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all\Desktop\personal projects\"/>
    </mc:Choice>
  </mc:AlternateContent>
  <xr:revisionPtr revIDLastSave="0" documentId="13_ncr:1_{0DC4D625-2C5F-481D-9EC0-07ECB8709514}" xr6:coauthVersionLast="47" xr6:coauthVersionMax="47" xr10:uidLastSave="{00000000-0000-0000-0000-000000000000}"/>
  <bookViews>
    <workbookView xWindow="-120" yWindow="-16320" windowWidth="29040" windowHeight="15720" firstSheet="3" activeTab="3" xr2:uid="{08B689F7-7700-4758-A8D2-572AF7C4F521}"/>
  </bookViews>
  <sheets>
    <sheet name="Raw Data Unadj" sheetId="1" r:id="rId1"/>
    <sheet name="Calculations" sheetId="2" r:id="rId2"/>
    <sheet name="Raw Data Adj Closes" sheetId="6" r:id="rId3"/>
    <sheet name="Beta" sheetId="8" r:id="rId4"/>
    <sheet name="Company Summary" sheetId="3" r:id="rId5"/>
    <sheet name="Correlation" sheetId="4" r:id="rId6"/>
    <sheet name="Strategy Calculations adj" sheetId="9" r:id="rId7"/>
    <sheet name="Strategy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5" l="1" a="1"/>
  <c r="F12" i="5" s="1"/>
  <c r="E12" i="5" a="1"/>
  <c r="E12" i="5" s="1"/>
  <c r="D12" i="5" a="1"/>
  <c r="D12" i="5"/>
  <c r="F11" i="5" a="1"/>
  <c r="F11" i="5" s="1"/>
  <c r="E11" i="5" a="1"/>
  <c r="E11" i="5" s="1"/>
  <c r="D11" i="5" a="1"/>
  <c r="D11" i="5" s="1"/>
  <c r="F10" i="5" a="1"/>
  <c r="F10" i="5" s="1"/>
  <c r="E10" i="5" a="1"/>
  <c r="E10" i="5" s="1"/>
  <c r="D10" i="5" a="1"/>
  <c r="D10" i="5" s="1"/>
  <c r="F9" i="5" a="1"/>
  <c r="F9" i="5" s="1"/>
  <c r="E9" i="5" a="1"/>
  <c r="E9" i="5" s="1"/>
  <c r="D9" i="5" a="1"/>
  <c r="D9" i="5" s="1"/>
  <c r="F8" i="5" a="1"/>
  <c r="F8" i="5" s="1"/>
  <c r="E8" i="5" a="1"/>
  <c r="E8" i="5" s="1"/>
  <c r="D8" i="5" a="1"/>
  <c r="D8" i="5" s="1"/>
  <c r="F7" i="5" a="1"/>
  <c r="F7" i="5" s="1"/>
  <c r="E7" i="5" a="1"/>
  <c r="E7" i="5" s="1"/>
  <c r="D7" i="5" a="1"/>
  <c r="D7" i="5" s="1"/>
  <c r="F6" i="5" a="1"/>
  <c r="F6" i="5" s="1"/>
  <c r="E6" i="5" a="1"/>
  <c r="E6" i="5" s="1"/>
  <c r="D6" i="5" a="1"/>
  <c r="D6" i="5" s="1"/>
  <c r="F5" i="5" a="1"/>
  <c r="F5" i="5" s="1"/>
  <c r="E5" i="5" a="1"/>
  <c r="E5" i="5" s="1"/>
  <c r="D5" i="5" a="1"/>
  <c r="D5" i="5" s="1"/>
  <c r="CT6" i="9"/>
  <c r="CU6" i="9"/>
  <c r="CV6" i="9"/>
  <c r="CT7" i="9"/>
  <c r="CU7" i="9"/>
  <c r="CV7" i="9"/>
  <c r="CT8" i="9"/>
  <c r="CU8" i="9"/>
  <c r="CV8" i="9"/>
  <c r="CT9" i="9"/>
  <c r="CU9" i="9"/>
  <c r="CV9" i="9"/>
  <c r="CT10" i="9"/>
  <c r="CU10" i="9"/>
  <c r="CV10" i="9"/>
  <c r="CT11" i="9"/>
  <c r="CU11" i="9"/>
  <c r="CV11" i="9"/>
  <c r="CT12" i="9"/>
  <c r="CU12" i="9"/>
  <c r="CV12" i="9"/>
  <c r="CT13" i="9"/>
  <c r="CU13" i="9"/>
  <c r="CV13" i="9"/>
  <c r="CT14" i="9"/>
  <c r="CU14" i="9"/>
  <c r="CV14" i="9"/>
  <c r="CT15" i="9"/>
  <c r="CU15" i="9"/>
  <c r="CV15" i="9"/>
  <c r="CT16" i="9"/>
  <c r="CU16" i="9"/>
  <c r="CV16" i="9"/>
  <c r="CT17" i="9"/>
  <c r="CU17" i="9"/>
  <c r="CV17" i="9"/>
  <c r="CT18" i="9"/>
  <c r="CU18" i="9"/>
  <c r="CV18" i="9"/>
  <c r="CT19" i="9"/>
  <c r="CU19" i="9"/>
  <c r="CV19" i="9"/>
  <c r="CT20" i="9"/>
  <c r="CU20" i="9"/>
  <c r="CV20" i="9"/>
  <c r="CT21" i="9"/>
  <c r="CU21" i="9"/>
  <c r="CV21" i="9"/>
  <c r="CT22" i="9"/>
  <c r="CU22" i="9"/>
  <c r="CV22" i="9"/>
  <c r="CT23" i="9"/>
  <c r="CU23" i="9"/>
  <c r="CV23" i="9"/>
  <c r="CT24" i="9"/>
  <c r="CU24" i="9"/>
  <c r="CV24" i="9"/>
  <c r="CT25" i="9"/>
  <c r="CU25" i="9"/>
  <c r="CV25" i="9"/>
  <c r="CT26" i="9"/>
  <c r="CU26" i="9"/>
  <c r="CV26" i="9"/>
  <c r="CT27" i="9"/>
  <c r="CU27" i="9"/>
  <c r="CV27" i="9"/>
  <c r="CT28" i="9"/>
  <c r="CU28" i="9"/>
  <c r="CV28" i="9"/>
  <c r="CT29" i="9"/>
  <c r="CU29" i="9"/>
  <c r="CV29" i="9"/>
  <c r="CT30" i="9"/>
  <c r="CU30" i="9"/>
  <c r="CV30" i="9"/>
  <c r="CT31" i="9"/>
  <c r="CU31" i="9"/>
  <c r="CV31" i="9"/>
  <c r="CT32" i="9"/>
  <c r="CU32" i="9"/>
  <c r="CV32" i="9"/>
  <c r="CT33" i="9"/>
  <c r="CU33" i="9"/>
  <c r="CV33" i="9"/>
  <c r="CT34" i="9"/>
  <c r="CU34" i="9"/>
  <c r="CV34" i="9"/>
  <c r="CT35" i="9"/>
  <c r="CU35" i="9"/>
  <c r="CV35" i="9"/>
  <c r="CT36" i="9"/>
  <c r="CU36" i="9"/>
  <c r="CV36" i="9"/>
  <c r="CT37" i="9"/>
  <c r="CU37" i="9"/>
  <c r="CV37" i="9"/>
  <c r="CT38" i="9"/>
  <c r="CU38" i="9"/>
  <c r="CV38" i="9"/>
  <c r="CT39" i="9"/>
  <c r="CU39" i="9"/>
  <c r="CV39" i="9"/>
  <c r="CT40" i="9"/>
  <c r="CU40" i="9"/>
  <c r="CV40" i="9"/>
  <c r="CT41" i="9"/>
  <c r="CU41" i="9"/>
  <c r="CV41" i="9"/>
  <c r="CT42" i="9"/>
  <c r="CU42" i="9"/>
  <c r="CV42" i="9"/>
  <c r="CT43" i="9"/>
  <c r="CU43" i="9"/>
  <c r="CV43" i="9"/>
  <c r="CT44" i="9"/>
  <c r="CU44" i="9"/>
  <c r="CV44" i="9"/>
  <c r="CT45" i="9"/>
  <c r="CU45" i="9"/>
  <c r="CV45" i="9"/>
  <c r="CT46" i="9"/>
  <c r="CU46" i="9"/>
  <c r="CV46" i="9"/>
  <c r="CT47" i="9"/>
  <c r="CU47" i="9"/>
  <c r="CV47" i="9"/>
  <c r="CT48" i="9"/>
  <c r="CU48" i="9"/>
  <c r="CV48" i="9"/>
  <c r="CT49" i="9"/>
  <c r="CU49" i="9"/>
  <c r="CV49" i="9"/>
  <c r="CT50" i="9"/>
  <c r="CU50" i="9"/>
  <c r="CV50" i="9"/>
  <c r="CT51" i="9"/>
  <c r="CU51" i="9"/>
  <c r="CV51" i="9"/>
  <c r="CT52" i="9"/>
  <c r="CU52" i="9"/>
  <c r="CV52" i="9"/>
  <c r="CT53" i="9"/>
  <c r="CU53" i="9"/>
  <c r="CV53" i="9"/>
  <c r="CT54" i="9"/>
  <c r="CU54" i="9"/>
  <c r="CV54" i="9"/>
  <c r="CT55" i="9"/>
  <c r="CU55" i="9"/>
  <c r="CV55" i="9"/>
  <c r="CT56" i="9"/>
  <c r="CU56" i="9"/>
  <c r="CV56" i="9"/>
  <c r="CT57" i="9"/>
  <c r="CU57" i="9"/>
  <c r="CV57" i="9"/>
  <c r="CT58" i="9"/>
  <c r="CU58" i="9"/>
  <c r="CV58" i="9"/>
  <c r="CT59" i="9"/>
  <c r="CU59" i="9"/>
  <c r="CV59" i="9"/>
  <c r="CT60" i="9"/>
  <c r="CU60" i="9"/>
  <c r="CV60" i="9"/>
  <c r="CT61" i="9"/>
  <c r="CU61" i="9"/>
  <c r="CV61" i="9"/>
  <c r="CT62" i="9"/>
  <c r="CU62" i="9"/>
  <c r="CV62" i="9"/>
  <c r="CT63" i="9"/>
  <c r="CU63" i="9"/>
  <c r="CV63" i="9"/>
  <c r="CT64" i="9"/>
  <c r="CU64" i="9"/>
  <c r="CV64" i="9"/>
  <c r="CT65" i="9"/>
  <c r="CU65" i="9"/>
  <c r="CV65" i="9"/>
  <c r="CT66" i="9"/>
  <c r="CU66" i="9"/>
  <c r="CV66" i="9"/>
  <c r="CT67" i="9"/>
  <c r="CU67" i="9"/>
  <c r="CV67" i="9"/>
  <c r="CT68" i="9"/>
  <c r="CU68" i="9"/>
  <c r="CV68" i="9"/>
  <c r="CT69" i="9"/>
  <c r="CU69" i="9"/>
  <c r="CV69" i="9"/>
  <c r="CT70" i="9"/>
  <c r="CU70" i="9"/>
  <c r="CV70" i="9"/>
  <c r="CT71" i="9"/>
  <c r="CU71" i="9"/>
  <c r="CV71" i="9"/>
  <c r="CT72" i="9"/>
  <c r="CU72" i="9"/>
  <c r="CV72" i="9"/>
  <c r="CT73" i="9"/>
  <c r="CU73" i="9"/>
  <c r="CV73" i="9"/>
  <c r="CT74" i="9"/>
  <c r="CU74" i="9"/>
  <c r="CV74" i="9"/>
  <c r="CT75" i="9"/>
  <c r="CU75" i="9"/>
  <c r="CV75" i="9"/>
  <c r="CT76" i="9"/>
  <c r="CU76" i="9"/>
  <c r="CV76" i="9"/>
  <c r="CT77" i="9"/>
  <c r="CU77" i="9"/>
  <c r="CV77" i="9"/>
  <c r="CT78" i="9"/>
  <c r="CU78" i="9"/>
  <c r="CV78" i="9"/>
  <c r="CT79" i="9"/>
  <c r="CU79" i="9"/>
  <c r="CV79" i="9"/>
  <c r="CT80" i="9"/>
  <c r="CU80" i="9"/>
  <c r="CV80" i="9"/>
  <c r="CT81" i="9"/>
  <c r="CU81" i="9"/>
  <c r="CV81" i="9"/>
  <c r="CT82" i="9"/>
  <c r="CU82" i="9"/>
  <c r="CV82" i="9"/>
  <c r="CT83" i="9"/>
  <c r="CU83" i="9"/>
  <c r="CV83" i="9"/>
  <c r="CT84" i="9"/>
  <c r="CU84" i="9"/>
  <c r="CV84" i="9"/>
  <c r="CT85" i="9"/>
  <c r="CU85" i="9"/>
  <c r="CV85" i="9"/>
  <c r="CT86" i="9"/>
  <c r="CU86" i="9"/>
  <c r="CV86" i="9"/>
  <c r="CT87" i="9"/>
  <c r="CU87" i="9"/>
  <c r="CV87" i="9"/>
  <c r="CT88" i="9"/>
  <c r="CU88" i="9"/>
  <c r="CV88" i="9"/>
  <c r="CT89" i="9"/>
  <c r="CU89" i="9"/>
  <c r="CV89" i="9"/>
  <c r="CT90" i="9"/>
  <c r="CU90" i="9"/>
  <c r="CV90" i="9"/>
  <c r="CT91" i="9"/>
  <c r="CU91" i="9"/>
  <c r="CV91" i="9"/>
  <c r="CT92" i="9"/>
  <c r="CU92" i="9"/>
  <c r="CV92" i="9"/>
  <c r="CT93" i="9"/>
  <c r="CU93" i="9"/>
  <c r="CV93" i="9"/>
  <c r="CT94" i="9"/>
  <c r="CU94" i="9"/>
  <c r="CV94" i="9"/>
  <c r="CT95" i="9"/>
  <c r="CU95" i="9"/>
  <c r="CV95" i="9"/>
  <c r="CT96" i="9"/>
  <c r="CU96" i="9"/>
  <c r="CV96" i="9"/>
  <c r="CT97" i="9"/>
  <c r="CU97" i="9"/>
  <c r="CV97" i="9"/>
  <c r="CT98" i="9"/>
  <c r="CU98" i="9"/>
  <c r="CV98" i="9"/>
  <c r="CT99" i="9"/>
  <c r="CU99" i="9"/>
  <c r="CV99" i="9"/>
  <c r="CT100" i="9"/>
  <c r="CU100" i="9"/>
  <c r="CV100" i="9"/>
  <c r="CT101" i="9"/>
  <c r="CU101" i="9"/>
  <c r="CV101" i="9"/>
  <c r="CT102" i="9"/>
  <c r="CU102" i="9"/>
  <c r="CV102" i="9"/>
  <c r="CT103" i="9"/>
  <c r="CU103" i="9"/>
  <c r="CV103" i="9"/>
  <c r="CT104" i="9"/>
  <c r="CU104" i="9"/>
  <c r="CV104" i="9"/>
  <c r="CT105" i="9"/>
  <c r="CU105" i="9"/>
  <c r="CV105" i="9"/>
  <c r="CT106" i="9"/>
  <c r="CU106" i="9"/>
  <c r="CV106" i="9"/>
  <c r="CT107" i="9"/>
  <c r="CU107" i="9"/>
  <c r="CV107" i="9"/>
  <c r="CT108" i="9"/>
  <c r="CU108" i="9"/>
  <c r="CV108" i="9"/>
  <c r="CT109" i="9"/>
  <c r="CU109" i="9"/>
  <c r="CV109" i="9"/>
  <c r="CT110" i="9"/>
  <c r="CU110" i="9"/>
  <c r="CV110" i="9"/>
  <c r="CT111" i="9"/>
  <c r="CU111" i="9"/>
  <c r="CV111" i="9"/>
  <c r="CT112" i="9"/>
  <c r="CU112" i="9"/>
  <c r="CV112" i="9"/>
  <c r="CT113" i="9"/>
  <c r="CU113" i="9"/>
  <c r="CV113" i="9"/>
  <c r="CT114" i="9"/>
  <c r="CU114" i="9"/>
  <c r="CV114" i="9"/>
  <c r="CT115" i="9"/>
  <c r="CU115" i="9"/>
  <c r="CV115" i="9"/>
  <c r="CT116" i="9"/>
  <c r="CU116" i="9"/>
  <c r="CV116" i="9"/>
  <c r="CT117" i="9"/>
  <c r="CU117" i="9"/>
  <c r="CV117" i="9"/>
  <c r="CT118" i="9"/>
  <c r="CU118" i="9"/>
  <c r="CV118" i="9"/>
  <c r="CT119" i="9"/>
  <c r="CU119" i="9"/>
  <c r="CV119" i="9"/>
  <c r="CT120" i="9"/>
  <c r="CU120" i="9"/>
  <c r="CV120" i="9"/>
  <c r="CT121" i="9"/>
  <c r="CU121" i="9"/>
  <c r="CV121" i="9"/>
  <c r="CT122" i="9"/>
  <c r="CU122" i="9"/>
  <c r="CV122" i="9"/>
  <c r="CT123" i="9"/>
  <c r="CU123" i="9"/>
  <c r="CV123" i="9"/>
  <c r="CT124" i="9"/>
  <c r="CU124" i="9"/>
  <c r="CV124" i="9"/>
  <c r="CT125" i="9"/>
  <c r="CU125" i="9"/>
  <c r="CV125" i="9"/>
  <c r="CT126" i="9"/>
  <c r="CU126" i="9"/>
  <c r="CV126" i="9"/>
  <c r="CT127" i="9"/>
  <c r="CU127" i="9"/>
  <c r="CV127" i="9"/>
  <c r="CT128" i="9"/>
  <c r="CU128" i="9"/>
  <c r="CV128" i="9"/>
  <c r="CT129" i="9"/>
  <c r="CU129" i="9"/>
  <c r="CV129" i="9"/>
  <c r="CT130" i="9"/>
  <c r="CU130" i="9"/>
  <c r="CV130" i="9"/>
  <c r="CT131" i="9"/>
  <c r="CU131" i="9"/>
  <c r="CV131" i="9"/>
  <c r="CT132" i="9"/>
  <c r="CU132" i="9"/>
  <c r="CV132" i="9"/>
  <c r="CT133" i="9"/>
  <c r="CU133" i="9"/>
  <c r="CV133" i="9"/>
  <c r="CT134" i="9"/>
  <c r="CU134" i="9"/>
  <c r="CV134" i="9"/>
  <c r="CT135" i="9"/>
  <c r="CU135" i="9"/>
  <c r="CV135" i="9"/>
  <c r="CT136" i="9"/>
  <c r="CU136" i="9"/>
  <c r="CV136" i="9"/>
  <c r="CT137" i="9"/>
  <c r="CU137" i="9"/>
  <c r="CV137" i="9"/>
  <c r="CT138" i="9"/>
  <c r="CU138" i="9"/>
  <c r="CV138" i="9"/>
  <c r="CT139" i="9"/>
  <c r="CU139" i="9"/>
  <c r="CV139" i="9"/>
  <c r="CT140" i="9"/>
  <c r="CU140" i="9"/>
  <c r="CV140" i="9"/>
  <c r="CT141" i="9"/>
  <c r="CU141" i="9"/>
  <c r="CV141" i="9"/>
  <c r="CT142" i="9"/>
  <c r="CU142" i="9"/>
  <c r="CV142" i="9"/>
  <c r="CT143" i="9"/>
  <c r="CU143" i="9"/>
  <c r="CV143" i="9"/>
  <c r="CT144" i="9"/>
  <c r="CU144" i="9"/>
  <c r="CV144" i="9"/>
  <c r="CT145" i="9"/>
  <c r="CU145" i="9"/>
  <c r="CV145" i="9"/>
  <c r="CT146" i="9"/>
  <c r="CU146" i="9"/>
  <c r="CV146" i="9"/>
  <c r="CT147" i="9"/>
  <c r="CU147" i="9"/>
  <c r="CV147" i="9"/>
  <c r="CT148" i="9"/>
  <c r="CU148" i="9"/>
  <c r="CV148" i="9"/>
  <c r="CT149" i="9"/>
  <c r="CU149" i="9"/>
  <c r="CV149" i="9"/>
  <c r="CT150" i="9"/>
  <c r="CU150" i="9"/>
  <c r="CV150" i="9"/>
  <c r="CT151" i="9"/>
  <c r="CU151" i="9"/>
  <c r="CV151" i="9"/>
  <c r="CT152" i="9"/>
  <c r="CU152" i="9"/>
  <c r="CV152" i="9"/>
  <c r="CT153" i="9"/>
  <c r="CU153" i="9"/>
  <c r="CV153" i="9"/>
  <c r="CT154" i="9"/>
  <c r="CU154" i="9"/>
  <c r="CV154" i="9"/>
  <c r="CT155" i="9"/>
  <c r="CU155" i="9"/>
  <c r="CV155" i="9"/>
  <c r="CT156" i="9"/>
  <c r="CU156" i="9"/>
  <c r="CV156" i="9"/>
  <c r="CT157" i="9"/>
  <c r="CU157" i="9"/>
  <c r="CV157" i="9"/>
  <c r="CT158" i="9"/>
  <c r="CU158" i="9"/>
  <c r="CV158" i="9"/>
  <c r="CT159" i="9"/>
  <c r="CU159" i="9"/>
  <c r="CV159" i="9"/>
  <c r="CT160" i="9"/>
  <c r="CU160" i="9"/>
  <c r="CV160" i="9"/>
  <c r="CT161" i="9"/>
  <c r="CU161" i="9"/>
  <c r="CV161" i="9"/>
  <c r="CT162" i="9"/>
  <c r="CU162" i="9"/>
  <c r="CV162" i="9"/>
  <c r="CT163" i="9"/>
  <c r="CU163" i="9"/>
  <c r="CV163" i="9"/>
  <c r="CT164" i="9"/>
  <c r="CU164" i="9"/>
  <c r="CV164" i="9"/>
  <c r="CT165" i="9"/>
  <c r="CU165" i="9"/>
  <c r="CV165" i="9"/>
  <c r="CT166" i="9"/>
  <c r="CU166" i="9"/>
  <c r="CV166" i="9"/>
  <c r="CT167" i="9"/>
  <c r="CU167" i="9"/>
  <c r="CV167" i="9"/>
  <c r="CT168" i="9"/>
  <c r="CU168" i="9"/>
  <c r="CV168" i="9"/>
  <c r="CT169" i="9"/>
  <c r="CU169" i="9"/>
  <c r="CV169" i="9"/>
  <c r="CT170" i="9"/>
  <c r="CU170" i="9"/>
  <c r="CV170" i="9"/>
  <c r="CT171" i="9"/>
  <c r="CU171" i="9"/>
  <c r="CV171" i="9"/>
  <c r="CT172" i="9"/>
  <c r="CU172" i="9"/>
  <c r="CV172" i="9"/>
  <c r="CT173" i="9"/>
  <c r="CU173" i="9"/>
  <c r="CV173" i="9"/>
  <c r="CT174" i="9"/>
  <c r="CU174" i="9"/>
  <c r="CV174" i="9"/>
  <c r="CT175" i="9"/>
  <c r="CU175" i="9"/>
  <c r="CV175" i="9"/>
  <c r="CT176" i="9"/>
  <c r="CU176" i="9"/>
  <c r="CV176" i="9"/>
  <c r="CT177" i="9"/>
  <c r="CU177" i="9"/>
  <c r="CV177" i="9"/>
  <c r="CT178" i="9"/>
  <c r="CU178" i="9"/>
  <c r="CV178" i="9"/>
  <c r="CT179" i="9"/>
  <c r="CU179" i="9"/>
  <c r="CV179" i="9"/>
  <c r="CT180" i="9"/>
  <c r="CU180" i="9"/>
  <c r="CV180" i="9"/>
  <c r="CT181" i="9"/>
  <c r="CU181" i="9"/>
  <c r="CV181" i="9"/>
  <c r="CT182" i="9"/>
  <c r="CU182" i="9"/>
  <c r="CV182" i="9"/>
  <c r="CT183" i="9"/>
  <c r="CU183" i="9"/>
  <c r="CV183" i="9"/>
  <c r="CT184" i="9"/>
  <c r="CU184" i="9"/>
  <c r="CV184" i="9"/>
  <c r="CT185" i="9"/>
  <c r="CU185" i="9"/>
  <c r="CV185" i="9"/>
  <c r="CT186" i="9"/>
  <c r="CU186" i="9"/>
  <c r="CV186" i="9"/>
  <c r="CT187" i="9"/>
  <c r="CU187" i="9"/>
  <c r="CV187" i="9"/>
  <c r="CT188" i="9"/>
  <c r="CU188" i="9"/>
  <c r="CV188" i="9"/>
  <c r="CT189" i="9"/>
  <c r="CU189" i="9"/>
  <c r="CV189" i="9"/>
  <c r="CT190" i="9"/>
  <c r="CU190" i="9"/>
  <c r="CV190" i="9"/>
  <c r="CT191" i="9"/>
  <c r="CU191" i="9"/>
  <c r="CV191" i="9"/>
  <c r="CT192" i="9"/>
  <c r="CU192" i="9"/>
  <c r="CV192" i="9"/>
  <c r="CT193" i="9"/>
  <c r="CU193" i="9"/>
  <c r="CV193" i="9"/>
  <c r="CT194" i="9"/>
  <c r="CU194" i="9"/>
  <c r="CV194" i="9"/>
  <c r="CT195" i="9"/>
  <c r="CU195" i="9"/>
  <c r="CV195" i="9"/>
  <c r="CT196" i="9"/>
  <c r="CU196" i="9"/>
  <c r="CV196" i="9"/>
  <c r="CT197" i="9"/>
  <c r="CU197" i="9"/>
  <c r="CV197" i="9"/>
  <c r="CT198" i="9"/>
  <c r="CU198" i="9"/>
  <c r="CV198" i="9"/>
  <c r="CT199" i="9"/>
  <c r="CU199" i="9"/>
  <c r="CV199" i="9"/>
  <c r="CT200" i="9"/>
  <c r="CU200" i="9"/>
  <c r="CV200" i="9"/>
  <c r="CT201" i="9"/>
  <c r="CU201" i="9"/>
  <c r="CV201" i="9"/>
  <c r="CT202" i="9"/>
  <c r="CU202" i="9"/>
  <c r="CV202" i="9"/>
  <c r="CT203" i="9"/>
  <c r="CU203" i="9"/>
  <c r="CV203" i="9"/>
  <c r="CT204" i="9"/>
  <c r="CU204" i="9"/>
  <c r="CV204" i="9"/>
  <c r="CT205" i="9"/>
  <c r="CU205" i="9"/>
  <c r="CV205" i="9"/>
  <c r="CT206" i="9"/>
  <c r="CU206" i="9"/>
  <c r="CV206" i="9"/>
  <c r="CT207" i="9"/>
  <c r="CU207" i="9"/>
  <c r="CV207" i="9"/>
  <c r="CT208" i="9"/>
  <c r="CU208" i="9"/>
  <c r="CV208" i="9"/>
  <c r="CT209" i="9"/>
  <c r="CU209" i="9"/>
  <c r="CV209" i="9"/>
  <c r="CT210" i="9"/>
  <c r="CU210" i="9"/>
  <c r="CV210" i="9"/>
  <c r="CT211" i="9"/>
  <c r="CU211" i="9"/>
  <c r="CV211" i="9"/>
  <c r="CT212" i="9"/>
  <c r="CU212" i="9"/>
  <c r="CV212" i="9"/>
  <c r="CT213" i="9"/>
  <c r="CU213" i="9"/>
  <c r="CV213" i="9"/>
  <c r="CT214" i="9"/>
  <c r="CU214" i="9"/>
  <c r="CV214" i="9"/>
  <c r="CT215" i="9"/>
  <c r="CU215" i="9"/>
  <c r="CV215" i="9"/>
  <c r="CT216" i="9"/>
  <c r="CU216" i="9"/>
  <c r="CV216" i="9"/>
  <c r="CT217" i="9"/>
  <c r="CU217" i="9"/>
  <c r="CV217" i="9"/>
  <c r="CT218" i="9"/>
  <c r="CU218" i="9"/>
  <c r="CV218" i="9"/>
  <c r="CT219" i="9"/>
  <c r="CU219" i="9"/>
  <c r="CV219" i="9"/>
  <c r="CT220" i="9"/>
  <c r="CU220" i="9"/>
  <c r="CV220" i="9"/>
  <c r="CT221" i="9"/>
  <c r="CU221" i="9"/>
  <c r="CV221" i="9"/>
  <c r="CT222" i="9"/>
  <c r="CU222" i="9"/>
  <c r="CV222" i="9"/>
  <c r="CT223" i="9"/>
  <c r="CU223" i="9"/>
  <c r="CV223" i="9"/>
  <c r="CT224" i="9"/>
  <c r="CU224" i="9"/>
  <c r="CV224" i="9"/>
  <c r="CT225" i="9"/>
  <c r="CU225" i="9"/>
  <c r="CV225" i="9"/>
  <c r="CT226" i="9"/>
  <c r="CU226" i="9"/>
  <c r="CV226" i="9"/>
  <c r="CT227" i="9"/>
  <c r="CU227" i="9"/>
  <c r="CV227" i="9"/>
  <c r="CT228" i="9"/>
  <c r="CU228" i="9"/>
  <c r="CV228" i="9"/>
  <c r="CT229" i="9"/>
  <c r="CU229" i="9"/>
  <c r="CV229" i="9"/>
  <c r="CT230" i="9"/>
  <c r="CU230" i="9"/>
  <c r="CV230" i="9"/>
  <c r="CT231" i="9"/>
  <c r="CU231" i="9"/>
  <c r="CV231" i="9"/>
  <c r="CT232" i="9"/>
  <c r="CU232" i="9"/>
  <c r="CV232" i="9"/>
  <c r="CT233" i="9"/>
  <c r="CU233" i="9"/>
  <c r="CV233" i="9"/>
  <c r="CT234" i="9"/>
  <c r="CU234" i="9"/>
  <c r="CV234" i="9"/>
  <c r="CT235" i="9"/>
  <c r="CU235" i="9"/>
  <c r="CV235" i="9"/>
  <c r="CT236" i="9"/>
  <c r="CU236" i="9"/>
  <c r="CV236" i="9"/>
  <c r="CT237" i="9"/>
  <c r="CU237" i="9"/>
  <c r="CV237" i="9"/>
  <c r="CT238" i="9"/>
  <c r="CU238" i="9"/>
  <c r="CV238" i="9"/>
  <c r="CT239" i="9"/>
  <c r="CU239" i="9"/>
  <c r="CV239" i="9"/>
  <c r="CT240" i="9"/>
  <c r="CU240" i="9"/>
  <c r="CV240" i="9"/>
  <c r="CT241" i="9"/>
  <c r="CU241" i="9"/>
  <c r="CV241" i="9"/>
  <c r="CT242" i="9"/>
  <c r="CU242" i="9"/>
  <c r="CV242" i="9"/>
  <c r="CT243" i="9"/>
  <c r="CU243" i="9"/>
  <c r="CV243" i="9"/>
  <c r="CT244" i="9"/>
  <c r="CU244" i="9"/>
  <c r="CV244" i="9"/>
  <c r="CT245" i="9"/>
  <c r="CU245" i="9"/>
  <c r="CV245" i="9"/>
  <c r="CT246" i="9"/>
  <c r="CU246" i="9"/>
  <c r="CV246" i="9"/>
  <c r="CT247" i="9"/>
  <c r="CU247" i="9"/>
  <c r="CV247" i="9"/>
  <c r="CT248" i="9"/>
  <c r="CU248" i="9"/>
  <c r="CV248" i="9"/>
  <c r="CT249" i="9"/>
  <c r="CU249" i="9"/>
  <c r="CV249" i="9"/>
  <c r="CT250" i="9"/>
  <c r="CU250" i="9"/>
  <c r="CV250" i="9"/>
  <c r="CT251" i="9"/>
  <c r="CU251" i="9"/>
  <c r="CV251" i="9"/>
  <c r="CT252" i="9"/>
  <c r="CU252" i="9"/>
  <c r="CV252" i="9"/>
  <c r="CT253" i="9"/>
  <c r="CU253" i="9"/>
  <c r="CV253" i="9"/>
  <c r="CT254" i="9"/>
  <c r="CU254" i="9"/>
  <c r="CV254" i="9"/>
  <c r="CT255" i="9"/>
  <c r="CU255" i="9"/>
  <c r="CV255" i="9"/>
  <c r="CT256" i="9"/>
  <c r="CU256" i="9"/>
  <c r="CV256" i="9"/>
  <c r="CT257" i="9"/>
  <c r="CU257" i="9"/>
  <c r="CV257" i="9"/>
  <c r="CT258" i="9"/>
  <c r="CU258" i="9"/>
  <c r="CV258" i="9"/>
  <c r="CT259" i="9"/>
  <c r="CU259" i="9"/>
  <c r="CV259" i="9"/>
  <c r="CT260" i="9"/>
  <c r="CU260" i="9"/>
  <c r="CV260" i="9"/>
  <c r="CT261" i="9"/>
  <c r="CU261" i="9"/>
  <c r="CV261" i="9"/>
  <c r="CT262" i="9"/>
  <c r="CU262" i="9"/>
  <c r="CV262" i="9"/>
  <c r="CT263" i="9"/>
  <c r="CU263" i="9"/>
  <c r="CV263" i="9"/>
  <c r="CT264" i="9"/>
  <c r="CU264" i="9"/>
  <c r="CV264" i="9"/>
  <c r="CT265" i="9"/>
  <c r="CU265" i="9"/>
  <c r="CV265" i="9"/>
  <c r="CT266" i="9"/>
  <c r="CU266" i="9"/>
  <c r="CV266" i="9"/>
  <c r="CT267" i="9"/>
  <c r="CU267" i="9"/>
  <c r="CV267" i="9"/>
  <c r="CT268" i="9"/>
  <c r="CU268" i="9"/>
  <c r="CV268" i="9"/>
  <c r="CT269" i="9"/>
  <c r="CU269" i="9"/>
  <c r="CV269" i="9"/>
  <c r="CT270" i="9"/>
  <c r="CU270" i="9"/>
  <c r="CV270" i="9"/>
  <c r="CT271" i="9"/>
  <c r="CU271" i="9"/>
  <c r="CV271" i="9"/>
  <c r="CT272" i="9"/>
  <c r="CU272" i="9"/>
  <c r="CV272" i="9"/>
  <c r="CT273" i="9"/>
  <c r="CU273" i="9"/>
  <c r="CV273" i="9"/>
  <c r="CT274" i="9"/>
  <c r="CU274" i="9"/>
  <c r="CV274" i="9"/>
  <c r="CT275" i="9"/>
  <c r="CU275" i="9"/>
  <c r="CV275" i="9"/>
  <c r="CT276" i="9"/>
  <c r="CU276" i="9"/>
  <c r="CV276" i="9"/>
  <c r="CT277" i="9"/>
  <c r="CU277" i="9"/>
  <c r="CV277" i="9"/>
  <c r="CT278" i="9"/>
  <c r="CU278" i="9"/>
  <c r="CV278" i="9"/>
  <c r="CT279" i="9"/>
  <c r="CU279" i="9"/>
  <c r="CV279" i="9"/>
  <c r="CT280" i="9"/>
  <c r="CU280" i="9"/>
  <c r="CV280" i="9"/>
  <c r="CT281" i="9"/>
  <c r="CU281" i="9"/>
  <c r="CV281" i="9"/>
  <c r="CT282" i="9"/>
  <c r="CU282" i="9"/>
  <c r="CV282" i="9"/>
  <c r="CT283" i="9"/>
  <c r="CU283" i="9"/>
  <c r="CV283" i="9"/>
  <c r="CT284" i="9"/>
  <c r="CU284" i="9"/>
  <c r="CV284" i="9"/>
  <c r="CT285" i="9"/>
  <c r="CU285" i="9"/>
  <c r="CV285" i="9"/>
  <c r="CT286" i="9"/>
  <c r="CU286" i="9"/>
  <c r="CV286" i="9"/>
  <c r="CT287" i="9"/>
  <c r="CU287" i="9"/>
  <c r="CV287" i="9"/>
  <c r="CT288" i="9"/>
  <c r="CU288" i="9"/>
  <c r="CV288" i="9"/>
  <c r="CT289" i="9"/>
  <c r="CU289" i="9"/>
  <c r="CV289" i="9"/>
  <c r="CT290" i="9"/>
  <c r="CU290" i="9"/>
  <c r="CV290" i="9"/>
  <c r="CT291" i="9"/>
  <c r="CU291" i="9"/>
  <c r="CV291" i="9"/>
  <c r="CT292" i="9"/>
  <c r="CU292" i="9"/>
  <c r="CV292" i="9"/>
  <c r="CT293" i="9"/>
  <c r="CU293" i="9"/>
  <c r="CV293" i="9"/>
  <c r="CT294" i="9"/>
  <c r="CU294" i="9"/>
  <c r="CV294" i="9"/>
  <c r="CT295" i="9"/>
  <c r="CU295" i="9"/>
  <c r="CV295" i="9"/>
  <c r="CT296" i="9"/>
  <c r="CU296" i="9"/>
  <c r="CV296" i="9"/>
  <c r="CT297" i="9"/>
  <c r="CU297" i="9"/>
  <c r="CV297" i="9"/>
  <c r="CT298" i="9"/>
  <c r="CU298" i="9"/>
  <c r="CV298" i="9"/>
  <c r="CT299" i="9"/>
  <c r="CU299" i="9"/>
  <c r="CV299" i="9"/>
  <c r="CT300" i="9"/>
  <c r="CU300" i="9"/>
  <c r="CV300" i="9"/>
  <c r="CT301" i="9"/>
  <c r="CU301" i="9"/>
  <c r="CV301" i="9"/>
  <c r="CT302" i="9"/>
  <c r="CU302" i="9"/>
  <c r="CV302" i="9"/>
  <c r="CT303" i="9"/>
  <c r="CU303" i="9"/>
  <c r="CV303" i="9"/>
  <c r="CT304" i="9"/>
  <c r="CU304" i="9"/>
  <c r="CV304" i="9"/>
  <c r="CT305" i="9"/>
  <c r="CU305" i="9"/>
  <c r="CV305" i="9"/>
  <c r="CT306" i="9"/>
  <c r="CU306" i="9"/>
  <c r="CV306" i="9"/>
  <c r="CT307" i="9"/>
  <c r="CU307" i="9"/>
  <c r="CV307" i="9"/>
  <c r="CT308" i="9"/>
  <c r="CU308" i="9"/>
  <c r="CV308" i="9"/>
  <c r="CT309" i="9"/>
  <c r="CU309" i="9"/>
  <c r="CV309" i="9"/>
  <c r="CT310" i="9"/>
  <c r="CU310" i="9"/>
  <c r="CV310" i="9"/>
  <c r="CT311" i="9"/>
  <c r="CU311" i="9"/>
  <c r="CV311" i="9"/>
  <c r="CT312" i="9"/>
  <c r="CU312" i="9"/>
  <c r="CV312" i="9"/>
  <c r="CT313" i="9"/>
  <c r="CU313" i="9"/>
  <c r="CV313" i="9"/>
  <c r="CT314" i="9"/>
  <c r="CU314" i="9"/>
  <c r="CV314" i="9"/>
  <c r="CT315" i="9"/>
  <c r="CU315" i="9"/>
  <c r="CV315" i="9"/>
  <c r="CT316" i="9"/>
  <c r="CU316" i="9"/>
  <c r="CV316" i="9"/>
  <c r="CT317" i="9"/>
  <c r="CU317" i="9"/>
  <c r="CV317" i="9"/>
  <c r="CT318" i="9"/>
  <c r="CU318" i="9"/>
  <c r="CV318" i="9"/>
  <c r="CT319" i="9"/>
  <c r="CU319" i="9"/>
  <c r="CV319" i="9"/>
  <c r="CT320" i="9"/>
  <c r="CU320" i="9"/>
  <c r="CV320" i="9"/>
  <c r="CT321" i="9"/>
  <c r="CU321" i="9"/>
  <c r="CV321" i="9"/>
  <c r="CT322" i="9"/>
  <c r="CU322" i="9"/>
  <c r="CV322" i="9"/>
  <c r="CT323" i="9"/>
  <c r="CU323" i="9"/>
  <c r="CV323" i="9"/>
  <c r="CT324" i="9"/>
  <c r="CU324" i="9"/>
  <c r="CV324" i="9"/>
  <c r="CT325" i="9"/>
  <c r="CU325" i="9"/>
  <c r="CV325" i="9"/>
  <c r="CT326" i="9"/>
  <c r="CU326" i="9"/>
  <c r="CV326" i="9"/>
  <c r="CT327" i="9"/>
  <c r="CU327" i="9"/>
  <c r="CV327" i="9"/>
  <c r="CT328" i="9"/>
  <c r="CU328" i="9"/>
  <c r="CV328" i="9"/>
  <c r="CT329" i="9"/>
  <c r="CU329" i="9"/>
  <c r="CV329" i="9"/>
  <c r="CT330" i="9"/>
  <c r="CU330" i="9"/>
  <c r="CV330" i="9"/>
  <c r="CT331" i="9"/>
  <c r="CU331" i="9"/>
  <c r="CV331" i="9"/>
  <c r="CT332" i="9"/>
  <c r="CU332" i="9"/>
  <c r="CV332" i="9"/>
  <c r="CT333" i="9"/>
  <c r="CU333" i="9"/>
  <c r="CV333" i="9"/>
  <c r="CT334" i="9"/>
  <c r="CU334" i="9"/>
  <c r="CV334" i="9"/>
  <c r="CT335" i="9"/>
  <c r="CU335" i="9"/>
  <c r="CV335" i="9"/>
  <c r="CT336" i="9"/>
  <c r="CU336" i="9"/>
  <c r="CV336" i="9"/>
  <c r="CT337" i="9"/>
  <c r="CU337" i="9"/>
  <c r="CV337" i="9"/>
  <c r="CT338" i="9"/>
  <c r="CU338" i="9"/>
  <c r="CV338" i="9"/>
  <c r="CT339" i="9"/>
  <c r="CU339" i="9"/>
  <c r="CV339" i="9"/>
  <c r="CT340" i="9"/>
  <c r="CU340" i="9"/>
  <c r="CV340" i="9"/>
  <c r="CT341" i="9"/>
  <c r="CU341" i="9"/>
  <c r="CV341" i="9"/>
  <c r="CT342" i="9"/>
  <c r="CU342" i="9"/>
  <c r="CV342" i="9"/>
  <c r="CT343" i="9"/>
  <c r="CU343" i="9"/>
  <c r="CV343" i="9"/>
  <c r="CT344" i="9"/>
  <c r="CU344" i="9"/>
  <c r="CV344" i="9"/>
  <c r="CT345" i="9"/>
  <c r="CU345" i="9"/>
  <c r="CV345" i="9"/>
  <c r="CT346" i="9"/>
  <c r="CU346" i="9"/>
  <c r="CV346" i="9"/>
  <c r="CT347" i="9"/>
  <c r="CU347" i="9"/>
  <c r="CV347" i="9"/>
  <c r="CT348" i="9"/>
  <c r="CU348" i="9"/>
  <c r="CV348" i="9"/>
  <c r="CT349" i="9"/>
  <c r="CU349" i="9"/>
  <c r="CV349" i="9"/>
  <c r="CT350" i="9"/>
  <c r="CU350" i="9"/>
  <c r="CV350" i="9"/>
  <c r="CT351" i="9"/>
  <c r="CU351" i="9"/>
  <c r="CV351" i="9"/>
  <c r="CT352" i="9"/>
  <c r="CU352" i="9"/>
  <c r="CV352" i="9"/>
  <c r="CT353" i="9"/>
  <c r="CU353" i="9"/>
  <c r="CV353" i="9"/>
  <c r="CT354" i="9"/>
  <c r="CU354" i="9"/>
  <c r="CV354" i="9"/>
  <c r="CT355" i="9"/>
  <c r="CU355" i="9"/>
  <c r="CV355" i="9"/>
  <c r="CT356" i="9"/>
  <c r="CU356" i="9"/>
  <c r="CV356" i="9"/>
  <c r="CT357" i="9"/>
  <c r="CU357" i="9"/>
  <c r="CV357" i="9"/>
  <c r="CT358" i="9"/>
  <c r="CU358" i="9"/>
  <c r="CV358" i="9"/>
  <c r="CT359" i="9"/>
  <c r="CU359" i="9"/>
  <c r="CV359" i="9"/>
  <c r="CT360" i="9"/>
  <c r="CU360" i="9"/>
  <c r="CV360" i="9"/>
  <c r="CT361" i="9"/>
  <c r="CU361" i="9"/>
  <c r="CV361" i="9"/>
  <c r="CT362" i="9"/>
  <c r="CU362" i="9"/>
  <c r="CV362" i="9"/>
  <c r="CT363" i="9"/>
  <c r="CU363" i="9"/>
  <c r="CV363" i="9"/>
  <c r="CT364" i="9"/>
  <c r="CU364" i="9"/>
  <c r="CV364" i="9"/>
  <c r="CT365" i="9"/>
  <c r="CU365" i="9"/>
  <c r="CV365" i="9"/>
  <c r="CT366" i="9"/>
  <c r="CU366" i="9"/>
  <c r="CV366" i="9"/>
  <c r="CT367" i="9"/>
  <c r="CU367" i="9"/>
  <c r="CV367" i="9"/>
  <c r="CT368" i="9"/>
  <c r="CU368" i="9"/>
  <c r="CV368" i="9"/>
  <c r="CT369" i="9"/>
  <c r="CU369" i="9"/>
  <c r="CV369" i="9"/>
  <c r="CT370" i="9"/>
  <c r="CU370" i="9"/>
  <c r="CV370" i="9"/>
  <c r="CT371" i="9"/>
  <c r="CU371" i="9"/>
  <c r="CV371" i="9"/>
  <c r="CT372" i="9"/>
  <c r="CU372" i="9"/>
  <c r="CV372" i="9"/>
  <c r="CT373" i="9"/>
  <c r="CU373" i="9"/>
  <c r="CV373" i="9"/>
  <c r="CT374" i="9"/>
  <c r="CU374" i="9"/>
  <c r="CV374" i="9"/>
  <c r="CT375" i="9"/>
  <c r="CU375" i="9"/>
  <c r="CV375" i="9"/>
  <c r="CT376" i="9"/>
  <c r="CU376" i="9"/>
  <c r="CV376" i="9"/>
  <c r="CT377" i="9"/>
  <c r="CU377" i="9"/>
  <c r="CV377" i="9"/>
  <c r="CT378" i="9"/>
  <c r="CU378" i="9"/>
  <c r="CV378" i="9"/>
  <c r="CT379" i="9"/>
  <c r="CU379" i="9"/>
  <c r="CV379" i="9"/>
  <c r="CT380" i="9"/>
  <c r="CU380" i="9"/>
  <c r="CV380" i="9"/>
  <c r="CT381" i="9"/>
  <c r="CU381" i="9"/>
  <c r="CV381" i="9"/>
  <c r="CT382" i="9"/>
  <c r="CU382" i="9"/>
  <c r="CV382" i="9"/>
  <c r="CT383" i="9"/>
  <c r="CU383" i="9"/>
  <c r="CV383" i="9"/>
  <c r="CT384" i="9"/>
  <c r="CU384" i="9"/>
  <c r="CV384" i="9"/>
  <c r="CT385" i="9"/>
  <c r="CU385" i="9"/>
  <c r="CV385" i="9"/>
  <c r="CT386" i="9"/>
  <c r="CU386" i="9"/>
  <c r="CV386" i="9"/>
  <c r="CT387" i="9"/>
  <c r="CU387" i="9"/>
  <c r="CV387" i="9"/>
  <c r="CT388" i="9"/>
  <c r="CU388" i="9"/>
  <c r="CV388" i="9"/>
  <c r="CT389" i="9"/>
  <c r="CU389" i="9"/>
  <c r="CV389" i="9"/>
  <c r="CT390" i="9"/>
  <c r="CU390" i="9"/>
  <c r="CV390" i="9"/>
  <c r="CT391" i="9"/>
  <c r="CU391" i="9"/>
  <c r="CV391" i="9"/>
  <c r="CT392" i="9"/>
  <c r="CU392" i="9"/>
  <c r="CV392" i="9"/>
  <c r="CT393" i="9"/>
  <c r="CU393" i="9"/>
  <c r="CV393" i="9"/>
  <c r="CT394" i="9"/>
  <c r="CU394" i="9"/>
  <c r="CV394" i="9"/>
  <c r="CT395" i="9"/>
  <c r="CU395" i="9"/>
  <c r="CV395" i="9"/>
  <c r="CT396" i="9"/>
  <c r="CU396" i="9"/>
  <c r="CV396" i="9"/>
  <c r="CT397" i="9"/>
  <c r="CU397" i="9"/>
  <c r="CV397" i="9"/>
  <c r="CT398" i="9"/>
  <c r="CU398" i="9"/>
  <c r="CV398" i="9"/>
  <c r="CT399" i="9"/>
  <c r="CU399" i="9"/>
  <c r="CV399" i="9"/>
  <c r="CT400" i="9"/>
  <c r="CU400" i="9"/>
  <c r="CV400" i="9"/>
  <c r="CT401" i="9"/>
  <c r="CU401" i="9"/>
  <c r="CV401" i="9"/>
  <c r="CT402" i="9"/>
  <c r="CU402" i="9"/>
  <c r="CV402" i="9"/>
  <c r="CT403" i="9"/>
  <c r="CU403" i="9"/>
  <c r="CV403" i="9"/>
  <c r="CT404" i="9"/>
  <c r="CU404" i="9"/>
  <c r="CV404" i="9"/>
  <c r="CT405" i="9"/>
  <c r="CU405" i="9"/>
  <c r="CV405" i="9"/>
  <c r="CT406" i="9"/>
  <c r="CU406" i="9"/>
  <c r="CV406" i="9"/>
  <c r="CT407" i="9"/>
  <c r="CU407" i="9"/>
  <c r="CV407" i="9"/>
  <c r="CT408" i="9"/>
  <c r="CU408" i="9"/>
  <c r="CV408" i="9"/>
  <c r="CT409" i="9"/>
  <c r="CU409" i="9"/>
  <c r="CV409" i="9"/>
  <c r="CT410" i="9"/>
  <c r="CU410" i="9"/>
  <c r="CV410" i="9"/>
  <c r="CT411" i="9"/>
  <c r="CU411" i="9"/>
  <c r="CV411" i="9"/>
  <c r="CT412" i="9"/>
  <c r="CU412" i="9"/>
  <c r="CV412" i="9"/>
  <c r="CT413" i="9"/>
  <c r="CU413" i="9"/>
  <c r="CV413" i="9"/>
  <c r="CT414" i="9"/>
  <c r="CU414" i="9"/>
  <c r="CV414" i="9"/>
  <c r="CT415" i="9"/>
  <c r="CU415" i="9"/>
  <c r="CV415" i="9"/>
  <c r="CT416" i="9"/>
  <c r="CU416" i="9"/>
  <c r="CV416" i="9"/>
  <c r="CT417" i="9"/>
  <c r="CU417" i="9"/>
  <c r="CV417" i="9"/>
  <c r="CT418" i="9"/>
  <c r="CU418" i="9"/>
  <c r="CV418" i="9"/>
  <c r="CT419" i="9"/>
  <c r="CU419" i="9"/>
  <c r="CV419" i="9"/>
  <c r="CT420" i="9"/>
  <c r="CU420" i="9"/>
  <c r="CV420" i="9"/>
  <c r="CT421" i="9"/>
  <c r="CU421" i="9"/>
  <c r="CV421" i="9"/>
  <c r="CT422" i="9"/>
  <c r="CU422" i="9"/>
  <c r="CV422" i="9"/>
  <c r="CT423" i="9"/>
  <c r="CU423" i="9"/>
  <c r="CV423" i="9"/>
  <c r="CT424" i="9"/>
  <c r="CU424" i="9"/>
  <c r="CV424" i="9"/>
  <c r="CT425" i="9"/>
  <c r="CU425" i="9"/>
  <c r="CV425" i="9"/>
  <c r="CT426" i="9"/>
  <c r="CU426" i="9"/>
  <c r="CV426" i="9"/>
  <c r="CT427" i="9"/>
  <c r="CU427" i="9"/>
  <c r="CV427" i="9"/>
  <c r="CT428" i="9"/>
  <c r="CU428" i="9"/>
  <c r="CV428" i="9"/>
  <c r="CT429" i="9"/>
  <c r="CU429" i="9"/>
  <c r="CV429" i="9"/>
  <c r="CT430" i="9"/>
  <c r="CU430" i="9"/>
  <c r="CV430" i="9"/>
  <c r="CT431" i="9"/>
  <c r="CU431" i="9"/>
  <c r="CV431" i="9"/>
  <c r="CT432" i="9"/>
  <c r="CU432" i="9"/>
  <c r="CV432" i="9"/>
  <c r="CT433" i="9"/>
  <c r="CU433" i="9"/>
  <c r="CV433" i="9"/>
  <c r="CT434" i="9"/>
  <c r="CU434" i="9"/>
  <c r="CV434" i="9"/>
  <c r="CT435" i="9"/>
  <c r="CU435" i="9"/>
  <c r="CV435" i="9"/>
  <c r="CT436" i="9"/>
  <c r="CU436" i="9"/>
  <c r="CV436" i="9"/>
  <c r="CT437" i="9"/>
  <c r="CU437" i="9"/>
  <c r="CV437" i="9"/>
  <c r="CT438" i="9"/>
  <c r="CU438" i="9"/>
  <c r="CV438" i="9"/>
  <c r="CT439" i="9"/>
  <c r="CU439" i="9"/>
  <c r="CV439" i="9"/>
  <c r="CT440" i="9"/>
  <c r="CU440" i="9"/>
  <c r="CV440" i="9"/>
  <c r="CT441" i="9"/>
  <c r="CU441" i="9"/>
  <c r="CV441" i="9"/>
  <c r="CT442" i="9"/>
  <c r="CU442" i="9"/>
  <c r="CV442" i="9"/>
  <c r="CT443" i="9"/>
  <c r="CU443" i="9"/>
  <c r="CV443" i="9"/>
  <c r="CT444" i="9"/>
  <c r="CU444" i="9"/>
  <c r="CV444" i="9"/>
  <c r="CT445" i="9"/>
  <c r="CU445" i="9"/>
  <c r="CV445" i="9"/>
  <c r="CT446" i="9"/>
  <c r="CU446" i="9"/>
  <c r="CV446" i="9"/>
  <c r="CT447" i="9"/>
  <c r="CU447" i="9"/>
  <c r="CV447" i="9"/>
  <c r="CT448" i="9"/>
  <c r="CU448" i="9"/>
  <c r="CV448" i="9"/>
  <c r="CT449" i="9"/>
  <c r="CU449" i="9"/>
  <c r="CV449" i="9"/>
  <c r="CT450" i="9"/>
  <c r="CU450" i="9"/>
  <c r="CV450" i="9"/>
  <c r="CT451" i="9"/>
  <c r="CU451" i="9"/>
  <c r="CV451" i="9"/>
  <c r="CT452" i="9"/>
  <c r="CU452" i="9"/>
  <c r="CV452" i="9"/>
  <c r="CT453" i="9"/>
  <c r="CU453" i="9"/>
  <c r="CV453" i="9"/>
  <c r="CT454" i="9"/>
  <c r="CU454" i="9"/>
  <c r="CV454" i="9"/>
  <c r="CT455" i="9"/>
  <c r="CU455" i="9"/>
  <c r="CV455" i="9"/>
  <c r="CT456" i="9"/>
  <c r="CU456" i="9"/>
  <c r="CV456" i="9"/>
  <c r="CT457" i="9"/>
  <c r="CU457" i="9"/>
  <c r="CV457" i="9"/>
  <c r="CT458" i="9"/>
  <c r="CU458" i="9"/>
  <c r="CV458" i="9"/>
  <c r="CT459" i="9"/>
  <c r="CU459" i="9"/>
  <c r="CV459" i="9"/>
  <c r="CT460" i="9"/>
  <c r="CU460" i="9"/>
  <c r="CV460" i="9"/>
  <c r="CT461" i="9"/>
  <c r="CU461" i="9"/>
  <c r="CV461" i="9"/>
  <c r="CT462" i="9"/>
  <c r="CU462" i="9"/>
  <c r="CV462" i="9"/>
  <c r="CT463" i="9"/>
  <c r="CU463" i="9"/>
  <c r="CV463" i="9"/>
  <c r="CT464" i="9"/>
  <c r="CU464" i="9"/>
  <c r="CV464" i="9"/>
  <c r="CT465" i="9"/>
  <c r="CU465" i="9"/>
  <c r="CV465" i="9"/>
  <c r="CT466" i="9"/>
  <c r="CU466" i="9"/>
  <c r="CV466" i="9"/>
  <c r="CT467" i="9"/>
  <c r="CU467" i="9"/>
  <c r="CV467" i="9"/>
  <c r="CT468" i="9"/>
  <c r="CU468" i="9"/>
  <c r="CV468" i="9"/>
  <c r="CT469" i="9"/>
  <c r="CU469" i="9"/>
  <c r="CV469" i="9"/>
  <c r="CT470" i="9"/>
  <c r="CU470" i="9"/>
  <c r="CV470" i="9"/>
  <c r="CT471" i="9"/>
  <c r="CU471" i="9"/>
  <c r="CV471" i="9"/>
  <c r="CT472" i="9"/>
  <c r="CU472" i="9"/>
  <c r="CV472" i="9"/>
  <c r="CT473" i="9"/>
  <c r="CU473" i="9"/>
  <c r="CV473" i="9"/>
  <c r="CT474" i="9"/>
  <c r="CU474" i="9"/>
  <c r="CV474" i="9"/>
  <c r="CT475" i="9"/>
  <c r="CU475" i="9"/>
  <c r="CV475" i="9"/>
  <c r="CT476" i="9"/>
  <c r="CU476" i="9"/>
  <c r="CV476" i="9"/>
  <c r="CT477" i="9"/>
  <c r="CU477" i="9"/>
  <c r="CV477" i="9"/>
  <c r="CT478" i="9"/>
  <c r="CU478" i="9"/>
  <c r="CV478" i="9"/>
  <c r="CT479" i="9"/>
  <c r="CU479" i="9"/>
  <c r="CV479" i="9"/>
  <c r="CT480" i="9"/>
  <c r="CU480" i="9"/>
  <c r="CV480" i="9"/>
  <c r="CT481" i="9"/>
  <c r="CU481" i="9"/>
  <c r="CV481" i="9"/>
  <c r="CT482" i="9"/>
  <c r="CU482" i="9"/>
  <c r="CV482" i="9"/>
  <c r="CT483" i="9"/>
  <c r="CU483" i="9"/>
  <c r="CV483" i="9"/>
  <c r="CT484" i="9"/>
  <c r="CU484" i="9"/>
  <c r="CV484" i="9"/>
  <c r="CT485" i="9"/>
  <c r="CU485" i="9"/>
  <c r="CV485" i="9"/>
  <c r="CT486" i="9"/>
  <c r="CU486" i="9"/>
  <c r="CV486" i="9"/>
  <c r="CT487" i="9"/>
  <c r="CU487" i="9"/>
  <c r="CV487" i="9"/>
  <c r="CT488" i="9"/>
  <c r="CU488" i="9"/>
  <c r="CV488" i="9"/>
  <c r="CT489" i="9"/>
  <c r="CU489" i="9"/>
  <c r="CV489" i="9"/>
  <c r="CT490" i="9"/>
  <c r="CU490" i="9"/>
  <c r="CV490" i="9"/>
  <c r="CT491" i="9"/>
  <c r="CU491" i="9"/>
  <c r="CV491" i="9"/>
  <c r="CT492" i="9"/>
  <c r="CU492" i="9"/>
  <c r="CV492" i="9"/>
  <c r="CT493" i="9"/>
  <c r="CU493" i="9"/>
  <c r="CV493" i="9"/>
  <c r="CT494" i="9"/>
  <c r="CU494" i="9"/>
  <c r="CV494" i="9"/>
  <c r="CT495" i="9"/>
  <c r="CU495" i="9"/>
  <c r="CV495" i="9"/>
  <c r="CT496" i="9"/>
  <c r="CU496" i="9"/>
  <c r="CV496" i="9"/>
  <c r="CT497" i="9"/>
  <c r="CU497" i="9"/>
  <c r="CV497" i="9"/>
  <c r="CT498" i="9"/>
  <c r="CU498" i="9"/>
  <c r="CV498" i="9"/>
  <c r="CT499" i="9"/>
  <c r="CU499" i="9"/>
  <c r="CV499" i="9"/>
  <c r="CT500" i="9"/>
  <c r="CU500" i="9"/>
  <c r="CV500" i="9"/>
  <c r="CT501" i="9"/>
  <c r="CU501" i="9"/>
  <c r="CV501" i="9"/>
  <c r="CT502" i="9"/>
  <c r="CU502" i="9"/>
  <c r="CV502" i="9"/>
  <c r="CT503" i="9"/>
  <c r="CU503" i="9"/>
  <c r="CV503" i="9"/>
  <c r="CT504" i="9"/>
  <c r="CU504" i="9"/>
  <c r="CV504" i="9"/>
  <c r="CT505" i="9"/>
  <c r="CU505" i="9"/>
  <c r="CV505" i="9"/>
  <c r="CT506" i="9"/>
  <c r="CU506" i="9"/>
  <c r="CV506" i="9"/>
  <c r="CT507" i="9"/>
  <c r="CU507" i="9"/>
  <c r="CV507" i="9"/>
  <c r="CT508" i="9"/>
  <c r="CU508" i="9"/>
  <c r="CV508" i="9"/>
  <c r="CT509" i="9"/>
  <c r="CU509" i="9"/>
  <c r="CV509" i="9"/>
  <c r="CT510" i="9"/>
  <c r="CU510" i="9"/>
  <c r="CV510" i="9"/>
  <c r="CT511" i="9"/>
  <c r="CU511" i="9"/>
  <c r="CV511" i="9"/>
  <c r="CT512" i="9"/>
  <c r="CU512" i="9"/>
  <c r="CV512" i="9"/>
  <c r="CT513" i="9"/>
  <c r="CU513" i="9"/>
  <c r="CV513" i="9"/>
  <c r="CT514" i="9"/>
  <c r="CU514" i="9"/>
  <c r="CV514" i="9"/>
  <c r="CT515" i="9"/>
  <c r="CU515" i="9"/>
  <c r="CV515" i="9"/>
  <c r="CT516" i="9"/>
  <c r="CU516" i="9"/>
  <c r="CV516" i="9"/>
  <c r="CT517" i="9"/>
  <c r="CU517" i="9"/>
  <c r="CV517" i="9"/>
  <c r="CT518" i="9"/>
  <c r="CU518" i="9"/>
  <c r="CV518" i="9"/>
  <c r="CT519" i="9"/>
  <c r="CU519" i="9"/>
  <c r="CV519" i="9"/>
  <c r="CT520" i="9"/>
  <c r="CU520" i="9"/>
  <c r="CV520" i="9"/>
  <c r="CT521" i="9"/>
  <c r="CU521" i="9"/>
  <c r="CV521" i="9"/>
  <c r="CT522" i="9"/>
  <c r="CU522" i="9"/>
  <c r="CV522" i="9"/>
  <c r="CT523" i="9"/>
  <c r="CU523" i="9"/>
  <c r="CV523" i="9"/>
  <c r="CT524" i="9"/>
  <c r="CU524" i="9"/>
  <c r="CV524" i="9"/>
  <c r="CT525" i="9"/>
  <c r="CU525" i="9"/>
  <c r="CV525" i="9"/>
  <c r="CT526" i="9"/>
  <c r="CU526" i="9"/>
  <c r="CV526" i="9"/>
  <c r="CT527" i="9"/>
  <c r="CU527" i="9"/>
  <c r="CV527" i="9"/>
  <c r="CT528" i="9"/>
  <c r="CU528" i="9"/>
  <c r="CV528" i="9"/>
  <c r="CT529" i="9"/>
  <c r="CU529" i="9"/>
  <c r="CV529" i="9"/>
  <c r="CT530" i="9"/>
  <c r="CU530" i="9"/>
  <c r="CV530" i="9"/>
  <c r="CT531" i="9"/>
  <c r="CU531" i="9"/>
  <c r="CV531" i="9"/>
  <c r="CT532" i="9"/>
  <c r="CU532" i="9"/>
  <c r="CV532" i="9"/>
  <c r="CT533" i="9"/>
  <c r="CU533" i="9"/>
  <c r="CV533" i="9"/>
  <c r="CT534" i="9"/>
  <c r="CU534" i="9"/>
  <c r="CV534" i="9"/>
  <c r="CT535" i="9"/>
  <c r="CU535" i="9"/>
  <c r="CV535" i="9"/>
  <c r="CT536" i="9"/>
  <c r="CU536" i="9"/>
  <c r="CV536" i="9"/>
  <c r="CT537" i="9"/>
  <c r="CU537" i="9"/>
  <c r="CV537" i="9"/>
  <c r="CT538" i="9"/>
  <c r="CU538" i="9"/>
  <c r="CV538" i="9"/>
  <c r="CT539" i="9"/>
  <c r="CU539" i="9"/>
  <c r="CV539" i="9"/>
  <c r="CT540" i="9"/>
  <c r="CU540" i="9"/>
  <c r="CV540" i="9"/>
  <c r="CT541" i="9"/>
  <c r="CU541" i="9"/>
  <c r="CV541" i="9"/>
  <c r="CT542" i="9"/>
  <c r="CU542" i="9"/>
  <c r="CV542" i="9"/>
  <c r="CT543" i="9"/>
  <c r="CU543" i="9"/>
  <c r="CV543" i="9"/>
  <c r="CT544" i="9"/>
  <c r="CU544" i="9"/>
  <c r="CV544" i="9"/>
  <c r="CT545" i="9"/>
  <c r="CU545" i="9"/>
  <c r="CV545" i="9"/>
  <c r="CT546" i="9"/>
  <c r="CU546" i="9"/>
  <c r="CV546" i="9"/>
  <c r="CT547" i="9"/>
  <c r="CU547" i="9"/>
  <c r="CV547" i="9"/>
  <c r="CT548" i="9"/>
  <c r="CU548" i="9"/>
  <c r="CV548" i="9"/>
  <c r="CT549" i="9"/>
  <c r="CU549" i="9"/>
  <c r="CV549" i="9"/>
  <c r="CT550" i="9"/>
  <c r="CU550" i="9"/>
  <c r="CV550" i="9"/>
  <c r="CT551" i="9"/>
  <c r="CU551" i="9"/>
  <c r="CV551" i="9"/>
  <c r="CT552" i="9"/>
  <c r="CU552" i="9"/>
  <c r="CV552" i="9"/>
  <c r="CT553" i="9"/>
  <c r="CU553" i="9"/>
  <c r="CV553" i="9"/>
  <c r="CT554" i="9"/>
  <c r="CU554" i="9"/>
  <c r="CV554" i="9"/>
  <c r="CT555" i="9"/>
  <c r="CU555" i="9"/>
  <c r="CV555" i="9"/>
  <c r="CT556" i="9"/>
  <c r="CU556" i="9"/>
  <c r="CV556" i="9"/>
  <c r="CT557" i="9"/>
  <c r="CU557" i="9"/>
  <c r="CV557" i="9"/>
  <c r="CT558" i="9"/>
  <c r="CU558" i="9"/>
  <c r="CV558" i="9"/>
  <c r="CT559" i="9"/>
  <c r="CU559" i="9"/>
  <c r="CV559" i="9"/>
  <c r="CT560" i="9"/>
  <c r="CU560" i="9"/>
  <c r="CV560" i="9"/>
  <c r="CT561" i="9"/>
  <c r="CU561" i="9"/>
  <c r="CV561" i="9"/>
  <c r="CT562" i="9"/>
  <c r="CU562" i="9"/>
  <c r="CV562" i="9"/>
  <c r="CT563" i="9"/>
  <c r="CU563" i="9"/>
  <c r="CV563" i="9"/>
  <c r="CT564" i="9"/>
  <c r="CU564" i="9"/>
  <c r="CV564" i="9"/>
  <c r="CT565" i="9"/>
  <c r="CU565" i="9"/>
  <c r="CV565" i="9"/>
  <c r="CT566" i="9"/>
  <c r="CU566" i="9"/>
  <c r="CV566" i="9"/>
  <c r="CT567" i="9"/>
  <c r="CU567" i="9"/>
  <c r="CV567" i="9"/>
  <c r="CT568" i="9"/>
  <c r="CU568" i="9"/>
  <c r="CV568" i="9"/>
  <c r="CT569" i="9"/>
  <c r="CU569" i="9"/>
  <c r="CV569" i="9"/>
  <c r="CT570" i="9"/>
  <c r="CU570" i="9"/>
  <c r="CV570" i="9"/>
  <c r="CT571" i="9"/>
  <c r="CU571" i="9"/>
  <c r="CV571" i="9"/>
  <c r="CT572" i="9"/>
  <c r="CU572" i="9"/>
  <c r="CV572" i="9"/>
  <c r="CT573" i="9"/>
  <c r="CU573" i="9"/>
  <c r="CV573" i="9"/>
  <c r="CT574" i="9"/>
  <c r="CU574" i="9"/>
  <c r="CV574" i="9"/>
  <c r="CT575" i="9"/>
  <c r="CU575" i="9"/>
  <c r="CV575" i="9"/>
  <c r="CT576" i="9"/>
  <c r="CU576" i="9"/>
  <c r="CV576" i="9"/>
  <c r="CT577" i="9"/>
  <c r="CU577" i="9"/>
  <c r="CV577" i="9"/>
  <c r="CT578" i="9"/>
  <c r="CU578" i="9"/>
  <c r="CV578" i="9"/>
  <c r="CT579" i="9"/>
  <c r="CU579" i="9"/>
  <c r="CV579" i="9"/>
  <c r="CT580" i="9"/>
  <c r="CU580" i="9"/>
  <c r="CV580" i="9"/>
  <c r="CT581" i="9"/>
  <c r="CU581" i="9"/>
  <c r="CV581" i="9"/>
  <c r="CT582" i="9"/>
  <c r="CU582" i="9"/>
  <c r="CV582" i="9"/>
  <c r="CT583" i="9"/>
  <c r="CU583" i="9"/>
  <c r="CV583" i="9"/>
  <c r="CT584" i="9"/>
  <c r="CU584" i="9"/>
  <c r="CV584" i="9"/>
  <c r="CT585" i="9"/>
  <c r="CU585" i="9"/>
  <c r="CV585" i="9"/>
  <c r="CT586" i="9"/>
  <c r="CU586" i="9"/>
  <c r="CV586" i="9"/>
  <c r="CT587" i="9"/>
  <c r="CU587" i="9"/>
  <c r="CV587" i="9"/>
  <c r="CT588" i="9"/>
  <c r="CU588" i="9"/>
  <c r="CV588" i="9"/>
  <c r="CT589" i="9"/>
  <c r="CU589" i="9"/>
  <c r="CV589" i="9"/>
  <c r="CT590" i="9"/>
  <c r="CU590" i="9"/>
  <c r="CV590" i="9"/>
  <c r="CT591" i="9"/>
  <c r="CU591" i="9"/>
  <c r="CV591" i="9"/>
  <c r="CT592" i="9"/>
  <c r="CU592" i="9"/>
  <c r="CV592" i="9"/>
  <c r="CT593" i="9"/>
  <c r="CU593" i="9"/>
  <c r="CV593" i="9"/>
  <c r="CT594" i="9"/>
  <c r="CU594" i="9"/>
  <c r="CV594" i="9"/>
  <c r="CT595" i="9"/>
  <c r="CU595" i="9"/>
  <c r="CV595" i="9"/>
  <c r="CT596" i="9"/>
  <c r="CU596" i="9"/>
  <c r="CV596" i="9"/>
  <c r="CT597" i="9"/>
  <c r="CU597" i="9"/>
  <c r="CV597" i="9"/>
  <c r="CT598" i="9"/>
  <c r="CU598" i="9"/>
  <c r="CV598" i="9"/>
  <c r="CT599" i="9"/>
  <c r="CU599" i="9"/>
  <c r="CV599" i="9"/>
  <c r="CT600" i="9"/>
  <c r="CU600" i="9"/>
  <c r="CV600" i="9"/>
  <c r="CT601" i="9"/>
  <c r="CU601" i="9"/>
  <c r="CV601" i="9"/>
  <c r="CT602" i="9"/>
  <c r="CU602" i="9"/>
  <c r="CV602" i="9"/>
  <c r="CT603" i="9"/>
  <c r="CU603" i="9"/>
  <c r="CV603" i="9"/>
  <c r="CT604" i="9"/>
  <c r="CU604" i="9"/>
  <c r="CV604" i="9"/>
  <c r="CT605" i="9"/>
  <c r="CU605" i="9"/>
  <c r="CV605" i="9"/>
  <c r="CT606" i="9"/>
  <c r="CU606" i="9"/>
  <c r="CV606" i="9"/>
  <c r="CT607" i="9"/>
  <c r="CU607" i="9"/>
  <c r="CV607" i="9"/>
  <c r="CT608" i="9"/>
  <c r="CU608" i="9"/>
  <c r="CV608" i="9"/>
  <c r="CT609" i="9"/>
  <c r="CU609" i="9"/>
  <c r="CV609" i="9"/>
  <c r="CT610" i="9"/>
  <c r="CU610" i="9"/>
  <c r="CV610" i="9"/>
  <c r="CT611" i="9"/>
  <c r="CU611" i="9"/>
  <c r="CV611" i="9"/>
  <c r="CT612" i="9"/>
  <c r="CU612" i="9"/>
  <c r="CV612" i="9"/>
  <c r="CT613" i="9"/>
  <c r="CU613" i="9"/>
  <c r="CV613" i="9"/>
  <c r="CT614" i="9"/>
  <c r="CU614" i="9"/>
  <c r="CV614" i="9"/>
  <c r="CT615" i="9"/>
  <c r="CU615" i="9"/>
  <c r="CV615" i="9"/>
  <c r="CT616" i="9"/>
  <c r="CU616" i="9"/>
  <c r="CV616" i="9"/>
  <c r="CT617" i="9"/>
  <c r="CU617" i="9"/>
  <c r="CV617" i="9"/>
  <c r="CT618" i="9"/>
  <c r="CU618" i="9"/>
  <c r="CV618" i="9"/>
  <c r="CT619" i="9"/>
  <c r="CU619" i="9"/>
  <c r="CV619" i="9"/>
  <c r="CT620" i="9"/>
  <c r="CU620" i="9"/>
  <c r="CV620" i="9"/>
  <c r="CT621" i="9"/>
  <c r="CU621" i="9"/>
  <c r="CV621" i="9"/>
  <c r="CT622" i="9"/>
  <c r="CU622" i="9"/>
  <c r="CV622" i="9"/>
  <c r="CT623" i="9"/>
  <c r="CU623" i="9"/>
  <c r="CV623" i="9"/>
  <c r="CT624" i="9"/>
  <c r="CU624" i="9"/>
  <c r="CV624" i="9"/>
  <c r="CT625" i="9"/>
  <c r="CU625" i="9"/>
  <c r="CV625" i="9"/>
  <c r="CT626" i="9"/>
  <c r="CU626" i="9"/>
  <c r="CV626" i="9"/>
  <c r="CT627" i="9"/>
  <c r="CU627" i="9"/>
  <c r="CV627" i="9"/>
  <c r="CT628" i="9"/>
  <c r="CU628" i="9"/>
  <c r="CV628" i="9"/>
  <c r="CT629" i="9"/>
  <c r="CU629" i="9"/>
  <c r="CV629" i="9"/>
  <c r="CT630" i="9"/>
  <c r="CU630" i="9"/>
  <c r="CV630" i="9"/>
  <c r="CT631" i="9"/>
  <c r="CU631" i="9"/>
  <c r="CV631" i="9"/>
  <c r="CT632" i="9"/>
  <c r="CU632" i="9"/>
  <c r="CV632" i="9"/>
  <c r="CT633" i="9"/>
  <c r="CU633" i="9"/>
  <c r="CV633" i="9"/>
  <c r="CT634" i="9"/>
  <c r="CU634" i="9"/>
  <c r="CV634" i="9"/>
  <c r="CT635" i="9"/>
  <c r="CU635" i="9"/>
  <c r="CV635" i="9"/>
  <c r="CT636" i="9"/>
  <c r="CU636" i="9"/>
  <c r="CV636" i="9"/>
  <c r="CT637" i="9"/>
  <c r="CU637" i="9"/>
  <c r="CV637" i="9"/>
  <c r="CT638" i="9"/>
  <c r="CU638" i="9"/>
  <c r="CV638" i="9"/>
  <c r="CT639" i="9"/>
  <c r="CU639" i="9"/>
  <c r="CV639" i="9"/>
  <c r="CT640" i="9"/>
  <c r="CU640" i="9"/>
  <c r="CV640" i="9"/>
  <c r="CT641" i="9"/>
  <c r="CU641" i="9"/>
  <c r="CV641" i="9"/>
  <c r="CT642" i="9"/>
  <c r="CU642" i="9"/>
  <c r="CV642" i="9"/>
  <c r="CT643" i="9"/>
  <c r="CU643" i="9"/>
  <c r="CV643" i="9"/>
  <c r="CT644" i="9"/>
  <c r="CU644" i="9"/>
  <c r="CV644" i="9"/>
  <c r="CT645" i="9"/>
  <c r="CU645" i="9"/>
  <c r="CV645" i="9"/>
  <c r="CT646" i="9"/>
  <c r="CU646" i="9"/>
  <c r="CV646" i="9"/>
  <c r="CT647" i="9"/>
  <c r="CU647" i="9"/>
  <c r="CV647" i="9"/>
  <c r="CT648" i="9"/>
  <c r="CU648" i="9"/>
  <c r="CV648" i="9"/>
  <c r="CT649" i="9"/>
  <c r="CU649" i="9"/>
  <c r="CV649" i="9"/>
  <c r="CT650" i="9"/>
  <c r="CU650" i="9"/>
  <c r="CV650" i="9"/>
  <c r="CT651" i="9"/>
  <c r="CU651" i="9"/>
  <c r="CV651" i="9"/>
  <c r="CT652" i="9"/>
  <c r="CU652" i="9"/>
  <c r="CV652" i="9"/>
  <c r="CT653" i="9"/>
  <c r="CU653" i="9"/>
  <c r="CV653" i="9"/>
  <c r="CT654" i="9"/>
  <c r="CU654" i="9"/>
  <c r="CV654" i="9"/>
  <c r="CT655" i="9"/>
  <c r="CU655" i="9"/>
  <c r="CV655" i="9"/>
  <c r="CT656" i="9"/>
  <c r="CU656" i="9"/>
  <c r="CV656" i="9"/>
  <c r="CT657" i="9"/>
  <c r="CU657" i="9"/>
  <c r="CV657" i="9"/>
  <c r="CT658" i="9"/>
  <c r="CU658" i="9"/>
  <c r="CV658" i="9"/>
  <c r="CT659" i="9"/>
  <c r="CU659" i="9"/>
  <c r="CV659" i="9"/>
  <c r="CT660" i="9"/>
  <c r="CU660" i="9"/>
  <c r="CV660" i="9"/>
  <c r="CT661" i="9"/>
  <c r="CU661" i="9"/>
  <c r="CV661" i="9"/>
  <c r="CT662" i="9"/>
  <c r="CU662" i="9"/>
  <c r="CV662" i="9"/>
  <c r="CT663" i="9"/>
  <c r="CU663" i="9"/>
  <c r="CV663" i="9"/>
  <c r="CT664" i="9"/>
  <c r="CU664" i="9"/>
  <c r="CV664" i="9"/>
  <c r="CT665" i="9"/>
  <c r="CU665" i="9"/>
  <c r="CV665" i="9"/>
  <c r="CT666" i="9"/>
  <c r="CU666" i="9"/>
  <c r="CV666" i="9"/>
  <c r="CT667" i="9"/>
  <c r="CU667" i="9"/>
  <c r="CV667" i="9"/>
  <c r="CT668" i="9"/>
  <c r="CU668" i="9"/>
  <c r="CV668" i="9"/>
  <c r="CT669" i="9"/>
  <c r="CU669" i="9"/>
  <c r="CV669" i="9"/>
  <c r="CT670" i="9"/>
  <c r="CU670" i="9"/>
  <c r="CV670" i="9"/>
  <c r="CT671" i="9"/>
  <c r="CU671" i="9"/>
  <c r="CV671" i="9"/>
  <c r="CT672" i="9"/>
  <c r="CU672" i="9"/>
  <c r="CV672" i="9"/>
  <c r="CT673" i="9"/>
  <c r="CU673" i="9"/>
  <c r="CV673" i="9"/>
  <c r="CT674" i="9"/>
  <c r="CU674" i="9"/>
  <c r="CV674" i="9"/>
  <c r="CT675" i="9"/>
  <c r="CU675" i="9"/>
  <c r="CV675" i="9"/>
  <c r="CT676" i="9"/>
  <c r="CU676" i="9"/>
  <c r="CV676" i="9"/>
  <c r="CT677" i="9"/>
  <c r="CU677" i="9"/>
  <c r="CV677" i="9"/>
  <c r="CT678" i="9"/>
  <c r="CU678" i="9"/>
  <c r="CV678" i="9"/>
  <c r="CT679" i="9"/>
  <c r="CU679" i="9"/>
  <c r="CV679" i="9"/>
  <c r="CT680" i="9"/>
  <c r="CU680" i="9"/>
  <c r="CV680" i="9"/>
  <c r="CT681" i="9"/>
  <c r="CU681" i="9"/>
  <c r="CV681" i="9"/>
  <c r="CT682" i="9"/>
  <c r="CU682" i="9"/>
  <c r="CV682" i="9"/>
  <c r="CT683" i="9"/>
  <c r="CU683" i="9"/>
  <c r="CV683" i="9"/>
  <c r="CT684" i="9"/>
  <c r="CU684" i="9"/>
  <c r="CV684" i="9"/>
  <c r="CT685" i="9"/>
  <c r="CU685" i="9"/>
  <c r="CV685" i="9"/>
  <c r="CT686" i="9"/>
  <c r="CU686" i="9"/>
  <c r="CV686" i="9"/>
  <c r="CT687" i="9"/>
  <c r="CU687" i="9"/>
  <c r="CV687" i="9"/>
  <c r="CT688" i="9"/>
  <c r="CU688" i="9"/>
  <c r="CV688" i="9"/>
  <c r="CT689" i="9"/>
  <c r="CU689" i="9"/>
  <c r="CV689" i="9"/>
  <c r="CT690" i="9"/>
  <c r="CU690" i="9"/>
  <c r="CV690" i="9"/>
  <c r="CT691" i="9"/>
  <c r="CU691" i="9"/>
  <c r="CV691" i="9"/>
  <c r="CT692" i="9"/>
  <c r="CU692" i="9"/>
  <c r="CV692" i="9"/>
  <c r="CT693" i="9"/>
  <c r="CU693" i="9"/>
  <c r="CV693" i="9"/>
  <c r="CT694" i="9"/>
  <c r="CU694" i="9"/>
  <c r="CV694" i="9"/>
  <c r="CT695" i="9"/>
  <c r="CU695" i="9"/>
  <c r="CV695" i="9"/>
  <c r="CT696" i="9"/>
  <c r="CU696" i="9"/>
  <c r="CV696" i="9"/>
  <c r="CT697" i="9"/>
  <c r="CU697" i="9"/>
  <c r="CV697" i="9"/>
  <c r="CT698" i="9"/>
  <c r="CU698" i="9"/>
  <c r="CV698" i="9"/>
  <c r="CT699" i="9"/>
  <c r="CU699" i="9"/>
  <c r="CV699" i="9"/>
  <c r="CT700" i="9"/>
  <c r="CU700" i="9"/>
  <c r="CV700" i="9"/>
  <c r="CT701" i="9"/>
  <c r="CU701" i="9"/>
  <c r="CV701" i="9"/>
  <c r="CT702" i="9"/>
  <c r="CU702" i="9"/>
  <c r="CV702" i="9"/>
  <c r="CT703" i="9"/>
  <c r="CU703" i="9"/>
  <c r="CV703" i="9"/>
  <c r="CT704" i="9"/>
  <c r="CU704" i="9"/>
  <c r="CV704" i="9"/>
  <c r="CT705" i="9"/>
  <c r="CU705" i="9"/>
  <c r="CV705" i="9"/>
  <c r="CT706" i="9"/>
  <c r="CU706" i="9"/>
  <c r="CV706" i="9"/>
  <c r="CT707" i="9"/>
  <c r="CU707" i="9"/>
  <c r="CV707" i="9"/>
  <c r="CT708" i="9"/>
  <c r="CU708" i="9"/>
  <c r="CV708" i="9"/>
  <c r="CT709" i="9"/>
  <c r="CU709" i="9"/>
  <c r="CV709" i="9"/>
  <c r="CT710" i="9"/>
  <c r="CU710" i="9"/>
  <c r="CV710" i="9"/>
  <c r="CT711" i="9"/>
  <c r="CU711" i="9"/>
  <c r="CV711" i="9"/>
  <c r="CT712" i="9"/>
  <c r="CU712" i="9"/>
  <c r="CV712" i="9"/>
  <c r="CT713" i="9"/>
  <c r="CU713" i="9"/>
  <c r="CV713" i="9"/>
  <c r="CT714" i="9"/>
  <c r="CU714" i="9"/>
  <c r="CV714" i="9"/>
  <c r="CT715" i="9"/>
  <c r="CU715" i="9"/>
  <c r="CV715" i="9"/>
  <c r="CT716" i="9"/>
  <c r="CU716" i="9"/>
  <c r="CV716" i="9"/>
  <c r="CT717" i="9"/>
  <c r="CU717" i="9"/>
  <c r="CV717" i="9"/>
  <c r="CT718" i="9"/>
  <c r="CU718" i="9"/>
  <c r="CV718" i="9"/>
  <c r="CT719" i="9"/>
  <c r="CU719" i="9"/>
  <c r="CV719" i="9"/>
  <c r="CT720" i="9"/>
  <c r="CU720" i="9"/>
  <c r="CV720" i="9"/>
  <c r="CT721" i="9"/>
  <c r="CU721" i="9"/>
  <c r="CV721" i="9"/>
  <c r="CT722" i="9"/>
  <c r="CU722" i="9"/>
  <c r="CV722" i="9"/>
  <c r="CT723" i="9"/>
  <c r="CU723" i="9"/>
  <c r="CV723" i="9"/>
  <c r="CT724" i="9"/>
  <c r="CU724" i="9"/>
  <c r="CV724" i="9"/>
  <c r="CT725" i="9"/>
  <c r="CU725" i="9"/>
  <c r="CV725" i="9"/>
  <c r="CT726" i="9"/>
  <c r="CU726" i="9"/>
  <c r="CV726" i="9"/>
  <c r="CT727" i="9"/>
  <c r="CU727" i="9"/>
  <c r="CV727" i="9"/>
  <c r="CT728" i="9"/>
  <c r="CU728" i="9"/>
  <c r="CV728" i="9"/>
  <c r="CT729" i="9"/>
  <c r="CU729" i="9"/>
  <c r="CV729" i="9"/>
  <c r="CT730" i="9"/>
  <c r="CU730" i="9"/>
  <c r="CV730" i="9"/>
  <c r="CT731" i="9"/>
  <c r="CU731" i="9"/>
  <c r="CV731" i="9"/>
  <c r="CT732" i="9"/>
  <c r="CU732" i="9"/>
  <c r="CV732" i="9"/>
  <c r="CT733" i="9"/>
  <c r="CU733" i="9"/>
  <c r="CV733" i="9"/>
  <c r="CT734" i="9"/>
  <c r="CU734" i="9"/>
  <c r="CV734" i="9"/>
  <c r="CT735" i="9"/>
  <c r="CU735" i="9"/>
  <c r="CV735" i="9"/>
  <c r="CT736" i="9"/>
  <c r="CU736" i="9"/>
  <c r="CV736" i="9"/>
  <c r="CT737" i="9"/>
  <c r="CU737" i="9"/>
  <c r="CV737" i="9"/>
  <c r="CT738" i="9"/>
  <c r="CU738" i="9"/>
  <c r="CV738" i="9"/>
  <c r="CT739" i="9"/>
  <c r="CU739" i="9"/>
  <c r="CV739" i="9"/>
  <c r="CT740" i="9"/>
  <c r="CU740" i="9"/>
  <c r="CV740" i="9"/>
  <c r="CT741" i="9"/>
  <c r="CU741" i="9"/>
  <c r="CV741" i="9"/>
  <c r="CT742" i="9"/>
  <c r="CU742" i="9"/>
  <c r="CV742" i="9"/>
  <c r="CT743" i="9"/>
  <c r="CU743" i="9"/>
  <c r="CV743" i="9"/>
  <c r="CT744" i="9"/>
  <c r="CU744" i="9"/>
  <c r="CV744" i="9"/>
  <c r="CT745" i="9"/>
  <c r="CU745" i="9"/>
  <c r="CV745" i="9"/>
  <c r="CT746" i="9"/>
  <c r="CU746" i="9"/>
  <c r="CV746" i="9"/>
  <c r="CT747" i="9"/>
  <c r="CU747" i="9"/>
  <c r="CV747" i="9"/>
  <c r="CT748" i="9"/>
  <c r="CU748" i="9"/>
  <c r="CV748" i="9"/>
  <c r="CT749" i="9"/>
  <c r="CU749" i="9"/>
  <c r="CV749" i="9"/>
  <c r="CT750" i="9"/>
  <c r="CU750" i="9"/>
  <c r="CV750" i="9"/>
  <c r="CT751" i="9"/>
  <c r="CU751" i="9"/>
  <c r="CV751" i="9"/>
  <c r="CT752" i="9"/>
  <c r="CU752" i="9"/>
  <c r="CV752" i="9"/>
  <c r="CT753" i="9"/>
  <c r="CU753" i="9"/>
  <c r="CV753" i="9"/>
  <c r="CT754" i="9"/>
  <c r="CU754" i="9"/>
  <c r="CV754" i="9"/>
  <c r="CT755" i="9"/>
  <c r="CU755" i="9"/>
  <c r="CV755" i="9"/>
  <c r="CT756" i="9"/>
  <c r="CU756" i="9"/>
  <c r="CV756" i="9"/>
  <c r="CT757" i="9"/>
  <c r="CU757" i="9"/>
  <c r="CV757" i="9"/>
  <c r="CT758" i="9"/>
  <c r="CU758" i="9"/>
  <c r="CV758" i="9"/>
  <c r="CT759" i="9"/>
  <c r="CU759" i="9"/>
  <c r="CV759" i="9"/>
  <c r="CT760" i="9"/>
  <c r="CU760" i="9"/>
  <c r="CV760" i="9"/>
  <c r="CT761" i="9"/>
  <c r="CU761" i="9"/>
  <c r="CV761" i="9"/>
  <c r="CT762" i="9"/>
  <c r="CU762" i="9"/>
  <c r="CV762" i="9"/>
  <c r="CT763" i="9"/>
  <c r="CU763" i="9"/>
  <c r="CV763" i="9"/>
  <c r="CT764" i="9"/>
  <c r="CU764" i="9"/>
  <c r="CV764" i="9"/>
  <c r="CT765" i="9"/>
  <c r="CU765" i="9"/>
  <c r="CV765" i="9"/>
  <c r="CT766" i="9"/>
  <c r="CU766" i="9"/>
  <c r="CV766" i="9"/>
  <c r="CT767" i="9"/>
  <c r="CU767" i="9"/>
  <c r="CV767" i="9"/>
  <c r="CT768" i="9"/>
  <c r="CU768" i="9"/>
  <c r="CV768" i="9"/>
  <c r="CT769" i="9"/>
  <c r="CU769" i="9"/>
  <c r="CV769" i="9"/>
  <c r="CT770" i="9"/>
  <c r="CU770" i="9"/>
  <c r="CV770" i="9"/>
  <c r="CT771" i="9"/>
  <c r="CU771" i="9"/>
  <c r="CV771" i="9"/>
  <c r="CT772" i="9"/>
  <c r="CU772" i="9"/>
  <c r="CV772" i="9"/>
  <c r="CT773" i="9"/>
  <c r="CU773" i="9"/>
  <c r="CV773" i="9"/>
  <c r="CT774" i="9"/>
  <c r="CU774" i="9"/>
  <c r="CV774" i="9"/>
  <c r="CT775" i="9"/>
  <c r="CU775" i="9"/>
  <c r="CV775" i="9"/>
  <c r="CT776" i="9"/>
  <c r="CU776" i="9"/>
  <c r="CV776" i="9"/>
  <c r="CT777" i="9"/>
  <c r="CU777" i="9"/>
  <c r="CV777" i="9"/>
  <c r="CT778" i="9"/>
  <c r="CU778" i="9"/>
  <c r="CV778" i="9"/>
  <c r="CT779" i="9"/>
  <c r="CU779" i="9"/>
  <c r="CV779" i="9"/>
  <c r="CT780" i="9"/>
  <c r="CU780" i="9"/>
  <c r="CV780" i="9"/>
  <c r="CT781" i="9"/>
  <c r="CU781" i="9"/>
  <c r="CV781" i="9"/>
  <c r="CT782" i="9"/>
  <c r="CU782" i="9"/>
  <c r="CV782" i="9"/>
  <c r="CT783" i="9"/>
  <c r="CU783" i="9"/>
  <c r="CV783" i="9"/>
  <c r="CT784" i="9"/>
  <c r="CU784" i="9"/>
  <c r="CV784" i="9"/>
  <c r="CT785" i="9"/>
  <c r="CU785" i="9"/>
  <c r="CV785" i="9"/>
  <c r="CT786" i="9"/>
  <c r="CU786" i="9"/>
  <c r="CV786" i="9"/>
  <c r="CT787" i="9"/>
  <c r="CU787" i="9"/>
  <c r="CV787" i="9"/>
  <c r="CT788" i="9"/>
  <c r="CU788" i="9"/>
  <c r="CV788" i="9"/>
  <c r="CT789" i="9"/>
  <c r="CU789" i="9"/>
  <c r="CV789" i="9"/>
  <c r="CT790" i="9"/>
  <c r="CU790" i="9"/>
  <c r="CV790" i="9"/>
  <c r="CT791" i="9"/>
  <c r="CU791" i="9"/>
  <c r="CV791" i="9"/>
  <c r="CT792" i="9"/>
  <c r="CU792" i="9"/>
  <c r="CV792" i="9"/>
  <c r="CT793" i="9"/>
  <c r="CU793" i="9"/>
  <c r="CV793" i="9"/>
  <c r="CT794" i="9"/>
  <c r="CU794" i="9"/>
  <c r="CV794" i="9"/>
  <c r="CT795" i="9"/>
  <c r="CU795" i="9"/>
  <c r="CV795" i="9"/>
  <c r="CT796" i="9"/>
  <c r="CU796" i="9"/>
  <c r="CV796" i="9"/>
  <c r="CT797" i="9"/>
  <c r="CU797" i="9"/>
  <c r="CV797" i="9"/>
  <c r="CT798" i="9"/>
  <c r="CU798" i="9"/>
  <c r="CV798" i="9"/>
  <c r="CT799" i="9"/>
  <c r="CU799" i="9"/>
  <c r="CV799" i="9"/>
  <c r="CT800" i="9"/>
  <c r="CU800" i="9"/>
  <c r="CV800" i="9"/>
  <c r="CT801" i="9"/>
  <c r="CU801" i="9"/>
  <c r="CV801" i="9"/>
  <c r="CT802" i="9"/>
  <c r="CU802" i="9"/>
  <c r="CV802" i="9"/>
  <c r="CT803" i="9"/>
  <c r="CU803" i="9"/>
  <c r="CV803" i="9"/>
  <c r="CT804" i="9"/>
  <c r="CU804" i="9"/>
  <c r="CV804" i="9"/>
  <c r="CT805" i="9"/>
  <c r="CU805" i="9"/>
  <c r="CV805" i="9"/>
  <c r="CT806" i="9"/>
  <c r="CU806" i="9"/>
  <c r="CV806" i="9"/>
  <c r="CT807" i="9"/>
  <c r="CU807" i="9"/>
  <c r="CV807" i="9"/>
  <c r="CT808" i="9"/>
  <c r="CU808" i="9"/>
  <c r="CV808" i="9"/>
  <c r="CT809" i="9"/>
  <c r="CU809" i="9"/>
  <c r="CV809" i="9"/>
  <c r="CT810" i="9"/>
  <c r="CU810" i="9"/>
  <c r="CV810" i="9"/>
  <c r="CT811" i="9"/>
  <c r="CU811" i="9"/>
  <c r="CV811" i="9"/>
  <c r="CT812" i="9"/>
  <c r="CU812" i="9"/>
  <c r="CV812" i="9"/>
  <c r="CT813" i="9"/>
  <c r="CU813" i="9"/>
  <c r="CV813" i="9"/>
  <c r="CT814" i="9"/>
  <c r="CU814" i="9"/>
  <c r="CV814" i="9"/>
  <c r="CT815" i="9"/>
  <c r="CU815" i="9"/>
  <c r="CV815" i="9"/>
  <c r="CT816" i="9"/>
  <c r="CU816" i="9"/>
  <c r="CV816" i="9"/>
  <c r="CT817" i="9"/>
  <c r="CU817" i="9"/>
  <c r="CV817" i="9"/>
  <c r="CT818" i="9"/>
  <c r="CU818" i="9"/>
  <c r="CV818" i="9"/>
  <c r="CT819" i="9"/>
  <c r="CU819" i="9"/>
  <c r="CV819" i="9"/>
  <c r="CT820" i="9"/>
  <c r="CU820" i="9"/>
  <c r="CV820" i="9"/>
  <c r="CT821" i="9"/>
  <c r="CU821" i="9"/>
  <c r="CV821" i="9"/>
  <c r="CT822" i="9"/>
  <c r="CU822" i="9"/>
  <c r="CV822" i="9"/>
  <c r="CT823" i="9"/>
  <c r="CU823" i="9"/>
  <c r="CV823" i="9"/>
  <c r="CT824" i="9"/>
  <c r="CU824" i="9"/>
  <c r="CV824" i="9"/>
  <c r="CT825" i="9"/>
  <c r="CU825" i="9"/>
  <c r="CV825" i="9"/>
  <c r="CT826" i="9"/>
  <c r="CU826" i="9"/>
  <c r="CV826" i="9"/>
  <c r="CT827" i="9"/>
  <c r="CU827" i="9"/>
  <c r="CV827" i="9"/>
  <c r="CT828" i="9"/>
  <c r="CU828" i="9"/>
  <c r="CV828" i="9"/>
  <c r="CT829" i="9"/>
  <c r="CU829" i="9"/>
  <c r="CV829" i="9"/>
  <c r="CT830" i="9"/>
  <c r="CU830" i="9"/>
  <c r="CV830" i="9"/>
  <c r="CT831" i="9"/>
  <c r="CU831" i="9"/>
  <c r="CV831" i="9"/>
  <c r="CT832" i="9"/>
  <c r="CU832" i="9"/>
  <c r="CV832" i="9"/>
  <c r="CT833" i="9"/>
  <c r="CU833" i="9"/>
  <c r="CV833" i="9"/>
  <c r="CT834" i="9"/>
  <c r="CU834" i="9"/>
  <c r="CV834" i="9"/>
  <c r="CT835" i="9"/>
  <c r="CU835" i="9"/>
  <c r="CV835" i="9"/>
  <c r="CT836" i="9"/>
  <c r="CU836" i="9"/>
  <c r="CV836" i="9"/>
  <c r="CT837" i="9"/>
  <c r="CU837" i="9"/>
  <c r="CV837" i="9"/>
  <c r="CT838" i="9"/>
  <c r="CU838" i="9"/>
  <c r="CV838" i="9"/>
  <c r="CT839" i="9"/>
  <c r="CU839" i="9"/>
  <c r="CV839" i="9"/>
  <c r="CT840" i="9"/>
  <c r="CU840" i="9"/>
  <c r="CV840" i="9"/>
  <c r="CT841" i="9"/>
  <c r="CU841" i="9"/>
  <c r="CV841" i="9"/>
  <c r="CT842" i="9"/>
  <c r="CU842" i="9"/>
  <c r="CV842" i="9"/>
  <c r="CT843" i="9"/>
  <c r="CU843" i="9"/>
  <c r="CV843" i="9"/>
  <c r="CT844" i="9"/>
  <c r="CU844" i="9"/>
  <c r="CV844" i="9"/>
  <c r="CT845" i="9"/>
  <c r="CU845" i="9"/>
  <c r="CV845" i="9"/>
  <c r="CT846" i="9"/>
  <c r="CU846" i="9"/>
  <c r="CV846" i="9"/>
  <c r="CT847" i="9"/>
  <c r="CU847" i="9"/>
  <c r="CV847" i="9"/>
  <c r="CT848" i="9"/>
  <c r="CU848" i="9"/>
  <c r="CV848" i="9"/>
  <c r="CT849" i="9"/>
  <c r="CU849" i="9"/>
  <c r="CV849" i="9"/>
  <c r="CT850" i="9"/>
  <c r="CU850" i="9"/>
  <c r="CV850" i="9"/>
  <c r="CT851" i="9"/>
  <c r="CU851" i="9"/>
  <c r="CV851" i="9"/>
  <c r="CT852" i="9"/>
  <c r="CU852" i="9"/>
  <c r="CV852" i="9"/>
  <c r="CT853" i="9"/>
  <c r="CU853" i="9"/>
  <c r="CV853" i="9"/>
  <c r="CT854" i="9"/>
  <c r="CU854" i="9"/>
  <c r="CV854" i="9"/>
  <c r="CT855" i="9"/>
  <c r="CU855" i="9"/>
  <c r="CV855" i="9"/>
  <c r="CT856" i="9"/>
  <c r="CU856" i="9"/>
  <c r="CV856" i="9"/>
  <c r="CT857" i="9"/>
  <c r="CU857" i="9"/>
  <c r="CV857" i="9"/>
  <c r="CT858" i="9"/>
  <c r="CU858" i="9"/>
  <c r="CV858" i="9"/>
  <c r="CT859" i="9"/>
  <c r="CU859" i="9"/>
  <c r="CV859" i="9"/>
  <c r="CT860" i="9"/>
  <c r="CU860" i="9"/>
  <c r="CV860" i="9"/>
  <c r="CT861" i="9"/>
  <c r="CU861" i="9"/>
  <c r="CV861" i="9"/>
  <c r="CT862" i="9"/>
  <c r="CU862" i="9"/>
  <c r="CV862" i="9"/>
  <c r="CT863" i="9"/>
  <c r="CU863" i="9"/>
  <c r="CV863" i="9"/>
  <c r="CT864" i="9"/>
  <c r="CU864" i="9"/>
  <c r="CV864" i="9"/>
  <c r="CT865" i="9"/>
  <c r="CU865" i="9"/>
  <c r="CV865" i="9"/>
  <c r="CT866" i="9"/>
  <c r="CU866" i="9"/>
  <c r="CV866" i="9"/>
  <c r="CT867" i="9"/>
  <c r="CU867" i="9"/>
  <c r="CV867" i="9"/>
  <c r="CT868" i="9"/>
  <c r="CU868" i="9"/>
  <c r="CV868" i="9"/>
  <c r="CT869" i="9"/>
  <c r="CU869" i="9"/>
  <c r="CV869" i="9"/>
  <c r="CT870" i="9"/>
  <c r="CU870" i="9"/>
  <c r="CV870" i="9"/>
  <c r="CT871" i="9"/>
  <c r="CU871" i="9"/>
  <c r="CV871" i="9"/>
  <c r="CT872" i="9"/>
  <c r="CU872" i="9"/>
  <c r="CV872" i="9"/>
  <c r="CT873" i="9"/>
  <c r="CU873" i="9"/>
  <c r="CV873" i="9"/>
  <c r="CT874" i="9"/>
  <c r="CU874" i="9"/>
  <c r="CV874" i="9"/>
  <c r="CT875" i="9"/>
  <c r="CU875" i="9"/>
  <c r="CV875" i="9"/>
  <c r="CT876" i="9"/>
  <c r="CU876" i="9"/>
  <c r="CV876" i="9"/>
  <c r="CT877" i="9"/>
  <c r="CU877" i="9"/>
  <c r="CV877" i="9"/>
  <c r="CT878" i="9"/>
  <c r="CU878" i="9"/>
  <c r="CV878" i="9"/>
  <c r="CT879" i="9"/>
  <c r="CU879" i="9"/>
  <c r="CV879" i="9"/>
  <c r="CT880" i="9"/>
  <c r="CU880" i="9"/>
  <c r="CV880" i="9"/>
  <c r="CT881" i="9"/>
  <c r="CU881" i="9"/>
  <c r="CV881" i="9"/>
  <c r="CT882" i="9"/>
  <c r="CU882" i="9"/>
  <c r="CV882" i="9"/>
  <c r="CT883" i="9"/>
  <c r="CU883" i="9"/>
  <c r="CV883" i="9"/>
  <c r="CT884" i="9"/>
  <c r="CU884" i="9"/>
  <c r="CV884" i="9"/>
  <c r="CT885" i="9"/>
  <c r="CU885" i="9"/>
  <c r="CV885" i="9"/>
  <c r="CT886" i="9"/>
  <c r="CU886" i="9"/>
  <c r="CV886" i="9"/>
  <c r="CT887" i="9"/>
  <c r="CU887" i="9"/>
  <c r="CV887" i="9"/>
  <c r="CT888" i="9"/>
  <c r="CU888" i="9"/>
  <c r="CV888" i="9"/>
  <c r="CT889" i="9"/>
  <c r="CU889" i="9"/>
  <c r="CV889" i="9"/>
  <c r="CT890" i="9"/>
  <c r="CU890" i="9"/>
  <c r="CV890" i="9"/>
  <c r="CT891" i="9"/>
  <c r="CU891" i="9"/>
  <c r="CV891" i="9"/>
  <c r="CT892" i="9"/>
  <c r="CU892" i="9"/>
  <c r="CV892" i="9"/>
  <c r="CT893" i="9"/>
  <c r="CU893" i="9"/>
  <c r="CV893" i="9"/>
  <c r="CT894" i="9"/>
  <c r="CU894" i="9"/>
  <c r="CV894" i="9"/>
  <c r="CT895" i="9"/>
  <c r="CU895" i="9"/>
  <c r="CV895" i="9"/>
  <c r="CT896" i="9"/>
  <c r="CU896" i="9"/>
  <c r="CV896" i="9"/>
  <c r="CT897" i="9"/>
  <c r="CU897" i="9"/>
  <c r="CV897" i="9"/>
  <c r="CT898" i="9"/>
  <c r="CU898" i="9"/>
  <c r="CV898" i="9"/>
  <c r="CT899" i="9"/>
  <c r="CU899" i="9"/>
  <c r="CV899" i="9"/>
  <c r="CT900" i="9"/>
  <c r="CU900" i="9"/>
  <c r="CV900" i="9"/>
  <c r="CT901" i="9"/>
  <c r="CU901" i="9"/>
  <c r="CV901" i="9"/>
  <c r="CT902" i="9"/>
  <c r="CU902" i="9"/>
  <c r="CV902" i="9"/>
  <c r="CT903" i="9"/>
  <c r="CU903" i="9"/>
  <c r="CV903" i="9"/>
  <c r="CT904" i="9"/>
  <c r="CU904" i="9"/>
  <c r="CV904" i="9"/>
  <c r="CT905" i="9"/>
  <c r="CU905" i="9"/>
  <c r="CV905" i="9"/>
  <c r="CT906" i="9"/>
  <c r="CU906" i="9"/>
  <c r="CV906" i="9"/>
  <c r="CT907" i="9"/>
  <c r="CU907" i="9"/>
  <c r="CV907" i="9"/>
  <c r="CT908" i="9"/>
  <c r="CU908" i="9"/>
  <c r="CV908" i="9"/>
  <c r="CT909" i="9"/>
  <c r="CU909" i="9"/>
  <c r="CV909" i="9"/>
  <c r="CT910" i="9"/>
  <c r="CU910" i="9"/>
  <c r="CV910" i="9"/>
  <c r="CT911" i="9"/>
  <c r="CU911" i="9"/>
  <c r="CV911" i="9"/>
  <c r="CT912" i="9"/>
  <c r="CU912" i="9"/>
  <c r="CV912" i="9"/>
  <c r="CT913" i="9"/>
  <c r="CU913" i="9"/>
  <c r="CV913" i="9"/>
  <c r="CT914" i="9"/>
  <c r="CU914" i="9"/>
  <c r="CV914" i="9"/>
  <c r="CT915" i="9"/>
  <c r="CU915" i="9"/>
  <c r="CV915" i="9"/>
  <c r="CT916" i="9"/>
  <c r="CU916" i="9"/>
  <c r="CV916" i="9"/>
  <c r="CT917" i="9"/>
  <c r="CU917" i="9"/>
  <c r="CV917" i="9"/>
  <c r="CT918" i="9"/>
  <c r="CU918" i="9"/>
  <c r="CV918" i="9"/>
  <c r="CT919" i="9"/>
  <c r="CU919" i="9"/>
  <c r="CV919" i="9"/>
  <c r="CT920" i="9"/>
  <c r="CU920" i="9"/>
  <c r="CV920" i="9"/>
  <c r="CT921" i="9"/>
  <c r="CU921" i="9"/>
  <c r="CV921" i="9"/>
  <c r="CT922" i="9"/>
  <c r="CU922" i="9"/>
  <c r="CV922" i="9"/>
  <c r="CT923" i="9"/>
  <c r="CU923" i="9"/>
  <c r="CV923" i="9"/>
  <c r="CT924" i="9"/>
  <c r="CU924" i="9"/>
  <c r="CV924" i="9"/>
  <c r="CT925" i="9"/>
  <c r="CU925" i="9"/>
  <c r="CV925" i="9"/>
  <c r="CT926" i="9"/>
  <c r="CU926" i="9"/>
  <c r="CV926" i="9"/>
  <c r="CT927" i="9"/>
  <c r="CU927" i="9"/>
  <c r="CV927" i="9"/>
  <c r="CT928" i="9"/>
  <c r="CU928" i="9"/>
  <c r="CV928" i="9"/>
  <c r="CT929" i="9"/>
  <c r="CU929" i="9"/>
  <c r="CV929" i="9"/>
  <c r="CT930" i="9"/>
  <c r="CU930" i="9"/>
  <c r="CV930" i="9"/>
  <c r="CT931" i="9"/>
  <c r="CU931" i="9"/>
  <c r="CV931" i="9"/>
  <c r="CT932" i="9"/>
  <c r="CU932" i="9"/>
  <c r="CV932" i="9"/>
  <c r="CT933" i="9"/>
  <c r="CU933" i="9"/>
  <c r="CV933" i="9"/>
  <c r="CT934" i="9"/>
  <c r="CU934" i="9"/>
  <c r="CV934" i="9"/>
  <c r="CT935" i="9"/>
  <c r="CU935" i="9"/>
  <c r="CV935" i="9"/>
  <c r="CT936" i="9"/>
  <c r="CU936" i="9"/>
  <c r="CV936" i="9"/>
  <c r="CT937" i="9"/>
  <c r="CU937" i="9"/>
  <c r="CV937" i="9"/>
  <c r="CT938" i="9"/>
  <c r="CU938" i="9"/>
  <c r="CV938" i="9"/>
  <c r="CT939" i="9"/>
  <c r="CU939" i="9"/>
  <c r="CV939" i="9"/>
  <c r="CT940" i="9"/>
  <c r="CU940" i="9"/>
  <c r="CV940" i="9"/>
  <c r="CT941" i="9"/>
  <c r="CU941" i="9"/>
  <c r="CV941" i="9"/>
  <c r="CT942" i="9"/>
  <c r="CU942" i="9"/>
  <c r="CV942" i="9"/>
  <c r="CT943" i="9"/>
  <c r="CU943" i="9"/>
  <c r="CV943" i="9"/>
  <c r="CT944" i="9"/>
  <c r="CU944" i="9"/>
  <c r="CV944" i="9"/>
  <c r="CT945" i="9"/>
  <c r="CU945" i="9"/>
  <c r="CV945" i="9"/>
  <c r="CT946" i="9"/>
  <c r="CU946" i="9"/>
  <c r="CV946" i="9"/>
  <c r="CT947" i="9"/>
  <c r="CU947" i="9"/>
  <c r="CV947" i="9"/>
  <c r="CT948" i="9"/>
  <c r="CU948" i="9"/>
  <c r="CV948" i="9"/>
  <c r="CT949" i="9"/>
  <c r="CU949" i="9"/>
  <c r="CV949" i="9"/>
  <c r="CT950" i="9"/>
  <c r="CU950" i="9"/>
  <c r="CV950" i="9"/>
  <c r="CT951" i="9"/>
  <c r="CU951" i="9"/>
  <c r="CV951" i="9"/>
  <c r="CT952" i="9"/>
  <c r="CU952" i="9"/>
  <c r="CV952" i="9"/>
  <c r="CT953" i="9"/>
  <c r="CU953" i="9"/>
  <c r="CV953" i="9"/>
  <c r="CT954" i="9"/>
  <c r="CU954" i="9"/>
  <c r="CV954" i="9"/>
  <c r="CT955" i="9"/>
  <c r="CU955" i="9"/>
  <c r="CV955" i="9"/>
  <c r="CT956" i="9"/>
  <c r="CU956" i="9"/>
  <c r="CV956" i="9"/>
  <c r="CT957" i="9"/>
  <c r="CU957" i="9"/>
  <c r="CV957" i="9"/>
  <c r="CT958" i="9"/>
  <c r="CU958" i="9"/>
  <c r="CV958" i="9"/>
  <c r="CT959" i="9"/>
  <c r="CU959" i="9"/>
  <c r="CV959" i="9"/>
  <c r="CT960" i="9"/>
  <c r="CU960" i="9"/>
  <c r="CV960" i="9"/>
  <c r="CT961" i="9"/>
  <c r="CU961" i="9"/>
  <c r="CV961" i="9"/>
  <c r="CT962" i="9"/>
  <c r="CU962" i="9"/>
  <c r="CV962" i="9"/>
  <c r="CT963" i="9"/>
  <c r="CU963" i="9"/>
  <c r="CV963" i="9"/>
  <c r="CT964" i="9"/>
  <c r="CU964" i="9"/>
  <c r="CV964" i="9"/>
  <c r="CT965" i="9"/>
  <c r="CU965" i="9"/>
  <c r="CV965" i="9"/>
  <c r="CT966" i="9"/>
  <c r="CU966" i="9"/>
  <c r="CV966" i="9"/>
  <c r="CT967" i="9"/>
  <c r="CU967" i="9"/>
  <c r="CV967" i="9"/>
  <c r="CT968" i="9"/>
  <c r="CU968" i="9"/>
  <c r="CV968" i="9"/>
  <c r="CT969" i="9"/>
  <c r="CU969" i="9"/>
  <c r="CV969" i="9"/>
  <c r="CT970" i="9"/>
  <c r="CU970" i="9"/>
  <c r="CV970" i="9"/>
  <c r="CT971" i="9"/>
  <c r="CU971" i="9"/>
  <c r="CV971" i="9"/>
  <c r="CT972" i="9"/>
  <c r="CU972" i="9"/>
  <c r="CV972" i="9"/>
  <c r="CT973" i="9"/>
  <c r="CU973" i="9"/>
  <c r="CV973" i="9"/>
  <c r="CT974" i="9"/>
  <c r="CU974" i="9"/>
  <c r="CV974" i="9"/>
  <c r="CT975" i="9"/>
  <c r="CU975" i="9"/>
  <c r="CV975" i="9"/>
  <c r="CT976" i="9"/>
  <c r="CU976" i="9"/>
  <c r="CV976" i="9"/>
  <c r="CT977" i="9"/>
  <c r="CU977" i="9"/>
  <c r="CV977" i="9"/>
  <c r="CT978" i="9"/>
  <c r="CU978" i="9"/>
  <c r="CV978" i="9"/>
  <c r="CT979" i="9"/>
  <c r="CU979" i="9"/>
  <c r="CV979" i="9"/>
  <c r="CT980" i="9"/>
  <c r="CU980" i="9"/>
  <c r="CV980" i="9"/>
  <c r="CT981" i="9"/>
  <c r="CU981" i="9"/>
  <c r="CV981" i="9"/>
  <c r="CT982" i="9"/>
  <c r="CU982" i="9"/>
  <c r="CV982" i="9"/>
  <c r="CT983" i="9"/>
  <c r="CU983" i="9"/>
  <c r="CV983" i="9"/>
  <c r="CT984" i="9"/>
  <c r="CU984" i="9"/>
  <c r="CV984" i="9"/>
  <c r="CT985" i="9"/>
  <c r="CU985" i="9"/>
  <c r="CV985" i="9"/>
  <c r="CT986" i="9"/>
  <c r="CU986" i="9"/>
  <c r="CV986" i="9"/>
  <c r="CT987" i="9"/>
  <c r="CU987" i="9"/>
  <c r="CV987" i="9"/>
  <c r="CT988" i="9"/>
  <c r="CU988" i="9"/>
  <c r="CV988" i="9"/>
  <c r="CT989" i="9"/>
  <c r="CU989" i="9"/>
  <c r="CV989" i="9"/>
  <c r="CT990" i="9"/>
  <c r="CU990" i="9"/>
  <c r="CV990" i="9"/>
  <c r="CT991" i="9"/>
  <c r="CU991" i="9"/>
  <c r="CV991" i="9"/>
  <c r="CT992" i="9"/>
  <c r="CU992" i="9"/>
  <c r="CV992" i="9"/>
  <c r="CT993" i="9"/>
  <c r="CU993" i="9"/>
  <c r="CV993" i="9"/>
  <c r="CT994" i="9"/>
  <c r="CU994" i="9"/>
  <c r="CV994" i="9"/>
  <c r="CT995" i="9"/>
  <c r="CU995" i="9"/>
  <c r="CV995" i="9"/>
  <c r="CT996" i="9"/>
  <c r="CU996" i="9"/>
  <c r="CV996" i="9"/>
  <c r="CT997" i="9"/>
  <c r="CU997" i="9"/>
  <c r="CV997" i="9"/>
  <c r="CT998" i="9"/>
  <c r="CU998" i="9"/>
  <c r="CV998" i="9"/>
  <c r="CT999" i="9"/>
  <c r="CU999" i="9"/>
  <c r="CV999" i="9"/>
  <c r="CT1000" i="9"/>
  <c r="CU1000" i="9"/>
  <c r="CV1000" i="9"/>
  <c r="CT1001" i="9"/>
  <c r="CU1001" i="9"/>
  <c r="CV1001" i="9"/>
  <c r="CT1002" i="9"/>
  <c r="CU1002" i="9"/>
  <c r="CV1002" i="9"/>
  <c r="CT1003" i="9"/>
  <c r="CU1003" i="9"/>
  <c r="CV1003" i="9"/>
  <c r="CT1004" i="9"/>
  <c r="CU1004" i="9"/>
  <c r="CV1004" i="9"/>
  <c r="CT1005" i="9"/>
  <c r="CU1005" i="9"/>
  <c r="CV1005" i="9"/>
  <c r="CT1006" i="9"/>
  <c r="CU1006" i="9"/>
  <c r="CV1006" i="9"/>
  <c r="CT1007" i="9"/>
  <c r="CU1007" i="9"/>
  <c r="CV1007" i="9"/>
  <c r="CT1008" i="9"/>
  <c r="CU1008" i="9"/>
  <c r="CV1008" i="9"/>
  <c r="CT1009" i="9"/>
  <c r="CU1009" i="9"/>
  <c r="CV1009" i="9"/>
  <c r="CT1010" i="9"/>
  <c r="CU1010" i="9"/>
  <c r="CV1010" i="9"/>
  <c r="CT1011" i="9"/>
  <c r="CU1011" i="9"/>
  <c r="CV1011" i="9"/>
  <c r="CT1012" i="9"/>
  <c r="CU1012" i="9"/>
  <c r="CV1012" i="9"/>
  <c r="CT1013" i="9"/>
  <c r="CU1013" i="9"/>
  <c r="CV1013" i="9"/>
  <c r="CT1014" i="9"/>
  <c r="CU1014" i="9"/>
  <c r="CV1014" i="9"/>
  <c r="CT1015" i="9"/>
  <c r="CU1015" i="9"/>
  <c r="CV1015" i="9"/>
  <c r="CT1016" i="9"/>
  <c r="CU1016" i="9"/>
  <c r="CV1016" i="9"/>
  <c r="CT1017" i="9"/>
  <c r="CU1017" i="9"/>
  <c r="CV1017" i="9"/>
  <c r="CT1018" i="9"/>
  <c r="CU1018" i="9"/>
  <c r="CV1018" i="9"/>
  <c r="CT1019" i="9"/>
  <c r="CU1019" i="9"/>
  <c r="CV1019" i="9"/>
  <c r="CT1020" i="9"/>
  <c r="CU1020" i="9"/>
  <c r="CV1020" i="9"/>
  <c r="CT1021" i="9"/>
  <c r="CU1021" i="9"/>
  <c r="CV1021" i="9"/>
  <c r="CT1022" i="9"/>
  <c r="CU1022" i="9"/>
  <c r="CV1022" i="9"/>
  <c r="CT1023" i="9"/>
  <c r="CU1023" i="9"/>
  <c r="CV1023" i="9"/>
  <c r="CT1024" i="9"/>
  <c r="CU1024" i="9"/>
  <c r="CV1024" i="9"/>
  <c r="CT1025" i="9"/>
  <c r="CU1025" i="9"/>
  <c r="CV1025" i="9"/>
  <c r="CT1026" i="9"/>
  <c r="CU1026" i="9"/>
  <c r="CV1026" i="9"/>
  <c r="CT1027" i="9"/>
  <c r="CU1027" i="9"/>
  <c r="CV1027" i="9"/>
  <c r="CT1028" i="9"/>
  <c r="CU1028" i="9"/>
  <c r="CV1028" i="9"/>
  <c r="CT1029" i="9"/>
  <c r="CU1029" i="9"/>
  <c r="CV1029" i="9"/>
  <c r="CT1030" i="9"/>
  <c r="CU1030" i="9"/>
  <c r="CV1030" i="9"/>
  <c r="CT1031" i="9"/>
  <c r="CU1031" i="9"/>
  <c r="CV1031" i="9"/>
  <c r="CT1032" i="9"/>
  <c r="CU1032" i="9"/>
  <c r="CV1032" i="9"/>
  <c r="CT1033" i="9"/>
  <c r="CU1033" i="9"/>
  <c r="CV1033" i="9"/>
  <c r="CT1034" i="9"/>
  <c r="CU1034" i="9"/>
  <c r="CV1034" i="9"/>
  <c r="CT1035" i="9"/>
  <c r="CU1035" i="9"/>
  <c r="CV1035" i="9"/>
  <c r="CT1036" i="9"/>
  <c r="CU1036" i="9"/>
  <c r="CV1036" i="9"/>
  <c r="CT1037" i="9"/>
  <c r="CU1037" i="9"/>
  <c r="CV1037" i="9"/>
  <c r="CT1038" i="9"/>
  <c r="CU1038" i="9"/>
  <c r="CV1038" i="9"/>
  <c r="CT1039" i="9"/>
  <c r="CU1039" i="9"/>
  <c r="CV1039" i="9"/>
  <c r="CT1040" i="9"/>
  <c r="CU1040" i="9"/>
  <c r="CV1040" i="9"/>
  <c r="CT1041" i="9"/>
  <c r="CU1041" i="9"/>
  <c r="CV1041" i="9"/>
  <c r="CT1042" i="9"/>
  <c r="CU1042" i="9"/>
  <c r="CV1042" i="9"/>
  <c r="CT1043" i="9"/>
  <c r="CU1043" i="9"/>
  <c r="CV1043" i="9"/>
  <c r="CT1044" i="9"/>
  <c r="CU1044" i="9"/>
  <c r="CV1044" i="9"/>
  <c r="CT1045" i="9"/>
  <c r="CU1045" i="9"/>
  <c r="CV1045" i="9"/>
  <c r="CT1046" i="9"/>
  <c r="CU1046" i="9"/>
  <c r="CV1046" i="9"/>
  <c r="CT1047" i="9"/>
  <c r="CU1047" i="9"/>
  <c r="CV1047" i="9"/>
  <c r="CT1048" i="9"/>
  <c r="CU1048" i="9"/>
  <c r="CV1048" i="9"/>
  <c r="CT1049" i="9"/>
  <c r="CU1049" i="9"/>
  <c r="CV1049" i="9"/>
  <c r="CT1050" i="9"/>
  <c r="CU1050" i="9"/>
  <c r="CV1050" i="9"/>
  <c r="CT1051" i="9"/>
  <c r="CU1051" i="9"/>
  <c r="CV1051" i="9"/>
  <c r="CT1052" i="9"/>
  <c r="CU1052" i="9"/>
  <c r="CV1052" i="9"/>
  <c r="CT1053" i="9"/>
  <c r="CU1053" i="9"/>
  <c r="CV1053" i="9"/>
  <c r="CT1054" i="9"/>
  <c r="CU1054" i="9"/>
  <c r="CV1054" i="9"/>
  <c r="CT1055" i="9"/>
  <c r="CU1055" i="9"/>
  <c r="CV1055" i="9"/>
  <c r="CT1056" i="9"/>
  <c r="CU1056" i="9"/>
  <c r="CV1056" i="9"/>
  <c r="CT1057" i="9"/>
  <c r="CU1057" i="9"/>
  <c r="CV1057" i="9"/>
  <c r="CT1058" i="9"/>
  <c r="CU1058" i="9"/>
  <c r="CV1058" i="9"/>
  <c r="CT1059" i="9"/>
  <c r="CU1059" i="9"/>
  <c r="CV1059" i="9"/>
  <c r="CT1060" i="9"/>
  <c r="CU1060" i="9"/>
  <c r="CV1060" i="9"/>
  <c r="CT1061" i="9"/>
  <c r="CU1061" i="9"/>
  <c r="CV1061" i="9"/>
  <c r="CT1062" i="9"/>
  <c r="CU1062" i="9"/>
  <c r="CV1062" i="9"/>
  <c r="CT1063" i="9"/>
  <c r="CU1063" i="9"/>
  <c r="CV1063" i="9"/>
  <c r="CT1064" i="9"/>
  <c r="CU1064" i="9"/>
  <c r="CV1064" i="9"/>
  <c r="CT1065" i="9"/>
  <c r="CU1065" i="9"/>
  <c r="CV1065" i="9"/>
  <c r="CT1066" i="9"/>
  <c r="CU1066" i="9"/>
  <c r="CV1066" i="9"/>
  <c r="CT1067" i="9"/>
  <c r="CU1067" i="9"/>
  <c r="CV1067" i="9"/>
  <c r="CT1068" i="9"/>
  <c r="CU1068" i="9"/>
  <c r="CV1068" i="9"/>
  <c r="CT1069" i="9"/>
  <c r="CU1069" i="9"/>
  <c r="CV1069" i="9"/>
  <c r="CT1070" i="9"/>
  <c r="CU1070" i="9"/>
  <c r="CV1070" i="9"/>
  <c r="CT1071" i="9"/>
  <c r="CU1071" i="9"/>
  <c r="CV1071" i="9"/>
  <c r="CT1072" i="9"/>
  <c r="CU1072" i="9"/>
  <c r="CV1072" i="9"/>
  <c r="CT1073" i="9"/>
  <c r="CU1073" i="9"/>
  <c r="CV1073" i="9"/>
  <c r="CT1074" i="9"/>
  <c r="CU1074" i="9"/>
  <c r="CV1074" i="9"/>
  <c r="CT1075" i="9"/>
  <c r="CU1075" i="9"/>
  <c r="CV1075" i="9"/>
  <c r="CT1076" i="9"/>
  <c r="CU1076" i="9"/>
  <c r="CV1076" i="9"/>
  <c r="CT1077" i="9"/>
  <c r="CU1077" i="9"/>
  <c r="CV1077" i="9"/>
  <c r="CT1078" i="9"/>
  <c r="CU1078" i="9"/>
  <c r="CV1078" i="9"/>
  <c r="CT1079" i="9"/>
  <c r="CU1079" i="9"/>
  <c r="CV1079" i="9"/>
  <c r="CT1080" i="9"/>
  <c r="CU1080" i="9"/>
  <c r="CV1080" i="9"/>
  <c r="CT1081" i="9"/>
  <c r="CU1081" i="9"/>
  <c r="CV1081" i="9"/>
  <c r="CT1082" i="9"/>
  <c r="CU1082" i="9"/>
  <c r="CV1082" i="9"/>
  <c r="CT1083" i="9"/>
  <c r="CU1083" i="9"/>
  <c r="CV1083" i="9"/>
  <c r="CT1084" i="9"/>
  <c r="CU1084" i="9"/>
  <c r="CV1084" i="9"/>
  <c r="CT1085" i="9"/>
  <c r="CU1085" i="9"/>
  <c r="CV1085" i="9"/>
  <c r="CT1086" i="9"/>
  <c r="CU1086" i="9"/>
  <c r="CV1086" i="9"/>
  <c r="CT1087" i="9"/>
  <c r="CU1087" i="9"/>
  <c r="CV1087" i="9"/>
  <c r="CT1088" i="9"/>
  <c r="CU1088" i="9"/>
  <c r="CV1088" i="9"/>
  <c r="CT1089" i="9"/>
  <c r="CU1089" i="9"/>
  <c r="CV1089" i="9"/>
  <c r="CT1090" i="9"/>
  <c r="CU1090" i="9"/>
  <c r="CV1090" i="9"/>
  <c r="CT1091" i="9"/>
  <c r="CU1091" i="9"/>
  <c r="CV1091" i="9"/>
  <c r="CT1092" i="9"/>
  <c r="CU1092" i="9"/>
  <c r="CV1092" i="9"/>
  <c r="CT1093" i="9"/>
  <c r="CU1093" i="9"/>
  <c r="CV1093" i="9"/>
  <c r="CT1094" i="9"/>
  <c r="CU1094" i="9"/>
  <c r="CV1094" i="9"/>
  <c r="CT1095" i="9"/>
  <c r="CU1095" i="9"/>
  <c r="CV1095" i="9"/>
  <c r="CT1096" i="9"/>
  <c r="CU1096" i="9"/>
  <c r="CV1096" i="9"/>
  <c r="CT1097" i="9"/>
  <c r="CU1097" i="9"/>
  <c r="CV1097" i="9"/>
  <c r="CT1098" i="9"/>
  <c r="CU1098" i="9"/>
  <c r="CV1098" i="9"/>
  <c r="CT1099" i="9"/>
  <c r="CU1099" i="9"/>
  <c r="CV1099" i="9"/>
  <c r="CT1100" i="9"/>
  <c r="CU1100" i="9"/>
  <c r="CV1100" i="9"/>
  <c r="CT1101" i="9"/>
  <c r="CU1101" i="9"/>
  <c r="CV1101" i="9"/>
  <c r="CT1102" i="9"/>
  <c r="CU1102" i="9"/>
  <c r="CV1102" i="9"/>
  <c r="CT1103" i="9"/>
  <c r="CU1103" i="9"/>
  <c r="CV1103" i="9"/>
  <c r="CT1104" i="9"/>
  <c r="CU1104" i="9"/>
  <c r="CV1104" i="9"/>
  <c r="CT1105" i="9"/>
  <c r="CU1105" i="9"/>
  <c r="CV1105" i="9"/>
  <c r="CT1106" i="9"/>
  <c r="CU1106" i="9"/>
  <c r="CV1106" i="9"/>
  <c r="CT1107" i="9"/>
  <c r="CU1107" i="9"/>
  <c r="CV1107" i="9"/>
  <c r="CT1108" i="9"/>
  <c r="CU1108" i="9"/>
  <c r="CV1108" i="9"/>
  <c r="CT1109" i="9"/>
  <c r="CU1109" i="9"/>
  <c r="CV1109" i="9"/>
  <c r="CT1110" i="9"/>
  <c r="CU1110" i="9"/>
  <c r="CV1110" i="9"/>
  <c r="CT1111" i="9"/>
  <c r="CU1111" i="9"/>
  <c r="CV1111" i="9"/>
  <c r="CT1112" i="9"/>
  <c r="CU1112" i="9"/>
  <c r="CV1112" i="9"/>
  <c r="CT1113" i="9"/>
  <c r="CU1113" i="9"/>
  <c r="CV1113" i="9"/>
  <c r="CT1114" i="9"/>
  <c r="CU1114" i="9"/>
  <c r="CV1114" i="9"/>
  <c r="CT1115" i="9"/>
  <c r="CU1115" i="9"/>
  <c r="CV1115" i="9"/>
  <c r="CT1116" i="9"/>
  <c r="CU1116" i="9"/>
  <c r="CV1116" i="9"/>
  <c r="CT1117" i="9"/>
  <c r="CU1117" i="9"/>
  <c r="CV1117" i="9"/>
  <c r="CT1118" i="9"/>
  <c r="CU1118" i="9"/>
  <c r="CV1118" i="9"/>
  <c r="CT1119" i="9"/>
  <c r="CU1119" i="9"/>
  <c r="CV1119" i="9"/>
  <c r="CT1120" i="9"/>
  <c r="CU1120" i="9"/>
  <c r="CV1120" i="9"/>
  <c r="CT1121" i="9"/>
  <c r="CU1121" i="9"/>
  <c r="CV1121" i="9"/>
  <c r="CT1122" i="9"/>
  <c r="CU1122" i="9"/>
  <c r="CV1122" i="9"/>
  <c r="CT1123" i="9"/>
  <c r="CU1123" i="9"/>
  <c r="CV1123" i="9"/>
  <c r="CT1124" i="9"/>
  <c r="CU1124" i="9"/>
  <c r="CV1124" i="9"/>
  <c r="CT1125" i="9"/>
  <c r="CU1125" i="9"/>
  <c r="CV1125" i="9"/>
  <c r="CT1126" i="9"/>
  <c r="CU1126" i="9"/>
  <c r="CV1126" i="9"/>
  <c r="CT1127" i="9"/>
  <c r="CU1127" i="9"/>
  <c r="CV1127" i="9"/>
  <c r="CT1128" i="9"/>
  <c r="CU1128" i="9"/>
  <c r="CV1128" i="9"/>
  <c r="CT1129" i="9"/>
  <c r="CU1129" i="9"/>
  <c r="CV1129" i="9"/>
  <c r="CT1130" i="9"/>
  <c r="CU1130" i="9"/>
  <c r="CV1130" i="9"/>
  <c r="CT1131" i="9"/>
  <c r="CU1131" i="9"/>
  <c r="CV1131" i="9"/>
  <c r="CT1132" i="9"/>
  <c r="CU1132" i="9"/>
  <c r="CV1132" i="9"/>
  <c r="CT1133" i="9"/>
  <c r="CU1133" i="9"/>
  <c r="CV1133" i="9"/>
  <c r="CT1134" i="9"/>
  <c r="CU1134" i="9"/>
  <c r="CV1134" i="9"/>
  <c r="CT1135" i="9"/>
  <c r="CU1135" i="9"/>
  <c r="CV1135" i="9"/>
  <c r="CT1136" i="9"/>
  <c r="CU1136" i="9"/>
  <c r="CV1136" i="9"/>
  <c r="CT1137" i="9"/>
  <c r="CU1137" i="9"/>
  <c r="CV1137" i="9"/>
  <c r="CT1138" i="9"/>
  <c r="CU1138" i="9"/>
  <c r="CV1138" i="9"/>
  <c r="CT1139" i="9"/>
  <c r="CU1139" i="9"/>
  <c r="CV1139" i="9"/>
  <c r="CT1140" i="9"/>
  <c r="CU1140" i="9"/>
  <c r="CV1140" i="9"/>
  <c r="CT1141" i="9"/>
  <c r="CU1141" i="9"/>
  <c r="CV1141" i="9"/>
  <c r="CT1142" i="9"/>
  <c r="CU1142" i="9"/>
  <c r="CV1142" i="9"/>
  <c r="CT1143" i="9"/>
  <c r="CU1143" i="9"/>
  <c r="CV1143" i="9"/>
  <c r="CT1144" i="9"/>
  <c r="CU1144" i="9"/>
  <c r="CV1144" i="9"/>
  <c r="CT1145" i="9"/>
  <c r="CU1145" i="9"/>
  <c r="CV1145" i="9"/>
  <c r="CT1146" i="9"/>
  <c r="CU1146" i="9"/>
  <c r="CV1146" i="9"/>
  <c r="CT1147" i="9"/>
  <c r="CU1147" i="9"/>
  <c r="CV1147" i="9"/>
  <c r="CT1148" i="9"/>
  <c r="CU1148" i="9"/>
  <c r="CV1148" i="9"/>
  <c r="CT1149" i="9"/>
  <c r="CU1149" i="9"/>
  <c r="CV1149" i="9"/>
  <c r="CT1150" i="9"/>
  <c r="CU1150" i="9"/>
  <c r="CV1150" i="9"/>
  <c r="CT1151" i="9"/>
  <c r="CU1151" i="9"/>
  <c r="CV1151" i="9"/>
  <c r="CT1152" i="9"/>
  <c r="CU1152" i="9"/>
  <c r="CV1152" i="9"/>
  <c r="CT1153" i="9"/>
  <c r="CU1153" i="9"/>
  <c r="CV1153" i="9"/>
  <c r="CT1154" i="9"/>
  <c r="CU1154" i="9"/>
  <c r="CV1154" i="9"/>
  <c r="CT1155" i="9"/>
  <c r="CU1155" i="9"/>
  <c r="CV1155" i="9"/>
  <c r="CT1156" i="9"/>
  <c r="CU1156" i="9"/>
  <c r="CV1156" i="9"/>
  <c r="CT1157" i="9"/>
  <c r="CU1157" i="9"/>
  <c r="CV1157" i="9"/>
  <c r="CT1158" i="9"/>
  <c r="CU1158" i="9"/>
  <c r="CV1158" i="9"/>
  <c r="CT1159" i="9"/>
  <c r="CU1159" i="9"/>
  <c r="CV1159" i="9"/>
  <c r="CT1160" i="9"/>
  <c r="CU1160" i="9"/>
  <c r="CV1160" i="9"/>
  <c r="CT1161" i="9"/>
  <c r="CU1161" i="9"/>
  <c r="CV1161" i="9"/>
  <c r="CT1162" i="9"/>
  <c r="CU1162" i="9"/>
  <c r="CV1162" i="9"/>
  <c r="CT1163" i="9"/>
  <c r="CU1163" i="9"/>
  <c r="CV1163" i="9"/>
  <c r="CT1164" i="9"/>
  <c r="CU1164" i="9"/>
  <c r="CV1164" i="9"/>
  <c r="CT1165" i="9"/>
  <c r="CU1165" i="9"/>
  <c r="CV1165" i="9"/>
  <c r="CT1166" i="9"/>
  <c r="CU1166" i="9"/>
  <c r="CV1166" i="9"/>
  <c r="CT1167" i="9"/>
  <c r="CU1167" i="9"/>
  <c r="CV1167" i="9"/>
  <c r="CT1168" i="9"/>
  <c r="CU1168" i="9"/>
  <c r="CV1168" i="9"/>
  <c r="CT1169" i="9"/>
  <c r="CU1169" i="9"/>
  <c r="CV1169" i="9"/>
  <c r="CT1170" i="9"/>
  <c r="CU1170" i="9"/>
  <c r="CV1170" i="9"/>
  <c r="CT1171" i="9"/>
  <c r="CU1171" i="9"/>
  <c r="CV1171" i="9"/>
  <c r="CT1172" i="9"/>
  <c r="CU1172" i="9"/>
  <c r="CV1172" i="9"/>
  <c r="CT1173" i="9"/>
  <c r="CU1173" i="9"/>
  <c r="CV1173" i="9"/>
  <c r="CT1174" i="9"/>
  <c r="CU1174" i="9"/>
  <c r="CV1174" i="9"/>
  <c r="CT1175" i="9"/>
  <c r="CU1175" i="9"/>
  <c r="CV1175" i="9"/>
  <c r="CT1176" i="9"/>
  <c r="CU1176" i="9"/>
  <c r="CV1176" i="9"/>
  <c r="CT1177" i="9"/>
  <c r="CU1177" i="9"/>
  <c r="CV1177" i="9"/>
  <c r="CT1178" i="9"/>
  <c r="CU1178" i="9"/>
  <c r="CV1178" i="9"/>
  <c r="CT1179" i="9"/>
  <c r="CU1179" i="9"/>
  <c r="CV1179" i="9"/>
  <c r="CT1180" i="9"/>
  <c r="CU1180" i="9"/>
  <c r="CV1180" i="9"/>
  <c r="CT1181" i="9"/>
  <c r="CU1181" i="9"/>
  <c r="CV1181" i="9"/>
  <c r="CT1182" i="9"/>
  <c r="CU1182" i="9"/>
  <c r="CV1182" i="9"/>
  <c r="CT1183" i="9"/>
  <c r="CU1183" i="9"/>
  <c r="CV1183" i="9"/>
  <c r="CT1184" i="9"/>
  <c r="CU1184" i="9"/>
  <c r="CV1184" i="9"/>
  <c r="CT1185" i="9"/>
  <c r="CU1185" i="9"/>
  <c r="CV1185" i="9"/>
  <c r="CT1186" i="9"/>
  <c r="CU1186" i="9"/>
  <c r="CV1186" i="9"/>
  <c r="CT1187" i="9"/>
  <c r="CU1187" i="9"/>
  <c r="CV1187" i="9"/>
  <c r="CT1188" i="9"/>
  <c r="CU1188" i="9"/>
  <c r="CV1188" i="9"/>
  <c r="CT1189" i="9"/>
  <c r="CU1189" i="9"/>
  <c r="CV1189" i="9"/>
  <c r="CT1190" i="9"/>
  <c r="CU1190" i="9"/>
  <c r="CV1190" i="9"/>
  <c r="CT1191" i="9"/>
  <c r="CU1191" i="9"/>
  <c r="CV1191" i="9"/>
  <c r="CT1192" i="9"/>
  <c r="CU1192" i="9"/>
  <c r="CV1192" i="9"/>
  <c r="CT1193" i="9"/>
  <c r="CU1193" i="9"/>
  <c r="CV1193" i="9"/>
  <c r="CT1194" i="9"/>
  <c r="CU1194" i="9"/>
  <c r="CV1194" i="9"/>
  <c r="CT1195" i="9"/>
  <c r="CU1195" i="9"/>
  <c r="CV1195" i="9"/>
  <c r="CT1196" i="9"/>
  <c r="CU1196" i="9"/>
  <c r="CV1196" i="9"/>
  <c r="CT1197" i="9"/>
  <c r="CU1197" i="9"/>
  <c r="CV1197" i="9"/>
  <c r="CT1198" i="9"/>
  <c r="CU1198" i="9"/>
  <c r="CV1198" i="9"/>
  <c r="CT1199" i="9"/>
  <c r="CU1199" i="9"/>
  <c r="CV1199" i="9"/>
  <c r="CT1200" i="9"/>
  <c r="CU1200" i="9"/>
  <c r="CV1200" i="9"/>
  <c r="CT1201" i="9"/>
  <c r="CU1201" i="9"/>
  <c r="CV1201" i="9"/>
  <c r="CT1202" i="9"/>
  <c r="CU1202" i="9"/>
  <c r="CV1202" i="9"/>
  <c r="CT1203" i="9"/>
  <c r="CU1203" i="9"/>
  <c r="CV1203" i="9"/>
  <c r="CT1204" i="9"/>
  <c r="CU1204" i="9"/>
  <c r="CV1204" i="9"/>
  <c r="CT1205" i="9"/>
  <c r="CU1205" i="9"/>
  <c r="CV1205" i="9"/>
  <c r="CT1206" i="9"/>
  <c r="CU1206" i="9"/>
  <c r="CV1206" i="9"/>
  <c r="CT1207" i="9"/>
  <c r="CU1207" i="9"/>
  <c r="CV1207" i="9"/>
  <c r="CT1208" i="9"/>
  <c r="CU1208" i="9"/>
  <c r="CV1208" i="9"/>
  <c r="CT1209" i="9"/>
  <c r="CU1209" i="9"/>
  <c r="CV1209" i="9"/>
  <c r="CT1210" i="9"/>
  <c r="CU1210" i="9"/>
  <c r="CV1210" i="9"/>
  <c r="CT1211" i="9"/>
  <c r="CU1211" i="9"/>
  <c r="CV1211" i="9"/>
  <c r="CT1212" i="9"/>
  <c r="CU1212" i="9"/>
  <c r="CV1212" i="9"/>
  <c r="CT1213" i="9"/>
  <c r="CU1213" i="9"/>
  <c r="CV1213" i="9"/>
  <c r="CT1214" i="9"/>
  <c r="CU1214" i="9"/>
  <c r="CV1214" i="9"/>
  <c r="CT1215" i="9"/>
  <c r="CU1215" i="9"/>
  <c r="CV1215" i="9"/>
  <c r="CT1216" i="9"/>
  <c r="CU1216" i="9"/>
  <c r="CV1216" i="9"/>
  <c r="CT1217" i="9"/>
  <c r="CU1217" i="9"/>
  <c r="CV1217" i="9"/>
  <c r="CT1218" i="9"/>
  <c r="CU1218" i="9"/>
  <c r="CV1218" i="9"/>
  <c r="CT1219" i="9"/>
  <c r="CU1219" i="9"/>
  <c r="CV1219" i="9"/>
  <c r="CT1220" i="9"/>
  <c r="CU1220" i="9"/>
  <c r="CV1220" i="9"/>
  <c r="CT1221" i="9"/>
  <c r="CU1221" i="9"/>
  <c r="CV1221" i="9"/>
  <c r="CT1222" i="9"/>
  <c r="CU1222" i="9"/>
  <c r="CV1222" i="9"/>
  <c r="CT1223" i="9"/>
  <c r="CU1223" i="9"/>
  <c r="CV1223" i="9"/>
  <c r="CT1224" i="9"/>
  <c r="CU1224" i="9"/>
  <c r="CV1224" i="9"/>
  <c r="CT1225" i="9"/>
  <c r="CU1225" i="9"/>
  <c r="CV1225" i="9"/>
  <c r="CT1226" i="9"/>
  <c r="CU1226" i="9"/>
  <c r="CV1226" i="9"/>
  <c r="CT1227" i="9"/>
  <c r="CU1227" i="9"/>
  <c r="CV1227" i="9"/>
  <c r="CT1228" i="9"/>
  <c r="CU1228" i="9"/>
  <c r="CV1228" i="9"/>
  <c r="CT1229" i="9"/>
  <c r="CU1229" i="9"/>
  <c r="CV1229" i="9"/>
  <c r="CT1230" i="9"/>
  <c r="CU1230" i="9"/>
  <c r="CV1230" i="9"/>
  <c r="CT1231" i="9"/>
  <c r="CU1231" i="9"/>
  <c r="CV1231" i="9"/>
  <c r="CT1232" i="9"/>
  <c r="CU1232" i="9"/>
  <c r="CV1232" i="9"/>
  <c r="CT1233" i="9"/>
  <c r="CU1233" i="9"/>
  <c r="CV1233" i="9"/>
  <c r="CT1234" i="9"/>
  <c r="CU1234" i="9"/>
  <c r="CV1234" i="9"/>
  <c r="CT1235" i="9"/>
  <c r="CU1235" i="9"/>
  <c r="CV1235" i="9"/>
  <c r="CT1236" i="9"/>
  <c r="CU1236" i="9"/>
  <c r="CV1236" i="9"/>
  <c r="CT1237" i="9"/>
  <c r="CU1237" i="9"/>
  <c r="CV1237" i="9"/>
  <c r="CT1238" i="9"/>
  <c r="CU1238" i="9"/>
  <c r="CV1238" i="9"/>
  <c r="CT1239" i="9"/>
  <c r="CU1239" i="9"/>
  <c r="CV1239" i="9"/>
  <c r="CT1240" i="9"/>
  <c r="CU1240" i="9"/>
  <c r="CV1240" i="9"/>
  <c r="CT1241" i="9"/>
  <c r="CU1241" i="9"/>
  <c r="CV1241" i="9"/>
  <c r="CT1242" i="9"/>
  <c r="CU1242" i="9"/>
  <c r="CV1242" i="9"/>
  <c r="CT1243" i="9"/>
  <c r="CU1243" i="9"/>
  <c r="CV1243" i="9"/>
  <c r="CT1244" i="9"/>
  <c r="CU1244" i="9"/>
  <c r="CV1244" i="9"/>
  <c r="CT1245" i="9"/>
  <c r="CU1245" i="9"/>
  <c r="CV1245" i="9"/>
  <c r="CT1246" i="9"/>
  <c r="CU1246" i="9"/>
  <c r="CV1246" i="9"/>
  <c r="CT1247" i="9"/>
  <c r="CU1247" i="9"/>
  <c r="CV1247" i="9"/>
  <c r="CT1248" i="9"/>
  <c r="CU1248" i="9"/>
  <c r="CV1248" i="9"/>
  <c r="CT1249" i="9"/>
  <c r="CU1249" i="9"/>
  <c r="CV1249" i="9"/>
  <c r="CT1250" i="9"/>
  <c r="CU1250" i="9"/>
  <c r="CV1250" i="9"/>
  <c r="CT1251" i="9"/>
  <c r="CU1251" i="9"/>
  <c r="CV1251" i="9"/>
  <c r="CT1252" i="9"/>
  <c r="CU1252" i="9"/>
  <c r="CV1252" i="9"/>
  <c r="CT1253" i="9"/>
  <c r="CU1253" i="9"/>
  <c r="CV1253" i="9"/>
  <c r="CT1254" i="9"/>
  <c r="CU1254" i="9"/>
  <c r="CV1254" i="9"/>
  <c r="CT1255" i="9"/>
  <c r="CU1255" i="9"/>
  <c r="CV1255" i="9"/>
  <c r="CT1256" i="9"/>
  <c r="CU1256" i="9"/>
  <c r="CV1256" i="9"/>
  <c r="CT1257" i="9"/>
  <c r="CU1257" i="9"/>
  <c r="CV1257" i="9"/>
  <c r="CU5" i="9"/>
  <c r="CU4" i="9"/>
  <c r="CT5" i="9"/>
  <c r="CT4" i="9"/>
  <c r="CV4" i="9"/>
  <c r="CV5" i="9"/>
  <c r="CV3" i="9"/>
  <c r="CJ6" i="9"/>
  <c r="CK6" i="9"/>
  <c r="CL6" i="9"/>
  <c r="CJ7" i="9"/>
  <c r="CK7" i="9"/>
  <c r="CL7" i="9"/>
  <c r="CJ8" i="9"/>
  <c r="CK8" i="9"/>
  <c r="CL8" i="9"/>
  <c r="CJ9" i="9"/>
  <c r="CK9" i="9"/>
  <c r="CL9" i="9"/>
  <c r="CJ10" i="9"/>
  <c r="CK10" i="9"/>
  <c r="CL10" i="9"/>
  <c r="CJ11" i="9"/>
  <c r="CK11" i="9"/>
  <c r="CL11" i="9"/>
  <c r="CJ12" i="9"/>
  <c r="CK12" i="9"/>
  <c r="CL12" i="9"/>
  <c r="CJ13" i="9"/>
  <c r="CK13" i="9"/>
  <c r="CL13" i="9"/>
  <c r="CJ14" i="9"/>
  <c r="CK14" i="9"/>
  <c r="CL14" i="9"/>
  <c r="CJ15" i="9"/>
  <c r="CK15" i="9"/>
  <c r="CL15" i="9"/>
  <c r="CJ16" i="9"/>
  <c r="CK16" i="9"/>
  <c r="CL16" i="9"/>
  <c r="CJ17" i="9"/>
  <c r="CK17" i="9"/>
  <c r="CL17" i="9"/>
  <c r="CJ18" i="9"/>
  <c r="CK18" i="9"/>
  <c r="CL18" i="9"/>
  <c r="CJ19" i="9"/>
  <c r="CK19" i="9"/>
  <c r="CL19" i="9"/>
  <c r="CJ20" i="9"/>
  <c r="CK20" i="9"/>
  <c r="CL20" i="9"/>
  <c r="CJ21" i="9"/>
  <c r="CK21" i="9"/>
  <c r="CL21" i="9"/>
  <c r="CJ22" i="9"/>
  <c r="CK22" i="9"/>
  <c r="CL22" i="9"/>
  <c r="CJ23" i="9"/>
  <c r="CK23" i="9"/>
  <c r="CL23" i="9"/>
  <c r="CJ24" i="9"/>
  <c r="CK24" i="9"/>
  <c r="CL24" i="9"/>
  <c r="CJ25" i="9"/>
  <c r="CK25" i="9"/>
  <c r="CL25" i="9"/>
  <c r="CJ26" i="9"/>
  <c r="CK26" i="9"/>
  <c r="CL26" i="9"/>
  <c r="CJ27" i="9"/>
  <c r="CK27" i="9"/>
  <c r="CL27" i="9"/>
  <c r="CJ28" i="9"/>
  <c r="CK28" i="9"/>
  <c r="CL28" i="9"/>
  <c r="CJ29" i="9"/>
  <c r="CK29" i="9"/>
  <c r="CL29" i="9"/>
  <c r="CJ30" i="9"/>
  <c r="CK30" i="9"/>
  <c r="CL30" i="9"/>
  <c r="CJ31" i="9"/>
  <c r="CK31" i="9"/>
  <c r="CL31" i="9"/>
  <c r="CJ32" i="9"/>
  <c r="CK32" i="9"/>
  <c r="CL32" i="9"/>
  <c r="CJ33" i="9"/>
  <c r="CK33" i="9"/>
  <c r="CL33" i="9"/>
  <c r="CJ34" i="9"/>
  <c r="CK34" i="9"/>
  <c r="CL34" i="9"/>
  <c r="CJ35" i="9"/>
  <c r="CK35" i="9"/>
  <c r="CL35" i="9"/>
  <c r="CJ36" i="9"/>
  <c r="CK36" i="9"/>
  <c r="CL36" i="9"/>
  <c r="CJ37" i="9"/>
  <c r="CK37" i="9"/>
  <c r="CL37" i="9"/>
  <c r="CJ38" i="9"/>
  <c r="CK38" i="9"/>
  <c r="CL38" i="9"/>
  <c r="CJ39" i="9"/>
  <c r="CK39" i="9"/>
  <c r="CL39" i="9"/>
  <c r="CJ40" i="9"/>
  <c r="CK40" i="9"/>
  <c r="CL40" i="9"/>
  <c r="CJ41" i="9"/>
  <c r="CK41" i="9"/>
  <c r="CL41" i="9"/>
  <c r="CJ42" i="9"/>
  <c r="CK42" i="9"/>
  <c r="CL42" i="9"/>
  <c r="CJ43" i="9"/>
  <c r="CK43" i="9"/>
  <c r="CL43" i="9"/>
  <c r="CJ44" i="9"/>
  <c r="CK44" i="9"/>
  <c r="CL44" i="9"/>
  <c r="CJ45" i="9"/>
  <c r="CK45" i="9"/>
  <c r="CL45" i="9"/>
  <c r="CJ46" i="9"/>
  <c r="CK46" i="9"/>
  <c r="CL46" i="9"/>
  <c r="CJ47" i="9"/>
  <c r="CK47" i="9"/>
  <c r="CL47" i="9"/>
  <c r="CJ48" i="9"/>
  <c r="CK48" i="9"/>
  <c r="CL48" i="9"/>
  <c r="CJ49" i="9"/>
  <c r="CK49" i="9"/>
  <c r="CL49" i="9"/>
  <c r="CJ50" i="9"/>
  <c r="CK50" i="9"/>
  <c r="CL50" i="9"/>
  <c r="CJ51" i="9"/>
  <c r="CK51" i="9"/>
  <c r="CL51" i="9"/>
  <c r="CJ52" i="9"/>
  <c r="CK52" i="9"/>
  <c r="CL52" i="9"/>
  <c r="CJ53" i="9"/>
  <c r="CK53" i="9"/>
  <c r="CL53" i="9"/>
  <c r="CJ54" i="9"/>
  <c r="CK54" i="9"/>
  <c r="CL54" i="9"/>
  <c r="CJ55" i="9"/>
  <c r="CK55" i="9"/>
  <c r="CL55" i="9"/>
  <c r="CJ56" i="9"/>
  <c r="CK56" i="9"/>
  <c r="CL56" i="9"/>
  <c r="CJ57" i="9"/>
  <c r="CK57" i="9"/>
  <c r="CL57" i="9"/>
  <c r="CJ58" i="9"/>
  <c r="CK58" i="9"/>
  <c r="CL58" i="9"/>
  <c r="CJ59" i="9"/>
  <c r="CK59" i="9"/>
  <c r="CL59" i="9"/>
  <c r="CJ60" i="9"/>
  <c r="CK60" i="9"/>
  <c r="CL60" i="9"/>
  <c r="CJ61" i="9"/>
  <c r="CK61" i="9"/>
  <c r="CL61" i="9"/>
  <c r="CJ62" i="9"/>
  <c r="CK62" i="9"/>
  <c r="CL62" i="9"/>
  <c r="CJ63" i="9"/>
  <c r="CK63" i="9"/>
  <c r="CL63" i="9"/>
  <c r="CJ64" i="9"/>
  <c r="CK64" i="9"/>
  <c r="CL64" i="9"/>
  <c r="CJ65" i="9"/>
  <c r="CK65" i="9"/>
  <c r="CL65" i="9"/>
  <c r="CJ66" i="9"/>
  <c r="CK66" i="9"/>
  <c r="CL66" i="9"/>
  <c r="CJ67" i="9"/>
  <c r="CK67" i="9"/>
  <c r="CL67" i="9"/>
  <c r="CJ68" i="9"/>
  <c r="CK68" i="9"/>
  <c r="CL68" i="9"/>
  <c r="CJ69" i="9"/>
  <c r="CK69" i="9"/>
  <c r="CL69" i="9"/>
  <c r="CJ70" i="9"/>
  <c r="CK70" i="9"/>
  <c r="CL70" i="9"/>
  <c r="CJ71" i="9"/>
  <c r="CK71" i="9"/>
  <c r="CL71" i="9"/>
  <c r="CJ72" i="9"/>
  <c r="CK72" i="9"/>
  <c r="CL72" i="9"/>
  <c r="CJ73" i="9"/>
  <c r="CK73" i="9"/>
  <c r="CL73" i="9"/>
  <c r="CJ74" i="9"/>
  <c r="CK74" i="9"/>
  <c r="CL74" i="9"/>
  <c r="CJ75" i="9"/>
  <c r="CK75" i="9"/>
  <c r="CL75" i="9"/>
  <c r="CJ76" i="9"/>
  <c r="CK76" i="9"/>
  <c r="CL76" i="9"/>
  <c r="CJ77" i="9"/>
  <c r="CK77" i="9"/>
  <c r="CL77" i="9"/>
  <c r="CJ78" i="9"/>
  <c r="CK78" i="9"/>
  <c r="CL78" i="9"/>
  <c r="CJ79" i="9"/>
  <c r="CK79" i="9"/>
  <c r="CL79" i="9"/>
  <c r="CJ80" i="9"/>
  <c r="CK80" i="9"/>
  <c r="CL80" i="9"/>
  <c r="CJ81" i="9"/>
  <c r="CK81" i="9"/>
  <c r="CL81" i="9"/>
  <c r="CJ82" i="9"/>
  <c r="CK82" i="9"/>
  <c r="CL82" i="9"/>
  <c r="CJ83" i="9"/>
  <c r="CK83" i="9"/>
  <c r="CL83" i="9"/>
  <c r="CJ84" i="9"/>
  <c r="CK84" i="9"/>
  <c r="CL84" i="9"/>
  <c r="CJ85" i="9"/>
  <c r="CK85" i="9"/>
  <c r="CL85" i="9"/>
  <c r="CJ86" i="9"/>
  <c r="CK86" i="9"/>
  <c r="CL86" i="9"/>
  <c r="CJ87" i="9"/>
  <c r="CK87" i="9"/>
  <c r="CL87" i="9"/>
  <c r="CJ88" i="9"/>
  <c r="CK88" i="9"/>
  <c r="CL88" i="9"/>
  <c r="CJ89" i="9"/>
  <c r="CK89" i="9"/>
  <c r="CL89" i="9"/>
  <c r="CJ90" i="9"/>
  <c r="CK90" i="9"/>
  <c r="CL90" i="9"/>
  <c r="CJ91" i="9"/>
  <c r="CK91" i="9"/>
  <c r="CL91" i="9"/>
  <c r="CJ92" i="9"/>
  <c r="CK92" i="9"/>
  <c r="CL92" i="9"/>
  <c r="CJ93" i="9"/>
  <c r="CK93" i="9"/>
  <c r="CL93" i="9"/>
  <c r="CJ94" i="9"/>
  <c r="CK94" i="9"/>
  <c r="CL94" i="9"/>
  <c r="CJ95" i="9"/>
  <c r="CK95" i="9"/>
  <c r="CL95" i="9"/>
  <c r="CJ96" i="9"/>
  <c r="CK96" i="9"/>
  <c r="CL96" i="9"/>
  <c r="CJ97" i="9"/>
  <c r="CK97" i="9"/>
  <c r="CL97" i="9"/>
  <c r="CJ98" i="9"/>
  <c r="CK98" i="9"/>
  <c r="CL98" i="9"/>
  <c r="CJ99" i="9"/>
  <c r="CK99" i="9"/>
  <c r="CL99" i="9"/>
  <c r="CJ100" i="9"/>
  <c r="CK100" i="9"/>
  <c r="CL100" i="9"/>
  <c r="CJ101" i="9"/>
  <c r="CK101" i="9"/>
  <c r="CL101" i="9"/>
  <c r="CJ102" i="9"/>
  <c r="CK102" i="9"/>
  <c r="CL102" i="9"/>
  <c r="CJ103" i="9"/>
  <c r="CK103" i="9"/>
  <c r="CL103" i="9"/>
  <c r="CJ104" i="9"/>
  <c r="CK104" i="9"/>
  <c r="CL104" i="9"/>
  <c r="CJ105" i="9"/>
  <c r="CK105" i="9"/>
  <c r="CL105" i="9"/>
  <c r="CJ106" i="9"/>
  <c r="CK106" i="9"/>
  <c r="CL106" i="9"/>
  <c r="CJ107" i="9"/>
  <c r="CK107" i="9"/>
  <c r="CL107" i="9"/>
  <c r="CJ108" i="9"/>
  <c r="CK108" i="9"/>
  <c r="CL108" i="9"/>
  <c r="CJ109" i="9"/>
  <c r="CK109" i="9"/>
  <c r="CL109" i="9"/>
  <c r="CJ110" i="9"/>
  <c r="CK110" i="9"/>
  <c r="CL110" i="9"/>
  <c r="CJ111" i="9"/>
  <c r="CK111" i="9"/>
  <c r="CL111" i="9"/>
  <c r="CJ112" i="9"/>
  <c r="CK112" i="9"/>
  <c r="CL112" i="9"/>
  <c r="CJ113" i="9"/>
  <c r="CK113" i="9"/>
  <c r="CL113" i="9"/>
  <c r="CJ114" i="9"/>
  <c r="CK114" i="9"/>
  <c r="CL114" i="9"/>
  <c r="CJ115" i="9"/>
  <c r="CK115" i="9"/>
  <c r="CL115" i="9"/>
  <c r="CJ116" i="9"/>
  <c r="CK116" i="9"/>
  <c r="CL116" i="9"/>
  <c r="CJ117" i="9"/>
  <c r="CK117" i="9"/>
  <c r="CL117" i="9"/>
  <c r="CJ118" i="9"/>
  <c r="CK118" i="9"/>
  <c r="CL118" i="9"/>
  <c r="CJ119" i="9"/>
  <c r="CK119" i="9"/>
  <c r="CL119" i="9"/>
  <c r="CJ120" i="9"/>
  <c r="CK120" i="9"/>
  <c r="CL120" i="9"/>
  <c r="CJ121" i="9"/>
  <c r="CK121" i="9"/>
  <c r="CL121" i="9"/>
  <c r="CJ122" i="9"/>
  <c r="CK122" i="9"/>
  <c r="CL122" i="9"/>
  <c r="CJ123" i="9"/>
  <c r="CK123" i="9"/>
  <c r="CL123" i="9"/>
  <c r="CJ124" i="9"/>
  <c r="CK124" i="9"/>
  <c r="CL124" i="9"/>
  <c r="CJ125" i="9"/>
  <c r="CK125" i="9"/>
  <c r="CL125" i="9"/>
  <c r="CJ126" i="9"/>
  <c r="CK126" i="9"/>
  <c r="CL126" i="9"/>
  <c r="CJ127" i="9"/>
  <c r="CK127" i="9"/>
  <c r="CL127" i="9"/>
  <c r="CJ128" i="9"/>
  <c r="CK128" i="9"/>
  <c r="CL128" i="9"/>
  <c r="CJ129" i="9"/>
  <c r="CK129" i="9"/>
  <c r="CL129" i="9"/>
  <c r="CJ130" i="9"/>
  <c r="CK130" i="9"/>
  <c r="CL130" i="9"/>
  <c r="CJ131" i="9"/>
  <c r="CK131" i="9"/>
  <c r="CL131" i="9"/>
  <c r="CJ132" i="9"/>
  <c r="CK132" i="9"/>
  <c r="CL132" i="9"/>
  <c r="CJ133" i="9"/>
  <c r="CK133" i="9"/>
  <c r="CL133" i="9"/>
  <c r="CJ134" i="9"/>
  <c r="CK134" i="9"/>
  <c r="CL134" i="9"/>
  <c r="CJ135" i="9"/>
  <c r="CK135" i="9"/>
  <c r="CL135" i="9"/>
  <c r="CJ136" i="9"/>
  <c r="CK136" i="9"/>
  <c r="CL136" i="9"/>
  <c r="CJ137" i="9"/>
  <c r="CK137" i="9"/>
  <c r="CL137" i="9"/>
  <c r="CJ138" i="9"/>
  <c r="CK138" i="9"/>
  <c r="CL138" i="9"/>
  <c r="CJ139" i="9"/>
  <c r="CK139" i="9"/>
  <c r="CL139" i="9"/>
  <c r="CJ140" i="9"/>
  <c r="CK140" i="9"/>
  <c r="CL140" i="9"/>
  <c r="CJ141" i="9"/>
  <c r="CK141" i="9"/>
  <c r="CL141" i="9"/>
  <c r="CJ142" i="9"/>
  <c r="CK142" i="9"/>
  <c r="CL142" i="9"/>
  <c r="CJ143" i="9"/>
  <c r="CK143" i="9"/>
  <c r="CL143" i="9"/>
  <c r="CJ144" i="9"/>
  <c r="CK144" i="9"/>
  <c r="CL144" i="9"/>
  <c r="CJ145" i="9"/>
  <c r="CK145" i="9"/>
  <c r="CL145" i="9"/>
  <c r="CJ146" i="9"/>
  <c r="CK146" i="9"/>
  <c r="CL146" i="9"/>
  <c r="CJ147" i="9"/>
  <c r="CK147" i="9"/>
  <c r="CL147" i="9"/>
  <c r="CJ148" i="9"/>
  <c r="CK148" i="9"/>
  <c r="CL148" i="9"/>
  <c r="CJ149" i="9"/>
  <c r="CK149" i="9"/>
  <c r="CL149" i="9"/>
  <c r="CJ150" i="9"/>
  <c r="CK150" i="9"/>
  <c r="CL150" i="9"/>
  <c r="CJ151" i="9"/>
  <c r="CK151" i="9"/>
  <c r="CL151" i="9"/>
  <c r="CJ152" i="9"/>
  <c r="CK152" i="9"/>
  <c r="CL152" i="9"/>
  <c r="CJ153" i="9"/>
  <c r="CK153" i="9"/>
  <c r="CL153" i="9"/>
  <c r="CJ154" i="9"/>
  <c r="CK154" i="9"/>
  <c r="CL154" i="9"/>
  <c r="CJ155" i="9"/>
  <c r="CK155" i="9"/>
  <c r="CL155" i="9"/>
  <c r="CJ156" i="9"/>
  <c r="CK156" i="9"/>
  <c r="CL156" i="9"/>
  <c r="CJ157" i="9"/>
  <c r="CK157" i="9"/>
  <c r="CL157" i="9"/>
  <c r="CJ158" i="9"/>
  <c r="CK158" i="9"/>
  <c r="CL158" i="9"/>
  <c r="CJ159" i="9"/>
  <c r="CK159" i="9"/>
  <c r="CL159" i="9"/>
  <c r="CJ160" i="9"/>
  <c r="CK160" i="9"/>
  <c r="CL160" i="9"/>
  <c r="CJ161" i="9"/>
  <c r="CK161" i="9"/>
  <c r="CL161" i="9"/>
  <c r="CJ162" i="9"/>
  <c r="CK162" i="9"/>
  <c r="CL162" i="9"/>
  <c r="CJ163" i="9"/>
  <c r="CK163" i="9"/>
  <c r="CL163" i="9"/>
  <c r="CJ164" i="9"/>
  <c r="CK164" i="9"/>
  <c r="CL164" i="9"/>
  <c r="CJ165" i="9"/>
  <c r="CK165" i="9"/>
  <c r="CL165" i="9"/>
  <c r="CJ166" i="9"/>
  <c r="CK166" i="9"/>
  <c r="CL166" i="9"/>
  <c r="CJ167" i="9"/>
  <c r="CK167" i="9"/>
  <c r="CL167" i="9"/>
  <c r="CJ168" i="9"/>
  <c r="CK168" i="9"/>
  <c r="CL168" i="9"/>
  <c r="CJ169" i="9"/>
  <c r="CK169" i="9"/>
  <c r="CL169" i="9"/>
  <c r="CJ170" i="9"/>
  <c r="CK170" i="9"/>
  <c r="CL170" i="9"/>
  <c r="CJ171" i="9"/>
  <c r="CK171" i="9"/>
  <c r="CL171" i="9"/>
  <c r="CJ172" i="9"/>
  <c r="CK172" i="9"/>
  <c r="CL172" i="9"/>
  <c r="CJ173" i="9"/>
  <c r="CK173" i="9"/>
  <c r="CL173" i="9"/>
  <c r="CJ174" i="9"/>
  <c r="CK174" i="9"/>
  <c r="CL174" i="9"/>
  <c r="CJ175" i="9"/>
  <c r="CK175" i="9"/>
  <c r="CL175" i="9"/>
  <c r="CJ176" i="9"/>
  <c r="CK176" i="9"/>
  <c r="CL176" i="9"/>
  <c r="CJ177" i="9"/>
  <c r="CK177" i="9"/>
  <c r="CL177" i="9"/>
  <c r="CJ178" i="9"/>
  <c r="CK178" i="9"/>
  <c r="CL178" i="9"/>
  <c r="CJ179" i="9"/>
  <c r="CK179" i="9"/>
  <c r="CL179" i="9"/>
  <c r="CJ180" i="9"/>
  <c r="CK180" i="9"/>
  <c r="CL180" i="9"/>
  <c r="CJ181" i="9"/>
  <c r="CK181" i="9"/>
  <c r="CL181" i="9"/>
  <c r="CJ182" i="9"/>
  <c r="CK182" i="9"/>
  <c r="CL182" i="9"/>
  <c r="CJ183" i="9"/>
  <c r="CK183" i="9"/>
  <c r="CL183" i="9"/>
  <c r="CJ184" i="9"/>
  <c r="CK184" i="9"/>
  <c r="CL184" i="9"/>
  <c r="CJ185" i="9"/>
  <c r="CK185" i="9"/>
  <c r="CL185" i="9"/>
  <c r="CJ186" i="9"/>
  <c r="CK186" i="9"/>
  <c r="CL186" i="9"/>
  <c r="CJ187" i="9"/>
  <c r="CK187" i="9"/>
  <c r="CL187" i="9"/>
  <c r="CJ188" i="9"/>
  <c r="CK188" i="9"/>
  <c r="CL188" i="9"/>
  <c r="CJ189" i="9"/>
  <c r="CK189" i="9"/>
  <c r="CL189" i="9"/>
  <c r="CJ190" i="9"/>
  <c r="CK190" i="9"/>
  <c r="CL190" i="9"/>
  <c r="CJ191" i="9"/>
  <c r="CK191" i="9"/>
  <c r="CL191" i="9"/>
  <c r="CJ192" i="9"/>
  <c r="CK192" i="9"/>
  <c r="CL192" i="9"/>
  <c r="CJ193" i="9"/>
  <c r="CK193" i="9"/>
  <c r="CL193" i="9"/>
  <c r="CJ194" i="9"/>
  <c r="CK194" i="9"/>
  <c r="CL194" i="9"/>
  <c r="CJ195" i="9"/>
  <c r="CK195" i="9"/>
  <c r="CL195" i="9"/>
  <c r="CJ196" i="9"/>
  <c r="CK196" i="9"/>
  <c r="CL196" i="9"/>
  <c r="CJ197" i="9"/>
  <c r="CK197" i="9"/>
  <c r="CL197" i="9"/>
  <c r="CJ198" i="9"/>
  <c r="CK198" i="9"/>
  <c r="CL198" i="9"/>
  <c r="CJ199" i="9"/>
  <c r="CK199" i="9"/>
  <c r="CL199" i="9"/>
  <c r="CJ200" i="9"/>
  <c r="CK200" i="9"/>
  <c r="CL200" i="9"/>
  <c r="CJ201" i="9"/>
  <c r="CK201" i="9"/>
  <c r="CL201" i="9"/>
  <c r="CJ202" i="9"/>
  <c r="CK202" i="9"/>
  <c r="CL202" i="9"/>
  <c r="CJ203" i="9"/>
  <c r="CK203" i="9"/>
  <c r="CL203" i="9"/>
  <c r="CJ204" i="9"/>
  <c r="CK204" i="9"/>
  <c r="CL204" i="9"/>
  <c r="CJ205" i="9"/>
  <c r="CK205" i="9"/>
  <c r="CL205" i="9"/>
  <c r="CJ206" i="9"/>
  <c r="CK206" i="9"/>
  <c r="CL206" i="9"/>
  <c r="CJ207" i="9"/>
  <c r="CK207" i="9"/>
  <c r="CL207" i="9"/>
  <c r="CJ208" i="9"/>
  <c r="CK208" i="9"/>
  <c r="CL208" i="9"/>
  <c r="CJ209" i="9"/>
  <c r="CK209" i="9"/>
  <c r="CL209" i="9"/>
  <c r="CJ210" i="9"/>
  <c r="CK210" i="9"/>
  <c r="CL210" i="9"/>
  <c r="CJ211" i="9"/>
  <c r="CK211" i="9"/>
  <c r="CL211" i="9"/>
  <c r="CJ212" i="9"/>
  <c r="CK212" i="9"/>
  <c r="CL212" i="9"/>
  <c r="CJ213" i="9"/>
  <c r="CK213" i="9"/>
  <c r="CL213" i="9"/>
  <c r="CJ214" i="9"/>
  <c r="CK214" i="9"/>
  <c r="CL214" i="9"/>
  <c r="CJ215" i="9"/>
  <c r="CK215" i="9"/>
  <c r="CL215" i="9"/>
  <c r="CJ216" i="9"/>
  <c r="CK216" i="9"/>
  <c r="CL216" i="9"/>
  <c r="CJ217" i="9"/>
  <c r="CK217" i="9"/>
  <c r="CL217" i="9"/>
  <c r="CJ218" i="9"/>
  <c r="CK218" i="9"/>
  <c r="CL218" i="9"/>
  <c r="CJ219" i="9"/>
  <c r="CK219" i="9"/>
  <c r="CL219" i="9"/>
  <c r="CJ220" i="9"/>
  <c r="CK220" i="9"/>
  <c r="CL220" i="9"/>
  <c r="CJ221" i="9"/>
  <c r="CK221" i="9"/>
  <c r="CL221" i="9"/>
  <c r="CJ222" i="9"/>
  <c r="CK222" i="9"/>
  <c r="CL222" i="9"/>
  <c r="CJ223" i="9"/>
  <c r="CK223" i="9"/>
  <c r="CL223" i="9"/>
  <c r="CJ224" i="9"/>
  <c r="CK224" i="9"/>
  <c r="CL224" i="9"/>
  <c r="CJ225" i="9"/>
  <c r="CK225" i="9"/>
  <c r="CL225" i="9"/>
  <c r="CJ226" i="9"/>
  <c r="CK226" i="9"/>
  <c r="CL226" i="9"/>
  <c r="CJ227" i="9"/>
  <c r="CK227" i="9"/>
  <c r="CL227" i="9"/>
  <c r="CJ228" i="9"/>
  <c r="CK228" i="9"/>
  <c r="CL228" i="9"/>
  <c r="CJ229" i="9"/>
  <c r="CK229" i="9"/>
  <c r="CL229" i="9"/>
  <c r="CJ230" i="9"/>
  <c r="CK230" i="9"/>
  <c r="CL230" i="9"/>
  <c r="CJ231" i="9"/>
  <c r="CK231" i="9"/>
  <c r="CL231" i="9"/>
  <c r="CJ232" i="9"/>
  <c r="CK232" i="9"/>
  <c r="CL232" i="9"/>
  <c r="CJ233" i="9"/>
  <c r="CK233" i="9"/>
  <c r="CL233" i="9"/>
  <c r="CJ234" i="9"/>
  <c r="CK234" i="9"/>
  <c r="CL234" i="9"/>
  <c r="CJ235" i="9"/>
  <c r="CK235" i="9"/>
  <c r="CL235" i="9"/>
  <c r="CJ236" i="9"/>
  <c r="CK236" i="9"/>
  <c r="CL236" i="9"/>
  <c r="CJ237" i="9"/>
  <c r="CK237" i="9"/>
  <c r="CL237" i="9"/>
  <c r="CJ238" i="9"/>
  <c r="CK238" i="9"/>
  <c r="CL238" i="9"/>
  <c r="CJ239" i="9"/>
  <c r="CK239" i="9"/>
  <c r="CL239" i="9"/>
  <c r="CJ240" i="9"/>
  <c r="CK240" i="9"/>
  <c r="CL240" i="9"/>
  <c r="CJ241" i="9"/>
  <c r="CK241" i="9"/>
  <c r="CL241" i="9"/>
  <c r="CJ242" i="9"/>
  <c r="CK242" i="9"/>
  <c r="CL242" i="9"/>
  <c r="CJ243" i="9"/>
  <c r="CK243" i="9"/>
  <c r="CL243" i="9"/>
  <c r="CJ244" i="9"/>
  <c r="CK244" i="9"/>
  <c r="CL244" i="9"/>
  <c r="CJ245" i="9"/>
  <c r="CK245" i="9"/>
  <c r="CL245" i="9"/>
  <c r="CJ246" i="9"/>
  <c r="CK246" i="9"/>
  <c r="CL246" i="9"/>
  <c r="CJ247" i="9"/>
  <c r="CK247" i="9"/>
  <c r="CL247" i="9"/>
  <c r="CJ248" i="9"/>
  <c r="CK248" i="9"/>
  <c r="CL248" i="9"/>
  <c r="CJ249" i="9"/>
  <c r="CK249" i="9"/>
  <c r="CL249" i="9"/>
  <c r="CJ250" i="9"/>
  <c r="CK250" i="9"/>
  <c r="CL250" i="9"/>
  <c r="CJ251" i="9"/>
  <c r="CK251" i="9"/>
  <c r="CL251" i="9"/>
  <c r="CJ252" i="9"/>
  <c r="CK252" i="9"/>
  <c r="CL252" i="9"/>
  <c r="CJ253" i="9"/>
  <c r="CK253" i="9"/>
  <c r="CL253" i="9"/>
  <c r="CJ254" i="9"/>
  <c r="CK254" i="9"/>
  <c r="CL254" i="9"/>
  <c r="CJ255" i="9"/>
  <c r="CK255" i="9"/>
  <c r="CL255" i="9"/>
  <c r="CJ256" i="9"/>
  <c r="CK256" i="9"/>
  <c r="CL256" i="9"/>
  <c r="CJ257" i="9"/>
  <c r="CK257" i="9"/>
  <c r="CL257" i="9"/>
  <c r="CJ258" i="9"/>
  <c r="CK258" i="9"/>
  <c r="CL258" i="9"/>
  <c r="CJ259" i="9"/>
  <c r="CK259" i="9"/>
  <c r="CL259" i="9"/>
  <c r="CJ260" i="9"/>
  <c r="CK260" i="9"/>
  <c r="CL260" i="9"/>
  <c r="CJ261" i="9"/>
  <c r="CK261" i="9"/>
  <c r="CL261" i="9"/>
  <c r="CJ262" i="9"/>
  <c r="CK262" i="9"/>
  <c r="CL262" i="9"/>
  <c r="CJ263" i="9"/>
  <c r="CK263" i="9"/>
  <c r="CL263" i="9"/>
  <c r="CJ264" i="9"/>
  <c r="CK264" i="9"/>
  <c r="CL264" i="9"/>
  <c r="CJ265" i="9"/>
  <c r="CK265" i="9"/>
  <c r="CL265" i="9"/>
  <c r="CJ266" i="9"/>
  <c r="CK266" i="9"/>
  <c r="CL266" i="9"/>
  <c r="CJ267" i="9"/>
  <c r="CK267" i="9"/>
  <c r="CL267" i="9"/>
  <c r="CJ268" i="9"/>
  <c r="CK268" i="9"/>
  <c r="CL268" i="9"/>
  <c r="CJ269" i="9"/>
  <c r="CK269" i="9"/>
  <c r="CL269" i="9"/>
  <c r="CJ270" i="9"/>
  <c r="CK270" i="9"/>
  <c r="CL270" i="9"/>
  <c r="CJ271" i="9"/>
  <c r="CK271" i="9"/>
  <c r="CL271" i="9"/>
  <c r="CJ272" i="9"/>
  <c r="CK272" i="9"/>
  <c r="CL272" i="9"/>
  <c r="CJ273" i="9"/>
  <c r="CK273" i="9"/>
  <c r="CL273" i="9"/>
  <c r="CJ274" i="9"/>
  <c r="CK274" i="9"/>
  <c r="CL274" i="9"/>
  <c r="CJ275" i="9"/>
  <c r="CK275" i="9"/>
  <c r="CL275" i="9"/>
  <c r="CJ276" i="9"/>
  <c r="CK276" i="9"/>
  <c r="CL276" i="9"/>
  <c r="CJ277" i="9"/>
  <c r="CK277" i="9"/>
  <c r="CL277" i="9"/>
  <c r="CJ278" i="9"/>
  <c r="CK278" i="9"/>
  <c r="CL278" i="9"/>
  <c r="CJ279" i="9"/>
  <c r="CK279" i="9"/>
  <c r="CL279" i="9"/>
  <c r="CJ280" i="9"/>
  <c r="CK280" i="9"/>
  <c r="CL280" i="9"/>
  <c r="CJ281" i="9"/>
  <c r="CK281" i="9"/>
  <c r="CL281" i="9"/>
  <c r="CJ282" i="9"/>
  <c r="CK282" i="9"/>
  <c r="CL282" i="9"/>
  <c r="CJ283" i="9"/>
  <c r="CK283" i="9"/>
  <c r="CL283" i="9"/>
  <c r="CJ284" i="9"/>
  <c r="CK284" i="9"/>
  <c r="CL284" i="9"/>
  <c r="CJ285" i="9"/>
  <c r="CK285" i="9"/>
  <c r="CL285" i="9"/>
  <c r="CJ286" i="9"/>
  <c r="CK286" i="9"/>
  <c r="CL286" i="9"/>
  <c r="CJ287" i="9"/>
  <c r="CK287" i="9"/>
  <c r="CL287" i="9"/>
  <c r="CJ288" i="9"/>
  <c r="CK288" i="9"/>
  <c r="CL288" i="9"/>
  <c r="CJ289" i="9"/>
  <c r="CK289" i="9"/>
  <c r="CL289" i="9"/>
  <c r="CJ290" i="9"/>
  <c r="CK290" i="9"/>
  <c r="CL290" i="9"/>
  <c r="CJ291" i="9"/>
  <c r="CK291" i="9"/>
  <c r="CL291" i="9"/>
  <c r="CJ292" i="9"/>
  <c r="CK292" i="9"/>
  <c r="CL292" i="9"/>
  <c r="CJ293" i="9"/>
  <c r="CK293" i="9"/>
  <c r="CL293" i="9"/>
  <c r="CJ294" i="9"/>
  <c r="CK294" i="9"/>
  <c r="CL294" i="9"/>
  <c r="CJ295" i="9"/>
  <c r="CK295" i="9"/>
  <c r="CL295" i="9"/>
  <c r="CJ296" i="9"/>
  <c r="CK296" i="9"/>
  <c r="CL296" i="9"/>
  <c r="CJ297" i="9"/>
  <c r="CK297" i="9"/>
  <c r="CL297" i="9"/>
  <c r="CJ298" i="9"/>
  <c r="CK298" i="9"/>
  <c r="CL298" i="9"/>
  <c r="CJ299" i="9"/>
  <c r="CK299" i="9"/>
  <c r="CL299" i="9"/>
  <c r="CJ300" i="9"/>
  <c r="CK300" i="9"/>
  <c r="CL300" i="9"/>
  <c r="CJ301" i="9"/>
  <c r="CK301" i="9"/>
  <c r="CL301" i="9"/>
  <c r="CJ302" i="9"/>
  <c r="CK302" i="9"/>
  <c r="CL302" i="9"/>
  <c r="CJ303" i="9"/>
  <c r="CK303" i="9"/>
  <c r="CL303" i="9"/>
  <c r="CJ304" i="9"/>
  <c r="CK304" i="9"/>
  <c r="CL304" i="9"/>
  <c r="CJ305" i="9"/>
  <c r="CK305" i="9"/>
  <c r="CL305" i="9"/>
  <c r="CJ306" i="9"/>
  <c r="CK306" i="9"/>
  <c r="CL306" i="9"/>
  <c r="CJ307" i="9"/>
  <c r="CK307" i="9"/>
  <c r="CL307" i="9"/>
  <c r="CJ308" i="9"/>
  <c r="CK308" i="9"/>
  <c r="CL308" i="9"/>
  <c r="CJ309" i="9"/>
  <c r="CK309" i="9"/>
  <c r="CL309" i="9"/>
  <c r="CJ310" i="9"/>
  <c r="CK310" i="9"/>
  <c r="CL310" i="9"/>
  <c r="CJ311" i="9"/>
  <c r="CK311" i="9"/>
  <c r="CL311" i="9"/>
  <c r="CJ312" i="9"/>
  <c r="CK312" i="9"/>
  <c r="CL312" i="9"/>
  <c r="CJ313" i="9"/>
  <c r="CK313" i="9"/>
  <c r="CL313" i="9"/>
  <c r="CJ314" i="9"/>
  <c r="CK314" i="9"/>
  <c r="CL314" i="9"/>
  <c r="CJ315" i="9"/>
  <c r="CK315" i="9"/>
  <c r="CL315" i="9"/>
  <c r="CJ316" i="9"/>
  <c r="CK316" i="9"/>
  <c r="CL316" i="9"/>
  <c r="CJ317" i="9"/>
  <c r="CK317" i="9"/>
  <c r="CL317" i="9"/>
  <c r="CJ318" i="9"/>
  <c r="CK318" i="9"/>
  <c r="CL318" i="9"/>
  <c r="CJ319" i="9"/>
  <c r="CK319" i="9"/>
  <c r="CL319" i="9"/>
  <c r="CJ320" i="9"/>
  <c r="CK320" i="9"/>
  <c r="CL320" i="9"/>
  <c r="CJ321" i="9"/>
  <c r="CK321" i="9"/>
  <c r="CL321" i="9"/>
  <c r="CJ322" i="9"/>
  <c r="CK322" i="9"/>
  <c r="CL322" i="9"/>
  <c r="CJ323" i="9"/>
  <c r="CK323" i="9"/>
  <c r="CL323" i="9"/>
  <c r="CJ324" i="9"/>
  <c r="CK324" i="9"/>
  <c r="CL324" i="9"/>
  <c r="CJ325" i="9"/>
  <c r="CK325" i="9"/>
  <c r="CL325" i="9"/>
  <c r="CJ326" i="9"/>
  <c r="CK326" i="9"/>
  <c r="CL326" i="9"/>
  <c r="CJ327" i="9"/>
  <c r="CK327" i="9"/>
  <c r="CL327" i="9"/>
  <c r="CJ328" i="9"/>
  <c r="CK328" i="9"/>
  <c r="CL328" i="9"/>
  <c r="CJ329" i="9"/>
  <c r="CK329" i="9"/>
  <c r="CL329" i="9"/>
  <c r="CJ330" i="9"/>
  <c r="CK330" i="9"/>
  <c r="CL330" i="9"/>
  <c r="CJ331" i="9"/>
  <c r="CK331" i="9"/>
  <c r="CL331" i="9"/>
  <c r="CJ332" i="9"/>
  <c r="CK332" i="9"/>
  <c r="CL332" i="9"/>
  <c r="CJ333" i="9"/>
  <c r="CK333" i="9"/>
  <c r="CL333" i="9"/>
  <c r="CJ334" i="9"/>
  <c r="CK334" i="9"/>
  <c r="CL334" i="9"/>
  <c r="CJ335" i="9"/>
  <c r="CK335" i="9"/>
  <c r="CL335" i="9"/>
  <c r="CJ336" i="9"/>
  <c r="CK336" i="9"/>
  <c r="CL336" i="9"/>
  <c r="CJ337" i="9"/>
  <c r="CK337" i="9"/>
  <c r="CL337" i="9"/>
  <c r="CJ338" i="9"/>
  <c r="CK338" i="9"/>
  <c r="CL338" i="9"/>
  <c r="CJ339" i="9"/>
  <c r="CK339" i="9"/>
  <c r="CL339" i="9"/>
  <c r="CJ340" i="9"/>
  <c r="CK340" i="9"/>
  <c r="CL340" i="9"/>
  <c r="CJ341" i="9"/>
  <c r="CK341" i="9"/>
  <c r="CL341" i="9"/>
  <c r="CJ342" i="9"/>
  <c r="CK342" i="9"/>
  <c r="CL342" i="9"/>
  <c r="CJ343" i="9"/>
  <c r="CK343" i="9"/>
  <c r="CL343" i="9"/>
  <c r="CJ344" i="9"/>
  <c r="CK344" i="9"/>
  <c r="CL344" i="9"/>
  <c r="CJ345" i="9"/>
  <c r="CK345" i="9"/>
  <c r="CL345" i="9"/>
  <c r="CJ346" i="9"/>
  <c r="CK346" i="9"/>
  <c r="CL346" i="9"/>
  <c r="CJ347" i="9"/>
  <c r="CK347" i="9"/>
  <c r="CL347" i="9"/>
  <c r="CJ348" i="9"/>
  <c r="CK348" i="9"/>
  <c r="CL348" i="9"/>
  <c r="CJ349" i="9"/>
  <c r="CK349" i="9"/>
  <c r="CL349" i="9"/>
  <c r="CJ350" i="9"/>
  <c r="CK350" i="9"/>
  <c r="CL350" i="9"/>
  <c r="CJ351" i="9"/>
  <c r="CK351" i="9"/>
  <c r="CL351" i="9"/>
  <c r="CJ352" i="9"/>
  <c r="CK352" i="9"/>
  <c r="CL352" i="9"/>
  <c r="CJ353" i="9"/>
  <c r="CK353" i="9"/>
  <c r="CL353" i="9"/>
  <c r="CJ354" i="9"/>
  <c r="CK354" i="9"/>
  <c r="CL354" i="9"/>
  <c r="CJ355" i="9"/>
  <c r="CK355" i="9"/>
  <c r="CL355" i="9"/>
  <c r="CJ356" i="9"/>
  <c r="CK356" i="9"/>
  <c r="CL356" i="9"/>
  <c r="CJ357" i="9"/>
  <c r="CK357" i="9"/>
  <c r="CL357" i="9"/>
  <c r="CJ358" i="9"/>
  <c r="CK358" i="9"/>
  <c r="CL358" i="9"/>
  <c r="CJ359" i="9"/>
  <c r="CK359" i="9"/>
  <c r="CL359" i="9"/>
  <c r="CJ360" i="9"/>
  <c r="CK360" i="9"/>
  <c r="CL360" i="9"/>
  <c r="CJ361" i="9"/>
  <c r="CK361" i="9"/>
  <c r="CL361" i="9"/>
  <c r="CJ362" i="9"/>
  <c r="CK362" i="9"/>
  <c r="CL362" i="9"/>
  <c r="CJ363" i="9"/>
  <c r="CK363" i="9"/>
  <c r="CL363" i="9"/>
  <c r="CJ364" i="9"/>
  <c r="CK364" i="9"/>
  <c r="CL364" i="9"/>
  <c r="CJ365" i="9"/>
  <c r="CK365" i="9"/>
  <c r="CL365" i="9"/>
  <c r="CJ366" i="9"/>
  <c r="CK366" i="9"/>
  <c r="CL366" i="9"/>
  <c r="CJ367" i="9"/>
  <c r="CK367" i="9"/>
  <c r="CL367" i="9"/>
  <c r="CJ368" i="9"/>
  <c r="CK368" i="9"/>
  <c r="CL368" i="9"/>
  <c r="CJ369" i="9"/>
  <c r="CK369" i="9"/>
  <c r="CL369" i="9"/>
  <c r="CJ370" i="9"/>
  <c r="CK370" i="9"/>
  <c r="CL370" i="9"/>
  <c r="CJ371" i="9"/>
  <c r="CK371" i="9"/>
  <c r="CL371" i="9"/>
  <c r="CJ372" i="9"/>
  <c r="CK372" i="9"/>
  <c r="CL372" i="9"/>
  <c r="CJ373" i="9"/>
  <c r="CK373" i="9"/>
  <c r="CL373" i="9"/>
  <c r="CJ374" i="9"/>
  <c r="CK374" i="9"/>
  <c r="CL374" i="9"/>
  <c r="CJ375" i="9"/>
  <c r="CK375" i="9"/>
  <c r="CL375" i="9"/>
  <c r="CJ376" i="9"/>
  <c r="CK376" i="9"/>
  <c r="CL376" i="9"/>
  <c r="CJ377" i="9"/>
  <c r="CK377" i="9"/>
  <c r="CL377" i="9"/>
  <c r="CJ378" i="9"/>
  <c r="CK378" i="9"/>
  <c r="CL378" i="9"/>
  <c r="CJ379" i="9"/>
  <c r="CK379" i="9"/>
  <c r="CL379" i="9"/>
  <c r="CJ380" i="9"/>
  <c r="CK380" i="9"/>
  <c r="CL380" i="9"/>
  <c r="CJ381" i="9"/>
  <c r="CK381" i="9"/>
  <c r="CL381" i="9"/>
  <c r="CJ382" i="9"/>
  <c r="CK382" i="9"/>
  <c r="CL382" i="9"/>
  <c r="CJ383" i="9"/>
  <c r="CK383" i="9"/>
  <c r="CL383" i="9"/>
  <c r="CJ384" i="9"/>
  <c r="CK384" i="9"/>
  <c r="CL384" i="9"/>
  <c r="CJ385" i="9"/>
  <c r="CK385" i="9"/>
  <c r="CL385" i="9"/>
  <c r="CJ386" i="9"/>
  <c r="CK386" i="9"/>
  <c r="CL386" i="9"/>
  <c r="CJ387" i="9"/>
  <c r="CK387" i="9"/>
  <c r="CL387" i="9"/>
  <c r="CJ388" i="9"/>
  <c r="CK388" i="9"/>
  <c r="CL388" i="9"/>
  <c r="CJ389" i="9"/>
  <c r="CK389" i="9"/>
  <c r="CL389" i="9"/>
  <c r="CJ390" i="9"/>
  <c r="CK390" i="9"/>
  <c r="CL390" i="9"/>
  <c r="CJ391" i="9"/>
  <c r="CK391" i="9"/>
  <c r="CL391" i="9"/>
  <c r="CJ392" i="9"/>
  <c r="CK392" i="9"/>
  <c r="CL392" i="9"/>
  <c r="CJ393" i="9"/>
  <c r="CK393" i="9"/>
  <c r="CL393" i="9"/>
  <c r="CJ394" i="9"/>
  <c r="CK394" i="9"/>
  <c r="CL394" i="9"/>
  <c r="CJ395" i="9"/>
  <c r="CK395" i="9"/>
  <c r="CL395" i="9"/>
  <c r="CJ396" i="9"/>
  <c r="CK396" i="9"/>
  <c r="CL396" i="9"/>
  <c r="CJ397" i="9"/>
  <c r="CK397" i="9"/>
  <c r="CL397" i="9"/>
  <c r="CJ398" i="9"/>
  <c r="CK398" i="9"/>
  <c r="CL398" i="9"/>
  <c r="CJ399" i="9"/>
  <c r="CK399" i="9"/>
  <c r="CL399" i="9"/>
  <c r="CJ400" i="9"/>
  <c r="CK400" i="9"/>
  <c r="CL400" i="9"/>
  <c r="CJ401" i="9"/>
  <c r="CK401" i="9"/>
  <c r="CL401" i="9"/>
  <c r="CJ402" i="9"/>
  <c r="CK402" i="9"/>
  <c r="CL402" i="9"/>
  <c r="CJ403" i="9"/>
  <c r="CK403" i="9"/>
  <c r="CL403" i="9"/>
  <c r="CJ404" i="9"/>
  <c r="CK404" i="9"/>
  <c r="CL404" i="9"/>
  <c r="CJ405" i="9"/>
  <c r="CK405" i="9"/>
  <c r="CL405" i="9"/>
  <c r="CJ406" i="9"/>
  <c r="CK406" i="9"/>
  <c r="CL406" i="9"/>
  <c r="CJ407" i="9"/>
  <c r="CK407" i="9"/>
  <c r="CL407" i="9"/>
  <c r="CJ408" i="9"/>
  <c r="CK408" i="9"/>
  <c r="CL408" i="9"/>
  <c r="CJ409" i="9"/>
  <c r="CK409" i="9"/>
  <c r="CL409" i="9"/>
  <c r="CJ410" i="9"/>
  <c r="CK410" i="9"/>
  <c r="CL410" i="9"/>
  <c r="CJ411" i="9"/>
  <c r="CK411" i="9"/>
  <c r="CL411" i="9"/>
  <c r="CJ412" i="9"/>
  <c r="CK412" i="9"/>
  <c r="CL412" i="9"/>
  <c r="CJ413" i="9"/>
  <c r="CK413" i="9"/>
  <c r="CL413" i="9"/>
  <c r="CJ414" i="9"/>
  <c r="CK414" i="9"/>
  <c r="CL414" i="9"/>
  <c r="CJ415" i="9"/>
  <c r="CK415" i="9"/>
  <c r="CL415" i="9"/>
  <c r="CJ416" i="9"/>
  <c r="CK416" i="9"/>
  <c r="CL416" i="9"/>
  <c r="CJ417" i="9"/>
  <c r="CK417" i="9"/>
  <c r="CL417" i="9"/>
  <c r="CJ418" i="9"/>
  <c r="CK418" i="9"/>
  <c r="CL418" i="9"/>
  <c r="CJ419" i="9"/>
  <c r="CK419" i="9"/>
  <c r="CL419" i="9"/>
  <c r="CJ420" i="9"/>
  <c r="CK420" i="9"/>
  <c r="CL420" i="9"/>
  <c r="CJ421" i="9"/>
  <c r="CK421" i="9"/>
  <c r="CL421" i="9"/>
  <c r="CJ422" i="9"/>
  <c r="CK422" i="9"/>
  <c r="CL422" i="9"/>
  <c r="CJ423" i="9"/>
  <c r="CK423" i="9"/>
  <c r="CL423" i="9"/>
  <c r="CJ424" i="9"/>
  <c r="CK424" i="9"/>
  <c r="CL424" i="9"/>
  <c r="CJ425" i="9"/>
  <c r="CK425" i="9"/>
  <c r="CL425" i="9"/>
  <c r="CJ426" i="9"/>
  <c r="CK426" i="9"/>
  <c r="CL426" i="9"/>
  <c r="CJ427" i="9"/>
  <c r="CK427" i="9"/>
  <c r="CL427" i="9"/>
  <c r="CJ428" i="9"/>
  <c r="CK428" i="9"/>
  <c r="CL428" i="9"/>
  <c r="CJ429" i="9"/>
  <c r="CK429" i="9"/>
  <c r="CL429" i="9"/>
  <c r="CJ430" i="9"/>
  <c r="CK430" i="9"/>
  <c r="CL430" i="9"/>
  <c r="CJ431" i="9"/>
  <c r="CK431" i="9"/>
  <c r="CL431" i="9"/>
  <c r="CJ432" i="9"/>
  <c r="CK432" i="9"/>
  <c r="CL432" i="9"/>
  <c r="CJ433" i="9"/>
  <c r="CK433" i="9"/>
  <c r="CL433" i="9"/>
  <c r="CJ434" i="9"/>
  <c r="CK434" i="9"/>
  <c r="CL434" i="9"/>
  <c r="CJ435" i="9"/>
  <c r="CK435" i="9"/>
  <c r="CL435" i="9"/>
  <c r="CJ436" i="9"/>
  <c r="CK436" i="9"/>
  <c r="CL436" i="9"/>
  <c r="CJ437" i="9"/>
  <c r="CK437" i="9"/>
  <c r="CL437" i="9"/>
  <c r="CJ438" i="9"/>
  <c r="CK438" i="9"/>
  <c r="CL438" i="9"/>
  <c r="CJ439" i="9"/>
  <c r="CK439" i="9"/>
  <c r="CL439" i="9"/>
  <c r="CJ440" i="9"/>
  <c r="CK440" i="9"/>
  <c r="CL440" i="9"/>
  <c r="CJ441" i="9"/>
  <c r="CK441" i="9"/>
  <c r="CL441" i="9"/>
  <c r="CJ442" i="9"/>
  <c r="CK442" i="9"/>
  <c r="CL442" i="9"/>
  <c r="CJ443" i="9"/>
  <c r="CK443" i="9"/>
  <c r="CL443" i="9"/>
  <c r="CJ444" i="9"/>
  <c r="CK444" i="9"/>
  <c r="CL444" i="9"/>
  <c r="CJ445" i="9"/>
  <c r="CK445" i="9"/>
  <c r="CL445" i="9"/>
  <c r="CJ446" i="9"/>
  <c r="CK446" i="9"/>
  <c r="CL446" i="9"/>
  <c r="CJ447" i="9"/>
  <c r="CK447" i="9"/>
  <c r="CL447" i="9"/>
  <c r="CJ448" i="9"/>
  <c r="CK448" i="9"/>
  <c r="CL448" i="9"/>
  <c r="CJ449" i="9"/>
  <c r="CK449" i="9"/>
  <c r="CL449" i="9"/>
  <c r="CJ450" i="9"/>
  <c r="CK450" i="9"/>
  <c r="CL450" i="9"/>
  <c r="CJ451" i="9"/>
  <c r="CK451" i="9"/>
  <c r="CL451" i="9"/>
  <c r="CJ452" i="9"/>
  <c r="CK452" i="9"/>
  <c r="CL452" i="9"/>
  <c r="CJ453" i="9"/>
  <c r="CK453" i="9"/>
  <c r="CL453" i="9"/>
  <c r="CJ454" i="9"/>
  <c r="CK454" i="9"/>
  <c r="CL454" i="9"/>
  <c r="CJ455" i="9"/>
  <c r="CK455" i="9"/>
  <c r="CL455" i="9"/>
  <c r="CJ456" i="9"/>
  <c r="CK456" i="9"/>
  <c r="CL456" i="9"/>
  <c r="CJ457" i="9"/>
  <c r="CK457" i="9"/>
  <c r="CL457" i="9"/>
  <c r="CJ458" i="9"/>
  <c r="CK458" i="9"/>
  <c r="CL458" i="9"/>
  <c r="CJ459" i="9"/>
  <c r="CK459" i="9"/>
  <c r="CL459" i="9"/>
  <c r="CJ460" i="9"/>
  <c r="CK460" i="9"/>
  <c r="CL460" i="9"/>
  <c r="CJ461" i="9"/>
  <c r="CK461" i="9"/>
  <c r="CL461" i="9"/>
  <c r="CJ462" i="9"/>
  <c r="CK462" i="9"/>
  <c r="CL462" i="9"/>
  <c r="CJ463" i="9"/>
  <c r="CK463" i="9"/>
  <c r="CL463" i="9"/>
  <c r="CJ464" i="9"/>
  <c r="CK464" i="9"/>
  <c r="CL464" i="9"/>
  <c r="CJ465" i="9"/>
  <c r="CK465" i="9"/>
  <c r="CL465" i="9"/>
  <c r="CJ466" i="9"/>
  <c r="CK466" i="9"/>
  <c r="CL466" i="9"/>
  <c r="CJ467" i="9"/>
  <c r="CK467" i="9"/>
  <c r="CL467" i="9"/>
  <c r="CJ468" i="9"/>
  <c r="CK468" i="9"/>
  <c r="CL468" i="9"/>
  <c r="CJ469" i="9"/>
  <c r="CK469" i="9"/>
  <c r="CL469" i="9"/>
  <c r="CJ470" i="9"/>
  <c r="CK470" i="9"/>
  <c r="CL470" i="9"/>
  <c r="CJ471" i="9"/>
  <c r="CK471" i="9"/>
  <c r="CL471" i="9"/>
  <c r="CJ472" i="9"/>
  <c r="CK472" i="9"/>
  <c r="CL472" i="9"/>
  <c r="CJ473" i="9"/>
  <c r="CK473" i="9"/>
  <c r="CL473" i="9"/>
  <c r="CJ474" i="9"/>
  <c r="CK474" i="9"/>
  <c r="CL474" i="9"/>
  <c r="CJ475" i="9"/>
  <c r="CK475" i="9"/>
  <c r="CL475" i="9"/>
  <c r="CJ476" i="9"/>
  <c r="CK476" i="9"/>
  <c r="CL476" i="9"/>
  <c r="CJ477" i="9"/>
  <c r="CK477" i="9"/>
  <c r="CL477" i="9"/>
  <c r="CJ478" i="9"/>
  <c r="CK478" i="9"/>
  <c r="CL478" i="9"/>
  <c r="CJ479" i="9"/>
  <c r="CK479" i="9"/>
  <c r="CL479" i="9"/>
  <c r="CJ480" i="9"/>
  <c r="CK480" i="9"/>
  <c r="CL480" i="9"/>
  <c r="CJ481" i="9"/>
  <c r="CK481" i="9"/>
  <c r="CL481" i="9"/>
  <c r="CJ482" i="9"/>
  <c r="CK482" i="9"/>
  <c r="CL482" i="9"/>
  <c r="CJ483" i="9"/>
  <c r="CK483" i="9"/>
  <c r="CL483" i="9"/>
  <c r="CJ484" i="9"/>
  <c r="CK484" i="9"/>
  <c r="CL484" i="9"/>
  <c r="CJ485" i="9"/>
  <c r="CK485" i="9"/>
  <c r="CL485" i="9"/>
  <c r="CJ486" i="9"/>
  <c r="CK486" i="9"/>
  <c r="CL486" i="9"/>
  <c r="CJ487" i="9"/>
  <c r="CK487" i="9"/>
  <c r="CL487" i="9"/>
  <c r="CJ488" i="9"/>
  <c r="CK488" i="9"/>
  <c r="CL488" i="9"/>
  <c r="CJ489" i="9"/>
  <c r="CK489" i="9"/>
  <c r="CL489" i="9"/>
  <c r="CJ490" i="9"/>
  <c r="CK490" i="9"/>
  <c r="CL490" i="9"/>
  <c r="CJ491" i="9"/>
  <c r="CK491" i="9"/>
  <c r="CL491" i="9"/>
  <c r="CJ492" i="9"/>
  <c r="CK492" i="9"/>
  <c r="CL492" i="9"/>
  <c r="CJ493" i="9"/>
  <c r="CK493" i="9"/>
  <c r="CL493" i="9"/>
  <c r="CJ494" i="9"/>
  <c r="CK494" i="9"/>
  <c r="CL494" i="9"/>
  <c r="CJ495" i="9"/>
  <c r="CK495" i="9"/>
  <c r="CL495" i="9"/>
  <c r="CJ496" i="9"/>
  <c r="CK496" i="9"/>
  <c r="CL496" i="9"/>
  <c r="CJ497" i="9"/>
  <c r="CK497" i="9"/>
  <c r="CL497" i="9"/>
  <c r="CJ498" i="9"/>
  <c r="CK498" i="9"/>
  <c r="CL498" i="9"/>
  <c r="CJ499" i="9"/>
  <c r="CK499" i="9"/>
  <c r="CL499" i="9"/>
  <c r="CJ500" i="9"/>
  <c r="CK500" i="9"/>
  <c r="CL500" i="9"/>
  <c r="CJ501" i="9"/>
  <c r="CK501" i="9"/>
  <c r="CL501" i="9"/>
  <c r="CJ502" i="9"/>
  <c r="CK502" i="9"/>
  <c r="CL502" i="9"/>
  <c r="CJ503" i="9"/>
  <c r="CK503" i="9"/>
  <c r="CL503" i="9"/>
  <c r="CJ504" i="9"/>
  <c r="CK504" i="9"/>
  <c r="CL504" i="9"/>
  <c r="CJ505" i="9"/>
  <c r="CK505" i="9"/>
  <c r="CL505" i="9"/>
  <c r="CJ506" i="9"/>
  <c r="CK506" i="9"/>
  <c r="CL506" i="9"/>
  <c r="CJ507" i="9"/>
  <c r="CK507" i="9"/>
  <c r="CL507" i="9"/>
  <c r="CJ508" i="9"/>
  <c r="CK508" i="9"/>
  <c r="CL508" i="9"/>
  <c r="CJ509" i="9"/>
  <c r="CK509" i="9"/>
  <c r="CL509" i="9"/>
  <c r="CJ510" i="9"/>
  <c r="CK510" i="9"/>
  <c r="CL510" i="9"/>
  <c r="CJ511" i="9"/>
  <c r="CK511" i="9"/>
  <c r="CL511" i="9"/>
  <c r="CJ512" i="9"/>
  <c r="CK512" i="9"/>
  <c r="CL512" i="9"/>
  <c r="CJ513" i="9"/>
  <c r="CK513" i="9"/>
  <c r="CL513" i="9"/>
  <c r="CJ514" i="9"/>
  <c r="CK514" i="9"/>
  <c r="CL514" i="9"/>
  <c r="CJ515" i="9"/>
  <c r="CK515" i="9"/>
  <c r="CL515" i="9"/>
  <c r="CJ516" i="9"/>
  <c r="CK516" i="9"/>
  <c r="CL516" i="9"/>
  <c r="CJ517" i="9"/>
  <c r="CK517" i="9"/>
  <c r="CL517" i="9"/>
  <c r="CJ518" i="9"/>
  <c r="CK518" i="9"/>
  <c r="CL518" i="9"/>
  <c r="CJ519" i="9"/>
  <c r="CK519" i="9"/>
  <c r="CL519" i="9"/>
  <c r="CJ520" i="9"/>
  <c r="CK520" i="9"/>
  <c r="CL520" i="9"/>
  <c r="CJ521" i="9"/>
  <c r="CK521" i="9"/>
  <c r="CL521" i="9"/>
  <c r="CJ522" i="9"/>
  <c r="CK522" i="9"/>
  <c r="CL522" i="9"/>
  <c r="CJ523" i="9"/>
  <c r="CK523" i="9"/>
  <c r="CL523" i="9"/>
  <c r="CJ524" i="9"/>
  <c r="CK524" i="9"/>
  <c r="CL524" i="9"/>
  <c r="CJ525" i="9"/>
  <c r="CK525" i="9"/>
  <c r="CL525" i="9"/>
  <c r="CJ526" i="9"/>
  <c r="CK526" i="9"/>
  <c r="CL526" i="9"/>
  <c r="CJ527" i="9"/>
  <c r="CK527" i="9"/>
  <c r="CL527" i="9"/>
  <c r="CJ528" i="9"/>
  <c r="CK528" i="9"/>
  <c r="CL528" i="9"/>
  <c r="CJ529" i="9"/>
  <c r="CK529" i="9"/>
  <c r="CL529" i="9"/>
  <c r="CJ530" i="9"/>
  <c r="CK530" i="9"/>
  <c r="CL530" i="9"/>
  <c r="CJ531" i="9"/>
  <c r="CK531" i="9"/>
  <c r="CL531" i="9"/>
  <c r="CJ532" i="9"/>
  <c r="CK532" i="9"/>
  <c r="CL532" i="9"/>
  <c r="CJ533" i="9"/>
  <c r="CK533" i="9"/>
  <c r="CL533" i="9"/>
  <c r="CJ534" i="9"/>
  <c r="CK534" i="9"/>
  <c r="CL534" i="9"/>
  <c r="CJ535" i="9"/>
  <c r="CK535" i="9"/>
  <c r="CL535" i="9"/>
  <c r="CJ536" i="9"/>
  <c r="CK536" i="9"/>
  <c r="CL536" i="9"/>
  <c r="CJ537" i="9"/>
  <c r="CK537" i="9"/>
  <c r="CL537" i="9"/>
  <c r="CJ538" i="9"/>
  <c r="CK538" i="9"/>
  <c r="CL538" i="9"/>
  <c r="CJ539" i="9"/>
  <c r="CK539" i="9"/>
  <c r="CL539" i="9"/>
  <c r="CJ540" i="9"/>
  <c r="CK540" i="9"/>
  <c r="CL540" i="9"/>
  <c r="CJ541" i="9"/>
  <c r="CK541" i="9"/>
  <c r="CL541" i="9"/>
  <c r="CJ542" i="9"/>
  <c r="CK542" i="9"/>
  <c r="CL542" i="9"/>
  <c r="CJ543" i="9"/>
  <c r="CK543" i="9"/>
  <c r="CL543" i="9"/>
  <c r="CJ544" i="9"/>
  <c r="CK544" i="9"/>
  <c r="CL544" i="9"/>
  <c r="CJ545" i="9"/>
  <c r="CK545" i="9"/>
  <c r="CL545" i="9"/>
  <c r="CJ546" i="9"/>
  <c r="CK546" i="9"/>
  <c r="CL546" i="9"/>
  <c r="CJ547" i="9"/>
  <c r="CK547" i="9"/>
  <c r="CL547" i="9"/>
  <c r="CJ548" i="9"/>
  <c r="CK548" i="9"/>
  <c r="CL548" i="9"/>
  <c r="CJ549" i="9"/>
  <c r="CK549" i="9"/>
  <c r="CL549" i="9"/>
  <c r="CJ550" i="9"/>
  <c r="CK550" i="9"/>
  <c r="CL550" i="9"/>
  <c r="CJ551" i="9"/>
  <c r="CK551" i="9"/>
  <c r="CL551" i="9"/>
  <c r="CJ552" i="9"/>
  <c r="CK552" i="9"/>
  <c r="CL552" i="9"/>
  <c r="CJ553" i="9"/>
  <c r="CK553" i="9"/>
  <c r="CL553" i="9"/>
  <c r="CJ554" i="9"/>
  <c r="CK554" i="9"/>
  <c r="CL554" i="9"/>
  <c r="CJ555" i="9"/>
  <c r="CK555" i="9"/>
  <c r="CL555" i="9"/>
  <c r="CJ556" i="9"/>
  <c r="CK556" i="9"/>
  <c r="CL556" i="9"/>
  <c r="CJ557" i="9"/>
  <c r="CK557" i="9"/>
  <c r="CL557" i="9"/>
  <c r="CJ558" i="9"/>
  <c r="CK558" i="9"/>
  <c r="CL558" i="9"/>
  <c r="CJ559" i="9"/>
  <c r="CK559" i="9"/>
  <c r="CL559" i="9"/>
  <c r="CJ560" i="9"/>
  <c r="CK560" i="9"/>
  <c r="CL560" i="9"/>
  <c r="CJ561" i="9"/>
  <c r="CK561" i="9"/>
  <c r="CL561" i="9"/>
  <c r="CJ562" i="9"/>
  <c r="CK562" i="9"/>
  <c r="CL562" i="9"/>
  <c r="CJ563" i="9"/>
  <c r="CK563" i="9"/>
  <c r="CL563" i="9"/>
  <c r="CJ564" i="9"/>
  <c r="CK564" i="9"/>
  <c r="CL564" i="9"/>
  <c r="CJ565" i="9"/>
  <c r="CK565" i="9"/>
  <c r="CL565" i="9"/>
  <c r="CJ566" i="9"/>
  <c r="CK566" i="9"/>
  <c r="CL566" i="9"/>
  <c r="CJ567" i="9"/>
  <c r="CK567" i="9"/>
  <c r="CL567" i="9"/>
  <c r="CJ568" i="9"/>
  <c r="CK568" i="9"/>
  <c r="CL568" i="9"/>
  <c r="CJ569" i="9"/>
  <c r="CK569" i="9"/>
  <c r="CL569" i="9"/>
  <c r="CJ570" i="9"/>
  <c r="CK570" i="9"/>
  <c r="CL570" i="9"/>
  <c r="CJ571" i="9"/>
  <c r="CK571" i="9"/>
  <c r="CL571" i="9"/>
  <c r="CJ572" i="9"/>
  <c r="CK572" i="9"/>
  <c r="CL572" i="9"/>
  <c r="CJ573" i="9"/>
  <c r="CK573" i="9"/>
  <c r="CL573" i="9"/>
  <c r="CJ574" i="9"/>
  <c r="CK574" i="9"/>
  <c r="CL574" i="9"/>
  <c r="CJ575" i="9"/>
  <c r="CK575" i="9"/>
  <c r="CL575" i="9"/>
  <c r="CJ576" i="9"/>
  <c r="CK576" i="9"/>
  <c r="CL576" i="9"/>
  <c r="CJ577" i="9"/>
  <c r="CK577" i="9"/>
  <c r="CL577" i="9"/>
  <c r="CJ578" i="9"/>
  <c r="CK578" i="9"/>
  <c r="CL578" i="9"/>
  <c r="CJ579" i="9"/>
  <c r="CK579" i="9"/>
  <c r="CL579" i="9"/>
  <c r="CJ580" i="9"/>
  <c r="CK580" i="9"/>
  <c r="CL580" i="9"/>
  <c r="CJ581" i="9"/>
  <c r="CK581" i="9"/>
  <c r="CL581" i="9"/>
  <c r="CJ582" i="9"/>
  <c r="CK582" i="9"/>
  <c r="CL582" i="9"/>
  <c r="CJ583" i="9"/>
  <c r="CK583" i="9"/>
  <c r="CL583" i="9"/>
  <c r="CJ584" i="9"/>
  <c r="CK584" i="9"/>
  <c r="CL584" i="9"/>
  <c r="CJ585" i="9"/>
  <c r="CK585" i="9"/>
  <c r="CL585" i="9"/>
  <c r="CJ586" i="9"/>
  <c r="CK586" i="9"/>
  <c r="CL586" i="9"/>
  <c r="CJ587" i="9"/>
  <c r="CK587" i="9"/>
  <c r="CL587" i="9"/>
  <c r="CJ588" i="9"/>
  <c r="CK588" i="9"/>
  <c r="CL588" i="9"/>
  <c r="CJ589" i="9"/>
  <c r="CK589" i="9"/>
  <c r="CL589" i="9"/>
  <c r="CJ590" i="9"/>
  <c r="CK590" i="9"/>
  <c r="CL590" i="9"/>
  <c r="CJ591" i="9"/>
  <c r="CK591" i="9"/>
  <c r="CL591" i="9"/>
  <c r="CJ592" i="9"/>
  <c r="CK592" i="9"/>
  <c r="CL592" i="9"/>
  <c r="CJ593" i="9"/>
  <c r="CK593" i="9"/>
  <c r="CL593" i="9"/>
  <c r="CJ594" i="9"/>
  <c r="CK594" i="9"/>
  <c r="CL594" i="9"/>
  <c r="CJ595" i="9"/>
  <c r="CK595" i="9"/>
  <c r="CL595" i="9"/>
  <c r="CJ596" i="9"/>
  <c r="CK596" i="9"/>
  <c r="CL596" i="9"/>
  <c r="CJ597" i="9"/>
  <c r="CK597" i="9"/>
  <c r="CL597" i="9"/>
  <c r="CJ598" i="9"/>
  <c r="CK598" i="9"/>
  <c r="CL598" i="9"/>
  <c r="CJ599" i="9"/>
  <c r="CK599" i="9"/>
  <c r="CL599" i="9"/>
  <c r="CJ600" i="9"/>
  <c r="CK600" i="9"/>
  <c r="CL600" i="9"/>
  <c r="CJ601" i="9"/>
  <c r="CK601" i="9"/>
  <c r="CL601" i="9"/>
  <c r="CJ602" i="9"/>
  <c r="CK602" i="9"/>
  <c r="CL602" i="9"/>
  <c r="CJ603" i="9"/>
  <c r="CK603" i="9"/>
  <c r="CL603" i="9"/>
  <c r="CJ604" i="9"/>
  <c r="CK604" i="9"/>
  <c r="CL604" i="9"/>
  <c r="CJ605" i="9"/>
  <c r="CK605" i="9"/>
  <c r="CL605" i="9"/>
  <c r="CJ606" i="9"/>
  <c r="CK606" i="9"/>
  <c r="CL606" i="9"/>
  <c r="CJ607" i="9"/>
  <c r="CK607" i="9"/>
  <c r="CL607" i="9"/>
  <c r="CJ608" i="9"/>
  <c r="CK608" i="9"/>
  <c r="CL608" i="9"/>
  <c r="CJ609" i="9"/>
  <c r="CK609" i="9"/>
  <c r="CL609" i="9"/>
  <c r="CJ610" i="9"/>
  <c r="CK610" i="9"/>
  <c r="CL610" i="9"/>
  <c r="CJ611" i="9"/>
  <c r="CK611" i="9"/>
  <c r="CL611" i="9"/>
  <c r="CJ612" i="9"/>
  <c r="CK612" i="9"/>
  <c r="CL612" i="9"/>
  <c r="CJ613" i="9"/>
  <c r="CK613" i="9"/>
  <c r="CL613" i="9"/>
  <c r="CJ614" i="9"/>
  <c r="CK614" i="9"/>
  <c r="CL614" i="9"/>
  <c r="CJ615" i="9"/>
  <c r="CK615" i="9"/>
  <c r="CL615" i="9"/>
  <c r="CJ616" i="9"/>
  <c r="CK616" i="9"/>
  <c r="CL616" i="9"/>
  <c r="CJ617" i="9"/>
  <c r="CK617" i="9"/>
  <c r="CL617" i="9"/>
  <c r="CJ618" i="9"/>
  <c r="CK618" i="9"/>
  <c r="CL618" i="9"/>
  <c r="CJ619" i="9"/>
  <c r="CK619" i="9"/>
  <c r="CL619" i="9"/>
  <c r="CJ620" i="9"/>
  <c r="CK620" i="9"/>
  <c r="CL620" i="9"/>
  <c r="CJ621" i="9"/>
  <c r="CK621" i="9"/>
  <c r="CL621" i="9"/>
  <c r="CJ622" i="9"/>
  <c r="CK622" i="9"/>
  <c r="CL622" i="9"/>
  <c r="CJ623" i="9"/>
  <c r="CK623" i="9"/>
  <c r="CL623" i="9"/>
  <c r="CJ624" i="9"/>
  <c r="CK624" i="9"/>
  <c r="CL624" i="9"/>
  <c r="CJ625" i="9"/>
  <c r="CK625" i="9"/>
  <c r="CL625" i="9"/>
  <c r="CJ626" i="9"/>
  <c r="CK626" i="9"/>
  <c r="CL626" i="9"/>
  <c r="CJ627" i="9"/>
  <c r="CK627" i="9"/>
  <c r="CL627" i="9"/>
  <c r="CJ628" i="9"/>
  <c r="CK628" i="9"/>
  <c r="CL628" i="9"/>
  <c r="CJ629" i="9"/>
  <c r="CK629" i="9"/>
  <c r="CL629" i="9"/>
  <c r="CJ630" i="9"/>
  <c r="CK630" i="9"/>
  <c r="CL630" i="9"/>
  <c r="CJ631" i="9"/>
  <c r="CK631" i="9"/>
  <c r="CL631" i="9"/>
  <c r="CJ632" i="9"/>
  <c r="CK632" i="9"/>
  <c r="CL632" i="9"/>
  <c r="CJ633" i="9"/>
  <c r="CK633" i="9"/>
  <c r="CL633" i="9"/>
  <c r="CJ634" i="9"/>
  <c r="CK634" i="9"/>
  <c r="CL634" i="9"/>
  <c r="CJ635" i="9"/>
  <c r="CK635" i="9"/>
  <c r="CL635" i="9"/>
  <c r="CJ636" i="9"/>
  <c r="CK636" i="9"/>
  <c r="CL636" i="9"/>
  <c r="CJ637" i="9"/>
  <c r="CK637" i="9"/>
  <c r="CL637" i="9"/>
  <c r="CJ638" i="9"/>
  <c r="CK638" i="9"/>
  <c r="CL638" i="9"/>
  <c r="CJ639" i="9"/>
  <c r="CK639" i="9"/>
  <c r="CL639" i="9"/>
  <c r="CJ640" i="9"/>
  <c r="CK640" i="9"/>
  <c r="CL640" i="9"/>
  <c r="CJ641" i="9"/>
  <c r="CK641" i="9"/>
  <c r="CL641" i="9"/>
  <c r="CJ642" i="9"/>
  <c r="CK642" i="9"/>
  <c r="CL642" i="9"/>
  <c r="CJ643" i="9"/>
  <c r="CK643" i="9"/>
  <c r="CL643" i="9"/>
  <c r="CJ644" i="9"/>
  <c r="CK644" i="9"/>
  <c r="CL644" i="9"/>
  <c r="CJ645" i="9"/>
  <c r="CK645" i="9"/>
  <c r="CL645" i="9"/>
  <c r="CJ646" i="9"/>
  <c r="CK646" i="9"/>
  <c r="CL646" i="9"/>
  <c r="CJ647" i="9"/>
  <c r="CK647" i="9"/>
  <c r="CL647" i="9"/>
  <c r="CJ648" i="9"/>
  <c r="CK648" i="9"/>
  <c r="CL648" i="9"/>
  <c r="CJ649" i="9"/>
  <c r="CK649" i="9"/>
  <c r="CL649" i="9"/>
  <c r="CJ650" i="9"/>
  <c r="CK650" i="9"/>
  <c r="CL650" i="9"/>
  <c r="CJ651" i="9"/>
  <c r="CK651" i="9"/>
  <c r="CL651" i="9"/>
  <c r="CJ652" i="9"/>
  <c r="CK652" i="9"/>
  <c r="CL652" i="9"/>
  <c r="CJ653" i="9"/>
  <c r="CK653" i="9"/>
  <c r="CL653" i="9"/>
  <c r="CJ654" i="9"/>
  <c r="CK654" i="9"/>
  <c r="CL654" i="9"/>
  <c r="CJ655" i="9"/>
  <c r="CK655" i="9"/>
  <c r="CL655" i="9"/>
  <c r="CJ656" i="9"/>
  <c r="CK656" i="9"/>
  <c r="CL656" i="9"/>
  <c r="CJ657" i="9"/>
  <c r="CK657" i="9"/>
  <c r="CL657" i="9"/>
  <c r="CJ658" i="9"/>
  <c r="CK658" i="9"/>
  <c r="CL658" i="9"/>
  <c r="CJ659" i="9"/>
  <c r="CK659" i="9"/>
  <c r="CL659" i="9"/>
  <c r="CJ660" i="9"/>
  <c r="CK660" i="9"/>
  <c r="CL660" i="9"/>
  <c r="CJ661" i="9"/>
  <c r="CK661" i="9"/>
  <c r="CL661" i="9"/>
  <c r="CJ662" i="9"/>
  <c r="CK662" i="9"/>
  <c r="CL662" i="9"/>
  <c r="CJ663" i="9"/>
  <c r="CK663" i="9"/>
  <c r="CL663" i="9"/>
  <c r="CJ664" i="9"/>
  <c r="CK664" i="9"/>
  <c r="CL664" i="9"/>
  <c r="CJ665" i="9"/>
  <c r="CK665" i="9"/>
  <c r="CL665" i="9"/>
  <c r="CJ666" i="9"/>
  <c r="CK666" i="9"/>
  <c r="CL666" i="9"/>
  <c r="CJ667" i="9"/>
  <c r="CK667" i="9"/>
  <c r="CL667" i="9"/>
  <c r="CJ668" i="9"/>
  <c r="CK668" i="9"/>
  <c r="CL668" i="9"/>
  <c r="CJ669" i="9"/>
  <c r="CK669" i="9"/>
  <c r="CL669" i="9"/>
  <c r="CJ670" i="9"/>
  <c r="CK670" i="9"/>
  <c r="CL670" i="9"/>
  <c r="CJ671" i="9"/>
  <c r="CK671" i="9"/>
  <c r="CL671" i="9"/>
  <c r="CJ672" i="9"/>
  <c r="CK672" i="9"/>
  <c r="CL672" i="9"/>
  <c r="CJ673" i="9"/>
  <c r="CK673" i="9"/>
  <c r="CL673" i="9"/>
  <c r="CJ674" i="9"/>
  <c r="CK674" i="9"/>
  <c r="CL674" i="9"/>
  <c r="CJ675" i="9"/>
  <c r="CK675" i="9"/>
  <c r="CL675" i="9"/>
  <c r="CJ676" i="9"/>
  <c r="CK676" i="9"/>
  <c r="CL676" i="9"/>
  <c r="CJ677" i="9"/>
  <c r="CK677" i="9"/>
  <c r="CL677" i="9"/>
  <c r="CJ678" i="9"/>
  <c r="CK678" i="9"/>
  <c r="CL678" i="9"/>
  <c r="CJ679" i="9"/>
  <c r="CK679" i="9"/>
  <c r="CL679" i="9"/>
  <c r="CJ680" i="9"/>
  <c r="CK680" i="9"/>
  <c r="CL680" i="9"/>
  <c r="CJ681" i="9"/>
  <c r="CK681" i="9"/>
  <c r="CL681" i="9"/>
  <c r="CJ682" i="9"/>
  <c r="CK682" i="9"/>
  <c r="CL682" i="9"/>
  <c r="CJ683" i="9"/>
  <c r="CK683" i="9"/>
  <c r="CL683" i="9"/>
  <c r="CJ684" i="9"/>
  <c r="CK684" i="9"/>
  <c r="CL684" i="9"/>
  <c r="CJ685" i="9"/>
  <c r="CK685" i="9"/>
  <c r="CL685" i="9"/>
  <c r="CJ686" i="9"/>
  <c r="CK686" i="9"/>
  <c r="CL686" i="9"/>
  <c r="CJ687" i="9"/>
  <c r="CK687" i="9"/>
  <c r="CL687" i="9"/>
  <c r="CJ688" i="9"/>
  <c r="CK688" i="9"/>
  <c r="CL688" i="9"/>
  <c r="CJ689" i="9"/>
  <c r="CK689" i="9"/>
  <c r="CL689" i="9"/>
  <c r="CJ690" i="9"/>
  <c r="CK690" i="9"/>
  <c r="CL690" i="9"/>
  <c r="CJ691" i="9"/>
  <c r="CK691" i="9"/>
  <c r="CL691" i="9"/>
  <c r="CJ692" i="9"/>
  <c r="CK692" i="9"/>
  <c r="CL692" i="9"/>
  <c r="CJ693" i="9"/>
  <c r="CK693" i="9"/>
  <c r="CL693" i="9"/>
  <c r="CJ694" i="9"/>
  <c r="CK694" i="9"/>
  <c r="CL694" i="9"/>
  <c r="CJ695" i="9"/>
  <c r="CK695" i="9"/>
  <c r="CL695" i="9"/>
  <c r="CJ696" i="9"/>
  <c r="CK696" i="9"/>
  <c r="CL696" i="9"/>
  <c r="CJ697" i="9"/>
  <c r="CK697" i="9"/>
  <c r="CL697" i="9"/>
  <c r="CJ698" i="9"/>
  <c r="CK698" i="9"/>
  <c r="CL698" i="9"/>
  <c r="CJ699" i="9"/>
  <c r="CK699" i="9"/>
  <c r="CL699" i="9"/>
  <c r="CJ700" i="9"/>
  <c r="CK700" i="9"/>
  <c r="CL700" i="9"/>
  <c r="CJ701" i="9"/>
  <c r="CK701" i="9"/>
  <c r="CL701" i="9"/>
  <c r="CJ702" i="9"/>
  <c r="CK702" i="9"/>
  <c r="CL702" i="9"/>
  <c r="CJ703" i="9"/>
  <c r="CK703" i="9"/>
  <c r="CL703" i="9"/>
  <c r="CJ704" i="9"/>
  <c r="CK704" i="9"/>
  <c r="CL704" i="9"/>
  <c r="CJ705" i="9"/>
  <c r="CK705" i="9"/>
  <c r="CL705" i="9"/>
  <c r="CJ706" i="9"/>
  <c r="CK706" i="9"/>
  <c r="CL706" i="9"/>
  <c r="CJ707" i="9"/>
  <c r="CK707" i="9"/>
  <c r="CL707" i="9"/>
  <c r="CJ708" i="9"/>
  <c r="CK708" i="9"/>
  <c r="CL708" i="9"/>
  <c r="CJ709" i="9"/>
  <c r="CK709" i="9"/>
  <c r="CL709" i="9"/>
  <c r="CJ710" i="9"/>
  <c r="CK710" i="9"/>
  <c r="CL710" i="9"/>
  <c r="CJ711" i="9"/>
  <c r="CK711" i="9"/>
  <c r="CL711" i="9"/>
  <c r="CJ712" i="9"/>
  <c r="CK712" i="9"/>
  <c r="CL712" i="9"/>
  <c r="CJ713" i="9"/>
  <c r="CK713" i="9"/>
  <c r="CL713" i="9"/>
  <c r="CJ714" i="9"/>
  <c r="CK714" i="9"/>
  <c r="CL714" i="9"/>
  <c r="CJ715" i="9"/>
  <c r="CK715" i="9"/>
  <c r="CL715" i="9"/>
  <c r="CJ716" i="9"/>
  <c r="CK716" i="9"/>
  <c r="CL716" i="9"/>
  <c r="CJ717" i="9"/>
  <c r="CK717" i="9"/>
  <c r="CL717" i="9"/>
  <c r="CJ718" i="9"/>
  <c r="CK718" i="9"/>
  <c r="CL718" i="9"/>
  <c r="CJ719" i="9"/>
  <c r="CK719" i="9"/>
  <c r="CL719" i="9"/>
  <c r="CJ720" i="9"/>
  <c r="CK720" i="9"/>
  <c r="CL720" i="9"/>
  <c r="CJ721" i="9"/>
  <c r="CK721" i="9"/>
  <c r="CL721" i="9"/>
  <c r="CJ722" i="9"/>
  <c r="CK722" i="9"/>
  <c r="CL722" i="9"/>
  <c r="CJ723" i="9"/>
  <c r="CK723" i="9"/>
  <c r="CL723" i="9"/>
  <c r="CJ724" i="9"/>
  <c r="CK724" i="9"/>
  <c r="CL724" i="9"/>
  <c r="CJ725" i="9"/>
  <c r="CK725" i="9"/>
  <c r="CL725" i="9"/>
  <c r="CJ726" i="9"/>
  <c r="CK726" i="9"/>
  <c r="CL726" i="9"/>
  <c r="CJ727" i="9"/>
  <c r="CK727" i="9"/>
  <c r="CL727" i="9"/>
  <c r="CJ728" i="9"/>
  <c r="CK728" i="9"/>
  <c r="CL728" i="9"/>
  <c r="CJ729" i="9"/>
  <c r="CK729" i="9"/>
  <c r="CL729" i="9"/>
  <c r="CJ730" i="9"/>
  <c r="CK730" i="9"/>
  <c r="CL730" i="9"/>
  <c r="CJ731" i="9"/>
  <c r="CK731" i="9"/>
  <c r="CL731" i="9"/>
  <c r="CJ732" i="9"/>
  <c r="CK732" i="9"/>
  <c r="CL732" i="9"/>
  <c r="CJ733" i="9"/>
  <c r="CK733" i="9"/>
  <c r="CL733" i="9"/>
  <c r="CJ734" i="9"/>
  <c r="CK734" i="9"/>
  <c r="CL734" i="9"/>
  <c r="CJ735" i="9"/>
  <c r="CK735" i="9"/>
  <c r="CL735" i="9"/>
  <c r="CJ736" i="9"/>
  <c r="CK736" i="9"/>
  <c r="CL736" i="9"/>
  <c r="CJ737" i="9"/>
  <c r="CK737" i="9"/>
  <c r="CL737" i="9"/>
  <c r="CJ738" i="9"/>
  <c r="CK738" i="9"/>
  <c r="CL738" i="9"/>
  <c r="CJ739" i="9"/>
  <c r="CK739" i="9"/>
  <c r="CL739" i="9"/>
  <c r="CJ740" i="9"/>
  <c r="CK740" i="9"/>
  <c r="CL740" i="9"/>
  <c r="CJ741" i="9"/>
  <c r="CK741" i="9"/>
  <c r="CL741" i="9"/>
  <c r="CJ742" i="9"/>
  <c r="CK742" i="9"/>
  <c r="CL742" i="9"/>
  <c r="CJ743" i="9"/>
  <c r="CK743" i="9"/>
  <c r="CL743" i="9"/>
  <c r="CJ744" i="9"/>
  <c r="CK744" i="9"/>
  <c r="CL744" i="9"/>
  <c r="CJ745" i="9"/>
  <c r="CK745" i="9"/>
  <c r="CL745" i="9"/>
  <c r="CJ746" i="9"/>
  <c r="CK746" i="9"/>
  <c r="CL746" i="9"/>
  <c r="CJ747" i="9"/>
  <c r="CK747" i="9"/>
  <c r="CL747" i="9"/>
  <c r="CJ748" i="9"/>
  <c r="CK748" i="9"/>
  <c r="CL748" i="9"/>
  <c r="CJ749" i="9"/>
  <c r="CK749" i="9"/>
  <c r="CL749" i="9"/>
  <c r="CJ750" i="9"/>
  <c r="CK750" i="9"/>
  <c r="CL750" i="9"/>
  <c r="CJ751" i="9"/>
  <c r="CK751" i="9"/>
  <c r="CL751" i="9"/>
  <c r="CJ752" i="9"/>
  <c r="CK752" i="9"/>
  <c r="CL752" i="9"/>
  <c r="CJ753" i="9"/>
  <c r="CK753" i="9"/>
  <c r="CL753" i="9"/>
  <c r="CJ754" i="9"/>
  <c r="CK754" i="9"/>
  <c r="CL754" i="9"/>
  <c r="CJ755" i="9"/>
  <c r="CK755" i="9"/>
  <c r="CL755" i="9"/>
  <c r="CJ756" i="9"/>
  <c r="CK756" i="9"/>
  <c r="CL756" i="9"/>
  <c r="CJ757" i="9"/>
  <c r="CK757" i="9"/>
  <c r="CL757" i="9"/>
  <c r="CJ758" i="9"/>
  <c r="CK758" i="9"/>
  <c r="CL758" i="9"/>
  <c r="CJ759" i="9"/>
  <c r="CK759" i="9"/>
  <c r="CL759" i="9"/>
  <c r="CJ760" i="9"/>
  <c r="CK760" i="9"/>
  <c r="CL760" i="9"/>
  <c r="CJ761" i="9"/>
  <c r="CK761" i="9"/>
  <c r="CL761" i="9"/>
  <c r="CJ762" i="9"/>
  <c r="CK762" i="9"/>
  <c r="CL762" i="9"/>
  <c r="CJ763" i="9"/>
  <c r="CK763" i="9"/>
  <c r="CL763" i="9"/>
  <c r="CJ764" i="9"/>
  <c r="CK764" i="9"/>
  <c r="CL764" i="9"/>
  <c r="CJ765" i="9"/>
  <c r="CK765" i="9"/>
  <c r="CL765" i="9"/>
  <c r="CJ766" i="9"/>
  <c r="CK766" i="9"/>
  <c r="CL766" i="9"/>
  <c r="CJ767" i="9"/>
  <c r="CK767" i="9"/>
  <c r="CL767" i="9"/>
  <c r="CJ768" i="9"/>
  <c r="CK768" i="9"/>
  <c r="CL768" i="9"/>
  <c r="CJ769" i="9"/>
  <c r="CK769" i="9"/>
  <c r="CL769" i="9"/>
  <c r="CJ770" i="9"/>
  <c r="CK770" i="9"/>
  <c r="CL770" i="9"/>
  <c r="CJ771" i="9"/>
  <c r="CK771" i="9"/>
  <c r="CL771" i="9"/>
  <c r="CJ772" i="9"/>
  <c r="CK772" i="9"/>
  <c r="CL772" i="9"/>
  <c r="CJ773" i="9"/>
  <c r="CK773" i="9"/>
  <c r="CL773" i="9"/>
  <c r="CJ774" i="9"/>
  <c r="CK774" i="9"/>
  <c r="CL774" i="9"/>
  <c r="CJ775" i="9"/>
  <c r="CK775" i="9"/>
  <c r="CL775" i="9"/>
  <c r="CJ776" i="9"/>
  <c r="CK776" i="9"/>
  <c r="CL776" i="9"/>
  <c r="CJ777" i="9"/>
  <c r="CK777" i="9"/>
  <c r="CL777" i="9"/>
  <c r="CJ778" i="9"/>
  <c r="CK778" i="9"/>
  <c r="CL778" i="9"/>
  <c r="CJ779" i="9"/>
  <c r="CK779" i="9"/>
  <c r="CL779" i="9"/>
  <c r="CJ780" i="9"/>
  <c r="CK780" i="9"/>
  <c r="CL780" i="9"/>
  <c r="CJ781" i="9"/>
  <c r="CK781" i="9"/>
  <c r="CL781" i="9"/>
  <c r="CJ782" i="9"/>
  <c r="CK782" i="9"/>
  <c r="CL782" i="9"/>
  <c r="CJ783" i="9"/>
  <c r="CK783" i="9"/>
  <c r="CL783" i="9"/>
  <c r="CJ784" i="9"/>
  <c r="CK784" i="9"/>
  <c r="CL784" i="9"/>
  <c r="CJ785" i="9"/>
  <c r="CK785" i="9"/>
  <c r="CL785" i="9"/>
  <c r="CJ786" i="9"/>
  <c r="CK786" i="9"/>
  <c r="CL786" i="9"/>
  <c r="CJ787" i="9"/>
  <c r="CK787" i="9"/>
  <c r="CL787" i="9"/>
  <c r="CJ788" i="9"/>
  <c r="CK788" i="9"/>
  <c r="CL788" i="9"/>
  <c r="CJ789" i="9"/>
  <c r="CK789" i="9"/>
  <c r="CL789" i="9"/>
  <c r="CJ790" i="9"/>
  <c r="CK790" i="9"/>
  <c r="CL790" i="9"/>
  <c r="CJ791" i="9"/>
  <c r="CK791" i="9"/>
  <c r="CL791" i="9"/>
  <c r="CJ792" i="9"/>
  <c r="CK792" i="9"/>
  <c r="CL792" i="9"/>
  <c r="CJ793" i="9"/>
  <c r="CK793" i="9"/>
  <c r="CL793" i="9"/>
  <c r="CJ794" i="9"/>
  <c r="CK794" i="9"/>
  <c r="CL794" i="9"/>
  <c r="CJ795" i="9"/>
  <c r="CK795" i="9"/>
  <c r="CL795" i="9"/>
  <c r="CJ796" i="9"/>
  <c r="CK796" i="9"/>
  <c r="CL796" i="9"/>
  <c r="CJ797" i="9"/>
  <c r="CK797" i="9"/>
  <c r="CL797" i="9"/>
  <c r="CJ798" i="9"/>
  <c r="CK798" i="9"/>
  <c r="CL798" i="9"/>
  <c r="CJ799" i="9"/>
  <c r="CK799" i="9"/>
  <c r="CL799" i="9"/>
  <c r="CJ800" i="9"/>
  <c r="CK800" i="9"/>
  <c r="CL800" i="9"/>
  <c r="CJ801" i="9"/>
  <c r="CK801" i="9"/>
  <c r="CL801" i="9"/>
  <c r="CJ802" i="9"/>
  <c r="CK802" i="9"/>
  <c r="CL802" i="9"/>
  <c r="CJ803" i="9"/>
  <c r="CK803" i="9"/>
  <c r="CL803" i="9"/>
  <c r="CJ804" i="9"/>
  <c r="CK804" i="9"/>
  <c r="CL804" i="9"/>
  <c r="CJ805" i="9"/>
  <c r="CK805" i="9"/>
  <c r="CL805" i="9"/>
  <c r="CJ806" i="9"/>
  <c r="CK806" i="9"/>
  <c r="CL806" i="9"/>
  <c r="CJ807" i="9"/>
  <c r="CK807" i="9"/>
  <c r="CL807" i="9"/>
  <c r="CJ808" i="9"/>
  <c r="CK808" i="9"/>
  <c r="CL808" i="9"/>
  <c r="CJ809" i="9"/>
  <c r="CK809" i="9"/>
  <c r="CL809" i="9"/>
  <c r="CJ810" i="9"/>
  <c r="CK810" i="9"/>
  <c r="CL810" i="9"/>
  <c r="CJ811" i="9"/>
  <c r="CK811" i="9"/>
  <c r="CL811" i="9"/>
  <c r="CJ812" i="9"/>
  <c r="CK812" i="9"/>
  <c r="CL812" i="9"/>
  <c r="CJ813" i="9"/>
  <c r="CK813" i="9"/>
  <c r="CL813" i="9"/>
  <c r="CJ814" i="9"/>
  <c r="CK814" i="9"/>
  <c r="CL814" i="9"/>
  <c r="CJ815" i="9"/>
  <c r="CK815" i="9"/>
  <c r="CL815" i="9"/>
  <c r="CJ816" i="9"/>
  <c r="CK816" i="9"/>
  <c r="CL816" i="9"/>
  <c r="CJ817" i="9"/>
  <c r="CK817" i="9"/>
  <c r="CL817" i="9"/>
  <c r="CJ818" i="9"/>
  <c r="CK818" i="9"/>
  <c r="CL818" i="9"/>
  <c r="CJ819" i="9"/>
  <c r="CK819" i="9"/>
  <c r="CL819" i="9"/>
  <c r="CJ820" i="9"/>
  <c r="CK820" i="9"/>
  <c r="CL820" i="9"/>
  <c r="CJ821" i="9"/>
  <c r="CK821" i="9"/>
  <c r="CL821" i="9"/>
  <c r="CJ822" i="9"/>
  <c r="CK822" i="9"/>
  <c r="CL822" i="9"/>
  <c r="CJ823" i="9"/>
  <c r="CK823" i="9"/>
  <c r="CL823" i="9"/>
  <c r="CJ824" i="9"/>
  <c r="CK824" i="9"/>
  <c r="CL824" i="9"/>
  <c r="CJ825" i="9"/>
  <c r="CK825" i="9"/>
  <c r="CL825" i="9"/>
  <c r="CJ826" i="9"/>
  <c r="CK826" i="9"/>
  <c r="CL826" i="9"/>
  <c r="CJ827" i="9"/>
  <c r="CK827" i="9"/>
  <c r="CL827" i="9"/>
  <c r="CJ828" i="9"/>
  <c r="CK828" i="9"/>
  <c r="CL828" i="9"/>
  <c r="CJ829" i="9"/>
  <c r="CK829" i="9"/>
  <c r="CL829" i="9"/>
  <c r="CJ830" i="9"/>
  <c r="CK830" i="9"/>
  <c r="CL830" i="9"/>
  <c r="CJ831" i="9"/>
  <c r="CK831" i="9"/>
  <c r="CL831" i="9"/>
  <c r="CJ832" i="9"/>
  <c r="CK832" i="9"/>
  <c r="CL832" i="9"/>
  <c r="CJ833" i="9"/>
  <c r="CK833" i="9"/>
  <c r="CL833" i="9"/>
  <c r="CJ834" i="9"/>
  <c r="CK834" i="9"/>
  <c r="CL834" i="9"/>
  <c r="CJ835" i="9"/>
  <c r="CK835" i="9"/>
  <c r="CL835" i="9"/>
  <c r="CJ836" i="9"/>
  <c r="CK836" i="9"/>
  <c r="CL836" i="9"/>
  <c r="CJ837" i="9"/>
  <c r="CK837" i="9"/>
  <c r="CL837" i="9"/>
  <c r="CJ838" i="9"/>
  <c r="CK838" i="9"/>
  <c r="CL838" i="9"/>
  <c r="CJ839" i="9"/>
  <c r="CK839" i="9"/>
  <c r="CL839" i="9"/>
  <c r="CJ840" i="9"/>
  <c r="CK840" i="9"/>
  <c r="CL840" i="9"/>
  <c r="CJ841" i="9"/>
  <c r="CK841" i="9"/>
  <c r="CL841" i="9"/>
  <c r="CJ842" i="9"/>
  <c r="CK842" i="9"/>
  <c r="CL842" i="9"/>
  <c r="CJ843" i="9"/>
  <c r="CK843" i="9"/>
  <c r="CL843" i="9"/>
  <c r="CJ844" i="9"/>
  <c r="CK844" i="9"/>
  <c r="CL844" i="9"/>
  <c r="CJ845" i="9"/>
  <c r="CK845" i="9"/>
  <c r="CL845" i="9"/>
  <c r="CJ846" i="9"/>
  <c r="CK846" i="9"/>
  <c r="CL846" i="9"/>
  <c r="CJ847" i="9"/>
  <c r="CK847" i="9"/>
  <c r="CL847" i="9"/>
  <c r="CJ848" i="9"/>
  <c r="CK848" i="9"/>
  <c r="CL848" i="9"/>
  <c r="CJ849" i="9"/>
  <c r="CK849" i="9"/>
  <c r="CL849" i="9"/>
  <c r="CJ850" i="9"/>
  <c r="CK850" i="9"/>
  <c r="CL850" i="9"/>
  <c r="CJ851" i="9"/>
  <c r="CK851" i="9"/>
  <c r="CL851" i="9"/>
  <c r="CJ852" i="9"/>
  <c r="CK852" i="9"/>
  <c r="CL852" i="9"/>
  <c r="CJ853" i="9"/>
  <c r="CK853" i="9"/>
  <c r="CL853" i="9"/>
  <c r="CJ854" i="9"/>
  <c r="CK854" i="9"/>
  <c r="CL854" i="9"/>
  <c r="CJ855" i="9"/>
  <c r="CK855" i="9"/>
  <c r="CL855" i="9"/>
  <c r="CJ856" i="9"/>
  <c r="CK856" i="9"/>
  <c r="CL856" i="9"/>
  <c r="CJ857" i="9"/>
  <c r="CK857" i="9"/>
  <c r="CL857" i="9"/>
  <c r="CJ858" i="9"/>
  <c r="CK858" i="9"/>
  <c r="CL858" i="9"/>
  <c r="CJ859" i="9"/>
  <c r="CK859" i="9"/>
  <c r="CL859" i="9"/>
  <c r="CJ860" i="9"/>
  <c r="CK860" i="9"/>
  <c r="CL860" i="9"/>
  <c r="CJ861" i="9"/>
  <c r="CK861" i="9"/>
  <c r="CL861" i="9"/>
  <c r="CJ862" i="9"/>
  <c r="CK862" i="9"/>
  <c r="CL862" i="9"/>
  <c r="CJ863" i="9"/>
  <c r="CK863" i="9"/>
  <c r="CL863" i="9"/>
  <c r="CJ864" i="9"/>
  <c r="CK864" i="9"/>
  <c r="CL864" i="9"/>
  <c r="CJ865" i="9"/>
  <c r="CK865" i="9"/>
  <c r="CL865" i="9"/>
  <c r="CJ866" i="9"/>
  <c r="CK866" i="9"/>
  <c r="CL866" i="9"/>
  <c r="CJ867" i="9"/>
  <c r="CK867" i="9"/>
  <c r="CL867" i="9"/>
  <c r="CJ868" i="9"/>
  <c r="CK868" i="9"/>
  <c r="CL868" i="9"/>
  <c r="CJ869" i="9"/>
  <c r="CK869" i="9"/>
  <c r="CL869" i="9"/>
  <c r="CJ870" i="9"/>
  <c r="CK870" i="9"/>
  <c r="CL870" i="9"/>
  <c r="CJ871" i="9"/>
  <c r="CK871" i="9"/>
  <c r="CL871" i="9"/>
  <c r="CJ872" i="9"/>
  <c r="CK872" i="9"/>
  <c r="CL872" i="9"/>
  <c r="CJ873" i="9"/>
  <c r="CK873" i="9"/>
  <c r="CL873" i="9"/>
  <c r="CJ874" i="9"/>
  <c r="CK874" i="9"/>
  <c r="CL874" i="9"/>
  <c r="CJ875" i="9"/>
  <c r="CK875" i="9"/>
  <c r="CL875" i="9"/>
  <c r="CJ876" i="9"/>
  <c r="CK876" i="9"/>
  <c r="CL876" i="9"/>
  <c r="CJ877" i="9"/>
  <c r="CK877" i="9"/>
  <c r="CL877" i="9"/>
  <c r="CJ878" i="9"/>
  <c r="CK878" i="9"/>
  <c r="CL878" i="9"/>
  <c r="CJ879" i="9"/>
  <c r="CK879" i="9"/>
  <c r="CL879" i="9"/>
  <c r="CJ880" i="9"/>
  <c r="CK880" i="9"/>
  <c r="CL880" i="9"/>
  <c r="CJ881" i="9"/>
  <c r="CK881" i="9"/>
  <c r="CL881" i="9"/>
  <c r="CJ882" i="9"/>
  <c r="CK882" i="9"/>
  <c r="CL882" i="9"/>
  <c r="CJ883" i="9"/>
  <c r="CK883" i="9"/>
  <c r="CL883" i="9"/>
  <c r="CJ884" i="9"/>
  <c r="CK884" i="9"/>
  <c r="CL884" i="9"/>
  <c r="CJ885" i="9"/>
  <c r="CK885" i="9"/>
  <c r="CL885" i="9"/>
  <c r="CJ886" i="9"/>
  <c r="CK886" i="9"/>
  <c r="CL886" i="9"/>
  <c r="CJ887" i="9"/>
  <c r="CK887" i="9"/>
  <c r="CL887" i="9"/>
  <c r="CJ888" i="9"/>
  <c r="CK888" i="9"/>
  <c r="CL888" i="9"/>
  <c r="CJ889" i="9"/>
  <c r="CK889" i="9"/>
  <c r="CL889" i="9"/>
  <c r="CJ890" i="9"/>
  <c r="CK890" i="9"/>
  <c r="CL890" i="9"/>
  <c r="CJ891" i="9"/>
  <c r="CK891" i="9"/>
  <c r="CL891" i="9"/>
  <c r="CJ892" i="9"/>
  <c r="CK892" i="9"/>
  <c r="CL892" i="9"/>
  <c r="CJ893" i="9"/>
  <c r="CK893" i="9"/>
  <c r="CL893" i="9"/>
  <c r="CJ894" i="9"/>
  <c r="CK894" i="9"/>
  <c r="CL894" i="9"/>
  <c r="CJ895" i="9"/>
  <c r="CK895" i="9"/>
  <c r="CL895" i="9"/>
  <c r="CJ896" i="9"/>
  <c r="CK896" i="9"/>
  <c r="CL896" i="9"/>
  <c r="CJ897" i="9"/>
  <c r="CK897" i="9"/>
  <c r="CL897" i="9"/>
  <c r="CJ898" i="9"/>
  <c r="CK898" i="9"/>
  <c r="CL898" i="9"/>
  <c r="CJ899" i="9"/>
  <c r="CK899" i="9"/>
  <c r="CL899" i="9"/>
  <c r="CJ900" i="9"/>
  <c r="CK900" i="9"/>
  <c r="CL900" i="9"/>
  <c r="CJ901" i="9"/>
  <c r="CK901" i="9"/>
  <c r="CL901" i="9"/>
  <c r="CJ902" i="9"/>
  <c r="CK902" i="9"/>
  <c r="CL902" i="9"/>
  <c r="CJ903" i="9"/>
  <c r="CK903" i="9"/>
  <c r="CL903" i="9"/>
  <c r="CJ904" i="9"/>
  <c r="CK904" i="9"/>
  <c r="CL904" i="9"/>
  <c r="CJ905" i="9"/>
  <c r="CK905" i="9"/>
  <c r="CL905" i="9"/>
  <c r="CJ906" i="9"/>
  <c r="CK906" i="9"/>
  <c r="CL906" i="9"/>
  <c r="CJ907" i="9"/>
  <c r="CK907" i="9"/>
  <c r="CL907" i="9"/>
  <c r="CJ908" i="9"/>
  <c r="CK908" i="9"/>
  <c r="CL908" i="9"/>
  <c r="CJ909" i="9"/>
  <c r="CK909" i="9"/>
  <c r="CL909" i="9"/>
  <c r="CJ910" i="9"/>
  <c r="CK910" i="9"/>
  <c r="CL910" i="9"/>
  <c r="CJ911" i="9"/>
  <c r="CK911" i="9"/>
  <c r="CL911" i="9"/>
  <c r="CJ912" i="9"/>
  <c r="CK912" i="9"/>
  <c r="CL912" i="9"/>
  <c r="CJ913" i="9"/>
  <c r="CK913" i="9"/>
  <c r="CL913" i="9"/>
  <c r="CJ914" i="9"/>
  <c r="CK914" i="9"/>
  <c r="CL914" i="9"/>
  <c r="CJ915" i="9"/>
  <c r="CK915" i="9"/>
  <c r="CL915" i="9"/>
  <c r="CJ916" i="9"/>
  <c r="CK916" i="9"/>
  <c r="CL916" i="9"/>
  <c r="CJ917" i="9"/>
  <c r="CK917" i="9"/>
  <c r="CL917" i="9"/>
  <c r="CJ918" i="9"/>
  <c r="CK918" i="9"/>
  <c r="CL918" i="9"/>
  <c r="CJ919" i="9"/>
  <c r="CK919" i="9"/>
  <c r="CL919" i="9"/>
  <c r="CJ920" i="9"/>
  <c r="CK920" i="9"/>
  <c r="CL920" i="9"/>
  <c r="CJ921" i="9"/>
  <c r="CK921" i="9"/>
  <c r="CL921" i="9"/>
  <c r="CJ922" i="9"/>
  <c r="CK922" i="9"/>
  <c r="CL922" i="9"/>
  <c r="CJ923" i="9"/>
  <c r="CK923" i="9"/>
  <c r="CL923" i="9"/>
  <c r="CJ924" i="9"/>
  <c r="CK924" i="9"/>
  <c r="CL924" i="9"/>
  <c r="CJ925" i="9"/>
  <c r="CK925" i="9"/>
  <c r="CL925" i="9"/>
  <c r="CJ926" i="9"/>
  <c r="CK926" i="9"/>
  <c r="CL926" i="9"/>
  <c r="CJ927" i="9"/>
  <c r="CK927" i="9"/>
  <c r="CL927" i="9"/>
  <c r="CJ928" i="9"/>
  <c r="CK928" i="9"/>
  <c r="CL928" i="9"/>
  <c r="CJ929" i="9"/>
  <c r="CK929" i="9"/>
  <c r="CL929" i="9"/>
  <c r="CJ930" i="9"/>
  <c r="CK930" i="9"/>
  <c r="CL930" i="9"/>
  <c r="CJ931" i="9"/>
  <c r="CK931" i="9"/>
  <c r="CL931" i="9"/>
  <c r="CJ932" i="9"/>
  <c r="CK932" i="9"/>
  <c r="CL932" i="9"/>
  <c r="CJ933" i="9"/>
  <c r="CK933" i="9"/>
  <c r="CL933" i="9"/>
  <c r="CJ934" i="9"/>
  <c r="CK934" i="9"/>
  <c r="CL934" i="9"/>
  <c r="CJ935" i="9"/>
  <c r="CK935" i="9"/>
  <c r="CL935" i="9"/>
  <c r="CJ936" i="9"/>
  <c r="CK936" i="9"/>
  <c r="CL936" i="9"/>
  <c r="CJ937" i="9"/>
  <c r="CK937" i="9"/>
  <c r="CL937" i="9"/>
  <c r="CJ938" i="9"/>
  <c r="CK938" i="9"/>
  <c r="CL938" i="9"/>
  <c r="CJ939" i="9"/>
  <c r="CK939" i="9"/>
  <c r="CL939" i="9"/>
  <c r="CJ940" i="9"/>
  <c r="CK940" i="9"/>
  <c r="CL940" i="9"/>
  <c r="CJ941" i="9"/>
  <c r="CK941" i="9"/>
  <c r="CL941" i="9"/>
  <c r="CJ942" i="9"/>
  <c r="CK942" i="9"/>
  <c r="CL942" i="9"/>
  <c r="CJ943" i="9"/>
  <c r="CK943" i="9"/>
  <c r="CL943" i="9"/>
  <c r="CJ944" i="9"/>
  <c r="CK944" i="9"/>
  <c r="CL944" i="9"/>
  <c r="CJ945" i="9"/>
  <c r="CK945" i="9"/>
  <c r="CL945" i="9"/>
  <c r="CJ946" i="9"/>
  <c r="CK946" i="9"/>
  <c r="CL946" i="9"/>
  <c r="CJ947" i="9"/>
  <c r="CK947" i="9"/>
  <c r="CL947" i="9"/>
  <c r="CJ948" i="9"/>
  <c r="CK948" i="9"/>
  <c r="CL948" i="9"/>
  <c r="CJ949" i="9"/>
  <c r="CK949" i="9"/>
  <c r="CL949" i="9"/>
  <c r="CJ950" i="9"/>
  <c r="CK950" i="9"/>
  <c r="CL950" i="9"/>
  <c r="CJ951" i="9"/>
  <c r="CK951" i="9"/>
  <c r="CL951" i="9"/>
  <c r="CJ952" i="9"/>
  <c r="CK952" i="9"/>
  <c r="CL952" i="9"/>
  <c r="CJ953" i="9"/>
  <c r="CK953" i="9"/>
  <c r="CL953" i="9"/>
  <c r="CJ954" i="9"/>
  <c r="CK954" i="9"/>
  <c r="CL954" i="9"/>
  <c r="CJ955" i="9"/>
  <c r="CK955" i="9"/>
  <c r="CL955" i="9"/>
  <c r="CJ956" i="9"/>
  <c r="CK956" i="9"/>
  <c r="CL956" i="9"/>
  <c r="CJ957" i="9"/>
  <c r="CK957" i="9"/>
  <c r="CL957" i="9"/>
  <c r="CJ958" i="9"/>
  <c r="CK958" i="9"/>
  <c r="CL958" i="9"/>
  <c r="CJ959" i="9"/>
  <c r="CK959" i="9"/>
  <c r="CL959" i="9"/>
  <c r="CJ960" i="9"/>
  <c r="CK960" i="9"/>
  <c r="CL960" i="9"/>
  <c r="CJ961" i="9"/>
  <c r="CK961" i="9"/>
  <c r="CL961" i="9"/>
  <c r="CJ962" i="9"/>
  <c r="CK962" i="9"/>
  <c r="CL962" i="9"/>
  <c r="CJ963" i="9"/>
  <c r="CK963" i="9"/>
  <c r="CL963" i="9"/>
  <c r="CJ964" i="9"/>
  <c r="CK964" i="9"/>
  <c r="CL964" i="9"/>
  <c r="CJ965" i="9"/>
  <c r="CK965" i="9"/>
  <c r="CL965" i="9"/>
  <c r="CJ966" i="9"/>
  <c r="CK966" i="9"/>
  <c r="CL966" i="9"/>
  <c r="CJ967" i="9"/>
  <c r="CK967" i="9"/>
  <c r="CL967" i="9"/>
  <c r="CJ968" i="9"/>
  <c r="CK968" i="9"/>
  <c r="CL968" i="9"/>
  <c r="CJ969" i="9"/>
  <c r="CK969" i="9"/>
  <c r="CL969" i="9"/>
  <c r="CJ970" i="9"/>
  <c r="CK970" i="9"/>
  <c r="CL970" i="9"/>
  <c r="CJ971" i="9"/>
  <c r="CK971" i="9"/>
  <c r="CL971" i="9"/>
  <c r="CJ972" i="9"/>
  <c r="CK972" i="9"/>
  <c r="CL972" i="9"/>
  <c r="CJ973" i="9"/>
  <c r="CK973" i="9"/>
  <c r="CL973" i="9"/>
  <c r="CJ974" i="9"/>
  <c r="CK974" i="9"/>
  <c r="CL974" i="9"/>
  <c r="CJ975" i="9"/>
  <c r="CK975" i="9"/>
  <c r="CL975" i="9"/>
  <c r="CJ976" i="9"/>
  <c r="CK976" i="9"/>
  <c r="CL976" i="9"/>
  <c r="CJ977" i="9"/>
  <c r="CK977" i="9"/>
  <c r="CL977" i="9"/>
  <c r="CJ978" i="9"/>
  <c r="CK978" i="9"/>
  <c r="CL978" i="9"/>
  <c r="CJ979" i="9"/>
  <c r="CK979" i="9"/>
  <c r="CL979" i="9"/>
  <c r="CJ980" i="9"/>
  <c r="CK980" i="9"/>
  <c r="CL980" i="9"/>
  <c r="CJ981" i="9"/>
  <c r="CK981" i="9"/>
  <c r="CL981" i="9"/>
  <c r="CJ982" i="9"/>
  <c r="CK982" i="9"/>
  <c r="CL982" i="9"/>
  <c r="CJ983" i="9"/>
  <c r="CK983" i="9"/>
  <c r="CL983" i="9"/>
  <c r="CJ984" i="9"/>
  <c r="CK984" i="9"/>
  <c r="CL984" i="9"/>
  <c r="CJ985" i="9"/>
  <c r="CK985" i="9"/>
  <c r="CL985" i="9"/>
  <c r="CJ986" i="9"/>
  <c r="CK986" i="9"/>
  <c r="CL986" i="9"/>
  <c r="CJ987" i="9"/>
  <c r="CK987" i="9"/>
  <c r="CL987" i="9"/>
  <c r="CJ988" i="9"/>
  <c r="CK988" i="9"/>
  <c r="CL988" i="9"/>
  <c r="CJ989" i="9"/>
  <c r="CK989" i="9"/>
  <c r="CL989" i="9"/>
  <c r="CJ990" i="9"/>
  <c r="CK990" i="9"/>
  <c r="CL990" i="9"/>
  <c r="CJ991" i="9"/>
  <c r="CK991" i="9"/>
  <c r="CL991" i="9"/>
  <c r="CJ992" i="9"/>
  <c r="CK992" i="9"/>
  <c r="CL992" i="9"/>
  <c r="CJ993" i="9"/>
  <c r="CK993" i="9"/>
  <c r="CL993" i="9"/>
  <c r="CJ994" i="9"/>
  <c r="CK994" i="9"/>
  <c r="CL994" i="9"/>
  <c r="CJ995" i="9"/>
  <c r="CK995" i="9"/>
  <c r="CL995" i="9"/>
  <c r="CJ996" i="9"/>
  <c r="CK996" i="9"/>
  <c r="CL996" i="9"/>
  <c r="CJ997" i="9"/>
  <c r="CK997" i="9"/>
  <c r="CL997" i="9"/>
  <c r="CJ998" i="9"/>
  <c r="CK998" i="9"/>
  <c r="CL998" i="9"/>
  <c r="CJ999" i="9"/>
  <c r="CK999" i="9"/>
  <c r="CL999" i="9"/>
  <c r="CJ1000" i="9"/>
  <c r="CK1000" i="9"/>
  <c r="CL1000" i="9"/>
  <c r="CJ1001" i="9"/>
  <c r="CK1001" i="9"/>
  <c r="CL1001" i="9"/>
  <c r="CJ1002" i="9"/>
  <c r="CK1002" i="9"/>
  <c r="CL1002" i="9"/>
  <c r="CJ1003" i="9"/>
  <c r="CK1003" i="9"/>
  <c r="CL1003" i="9"/>
  <c r="CJ1004" i="9"/>
  <c r="CK1004" i="9"/>
  <c r="CL1004" i="9"/>
  <c r="CJ1005" i="9"/>
  <c r="CK1005" i="9"/>
  <c r="CL1005" i="9"/>
  <c r="CJ1006" i="9"/>
  <c r="CK1006" i="9"/>
  <c r="CL1006" i="9"/>
  <c r="CJ1007" i="9"/>
  <c r="CK1007" i="9"/>
  <c r="CL1007" i="9"/>
  <c r="CJ1008" i="9"/>
  <c r="CK1008" i="9"/>
  <c r="CL1008" i="9"/>
  <c r="CJ1009" i="9"/>
  <c r="CK1009" i="9"/>
  <c r="CL1009" i="9"/>
  <c r="CJ1010" i="9"/>
  <c r="CK1010" i="9"/>
  <c r="CL1010" i="9"/>
  <c r="CJ1011" i="9"/>
  <c r="CK1011" i="9"/>
  <c r="CL1011" i="9"/>
  <c r="CJ1012" i="9"/>
  <c r="CK1012" i="9"/>
  <c r="CL1012" i="9"/>
  <c r="CJ1013" i="9"/>
  <c r="CK1013" i="9"/>
  <c r="CL1013" i="9"/>
  <c r="CJ1014" i="9"/>
  <c r="CK1014" i="9"/>
  <c r="CL1014" i="9"/>
  <c r="CJ1015" i="9"/>
  <c r="CK1015" i="9"/>
  <c r="CL1015" i="9"/>
  <c r="CJ1016" i="9"/>
  <c r="CK1016" i="9"/>
  <c r="CL1016" i="9"/>
  <c r="CJ1017" i="9"/>
  <c r="CK1017" i="9"/>
  <c r="CL1017" i="9"/>
  <c r="CJ1018" i="9"/>
  <c r="CK1018" i="9"/>
  <c r="CL1018" i="9"/>
  <c r="CJ1019" i="9"/>
  <c r="CK1019" i="9"/>
  <c r="CL1019" i="9"/>
  <c r="CJ1020" i="9"/>
  <c r="CK1020" i="9"/>
  <c r="CL1020" i="9"/>
  <c r="CJ1021" i="9"/>
  <c r="CK1021" i="9"/>
  <c r="CL1021" i="9"/>
  <c r="CJ1022" i="9"/>
  <c r="CK1022" i="9"/>
  <c r="CL1022" i="9"/>
  <c r="CJ1023" i="9"/>
  <c r="CK1023" i="9"/>
  <c r="CL1023" i="9"/>
  <c r="CJ1024" i="9"/>
  <c r="CK1024" i="9"/>
  <c r="CL1024" i="9"/>
  <c r="CJ1025" i="9"/>
  <c r="CK1025" i="9"/>
  <c r="CL1025" i="9"/>
  <c r="CJ1026" i="9"/>
  <c r="CK1026" i="9"/>
  <c r="CL1026" i="9"/>
  <c r="CJ1027" i="9"/>
  <c r="CK1027" i="9"/>
  <c r="CL1027" i="9"/>
  <c r="CJ1028" i="9"/>
  <c r="CK1028" i="9"/>
  <c r="CL1028" i="9"/>
  <c r="CJ1029" i="9"/>
  <c r="CK1029" i="9"/>
  <c r="CL1029" i="9"/>
  <c r="CJ1030" i="9"/>
  <c r="CK1030" i="9"/>
  <c r="CL1030" i="9"/>
  <c r="CJ1031" i="9"/>
  <c r="CK1031" i="9"/>
  <c r="CL1031" i="9"/>
  <c r="CJ1032" i="9"/>
  <c r="CK1032" i="9"/>
  <c r="CL1032" i="9"/>
  <c r="CJ1033" i="9"/>
  <c r="CK1033" i="9"/>
  <c r="CL1033" i="9"/>
  <c r="CJ1034" i="9"/>
  <c r="CK1034" i="9"/>
  <c r="CL1034" i="9"/>
  <c r="CJ1035" i="9"/>
  <c r="CK1035" i="9"/>
  <c r="CL1035" i="9"/>
  <c r="CJ1036" i="9"/>
  <c r="CK1036" i="9"/>
  <c r="CL1036" i="9"/>
  <c r="CJ1037" i="9"/>
  <c r="CK1037" i="9"/>
  <c r="CL1037" i="9"/>
  <c r="CJ1038" i="9"/>
  <c r="CK1038" i="9"/>
  <c r="CL1038" i="9"/>
  <c r="CJ1039" i="9"/>
  <c r="CK1039" i="9"/>
  <c r="CL1039" i="9"/>
  <c r="CJ1040" i="9"/>
  <c r="CK1040" i="9"/>
  <c r="CL1040" i="9"/>
  <c r="CJ1041" i="9"/>
  <c r="CK1041" i="9"/>
  <c r="CL1041" i="9"/>
  <c r="CJ1042" i="9"/>
  <c r="CK1042" i="9"/>
  <c r="CL1042" i="9"/>
  <c r="CJ1043" i="9"/>
  <c r="CK1043" i="9"/>
  <c r="CL1043" i="9"/>
  <c r="CJ1044" i="9"/>
  <c r="CK1044" i="9"/>
  <c r="CL1044" i="9"/>
  <c r="CJ1045" i="9"/>
  <c r="CK1045" i="9"/>
  <c r="CL1045" i="9"/>
  <c r="CJ1046" i="9"/>
  <c r="CK1046" i="9"/>
  <c r="CL1046" i="9"/>
  <c r="CJ1047" i="9"/>
  <c r="CK1047" i="9"/>
  <c r="CL1047" i="9"/>
  <c r="CJ1048" i="9"/>
  <c r="CK1048" i="9"/>
  <c r="CL1048" i="9"/>
  <c r="CJ1049" i="9"/>
  <c r="CK1049" i="9"/>
  <c r="CL1049" i="9"/>
  <c r="CJ1050" i="9"/>
  <c r="CK1050" i="9"/>
  <c r="CL1050" i="9"/>
  <c r="CJ1051" i="9"/>
  <c r="CK1051" i="9"/>
  <c r="CL1051" i="9"/>
  <c r="CJ1052" i="9"/>
  <c r="CK1052" i="9"/>
  <c r="CL1052" i="9"/>
  <c r="CJ1053" i="9"/>
  <c r="CK1053" i="9"/>
  <c r="CL1053" i="9"/>
  <c r="CJ1054" i="9"/>
  <c r="CK1054" i="9"/>
  <c r="CL1054" i="9"/>
  <c r="CJ1055" i="9"/>
  <c r="CK1055" i="9"/>
  <c r="CL1055" i="9"/>
  <c r="CJ1056" i="9"/>
  <c r="CK1056" i="9"/>
  <c r="CL1056" i="9"/>
  <c r="CJ1057" i="9"/>
  <c r="CK1057" i="9"/>
  <c r="CL1057" i="9"/>
  <c r="CJ1058" i="9"/>
  <c r="CK1058" i="9"/>
  <c r="CL1058" i="9"/>
  <c r="CJ1059" i="9"/>
  <c r="CK1059" i="9"/>
  <c r="CL1059" i="9"/>
  <c r="CJ1060" i="9"/>
  <c r="CK1060" i="9"/>
  <c r="CL1060" i="9"/>
  <c r="CJ1061" i="9"/>
  <c r="CK1061" i="9"/>
  <c r="CL1061" i="9"/>
  <c r="CJ1062" i="9"/>
  <c r="CK1062" i="9"/>
  <c r="CL1062" i="9"/>
  <c r="CJ1063" i="9"/>
  <c r="CK1063" i="9"/>
  <c r="CL1063" i="9"/>
  <c r="CJ1064" i="9"/>
  <c r="CK1064" i="9"/>
  <c r="CL1064" i="9"/>
  <c r="CJ1065" i="9"/>
  <c r="CK1065" i="9"/>
  <c r="CL1065" i="9"/>
  <c r="CJ1066" i="9"/>
  <c r="CK1066" i="9"/>
  <c r="CL1066" i="9"/>
  <c r="CJ1067" i="9"/>
  <c r="CK1067" i="9"/>
  <c r="CL1067" i="9"/>
  <c r="CJ1068" i="9"/>
  <c r="CK1068" i="9"/>
  <c r="CL1068" i="9"/>
  <c r="CJ1069" i="9"/>
  <c r="CK1069" i="9"/>
  <c r="CL1069" i="9"/>
  <c r="CJ1070" i="9"/>
  <c r="CK1070" i="9"/>
  <c r="CL1070" i="9"/>
  <c r="CJ1071" i="9"/>
  <c r="CK1071" i="9"/>
  <c r="CL1071" i="9"/>
  <c r="CJ1072" i="9"/>
  <c r="CK1072" i="9"/>
  <c r="CL1072" i="9"/>
  <c r="CJ1073" i="9"/>
  <c r="CK1073" i="9"/>
  <c r="CL1073" i="9"/>
  <c r="CJ1074" i="9"/>
  <c r="CK1074" i="9"/>
  <c r="CL1074" i="9"/>
  <c r="CJ1075" i="9"/>
  <c r="CK1075" i="9"/>
  <c r="CL1075" i="9"/>
  <c r="CJ1076" i="9"/>
  <c r="CK1076" i="9"/>
  <c r="CL1076" i="9"/>
  <c r="CJ1077" i="9"/>
  <c r="CK1077" i="9"/>
  <c r="CL1077" i="9"/>
  <c r="CJ1078" i="9"/>
  <c r="CK1078" i="9"/>
  <c r="CL1078" i="9"/>
  <c r="CJ1079" i="9"/>
  <c r="CK1079" i="9"/>
  <c r="CL1079" i="9"/>
  <c r="CJ1080" i="9"/>
  <c r="CK1080" i="9"/>
  <c r="CL1080" i="9"/>
  <c r="CJ1081" i="9"/>
  <c r="CK1081" i="9"/>
  <c r="CL1081" i="9"/>
  <c r="CJ1082" i="9"/>
  <c r="CK1082" i="9"/>
  <c r="CL1082" i="9"/>
  <c r="CJ1083" i="9"/>
  <c r="CK1083" i="9"/>
  <c r="CL1083" i="9"/>
  <c r="CJ1084" i="9"/>
  <c r="CK1084" i="9"/>
  <c r="CL1084" i="9"/>
  <c r="CJ1085" i="9"/>
  <c r="CK1085" i="9"/>
  <c r="CL1085" i="9"/>
  <c r="CJ1086" i="9"/>
  <c r="CK1086" i="9"/>
  <c r="CL1086" i="9"/>
  <c r="CJ1087" i="9"/>
  <c r="CK1087" i="9"/>
  <c r="CL1087" i="9"/>
  <c r="CJ1088" i="9"/>
  <c r="CK1088" i="9"/>
  <c r="CL1088" i="9"/>
  <c r="CJ1089" i="9"/>
  <c r="CK1089" i="9"/>
  <c r="CL1089" i="9"/>
  <c r="CJ1090" i="9"/>
  <c r="CK1090" i="9"/>
  <c r="CL1090" i="9"/>
  <c r="CJ1091" i="9"/>
  <c r="CK1091" i="9"/>
  <c r="CL1091" i="9"/>
  <c r="CJ1092" i="9"/>
  <c r="CK1092" i="9"/>
  <c r="CL1092" i="9"/>
  <c r="CJ1093" i="9"/>
  <c r="CK1093" i="9"/>
  <c r="CL1093" i="9"/>
  <c r="CJ1094" i="9"/>
  <c r="CK1094" i="9"/>
  <c r="CL1094" i="9"/>
  <c r="CJ1095" i="9"/>
  <c r="CK1095" i="9"/>
  <c r="CL1095" i="9"/>
  <c r="CJ1096" i="9"/>
  <c r="CK1096" i="9"/>
  <c r="CL1096" i="9"/>
  <c r="CJ1097" i="9"/>
  <c r="CK1097" i="9"/>
  <c r="CL1097" i="9"/>
  <c r="CJ1098" i="9"/>
  <c r="CK1098" i="9"/>
  <c r="CL1098" i="9"/>
  <c r="CJ1099" i="9"/>
  <c r="CK1099" i="9"/>
  <c r="CL1099" i="9"/>
  <c r="CJ1100" i="9"/>
  <c r="CK1100" i="9"/>
  <c r="CL1100" i="9"/>
  <c r="CJ1101" i="9"/>
  <c r="CK1101" i="9"/>
  <c r="CL1101" i="9"/>
  <c r="CJ1102" i="9"/>
  <c r="CK1102" i="9"/>
  <c r="CL1102" i="9"/>
  <c r="CJ1103" i="9"/>
  <c r="CK1103" i="9"/>
  <c r="CL1103" i="9"/>
  <c r="CJ1104" i="9"/>
  <c r="CK1104" i="9"/>
  <c r="CL1104" i="9"/>
  <c r="CJ1105" i="9"/>
  <c r="CK1105" i="9"/>
  <c r="CL1105" i="9"/>
  <c r="CJ1106" i="9"/>
  <c r="CK1106" i="9"/>
  <c r="CL1106" i="9"/>
  <c r="CJ1107" i="9"/>
  <c r="CK1107" i="9"/>
  <c r="CL1107" i="9"/>
  <c r="CJ1108" i="9"/>
  <c r="CK1108" i="9"/>
  <c r="CL1108" i="9"/>
  <c r="CJ1109" i="9"/>
  <c r="CK1109" i="9"/>
  <c r="CL1109" i="9"/>
  <c r="CJ1110" i="9"/>
  <c r="CK1110" i="9"/>
  <c r="CL1110" i="9"/>
  <c r="CJ1111" i="9"/>
  <c r="CK1111" i="9"/>
  <c r="CL1111" i="9"/>
  <c r="CJ1112" i="9"/>
  <c r="CK1112" i="9"/>
  <c r="CL1112" i="9"/>
  <c r="CJ1113" i="9"/>
  <c r="CK1113" i="9"/>
  <c r="CL1113" i="9"/>
  <c r="CJ1114" i="9"/>
  <c r="CK1114" i="9"/>
  <c r="CL1114" i="9"/>
  <c r="CJ1115" i="9"/>
  <c r="CK1115" i="9"/>
  <c r="CL1115" i="9"/>
  <c r="CJ1116" i="9"/>
  <c r="CK1116" i="9"/>
  <c r="CL1116" i="9"/>
  <c r="CJ1117" i="9"/>
  <c r="CK1117" i="9"/>
  <c r="CL1117" i="9"/>
  <c r="CJ1118" i="9"/>
  <c r="CK1118" i="9"/>
  <c r="CL1118" i="9"/>
  <c r="CJ1119" i="9"/>
  <c r="CK1119" i="9"/>
  <c r="CL1119" i="9"/>
  <c r="CJ1120" i="9"/>
  <c r="CK1120" i="9"/>
  <c r="CL1120" i="9"/>
  <c r="CJ1121" i="9"/>
  <c r="CK1121" i="9"/>
  <c r="CL1121" i="9"/>
  <c r="CJ1122" i="9"/>
  <c r="CK1122" i="9"/>
  <c r="CL1122" i="9"/>
  <c r="CJ1123" i="9"/>
  <c r="CK1123" i="9"/>
  <c r="CL1123" i="9"/>
  <c r="CJ1124" i="9"/>
  <c r="CK1124" i="9"/>
  <c r="CL1124" i="9"/>
  <c r="CJ1125" i="9"/>
  <c r="CK1125" i="9"/>
  <c r="CL1125" i="9"/>
  <c r="CJ1126" i="9"/>
  <c r="CK1126" i="9"/>
  <c r="CL1126" i="9"/>
  <c r="CJ1127" i="9"/>
  <c r="CK1127" i="9"/>
  <c r="CL1127" i="9"/>
  <c r="CJ1128" i="9"/>
  <c r="CK1128" i="9"/>
  <c r="CL1128" i="9"/>
  <c r="CJ1129" i="9"/>
  <c r="CK1129" i="9"/>
  <c r="CL1129" i="9"/>
  <c r="CJ1130" i="9"/>
  <c r="CK1130" i="9"/>
  <c r="CL1130" i="9"/>
  <c r="CJ1131" i="9"/>
  <c r="CK1131" i="9"/>
  <c r="CL1131" i="9"/>
  <c r="CJ1132" i="9"/>
  <c r="CK1132" i="9"/>
  <c r="CL1132" i="9"/>
  <c r="CJ1133" i="9"/>
  <c r="CK1133" i="9"/>
  <c r="CL1133" i="9"/>
  <c r="CJ1134" i="9"/>
  <c r="CK1134" i="9"/>
  <c r="CL1134" i="9"/>
  <c r="CJ1135" i="9"/>
  <c r="CK1135" i="9"/>
  <c r="CL1135" i="9"/>
  <c r="CJ1136" i="9"/>
  <c r="CK1136" i="9"/>
  <c r="CL1136" i="9"/>
  <c r="CJ1137" i="9"/>
  <c r="CK1137" i="9"/>
  <c r="CL1137" i="9"/>
  <c r="CJ1138" i="9"/>
  <c r="CK1138" i="9"/>
  <c r="CL1138" i="9"/>
  <c r="CJ1139" i="9"/>
  <c r="CK1139" i="9"/>
  <c r="CL1139" i="9"/>
  <c r="CJ1140" i="9"/>
  <c r="CK1140" i="9"/>
  <c r="CL1140" i="9"/>
  <c r="CJ1141" i="9"/>
  <c r="CK1141" i="9"/>
  <c r="CL1141" i="9"/>
  <c r="CJ1142" i="9"/>
  <c r="CK1142" i="9"/>
  <c r="CL1142" i="9"/>
  <c r="CJ1143" i="9"/>
  <c r="CK1143" i="9"/>
  <c r="CL1143" i="9"/>
  <c r="CJ1144" i="9"/>
  <c r="CK1144" i="9"/>
  <c r="CL1144" i="9"/>
  <c r="CJ1145" i="9"/>
  <c r="CK1145" i="9"/>
  <c r="CL1145" i="9"/>
  <c r="CJ1146" i="9"/>
  <c r="CK1146" i="9"/>
  <c r="CL1146" i="9"/>
  <c r="CJ1147" i="9"/>
  <c r="CK1147" i="9"/>
  <c r="CL1147" i="9"/>
  <c r="CJ1148" i="9"/>
  <c r="CK1148" i="9"/>
  <c r="CL1148" i="9"/>
  <c r="CJ1149" i="9"/>
  <c r="CK1149" i="9"/>
  <c r="CL1149" i="9"/>
  <c r="CJ1150" i="9"/>
  <c r="CK1150" i="9"/>
  <c r="CL1150" i="9"/>
  <c r="CJ1151" i="9"/>
  <c r="CK1151" i="9"/>
  <c r="CL1151" i="9"/>
  <c r="CJ1152" i="9"/>
  <c r="CK1152" i="9"/>
  <c r="CL1152" i="9"/>
  <c r="CJ1153" i="9"/>
  <c r="CK1153" i="9"/>
  <c r="CL1153" i="9"/>
  <c r="CJ1154" i="9"/>
  <c r="CK1154" i="9"/>
  <c r="CL1154" i="9"/>
  <c r="CJ1155" i="9"/>
  <c r="CK1155" i="9"/>
  <c r="CL1155" i="9"/>
  <c r="CJ1156" i="9"/>
  <c r="CK1156" i="9"/>
  <c r="CL1156" i="9"/>
  <c r="CJ1157" i="9"/>
  <c r="CK1157" i="9"/>
  <c r="CL1157" i="9"/>
  <c r="CJ1158" i="9"/>
  <c r="CK1158" i="9"/>
  <c r="CL1158" i="9"/>
  <c r="CJ1159" i="9"/>
  <c r="CK1159" i="9"/>
  <c r="CL1159" i="9"/>
  <c r="CJ1160" i="9"/>
  <c r="CK1160" i="9"/>
  <c r="CL1160" i="9"/>
  <c r="CJ1161" i="9"/>
  <c r="CK1161" i="9"/>
  <c r="CL1161" i="9"/>
  <c r="CJ1162" i="9"/>
  <c r="CK1162" i="9"/>
  <c r="CL1162" i="9"/>
  <c r="CJ1163" i="9"/>
  <c r="CK1163" i="9"/>
  <c r="CL1163" i="9"/>
  <c r="CJ1164" i="9"/>
  <c r="CK1164" i="9"/>
  <c r="CL1164" i="9"/>
  <c r="CJ1165" i="9"/>
  <c r="CK1165" i="9"/>
  <c r="CL1165" i="9"/>
  <c r="CJ1166" i="9"/>
  <c r="CK1166" i="9"/>
  <c r="CL1166" i="9"/>
  <c r="CJ1167" i="9"/>
  <c r="CK1167" i="9"/>
  <c r="CL1167" i="9"/>
  <c r="CJ1168" i="9"/>
  <c r="CK1168" i="9"/>
  <c r="CL1168" i="9"/>
  <c r="CJ1169" i="9"/>
  <c r="CK1169" i="9"/>
  <c r="CL1169" i="9"/>
  <c r="CJ1170" i="9"/>
  <c r="CK1170" i="9"/>
  <c r="CL1170" i="9"/>
  <c r="CJ1171" i="9"/>
  <c r="CK1171" i="9"/>
  <c r="CL1171" i="9"/>
  <c r="CJ1172" i="9"/>
  <c r="CK1172" i="9"/>
  <c r="CL1172" i="9"/>
  <c r="CJ1173" i="9"/>
  <c r="CK1173" i="9"/>
  <c r="CL1173" i="9"/>
  <c r="CJ1174" i="9"/>
  <c r="CK1174" i="9"/>
  <c r="CL1174" i="9"/>
  <c r="CJ1175" i="9"/>
  <c r="CK1175" i="9"/>
  <c r="CL1175" i="9"/>
  <c r="CJ1176" i="9"/>
  <c r="CK1176" i="9"/>
  <c r="CL1176" i="9"/>
  <c r="CJ1177" i="9"/>
  <c r="CK1177" i="9"/>
  <c r="CL1177" i="9"/>
  <c r="CJ1178" i="9"/>
  <c r="CK1178" i="9"/>
  <c r="CL1178" i="9"/>
  <c r="CJ1179" i="9"/>
  <c r="CK1179" i="9"/>
  <c r="CL1179" i="9"/>
  <c r="CJ1180" i="9"/>
  <c r="CK1180" i="9"/>
  <c r="CL1180" i="9"/>
  <c r="CJ1181" i="9"/>
  <c r="CK1181" i="9"/>
  <c r="CL1181" i="9"/>
  <c r="CJ1182" i="9"/>
  <c r="CK1182" i="9"/>
  <c r="CL1182" i="9"/>
  <c r="CJ1183" i="9"/>
  <c r="CK1183" i="9"/>
  <c r="CL1183" i="9"/>
  <c r="CJ1184" i="9"/>
  <c r="CK1184" i="9"/>
  <c r="CL1184" i="9"/>
  <c r="CJ1185" i="9"/>
  <c r="CK1185" i="9"/>
  <c r="CL1185" i="9"/>
  <c r="CJ1186" i="9"/>
  <c r="CK1186" i="9"/>
  <c r="CL1186" i="9"/>
  <c r="CJ1187" i="9"/>
  <c r="CK1187" i="9"/>
  <c r="CL1187" i="9"/>
  <c r="CJ1188" i="9"/>
  <c r="CK1188" i="9"/>
  <c r="CL1188" i="9"/>
  <c r="CJ1189" i="9"/>
  <c r="CK1189" i="9"/>
  <c r="CL1189" i="9"/>
  <c r="CJ1190" i="9"/>
  <c r="CK1190" i="9"/>
  <c r="CL1190" i="9"/>
  <c r="CJ1191" i="9"/>
  <c r="CK1191" i="9"/>
  <c r="CL1191" i="9"/>
  <c r="CJ1192" i="9"/>
  <c r="CK1192" i="9"/>
  <c r="CL1192" i="9"/>
  <c r="CJ1193" i="9"/>
  <c r="CK1193" i="9"/>
  <c r="CL1193" i="9"/>
  <c r="CJ1194" i="9"/>
  <c r="CK1194" i="9"/>
  <c r="CL1194" i="9"/>
  <c r="CJ1195" i="9"/>
  <c r="CK1195" i="9"/>
  <c r="CL1195" i="9"/>
  <c r="CJ1196" i="9"/>
  <c r="CK1196" i="9"/>
  <c r="CL1196" i="9"/>
  <c r="CJ1197" i="9"/>
  <c r="CK1197" i="9"/>
  <c r="CL1197" i="9"/>
  <c r="CJ1198" i="9"/>
  <c r="CK1198" i="9"/>
  <c r="CL1198" i="9"/>
  <c r="CJ1199" i="9"/>
  <c r="CK1199" i="9"/>
  <c r="CL1199" i="9"/>
  <c r="CJ1200" i="9"/>
  <c r="CK1200" i="9"/>
  <c r="CL1200" i="9"/>
  <c r="CJ1201" i="9"/>
  <c r="CK1201" i="9"/>
  <c r="CL1201" i="9"/>
  <c r="CJ1202" i="9"/>
  <c r="CK1202" i="9"/>
  <c r="CL1202" i="9"/>
  <c r="CJ1203" i="9"/>
  <c r="CK1203" i="9"/>
  <c r="CL1203" i="9"/>
  <c r="CJ1204" i="9"/>
  <c r="CK1204" i="9"/>
  <c r="CL1204" i="9"/>
  <c r="CJ1205" i="9"/>
  <c r="CK1205" i="9"/>
  <c r="CL1205" i="9"/>
  <c r="CJ1206" i="9"/>
  <c r="CK1206" i="9"/>
  <c r="CL1206" i="9"/>
  <c r="CJ1207" i="9"/>
  <c r="CK1207" i="9"/>
  <c r="CL1207" i="9"/>
  <c r="CJ1208" i="9"/>
  <c r="CK1208" i="9"/>
  <c r="CL1208" i="9"/>
  <c r="CJ1209" i="9"/>
  <c r="CK1209" i="9"/>
  <c r="CL1209" i="9"/>
  <c r="CJ1210" i="9"/>
  <c r="CK1210" i="9"/>
  <c r="CL1210" i="9"/>
  <c r="CJ1211" i="9"/>
  <c r="CK1211" i="9"/>
  <c r="CL1211" i="9"/>
  <c r="CJ1212" i="9"/>
  <c r="CK1212" i="9"/>
  <c r="CL1212" i="9"/>
  <c r="CJ1213" i="9"/>
  <c r="CK1213" i="9"/>
  <c r="CL1213" i="9"/>
  <c r="CJ1214" i="9"/>
  <c r="CK1214" i="9"/>
  <c r="CL1214" i="9"/>
  <c r="CJ1215" i="9"/>
  <c r="CK1215" i="9"/>
  <c r="CL1215" i="9"/>
  <c r="CJ1216" i="9"/>
  <c r="CK1216" i="9"/>
  <c r="CL1216" i="9"/>
  <c r="CJ1217" i="9"/>
  <c r="CK1217" i="9"/>
  <c r="CL1217" i="9"/>
  <c r="CJ1218" i="9"/>
  <c r="CK1218" i="9"/>
  <c r="CL1218" i="9"/>
  <c r="CJ1219" i="9"/>
  <c r="CK1219" i="9"/>
  <c r="CL1219" i="9"/>
  <c r="CJ1220" i="9"/>
  <c r="CK1220" i="9"/>
  <c r="CL1220" i="9"/>
  <c r="CJ1221" i="9"/>
  <c r="CK1221" i="9"/>
  <c r="CL1221" i="9"/>
  <c r="CJ1222" i="9"/>
  <c r="CK1222" i="9"/>
  <c r="CL1222" i="9"/>
  <c r="CJ1223" i="9"/>
  <c r="CK1223" i="9"/>
  <c r="CL1223" i="9"/>
  <c r="CJ1224" i="9"/>
  <c r="CK1224" i="9"/>
  <c r="CL1224" i="9"/>
  <c r="CJ1225" i="9"/>
  <c r="CK1225" i="9"/>
  <c r="CL1225" i="9"/>
  <c r="CJ1226" i="9"/>
  <c r="CK1226" i="9"/>
  <c r="CL1226" i="9"/>
  <c r="CJ1227" i="9"/>
  <c r="CK1227" i="9"/>
  <c r="CL1227" i="9"/>
  <c r="CJ1228" i="9"/>
  <c r="CK1228" i="9"/>
  <c r="CL1228" i="9"/>
  <c r="CJ1229" i="9"/>
  <c r="CK1229" i="9"/>
  <c r="CL1229" i="9"/>
  <c r="CJ1230" i="9"/>
  <c r="CK1230" i="9"/>
  <c r="CL1230" i="9"/>
  <c r="CJ1231" i="9"/>
  <c r="CK1231" i="9"/>
  <c r="CL1231" i="9"/>
  <c r="CJ1232" i="9"/>
  <c r="CK1232" i="9"/>
  <c r="CL1232" i="9"/>
  <c r="CJ1233" i="9"/>
  <c r="CK1233" i="9"/>
  <c r="CL1233" i="9"/>
  <c r="CJ1234" i="9"/>
  <c r="CK1234" i="9"/>
  <c r="CL1234" i="9"/>
  <c r="CJ1235" i="9"/>
  <c r="CK1235" i="9"/>
  <c r="CL1235" i="9"/>
  <c r="CJ1236" i="9"/>
  <c r="CK1236" i="9"/>
  <c r="CL1236" i="9"/>
  <c r="CJ1237" i="9"/>
  <c r="CK1237" i="9"/>
  <c r="CL1237" i="9"/>
  <c r="CJ1238" i="9"/>
  <c r="CK1238" i="9"/>
  <c r="CL1238" i="9"/>
  <c r="CJ1239" i="9"/>
  <c r="CK1239" i="9"/>
  <c r="CL1239" i="9"/>
  <c r="CJ1240" i="9"/>
  <c r="CK1240" i="9"/>
  <c r="CL1240" i="9"/>
  <c r="CJ1241" i="9"/>
  <c r="CK1241" i="9"/>
  <c r="CL1241" i="9"/>
  <c r="CJ1242" i="9"/>
  <c r="CK1242" i="9"/>
  <c r="CL1242" i="9"/>
  <c r="CJ1243" i="9"/>
  <c r="CK1243" i="9"/>
  <c r="CL1243" i="9"/>
  <c r="CJ1244" i="9"/>
  <c r="CK1244" i="9"/>
  <c r="CL1244" i="9"/>
  <c r="CJ1245" i="9"/>
  <c r="CK1245" i="9"/>
  <c r="CL1245" i="9"/>
  <c r="CJ1246" i="9"/>
  <c r="CK1246" i="9"/>
  <c r="CL1246" i="9"/>
  <c r="CJ1247" i="9"/>
  <c r="CK1247" i="9"/>
  <c r="CL1247" i="9"/>
  <c r="CJ1248" i="9"/>
  <c r="CK1248" i="9"/>
  <c r="CL1248" i="9"/>
  <c r="CJ1249" i="9"/>
  <c r="CK1249" i="9"/>
  <c r="CL1249" i="9"/>
  <c r="CJ1250" i="9"/>
  <c r="CK1250" i="9"/>
  <c r="CL1250" i="9"/>
  <c r="CJ1251" i="9"/>
  <c r="CK1251" i="9"/>
  <c r="CL1251" i="9"/>
  <c r="CJ1252" i="9"/>
  <c r="CK1252" i="9"/>
  <c r="CL1252" i="9"/>
  <c r="CJ1253" i="9"/>
  <c r="CK1253" i="9"/>
  <c r="CL1253" i="9"/>
  <c r="CJ1254" i="9"/>
  <c r="CK1254" i="9"/>
  <c r="CL1254" i="9"/>
  <c r="CJ1255" i="9"/>
  <c r="CK1255" i="9"/>
  <c r="CL1255" i="9"/>
  <c r="CJ1256" i="9"/>
  <c r="CK1256" i="9"/>
  <c r="CL1256" i="9"/>
  <c r="CJ1257" i="9"/>
  <c r="CK1257" i="9"/>
  <c r="CL1257" i="9"/>
  <c r="CK5" i="9"/>
  <c r="CK4" i="9"/>
  <c r="CJ5" i="9"/>
  <c r="CJ4" i="9"/>
  <c r="CL4" i="9"/>
  <c r="CL5" i="9"/>
  <c r="CL3" i="9"/>
  <c r="BZ6" i="9"/>
  <c r="CA6" i="9"/>
  <c r="CB6" i="9"/>
  <c r="BZ7" i="9"/>
  <c r="CA7" i="9"/>
  <c r="CB7" i="9"/>
  <c r="BZ8" i="9"/>
  <c r="CA8" i="9"/>
  <c r="CB8" i="9"/>
  <c r="BZ9" i="9"/>
  <c r="CA9" i="9"/>
  <c r="CB9" i="9"/>
  <c r="BZ10" i="9"/>
  <c r="CA10" i="9"/>
  <c r="CB10" i="9"/>
  <c r="BZ11" i="9"/>
  <c r="CA11" i="9"/>
  <c r="CB11" i="9"/>
  <c r="BZ12" i="9"/>
  <c r="CA12" i="9"/>
  <c r="CB12" i="9"/>
  <c r="BZ13" i="9"/>
  <c r="CA13" i="9"/>
  <c r="CB13" i="9"/>
  <c r="BZ14" i="9"/>
  <c r="CA14" i="9"/>
  <c r="CB14" i="9"/>
  <c r="BZ15" i="9"/>
  <c r="CA15" i="9"/>
  <c r="CB15" i="9"/>
  <c r="BZ16" i="9"/>
  <c r="CA16" i="9"/>
  <c r="CB16" i="9"/>
  <c r="BZ17" i="9"/>
  <c r="CA17" i="9"/>
  <c r="CB17" i="9"/>
  <c r="BZ18" i="9"/>
  <c r="CA18" i="9"/>
  <c r="CB18" i="9"/>
  <c r="BZ19" i="9"/>
  <c r="CA19" i="9"/>
  <c r="CB19" i="9"/>
  <c r="BZ20" i="9"/>
  <c r="CA20" i="9"/>
  <c r="CB20" i="9"/>
  <c r="BZ21" i="9"/>
  <c r="CA21" i="9"/>
  <c r="CB21" i="9"/>
  <c r="BZ22" i="9"/>
  <c r="CA22" i="9"/>
  <c r="CB22" i="9"/>
  <c r="BZ23" i="9"/>
  <c r="CA23" i="9"/>
  <c r="CB23" i="9"/>
  <c r="BZ24" i="9"/>
  <c r="CA24" i="9"/>
  <c r="CB24" i="9"/>
  <c r="BZ25" i="9"/>
  <c r="CA25" i="9"/>
  <c r="CB25" i="9"/>
  <c r="BZ26" i="9"/>
  <c r="CA26" i="9"/>
  <c r="CB26" i="9"/>
  <c r="BZ27" i="9"/>
  <c r="CA27" i="9"/>
  <c r="CB27" i="9"/>
  <c r="BZ28" i="9"/>
  <c r="CA28" i="9"/>
  <c r="CB28" i="9"/>
  <c r="BZ29" i="9"/>
  <c r="CA29" i="9"/>
  <c r="CB29" i="9"/>
  <c r="BZ30" i="9"/>
  <c r="CA30" i="9"/>
  <c r="CB30" i="9"/>
  <c r="BZ31" i="9"/>
  <c r="CA31" i="9"/>
  <c r="CB31" i="9"/>
  <c r="BZ32" i="9"/>
  <c r="CA32" i="9"/>
  <c r="CB32" i="9"/>
  <c r="BZ33" i="9"/>
  <c r="CA33" i="9"/>
  <c r="CB33" i="9"/>
  <c r="BZ34" i="9"/>
  <c r="CA34" i="9"/>
  <c r="CB34" i="9"/>
  <c r="BZ35" i="9"/>
  <c r="CA35" i="9"/>
  <c r="CB35" i="9"/>
  <c r="BZ36" i="9"/>
  <c r="CA36" i="9"/>
  <c r="CB36" i="9"/>
  <c r="BZ37" i="9"/>
  <c r="CA37" i="9"/>
  <c r="CB37" i="9"/>
  <c r="BZ38" i="9"/>
  <c r="CA38" i="9"/>
  <c r="CB38" i="9"/>
  <c r="BZ39" i="9"/>
  <c r="CA39" i="9"/>
  <c r="CB39" i="9"/>
  <c r="BZ40" i="9"/>
  <c r="CA40" i="9"/>
  <c r="CB40" i="9"/>
  <c r="BZ41" i="9"/>
  <c r="CA41" i="9"/>
  <c r="CB41" i="9"/>
  <c r="BZ42" i="9"/>
  <c r="CA42" i="9"/>
  <c r="CB42" i="9"/>
  <c r="BZ43" i="9"/>
  <c r="CA43" i="9"/>
  <c r="CB43" i="9"/>
  <c r="BZ44" i="9"/>
  <c r="CA44" i="9"/>
  <c r="CB44" i="9"/>
  <c r="BZ45" i="9"/>
  <c r="CA45" i="9"/>
  <c r="CB45" i="9"/>
  <c r="BZ46" i="9"/>
  <c r="CA46" i="9"/>
  <c r="CB46" i="9"/>
  <c r="BZ47" i="9"/>
  <c r="CA47" i="9"/>
  <c r="CB47" i="9"/>
  <c r="BZ48" i="9"/>
  <c r="CA48" i="9"/>
  <c r="CB48" i="9"/>
  <c r="BZ49" i="9"/>
  <c r="CA49" i="9"/>
  <c r="CB49" i="9"/>
  <c r="BZ50" i="9"/>
  <c r="CA50" i="9"/>
  <c r="CB50" i="9"/>
  <c r="BZ51" i="9"/>
  <c r="CA51" i="9"/>
  <c r="CB51" i="9"/>
  <c r="BZ52" i="9"/>
  <c r="CA52" i="9"/>
  <c r="CB52" i="9"/>
  <c r="BZ53" i="9"/>
  <c r="CA53" i="9"/>
  <c r="CB53" i="9"/>
  <c r="BZ54" i="9"/>
  <c r="CA54" i="9"/>
  <c r="CB54" i="9"/>
  <c r="BZ55" i="9"/>
  <c r="CA55" i="9"/>
  <c r="CB55" i="9"/>
  <c r="BZ56" i="9"/>
  <c r="CA56" i="9"/>
  <c r="CB56" i="9"/>
  <c r="BZ57" i="9"/>
  <c r="CA57" i="9"/>
  <c r="CB57" i="9"/>
  <c r="BZ58" i="9"/>
  <c r="CA58" i="9"/>
  <c r="CB58" i="9"/>
  <c r="BZ59" i="9"/>
  <c r="CA59" i="9"/>
  <c r="CB59" i="9"/>
  <c r="BZ60" i="9"/>
  <c r="CA60" i="9"/>
  <c r="CB60" i="9"/>
  <c r="BZ61" i="9"/>
  <c r="CA61" i="9"/>
  <c r="CB61" i="9"/>
  <c r="BZ62" i="9"/>
  <c r="CA62" i="9"/>
  <c r="CB62" i="9"/>
  <c r="BZ63" i="9"/>
  <c r="CA63" i="9"/>
  <c r="CB63" i="9"/>
  <c r="BZ64" i="9"/>
  <c r="CA64" i="9"/>
  <c r="CB64" i="9"/>
  <c r="BZ65" i="9"/>
  <c r="CA65" i="9"/>
  <c r="CB65" i="9"/>
  <c r="BZ66" i="9"/>
  <c r="CA66" i="9"/>
  <c r="CB66" i="9"/>
  <c r="BZ67" i="9"/>
  <c r="CA67" i="9"/>
  <c r="CB67" i="9"/>
  <c r="BZ68" i="9"/>
  <c r="CA68" i="9"/>
  <c r="CB68" i="9"/>
  <c r="BZ69" i="9"/>
  <c r="CA69" i="9"/>
  <c r="CB69" i="9"/>
  <c r="BZ70" i="9"/>
  <c r="CA70" i="9"/>
  <c r="CB70" i="9"/>
  <c r="BZ71" i="9"/>
  <c r="CA71" i="9"/>
  <c r="CB71" i="9"/>
  <c r="BZ72" i="9"/>
  <c r="CA72" i="9"/>
  <c r="CB72" i="9"/>
  <c r="BZ73" i="9"/>
  <c r="CA73" i="9"/>
  <c r="CB73" i="9"/>
  <c r="BZ74" i="9"/>
  <c r="CA74" i="9"/>
  <c r="CB74" i="9"/>
  <c r="BZ75" i="9"/>
  <c r="CA75" i="9"/>
  <c r="CB75" i="9"/>
  <c r="BZ76" i="9"/>
  <c r="CA76" i="9"/>
  <c r="CB76" i="9"/>
  <c r="BZ77" i="9"/>
  <c r="CA77" i="9"/>
  <c r="CB77" i="9"/>
  <c r="BZ78" i="9"/>
  <c r="CA78" i="9"/>
  <c r="CB78" i="9"/>
  <c r="BZ79" i="9"/>
  <c r="CA79" i="9"/>
  <c r="CB79" i="9"/>
  <c r="BZ80" i="9"/>
  <c r="CA80" i="9"/>
  <c r="CB80" i="9"/>
  <c r="BZ81" i="9"/>
  <c r="CA81" i="9"/>
  <c r="CB81" i="9"/>
  <c r="BZ82" i="9"/>
  <c r="CA82" i="9"/>
  <c r="CB82" i="9"/>
  <c r="BZ83" i="9"/>
  <c r="CA83" i="9"/>
  <c r="CB83" i="9"/>
  <c r="BZ84" i="9"/>
  <c r="CA84" i="9"/>
  <c r="CB84" i="9"/>
  <c r="BZ85" i="9"/>
  <c r="CA85" i="9"/>
  <c r="CB85" i="9"/>
  <c r="BZ86" i="9"/>
  <c r="CA86" i="9"/>
  <c r="CB86" i="9"/>
  <c r="BZ87" i="9"/>
  <c r="CA87" i="9"/>
  <c r="CB87" i="9"/>
  <c r="BZ88" i="9"/>
  <c r="CA88" i="9"/>
  <c r="CB88" i="9"/>
  <c r="BZ89" i="9"/>
  <c r="CA89" i="9"/>
  <c r="CB89" i="9"/>
  <c r="BZ90" i="9"/>
  <c r="CA90" i="9"/>
  <c r="CB90" i="9"/>
  <c r="BZ91" i="9"/>
  <c r="CA91" i="9"/>
  <c r="CB91" i="9"/>
  <c r="BZ92" i="9"/>
  <c r="CA92" i="9"/>
  <c r="CB92" i="9"/>
  <c r="BZ93" i="9"/>
  <c r="CA93" i="9"/>
  <c r="CB93" i="9"/>
  <c r="BZ94" i="9"/>
  <c r="CA94" i="9"/>
  <c r="CB94" i="9"/>
  <c r="BZ95" i="9"/>
  <c r="CA95" i="9"/>
  <c r="CB95" i="9"/>
  <c r="BZ96" i="9"/>
  <c r="CA96" i="9"/>
  <c r="CB96" i="9"/>
  <c r="BZ97" i="9"/>
  <c r="CA97" i="9"/>
  <c r="CB97" i="9"/>
  <c r="BZ98" i="9"/>
  <c r="CA98" i="9"/>
  <c r="CB98" i="9"/>
  <c r="BZ99" i="9"/>
  <c r="CA99" i="9"/>
  <c r="CB99" i="9"/>
  <c r="BZ100" i="9"/>
  <c r="CA100" i="9"/>
  <c r="CB100" i="9"/>
  <c r="BZ101" i="9"/>
  <c r="CA101" i="9"/>
  <c r="CB101" i="9"/>
  <c r="BZ102" i="9"/>
  <c r="CA102" i="9"/>
  <c r="CB102" i="9"/>
  <c r="BZ103" i="9"/>
  <c r="CA103" i="9"/>
  <c r="CB103" i="9"/>
  <c r="BZ104" i="9"/>
  <c r="CA104" i="9"/>
  <c r="CB104" i="9"/>
  <c r="BZ105" i="9"/>
  <c r="CA105" i="9"/>
  <c r="CB105" i="9"/>
  <c r="BZ106" i="9"/>
  <c r="CA106" i="9"/>
  <c r="CB106" i="9"/>
  <c r="BZ107" i="9"/>
  <c r="CA107" i="9"/>
  <c r="CB107" i="9"/>
  <c r="BZ108" i="9"/>
  <c r="CA108" i="9"/>
  <c r="CB108" i="9"/>
  <c r="BZ109" i="9"/>
  <c r="CA109" i="9"/>
  <c r="CB109" i="9"/>
  <c r="BZ110" i="9"/>
  <c r="CA110" i="9"/>
  <c r="CB110" i="9"/>
  <c r="BZ111" i="9"/>
  <c r="CA111" i="9"/>
  <c r="CB111" i="9"/>
  <c r="BZ112" i="9"/>
  <c r="CA112" i="9"/>
  <c r="CB112" i="9"/>
  <c r="BZ113" i="9"/>
  <c r="CA113" i="9"/>
  <c r="CB113" i="9"/>
  <c r="BZ114" i="9"/>
  <c r="CA114" i="9"/>
  <c r="CB114" i="9"/>
  <c r="BZ115" i="9"/>
  <c r="CA115" i="9"/>
  <c r="CB115" i="9"/>
  <c r="BZ116" i="9"/>
  <c r="CA116" i="9"/>
  <c r="CB116" i="9"/>
  <c r="BZ117" i="9"/>
  <c r="CA117" i="9"/>
  <c r="CB117" i="9"/>
  <c r="BZ118" i="9"/>
  <c r="CA118" i="9"/>
  <c r="CB118" i="9"/>
  <c r="BZ119" i="9"/>
  <c r="CA119" i="9"/>
  <c r="CB119" i="9"/>
  <c r="BZ120" i="9"/>
  <c r="CA120" i="9"/>
  <c r="CB120" i="9"/>
  <c r="BZ121" i="9"/>
  <c r="CA121" i="9"/>
  <c r="CB121" i="9"/>
  <c r="BZ122" i="9"/>
  <c r="CA122" i="9"/>
  <c r="CB122" i="9"/>
  <c r="BZ123" i="9"/>
  <c r="CA123" i="9"/>
  <c r="CB123" i="9"/>
  <c r="BZ124" i="9"/>
  <c r="CA124" i="9"/>
  <c r="CB124" i="9"/>
  <c r="BZ125" i="9"/>
  <c r="CA125" i="9"/>
  <c r="CB125" i="9"/>
  <c r="BZ126" i="9"/>
  <c r="CA126" i="9"/>
  <c r="CB126" i="9"/>
  <c r="BZ127" i="9"/>
  <c r="CA127" i="9"/>
  <c r="CB127" i="9"/>
  <c r="BZ128" i="9"/>
  <c r="CA128" i="9"/>
  <c r="CB128" i="9"/>
  <c r="BZ129" i="9"/>
  <c r="CA129" i="9"/>
  <c r="CB129" i="9"/>
  <c r="BZ130" i="9"/>
  <c r="CA130" i="9"/>
  <c r="CB130" i="9"/>
  <c r="BZ131" i="9"/>
  <c r="CA131" i="9"/>
  <c r="CB131" i="9"/>
  <c r="BZ132" i="9"/>
  <c r="CA132" i="9"/>
  <c r="CB132" i="9"/>
  <c r="BZ133" i="9"/>
  <c r="CA133" i="9"/>
  <c r="CB133" i="9"/>
  <c r="BZ134" i="9"/>
  <c r="CA134" i="9"/>
  <c r="CB134" i="9"/>
  <c r="BZ135" i="9"/>
  <c r="CA135" i="9"/>
  <c r="CB135" i="9"/>
  <c r="BZ136" i="9"/>
  <c r="CA136" i="9"/>
  <c r="CB136" i="9"/>
  <c r="BZ137" i="9"/>
  <c r="CA137" i="9"/>
  <c r="CB137" i="9"/>
  <c r="BZ138" i="9"/>
  <c r="CA138" i="9"/>
  <c r="CB138" i="9"/>
  <c r="BZ139" i="9"/>
  <c r="CA139" i="9"/>
  <c r="CB139" i="9"/>
  <c r="BZ140" i="9"/>
  <c r="CA140" i="9"/>
  <c r="CB140" i="9"/>
  <c r="BZ141" i="9"/>
  <c r="CA141" i="9"/>
  <c r="CB141" i="9"/>
  <c r="BZ142" i="9"/>
  <c r="CA142" i="9"/>
  <c r="CB142" i="9"/>
  <c r="BZ143" i="9"/>
  <c r="CA143" i="9"/>
  <c r="CB143" i="9"/>
  <c r="BZ144" i="9"/>
  <c r="CA144" i="9"/>
  <c r="CB144" i="9"/>
  <c r="BZ145" i="9"/>
  <c r="CA145" i="9"/>
  <c r="CB145" i="9"/>
  <c r="BZ146" i="9"/>
  <c r="CA146" i="9"/>
  <c r="CB146" i="9"/>
  <c r="BZ147" i="9"/>
  <c r="CA147" i="9"/>
  <c r="CB147" i="9"/>
  <c r="BZ148" i="9"/>
  <c r="CA148" i="9"/>
  <c r="CB148" i="9"/>
  <c r="BZ149" i="9"/>
  <c r="CA149" i="9"/>
  <c r="CB149" i="9"/>
  <c r="BZ150" i="9"/>
  <c r="CA150" i="9"/>
  <c r="CB150" i="9"/>
  <c r="BZ151" i="9"/>
  <c r="CA151" i="9"/>
  <c r="CB151" i="9"/>
  <c r="BZ152" i="9"/>
  <c r="CA152" i="9"/>
  <c r="CB152" i="9"/>
  <c r="BZ153" i="9"/>
  <c r="CA153" i="9"/>
  <c r="CB153" i="9"/>
  <c r="BZ154" i="9"/>
  <c r="CA154" i="9"/>
  <c r="CB154" i="9"/>
  <c r="BZ155" i="9"/>
  <c r="CA155" i="9"/>
  <c r="CB155" i="9"/>
  <c r="BZ156" i="9"/>
  <c r="CA156" i="9"/>
  <c r="CB156" i="9"/>
  <c r="BZ157" i="9"/>
  <c r="CA157" i="9"/>
  <c r="CB157" i="9"/>
  <c r="BZ158" i="9"/>
  <c r="CA158" i="9"/>
  <c r="CB158" i="9"/>
  <c r="BZ159" i="9"/>
  <c r="CA159" i="9"/>
  <c r="CB159" i="9"/>
  <c r="BZ160" i="9"/>
  <c r="CA160" i="9"/>
  <c r="CB160" i="9"/>
  <c r="BZ161" i="9"/>
  <c r="CA161" i="9"/>
  <c r="CB161" i="9"/>
  <c r="BZ162" i="9"/>
  <c r="CA162" i="9"/>
  <c r="CB162" i="9"/>
  <c r="BZ163" i="9"/>
  <c r="CA163" i="9"/>
  <c r="CB163" i="9"/>
  <c r="BZ164" i="9"/>
  <c r="CA164" i="9"/>
  <c r="CB164" i="9"/>
  <c r="BZ165" i="9"/>
  <c r="CA165" i="9"/>
  <c r="CB165" i="9"/>
  <c r="BZ166" i="9"/>
  <c r="CA166" i="9"/>
  <c r="CB166" i="9"/>
  <c r="BZ167" i="9"/>
  <c r="CA167" i="9"/>
  <c r="CB167" i="9"/>
  <c r="BZ168" i="9"/>
  <c r="CA168" i="9"/>
  <c r="CB168" i="9"/>
  <c r="BZ169" i="9"/>
  <c r="CA169" i="9"/>
  <c r="CB169" i="9"/>
  <c r="BZ170" i="9"/>
  <c r="CA170" i="9"/>
  <c r="CB170" i="9"/>
  <c r="BZ171" i="9"/>
  <c r="CA171" i="9"/>
  <c r="CB171" i="9"/>
  <c r="BZ172" i="9"/>
  <c r="CA172" i="9"/>
  <c r="CB172" i="9"/>
  <c r="BZ173" i="9"/>
  <c r="CA173" i="9"/>
  <c r="CB173" i="9"/>
  <c r="BZ174" i="9"/>
  <c r="CA174" i="9"/>
  <c r="CB174" i="9"/>
  <c r="BZ175" i="9"/>
  <c r="CA175" i="9"/>
  <c r="CB175" i="9"/>
  <c r="BZ176" i="9"/>
  <c r="CA176" i="9"/>
  <c r="CB176" i="9"/>
  <c r="BZ177" i="9"/>
  <c r="CA177" i="9"/>
  <c r="CB177" i="9"/>
  <c r="BZ178" i="9"/>
  <c r="CA178" i="9"/>
  <c r="CB178" i="9"/>
  <c r="BZ179" i="9"/>
  <c r="CA179" i="9"/>
  <c r="CB179" i="9"/>
  <c r="BZ180" i="9"/>
  <c r="CA180" i="9"/>
  <c r="CB180" i="9"/>
  <c r="BZ181" i="9"/>
  <c r="CA181" i="9"/>
  <c r="CB181" i="9"/>
  <c r="BZ182" i="9"/>
  <c r="CA182" i="9"/>
  <c r="CB182" i="9"/>
  <c r="BZ183" i="9"/>
  <c r="CA183" i="9"/>
  <c r="CB183" i="9"/>
  <c r="BZ184" i="9"/>
  <c r="CA184" i="9"/>
  <c r="CB184" i="9"/>
  <c r="BZ185" i="9"/>
  <c r="CA185" i="9"/>
  <c r="CB185" i="9"/>
  <c r="BZ186" i="9"/>
  <c r="CA186" i="9"/>
  <c r="CB186" i="9"/>
  <c r="BZ187" i="9"/>
  <c r="CA187" i="9"/>
  <c r="CB187" i="9"/>
  <c r="BZ188" i="9"/>
  <c r="CA188" i="9"/>
  <c r="CB188" i="9"/>
  <c r="BZ189" i="9"/>
  <c r="CA189" i="9"/>
  <c r="CB189" i="9"/>
  <c r="BZ190" i="9"/>
  <c r="CA190" i="9"/>
  <c r="CB190" i="9"/>
  <c r="BZ191" i="9"/>
  <c r="CA191" i="9"/>
  <c r="CB191" i="9"/>
  <c r="BZ192" i="9"/>
  <c r="CA192" i="9"/>
  <c r="CB192" i="9"/>
  <c r="BZ193" i="9"/>
  <c r="CA193" i="9"/>
  <c r="CB193" i="9"/>
  <c r="BZ194" i="9"/>
  <c r="CA194" i="9"/>
  <c r="CB194" i="9"/>
  <c r="BZ195" i="9"/>
  <c r="CA195" i="9"/>
  <c r="CB195" i="9"/>
  <c r="BZ196" i="9"/>
  <c r="CA196" i="9"/>
  <c r="CB196" i="9"/>
  <c r="BZ197" i="9"/>
  <c r="CA197" i="9"/>
  <c r="CB197" i="9"/>
  <c r="BZ198" i="9"/>
  <c r="CA198" i="9"/>
  <c r="CB198" i="9"/>
  <c r="BZ199" i="9"/>
  <c r="CA199" i="9"/>
  <c r="CB199" i="9"/>
  <c r="BZ200" i="9"/>
  <c r="CA200" i="9"/>
  <c r="CB200" i="9"/>
  <c r="BZ201" i="9"/>
  <c r="CA201" i="9"/>
  <c r="CB201" i="9"/>
  <c r="BZ202" i="9"/>
  <c r="CA202" i="9"/>
  <c r="CB202" i="9"/>
  <c r="BZ203" i="9"/>
  <c r="CA203" i="9"/>
  <c r="CB203" i="9"/>
  <c r="BZ204" i="9"/>
  <c r="CA204" i="9"/>
  <c r="CB204" i="9"/>
  <c r="BZ205" i="9"/>
  <c r="CA205" i="9"/>
  <c r="CB205" i="9"/>
  <c r="BZ206" i="9"/>
  <c r="CA206" i="9"/>
  <c r="CB206" i="9"/>
  <c r="BZ207" i="9"/>
  <c r="CA207" i="9"/>
  <c r="CB207" i="9"/>
  <c r="BZ208" i="9"/>
  <c r="CA208" i="9"/>
  <c r="CB208" i="9"/>
  <c r="BZ209" i="9"/>
  <c r="CA209" i="9"/>
  <c r="CB209" i="9"/>
  <c r="BZ210" i="9"/>
  <c r="CA210" i="9"/>
  <c r="CB210" i="9"/>
  <c r="BZ211" i="9"/>
  <c r="CA211" i="9"/>
  <c r="CB211" i="9"/>
  <c r="BZ212" i="9"/>
  <c r="CA212" i="9"/>
  <c r="CB212" i="9"/>
  <c r="BZ213" i="9"/>
  <c r="CA213" i="9"/>
  <c r="CB213" i="9"/>
  <c r="BZ214" i="9"/>
  <c r="CA214" i="9"/>
  <c r="CB214" i="9"/>
  <c r="BZ215" i="9"/>
  <c r="CA215" i="9"/>
  <c r="CB215" i="9"/>
  <c r="BZ216" i="9"/>
  <c r="CA216" i="9"/>
  <c r="CB216" i="9"/>
  <c r="BZ217" i="9"/>
  <c r="CA217" i="9"/>
  <c r="CB217" i="9"/>
  <c r="BZ218" i="9"/>
  <c r="CA218" i="9"/>
  <c r="CB218" i="9"/>
  <c r="BZ219" i="9"/>
  <c r="CA219" i="9"/>
  <c r="CB219" i="9"/>
  <c r="BZ220" i="9"/>
  <c r="CA220" i="9"/>
  <c r="CB220" i="9"/>
  <c r="BZ221" i="9"/>
  <c r="CA221" i="9"/>
  <c r="CB221" i="9"/>
  <c r="BZ222" i="9"/>
  <c r="CA222" i="9"/>
  <c r="CB222" i="9"/>
  <c r="BZ223" i="9"/>
  <c r="CA223" i="9"/>
  <c r="CB223" i="9"/>
  <c r="BZ224" i="9"/>
  <c r="CA224" i="9"/>
  <c r="CB224" i="9"/>
  <c r="BZ225" i="9"/>
  <c r="CA225" i="9"/>
  <c r="CB225" i="9"/>
  <c r="BZ226" i="9"/>
  <c r="CA226" i="9"/>
  <c r="CB226" i="9"/>
  <c r="BZ227" i="9"/>
  <c r="CA227" i="9"/>
  <c r="CB227" i="9"/>
  <c r="BZ228" i="9"/>
  <c r="CA228" i="9"/>
  <c r="CB228" i="9"/>
  <c r="BZ229" i="9"/>
  <c r="CA229" i="9"/>
  <c r="CB229" i="9"/>
  <c r="BZ230" i="9"/>
  <c r="CA230" i="9"/>
  <c r="CB230" i="9"/>
  <c r="BZ231" i="9"/>
  <c r="CA231" i="9"/>
  <c r="CB231" i="9"/>
  <c r="BZ232" i="9"/>
  <c r="CA232" i="9"/>
  <c r="CB232" i="9"/>
  <c r="BZ233" i="9"/>
  <c r="CA233" i="9"/>
  <c r="CB233" i="9"/>
  <c r="BZ234" i="9"/>
  <c r="CA234" i="9"/>
  <c r="CB234" i="9"/>
  <c r="BZ235" i="9"/>
  <c r="CA235" i="9"/>
  <c r="CB235" i="9"/>
  <c r="BZ236" i="9"/>
  <c r="CA236" i="9"/>
  <c r="CB236" i="9"/>
  <c r="BZ237" i="9"/>
  <c r="CA237" i="9"/>
  <c r="CB237" i="9"/>
  <c r="BZ238" i="9"/>
  <c r="CA238" i="9"/>
  <c r="CB238" i="9"/>
  <c r="BZ239" i="9"/>
  <c r="CA239" i="9"/>
  <c r="CB239" i="9"/>
  <c r="BZ240" i="9"/>
  <c r="CA240" i="9"/>
  <c r="CB240" i="9"/>
  <c r="BZ241" i="9"/>
  <c r="CA241" i="9"/>
  <c r="CB241" i="9"/>
  <c r="BZ242" i="9"/>
  <c r="CA242" i="9"/>
  <c r="CB242" i="9"/>
  <c r="BZ243" i="9"/>
  <c r="CA243" i="9"/>
  <c r="CB243" i="9"/>
  <c r="BZ244" i="9"/>
  <c r="CA244" i="9"/>
  <c r="CB244" i="9"/>
  <c r="BZ245" i="9"/>
  <c r="CA245" i="9"/>
  <c r="CB245" i="9"/>
  <c r="BZ246" i="9"/>
  <c r="CA246" i="9"/>
  <c r="CB246" i="9"/>
  <c r="BZ247" i="9"/>
  <c r="CA247" i="9"/>
  <c r="CB247" i="9"/>
  <c r="BZ248" i="9"/>
  <c r="CA248" i="9"/>
  <c r="CB248" i="9"/>
  <c r="BZ249" i="9"/>
  <c r="CA249" i="9"/>
  <c r="CB249" i="9"/>
  <c r="BZ250" i="9"/>
  <c r="CA250" i="9"/>
  <c r="CB250" i="9"/>
  <c r="BZ251" i="9"/>
  <c r="CA251" i="9"/>
  <c r="CB251" i="9"/>
  <c r="BZ252" i="9"/>
  <c r="CA252" i="9"/>
  <c r="CB252" i="9"/>
  <c r="BZ253" i="9"/>
  <c r="CA253" i="9"/>
  <c r="CB253" i="9"/>
  <c r="BZ254" i="9"/>
  <c r="CA254" i="9"/>
  <c r="CB254" i="9"/>
  <c r="BZ255" i="9"/>
  <c r="CA255" i="9"/>
  <c r="CB255" i="9"/>
  <c r="BZ256" i="9"/>
  <c r="CA256" i="9"/>
  <c r="CB256" i="9"/>
  <c r="BZ257" i="9"/>
  <c r="CA257" i="9"/>
  <c r="CB257" i="9"/>
  <c r="BZ258" i="9"/>
  <c r="CA258" i="9"/>
  <c r="CB258" i="9"/>
  <c r="BZ259" i="9"/>
  <c r="CA259" i="9"/>
  <c r="CB259" i="9"/>
  <c r="BZ260" i="9"/>
  <c r="CA260" i="9"/>
  <c r="CB260" i="9"/>
  <c r="BZ261" i="9"/>
  <c r="CA261" i="9"/>
  <c r="CB261" i="9"/>
  <c r="BZ262" i="9"/>
  <c r="CA262" i="9"/>
  <c r="CB262" i="9"/>
  <c r="BZ263" i="9"/>
  <c r="CA263" i="9"/>
  <c r="CB263" i="9"/>
  <c r="BZ264" i="9"/>
  <c r="CA264" i="9"/>
  <c r="CB264" i="9"/>
  <c r="BZ265" i="9"/>
  <c r="CA265" i="9"/>
  <c r="CB265" i="9"/>
  <c r="BZ266" i="9"/>
  <c r="CA266" i="9"/>
  <c r="CB266" i="9"/>
  <c r="BZ267" i="9"/>
  <c r="CA267" i="9"/>
  <c r="CB267" i="9"/>
  <c r="BZ268" i="9"/>
  <c r="CA268" i="9"/>
  <c r="CB268" i="9"/>
  <c r="BZ269" i="9"/>
  <c r="CA269" i="9"/>
  <c r="CB269" i="9"/>
  <c r="BZ270" i="9"/>
  <c r="CA270" i="9"/>
  <c r="CB270" i="9"/>
  <c r="BZ271" i="9"/>
  <c r="CA271" i="9"/>
  <c r="CB271" i="9"/>
  <c r="BZ272" i="9"/>
  <c r="CA272" i="9"/>
  <c r="CB272" i="9"/>
  <c r="BZ273" i="9"/>
  <c r="CA273" i="9"/>
  <c r="CB273" i="9"/>
  <c r="BZ274" i="9"/>
  <c r="CA274" i="9"/>
  <c r="CB274" i="9"/>
  <c r="BZ275" i="9"/>
  <c r="CA275" i="9"/>
  <c r="CB275" i="9"/>
  <c r="BZ276" i="9"/>
  <c r="CA276" i="9"/>
  <c r="CB276" i="9"/>
  <c r="BZ277" i="9"/>
  <c r="CA277" i="9"/>
  <c r="CB277" i="9"/>
  <c r="BZ278" i="9"/>
  <c r="CA278" i="9"/>
  <c r="CB278" i="9"/>
  <c r="BZ279" i="9"/>
  <c r="CA279" i="9"/>
  <c r="CB279" i="9"/>
  <c r="BZ280" i="9"/>
  <c r="CA280" i="9"/>
  <c r="CB280" i="9"/>
  <c r="BZ281" i="9"/>
  <c r="CA281" i="9"/>
  <c r="CB281" i="9"/>
  <c r="BZ282" i="9"/>
  <c r="CA282" i="9"/>
  <c r="CB282" i="9"/>
  <c r="BZ283" i="9"/>
  <c r="CA283" i="9"/>
  <c r="CB283" i="9"/>
  <c r="BZ284" i="9"/>
  <c r="CA284" i="9"/>
  <c r="CB284" i="9"/>
  <c r="BZ285" i="9"/>
  <c r="CA285" i="9"/>
  <c r="CB285" i="9"/>
  <c r="BZ286" i="9"/>
  <c r="CA286" i="9"/>
  <c r="CB286" i="9"/>
  <c r="BZ287" i="9"/>
  <c r="CA287" i="9"/>
  <c r="CB287" i="9"/>
  <c r="BZ288" i="9"/>
  <c r="CA288" i="9"/>
  <c r="CB288" i="9"/>
  <c r="BZ289" i="9"/>
  <c r="CA289" i="9"/>
  <c r="CB289" i="9"/>
  <c r="BZ290" i="9"/>
  <c r="CA290" i="9"/>
  <c r="CB290" i="9"/>
  <c r="BZ291" i="9"/>
  <c r="CA291" i="9"/>
  <c r="CB291" i="9"/>
  <c r="BZ292" i="9"/>
  <c r="CA292" i="9"/>
  <c r="CB292" i="9"/>
  <c r="BZ293" i="9"/>
  <c r="CA293" i="9"/>
  <c r="CB293" i="9"/>
  <c r="BZ294" i="9"/>
  <c r="CA294" i="9"/>
  <c r="CB294" i="9"/>
  <c r="BZ295" i="9"/>
  <c r="CA295" i="9"/>
  <c r="CB295" i="9"/>
  <c r="BZ296" i="9"/>
  <c r="CA296" i="9"/>
  <c r="CB296" i="9"/>
  <c r="BZ297" i="9"/>
  <c r="CA297" i="9"/>
  <c r="CB297" i="9"/>
  <c r="BZ298" i="9"/>
  <c r="CA298" i="9"/>
  <c r="CB298" i="9"/>
  <c r="BZ299" i="9"/>
  <c r="CA299" i="9"/>
  <c r="CB299" i="9"/>
  <c r="BZ300" i="9"/>
  <c r="CA300" i="9"/>
  <c r="CB300" i="9"/>
  <c r="BZ301" i="9"/>
  <c r="CA301" i="9"/>
  <c r="CB301" i="9"/>
  <c r="BZ302" i="9"/>
  <c r="CA302" i="9"/>
  <c r="CB302" i="9"/>
  <c r="BZ303" i="9"/>
  <c r="CA303" i="9"/>
  <c r="CB303" i="9"/>
  <c r="BZ304" i="9"/>
  <c r="CA304" i="9"/>
  <c r="CB304" i="9"/>
  <c r="BZ305" i="9"/>
  <c r="CA305" i="9"/>
  <c r="CB305" i="9"/>
  <c r="BZ306" i="9"/>
  <c r="CA306" i="9"/>
  <c r="CB306" i="9"/>
  <c r="BZ307" i="9"/>
  <c r="CA307" i="9"/>
  <c r="CB307" i="9"/>
  <c r="BZ308" i="9"/>
  <c r="CA308" i="9"/>
  <c r="CB308" i="9"/>
  <c r="BZ309" i="9"/>
  <c r="CA309" i="9"/>
  <c r="CB309" i="9"/>
  <c r="BZ310" i="9"/>
  <c r="CA310" i="9"/>
  <c r="CB310" i="9"/>
  <c r="BZ311" i="9"/>
  <c r="CA311" i="9"/>
  <c r="CB311" i="9"/>
  <c r="BZ312" i="9"/>
  <c r="CA312" i="9"/>
  <c r="CB312" i="9"/>
  <c r="BZ313" i="9"/>
  <c r="CA313" i="9"/>
  <c r="CB313" i="9"/>
  <c r="BZ314" i="9"/>
  <c r="CA314" i="9"/>
  <c r="CB314" i="9"/>
  <c r="BZ315" i="9"/>
  <c r="CA315" i="9"/>
  <c r="CB315" i="9"/>
  <c r="BZ316" i="9"/>
  <c r="CA316" i="9"/>
  <c r="CB316" i="9"/>
  <c r="BZ317" i="9"/>
  <c r="CA317" i="9"/>
  <c r="CB317" i="9"/>
  <c r="BZ318" i="9"/>
  <c r="CA318" i="9"/>
  <c r="CB318" i="9"/>
  <c r="BZ319" i="9"/>
  <c r="CA319" i="9"/>
  <c r="CB319" i="9"/>
  <c r="BZ320" i="9"/>
  <c r="CA320" i="9"/>
  <c r="CB320" i="9"/>
  <c r="BZ321" i="9"/>
  <c r="CA321" i="9"/>
  <c r="CB321" i="9"/>
  <c r="BZ322" i="9"/>
  <c r="CA322" i="9"/>
  <c r="CB322" i="9"/>
  <c r="BZ323" i="9"/>
  <c r="CA323" i="9"/>
  <c r="CB323" i="9"/>
  <c r="BZ324" i="9"/>
  <c r="CA324" i="9"/>
  <c r="CB324" i="9"/>
  <c r="BZ325" i="9"/>
  <c r="CA325" i="9"/>
  <c r="CB325" i="9"/>
  <c r="BZ326" i="9"/>
  <c r="CA326" i="9"/>
  <c r="CB326" i="9"/>
  <c r="BZ327" i="9"/>
  <c r="CA327" i="9"/>
  <c r="CB327" i="9"/>
  <c r="BZ328" i="9"/>
  <c r="CA328" i="9"/>
  <c r="CB328" i="9"/>
  <c r="BZ329" i="9"/>
  <c r="CA329" i="9"/>
  <c r="CB329" i="9"/>
  <c r="BZ330" i="9"/>
  <c r="CA330" i="9"/>
  <c r="CB330" i="9"/>
  <c r="BZ331" i="9"/>
  <c r="CA331" i="9"/>
  <c r="CB331" i="9"/>
  <c r="BZ332" i="9"/>
  <c r="CA332" i="9"/>
  <c r="CB332" i="9"/>
  <c r="BZ333" i="9"/>
  <c r="CA333" i="9"/>
  <c r="CB333" i="9"/>
  <c r="BZ334" i="9"/>
  <c r="CA334" i="9"/>
  <c r="CB334" i="9"/>
  <c r="BZ335" i="9"/>
  <c r="CA335" i="9"/>
  <c r="CB335" i="9"/>
  <c r="BZ336" i="9"/>
  <c r="CA336" i="9"/>
  <c r="CB336" i="9"/>
  <c r="BZ337" i="9"/>
  <c r="CA337" i="9"/>
  <c r="CB337" i="9"/>
  <c r="BZ338" i="9"/>
  <c r="CA338" i="9"/>
  <c r="CB338" i="9"/>
  <c r="BZ339" i="9"/>
  <c r="CA339" i="9"/>
  <c r="CB339" i="9"/>
  <c r="BZ340" i="9"/>
  <c r="CA340" i="9"/>
  <c r="CB340" i="9"/>
  <c r="BZ341" i="9"/>
  <c r="CA341" i="9"/>
  <c r="CB341" i="9"/>
  <c r="BZ342" i="9"/>
  <c r="CA342" i="9"/>
  <c r="CB342" i="9"/>
  <c r="BZ343" i="9"/>
  <c r="CA343" i="9"/>
  <c r="CB343" i="9"/>
  <c r="BZ344" i="9"/>
  <c r="CA344" i="9"/>
  <c r="CB344" i="9"/>
  <c r="BZ345" i="9"/>
  <c r="CA345" i="9"/>
  <c r="CB345" i="9"/>
  <c r="BZ346" i="9"/>
  <c r="CA346" i="9"/>
  <c r="CB346" i="9"/>
  <c r="BZ347" i="9"/>
  <c r="CA347" i="9"/>
  <c r="CB347" i="9"/>
  <c r="BZ348" i="9"/>
  <c r="CA348" i="9"/>
  <c r="CB348" i="9"/>
  <c r="BZ349" i="9"/>
  <c r="CA349" i="9"/>
  <c r="CB349" i="9"/>
  <c r="BZ350" i="9"/>
  <c r="CA350" i="9"/>
  <c r="CB350" i="9"/>
  <c r="BZ351" i="9"/>
  <c r="CA351" i="9"/>
  <c r="CB351" i="9"/>
  <c r="BZ352" i="9"/>
  <c r="CA352" i="9"/>
  <c r="CB352" i="9"/>
  <c r="BZ353" i="9"/>
  <c r="CA353" i="9"/>
  <c r="CB353" i="9"/>
  <c r="BZ354" i="9"/>
  <c r="CA354" i="9"/>
  <c r="CB354" i="9"/>
  <c r="BZ355" i="9"/>
  <c r="CA355" i="9"/>
  <c r="CB355" i="9"/>
  <c r="BZ356" i="9"/>
  <c r="CA356" i="9"/>
  <c r="CB356" i="9"/>
  <c r="BZ357" i="9"/>
  <c r="CA357" i="9"/>
  <c r="CB357" i="9"/>
  <c r="BZ358" i="9"/>
  <c r="CA358" i="9"/>
  <c r="CB358" i="9"/>
  <c r="BZ359" i="9"/>
  <c r="CA359" i="9"/>
  <c r="CB359" i="9"/>
  <c r="BZ360" i="9"/>
  <c r="CA360" i="9"/>
  <c r="CB360" i="9"/>
  <c r="BZ361" i="9"/>
  <c r="CA361" i="9"/>
  <c r="CB361" i="9"/>
  <c r="BZ362" i="9"/>
  <c r="CA362" i="9"/>
  <c r="CB362" i="9"/>
  <c r="BZ363" i="9"/>
  <c r="CA363" i="9"/>
  <c r="CB363" i="9"/>
  <c r="BZ364" i="9"/>
  <c r="CA364" i="9"/>
  <c r="CB364" i="9"/>
  <c r="BZ365" i="9"/>
  <c r="CA365" i="9"/>
  <c r="CB365" i="9"/>
  <c r="BZ366" i="9"/>
  <c r="CA366" i="9"/>
  <c r="CB366" i="9"/>
  <c r="BZ367" i="9"/>
  <c r="CA367" i="9"/>
  <c r="CB367" i="9"/>
  <c r="BZ368" i="9"/>
  <c r="CA368" i="9"/>
  <c r="CB368" i="9"/>
  <c r="BZ369" i="9"/>
  <c r="CA369" i="9"/>
  <c r="CB369" i="9"/>
  <c r="BZ370" i="9"/>
  <c r="CA370" i="9"/>
  <c r="CB370" i="9"/>
  <c r="BZ371" i="9"/>
  <c r="CA371" i="9"/>
  <c r="CB371" i="9"/>
  <c r="BZ372" i="9"/>
  <c r="CA372" i="9"/>
  <c r="CB372" i="9"/>
  <c r="BZ373" i="9"/>
  <c r="CA373" i="9"/>
  <c r="CB373" i="9"/>
  <c r="BZ374" i="9"/>
  <c r="CA374" i="9"/>
  <c r="CB374" i="9"/>
  <c r="BZ375" i="9"/>
  <c r="CA375" i="9"/>
  <c r="CB375" i="9"/>
  <c r="BZ376" i="9"/>
  <c r="CA376" i="9"/>
  <c r="CB376" i="9"/>
  <c r="BZ377" i="9"/>
  <c r="CA377" i="9"/>
  <c r="CB377" i="9"/>
  <c r="BZ378" i="9"/>
  <c r="CA378" i="9"/>
  <c r="CB378" i="9"/>
  <c r="BZ379" i="9"/>
  <c r="CA379" i="9"/>
  <c r="CB379" i="9"/>
  <c r="BZ380" i="9"/>
  <c r="CA380" i="9"/>
  <c r="CB380" i="9"/>
  <c r="BZ381" i="9"/>
  <c r="CA381" i="9"/>
  <c r="CB381" i="9"/>
  <c r="BZ382" i="9"/>
  <c r="CA382" i="9"/>
  <c r="CB382" i="9"/>
  <c r="BZ383" i="9"/>
  <c r="CA383" i="9"/>
  <c r="CB383" i="9"/>
  <c r="BZ384" i="9"/>
  <c r="CA384" i="9"/>
  <c r="CB384" i="9"/>
  <c r="BZ385" i="9"/>
  <c r="CA385" i="9"/>
  <c r="CB385" i="9"/>
  <c r="BZ386" i="9"/>
  <c r="CA386" i="9"/>
  <c r="CB386" i="9"/>
  <c r="BZ387" i="9"/>
  <c r="CA387" i="9"/>
  <c r="CB387" i="9"/>
  <c r="BZ388" i="9"/>
  <c r="CA388" i="9"/>
  <c r="CB388" i="9"/>
  <c r="BZ389" i="9"/>
  <c r="CA389" i="9"/>
  <c r="CB389" i="9"/>
  <c r="BZ390" i="9"/>
  <c r="CA390" i="9"/>
  <c r="CB390" i="9"/>
  <c r="BZ391" i="9"/>
  <c r="CA391" i="9"/>
  <c r="CB391" i="9"/>
  <c r="BZ392" i="9"/>
  <c r="CA392" i="9"/>
  <c r="CB392" i="9"/>
  <c r="BZ393" i="9"/>
  <c r="CA393" i="9"/>
  <c r="CB393" i="9"/>
  <c r="BZ394" i="9"/>
  <c r="CA394" i="9"/>
  <c r="CB394" i="9"/>
  <c r="BZ395" i="9"/>
  <c r="CA395" i="9"/>
  <c r="CB395" i="9"/>
  <c r="BZ396" i="9"/>
  <c r="CA396" i="9"/>
  <c r="CB396" i="9"/>
  <c r="BZ397" i="9"/>
  <c r="CA397" i="9"/>
  <c r="CB397" i="9"/>
  <c r="BZ398" i="9"/>
  <c r="CA398" i="9"/>
  <c r="CB398" i="9"/>
  <c r="BZ399" i="9"/>
  <c r="CA399" i="9"/>
  <c r="CB399" i="9"/>
  <c r="BZ400" i="9"/>
  <c r="CA400" i="9"/>
  <c r="CB400" i="9"/>
  <c r="BZ401" i="9"/>
  <c r="CA401" i="9"/>
  <c r="CB401" i="9"/>
  <c r="BZ402" i="9"/>
  <c r="CA402" i="9"/>
  <c r="CB402" i="9"/>
  <c r="BZ403" i="9"/>
  <c r="CA403" i="9"/>
  <c r="CB403" i="9"/>
  <c r="BZ404" i="9"/>
  <c r="CA404" i="9"/>
  <c r="CB404" i="9"/>
  <c r="BZ405" i="9"/>
  <c r="CA405" i="9"/>
  <c r="CB405" i="9"/>
  <c r="BZ406" i="9"/>
  <c r="CA406" i="9"/>
  <c r="CB406" i="9"/>
  <c r="BZ407" i="9"/>
  <c r="CA407" i="9"/>
  <c r="CB407" i="9"/>
  <c r="BZ408" i="9"/>
  <c r="CA408" i="9"/>
  <c r="CB408" i="9"/>
  <c r="BZ409" i="9"/>
  <c r="CA409" i="9"/>
  <c r="CB409" i="9"/>
  <c r="BZ410" i="9"/>
  <c r="CA410" i="9"/>
  <c r="CB410" i="9"/>
  <c r="BZ411" i="9"/>
  <c r="CA411" i="9"/>
  <c r="CB411" i="9"/>
  <c r="BZ412" i="9"/>
  <c r="CA412" i="9"/>
  <c r="CB412" i="9"/>
  <c r="BZ413" i="9"/>
  <c r="CA413" i="9"/>
  <c r="CB413" i="9"/>
  <c r="BZ414" i="9"/>
  <c r="CA414" i="9"/>
  <c r="CB414" i="9"/>
  <c r="BZ415" i="9"/>
  <c r="CA415" i="9"/>
  <c r="CB415" i="9"/>
  <c r="BZ416" i="9"/>
  <c r="CA416" i="9"/>
  <c r="CB416" i="9"/>
  <c r="BZ417" i="9"/>
  <c r="CA417" i="9"/>
  <c r="CB417" i="9"/>
  <c r="BZ418" i="9"/>
  <c r="CA418" i="9"/>
  <c r="CB418" i="9"/>
  <c r="BZ419" i="9"/>
  <c r="CA419" i="9"/>
  <c r="CB419" i="9"/>
  <c r="BZ420" i="9"/>
  <c r="CA420" i="9"/>
  <c r="CB420" i="9"/>
  <c r="BZ421" i="9"/>
  <c r="CA421" i="9"/>
  <c r="CB421" i="9"/>
  <c r="BZ422" i="9"/>
  <c r="CA422" i="9"/>
  <c r="CB422" i="9"/>
  <c r="BZ423" i="9"/>
  <c r="CA423" i="9"/>
  <c r="CB423" i="9"/>
  <c r="BZ424" i="9"/>
  <c r="CA424" i="9"/>
  <c r="CB424" i="9"/>
  <c r="BZ425" i="9"/>
  <c r="CA425" i="9"/>
  <c r="CB425" i="9"/>
  <c r="BZ426" i="9"/>
  <c r="CA426" i="9"/>
  <c r="CB426" i="9"/>
  <c r="BZ427" i="9"/>
  <c r="CA427" i="9"/>
  <c r="CB427" i="9"/>
  <c r="BZ428" i="9"/>
  <c r="CA428" i="9"/>
  <c r="CB428" i="9"/>
  <c r="BZ429" i="9"/>
  <c r="CA429" i="9"/>
  <c r="CB429" i="9"/>
  <c r="BZ430" i="9"/>
  <c r="CA430" i="9"/>
  <c r="CB430" i="9"/>
  <c r="BZ431" i="9"/>
  <c r="CA431" i="9"/>
  <c r="CB431" i="9"/>
  <c r="BZ432" i="9"/>
  <c r="CA432" i="9"/>
  <c r="CB432" i="9"/>
  <c r="BZ433" i="9"/>
  <c r="CA433" i="9"/>
  <c r="CB433" i="9"/>
  <c r="BZ434" i="9"/>
  <c r="CA434" i="9"/>
  <c r="CB434" i="9"/>
  <c r="BZ435" i="9"/>
  <c r="CA435" i="9"/>
  <c r="CB435" i="9"/>
  <c r="BZ436" i="9"/>
  <c r="CA436" i="9"/>
  <c r="CB436" i="9"/>
  <c r="BZ437" i="9"/>
  <c r="CA437" i="9"/>
  <c r="CB437" i="9"/>
  <c r="BZ438" i="9"/>
  <c r="CA438" i="9"/>
  <c r="CB438" i="9"/>
  <c r="BZ439" i="9"/>
  <c r="CA439" i="9"/>
  <c r="CB439" i="9"/>
  <c r="BZ440" i="9"/>
  <c r="CA440" i="9"/>
  <c r="CB440" i="9"/>
  <c r="BZ441" i="9"/>
  <c r="CA441" i="9"/>
  <c r="CB441" i="9"/>
  <c r="BZ442" i="9"/>
  <c r="CA442" i="9"/>
  <c r="CB442" i="9"/>
  <c r="BZ443" i="9"/>
  <c r="CA443" i="9"/>
  <c r="CB443" i="9"/>
  <c r="BZ444" i="9"/>
  <c r="CA444" i="9"/>
  <c r="CB444" i="9"/>
  <c r="BZ445" i="9"/>
  <c r="CA445" i="9"/>
  <c r="CB445" i="9"/>
  <c r="BZ446" i="9"/>
  <c r="CA446" i="9"/>
  <c r="CB446" i="9"/>
  <c r="BZ447" i="9"/>
  <c r="CA447" i="9"/>
  <c r="CB447" i="9"/>
  <c r="BZ448" i="9"/>
  <c r="CA448" i="9"/>
  <c r="CB448" i="9"/>
  <c r="BZ449" i="9"/>
  <c r="CA449" i="9"/>
  <c r="CB449" i="9"/>
  <c r="BZ450" i="9"/>
  <c r="CA450" i="9"/>
  <c r="CB450" i="9"/>
  <c r="BZ451" i="9"/>
  <c r="CA451" i="9"/>
  <c r="CB451" i="9"/>
  <c r="BZ452" i="9"/>
  <c r="CA452" i="9"/>
  <c r="CB452" i="9"/>
  <c r="BZ453" i="9"/>
  <c r="CA453" i="9"/>
  <c r="CB453" i="9"/>
  <c r="BZ454" i="9"/>
  <c r="CA454" i="9"/>
  <c r="CB454" i="9"/>
  <c r="BZ455" i="9"/>
  <c r="CA455" i="9"/>
  <c r="CB455" i="9"/>
  <c r="BZ456" i="9"/>
  <c r="CA456" i="9"/>
  <c r="CB456" i="9"/>
  <c r="BZ457" i="9"/>
  <c r="CA457" i="9"/>
  <c r="CB457" i="9"/>
  <c r="BZ458" i="9"/>
  <c r="CA458" i="9"/>
  <c r="CB458" i="9"/>
  <c r="BZ459" i="9"/>
  <c r="CA459" i="9"/>
  <c r="CB459" i="9"/>
  <c r="BZ460" i="9"/>
  <c r="CA460" i="9"/>
  <c r="CB460" i="9"/>
  <c r="BZ461" i="9"/>
  <c r="CA461" i="9"/>
  <c r="CB461" i="9"/>
  <c r="BZ462" i="9"/>
  <c r="CA462" i="9"/>
  <c r="CB462" i="9"/>
  <c r="BZ463" i="9"/>
  <c r="CA463" i="9"/>
  <c r="CB463" i="9"/>
  <c r="BZ464" i="9"/>
  <c r="CA464" i="9"/>
  <c r="CB464" i="9"/>
  <c r="BZ465" i="9"/>
  <c r="CA465" i="9"/>
  <c r="CB465" i="9"/>
  <c r="BZ466" i="9"/>
  <c r="CA466" i="9"/>
  <c r="CB466" i="9"/>
  <c r="BZ467" i="9"/>
  <c r="CA467" i="9"/>
  <c r="CB467" i="9"/>
  <c r="BZ468" i="9"/>
  <c r="CA468" i="9"/>
  <c r="CB468" i="9"/>
  <c r="BZ469" i="9"/>
  <c r="CA469" i="9"/>
  <c r="CB469" i="9"/>
  <c r="BZ470" i="9"/>
  <c r="CA470" i="9"/>
  <c r="CB470" i="9"/>
  <c r="BZ471" i="9"/>
  <c r="CA471" i="9"/>
  <c r="CB471" i="9"/>
  <c r="BZ472" i="9"/>
  <c r="CA472" i="9"/>
  <c r="CB472" i="9"/>
  <c r="BZ473" i="9"/>
  <c r="CA473" i="9"/>
  <c r="CB473" i="9"/>
  <c r="BZ474" i="9"/>
  <c r="CA474" i="9"/>
  <c r="CB474" i="9"/>
  <c r="BZ475" i="9"/>
  <c r="CA475" i="9"/>
  <c r="CB475" i="9"/>
  <c r="BZ476" i="9"/>
  <c r="CA476" i="9"/>
  <c r="CB476" i="9"/>
  <c r="BZ477" i="9"/>
  <c r="CA477" i="9"/>
  <c r="CB477" i="9"/>
  <c r="BZ478" i="9"/>
  <c r="CA478" i="9"/>
  <c r="CB478" i="9"/>
  <c r="BZ479" i="9"/>
  <c r="CA479" i="9"/>
  <c r="CB479" i="9"/>
  <c r="BZ480" i="9"/>
  <c r="CA480" i="9"/>
  <c r="CB480" i="9"/>
  <c r="BZ481" i="9"/>
  <c r="CA481" i="9"/>
  <c r="CB481" i="9"/>
  <c r="BZ482" i="9"/>
  <c r="CA482" i="9"/>
  <c r="CB482" i="9"/>
  <c r="BZ483" i="9"/>
  <c r="CA483" i="9"/>
  <c r="CB483" i="9"/>
  <c r="BZ484" i="9"/>
  <c r="CA484" i="9"/>
  <c r="CB484" i="9"/>
  <c r="BZ485" i="9"/>
  <c r="CA485" i="9"/>
  <c r="CB485" i="9"/>
  <c r="BZ486" i="9"/>
  <c r="CA486" i="9"/>
  <c r="CB486" i="9"/>
  <c r="BZ487" i="9"/>
  <c r="CA487" i="9"/>
  <c r="CB487" i="9"/>
  <c r="BZ488" i="9"/>
  <c r="CA488" i="9"/>
  <c r="CB488" i="9"/>
  <c r="BZ489" i="9"/>
  <c r="CA489" i="9"/>
  <c r="CB489" i="9"/>
  <c r="BZ490" i="9"/>
  <c r="CA490" i="9"/>
  <c r="CB490" i="9"/>
  <c r="BZ491" i="9"/>
  <c r="CA491" i="9"/>
  <c r="CB491" i="9"/>
  <c r="BZ492" i="9"/>
  <c r="CA492" i="9"/>
  <c r="CB492" i="9"/>
  <c r="BZ493" i="9"/>
  <c r="CA493" i="9"/>
  <c r="CB493" i="9"/>
  <c r="BZ494" i="9"/>
  <c r="CA494" i="9"/>
  <c r="CB494" i="9"/>
  <c r="BZ495" i="9"/>
  <c r="CA495" i="9"/>
  <c r="CB495" i="9"/>
  <c r="BZ496" i="9"/>
  <c r="CA496" i="9"/>
  <c r="CB496" i="9"/>
  <c r="BZ497" i="9"/>
  <c r="CA497" i="9"/>
  <c r="CB497" i="9"/>
  <c r="BZ498" i="9"/>
  <c r="CA498" i="9"/>
  <c r="CB498" i="9"/>
  <c r="BZ499" i="9"/>
  <c r="CA499" i="9"/>
  <c r="CB499" i="9"/>
  <c r="BZ500" i="9"/>
  <c r="CA500" i="9"/>
  <c r="CB500" i="9"/>
  <c r="BZ501" i="9"/>
  <c r="CA501" i="9"/>
  <c r="CB501" i="9"/>
  <c r="BZ502" i="9"/>
  <c r="CA502" i="9"/>
  <c r="CB502" i="9"/>
  <c r="BZ503" i="9"/>
  <c r="CA503" i="9"/>
  <c r="CB503" i="9"/>
  <c r="BZ504" i="9"/>
  <c r="CA504" i="9"/>
  <c r="CB504" i="9"/>
  <c r="BZ505" i="9"/>
  <c r="CA505" i="9"/>
  <c r="CB505" i="9"/>
  <c r="BZ506" i="9"/>
  <c r="CA506" i="9"/>
  <c r="CB506" i="9"/>
  <c r="BZ507" i="9"/>
  <c r="CA507" i="9"/>
  <c r="CB507" i="9"/>
  <c r="BZ508" i="9"/>
  <c r="CA508" i="9"/>
  <c r="CB508" i="9"/>
  <c r="BZ509" i="9"/>
  <c r="CA509" i="9"/>
  <c r="CB509" i="9"/>
  <c r="BZ510" i="9"/>
  <c r="CA510" i="9"/>
  <c r="CB510" i="9"/>
  <c r="BZ511" i="9"/>
  <c r="CA511" i="9"/>
  <c r="CB511" i="9"/>
  <c r="BZ512" i="9"/>
  <c r="CA512" i="9"/>
  <c r="CB512" i="9"/>
  <c r="BZ513" i="9"/>
  <c r="CA513" i="9"/>
  <c r="CB513" i="9"/>
  <c r="BZ514" i="9"/>
  <c r="CA514" i="9"/>
  <c r="CB514" i="9"/>
  <c r="BZ515" i="9"/>
  <c r="CA515" i="9"/>
  <c r="CB515" i="9"/>
  <c r="BZ516" i="9"/>
  <c r="CA516" i="9"/>
  <c r="CB516" i="9"/>
  <c r="BZ517" i="9"/>
  <c r="CA517" i="9"/>
  <c r="CB517" i="9"/>
  <c r="BZ518" i="9"/>
  <c r="CA518" i="9"/>
  <c r="CB518" i="9"/>
  <c r="BZ519" i="9"/>
  <c r="CA519" i="9"/>
  <c r="CB519" i="9"/>
  <c r="BZ520" i="9"/>
  <c r="CA520" i="9"/>
  <c r="CB520" i="9"/>
  <c r="BZ521" i="9"/>
  <c r="CA521" i="9"/>
  <c r="CB521" i="9"/>
  <c r="BZ522" i="9"/>
  <c r="CA522" i="9"/>
  <c r="CB522" i="9"/>
  <c r="BZ523" i="9"/>
  <c r="CA523" i="9"/>
  <c r="CB523" i="9"/>
  <c r="BZ524" i="9"/>
  <c r="CA524" i="9"/>
  <c r="CB524" i="9"/>
  <c r="BZ525" i="9"/>
  <c r="CA525" i="9"/>
  <c r="CB525" i="9"/>
  <c r="BZ526" i="9"/>
  <c r="CA526" i="9"/>
  <c r="CB526" i="9"/>
  <c r="BZ527" i="9"/>
  <c r="CA527" i="9"/>
  <c r="CB527" i="9"/>
  <c r="BZ528" i="9"/>
  <c r="CA528" i="9"/>
  <c r="CB528" i="9"/>
  <c r="BZ529" i="9"/>
  <c r="CA529" i="9"/>
  <c r="CB529" i="9"/>
  <c r="BZ530" i="9"/>
  <c r="CA530" i="9"/>
  <c r="CB530" i="9"/>
  <c r="BZ531" i="9"/>
  <c r="CA531" i="9"/>
  <c r="CB531" i="9"/>
  <c r="BZ532" i="9"/>
  <c r="CA532" i="9"/>
  <c r="CB532" i="9"/>
  <c r="BZ533" i="9"/>
  <c r="CA533" i="9"/>
  <c r="CB533" i="9"/>
  <c r="BZ534" i="9"/>
  <c r="CA534" i="9"/>
  <c r="CB534" i="9"/>
  <c r="BZ535" i="9"/>
  <c r="CA535" i="9"/>
  <c r="CB535" i="9"/>
  <c r="BZ536" i="9"/>
  <c r="CA536" i="9"/>
  <c r="CB536" i="9"/>
  <c r="BZ537" i="9"/>
  <c r="CA537" i="9"/>
  <c r="CB537" i="9"/>
  <c r="BZ538" i="9"/>
  <c r="CA538" i="9"/>
  <c r="CB538" i="9"/>
  <c r="BZ539" i="9"/>
  <c r="CA539" i="9"/>
  <c r="CB539" i="9"/>
  <c r="BZ540" i="9"/>
  <c r="CA540" i="9"/>
  <c r="CB540" i="9"/>
  <c r="BZ541" i="9"/>
  <c r="CA541" i="9"/>
  <c r="CB541" i="9"/>
  <c r="BZ542" i="9"/>
  <c r="CA542" i="9"/>
  <c r="CB542" i="9"/>
  <c r="BZ543" i="9"/>
  <c r="CA543" i="9"/>
  <c r="CB543" i="9"/>
  <c r="BZ544" i="9"/>
  <c r="CA544" i="9"/>
  <c r="CB544" i="9"/>
  <c r="BZ545" i="9"/>
  <c r="CA545" i="9"/>
  <c r="CB545" i="9"/>
  <c r="BZ546" i="9"/>
  <c r="CA546" i="9"/>
  <c r="CB546" i="9"/>
  <c r="BZ547" i="9"/>
  <c r="CA547" i="9"/>
  <c r="CB547" i="9"/>
  <c r="BZ548" i="9"/>
  <c r="CA548" i="9"/>
  <c r="CB548" i="9"/>
  <c r="BZ549" i="9"/>
  <c r="CA549" i="9"/>
  <c r="CB549" i="9"/>
  <c r="BZ550" i="9"/>
  <c r="CA550" i="9"/>
  <c r="CB550" i="9"/>
  <c r="BZ551" i="9"/>
  <c r="CA551" i="9"/>
  <c r="CB551" i="9"/>
  <c r="BZ552" i="9"/>
  <c r="CA552" i="9"/>
  <c r="CB552" i="9"/>
  <c r="BZ553" i="9"/>
  <c r="CA553" i="9"/>
  <c r="CB553" i="9"/>
  <c r="BZ554" i="9"/>
  <c r="CA554" i="9"/>
  <c r="CB554" i="9"/>
  <c r="BZ555" i="9"/>
  <c r="CA555" i="9"/>
  <c r="CB555" i="9"/>
  <c r="BZ556" i="9"/>
  <c r="CA556" i="9"/>
  <c r="CB556" i="9"/>
  <c r="BZ557" i="9"/>
  <c r="CA557" i="9"/>
  <c r="CB557" i="9"/>
  <c r="BZ558" i="9"/>
  <c r="CA558" i="9"/>
  <c r="CB558" i="9"/>
  <c r="BZ559" i="9"/>
  <c r="CA559" i="9"/>
  <c r="CB559" i="9"/>
  <c r="BZ560" i="9"/>
  <c r="CA560" i="9"/>
  <c r="CB560" i="9"/>
  <c r="BZ561" i="9"/>
  <c r="CA561" i="9"/>
  <c r="CB561" i="9"/>
  <c r="BZ562" i="9"/>
  <c r="CA562" i="9"/>
  <c r="CB562" i="9"/>
  <c r="BZ563" i="9"/>
  <c r="CA563" i="9"/>
  <c r="CB563" i="9"/>
  <c r="BZ564" i="9"/>
  <c r="CA564" i="9"/>
  <c r="CB564" i="9"/>
  <c r="BZ565" i="9"/>
  <c r="CA565" i="9"/>
  <c r="CB565" i="9"/>
  <c r="BZ566" i="9"/>
  <c r="CA566" i="9"/>
  <c r="CB566" i="9"/>
  <c r="BZ567" i="9"/>
  <c r="CA567" i="9"/>
  <c r="CB567" i="9"/>
  <c r="BZ568" i="9"/>
  <c r="CA568" i="9"/>
  <c r="CB568" i="9"/>
  <c r="BZ569" i="9"/>
  <c r="CA569" i="9"/>
  <c r="CB569" i="9"/>
  <c r="BZ570" i="9"/>
  <c r="CA570" i="9"/>
  <c r="CB570" i="9"/>
  <c r="BZ571" i="9"/>
  <c r="CA571" i="9"/>
  <c r="CB571" i="9"/>
  <c r="BZ572" i="9"/>
  <c r="CA572" i="9"/>
  <c r="CB572" i="9"/>
  <c r="BZ573" i="9"/>
  <c r="CA573" i="9"/>
  <c r="CB573" i="9"/>
  <c r="BZ574" i="9"/>
  <c r="CA574" i="9"/>
  <c r="CB574" i="9"/>
  <c r="BZ575" i="9"/>
  <c r="CA575" i="9"/>
  <c r="CB575" i="9"/>
  <c r="BZ576" i="9"/>
  <c r="CA576" i="9"/>
  <c r="CB576" i="9"/>
  <c r="BZ577" i="9"/>
  <c r="CA577" i="9"/>
  <c r="CB577" i="9"/>
  <c r="BZ578" i="9"/>
  <c r="CA578" i="9"/>
  <c r="CB578" i="9"/>
  <c r="BZ579" i="9"/>
  <c r="CA579" i="9"/>
  <c r="CB579" i="9"/>
  <c r="BZ580" i="9"/>
  <c r="CA580" i="9"/>
  <c r="CB580" i="9"/>
  <c r="BZ581" i="9"/>
  <c r="CA581" i="9"/>
  <c r="CB581" i="9"/>
  <c r="BZ582" i="9"/>
  <c r="CA582" i="9"/>
  <c r="CB582" i="9"/>
  <c r="BZ583" i="9"/>
  <c r="CA583" i="9"/>
  <c r="CB583" i="9"/>
  <c r="BZ584" i="9"/>
  <c r="CA584" i="9"/>
  <c r="CB584" i="9"/>
  <c r="BZ585" i="9"/>
  <c r="CA585" i="9"/>
  <c r="CB585" i="9"/>
  <c r="BZ586" i="9"/>
  <c r="CA586" i="9"/>
  <c r="CB586" i="9"/>
  <c r="BZ587" i="9"/>
  <c r="CA587" i="9"/>
  <c r="CB587" i="9"/>
  <c r="BZ588" i="9"/>
  <c r="CA588" i="9"/>
  <c r="CB588" i="9"/>
  <c r="BZ589" i="9"/>
  <c r="CA589" i="9"/>
  <c r="CB589" i="9"/>
  <c r="BZ590" i="9"/>
  <c r="CA590" i="9"/>
  <c r="CB590" i="9"/>
  <c r="BZ591" i="9"/>
  <c r="CA591" i="9"/>
  <c r="CB591" i="9"/>
  <c r="BZ592" i="9"/>
  <c r="CA592" i="9"/>
  <c r="CB592" i="9"/>
  <c r="BZ593" i="9"/>
  <c r="CA593" i="9"/>
  <c r="CB593" i="9"/>
  <c r="BZ594" i="9"/>
  <c r="CA594" i="9"/>
  <c r="CB594" i="9"/>
  <c r="BZ595" i="9"/>
  <c r="CA595" i="9"/>
  <c r="CB595" i="9"/>
  <c r="BZ596" i="9"/>
  <c r="CA596" i="9"/>
  <c r="CB596" i="9"/>
  <c r="BZ597" i="9"/>
  <c r="CA597" i="9"/>
  <c r="CB597" i="9"/>
  <c r="BZ598" i="9"/>
  <c r="CA598" i="9"/>
  <c r="CB598" i="9"/>
  <c r="BZ599" i="9"/>
  <c r="CA599" i="9"/>
  <c r="CB599" i="9"/>
  <c r="BZ600" i="9"/>
  <c r="CA600" i="9"/>
  <c r="CB600" i="9"/>
  <c r="BZ601" i="9"/>
  <c r="CA601" i="9"/>
  <c r="CB601" i="9"/>
  <c r="BZ602" i="9"/>
  <c r="CA602" i="9"/>
  <c r="CB602" i="9"/>
  <c r="BZ603" i="9"/>
  <c r="CA603" i="9"/>
  <c r="CB603" i="9"/>
  <c r="BZ604" i="9"/>
  <c r="CA604" i="9"/>
  <c r="CB604" i="9"/>
  <c r="BZ605" i="9"/>
  <c r="CA605" i="9"/>
  <c r="CB605" i="9"/>
  <c r="BZ606" i="9"/>
  <c r="CA606" i="9"/>
  <c r="CB606" i="9"/>
  <c r="BZ607" i="9"/>
  <c r="CA607" i="9"/>
  <c r="CB607" i="9"/>
  <c r="BZ608" i="9"/>
  <c r="CA608" i="9"/>
  <c r="CB608" i="9"/>
  <c r="BZ609" i="9"/>
  <c r="CA609" i="9"/>
  <c r="CB609" i="9"/>
  <c r="BZ610" i="9"/>
  <c r="CA610" i="9"/>
  <c r="CB610" i="9"/>
  <c r="BZ611" i="9"/>
  <c r="CA611" i="9"/>
  <c r="CB611" i="9"/>
  <c r="BZ612" i="9"/>
  <c r="CA612" i="9"/>
  <c r="CB612" i="9"/>
  <c r="BZ613" i="9"/>
  <c r="CA613" i="9"/>
  <c r="CB613" i="9"/>
  <c r="BZ614" i="9"/>
  <c r="CA614" i="9"/>
  <c r="CB614" i="9"/>
  <c r="BZ615" i="9"/>
  <c r="CA615" i="9"/>
  <c r="CB615" i="9"/>
  <c r="BZ616" i="9"/>
  <c r="CA616" i="9"/>
  <c r="CB616" i="9"/>
  <c r="BZ617" i="9"/>
  <c r="CA617" i="9"/>
  <c r="CB617" i="9"/>
  <c r="BZ618" i="9"/>
  <c r="CA618" i="9"/>
  <c r="CB618" i="9"/>
  <c r="BZ619" i="9"/>
  <c r="CA619" i="9"/>
  <c r="CB619" i="9"/>
  <c r="BZ620" i="9"/>
  <c r="CA620" i="9"/>
  <c r="CB620" i="9"/>
  <c r="BZ621" i="9"/>
  <c r="CA621" i="9"/>
  <c r="CB621" i="9"/>
  <c r="BZ622" i="9"/>
  <c r="CA622" i="9"/>
  <c r="CB622" i="9"/>
  <c r="BZ623" i="9"/>
  <c r="CA623" i="9"/>
  <c r="CB623" i="9"/>
  <c r="BZ624" i="9"/>
  <c r="CA624" i="9"/>
  <c r="CB624" i="9"/>
  <c r="BZ625" i="9"/>
  <c r="CA625" i="9"/>
  <c r="CB625" i="9"/>
  <c r="BZ626" i="9"/>
  <c r="CA626" i="9"/>
  <c r="CB626" i="9"/>
  <c r="BZ627" i="9"/>
  <c r="CA627" i="9"/>
  <c r="CB627" i="9"/>
  <c r="BZ628" i="9"/>
  <c r="CA628" i="9"/>
  <c r="CB628" i="9"/>
  <c r="BZ629" i="9"/>
  <c r="CA629" i="9"/>
  <c r="CB629" i="9"/>
  <c r="BZ630" i="9"/>
  <c r="CA630" i="9"/>
  <c r="CB630" i="9"/>
  <c r="BZ631" i="9"/>
  <c r="CA631" i="9"/>
  <c r="CB631" i="9"/>
  <c r="BZ632" i="9"/>
  <c r="CA632" i="9"/>
  <c r="CB632" i="9"/>
  <c r="BZ633" i="9"/>
  <c r="CA633" i="9"/>
  <c r="CB633" i="9"/>
  <c r="BZ634" i="9"/>
  <c r="CA634" i="9"/>
  <c r="CB634" i="9"/>
  <c r="BZ635" i="9"/>
  <c r="CA635" i="9"/>
  <c r="CB635" i="9"/>
  <c r="BZ636" i="9"/>
  <c r="CA636" i="9"/>
  <c r="CB636" i="9"/>
  <c r="BZ637" i="9"/>
  <c r="CA637" i="9"/>
  <c r="CB637" i="9"/>
  <c r="BZ638" i="9"/>
  <c r="CA638" i="9"/>
  <c r="CB638" i="9"/>
  <c r="BZ639" i="9"/>
  <c r="CA639" i="9"/>
  <c r="CB639" i="9"/>
  <c r="BZ640" i="9"/>
  <c r="CA640" i="9"/>
  <c r="CB640" i="9"/>
  <c r="BZ641" i="9"/>
  <c r="CA641" i="9"/>
  <c r="CB641" i="9"/>
  <c r="BZ642" i="9"/>
  <c r="CA642" i="9"/>
  <c r="CB642" i="9"/>
  <c r="BZ643" i="9"/>
  <c r="CA643" i="9"/>
  <c r="CB643" i="9"/>
  <c r="BZ644" i="9"/>
  <c r="CA644" i="9"/>
  <c r="CB644" i="9"/>
  <c r="BZ645" i="9"/>
  <c r="CA645" i="9"/>
  <c r="CB645" i="9"/>
  <c r="BZ646" i="9"/>
  <c r="CA646" i="9"/>
  <c r="CB646" i="9"/>
  <c r="BZ647" i="9"/>
  <c r="CA647" i="9"/>
  <c r="CB647" i="9"/>
  <c r="BZ648" i="9"/>
  <c r="CA648" i="9"/>
  <c r="CB648" i="9"/>
  <c r="BZ649" i="9"/>
  <c r="CA649" i="9"/>
  <c r="CB649" i="9"/>
  <c r="BZ650" i="9"/>
  <c r="CA650" i="9"/>
  <c r="CB650" i="9"/>
  <c r="BZ651" i="9"/>
  <c r="CA651" i="9"/>
  <c r="CB651" i="9"/>
  <c r="BZ652" i="9"/>
  <c r="CA652" i="9"/>
  <c r="CB652" i="9"/>
  <c r="BZ653" i="9"/>
  <c r="CA653" i="9"/>
  <c r="CB653" i="9"/>
  <c r="BZ654" i="9"/>
  <c r="CA654" i="9"/>
  <c r="CB654" i="9"/>
  <c r="BZ655" i="9"/>
  <c r="CA655" i="9"/>
  <c r="CB655" i="9"/>
  <c r="BZ656" i="9"/>
  <c r="CA656" i="9"/>
  <c r="CB656" i="9"/>
  <c r="BZ657" i="9"/>
  <c r="CA657" i="9"/>
  <c r="CB657" i="9"/>
  <c r="BZ658" i="9"/>
  <c r="CA658" i="9"/>
  <c r="CB658" i="9"/>
  <c r="BZ659" i="9"/>
  <c r="CA659" i="9"/>
  <c r="CB659" i="9"/>
  <c r="BZ660" i="9"/>
  <c r="CA660" i="9"/>
  <c r="CB660" i="9"/>
  <c r="BZ661" i="9"/>
  <c r="CA661" i="9"/>
  <c r="CB661" i="9"/>
  <c r="BZ662" i="9"/>
  <c r="CA662" i="9"/>
  <c r="CB662" i="9"/>
  <c r="BZ663" i="9"/>
  <c r="CA663" i="9"/>
  <c r="CB663" i="9"/>
  <c r="BZ664" i="9"/>
  <c r="CA664" i="9"/>
  <c r="CB664" i="9"/>
  <c r="BZ665" i="9"/>
  <c r="CA665" i="9"/>
  <c r="CB665" i="9"/>
  <c r="BZ666" i="9"/>
  <c r="CA666" i="9"/>
  <c r="CB666" i="9"/>
  <c r="BZ667" i="9"/>
  <c r="CA667" i="9"/>
  <c r="CB667" i="9"/>
  <c r="BZ668" i="9"/>
  <c r="CA668" i="9"/>
  <c r="CB668" i="9"/>
  <c r="BZ669" i="9"/>
  <c r="CA669" i="9"/>
  <c r="CB669" i="9"/>
  <c r="BZ670" i="9"/>
  <c r="CA670" i="9"/>
  <c r="CB670" i="9"/>
  <c r="BZ671" i="9"/>
  <c r="CA671" i="9"/>
  <c r="CB671" i="9"/>
  <c r="BZ672" i="9"/>
  <c r="CA672" i="9"/>
  <c r="CB672" i="9"/>
  <c r="BZ673" i="9"/>
  <c r="CA673" i="9"/>
  <c r="CB673" i="9"/>
  <c r="BZ674" i="9"/>
  <c r="CA674" i="9"/>
  <c r="CB674" i="9"/>
  <c r="BZ675" i="9"/>
  <c r="CA675" i="9"/>
  <c r="CB675" i="9"/>
  <c r="BZ676" i="9"/>
  <c r="CA676" i="9"/>
  <c r="CB676" i="9"/>
  <c r="BZ677" i="9"/>
  <c r="CA677" i="9"/>
  <c r="CB677" i="9"/>
  <c r="BZ678" i="9"/>
  <c r="CA678" i="9"/>
  <c r="CB678" i="9"/>
  <c r="BZ679" i="9"/>
  <c r="CA679" i="9"/>
  <c r="CB679" i="9"/>
  <c r="BZ680" i="9"/>
  <c r="CA680" i="9"/>
  <c r="CB680" i="9"/>
  <c r="BZ681" i="9"/>
  <c r="CA681" i="9"/>
  <c r="CB681" i="9"/>
  <c r="BZ682" i="9"/>
  <c r="CA682" i="9"/>
  <c r="CB682" i="9"/>
  <c r="BZ683" i="9"/>
  <c r="CA683" i="9"/>
  <c r="CB683" i="9"/>
  <c r="BZ684" i="9"/>
  <c r="CA684" i="9"/>
  <c r="CB684" i="9"/>
  <c r="BZ685" i="9"/>
  <c r="CA685" i="9"/>
  <c r="CB685" i="9"/>
  <c r="BZ686" i="9"/>
  <c r="CA686" i="9"/>
  <c r="CB686" i="9"/>
  <c r="BZ687" i="9"/>
  <c r="CA687" i="9"/>
  <c r="CB687" i="9"/>
  <c r="BZ688" i="9"/>
  <c r="CA688" i="9"/>
  <c r="CB688" i="9"/>
  <c r="BZ689" i="9"/>
  <c r="CA689" i="9"/>
  <c r="CB689" i="9"/>
  <c r="BZ690" i="9"/>
  <c r="CA690" i="9"/>
  <c r="CB690" i="9"/>
  <c r="BZ691" i="9"/>
  <c r="CA691" i="9"/>
  <c r="CB691" i="9"/>
  <c r="BZ692" i="9"/>
  <c r="CA692" i="9"/>
  <c r="CB692" i="9"/>
  <c r="BZ693" i="9"/>
  <c r="CA693" i="9"/>
  <c r="CB693" i="9"/>
  <c r="BZ694" i="9"/>
  <c r="CA694" i="9"/>
  <c r="CB694" i="9"/>
  <c r="BZ695" i="9"/>
  <c r="CA695" i="9"/>
  <c r="CB695" i="9"/>
  <c r="BZ696" i="9"/>
  <c r="CA696" i="9"/>
  <c r="CB696" i="9"/>
  <c r="BZ697" i="9"/>
  <c r="CA697" i="9"/>
  <c r="CB697" i="9"/>
  <c r="BZ698" i="9"/>
  <c r="CA698" i="9"/>
  <c r="CB698" i="9"/>
  <c r="BZ699" i="9"/>
  <c r="CA699" i="9"/>
  <c r="CB699" i="9"/>
  <c r="BZ700" i="9"/>
  <c r="CA700" i="9"/>
  <c r="CB700" i="9"/>
  <c r="BZ701" i="9"/>
  <c r="CA701" i="9"/>
  <c r="CB701" i="9"/>
  <c r="BZ702" i="9"/>
  <c r="CA702" i="9"/>
  <c r="CB702" i="9"/>
  <c r="BZ703" i="9"/>
  <c r="CA703" i="9"/>
  <c r="CB703" i="9"/>
  <c r="BZ704" i="9"/>
  <c r="CA704" i="9"/>
  <c r="CB704" i="9"/>
  <c r="BZ705" i="9"/>
  <c r="CA705" i="9"/>
  <c r="CB705" i="9"/>
  <c r="BZ706" i="9"/>
  <c r="CA706" i="9"/>
  <c r="CB706" i="9"/>
  <c r="BZ707" i="9"/>
  <c r="CA707" i="9"/>
  <c r="CB707" i="9"/>
  <c r="BZ708" i="9"/>
  <c r="CA708" i="9"/>
  <c r="CB708" i="9"/>
  <c r="BZ709" i="9"/>
  <c r="CA709" i="9"/>
  <c r="CB709" i="9"/>
  <c r="BZ710" i="9"/>
  <c r="CA710" i="9"/>
  <c r="CB710" i="9"/>
  <c r="BZ711" i="9"/>
  <c r="CA711" i="9"/>
  <c r="CB711" i="9"/>
  <c r="BZ712" i="9"/>
  <c r="CA712" i="9"/>
  <c r="CB712" i="9"/>
  <c r="BZ713" i="9"/>
  <c r="CA713" i="9"/>
  <c r="CB713" i="9"/>
  <c r="BZ714" i="9"/>
  <c r="CA714" i="9"/>
  <c r="CB714" i="9"/>
  <c r="BZ715" i="9"/>
  <c r="CA715" i="9"/>
  <c r="CB715" i="9"/>
  <c r="BZ716" i="9"/>
  <c r="CA716" i="9"/>
  <c r="CB716" i="9"/>
  <c r="BZ717" i="9"/>
  <c r="CA717" i="9"/>
  <c r="CB717" i="9"/>
  <c r="BZ718" i="9"/>
  <c r="CA718" i="9"/>
  <c r="CB718" i="9"/>
  <c r="BZ719" i="9"/>
  <c r="CA719" i="9"/>
  <c r="CB719" i="9"/>
  <c r="BZ720" i="9"/>
  <c r="CA720" i="9"/>
  <c r="CB720" i="9"/>
  <c r="BZ721" i="9"/>
  <c r="CA721" i="9"/>
  <c r="CB721" i="9"/>
  <c r="BZ722" i="9"/>
  <c r="CA722" i="9"/>
  <c r="CB722" i="9"/>
  <c r="BZ723" i="9"/>
  <c r="CA723" i="9"/>
  <c r="CB723" i="9"/>
  <c r="BZ724" i="9"/>
  <c r="CA724" i="9"/>
  <c r="CB724" i="9"/>
  <c r="BZ725" i="9"/>
  <c r="CA725" i="9"/>
  <c r="CB725" i="9"/>
  <c r="BZ726" i="9"/>
  <c r="CA726" i="9"/>
  <c r="CB726" i="9"/>
  <c r="BZ727" i="9"/>
  <c r="CA727" i="9"/>
  <c r="CB727" i="9"/>
  <c r="BZ728" i="9"/>
  <c r="CA728" i="9"/>
  <c r="CB728" i="9"/>
  <c r="BZ729" i="9"/>
  <c r="CA729" i="9"/>
  <c r="CB729" i="9"/>
  <c r="BZ730" i="9"/>
  <c r="CA730" i="9"/>
  <c r="CB730" i="9"/>
  <c r="BZ731" i="9"/>
  <c r="CA731" i="9"/>
  <c r="CB731" i="9"/>
  <c r="BZ732" i="9"/>
  <c r="CA732" i="9"/>
  <c r="CB732" i="9"/>
  <c r="BZ733" i="9"/>
  <c r="CA733" i="9"/>
  <c r="CB733" i="9"/>
  <c r="BZ734" i="9"/>
  <c r="CA734" i="9"/>
  <c r="CB734" i="9"/>
  <c r="BZ735" i="9"/>
  <c r="CA735" i="9"/>
  <c r="CB735" i="9"/>
  <c r="BZ736" i="9"/>
  <c r="CA736" i="9"/>
  <c r="CB736" i="9"/>
  <c r="BZ737" i="9"/>
  <c r="CA737" i="9"/>
  <c r="CB737" i="9"/>
  <c r="BZ738" i="9"/>
  <c r="CA738" i="9"/>
  <c r="CB738" i="9"/>
  <c r="BZ739" i="9"/>
  <c r="CA739" i="9"/>
  <c r="CB739" i="9"/>
  <c r="BZ740" i="9"/>
  <c r="CA740" i="9"/>
  <c r="CB740" i="9"/>
  <c r="BZ741" i="9"/>
  <c r="CA741" i="9"/>
  <c r="CB741" i="9"/>
  <c r="BZ742" i="9"/>
  <c r="CA742" i="9"/>
  <c r="CB742" i="9"/>
  <c r="BZ743" i="9"/>
  <c r="CA743" i="9"/>
  <c r="CB743" i="9"/>
  <c r="BZ744" i="9"/>
  <c r="CA744" i="9"/>
  <c r="CB744" i="9"/>
  <c r="BZ745" i="9"/>
  <c r="CA745" i="9"/>
  <c r="CB745" i="9"/>
  <c r="BZ746" i="9"/>
  <c r="CA746" i="9"/>
  <c r="CB746" i="9"/>
  <c r="BZ747" i="9"/>
  <c r="CA747" i="9"/>
  <c r="CB747" i="9"/>
  <c r="BZ748" i="9"/>
  <c r="CA748" i="9"/>
  <c r="CB748" i="9"/>
  <c r="BZ749" i="9"/>
  <c r="CA749" i="9"/>
  <c r="CB749" i="9"/>
  <c r="BZ750" i="9"/>
  <c r="CA750" i="9"/>
  <c r="CB750" i="9"/>
  <c r="BZ751" i="9"/>
  <c r="CA751" i="9"/>
  <c r="CB751" i="9"/>
  <c r="BZ752" i="9"/>
  <c r="CA752" i="9"/>
  <c r="CB752" i="9"/>
  <c r="BZ753" i="9"/>
  <c r="CA753" i="9"/>
  <c r="CB753" i="9"/>
  <c r="BZ754" i="9"/>
  <c r="CA754" i="9"/>
  <c r="CB754" i="9"/>
  <c r="BZ755" i="9"/>
  <c r="CA755" i="9"/>
  <c r="CB755" i="9"/>
  <c r="BZ756" i="9"/>
  <c r="CA756" i="9"/>
  <c r="CB756" i="9"/>
  <c r="BZ757" i="9"/>
  <c r="CA757" i="9"/>
  <c r="CB757" i="9"/>
  <c r="BZ758" i="9"/>
  <c r="CA758" i="9"/>
  <c r="CB758" i="9"/>
  <c r="BZ759" i="9"/>
  <c r="CA759" i="9"/>
  <c r="CB759" i="9"/>
  <c r="BZ760" i="9"/>
  <c r="CA760" i="9"/>
  <c r="CB760" i="9"/>
  <c r="BZ761" i="9"/>
  <c r="CA761" i="9"/>
  <c r="CB761" i="9"/>
  <c r="BZ762" i="9"/>
  <c r="CA762" i="9"/>
  <c r="CB762" i="9"/>
  <c r="BZ763" i="9"/>
  <c r="CA763" i="9"/>
  <c r="CB763" i="9"/>
  <c r="BZ764" i="9"/>
  <c r="CA764" i="9"/>
  <c r="CB764" i="9"/>
  <c r="BZ765" i="9"/>
  <c r="CA765" i="9"/>
  <c r="CB765" i="9"/>
  <c r="BZ766" i="9"/>
  <c r="CA766" i="9"/>
  <c r="CB766" i="9"/>
  <c r="BZ767" i="9"/>
  <c r="CA767" i="9"/>
  <c r="CB767" i="9"/>
  <c r="BZ768" i="9"/>
  <c r="CA768" i="9"/>
  <c r="CB768" i="9"/>
  <c r="BZ769" i="9"/>
  <c r="CA769" i="9"/>
  <c r="CB769" i="9"/>
  <c r="BZ770" i="9"/>
  <c r="CA770" i="9"/>
  <c r="CB770" i="9"/>
  <c r="BZ771" i="9"/>
  <c r="CA771" i="9"/>
  <c r="CB771" i="9"/>
  <c r="BZ772" i="9"/>
  <c r="CA772" i="9"/>
  <c r="CB772" i="9"/>
  <c r="BZ773" i="9"/>
  <c r="CA773" i="9"/>
  <c r="CB773" i="9"/>
  <c r="BZ774" i="9"/>
  <c r="CA774" i="9"/>
  <c r="CB774" i="9"/>
  <c r="BZ775" i="9"/>
  <c r="CA775" i="9"/>
  <c r="CB775" i="9"/>
  <c r="BZ776" i="9"/>
  <c r="CA776" i="9"/>
  <c r="CB776" i="9"/>
  <c r="BZ777" i="9"/>
  <c r="CA777" i="9"/>
  <c r="CB777" i="9"/>
  <c r="BZ778" i="9"/>
  <c r="CA778" i="9"/>
  <c r="CB778" i="9"/>
  <c r="BZ779" i="9"/>
  <c r="CA779" i="9"/>
  <c r="CB779" i="9"/>
  <c r="BZ780" i="9"/>
  <c r="CA780" i="9"/>
  <c r="CB780" i="9"/>
  <c r="BZ781" i="9"/>
  <c r="CA781" i="9"/>
  <c r="CB781" i="9"/>
  <c r="BZ782" i="9"/>
  <c r="CA782" i="9"/>
  <c r="CB782" i="9"/>
  <c r="BZ783" i="9"/>
  <c r="CA783" i="9"/>
  <c r="CB783" i="9"/>
  <c r="BZ784" i="9"/>
  <c r="CA784" i="9"/>
  <c r="CB784" i="9"/>
  <c r="BZ785" i="9"/>
  <c r="CA785" i="9"/>
  <c r="CB785" i="9"/>
  <c r="BZ786" i="9"/>
  <c r="CA786" i="9"/>
  <c r="CB786" i="9"/>
  <c r="BZ787" i="9"/>
  <c r="CA787" i="9"/>
  <c r="CB787" i="9"/>
  <c r="BZ788" i="9"/>
  <c r="CA788" i="9"/>
  <c r="CB788" i="9"/>
  <c r="BZ789" i="9"/>
  <c r="CA789" i="9"/>
  <c r="CB789" i="9"/>
  <c r="BZ790" i="9"/>
  <c r="CA790" i="9"/>
  <c r="CB790" i="9"/>
  <c r="BZ791" i="9"/>
  <c r="CA791" i="9"/>
  <c r="CB791" i="9"/>
  <c r="BZ792" i="9"/>
  <c r="CA792" i="9"/>
  <c r="CB792" i="9"/>
  <c r="BZ793" i="9"/>
  <c r="CA793" i="9"/>
  <c r="CB793" i="9"/>
  <c r="BZ794" i="9"/>
  <c r="CA794" i="9"/>
  <c r="CB794" i="9"/>
  <c r="BZ795" i="9"/>
  <c r="CA795" i="9"/>
  <c r="CB795" i="9"/>
  <c r="BZ796" i="9"/>
  <c r="CA796" i="9"/>
  <c r="CB796" i="9"/>
  <c r="BZ797" i="9"/>
  <c r="CA797" i="9"/>
  <c r="CB797" i="9"/>
  <c r="BZ798" i="9"/>
  <c r="CA798" i="9"/>
  <c r="CB798" i="9"/>
  <c r="BZ799" i="9"/>
  <c r="CA799" i="9"/>
  <c r="CB799" i="9"/>
  <c r="BZ800" i="9"/>
  <c r="CA800" i="9"/>
  <c r="CB800" i="9"/>
  <c r="BZ801" i="9"/>
  <c r="CA801" i="9"/>
  <c r="CB801" i="9"/>
  <c r="BZ802" i="9"/>
  <c r="CA802" i="9"/>
  <c r="CB802" i="9"/>
  <c r="BZ803" i="9"/>
  <c r="CA803" i="9"/>
  <c r="CB803" i="9"/>
  <c r="BZ804" i="9"/>
  <c r="CA804" i="9"/>
  <c r="CB804" i="9"/>
  <c r="BZ805" i="9"/>
  <c r="CA805" i="9"/>
  <c r="CB805" i="9"/>
  <c r="BZ806" i="9"/>
  <c r="CA806" i="9"/>
  <c r="CB806" i="9"/>
  <c r="BZ807" i="9"/>
  <c r="CA807" i="9"/>
  <c r="CB807" i="9"/>
  <c r="BZ808" i="9"/>
  <c r="CA808" i="9"/>
  <c r="CB808" i="9"/>
  <c r="BZ809" i="9"/>
  <c r="CA809" i="9"/>
  <c r="CB809" i="9"/>
  <c r="BZ810" i="9"/>
  <c r="CA810" i="9"/>
  <c r="CB810" i="9"/>
  <c r="BZ811" i="9"/>
  <c r="CA811" i="9"/>
  <c r="CB811" i="9"/>
  <c r="BZ812" i="9"/>
  <c r="CA812" i="9"/>
  <c r="CB812" i="9"/>
  <c r="BZ813" i="9"/>
  <c r="CA813" i="9"/>
  <c r="CB813" i="9"/>
  <c r="BZ814" i="9"/>
  <c r="CA814" i="9"/>
  <c r="CB814" i="9"/>
  <c r="BZ815" i="9"/>
  <c r="CA815" i="9"/>
  <c r="CB815" i="9"/>
  <c r="BZ816" i="9"/>
  <c r="CA816" i="9"/>
  <c r="CB816" i="9"/>
  <c r="BZ817" i="9"/>
  <c r="CA817" i="9"/>
  <c r="CB817" i="9"/>
  <c r="BZ818" i="9"/>
  <c r="CA818" i="9"/>
  <c r="CB818" i="9"/>
  <c r="BZ819" i="9"/>
  <c r="CA819" i="9"/>
  <c r="CB819" i="9"/>
  <c r="BZ820" i="9"/>
  <c r="CA820" i="9"/>
  <c r="CB820" i="9"/>
  <c r="BZ821" i="9"/>
  <c r="CA821" i="9"/>
  <c r="CB821" i="9"/>
  <c r="BZ822" i="9"/>
  <c r="CA822" i="9"/>
  <c r="CB822" i="9"/>
  <c r="BZ823" i="9"/>
  <c r="CA823" i="9"/>
  <c r="CB823" i="9"/>
  <c r="BZ824" i="9"/>
  <c r="CA824" i="9"/>
  <c r="CB824" i="9"/>
  <c r="BZ825" i="9"/>
  <c r="CA825" i="9"/>
  <c r="CB825" i="9"/>
  <c r="BZ826" i="9"/>
  <c r="CA826" i="9"/>
  <c r="CB826" i="9"/>
  <c r="BZ827" i="9"/>
  <c r="CA827" i="9"/>
  <c r="CB827" i="9"/>
  <c r="BZ828" i="9"/>
  <c r="CA828" i="9"/>
  <c r="CB828" i="9"/>
  <c r="BZ829" i="9"/>
  <c r="CA829" i="9"/>
  <c r="CB829" i="9"/>
  <c r="BZ830" i="9"/>
  <c r="CA830" i="9"/>
  <c r="CB830" i="9"/>
  <c r="BZ831" i="9"/>
  <c r="CA831" i="9"/>
  <c r="CB831" i="9"/>
  <c r="BZ832" i="9"/>
  <c r="CA832" i="9"/>
  <c r="CB832" i="9"/>
  <c r="BZ833" i="9"/>
  <c r="CA833" i="9"/>
  <c r="CB833" i="9"/>
  <c r="BZ834" i="9"/>
  <c r="CA834" i="9"/>
  <c r="CB834" i="9"/>
  <c r="BZ835" i="9"/>
  <c r="CA835" i="9"/>
  <c r="CB835" i="9"/>
  <c r="BZ836" i="9"/>
  <c r="CA836" i="9"/>
  <c r="CB836" i="9"/>
  <c r="BZ837" i="9"/>
  <c r="CA837" i="9"/>
  <c r="CB837" i="9"/>
  <c r="BZ838" i="9"/>
  <c r="CA838" i="9"/>
  <c r="CB838" i="9"/>
  <c r="BZ839" i="9"/>
  <c r="CA839" i="9"/>
  <c r="CB839" i="9"/>
  <c r="BZ840" i="9"/>
  <c r="CA840" i="9"/>
  <c r="CB840" i="9"/>
  <c r="BZ841" i="9"/>
  <c r="CA841" i="9"/>
  <c r="CB841" i="9"/>
  <c r="BZ842" i="9"/>
  <c r="CA842" i="9"/>
  <c r="CB842" i="9"/>
  <c r="BZ843" i="9"/>
  <c r="CA843" i="9"/>
  <c r="CB843" i="9"/>
  <c r="BZ844" i="9"/>
  <c r="CA844" i="9"/>
  <c r="CB844" i="9"/>
  <c r="BZ845" i="9"/>
  <c r="CA845" i="9"/>
  <c r="CB845" i="9"/>
  <c r="BZ846" i="9"/>
  <c r="CA846" i="9"/>
  <c r="CB846" i="9"/>
  <c r="BZ847" i="9"/>
  <c r="CA847" i="9"/>
  <c r="CB847" i="9"/>
  <c r="BZ848" i="9"/>
  <c r="CA848" i="9"/>
  <c r="CB848" i="9"/>
  <c r="BZ849" i="9"/>
  <c r="CA849" i="9"/>
  <c r="CB849" i="9"/>
  <c r="BZ850" i="9"/>
  <c r="CA850" i="9"/>
  <c r="CB850" i="9"/>
  <c r="BZ851" i="9"/>
  <c r="CA851" i="9"/>
  <c r="CB851" i="9"/>
  <c r="BZ852" i="9"/>
  <c r="CA852" i="9"/>
  <c r="CB852" i="9"/>
  <c r="BZ853" i="9"/>
  <c r="CA853" i="9"/>
  <c r="CB853" i="9"/>
  <c r="BZ854" i="9"/>
  <c r="CA854" i="9"/>
  <c r="CB854" i="9"/>
  <c r="BZ855" i="9"/>
  <c r="CA855" i="9"/>
  <c r="CB855" i="9"/>
  <c r="BZ856" i="9"/>
  <c r="CA856" i="9"/>
  <c r="CB856" i="9"/>
  <c r="BZ857" i="9"/>
  <c r="CA857" i="9"/>
  <c r="CB857" i="9"/>
  <c r="BZ858" i="9"/>
  <c r="CA858" i="9"/>
  <c r="CB858" i="9"/>
  <c r="BZ859" i="9"/>
  <c r="CA859" i="9"/>
  <c r="CB859" i="9"/>
  <c r="BZ860" i="9"/>
  <c r="CA860" i="9"/>
  <c r="CB860" i="9"/>
  <c r="BZ861" i="9"/>
  <c r="CA861" i="9"/>
  <c r="CB861" i="9"/>
  <c r="BZ862" i="9"/>
  <c r="CA862" i="9"/>
  <c r="CB862" i="9"/>
  <c r="BZ863" i="9"/>
  <c r="CA863" i="9"/>
  <c r="CB863" i="9"/>
  <c r="BZ864" i="9"/>
  <c r="CA864" i="9"/>
  <c r="CB864" i="9"/>
  <c r="BZ865" i="9"/>
  <c r="CA865" i="9"/>
  <c r="CB865" i="9"/>
  <c r="BZ866" i="9"/>
  <c r="CA866" i="9"/>
  <c r="CB866" i="9"/>
  <c r="BZ867" i="9"/>
  <c r="CA867" i="9"/>
  <c r="CB867" i="9"/>
  <c r="BZ868" i="9"/>
  <c r="CA868" i="9"/>
  <c r="CB868" i="9"/>
  <c r="BZ869" i="9"/>
  <c r="CA869" i="9"/>
  <c r="CB869" i="9"/>
  <c r="BZ870" i="9"/>
  <c r="CA870" i="9"/>
  <c r="CB870" i="9"/>
  <c r="BZ871" i="9"/>
  <c r="CA871" i="9"/>
  <c r="CB871" i="9"/>
  <c r="BZ872" i="9"/>
  <c r="CA872" i="9"/>
  <c r="CB872" i="9"/>
  <c r="BZ873" i="9"/>
  <c r="CA873" i="9"/>
  <c r="CB873" i="9"/>
  <c r="BZ874" i="9"/>
  <c r="CA874" i="9"/>
  <c r="CB874" i="9"/>
  <c r="BZ875" i="9"/>
  <c r="CA875" i="9"/>
  <c r="CB875" i="9"/>
  <c r="BZ876" i="9"/>
  <c r="CA876" i="9"/>
  <c r="CB876" i="9"/>
  <c r="BZ877" i="9"/>
  <c r="CA877" i="9"/>
  <c r="CB877" i="9"/>
  <c r="BZ878" i="9"/>
  <c r="CA878" i="9"/>
  <c r="CB878" i="9"/>
  <c r="BZ879" i="9"/>
  <c r="CA879" i="9"/>
  <c r="CB879" i="9"/>
  <c r="BZ880" i="9"/>
  <c r="CA880" i="9"/>
  <c r="CB880" i="9"/>
  <c r="BZ881" i="9"/>
  <c r="CA881" i="9"/>
  <c r="CB881" i="9"/>
  <c r="BZ882" i="9"/>
  <c r="CA882" i="9"/>
  <c r="CB882" i="9"/>
  <c r="BZ883" i="9"/>
  <c r="CA883" i="9"/>
  <c r="CB883" i="9"/>
  <c r="BZ884" i="9"/>
  <c r="CA884" i="9"/>
  <c r="CB884" i="9"/>
  <c r="BZ885" i="9"/>
  <c r="CA885" i="9"/>
  <c r="CB885" i="9"/>
  <c r="BZ886" i="9"/>
  <c r="CA886" i="9"/>
  <c r="CB886" i="9"/>
  <c r="BZ887" i="9"/>
  <c r="CA887" i="9"/>
  <c r="CB887" i="9"/>
  <c r="BZ888" i="9"/>
  <c r="CA888" i="9"/>
  <c r="CB888" i="9"/>
  <c r="BZ889" i="9"/>
  <c r="CA889" i="9"/>
  <c r="CB889" i="9"/>
  <c r="BZ890" i="9"/>
  <c r="CA890" i="9"/>
  <c r="CB890" i="9"/>
  <c r="BZ891" i="9"/>
  <c r="CA891" i="9"/>
  <c r="CB891" i="9"/>
  <c r="BZ892" i="9"/>
  <c r="CA892" i="9"/>
  <c r="CB892" i="9"/>
  <c r="BZ893" i="9"/>
  <c r="CA893" i="9"/>
  <c r="CB893" i="9"/>
  <c r="BZ894" i="9"/>
  <c r="CA894" i="9"/>
  <c r="CB894" i="9"/>
  <c r="BZ895" i="9"/>
  <c r="CA895" i="9"/>
  <c r="CB895" i="9"/>
  <c r="BZ896" i="9"/>
  <c r="CA896" i="9"/>
  <c r="CB896" i="9"/>
  <c r="BZ897" i="9"/>
  <c r="CA897" i="9"/>
  <c r="CB897" i="9"/>
  <c r="BZ898" i="9"/>
  <c r="CA898" i="9"/>
  <c r="CB898" i="9"/>
  <c r="BZ899" i="9"/>
  <c r="CA899" i="9"/>
  <c r="CB899" i="9"/>
  <c r="BZ900" i="9"/>
  <c r="CA900" i="9"/>
  <c r="CB900" i="9"/>
  <c r="BZ901" i="9"/>
  <c r="CA901" i="9"/>
  <c r="CB901" i="9"/>
  <c r="BZ902" i="9"/>
  <c r="CA902" i="9"/>
  <c r="CB902" i="9"/>
  <c r="BZ903" i="9"/>
  <c r="CA903" i="9"/>
  <c r="CB903" i="9"/>
  <c r="BZ904" i="9"/>
  <c r="CA904" i="9"/>
  <c r="CB904" i="9"/>
  <c r="BZ905" i="9"/>
  <c r="CA905" i="9"/>
  <c r="CB905" i="9"/>
  <c r="BZ906" i="9"/>
  <c r="CA906" i="9"/>
  <c r="CB906" i="9"/>
  <c r="BZ907" i="9"/>
  <c r="CA907" i="9"/>
  <c r="CB907" i="9"/>
  <c r="BZ908" i="9"/>
  <c r="CA908" i="9"/>
  <c r="CB908" i="9"/>
  <c r="BZ909" i="9"/>
  <c r="CA909" i="9"/>
  <c r="CB909" i="9"/>
  <c r="BZ910" i="9"/>
  <c r="CA910" i="9"/>
  <c r="CB910" i="9"/>
  <c r="BZ911" i="9"/>
  <c r="CA911" i="9"/>
  <c r="CB911" i="9"/>
  <c r="BZ912" i="9"/>
  <c r="CA912" i="9"/>
  <c r="CB912" i="9"/>
  <c r="BZ913" i="9"/>
  <c r="CA913" i="9"/>
  <c r="CB913" i="9"/>
  <c r="BZ914" i="9"/>
  <c r="CA914" i="9"/>
  <c r="CB914" i="9"/>
  <c r="BZ915" i="9"/>
  <c r="CA915" i="9"/>
  <c r="CB915" i="9"/>
  <c r="BZ916" i="9"/>
  <c r="CA916" i="9"/>
  <c r="CB916" i="9"/>
  <c r="BZ917" i="9"/>
  <c r="CA917" i="9"/>
  <c r="CB917" i="9"/>
  <c r="BZ918" i="9"/>
  <c r="CA918" i="9"/>
  <c r="CB918" i="9"/>
  <c r="BZ919" i="9"/>
  <c r="CA919" i="9"/>
  <c r="CB919" i="9"/>
  <c r="BZ920" i="9"/>
  <c r="CA920" i="9"/>
  <c r="CB920" i="9"/>
  <c r="BZ921" i="9"/>
  <c r="CA921" i="9"/>
  <c r="CB921" i="9"/>
  <c r="BZ922" i="9"/>
  <c r="CA922" i="9"/>
  <c r="CB922" i="9"/>
  <c r="BZ923" i="9"/>
  <c r="CA923" i="9"/>
  <c r="CB923" i="9"/>
  <c r="BZ924" i="9"/>
  <c r="CA924" i="9"/>
  <c r="CB924" i="9"/>
  <c r="BZ925" i="9"/>
  <c r="CA925" i="9"/>
  <c r="CB925" i="9"/>
  <c r="BZ926" i="9"/>
  <c r="CA926" i="9"/>
  <c r="CB926" i="9"/>
  <c r="BZ927" i="9"/>
  <c r="CA927" i="9"/>
  <c r="CB927" i="9"/>
  <c r="BZ928" i="9"/>
  <c r="CA928" i="9"/>
  <c r="CB928" i="9"/>
  <c r="BZ929" i="9"/>
  <c r="CA929" i="9"/>
  <c r="CB929" i="9"/>
  <c r="BZ930" i="9"/>
  <c r="CA930" i="9"/>
  <c r="CB930" i="9"/>
  <c r="BZ931" i="9"/>
  <c r="CA931" i="9"/>
  <c r="CB931" i="9"/>
  <c r="BZ932" i="9"/>
  <c r="CA932" i="9"/>
  <c r="CB932" i="9"/>
  <c r="BZ933" i="9"/>
  <c r="CA933" i="9"/>
  <c r="CB933" i="9"/>
  <c r="BZ934" i="9"/>
  <c r="CA934" i="9"/>
  <c r="CB934" i="9"/>
  <c r="BZ935" i="9"/>
  <c r="CA935" i="9"/>
  <c r="CB935" i="9"/>
  <c r="BZ936" i="9"/>
  <c r="CA936" i="9"/>
  <c r="CB936" i="9"/>
  <c r="BZ937" i="9"/>
  <c r="CA937" i="9"/>
  <c r="CB937" i="9"/>
  <c r="BZ938" i="9"/>
  <c r="CA938" i="9"/>
  <c r="CB938" i="9"/>
  <c r="BZ939" i="9"/>
  <c r="CA939" i="9"/>
  <c r="CB939" i="9"/>
  <c r="BZ940" i="9"/>
  <c r="CA940" i="9"/>
  <c r="CB940" i="9"/>
  <c r="BZ941" i="9"/>
  <c r="CA941" i="9"/>
  <c r="CB941" i="9"/>
  <c r="BZ942" i="9"/>
  <c r="CA942" i="9"/>
  <c r="CB942" i="9"/>
  <c r="BZ943" i="9"/>
  <c r="CA943" i="9"/>
  <c r="CB943" i="9"/>
  <c r="BZ944" i="9"/>
  <c r="CA944" i="9"/>
  <c r="CB944" i="9"/>
  <c r="BZ945" i="9"/>
  <c r="CA945" i="9"/>
  <c r="CB945" i="9"/>
  <c r="BZ946" i="9"/>
  <c r="CA946" i="9"/>
  <c r="CB946" i="9"/>
  <c r="BZ947" i="9"/>
  <c r="CA947" i="9"/>
  <c r="CB947" i="9"/>
  <c r="BZ948" i="9"/>
  <c r="CA948" i="9"/>
  <c r="CB948" i="9"/>
  <c r="BZ949" i="9"/>
  <c r="CA949" i="9"/>
  <c r="CB949" i="9"/>
  <c r="BZ950" i="9"/>
  <c r="CA950" i="9"/>
  <c r="CB950" i="9"/>
  <c r="BZ951" i="9"/>
  <c r="CA951" i="9"/>
  <c r="CB951" i="9"/>
  <c r="BZ952" i="9"/>
  <c r="CA952" i="9"/>
  <c r="CB952" i="9"/>
  <c r="BZ953" i="9"/>
  <c r="CA953" i="9"/>
  <c r="CB953" i="9"/>
  <c r="BZ954" i="9"/>
  <c r="CA954" i="9"/>
  <c r="CB954" i="9"/>
  <c r="BZ955" i="9"/>
  <c r="CA955" i="9"/>
  <c r="CB955" i="9"/>
  <c r="BZ956" i="9"/>
  <c r="CA956" i="9"/>
  <c r="CB956" i="9"/>
  <c r="BZ957" i="9"/>
  <c r="CA957" i="9"/>
  <c r="CB957" i="9"/>
  <c r="BZ958" i="9"/>
  <c r="CA958" i="9"/>
  <c r="CB958" i="9"/>
  <c r="BZ959" i="9"/>
  <c r="CA959" i="9"/>
  <c r="CB959" i="9"/>
  <c r="BZ960" i="9"/>
  <c r="CA960" i="9"/>
  <c r="CB960" i="9"/>
  <c r="BZ961" i="9"/>
  <c r="CA961" i="9"/>
  <c r="CB961" i="9"/>
  <c r="BZ962" i="9"/>
  <c r="CA962" i="9"/>
  <c r="CB962" i="9"/>
  <c r="BZ963" i="9"/>
  <c r="CA963" i="9"/>
  <c r="CB963" i="9"/>
  <c r="BZ964" i="9"/>
  <c r="CA964" i="9"/>
  <c r="CB964" i="9"/>
  <c r="BZ965" i="9"/>
  <c r="CA965" i="9"/>
  <c r="CB965" i="9"/>
  <c r="BZ966" i="9"/>
  <c r="CA966" i="9"/>
  <c r="CB966" i="9"/>
  <c r="BZ967" i="9"/>
  <c r="CA967" i="9"/>
  <c r="CB967" i="9"/>
  <c r="BZ968" i="9"/>
  <c r="CA968" i="9"/>
  <c r="CB968" i="9"/>
  <c r="BZ969" i="9"/>
  <c r="CA969" i="9"/>
  <c r="CB969" i="9"/>
  <c r="BZ970" i="9"/>
  <c r="CA970" i="9"/>
  <c r="CB970" i="9"/>
  <c r="BZ971" i="9"/>
  <c r="CA971" i="9"/>
  <c r="CB971" i="9"/>
  <c r="BZ972" i="9"/>
  <c r="CA972" i="9"/>
  <c r="CB972" i="9"/>
  <c r="BZ973" i="9"/>
  <c r="CA973" i="9"/>
  <c r="CB973" i="9"/>
  <c r="BZ974" i="9"/>
  <c r="CA974" i="9"/>
  <c r="CB974" i="9"/>
  <c r="BZ975" i="9"/>
  <c r="CA975" i="9"/>
  <c r="CB975" i="9"/>
  <c r="BZ976" i="9"/>
  <c r="CA976" i="9"/>
  <c r="CB976" i="9"/>
  <c r="BZ977" i="9"/>
  <c r="CA977" i="9"/>
  <c r="CB977" i="9"/>
  <c r="BZ978" i="9"/>
  <c r="CA978" i="9"/>
  <c r="CB978" i="9"/>
  <c r="BZ979" i="9"/>
  <c r="CA979" i="9"/>
  <c r="CB979" i="9"/>
  <c r="BZ980" i="9"/>
  <c r="CA980" i="9"/>
  <c r="CB980" i="9"/>
  <c r="BZ981" i="9"/>
  <c r="CA981" i="9"/>
  <c r="CB981" i="9"/>
  <c r="BZ982" i="9"/>
  <c r="CA982" i="9"/>
  <c r="CB982" i="9"/>
  <c r="BZ983" i="9"/>
  <c r="CA983" i="9"/>
  <c r="CB983" i="9"/>
  <c r="BZ984" i="9"/>
  <c r="CA984" i="9"/>
  <c r="CB984" i="9"/>
  <c r="BZ985" i="9"/>
  <c r="CA985" i="9"/>
  <c r="CB985" i="9"/>
  <c r="BZ986" i="9"/>
  <c r="CA986" i="9"/>
  <c r="CB986" i="9"/>
  <c r="BZ987" i="9"/>
  <c r="CA987" i="9"/>
  <c r="CB987" i="9"/>
  <c r="BZ988" i="9"/>
  <c r="CA988" i="9"/>
  <c r="CB988" i="9"/>
  <c r="BZ989" i="9"/>
  <c r="CA989" i="9"/>
  <c r="CB989" i="9"/>
  <c r="BZ990" i="9"/>
  <c r="CA990" i="9"/>
  <c r="CB990" i="9"/>
  <c r="BZ991" i="9"/>
  <c r="CA991" i="9"/>
  <c r="CB991" i="9"/>
  <c r="BZ992" i="9"/>
  <c r="CA992" i="9"/>
  <c r="CB992" i="9"/>
  <c r="BZ993" i="9"/>
  <c r="CA993" i="9"/>
  <c r="CB993" i="9"/>
  <c r="BZ994" i="9"/>
  <c r="CA994" i="9"/>
  <c r="CB994" i="9"/>
  <c r="BZ995" i="9"/>
  <c r="CA995" i="9"/>
  <c r="CB995" i="9"/>
  <c r="BZ996" i="9"/>
  <c r="CA996" i="9"/>
  <c r="CB996" i="9"/>
  <c r="BZ997" i="9"/>
  <c r="CA997" i="9"/>
  <c r="CB997" i="9"/>
  <c r="BZ998" i="9"/>
  <c r="CA998" i="9"/>
  <c r="CB998" i="9"/>
  <c r="BZ999" i="9"/>
  <c r="CA999" i="9"/>
  <c r="CB999" i="9"/>
  <c r="BZ1000" i="9"/>
  <c r="CA1000" i="9"/>
  <c r="CB1000" i="9"/>
  <c r="BZ1001" i="9"/>
  <c r="CA1001" i="9"/>
  <c r="CB1001" i="9"/>
  <c r="BZ1002" i="9"/>
  <c r="CA1002" i="9"/>
  <c r="CB1002" i="9"/>
  <c r="BZ1003" i="9"/>
  <c r="CA1003" i="9"/>
  <c r="CB1003" i="9"/>
  <c r="BZ1004" i="9"/>
  <c r="CA1004" i="9"/>
  <c r="CB1004" i="9"/>
  <c r="BZ1005" i="9"/>
  <c r="CA1005" i="9"/>
  <c r="CB1005" i="9"/>
  <c r="BZ1006" i="9"/>
  <c r="CA1006" i="9"/>
  <c r="CB1006" i="9"/>
  <c r="BZ1007" i="9"/>
  <c r="CA1007" i="9"/>
  <c r="CB1007" i="9"/>
  <c r="BZ1008" i="9"/>
  <c r="CA1008" i="9"/>
  <c r="CB1008" i="9"/>
  <c r="BZ1009" i="9"/>
  <c r="CA1009" i="9"/>
  <c r="CB1009" i="9"/>
  <c r="BZ1010" i="9"/>
  <c r="CA1010" i="9"/>
  <c r="CB1010" i="9"/>
  <c r="BZ1011" i="9"/>
  <c r="CA1011" i="9"/>
  <c r="CB1011" i="9"/>
  <c r="BZ1012" i="9"/>
  <c r="CA1012" i="9"/>
  <c r="CB1012" i="9"/>
  <c r="BZ1013" i="9"/>
  <c r="CA1013" i="9"/>
  <c r="CB1013" i="9"/>
  <c r="BZ1014" i="9"/>
  <c r="CA1014" i="9"/>
  <c r="CB1014" i="9"/>
  <c r="BZ1015" i="9"/>
  <c r="CA1015" i="9"/>
  <c r="CB1015" i="9"/>
  <c r="BZ1016" i="9"/>
  <c r="CA1016" i="9"/>
  <c r="CB1016" i="9"/>
  <c r="BZ1017" i="9"/>
  <c r="CA1017" i="9"/>
  <c r="CB1017" i="9"/>
  <c r="BZ1018" i="9"/>
  <c r="CA1018" i="9"/>
  <c r="CB1018" i="9"/>
  <c r="BZ1019" i="9"/>
  <c r="CA1019" i="9"/>
  <c r="CB1019" i="9"/>
  <c r="BZ1020" i="9"/>
  <c r="CA1020" i="9"/>
  <c r="CB1020" i="9"/>
  <c r="BZ1021" i="9"/>
  <c r="CA1021" i="9"/>
  <c r="CB1021" i="9"/>
  <c r="BZ1022" i="9"/>
  <c r="CA1022" i="9"/>
  <c r="CB1022" i="9"/>
  <c r="BZ1023" i="9"/>
  <c r="CA1023" i="9"/>
  <c r="CB1023" i="9"/>
  <c r="BZ1024" i="9"/>
  <c r="CA1024" i="9"/>
  <c r="CB1024" i="9"/>
  <c r="BZ1025" i="9"/>
  <c r="CA1025" i="9"/>
  <c r="CB1025" i="9"/>
  <c r="BZ1026" i="9"/>
  <c r="CA1026" i="9"/>
  <c r="CB1026" i="9"/>
  <c r="BZ1027" i="9"/>
  <c r="CA1027" i="9"/>
  <c r="CB1027" i="9"/>
  <c r="BZ1028" i="9"/>
  <c r="CA1028" i="9"/>
  <c r="CB1028" i="9"/>
  <c r="BZ1029" i="9"/>
  <c r="CA1029" i="9"/>
  <c r="CB1029" i="9"/>
  <c r="BZ1030" i="9"/>
  <c r="CA1030" i="9"/>
  <c r="CB1030" i="9"/>
  <c r="BZ1031" i="9"/>
  <c r="CA1031" i="9"/>
  <c r="CB1031" i="9"/>
  <c r="BZ1032" i="9"/>
  <c r="CA1032" i="9"/>
  <c r="CB1032" i="9"/>
  <c r="BZ1033" i="9"/>
  <c r="CA1033" i="9"/>
  <c r="CB1033" i="9"/>
  <c r="BZ1034" i="9"/>
  <c r="CA1034" i="9"/>
  <c r="CB1034" i="9"/>
  <c r="BZ1035" i="9"/>
  <c r="CA1035" i="9"/>
  <c r="CB1035" i="9"/>
  <c r="BZ1036" i="9"/>
  <c r="CA1036" i="9"/>
  <c r="CB1036" i="9"/>
  <c r="BZ1037" i="9"/>
  <c r="CA1037" i="9"/>
  <c r="CB1037" i="9"/>
  <c r="BZ1038" i="9"/>
  <c r="CA1038" i="9"/>
  <c r="CB1038" i="9"/>
  <c r="BZ1039" i="9"/>
  <c r="CA1039" i="9"/>
  <c r="CB1039" i="9"/>
  <c r="BZ1040" i="9"/>
  <c r="CA1040" i="9"/>
  <c r="CB1040" i="9"/>
  <c r="BZ1041" i="9"/>
  <c r="CA1041" i="9"/>
  <c r="CB1041" i="9"/>
  <c r="BZ1042" i="9"/>
  <c r="CA1042" i="9"/>
  <c r="CB1042" i="9"/>
  <c r="BZ1043" i="9"/>
  <c r="CA1043" i="9"/>
  <c r="CB1043" i="9"/>
  <c r="BZ1044" i="9"/>
  <c r="CA1044" i="9"/>
  <c r="CB1044" i="9"/>
  <c r="BZ1045" i="9"/>
  <c r="CA1045" i="9"/>
  <c r="CB1045" i="9"/>
  <c r="BZ1046" i="9"/>
  <c r="CA1046" i="9"/>
  <c r="CB1046" i="9"/>
  <c r="BZ1047" i="9"/>
  <c r="CA1047" i="9"/>
  <c r="CB1047" i="9"/>
  <c r="BZ1048" i="9"/>
  <c r="CA1048" i="9"/>
  <c r="CB1048" i="9"/>
  <c r="BZ1049" i="9"/>
  <c r="CA1049" i="9"/>
  <c r="CB1049" i="9"/>
  <c r="BZ1050" i="9"/>
  <c r="CA1050" i="9"/>
  <c r="CB1050" i="9"/>
  <c r="BZ1051" i="9"/>
  <c r="CA1051" i="9"/>
  <c r="CB1051" i="9"/>
  <c r="BZ1052" i="9"/>
  <c r="CA1052" i="9"/>
  <c r="CB1052" i="9"/>
  <c r="BZ1053" i="9"/>
  <c r="CA1053" i="9"/>
  <c r="CB1053" i="9"/>
  <c r="BZ1054" i="9"/>
  <c r="CA1054" i="9"/>
  <c r="CB1054" i="9"/>
  <c r="BZ1055" i="9"/>
  <c r="CA1055" i="9"/>
  <c r="CB1055" i="9"/>
  <c r="BZ1056" i="9"/>
  <c r="CA1056" i="9"/>
  <c r="CB1056" i="9"/>
  <c r="BZ1057" i="9"/>
  <c r="CA1057" i="9"/>
  <c r="CB1057" i="9"/>
  <c r="BZ1058" i="9"/>
  <c r="CA1058" i="9"/>
  <c r="CB1058" i="9"/>
  <c r="BZ1059" i="9"/>
  <c r="CA1059" i="9"/>
  <c r="CB1059" i="9"/>
  <c r="BZ1060" i="9"/>
  <c r="CA1060" i="9"/>
  <c r="CB1060" i="9"/>
  <c r="BZ1061" i="9"/>
  <c r="CA1061" i="9"/>
  <c r="CB1061" i="9"/>
  <c r="BZ1062" i="9"/>
  <c r="CA1062" i="9"/>
  <c r="CB1062" i="9"/>
  <c r="BZ1063" i="9"/>
  <c r="CA1063" i="9"/>
  <c r="CB1063" i="9"/>
  <c r="BZ1064" i="9"/>
  <c r="CA1064" i="9"/>
  <c r="CB1064" i="9"/>
  <c r="BZ1065" i="9"/>
  <c r="CA1065" i="9"/>
  <c r="CB1065" i="9"/>
  <c r="BZ1066" i="9"/>
  <c r="CA1066" i="9"/>
  <c r="CB1066" i="9"/>
  <c r="BZ1067" i="9"/>
  <c r="CA1067" i="9"/>
  <c r="CB1067" i="9"/>
  <c r="BZ1068" i="9"/>
  <c r="CA1068" i="9"/>
  <c r="CB1068" i="9"/>
  <c r="BZ1069" i="9"/>
  <c r="CA1069" i="9"/>
  <c r="CB1069" i="9"/>
  <c r="BZ1070" i="9"/>
  <c r="CA1070" i="9"/>
  <c r="CB1070" i="9"/>
  <c r="BZ1071" i="9"/>
  <c r="CA1071" i="9"/>
  <c r="CB1071" i="9"/>
  <c r="BZ1072" i="9"/>
  <c r="CA1072" i="9"/>
  <c r="CB1072" i="9"/>
  <c r="BZ1073" i="9"/>
  <c r="CA1073" i="9"/>
  <c r="CB1073" i="9"/>
  <c r="BZ1074" i="9"/>
  <c r="CA1074" i="9"/>
  <c r="CB1074" i="9"/>
  <c r="BZ1075" i="9"/>
  <c r="CA1075" i="9"/>
  <c r="CB1075" i="9"/>
  <c r="BZ1076" i="9"/>
  <c r="CA1076" i="9"/>
  <c r="CB1076" i="9"/>
  <c r="BZ1077" i="9"/>
  <c r="CA1077" i="9"/>
  <c r="CB1077" i="9"/>
  <c r="BZ1078" i="9"/>
  <c r="CA1078" i="9"/>
  <c r="CB1078" i="9"/>
  <c r="BZ1079" i="9"/>
  <c r="CA1079" i="9"/>
  <c r="CB1079" i="9"/>
  <c r="BZ1080" i="9"/>
  <c r="CA1080" i="9"/>
  <c r="CB1080" i="9"/>
  <c r="BZ1081" i="9"/>
  <c r="CA1081" i="9"/>
  <c r="CB1081" i="9"/>
  <c r="BZ1082" i="9"/>
  <c r="CA1082" i="9"/>
  <c r="CB1082" i="9"/>
  <c r="BZ1083" i="9"/>
  <c r="CA1083" i="9"/>
  <c r="CB1083" i="9"/>
  <c r="BZ1084" i="9"/>
  <c r="CA1084" i="9"/>
  <c r="CB1084" i="9"/>
  <c r="BZ1085" i="9"/>
  <c r="CA1085" i="9"/>
  <c r="CB1085" i="9"/>
  <c r="BZ1086" i="9"/>
  <c r="CA1086" i="9"/>
  <c r="CB1086" i="9"/>
  <c r="BZ1087" i="9"/>
  <c r="CA1087" i="9"/>
  <c r="CB1087" i="9"/>
  <c r="BZ1088" i="9"/>
  <c r="CA1088" i="9"/>
  <c r="CB1088" i="9"/>
  <c r="BZ1089" i="9"/>
  <c r="CA1089" i="9"/>
  <c r="CB1089" i="9"/>
  <c r="BZ1090" i="9"/>
  <c r="CA1090" i="9"/>
  <c r="CB1090" i="9"/>
  <c r="BZ1091" i="9"/>
  <c r="CA1091" i="9"/>
  <c r="CB1091" i="9"/>
  <c r="BZ1092" i="9"/>
  <c r="CA1092" i="9"/>
  <c r="CB1092" i="9"/>
  <c r="BZ1093" i="9"/>
  <c r="CA1093" i="9"/>
  <c r="CB1093" i="9"/>
  <c r="BZ1094" i="9"/>
  <c r="CA1094" i="9"/>
  <c r="CB1094" i="9"/>
  <c r="BZ1095" i="9"/>
  <c r="CA1095" i="9"/>
  <c r="CB1095" i="9"/>
  <c r="BZ1096" i="9"/>
  <c r="CA1096" i="9"/>
  <c r="CB1096" i="9"/>
  <c r="BZ1097" i="9"/>
  <c r="CA1097" i="9"/>
  <c r="CB1097" i="9"/>
  <c r="BZ1098" i="9"/>
  <c r="CA1098" i="9"/>
  <c r="CB1098" i="9"/>
  <c r="BZ1099" i="9"/>
  <c r="CA1099" i="9"/>
  <c r="CB1099" i="9"/>
  <c r="BZ1100" i="9"/>
  <c r="CA1100" i="9"/>
  <c r="CB1100" i="9"/>
  <c r="BZ1101" i="9"/>
  <c r="CA1101" i="9"/>
  <c r="CB1101" i="9"/>
  <c r="BZ1102" i="9"/>
  <c r="CA1102" i="9"/>
  <c r="CB1102" i="9"/>
  <c r="BZ1103" i="9"/>
  <c r="CA1103" i="9"/>
  <c r="CB1103" i="9"/>
  <c r="BZ1104" i="9"/>
  <c r="CA1104" i="9"/>
  <c r="CB1104" i="9"/>
  <c r="BZ1105" i="9"/>
  <c r="CA1105" i="9"/>
  <c r="CB1105" i="9"/>
  <c r="BZ1106" i="9"/>
  <c r="CA1106" i="9"/>
  <c r="CB1106" i="9"/>
  <c r="BZ1107" i="9"/>
  <c r="CA1107" i="9"/>
  <c r="CB1107" i="9"/>
  <c r="BZ1108" i="9"/>
  <c r="CA1108" i="9"/>
  <c r="CB1108" i="9"/>
  <c r="BZ1109" i="9"/>
  <c r="CA1109" i="9"/>
  <c r="CB1109" i="9"/>
  <c r="BZ1110" i="9"/>
  <c r="CA1110" i="9"/>
  <c r="CB1110" i="9"/>
  <c r="BZ1111" i="9"/>
  <c r="CA1111" i="9"/>
  <c r="CB1111" i="9"/>
  <c r="BZ1112" i="9"/>
  <c r="CA1112" i="9"/>
  <c r="CB1112" i="9"/>
  <c r="BZ1113" i="9"/>
  <c r="CA1113" i="9"/>
  <c r="CB1113" i="9"/>
  <c r="BZ1114" i="9"/>
  <c r="CA1114" i="9"/>
  <c r="CB1114" i="9"/>
  <c r="BZ1115" i="9"/>
  <c r="CA1115" i="9"/>
  <c r="CB1115" i="9"/>
  <c r="BZ1116" i="9"/>
  <c r="CA1116" i="9"/>
  <c r="CB1116" i="9"/>
  <c r="BZ1117" i="9"/>
  <c r="CA1117" i="9"/>
  <c r="CB1117" i="9"/>
  <c r="BZ1118" i="9"/>
  <c r="CA1118" i="9"/>
  <c r="CB1118" i="9"/>
  <c r="BZ1119" i="9"/>
  <c r="CA1119" i="9"/>
  <c r="CB1119" i="9"/>
  <c r="BZ1120" i="9"/>
  <c r="CA1120" i="9"/>
  <c r="CB1120" i="9"/>
  <c r="BZ1121" i="9"/>
  <c r="CA1121" i="9"/>
  <c r="CB1121" i="9"/>
  <c r="BZ1122" i="9"/>
  <c r="CA1122" i="9"/>
  <c r="CB1122" i="9"/>
  <c r="BZ1123" i="9"/>
  <c r="CA1123" i="9"/>
  <c r="CB1123" i="9"/>
  <c r="BZ1124" i="9"/>
  <c r="CA1124" i="9"/>
  <c r="CB1124" i="9"/>
  <c r="BZ1125" i="9"/>
  <c r="CA1125" i="9"/>
  <c r="CB1125" i="9"/>
  <c r="BZ1126" i="9"/>
  <c r="CA1126" i="9"/>
  <c r="CB1126" i="9"/>
  <c r="BZ1127" i="9"/>
  <c r="CA1127" i="9"/>
  <c r="CB1127" i="9"/>
  <c r="BZ1128" i="9"/>
  <c r="CA1128" i="9"/>
  <c r="CB1128" i="9"/>
  <c r="BZ1129" i="9"/>
  <c r="CA1129" i="9"/>
  <c r="CB1129" i="9"/>
  <c r="BZ1130" i="9"/>
  <c r="CA1130" i="9"/>
  <c r="CB1130" i="9"/>
  <c r="BZ1131" i="9"/>
  <c r="CA1131" i="9"/>
  <c r="CB1131" i="9"/>
  <c r="BZ1132" i="9"/>
  <c r="CA1132" i="9"/>
  <c r="CB1132" i="9"/>
  <c r="BZ1133" i="9"/>
  <c r="CA1133" i="9"/>
  <c r="CB1133" i="9"/>
  <c r="BZ1134" i="9"/>
  <c r="CA1134" i="9"/>
  <c r="CB1134" i="9"/>
  <c r="BZ1135" i="9"/>
  <c r="CA1135" i="9"/>
  <c r="CB1135" i="9"/>
  <c r="BZ1136" i="9"/>
  <c r="CA1136" i="9"/>
  <c r="CB1136" i="9"/>
  <c r="BZ1137" i="9"/>
  <c r="CA1137" i="9"/>
  <c r="CB1137" i="9"/>
  <c r="BZ1138" i="9"/>
  <c r="CA1138" i="9"/>
  <c r="CB1138" i="9"/>
  <c r="BZ1139" i="9"/>
  <c r="CA1139" i="9"/>
  <c r="CB1139" i="9"/>
  <c r="BZ1140" i="9"/>
  <c r="CA1140" i="9"/>
  <c r="CB1140" i="9"/>
  <c r="BZ1141" i="9"/>
  <c r="CA1141" i="9"/>
  <c r="CB1141" i="9"/>
  <c r="BZ1142" i="9"/>
  <c r="CA1142" i="9"/>
  <c r="CB1142" i="9"/>
  <c r="BZ1143" i="9"/>
  <c r="CA1143" i="9"/>
  <c r="CB1143" i="9"/>
  <c r="BZ1144" i="9"/>
  <c r="CA1144" i="9"/>
  <c r="CB1144" i="9"/>
  <c r="BZ1145" i="9"/>
  <c r="CA1145" i="9"/>
  <c r="CB1145" i="9"/>
  <c r="BZ1146" i="9"/>
  <c r="CA1146" i="9"/>
  <c r="CB1146" i="9"/>
  <c r="BZ1147" i="9"/>
  <c r="CA1147" i="9"/>
  <c r="CB1147" i="9"/>
  <c r="BZ1148" i="9"/>
  <c r="CA1148" i="9"/>
  <c r="CB1148" i="9"/>
  <c r="BZ1149" i="9"/>
  <c r="CA1149" i="9"/>
  <c r="CB1149" i="9"/>
  <c r="BZ1150" i="9"/>
  <c r="CA1150" i="9"/>
  <c r="CB1150" i="9"/>
  <c r="BZ1151" i="9"/>
  <c r="CA1151" i="9"/>
  <c r="CB1151" i="9"/>
  <c r="BZ1152" i="9"/>
  <c r="CA1152" i="9"/>
  <c r="CB1152" i="9"/>
  <c r="BZ1153" i="9"/>
  <c r="CA1153" i="9"/>
  <c r="CB1153" i="9"/>
  <c r="BZ1154" i="9"/>
  <c r="CA1154" i="9"/>
  <c r="CB1154" i="9"/>
  <c r="BZ1155" i="9"/>
  <c r="CA1155" i="9"/>
  <c r="CB1155" i="9"/>
  <c r="BZ1156" i="9"/>
  <c r="CA1156" i="9"/>
  <c r="CB1156" i="9"/>
  <c r="BZ1157" i="9"/>
  <c r="CA1157" i="9"/>
  <c r="CB1157" i="9"/>
  <c r="BZ1158" i="9"/>
  <c r="CA1158" i="9"/>
  <c r="CB1158" i="9"/>
  <c r="BZ1159" i="9"/>
  <c r="CA1159" i="9"/>
  <c r="CB1159" i="9"/>
  <c r="BZ1160" i="9"/>
  <c r="CA1160" i="9"/>
  <c r="CB1160" i="9"/>
  <c r="BZ1161" i="9"/>
  <c r="CA1161" i="9"/>
  <c r="CB1161" i="9"/>
  <c r="BZ1162" i="9"/>
  <c r="CA1162" i="9"/>
  <c r="CB1162" i="9"/>
  <c r="BZ1163" i="9"/>
  <c r="CA1163" i="9"/>
  <c r="CB1163" i="9"/>
  <c r="BZ1164" i="9"/>
  <c r="CA1164" i="9"/>
  <c r="CB1164" i="9"/>
  <c r="BZ1165" i="9"/>
  <c r="CA1165" i="9"/>
  <c r="CB1165" i="9"/>
  <c r="BZ1166" i="9"/>
  <c r="CA1166" i="9"/>
  <c r="CB1166" i="9"/>
  <c r="BZ1167" i="9"/>
  <c r="CA1167" i="9"/>
  <c r="CB1167" i="9"/>
  <c r="BZ1168" i="9"/>
  <c r="CA1168" i="9"/>
  <c r="CB1168" i="9"/>
  <c r="BZ1169" i="9"/>
  <c r="CA1169" i="9"/>
  <c r="CB1169" i="9"/>
  <c r="BZ1170" i="9"/>
  <c r="CA1170" i="9"/>
  <c r="CB1170" i="9"/>
  <c r="BZ1171" i="9"/>
  <c r="CA1171" i="9"/>
  <c r="CB1171" i="9"/>
  <c r="BZ1172" i="9"/>
  <c r="CA1172" i="9"/>
  <c r="CB1172" i="9"/>
  <c r="BZ1173" i="9"/>
  <c r="CA1173" i="9"/>
  <c r="CB1173" i="9"/>
  <c r="BZ1174" i="9"/>
  <c r="CA1174" i="9"/>
  <c r="CB1174" i="9"/>
  <c r="BZ1175" i="9"/>
  <c r="CA1175" i="9"/>
  <c r="CB1175" i="9"/>
  <c r="BZ1176" i="9"/>
  <c r="CA1176" i="9"/>
  <c r="CB1176" i="9"/>
  <c r="BZ1177" i="9"/>
  <c r="CA1177" i="9"/>
  <c r="CB1177" i="9"/>
  <c r="BZ1178" i="9"/>
  <c r="CA1178" i="9"/>
  <c r="CB1178" i="9"/>
  <c r="BZ1179" i="9"/>
  <c r="CA1179" i="9"/>
  <c r="CB1179" i="9"/>
  <c r="BZ1180" i="9"/>
  <c r="CA1180" i="9"/>
  <c r="CB1180" i="9"/>
  <c r="BZ1181" i="9"/>
  <c r="CA1181" i="9"/>
  <c r="CB1181" i="9"/>
  <c r="BZ1182" i="9"/>
  <c r="CA1182" i="9"/>
  <c r="CB1182" i="9"/>
  <c r="BZ1183" i="9"/>
  <c r="CA1183" i="9"/>
  <c r="CB1183" i="9"/>
  <c r="BZ1184" i="9"/>
  <c r="CA1184" i="9"/>
  <c r="CB1184" i="9"/>
  <c r="BZ1185" i="9"/>
  <c r="CA1185" i="9"/>
  <c r="CB1185" i="9"/>
  <c r="BZ1186" i="9"/>
  <c r="CA1186" i="9"/>
  <c r="CB1186" i="9"/>
  <c r="BZ1187" i="9"/>
  <c r="CA1187" i="9"/>
  <c r="CB1187" i="9"/>
  <c r="BZ1188" i="9"/>
  <c r="CA1188" i="9"/>
  <c r="CB1188" i="9"/>
  <c r="BZ1189" i="9"/>
  <c r="CA1189" i="9"/>
  <c r="CB1189" i="9"/>
  <c r="BZ1190" i="9"/>
  <c r="CA1190" i="9"/>
  <c r="CB1190" i="9"/>
  <c r="BZ1191" i="9"/>
  <c r="CA1191" i="9"/>
  <c r="CB1191" i="9"/>
  <c r="BZ1192" i="9"/>
  <c r="CA1192" i="9"/>
  <c r="CB1192" i="9"/>
  <c r="BZ1193" i="9"/>
  <c r="CA1193" i="9"/>
  <c r="CB1193" i="9"/>
  <c r="BZ1194" i="9"/>
  <c r="CA1194" i="9"/>
  <c r="CB1194" i="9"/>
  <c r="BZ1195" i="9"/>
  <c r="CA1195" i="9"/>
  <c r="CB1195" i="9"/>
  <c r="BZ1196" i="9"/>
  <c r="CA1196" i="9"/>
  <c r="CB1196" i="9"/>
  <c r="BZ1197" i="9"/>
  <c r="CA1197" i="9"/>
  <c r="CB1197" i="9"/>
  <c r="BZ1198" i="9"/>
  <c r="CA1198" i="9"/>
  <c r="CB1198" i="9"/>
  <c r="BZ1199" i="9"/>
  <c r="CA1199" i="9"/>
  <c r="CB1199" i="9"/>
  <c r="BZ1200" i="9"/>
  <c r="CA1200" i="9"/>
  <c r="CB1200" i="9"/>
  <c r="BZ1201" i="9"/>
  <c r="CA1201" i="9"/>
  <c r="CB1201" i="9"/>
  <c r="BZ1202" i="9"/>
  <c r="CA1202" i="9"/>
  <c r="CB1202" i="9"/>
  <c r="BZ1203" i="9"/>
  <c r="CA1203" i="9"/>
  <c r="CB1203" i="9"/>
  <c r="BZ1204" i="9"/>
  <c r="CA1204" i="9"/>
  <c r="CB1204" i="9"/>
  <c r="BZ1205" i="9"/>
  <c r="CA1205" i="9"/>
  <c r="CB1205" i="9"/>
  <c r="BZ1206" i="9"/>
  <c r="CA1206" i="9"/>
  <c r="CB1206" i="9"/>
  <c r="BZ1207" i="9"/>
  <c r="CA1207" i="9"/>
  <c r="CB1207" i="9"/>
  <c r="BZ1208" i="9"/>
  <c r="CA1208" i="9"/>
  <c r="CB1208" i="9"/>
  <c r="BZ1209" i="9"/>
  <c r="CA1209" i="9"/>
  <c r="CB1209" i="9"/>
  <c r="BZ1210" i="9"/>
  <c r="CA1210" i="9"/>
  <c r="CB1210" i="9"/>
  <c r="BZ1211" i="9"/>
  <c r="CA1211" i="9"/>
  <c r="CB1211" i="9"/>
  <c r="BZ1212" i="9"/>
  <c r="CA1212" i="9"/>
  <c r="CB1212" i="9"/>
  <c r="BZ1213" i="9"/>
  <c r="CA1213" i="9"/>
  <c r="CB1213" i="9"/>
  <c r="BZ1214" i="9"/>
  <c r="CA1214" i="9"/>
  <c r="CB1214" i="9"/>
  <c r="BZ1215" i="9"/>
  <c r="CA1215" i="9"/>
  <c r="CB1215" i="9"/>
  <c r="BZ1216" i="9"/>
  <c r="CA1216" i="9"/>
  <c r="CB1216" i="9"/>
  <c r="BZ1217" i="9"/>
  <c r="CA1217" i="9"/>
  <c r="CB1217" i="9"/>
  <c r="BZ1218" i="9"/>
  <c r="CA1218" i="9"/>
  <c r="CB1218" i="9"/>
  <c r="BZ1219" i="9"/>
  <c r="CA1219" i="9"/>
  <c r="CB1219" i="9"/>
  <c r="BZ1220" i="9"/>
  <c r="CA1220" i="9"/>
  <c r="CB1220" i="9"/>
  <c r="BZ1221" i="9"/>
  <c r="CA1221" i="9"/>
  <c r="CB1221" i="9"/>
  <c r="BZ1222" i="9"/>
  <c r="CA1222" i="9"/>
  <c r="CB1222" i="9"/>
  <c r="BZ1223" i="9"/>
  <c r="CA1223" i="9"/>
  <c r="CB1223" i="9"/>
  <c r="BZ1224" i="9"/>
  <c r="CA1224" i="9"/>
  <c r="CB1224" i="9"/>
  <c r="BZ1225" i="9"/>
  <c r="CA1225" i="9"/>
  <c r="CB1225" i="9"/>
  <c r="BZ1226" i="9"/>
  <c r="CA1226" i="9"/>
  <c r="CB1226" i="9"/>
  <c r="BZ1227" i="9"/>
  <c r="CA1227" i="9"/>
  <c r="CB1227" i="9"/>
  <c r="BZ1228" i="9"/>
  <c r="CA1228" i="9"/>
  <c r="CB1228" i="9"/>
  <c r="BZ1229" i="9"/>
  <c r="CA1229" i="9"/>
  <c r="CB1229" i="9"/>
  <c r="BZ1230" i="9"/>
  <c r="CA1230" i="9"/>
  <c r="CB1230" i="9"/>
  <c r="BZ1231" i="9"/>
  <c r="CA1231" i="9"/>
  <c r="CB1231" i="9"/>
  <c r="BZ1232" i="9"/>
  <c r="CA1232" i="9"/>
  <c r="CB1232" i="9"/>
  <c r="BZ1233" i="9"/>
  <c r="CA1233" i="9"/>
  <c r="CB1233" i="9"/>
  <c r="BZ1234" i="9"/>
  <c r="CA1234" i="9"/>
  <c r="CB1234" i="9"/>
  <c r="BZ1235" i="9"/>
  <c r="CA1235" i="9"/>
  <c r="CB1235" i="9"/>
  <c r="BZ1236" i="9"/>
  <c r="CA1236" i="9"/>
  <c r="CB1236" i="9"/>
  <c r="BZ1237" i="9"/>
  <c r="CA1237" i="9"/>
  <c r="CB1237" i="9"/>
  <c r="BZ1238" i="9"/>
  <c r="CA1238" i="9"/>
  <c r="CB1238" i="9"/>
  <c r="BZ1239" i="9"/>
  <c r="CA1239" i="9"/>
  <c r="CB1239" i="9"/>
  <c r="BZ1240" i="9"/>
  <c r="CA1240" i="9"/>
  <c r="CB1240" i="9"/>
  <c r="BZ1241" i="9"/>
  <c r="CA1241" i="9"/>
  <c r="CB1241" i="9"/>
  <c r="BZ1242" i="9"/>
  <c r="CA1242" i="9"/>
  <c r="CB1242" i="9"/>
  <c r="BZ1243" i="9"/>
  <c r="CA1243" i="9"/>
  <c r="CB1243" i="9"/>
  <c r="BZ1244" i="9"/>
  <c r="CA1244" i="9"/>
  <c r="CB1244" i="9"/>
  <c r="BZ1245" i="9"/>
  <c r="CA1245" i="9"/>
  <c r="CB1245" i="9"/>
  <c r="BZ1246" i="9"/>
  <c r="CA1246" i="9"/>
  <c r="CB1246" i="9"/>
  <c r="BZ1247" i="9"/>
  <c r="CA1247" i="9"/>
  <c r="CB1247" i="9"/>
  <c r="BZ1248" i="9"/>
  <c r="CA1248" i="9"/>
  <c r="CB1248" i="9"/>
  <c r="BZ1249" i="9"/>
  <c r="CA1249" i="9"/>
  <c r="CB1249" i="9"/>
  <c r="BZ1250" i="9"/>
  <c r="CA1250" i="9"/>
  <c r="CB1250" i="9"/>
  <c r="BZ1251" i="9"/>
  <c r="CA1251" i="9"/>
  <c r="CB1251" i="9"/>
  <c r="BZ1252" i="9"/>
  <c r="CA1252" i="9"/>
  <c r="CB1252" i="9"/>
  <c r="BZ1253" i="9"/>
  <c r="CA1253" i="9"/>
  <c r="CB1253" i="9"/>
  <c r="BZ1254" i="9"/>
  <c r="CA1254" i="9"/>
  <c r="CB1254" i="9"/>
  <c r="BZ1255" i="9"/>
  <c r="CA1255" i="9"/>
  <c r="CB1255" i="9"/>
  <c r="BZ1256" i="9"/>
  <c r="CA1256" i="9"/>
  <c r="CB1256" i="9"/>
  <c r="BZ1257" i="9"/>
  <c r="CA1257" i="9"/>
  <c r="CB1257" i="9"/>
  <c r="CA5" i="9"/>
  <c r="CA4" i="9"/>
  <c r="BZ5" i="9"/>
  <c r="BZ4" i="9"/>
  <c r="CB4" i="9"/>
  <c r="CB5" i="9"/>
  <c r="CB3" i="9"/>
  <c r="BP6" i="9"/>
  <c r="BQ6" i="9"/>
  <c r="BR6" i="9"/>
  <c r="BP7" i="9"/>
  <c r="BQ7" i="9"/>
  <c r="BR7" i="9"/>
  <c r="BP8" i="9"/>
  <c r="BQ8" i="9"/>
  <c r="BR8" i="9"/>
  <c r="BP9" i="9"/>
  <c r="BQ9" i="9"/>
  <c r="BR9" i="9"/>
  <c r="BP10" i="9"/>
  <c r="BQ10" i="9"/>
  <c r="BR10" i="9"/>
  <c r="BP11" i="9"/>
  <c r="BQ11" i="9"/>
  <c r="BR11" i="9"/>
  <c r="BP12" i="9"/>
  <c r="BQ12" i="9"/>
  <c r="BR12" i="9"/>
  <c r="BP13" i="9"/>
  <c r="BQ13" i="9"/>
  <c r="BR13" i="9"/>
  <c r="BP14" i="9"/>
  <c r="BQ14" i="9"/>
  <c r="BR14" i="9"/>
  <c r="BP15" i="9"/>
  <c r="BQ15" i="9"/>
  <c r="BR15" i="9"/>
  <c r="BP16" i="9"/>
  <c r="BQ16" i="9"/>
  <c r="BR16" i="9"/>
  <c r="BP17" i="9"/>
  <c r="BQ17" i="9"/>
  <c r="BR17" i="9"/>
  <c r="BP18" i="9"/>
  <c r="BQ18" i="9"/>
  <c r="BR18" i="9"/>
  <c r="BP19" i="9"/>
  <c r="BQ19" i="9"/>
  <c r="BR19" i="9"/>
  <c r="BP20" i="9"/>
  <c r="BQ20" i="9"/>
  <c r="BR20" i="9"/>
  <c r="BP21" i="9"/>
  <c r="BQ21" i="9"/>
  <c r="BR21" i="9"/>
  <c r="BP22" i="9"/>
  <c r="BQ22" i="9"/>
  <c r="BR22" i="9"/>
  <c r="BP23" i="9"/>
  <c r="BQ23" i="9"/>
  <c r="BR23" i="9"/>
  <c r="BP24" i="9"/>
  <c r="BQ24" i="9"/>
  <c r="BR24" i="9"/>
  <c r="BP25" i="9"/>
  <c r="BQ25" i="9"/>
  <c r="BR25" i="9"/>
  <c r="BP26" i="9"/>
  <c r="BQ26" i="9"/>
  <c r="BR26" i="9"/>
  <c r="BP27" i="9"/>
  <c r="BQ27" i="9"/>
  <c r="BR27" i="9"/>
  <c r="BP28" i="9"/>
  <c r="BQ28" i="9"/>
  <c r="BR28" i="9"/>
  <c r="BP29" i="9"/>
  <c r="BQ29" i="9"/>
  <c r="BR29" i="9"/>
  <c r="BP30" i="9"/>
  <c r="BQ30" i="9"/>
  <c r="BR30" i="9"/>
  <c r="BP31" i="9"/>
  <c r="BQ31" i="9"/>
  <c r="BR31" i="9"/>
  <c r="BP32" i="9"/>
  <c r="BQ32" i="9"/>
  <c r="BR32" i="9"/>
  <c r="BP33" i="9"/>
  <c r="BQ33" i="9"/>
  <c r="BR33" i="9"/>
  <c r="BP34" i="9"/>
  <c r="BQ34" i="9"/>
  <c r="BR34" i="9"/>
  <c r="BP35" i="9"/>
  <c r="BQ35" i="9"/>
  <c r="BR35" i="9"/>
  <c r="BP36" i="9"/>
  <c r="BQ36" i="9"/>
  <c r="BR36" i="9"/>
  <c r="BP37" i="9"/>
  <c r="BQ37" i="9"/>
  <c r="BR37" i="9"/>
  <c r="BP38" i="9"/>
  <c r="BQ38" i="9"/>
  <c r="BR38" i="9"/>
  <c r="BP39" i="9"/>
  <c r="BQ39" i="9"/>
  <c r="BR39" i="9"/>
  <c r="BP40" i="9"/>
  <c r="BQ40" i="9"/>
  <c r="BR40" i="9"/>
  <c r="BP41" i="9"/>
  <c r="BQ41" i="9"/>
  <c r="BR41" i="9"/>
  <c r="BP42" i="9"/>
  <c r="BQ42" i="9"/>
  <c r="BR42" i="9"/>
  <c r="BP43" i="9"/>
  <c r="BQ43" i="9"/>
  <c r="BR43" i="9"/>
  <c r="BP44" i="9"/>
  <c r="BQ44" i="9"/>
  <c r="BR44" i="9"/>
  <c r="BP45" i="9"/>
  <c r="BQ45" i="9"/>
  <c r="BR45" i="9"/>
  <c r="BP46" i="9"/>
  <c r="BQ46" i="9"/>
  <c r="BR46" i="9"/>
  <c r="BP47" i="9"/>
  <c r="BQ47" i="9"/>
  <c r="BR47" i="9"/>
  <c r="BP48" i="9"/>
  <c r="BQ48" i="9"/>
  <c r="BR48" i="9"/>
  <c r="BP49" i="9"/>
  <c r="BQ49" i="9"/>
  <c r="BR49" i="9"/>
  <c r="BP50" i="9"/>
  <c r="BQ50" i="9"/>
  <c r="BR50" i="9"/>
  <c r="BP51" i="9"/>
  <c r="BQ51" i="9"/>
  <c r="BR51" i="9"/>
  <c r="BP52" i="9"/>
  <c r="BQ52" i="9"/>
  <c r="BR52" i="9"/>
  <c r="BP53" i="9"/>
  <c r="BQ53" i="9"/>
  <c r="BR53" i="9"/>
  <c r="BP54" i="9"/>
  <c r="BQ54" i="9"/>
  <c r="BR54" i="9"/>
  <c r="BP55" i="9"/>
  <c r="BQ55" i="9"/>
  <c r="BR55" i="9"/>
  <c r="BP56" i="9"/>
  <c r="BQ56" i="9"/>
  <c r="BR56" i="9"/>
  <c r="BP57" i="9"/>
  <c r="BQ57" i="9"/>
  <c r="BR57" i="9"/>
  <c r="BP58" i="9"/>
  <c r="BQ58" i="9"/>
  <c r="BR58" i="9"/>
  <c r="BP59" i="9"/>
  <c r="BQ59" i="9"/>
  <c r="BR59" i="9"/>
  <c r="BP60" i="9"/>
  <c r="BQ60" i="9"/>
  <c r="BR60" i="9"/>
  <c r="BP61" i="9"/>
  <c r="BQ61" i="9"/>
  <c r="BR61" i="9"/>
  <c r="BP62" i="9"/>
  <c r="BQ62" i="9"/>
  <c r="BR62" i="9"/>
  <c r="BP63" i="9"/>
  <c r="BQ63" i="9"/>
  <c r="BR63" i="9"/>
  <c r="BP64" i="9"/>
  <c r="BQ64" i="9"/>
  <c r="BR64" i="9"/>
  <c r="BP65" i="9"/>
  <c r="BQ65" i="9"/>
  <c r="BR65" i="9"/>
  <c r="BP66" i="9"/>
  <c r="BQ66" i="9"/>
  <c r="BR66" i="9"/>
  <c r="BP67" i="9"/>
  <c r="BQ67" i="9"/>
  <c r="BR67" i="9"/>
  <c r="BP68" i="9"/>
  <c r="BQ68" i="9"/>
  <c r="BR68" i="9"/>
  <c r="BP69" i="9"/>
  <c r="BQ69" i="9"/>
  <c r="BR69" i="9"/>
  <c r="BP70" i="9"/>
  <c r="BQ70" i="9"/>
  <c r="BR70" i="9"/>
  <c r="BP71" i="9"/>
  <c r="BQ71" i="9"/>
  <c r="BR71" i="9"/>
  <c r="BP72" i="9"/>
  <c r="BQ72" i="9"/>
  <c r="BR72" i="9"/>
  <c r="BP73" i="9"/>
  <c r="BQ73" i="9"/>
  <c r="BR73" i="9"/>
  <c r="BP74" i="9"/>
  <c r="BQ74" i="9"/>
  <c r="BR74" i="9"/>
  <c r="BP75" i="9"/>
  <c r="BQ75" i="9"/>
  <c r="BR75" i="9"/>
  <c r="BP76" i="9"/>
  <c r="BQ76" i="9"/>
  <c r="BR76" i="9"/>
  <c r="BP77" i="9"/>
  <c r="BQ77" i="9"/>
  <c r="BR77" i="9"/>
  <c r="BP78" i="9"/>
  <c r="BQ78" i="9"/>
  <c r="BR78" i="9"/>
  <c r="BP79" i="9"/>
  <c r="BQ79" i="9"/>
  <c r="BR79" i="9"/>
  <c r="BP80" i="9"/>
  <c r="BQ80" i="9"/>
  <c r="BR80" i="9"/>
  <c r="BP81" i="9"/>
  <c r="BQ81" i="9"/>
  <c r="BR81" i="9"/>
  <c r="BP82" i="9"/>
  <c r="BQ82" i="9"/>
  <c r="BR82" i="9"/>
  <c r="BP83" i="9"/>
  <c r="BQ83" i="9"/>
  <c r="BR83" i="9"/>
  <c r="BP84" i="9"/>
  <c r="BQ84" i="9"/>
  <c r="BR84" i="9"/>
  <c r="BP85" i="9"/>
  <c r="BQ85" i="9"/>
  <c r="BR85" i="9"/>
  <c r="BP86" i="9"/>
  <c r="BQ86" i="9"/>
  <c r="BR86" i="9"/>
  <c r="BP87" i="9"/>
  <c r="BQ87" i="9"/>
  <c r="BR87" i="9"/>
  <c r="BP88" i="9"/>
  <c r="BQ88" i="9"/>
  <c r="BR88" i="9"/>
  <c r="BP89" i="9"/>
  <c r="BQ89" i="9"/>
  <c r="BR89" i="9"/>
  <c r="BP90" i="9"/>
  <c r="BQ90" i="9"/>
  <c r="BR90" i="9"/>
  <c r="BP91" i="9"/>
  <c r="BQ91" i="9"/>
  <c r="BR91" i="9"/>
  <c r="BP92" i="9"/>
  <c r="BQ92" i="9"/>
  <c r="BR92" i="9"/>
  <c r="BP93" i="9"/>
  <c r="BQ93" i="9"/>
  <c r="BR93" i="9"/>
  <c r="BP94" i="9"/>
  <c r="BQ94" i="9"/>
  <c r="BR94" i="9"/>
  <c r="BP95" i="9"/>
  <c r="BQ95" i="9"/>
  <c r="BR95" i="9"/>
  <c r="BP96" i="9"/>
  <c r="BQ96" i="9"/>
  <c r="BR96" i="9"/>
  <c r="BP97" i="9"/>
  <c r="BQ97" i="9"/>
  <c r="BR97" i="9"/>
  <c r="BP98" i="9"/>
  <c r="BQ98" i="9"/>
  <c r="BR98" i="9"/>
  <c r="BP99" i="9"/>
  <c r="BQ99" i="9"/>
  <c r="BR99" i="9"/>
  <c r="BP100" i="9"/>
  <c r="BQ100" i="9"/>
  <c r="BR100" i="9"/>
  <c r="BP101" i="9"/>
  <c r="BQ101" i="9"/>
  <c r="BR101" i="9"/>
  <c r="BP102" i="9"/>
  <c r="BQ102" i="9"/>
  <c r="BR102" i="9"/>
  <c r="BP103" i="9"/>
  <c r="BQ103" i="9"/>
  <c r="BR103" i="9"/>
  <c r="BP104" i="9"/>
  <c r="BQ104" i="9"/>
  <c r="BR104" i="9"/>
  <c r="BP105" i="9"/>
  <c r="BQ105" i="9"/>
  <c r="BR105" i="9"/>
  <c r="BP106" i="9"/>
  <c r="BQ106" i="9"/>
  <c r="BR106" i="9"/>
  <c r="BP107" i="9"/>
  <c r="BQ107" i="9"/>
  <c r="BR107" i="9"/>
  <c r="BP108" i="9"/>
  <c r="BQ108" i="9"/>
  <c r="BR108" i="9"/>
  <c r="BP109" i="9"/>
  <c r="BQ109" i="9"/>
  <c r="BR109" i="9"/>
  <c r="BP110" i="9"/>
  <c r="BQ110" i="9"/>
  <c r="BR110" i="9"/>
  <c r="BP111" i="9"/>
  <c r="BQ111" i="9"/>
  <c r="BR111" i="9"/>
  <c r="BP112" i="9"/>
  <c r="BQ112" i="9"/>
  <c r="BR112" i="9"/>
  <c r="BP113" i="9"/>
  <c r="BQ113" i="9"/>
  <c r="BR113" i="9"/>
  <c r="BP114" i="9"/>
  <c r="BQ114" i="9"/>
  <c r="BR114" i="9"/>
  <c r="BP115" i="9"/>
  <c r="BQ115" i="9"/>
  <c r="BR115" i="9"/>
  <c r="BP116" i="9"/>
  <c r="BQ116" i="9"/>
  <c r="BR116" i="9"/>
  <c r="BP117" i="9"/>
  <c r="BQ117" i="9"/>
  <c r="BR117" i="9"/>
  <c r="BP118" i="9"/>
  <c r="BQ118" i="9"/>
  <c r="BR118" i="9"/>
  <c r="BP119" i="9"/>
  <c r="BQ119" i="9"/>
  <c r="BR119" i="9"/>
  <c r="BP120" i="9"/>
  <c r="BQ120" i="9"/>
  <c r="BR120" i="9"/>
  <c r="BP121" i="9"/>
  <c r="BQ121" i="9"/>
  <c r="BR121" i="9"/>
  <c r="BP122" i="9"/>
  <c r="BQ122" i="9"/>
  <c r="BR122" i="9"/>
  <c r="BP123" i="9"/>
  <c r="BQ123" i="9"/>
  <c r="BR123" i="9"/>
  <c r="BP124" i="9"/>
  <c r="BQ124" i="9"/>
  <c r="BR124" i="9"/>
  <c r="BP125" i="9"/>
  <c r="BQ125" i="9"/>
  <c r="BR125" i="9"/>
  <c r="BP126" i="9"/>
  <c r="BQ126" i="9"/>
  <c r="BR126" i="9"/>
  <c r="BP127" i="9"/>
  <c r="BQ127" i="9"/>
  <c r="BR127" i="9"/>
  <c r="BP128" i="9"/>
  <c r="BQ128" i="9"/>
  <c r="BR128" i="9"/>
  <c r="BP129" i="9"/>
  <c r="BQ129" i="9"/>
  <c r="BR129" i="9"/>
  <c r="BP130" i="9"/>
  <c r="BQ130" i="9"/>
  <c r="BR130" i="9"/>
  <c r="BP131" i="9"/>
  <c r="BQ131" i="9"/>
  <c r="BR131" i="9"/>
  <c r="BP132" i="9"/>
  <c r="BQ132" i="9"/>
  <c r="BR132" i="9"/>
  <c r="BP133" i="9"/>
  <c r="BQ133" i="9"/>
  <c r="BR133" i="9"/>
  <c r="BP134" i="9"/>
  <c r="BQ134" i="9"/>
  <c r="BR134" i="9"/>
  <c r="BP135" i="9"/>
  <c r="BQ135" i="9"/>
  <c r="BR135" i="9"/>
  <c r="BP136" i="9"/>
  <c r="BQ136" i="9"/>
  <c r="BR136" i="9"/>
  <c r="BP137" i="9"/>
  <c r="BQ137" i="9"/>
  <c r="BR137" i="9"/>
  <c r="BP138" i="9"/>
  <c r="BQ138" i="9"/>
  <c r="BR138" i="9"/>
  <c r="BP139" i="9"/>
  <c r="BQ139" i="9"/>
  <c r="BR139" i="9"/>
  <c r="BP140" i="9"/>
  <c r="BQ140" i="9"/>
  <c r="BR140" i="9"/>
  <c r="BP141" i="9"/>
  <c r="BQ141" i="9"/>
  <c r="BR141" i="9"/>
  <c r="BP142" i="9"/>
  <c r="BQ142" i="9"/>
  <c r="BR142" i="9"/>
  <c r="BP143" i="9"/>
  <c r="BQ143" i="9"/>
  <c r="BR143" i="9"/>
  <c r="BP144" i="9"/>
  <c r="BQ144" i="9"/>
  <c r="BR144" i="9"/>
  <c r="BP145" i="9"/>
  <c r="BQ145" i="9"/>
  <c r="BR145" i="9"/>
  <c r="BP146" i="9"/>
  <c r="BQ146" i="9"/>
  <c r="BR146" i="9"/>
  <c r="BP147" i="9"/>
  <c r="BQ147" i="9"/>
  <c r="BR147" i="9"/>
  <c r="BP148" i="9"/>
  <c r="BQ148" i="9"/>
  <c r="BR148" i="9"/>
  <c r="BP149" i="9"/>
  <c r="BQ149" i="9"/>
  <c r="BR149" i="9"/>
  <c r="BP150" i="9"/>
  <c r="BQ150" i="9"/>
  <c r="BR150" i="9"/>
  <c r="BP151" i="9"/>
  <c r="BQ151" i="9"/>
  <c r="BR151" i="9"/>
  <c r="BP152" i="9"/>
  <c r="BQ152" i="9"/>
  <c r="BR152" i="9"/>
  <c r="BP153" i="9"/>
  <c r="BQ153" i="9"/>
  <c r="BR153" i="9"/>
  <c r="BP154" i="9"/>
  <c r="BQ154" i="9"/>
  <c r="BR154" i="9"/>
  <c r="BP155" i="9"/>
  <c r="BQ155" i="9"/>
  <c r="BR155" i="9"/>
  <c r="BP156" i="9"/>
  <c r="BQ156" i="9"/>
  <c r="BR156" i="9"/>
  <c r="BP157" i="9"/>
  <c r="BQ157" i="9"/>
  <c r="BR157" i="9"/>
  <c r="BP158" i="9"/>
  <c r="BQ158" i="9"/>
  <c r="BR158" i="9"/>
  <c r="BP159" i="9"/>
  <c r="BQ159" i="9"/>
  <c r="BR159" i="9"/>
  <c r="BP160" i="9"/>
  <c r="BQ160" i="9"/>
  <c r="BR160" i="9"/>
  <c r="BP161" i="9"/>
  <c r="BQ161" i="9"/>
  <c r="BR161" i="9"/>
  <c r="BP162" i="9"/>
  <c r="BQ162" i="9"/>
  <c r="BR162" i="9"/>
  <c r="BP163" i="9"/>
  <c r="BQ163" i="9"/>
  <c r="BR163" i="9"/>
  <c r="BP164" i="9"/>
  <c r="BQ164" i="9"/>
  <c r="BR164" i="9"/>
  <c r="BP165" i="9"/>
  <c r="BQ165" i="9"/>
  <c r="BR165" i="9"/>
  <c r="BP166" i="9"/>
  <c r="BQ166" i="9"/>
  <c r="BR166" i="9"/>
  <c r="BP167" i="9"/>
  <c r="BQ167" i="9"/>
  <c r="BR167" i="9"/>
  <c r="BP168" i="9"/>
  <c r="BQ168" i="9"/>
  <c r="BR168" i="9"/>
  <c r="BP169" i="9"/>
  <c r="BQ169" i="9"/>
  <c r="BR169" i="9"/>
  <c r="BP170" i="9"/>
  <c r="BQ170" i="9"/>
  <c r="BR170" i="9"/>
  <c r="BP171" i="9"/>
  <c r="BQ171" i="9"/>
  <c r="BR171" i="9"/>
  <c r="BP172" i="9"/>
  <c r="BQ172" i="9"/>
  <c r="BR172" i="9"/>
  <c r="BP173" i="9"/>
  <c r="BQ173" i="9"/>
  <c r="BR173" i="9"/>
  <c r="BP174" i="9"/>
  <c r="BQ174" i="9"/>
  <c r="BR174" i="9"/>
  <c r="BP175" i="9"/>
  <c r="BQ175" i="9"/>
  <c r="BR175" i="9"/>
  <c r="BP176" i="9"/>
  <c r="BQ176" i="9"/>
  <c r="BR176" i="9"/>
  <c r="BP177" i="9"/>
  <c r="BQ177" i="9"/>
  <c r="BR177" i="9"/>
  <c r="BP178" i="9"/>
  <c r="BQ178" i="9"/>
  <c r="BR178" i="9"/>
  <c r="BP179" i="9"/>
  <c r="BQ179" i="9"/>
  <c r="BR179" i="9"/>
  <c r="BP180" i="9"/>
  <c r="BQ180" i="9"/>
  <c r="BR180" i="9"/>
  <c r="BP181" i="9"/>
  <c r="BQ181" i="9"/>
  <c r="BR181" i="9"/>
  <c r="BP182" i="9"/>
  <c r="BQ182" i="9"/>
  <c r="BR182" i="9"/>
  <c r="BP183" i="9"/>
  <c r="BQ183" i="9"/>
  <c r="BR183" i="9"/>
  <c r="BP184" i="9"/>
  <c r="BQ184" i="9"/>
  <c r="BR184" i="9"/>
  <c r="BP185" i="9"/>
  <c r="BQ185" i="9"/>
  <c r="BR185" i="9"/>
  <c r="BP186" i="9"/>
  <c r="BQ186" i="9"/>
  <c r="BR186" i="9"/>
  <c r="BP187" i="9"/>
  <c r="BQ187" i="9"/>
  <c r="BR187" i="9"/>
  <c r="BP188" i="9"/>
  <c r="BQ188" i="9"/>
  <c r="BR188" i="9"/>
  <c r="BP189" i="9"/>
  <c r="BQ189" i="9"/>
  <c r="BR189" i="9"/>
  <c r="BP190" i="9"/>
  <c r="BQ190" i="9"/>
  <c r="BR190" i="9"/>
  <c r="BP191" i="9"/>
  <c r="BQ191" i="9"/>
  <c r="BR191" i="9"/>
  <c r="BP192" i="9"/>
  <c r="BQ192" i="9"/>
  <c r="BR192" i="9"/>
  <c r="BP193" i="9"/>
  <c r="BQ193" i="9"/>
  <c r="BR193" i="9"/>
  <c r="BP194" i="9"/>
  <c r="BQ194" i="9"/>
  <c r="BR194" i="9"/>
  <c r="BP195" i="9"/>
  <c r="BQ195" i="9"/>
  <c r="BR195" i="9"/>
  <c r="BP196" i="9"/>
  <c r="BQ196" i="9"/>
  <c r="BR196" i="9"/>
  <c r="BP197" i="9"/>
  <c r="BQ197" i="9"/>
  <c r="BR197" i="9"/>
  <c r="BP198" i="9"/>
  <c r="BQ198" i="9"/>
  <c r="BR198" i="9"/>
  <c r="BP199" i="9"/>
  <c r="BQ199" i="9"/>
  <c r="BR199" i="9"/>
  <c r="BP200" i="9"/>
  <c r="BQ200" i="9"/>
  <c r="BR200" i="9"/>
  <c r="BP201" i="9"/>
  <c r="BQ201" i="9"/>
  <c r="BR201" i="9"/>
  <c r="BP202" i="9"/>
  <c r="BQ202" i="9"/>
  <c r="BR202" i="9"/>
  <c r="BP203" i="9"/>
  <c r="BQ203" i="9"/>
  <c r="BR203" i="9"/>
  <c r="BP204" i="9"/>
  <c r="BQ204" i="9"/>
  <c r="BR204" i="9"/>
  <c r="BP205" i="9"/>
  <c r="BQ205" i="9"/>
  <c r="BR205" i="9"/>
  <c r="BP206" i="9"/>
  <c r="BQ206" i="9"/>
  <c r="BR206" i="9"/>
  <c r="BP207" i="9"/>
  <c r="BQ207" i="9"/>
  <c r="BR207" i="9"/>
  <c r="BP208" i="9"/>
  <c r="BQ208" i="9"/>
  <c r="BR208" i="9"/>
  <c r="BP209" i="9"/>
  <c r="BQ209" i="9"/>
  <c r="BR209" i="9"/>
  <c r="BP210" i="9"/>
  <c r="BQ210" i="9"/>
  <c r="BR210" i="9"/>
  <c r="BP211" i="9"/>
  <c r="BQ211" i="9"/>
  <c r="BR211" i="9"/>
  <c r="BP212" i="9"/>
  <c r="BQ212" i="9"/>
  <c r="BR212" i="9"/>
  <c r="BP213" i="9"/>
  <c r="BQ213" i="9"/>
  <c r="BR213" i="9"/>
  <c r="BP214" i="9"/>
  <c r="BQ214" i="9"/>
  <c r="BR214" i="9"/>
  <c r="BP215" i="9"/>
  <c r="BQ215" i="9"/>
  <c r="BR215" i="9"/>
  <c r="BP216" i="9"/>
  <c r="BQ216" i="9"/>
  <c r="BR216" i="9"/>
  <c r="BP217" i="9"/>
  <c r="BQ217" i="9"/>
  <c r="BR217" i="9"/>
  <c r="BP218" i="9"/>
  <c r="BQ218" i="9"/>
  <c r="BR218" i="9"/>
  <c r="BP219" i="9"/>
  <c r="BQ219" i="9"/>
  <c r="BR219" i="9"/>
  <c r="BP220" i="9"/>
  <c r="BQ220" i="9"/>
  <c r="BR220" i="9"/>
  <c r="BP221" i="9"/>
  <c r="BQ221" i="9"/>
  <c r="BR221" i="9"/>
  <c r="BP222" i="9"/>
  <c r="BQ222" i="9"/>
  <c r="BR222" i="9"/>
  <c r="BP223" i="9"/>
  <c r="BQ223" i="9"/>
  <c r="BR223" i="9"/>
  <c r="BP224" i="9"/>
  <c r="BQ224" i="9"/>
  <c r="BR224" i="9"/>
  <c r="BP225" i="9"/>
  <c r="BQ225" i="9"/>
  <c r="BR225" i="9"/>
  <c r="BP226" i="9"/>
  <c r="BQ226" i="9"/>
  <c r="BR226" i="9"/>
  <c r="BP227" i="9"/>
  <c r="BQ227" i="9"/>
  <c r="BR227" i="9"/>
  <c r="BP228" i="9"/>
  <c r="BQ228" i="9"/>
  <c r="BR228" i="9"/>
  <c r="BP229" i="9"/>
  <c r="BQ229" i="9"/>
  <c r="BR229" i="9"/>
  <c r="BP230" i="9"/>
  <c r="BQ230" i="9"/>
  <c r="BR230" i="9"/>
  <c r="BP231" i="9"/>
  <c r="BQ231" i="9"/>
  <c r="BR231" i="9"/>
  <c r="BP232" i="9"/>
  <c r="BQ232" i="9"/>
  <c r="BR232" i="9"/>
  <c r="BP233" i="9"/>
  <c r="BQ233" i="9"/>
  <c r="BR233" i="9"/>
  <c r="BP234" i="9"/>
  <c r="BQ234" i="9"/>
  <c r="BR234" i="9"/>
  <c r="BP235" i="9"/>
  <c r="BQ235" i="9"/>
  <c r="BR235" i="9"/>
  <c r="BP236" i="9"/>
  <c r="BQ236" i="9"/>
  <c r="BR236" i="9"/>
  <c r="BP237" i="9"/>
  <c r="BQ237" i="9"/>
  <c r="BR237" i="9"/>
  <c r="BP238" i="9"/>
  <c r="BQ238" i="9"/>
  <c r="BR238" i="9"/>
  <c r="BP239" i="9"/>
  <c r="BQ239" i="9"/>
  <c r="BR239" i="9"/>
  <c r="BP240" i="9"/>
  <c r="BQ240" i="9"/>
  <c r="BR240" i="9"/>
  <c r="BP241" i="9"/>
  <c r="BQ241" i="9"/>
  <c r="BR241" i="9"/>
  <c r="BP242" i="9"/>
  <c r="BQ242" i="9"/>
  <c r="BR242" i="9"/>
  <c r="BP243" i="9"/>
  <c r="BQ243" i="9"/>
  <c r="BR243" i="9"/>
  <c r="BP244" i="9"/>
  <c r="BQ244" i="9"/>
  <c r="BR244" i="9"/>
  <c r="BP245" i="9"/>
  <c r="BQ245" i="9"/>
  <c r="BR245" i="9"/>
  <c r="BP246" i="9"/>
  <c r="BQ246" i="9"/>
  <c r="BR246" i="9"/>
  <c r="BP247" i="9"/>
  <c r="BQ247" i="9"/>
  <c r="BR247" i="9"/>
  <c r="BP248" i="9"/>
  <c r="BQ248" i="9"/>
  <c r="BR248" i="9"/>
  <c r="BP249" i="9"/>
  <c r="BQ249" i="9"/>
  <c r="BR249" i="9"/>
  <c r="BP250" i="9"/>
  <c r="BQ250" i="9"/>
  <c r="BR250" i="9"/>
  <c r="BP251" i="9"/>
  <c r="BQ251" i="9"/>
  <c r="BR251" i="9"/>
  <c r="BP252" i="9"/>
  <c r="BQ252" i="9"/>
  <c r="BR252" i="9"/>
  <c r="BP253" i="9"/>
  <c r="BQ253" i="9"/>
  <c r="BR253" i="9"/>
  <c r="BP254" i="9"/>
  <c r="BQ254" i="9"/>
  <c r="BR254" i="9"/>
  <c r="BP255" i="9"/>
  <c r="BQ255" i="9"/>
  <c r="BR255" i="9"/>
  <c r="BP256" i="9"/>
  <c r="BQ256" i="9"/>
  <c r="BR256" i="9"/>
  <c r="BP257" i="9"/>
  <c r="BQ257" i="9"/>
  <c r="BR257" i="9"/>
  <c r="BP258" i="9"/>
  <c r="BQ258" i="9"/>
  <c r="BR258" i="9"/>
  <c r="BP259" i="9"/>
  <c r="BQ259" i="9"/>
  <c r="BR259" i="9"/>
  <c r="BP260" i="9"/>
  <c r="BQ260" i="9"/>
  <c r="BR260" i="9"/>
  <c r="BP261" i="9"/>
  <c r="BQ261" i="9"/>
  <c r="BR261" i="9"/>
  <c r="BP262" i="9"/>
  <c r="BQ262" i="9"/>
  <c r="BR262" i="9"/>
  <c r="BP263" i="9"/>
  <c r="BQ263" i="9"/>
  <c r="BR263" i="9"/>
  <c r="BP264" i="9"/>
  <c r="BQ264" i="9"/>
  <c r="BR264" i="9"/>
  <c r="BP265" i="9"/>
  <c r="BQ265" i="9"/>
  <c r="BR265" i="9"/>
  <c r="BP266" i="9"/>
  <c r="BQ266" i="9"/>
  <c r="BR266" i="9"/>
  <c r="BP267" i="9"/>
  <c r="BQ267" i="9"/>
  <c r="BR267" i="9"/>
  <c r="BP268" i="9"/>
  <c r="BQ268" i="9"/>
  <c r="BR268" i="9"/>
  <c r="BP269" i="9"/>
  <c r="BQ269" i="9"/>
  <c r="BR269" i="9"/>
  <c r="BP270" i="9"/>
  <c r="BQ270" i="9"/>
  <c r="BR270" i="9"/>
  <c r="BP271" i="9"/>
  <c r="BQ271" i="9"/>
  <c r="BR271" i="9"/>
  <c r="BP272" i="9"/>
  <c r="BQ272" i="9"/>
  <c r="BR272" i="9"/>
  <c r="BP273" i="9"/>
  <c r="BQ273" i="9"/>
  <c r="BR273" i="9"/>
  <c r="BP274" i="9"/>
  <c r="BQ274" i="9"/>
  <c r="BR274" i="9"/>
  <c r="BP275" i="9"/>
  <c r="BQ275" i="9"/>
  <c r="BR275" i="9"/>
  <c r="BP276" i="9"/>
  <c r="BQ276" i="9"/>
  <c r="BR276" i="9"/>
  <c r="BP277" i="9"/>
  <c r="BQ277" i="9"/>
  <c r="BR277" i="9"/>
  <c r="BP278" i="9"/>
  <c r="BQ278" i="9"/>
  <c r="BR278" i="9"/>
  <c r="BP279" i="9"/>
  <c r="BQ279" i="9"/>
  <c r="BR279" i="9"/>
  <c r="BP280" i="9"/>
  <c r="BQ280" i="9"/>
  <c r="BR280" i="9"/>
  <c r="BP281" i="9"/>
  <c r="BQ281" i="9"/>
  <c r="BR281" i="9"/>
  <c r="BP282" i="9"/>
  <c r="BQ282" i="9"/>
  <c r="BR282" i="9"/>
  <c r="BP283" i="9"/>
  <c r="BQ283" i="9"/>
  <c r="BR283" i="9"/>
  <c r="BP284" i="9"/>
  <c r="BQ284" i="9"/>
  <c r="BR284" i="9"/>
  <c r="BP285" i="9"/>
  <c r="BQ285" i="9"/>
  <c r="BR285" i="9"/>
  <c r="BP286" i="9"/>
  <c r="BQ286" i="9"/>
  <c r="BR286" i="9"/>
  <c r="BP287" i="9"/>
  <c r="BQ287" i="9"/>
  <c r="BR287" i="9"/>
  <c r="BP288" i="9"/>
  <c r="BQ288" i="9"/>
  <c r="BR288" i="9"/>
  <c r="BP289" i="9"/>
  <c r="BQ289" i="9"/>
  <c r="BR289" i="9"/>
  <c r="BP290" i="9"/>
  <c r="BQ290" i="9"/>
  <c r="BR290" i="9"/>
  <c r="BP291" i="9"/>
  <c r="BQ291" i="9"/>
  <c r="BR291" i="9"/>
  <c r="BP292" i="9"/>
  <c r="BQ292" i="9"/>
  <c r="BR292" i="9"/>
  <c r="BP293" i="9"/>
  <c r="BQ293" i="9"/>
  <c r="BR293" i="9"/>
  <c r="BP294" i="9"/>
  <c r="BQ294" i="9"/>
  <c r="BR294" i="9"/>
  <c r="BP295" i="9"/>
  <c r="BQ295" i="9"/>
  <c r="BR295" i="9"/>
  <c r="BP296" i="9"/>
  <c r="BQ296" i="9"/>
  <c r="BR296" i="9"/>
  <c r="BP297" i="9"/>
  <c r="BQ297" i="9"/>
  <c r="BR297" i="9"/>
  <c r="BP298" i="9"/>
  <c r="BQ298" i="9"/>
  <c r="BR298" i="9"/>
  <c r="BP299" i="9"/>
  <c r="BQ299" i="9"/>
  <c r="BR299" i="9"/>
  <c r="BP300" i="9"/>
  <c r="BQ300" i="9"/>
  <c r="BR300" i="9"/>
  <c r="BP301" i="9"/>
  <c r="BQ301" i="9"/>
  <c r="BR301" i="9"/>
  <c r="BP302" i="9"/>
  <c r="BQ302" i="9"/>
  <c r="BR302" i="9"/>
  <c r="BP303" i="9"/>
  <c r="BQ303" i="9"/>
  <c r="BR303" i="9"/>
  <c r="BP304" i="9"/>
  <c r="BQ304" i="9"/>
  <c r="BR304" i="9"/>
  <c r="BP305" i="9"/>
  <c r="BQ305" i="9"/>
  <c r="BR305" i="9"/>
  <c r="BP306" i="9"/>
  <c r="BQ306" i="9"/>
  <c r="BR306" i="9"/>
  <c r="BP307" i="9"/>
  <c r="BQ307" i="9"/>
  <c r="BR307" i="9"/>
  <c r="BP308" i="9"/>
  <c r="BQ308" i="9"/>
  <c r="BR308" i="9"/>
  <c r="BP309" i="9"/>
  <c r="BQ309" i="9"/>
  <c r="BR309" i="9"/>
  <c r="BP310" i="9"/>
  <c r="BQ310" i="9"/>
  <c r="BR310" i="9"/>
  <c r="BP311" i="9"/>
  <c r="BQ311" i="9"/>
  <c r="BR311" i="9"/>
  <c r="BP312" i="9"/>
  <c r="BQ312" i="9"/>
  <c r="BR312" i="9"/>
  <c r="BP313" i="9"/>
  <c r="BQ313" i="9"/>
  <c r="BR313" i="9"/>
  <c r="BP314" i="9"/>
  <c r="BQ314" i="9"/>
  <c r="BR314" i="9"/>
  <c r="BP315" i="9"/>
  <c r="BQ315" i="9"/>
  <c r="BR315" i="9"/>
  <c r="BP316" i="9"/>
  <c r="BQ316" i="9"/>
  <c r="BR316" i="9"/>
  <c r="BP317" i="9"/>
  <c r="BQ317" i="9"/>
  <c r="BR317" i="9"/>
  <c r="BP318" i="9"/>
  <c r="BQ318" i="9"/>
  <c r="BR318" i="9"/>
  <c r="BP319" i="9"/>
  <c r="BQ319" i="9"/>
  <c r="BR319" i="9"/>
  <c r="BP320" i="9"/>
  <c r="BQ320" i="9"/>
  <c r="BR320" i="9"/>
  <c r="BP321" i="9"/>
  <c r="BQ321" i="9"/>
  <c r="BR321" i="9"/>
  <c r="BP322" i="9"/>
  <c r="BQ322" i="9"/>
  <c r="BR322" i="9"/>
  <c r="BP323" i="9"/>
  <c r="BQ323" i="9"/>
  <c r="BR323" i="9"/>
  <c r="BP324" i="9"/>
  <c r="BQ324" i="9"/>
  <c r="BR324" i="9"/>
  <c r="BP325" i="9"/>
  <c r="BQ325" i="9"/>
  <c r="BR325" i="9"/>
  <c r="BP326" i="9"/>
  <c r="BQ326" i="9"/>
  <c r="BR326" i="9"/>
  <c r="BP327" i="9"/>
  <c r="BQ327" i="9"/>
  <c r="BR327" i="9"/>
  <c r="BP328" i="9"/>
  <c r="BQ328" i="9"/>
  <c r="BR328" i="9"/>
  <c r="BP329" i="9"/>
  <c r="BQ329" i="9"/>
  <c r="BR329" i="9"/>
  <c r="BP330" i="9"/>
  <c r="BQ330" i="9"/>
  <c r="BR330" i="9"/>
  <c r="BP331" i="9"/>
  <c r="BQ331" i="9"/>
  <c r="BR331" i="9"/>
  <c r="BP332" i="9"/>
  <c r="BQ332" i="9"/>
  <c r="BR332" i="9"/>
  <c r="BP333" i="9"/>
  <c r="BQ333" i="9"/>
  <c r="BR333" i="9"/>
  <c r="BP334" i="9"/>
  <c r="BQ334" i="9"/>
  <c r="BR334" i="9"/>
  <c r="BP335" i="9"/>
  <c r="BQ335" i="9"/>
  <c r="BR335" i="9"/>
  <c r="BP336" i="9"/>
  <c r="BQ336" i="9"/>
  <c r="BR336" i="9"/>
  <c r="BP337" i="9"/>
  <c r="BQ337" i="9"/>
  <c r="BR337" i="9"/>
  <c r="BP338" i="9"/>
  <c r="BQ338" i="9"/>
  <c r="BR338" i="9"/>
  <c r="BP339" i="9"/>
  <c r="BQ339" i="9"/>
  <c r="BR339" i="9"/>
  <c r="BP340" i="9"/>
  <c r="BQ340" i="9"/>
  <c r="BR340" i="9"/>
  <c r="BP341" i="9"/>
  <c r="BQ341" i="9"/>
  <c r="BR341" i="9"/>
  <c r="BP342" i="9"/>
  <c r="BQ342" i="9"/>
  <c r="BR342" i="9"/>
  <c r="BP343" i="9"/>
  <c r="BQ343" i="9"/>
  <c r="BR343" i="9"/>
  <c r="BP344" i="9"/>
  <c r="BQ344" i="9"/>
  <c r="BR344" i="9"/>
  <c r="BP345" i="9"/>
  <c r="BQ345" i="9"/>
  <c r="BR345" i="9"/>
  <c r="BP346" i="9"/>
  <c r="BQ346" i="9"/>
  <c r="BR346" i="9"/>
  <c r="BP347" i="9"/>
  <c r="BQ347" i="9"/>
  <c r="BR347" i="9"/>
  <c r="BP348" i="9"/>
  <c r="BQ348" i="9"/>
  <c r="BR348" i="9"/>
  <c r="BP349" i="9"/>
  <c r="BQ349" i="9"/>
  <c r="BR349" i="9"/>
  <c r="BP350" i="9"/>
  <c r="BQ350" i="9"/>
  <c r="BR350" i="9"/>
  <c r="BP351" i="9"/>
  <c r="BQ351" i="9"/>
  <c r="BR351" i="9"/>
  <c r="BP352" i="9"/>
  <c r="BQ352" i="9"/>
  <c r="BR352" i="9"/>
  <c r="BP353" i="9"/>
  <c r="BQ353" i="9"/>
  <c r="BR353" i="9"/>
  <c r="BP354" i="9"/>
  <c r="BQ354" i="9"/>
  <c r="BR354" i="9"/>
  <c r="BP355" i="9"/>
  <c r="BQ355" i="9"/>
  <c r="BR355" i="9"/>
  <c r="BP356" i="9"/>
  <c r="BQ356" i="9"/>
  <c r="BR356" i="9"/>
  <c r="BP357" i="9"/>
  <c r="BQ357" i="9"/>
  <c r="BR357" i="9"/>
  <c r="BP358" i="9"/>
  <c r="BQ358" i="9"/>
  <c r="BR358" i="9"/>
  <c r="BP359" i="9"/>
  <c r="BQ359" i="9"/>
  <c r="BR359" i="9"/>
  <c r="BP360" i="9"/>
  <c r="BQ360" i="9"/>
  <c r="BR360" i="9"/>
  <c r="BP361" i="9"/>
  <c r="BQ361" i="9"/>
  <c r="BR361" i="9"/>
  <c r="BP362" i="9"/>
  <c r="BQ362" i="9"/>
  <c r="BR362" i="9"/>
  <c r="BP363" i="9"/>
  <c r="BQ363" i="9"/>
  <c r="BR363" i="9"/>
  <c r="BP364" i="9"/>
  <c r="BQ364" i="9"/>
  <c r="BR364" i="9"/>
  <c r="BP365" i="9"/>
  <c r="BQ365" i="9"/>
  <c r="BR365" i="9"/>
  <c r="BP366" i="9"/>
  <c r="BQ366" i="9"/>
  <c r="BR366" i="9"/>
  <c r="BP367" i="9"/>
  <c r="BQ367" i="9"/>
  <c r="BR367" i="9"/>
  <c r="BP368" i="9"/>
  <c r="BQ368" i="9"/>
  <c r="BR368" i="9"/>
  <c r="BP369" i="9"/>
  <c r="BQ369" i="9"/>
  <c r="BR369" i="9"/>
  <c r="BP370" i="9"/>
  <c r="BQ370" i="9"/>
  <c r="BR370" i="9"/>
  <c r="BP371" i="9"/>
  <c r="BQ371" i="9"/>
  <c r="BR371" i="9"/>
  <c r="BP372" i="9"/>
  <c r="BQ372" i="9"/>
  <c r="BR372" i="9"/>
  <c r="BP373" i="9"/>
  <c r="BQ373" i="9"/>
  <c r="BR373" i="9"/>
  <c r="BP374" i="9"/>
  <c r="BQ374" i="9"/>
  <c r="BR374" i="9"/>
  <c r="BP375" i="9"/>
  <c r="BQ375" i="9"/>
  <c r="BR375" i="9"/>
  <c r="BP376" i="9"/>
  <c r="BQ376" i="9"/>
  <c r="BR376" i="9"/>
  <c r="BP377" i="9"/>
  <c r="BQ377" i="9"/>
  <c r="BR377" i="9"/>
  <c r="BP378" i="9"/>
  <c r="BQ378" i="9"/>
  <c r="BR378" i="9"/>
  <c r="BP379" i="9"/>
  <c r="BQ379" i="9"/>
  <c r="BR379" i="9"/>
  <c r="BP380" i="9"/>
  <c r="BQ380" i="9"/>
  <c r="BR380" i="9"/>
  <c r="BP381" i="9"/>
  <c r="BQ381" i="9"/>
  <c r="BR381" i="9"/>
  <c r="BP382" i="9"/>
  <c r="BQ382" i="9"/>
  <c r="BR382" i="9"/>
  <c r="BP383" i="9"/>
  <c r="BQ383" i="9"/>
  <c r="BR383" i="9"/>
  <c r="BP384" i="9"/>
  <c r="BQ384" i="9"/>
  <c r="BR384" i="9"/>
  <c r="BP385" i="9"/>
  <c r="BQ385" i="9"/>
  <c r="BR385" i="9"/>
  <c r="BP386" i="9"/>
  <c r="BQ386" i="9"/>
  <c r="BR386" i="9"/>
  <c r="BP387" i="9"/>
  <c r="BQ387" i="9"/>
  <c r="BR387" i="9"/>
  <c r="BP388" i="9"/>
  <c r="BQ388" i="9"/>
  <c r="BR388" i="9"/>
  <c r="BP389" i="9"/>
  <c r="BQ389" i="9"/>
  <c r="BR389" i="9"/>
  <c r="BP390" i="9"/>
  <c r="BQ390" i="9"/>
  <c r="BR390" i="9"/>
  <c r="BP391" i="9"/>
  <c r="BQ391" i="9"/>
  <c r="BR391" i="9"/>
  <c r="BP392" i="9"/>
  <c r="BQ392" i="9"/>
  <c r="BR392" i="9"/>
  <c r="BP393" i="9"/>
  <c r="BQ393" i="9"/>
  <c r="BR393" i="9"/>
  <c r="BP394" i="9"/>
  <c r="BQ394" i="9"/>
  <c r="BR394" i="9"/>
  <c r="BP395" i="9"/>
  <c r="BQ395" i="9"/>
  <c r="BR395" i="9"/>
  <c r="BP396" i="9"/>
  <c r="BQ396" i="9"/>
  <c r="BR396" i="9"/>
  <c r="BP397" i="9"/>
  <c r="BQ397" i="9"/>
  <c r="BR397" i="9"/>
  <c r="BP398" i="9"/>
  <c r="BQ398" i="9"/>
  <c r="BR398" i="9"/>
  <c r="BP399" i="9"/>
  <c r="BQ399" i="9"/>
  <c r="BR399" i="9"/>
  <c r="BP400" i="9"/>
  <c r="BQ400" i="9"/>
  <c r="BR400" i="9"/>
  <c r="BP401" i="9"/>
  <c r="BQ401" i="9"/>
  <c r="BR401" i="9"/>
  <c r="BP402" i="9"/>
  <c r="BQ402" i="9"/>
  <c r="BR402" i="9"/>
  <c r="BP403" i="9"/>
  <c r="BQ403" i="9"/>
  <c r="BR403" i="9"/>
  <c r="BP404" i="9"/>
  <c r="BQ404" i="9"/>
  <c r="BR404" i="9"/>
  <c r="BP405" i="9"/>
  <c r="BQ405" i="9"/>
  <c r="BR405" i="9"/>
  <c r="BP406" i="9"/>
  <c r="BQ406" i="9"/>
  <c r="BR406" i="9"/>
  <c r="BP407" i="9"/>
  <c r="BQ407" i="9"/>
  <c r="BR407" i="9"/>
  <c r="BP408" i="9"/>
  <c r="BQ408" i="9"/>
  <c r="BR408" i="9"/>
  <c r="BP409" i="9"/>
  <c r="BQ409" i="9"/>
  <c r="BR409" i="9"/>
  <c r="BP410" i="9"/>
  <c r="BQ410" i="9"/>
  <c r="BR410" i="9"/>
  <c r="BP411" i="9"/>
  <c r="BQ411" i="9"/>
  <c r="BR411" i="9"/>
  <c r="BP412" i="9"/>
  <c r="BQ412" i="9"/>
  <c r="BR412" i="9"/>
  <c r="BP413" i="9"/>
  <c r="BQ413" i="9"/>
  <c r="BR413" i="9"/>
  <c r="BP414" i="9"/>
  <c r="BQ414" i="9"/>
  <c r="BR414" i="9"/>
  <c r="BP415" i="9"/>
  <c r="BQ415" i="9"/>
  <c r="BR415" i="9"/>
  <c r="BP416" i="9"/>
  <c r="BQ416" i="9"/>
  <c r="BR416" i="9"/>
  <c r="BP417" i="9"/>
  <c r="BQ417" i="9"/>
  <c r="BR417" i="9"/>
  <c r="BP418" i="9"/>
  <c r="BQ418" i="9"/>
  <c r="BR418" i="9"/>
  <c r="BP419" i="9"/>
  <c r="BQ419" i="9"/>
  <c r="BR419" i="9"/>
  <c r="BP420" i="9"/>
  <c r="BQ420" i="9"/>
  <c r="BR420" i="9"/>
  <c r="BP421" i="9"/>
  <c r="BQ421" i="9"/>
  <c r="BR421" i="9"/>
  <c r="BP422" i="9"/>
  <c r="BQ422" i="9"/>
  <c r="BR422" i="9"/>
  <c r="BP423" i="9"/>
  <c r="BQ423" i="9"/>
  <c r="BR423" i="9"/>
  <c r="BP424" i="9"/>
  <c r="BQ424" i="9"/>
  <c r="BR424" i="9"/>
  <c r="BP425" i="9"/>
  <c r="BQ425" i="9"/>
  <c r="BR425" i="9"/>
  <c r="BP426" i="9"/>
  <c r="BQ426" i="9"/>
  <c r="BR426" i="9"/>
  <c r="BP427" i="9"/>
  <c r="BQ427" i="9"/>
  <c r="BR427" i="9"/>
  <c r="BP428" i="9"/>
  <c r="BQ428" i="9"/>
  <c r="BR428" i="9"/>
  <c r="BP429" i="9"/>
  <c r="BQ429" i="9"/>
  <c r="BR429" i="9"/>
  <c r="BP430" i="9"/>
  <c r="BQ430" i="9"/>
  <c r="BR430" i="9"/>
  <c r="BP431" i="9"/>
  <c r="BQ431" i="9"/>
  <c r="BR431" i="9"/>
  <c r="BP432" i="9"/>
  <c r="BQ432" i="9"/>
  <c r="BR432" i="9"/>
  <c r="BP433" i="9"/>
  <c r="BQ433" i="9"/>
  <c r="BR433" i="9"/>
  <c r="BP434" i="9"/>
  <c r="BQ434" i="9"/>
  <c r="BR434" i="9"/>
  <c r="BP435" i="9"/>
  <c r="BQ435" i="9"/>
  <c r="BR435" i="9"/>
  <c r="BP436" i="9"/>
  <c r="BQ436" i="9"/>
  <c r="BR436" i="9"/>
  <c r="BP437" i="9"/>
  <c r="BQ437" i="9"/>
  <c r="BR437" i="9"/>
  <c r="BP438" i="9"/>
  <c r="BQ438" i="9"/>
  <c r="BR438" i="9"/>
  <c r="BP439" i="9"/>
  <c r="BQ439" i="9"/>
  <c r="BR439" i="9"/>
  <c r="BP440" i="9"/>
  <c r="BQ440" i="9"/>
  <c r="BR440" i="9"/>
  <c r="BP441" i="9"/>
  <c r="BQ441" i="9"/>
  <c r="BR441" i="9"/>
  <c r="BP442" i="9"/>
  <c r="BQ442" i="9"/>
  <c r="BR442" i="9"/>
  <c r="BP443" i="9"/>
  <c r="BQ443" i="9"/>
  <c r="BR443" i="9"/>
  <c r="BP444" i="9"/>
  <c r="BQ444" i="9"/>
  <c r="BR444" i="9"/>
  <c r="BP445" i="9"/>
  <c r="BQ445" i="9"/>
  <c r="BR445" i="9"/>
  <c r="BP446" i="9"/>
  <c r="BQ446" i="9"/>
  <c r="BR446" i="9"/>
  <c r="BP447" i="9"/>
  <c r="BQ447" i="9"/>
  <c r="BR447" i="9"/>
  <c r="BP448" i="9"/>
  <c r="BQ448" i="9"/>
  <c r="BR448" i="9"/>
  <c r="BP449" i="9"/>
  <c r="BQ449" i="9"/>
  <c r="BR449" i="9"/>
  <c r="BP450" i="9"/>
  <c r="BQ450" i="9"/>
  <c r="BR450" i="9"/>
  <c r="BP451" i="9"/>
  <c r="BQ451" i="9"/>
  <c r="BR451" i="9"/>
  <c r="BP452" i="9"/>
  <c r="BQ452" i="9"/>
  <c r="BR452" i="9"/>
  <c r="BP453" i="9"/>
  <c r="BQ453" i="9"/>
  <c r="BR453" i="9"/>
  <c r="BP454" i="9"/>
  <c r="BQ454" i="9"/>
  <c r="BR454" i="9"/>
  <c r="BP455" i="9"/>
  <c r="BQ455" i="9"/>
  <c r="BR455" i="9"/>
  <c r="BP456" i="9"/>
  <c r="BQ456" i="9"/>
  <c r="BR456" i="9"/>
  <c r="BP457" i="9"/>
  <c r="BQ457" i="9"/>
  <c r="BR457" i="9"/>
  <c r="BP458" i="9"/>
  <c r="BQ458" i="9"/>
  <c r="BR458" i="9"/>
  <c r="BP459" i="9"/>
  <c r="BQ459" i="9"/>
  <c r="BR459" i="9"/>
  <c r="BP460" i="9"/>
  <c r="BQ460" i="9"/>
  <c r="BR460" i="9"/>
  <c r="BP461" i="9"/>
  <c r="BQ461" i="9"/>
  <c r="BR461" i="9"/>
  <c r="BP462" i="9"/>
  <c r="BQ462" i="9"/>
  <c r="BR462" i="9"/>
  <c r="BP463" i="9"/>
  <c r="BQ463" i="9"/>
  <c r="BR463" i="9"/>
  <c r="BP464" i="9"/>
  <c r="BQ464" i="9"/>
  <c r="BR464" i="9"/>
  <c r="BP465" i="9"/>
  <c r="BQ465" i="9"/>
  <c r="BR465" i="9"/>
  <c r="BP466" i="9"/>
  <c r="BQ466" i="9"/>
  <c r="BR466" i="9"/>
  <c r="BP467" i="9"/>
  <c r="BQ467" i="9"/>
  <c r="BR467" i="9"/>
  <c r="BP468" i="9"/>
  <c r="BQ468" i="9"/>
  <c r="BR468" i="9"/>
  <c r="BP469" i="9"/>
  <c r="BQ469" i="9"/>
  <c r="BR469" i="9"/>
  <c r="BP470" i="9"/>
  <c r="BQ470" i="9"/>
  <c r="BR470" i="9"/>
  <c r="BP471" i="9"/>
  <c r="BQ471" i="9"/>
  <c r="BR471" i="9"/>
  <c r="BP472" i="9"/>
  <c r="BQ472" i="9"/>
  <c r="BR472" i="9"/>
  <c r="BP473" i="9"/>
  <c r="BQ473" i="9"/>
  <c r="BR473" i="9"/>
  <c r="BP474" i="9"/>
  <c r="BQ474" i="9"/>
  <c r="BR474" i="9"/>
  <c r="BP475" i="9"/>
  <c r="BQ475" i="9"/>
  <c r="BR475" i="9"/>
  <c r="BP476" i="9"/>
  <c r="BQ476" i="9"/>
  <c r="BR476" i="9"/>
  <c r="BP477" i="9"/>
  <c r="BQ477" i="9"/>
  <c r="BR477" i="9"/>
  <c r="BP478" i="9"/>
  <c r="BQ478" i="9"/>
  <c r="BR478" i="9"/>
  <c r="BP479" i="9"/>
  <c r="BQ479" i="9"/>
  <c r="BR479" i="9"/>
  <c r="BP480" i="9"/>
  <c r="BQ480" i="9"/>
  <c r="BR480" i="9"/>
  <c r="BP481" i="9"/>
  <c r="BQ481" i="9"/>
  <c r="BR481" i="9"/>
  <c r="BP482" i="9"/>
  <c r="BQ482" i="9"/>
  <c r="BR482" i="9"/>
  <c r="BP483" i="9"/>
  <c r="BQ483" i="9"/>
  <c r="BR483" i="9"/>
  <c r="BP484" i="9"/>
  <c r="BQ484" i="9"/>
  <c r="BR484" i="9"/>
  <c r="BP485" i="9"/>
  <c r="BQ485" i="9"/>
  <c r="BR485" i="9"/>
  <c r="BP486" i="9"/>
  <c r="BQ486" i="9"/>
  <c r="BR486" i="9"/>
  <c r="BP487" i="9"/>
  <c r="BQ487" i="9"/>
  <c r="BR487" i="9"/>
  <c r="BP488" i="9"/>
  <c r="BQ488" i="9"/>
  <c r="BR488" i="9"/>
  <c r="BP489" i="9"/>
  <c r="BQ489" i="9"/>
  <c r="BR489" i="9"/>
  <c r="BP490" i="9"/>
  <c r="BQ490" i="9"/>
  <c r="BR490" i="9"/>
  <c r="BP491" i="9"/>
  <c r="BQ491" i="9"/>
  <c r="BR491" i="9"/>
  <c r="BP492" i="9"/>
  <c r="BQ492" i="9"/>
  <c r="BR492" i="9"/>
  <c r="BP493" i="9"/>
  <c r="BQ493" i="9"/>
  <c r="BR493" i="9"/>
  <c r="BP494" i="9"/>
  <c r="BQ494" i="9"/>
  <c r="BR494" i="9"/>
  <c r="BP495" i="9"/>
  <c r="BQ495" i="9"/>
  <c r="BR495" i="9"/>
  <c r="BP496" i="9"/>
  <c r="BQ496" i="9"/>
  <c r="BR496" i="9"/>
  <c r="BP497" i="9"/>
  <c r="BQ497" i="9"/>
  <c r="BR497" i="9"/>
  <c r="BP498" i="9"/>
  <c r="BQ498" i="9"/>
  <c r="BR498" i="9"/>
  <c r="BP499" i="9"/>
  <c r="BQ499" i="9"/>
  <c r="BR499" i="9"/>
  <c r="BP500" i="9"/>
  <c r="BQ500" i="9"/>
  <c r="BR500" i="9"/>
  <c r="BP501" i="9"/>
  <c r="BQ501" i="9"/>
  <c r="BR501" i="9"/>
  <c r="BP502" i="9"/>
  <c r="BQ502" i="9"/>
  <c r="BR502" i="9"/>
  <c r="BP503" i="9"/>
  <c r="BQ503" i="9"/>
  <c r="BR503" i="9"/>
  <c r="BP504" i="9"/>
  <c r="BQ504" i="9"/>
  <c r="BR504" i="9"/>
  <c r="BP505" i="9"/>
  <c r="BQ505" i="9"/>
  <c r="BR505" i="9"/>
  <c r="BP506" i="9"/>
  <c r="BQ506" i="9"/>
  <c r="BR506" i="9"/>
  <c r="BP507" i="9"/>
  <c r="BQ507" i="9"/>
  <c r="BR507" i="9"/>
  <c r="BP508" i="9"/>
  <c r="BQ508" i="9"/>
  <c r="BR508" i="9"/>
  <c r="BP509" i="9"/>
  <c r="BQ509" i="9"/>
  <c r="BR509" i="9"/>
  <c r="BP510" i="9"/>
  <c r="BQ510" i="9"/>
  <c r="BR510" i="9"/>
  <c r="BP511" i="9"/>
  <c r="BQ511" i="9"/>
  <c r="BR511" i="9"/>
  <c r="BP512" i="9"/>
  <c r="BQ512" i="9"/>
  <c r="BR512" i="9"/>
  <c r="BP513" i="9"/>
  <c r="BQ513" i="9"/>
  <c r="BR513" i="9"/>
  <c r="BP514" i="9"/>
  <c r="BQ514" i="9"/>
  <c r="BR514" i="9"/>
  <c r="BP515" i="9"/>
  <c r="BQ515" i="9"/>
  <c r="BR515" i="9"/>
  <c r="BP516" i="9"/>
  <c r="BQ516" i="9"/>
  <c r="BR516" i="9"/>
  <c r="BP517" i="9"/>
  <c r="BQ517" i="9"/>
  <c r="BR517" i="9"/>
  <c r="BP518" i="9"/>
  <c r="BQ518" i="9"/>
  <c r="BR518" i="9"/>
  <c r="BP519" i="9"/>
  <c r="BQ519" i="9"/>
  <c r="BR519" i="9"/>
  <c r="BP520" i="9"/>
  <c r="BQ520" i="9"/>
  <c r="BR520" i="9"/>
  <c r="BP521" i="9"/>
  <c r="BQ521" i="9"/>
  <c r="BR521" i="9"/>
  <c r="BP522" i="9"/>
  <c r="BQ522" i="9"/>
  <c r="BR522" i="9"/>
  <c r="BP523" i="9"/>
  <c r="BQ523" i="9"/>
  <c r="BR523" i="9"/>
  <c r="BP524" i="9"/>
  <c r="BQ524" i="9"/>
  <c r="BR524" i="9"/>
  <c r="BP525" i="9"/>
  <c r="BQ525" i="9"/>
  <c r="BR525" i="9"/>
  <c r="BP526" i="9"/>
  <c r="BQ526" i="9"/>
  <c r="BR526" i="9"/>
  <c r="BP527" i="9"/>
  <c r="BQ527" i="9"/>
  <c r="BR527" i="9"/>
  <c r="BP528" i="9"/>
  <c r="BQ528" i="9"/>
  <c r="BR528" i="9"/>
  <c r="BP529" i="9"/>
  <c r="BQ529" i="9"/>
  <c r="BR529" i="9"/>
  <c r="BP530" i="9"/>
  <c r="BQ530" i="9"/>
  <c r="BR530" i="9"/>
  <c r="BP531" i="9"/>
  <c r="BQ531" i="9"/>
  <c r="BR531" i="9"/>
  <c r="BP532" i="9"/>
  <c r="BQ532" i="9"/>
  <c r="BR532" i="9"/>
  <c r="BP533" i="9"/>
  <c r="BQ533" i="9"/>
  <c r="BR533" i="9"/>
  <c r="BP534" i="9"/>
  <c r="BQ534" i="9"/>
  <c r="BR534" i="9"/>
  <c r="BP535" i="9"/>
  <c r="BQ535" i="9"/>
  <c r="BR535" i="9"/>
  <c r="BP536" i="9"/>
  <c r="BQ536" i="9"/>
  <c r="BR536" i="9"/>
  <c r="BP537" i="9"/>
  <c r="BQ537" i="9"/>
  <c r="BR537" i="9"/>
  <c r="BP538" i="9"/>
  <c r="BQ538" i="9"/>
  <c r="BR538" i="9"/>
  <c r="BP539" i="9"/>
  <c r="BQ539" i="9"/>
  <c r="BR539" i="9"/>
  <c r="BP540" i="9"/>
  <c r="BQ540" i="9"/>
  <c r="BR540" i="9"/>
  <c r="BP541" i="9"/>
  <c r="BQ541" i="9"/>
  <c r="BR541" i="9"/>
  <c r="BP542" i="9"/>
  <c r="BQ542" i="9"/>
  <c r="BR542" i="9"/>
  <c r="BP543" i="9"/>
  <c r="BQ543" i="9"/>
  <c r="BR543" i="9"/>
  <c r="BP544" i="9"/>
  <c r="BQ544" i="9"/>
  <c r="BR544" i="9"/>
  <c r="BP545" i="9"/>
  <c r="BQ545" i="9"/>
  <c r="BR545" i="9"/>
  <c r="BP546" i="9"/>
  <c r="BQ546" i="9"/>
  <c r="BR546" i="9"/>
  <c r="BP547" i="9"/>
  <c r="BQ547" i="9"/>
  <c r="BR547" i="9"/>
  <c r="BP548" i="9"/>
  <c r="BQ548" i="9"/>
  <c r="BR548" i="9"/>
  <c r="BP549" i="9"/>
  <c r="BQ549" i="9"/>
  <c r="BR549" i="9"/>
  <c r="BP550" i="9"/>
  <c r="BQ550" i="9"/>
  <c r="BR550" i="9"/>
  <c r="BP551" i="9"/>
  <c r="BQ551" i="9"/>
  <c r="BR551" i="9"/>
  <c r="BP552" i="9"/>
  <c r="BQ552" i="9"/>
  <c r="BR552" i="9"/>
  <c r="BP553" i="9"/>
  <c r="BQ553" i="9"/>
  <c r="BR553" i="9"/>
  <c r="BP554" i="9"/>
  <c r="BQ554" i="9"/>
  <c r="BR554" i="9"/>
  <c r="BP555" i="9"/>
  <c r="BQ555" i="9"/>
  <c r="BR555" i="9"/>
  <c r="BP556" i="9"/>
  <c r="BQ556" i="9"/>
  <c r="BR556" i="9"/>
  <c r="BP557" i="9"/>
  <c r="BQ557" i="9"/>
  <c r="BR557" i="9"/>
  <c r="BP558" i="9"/>
  <c r="BQ558" i="9"/>
  <c r="BR558" i="9"/>
  <c r="BP559" i="9"/>
  <c r="BQ559" i="9"/>
  <c r="BR559" i="9"/>
  <c r="BP560" i="9"/>
  <c r="BQ560" i="9"/>
  <c r="BR560" i="9"/>
  <c r="BP561" i="9"/>
  <c r="BQ561" i="9"/>
  <c r="BR561" i="9"/>
  <c r="BP562" i="9"/>
  <c r="BQ562" i="9"/>
  <c r="BR562" i="9"/>
  <c r="BP563" i="9"/>
  <c r="BQ563" i="9"/>
  <c r="BR563" i="9"/>
  <c r="BP564" i="9"/>
  <c r="BQ564" i="9"/>
  <c r="BR564" i="9"/>
  <c r="BP565" i="9"/>
  <c r="BQ565" i="9"/>
  <c r="BR565" i="9"/>
  <c r="BP566" i="9"/>
  <c r="BQ566" i="9"/>
  <c r="BR566" i="9"/>
  <c r="BP567" i="9"/>
  <c r="BQ567" i="9"/>
  <c r="BR567" i="9"/>
  <c r="BP568" i="9"/>
  <c r="BQ568" i="9"/>
  <c r="BR568" i="9"/>
  <c r="BP569" i="9"/>
  <c r="BQ569" i="9"/>
  <c r="BR569" i="9"/>
  <c r="BP570" i="9"/>
  <c r="BQ570" i="9"/>
  <c r="BR570" i="9"/>
  <c r="BP571" i="9"/>
  <c r="BQ571" i="9"/>
  <c r="BR571" i="9"/>
  <c r="BP572" i="9"/>
  <c r="BQ572" i="9"/>
  <c r="BR572" i="9"/>
  <c r="BP573" i="9"/>
  <c r="BQ573" i="9"/>
  <c r="BR573" i="9"/>
  <c r="BP574" i="9"/>
  <c r="BQ574" i="9"/>
  <c r="BR574" i="9"/>
  <c r="BP575" i="9"/>
  <c r="BQ575" i="9"/>
  <c r="BR575" i="9"/>
  <c r="BP576" i="9"/>
  <c r="BQ576" i="9"/>
  <c r="BR576" i="9"/>
  <c r="BP577" i="9"/>
  <c r="BQ577" i="9"/>
  <c r="BR577" i="9"/>
  <c r="BP578" i="9"/>
  <c r="BQ578" i="9"/>
  <c r="BR578" i="9"/>
  <c r="BP579" i="9"/>
  <c r="BQ579" i="9"/>
  <c r="BR579" i="9"/>
  <c r="BP580" i="9"/>
  <c r="BQ580" i="9"/>
  <c r="BR580" i="9"/>
  <c r="BP581" i="9"/>
  <c r="BQ581" i="9"/>
  <c r="BR581" i="9"/>
  <c r="BP582" i="9"/>
  <c r="BQ582" i="9"/>
  <c r="BR582" i="9"/>
  <c r="BP583" i="9"/>
  <c r="BQ583" i="9"/>
  <c r="BR583" i="9"/>
  <c r="BP584" i="9"/>
  <c r="BQ584" i="9"/>
  <c r="BR584" i="9"/>
  <c r="BP585" i="9"/>
  <c r="BQ585" i="9"/>
  <c r="BR585" i="9"/>
  <c r="BP586" i="9"/>
  <c r="BQ586" i="9"/>
  <c r="BR586" i="9"/>
  <c r="BP587" i="9"/>
  <c r="BQ587" i="9"/>
  <c r="BR587" i="9"/>
  <c r="BP588" i="9"/>
  <c r="BQ588" i="9"/>
  <c r="BR588" i="9"/>
  <c r="BP589" i="9"/>
  <c r="BQ589" i="9"/>
  <c r="BR589" i="9"/>
  <c r="BP590" i="9"/>
  <c r="BQ590" i="9"/>
  <c r="BR590" i="9"/>
  <c r="BP591" i="9"/>
  <c r="BQ591" i="9"/>
  <c r="BR591" i="9"/>
  <c r="BP592" i="9"/>
  <c r="BQ592" i="9"/>
  <c r="BR592" i="9"/>
  <c r="BP593" i="9"/>
  <c r="BQ593" i="9"/>
  <c r="BR593" i="9"/>
  <c r="BP594" i="9"/>
  <c r="BQ594" i="9"/>
  <c r="BR594" i="9"/>
  <c r="BP595" i="9"/>
  <c r="BQ595" i="9"/>
  <c r="BR595" i="9"/>
  <c r="BP596" i="9"/>
  <c r="BQ596" i="9"/>
  <c r="BR596" i="9"/>
  <c r="BP597" i="9"/>
  <c r="BQ597" i="9"/>
  <c r="BR597" i="9"/>
  <c r="BP598" i="9"/>
  <c r="BQ598" i="9"/>
  <c r="BR598" i="9"/>
  <c r="BP599" i="9"/>
  <c r="BQ599" i="9"/>
  <c r="BR599" i="9"/>
  <c r="BP600" i="9"/>
  <c r="BQ600" i="9"/>
  <c r="BR600" i="9"/>
  <c r="BP601" i="9"/>
  <c r="BQ601" i="9"/>
  <c r="BR601" i="9"/>
  <c r="BP602" i="9"/>
  <c r="BQ602" i="9"/>
  <c r="BR602" i="9"/>
  <c r="BP603" i="9"/>
  <c r="BQ603" i="9"/>
  <c r="BR603" i="9"/>
  <c r="BP604" i="9"/>
  <c r="BQ604" i="9"/>
  <c r="BR604" i="9"/>
  <c r="BP605" i="9"/>
  <c r="BQ605" i="9"/>
  <c r="BR605" i="9"/>
  <c r="BP606" i="9"/>
  <c r="BQ606" i="9"/>
  <c r="BR606" i="9"/>
  <c r="BP607" i="9"/>
  <c r="BQ607" i="9"/>
  <c r="BR607" i="9"/>
  <c r="BP608" i="9"/>
  <c r="BQ608" i="9"/>
  <c r="BR608" i="9"/>
  <c r="BP609" i="9"/>
  <c r="BQ609" i="9"/>
  <c r="BR609" i="9"/>
  <c r="BP610" i="9"/>
  <c r="BQ610" i="9"/>
  <c r="BR610" i="9"/>
  <c r="BP611" i="9"/>
  <c r="BQ611" i="9"/>
  <c r="BR611" i="9"/>
  <c r="BP612" i="9"/>
  <c r="BQ612" i="9"/>
  <c r="BR612" i="9"/>
  <c r="BP613" i="9"/>
  <c r="BQ613" i="9"/>
  <c r="BR613" i="9"/>
  <c r="BP614" i="9"/>
  <c r="BQ614" i="9"/>
  <c r="BR614" i="9"/>
  <c r="BP615" i="9"/>
  <c r="BQ615" i="9"/>
  <c r="BR615" i="9"/>
  <c r="BP616" i="9"/>
  <c r="BQ616" i="9"/>
  <c r="BR616" i="9"/>
  <c r="BP617" i="9"/>
  <c r="BQ617" i="9"/>
  <c r="BR617" i="9"/>
  <c r="BP618" i="9"/>
  <c r="BQ618" i="9"/>
  <c r="BR618" i="9"/>
  <c r="BP619" i="9"/>
  <c r="BQ619" i="9"/>
  <c r="BR619" i="9"/>
  <c r="BP620" i="9"/>
  <c r="BQ620" i="9"/>
  <c r="BR620" i="9"/>
  <c r="BP621" i="9"/>
  <c r="BQ621" i="9"/>
  <c r="BR621" i="9"/>
  <c r="BP622" i="9"/>
  <c r="BQ622" i="9"/>
  <c r="BR622" i="9"/>
  <c r="BP623" i="9"/>
  <c r="BQ623" i="9"/>
  <c r="BR623" i="9"/>
  <c r="BP624" i="9"/>
  <c r="BQ624" i="9"/>
  <c r="BR624" i="9"/>
  <c r="BP625" i="9"/>
  <c r="BQ625" i="9"/>
  <c r="BR625" i="9"/>
  <c r="BP626" i="9"/>
  <c r="BQ626" i="9"/>
  <c r="BR626" i="9"/>
  <c r="BP627" i="9"/>
  <c r="BQ627" i="9"/>
  <c r="BR627" i="9"/>
  <c r="BP628" i="9"/>
  <c r="BQ628" i="9"/>
  <c r="BR628" i="9"/>
  <c r="BP629" i="9"/>
  <c r="BQ629" i="9"/>
  <c r="BR629" i="9"/>
  <c r="BP630" i="9"/>
  <c r="BQ630" i="9"/>
  <c r="BR630" i="9"/>
  <c r="BP631" i="9"/>
  <c r="BQ631" i="9"/>
  <c r="BR631" i="9"/>
  <c r="BP632" i="9"/>
  <c r="BQ632" i="9"/>
  <c r="BR632" i="9"/>
  <c r="BP633" i="9"/>
  <c r="BQ633" i="9"/>
  <c r="BR633" i="9"/>
  <c r="BP634" i="9"/>
  <c r="BQ634" i="9"/>
  <c r="BR634" i="9"/>
  <c r="BP635" i="9"/>
  <c r="BQ635" i="9"/>
  <c r="BR635" i="9"/>
  <c r="BP636" i="9"/>
  <c r="BQ636" i="9"/>
  <c r="BR636" i="9"/>
  <c r="BP637" i="9"/>
  <c r="BQ637" i="9"/>
  <c r="BR637" i="9"/>
  <c r="BP638" i="9"/>
  <c r="BQ638" i="9"/>
  <c r="BR638" i="9"/>
  <c r="BP639" i="9"/>
  <c r="BQ639" i="9"/>
  <c r="BR639" i="9"/>
  <c r="BP640" i="9"/>
  <c r="BQ640" i="9"/>
  <c r="BR640" i="9"/>
  <c r="BP641" i="9"/>
  <c r="BQ641" i="9"/>
  <c r="BR641" i="9"/>
  <c r="BP642" i="9"/>
  <c r="BQ642" i="9"/>
  <c r="BR642" i="9"/>
  <c r="BP643" i="9"/>
  <c r="BQ643" i="9"/>
  <c r="BR643" i="9"/>
  <c r="BP644" i="9"/>
  <c r="BQ644" i="9"/>
  <c r="BR644" i="9"/>
  <c r="BP645" i="9"/>
  <c r="BQ645" i="9"/>
  <c r="BR645" i="9"/>
  <c r="BP646" i="9"/>
  <c r="BQ646" i="9"/>
  <c r="BR646" i="9"/>
  <c r="BP647" i="9"/>
  <c r="BQ647" i="9"/>
  <c r="BR647" i="9"/>
  <c r="BP648" i="9"/>
  <c r="BQ648" i="9"/>
  <c r="BR648" i="9"/>
  <c r="BP649" i="9"/>
  <c r="BQ649" i="9"/>
  <c r="BR649" i="9"/>
  <c r="BP650" i="9"/>
  <c r="BQ650" i="9"/>
  <c r="BR650" i="9"/>
  <c r="BP651" i="9"/>
  <c r="BQ651" i="9"/>
  <c r="BR651" i="9"/>
  <c r="BP652" i="9"/>
  <c r="BQ652" i="9"/>
  <c r="BR652" i="9"/>
  <c r="BP653" i="9"/>
  <c r="BQ653" i="9"/>
  <c r="BR653" i="9"/>
  <c r="BP654" i="9"/>
  <c r="BQ654" i="9"/>
  <c r="BR654" i="9"/>
  <c r="BP655" i="9"/>
  <c r="BQ655" i="9"/>
  <c r="BR655" i="9"/>
  <c r="BP656" i="9"/>
  <c r="BQ656" i="9"/>
  <c r="BR656" i="9"/>
  <c r="BP657" i="9"/>
  <c r="BQ657" i="9"/>
  <c r="BR657" i="9"/>
  <c r="BP658" i="9"/>
  <c r="BQ658" i="9"/>
  <c r="BR658" i="9"/>
  <c r="BP659" i="9"/>
  <c r="BQ659" i="9"/>
  <c r="BR659" i="9"/>
  <c r="BP660" i="9"/>
  <c r="BQ660" i="9"/>
  <c r="BR660" i="9"/>
  <c r="BP661" i="9"/>
  <c r="BQ661" i="9"/>
  <c r="BR661" i="9"/>
  <c r="BP662" i="9"/>
  <c r="BQ662" i="9"/>
  <c r="BR662" i="9"/>
  <c r="BP663" i="9"/>
  <c r="BQ663" i="9"/>
  <c r="BR663" i="9"/>
  <c r="BP664" i="9"/>
  <c r="BQ664" i="9"/>
  <c r="BR664" i="9"/>
  <c r="BP665" i="9"/>
  <c r="BQ665" i="9"/>
  <c r="BR665" i="9"/>
  <c r="BP666" i="9"/>
  <c r="BQ666" i="9"/>
  <c r="BR666" i="9"/>
  <c r="BP667" i="9"/>
  <c r="BQ667" i="9"/>
  <c r="BR667" i="9"/>
  <c r="BP668" i="9"/>
  <c r="BQ668" i="9"/>
  <c r="BR668" i="9"/>
  <c r="BP669" i="9"/>
  <c r="BQ669" i="9"/>
  <c r="BR669" i="9"/>
  <c r="BP670" i="9"/>
  <c r="BQ670" i="9"/>
  <c r="BR670" i="9"/>
  <c r="BP671" i="9"/>
  <c r="BQ671" i="9"/>
  <c r="BR671" i="9"/>
  <c r="BP672" i="9"/>
  <c r="BQ672" i="9"/>
  <c r="BR672" i="9"/>
  <c r="BP673" i="9"/>
  <c r="BQ673" i="9"/>
  <c r="BR673" i="9"/>
  <c r="BP674" i="9"/>
  <c r="BQ674" i="9"/>
  <c r="BR674" i="9"/>
  <c r="BP675" i="9"/>
  <c r="BQ675" i="9"/>
  <c r="BR675" i="9"/>
  <c r="BP676" i="9"/>
  <c r="BQ676" i="9"/>
  <c r="BR676" i="9"/>
  <c r="BP677" i="9"/>
  <c r="BQ677" i="9"/>
  <c r="BR677" i="9"/>
  <c r="BP678" i="9"/>
  <c r="BQ678" i="9"/>
  <c r="BR678" i="9"/>
  <c r="BP679" i="9"/>
  <c r="BQ679" i="9"/>
  <c r="BR679" i="9"/>
  <c r="BP680" i="9"/>
  <c r="BQ680" i="9"/>
  <c r="BR680" i="9"/>
  <c r="BP681" i="9"/>
  <c r="BQ681" i="9"/>
  <c r="BR681" i="9"/>
  <c r="BP682" i="9"/>
  <c r="BQ682" i="9"/>
  <c r="BR682" i="9"/>
  <c r="BP683" i="9"/>
  <c r="BQ683" i="9"/>
  <c r="BR683" i="9"/>
  <c r="BP684" i="9"/>
  <c r="BQ684" i="9"/>
  <c r="BR684" i="9"/>
  <c r="BP685" i="9"/>
  <c r="BQ685" i="9"/>
  <c r="BR685" i="9"/>
  <c r="BP686" i="9"/>
  <c r="BQ686" i="9"/>
  <c r="BR686" i="9"/>
  <c r="BP687" i="9"/>
  <c r="BQ687" i="9"/>
  <c r="BR687" i="9"/>
  <c r="BP688" i="9"/>
  <c r="BQ688" i="9"/>
  <c r="BR688" i="9"/>
  <c r="BP689" i="9"/>
  <c r="BQ689" i="9"/>
  <c r="BR689" i="9"/>
  <c r="BP690" i="9"/>
  <c r="BQ690" i="9"/>
  <c r="BR690" i="9"/>
  <c r="BP691" i="9"/>
  <c r="BQ691" i="9"/>
  <c r="BR691" i="9"/>
  <c r="BP692" i="9"/>
  <c r="BQ692" i="9"/>
  <c r="BR692" i="9"/>
  <c r="BP693" i="9"/>
  <c r="BQ693" i="9"/>
  <c r="BR693" i="9"/>
  <c r="BP694" i="9"/>
  <c r="BQ694" i="9"/>
  <c r="BR694" i="9"/>
  <c r="BP695" i="9"/>
  <c r="BQ695" i="9"/>
  <c r="BR695" i="9"/>
  <c r="BP696" i="9"/>
  <c r="BQ696" i="9"/>
  <c r="BR696" i="9"/>
  <c r="BP697" i="9"/>
  <c r="BQ697" i="9"/>
  <c r="BR697" i="9"/>
  <c r="BP698" i="9"/>
  <c r="BQ698" i="9"/>
  <c r="BR698" i="9"/>
  <c r="BP699" i="9"/>
  <c r="BQ699" i="9"/>
  <c r="BR699" i="9"/>
  <c r="BP700" i="9"/>
  <c r="BQ700" i="9"/>
  <c r="BR700" i="9"/>
  <c r="BP701" i="9"/>
  <c r="BQ701" i="9"/>
  <c r="BR701" i="9"/>
  <c r="BP702" i="9"/>
  <c r="BQ702" i="9"/>
  <c r="BR702" i="9"/>
  <c r="BP703" i="9"/>
  <c r="BQ703" i="9"/>
  <c r="BR703" i="9"/>
  <c r="BP704" i="9"/>
  <c r="BQ704" i="9"/>
  <c r="BR704" i="9"/>
  <c r="BP705" i="9"/>
  <c r="BQ705" i="9"/>
  <c r="BR705" i="9"/>
  <c r="BP706" i="9"/>
  <c r="BQ706" i="9"/>
  <c r="BR706" i="9"/>
  <c r="BP707" i="9"/>
  <c r="BQ707" i="9"/>
  <c r="BR707" i="9"/>
  <c r="BP708" i="9"/>
  <c r="BQ708" i="9"/>
  <c r="BR708" i="9"/>
  <c r="BP709" i="9"/>
  <c r="BQ709" i="9"/>
  <c r="BR709" i="9"/>
  <c r="BP710" i="9"/>
  <c r="BQ710" i="9"/>
  <c r="BR710" i="9"/>
  <c r="BP711" i="9"/>
  <c r="BQ711" i="9"/>
  <c r="BR711" i="9"/>
  <c r="BP712" i="9"/>
  <c r="BQ712" i="9"/>
  <c r="BR712" i="9"/>
  <c r="BP713" i="9"/>
  <c r="BQ713" i="9"/>
  <c r="BR713" i="9"/>
  <c r="BP714" i="9"/>
  <c r="BQ714" i="9"/>
  <c r="BR714" i="9"/>
  <c r="BP715" i="9"/>
  <c r="BQ715" i="9"/>
  <c r="BR715" i="9"/>
  <c r="BP716" i="9"/>
  <c r="BQ716" i="9"/>
  <c r="BR716" i="9"/>
  <c r="BP717" i="9"/>
  <c r="BQ717" i="9"/>
  <c r="BR717" i="9"/>
  <c r="BP718" i="9"/>
  <c r="BQ718" i="9"/>
  <c r="BR718" i="9"/>
  <c r="BP719" i="9"/>
  <c r="BQ719" i="9"/>
  <c r="BR719" i="9"/>
  <c r="BP720" i="9"/>
  <c r="BQ720" i="9"/>
  <c r="BR720" i="9"/>
  <c r="BP721" i="9"/>
  <c r="BQ721" i="9"/>
  <c r="BR721" i="9"/>
  <c r="BP722" i="9"/>
  <c r="BQ722" i="9"/>
  <c r="BR722" i="9"/>
  <c r="BP723" i="9"/>
  <c r="BQ723" i="9"/>
  <c r="BR723" i="9"/>
  <c r="BP724" i="9"/>
  <c r="BQ724" i="9"/>
  <c r="BR724" i="9"/>
  <c r="BP725" i="9"/>
  <c r="BQ725" i="9"/>
  <c r="BR725" i="9"/>
  <c r="BP726" i="9"/>
  <c r="BQ726" i="9"/>
  <c r="BR726" i="9"/>
  <c r="BP727" i="9"/>
  <c r="BQ727" i="9"/>
  <c r="BR727" i="9"/>
  <c r="BP728" i="9"/>
  <c r="BQ728" i="9"/>
  <c r="BR728" i="9"/>
  <c r="BP729" i="9"/>
  <c r="BQ729" i="9"/>
  <c r="BR729" i="9"/>
  <c r="BP730" i="9"/>
  <c r="BQ730" i="9"/>
  <c r="BR730" i="9"/>
  <c r="BP731" i="9"/>
  <c r="BQ731" i="9"/>
  <c r="BR731" i="9"/>
  <c r="BP732" i="9"/>
  <c r="BQ732" i="9"/>
  <c r="BR732" i="9"/>
  <c r="BP733" i="9"/>
  <c r="BQ733" i="9"/>
  <c r="BR733" i="9"/>
  <c r="BP734" i="9"/>
  <c r="BQ734" i="9"/>
  <c r="BR734" i="9"/>
  <c r="BP735" i="9"/>
  <c r="BQ735" i="9"/>
  <c r="BR735" i="9"/>
  <c r="BP736" i="9"/>
  <c r="BQ736" i="9"/>
  <c r="BR736" i="9"/>
  <c r="BP737" i="9"/>
  <c r="BQ737" i="9"/>
  <c r="BR737" i="9"/>
  <c r="BP738" i="9"/>
  <c r="BQ738" i="9"/>
  <c r="BR738" i="9"/>
  <c r="BP739" i="9"/>
  <c r="BQ739" i="9"/>
  <c r="BR739" i="9"/>
  <c r="BP740" i="9"/>
  <c r="BQ740" i="9"/>
  <c r="BR740" i="9"/>
  <c r="BP741" i="9"/>
  <c r="BQ741" i="9"/>
  <c r="BR741" i="9"/>
  <c r="BP742" i="9"/>
  <c r="BQ742" i="9"/>
  <c r="BR742" i="9"/>
  <c r="BP743" i="9"/>
  <c r="BQ743" i="9"/>
  <c r="BR743" i="9"/>
  <c r="BP744" i="9"/>
  <c r="BQ744" i="9"/>
  <c r="BR744" i="9"/>
  <c r="BP745" i="9"/>
  <c r="BQ745" i="9"/>
  <c r="BR745" i="9"/>
  <c r="BP746" i="9"/>
  <c r="BQ746" i="9"/>
  <c r="BR746" i="9"/>
  <c r="BP747" i="9"/>
  <c r="BQ747" i="9"/>
  <c r="BR747" i="9"/>
  <c r="BP748" i="9"/>
  <c r="BQ748" i="9"/>
  <c r="BR748" i="9"/>
  <c r="BP749" i="9"/>
  <c r="BQ749" i="9"/>
  <c r="BR749" i="9"/>
  <c r="BP750" i="9"/>
  <c r="BQ750" i="9"/>
  <c r="BR750" i="9"/>
  <c r="BP751" i="9"/>
  <c r="BQ751" i="9"/>
  <c r="BR751" i="9"/>
  <c r="BP752" i="9"/>
  <c r="BQ752" i="9"/>
  <c r="BR752" i="9"/>
  <c r="BP753" i="9"/>
  <c r="BQ753" i="9"/>
  <c r="BR753" i="9"/>
  <c r="BP754" i="9"/>
  <c r="BQ754" i="9"/>
  <c r="BR754" i="9"/>
  <c r="BP755" i="9"/>
  <c r="BQ755" i="9"/>
  <c r="BR755" i="9"/>
  <c r="BP756" i="9"/>
  <c r="BQ756" i="9"/>
  <c r="BR756" i="9"/>
  <c r="BP757" i="9"/>
  <c r="BQ757" i="9"/>
  <c r="BR757" i="9"/>
  <c r="BP758" i="9"/>
  <c r="BQ758" i="9"/>
  <c r="BR758" i="9"/>
  <c r="BP759" i="9"/>
  <c r="BQ759" i="9"/>
  <c r="BR759" i="9"/>
  <c r="BP760" i="9"/>
  <c r="BQ760" i="9"/>
  <c r="BR760" i="9"/>
  <c r="BP761" i="9"/>
  <c r="BQ761" i="9"/>
  <c r="BR761" i="9"/>
  <c r="BP762" i="9"/>
  <c r="BQ762" i="9"/>
  <c r="BR762" i="9"/>
  <c r="BP763" i="9"/>
  <c r="BQ763" i="9"/>
  <c r="BR763" i="9"/>
  <c r="BP764" i="9"/>
  <c r="BQ764" i="9"/>
  <c r="BR764" i="9"/>
  <c r="BP765" i="9"/>
  <c r="BQ765" i="9"/>
  <c r="BR765" i="9"/>
  <c r="BP766" i="9"/>
  <c r="BQ766" i="9"/>
  <c r="BR766" i="9"/>
  <c r="BP767" i="9"/>
  <c r="BQ767" i="9"/>
  <c r="BR767" i="9"/>
  <c r="BP768" i="9"/>
  <c r="BQ768" i="9"/>
  <c r="BR768" i="9"/>
  <c r="BP769" i="9"/>
  <c r="BQ769" i="9"/>
  <c r="BR769" i="9"/>
  <c r="BP770" i="9"/>
  <c r="BQ770" i="9"/>
  <c r="BR770" i="9"/>
  <c r="BP771" i="9"/>
  <c r="BQ771" i="9"/>
  <c r="BR771" i="9"/>
  <c r="BP772" i="9"/>
  <c r="BQ772" i="9"/>
  <c r="BR772" i="9"/>
  <c r="BP773" i="9"/>
  <c r="BQ773" i="9"/>
  <c r="BR773" i="9"/>
  <c r="BP774" i="9"/>
  <c r="BQ774" i="9"/>
  <c r="BR774" i="9"/>
  <c r="BP775" i="9"/>
  <c r="BQ775" i="9"/>
  <c r="BR775" i="9"/>
  <c r="BP776" i="9"/>
  <c r="BQ776" i="9"/>
  <c r="BR776" i="9"/>
  <c r="BP777" i="9"/>
  <c r="BQ777" i="9"/>
  <c r="BR777" i="9"/>
  <c r="BP778" i="9"/>
  <c r="BQ778" i="9"/>
  <c r="BR778" i="9"/>
  <c r="BP779" i="9"/>
  <c r="BQ779" i="9"/>
  <c r="BR779" i="9"/>
  <c r="BP780" i="9"/>
  <c r="BQ780" i="9"/>
  <c r="BR780" i="9"/>
  <c r="BP781" i="9"/>
  <c r="BQ781" i="9"/>
  <c r="BR781" i="9"/>
  <c r="BP782" i="9"/>
  <c r="BQ782" i="9"/>
  <c r="BR782" i="9"/>
  <c r="BP783" i="9"/>
  <c r="BQ783" i="9"/>
  <c r="BR783" i="9"/>
  <c r="BP784" i="9"/>
  <c r="BQ784" i="9"/>
  <c r="BR784" i="9"/>
  <c r="BP785" i="9"/>
  <c r="BQ785" i="9"/>
  <c r="BR785" i="9"/>
  <c r="BP786" i="9"/>
  <c r="BQ786" i="9"/>
  <c r="BR786" i="9"/>
  <c r="BP787" i="9"/>
  <c r="BQ787" i="9"/>
  <c r="BR787" i="9"/>
  <c r="BP788" i="9"/>
  <c r="BQ788" i="9"/>
  <c r="BR788" i="9"/>
  <c r="BP789" i="9"/>
  <c r="BQ789" i="9"/>
  <c r="BR789" i="9"/>
  <c r="BP790" i="9"/>
  <c r="BQ790" i="9"/>
  <c r="BR790" i="9"/>
  <c r="BP791" i="9"/>
  <c r="BQ791" i="9"/>
  <c r="BR791" i="9"/>
  <c r="BP792" i="9"/>
  <c r="BQ792" i="9"/>
  <c r="BR792" i="9"/>
  <c r="BP793" i="9"/>
  <c r="BQ793" i="9"/>
  <c r="BR793" i="9"/>
  <c r="BP794" i="9"/>
  <c r="BQ794" i="9"/>
  <c r="BR794" i="9"/>
  <c r="BP795" i="9"/>
  <c r="BQ795" i="9"/>
  <c r="BR795" i="9"/>
  <c r="BP796" i="9"/>
  <c r="BQ796" i="9"/>
  <c r="BR796" i="9"/>
  <c r="BP797" i="9"/>
  <c r="BQ797" i="9"/>
  <c r="BR797" i="9"/>
  <c r="BP798" i="9"/>
  <c r="BQ798" i="9"/>
  <c r="BR798" i="9"/>
  <c r="BP799" i="9"/>
  <c r="BQ799" i="9"/>
  <c r="BR799" i="9"/>
  <c r="BP800" i="9"/>
  <c r="BQ800" i="9"/>
  <c r="BR800" i="9"/>
  <c r="BP801" i="9"/>
  <c r="BQ801" i="9"/>
  <c r="BR801" i="9"/>
  <c r="BP802" i="9"/>
  <c r="BQ802" i="9"/>
  <c r="BR802" i="9"/>
  <c r="BP803" i="9"/>
  <c r="BQ803" i="9"/>
  <c r="BR803" i="9"/>
  <c r="BP804" i="9"/>
  <c r="BQ804" i="9"/>
  <c r="BR804" i="9"/>
  <c r="BP805" i="9"/>
  <c r="BQ805" i="9"/>
  <c r="BR805" i="9"/>
  <c r="BP806" i="9"/>
  <c r="BQ806" i="9"/>
  <c r="BR806" i="9"/>
  <c r="BP807" i="9"/>
  <c r="BQ807" i="9"/>
  <c r="BR807" i="9"/>
  <c r="BP808" i="9"/>
  <c r="BQ808" i="9"/>
  <c r="BR808" i="9"/>
  <c r="BP809" i="9"/>
  <c r="BQ809" i="9"/>
  <c r="BR809" i="9"/>
  <c r="BP810" i="9"/>
  <c r="BQ810" i="9"/>
  <c r="BR810" i="9"/>
  <c r="BP811" i="9"/>
  <c r="BQ811" i="9"/>
  <c r="BR811" i="9"/>
  <c r="BP812" i="9"/>
  <c r="BQ812" i="9"/>
  <c r="BR812" i="9"/>
  <c r="BP813" i="9"/>
  <c r="BQ813" i="9"/>
  <c r="BR813" i="9"/>
  <c r="BP814" i="9"/>
  <c r="BQ814" i="9"/>
  <c r="BR814" i="9"/>
  <c r="BP815" i="9"/>
  <c r="BQ815" i="9"/>
  <c r="BR815" i="9"/>
  <c r="BP816" i="9"/>
  <c r="BQ816" i="9"/>
  <c r="BR816" i="9"/>
  <c r="BP817" i="9"/>
  <c r="BQ817" i="9"/>
  <c r="BR817" i="9"/>
  <c r="BP818" i="9"/>
  <c r="BQ818" i="9"/>
  <c r="BR818" i="9"/>
  <c r="BP819" i="9"/>
  <c r="BQ819" i="9"/>
  <c r="BR819" i="9"/>
  <c r="BP820" i="9"/>
  <c r="BQ820" i="9"/>
  <c r="BR820" i="9"/>
  <c r="BP821" i="9"/>
  <c r="BQ821" i="9"/>
  <c r="BR821" i="9"/>
  <c r="BP822" i="9"/>
  <c r="BQ822" i="9"/>
  <c r="BR822" i="9"/>
  <c r="BP823" i="9"/>
  <c r="BQ823" i="9"/>
  <c r="BR823" i="9"/>
  <c r="BP824" i="9"/>
  <c r="BQ824" i="9"/>
  <c r="BR824" i="9"/>
  <c r="BP825" i="9"/>
  <c r="BQ825" i="9"/>
  <c r="BR825" i="9"/>
  <c r="BP826" i="9"/>
  <c r="BQ826" i="9"/>
  <c r="BR826" i="9"/>
  <c r="BP827" i="9"/>
  <c r="BQ827" i="9"/>
  <c r="BR827" i="9"/>
  <c r="BP828" i="9"/>
  <c r="BQ828" i="9"/>
  <c r="BR828" i="9"/>
  <c r="BP829" i="9"/>
  <c r="BQ829" i="9"/>
  <c r="BR829" i="9"/>
  <c r="BP830" i="9"/>
  <c r="BQ830" i="9"/>
  <c r="BR830" i="9"/>
  <c r="BP831" i="9"/>
  <c r="BQ831" i="9"/>
  <c r="BR831" i="9"/>
  <c r="BP832" i="9"/>
  <c r="BQ832" i="9"/>
  <c r="BR832" i="9"/>
  <c r="BP833" i="9"/>
  <c r="BQ833" i="9"/>
  <c r="BR833" i="9"/>
  <c r="BP834" i="9"/>
  <c r="BQ834" i="9"/>
  <c r="BR834" i="9"/>
  <c r="BP835" i="9"/>
  <c r="BQ835" i="9"/>
  <c r="BR835" i="9"/>
  <c r="BP836" i="9"/>
  <c r="BQ836" i="9"/>
  <c r="BR836" i="9"/>
  <c r="BP837" i="9"/>
  <c r="BQ837" i="9"/>
  <c r="BR837" i="9"/>
  <c r="BP838" i="9"/>
  <c r="BQ838" i="9"/>
  <c r="BR838" i="9"/>
  <c r="BP839" i="9"/>
  <c r="BQ839" i="9"/>
  <c r="BR839" i="9"/>
  <c r="BP840" i="9"/>
  <c r="BQ840" i="9"/>
  <c r="BR840" i="9"/>
  <c r="BP841" i="9"/>
  <c r="BQ841" i="9"/>
  <c r="BR841" i="9"/>
  <c r="BP842" i="9"/>
  <c r="BQ842" i="9"/>
  <c r="BR842" i="9"/>
  <c r="BP843" i="9"/>
  <c r="BQ843" i="9"/>
  <c r="BR843" i="9"/>
  <c r="BP844" i="9"/>
  <c r="BQ844" i="9"/>
  <c r="BR844" i="9"/>
  <c r="BP845" i="9"/>
  <c r="BQ845" i="9"/>
  <c r="BR845" i="9"/>
  <c r="BP846" i="9"/>
  <c r="BQ846" i="9"/>
  <c r="BR846" i="9"/>
  <c r="BP847" i="9"/>
  <c r="BQ847" i="9"/>
  <c r="BR847" i="9"/>
  <c r="BP848" i="9"/>
  <c r="BQ848" i="9"/>
  <c r="BR848" i="9"/>
  <c r="BP849" i="9"/>
  <c r="BQ849" i="9"/>
  <c r="BR849" i="9"/>
  <c r="BP850" i="9"/>
  <c r="BQ850" i="9"/>
  <c r="BR850" i="9"/>
  <c r="BP851" i="9"/>
  <c r="BQ851" i="9"/>
  <c r="BR851" i="9"/>
  <c r="BP852" i="9"/>
  <c r="BQ852" i="9"/>
  <c r="BR852" i="9"/>
  <c r="BP853" i="9"/>
  <c r="BQ853" i="9"/>
  <c r="BR853" i="9"/>
  <c r="BP854" i="9"/>
  <c r="BQ854" i="9"/>
  <c r="BR854" i="9"/>
  <c r="BP855" i="9"/>
  <c r="BQ855" i="9"/>
  <c r="BR855" i="9"/>
  <c r="BP856" i="9"/>
  <c r="BQ856" i="9"/>
  <c r="BR856" i="9"/>
  <c r="BP857" i="9"/>
  <c r="BQ857" i="9"/>
  <c r="BR857" i="9"/>
  <c r="BP858" i="9"/>
  <c r="BQ858" i="9"/>
  <c r="BR858" i="9"/>
  <c r="BP859" i="9"/>
  <c r="BQ859" i="9"/>
  <c r="BR859" i="9"/>
  <c r="BP860" i="9"/>
  <c r="BQ860" i="9"/>
  <c r="BR860" i="9"/>
  <c r="BP861" i="9"/>
  <c r="BQ861" i="9"/>
  <c r="BR861" i="9"/>
  <c r="BP862" i="9"/>
  <c r="BQ862" i="9"/>
  <c r="BR862" i="9"/>
  <c r="BP863" i="9"/>
  <c r="BQ863" i="9"/>
  <c r="BR863" i="9"/>
  <c r="BP864" i="9"/>
  <c r="BQ864" i="9"/>
  <c r="BR864" i="9"/>
  <c r="BP865" i="9"/>
  <c r="BQ865" i="9"/>
  <c r="BR865" i="9"/>
  <c r="BP866" i="9"/>
  <c r="BQ866" i="9"/>
  <c r="BR866" i="9"/>
  <c r="BP867" i="9"/>
  <c r="BQ867" i="9"/>
  <c r="BR867" i="9"/>
  <c r="BP868" i="9"/>
  <c r="BQ868" i="9"/>
  <c r="BR868" i="9"/>
  <c r="BP869" i="9"/>
  <c r="BQ869" i="9"/>
  <c r="BR869" i="9"/>
  <c r="BP870" i="9"/>
  <c r="BQ870" i="9"/>
  <c r="BR870" i="9"/>
  <c r="BP871" i="9"/>
  <c r="BQ871" i="9"/>
  <c r="BR871" i="9"/>
  <c r="BP872" i="9"/>
  <c r="BQ872" i="9"/>
  <c r="BR872" i="9"/>
  <c r="BP873" i="9"/>
  <c r="BQ873" i="9"/>
  <c r="BR873" i="9"/>
  <c r="BP874" i="9"/>
  <c r="BQ874" i="9"/>
  <c r="BR874" i="9"/>
  <c r="BP875" i="9"/>
  <c r="BQ875" i="9"/>
  <c r="BR875" i="9"/>
  <c r="BP876" i="9"/>
  <c r="BQ876" i="9"/>
  <c r="BR876" i="9"/>
  <c r="BP877" i="9"/>
  <c r="BQ877" i="9"/>
  <c r="BR877" i="9"/>
  <c r="BP878" i="9"/>
  <c r="BQ878" i="9"/>
  <c r="BR878" i="9"/>
  <c r="BP879" i="9"/>
  <c r="BQ879" i="9"/>
  <c r="BR879" i="9"/>
  <c r="BP880" i="9"/>
  <c r="BQ880" i="9"/>
  <c r="BR880" i="9"/>
  <c r="BP881" i="9"/>
  <c r="BQ881" i="9"/>
  <c r="BR881" i="9"/>
  <c r="BP882" i="9"/>
  <c r="BQ882" i="9"/>
  <c r="BR882" i="9"/>
  <c r="BP883" i="9"/>
  <c r="BQ883" i="9"/>
  <c r="BR883" i="9"/>
  <c r="BP884" i="9"/>
  <c r="BQ884" i="9"/>
  <c r="BR884" i="9"/>
  <c r="BP885" i="9"/>
  <c r="BQ885" i="9"/>
  <c r="BR885" i="9"/>
  <c r="BP886" i="9"/>
  <c r="BQ886" i="9"/>
  <c r="BR886" i="9"/>
  <c r="BP887" i="9"/>
  <c r="BQ887" i="9"/>
  <c r="BR887" i="9"/>
  <c r="BP888" i="9"/>
  <c r="BQ888" i="9"/>
  <c r="BR888" i="9"/>
  <c r="BP889" i="9"/>
  <c r="BQ889" i="9"/>
  <c r="BR889" i="9"/>
  <c r="BP890" i="9"/>
  <c r="BQ890" i="9"/>
  <c r="BR890" i="9"/>
  <c r="BP891" i="9"/>
  <c r="BQ891" i="9"/>
  <c r="BR891" i="9"/>
  <c r="BP892" i="9"/>
  <c r="BQ892" i="9"/>
  <c r="BR892" i="9"/>
  <c r="BP893" i="9"/>
  <c r="BQ893" i="9"/>
  <c r="BR893" i="9"/>
  <c r="BP894" i="9"/>
  <c r="BQ894" i="9"/>
  <c r="BR894" i="9"/>
  <c r="BP895" i="9"/>
  <c r="BQ895" i="9"/>
  <c r="BR895" i="9"/>
  <c r="BP896" i="9"/>
  <c r="BQ896" i="9"/>
  <c r="BR896" i="9"/>
  <c r="BP897" i="9"/>
  <c r="BQ897" i="9"/>
  <c r="BR897" i="9"/>
  <c r="BP898" i="9"/>
  <c r="BQ898" i="9"/>
  <c r="BR898" i="9"/>
  <c r="BP899" i="9"/>
  <c r="BQ899" i="9"/>
  <c r="BR899" i="9"/>
  <c r="BP900" i="9"/>
  <c r="BQ900" i="9"/>
  <c r="BR900" i="9"/>
  <c r="BP901" i="9"/>
  <c r="BQ901" i="9"/>
  <c r="BR901" i="9"/>
  <c r="BP902" i="9"/>
  <c r="BQ902" i="9"/>
  <c r="BR902" i="9"/>
  <c r="BP903" i="9"/>
  <c r="BQ903" i="9"/>
  <c r="BR903" i="9"/>
  <c r="BP904" i="9"/>
  <c r="BQ904" i="9"/>
  <c r="BR904" i="9"/>
  <c r="BP905" i="9"/>
  <c r="BQ905" i="9"/>
  <c r="BR905" i="9"/>
  <c r="BP906" i="9"/>
  <c r="BQ906" i="9"/>
  <c r="BR906" i="9"/>
  <c r="BP907" i="9"/>
  <c r="BQ907" i="9"/>
  <c r="BR907" i="9"/>
  <c r="BP908" i="9"/>
  <c r="BQ908" i="9"/>
  <c r="BR908" i="9"/>
  <c r="BP909" i="9"/>
  <c r="BQ909" i="9"/>
  <c r="BR909" i="9"/>
  <c r="BP910" i="9"/>
  <c r="BQ910" i="9"/>
  <c r="BR910" i="9"/>
  <c r="BP911" i="9"/>
  <c r="BQ911" i="9"/>
  <c r="BR911" i="9"/>
  <c r="BP912" i="9"/>
  <c r="BQ912" i="9"/>
  <c r="BR912" i="9"/>
  <c r="BP913" i="9"/>
  <c r="BQ913" i="9"/>
  <c r="BR913" i="9"/>
  <c r="BP914" i="9"/>
  <c r="BQ914" i="9"/>
  <c r="BR914" i="9"/>
  <c r="BP915" i="9"/>
  <c r="BQ915" i="9"/>
  <c r="BR915" i="9"/>
  <c r="BP916" i="9"/>
  <c r="BQ916" i="9"/>
  <c r="BR916" i="9"/>
  <c r="BP917" i="9"/>
  <c r="BQ917" i="9"/>
  <c r="BR917" i="9"/>
  <c r="BP918" i="9"/>
  <c r="BQ918" i="9"/>
  <c r="BR918" i="9"/>
  <c r="BP919" i="9"/>
  <c r="BQ919" i="9"/>
  <c r="BR919" i="9"/>
  <c r="BP920" i="9"/>
  <c r="BQ920" i="9"/>
  <c r="BR920" i="9"/>
  <c r="BP921" i="9"/>
  <c r="BQ921" i="9"/>
  <c r="BR921" i="9"/>
  <c r="BP922" i="9"/>
  <c r="BQ922" i="9"/>
  <c r="BR922" i="9"/>
  <c r="BP923" i="9"/>
  <c r="BQ923" i="9"/>
  <c r="BR923" i="9"/>
  <c r="BP924" i="9"/>
  <c r="BQ924" i="9"/>
  <c r="BR924" i="9"/>
  <c r="BP925" i="9"/>
  <c r="BQ925" i="9"/>
  <c r="BR925" i="9"/>
  <c r="BP926" i="9"/>
  <c r="BQ926" i="9"/>
  <c r="BR926" i="9"/>
  <c r="BP927" i="9"/>
  <c r="BQ927" i="9"/>
  <c r="BR927" i="9"/>
  <c r="BP928" i="9"/>
  <c r="BQ928" i="9"/>
  <c r="BR928" i="9"/>
  <c r="BP929" i="9"/>
  <c r="BQ929" i="9"/>
  <c r="BR929" i="9"/>
  <c r="BP930" i="9"/>
  <c r="BQ930" i="9"/>
  <c r="BR930" i="9"/>
  <c r="BP931" i="9"/>
  <c r="BQ931" i="9"/>
  <c r="BR931" i="9"/>
  <c r="BP932" i="9"/>
  <c r="BQ932" i="9"/>
  <c r="BR932" i="9"/>
  <c r="BP933" i="9"/>
  <c r="BQ933" i="9"/>
  <c r="BR933" i="9"/>
  <c r="BP934" i="9"/>
  <c r="BQ934" i="9"/>
  <c r="BR934" i="9"/>
  <c r="BP935" i="9"/>
  <c r="BQ935" i="9"/>
  <c r="BR935" i="9"/>
  <c r="BP936" i="9"/>
  <c r="BQ936" i="9"/>
  <c r="BR936" i="9"/>
  <c r="BP937" i="9"/>
  <c r="BQ937" i="9"/>
  <c r="BR937" i="9"/>
  <c r="BP938" i="9"/>
  <c r="BQ938" i="9"/>
  <c r="BR938" i="9"/>
  <c r="BP939" i="9"/>
  <c r="BQ939" i="9"/>
  <c r="BR939" i="9"/>
  <c r="BP940" i="9"/>
  <c r="BQ940" i="9"/>
  <c r="BR940" i="9"/>
  <c r="BP941" i="9"/>
  <c r="BQ941" i="9"/>
  <c r="BR941" i="9"/>
  <c r="BP942" i="9"/>
  <c r="BQ942" i="9"/>
  <c r="BR942" i="9"/>
  <c r="BP943" i="9"/>
  <c r="BQ943" i="9"/>
  <c r="BR943" i="9"/>
  <c r="BP944" i="9"/>
  <c r="BQ944" i="9"/>
  <c r="BR944" i="9"/>
  <c r="BP945" i="9"/>
  <c r="BQ945" i="9"/>
  <c r="BR945" i="9"/>
  <c r="BP946" i="9"/>
  <c r="BQ946" i="9"/>
  <c r="BR946" i="9"/>
  <c r="BP947" i="9"/>
  <c r="BQ947" i="9"/>
  <c r="BR947" i="9"/>
  <c r="BP948" i="9"/>
  <c r="BQ948" i="9"/>
  <c r="BR948" i="9"/>
  <c r="BP949" i="9"/>
  <c r="BQ949" i="9"/>
  <c r="BR949" i="9"/>
  <c r="BP950" i="9"/>
  <c r="BQ950" i="9"/>
  <c r="BR950" i="9"/>
  <c r="BP951" i="9"/>
  <c r="BQ951" i="9"/>
  <c r="BR951" i="9"/>
  <c r="BP952" i="9"/>
  <c r="BQ952" i="9"/>
  <c r="BR952" i="9"/>
  <c r="BP953" i="9"/>
  <c r="BQ953" i="9"/>
  <c r="BR953" i="9"/>
  <c r="BP954" i="9"/>
  <c r="BQ954" i="9"/>
  <c r="BR954" i="9"/>
  <c r="BP955" i="9"/>
  <c r="BQ955" i="9"/>
  <c r="BR955" i="9"/>
  <c r="BP956" i="9"/>
  <c r="BQ956" i="9"/>
  <c r="BR956" i="9"/>
  <c r="BP957" i="9"/>
  <c r="BQ957" i="9"/>
  <c r="BR957" i="9"/>
  <c r="BP958" i="9"/>
  <c r="BQ958" i="9"/>
  <c r="BR958" i="9"/>
  <c r="BP959" i="9"/>
  <c r="BQ959" i="9"/>
  <c r="BR959" i="9"/>
  <c r="BP960" i="9"/>
  <c r="BQ960" i="9"/>
  <c r="BR960" i="9"/>
  <c r="BP961" i="9"/>
  <c r="BQ961" i="9"/>
  <c r="BR961" i="9"/>
  <c r="BP962" i="9"/>
  <c r="BQ962" i="9"/>
  <c r="BR962" i="9"/>
  <c r="BP963" i="9"/>
  <c r="BQ963" i="9"/>
  <c r="BR963" i="9"/>
  <c r="BP964" i="9"/>
  <c r="BQ964" i="9"/>
  <c r="BR964" i="9"/>
  <c r="BP965" i="9"/>
  <c r="BQ965" i="9"/>
  <c r="BR965" i="9"/>
  <c r="BP966" i="9"/>
  <c r="BQ966" i="9"/>
  <c r="BR966" i="9"/>
  <c r="BP967" i="9"/>
  <c r="BQ967" i="9"/>
  <c r="BR967" i="9"/>
  <c r="BP968" i="9"/>
  <c r="BQ968" i="9"/>
  <c r="BR968" i="9"/>
  <c r="BP969" i="9"/>
  <c r="BQ969" i="9"/>
  <c r="BR969" i="9"/>
  <c r="BP970" i="9"/>
  <c r="BQ970" i="9"/>
  <c r="BR970" i="9"/>
  <c r="BP971" i="9"/>
  <c r="BQ971" i="9"/>
  <c r="BR971" i="9"/>
  <c r="BP972" i="9"/>
  <c r="BQ972" i="9"/>
  <c r="BR972" i="9"/>
  <c r="BP973" i="9"/>
  <c r="BQ973" i="9"/>
  <c r="BR973" i="9"/>
  <c r="BP974" i="9"/>
  <c r="BQ974" i="9"/>
  <c r="BR974" i="9"/>
  <c r="BP975" i="9"/>
  <c r="BQ975" i="9"/>
  <c r="BR975" i="9"/>
  <c r="BP976" i="9"/>
  <c r="BQ976" i="9"/>
  <c r="BR976" i="9"/>
  <c r="BP977" i="9"/>
  <c r="BQ977" i="9"/>
  <c r="BR977" i="9"/>
  <c r="BP978" i="9"/>
  <c r="BQ978" i="9"/>
  <c r="BR978" i="9"/>
  <c r="BP979" i="9"/>
  <c r="BQ979" i="9"/>
  <c r="BR979" i="9"/>
  <c r="BP980" i="9"/>
  <c r="BQ980" i="9"/>
  <c r="BR980" i="9"/>
  <c r="BP981" i="9"/>
  <c r="BQ981" i="9"/>
  <c r="BR981" i="9"/>
  <c r="BP982" i="9"/>
  <c r="BQ982" i="9"/>
  <c r="BR982" i="9"/>
  <c r="BP983" i="9"/>
  <c r="BQ983" i="9"/>
  <c r="BR983" i="9"/>
  <c r="BP984" i="9"/>
  <c r="BQ984" i="9"/>
  <c r="BR984" i="9"/>
  <c r="BP985" i="9"/>
  <c r="BQ985" i="9"/>
  <c r="BR985" i="9"/>
  <c r="BP986" i="9"/>
  <c r="BQ986" i="9"/>
  <c r="BR986" i="9"/>
  <c r="BP987" i="9"/>
  <c r="BQ987" i="9"/>
  <c r="BR987" i="9"/>
  <c r="BP988" i="9"/>
  <c r="BQ988" i="9"/>
  <c r="BR988" i="9"/>
  <c r="BP989" i="9"/>
  <c r="BQ989" i="9"/>
  <c r="BR989" i="9"/>
  <c r="BP990" i="9"/>
  <c r="BQ990" i="9"/>
  <c r="BR990" i="9"/>
  <c r="BP991" i="9"/>
  <c r="BQ991" i="9"/>
  <c r="BR991" i="9"/>
  <c r="BP992" i="9"/>
  <c r="BQ992" i="9"/>
  <c r="BR992" i="9"/>
  <c r="BP993" i="9"/>
  <c r="BQ993" i="9"/>
  <c r="BR993" i="9"/>
  <c r="BP994" i="9"/>
  <c r="BQ994" i="9"/>
  <c r="BR994" i="9"/>
  <c r="BP995" i="9"/>
  <c r="BQ995" i="9"/>
  <c r="BR995" i="9"/>
  <c r="BP996" i="9"/>
  <c r="BQ996" i="9"/>
  <c r="BR996" i="9"/>
  <c r="BP997" i="9"/>
  <c r="BQ997" i="9"/>
  <c r="BR997" i="9"/>
  <c r="BP998" i="9"/>
  <c r="BQ998" i="9"/>
  <c r="BR998" i="9"/>
  <c r="BP999" i="9"/>
  <c r="BQ999" i="9"/>
  <c r="BR999" i="9"/>
  <c r="BP1000" i="9"/>
  <c r="BQ1000" i="9"/>
  <c r="BR1000" i="9"/>
  <c r="BP1001" i="9"/>
  <c r="BQ1001" i="9"/>
  <c r="BR1001" i="9"/>
  <c r="BP1002" i="9"/>
  <c r="BQ1002" i="9"/>
  <c r="BR1002" i="9"/>
  <c r="BP1003" i="9"/>
  <c r="BQ1003" i="9"/>
  <c r="BR1003" i="9"/>
  <c r="BP1004" i="9"/>
  <c r="BQ1004" i="9"/>
  <c r="BR1004" i="9"/>
  <c r="BP1005" i="9"/>
  <c r="BQ1005" i="9"/>
  <c r="BR1005" i="9"/>
  <c r="BP1006" i="9"/>
  <c r="BQ1006" i="9"/>
  <c r="BR1006" i="9"/>
  <c r="BP1007" i="9"/>
  <c r="BQ1007" i="9"/>
  <c r="BR1007" i="9"/>
  <c r="BP1008" i="9"/>
  <c r="BQ1008" i="9"/>
  <c r="BR1008" i="9"/>
  <c r="BP1009" i="9"/>
  <c r="BQ1009" i="9"/>
  <c r="BR1009" i="9"/>
  <c r="BP1010" i="9"/>
  <c r="BQ1010" i="9"/>
  <c r="BR1010" i="9"/>
  <c r="BP1011" i="9"/>
  <c r="BQ1011" i="9"/>
  <c r="BR1011" i="9"/>
  <c r="BP1012" i="9"/>
  <c r="BQ1012" i="9"/>
  <c r="BR1012" i="9"/>
  <c r="BP1013" i="9"/>
  <c r="BQ1013" i="9"/>
  <c r="BR1013" i="9"/>
  <c r="BP1014" i="9"/>
  <c r="BQ1014" i="9"/>
  <c r="BR1014" i="9"/>
  <c r="BP1015" i="9"/>
  <c r="BQ1015" i="9"/>
  <c r="BR1015" i="9"/>
  <c r="BP1016" i="9"/>
  <c r="BQ1016" i="9"/>
  <c r="BR1016" i="9"/>
  <c r="BP1017" i="9"/>
  <c r="BQ1017" i="9"/>
  <c r="BR1017" i="9"/>
  <c r="BP1018" i="9"/>
  <c r="BQ1018" i="9"/>
  <c r="BR1018" i="9"/>
  <c r="BP1019" i="9"/>
  <c r="BQ1019" i="9"/>
  <c r="BR1019" i="9"/>
  <c r="BP1020" i="9"/>
  <c r="BQ1020" i="9"/>
  <c r="BR1020" i="9"/>
  <c r="BP1021" i="9"/>
  <c r="BQ1021" i="9"/>
  <c r="BR1021" i="9"/>
  <c r="BP1022" i="9"/>
  <c r="BQ1022" i="9"/>
  <c r="BR1022" i="9"/>
  <c r="BP1023" i="9"/>
  <c r="BQ1023" i="9"/>
  <c r="BR1023" i="9"/>
  <c r="BP1024" i="9"/>
  <c r="BQ1024" i="9"/>
  <c r="BR1024" i="9"/>
  <c r="BP1025" i="9"/>
  <c r="BQ1025" i="9"/>
  <c r="BR1025" i="9"/>
  <c r="BP1026" i="9"/>
  <c r="BQ1026" i="9"/>
  <c r="BR1026" i="9"/>
  <c r="BP1027" i="9"/>
  <c r="BQ1027" i="9"/>
  <c r="BR1027" i="9"/>
  <c r="BP1028" i="9"/>
  <c r="BQ1028" i="9"/>
  <c r="BR1028" i="9"/>
  <c r="BP1029" i="9"/>
  <c r="BQ1029" i="9"/>
  <c r="BR1029" i="9"/>
  <c r="BP1030" i="9"/>
  <c r="BQ1030" i="9"/>
  <c r="BR1030" i="9"/>
  <c r="BP1031" i="9"/>
  <c r="BQ1031" i="9"/>
  <c r="BR1031" i="9"/>
  <c r="BP1032" i="9"/>
  <c r="BQ1032" i="9"/>
  <c r="BR1032" i="9"/>
  <c r="BP1033" i="9"/>
  <c r="BQ1033" i="9"/>
  <c r="BR1033" i="9"/>
  <c r="BP1034" i="9"/>
  <c r="BQ1034" i="9"/>
  <c r="BR1034" i="9"/>
  <c r="BP1035" i="9"/>
  <c r="BQ1035" i="9"/>
  <c r="BR1035" i="9"/>
  <c r="BP1036" i="9"/>
  <c r="BQ1036" i="9"/>
  <c r="BR1036" i="9"/>
  <c r="BP1037" i="9"/>
  <c r="BQ1037" i="9"/>
  <c r="BR1037" i="9"/>
  <c r="BP1038" i="9"/>
  <c r="BQ1038" i="9"/>
  <c r="BR1038" i="9"/>
  <c r="BP1039" i="9"/>
  <c r="BQ1039" i="9"/>
  <c r="BR1039" i="9"/>
  <c r="BP1040" i="9"/>
  <c r="BQ1040" i="9"/>
  <c r="BR1040" i="9"/>
  <c r="BP1041" i="9"/>
  <c r="BQ1041" i="9"/>
  <c r="BR1041" i="9"/>
  <c r="BP1042" i="9"/>
  <c r="BQ1042" i="9"/>
  <c r="BR1042" i="9"/>
  <c r="BP1043" i="9"/>
  <c r="BQ1043" i="9"/>
  <c r="BR1043" i="9"/>
  <c r="BP1044" i="9"/>
  <c r="BQ1044" i="9"/>
  <c r="BR1044" i="9"/>
  <c r="BP1045" i="9"/>
  <c r="BQ1045" i="9"/>
  <c r="BR1045" i="9"/>
  <c r="BP1046" i="9"/>
  <c r="BQ1046" i="9"/>
  <c r="BR1046" i="9"/>
  <c r="BP1047" i="9"/>
  <c r="BQ1047" i="9"/>
  <c r="BR1047" i="9"/>
  <c r="BP1048" i="9"/>
  <c r="BQ1048" i="9"/>
  <c r="BR1048" i="9"/>
  <c r="BP1049" i="9"/>
  <c r="BQ1049" i="9"/>
  <c r="BR1049" i="9"/>
  <c r="BP1050" i="9"/>
  <c r="BQ1050" i="9"/>
  <c r="BR1050" i="9"/>
  <c r="BP1051" i="9"/>
  <c r="BQ1051" i="9"/>
  <c r="BR1051" i="9"/>
  <c r="BP1052" i="9"/>
  <c r="BQ1052" i="9"/>
  <c r="BR1052" i="9"/>
  <c r="BP1053" i="9"/>
  <c r="BQ1053" i="9"/>
  <c r="BR1053" i="9"/>
  <c r="BP1054" i="9"/>
  <c r="BQ1054" i="9"/>
  <c r="BR1054" i="9"/>
  <c r="BP1055" i="9"/>
  <c r="BQ1055" i="9"/>
  <c r="BR1055" i="9"/>
  <c r="BP1056" i="9"/>
  <c r="BQ1056" i="9"/>
  <c r="BR1056" i="9"/>
  <c r="BP1057" i="9"/>
  <c r="BQ1057" i="9"/>
  <c r="BR1057" i="9"/>
  <c r="BP1058" i="9"/>
  <c r="BQ1058" i="9"/>
  <c r="BR1058" i="9"/>
  <c r="BP1059" i="9"/>
  <c r="BQ1059" i="9"/>
  <c r="BR1059" i="9"/>
  <c r="BP1060" i="9"/>
  <c r="BQ1060" i="9"/>
  <c r="BR1060" i="9"/>
  <c r="BP1061" i="9"/>
  <c r="BQ1061" i="9"/>
  <c r="BR1061" i="9"/>
  <c r="BP1062" i="9"/>
  <c r="BQ1062" i="9"/>
  <c r="BR1062" i="9"/>
  <c r="BP1063" i="9"/>
  <c r="BQ1063" i="9"/>
  <c r="BR1063" i="9"/>
  <c r="BP1064" i="9"/>
  <c r="BQ1064" i="9"/>
  <c r="BR1064" i="9"/>
  <c r="BP1065" i="9"/>
  <c r="BQ1065" i="9"/>
  <c r="BR1065" i="9"/>
  <c r="BP1066" i="9"/>
  <c r="BQ1066" i="9"/>
  <c r="BR1066" i="9"/>
  <c r="BP1067" i="9"/>
  <c r="BQ1067" i="9"/>
  <c r="BR1067" i="9"/>
  <c r="BP1068" i="9"/>
  <c r="BQ1068" i="9"/>
  <c r="BR1068" i="9"/>
  <c r="BP1069" i="9"/>
  <c r="BQ1069" i="9"/>
  <c r="BR1069" i="9"/>
  <c r="BP1070" i="9"/>
  <c r="BQ1070" i="9"/>
  <c r="BR1070" i="9"/>
  <c r="BP1071" i="9"/>
  <c r="BQ1071" i="9"/>
  <c r="BR1071" i="9"/>
  <c r="BP1072" i="9"/>
  <c r="BQ1072" i="9"/>
  <c r="BR1072" i="9"/>
  <c r="BP1073" i="9"/>
  <c r="BQ1073" i="9"/>
  <c r="BR1073" i="9"/>
  <c r="BP1074" i="9"/>
  <c r="BQ1074" i="9"/>
  <c r="BR1074" i="9"/>
  <c r="BP1075" i="9"/>
  <c r="BQ1075" i="9"/>
  <c r="BR1075" i="9"/>
  <c r="BP1076" i="9"/>
  <c r="BQ1076" i="9"/>
  <c r="BR1076" i="9"/>
  <c r="BP1077" i="9"/>
  <c r="BQ1077" i="9"/>
  <c r="BR1077" i="9"/>
  <c r="BP1078" i="9"/>
  <c r="BQ1078" i="9"/>
  <c r="BR1078" i="9"/>
  <c r="BP1079" i="9"/>
  <c r="BQ1079" i="9"/>
  <c r="BR1079" i="9"/>
  <c r="BP1080" i="9"/>
  <c r="BQ1080" i="9"/>
  <c r="BR1080" i="9"/>
  <c r="BP1081" i="9"/>
  <c r="BQ1081" i="9"/>
  <c r="BR1081" i="9"/>
  <c r="BP1082" i="9"/>
  <c r="BQ1082" i="9"/>
  <c r="BR1082" i="9"/>
  <c r="BP1083" i="9"/>
  <c r="BQ1083" i="9"/>
  <c r="BR1083" i="9"/>
  <c r="BP1084" i="9"/>
  <c r="BQ1084" i="9"/>
  <c r="BR1084" i="9"/>
  <c r="BP1085" i="9"/>
  <c r="BQ1085" i="9"/>
  <c r="BR1085" i="9"/>
  <c r="BP1086" i="9"/>
  <c r="BQ1086" i="9"/>
  <c r="BR1086" i="9"/>
  <c r="BP1087" i="9"/>
  <c r="BQ1087" i="9"/>
  <c r="BR1087" i="9"/>
  <c r="BP1088" i="9"/>
  <c r="BQ1088" i="9"/>
  <c r="BR1088" i="9"/>
  <c r="BP1089" i="9"/>
  <c r="BQ1089" i="9"/>
  <c r="BR1089" i="9"/>
  <c r="BP1090" i="9"/>
  <c r="BQ1090" i="9"/>
  <c r="BR1090" i="9"/>
  <c r="BP1091" i="9"/>
  <c r="BQ1091" i="9"/>
  <c r="BR1091" i="9"/>
  <c r="BP1092" i="9"/>
  <c r="BQ1092" i="9"/>
  <c r="BR1092" i="9"/>
  <c r="BP1093" i="9"/>
  <c r="BQ1093" i="9"/>
  <c r="BR1093" i="9"/>
  <c r="BP1094" i="9"/>
  <c r="BQ1094" i="9"/>
  <c r="BR1094" i="9"/>
  <c r="BP1095" i="9"/>
  <c r="BQ1095" i="9"/>
  <c r="BR1095" i="9"/>
  <c r="BP1096" i="9"/>
  <c r="BQ1096" i="9"/>
  <c r="BR1096" i="9"/>
  <c r="BP1097" i="9"/>
  <c r="BQ1097" i="9"/>
  <c r="BR1097" i="9"/>
  <c r="BP1098" i="9"/>
  <c r="BQ1098" i="9"/>
  <c r="BR1098" i="9"/>
  <c r="BP1099" i="9"/>
  <c r="BQ1099" i="9"/>
  <c r="BR1099" i="9"/>
  <c r="BP1100" i="9"/>
  <c r="BQ1100" i="9"/>
  <c r="BR1100" i="9"/>
  <c r="BP1101" i="9"/>
  <c r="BQ1101" i="9"/>
  <c r="BR1101" i="9"/>
  <c r="BP1102" i="9"/>
  <c r="BQ1102" i="9"/>
  <c r="BR1102" i="9"/>
  <c r="BP1103" i="9"/>
  <c r="BQ1103" i="9"/>
  <c r="BR1103" i="9"/>
  <c r="BP1104" i="9"/>
  <c r="BQ1104" i="9"/>
  <c r="BR1104" i="9"/>
  <c r="BP1105" i="9"/>
  <c r="BQ1105" i="9"/>
  <c r="BR1105" i="9"/>
  <c r="BP1106" i="9"/>
  <c r="BQ1106" i="9"/>
  <c r="BR1106" i="9"/>
  <c r="BP1107" i="9"/>
  <c r="BQ1107" i="9"/>
  <c r="BR1107" i="9"/>
  <c r="BP1108" i="9"/>
  <c r="BQ1108" i="9"/>
  <c r="BR1108" i="9"/>
  <c r="BP1109" i="9"/>
  <c r="BQ1109" i="9"/>
  <c r="BR1109" i="9"/>
  <c r="BP1110" i="9"/>
  <c r="BQ1110" i="9"/>
  <c r="BR1110" i="9"/>
  <c r="BP1111" i="9"/>
  <c r="BQ1111" i="9"/>
  <c r="BR1111" i="9"/>
  <c r="BP1112" i="9"/>
  <c r="BQ1112" i="9"/>
  <c r="BR1112" i="9"/>
  <c r="BP1113" i="9"/>
  <c r="BQ1113" i="9"/>
  <c r="BR1113" i="9"/>
  <c r="BP1114" i="9"/>
  <c r="BQ1114" i="9"/>
  <c r="BR1114" i="9"/>
  <c r="BP1115" i="9"/>
  <c r="BQ1115" i="9"/>
  <c r="BR1115" i="9"/>
  <c r="BP1116" i="9"/>
  <c r="BQ1116" i="9"/>
  <c r="BR1116" i="9"/>
  <c r="BP1117" i="9"/>
  <c r="BQ1117" i="9"/>
  <c r="BR1117" i="9"/>
  <c r="BP1118" i="9"/>
  <c r="BQ1118" i="9"/>
  <c r="BR1118" i="9"/>
  <c r="BP1119" i="9"/>
  <c r="BQ1119" i="9"/>
  <c r="BR1119" i="9"/>
  <c r="BP1120" i="9"/>
  <c r="BQ1120" i="9"/>
  <c r="BR1120" i="9"/>
  <c r="BP1121" i="9"/>
  <c r="BQ1121" i="9"/>
  <c r="BR1121" i="9"/>
  <c r="BP1122" i="9"/>
  <c r="BQ1122" i="9"/>
  <c r="BR1122" i="9"/>
  <c r="BP1123" i="9"/>
  <c r="BQ1123" i="9"/>
  <c r="BR1123" i="9"/>
  <c r="BP1124" i="9"/>
  <c r="BQ1124" i="9"/>
  <c r="BR1124" i="9"/>
  <c r="BP1125" i="9"/>
  <c r="BQ1125" i="9"/>
  <c r="BR1125" i="9"/>
  <c r="BP1126" i="9"/>
  <c r="BQ1126" i="9"/>
  <c r="BR1126" i="9"/>
  <c r="BP1127" i="9"/>
  <c r="BQ1127" i="9"/>
  <c r="BR1127" i="9"/>
  <c r="BP1128" i="9"/>
  <c r="BQ1128" i="9"/>
  <c r="BR1128" i="9"/>
  <c r="BP1129" i="9"/>
  <c r="BQ1129" i="9"/>
  <c r="BR1129" i="9"/>
  <c r="BP1130" i="9"/>
  <c r="BQ1130" i="9"/>
  <c r="BR1130" i="9"/>
  <c r="BP1131" i="9"/>
  <c r="BQ1131" i="9"/>
  <c r="BR1131" i="9"/>
  <c r="BP1132" i="9"/>
  <c r="BQ1132" i="9"/>
  <c r="BR1132" i="9"/>
  <c r="BP1133" i="9"/>
  <c r="BQ1133" i="9"/>
  <c r="BR1133" i="9"/>
  <c r="BP1134" i="9"/>
  <c r="BQ1134" i="9"/>
  <c r="BR1134" i="9"/>
  <c r="BP1135" i="9"/>
  <c r="BQ1135" i="9"/>
  <c r="BR1135" i="9"/>
  <c r="BP1136" i="9"/>
  <c r="BQ1136" i="9"/>
  <c r="BR1136" i="9"/>
  <c r="BP1137" i="9"/>
  <c r="BQ1137" i="9"/>
  <c r="BR1137" i="9"/>
  <c r="BP1138" i="9"/>
  <c r="BQ1138" i="9"/>
  <c r="BR1138" i="9"/>
  <c r="BP1139" i="9"/>
  <c r="BQ1139" i="9"/>
  <c r="BR1139" i="9"/>
  <c r="BP1140" i="9"/>
  <c r="BQ1140" i="9"/>
  <c r="BR1140" i="9"/>
  <c r="BP1141" i="9"/>
  <c r="BQ1141" i="9"/>
  <c r="BR1141" i="9"/>
  <c r="BP1142" i="9"/>
  <c r="BQ1142" i="9"/>
  <c r="BR1142" i="9"/>
  <c r="BP1143" i="9"/>
  <c r="BQ1143" i="9"/>
  <c r="BR1143" i="9"/>
  <c r="BP1144" i="9"/>
  <c r="BQ1144" i="9"/>
  <c r="BR1144" i="9"/>
  <c r="BP1145" i="9"/>
  <c r="BQ1145" i="9"/>
  <c r="BR1145" i="9"/>
  <c r="BP1146" i="9"/>
  <c r="BQ1146" i="9"/>
  <c r="BR1146" i="9"/>
  <c r="BP1147" i="9"/>
  <c r="BQ1147" i="9"/>
  <c r="BR1147" i="9"/>
  <c r="BP1148" i="9"/>
  <c r="BQ1148" i="9"/>
  <c r="BR1148" i="9"/>
  <c r="BP1149" i="9"/>
  <c r="BQ1149" i="9"/>
  <c r="BR1149" i="9"/>
  <c r="BP1150" i="9"/>
  <c r="BQ1150" i="9"/>
  <c r="BR1150" i="9"/>
  <c r="BP1151" i="9"/>
  <c r="BQ1151" i="9"/>
  <c r="BR1151" i="9"/>
  <c r="BP1152" i="9"/>
  <c r="BQ1152" i="9"/>
  <c r="BR1152" i="9"/>
  <c r="BP1153" i="9"/>
  <c r="BQ1153" i="9"/>
  <c r="BR1153" i="9"/>
  <c r="BP1154" i="9"/>
  <c r="BQ1154" i="9"/>
  <c r="BR1154" i="9"/>
  <c r="BP1155" i="9"/>
  <c r="BQ1155" i="9"/>
  <c r="BR1155" i="9"/>
  <c r="BP1156" i="9"/>
  <c r="BQ1156" i="9"/>
  <c r="BR1156" i="9"/>
  <c r="BP1157" i="9"/>
  <c r="BQ1157" i="9"/>
  <c r="BR1157" i="9"/>
  <c r="BP1158" i="9"/>
  <c r="BQ1158" i="9"/>
  <c r="BR1158" i="9"/>
  <c r="BP1159" i="9"/>
  <c r="BQ1159" i="9"/>
  <c r="BR1159" i="9"/>
  <c r="BP1160" i="9"/>
  <c r="BQ1160" i="9"/>
  <c r="BR1160" i="9"/>
  <c r="BP1161" i="9"/>
  <c r="BQ1161" i="9"/>
  <c r="BR1161" i="9"/>
  <c r="BP1162" i="9"/>
  <c r="BQ1162" i="9"/>
  <c r="BR1162" i="9"/>
  <c r="BP1163" i="9"/>
  <c r="BQ1163" i="9"/>
  <c r="BR1163" i="9"/>
  <c r="BP1164" i="9"/>
  <c r="BQ1164" i="9"/>
  <c r="BR1164" i="9"/>
  <c r="BP1165" i="9"/>
  <c r="BQ1165" i="9"/>
  <c r="BR1165" i="9"/>
  <c r="BP1166" i="9"/>
  <c r="BQ1166" i="9"/>
  <c r="BR1166" i="9"/>
  <c r="BP1167" i="9"/>
  <c r="BQ1167" i="9"/>
  <c r="BR1167" i="9"/>
  <c r="BP1168" i="9"/>
  <c r="BQ1168" i="9"/>
  <c r="BR1168" i="9"/>
  <c r="BP1169" i="9"/>
  <c r="BQ1169" i="9"/>
  <c r="BR1169" i="9"/>
  <c r="BP1170" i="9"/>
  <c r="BQ1170" i="9"/>
  <c r="BR1170" i="9"/>
  <c r="BP1171" i="9"/>
  <c r="BQ1171" i="9"/>
  <c r="BR1171" i="9"/>
  <c r="BP1172" i="9"/>
  <c r="BQ1172" i="9"/>
  <c r="BR1172" i="9"/>
  <c r="BP1173" i="9"/>
  <c r="BQ1173" i="9"/>
  <c r="BR1173" i="9"/>
  <c r="BP1174" i="9"/>
  <c r="BQ1174" i="9"/>
  <c r="BR1174" i="9"/>
  <c r="BP1175" i="9"/>
  <c r="BQ1175" i="9"/>
  <c r="BR1175" i="9"/>
  <c r="BP1176" i="9"/>
  <c r="BQ1176" i="9"/>
  <c r="BR1176" i="9"/>
  <c r="BP1177" i="9"/>
  <c r="BQ1177" i="9"/>
  <c r="BR1177" i="9"/>
  <c r="BP1178" i="9"/>
  <c r="BQ1178" i="9"/>
  <c r="BR1178" i="9"/>
  <c r="BP1179" i="9"/>
  <c r="BQ1179" i="9"/>
  <c r="BR1179" i="9"/>
  <c r="BP1180" i="9"/>
  <c r="BQ1180" i="9"/>
  <c r="BR1180" i="9"/>
  <c r="BP1181" i="9"/>
  <c r="BQ1181" i="9"/>
  <c r="BR1181" i="9"/>
  <c r="BP1182" i="9"/>
  <c r="BQ1182" i="9"/>
  <c r="BR1182" i="9"/>
  <c r="BP1183" i="9"/>
  <c r="BQ1183" i="9"/>
  <c r="BR1183" i="9"/>
  <c r="BP1184" i="9"/>
  <c r="BQ1184" i="9"/>
  <c r="BR1184" i="9"/>
  <c r="BP1185" i="9"/>
  <c r="BQ1185" i="9"/>
  <c r="BR1185" i="9"/>
  <c r="BP1186" i="9"/>
  <c r="BQ1186" i="9"/>
  <c r="BR1186" i="9"/>
  <c r="BP1187" i="9"/>
  <c r="BQ1187" i="9"/>
  <c r="BR1187" i="9"/>
  <c r="BP1188" i="9"/>
  <c r="BQ1188" i="9"/>
  <c r="BR1188" i="9"/>
  <c r="BP1189" i="9"/>
  <c r="BQ1189" i="9"/>
  <c r="BR1189" i="9"/>
  <c r="BP1190" i="9"/>
  <c r="BQ1190" i="9"/>
  <c r="BR1190" i="9"/>
  <c r="BP1191" i="9"/>
  <c r="BQ1191" i="9"/>
  <c r="BR1191" i="9"/>
  <c r="BP1192" i="9"/>
  <c r="BQ1192" i="9"/>
  <c r="BR1192" i="9"/>
  <c r="BP1193" i="9"/>
  <c r="BQ1193" i="9"/>
  <c r="BR1193" i="9"/>
  <c r="BP1194" i="9"/>
  <c r="BQ1194" i="9"/>
  <c r="BR1194" i="9"/>
  <c r="BP1195" i="9"/>
  <c r="BQ1195" i="9"/>
  <c r="BR1195" i="9"/>
  <c r="BP1196" i="9"/>
  <c r="BQ1196" i="9"/>
  <c r="BR1196" i="9"/>
  <c r="BP1197" i="9"/>
  <c r="BQ1197" i="9"/>
  <c r="BR1197" i="9"/>
  <c r="BP1198" i="9"/>
  <c r="BQ1198" i="9"/>
  <c r="BR1198" i="9"/>
  <c r="BP1199" i="9"/>
  <c r="BQ1199" i="9"/>
  <c r="BR1199" i="9"/>
  <c r="BP1200" i="9"/>
  <c r="BQ1200" i="9"/>
  <c r="BR1200" i="9"/>
  <c r="BP1201" i="9"/>
  <c r="BQ1201" i="9"/>
  <c r="BR1201" i="9"/>
  <c r="BP1202" i="9"/>
  <c r="BQ1202" i="9"/>
  <c r="BR1202" i="9"/>
  <c r="BP1203" i="9"/>
  <c r="BQ1203" i="9"/>
  <c r="BR1203" i="9"/>
  <c r="BP1204" i="9"/>
  <c r="BQ1204" i="9"/>
  <c r="BR1204" i="9"/>
  <c r="BP1205" i="9"/>
  <c r="BQ1205" i="9"/>
  <c r="BR1205" i="9"/>
  <c r="BP1206" i="9"/>
  <c r="BQ1206" i="9"/>
  <c r="BR1206" i="9"/>
  <c r="BP1207" i="9"/>
  <c r="BQ1207" i="9"/>
  <c r="BR1207" i="9"/>
  <c r="BP1208" i="9"/>
  <c r="BQ1208" i="9"/>
  <c r="BR1208" i="9"/>
  <c r="BP1209" i="9"/>
  <c r="BQ1209" i="9"/>
  <c r="BR1209" i="9"/>
  <c r="BP1210" i="9"/>
  <c r="BQ1210" i="9"/>
  <c r="BR1210" i="9"/>
  <c r="BP1211" i="9"/>
  <c r="BQ1211" i="9"/>
  <c r="BR1211" i="9"/>
  <c r="BP1212" i="9"/>
  <c r="BQ1212" i="9"/>
  <c r="BR1212" i="9"/>
  <c r="BP1213" i="9"/>
  <c r="BQ1213" i="9"/>
  <c r="BR1213" i="9"/>
  <c r="BP1214" i="9"/>
  <c r="BQ1214" i="9"/>
  <c r="BR1214" i="9"/>
  <c r="BP1215" i="9"/>
  <c r="BQ1215" i="9"/>
  <c r="BR1215" i="9"/>
  <c r="BP1216" i="9"/>
  <c r="BQ1216" i="9"/>
  <c r="BR1216" i="9"/>
  <c r="BP1217" i="9"/>
  <c r="BQ1217" i="9"/>
  <c r="BR1217" i="9"/>
  <c r="BP1218" i="9"/>
  <c r="BQ1218" i="9"/>
  <c r="BR1218" i="9"/>
  <c r="BP1219" i="9"/>
  <c r="BQ1219" i="9"/>
  <c r="BR1219" i="9"/>
  <c r="BP1220" i="9"/>
  <c r="BQ1220" i="9"/>
  <c r="BR1220" i="9"/>
  <c r="BP1221" i="9"/>
  <c r="BQ1221" i="9"/>
  <c r="BR1221" i="9"/>
  <c r="BP1222" i="9"/>
  <c r="BQ1222" i="9"/>
  <c r="BR1222" i="9"/>
  <c r="BP1223" i="9"/>
  <c r="BQ1223" i="9"/>
  <c r="BR1223" i="9"/>
  <c r="BP1224" i="9"/>
  <c r="BQ1224" i="9"/>
  <c r="BR1224" i="9"/>
  <c r="BP1225" i="9"/>
  <c r="BQ1225" i="9"/>
  <c r="BR1225" i="9"/>
  <c r="BP1226" i="9"/>
  <c r="BQ1226" i="9"/>
  <c r="BR1226" i="9"/>
  <c r="BP1227" i="9"/>
  <c r="BQ1227" i="9"/>
  <c r="BR1227" i="9"/>
  <c r="BP1228" i="9"/>
  <c r="BQ1228" i="9"/>
  <c r="BR1228" i="9"/>
  <c r="BP1229" i="9"/>
  <c r="BQ1229" i="9"/>
  <c r="BR1229" i="9"/>
  <c r="BP1230" i="9"/>
  <c r="BQ1230" i="9"/>
  <c r="BR1230" i="9"/>
  <c r="BP1231" i="9"/>
  <c r="BQ1231" i="9"/>
  <c r="BR1231" i="9"/>
  <c r="BP1232" i="9"/>
  <c r="BQ1232" i="9"/>
  <c r="BR1232" i="9"/>
  <c r="BP1233" i="9"/>
  <c r="BQ1233" i="9"/>
  <c r="BR1233" i="9"/>
  <c r="BP1234" i="9"/>
  <c r="BQ1234" i="9"/>
  <c r="BR1234" i="9"/>
  <c r="BP1235" i="9"/>
  <c r="BQ1235" i="9"/>
  <c r="BR1235" i="9"/>
  <c r="BP1236" i="9"/>
  <c r="BQ1236" i="9"/>
  <c r="BR1236" i="9"/>
  <c r="BP1237" i="9"/>
  <c r="BQ1237" i="9"/>
  <c r="BR1237" i="9"/>
  <c r="BP1238" i="9"/>
  <c r="BQ1238" i="9"/>
  <c r="BR1238" i="9"/>
  <c r="BP1239" i="9"/>
  <c r="BQ1239" i="9"/>
  <c r="BR1239" i="9"/>
  <c r="BP1240" i="9"/>
  <c r="BQ1240" i="9"/>
  <c r="BR1240" i="9"/>
  <c r="BP1241" i="9"/>
  <c r="BQ1241" i="9"/>
  <c r="BR1241" i="9"/>
  <c r="BP1242" i="9"/>
  <c r="BQ1242" i="9"/>
  <c r="BR1242" i="9"/>
  <c r="BP1243" i="9"/>
  <c r="BQ1243" i="9"/>
  <c r="BR1243" i="9"/>
  <c r="BP1244" i="9"/>
  <c r="BQ1244" i="9"/>
  <c r="BR1244" i="9"/>
  <c r="BP1245" i="9"/>
  <c r="BQ1245" i="9"/>
  <c r="BR1245" i="9"/>
  <c r="BP1246" i="9"/>
  <c r="BQ1246" i="9"/>
  <c r="BR1246" i="9"/>
  <c r="BP1247" i="9"/>
  <c r="BQ1247" i="9"/>
  <c r="BR1247" i="9"/>
  <c r="BP1248" i="9"/>
  <c r="BQ1248" i="9"/>
  <c r="BR1248" i="9"/>
  <c r="BP1249" i="9"/>
  <c r="BQ1249" i="9"/>
  <c r="BR1249" i="9"/>
  <c r="BP1250" i="9"/>
  <c r="BQ1250" i="9"/>
  <c r="BR1250" i="9"/>
  <c r="BP1251" i="9"/>
  <c r="BQ1251" i="9"/>
  <c r="BR1251" i="9"/>
  <c r="BP1252" i="9"/>
  <c r="BQ1252" i="9"/>
  <c r="BR1252" i="9"/>
  <c r="BP1253" i="9"/>
  <c r="BQ1253" i="9"/>
  <c r="BR1253" i="9"/>
  <c r="BP1254" i="9"/>
  <c r="BQ1254" i="9"/>
  <c r="BR1254" i="9"/>
  <c r="BP1255" i="9"/>
  <c r="BQ1255" i="9"/>
  <c r="BR1255" i="9"/>
  <c r="BP1256" i="9"/>
  <c r="BQ1256" i="9"/>
  <c r="BR1256" i="9"/>
  <c r="BP1257" i="9"/>
  <c r="BQ1257" i="9"/>
  <c r="BR1257" i="9"/>
  <c r="BQ5" i="9"/>
  <c r="BQ4" i="9"/>
  <c r="BP5" i="9"/>
  <c r="BP4" i="9"/>
  <c r="BR4" i="9"/>
  <c r="BR5" i="9"/>
  <c r="BR3" i="9"/>
  <c r="BF6" i="9"/>
  <c r="BG6" i="9"/>
  <c r="BH6" i="9"/>
  <c r="BF7" i="9"/>
  <c r="BG7" i="9"/>
  <c r="BH7" i="9"/>
  <c r="BF8" i="9"/>
  <c r="BG8" i="9"/>
  <c r="BH8" i="9"/>
  <c r="BF9" i="9"/>
  <c r="BG9" i="9"/>
  <c r="BH9" i="9"/>
  <c r="BF10" i="9"/>
  <c r="BG10" i="9"/>
  <c r="BH10" i="9"/>
  <c r="BF11" i="9"/>
  <c r="BG11" i="9"/>
  <c r="BH11" i="9"/>
  <c r="BF12" i="9"/>
  <c r="BG12" i="9"/>
  <c r="BH12" i="9"/>
  <c r="BF13" i="9"/>
  <c r="BG13" i="9"/>
  <c r="BH13" i="9"/>
  <c r="BF14" i="9"/>
  <c r="BG14" i="9"/>
  <c r="BH14" i="9"/>
  <c r="BF15" i="9"/>
  <c r="BG15" i="9"/>
  <c r="BH15" i="9"/>
  <c r="BF16" i="9"/>
  <c r="BG16" i="9"/>
  <c r="BH16" i="9"/>
  <c r="BF17" i="9"/>
  <c r="BG17" i="9"/>
  <c r="BH17" i="9"/>
  <c r="BF18" i="9"/>
  <c r="BG18" i="9"/>
  <c r="BH18" i="9"/>
  <c r="BF19" i="9"/>
  <c r="BG19" i="9"/>
  <c r="BH19" i="9"/>
  <c r="BF20" i="9"/>
  <c r="BG20" i="9"/>
  <c r="BH20" i="9"/>
  <c r="BF21" i="9"/>
  <c r="BG21" i="9"/>
  <c r="BH21" i="9"/>
  <c r="BF22" i="9"/>
  <c r="BG22" i="9"/>
  <c r="BH22" i="9"/>
  <c r="BF23" i="9"/>
  <c r="BG23" i="9"/>
  <c r="BH23" i="9"/>
  <c r="BF24" i="9"/>
  <c r="BG24" i="9"/>
  <c r="BH24" i="9"/>
  <c r="BF25" i="9"/>
  <c r="BG25" i="9"/>
  <c r="BH25" i="9"/>
  <c r="BF26" i="9"/>
  <c r="BG26" i="9"/>
  <c r="BH26" i="9"/>
  <c r="BF27" i="9"/>
  <c r="BG27" i="9"/>
  <c r="BH27" i="9"/>
  <c r="BF28" i="9"/>
  <c r="BG28" i="9"/>
  <c r="BH28" i="9"/>
  <c r="BF29" i="9"/>
  <c r="BG29" i="9"/>
  <c r="BH29" i="9"/>
  <c r="BF30" i="9"/>
  <c r="BG30" i="9"/>
  <c r="BH30" i="9"/>
  <c r="BF31" i="9"/>
  <c r="BG31" i="9"/>
  <c r="BH31" i="9"/>
  <c r="BF32" i="9"/>
  <c r="BG32" i="9"/>
  <c r="BH32" i="9"/>
  <c r="BF33" i="9"/>
  <c r="BG33" i="9"/>
  <c r="BH33" i="9"/>
  <c r="BF34" i="9"/>
  <c r="BG34" i="9"/>
  <c r="BH34" i="9"/>
  <c r="BF35" i="9"/>
  <c r="BG35" i="9"/>
  <c r="BH35" i="9"/>
  <c r="BF36" i="9"/>
  <c r="BG36" i="9"/>
  <c r="BH36" i="9"/>
  <c r="BF37" i="9"/>
  <c r="BG37" i="9"/>
  <c r="BH37" i="9"/>
  <c r="BF38" i="9"/>
  <c r="BG38" i="9"/>
  <c r="BH38" i="9"/>
  <c r="BF39" i="9"/>
  <c r="BG39" i="9"/>
  <c r="BH39" i="9"/>
  <c r="BF40" i="9"/>
  <c r="BG40" i="9"/>
  <c r="BH40" i="9"/>
  <c r="BF41" i="9"/>
  <c r="BG41" i="9"/>
  <c r="BH41" i="9"/>
  <c r="BF42" i="9"/>
  <c r="BG42" i="9"/>
  <c r="BH42" i="9"/>
  <c r="BF43" i="9"/>
  <c r="BG43" i="9"/>
  <c r="BH43" i="9"/>
  <c r="BF44" i="9"/>
  <c r="BG44" i="9"/>
  <c r="BH44" i="9"/>
  <c r="BF45" i="9"/>
  <c r="BG45" i="9"/>
  <c r="BH45" i="9"/>
  <c r="BF46" i="9"/>
  <c r="BG46" i="9"/>
  <c r="BH46" i="9"/>
  <c r="BF47" i="9"/>
  <c r="BG47" i="9"/>
  <c r="BH47" i="9"/>
  <c r="BF48" i="9"/>
  <c r="BG48" i="9"/>
  <c r="BH48" i="9"/>
  <c r="BF49" i="9"/>
  <c r="BG49" i="9"/>
  <c r="BH49" i="9"/>
  <c r="BF50" i="9"/>
  <c r="BG50" i="9"/>
  <c r="BH50" i="9"/>
  <c r="BF51" i="9"/>
  <c r="BG51" i="9"/>
  <c r="BH51" i="9"/>
  <c r="BF52" i="9"/>
  <c r="BG52" i="9"/>
  <c r="BH52" i="9"/>
  <c r="BF53" i="9"/>
  <c r="BG53" i="9"/>
  <c r="BH53" i="9"/>
  <c r="BF54" i="9"/>
  <c r="BG54" i="9"/>
  <c r="BH54" i="9"/>
  <c r="BF55" i="9"/>
  <c r="BG55" i="9"/>
  <c r="BH55" i="9"/>
  <c r="BF56" i="9"/>
  <c r="BG56" i="9"/>
  <c r="BH56" i="9"/>
  <c r="BF57" i="9"/>
  <c r="BG57" i="9"/>
  <c r="BH57" i="9"/>
  <c r="BF58" i="9"/>
  <c r="BG58" i="9"/>
  <c r="BH58" i="9"/>
  <c r="BF59" i="9"/>
  <c r="BG59" i="9"/>
  <c r="BH59" i="9"/>
  <c r="BF60" i="9"/>
  <c r="BG60" i="9"/>
  <c r="BH60" i="9"/>
  <c r="BF61" i="9"/>
  <c r="BG61" i="9"/>
  <c r="BH61" i="9"/>
  <c r="BF62" i="9"/>
  <c r="BG62" i="9"/>
  <c r="BH62" i="9"/>
  <c r="BF63" i="9"/>
  <c r="BG63" i="9"/>
  <c r="BH63" i="9"/>
  <c r="BF64" i="9"/>
  <c r="BG64" i="9"/>
  <c r="BH64" i="9"/>
  <c r="BF65" i="9"/>
  <c r="BG65" i="9"/>
  <c r="BH65" i="9"/>
  <c r="BF66" i="9"/>
  <c r="BG66" i="9"/>
  <c r="BH66" i="9"/>
  <c r="BF67" i="9"/>
  <c r="BG67" i="9"/>
  <c r="BH67" i="9"/>
  <c r="BF68" i="9"/>
  <c r="BG68" i="9"/>
  <c r="BH68" i="9"/>
  <c r="BF69" i="9"/>
  <c r="BG69" i="9"/>
  <c r="BH69" i="9"/>
  <c r="BF70" i="9"/>
  <c r="BG70" i="9"/>
  <c r="BH70" i="9"/>
  <c r="BF71" i="9"/>
  <c r="BG71" i="9"/>
  <c r="BH71" i="9"/>
  <c r="BF72" i="9"/>
  <c r="BG72" i="9"/>
  <c r="BH72" i="9"/>
  <c r="BF73" i="9"/>
  <c r="BG73" i="9"/>
  <c r="BH73" i="9"/>
  <c r="BF74" i="9"/>
  <c r="BG74" i="9"/>
  <c r="BH74" i="9"/>
  <c r="BF75" i="9"/>
  <c r="BG75" i="9"/>
  <c r="BH75" i="9"/>
  <c r="BF76" i="9"/>
  <c r="BG76" i="9"/>
  <c r="BH76" i="9"/>
  <c r="BF77" i="9"/>
  <c r="BG77" i="9"/>
  <c r="BH77" i="9"/>
  <c r="BF78" i="9"/>
  <c r="BG78" i="9"/>
  <c r="BH78" i="9"/>
  <c r="BF79" i="9"/>
  <c r="BG79" i="9"/>
  <c r="BH79" i="9"/>
  <c r="BF80" i="9"/>
  <c r="BG80" i="9"/>
  <c r="BH80" i="9"/>
  <c r="BF81" i="9"/>
  <c r="BG81" i="9"/>
  <c r="BH81" i="9"/>
  <c r="BF82" i="9"/>
  <c r="BG82" i="9"/>
  <c r="BH82" i="9"/>
  <c r="BF83" i="9"/>
  <c r="BG83" i="9"/>
  <c r="BH83" i="9"/>
  <c r="BF84" i="9"/>
  <c r="BG84" i="9"/>
  <c r="BH84" i="9"/>
  <c r="BF85" i="9"/>
  <c r="BG85" i="9"/>
  <c r="BH85" i="9"/>
  <c r="BF86" i="9"/>
  <c r="BG86" i="9"/>
  <c r="BH86" i="9"/>
  <c r="BF87" i="9"/>
  <c r="BG87" i="9"/>
  <c r="BH87" i="9"/>
  <c r="BF88" i="9"/>
  <c r="BG88" i="9"/>
  <c r="BH88" i="9"/>
  <c r="BF89" i="9"/>
  <c r="BG89" i="9"/>
  <c r="BH89" i="9"/>
  <c r="BF90" i="9"/>
  <c r="BG90" i="9"/>
  <c r="BH90" i="9"/>
  <c r="BF91" i="9"/>
  <c r="BG91" i="9"/>
  <c r="BH91" i="9"/>
  <c r="BF92" i="9"/>
  <c r="BG92" i="9"/>
  <c r="BH92" i="9"/>
  <c r="BF93" i="9"/>
  <c r="BG93" i="9"/>
  <c r="BH93" i="9"/>
  <c r="BF94" i="9"/>
  <c r="BG94" i="9"/>
  <c r="BH94" i="9"/>
  <c r="BF95" i="9"/>
  <c r="BG95" i="9"/>
  <c r="BH95" i="9"/>
  <c r="BF96" i="9"/>
  <c r="BG96" i="9"/>
  <c r="BH96" i="9"/>
  <c r="BF97" i="9"/>
  <c r="BG97" i="9"/>
  <c r="BH97" i="9"/>
  <c r="BF98" i="9"/>
  <c r="BG98" i="9"/>
  <c r="BH98" i="9"/>
  <c r="BF99" i="9"/>
  <c r="BG99" i="9"/>
  <c r="BH99" i="9"/>
  <c r="BF100" i="9"/>
  <c r="BG100" i="9"/>
  <c r="BH100" i="9"/>
  <c r="BF101" i="9"/>
  <c r="BG101" i="9"/>
  <c r="BH101" i="9"/>
  <c r="BF102" i="9"/>
  <c r="BG102" i="9"/>
  <c r="BH102" i="9"/>
  <c r="BF103" i="9"/>
  <c r="BG103" i="9"/>
  <c r="BH103" i="9"/>
  <c r="BF104" i="9"/>
  <c r="BG104" i="9"/>
  <c r="BH104" i="9"/>
  <c r="BF105" i="9"/>
  <c r="BG105" i="9"/>
  <c r="BH105" i="9"/>
  <c r="BF106" i="9"/>
  <c r="BG106" i="9"/>
  <c r="BH106" i="9"/>
  <c r="BF107" i="9"/>
  <c r="BG107" i="9"/>
  <c r="BH107" i="9"/>
  <c r="BF108" i="9"/>
  <c r="BG108" i="9"/>
  <c r="BH108" i="9"/>
  <c r="BF109" i="9"/>
  <c r="BG109" i="9"/>
  <c r="BH109" i="9"/>
  <c r="BF110" i="9"/>
  <c r="BG110" i="9"/>
  <c r="BH110" i="9"/>
  <c r="BF111" i="9"/>
  <c r="BG111" i="9"/>
  <c r="BH111" i="9"/>
  <c r="BF112" i="9"/>
  <c r="BG112" i="9"/>
  <c r="BH112" i="9"/>
  <c r="BF113" i="9"/>
  <c r="BG113" i="9"/>
  <c r="BH113" i="9"/>
  <c r="BF114" i="9"/>
  <c r="BG114" i="9"/>
  <c r="BH114" i="9"/>
  <c r="BF115" i="9"/>
  <c r="BG115" i="9"/>
  <c r="BH115" i="9"/>
  <c r="BF116" i="9"/>
  <c r="BG116" i="9"/>
  <c r="BH116" i="9"/>
  <c r="BF117" i="9"/>
  <c r="BG117" i="9"/>
  <c r="BH117" i="9"/>
  <c r="BF118" i="9"/>
  <c r="BG118" i="9"/>
  <c r="BH118" i="9"/>
  <c r="BF119" i="9"/>
  <c r="BG119" i="9"/>
  <c r="BH119" i="9"/>
  <c r="BF120" i="9"/>
  <c r="BG120" i="9"/>
  <c r="BH120" i="9"/>
  <c r="BF121" i="9"/>
  <c r="BG121" i="9"/>
  <c r="BH121" i="9"/>
  <c r="BF122" i="9"/>
  <c r="BG122" i="9"/>
  <c r="BH122" i="9"/>
  <c r="BF123" i="9"/>
  <c r="BG123" i="9"/>
  <c r="BH123" i="9"/>
  <c r="BF124" i="9"/>
  <c r="BG124" i="9"/>
  <c r="BH124" i="9"/>
  <c r="BF125" i="9"/>
  <c r="BG125" i="9"/>
  <c r="BH125" i="9"/>
  <c r="BF126" i="9"/>
  <c r="BG126" i="9"/>
  <c r="BH126" i="9"/>
  <c r="BF127" i="9"/>
  <c r="BG127" i="9"/>
  <c r="BH127" i="9"/>
  <c r="BF128" i="9"/>
  <c r="BG128" i="9"/>
  <c r="BH128" i="9"/>
  <c r="BF129" i="9"/>
  <c r="BG129" i="9"/>
  <c r="BH129" i="9"/>
  <c r="BF130" i="9"/>
  <c r="BG130" i="9"/>
  <c r="BH130" i="9"/>
  <c r="BF131" i="9"/>
  <c r="BG131" i="9"/>
  <c r="BH131" i="9"/>
  <c r="BF132" i="9"/>
  <c r="BG132" i="9"/>
  <c r="BH132" i="9"/>
  <c r="BF133" i="9"/>
  <c r="BG133" i="9"/>
  <c r="BH133" i="9"/>
  <c r="BF134" i="9"/>
  <c r="BG134" i="9"/>
  <c r="BH134" i="9"/>
  <c r="BF135" i="9"/>
  <c r="BG135" i="9"/>
  <c r="BH135" i="9"/>
  <c r="BF136" i="9"/>
  <c r="BG136" i="9"/>
  <c r="BH136" i="9"/>
  <c r="BF137" i="9"/>
  <c r="BG137" i="9"/>
  <c r="BH137" i="9"/>
  <c r="BF138" i="9"/>
  <c r="BG138" i="9"/>
  <c r="BH138" i="9"/>
  <c r="BF139" i="9"/>
  <c r="BG139" i="9"/>
  <c r="BH139" i="9"/>
  <c r="BF140" i="9"/>
  <c r="BG140" i="9"/>
  <c r="BH140" i="9"/>
  <c r="BF141" i="9"/>
  <c r="BG141" i="9"/>
  <c r="BH141" i="9"/>
  <c r="BF142" i="9"/>
  <c r="BG142" i="9"/>
  <c r="BH142" i="9"/>
  <c r="BF143" i="9"/>
  <c r="BG143" i="9"/>
  <c r="BH143" i="9"/>
  <c r="BF144" i="9"/>
  <c r="BG144" i="9"/>
  <c r="BH144" i="9"/>
  <c r="BF145" i="9"/>
  <c r="BG145" i="9"/>
  <c r="BH145" i="9"/>
  <c r="BF146" i="9"/>
  <c r="BG146" i="9"/>
  <c r="BH146" i="9"/>
  <c r="BF147" i="9"/>
  <c r="BG147" i="9"/>
  <c r="BH147" i="9"/>
  <c r="BF148" i="9"/>
  <c r="BG148" i="9"/>
  <c r="BH148" i="9"/>
  <c r="BF149" i="9"/>
  <c r="BG149" i="9"/>
  <c r="BH149" i="9"/>
  <c r="BF150" i="9"/>
  <c r="BG150" i="9"/>
  <c r="BH150" i="9"/>
  <c r="BF151" i="9"/>
  <c r="BG151" i="9"/>
  <c r="BH151" i="9"/>
  <c r="BF152" i="9"/>
  <c r="BG152" i="9"/>
  <c r="BH152" i="9"/>
  <c r="BF153" i="9"/>
  <c r="BG153" i="9"/>
  <c r="BH153" i="9"/>
  <c r="BF154" i="9"/>
  <c r="BG154" i="9"/>
  <c r="BH154" i="9"/>
  <c r="BF155" i="9"/>
  <c r="BG155" i="9"/>
  <c r="BH155" i="9"/>
  <c r="BF156" i="9"/>
  <c r="BG156" i="9"/>
  <c r="BH156" i="9"/>
  <c r="BF157" i="9"/>
  <c r="BG157" i="9"/>
  <c r="BH157" i="9"/>
  <c r="BF158" i="9"/>
  <c r="BG158" i="9"/>
  <c r="BH158" i="9"/>
  <c r="BF159" i="9"/>
  <c r="BG159" i="9"/>
  <c r="BH159" i="9"/>
  <c r="BF160" i="9"/>
  <c r="BG160" i="9"/>
  <c r="BH160" i="9"/>
  <c r="BF161" i="9"/>
  <c r="BG161" i="9"/>
  <c r="BH161" i="9"/>
  <c r="BF162" i="9"/>
  <c r="BG162" i="9"/>
  <c r="BH162" i="9"/>
  <c r="BF163" i="9"/>
  <c r="BG163" i="9"/>
  <c r="BH163" i="9"/>
  <c r="BF164" i="9"/>
  <c r="BG164" i="9"/>
  <c r="BH164" i="9"/>
  <c r="BF165" i="9"/>
  <c r="BG165" i="9"/>
  <c r="BH165" i="9"/>
  <c r="BF166" i="9"/>
  <c r="BG166" i="9"/>
  <c r="BH166" i="9"/>
  <c r="BF167" i="9"/>
  <c r="BG167" i="9"/>
  <c r="BH167" i="9"/>
  <c r="BF168" i="9"/>
  <c r="BG168" i="9"/>
  <c r="BH168" i="9"/>
  <c r="BF169" i="9"/>
  <c r="BG169" i="9"/>
  <c r="BH169" i="9"/>
  <c r="BF170" i="9"/>
  <c r="BG170" i="9"/>
  <c r="BH170" i="9"/>
  <c r="BF171" i="9"/>
  <c r="BG171" i="9"/>
  <c r="BH171" i="9"/>
  <c r="BF172" i="9"/>
  <c r="BG172" i="9"/>
  <c r="BH172" i="9"/>
  <c r="BF173" i="9"/>
  <c r="BG173" i="9"/>
  <c r="BH173" i="9"/>
  <c r="BF174" i="9"/>
  <c r="BG174" i="9"/>
  <c r="BH174" i="9"/>
  <c r="BF175" i="9"/>
  <c r="BG175" i="9"/>
  <c r="BH175" i="9"/>
  <c r="BF176" i="9"/>
  <c r="BG176" i="9"/>
  <c r="BH176" i="9"/>
  <c r="BF177" i="9"/>
  <c r="BG177" i="9"/>
  <c r="BH177" i="9"/>
  <c r="BF178" i="9"/>
  <c r="BG178" i="9"/>
  <c r="BH178" i="9"/>
  <c r="BF179" i="9"/>
  <c r="BG179" i="9"/>
  <c r="BH179" i="9"/>
  <c r="BF180" i="9"/>
  <c r="BG180" i="9"/>
  <c r="BH180" i="9"/>
  <c r="BF181" i="9"/>
  <c r="BG181" i="9"/>
  <c r="BH181" i="9"/>
  <c r="BF182" i="9"/>
  <c r="BG182" i="9"/>
  <c r="BH182" i="9"/>
  <c r="BF183" i="9"/>
  <c r="BG183" i="9"/>
  <c r="BH183" i="9"/>
  <c r="BF184" i="9"/>
  <c r="BG184" i="9"/>
  <c r="BH184" i="9"/>
  <c r="BF185" i="9"/>
  <c r="BG185" i="9"/>
  <c r="BH185" i="9"/>
  <c r="BF186" i="9"/>
  <c r="BG186" i="9"/>
  <c r="BH186" i="9"/>
  <c r="BF187" i="9"/>
  <c r="BG187" i="9"/>
  <c r="BH187" i="9"/>
  <c r="BF188" i="9"/>
  <c r="BG188" i="9"/>
  <c r="BH188" i="9"/>
  <c r="BF189" i="9"/>
  <c r="BG189" i="9"/>
  <c r="BH189" i="9"/>
  <c r="BF190" i="9"/>
  <c r="BG190" i="9"/>
  <c r="BH190" i="9"/>
  <c r="BF191" i="9"/>
  <c r="BG191" i="9"/>
  <c r="BH191" i="9"/>
  <c r="BF192" i="9"/>
  <c r="BG192" i="9"/>
  <c r="BH192" i="9"/>
  <c r="BF193" i="9"/>
  <c r="BG193" i="9"/>
  <c r="BH193" i="9"/>
  <c r="BF194" i="9"/>
  <c r="BG194" i="9"/>
  <c r="BH194" i="9"/>
  <c r="BF195" i="9"/>
  <c r="BG195" i="9"/>
  <c r="BH195" i="9"/>
  <c r="BF196" i="9"/>
  <c r="BG196" i="9"/>
  <c r="BH196" i="9"/>
  <c r="BF197" i="9"/>
  <c r="BG197" i="9"/>
  <c r="BH197" i="9"/>
  <c r="BF198" i="9"/>
  <c r="BG198" i="9"/>
  <c r="BH198" i="9"/>
  <c r="BF199" i="9"/>
  <c r="BG199" i="9"/>
  <c r="BH199" i="9"/>
  <c r="BF200" i="9"/>
  <c r="BG200" i="9"/>
  <c r="BH200" i="9"/>
  <c r="BF201" i="9"/>
  <c r="BG201" i="9"/>
  <c r="BH201" i="9"/>
  <c r="BF202" i="9"/>
  <c r="BG202" i="9"/>
  <c r="BH202" i="9"/>
  <c r="BF203" i="9"/>
  <c r="BG203" i="9"/>
  <c r="BH203" i="9"/>
  <c r="BF204" i="9"/>
  <c r="BG204" i="9"/>
  <c r="BH204" i="9"/>
  <c r="BF205" i="9"/>
  <c r="BG205" i="9"/>
  <c r="BH205" i="9"/>
  <c r="BF206" i="9"/>
  <c r="BG206" i="9"/>
  <c r="BH206" i="9"/>
  <c r="BF207" i="9"/>
  <c r="BG207" i="9"/>
  <c r="BH207" i="9"/>
  <c r="BF208" i="9"/>
  <c r="BG208" i="9"/>
  <c r="BH208" i="9"/>
  <c r="BF209" i="9"/>
  <c r="BG209" i="9"/>
  <c r="BH209" i="9"/>
  <c r="BF210" i="9"/>
  <c r="BG210" i="9"/>
  <c r="BH210" i="9"/>
  <c r="BF211" i="9"/>
  <c r="BG211" i="9"/>
  <c r="BH211" i="9"/>
  <c r="BF212" i="9"/>
  <c r="BG212" i="9"/>
  <c r="BH212" i="9"/>
  <c r="BF213" i="9"/>
  <c r="BG213" i="9"/>
  <c r="BH213" i="9"/>
  <c r="BF214" i="9"/>
  <c r="BG214" i="9"/>
  <c r="BH214" i="9"/>
  <c r="BF215" i="9"/>
  <c r="BG215" i="9"/>
  <c r="BH215" i="9"/>
  <c r="BF216" i="9"/>
  <c r="BG216" i="9"/>
  <c r="BH216" i="9"/>
  <c r="BF217" i="9"/>
  <c r="BG217" i="9"/>
  <c r="BH217" i="9"/>
  <c r="BF218" i="9"/>
  <c r="BG218" i="9"/>
  <c r="BH218" i="9"/>
  <c r="BF219" i="9"/>
  <c r="BG219" i="9"/>
  <c r="BH219" i="9"/>
  <c r="BF220" i="9"/>
  <c r="BG220" i="9"/>
  <c r="BH220" i="9"/>
  <c r="BF221" i="9"/>
  <c r="BG221" i="9"/>
  <c r="BH221" i="9"/>
  <c r="BF222" i="9"/>
  <c r="BG222" i="9"/>
  <c r="BH222" i="9"/>
  <c r="BF223" i="9"/>
  <c r="BG223" i="9"/>
  <c r="BH223" i="9"/>
  <c r="BF224" i="9"/>
  <c r="BG224" i="9"/>
  <c r="BH224" i="9"/>
  <c r="BF225" i="9"/>
  <c r="BG225" i="9"/>
  <c r="BH225" i="9"/>
  <c r="BF226" i="9"/>
  <c r="BG226" i="9"/>
  <c r="BH226" i="9"/>
  <c r="BF227" i="9"/>
  <c r="BG227" i="9"/>
  <c r="BH227" i="9"/>
  <c r="BF228" i="9"/>
  <c r="BG228" i="9"/>
  <c r="BH228" i="9"/>
  <c r="BF229" i="9"/>
  <c r="BG229" i="9"/>
  <c r="BH229" i="9"/>
  <c r="BF230" i="9"/>
  <c r="BG230" i="9"/>
  <c r="BH230" i="9"/>
  <c r="BF231" i="9"/>
  <c r="BG231" i="9"/>
  <c r="BH231" i="9"/>
  <c r="BF232" i="9"/>
  <c r="BG232" i="9"/>
  <c r="BH232" i="9"/>
  <c r="BF233" i="9"/>
  <c r="BG233" i="9"/>
  <c r="BH233" i="9"/>
  <c r="BF234" i="9"/>
  <c r="BG234" i="9"/>
  <c r="BH234" i="9"/>
  <c r="BF235" i="9"/>
  <c r="BG235" i="9"/>
  <c r="BH235" i="9"/>
  <c r="BF236" i="9"/>
  <c r="BG236" i="9"/>
  <c r="BH236" i="9"/>
  <c r="BF237" i="9"/>
  <c r="BG237" i="9"/>
  <c r="BH237" i="9"/>
  <c r="BF238" i="9"/>
  <c r="BG238" i="9"/>
  <c r="BH238" i="9"/>
  <c r="BF239" i="9"/>
  <c r="BG239" i="9"/>
  <c r="BH239" i="9"/>
  <c r="BF240" i="9"/>
  <c r="BG240" i="9"/>
  <c r="BH240" i="9"/>
  <c r="BF241" i="9"/>
  <c r="BG241" i="9"/>
  <c r="BH241" i="9"/>
  <c r="BF242" i="9"/>
  <c r="BG242" i="9"/>
  <c r="BH242" i="9"/>
  <c r="BF243" i="9"/>
  <c r="BG243" i="9"/>
  <c r="BH243" i="9"/>
  <c r="BF244" i="9"/>
  <c r="BG244" i="9"/>
  <c r="BH244" i="9"/>
  <c r="BF245" i="9"/>
  <c r="BG245" i="9"/>
  <c r="BH245" i="9"/>
  <c r="BF246" i="9"/>
  <c r="BG246" i="9"/>
  <c r="BH246" i="9"/>
  <c r="BF247" i="9"/>
  <c r="BG247" i="9"/>
  <c r="BH247" i="9"/>
  <c r="BF248" i="9"/>
  <c r="BG248" i="9"/>
  <c r="BH248" i="9"/>
  <c r="BF249" i="9"/>
  <c r="BG249" i="9"/>
  <c r="BH249" i="9"/>
  <c r="BF250" i="9"/>
  <c r="BG250" i="9"/>
  <c r="BH250" i="9"/>
  <c r="BF251" i="9"/>
  <c r="BG251" i="9"/>
  <c r="BH251" i="9"/>
  <c r="BF252" i="9"/>
  <c r="BG252" i="9"/>
  <c r="BH252" i="9"/>
  <c r="BF253" i="9"/>
  <c r="BG253" i="9"/>
  <c r="BH253" i="9"/>
  <c r="BF254" i="9"/>
  <c r="BG254" i="9"/>
  <c r="BH254" i="9"/>
  <c r="BF255" i="9"/>
  <c r="BG255" i="9"/>
  <c r="BH255" i="9"/>
  <c r="BF256" i="9"/>
  <c r="BG256" i="9"/>
  <c r="BH256" i="9"/>
  <c r="BF257" i="9"/>
  <c r="BG257" i="9"/>
  <c r="BH257" i="9"/>
  <c r="BF258" i="9"/>
  <c r="BG258" i="9"/>
  <c r="BH258" i="9"/>
  <c r="BF259" i="9"/>
  <c r="BG259" i="9"/>
  <c r="BH259" i="9"/>
  <c r="BF260" i="9"/>
  <c r="BG260" i="9"/>
  <c r="BH260" i="9"/>
  <c r="BF261" i="9"/>
  <c r="BG261" i="9"/>
  <c r="BH261" i="9"/>
  <c r="BF262" i="9"/>
  <c r="BG262" i="9"/>
  <c r="BH262" i="9"/>
  <c r="BF263" i="9"/>
  <c r="BG263" i="9"/>
  <c r="BH263" i="9"/>
  <c r="BF264" i="9"/>
  <c r="BG264" i="9"/>
  <c r="BH264" i="9"/>
  <c r="BF265" i="9"/>
  <c r="BG265" i="9"/>
  <c r="BH265" i="9"/>
  <c r="BF266" i="9"/>
  <c r="BG266" i="9"/>
  <c r="BH266" i="9"/>
  <c r="BF267" i="9"/>
  <c r="BG267" i="9"/>
  <c r="BH267" i="9"/>
  <c r="BF268" i="9"/>
  <c r="BG268" i="9"/>
  <c r="BH268" i="9"/>
  <c r="BF269" i="9"/>
  <c r="BG269" i="9"/>
  <c r="BH269" i="9"/>
  <c r="BF270" i="9"/>
  <c r="BG270" i="9"/>
  <c r="BH270" i="9"/>
  <c r="BF271" i="9"/>
  <c r="BG271" i="9"/>
  <c r="BH271" i="9"/>
  <c r="BF272" i="9"/>
  <c r="BG272" i="9"/>
  <c r="BH272" i="9"/>
  <c r="BF273" i="9"/>
  <c r="BG273" i="9"/>
  <c r="BH273" i="9"/>
  <c r="BF274" i="9"/>
  <c r="BG274" i="9"/>
  <c r="BH274" i="9"/>
  <c r="BF275" i="9"/>
  <c r="BG275" i="9"/>
  <c r="BH275" i="9"/>
  <c r="BF276" i="9"/>
  <c r="BG276" i="9"/>
  <c r="BH276" i="9"/>
  <c r="BF277" i="9"/>
  <c r="BG277" i="9"/>
  <c r="BH277" i="9"/>
  <c r="BF278" i="9"/>
  <c r="BG278" i="9"/>
  <c r="BH278" i="9"/>
  <c r="BF279" i="9"/>
  <c r="BG279" i="9"/>
  <c r="BH279" i="9"/>
  <c r="BF280" i="9"/>
  <c r="BG280" i="9"/>
  <c r="BH280" i="9"/>
  <c r="BF281" i="9"/>
  <c r="BG281" i="9"/>
  <c r="BH281" i="9"/>
  <c r="BF282" i="9"/>
  <c r="BG282" i="9"/>
  <c r="BH282" i="9"/>
  <c r="BF283" i="9"/>
  <c r="BG283" i="9"/>
  <c r="BH283" i="9"/>
  <c r="BF284" i="9"/>
  <c r="BG284" i="9"/>
  <c r="BH284" i="9"/>
  <c r="BF285" i="9"/>
  <c r="BG285" i="9"/>
  <c r="BH285" i="9"/>
  <c r="BF286" i="9"/>
  <c r="BG286" i="9"/>
  <c r="BH286" i="9"/>
  <c r="BF287" i="9"/>
  <c r="BG287" i="9"/>
  <c r="BH287" i="9"/>
  <c r="BF288" i="9"/>
  <c r="BG288" i="9"/>
  <c r="BH288" i="9"/>
  <c r="BF289" i="9"/>
  <c r="BG289" i="9"/>
  <c r="BH289" i="9"/>
  <c r="BF290" i="9"/>
  <c r="BG290" i="9"/>
  <c r="BH290" i="9"/>
  <c r="BF291" i="9"/>
  <c r="BG291" i="9"/>
  <c r="BH291" i="9"/>
  <c r="BF292" i="9"/>
  <c r="BG292" i="9"/>
  <c r="BH292" i="9"/>
  <c r="BF293" i="9"/>
  <c r="BG293" i="9"/>
  <c r="BH293" i="9"/>
  <c r="BF294" i="9"/>
  <c r="BG294" i="9"/>
  <c r="BH294" i="9"/>
  <c r="BF295" i="9"/>
  <c r="BG295" i="9"/>
  <c r="BH295" i="9"/>
  <c r="BF296" i="9"/>
  <c r="BG296" i="9"/>
  <c r="BH296" i="9"/>
  <c r="BF297" i="9"/>
  <c r="BG297" i="9"/>
  <c r="BH297" i="9"/>
  <c r="BF298" i="9"/>
  <c r="BG298" i="9"/>
  <c r="BH298" i="9"/>
  <c r="BF299" i="9"/>
  <c r="BG299" i="9"/>
  <c r="BH299" i="9"/>
  <c r="BF300" i="9"/>
  <c r="BG300" i="9"/>
  <c r="BH300" i="9"/>
  <c r="BF301" i="9"/>
  <c r="BG301" i="9"/>
  <c r="BH301" i="9"/>
  <c r="BF302" i="9"/>
  <c r="BG302" i="9"/>
  <c r="BH302" i="9"/>
  <c r="BF303" i="9"/>
  <c r="BG303" i="9"/>
  <c r="BH303" i="9"/>
  <c r="BF304" i="9"/>
  <c r="BG304" i="9"/>
  <c r="BH304" i="9"/>
  <c r="BF305" i="9"/>
  <c r="BG305" i="9"/>
  <c r="BH305" i="9"/>
  <c r="BF306" i="9"/>
  <c r="BG306" i="9"/>
  <c r="BH306" i="9"/>
  <c r="BF307" i="9"/>
  <c r="BG307" i="9"/>
  <c r="BH307" i="9"/>
  <c r="BF308" i="9"/>
  <c r="BG308" i="9"/>
  <c r="BH308" i="9"/>
  <c r="BF309" i="9"/>
  <c r="BG309" i="9"/>
  <c r="BH309" i="9"/>
  <c r="BF310" i="9"/>
  <c r="BG310" i="9"/>
  <c r="BH310" i="9"/>
  <c r="BF311" i="9"/>
  <c r="BG311" i="9"/>
  <c r="BH311" i="9"/>
  <c r="BF312" i="9"/>
  <c r="BG312" i="9"/>
  <c r="BH312" i="9"/>
  <c r="BF313" i="9"/>
  <c r="BG313" i="9"/>
  <c r="BH313" i="9"/>
  <c r="BF314" i="9"/>
  <c r="BG314" i="9"/>
  <c r="BH314" i="9"/>
  <c r="BF315" i="9"/>
  <c r="BG315" i="9"/>
  <c r="BH315" i="9"/>
  <c r="BF316" i="9"/>
  <c r="BG316" i="9"/>
  <c r="BH316" i="9"/>
  <c r="BF317" i="9"/>
  <c r="BG317" i="9"/>
  <c r="BH317" i="9"/>
  <c r="BF318" i="9"/>
  <c r="BG318" i="9"/>
  <c r="BH318" i="9"/>
  <c r="BF319" i="9"/>
  <c r="BG319" i="9"/>
  <c r="BH319" i="9"/>
  <c r="BF320" i="9"/>
  <c r="BG320" i="9"/>
  <c r="BH320" i="9"/>
  <c r="BF321" i="9"/>
  <c r="BG321" i="9"/>
  <c r="BH321" i="9"/>
  <c r="BF322" i="9"/>
  <c r="BG322" i="9"/>
  <c r="BH322" i="9"/>
  <c r="BF323" i="9"/>
  <c r="BG323" i="9"/>
  <c r="BH323" i="9"/>
  <c r="BF324" i="9"/>
  <c r="BG324" i="9"/>
  <c r="BH324" i="9"/>
  <c r="BF325" i="9"/>
  <c r="BG325" i="9"/>
  <c r="BH325" i="9"/>
  <c r="BF326" i="9"/>
  <c r="BG326" i="9"/>
  <c r="BH326" i="9"/>
  <c r="BF327" i="9"/>
  <c r="BG327" i="9"/>
  <c r="BH327" i="9"/>
  <c r="BF328" i="9"/>
  <c r="BG328" i="9"/>
  <c r="BH328" i="9"/>
  <c r="BF329" i="9"/>
  <c r="BG329" i="9"/>
  <c r="BH329" i="9"/>
  <c r="BF330" i="9"/>
  <c r="BG330" i="9"/>
  <c r="BH330" i="9"/>
  <c r="BF331" i="9"/>
  <c r="BG331" i="9"/>
  <c r="BH331" i="9"/>
  <c r="BF332" i="9"/>
  <c r="BG332" i="9"/>
  <c r="BH332" i="9"/>
  <c r="BF333" i="9"/>
  <c r="BG333" i="9"/>
  <c r="BH333" i="9"/>
  <c r="BF334" i="9"/>
  <c r="BG334" i="9"/>
  <c r="BH334" i="9"/>
  <c r="BF335" i="9"/>
  <c r="BG335" i="9"/>
  <c r="BH335" i="9"/>
  <c r="BF336" i="9"/>
  <c r="BG336" i="9"/>
  <c r="BH336" i="9"/>
  <c r="BF337" i="9"/>
  <c r="BG337" i="9"/>
  <c r="BH337" i="9"/>
  <c r="BF338" i="9"/>
  <c r="BG338" i="9"/>
  <c r="BH338" i="9"/>
  <c r="BF339" i="9"/>
  <c r="BG339" i="9"/>
  <c r="BH339" i="9"/>
  <c r="BF340" i="9"/>
  <c r="BG340" i="9"/>
  <c r="BH340" i="9"/>
  <c r="BF341" i="9"/>
  <c r="BG341" i="9"/>
  <c r="BH341" i="9"/>
  <c r="BF342" i="9"/>
  <c r="BG342" i="9"/>
  <c r="BH342" i="9"/>
  <c r="BF343" i="9"/>
  <c r="BG343" i="9"/>
  <c r="BH343" i="9"/>
  <c r="BF344" i="9"/>
  <c r="BG344" i="9"/>
  <c r="BH344" i="9"/>
  <c r="BF345" i="9"/>
  <c r="BG345" i="9"/>
  <c r="BH345" i="9"/>
  <c r="BF346" i="9"/>
  <c r="BG346" i="9"/>
  <c r="BH346" i="9"/>
  <c r="BF347" i="9"/>
  <c r="BG347" i="9"/>
  <c r="BH347" i="9"/>
  <c r="BF348" i="9"/>
  <c r="BG348" i="9"/>
  <c r="BH348" i="9"/>
  <c r="BF349" i="9"/>
  <c r="BG349" i="9"/>
  <c r="BH349" i="9"/>
  <c r="BF350" i="9"/>
  <c r="BG350" i="9"/>
  <c r="BH350" i="9"/>
  <c r="BF351" i="9"/>
  <c r="BG351" i="9"/>
  <c r="BH351" i="9"/>
  <c r="BF352" i="9"/>
  <c r="BG352" i="9"/>
  <c r="BH352" i="9"/>
  <c r="BF353" i="9"/>
  <c r="BG353" i="9"/>
  <c r="BH353" i="9"/>
  <c r="BF354" i="9"/>
  <c r="BG354" i="9"/>
  <c r="BH354" i="9"/>
  <c r="BF355" i="9"/>
  <c r="BG355" i="9"/>
  <c r="BH355" i="9"/>
  <c r="BF356" i="9"/>
  <c r="BG356" i="9"/>
  <c r="BH356" i="9"/>
  <c r="BF357" i="9"/>
  <c r="BG357" i="9"/>
  <c r="BH357" i="9"/>
  <c r="BF358" i="9"/>
  <c r="BG358" i="9"/>
  <c r="BH358" i="9"/>
  <c r="BF359" i="9"/>
  <c r="BG359" i="9"/>
  <c r="BH359" i="9"/>
  <c r="BF360" i="9"/>
  <c r="BG360" i="9"/>
  <c r="BH360" i="9"/>
  <c r="BF361" i="9"/>
  <c r="BG361" i="9"/>
  <c r="BH361" i="9"/>
  <c r="BF362" i="9"/>
  <c r="BG362" i="9"/>
  <c r="BH362" i="9"/>
  <c r="BF363" i="9"/>
  <c r="BG363" i="9"/>
  <c r="BH363" i="9"/>
  <c r="BF364" i="9"/>
  <c r="BG364" i="9"/>
  <c r="BH364" i="9"/>
  <c r="BF365" i="9"/>
  <c r="BG365" i="9"/>
  <c r="BH365" i="9"/>
  <c r="BF366" i="9"/>
  <c r="BG366" i="9"/>
  <c r="BH366" i="9"/>
  <c r="BF367" i="9"/>
  <c r="BG367" i="9"/>
  <c r="BH367" i="9"/>
  <c r="BF368" i="9"/>
  <c r="BG368" i="9"/>
  <c r="BH368" i="9"/>
  <c r="BF369" i="9"/>
  <c r="BG369" i="9"/>
  <c r="BH369" i="9"/>
  <c r="BF370" i="9"/>
  <c r="BG370" i="9"/>
  <c r="BH370" i="9"/>
  <c r="BF371" i="9"/>
  <c r="BG371" i="9"/>
  <c r="BH371" i="9"/>
  <c r="BF372" i="9"/>
  <c r="BG372" i="9"/>
  <c r="BH372" i="9"/>
  <c r="BF373" i="9"/>
  <c r="BG373" i="9"/>
  <c r="BH373" i="9"/>
  <c r="BF374" i="9"/>
  <c r="BG374" i="9"/>
  <c r="BH374" i="9"/>
  <c r="BF375" i="9"/>
  <c r="BG375" i="9"/>
  <c r="BH375" i="9"/>
  <c r="BF376" i="9"/>
  <c r="BG376" i="9"/>
  <c r="BH376" i="9"/>
  <c r="BF377" i="9"/>
  <c r="BG377" i="9"/>
  <c r="BH377" i="9"/>
  <c r="BF378" i="9"/>
  <c r="BG378" i="9"/>
  <c r="BH378" i="9"/>
  <c r="BF379" i="9"/>
  <c r="BG379" i="9"/>
  <c r="BH379" i="9"/>
  <c r="BF380" i="9"/>
  <c r="BG380" i="9"/>
  <c r="BH380" i="9"/>
  <c r="BF381" i="9"/>
  <c r="BG381" i="9"/>
  <c r="BH381" i="9"/>
  <c r="BF382" i="9"/>
  <c r="BG382" i="9"/>
  <c r="BH382" i="9"/>
  <c r="BF383" i="9"/>
  <c r="BG383" i="9"/>
  <c r="BH383" i="9"/>
  <c r="BF384" i="9"/>
  <c r="BG384" i="9"/>
  <c r="BH384" i="9"/>
  <c r="BF385" i="9"/>
  <c r="BG385" i="9"/>
  <c r="BH385" i="9"/>
  <c r="BF386" i="9"/>
  <c r="BG386" i="9"/>
  <c r="BH386" i="9"/>
  <c r="BF387" i="9"/>
  <c r="BG387" i="9"/>
  <c r="BH387" i="9"/>
  <c r="BF388" i="9"/>
  <c r="BG388" i="9"/>
  <c r="BH388" i="9"/>
  <c r="BF389" i="9"/>
  <c r="BG389" i="9"/>
  <c r="BH389" i="9"/>
  <c r="BF390" i="9"/>
  <c r="BG390" i="9"/>
  <c r="BH390" i="9"/>
  <c r="BF391" i="9"/>
  <c r="BG391" i="9"/>
  <c r="BH391" i="9"/>
  <c r="BF392" i="9"/>
  <c r="BG392" i="9"/>
  <c r="BH392" i="9"/>
  <c r="BF393" i="9"/>
  <c r="BG393" i="9"/>
  <c r="BH393" i="9"/>
  <c r="BF394" i="9"/>
  <c r="BG394" i="9"/>
  <c r="BH394" i="9"/>
  <c r="BF395" i="9"/>
  <c r="BG395" i="9"/>
  <c r="BH395" i="9"/>
  <c r="BF396" i="9"/>
  <c r="BG396" i="9"/>
  <c r="BH396" i="9"/>
  <c r="BF397" i="9"/>
  <c r="BG397" i="9"/>
  <c r="BH397" i="9"/>
  <c r="BF398" i="9"/>
  <c r="BG398" i="9"/>
  <c r="BH398" i="9"/>
  <c r="BF399" i="9"/>
  <c r="BG399" i="9"/>
  <c r="BH399" i="9"/>
  <c r="BF400" i="9"/>
  <c r="BG400" i="9"/>
  <c r="BH400" i="9"/>
  <c r="BF401" i="9"/>
  <c r="BG401" i="9"/>
  <c r="BH401" i="9"/>
  <c r="BF402" i="9"/>
  <c r="BG402" i="9"/>
  <c r="BH402" i="9"/>
  <c r="BF403" i="9"/>
  <c r="BG403" i="9"/>
  <c r="BH403" i="9"/>
  <c r="BF404" i="9"/>
  <c r="BG404" i="9"/>
  <c r="BH404" i="9"/>
  <c r="BF405" i="9"/>
  <c r="BG405" i="9"/>
  <c r="BH405" i="9"/>
  <c r="BF406" i="9"/>
  <c r="BG406" i="9"/>
  <c r="BH406" i="9"/>
  <c r="BF407" i="9"/>
  <c r="BG407" i="9"/>
  <c r="BH407" i="9"/>
  <c r="BF408" i="9"/>
  <c r="BG408" i="9"/>
  <c r="BH408" i="9"/>
  <c r="BF409" i="9"/>
  <c r="BG409" i="9"/>
  <c r="BH409" i="9"/>
  <c r="BF410" i="9"/>
  <c r="BG410" i="9"/>
  <c r="BH410" i="9"/>
  <c r="BF411" i="9"/>
  <c r="BG411" i="9"/>
  <c r="BH411" i="9"/>
  <c r="BF412" i="9"/>
  <c r="BG412" i="9"/>
  <c r="BH412" i="9"/>
  <c r="BF413" i="9"/>
  <c r="BG413" i="9"/>
  <c r="BH413" i="9"/>
  <c r="BF414" i="9"/>
  <c r="BG414" i="9"/>
  <c r="BH414" i="9"/>
  <c r="BF415" i="9"/>
  <c r="BG415" i="9"/>
  <c r="BH415" i="9"/>
  <c r="BF416" i="9"/>
  <c r="BG416" i="9"/>
  <c r="BH416" i="9"/>
  <c r="BF417" i="9"/>
  <c r="BG417" i="9"/>
  <c r="BH417" i="9"/>
  <c r="BF418" i="9"/>
  <c r="BG418" i="9"/>
  <c r="BH418" i="9"/>
  <c r="BF419" i="9"/>
  <c r="BG419" i="9"/>
  <c r="BH419" i="9"/>
  <c r="BF420" i="9"/>
  <c r="BG420" i="9"/>
  <c r="BH420" i="9"/>
  <c r="BF421" i="9"/>
  <c r="BG421" i="9"/>
  <c r="BH421" i="9"/>
  <c r="BF422" i="9"/>
  <c r="BG422" i="9"/>
  <c r="BH422" i="9"/>
  <c r="BF423" i="9"/>
  <c r="BG423" i="9"/>
  <c r="BH423" i="9"/>
  <c r="BF424" i="9"/>
  <c r="BG424" i="9"/>
  <c r="BH424" i="9"/>
  <c r="BF425" i="9"/>
  <c r="BG425" i="9"/>
  <c r="BH425" i="9"/>
  <c r="BF426" i="9"/>
  <c r="BG426" i="9"/>
  <c r="BH426" i="9"/>
  <c r="BF427" i="9"/>
  <c r="BG427" i="9"/>
  <c r="BH427" i="9"/>
  <c r="BF428" i="9"/>
  <c r="BG428" i="9"/>
  <c r="BH428" i="9"/>
  <c r="BF429" i="9"/>
  <c r="BG429" i="9"/>
  <c r="BH429" i="9"/>
  <c r="BF430" i="9"/>
  <c r="BG430" i="9"/>
  <c r="BH430" i="9"/>
  <c r="BF431" i="9"/>
  <c r="BG431" i="9"/>
  <c r="BH431" i="9"/>
  <c r="BF432" i="9"/>
  <c r="BG432" i="9"/>
  <c r="BH432" i="9"/>
  <c r="BF433" i="9"/>
  <c r="BG433" i="9"/>
  <c r="BH433" i="9"/>
  <c r="BF434" i="9"/>
  <c r="BG434" i="9"/>
  <c r="BH434" i="9"/>
  <c r="BF435" i="9"/>
  <c r="BG435" i="9"/>
  <c r="BH435" i="9"/>
  <c r="BF436" i="9"/>
  <c r="BG436" i="9"/>
  <c r="BH436" i="9"/>
  <c r="BF437" i="9"/>
  <c r="BG437" i="9"/>
  <c r="BH437" i="9"/>
  <c r="BF438" i="9"/>
  <c r="BG438" i="9"/>
  <c r="BH438" i="9"/>
  <c r="BF439" i="9"/>
  <c r="BG439" i="9"/>
  <c r="BH439" i="9"/>
  <c r="BF440" i="9"/>
  <c r="BG440" i="9"/>
  <c r="BH440" i="9"/>
  <c r="BF441" i="9"/>
  <c r="BG441" i="9"/>
  <c r="BH441" i="9"/>
  <c r="BF442" i="9"/>
  <c r="BG442" i="9"/>
  <c r="BH442" i="9"/>
  <c r="BF443" i="9"/>
  <c r="BG443" i="9"/>
  <c r="BH443" i="9"/>
  <c r="BF444" i="9"/>
  <c r="BG444" i="9"/>
  <c r="BH444" i="9"/>
  <c r="BF445" i="9"/>
  <c r="BG445" i="9"/>
  <c r="BH445" i="9"/>
  <c r="BF446" i="9"/>
  <c r="BG446" i="9"/>
  <c r="BH446" i="9"/>
  <c r="BF447" i="9"/>
  <c r="BG447" i="9"/>
  <c r="BH447" i="9"/>
  <c r="BF448" i="9"/>
  <c r="BG448" i="9"/>
  <c r="BH448" i="9"/>
  <c r="BF449" i="9"/>
  <c r="BG449" i="9"/>
  <c r="BH449" i="9"/>
  <c r="BF450" i="9"/>
  <c r="BG450" i="9"/>
  <c r="BH450" i="9"/>
  <c r="BF451" i="9"/>
  <c r="BG451" i="9"/>
  <c r="BH451" i="9"/>
  <c r="BF452" i="9"/>
  <c r="BG452" i="9"/>
  <c r="BH452" i="9"/>
  <c r="BF453" i="9"/>
  <c r="BG453" i="9"/>
  <c r="BH453" i="9"/>
  <c r="BF454" i="9"/>
  <c r="BG454" i="9"/>
  <c r="BH454" i="9"/>
  <c r="BF455" i="9"/>
  <c r="BG455" i="9"/>
  <c r="BH455" i="9"/>
  <c r="BF456" i="9"/>
  <c r="BG456" i="9"/>
  <c r="BH456" i="9"/>
  <c r="BF457" i="9"/>
  <c r="BG457" i="9"/>
  <c r="BH457" i="9"/>
  <c r="BF458" i="9"/>
  <c r="BG458" i="9"/>
  <c r="BH458" i="9"/>
  <c r="BF459" i="9"/>
  <c r="BG459" i="9"/>
  <c r="BH459" i="9"/>
  <c r="BF460" i="9"/>
  <c r="BG460" i="9"/>
  <c r="BH460" i="9"/>
  <c r="BF461" i="9"/>
  <c r="BG461" i="9"/>
  <c r="BH461" i="9"/>
  <c r="BF462" i="9"/>
  <c r="BG462" i="9"/>
  <c r="BH462" i="9"/>
  <c r="BF463" i="9"/>
  <c r="BG463" i="9"/>
  <c r="BH463" i="9"/>
  <c r="BF464" i="9"/>
  <c r="BG464" i="9"/>
  <c r="BH464" i="9"/>
  <c r="BF465" i="9"/>
  <c r="BG465" i="9"/>
  <c r="BH465" i="9"/>
  <c r="BF466" i="9"/>
  <c r="BG466" i="9"/>
  <c r="BH466" i="9"/>
  <c r="BF467" i="9"/>
  <c r="BG467" i="9"/>
  <c r="BH467" i="9"/>
  <c r="BF468" i="9"/>
  <c r="BG468" i="9"/>
  <c r="BH468" i="9"/>
  <c r="BF469" i="9"/>
  <c r="BG469" i="9"/>
  <c r="BH469" i="9"/>
  <c r="BF470" i="9"/>
  <c r="BG470" i="9"/>
  <c r="BH470" i="9"/>
  <c r="BF471" i="9"/>
  <c r="BG471" i="9"/>
  <c r="BH471" i="9"/>
  <c r="BF472" i="9"/>
  <c r="BG472" i="9"/>
  <c r="BH472" i="9"/>
  <c r="BF473" i="9"/>
  <c r="BG473" i="9"/>
  <c r="BH473" i="9"/>
  <c r="BF474" i="9"/>
  <c r="BG474" i="9"/>
  <c r="BH474" i="9"/>
  <c r="BF475" i="9"/>
  <c r="BG475" i="9"/>
  <c r="BH475" i="9"/>
  <c r="BF476" i="9"/>
  <c r="BG476" i="9"/>
  <c r="BH476" i="9"/>
  <c r="BF477" i="9"/>
  <c r="BG477" i="9"/>
  <c r="BH477" i="9"/>
  <c r="BF478" i="9"/>
  <c r="BG478" i="9"/>
  <c r="BH478" i="9"/>
  <c r="BF479" i="9"/>
  <c r="BG479" i="9"/>
  <c r="BH479" i="9"/>
  <c r="BF480" i="9"/>
  <c r="BG480" i="9"/>
  <c r="BH480" i="9"/>
  <c r="BF481" i="9"/>
  <c r="BG481" i="9"/>
  <c r="BH481" i="9"/>
  <c r="BF482" i="9"/>
  <c r="BG482" i="9"/>
  <c r="BH482" i="9"/>
  <c r="BF483" i="9"/>
  <c r="BG483" i="9"/>
  <c r="BH483" i="9"/>
  <c r="BF484" i="9"/>
  <c r="BG484" i="9"/>
  <c r="BH484" i="9"/>
  <c r="BF485" i="9"/>
  <c r="BG485" i="9"/>
  <c r="BH485" i="9"/>
  <c r="BF486" i="9"/>
  <c r="BG486" i="9"/>
  <c r="BH486" i="9"/>
  <c r="BF487" i="9"/>
  <c r="BG487" i="9"/>
  <c r="BH487" i="9"/>
  <c r="BF488" i="9"/>
  <c r="BG488" i="9"/>
  <c r="BH488" i="9"/>
  <c r="BF489" i="9"/>
  <c r="BG489" i="9"/>
  <c r="BH489" i="9"/>
  <c r="BF490" i="9"/>
  <c r="BG490" i="9"/>
  <c r="BH490" i="9"/>
  <c r="BF491" i="9"/>
  <c r="BG491" i="9"/>
  <c r="BH491" i="9"/>
  <c r="BF492" i="9"/>
  <c r="BG492" i="9"/>
  <c r="BH492" i="9"/>
  <c r="BF493" i="9"/>
  <c r="BG493" i="9"/>
  <c r="BH493" i="9"/>
  <c r="BF494" i="9"/>
  <c r="BG494" i="9"/>
  <c r="BH494" i="9"/>
  <c r="BF495" i="9"/>
  <c r="BG495" i="9"/>
  <c r="BH495" i="9"/>
  <c r="BF496" i="9"/>
  <c r="BG496" i="9"/>
  <c r="BH496" i="9"/>
  <c r="BF497" i="9"/>
  <c r="BG497" i="9"/>
  <c r="BH497" i="9"/>
  <c r="BF498" i="9"/>
  <c r="BG498" i="9"/>
  <c r="BH498" i="9"/>
  <c r="BF499" i="9"/>
  <c r="BG499" i="9"/>
  <c r="BH499" i="9"/>
  <c r="BF500" i="9"/>
  <c r="BG500" i="9"/>
  <c r="BH500" i="9"/>
  <c r="BF501" i="9"/>
  <c r="BG501" i="9"/>
  <c r="BH501" i="9"/>
  <c r="BF502" i="9"/>
  <c r="BG502" i="9"/>
  <c r="BH502" i="9"/>
  <c r="BF503" i="9"/>
  <c r="BG503" i="9"/>
  <c r="BH503" i="9"/>
  <c r="BF504" i="9"/>
  <c r="BG504" i="9"/>
  <c r="BH504" i="9"/>
  <c r="BF505" i="9"/>
  <c r="BG505" i="9"/>
  <c r="BH505" i="9"/>
  <c r="BF506" i="9"/>
  <c r="BG506" i="9"/>
  <c r="BH506" i="9"/>
  <c r="BF507" i="9"/>
  <c r="BG507" i="9"/>
  <c r="BH507" i="9"/>
  <c r="BF508" i="9"/>
  <c r="BG508" i="9"/>
  <c r="BH508" i="9"/>
  <c r="BF509" i="9"/>
  <c r="BG509" i="9"/>
  <c r="BH509" i="9"/>
  <c r="BF510" i="9"/>
  <c r="BG510" i="9"/>
  <c r="BH510" i="9"/>
  <c r="BF511" i="9"/>
  <c r="BG511" i="9"/>
  <c r="BH511" i="9"/>
  <c r="BF512" i="9"/>
  <c r="BG512" i="9"/>
  <c r="BH512" i="9"/>
  <c r="BF513" i="9"/>
  <c r="BG513" i="9"/>
  <c r="BH513" i="9"/>
  <c r="BF514" i="9"/>
  <c r="BG514" i="9"/>
  <c r="BH514" i="9"/>
  <c r="BF515" i="9"/>
  <c r="BG515" i="9"/>
  <c r="BH515" i="9"/>
  <c r="BF516" i="9"/>
  <c r="BG516" i="9"/>
  <c r="BH516" i="9"/>
  <c r="BF517" i="9"/>
  <c r="BG517" i="9"/>
  <c r="BH517" i="9"/>
  <c r="BF518" i="9"/>
  <c r="BG518" i="9"/>
  <c r="BH518" i="9"/>
  <c r="BF519" i="9"/>
  <c r="BG519" i="9"/>
  <c r="BH519" i="9"/>
  <c r="BF520" i="9"/>
  <c r="BG520" i="9"/>
  <c r="BH520" i="9"/>
  <c r="BF521" i="9"/>
  <c r="BG521" i="9"/>
  <c r="BH521" i="9"/>
  <c r="BF522" i="9"/>
  <c r="BG522" i="9"/>
  <c r="BH522" i="9"/>
  <c r="BF523" i="9"/>
  <c r="BG523" i="9"/>
  <c r="BH523" i="9"/>
  <c r="BF524" i="9"/>
  <c r="BG524" i="9"/>
  <c r="BH524" i="9"/>
  <c r="BF525" i="9"/>
  <c r="BG525" i="9"/>
  <c r="BH525" i="9"/>
  <c r="BF526" i="9"/>
  <c r="BG526" i="9"/>
  <c r="BH526" i="9"/>
  <c r="BF527" i="9"/>
  <c r="BG527" i="9"/>
  <c r="BH527" i="9"/>
  <c r="BF528" i="9"/>
  <c r="BG528" i="9"/>
  <c r="BH528" i="9"/>
  <c r="BF529" i="9"/>
  <c r="BG529" i="9"/>
  <c r="BH529" i="9"/>
  <c r="BF530" i="9"/>
  <c r="BG530" i="9"/>
  <c r="BH530" i="9"/>
  <c r="BF531" i="9"/>
  <c r="BG531" i="9"/>
  <c r="BH531" i="9"/>
  <c r="BF532" i="9"/>
  <c r="BG532" i="9"/>
  <c r="BH532" i="9"/>
  <c r="BF533" i="9"/>
  <c r="BG533" i="9"/>
  <c r="BH533" i="9"/>
  <c r="BF534" i="9"/>
  <c r="BG534" i="9"/>
  <c r="BH534" i="9"/>
  <c r="BF535" i="9"/>
  <c r="BG535" i="9"/>
  <c r="BH535" i="9"/>
  <c r="BF536" i="9"/>
  <c r="BG536" i="9"/>
  <c r="BH536" i="9"/>
  <c r="BF537" i="9"/>
  <c r="BG537" i="9"/>
  <c r="BH537" i="9"/>
  <c r="BF538" i="9"/>
  <c r="BG538" i="9"/>
  <c r="BH538" i="9"/>
  <c r="BF539" i="9"/>
  <c r="BG539" i="9"/>
  <c r="BH539" i="9"/>
  <c r="BF540" i="9"/>
  <c r="BG540" i="9"/>
  <c r="BH540" i="9"/>
  <c r="BF541" i="9"/>
  <c r="BG541" i="9"/>
  <c r="BH541" i="9"/>
  <c r="BF542" i="9"/>
  <c r="BG542" i="9"/>
  <c r="BH542" i="9"/>
  <c r="BF543" i="9"/>
  <c r="BG543" i="9"/>
  <c r="BH543" i="9"/>
  <c r="BF544" i="9"/>
  <c r="BG544" i="9"/>
  <c r="BH544" i="9"/>
  <c r="BF545" i="9"/>
  <c r="BG545" i="9"/>
  <c r="BH545" i="9"/>
  <c r="BF546" i="9"/>
  <c r="BG546" i="9"/>
  <c r="BH546" i="9"/>
  <c r="BF547" i="9"/>
  <c r="BG547" i="9"/>
  <c r="BH547" i="9"/>
  <c r="BF548" i="9"/>
  <c r="BG548" i="9"/>
  <c r="BH548" i="9"/>
  <c r="BF549" i="9"/>
  <c r="BG549" i="9"/>
  <c r="BH549" i="9"/>
  <c r="BF550" i="9"/>
  <c r="BG550" i="9"/>
  <c r="BH550" i="9"/>
  <c r="BF551" i="9"/>
  <c r="BG551" i="9"/>
  <c r="BH551" i="9"/>
  <c r="BF552" i="9"/>
  <c r="BG552" i="9"/>
  <c r="BH552" i="9"/>
  <c r="BF553" i="9"/>
  <c r="BG553" i="9"/>
  <c r="BH553" i="9"/>
  <c r="BF554" i="9"/>
  <c r="BG554" i="9"/>
  <c r="BH554" i="9"/>
  <c r="BF555" i="9"/>
  <c r="BG555" i="9"/>
  <c r="BH555" i="9"/>
  <c r="BF556" i="9"/>
  <c r="BG556" i="9"/>
  <c r="BH556" i="9"/>
  <c r="BF557" i="9"/>
  <c r="BG557" i="9"/>
  <c r="BH557" i="9"/>
  <c r="BF558" i="9"/>
  <c r="BG558" i="9"/>
  <c r="BH558" i="9"/>
  <c r="BF559" i="9"/>
  <c r="BG559" i="9"/>
  <c r="BH559" i="9"/>
  <c r="BF560" i="9"/>
  <c r="BG560" i="9"/>
  <c r="BH560" i="9"/>
  <c r="BF561" i="9"/>
  <c r="BG561" i="9"/>
  <c r="BH561" i="9"/>
  <c r="BF562" i="9"/>
  <c r="BG562" i="9"/>
  <c r="BH562" i="9"/>
  <c r="BF563" i="9"/>
  <c r="BG563" i="9"/>
  <c r="BH563" i="9"/>
  <c r="BF564" i="9"/>
  <c r="BG564" i="9"/>
  <c r="BH564" i="9"/>
  <c r="BF565" i="9"/>
  <c r="BG565" i="9"/>
  <c r="BH565" i="9"/>
  <c r="BF566" i="9"/>
  <c r="BG566" i="9"/>
  <c r="BH566" i="9"/>
  <c r="BF567" i="9"/>
  <c r="BG567" i="9"/>
  <c r="BH567" i="9"/>
  <c r="BF568" i="9"/>
  <c r="BG568" i="9"/>
  <c r="BH568" i="9"/>
  <c r="BF569" i="9"/>
  <c r="BG569" i="9"/>
  <c r="BH569" i="9"/>
  <c r="BF570" i="9"/>
  <c r="BG570" i="9"/>
  <c r="BH570" i="9"/>
  <c r="BF571" i="9"/>
  <c r="BG571" i="9"/>
  <c r="BH571" i="9"/>
  <c r="BF572" i="9"/>
  <c r="BG572" i="9"/>
  <c r="BH572" i="9"/>
  <c r="BF573" i="9"/>
  <c r="BG573" i="9"/>
  <c r="BH573" i="9"/>
  <c r="BF574" i="9"/>
  <c r="BG574" i="9"/>
  <c r="BH574" i="9"/>
  <c r="BF575" i="9"/>
  <c r="BG575" i="9"/>
  <c r="BH575" i="9"/>
  <c r="BF576" i="9"/>
  <c r="BG576" i="9"/>
  <c r="BH576" i="9"/>
  <c r="BF577" i="9"/>
  <c r="BG577" i="9"/>
  <c r="BH577" i="9"/>
  <c r="BF578" i="9"/>
  <c r="BG578" i="9"/>
  <c r="BH578" i="9"/>
  <c r="BF579" i="9"/>
  <c r="BG579" i="9"/>
  <c r="BH579" i="9"/>
  <c r="BF580" i="9"/>
  <c r="BG580" i="9"/>
  <c r="BH580" i="9"/>
  <c r="BF581" i="9"/>
  <c r="BG581" i="9"/>
  <c r="BH581" i="9"/>
  <c r="BF582" i="9"/>
  <c r="BG582" i="9"/>
  <c r="BH582" i="9"/>
  <c r="BF583" i="9"/>
  <c r="BG583" i="9"/>
  <c r="BH583" i="9"/>
  <c r="BF584" i="9"/>
  <c r="BG584" i="9"/>
  <c r="BH584" i="9"/>
  <c r="BF585" i="9"/>
  <c r="BG585" i="9"/>
  <c r="BH585" i="9"/>
  <c r="BF586" i="9"/>
  <c r="BG586" i="9"/>
  <c r="BH586" i="9"/>
  <c r="BF587" i="9"/>
  <c r="BG587" i="9"/>
  <c r="BH587" i="9"/>
  <c r="BF588" i="9"/>
  <c r="BG588" i="9"/>
  <c r="BH588" i="9"/>
  <c r="BF589" i="9"/>
  <c r="BG589" i="9"/>
  <c r="BH589" i="9"/>
  <c r="BF590" i="9"/>
  <c r="BG590" i="9"/>
  <c r="BH590" i="9"/>
  <c r="BF591" i="9"/>
  <c r="BG591" i="9"/>
  <c r="BH591" i="9"/>
  <c r="BF592" i="9"/>
  <c r="BG592" i="9"/>
  <c r="BH592" i="9"/>
  <c r="BF593" i="9"/>
  <c r="BG593" i="9"/>
  <c r="BH593" i="9"/>
  <c r="BF594" i="9"/>
  <c r="BG594" i="9"/>
  <c r="BH594" i="9"/>
  <c r="BF595" i="9"/>
  <c r="BG595" i="9"/>
  <c r="BH595" i="9"/>
  <c r="BF596" i="9"/>
  <c r="BG596" i="9"/>
  <c r="BH596" i="9"/>
  <c r="BF597" i="9"/>
  <c r="BG597" i="9"/>
  <c r="BH597" i="9"/>
  <c r="BF598" i="9"/>
  <c r="BG598" i="9"/>
  <c r="BH598" i="9"/>
  <c r="BF599" i="9"/>
  <c r="BG599" i="9"/>
  <c r="BH599" i="9"/>
  <c r="BF600" i="9"/>
  <c r="BG600" i="9"/>
  <c r="BH600" i="9"/>
  <c r="BF601" i="9"/>
  <c r="BG601" i="9"/>
  <c r="BH601" i="9"/>
  <c r="BF602" i="9"/>
  <c r="BG602" i="9"/>
  <c r="BH602" i="9"/>
  <c r="BF603" i="9"/>
  <c r="BG603" i="9"/>
  <c r="BH603" i="9"/>
  <c r="BF604" i="9"/>
  <c r="BG604" i="9"/>
  <c r="BH604" i="9"/>
  <c r="BF605" i="9"/>
  <c r="BG605" i="9"/>
  <c r="BH605" i="9"/>
  <c r="BF606" i="9"/>
  <c r="BG606" i="9"/>
  <c r="BH606" i="9"/>
  <c r="BF607" i="9"/>
  <c r="BG607" i="9"/>
  <c r="BH607" i="9"/>
  <c r="BF608" i="9"/>
  <c r="BG608" i="9"/>
  <c r="BH608" i="9"/>
  <c r="BF609" i="9"/>
  <c r="BG609" i="9"/>
  <c r="BH609" i="9"/>
  <c r="BF610" i="9"/>
  <c r="BG610" i="9"/>
  <c r="BH610" i="9"/>
  <c r="BF611" i="9"/>
  <c r="BG611" i="9"/>
  <c r="BH611" i="9"/>
  <c r="BF612" i="9"/>
  <c r="BG612" i="9"/>
  <c r="BH612" i="9"/>
  <c r="BF613" i="9"/>
  <c r="BG613" i="9"/>
  <c r="BH613" i="9"/>
  <c r="BF614" i="9"/>
  <c r="BG614" i="9"/>
  <c r="BH614" i="9"/>
  <c r="BF615" i="9"/>
  <c r="BG615" i="9"/>
  <c r="BH615" i="9"/>
  <c r="BF616" i="9"/>
  <c r="BG616" i="9"/>
  <c r="BH616" i="9"/>
  <c r="BF617" i="9"/>
  <c r="BG617" i="9"/>
  <c r="BH617" i="9"/>
  <c r="BF618" i="9"/>
  <c r="BG618" i="9"/>
  <c r="BH618" i="9"/>
  <c r="BF619" i="9"/>
  <c r="BG619" i="9"/>
  <c r="BH619" i="9"/>
  <c r="BF620" i="9"/>
  <c r="BG620" i="9"/>
  <c r="BH620" i="9"/>
  <c r="BF621" i="9"/>
  <c r="BG621" i="9"/>
  <c r="BH621" i="9"/>
  <c r="BF622" i="9"/>
  <c r="BG622" i="9"/>
  <c r="BH622" i="9"/>
  <c r="BF623" i="9"/>
  <c r="BG623" i="9"/>
  <c r="BH623" i="9"/>
  <c r="BF624" i="9"/>
  <c r="BG624" i="9"/>
  <c r="BH624" i="9"/>
  <c r="BF625" i="9"/>
  <c r="BG625" i="9"/>
  <c r="BH625" i="9"/>
  <c r="BF626" i="9"/>
  <c r="BG626" i="9"/>
  <c r="BH626" i="9"/>
  <c r="BF627" i="9"/>
  <c r="BG627" i="9"/>
  <c r="BH627" i="9"/>
  <c r="BF628" i="9"/>
  <c r="BG628" i="9"/>
  <c r="BH628" i="9"/>
  <c r="BF629" i="9"/>
  <c r="BG629" i="9"/>
  <c r="BH629" i="9"/>
  <c r="BF630" i="9"/>
  <c r="BG630" i="9"/>
  <c r="BH630" i="9"/>
  <c r="BF631" i="9"/>
  <c r="BG631" i="9"/>
  <c r="BH631" i="9"/>
  <c r="BF632" i="9"/>
  <c r="BG632" i="9"/>
  <c r="BH632" i="9"/>
  <c r="BF633" i="9"/>
  <c r="BG633" i="9"/>
  <c r="BH633" i="9"/>
  <c r="BF634" i="9"/>
  <c r="BG634" i="9"/>
  <c r="BH634" i="9"/>
  <c r="BF635" i="9"/>
  <c r="BG635" i="9"/>
  <c r="BH635" i="9"/>
  <c r="BF636" i="9"/>
  <c r="BG636" i="9"/>
  <c r="BH636" i="9"/>
  <c r="BF637" i="9"/>
  <c r="BG637" i="9"/>
  <c r="BH637" i="9"/>
  <c r="BF638" i="9"/>
  <c r="BG638" i="9"/>
  <c r="BH638" i="9"/>
  <c r="BF639" i="9"/>
  <c r="BG639" i="9"/>
  <c r="BH639" i="9"/>
  <c r="BF640" i="9"/>
  <c r="BG640" i="9"/>
  <c r="BH640" i="9"/>
  <c r="BF641" i="9"/>
  <c r="BG641" i="9"/>
  <c r="BH641" i="9"/>
  <c r="BF642" i="9"/>
  <c r="BG642" i="9"/>
  <c r="BH642" i="9"/>
  <c r="BF643" i="9"/>
  <c r="BG643" i="9"/>
  <c r="BH643" i="9"/>
  <c r="BF644" i="9"/>
  <c r="BG644" i="9"/>
  <c r="BH644" i="9"/>
  <c r="BF645" i="9"/>
  <c r="BG645" i="9"/>
  <c r="BH645" i="9"/>
  <c r="BF646" i="9"/>
  <c r="BG646" i="9"/>
  <c r="BH646" i="9"/>
  <c r="BF647" i="9"/>
  <c r="BG647" i="9"/>
  <c r="BH647" i="9"/>
  <c r="BF648" i="9"/>
  <c r="BG648" i="9"/>
  <c r="BH648" i="9"/>
  <c r="BF649" i="9"/>
  <c r="BG649" i="9"/>
  <c r="BH649" i="9"/>
  <c r="BF650" i="9"/>
  <c r="BG650" i="9"/>
  <c r="BH650" i="9"/>
  <c r="BF651" i="9"/>
  <c r="BG651" i="9"/>
  <c r="BH651" i="9"/>
  <c r="BF652" i="9"/>
  <c r="BG652" i="9"/>
  <c r="BH652" i="9"/>
  <c r="BF653" i="9"/>
  <c r="BG653" i="9"/>
  <c r="BH653" i="9"/>
  <c r="BF654" i="9"/>
  <c r="BG654" i="9"/>
  <c r="BH654" i="9"/>
  <c r="BF655" i="9"/>
  <c r="BG655" i="9"/>
  <c r="BH655" i="9"/>
  <c r="BF656" i="9"/>
  <c r="BG656" i="9"/>
  <c r="BH656" i="9"/>
  <c r="BF657" i="9"/>
  <c r="BG657" i="9"/>
  <c r="BH657" i="9"/>
  <c r="BF658" i="9"/>
  <c r="BG658" i="9"/>
  <c r="BH658" i="9"/>
  <c r="BF659" i="9"/>
  <c r="BG659" i="9"/>
  <c r="BH659" i="9"/>
  <c r="BF660" i="9"/>
  <c r="BG660" i="9"/>
  <c r="BH660" i="9"/>
  <c r="BF661" i="9"/>
  <c r="BG661" i="9"/>
  <c r="BH661" i="9"/>
  <c r="BF662" i="9"/>
  <c r="BG662" i="9"/>
  <c r="BH662" i="9"/>
  <c r="BF663" i="9"/>
  <c r="BG663" i="9"/>
  <c r="BH663" i="9"/>
  <c r="BF664" i="9"/>
  <c r="BG664" i="9"/>
  <c r="BH664" i="9"/>
  <c r="BF665" i="9"/>
  <c r="BG665" i="9"/>
  <c r="BH665" i="9"/>
  <c r="BF666" i="9"/>
  <c r="BG666" i="9"/>
  <c r="BH666" i="9"/>
  <c r="BF667" i="9"/>
  <c r="BG667" i="9"/>
  <c r="BH667" i="9"/>
  <c r="BF668" i="9"/>
  <c r="BG668" i="9"/>
  <c r="BH668" i="9"/>
  <c r="BF669" i="9"/>
  <c r="BG669" i="9"/>
  <c r="BH669" i="9"/>
  <c r="BF670" i="9"/>
  <c r="BG670" i="9"/>
  <c r="BH670" i="9"/>
  <c r="BF671" i="9"/>
  <c r="BG671" i="9"/>
  <c r="BH671" i="9"/>
  <c r="BF672" i="9"/>
  <c r="BG672" i="9"/>
  <c r="BH672" i="9"/>
  <c r="BF673" i="9"/>
  <c r="BG673" i="9"/>
  <c r="BH673" i="9"/>
  <c r="BF674" i="9"/>
  <c r="BG674" i="9"/>
  <c r="BH674" i="9"/>
  <c r="BF675" i="9"/>
  <c r="BG675" i="9"/>
  <c r="BH675" i="9"/>
  <c r="BF676" i="9"/>
  <c r="BG676" i="9"/>
  <c r="BH676" i="9"/>
  <c r="BF677" i="9"/>
  <c r="BG677" i="9"/>
  <c r="BH677" i="9"/>
  <c r="BF678" i="9"/>
  <c r="BG678" i="9"/>
  <c r="BH678" i="9"/>
  <c r="BF679" i="9"/>
  <c r="BG679" i="9"/>
  <c r="BH679" i="9"/>
  <c r="BF680" i="9"/>
  <c r="BG680" i="9"/>
  <c r="BH680" i="9"/>
  <c r="BF681" i="9"/>
  <c r="BG681" i="9"/>
  <c r="BH681" i="9"/>
  <c r="BF682" i="9"/>
  <c r="BG682" i="9"/>
  <c r="BH682" i="9"/>
  <c r="BF683" i="9"/>
  <c r="BG683" i="9"/>
  <c r="BH683" i="9"/>
  <c r="BF684" i="9"/>
  <c r="BG684" i="9"/>
  <c r="BH684" i="9"/>
  <c r="BF685" i="9"/>
  <c r="BG685" i="9"/>
  <c r="BH685" i="9"/>
  <c r="BF686" i="9"/>
  <c r="BG686" i="9"/>
  <c r="BH686" i="9"/>
  <c r="BF687" i="9"/>
  <c r="BG687" i="9"/>
  <c r="BH687" i="9"/>
  <c r="BF688" i="9"/>
  <c r="BG688" i="9"/>
  <c r="BH688" i="9"/>
  <c r="BF689" i="9"/>
  <c r="BG689" i="9"/>
  <c r="BH689" i="9"/>
  <c r="BF690" i="9"/>
  <c r="BG690" i="9"/>
  <c r="BH690" i="9"/>
  <c r="BF691" i="9"/>
  <c r="BG691" i="9"/>
  <c r="BH691" i="9"/>
  <c r="BF692" i="9"/>
  <c r="BG692" i="9"/>
  <c r="BH692" i="9"/>
  <c r="BF693" i="9"/>
  <c r="BG693" i="9"/>
  <c r="BH693" i="9"/>
  <c r="BF694" i="9"/>
  <c r="BG694" i="9"/>
  <c r="BH694" i="9"/>
  <c r="BF695" i="9"/>
  <c r="BG695" i="9"/>
  <c r="BH695" i="9"/>
  <c r="BF696" i="9"/>
  <c r="BG696" i="9"/>
  <c r="BH696" i="9"/>
  <c r="BF697" i="9"/>
  <c r="BG697" i="9"/>
  <c r="BH697" i="9"/>
  <c r="BF698" i="9"/>
  <c r="BG698" i="9"/>
  <c r="BH698" i="9"/>
  <c r="BF699" i="9"/>
  <c r="BG699" i="9"/>
  <c r="BH699" i="9"/>
  <c r="BF700" i="9"/>
  <c r="BG700" i="9"/>
  <c r="BH700" i="9"/>
  <c r="BF701" i="9"/>
  <c r="BG701" i="9"/>
  <c r="BH701" i="9"/>
  <c r="BF702" i="9"/>
  <c r="BG702" i="9"/>
  <c r="BH702" i="9"/>
  <c r="BF703" i="9"/>
  <c r="BG703" i="9"/>
  <c r="BH703" i="9"/>
  <c r="BF704" i="9"/>
  <c r="BG704" i="9"/>
  <c r="BH704" i="9"/>
  <c r="BF705" i="9"/>
  <c r="BG705" i="9"/>
  <c r="BH705" i="9"/>
  <c r="BF706" i="9"/>
  <c r="BG706" i="9"/>
  <c r="BH706" i="9"/>
  <c r="BF707" i="9"/>
  <c r="BG707" i="9"/>
  <c r="BH707" i="9"/>
  <c r="BF708" i="9"/>
  <c r="BG708" i="9"/>
  <c r="BH708" i="9"/>
  <c r="BF709" i="9"/>
  <c r="BG709" i="9"/>
  <c r="BH709" i="9"/>
  <c r="BF710" i="9"/>
  <c r="BG710" i="9"/>
  <c r="BH710" i="9"/>
  <c r="BF711" i="9"/>
  <c r="BG711" i="9"/>
  <c r="BH711" i="9"/>
  <c r="BF712" i="9"/>
  <c r="BG712" i="9"/>
  <c r="BH712" i="9"/>
  <c r="BF713" i="9"/>
  <c r="BG713" i="9"/>
  <c r="BH713" i="9"/>
  <c r="BF714" i="9"/>
  <c r="BG714" i="9"/>
  <c r="BH714" i="9"/>
  <c r="BF715" i="9"/>
  <c r="BG715" i="9"/>
  <c r="BH715" i="9"/>
  <c r="BF716" i="9"/>
  <c r="BG716" i="9"/>
  <c r="BH716" i="9"/>
  <c r="BF717" i="9"/>
  <c r="BG717" i="9"/>
  <c r="BH717" i="9"/>
  <c r="BF718" i="9"/>
  <c r="BG718" i="9"/>
  <c r="BH718" i="9"/>
  <c r="BF719" i="9"/>
  <c r="BG719" i="9"/>
  <c r="BH719" i="9"/>
  <c r="BF720" i="9"/>
  <c r="BG720" i="9"/>
  <c r="BH720" i="9"/>
  <c r="BF721" i="9"/>
  <c r="BG721" i="9"/>
  <c r="BH721" i="9"/>
  <c r="BF722" i="9"/>
  <c r="BG722" i="9"/>
  <c r="BH722" i="9"/>
  <c r="BF723" i="9"/>
  <c r="BG723" i="9"/>
  <c r="BH723" i="9"/>
  <c r="BF724" i="9"/>
  <c r="BG724" i="9"/>
  <c r="BH724" i="9"/>
  <c r="BF725" i="9"/>
  <c r="BG725" i="9"/>
  <c r="BH725" i="9"/>
  <c r="BF726" i="9"/>
  <c r="BG726" i="9"/>
  <c r="BH726" i="9"/>
  <c r="BF727" i="9"/>
  <c r="BG727" i="9"/>
  <c r="BH727" i="9"/>
  <c r="BF728" i="9"/>
  <c r="BG728" i="9"/>
  <c r="BH728" i="9"/>
  <c r="BF729" i="9"/>
  <c r="BG729" i="9"/>
  <c r="BH729" i="9"/>
  <c r="BF730" i="9"/>
  <c r="BG730" i="9"/>
  <c r="BH730" i="9"/>
  <c r="BF731" i="9"/>
  <c r="BG731" i="9"/>
  <c r="BH731" i="9"/>
  <c r="BF732" i="9"/>
  <c r="BG732" i="9"/>
  <c r="BH732" i="9"/>
  <c r="BF733" i="9"/>
  <c r="BG733" i="9"/>
  <c r="BH733" i="9"/>
  <c r="BF734" i="9"/>
  <c r="BG734" i="9"/>
  <c r="BH734" i="9"/>
  <c r="BF735" i="9"/>
  <c r="BG735" i="9"/>
  <c r="BH735" i="9"/>
  <c r="BF736" i="9"/>
  <c r="BG736" i="9"/>
  <c r="BH736" i="9"/>
  <c r="BF737" i="9"/>
  <c r="BG737" i="9"/>
  <c r="BH737" i="9"/>
  <c r="BF738" i="9"/>
  <c r="BG738" i="9"/>
  <c r="BH738" i="9"/>
  <c r="BF739" i="9"/>
  <c r="BG739" i="9"/>
  <c r="BH739" i="9"/>
  <c r="BF740" i="9"/>
  <c r="BG740" i="9"/>
  <c r="BH740" i="9"/>
  <c r="BF741" i="9"/>
  <c r="BG741" i="9"/>
  <c r="BH741" i="9"/>
  <c r="BF742" i="9"/>
  <c r="BG742" i="9"/>
  <c r="BH742" i="9"/>
  <c r="BF743" i="9"/>
  <c r="BG743" i="9"/>
  <c r="BH743" i="9"/>
  <c r="BF744" i="9"/>
  <c r="BG744" i="9"/>
  <c r="BH744" i="9"/>
  <c r="BF745" i="9"/>
  <c r="BG745" i="9"/>
  <c r="BH745" i="9"/>
  <c r="BF746" i="9"/>
  <c r="BG746" i="9"/>
  <c r="BH746" i="9"/>
  <c r="BF747" i="9"/>
  <c r="BG747" i="9"/>
  <c r="BH747" i="9"/>
  <c r="BF748" i="9"/>
  <c r="BG748" i="9"/>
  <c r="BH748" i="9"/>
  <c r="BF749" i="9"/>
  <c r="BG749" i="9"/>
  <c r="BH749" i="9"/>
  <c r="BF750" i="9"/>
  <c r="BG750" i="9"/>
  <c r="BH750" i="9"/>
  <c r="BF751" i="9"/>
  <c r="BG751" i="9"/>
  <c r="BH751" i="9"/>
  <c r="BF752" i="9"/>
  <c r="BG752" i="9"/>
  <c r="BH752" i="9"/>
  <c r="BF753" i="9"/>
  <c r="BG753" i="9"/>
  <c r="BH753" i="9"/>
  <c r="BF754" i="9"/>
  <c r="BG754" i="9"/>
  <c r="BH754" i="9"/>
  <c r="BF755" i="9"/>
  <c r="BG755" i="9"/>
  <c r="BH755" i="9"/>
  <c r="BF756" i="9"/>
  <c r="BG756" i="9"/>
  <c r="BH756" i="9"/>
  <c r="BF757" i="9"/>
  <c r="BG757" i="9"/>
  <c r="BH757" i="9"/>
  <c r="BF758" i="9"/>
  <c r="BG758" i="9"/>
  <c r="BH758" i="9"/>
  <c r="BF759" i="9"/>
  <c r="BG759" i="9"/>
  <c r="BH759" i="9"/>
  <c r="BF760" i="9"/>
  <c r="BG760" i="9"/>
  <c r="BH760" i="9"/>
  <c r="BF761" i="9"/>
  <c r="BG761" i="9"/>
  <c r="BH761" i="9"/>
  <c r="BF762" i="9"/>
  <c r="BG762" i="9"/>
  <c r="BH762" i="9"/>
  <c r="BF763" i="9"/>
  <c r="BG763" i="9"/>
  <c r="BH763" i="9"/>
  <c r="BF764" i="9"/>
  <c r="BG764" i="9"/>
  <c r="BH764" i="9"/>
  <c r="BF765" i="9"/>
  <c r="BG765" i="9"/>
  <c r="BH765" i="9"/>
  <c r="BF766" i="9"/>
  <c r="BG766" i="9"/>
  <c r="BH766" i="9"/>
  <c r="BF767" i="9"/>
  <c r="BG767" i="9"/>
  <c r="BH767" i="9"/>
  <c r="BF768" i="9"/>
  <c r="BG768" i="9"/>
  <c r="BH768" i="9"/>
  <c r="BF769" i="9"/>
  <c r="BG769" i="9"/>
  <c r="BH769" i="9"/>
  <c r="BF770" i="9"/>
  <c r="BG770" i="9"/>
  <c r="BH770" i="9"/>
  <c r="BF771" i="9"/>
  <c r="BG771" i="9"/>
  <c r="BH771" i="9"/>
  <c r="BF772" i="9"/>
  <c r="BG772" i="9"/>
  <c r="BH772" i="9"/>
  <c r="BF773" i="9"/>
  <c r="BG773" i="9"/>
  <c r="BH773" i="9"/>
  <c r="BF774" i="9"/>
  <c r="BG774" i="9"/>
  <c r="BH774" i="9"/>
  <c r="BF775" i="9"/>
  <c r="BG775" i="9"/>
  <c r="BH775" i="9"/>
  <c r="BF776" i="9"/>
  <c r="BG776" i="9"/>
  <c r="BH776" i="9"/>
  <c r="BF777" i="9"/>
  <c r="BG777" i="9"/>
  <c r="BH777" i="9"/>
  <c r="BF778" i="9"/>
  <c r="BG778" i="9"/>
  <c r="BH778" i="9"/>
  <c r="BF779" i="9"/>
  <c r="BG779" i="9"/>
  <c r="BH779" i="9"/>
  <c r="BF780" i="9"/>
  <c r="BG780" i="9"/>
  <c r="BH780" i="9"/>
  <c r="BF781" i="9"/>
  <c r="BG781" i="9"/>
  <c r="BH781" i="9"/>
  <c r="BF782" i="9"/>
  <c r="BG782" i="9"/>
  <c r="BH782" i="9"/>
  <c r="BF783" i="9"/>
  <c r="BG783" i="9"/>
  <c r="BH783" i="9"/>
  <c r="BF784" i="9"/>
  <c r="BG784" i="9"/>
  <c r="BH784" i="9"/>
  <c r="BF785" i="9"/>
  <c r="BG785" i="9"/>
  <c r="BH785" i="9"/>
  <c r="BF786" i="9"/>
  <c r="BG786" i="9"/>
  <c r="BH786" i="9"/>
  <c r="BF787" i="9"/>
  <c r="BG787" i="9"/>
  <c r="BH787" i="9"/>
  <c r="BF788" i="9"/>
  <c r="BG788" i="9"/>
  <c r="BH788" i="9"/>
  <c r="BF789" i="9"/>
  <c r="BG789" i="9"/>
  <c r="BH789" i="9"/>
  <c r="BF790" i="9"/>
  <c r="BG790" i="9"/>
  <c r="BH790" i="9"/>
  <c r="BF791" i="9"/>
  <c r="BG791" i="9"/>
  <c r="BH791" i="9"/>
  <c r="BF792" i="9"/>
  <c r="BG792" i="9"/>
  <c r="BH792" i="9"/>
  <c r="BF793" i="9"/>
  <c r="BG793" i="9"/>
  <c r="BH793" i="9"/>
  <c r="BF794" i="9"/>
  <c r="BG794" i="9"/>
  <c r="BH794" i="9"/>
  <c r="BF795" i="9"/>
  <c r="BG795" i="9"/>
  <c r="BH795" i="9"/>
  <c r="BF796" i="9"/>
  <c r="BG796" i="9"/>
  <c r="BH796" i="9"/>
  <c r="BF797" i="9"/>
  <c r="BG797" i="9"/>
  <c r="BH797" i="9"/>
  <c r="BF798" i="9"/>
  <c r="BG798" i="9"/>
  <c r="BH798" i="9"/>
  <c r="BF799" i="9"/>
  <c r="BG799" i="9"/>
  <c r="BH799" i="9"/>
  <c r="BF800" i="9"/>
  <c r="BG800" i="9"/>
  <c r="BH800" i="9"/>
  <c r="BF801" i="9"/>
  <c r="BG801" i="9"/>
  <c r="BH801" i="9"/>
  <c r="BF802" i="9"/>
  <c r="BG802" i="9"/>
  <c r="BH802" i="9"/>
  <c r="BF803" i="9"/>
  <c r="BG803" i="9"/>
  <c r="BH803" i="9"/>
  <c r="BF804" i="9"/>
  <c r="BG804" i="9"/>
  <c r="BH804" i="9"/>
  <c r="BF805" i="9"/>
  <c r="BG805" i="9"/>
  <c r="BH805" i="9"/>
  <c r="BF806" i="9"/>
  <c r="BG806" i="9"/>
  <c r="BH806" i="9"/>
  <c r="BF807" i="9"/>
  <c r="BG807" i="9"/>
  <c r="BH807" i="9"/>
  <c r="BF808" i="9"/>
  <c r="BG808" i="9"/>
  <c r="BH808" i="9"/>
  <c r="BF809" i="9"/>
  <c r="BG809" i="9"/>
  <c r="BH809" i="9"/>
  <c r="BF810" i="9"/>
  <c r="BG810" i="9"/>
  <c r="BH810" i="9"/>
  <c r="BF811" i="9"/>
  <c r="BG811" i="9"/>
  <c r="BH811" i="9"/>
  <c r="BF812" i="9"/>
  <c r="BG812" i="9"/>
  <c r="BH812" i="9"/>
  <c r="BF813" i="9"/>
  <c r="BG813" i="9"/>
  <c r="BH813" i="9"/>
  <c r="BF814" i="9"/>
  <c r="BG814" i="9"/>
  <c r="BH814" i="9"/>
  <c r="BF815" i="9"/>
  <c r="BG815" i="9"/>
  <c r="BH815" i="9"/>
  <c r="BF816" i="9"/>
  <c r="BG816" i="9"/>
  <c r="BH816" i="9"/>
  <c r="BF817" i="9"/>
  <c r="BG817" i="9"/>
  <c r="BH817" i="9"/>
  <c r="BF818" i="9"/>
  <c r="BG818" i="9"/>
  <c r="BH818" i="9"/>
  <c r="BF819" i="9"/>
  <c r="BG819" i="9"/>
  <c r="BH819" i="9"/>
  <c r="BF820" i="9"/>
  <c r="BG820" i="9"/>
  <c r="BH820" i="9"/>
  <c r="BF821" i="9"/>
  <c r="BG821" i="9"/>
  <c r="BH821" i="9"/>
  <c r="BF822" i="9"/>
  <c r="BG822" i="9"/>
  <c r="BH822" i="9"/>
  <c r="BF823" i="9"/>
  <c r="BG823" i="9"/>
  <c r="BH823" i="9"/>
  <c r="BF824" i="9"/>
  <c r="BG824" i="9"/>
  <c r="BH824" i="9"/>
  <c r="BF825" i="9"/>
  <c r="BG825" i="9"/>
  <c r="BH825" i="9"/>
  <c r="BF826" i="9"/>
  <c r="BG826" i="9"/>
  <c r="BH826" i="9"/>
  <c r="BF827" i="9"/>
  <c r="BG827" i="9"/>
  <c r="BH827" i="9"/>
  <c r="BF828" i="9"/>
  <c r="BG828" i="9"/>
  <c r="BH828" i="9"/>
  <c r="BF829" i="9"/>
  <c r="BG829" i="9"/>
  <c r="BH829" i="9"/>
  <c r="BF830" i="9"/>
  <c r="BG830" i="9"/>
  <c r="BH830" i="9"/>
  <c r="BF831" i="9"/>
  <c r="BG831" i="9"/>
  <c r="BH831" i="9"/>
  <c r="BF832" i="9"/>
  <c r="BG832" i="9"/>
  <c r="BH832" i="9"/>
  <c r="BF833" i="9"/>
  <c r="BG833" i="9"/>
  <c r="BH833" i="9"/>
  <c r="BF834" i="9"/>
  <c r="BG834" i="9"/>
  <c r="BH834" i="9"/>
  <c r="BF835" i="9"/>
  <c r="BG835" i="9"/>
  <c r="BH835" i="9"/>
  <c r="BF836" i="9"/>
  <c r="BG836" i="9"/>
  <c r="BH836" i="9"/>
  <c r="BF837" i="9"/>
  <c r="BG837" i="9"/>
  <c r="BH837" i="9"/>
  <c r="BF838" i="9"/>
  <c r="BG838" i="9"/>
  <c r="BH838" i="9"/>
  <c r="BF839" i="9"/>
  <c r="BG839" i="9"/>
  <c r="BH839" i="9"/>
  <c r="BF840" i="9"/>
  <c r="BG840" i="9"/>
  <c r="BH840" i="9"/>
  <c r="BF841" i="9"/>
  <c r="BG841" i="9"/>
  <c r="BH841" i="9"/>
  <c r="BF842" i="9"/>
  <c r="BG842" i="9"/>
  <c r="BH842" i="9"/>
  <c r="BF843" i="9"/>
  <c r="BG843" i="9"/>
  <c r="BH843" i="9"/>
  <c r="BF844" i="9"/>
  <c r="BG844" i="9"/>
  <c r="BH844" i="9"/>
  <c r="BF845" i="9"/>
  <c r="BG845" i="9"/>
  <c r="BH845" i="9"/>
  <c r="BF846" i="9"/>
  <c r="BG846" i="9"/>
  <c r="BH846" i="9"/>
  <c r="BF847" i="9"/>
  <c r="BG847" i="9"/>
  <c r="BH847" i="9"/>
  <c r="BF848" i="9"/>
  <c r="BG848" i="9"/>
  <c r="BH848" i="9"/>
  <c r="BF849" i="9"/>
  <c r="BG849" i="9"/>
  <c r="BH849" i="9"/>
  <c r="BF850" i="9"/>
  <c r="BG850" i="9"/>
  <c r="BH850" i="9"/>
  <c r="BF851" i="9"/>
  <c r="BG851" i="9"/>
  <c r="BH851" i="9"/>
  <c r="BF852" i="9"/>
  <c r="BG852" i="9"/>
  <c r="BH852" i="9"/>
  <c r="BF853" i="9"/>
  <c r="BG853" i="9"/>
  <c r="BH853" i="9"/>
  <c r="BF854" i="9"/>
  <c r="BG854" i="9"/>
  <c r="BH854" i="9"/>
  <c r="BF855" i="9"/>
  <c r="BG855" i="9"/>
  <c r="BH855" i="9"/>
  <c r="BF856" i="9"/>
  <c r="BG856" i="9"/>
  <c r="BH856" i="9"/>
  <c r="BF857" i="9"/>
  <c r="BG857" i="9"/>
  <c r="BH857" i="9"/>
  <c r="BF858" i="9"/>
  <c r="BG858" i="9"/>
  <c r="BH858" i="9"/>
  <c r="BF859" i="9"/>
  <c r="BG859" i="9"/>
  <c r="BH859" i="9"/>
  <c r="BF860" i="9"/>
  <c r="BG860" i="9"/>
  <c r="BH860" i="9"/>
  <c r="BF861" i="9"/>
  <c r="BG861" i="9"/>
  <c r="BH861" i="9"/>
  <c r="BF862" i="9"/>
  <c r="BG862" i="9"/>
  <c r="BH862" i="9"/>
  <c r="BF863" i="9"/>
  <c r="BG863" i="9"/>
  <c r="BH863" i="9"/>
  <c r="BF864" i="9"/>
  <c r="BG864" i="9"/>
  <c r="BH864" i="9"/>
  <c r="BF865" i="9"/>
  <c r="BG865" i="9"/>
  <c r="BH865" i="9"/>
  <c r="BF866" i="9"/>
  <c r="BG866" i="9"/>
  <c r="BH866" i="9"/>
  <c r="BF867" i="9"/>
  <c r="BG867" i="9"/>
  <c r="BH867" i="9"/>
  <c r="BF868" i="9"/>
  <c r="BG868" i="9"/>
  <c r="BH868" i="9"/>
  <c r="BF869" i="9"/>
  <c r="BG869" i="9"/>
  <c r="BH869" i="9"/>
  <c r="BF870" i="9"/>
  <c r="BG870" i="9"/>
  <c r="BH870" i="9"/>
  <c r="BF871" i="9"/>
  <c r="BG871" i="9"/>
  <c r="BH871" i="9"/>
  <c r="BF872" i="9"/>
  <c r="BG872" i="9"/>
  <c r="BH872" i="9"/>
  <c r="BF873" i="9"/>
  <c r="BG873" i="9"/>
  <c r="BH873" i="9"/>
  <c r="BF874" i="9"/>
  <c r="BG874" i="9"/>
  <c r="BH874" i="9"/>
  <c r="BF875" i="9"/>
  <c r="BG875" i="9"/>
  <c r="BH875" i="9"/>
  <c r="BF876" i="9"/>
  <c r="BG876" i="9"/>
  <c r="BH876" i="9"/>
  <c r="BF877" i="9"/>
  <c r="BG877" i="9"/>
  <c r="BH877" i="9"/>
  <c r="BF878" i="9"/>
  <c r="BG878" i="9"/>
  <c r="BH878" i="9"/>
  <c r="BF879" i="9"/>
  <c r="BG879" i="9"/>
  <c r="BH879" i="9"/>
  <c r="BF880" i="9"/>
  <c r="BG880" i="9"/>
  <c r="BH880" i="9"/>
  <c r="BF881" i="9"/>
  <c r="BG881" i="9"/>
  <c r="BH881" i="9"/>
  <c r="BF882" i="9"/>
  <c r="BG882" i="9"/>
  <c r="BH882" i="9"/>
  <c r="BF883" i="9"/>
  <c r="BG883" i="9"/>
  <c r="BH883" i="9"/>
  <c r="BF884" i="9"/>
  <c r="BG884" i="9"/>
  <c r="BH884" i="9"/>
  <c r="BF885" i="9"/>
  <c r="BG885" i="9"/>
  <c r="BH885" i="9"/>
  <c r="BF886" i="9"/>
  <c r="BG886" i="9"/>
  <c r="BH886" i="9"/>
  <c r="BF887" i="9"/>
  <c r="BG887" i="9"/>
  <c r="BH887" i="9"/>
  <c r="BF888" i="9"/>
  <c r="BG888" i="9"/>
  <c r="BH888" i="9"/>
  <c r="BF889" i="9"/>
  <c r="BG889" i="9"/>
  <c r="BH889" i="9"/>
  <c r="BF890" i="9"/>
  <c r="BG890" i="9"/>
  <c r="BH890" i="9"/>
  <c r="BF891" i="9"/>
  <c r="BG891" i="9"/>
  <c r="BH891" i="9"/>
  <c r="BF892" i="9"/>
  <c r="BG892" i="9"/>
  <c r="BH892" i="9"/>
  <c r="BF893" i="9"/>
  <c r="BG893" i="9"/>
  <c r="BH893" i="9"/>
  <c r="BF894" i="9"/>
  <c r="BG894" i="9"/>
  <c r="BH894" i="9"/>
  <c r="BF895" i="9"/>
  <c r="BG895" i="9"/>
  <c r="BH895" i="9"/>
  <c r="BF896" i="9"/>
  <c r="BG896" i="9"/>
  <c r="BH896" i="9"/>
  <c r="BF897" i="9"/>
  <c r="BG897" i="9"/>
  <c r="BH897" i="9"/>
  <c r="BF898" i="9"/>
  <c r="BG898" i="9"/>
  <c r="BH898" i="9"/>
  <c r="BF899" i="9"/>
  <c r="BG899" i="9"/>
  <c r="BH899" i="9"/>
  <c r="BF900" i="9"/>
  <c r="BG900" i="9"/>
  <c r="BH900" i="9"/>
  <c r="BF901" i="9"/>
  <c r="BG901" i="9"/>
  <c r="BH901" i="9"/>
  <c r="BF902" i="9"/>
  <c r="BG902" i="9"/>
  <c r="BH902" i="9"/>
  <c r="BF903" i="9"/>
  <c r="BG903" i="9"/>
  <c r="BH903" i="9"/>
  <c r="BF904" i="9"/>
  <c r="BG904" i="9"/>
  <c r="BH904" i="9"/>
  <c r="BF905" i="9"/>
  <c r="BG905" i="9"/>
  <c r="BH905" i="9"/>
  <c r="BF906" i="9"/>
  <c r="BG906" i="9"/>
  <c r="BH906" i="9"/>
  <c r="BF907" i="9"/>
  <c r="BG907" i="9"/>
  <c r="BH907" i="9"/>
  <c r="BF908" i="9"/>
  <c r="BG908" i="9"/>
  <c r="BH908" i="9"/>
  <c r="BF909" i="9"/>
  <c r="BG909" i="9"/>
  <c r="BH909" i="9"/>
  <c r="BF910" i="9"/>
  <c r="BG910" i="9"/>
  <c r="BH910" i="9"/>
  <c r="BF911" i="9"/>
  <c r="BG911" i="9"/>
  <c r="BH911" i="9"/>
  <c r="BF912" i="9"/>
  <c r="BG912" i="9"/>
  <c r="BH912" i="9"/>
  <c r="BF913" i="9"/>
  <c r="BG913" i="9"/>
  <c r="BH913" i="9"/>
  <c r="BF914" i="9"/>
  <c r="BG914" i="9"/>
  <c r="BH914" i="9"/>
  <c r="BF915" i="9"/>
  <c r="BG915" i="9"/>
  <c r="BH915" i="9"/>
  <c r="BF916" i="9"/>
  <c r="BG916" i="9"/>
  <c r="BH916" i="9"/>
  <c r="BF917" i="9"/>
  <c r="BG917" i="9"/>
  <c r="BH917" i="9"/>
  <c r="BF918" i="9"/>
  <c r="BG918" i="9"/>
  <c r="BH918" i="9"/>
  <c r="BF919" i="9"/>
  <c r="BG919" i="9"/>
  <c r="BH919" i="9"/>
  <c r="BF920" i="9"/>
  <c r="BG920" i="9"/>
  <c r="BH920" i="9"/>
  <c r="BF921" i="9"/>
  <c r="BG921" i="9"/>
  <c r="BH921" i="9"/>
  <c r="BF922" i="9"/>
  <c r="BG922" i="9"/>
  <c r="BH922" i="9"/>
  <c r="BF923" i="9"/>
  <c r="BG923" i="9"/>
  <c r="BH923" i="9"/>
  <c r="BF924" i="9"/>
  <c r="BG924" i="9"/>
  <c r="BH924" i="9"/>
  <c r="BF925" i="9"/>
  <c r="BG925" i="9"/>
  <c r="BH925" i="9"/>
  <c r="BF926" i="9"/>
  <c r="BG926" i="9"/>
  <c r="BH926" i="9"/>
  <c r="BF927" i="9"/>
  <c r="BG927" i="9"/>
  <c r="BH927" i="9"/>
  <c r="BF928" i="9"/>
  <c r="BG928" i="9"/>
  <c r="BH928" i="9"/>
  <c r="BF929" i="9"/>
  <c r="BG929" i="9"/>
  <c r="BH929" i="9"/>
  <c r="BF930" i="9"/>
  <c r="BG930" i="9"/>
  <c r="BH930" i="9"/>
  <c r="BF931" i="9"/>
  <c r="BG931" i="9"/>
  <c r="BH931" i="9"/>
  <c r="BF932" i="9"/>
  <c r="BG932" i="9"/>
  <c r="BH932" i="9"/>
  <c r="BF933" i="9"/>
  <c r="BG933" i="9"/>
  <c r="BH933" i="9"/>
  <c r="BF934" i="9"/>
  <c r="BG934" i="9"/>
  <c r="BH934" i="9"/>
  <c r="BF935" i="9"/>
  <c r="BG935" i="9"/>
  <c r="BH935" i="9"/>
  <c r="BF936" i="9"/>
  <c r="BG936" i="9"/>
  <c r="BH936" i="9"/>
  <c r="BF937" i="9"/>
  <c r="BG937" i="9"/>
  <c r="BH937" i="9"/>
  <c r="BF938" i="9"/>
  <c r="BG938" i="9"/>
  <c r="BH938" i="9"/>
  <c r="BF939" i="9"/>
  <c r="BG939" i="9"/>
  <c r="BH939" i="9"/>
  <c r="BF940" i="9"/>
  <c r="BG940" i="9"/>
  <c r="BH940" i="9"/>
  <c r="BF941" i="9"/>
  <c r="BG941" i="9"/>
  <c r="BH941" i="9"/>
  <c r="BF942" i="9"/>
  <c r="BG942" i="9"/>
  <c r="BH942" i="9"/>
  <c r="BF943" i="9"/>
  <c r="BG943" i="9"/>
  <c r="BH943" i="9"/>
  <c r="BF944" i="9"/>
  <c r="BG944" i="9"/>
  <c r="BH944" i="9"/>
  <c r="BF945" i="9"/>
  <c r="BG945" i="9"/>
  <c r="BH945" i="9"/>
  <c r="BF946" i="9"/>
  <c r="BG946" i="9"/>
  <c r="BH946" i="9"/>
  <c r="BF947" i="9"/>
  <c r="BG947" i="9"/>
  <c r="BH947" i="9"/>
  <c r="BF948" i="9"/>
  <c r="BG948" i="9"/>
  <c r="BH948" i="9"/>
  <c r="BF949" i="9"/>
  <c r="BG949" i="9"/>
  <c r="BH949" i="9"/>
  <c r="BF950" i="9"/>
  <c r="BG950" i="9"/>
  <c r="BH950" i="9"/>
  <c r="BF951" i="9"/>
  <c r="BG951" i="9"/>
  <c r="BH951" i="9"/>
  <c r="BF952" i="9"/>
  <c r="BG952" i="9"/>
  <c r="BH952" i="9"/>
  <c r="BF953" i="9"/>
  <c r="BG953" i="9"/>
  <c r="BH953" i="9"/>
  <c r="BF954" i="9"/>
  <c r="BG954" i="9"/>
  <c r="BH954" i="9"/>
  <c r="BF955" i="9"/>
  <c r="BG955" i="9"/>
  <c r="BH955" i="9"/>
  <c r="BF956" i="9"/>
  <c r="BG956" i="9"/>
  <c r="BH956" i="9"/>
  <c r="BF957" i="9"/>
  <c r="BG957" i="9"/>
  <c r="BH957" i="9"/>
  <c r="BF958" i="9"/>
  <c r="BG958" i="9"/>
  <c r="BH958" i="9"/>
  <c r="BF959" i="9"/>
  <c r="BG959" i="9"/>
  <c r="BH959" i="9"/>
  <c r="BF960" i="9"/>
  <c r="BG960" i="9"/>
  <c r="BH960" i="9"/>
  <c r="BF961" i="9"/>
  <c r="BG961" i="9"/>
  <c r="BH961" i="9"/>
  <c r="BF962" i="9"/>
  <c r="BG962" i="9"/>
  <c r="BH962" i="9"/>
  <c r="BF963" i="9"/>
  <c r="BG963" i="9"/>
  <c r="BH963" i="9"/>
  <c r="BF964" i="9"/>
  <c r="BG964" i="9"/>
  <c r="BH964" i="9"/>
  <c r="BF965" i="9"/>
  <c r="BG965" i="9"/>
  <c r="BH965" i="9"/>
  <c r="BF966" i="9"/>
  <c r="BG966" i="9"/>
  <c r="BH966" i="9"/>
  <c r="BF967" i="9"/>
  <c r="BG967" i="9"/>
  <c r="BH967" i="9"/>
  <c r="BF968" i="9"/>
  <c r="BG968" i="9"/>
  <c r="BH968" i="9"/>
  <c r="BF969" i="9"/>
  <c r="BG969" i="9"/>
  <c r="BH969" i="9"/>
  <c r="BF970" i="9"/>
  <c r="BG970" i="9"/>
  <c r="BH970" i="9"/>
  <c r="BF971" i="9"/>
  <c r="BG971" i="9"/>
  <c r="BH971" i="9"/>
  <c r="BF972" i="9"/>
  <c r="BG972" i="9"/>
  <c r="BH972" i="9"/>
  <c r="BF973" i="9"/>
  <c r="BG973" i="9"/>
  <c r="BH973" i="9"/>
  <c r="BF974" i="9"/>
  <c r="BG974" i="9"/>
  <c r="BH974" i="9"/>
  <c r="BF975" i="9"/>
  <c r="BG975" i="9"/>
  <c r="BH975" i="9"/>
  <c r="BF976" i="9"/>
  <c r="BG976" i="9"/>
  <c r="BH976" i="9"/>
  <c r="BF977" i="9"/>
  <c r="BG977" i="9"/>
  <c r="BH977" i="9"/>
  <c r="BF978" i="9"/>
  <c r="BG978" i="9"/>
  <c r="BH978" i="9"/>
  <c r="BF979" i="9"/>
  <c r="BG979" i="9"/>
  <c r="BH979" i="9"/>
  <c r="BF980" i="9"/>
  <c r="BG980" i="9"/>
  <c r="BH980" i="9"/>
  <c r="BF981" i="9"/>
  <c r="BG981" i="9"/>
  <c r="BH981" i="9"/>
  <c r="BF982" i="9"/>
  <c r="BG982" i="9"/>
  <c r="BH982" i="9"/>
  <c r="BF983" i="9"/>
  <c r="BG983" i="9"/>
  <c r="BH983" i="9"/>
  <c r="BF984" i="9"/>
  <c r="BG984" i="9"/>
  <c r="BH984" i="9"/>
  <c r="BF985" i="9"/>
  <c r="BG985" i="9"/>
  <c r="BH985" i="9"/>
  <c r="BF986" i="9"/>
  <c r="BG986" i="9"/>
  <c r="BH986" i="9"/>
  <c r="BF987" i="9"/>
  <c r="BG987" i="9"/>
  <c r="BH987" i="9"/>
  <c r="BF988" i="9"/>
  <c r="BG988" i="9"/>
  <c r="BH988" i="9"/>
  <c r="BF989" i="9"/>
  <c r="BG989" i="9"/>
  <c r="BH989" i="9"/>
  <c r="BF990" i="9"/>
  <c r="BG990" i="9"/>
  <c r="BH990" i="9"/>
  <c r="BF991" i="9"/>
  <c r="BG991" i="9"/>
  <c r="BH991" i="9"/>
  <c r="BF992" i="9"/>
  <c r="BG992" i="9"/>
  <c r="BH992" i="9"/>
  <c r="BF993" i="9"/>
  <c r="BG993" i="9"/>
  <c r="BH993" i="9"/>
  <c r="BF994" i="9"/>
  <c r="BG994" i="9"/>
  <c r="BH994" i="9"/>
  <c r="BF995" i="9"/>
  <c r="BG995" i="9"/>
  <c r="BH995" i="9"/>
  <c r="BF996" i="9"/>
  <c r="BG996" i="9"/>
  <c r="BH996" i="9"/>
  <c r="BF997" i="9"/>
  <c r="BG997" i="9"/>
  <c r="BH997" i="9"/>
  <c r="BF998" i="9"/>
  <c r="BG998" i="9"/>
  <c r="BH998" i="9"/>
  <c r="BF999" i="9"/>
  <c r="BG999" i="9"/>
  <c r="BH999" i="9"/>
  <c r="BF1000" i="9"/>
  <c r="BG1000" i="9"/>
  <c r="BH1000" i="9"/>
  <c r="BF1001" i="9"/>
  <c r="BG1001" i="9"/>
  <c r="BH1001" i="9"/>
  <c r="BF1002" i="9"/>
  <c r="BG1002" i="9"/>
  <c r="BH1002" i="9"/>
  <c r="BF1003" i="9"/>
  <c r="BG1003" i="9"/>
  <c r="BH1003" i="9"/>
  <c r="BF1004" i="9"/>
  <c r="BG1004" i="9"/>
  <c r="BH1004" i="9"/>
  <c r="BF1005" i="9"/>
  <c r="BG1005" i="9"/>
  <c r="BH1005" i="9"/>
  <c r="BF1006" i="9"/>
  <c r="BG1006" i="9"/>
  <c r="BH1006" i="9"/>
  <c r="BF1007" i="9"/>
  <c r="BG1007" i="9"/>
  <c r="BH1007" i="9"/>
  <c r="BF1008" i="9"/>
  <c r="BG1008" i="9"/>
  <c r="BH1008" i="9"/>
  <c r="BF1009" i="9"/>
  <c r="BG1009" i="9"/>
  <c r="BH1009" i="9"/>
  <c r="BF1010" i="9"/>
  <c r="BG1010" i="9"/>
  <c r="BH1010" i="9"/>
  <c r="BF1011" i="9"/>
  <c r="BG1011" i="9"/>
  <c r="BH1011" i="9"/>
  <c r="BF1012" i="9"/>
  <c r="BG1012" i="9"/>
  <c r="BH1012" i="9"/>
  <c r="BF1013" i="9"/>
  <c r="BG1013" i="9"/>
  <c r="BH1013" i="9"/>
  <c r="BF1014" i="9"/>
  <c r="BG1014" i="9"/>
  <c r="BH1014" i="9"/>
  <c r="BF1015" i="9"/>
  <c r="BG1015" i="9"/>
  <c r="BH1015" i="9"/>
  <c r="BF1016" i="9"/>
  <c r="BG1016" i="9"/>
  <c r="BH1016" i="9"/>
  <c r="BF1017" i="9"/>
  <c r="BG1017" i="9"/>
  <c r="BH1017" i="9"/>
  <c r="BF1018" i="9"/>
  <c r="BG1018" i="9"/>
  <c r="BH1018" i="9"/>
  <c r="BF1019" i="9"/>
  <c r="BG1019" i="9"/>
  <c r="BH1019" i="9"/>
  <c r="BF1020" i="9"/>
  <c r="BG1020" i="9"/>
  <c r="BH1020" i="9"/>
  <c r="BF1021" i="9"/>
  <c r="BG1021" i="9"/>
  <c r="BH1021" i="9"/>
  <c r="BF1022" i="9"/>
  <c r="BG1022" i="9"/>
  <c r="BH1022" i="9"/>
  <c r="BF1023" i="9"/>
  <c r="BG1023" i="9"/>
  <c r="BH1023" i="9"/>
  <c r="BF1024" i="9"/>
  <c r="BG1024" i="9"/>
  <c r="BH1024" i="9"/>
  <c r="BF1025" i="9"/>
  <c r="BG1025" i="9"/>
  <c r="BH1025" i="9"/>
  <c r="BF1026" i="9"/>
  <c r="BG1026" i="9"/>
  <c r="BH1026" i="9"/>
  <c r="BF1027" i="9"/>
  <c r="BG1027" i="9"/>
  <c r="BH1027" i="9"/>
  <c r="BF1028" i="9"/>
  <c r="BG1028" i="9"/>
  <c r="BH1028" i="9"/>
  <c r="BF1029" i="9"/>
  <c r="BG1029" i="9"/>
  <c r="BH1029" i="9"/>
  <c r="BF1030" i="9"/>
  <c r="BG1030" i="9"/>
  <c r="BH1030" i="9"/>
  <c r="BF1031" i="9"/>
  <c r="BG1031" i="9"/>
  <c r="BH1031" i="9"/>
  <c r="BF1032" i="9"/>
  <c r="BG1032" i="9"/>
  <c r="BH1032" i="9"/>
  <c r="BF1033" i="9"/>
  <c r="BG1033" i="9"/>
  <c r="BH1033" i="9"/>
  <c r="BF1034" i="9"/>
  <c r="BG1034" i="9"/>
  <c r="BH1034" i="9"/>
  <c r="BF1035" i="9"/>
  <c r="BG1035" i="9"/>
  <c r="BH1035" i="9"/>
  <c r="BF1036" i="9"/>
  <c r="BG1036" i="9"/>
  <c r="BH1036" i="9"/>
  <c r="BF1037" i="9"/>
  <c r="BG1037" i="9"/>
  <c r="BH1037" i="9"/>
  <c r="BF1038" i="9"/>
  <c r="BG1038" i="9"/>
  <c r="BH1038" i="9"/>
  <c r="BF1039" i="9"/>
  <c r="BG1039" i="9"/>
  <c r="BH1039" i="9"/>
  <c r="BF1040" i="9"/>
  <c r="BG1040" i="9"/>
  <c r="BH1040" i="9"/>
  <c r="BF1041" i="9"/>
  <c r="BG1041" i="9"/>
  <c r="BH1041" i="9"/>
  <c r="BF1042" i="9"/>
  <c r="BG1042" i="9"/>
  <c r="BH1042" i="9"/>
  <c r="BF1043" i="9"/>
  <c r="BG1043" i="9"/>
  <c r="BH1043" i="9"/>
  <c r="BF1044" i="9"/>
  <c r="BG1044" i="9"/>
  <c r="BH1044" i="9"/>
  <c r="BF1045" i="9"/>
  <c r="BG1045" i="9"/>
  <c r="BH1045" i="9"/>
  <c r="BF1046" i="9"/>
  <c r="BG1046" i="9"/>
  <c r="BH1046" i="9"/>
  <c r="BF1047" i="9"/>
  <c r="BG1047" i="9"/>
  <c r="BH1047" i="9"/>
  <c r="BF1048" i="9"/>
  <c r="BG1048" i="9"/>
  <c r="BH1048" i="9"/>
  <c r="BF1049" i="9"/>
  <c r="BG1049" i="9"/>
  <c r="BH1049" i="9"/>
  <c r="BF1050" i="9"/>
  <c r="BG1050" i="9"/>
  <c r="BH1050" i="9"/>
  <c r="BF1051" i="9"/>
  <c r="BG1051" i="9"/>
  <c r="BH1051" i="9"/>
  <c r="BF1052" i="9"/>
  <c r="BG1052" i="9"/>
  <c r="BH1052" i="9"/>
  <c r="BF1053" i="9"/>
  <c r="BG1053" i="9"/>
  <c r="BH1053" i="9"/>
  <c r="BF1054" i="9"/>
  <c r="BG1054" i="9"/>
  <c r="BH1054" i="9"/>
  <c r="BF1055" i="9"/>
  <c r="BG1055" i="9"/>
  <c r="BH1055" i="9"/>
  <c r="BF1056" i="9"/>
  <c r="BG1056" i="9"/>
  <c r="BH1056" i="9"/>
  <c r="BF1057" i="9"/>
  <c r="BG1057" i="9"/>
  <c r="BH1057" i="9"/>
  <c r="BF1058" i="9"/>
  <c r="BG1058" i="9"/>
  <c r="BH1058" i="9"/>
  <c r="BF1059" i="9"/>
  <c r="BG1059" i="9"/>
  <c r="BH1059" i="9"/>
  <c r="BF1060" i="9"/>
  <c r="BG1060" i="9"/>
  <c r="BH1060" i="9"/>
  <c r="BF1061" i="9"/>
  <c r="BG1061" i="9"/>
  <c r="BH1061" i="9"/>
  <c r="BF1062" i="9"/>
  <c r="BG1062" i="9"/>
  <c r="BH1062" i="9"/>
  <c r="BF1063" i="9"/>
  <c r="BG1063" i="9"/>
  <c r="BH1063" i="9"/>
  <c r="BF1064" i="9"/>
  <c r="BG1064" i="9"/>
  <c r="BH1064" i="9"/>
  <c r="BF1065" i="9"/>
  <c r="BG1065" i="9"/>
  <c r="BH1065" i="9"/>
  <c r="BF1066" i="9"/>
  <c r="BG1066" i="9"/>
  <c r="BH1066" i="9"/>
  <c r="BF1067" i="9"/>
  <c r="BG1067" i="9"/>
  <c r="BH1067" i="9"/>
  <c r="BF1068" i="9"/>
  <c r="BG1068" i="9"/>
  <c r="BH1068" i="9"/>
  <c r="BF1069" i="9"/>
  <c r="BG1069" i="9"/>
  <c r="BH1069" i="9"/>
  <c r="BF1070" i="9"/>
  <c r="BG1070" i="9"/>
  <c r="BH1070" i="9"/>
  <c r="BF1071" i="9"/>
  <c r="BG1071" i="9"/>
  <c r="BH1071" i="9"/>
  <c r="BF1072" i="9"/>
  <c r="BG1072" i="9"/>
  <c r="BH1072" i="9"/>
  <c r="BF1073" i="9"/>
  <c r="BG1073" i="9"/>
  <c r="BH1073" i="9"/>
  <c r="BF1074" i="9"/>
  <c r="BG1074" i="9"/>
  <c r="BH1074" i="9"/>
  <c r="BF1075" i="9"/>
  <c r="BG1075" i="9"/>
  <c r="BH1075" i="9"/>
  <c r="BF1076" i="9"/>
  <c r="BG1076" i="9"/>
  <c r="BH1076" i="9"/>
  <c r="BF1077" i="9"/>
  <c r="BG1077" i="9"/>
  <c r="BH1077" i="9"/>
  <c r="BF1078" i="9"/>
  <c r="BG1078" i="9"/>
  <c r="BH1078" i="9"/>
  <c r="BF1079" i="9"/>
  <c r="BG1079" i="9"/>
  <c r="BH1079" i="9"/>
  <c r="BF1080" i="9"/>
  <c r="BG1080" i="9"/>
  <c r="BH1080" i="9"/>
  <c r="BF1081" i="9"/>
  <c r="BG1081" i="9"/>
  <c r="BH1081" i="9"/>
  <c r="BF1082" i="9"/>
  <c r="BG1082" i="9"/>
  <c r="BH1082" i="9"/>
  <c r="BF1083" i="9"/>
  <c r="BG1083" i="9"/>
  <c r="BH1083" i="9"/>
  <c r="BF1084" i="9"/>
  <c r="BG1084" i="9"/>
  <c r="BH1084" i="9"/>
  <c r="BF1085" i="9"/>
  <c r="BG1085" i="9"/>
  <c r="BH1085" i="9"/>
  <c r="BF1086" i="9"/>
  <c r="BG1086" i="9"/>
  <c r="BH1086" i="9"/>
  <c r="BF1087" i="9"/>
  <c r="BG1087" i="9"/>
  <c r="BH1087" i="9"/>
  <c r="BF1088" i="9"/>
  <c r="BG1088" i="9"/>
  <c r="BH1088" i="9"/>
  <c r="BF1089" i="9"/>
  <c r="BG1089" i="9"/>
  <c r="BH1089" i="9"/>
  <c r="BF1090" i="9"/>
  <c r="BG1090" i="9"/>
  <c r="BH1090" i="9"/>
  <c r="BF1091" i="9"/>
  <c r="BG1091" i="9"/>
  <c r="BH1091" i="9"/>
  <c r="BF1092" i="9"/>
  <c r="BG1092" i="9"/>
  <c r="BH1092" i="9"/>
  <c r="BF1093" i="9"/>
  <c r="BG1093" i="9"/>
  <c r="BH1093" i="9"/>
  <c r="BF1094" i="9"/>
  <c r="BG1094" i="9"/>
  <c r="BH1094" i="9"/>
  <c r="BF1095" i="9"/>
  <c r="BG1095" i="9"/>
  <c r="BH1095" i="9"/>
  <c r="BF1096" i="9"/>
  <c r="BG1096" i="9"/>
  <c r="BH1096" i="9"/>
  <c r="BF1097" i="9"/>
  <c r="BG1097" i="9"/>
  <c r="BH1097" i="9"/>
  <c r="BF1098" i="9"/>
  <c r="BG1098" i="9"/>
  <c r="BH1098" i="9"/>
  <c r="BF1099" i="9"/>
  <c r="BG1099" i="9"/>
  <c r="BH1099" i="9"/>
  <c r="BF1100" i="9"/>
  <c r="BG1100" i="9"/>
  <c r="BH1100" i="9"/>
  <c r="BF1101" i="9"/>
  <c r="BG1101" i="9"/>
  <c r="BH1101" i="9"/>
  <c r="BF1102" i="9"/>
  <c r="BG1102" i="9"/>
  <c r="BH1102" i="9"/>
  <c r="BF1103" i="9"/>
  <c r="BG1103" i="9"/>
  <c r="BH1103" i="9"/>
  <c r="BF1104" i="9"/>
  <c r="BG1104" i="9"/>
  <c r="BH1104" i="9"/>
  <c r="BF1105" i="9"/>
  <c r="BG1105" i="9"/>
  <c r="BH1105" i="9"/>
  <c r="BF1106" i="9"/>
  <c r="BG1106" i="9"/>
  <c r="BH1106" i="9"/>
  <c r="BF1107" i="9"/>
  <c r="BG1107" i="9"/>
  <c r="BH1107" i="9"/>
  <c r="BF1108" i="9"/>
  <c r="BG1108" i="9"/>
  <c r="BH1108" i="9"/>
  <c r="BF1109" i="9"/>
  <c r="BG1109" i="9"/>
  <c r="BH1109" i="9"/>
  <c r="BF1110" i="9"/>
  <c r="BG1110" i="9"/>
  <c r="BH1110" i="9"/>
  <c r="BF1111" i="9"/>
  <c r="BG1111" i="9"/>
  <c r="BH1111" i="9"/>
  <c r="BF1112" i="9"/>
  <c r="BG1112" i="9"/>
  <c r="BH1112" i="9"/>
  <c r="BF1113" i="9"/>
  <c r="BG1113" i="9"/>
  <c r="BH1113" i="9"/>
  <c r="BF1114" i="9"/>
  <c r="BG1114" i="9"/>
  <c r="BH1114" i="9"/>
  <c r="BF1115" i="9"/>
  <c r="BG1115" i="9"/>
  <c r="BH1115" i="9"/>
  <c r="BF1116" i="9"/>
  <c r="BG1116" i="9"/>
  <c r="BH1116" i="9"/>
  <c r="BF1117" i="9"/>
  <c r="BG1117" i="9"/>
  <c r="BH1117" i="9"/>
  <c r="BF1118" i="9"/>
  <c r="BG1118" i="9"/>
  <c r="BH1118" i="9"/>
  <c r="BF1119" i="9"/>
  <c r="BG1119" i="9"/>
  <c r="BH1119" i="9"/>
  <c r="BF1120" i="9"/>
  <c r="BG1120" i="9"/>
  <c r="BH1120" i="9"/>
  <c r="BF1121" i="9"/>
  <c r="BG1121" i="9"/>
  <c r="BH1121" i="9"/>
  <c r="BF1122" i="9"/>
  <c r="BG1122" i="9"/>
  <c r="BH1122" i="9"/>
  <c r="BF1123" i="9"/>
  <c r="BG1123" i="9"/>
  <c r="BH1123" i="9"/>
  <c r="BF1124" i="9"/>
  <c r="BG1124" i="9"/>
  <c r="BH1124" i="9"/>
  <c r="BF1125" i="9"/>
  <c r="BG1125" i="9"/>
  <c r="BH1125" i="9"/>
  <c r="BF1126" i="9"/>
  <c r="BG1126" i="9"/>
  <c r="BH1126" i="9"/>
  <c r="BF1127" i="9"/>
  <c r="BG1127" i="9"/>
  <c r="BH1127" i="9"/>
  <c r="BF1128" i="9"/>
  <c r="BG1128" i="9"/>
  <c r="BH1128" i="9"/>
  <c r="BF1129" i="9"/>
  <c r="BG1129" i="9"/>
  <c r="BH1129" i="9"/>
  <c r="BF1130" i="9"/>
  <c r="BG1130" i="9"/>
  <c r="BH1130" i="9"/>
  <c r="BF1131" i="9"/>
  <c r="BG1131" i="9"/>
  <c r="BH1131" i="9"/>
  <c r="BF1132" i="9"/>
  <c r="BG1132" i="9"/>
  <c r="BH1132" i="9"/>
  <c r="BF1133" i="9"/>
  <c r="BG1133" i="9"/>
  <c r="BH1133" i="9"/>
  <c r="BF1134" i="9"/>
  <c r="BG1134" i="9"/>
  <c r="BH1134" i="9"/>
  <c r="BF1135" i="9"/>
  <c r="BG1135" i="9"/>
  <c r="BH1135" i="9"/>
  <c r="BF1136" i="9"/>
  <c r="BG1136" i="9"/>
  <c r="BH1136" i="9"/>
  <c r="BF1137" i="9"/>
  <c r="BG1137" i="9"/>
  <c r="BH1137" i="9"/>
  <c r="BF1138" i="9"/>
  <c r="BG1138" i="9"/>
  <c r="BH1138" i="9"/>
  <c r="BF1139" i="9"/>
  <c r="BG1139" i="9"/>
  <c r="BH1139" i="9"/>
  <c r="BF1140" i="9"/>
  <c r="BG1140" i="9"/>
  <c r="BH1140" i="9"/>
  <c r="BF1141" i="9"/>
  <c r="BG1141" i="9"/>
  <c r="BH1141" i="9"/>
  <c r="BF1142" i="9"/>
  <c r="BG1142" i="9"/>
  <c r="BH1142" i="9"/>
  <c r="BF1143" i="9"/>
  <c r="BG1143" i="9"/>
  <c r="BH1143" i="9"/>
  <c r="BF1144" i="9"/>
  <c r="BG1144" i="9"/>
  <c r="BH1144" i="9"/>
  <c r="BF1145" i="9"/>
  <c r="BG1145" i="9"/>
  <c r="BH1145" i="9"/>
  <c r="BF1146" i="9"/>
  <c r="BG1146" i="9"/>
  <c r="BH1146" i="9"/>
  <c r="BF1147" i="9"/>
  <c r="BG1147" i="9"/>
  <c r="BH1147" i="9"/>
  <c r="BF1148" i="9"/>
  <c r="BG1148" i="9"/>
  <c r="BH1148" i="9"/>
  <c r="BF1149" i="9"/>
  <c r="BG1149" i="9"/>
  <c r="BH1149" i="9"/>
  <c r="BF1150" i="9"/>
  <c r="BG1150" i="9"/>
  <c r="BH1150" i="9"/>
  <c r="BF1151" i="9"/>
  <c r="BG1151" i="9"/>
  <c r="BH1151" i="9"/>
  <c r="BF1152" i="9"/>
  <c r="BG1152" i="9"/>
  <c r="BH1152" i="9"/>
  <c r="BF1153" i="9"/>
  <c r="BG1153" i="9"/>
  <c r="BH1153" i="9"/>
  <c r="BF1154" i="9"/>
  <c r="BG1154" i="9"/>
  <c r="BH1154" i="9"/>
  <c r="BF1155" i="9"/>
  <c r="BG1155" i="9"/>
  <c r="BH1155" i="9"/>
  <c r="BF1156" i="9"/>
  <c r="BG1156" i="9"/>
  <c r="BH1156" i="9"/>
  <c r="BF1157" i="9"/>
  <c r="BG1157" i="9"/>
  <c r="BH1157" i="9"/>
  <c r="BF1158" i="9"/>
  <c r="BG1158" i="9"/>
  <c r="BH1158" i="9"/>
  <c r="BF1159" i="9"/>
  <c r="BG1159" i="9"/>
  <c r="BH1159" i="9"/>
  <c r="BF1160" i="9"/>
  <c r="BG1160" i="9"/>
  <c r="BH1160" i="9"/>
  <c r="BF1161" i="9"/>
  <c r="BG1161" i="9"/>
  <c r="BH1161" i="9"/>
  <c r="BF1162" i="9"/>
  <c r="BG1162" i="9"/>
  <c r="BH1162" i="9"/>
  <c r="BF1163" i="9"/>
  <c r="BG1163" i="9"/>
  <c r="BH1163" i="9"/>
  <c r="BF1164" i="9"/>
  <c r="BG1164" i="9"/>
  <c r="BH1164" i="9"/>
  <c r="BF1165" i="9"/>
  <c r="BG1165" i="9"/>
  <c r="BH1165" i="9"/>
  <c r="BF1166" i="9"/>
  <c r="BG1166" i="9"/>
  <c r="BH1166" i="9"/>
  <c r="BF1167" i="9"/>
  <c r="BG1167" i="9"/>
  <c r="BH1167" i="9"/>
  <c r="BF1168" i="9"/>
  <c r="BG1168" i="9"/>
  <c r="BH1168" i="9"/>
  <c r="BF1169" i="9"/>
  <c r="BG1169" i="9"/>
  <c r="BH1169" i="9"/>
  <c r="BF1170" i="9"/>
  <c r="BG1170" i="9"/>
  <c r="BH1170" i="9"/>
  <c r="BF1171" i="9"/>
  <c r="BG1171" i="9"/>
  <c r="BH1171" i="9"/>
  <c r="BF1172" i="9"/>
  <c r="BG1172" i="9"/>
  <c r="BH1172" i="9"/>
  <c r="BF1173" i="9"/>
  <c r="BG1173" i="9"/>
  <c r="BH1173" i="9"/>
  <c r="BF1174" i="9"/>
  <c r="BG1174" i="9"/>
  <c r="BH1174" i="9"/>
  <c r="BF1175" i="9"/>
  <c r="BG1175" i="9"/>
  <c r="BH1175" i="9"/>
  <c r="BF1176" i="9"/>
  <c r="BG1176" i="9"/>
  <c r="BH1176" i="9"/>
  <c r="BF1177" i="9"/>
  <c r="BG1177" i="9"/>
  <c r="BH1177" i="9"/>
  <c r="BF1178" i="9"/>
  <c r="BG1178" i="9"/>
  <c r="BH1178" i="9"/>
  <c r="BF1179" i="9"/>
  <c r="BG1179" i="9"/>
  <c r="BH1179" i="9"/>
  <c r="BF1180" i="9"/>
  <c r="BG1180" i="9"/>
  <c r="BH1180" i="9"/>
  <c r="BF1181" i="9"/>
  <c r="BG1181" i="9"/>
  <c r="BH1181" i="9"/>
  <c r="BF1182" i="9"/>
  <c r="BG1182" i="9"/>
  <c r="BH1182" i="9"/>
  <c r="BF1183" i="9"/>
  <c r="BG1183" i="9"/>
  <c r="BH1183" i="9"/>
  <c r="BF1184" i="9"/>
  <c r="BG1184" i="9"/>
  <c r="BH1184" i="9"/>
  <c r="BF1185" i="9"/>
  <c r="BG1185" i="9"/>
  <c r="BH1185" i="9"/>
  <c r="BF1186" i="9"/>
  <c r="BG1186" i="9"/>
  <c r="BH1186" i="9"/>
  <c r="BF1187" i="9"/>
  <c r="BG1187" i="9"/>
  <c r="BH1187" i="9"/>
  <c r="BF1188" i="9"/>
  <c r="BG1188" i="9"/>
  <c r="BH1188" i="9"/>
  <c r="BF1189" i="9"/>
  <c r="BG1189" i="9"/>
  <c r="BH1189" i="9"/>
  <c r="BF1190" i="9"/>
  <c r="BG1190" i="9"/>
  <c r="BH1190" i="9"/>
  <c r="BF1191" i="9"/>
  <c r="BG1191" i="9"/>
  <c r="BH1191" i="9"/>
  <c r="BF1192" i="9"/>
  <c r="BG1192" i="9"/>
  <c r="BH1192" i="9"/>
  <c r="BF1193" i="9"/>
  <c r="BG1193" i="9"/>
  <c r="BH1193" i="9"/>
  <c r="BF1194" i="9"/>
  <c r="BG1194" i="9"/>
  <c r="BH1194" i="9"/>
  <c r="BF1195" i="9"/>
  <c r="BG1195" i="9"/>
  <c r="BH1195" i="9"/>
  <c r="BF1196" i="9"/>
  <c r="BG1196" i="9"/>
  <c r="BH1196" i="9"/>
  <c r="BF1197" i="9"/>
  <c r="BG1197" i="9"/>
  <c r="BH1197" i="9"/>
  <c r="BF1198" i="9"/>
  <c r="BG1198" i="9"/>
  <c r="BH1198" i="9"/>
  <c r="BF1199" i="9"/>
  <c r="BG1199" i="9"/>
  <c r="BH1199" i="9"/>
  <c r="BF1200" i="9"/>
  <c r="BG1200" i="9"/>
  <c r="BH1200" i="9"/>
  <c r="BF1201" i="9"/>
  <c r="BG1201" i="9"/>
  <c r="BH1201" i="9"/>
  <c r="BF1202" i="9"/>
  <c r="BG1202" i="9"/>
  <c r="BH1202" i="9"/>
  <c r="BF1203" i="9"/>
  <c r="BG1203" i="9"/>
  <c r="BH1203" i="9"/>
  <c r="BF1204" i="9"/>
  <c r="BG1204" i="9"/>
  <c r="BH1204" i="9"/>
  <c r="BF1205" i="9"/>
  <c r="BG1205" i="9"/>
  <c r="BH1205" i="9"/>
  <c r="BF1206" i="9"/>
  <c r="BG1206" i="9"/>
  <c r="BH1206" i="9"/>
  <c r="BF1207" i="9"/>
  <c r="BG1207" i="9"/>
  <c r="BH1207" i="9"/>
  <c r="BF1208" i="9"/>
  <c r="BG1208" i="9"/>
  <c r="BH1208" i="9"/>
  <c r="BF1209" i="9"/>
  <c r="BG1209" i="9"/>
  <c r="BH1209" i="9"/>
  <c r="BF1210" i="9"/>
  <c r="BG1210" i="9"/>
  <c r="BH1210" i="9"/>
  <c r="BF1211" i="9"/>
  <c r="BG1211" i="9"/>
  <c r="BH1211" i="9"/>
  <c r="BF1212" i="9"/>
  <c r="BG1212" i="9"/>
  <c r="BH1212" i="9"/>
  <c r="BF1213" i="9"/>
  <c r="BG1213" i="9"/>
  <c r="BH1213" i="9"/>
  <c r="BF1214" i="9"/>
  <c r="BG1214" i="9"/>
  <c r="BH1214" i="9"/>
  <c r="BF1215" i="9"/>
  <c r="BG1215" i="9"/>
  <c r="BH1215" i="9"/>
  <c r="BF1216" i="9"/>
  <c r="BG1216" i="9"/>
  <c r="BH1216" i="9"/>
  <c r="BF1217" i="9"/>
  <c r="BG1217" i="9"/>
  <c r="BH1217" i="9"/>
  <c r="BF1218" i="9"/>
  <c r="BG1218" i="9"/>
  <c r="BH1218" i="9"/>
  <c r="BF1219" i="9"/>
  <c r="BG1219" i="9"/>
  <c r="BH1219" i="9"/>
  <c r="BF1220" i="9"/>
  <c r="BG1220" i="9"/>
  <c r="BH1220" i="9"/>
  <c r="BF1221" i="9"/>
  <c r="BG1221" i="9"/>
  <c r="BH1221" i="9"/>
  <c r="BF1222" i="9"/>
  <c r="BG1222" i="9"/>
  <c r="BH1222" i="9"/>
  <c r="BF1223" i="9"/>
  <c r="BG1223" i="9"/>
  <c r="BH1223" i="9"/>
  <c r="BF1224" i="9"/>
  <c r="BG1224" i="9"/>
  <c r="BH1224" i="9"/>
  <c r="BF1225" i="9"/>
  <c r="BG1225" i="9"/>
  <c r="BH1225" i="9"/>
  <c r="BF1226" i="9"/>
  <c r="BG1226" i="9"/>
  <c r="BH1226" i="9"/>
  <c r="BF1227" i="9"/>
  <c r="BG1227" i="9"/>
  <c r="BH1227" i="9"/>
  <c r="BF1228" i="9"/>
  <c r="BG1228" i="9"/>
  <c r="BH1228" i="9"/>
  <c r="BF1229" i="9"/>
  <c r="BG1229" i="9"/>
  <c r="BH1229" i="9"/>
  <c r="BF1230" i="9"/>
  <c r="BG1230" i="9"/>
  <c r="BH1230" i="9"/>
  <c r="BF1231" i="9"/>
  <c r="BG1231" i="9"/>
  <c r="BH1231" i="9"/>
  <c r="BF1232" i="9"/>
  <c r="BG1232" i="9"/>
  <c r="BH1232" i="9"/>
  <c r="BF1233" i="9"/>
  <c r="BG1233" i="9"/>
  <c r="BH1233" i="9"/>
  <c r="BF1234" i="9"/>
  <c r="BG1234" i="9"/>
  <c r="BH1234" i="9"/>
  <c r="BF1235" i="9"/>
  <c r="BG1235" i="9"/>
  <c r="BH1235" i="9"/>
  <c r="BF1236" i="9"/>
  <c r="BG1236" i="9"/>
  <c r="BH1236" i="9"/>
  <c r="BF1237" i="9"/>
  <c r="BG1237" i="9"/>
  <c r="BH1237" i="9"/>
  <c r="BF1238" i="9"/>
  <c r="BG1238" i="9"/>
  <c r="BH1238" i="9"/>
  <c r="BF1239" i="9"/>
  <c r="BG1239" i="9"/>
  <c r="BH1239" i="9"/>
  <c r="BF1240" i="9"/>
  <c r="BG1240" i="9"/>
  <c r="BH1240" i="9"/>
  <c r="BF1241" i="9"/>
  <c r="BG1241" i="9"/>
  <c r="BH1241" i="9"/>
  <c r="BF1242" i="9"/>
  <c r="BG1242" i="9"/>
  <c r="BH1242" i="9"/>
  <c r="BF1243" i="9"/>
  <c r="BG1243" i="9"/>
  <c r="BH1243" i="9"/>
  <c r="BF1244" i="9"/>
  <c r="BG1244" i="9"/>
  <c r="BH1244" i="9"/>
  <c r="BF1245" i="9"/>
  <c r="BG1245" i="9"/>
  <c r="BH1245" i="9"/>
  <c r="BF1246" i="9"/>
  <c r="BG1246" i="9"/>
  <c r="BH1246" i="9"/>
  <c r="BF1247" i="9"/>
  <c r="BG1247" i="9"/>
  <c r="BH1247" i="9"/>
  <c r="BF1248" i="9"/>
  <c r="BG1248" i="9"/>
  <c r="BH1248" i="9"/>
  <c r="BF1249" i="9"/>
  <c r="BG1249" i="9"/>
  <c r="BH1249" i="9"/>
  <c r="BF1250" i="9"/>
  <c r="BG1250" i="9"/>
  <c r="BH1250" i="9"/>
  <c r="BF1251" i="9"/>
  <c r="BG1251" i="9"/>
  <c r="BH1251" i="9"/>
  <c r="BF1252" i="9"/>
  <c r="BG1252" i="9"/>
  <c r="BH1252" i="9"/>
  <c r="BF1253" i="9"/>
  <c r="BG1253" i="9"/>
  <c r="BH1253" i="9"/>
  <c r="BF1254" i="9"/>
  <c r="BG1254" i="9"/>
  <c r="BH1254" i="9"/>
  <c r="BF1255" i="9"/>
  <c r="BG1255" i="9"/>
  <c r="BH1255" i="9"/>
  <c r="BF1256" i="9"/>
  <c r="BG1256" i="9"/>
  <c r="BH1256" i="9"/>
  <c r="BF1257" i="9"/>
  <c r="BG1257" i="9"/>
  <c r="BH1257" i="9"/>
  <c r="BH4" i="9"/>
  <c r="BH5" i="9"/>
  <c r="BG5" i="9"/>
  <c r="BG4" i="9"/>
  <c r="BF5" i="9"/>
  <c r="BF4" i="9"/>
  <c r="BH3" i="9"/>
  <c r="AV6" i="9"/>
  <c r="AW6" i="9"/>
  <c r="AX6" i="9"/>
  <c r="AV7" i="9"/>
  <c r="AW7" i="9"/>
  <c r="AX7" i="9"/>
  <c r="AV8" i="9"/>
  <c r="AW8" i="9"/>
  <c r="AX8" i="9"/>
  <c r="AV9" i="9"/>
  <c r="AW9" i="9"/>
  <c r="AX9" i="9"/>
  <c r="AV10" i="9"/>
  <c r="AW10" i="9"/>
  <c r="AX10" i="9"/>
  <c r="AV11" i="9"/>
  <c r="AW11" i="9"/>
  <c r="AX11" i="9"/>
  <c r="AV12" i="9"/>
  <c r="AW12" i="9"/>
  <c r="AX12" i="9"/>
  <c r="AV13" i="9"/>
  <c r="AW13" i="9"/>
  <c r="AX13" i="9"/>
  <c r="AV14" i="9"/>
  <c r="AW14" i="9"/>
  <c r="AX14" i="9"/>
  <c r="AV15" i="9"/>
  <c r="AW15" i="9"/>
  <c r="AX15" i="9"/>
  <c r="AV16" i="9"/>
  <c r="AW16" i="9"/>
  <c r="AX16" i="9"/>
  <c r="AV17" i="9"/>
  <c r="AW17" i="9"/>
  <c r="AX17" i="9"/>
  <c r="AV18" i="9"/>
  <c r="AW18" i="9"/>
  <c r="AX18" i="9"/>
  <c r="AV19" i="9"/>
  <c r="AW19" i="9"/>
  <c r="AX19" i="9"/>
  <c r="AV20" i="9"/>
  <c r="AW20" i="9"/>
  <c r="AX20" i="9"/>
  <c r="AV21" i="9"/>
  <c r="AW21" i="9"/>
  <c r="AX21" i="9"/>
  <c r="AV22" i="9"/>
  <c r="AW22" i="9"/>
  <c r="AX22" i="9"/>
  <c r="AV23" i="9"/>
  <c r="AW23" i="9"/>
  <c r="AX23" i="9"/>
  <c r="AV24" i="9"/>
  <c r="AW24" i="9"/>
  <c r="AX24" i="9"/>
  <c r="AV25" i="9"/>
  <c r="AW25" i="9"/>
  <c r="AX25" i="9"/>
  <c r="AV26" i="9"/>
  <c r="AW26" i="9"/>
  <c r="AX26" i="9"/>
  <c r="AV27" i="9"/>
  <c r="AW27" i="9"/>
  <c r="AX27" i="9"/>
  <c r="AV28" i="9"/>
  <c r="AW28" i="9"/>
  <c r="AX28" i="9"/>
  <c r="AV29" i="9"/>
  <c r="AW29" i="9"/>
  <c r="AX29" i="9"/>
  <c r="AV30" i="9"/>
  <c r="AW30" i="9"/>
  <c r="AX30" i="9"/>
  <c r="AV31" i="9"/>
  <c r="AW31" i="9"/>
  <c r="AX31" i="9"/>
  <c r="AV32" i="9"/>
  <c r="AW32" i="9"/>
  <c r="AX32" i="9"/>
  <c r="AV33" i="9"/>
  <c r="AW33" i="9"/>
  <c r="AX33" i="9"/>
  <c r="AV34" i="9"/>
  <c r="AW34" i="9"/>
  <c r="AX34" i="9"/>
  <c r="AV35" i="9"/>
  <c r="AW35" i="9"/>
  <c r="AX35" i="9"/>
  <c r="AV36" i="9"/>
  <c r="AW36" i="9"/>
  <c r="AX36" i="9"/>
  <c r="AV37" i="9"/>
  <c r="AW37" i="9"/>
  <c r="AX37" i="9"/>
  <c r="AV38" i="9"/>
  <c r="AW38" i="9"/>
  <c r="AX38" i="9"/>
  <c r="AV39" i="9"/>
  <c r="AW39" i="9"/>
  <c r="AX39" i="9"/>
  <c r="AV40" i="9"/>
  <c r="AW40" i="9"/>
  <c r="AX40" i="9"/>
  <c r="AV41" i="9"/>
  <c r="AW41" i="9"/>
  <c r="AX41" i="9"/>
  <c r="AV42" i="9"/>
  <c r="AW42" i="9"/>
  <c r="AX42" i="9"/>
  <c r="AV43" i="9"/>
  <c r="AW43" i="9"/>
  <c r="AX43" i="9"/>
  <c r="AV44" i="9"/>
  <c r="AW44" i="9"/>
  <c r="AX44" i="9"/>
  <c r="AV45" i="9"/>
  <c r="AW45" i="9"/>
  <c r="AX45" i="9"/>
  <c r="AV46" i="9"/>
  <c r="AW46" i="9"/>
  <c r="AX46" i="9"/>
  <c r="AV47" i="9"/>
  <c r="AW47" i="9"/>
  <c r="AX47" i="9"/>
  <c r="AV48" i="9"/>
  <c r="AW48" i="9"/>
  <c r="AX48" i="9"/>
  <c r="AV49" i="9"/>
  <c r="AW49" i="9"/>
  <c r="AX49" i="9"/>
  <c r="AV50" i="9"/>
  <c r="AW50" i="9"/>
  <c r="AX50" i="9"/>
  <c r="AV51" i="9"/>
  <c r="AW51" i="9"/>
  <c r="AX51" i="9"/>
  <c r="AV52" i="9"/>
  <c r="AW52" i="9"/>
  <c r="AX52" i="9"/>
  <c r="AV53" i="9"/>
  <c r="AW53" i="9"/>
  <c r="AX53" i="9"/>
  <c r="AV54" i="9"/>
  <c r="AW54" i="9"/>
  <c r="AX54" i="9"/>
  <c r="AV55" i="9"/>
  <c r="AW55" i="9"/>
  <c r="AX55" i="9"/>
  <c r="AV56" i="9"/>
  <c r="AW56" i="9"/>
  <c r="AX56" i="9"/>
  <c r="AV57" i="9"/>
  <c r="AW57" i="9"/>
  <c r="AX57" i="9"/>
  <c r="AV58" i="9"/>
  <c r="AW58" i="9"/>
  <c r="AX58" i="9"/>
  <c r="AV59" i="9"/>
  <c r="AW59" i="9"/>
  <c r="AX59" i="9"/>
  <c r="AV60" i="9"/>
  <c r="AW60" i="9"/>
  <c r="AX60" i="9"/>
  <c r="AV61" i="9"/>
  <c r="AW61" i="9"/>
  <c r="AX61" i="9"/>
  <c r="AV62" i="9"/>
  <c r="AW62" i="9"/>
  <c r="AX62" i="9"/>
  <c r="AV63" i="9"/>
  <c r="AW63" i="9"/>
  <c r="AX63" i="9"/>
  <c r="AV64" i="9"/>
  <c r="AW64" i="9"/>
  <c r="AX64" i="9"/>
  <c r="AV65" i="9"/>
  <c r="AW65" i="9"/>
  <c r="AX65" i="9"/>
  <c r="AV66" i="9"/>
  <c r="AW66" i="9"/>
  <c r="AX66" i="9"/>
  <c r="AV67" i="9"/>
  <c r="AW67" i="9"/>
  <c r="AX67" i="9"/>
  <c r="AV68" i="9"/>
  <c r="AW68" i="9"/>
  <c r="AX68" i="9"/>
  <c r="AV69" i="9"/>
  <c r="AW69" i="9"/>
  <c r="AX69" i="9"/>
  <c r="AV70" i="9"/>
  <c r="AW70" i="9"/>
  <c r="AX70" i="9"/>
  <c r="AV71" i="9"/>
  <c r="AW71" i="9"/>
  <c r="AX71" i="9"/>
  <c r="AV72" i="9"/>
  <c r="AW72" i="9"/>
  <c r="AX72" i="9"/>
  <c r="AV73" i="9"/>
  <c r="AW73" i="9"/>
  <c r="AX73" i="9"/>
  <c r="AV74" i="9"/>
  <c r="AW74" i="9"/>
  <c r="AX74" i="9"/>
  <c r="AV75" i="9"/>
  <c r="AW75" i="9"/>
  <c r="AX75" i="9"/>
  <c r="AV76" i="9"/>
  <c r="AW76" i="9"/>
  <c r="AX76" i="9"/>
  <c r="AV77" i="9"/>
  <c r="AW77" i="9"/>
  <c r="AX77" i="9"/>
  <c r="AV78" i="9"/>
  <c r="AW78" i="9"/>
  <c r="AX78" i="9"/>
  <c r="AV79" i="9"/>
  <c r="AW79" i="9"/>
  <c r="AX79" i="9"/>
  <c r="AV80" i="9"/>
  <c r="AW80" i="9"/>
  <c r="AX80" i="9"/>
  <c r="AV81" i="9"/>
  <c r="AW81" i="9"/>
  <c r="AX81" i="9"/>
  <c r="AV82" i="9"/>
  <c r="AW82" i="9"/>
  <c r="AX82" i="9"/>
  <c r="AV83" i="9"/>
  <c r="AW83" i="9"/>
  <c r="AX83" i="9"/>
  <c r="AV84" i="9"/>
  <c r="AW84" i="9"/>
  <c r="AX84" i="9"/>
  <c r="AV85" i="9"/>
  <c r="AW85" i="9"/>
  <c r="AX85" i="9"/>
  <c r="AV86" i="9"/>
  <c r="AW86" i="9"/>
  <c r="AX86" i="9"/>
  <c r="AV87" i="9"/>
  <c r="AW87" i="9"/>
  <c r="AX87" i="9"/>
  <c r="AV88" i="9"/>
  <c r="AW88" i="9"/>
  <c r="AX88" i="9"/>
  <c r="AV89" i="9"/>
  <c r="AW89" i="9"/>
  <c r="AX89" i="9"/>
  <c r="AV90" i="9"/>
  <c r="AW90" i="9"/>
  <c r="AX90" i="9"/>
  <c r="AV91" i="9"/>
  <c r="AW91" i="9"/>
  <c r="AX91" i="9"/>
  <c r="AV92" i="9"/>
  <c r="AW92" i="9"/>
  <c r="AX92" i="9"/>
  <c r="AV93" i="9"/>
  <c r="AW93" i="9"/>
  <c r="AX93" i="9"/>
  <c r="AV94" i="9"/>
  <c r="AW94" i="9"/>
  <c r="AX94" i="9"/>
  <c r="AV95" i="9"/>
  <c r="AW95" i="9"/>
  <c r="AX95" i="9"/>
  <c r="AV96" i="9"/>
  <c r="AW96" i="9"/>
  <c r="AX96" i="9"/>
  <c r="AV97" i="9"/>
  <c r="AW97" i="9"/>
  <c r="AX97" i="9"/>
  <c r="AV98" i="9"/>
  <c r="AW98" i="9"/>
  <c r="AX98" i="9"/>
  <c r="AV99" i="9"/>
  <c r="AW99" i="9"/>
  <c r="AX99" i="9"/>
  <c r="AV100" i="9"/>
  <c r="AW100" i="9"/>
  <c r="AX100" i="9"/>
  <c r="AV101" i="9"/>
  <c r="AW101" i="9"/>
  <c r="AX101" i="9"/>
  <c r="AV102" i="9"/>
  <c r="AW102" i="9"/>
  <c r="AX102" i="9"/>
  <c r="AV103" i="9"/>
  <c r="AW103" i="9"/>
  <c r="AX103" i="9"/>
  <c r="AV104" i="9"/>
  <c r="AW104" i="9"/>
  <c r="AX104" i="9"/>
  <c r="AV105" i="9"/>
  <c r="AW105" i="9"/>
  <c r="AX105" i="9"/>
  <c r="AV106" i="9"/>
  <c r="AW106" i="9"/>
  <c r="AX106" i="9"/>
  <c r="AV107" i="9"/>
  <c r="AW107" i="9"/>
  <c r="AX107" i="9"/>
  <c r="AV108" i="9"/>
  <c r="AW108" i="9"/>
  <c r="AX108" i="9"/>
  <c r="AV109" i="9"/>
  <c r="AW109" i="9"/>
  <c r="AX109" i="9"/>
  <c r="AV110" i="9"/>
  <c r="AW110" i="9"/>
  <c r="AX110" i="9"/>
  <c r="AV111" i="9"/>
  <c r="AW111" i="9"/>
  <c r="AX111" i="9"/>
  <c r="AV112" i="9"/>
  <c r="AW112" i="9"/>
  <c r="AX112" i="9"/>
  <c r="AV113" i="9"/>
  <c r="AW113" i="9"/>
  <c r="AX113" i="9"/>
  <c r="AV114" i="9"/>
  <c r="AW114" i="9"/>
  <c r="AX114" i="9"/>
  <c r="AV115" i="9"/>
  <c r="AW115" i="9"/>
  <c r="AX115" i="9"/>
  <c r="AV116" i="9"/>
  <c r="AW116" i="9"/>
  <c r="AX116" i="9"/>
  <c r="AV117" i="9"/>
  <c r="AW117" i="9"/>
  <c r="AX117" i="9"/>
  <c r="AV118" i="9"/>
  <c r="AW118" i="9"/>
  <c r="AX118" i="9"/>
  <c r="AV119" i="9"/>
  <c r="AW119" i="9"/>
  <c r="AX119" i="9"/>
  <c r="AV120" i="9"/>
  <c r="AW120" i="9"/>
  <c r="AX120" i="9"/>
  <c r="AV121" i="9"/>
  <c r="AW121" i="9"/>
  <c r="AX121" i="9"/>
  <c r="AV122" i="9"/>
  <c r="AW122" i="9"/>
  <c r="AX122" i="9"/>
  <c r="AV123" i="9"/>
  <c r="AW123" i="9"/>
  <c r="AX123" i="9"/>
  <c r="AV124" i="9"/>
  <c r="AW124" i="9"/>
  <c r="AX124" i="9"/>
  <c r="AV125" i="9"/>
  <c r="AW125" i="9"/>
  <c r="AX125" i="9"/>
  <c r="AV126" i="9"/>
  <c r="AW126" i="9"/>
  <c r="AX126" i="9"/>
  <c r="AV127" i="9"/>
  <c r="AW127" i="9"/>
  <c r="AX127" i="9"/>
  <c r="AV128" i="9"/>
  <c r="AW128" i="9"/>
  <c r="AX128" i="9"/>
  <c r="AV129" i="9"/>
  <c r="AW129" i="9"/>
  <c r="AX129" i="9"/>
  <c r="AV130" i="9"/>
  <c r="AW130" i="9"/>
  <c r="AX130" i="9"/>
  <c r="AV131" i="9"/>
  <c r="AW131" i="9"/>
  <c r="AX131" i="9"/>
  <c r="AV132" i="9"/>
  <c r="AW132" i="9"/>
  <c r="AX132" i="9"/>
  <c r="AV133" i="9"/>
  <c r="AW133" i="9"/>
  <c r="AX133" i="9"/>
  <c r="AV134" i="9"/>
  <c r="AW134" i="9"/>
  <c r="AX134" i="9"/>
  <c r="AV135" i="9"/>
  <c r="AW135" i="9"/>
  <c r="AX135" i="9"/>
  <c r="AV136" i="9"/>
  <c r="AW136" i="9"/>
  <c r="AX136" i="9"/>
  <c r="AV137" i="9"/>
  <c r="AW137" i="9"/>
  <c r="AX137" i="9"/>
  <c r="AV138" i="9"/>
  <c r="AW138" i="9"/>
  <c r="AX138" i="9"/>
  <c r="AV139" i="9"/>
  <c r="AW139" i="9"/>
  <c r="AX139" i="9"/>
  <c r="AV140" i="9"/>
  <c r="AW140" i="9"/>
  <c r="AX140" i="9"/>
  <c r="AV141" i="9"/>
  <c r="AW141" i="9"/>
  <c r="AX141" i="9"/>
  <c r="AV142" i="9"/>
  <c r="AW142" i="9"/>
  <c r="AX142" i="9"/>
  <c r="AV143" i="9"/>
  <c r="AW143" i="9"/>
  <c r="AX143" i="9"/>
  <c r="AV144" i="9"/>
  <c r="AW144" i="9"/>
  <c r="AX144" i="9"/>
  <c r="AV145" i="9"/>
  <c r="AW145" i="9"/>
  <c r="AX145" i="9"/>
  <c r="AV146" i="9"/>
  <c r="AW146" i="9"/>
  <c r="AX146" i="9"/>
  <c r="AV147" i="9"/>
  <c r="AW147" i="9"/>
  <c r="AX147" i="9"/>
  <c r="AV148" i="9"/>
  <c r="AW148" i="9"/>
  <c r="AX148" i="9"/>
  <c r="AV149" i="9"/>
  <c r="AW149" i="9"/>
  <c r="AX149" i="9"/>
  <c r="AV150" i="9"/>
  <c r="AW150" i="9"/>
  <c r="AX150" i="9"/>
  <c r="AV151" i="9"/>
  <c r="AW151" i="9"/>
  <c r="AX151" i="9"/>
  <c r="AV152" i="9"/>
  <c r="AW152" i="9"/>
  <c r="AX152" i="9"/>
  <c r="AV153" i="9"/>
  <c r="AW153" i="9"/>
  <c r="AX153" i="9"/>
  <c r="AV154" i="9"/>
  <c r="AW154" i="9"/>
  <c r="AX154" i="9"/>
  <c r="AV155" i="9"/>
  <c r="AW155" i="9"/>
  <c r="AX155" i="9"/>
  <c r="AV156" i="9"/>
  <c r="AW156" i="9"/>
  <c r="AX156" i="9"/>
  <c r="AV157" i="9"/>
  <c r="AW157" i="9"/>
  <c r="AX157" i="9"/>
  <c r="AV158" i="9"/>
  <c r="AW158" i="9"/>
  <c r="AX158" i="9"/>
  <c r="AV159" i="9"/>
  <c r="AW159" i="9"/>
  <c r="AX159" i="9"/>
  <c r="AV160" i="9"/>
  <c r="AW160" i="9"/>
  <c r="AX160" i="9"/>
  <c r="AV161" i="9"/>
  <c r="AW161" i="9"/>
  <c r="AX161" i="9"/>
  <c r="AV162" i="9"/>
  <c r="AW162" i="9"/>
  <c r="AX162" i="9"/>
  <c r="AV163" i="9"/>
  <c r="AW163" i="9"/>
  <c r="AX163" i="9"/>
  <c r="AV164" i="9"/>
  <c r="AW164" i="9"/>
  <c r="AX164" i="9"/>
  <c r="AV165" i="9"/>
  <c r="AW165" i="9"/>
  <c r="AX165" i="9"/>
  <c r="AV166" i="9"/>
  <c r="AW166" i="9"/>
  <c r="AX166" i="9"/>
  <c r="AV167" i="9"/>
  <c r="AW167" i="9"/>
  <c r="AX167" i="9"/>
  <c r="AV168" i="9"/>
  <c r="AW168" i="9"/>
  <c r="AX168" i="9"/>
  <c r="AV169" i="9"/>
  <c r="AW169" i="9"/>
  <c r="AX169" i="9"/>
  <c r="AV170" i="9"/>
  <c r="AW170" i="9"/>
  <c r="AX170" i="9"/>
  <c r="AV171" i="9"/>
  <c r="AW171" i="9"/>
  <c r="AX171" i="9"/>
  <c r="AV172" i="9"/>
  <c r="AW172" i="9"/>
  <c r="AX172" i="9"/>
  <c r="AV173" i="9"/>
  <c r="AW173" i="9"/>
  <c r="AX173" i="9"/>
  <c r="AV174" i="9"/>
  <c r="AW174" i="9"/>
  <c r="AX174" i="9"/>
  <c r="AV175" i="9"/>
  <c r="AW175" i="9"/>
  <c r="AX175" i="9"/>
  <c r="AV176" i="9"/>
  <c r="AW176" i="9"/>
  <c r="AX176" i="9"/>
  <c r="AV177" i="9"/>
  <c r="AW177" i="9"/>
  <c r="AX177" i="9"/>
  <c r="AV178" i="9"/>
  <c r="AW178" i="9"/>
  <c r="AX178" i="9"/>
  <c r="AV179" i="9"/>
  <c r="AW179" i="9"/>
  <c r="AX179" i="9"/>
  <c r="AV180" i="9"/>
  <c r="AW180" i="9"/>
  <c r="AX180" i="9"/>
  <c r="AV181" i="9"/>
  <c r="AW181" i="9"/>
  <c r="AX181" i="9"/>
  <c r="AV182" i="9"/>
  <c r="AW182" i="9"/>
  <c r="AX182" i="9"/>
  <c r="AV183" i="9"/>
  <c r="AW183" i="9"/>
  <c r="AX183" i="9"/>
  <c r="AV184" i="9"/>
  <c r="AW184" i="9"/>
  <c r="AX184" i="9"/>
  <c r="AV185" i="9"/>
  <c r="AW185" i="9"/>
  <c r="AX185" i="9"/>
  <c r="AV186" i="9"/>
  <c r="AW186" i="9"/>
  <c r="AX186" i="9"/>
  <c r="AV187" i="9"/>
  <c r="AW187" i="9"/>
  <c r="AX187" i="9"/>
  <c r="AV188" i="9"/>
  <c r="AW188" i="9"/>
  <c r="AX188" i="9"/>
  <c r="AV189" i="9"/>
  <c r="AW189" i="9"/>
  <c r="AX189" i="9"/>
  <c r="AV190" i="9"/>
  <c r="AW190" i="9"/>
  <c r="AX190" i="9"/>
  <c r="AV191" i="9"/>
  <c r="AW191" i="9"/>
  <c r="AX191" i="9"/>
  <c r="AV192" i="9"/>
  <c r="AW192" i="9"/>
  <c r="AX192" i="9"/>
  <c r="AV193" i="9"/>
  <c r="AW193" i="9"/>
  <c r="AX193" i="9"/>
  <c r="AV194" i="9"/>
  <c r="AW194" i="9"/>
  <c r="AX194" i="9"/>
  <c r="AV195" i="9"/>
  <c r="AW195" i="9"/>
  <c r="AX195" i="9"/>
  <c r="AV196" i="9"/>
  <c r="AW196" i="9"/>
  <c r="AX196" i="9"/>
  <c r="AV197" i="9"/>
  <c r="AW197" i="9"/>
  <c r="AX197" i="9"/>
  <c r="AV198" i="9"/>
  <c r="AW198" i="9"/>
  <c r="AX198" i="9"/>
  <c r="AV199" i="9"/>
  <c r="AW199" i="9"/>
  <c r="AX199" i="9"/>
  <c r="AV200" i="9"/>
  <c r="AW200" i="9"/>
  <c r="AX200" i="9"/>
  <c r="AV201" i="9"/>
  <c r="AW201" i="9"/>
  <c r="AX201" i="9"/>
  <c r="AV202" i="9"/>
  <c r="AW202" i="9"/>
  <c r="AX202" i="9"/>
  <c r="AV203" i="9"/>
  <c r="AW203" i="9"/>
  <c r="AX203" i="9"/>
  <c r="AV204" i="9"/>
  <c r="AW204" i="9"/>
  <c r="AX204" i="9"/>
  <c r="AV205" i="9"/>
  <c r="AW205" i="9"/>
  <c r="AX205" i="9"/>
  <c r="AV206" i="9"/>
  <c r="AW206" i="9"/>
  <c r="AX206" i="9"/>
  <c r="AV207" i="9"/>
  <c r="AW207" i="9"/>
  <c r="AX207" i="9"/>
  <c r="AV208" i="9"/>
  <c r="AW208" i="9"/>
  <c r="AX208" i="9"/>
  <c r="AV209" i="9"/>
  <c r="AW209" i="9"/>
  <c r="AX209" i="9"/>
  <c r="AV210" i="9"/>
  <c r="AW210" i="9"/>
  <c r="AX210" i="9"/>
  <c r="AV211" i="9"/>
  <c r="AW211" i="9"/>
  <c r="AX211" i="9"/>
  <c r="AV212" i="9"/>
  <c r="AW212" i="9"/>
  <c r="AX212" i="9"/>
  <c r="AV213" i="9"/>
  <c r="AW213" i="9"/>
  <c r="AX213" i="9"/>
  <c r="AV214" i="9"/>
  <c r="AW214" i="9"/>
  <c r="AX214" i="9"/>
  <c r="AV215" i="9"/>
  <c r="AW215" i="9"/>
  <c r="AX215" i="9"/>
  <c r="AV216" i="9"/>
  <c r="AW216" i="9"/>
  <c r="AX216" i="9"/>
  <c r="AV217" i="9"/>
  <c r="AW217" i="9"/>
  <c r="AX217" i="9"/>
  <c r="AV218" i="9"/>
  <c r="AW218" i="9"/>
  <c r="AX218" i="9"/>
  <c r="AV219" i="9"/>
  <c r="AW219" i="9"/>
  <c r="AX219" i="9"/>
  <c r="AV220" i="9"/>
  <c r="AW220" i="9"/>
  <c r="AX220" i="9"/>
  <c r="AV221" i="9"/>
  <c r="AW221" i="9"/>
  <c r="AX221" i="9"/>
  <c r="AV222" i="9"/>
  <c r="AW222" i="9"/>
  <c r="AX222" i="9"/>
  <c r="AV223" i="9"/>
  <c r="AW223" i="9"/>
  <c r="AX223" i="9"/>
  <c r="AV224" i="9"/>
  <c r="AW224" i="9"/>
  <c r="AX224" i="9"/>
  <c r="AV225" i="9"/>
  <c r="AW225" i="9"/>
  <c r="AX225" i="9"/>
  <c r="AV226" i="9"/>
  <c r="AW226" i="9"/>
  <c r="AX226" i="9"/>
  <c r="AV227" i="9"/>
  <c r="AW227" i="9"/>
  <c r="AX227" i="9"/>
  <c r="AV228" i="9"/>
  <c r="AW228" i="9"/>
  <c r="AX228" i="9"/>
  <c r="AV229" i="9"/>
  <c r="AW229" i="9"/>
  <c r="AX229" i="9"/>
  <c r="AV230" i="9"/>
  <c r="AW230" i="9"/>
  <c r="AX230" i="9"/>
  <c r="AV231" i="9"/>
  <c r="AW231" i="9"/>
  <c r="AX231" i="9"/>
  <c r="AV232" i="9"/>
  <c r="AW232" i="9"/>
  <c r="AX232" i="9"/>
  <c r="AV233" i="9"/>
  <c r="AW233" i="9"/>
  <c r="AX233" i="9"/>
  <c r="AV234" i="9"/>
  <c r="AW234" i="9"/>
  <c r="AX234" i="9"/>
  <c r="AV235" i="9"/>
  <c r="AW235" i="9"/>
  <c r="AX235" i="9"/>
  <c r="AV236" i="9"/>
  <c r="AW236" i="9"/>
  <c r="AX236" i="9"/>
  <c r="AV237" i="9"/>
  <c r="AW237" i="9"/>
  <c r="AX237" i="9"/>
  <c r="AV238" i="9"/>
  <c r="AW238" i="9"/>
  <c r="AX238" i="9"/>
  <c r="AV239" i="9"/>
  <c r="AW239" i="9"/>
  <c r="AX239" i="9"/>
  <c r="AV240" i="9"/>
  <c r="AW240" i="9"/>
  <c r="AX240" i="9"/>
  <c r="AV241" i="9"/>
  <c r="AW241" i="9"/>
  <c r="AX241" i="9"/>
  <c r="AV242" i="9"/>
  <c r="AW242" i="9"/>
  <c r="AX242" i="9"/>
  <c r="AV243" i="9"/>
  <c r="AW243" i="9"/>
  <c r="AX243" i="9"/>
  <c r="AV244" i="9"/>
  <c r="AW244" i="9"/>
  <c r="AX244" i="9"/>
  <c r="AV245" i="9"/>
  <c r="AW245" i="9"/>
  <c r="AX245" i="9"/>
  <c r="AV246" i="9"/>
  <c r="AW246" i="9"/>
  <c r="AX246" i="9"/>
  <c r="AV247" i="9"/>
  <c r="AW247" i="9"/>
  <c r="AX247" i="9"/>
  <c r="AV248" i="9"/>
  <c r="AW248" i="9"/>
  <c r="AX248" i="9"/>
  <c r="AV249" i="9"/>
  <c r="AW249" i="9"/>
  <c r="AX249" i="9"/>
  <c r="AV250" i="9"/>
  <c r="AW250" i="9"/>
  <c r="AX250" i="9"/>
  <c r="AV251" i="9"/>
  <c r="AW251" i="9"/>
  <c r="AX251" i="9"/>
  <c r="AV252" i="9"/>
  <c r="AW252" i="9"/>
  <c r="AX252" i="9"/>
  <c r="AV253" i="9"/>
  <c r="AW253" i="9"/>
  <c r="AX253" i="9"/>
  <c r="AV254" i="9"/>
  <c r="AW254" i="9"/>
  <c r="AX254" i="9"/>
  <c r="AV255" i="9"/>
  <c r="AW255" i="9"/>
  <c r="AX255" i="9"/>
  <c r="AV256" i="9"/>
  <c r="AW256" i="9"/>
  <c r="AX256" i="9"/>
  <c r="AV257" i="9"/>
  <c r="AW257" i="9"/>
  <c r="AX257" i="9"/>
  <c r="AV258" i="9"/>
  <c r="AW258" i="9"/>
  <c r="AX258" i="9"/>
  <c r="AV259" i="9"/>
  <c r="AW259" i="9"/>
  <c r="AX259" i="9"/>
  <c r="AV260" i="9"/>
  <c r="AW260" i="9"/>
  <c r="AX260" i="9"/>
  <c r="AV261" i="9"/>
  <c r="AW261" i="9"/>
  <c r="AX261" i="9"/>
  <c r="AV262" i="9"/>
  <c r="AW262" i="9"/>
  <c r="AX262" i="9"/>
  <c r="AV263" i="9"/>
  <c r="AW263" i="9"/>
  <c r="AX263" i="9"/>
  <c r="AV264" i="9"/>
  <c r="AW264" i="9"/>
  <c r="AX264" i="9"/>
  <c r="AV265" i="9"/>
  <c r="AW265" i="9"/>
  <c r="AX265" i="9"/>
  <c r="AV266" i="9"/>
  <c r="AW266" i="9"/>
  <c r="AX266" i="9"/>
  <c r="AV267" i="9"/>
  <c r="AW267" i="9"/>
  <c r="AX267" i="9"/>
  <c r="AV268" i="9"/>
  <c r="AW268" i="9"/>
  <c r="AX268" i="9"/>
  <c r="AV269" i="9"/>
  <c r="AW269" i="9"/>
  <c r="AX269" i="9"/>
  <c r="AV270" i="9"/>
  <c r="AW270" i="9"/>
  <c r="AX270" i="9"/>
  <c r="AV271" i="9"/>
  <c r="AW271" i="9"/>
  <c r="AX271" i="9"/>
  <c r="AV272" i="9"/>
  <c r="AW272" i="9"/>
  <c r="AX272" i="9"/>
  <c r="AV273" i="9"/>
  <c r="AW273" i="9"/>
  <c r="AX273" i="9"/>
  <c r="AV274" i="9"/>
  <c r="AW274" i="9"/>
  <c r="AX274" i="9"/>
  <c r="AV275" i="9"/>
  <c r="AW275" i="9"/>
  <c r="AX275" i="9"/>
  <c r="AV276" i="9"/>
  <c r="AW276" i="9"/>
  <c r="AX276" i="9"/>
  <c r="AV277" i="9"/>
  <c r="AW277" i="9"/>
  <c r="AX277" i="9"/>
  <c r="AV278" i="9"/>
  <c r="AW278" i="9"/>
  <c r="AX278" i="9"/>
  <c r="AV279" i="9"/>
  <c r="AW279" i="9"/>
  <c r="AX279" i="9"/>
  <c r="AV280" i="9"/>
  <c r="AW280" i="9"/>
  <c r="AX280" i="9"/>
  <c r="AV281" i="9"/>
  <c r="AW281" i="9"/>
  <c r="AX281" i="9"/>
  <c r="AV282" i="9"/>
  <c r="AW282" i="9"/>
  <c r="AX282" i="9"/>
  <c r="AV283" i="9"/>
  <c r="AW283" i="9"/>
  <c r="AX283" i="9"/>
  <c r="AV284" i="9"/>
  <c r="AW284" i="9"/>
  <c r="AX284" i="9"/>
  <c r="AV285" i="9"/>
  <c r="AW285" i="9"/>
  <c r="AX285" i="9"/>
  <c r="AV286" i="9"/>
  <c r="AW286" i="9"/>
  <c r="AX286" i="9"/>
  <c r="AV287" i="9"/>
  <c r="AW287" i="9"/>
  <c r="AX287" i="9"/>
  <c r="AV288" i="9"/>
  <c r="AW288" i="9"/>
  <c r="AX288" i="9"/>
  <c r="AV289" i="9"/>
  <c r="AW289" i="9"/>
  <c r="AX289" i="9"/>
  <c r="AV290" i="9"/>
  <c r="AW290" i="9"/>
  <c r="AX290" i="9"/>
  <c r="AV291" i="9"/>
  <c r="AW291" i="9"/>
  <c r="AX291" i="9"/>
  <c r="AV292" i="9"/>
  <c r="AW292" i="9"/>
  <c r="AX292" i="9"/>
  <c r="AV293" i="9"/>
  <c r="AW293" i="9"/>
  <c r="AX293" i="9"/>
  <c r="AV294" i="9"/>
  <c r="AW294" i="9"/>
  <c r="AX294" i="9"/>
  <c r="AV295" i="9"/>
  <c r="AW295" i="9"/>
  <c r="AX295" i="9"/>
  <c r="AV296" i="9"/>
  <c r="AW296" i="9"/>
  <c r="AX296" i="9"/>
  <c r="AV297" i="9"/>
  <c r="AW297" i="9"/>
  <c r="AX297" i="9"/>
  <c r="AV298" i="9"/>
  <c r="AW298" i="9"/>
  <c r="AX298" i="9"/>
  <c r="AV299" i="9"/>
  <c r="AW299" i="9"/>
  <c r="AX299" i="9"/>
  <c r="AV300" i="9"/>
  <c r="AW300" i="9"/>
  <c r="AX300" i="9"/>
  <c r="AV301" i="9"/>
  <c r="AW301" i="9"/>
  <c r="AX301" i="9"/>
  <c r="AV302" i="9"/>
  <c r="AW302" i="9"/>
  <c r="AX302" i="9"/>
  <c r="AV303" i="9"/>
  <c r="AW303" i="9"/>
  <c r="AX303" i="9"/>
  <c r="AV304" i="9"/>
  <c r="AW304" i="9"/>
  <c r="AX304" i="9"/>
  <c r="AV305" i="9"/>
  <c r="AW305" i="9"/>
  <c r="AX305" i="9"/>
  <c r="AV306" i="9"/>
  <c r="AW306" i="9"/>
  <c r="AX306" i="9"/>
  <c r="AV307" i="9"/>
  <c r="AW307" i="9"/>
  <c r="AX307" i="9"/>
  <c r="AV308" i="9"/>
  <c r="AW308" i="9"/>
  <c r="AX308" i="9"/>
  <c r="AV309" i="9"/>
  <c r="AW309" i="9"/>
  <c r="AX309" i="9"/>
  <c r="AV310" i="9"/>
  <c r="AW310" i="9"/>
  <c r="AX310" i="9"/>
  <c r="AV311" i="9"/>
  <c r="AW311" i="9"/>
  <c r="AX311" i="9"/>
  <c r="AV312" i="9"/>
  <c r="AW312" i="9"/>
  <c r="AX312" i="9"/>
  <c r="AV313" i="9"/>
  <c r="AW313" i="9"/>
  <c r="AX313" i="9"/>
  <c r="AV314" i="9"/>
  <c r="AW314" i="9"/>
  <c r="AX314" i="9"/>
  <c r="AV315" i="9"/>
  <c r="AW315" i="9"/>
  <c r="AX315" i="9"/>
  <c r="AV316" i="9"/>
  <c r="AW316" i="9"/>
  <c r="AX316" i="9"/>
  <c r="AV317" i="9"/>
  <c r="AW317" i="9"/>
  <c r="AX317" i="9"/>
  <c r="AV318" i="9"/>
  <c r="AW318" i="9"/>
  <c r="AX318" i="9"/>
  <c r="AV319" i="9"/>
  <c r="AW319" i="9"/>
  <c r="AX319" i="9"/>
  <c r="AV320" i="9"/>
  <c r="AW320" i="9"/>
  <c r="AX320" i="9"/>
  <c r="AV321" i="9"/>
  <c r="AW321" i="9"/>
  <c r="AX321" i="9"/>
  <c r="AV322" i="9"/>
  <c r="AW322" i="9"/>
  <c r="AX322" i="9"/>
  <c r="AV323" i="9"/>
  <c r="AW323" i="9"/>
  <c r="AX323" i="9"/>
  <c r="AV324" i="9"/>
  <c r="AW324" i="9"/>
  <c r="AX324" i="9"/>
  <c r="AV325" i="9"/>
  <c r="AW325" i="9"/>
  <c r="AX325" i="9"/>
  <c r="AV326" i="9"/>
  <c r="AW326" i="9"/>
  <c r="AX326" i="9"/>
  <c r="AV327" i="9"/>
  <c r="AW327" i="9"/>
  <c r="AX327" i="9"/>
  <c r="AV328" i="9"/>
  <c r="AW328" i="9"/>
  <c r="AX328" i="9"/>
  <c r="AV329" i="9"/>
  <c r="AW329" i="9"/>
  <c r="AX329" i="9"/>
  <c r="AV330" i="9"/>
  <c r="AW330" i="9"/>
  <c r="AX330" i="9"/>
  <c r="AV331" i="9"/>
  <c r="AW331" i="9"/>
  <c r="AX331" i="9"/>
  <c r="AV332" i="9"/>
  <c r="AW332" i="9"/>
  <c r="AX332" i="9"/>
  <c r="AV333" i="9"/>
  <c r="AW333" i="9"/>
  <c r="AX333" i="9"/>
  <c r="AV334" i="9"/>
  <c r="AW334" i="9"/>
  <c r="AX334" i="9"/>
  <c r="AV335" i="9"/>
  <c r="AW335" i="9"/>
  <c r="AX335" i="9"/>
  <c r="AV336" i="9"/>
  <c r="AW336" i="9"/>
  <c r="AX336" i="9"/>
  <c r="AV337" i="9"/>
  <c r="AW337" i="9"/>
  <c r="AX337" i="9"/>
  <c r="AV338" i="9"/>
  <c r="AW338" i="9"/>
  <c r="AX338" i="9"/>
  <c r="AV339" i="9"/>
  <c r="AW339" i="9"/>
  <c r="AX339" i="9"/>
  <c r="AV340" i="9"/>
  <c r="AW340" i="9"/>
  <c r="AX340" i="9"/>
  <c r="AV341" i="9"/>
  <c r="AW341" i="9"/>
  <c r="AX341" i="9"/>
  <c r="AV342" i="9"/>
  <c r="AW342" i="9"/>
  <c r="AX342" i="9"/>
  <c r="AV343" i="9"/>
  <c r="AW343" i="9"/>
  <c r="AX343" i="9"/>
  <c r="AV344" i="9"/>
  <c r="AW344" i="9"/>
  <c r="AX344" i="9"/>
  <c r="AV345" i="9"/>
  <c r="AW345" i="9"/>
  <c r="AX345" i="9"/>
  <c r="AV346" i="9"/>
  <c r="AW346" i="9"/>
  <c r="AX346" i="9"/>
  <c r="AV347" i="9"/>
  <c r="AW347" i="9"/>
  <c r="AX347" i="9"/>
  <c r="AV348" i="9"/>
  <c r="AW348" i="9"/>
  <c r="AX348" i="9"/>
  <c r="AV349" i="9"/>
  <c r="AW349" i="9"/>
  <c r="AX349" i="9"/>
  <c r="AV350" i="9"/>
  <c r="AW350" i="9"/>
  <c r="AX350" i="9"/>
  <c r="AV351" i="9"/>
  <c r="AW351" i="9"/>
  <c r="AX351" i="9"/>
  <c r="AV352" i="9"/>
  <c r="AW352" i="9"/>
  <c r="AX352" i="9"/>
  <c r="AV353" i="9"/>
  <c r="AW353" i="9"/>
  <c r="AX353" i="9"/>
  <c r="AV354" i="9"/>
  <c r="AW354" i="9"/>
  <c r="AX354" i="9"/>
  <c r="AV355" i="9"/>
  <c r="AW355" i="9"/>
  <c r="AX355" i="9"/>
  <c r="AV356" i="9"/>
  <c r="AW356" i="9"/>
  <c r="AX356" i="9"/>
  <c r="AV357" i="9"/>
  <c r="AW357" i="9"/>
  <c r="AX357" i="9"/>
  <c r="AV358" i="9"/>
  <c r="AW358" i="9"/>
  <c r="AX358" i="9"/>
  <c r="AV359" i="9"/>
  <c r="AW359" i="9"/>
  <c r="AX359" i="9"/>
  <c r="AV360" i="9"/>
  <c r="AW360" i="9"/>
  <c r="AX360" i="9"/>
  <c r="AV361" i="9"/>
  <c r="AW361" i="9"/>
  <c r="AX361" i="9"/>
  <c r="AV362" i="9"/>
  <c r="AW362" i="9"/>
  <c r="AX362" i="9"/>
  <c r="AV363" i="9"/>
  <c r="AW363" i="9"/>
  <c r="AX363" i="9"/>
  <c r="AV364" i="9"/>
  <c r="AW364" i="9"/>
  <c r="AX364" i="9"/>
  <c r="AV365" i="9"/>
  <c r="AW365" i="9"/>
  <c r="AX365" i="9"/>
  <c r="AV366" i="9"/>
  <c r="AW366" i="9"/>
  <c r="AX366" i="9"/>
  <c r="AV367" i="9"/>
  <c r="AW367" i="9"/>
  <c r="AX367" i="9"/>
  <c r="AV368" i="9"/>
  <c r="AW368" i="9"/>
  <c r="AX368" i="9"/>
  <c r="AV369" i="9"/>
  <c r="AW369" i="9"/>
  <c r="AX369" i="9"/>
  <c r="AV370" i="9"/>
  <c r="AW370" i="9"/>
  <c r="AX370" i="9"/>
  <c r="AV371" i="9"/>
  <c r="AW371" i="9"/>
  <c r="AX371" i="9"/>
  <c r="AV372" i="9"/>
  <c r="AW372" i="9"/>
  <c r="AX372" i="9"/>
  <c r="AV373" i="9"/>
  <c r="AW373" i="9"/>
  <c r="AX373" i="9"/>
  <c r="AV374" i="9"/>
  <c r="AW374" i="9"/>
  <c r="AX374" i="9"/>
  <c r="AV375" i="9"/>
  <c r="AW375" i="9"/>
  <c r="AX375" i="9"/>
  <c r="AV376" i="9"/>
  <c r="AW376" i="9"/>
  <c r="AX376" i="9"/>
  <c r="AV377" i="9"/>
  <c r="AW377" i="9"/>
  <c r="AX377" i="9"/>
  <c r="AV378" i="9"/>
  <c r="AW378" i="9"/>
  <c r="AX378" i="9"/>
  <c r="AV379" i="9"/>
  <c r="AW379" i="9"/>
  <c r="AX379" i="9"/>
  <c r="AV380" i="9"/>
  <c r="AW380" i="9"/>
  <c r="AX380" i="9"/>
  <c r="AV381" i="9"/>
  <c r="AW381" i="9"/>
  <c r="AX381" i="9"/>
  <c r="AV382" i="9"/>
  <c r="AW382" i="9"/>
  <c r="AX382" i="9"/>
  <c r="AV383" i="9"/>
  <c r="AW383" i="9"/>
  <c r="AX383" i="9"/>
  <c r="AV384" i="9"/>
  <c r="AW384" i="9"/>
  <c r="AX384" i="9"/>
  <c r="AV385" i="9"/>
  <c r="AW385" i="9"/>
  <c r="AX385" i="9"/>
  <c r="AV386" i="9"/>
  <c r="AW386" i="9"/>
  <c r="AX386" i="9"/>
  <c r="AV387" i="9"/>
  <c r="AW387" i="9"/>
  <c r="AX387" i="9"/>
  <c r="AV388" i="9"/>
  <c r="AW388" i="9"/>
  <c r="AX388" i="9"/>
  <c r="AV389" i="9"/>
  <c r="AW389" i="9"/>
  <c r="AX389" i="9"/>
  <c r="AV390" i="9"/>
  <c r="AW390" i="9"/>
  <c r="AX390" i="9"/>
  <c r="AV391" i="9"/>
  <c r="AW391" i="9"/>
  <c r="AX391" i="9"/>
  <c r="AV392" i="9"/>
  <c r="AW392" i="9"/>
  <c r="AX392" i="9"/>
  <c r="AV393" i="9"/>
  <c r="AW393" i="9"/>
  <c r="AX393" i="9"/>
  <c r="AV394" i="9"/>
  <c r="AW394" i="9"/>
  <c r="AX394" i="9"/>
  <c r="AV395" i="9"/>
  <c r="AW395" i="9"/>
  <c r="AX395" i="9"/>
  <c r="AV396" i="9"/>
  <c r="AW396" i="9"/>
  <c r="AX396" i="9"/>
  <c r="AV397" i="9"/>
  <c r="AW397" i="9"/>
  <c r="AX397" i="9"/>
  <c r="AV398" i="9"/>
  <c r="AW398" i="9"/>
  <c r="AX398" i="9"/>
  <c r="AV399" i="9"/>
  <c r="AW399" i="9"/>
  <c r="AX399" i="9"/>
  <c r="AV400" i="9"/>
  <c r="AW400" i="9"/>
  <c r="AX400" i="9"/>
  <c r="AV401" i="9"/>
  <c r="AW401" i="9"/>
  <c r="AX401" i="9"/>
  <c r="AV402" i="9"/>
  <c r="AW402" i="9"/>
  <c r="AX402" i="9"/>
  <c r="AV403" i="9"/>
  <c r="AW403" i="9"/>
  <c r="AX403" i="9"/>
  <c r="AV404" i="9"/>
  <c r="AW404" i="9"/>
  <c r="AX404" i="9"/>
  <c r="AV405" i="9"/>
  <c r="AW405" i="9"/>
  <c r="AX405" i="9"/>
  <c r="AV406" i="9"/>
  <c r="AW406" i="9"/>
  <c r="AX406" i="9"/>
  <c r="AV407" i="9"/>
  <c r="AW407" i="9"/>
  <c r="AX407" i="9"/>
  <c r="AV408" i="9"/>
  <c r="AW408" i="9"/>
  <c r="AX408" i="9"/>
  <c r="AV409" i="9"/>
  <c r="AW409" i="9"/>
  <c r="AX409" i="9"/>
  <c r="AV410" i="9"/>
  <c r="AW410" i="9"/>
  <c r="AX410" i="9"/>
  <c r="AV411" i="9"/>
  <c r="AW411" i="9"/>
  <c r="AX411" i="9"/>
  <c r="AV412" i="9"/>
  <c r="AW412" i="9"/>
  <c r="AX412" i="9"/>
  <c r="AV413" i="9"/>
  <c r="AW413" i="9"/>
  <c r="AX413" i="9"/>
  <c r="AV414" i="9"/>
  <c r="AW414" i="9"/>
  <c r="AX414" i="9"/>
  <c r="AV415" i="9"/>
  <c r="AW415" i="9"/>
  <c r="AX415" i="9"/>
  <c r="AV416" i="9"/>
  <c r="AW416" i="9"/>
  <c r="AX416" i="9"/>
  <c r="AV417" i="9"/>
  <c r="AW417" i="9"/>
  <c r="AX417" i="9"/>
  <c r="AV418" i="9"/>
  <c r="AW418" i="9"/>
  <c r="AX418" i="9"/>
  <c r="AV419" i="9"/>
  <c r="AW419" i="9"/>
  <c r="AX419" i="9"/>
  <c r="AV420" i="9"/>
  <c r="AW420" i="9"/>
  <c r="AX420" i="9"/>
  <c r="AV421" i="9"/>
  <c r="AW421" i="9"/>
  <c r="AX421" i="9"/>
  <c r="AV422" i="9"/>
  <c r="AW422" i="9"/>
  <c r="AX422" i="9"/>
  <c r="AV423" i="9"/>
  <c r="AW423" i="9"/>
  <c r="AX423" i="9"/>
  <c r="AV424" i="9"/>
  <c r="AW424" i="9"/>
  <c r="AX424" i="9"/>
  <c r="AV425" i="9"/>
  <c r="AW425" i="9"/>
  <c r="AX425" i="9"/>
  <c r="AV426" i="9"/>
  <c r="AW426" i="9"/>
  <c r="AX426" i="9"/>
  <c r="AV427" i="9"/>
  <c r="AW427" i="9"/>
  <c r="AX427" i="9"/>
  <c r="AV428" i="9"/>
  <c r="AW428" i="9"/>
  <c r="AX428" i="9"/>
  <c r="AV429" i="9"/>
  <c r="AW429" i="9"/>
  <c r="AX429" i="9"/>
  <c r="AV430" i="9"/>
  <c r="AW430" i="9"/>
  <c r="AX430" i="9"/>
  <c r="AV431" i="9"/>
  <c r="AW431" i="9"/>
  <c r="AX431" i="9"/>
  <c r="AV432" i="9"/>
  <c r="AW432" i="9"/>
  <c r="AX432" i="9"/>
  <c r="AV433" i="9"/>
  <c r="AW433" i="9"/>
  <c r="AX433" i="9"/>
  <c r="AV434" i="9"/>
  <c r="AW434" i="9"/>
  <c r="AX434" i="9"/>
  <c r="AV435" i="9"/>
  <c r="AW435" i="9"/>
  <c r="AX435" i="9"/>
  <c r="AV436" i="9"/>
  <c r="AW436" i="9"/>
  <c r="AX436" i="9"/>
  <c r="AV437" i="9"/>
  <c r="AW437" i="9"/>
  <c r="AX437" i="9"/>
  <c r="AV438" i="9"/>
  <c r="AW438" i="9"/>
  <c r="AX438" i="9"/>
  <c r="AV439" i="9"/>
  <c r="AW439" i="9"/>
  <c r="AX439" i="9"/>
  <c r="AV440" i="9"/>
  <c r="AW440" i="9"/>
  <c r="AX440" i="9"/>
  <c r="AV441" i="9"/>
  <c r="AW441" i="9"/>
  <c r="AX441" i="9"/>
  <c r="AV442" i="9"/>
  <c r="AW442" i="9"/>
  <c r="AX442" i="9"/>
  <c r="AV443" i="9"/>
  <c r="AW443" i="9"/>
  <c r="AX443" i="9"/>
  <c r="AV444" i="9"/>
  <c r="AW444" i="9"/>
  <c r="AX444" i="9"/>
  <c r="AV445" i="9"/>
  <c r="AW445" i="9"/>
  <c r="AX445" i="9"/>
  <c r="AV446" i="9"/>
  <c r="AW446" i="9"/>
  <c r="AX446" i="9"/>
  <c r="AV447" i="9"/>
  <c r="AW447" i="9"/>
  <c r="AX447" i="9"/>
  <c r="AV448" i="9"/>
  <c r="AW448" i="9"/>
  <c r="AX448" i="9"/>
  <c r="AV449" i="9"/>
  <c r="AW449" i="9"/>
  <c r="AX449" i="9"/>
  <c r="AV450" i="9"/>
  <c r="AW450" i="9"/>
  <c r="AX450" i="9"/>
  <c r="AV451" i="9"/>
  <c r="AW451" i="9"/>
  <c r="AX451" i="9"/>
  <c r="AV452" i="9"/>
  <c r="AW452" i="9"/>
  <c r="AX452" i="9"/>
  <c r="AV453" i="9"/>
  <c r="AW453" i="9"/>
  <c r="AX453" i="9"/>
  <c r="AV454" i="9"/>
  <c r="AW454" i="9"/>
  <c r="AX454" i="9"/>
  <c r="AV455" i="9"/>
  <c r="AW455" i="9"/>
  <c r="AX455" i="9"/>
  <c r="AV456" i="9"/>
  <c r="AW456" i="9"/>
  <c r="AX456" i="9"/>
  <c r="AV457" i="9"/>
  <c r="AW457" i="9"/>
  <c r="AX457" i="9"/>
  <c r="AV458" i="9"/>
  <c r="AW458" i="9"/>
  <c r="AX458" i="9"/>
  <c r="AV459" i="9"/>
  <c r="AW459" i="9"/>
  <c r="AX459" i="9"/>
  <c r="AV460" i="9"/>
  <c r="AW460" i="9"/>
  <c r="AX460" i="9"/>
  <c r="AV461" i="9"/>
  <c r="AW461" i="9"/>
  <c r="AX461" i="9"/>
  <c r="AV462" i="9"/>
  <c r="AW462" i="9"/>
  <c r="AX462" i="9"/>
  <c r="AV463" i="9"/>
  <c r="AW463" i="9"/>
  <c r="AX463" i="9"/>
  <c r="AV464" i="9"/>
  <c r="AW464" i="9"/>
  <c r="AX464" i="9"/>
  <c r="AV465" i="9"/>
  <c r="AW465" i="9"/>
  <c r="AX465" i="9"/>
  <c r="AV466" i="9"/>
  <c r="AW466" i="9"/>
  <c r="AX466" i="9"/>
  <c r="AV467" i="9"/>
  <c r="AW467" i="9"/>
  <c r="AX467" i="9"/>
  <c r="AV468" i="9"/>
  <c r="AW468" i="9"/>
  <c r="AX468" i="9"/>
  <c r="AV469" i="9"/>
  <c r="AW469" i="9"/>
  <c r="AX469" i="9"/>
  <c r="AV470" i="9"/>
  <c r="AW470" i="9"/>
  <c r="AX470" i="9"/>
  <c r="AV471" i="9"/>
  <c r="AW471" i="9"/>
  <c r="AX471" i="9"/>
  <c r="AV472" i="9"/>
  <c r="AW472" i="9"/>
  <c r="AX472" i="9"/>
  <c r="AV473" i="9"/>
  <c r="AW473" i="9"/>
  <c r="AX473" i="9"/>
  <c r="AV474" i="9"/>
  <c r="AW474" i="9"/>
  <c r="AX474" i="9"/>
  <c r="AV475" i="9"/>
  <c r="AW475" i="9"/>
  <c r="AX475" i="9"/>
  <c r="AV476" i="9"/>
  <c r="AW476" i="9"/>
  <c r="AX476" i="9"/>
  <c r="AV477" i="9"/>
  <c r="AW477" i="9"/>
  <c r="AX477" i="9"/>
  <c r="AV478" i="9"/>
  <c r="AW478" i="9"/>
  <c r="AX478" i="9"/>
  <c r="AV479" i="9"/>
  <c r="AW479" i="9"/>
  <c r="AX479" i="9"/>
  <c r="AV480" i="9"/>
  <c r="AW480" i="9"/>
  <c r="AX480" i="9"/>
  <c r="AV481" i="9"/>
  <c r="AW481" i="9"/>
  <c r="AX481" i="9"/>
  <c r="AV482" i="9"/>
  <c r="AW482" i="9"/>
  <c r="AX482" i="9"/>
  <c r="AV483" i="9"/>
  <c r="AW483" i="9"/>
  <c r="AX483" i="9"/>
  <c r="AV484" i="9"/>
  <c r="AW484" i="9"/>
  <c r="AX484" i="9"/>
  <c r="AV485" i="9"/>
  <c r="AW485" i="9"/>
  <c r="AX485" i="9"/>
  <c r="AV486" i="9"/>
  <c r="AW486" i="9"/>
  <c r="AX486" i="9"/>
  <c r="AV487" i="9"/>
  <c r="AW487" i="9"/>
  <c r="AX487" i="9"/>
  <c r="AV488" i="9"/>
  <c r="AW488" i="9"/>
  <c r="AX488" i="9"/>
  <c r="AV489" i="9"/>
  <c r="AW489" i="9"/>
  <c r="AX489" i="9"/>
  <c r="AV490" i="9"/>
  <c r="AW490" i="9"/>
  <c r="AX490" i="9"/>
  <c r="AV491" i="9"/>
  <c r="AW491" i="9"/>
  <c r="AX491" i="9"/>
  <c r="AV492" i="9"/>
  <c r="AW492" i="9"/>
  <c r="AX492" i="9"/>
  <c r="AV493" i="9"/>
  <c r="AW493" i="9"/>
  <c r="AX493" i="9"/>
  <c r="AV494" i="9"/>
  <c r="AW494" i="9"/>
  <c r="AX494" i="9"/>
  <c r="AV495" i="9"/>
  <c r="AW495" i="9"/>
  <c r="AX495" i="9"/>
  <c r="AV496" i="9"/>
  <c r="AW496" i="9"/>
  <c r="AX496" i="9"/>
  <c r="AV497" i="9"/>
  <c r="AW497" i="9"/>
  <c r="AX497" i="9"/>
  <c r="AV498" i="9"/>
  <c r="AW498" i="9"/>
  <c r="AX498" i="9"/>
  <c r="AV499" i="9"/>
  <c r="AW499" i="9"/>
  <c r="AX499" i="9"/>
  <c r="AV500" i="9"/>
  <c r="AW500" i="9"/>
  <c r="AX500" i="9"/>
  <c r="AV501" i="9"/>
  <c r="AW501" i="9"/>
  <c r="AX501" i="9"/>
  <c r="AV502" i="9"/>
  <c r="AW502" i="9"/>
  <c r="AX502" i="9"/>
  <c r="AV503" i="9"/>
  <c r="AW503" i="9"/>
  <c r="AX503" i="9"/>
  <c r="AV504" i="9"/>
  <c r="AW504" i="9"/>
  <c r="AX504" i="9"/>
  <c r="AV505" i="9"/>
  <c r="AW505" i="9"/>
  <c r="AX505" i="9"/>
  <c r="AV506" i="9"/>
  <c r="AW506" i="9"/>
  <c r="AX506" i="9"/>
  <c r="AV507" i="9"/>
  <c r="AW507" i="9"/>
  <c r="AX507" i="9"/>
  <c r="AV508" i="9"/>
  <c r="AW508" i="9"/>
  <c r="AX508" i="9"/>
  <c r="AV509" i="9"/>
  <c r="AW509" i="9"/>
  <c r="AX509" i="9"/>
  <c r="AV510" i="9"/>
  <c r="AW510" i="9"/>
  <c r="AX510" i="9"/>
  <c r="AV511" i="9"/>
  <c r="AW511" i="9"/>
  <c r="AX511" i="9"/>
  <c r="AV512" i="9"/>
  <c r="AW512" i="9"/>
  <c r="AX512" i="9"/>
  <c r="AV513" i="9"/>
  <c r="AW513" i="9"/>
  <c r="AX513" i="9"/>
  <c r="AV514" i="9"/>
  <c r="AW514" i="9"/>
  <c r="AX514" i="9"/>
  <c r="AV515" i="9"/>
  <c r="AW515" i="9"/>
  <c r="AX515" i="9"/>
  <c r="AV516" i="9"/>
  <c r="AW516" i="9"/>
  <c r="AX516" i="9"/>
  <c r="AV517" i="9"/>
  <c r="AW517" i="9"/>
  <c r="AX517" i="9"/>
  <c r="AV518" i="9"/>
  <c r="AW518" i="9"/>
  <c r="AX518" i="9"/>
  <c r="AV519" i="9"/>
  <c r="AW519" i="9"/>
  <c r="AX519" i="9"/>
  <c r="AV520" i="9"/>
  <c r="AW520" i="9"/>
  <c r="AX520" i="9"/>
  <c r="AV521" i="9"/>
  <c r="AW521" i="9"/>
  <c r="AX521" i="9"/>
  <c r="AV522" i="9"/>
  <c r="AW522" i="9"/>
  <c r="AX522" i="9"/>
  <c r="AV523" i="9"/>
  <c r="AW523" i="9"/>
  <c r="AX523" i="9"/>
  <c r="AV524" i="9"/>
  <c r="AW524" i="9"/>
  <c r="AX524" i="9"/>
  <c r="AV525" i="9"/>
  <c r="AW525" i="9"/>
  <c r="AX525" i="9"/>
  <c r="AV526" i="9"/>
  <c r="AW526" i="9"/>
  <c r="AX526" i="9"/>
  <c r="AV527" i="9"/>
  <c r="AW527" i="9"/>
  <c r="AX527" i="9"/>
  <c r="AV528" i="9"/>
  <c r="AW528" i="9"/>
  <c r="AX528" i="9"/>
  <c r="AV529" i="9"/>
  <c r="AW529" i="9"/>
  <c r="AX529" i="9"/>
  <c r="AV530" i="9"/>
  <c r="AW530" i="9"/>
  <c r="AX530" i="9"/>
  <c r="AV531" i="9"/>
  <c r="AW531" i="9"/>
  <c r="AX531" i="9"/>
  <c r="AV532" i="9"/>
  <c r="AW532" i="9"/>
  <c r="AX532" i="9"/>
  <c r="AV533" i="9"/>
  <c r="AW533" i="9"/>
  <c r="AX533" i="9"/>
  <c r="AV534" i="9"/>
  <c r="AW534" i="9"/>
  <c r="AX534" i="9"/>
  <c r="AV535" i="9"/>
  <c r="AW535" i="9"/>
  <c r="AX535" i="9"/>
  <c r="AV536" i="9"/>
  <c r="AW536" i="9"/>
  <c r="AX536" i="9"/>
  <c r="AV537" i="9"/>
  <c r="AW537" i="9"/>
  <c r="AX537" i="9"/>
  <c r="AV538" i="9"/>
  <c r="AW538" i="9"/>
  <c r="AX538" i="9"/>
  <c r="AV539" i="9"/>
  <c r="AW539" i="9"/>
  <c r="AX539" i="9"/>
  <c r="AV540" i="9"/>
  <c r="AW540" i="9"/>
  <c r="AX540" i="9"/>
  <c r="AV541" i="9"/>
  <c r="AW541" i="9"/>
  <c r="AX541" i="9"/>
  <c r="AV542" i="9"/>
  <c r="AW542" i="9"/>
  <c r="AX542" i="9"/>
  <c r="AV543" i="9"/>
  <c r="AW543" i="9"/>
  <c r="AX543" i="9"/>
  <c r="AV544" i="9"/>
  <c r="AW544" i="9"/>
  <c r="AX544" i="9"/>
  <c r="AV545" i="9"/>
  <c r="AW545" i="9"/>
  <c r="AX545" i="9"/>
  <c r="AV546" i="9"/>
  <c r="AW546" i="9"/>
  <c r="AX546" i="9"/>
  <c r="AV547" i="9"/>
  <c r="AW547" i="9"/>
  <c r="AX547" i="9"/>
  <c r="AV548" i="9"/>
  <c r="AW548" i="9"/>
  <c r="AX548" i="9"/>
  <c r="AV549" i="9"/>
  <c r="AW549" i="9"/>
  <c r="AX549" i="9"/>
  <c r="AV550" i="9"/>
  <c r="AW550" i="9"/>
  <c r="AX550" i="9"/>
  <c r="AV551" i="9"/>
  <c r="AW551" i="9"/>
  <c r="AX551" i="9"/>
  <c r="AV552" i="9"/>
  <c r="AW552" i="9"/>
  <c r="AX552" i="9"/>
  <c r="AV553" i="9"/>
  <c r="AW553" i="9"/>
  <c r="AX553" i="9"/>
  <c r="AV554" i="9"/>
  <c r="AW554" i="9"/>
  <c r="AX554" i="9"/>
  <c r="AV555" i="9"/>
  <c r="AW555" i="9"/>
  <c r="AX555" i="9"/>
  <c r="AV556" i="9"/>
  <c r="AW556" i="9"/>
  <c r="AX556" i="9"/>
  <c r="AV557" i="9"/>
  <c r="AW557" i="9"/>
  <c r="AX557" i="9"/>
  <c r="AV558" i="9"/>
  <c r="AW558" i="9"/>
  <c r="AX558" i="9"/>
  <c r="AV559" i="9"/>
  <c r="AW559" i="9"/>
  <c r="AX559" i="9"/>
  <c r="AV560" i="9"/>
  <c r="AW560" i="9"/>
  <c r="AX560" i="9"/>
  <c r="AV561" i="9"/>
  <c r="AW561" i="9"/>
  <c r="AX561" i="9"/>
  <c r="AV562" i="9"/>
  <c r="AW562" i="9"/>
  <c r="AX562" i="9"/>
  <c r="AV563" i="9"/>
  <c r="AW563" i="9"/>
  <c r="AX563" i="9"/>
  <c r="AV564" i="9"/>
  <c r="AW564" i="9"/>
  <c r="AX564" i="9"/>
  <c r="AV565" i="9"/>
  <c r="AW565" i="9"/>
  <c r="AX565" i="9"/>
  <c r="AV566" i="9"/>
  <c r="AW566" i="9"/>
  <c r="AX566" i="9"/>
  <c r="AV567" i="9"/>
  <c r="AW567" i="9"/>
  <c r="AX567" i="9"/>
  <c r="AV568" i="9"/>
  <c r="AW568" i="9"/>
  <c r="AX568" i="9"/>
  <c r="AV569" i="9"/>
  <c r="AW569" i="9"/>
  <c r="AX569" i="9"/>
  <c r="AV570" i="9"/>
  <c r="AW570" i="9"/>
  <c r="AX570" i="9"/>
  <c r="AV571" i="9"/>
  <c r="AW571" i="9"/>
  <c r="AX571" i="9"/>
  <c r="AV572" i="9"/>
  <c r="AW572" i="9"/>
  <c r="AX572" i="9"/>
  <c r="AV573" i="9"/>
  <c r="AW573" i="9"/>
  <c r="AX573" i="9"/>
  <c r="AV574" i="9"/>
  <c r="AW574" i="9"/>
  <c r="AX574" i="9"/>
  <c r="AV575" i="9"/>
  <c r="AW575" i="9"/>
  <c r="AX575" i="9"/>
  <c r="AV576" i="9"/>
  <c r="AW576" i="9"/>
  <c r="AX576" i="9"/>
  <c r="AV577" i="9"/>
  <c r="AW577" i="9"/>
  <c r="AX577" i="9"/>
  <c r="AV578" i="9"/>
  <c r="AW578" i="9"/>
  <c r="AX578" i="9"/>
  <c r="AV579" i="9"/>
  <c r="AW579" i="9"/>
  <c r="AX579" i="9"/>
  <c r="AV580" i="9"/>
  <c r="AW580" i="9"/>
  <c r="AX580" i="9"/>
  <c r="AV581" i="9"/>
  <c r="AW581" i="9"/>
  <c r="AX581" i="9"/>
  <c r="AV582" i="9"/>
  <c r="AW582" i="9"/>
  <c r="AX582" i="9"/>
  <c r="AV583" i="9"/>
  <c r="AW583" i="9"/>
  <c r="AX583" i="9"/>
  <c r="AV584" i="9"/>
  <c r="AW584" i="9"/>
  <c r="AX584" i="9"/>
  <c r="AV585" i="9"/>
  <c r="AW585" i="9"/>
  <c r="AX585" i="9"/>
  <c r="AV586" i="9"/>
  <c r="AW586" i="9"/>
  <c r="AX586" i="9"/>
  <c r="AV587" i="9"/>
  <c r="AW587" i="9"/>
  <c r="AX587" i="9"/>
  <c r="AV588" i="9"/>
  <c r="AW588" i="9"/>
  <c r="AX588" i="9"/>
  <c r="AV589" i="9"/>
  <c r="AW589" i="9"/>
  <c r="AX589" i="9"/>
  <c r="AV590" i="9"/>
  <c r="AW590" i="9"/>
  <c r="AX590" i="9"/>
  <c r="AV591" i="9"/>
  <c r="AW591" i="9"/>
  <c r="AX591" i="9"/>
  <c r="AV592" i="9"/>
  <c r="AW592" i="9"/>
  <c r="AX592" i="9"/>
  <c r="AV593" i="9"/>
  <c r="AW593" i="9"/>
  <c r="AX593" i="9"/>
  <c r="AV594" i="9"/>
  <c r="AW594" i="9"/>
  <c r="AX594" i="9"/>
  <c r="AV595" i="9"/>
  <c r="AW595" i="9"/>
  <c r="AX595" i="9"/>
  <c r="AV596" i="9"/>
  <c r="AW596" i="9"/>
  <c r="AX596" i="9"/>
  <c r="AV597" i="9"/>
  <c r="AW597" i="9"/>
  <c r="AX597" i="9"/>
  <c r="AV598" i="9"/>
  <c r="AW598" i="9"/>
  <c r="AX598" i="9"/>
  <c r="AV599" i="9"/>
  <c r="AW599" i="9"/>
  <c r="AX599" i="9"/>
  <c r="AV600" i="9"/>
  <c r="AW600" i="9"/>
  <c r="AX600" i="9"/>
  <c r="AV601" i="9"/>
  <c r="AW601" i="9"/>
  <c r="AX601" i="9"/>
  <c r="AV602" i="9"/>
  <c r="AW602" i="9"/>
  <c r="AX602" i="9"/>
  <c r="AV603" i="9"/>
  <c r="AW603" i="9"/>
  <c r="AX603" i="9"/>
  <c r="AV604" i="9"/>
  <c r="AW604" i="9"/>
  <c r="AX604" i="9"/>
  <c r="AV605" i="9"/>
  <c r="AW605" i="9"/>
  <c r="AX605" i="9"/>
  <c r="AV606" i="9"/>
  <c r="AW606" i="9"/>
  <c r="AX606" i="9"/>
  <c r="AV607" i="9"/>
  <c r="AW607" i="9"/>
  <c r="AX607" i="9"/>
  <c r="AV608" i="9"/>
  <c r="AW608" i="9"/>
  <c r="AX608" i="9"/>
  <c r="AV609" i="9"/>
  <c r="AW609" i="9"/>
  <c r="AX609" i="9"/>
  <c r="AV610" i="9"/>
  <c r="AW610" i="9"/>
  <c r="AX610" i="9"/>
  <c r="AV611" i="9"/>
  <c r="AW611" i="9"/>
  <c r="AX611" i="9"/>
  <c r="AV612" i="9"/>
  <c r="AW612" i="9"/>
  <c r="AX612" i="9"/>
  <c r="AV613" i="9"/>
  <c r="AW613" i="9"/>
  <c r="AX613" i="9"/>
  <c r="AV614" i="9"/>
  <c r="AW614" i="9"/>
  <c r="AX614" i="9"/>
  <c r="AV615" i="9"/>
  <c r="AW615" i="9"/>
  <c r="AX615" i="9"/>
  <c r="AV616" i="9"/>
  <c r="AW616" i="9"/>
  <c r="AX616" i="9"/>
  <c r="AV617" i="9"/>
  <c r="AW617" i="9"/>
  <c r="AX617" i="9"/>
  <c r="AV618" i="9"/>
  <c r="AW618" i="9"/>
  <c r="AX618" i="9"/>
  <c r="AV619" i="9"/>
  <c r="AW619" i="9"/>
  <c r="AX619" i="9"/>
  <c r="AV620" i="9"/>
  <c r="AW620" i="9"/>
  <c r="AX620" i="9"/>
  <c r="AV621" i="9"/>
  <c r="AW621" i="9"/>
  <c r="AX621" i="9"/>
  <c r="AV622" i="9"/>
  <c r="AW622" i="9"/>
  <c r="AX622" i="9"/>
  <c r="AV623" i="9"/>
  <c r="AW623" i="9"/>
  <c r="AX623" i="9"/>
  <c r="AV624" i="9"/>
  <c r="AW624" i="9"/>
  <c r="AX624" i="9"/>
  <c r="AV625" i="9"/>
  <c r="AW625" i="9"/>
  <c r="AX625" i="9"/>
  <c r="AV626" i="9"/>
  <c r="AW626" i="9"/>
  <c r="AX626" i="9"/>
  <c r="AV627" i="9"/>
  <c r="AW627" i="9"/>
  <c r="AX627" i="9"/>
  <c r="AV628" i="9"/>
  <c r="AW628" i="9"/>
  <c r="AX628" i="9"/>
  <c r="AV629" i="9"/>
  <c r="AW629" i="9"/>
  <c r="AX629" i="9"/>
  <c r="AV630" i="9"/>
  <c r="AW630" i="9"/>
  <c r="AX630" i="9"/>
  <c r="AV631" i="9"/>
  <c r="AW631" i="9"/>
  <c r="AX631" i="9"/>
  <c r="AV632" i="9"/>
  <c r="AW632" i="9"/>
  <c r="AX632" i="9"/>
  <c r="AV633" i="9"/>
  <c r="AW633" i="9"/>
  <c r="AX633" i="9"/>
  <c r="AV634" i="9"/>
  <c r="AW634" i="9"/>
  <c r="AX634" i="9"/>
  <c r="AV635" i="9"/>
  <c r="AW635" i="9"/>
  <c r="AX635" i="9"/>
  <c r="AV636" i="9"/>
  <c r="AW636" i="9"/>
  <c r="AX636" i="9"/>
  <c r="AV637" i="9"/>
  <c r="AW637" i="9"/>
  <c r="AX637" i="9"/>
  <c r="AV638" i="9"/>
  <c r="AW638" i="9"/>
  <c r="AX638" i="9"/>
  <c r="AV639" i="9"/>
  <c r="AW639" i="9"/>
  <c r="AX639" i="9"/>
  <c r="AV640" i="9"/>
  <c r="AW640" i="9"/>
  <c r="AX640" i="9"/>
  <c r="AV641" i="9"/>
  <c r="AW641" i="9"/>
  <c r="AX641" i="9"/>
  <c r="AV642" i="9"/>
  <c r="AW642" i="9"/>
  <c r="AX642" i="9"/>
  <c r="AV643" i="9"/>
  <c r="AW643" i="9"/>
  <c r="AX643" i="9"/>
  <c r="AV644" i="9"/>
  <c r="AW644" i="9"/>
  <c r="AX644" i="9"/>
  <c r="AV645" i="9"/>
  <c r="AW645" i="9"/>
  <c r="AX645" i="9"/>
  <c r="AV646" i="9"/>
  <c r="AW646" i="9"/>
  <c r="AX646" i="9"/>
  <c r="AV647" i="9"/>
  <c r="AW647" i="9"/>
  <c r="AX647" i="9"/>
  <c r="AV648" i="9"/>
  <c r="AW648" i="9"/>
  <c r="AX648" i="9"/>
  <c r="AV649" i="9"/>
  <c r="AW649" i="9"/>
  <c r="AX649" i="9"/>
  <c r="AV650" i="9"/>
  <c r="AW650" i="9"/>
  <c r="AX650" i="9"/>
  <c r="AV651" i="9"/>
  <c r="AW651" i="9"/>
  <c r="AX651" i="9"/>
  <c r="AV652" i="9"/>
  <c r="AW652" i="9"/>
  <c r="AX652" i="9"/>
  <c r="AV653" i="9"/>
  <c r="AW653" i="9"/>
  <c r="AX653" i="9"/>
  <c r="AV654" i="9"/>
  <c r="AW654" i="9"/>
  <c r="AX654" i="9"/>
  <c r="AV655" i="9"/>
  <c r="AW655" i="9"/>
  <c r="AX655" i="9"/>
  <c r="AV656" i="9"/>
  <c r="AW656" i="9"/>
  <c r="AX656" i="9"/>
  <c r="AV657" i="9"/>
  <c r="AW657" i="9"/>
  <c r="AX657" i="9"/>
  <c r="AV658" i="9"/>
  <c r="AW658" i="9"/>
  <c r="AX658" i="9"/>
  <c r="AV659" i="9"/>
  <c r="AW659" i="9"/>
  <c r="AX659" i="9"/>
  <c r="AV660" i="9"/>
  <c r="AW660" i="9"/>
  <c r="AX660" i="9"/>
  <c r="AV661" i="9"/>
  <c r="AW661" i="9"/>
  <c r="AX661" i="9"/>
  <c r="AV662" i="9"/>
  <c r="AW662" i="9"/>
  <c r="AX662" i="9"/>
  <c r="AV663" i="9"/>
  <c r="AW663" i="9"/>
  <c r="AX663" i="9"/>
  <c r="AV664" i="9"/>
  <c r="AW664" i="9"/>
  <c r="AX664" i="9"/>
  <c r="AV665" i="9"/>
  <c r="AW665" i="9"/>
  <c r="AX665" i="9"/>
  <c r="AV666" i="9"/>
  <c r="AW666" i="9"/>
  <c r="AX666" i="9"/>
  <c r="AV667" i="9"/>
  <c r="AW667" i="9"/>
  <c r="AX667" i="9"/>
  <c r="AV668" i="9"/>
  <c r="AW668" i="9"/>
  <c r="AX668" i="9"/>
  <c r="AV669" i="9"/>
  <c r="AW669" i="9"/>
  <c r="AX669" i="9"/>
  <c r="AV670" i="9"/>
  <c r="AW670" i="9"/>
  <c r="AX670" i="9"/>
  <c r="AV671" i="9"/>
  <c r="AW671" i="9"/>
  <c r="AX671" i="9"/>
  <c r="AV672" i="9"/>
  <c r="AW672" i="9"/>
  <c r="AX672" i="9"/>
  <c r="AV673" i="9"/>
  <c r="AW673" i="9"/>
  <c r="AX673" i="9"/>
  <c r="AV674" i="9"/>
  <c r="AW674" i="9"/>
  <c r="AX674" i="9"/>
  <c r="AV675" i="9"/>
  <c r="AW675" i="9"/>
  <c r="AX675" i="9"/>
  <c r="AV676" i="9"/>
  <c r="AW676" i="9"/>
  <c r="AX676" i="9"/>
  <c r="AV677" i="9"/>
  <c r="AW677" i="9"/>
  <c r="AX677" i="9"/>
  <c r="AV678" i="9"/>
  <c r="AW678" i="9"/>
  <c r="AX678" i="9"/>
  <c r="AV679" i="9"/>
  <c r="AW679" i="9"/>
  <c r="AX679" i="9"/>
  <c r="AV680" i="9"/>
  <c r="AW680" i="9"/>
  <c r="AX680" i="9"/>
  <c r="AV681" i="9"/>
  <c r="AW681" i="9"/>
  <c r="AX681" i="9"/>
  <c r="AV682" i="9"/>
  <c r="AW682" i="9"/>
  <c r="AX682" i="9"/>
  <c r="AV683" i="9"/>
  <c r="AW683" i="9"/>
  <c r="AX683" i="9"/>
  <c r="AV684" i="9"/>
  <c r="AW684" i="9"/>
  <c r="AX684" i="9"/>
  <c r="AV685" i="9"/>
  <c r="AW685" i="9"/>
  <c r="AX685" i="9"/>
  <c r="AV686" i="9"/>
  <c r="AW686" i="9"/>
  <c r="AX686" i="9"/>
  <c r="AV687" i="9"/>
  <c r="AW687" i="9"/>
  <c r="AX687" i="9"/>
  <c r="AV688" i="9"/>
  <c r="AW688" i="9"/>
  <c r="AX688" i="9"/>
  <c r="AV689" i="9"/>
  <c r="AW689" i="9"/>
  <c r="AX689" i="9"/>
  <c r="AV690" i="9"/>
  <c r="AW690" i="9"/>
  <c r="AX690" i="9"/>
  <c r="AV691" i="9"/>
  <c r="AW691" i="9"/>
  <c r="AX691" i="9"/>
  <c r="AV692" i="9"/>
  <c r="AW692" i="9"/>
  <c r="AX692" i="9"/>
  <c r="AV693" i="9"/>
  <c r="AW693" i="9"/>
  <c r="AX693" i="9"/>
  <c r="AV694" i="9"/>
  <c r="AW694" i="9"/>
  <c r="AX694" i="9"/>
  <c r="AV695" i="9"/>
  <c r="AW695" i="9"/>
  <c r="AX695" i="9"/>
  <c r="AV696" i="9"/>
  <c r="AW696" i="9"/>
  <c r="AX696" i="9"/>
  <c r="AV697" i="9"/>
  <c r="AW697" i="9"/>
  <c r="AX697" i="9"/>
  <c r="AV698" i="9"/>
  <c r="AW698" i="9"/>
  <c r="AX698" i="9"/>
  <c r="AV699" i="9"/>
  <c r="AW699" i="9"/>
  <c r="AX699" i="9"/>
  <c r="AV700" i="9"/>
  <c r="AW700" i="9"/>
  <c r="AX700" i="9"/>
  <c r="AV701" i="9"/>
  <c r="AW701" i="9"/>
  <c r="AX701" i="9"/>
  <c r="AV702" i="9"/>
  <c r="AW702" i="9"/>
  <c r="AX702" i="9"/>
  <c r="AV703" i="9"/>
  <c r="AW703" i="9"/>
  <c r="AX703" i="9"/>
  <c r="AV704" i="9"/>
  <c r="AW704" i="9"/>
  <c r="AX704" i="9"/>
  <c r="AV705" i="9"/>
  <c r="AW705" i="9"/>
  <c r="AX705" i="9"/>
  <c r="AV706" i="9"/>
  <c r="AW706" i="9"/>
  <c r="AX706" i="9"/>
  <c r="AV707" i="9"/>
  <c r="AW707" i="9"/>
  <c r="AX707" i="9"/>
  <c r="AV708" i="9"/>
  <c r="AW708" i="9"/>
  <c r="AX708" i="9"/>
  <c r="AV709" i="9"/>
  <c r="AW709" i="9"/>
  <c r="AX709" i="9"/>
  <c r="AV710" i="9"/>
  <c r="AW710" i="9"/>
  <c r="AX710" i="9"/>
  <c r="AV711" i="9"/>
  <c r="AW711" i="9"/>
  <c r="AX711" i="9"/>
  <c r="AV712" i="9"/>
  <c r="AW712" i="9"/>
  <c r="AX712" i="9"/>
  <c r="AV713" i="9"/>
  <c r="AW713" i="9"/>
  <c r="AX713" i="9"/>
  <c r="AV714" i="9"/>
  <c r="AW714" i="9"/>
  <c r="AX714" i="9"/>
  <c r="AV715" i="9"/>
  <c r="AW715" i="9"/>
  <c r="AX715" i="9"/>
  <c r="AV716" i="9"/>
  <c r="AW716" i="9"/>
  <c r="AX716" i="9"/>
  <c r="AV717" i="9"/>
  <c r="AW717" i="9"/>
  <c r="AX717" i="9"/>
  <c r="AV718" i="9"/>
  <c r="AW718" i="9"/>
  <c r="AX718" i="9"/>
  <c r="AV719" i="9"/>
  <c r="AW719" i="9"/>
  <c r="AX719" i="9"/>
  <c r="AV720" i="9"/>
  <c r="AW720" i="9"/>
  <c r="AX720" i="9"/>
  <c r="AV721" i="9"/>
  <c r="AW721" i="9"/>
  <c r="AX721" i="9"/>
  <c r="AV722" i="9"/>
  <c r="AW722" i="9"/>
  <c r="AX722" i="9"/>
  <c r="AV723" i="9"/>
  <c r="AW723" i="9"/>
  <c r="AX723" i="9"/>
  <c r="AV724" i="9"/>
  <c r="AW724" i="9"/>
  <c r="AX724" i="9"/>
  <c r="AV725" i="9"/>
  <c r="AW725" i="9"/>
  <c r="AX725" i="9"/>
  <c r="AV726" i="9"/>
  <c r="AW726" i="9"/>
  <c r="AX726" i="9"/>
  <c r="AV727" i="9"/>
  <c r="AW727" i="9"/>
  <c r="AX727" i="9"/>
  <c r="AV728" i="9"/>
  <c r="AW728" i="9"/>
  <c r="AX728" i="9"/>
  <c r="AV729" i="9"/>
  <c r="AW729" i="9"/>
  <c r="AX729" i="9"/>
  <c r="AV730" i="9"/>
  <c r="AW730" i="9"/>
  <c r="AX730" i="9"/>
  <c r="AV731" i="9"/>
  <c r="AW731" i="9"/>
  <c r="AX731" i="9"/>
  <c r="AV732" i="9"/>
  <c r="AW732" i="9"/>
  <c r="AX732" i="9"/>
  <c r="AV733" i="9"/>
  <c r="AW733" i="9"/>
  <c r="AX733" i="9"/>
  <c r="AV734" i="9"/>
  <c r="AW734" i="9"/>
  <c r="AX734" i="9"/>
  <c r="AV735" i="9"/>
  <c r="AW735" i="9"/>
  <c r="AX735" i="9"/>
  <c r="AV736" i="9"/>
  <c r="AW736" i="9"/>
  <c r="AX736" i="9"/>
  <c r="AV737" i="9"/>
  <c r="AW737" i="9"/>
  <c r="AX737" i="9"/>
  <c r="AV738" i="9"/>
  <c r="AW738" i="9"/>
  <c r="AX738" i="9"/>
  <c r="AV739" i="9"/>
  <c r="AW739" i="9"/>
  <c r="AX739" i="9"/>
  <c r="AV740" i="9"/>
  <c r="AW740" i="9"/>
  <c r="AX740" i="9"/>
  <c r="AV741" i="9"/>
  <c r="AW741" i="9"/>
  <c r="AX741" i="9"/>
  <c r="AV742" i="9"/>
  <c r="AW742" i="9"/>
  <c r="AX742" i="9"/>
  <c r="AV743" i="9"/>
  <c r="AW743" i="9"/>
  <c r="AX743" i="9"/>
  <c r="AV744" i="9"/>
  <c r="AW744" i="9"/>
  <c r="AX744" i="9"/>
  <c r="AV745" i="9"/>
  <c r="AW745" i="9"/>
  <c r="AX745" i="9"/>
  <c r="AV746" i="9"/>
  <c r="AW746" i="9"/>
  <c r="AX746" i="9"/>
  <c r="AV747" i="9"/>
  <c r="AW747" i="9"/>
  <c r="AX747" i="9"/>
  <c r="AV748" i="9"/>
  <c r="AW748" i="9"/>
  <c r="AX748" i="9"/>
  <c r="AV749" i="9"/>
  <c r="AW749" i="9"/>
  <c r="AX749" i="9"/>
  <c r="AV750" i="9"/>
  <c r="AW750" i="9"/>
  <c r="AX750" i="9"/>
  <c r="AV751" i="9"/>
  <c r="AW751" i="9"/>
  <c r="AX751" i="9"/>
  <c r="AV752" i="9"/>
  <c r="AW752" i="9"/>
  <c r="AX752" i="9"/>
  <c r="AV753" i="9"/>
  <c r="AW753" i="9"/>
  <c r="AX753" i="9"/>
  <c r="AV754" i="9"/>
  <c r="AW754" i="9"/>
  <c r="AX754" i="9"/>
  <c r="AV755" i="9"/>
  <c r="AW755" i="9"/>
  <c r="AX755" i="9"/>
  <c r="AV756" i="9"/>
  <c r="AW756" i="9"/>
  <c r="AX756" i="9"/>
  <c r="AV757" i="9"/>
  <c r="AW757" i="9"/>
  <c r="AX757" i="9"/>
  <c r="AV758" i="9"/>
  <c r="AW758" i="9"/>
  <c r="AX758" i="9"/>
  <c r="AV759" i="9"/>
  <c r="AW759" i="9"/>
  <c r="AX759" i="9"/>
  <c r="AV760" i="9"/>
  <c r="AW760" i="9"/>
  <c r="AX760" i="9"/>
  <c r="AV761" i="9"/>
  <c r="AW761" i="9"/>
  <c r="AX761" i="9"/>
  <c r="AV762" i="9"/>
  <c r="AW762" i="9"/>
  <c r="AX762" i="9"/>
  <c r="AV763" i="9"/>
  <c r="AW763" i="9"/>
  <c r="AX763" i="9"/>
  <c r="AV764" i="9"/>
  <c r="AW764" i="9"/>
  <c r="AX764" i="9"/>
  <c r="AV765" i="9"/>
  <c r="AW765" i="9"/>
  <c r="AX765" i="9"/>
  <c r="AV766" i="9"/>
  <c r="AW766" i="9"/>
  <c r="AX766" i="9"/>
  <c r="AV767" i="9"/>
  <c r="AW767" i="9"/>
  <c r="AX767" i="9"/>
  <c r="AV768" i="9"/>
  <c r="AW768" i="9"/>
  <c r="AX768" i="9"/>
  <c r="AV769" i="9"/>
  <c r="AW769" i="9"/>
  <c r="AX769" i="9"/>
  <c r="AV770" i="9"/>
  <c r="AW770" i="9"/>
  <c r="AX770" i="9"/>
  <c r="AV771" i="9"/>
  <c r="AW771" i="9"/>
  <c r="AX771" i="9"/>
  <c r="AV772" i="9"/>
  <c r="AW772" i="9"/>
  <c r="AX772" i="9"/>
  <c r="AV773" i="9"/>
  <c r="AW773" i="9"/>
  <c r="AX773" i="9"/>
  <c r="AV774" i="9"/>
  <c r="AW774" i="9"/>
  <c r="AX774" i="9"/>
  <c r="AV775" i="9"/>
  <c r="AW775" i="9"/>
  <c r="AX775" i="9"/>
  <c r="AV776" i="9"/>
  <c r="AW776" i="9"/>
  <c r="AX776" i="9"/>
  <c r="AV777" i="9"/>
  <c r="AW777" i="9"/>
  <c r="AX777" i="9"/>
  <c r="AV778" i="9"/>
  <c r="AW778" i="9"/>
  <c r="AX778" i="9"/>
  <c r="AV779" i="9"/>
  <c r="AW779" i="9"/>
  <c r="AX779" i="9"/>
  <c r="AV780" i="9"/>
  <c r="AW780" i="9"/>
  <c r="AX780" i="9"/>
  <c r="AV781" i="9"/>
  <c r="AW781" i="9"/>
  <c r="AX781" i="9"/>
  <c r="AV782" i="9"/>
  <c r="AW782" i="9"/>
  <c r="AX782" i="9"/>
  <c r="AV783" i="9"/>
  <c r="AW783" i="9"/>
  <c r="AX783" i="9"/>
  <c r="AV784" i="9"/>
  <c r="AW784" i="9"/>
  <c r="AX784" i="9"/>
  <c r="AV785" i="9"/>
  <c r="AW785" i="9"/>
  <c r="AX785" i="9"/>
  <c r="AV786" i="9"/>
  <c r="AW786" i="9"/>
  <c r="AX786" i="9"/>
  <c r="AV787" i="9"/>
  <c r="AW787" i="9"/>
  <c r="AX787" i="9"/>
  <c r="AV788" i="9"/>
  <c r="AW788" i="9"/>
  <c r="AX788" i="9"/>
  <c r="AV789" i="9"/>
  <c r="AW789" i="9"/>
  <c r="AX789" i="9"/>
  <c r="AV790" i="9"/>
  <c r="AW790" i="9"/>
  <c r="AX790" i="9"/>
  <c r="AV791" i="9"/>
  <c r="AW791" i="9"/>
  <c r="AX791" i="9"/>
  <c r="AV792" i="9"/>
  <c r="AW792" i="9"/>
  <c r="AX792" i="9"/>
  <c r="AV793" i="9"/>
  <c r="AW793" i="9"/>
  <c r="AX793" i="9"/>
  <c r="AV794" i="9"/>
  <c r="AW794" i="9"/>
  <c r="AX794" i="9"/>
  <c r="AV795" i="9"/>
  <c r="AW795" i="9"/>
  <c r="AX795" i="9"/>
  <c r="AV796" i="9"/>
  <c r="AW796" i="9"/>
  <c r="AX796" i="9"/>
  <c r="AV797" i="9"/>
  <c r="AW797" i="9"/>
  <c r="AX797" i="9"/>
  <c r="AV798" i="9"/>
  <c r="AW798" i="9"/>
  <c r="AX798" i="9"/>
  <c r="AV799" i="9"/>
  <c r="AW799" i="9"/>
  <c r="AX799" i="9"/>
  <c r="AV800" i="9"/>
  <c r="AW800" i="9"/>
  <c r="AX800" i="9"/>
  <c r="AV801" i="9"/>
  <c r="AW801" i="9"/>
  <c r="AX801" i="9"/>
  <c r="AV802" i="9"/>
  <c r="AW802" i="9"/>
  <c r="AX802" i="9"/>
  <c r="AV803" i="9"/>
  <c r="AW803" i="9"/>
  <c r="AX803" i="9"/>
  <c r="AV804" i="9"/>
  <c r="AW804" i="9"/>
  <c r="AX804" i="9"/>
  <c r="AV805" i="9"/>
  <c r="AW805" i="9"/>
  <c r="AX805" i="9"/>
  <c r="AV806" i="9"/>
  <c r="AW806" i="9"/>
  <c r="AX806" i="9"/>
  <c r="AV807" i="9"/>
  <c r="AW807" i="9"/>
  <c r="AX807" i="9"/>
  <c r="AV808" i="9"/>
  <c r="AW808" i="9"/>
  <c r="AX808" i="9"/>
  <c r="AV809" i="9"/>
  <c r="AW809" i="9"/>
  <c r="AX809" i="9"/>
  <c r="AV810" i="9"/>
  <c r="AW810" i="9"/>
  <c r="AX810" i="9"/>
  <c r="AV811" i="9"/>
  <c r="AW811" i="9"/>
  <c r="AX811" i="9"/>
  <c r="AV812" i="9"/>
  <c r="AW812" i="9"/>
  <c r="AX812" i="9"/>
  <c r="AV813" i="9"/>
  <c r="AW813" i="9"/>
  <c r="AX813" i="9"/>
  <c r="AV814" i="9"/>
  <c r="AW814" i="9"/>
  <c r="AX814" i="9"/>
  <c r="AV815" i="9"/>
  <c r="AW815" i="9"/>
  <c r="AX815" i="9"/>
  <c r="AV816" i="9"/>
  <c r="AW816" i="9"/>
  <c r="AX816" i="9"/>
  <c r="AV817" i="9"/>
  <c r="AW817" i="9"/>
  <c r="AX817" i="9"/>
  <c r="AV818" i="9"/>
  <c r="AW818" i="9"/>
  <c r="AX818" i="9"/>
  <c r="AV819" i="9"/>
  <c r="AW819" i="9"/>
  <c r="AX819" i="9"/>
  <c r="AV820" i="9"/>
  <c r="AW820" i="9"/>
  <c r="AX820" i="9"/>
  <c r="AV821" i="9"/>
  <c r="AW821" i="9"/>
  <c r="AX821" i="9"/>
  <c r="AV822" i="9"/>
  <c r="AW822" i="9"/>
  <c r="AX822" i="9"/>
  <c r="AV823" i="9"/>
  <c r="AW823" i="9"/>
  <c r="AX823" i="9"/>
  <c r="AV824" i="9"/>
  <c r="AW824" i="9"/>
  <c r="AX824" i="9"/>
  <c r="AV825" i="9"/>
  <c r="AW825" i="9"/>
  <c r="AX825" i="9"/>
  <c r="AV826" i="9"/>
  <c r="AW826" i="9"/>
  <c r="AX826" i="9"/>
  <c r="AV827" i="9"/>
  <c r="AW827" i="9"/>
  <c r="AX827" i="9"/>
  <c r="AV828" i="9"/>
  <c r="AW828" i="9"/>
  <c r="AX828" i="9"/>
  <c r="AV829" i="9"/>
  <c r="AW829" i="9"/>
  <c r="AX829" i="9"/>
  <c r="AV830" i="9"/>
  <c r="AW830" i="9"/>
  <c r="AX830" i="9"/>
  <c r="AV831" i="9"/>
  <c r="AW831" i="9"/>
  <c r="AX831" i="9"/>
  <c r="AV832" i="9"/>
  <c r="AW832" i="9"/>
  <c r="AX832" i="9"/>
  <c r="AV833" i="9"/>
  <c r="AW833" i="9"/>
  <c r="AX833" i="9"/>
  <c r="AV834" i="9"/>
  <c r="AW834" i="9"/>
  <c r="AX834" i="9"/>
  <c r="AV835" i="9"/>
  <c r="AW835" i="9"/>
  <c r="AX835" i="9"/>
  <c r="AV836" i="9"/>
  <c r="AW836" i="9"/>
  <c r="AX836" i="9"/>
  <c r="AV837" i="9"/>
  <c r="AW837" i="9"/>
  <c r="AX837" i="9"/>
  <c r="AV838" i="9"/>
  <c r="AW838" i="9"/>
  <c r="AX838" i="9"/>
  <c r="AV839" i="9"/>
  <c r="AW839" i="9"/>
  <c r="AX839" i="9"/>
  <c r="AV840" i="9"/>
  <c r="AW840" i="9"/>
  <c r="AX840" i="9"/>
  <c r="AV841" i="9"/>
  <c r="AW841" i="9"/>
  <c r="AX841" i="9"/>
  <c r="AV842" i="9"/>
  <c r="AW842" i="9"/>
  <c r="AX842" i="9"/>
  <c r="AV843" i="9"/>
  <c r="AW843" i="9"/>
  <c r="AX843" i="9"/>
  <c r="AV844" i="9"/>
  <c r="AW844" i="9"/>
  <c r="AX844" i="9"/>
  <c r="AV845" i="9"/>
  <c r="AW845" i="9"/>
  <c r="AX845" i="9"/>
  <c r="AV846" i="9"/>
  <c r="AW846" i="9"/>
  <c r="AX846" i="9"/>
  <c r="AV847" i="9"/>
  <c r="AW847" i="9"/>
  <c r="AX847" i="9"/>
  <c r="AV848" i="9"/>
  <c r="AW848" i="9"/>
  <c r="AX848" i="9"/>
  <c r="AV849" i="9"/>
  <c r="AW849" i="9"/>
  <c r="AX849" i="9"/>
  <c r="AV850" i="9"/>
  <c r="AW850" i="9"/>
  <c r="AX850" i="9"/>
  <c r="AV851" i="9"/>
  <c r="AW851" i="9"/>
  <c r="AX851" i="9"/>
  <c r="AV852" i="9"/>
  <c r="AW852" i="9"/>
  <c r="AX852" i="9"/>
  <c r="AV853" i="9"/>
  <c r="AW853" i="9"/>
  <c r="AX853" i="9"/>
  <c r="AV854" i="9"/>
  <c r="AW854" i="9"/>
  <c r="AX854" i="9"/>
  <c r="AV855" i="9"/>
  <c r="AW855" i="9"/>
  <c r="AX855" i="9"/>
  <c r="AV856" i="9"/>
  <c r="AW856" i="9"/>
  <c r="AX856" i="9"/>
  <c r="AV857" i="9"/>
  <c r="AW857" i="9"/>
  <c r="AX857" i="9"/>
  <c r="AV858" i="9"/>
  <c r="AW858" i="9"/>
  <c r="AX858" i="9"/>
  <c r="AV859" i="9"/>
  <c r="AW859" i="9"/>
  <c r="AX859" i="9"/>
  <c r="AV860" i="9"/>
  <c r="AW860" i="9"/>
  <c r="AX860" i="9"/>
  <c r="AV861" i="9"/>
  <c r="AW861" i="9"/>
  <c r="AX861" i="9"/>
  <c r="AV862" i="9"/>
  <c r="AW862" i="9"/>
  <c r="AX862" i="9"/>
  <c r="AV863" i="9"/>
  <c r="AW863" i="9"/>
  <c r="AX863" i="9"/>
  <c r="AV864" i="9"/>
  <c r="AW864" i="9"/>
  <c r="AX864" i="9"/>
  <c r="AV865" i="9"/>
  <c r="AW865" i="9"/>
  <c r="AX865" i="9"/>
  <c r="AV866" i="9"/>
  <c r="AW866" i="9"/>
  <c r="AX866" i="9"/>
  <c r="AV867" i="9"/>
  <c r="AW867" i="9"/>
  <c r="AX867" i="9"/>
  <c r="AV868" i="9"/>
  <c r="AW868" i="9"/>
  <c r="AX868" i="9"/>
  <c r="AV869" i="9"/>
  <c r="AW869" i="9"/>
  <c r="AX869" i="9"/>
  <c r="AV870" i="9"/>
  <c r="AW870" i="9"/>
  <c r="AX870" i="9"/>
  <c r="AV871" i="9"/>
  <c r="AW871" i="9"/>
  <c r="AX871" i="9"/>
  <c r="AV872" i="9"/>
  <c r="AW872" i="9"/>
  <c r="AX872" i="9"/>
  <c r="AV873" i="9"/>
  <c r="AW873" i="9"/>
  <c r="AX873" i="9"/>
  <c r="AV874" i="9"/>
  <c r="AW874" i="9"/>
  <c r="AX874" i="9"/>
  <c r="AV875" i="9"/>
  <c r="AW875" i="9"/>
  <c r="AX875" i="9"/>
  <c r="AV876" i="9"/>
  <c r="AW876" i="9"/>
  <c r="AX876" i="9"/>
  <c r="AV877" i="9"/>
  <c r="AW877" i="9"/>
  <c r="AX877" i="9"/>
  <c r="AV878" i="9"/>
  <c r="AW878" i="9"/>
  <c r="AX878" i="9"/>
  <c r="AV879" i="9"/>
  <c r="AW879" i="9"/>
  <c r="AX879" i="9"/>
  <c r="AV880" i="9"/>
  <c r="AW880" i="9"/>
  <c r="AX880" i="9"/>
  <c r="AV881" i="9"/>
  <c r="AW881" i="9"/>
  <c r="AX881" i="9"/>
  <c r="AV882" i="9"/>
  <c r="AW882" i="9"/>
  <c r="AX882" i="9"/>
  <c r="AV883" i="9"/>
  <c r="AW883" i="9"/>
  <c r="AX883" i="9"/>
  <c r="AV884" i="9"/>
  <c r="AW884" i="9"/>
  <c r="AX884" i="9"/>
  <c r="AV885" i="9"/>
  <c r="AW885" i="9"/>
  <c r="AX885" i="9"/>
  <c r="AV886" i="9"/>
  <c r="AW886" i="9"/>
  <c r="AX886" i="9"/>
  <c r="AV887" i="9"/>
  <c r="AW887" i="9"/>
  <c r="AX887" i="9"/>
  <c r="AV888" i="9"/>
  <c r="AW888" i="9"/>
  <c r="AX888" i="9"/>
  <c r="AV889" i="9"/>
  <c r="AW889" i="9"/>
  <c r="AX889" i="9"/>
  <c r="AV890" i="9"/>
  <c r="AW890" i="9"/>
  <c r="AX890" i="9"/>
  <c r="AV891" i="9"/>
  <c r="AW891" i="9"/>
  <c r="AX891" i="9"/>
  <c r="AV892" i="9"/>
  <c r="AW892" i="9"/>
  <c r="AX892" i="9"/>
  <c r="AV893" i="9"/>
  <c r="AW893" i="9"/>
  <c r="AX893" i="9"/>
  <c r="AV894" i="9"/>
  <c r="AW894" i="9"/>
  <c r="AX894" i="9"/>
  <c r="AV895" i="9"/>
  <c r="AW895" i="9"/>
  <c r="AX895" i="9"/>
  <c r="AV896" i="9"/>
  <c r="AW896" i="9"/>
  <c r="AX896" i="9"/>
  <c r="AV897" i="9"/>
  <c r="AW897" i="9"/>
  <c r="AX897" i="9"/>
  <c r="AV898" i="9"/>
  <c r="AW898" i="9"/>
  <c r="AX898" i="9"/>
  <c r="AV899" i="9"/>
  <c r="AW899" i="9"/>
  <c r="AX899" i="9"/>
  <c r="AV900" i="9"/>
  <c r="AW900" i="9"/>
  <c r="AX900" i="9"/>
  <c r="AV901" i="9"/>
  <c r="AW901" i="9"/>
  <c r="AX901" i="9"/>
  <c r="AV902" i="9"/>
  <c r="AW902" i="9"/>
  <c r="AX902" i="9"/>
  <c r="AV903" i="9"/>
  <c r="AW903" i="9"/>
  <c r="AX903" i="9"/>
  <c r="AV904" i="9"/>
  <c r="AW904" i="9"/>
  <c r="AX904" i="9"/>
  <c r="AV905" i="9"/>
  <c r="AW905" i="9"/>
  <c r="AX905" i="9"/>
  <c r="AV906" i="9"/>
  <c r="AW906" i="9"/>
  <c r="AX906" i="9"/>
  <c r="AV907" i="9"/>
  <c r="AW907" i="9"/>
  <c r="AX907" i="9"/>
  <c r="AV908" i="9"/>
  <c r="AW908" i="9"/>
  <c r="AX908" i="9"/>
  <c r="AV909" i="9"/>
  <c r="AW909" i="9"/>
  <c r="AX909" i="9"/>
  <c r="AV910" i="9"/>
  <c r="AW910" i="9"/>
  <c r="AX910" i="9"/>
  <c r="AV911" i="9"/>
  <c r="AW911" i="9"/>
  <c r="AX911" i="9"/>
  <c r="AV912" i="9"/>
  <c r="AW912" i="9"/>
  <c r="AX912" i="9"/>
  <c r="AV913" i="9"/>
  <c r="AW913" i="9"/>
  <c r="AX913" i="9"/>
  <c r="AV914" i="9"/>
  <c r="AW914" i="9"/>
  <c r="AX914" i="9"/>
  <c r="AV915" i="9"/>
  <c r="AW915" i="9"/>
  <c r="AX915" i="9"/>
  <c r="AV916" i="9"/>
  <c r="AW916" i="9"/>
  <c r="AX916" i="9"/>
  <c r="AV917" i="9"/>
  <c r="AW917" i="9"/>
  <c r="AX917" i="9"/>
  <c r="AV918" i="9"/>
  <c r="AW918" i="9"/>
  <c r="AX918" i="9"/>
  <c r="AV919" i="9"/>
  <c r="AW919" i="9"/>
  <c r="AX919" i="9"/>
  <c r="AV920" i="9"/>
  <c r="AW920" i="9"/>
  <c r="AX920" i="9"/>
  <c r="AV921" i="9"/>
  <c r="AW921" i="9"/>
  <c r="AX921" i="9"/>
  <c r="AV922" i="9"/>
  <c r="AW922" i="9"/>
  <c r="AX922" i="9"/>
  <c r="AV923" i="9"/>
  <c r="AW923" i="9"/>
  <c r="AX923" i="9"/>
  <c r="AV924" i="9"/>
  <c r="AW924" i="9"/>
  <c r="AX924" i="9"/>
  <c r="AV925" i="9"/>
  <c r="AW925" i="9"/>
  <c r="AX925" i="9"/>
  <c r="AV926" i="9"/>
  <c r="AW926" i="9"/>
  <c r="AX926" i="9"/>
  <c r="AV927" i="9"/>
  <c r="AW927" i="9"/>
  <c r="AX927" i="9"/>
  <c r="AV928" i="9"/>
  <c r="AW928" i="9"/>
  <c r="AX928" i="9"/>
  <c r="AV929" i="9"/>
  <c r="AW929" i="9"/>
  <c r="AX929" i="9"/>
  <c r="AV930" i="9"/>
  <c r="AW930" i="9"/>
  <c r="AX930" i="9"/>
  <c r="AV931" i="9"/>
  <c r="AW931" i="9"/>
  <c r="AX931" i="9"/>
  <c r="AV932" i="9"/>
  <c r="AW932" i="9"/>
  <c r="AX932" i="9"/>
  <c r="AV933" i="9"/>
  <c r="AW933" i="9"/>
  <c r="AX933" i="9"/>
  <c r="AV934" i="9"/>
  <c r="AW934" i="9"/>
  <c r="AX934" i="9"/>
  <c r="AV935" i="9"/>
  <c r="AW935" i="9"/>
  <c r="AX935" i="9"/>
  <c r="AV936" i="9"/>
  <c r="AW936" i="9"/>
  <c r="AX936" i="9"/>
  <c r="AV937" i="9"/>
  <c r="AW937" i="9"/>
  <c r="AX937" i="9"/>
  <c r="AV938" i="9"/>
  <c r="AW938" i="9"/>
  <c r="AX938" i="9"/>
  <c r="AV939" i="9"/>
  <c r="AW939" i="9"/>
  <c r="AX939" i="9"/>
  <c r="AV940" i="9"/>
  <c r="AW940" i="9"/>
  <c r="AX940" i="9"/>
  <c r="AV941" i="9"/>
  <c r="AW941" i="9"/>
  <c r="AX941" i="9"/>
  <c r="AV942" i="9"/>
  <c r="AW942" i="9"/>
  <c r="AX942" i="9"/>
  <c r="AV943" i="9"/>
  <c r="AW943" i="9"/>
  <c r="AX943" i="9"/>
  <c r="AV944" i="9"/>
  <c r="AW944" i="9"/>
  <c r="AX944" i="9"/>
  <c r="AV945" i="9"/>
  <c r="AW945" i="9"/>
  <c r="AX945" i="9"/>
  <c r="AV946" i="9"/>
  <c r="AW946" i="9"/>
  <c r="AX946" i="9"/>
  <c r="AV947" i="9"/>
  <c r="AW947" i="9"/>
  <c r="AX947" i="9"/>
  <c r="AV948" i="9"/>
  <c r="AW948" i="9"/>
  <c r="AX948" i="9"/>
  <c r="AV949" i="9"/>
  <c r="AW949" i="9"/>
  <c r="AX949" i="9"/>
  <c r="AV950" i="9"/>
  <c r="AW950" i="9"/>
  <c r="AX950" i="9"/>
  <c r="AV951" i="9"/>
  <c r="AW951" i="9"/>
  <c r="AX951" i="9"/>
  <c r="AV952" i="9"/>
  <c r="AW952" i="9"/>
  <c r="AX952" i="9"/>
  <c r="AV953" i="9"/>
  <c r="AW953" i="9"/>
  <c r="AX953" i="9"/>
  <c r="AV954" i="9"/>
  <c r="AW954" i="9"/>
  <c r="AX954" i="9"/>
  <c r="AV955" i="9"/>
  <c r="AW955" i="9"/>
  <c r="AX955" i="9"/>
  <c r="AV956" i="9"/>
  <c r="AW956" i="9"/>
  <c r="AX956" i="9"/>
  <c r="AV957" i="9"/>
  <c r="AW957" i="9"/>
  <c r="AX957" i="9"/>
  <c r="AV958" i="9"/>
  <c r="AW958" i="9"/>
  <c r="AX958" i="9"/>
  <c r="AV959" i="9"/>
  <c r="AW959" i="9"/>
  <c r="AX959" i="9"/>
  <c r="AV960" i="9"/>
  <c r="AW960" i="9"/>
  <c r="AX960" i="9"/>
  <c r="AV961" i="9"/>
  <c r="AW961" i="9"/>
  <c r="AX961" i="9"/>
  <c r="AV962" i="9"/>
  <c r="AW962" i="9"/>
  <c r="AX962" i="9"/>
  <c r="AV963" i="9"/>
  <c r="AW963" i="9"/>
  <c r="AX963" i="9"/>
  <c r="AV964" i="9"/>
  <c r="AW964" i="9"/>
  <c r="AX964" i="9"/>
  <c r="AV965" i="9"/>
  <c r="AW965" i="9"/>
  <c r="AX965" i="9"/>
  <c r="AV966" i="9"/>
  <c r="AW966" i="9"/>
  <c r="AX966" i="9"/>
  <c r="AV967" i="9"/>
  <c r="AW967" i="9"/>
  <c r="AX967" i="9"/>
  <c r="AV968" i="9"/>
  <c r="AW968" i="9"/>
  <c r="AX968" i="9"/>
  <c r="AV969" i="9"/>
  <c r="AW969" i="9"/>
  <c r="AX969" i="9"/>
  <c r="AV970" i="9"/>
  <c r="AW970" i="9"/>
  <c r="AX970" i="9"/>
  <c r="AV971" i="9"/>
  <c r="AW971" i="9"/>
  <c r="AX971" i="9"/>
  <c r="AV972" i="9"/>
  <c r="AW972" i="9"/>
  <c r="AX972" i="9"/>
  <c r="AV973" i="9"/>
  <c r="AW973" i="9"/>
  <c r="AX973" i="9"/>
  <c r="AV974" i="9"/>
  <c r="AW974" i="9"/>
  <c r="AX974" i="9"/>
  <c r="AV975" i="9"/>
  <c r="AW975" i="9"/>
  <c r="AX975" i="9"/>
  <c r="AV976" i="9"/>
  <c r="AW976" i="9"/>
  <c r="AX976" i="9"/>
  <c r="AV977" i="9"/>
  <c r="AW977" i="9"/>
  <c r="AX977" i="9"/>
  <c r="AV978" i="9"/>
  <c r="AW978" i="9"/>
  <c r="AX978" i="9"/>
  <c r="AV979" i="9"/>
  <c r="AW979" i="9"/>
  <c r="AX979" i="9"/>
  <c r="AV980" i="9"/>
  <c r="AW980" i="9"/>
  <c r="AX980" i="9"/>
  <c r="AV981" i="9"/>
  <c r="AW981" i="9"/>
  <c r="AX981" i="9"/>
  <c r="AV982" i="9"/>
  <c r="AW982" i="9"/>
  <c r="AX982" i="9"/>
  <c r="AV983" i="9"/>
  <c r="AW983" i="9"/>
  <c r="AX983" i="9"/>
  <c r="AV984" i="9"/>
  <c r="AW984" i="9"/>
  <c r="AX984" i="9"/>
  <c r="AV985" i="9"/>
  <c r="AW985" i="9"/>
  <c r="AX985" i="9"/>
  <c r="AV986" i="9"/>
  <c r="AW986" i="9"/>
  <c r="AX986" i="9"/>
  <c r="AV987" i="9"/>
  <c r="AW987" i="9"/>
  <c r="AX987" i="9"/>
  <c r="AV988" i="9"/>
  <c r="AW988" i="9"/>
  <c r="AX988" i="9"/>
  <c r="AV989" i="9"/>
  <c r="AW989" i="9"/>
  <c r="AX989" i="9"/>
  <c r="AV990" i="9"/>
  <c r="AW990" i="9"/>
  <c r="AX990" i="9"/>
  <c r="AV991" i="9"/>
  <c r="AW991" i="9"/>
  <c r="AX991" i="9"/>
  <c r="AV992" i="9"/>
  <c r="AW992" i="9"/>
  <c r="AX992" i="9"/>
  <c r="AV993" i="9"/>
  <c r="AW993" i="9"/>
  <c r="AX993" i="9"/>
  <c r="AV994" i="9"/>
  <c r="AW994" i="9"/>
  <c r="AX994" i="9"/>
  <c r="AV995" i="9"/>
  <c r="AW995" i="9"/>
  <c r="AX995" i="9"/>
  <c r="AV996" i="9"/>
  <c r="AW996" i="9"/>
  <c r="AX996" i="9"/>
  <c r="AV997" i="9"/>
  <c r="AW997" i="9"/>
  <c r="AX997" i="9"/>
  <c r="AV998" i="9"/>
  <c r="AW998" i="9"/>
  <c r="AX998" i="9"/>
  <c r="AV999" i="9"/>
  <c r="AW999" i="9"/>
  <c r="AX999" i="9"/>
  <c r="AV1000" i="9"/>
  <c r="AW1000" i="9"/>
  <c r="AX1000" i="9"/>
  <c r="AV1001" i="9"/>
  <c r="AW1001" i="9"/>
  <c r="AX1001" i="9"/>
  <c r="AV1002" i="9"/>
  <c r="AW1002" i="9"/>
  <c r="AX1002" i="9"/>
  <c r="AV1003" i="9"/>
  <c r="AW1003" i="9"/>
  <c r="AX1003" i="9"/>
  <c r="AV1004" i="9"/>
  <c r="AW1004" i="9"/>
  <c r="AX1004" i="9"/>
  <c r="AV1005" i="9"/>
  <c r="AW1005" i="9"/>
  <c r="AX1005" i="9"/>
  <c r="AV1006" i="9"/>
  <c r="AW1006" i="9"/>
  <c r="AX1006" i="9"/>
  <c r="AV1007" i="9"/>
  <c r="AW1007" i="9"/>
  <c r="AX1007" i="9"/>
  <c r="AV1008" i="9"/>
  <c r="AW1008" i="9"/>
  <c r="AX1008" i="9"/>
  <c r="AV1009" i="9"/>
  <c r="AW1009" i="9"/>
  <c r="AX1009" i="9"/>
  <c r="AV1010" i="9"/>
  <c r="AW1010" i="9"/>
  <c r="AX1010" i="9"/>
  <c r="AV1011" i="9"/>
  <c r="AW1011" i="9"/>
  <c r="AX1011" i="9"/>
  <c r="AV1012" i="9"/>
  <c r="AW1012" i="9"/>
  <c r="AX1012" i="9"/>
  <c r="AV1013" i="9"/>
  <c r="AW1013" i="9"/>
  <c r="AX1013" i="9"/>
  <c r="AV1014" i="9"/>
  <c r="AW1014" i="9"/>
  <c r="AX1014" i="9"/>
  <c r="AV1015" i="9"/>
  <c r="AW1015" i="9"/>
  <c r="AX1015" i="9"/>
  <c r="AV1016" i="9"/>
  <c r="AW1016" i="9"/>
  <c r="AX1016" i="9"/>
  <c r="AV1017" i="9"/>
  <c r="AW1017" i="9"/>
  <c r="AX1017" i="9"/>
  <c r="AV1018" i="9"/>
  <c r="AW1018" i="9"/>
  <c r="AX1018" i="9"/>
  <c r="AV1019" i="9"/>
  <c r="AW1019" i="9"/>
  <c r="AX1019" i="9"/>
  <c r="AV1020" i="9"/>
  <c r="AW1020" i="9"/>
  <c r="AX1020" i="9"/>
  <c r="AV1021" i="9"/>
  <c r="AW1021" i="9"/>
  <c r="AX1021" i="9"/>
  <c r="AV1022" i="9"/>
  <c r="AW1022" i="9"/>
  <c r="AX1022" i="9"/>
  <c r="AV1023" i="9"/>
  <c r="AW1023" i="9"/>
  <c r="AX1023" i="9"/>
  <c r="AV1024" i="9"/>
  <c r="AW1024" i="9"/>
  <c r="AX1024" i="9"/>
  <c r="AV1025" i="9"/>
  <c r="AW1025" i="9"/>
  <c r="AX1025" i="9"/>
  <c r="AV1026" i="9"/>
  <c r="AW1026" i="9"/>
  <c r="AX1026" i="9"/>
  <c r="AV1027" i="9"/>
  <c r="AW1027" i="9"/>
  <c r="AX1027" i="9"/>
  <c r="AV1028" i="9"/>
  <c r="AW1028" i="9"/>
  <c r="AX1028" i="9"/>
  <c r="AV1029" i="9"/>
  <c r="AW1029" i="9"/>
  <c r="AX1029" i="9"/>
  <c r="AV1030" i="9"/>
  <c r="AW1030" i="9"/>
  <c r="AX1030" i="9"/>
  <c r="AV1031" i="9"/>
  <c r="AW1031" i="9"/>
  <c r="AX1031" i="9"/>
  <c r="AV1032" i="9"/>
  <c r="AW1032" i="9"/>
  <c r="AX1032" i="9"/>
  <c r="AV1033" i="9"/>
  <c r="AW1033" i="9"/>
  <c r="AX1033" i="9"/>
  <c r="AV1034" i="9"/>
  <c r="AW1034" i="9"/>
  <c r="AX1034" i="9"/>
  <c r="AV1035" i="9"/>
  <c r="AW1035" i="9"/>
  <c r="AX1035" i="9"/>
  <c r="AV1036" i="9"/>
  <c r="AW1036" i="9"/>
  <c r="AX1036" i="9"/>
  <c r="AV1037" i="9"/>
  <c r="AW1037" i="9"/>
  <c r="AX1037" i="9"/>
  <c r="AV1038" i="9"/>
  <c r="AW1038" i="9"/>
  <c r="AX1038" i="9"/>
  <c r="AV1039" i="9"/>
  <c r="AW1039" i="9"/>
  <c r="AX1039" i="9"/>
  <c r="AV1040" i="9"/>
  <c r="AW1040" i="9"/>
  <c r="AX1040" i="9"/>
  <c r="AV1041" i="9"/>
  <c r="AW1041" i="9"/>
  <c r="AX1041" i="9"/>
  <c r="AV1042" i="9"/>
  <c r="AW1042" i="9"/>
  <c r="AX1042" i="9"/>
  <c r="AV1043" i="9"/>
  <c r="AW1043" i="9"/>
  <c r="AX1043" i="9"/>
  <c r="AV1044" i="9"/>
  <c r="AW1044" i="9"/>
  <c r="AX1044" i="9"/>
  <c r="AV1045" i="9"/>
  <c r="AW1045" i="9"/>
  <c r="AX1045" i="9"/>
  <c r="AV1046" i="9"/>
  <c r="AW1046" i="9"/>
  <c r="AX1046" i="9"/>
  <c r="AV1047" i="9"/>
  <c r="AW1047" i="9"/>
  <c r="AX1047" i="9"/>
  <c r="AV1048" i="9"/>
  <c r="AW1048" i="9"/>
  <c r="AX1048" i="9"/>
  <c r="AV1049" i="9"/>
  <c r="AW1049" i="9"/>
  <c r="AX1049" i="9"/>
  <c r="AV1050" i="9"/>
  <c r="AW1050" i="9"/>
  <c r="AX1050" i="9"/>
  <c r="AV1051" i="9"/>
  <c r="AW1051" i="9"/>
  <c r="AX1051" i="9"/>
  <c r="AV1052" i="9"/>
  <c r="AW1052" i="9"/>
  <c r="AX1052" i="9"/>
  <c r="AV1053" i="9"/>
  <c r="AW1053" i="9"/>
  <c r="AX1053" i="9"/>
  <c r="AV1054" i="9"/>
  <c r="AW1054" i="9"/>
  <c r="AX1054" i="9"/>
  <c r="AV1055" i="9"/>
  <c r="AW1055" i="9"/>
  <c r="AX1055" i="9"/>
  <c r="AV1056" i="9"/>
  <c r="AW1056" i="9"/>
  <c r="AX1056" i="9"/>
  <c r="AV1057" i="9"/>
  <c r="AW1057" i="9"/>
  <c r="AX1057" i="9"/>
  <c r="AV1058" i="9"/>
  <c r="AW1058" i="9"/>
  <c r="AX1058" i="9"/>
  <c r="AV1059" i="9"/>
  <c r="AW1059" i="9"/>
  <c r="AX1059" i="9"/>
  <c r="AV1060" i="9"/>
  <c r="AW1060" i="9"/>
  <c r="AX1060" i="9"/>
  <c r="AV1061" i="9"/>
  <c r="AW1061" i="9"/>
  <c r="AX1061" i="9"/>
  <c r="AV1062" i="9"/>
  <c r="AW1062" i="9"/>
  <c r="AX1062" i="9"/>
  <c r="AV1063" i="9"/>
  <c r="AW1063" i="9"/>
  <c r="AX1063" i="9"/>
  <c r="AV1064" i="9"/>
  <c r="AW1064" i="9"/>
  <c r="AX1064" i="9"/>
  <c r="AV1065" i="9"/>
  <c r="AW1065" i="9"/>
  <c r="AX1065" i="9"/>
  <c r="AV1066" i="9"/>
  <c r="AW1066" i="9"/>
  <c r="AX1066" i="9"/>
  <c r="AV1067" i="9"/>
  <c r="AW1067" i="9"/>
  <c r="AX1067" i="9"/>
  <c r="AV1068" i="9"/>
  <c r="AW1068" i="9"/>
  <c r="AX1068" i="9"/>
  <c r="AV1069" i="9"/>
  <c r="AW1069" i="9"/>
  <c r="AX1069" i="9"/>
  <c r="AV1070" i="9"/>
  <c r="AW1070" i="9"/>
  <c r="AX1070" i="9"/>
  <c r="AV1071" i="9"/>
  <c r="AW1071" i="9"/>
  <c r="AX1071" i="9"/>
  <c r="AV1072" i="9"/>
  <c r="AW1072" i="9"/>
  <c r="AX1072" i="9"/>
  <c r="AV1073" i="9"/>
  <c r="AW1073" i="9"/>
  <c r="AX1073" i="9"/>
  <c r="AV1074" i="9"/>
  <c r="AW1074" i="9"/>
  <c r="AX1074" i="9"/>
  <c r="AV1075" i="9"/>
  <c r="AW1075" i="9"/>
  <c r="AX1075" i="9"/>
  <c r="AV1076" i="9"/>
  <c r="AW1076" i="9"/>
  <c r="AX1076" i="9"/>
  <c r="AV1077" i="9"/>
  <c r="AW1077" i="9"/>
  <c r="AX1077" i="9"/>
  <c r="AV1078" i="9"/>
  <c r="AW1078" i="9"/>
  <c r="AX1078" i="9"/>
  <c r="AV1079" i="9"/>
  <c r="AW1079" i="9"/>
  <c r="AX1079" i="9"/>
  <c r="AV1080" i="9"/>
  <c r="AW1080" i="9"/>
  <c r="AX1080" i="9"/>
  <c r="AV1081" i="9"/>
  <c r="AW1081" i="9"/>
  <c r="AX1081" i="9"/>
  <c r="AV1082" i="9"/>
  <c r="AW1082" i="9"/>
  <c r="AX1082" i="9"/>
  <c r="AV1083" i="9"/>
  <c r="AW1083" i="9"/>
  <c r="AX1083" i="9"/>
  <c r="AV1084" i="9"/>
  <c r="AW1084" i="9"/>
  <c r="AX1084" i="9"/>
  <c r="AV1085" i="9"/>
  <c r="AW1085" i="9"/>
  <c r="AX1085" i="9"/>
  <c r="AV1086" i="9"/>
  <c r="AW1086" i="9"/>
  <c r="AX1086" i="9"/>
  <c r="AV1087" i="9"/>
  <c r="AW1087" i="9"/>
  <c r="AX1087" i="9"/>
  <c r="AV1088" i="9"/>
  <c r="AW1088" i="9"/>
  <c r="AX1088" i="9"/>
  <c r="AV1089" i="9"/>
  <c r="AW1089" i="9"/>
  <c r="AX1089" i="9"/>
  <c r="AV1090" i="9"/>
  <c r="AW1090" i="9"/>
  <c r="AX1090" i="9"/>
  <c r="AV1091" i="9"/>
  <c r="AW1091" i="9"/>
  <c r="AX1091" i="9"/>
  <c r="AV1092" i="9"/>
  <c r="AW1092" i="9"/>
  <c r="AX1092" i="9"/>
  <c r="AV1093" i="9"/>
  <c r="AW1093" i="9"/>
  <c r="AX1093" i="9"/>
  <c r="AV1094" i="9"/>
  <c r="AW1094" i="9"/>
  <c r="AX1094" i="9"/>
  <c r="AV1095" i="9"/>
  <c r="AW1095" i="9"/>
  <c r="AX1095" i="9"/>
  <c r="AV1096" i="9"/>
  <c r="AW1096" i="9"/>
  <c r="AX1096" i="9"/>
  <c r="AV1097" i="9"/>
  <c r="AW1097" i="9"/>
  <c r="AX1097" i="9"/>
  <c r="AV1098" i="9"/>
  <c r="AW1098" i="9"/>
  <c r="AX1098" i="9"/>
  <c r="AV1099" i="9"/>
  <c r="AW1099" i="9"/>
  <c r="AX1099" i="9"/>
  <c r="AV1100" i="9"/>
  <c r="AW1100" i="9"/>
  <c r="AX1100" i="9"/>
  <c r="AV1101" i="9"/>
  <c r="AW1101" i="9"/>
  <c r="AX1101" i="9"/>
  <c r="AV1102" i="9"/>
  <c r="AW1102" i="9"/>
  <c r="AX1102" i="9"/>
  <c r="AV1103" i="9"/>
  <c r="AW1103" i="9"/>
  <c r="AX1103" i="9"/>
  <c r="AV1104" i="9"/>
  <c r="AW1104" i="9"/>
  <c r="AX1104" i="9"/>
  <c r="AV1105" i="9"/>
  <c r="AW1105" i="9"/>
  <c r="AX1105" i="9"/>
  <c r="AV1106" i="9"/>
  <c r="AW1106" i="9"/>
  <c r="AX1106" i="9"/>
  <c r="AV1107" i="9"/>
  <c r="AW1107" i="9"/>
  <c r="AX1107" i="9"/>
  <c r="AV1108" i="9"/>
  <c r="AW1108" i="9"/>
  <c r="AX1108" i="9"/>
  <c r="AV1109" i="9"/>
  <c r="AW1109" i="9"/>
  <c r="AX1109" i="9"/>
  <c r="AV1110" i="9"/>
  <c r="AW1110" i="9"/>
  <c r="AX1110" i="9"/>
  <c r="AV1111" i="9"/>
  <c r="AW1111" i="9"/>
  <c r="AX1111" i="9"/>
  <c r="AV1112" i="9"/>
  <c r="AW1112" i="9"/>
  <c r="AX1112" i="9"/>
  <c r="AV1113" i="9"/>
  <c r="AW1113" i="9"/>
  <c r="AX1113" i="9"/>
  <c r="AV1114" i="9"/>
  <c r="AW1114" i="9"/>
  <c r="AX1114" i="9"/>
  <c r="AV1115" i="9"/>
  <c r="AW1115" i="9"/>
  <c r="AX1115" i="9"/>
  <c r="AV1116" i="9"/>
  <c r="AW1116" i="9"/>
  <c r="AX1116" i="9"/>
  <c r="AV1117" i="9"/>
  <c r="AW1117" i="9"/>
  <c r="AX1117" i="9"/>
  <c r="AV1118" i="9"/>
  <c r="AW1118" i="9"/>
  <c r="AX1118" i="9"/>
  <c r="AV1119" i="9"/>
  <c r="AW1119" i="9"/>
  <c r="AX1119" i="9"/>
  <c r="AV1120" i="9"/>
  <c r="AW1120" i="9"/>
  <c r="AX1120" i="9"/>
  <c r="AV1121" i="9"/>
  <c r="AW1121" i="9"/>
  <c r="AX1121" i="9"/>
  <c r="AV1122" i="9"/>
  <c r="AW1122" i="9"/>
  <c r="AX1122" i="9"/>
  <c r="AV1123" i="9"/>
  <c r="AW1123" i="9"/>
  <c r="AX1123" i="9"/>
  <c r="AV1124" i="9"/>
  <c r="AW1124" i="9"/>
  <c r="AX1124" i="9"/>
  <c r="AV1125" i="9"/>
  <c r="AW1125" i="9"/>
  <c r="AX1125" i="9"/>
  <c r="AV1126" i="9"/>
  <c r="AW1126" i="9"/>
  <c r="AX1126" i="9"/>
  <c r="AV1127" i="9"/>
  <c r="AW1127" i="9"/>
  <c r="AX1127" i="9"/>
  <c r="AV1128" i="9"/>
  <c r="AW1128" i="9"/>
  <c r="AX1128" i="9"/>
  <c r="AV1129" i="9"/>
  <c r="AW1129" i="9"/>
  <c r="AX1129" i="9"/>
  <c r="AV1130" i="9"/>
  <c r="AW1130" i="9"/>
  <c r="AX1130" i="9"/>
  <c r="AV1131" i="9"/>
  <c r="AW1131" i="9"/>
  <c r="AX1131" i="9"/>
  <c r="AV1132" i="9"/>
  <c r="AW1132" i="9"/>
  <c r="AX1132" i="9"/>
  <c r="AV1133" i="9"/>
  <c r="AW1133" i="9"/>
  <c r="AX1133" i="9"/>
  <c r="AV1134" i="9"/>
  <c r="AW1134" i="9"/>
  <c r="AX1134" i="9"/>
  <c r="AV1135" i="9"/>
  <c r="AW1135" i="9"/>
  <c r="AX1135" i="9"/>
  <c r="AV1136" i="9"/>
  <c r="AW1136" i="9"/>
  <c r="AX1136" i="9"/>
  <c r="AV1137" i="9"/>
  <c r="AW1137" i="9"/>
  <c r="AX1137" i="9"/>
  <c r="AV1138" i="9"/>
  <c r="AW1138" i="9"/>
  <c r="AX1138" i="9"/>
  <c r="AV1139" i="9"/>
  <c r="AW1139" i="9"/>
  <c r="AX1139" i="9"/>
  <c r="AV1140" i="9"/>
  <c r="AW1140" i="9"/>
  <c r="AX1140" i="9"/>
  <c r="AV1141" i="9"/>
  <c r="AW1141" i="9"/>
  <c r="AX1141" i="9"/>
  <c r="AV1142" i="9"/>
  <c r="AW1142" i="9"/>
  <c r="AX1142" i="9"/>
  <c r="AV1143" i="9"/>
  <c r="AW1143" i="9"/>
  <c r="AX1143" i="9"/>
  <c r="AV1144" i="9"/>
  <c r="AW1144" i="9"/>
  <c r="AX1144" i="9"/>
  <c r="AV1145" i="9"/>
  <c r="AW1145" i="9"/>
  <c r="AX1145" i="9"/>
  <c r="AV1146" i="9"/>
  <c r="AW1146" i="9"/>
  <c r="AX1146" i="9"/>
  <c r="AV1147" i="9"/>
  <c r="AW1147" i="9"/>
  <c r="AX1147" i="9"/>
  <c r="AV1148" i="9"/>
  <c r="AW1148" i="9"/>
  <c r="AX1148" i="9"/>
  <c r="AV1149" i="9"/>
  <c r="AW1149" i="9"/>
  <c r="AX1149" i="9"/>
  <c r="AV1150" i="9"/>
  <c r="AW1150" i="9"/>
  <c r="AX1150" i="9"/>
  <c r="AV1151" i="9"/>
  <c r="AW1151" i="9"/>
  <c r="AX1151" i="9"/>
  <c r="AV1152" i="9"/>
  <c r="AW1152" i="9"/>
  <c r="AX1152" i="9"/>
  <c r="AV1153" i="9"/>
  <c r="AW1153" i="9"/>
  <c r="AX1153" i="9"/>
  <c r="AV1154" i="9"/>
  <c r="AW1154" i="9"/>
  <c r="AX1154" i="9"/>
  <c r="AV1155" i="9"/>
  <c r="AW1155" i="9"/>
  <c r="AX1155" i="9"/>
  <c r="AV1156" i="9"/>
  <c r="AW1156" i="9"/>
  <c r="AX1156" i="9"/>
  <c r="AV1157" i="9"/>
  <c r="AW1157" i="9"/>
  <c r="AX1157" i="9"/>
  <c r="AV1158" i="9"/>
  <c r="AW1158" i="9"/>
  <c r="AX1158" i="9"/>
  <c r="AV1159" i="9"/>
  <c r="AW1159" i="9"/>
  <c r="AX1159" i="9"/>
  <c r="AV1160" i="9"/>
  <c r="AW1160" i="9"/>
  <c r="AX1160" i="9"/>
  <c r="AV1161" i="9"/>
  <c r="AW1161" i="9"/>
  <c r="AX1161" i="9"/>
  <c r="AV1162" i="9"/>
  <c r="AW1162" i="9"/>
  <c r="AX1162" i="9"/>
  <c r="AV1163" i="9"/>
  <c r="AW1163" i="9"/>
  <c r="AX1163" i="9"/>
  <c r="AV1164" i="9"/>
  <c r="AW1164" i="9"/>
  <c r="AX1164" i="9"/>
  <c r="AV1165" i="9"/>
  <c r="AW1165" i="9"/>
  <c r="AX1165" i="9"/>
  <c r="AV1166" i="9"/>
  <c r="AW1166" i="9"/>
  <c r="AX1166" i="9"/>
  <c r="AV1167" i="9"/>
  <c r="AW1167" i="9"/>
  <c r="AX1167" i="9"/>
  <c r="AV1168" i="9"/>
  <c r="AW1168" i="9"/>
  <c r="AX1168" i="9"/>
  <c r="AV1169" i="9"/>
  <c r="AW1169" i="9"/>
  <c r="AX1169" i="9"/>
  <c r="AV1170" i="9"/>
  <c r="AW1170" i="9"/>
  <c r="AX1170" i="9"/>
  <c r="AV1171" i="9"/>
  <c r="AW1171" i="9"/>
  <c r="AX1171" i="9"/>
  <c r="AV1172" i="9"/>
  <c r="AW1172" i="9"/>
  <c r="AX1172" i="9"/>
  <c r="AV1173" i="9"/>
  <c r="AW1173" i="9"/>
  <c r="AX1173" i="9"/>
  <c r="AV1174" i="9"/>
  <c r="AW1174" i="9"/>
  <c r="AX1174" i="9"/>
  <c r="AV1175" i="9"/>
  <c r="AW1175" i="9"/>
  <c r="AX1175" i="9"/>
  <c r="AV1176" i="9"/>
  <c r="AW1176" i="9"/>
  <c r="AX1176" i="9"/>
  <c r="AV1177" i="9"/>
  <c r="AW1177" i="9"/>
  <c r="AX1177" i="9"/>
  <c r="AV1178" i="9"/>
  <c r="AW1178" i="9"/>
  <c r="AX1178" i="9"/>
  <c r="AV1179" i="9"/>
  <c r="AW1179" i="9"/>
  <c r="AX1179" i="9"/>
  <c r="AV1180" i="9"/>
  <c r="AW1180" i="9"/>
  <c r="AX1180" i="9"/>
  <c r="AV1181" i="9"/>
  <c r="AW1181" i="9"/>
  <c r="AX1181" i="9"/>
  <c r="AV1182" i="9"/>
  <c r="AW1182" i="9"/>
  <c r="AX1182" i="9"/>
  <c r="AV1183" i="9"/>
  <c r="AW1183" i="9"/>
  <c r="AX1183" i="9"/>
  <c r="AV1184" i="9"/>
  <c r="AW1184" i="9"/>
  <c r="AX1184" i="9"/>
  <c r="AV1185" i="9"/>
  <c r="AW1185" i="9"/>
  <c r="AX1185" i="9"/>
  <c r="AV1186" i="9"/>
  <c r="AW1186" i="9"/>
  <c r="AX1186" i="9"/>
  <c r="AV1187" i="9"/>
  <c r="AW1187" i="9"/>
  <c r="AX1187" i="9"/>
  <c r="AV1188" i="9"/>
  <c r="AW1188" i="9"/>
  <c r="AX1188" i="9"/>
  <c r="AV1189" i="9"/>
  <c r="AW1189" i="9"/>
  <c r="AX1189" i="9"/>
  <c r="AV1190" i="9"/>
  <c r="AW1190" i="9"/>
  <c r="AX1190" i="9"/>
  <c r="AV1191" i="9"/>
  <c r="AW1191" i="9"/>
  <c r="AX1191" i="9"/>
  <c r="AV1192" i="9"/>
  <c r="AW1192" i="9"/>
  <c r="AX1192" i="9"/>
  <c r="AV1193" i="9"/>
  <c r="AW1193" i="9"/>
  <c r="AX1193" i="9"/>
  <c r="AV1194" i="9"/>
  <c r="AW1194" i="9"/>
  <c r="AX1194" i="9"/>
  <c r="AV1195" i="9"/>
  <c r="AW1195" i="9"/>
  <c r="AX1195" i="9"/>
  <c r="AV1196" i="9"/>
  <c r="AW1196" i="9"/>
  <c r="AX1196" i="9"/>
  <c r="AV1197" i="9"/>
  <c r="AW1197" i="9"/>
  <c r="AX1197" i="9"/>
  <c r="AV1198" i="9"/>
  <c r="AW1198" i="9"/>
  <c r="AX1198" i="9"/>
  <c r="AV1199" i="9"/>
  <c r="AW1199" i="9"/>
  <c r="AX1199" i="9"/>
  <c r="AV1200" i="9"/>
  <c r="AW1200" i="9"/>
  <c r="AX1200" i="9"/>
  <c r="AV1201" i="9"/>
  <c r="AW1201" i="9"/>
  <c r="AX1201" i="9"/>
  <c r="AV1202" i="9"/>
  <c r="AW1202" i="9"/>
  <c r="AX1202" i="9"/>
  <c r="AV1203" i="9"/>
  <c r="AW1203" i="9"/>
  <c r="AX1203" i="9"/>
  <c r="AV1204" i="9"/>
  <c r="AW1204" i="9"/>
  <c r="AX1204" i="9"/>
  <c r="AV1205" i="9"/>
  <c r="AW1205" i="9"/>
  <c r="AX1205" i="9"/>
  <c r="AV1206" i="9"/>
  <c r="AW1206" i="9"/>
  <c r="AX1206" i="9"/>
  <c r="AV1207" i="9"/>
  <c r="AW1207" i="9"/>
  <c r="AX1207" i="9"/>
  <c r="AV1208" i="9"/>
  <c r="AW1208" i="9"/>
  <c r="AX1208" i="9"/>
  <c r="AV1209" i="9"/>
  <c r="AW1209" i="9"/>
  <c r="AX1209" i="9"/>
  <c r="AV1210" i="9"/>
  <c r="AW1210" i="9"/>
  <c r="AX1210" i="9"/>
  <c r="AV1211" i="9"/>
  <c r="AW1211" i="9"/>
  <c r="AX1211" i="9"/>
  <c r="AV1212" i="9"/>
  <c r="AW1212" i="9"/>
  <c r="AX1212" i="9"/>
  <c r="AV1213" i="9"/>
  <c r="AW1213" i="9"/>
  <c r="AX1213" i="9"/>
  <c r="AV1214" i="9"/>
  <c r="AW1214" i="9"/>
  <c r="AX1214" i="9"/>
  <c r="AV1215" i="9"/>
  <c r="AW1215" i="9"/>
  <c r="AX1215" i="9"/>
  <c r="AV1216" i="9"/>
  <c r="AW1216" i="9"/>
  <c r="AX1216" i="9"/>
  <c r="AV1217" i="9"/>
  <c r="AW1217" i="9"/>
  <c r="AX1217" i="9"/>
  <c r="AV1218" i="9"/>
  <c r="AW1218" i="9"/>
  <c r="AX1218" i="9"/>
  <c r="AV1219" i="9"/>
  <c r="AW1219" i="9"/>
  <c r="AX1219" i="9"/>
  <c r="AV1220" i="9"/>
  <c r="AW1220" i="9"/>
  <c r="AX1220" i="9"/>
  <c r="AV1221" i="9"/>
  <c r="AW1221" i="9"/>
  <c r="AX1221" i="9"/>
  <c r="AV1222" i="9"/>
  <c r="AW1222" i="9"/>
  <c r="AX1222" i="9"/>
  <c r="AV1223" i="9"/>
  <c r="AW1223" i="9"/>
  <c r="AX1223" i="9"/>
  <c r="AV1224" i="9"/>
  <c r="AW1224" i="9"/>
  <c r="AX1224" i="9"/>
  <c r="AV1225" i="9"/>
  <c r="AW1225" i="9"/>
  <c r="AX1225" i="9"/>
  <c r="AV1226" i="9"/>
  <c r="AW1226" i="9"/>
  <c r="AX1226" i="9"/>
  <c r="AV1227" i="9"/>
  <c r="AW1227" i="9"/>
  <c r="AX1227" i="9"/>
  <c r="AV1228" i="9"/>
  <c r="AW1228" i="9"/>
  <c r="AX1228" i="9"/>
  <c r="AV1229" i="9"/>
  <c r="AW1229" i="9"/>
  <c r="AX1229" i="9"/>
  <c r="AV1230" i="9"/>
  <c r="AW1230" i="9"/>
  <c r="AX1230" i="9"/>
  <c r="AV1231" i="9"/>
  <c r="AW1231" i="9"/>
  <c r="AX1231" i="9"/>
  <c r="AV1232" i="9"/>
  <c r="AW1232" i="9"/>
  <c r="AX1232" i="9"/>
  <c r="AV1233" i="9"/>
  <c r="AW1233" i="9"/>
  <c r="AX1233" i="9"/>
  <c r="AV1234" i="9"/>
  <c r="AW1234" i="9"/>
  <c r="AX1234" i="9"/>
  <c r="AV1235" i="9"/>
  <c r="AW1235" i="9"/>
  <c r="AX1235" i="9"/>
  <c r="AV1236" i="9"/>
  <c r="AW1236" i="9"/>
  <c r="AX1236" i="9"/>
  <c r="AV1237" i="9"/>
  <c r="AW1237" i="9"/>
  <c r="AX1237" i="9"/>
  <c r="AV1238" i="9"/>
  <c r="AW1238" i="9"/>
  <c r="AX1238" i="9"/>
  <c r="AV1239" i="9"/>
  <c r="AW1239" i="9"/>
  <c r="AX1239" i="9"/>
  <c r="AV1240" i="9"/>
  <c r="AW1240" i="9"/>
  <c r="AX1240" i="9"/>
  <c r="AV1241" i="9"/>
  <c r="AW1241" i="9"/>
  <c r="AX1241" i="9"/>
  <c r="AV1242" i="9"/>
  <c r="AW1242" i="9"/>
  <c r="AX1242" i="9"/>
  <c r="AV1243" i="9"/>
  <c r="AW1243" i="9"/>
  <c r="AX1243" i="9"/>
  <c r="AV1244" i="9"/>
  <c r="AW1244" i="9"/>
  <c r="AX1244" i="9"/>
  <c r="AV1245" i="9"/>
  <c r="AW1245" i="9"/>
  <c r="AX1245" i="9"/>
  <c r="AV1246" i="9"/>
  <c r="AW1246" i="9"/>
  <c r="AX1246" i="9"/>
  <c r="AV1247" i="9"/>
  <c r="AW1247" i="9"/>
  <c r="AX1247" i="9"/>
  <c r="AV1248" i="9"/>
  <c r="AW1248" i="9"/>
  <c r="AX1248" i="9"/>
  <c r="AV1249" i="9"/>
  <c r="AW1249" i="9"/>
  <c r="AX1249" i="9"/>
  <c r="AV1250" i="9"/>
  <c r="AW1250" i="9"/>
  <c r="AX1250" i="9"/>
  <c r="AV1251" i="9"/>
  <c r="AW1251" i="9"/>
  <c r="AX1251" i="9"/>
  <c r="AV1252" i="9"/>
  <c r="AW1252" i="9"/>
  <c r="AX1252" i="9"/>
  <c r="AV1253" i="9"/>
  <c r="AW1253" i="9"/>
  <c r="AX1253" i="9"/>
  <c r="AV1254" i="9"/>
  <c r="AW1254" i="9"/>
  <c r="AX1254" i="9"/>
  <c r="AV1255" i="9"/>
  <c r="AW1255" i="9"/>
  <c r="AX1255" i="9"/>
  <c r="AV1256" i="9"/>
  <c r="AW1256" i="9"/>
  <c r="AX1256" i="9"/>
  <c r="AV1257" i="9"/>
  <c r="AW1257" i="9"/>
  <c r="AX1257" i="9"/>
  <c r="AW5" i="9"/>
  <c r="AW4" i="9"/>
  <c r="AV5" i="9"/>
  <c r="AV4" i="9"/>
  <c r="AX4" i="9"/>
  <c r="AX5" i="9"/>
  <c r="AX3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L24" i="9"/>
  <c r="AM24" i="9"/>
  <c r="AN24" i="9"/>
  <c r="AL25" i="9"/>
  <c r="AM25" i="9"/>
  <c r="AN25" i="9"/>
  <c r="AL26" i="9"/>
  <c r="AM26" i="9"/>
  <c r="AN26" i="9"/>
  <c r="AL27" i="9"/>
  <c r="AM27" i="9"/>
  <c r="AN27" i="9"/>
  <c r="AL28" i="9"/>
  <c r="AM28" i="9"/>
  <c r="AN28" i="9"/>
  <c r="AL29" i="9"/>
  <c r="AM29" i="9"/>
  <c r="AN29" i="9"/>
  <c r="AL30" i="9"/>
  <c r="AM30" i="9"/>
  <c r="AN30" i="9"/>
  <c r="AL31" i="9"/>
  <c r="AM31" i="9"/>
  <c r="AN31" i="9"/>
  <c r="AL32" i="9"/>
  <c r="AM32" i="9"/>
  <c r="AN32" i="9"/>
  <c r="AL33" i="9"/>
  <c r="AM33" i="9"/>
  <c r="AN33" i="9"/>
  <c r="AL34" i="9"/>
  <c r="AM34" i="9"/>
  <c r="AN34" i="9"/>
  <c r="AL35" i="9"/>
  <c r="AM35" i="9"/>
  <c r="AN35" i="9"/>
  <c r="AL36" i="9"/>
  <c r="AM36" i="9"/>
  <c r="AN36" i="9"/>
  <c r="AL37" i="9"/>
  <c r="AM37" i="9"/>
  <c r="AN37" i="9"/>
  <c r="AL38" i="9"/>
  <c r="AM38" i="9"/>
  <c r="AN38" i="9"/>
  <c r="AL39" i="9"/>
  <c r="AM39" i="9"/>
  <c r="AN39" i="9"/>
  <c r="AL40" i="9"/>
  <c r="AM40" i="9"/>
  <c r="AN40" i="9"/>
  <c r="AL41" i="9"/>
  <c r="AM41" i="9"/>
  <c r="AN41" i="9"/>
  <c r="AL42" i="9"/>
  <c r="AM42" i="9"/>
  <c r="AN42" i="9"/>
  <c r="AL43" i="9"/>
  <c r="AM43" i="9"/>
  <c r="AN43" i="9"/>
  <c r="AL44" i="9"/>
  <c r="AM44" i="9"/>
  <c r="AN44" i="9"/>
  <c r="AL45" i="9"/>
  <c r="AM45" i="9"/>
  <c r="AN45" i="9"/>
  <c r="AL46" i="9"/>
  <c r="AM46" i="9"/>
  <c r="AN46" i="9"/>
  <c r="AL47" i="9"/>
  <c r="AM47" i="9"/>
  <c r="AN47" i="9"/>
  <c r="AL48" i="9"/>
  <c r="AM48" i="9"/>
  <c r="AN48" i="9"/>
  <c r="AL49" i="9"/>
  <c r="AM49" i="9"/>
  <c r="AN49" i="9"/>
  <c r="AL50" i="9"/>
  <c r="AM50" i="9"/>
  <c r="AN50" i="9"/>
  <c r="AL51" i="9"/>
  <c r="AM51" i="9"/>
  <c r="AN51" i="9"/>
  <c r="AL52" i="9"/>
  <c r="AM52" i="9"/>
  <c r="AN52" i="9"/>
  <c r="AL53" i="9"/>
  <c r="AM53" i="9"/>
  <c r="AN53" i="9"/>
  <c r="AL54" i="9"/>
  <c r="AM54" i="9"/>
  <c r="AN54" i="9"/>
  <c r="AL55" i="9"/>
  <c r="AM55" i="9"/>
  <c r="AN55" i="9"/>
  <c r="AL56" i="9"/>
  <c r="AM56" i="9"/>
  <c r="AN56" i="9"/>
  <c r="AL57" i="9"/>
  <c r="AM57" i="9"/>
  <c r="AN57" i="9"/>
  <c r="AL58" i="9"/>
  <c r="AM58" i="9"/>
  <c r="AN58" i="9"/>
  <c r="AL59" i="9"/>
  <c r="AM59" i="9"/>
  <c r="AN59" i="9"/>
  <c r="AL60" i="9"/>
  <c r="AM60" i="9"/>
  <c r="AN60" i="9"/>
  <c r="AL61" i="9"/>
  <c r="AM61" i="9"/>
  <c r="AN61" i="9"/>
  <c r="AL62" i="9"/>
  <c r="AM62" i="9"/>
  <c r="AN62" i="9"/>
  <c r="AL63" i="9"/>
  <c r="AM63" i="9"/>
  <c r="AN63" i="9"/>
  <c r="AL64" i="9"/>
  <c r="AM64" i="9"/>
  <c r="AN64" i="9"/>
  <c r="AL65" i="9"/>
  <c r="AM65" i="9"/>
  <c r="AN65" i="9"/>
  <c r="AL66" i="9"/>
  <c r="AM66" i="9"/>
  <c r="AN66" i="9"/>
  <c r="AL67" i="9"/>
  <c r="AM67" i="9"/>
  <c r="AN67" i="9"/>
  <c r="AL68" i="9"/>
  <c r="AM68" i="9"/>
  <c r="AN68" i="9"/>
  <c r="AL69" i="9"/>
  <c r="AM69" i="9"/>
  <c r="AN69" i="9"/>
  <c r="AL70" i="9"/>
  <c r="AM70" i="9"/>
  <c r="AN70" i="9"/>
  <c r="AL71" i="9"/>
  <c r="AM71" i="9"/>
  <c r="AN71" i="9"/>
  <c r="AL72" i="9"/>
  <c r="AM72" i="9"/>
  <c r="AN72" i="9"/>
  <c r="AL73" i="9"/>
  <c r="AM73" i="9"/>
  <c r="AN73" i="9"/>
  <c r="AL74" i="9"/>
  <c r="AM74" i="9"/>
  <c r="AN74" i="9"/>
  <c r="AL75" i="9"/>
  <c r="AM75" i="9"/>
  <c r="AN75" i="9"/>
  <c r="AL76" i="9"/>
  <c r="AM76" i="9"/>
  <c r="AN76" i="9"/>
  <c r="AL77" i="9"/>
  <c r="AM77" i="9"/>
  <c r="AN77" i="9"/>
  <c r="AL78" i="9"/>
  <c r="AM78" i="9"/>
  <c r="AN78" i="9"/>
  <c r="AL79" i="9"/>
  <c r="AM79" i="9"/>
  <c r="AN79" i="9"/>
  <c r="AL80" i="9"/>
  <c r="AM80" i="9"/>
  <c r="AN80" i="9"/>
  <c r="AL81" i="9"/>
  <c r="AM81" i="9"/>
  <c r="AN81" i="9"/>
  <c r="AL82" i="9"/>
  <c r="AM82" i="9"/>
  <c r="AN82" i="9"/>
  <c r="AL83" i="9"/>
  <c r="AM83" i="9"/>
  <c r="AN83" i="9"/>
  <c r="AL84" i="9"/>
  <c r="AM84" i="9"/>
  <c r="AN84" i="9"/>
  <c r="AL85" i="9"/>
  <c r="AM85" i="9"/>
  <c r="AN85" i="9"/>
  <c r="AL86" i="9"/>
  <c r="AM86" i="9"/>
  <c r="AN86" i="9"/>
  <c r="AL87" i="9"/>
  <c r="AM87" i="9"/>
  <c r="AN87" i="9"/>
  <c r="AL88" i="9"/>
  <c r="AM88" i="9"/>
  <c r="AN88" i="9"/>
  <c r="AL89" i="9"/>
  <c r="AM89" i="9"/>
  <c r="AN89" i="9"/>
  <c r="AL90" i="9"/>
  <c r="AM90" i="9"/>
  <c r="AN90" i="9"/>
  <c r="AL91" i="9"/>
  <c r="AM91" i="9"/>
  <c r="AN91" i="9"/>
  <c r="AL92" i="9"/>
  <c r="AM92" i="9"/>
  <c r="AN92" i="9"/>
  <c r="AL93" i="9"/>
  <c r="AM93" i="9"/>
  <c r="AN93" i="9"/>
  <c r="AL94" i="9"/>
  <c r="AM94" i="9"/>
  <c r="AN94" i="9"/>
  <c r="AL95" i="9"/>
  <c r="AM95" i="9"/>
  <c r="AN95" i="9"/>
  <c r="AL96" i="9"/>
  <c r="AM96" i="9"/>
  <c r="AN96" i="9"/>
  <c r="AL97" i="9"/>
  <c r="AM97" i="9"/>
  <c r="AN97" i="9"/>
  <c r="AL98" i="9"/>
  <c r="AM98" i="9"/>
  <c r="AN98" i="9"/>
  <c r="AL99" i="9"/>
  <c r="AM99" i="9"/>
  <c r="AN99" i="9"/>
  <c r="AL100" i="9"/>
  <c r="AM100" i="9"/>
  <c r="AN100" i="9"/>
  <c r="AL101" i="9"/>
  <c r="AM101" i="9"/>
  <c r="AN101" i="9"/>
  <c r="AL102" i="9"/>
  <c r="AM102" i="9"/>
  <c r="AN102" i="9"/>
  <c r="AL103" i="9"/>
  <c r="AM103" i="9"/>
  <c r="AN103" i="9"/>
  <c r="AL104" i="9"/>
  <c r="AM104" i="9"/>
  <c r="AN104" i="9"/>
  <c r="AL105" i="9"/>
  <c r="AM105" i="9"/>
  <c r="AN105" i="9"/>
  <c r="AL106" i="9"/>
  <c r="AM106" i="9"/>
  <c r="AN106" i="9"/>
  <c r="AL107" i="9"/>
  <c r="AM107" i="9"/>
  <c r="AN107" i="9"/>
  <c r="AL108" i="9"/>
  <c r="AM108" i="9"/>
  <c r="AN108" i="9"/>
  <c r="AL109" i="9"/>
  <c r="AM109" i="9"/>
  <c r="AN109" i="9"/>
  <c r="AL110" i="9"/>
  <c r="AM110" i="9"/>
  <c r="AN110" i="9"/>
  <c r="AL111" i="9"/>
  <c r="AM111" i="9"/>
  <c r="AN111" i="9"/>
  <c r="AL112" i="9"/>
  <c r="AM112" i="9"/>
  <c r="AN112" i="9"/>
  <c r="AL113" i="9"/>
  <c r="AM113" i="9"/>
  <c r="AN113" i="9"/>
  <c r="AL114" i="9"/>
  <c r="AM114" i="9"/>
  <c r="AN114" i="9"/>
  <c r="AL115" i="9"/>
  <c r="AM115" i="9"/>
  <c r="AN115" i="9"/>
  <c r="AL116" i="9"/>
  <c r="AM116" i="9"/>
  <c r="AN116" i="9"/>
  <c r="AL117" i="9"/>
  <c r="AM117" i="9"/>
  <c r="AN117" i="9"/>
  <c r="AL118" i="9"/>
  <c r="AM118" i="9"/>
  <c r="AN118" i="9"/>
  <c r="AL119" i="9"/>
  <c r="AM119" i="9"/>
  <c r="AN119" i="9"/>
  <c r="AL120" i="9"/>
  <c r="AM120" i="9"/>
  <c r="AN120" i="9"/>
  <c r="AL121" i="9"/>
  <c r="AM121" i="9"/>
  <c r="AN121" i="9"/>
  <c r="AL122" i="9"/>
  <c r="AM122" i="9"/>
  <c r="AN122" i="9"/>
  <c r="AL123" i="9"/>
  <c r="AM123" i="9"/>
  <c r="AN123" i="9"/>
  <c r="AL124" i="9"/>
  <c r="AM124" i="9"/>
  <c r="AN124" i="9"/>
  <c r="AL125" i="9"/>
  <c r="AM125" i="9"/>
  <c r="AN125" i="9"/>
  <c r="AL126" i="9"/>
  <c r="AM126" i="9"/>
  <c r="AN126" i="9"/>
  <c r="AL127" i="9"/>
  <c r="AM127" i="9"/>
  <c r="AN127" i="9"/>
  <c r="AL128" i="9"/>
  <c r="AM128" i="9"/>
  <c r="AN128" i="9"/>
  <c r="AL129" i="9"/>
  <c r="AM129" i="9"/>
  <c r="AN129" i="9"/>
  <c r="AL130" i="9"/>
  <c r="AM130" i="9"/>
  <c r="AN130" i="9"/>
  <c r="AL131" i="9"/>
  <c r="AM131" i="9"/>
  <c r="AN131" i="9"/>
  <c r="AL132" i="9"/>
  <c r="AM132" i="9"/>
  <c r="AN132" i="9"/>
  <c r="AL133" i="9"/>
  <c r="AM133" i="9"/>
  <c r="AN133" i="9"/>
  <c r="AL134" i="9"/>
  <c r="AM134" i="9"/>
  <c r="AN134" i="9"/>
  <c r="AL135" i="9"/>
  <c r="AM135" i="9"/>
  <c r="AN135" i="9"/>
  <c r="AL136" i="9"/>
  <c r="AM136" i="9"/>
  <c r="AN136" i="9"/>
  <c r="AL137" i="9"/>
  <c r="AM137" i="9"/>
  <c r="AN137" i="9"/>
  <c r="AL138" i="9"/>
  <c r="AM138" i="9"/>
  <c r="AN138" i="9"/>
  <c r="AL139" i="9"/>
  <c r="AM139" i="9"/>
  <c r="AN139" i="9"/>
  <c r="AL140" i="9"/>
  <c r="AM140" i="9"/>
  <c r="AN140" i="9"/>
  <c r="AL141" i="9"/>
  <c r="AM141" i="9"/>
  <c r="AN141" i="9"/>
  <c r="AL142" i="9"/>
  <c r="AM142" i="9"/>
  <c r="AN142" i="9"/>
  <c r="AL143" i="9"/>
  <c r="AM143" i="9"/>
  <c r="AN143" i="9"/>
  <c r="AL144" i="9"/>
  <c r="AM144" i="9"/>
  <c r="AN144" i="9"/>
  <c r="AL145" i="9"/>
  <c r="AM145" i="9"/>
  <c r="AN145" i="9"/>
  <c r="AL146" i="9"/>
  <c r="AM146" i="9"/>
  <c r="AN146" i="9"/>
  <c r="AL147" i="9"/>
  <c r="AM147" i="9"/>
  <c r="AN147" i="9"/>
  <c r="AL148" i="9"/>
  <c r="AM148" i="9"/>
  <c r="AN148" i="9"/>
  <c r="AL149" i="9"/>
  <c r="AM149" i="9"/>
  <c r="AN149" i="9"/>
  <c r="AL150" i="9"/>
  <c r="AM150" i="9"/>
  <c r="AN150" i="9"/>
  <c r="AL151" i="9"/>
  <c r="AM151" i="9"/>
  <c r="AN151" i="9"/>
  <c r="AL152" i="9"/>
  <c r="AM152" i="9"/>
  <c r="AN152" i="9"/>
  <c r="AL153" i="9"/>
  <c r="AM153" i="9"/>
  <c r="AN153" i="9"/>
  <c r="AL154" i="9"/>
  <c r="AM154" i="9"/>
  <c r="AN154" i="9"/>
  <c r="AL155" i="9"/>
  <c r="AM155" i="9"/>
  <c r="AN155" i="9"/>
  <c r="AL156" i="9"/>
  <c r="AM156" i="9"/>
  <c r="AN156" i="9"/>
  <c r="AL157" i="9"/>
  <c r="AM157" i="9"/>
  <c r="AN157" i="9"/>
  <c r="AL158" i="9"/>
  <c r="AM158" i="9"/>
  <c r="AN158" i="9"/>
  <c r="AL159" i="9"/>
  <c r="AM159" i="9"/>
  <c r="AN159" i="9"/>
  <c r="AL160" i="9"/>
  <c r="AM160" i="9"/>
  <c r="AN160" i="9"/>
  <c r="AL161" i="9"/>
  <c r="AM161" i="9"/>
  <c r="AN161" i="9"/>
  <c r="AL162" i="9"/>
  <c r="AM162" i="9"/>
  <c r="AN162" i="9"/>
  <c r="AL163" i="9"/>
  <c r="AM163" i="9"/>
  <c r="AN163" i="9"/>
  <c r="AL164" i="9"/>
  <c r="AM164" i="9"/>
  <c r="AN164" i="9"/>
  <c r="AL165" i="9"/>
  <c r="AM165" i="9"/>
  <c r="AN165" i="9"/>
  <c r="AL166" i="9"/>
  <c r="AM166" i="9"/>
  <c r="AN166" i="9"/>
  <c r="AL167" i="9"/>
  <c r="AM167" i="9"/>
  <c r="AN167" i="9"/>
  <c r="AL168" i="9"/>
  <c r="AM168" i="9"/>
  <c r="AN168" i="9"/>
  <c r="AL169" i="9"/>
  <c r="AM169" i="9"/>
  <c r="AN169" i="9"/>
  <c r="AL170" i="9"/>
  <c r="AM170" i="9"/>
  <c r="AN170" i="9"/>
  <c r="AL171" i="9"/>
  <c r="AM171" i="9"/>
  <c r="AN171" i="9"/>
  <c r="AL172" i="9"/>
  <c r="AM172" i="9"/>
  <c r="AN172" i="9"/>
  <c r="AL173" i="9"/>
  <c r="AM173" i="9"/>
  <c r="AN173" i="9"/>
  <c r="AL174" i="9"/>
  <c r="AM174" i="9"/>
  <c r="AN174" i="9"/>
  <c r="AL175" i="9"/>
  <c r="AM175" i="9"/>
  <c r="AN175" i="9"/>
  <c r="AL176" i="9"/>
  <c r="AM176" i="9"/>
  <c r="AN176" i="9"/>
  <c r="AL177" i="9"/>
  <c r="AM177" i="9"/>
  <c r="AN177" i="9"/>
  <c r="AL178" i="9"/>
  <c r="AM178" i="9"/>
  <c r="AN178" i="9"/>
  <c r="AL179" i="9"/>
  <c r="AM179" i="9"/>
  <c r="AN179" i="9"/>
  <c r="AL180" i="9"/>
  <c r="AM180" i="9"/>
  <c r="AN180" i="9"/>
  <c r="AL181" i="9"/>
  <c r="AM181" i="9"/>
  <c r="AN181" i="9"/>
  <c r="AL182" i="9"/>
  <c r="AM182" i="9"/>
  <c r="AN182" i="9"/>
  <c r="AL183" i="9"/>
  <c r="AM183" i="9"/>
  <c r="AN183" i="9"/>
  <c r="AL184" i="9"/>
  <c r="AM184" i="9"/>
  <c r="AN184" i="9"/>
  <c r="AL185" i="9"/>
  <c r="AM185" i="9"/>
  <c r="AN185" i="9"/>
  <c r="AL186" i="9"/>
  <c r="AM186" i="9"/>
  <c r="AN186" i="9"/>
  <c r="AL187" i="9"/>
  <c r="AM187" i="9"/>
  <c r="AN187" i="9"/>
  <c r="AL188" i="9"/>
  <c r="AM188" i="9"/>
  <c r="AN188" i="9"/>
  <c r="AL189" i="9"/>
  <c r="AM189" i="9"/>
  <c r="AN189" i="9"/>
  <c r="AL190" i="9"/>
  <c r="AM190" i="9"/>
  <c r="AN190" i="9"/>
  <c r="AL191" i="9"/>
  <c r="AM191" i="9"/>
  <c r="AN191" i="9"/>
  <c r="AL192" i="9"/>
  <c r="AM192" i="9"/>
  <c r="AN192" i="9"/>
  <c r="AL193" i="9"/>
  <c r="AM193" i="9"/>
  <c r="AN193" i="9"/>
  <c r="AL194" i="9"/>
  <c r="AM194" i="9"/>
  <c r="AN194" i="9"/>
  <c r="AL195" i="9"/>
  <c r="AM195" i="9"/>
  <c r="AN195" i="9"/>
  <c r="AL196" i="9"/>
  <c r="AM196" i="9"/>
  <c r="AN196" i="9"/>
  <c r="AL197" i="9"/>
  <c r="AM197" i="9"/>
  <c r="AN197" i="9"/>
  <c r="AL198" i="9"/>
  <c r="AM198" i="9"/>
  <c r="AN198" i="9"/>
  <c r="AL199" i="9"/>
  <c r="AM199" i="9"/>
  <c r="AN199" i="9"/>
  <c r="AL200" i="9"/>
  <c r="AM200" i="9"/>
  <c r="AN200" i="9"/>
  <c r="AL201" i="9"/>
  <c r="AM201" i="9"/>
  <c r="AN201" i="9"/>
  <c r="AL202" i="9"/>
  <c r="AM202" i="9"/>
  <c r="AN202" i="9"/>
  <c r="AL203" i="9"/>
  <c r="AM203" i="9"/>
  <c r="AN203" i="9"/>
  <c r="AL204" i="9"/>
  <c r="AM204" i="9"/>
  <c r="AN204" i="9"/>
  <c r="AL205" i="9"/>
  <c r="AM205" i="9"/>
  <c r="AN205" i="9"/>
  <c r="AL206" i="9"/>
  <c r="AM206" i="9"/>
  <c r="AN206" i="9"/>
  <c r="AL207" i="9"/>
  <c r="AM207" i="9"/>
  <c r="AN207" i="9"/>
  <c r="AL208" i="9"/>
  <c r="AM208" i="9"/>
  <c r="AN208" i="9"/>
  <c r="AL209" i="9"/>
  <c r="AM209" i="9"/>
  <c r="AN209" i="9"/>
  <c r="AL210" i="9"/>
  <c r="AM210" i="9"/>
  <c r="AN210" i="9"/>
  <c r="AL211" i="9"/>
  <c r="AM211" i="9"/>
  <c r="AN211" i="9"/>
  <c r="AL212" i="9"/>
  <c r="AM212" i="9"/>
  <c r="AN212" i="9"/>
  <c r="AL213" i="9"/>
  <c r="AM213" i="9"/>
  <c r="AN213" i="9"/>
  <c r="AL214" i="9"/>
  <c r="AM214" i="9"/>
  <c r="AN214" i="9"/>
  <c r="AL215" i="9"/>
  <c r="AM215" i="9"/>
  <c r="AN215" i="9"/>
  <c r="AL216" i="9"/>
  <c r="AM216" i="9"/>
  <c r="AN216" i="9"/>
  <c r="AL217" i="9"/>
  <c r="AM217" i="9"/>
  <c r="AN217" i="9"/>
  <c r="AL218" i="9"/>
  <c r="AM218" i="9"/>
  <c r="AN218" i="9"/>
  <c r="AL219" i="9"/>
  <c r="AM219" i="9"/>
  <c r="AN219" i="9"/>
  <c r="AL220" i="9"/>
  <c r="AM220" i="9"/>
  <c r="AN220" i="9"/>
  <c r="AL221" i="9"/>
  <c r="AM221" i="9"/>
  <c r="AN221" i="9"/>
  <c r="AL222" i="9"/>
  <c r="AM222" i="9"/>
  <c r="AN222" i="9"/>
  <c r="AL223" i="9"/>
  <c r="AM223" i="9"/>
  <c r="AN223" i="9"/>
  <c r="AL224" i="9"/>
  <c r="AM224" i="9"/>
  <c r="AN224" i="9"/>
  <c r="AL225" i="9"/>
  <c r="AM225" i="9"/>
  <c r="AN225" i="9"/>
  <c r="AL226" i="9"/>
  <c r="AM226" i="9"/>
  <c r="AN226" i="9"/>
  <c r="AL227" i="9"/>
  <c r="AM227" i="9"/>
  <c r="AN227" i="9"/>
  <c r="AL228" i="9"/>
  <c r="AM228" i="9"/>
  <c r="AN228" i="9"/>
  <c r="AL229" i="9"/>
  <c r="AM229" i="9"/>
  <c r="AN229" i="9"/>
  <c r="AL230" i="9"/>
  <c r="AM230" i="9"/>
  <c r="AN230" i="9"/>
  <c r="AL231" i="9"/>
  <c r="AM231" i="9"/>
  <c r="AN231" i="9"/>
  <c r="AL232" i="9"/>
  <c r="AM232" i="9"/>
  <c r="AN232" i="9"/>
  <c r="AL233" i="9"/>
  <c r="AM233" i="9"/>
  <c r="AN233" i="9"/>
  <c r="AL234" i="9"/>
  <c r="AM234" i="9"/>
  <c r="AN234" i="9"/>
  <c r="AL235" i="9"/>
  <c r="AM235" i="9"/>
  <c r="AN235" i="9"/>
  <c r="AL236" i="9"/>
  <c r="AM236" i="9"/>
  <c r="AN236" i="9"/>
  <c r="AL237" i="9"/>
  <c r="AM237" i="9"/>
  <c r="AN237" i="9"/>
  <c r="AL238" i="9"/>
  <c r="AM238" i="9"/>
  <c r="AN238" i="9"/>
  <c r="AL239" i="9"/>
  <c r="AM239" i="9"/>
  <c r="AN239" i="9"/>
  <c r="AL240" i="9"/>
  <c r="AM240" i="9"/>
  <c r="AN240" i="9"/>
  <c r="AL241" i="9"/>
  <c r="AM241" i="9"/>
  <c r="AN241" i="9"/>
  <c r="AL242" i="9"/>
  <c r="AM242" i="9"/>
  <c r="AN242" i="9"/>
  <c r="AL243" i="9"/>
  <c r="AM243" i="9"/>
  <c r="AN243" i="9"/>
  <c r="AL244" i="9"/>
  <c r="AM244" i="9"/>
  <c r="AN244" i="9"/>
  <c r="AL245" i="9"/>
  <c r="AM245" i="9"/>
  <c r="AN245" i="9"/>
  <c r="AL246" i="9"/>
  <c r="AM246" i="9"/>
  <c r="AN246" i="9"/>
  <c r="AL247" i="9"/>
  <c r="AM247" i="9"/>
  <c r="AN247" i="9"/>
  <c r="AL248" i="9"/>
  <c r="AM248" i="9"/>
  <c r="AN248" i="9"/>
  <c r="AL249" i="9"/>
  <c r="AM249" i="9"/>
  <c r="AN249" i="9"/>
  <c r="AL250" i="9"/>
  <c r="AM250" i="9"/>
  <c r="AN250" i="9"/>
  <c r="AL251" i="9"/>
  <c r="AM251" i="9"/>
  <c r="AN251" i="9"/>
  <c r="AL252" i="9"/>
  <c r="AM252" i="9"/>
  <c r="AN252" i="9"/>
  <c r="AL253" i="9"/>
  <c r="AM253" i="9"/>
  <c r="AN253" i="9"/>
  <c r="AL254" i="9"/>
  <c r="AM254" i="9"/>
  <c r="AN254" i="9"/>
  <c r="AL255" i="9"/>
  <c r="AM255" i="9"/>
  <c r="AN255" i="9"/>
  <c r="AL256" i="9"/>
  <c r="AM256" i="9"/>
  <c r="AN256" i="9"/>
  <c r="AL257" i="9"/>
  <c r="AM257" i="9"/>
  <c r="AN257" i="9"/>
  <c r="AL258" i="9"/>
  <c r="AM258" i="9"/>
  <c r="AN258" i="9"/>
  <c r="AL259" i="9"/>
  <c r="AM259" i="9"/>
  <c r="AN259" i="9"/>
  <c r="AL260" i="9"/>
  <c r="AM260" i="9"/>
  <c r="AN260" i="9"/>
  <c r="AL261" i="9"/>
  <c r="AM261" i="9"/>
  <c r="AN261" i="9"/>
  <c r="AL262" i="9"/>
  <c r="AM262" i="9"/>
  <c r="AN262" i="9"/>
  <c r="AL263" i="9"/>
  <c r="AM263" i="9"/>
  <c r="AN263" i="9"/>
  <c r="AL264" i="9"/>
  <c r="AM264" i="9"/>
  <c r="AN264" i="9"/>
  <c r="AL265" i="9"/>
  <c r="AM265" i="9"/>
  <c r="AN265" i="9"/>
  <c r="AL266" i="9"/>
  <c r="AM266" i="9"/>
  <c r="AN266" i="9"/>
  <c r="AL267" i="9"/>
  <c r="AM267" i="9"/>
  <c r="AN267" i="9"/>
  <c r="AL268" i="9"/>
  <c r="AM268" i="9"/>
  <c r="AN268" i="9"/>
  <c r="AL269" i="9"/>
  <c r="AM269" i="9"/>
  <c r="AN269" i="9"/>
  <c r="AL270" i="9"/>
  <c r="AM270" i="9"/>
  <c r="AN270" i="9"/>
  <c r="AL271" i="9"/>
  <c r="AM271" i="9"/>
  <c r="AN271" i="9"/>
  <c r="AL272" i="9"/>
  <c r="AM272" i="9"/>
  <c r="AN272" i="9"/>
  <c r="AL273" i="9"/>
  <c r="AM273" i="9"/>
  <c r="AN273" i="9"/>
  <c r="AL274" i="9"/>
  <c r="AM274" i="9"/>
  <c r="AN274" i="9"/>
  <c r="AL275" i="9"/>
  <c r="AM275" i="9"/>
  <c r="AN275" i="9"/>
  <c r="AL276" i="9"/>
  <c r="AM276" i="9"/>
  <c r="AN276" i="9"/>
  <c r="AL277" i="9"/>
  <c r="AM277" i="9"/>
  <c r="AN277" i="9"/>
  <c r="AL278" i="9"/>
  <c r="AM278" i="9"/>
  <c r="AN278" i="9"/>
  <c r="AL279" i="9"/>
  <c r="AM279" i="9"/>
  <c r="AN279" i="9"/>
  <c r="AL280" i="9"/>
  <c r="AM280" i="9"/>
  <c r="AN280" i="9"/>
  <c r="AL281" i="9"/>
  <c r="AM281" i="9"/>
  <c r="AN281" i="9"/>
  <c r="AL282" i="9"/>
  <c r="AM282" i="9"/>
  <c r="AN282" i="9"/>
  <c r="AL283" i="9"/>
  <c r="AM283" i="9"/>
  <c r="AN283" i="9"/>
  <c r="AL284" i="9"/>
  <c r="AM284" i="9"/>
  <c r="AN284" i="9"/>
  <c r="AL285" i="9"/>
  <c r="AM285" i="9"/>
  <c r="AN285" i="9"/>
  <c r="AL286" i="9"/>
  <c r="AM286" i="9"/>
  <c r="AN286" i="9"/>
  <c r="AL287" i="9"/>
  <c r="AM287" i="9"/>
  <c r="AN287" i="9"/>
  <c r="AL288" i="9"/>
  <c r="AM288" i="9"/>
  <c r="AN288" i="9"/>
  <c r="AL289" i="9"/>
  <c r="AM289" i="9"/>
  <c r="AN289" i="9"/>
  <c r="AL290" i="9"/>
  <c r="AM290" i="9"/>
  <c r="AN290" i="9"/>
  <c r="AL291" i="9"/>
  <c r="AM291" i="9"/>
  <c r="AN291" i="9"/>
  <c r="AL292" i="9"/>
  <c r="AM292" i="9"/>
  <c r="AN292" i="9"/>
  <c r="AL293" i="9"/>
  <c r="AM293" i="9"/>
  <c r="AN293" i="9"/>
  <c r="AL294" i="9"/>
  <c r="AM294" i="9"/>
  <c r="AN294" i="9"/>
  <c r="AL295" i="9"/>
  <c r="AM295" i="9"/>
  <c r="AN295" i="9"/>
  <c r="AL296" i="9"/>
  <c r="AM296" i="9"/>
  <c r="AN296" i="9"/>
  <c r="AL297" i="9"/>
  <c r="AM297" i="9"/>
  <c r="AN297" i="9"/>
  <c r="AL298" i="9"/>
  <c r="AM298" i="9"/>
  <c r="AN298" i="9"/>
  <c r="AL299" i="9"/>
  <c r="AM299" i="9"/>
  <c r="AN299" i="9"/>
  <c r="AL300" i="9"/>
  <c r="AM300" i="9"/>
  <c r="AN300" i="9"/>
  <c r="AL301" i="9"/>
  <c r="AM301" i="9"/>
  <c r="AN301" i="9"/>
  <c r="AL302" i="9"/>
  <c r="AM302" i="9"/>
  <c r="AN302" i="9"/>
  <c r="AL303" i="9"/>
  <c r="AM303" i="9"/>
  <c r="AN303" i="9"/>
  <c r="AL304" i="9"/>
  <c r="AM304" i="9"/>
  <c r="AN304" i="9"/>
  <c r="AL305" i="9"/>
  <c r="AM305" i="9"/>
  <c r="AN305" i="9"/>
  <c r="AL306" i="9"/>
  <c r="AM306" i="9"/>
  <c r="AN306" i="9"/>
  <c r="AL307" i="9"/>
  <c r="AM307" i="9"/>
  <c r="AN307" i="9"/>
  <c r="AL308" i="9"/>
  <c r="AM308" i="9"/>
  <c r="AN308" i="9"/>
  <c r="AL309" i="9"/>
  <c r="AM309" i="9"/>
  <c r="AN309" i="9"/>
  <c r="AL310" i="9"/>
  <c r="AM310" i="9"/>
  <c r="AN310" i="9"/>
  <c r="AL311" i="9"/>
  <c r="AM311" i="9"/>
  <c r="AN311" i="9"/>
  <c r="AL312" i="9"/>
  <c r="AM312" i="9"/>
  <c r="AN312" i="9"/>
  <c r="AL313" i="9"/>
  <c r="AM313" i="9"/>
  <c r="AN313" i="9"/>
  <c r="AL314" i="9"/>
  <c r="AM314" i="9"/>
  <c r="AN314" i="9"/>
  <c r="AL315" i="9"/>
  <c r="AM315" i="9"/>
  <c r="AN315" i="9"/>
  <c r="AL316" i="9"/>
  <c r="AM316" i="9"/>
  <c r="AN316" i="9"/>
  <c r="AL317" i="9"/>
  <c r="AM317" i="9"/>
  <c r="AN317" i="9"/>
  <c r="AL318" i="9"/>
  <c r="AM318" i="9"/>
  <c r="AN318" i="9"/>
  <c r="AL319" i="9"/>
  <c r="AM319" i="9"/>
  <c r="AN319" i="9"/>
  <c r="AL320" i="9"/>
  <c r="AM320" i="9"/>
  <c r="AN320" i="9"/>
  <c r="AL321" i="9"/>
  <c r="AM321" i="9"/>
  <c r="AN321" i="9"/>
  <c r="AL322" i="9"/>
  <c r="AM322" i="9"/>
  <c r="AN322" i="9"/>
  <c r="AL323" i="9"/>
  <c r="AM323" i="9"/>
  <c r="AN323" i="9"/>
  <c r="AL324" i="9"/>
  <c r="AM324" i="9"/>
  <c r="AN324" i="9"/>
  <c r="AL325" i="9"/>
  <c r="AM325" i="9"/>
  <c r="AN325" i="9"/>
  <c r="AL326" i="9"/>
  <c r="AM326" i="9"/>
  <c r="AN326" i="9"/>
  <c r="AL327" i="9"/>
  <c r="AM327" i="9"/>
  <c r="AN327" i="9"/>
  <c r="AL328" i="9"/>
  <c r="AM328" i="9"/>
  <c r="AN328" i="9"/>
  <c r="AL329" i="9"/>
  <c r="AM329" i="9"/>
  <c r="AN329" i="9"/>
  <c r="AL330" i="9"/>
  <c r="AM330" i="9"/>
  <c r="AN330" i="9"/>
  <c r="AL331" i="9"/>
  <c r="AM331" i="9"/>
  <c r="AN331" i="9"/>
  <c r="AL332" i="9"/>
  <c r="AM332" i="9"/>
  <c r="AN332" i="9"/>
  <c r="AL333" i="9"/>
  <c r="AM333" i="9"/>
  <c r="AN333" i="9"/>
  <c r="AL334" i="9"/>
  <c r="AM334" i="9"/>
  <c r="AN334" i="9"/>
  <c r="AL335" i="9"/>
  <c r="AM335" i="9"/>
  <c r="AN335" i="9"/>
  <c r="AL336" i="9"/>
  <c r="AM336" i="9"/>
  <c r="AN336" i="9"/>
  <c r="AL337" i="9"/>
  <c r="AM337" i="9"/>
  <c r="AN337" i="9"/>
  <c r="AL338" i="9"/>
  <c r="AM338" i="9"/>
  <c r="AN338" i="9"/>
  <c r="AL339" i="9"/>
  <c r="AM339" i="9"/>
  <c r="AN339" i="9"/>
  <c r="AL340" i="9"/>
  <c r="AM340" i="9"/>
  <c r="AN340" i="9"/>
  <c r="AL341" i="9"/>
  <c r="AM341" i="9"/>
  <c r="AN341" i="9"/>
  <c r="AL342" i="9"/>
  <c r="AM342" i="9"/>
  <c r="AN342" i="9"/>
  <c r="AL343" i="9"/>
  <c r="AM343" i="9"/>
  <c r="AN343" i="9"/>
  <c r="AL344" i="9"/>
  <c r="AM344" i="9"/>
  <c r="AN344" i="9"/>
  <c r="AL345" i="9"/>
  <c r="AM345" i="9"/>
  <c r="AN345" i="9"/>
  <c r="AL346" i="9"/>
  <c r="AM346" i="9"/>
  <c r="AN346" i="9"/>
  <c r="AL347" i="9"/>
  <c r="AM347" i="9"/>
  <c r="AN347" i="9"/>
  <c r="AL348" i="9"/>
  <c r="AM348" i="9"/>
  <c r="AN348" i="9"/>
  <c r="AL349" i="9"/>
  <c r="AM349" i="9"/>
  <c r="AN349" i="9"/>
  <c r="AL350" i="9"/>
  <c r="AM350" i="9"/>
  <c r="AN350" i="9"/>
  <c r="AL351" i="9"/>
  <c r="AM351" i="9"/>
  <c r="AN351" i="9"/>
  <c r="AL352" i="9"/>
  <c r="AM352" i="9"/>
  <c r="AN352" i="9"/>
  <c r="AL353" i="9"/>
  <c r="AM353" i="9"/>
  <c r="AN353" i="9"/>
  <c r="AL354" i="9"/>
  <c r="AM354" i="9"/>
  <c r="AN354" i="9"/>
  <c r="AL355" i="9"/>
  <c r="AM355" i="9"/>
  <c r="AN355" i="9"/>
  <c r="AL356" i="9"/>
  <c r="AM356" i="9"/>
  <c r="AN356" i="9"/>
  <c r="AL357" i="9"/>
  <c r="AM357" i="9"/>
  <c r="AN357" i="9"/>
  <c r="AL358" i="9"/>
  <c r="AM358" i="9"/>
  <c r="AN358" i="9"/>
  <c r="AL359" i="9"/>
  <c r="AM359" i="9"/>
  <c r="AN359" i="9"/>
  <c r="AL360" i="9"/>
  <c r="AM360" i="9"/>
  <c r="AN360" i="9"/>
  <c r="AL361" i="9"/>
  <c r="AM361" i="9"/>
  <c r="AN361" i="9"/>
  <c r="AL362" i="9"/>
  <c r="AM362" i="9"/>
  <c r="AN362" i="9"/>
  <c r="AL363" i="9"/>
  <c r="AM363" i="9"/>
  <c r="AN363" i="9"/>
  <c r="AL364" i="9"/>
  <c r="AM364" i="9"/>
  <c r="AN364" i="9"/>
  <c r="AL365" i="9"/>
  <c r="AM365" i="9"/>
  <c r="AN365" i="9"/>
  <c r="AL366" i="9"/>
  <c r="AM366" i="9"/>
  <c r="AN366" i="9"/>
  <c r="AL367" i="9"/>
  <c r="AM367" i="9"/>
  <c r="AN367" i="9"/>
  <c r="AL368" i="9"/>
  <c r="AM368" i="9"/>
  <c r="AN368" i="9"/>
  <c r="AL369" i="9"/>
  <c r="AM369" i="9"/>
  <c r="AN369" i="9"/>
  <c r="AL370" i="9"/>
  <c r="AM370" i="9"/>
  <c r="AN370" i="9"/>
  <c r="AL371" i="9"/>
  <c r="AM371" i="9"/>
  <c r="AN371" i="9"/>
  <c r="AL372" i="9"/>
  <c r="AM372" i="9"/>
  <c r="AN372" i="9"/>
  <c r="AL373" i="9"/>
  <c r="AM373" i="9"/>
  <c r="AN373" i="9"/>
  <c r="AL374" i="9"/>
  <c r="AM374" i="9"/>
  <c r="AN374" i="9"/>
  <c r="AL375" i="9"/>
  <c r="AM375" i="9"/>
  <c r="AN375" i="9"/>
  <c r="AL376" i="9"/>
  <c r="AM376" i="9"/>
  <c r="AN376" i="9"/>
  <c r="AL377" i="9"/>
  <c r="AM377" i="9"/>
  <c r="AN377" i="9"/>
  <c r="AL378" i="9"/>
  <c r="AM378" i="9"/>
  <c r="AN378" i="9"/>
  <c r="AL379" i="9"/>
  <c r="AM379" i="9"/>
  <c r="AN379" i="9"/>
  <c r="AL380" i="9"/>
  <c r="AM380" i="9"/>
  <c r="AN380" i="9"/>
  <c r="AL381" i="9"/>
  <c r="AM381" i="9"/>
  <c r="AN381" i="9"/>
  <c r="AL382" i="9"/>
  <c r="AM382" i="9"/>
  <c r="AN382" i="9"/>
  <c r="AL383" i="9"/>
  <c r="AM383" i="9"/>
  <c r="AN383" i="9"/>
  <c r="AL384" i="9"/>
  <c r="AM384" i="9"/>
  <c r="AN384" i="9"/>
  <c r="AL385" i="9"/>
  <c r="AM385" i="9"/>
  <c r="AN385" i="9"/>
  <c r="AL386" i="9"/>
  <c r="AM386" i="9"/>
  <c r="AN386" i="9"/>
  <c r="AL387" i="9"/>
  <c r="AM387" i="9"/>
  <c r="AN387" i="9"/>
  <c r="AL388" i="9"/>
  <c r="AM388" i="9"/>
  <c r="AN388" i="9"/>
  <c r="AL389" i="9"/>
  <c r="AM389" i="9"/>
  <c r="AN389" i="9"/>
  <c r="AL390" i="9"/>
  <c r="AM390" i="9"/>
  <c r="AN390" i="9"/>
  <c r="AL391" i="9"/>
  <c r="AM391" i="9"/>
  <c r="AN391" i="9"/>
  <c r="AL392" i="9"/>
  <c r="AM392" i="9"/>
  <c r="AN392" i="9"/>
  <c r="AL393" i="9"/>
  <c r="AM393" i="9"/>
  <c r="AN393" i="9"/>
  <c r="AL394" i="9"/>
  <c r="AM394" i="9"/>
  <c r="AN394" i="9"/>
  <c r="AL395" i="9"/>
  <c r="AM395" i="9"/>
  <c r="AN395" i="9"/>
  <c r="AL396" i="9"/>
  <c r="AM396" i="9"/>
  <c r="AN396" i="9"/>
  <c r="AL397" i="9"/>
  <c r="AM397" i="9"/>
  <c r="AN397" i="9"/>
  <c r="AL398" i="9"/>
  <c r="AM398" i="9"/>
  <c r="AN398" i="9"/>
  <c r="AL399" i="9"/>
  <c r="AM399" i="9"/>
  <c r="AN399" i="9"/>
  <c r="AL400" i="9"/>
  <c r="AM400" i="9"/>
  <c r="AN400" i="9"/>
  <c r="AL401" i="9"/>
  <c r="AM401" i="9"/>
  <c r="AN401" i="9"/>
  <c r="AL402" i="9"/>
  <c r="AM402" i="9"/>
  <c r="AN402" i="9"/>
  <c r="AL403" i="9"/>
  <c r="AM403" i="9"/>
  <c r="AN403" i="9"/>
  <c r="AL404" i="9"/>
  <c r="AM404" i="9"/>
  <c r="AN404" i="9"/>
  <c r="AL405" i="9"/>
  <c r="AM405" i="9"/>
  <c r="AN405" i="9"/>
  <c r="AL406" i="9"/>
  <c r="AM406" i="9"/>
  <c r="AN406" i="9"/>
  <c r="AL407" i="9"/>
  <c r="AM407" i="9"/>
  <c r="AN407" i="9"/>
  <c r="AL408" i="9"/>
  <c r="AM408" i="9"/>
  <c r="AN408" i="9"/>
  <c r="AL409" i="9"/>
  <c r="AM409" i="9"/>
  <c r="AN409" i="9"/>
  <c r="AL410" i="9"/>
  <c r="AM410" i="9"/>
  <c r="AN410" i="9"/>
  <c r="AL411" i="9"/>
  <c r="AM411" i="9"/>
  <c r="AN411" i="9"/>
  <c r="AL412" i="9"/>
  <c r="AM412" i="9"/>
  <c r="AN412" i="9"/>
  <c r="AL413" i="9"/>
  <c r="AM413" i="9"/>
  <c r="AN413" i="9"/>
  <c r="AL414" i="9"/>
  <c r="AM414" i="9"/>
  <c r="AN414" i="9"/>
  <c r="AL415" i="9"/>
  <c r="AM415" i="9"/>
  <c r="AN415" i="9"/>
  <c r="AL416" i="9"/>
  <c r="AM416" i="9"/>
  <c r="AN416" i="9"/>
  <c r="AL417" i="9"/>
  <c r="AM417" i="9"/>
  <c r="AN417" i="9"/>
  <c r="AL418" i="9"/>
  <c r="AM418" i="9"/>
  <c r="AN418" i="9"/>
  <c r="AL419" i="9"/>
  <c r="AM419" i="9"/>
  <c r="AN419" i="9"/>
  <c r="AL420" i="9"/>
  <c r="AM420" i="9"/>
  <c r="AN420" i="9"/>
  <c r="AL421" i="9"/>
  <c r="AM421" i="9"/>
  <c r="AN421" i="9"/>
  <c r="AL422" i="9"/>
  <c r="AM422" i="9"/>
  <c r="AN422" i="9"/>
  <c r="AL423" i="9"/>
  <c r="AM423" i="9"/>
  <c r="AN423" i="9"/>
  <c r="AL424" i="9"/>
  <c r="AM424" i="9"/>
  <c r="AN424" i="9"/>
  <c r="AL425" i="9"/>
  <c r="AM425" i="9"/>
  <c r="AN425" i="9"/>
  <c r="AL426" i="9"/>
  <c r="AM426" i="9"/>
  <c r="AN426" i="9"/>
  <c r="AL427" i="9"/>
  <c r="AM427" i="9"/>
  <c r="AN427" i="9"/>
  <c r="AL428" i="9"/>
  <c r="AM428" i="9"/>
  <c r="AN428" i="9"/>
  <c r="AL429" i="9"/>
  <c r="AM429" i="9"/>
  <c r="AN429" i="9"/>
  <c r="AL430" i="9"/>
  <c r="AM430" i="9"/>
  <c r="AN430" i="9"/>
  <c r="AL431" i="9"/>
  <c r="AM431" i="9"/>
  <c r="AN431" i="9"/>
  <c r="AL432" i="9"/>
  <c r="AM432" i="9"/>
  <c r="AN432" i="9"/>
  <c r="AL433" i="9"/>
  <c r="AM433" i="9"/>
  <c r="AN433" i="9"/>
  <c r="AL434" i="9"/>
  <c r="AM434" i="9"/>
  <c r="AN434" i="9"/>
  <c r="AL435" i="9"/>
  <c r="AM435" i="9"/>
  <c r="AN435" i="9"/>
  <c r="AL436" i="9"/>
  <c r="AM436" i="9"/>
  <c r="AN436" i="9"/>
  <c r="AL437" i="9"/>
  <c r="AM437" i="9"/>
  <c r="AN437" i="9"/>
  <c r="AL438" i="9"/>
  <c r="AM438" i="9"/>
  <c r="AN438" i="9"/>
  <c r="AL439" i="9"/>
  <c r="AM439" i="9"/>
  <c r="AN439" i="9"/>
  <c r="AL440" i="9"/>
  <c r="AM440" i="9"/>
  <c r="AN440" i="9"/>
  <c r="AL441" i="9"/>
  <c r="AM441" i="9"/>
  <c r="AN441" i="9"/>
  <c r="AL442" i="9"/>
  <c r="AM442" i="9"/>
  <c r="AN442" i="9"/>
  <c r="AL443" i="9"/>
  <c r="AM443" i="9"/>
  <c r="AN443" i="9"/>
  <c r="AL444" i="9"/>
  <c r="AM444" i="9"/>
  <c r="AN444" i="9"/>
  <c r="AL445" i="9"/>
  <c r="AM445" i="9"/>
  <c r="AN445" i="9"/>
  <c r="AL446" i="9"/>
  <c r="AM446" i="9"/>
  <c r="AN446" i="9"/>
  <c r="AL447" i="9"/>
  <c r="AM447" i="9"/>
  <c r="AN447" i="9"/>
  <c r="AL448" i="9"/>
  <c r="AM448" i="9"/>
  <c r="AN448" i="9"/>
  <c r="AL449" i="9"/>
  <c r="AM449" i="9"/>
  <c r="AN449" i="9"/>
  <c r="AL450" i="9"/>
  <c r="AM450" i="9"/>
  <c r="AN450" i="9"/>
  <c r="AL451" i="9"/>
  <c r="AM451" i="9"/>
  <c r="AN451" i="9"/>
  <c r="AL452" i="9"/>
  <c r="AM452" i="9"/>
  <c r="AN452" i="9"/>
  <c r="AL453" i="9"/>
  <c r="AM453" i="9"/>
  <c r="AN453" i="9"/>
  <c r="AL454" i="9"/>
  <c r="AM454" i="9"/>
  <c r="AN454" i="9"/>
  <c r="AL455" i="9"/>
  <c r="AM455" i="9"/>
  <c r="AN455" i="9"/>
  <c r="AL456" i="9"/>
  <c r="AM456" i="9"/>
  <c r="AN456" i="9"/>
  <c r="AL457" i="9"/>
  <c r="AM457" i="9"/>
  <c r="AN457" i="9"/>
  <c r="AL458" i="9"/>
  <c r="AM458" i="9"/>
  <c r="AN458" i="9"/>
  <c r="AL459" i="9"/>
  <c r="AM459" i="9"/>
  <c r="AN459" i="9"/>
  <c r="AL460" i="9"/>
  <c r="AM460" i="9"/>
  <c r="AN460" i="9"/>
  <c r="AL461" i="9"/>
  <c r="AM461" i="9"/>
  <c r="AN461" i="9"/>
  <c r="AL462" i="9"/>
  <c r="AM462" i="9"/>
  <c r="AN462" i="9"/>
  <c r="AL463" i="9"/>
  <c r="AM463" i="9"/>
  <c r="AN463" i="9"/>
  <c r="AL464" i="9"/>
  <c r="AM464" i="9"/>
  <c r="AN464" i="9"/>
  <c r="AL465" i="9"/>
  <c r="AM465" i="9"/>
  <c r="AN465" i="9"/>
  <c r="AL466" i="9"/>
  <c r="AM466" i="9"/>
  <c r="AN466" i="9"/>
  <c r="AL467" i="9"/>
  <c r="AM467" i="9"/>
  <c r="AN467" i="9"/>
  <c r="AL468" i="9"/>
  <c r="AM468" i="9"/>
  <c r="AN468" i="9"/>
  <c r="AL469" i="9"/>
  <c r="AM469" i="9"/>
  <c r="AN469" i="9"/>
  <c r="AL470" i="9"/>
  <c r="AM470" i="9"/>
  <c r="AN470" i="9"/>
  <c r="AL471" i="9"/>
  <c r="AM471" i="9"/>
  <c r="AN471" i="9"/>
  <c r="AL472" i="9"/>
  <c r="AM472" i="9"/>
  <c r="AN472" i="9"/>
  <c r="AL473" i="9"/>
  <c r="AM473" i="9"/>
  <c r="AN473" i="9"/>
  <c r="AL474" i="9"/>
  <c r="AM474" i="9"/>
  <c r="AN474" i="9"/>
  <c r="AL475" i="9"/>
  <c r="AM475" i="9"/>
  <c r="AN475" i="9"/>
  <c r="AL476" i="9"/>
  <c r="AM476" i="9"/>
  <c r="AN476" i="9"/>
  <c r="AL477" i="9"/>
  <c r="AM477" i="9"/>
  <c r="AN477" i="9"/>
  <c r="AL478" i="9"/>
  <c r="AM478" i="9"/>
  <c r="AN478" i="9"/>
  <c r="AL479" i="9"/>
  <c r="AM479" i="9"/>
  <c r="AN479" i="9"/>
  <c r="AL480" i="9"/>
  <c r="AM480" i="9"/>
  <c r="AN480" i="9"/>
  <c r="AL481" i="9"/>
  <c r="AM481" i="9"/>
  <c r="AN481" i="9"/>
  <c r="AL482" i="9"/>
  <c r="AM482" i="9"/>
  <c r="AN482" i="9"/>
  <c r="AL483" i="9"/>
  <c r="AM483" i="9"/>
  <c r="AN483" i="9"/>
  <c r="AL484" i="9"/>
  <c r="AM484" i="9"/>
  <c r="AN484" i="9"/>
  <c r="AL485" i="9"/>
  <c r="AM485" i="9"/>
  <c r="AN485" i="9"/>
  <c r="AL486" i="9"/>
  <c r="AM486" i="9"/>
  <c r="AN486" i="9"/>
  <c r="AL487" i="9"/>
  <c r="AM487" i="9"/>
  <c r="AN487" i="9"/>
  <c r="AL488" i="9"/>
  <c r="AM488" i="9"/>
  <c r="AN488" i="9"/>
  <c r="AL489" i="9"/>
  <c r="AM489" i="9"/>
  <c r="AN489" i="9"/>
  <c r="AL490" i="9"/>
  <c r="AM490" i="9"/>
  <c r="AN490" i="9"/>
  <c r="AL491" i="9"/>
  <c r="AM491" i="9"/>
  <c r="AN491" i="9"/>
  <c r="AL492" i="9"/>
  <c r="AM492" i="9"/>
  <c r="AN492" i="9"/>
  <c r="AL493" i="9"/>
  <c r="AM493" i="9"/>
  <c r="AN493" i="9"/>
  <c r="AL494" i="9"/>
  <c r="AM494" i="9"/>
  <c r="AN494" i="9"/>
  <c r="AL495" i="9"/>
  <c r="AM495" i="9"/>
  <c r="AN495" i="9"/>
  <c r="AL496" i="9"/>
  <c r="AM496" i="9"/>
  <c r="AN496" i="9"/>
  <c r="AL497" i="9"/>
  <c r="AM497" i="9"/>
  <c r="AN497" i="9"/>
  <c r="AL498" i="9"/>
  <c r="AM498" i="9"/>
  <c r="AN498" i="9"/>
  <c r="AL499" i="9"/>
  <c r="AM499" i="9"/>
  <c r="AN499" i="9"/>
  <c r="AL500" i="9"/>
  <c r="AM500" i="9"/>
  <c r="AN500" i="9"/>
  <c r="AL501" i="9"/>
  <c r="AM501" i="9"/>
  <c r="AN501" i="9"/>
  <c r="AL502" i="9"/>
  <c r="AM502" i="9"/>
  <c r="AN502" i="9"/>
  <c r="AL503" i="9"/>
  <c r="AM503" i="9"/>
  <c r="AN503" i="9"/>
  <c r="AL504" i="9"/>
  <c r="AM504" i="9"/>
  <c r="AN504" i="9"/>
  <c r="AL505" i="9"/>
  <c r="AM505" i="9"/>
  <c r="AN505" i="9"/>
  <c r="AL506" i="9"/>
  <c r="AM506" i="9"/>
  <c r="AN506" i="9"/>
  <c r="AL507" i="9"/>
  <c r="AM507" i="9"/>
  <c r="AN507" i="9"/>
  <c r="AL508" i="9"/>
  <c r="AM508" i="9"/>
  <c r="AN508" i="9"/>
  <c r="AL509" i="9"/>
  <c r="AM509" i="9"/>
  <c r="AN509" i="9"/>
  <c r="AL510" i="9"/>
  <c r="AM510" i="9"/>
  <c r="AN510" i="9"/>
  <c r="AL511" i="9"/>
  <c r="AM511" i="9"/>
  <c r="AN511" i="9"/>
  <c r="AL512" i="9"/>
  <c r="AM512" i="9"/>
  <c r="AN512" i="9"/>
  <c r="AL513" i="9"/>
  <c r="AM513" i="9"/>
  <c r="AN513" i="9"/>
  <c r="AL514" i="9"/>
  <c r="AM514" i="9"/>
  <c r="AN514" i="9"/>
  <c r="AL515" i="9"/>
  <c r="AM515" i="9"/>
  <c r="AN515" i="9"/>
  <c r="AL516" i="9"/>
  <c r="AM516" i="9"/>
  <c r="AN516" i="9"/>
  <c r="AL517" i="9"/>
  <c r="AM517" i="9"/>
  <c r="AN517" i="9"/>
  <c r="AL518" i="9"/>
  <c r="AM518" i="9"/>
  <c r="AN518" i="9"/>
  <c r="AL519" i="9"/>
  <c r="AM519" i="9"/>
  <c r="AN519" i="9"/>
  <c r="AL520" i="9"/>
  <c r="AM520" i="9"/>
  <c r="AN520" i="9"/>
  <c r="AL521" i="9"/>
  <c r="AM521" i="9"/>
  <c r="AN521" i="9"/>
  <c r="AL522" i="9"/>
  <c r="AM522" i="9"/>
  <c r="AN522" i="9"/>
  <c r="AL523" i="9"/>
  <c r="AM523" i="9"/>
  <c r="AN523" i="9"/>
  <c r="AL524" i="9"/>
  <c r="AM524" i="9"/>
  <c r="AN524" i="9"/>
  <c r="AL525" i="9"/>
  <c r="AM525" i="9"/>
  <c r="AN525" i="9"/>
  <c r="AL526" i="9"/>
  <c r="AM526" i="9"/>
  <c r="AN526" i="9"/>
  <c r="AL527" i="9"/>
  <c r="AM527" i="9"/>
  <c r="AN527" i="9"/>
  <c r="AL528" i="9"/>
  <c r="AM528" i="9"/>
  <c r="AN528" i="9"/>
  <c r="AL529" i="9"/>
  <c r="AM529" i="9"/>
  <c r="AN529" i="9"/>
  <c r="AL530" i="9"/>
  <c r="AM530" i="9"/>
  <c r="AN530" i="9"/>
  <c r="AL531" i="9"/>
  <c r="AM531" i="9"/>
  <c r="AN531" i="9"/>
  <c r="AL532" i="9"/>
  <c r="AM532" i="9"/>
  <c r="AN532" i="9"/>
  <c r="AL533" i="9"/>
  <c r="AM533" i="9"/>
  <c r="AN533" i="9"/>
  <c r="AL534" i="9"/>
  <c r="AM534" i="9"/>
  <c r="AN534" i="9"/>
  <c r="AL535" i="9"/>
  <c r="AM535" i="9"/>
  <c r="AN535" i="9"/>
  <c r="AL536" i="9"/>
  <c r="AM536" i="9"/>
  <c r="AN536" i="9"/>
  <c r="AL537" i="9"/>
  <c r="AM537" i="9"/>
  <c r="AN537" i="9"/>
  <c r="AL538" i="9"/>
  <c r="AM538" i="9"/>
  <c r="AN538" i="9"/>
  <c r="AL539" i="9"/>
  <c r="AM539" i="9"/>
  <c r="AN539" i="9"/>
  <c r="AL540" i="9"/>
  <c r="AM540" i="9"/>
  <c r="AN540" i="9"/>
  <c r="AL541" i="9"/>
  <c r="AM541" i="9"/>
  <c r="AN541" i="9"/>
  <c r="AL542" i="9"/>
  <c r="AM542" i="9"/>
  <c r="AN542" i="9"/>
  <c r="AL543" i="9"/>
  <c r="AM543" i="9"/>
  <c r="AN543" i="9"/>
  <c r="AL544" i="9"/>
  <c r="AM544" i="9"/>
  <c r="AN544" i="9"/>
  <c r="AL545" i="9"/>
  <c r="AM545" i="9"/>
  <c r="AN545" i="9"/>
  <c r="AL546" i="9"/>
  <c r="AM546" i="9"/>
  <c r="AN546" i="9"/>
  <c r="AL547" i="9"/>
  <c r="AM547" i="9"/>
  <c r="AN547" i="9"/>
  <c r="AL548" i="9"/>
  <c r="AM548" i="9"/>
  <c r="AN548" i="9"/>
  <c r="AL549" i="9"/>
  <c r="AM549" i="9"/>
  <c r="AN549" i="9"/>
  <c r="AL550" i="9"/>
  <c r="AM550" i="9"/>
  <c r="AN550" i="9"/>
  <c r="AL551" i="9"/>
  <c r="AM551" i="9"/>
  <c r="AN551" i="9"/>
  <c r="AL552" i="9"/>
  <c r="AM552" i="9"/>
  <c r="AN552" i="9"/>
  <c r="AL553" i="9"/>
  <c r="AM553" i="9"/>
  <c r="AN553" i="9"/>
  <c r="AL554" i="9"/>
  <c r="AM554" i="9"/>
  <c r="AN554" i="9"/>
  <c r="AL555" i="9"/>
  <c r="AM555" i="9"/>
  <c r="AN555" i="9"/>
  <c r="AL556" i="9"/>
  <c r="AM556" i="9"/>
  <c r="AN556" i="9"/>
  <c r="AL557" i="9"/>
  <c r="AM557" i="9"/>
  <c r="AN557" i="9"/>
  <c r="AL558" i="9"/>
  <c r="AM558" i="9"/>
  <c r="AN558" i="9"/>
  <c r="AL559" i="9"/>
  <c r="AM559" i="9"/>
  <c r="AN559" i="9"/>
  <c r="AL560" i="9"/>
  <c r="AM560" i="9"/>
  <c r="AN560" i="9"/>
  <c r="AL561" i="9"/>
  <c r="AM561" i="9"/>
  <c r="AN561" i="9"/>
  <c r="AL562" i="9"/>
  <c r="AM562" i="9"/>
  <c r="AN562" i="9"/>
  <c r="AL563" i="9"/>
  <c r="AM563" i="9"/>
  <c r="AN563" i="9"/>
  <c r="AL564" i="9"/>
  <c r="AM564" i="9"/>
  <c r="AN564" i="9"/>
  <c r="AL565" i="9"/>
  <c r="AM565" i="9"/>
  <c r="AN565" i="9"/>
  <c r="AL566" i="9"/>
  <c r="AM566" i="9"/>
  <c r="AN566" i="9"/>
  <c r="AL567" i="9"/>
  <c r="AM567" i="9"/>
  <c r="AN567" i="9"/>
  <c r="AL568" i="9"/>
  <c r="AM568" i="9"/>
  <c r="AN568" i="9"/>
  <c r="AL569" i="9"/>
  <c r="AM569" i="9"/>
  <c r="AN569" i="9"/>
  <c r="AL570" i="9"/>
  <c r="AM570" i="9"/>
  <c r="AN570" i="9"/>
  <c r="AL571" i="9"/>
  <c r="AM571" i="9"/>
  <c r="AN571" i="9"/>
  <c r="AL572" i="9"/>
  <c r="AM572" i="9"/>
  <c r="AN572" i="9"/>
  <c r="AL573" i="9"/>
  <c r="AM573" i="9"/>
  <c r="AN573" i="9"/>
  <c r="AL574" i="9"/>
  <c r="AM574" i="9"/>
  <c r="AN574" i="9"/>
  <c r="AL575" i="9"/>
  <c r="AM575" i="9"/>
  <c r="AN575" i="9"/>
  <c r="AL576" i="9"/>
  <c r="AM576" i="9"/>
  <c r="AN576" i="9"/>
  <c r="AL577" i="9"/>
  <c r="AM577" i="9"/>
  <c r="AN577" i="9"/>
  <c r="AL578" i="9"/>
  <c r="AM578" i="9"/>
  <c r="AN578" i="9"/>
  <c r="AL579" i="9"/>
  <c r="AM579" i="9"/>
  <c r="AN579" i="9"/>
  <c r="AL580" i="9"/>
  <c r="AM580" i="9"/>
  <c r="AN580" i="9"/>
  <c r="AL581" i="9"/>
  <c r="AM581" i="9"/>
  <c r="AN581" i="9"/>
  <c r="AL582" i="9"/>
  <c r="AM582" i="9"/>
  <c r="AN582" i="9"/>
  <c r="AL583" i="9"/>
  <c r="AM583" i="9"/>
  <c r="AN583" i="9"/>
  <c r="AL584" i="9"/>
  <c r="AM584" i="9"/>
  <c r="AN584" i="9"/>
  <c r="AL585" i="9"/>
  <c r="AM585" i="9"/>
  <c r="AN585" i="9"/>
  <c r="AL586" i="9"/>
  <c r="AM586" i="9"/>
  <c r="AN586" i="9"/>
  <c r="AL587" i="9"/>
  <c r="AM587" i="9"/>
  <c r="AN587" i="9"/>
  <c r="AL588" i="9"/>
  <c r="AM588" i="9"/>
  <c r="AN588" i="9"/>
  <c r="AL589" i="9"/>
  <c r="AM589" i="9"/>
  <c r="AN589" i="9"/>
  <c r="AL590" i="9"/>
  <c r="AM590" i="9"/>
  <c r="AN590" i="9"/>
  <c r="AL591" i="9"/>
  <c r="AM591" i="9"/>
  <c r="AN591" i="9"/>
  <c r="AL592" i="9"/>
  <c r="AM592" i="9"/>
  <c r="AN592" i="9"/>
  <c r="AL593" i="9"/>
  <c r="AM593" i="9"/>
  <c r="AN593" i="9"/>
  <c r="AL594" i="9"/>
  <c r="AM594" i="9"/>
  <c r="AN594" i="9"/>
  <c r="AL595" i="9"/>
  <c r="AM595" i="9"/>
  <c r="AN595" i="9"/>
  <c r="AL596" i="9"/>
  <c r="AM596" i="9"/>
  <c r="AN596" i="9"/>
  <c r="AL597" i="9"/>
  <c r="AM597" i="9"/>
  <c r="AN597" i="9"/>
  <c r="AL598" i="9"/>
  <c r="AM598" i="9"/>
  <c r="AN598" i="9"/>
  <c r="AL599" i="9"/>
  <c r="AM599" i="9"/>
  <c r="AN599" i="9"/>
  <c r="AL600" i="9"/>
  <c r="AM600" i="9"/>
  <c r="AN600" i="9"/>
  <c r="AL601" i="9"/>
  <c r="AM601" i="9"/>
  <c r="AN601" i="9"/>
  <c r="AL602" i="9"/>
  <c r="AM602" i="9"/>
  <c r="AN602" i="9"/>
  <c r="AL603" i="9"/>
  <c r="AM603" i="9"/>
  <c r="AN603" i="9"/>
  <c r="AL604" i="9"/>
  <c r="AM604" i="9"/>
  <c r="AN604" i="9"/>
  <c r="AL605" i="9"/>
  <c r="AM605" i="9"/>
  <c r="AN605" i="9"/>
  <c r="AL606" i="9"/>
  <c r="AM606" i="9"/>
  <c r="AN606" i="9"/>
  <c r="AL607" i="9"/>
  <c r="AM607" i="9"/>
  <c r="AN607" i="9"/>
  <c r="AL608" i="9"/>
  <c r="AM608" i="9"/>
  <c r="AN608" i="9"/>
  <c r="AL609" i="9"/>
  <c r="AM609" i="9"/>
  <c r="AN609" i="9"/>
  <c r="AL610" i="9"/>
  <c r="AM610" i="9"/>
  <c r="AN610" i="9"/>
  <c r="AL611" i="9"/>
  <c r="AM611" i="9"/>
  <c r="AN611" i="9"/>
  <c r="AL612" i="9"/>
  <c r="AM612" i="9"/>
  <c r="AN612" i="9"/>
  <c r="AL613" i="9"/>
  <c r="AM613" i="9"/>
  <c r="AN613" i="9"/>
  <c r="AL614" i="9"/>
  <c r="AM614" i="9"/>
  <c r="AN614" i="9"/>
  <c r="AL615" i="9"/>
  <c r="AM615" i="9"/>
  <c r="AN615" i="9"/>
  <c r="AL616" i="9"/>
  <c r="AM616" i="9"/>
  <c r="AN616" i="9"/>
  <c r="AL617" i="9"/>
  <c r="AM617" i="9"/>
  <c r="AN617" i="9"/>
  <c r="AL618" i="9"/>
  <c r="AM618" i="9"/>
  <c r="AN618" i="9"/>
  <c r="AL619" i="9"/>
  <c r="AM619" i="9"/>
  <c r="AN619" i="9"/>
  <c r="AL620" i="9"/>
  <c r="AM620" i="9"/>
  <c r="AN620" i="9"/>
  <c r="AL621" i="9"/>
  <c r="AM621" i="9"/>
  <c r="AN621" i="9"/>
  <c r="AL622" i="9"/>
  <c r="AM622" i="9"/>
  <c r="AN622" i="9"/>
  <c r="AL623" i="9"/>
  <c r="AM623" i="9"/>
  <c r="AN623" i="9"/>
  <c r="AL624" i="9"/>
  <c r="AM624" i="9"/>
  <c r="AN624" i="9"/>
  <c r="AL625" i="9"/>
  <c r="AM625" i="9"/>
  <c r="AN625" i="9"/>
  <c r="AL626" i="9"/>
  <c r="AM626" i="9"/>
  <c r="AN626" i="9"/>
  <c r="AL627" i="9"/>
  <c r="AM627" i="9"/>
  <c r="AN627" i="9"/>
  <c r="AL628" i="9"/>
  <c r="AM628" i="9"/>
  <c r="AN628" i="9"/>
  <c r="AL629" i="9"/>
  <c r="AM629" i="9"/>
  <c r="AN629" i="9"/>
  <c r="AL630" i="9"/>
  <c r="AM630" i="9"/>
  <c r="AN630" i="9"/>
  <c r="AL631" i="9"/>
  <c r="AM631" i="9"/>
  <c r="AN631" i="9"/>
  <c r="AL632" i="9"/>
  <c r="AM632" i="9"/>
  <c r="AN632" i="9"/>
  <c r="AL633" i="9"/>
  <c r="AM633" i="9"/>
  <c r="AN633" i="9"/>
  <c r="AL634" i="9"/>
  <c r="AM634" i="9"/>
  <c r="AN634" i="9"/>
  <c r="AL635" i="9"/>
  <c r="AM635" i="9"/>
  <c r="AN635" i="9"/>
  <c r="AL636" i="9"/>
  <c r="AM636" i="9"/>
  <c r="AN636" i="9"/>
  <c r="AL637" i="9"/>
  <c r="AM637" i="9"/>
  <c r="AN637" i="9"/>
  <c r="AL638" i="9"/>
  <c r="AM638" i="9"/>
  <c r="AN638" i="9"/>
  <c r="AL639" i="9"/>
  <c r="AM639" i="9"/>
  <c r="AN639" i="9"/>
  <c r="AL640" i="9"/>
  <c r="AM640" i="9"/>
  <c r="AN640" i="9"/>
  <c r="AL641" i="9"/>
  <c r="AM641" i="9"/>
  <c r="AN641" i="9"/>
  <c r="AL642" i="9"/>
  <c r="AM642" i="9"/>
  <c r="AN642" i="9"/>
  <c r="AL643" i="9"/>
  <c r="AM643" i="9"/>
  <c r="AN643" i="9"/>
  <c r="AL644" i="9"/>
  <c r="AM644" i="9"/>
  <c r="AN644" i="9"/>
  <c r="AL645" i="9"/>
  <c r="AM645" i="9"/>
  <c r="AN645" i="9"/>
  <c r="AL646" i="9"/>
  <c r="AM646" i="9"/>
  <c r="AN646" i="9"/>
  <c r="AL647" i="9"/>
  <c r="AM647" i="9"/>
  <c r="AN647" i="9"/>
  <c r="AL648" i="9"/>
  <c r="AM648" i="9"/>
  <c r="AN648" i="9"/>
  <c r="AL649" i="9"/>
  <c r="AM649" i="9"/>
  <c r="AN649" i="9"/>
  <c r="AL650" i="9"/>
  <c r="AM650" i="9"/>
  <c r="AN650" i="9"/>
  <c r="AL651" i="9"/>
  <c r="AM651" i="9"/>
  <c r="AN651" i="9"/>
  <c r="AL652" i="9"/>
  <c r="AM652" i="9"/>
  <c r="AN652" i="9"/>
  <c r="AL653" i="9"/>
  <c r="AM653" i="9"/>
  <c r="AN653" i="9"/>
  <c r="AL654" i="9"/>
  <c r="AM654" i="9"/>
  <c r="AN654" i="9"/>
  <c r="AL655" i="9"/>
  <c r="AM655" i="9"/>
  <c r="AN655" i="9"/>
  <c r="AL656" i="9"/>
  <c r="AM656" i="9"/>
  <c r="AN656" i="9"/>
  <c r="AL657" i="9"/>
  <c r="AM657" i="9"/>
  <c r="AN657" i="9"/>
  <c r="AL658" i="9"/>
  <c r="AM658" i="9"/>
  <c r="AN658" i="9"/>
  <c r="AL659" i="9"/>
  <c r="AM659" i="9"/>
  <c r="AN659" i="9"/>
  <c r="AL660" i="9"/>
  <c r="AM660" i="9"/>
  <c r="AN660" i="9"/>
  <c r="AL661" i="9"/>
  <c r="AM661" i="9"/>
  <c r="AN661" i="9"/>
  <c r="AL662" i="9"/>
  <c r="AM662" i="9"/>
  <c r="AN662" i="9"/>
  <c r="AL663" i="9"/>
  <c r="AM663" i="9"/>
  <c r="AN663" i="9"/>
  <c r="AL664" i="9"/>
  <c r="AM664" i="9"/>
  <c r="AN664" i="9"/>
  <c r="AL665" i="9"/>
  <c r="AM665" i="9"/>
  <c r="AN665" i="9"/>
  <c r="AL666" i="9"/>
  <c r="AM666" i="9"/>
  <c r="AN666" i="9"/>
  <c r="AL667" i="9"/>
  <c r="AM667" i="9"/>
  <c r="AN667" i="9"/>
  <c r="AL668" i="9"/>
  <c r="AM668" i="9"/>
  <c r="AN668" i="9"/>
  <c r="AL669" i="9"/>
  <c r="AM669" i="9"/>
  <c r="AN669" i="9"/>
  <c r="AL670" i="9"/>
  <c r="AM670" i="9"/>
  <c r="AN670" i="9"/>
  <c r="AL671" i="9"/>
  <c r="AM671" i="9"/>
  <c r="AN671" i="9"/>
  <c r="AL672" i="9"/>
  <c r="AM672" i="9"/>
  <c r="AN672" i="9"/>
  <c r="AL673" i="9"/>
  <c r="AM673" i="9"/>
  <c r="AN673" i="9"/>
  <c r="AL674" i="9"/>
  <c r="AM674" i="9"/>
  <c r="AN674" i="9"/>
  <c r="AL675" i="9"/>
  <c r="AM675" i="9"/>
  <c r="AN675" i="9"/>
  <c r="AL676" i="9"/>
  <c r="AM676" i="9"/>
  <c r="AN676" i="9"/>
  <c r="AL677" i="9"/>
  <c r="AM677" i="9"/>
  <c r="AN677" i="9"/>
  <c r="AL678" i="9"/>
  <c r="AM678" i="9"/>
  <c r="AN678" i="9"/>
  <c r="AL679" i="9"/>
  <c r="AM679" i="9"/>
  <c r="AN679" i="9"/>
  <c r="AL680" i="9"/>
  <c r="AM680" i="9"/>
  <c r="AN680" i="9"/>
  <c r="AL681" i="9"/>
  <c r="AM681" i="9"/>
  <c r="AN681" i="9"/>
  <c r="AL682" i="9"/>
  <c r="AM682" i="9"/>
  <c r="AN682" i="9"/>
  <c r="AL683" i="9"/>
  <c r="AM683" i="9"/>
  <c r="AN683" i="9"/>
  <c r="AL684" i="9"/>
  <c r="AM684" i="9"/>
  <c r="AN684" i="9"/>
  <c r="AL685" i="9"/>
  <c r="AM685" i="9"/>
  <c r="AN685" i="9"/>
  <c r="AL686" i="9"/>
  <c r="AM686" i="9"/>
  <c r="AN686" i="9"/>
  <c r="AL687" i="9"/>
  <c r="AM687" i="9"/>
  <c r="AN687" i="9"/>
  <c r="AL688" i="9"/>
  <c r="AM688" i="9"/>
  <c r="AN688" i="9"/>
  <c r="AL689" i="9"/>
  <c r="AM689" i="9"/>
  <c r="AN689" i="9"/>
  <c r="AL690" i="9"/>
  <c r="AM690" i="9"/>
  <c r="AN690" i="9"/>
  <c r="AL691" i="9"/>
  <c r="AM691" i="9"/>
  <c r="AN691" i="9"/>
  <c r="AL692" i="9"/>
  <c r="AM692" i="9"/>
  <c r="AN692" i="9"/>
  <c r="AL693" i="9"/>
  <c r="AM693" i="9"/>
  <c r="AN693" i="9"/>
  <c r="AL694" i="9"/>
  <c r="AM694" i="9"/>
  <c r="AN694" i="9"/>
  <c r="AL695" i="9"/>
  <c r="AM695" i="9"/>
  <c r="AN695" i="9"/>
  <c r="AL696" i="9"/>
  <c r="AM696" i="9"/>
  <c r="AN696" i="9"/>
  <c r="AL697" i="9"/>
  <c r="AM697" i="9"/>
  <c r="AN697" i="9"/>
  <c r="AL698" i="9"/>
  <c r="AM698" i="9"/>
  <c r="AN698" i="9"/>
  <c r="AL699" i="9"/>
  <c r="AM699" i="9"/>
  <c r="AN699" i="9"/>
  <c r="AL700" i="9"/>
  <c r="AM700" i="9"/>
  <c r="AN700" i="9"/>
  <c r="AL701" i="9"/>
  <c r="AM701" i="9"/>
  <c r="AN701" i="9"/>
  <c r="AL702" i="9"/>
  <c r="AM702" i="9"/>
  <c r="AN702" i="9"/>
  <c r="AL703" i="9"/>
  <c r="AM703" i="9"/>
  <c r="AN703" i="9"/>
  <c r="AL704" i="9"/>
  <c r="AM704" i="9"/>
  <c r="AN704" i="9"/>
  <c r="AL705" i="9"/>
  <c r="AM705" i="9"/>
  <c r="AN705" i="9"/>
  <c r="AL706" i="9"/>
  <c r="AM706" i="9"/>
  <c r="AN706" i="9"/>
  <c r="AL707" i="9"/>
  <c r="AM707" i="9"/>
  <c r="AN707" i="9"/>
  <c r="AL708" i="9"/>
  <c r="AM708" i="9"/>
  <c r="AN708" i="9"/>
  <c r="AL709" i="9"/>
  <c r="AM709" i="9"/>
  <c r="AN709" i="9"/>
  <c r="AL710" i="9"/>
  <c r="AM710" i="9"/>
  <c r="AN710" i="9"/>
  <c r="AL711" i="9"/>
  <c r="AM711" i="9"/>
  <c r="AN711" i="9"/>
  <c r="AL712" i="9"/>
  <c r="AM712" i="9"/>
  <c r="AN712" i="9"/>
  <c r="AL713" i="9"/>
  <c r="AM713" i="9"/>
  <c r="AN713" i="9"/>
  <c r="AL714" i="9"/>
  <c r="AM714" i="9"/>
  <c r="AN714" i="9"/>
  <c r="AL715" i="9"/>
  <c r="AM715" i="9"/>
  <c r="AN715" i="9"/>
  <c r="AL716" i="9"/>
  <c r="AM716" i="9"/>
  <c r="AN716" i="9"/>
  <c r="AL717" i="9"/>
  <c r="AM717" i="9"/>
  <c r="AN717" i="9"/>
  <c r="AL718" i="9"/>
  <c r="AM718" i="9"/>
  <c r="AN718" i="9"/>
  <c r="AL719" i="9"/>
  <c r="AM719" i="9"/>
  <c r="AN719" i="9"/>
  <c r="AL720" i="9"/>
  <c r="AM720" i="9"/>
  <c r="AN720" i="9"/>
  <c r="AL721" i="9"/>
  <c r="AM721" i="9"/>
  <c r="AN721" i="9"/>
  <c r="AL722" i="9"/>
  <c r="AM722" i="9"/>
  <c r="AN722" i="9"/>
  <c r="AL723" i="9"/>
  <c r="AM723" i="9"/>
  <c r="AN723" i="9"/>
  <c r="AL724" i="9"/>
  <c r="AM724" i="9"/>
  <c r="AN724" i="9"/>
  <c r="AL725" i="9"/>
  <c r="AM725" i="9"/>
  <c r="AN725" i="9"/>
  <c r="AL726" i="9"/>
  <c r="AM726" i="9"/>
  <c r="AN726" i="9"/>
  <c r="AL727" i="9"/>
  <c r="AM727" i="9"/>
  <c r="AN727" i="9"/>
  <c r="AL728" i="9"/>
  <c r="AM728" i="9"/>
  <c r="AN728" i="9"/>
  <c r="AL729" i="9"/>
  <c r="AM729" i="9"/>
  <c r="AN729" i="9"/>
  <c r="AL730" i="9"/>
  <c r="AM730" i="9"/>
  <c r="AN730" i="9"/>
  <c r="AL731" i="9"/>
  <c r="AM731" i="9"/>
  <c r="AN731" i="9"/>
  <c r="AL732" i="9"/>
  <c r="AM732" i="9"/>
  <c r="AN732" i="9"/>
  <c r="AL733" i="9"/>
  <c r="AM733" i="9"/>
  <c r="AN733" i="9"/>
  <c r="AL734" i="9"/>
  <c r="AM734" i="9"/>
  <c r="AN734" i="9"/>
  <c r="AL735" i="9"/>
  <c r="AM735" i="9"/>
  <c r="AN735" i="9"/>
  <c r="AL736" i="9"/>
  <c r="AM736" i="9"/>
  <c r="AN736" i="9"/>
  <c r="AL737" i="9"/>
  <c r="AM737" i="9"/>
  <c r="AN737" i="9"/>
  <c r="AL738" i="9"/>
  <c r="AM738" i="9"/>
  <c r="AN738" i="9"/>
  <c r="AL739" i="9"/>
  <c r="AM739" i="9"/>
  <c r="AN739" i="9"/>
  <c r="AL740" i="9"/>
  <c r="AM740" i="9"/>
  <c r="AN740" i="9"/>
  <c r="AL741" i="9"/>
  <c r="AM741" i="9"/>
  <c r="AN741" i="9"/>
  <c r="AL742" i="9"/>
  <c r="AM742" i="9"/>
  <c r="AN742" i="9"/>
  <c r="AL743" i="9"/>
  <c r="AM743" i="9"/>
  <c r="AN743" i="9"/>
  <c r="AL744" i="9"/>
  <c r="AM744" i="9"/>
  <c r="AN744" i="9"/>
  <c r="AL745" i="9"/>
  <c r="AM745" i="9"/>
  <c r="AN745" i="9"/>
  <c r="AL746" i="9"/>
  <c r="AM746" i="9"/>
  <c r="AN746" i="9"/>
  <c r="AL747" i="9"/>
  <c r="AM747" i="9"/>
  <c r="AN747" i="9"/>
  <c r="AL748" i="9"/>
  <c r="AM748" i="9"/>
  <c r="AN748" i="9"/>
  <c r="AL749" i="9"/>
  <c r="AM749" i="9"/>
  <c r="AN749" i="9"/>
  <c r="AL750" i="9"/>
  <c r="AM750" i="9"/>
  <c r="AN750" i="9"/>
  <c r="AL751" i="9"/>
  <c r="AM751" i="9"/>
  <c r="AN751" i="9"/>
  <c r="AL752" i="9"/>
  <c r="AM752" i="9"/>
  <c r="AN752" i="9"/>
  <c r="AL753" i="9"/>
  <c r="AM753" i="9"/>
  <c r="AN753" i="9"/>
  <c r="AL754" i="9"/>
  <c r="AM754" i="9"/>
  <c r="AN754" i="9"/>
  <c r="AL755" i="9"/>
  <c r="AM755" i="9"/>
  <c r="AN755" i="9"/>
  <c r="AL756" i="9"/>
  <c r="AM756" i="9"/>
  <c r="AN756" i="9"/>
  <c r="AL757" i="9"/>
  <c r="AM757" i="9"/>
  <c r="AN757" i="9"/>
  <c r="AL758" i="9"/>
  <c r="AM758" i="9"/>
  <c r="AN758" i="9"/>
  <c r="AL759" i="9"/>
  <c r="AM759" i="9"/>
  <c r="AN759" i="9"/>
  <c r="AL760" i="9"/>
  <c r="AM760" i="9"/>
  <c r="AN760" i="9"/>
  <c r="AL761" i="9"/>
  <c r="AM761" i="9"/>
  <c r="AN761" i="9"/>
  <c r="AL762" i="9"/>
  <c r="AM762" i="9"/>
  <c r="AN762" i="9"/>
  <c r="AL763" i="9"/>
  <c r="AM763" i="9"/>
  <c r="AN763" i="9"/>
  <c r="AL764" i="9"/>
  <c r="AM764" i="9"/>
  <c r="AN764" i="9"/>
  <c r="AL765" i="9"/>
  <c r="AM765" i="9"/>
  <c r="AN765" i="9"/>
  <c r="AL766" i="9"/>
  <c r="AM766" i="9"/>
  <c r="AN766" i="9"/>
  <c r="AL767" i="9"/>
  <c r="AM767" i="9"/>
  <c r="AN767" i="9"/>
  <c r="AL768" i="9"/>
  <c r="AM768" i="9"/>
  <c r="AN768" i="9"/>
  <c r="AL769" i="9"/>
  <c r="AM769" i="9"/>
  <c r="AN769" i="9"/>
  <c r="AL770" i="9"/>
  <c r="AM770" i="9"/>
  <c r="AN770" i="9"/>
  <c r="AL771" i="9"/>
  <c r="AM771" i="9"/>
  <c r="AN771" i="9"/>
  <c r="AL772" i="9"/>
  <c r="AM772" i="9"/>
  <c r="AN772" i="9"/>
  <c r="AL773" i="9"/>
  <c r="AM773" i="9"/>
  <c r="AN773" i="9"/>
  <c r="AL774" i="9"/>
  <c r="AM774" i="9"/>
  <c r="AN774" i="9"/>
  <c r="AL775" i="9"/>
  <c r="AM775" i="9"/>
  <c r="AN775" i="9"/>
  <c r="AL776" i="9"/>
  <c r="AM776" i="9"/>
  <c r="AN776" i="9"/>
  <c r="AL777" i="9"/>
  <c r="AM777" i="9"/>
  <c r="AN777" i="9"/>
  <c r="AL778" i="9"/>
  <c r="AM778" i="9"/>
  <c r="AN778" i="9"/>
  <c r="AL779" i="9"/>
  <c r="AM779" i="9"/>
  <c r="AN779" i="9"/>
  <c r="AL780" i="9"/>
  <c r="AM780" i="9"/>
  <c r="AN780" i="9"/>
  <c r="AL781" i="9"/>
  <c r="AM781" i="9"/>
  <c r="AN781" i="9"/>
  <c r="AL782" i="9"/>
  <c r="AM782" i="9"/>
  <c r="AN782" i="9"/>
  <c r="AL783" i="9"/>
  <c r="AM783" i="9"/>
  <c r="AN783" i="9"/>
  <c r="AL784" i="9"/>
  <c r="AM784" i="9"/>
  <c r="AN784" i="9"/>
  <c r="AL785" i="9"/>
  <c r="AM785" i="9"/>
  <c r="AN785" i="9"/>
  <c r="AL786" i="9"/>
  <c r="AM786" i="9"/>
  <c r="AN786" i="9"/>
  <c r="AL787" i="9"/>
  <c r="AM787" i="9"/>
  <c r="AN787" i="9"/>
  <c r="AL788" i="9"/>
  <c r="AM788" i="9"/>
  <c r="AN788" i="9"/>
  <c r="AL789" i="9"/>
  <c r="AM789" i="9"/>
  <c r="AN789" i="9"/>
  <c r="AL790" i="9"/>
  <c r="AM790" i="9"/>
  <c r="AN790" i="9"/>
  <c r="AL791" i="9"/>
  <c r="AM791" i="9"/>
  <c r="AN791" i="9"/>
  <c r="AL792" i="9"/>
  <c r="AM792" i="9"/>
  <c r="AN792" i="9"/>
  <c r="AL793" i="9"/>
  <c r="AM793" i="9"/>
  <c r="AN793" i="9"/>
  <c r="AL794" i="9"/>
  <c r="AM794" i="9"/>
  <c r="AN794" i="9"/>
  <c r="AL795" i="9"/>
  <c r="AM795" i="9"/>
  <c r="AN795" i="9"/>
  <c r="AL796" i="9"/>
  <c r="AM796" i="9"/>
  <c r="AN796" i="9"/>
  <c r="AL797" i="9"/>
  <c r="AM797" i="9"/>
  <c r="AN797" i="9"/>
  <c r="AL798" i="9"/>
  <c r="AM798" i="9"/>
  <c r="AN798" i="9"/>
  <c r="AL799" i="9"/>
  <c r="AM799" i="9"/>
  <c r="AN799" i="9"/>
  <c r="AL800" i="9"/>
  <c r="AM800" i="9"/>
  <c r="AN800" i="9"/>
  <c r="AL801" i="9"/>
  <c r="AM801" i="9"/>
  <c r="AN801" i="9"/>
  <c r="AL802" i="9"/>
  <c r="AM802" i="9"/>
  <c r="AN802" i="9"/>
  <c r="AL803" i="9"/>
  <c r="AM803" i="9"/>
  <c r="AN803" i="9"/>
  <c r="AL804" i="9"/>
  <c r="AM804" i="9"/>
  <c r="AN804" i="9"/>
  <c r="AL805" i="9"/>
  <c r="AM805" i="9"/>
  <c r="AN805" i="9"/>
  <c r="AL806" i="9"/>
  <c r="AM806" i="9"/>
  <c r="AN806" i="9"/>
  <c r="AL807" i="9"/>
  <c r="AM807" i="9"/>
  <c r="AN807" i="9"/>
  <c r="AL808" i="9"/>
  <c r="AM808" i="9"/>
  <c r="AN808" i="9"/>
  <c r="AL809" i="9"/>
  <c r="AM809" i="9"/>
  <c r="AN809" i="9"/>
  <c r="AL810" i="9"/>
  <c r="AM810" i="9"/>
  <c r="AN810" i="9"/>
  <c r="AL811" i="9"/>
  <c r="AM811" i="9"/>
  <c r="AN811" i="9"/>
  <c r="AL812" i="9"/>
  <c r="AM812" i="9"/>
  <c r="AN812" i="9"/>
  <c r="AL813" i="9"/>
  <c r="AM813" i="9"/>
  <c r="AN813" i="9"/>
  <c r="AL814" i="9"/>
  <c r="AM814" i="9"/>
  <c r="AN814" i="9"/>
  <c r="AL815" i="9"/>
  <c r="AM815" i="9"/>
  <c r="AN815" i="9"/>
  <c r="AL816" i="9"/>
  <c r="AM816" i="9"/>
  <c r="AN816" i="9"/>
  <c r="AL817" i="9"/>
  <c r="AM817" i="9"/>
  <c r="AN817" i="9"/>
  <c r="AL818" i="9"/>
  <c r="AM818" i="9"/>
  <c r="AN818" i="9"/>
  <c r="AL819" i="9"/>
  <c r="AM819" i="9"/>
  <c r="AN819" i="9"/>
  <c r="AL820" i="9"/>
  <c r="AM820" i="9"/>
  <c r="AN820" i="9"/>
  <c r="AL821" i="9"/>
  <c r="AM821" i="9"/>
  <c r="AN821" i="9"/>
  <c r="AL822" i="9"/>
  <c r="AM822" i="9"/>
  <c r="AN822" i="9"/>
  <c r="AL823" i="9"/>
  <c r="AM823" i="9"/>
  <c r="AN823" i="9"/>
  <c r="AL824" i="9"/>
  <c r="AM824" i="9"/>
  <c r="AN824" i="9"/>
  <c r="AL825" i="9"/>
  <c r="AM825" i="9"/>
  <c r="AN825" i="9"/>
  <c r="AL826" i="9"/>
  <c r="AM826" i="9"/>
  <c r="AN826" i="9"/>
  <c r="AL827" i="9"/>
  <c r="AM827" i="9"/>
  <c r="AN827" i="9"/>
  <c r="AL828" i="9"/>
  <c r="AM828" i="9"/>
  <c r="AN828" i="9"/>
  <c r="AL829" i="9"/>
  <c r="AM829" i="9"/>
  <c r="AN829" i="9"/>
  <c r="AL830" i="9"/>
  <c r="AM830" i="9"/>
  <c r="AN830" i="9"/>
  <c r="AL831" i="9"/>
  <c r="AM831" i="9"/>
  <c r="AN831" i="9"/>
  <c r="AL832" i="9"/>
  <c r="AM832" i="9"/>
  <c r="AN832" i="9"/>
  <c r="AL833" i="9"/>
  <c r="AM833" i="9"/>
  <c r="AN833" i="9"/>
  <c r="AL834" i="9"/>
  <c r="AM834" i="9"/>
  <c r="AN834" i="9"/>
  <c r="AL835" i="9"/>
  <c r="AM835" i="9"/>
  <c r="AN835" i="9"/>
  <c r="AL836" i="9"/>
  <c r="AM836" i="9"/>
  <c r="AN836" i="9"/>
  <c r="AL837" i="9"/>
  <c r="AM837" i="9"/>
  <c r="AN837" i="9"/>
  <c r="AL838" i="9"/>
  <c r="AM838" i="9"/>
  <c r="AN838" i="9"/>
  <c r="AL839" i="9"/>
  <c r="AM839" i="9"/>
  <c r="AN839" i="9"/>
  <c r="AL840" i="9"/>
  <c r="AM840" i="9"/>
  <c r="AN840" i="9"/>
  <c r="AL841" i="9"/>
  <c r="AM841" i="9"/>
  <c r="AN841" i="9"/>
  <c r="AL842" i="9"/>
  <c r="AM842" i="9"/>
  <c r="AN842" i="9"/>
  <c r="AL843" i="9"/>
  <c r="AM843" i="9"/>
  <c r="AN843" i="9"/>
  <c r="AL844" i="9"/>
  <c r="AM844" i="9"/>
  <c r="AN844" i="9"/>
  <c r="AL845" i="9"/>
  <c r="AM845" i="9"/>
  <c r="AN845" i="9"/>
  <c r="AL846" i="9"/>
  <c r="AM846" i="9"/>
  <c r="AN846" i="9"/>
  <c r="AL847" i="9"/>
  <c r="AM847" i="9"/>
  <c r="AN847" i="9"/>
  <c r="AL848" i="9"/>
  <c r="AM848" i="9"/>
  <c r="AN848" i="9"/>
  <c r="AL849" i="9"/>
  <c r="AM849" i="9"/>
  <c r="AN849" i="9"/>
  <c r="AL850" i="9"/>
  <c r="AM850" i="9"/>
  <c r="AN850" i="9"/>
  <c r="AL851" i="9"/>
  <c r="AM851" i="9"/>
  <c r="AN851" i="9"/>
  <c r="AL852" i="9"/>
  <c r="AM852" i="9"/>
  <c r="AN852" i="9"/>
  <c r="AL853" i="9"/>
  <c r="AM853" i="9"/>
  <c r="AN853" i="9"/>
  <c r="AL854" i="9"/>
  <c r="AM854" i="9"/>
  <c r="AN854" i="9"/>
  <c r="AL855" i="9"/>
  <c r="AM855" i="9"/>
  <c r="AN855" i="9"/>
  <c r="AL856" i="9"/>
  <c r="AM856" i="9"/>
  <c r="AN856" i="9"/>
  <c r="AL857" i="9"/>
  <c r="AM857" i="9"/>
  <c r="AN857" i="9"/>
  <c r="AL858" i="9"/>
  <c r="AM858" i="9"/>
  <c r="AN858" i="9"/>
  <c r="AL859" i="9"/>
  <c r="AM859" i="9"/>
  <c r="AN859" i="9"/>
  <c r="AL860" i="9"/>
  <c r="AM860" i="9"/>
  <c r="AN860" i="9"/>
  <c r="AL861" i="9"/>
  <c r="AM861" i="9"/>
  <c r="AN861" i="9"/>
  <c r="AL862" i="9"/>
  <c r="AM862" i="9"/>
  <c r="AN862" i="9"/>
  <c r="AL863" i="9"/>
  <c r="AM863" i="9"/>
  <c r="AN863" i="9"/>
  <c r="AL864" i="9"/>
  <c r="AM864" i="9"/>
  <c r="AN864" i="9"/>
  <c r="AL865" i="9"/>
  <c r="AM865" i="9"/>
  <c r="AN865" i="9"/>
  <c r="AL866" i="9"/>
  <c r="AM866" i="9"/>
  <c r="AN866" i="9"/>
  <c r="AL867" i="9"/>
  <c r="AM867" i="9"/>
  <c r="AN867" i="9"/>
  <c r="AL868" i="9"/>
  <c r="AM868" i="9"/>
  <c r="AN868" i="9"/>
  <c r="AL869" i="9"/>
  <c r="AM869" i="9"/>
  <c r="AN869" i="9"/>
  <c r="AL870" i="9"/>
  <c r="AM870" i="9"/>
  <c r="AN870" i="9"/>
  <c r="AL871" i="9"/>
  <c r="AM871" i="9"/>
  <c r="AN871" i="9"/>
  <c r="AL872" i="9"/>
  <c r="AM872" i="9"/>
  <c r="AN872" i="9"/>
  <c r="AL873" i="9"/>
  <c r="AM873" i="9"/>
  <c r="AN873" i="9"/>
  <c r="AL874" i="9"/>
  <c r="AM874" i="9"/>
  <c r="AN874" i="9"/>
  <c r="AL875" i="9"/>
  <c r="AM875" i="9"/>
  <c r="AN875" i="9"/>
  <c r="AL876" i="9"/>
  <c r="AM876" i="9"/>
  <c r="AN876" i="9"/>
  <c r="AL877" i="9"/>
  <c r="AM877" i="9"/>
  <c r="AN877" i="9"/>
  <c r="AL878" i="9"/>
  <c r="AM878" i="9"/>
  <c r="AN878" i="9"/>
  <c r="AL879" i="9"/>
  <c r="AM879" i="9"/>
  <c r="AN879" i="9"/>
  <c r="AL880" i="9"/>
  <c r="AM880" i="9"/>
  <c r="AN880" i="9"/>
  <c r="AL881" i="9"/>
  <c r="AM881" i="9"/>
  <c r="AN881" i="9"/>
  <c r="AL882" i="9"/>
  <c r="AM882" i="9"/>
  <c r="AN882" i="9"/>
  <c r="AL883" i="9"/>
  <c r="AM883" i="9"/>
  <c r="AN883" i="9"/>
  <c r="AL884" i="9"/>
  <c r="AM884" i="9"/>
  <c r="AN884" i="9"/>
  <c r="AL885" i="9"/>
  <c r="AM885" i="9"/>
  <c r="AN885" i="9"/>
  <c r="AL886" i="9"/>
  <c r="AM886" i="9"/>
  <c r="AN886" i="9"/>
  <c r="AL887" i="9"/>
  <c r="AM887" i="9"/>
  <c r="AN887" i="9"/>
  <c r="AL888" i="9"/>
  <c r="AM888" i="9"/>
  <c r="AN888" i="9"/>
  <c r="AL889" i="9"/>
  <c r="AM889" i="9"/>
  <c r="AN889" i="9"/>
  <c r="AL890" i="9"/>
  <c r="AM890" i="9"/>
  <c r="AN890" i="9"/>
  <c r="AL891" i="9"/>
  <c r="AM891" i="9"/>
  <c r="AN891" i="9"/>
  <c r="AL892" i="9"/>
  <c r="AM892" i="9"/>
  <c r="AN892" i="9"/>
  <c r="AL893" i="9"/>
  <c r="AM893" i="9"/>
  <c r="AN893" i="9"/>
  <c r="AL894" i="9"/>
  <c r="AM894" i="9"/>
  <c r="AN894" i="9"/>
  <c r="AL895" i="9"/>
  <c r="AM895" i="9"/>
  <c r="AN895" i="9"/>
  <c r="AL896" i="9"/>
  <c r="AM896" i="9"/>
  <c r="AN896" i="9"/>
  <c r="AL897" i="9"/>
  <c r="AM897" i="9"/>
  <c r="AN897" i="9"/>
  <c r="AL898" i="9"/>
  <c r="AM898" i="9"/>
  <c r="AN898" i="9"/>
  <c r="AL899" i="9"/>
  <c r="AM899" i="9"/>
  <c r="AN899" i="9"/>
  <c r="AL900" i="9"/>
  <c r="AM900" i="9"/>
  <c r="AN900" i="9"/>
  <c r="AL901" i="9"/>
  <c r="AM901" i="9"/>
  <c r="AN901" i="9"/>
  <c r="AL902" i="9"/>
  <c r="AM902" i="9"/>
  <c r="AN902" i="9"/>
  <c r="AL903" i="9"/>
  <c r="AM903" i="9"/>
  <c r="AN903" i="9"/>
  <c r="AL904" i="9"/>
  <c r="AM904" i="9"/>
  <c r="AN904" i="9"/>
  <c r="AL905" i="9"/>
  <c r="AM905" i="9"/>
  <c r="AN905" i="9"/>
  <c r="AL906" i="9"/>
  <c r="AM906" i="9"/>
  <c r="AN906" i="9"/>
  <c r="AL907" i="9"/>
  <c r="AM907" i="9"/>
  <c r="AN907" i="9"/>
  <c r="AL908" i="9"/>
  <c r="AM908" i="9"/>
  <c r="AN908" i="9"/>
  <c r="AL909" i="9"/>
  <c r="AM909" i="9"/>
  <c r="AN909" i="9"/>
  <c r="AL910" i="9"/>
  <c r="AM910" i="9"/>
  <c r="AN910" i="9"/>
  <c r="AL911" i="9"/>
  <c r="AM911" i="9"/>
  <c r="AN911" i="9"/>
  <c r="AL912" i="9"/>
  <c r="AM912" i="9"/>
  <c r="AN912" i="9"/>
  <c r="AL913" i="9"/>
  <c r="AM913" i="9"/>
  <c r="AN913" i="9"/>
  <c r="AL914" i="9"/>
  <c r="AM914" i="9"/>
  <c r="AN914" i="9"/>
  <c r="AL915" i="9"/>
  <c r="AM915" i="9"/>
  <c r="AN915" i="9"/>
  <c r="AL916" i="9"/>
  <c r="AM916" i="9"/>
  <c r="AN916" i="9"/>
  <c r="AL917" i="9"/>
  <c r="AM917" i="9"/>
  <c r="AN917" i="9"/>
  <c r="AL918" i="9"/>
  <c r="AM918" i="9"/>
  <c r="AN918" i="9"/>
  <c r="AL919" i="9"/>
  <c r="AM919" i="9"/>
  <c r="AN919" i="9"/>
  <c r="AL920" i="9"/>
  <c r="AM920" i="9"/>
  <c r="AN920" i="9"/>
  <c r="AL921" i="9"/>
  <c r="AM921" i="9"/>
  <c r="AN921" i="9"/>
  <c r="AL922" i="9"/>
  <c r="AM922" i="9"/>
  <c r="AN922" i="9"/>
  <c r="AL923" i="9"/>
  <c r="AM923" i="9"/>
  <c r="AN923" i="9"/>
  <c r="AL924" i="9"/>
  <c r="AM924" i="9"/>
  <c r="AN924" i="9"/>
  <c r="AL925" i="9"/>
  <c r="AM925" i="9"/>
  <c r="AN925" i="9"/>
  <c r="AL926" i="9"/>
  <c r="AM926" i="9"/>
  <c r="AN926" i="9"/>
  <c r="AL927" i="9"/>
  <c r="AM927" i="9"/>
  <c r="AN927" i="9"/>
  <c r="AL928" i="9"/>
  <c r="AM928" i="9"/>
  <c r="AN928" i="9"/>
  <c r="AL929" i="9"/>
  <c r="AM929" i="9"/>
  <c r="AN929" i="9"/>
  <c r="AL930" i="9"/>
  <c r="AM930" i="9"/>
  <c r="AN930" i="9"/>
  <c r="AL931" i="9"/>
  <c r="AM931" i="9"/>
  <c r="AN931" i="9"/>
  <c r="AL932" i="9"/>
  <c r="AM932" i="9"/>
  <c r="AN932" i="9"/>
  <c r="AL933" i="9"/>
  <c r="AM933" i="9"/>
  <c r="AN933" i="9"/>
  <c r="AL934" i="9"/>
  <c r="AM934" i="9"/>
  <c r="AN934" i="9"/>
  <c r="AL935" i="9"/>
  <c r="AM935" i="9"/>
  <c r="AN935" i="9"/>
  <c r="AL936" i="9"/>
  <c r="AM936" i="9"/>
  <c r="AN936" i="9"/>
  <c r="AL937" i="9"/>
  <c r="AM937" i="9"/>
  <c r="AN937" i="9"/>
  <c r="AL938" i="9"/>
  <c r="AM938" i="9"/>
  <c r="AN938" i="9"/>
  <c r="AL939" i="9"/>
  <c r="AM939" i="9"/>
  <c r="AN939" i="9"/>
  <c r="AL940" i="9"/>
  <c r="AM940" i="9"/>
  <c r="AN940" i="9"/>
  <c r="AL941" i="9"/>
  <c r="AM941" i="9"/>
  <c r="AN941" i="9"/>
  <c r="AL942" i="9"/>
  <c r="AM942" i="9"/>
  <c r="AN942" i="9"/>
  <c r="AL943" i="9"/>
  <c r="AM943" i="9"/>
  <c r="AN943" i="9"/>
  <c r="AL944" i="9"/>
  <c r="AM944" i="9"/>
  <c r="AN944" i="9"/>
  <c r="AL945" i="9"/>
  <c r="AM945" i="9"/>
  <c r="AN945" i="9"/>
  <c r="AL946" i="9"/>
  <c r="AM946" i="9"/>
  <c r="AN946" i="9"/>
  <c r="AL947" i="9"/>
  <c r="AM947" i="9"/>
  <c r="AN947" i="9"/>
  <c r="AL948" i="9"/>
  <c r="AM948" i="9"/>
  <c r="AN948" i="9"/>
  <c r="AL949" i="9"/>
  <c r="AM949" i="9"/>
  <c r="AN949" i="9"/>
  <c r="AL950" i="9"/>
  <c r="AM950" i="9"/>
  <c r="AN950" i="9"/>
  <c r="AL951" i="9"/>
  <c r="AM951" i="9"/>
  <c r="AN951" i="9"/>
  <c r="AL952" i="9"/>
  <c r="AM952" i="9"/>
  <c r="AN952" i="9"/>
  <c r="AL953" i="9"/>
  <c r="AM953" i="9"/>
  <c r="AN953" i="9"/>
  <c r="AL954" i="9"/>
  <c r="AM954" i="9"/>
  <c r="AN954" i="9"/>
  <c r="AL955" i="9"/>
  <c r="AM955" i="9"/>
  <c r="AN955" i="9"/>
  <c r="AL956" i="9"/>
  <c r="AM956" i="9"/>
  <c r="AN956" i="9"/>
  <c r="AL957" i="9"/>
  <c r="AM957" i="9"/>
  <c r="AN957" i="9"/>
  <c r="AL958" i="9"/>
  <c r="AM958" i="9"/>
  <c r="AN958" i="9"/>
  <c r="AL959" i="9"/>
  <c r="AM959" i="9"/>
  <c r="AN959" i="9"/>
  <c r="AL960" i="9"/>
  <c r="AM960" i="9"/>
  <c r="AN960" i="9"/>
  <c r="AL961" i="9"/>
  <c r="AM961" i="9"/>
  <c r="AN961" i="9"/>
  <c r="AL962" i="9"/>
  <c r="AM962" i="9"/>
  <c r="AN962" i="9"/>
  <c r="AL963" i="9"/>
  <c r="AM963" i="9"/>
  <c r="AN963" i="9"/>
  <c r="AL964" i="9"/>
  <c r="AM964" i="9"/>
  <c r="AN964" i="9"/>
  <c r="AL965" i="9"/>
  <c r="AM965" i="9"/>
  <c r="AN965" i="9"/>
  <c r="AL966" i="9"/>
  <c r="AM966" i="9"/>
  <c r="AN966" i="9"/>
  <c r="AL967" i="9"/>
  <c r="AM967" i="9"/>
  <c r="AN967" i="9"/>
  <c r="AL968" i="9"/>
  <c r="AM968" i="9"/>
  <c r="AN968" i="9"/>
  <c r="AL969" i="9"/>
  <c r="AM969" i="9"/>
  <c r="AN969" i="9"/>
  <c r="AL970" i="9"/>
  <c r="AM970" i="9"/>
  <c r="AN970" i="9"/>
  <c r="AL971" i="9"/>
  <c r="AM971" i="9"/>
  <c r="AN971" i="9"/>
  <c r="AL972" i="9"/>
  <c r="AM972" i="9"/>
  <c r="AN972" i="9"/>
  <c r="AL973" i="9"/>
  <c r="AM973" i="9"/>
  <c r="AN973" i="9"/>
  <c r="AL974" i="9"/>
  <c r="AM974" i="9"/>
  <c r="AN974" i="9"/>
  <c r="AL975" i="9"/>
  <c r="AM975" i="9"/>
  <c r="AN975" i="9"/>
  <c r="AL976" i="9"/>
  <c r="AM976" i="9"/>
  <c r="AN976" i="9"/>
  <c r="AL977" i="9"/>
  <c r="AM977" i="9"/>
  <c r="AN977" i="9"/>
  <c r="AL978" i="9"/>
  <c r="AM978" i="9"/>
  <c r="AN978" i="9"/>
  <c r="AL979" i="9"/>
  <c r="AM979" i="9"/>
  <c r="AN979" i="9"/>
  <c r="AL980" i="9"/>
  <c r="AM980" i="9"/>
  <c r="AN980" i="9"/>
  <c r="AL981" i="9"/>
  <c r="AM981" i="9"/>
  <c r="AN981" i="9"/>
  <c r="AL982" i="9"/>
  <c r="AM982" i="9"/>
  <c r="AN982" i="9"/>
  <c r="AL983" i="9"/>
  <c r="AM983" i="9"/>
  <c r="AN983" i="9"/>
  <c r="AL984" i="9"/>
  <c r="AM984" i="9"/>
  <c r="AN984" i="9"/>
  <c r="AL985" i="9"/>
  <c r="AM985" i="9"/>
  <c r="AN985" i="9"/>
  <c r="AL986" i="9"/>
  <c r="AM986" i="9"/>
  <c r="AN986" i="9"/>
  <c r="AL987" i="9"/>
  <c r="AM987" i="9"/>
  <c r="AN987" i="9"/>
  <c r="AL988" i="9"/>
  <c r="AM988" i="9"/>
  <c r="AN988" i="9"/>
  <c r="AL989" i="9"/>
  <c r="AM989" i="9"/>
  <c r="AN989" i="9"/>
  <c r="AL990" i="9"/>
  <c r="AM990" i="9"/>
  <c r="AN990" i="9"/>
  <c r="AL991" i="9"/>
  <c r="AM991" i="9"/>
  <c r="AN991" i="9"/>
  <c r="AL992" i="9"/>
  <c r="AM992" i="9"/>
  <c r="AN992" i="9"/>
  <c r="AL993" i="9"/>
  <c r="AM993" i="9"/>
  <c r="AN993" i="9"/>
  <c r="AL994" i="9"/>
  <c r="AM994" i="9"/>
  <c r="AN994" i="9"/>
  <c r="AL995" i="9"/>
  <c r="AM995" i="9"/>
  <c r="AN995" i="9"/>
  <c r="AL996" i="9"/>
  <c r="AM996" i="9"/>
  <c r="AN996" i="9"/>
  <c r="AL997" i="9"/>
  <c r="AM997" i="9"/>
  <c r="AN997" i="9"/>
  <c r="AL998" i="9"/>
  <c r="AM998" i="9"/>
  <c r="AN998" i="9"/>
  <c r="AL999" i="9"/>
  <c r="AM999" i="9"/>
  <c r="AN999" i="9"/>
  <c r="AL1000" i="9"/>
  <c r="AM1000" i="9"/>
  <c r="AN1000" i="9"/>
  <c r="AL1001" i="9"/>
  <c r="AM1001" i="9"/>
  <c r="AN1001" i="9"/>
  <c r="AL1002" i="9"/>
  <c r="AM1002" i="9"/>
  <c r="AN1002" i="9"/>
  <c r="AL1003" i="9"/>
  <c r="AM1003" i="9"/>
  <c r="AN1003" i="9"/>
  <c r="AL1004" i="9"/>
  <c r="AM1004" i="9"/>
  <c r="AN1004" i="9"/>
  <c r="AL1005" i="9"/>
  <c r="AM1005" i="9"/>
  <c r="AN1005" i="9"/>
  <c r="AL1006" i="9"/>
  <c r="AM1006" i="9"/>
  <c r="AN1006" i="9"/>
  <c r="AL1007" i="9"/>
  <c r="AM1007" i="9"/>
  <c r="AN1007" i="9"/>
  <c r="AL1008" i="9"/>
  <c r="AM1008" i="9"/>
  <c r="AN1008" i="9"/>
  <c r="AL1009" i="9"/>
  <c r="AM1009" i="9"/>
  <c r="AN1009" i="9"/>
  <c r="AL1010" i="9"/>
  <c r="AM1010" i="9"/>
  <c r="AN1010" i="9"/>
  <c r="AL1011" i="9"/>
  <c r="AM1011" i="9"/>
  <c r="AN1011" i="9"/>
  <c r="AL1012" i="9"/>
  <c r="AM1012" i="9"/>
  <c r="AN1012" i="9"/>
  <c r="AL1013" i="9"/>
  <c r="AM1013" i="9"/>
  <c r="AN1013" i="9"/>
  <c r="AL1014" i="9"/>
  <c r="AM1014" i="9"/>
  <c r="AN1014" i="9"/>
  <c r="AL1015" i="9"/>
  <c r="AM1015" i="9"/>
  <c r="AN1015" i="9"/>
  <c r="AL1016" i="9"/>
  <c r="AM1016" i="9"/>
  <c r="AN1016" i="9"/>
  <c r="AL1017" i="9"/>
  <c r="AM1017" i="9"/>
  <c r="AN1017" i="9"/>
  <c r="AL1018" i="9"/>
  <c r="AM1018" i="9"/>
  <c r="AN1018" i="9"/>
  <c r="AL1019" i="9"/>
  <c r="AM1019" i="9"/>
  <c r="AN1019" i="9"/>
  <c r="AL1020" i="9"/>
  <c r="AM1020" i="9"/>
  <c r="AN1020" i="9"/>
  <c r="AL1021" i="9"/>
  <c r="AM1021" i="9"/>
  <c r="AN1021" i="9"/>
  <c r="AL1022" i="9"/>
  <c r="AM1022" i="9"/>
  <c r="AN1022" i="9"/>
  <c r="AL1023" i="9"/>
  <c r="AM1023" i="9"/>
  <c r="AN1023" i="9"/>
  <c r="AL1024" i="9"/>
  <c r="AM1024" i="9"/>
  <c r="AN1024" i="9"/>
  <c r="AL1025" i="9"/>
  <c r="AM1025" i="9"/>
  <c r="AN1025" i="9"/>
  <c r="AL1026" i="9"/>
  <c r="AM1026" i="9"/>
  <c r="AN1026" i="9"/>
  <c r="AL1027" i="9"/>
  <c r="AM1027" i="9"/>
  <c r="AN1027" i="9"/>
  <c r="AL1028" i="9"/>
  <c r="AM1028" i="9"/>
  <c r="AN1028" i="9"/>
  <c r="AL1029" i="9"/>
  <c r="AM1029" i="9"/>
  <c r="AN1029" i="9"/>
  <c r="AL1030" i="9"/>
  <c r="AM1030" i="9"/>
  <c r="AN1030" i="9"/>
  <c r="AL1031" i="9"/>
  <c r="AM1031" i="9"/>
  <c r="AN1031" i="9"/>
  <c r="AL1032" i="9"/>
  <c r="AM1032" i="9"/>
  <c r="AN1032" i="9"/>
  <c r="AL1033" i="9"/>
  <c r="AM1033" i="9"/>
  <c r="AN1033" i="9"/>
  <c r="AL1034" i="9"/>
  <c r="AM1034" i="9"/>
  <c r="AN1034" i="9"/>
  <c r="AL1035" i="9"/>
  <c r="AM1035" i="9"/>
  <c r="AN1035" i="9"/>
  <c r="AL1036" i="9"/>
  <c r="AM1036" i="9"/>
  <c r="AN1036" i="9"/>
  <c r="AL1037" i="9"/>
  <c r="AM1037" i="9"/>
  <c r="AN1037" i="9"/>
  <c r="AL1038" i="9"/>
  <c r="AM1038" i="9"/>
  <c r="AN1038" i="9"/>
  <c r="AL1039" i="9"/>
  <c r="AM1039" i="9"/>
  <c r="AN1039" i="9"/>
  <c r="AL1040" i="9"/>
  <c r="AM1040" i="9"/>
  <c r="AN1040" i="9"/>
  <c r="AL1041" i="9"/>
  <c r="AM1041" i="9"/>
  <c r="AN1041" i="9"/>
  <c r="AL1042" i="9"/>
  <c r="AM1042" i="9"/>
  <c r="AN1042" i="9"/>
  <c r="AL1043" i="9"/>
  <c r="AM1043" i="9"/>
  <c r="AN1043" i="9"/>
  <c r="AL1044" i="9"/>
  <c r="AM1044" i="9"/>
  <c r="AN1044" i="9"/>
  <c r="AL1045" i="9"/>
  <c r="AM1045" i="9"/>
  <c r="AN1045" i="9"/>
  <c r="AL1046" i="9"/>
  <c r="AM1046" i="9"/>
  <c r="AN1046" i="9"/>
  <c r="AL1047" i="9"/>
  <c r="AM1047" i="9"/>
  <c r="AN1047" i="9"/>
  <c r="AL1048" i="9"/>
  <c r="AM1048" i="9"/>
  <c r="AN1048" i="9"/>
  <c r="AL1049" i="9"/>
  <c r="AM1049" i="9"/>
  <c r="AN1049" i="9"/>
  <c r="AL1050" i="9"/>
  <c r="AM1050" i="9"/>
  <c r="AN1050" i="9"/>
  <c r="AL1051" i="9"/>
  <c r="AM1051" i="9"/>
  <c r="AN1051" i="9"/>
  <c r="AL1052" i="9"/>
  <c r="AM1052" i="9"/>
  <c r="AN1052" i="9"/>
  <c r="AL1053" i="9"/>
  <c r="AM1053" i="9"/>
  <c r="AN1053" i="9"/>
  <c r="AL1054" i="9"/>
  <c r="AM1054" i="9"/>
  <c r="AN1054" i="9"/>
  <c r="AL1055" i="9"/>
  <c r="AM1055" i="9"/>
  <c r="AN1055" i="9"/>
  <c r="AL1056" i="9"/>
  <c r="AM1056" i="9"/>
  <c r="AN1056" i="9"/>
  <c r="AL1057" i="9"/>
  <c r="AM1057" i="9"/>
  <c r="AN1057" i="9"/>
  <c r="AL1058" i="9"/>
  <c r="AM1058" i="9"/>
  <c r="AN1058" i="9"/>
  <c r="AL1059" i="9"/>
  <c r="AM1059" i="9"/>
  <c r="AN1059" i="9"/>
  <c r="AL1060" i="9"/>
  <c r="AM1060" i="9"/>
  <c r="AN1060" i="9"/>
  <c r="AL1061" i="9"/>
  <c r="AM1061" i="9"/>
  <c r="AN1061" i="9"/>
  <c r="AL1062" i="9"/>
  <c r="AM1062" i="9"/>
  <c r="AN1062" i="9"/>
  <c r="AL1063" i="9"/>
  <c r="AM1063" i="9"/>
  <c r="AN1063" i="9"/>
  <c r="AL1064" i="9"/>
  <c r="AM1064" i="9"/>
  <c r="AN1064" i="9"/>
  <c r="AL1065" i="9"/>
  <c r="AM1065" i="9"/>
  <c r="AN1065" i="9"/>
  <c r="AL1066" i="9"/>
  <c r="AM1066" i="9"/>
  <c r="AN1066" i="9"/>
  <c r="AL1067" i="9"/>
  <c r="AM1067" i="9"/>
  <c r="AN1067" i="9"/>
  <c r="AL1068" i="9"/>
  <c r="AM1068" i="9"/>
  <c r="AN1068" i="9"/>
  <c r="AL1069" i="9"/>
  <c r="AM1069" i="9"/>
  <c r="AN1069" i="9"/>
  <c r="AL1070" i="9"/>
  <c r="AM1070" i="9"/>
  <c r="AN1070" i="9"/>
  <c r="AL1071" i="9"/>
  <c r="AM1071" i="9"/>
  <c r="AN1071" i="9"/>
  <c r="AL1072" i="9"/>
  <c r="AM1072" i="9"/>
  <c r="AN1072" i="9"/>
  <c r="AL1073" i="9"/>
  <c r="AM1073" i="9"/>
  <c r="AN1073" i="9"/>
  <c r="AL1074" i="9"/>
  <c r="AM1074" i="9"/>
  <c r="AN1074" i="9"/>
  <c r="AL1075" i="9"/>
  <c r="AM1075" i="9"/>
  <c r="AN1075" i="9"/>
  <c r="AL1076" i="9"/>
  <c r="AM1076" i="9"/>
  <c r="AN1076" i="9"/>
  <c r="AL1077" i="9"/>
  <c r="AM1077" i="9"/>
  <c r="AN1077" i="9"/>
  <c r="AL1078" i="9"/>
  <c r="AM1078" i="9"/>
  <c r="AN1078" i="9"/>
  <c r="AL1079" i="9"/>
  <c r="AM1079" i="9"/>
  <c r="AN1079" i="9"/>
  <c r="AL1080" i="9"/>
  <c r="AM1080" i="9"/>
  <c r="AN1080" i="9"/>
  <c r="AL1081" i="9"/>
  <c r="AM1081" i="9"/>
  <c r="AN1081" i="9"/>
  <c r="AL1082" i="9"/>
  <c r="AM1082" i="9"/>
  <c r="AN1082" i="9"/>
  <c r="AL1083" i="9"/>
  <c r="AM1083" i="9"/>
  <c r="AN1083" i="9"/>
  <c r="AL1084" i="9"/>
  <c r="AM1084" i="9"/>
  <c r="AN1084" i="9"/>
  <c r="AL1085" i="9"/>
  <c r="AM1085" i="9"/>
  <c r="AN1085" i="9"/>
  <c r="AL1086" i="9"/>
  <c r="AM1086" i="9"/>
  <c r="AN1086" i="9"/>
  <c r="AL1087" i="9"/>
  <c r="AM1087" i="9"/>
  <c r="AN1087" i="9"/>
  <c r="AL1088" i="9"/>
  <c r="AM1088" i="9"/>
  <c r="AN1088" i="9"/>
  <c r="AL1089" i="9"/>
  <c r="AM1089" i="9"/>
  <c r="AN1089" i="9"/>
  <c r="AL1090" i="9"/>
  <c r="AM1090" i="9"/>
  <c r="AN1090" i="9"/>
  <c r="AL1091" i="9"/>
  <c r="AM1091" i="9"/>
  <c r="AN1091" i="9"/>
  <c r="AL1092" i="9"/>
  <c r="AM1092" i="9"/>
  <c r="AN1092" i="9"/>
  <c r="AL1093" i="9"/>
  <c r="AM1093" i="9"/>
  <c r="AN1093" i="9"/>
  <c r="AL1094" i="9"/>
  <c r="AM1094" i="9"/>
  <c r="AN1094" i="9"/>
  <c r="AL1095" i="9"/>
  <c r="AM1095" i="9"/>
  <c r="AN1095" i="9"/>
  <c r="AL1096" i="9"/>
  <c r="AM1096" i="9"/>
  <c r="AN1096" i="9"/>
  <c r="AL1097" i="9"/>
  <c r="AM1097" i="9"/>
  <c r="AN1097" i="9"/>
  <c r="AL1098" i="9"/>
  <c r="AM1098" i="9"/>
  <c r="AN1098" i="9"/>
  <c r="AL1099" i="9"/>
  <c r="AM1099" i="9"/>
  <c r="AN1099" i="9"/>
  <c r="AL1100" i="9"/>
  <c r="AM1100" i="9"/>
  <c r="AN1100" i="9"/>
  <c r="AL1101" i="9"/>
  <c r="AM1101" i="9"/>
  <c r="AN1101" i="9"/>
  <c r="AL1102" i="9"/>
  <c r="AM1102" i="9"/>
  <c r="AN1102" i="9"/>
  <c r="AL1103" i="9"/>
  <c r="AM1103" i="9"/>
  <c r="AN1103" i="9"/>
  <c r="AL1104" i="9"/>
  <c r="AM1104" i="9"/>
  <c r="AN1104" i="9"/>
  <c r="AL1105" i="9"/>
  <c r="AM1105" i="9"/>
  <c r="AN1105" i="9"/>
  <c r="AL1106" i="9"/>
  <c r="AM1106" i="9"/>
  <c r="AN1106" i="9"/>
  <c r="AL1107" i="9"/>
  <c r="AM1107" i="9"/>
  <c r="AN1107" i="9"/>
  <c r="AL1108" i="9"/>
  <c r="AM1108" i="9"/>
  <c r="AN1108" i="9"/>
  <c r="AL1109" i="9"/>
  <c r="AM1109" i="9"/>
  <c r="AN1109" i="9"/>
  <c r="AL1110" i="9"/>
  <c r="AM1110" i="9"/>
  <c r="AN1110" i="9"/>
  <c r="AL1111" i="9"/>
  <c r="AM1111" i="9"/>
  <c r="AN1111" i="9"/>
  <c r="AL1112" i="9"/>
  <c r="AM1112" i="9"/>
  <c r="AN1112" i="9"/>
  <c r="AL1113" i="9"/>
  <c r="AM1113" i="9"/>
  <c r="AN1113" i="9"/>
  <c r="AL1114" i="9"/>
  <c r="AM1114" i="9"/>
  <c r="AN1114" i="9"/>
  <c r="AL1115" i="9"/>
  <c r="AM1115" i="9"/>
  <c r="AN1115" i="9"/>
  <c r="AL1116" i="9"/>
  <c r="AM1116" i="9"/>
  <c r="AN1116" i="9"/>
  <c r="AL1117" i="9"/>
  <c r="AM1117" i="9"/>
  <c r="AN1117" i="9"/>
  <c r="AL1118" i="9"/>
  <c r="AM1118" i="9"/>
  <c r="AN1118" i="9"/>
  <c r="AL1119" i="9"/>
  <c r="AM1119" i="9"/>
  <c r="AN1119" i="9"/>
  <c r="AL1120" i="9"/>
  <c r="AM1120" i="9"/>
  <c r="AN1120" i="9"/>
  <c r="AL1121" i="9"/>
  <c r="AM1121" i="9"/>
  <c r="AN1121" i="9"/>
  <c r="AL1122" i="9"/>
  <c r="AM1122" i="9"/>
  <c r="AN1122" i="9"/>
  <c r="AL1123" i="9"/>
  <c r="AM1123" i="9"/>
  <c r="AN1123" i="9"/>
  <c r="AL1124" i="9"/>
  <c r="AM1124" i="9"/>
  <c r="AN1124" i="9"/>
  <c r="AL1125" i="9"/>
  <c r="AM1125" i="9"/>
  <c r="AN1125" i="9"/>
  <c r="AL1126" i="9"/>
  <c r="AM1126" i="9"/>
  <c r="AN1126" i="9"/>
  <c r="AL1127" i="9"/>
  <c r="AM1127" i="9"/>
  <c r="AN1127" i="9"/>
  <c r="AL1128" i="9"/>
  <c r="AM1128" i="9"/>
  <c r="AN1128" i="9"/>
  <c r="AL1129" i="9"/>
  <c r="AM1129" i="9"/>
  <c r="AN1129" i="9"/>
  <c r="AL1130" i="9"/>
  <c r="AM1130" i="9"/>
  <c r="AN1130" i="9"/>
  <c r="AL1131" i="9"/>
  <c r="AM1131" i="9"/>
  <c r="AN1131" i="9"/>
  <c r="AL1132" i="9"/>
  <c r="AM1132" i="9"/>
  <c r="AN1132" i="9"/>
  <c r="AL1133" i="9"/>
  <c r="AM1133" i="9"/>
  <c r="AN1133" i="9"/>
  <c r="AL1134" i="9"/>
  <c r="AM1134" i="9"/>
  <c r="AN1134" i="9"/>
  <c r="AL1135" i="9"/>
  <c r="AM1135" i="9"/>
  <c r="AN1135" i="9"/>
  <c r="AL1136" i="9"/>
  <c r="AM1136" i="9"/>
  <c r="AN1136" i="9"/>
  <c r="AL1137" i="9"/>
  <c r="AM1137" i="9"/>
  <c r="AN1137" i="9"/>
  <c r="AL1138" i="9"/>
  <c r="AM1138" i="9"/>
  <c r="AN1138" i="9"/>
  <c r="AL1139" i="9"/>
  <c r="AM1139" i="9"/>
  <c r="AN1139" i="9"/>
  <c r="AL1140" i="9"/>
  <c r="AM1140" i="9"/>
  <c r="AN1140" i="9"/>
  <c r="AL1141" i="9"/>
  <c r="AM1141" i="9"/>
  <c r="AN1141" i="9"/>
  <c r="AL1142" i="9"/>
  <c r="AM1142" i="9"/>
  <c r="AN1142" i="9"/>
  <c r="AL1143" i="9"/>
  <c r="AM1143" i="9"/>
  <c r="AN1143" i="9"/>
  <c r="AL1144" i="9"/>
  <c r="AM1144" i="9"/>
  <c r="AN1144" i="9"/>
  <c r="AL1145" i="9"/>
  <c r="AM1145" i="9"/>
  <c r="AN1145" i="9"/>
  <c r="AL1146" i="9"/>
  <c r="AM1146" i="9"/>
  <c r="AN1146" i="9"/>
  <c r="AL1147" i="9"/>
  <c r="AM1147" i="9"/>
  <c r="AN1147" i="9"/>
  <c r="AL1148" i="9"/>
  <c r="AM1148" i="9"/>
  <c r="AN1148" i="9"/>
  <c r="AL1149" i="9"/>
  <c r="AM1149" i="9"/>
  <c r="AN1149" i="9"/>
  <c r="AL1150" i="9"/>
  <c r="AM1150" i="9"/>
  <c r="AN1150" i="9"/>
  <c r="AL1151" i="9"/>
  <c r="AM1151" i="9"/>
  <c r="AN1151" i="9"/>
  <c r="AL1152" i="9"/>
  <c r="AM1152" i="9"/>
  <c r="AN1152" i="9"/>
  <c r="AL1153" i="9"/>
  <c r="AM1153" i="9"/>
  <c r="AN1153" i="9"/>
  <c r="AL1154" i="9"/>
  <c r="AM1154" i="9"/>
  <c r="AN1154" i="9"/>
  <c r="AL1155" i="9"/>
  <c r="AM1155" i="9"/>
  <c r="AN1155" i="9"/>
  <c r="AL1156" i="9"/>
  <c r="AM1156" i="9"/>
  <c r="AN1156" i="9"/>
  <c r="AL1157" i="9"/>
  <c r="AM1157" i="9"/>
  <c r="AN1157" i="9"/>
  <c r="AL1158" i="9"/>
  <c r="AM1158" i="9"/>
  <c r="AN1158" i="9"/>
  <c r="AL1159" i="9"/>
  <c r="AM1159" i="9"/>
  <c r="AN1159" i="9"/>
  <c r="AL1160" i="9"/>
  <c r="AM1160" i="9"/>
  <c r="AN1160" i="9"/>
  <c r="AL1161" i="9"/>
  <c r="AM1161" i="9"/>
  <c r="AN1161" i="9"/>
  <c r="AL1162" i="9"/>
  <c r="AM1162" i="9"/>
  <c r="AN1162" i="9"/>
  <c r="AL1163" i="9"/>
  <c r="AM1163" i="9"/>
  <c r="AN1163" i="9"/>
  <c r="AL1164" i="9"/>
  <c r="AM1164" i="9"/>
  <c r="AN1164" i="9"/>
  <c r="AL1165" i="9"/>
  <c r="AM1165" i="9"/>
  <c r="AN1165" i="9"/>
  <c r="AL1166" i="9"/>
  <c r="AM1166" i="9"/>
  <c r="AN1166" i="9"/>
  <c r="AL1167" i="9"/>
  <c r="AM1167" i="9"/>
  <c r="AN1167" i="9"/>
  <c r="AL1168" i="9"/>
  <c r="AM1168" i="9"/>
  <c r="AN1168" i="9"/>
  <c r="AL1169" i="9"/>
  <c r="AM1169" i="9"/>
  <c r="AN1169" i="9"/>
  <c r="AL1170" i="9"/>
  <c r="AM1170" i="9"/>
  <c r="AN1170" i="9"/>
  <c r="AL1171" i="9"/>
  <c r="AM1171" i="9"/>
  <c r="AN1171" i="9"/>
  <c r="AL1172" i="9"/>
  <c r="AM1172" i="9"/>
  <c r="AN1172" i="9"/>
  <c r="AL1173" i="9"/>
  <c r="AM1173" i="9"/>
  <c r="AN1173" i="9"/>
  <c r="AL1174" i="9"/>
  <c r="AM1174" i="9"/>
  <c r="AN1174" i="9"/>
  <c r="AL1175" i="9"/>
  <c r="AM1175" i="9"/>
  <c r="AN1175" i="9"/>
  <c r="AL1176" i="9"/>
  <c r="AM1176" i="9"/>
  <c r="AN1176" i="9"/>
  <c r="AL1177" i="9"/>
  <c r="AM1177" i="9"/>
  <c r="AN1177" i="9"/>
  <c r="AL1178" i="9"/>
  <c r="AM1178" i="9"/>
  <c r="AN1178" i="9"/>
  <c r="AL1179" i="9"/>
  <c r="AM1179" i="9"/>
  <c r="AN1179" i="9"/>
  <c r="AL1180" i="9"/>
  <c r="AM1180" i="9"/>
  <c r="AN1180" i="9"/>
  <c r="AL1181" i="9"/>
  <c r="AM1181" i="9"/>
  <c r="AN1181" i="9"/>
  <c r="AL1182" i="9"/>
  <c r="AM1182" i="9"/>
  <c r="AN1182" i="9"/>
  <c r="AL1183" i="9"/>
  <c r="AM1183" i="9"/>
  <c r="AN1183" i="9"/>
  <c r="AL1184" i="9"/>
  <c r="AM1184" i="9"/>
  <c r="AN1184" i="9"/>
  <c r="AL1185" i="9"/>
  <c r="AM1185" i="9"/>
  <c r="AN1185" i="9"/>
  <c r="AL1186" i="9"/>
  <c r="AM1186" i="9"/>
  <c r="AN1186" i="9"/>
  <c r="AL1187" i="9"/>
  <c r="AM1187" i="9"/>
  <c r="AN1187" i="9"/>
  <c r="AL1188" i="9"/>
  <c r="AM1188" i="9"/>
  <c r="AN1188" i="9"/>
  <c r="AL1189" i="9"/>
  <c r="AM1189" i="9"/>
  <c r="AN1189" i="9"/>
  <c r="AL1190" i="9"/>
  <c r="AM1190" i="9"/>
  <c r="AN1190" i="9"/>
  <c r="AL1191" i="9"/>
  <c r="AM1191" i="9"/>
  <c r="AN1191" i="9"/>
  <c r="AL1192" i="9"/>
  <c r="AM1192" i="9"/>
  <c r="AN1192" i="9"/>
  <c r="AL1193" i="9"/>
  <c r="AM1193" i="9"/>
  <c r="AN1193" i="9"/>
  <c r="AL1194" i="9"/>
  <c r="AM1194" i="9"/>
  <c r="AN1194" i="9"/>
  <c r="AL1195" i="9"/>
  <c r="AM1195" i="9"/>
  <c r="AN1195" i="9"/>
  <c r="AL1196" i="9"/>
  <c r="AM1196" i="9"/>
  <c r="AN1196" i="9"/>
  <c r="AL1197" i="9"/>
  <c r="AM1197" i="9"/>
  <c r="AN1197" i="9"/>
  <c r="AL1198" i="9"/>
  <c r="AM1198" i="9"/>
  <c r="AN1198" i="9"/>
  <c r="AL1199" i="9"/>
  <c r="AM1199" i="9"/>
  <c r="AN1199" i="9"/>
  <c r="AL1200" i="9"/>
  <c r="AM1200" i="9"/>
  <c r="AN1200" i="9"/>
  <c r="AL1201" i="9"/>
  <c r="AM1201" i="9"/>
  <c r="AN1201" i="9"/>
  <c r="AL1202" i="9"/>
  <c r="AM1202" i="9"/>
  <c r="AN1202" i="9"/>
  <c r="AL1203" i="9"/>
  <c r="AM1203" i="9"/>
  <c r="AN1203" i="9"/>
  <c r="AL1204" i="9"/>
  <c r="AM1204" i="9"/>
  <c r="AN1204" i="9"/>
  <c r="AL1205" i="9"/>
  <c r="AM1205" i="9"/>
  <c r="AN1205" i="9"/>
  <c r="AL1206" i="9"/>
  <c r="AM1206" i="9"/>
  <c r="AN1206" i="9"/>
  <c r="AL1207" i="9"/>
  <c r="AM1207" i="9"/>
  <c r="AN1207" i="9"/>
  <c r="AL1208" i="9"/>
  <c r="AM1208" i="9"/>
  <c r="AN1208" i="9"/>
  <c r="AL1209" i="9"/>
  <c r="AM1209" i="9"/>
  <c r="AN1209" i="9"/>
  <c r="AL1210" i="9"/>
  <c r="AM1210" i="9"/>
  <c r="AN1210" i="9"/>
  <c r="AL1211" i="9"/>
  <c r="AM1211" i="9"/>
  <c r="AN1211" i="9"/>
  <c r="AL1212" i="9"/>
  <c r="AM1212" i="9"/>
  <c r="AN1212" i="9"/>
  <c r="AL1213" i="9"/>
  <c r="AM1213" i="9"/>
  <c r="AN1213" i="9"/>
  <c r="AL1214" i="9"/>
  <c r="AM1214" i="9"/>
  <c r="AN1214" i="9"/>
  <c r="AL1215" i="9"/>
  <c r="AM1215" i="9"/>
  <c r="AN1215" i="9"/>
  <c r="AL1216" i="9"/>
  <c r="AM1216" i="9"/>
  <c r="AN1216" i="9"/>
  <c r="AL1217" i="9"/>
  <c r="AM1217" i="9"/>
  <c r="AN1217" i="9"/>
  <c r="AL1218" i="9"/>
  <c r="AM1218" i="9"/>
  <c r="AN1218" i="9"/>
  <c r="AL1219" i="9"/>
  <c r="AM1219" i="9"/>
  <c r="AN1219" i="9"/>
  <c r="AL1220" i="9"/>
  <c r="AM1220" i="9"/>
  <c r="AN1220" i="9"/>
  <c r="AL1221" i="9"/>
  <c r="AM1221" i="9"/>
  <c r="AN1221" i="9"/>
  <c r="AL1222" i="9"/>
  <c r="AM1222" i="9"/>
  <c r="AN1222" i="9"/>
  <c r="AL1223" i="9"/>
  <c r="AM1223" i="9"/>
  <c r="AN1223" i="9"/>
  <c r="AL1224" i="9"/>
  <c r="AM1224" i="9"/>
  <c r="AN1224" i="9"/>
  <c r="AL1225" i="9"/>
  <c r="AM1225" i="9"/>
  <c r="AN1225" i="9"/>
  <c r="AL1226" i="9"/>
  <c r="AM1226" i="9"/>
  <c r="AN1226" i="9"/>
  <c r="AL1227" i="9"/>
  <c r="AM1227" i="9"/>
  <c r="AN1227" i="9"/>
  <c r="AL1228" i="9"/>
  <c r="AM1228" i="9"/>
  <c r="AN1228" i="9"/>
  <c r="AL1229" i="9"/>
  <c r="AM1229" i="9"/>
  <c r="AN1229" i="9"/>
  <c r="AL1230" i="9"/>
  <c r="AM1230" i="9"/>
  <c r="AN1230" i="9"/>
  <c r="AL1231" i="9"/>
  <c r="AM1231" i="9"/>
  <c r="AN1231" i="9"/>
  <c r="AL1232" i="9"/>
  <c r="AM1232" i="9"/>
  <c r="AN1232" i="9"/>
  <c r="AL1233" i="9"/>
  <c r="AM1233" i="9"/>
  <c r="AN1233" i="9"/>
  <c r="AL1234" i="9"/>
  <c r="AM1234" i="9"/>
  <c r="AN1234" i="9"/>
  <c r="AL1235" i="9"/>
  <c r="AM1235" i="9"/>
  <c r="AN1235" i="9"/>
  <c r="AL1236" i="9"/>
  <c r="AM1236" i="9"/>
  <c r="AN1236" i="9"/>
  <c r="AL1237" i="9"/>
  <c r="AM1237" i="9"/>
  <c r="AN1237" i="9"/>
  <c r="AL1238" i="9"/>
  <c r="AM1238" i="9"/>
  <c r="AN1238" i="9"/>
  <c r="AL1239" i="9"/>
  <c r="AM1239" i="9"/>
  <c r="AN1239" i="9"/>
  <c r="AL1240" i="9"/>
  <c r="AM1240" i="9"/>
  <c r="AN1240" i="9"/>
  <c r="AL1241" i="9"/>
  <c r="AM1241" i="9"/>
  <c r="AN1241" i="9"/>
  <c r="AL1242" i="9"/>
  <c r="AM1242" i="9"/>
  <c r="AN1242" i="9"/>
  <c r="AL1243" i="9"/>
  <c r="AM1243" i="9"/>
  <c r="AN1243" i="9"/>
  <c r="AL1244" i="9"/>
  <c r="AM1244" i="9"/>
  <c r="AN1244" i="9"/>
  <c r="AL1245" i="9"/>
  <c r="AM1245" i="9"/>
  <c r="AN1245" i="9"/>
  <c r="AL1246" i="9"/>
  <c r="AM1246" i="9"/>
  <c r="AN1246" i="9"/>
  <c r="AL1247" i="9"/>
  <c r="AM1247" i="9"/>
  <c r="AN1247" i="9"/>
  <c r="AL1248" i="9"/>
  <c r="AM1248" i="9"/>
  <c r="AN1248" i="9"/>
  <c r="AL1249" i="9"/>
  <c r="AM1249" i="9"/>
  <c r="AN1249" i="9"/>
  <c r="AL1250" i="9"/>
  <c r="AM1250" i="9"/>
  <c r="AN1250" i="9"/>
  <c r="AL1251" i="9"/>
  <c r="AM1251" i="9"/>
  <c r="AN1251" i="9"/>
  <c r="AL1252" i="9"/>
  <c r="AM1252" i="9"/>
  <c r="AN1252" i="9"/>
  <c r="AL1253" i="9"/>
  <c r="AM1253" i="9"/>
  <c r="AN1253" i="9"/>
  <c r="AL1254" i="9"/>
  <c r="AM1254" i="9"/>
  <c r="AN1254" i="9"/>
  <c r="AL1255" i="9"/>
  <c r="AM1255" i="9"/>
  <c r="AN1255" i="9"/>
  <c r="AL1256" i="9"/>
  <c r="AM1256" i="9"/>
  <c r="AN1256" i="9"/>
  <c r="AL1257" i="9"/>
  <c r="AM1257" i="9"/>
  <c r="AN1257" i="9"/>
  <c r="AM5" i="9"/>
  <c r="AM4" i="9"/>
  <c r="AL5" i="9"/>
  <c r="AL4" i="9"/>
  <c r="AN4" i="9"/>
  <c r="AN5" i="9"/>
  <c r="AN3" i="9"/>
  <c r="AB7" i="9"/>
  <c r="AC7" i="9"/>
  <c r="AD7" i="9"/>
  <c r="AB8" i="9"/>
  <c r="AC8" i="9"/>
  <c r="AD8" i="9"/>
  <c r="AB9" i="9"/>
  <c r="AC9" i="9"/>
  <c r="AD9" i="9"/>
  <c r="AB10" i="9"/>
  <c r="AC10" i="9"/>
  <c r="AD10" i="9"/>
  <c r="AB11" i="9"/>
  <c r="AC11" i="9"/>
  <c r="AD11" i="9"/>
  <c r="AB12" i="9"/>
  <c r="AC12" i="9"/>
  <c r="AD12" i="9"/>
  <c r="AB13" i="9"/>
  <c r="AC13" i="9"/>
  <c r="AD13" i="9"/>
  <c r="AB14" i="9"/>
  <c r="AC14" i="9"/>
  <c r="AD14" i="9"/>
  <c r="AB15" i="9"/>
  <c r="AC15" i="9"/>
  <c r="AD15" i="9"/>
  <c r="AB16" i="9"/>
  <c r="AC16" i="9"/>
  <c r="AD16" i="9"/>
  <c r="AB17" i="9"/>
  <c r="AC17" i="9"/>
  <c r="AD17" i="9"/>
  <c r="AB18" i="9"/>
  <c r="AC18" i="9"/>
  <c r="AD18" i="9"/>
  <c r="AB19" i="9"/>
  <c r="AC19" i="9"/>
  <c r="AD19" i="9"/>
  <c r="AB20" i="9"/>
  <c r="AC20" i="9"/>
  <c r="AD20" i="9"/>
  <c r="AB21" i="9"/>
  <c r="AC21" i="9"/>
  <c r="AD21" i="9"/>
  <c r="AB22" i="9"/>
  <c r="AC22" i="9"/>
  <c r="AD22" i="9"/>
  <c r="AB23" i="9"/>
  <c r="AC23" i="9"/>
  <c r="AD23" i="9"/>
  <c r="AB24" i="9"/>
  <c r="AC24" i="9"/>
  <c r="AD24" i="9"/>
  <c r="AB25" i="9"/>
  <c r="AC25" i="9"/>
  <c r="AD25" i="9"/>
  <c r="AB26" i="9"/>
  <c r="AC26" i="9"/>
  <c r="AD26" i="9"/>
  <c r="AB27" i="9"/>
  <c r="AC27" i="9"/>
  <c r="AD27" i="9"/>
  <c r="AB28" i="9"/>
  <c r="AC28" i="9"/>
  <c r="AD28" i="9"/>
  <c r="AB29" i="9"/>
  <c r="AC29" i="9"/>
  <c r="AD29" i="9"/>
  <c r="AB30" i="9"/>
  <c r="AC30" i="9"/>
  <c r="AD30" i="9"/>
  <c r="AB31" i="9"/>
  <c r="AC31" i="9"/>
  <c r="AD31" i="9"/>
  <c r="AB32" i="9"/>
  <c r="AC32" i="9"/>
  <c r="AD32" i="9"/>
  <c r="AB33" i="9"/>
  <c r="AC33" i="9"/>
  <c r="AD33" i="9"/>
  <c r="AB34" i="9"/>
  <c r="AC34" i="9"/>
  <c r="AD34" i="9"/>
  <c r="AB35" i="9"/>
  <c r="AC35" i="9"/>
  <c r="AD35" i="9"/>
  <c r="AB36" i="9"/>
  <c r="AC36" i="9"/>
  <c r="AD36" i="9"/>
  <c r="AB37" i="9"/>
  <c r="AC37" i="9"/>
  <c r="AD37" i="9"/>
  <c r="AB38" i="9"/>
  <c r="AC38" i="9"/>
  <c r="AD38" i="9"/>
  <c r="AB39" i="9"/>
  <c r="AC39" i="9"/>
  <c r="AD39" i="9"/>
  <c r="AB40" i="9"/>
  <c r="AC40" i="9"/>
  <c r="AD40" i="9"/>
  <c r="AB41" i="9"/>
  <c r="AC41" i="9"/>
  <c r="AD41" i="9"/>
  <c r="AB42" i="9"/>
  <c r="AC42" i="9"/>
  <c r="AD42" i="9"/>
  <c r="AB43" i="9"/>
  <c r="AC43" i="9"/>
  <c r="AD43" i="9"/>
  <c r="AB44" i="9"/>
  <c r="AC44" i="9"/>
  <c r="AD44" i="9"/>
  <c r="AB45" i="9"/>
  <c r="AC45" i="9"/>
  <c r="AD45" i="9"/>
  <c r="AB46" i="9"/>
  <c r="AC46" i="9"/>
  <c r="AD46" i="9"/>
  <c r="AB47" i="9"/>
  <c r="AC47" i="9"/>
  <c r="AD47" i="9"/>
  <c r="AB48" i="9"/>
  <c r="AC48" i="9"/>
  <c r="AD48" i="9"/>
  <c r="AB49" i="9"/>
  <c r="AC49" i="9"/>
  <c r="AD49" i="9"/>
  <c r="AB50" i="9"/>
  <c r="AC50" i="9"/>
  <c r="AD50" i="9"/>
  <c r="AB51" i="9"/>
  <c r="AC51" i="9"/>
  <c r="AD51" i="9"/>
  <c r="AB52" i="9"/>
  <c r="AC52" i="9"/>
  <c r="AD52" i="9"/>
  <c r="AB53" i="9"/>
  <c r="AC53" i="9"/>
  <c r="AD53" i="9"/>
  <c r="AB54" i="9"/>
  <c r="AC54" i="9"/>
  <c r="AD54" i="9"/>
  <c r="AB55" i="9"/>
  <c r="AC55" i="9"/>
  <c r="AD55" i="9"/>
  <c r="AB56" i="9"/>
  <c r="AC56" i="9"/>
  <c r="AD56" i="9"/>
  <c r="AB57" i="9"/>
  <c r="AC57" i="9"/>
  <c r="AD57" i="9"/>
  <c r="AB58" i="9"/>
  <c r="AC58" i="9"/>
  <c r="AD58" i="9"/>
  <c r="AB59" i="9"/>
  <c r="AC59" i="9"/>
  <c r="AD59" i="9"/>
  <c r="AB60" i="9"/>
  <c r="AC60" i="9"/>
  <c r="AD60" i="9"/>
  <c r="AB61" i="9"/>
  <c r="AC61" i="9"/>
  <c r="AD61" i="9"/>
  <c r="AB62" i="9"/>
  <c r="AC62" i="9"/>
  <c r="AD62" i="9"/>
  <c r="AB63" i="9"/>
  <c r="AC63" i="9"/>
  <c r="AD63" i="9"/>
  <c r="AB64" i="9"/>
  <c r="AC64" i="9"/>
  <c r="AD64" i="9"/>
  <c r="AB65" i="9"/>
  <c r="AC65" i="9"/>
  <c r="AD65" i="9"/>
  <c r="AB66" i="9"/>
  <c r="AC66" i="9"/>
  <c r="AD66" i="9"/>
  <c r="AB67" i="9"/>
  <c r="AC67" i="9"/>
  <c r="AD67" i="9"/>
  <c r="AB68" i="9"/>
  <c r="AC68" i="9"/>
  <c r="AD68" i="9"/>
  <c r="AB69" i="9"/>
  <c r="AC69" i="9"/>
  <c r="AD69" i="9"/>
  <c r="AB70" i="9"/>
  <c r="AC70" i="9"/>
  <c r="AD70" i="9"/>
  <c r="AB71" i="9"/>
  <c r="AC71" i="9"/>
  <c r="AD71" i="9"/>
  <c r="AB72" i="9"/>
  <c r="AC72" i="9"/>
  <c r="AD72" i="9"/>
  <c r="AB73" i="9"/>
  <c r="AC73" i="9"/>
  <c r="AD73" i="9"/>
  <c r="AB74" i="9"/>
  <c r="AC74" i="9"/>
  <c r="AD74" i="9"/>
  <c r="AB75" i="9"/>
  <c r="AC75" i="9"/>
  <c r="AD75" i="9"/>
  <c r="AB76" i="9"/>
  <c r="AC76" i="9"/>
  <c r="AD76" i="9"/>
  <c r="AB77" i="9"/>
  <c r="AC77" i="9"/>
  <c r="AD77" i="9"/>
  <c r="AB78" i="9"/>
  <c r="AC78" i="9"/>
  <c r="AD78" i="9"/>
  <c r="AB79" i="9"/>
  <c r="AC79" i="9"/>
  <c r="AD79" i="9"/>
  <c r="AB80" i="9"/>
  <c r="AC80" i="9"/>
  <c r="AD80" i="9"/>
  <c r="AB81" i="9"/>
  <c r="AC81" i="9"/>
  <c r="AD81" i="9"/>
  <c r="AB82" i="9"/>
  <c r="AC82" i="9"/>
  <c r="AD82" i="9"/>
  <c r="AB83" i="9"/>
  <c r="AC83" i="9"/>
  <c r="AD83" i="9"/>
  <c r="AB84" i="9"/>
  <c r="AC84" i="9"/>
  <c r="AD84" i="9"/>
  <c r="AB85" i="9"/>
  <c r="AC85" i="9"/>
  <c r="AD85" i="9"/>
  <c r="AB86" i="9"/>
  <c r="AC86" i="9"/>
  <c r="AD86" i="9"/>
  <c r="AB87" i="9"/>
  <c r="AC87" i="9"/>
  <c r="AD87" i="9"/>
  <c r="AB88" i="9"/>
  <c r="AC88" i="9"/>
  <c r="AD88" i="9"/>
  <c r="AB89" i="9"/>
  <c r="AC89" i="9"/>
  <c r="AD89" i="9"/>
  <c r="AB90" i="9"/>
  <c r="AC90" i="9"/>
  <c r="AD90" i="9"/>
  <c r="AB91" i="9"/>
  <c r="AC91" i="9"/>
  <c r="AD91" i="9"/>
  <c r="AB92" i="9"/>
  <c r="AC92" i="9"/>
  <c r="AD92" i="9"/>
  <c r="AB93" i="9"/>
  <c r="AC93" i="9"/>
  <c r="AD93" i="9"/>
  <c r="AB94" i="9"/>
  <c r="AC94" i="9"/>
  <c r="AD94" i="9"/>
  <c r="AB95" i="9"/>
  <c r="AC95" i="9"/>
  <c r="AD95" i="9"/>
  <c r="AB96" i="9"/>
  <c r="AC96" i="9"/>
  <c r="AD96" i="9"/>
  <c r="AB97" i="9"/>
  <c r="AC97" i="9"/>
  <c r="AD97" i="9"/>
  <c r="AB98" i="9"/>
  <c r="AC98" i="9"/>
  <c r="AD98" i="9"/>
  <c r="AB99" i="9"/>
  <c r="AC99" i="9"/>
  <c r="AD99" i="9"/>
  <c r="AB100" i="9"/>
  <c r="AC100" i="9"/>
  <c r="AD100" i="9"/>
  <c r="AB101" i="9"/>
  <c r="AC101" i="9"/>
  <c r="AD101" i="9"/>
  <c r="AB102" i="9"/>
  <c r="AC102" i="9"/>
  <c r="AD102" i="9"/>
  <c r="AB103" i="9"/>
  <c r="AC103" i="9"/>
  <c r="AD103" i="9"/>
  <c r="AB104" i="9"/>
  <c r="AC104" i="9"/>
  <c r="AD104" i="9"/>
  <c r="AB105" i="9"/>
  <c r="AC105" i="9"/>
  <c r="AD105" i="9"/>
  <c r="AB106" i="9"/>
  <c r="AC106" i="9"/>
  <c r="AD106" i="9"/>
  <c r="AB107" i="9"/>
  <c r="AC107" i="9"/>
  <c r="AD107" i="9"/>
  <c r="AB108" i="9"/>
  <c r="AC108" i="9"/>
  <c r="AD108" i="9"/>
  <c r="AB109" i="9"/>
  <c r="AC109" i="9"/>
  <c r="AD109" i="9"/>
  <c r="AB110" i="9"/>
  <c r="AC110" i="9"/>
  <c r="AD110" i="9"/>
  <c r="AB111" i="9"/>
  <c r="AC111" i="9"/>
  <c r="AD111" i="9"/>
  <c r="AB112" i="9"/>
  <c r="AC112" i="9"/>
  <c r="AD112" i="9"/>
  <c r="AB113" i="9"/>
  <c r="AC113" i="9"/>
  <c r="AD113" i="9"/>
  <c r="AB114" i="9"/>
  <c r="AC114" i="9"/>
  <c r="AD114" i="9"/>
  <c r="AB115" i="9"/>
  <c r="AC115" i="9"/>
  <c r="AD115" i="9"/>
  <c r="AB116" i="9"/>
  <c r="AC116" i="9"/>
  <c r="AD116" i="9"/>
  <c r="AB117" i="9"/>
  <c r="AC117" i="9"/>
  <c r="AD117" i="9"/>
  <c r="AB118" i="9"/>
  <c r="AC118" i="9"/>
  <c r="AD118" i="9"/>
  <c r="AB119" i="9"/>
  <c r="AC119" i="9"/>
  <c r="AD119" i="9"/>
  <c r="AB120" i="9"/>
  <c r="AC120" i="9"/>
  <c r="AD120" i="9"/>
  <c r="AB121" i="9"/>
  <c r="AC121" i="9"/>
  <c r="AD121" i="9"/>
  <c r="AB122" i="9"/>
  <c r="AC122" i="9"/>
  <c r="AD122" i="9"/>
  <c r="AB123" i="9"/>
  <c r="AC123" i="9"/>
  <c r="AD123" i="9"/>
  <c r="AB124" i="9"/>
  <c r="AC124" i="9"/>
  <c r="AD124" i="9"/>
  <c r="AB125" i="9"/>
  <c r="AC125" i="9"/>
  <c r="AD125" i="9"/>
  <c r="AB126" i="9"/>
  <c r="AC126" i="9"/>
  <c r="AD126" i="9"/>
  <c r="AB127" i="9"/>
  <c r="AC127" i="9"/>
  <c r="AD127" i="9"/>
  <c r="AB128" i="9"/>
  <c r="AC128" i="9"/>
  <c r="AD128" i="9"/>
  <c r="AB129" i="9"/>
  <c r="AC129" i="9"/>
  <c r="AD129" i="9"/>
  <c r="AB130" i="9"/>
  <c r="AC130" i="9"/>
  <c r="AD130" i="9"/>
  <c r="AB131" i="9"/>
  <c r="AC131" i="9"/>
  <c r="AD131" i="9"/>
  <c r="AB132" i="9"/>
  <c r="AC132" i="9"/>
  <c r="AD132" i="9"/>
  <c r="AB133" i="9"/>
  <c r="AC133" i="9"/>
  <c r="AD133" i="9"/>
  <c r="AB134" i="9"/>
  <c r="AC134" i="9"/>
  <c r="AD134" i="9"/>
  <c r="AB135" i="9"/>
  <c r="AC135" i="9"/>
  <c r="AD135" i="9"/>
  <c r="AB136" i="9"/>
  <c r="AC136" i="9"/>
  <c r="AD136" i="9"/>
  <c r="AB137" i="9"/>
  <c r="AC137" i="9"/>
  <c r="AD137" i="9"/>
  <c r="AB138" i="9"/>
  <c r="AC138" i="9"/>
  <c r="AD138" i="9"/>
  <c r="AB139" i="9"/>
  <c r="AC139" i="9"/>
  <c r="AD139" i="9"/>
  <c r="AB140" i="9"/>
  <c r="AC140" i="9"/>
  <c r="AD140" i="9"/>
  <c r="AB141" i="9"/>
  <c r="AC141" i="9"/>
  <c r="AD141" i="9"/>
  <c r="AB142" i="9"/>
  <c r="AC142" i="9"/>
  <c r="AD142" i="9"/>
  <c r="AB143" i="9"/>
  <c r="AC143" i="9"/>
  <c r="AD143" i="9"/>
  <c r="AB144" i="9"/>
  <c r="AC144" i="9"/>
  <c r="AD144" i="9"/>
  <c r="AB145" i="9"/>
  <c r="AC145" i="9"/>
  <c r="AD145" i="9"/>
  <c r="AB146" i="9"/>
  <c r="AC146" i="9"/>
  <c r="AD146" i="9"/>
  <c r="AB147" i="9"/>
  <c r="AC147" i="9"/>
  <c r="AD147" i="9"/>
  <c r="AB148" i="9"/>
  <c r="AC148" i="9"/>
  <c r="AD148" i="9"/>
  <c r="AB149" i="9"/>
  <c r="AC149" i="9"/>
  <c r="AD149" i="9"/>
  <c r="AB150" i="9"/>
  <c r="AC150" i="9"/>
  <c r="AD150" i="9"/>
  <c r="AB151" i="9"/>
  <c r="AC151" i="9"/>
  <c r="AD151" i="9"/>
  <c r="AB152" i="9"/>
  <c r="AC152" i="9"/>
  <c r="AD152" i="9"/>
  <c r="AB153" i="9"/>
  <c r="AC153" i="9"/>
  <c r="AD153" i="9"/>
  <c r="AB154" i="9"/>
  <c r="AC154" i="9"/>
  <c r="AD154" i="9"/>
  <c r="AB155" i="9"/>
  <c r="AC155" i="9"/>
  <c r="AD155" i="9"/>
  <c r="AB156" i="9"/>
  <c r="AC156" i="9"/>
  <c r="AD156" i="9"/>
  <c r="AB157" i="9"/>
  <c r="AC157" i="9"/>
  <c r="AD157" i="9"/>
  <c r="AB158" i="9"/>
  <c r="AC158" i="9"/>
  <c r="AD158" i="9"/>
  <c r="AB159" i="9"/>
  <c r="AC159" i="9"/>
  <c r="AD159" i="9"/>
  <c r="AB160" i="9"/>
  <c r="AC160" i="9"/>
  <c r="AD160" i="9"/>
  <c r="AB161" i="9"/>
  <c r="AC161" i="9"/>
  <c r="AD161" i="9"/>
  <c r="AB162" i="9"/>
  <c r="AC162" i="9"/>
  <c r="AD162" i="9"/>
  <c r="AB163" i="9"/>
  <c r="AC163" i="9"/>
  <c r="AD163" i="9"/>
  <c r="AB164" i="9"/>
  <c r="AC164" i="9"/>
  <c r="AD164" i="9"/>
  <c r="AB165" i="9"/>
  <c r="AC165" i="9"/>
  <c r="AD165" i="9"/>
  <c r="AB166" i="9"/>
  <c r="AC166" i="9"/>
  <c r="AD166" i="9"/>
  <c r="AB167" i="9"/>
  <c r="AC167" i="9"/>
  <c r="AD167" i="9"/>
  <c r="AB168" i="9"/>
  <c r="AC168" i="9"/>
  <c r="AD168" i="9"/>
  <c r="AB169" i="9"/>
  <c r="AC169" i="9"/>
  <c r="AD169" i="9"/>
  <c r="AB170" i="9"/>
  <c r="AC170" i="9"/>
  <c r="AD170" i="9"/>
  <c r="AB171" i="9"/>
  <c r="AC171" i="9"/>
  <c r="AD171" i="9"/>
  <c r="AB172" i="9"/>
  <c r="AC172" i="9"/>
  <c r="AD172" i="9"/>
  <c r="AB173" i="9"/>
  <c r="AC173" i="9"/>
  <c r="AD173" i="9"/>
  <c r="AB174" i="9"/>
  <c r="AC174" i="9"/>
  <c r="AD174" i="9"/>
  <c r="AB175" i="9"/>
  <c r="AC175" i="9"/>
  <c r="AD175" i="9"/>
  <c r="AB176" i="9"/>
  <c r="AC176" i="9"/>
  <c r="AD176" i="9"/>
  <c r="AB177" i="9"/>
  <c r="AC177" i="9"/>
  <c r="AD177" i="9"/>
  <c r="AB178" i="9"/>
  <c r="AC178" i="9"/>
  <c r="AD178" i="9"/>
  <c r="AB179" i="9"/>
  <c r="AC179" i="9"/>
  <c r="AD179" i="9"/>
  <c r="AB180" i="9"/>
  <c r="AC180" i="9"/>
  <c r="AD180" i="9"/>
  <c r="AB181" i="9"/>
  <c r="AC181" i="9"/>
  <c r="AD181" i="9"/>
  <c r="AB182" i="9"/>
  <c r="AC182" i="9"/>
  <c r="AD182" i="9"/>
  <c r="AB183" i="9"/>
  <c r="AC183" i="9"/>
  <c r="AD183" i="9"/>
  <c r="AB184" i="9"/>
  <c r="AC184" i="9"/>
  <c r="AD184" i="9"/>
  <c r="AB185" i="9"/>
  <c r="AC185" i="9"/>
  <c r="AD185" i="9"/>
  <c r="AB186" i="9"/>
  <c r="AC186" i="9"/>
  <c r="AD186" i="9"/>
  <c r="AB187" i="9"/>
  <c r="AC187" i="9"/>
  <c r="AD187" i="9"/>
  <c r="AB188" i="9"/>
  <c r="AC188" i="9"/>
  <c r="AD188" i="9"/>
  <c r="AB189" i="9"/>
  <c r="AC189" i="9"/>
  <c r="AD189" i="9"/>
  <c r="AB190" i="9"/>
  <c r="AC190" i="9"/>
  <c r="AD190" i="9"/>
  <c r="AB191" i="9"/>
  <c r="AC191" i="9"/>
  <c r="AD191" i="9"/>
  <c r="AB192" i="9"/>
  <c r="AC192" i="9"/>
  <c r="AD192" i="9"/>
  <c r="AB193" i="9"/>
  <c r="AC193" i="9"/>
  <c r="AD193" i="9"/>
  <c r="AB194" i="9"/>
  <c r="AC194" i="9"/>
  <c r="AD194" i="9"/>
  <c r="AB195" i="9"/>
  <c r="AC195" i="9"/>
  <c r="AD195" i="9"/>
  <c r="AB196" i="9"/>
  <c r="AC196" i="9"/>
  <c r="AD196" i="9"/>
  <c r="AB197" i="9"/>
  <c r="AC197" i="9"/>
  <c r="AD197" i="9"/>
  <c r="AB198" i="9"/>
  <c r="AC198" i="9"/>
  <c r="AD198" i="9"/>
  <c r="AB199" i="9"/>
  <c r="AC199" i="9"/>
  <c r="AD199" i="9"/>
  <c r="AB200" i="9"/>
  <c r="AC200" i="9"/>
  <c r="AD200" i="9"/>
  <c r="AB201" i="9"/>
  <c r="AC201" i="9"/>
  <c r="AD201" i="9"/>
  <c r="AB202" i="9"/>
  <c r="AC202" i="9"/>
  <c r="AD202" i="9"/>
  <c r="AB203" i="9"/>
  <c r="AC203" i="9"/>
  <c r="AD203" i="9"/>
  <c r="AB204" i="9"/>
  <c r="AC204" i="9"/>
  <c r="AD204" i="9"/>
  <c r="AB205" i="9"/>
  <c r="AC205" i="9"/>
  <c r="AD205" i="9"/>
  <c r="AB206" i="9"/>
  <c r="AC206" i="9"/>
  <c r="AD206" i="9"/>
  <c r="AB207" i="9"/>
  <c r="AC207" i="9"/>
  <c r="AD207" i="9"/>
  <c r="AB208" i="9"/>
  <c r="AC208" i="9"/>
  <c r="AD208" i="9"/>
  <c r="AB209" i="9"/>
  <c r="AC209" i="9"/>
  <c r="AD209" i="9"/>
  <c r="AB210" i="9"/>
  <c r="AC210" i="9"/>
  <c r="AD210" i="9"/>
  <c r="AB211" i="9"/>
  <c r="AC211" i="9"/>
  <c r="AD211" i="9"/>
  <c r="AB212" i="9"/>
  <c r="AC212" i="9"/>
  <c r="AD212" i="9"/>
  <c r="AB213" i="9"/>
  <c r="AC213" i="9"/>
  <c r="AD213" i="9"/>
  <c r="AB214" i="9"/>
  <c r="AC214" i="9"/>
  <c r="AD214" i="9"/>
  <c r="AB215" i="9"/>
  <c r="AC215" i="9"/>
  <c r="AD215" i="9"/>
  <c r="AB216" i="9"/>
  <c r="AC216" i="9"/>
  <c r="AD216" i="9"/>
  <c r="AB217" i="9"/>
  <c r="AC217" i="9"/>
  <c r="AD217" i="9"/>
  <c r="AB218" i="9"/>
  <c r="AC218" i="9"/>
  <c r="AD218" i="9"/>
  <c r="AB219" i="9"/>
  <c r="AC219" i="9"/>
  <c r="AD219" i="9"/>
  <c r="AB220" i="9"/>
  <c r="AC220" i="9"/>
  <c r="AD220" i="9"/>
  <c r="AB221" i="9"/>
  <c r="AC221" i="9"/>
  <c r="AD221" i="9"/>
  <c r="AB222" i="9"/>
  <c r="AC222" i="9"/>
  <c r="AD222" i="9"/>
  <c r="AB223" i="9"/>
  <c r="AC223" i="9"/>
  <c r="AD223" i="9"/>
  <c r="AB224" i="9"/>
  <c r="AC224" i="9"/>
  <c r="AD224" i="9"/>
  <c r="AB225" i="9"/>
  <c r="AC225" i="9"/>
  <c r="AD225" i="9"/>
  <c r="AB226" i="9"/>
  <c r="AC226" i="9"/>
  <c r="AD226" i="9"/>
  <c r="AB227" i="9"/>
  <c r="AC227" i="9"/>
  <c r="AD227" i="9"/>
  <c r="AB228" i="9"/>
  <c r="AC228" i="9"/>
  <c r="AD228" i="9"/>
  <c r="AB229" i="9"/>
  <c r="AC229" i="9"/>
  <c r="AD229" i="9"/>
  <c r="AB230" i="9"/>
  <c r="AC230" i="9"/>
  <c r="AD230" i="9"/>
  <c r="AB231" i="9"/>
  <c r="AC231" i="9"/>
  <c r="AD231" i="9"/>
  <c r="AB232" i="9"/>
  <c r="AC232" i="9"/>
  <c r="AD232" i="9"/>
  <c r="AB233" i="9"/>
  <c r="AC233" i="9"/>
  <c r="AD233" i="9"/>
  <c r="AB234" i="9"/>
  <c r="AC234" i="9"/>
  <c r="AD234" i="9"/>
  <c r="AB235" i="9"/>
  <c r="AC235" i="9"/>
  <c r="AD235" i="9"/>
  <c r="AB236" i="9"/>
  <c r="AC236" i="9"/>
  <c r="AD236" i="9"/>
  <c r="AB237" i="9"/>
  <c r="AC237" i="9"/>
  <c r="AD237" i="9"/>
  <c r="AB238" i="9"/>
  <c r="AC238" i="9"/>
  <c r="AD238" i="9"/>
  <c r="AB239" i="9"/>
  <c r="AC239" i="9"/>
  <c r="AD239" i="9"/>
  <c r="AB240" i="9"/>
  <c r="AC240" i="9"/>
  <c r="AD240" i="9"/>
  <c r="AB241" i="9"/>
  <c r="AC241" i="9"/>
  <c r="AD241" i="9"/>
  <c r="AB242" i="9"/>
  <c r="AC242" i="9"/>
  <c r="AD242" i="9"/>
  <c r="AB243" i="9"/>
  <c r="AC243" i="9"/>
  <c r="AD243" i="9"/>
  <c r="AB244" i="9"/>
  <c r="AC244" i="9"/>
  <c r="AD244" i="9"/>
  <c r="AB245" i="9"/>
  <c r="AC245" i="9"/>
  <c r="AD245" i="9"/>
  <c r="AB246" i="9"/>
  <c r="AC246" i="9"/>
  <c r="AD246" i="9"/>
  <c r="AB247" i="9"/>
  <c r="AC247" i="9"/>
  <c r="AD247" i="9"/>
  <c r="AB248" i="9"/>
  <c r="AC248" i="9"/>
  <c r="AD248" i="9"/>
  <c r="AB249" i="9"/>
  <c r="AC249" i="9"/>
  <c r="AD249" i="9"/>
  <c r="AB250" i="9"/>
  <c r="AC250" i="9"/>
  <c r="AD250" i="9"/>
  <c r="AB251" i="9"/>
  <c r="AC251" i="9"/>
  <c r="AD251" i="9"/>
  <c r="AB252" i="9"/>
  <c r="AC252" i="9"/>
  <c r="AD252" i="9"/>
  <c r="AB253" i="9"/>
  <c r="AC253" i="9"/>
  <c r="AD253" i="9"/>
  <c r="AB254" i="9"/>
  <c r="AC254" i="9"/>
  <c r="AD254" i="9"/>
  <c r="AB255" i="9"/>
  <c r="AC255" i="9"/>
  <c r="AD255" i="9"/>
  <c r="AB256" i="9"/>
  <c r="AC256" i="9"/>
  <c r="AD256" i="9"/>
  <c r="AB257" i="9"/>
  <c r="AC257" i="9"/>
  <c r="AD257" i="9"/>
  <c r="AB258" i="9"/>
  <c r="AC258" i="9"/>
  <c r="AD258" i="9"/>
  <c r="AB259" i="9"/>
  <c r="AC259" i="9"/>
  <c r="AD259" i="9"/>
  <c r="AB260" i="9"/>
  <c r="AC260" i="9"/>
  <c r="AD260" i="9"/>
  <c r="AB261" i="9"/>
  <c r="AC261" i="9"/>
  <c r="AD261" i="9"/>
  <c r="AB262" i="9"/>
  <c r="AC262" i="9"/>
  <c r="AD262" i="9"/>
  <c r="AB263" i="9"/>
  <c r="AC263" i="9"/>
  <c r="AD263" i="9"/>
  <c r="AB264" i="9"/>
  <c r="AC264" i="9"/>
  <c r="AD264" i="9"/>
  <c r="AB265" i="9"/>
  <c r="AC265" i="9"/>
  <c r="AD265" i="9"/>
  <c r="AB266" i="9"/>
  <c r="AC266" i="9"/>
  <c r="AD266" i="9"/>
  <c r="AB267" i="9"/>
  <c r="AC267" i="9"/>
  <c r="AD267" i="9"/>
  <c r="AB268" i="9"/>
  <c r="AC268" i="9"/>
  <c r="AD268" i="9"/>
  <c r="AB269" i="9"/>
  <c r="AC269" i="9"/>
  <c r="AD269" i="9"/>
  <c r="AB270" i="9"/>
  <c r="AC270" i="9"/>
  <c r="AD270" i="9"/>
  <c r="AB271" i="9"/>
  <c r="AC271" i="9"/>
  <c r="AD271" i="9"/>
  <c r="AB272" i="9"/>
  <c r="AC272" i="9"/>
  <c r="AD272" i="9"/>
  <c r="AB273" i="9"/>
  <c r="AC273" i="9"/>
  <c r="AD273" i="9"/>
  <c r="AB274" i="9"/>
  <c r="AC274" i="9"/>
  <c r="AD274" i="9"/>
  <c r="AB275" i="9"/>
  <c r="AC275" i="9"/>
  <c r="AD275" i="9"/>
  <c r="AB276" i="9"/>
  <c r="AC276" i="9"/>
  <c r="AD276" i="9"/>
  <c r="AB277" i="9"/>
  <c r="AC277" i="9"/>
  <c r="AD277" i="9"/>
  <c r="AB278" i="9"/>
  <c r="AC278" i="9"/>
  <c r="AD278" i="9"/>
  <c r="AB279" i="9"/>
  <c r="AC279" i="9"/>
  <c r="AD279" i="9"/>
  <c r="AB280" i="9"/>
  <c r="AC280" i="9"/>
  <c r="AD280" i="9"/>
  <c r="AB281" i="9"/>
  <c r="AC281" i="9"/>
  <c r="AD281" i="9"/>
  <c r="AB282" i="9"/>
  <c r="AC282" i="9"/>
  <c r="AD282" i="9"/>
  <c r="AB283" i="9"/>
  <c r="AC283" i="9"/>
  <c r="AD283" i="9"/>
  <c r="AB284" i="9"/>
  <c r="AC284" i="9"/>
  <c r="AD284" i="9"/>
  <c r="AB285" i="9"/>
  <c r="AC285" i="9"/>
  <c r="AD285" i="9"/>
  <c r="AB286" i="9"/>
  <c r="AC286" i="9"/>
  <c r="AD286" i="9"/>
  <c r="AB287" i="9"/>
  <c r="AC287" i="9"/>
  <c r="AD287" i="9"/>
  <c r="AB288" i="9"/>
  <c r="AC288" i="9"/>
  <c r="AD288" i="9"/>
  <c r="AB289" i="9"/>
  <c r="AC289" i="9"/>
  <c r="AD289" i="9"/>
  <c r="AB290" i="9"/>
  <c r="AC290" i="9"/>
  <c r="AD290" i="9"/>
  <c r="AB291" i="9"/>
  <c r="AC291" i="9"/>
  <c r="AD291" i="9"/>
  <c r="AB292" i="9"/>
  <c r="AC292" i="9"/>
  <c r="AD292" i="9"/>
  <c r="AB293" i="9"/>
  <c r="AC293" i="9"/>
  <c r="AD293" i="9"/>
  <c r="AB294" i="9"/>
  <c r="AC294" i="9"/>
  <c r="AD294" i="9"/>
  <c r="AB295" i="9"/>
  <c r="AC295" i="9"/>
  <c r="AD295" i="9"/>
  <c r="AB296" i="9"/>
  <c r="AC296" i="9"/>
  <c r="AD296" i="9"/>
  <c r="AB297" i="9"/>
  <c r="AC297" i="9"/>
  <c r="AD297" i="9"/>
  <c r="AB298" i="9"/>
  <c r="AC298" i="9"/>
  <c r="AD298" i="9"/>
  <c r="AB299" i="9"/>
  <c r="AC299" i="9"/>
  <c r="AD299" i="9"/>
  <c r="AB300" i="9"/>
  <c r="AC300" i="9"/>
  <c r="AD300" i="9"/>
  <c r="AB301" i="9"/>
  <c r="AC301" i="9"/>
  <c r="AD301" i="9"/>
  <c r="AB302" i="9"/>
  <c r="AC302" i="9"/>
  <c r="AD302" i="9"/>
  <c r="AB303" i="9"/>
  <c r="AC303" i="9"/>
  <c r="AD303" i="9"/>
  <c r="AB304" i="9"/>
  <c r="AC304" i="9"/>
  <c r="AD304" i="9"/>
  <c r="AB305" i="9"/>
  <c r="AC305" i="9"/>
  <c r="AD305" i="9"/>
  <c r="AB306" i="9"/>
  <c r="AC306" i="9"/>
  <c r="AD306" i="9"/>
  <c r="AB307" i="9"/>
  <c r="AC307" i="9"/>
  <c r="AD307" i="9"/>
  <c r="AB308" i="9"/>
  <c r="AC308" i="9"/>
  <c r="AD308" i="9"/>
  <c r="AB309" i="9"/>
  <c r="AC309" i="9"/>
  <c r="AD309" i="9"/>
  <c r="AB310" i="9"/>
  <c r="AC310" i="9"/>
  <c r="AD310" i="9"/>
  <c r="AB311" i="9"/>
  <c r="AC311" i="9"/>
  <c r="AD311" i="9"/>
  <c r="AB312" i="9"/>
  <c r="AC312" i="9"/>
  <c r="AD312" i="9"/>
  <c r="AB313" i="9"/>
  <c r="AC313" i="9"/>
  <c r="AD313" i="9"/>
  <c r="AB314" i="9"/>
  <c r="AC314" i="9"/>
  <c r="AD314" i="9"/>
  <c r="AB315" i="9"/>
  <c r="AC315" i="9"/>
  <c r="AD315" i="9"/>
  <c r="AB316" i="9"/>
  <c r="AC316" i="9"/>
  <c r="AD316" i="9"/>
  <c r="AB317" i="9"/>
  <c r="AC317" i="9"/>
  <c r="AD317" i="9"/>
  <c r="AB318" i="9"/>
  <c r="AC318" i="9"/>
  <c r="AD318" i="9"/>
  <c r="AB319" i="9"/>
  <c r="AC319" i="9"/>
  <c r="AD319" i="9"/>
  <c r="AB320" i="9"/>
  <c r="AC320" i="9"/>
  <c r="AD320" i="9"/>
  <c r="AB321" i="9"/>
  <c r="AC321" i="9"/>
  <c r="AD321" i="9"/>
  <c r="AB322" i="9"/>
  <c r="AC322" i="9"/>
  <c r="AD322" i="9"/>
  <c r="AB323" i="9"/>
  <c r="AC323" i="9"/>
  <c r="AD323" i="9"/>
  <c r="AB324" i="9"/>
  <c r="AC324" i="9"/>
  <c r="AD324" i="9"/>
  <c r="AB325" i="9"/>
  <c r="AC325" i="9"/>
  <c r="AD325" i="9"/>
  <c r="AB326" i="9"/>
  <c r="AC326" i="9"/>
  <c r="AD326" i="9"/>
  <c r="AB327" i="9"/>
  <c r="AC327" i="9"/>
  <c r="AD327" i="9"/>
  <c r="AB328" i="9"/>
  <c r="AC328" i="9"/>
  <c r="AD328" i="9"/>
  <c r="AB329" i="9"/>
  <c r="AC329" i="9"/>
  <c r="AD329" i="9"/>
  <c r="AB330" i="9"/>
  <c r="AC330" i="9"/>
  <c r="AD330" i="9"/>
  <c r="AB331" i="9"/>
  <c r="AC331" i="9"/>
  <c r="AD331" i="9"/>
  <c r="AB332" i="9"/>
  <c r="AC332" i="9"/>
  <c r="AD332" i="9"/>
  <c r="AB333" i="9"/>
  <c r="AC333" i="9"/>
  <c r="AD333" i="9"/>
  <c r="AB334" i="9"/>
  <c r="AC334" i="9"/>
  <c r="AD334" i="9"/>
  <c r="AB335" i="9"/>
  <c r="AC335" i="9"/>
  <c r="AD335" i="9"/>
  <c r="AB336" i="9"/>
  <c r="AC336" i="9"/>
  <c r="AD336" i="9"/>
  <c r="AB337" i="9"/>
  <c r="AC337" i="9"/>
  <c r="AD337" i="9"/>
  <c r="AB338" i="9"/>
  <c r="AC338" i="9"/>
  <c r="AD338" i="9"/>
  <c r="AB339" i="9"/>
  <c r="AC339" i="9"/>
  <c r="AD339" i="9"/>
  <c r="AB340" i="9"/>
  <c r="AC340" i="9"/>
  <c r="AD340" i="9"/>
  <c r="AB341" i="9"/>
  <c r="AC341" i="9"/>
  <c r="AD341" i="9"/>
  <c r="AB342" i="9"/>
  <c r="AC342" i="9"/>
  <c r="AD342" i="9"/>
  <c r="AB343" i="9"/>
  <c r="AC343" i="9"/>
  <c r="AD343" i="9"/>
  <c r="AB344" i="9"/>
  <c r="AC344" i="9"/>
  <c r="AD344" i="9"/>
  <c r="AB345" i="9"/>
  <c r="AC345" i="9"/>
  <c r="AD345" i="9"/>
  <c r="AB346" i="9"/>
  <c r="AC346" i="9"/>
  <c r="AD346" i="9"/>
  <c r="AB347" i="9"/>
  <c r="AC347" i="9"/>
  <c r="AD347" i="9"/>
  <c r="AB348" i="9"/>
  <c r="AC348" i="9"/>
  <c r="AD348" i="9"/>
  <c r="AB349" i="9"/>
  <c r="AC349" i="9"/>
  <c r="AD349" i="9"/>
  <c r="AB350" i="9"/>
  <c r="AC350" i="9"/>
  <c r="AD350" i="9"/>
  <c r="AB351" i="9"/>
  <c r="AC351" i="9"/>
  <c r="AD351" i="9"/>
  <c r="AB352" i="9"/>
  <c r="AC352" i="9"/>
  <c r="AD352" i="9"/>
  <c r="AB353" i="9"/>
  <c r="AC353" i="9"/>
  <c r="AD353" i="9"/>
  <c r="AB354" i="9"/>
  <c r="AC354" i="9"/>
  <c r="AD354" i="9"/>
  <c r="AB355" i="9"/>
  <c r="AC355" i="9"/>
  <c r="AD355" i="9"/>
  <c r="AB356" i="9"/>
  <c r="AC356" i="9"/>
  <c r="AD356" i="9"/>
  <c r="AB357" i="9"/>
  <c r="AC357" i="9"/>
  <c r="AD357" i="9"/>
  <c r="AB358" i="9"/>
  <c r="AC358" i="9"/>
  <c r="AD358" i="9"/>
  <c r="AB359" i="9"/>
  <c r="AC359" i="9"/>
  <c r="AD359" i="9"/>
  <c r="AB360" i="9"/>
  <c r="AC360" i="9"/>
  <c r="AD360" i="9"/>
  <c r="AB361" i="9"/>
  <c r="AC361" i="9"/>
  <c r="AD361" i="9"/>
  <c r="AB362" i="9"/>
  <c r="AC362" i="9"/>
  <c r="AD362" i="9"/>
  <c r="AB363" i="9"/>
  <c r="AC363" i="9"/>
  <c r="AD363" i="9"/>
  <c r="AB364" i="9"/>
  <c r="AC364" i="9"/>
  <c r="AD364" i="9"/>
  <c r="AB365" i="9"/>
  <c r="AC365" i="9"/>
  <c r="AD365" i="9"/>
  <c r="AB366" i="9"/>
  <c r="AC366" i="9"/>
  <c r="AD366" i="9"/>
  <c r="AB367" i="9"/>
  <c r="AC367" i="9"/>
  <c r="AD367" i="9"/>
  <c r="AB368" i="9"/>
  <c r="AC368" i="9"/>
  <c r="AD368" i="9"/>
  <c r="AB369" i="9"/>
  <c r="AC369" i="9"/>
  <c r="AD369" i="9"/>
  <c r="AB370" i="9"/>
  <c r="AC370" i="9"/>
  <c r="AD370" i="9"/>
  <c r="AB371" i="9"/>
  <c r="AC371" i="9"/>
  <c r="AD371" i="9"/>
  <c r="AB372" i="9"/>
  <c r="AC372" i="9"/>
  <c r="AD372" i="9"/>
  <c r="AB373" i="9"/>
  <c r="AC373" i="9"/>
  <c r="AD373" i="9"/>
  <c r="AB374" i="9"/>
  <c r="AC374" i="9"/>
  <c r="AD374" i="9"/>
  <c r="AB375" i="9"/>
  <c r="AC375" i="9"/>
  <c r="AD375" i="9"/>
  <c r="AB376" i="9"/>
  <c r="AC376" i="9"/>
  <c r="AD376" i="9"/>
  <c r="AB377" i="9"/>
  <c r="AC377" i="9"/>
  <c r="AD377" i="9"/>
  <c r="AB378" i="9"/>
  <c r="AC378" i="9"/>
  <c r="AD378" i="9"/>
  <c r="AB379" i="9"/>
  <c r="AC379" i="9"/>
  <c r="AD379" i="9"/>
  <c r="AB380" i="9"/>
  <c r="AC380" i="9"/>
  <c r="AD380" i="9"/>
  <c r="AB381" i="9"/>
  <c r="AC381" i="9"/>
  <c r="AD381" i="9"/>
  <c r="AB382" i="9"/>
  <c r="AC382" i="9"/>
  <c r="AD382" i="9"/>
  <c r="AB383" i="9"/>
  <c r="AC383" i="9"/>
  <c r="AD383" i="9"/>
  <c r="AB384" i="9"/>
  <c r="AC384" i="9"/>
  <c r="AD384" i="9"/>
  <c r="AB385" i="9"/>
  <c r="AC385" i="9"/>
  <c r="AD385" i="9"/>
  <c r="AB386" i="9"/>
  <c r="AC386" i="9"/>
  <c r="AD386" i="9"/>
  <c r="AB387" i="9"/>
  <c r="AC387" i="9"/>
  <c r="AD387" i="9"/>
  <c r="AB388" i="9"/>
  <c r="AC388" i="9"/>
  <c r="AD388" i="9"/>
  <c r="AB389" i="9"/>
  <c r="AC389" i="9"/>
  <c r="AD389" i="9"/>
  <c r="AB390" i="9"/>
  <c r="AC390" i="9"/>
  <c r="AD390" i="9"/>
  <c r="AB391" i="9"/>
  <c r="AC391" i="9"/>
  <c r="AD391" i="9"/>
  <c r="AB392" i="9"/>
  <c r="AC392" i="9"/>
  <c r="AD392" i="9"/>
  <c r="AB393" i="9"/>
  <c r="AC393" i="9"/>
  <c r="AD393" i="9"/>
  <c r="AB394" i="9"/>
  <c r="AC394" i="9"/>
  <c r="AD394" i="9"/>
  <c r="AB395" i="9"/>
  <c r="AC395" i="9"/>
  <c r="AD395" i="9"/>
  <c r="AB396" i="9"/>
  <c r="AC396" i="9"/>
  <c r="AD396" i="9"/>
  <c r="AB397" i="9"/>
  <c r="AC397" i="9"/>
  <c r="AD397" i="9"/>
  <c r="AB398" i="9"/>
  <c r="AC398" i="9"/>
  <c r="AD398" i="9"/>
  <c r="AB399" i="9"/>
  <c r="AC399" i="9"/>
  <c r="AD399" i="9"/>
  <c r="AB400" i="9"/>
  <c r="AC400" i="9"/>
  <c r="AD400" i="9"/>
  <c r="AB401" i="9"/>
  <c r="AC401" i="9"/>
  <c r="AD401" i="9"/>
  <c r="AB402" i="9"/>
  <c r="AC402" i="9"/>
  <c r="AD402" i="9"/>
  <c r="AB403" i="9"/>
  <c r="AC403" i="9"/>
  <c r="AD403" i="9"/>
  <c r="AB404" i="9"/>
  <c r="AC404" i="9"/>
  <c r="AD404" i="9"/>
  <c r="AB405" i="9"/>
  <c r="AC405" i="9"/>
  <c r="AD405" i="9"/>
  <c r="AB406" i="9"/>
  <c r="AC406" i="9"/>
  <c r="AD406" i="9"/>
  <c r="AB407" i="9"/>
  <c r="AC407" i="9"/>
  <c r="AD407" i="9"/>
  <c r="AB408" i="9"/>
  <c r="AC408" i="9"/>
  <c r="AD408" i="9"/>
  <c r="AB409" i="9"/>
  <c r="AC409" i="9"/>
  <c r="AD409" i="9"/>
  <c r="AB410" i="9"/>
  <c r="AC410" i="9"/>
  <c r="AD410" i="9"/>
  <c r="AB411" i="9"/>
  <c r="AC411" i="9"/>
  <c r="AD411" i="9"/>
  <c r="AB412" i="9"/>
  <c r="AC412" i="9"/>
  <c r="AD412" i="9"/>
  <c r="AB413" i="9"/>
  <c r="AC413" i="9"/>
  <c r="AD413" i="9"/>
  <c r="AB414" i="9"/>
  <c r="AC414" i="9"/>
  <c r="AD414" i="9"/>
  <c r="AB415" i="9"/>
  <c r="AC415" i="9"/>
  <c r="AD415" i="9"/>
  <c r="AB416" i="9"/>
  <c r="AC416" i="9"/>
  <c r="AD416" i="9"/>
  <c r="AB417" i="9"/>
  <c r="AC417" i="9"/>
  <c r="AD417" i="9"/>
  <c r="AB418" i="9"/>
  <c r="AC418" i="9"/>
  <c r="AD418" i="9"/>
  <c r="AB419" i="9"/>
  <c r="AC419" i="9"/>
  <c r="AD419" i="9"/>
  <c r="AB420" i="9"/>
  <c r="AC420" i="9"/>
  <c r="AD420" i="9"/>
  <c r="AB421" i="9"/>
  <c r="AC421" i="9"/>
  <c r="AD421" i="9"/>
  <c r="AB422" i="9"/>
  <c r="AC422" i="9"/>
  <c r="AD422" i="9"/>
  <c r="AB423" i="9"/>
  <c r="AC423" i="9"/>
  <c r="AD423" i="9"/>
  <c r="AB424" i="9"/>
  <c r="AC424" i="9"/>
  <c r="AD424" i="9"/>
  <c r="AB425" i="9"/>
  <c r="AC425" i="9"/>
  <c r="AD425" i="9"/>
  <c r="AB426" i="9"/>
  <c r="AC426" i="9"/>
  <c r="AD426" i="9"/>
  <c r="AB427" i="9"/>
  <c r="AC427" i="9"/>
  <c r="AD427" i="9"/>
  <c r="AB428" i="9"/>
  <c r="AC428" i="9"/>
  <c r="AD428" i="9"/>
  <c r="AB429" i="9"/>
  <c r="AC429" i="9"/>
  <c r="AD429" i="9"/>
  <c r="AB430" i="9"/>
  <c r="AC430" i="9"/>
  <c r="AD430" i="9"/>
  <c r="AB431" i="9"/>
  <c r="AC431" i="9"/>
  <c r="AD431" i="9"/>
  <c r="AB432" i="9"/>
  <c r="AC432" i="9"/>
  <c r="AD432" i="9"/>
  <c r="AB433" i="9"/>
  <c r="AC433" i="9"/>
  <c r="AD433" i="9"/>
  <c r="AB434" i="9"/>
  <c r="AC434" i="9"/>
  <c r="AD434" i="9"/>
  <c r="AB435" i="9"/>
  <c r="AC435" i="9"/>
  <c r="AD435" i="9"/>
  <c r="AB436" i="9"/>
  <c r="AC436" i="9"/>
  <c r="AD436" i="9"/>
  <c r="AB437" i="9"/>
  <c r="AC437" i="9"/>
  <c r="AD437" i="9"/>
  <c r="AB438" i="9"/>
  <c r="AC438" i="9"/>
  <c r="AD438" i="9"/>
  <c r="AB439" i="9"/>
  <c r="AC439" i="9"/>
  <c r="AD439" i="9"/>
  <c r="AB440" i="9"/>
  <c r="AC440" i="9"/>
  <c r="AD440" i="9"/>
  <c r="AB441" i="9"/>
  <c r="AC441" i="9"/>
  <c r="AD441" i="9"/>
  <c r="AB442" i="9"/>
  <c r="AC442" i="9"/>
  <c r="AD442" i="9"/>
  <c r="AB443" i="9"/>
  <c r="AC443" i="9"/>
  <c r="AD443" i="9"/>
  <c r="AB444" i="9"/>
  <c r="AC444" i="9"/>
  <c r="AD444" i="9"/>
  <c r="AB445" i="9"/>
  <c r="AC445" i="9"/>
  <c r="AD445" i="9"/>
  <c r="AB446" i="9"/>
  <c r="AC446" i="9"/>
  <c r="AD446" i="9"/>
  <c r="AB447" i="9"/>
  <c r="AC447" i="9"/>
  <c r="AD447" i="9"/>
  <c r="AB448" i="9"/>
  <c r="AC448" i="9"/>
  <c r="AD448" i="9"/>
  <c r="AB449" i="9"/>
  <c r="AC449" i="9"/>
  <c r="AD449" i="9"/>
  <c r="AB450" i="9"/>
  <c r="AC450" i="9"/>
  <c r="AD450" i="9"/>
  <c r="AB451" i="9"/>
  <c r="AC451" i="9"/>
  <c r="AD451" i="9"/>
  <c r="AB452" i="9"/>
  <c r="AC452" i="9"/>
  <c r="AD452" i="9"/>
  <c r="AB453" i="9"/>
  <c r="AC453" i="9"/>
  <c r="AD453" i="9"/>
  <c r="AB454" i="9"/>
  <c r="AC454" i="9"/>
  <c r="AD454" i="9"/>
  <c r="AB455" i="9"/>
  <c r="AC455" i="9"/>
  <c r="AD455" i="9"/>
  <c r="AB456" i="9"/>
  <c r="AC456" i="9"/>
  <c r="AD456" i="9"/>
  <c r="AB457" i="9"/>
  <c r="AC457" i="9"/>
  <c r="AD457" i="9"/>
  <c r="AB458" i="9"/>
  <c r="AC458" i="9"/>
  <c r="AD458" i="9"/>
  <c r="AB459" i="9"/>
  <c r="AC459" i="9"/>
  <c r="AD459" i="9"/>
  <c r="AB460" i="9"/>
  <c r="AC460" i="9"/>
  <c r="AD460" i="9"/>
  <c r="AB461" i="9"/>
  <c r="AC461" i="9"/>
  <c r="AD461" i="9"/>
  <c r="AB462" i="9"/>
  <c r="AC462" i="9"/>
  <c r="AD462" i="9"/>
  <c r="AB463" i="9"/>
  <c r="AC463" i="9"/>
  <c r="AD463" i="9"/>
  <c r="AB464" i="9"/>
  <c r="AC464" i="9"/>
  <c r="AD464" i="9"/>
  <c r="AB465" i="9"/>
  <c r="AC465" i="9"/>
  <c r="AD465" i="9"/>
  <c r="AB466" i="9"/>
  <c r="AC466" i="9"/>
  <c r="AD466" i="9"/>
  <c r="AB467" i="9"/>
  <c r="AC467" i="9"/>
  <c r="AD467" i="9"/>
  <c r="AB468" i="9"/>
  <c r="AC468" i="9"/>
  <c r="AD468" i="9"/>
  <c r="AB469" i="9"/>
  <c r="AC469" i="9"/>
  <c r="AD469" i="9"/>
  <c r="AB470" i="9"/>
  <c r="AC470" i="9"/>
  <c r="AD470" i="9"/>
  <c r="AB471" i="9"/>
  <c r="AC471" i="9"/>
  <c r="AD471" i="9"/>
  <c r="AB472" i="9"/>
  <c r="AC472" i="9"/>
  <c r="AD472" i="9"/>
  <c r="AB473" i="9"/>
  <c r="AC473" i="9"/>
  <c r="AD473" i="9"/>
  <c r="AB474" i="9"/>
  <c r="AC474" i="9"/>
  <c r="AD474" i="9"/>
  <c r="AB475" i="9"/>
  <c r="AC475" i="9"/>
  <c r="AD475" i="9"/>
  <c r="AB476" i="9"/>
  <c r="AC476" i="9"/>
  <c r="AD476" i="9"/>
  <c r="AB477" i="9"/>
  <c r="AC477" i="9"/>
  <c r="AD477" i="9"/>
  <c r="AB478" i="9"/>
  <c r="AC478" i="9"/>
  <c r="AD478" i="9"/>
  <c r="AB479" i="9"/>
  <c r="AC479" i="9"/>
  <c r="AD479" i="9"/>
  <c r="AB480" i="9"/>
  <c r="AC480" i="9"/>
  <c r="AD480" i="9"/>
  <c r="AB481" i="9"/>
  <c r="AC481" i="9"/>
  <c r="AD481" i="9"/>
  <c r="AB482" i="9"/>
  <c r="AC482" i="9"/>
  <c r="AD482" i="9"/>
  <c r="AB483" i="9"/>
  <c r="AC483" i="9"/>
  <c r="AD483" i="9"/>
  <c r="AB484" i="9"/>
  <c r="AC484" i="9"/>
  <c r="AD484" i="9"/>
  <c r="AB485" i="9"/>
  <c r="AC485" i="9"/>
  <c r="AD485" i="9"/>
  <c r="AB486" i="9"/>
  <c r="AC486" i="9"/>
  <c r="AD486" i="9"/>
  <c r="AB487" i="9"/>
  <c r="AC487" i="9"/>
  <c r="AD487" i="9"/>
  <c r="AB488" i="9"/>
  <c r="AC488" i="9"/>
  <c r="AD488" i="9"/>
  <c r="AB489" i="9"/>
  <c r="AC489" i="9"/>
  <c r="AD489" i="9"/>
  <c r="AB490" i="9"/>
  <c r="AC490" i="9"/>
  <c r="AD490" i="9"/>
  <c r="AB491" i="9"/>
  <c r="AC491" i="9"/>
  <c r="AD491" i="9"/>
  <c r="AB492" i="9"/>
  <c r="AC492" i="9"/>
  <c r="AD492" i="9"/>
  <c r="AB493" i="9"/>
  <c r="AC493" i="9"/>
  <c r="AD493" i="9"/>
  <c r="AB494" i="9"/>
  <c r="AC494" i="9"/>
  <c r="AD494" i="9"/>
  <c r="AB495" i="9"/>
  <c r="AC495" i="9"/>
  <c r="AD495" i="9"/>
  <c r="AB496" i="9"/>
  <c r="AC496" i="9"/>
  <c r="AD496" i="9"/>
  <c r="AB497" i="9"/>
  <c r="AC497" i="9"/>
  <c r="AD497" i="9"/>
  <c r="AB498" i="9"/>
  <c r="AC498" i="9"/>
  <c r="AD498" i="9"/>
  <c r="AB499" i="9"/>
  <c r="AC499" i="9"/>
  <c r="AD499" i="9"/>
  <c r="AB500" i="9"/>
  <c r="AC500" i="9"/>
  <c r="AD500" i="9"/>
  <c r="AB501" i="9"/>
  <c r="AC501" i="9"/>
  <c r="AD501" i="9"/>
  <c r="AB502" i="9"/>
  <c r="AC502" i="9"/>
  <c r="AD502" i="9"/>
  <c r="AB503" i="9"/>
  <c r="AC503" i="9"/>
  <c r="AD503" i="9"/>
  <c r="AB504" i="9"/>
  <c r="AC504" i="9"/>
  <c r="AD504" i="9"/>
  <c r="AB505" i="9"/>
  <c r="AC505" i="9"/>
  <c r="AD505" i="9"/>
  <c r="AB506" i="9"/>
  <c r="AC506" i="9"/>
  <c r="AD506" i="9"/>
  <c r="AB507" i="9"/>
  <c r="AC507" i="9"/>
  <c r="AD507" i="9"/>
  <c r="AB508" i="9"/>
  <c r="AC508" i="9"/>
  <c r="AD508" i="9"/>
  <c r="AB509" i="9"/>
  <c r="AC509" i="9"/>
  <c r="AD509" i="9"/>
  <c r="AB510" i="9"/>
  <c r="AC510" i="9"/>
  <c r="AD510" i="9"/>
  <c r="AB511" i="9"/>
  <c r="AC511" i="9"/>
  <c r="AD511" i="9"/>
  <c r="AB512" i="9"/>
  <c r="AC512" i="9"/>
  <c r="AD512" i="9"/>
  <c r="AB513" i="9"/>
  <c r="AC513" i="9"/>
  <c r="AD513" i="9"/>
  <c r="AB514" i="9"/>
  <c r="AC514" i="9"/>
  <c r="AD514" i="9"/>
  <c r="AB515" i="9"/>
  <c r="AC515" i="9"/>
  <c r="AD515" i="9"/>
  <c r="AB516" i="9"/>
  <c r="AC516" i="9"/>
  <c r="AD516" i="9"/>
  <c r="AB517" i="9"/>
  <c r="AC517" i="9"/>
  <c r="AD517" i="9"/>
  <c r="AB518" i="9"/>
  <c r="AC518" i="9"/>
  <c r="AD518" i="9"/>
  <c r="AB519" i="9"/>
  <c r="AC519" i="9"/>
  <c r="AD519" i="9"/>
  <c r="AB520" i="9"/>
  <c r="AC520" i="9"/>
  <c r="AD520" i="9"/>
  <c r="AB521" i="9"/>
  <c r="AC521" i="9"/>
  <c r="AD521" i="9"/>
  <c r="AB522" i="9"/>
  <c r="AC522" i="9"/>
  <c r="AD522" i="9"/>
  <c r="AB523" i="9"/>
  <c r="AC523" i="9"/>
  <c r="AD523" i="9"/>
  <c r="AB524" i="9"/>
  <c r="AC524" i="9"/>
  <c r="AD524" i="9"/>
  <c r="AB525" i="9"/>
  <c r="AC525" i="9"/>
  <c r="AD525" i="9"/>
  <c r="AB526" i="9"/>
  <c r="AC526" i="9"/>
  <c r="AD526" i="9"/>
  <c r="AB527" i="9"/>
  <c r="AC527" i="9"/>
  <c r="AD527" i="9"/>
  <c r="AB528" i="9"/>
  <c r="AC528" i="9"/>
  <c r="AD528" i="9"/>
  <c r="AB529" i="9"/>
  <c r="AC529" i="9"/>
  <c r="AD529" i="9"/>
  <c r="AB530" i="9"/>
  <c r="AC530" i="9"/>
  <c r="AD530" i="9"/>
  <c r="AB531" i="9"/>
  <c r="AC531" i="9"/>
  <c r="AD531" i="9"/>
  <c r="AB532" i="9"/>
  <c r="AC532" i="9"/>
  <c r="AD532" i="9"/>
  <c r="AB533" i="9"/>
  <c r="AC533" i="9"/>
  <c r="AD533" i="9"/>
  <c r="AB534" i="9"/>
  <c r="AC534" i="9"/>
  <c r="AD534" i="9"/>
  <c r="AB535" i="9"/>
  <c r="AC535" i="9"/>
  <c r="AD535" i="9"/>
  <c r="AB536" i="9"/>
  <c r="AC536" i="9"/>
  <c r="AD536" i="9"/>
  <c r="AB537" i="9"/>
  <c r="AC537" i="9"/>
  <c r="AD537" i="9"/>
  <c r="AB538" i="9"/>
  <c r="AC538" i="9"/>
  <c r="AD538" i="9"/>
  <c r="AB539" i="9"/>
  <c r="AC539" i="9"/>
  <c r="AD539" i="9"/>
  <c r="AB540" i="9"/>
  <c r="AC540" i="9"/>
  <c r="AD540" i="9"/>
  <c r="AB541" i="9"/>
  <c r="AC541" i="9"/>
  <c r="AD541" i="9"/>
  <c r="AB542" i="9"/>
  <c r="AC542" i="9"/>
  <c r="AD542" i="9"/>
  <c r="AB543" i="9"/>
  <c r="AC543" i="9"/>
  <c r="AD543" i="9"/>
  <c r="AB544" i="9"/>
  <c r="AC544" i="9"/>
  <c r="AD544" i="9"/>
  <c r="AB545" i="9"/>
  <c r="AC545" i="9"/>
  <c r="AD545" i="9"/>
  <c r="AB546" i="9"/>
  <c r="AC546" i="9"/>
  <c r="AD546" i="9"/>
  <c r="AB547" i="9"/>
  <c r="AC547" i="9"/>
  <c r="AD547" i="9"/>
  <c r="AB548" i="9"/>
  <c r="AC548" i="9"/>
  <c r="AD548" i="9"/>
  <c r="AB549" i="9"/>
  <c r="AC549" i="9"/>
  <c r="AD549" i="9"/>
  <c r="AB550" i="9"/>
  <c r="AC550" i="9"/>
  <c r="AD550" i="9"/>
  <c r="AB551" i="9"/>
  <c r="AC551" i="9"/>
  <c r="AD551" i="9"/>
  <c r="AB552" i="9"/>
  <c r="AC552" i="9"/>
  <c r="AD552" i="9"/>
  <c r="AB553" i="9"/>
  <c r="AC553" i="9"/>
  <c r="AD553" i="9"/>
  <c r="AB554" i="9"/>
  <c r="AC554" i="9"/>
  <c r="AD554" i="9"/>
  <c r="AB555" i="9"/>
  <c r="AC555" i="9"/>
  <c r="AD555" i="9"/>
  <c r="AB556" i="9"/>
  <c r="AC556" i="9"/>
  <c r="AD556" i="9"/>
  <c r="AB557" i="9"/>
  <c r="AC557" i="9"/>
  <c r="AD557" i="9"/>
  <c r="AB558" i="9"/>
  <c r="AC558" i="9"/>
  <c r="AD558" i="9"/>
  <c r="AB559" i="9"/>
  <c r="AC559" i="9"/>
  <c r="AD559" i="9"/>
  <c r="AB560" i="9"/>
  <c r="AC560" i="9"/>
  <c r="AD560" i="9"/>
  <c r="AB561" i="9"/>
  <c r="AC561" i="9"/>
  <c r="AD561" i="9"/>
  <c r="AB562" i="9"/>
  <c r="AC562" i="9"/>
  <c r="AD562" i="9"/>
  <c r="AB563" i="9"/>
  <c r="AC563" i="9"/>
  <c r="AD563" i="9"/>
  <c r="AB564" i="9"/>
  <c r="AC564" i="9"/>
  <c r="AD564" i="9"/>
  <c r="AB565" i="9"/>
  <c r="AC565" i="9"/>
  <c r="AD565" i="9"/>
  <c r="AB566" i="9"/>
  <c r="AC566" i="9"/>
  <c r="AD566" i="9"/>
  <c r="AB567" i="9"/>
  <c r="AC567" i="9"/>
  <c r="AD567" i="9"/>
  <c r="AB568" i="9"/>
  <c r="AC568" i="9"/>
  <c r="AD568" i="9"/>
  <c r="AB569" i="9"/>
  <c r="AC569" i="9"/>
  <c r="AD569" i="9"/>
  <c r="AB570" i="9"/>
  <c r="AC570" i="9"/>
  <c r="AD570" i="9"/>
  <c r="AB571" i="9"/>
  <c r="AC571" i="9"/>
  <c r="AD571" i="9"/>
  <c r="AB572" i="9"/>
  <c r="AC572" i="9"/>
  <c r="AD572" i="9"/>
  <c r="AB573" i="9"/>
  <c r="AC573" i="9"/>
  <c r="AD573" i="9"/>
  <c r="AB574" i="9"/>
  <c r="AC574" i="9"/>
  <c r="AD574" i="9"/>
  <c r="AB575" i="9"/>
  <c r="AC575" i="9"/>
  <c r="AD575" i="9"/>
  <c r="AB576" i="9"/>
  <c r="AC576" i="9"/>
  <c r="AD576" i="9"/>
  <c r="AB577" i="9"/>
  <c r="AC577" i="9"/>
  <c r="AD577" i="9"/>
  <c r="AB578" i="9"/>
  <c r="AC578" i="9"/>
  <c r="AD578" i="9"/>
  <c r="AB579" i="9"/>
  <c r="AC579" i="9"/>
  <c r="AD579" i="9"/>
  <c r="AB580" i="9"/>
  <c r="AC580" i="9"/>
  <c r="AD580" i="9"/>
  <c r="AB581" i="9"/>
  <c r="AC581" i="9"/>
  <c r="AD581" i="9"/>
  <c r="AB582" i="9"/>
  <c r="AC582" i="9"/>
  <c r="AD582" i="9"/>
  <c r="AB583" i="9"/>
  <c r="AC583" i="9"/>
  <c r="AD583" i="9"/>
  <c r="AB584" i="9"/>
  <c r="AC584" i="9"/>
  <c r="AD584" i="9"/>
  <c r="AB585" i="9"/>
  <c r="AC585" i="9"/>
  <c r="AD585" i="9"/>
  <c r="AB586" i="9"/>
  <c r="AC586" i="9"/>
  <c r="AD586" i="9"/>
  <c r="AB587" i="9"/>
  <c r="AC587" i="9"/>
  <c r="AD587" i="9"/>
  <c r="AB588" i="9"/>
  <c r="AC588" i="9"/>
  <c r="AD588" i="9"/>
  <c r="AB589" i="9"/>
  <c r="AC589" i="9"/>
  <c r="AD589" i="9"/>
  <c r="AB590" i="9"/>
  <c r="AC590" i="9"/>
  <c r="AD590" i="9"/>
  <c r="AB591" i="9"/>
  <c r="AC591" i="9"/>
  <c r="AD591" i="9"/>
  <c r="AB592" i="9"/>
  <c r="AC592" i="9"/>
  <c r="AD592" i="9"/>
  <c r="AB593" i="9"/>
  <c r="AC593" i="9"/>
  <c r="AD593" i="9"/>
  <c r="AB594" i="9"/>
  <c r="AC594" i="9"/>
  <c r="AD594" i="9"/>
  <c r="AB595" i="9"/>
  <c r="AC595" i="9"/>
  <c r="AD595" i="9"/>
  <c r="AB596" i="9"/>
  <c r="AC596" i="9"/>
  <c r="AD596" i="9"/>
  <c r="AB597" i="9"/>
  <c r="AC597" i="9"/>
  <c r="AD597" i="9"/>
  <c r="AB598" i="9"/>
  <c r="AC598" i="9"/>
  <c r="AD598" i="9"/>
  <c r="AB599" i="9"/>
  <c r="AC599" i="9"/>
  <c r="AD599" i="9"/>
  <c r="AB600" i="9"/>
  <c r="AC600" i="9"/>
  <c r="AD600" i="9"/>
  <c r="AB601" i="9"/>
  <c r="AC601" i="9"/>
  <c r="AD601" i="9"/>
  <c r="AB602" i="9"/>
  <c r="AC602" i="9"/>
  <c r="AD602" i="9"/>
  <c r="AB603" i="9"/>
  <c r="AC603" i="9"/>
  <c r="AD603" i="9"/>
  <c r="AB604" i="9"/>
  <c r="AC604" i="9"/>
  <c r="AD604" i="9"/>
  <c r="AB605" i="9"/>
  <c r="AC605" i="9"/>
  <c r="AD605" i="9"/>
  <c r="AB606" i="9"/>
  <c r="AC606" i="9"/>
  <c r="AD606" i="9"/>
  <c r="AB607" i="9"/>
  <c r="AC607" i="9"/>
  <c r="AD607" i="9"/>
  <c r="AB608" i="9"/>
  <c r="AC608" i="9"/>
  <c r="AD608" i="9"/>
  <c r="AB609" i="9"/>
  <c r="AC609" i="9"/>
  <c r="AD609" i="9"/>
  <c r="AB610" i="9"/>
  <c r="AC610" i="9"/>
  <c r="AD610" i="9"/>
  <c r="AB611" i="9"/>
  <c r="AC611" i="9"/>
  <c r="AD611" i="9"/>
  <c r="AB612" i="9"/>
  <c r="AC612" i="9"/>
  <c r="AD612" i="9"/>
  <c r="AB613" i="9"/>
  <c r="AC613" i="9"/>
  <c r="AD613" i="9"/>
  <c r="AB614" i="9"/>
  <c r="AC614" i="9"/>
  <c r="AD614" i="9"/>
  <c r="AB615" i="9"/>
  <c r="AC615" i="9"/>
  <c r="AD615" i="9"/>
  <c r="AB616" i="9"/>
  <c r="AC616" i="9"/>
  <c r="AD616" i="9"/>
  <c r="AB617" i="9"/>
  <c r="AC617" i="9"/>
  <c r="AD617" i="9"/>
  <c r="AB618" i="9"/>
  <c r="AC618" i="9"/>
  <c r="AD618" i="9"/>
  <c r="AB619" i="9"/>
  <c r="AC619" i="9"/>
  <c r="AD619" i="9"/>
  <c r="AB620" i="9"/>
  <c r="AC620" i="9"/>
  <c r="AD620" i="9"/>
  <c r="AB621" i="9"/>
  <c r="AC621" i="9"/>
  <c r="AD621" i="9"/>
  <c r="AB622" i="9"/>
  <c r="AC622" i="9"/>
  <c r="AD622" i="9"/>
  <c r="AB623" i="9"/>
  <c r="AC623" i="9"/>
  <c r="AD623" i="9"/>
  <c r="AB624" i="9"/>
  <c r="AC624" i="9"/>
  <c r="AD624" i="9"/>
  <c r="AB625" i="9"/>
  <c r="AC625" i="9"/>
  <c r="AD625" i="9"/>
  <c r="AB626" i="9"/>
  <c r="AC626" i="9"/>
  <c r="AD626" i="9"/>
  <c r="AB627" i="9"/>
  <c r="AC627" i="9"/>
  <c r="AD627" i="9"/>
  <c r="AB628" i="9"/>
  <c r="AC628" i="9"/>
  <c r="AD628" i="9"/>
  <c r="AB629" i="9"/>
  <c r="AC629" i="9"/>
  <c r="AD629" i="9"/>
  <c r="AB630" i="9"/>
  <c r="AC630" i="9"/>
  <c r="AD630" i="9"/>
  <c r="AB631" i="9"/>
  <c r="AC631" i="9"/>
  <c r="AD631" i="9"/>
  <c r="AB632" i="9"/>
  <c r="AC632" i="9"/>
  <c r="AD632" i="9"/>
  <c r="AB633" i="9"/>
  <c r="AC633" i="9"/>
  <c r="AD633" i="9"/>
  <c r="AB634" i="9"/>
  <c r="AC634" i="9"/>
  <c r="AD634" i="9"/>
  <c r="AB635" i="9"/>
  <c r="AC635" i="9"/>
  <c r="AD635" i="9"/>
  <c r="AB636" i="9"/>
  <c r="AC636" i="9"/>
  <c r="AD636" i="9"/>
  <c r="AB637" i="9"/>
  <c r="AC637" i="9"/>
  <c r="AD637" i="9"/>
  <c r="AB638" i="9"/>
  <c r="AC638" i="9"/>
  <c r="AD638" i="9"/>
  <c r="AB639" i="9"/>
  <c r="AC639" i="9"/>
  <c r="AD639" i="9"/>
  <c r="AB640" i="9"/>
  <c r="AC640" i="9"/>
  <c r="AD640" i="9"/>
  <c r="AB641" i="9"/>
  <c r="AC641" i="9"/>
  <c r="AD641" i="9"/>
  <c r="AB642" i="9"/>
  <c r="AC642" i="9"/>
  <c r="AD642" i="9"/>
  <c r="AB643" i="9"/>
  <c r="AC643" i="9"/>
  <c r="AD643" i="9"/>
  <c r="AB644" i="9"/>
  <c r="AC644" i="9"/>
  <c r="AD644" i="9"/>
  <c r="AB645" i="9"/>
  <c r="AC645" i="9"/>
  <c r="AD645" i="9"/>
  <c r="AB646" i="9"/>
  <c r="AC646" i="9"/>
  <c r="AD646" i="9"/>
  <c r="AB647" i="9"/>
  <c r="AC647" i="9"/>
  <c r="AD647" i="9"/>
  <c r="AB648" i="9"/>
  <c r="AC648" i="9"/>
  <c r="AD648" i="9"/>
  <c r="AB649" i="9"/>
  <c r="AC649" i="9"/>
  <c r="AD649" i="9"/>
  <c r="AB650" i="9"/>
  <c r="AC650" i="9"/>
  <c r="AD650" i="9"/>
  <c r="AB651" i="9"/>
  <c r="AC651" i="9"/>
  <c r="AD651" i="9"/>
  <c r="AB652" i="9"/>
  <c r="AC652" i="9"/>
  <c r="AD652" i="9"/>
  <c r="AB653" i="9"/>
  <c r="AC653" i="9"/>
  <c r="AD653" i="9"/>
  <c r="AB654" i="9"/>
  <c r="AC654" i="9"/>
  <c r="AD654" i="9"/>
  <c r="AB655" i="9"/>
  <c r="AC655" i="9"/>
  <c r="AD655" i="9"/>
  <c r="AB656" i="9"/>
  <c r="AC656" i="9"/>
  <c r="AD656" i="9"/>
  <c r="AB657" i="9"/>
  <c r="AC657" i="9"/>
  <c r="AD657" i="9"/>
  <c r="AB658" i="9"/>
  <c r="AC658" i="9"/>
  <c r="AD658" i="9"/>
  <c r="AB659" i="9"/>
  <c r="AC659" i="9"/>
  <c r="AD659" i="9"/>
  <c r="AB660" i="9"/>
  <c r="AC660" i="9"/>
  <c r="AD660" i="9"/>
  <c r="AB661" i="9"/>
  <c r="AC661" i="9"/>
  <c r="AD661" i="9"/>
  <c r="AB662" i="9"/>
  <c r="AC662" i="9"/>
  <c r="AD662" i="9"/>
  <c r="AB663" i="9"/>
  <c r="AC663" i="9"/>
  <c r="AD663" i="9"/>
  <c r="AB664" i="9"/>
  <c r="AC664" i="9"/>
  <c r="AD664" i="9"/>
  <c r="AB665" i="9"/>
  <c r="AC665" i="9"/>
  <c r="AD665" i="9"/>
  <c r="AB666" i="9"/>
  <c r="AC666" i="9"/>
  <c r="AD666" i="9"/>
  <c r="AB667" i="9"/>
  <c r="AC667" i="9"/>
  <c r="AD667" i="9"/>
  <c r="AB668" i="9"/>
  <c r="AC668" i="9"/>
  <c r="AD668" i="9"/>
  <c r="AB669" i="9"/>
  <c r="AC669" i="9"/>
  <c r="AD669" i="9"/>
  <c r="AB670" i="9"/>
  <c r="AC670" i="9"/>
  <c r="AD670" i="9"/>
  <c r="AB671" i="9"/>
  <c r="AC671" i="9"/>
  <c r="AD671" i="9"/>
  <c r="AB672" i="9"/>
  <c r="AC672" i="9"/>
  <c r="AD672" i="9"/>
  <c r="AB673" i="9"/>
  <c r="AC673" i="9"/>
  <c r="AD673" i="9"/>
  <c r="AB674" i="9"/>
  <c r="AC674" i="9"/>
  <c r="AD674" i="9"/>
  <c r="AB675" i="9"/>
  <c r="AC675" i="9"/>
  <c r="AD675" i="9"/>
  <c r="AB676" i="9"/>
  <c r="AC676" i="9"/>
  <c r="AD676" i="9"/>
  <c r="AB677" i="9"/>
  <c r="AC677" i="9"/>
  <c r="AD677" i="9"/>
  <c r="AB678" i="9"/>
  <c r="AC678" i="9"/>
  <c r="AD678" i="9"/>
  <c r="AB679" i="9"/>
  <c r="AC679" i="9"/>
  <c r="AD679" i="9"/>
  <c r="AB680" i="9"/>
  <c r="AC680" i="9"/>
  <c r="AD680" i="9"/>
  <c r="AB681" i="9"/>
  <c r="AC681" i="9"/>
  <c r="AD681" i="9"/>
  <c r="AB682" i="9"/>
  <c r="AC682" i="9"/>
  <c r="AD682" i="9"/>
  <c r="AB683" i="9"/>
  <c r="AC683" i="9"/>
  <c r="AD683" i="9"/>
  <c r="AB684" i="9"/>
  <c r="AC684" i="9"/>
  <c r="AD684" i="9"/>
  <c r="AB685" i="9"/>
  <c r="AC685" i="9"/>
  <c r="AD685" i="9"/>
  <c r="AB686" i="9"/>
  <c r="AC686" i="9"/>
  <c r="AD686" i="9"/>
  <c r="AB687" i="9"/>
  <c r="AC687" i="9"/>
  <c r="AD687" i="9"/>
  <c r="AB688" i="9"/>
  <c r="AC688" i="9"/>
  <c r="AD688" i="9"/>
  <c r="AB689" i="9"/>
  <c r="AC689" i="9"/>
  <c r="AD689" i="9"/>
  <c r="AB690" i="9"/>
  <c r="AC690" i="9"/>
  <c r="AD690" i="9"/>
  <c r="AB691" i="9"/>
  <c r="AC691" i="9"/>
  <c r="AD691" i="9"/>
  <c r="AB692" i="9"/>
  <c r="AC692" i="9"/>
  <c r="AD692" i="9"/>
  <c r="AB693" i="9"/>
  <c r="AC693" i="9"/>
  <c r="AD693" i="9"/>
  <c r="AB694" i="9"/>
  <c r="AC694" i="9"/>
  <c r="AD694" i="9"/>
  <c r="AB695" i="9"/>
  <c r="AC695" i="9"/>
  <c r="AD695" i="9"/>
  <c r="AB696" i="9"/>
  <c r="AC696" i="9"/>
  <c r="AD696" i="9"/>
  <c r="AB697" i="9"/>
  <c r="AC697" i="9"/>
  <c r="AD697" i="9"/>
  <c r="AB698" i="9"/>
  <c r="AC698" i="9"/>
  <c r="AD698" i="9"/>
  <c r="AB699" i="9"/>
  <c r="AC699" i="9"/>
  <c r="AD699" i="9"/>
  <c r="AB700" i="9"/>
  <c r="AC700" i="9"/>
  <c r="AD700" i="9"/>
  <c r="AB701" i="9"/>
  <c r="AC701" i="9"/>
  <c r="AD701" i="9"/>
  <c r="AB702" i="9"/>
  <c r="AC702" i="9"/>
  <c r="AD702" i="9"/>
  <c r="AB703" i="9"/>
  <c r="AC703" i="9"/>
  <c r="AD703" i="9"/>
  <c r="AB704" i="9"/>
  <c r="AC704" i="9"/>
  <c r="AD704" i="9"/>
  <c r="AB705" i="9"/>
  <c r="AC705" i="9"/>
  <c r="AD705" i="9"/>
  <c r="AB706" i="9"/>
  <c r="AC706" i="9"/>
  <c r="AD706" i="9"/>
  <c r="AB707" i="9"/>
  <c r="AC707" i="9"/>
  <c r="AD707" i="9"/>
  <c r="AB708" i="9"/>
  <c r="AC708" i="9"/>
  <c r="AD708" i="9"/>
  <c r="AB709" i="9"/>
  <c r="AC709" i="9"/>
  <c r="AD709" i="9"/>
  <c r="AB710" i="9"/>
  <c r="AC710" i="9"/>
  <c r="AD710" i="9"/>
  <c r="AB711" i="9"/>
  <c r="AC711" i="9"/>
  <c r="AD711" i="9"/>
  <c r="AB712" i="9"/>
  <c r="AC712" i="9"/>
  <c r="AD712" i="9"/>
  <c r="AB713" i="9"/>
  <c r="AC713" i="9"/>
  <c r="AD713" i="9"/>
  <c r="AB714" i="9"/>
  <c r="AC714" i="9"/>
  <c r="AD714" i="9"/>
  <c r="AB715" i="9"/>
  <c r="AC715" i="9"/>
  <c r="AD715" i="9"/>
  <c r="AB716" i="9"/>
  <c r="AC716" i="9"/>
  <c r="AD716" i="9"/>
  <c r="AB717" i="9"/>
  <c r="AC717" i="9"/>
  <c r="AD717" i="9"/>
  <c r="AB718" i="9"/>
  <c r="AC718" i="9"/>
  <c r="AD718" i="9"/>
  <c r="AB719" i="9"/>
  <c r="AC719" i="9"/>
  <c r="AD719" i="9"/>
  <c r="AB720" i="9"/>
  <c r="AC720" i="9"/>
  <c r="AD720" i="9"/>
  <c r="AB721" i="9"/>
  <c r="AC721" i="9"/>
  <c r="AD721" i="9"/>
  <c r="AB722" i="9"/>
  <c r="AC722" i="9"/>
  <c r="AD722" i="9"/>
  <c r="AB723" i="9"/>
  <c r="AC723" i="9"/>
  <c r="AD723" i="9"/>
  <c r="AB724" i="9"/>
  <c r="AC724" i="9"/>
  <c r="AD724" i="9"/>
  <c r="AB725" i="9"/>
  <c r="AC725" i="9"/>
  <c r="AD725" i="9"/>
  <c r="AB726" i="9"/>
  <c r="AC726" i="9"/>
  <c r="AD726" i="9"/>
  <c r="AB727" i="9"/>
  <c r="AC727" i="9"/>
  <c r="AD727" i="9"/>
  <c r="AB728" i="9"/>
  <c r="AC728" i="9"/>
  <c r="AD728" i="9"/>
  <c r="AB729" i="9"/>
  <c r="AC729" i="9"/>
  <c r="AD729" i="9"/>
  <c r="AB730" i="9"/>
  <c r="AC730" i="9"/>
  <c r="AD730" i="9"/>
  <c r="AB731" i="9"/>
  <c r="AC731" i="9"/>
  <c r="AD731" i="9"/>
  <c r="AB732" i="9"/>
  <c r="AC732" i="9"/>
  <c r="AD732" i="9"/>
  <c r="AB733" i="9"/>
  <c r="AC733" i="9"/>
  <c r="AD733" i="9"/>
  <c r="AB734" i="9"/>
  <c r="AC734" i="9"/>
  <c r="AD734" i="9"/>
  <c r="AB735" i="9"/>
  <c r="AC735" i="9"/>
  <c r="AD735" i="9"/>
  <c r="AB736" i="9"/>
  <c r="AC736" i="9"/>
  <c r="AD736" i="9"/>
  <c r="AB737" i="9"/>
  <c r="AC737" i="9"/>
  <c r="AD737" i="9"/>
  <c r="AB738" i="9"/>
  <c r="AC738" i="9"/>
  <c r="AD738" i="9"/>
  <c r="AB739" i="9"/>
  <c r="AC739" i="9"/>
  <c r="AD739" i="9"/>
  <c r="AB740" i="9"/>
  <c r="AC740" i="9"/>
  <c r="AD740" i="9"/>
  <c r="AB741" i="9"/>
  <c r="AC741" i="9"/>
  <c r="AD741" i="9"/>
  <c r="AB742" i="9"/>
  <c r="AC742" i="9"/>
  <c r="AD742" i="9"/>
  <c r="AB743" i="9"/>
  <c r="AC743" i="9"/>
  <c r="AD743" i="9"/>
  <c r="AB744" i="9"/>
  <c r="AC744" i="9"/>
  <c r="AD744" i="9"/>
  <c r="AB745" i="9"/>
  <c r="AC745" i="9"/>
  <c r="AD745" i="9"/>
  <c r="AB746" i="9"/>
  <c r="AC746" i="9"/>
  <c r="AD746" i="9"/>
  <c r="AB747" i="9"/>
  <c r="AC747" i="9"/>
  <c r="AD747" i="9"/>
  <c r="AB748" i="9"/>
  <c r="AC748" i="9"/>
  <c r="AD748" i="9"/>
  <c r="AB749" i="9"/>
  <c r="AC749" i="9"/>
  <c r="AD749" i="9"/>
  <c r="AB750" i="9"/>
  <c r="AC750" i="9"/>
  <c r="AD750" i="9"/>
  <c r="AB751" i="9"/>
  <c r="AC751" i="9"/>
  <c r="AD751" i="9"/>
  <c r="AB752" i="9"/>
  <c r="AC752" i="9"/>
  <c r="AD752" i="9"/>
  <c r="AB753" i="9"/>
  <c r="AC753" i="9"/>
  <c r="AD753" i="9"/>
  <c r="AB754" i="9"/>
  <c r="AC754" i="9"/>
  <c r="AD754" i="9"/>
  <c r="AB755" i="9"/>
  <c r="AC755" i="9"/>
  <c r="AD755" i="9"/>
  <c r="AB756" i="9"/>
  <c r="AC756" i="9"/>
  <c r="AD756" i="9"/>
  <c r="AB757" i="9"/>
  <c r="AC757" i="9"/>
  <c r="AD757" i="9"/>
  <c r="AB758" i="9"/>
  <c r="AC758" i="9"/>
  <c r="AD758" i="9"/>
  <c r="AB759" i="9"/>
  <c r="AC759" i="9"/>
  <c r="AD759" i="9"/>
  <c r="AB760" i="9"/>
  <c r="AC760" i="9"/>
  <c r="AD760" i="9"/>
  <c r="AB761" i="9"/>
  <c r="AC761" i="9"/>
  <c r="AD761" i="9"/>
  <c r="AB762" i="9"/>
  <c r="AC762" i="9"/>
  <c r="AD762" i="9"/>
  <c r="AB763" i="9"/>
  <c r="AC763" i="9"/>
  <c r="AD763" i="9"/>
  <c r="AB764" i="9"/>
  <c r="AC764" i="9"/>
  <c r="AD764" i="9"/>
  <c r="AB765" i="9"/>
  <c r="AC765" i="9"/>
  <c r="AD765" i="9"/>
  <c r="AB766" i="9"/>
  <c r="AC766" i="9"/>
  <c r="AD766" i="9"/>
  <c r="AB767" i="9"/>
  <c r="AC767" i="9"/>
  <c r="AD767" i="9"/>
  <c r="AB768" i="9"/>
  <c r="AC768" i="9"/>
  <c r="AD768" i="9"/>
  <c r="AB769" i="9"/>
  <c r="AC769" i="9"/>
  <c r="AD769" i="9"/>
  <c r="AB770" i="9"/>
  <c r="AC770" i="9"/>
  <c r="AD770" i="9"/>
  <c r="AB771" i="9"/>
  <c r="AC771" i="9"/>
  <c r="AD771" i="9"/>
  <c r="AB772" i="9"/>
  <c r="AC772" i="9"/>
  <c r="AD772" i="9"/>
  <c r="AB773" i="9"/>
  <c r="AC773" i="9"/>
  <c r="AD773" i="9"/>
  <c r="AB774" i="9"/>
  <c r="AC774" i="9"/>
  <c r="AD774" i="9"/>
  <c r="AB775" i="9"/>
  <c r="AC775" i="9"/>
  <c r="AD775" i="9"/>
  <c r="AB776" i="9"/>
  <c r="AC776" i="9"/>
  <c r="AD776" i="9"/>
  <c r="AB777" i="9"/>
  <c r="AC777" i="9"/>
  <c r="AD777" i="9"/>
  <c r="AB778" i="9"/>
  <c r="AC778" i="9"/>
  <c r="AD778" i="9"/>
  <c r="AB779" i="9"/>
  <c r="AC779" i="9"/>
  <c r="AD779" i="9"/>
  <c r="AB780" i="9"/>
  <c r="AC780" i="9"/>
  <c r="AD780" i="9"/>
  <c r="AB781" i="9"/>
  <c r="AC781" i="9"/>
  <c r="AD781" i="9"/>
  <c r="AB782" i="9"/>
  <c r="AC782" i="9"/>
  <c r="AD782" i="9"/>
  <c r="AB783" i="9"/>
  <c r="AC783" i="9"/>
  <c r="AD783" i="9"/>
  <c r="AB784" i="9"/>
  <c r="AC784" i="9"/>
  <c r="AD784" i="9"/>
  <c r="AB785" i="9"/>
  <c r="AC785" i="9"/>
  <c r="AD785" i="9"/>
  <c r="AB786" i="9"/>
  <c r="AC786" i="9"/>
  <c r="AD786" i="9"/>
  <c r="AB787" i="9"/>
  <c r="AC787" i="9"/>
  <c r="AD787" i="9"/>
  <c r="AB788" i="9"/>
  <c r="AC788" i="9"/>
  <c r="AD788" i="9"/>
  <c r="AB789" i="9"/>
  <c r="AC789" i="9"/>
  <c r="AD789" i="9"/>
  <c r="AB790" i="9"/>
  <c r="AC790" i="9"/>
  <c r="AD790" i="9"/>
  <c r="AB791" i="9"/>
  <c r="AC791" i="9"/>
  <c r="AD791" i="9"/>
  <c r="AB792" i="9"/>
  <c r="AC792" i="9"/>
  <c r="AD792" i="9"/>
  <c r="AB793" i="9"/>
  <c r="AC793" i="9"/>
  <c r="AD793" i="9"/>
  <c r="AB794" i="9"/>
  <c r="AC794" i="9"/>
  <c r="AD794" i="9"/>
  <c r="AB795" i="9"/>
  <c r="AC795" i="9"/>
  <c r="AD795" i="9"/>
  <c r="AB796" i="9"/>
  <c r="AC796" i="9"/>
  <c r="AD796" i="9"/>
  <c r="AB797" i="9"/>
  <c r="AC797" i="9"/>
  <c r="AD797" i="9"/>
  <c r="AB798" i="9"/>
  <c r="AC798" i="9"/>
  <c r="AD798" i="9"/>
  <c r="AB799" i="9"/>
  <c r="AC799" i="9"/>
  <c r="AD799" i="9"/>
  <c r="AB800" i="9"/>
  <c r="AC800" i="9"/>
  <c r="AD800" i="9"/>
  <c r="AB801" i="9"/>
  <c r="AC801" i="9"/>
  <c r="AD801" i="9"/>
  <c r="AB802" i="9"/>
  <c r="AC802" i="9"/>
  <c r="AD802" i="9"/>
  <c r="AB803" i="9"/>
  <c r="AC803" i="9"/>
  <c r="AD803" i="9"/>
  <c r="AB804" i="9"/>
  <c r="AC804" i="9"/>
  <c r="AD804" i="9"/>
  <c r="AB805" i="9"/>
  <c r="AC805" i="9"/>
  <c r="AD805" i="9"/>
  <c r="AB806" i="9"/>
  <c r="AC806" i="9"/>
  <c r="AD806" i="9"/>
  <c r="AB807" i="9"/>
  <c r="AC807" i="9"/>
  <c r="AD807" i="9"/>
  <c r="AB808" i="9"/>
  <c r="AC808" i="9"/>
  <c r="AD808" i="9"/>
  <c r="AB809" i="9"/>
  <c r="AC809" i="9"/>
  <c r="AD809" i="9"/>
  <c r="AB810" i="9"/>
  <c r="AC810" i="9"/>
  <c r="AD810" i="9"/>
  <c r="AB811" i="9"/>
  <c r="AC811" i="9"/>
  <c r="AD811" i="9"/>
  <c r="AB812" i="9"/>
  <c r="AC812" i="9"/>
  <c r="AD812" i="9"/>
  <c r="AB813" i="9"/>
  <c r="AC813" i="9"/>
  <c r="AD813" i="9"/>
  <c r="AB814" i="9"/>
  <c r="AC814" i="9"/>
  <c r="AD814" i="9"/>
  <c r="AB815" i="9"/>
  <c r="AC815" i="9"/>
  <c r="AD815" i="9"/>
  <c r="AB816" i="9"/>
  <c r="AC816" i="9"/>
  <c r="AD816" i="9"/>
  <c r="AB817" i="9"/>
  <c r="AC817" i="9"/>
  <c r="AD817" i="9"/>
  <c r="AB818" i="9"/>
  <c r="AC818" i="9"/>
  <c r="AD818" i="9"/>
  <c r="AB819" i="9"/>
  <c r="AC819" i="9"/>
  <c r="AD819" i="9"/>
  <c r="AB820" i="9"/>
  <c r="AC820" i="9"/>
  <c r="AD820" i="9"/>
  <c r="AB821" i="9"/>
  <c r="AC821" i="9"/>
  <c r="AD821" i="9"/>
  <c r="AB822" i="9"/>
  <c r="AC822" i="9"/>
  <c r="AD822" i="9"/>
  <c r="AB823" i="9"/>
  <c r="AC823" i="9"/>
  <c r="AD823" i="9"/>
  <c r="AB824" i="9"/>
  <c r="AC824" i="9"/>
  <c r="AD824" i="9"/>
  <c r="AB825" i="9"/>
  <c r="AC825" i="9"/>
  <c r="AD825" i="9"/>
  <c r="AB826" i="9"/>
  <c r="AC826" i="9"/>
  <c r="AD826" i="9"/>
  <c r="AB827" i="9"/>
  <c r="AC827" i="9"/>
  <c r="AD827" i="9"/>
  <c r="AB828" i="9"/>
  <c r="AC828" i="9"/>
  <c r="AD828" i="9"/>
  <c r="AB829" i="9"/>
  <c r="AC829" i="9"/>
  <c r="AD829" i="9"/>
  <c r="AB830" i="9"/>
  <c r="AC830" i="9"/>
  <c r="AD830" i="9"/>
  <c r="AB831" i="9"/>
  <c r="AC831" i="9"/>
  <c r="AD831" i="9"/>
  <c r="AB832" i="9"/>
  <c r="AC832" i="9"/>
  <c r="AD832" i="9"/>
  <c r="AB833" i="9"/>
  <c r="AC833" i="9"/>
  <c r="AD833" i="9"/>
  <c r="AB834" i="9"/>
  <c r="AC834" i="9"/>
  <c r="AD834" i="9"/>
  <c r="AB835" i="9"/>
  <c r="AC835" i="9"/>
  <c r="AD835" i="9"/>
  <c r="AB836" i="9"/>
  <c r="AC836" i="9"/>
  <c r="AD836" i="9"/>
  <c r="AB837" i="9"/>
  <c r="AC837" i="9"/>
  <c r="AD837" i="9"/>
  <c r="AB838" i="9"/>
  <c r="AC838" i="9"/>
  <c r="AD838" i="9"/>
  <c r="AB839" i="9"/>
  <c r="AC839" i="9"/>
  <c r="AD839" i="9"/>
  <c r="AB840" i="9"/>
  <c r="AC840" i="9"/>
  <c r="AD840" i="9"/>
  <c r="AB841" i="9"/>
  <c r="AC841" i="9"/>
  <c r="AD841" i="9"/>
  <c r="AB842" i="9"/>
  <c r="AC842" i="9"/>
  <c r="AD842" i="9"/>
  <c r="AB843" i="9"/>
  <c r="AC843" i="9"/>
  <c r="AD843" i="9"/>
  <c r="AB844" i="9"/>
  <c r="AC844" i="9"/>
  <c r="AD844" i="9"/>
  <c r="AB845" i="9"/>
  <c r="AC845" i="9"/>
  <c r="AD845" i="9"/>
  <c r="AB846" i="9"/>
  <c r="AC846" i="9"/>
  <c r="AD846" i="9"/>
  <c r="AB847" i="9"/>
  <c r="AC847" i="9"/>
  <c r="AD847" i="9"/>
  <c r="AB848" i="9"/>
  <c r="AC848" i="9"/>
  <c r="AD848" i="9"/>
  <c r="AB849" i="9"/>
  <c r="AC849" i="9"/>
  <c r="AD849" i="9"/>
  <c r="AB850" i="9"/>
  <c r="AC850" i="9"/>
  <c r="AD850" i="9"/>
  <c r="AB851" i="9"/>
  <c r="AC851" i="9"/>
  <c r="AD851" i="9"/>
  <c r="AB852" i="9"/>
  <c r="AC852" i="9"/>
  <c r="AD852" i="9"/>
  <c r="AB853" i="9"/>
  <c r="AC853" i="9"/>
  <c r="AD853" i="9"/>
  <c r="AB854" i="9"/>
  <c r="AC854" i="9"/>
  <c r="AD854" i="9"/>
  <c r="AB855" i="9"/>
  <c r="AC855" i="9"/>
  <c r="AD855" i="9"/>
  <c r="AB856" i="9"/>
  <c r="AC856" i="9"/>
  <c r="AD856" i="9"/>
  <c r="AB857" i="9"/>
  <c r="AC857" i="9"/>
  <c r="AD857" i="9"/>
  <c r="AB858" i="9"/>
  <c r="AC858" i="9"/>
  <c r="AD858" i="9"/>
  <c r="AB859" i="9"/>
  <c r="AC859" i="9"/>
  <c r="AD859" i="9"/>
  <c r="AB860" i="9"/>
  <c r="AC860" i="9"/>
  <c r="AD860" i="9"/>
  <c r="AB861" i="9"/>
  <c r="AC861" i="9"/>
  <c r="AD861" i="9"/>
  <c r="AB862" i="9"/>
  <c r="AC862" i="9"/>
  <c r="AD862" i="9"/>
  <c r="AB863" i="9"/>
  <c r="AC863" i="9"/>
  <c r="AD863" i="9"/>
  <c r="AB864" i="9"/>
  <c r="AC864" i="9"/>
  <c r="AD864" i="9"/>
  <c r="AB865" i="9"/>
  <c r="AC865" i="9"/>
  <c r="AD865" i="9"/>
  <c r="AB866" i="9"/>
  <c r="AC866" i="9"/>
  <c r="AD866" i="9"/>
  <c r="AB867" i="9"/>
  <c r="AC867" i="9"/>
  <c r="AD867" i="9"/>
  <c r="AB868" i="9"/>
  <c r="AC868" i="9"/>
  <c r="AD868" i="9"/>
  <c r="AB869" i="9"/>
  <c r="AC869" i="9"/>
  <c r="AD869" i="9"/>
  <c r="AB870" i="9"/>
  <c r="AC870" i="9"/>
  <c r="AD870" i="9"/>
  <c r="AB871" i="9"/>
  <c r="AC871" i="9"/>
  <c r="AD871" i="9"/>
  <c r="AB872" i="9"/>
  <c r="AC872" i="9"/>
  <c r="AD872" i="9"/>
  <c r="AB873" i="9"/>
  <c r="AC873" i="9"/>
  <c r="AD873" i="9"/>
  <c r="AB874" i="9"/>
  <c r="AC874" i="9"/>
  <c r="AD874" i="9"/>
  <c r="AB875" i="9"/>
  <c r="AC875" i="9"/>
  <c r="AD875" i="9"/>
  <c r="AB876" i="9"/>
  <c r="AC876" i="9"/>
  <c r="AD876" i="9"/>
  <c r="AB877" i="9"/>
  <c r="AC877" i="9"/>
  <c r="AD877" i="9"/>
  <c r="AB878" i="9"/>
  <c r="AC878" i="9"/>
  <c r="AD878" i="9"/>
  <c r="AB879" i="9"/>
  <c r="AC879" i="9"/>
  <c r="AD879" i="9"/>
  <c r="AB880" i="9"/>
  <c r="AC880" i="9"/>
  <c r="AD880" i="9"/>
  <c r="AB881" i="9"/>
  <c r="AC881" i="9"/>
  <c r="AD881" i="9"/>
  <c r="AB882" i="9"/>
  <c r="AC882" i="9"/>
  <c r="AD882" i="9"/>
  <c r="AB883" i="9"/>
  <c r="AC883" i="9"/>
  <c r="AD883" i="9"/>
  <c r="AB884" i="9"/>
  <c r="AC884" i="9"/>
  <c r="AD884" i="9"/>
  <c r="AB885" i="9"/>
  <c r="AC885" i="9"/>
  <c r="AD885" i="9"/>
  <c r="AB886" i="9"/>
  <c r="AC886" i="9"/>
  <c r="AD886" i="9"/>
  <c r="AB887" i="9"/>
  <c r="AC887" i="9"/>
  <c r="AD887" i="9"/>
  <c r="AB888" i="9"/>
  <c r="AC888" i="9"/>
  <c r="AD888" i="9"/>
  <c r="AB889" i="9"/>
  <c r="AC889" i="9"/>
  <c r="AD889" i="9"/>
  <c r="AB890" i="9"/>
  <c r="AC890" i="9"/>
  <c r="AD890" i="9"/>
  <c r="AB891" i="9"/>
  <c r="AC891" i="9"/>
  <c r="AD891" i="9"/>
  <c r="AB892" i="9"/>
  <c r="AC892" i="9"/>
  <c r="AD892" i="9"/>
  <c r="AB893" i="9"/>
  <c r="AC893" i="9"/>
  <c r="AD893" i="9"/>
  <c r="AB894" i="9"/>
  <c r="AC894" i="9"/>
  <c r="AD894" i="9"/>
  <c r="AB895" i="9"/>
  <c r="AC895" i="9"/>
  <c r="AD895" i="9"/>
  <c r="AB896" i="9"/>
  <c r="AC896" i="9"/>
  <c r="AD896" i="9"/>
  <c r="AB897" i="9"/>
  <c r="AC897" i="9"/>
  <c r="AD897" i="9"/>
  <c r="AB898" i="9"/>
  <c r="AC898" i="9"/>
  <c r="AD898" i="9"/>
  <c r="AB899" i="9"/>
  <c r="AC899" i="9"/>
  <c r="AD899" i="9"/>
  <c r="AB900" i="9"/>
  <c r="AC900" i="9"/>
  <c r="AD900" i="9"/>
  <c r="AB901" i="9"/>
  <c r="AC901" i="9"/>
  <c r="AD901" i="9"/>
  <c r="AB902" i="9"/>
  <c r="AC902" i="9"/>
  <c r="AD902" i="9"/>
  <c r="AB903" i="9"/>
  <c r="AC903" i="9"/>
  <c r="AD903" i="9"/>
  <c r="AB904" i="9"/>
  <c r="AC904" i="9"/>
  <c r="AD904" i="9"/>
  <c r="AB905" i="9"/>
  <c r="AC905" i="9"/>
  <c r="AD905" i="9"/>
  <c r="AB906" i="9"/>
  <c r="AC906" i="9"/>
  <c r="AD906" i="9"/>
  <c r="AB907" i="9"/>
  <c r="AC907" i="9"/>
  <c r="AD907" i="9"/>
  <c r="AB908" i="9"/>
  <c r="AC908" i="9"/>
  <c r="AD908" i="9"/>
  <c r="AB909" i="9"/>
  <c r="AC909" i="9"/>
  <c r="AD909" i="9"/>
  <c r="AB910" i="9"/>
  <c r="AC910" i="9"/>
  <c r="AD910" i="9"/>
  <c r="AB911" i="9"/>
  <c r="AC911" i="9"/>
  <c r="AD911" i="9"/>
  <c r="AB912" i="9"/>
  <c r="AC912" i="9"/>
  <c r="AD912" i="9"/>
  <c r="AB913" i="9"/>
  <c r="AC913" i="9"/>
  <c r="AD913" i="9"/>
  <c r="AB914" i="9"/>
  <c r="AC914" i="9"/>
  <c r="AD914" i="9"/>
  <c r="AB915" i="9"/>
  <c r="AC915" i="9"/>
  <c r="AD915" i="9"/>
  <c r="AB916" i="9"/>
  <c r="AC916" i="9"/>
  <c r="AD916" i="9"/>
  <c r="AB917" i="9"/>
  <c r="AC917" i="9"/>
  <c r="AD917" i="9"/>
  <c r="AB918" i="9"/>
  <c r="AC918" i="9"/>
  <c r="AD918" i="9"/>
  <c r="AB919" i="9"/>
  <c r="AC919" i="9"/>
  <c r="AD919" i="9"/>
  <c r="AB920" i="9"/>
  <c r="AC920" i="9"/>
  <c r="AD920" i="9"/>
  <c r="AB921" i="9"/>
  <c r="AC921" i="9"/>
  <c r="AD921" i="9"/>
  <c r="AB922" i="9"/>
  <c r="AC922" i="9"/>
  <c r="AD922" i="9"/>
  <c r="AB923" i="9"/>
  <c r="AC923" i="9"/>
  <c r="AD923" i="9"/>
  <c r="AB924" i="9"/>
  <c r="AC924" i="9"/>
  <c r="AD924" i="9"/>
  <c r="AB925" i="9"/>
  <c r="AC925" i="9"/>
  <c r="AD925" i="9"/>
  <c r="AB926" i="9"/>
  <c r="AC926" i="9"/>
  <c r="AD926" i="9"/>
  <c r="AB927" i="9"/>
  <c r="AC927" i="9"/>
  <c r="AD927" i="9"/>
  <c r="AB928" i="9"/>
  <c r="AC928" i="9"/>
  <c r="AD928" i="9"/>
  <c r="AB929" i="9"/>
  <c r="AC929" i="9"/>
  <c r="AD929" i="9"/>
  <c r="AB930" i="9"/>
  <c r="AC930" i="9"/>
  <c r="AD930" i="9"/>
  <c r="AB931" i="9"/>
  <c r="AC931" i="9"/>
  <c r="AD931" i="9"/>
  <c r="AB932" i="9"/>
  <c r="AC932" i="9"/>
  <c r="AD932" i="9"/>
  <c r="AB933" i="9"/>
  <c r="AC933" i="9"/>
  <c r="AD933" i="9"/>
  <c r="AB934" i="9"/>
  <c r="AC934" i="9"/>
  <c r="AD934" i="9"/>
  <c r="AB935" i="9"/>
  <c r="AC935" i="9"/>
  <c r="AD935" i="9"/>
  <c r="AB936" i="9"/>
  <c r="AC936" i="9"/>
  <c r="AD936" i="9"/>
  <c r="AB937" i="9"/>
  <c r="AC937" i="9"/>
  <c r="AD937" i="9"/>
  <c r="AB938" i="9"/>
  <c r="AC938" i="9"/>
  <c r="AD938" i="9"/>
  <c r="AB939" i="9"/>
  <c r="AC939" i="9"/>
  <c r="AD939" i="9"/>
  <c r="AB940" i="9"/>
  <c r="AC940" i="9"/>
  <c r="AD940" i="9"/>
  <c r="AB941" i="9"/>
  <c r="AC941" i="9"/>
  <c r="AD941" i="9"/>
  <c r="AB942" i="9"/>
  <c r="AC942" i="9"/>
  <c r="AD942" i="9"/>
  <c r="AB943" i="9"/>
  <c r="AC943" i="9"/>
  <c r="AD943" i="9"/>
  <c r="AB944" i="9"/>
  <c r="AC944" i="9"/>
  <c r="AD944" i="9"/>
  <c r="AB945" i="9"/>
  <c r="AC945" i="9"/>
  <c r="AD945" i="9"/>
  <c r="AB946" i="9"/>
  <c r="AC946" i="9"/>
  <c r="AD946" i="9"/>
  <c r="AB947" i="9"/>
  <c r="AC947" i="9"/>
  <c r="AD947" i="9"/>
  <c r="AB948" i="9"/>
  <c r="AC948" i="9"/>
  <c r="AD948" i="9"/>
  <c r="AB949" i="9"/>
  <c r="AC949" i="9"/>
  <c r="AD949" i="9"/>
  <c r="AB950" i="9"/>
  <c r="AC950" i="9"/>
  <c r="AD950" i="9"/>
  <c r="AB951" i="9"/>
  <c r="AC951" i="9"/>
  <c r="AD951" i="9"/>
  <c r="AB952" i="9"/>
  <c r="AC952" i="9"/>
  <c r="AD952" i="9"/>
  <c r="AB953" i="9"/>
  <c r="AC953" i="9"/>
  <c r="AD953" i="9"/>
  <c r="AB954" i="9"/>
  <c r="AC954" i="9"/>
  <c r="AD954" i="9"/>
  <c r="AB955" i="9"/>
  <c r="AC955" i="9"/>
  <c r="AD955" i="9"/>
  <c r="AB956" i="9"/>
  <c r="AC956" i="9"/>
  <c r="AD956" i="9"/>
  <c r="AB957" i="9"/>
  <c r="AC957" i="9"/>
  <c r="AD957" i="9"/>
  <c r="AB958" i="9"/>
  <c r="AC958" i="9"/>
  <c r="AD958" i="9"/>
  <c r="AB959" i="9"/>
  <c r="AC959" i="9"/>
  <c r="AD959" i="9"/>
  <c r="AB960" i="9"/>
  <c r="AC960" i="9"/>
  <c r="AD960" i="9"/>
  <c r="AB961" i="9"/>
  <c r="AC961" i="9"/>
  <c r="AD961" i="9"/>
  <c r="AB962" i="9"/>
  <c r="AC962" i="9"/>
  <c r="AD962" i="9"/>
  <c r="AB963" i="9"/>
  <c r="AC963" i="9"/>
  <c r="AD963" i="9"/>
  <c r="AB964" i="9"/>
  <c r="AC964" i="9"/>
  <c r="AD964" i="9"/>
  <c r="AB965" i="9"/>
  <c r="AC965" i="9"/>
  <c r="AD965" i="9"/>
  <c r="AB966" i="9"/>
  <c r="AC966" i="9"/>
  <c r="AD966" i="9"/>
  <c r="AB967" i="9"/>
  <c r="AC967" i="9"/>
  <c r="AD967" i="9"/>
  <c r="AB968" i="9"/>
  <c r="AC968" i="9"/>
  <c r="AD968" i="9"/>
  <c r="AB969" i="9"/>
  <c r="AC969" i="9"/>
  <c r="AD969" i="9"/>
  <c r="AB970" i="9"/>
  <c r="AC970" i="9"/>
  <c r="AD970" i="9"/>
  <c r="AB971" i="9"/>
  <c r="AC971" i="9"/>
  <c r="AD971" i="9"/>
  <c r="AB972" i="9"/>
  <c r="AC972" i="9"/>
  <c r="AD972" i="9"/>
  <c r="AB973" i="9"/>
  <c r="AC973" i="9"/>
  <c r="AD973" i="9"/>
  <c r="AB974" i="9"/>
  <c r="AC974" i="9"/>
  <c r="AD974" i="9"/>
  <c r="AB975" i="9"/>
  <c r="AC975" i="9"/>
  <c r="AD975" i="9"/>
  <c r="AB976" i="9"/>
  <c r="AC976" i="9"/>
  <c r="AD976" i="9"/>
  <c r="AB977" i="9"/>
  <c r="AC977" i="9"/>
  <c r="AD977" i="9"/>
  <c r="AB978" i="9"/>
  <c r="AC978" i="9"/>
  <c r="AD978" i="9"/>
  <c r="AB979" i="9"/>
  <c r="AC979" i="9"/>
  <c r="AD979" i="9"/>
  <c r="AB980" i="9"/>
  <c r="AC980" i="9"/>
  <c r="AD980" i="9"/>
  <c r="AB981" i="9"/>
  <c r="AC981" i="9"/>
  <c r="AD981" i="9"/>
  <c r="AB982" i="9"/>
  <c r="AC982" i="9"/>
  <c r="AD982" i="9"/>
  <c r="AB983" i="9"/>
  <c r="AC983" i="9"/>
  <c r="AD983" i="9"/>
  <c r="AB984" i="9"/>
  <c r="AC984" i="9"/>
  <c r="AD984" i="9"/>
  <c r="AB985" i="9"/>
  <c r="AC985" i="9"/>
  <c r="AD985" i="9"/>
  <c r="AB986" i="9"/>
  <c r="AC986" i="9"/>
  <c r="AD986" i="9"/>
  <c r="AB987" i="9"/>
  <c r="AC987" i="9"/>
  <c r="AD987" i="9"/>
  <c r="AB988" i="9"/>
  <c r="AC988" i="9"/>
  <c r="AD988" i="9"/>
  <c r="AB989" i="9"/>
  <c r="AC989" i="9"/>
  <c r="AD989" i="9"/>
  <c r="AB990" i="9"/>
  <c r="AC990" i="9"/>
  <c r="AD990" i="9"/>
  <c r="AB991" i="9"/>
  <c r="AC991" i="9"/>
  <c r="AD991" i="9"/>
  <c r="AB992" i="9"/>
  <c r="AC992" i="9"/>
  <c r="AD992" i="9"/>
  <c r="AB993" i="9"/>
  <c r="AC993" i="9"/>
  <c r="AD993" i="9"/>
  <c r="AB994" i="9"/>
  <c r="AC994" i="9"/>
  <c r="AD994" i="9"/>
  <c r="AB995" i="9"/>
  <c r="AC995" i="9"/>
  <c r="AD995" i="9"/>
  <c r="AB996" i="9"/>
  <c r="AC996" i="9"/>
  <c r="AD996" i="9"/>
  <c r="AB997" i="9"/>
  <c r="AC997" i="9"/>
  <c r="AD997" i="9"/>
  <c r="AB998" i="9"/>
  <c r="AC998" i="9"/>
  <c r="AD998" i="9"/>
  <c r="AB999" i="9"/>
  <c r="AC999" i="9"/>
  <c r="AD999" i="9"/>
  <c r="AB1000" i="9"/>
  <c r="AC1000" i="9"/>
  <c r="AD1000" i="9"/>
  <c r="AB1001" i="9"/>
  <c r="AC1001" i="9"/>
  <c r="AD1001" i="9"/>
  <c r="AB1002" i="9"/>
  <c r="AC1002" i="9"/>
  <c r="AD1002" i="9"/>
  <c r="AB1003" i="9"/>
  <c r="AC1003" i="9"/>
  <c r="AD1003" i="9"/>
  <c r="AB1004" i="9"/>
  <c r="AC1004" i="9"/>
  <c r="AD1004" i="9"/>
  <c r="AB1005" i="9"/>
  <c r="AC1005" i="9"/>
  <c r="AD1005" i="9"/>
  <c r="AB1006" i="9"/>
  <c r="AC1006" i="9"/>
  <c r="AD1006" i="9"/>
  <c r="AB1007" i="9"/>
  <c r="AC1007" i="9"/>
  <c r="AD1007" i="9"/>
  <c r="AB1008" i="9"/>
  <c r="AC1008" i="9"/>
  <c r="AD1008" i="9"/>
  <c r="AB1009" i="9"/>
  <c r="AC1009" i="9"/>
  <c r="AD1009" i="9"/>
  <c r="AB1010" i="9"/>
  <c r="AC1010" i="9"/>
  <c r="AD1010" i="9"/>
  <c r="AB1011" i="9"/>
  <c r="AC1011" i="9"/>
  <c r="AD1011" i="9"/>
  <c r="AB1012" i="9"/>
  <c r="AC1012" i="9"/>
  <c r="AD1012" i="9"/>
  <c r="AB1013" i="9"/>
  <c r="AC1013" i="9"/>
  <c r="AD1013" i="9"/>
  <c r="AB1014" i="9"/>
  <c r="AC1014" i="9"/>
  <c r="AD1014" i="9"/>
  <c r="AB1015" i="9"/>
  <c r="AC1015" i="9"/>
  <c r="AD1015" i="9"/>
  <c r="AB1016" i="9"/>
  <c r="AC1016" i="9"/>
  <c r="AD1016" i="9"/>
  <c r="AB1017" i="9"/>
  <c r="AC1017" i="9"/>
  <c r="AD1017" i="9"/>
  <c r="AB1018" i="9"/>
  <c r="AC1018" i="9"/>
  <c r="AD1018" i="9"/>
  <c r="AB1019" i="9"/>
  <c r="AC1019" i="9"/>
  <c r="AD1019" i="9"/>
  <c r="AB1020" i="9"/>
  <c r="AC1020" i="9"/>
  <c r="AD1020" i="9"/>
  <c r="AB1021" i="9"/>
  <c r="AC1021" i="9"/>
  <c r="AD1021" i="9"/>
  <c r="AB1022" i="9"/>
  <c r="AC1022" i="9"/>
  <c r="AD1022" i="9"/>
  <c r="AB1023" i="9"/>
  <c r="AC1023" i="9"/>
  <c r="AD1023" i="9"/>
  <c r="AB1024" i="9"/>
  <c r="AC1024" i="9"/>
  <c r="AD1024" i="9"/>
  <c r="AB1025" i="9"/>
  <c r="AC1025" i="9"/>
  <c r="AD1025" i="9"/>
  <c r="AB1026" i="9"/>
  <c r="AC1026" i="9"/>
  <c r="AD1026" i="9"/>
  <c r="AB1027" i="9"/>
  <c r="AC1027" i="9"/>
  <c r="AD1027" i="9"/>
  <c r="AB1028" i="9"/>
  <c r="AC1028" i="9"/>
  <c r="AD1028" i="9"/>
  <c r="AB1029" i="9"/>
  <c r="AC1029" i="9"/>
  <c r="AD1029" i="9"/>
  <c r="AB1030" i="9"/>
  <c r="AC1030" i="9"/>
  <c r="AD1030" i="9"/>
  <c r="AB1031" i="9"/>
  <c r="AC1031" i="9"/>
  <c r="AD1031" i="9"/>
  <c r="AB1032" i="9"/>
  <c r="AC1032" i="9"/>
  <c r="AD1032" i="9"/>
  <c r="AB1033" i="9"/>
  <c r="AC1033" i="9"/>
  <c r="AD1033" i="9"/>
  <c r="AB1034" i="9"/>
  <c r="AC1034" i="9"/>
  <c r="AD1034" i="9"/>
  <c r="AB1035" i="9"/>
  <c r="AC1035" i="9"/>
  <c r="AD1035" i="9"/>
  <c r="AB1036" i="9"/>
  <c r="AC1036" i="9"/>
  <c r="AD1036" i="9"/>
  <c r="AB1037" i="9"/>
  <c r="AC1037" i="9"/>
  <c r="AD1037" i="9"/>
  <c r="AB1038" i="9"/>
  <c r="AC1038" i="9"/>
  <c r="AD1038" i="9"/>
  <c r="AB1039" i="9"/>
  <c r="AC1039" i="9"/>
  <c r="AD1039" i="9"/>
  <c r="AB1040" i="9"/>
  <c r="AC1040" i="9"/>
  <c r="AD1040" i="9"/>
  <c r="AB1041" i="9"/>
  <c r="AC1041" i="9"/>
  <c r="AD1041" i="9"/>
  <c r="AB1042" i="9"/>
  <c r="AC1042" i="9"/>
  <c r="AD1042" i="9"/>
  <c r="AB1043" i="9"/>
  <c r="AC1043" i="9"/>
  <c r="AD1043" i="9"/>
  <c r="AB1044" i="9"/>
  <c r="AC1044" i="9"/>
  <c r="AD1044" i="9"/>
  <c r="AB1045" i="9"/>
  <c r="AC1045" i="9"/>
  <c r="AD1045" i="9"/>
  <c r="AB1046" i="9"/>
  <c r="AC1046" i="9"/>
  <c r="AD1046" i="9"/>
  <c r="AB1047" i="9"/>
  <c r="AC1047" i="9"/>
  <c r="AD1047" i="9"/>
  <c r="AB1048" i="9"/>
  <c r="AC1048" i="9"/>
  <c r="AD1048" i="9"/>
  <c r="AB1049" i="9"/>
  <c r="AC1049" i="9"/>
  <c r="AD1049" i="9"/>
  <c r="AB1050" i="9"/>
  <c r="AC1050" i="9"/>
  <c r="AD1050" i="9"/>
  <c r="AB1051" i="9"/>
  <c r="AC1051" i="9"/>
  <c r="AD1051" i="9"/>
  <c r="AB1052" i="9"/>
  <c r="AC1052" i="9"/>
  <c r="AD1052" i="9"/>
  <c r="AB1053" i="9"/>
  <c r="AC1053" i="9"/>
  <c r="AD1053" i="9"/>
  <c r="AB1054" i="9"/>
  <c r="AC1054" i="9"/>
  <c r="AD1054" i="9"/>
  <c r="AB1055" i="9"/>
  <c r="AC1055" i="9"/>
  <c r="AD1055" i="9"/>
  <c r="AB1056" i="9"/>
  <c r="AC1056" i="9"/>
  <c r="AD1056" i="9"/>
  <c r="AB1057" i="9"/>
  <c r="AC1057" i="9"/>
  <c r="AD1057" i="9"/>
  <c r="AB1058" i="9"/>
  <c r="AC1058" i="9"/>
  <c r="AD1058" i="9"/>
  <c r="AB1059" i="9"/>
  <c r="AC1059" i="9"/>
  <c r="AD1059" i="9"/>
  <c r="AB1060" i="9"/>
  <c r="AC1060" i="9"/>
  <c r="AD1060" i="9"/>
  <c r="AB1061" i="9"/>
  <c r="AC1061" i="9"/>
  <c r="AD1061" i="9"/>
  <c r="AB1062" i="9"/>
  <c r="AC1062" i="9"/>
  <c r="AD1062" i="9"/>
  <c r="AB1063" i="9"/>
  <c r="AC1063" i="9"/>
  <c r="AD1063" i="9"/>
  <c r="AB1064" i="9"/>
  <c r="AC1064" i="9"/>
  <c r="AD1064" i="9"/>
  <c r="AB1065" i="9"/>
  <c r="AC1065" i="9"/>
  <c r="AD1065" i="9"/>
  <c r="AB1066" i="9"/>
  <c r="AC1066" i="9"/>
  <c r="AD1066" i="9"/>
  <c r="AB1067" i="9"/>
  <c r="AC1067" i="9"/>
  <c r="AD1067" i="9"/>
  <c r="AB1068" i="9"/>
  <c r="AC1068" i="9"/>
  <c r="AD1068" i="9"/>
  <c r="AB1069" i="9"/>
  <c r="AC1069" i="9"/>
  <c r="AD1069" i="9"/>
  <c r="AB1070" i="9"/>
  <c r="AC1070" i="9"/>
  <c r="AD1070" i="9"/>
  <c r="AB1071" i="9"/>
  <c r="AC1071" i="9"/>
  <c r="AD1071" i="9"/>
  <c r="AB1072" i="9"/>
  <c r="AC1072" i="9"/>
  <c r="AD1072" i="9"/>
  <c r="AB1073" i="9"/>
  <c r="AC1073" i="9"/>
  <c r="AD1073" i="9"/>
  <c r="AB1074" i="9"/>
  <c r="AC1074" i="9"/>
  <c r="AD1074" i="9"/>
  <c r="AB1075" i="9"/>
  <c r="AC1075" i="9"/>
  <c r="AD1075" i="9"/>
  <c r="AB1076" i="9"/>
  <c r="AC1076" i="9"/>
  <c r="AD1076" i="9"/>
  <c r="AB1077" i="9"/>
  <c r="AC1077" i="9"/>
  <c r="AD1077" i="9"/>
  <c r="AB1078" i="9"/>
  <c r="AC1078" i="9"/>
  <c r="AD1078" i="9"/>
  <c r="AB1079" i="9"/>
  <c r="AC1079" i="9"/>
  <c r="AD1079" i="9"/>
  <c r="AB1080" i="9"/>
  <c r="AC1080" i="9"/>
  <c r="AD1080" i="9"/>
  <c r="AB1081" i="9"/>
  <c r="AC1081" i="9"/>
  <c r="AD1081" i="9"/>
  <c r="AB1082" i="9"/>
  <c r="AC1082" i="9"/>
  <c r="AD1082" i="9"/>
  <c r="AB1083" i="9"/>
  <c r="AC1083" i="9"/>
  <c r="AD1083" i="9"/>
  <c r="AB1084" i="9"/>
  <c r="AC1084" i="9"/>
  <c r="AD1084" i="9"/>
  <c r="AB1085" i="9"/>
  <c r="AC1085" i="9"/>
  <c r="AD1085" i="9"/>
  <c r="AB1086" i="9"/>
  <c r="AC1086" i="9"/>
  <c r="AD1086" i="9"/>
  <c r="AB1087" i="9"/>
  <c r="AC1087" i="9"/>
  <c r="AD1087" i="9"/>
  <c r="AB1088" i="9"/>
  <c r="AC1088" i="9"/>
  <c r="AD1088" i="9"/>
  <c r="AB1089" i="9"/>
  <c r="AC1089" i="9"/>
  <c r="AD1089" i="9"/>
  <c r="AB1090" i="9"/>
  <c r="AC1090" i="9"/>
  <c r="AD1090" i="9"/>
  <c r="AB1091" i="9"/>
  <c r="AC1091" i="9"/>
  <c r="AD1091" i="9"/>
  <c r="AB1092" i="9"/>
  <c r="AC1092" i="9"/>
  <c r="AD1092" i="9"/>
  <c r="AB1093" i="9"/>
  <c r="AC1093" i="9"/>
  <c r="AD1093" i="9"/>
  <c r="AB1094" i="9"/>
  <c r="AC1094" i="9"/>
  <c r="AD1094" i="9"/>
  <c r="AB1095" i="9"/>
  <c r="AC1095" i="9"/>
  <c r="AD1095" i="9"/>
  <c r="AB1096" i="9"/>
  <c r="AC1096" i="9"/>
  <c r="AD1096" i="9"/>
  <c r="AB1097" i="9"/>
  <c r="AC1097" i="9"/>
  <c r="AD1097" i="9"/>
  <c r="AB1098" i="9"/>
  <c r="AC1098" i="9"/>
  <c r="AD1098" i="9"/>
  <c r="AB1099" i="9"/>
  <c r="AC1099" i="9"/>
  <c r="AD1099" i="9"/>
  <c r="AB1100" i="9"/>
  <c r="AC1100" i="9"/>
  <c r="AD1100" i="9"/>
  <c r="AB1101" i="9"/>
  <c r="AC1101" i="9"/>
  <c r="AD1101" i="9"/>
  <c r="AB1102" i="9"/>
  <c r="AC1102" i="9"/>
  <c r="AD1102" i="9"/>
  <c r="AB1103" i="9"/>
  <c r="AC1103" i="9"/>
  <c r="AD1103" i="9"/>
  <c r="AB1104" i="9"/>
  <c r="AC1104" i="9"/>
  <c r="AD1104" i="9"/>
  <c r="AB1105" i="9"/>
  <c r="AC1105" i="9"/>
  <c r="AD1105" i="9"/>
  <c r="AB1106" i="9"/>
  <c r="AC1106" i="9"/>
  <c r="AD1106" i="9"/>
  <c r="AB1107" i="9"/>
  <c r="AC1107" i="9"/>
  <c r="AD1107" i="9"/>
  <c r="AB1108" i="9"/>
  <c r="AC1108" i="9"/>
  <c r="AD1108" i="9"/>
  <c r="AB1109" i="9"/>
  <c r="AC1109" i="9"/>
  <c r="AD1109" i="9"/>
  <c r="AB1110" i="9"/>
  <c r="AC1110" i="9"/>
  <c r="AD1110" i="9"/>
  <c r="AB1111" i="9"/>
  <c r="AC1111" i="9"/>
  <c r="AD1111" i="9"/>
  <c r="AB1112" i="9"/>
  <c r="AC1112" i="9"/>
  <c r="AD1112" i="9"/>
  <c r="AB1113" i="9"/>
  <c r="AC1113" i="9"/>
  <c r="AD1113" i="9"/>
  <c r="AB1114" i="9"/>
  <c r="AC1114" i="9"/>
  <c r="AD1114" i="9"/>
  <c r="AB1115" i="9"/>
  <c r="AC1115" i="9"/>
  <c r="AD1115" i="9"/>
  <c r="AB1116" i="9"/>
  <c r="AC1116" i="9"/>
  <c r="AD1116" i="9"/>
  <c r="AB1117" i="9"/>
  <c r="AC1117" i="9"/>
  <c r="AD1117" i="9"/>
  <c r="AB1118" i="9"/>
  <c r="AC1118" i="9"/>
  <c r="AD1118" i="9"/>
  <c r="AB1119" i="9"/>
  <c r="AC1119" i="9"/>
  <c r="AD1119" i="9"/>
  <c r="AB1120" i="9"/>
  <c r="AC1120" i="9"/>
  <c r="AD1120" i="9"/>
  <c r="AB1121" i="9"/>
  <c r="AC1121" i="9"/>
  <c r="AD1121" i="9"/>
  <c r="AB1122" i="9"/>
  <c r="AC1122" i="9"/>
  <c r="AD1122" i="9"/>
  <c r="AB1123" i="9"/>
  <c r="AC1123" i="9"/>
  <c r="AD1123" i="9"/>
  <c r="AB1124" i="9"/>
  <c r="AC1124" i="9"/>
  <c r="AD1124" i="9"/>
  <c r="AB1125" i="9"/>
  <c r="AC1125" i="9"/>
  <c r="AD1125" i="9"/>
  <c r="AB1126" i="9"/>
  <c r="AC1126" i="9"/>
  <c r="AD1126" i="9"/>
  <c r="AB1127" i="9"/>
  <c r="AC1127" i="9"/>
  <c r="AD1127" i="9"/>
  <c r="AB1128" i="9"/>
  <c r="AC1128" i="9"/>
  <c r="AD1128" i="9"/>
  <c r="AB1129" i="9"/>
  <c r="AC1129" i="9"/>
  <c r="AD1129" i="9"/>
  <c r="AB1130" i="9"/>
  <c r="AC1130" i="9"/>
  <c r="AD1130" i="9"/>
  <c r="AB1131" i="9"/>
  <c r="AC1131" i="9"/>
  <c r="AD1131" i="9"/>
  <c r="AB1132" i="9"/>
  <c r="AC1132" i="9"/>
  <c r="AD1132" i="9"/>
  <c r="AB1133" i="9"/>
  <c r="AC1133" i="9"/>
  <c r="AD1133" i="9"/>
  <c r="AB1134" i="9"/>
  <c r="AC1134" i="9"/>
  <c r="AD1134" i="9"/>
  <c r="AB1135" i="9"/>
  <c r="AC1135" i="9"/>
  <c r="AD1135" i="9"/>
  <c r="AB1136" i="9"/>
  <c r="AC1136" i="9"/>
  <c r="AD1136" i="9"/>
  <c r="AB1137" i="9"/>
  <c r="AC1137" i="9"/>
  <c r="AD1137" i="9"/>
  <c r="AB1138" i="9"/>
  <c r="AC1138" i="9"/>
  <c r="AD1138" i="9"/>
  <c r="AB1139" i="9"/>
  <c r="AC1139" i="9"/>
  <c r="AD1139" i="9"/>
  <c r="AB1140" i="9"/>
  <c r="AC1140" i="9"/>
  <c r="AD1140" i="9"/>
  <c r="AB1141" i="9"/>
  <c r="AC1141" i="9"/>
  <c r="AD1141" i="9"/>
  <c r="AB1142" i="9"/>
  <c r="AC1142" i="9"/>
  <c r="AD1142" i="9"/>
  <c r="AB1143" i="9"/>
  <c r="AC1143" i="9"/>
  <c r="AD1143" i="9"/>
  <c r="AB1144" i="9"/>
  <c r="AC1144" i="9"/>
  <c r="AD1144" i="9"/>
  <c r="AB1145" i="9"/>
  <c r="AC1145" i="9"/>
  <c r="AD1145" i="9"/>
  <c r="AB1146" i="9"/>
  <c r="AC1146" i="9"/>
  <c r="AD1146" i="9"/>
  <c r="AB1147" i="9"/>
  <c r="AC1147" i="9"/>
  <c r="AD1147" i="9"/>
  <c r="AB1148" i="9"/>
  <c r="AC1148" i="9"/>
  <c r="AD1148" i="9"/>
  <c r="AB1149" i="9"/>
  <c r="AC1149" i="9"/>
  <c r="AD1149" i="9"/>
  <c r="AB1150" i="9"/>
  <c r="AC1150" i="9"/>
  <c r="AD1150" i="9"/>
  <c r="AB1151" i="9"/>
  <c r="AC1151" i="9"/>
  <c r="AD1151" i="9"/>
  <c r="AB1152" i="9"/>
  <c r="AC1152" i="9"/>
  <c r="AD1152" i="9"/>
  <c r="AB1153" i="9"/>
  <c r="AC1153" i="9"/>
  <c r="AD1153" i="9"/>
  <c r="AB1154" i="9"/>
  <c r="AC1154" i="9"/>
  <c r="AD1154" i="9"/>
  <c r="AB1155" i="9"/>
  <c r="AC1155" i="9"/>
  <c r="AD1155" i="9"/>
  <c r="AB1156" i="9"/>
  <c r="AC1156" i="9"/>
  <c r="AD1156" i="9"/>
  <c r="AB1157" i="9"/>
  <c r="AC1157" i="9"/>
  <c r="AD1157" i="9"/>
  <c r="AB1158" i="9"/>
  <c r="AC1158" i="9"/>
  <c r="AD1158" i="9"/>
  <c r="AB1159" i="9"/>
  <c r="AC1159" i="9"/>
  <c r="AD1159" i="9"/>
  <c r="AB1160" i="9"/>
  <c r="AC1160" i="9"/>
  <c r="AD1160" i="9"/>
  <c r="AB1161" i="9"/>
  <c r="AC1161" i="9"/>
  <c r="AD1161" i="9"/>
  <c r="AB1162" i="9"/>
  <c r="AC1162" i="9"/>
  <c r="AD1162" i="9"/>
  <c r="AB1163" i="9"/>
  <c r="AC1163" i="9"/>
  <c r="AD1163" i="9"/>
  <c r="AB1164" i="9"/>
  <c r="AC1164" i="9"/>
  <c r="AD1164" i="9"/>
  <c r="AB1165" i="9"/>
  <c r="AC1165" i="9"/>
  <c r="AD1165" i="9"/>
  <c r="AB1166" i="9"/>
  <c r="AC1166" i="9"/>
  <c r="AD1166" i="9"/>
  <c r="AB1167" i="9"/>
  <c r="AC1167" i="9"/>
  <c r="AD1167" i="9"/>
  <c r="AB1168" i="9"/>
  <c r="AC1168" i="9"/>
  <c r="AD1168" i="9"/>
  <c r="AB1169" i="9"/>
  <c r="AC1169" i="9"/>
  <c r="AD1169" i="9"/>
  <c r="AB1170" i="9"/>
  <c r="AC1170" i="9"/>
  <c r="AD1170" i="9"/>
  <c r="AB1171" i="9"/>
  <c r="AC1171" i="9"/>
  <c r="AD1171" i="9"/>
  <c r="AB1172" i="9"/>
  <c r="AC1172" i="9"/>
  <c r="AD1172" i="9"/>
  <c r="AB1173" i="9"/>
  <c r="AC1173" i="9"/>
  <c r="AD1173" i="9"/>
  <c r="AB1174" i="9"/>
  <c r="AC1174" i="9"/>
  <c r="AD1174" i="9"/>
  <c r="AB1175" i="9"/>
  <c r="AC1175" i="9"/>
  <c r="AD1175" i="9"/>
  <c r="AB1176" i="9"/>
  <c r="AC1176" i="9"/>
  <c r="AD1176" i="9"/>
  <c r="AB1177" i="9"/>
  <c r="AC1177" i="9"/>
  <c r="AD1177" i="9"/>
  <c r="AB1178" i="9"/>
  <c r="AC1178" i="9"/>
  <c r="AD1178" i="9"/>
  <c r="AB1179" i="9"/>
  <c r="AC1179" i="9"/>
  <c r="AD1179" i="9"/>
  <c r="AB1180" i="9"/>
  <c r="AC1180" i="9"/>
  <c r="AD1180" i="9"/>
  <c r="AB1181" i="9"/>
  <c r="AC1181" i="9"/>
  <c r="AD1181" i="9"/>
  <c r="AB1182" i="9"/>
  <c r="AC1182" i="9"/>
  <c r="AD1182" i="9"/>
  <c r="AB1183" i="9"/>
  <c r="AC1183" i="9"/>
  <c r="AD1183" i="9"/>
  <c r="AB1184" i="9"/>
  <c r="AC1184" i="9"/>
  <c r="AD1184" i="9"/>
  <c r="AB1185" i="9"/>
  <c r="AC1185" i="9"/>
  <c r="AD1185" i="9"/>
  <c r="AB1186" i="9"/>
  <c r="AC1186" i="9"/>
  <c r="AD1186" i="9"/>
  <c r="AB1187" i="9"/>
  <c r="AC1187" i="9"/>
  <c r="AD1187" i="9"/>
  <c r="AB1188" i="9"/>
  <c r="AC1188" i="9"/>
  <c r="AD1188" i="9"/>
  <c r="AB1189" i="9"/>
  <c r="AC1189" i="9"/>
  <c r="AD1189" i="9"/>
  <c r="AB1190" i="9"/>
  <c r="AC1190" i="9"/>
  <c r="AD1190" i="9"/>
  <c r="AB1191" i="9"/>
  <c r="AC1191" i="9"/>
  <c r="AD1191" i="9"/>
  <c r="AB1192" i="9"/>
  <c r="AC1192" i="9"/>
  <c r="AD1192" i="9"/>
  <c r="AB1193" i="9"/>
  <c r="AC1193" i="9"/>
  <c r="AD1193" i="9"/>
  <c r="AB1194" i="9"/>
  <c r="AC1194" i="9"/>
  <c r="AD1194" i="9"/>
  <c r="AB1195" i="9"/>
  <c r="AC1195" i="9"/>
  <c r="AD1195" i="9"/>
  <c r="AB1196" i="9"/>
  <c r="AC1196" i="9"/>
  <c r="AD1196" i="9"/>
  <c r="AB1197" i="9"/>
  <c r="AC1197" i="9"/>
  <c r="AD1197" i="9"/>
  <c r="AB1198" i="9"/>
  <c r="AC1198" i="9"/>
  <c r="AD1198" i="9"/>
  <c r="AB1199" i="9"/>
  <c r="AC1199" i="9"/>
  <c r="AD1199" i="9"/>
  <c r="AB1200" i="9"/>
  <c r="AC1200" i="9"/>
  <c r="AD1200" i="9"/>
  <c r="AB1201" i="9"/>
  <c r="AC1201" i="9"/>
  <c r="AD1201" i="9"/>
  <c r="AB1202" i="9"/>
  <c r="AC1202" i="9"/>
  <c r="AD1202" i="9"/>
  <c r="AB1203" i="9"/>
  <c r="AC1203" i="9"/>
  <c r="AD1203" i="9"/>
  <c r="AB1204" i="9"/>
  <c r="AC1204" i="9"/>
  <c r="AD1204" i="9"/>
  <c r="AB1205" i="9"/>
  <c r="AC1205" i="9"/>
  <c r="AD1205" i="9"/>
  <c r="AB1206" i="9"/>
  <c r="AC1206" i="9"/>
  <c r="AD1206" i="9"/>
  <c r="AB1207" i="9"/>
  <c r="AC1207" i="9"/>
  <c r="AD1207" i="9"/>
  <c r="AB1208" i="9"/>
  <c r="AC1208" i="9"/>
  <c r="AD1208" i="9"/>
  <c r="AB1209" i="9"/>
  <c r="AC1209" i="9"/>
  <c r="AD1209" i="9"/>
  <c r="AB1210" i="9"/>
  <c r="AC1210" i="9"/>
  <c r="AD1210" i="9"/>
  <c r="AB1211" i="9"/>
  <c r="AC1211" i="9"/>
  <c r="AD1211" i="9"/>
  <c r="AB1212" i="9"/>
  <c r="AC1212" i="9"/>
  <c r="AD1212" i="9"/>
  <c r="AB1213" i="9"/>
  <c r="AC1213" i="9"/>
  <c r="AD1213" i="9"/>
  <c r="AB1214" i="9"/>
  <c r="AC1214" i="9"/>
  <c r="AD1214" i="9"/>
  <c r="AB1215" i="9"/>
  <c r="AC1215" i="9"/>
  <c r="AD1215" i="9"/>
  <c r="AB1216" i="9"/>
  <c r="AC1216" i="9"/>
  <c r="AD1216" i="9"/>
  <c r="AB1217" i="9"/>
  <c r="AC1217" i="9"/>
  <c r="AD1217" i="9"/>
  <c r="AB1218" i="9"/>
  <c r="AC1218" i="9"/>
  <c r="AD1218" i="9"/>
  <c r="AB1219" i="9"/>
  <c r="AC1219" i="9"/>
  <c r="AD1219" i="9"/>
  <c r="AB1220" i="9"/>
  <c r="AC1220" i="9"/>
  <c r="AD1220" i="9"/>
  <c r="AB1221" i="9"/>
  <c r="AC1221" i="9"/>
  <c r="AD1221" i="9"/>
  <c r="AB1222" i="9"/>
  <c r="AC1222" i="9"/>
  <c r="AD1222" i="9"/>
  <c r="AB1223" i="9"/>
  <c r="AC1223" i="9"/>
  <c r="AD1223" i="9"/>
  <c r="AB1224" i="9"/>
  <c r="AC1224" i="9"/>
  <c r="AD1224" i="9"/>
  <c r="AB1225" i="9"/>
  <c r="AC1225" i="9"/>
  <c r="AD1225" i="9"/>
  <c r="AB1226" i="9"/>
  <c r="AC1226" i="9"/>
  <c r="AD1226" i="9"/>
  <c r="AB1227" i="9"/>
  <c r="AC1227" i="9"/>
  <c r="AD1227" i="9"/>
  <c r="AB1228" i="9"/>
  <c r="AC1228" i="9"/>
  <c r="AD1228" i="9"/>
  <c r="AB1229" i="9"/>
  <c r="AC1229" i="9"/>
  <c r="AD1229" i="9"/>
  <c r="AB1230" i="9"/>
  <c r="AC1230" i="9"/>
  <c r="AD1230" i="9"/>
  <c r="AB1231" i="9"/>
  <c r="AC1231" i="9"/>
  <c r="AD1231" i="9"/>
  <c r="AB1232" i="9"/>
  <c r="AC1232" i="9"/>
  <c r="AD1232" i="9"/>
  <c r="AB1233" i="9"/>
  <c r="AC1233" i="9"/>
  <c r="AD1233" i="9"/>
  <c r="AB1234" i="9"/>
  <c r="AC1234" i="9"/>
  <c r="AD1234" i="9"/>
  <c r="AB1235" i="9"/>
  <c r="AC1235" i="9"/>
  <c r="AD1235" i="9"/>
  <c r="AB1236" i="9"/>
  <c r="AC1236" i="9"/>
  <c r="AD1236" i="9"/>
  <c r="AB1237" i="9"/>
  <c r="AC1237" i="9"/>
  <c r="AD1237" i="9"/>
  <c r="AB1238" i="9"/>
  <c r="AC1238" i="9"/>
  <c r="AD1238" i="9"/>
  <c r="AB1239" i="9"/>
  <c r="AC1239" i="9"/>
  <c r="AD1239" i="9"/>
  <c r="AB1240" i="9"/>
  <c r="AC1240" i="9"/>
  <c r="AD1240" i="9"/>
  <c r="AB1241" i="9"/>
  <c r="AC1241" i="9"/>
  <c r="AD1241" i="9"/>
  <c r="AB1242" i="9"/>
  <c r="AC1242" i="9"/>
  <c r="AD1242" i="9"/>
  <c r="AB1243" i="9"/>
  <c r="AC1243" i="9"/>
  <c r="AD1243" i="9"/>
  <c r="AB1244" i="9"/>
  <c r="AC1244" i="9"/>
  <c r="AD1244" i="9"/>
  <c r="AB1245" i="9"/>
  <c r="AC1245" i="9"/>
  <c r="AD1245" i="9"/>
  <c r="AB1246" i="9"/>
  <c r="AC1246" i="9"/>
  <c r="AD1246" i="9"/>
  <c r="AB1247" i="9"/>
  <c r="AC1247" i="9"/>
  <c r="AD1247" i="9"/>
  <c r="AB1248" i="9"/>
  <c r="AC1248" i="9"/>
  <c r="AD1248" i="9"/>
  <c r="AB1249" i="9"/>
  <c r="AC1249" i="9"/>
  <c r="AD1249" i="9"/>
  <c r="AB1250" i="9"/>
  <c r="AC1250" i="9"/>
  <c r="AD1250" i="9"/>
  <c r="AB1251" i="9"/>
  <c r="AC1251" i="9"/>
  <c r="AD1251" i="9"/>
  <c r="AB1252" i="9"/>
  <c r="AC1252" i="9"/>
  <c r="AD1252" i="9"/>
  <c r="AB1253" i="9"/>
  <c r="AC1253" i="9"/>
  <c r="AD1253" i="9"/>
  <c r="AB1254" i="9"/>
  <c r="AC1254" i="9"/>
  <c r="AD1254" i="9"/>
  <c r="AB1255" i="9"/>
  <c r="AC1255" i="9"/>
  <c r="AD1255" i="9"/>
  <c r="AB1256" i="9"/>
  <c r="AC1256" i="9"/>
  <c r="AD1256" i="9"/>
  <c r="AB1257" i="9"/>
  <c r="AC1257" i="9"/>
  <c r="AD1257" i="9"/>
  <c r="AD5" i="9"/>
  <c r="AD6" i="9"/>
  <c r="AC5" i="9"/>
  <c r="AC6" i="9"/>
  <c r="AC4" i="9"/>
  <c r="AD4" i="9"/>
  <c r="AD3" i="9"/>
  <c r="AB5" i="9"/>
  <c r="AB6" i="9"/>
  <c r="AB4" i="9"/>
  <c r="CQ6" i="9"/>
  <c r="CQ7" i="9"/>
  <c r="CQ8" i="9"/>
  <c r="CQ9" i="9"/>
  <c r="CQ10" i="9"/>
  <c r="CQ11" i="9"/>
  <c r="CQ12" i="9"/>
  <c r="CQ13" i="9"/>
  <c r="CQ14" i="9"/>
  <c r="CQ15" i="9"/>
  <c r="CQ16" i="9"/>
  <c r="CQ17" i="9"/>
  <c r="CQ18" i="9"/>
  <c r="CQ19" i="9"/>
  <c r="CQ20" i="9"/>
  <c r="CQ21" i="9"/>
  <c r="CQ22" i="9"/>
  <c r="CQ23" i="9"/>
  <c r="CQ24" i="9"/>
  <c r="CQ25" i="9"/>
  <c r="CQ26" i="9"/>
  <c r="CQ27" i="9"/>
  <c r="CQ28" i="9"/>
  <c r="CQ29" i="9"/>
  <c r="CQ30" i="9"/>
  <c r="CQ31" i="9"/>
  <c r="CQ32" i="9"/>
  <c r="CQ33" i="9"/>
  <c r="CQ34" i="9"/>
  <c r="CQ35" i="9"/>
  <c r="CQ36" i="9"/>
  <c r="CQ37" i="9"/>
  <c r="CQ38" i="9"/>
  <c r="CQ39" i="9"/>
  <c r="CQ40" i="9"/>
  <c r="CQ41" i="9"/>
  <c r="CQ42" i="9"/>
  <c r="CQ43" i="9"/>
  <c r="CQ44" i="9"/>
  <c r="CQ45" i="9"/>
  <c r="CQ46" i="9"/>
  <c r="CQ47" i="9"/>
  <c r="CQ48" i="9"/>
  <c r="CQ49" i="9"/>
  <c r="CQ50" i="9"/>
  <c r="CQ51" i="9"/>
  <c r="CQ52" i="9"/>
  <c r="CQ53" i="9"/>
  <c r="CQ54" i="9"/>
  <c r="CQ55" i="9"/>
  <c r="CQ56" i="9"/>
  <c r="CQ57" i="9"/>
  <c r="CQ58" i="9"/>
  <c r="CQ59" i="9"/>
  <c r="CQ60" i="9"/>
  <c r="CQ61" i="9"/>
  <c r="CQ62" i="9"/>
  <c r="CQ63" i="9"/>
  <c r="CQ64" i="9"/>
  <c r="CQ65" i="9"/>
  <c r="CQ66" i="9"/>
  <c r="CQ67" i="9"/>
  <c r="CQ68" i="9"/>
  <c r="CQ69" i="9"/>
  <c r="CQ70" i="9"/>
  <c r="CQ71" i="9"/>
  <c r="CQ72" i="9"/>
  <c r="CQ73" i="9"/>
  <c r="CQ74" i="9"/>
  <c r="CQ75" i="9"/>
  <c r="CQ76" i="9"/>
  <c r="CQ77" i="9"/>
  <c r="CQ78" i="9"/>
  <c r="CQ79" i="9"/>
  <c r="CQ80" i="9"/>
  <c r="CQ81" i="9"/>
  <c r="CQ82" i="9"/>
  <c r="CQ83" i="9"/>
  <c r="CQ84" i="9"/>
  <c r="CQ85" i="9"/>
  <c r="CQ86" i="9"/>
  <c r="CQ87" i="9"/>
  <c r="CQ88" i="9"/>
  <c r="CQ89" i="9"/>
  <c r="CQ90" i="9"/>
  <c r="CQ91" i="9"/>
  <c r="CQ92" i="9"/>
  <c r="CQ93" i="9"/>
  <c r="CQ94" i="9"/>
  <c r="CQ95" i="9"/>
  <c r="CQ96" i="9"/>
  <c r="CQ97" i="9"/>
  <c r="CQ98" i="9"/>
  <c r="CQ99" i="9"/>
  <c r="CQ100" i="9"/>
  <c r="CQ101" i="9"/>
  <c r="CQ102" i="9"/>
  <c r="CQ103" i="9"/>
  <c r="CQ104" i="9"/>
  <c r="CQ105" i="9"/>
  <c r="CQ106" i="9"/>
  <c r="CQ107" i="9"/>
  <c r="CQ108" i="9"/>
  <c r="CQ109" i="9"/>
  <c r="CQ110" i="9"/>
  <c r="CQ111" i="9"/>
  <c r="CQ112" i="9"/>
  <c r="CQ113" i="9"/>
  <c r="CQ114" i="9"/>
  <c r="CQ115" i="9"/>
  <c r="CQ116" i="9"/>
  <c r="CQ117" i="9"/>
  <c r="CQ118" i="9"/>
  <c r="CQ119" i="9"/>
  <c r="CQ120" i="9"/>
  <c r="CQ121" i="9"/>
  <c r="CQ122" i="9"/>
  <c r="CQ123" i="9"/>
  <c r="CQ124" i="9"/>
  <c r="CQ125" i="9"/>
  <c r="CQ126" i="9"/>
  <c r="CQ127" i="9"/>
  <c r="CQ128" i="9"/>
  <c r="CQ129" i="9"/>
  <c r="CQ130" i="9"/>
  <c r="CQ131" i="9"/>
  <c r="CQ132" i="9"/>
  <c r="CQ133" i="9"/>
  <c r="CQ134" i="9"/>
  <c r="CQ135" i="9"/>
  <c r="CQ136" i="9"/>
  <c r="CQ137" i="9"/>
  <c r="CQ138" i="9"/>
  <c r="CQ139" i="9"/>
  <c r="CQ140" i="9"/>
  <c r="CQ141" i="9"/>
  <c r="CQ142" i="9"/>
  <c r="CQ143" i="9"/>
  <c r="CQ144" i="9"/>
  <c r="CQ145" i="9"/>
  <c r="CQ146" i="9"/>
  <c r="CQ147" i="9"/>
  <c r="CQ148" i="9"/>
  <c r="CQ149" i="9"/>
  <c r="CQ150" i="9"/>
  <c r="CQ151" i="9"/>
  <c r="CQ152" i="9"/>
  <c r="CQ153" i="9"/>
  <c r="CQ154" i="9"/>
  <c r="CQ155" i="9"/>
  <c r="CQ156" i="9"/>
  <c r="CQ157" i="9"/>
  <c r="CQ158" i="9"/>
  <c r="CQ159" i="9"/>
  <c r="CQ160" i="9"/>
  <c r="CQ161" i="9"/>
  <c r="CQ162" i="9"/>
  <c r="CQ163" i="9"/>
  <c r="CQ164" i="9"/>
  <c r="CQ165" i="9"/>
  <c r="CQ166" i="9"/>
  <c r="CQ167" i="9"/>
  <c r="CQ168" i="9"/>
  <c r="CQ169" i="9"/>
  <c r="CQ170" i="9"/>
  <c r="CQ171" i="9"/>
  <c r="CQ172" i="9"/>
  <c r="CQ173" i="9"/>
  <c r="CQ174" i="9"/>
  <c r="CQ175" i="9"/>
  <c r="CQ176" i="9"/>
  <c r="CQ177" i="9"/>
  <c r="CQ178" i="9"/>
  <c r="CQ179" i="9"/>
  <c r="CQ180" i="9"/>
  <c r="CQ181" i="9"/>
  <c r="CQ182" i="9"/>
  <c r="CQ183" i="9"/>
  <c r="CQ184" i="9"/>
  <c r="CQ185" i="9"/>
  <c r="CQ186" i="9"/>
  <c r="CQ187" i="9"/>
  <c r="CQ188" i="9"/>
  <c r="CQ189" i="9"/>
  <c r="CQ190" i="9"/>
  <c r="CQ191" i="9"/>
  <c r="CQ192" i="9"/>
  <c r="CQ193" i="9"/>
  <c r="CQ194" i="9"/>
  <c r="CQ195" i="9"/>
  <c r="CQ196" i="9"/>
  <c r="CQ197" i="9"/>
  <c r="CQ198" i="9"/>
  <c r="CQ199" i="9"/>
  <c r="CQ200" i="9"/>
  <c r="CQ201" i="9"/>
  <c r="CQ202" i="9"/>
  <c r="CQ203" i="9"/>
  <c r="CQ204" i="9"/>
  <c r="CQ205" i="9"/>
  <c r="CQ206" i="9"/>
  <c r="CQ207" i="9"/>
  <c r="CQ208" i="9"/>
  <c r="CQ209" i="9"/>
  <c r="CQ210" i="9"/>
  <c r="CQ211" i="9"/>
  <c r="CQ212" i="9"/>
  <c r="CQ213" i="9"/>
  <c r="CQ214" i="9"/>
  <c r="CQ215" i="9"/>
  <c r="CQ216" i="9"/>
  <c r="CQ217" i="9"/>
  <c r="CQ218" i="9"/>
  <c r="CQ219" i="9"/>
  <c r="CQ220" i="9"/>
  <c r="CQ221" i="9"/>
  <c r="CQ222" i="9"/>
  <c r="CQ223" i="9"/>
  <c r="CQ224" i="9"/>
  <c r="CQ225" i="9"/>
  <c r="CQ226" i="9"/>
  <c r="CQ227" i="9"/>
  <c r="CQ228" i="9"/>
  <c r="CQ229" i="9"/>
  <c r="CQ230" i="9"/>
  <c r="CQ231" i="9"/>
  <c r="CQ232" i="9"/>
  <c r="CQ233" i="9"/>
  <c r="CQ234" i="9"/>
  <c r="CQ235" i="9"/>
  <c r="CQ236" i="9"/>
  <c r="CQ237" i="9"/>
  <c r="CQ238" i="9"/>
  <c r="CQ239" i="9"/>
  <c r="CQ240" i="9"/>
  <c r="CQ241" i="9"/>
  <c r="CQ242" i="9"/>
  <c r="CQ243" i="9"/>
  <c r="CQ244" i="9"/>
  <c r="CQ245" i="9"/>
  <c r="CQ246" i="9"/>
  <c r="CQ247" i="9"/>
  <c r="CQ248" i="9"/>
  <c r="CQ249" i="9"/>
  <c r="CQ250" i="9"/>
  <c r="CQ251" i="9"/>
  <c r="CQ252" i="9"/>
  <c r="CQ253" i="9"/>
  <c r="CQ254" i="9"/>
  <c r="CQ255" i="9"/>
  <c r="CQ256" i="9"/>
  <c r="CQ257" i="9"/>
  <c r="CQ258" i="9"/>
  <c r="CQ259" i="9"/>
  <c r="CQ260" i="9"/>
  <c r="CQ261" i="9"/>
  <c r="CQ262" i="9"/>
  <c r="CQ263" i="9"/>
  <c r="CQ264" i="9"/>
  <c r="CQ265" i="9"/>
  <c r="CQ266" i="9"/>
  <c r="CQ267" i="9"/>
  <c r="CQ268" i="9"/>
  <c r="CQ269" i="9"/>
  <c r="CQ270" i="9"/>
  <c r="CQ271" i="9"/>
  <c r="CQ272" i="9"/>
  <c r="CQ273" i="9"/>
  <c r="CQ274" i="9"/>
  <c r="CQ275" i="9"/>
  <c r="CQ276" i="9"/>
  <c r="CQ277" i="9"/>
  <c r="CQ278" i="9"/>
  <c r="CQ279" i="9"/>
  <c r="CQ280" i="9"/>
  <c r="CQ281" i="9"/>
  <c r="CQ282" i="9"/>
  <c r="CQ283" i="9"/>
  <c r="CQ284" i="9"/>
  <c r="CQ285" i="9"/>
  <c r="CQ286" i="9"/>
  <c r="CQ287" i="9"/>
  <c r="CQ288" i="9"/>
  <c r="CQ289" i="9"/>
  <c r="CQ290" i="9"/>
  <c r="CQ291" i="9"/>
  <c r="CQ292" i="9"/>
  <c r="CQ293" i="9"/>
  <c r="CQ294" i="9"/>
  <c r="CQ295" i="9"/>
  <c r="CQ296" i="9"/>
  <c r="CQ297" i="9"/>
  <c r="CQ298" i="9"/>
  <c r="CQ299" i="9"/>
  <c r="CQ300" i="9"/>
  <c r="CQ301" i="9"/>
  <c r="CQ302" i="9"/>
  <c r="CQ303" i="9"/>
  <c r="CQ304" i="9"/>
  <c r="CQ305" i="9"/>
  <c r="CQ306" i="9"/>
  <c r="CQ307" i="9"/>
  <c r="CQ308" i="9"/>
  <c r="CQ309" i="9"/>
  <c r="CQ310" i="9"/>
  <c r="CQ311" i="9"/>
  <c r="CQ312" i="9"/>
  <c r="CQ313" i="9"/>
  <c r="CQ314" i="9"/>
  <c r="CQ315" i="9"/>
  <c r="CQ316" i="9"/>
  <c r="CQ317" i="9"/>
  <c r="CQ318" i="9"/>
  <c r="CQ319" i="9"/>
  <c r="CQ320" i="9"/>
  <c r="CQ321" i="9"/>
  <c r="CQ322" i="9"/>
  <c r="CQ323" i="9"/>
  <c r="CQ324" i="9"/>
  <c r="CQ325" i="9"/>
  <c r="CQ326" i="9"/>
  <c r="CQ327" i="9"/>
  <c r="CQ328" i="9"/>
  <c r="CQ329" i="9"/>
  <c r="CQ330" i="9"/>
  <c r="CQ331" i="9"/>
  <c r="CQ332" i="9"/>
  <c r="CQ333" i="9"/>
  <c r="CQ334" i="9"/>
  <c r="CQ335" i="9"/>
  <c r="CQ336" i="9"/>
  <c r="CQ337" i="9"/>
  <c r="CQ338" i="9"/>
  <c r="CQ339" i="9"/>
  <c r="CQ340" i="9"/>
  <c r="CQ341" i="9"/>
  <c r="CQ342" i="9"/>
  <c r="CQ343" i="9"/>
  <c r="CQ344" i="9"/>
  <c r="CQ345" i="9"/>
  <c r="CQ346" i="9"/>
  <c r="CQ347" i="9"/>
  <c r="CQ348" i="9"/>
  <c r="CQ349" i="9"/>
  <c r="CQ350" i="9"/>
  <c r="CQ351" i="9"/>
  <c r="CQ352" i="9"/>
  <c r="CQ353" i="9"/>
  <c r="CQ354" i="9"/>
  <c r="CQ355" i="9"/>
  <c r="CQ356" i="9"/>
  <c r="CQ357" i="9"/>
  <c r="CQ358" i="9"/>
  <c r="CQ359" i="9"/>
  <c r="CQ360" i="9"/>
  <c r="CQ361" i="9"/>
  <c r="CQ362" i="9"/>
  <c r="CQ363" i="9"/>
  <c r="CQ364" i="9"/>
  <c r="CQ365" i="9"/>
  <c r="CQ366" i="9"/>
  <c r="CQ367" i="9"/>
  <c r="CQ368" i="9"/>
  <c r="CQ369" i="9"/>
  <c r="CQ370" i="9"/>
  <c r="CQ371" i="9"/>
  <c r="CQ372" i="9"/>
  <c r="CQ373" i="9"/>
  <c r="CQ374" i="9"/>
  <c r="CQ375" i="9"/>
  <c r="CQ376" i="9"/>
  <c r="CQ377" i="9"/>
  <c r="CQ378" i="9"/>
  <c r="CQ379" i="9"/>
  <c r="CQ380" i="9"/>
  <c r="CQ381" i="9"/>
  <c r="CQ382" i="9"/>
  <c r="CQ383" i="9"/>
  <c r="CQ384" i="9"/>
  <c r="CQ385" i="9"/>
  <c r="CQ386" i="9"/>
  <c r="CQ387" i="9"/>
  <c r="CQ388" i="9"/>
  <c r="CQ389" i="9"/>
  <c r="CQ390" i="9"/>
  <c r="CQ391" i="9"/>
  <c r="CQ392" i="9"/>
  <c r="CQ393" i="9"/>
  <c r="CQ394" i="9"/>
  <c r="CQ395" i="9"/>
  <c r="CQ396" i="9"/>
  <c r="CQ397" i="9"/>
  <c r="CQ398" i="9"/>
  <c r="CQ399" i="9"/>
  <c r="CQ400" i="9"/>
  <c r="CQ401" i="9"/>
  <c r="CQ402" i="9"/>
  <c r="CQ403" i="9"/>
  <c r="CQ404" i="9"/>
  <c r="CQ405" i="9"/>
  <c r="CQ406" i="9"/>
  <c r="CQ407" i="9"/>
  <c r="CQ408" i="9"/>
  <c r="CQ409" i="9"/>
  <c r="CQ410" i="9"/>
  <c r="CQ411" i="9"/>
  <c r="CQ412" i="9"/>
  <c r="CQ413" i="9"/>
  <c r="CQ414" i="9"/>
  <c r="CQ415" i="9"/>
  <c r="CQ416" i="9"/>
  <c r="CQ417" i="9"/>
  <c r="CQ418" i="9"/>
  <c r="CQ419" i="9"/>
  <c r="CQ420" i="9"/>
  <c r="CQ421" i="9"/>
  <c r="CQ422" i="9"/>
  <c r="CQ423" i="9"/>
  <c r="CQ424" i="9"/>
  <c r="CQ425" i="9"/>
  <c r="CQ426" i="9"/>
  <c r="CQ427" i="9"/>
  <c r="CQ428" i="9"/>
  <c r="CQ429" i="9"/>
  <c r="CQ430" i="9"/>
  <c r="CQ431" i="9"/>
  <c r="CQ432" i="9"/>
  <c r="CQ433" i="9"/>
  <c r="CQ434" i="9"/>
  <c r="CQ435" i="9"/>
  <c r="CQ436" i="9"/>
  <c r="CQ437" i="9"/>
  <c r="CQ438" i="9"/>
  <c r="CQ439" i="9"/>
  <c r="CQ440" i="9"/>
  <c r="CQ441" i="9"/>
  <c r="CQ442" i="9"/>
  <c r="CQ443" i="9"/>
  <c r="CQ444" i="9"/>
  <c r="CQ445" i="9"/>
  <c r="CQ446" i="9"/>
  <c r="CQ447" i="9"/>
  <c r="CQ448" i="9"/>
  <c r="CQ449" i="9"/>
  <c r="CQ450" i="9"/>
  <c r="CQ451" i="9"/>
  <c r="CQ452" i="9"/>
  <c r="CQ453" i="9"/>
  <c r="CQ454" i="9"/>
  <c r="CQ455" i="9"/>
  <c r="CQ456" i="9"/>
  <c r="CQ457" i="9"/>
  <c r="CQ458" i="9"/>
  <c r="CQ459" i="9"/>
  <c r="CQ460" i="9"/>
  <c r="CQ461" i="9"/>
  <c r="CQ462" i="9"/>
  <c r="CQ463" i="9"/>
  <c r="CQ464" i="9"/>
  <c r="CQ465" i="9"/>
  <c r="CQ466" i="9"/>
  <c r="CQ467" i="9"/>
  <c r="CQ468" i="9"/>
  <c r="CQ469" i="9"/>
  <c r="CQ470" i="9"/>
  <c r="CQ471" i="9"/>
  <c r="CQ472" i="9"/>
  <c r="CQ473" i="9"/>
  <c r="CQ474" i="9"/>
  <c r="CQ475" i="9"/>
  <c r="CQ476" i="9"/>
  <c r="CQ477" i="9"/>
  <c r="CQ478" i="9"/>
  <c r="CQ479" i="9"/>
  <c r="CQ480" i="9"/>
  <c r="CQ481" i="9"/>
  <c r="CQ482" i="9"/>
  <c r="CQ483" i="9"/>
  <c r="CQ484" i="9"/>
  <c r="CQ485" i="9"/>
  <c r="CQ486" i="9"/>
  <c r="CQ487" i="9"/>
  <c r="CQ488" i="9"/>
  <c r="CQ489" i="9"/>
  <c r="CQ490" i="9"/>
  <c r="CQ491" i="9"/>
  <c r="CQ492" i="9"/>
  <c r="CQ493" i="9"/>
  <c r="CQ494" i="9"/>
  <c r="CQ495" i="9"/>
  <c r="CQ496" i="9"/>
  <c r="CQ497" i="9"/>
  <c r="CQ498" i="9"/>
  <c r="CQ499" i="9"/>
  <c r="CQ500" i="9"/>
  <c r="CQ501" i="9"/>
  <c r="CQ502" i="9"/>
  <c r="CQ503" i="9"/>
  <c r="CQ504" i="9"/>
  <c r="CQ505" i="9"/>
  <c r="CQ506" i="9"/>
  <c r="CQ507" i="9"/>
  <c r="CQ508" i="9"/>
  <c r="CQ509" i="9"/>
  <c r="CQ510" i="9"/>
  <c r="CQ511" i="9"/>
  <c r="CQ512" i="9"/>
  <c r="CQ513" i="9"/>
  <c r="CQ514" i="9"/>
  <c r="CQ515" i="9"/>
  <c r="CQ516" i="9"/>
  <c r="CQ517" i="9"/>
  <c r="CQ518" i="9"/>
  <c r="CQ519" i="9"/>
  <c r="CQ520" i="9"/>
  <c r="CQ521" i="9"/>
  <c r="CQ522" i="9"/>
  <c r="CQ523" i="9"/>
  <c r="CQ524" i="9"/>
  <c r="CQ525" i="9"/>
  <c r="CQ526" i="9"/>
  <c r="CQ527" i="9"/>
  <c r="CQ528" i="9"/>
  <c r="CQ529" i="9"/>
  <c r="CQ530" i="9"/>
  <c r="CQ531" i="9"/>
  <c r="CQ532" i="9"/>
  <c r="CQ533" i="9"/>
  <c r="CQ534" i="9"/>
  <c r="CQ535" i="9"/>
  <c r="CQ536" i="9"/>
  <c r="CQ537" i="9"/>
  <c r="CQ538" i="9"/>
  <c r="CQ539" i="9"/>
  <c r="CQ540" i="9"/>
  <c r="CQ541" i="9"/>
  <c r="CQ542" i="9"/>
  <c r="CQ543" i="9"/>
  <c r="CQ544" i="9"/>
  <c r="CQ545" i="9"/>
  <c r="CQ546" i="9"/>
  <c r="CQ547" i="9"/>
  <c r="CQ548" i="9"/>
  <c r="CQ549" i="9"/>
  <c r="CQ550" i="9"/>
  <c r="CQ551" i="9"/>
  <c r="CQ552" i="9"/>
  <c r="CQ553" i="9"/>
  <c r="CQ554" i="9"/>
  <c r="CQ555" i="9"/>
  <c r="CQ556" i="9"/>
  <c r="CQ557" i="9"/>
  <c r="CQ558" i="9"/>
  <c r="CQ559" i="9"/>
  <c r="CQ560" i="9"/>
  <c r="CQ561" i="9"/>
  <c r="CQ562" i="9"/>
  <c r="CQ563" i="9"/>
  <c r="CQ564" i="9"/>
  <c r="CQ565" i="9"/>
  <c r="CQ566" i="9"/>
  <c r="CQ567" i="9"/>
  <c r="CQ568" i="9"/>
  <c r="CQ569" i="9"/>
  <c r="CQ570" i="9"/>
  <c r="CQ571" i="9"/>
  <c r="CQ572" i="9"/>
  <c r="CQ573" i="9"/>
  <c r="CQ574" i="9"/>
  <c r="CQ575" i="9"/>
  <c r="CQ576" i="9"/>
  <c r="CQ577" i="9"/>
  <c r="CQ578" i="9"/>
  <c r="CQ579" i="9"/>
  <c r="CQ580" i="9"/>
  <c r="CQ581" i="9"/>
  <c r="CQ582" i="9"/>
  <c r="CQ583" i="9"/>
  <c r="CQ584" i="9"/>
  <c r="CQ585" i="9"/>
  <c r="CQ586" i="9"/>
  <c r="CQ587" i="9"/>
  <c r="CQ588" i="9"/>
  <c r="CQ589" i="9"/>
  <c r="CQ590" i="9"/>
  <c r="CQ591" i="9"/>
  <c r="CQ592" i="9"/>
  <c r="CQ593" i="9"/>
  <c r="CQ594" i="9"/>
  <c r="CQ595" i="9"/>
  <c r="CQ596" i="9"/>
  <c r="CQ597" i="9"/>
  <c r="CQ598" i="9"/>
  <c r="CQ599" i="9"/>
  <c r="CQ600" i="9"/>
  <c r="CQ601" i="9"/>
  <c r="CQ602" i="9"/>
  <c r="CQ603" i="9"/>
  <c r="CQ604" i="9"/>
  <c r="CQ605" i="9"/>
  <c r="CQ606" i="9"/>
  <c r="CQ607" i="9"/>
  <c r="CQ608" i="9"/>
  <c r="CQ609" i="9"/>
  <c r="CQ610" i="9"/>
  <c r="CQ611" i="9"/>
  <c r="CQ612" i="9"/>
  <c r="CQ613" i="9"/>
  <c r="CQ614" i="9"/>
  <c r="CQ615" i="9"/>
  <c r="CQ616" i="9"/>
  <c r="CQ617" i="9"/>
  <c r="CQ618" i="9"/>
  <c r="CQ619" i="9"/>
  <c r="CQ620" i="9"/>
  <c r="CQ621" i="9"/>
  <c r="CQ622" i="9"/>
  <c r="CQ623" i="9"/>
  <c r="CQ624" i="9"/>
  <c r="CQ625" i="9"/>
  <c r="CQ626" i="9"/>
  <c r="CQ627" i="9"/>
  <c r="CQ628" i="9"/>
  <c r="CQ629" i="9"/>
  <c r="CQ630" i="9"/>
  <c r="CQ631" i="9"/>
  <c r="CQ632" i="9"/>
  <c r="CQ633" i="9"/>
  <c r="CQ634" i="9"/>
  <c r="CQ635" i="9"/>
  <c r="CQ636" i="9"/>
  <c r="CQ637" i="9"/>
  <c r="CQ638" i="9"/>
  <c r="CQ639" i="9"/>
  <c r="CQ640" i="9"/>
  <c r="CQ641" i="9"/>
  <c r="CQ642" i="9"/>
  <c r="CQ643" i="9"/>
  <c r="CQ644" i="9"/>
  <c r="CQ645" i="9"/>
  <c r="CQ646" i="9"/>
  <c r="CQ647" i="9"/>
  <c r="CQ648" i="9"/>
  <c r="CQ649" i="9"/>
  <c r="CQ650" i="9"/>
  <c r="CQ651" i="9"/>
  <c r="CQ652" i="9"/>
  <c r="CQ653" i="9"/>
  <c r="CQ654" i="9"/>
  <c r="CQ655" i="9"/>
  <c r="CQ656" i="9"/>
  <c r="CQ657" i="9"/>
  <c r="CQ658" i="9"/>
  <c r="CQ659" i="9"/>
  <c r="CQ660" i="9"/>
  <c r="CQ661" i="9"/>
  <c r="CQ662" i="9"/>
  <c r="CQ663" i="9"/>
  <c r="CQ664" i="9"/>
  <c r="CQ665" i="9"/>
  <c r="CQ666" i="9"/>
  <c r="CQ667" i="9"/>
  <c r="CQ668" i="9"/>
  <c r="CQ669" i="9"/>
  <c r="CQ670" i="9"/>
  <c r="CQ671" i="9"/>
  <c r="CQ672" i="9"/>
  <c r="CQ673" i="9"/>
  <c r="CQ674" i="9"/>
  <c r="CQ675" i="9"/>
  <c r="CQ676" i="9"/>
  <c r="CQ677" i="9"/>
  <c r="CQ678" i="9"/>
  <c r="CQ679" i="9"/>
  <c r="CQ680" i="9"/>
  <c r="CQ681" i="9"/>
  <c r="CQ682" i="9"/>
  <c r="CQ683" i="9"/>
  <c r="CQ684" i="9"/>
  <c r="CQ685" i="9"/>
  <c r="CQ686" i="9"/>
  <c r="CQ687" i="9"/>
  <c r="CQ688" i="9"/>
  <c r="CQ689" i="9"/>
  <c r="CQ690" i="9"/>
  <c r="CQ691" i="9"/>
  <c r="CQ692" i="9"/>
  <c r="CQ693" i="9"/>
  <c r="CQ694" i="9"/>
  <c r="CQ695" i="9"/>
  <c r="CQ696" i="9"/>
  <c r="CQ697" i="9"/>
  <c r="CQ698" i="9"/>
  <c r="CQ699" i="9"/>
  <c r="CQ700" i="9"/>
  <c r="CQ701" i="9"/>
  <c r="CQ702" i="9"/>
  <c r="CQ703" i="9"/>
  <c r="CQ704" i="9"/>
  <c r="CQ705" i="9"/>
  <c r="CQ706" i="9"/>
  <c r="CQ707" i="9"/>
  <c r="CQ708" i="9"/>
  <c r="CQ709" i="9"/>
  <c r="CQ710" i="9"/>
  <c r="CQ711" i="9"/>
  <c r="CQ712" i="9"/>
  <c r="CQ713" i="9"/>
  <c r="CQ714" i="9"/>
  <c r="CQ715" i="9"/>
  <c r="CQ716" i="9"/>
  <c r="CQ717" i="9"/>
  <c r="CQ718" i="9"/>
  <c r="CQ719" i="9"/>
  <c r="CQ720" i="9"/>
  <c r="CQ721" i="9"/>
  <c r="CQ722" i="9"/>
  <c r="CQ723" i="9"/>
  <c r="CQ724" i="9"/>
  <c r="CQ725" i="9"/>
  <c r="CQ726" i="9"/>
  <c r="CQ727" i="9"/>
  <c r="CQ728" i="9"/>
  <c r="CQ729" i="9"/>
  <c r="CQ730" i="9"/>
  <c r="CQ731" i="9"/>
  <c r="CQ732" i="9"/>
  <c r="CQ733" i="9"/>
  <c r="CQ734" i="9"/>
  <c r="CQ735" i="9"/>
  <c r="CQ736" i="9"/>
  <c r="CQ737" i="9"/>
  <c r="CQ738" i="9"/>
  <c r="CQ739" i="9"/>
  <c r="CQ740" i="9"/>
  <c r="CQ741" i="9"/>
  <c r="CQ742" i="9"/>
  <c r="CQ743" i="9"/>
  <c r="CQ744" i="9"/>
  <c r="CQ745" i="9"/>
  <c r="CQ746" i="9"/>
  <c r="CQ747" i="9"/>
  <c r="CQ748" i="9"/>
  <c r="CQ749" i="9"/>
  <c r="CQ750" i="9"/>
  <c r="CQ751" i="9"/>
  <c r="CQ752" i="9"/>
  <c r="CQ753" i="9"/>
  <c r="CQ754" i="9"/>
  <c r="CQ755" i="9"/>
  <c r="CQ756" i="9"/>
  <c r="CQ757" i="9"/>
  <c r="CQ758" i="9"/>
  <c r="CQ759" i="9"/>
  <c r="CQ760" i="9"/>
  <c r="CQ761" i="9"/>
  <c r="CQ762" i="9"/>
  <c r="CQ763" i="9"/>
  <c r="CQ764" i="9"/>
  <c r="CQ765" i="9"/>
  <c r="CQ766" i="9"/>
  <c r="CQ767" i="9"/>
  <c r="CQ768" i="9"/>
  <c r="CQ769" i="9"/>
  <c r="CQ770" i="9"/>
  <c r="CQ771" i="9"/>
  <c r="CQ772" i="9"/>
  <c r="CQ773" i="9"/>
  <c r="CQ774" i="9"/>
  <c r="CQ775" i="9"/>
  <c r="CQ776" i="9"/>
  <c r="CQ777" i="9"/>
  <c r="CQ778" i="9"/>
  <c r="CQ779" i="9"/>
  <c r="CQ780" i="9"/>
  <c r="CQ781" i="9"/>
  <c r="CQ782" i="9"/>
  <c r="CQ783" i="9"/>
  <c r="CQ784" i="9"/>
  <c r="CQ785" i="9"/>
  <c r="CQ786" i="9"/>
  <c r="CQ787" i="9"/>
  <c r="CQ788" i="9"/>
  <c r="CQ789" i="9"/>
  <c r="CQ790" i="9"/>
  <c r="CQ791" i="9"/>
  <c r="CQ792" i="9"/>
  <c r="CQ793" i="9"/>
  <c r="CQ794" i="9"/>
  <c r="CQ795" i="9"/>
  <c r="CQ796" i="9"/>
  <c r="CQ797" i="9"/>
  <c r="CQ798" i="9"/>
  <c r="CQ799" i="9"/>
  <c r="CQ800" i="9"/>
  <c r="CQ801" i="9"/>
  <c r="CQ802" i="9"/>
  <c r="CQ803" i="9"/>
  <c r="CQ804" i="9"/>
  <c r="CQ805" i="9"/>
  <c r="CQ806" i="9"/>
  <c r="CQ807" i="9"/>
  <c r="CQ808" i="9"/>
  <c r="CQ809" i="9"/>
  <c r="CQ810" i="9"/>
  <c r="CQ811" i="9"/>
  <c r="CQ812" i="9"/>
  <c r="CQ813" i="9"/>
  <c r="CQ814" i="9"/>
  <c r="CQ815" i="9"/>
  <c r="CQ816" i="9"/>
  <c r="CQ817" i="9"/>
  <c r="CQ818" i="9"/>
  <c r="CQ819" i="9"/>
  <c r="CQ820" i="9"/>
  <c r="CQ821" i="9"/>
  <c r="CQ822" i="9"/>
  <c r="CQ823" i="9"/>
  <c r="CQ824" i="9"/>
  <c r="CQ825" i="9"/>
  <c r="CQ826" i="9"/>
  <c r="CQ827" i="9"/>
  <c r="CQ828" i="9"/>
  <c r="CQ829" i="9"/>
  <c r="CQ830" i="9"/>
  <c r="CQ831" i="9"/>
  <c r="CQ832" i="9"/>
  <c r="CQ833" i="9"/>
  <c r="CQ834" i="9"/>
  <c r="CQ835" i="9"/>
  <c r="CQ836" i="9"/>
  <c r="CQ837" i="9"/>
  <c r="CQ838" i="9"/>
  <c r="CQ839" i="9"/>
  <c r="CQ840" i="9"/>
  <c r="CQ841" i="9"/>
  <c r="CQ842" i="9"/>
  <c r="CQ843" i="9"/>
  <c r="CQ844" i="9"/>
  <c r="CQ845" i="9"/>
  <c r="CQ846" i="9"/>
  <c r="CQ847" i="9"/>
  <c r="CQ848" i="9"/>
  <c r="CQ849" i="9"/>
  <c r="CQ850" i="9"/>
  <c r="CQ851" i="9"/>
  <c r="CQ852" i="9"/>
  <c r="CQ853" i="9"/>
  <c r="CQ854" i="9"/>
  <c r="CQ855" i="9"/>
  <c r="CQ856" i="9"/>
  <c r="CQ857" i="9"/>
  <c r="CQ858" i="9"/>
  <c r="CQ859" i="9"/>
  <c r="CQ860" i="9"/>
  <c r="CQ861" i="9"/>
  <c r="CQ862" i="9"/>
  <c r="CQ863" i="9"/>
  <c r="CQ864" i="9"/>
  <c r="CQ865" i="9"/>
  <c r="CQ866" i="9"/>
  <c r="CQ867" i="9"/>
  <c r="CQ868" i="9"/>
  <c r="CQ869" i="9"/>
  <c r="CQ870" i="9"/>
  <c r="CQ871" i="9"/>
  <c r="CQ872" i="9"/>
  <c r="CQ873" i="9"/>
  <c r="CQ874" i="9"/>
  <c r="CQ875" i="9"/>
  <c r="CQ876" i="9"/>
  <c r="CQ877" i="9"/>
  <c r="CQ878" i="9"/>
  <c r="CQ879" i="9"/>
  <c r="CQ880" i="9"/>
  <c r="CQ881" i="9"/>
  <c r="CQ882" i="9"/>
  <c r="CQ883" i="9"/>
  <c r="CQ884" i="9"/>
  <c r="CQ885" i="9"/>
  <c r="CQ886" i="9"/>
  <c r="CQ887" i="9"/>
  <c r="CQ888" i="9"/>
  <c r="CQ889" i="9"/>
  <c r="CQ890" i="9"/>
  <c r="CQ891" i="9"/>
  <c r="CQ892" i="9"/>
  <c r="CQ893" i="9"/>
  <c r="CQ894" i="9"/>
  <c r="CQ895" i="9"/>
  <c r="CQ896" i="9"/>
  <c r="CQ897" i="9"/>
  <c r="CQ898" i="9"/>
  <c r="CQ899" i="9"/>
  <c r="CQ900" i="9"/>
  <c r="CQ901" i="9"/>
  <c r="CQ902" i="9"/>
  <c r="CQ903" i="9"/>
  <c r="CQ904" i="9"/>
  <c r="CQ905" i="9"/>
  <c r="CQ906" i="9"/>
  <c r="CQ907" i="9"/>
  <c r="CQ908" i="9"/>
  <c r="CQ909" i="9"/>
  <c r="CQ910" i="9"/>
  <c r="CQ911" i="9"/>
  <c r="CQ912" i="9"/>
  <c r="CQ913" i="9"/>
  <c r="CQ914" i="9"/>
  <c r="CQ915" i="9"/>
  <c r="CQ916" i="9"/>
  <c r="CQ917" i="9"/>
  <c r="CQ918" i="9"/>
  <c r="CQ919" i="9"/>
  <c r="CQ920" i="9"/>
  <c r="CQ921" i="9"/>
  <c r="CQ922" i="9"/>
  <c r="CQ923" i="9"/>
  <c r="CQ924" i="9"/>
  <c r="CQ925" i="9"/>
  <c r="CQ926" i="9"/>
  <c r="CQ927" i="9"/>
  <c r="CQ928" i="9"/>
  <c r="CQ929" i="9"/>
  <c r="CQ930" i="9"/>
  <c r="CQ931" i="9"/>
  <c r="CQ932" i="9"/>
  <c r="CQ933" i="9"/>
  <c r="CQ934" i="9"/>
  <c r="CQ935" i="9"/>
  <c r="CQ936" i="9"/>
  <c r="CQ937" i="9"/>
  <c r="CQ938" i="9"/>
  <c r="CQ939" i="9"/>
  <c r="CQ940" i="9"/>
  <c r="CQ941" i="9"/>
  <c r="CQ942" i="9"/>
  <c r="CQ943" i="9"/>
  <c r="CQ944" i="9"/>
  <c r="CQ945" i="9"/>
  <c r="CQ946" i="9"/>
  <c r="CQ947" i="9"/>
  <c r="CQ948" i="9"/>
  <c r="CQ949" i="9"/>
  <c r="CQ950" i="9"/>
  <c r="CQ951" i="9"/>
  <c r="CQ952" i="9"/>
  <c r="CQ953" i="9"/>
  <c r="CQ954" i="9"/>
  <c r="CQ955" i="9"/>
  <c r="CQ956" i="9"/>
  <c r="CQ957" i="9"/>
  <c r="CQ958" i="9"/>
  <c r="CQ959" i="9"/>
  <c r="CQ960" i="9"/>
  <c r="CQ961" i="9"/>
  <c r="CQ962" i="9"/>
  <c r="CQ963" i="9"/>
  <c r="CQ964" i="9"/>
  <c r="CQ965" i="9"/>
  <c r="CQ966" i="9"/>
  <c r="CQ967" i="9"/>
  <c r="CQ968" i="9"/>
  <c r="CQ969" i="9"/>
  <c r="CQ970" i="9"/>
  <c r="CQ971" i="9"/>
  <c r="CQ972" i="9"/>
  <c r="CQ973" i="9"/>
  <c r="CQ974" i="9"/>
  <c r="CQ975" i="9"/>
  <c r="CQ976" i="9"/>
  <c r="CQ977" i="9"/>
  <c r="CQ978" i="9"/>
  <c r="CQ979" i="9"/>
  <c r="CQ980" i="9"/>
  <c r="CQ981" i="9"/>
  <c r="CQ982" i="9"/>
  <c r="CQ983" i="9"/>
  <c r="CQ984" i="9"/>
  <c r="CQ985" i="9"/>
  <c r="CQ986" i="9"/>
  <c r="CQ987" i="9"/>
  <c r="CQ988" i="9"/>
  <c r="CQ989" i="9"/>
  <c r="CQ990" i="9"/>
  <c r="CQ991" i="9"/>
  <c r="CQ992" i="9"/>
  <c r="CQ993" i="9"/>
  <c r="CQ994" i="9"/>
  <c r="CQ995" i="9"/>
  <c r="CQ996" i="9"/>
  <c r="CQ997" i="9"/>
  <c r="CQ998" i="9"/>
  <c r="CQ999" i="9"/>
  <c r="CQ1000" i="9"/>
  <c r="CQ1001" i="9"/>
  <c r="CQ1002" i="9"/>
  <c r="CQ1003" i="9"/>
  <c r="CQ1004" i="9"/>
  <c r="CQ1005" i="9"/>
  <c r="CQ1006" i="9"/>
  <c r="CQ1007" i="9"/>
  <c r="CQ1008" i="9"/>
  <c r="CQ1009" i="9"/>
  <c r="CQ1010" i="9"/>
  <c r="CQ1011" i="9"/>
  <c r="CQ1012" i="9"/>
  <c r="CQ1013" i="9"/>
  <c r="CQ1014" i="9"/>
  <c r="CQ1015" i="9"/>
  <c r="CQ1016" i="9"/>
  <c r="CQ1017" i="9"/>
  <c r="CQ1018" i="9"/>
  <c r="CQ1019" i="9"/>
  <c r="CQ1020" i="9"/>
  <c r="CQ1021" i="9"/>
  <c r="CQ1022" i="9"/>
  <c r="CQ1023" i="9"/>
  <c r="CQ1024" i="9"/>
  <c r="CQ1025" i="9"/>
  <c r="CQ1026" i="9"/>
  <c r="CQ1027" i="9"/>
  <c r="CQ1028" i="9"/>
  <c r="CQ1029" i="9"/>
  <c r="CQ1030" i="9"/>
  <c r="CQ1031" i="9"/>
  <c r="CQ1032" i="9"/>
  <c r="CQ1033" i="9"/>
  <c r="CQ1034" i="9"/>
  <c r="CQ1035" i="9"/>
  <c r="CQ1036" i="9"/>
  <c r="CQ1037" i="9"/>
  <c r="CQ1038" i="9"/>
  <c r="CQ1039" i="9"/>
  <c r="CQ1040" i="9"/>
  <c r="CQ1041" i="9"/>
  <c r="CQ1042" i="9"/>
  <c r="CQ1043" i="9"/>
  <c r="CQ1044" i="9"/>
  <c r="CQ1045" i="9"/>
  <c r="CQ1046" i="9"/>
  <c r="CQ1047" i="9"/>
  <c r="CQ1048" i="9"/>
  <c r="CQ1049" i="9"/>
  <c r="CQ1050" i="9"/>
  <c r="CQ1051" i="9"/>
  <c r="CQ1052" i="9"/>
  <c r="CQ1053" i="9"/>
  <c r="CQ1054" i="9"/>
  <c r="CQ1055" i="9"/>
  <c r="CQ1056" i="9"/>
  <c r="CQ1057" i="9"/>
  <c r="CQ1058" i="9"/>
  <c r="CQ1059" i="9"/>
  <c r="CQ1060" i="9"/>
  <c r="CQ1061" i="9"/>
  <c r="CQ1062" i="9"/>
  <c r="CQ1063" i="9"/>
  <c r="CQ1064" i="9"/>
  <c r="CQ1065" i="9"/>
  <c r="CQ1066" i="9"/>
  <c r="CQ1067" i="9"/>
  <c r="CQ1068" i="9"/>
  <c r="CQ1069" i="9"/>
  <c r="CQ1070" i="9"/>
  <c r="CQ1071" i="9"/>
  <c r="CQ1072" i="9"/>
  <c r="CQ1073" i="9"/>
  <c r="CQ1074" i="9"/>
  <c r="CQ1075" i="9"/>
  <c r="CQ1076" i="9"/>
  <c r="CQ1077" i="9"/>
  <c r="CQ1078" i="9"/>
  <c r="CQ1079" i="9"/>
  <c r="CQ1080" i="9"/>
  <c r="CQ1081" i="9"/>
  <c r="CQ1082" i="9"/>
  <c r="CQ1083" i="9"/>
  <c r="CQ1084" i="9"/>
  <c r="CQ1085" i="9"/>
  <c r="CQ1086" i="9"/>
  <c r="CQ1087" i="9"/>
  <c r="CQ1088" i="9"/>
  <c r="CQ1089" i="9"/>
  <c r="CQ1090" i="9"/>
  <c r="CQ1091" i="9"/>
  <c r="CQ1092" i="9"/>
  <c r="CQ1093" i="9"/>
  <c r="CQ1094" i="9"/>
  <c r="CQ1095" i="9"/>
  <c r="CQ1096" i="9"/>
  <c r="CQ1097" i="9"/>
  <c r="CQ1098" i="9"/>
  <c r="CQ1099" i="9"/>
  <c r="CQ1100" i="9"/>
  <c r="CQ1101" i="9"/>
  <c r="CQ1102" i="9"/>
  <c r="CQ1103" i="9"/>
  <c r="CQ1104" i="9"/>
  <c r="CQ1105" i="9"/>
  <c r="CQ1106" i="9"/>
  <c r="CQ1107" i="9"/>
  <c r="CQ1108" i="9"/>
  <c r="CQ1109" i="9"/>
  <c r="CQ1110" i="9"/>
  <c r="CQ1111" i="9"/>
  <c r="CQ1112" i="9"/>
  <c r="CQ1113" i="9"/>
  <c r="CQ1114" i="9"/>
  <c r="CQ1115" i="9"/>
  <c r="CQ1116" i="9"/>
  <c r="CQ1117" i="9"/>
  <c r="CQ1118" i="9"/>
  <c r="CQ1119" i="9"/>
  <c r="CQ1120" i="9"/>
  <c r="CQ1121" i="9"/>
  <c r="CQ1122" i="9"/>
  <c r="CQ1123" i="9"/>
  <c r="CQ1124" i="9"/>
  <c r="CQ1125" i="9"/>
  <c r="CQ1126" i="9"/>
  <c r="CQ1127" i="9"/>
  <c r="CQ1128" i="9"/>
  <c r="CQ1129" i="9"/>
  <c r="CQ1130" i="9"/>
  <c r="CQ1131" i="9"/>
  <c r="CQ1132" i="9"/>
  <c r="CQ1133" i="9"/>
  <c r="CQ1134" i="9"/>
  <c r="CQ1135" i="9"/>
  <c r="CQ1136" i="9"/>
  <c r="CQ1137" i="9"/>
  <c r="CQ1138" i="9"/>
  <c r="CQ1139" i="9"/>
  <c r="CQ1140" i="9"/>
  <c r="CQ1141" i="9"/>
  <c r="CQ1142" i="9"/>
  <c r="CQ1143" i="9"/>
  <c r="CQ1144" i="9"/>
  <c r="CQ1145" i="9"/>
  <c r="CQ1146" i="9"/>
  <c r="CQ1147" i="9"/>
  <c r="CQ1148" i="9"/>
  <c r="CQ1149" i="9"/>
  <c r="CQ1150" i="9"/>
  <c r="CQ1151" i="9"/>
  <c r="CQ1152" i="9"/>
  <c r="CQ1153" i="9"/>
  <c r="CQ1154" i="9"/>
  <c r="CQ1155" i="9"/>
  <c r="CQ1156" i="9"/>
  <c r="CQ1157" i="9"/>
  <c r="CQ1158" i="9"/>
  <c r="CQ1159" i="9"/>
  <c r="CQ1160" i="9"/>
  <c r="CQ1161" i="9"/>
  <c r="CQ1162" i="9"/>
  <c r="CQ1163" i="9"/>
  <c r="CQ1164" i="9"/>
  <c r="CQ1165" i="9"/>
  <c r="CQ1166" i="9"/>
  <c r="CQ1167" i="9"/>
  <c r="CQ1168" i="9"/>
  <c r="CQ1169" i="9"/>
  <c r="CQ1170" i="9"/>
  <c r="CQ1171" i="9"/>
  <c r="CQ1172" i="9"/>
  <c r="CQ1173" i="9"/>
  <c r="CQ1174" i="9"/>
  <c r="CQ1175" i="9"/>
  <c r="CQ1176" i="9"/>
  <c r="CQ1177" i="9"/>
  <c r="CQ1178" i="9"/>
  <c r="CQ1179" i="9"/>
  <c r="CQ1180" i="9"/>
  <c r="CQ1181" i="9"/>
  <c r="CQ1182" i="9"/>
  <c r="CQ1183" i="9"/>
  <c r="CQ1184" i="9"/>
  <c r="CQ1185" i="9"/>
  <c r="CQ1186" i="9"/>
  <c r="CQ1187" i="9"/>
  <c r="CQ1188" i="9"/>
  <c r="CQ1189" i="9"/>
  <c r="CQ1190" i="9"/>
  <c r="CQ1191" i="9"/>
  <c r="CQ1192" i="9"/>
  <c r="CQ1193" i="9"/>
  <c r="CQ1194" i="9"/>
  <c r="CQ1195" i="9"/>
  <c r="CQ1196" i="9"/>
  <c r="CQ1197" i="9"/>
  <c r="CQ1198" i="9"/>
  <c r="CQ1199" i="9"/>
  <c r="CQ1200" i="9"/>
  <c r="CQ1201" i="9"/>
  <c r="CQ1202" i="9"/>
  <c r="CQ1203" i="9"/>
  <c r="CQ1204" i="9"/>
  <c r="CQ1205" i="9"/>
  <c r="CQ1206" i="9"/>
  <c r="CQ1207" i="9"/>
  <c r="CQ1208" i="9"/>
  <c r="CQ1209" i="9"/>
  <c r="CQ1210" i="9"/>
  <c r="CQ1211" i="9"/>
  <c r="CQ1212" i="9"/>
  <c r="CQ1213" i="9"/>
  <c r="CQ1214" i="9"/>
  <c r="CQ1215" i="9"/>
  <c r="CQ1216" i="9"/>
  <c r="CQ1217" i="9"/>
  <c r="CQ1218" i="9"/>
  <c r="CQ1219" i="9"/>
  <c r="CQ1220" i="9"/>
  <c r="CQ1221" i="9"/>
  <c r="CQ1222" i="9"/>
  <c r="CQ1223" i="9"/>
  <c r="CQ1224" i="9"/>
  <c r="CQ1225" i="9"/>
  <c r="CQ1226" i="9"/>
  <c r="CQ1227" i="9"/>
  <c r="CQ1228" i="9"/>
  <c r="CQ1229" i="9"/>
  <c r="CQ1230" i="9"/>
  <c r="CQ1231" i="9"/>
  <c r="CQ1232" i="9"/>
  <c r="CQ1233" i="9"/>
  <c r="CQ1234" i="9"/>
  <c r="CQ1235" i="9"/>
  <c r="CQ1236" i="9"/>
  <c r="CQ1237" i="9"/>
  <c r="CQ1238" i="9"/>
  <c r="CQ1239" i="9"/>
  <c r="CQ1240" i="9"/>
  <c r="CQ1241" i="9"/>
  <c r="CQ1242" i="9"/>
  <c r="CQ1243" i="9"/>
  <c r="CQ1244" i="9"/>
  <c r="CQ1245" i="9"/>
  <c r="CQ1246" i="9"/>
  <c r="CQ1247" i="9"/>
  <c r="CQ1248" i="9"/>
  <c r="CQ1249" i="9"/>
  <c r="CQ1250" i="9"/>
  <c r="CQ1251" i="9"/>
  <c r="CQ1252" i="9"/>
  <c r="CQ1253" i="9"/>
  <c r="CQ1254" i="9"/>
  <c r="CQ1255" i="9"/>
  <c r="CQ1256" i="9"/>
  <c r="CQ1257" i="9"/>
  <c r="CQ4" i="9"/>
  <c r="CQ5" i="9"/>
  <c r="CQ3" i="9"/>
  <c r="CG5" i="9"/>
  <c r="CG6" i="9"/>
  <c r="CG7" i="9"/>
  <c r="CG8" i="9"/>
  <c r="CG9" i="9"/>
  <c r="CG10" i="9"/>
  <c r="CG11" i="9"/>
  <c r="CG12" i="9"/>
  <c r="CG13" i="9"/>
  <c r="CG14" i="9"/>
  <c r="CG15" i="9"/>
  <c r="CG16" i="9"/>
  <c r="CG17" i="9"/>
  <c r="CG18" i="9"/>
  <c r="CG19" i="9"/>
  <c r="CG20" i="9"/>
  <c r="CG21" i="9"/>
  <c r="CG22" i="9"/>
  <c r="CG23" i="9"/>
  <c r="CG24" i="9"/>
  <c r="CG25" i="9"/>
  <c r="CG26" i="9"/>
  <c r="CG27" i="9"/>
  <c r="CG28" i="9"/>
  <c r="CG29" i="9"/>
  <c r="CG30" i="9"/>
  <c r="CG31" i="9"/>
  <c r="CG32" i="9"/>
  <c r="CG33" i="9"/>
  <c r="CG34" i="9"/>
  <c r="CG35" i="9"/>
  <c r="CG36" i="9"/>
  <c r="CG37" i="9"/>
  <c r="CG38" i="9"/>
  <c r="CG39" i="9"/>
  <c r="CG40" i="9"/>
  <c r="CG41" i="9"/>
  <c r="CG42" i="9"/>
  <c r="CG43" i="9"/>
  <c r="CG44" i="9"/>
  <c r="CG45" i="9"/>
  <c r="CG46" i="9"/>
  <c r="CG47" i="9"/>
  <c r="CG48" i="9"/>
  <c r="CG49" i="9"/>
  <c r="CG50" i="9"/>
  <c r="CG51" i="9"/>
  <c r="CG52" i="9"/>
  <c r="CG53" i="9"/>
  <c r="CG54" i="9"/>
  <c r="CG55" i="9"/>
  <c r="CG56" i="9"/>
  <c r="CG57" i="9"/>
  <c r="CG58" i="9"/>
  <c r="CG59" i="9"/>
  <c r="CG60" i="9"/>
  <c r="CG61" i="9"/>
  <c r="CG62" i="9"/>
  <c r="CG63" i="9"/>
  <c r="CG64" i="9"/>
  <c r="CG65" i="9"/>
  <c r="CG66" i="9"/>
  <c r="CG67" i="9"/>
  <c r="CG68" i="9"/>
  <c r="CG69" i="9"/>
  <c r="CG70" i="9"/>
  <c r="CG71" i="9"/>
  <c r="CG72" i="9"/>
  <c r="CG73" i="9"/>
  <c r="CG74" i="9"/>
  <c r="CG75" i="9"/>
  <c r="CG76" i="9"/>
  <c r="CG77" i="9"/>
  <c r="CG78" i="9"/>
  <c r="CG79" i="9"/>
  <c r="CG80" i="9"/>
  <c r="CG81" i="9"/>
  <c r="CG82" i="9"/>
  <c r="CG83" i="9"/>
  <c r="CG84" i="9"/>
  <c r="CG85" i="9"/>
  <c r="CG86" i="9"/>
  <c r="CG87" i="9"/>
  <c r="CG88" i="9"/>
  <c r="CG89" i="9"/>
  <c r="CG90" i="9"/>
  <c r="CG91" i="9"/>
  <c r="CG92" i="9"/>
  <c r="CG93" i="9"/>
  <c r="CG94" i="9"/>
  <c r="CG95" i="9"/>
  <c r="CG96" i="9"/>
  <c r="CG97" i="9"/>
  <c r="CG98" i="9"/>
  <c r="CG99" i="9"/>
  <c r="CG100" i="9"/>
  <c r="CG101" i="9"/>
  <c r="CG102" i="9"/>
  <c r="CG103" i="9"/>
  <c r="CG104" i="9"/>
  <c r="CG105" i="9"/>
  <c r="CG106" i="9"/>
  <c r="CG107" i="9"/>
  <c r="CG108" i="9"/>
  <c r="CG109" i="9"/>
  <c r="CG110" i="9"/>
  <c r="CG111" i="9"/>
  <c r="CG112" i="9"/>
  <c r="CG113" i="9"/>
  <c r="CG114" i="9"/>
  <c r="CG115" i="9"/>
  <c r="CG116" i="9"/>
  <c r="CG117" i="9"/>
  <c r="CG118" i="9"/>
  <c r="CG119" i="9"/>
  <c r="CG120" i="9"/>
  <c r="CG121" i="9"/>
  <c r="CG122" i="9"/>
  <c r="CG123" i="9"/>
  <c r="CG124" i="9"/>
  <c r="CG125" i="9"/>
  <c r="CG126" i="9"/>
  <c r="CG127" i="9"/>
  <c r="CG128" i="9"/>
  <c r="CG129" i="9"/>
  <c r="CG130" i="9"/>
  <c r="CG131" i="9"/>
  <c r="CG132" i="9"/>
  <c r="CG133" i="9"/>
  <c r="CG134" i="9"/>
  <c r="CG135" i="9"/>
  <c r="CG136" i="9"/>
  <c r="CG137" i="9"/>
  <c r="CG138" i="9"/>
  <c r="CG139" i="9"/>
  <c r="CG140" i="9"/>
  <c r="CG141" i="9"/>
  <c r="CG142" i="9"/>
  <c r="CG143" i="9"/>
  <c r="CG144" i="9"/>
  <c r="CG145" i="9"/>
  <c r="CG146" i="9"/>
  <c r="CG147" i="9"/>
  <c r="CG148" i="9"/>
  <c r="CG149" i="9"/>
  <c r="CG150" i="9"/>
  <c r="CG151" i="9"/>
  <c r="CG152" i="9"/>
  <c r="CG153" i="9"/>
  <c r="CG154" i="9"/>
  <c r="CG155" i="9"/>
  <c r="CG156" i="9"/>
  <c r="CG157" i="9"/>
  <c r="CG158" i="9"/>
  <c r="CG159" i="9"/>
  <c r="CG160" i="9"/>
  <c r="CG161" i="9"/>
  <c r="CG162" i="9"/>
  <c r="CG163" i="9"/>
  <c r="CG164" i="9"/>
  <c r="CG165" i="9"/>
  <c r="CG166" i="9"/>
  <c r="CG167" i="9"/>
  <c r="CG168" i="9"/>
  <c r="CG169" i="9"/>
  <c r="CG170" i="9"/>
  <c r="CG171" i="9"/>
  <c r="CG172" i="9"/>
  <c r="CG173" i="9"/>
  <c r="CG174" i="9"/>
  <c r="CG175" i="9"/>
  <c r="CG176" i="9"/>
  <c r="CG177" i="9"/>
  <c r="CG178" i="9"/>
  <c r="CG179" i="9"/>
  <c r="CG180" i="9"/>
  <c r="CG181" i="9"/>
  <c r="CG182" i="9"/>
  <c r="CG183" i="9"/>
  <c r="CG184" i="9"/>
  <c r="CG185" i="9"/>
  <c r="CG186" i="9"/>
  <c r="CG187" i="9"/>
  <c r="CG188" i="9"/>
  <c r="CG189" i="9"/>
  <c r="CG190" i="9"/>
  <c r="CG191" i="9"/>
  <c r="CG192" i="9"/>
  <c r="CG193" i="9"/>
  <c r="CG194" i="9"/>
  <c r="CG195" i="9"/>
  <c r="CG196" i="9"/>
  <c r="CG197" i="9"/>
  <c r="CG198" i="9"/>
  <c r="CG199" i="9"/>
  <c r="CG200" i="9"/>
  <c r="CG201" i="9"/>
  <c r="CG202" i="9"/>
  <c r="CG203" i="9"/>
  <c r="CG204" i="9"/>
  <c r="CG205" i="9"/>
  <c r="CG206" i="9"/>
  <c r="CG207" i="9"/>
  <c r="CG208" i="9"/>
  <c r="CG209" i="9"/>
  <c r="CG210" i="9"/>
  <c r="CG211" i="9"/>
  <c r="CG212" i="9"/>
  <c r="CG213" i="9"/>
  <c r="CG214" i="9"/>
  <c r="CG215" i="9"/>
  <c r="CG216" i="9"/>
  <c r="CG217" i="9"/>
  <c r="CG218" i="9"/>
  <c r="CG219" i="9"/>
  <c r="CG220" i="9"/>
  <c r="CG221" i="9"/>
  <c r="CG222" i="9"/>
  <c r="CG223" i="9"/>
  <c r="CG224" i="9"/>
  <c r="CG225" i="9"/>
  <c r="CG226" i="9"/>
  <c r="CG227" i="9"/>
  <c r="CG228" i="9"/>
  <c r="CG229" i="9"/>
  <c r="CG230" i="9"/>
  <c r="CG231" i="9"/>
  <c r="CG232" i="9"/>
  <c r="CG233" i="9"/>
  <c r="CG234" i="9"/>
  <c r="CG235" i="9"/>
  <c r="CG236" i="9"/>
  <c r="CG237" i="9"/>
  <c r="CG238" i="9"/>
  <c r="CG239" i="9"/>
  <c r="CG240" i="9"/>
  <c r="CG241" i="9"/>
  <c r="CG242" i="9"/>
  <c r="CG243" i="9"/>
  <c r="CG244" i="9"/>
  <c r="CG245" i="9"/>
  <c r="CG246" i="9"/>
  <c r="CG247" i="9"/>
  <c r="CG248" i="9"/>
  <c r="CG249" i="9"/>
  <c r="CG250" i="9"/>
  <c r="CG251" i="9"/>
  <c r="CG252" i="9"/>
  <c r="CG253" i="9"/>
  <c r="CG254" i="9"/>
  <c r="CG255" i="9"/>
  <c r="CG256" i="9"/>
  <c r="CG257" i="9"/>
  <c r="CG258" i="9"/>
  <c r="CG259" i="9"/>
  <c r="CG260" i="9"/>
  <c r="CG261" i="9"/>
  <c r="CG262" i="9"/>
  <c r="CG263" i="9"/>
  <c r="CG264" i="9"/>
  <c r="CG265" i="9"/>
  <c r="CG266" i="9"/>
  <c r="CG267" i="9"/>
  <c r="CG268" i="9"/>
  <c r="CG269" i="9"/>
  <c r="CG270" i="9"/>
  <c r="CG271" i="9"/>
  <c r="CG272" i="9"/>
  <c r="CG273" i="9"/>
  <c r="CG274" i="9"/>
  <c r="CG275" i="9"/>
  <c r="CG276" i="9"/>
  <c r="CG277" i="9"/>
  <c r="CG278" i="9"/>
  <c r="CG279" i="9"/>
  <c r="CG280" i="9"/>
  <c r="CG281" i="9"/>
  <c r="CG282" i="9"/>
  <c r="CG283" i="9"/>
  <c r="CG284" i="9"/>
  <c r="CG285" i="9"/>
  <c r="CG286" i="9"/>
  <c r="CG287" i="9"/>
  <c r="CG288" i="9"/>
  <c r="CG289" i="9"/>
  <c r="CG290" i="9"/>
  <c r="CG291" i="9"/>
  <c r="CG292" i="9"/>
  <c r="CG293" i="9"/>
  <c r="CG294" i="9"/>
  <c r="CG295" i="9"/>
  <c r="CG296" i="9"/>
  <c r="CG297" i="9"/>
  <c r="CG298" i="9"/>
  <c r="CG299" i="9"/>
  <c r="CG300" i="9"/>
  <c r="CG301" i="9"/>
  <c r="CG302" i="9"/>
  <c r="CG303" i="9"/>
  <c r="CG304" i="9"/>
  <c r="CG305" i="9"/>
  <c r="CG306" i="9"/>
  <c r="CG307" i="9"/>
  <c r="CG308" i="9"/>
  <c r="CG309" i="9"/>
  <c r="CG310" i="9"/>
  <c r="CG311" i="9"/>
  <c r="CG312" i="9"/>
  <c r="CG313" i="9"/>
  <c r="CG314" i="9"/>
  <c r="CG315" i="9"/>
  <c r="CG316" i="9"/>
  <c r="CG317" i="9"/>
  <c r="CG318" i="9"/>
  <c r="CG319" i="9"/>
  <c r="CG320" i="9"/>
  <c r="CG321" i="9"/>
  <c r="CG322" i="9"/>
  <c r="CG323" i="9"/>
  <c r="CG324" i="9"/>
  <c r="CG325" i="9"/>
  <c r="CG326" i="9"/>
  <c r="CG327" i="9"/>
  <c r="CG328" i="9"/>
  <c r="CG329" i="9"/>
  <c r="CG330" i="9"/>
  <c r="CG331" i="9"/>
  <c r="CG332" i="9"/>
  <c r="CG333" i="9"/>
  <c r="CG334" i="9"/>
  <c r="CG335" i="9"/>
  <c r="CG336" i="9"/>
  <c r="CG337" i="9"/>
  <c r="CG338" i="9"/>
  <c r="CG339" i="9"/>
  <c r="CG340" i="9"/>
  <c r="CG341" i="9"/>
  <c r="CG342" i="9"/>
  <c r="CG343" i="9"/>
  <c r="CG344" i="9"/>
  <c r="CG345" i="9"/>
  <c r="CG346" i="9"/>
  <c r="CG347" i="9"/>
  <c r="CG348" i="9"/>
  <c r="CG349" i="9"/>
  <c r="CG350" i="9"/>
  <c r="CG351" i="9"/>
  <c r="CG352" i="9"/>
  <c r="CG353" i="9"/>
  <c r="CG354" i="9"/>
  <c r="CG355" i="9"/>
  <c r="CG356" i="9"/>
  <c r="CG357" i="9"/>
  <c r="CG358" i="9"/>
  <c r="CG359" i="9"/>
  <c r="CG360" i="9"/>
  <c r="CG361" i="9"/>
  <c r="CG362" i="9"/>
  <c r="CG363" i="9"/>
  <c r="CG364" i="9"/>
  <c r="CG365" i="9"/>
  <c r="CG366" i="9"/>
  <c r="CG367" i="9"/>
  <c r="CG368" i="9"/>
  <c r="CG369" i="9"/>
  <c r="CG370" i="9"/>
  <c r="CG371" i="9"/>
  <c r="CG372" i="9"/>
  <c r="CG373" i="9"/>
  <c r="CG374" i="9"/>
  <c r="CG375" i="9"/>
  <c r="CG376" i="9"/>
  <c r="CG377" i="9"/>
  <c r="CG378" i="9"/>
  <c r="CG379" i="9"/>
  <c r="CG380" i="9"/>
  <c r="CG381" i="9"/>
  <c r="CG382" i="9"/>
  <c r="CG383" i="9"/>
  <c r="CG384" i="9"/>
  <c r="CG385" i="9"/>
  <c r="CG386" i="9"/>
  <c r="CG387" i="9"/>
  <c r="CG388" i="9"/>
  <c r="CG389" i="9"/>
  <c r="CG390" i="9"/>
  <c r="CG391" i="9"/>
  <c r="CG392" i="9"/>
  <c r="CG393" i="9"/>
  <c r="CG394" i="9"/>
  <c r="CG395" i="9"/>
  <c r="CG396" i="9"/>
  <c r="CG397" i="9"/>
  <c r="CG398" i="9"/>
  <c r="CG399" i="9"/>
  <c r="CG400" i="9"/>
  <c r="CG401" i="9"/>
  <c r="CG402" i="9"/>
  <c r="CG403" i="9"/>
  <c r="CG404" i="9"/>
  <c r="CG405" i="9"/>
  <c r="CG406" i="9"/>
  <c r="CG407" i="9"/>
  <c r="CG408" i="9"/>
  <c r="CG409" i="9"/>
  <c r="CG410" i="9"/>
  <c r="CG411" i="9"/>
  <c r="CG412" i="9"/>
  <c r="CG413" i="9"/>
  <c r="CG414" i="9"/>
  <c r="CG415" i="9"/>
  <c r="CG416" i="9"/>
  <c r="CG417" i="9"/>
  <c r="CG418" i="9"/>
  <c r="CG419" i="9"/>
  <c r="CG420" i="9"/>
  <c r="CG421" i="9"/>
  <c r="CG422" i="9"/>
  <c r="CG423" i="9"/>
  <c r="CG424" i="9"/>
  <c r="CG425" i="9"/>
  <c r="CG426" i="9"/>
  <c r="CG427" i="9"/>
  <c r="CG428" i="9"/>
  <c r="CG429" i="9"/>
  <c r="CG430" i="9"/>
  <c r="CG431" i="9"/>
  <c r="CG432" i="9"/>
  <c r="CG433" i="9"/>
  <c r="CG434" i="9"/>
  <c r="CG435" i="9"/>
  <c r="CG436" i="9"/>
  <c r="CG437" i="9"/>
  <c r="CG438" i="9"/>
  <c r="CG439" i="9"/>
  <c r="CG440" i="9"/>
  <c r="CG441" i="9"/>
  <c r="CG442" i="9"/>
  <c r="CG443" i="9"/>
  <c r="CG444" i="9"/>
  <c r="CG445" i="9"/>
  <c r="CG446" i="9"/>
  <c r="CG447" i="9"/>
  <c r="CG448" i="9"/>
  <c r="CG449" i="9"/>
  <c r="CG450" i="9"/>
  <c r="CG451" i="9"/>
  <c r="CG452" i="9"/>
  <c r="CG453" i="9"/>
  <c r="CG454" i="9"/>
  <c r="CG455" i="9"/>
  <c r="CG456" i="9"/>
  <c r="CG457" i="9"/>
  <c r="CG458" i="9"/>
  <c r="CG459" i="9"/>
  <c r="CG460" i="9"/>
  <c r="CG461" i="9"/>
  <c r="CG462" i="9"/>
  <c r="CG463" i="9"/>
  <c r="CG464" i="9"/>
  <c r="CG465" i="9"/>
  <c r="CG466" i="9"/>
  <c r="CG467" i="9"/>
  <c r="CG468" i="9"/>
  <c r="CG469" i="9"/>
  <c r="CG470" i="9"/>
  <c r="CG471" i="9"/>
  <c r="CG472" i="9"/>
  <c r="CG473" i="9"/>
  <c r="CG474" i="9"/>
  <c r="CG475" i="9"/>
  <c r="CG476" i="9"/>
  <c r="CG477" i="9"/>
  <c r="CG478" i="9"/>
  <c r="CG479" i="9"/>
  <c r="CG480" i="9"/>
  <c r="CG481" i="9"/>
  <c r="CG482" i="9"/>
  <c r="CG483" i="9"/>
  <c r="CG484" i="9"/>
  <c r="CG485" i="9"/>
  <c r="CG486" i="9"/>
  <c r="CG487" i="9"/>
  <c r="CG488" i="9"/>
  <c r="CG489" i="9"/>
  <c r="CG490" i="9"/>
  <c r="CG491" i="9"/>
  <c r="CG492" i="9"/>
  <c r="CG493" i="9"/>
  <c r="CG494" i="9"/>
  <c r="CG495" i="9"/>
  <c r="CG496" i="9"/>
  <c r="CG497" i="9"/>
  <c r="CG498" i="9"/>
  <c r="CG499" i="9"/>
  <c r="CG500" i="9"/>
  <c r="CG501" i="9"/>
  <c r="CG502" i="9"/>
  <c r="CG503" i="9"/>
  <c r="CG504" i="9"/>
  <c r="CG505" i="9"/>
  <c r="CG506" i="9"/>
  <c r="CG507" i="9"/>
  <c r="CG508" i="9"/>
  <c r="CG509" i="9"/>
  <c r="CG510" i="9"/>
  <c r="CG511" i="9"/>
  <c r="CG512" i="9"/>
  <c r="CG513" i="9"/>
  <c r="CG514" i="9"/>
  <c r="CG515" i="9"/>
  <c r="CG516" i="9"/>
  <c r="CG517" i="9"/>
  <c r="CG518" i="9"/>
  <c r="CG519" i="9"/>
  <c r="CG520" i="9"/>
  <c r="CG521" i="9"/>
  <c r="CG522" i="9"/>
  <c r="CG523" i="9"/>
  <c r="CG524" i="9"/>
  <c r="CG525" i="9"/>
  <c r="CG526" i="9"/>
  <c r="CG527" i="9"/>
  <c r="CG528" i="9"/>
  <c r="CG529" i="9"/>
  <c r="CG530" i="9"/>
  <c r="CG531" i="9"/>
  <c r="CG532" i="9"/>
  <c r="CG533" i="9"/>
  <c r="CG534" i="9"/>
  <c r="CG535" i="9"/>
  <c r="CG536" i="9"/>
  <c r="CG537" i="9"/>
  <c r="CG538" i="9"/>
  <c r="CG539" i="9"/>
  <c r="CG540" i="9"/>
  <c r="CG541" i="9"/>
  <c r="CG542" i="9"/>
  <c r="CG543" i="9"/>
  <c r="CG544" i="9"/>
  <c r="CG545" i="9"/>
  <c r="CG546" i="9"/>
  <c r="CG547" i="9"/>
  <c r="CG548" i="9"/>
  <c r="CG549" i="9"/>
  <c r="CG550" i="9"/>
  <c r="CG551" i="9"/>
  <c r="CG552" i="9"/>
  <c r="CG553" i="9"/>
  <c r="CG554" i="9"/>
  <c r="CG555" i="9"/>
  <c r="CG556" i="9"/>
  <c r="CG557" i="9"/>
  <c r="CG558" i="9"/>
  <c r="CG559" i="9"/>
  <c r="CG560" i="9"/>
  <c r="CG561" i="9"/>
  <c r="CG562" i="9"/>
  <c r="CG563" i="9"/>
  <c r="CG564" i="9"/>
  <c r="CG565" i="9"/>
  <c r="CG566" i="9"/>
  <c r="CG567" i="9"/>
  <c r="CG568" i="9"/>
  <c r="CG569" i="9"/>
  <c r="CG570" i="9"/>
  <c r="CG571" i="9"/>
  <c r="CG572" i="9"/>
  <c r="CG573" i="9"/>
  <c r="CG574" i="9"/>
  <c r="CG575" i="9"/>
  <c r="CG576" i="9"/>
  <c r="CG577" i="9"/>
  <c r="CG578" i="9"/>
  <c r="CG579" i="9"/>
  <c r="CG580" i="9"/>
  <c r="CG581" i="9"/>
  <c r="CG582" i="9"/>
  <c r="CG583" i="9"/>
  <c r="CG584" i="9"/>
  <c r="CG585" i="9"/>
  <c r="CG586" i="9"/>
  <c r="CG587" i="9"/>
  <c r="CG588" i="9"/>
  <c r="CG589" i="9"/>
  <c r="CG590" i="9"/>
  <c r="CG591" i="9"/>
  <c r="CG592" i="9"/>
  <c r="CG593" i="9"/>
  <c r="CG594" i="9"/>
  <c r="CG595" i="9"/>
  <c r="CG596" i="9"/>
  <c r="CG597" i="9"/>
  <c r="CG598" i="9"/>
  <c r="CG599" i="9"/>
  <c r="CG600" i="9"/>
  <c r="CG601" i="9"/>
  <c r="CG602" i="9"/>
  <c r="CG603" i="9"/>
  <c r="CG604" i="9"/>
  <c r="CG605" i="9"/>
  <c r="CG606" i="9"/>
  <c r="CG607" i="9"/>
  <c r="CG608" i="9"/>
  <c r="CG609" i="9"/>
  <c r="CG610" i="9"/>
  <c r="CG611" i="9"/>
  <c r="CG612" i="9"/>
  <c r="CG613" i="9"/>
  <c r="CG614" i="9"/>
  <c r="CG615" i="9"/>
  <c r="CG616" i="9"/>
  <c r="CG617" i="9"/>
  <c r="CG618" i="9"/>
  <c r="CG619" i="9"/>
  <c r="CG620" i="9"/>
  <c r="CG621" i="9"/>
  <c r="CG622" i="9"/>
  <c r="CG623" i="9"/>
  <c r="CG624" i="9"/>
  <c r="CG625" i="9"/>
  <c r="CG626" i="9"/>
  <c r="CG627" i="9"/>
  <c r="CG628" i="9"/>
  <c r="CG629" i="9"/>
  <c r="CG630" i="9"/>
  <c r="CG631" i="9"/>
  <c r="CG632" i="9"/>
  <c r="CG633" i="9"/>
  <c r="CG634" i="9"/>
  <c r="CG635" i="9"/>
  <c r="CG636" i="9"/>
  <c r="CG637" i="9"/>
  <c r="CG638" i="9"/>
  <c r="CG639" i="9"/>
  <c r="CG640" i="9"/>
  <c r="CG641" i="9"/>
  <c r="CG642" i="9"/>
  <c r="CG643" i="9"/>
  <c r="CG644" i="9"/>
  <c r="CG645" i="9"/>
  <c r="CG646" i="9"/>
  <c r="CG647" i="9"/>
  <c r="CG648" i="9"/>
  <c r="CG649" i="9"/>
  <c r="CG650" i="9"/>
  <c r="CG651" i="9"/>
  <c r="CG652" i="9"/>
  <c r="CG653" i="9"/>
  <c r="CG654" i="9"/>
  <c r="CG655" i="9"/>
  <c r="CG656" i="9"/>
  <c r="CG657" i="9"/>
  <c r="CG658" i="9"/>
  <c r="CG659" i="9"/>
  <c r="CG660" i="9"/>
  <c r="CG661" i="9"/>
  <c r="CG662" i="9"/>
  <c r="CG663" i="9"/>
  <c r="CG664" i="9"/>
  <c r="CG665" i="9"/>
  <c r="CG666" i="9"/>
  <c r="CG667" i="9"/>
  <c r="CG668" i="9"/>
  <c r="CG669" i="9"/>
  <c r="CG670" i="9"/>
  <c r="CG671" i="9"/>
  <c r="CG672" i="9"/>
  <c r="CG673" i="9"/>
  <c r="CG674" i="9"/>
  <c r="CG675" i="9"/>
  <c r="CG676" i="9"/>
  <c r="CG677" i="9"/>
  <c r="CG678" i="9"/>
  <c r="CG679" i="9"/>
  <c r="CG680" i="9"/>
  <c r="CG681" i="9"/>
  <c r="CG682" i="9"/>
  <c r="CG683" i="9"/>
  <c r="CG684" i="9"/>
  <c r="CG685" i="9"/>
  <c r="CG686" i="9"/>
  <c r="CG687" i="9"/>
  <c r="CG688" i="9"/>
  <c r="CG689" i="9"/>
  <c r="CG690" i="9"/>
  <c r="CG691" i="9"/>
  <c r="CG692" i="9"/>
  <c r="CG693" i="9"/>
  <c r="CG694" i="9"/>
  <c r="CG695" i="9"/>
  <c r="CG696" i="9"/>
  <c r="CG697" i="9"/>
  <c r="CG698" i="9"/>
  <c r="CG699" i="9"/>
  <c r="CG700" i="9"/>
  <c r="CG701" i="9"/>
  <c r="CG702" i="9"/>
  <c r="CG703" i="9"/>
  <c r="CG704" i="9"/>
  <c r="CG705" i="9"/>
  <c r="CG706" i="9"/>
  <c r="CG707" i="9"/>
  <c r="CG708" i="9"/>
  <c r="CG709" i="9"/>
  <c r="CG710" i="9"/>
  <c r="CG711" i="9"/>
  <c r="CG712" i="9"/>
  <c r="CG713" i="9"/>
  <c r="CG714" i="9"/>
  <c r="CG715" i="9"/>
  <c r="CG716" i="9"/>
  <c r="CG717" i="9"/>
  <c r="CG718" i="9"/>
  <c r="CG719" i="9"/>
  <c r="CG720" i="9"/>
  <c r="CG721" i="9"/>
  <c r="CG722" i="9"/>
  <c r="CG723" i="9"/>
  <c r="CG724" i="9"/>
  <c r="CG725" i="9"/>
  <c r="CG726" i="9"/>
  <c r="CG727" i="9"/>
  <c r="CG728" i="9"/>
  <c r="CG729" i="9"/>
  <c r="CG730" i="9"/>
  <c r="CG731" i="9"/>
  <c r="CG732" i="9"/>
  <c r="CG733" i="9"/>
  <c r="CG734" i="9"/>
  <c r="CG735" i="9"/>
  <c r="CG736" i="9"/>
  <c r="CG737" i="9"/>
  <c r="CG738" i="9"/>
  <c r="CG739" i="9"/>
  <c r="CG740" i="9"/>
  <c r="CG741" i="9"/>
  <c r="CG742" i="9"/>
  <c r="CG743" i="9"/>
  <c r="CG744" i="9"/>
  <c r="CG745" i="9"/>
  <c r="CG746" i="9"/>
  <c r="CG747" i="9"/>
  <c r="CG748" i="9"/>
  <c r="CG749" i="9"/>
  <c r="CG750" i="9"/>
  <c r="CG751" i="9"/>
  <c r="CG752" i="9"/>
  <c r="CG753" i="9"/>
  <c r="CG754" i="9"/>
  <c r="CG755" i="9"/>
  <c r="CG756" i="9"/>
  <c r="CG757" i="9"/>
  <c r="CG758" i="9"/>
  <c r="CG759" i="9"/>
  <c r="CG760" i="9"/>
  <c r="CG761" i="9"/>
  <c r="CG762" i="9"/>
  <c r="CG763" i="9"/>
  <c r="CG764" i="9"/>
  <c r="CG765" i="9"/>
  <c r="CG766" i="9"/>
  <c r="CG767" i="9"/>
  <c r="CG768" i="9"/>
  <c r="CG769" i="9"/>
  <c r="CG770" i="9"/>
  <c r="CG771" i="9"/>
  <c r="CG772" i="9"/>
  <c r="CG773" i="9"/>
  <c r="CG774" i="9"/>
  <c r="CG775" i="9"/>
  <c r="CG776" i="9"/>
  <c r="CG777" i="9"/>
  <c r="CG778" i="9"/>
  <c r="CG779" i="9"/>
  <c r="CG780" i="9"/>
  <c r="CG781" i="9"/>
  <c r="CG782" i="9"/>
  <c r="CG783" i="9"/>
  <c r="CG784" i="9"/>
  <c r="CG785" i="9"/>
  <c r="CG786" i="9"/>
  <c r="CG787" i="9"/>
  <c r="CG788" i="9"/>
  <c r="CG789" i="9"/>
  <c r="CG790" i="9"/>
  <c r="CG791" i="9"/>
  <c r="CG792" i="9"/>
  <c r="CG793" i="9"/>
  <c r="CG794" i="9"/>
  <c r="CG795" i="9"/>
  <c r="CG796" i="9"/>
  <c r="CG797" i="9"/>
  <c r="CG798" i="9"/>
  <c r="CG799" i="9"/>
  <c r="CG800" i="9"/>
  <c r="CG801" i="9"/>
  <c r="CG802" i="9"/>
  <c r="CG803" i="9"/>
  <c r="CG804" i="9"/>
  <c r="CG805" i="9"/>
  <c r="CG806" i="9"/>
  <c r="CG807" i="9"/>
  <c r="CG808" i="9"/>
  <c r="CG809" i="9"/>
  <c r="CG810" i="9"/>
  <c r="CG811" i="9"/>
  <c r="CG812" i="9"/>
  <c r="CG813" i="9"/>
  <c r="CG814" i="9"/>
  <c r="CG815" i="9"/>
  <c r="CG816" i="9"/>
  <c r="CG817" i="9"/>
  <c r="CG818" i="9"/>
  <c r="CG819" i="9"/>
  <c r="CG820" i="9"/>
  <c r="CG821" i="9"/>
  <c r="CG822" i="9"/>
  <c r="CG823" i="9"/>
  <c r="CG824" i="9"/>
  <c r="CG825" i="9"/>
  <c r="CG826" i="9"/>
  <c r="CG827" i="9"/>
  <c r="CG828" i="9"/>
  <c r="CG829" i="9"/>
  <c r="CG830" i="9"/>
  <c r="CG831" i="9"/>
  <c r="CG832" i="9"/>
  <c r="CG833" i="9"/>
  <c r="CG834" i="9"/>
  <c r="CG835" i="9"/>
  <c r="CG836" i="9"/>
  <c r="CG837" i="9"/>
  <c r="CG838" i="9"/>
  <c r="CG839" i="9"/>
  <c r="CG840" i="9"/>
  <c r="CG841" i="9"/>
  <c r="CG842" i="9"/>
  <c r="CG843" i="9"/>
  <c r="CG844" i="9"/>
  <c r="CG845" i="9"/>
  <c r="CG846" i="9"/>
  <c r="CG847" i="9"/>
  <c r="CG848" i="9"/>
  <c r="CG849" i="9"/>
  <c r="CG850" i="9"/>
  <c r="CG851" i="9"/>
  <c r="CG852" i="9"/>
  <c r="CG853" i="9"/>
  <c r="CG854" i="9"/>
  <c r="CG855" i="9"/>
  <c r="CG856" i="9"/>
  <c r="CG857" i="9"/>
  <c r="CG858" i="9"/>
  <c r="CG859" i="9"/>
  <c r="CG860" i="9"/>
  <c r="CG861" i="9"/>
  <c r="CG862" i="9"/>
  <c r="CG863" i="9"/>
  <c r="CG864" i="9"/>
  <c r="CG865" i="9"/>
  <c r="CG866" i="9"/>
  <c r="CG867" i="9"/>
  <c r="CG868" i="9"/>
  <c r="CG869" i="9"/>
  <c r="CG870" i="9"/>
  <c r="CG871" i="9"/>
  <c r="CG872" i="9"/>
  <c r="CG873" i="9"/>
  <c r="CG874" i="9"/>
  <c r="CG875" i="9"/>
  <c r="CG876" i="9"/>
  <c r="CG877" i="9"/>
  <c r="CG878" i="9"/>
  <c r="CG879" i="9"/>
  <c r="CG880" i="9"/>
  <c r="CG881" i="9"/>
  <c r="CG882" i="9"/>
  <c r="CG883" i="9"/>
  <c r="CG884" i="9"/>
  <c r="CG885" i="9"/>
  <c r="CG886" i="9"/>
  <c r="CG887" i="9"/>
  <c r="CG888" i="9"/>
  <c r="CG889" i="9"/>
  <c r="CG890" i="9"/>
  <c r="CG891" i="9"/>
  <c r="CG892" i="9"/>
  <c r="CG893" i="9"/>
  <c r="CG894" i="9"/>
  <c r="CG895" i="9"/>
  <c r="CG896" i="9"/>
  <c r="CG897" i="9"/>
  <c r="CG898" i="9"/>
  <c r="CG899" i="9"/>
  <c r="CG900" i="9"/>
  <c r="CG901" i="9"/>
  <c r="CG902" i="9"/>
  <c r="CG903" i="9"/>
  <c r="CG904" i="9"/>
  <c r="CG905" i="9"/>
  <c r="CG906" i="9"/>
  <c r="CG907" i="9"/>
  <c r="CG908" i="9"/>
  <c r="CG909" i="9"/>
  <c r="CG910" i="9"/>
  <c r="CG911" i="9"/>
  <c r="CG912" i="9"/>
  <c r="CG913" i="9"/>
  <c r="CG914" i="9"/>
  <c r="CG915" i="9"/>
  <c r="CG916" i="9"/>
  <c r="CG917" i="9"/>
  <c r="CG918" i="9"/>
  <c r="CG919" i="9"/>
  <c r="CG920" i="9"/>
  <c r="CG921" i="9"/>
  <c r="CG922" i="9"/>
  <c r="CG923" i="9"/>
  <c r="CG924" i="9"/>
  <c r="CG925" i="9"/>
  <c r="CG926" i="9"/>
  <c r="CG927" i="9"/>
  <c r="CG928" i="9"/>
  <c r="CG929" i="9"/>
  <c r="CG930" i="9"/>
  <c r="CG931" i="9"/>
  <c r="CG932" i="9"/>
  <c r="CG933" i="9"/>
  <c r="CG934" i="9"/>
  <c r="CG935" i="9"/>
  <c r="CG936" i="9"/>
  <c r="CG937" i="9"/>
  <c r="CG938" i="9"/>
  <c r="CG939" i="9"/>
  <c r="CG940" i="9"/>
  <c r="CG941" i="9"/>
  <c r="CG942" i="9"/>
  <c r="CG943" i="9"/>
  <c r="CG944" i="9"/>
  <c r="CG945" i="9"/>
  <c r="CG946" i="9"/>
  <c r="CG947" i="9"/>
  <c r="CG948" i="9"/>
  <c r="CG949" i="9"/>
  <c r="CG950" i="9"/>
  <c r="CG951" i="9"/>
  <c r="CG952" i="9"/>
  <c r="CG953" i="9"/>
  <c r="CG954" i="9"/>
  <c r="CG955" i="9"/>
  <c r="CG956" i="9"/>
  <c r="CG957" i="9"/>
  <c r="CG958" i="9"/>
  <c r="CG959" i="9"/>
  <c r="CG960" i="9"/>
  <c r="CG961" i="9"/>
  <c r="CG962" i="9"/>
  <c r="CG963" i="9"/>
  <c r="CG964" i="9"/>
  <c r="CG965" i="9"/>
  <c r="CG966" i="9"/>
  <c r="CG967" i="9"/>
  <c r="CG968" i="9"/>
  <c r="CG969" i="9"/>
  <c r="CG970" i="9"/>
  <c r="CG971" i="9"/>
  <c r="CG972" i="9"/>
  <c r="CG973" i="9"/>
  <c r="CG974" i="9"/>
  <c r="CG975" i="9"/>
  <c r="CG976" i="9"/>
  <c r="CG977" i="9"/>
  <c r="CG978" i="9"/>
  <c r="CG979" i="9"/>
  <c r="CG980" i="9"/>
  <c r="CG981" i="9"/>
  <c r="CG982" i="9"/>
  <c r="CG983" i="9"/>
  <c r="CG984" i="9"/>
  <c r="CG985" i="9"/>
  <c r="CG986" i="9"/>
  <c r="CG987" i="9"/>
  <c r="CG988" i="9"/>
  <c r="CG989" i="9"/>
  <c r="CG990" i="9"/>
  <c r="CG991" i="9"/>
  <c r="CG992" i="9"/>
  <c r="CG993" i="9"/>
  <c r="CG994" i="9"/>
  <c r="CG995" i="9"/>
  <c r="CG996" i="9"/>
  <c r="CG997" i="9"/>
  <c r="CG998" i="9"/>
  <c r="CG999" i="9"/>
  <c r="CG1000" i="9"/>
  <c r="CG1001" i="9"/>
  <c r="CG1002" i="9"/>
  <c r="CG1003" i="9"/>
  <c r="CG1004" i="9"/>
  <c r="CG1005" i="9"/>
  <c r="CG1006" i="9"/>
  <c r="CG1007" i="9"/>
  <c r="CG1008" i="9"/>
  <c r="CG1009" i="9"/>
  <c r="CG1010" i="9"/>
  <c r="CG1011" i="9"/>
  <c r="CG1012" i="9"/>
  <c r="CG1013" i="9"/>
  <c r="CG1014" i="9"/>
  <c r="CG1015" i="9"/>
  <c r="CG1016" i="9"/>
  <c r="CG1017" i="9"/>
  <c r="CG1018" i="9"/>
  <c r="CG1019" i="9"/>
  <c r="CG1020" i="9"/>
  <c r="CG1021" i="9"/>
  <c r="CG1022" i="9"/>
  <c r="CG1023" i="9"/>
  <c r="CG1024" i="9"/>
  <c r="CG1025" i="9"/>
  <c r="CG1026" i="9"/>
  <c r="CG1027" i="9"/>
  <c r="CG1028" i="9"/>
  <c r="CG1029" i="9"/>
  <c r="CG1030" i="9"/>
  <c r="CG1031" i="9"/>
  <c r="CG1032" i="9"/>
  <c r="CG1033" i="9"/>
  <c r="CG1034" i="9"/>
  <c r="CG1035" i="9"/>
  <c r="CG1036" i="9"/>
  <c r="CG1037" i="9"/>
  <c r="CG1038" i="9"/>
  <c r="CG1039" i="9"/>
  <c r="CG1040" i="9"/>
  <c r="CG1041" i="9"/>
  <c r="CG1042" i="9"/>
  <c r="CG1043" i="9"/>
  <c r="CG1044" i="9"/>
  <c r="CG1045" i="9"/>
  <c r="CG1046" i="9"/>
  <c r="CG1047" i="9"/>
  <c r="CG1048" i="9"/>
  <c r="CG1049" i="9"/>
  <c r="CG1050" i="9"/>
  <c r="CG1051" i="9"/>
  <c r="CG1052" i="9"/>
  <c r="CG1053" i="9"/>
  <c r="CG1054" i="9"/>
  <c r="CG1055" i="9"/>
  <c r="CG1056" i="9"/>
  <c r="CG1057" i="9"/>
  <c r="CG1058" i="9"/>
  <c r="CG1059" i="9"/>
  <c r="CG1060" i="9"/>
  <c r="CG1061" i="9"/>
  <c r="CG1062" i="9"/>
  <c r="CG1063" i="9"/>
  <c r="CG1064" i="9"/>
  <c r="CG1065" i="9"/>
  <c r="CG1066" i="9"/>
  <c r="CG1067" i="9"/>
  <c r="CG1068" i="9"/>
  <c r="CG1069" i="9"/>
  <c r="CG1070" i="9"/>
  <c r="CG1071" i="9"/>
  <c r="CG1072" i="9"/>
  <c r="CG1073" i="9"/>
  <c r="CG1074" i="9"/>
  <c r="CG1075" i="9"/>
  <c r="CG1076" i="9"/>
  <c r="CG1077" i="9"/>
  <c r="CG1078" i="9"/>
  <c r="CG1079" i="9"/>
  <c r="CG1080" i="9"/>
  <c r="CG1081" i="9"/>
  <c r="CG1082" i="9"/>
  <c r="CG1083" i="9"/>
  <c r="CG1084" i="9"/>
  <c r="CG1085" i="9"/>
  <c r="CG1086" i="9"/>
  <c r="CG1087" i="9"/>
  <c r="CG1088" i="9"/>
  <c r="CG1089" i="9"/>
  <c r="CG1090" i="9"/>
  <c r="CG1091" i="9"/>
  <c r="CG1092" i="9"/>
  <c r="CG1093" i="9"/>
  <c r="CG1094" i="9"/>
  <c r="CG1095" i="9"/>
  <c r="CG1096" i="9"/>
  <c r="CG1097" i="9"/>
  <c r="CG1098" i="9"/>
  <c r="CG1099" i="9"/>
  <c r="CG1100" i="9"/>
  <c r="CG1101" i="9"/>
  <c r="CG1102" i="9"/>
  <c r="CG1103" i="9"/>
  <c r="CG1104" i="9"/>
  <c r="CG1105" i="9"/>
  <c r="CG1106" i="9"/>
  <c r="CG1107" i="9"/>
  <c r="CG1108" i="9"/>
  <c r="CG1109" i="9"/>
  <c r="CG1110" i="9"/>
  <c r="CG1111" i="9"/>
  <c r="CG1112" i="9"/>
  <c r="CG1113" i="9"/>
  <c r="CG1114" i="9"/>
  <c r="CG1115" i="9"/>
  <c r="CG1116" i="9"/>
  <c r="CG1117" i="9"/>
  <c r="CG1118" i="9"/>
  <c r="CG1119" i="9"/>
  <c r="CG1120" i="9"/>
  <c r="CG1121" i="9"/>
  <c r="CG1122" i="9"/>
  <c r="CG1123" i="9"/>
  <c r="CG1124" i="9"/>
  <c r="CG1125" i="9"/>
  <c r="CG1126" i="9"/>
  <c r="CG1127" i="9"/>
  <c r="CG1128" i="9"/>
  <c r="CG1129" i="9"/>
  <c r="CG1130" i="9"/>
  <c r="CG1131" i="9"/>
  <c r="CG1132" i="9"/>
  <c r="CG1133" i="9"/>
  <c r="CG1134" i="9"/>
  <c r="CG1135" i="9"/>
  <c r="CG1136" i="9"/>
  <c r="CG1137" i="9"/>
  <c r="CG1138" i="9"/>
  <c r="CG1139" i="9"/>
  <c r="CG1140" i="9"/>
  <c r="CG1141" i="9"/>
  <c r="CG1142" i="9"/>
  <c r="CG1143" i="9"/>
  <c r="CG1144" i="9"/>
  <c r="CG1145" i="9"/>
  <c r="CG1146" i="9"/>
  <c r="CG1147" i="9"/>
  <c r="CG1148" i="9"/>
  <c r="CG1149" i="9"/>
  <c r="CG1150" i="9"/>
  <c r="CG1151" i="9"/>
  <c r="CG1152" i="9"/>
  <c r="CG1153" i="9"/>
  <c r="CG1154" i="9"/>
  <c r="CG1155" i="9"/>
  <c r="CG1156" i="9"/>
  <c r="CG1157" i="9"/>
  <c r="CG1158" i="9"/>
  <c r="CG1159" i="9"/>
  <c r="CG1160" i="9"/>
  <c r="CG1161" i="9"/>
  <c r="CG1162" i="9"/>
  <c r="CG1163" i="9"/>
  <c r="CG1164" i="9"/>
  <c r="CG1165" i="9"/>
  <c r="CG1166" i="9"/>
  <c r="CG1167" i="9"/>
  <c r="CG1168" i="9"/>
  <c r="CG1169" i="9"/>
  <c r="CG1170" i="9"/>
  <c r="CG1171" i="9"/>
  <c r="CG1172" i="9"/>
  <c r="CG1173" i="9"/>
  <c r="CG1174" i="9"/>
  <c r="CG1175" i="9"/>
  <c r="CG1176" i="9"/>
  <c r="CG1177" i="9"/>
  <c r="CG1178" i="9"/>
  <c r="CG1179" i="9"/>
  <c r="CG1180" i="9"/>
  <c r="CG1181" i="9"/>
  <c r="CG1182" i="9"/>
  <c r="CG1183" i="9"/>
  <c r="CG1184" i="9"/>
  <c r="CG1185" i="9"/>
  <c r="CG1186" i="9"/>
  <c r="CG1187" i="9"/>
  <c r="CG1188" i="9"/>
  <c r="CG1189" i="9"/>
  <c r="CG1190" i="9"/>
  <c r="CG1191" i="9"/>
  <c r="CG1192" i="9"/>
  <c r="CG1193" i="9"/>
  <c r="CG1194" i="9"/>
  <c r="CG1195" i="9"/>
  <c r="CG1196" i="9"/>
  <c r="CG1197" i="9"/>
  <c r="CG1198" i="9"/>
  <c r="CG1199" i="9"/>
  <c r="CG1200" i="9"/>
  <c r="CG1201" i="9"/>
  <c r="CG1202" i="9"/>
  <c r="CG1203" i="9"/>
  <c r="CG1204" i="9"/>
  <c r="CG1205" i="9"/>
  <c r="CG1206" i="9"/>
  <c r="CG1207" i="9"/>
  <c r="CG1208" i="9"/>
  <c r="CG1209" i="9"/>
  <c r="CG1210" i="9"/>
  <c r="CG1211" i="9"/>
  <c r="CG1212" i="9"/>
  <c r="CG1213" i="9"/>
  <c r="CG1214" i="9"/>
  <c r="CG1215" i="9"/>
  <c r="CG1216" i="9"/>
  <c r="CG1217" i="9"/>
  <c r="CG1218" i="9"/>
  <c r="CG1219" i="9"/>
  <c r="CG1220" i="9"/>
  <c r="CG1221" i="9"/>
  <c r="CG1222" i="9"/>
  <c r="CG1223" i="9"/>
  <c r="CG1224" i="9"/>
  <c r="CG1225" i="9"/>
  <c r="CG1226" i="9"/>
  <c r="CG1227" i="9"/>
  <c r="CG1228" i="9"/>
  <c r="CG1229" i="9"/>
  <c r="CG1230" i="9"/>
  <c r="CG1231" i="9"/>
  <c r="CG1232" i="9"/>
  <c r="CG1233" i="9"/>
  <c r="CG1234" i="9"/>
  <c r="CG1235" i="9"/>
  <c r="CG1236" i="9"/>
  <c r="CG1237" i="9"/>
  <c r="CG1238" i="9"/>
  <c r="CG1239" i="9"/>
  <c r="CG1240" i="9"/>
  <c r="CG1241" i="9"/>
  <c r="CG1242" i="9"/>
  <c r="CG1243" i="9"/>
  <c r="CG1244" i="9"/>
  <c r="CG1245" i="9"/>
  <c r="CG1246" i="9"/>
  <c r="CG1247" i="9"/>
  <c r="CG1248" i="9"/>
  <c r="CG1249" i="9"/>
  <c r="CG1250" i="9"/>
  <c r="CG1251" i="9"/>
  <c r="CG1252" i="9"/>
  <c r="CG1253" i="9"/>
  <c r="CG1254" i="9"/>
  <c r="CG1255" i="9"/>
  <c r="CG1256" i="9"/>
  <c r="CG1257" i="9"/>
  <c r="CG4" i="9"/>
  <c r="CG3" i="9"/>
  <c r="BW7" i="9"/>
  <c r="BW8" i="9"/>
  <c r="BW9" i="9"/>
  <c r="BW10" i="9"/>
  <c r="BW11" i="9"/>
  <c r="BW12" i="9"/>
  <c r="BW13" i="9"/>
  <c r="BW14" i="9"/>
  <c r="BW15" i="9"/>
  <c r="BW16" i="9"/>
  <c r="BW17" i="9"/>
  <c r="BW18" i="9"/>
  <c r="BW19" i="9"/>
  <c r="BW20" i="9"/>
  <c r="BW21" i="9"/>
  <c r="BW22" i="9"/>
  <c r="BW23" i="9"/>
  <c r="BW24" i="9"/>
  <c r="BW25" i="9"/>
  <c r="BW26" i="9"/>
  <c r="BW27" i="9"/>
  <c r="BW28" i="9"/>
  <c r="BW29" i="9"/>
  <c r="BW30" i="9"/>
  <c r="BW31" i="9"/>
  <c r="BW32" i="9"/>
  <c r="BW33" i="9"/>
  <c r="BW34" i="9"/>
  <c r="BW35" i="9"/>
  <c r="BW36" i="9"/>
  <c r="BW37" i="9"/>
  <c r="BW38" i="9"/>
  <c r="BW39" i="9"/>
  <c r="BW40" i="9"/>
  <c r="BW41" i="9"/>
  <c r="BW42" i="9"/>
  <c r="BW43" i="9"/>
  <c r="BW44" i="9"/>
  <c r="BW45" i="9"/>
  <c r="BW46" i="9"/>
  <c r="BW47" i="9"/>
  <c r="BW48" i="9"/>
  <c r="BW49" i="9"/>
  <c r="BW50" i="9"/>
  <c r="BW51" i="9"/>
  <c r="BW52" i="9"/>
  <c r="BW53" i="9"/>
  <c r="BW54" i="9"/>
  <c r="BW55" i="9"/>
  <c r="BW56" i="9"/>
  <c r="BW57" i="9"/>
  <c r="BW58" i="9"/>
  <c r="BW59" i="9"/>
  <c r="BW60" i="9"/>
  <c r="BW61" i="9"/>
  <c r="BW62" i="9"/>
  <c r="BW63" i="9"/>
  <c r="BW64" i="9"/>
  <c r="BW65" i="9"/>
  <c r="BW66" i="9"/>
  <c r="BW67" i="9"/>
  <c r="BW68" i="9"/>
  <c r="BW69" i="9"/>
  <c r="BW70" i="9"/>
  <c r="BW71" i="9"/>
  <c r="BW72" i="9"/>
  <c r="BW73" i="9"/>
  <c r="BW74" i="9"/>
  <c r="BW75" i="9"/>
  <c r="BW76" i="9"/>
  <c r="BW77" i="9"/>
  <c r="BW78" i="9"/>
  <c r="BW79" i="9"/>
  <c r="BW80" i="9"/>
  <c r="BW81" i="9"/>
  <c r="BW82" i="9"/>
  <c r="BW83" i="9"/>
  <c r="BW84" i="9"/>
  <c r="BW85" i="9"/>
  <c r="BW86" i="9"/>
  <c r="BW87" i="9"/>
  <c r="BW88" i="9"/>
  <c r="BW89" i="9"/>
  <c r="BW90" i="9"/>
  <c r="BW91" i="9"/>
  <c r="BW92" i="9"/>
  <c r="BW93" i="9"/>
  <c r="BW94" i="9"/>
  <c r="BW95" i="9"/>
  <c r="BW96" i="9"/>
  <c r="BW97" i="9"/>
  <c r="BW98" i="9"/>
  <c r="BW99" i="9"/>
  <c r="BW100" i="9"/>
  <c r="BW101" i="9"/>
  <c r="BW102" i="9"/>
  <c r="BW103" i="9"/>
  <c r="BW104" i="9"/>
  <c r="BW105" i="9"/>
  <c r="BW106" i="9"/>
  <c r="BW107" i="9"/>
  <c r="BW108" i="9"/>
  <c r="BW109" i="9"/>
  <c r="BW110" i="9"/>
  <c r="BW111" i="9"/>
  <c r="BW112" i="9"/>
  <c r="BW113" i="9"/>
  <c r="BW114" i="9"/>
  <c r="BW115" i="9"/>
  <c r="BW116" i="9"/>
  <c r="BW117" i="9"/>
  <c r="BW118" i="9"/>
  <c r="BW119" i="9"/>
  <c r="BW120" i="9"/>
  <c r="BW121" i="9"/>
  <c r="BW122" i="9"/>
  <c r="BW123" i="9"/>
  <c r="BW124" i="9"/>
  <c r="BW125" i="9"/>
  <c r="BW126" i="9"/>
  <c r="BW127" i="9"/>
  <c r="BW128" i="9"/>
  <c r="BW129" i="9"/>
  <c r="BW130" i="9"/>
  <c r="BW131" i="9"/>
  <c r="BW132" i="9"/>
  <c r="BW133" i="9"/>
  <c r="BW134" i="9"/>
  <c r="BW135" i="9"/>
  <c r="BW136" i="9"/>
  <c r="BW137" i="9"/>
  <c r="BW138" i="9"/>
  <c r="BW139" i="9"/>
  <c r="BW140" i="9"/>
  <c r="BW141" i="9"/>
  <c r="BW142" i="9"/>
  <c r="BW143" i="9"/>
  <c r="BW144" i="9"/>
  <c r="BW145" i="9"/>
  <c r="BW146" i="9"/>
  <c r="BW147" i="9"/>
  <c r="BW148" i="9"/>
  <c r="BW149" i="9"/>
  <c r="BW150" i="9"/>
  <c r="BW151" i="9"/>
  <c r="BW152" i="9"/>
  <c r="BW153" i="9"/>
  <c r="BW154" i="9"/>
  <c r="BW155" i="9"/>
  <c r="BW156" i="9"/>
  <c r="BW157" i="9"/>
  <c r="BW158" i="9"/>
  <c r="BW159" i="9"/>
  <c r="BW160" i="9"/>
  <c r="BW161" i="9"/>
  <c r="BW162" i="9"/>
  <c r="BW163" i="9"/>
  <c r="BW164" i="9"/>
  <c r="BW165" i="9"/>
  <c r="BW166" i="9"/>
  <c r="BW167" i="9"/>
  <c r="BW168" i="9"/>
  <c r="BW169" i="9"/>
  <c r="BW170" i="9"/>
  <c r="BW171" i="9"/>
  <c r="BW172" i="9"/>
  <c r="BW173" i="9"/>
  <c r="BW174" i="9"/>
  <c r="BW175" i="9"/>
  <c r="BW176" i="9"/>
  <c r="BW177" i="9"/>
  <c r="BW178" i="9"/>
  <c r="BW179" i="9"/>
  <c r="BW180" i="9"/>
  <c r="BW181" i="9"/>
  <c r="BW182" i="9"/>
  <c r="BW183" i="9"/>
  <c r="BW184" i="9"/>
  <c r="BW185" i="9"/>
  <c r="BW186" i="9"/>
  <c r="BW187" i="9"/>
  <c r="BW188" i="9"/>
  <c r="BW189" i="9"/>
  <c r="BW190" i="9"/>
  <c r="BW191" i="9"/>
  <c r="BW192" i="9"/>
  <c r="BW193" i="9"/>
  <c r="BW194" i="9"/>
  <c r="BW195" i="9"/>
  <c r="BW196" i="9"/>
  <c r="BW197" i="9"/>
  <c r="BW198" i="9"/>
  <c r="BW199" i="9"/>
  <c r="BW200" i="9"/>
  <c r="BW201" i="9"/>
  <c r="BW202" i="9"/>
  <c r="BW203" i="9"/>
  <c r="BW204" i="9"/>
  <c r="BW205" i="9"/>
  <c r="BW206" i="9"/>
  <c r="BW207" i="9"/>
  <c r="BW208" i="9"/>
  <c r="BW209" i="9"/>
  <c r="BW210" i="9"/>
  <c r="BW211" i="9"/>
  <c r="BW212" i="9"/>
  <c r="BW213" i="9"/>
  <c r="BW214" i="9"/>
  <c r="BW215" i="9"/>
  <c r="BW216" i="9"/>
  <c r="BW217" i="9"/>
  <c r="BW218" i="9"/>
  <c r="BW219" i="9"/>
  <c r="BW220" i="9"/>
  <c r="BW221" i="9"/>
  <c r="BW222" i="9"/>
  <c r="BW223" i="9"/>
  <c r="BW224" i="9"/>
  <c r="BW225" i="9"/>
  <c r="BW226" i="9"/>
  <c r="BW227" i="9"/>
  <c r="BW228" i="9"/>
  <c r="BW229" i="9"/>
  <c r="BW230" i="9"/>
  <c r="BW231" i="9"/>
  <c r="BW232" i="9"/>
  <c r="BW233" i="9"/>
  <c r="BW234" i="9"/>
  <c r="BW235" i="9"/>
  <c r="BW236" i="9"/>
  <c r="BW237" i="9"/>
  <c r="BW238" i="9"/>
  <c r="BW239" i="9"/>
  <c r="BW240" i="9"/>
  <c r="BW241" i="9"/>
  <c r="BW242" i="9"/>
  <c r="BW243" i="9"/>
  <c r="BW244" i="9"/>
  <c r="BW245" i="9"/>
  <c r="BW246" i="9"/>
  <c r="BW247" i="9"/>
  <c r="BW248" i="9"/>
  <c r="BW249" i="9"/>
  <c r="BW250" i="9"/>
  <c r="BW251" i="9"/>
  <c r="BW252" i="9"/>
  <c r="BW253" i="9"/>
  <c r="BW254" i="9"/>
  <c r="BW255" i="9"/>
  <c r="BW256" i="9"/>
  <c r="BW257" i="9"/>
  <c r="BW258" i="9"/>
  <c r="BW259" i="9"/>
  <c r="BW260" i="9"/>
  <c r="BW261" i="9"/>
  <c r="BW262" i="9"/>
  <c r="BW263" i="9"/>
  <c r="BW264" i="9"/>
  <c r="BW265" i="9"/>
  <c r="BW266" i="9"/>
  <c r="BW267" i="9"/>
  <c r="BW268" i="9"/>
  <c r="BW269" i="9"/>
  <c r="BW270" i="9"/>
  <c r="BW271" i="9"/>
  <c r="BW272" i="9"/>
  <c r="BW273" i="9"/>
  <c r="BW274" i="9"/>
  <c r="BW275" i="9"/>
  <c r="BW276" i="9"/>
  <c r="BW277" i="9"/>
  <c r="BW278" i="9"/>
  <c r="BW279" i="9"/>
  <c r="BW280" i="9"/>
  <c r="BW281" i="9"/>
  <c r="BW282" i="9"/>
  <c r="BW283" i="9"/>
  <c r="BW284" i="9"/>
  <c r="BW285" i="9"/>
  <c r="BW286" i="9"/>
  <c r="BW287" i="9"/>
  <c r="BW288" i="9"/>
  <c r="BW289" i="9"/>
  <c r="BW290" i="9"/>
  <c r="BW291" i="9"/>
  <c r="BW292" i="9"/>
  <c r="BW293" i="9"/>
  <c r="BW294" i="9"/>
  <c r="BW295" i="9"/>
  <c r="BW296" i="9"/>
  <c r="BW297" i="9"/>
  <c r="BW298" i="9"/>
  <c r="BW299" i="9"/>
  <c r="BW300" i="9"/>
  <c r="BW301" i="9"/>
  <c r="BW302" i="9"/>
  <c r="BW303" i="9"/>
  <c r="BW304" i="9"/>
  <c r="BW305" i="9"/>
  <c r="BW306" i="9"/>
  <c r="BW307" i="9"/>
  <c r="BW308" i="9"/>
  <c r="BW309" i="9"/>
  <c r="BW310" i="9"/>
  <c r="BW311" i="9"/>
  <c r="BW312" i="9"/>
  <c r="BW313" i="9"/>
  <c r="BW314" i="9"/>
  <c r="BW315" i="9"/>
  <c r="BW316" i="9"/>
  <c r="BW317" i="9"/>
  <c r="BW318" i="9"/>
  <c r="BW319" i="9"/>
  <c r="BW320" i="9"/>
  <c r="BW321" i="9"/>
  <c r="BW322" i="9"/>
  <c r="BW323" i="9"/>
  <c r="BW324" i="9"/>
  <c r="BW325" i="9"/>
  <c r="BW326" i="9"/>
  <c r="BW327" i="9"/>
  <c r="BW328" i="9"/>
  <c r="BW329" i="9"/>
  <c r="BW330" i="9"/>
  <c r="BW331" i="9"/>
  <c r="BW332" i="9"/>
  <c r="BW333" i="9"/>
  <c r="BW334" i="9"/>
  <c r="BW335" i="9"/>
  <c r="BW336" i="9"/>
  <c r="BW337" i="9"/>
  <c r="BW338" i="9"/>
  <c r="BW339" i="9"/>
  <c r="BW340" i="9"/>
  <c r="BW341" i="9"/>
  <c r="BW342" i="9"/>
  <c r="BW343" i="9"/>
  <c r="BW344" i="9"/>
  <c r="BW345" i="9"/>
  <c r="BW346" i="9"/>
  <c r="BW347" i="9"/>
  <c r="BW348" i="9"/>
  <c r="BW349" i="9"/>
  <c r="BW350" i="9"/>
  <c r="BW351" i="9"/>
  <c r="BW352" i="9"/>
  <c r="BW353" i="9"/>
  <c r="BW354" i="9"/>
  <c r="BW355" i="9"/>
  <c r="BW356" i="9"/>
  <c r="BW357" i="9"/>
  <c r="BW358" i="9"/>
  <c r="BW359" i="9"/>
  <c r="BW360" i="9"/>
  <c r="BW361" i="9"/>
  <c r="BW362" i="9"/>
  <c r="BW363" i="9"/>
  <c r="BW364" i="9"/>
  <c r="BW365" i="9"/>
  <c r="BW366" i="9"/>
  <c r="BW367" i="9"/>
  <c r="BW368" i="9"/>
  <c r="BW369" i="9"/>
  <c r="BW370" i="9"/>
  <c r="BW371" i="9"/>
  <c r="BW372" i="9"/>
  <c r="BW373" i="9"/>
  <c r="BW374" i="9"/>
  <c r="BW375" i="9"/>
  <c r="BW376" i="9"/>
  <c r="BW377" i="9"/>
  <c r="BW378" i="9"/>
  <c r="BW379" i="9"/>
  <c r="BW380" i="9"/>
  <c r="BW381" i="9"/>
  <c r="BW382" i="9"/>
  <c r="BW383" i="9"/>
  <c r="BW384" i="9"/>
  <c r="BW385" i="9"/>
  <c r="BW386" i="9"/>
  <c r="BW387" i="9"/>
  <c r="BW388" i="9"/>
  <c r="BW389" i="9"/>
  <c r="BW390" i="9"/>
  <c r="BW391" i="9"/>
  <c r="BW392" i="9"/>
  <c r="BW393" i="9"/>
  <c r="BW394" i="9"/>
  <c r="BW395" i="9"/>
  <c r="BW396" i="9"/>
  <c r="BW397" i="9"/>
  <c r="BW398" i="9"/>
  <c r="BW399" i="9"/>
  <c r="BW400" i="9"/>
  <c r="BW401" i="9"/>
  <c r="BW402" i="9"/>
  <c r="BW403" i="9"/>
  <c r="BW404" i="9"/>
  <c r="BW405" i="9"/>
  <c r="BW406" i="9"/>
  <c r="BW407" i="9"/>
  <c r="BW408" i="9"/>
  <c r="BW409" i="9"/>
  <c r="BW410" i="9"/>
  <c r="BW411" i="9"/>
  <c r="BW412" i="9"/>
  <c r="BW413" i="9"/>
  <c r="BW414" i="9"/>
  <c r="BW415" i="9"/>
  <c r="BW416" i="9"/>
  <c r="BW417" i="9"/>
  <c r="BW418" i="9"/>
  <c r="BW419" i="9"/>
  <c r="BW420" i="9"/>
  <c r="BW421" i="9"/>
  <c r="BW422" i="9"/>
  <c r="BW423" i="9"/>
  <c r="BW424" i="9"/>
  <c r="BW425" i="9"/>
  <c r="BW426" i="9"/>
  <c r="BW427" i="9"/>
  <c r="BW428" i="9"/>
  <c r="BW429" i="9"/>
  <c r="BW430" i="9"/>
  <c r="BW431" i="9"/>
  <c r="BW432" i="9"/>
  <c r="BW433" i="9"/>
  <c r="BW434" i="9"/>
  <c r="BW435" i="9"/>
  <c r="BW436" i="9"/>
  <c r="BW437" i="9"/>
  <c r="BW438" i="9"/>
  <c r="BW439" i="9"/>
  <c r="BW440" i="9"/>
  <c r="BW441" i="9"/>
  <c r="BW442" i="9"/>
  <c r="BW443" i="9"/>
  <c r="BW444" i="9"/>
  <c r="BW445" i="9"/>
  <c r="BW446" i="9"/>
  <c r="BW447" i="9"/>
  <c r="BW448" i="9"/>
  <c r="BW449" i="9"/>
  <c r="BW450" i="9"/>
  <c r="BW451" i="9"/>
  <c r="BW452" i="9"/>
  <c r="BW453" i="9"/>
  <c r="BW454" i="9"/>
  <c r="BW455" i="9"/>
  <c r="BW456" i="9"/>
  <c r="BW457" i="9"/>
  <c r="BW458" i="9"/>
  <c r="BW459" i="9"/>
  <c r="BW460" i="9"/>
  <c r="BW461" i="9"/>
  <c r="BW462" i="9"/>
  <c r="BW463" i="9"/>
  <c r="BW464" i="9"/>
  <c r="BW465" i="9"/>
  <c r="BW466" i="9"/>
  <c r="BW467" i="9"/>
  <c r="BW468" i="9"/>
  <c r="BW469" i="9"/>
  <c r="BW470" i="9"/>
  <c r="BW471" i="9"/>
  <c r="BW472" i="9"/>
  <c r="BW473" i="9"/>
  <c r="BW474" i="9"/>
  <c r="BW475" i="9"/>
  <c r="BW476" i="9"/>
  <c r="BW477" i="9"/>
  <c r="BW478" i="9"/>
  <c r="BW479" i="9"/>
  <c r="BW480" i="9"/>
  <c r="BW481" i="9"/>
  <c r="BW482" i="9"/>
  <c r="BW483" i="9"/>
  <c r="BW484" i="9"/>
  <c r="BW485" i="9"/>
  <c r="BW486" i="9"/>
  <c r="BW487" i="9"/>
  <c r="BW488" i="9"/>
  <c r="BW489" i="9"/>
  <c r="BW490" i="9"/>
  <c r="BW491" i="9"/>
  <c r="BW492" i="9"/>
  <c r="BW493" i="9"/>
  <c r="BW494" i="9"/>
  <c r="BW495" i="9"/>
  <c r="BW496" i="9"/>
  <c r="BW497" i="9"/>
  <c r="BW498" i="9"/>
  <c r="BW499" i="9"/>
  <c r="BW500" i="9"/>
  <c r="BW501" i="9"/>
  <c r="BW502" i="9"/>
  <c r="BW503" i="9"/>
  <c r="BW504" i="9"/>
  <c r="BW505" i="9"/>
  <c r="BW506" i="9"/>
  <c r="BW507" i="9"/>
  <c r="BW508" i="9"/>
  <c r="BW509" i="9"/>
  <c r="BW510" i="9"/>
  <c r="BW511" i="9"/>
  <c r="BW512" i="9"/>
  <c r="BW513" i="9"/>
  <c r="BW514" i="9"/>
  <c r="BW515" i="9"/>
  <c r="BW516" i="9"/>
  <c r="BW517" i="9"/>
  <c r="BW518" i="9"/>
  <c r="BW519" i="9"/>
  <c r="BW520" i="9"/>
  <c r="BW521" i="9"/>
  <c r="BW522" i="9"/>
  <c r="BW523" i="9"/>
  <c r="BW524" i="9"/>
  <c r="BW525" i="9"/>
  <c r="BW526" i="9"/>
  <c r="BW527" i="9"/>
  <c r="BW528" i="9"/>
  <c r="BW529" i="9"/>
  <c r="BW530" i="9"/>
  <c r="BW531" i="9"/>
  <c r="BW532" i="9"/>
  <c r="BW533" i="9"/>
  <c r="BW534" i="9"/>
  <c r="BW535" i="9"/>
  <c r="BW536" i="9"/>
  <c r="BW537" i="9"/>
  <c r="BW538" i="9"/>
  <c r="BW539" i="9"/>
  <c r="BW540" i="9"/>
  <c r="BW541" i="9"/>
  <c r="BW542" i="9"/>
  <c r="BW543" i="9"/>
  <c r="BW544" i="9"/>
  <c r="BW545" i="9"/>
  <c r="BW546" i="9"/>
  <c r="BW547" i="9"/>
  <c r="BW548" i="9"/>
  <c r="BW549" i="9"/>
  <c r="BW550" i="9"/>
  <c r="BW551" i="9"/>
  <c r="BW552" i="9"/>
  <c r="BW553" i="9"/>
  <c r="BW554" i="9"/>
  <c r="BW555" i="9"/>
  <c r="BW556" i="9"/>
  <c r="BW557" i="9"/>
  <c r="BW558" i="9"/>
  <c r="BW559" i="9"/>
  <c r="BW560" i="9"/>
  <c r="BW561" i="9"/>
  <c r="BW562" i="9"/>
  <c r="BW563" i="9"/>
  <c r="BW564" i="9"/>
  <c r="BW565" i="9"/>
  <c r="BW566" i="9"/>
  <c r="BW567" i="9"/>
  <c r="BW568" i="9"/>
  <c r="BW569" i="9"/>
  <c r="BW570" i="9"/>
  <c r="BW571" i="9"/>
  <c r="BW572" i="9"/>
  <c r="BW573" i="9"/>
  <c r="BW574" i="9"/>
  <c r="BW575" i="9"/>
  <c r="BW576" i="9"/>
  <c r="BW577" i="9"/>
  <c r="BW578" i="9"/>
  <c r="BW579" i="9"/>
  <c r="BW580" i="9"/>
  <c r="BW581" i="9"/>
  <c r="BW582" i="9"/>
  <c r="BW583" i="9"/>
  <c r="BW584" i="9"/>
  <c r="BW585" i="9"/>
  <c r="BW586" i="9"/>
  <c r="BW587" i="9"/>
  <c r="BW588" i="9"/>
  <c r="BW589" i="9"/>
  <c r="BW590" i="9"/>
  <c r="BW591" i="9"/>
  <c r="BW592" i="9"/>
  <c r="BW593" i="9"/>
  <c r="BW594" i="9"/>
  <c r="BW595" i="9"/>
  <c r="BW596" i="9"/>
  <c r="BW597" i="9"/>
  <c r="BW598" i="9"/>
  <c r="BW599" i="9"/>
  <c r="BW600" i="9"/>
  <c r="BW601" i="9"/>
  <c r="BW602" i="9"/>
  <c r="BW603" i="9"/>
  <c r="BW604" i="9"/>
  <c r="BW605" i="9"/>
  <c r="BW606" i="9"/>
  <c r="BW607" i="9"/>
  <c r="BW608" i="9"/>
  <c r="BW609" i="9"/>
  <c r="BW610" i="9"/>
  <c r="BW611" i="9"/>
  <c r="BW612" i="9"/>
  <c r="BW613" i="9"/>
  <c r="BW614" i="9"/>
  <c r="BW615" i="9"/>
  <c r="BW616" i="9"/>
  <c r="BW617" i="9"/>
  <c r="BW618" i="9"/>
  <c r="BW619" i="9"/>
  <c r="BW620" i="9"/>
  <c r="BW621" i="9"/>
  <c r="BW622" i="9"/>
  <c r="BW623" i="9"/>
  <c r="BW624" i="9"/>
  <c r="BW625" i="9"/>
  <c r="BW626" i="9"/>
  <c r="BW627" i="9"/>
  <c r="BW628" i="9"/>
  <c r="BW629" i="9"/>
  <c r="BW630" i="9"/>
  <c r="BW631" i="9"/>
  <c r="BW632" i="9"/>
  <c r="BW633" i="9"/>
  <c r="BW634" i="9"/>
  <c r="BW635" i="9"/>
  <c r="BW636" i="9"/>
  <c r="BW637" i="9"/>
  <c r="BW638" i="9"/>
  <c r="BW639" i="9"/>
  <c r="BW640" i="9"/>
  <c r="BW641" i="9"/>
  <c r="BW642" i="9"/>
  <c r="BW643" i="9"/>
  <c r="BW644" i="9"/>
  <c r="BW645" i="9"/>
  <c r="BW646" i="9"/>
  <c r="BW647" i="9"/>
  <c r="BW648" i="9"/>
  <c r="BW649" i="9"/>
  <c r="BW650" i="9"/>
  <c r="BW651" i="9"/>
  <c r="BW652" i="9"/>
  <c r="BW653" i="9"/>
  <c r="BW654" i="9"/>
  <c r="BW655" i="9"/>
  <c r="BW656" i="9"/>
  <c r="BW657" i="9"/>
  <c r="BW658" i="9"/>
  <c r="BW659" i="9"/>
  <c r="BW660" i="9"/>
  <c r="BW661" i="9"/>
  <c r="BW662" i="9"/>
  <c r="BW663" i="9"/>
  <c r="BW664" i="9"/>
  <c r="BW665" i="9"/>
  <c r="BW666" i="9"/>
  <c r="BW667" i="9"/>
  <c r="BW668" i="9"/>
  <c r="BW669" i="9"/>
  <c r="BW670" i="9"/>
  <c r="BW671" i="9"/>
  <c r="BW672" i="9"/>
  <c r="BW673" i="9"/>
  <c r="BW674" i="9"/>
  <c r="BW675" i="9"/>
  <c r="BW676" i="9"/>
  <c r="BW677" i="9"/>
  <c r="BW678" i="9"/>
  <c r="BW679" i="9"/>
  <c r="BW680" i="9"/>
  <c r="BW681" i="9"/>
  <c r="BW682" i="9"/>
  <c r="BW683" i="9"/>
  <c r="BW684" i="9"/>
  <c r="BW685" i="9"/>
  <c r="BW686" i="9"/>
  <c r="BW687" i="9"/>
  <c r="BW688" i="9"/>
  <c r="BW689" i="9"/>
  <c r="BW690" i="9"/>
  <c r="BW691" i="9"/>
  <c r="BW692" i="9"/>
  <c r="BW693" i="9"/>
  <c r="BW694" i="9"/>
  <c r="BW695" i="9"/>
  <c r="BW696" i="9"/>
  <c r="BW697" i="9"/>
  <c r="BW698" i="9"/>
  <c r="BW699" i="9"/>
  <c r="BW700" i="9"/>
  <c r="BW701" i="9"/>
  <c r="BW702" i="9"/>
  <c r="BW703" i="9"/>
  <c r="BW704" i="9"/>
  <c r="BW705" i="9"/>
  <c r="BW706" i="9"/>
  <c r="BW707" i="9"/>
  <c r="BW708" i="9"/>
  <c r="BW709" i="9"/>
  <c r="BW710" i="9"/>
  <c r="BW711" i="9"/>
  <c r="BW712" i="9"/>
  <c r="BW713" i="9"/>
  <c r="BW714" i="9"/>
  <c r="BW715" i="9"/>
  <c r="BW716" i="9"/>
  <c r="BW717" i="9"/>
  <c r="BW718" i="9"/>
  <c r="BW719" i="9"/>
  <c r="BW720" i="9"/>
  <c r="BW721" i="9"/>
  <c r="BW722" i="9"/>
  <c r="BW723" i="9"/>
  <c r="BW724" i="9"/>
  <c r="BW725" i="9"/>
  <c r="BW726" i="9"/>
  <c r="BW727" i="9"/>
  <c r="BW728" i="9"/>
  <c r="BW729" i="9"/>
  <c r="BW730" i="9"/>
  <c r="BW731" i="9"/>
  <c r="BW732" i="9"/>
  <c r="BW733" i="9"/>
  <c r="BW734" i="9"/>
  <c r="BW735" i="9"/>
  <c r="BW736" i="9"/>
  <c r="BW737" i="9"/>
  <c r="BW738" i="9"/>
  <c r="BW739" i="9"/>
  <c r="BW740" i="9"/>
  <c r="BW741" i="9"/>
  <c r="BW742" i="9"/>
  <c r="BW743" i="9"/>
  <c r="BW744" i="9"/>
  <c r="BW745" i="9"/>
  <c r="BW746" i="9"/>
  <c r="BW747" i="9"/>
  <c r="BW748" i="9"/>
  <c r="BW749" i="9"/>
  <c r="BW750" i="9"/>
  <c r="BW751" i="9"/>
  <c r="BW752" i="9"/>
  <c r="BW753" i="9"/>
  <c r="BW754" i="9"/>
  <c r="BW755" i="9"/>
  <c r="BW756" i="9"/>
  <c r="BW757" i="9"/>
  <c r="BW758" i="9"/>
  <c r="BW759" i="9"/>
  <c r="BW760" i="9"/>
  <c r="BW761" i="9"/>
  <c r="BW762" i="9"/>
  <c r="BW763" i="9"/>
  <c r="BW764" i="9"/>
  <c r="BW765" i="9"/>
  <c r="BW766" i="9"/>
  <c r="BW767" i="9"/>
  <c r="BW768" i="9"/>
  <c r="BW769" i="9"/>
  <c r="BW770" i="9"/>
  <c r="BW771" i="9"/>
  <c r="BW772" i="9"/>
  <c r="BW773" i="9"/>
  <c r="BW774" i="9"/>
  <c r="BW775" i="9"/>
  <c r="BW776" i="9"/>
  <c r="BW777" i="9"/>
  <c r="BW778" i="9"/>
  <c r="BW779" i="9"/>
  <c r="BW780" i="9"/>
  <c r="BW781" i="9"/>
  <c r="BW782" i="9"/>
  <c r="BW783" i="9"/>
  <c r="BW784" i="9"/>
  <c r="BW785" i="9"/>
  <c r="BW786" i="9"/>
  <c r="BW787" i="9"/>
  <c r="BW788" i="9"/>
  <c r="BW789" i="9"/>
  <c r="BW790" i="9"/>
  <c r="BW791" i="9"/>
  <c r="BW792" i="9"/>
  <c r="BW793" i="9"/>
  <c r="BW794" i="9"/>
  <c r="BW795" i="9"/>
  <c r="BW796" i="9"/>
  <c r="BW797" i="9"/>
  <c r="BW798" i="9"/>
  <c r="BW799" i="9"/>
  <c r="BW800" i="9"/>
  <c r="BW801" i="9"/>
  <c r="BW802" i="9"/>
  <c r="BW803" i="9"/>
  <c r="BW804" i="9"/>
  <c r="BW805" i="9"/>
  <c r="BW806" i="9"/>
  <c r="BW807" i="9"/>
  <c r="BW808" i="9"/>
  <c r="BW809" i="9"/>
  <c r="BW810" i="9"/>
  <c r="BW811" i="9"/>
  <c r="BW812" i="9"/>
  <c r="BW813" i="9"/>
  <c r="BW814" i="9"/>
  <c r="BW815" i="9"/>
  <c r="BW816" i="9"/>
  <c r="BW817" i="9"/>
  <c r="BW818" i="9"/>
  <c r="BW819" i="9"/>
  <c r="BW820" i="9"/>
  <c r="BW821" i="9"/>
  <c r="BW822" i="9"/>
  <c r="BW823" i="9"/>
  <c r="BW824" i="9"/>
  <c r="BW825" i="9"/>
  <c r="BW826" i="9"/>
  <c r="BW827" i="9"/>
  <c r="BW828" i="9"/>
  <c r="BW829" i="9"/>
  <c r="BW830" i="9"/>
  <c r="BW831" i="9"/>
  <c r="BW832" i="9"/>
  <c r="BW833" i="9"/>
  <c r="BW834" i="9"/>
  <c r="BW835" i="9"/>
  <c r="BW836" i="9"/>
  <c r="BW837" i="9"/>
  <c r="BW838" i="9"/>
  <c r="BW839" i="9"/>
  <c r="BW840" i="9"/>
  <c r="BW841" i="9"/>
  <c r="BW842" i="9"/>
  <c r="BW843" i="9"/>
  <c r="BW844" i="9"/>
  <c r="BW845" i="9"/>
  <c r="BW846" i="9"/>
  <c r="BW847" i="9"/>
  <c r="BW848" i="9"/>
  <c r="BW849" i="9"/>
  <c r="BW850" i="9"/>
  <c r="BW851" i="9"/>
  <c r="BW852" i="9"/>
  <c r="BW853" i="9"/>
  <c r="BW854" i="9"/>
  <c r="BW855" i="9"/>
  <c r="BW856" i="9"/>
  <c r="BW857" i="9"/>
  <c r="BW858" i="9"/>
  <c r="BW859" i="9"/>
  <c r="BW860" i="9"/>
  <c r="BW861" i="9"/>
  <c r="BW862" i="9"/>
  <c r="BW863" i="9"/>
  <c r="BW864" i="9"/>
  <c r="BW865" i="9"/>
  <c r="BW866" i="9"/>
  <c r="BW867" i="9"/>
  <c r="BW868" i="9"/>
  <c r="BW869" i="9"/>
  <c r="BW870" i="9"/>
  <c r="BW871" i="9"/>
  <c r="BW872" i="9"/>
  <c r="BW873" i="9"/>
  <c r="BW874" i="9"/>
  <c r="BW875" i="9"/>
  <c r="BW876" i="9"/>
  <c r="BW877" i="9"/>
  <c r="BW878" i="9"/>
  <c r="BW879" i="9"/>
  <c r="BW880" i="9"/>
  <c r="BW881" i="9"/>
  <c r="BW882" i="9"/>
  <c r="BW883" i="9"/>
  <c r="BW884" i="9"/>
  <c r="BW885" i="9"/>
  <c r="BW886" i="9"/>
  <c r="BW887" i="9"/>
  <c r="BW888" i="9"/>
  <c r="BW889" i="9"/>
  <c r="BW890" i="9"/>
  <c r="BW891" i="9"/>
  <c r="BW892" i="9"/>
  <c r="BW893" i="9"/>
  <c r="BW894" i="9"/>
  <c r="BW895" i="9"/>
  <c r="BW896" i="9"/>
  <c r="BW897" i="9"/>
  <c r="BW898" i="9"/>
  <c r="BW899" i="9"/>
  <c r="BW900" i="9"/>
  <c r="BW901" i="9"/>
  <c r="BW902" i="9"/>
  <c r="BW903" i="9"/>
  <c r="BW904" i="9"/>
  <c r="BW905" i="9"/>
  <c r="BW906" i="9"/>
  <c r="BW907" i="9"/>
  <c r="BW908" i="9"/>
  <c r="BW909" i="9"/>
  <c r="BW910" i="9"/>
  <c r="BW911" i="9"/>
  <c r="BW912" i="9"/>
  <c r="BW913" i="9"/>
  <c r="BW914" i="9"/>
  <c r="BW915" i="9"/>
  <c r="BW916" i="9"/>
  <c r="BW917" i="9"/>
  <c r="BW918" i="9"/>
  <c r="BW919" i="9"/>
  <c r="BW920" i="9"/>
  <c r="BW921" i="9"/>
  <c r="BW922" i="9"/>
  <c r="BW923" i="9"/>
  <c r="BW924" i="9"/>
  <c r="BW925" i="9"/>
  <c r="BW926" i="9"/>
  <c r="BW927" i="9"/>
  <c r="BW928" i="9"/>
  <c r="BW929" i="9"/>
  <c r="BW930" i="9"/>
  <c r="BW931" i="9"/>
  <c r="BW932" i="9"/>
  <c r="BW933" i="9"/>
  <c r="BW934" i="9"/>
  <c r="BW935" i="9"/>
  <c r="BW936" i="9"/>
  <c r="BW937" i="9"/>
  <c r="BW938" i="9"/>
  <c r="BW939" i="9"/>
  <c r="BW940" i="9"/>
  <c r="BW941" i="9"/>
  <c r="BW942" i="9"/>
  <c r="BW943" i="9"/>
  <c r="BW944" i="9"/>
  <c r="BW945" i="9"/>
  <c r="BW946" i="9"/>
  <c r="BW947" i="9"/>
  <c r="BW948" i="9"/>
  <c r="BW949" i="9"/>
  <c r="BW950" i="9"/>
  <c r="BW951" i="9"/>
  <c r="BW952" i="9"/>
  <c r="BW953" i="9"/>
  <c r="BW954" i="9"/>
  <c r="BW955" i="9"/>
  <c r="BW956" i="9"/>
  <c r="BW957" i="9"/>
  <c r="BW958" i="9"/>
  <c r="BW959" i="9"/>
  <c r="BW960" i="9"/>
  <c r="BW961" i="9"/>
  <c r="BW962" i="9"/>
  <c r="BW963" i="9"/>
  <c r="BW964" i="9"/>
  <c r="BW965" i="9"/>
  <c r="BW966" i="9"/>
  <c r="BW967" i="9"/>
  <c r="BW968" i="9"/>
  <c r="BW969" i="9"/>
  <c r="BW970" i="9"/>
  <c r="BW971" i="9"/>
  <c r="BW972" i="9"/>
  <c r="BW973" i="9"/>
  <c r="BW974" i="9"/>
  <c r="BW975" i="9"/>
  <c r="BW976" i="9"/>
  <c r="BW977" i="9"/>
  <c r="BW978" i="9"/>
  <c r="BW979" i="9"/>
  <c r="BW980" i="9"/>
  <c r="BW981" i="9"/>
  <c r="BW982" i="9"/>
  <c r="BW983" i="9"/>
  <c r="BW984" i="9"/>
  <c r="BW985" i="9"/>
  <c r="BW986" i="9"/>
  <c r="BW987" i="9"/>
  <c r="BW988" i="9"/>
  <c r="BW989" i="9"/>
  <c r="BW990" i="9"/>
  <c r="BW991" i="9"/>
  <c r="BW992" i="9"/>
  <c r="BW993" i="9"/>
  <c r="BW994" i="9"/>
  <c r="BW995" i="9"/>
  <c r="BW996" i="9"/>
  <c r="BW997" i="9"/>
  <c r="BW998" i="9"/>
  <c r="BW999" i="9"/>
  <c r="BW1000" i="9"/>
  <c r="BW1001" i="9"/>
  <c r="BW1002" i="9"/>
  <c r="BW1003" i="9"/>
  <c r="BW1004" i="9"/>
  <c r="BW1005" i="9"/>
  <c r="BW1006" i="9"/>
  <c r="BW1007" i="9"/>
  <c r="BW1008" i="9"/>
  <c r="BW1009" i="9"/>
  <c r="BW1010" i="9"/>
  <c r="BW1011" i="9"/>
  <c r="BW1012" i="9"/>
  <c r="BW1013" i="9"/>
  <c r="BW1014" i="9"/>
  <c r="BW1015" i="9"/>
  <c r="BW1016" i="9"/>
  <c r="BW1017" i="9"/>
  <c r="BW1018" i="9"/>
  <c r="BW1019" i="9"/>
  <c r="BW1020" i="9"/>
  <c r="BW1021" i="9"/>
  <c r="BW1022" i="9"/>
  <c r="BW1023" i="9"/>
  <c r="BW1024" i="9"/>
  <c r="BW1025" i="9"/>
  <c r="BW1026" i="9"/>
  <c r="BW1027" i="9"/>
  <c r="BW1028" i="9"/>
  <c r="BW1029" i="9"/>
  <c r="BW1030" i="9"/>
  <c r="BW1031" i="9"/>
  <c r="BW1032" i="9"/>
  <c r="BW1033" i="9"/>
  <c r="BW1034" i="9"/>
  <c r="BW1035" i="9"/>
  <c r="BW1036" i="9"/>
  <c r="BW1037" i="9"/>
  <c r="BW1038" i="9"/>
  <c r="BW1039" i="9"/>
  <c r="BW1040" i="9"/>
  <c r="BW1041" i="9"/>
  <c r="BW1042" i="9"/>
  <c r="BW1043" i="9"/>
  <c r="BW1044" i="9"/>
  <c r="BW1045" i="9"/>
  <c r="BW1046" i="9"/>
  <c r="BW1047" i="9"/>
  <c r="BW1048" i="9"/>
  <c r="BW1049" i="9"/>
  <c r="BW1050" i="9"/>
  <c r="BW1051" i="9"/>
  <c r="BW1052" i="9"/>
  <c r="BW1053" i="9"/>
  <c r="BW1054" i="9"/>
  <c r="BW1055" i="9"/>
  <c r="BW1056" i="9"/>
  <c r="BW1057" i="9"/>
  <c r="BW1058" i="9"/>
  <c r="BW1059" i="9"/>
  <c r="BW1060" i="9"/>
  <c r="BW1061" i="9"/>
  <c r="BW1062" i="9"/>
  <c r="BW1063" i="9"/>
  <c r="BW1064" i="9"/>
  <c r="BW1065" i="9"/>
  <c r="BW1066" i="9"/>
  <c r="BW1067" i="9"/>
  <c r="BW1068" i="9"/>
  <c r="BW1069" i="9"/>
  <c r="BW1070" i="9"/>
  <c r="BW1071" i="9"/>
  <c r="BW1072" i="9"/>
  <c r="BW1073" i="9"/>
  <c r="BW1074" i="9"/>
  <c r="BW1075" i="9"/>
  <c r="BW1076" i="9"/>
  <c r="BW1077" i="9"/>
  <c r="BW1078" i="9"/>
  <c r="BW1079" i="9"/>
  <c r="BW1080" i="9"/>
  <c r="BW1081" i="9"/>
  <c r="BW1082" i="9"/>
  <c r="BW1083" i="9"/>
  <c r="BW1084" i="9"/>
  <c r="BW1085" i="9"/>
  <c r="BW1086" i="9"/>
  <c r="BW1087" i="9"/>
  <c r="BW1088" i="9"/>
  <c r="BW1089" i="9"/>
  <c r="BW1090" i="9"/>
  <c r="BW1091" i="9"/>
  <c r="BW1092" i="9"/>
  <c r="BW1093" i="9"/>
  <c r="BW1094" i="9"/>
  <c r="BW1095" i="9"/>
  <c r="BW1096" i="9"/>
  <c r="BW1097" i="9"/>
  <c r="BW1098" i="9"/>
  <c r="BW1099" i="9"/>
  <c r="BW1100" i="9"/>
  <c r="BW1101" i="9"/>
  <c r="BW1102" i="9"/>
  <c r="BW1103" i="9"/>
  <c r="BW1104" i="9"/>
  <c r="BW1105" i="9"/>
  <c r="BW1106" i="9"/>
  <c r="BW1107" i="9"/>
  <c r="BW1108" i="9"/>
  <c r="BW1109" i="9"/>
  <c r="BW1110" i="9"/>
  <c r="BW1111" i="9"/>
  <c r="BW1112" i="9"/>
  <c r="BW1113" i="9"/>
  <c r="BW1114" i="9"/>
  <c r="BW1115" i="9"/>
  <c r="BW1116" i="9"/>
  <c r="BW1117" i="9"/>
  <c r="BW1118" i="9"/>
  <c r="BW1119" i="9"/>
  <c r="BW1120" i="9"/>
  <c r="BW1121" i="9"/>
  <c r="BW1122" i="9"/>
  <c r="BW1123" i="9"/>
  <c r="BW1124" i="9"/>
  <c r="BW1125" i="9"/>
  <c r="BW1126" i="9"/>
  <c r="BW1127" i="9"/>
  <c r="BW1128" i="9"/>
  <c r="BW1129" i="9"/>
  <c r="BW1130" i="9"/>
  <c r="BW1131" i="9"/>
  <c r="BW1132" i="9"/>
  <c r="BW1133" i="9"/>
  <c r="BW1134" i="9"/>
  <c r="BW1135" i="9"/>
  <c r="BW1136" i="9"/>
  <c r="BW1137" i="9"/>
  <c r="BW1138" i="9"/>
  <c r="BW1139" i="9"/>
  <c r="BW1140" i="9"/>
  <c r="BW1141" i="9"/>
  <c r="BW1142" i="9"/>
  <c r="BW1143" i="9"/>
  <c r="BW1144" i="9"/>
  <c r="BW1145" i="9"/>
  <c r="BW1146" i="9"/>
  <c r="BW1147" i="9"/>
  <c r="BW1148" i="9"/>
  <c r="BW1149" i="9"/>
  <c r="BW1150" i="9"/>
  <c r="BW1151" i="9"/>
  <c r="BW1152" i="9"/>
  <c r="BW1153" i="9"/>
  <c r="BW1154" i="9"/>
  <c r="BW1155" i="9"/>
  <c r="BW1156" i="9"/>
  <c r="BW1157" i="9"/>
  <c r="BW1158" i="9"/>
  <c r="BW1159" i="9"/>
  <c r="BW1160" i="9"/>
  <c r="BW1161" i="9"/>
  <c r="BW1162" i="9"/>
  <c r="BW1163" i="9"/>
  <c r="BW1164" i="9"/>
  <c r="BW1165" i="9"/>
  <c r="BW1166" i="9"/>
  <c r="BW1167" i="9"/>
  <c r="BW1168" i="9"/>
  <c r="BW1169" i="9"/>
  <c r="BW1170" i="9"/>
  <c r="BW1171" i="9"/>
  <c r="BW1172" i="9"/>
  <c r="BW1173" i="9"/>
  <c r="BW1174" i="9"/>
  <c r="BW1175" i="9"/>
  <c r="BW1176" i="9"/>
  <c r="BW1177" i="9"/>
  <c r="BW1178" i="9"/>
  <c r="BW1179" i="9"/>
  <c r="BW1180" i="9"/>
  <c r="BW1181" i="9"/>
  <c r="BW1182" i="9"/>
  <c r="BW1183" i="9"/>
  <c r="BW1184" i="9"/>
  <c r="BW1185" i="9"/>
  <c r="BW1186" i="9"/>
  <c r="BW1187" i="9"/>
  <c r="BW1188" i="9"/>
  <c r="BW1189" i="9"/>
  <c r="BW1190" i="9"/>
  <c r="BW1191" i="9"/>
  <c r="BW1192" i="9"/>
  <c r="BW1193" i="9"/>
  <c r="BW1194" i="9"/>
  <c r="BW1195" i="9"/>
  <c r="BW1196" i="9"/>
  <c r="BW1197" i="9"/>
  <c r="BW1198" i="9"/>
  <c r="BW1199" i="9"/>
  <c r="BW1200" i="9"/>
  <c r="BW1201" i="9"/>
  <c r="BW1202" i="9"/>
  <c r="BW1203" i="9"/>
  <c r="BW1204" i="9"/>
  <c r="BW1205" i="9"/>
  <c r="BW1206" i="9"/>
  <c r="BW1207" i="9"/>
  <c r="BW1208" i="9"/>
  <c r="BW1209" i="9"/>
  <c r="BW1210" i="9"/>
  <c r="BW1211" i="9"/>
  <c r="BW1212" i="9"/>
  <c r="BW1213" i="9"/>
  <c r="BW1214" i="9"/>
  <c r="BW1215" i="9"/>
  <c r="BW1216" i="9"/>
  <c r="BW1217" i="9"/>
  <c r="BW1218" i="9"/>
  <c r="BW1219" i="9"/>
  <c r="BW1220" i="9"/>
  <c r="BW1221" i="9"/>
  <c r="BW1222" i="9"/>
  <c r="BW1223" i="9"/>
  <c r="BW1224" i="9"/>
  <c r="BW1225" i="9"/>
  <c r="BW1226" i="9"/>
  <c r="BW1227" i="9"/>
  <c r="BW1228" i="9"/>
  <c r="BW1229" i="9"/>
  <c r="BW1230" i="9"/>
  <c r="BW1231" i="9"/>
  <c r="BW1232" i="9"/>
  <c r="BW1233" i="9"/>
  <c r="BW1234" i="9"/>
  <c r="BW1235" i="9"/>
  <c r="BW1236" i="9"/>
  <c r="BW1237" i="9"/>
  <c r="BW1238" i="9"/>
  <c r="BW1239" i="9"/>
  <c r="BW1240" i="9"/>
  <c r="BW1241" i="9"/>
  <c r="BW1242" i="9"/>
  <c r="BW1243" i="9"/>
  <c r="BW1244" i="9"/>
  <c r="BW1245" i="9"/>
  <c r="BW1246" i="9"/>
  <c r="BW1247" i="9"/>
  <c r="BW1248" i="9"/>
  <c r="BW1249" i="9"/>
  <c r="BW1250" i="9"/>
  <c r="BW1251" i="9"/>
  <c r="BW1252" i="9"/>
  <c r="BW1253" i="9"/>
  <c r="BW1254" i="9"/>
  <c r="BW1255" i="9"/>
  <c r="BW1256" i="9"/>
  <c r="BW1257" i="9"/>
  <c r="BW4" i="9"/>
  <c r="BW5" i="9"/>
  <c r="BW6" i="9"/>
  <c r="BW3" i="9"/>
  <c r="BM7" i="9"/>
  <c r="BM8" i="9"/>
  <c r="BM9" i="9"/>
  <c r="BM10" i="9"/>
  <c r="BM11" i="9"/>
  <c r="BM12" i="9"/>
  <c r="BM13" i="9"/>
  <c r="BM14" i="9"/>
  <c r="BM15" i="9"/>
  <c r="BM16" i="9"/>
  <c r="BM17" i="9"/>
  <c r="BM18" i="9"/>
  <c r="BM19" i="9"/>
  <c r="BM20" i="9"/>
  <c r="BM21" i="9"/>
  <c r="BM22" i="9"/>
  <c r="BM23" i="9"/>
  <c r="BM24" i="9"/>
  <c r="BM25" i="9"/>
  <c r="BM26" i="9"/>
  <c r="BM27" i="9"/>
  <c r="BM28" i="9"/>
  <c r="BM29" i="9"/>
  <c r="BM30" i="9"/>
  <c r="BM31" i="9"/>
  <c r="BM32" i="9"/>
  <c r="BM33" i="9"/>
  <c r="BM34" i="9"/>
  <c r="BM35" i="9"/>
  <c r="BM36" i="9"/>
  <c r="BM37" i="9"/>
  <c r="BM38" i="9"/>
  <c r="BM39" i="9"/>
  <c r="BM40" i="9"/>
  <c r="BM41" i="9"/>
  <c r="BM42" i="9"/>
  <c r="BM43" i="9"/>
  <c r="BM44" i="9"/>
  <c r="BM45" i="9"/>
  <c r="BM46" i="9"/>
  <c r="BM47" i="9"/>
  <c r="BM48" i="9"/>
  <c r="BM49" i="9"/>
  <c r="BM50" i="9"/>
  <c r="BM51" i="9"/>
  <c r="BM52" i="9"/>
  <c r="BM53" i="9"/>
  <c r="BM54" i="9"/>
  <c r="BM55" i="9"/>
  <c r="BM56" i="9"/>
  <c r="BM57" i="9"/>
  <c r="BM58" i="9"/>
  <c r="BM59" i="9"/>
  <c r="BM60" i="9"/>
  <c r="BM61" i="9"/>
  <c r="BM62" i="9"/>
  <c r="BM63" i="9"/>
  <c r="BM64" i="9"/>
  <c r="BM65" i="9"/>
  <c r="BM66" i="9"/>
  <c r="BM67" i="9"/>
  <c r="BM68" i="9"/>
  <c r="BM69" i="9"/>
  <c r="BM70" i="9"/>
  <c r="BM71" i="9"/>
  <c r="BM72" i="9"/>
  <c r="BM73" i="9"/>
  <c r="BM74" i="9"/>
  <c r="BM75" i="9"/>
  <c r="BM76" i="9"/>
  <c r="BM77" i="9"/>
  <c r="BM78" i="9"/>
  <c r="BM79" i="9"/>
  <c r="BM80" i="9"/>
  <c r="BM81" i="9"/>
  <c r="BM82" i="9"/>
  <c r="BM83" i="9"/>
  <c r="BM84" i="9"/>
  <c r="BM85" i="9"/>
  <c r="BM86" i="9"/>
  <c r="BM87" i="9"/>
  <c r="BM88" i="9"/>
  <c r="BM89" i="9"/>
  <c r="BM90" i="9"/>
  <c r="BM91" i="9"/>
  <c r="BM92" i="9"/>
  <c r="BM93" i="9"/>
  <c r="BM94" i="9"/>
  <c r="BM95" i="9"/>
  <c r="BM96" i="9"/>
  <c r="BM97" i="9"/>
  <c r="BM98" i="9"/>
  <c r="BM99" i="9"/>
  <c r="BM100" i="9"/>
  <c r="BM101" i="9"/>
  <c r="BM102" i="9"/>
  <c r="BM103" i="9"/>
  <c r="BM104" i="9"/>
  <c r="BM105" i="9"/>
  <c r="BM106" i="9"/>
  <c r="BM107" i="9"/>
  <c r="BM108" i="9"/>
  <c r="BM109" i="9"/>
  <c r="BM110" i="9"/>
  <c r="BM111" i="9"/>
  <c r="BM112" i="9"/>
  <c r="BM113" i="9"/>
  <c r="BM114" i="9"/>
  <c r="BM115" i="9"/>
  <c r="BM116" i="9"/>
  <c r="BM117" i="9"/>
  <c r="BM118" i="9"/>
  <c r="BM119" i="9"/>
  <c r="BM120" i="9"/>
  <c r="BM121" i="9"/>
  <c r="BM122" i="9"/>
  <c r="BM123" i="9"/>
  <c r="BM124" i="9"/>
  <c r="BM125" i="9"/>
  <c r="BM126" i="9"/>
  <c r="BM127" i="9"/>
  <c r="BM128" i="9"/>
  <c r="BM129" i="9"/>
  <c r="BM130" i="9"/>
  <c r="BM131" i="9"/>
  <c r="BM132" i="9"/>
  <c r="BM133" i="9"/>
  <c r="BM134" i="9"/>
  <c r="BM135" i="9"/>
  <c r="BM136" i="9"/>
  <c r="BM137" i="9"/>
  <c r="BM138" i="9"/>
  <c r="BM139" i="9"/>
  <c r="BM140" i="9"/>
  <c r="BM141" i="9"/>
  <c r="BM142" i="9"/>
  <c r="BM143" i="9"/>
  <c r="BM144" i="9"/>
  <c r="BM145" i="9"/>
  <c r="BM146" i="9"/>
  <c r="BM147" i="9"/>
  <c r="BM148" i="9"/>
  <c r="BM149" i="9"/>
  <c r="BM150" i="9"/>
  <c r="BM151" i="9"/>
  <c r="BM152" i="9"/>
  <c r="BM153" i="9"/>
  <c r="BM154" i="9"/>
  <c r="BM155" i="9"/>
  <c r="BM156" i="9"/>
  <c r="BM157" i="9"/>
  <c r="BM158" i="9"/>
  <c r="BM159" i="9"/>
  <c r="BM160" i="9"/>
  <c r="BM161" i="9"/>
  <c r="BM162" i="9"/>
  <c r="BM163" i="9"/>
  <c r="BM164" i="9"/>
  <c r="BM165" i="9"/>
  <c r="BM166" i="9"/>
  <c r="BM167" i="9"/>
  <c r="BM168" i="9"/>
  <c r="BM169" i="9"/>
  <c r="BM170" i="9"/>
  <c r="BM171" i="9"/>
  <c r="BM172" i="9"/>
  <c r="BM173" i="9"/>
  <c r="BM174" i="9"/>
  <c r="BM175" i="9"/>
  <c r="BM176" i="9"/>
  <c r="BM177" i="9"/>
  <c r="BM178" i="9"/>
  <c r="BM179" i="9"/>
  <c r="BM180" i="9"/>
  <c r="BM181" i="9"/>
  <c r="BM182" i="9"/>
  <c r="BM183" i="9"/>
  <c r="BM184" i="9"/>
  <c r="BM185" i="9"/>
  <c r="BM186" i="9"/>
  <c r="BM187" i="9"/>
  <c r="BM188" i="9"/>
  <c r="BM189" i="9"/>
  <c r="BM190" i="9"/>
  <c r="BM191" i="9"/>
  <c r="BM192" i="9"/>
  <c r="BM193" i="9"/>
  <c r="BM194" i="9"/>
  <c r="BM195" i="9"/>
  <c r="BM196" i="9"/>
  <c r="BM197" i="9"/>
  <c r="BM198" i="9"/>
  <c r="BM199" i="9"/>
  <c r="BM200" i="9"/>
  <c r="BM201" i="9"/>
  <c r="BM202" i="9"/>
  <c r="BM203" i="9"/>
  <c r="BM204" i="9"/>
  <c r="BM205" i="9"/>
  <c r="BM206" i="9"/>
  <c r="BM207" i="9"/>
  <c r="BM208" i="9"/>
  <c r="BM209" i="9"/>
  <c r="BM210" i="9"/>
  <c r="BM211" i="9"/>
  <c r="BM212" i="9"/>
  <c r="BM213" i="9"/>
  <c r="BM214" i="9"/>
  <c r="BM215" i="9"/>
  <c r="BM216" i="9"/>
  <c r="BM217" i="9"/>
  <c r="BM218" i="9"/>
  <c r="BM219" i="9"/>
  <c r="BM220" i="9"/>
  <c r="BM221" i="9"/>
  <c r="BM222" i="9"/>
  <c r="BM223" i="9"/>
  <c r="BM224" i="9"/>
  <c r="BM225" i="9"/>
  <c r="BM226" i="9"/>
  <c r="BM227" i="9"/>
  <c r="BM228" i="9"/>
  <c r="BM229" i="9"/>
  <c r="BM230" i="9"/>
  <c r="BM231" i="9"/>
  <c r="BM232" i="9"/>
  <c r="BM233" i="9"/>
  <c r="BM234" i="9"/>
  <c r="BM235" i="9"/>
  <c r="BM236" i="9"/>
  <c r="BM237" i="9"/>
  <c r="BM238" i="9"/>
  <c r="BM239" i="9"/>
  <c r="BM240" i="9"/>
  <c r="BM241" i="9"/>
  <c r="BM242" i="9"/>
  <c r="BM243" i="9"/>
  <c r="BM244" i="9"/>
  <c r="BM245" i="9"/>
  <c r="BM246" i="9"/>
  <c r="BM247" i="9"/>
  <c r="BM248" i="9"/>
  <c r="BM249" i="9"/>
  <c r="BM250" i="9"/>
  <c r="BM251" i="9"/>
  <c r="BM252" i="9"/>
  <c r="BM253" i="9"/>
  <c r="BM254" i="9"/>
  <c r="BM255" i="9"/>
  <c r="BM256" i="9"/>
  <c r="BM257" i="9"/>
  <c r="BM258" i="9"/>
  <c r="BM259" i="9"/>
  <c r="BM260" i="9"/>
  <c r="BM261" i="9"/>
  <c r="BM262" i="9"/>
  <c r="BM263" i="9"/>
  <c r="BM264" i="9"/>
  <c r="BM265" i="9"/>
  <c r="BM266" i="9"/>
  <c r="BM267" i="9"/>
  <c r="BM268" i="9"/>
  <c r="BM269" i="9"/>
  <c r="BM270" i="9"/>
  <c r="BM271" i="9"/>
  <c r="BM272" i="9"/>
  <c r="BM273" i="9"/>
  <c r="BM274" i="9"/>
  <c r="BM275" i="9"/>
  <c r="BM276" i="9"/>
  <c r="BM277" i="9"/>
  <c r="BM278" i="9"/>
  <c r="BM279" i="9"/>
  <c r="BM280" i="9"/>
  <c r="BM281" i="9"/>
  <c r="BM282" i="9"/>
  <c r="BM283" i="9"/>
  <c r="BM284" i="9"/>
  <c r="BM285" i="9"/>
  <c r="BM286" i="9"/>
  <c r="BM287" i="9"/>
  <c r="BM288" i="9"/>
  <c r="BM289" i="9"/>
  <c r="BM290" i="9"/>
  <c r="BM291" i="9"/>
  <c r="BM292" i="9"/>
  <c r="BM293" i="9"/>
  <c r="BM294" i="9"/>
  <c r="BM295" i="9"/>
  <c r="BM296" i="9"/>
  <c r="BM297" i="9"/>
  <c r="BM298" i="9"/>
  <c r="BM299" i="9"/>
  <c r="BM300" i="9"/>
  <c r="BM301" i="9"/>
  <c r="BM302" i="9"/>
  <c r="BM303" i="9"/>
  <c r="BM304" i="9"/>
  <c r="BM305" i="9"/>
  <c r="BM306" i="9"/>
  <c r="BM307" i="9"/>
  <c r="BM308" i="9"/>
  <c r="BM309" i="9"/>
  <c r="BM310" i="9"/>
  <c r="BM311" i="9"/>
  <c r="BM312" i="9"/>
  <c r="BM313" i="9"/>
  <c r="BM314" i="9"/>
  <c r="BM315" i="9"/>
  <c r="BM316" i="9"/>
  <c r="BM317" i="9"/>
  <c r="BM318" i="9"/>
  <c r="BM319" i="9"/>
  <c r="BM320" i="9"/>
  <c r="BM321" i="9"/>
  <c r="BM322" i="9"/>
  <c r="BM323" i="9"/>
  <c r="BM324" i="9"/>
  <c r="BM325" i="9"/>
  <c r="BM326" i="9"/>
  <c r="BM327" i="9"/>
  <c r="BM328" i="9"/>
  <c r="BM329" i="9"/>
  <c r="BM330" i="9"/>
  <c r="BM331" i="9"/>
  <c r="BM332" i="9"/>
  <c r="BM333" i="9"/>
  <c r="BM334" i="9"/>
  <c r="BM335" i="9"/>
  <c r="BM336" i="9"/>
  <c r="BM337" i="9"/>
  <c r="BM338" i="9"/>
  <c r="BM339" i="9"/>
  <c r="BM340" i="9"/>
  <c r="BM341" i="9"/>
  <c r="BM342" i="9"/>
  <c r="BM343" i="9"/>
  <c r="BM344" i="9"/>
  <c r="BM345" i="9"/>
  <c r="BM346" i="9"/>
  <c r="BM347" i="9"/>
  <c r="BM348" i="9"/>
  <c r="BM349" i="9"/>
  <c r="BM350" i="9"/>
  <c r="BM351" i="9"/>
  <c r="BM352" i="9"/>
  <c r="BM353" i="9"/>
  <c r="BM354" i="9"/>
  <c r="BM355" i="9"/>
  <c r="BM356" i="9"/>
  <c r="BM357" i="9"/>
  <c r="BM358" i="9"/>
  <c r="BM359" i="9"/>
  <c r="BM360" i="9"/>
  <c r="BM361" i="9"/>
  <c r="BM362" i="9"/>
  <c r="BM363" i="9"/>
  <c r="BM364" i="9"/>
  <c r="BM365" i="9"/>
  <c r="BM366" i="9"/>
  <c r="BM367" i="9"/>
  <c r="BM368" i="9"/>
  <c r="BM369" i="9"/>
  <c r="BM370" i="9"/>
  <c r="BM371" i="9"/>
  <c r="BM372" i="9"/>
  <c r="BM373" i="9"/>
  <c r="BM374" i="9"/>
  <c r="BM375" i="9"/>
  <c r="BM376" i="9"/>
  <c r="BM377" i="9"/>
  <c r="BM378" i="9"/>
  <c r="BM379" i="9"/>
  <c r="BM380" i="9"/>
  <c r="BM381" i="9"/>
  <c r="BM382" i="9"/>
  <c r="BM383" i="9"/>
  <c r="BM384" i="9"/>
  <c r="BM385" i="9"/>
  <c r="BM386" i="9"/>
  <c r="BM387" i="9"/>
  <c r="BM388" i="9"/>
  <c r="BM389" i="9"/>
  <c r="BM390" i="9"/>
  <c r="BM391" i="9"/>
  <c r="BM392" i="9"/>
  <c r="BM393" i="9"/>
  <c r="BM394" i="9"/>
  <c r="BM395" i="9"/>
  <c r="BM396" i="9"/>
  <c r="BM397" i="9"/>
  <c r="BM398" i="9"/>
  <c r="BM399" i="9"/>
  <c r="BM400" i="9"/>
  <c r="BM401" i="9"/>
  <c r="BM402" i="9"/>
  <c r="BM403" i="9"/>
  <c r="BM404" i="9"/>
  <c r="BM405" i="9"/>
  <c r="BM406" i="9"/>
  <c r="BM407" i="9"/>
  <c r="BM408" i="9"/>
  <c r="BM409" i="9"/>
  <c r="BM410" i="9"/>
  <c r="BM411" i="9"/>
  <c r="BM412" i="9"/>
  <c r="BM413" i="9"/>
  <c r="BM414" i="9"/>
  <c r="BM415" i="9"/>
  <c r="BM416" i="9"/>
  <c r="BM417" i="9"/>
  <c r="BM418" i="9"/>
  <c r="BM419" i="9"/>
  <c r="BM420" i="9"/>
  <c r="BM421" i="9"/>
  <c r="BM422" i="9"/>
  <c r="BM423" i="9"/>
  <c r="BM424" i="9"/>
  <c r="BM425" i="9"/>
  <c r="BM426" i="9"/>
  <c r="BM427" i="9"/>
  <c r="BM428" i="9"/>
  <c r="BM429" i="9"/>
  <c r="BM430" i="9"/>
  <c r="BM431" i="9"/>
  <c r="BM432" i="9"/>
  <c r="BM433" i="9"/>
  <c r="BM434" i="9"/>
  <c r="BM435" i="9"/>
  <c r="BM436" i="9"/>
  <c r="BM437" i="9"/>
  <c r="BM438" i="9"/>
  <c r="BM439" i="9"/>
  <c r="BM440" i="9"/>
  <c r="BM441" i="9"/>
  <c r="BM442" i="9"/>
  <c r="BM443" i="9"/>
  <c r="BM444" i="9"/>
  <c r="BM445" i="9"/>
  <c r="BM446" i="9"/>
  <c r="BM447" i="9"/>
  <c r="BM448" i="9"/>
  <c r="BM449" i="9"/>
  <c r="BM450" i="9"/>
  <c r="BM451" i="9"/>
  <c r="BM452" i="9"/>
  <c r="BM453" i="9"/>
  <c r="BM454" i="9"/>
  <c r="BM455" i="9"/>
  <c r="BM456" i="9"/>
  <c r="BM457" i="9"/>
  <c r="BM458" i="9"/>
  <c r="BM459" i="9"/>
  <c r="BM460" i="9"/>
  <c r="BM461" i="9"/>
  <c r="BM462" i="9"/>
  <c r="BM463" i="9"/>
  <c r="BM464" i="9"/>
  <c r="BM465" i="9"/>
  <c r="BM466" i="9"/>
  <c r="BM467" i="9"/>
  <c r="BM468" i="9"/>
  <c r="BM469" i="9"/>
  <c r="BM470" i="9"/>
  <c r="BM471" i="9"/>
  <c r="BM472" i="9"/>
  <c r="BM473" i="9"/>
  <c r="BM474" i="9"/>
  <c r="BM475" i="9"/>
  <c r="BM476" i="9"/>
  <c r="BM477" i="9"/>
  <c r="BM478" i="9"/>
  <c r="BM479" i="9"/>
  <c r="BM480" i="9"/>
  <c r="BM481" i="9"/>
  <c r="BM482" i="9"/>
  <c r="BM483" i="9"/>
  <c r="BM484" i="9"/>
  <c r="BM485" i="9"/>
  <c r="BM486" i="9"/>
  <c r="BM487" i="9"/>
  <c r="BM488" i="9"/>
  <c r="BM489" i="9"/>
  <c r="BM490" i="9"/>
  <c r="BM491" i="9"/>
  <c r="BM492" i="9"/>
  <c r="BM493" i="9"/>
  <c r="BM494" i="9"/>
  <c r="BM495" i="9"/>
  <c r="BM496" i="9"/>
  <c r="BM497" i="9"/>
  <c r="BM498" i="9"/>
  <c r="BM499" i="9"/>
  <c r="BM500" i="9"/>
  <c r="BM501" i="9"/>
  <c r="BM502" i="9"/>
  <c r="BM503" i="9"/>
  <c r="BM504" i="9"/>
  <c r="BM505" i="9"/>
  <c r="BM506" i="9"/>
  <c r="BM507" i="9"/>
  <c r="BM508" i="9"/>
  <c r="BM509" i="9"/>
  <c r="BM510" i="9"/>
  <c r="BM511" i="9"/>
  <c r="BM512" i="9"/>
  <c r="BM513" i="9"/>
  <c r="BM514" i="9"/>
  <c r="BM515" i="9"/>
  <c r="BM516" i="9"/>
  <c r="BM517" i="9"/>
  <c r="BM518" i="9"/>
  <c r="BM519" i="9"/>
  <c r="BM520" i="9"/>
  <c r="BM521" i="9"/>
  <c r="BM522" i="9"/>
  <c r="BM523" i="9"/>
  <c r="BM524" i="9"/>
  <c r="BM525" i="9"/>
  <c r="BM526" i="9"/>
  <c r="BM527" i="9"/>
  <c r="BM528" i="9"/>
  <c r="BM529" i="9"/>
  <c r="BM530" i="9"/>
  <c r="BM531" i="9"/>
  <c r="BM532" i="9"/>
  <c r="BM533" i="9"/>
  <c r="BM534" i="9"/>
  <c r="BM535" i="9"/>
  <c r="BM536" i="9"/>
  <c r="BM537" i="9"/>
  <c r="BM538" i="9"/>
  <c r="BM539" i="9"/>
  <c r="BM540" i="9"/>
  <c r="BM541" i="9"/>
  <c r="BM542" i="9"/>
  <c r="BM543" i="9"/>
  <c r="BM544" i="9"/>
  <c r="BM545" i="9"/>
  <c r="BM546" i="9"/>
  <c r="BM547" i="9"/>
  <c r="BM548" i="9"/>
  <c r="BM549" i="9"/>
  <c r="BM550" i="9"/>
  <c r="BM551" i="9"/>
  <c r="BM552" i="9"/>
  <c r="BM553" i="9"/>
  <c r="BM554" i="9"/>
  <c r="BM555" i="9"/>
  <c r="BM556" i="9"/>
  <c r="BM557" i="9"/>
  <c r="BM558" i="9"/>
  <c r="BM559" i="9"/>
  <c r="BM560" i="9"/>
  <c r="BM561" i="9"/>
  <c r="BM562" i="9"/>
  <c r="BM563" i="9"/>
  <c r="BM564" i="9"/>
  <c r="BM565" i="9"/>
  <c r="BM566" i="9"/>
  <c r="BM567" i="9"/>
  <c r="BM568" i="9"/>
  <c r="BM569" i="9"/>
  <c r="BM570" i="9"/>
  <c r="BM571" i="9"/>
  <c r="BM572" i="9"/>
  <c r="BM573" i="9"/>
  <c r="BM574" i="9"/>
  <c r="BM575" i="9"/>
  <c r="BM576" i="9"/>
  <c r="BM577" i="9"/>
  <c r="BM578" i="9"/>
  <c r="BM579" i="9"/>
  <c r="BM580" i="9"/>
  <c r="BM581" i="9"/>
  <c r="BM582" i="9"/>
  <c r="BM583" i="9"/>
  <c r="BM584" i="9"/>
  <c r="BM585" i="9"/>
  <c r="BM586" i="9"/>
  <c r="BM587" i="9"/>
  <c r="BM588" i="9"/>
  <c r="BM589" i="9"/>
  <c r="BM590" i="9"/>
  <c r="BM591" i="9"/>
  <c r="BM592" i="9"/>
  <c r="BM593" i="9"/>
  <c r="BM594" i="9"/>
  <c r="BM595" i="9"/>
  <c r="BM596" i="9"/>
  <c r="BM597" i="9"/>
  <c r="BM598" i="9"/>
  <c r="BM599" i="9"/>
  <c r="BM600" i="9"/>
  <c r="BM601" i="9"/>
  <c r="BM602" i="9"/>
  <c r="BM603" i="9"/>
  <c r="BM604" i="9"/>
  <c r="BM605" i="9"/>
  <c r="BM606" i="9"/>
  <c r="BM607" i="9"/>
  <c r="BM608" i="9"/>
  <c r="BM609" i="9"/>
  <c r="BM610" i="9"/>
  <c r="BM611" i="9"/>
  <c r="BM612" i="9"/>
  <c r="BM613" i="9"/>
  <c r="BM614" i="9"/>
  <c r="BM615" i="9"/>
  <c r="BM616" i="9"/>
  <c r="BM617" i="9"/>
  <c r="BM618" i="9"/>
  <c r="BM619" i="9"/>
  <c r="BM620" i="9"/>
  <c r="BM621" i="9"/>
  <c r="BM622" i="9"/>
  <c r="BM623" i="9"/>
  <c r="BM624" i="9"/>
  <c r="BM625" i="9"/>
  <c r="BM626" i="9"/>
  <c r="BM627" i="9"/>
  <c r="BM628" i="9"/>
  <c r="BM629" i="9"/>
  <c r="BM630" i="9"/>
  <c r="BM631" i="9"/>
  <c r="BM632" i="9"/>
  <c r="BM633" i="9"/>
  <c r="BM634" i="9"/>
  <c r="BM635" i="9"/>
  <c r="BM636" i="9"/>
  <c r="BM637" i="9"/>
  <c r="BM638" i="9"/>
  <c r="BM639" i="9"/>
  <c r="BM640" i="9"/>
  <c r="BM641" i="9"/>
  <c r="BM642" i="9"/>
  <c r="BM643" i="9"/>
  <c r="BM644" i="9"/>
  <c r="BM645" i="9"/>
  <c r="BM646" i="9"/>
  <c r="BM647" i="9"/>
  <c r="BM648" i="9"/>
  <c r="BM649" i="9"/>
  <c r="BM650" i="9"/>
  <c r="BM651" i="9"/>
  <c r="BM652" i="9"/>
  <c r="BM653" i="9"/>
  <c r="BM654" i="9"/>
  <c r="BM655" i="9"/>
  <c r="BM656" i="9"/>
  <c r="BM657" i="9"/>
  <c r="BM658" i="9"/>
  <c r="BM659" i="9"/>
  <c r="BM660" i="9"/>
  <c r="BM661" i="9"/>
  <c r="BM662" i="9"/>
  <c r="BM663" i="9"/>
  <c r="BM664" i="9"/>
  <c r="BM665" i="9"/>
  <c r="BM666" i="9"/>
  <c r="BM667" i="9"/>
  <c r="BM668" i="9"/>
  <c r="BM669" i="9"/>
  <c r="BM670" i="9"/>
  <c r="BM671" i="9"/>
  <c r="BM672" i="9"/>
  <c r="BM673" i="9"/>
  <c r="BM674" i="9"/>
  <c r="BM675" i="9"/>
  <c r="BM676" i="9"/>
  <c r="BM677" i="9"/>
  <c r="BM678" i="9"/>
  <c r="BM679" i="9"/>
  <c r="BM680" i="9"/>
  <c r="BM681" i="9"/>
  <c r="BM682" i="9"/>
  <c r="BM683" i="9"/>
  <c r="BM684" i="9"/>
  <c r="BM685" i="9"/>
  <c r="BM686" i="9"/>
  <c r="BM687" i="9"/>
  <c r="BM688" i="9"/>
  <c r="BM689" i="9"/>
  <c r="BM690" i="9"/>
  <c r="BM691" i="9"/>
  <c r="BM692" i="9"/>
  <c r="BM693" i="9"/>
  <c r="BM694" i="9"/>
  <c r="BM695" i="9"/>
  <c r="BM696" i="9"/>
  <c r="BM697" i="9"/>
  <c r="BM698" i="9"/>
  <c r="BM699" i="9"/>
  <c r="BM700" i="9"/>
  <c r="BM701" i="9"/>
  <c r="BM702" i="9"/>
  <c r="BM703" i="9"/>
  <c r="BM704" i="9"/>
  <c r="BM705" i="9"/>
  <c r="BM706" i="9"/>
  <c r="BM707" i="9"/>
  <c r="BM708" i="9"/>
  <c r="BM709" i="9"/>
  <c r="BM710" i="9"/>
  <c r="BM711" i="9"/>
  <c r="BM712" i="9"/>
  <c r="BM713" i="9"/>
  <c r="BM714" i="9"/>
  <c r="BM715" i="9"/>
  <c r="BM716" i="9"/>
  <c r="BM717" i="9"/>
  <c r="BM718" i="9"/>
  <c r="BM719" i="9"/>
  <c r="BM720" i="9"/>
  <c r="BM721" i="9"/>
  <c r="BM722" i="9"/>
  <c r="BM723" i="9"/>
  <c r="BM724" i="9"/>
  <c r="BM725" i="9"/>
  <c r="BM726" i="9"/>
  <c r="BM727" i="9"/>
  <c r="BM728" i="9"/>
  <c r="BM729" i="9"/>
  <c r="BM730" i="9"/>
  <c r="BM731" i="9"/>
  <c r="BM732" i="9"/>
  <c r="BM733" i="9"/>
  <c r="BM734" i="9"/>
  <c r="BM735" i="9"/>
  <c r="BM736" i="9"/>
  <c r="BM737" i="9"/>
  <c r="BM738" i="9"/>
  <c r="BM739" i="9"/>
  <c r="BM740" i="9"/>
  <c r="BM741" i="9"/>
  <c r="BM742" i="9"/>
  <c r="BM743" i="9"/>
  <c r="BM744" i="9"/>
  <c r="BM745" i="9"/>
  <c r="BM746" i="9"/>
  <c r="BM747" i="9"/>
  <c r="BM748" i="9"/>
  <c r="BM749" i="9"/>
  <c r="BM750" i="9"/>
  <c r="BM751" i="9"/>
  <c r="BM752" i="9"/>
  <c r="BM753" i="9"/>
  <c r="BM754" i="9"/>
  <c r="BM755" i="9"/>
  <c r="BM756" i="9"/>
  <c r="BM757" i="9"/>
  <c r="BM758" i="9"/>
  <c r="BM759" i="9"/>
  <c r="BM760" i="9"/>
  <c r="BM761" i="9"/>
  <c r="BM762" i="9"/>
  <c r="BM763" i="9"/>
  <c r="BM764" i="9"/>
  <c r="BM765" i="9"/>
  <c r="BM766" i="9"/>
  <c r="BM767" i="9"/>
  <c r="BM768" i="9"/>
  <c r="BM769" i="9"/>
  <c r="BM770" i="9"/>
  <c r="BM771" i="9"/>
  <c r="BM772" i="9"/>
  <c r="BM773" i="9"/>
  <c r="BM774" i="9"/>
  <c r="BM775" i="9"/>
  <c r="BM776" i="9"/>
  <c r="BM777" i="9"/>
  <c r="BM778" i="9"/>
  <c r="BM779" i="9"/>
  <c r="BM780" i="9"/>
  <c r="BM781" i="9"/>
  <c r="BM782" i="9"/>
  <c r="BM783" i="9"/>
  <c r="BM784" i="9"/>
  <c r="BM785" i="9"/>
  <c r="BM786" i="9"/>
  <c r="BM787" i="9"/>
  <c r="BM788" i="9"/>
  <c r="BM789" i="9"/>
  <c r="BM790" i="9"/>
  <c r="BM791" i="9"/>
  <c r="BM792" i="9"/>
  <c r="BM793" i="9"/>
  <c r="BM794" i="9"/>
  <c r="BM795" i="9"/>
  <c r="BM796" i="9"/>
  <c r="BM797" i="9"/>
  <c r="BM798" i="9"/>
  <c r="BM799" i="9"/>
  <c r="BM800" i="9"/>
  <c r="BM801" i="9"/>
  <c r="BM802" i="9"/>
  <c r="BM803" i="9"/>
  <c r="BM804" i="9"/>
  <c r="BM805" i="9"/>
  <c r="BM806" i="9"/>
  <c r="BM807" i="9"/>
  <c r="BM808" i="9"/>
  <c r="BM809" i="9"/>
  <c r="BM810" i="9"/>
  <c r="BM811" i="9"/>
  <c r="BM812" i="9"/>
  <c r="BM813" i="9"/>
  <c r="BM814" i="9"/>
  <c r="BM815" i="9"/>
  <c r="BM816" i="9"/>
  <c r="BM817" i="9"/>
  <c r="BM818" i="9"/>
  <c r="BM819" i="9"/>
  <c r="BM820" i="9"/>
  <c r="BM821" i="9"/>
  <c r="BM822" i="9"/>
  <c r="BM823" i="9"/>
  <c r="BM824" i="9"/>
  <c r="BM825" i="9"/>
  <c r="BM826" i="9"/>
  <c r="BM827" i="9"/>
  <c r="BM828" i="9"/>
  <c r="BM829" i="9"/>
  <c r="BM830" i="9"/>
  <c r="BM831" i="9"/>
  <c r="BM832" i="9"/>
  <c r="BM833" i="9"/>
  <c r="BM834" i="9"/>
  <c r="BM835" i="9"/>
  <c r="BM836" i="9"/>
  <c r="BM837" i="9"/>
  <c r="BM838" i="9"/>
  <c r="BM839" i="9"/>
  <c r="BM840" i="9"/>
  <c r="BM841" i="9"/>
  <c r="BM842" i="9"/>
  <c r="BM843" i="9"/>
  <c r="BM844" i="9"/>
  <c r="BM845" i="9"/>
  <c r="BM846" i="9"/>
  <c r="BM847" i="9"/>
  <c r="BM848" i="9"/>
  <c r="BM849" i="9"/>
  <c r="BM850" i="9"/>
  <c r="BM851" i="9"/>
  <c r="BM852" i="9"/>
  <c r="BM853" i="9"/>
  <c r="BM854" i="9"/>
  <c r="BM855" i="9"/>
  <c r="BM856" i="9"/>
  <c r="BM857" i="9"/>
  <c r="BM858" i="9"/>
  <c r="BM859" i="9"/>
  <c r="BM860" i="9"/>
  <c r="BM861" i="9"/>
  <c r="BM862" i="9"/>
  <c r="BM863" i="9"/>
  <c r="BM864" i="9"/>
  <c r="BM865" i="9"/>
  <c r="BM866" i="9"/>
  <c r="BM867" i="9"/>
  <c r="BM868" i="9"/>
  <c r="BM869" i="9"/>
  <c r="BM870" i="9"/>
  <c r="BM871" i="9"/>
  <c r="BM872" i="9"/>
  <c r="BM873" i="9"/>
  <c r="BM874" i="9"/>
  <c r="BM875" i="9"/>
  <c r="BM876" i="9"/>
  <c r="BM877" i="9"/>
  <c r="BM878" i="9"/>
  <c r="BM879" i="9"/>
  <c r="BM880" i="9"/>
  <c r="BM881" i="9"/>
  <c r="BM882" i="9"/>
  <c r="BM883" i="9"/>
  <c r="BM884" i="9"/>
  <c r="BM885" i="9"/>
  <c r="BM886" i="9"/>
  <c r="BM887" i="9"/>
  <c r="BM888" i="9"/>
  <c r="BM889" i="9"/>
  <c r="BM890" i="9"/>
  <c r="BM891" i="9"/>
  <c r="BM892" i="9"/>
  <c r="BM893" i="9"/>
  <c r="BM894" i="9"/>
  <c r="BM895" i="9"/>
  <c r="BM896" i="9"/>
  <c r="BM897" i="9"/>
  <c r="BM898" i="9"/>
  <c r="BM899" i="9"/>
  <c r="BM900" i="9"/>
  <c r="BM901" i="9"/>
  <c r="BM902" i="9"/>
  <c r="BM903" i="9"/>
  <c r="BM904" i="9"/>
  <c r="BM905" i="9"/>
  <c r="BM906" i="9"/>
  <c r="BM907" i="9"/>
  <c r="BM908" i="9"/>
  <c r="BM909" i="9"/>
  <c r="BM910" i="9"/>
  <c r="BM911" i="9"/>
  <c r="BM912" i="9"/>
  <c r="BM913" i="9"/>
  <c r="BM914" i="9"/>
  <c r="BM915" i="9"/>
  <c r="BM916" i="9"/>
  <c r="BM917" i="9"/>
  <c r="BM918" i="9"/>
  <c r="BM919" i="9"/>
  <c r="BM920" i="9"/>
  <c r="BM921" i="9"/>
  <c r="BM922" i="9"/>
  <c r="BM923" i="9"/>
  <c r="BM924" i="9"/>
  <c r="BM925" i="9"/>
  <c r="BM926" i="9"/>
  <c r="BM927" i="9"/>
  <c r="BM928" i="9"/>
  <c r="BM929" i="9"/>
  <c r="BM930" i="9"/>
  <c r="BM931" i="9"/>
  <c r="BM932" i="9"/>
  <c r="BM933" i="9"/>
  <c r="BM934" i="9"/>
  <c r="BM935" i="9"/>
  <c r="BM936" i="9"/>
  <c r="BM937" i="9"/>
  <c r="BM938" i="9"/>
  <c r="BM939" i="9"/>
  <c r="BM940" i="9"/>
  <c r="BM941" i="9"/>
  <c r="BM942" i="9"/>
  <c r="BM943" i="9"/>
  <c r="BM944" i="9"/>
  <c r="BM945" i="9"/>
  <c r="BM946" i="9"/>
  <c r="BM947" i="9"/>
  <c r="BM948" i="9"/>
  <c r="BM949" i="9"/>
  <c r="BM950" i="9"/>
  <c r="BM951" i="9"/>
  <c r="BM952" i="9"/>
  <c r="BM953" i="9"/>
  <c r="BM954" i="9"/>
  <c r="BM955" i="9"/>
  <c r="BM956" i="9"/>
  <c r="BM957" i="9"/>
  <c r="BM958" i="9"/>
  <c r="BM959" i="9"/>
  <c r="BM960" i="9"/>
  <c r="BM961" i="9"/>
  <c r="BM962" i="9"/>
  <c r="BM963" i="9"/>
  <c r="BM964" i="9"/>
  <c r="BM965" i="9"/>
  <c r="BM966" i="9"/>
  <c r="BM967" i="9"/>
  <c r="BM968" i="9"/>
  <c r="BM969" i="9"/>
  <c r="BM970" i="9"/>
  <c r="BM971" i="9"/>
  <c r="BM972" i="9"/>
  <c r="BM973" i="9"/>
  <c r="BM974" i="9"/>
  <c r="BM975" i="9"/>
  <c r="BM976" i="9"/>
  <c r="BM977" i="9"/>
  <c r="BM978" i="9"/>
  <c r="BM979" i="9"/>
  <c r="BM980" i="9"/>
  <c r="BM981" i="9"/>
  <c r="BM982" i="9"/>
  <c r="BM983" i="9"/>
  <c r="BM984" i="9"/>
  <c r="BM985" i="9"/>
  <c r="BM986" i="9"/>
  <c r="BM987" i="9"/>
  <c r="BM988" i="9"/>
  <c r="BM989" i="9"/>
  <c r="BM990" i="9"/>
  <c r="BM991" i="9"/>
  <c r="BM992" i="9"/>
  <c r="BM993" i="9"/>
  <c r="BM994" i="9"/>
  <c r="BM995" i="9"/>
  <c r="BM996" i="9"/>
  <c r="BM997" i="9"/>
  <c r="BM998" i="9"/>
  <c r="BM999" i="9"/>
  <c r="BM1000" i="9"/>
  <c r="BM1001" i="9"/>
  <c r="BM1002" i="9"/>
  <c r="BM1003" i="9"/>
  <c r="BM1004" i="9"/>
  <c r="BM1005" i="9"/>
  <c r="BM1006" i="9"/>
  <c r="BM1007" i="9"/>
  <c r="BM1008" i="9"/>
  <c r="BM1009" i="9"/>
  <c r="BM1010" i="9"/>
  <c r="BM1011" i="9"/>
  <c r="BM1012" i="9"/>
  <c r="BM1013" i="9"/>
  <c r="BM1014" i="9"/>
  <c r="BM1015" i="9"/>
  <c r="BM1016" i="9"/>
  <c r="BM1017" i="9"/>
  <c r="BM1018" i="9"/>
  <c r="BM1019" i="9"/>
  <c r="BM1020" i="9"/>
  <c r="BM1021" i="9"/>
  <c r="BM1022" i="9"/>
  <c r="BM1023" i="9"/>
  <c r="BM1024" i="9"/>
  <c r="BM1025" i="9"/>
  <c r="BM1026" i="9"/>
  <c r="BM1027" i="9"/>
  <c r="BM1028" i="9"/>
  <c r="BM1029" i="9"/>
  <c r="BM1030" i="9"/>
  <c r="BM1031" i="9"/>
  <c r="BM1032" i="9"/>
  <c r="BM1033" i="9"/>
  <c r="BM1034" i="9"/>
  <c r="BM1035" i="9"/>
  <c r="BM1036" i="9"/>
  <c r="BM1037" i="9"/>
  <c r="BM1038" i="9"/>
  <c r="BM1039" i="9"/>
  <c r="BM1040" i="9"/>
  <c r="BM1041" i="9"/>
  <c r="BM1042" i="9"/>
  <c r="BM1043" i="9"/>
  <c r="BM1044" i="9"/>
  <c r="BM1045" i="9"/>
  <c r="BM1046" i="9"/>
  <c r="BM1047" i="9"/>
  <c r="BM1048" i="9"/>
  <c r="BM1049" i="9"/>
  <c r="BM1050" i="9"/>
  <c r="BM1051" i="9"/>
  <c r="BM1052" i="9"/>
  <c r="BM1053" i="9"/>
  <c r="BM1054" i="9"/>
  <c r="BM1055" i="9"/>
  <c r="BM1056" i="9"/>
  <c r="BM1057" i="9"/>
  <c r="BM1058" i="9"/>
  <c r="BM1059" i="9"/>
  <c r="BM1060" i="9"/>
  <c r="BM1061" i="9"/>
  <c r="BM1062" i="9"/>
  <c r="BM1063" i="9"/>
  <c r="BM1064" i="9"/>
  <c r="BM1065" i="9"/>
  <c r="BM1066" i="9"/>
  <c r="BM1067" i="9"/>
  <c r="BM1068" i="9"/>
  <c r="BM1069" i="9"/>
  <c r="BM1070" i="9"/>
  <c r="BM1071" i="9"/>
  <c r="BM1072" i="9"/>
  <c r="BM1073" i="9"/>
  <c r="BM1074" i="9"/>
  <c r="BM1075" i="9"/>
  <c r="BM1076" i="9"/>
  <c r="BM1077" i="9"/>
  <c r="BM1078" i="9"/>
  <c r="BM1079" i="9"/>
  <c r="BM1080" i="9"/>
  <c r="BM1081" i="9"/>
  <c r="BM1082" i="9"/>
  <c r="BM1083" i="9"/>
  <c r="BM1084" i="9"/>
  <c r="BM1085" i="9"/>
  <c r="BM1086" i="9"/>
  <c r="BM1087" i="9"/>
  <c r="BM1088" i="9"/>
  <c r="BM1089" i="9"/>
  <c r="BM1090" i="9"/>
  <c r="BM1091" i="9"/>
  <c r="BM1092" i="9"/>
  <c r="BM1093" i="9"/>
  <c r="BM1094" i="9"/>
  <c r="BM1095" i="9"/>
  <c r="BM1096" i="9"/>
  <c r="BM1097" i="9"/>
  <c r="BM1098" i="9"/>
  <c r="BM1099" i="9"/>
  <c r="BM1100" i="9"/>
  <c r="BM1101" i="9"/>
  <c r="BM1102" i="9"/>
  <c r="BM1103" i="9"/>
  <c r="BM1104" i="9"/>
  <c r="BM1105" i="9"/>
  <c r="BM1106" i="9"/>
  <c r="BM1107" i="9"/>
  <c r="BM1108" i="9"/>
  <c r="BM1109" i="9"/>
  <c r="BM1110" i="9"/>
  <c r="BM1111" i="9"/>
  <c r="BM1112" i="9"/>
  <c r="BM1113" i="9"/>
  <c r="BM1114" i="9"/>
  <c r="BM1115" i="9"/>
  <c r="BM1116" i="9"/>
  <c r="BM1117" i="9"/>
  <c r="BM1118" i="9"/>
  <c r="BM1119" i="9"/>
  <c r="BM1120" i="9"/>
  <c r="BM1121" i="9"/>
  <c r="BM1122" i="9"/>
  <c r="BM1123" i="9"/>
  <c r="BM1124" i="9"/>
  <c r="BM1125" i="9"/>
  <c r="BM1126" i="9"/>
  <c r="BM1127" i="9"/>
  <c r="BM1128" i="9"/>
  <c r="BM1129" i="9"/>
  <c r="BM1130" i="9"/>
  <c r="BM1131" i="9"/>
  <c r="BM1132" i="9"/>
  <c r="BM1133" i="9"/>
  <c r="BM1134" i="9"/>
  <c r="BM1135" i="9"/>
  <c r="BM1136" i="9"/>
  <c r="BM1137" i="9"/>
  <c r="BM1138" i="9"/>
  <c r="BM1139" i="9"/>
  <c r="BM1140" i="9"/>
  <c r="BM1141" i="9"/>
  <c r="BM1142" i="9"/>
  <c r="BM1143" i="9"/>
  <c r="BM1144" i="9"/>
  <c r="BM1145" i="9"/>
  <c r="BM1146" i="9"/>
  <c r="BM1147" i="9"/>
  <c r="BM1148" i="9"/>
  <c r="BM1149" i="9"/>
  <c r="BM1150" i="9"/>
  <c r="BM1151" i="9"/>
  <c r="BM1152" i="9"/>
  <c r="BM1153" i="9"/>
  <c r="BM1154" i="9"/>
  <c r="BM1155" i="9"/>
  <c r="BM1156" i="9"/>
  <c r="BM1157" i="9"/>
  <c r="BM1158" i="9"/>
  <c r="BM1159" i="9"/>
  <c r="BM1160" i="9"/>
  <c r="BM1161" i="9"/>
  <c r="BM1162" i="9"/>
  <c r="BM1163" i="9"/>
  <c r="BM1164" i="9"/>
  <c r="BM1165" i="9"/>
  <c r="BM1166" i="9"/>
  <c r="BM1167" i="9"/>
  <c r="BM1168" i="9"/>
  <c r="BM1169" i="9"/>
  <c r="BM1170" i="9"/>
  <c r="BM1171" i="9"/>
  <c r="BM1172" i="9"/>
  <c r="BM1173" i="9"/>
  <c r="BM1174" i="9"/>
  <c r="BM1175" i="9"/>
  <c r="BM1176" i="9"/>
  <c r="BM1177" i="9"/>
  <c r="BM1178" i="9"/>
  <c r="BM1179" i="9"/>
  <c r="BM1180" i="9"/>
  <c r="BM1181" i="9"/>
  <c r="BM1182" i="9"/>
  <c r="BM1183" i="9"/>
  <c r="BM1184" i="9"/>
  <c r="BM1185" i="9"/>
  <c r="BM1186" i="9"/>
  <c r="BM1187" i="9"/>
  <c r="BM1188" i="9"/>
  <c r="BM1189" i="9"/>
  <c r="BM1190" i="9"/>
  <c r="BM1191" i="9"/>
  <c r="BM1192" i="9"/>
  <c r="BM1193" i="9"/>
  <c r="BM1194" i="9"/>
  <c r="BM1195" i="9"/>
  <c r="BM1196" i="9"/>
  <c r="BM1197" i="9"/>
  <c r="BM1198" i="9"/>
  <c r="BM1199" i="9"/>
  <c r="BM1200" i="9"/>
  <c r="BM1201" i="9"/>
  <c r="BM1202" i="9"/>
  <c r="BM1203" i="9"/>
  <c r="BM1204" i="9"/>
  <c r="BM1205" i="9"/>
  <c r="BM1206" i="9"/>
  <c r="BM1207" i="9"/>
  <c r="BM1208" i="9"/>
  <c r="BM1209" i="9"/>
  <c r="BM1210" i="9"/>
  <c r="BM1211" i="9"/>
  <c r="BM1212" i="9"/>
  <c r="BM1213" i="9"/>
  <c r="BM1214" i="9"/>
  <c r="BM1215" i="9"/>
  <c r="BM1216" i="9"/>
  <c r="BM1217" i="9"/>
  <c r="BM1218" i="9"/>
  <c r="BM1219" i="9"/>
  <c r="BM1220" i="9"/>
  <c r="BM1221" i="9"/>
  <c r="BM1222" i="9"/>
  <c r="BM1223" i="9"/>
  <c r="BM1224" i="9"/>
  <c r="BM1225" i="9"/>
  <c r="BM1226" i="9"/>
  <c r="BM1227" i="9"/>
  <c r="BM1228" i="9"/>
  <c r="BM1229" i="9"/>
  <c r="BM1230" i="9"/>
  <c r="BM1231" i="9"/>
  <c r="BM1232" i="9"/>
  <c r="BM1233" i="9"/>
  <c r="BM1234" i="9"/>
  <c r="BM1235" i="9"/>
  <c r="BM1236" i="9"/>
  <c r="BM1237" i="9"/>
  <c r="BM1238" i="9"/>
  <c r="BM1239" i="9"/>
  <c r="BM1240" i="9"/>
  <c r="BM1241" i="9"/>
  <c r="BM1242" i="9"/>
  <c r="BM1243" i="9"/>
  <c r="BM1244" i="9"/>
  <c r="BM1245" i="9"/>
  <c r="BM1246" i="9"/>
  <c r="BM1247" i="9"/>
  <c r="BM1248" i="9"/>
  <c r="BM1249" i="9"/>
  <c r="BM1250" i="9"/>
  <c r="BM1251" i="9"/>
  <c r="BM1252" i="9"/>
  <c r="BM1253" i="9"/>
  <c r="BM1254" i="9"/>
  <c r="BM1255" i="9"/>
  <c r="BM1256" i="9"/>
  <c r="BM1257" i="9"/>
  <c r="BM4" i="9"/>
  <c r="BM5" i="9"/>
  <c r="BM6" i="9"/>
  <c r="BM3" i="9"/>
  <c r="BC15" i="9"/>
  <c r="BC16" i="9"/>
  <c r="BC17" i="9"/>
  <c r="BC18" i="9"/>
  <c r="BC19" i="9"/>
  <c r="BC20" i="9"/>
  <c r="BC21" i="9"/>
  <c r="BC22" i="9"/>
  <c r="BC23" i="9"/>
  <c r="BC24" i="9"/>
  <c r="BC25" i="9"/>
  <c r="BC26" i="9"/>
  <c r="BC27" i="9"/>
  <c r="BC28" i="9"/>
  <c r="BC29" i="9"/>
  <c r="BC30" i="9"/>
  <c r="BC31" i="9"/>
  <c r="BC32" i="9"/>
  <c r="BC33" i="9"/>
  <c r="BC34" i="9"/>
  <c r="BC35" i="9"/>
  <c r="BC36" i="9"/>
  <c r="BC37" i="9"/>
  <c r="BC38" i="9"/>
  <c r="BC39" i="9"/>
  <c r="BC40" i="9"/>
  <c r="BC41" i="9"/>
  <c r="BC42" i="9"/>
  <c r="BC43" i="9"/>
  <c r="BC44" i="9"/>
  <c r="BC45" i="9"/>
  <c r="BC46" i="9"/>
  <c r="BC47" i="9"/>
  <c r="BC48" i="9"/>
  <c r="BC49" i="9"/>
  <c r="BC50" i="9"/>
  <c r="BC51" i="9"/>
  <c r="BC52" i="9"/>
  <c r="BC53" i="9"/>
  <c r="BC54" i="9"/>
  <c r="BC55" i="9"/>
  <c r="BC56" i="9"/>
  <c r="BC57" i="9"/>
  <c r="BC58" i="9"/>
  <c r="BC59" i="9"/>
  <c r="BC60" i="9"/>
  <c r="BC61" i="9"/>
  <c r="BC62" i="9"/>
  <c r="BC63" i="9"/>
  <c r="BC64" i="9"/>
  <c r="BC65" i="9"/>
  <c r="BC66" i="9"/>
  <c r="BC67" i="9"/>
  <c r="BC68" i="9"/>
  <c r="BC69" i="9"/>
  <c r="BC70" i="9"/>
  <c r="BC71" i="9"/>
  <c r="BC72" i="9"/>
  <c r="BC73" i="9"/>
  <c r="BC74" i="9"/>
  <c r="BC75" i="9"/>
  <c r="BC76" i="9"/>
  <c r="BC77" i="9"/>
  <c r="BC78" i="9"/>
  <c r="BC79" i="9"/>
  <c r="BC80" i="9"/>
  <c r="BC81" i="9"/>
  <c r="BC82" i="9"/>
  <c r="BC83" i="9"/>
  <c r="BC84" i="9"/>
  <c r="BC85" i="9"/>
  <c r="BC86" i="9"/>
  <c r="BC87" i="9"/>
  <c r="BC88" i="9"/>
  <c r="BC89" i="9"/>
  <c r="BC90" i="9"/>
  <c r="BC91" i="9"/>
  <c r="BC92" i="9"/>
  <c r="BC93" i="9"/>
  <c r="BC94" i="9"/>
  <c r="BC95" i="9"/>
  <c r="BC96" i="9"/>
  <c r="BC97" i="9"/>
  <c r="BC98" i="9"/>
  <c r="BC99" i="9"/>
  <c r="BC100" i="9"/>
  <c r="BC101" i="9"/>
  <c r="BC102" i="9"/>
  <c r="BC103" i="9"/>
  <c r="BC104" i="9"/>
  <c r="BC105" i="9"/>
  <c r="BC106" i="9"/>
  <c r="BC107" i="9"/>
  <c r="BC108" i="9"/>
  <c r="BC109" i="9"/>
  <c r="BC110" i="9"/>
  <c r="BC111" i="9"/>
  <c r="BC112" i="9"/>
  <c r="BC113" i="9"/>
  <c r="BC114" i="9"/>
  <c r="BC115" i="9"/>
  <c r="BC116" i="9"/>
  <c r="BC117" i="9"/>
  <c r="BC118" i="9"/>
  <c r="BC119" i="9"/>
  <c r="BC120" i="9"/>
  <c r="BC121" i="9"/>
  <c r="BC122" i="9"/>
  <c r="BC123" i="9"/>
  <c r="BC124" i="9"/>
  <c r="BC125" i="9"/>
  <c r="BC126" i="9"/>
  <c r="BC127" i="9"/>
  <c r="BC128" i="9"/>
  <c r="BC129" i="9"/>
  <c r="BC130" i="9"/>
  <c r="BC131" i="9"/>
  <c r="BC132" i="9"/>
  <c r="BC133" i="9"/>
  <c r="BC134" i="9"/>
  <c r="BC135" i="9"/>
  <c r="BC136" i="9"/>
  <c r="BC137" i="9"/>
  <c r="BC138" i="9"/>
  <c r="BC139" i="9"/>
  <c r="BC140" i="9"/>
  <c r="BC141" i="9"/>
  <c r="BC142" i="9"/>
  <c r="BC143" i="9"/>
  <c r="BC144" i="9"/>
  <c r="BC145" i="9"/>
  <c r="BC146" i="9"/>
  <c r="BC147" i="9"/>
  <c r="BC148" i="9"/>
  <c r="BC149" i="9"/>
  <c r="BC150" i="9"/>
  <c r="BC151" i="9"/>
  <c r="BC152" i="9"/>
  <c r="BC153" i="9"/>
  <c r="BC154" i="9"/>
  <c r="BC155" i="9"/>
  <c r="BC156" i="9"/>
  <c r="BC157" i="9"/>
  <c r="BC158" i="9"/>
  <c r="BC159" i="9"/>
  <c r="BC160" i="9"/>
  <c r="BC161" i="9"/>
  <c r="BC162" i="9"/>
  <c r="BC163" i="9"/>
  <c r="BC164" i="9"/>
  <c r="BC165" i="9"/>
  <c r="BC166" i="9"/>
  <c r="BC167" i="9"/>
  <c r="BC168" i="9"/>
  <c r="BC169" i="9"/>
  <c r="BC170" i="9"/>
  <c r="BC171" i="9"/>
  <c r="BC172" i="9"/>
  <c r="BC173" i="9"/>
  <c r="BC174" i="9"/>
  <c r="BC175" i="9"/>
  <c r="BC176" i="9"/>
  <c r="BC177" i="9"/>
  <c r="BC178" i="9"/>
  <c r="BC179" i="9"/>
  <c r="BC180" i="9"/>
  <c r="BC181" i="9"/>
  <c r="BC182" i="9"/>
  <c r="BC183" i="9"/>
  <c r="BC184" i="9"/>
  <c r="BC185" i="9"/>
  <c r="BC186" i="9"/>
  <c r="BC187" i="9"/>
  <c r="BC188" i="9"/>
  <c r="BC189" i="9"/>
  <c r="BC190" i="9"/>
  <c r="BC191" i="9"/>
  <c r="BC192" i="9"/>
  <c r="BC193" i="9"/>
  <c r="BC194" i="9"/>
  <c r="BC195" i="9"/>
  <c r="BC196" i="9"/>
  <c r="BC197" i="9"/>
  <c r="BC198" i="9"/>
  <c r="BC199" i="9"/>
  <c r="BC200" i="9"/>
  <c r="BC201" i="9"/>
  <c r="BC202" i="9"/>
  <c r="BC203" i="9"/>
  <c r="BC204" i="9"/>
  <c r="BC205" i="9"/>
  <c r="BC206" i="9"/>
  <c r="BC207" i="9"/>
  <c r="BC208" i="9"/>
  <c r="BC209" i="9"/>
  <c r="BC210" i="9"/>
  <c r="BC211" i="9"/>
  <c r="BC212" i="9"/>
  <c r="BC213" i="9"/>
  <c r="BC214" i="9"/>
  <c r="BC215" i="9"/>
  <c r="BC216" i="9"/>
  <c r="BC217" i="9"/>
  <c r="BC218" i="9"/>
  <c r="BC219" i="9"/>
  <c r="BC220" i="9"/>
  <c r="BC221" i="9"/>
  <c r="BC222" i="9"/>
  <c r="BC223" i="9"/>
  <c r="BC224" i="9"/>
  <c r="BC225" i="9"/>
  <c r="BC226" i="9"/>
  <c r="BC227" i="9"/>
  <c r="BC228" i="9"/>
  <c r="BC229" i="9"/>
  <c r="BC230" i="9"/>
  <c r="BC231" i="9"/>
  <c r="BC232" i="9"/>
  <c r="BC233" i="9"/>
  <c r="BC234" i="9"/>
  <c r="BC235" i="9"/>
  <c r="BC236" i="9"/>
  <c r="BC237" i="9"/>
  <c r="BC238" i="9"/>
  <c r="BC239" i="9"/>
  <c r="BC240" i="9"/>
  <c r="BC241" i="9"/>
  <c r="BC242" i="9"/>
  <c r="BC243" i="9"/>
  <c r="BC244" i="9"/>
  <c r="BC245" i="9"/>
  <c r="BC246" i="9"/>
  <c r="BC247" i="9"/>
  <c r="BC248" i="9"/>
  <c r="BC249" i="9"/>
  <c r="BC250" i="9"/>
  <c r="BC251" i="9"/>
  <c r="BC252" i="9"/>
  <c r="BC253" i="9"/>
  <c r="BC254" i="9"/>
  <c r="BC255" i="9"/>
  <c r="BC256" i="9"/>
  <c r="BC257" i="9"/>
  <c r="BC258" i="9"/>
  <c r="BC259" i="9"/>
  <c r="BC260" i="9"/>
  <c r="BC261" i="9"/>
  <c r="BC262" i="9"/>
  <c r="BC263" i="9"/>
  <c r="BC264" i="9"/>
  <c r="BC265" i="9"/>
  <c r="BC266" i="9"/>
  <c r="BC267" i="9"/>
  <c r="BC268" i="9"/>
  <c r="BC269" i="9"/>
  <c r="BC270" i="9"/>
  <c r="BC271" i="9"/>
  <c r="BC272" i="9"/>
  <c r="BC273" i="9"/>
  <c r="BC274" i="9"/>
  <c r="BC275" i="9"/>
  <c r="BC276" i="9"/>
  <c r="BC277" i="9"/>
  <c r="BC278" i="9"/>
  <c r="BC279" i="9"/>
  <c r="BC280" i="9"/>
  <c r="BC281" i="9"/>
  <c r="BC282" i="9"/>
  <c r="BC283" i="9"/>
  <c r="BC284" i="9"/>
  <c r="BC285" i="9"/>
  <c r="BC286" i="9"/>
  <c r="BC287" i="9"/>
  <c r="BC288" i="9"/>
  <c r="BC289" i="9"/>
  <c r="BC290" i="9"/>
  <c r="BC291" i="9"/>
  <c r="BC292" i="9"/>
  <c r="BC293" i="9"/>
  <c r="BC294" i="9"/>
  <c r="BC295" i="9"/>
  <c r="BC296" i="9"/>
  <c r="BC297" i="9"/>
  <c r="BC298" i="9"/>
  <c r="BC299" i="9"/>
  <c r="BC300" i="9"/>
  <c r="BC301" i="9"/>
  <c r="BC302" i="9"/>
  <c r="BC303" i="9"/>
  <c r="BC304" i="9"/>
  <c r="BC305" i="9"/>
  <c r="BC306" i="9"/>
  <c r="BC307" i="9"/>
  <c r="BC308" i="9"/>
  <c r="BC309" i="9"/>
  <c r="BC310" i="9"/>
  <c r="BC311" i="9"/>
  <c r="BC312" i="9"/>
  <c r="BC313" i="9"/>
  <c r="BC314" i="9"/>
  <c r="BC315" i="9"/>
  <c r="BC316" i="9"/>
  <c r="BC317" i="9"/>
  <c r="BC318" i="9"/>
  <c r="BC319" i="9"/>
  <c r="BC320" i="9"/>
  <c r="BC321" i="9"/>
  <c r="BC322" i="9"/>
  <c r="BC323" i="9"/>
  <c r="BC324" i="9"/>
  <c r="BC325" i="9"/>
  <c r="BC326" i="9"/>
  <c r="BC327" i="9"/>
  <c r="BC328" i="9"/>
  <c r="BC329" i="9"/>
  <c r="BC330" i="9"/>
  <c r="BC331" i="9"/>
  <c r="BC332" i="9"/>
  <c r="BC333" i="9"/>
  <c r="BC334" i="9"/>
  <c r="BC335" i="9"/>
  <c r="BC336" i="9"/>
  <c r="BC337" i="9"/>
  <c r="BC338" i="9"/>
  <c r="BC339" i="9"/>
  <c r="BC340" i="9"/>
  <c r="BC341" i="9"/>
  <c r="BC342" i="9"/>
  <c r="BC343" i="9"/>
  <c r="BC344" i="9"/>
  <c r="BC345" i="9"/>
  <c r="BC346" i="9"/>
  <c r="BC347" i="9"/>
  <c r="BC348" i="9"/>
  <c r="BC349" i="9"/>
  <c r="BC350" i="9"/>
  <c r="BC351" i="9"/>
  <c r="BC352" i="9"/>
  <c r="BC353" i="9"/>
  <c r="BC354" i="9"/>
  <c r="BC355" i="9"/>
  <c r="BC356" i="9"/>
  <c r="BC357" i="9"/>
  <c r="BC358" i="9"/>
  <c r="BC359" i="9"/>
  <c r="BC360" i="9"/>
  <c r="BC361" i="9"/>
  <c r="BC362" i="9"/>
  <c r="BC363" i="9"/>
  <c r="BC364" i="9"/>
  <c r="BC365" i="9"/>
  <c r="BC366" i="9"/>
  <c r="BC367" i="9"/>
  <c r="BC368" i="9"/>
  <c r="BC369" i="9"/>
  <c r="BC370" i="9"/>
  <c r="BC371" i="9"/>
  <c r="BC372" i="9"/>
  <c r="BC373" i="9"/>
  <c r="BC374" i="9"/>
  <c r="BC375" i="9"/>
  <c r="BC376" i="9"/>
  <c r="BC377" i="9"/>
  <c r="BC378" i="9"/>
  <c r="BC379" i="9"/>
  <c r="BC380" i="9"/>
  <c r="BC381" i="9"/>
  <c r="BC382" i="9"/>
  <c r="BC383" i="9"/>
  <c r="BC384" i="9"/>
  <c r="BC385" i="9"/>
  <c r="BC386" i="9"/>
  <c r="BC387" i="9"/>
  <c r="BC388" i="9"/>
  <c r="BC389" i="9"/>
  <c r="BC390" i="9"/>
  <c r="BC391" i="9"/>
  <c r="BC392" i="9"/>
  <c r="BC393" i="9"/>
  <c r="BC394" i="9"/>
  <c r="BC395" i="9"/>
  <c r="BC396" i="9"/>
  <c r="BC397" i="9"/>
  <c r="BC398" i="9"/>
  <c r="BC399" i="9"/>
  <c r="BC400" i="9"/>
  <c r="BC401" i="9"/>
  <c r="BC402" i="9"/>
  <c r="BC403" i="9"/>
  <c r="BC404" i="9"/>
  <c r="BC405" i="9"/>
  <c r="BC406" i="9"/>
  <c r="BC407" i="9"/>
  <c r="BC408" i="9"/>
  <c r="BC409" i="9"/>
  <c r="BC410" i="9"/>
  <c r="BC411" i="9"/>
  <c r="BC412" i="9"/>
  <c r="BC413" i="9"/>
  <c r="BC414" i="9"/>
  <c r="BC415" i="9"/>
  <c r="BC416" i="9"/>
  <c r="BC417" i="9"/>
  <c r="BC418" i="9"/>
  <c r="BC419" i="9"/>
  <c r="BC420" i="9"/>
  <c r="BC421" i="9"/>
  <c r="BC422" i="9"/>
  <c r="BC423" i="9"/>
  <c r="BC424" i="9"/>
  <c r="BC425" i="9"/>
  <c r="BC426" i="9"/>
  <c r="BC427" i="9"/>
  <c r="BC428" i="9"/>
  <c r="BC429" i="9"/>
  <c r="BC430" i="9"/>
  <c r="BC431" i="9"/>
  <c r="BC432" i="9"/>
  <c r="BC433" i="9"/>
  <c r="BC434" i="9"/>
  <c r="BC435" i="9"/>
  <c r="BC436" i="9"/>
  <c r="BC437" i="9"/>
  <c r="BC438" i="9"/>
  <c r="BC439" i="9"/>
  <c r="BC440" i="9"/>
  <c r="BC441" i="9"/>
  <c r="BC442" i="9"/>
  <c r="BC443" i="9"/>
  <c r="BC444" i="9"/>
  <c r="BC445" i="9"/>
  <c r="BC446" i="9"/>
  <c r="BC447" i="9"/>
  <c r="BC448" i="9"/>
  <c r="BC449" i="9"/>
  <c r="BC450" i="9"/>
  <c r="BC451" i="9"/>
  <c r="BC452" i="9"/>
  <c r="BC453" i="9"/>
  <c r="BC454" i="9"/>
  <c r="BC455" i="9"/>
  <c r="BC456" i="9"/>
  <c r="BC457" i="9"/>
  <c r="BC458" i="9"/>
  <c r="BC459" i="9"/>
  <c r="BC460" i="9"/>
  <c r="BC461" i="9"/>
  <c r="BC462" i="9"/>
  <c r="BC463" i="9"/>
  <c r="BC464" i="9"/>
  <c r="BC465" i="9"/>
  <c r="BC466" i="9"/>
  <c r="BC467" i="9"/>
  <c r="BC468" i="9"/>
  <c r="BC469" i="9"/>
  <c r="BC470" i="9"/>
  <c r="BC471" i="9"/>
  <c r="BC472" i="9"/>
  <c r="BC473" i="9"/>
  <c r="BC474" i="9"/>
  <c r="BC475" i="9"/>
  <c r="BC476" i="9"/>
  <c r="BC477" i="9"/>
  <c r="BC478" i="9"/>
  <c r="BC479" i="9"/>
  <c r="BC480" i="9"/>
  <c r="BC481" i="9"/>
  <c r="BC482" i="9"/>
  <c r="BC483" i="9"/>
  <c r="BC484" i="9"/>
  <c r="BC485" i="9"/>
  <c r="BC486" i="9"/>
  <c r="BC487" i="9"/>
  <c r="BC488" i="9"/>
  <c r="BC489" i="9"/>
  <c r="BC490" i="9"/>
  <c r="BC491" i="9"/>
  <c r="BC492" i="9"/>
  <c r="BC493" i="9"/>
  <c r="BC494" i="9"/>
  <c r="BC495" i="9"/>
  <c r="BC496" i="9"/>
  <c r="BC497" i="9"/>
  <c r="BC498" i="9"/>
  <c r="BC499" i="9"/>
  <c r="BC500" i="9"/>
  <c r="BC501" i="9"/>
  <c r="BC502" i="9"/>
  <c r="BC503" i="9"/>
  <c r="BC504" i="9"/>
  <c r="BC505" i="9"/>
  <c r="BC506" i="9"/>
  <c r="BC507" i="9"/>
  <c r="BC508" i="9"/>
  <c r="BC509" i="9"/>
  <c r="BC510" i="9"/>
  <c r="BC511" i="9"/>
  <c r="BC512" i="9"/>
  <c r="BC513" i="9"/>
  <c r="BC514" i="9"/>
  <c r="BC515" i="9"/>
  <c r="BC516" i="9"/>
  <c r="BC517" i="9"/>
  <c r="BC518" i="9"/>
  <c r="BC519" i="9"/>
  <c r="BC520" i="9"/>
  <c r="BC521" i="9"/>
  <c r="BC522" i="9"/>
  <c r="BC523" i="9"/>
  <c r="BC524" i="9"/>
  <c r="BC525" i="9"/>
  <c r="BC526" i="9"/>
  <c r="BC527" i="9"/>
  <c r="BC528" i="9"/>
  <c r="BC529" i="9"/>
  <c r="BC530" i="9"/>
  <c r="BC531" i="9"/>
  <c r="BC532" i="9"/>
  <c r="BC533" i="9"/>
  <c r="BC534" i="9"/>
  <c r="BC535" i="9"/>
  <c r="BC536" i="9"/>
  <c r="BC537" i="9"/>
  <c r="BC538" i="9"/>
  <c r="BC539" i="9"/>
  <c r="BC540" i="9"/>
  <c r="BC541" i="9"/>
  <c r="BC542" i="9"/>
  <c r="BC543" i="9"/>
  <c r="BC544" i="9"/>
  <c r="BC545" i="9"/>
  <c r="BC546" i="9"/>
  <c r="BC547" i="9"/>
  <c r="BC548" i="9"/>
  <c r="BC549" i="9"/>
  <c r="BC550" i="9"/>
  <c r="BC551" i="9"/>
  <c r="BC552" i="9"/>
  <c r="BC553" i="9"/>
  <c r="BC554" i="9"/>
  <c r="BC555" i="9"/>
  <c r="BC556" i="9"/>
  <c r="BC557" i="9"/>
  <c r="BC558" i="9"/>
  <c r="BC559" i="9"/>
  <c r="BC560" i="9"/>
  <c r="BC561" i="9"/>
  <c r="BC562" i="9"/>
  <c r="BC563" i="9"/>
  <c r="BC564" i="9"/>
  <c r="BC565" i="9"/>
  <c r="BC566" i="9"/>
  <c r="BC567" i="9"/>
  <c r="BC568" i="9"/>
  <c r="BC569" i="9"/>
  <c r="BC570" i="9"/>
  <c r="BC571" i="9"/>
  <c r="BC572" i="9"/>
  <c r="BC573" i="9"/>
  <c r="BC574" i="9"/>
  <c r="BC575" i="9"/>
  <c r="BC576" i="9"/>
  <c r="BC577" i="9"/>
  <c r="BC578" i="9"/>
  <c r="BC579" i="9"/>
  <c r="BC580" i="9"/>
  <c r="BC581" i="9"/>
  <c r="BC582" i="9"/>
  <c r="BC583" i="9"/>
  <c r="BC584" i="9"/>
  <c r="BC585" i="9"/>
  <c r="BC586" i="9"/>
  <c r="BC587" i="9"/>
  <c r="BC588" i="9"/>
  <c r="BC589" i="9"/>
  <c r="BC590" i="9"/>
  <c r="BC591" i="9"/>
  <c r="BC592" i="9"/>
  <c r="BC593" i="9"/>
  <c r="BC594" i="9"/>
  <c r="BC595" i="9"/>
  <c r="BC596" i="9"/>
  <c r="BC597" i="9"/>
  <c r="BC598" i="9"/>
  <c r="BC599" i="9"/>
  <c r="BC600" i="9"/>
  <c r="BC601" i="9"/>
  <c r="BC602" i="9"/>
  <c r="BC603" i="9"/>
  <c r="BC604" i="9"/>
  <c r="BC605" i="9"/>
  <c r="BC606" i="9"/>
  <c r="BC607" i="9"/>
  <c r="BC608" i="9"/>
  <c r="BC609" i="9"/>
  <c r="BC610" i="9"/>
  <c r="BC611" i="9"/>
  <c r="BC612" i="9"/>
  <c r="BC613" i="9"/>
  <c r="BC614" i="9"/>
  <c r="BC615" i="9"/>
  <c r="BC616" i="9"/>
  <c r="BC617" i="9"/>
  <c r="BC618" i="9"/>
  <c r="BC619" i="9"/>
  <c r="BC620" i="9"/>
  <c r="BC621" i="9"/>
  <c r="BC622" i="9"/>
  <c r="BC623" i="9"/>
  <c r="BC624" i="9"/>
  <c r="BC625" i="9"/>
  <c r="BC626" i="9"/>
  <c r="BC627" i="9"/>
  <c r="BC628" i="9"/>
  <c r="BC629" i="9"/>
  <c r="BC630" i="9"/>
  <c r="BC631" i="9"/>
  <c r="BC632" i="9"/>
  <c r="BC633" i="9"/>
  <c r="BC634" i="9"/>
  <c r="BC635" i="9"/>
  <c r="BC636" i="9"/>
  <c r="BC637" i="9"/>
  <c r="BC638" i="9"/>
  <c r="BC639" i="9"/>
  <c r="BC640" i="9"/>
  <c r="BC641" i="9"/>
  <c r="BC642" i="9"/>
  <c r="BC643" i="9"/>
  <c r="BC644" i="9"/>
  <c r="BC645" i="9"/>
  <c r="BC646" i="9"/>
  <c r="BC647" i="9"/>
  <c r="BC648" i="9"/>
  <c r="BC649" i="9"/>
  <c r="BC650" i="9"/>
  <c r="BC651" i="9"/>
  <c r="BC652" i="9"/>
  <c r="BC653" i="9"/>
  <c r="BC654" i="9"/>
  <c r="BC655" i="9"/>
  <c r="BC656" i="9"/>
  <c r="BC657" i="9"/>
  <c r="BC658" i="9"/>
  <c r="BC659" i="9"/>
  <c r="BC660" i="9"/>
  <c r="BC661" i="9"/>
  <c r="BC662" i="9"/>
  <c r="BC663" i="9"/>
  <c r="BC664" i="9"/>
  <c r="BC665" i="9"/>
  <c r="BC666" i="9"/>
  <c r="BC667" i="9"/>
  <c r="BC668" i="9"/>
  <c r="BC669" i="9"/>
  <c r="BC670" i="9"/>
  <c r="BC671" i="9"/>
  <c r="BC672" i="9"/>
  <c r="BC673" i="9"/>
  <c r="BC674" i="9"/>
  <c r="BC675" i="9"/>
  <c r="BC676" i="9"/>
  <c r="BC677" i="9"/>
  <c r="BC678" i="9"/>
  <c r="BC679" i="9"/>
  <c r="BC680" i="9"/>
  <c r="BC681" i="9"/>
  <c r="BC682" i="9"/>
  <c r="BC683" i="9"/>
  <c r="BC684" i="9"/>
  <c r="BC685" i="9"/>
  <c r="BC686" i="9"/>
  <c r="BC687" i="9"/>
  <c r="BC688" i="9"/>
  <c r="BC689" i="9"/>
  <c r="BC690" i="9"/>
  <c r="BC691" i="9"/>
  <c r="BC692" i="9"/>
  <c r="BC693" i="9"/>
  <c r="BC694" i="9"/>
  <c r="BC695" i="9"/>
  <c r="BC696" i="9"/>
  <c r="BC697" i="9"/>
  <c r="BC698" i="9"/>
  <c r="BC699" i="9"/>
  <c r="BC700" i="9"/>
  <c r="BC701" i="9"/>
  <c r="BC702" i="9"/>
  <c r="BC703" i="9"/>
  <c r="BC704" i="9"/>
  <c r="BC705" i="9"/>
  <c r="BC706" i="9"/>
  <c r="BC707" i="9"/>
  <c r="BC708" i="9"/>
  <c r="BC709" i="9"/>
  <c r="BC710" i="9"/>
  <c r="BC711" i="9"/>
  <c r="BC712" i="9"/>
  <c r="BC713" i="9"/>
  <c r="BC714" i="9"/>
  <c r="BC715" i="9"/>
  <c r="BC716" i="9"/>
  <c r="BC717" i="9"/>
  <c r="BC718" i="9"/>
  <c r="BC719" i="9"/>
  <c r="BC720" i="9"/>
  <c r="BC721" i="9"/>
  <c r="BC722" i="9"/>
  <c r="BC723" i="9"/>
  <c r="BC724" i="9"/>
  <c r="BC725" i="9"/>
  <c r="BC726" i="9"/>
  <c r="BC727" i="9"/>
  <c r="BC728" i="9"/>
  <c r="BC729" i="9"/>
  <c r="BC730" i="9"/>
  <c r="BC731" i="9"/>
  <c r="BC732" i="9"/>
  <c r="BC733" i="9"/>
  <c r="BC734" i="9"/>
  <c r="BC735" i="9"/>
  <c r="BC736" i="9"/>
  <c r="BC737" i="9"/>
  <c r="BC738" i="9"/>
  <c r="BC739" i="9"/>
  <c r="BC740" i="9"/>
  <c r="BC741" i="9"/>
  <c r="BC742" i="9"/>
  <c r="BC743" i="9"/>
  <c r="BC744" i="9"/>
  <c r="BC745" i="9"/>
  <c r="BC746" i="9"/>
  <c r="BC747" i="9"/>
  <c r="BC748" i="9"/>
  <c r="BC749" i="9"/>
  <c r="BC750" i="9"/>
  <c r="BC751" i="9"/>
  <c r="BC752" i="9"/>
  <c r="BC753" i="9"/>
  <c r="BC754" i="9"/>
  <c r="BC755" i="9"/>
  <c r="BC756" i="9"/>
  <c r="BC757" i="9"/>
  <c r="BC758" i="9"/>
  <c r="BC759" i="9"/>
  <c r="BC760" i="9"/>
  <c r="BC761" i="9"/>
  <c r="BC762" i="9"/>
  <c r="BC763" i="9"/>
  <c r="BC764" i="9"/>
  <c r="BC765" i="9"/>
  <c r="BC766" i="9"/>
  <c r="BC767" i="9"/>
  <c r="BC768" i="9"/>
  <c r="BC769" i="9"/>
  <c r="BC770" i="9"/>
  <c r="BC771" i="9"/>
  <c r="BC772" i="9"/>
  <c r="BC773" i="9"/>
  <c r="BC774" i="9"/>
  <c r="BC775" i="9"/>
  <c r="BC776" i="9"/>
  <c r="BC777" i="9"/>
  <c r="BC778" i="9"/>
  <c r="BC779" i="9"/>
  <c r="BC780" i="9"/>
  <c r="BC781" i="9"/>
  <c r="BC782" i="9"/>
  <c r="BC783" i="9"/>
  <c r="BC784" i="9"/>
  <c r="BC785" i="9"/>
  <c r="BC786" i="9"/>
  <c r="BC787" i="9"/>
  <c r="BC788" i="9"/>
  <c r="BC789" i="9"/>
  <c r="BC790" i="9"/>
  <c r="BC791" i="9"/>
  <c r="BC792" i="9"/>
  <c r="BC793" i="9"/>
  <c r="BC794" i="9"/>
  <c r="BC795" i="9"/>
  <c r="BC796" i="9"/>
  <c r="BC797" i="9"/>
  <c r="BC798" i="9"/>
  <c r="BC799" i="9"/>
  <c r="BC800" i="9"/>
  <c r="BC801" i="9"/>
  <c r="BC802" i="9"/>
  <c r="BC803" i="9"/>
  <c r="BC804" i="9"/>
  <c r="BC805" i="9"/>
  <c r="BC806" i="9"/>
  <c r="BC807" i="9"/>
  <c r="BC808" i="9"/>
  <c r="BC809" i="9"/>
  <c r="BC810" i="9"/>
  <c r="BC811" i="9"/>
  <c r="BC812" i="9"/>
  <c r="BC813" i="9"/>
  <c r="BC814" i="9"/>
  <c r="BC815" i="9"/>
  <c r="BC816" i="9"/>
  <c r="BC817" i="9"/>
  <c r="BC818" i="9"/>
  <c r="BC819" i="9"/>
  <c r="BC820" i="9"/>
  <c r="BC821" i="9"/>
  <c r="BC822" i="9"/>
  <c r="BC823" i="9"/>
  <c r="BC824" i="9"/>
  <c r="BC825" i="9"/>
  <c r="BC826" i="9"/>
  <c r="BC827" i="9"/>
  <c r="BC828" i="9"/>
  <c r="BC829" i="9"/>
  <c r="BC830" i="9"/>
  <c r="BC831" i="9"/>
  <c r="BC832" i="9"/>
  <c r="BC833" i="9"/>
  <c r="BC834" i="9"/>
  <c r="BC835" i="9"/>
  <c r="BC836" i="9"/>
  <c r="BC837" i="9"/>
  <c r="BC838" i="9"/>
  <c r="BC839" i="9"/>
  <c r="BC840" i="9"/>
  <c r="BC841" i="9"/>
  <c r="BC842" i="9"/>
  <c r="BC843" i="9"/>
  <c r="BC844" i="9"/>
  <c r="BC845" i="9"/>
  <c r="BC846" i="9"/>
  <c r="BC847" i="9"/>
  <c r="BC848" i="9"/>
  <c r="BC849" i="9"/>
  <c r="BC850" i="9"/>
  <c r="BC851" i="9"/>
  <c r="BC852" i="9"/>
  <c r="BC853" i="9"/>
  <c r="BC854" i="9"/>
  <c r="BC855" i="9"/>
  <c r="BC856" i="9"/>
  <c r="BC857" i="9"/>
  <c r="BC858" i="9"/>
  <c r="BC859" i="9"/>
  <c r="BC860" i="9"/>
  <c r="BC861" i="9"/>
  <c r="BC862" i="9"/>
  <c r="BC863" i="9"/>
  <c r="BC864" i="9"/>
  <c r="BC865" i="9"/>
  <c r="BC866" i="9"/>
  <c r="BC867" i="9"/>
  <c r="BC868" i="9"/>
  <c r="BC869" i="9"/>
  <c r="BC870" i="9"/>
  <c r="BC871" i="9"/>
  <c r="BC872" i="9"/>
  <c r="BC873" i="9"/>
  <c r="BC874" i="9"/>
  <c r="BC875" i="9"/>
  <c r="BC876" i="9"/>
  <c r="BC877" i="9"/>
  <c r="BC878" i="9"/>
  <c r="BC879" i="9"/>
  <c r="BC880" i="9"/>
  <c r="BC881" i="9"/>
  <c r="BC882" i="9"/>
  <c r="BC883" i="9"/>
  <c r="BC884" i="9"/>
  <c r="BC885" i="9"/>
  <c r="BC886" i="9"/>
  <c r="BC887" i="9"/>
  <c r="BC888" i="9"/>
  <c r="BC889" i="9"/>
  <c r="BC890" i="9"/>
  <c r="BC891" i="9"/>
  <c r="BC892" i="9"/>
  <c r="BC893" i="9"/>
  <c r="BC894" i="9"/>
  <c r="BC895" i="9"/>
  <c r="BC896" i="9"/>
  <c r="BC897" i="9"/>
  <c r="BC898" i="9"/>
  <c r="BC899" i="9"/>
  <c r="BC900" i="9"/>
  <c r="BC901" i="9"/>
  <c r="BC902" i="9"/>
  <c r="BC903" i="9"/>
  <c r="BC904" i="9"/>
  <c r="BC905" i="9"/>
  <c r="BC906" i="9"/>
  <c r="BC907" i="9"/>
  <c r="BC908" i="9"/>
  <c r="BC909" i="9"/>
  <c r="BC910" i="9"/>
  <c r="BC911" i="9"/>
  <c r="BC912" i="9"/>
  <c r="BC913" i="9"/>
  <c r="BC914" i="9"/>
  <c r="BC915" i="9"/>
  <c r="BC916" i="9"/>
  <c r="BC917" i="9"/>
  <c r="BC918" i="9"/>
  <c r="BC919" i="9"/>
  <c r="BC920" i="9"/>
  <c r="BC921" i="9"/>
  <c r="BC922" i="9"/>
  <c r="BC923" i="9"/>
  <c r="BC924" i="9"/>
  <c r="BC925" i="9"/>
  <c r="BC926" i="9"/>
  <c r="BC927" i="9"/>
  <c r="BC928" i="9"/>
  <c r="BC929" i="9"/>
  <c r="BC930" i="9"/>
  <c r="BC931" i="9"/>
  <c r="BC932" i="9"/>
  <c r="BC933" i="9"/>
  <c r="BC934" i="9"/>
  <c r="BC935" i="9"/>
  <c r="BC936" i="9"/>
  <c r="BC937" i="9"/>
  <c r="BC938" i="9"/>
  <c r="BC939" i="9"/>
  <c r="BC940" i="9"/>
  <c r="BC941" i="9"/>
  <c r="BC942" i="9"/>
  <c r="BC943" i="9"/>
  <c r="BC944" i="9"/>
  <c r="BC945" i="9"/>
  <c r="BC946" i="9"/>
  <c r="BC947" i="9"/>
  <c r="BC948" i="9"/>
  <c r="BC949" i="9"/>
  <c r="BC950" i="9"/>
  <c r="BC951" i="9"/>
  <c r="BC952" i="9"/>
  <c r="BC953" i="9"/>
  <c r="BC954" i="9"/>
  <c r="BC955" i="9"/>
  <c r="BC956" i="9"/>
  <c r="BC957" i="9"/>
  <c r="BC958" i="9"/>
  <c r="BC959" i="9"/>
  <c r="BC960" i="9"/>
  <c r="BC961" i="9"/>
  <c r="BC962" i="9"/>
  <c r="BC963" i="9"/>
  <c r="BC964" i="9"/>
  <c r="BC965" i="9"/>
  <c r="BC966" i="9"/>
  <c r="BC967" i="9"/>
  <c r="BC968" i="9"/>
  <c r="BC969" i="9"/>
  <c r="BC970" i="9"/>
  <c r="BC971" i="9"/>
  <c r="BC972" i="9"/>
  <c r="BC973" i="9"/>
  <c r="BC974" i="9"/>
  <c r="BC975" i="9"/>
  <c r="BC976" i="9"/>
  <c r="BC977" i="9"/>
  <c r="BC978" i="9"/>
  <c r="BC979" i="9"/>
  <c r="BC980" i="9"/>
  <c r="BC981" i="9"/>
  <c r="BC982" i="9"/>
  <c r="BC983" i="9"/>
  <c r="BC984" i="9"/>
  <c r="BC985" i="9"/>
  <c r="BC986" i="9"/>
  <c r="BC987" i="9"/>
  <c r="BC988" i="9"/>
  <c r="BC989" i="9"/>
  <c r="BC990" i="9"/>
  <c r="BC991" i="9"/>
  <c r="BC992" i="9"/>
  <c r="BC993" i="9"/>
  <c r="BC994" i="9"/>
  <c r="BC995" i="9"/>
  <c r="BC996" i="9"/>
  <c r="BC997" i="9"/>
  <c r="BC998" i="9"/>
  <c r="BC999" i="9"/>
  <c r="BC1000" i="9"/>
  <c r="BC1001" i="9"/>
  <c r="BC1002" i="9"/>
  <c r="BC1003" i="9"/>
  <c r="BC1004" i="9"/>
  <c r="BC1005" i="9"/>
  <c r="BC1006" i="9"/>
  <c r="BC1007" i="9"/>
  <c r="BC1008" i="9"/>
  <c r="BC1009" i="9"/>
  <c r="BC1010" i="9"/>
  <c r="BC1011" i="9"/>
  <c r="BC1012" i="9"/>
  <c r="BC1013" i="9"/>
  <c r="BC1014" i="9"/>
  <c r="BC1015" i="9"/>
  <c r="BC1016" i="9"/>
  <c r="BC1017" i="9"/>
  <c r="BC1018" i="9"/>
  <c r="BC1019" i="9"/>
  <c r="BC1020" i="9"/>
  <c r="BC1021" i="9"/>
  <c r="BC1022" i="9"/>
  <c r="BC1023" i="9"/>
  <c r="BC1024" i="9"/>
  <c r="BC1025" i="9"/>
  <c r="BC1026" i="9"/>
  <c r="BC1027" i="9"/>
  <c r="BC1028" i="9"/>
  <c r="BC1029" i="9"/>
  <c r="BC1030" i="9"/>
  <c r="BC1031" i="9"/>
  <c r="BC1032" i="9"/>
  <c r="BC1033" i="9"/>
  <c r="BC1034" i="9"/>
  <c r="BC1035" i="9"/>
  <c r="BC1036" i="9"/>
  <c r="BC1037" i="9"/>
  <c r="BC1038" i="9"/>
  <c r="BC1039" i="9"/>
  <c r="BC1040" i="9"/>
  <c r="BC1041" i="9"/>
  <c r="BC1042" i="9"/>
  <c r="BC1043" i="9"/>
  <c r="BC1044" i="9"/>
  <c r="BC1045" i="9"/>
  <c r="BC1046" i="9"/>
  <c r="BC1047" i="9"/>
  <c r="BC1048" i="9"/>
  <c r="BC1049" i="9"/>
  <c r="BC1050" i="9"/>
  <c r="BC1051" i="9"/>
  <c r="BC1052" i="9"/>
  <c r="BC1053" i="9"/>
  <c r="BC1054" i="9"/>
  <c r="BC1055" i="9"/>
  <c r="BC1056" i="9"/>
  <c r="BC1057" i="9"/>
  <c r="BC1058" i="9"/>
  <c r="BC1059" i="9"/>
  <c r="BC1060" i="9"/>
  <c r="BC1061" i="9"/>
  <c r="BC1062" i="9"/>
  <c r="BC1063" i="9"/>
  <c r="BC1064" i="9"/>
  <c r="BC1065" i="9"/>
  <c r="BC1066" i="9"/>
  <c r="BC1067" i="9"/>
  <c r="BC1068" i="9"/>
  <c r="BC1069" i="9"/>
  <c r="BC1070" i="9"/>
  <c r="BC1071" i="9"/>
  <c r="BC1072" i="9"/>
  <c r="BC1073" i="9"/>
  <c r="BC1074" i="9"/>
  <c r="BC1075" i="9"/>
  <c r="BC1076" i="9"/>
  <c r="BC1077" i="9"/>
  <c r="BC1078" i="9"/>
  <c r="BC1079" i="9"/>
  <c r="BC1080" i="9"/>
  <c r="BC1081" i="9"/>
  <c r="BC1082" i="9"/>
  <c r="BC1083" i="9"/>
  <c r="BC1084" i="9"/>
  <c r="BC1085" i="9"/>
  <c r="BC1086" i="9"/>
  <c r="BC1087" i="9"/>
  <c r="BC1088" i="9"/>
  <c r="BC1089" i="9"/>
  <c r="BC1090" i="9"/>
  <c r="BC1091" i="9"/>
  <c r="BC1092" i="9"/>
  <c r="BC1093" i="9"/>
  <c r="BC1094" i="9"/>
  <c r="BC1095" i="9"/>
  <c r="BC1096" i="9"/>
  <c r="BC1097" i="9"/>
  <c r="BC1098" i="9"/>
  <c r="BC1099" i="9"/>
  <c r="BC1100" i="9"/>
  <c r="BC1101" i="9"/>
  <c r="BC1102" i="9"/>
  <c r="BC1103" i="9"/>
  <c r="BC1104" i="9"/>
  <c r="BC1105" i="9"/>
  <c r="BC1106" i="9"/>
  <c r="BC1107" i="9"/>
  <c r="BC1108" i="9"/>
  <c r="BC1109" i="9"/>
  <c r="BC1110" i="9"/>
  <c r="BC1111" i="9"/>
  <c r="BC1112" i="9"/>
  <c r="BC1113" i="9"/>
  <c r="BC1114" i="9"/>
  <c r="BC1115" i="9"/>
  <c r="BC1116" i="9"/>
  <c r="BC1117" i="9"/>
  <c r="BC1118" i="9"/>
  <c r="BC1119" i="9"/>
  <c r="BC1120" i="9"/>
  <c r="BC1121" i="9"/>
  <c r="BC1122" i="9"/>
  <c r="BC1123" i="9"/>
  <c r="BC1124" i="9"/>
  <c r="BC1125" i="9"/>
  <c r="BC1126" i="9"/>
  <c r="BC1127" i="9"/>
  <c r="BC1128" i="9"/>
  <c r="BC1129" i="9"/>
  <c r="BC1130" i="9"/>
  <c r="BC1131" i="9"/>
  <c r="BC1132" i="9"/>
  <c r="BC1133" i="9"/>
  <c r="BC1134" i="9"/>
  <c r="BC1135" i="9"/>
  <c r="BC1136" i="9"/>
  <c r="BC1137" i="9"/>
  <c r="BC1138" i="9"/>
  <c r="BC1139" i="9"/>
  <c r="BC1140" i="9"/>
  <c r="BC1141" i="9"/>
  <c r="BC1142" i="9"/>
  <c r="BC1143" i="9"/>
  <c r="BC1144" i="9"/>
  <c r="BC1145" i="9"/>
  <c r="BC1146" i="9"/>
  <c r="BC1147" i="9"/>
  <c r="BC1148" i="9"/>
  <c r="BC1149" i="9"/>
  <c r="BC1150" i="9"/>
  <c r="BC1151" i="9"/>
  <c r="BC1152" i="9"/>
  <c r="BC1153" i="9"/>
  <c r="BC1154" i="9"/>
  <c r="BC1155" i="9"/>
  <c r="BC1156" i="9"/>
  <c r="BC1157" i="9"/>
  <c r="BC1158" i="9"/>
  <c r="BC1159" i="9"/>
  <c r="BC1160" i="9"/>
  <c r="BC1161" i="9"/>
  <c r="BC1162" i="9"/>
  <c r="BC1163" i="9"/>
  <c r="BC1164" i="9"/>
  <c r="BC1165" i="9"/>
  <c r="BC1166" i="9"/>
  <c r="BC1167" i="9"/>
  <c r="BC1168" i="9"/>
  <c r="BC1169" i="9"/>
  <c r="BC1170" i="9"/>
  <c r="BC1171" i="9"/>
  <c r="BC1172" i="9"/>
  <c r="BC1173" i="9"/>
  <c r="BC1174" i="9"/>
  <c r="BC1175" i="9"/>
  <c r="BC1176" i="9"/>
  <c r="BC1177" i="9"/>
  <c r="BC1178" i="9"/>
  <c r="BC1179" i="9"/>
  <c r="BC1180" i="9"/>
  <c r="BC1181" i="9"/>
  <c r="BC1182" i="9"/>
  <c r="BC1183" i="9"/>
  <c r="BC1184" i="9"/>
  <c r="BC1185" i="9"/>
  <c r="BC1186" i="9"/>
  <c r="BC1187" i="9"/>
  <c r="BC1188" i="9"/>
  <c r="BC1189" i="9"/>
  <c r="BC1190" i="9"/>
  <c r="BC1191" i="9"/>
  <c r="BC1192" i="9"/>
  <c r="BC1193" i="9"/>
  <c r="BC1194" i="9"/>
  <c r="BC1195" i="9"/>
  <c r="BC1196" i="9"/>
  <c r="BC1197" i="9"/>
  <c r="BC1198" i="9"/>
  <c r="BC1199" i="9"/>
  <c r="BC1200" i="9"/>
  <c r="BC1201" i="9"/>
  <c r="BC1202" i="9"/>
  <c r="BC1203" i="9"/>
  <c r="BC1204" i="9"/>
  <c r="BC1205" i="9"/>
  <c r="BC1206" i="9"/>
  <c r="BC1207" i="9"/>
  <c r="BC1208" i="9"/>
  <c r="BC1209" i="9"/>
  <c r="BC1210" i="9"/>
  <c r="BC1211" i="9"/>
  <c r="BC1212" i="9"/>
  <c r="BC1213" i="9"/>
  <c r="BC1214" i="9"/>
  <c r="BC1215" i="9"/>
  <c r="BC1216" i="9"/>
  <c r="BC1217" i="9"/>
  <c r="BC1218" i="9"/>
  <c r="BC1219" i="9"/>
  <c r="BC1220" i="9"/>
  <c r="BC1221" i="9"/>
  <c r="BC1222" i="9"/>
  <c r="BC1223" i="9"/>
  <c r="BC1224" i="9"/>
  <c r="BC1225" i="9"/>
  <c r="BC1226" i="9"/>
  <c r="BC1227" i="9"/>
  <c r="BC1228" i="9"/>
  <c r="BC1229" i="9"/>
  <c r="BC1230" i="9"/>
  <c r="BC1231" i="9"/>
  <c r="BC1232" i="9"/>
  <c r="BC1233" i="9"/>
  <c r="BC1234" i="9"/>
  <c r="BC1235" i="9"/>
  <c r="BC1236" i="9"/>
  <c r="BC1237" i="9"/>
  <c r="BC1238" i="9"/>
  <c r="BC1239" i="9"/>
  <c r="BC1240" i="9"/>
  <c r="BC1241" i="9"/>
  <c r="BC1242" i="9"/>
  <c r="BC1243" i="9"/>
  <c r="BC1244" i="9"/>
  <c r="BC1245" i="9"/>
  <c r="BC1246" i="9"/>
  <c r="BC1247" i="9"/>
  <c r="BC1248" i="9"/>
  <c r="BC1249" i="9"/>
  <c r="BC1250" i="9"/>
  <c r="BC1251" i="9"/>
  <c r="BC1252" i="9"/>
  <c r="BC1253" i="9"/>
  <c r="BC1254" i="9"/>
  <c r="BC1255" i="9"/>
  <c r="BC1256" i="9"/>
  <c r="BC1257" i="9"/>
  <c r="BC4" i="9"/>
  <c r="BC5" i="9"/>
  <c r="BC6" i="9"/>
  <c r="BC7" i="9"/>
  <c r="BC8" i="9"/>
  <c r="BC9" i="9"/>
  <c r="BC10" i="9"/>
  <c r="BC11" i="9"/>
  <c r="BC12" i="9"/>
  <c r="BC13" i="9"/>
  <c r="BC14" i="9"/>
  <c r="BC3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AS33" i="9"/>
  <c r="AS34" i="9"/>
  <c r="AS35" i="9"/>
  <c r="AS36" i="9"/>
  <c r="AS37" i="9"/>
  <c r="AS38" i="9"/>
  <c r="AS39" i="9"/>
  <c r="AS40" i="9"/>
  <c r="AS41" i="9"/>
  <c r="AS42" i="9"/>
  <c r="AS43" i="9"/>
  <c r="AS44" i="9"/>
  <c r="AS45" i="9"/>
  <c r="AS46" i="9"/>
  <c r="AS47" i="9"/>
  <c r="AS48" i="9"/>
  <c r="AS49" i="9"/>
  <c r="AS50" i="9"/>
  <c r="AS51" i="9"/>
  <c r="AS52" i="9"/>
  <c r="AS53" i="9"/>
  <c r="AS54" i="9"/>
  <c r="AS55" i="9"/>
  <c r="AS56" i="9"/>
  <c r="AS57" i="9"/>
  <c r="AS58" i="9"/>
  <c r="AS59" i="9"/>
  <c r="AS60" i="9"/>
  <c r="AS61" i="9"/>
  <c r="AS62" i="9"/>
  <c r="AS63" i="9"/>
  <c r="AS64" i="9"/>
  <c r="AS65" i="9"/>
  <c r="AS66" i="9"/>
  <c r="AS67" i="9"/>
  <c r="AS68" i="9"/>
  <c r="AS69" i="9"/>
  <c r="AS70" i="9"/>
  <c r="AS71" i="9"/>
  <c r="AS72" i="9"/>
  <c r="AS73" i="9"/>
  <c r="AS74" i="9"/>
  <c r="AS75" i="9"/>
  <c r="AS76" i="9"/>
  <c r="AS77" i="9"/>
  <c r="AS78" i="9"/>
  <c r="AS79" i="9"/>
  <c r="AS80" i="9"/>
  <c r="AS81" i="9"/>
  <c r="AS82" i="9"/>
  <c r="AS83" i="9"/>
  <c r="AS84" i="9"/>
  <c r="AS85" i="9"/>
  <c r="AS86" i="9"/>
  <c r="AS87" i="9"/>
  <c r="AS88" i="9"/>
  <c r="AS89" i="9"/>
  <c r="AS90" i="9"/>
  <c r="AS91" i="9"/>
  <c r="AS92" i="9"/>
  <c r="AS93" i="9"/>
  <c r="AS94" i="9"/>
  <c r="AS95" i="9"/>
  <c r="AS96" i="9"/>
  <c r="AS97" i="9"/>
  <c r="AS98" i="9"/>
  <c r="AS99" i="9"/>
  <c r="AS100" i="9"/>
  <c r="AS101" i="9"/>
  <c r="AS102" i="9"/>
  <c r="AS103" i="9"/>
  <c r="AS104" i="9"/>
  <c r="AS105" i="9"/>
  <c r="AS106" i="9"/>
  <c r="AS107" i="9"/>
  <c r="AS108" i="9"/>
  <c r="AS109" i="9"/>
  <c r="AS110" i="9"/>
  <c r="AS111" i="9"/>
  <c r="AS112" i="9"/>
  <c r="AS113" i="9"/>
  <c r="AS114" i="9"/>
  <c r="AS115" i="9"/>
  <c r="AS116" i="9"/>
  <c r="AS117" i="9"/>
  <c r="AS118" i="9"/>
  <c r="AS119" i="9"/>
  <c r="AS120" i="9"/>
  <c r="AS121" i="9"/>
  <c r="AS122" i="9"/>
  <c r="AS123" i="9"/>
  <c r="AS124" i="9"/>
  <c r="AS125" i="9"/>
  <c r="AS126" i="9"/>
  <c r="AS127" i="9"/>
  <c r="AS128" i="9"/>
  <c r="AS129" i="9"/>
  <c r="AS130" i="9"/>
  <c r="AS131" i="9"/>
  <c r="AS132" i="9"/>
  <c r="AS133" i="9"/>
  <c r="AS134" i="9"/>
  <c r="AS135" i="9"/>
  <c r="AS136" i="9"/>
  <c r="AS137" i="9"/>
  <c r="AS138" i="9"/>
  <c r="AS139" i="9"/>
  <c r="AS140" i="9"/>
  <c r="AS141" i="9"/>
  <c r="AS142" i="9"/>
  <c r="AS143" i="9"/>
  <c r="AS144" i="9"/>
  <c r="AS145" i="9"/>
  <c r="AS146" i="9"/>
  <c r="AS147" i="9"/>
  <c r="AS148" i="9"/>
  <c r="AS149" i="9"/>
  <c r="AS150" i="9"/>
  <c r="AS151" i="9"/>
  <c r="AS152" i="9"/>
  <c r="AS153" i="9"/>
  <c r="AS154" i="9"/>
  <c r="AS155" i="9"/>
  <c r="AS156" i="9"/>
  <c r="AS157" i="9"/>
  <c r="AS158" i="9"/>
  <c r="AS159" i="9"/>
  <c r="AS160" i="9"/>
  <c r="AS161" i="9"/>
  <c r="AS162" i="9"/>
  <c r="AS163" i="9"/>
  <c r="AS164" i="9"/>
  <c r="AS165" i="9"/>
  <c r="AS166" i="9"/>
  <c r="AS167" i="9"/>
  <c r="AS168" i="9"/>
  <c r="AS169" i="9"/>
  <c r="AS170" i="9"/>
  <c r="AS171" i="9"/>
  <c r="AS172" i="9"/>
  <c r="AS173" i="9"/>
  <c r="AS174" i="9"/>
  <c r="AS175" i="9"/>
  <c r="AS176" i="9"/>
  <c r="AS177" i="9"/>
  <c r="AS178" i="9"/>
  <c r="AS179" i="9"/>
  <c r="AS180" i="9"/>
  <c r="AS181" i="9"/>
  <c r="AS182" i="9"/>
  <c r="AS183" i="9"/>
  <c r="AS184" i="9"/>
  <c r="AS185" i="9"/>
  <c r="AS186" i="9"/>
  <c r="AS187" i="9"/>
  <c r="AS188" i="9"/>
  <c r="AS189" i="9"/>
  <c r="AS190" i="9"/>
  <c r="AS191" i="9"/>
  <c r="AS192" i="9"/>
  <c r="AS193" i="9"/>
  <c r="AS194" i="9"/>
  <c r="AS195" i="9"/>
  <c r="AS196" i="9"/>
  <c r="AS197" i="9"/>
  <c r="AS198" i="9"/>
  <c r="AS199" i="9"/>
  <c r="AS200" i="9"/>
  <c r="AS201" i="9"/>
  <c r="AS202" i="9"/>
  <c r="AS203" i="9"/>
  <c r="AS204" i="9"/>
  <c r="AS205" i="9"/>
  <c r="AS206" i="9"/>
  <c r="AS207" i="9"/>
  <c r="AS208" i="9"/>
  <c r="AS209" i="9"/>
  <c r="AS210" i="9"/>
  <c r="AS211" i="9"/>
  <c r="AS212" i="9"/>
  <c r="AS213" i="9"/>
  <c r="AS214" i="9"/>
  <c r="AS215" i="9"/>
  <c r="AS216" i="9"/>
  <c r="AS217" i="9"/>
  <c r="AS218" i="9"/>
  <c r="AS219" i="9"/>
  <c r="AS220" i="9"/>
  <c r="AS221" i="9"/>
  <c r="AS222" i="9"/>
  <c r="AS223" i="9"/>
  <c r="AS224" i="9"/>
  <c r="AS225" i="9"/>
  <c r="AS226" i="9"/>
  <c r="AS227" i="9"/>
  <c r="AS228" i="9"/>
  <c r="AS229" i="9"/>
  <c r="AS230" i="9"/>
  <c r="AS231" i="9"/>
  <c r="AS232" i="9"/>
  <c r="AS233" i="9"/>
  <c r="AS234" i="9"/>
  <c r="AS235" i="9"/>
  <c r="AS236" i="9"/>
  <c r="AS237" i="9"/>
  <c r="AS238" i="9"/>
  <c r="AS239" i="9"/>
  <c r="AS240" i="9"/>
  <c r="AS241" i="9"/>
  <c r="AS242" i="9"/>
  <c r="AS243" i="9"/>
  <c r="AS244" i="9"/>
  <c r="AS245" i="9"/>
  <c r="AS246" i="9"/>
  <c r="AS247" i="9"/>
  <c r="AS248" i="9"/>
  <c r="AS249" i="9"/>
  <c r="AS250" i="9"/>
  <c r="AS251" i="9"/>
  <c r="AS252" i="9"/>
  <c r="AS253" i="9"/>
  <c r="AS254" i="9"/>
  <c r="AS255" i="9"/>
  <c r="AS256" i="9"/>
  <c r="AS257" i="9"/>
  <c r="AS258" i="9"/>
  <c r="AS259" i="9"/>
  <c r="AS260" i="9"/>
  <c r="AS261" i="9"/>
  <c r="AS262" i="9"/>
  <c r="AS263" i="9"/>
  <c r="AS264" i="9"/>
  <c r="AS265" i="9"/>
  <c r="AS266" i="9"/>
  <c r="AS267" i="9"/>
  <c r="AS268" i="9"/>
  <c r="AS269" i="9"/>
  <c r="AS270" i="9"/>
  <c r="AS271" i="9"/>
  <c r="AS272" i="9"/>
  <c r="AS273" i="9"/>
  <c r="AS274" i="9"/>
  <c r="AS275" i="9"/>
  <c r="AS276" i="9"/>
  <c r="AS277" i="9"/>
  <c r="AS278" i="9"/>
  <c r="AS279" i="9"/>
  <c r="AS280" i="9"/>
  <c r="AS281" i="9"/>
  <c r="AS282" i="9"/>
  <c r="AS283" i="9"/>
  <c r="AS284" i="9"/>
  <c r="AS285" i="9"/>
  <c r="AS286" i="9"/>
  <c r="AS287" i="9"/>
  <c r="AS288" i="9"/>
  <c r="AS289" i="9"/>
  <c r="AS290" i="9"/>
  <c r="AS291" i="9"/>
  <c r="AS292" i="9"/>
  <c r="AS293" i="9"/>
  <c r="AS294" i="9"/>
  <c r="AS295" i="9"/>
  <c r="AS296" i="9"/>
  <c r="AS297" i="9"/>
  <c r="AS298" i="9"/>
  <c r="AS299" i="9"/>
  <c r="AS300" i="9"/>
  <c r="AS301" i="9"/>
  <c r="AS302" i="9"/>
  <c r="AS303" i="9"/>
  <c r="AS304" i="9"/>
  <c r="AS305" i="9"/>
  <c r="AS306" i="9"/>
  <c r="AS307" i="9"/>
  <c r="AS308" i="9"/>
  <c r="AS309" i="9"/>
  <c r="AS310" i="9"/>
  <c r="AS311" i="9"/>
  <c r="AS312" i="9"/>
  <c r="AS313" i="9"/>
  <c r="AS314" i="9"/>
  <c r="AS315" i="9"/>
  <c r="AS316" i="9"/>
  <c r="AS317" i="9"/>
  <c r="AS318" i="9"/>
  <c r="AS319" i="9"/>
  <c r="AS320" i="9"/>
  <c r="AS321" i="9"/>
  <c r="AS322" i="9"/>
  <c r="AS323" i="9"/>
  <c r="AS324" i="9"/>
  <c r="AS325" i="9"/>
  <c r="AS326" i="9"/>
  <c r="AS327" i="9"/>
  <c r="AS328" i="9"/>
  <c r="AS329" i="9"/>
  <c r="AS330" i="9"/>
  <c r="AS331" i="9"/>
  <c r="AS332" i="9"/>
  <c r="AS333" i="9"/>
  <c r="AS334" i="9"/>
  <c r="AS335" i="9"/>
  <c r="AS336" i="9"/>
  <c r="AS337" i="9"/>
  <c r="AS338" i="9"/>
  <c r="AS339" i="9"/>
  <c r="AS340" i="9"/>
  <c r="AS341" i="9"/>
  <c r="AS342" i="9"/>
  <c r="AS343" i="9"/>
  <c r="AS344" i="9"/>
  <c r="AS345" i="9"/>
  <c r="AS346" i="9"/>
  <c r="AS347" i="9"/>
  <c r="AS348" i="9"/>
  <c r="AS349" i="9"/>
  <c r="AS350" i="9"/>
  <c r="AS351" i="9"/>
  <c r="AS352" i="9"/>
  <c r="AS353" i="9"/>
  <c r="AS354" i="9"/>
  <c r="AS355" i="9"/>
  <c r="AS356" i="9"/>
  <c r="AS357" i="9"/>
  <c r="AS358" i="9"/>
  <c r="AS359" i="9"/>
  <c r="AS360" i="9"/>
  <c r="AS361" i="9"/>
  <c r="AS362" i="9"/>
  <c r="AS363" i="9"/>
  <c r="AS364" i="9"/>
  <c r="AS365" i="9"/>
  <c r="AS366" i="9"/>
  <c r="AS367" i="9"/>
  <c r="AS368" i="9"/>
  <c r="AS369" i="9"/>
  <c r="AS370" i="9"/>
  <c r="AS371" i="9"/>
  <c r="AS372" i="9"/>
  <c r="AS373" i="9"/>
  <c r="AS374" i="9"/>
  <c r="AS375" i="9"/>
  <c r="AS376" i="9"/>
  <c r="AS377" i="9"/>
  <c r="AS378" i="9"/>
  <c r="AS379" i="9"/>
  <c r="AS380" i="9"/>
  <c r="AS381" i="9"/>
  <c r="AS382" i="9"/>
  <c r="AS383" i="9"/>
  <c r="AS384" i="9"/>
  <c r="AS385" i="9"/>
  <c r="AS386" i="9"/>
  <c r="AS387" i="9"/>
  <c r="AS388" i="9"/>
  <c r="AS389" i="9"/>
  <c r="AS390" i="9"/>
  <c r="AS391" i="9"/>
  <c r="AS392" i="9"/>
  <c r="AS393" i="9"/>
  <c r="AS394" i="9"/>
  <c r="AS395" i="9"/>
  <c r="AS396" i="9"/>
  <c r="AS397" i="9"/>
  <c r="AS398" i="9"/>
  <c r="AS399" i="9"/>
  <c r="AS400" i="9"/>
  <c r="AS401" i="9"/>
  <c r="AS402" i="9"/>
  <c r="AS403" i="9"/>
  <c r="AS404" i="9"/>
  <c r="AS405" i="9"/>
  <c r="AS406" i="9"/>
  <c r="AS407" i="9"/>
  <c r="AS408" i="9"/>
  <c r="AS409" i="9"/>
  <c r="AS410" i="9"/>
  <c r="AS411" i="9"/>
  <c r="AS412" i="9"/>
  <c r="AS413" i="9"/>
  <c r="AS414" i="9"/>
  <c r="AS415" i="9"/>
  <c r="AS416" i="9"/>
  <c r="AS417" i="9"/>
  <c r="AS418" i="9"/>
  <c r="AS419" i="9"/>
  <c r="AS420" i="9"/>
  <c r="AS421" i="9"/>
  <c r="AS422" i="9"/>
  <c r="AS423" i="9"/>
  <c r="AS424" i="9"/>
  <c r="AS425" i="9"/>
  <c r="AS426" i="9"/>
  <c r="AS427" i="9"/>
  <c r="AS428" i="9"/>
  <c r="AS429" i="9"/>
  <c r="AS430" i="9"/>
  <c r="AS431" i="9"/>
  <c r="AS432" i="9"/>
  <c r="AS433" i="9"/>
  <c r="AS434" i="9"/>
  <c r="AS435" i="9"/>
  <c r="AS436" i="9"/>
  <c r="AS437" i="9"/>
  <c r="AS438" i="9"/>
  <c r="AS439" i="9"/>
  <c r="AS440" i="9"/>
  <c r="AS441" i="9"/>
  <c r="AS442" i="9"/>
  <c r="AS443" i="9"/>
  <c r="AS444" i="9"/>
  <c r="AS445" i="9"/>
  <c r="AS446" i="9"/>
  <c r="AS447" i="9"/>
  <c r="AS448" i="9"/>
  <c r="AS449" i="9"/>
  <c r="AS450" i="9"/>
  <c r="AS451" i="9"/>
  <c r="AS452" i="9"/>
  <c r="AS453" i="9"/>
  <c r="AS454" i="9"/>
  <c r="AS455" i="9"/>
  <c r="AS456" i="9"/>
  <c r="AS457" i="9"/>
  <c r="AS458" i="9"/>
  <c r="AS459" i="9"/>
  <c r="AS460" i="9"/>
  <c r="AS461" i="9"/>
  <c r="AS462" i="9"/>
  <c r="AS463" i="9"/>
  <c r="AS464" i="9"/>
  <c r="AS465" i="9"/>
  <c r="AS466" i="9"/>
  <c r="AS467" i="9"/>
  <c r="AS468" i="9"/>
  <c r="AS469" i="9"/>
  <c r="AS470" i="9"/>
  <c r="AS471" i="9"/>
  <c r="AS472" i="9"/>
  <c r="AS473" i="9"/>
  <c r="AS474" i="9"/>
  <c r="AS475" i="9"/>
  <c r="AS476" i="9"/>
  <c r="AS477" i="9"/>
  <c r="AS478" i="9"/>
  <c r="AS479" i="9"/>
  <c r="AS480" i="9"/>
  <c r="AS481" i="9"/>
  <c r="AS482" i="9"/>
  <c r="AS483" i="9"/>
  <c r="AS484" i="9"/>
  <c r="AS485" i="9"/>
  <c r="AS486" i="9"/>
  <c r="AS487" i="9"/>
  <c r="AS488" i="9"/>
  <c r="AS489" i="9"/>
  <c r="AS490" i="9"/>
  <c r="AS491" i="9"/>
  <c r="AS492" i="9"/>
  <c r="AS493" i="9"/>
  <c r="AS494" i="9"/>
  <c r="AS495" i="9"/>
  <c r="AS496" i="9"/>
  <c r="AS497" i="9"/>
  <c r="AS498" i="9"/>
  <c r="AS499" i="9"/>
  <c r="AS500" i="9"/>
  <c r="AS501" i="9"/>
  <c r="AS502" i="9"/>
  <c r="AS503" i="9"/>
  <c r="AS504" i="9"/>
  <c r="AS505" i="9"/>
  <c r="AS506" i="9"/>
  <c r="AS507" i="9"/>
  <c r="AS508" i="9"/>
  <c r="AS509" i="9"/>
  <c r="AS510" i="9"/>
  <c r="AS511" i="9"/>
  <c r="AS512" i="9"/>
  <c r="AS513" i="9"/>
  <c r="AS514" i="9"/>
  <c r="AS515" i="9"/>
  <c r="AS516" i="9"/>
  <c r="AS517" i="9"/>
  <c r="AS518" i="9"/>
  <c r="AS519" i="9"/>
  <c r="AS520" i="9"/>
  <c r="AS521" i="9"/>
  <c r="AS522" i="9"/>
  <c r="AS523" i="9"/>
  <c r="AS524" i="9"/>
  <c r="AS525" i="9"/>
  <c r="AS526" i="9"/>
  <c r="AS527" i="9"/>
  <c r="AS528" i="9"/>
  <c r="AS529" i="9"/>
  <c r="AS530" i="9"/>
  <c r="AS531" i="9"/>
  <c r="AS532" i="9"/>
  <c r="AS533" i="9"/>
  <c r="AS534" i="9"/>
  <c r="AS535" i="9"/>
  <c r="AS536" i="9"/>
  <c r="AS537" i="9"/>
  <c r="AS538" i="9"/>
  <c r="AS539" i="9"/>
  <c r="AS540" i="9"/>
  <c r="AS541" i="9"/>
  <c r="AS542" i="9"/>
  <c r="AS543" i="9"/>
  <c r="AS544" i="9"/>
  <c r="AS545" i="9"/>
  <c r="AS546" i="9"/>
  <c r="AS547" i="9"/>
  <c r="AS548" i="9"/>
  <c r="AS549" i="9"/>
  <c r="AS550" i="9"/>
  <c r="AS551" i="9"/>
  <c r="AS552" i="9"/>
  <c r="AS553" i="9"/>
  <c r="AS554" i="9"/>
  <c r="AS555" i="9"/>
  <c r="AS556" i="9"/>
  <c r="AS557" i="9"/>
  <c r="AS558" i="9"/>
  <c r="AS559" i="9"/>
  <c r="AS560" i="9"/>
  <c r="AS561" i="9"/>
  <c r="AS562" i="9"/>
  <c r="AS563" i="9"/>
  <c r="AS564" i="9"/>
  <c r="AS565" i="9"/>
  <c r="AS566" i="9"/>
  <c r="AS567" i="9"/>
  <c r="AS568" i="9"/>
  <c r="AS569" i="9"/>
  <c r="AS570" i="9"/>
  <c r="AS571" i="9"/>
  <c r="AS572" i="9"/>
  <c r="AS573" i="9"/>
  <c r="AS574" i="9"/>
  <c r="AS575" i="9"/>
  <c r="AS576" i="9"/>
  <c r="AS577" i="9"/>
  <c r="AS578" i="9"/>
  <c r="AS579" i="9"/>
  <c r="AS580" i="9"/>
  <c r="AS581" i="9"/>
  <c r="AS582" i="9"/>
  <c r="AS583" i="9"/>
  <c r="AS584" i="9"/>
  <c r="AS585" i="9"/>
  <c r="AS586" i="9"/>
  <c r="AS587" i="9"/>
  <c r="AS588" i="9"/>
  <c r="AS589" i="9"/>
  <c r="AS590" i="9"/>
  <c r="AS591" i="9"/>
  <c r="AS592" i="9"/>
  <c r="AS593" i="9"/>
  <c r="AS594" i="9"/>
  <c r="AS595" i="9"/>
  <c r="AS596" i="9"/>
  <c r="AS597" i="9"/>
  <c r="AS598" i="9"/>
  <c r="AS599" i="9"/>
  <c r="AS600" i="9"/>
  <c r="AS601" i="9"/>
  <c r="AS602" i="9"/>
  <c r="AS603" i="9"/>
  <c r="AS604" i="9"/>
  <c r="AS605" i="9"/>
  <c r="AS606" i="9"/>
  <c r="AS607" i="9"/>
  <c r="AS608" i="9"/>
  <c r="AS609" i="9"/>
  <c r="AS610" i="9"/>
  <c r="AS611" i="9"/>
  <c r="AS612" i="9"/>
  <c r="AS613" i="9"/>
  <c r="AS614" i="9"/>
  <c r="AS615" i="9"/>
  <c r="AS616" i="9"/>
  <c r="AS617" i="9"/>
  <c r="AS618" i="9"/>
  <c r="AS619" i="9"/>
  <c r="AS620" i="9"/>
  <c r="AS621" i="9"/>
  <c r="AS622" i="9"/>
  <c r="AS623" i="9"/>
  <c r="AS624" i="9"/>
  <c r="AS625" i="9"/>
  <c r="AS626" i="9"/>
  <c r="AS627" i="9"/>
  <c r="AS628" i="9"/>
  <c r="AS629" i="9"/>
  <c r="AS630" i="9"/>
  <c r="AS631" i="9"/>
  <c r="AS632" i="9"/>
  <c r="AS633" i="9"/>
  <c r="AS634" i="9"/>
  <c r="AS635" i="9"/>
  <c r="AS636" i="9"/>
  <c r="AS637" i="9"/>
  <c r="AS638" i="9"/>
  <c r="AS639" i="9"/>
  <c r="AS640" i="9"/>
  <c r="AS641" i="9"/>
  <c r="AS642" i="9"/>
  <c r="AS643" i="9"/>
  <c r="AS644" i="9"/>
  <c r="AS645" i="9"/>
  <c r="AS646" i="9"/>
  <c r="AS647" i="9"/>
  <c r="AS648" i="9"/>
  <c r="AS649" i="9"/>
  <c r="AS650" i="9"/>
  <c r="AS651" i="9"/>
  <c r="AS652" i="9"/>
  <c r="AS653" i="9"/>
  <c r="AS654" i="9"/>
  <c r="AS655" i="9"/>
  <c r="AS656" i="9"/>
  <c r="AS657" i="9"/>
  <c r="AS658" i="9"/>
  <c r="AS659" i="9"/>
  <c r="AS660" i="9"/>
  <c r="AS661" i="9"/>
  <c r="AS662" i="9"/>
  <c r="AS663" i="9"/>
  <c r="AS664" i="9"/>
  <c r="AS665" i="9"/>
  <c r="AS666" i="9"/>
  <c r="AS667" i="9"/>
  <c r="AS668" i="9"/>
  <c r="AS669" i="9"/>
  <c r="AS670" i="9"/>
  <c r="AS671" i="9"/>
  <c r="AS672" i="9"/>
  <c r="AS673" i="9"/>
  <c r="AS674" i="9"/>
  <c r="AS675" i="9"/>
  <c r="AS676" i="9"/>
  <c r="AS677" i="9"/>
  <c r="AS678" i="9"/>
  <c r="AS679" i="9"/>
  <c r="AS680" i="9"/>
  <c r="AS681" i="9"/>
  <c r="AS682" i="9"/>
  <c r="AS683" i="9"/>
  <c r="AS684" i="9"/>
  <c r="AS685" i="9"/>
  <c r="AS686" i="9"/>
  <c r="AS687" i="9"/>
  <c r="AS688" i="9"/>
  <c r="AS689" i="9"/>
  <c r="AS690" i="9"/>
  <c r="AS691" i="9"/>
  <c r="AS692" i="9"/>
  <c r="AS693" i="9"/>
  <c r="AS694" i="9"/>
  <c r="AS695" i="9"/>
  <c r="AS696" i="9"/>
  <c r="AS697" i="9"/>
  <c r="AS698" i="9"/>
  <c r="AS699" i="9"/>
  <c r="AS700" i="9"/>
  <c r="AS701" i="9"/>
  <c r="AS702" i="9"/>
  <c r="AS703" i="9"/>
  <c r="AS704" i="9"/>
  <c r="AS705" i="9"/>
  <c r="AS706" i="9"/>
  <c r="AS707" i="9"/>
  <c r="AS708" i="9"/>
  <c r="AS709" i="9"/>
  <c r="AS710" i="9"/>
  <c r="AS711" i="9"/>
  <c r="AS712" i="9"/>
  <c r="AS713" i="9"/>
  <c r="AS714" i="9"/>
  <c r="AS715" i="9"/>
  <c r="AS716" i="9"/>
  <c r="AS717" i="9"/>
  <c r="AS718" i="9"/>
  <c r="AS719" i="9"/>
  <c r="AS720" i="9"/>
  <c r="AS721" i="9"/>
  <c r="AS722" i="9"/>
  <c r="AS723" i="9"/>
  <c r="AS724" i="9"/>
  <c r="AS725" i="9"/>
  <c r="AS726" i="9"/>
  <c r="AS727" i="9"/>
  <c r="AS728" i="9"/>
  <c r="AS729" i="9"/>
  <c r="AS730" i="9"/>
  <c r="AS731" i="9"/>
  <c r="AS732" i="9"/>
  <c r="AS733" i="9"/>
  <c r="AS734" i="9"/>
  <c r="AS735" i="9"/>
  <c r="AS736" i="9"/>
  <c r="AS737" i="9"/>
  <c r="AS738" i="9"/>
  <c r="AS739" i="9"/>
  <c r="AS740" i="9"/>
  <c r="AS741" i="9"/>
  <c r="AS742" i="9"/>
  <c r="AS743" i="9"/>
  <c r="AS744" i="9"/>
  <c r="AS745" i="9"/>
  <c r="AS746" i="9"/>
  <c r="AS747" i="9"/>
  <c r="AS748" i="9"/>
  <c r="AS749" i="9"/>
  <c r="AS750" i="9"/>
  <c r="AS751" i="9"/>
  <c r="AS752" i="9"/>
  <c r="AS753" i="9"/>
  <c r="AS754" i="9"/>
  <c r="AS755" i="9"/>
  <c r="AS756" i="9"/>
  <c r="AS757" i="9"/>
  <c r="AS758" i="9"/>
  <c r="AS759" i="9"/>
  <c r="AS760" i="9"/>
  <c r="AS761" i="9"/>
  <c r="AS762" i="9"/>
  <c r="AS763" i="9"/>
  <c r="AS764" i="9"/>
  <c r="AS765" i="9"/>
  <c r="AS766" i="9"/>
  <c r="AS767" i="9"/>
  <c r="AS768" i="9"/>
  <c r="AS769" i="9"/>
  <c r="AS770" i="9"/>
  <c r="AS771" i="9"/>
  <c r="AS772" i="9"/>
  <c r="AS773" i="9"/>
  <c r="AS774" i="9"/>
  <c r="AS775" i="9"/>
  <c r="AS776" i="9"/>
  <c r="AS777" i="9"/>
  <c r="AS778" i="9"/>
  <c r="AS779" i="9"/>
  <c r="AS780" i="9"/>
  <c r="AS781" i="9"/>
  <c r="AS782" i="9"/>
  <c r="AS783" i="9"/>
  <c r="AS784" i="9"/>
  <c r="AS785" i="9"/>
  <c r="AS786" i="9"/>
  <c r="AS787" i="9"/>
  <c r="AS788" i="9"/>
  <c r="AS789" i="9"/>
  <c r="AS790" i="9"/>
  <c r="AS791" i="9"/>
  <c r="AS792" i="9"/>
  <c r="AS793" i="9"/>
  <c r="AS794" i="9"/>
  <c r="AS795" i="9"/>
  <c r="AS796" i="9"/>
  <c r="AS797" i="9"/>
  <c r="AS798" i="9"/>
  <c r="AS799" i="9"/>
  <c r="AS800" i="9"/>
  <c r="AS801" i="9"/>
  <c r="AS802" i="9"/>
  <c r="AS803" i="9"/>
  <c r="AS804" i="9"/>
  <c r="AS805" i="9"/>
  <c r="AS806" i="9"/>
  <c r="AS807" i="9"/>
  <c r="AS808" i="9"/>
  <c r="AS809" i="9"/>
  <c r="AS810" i="9"/>
  <c r="AS811" i="9"/>
  <c r="AS812" i="9"/>
  <c r="AS813" i="9"/>
  <c r="AS814" i="9"/>
  <c r="AS815" i="9"/>
  <c r="AS816" i="9"/>
  <c r="AS817" i="9"/>
  <c r="AS818" i="9"/>
  <c r="AS819" i="9"/>
  <c r="AS820" i="9"/>
  <c r="AS821" i="9"/>
  <c r="AS822" i="9"/>
  <c r="AS823" i="9"/>
  <c r="AS824" i="9"/>
  <c r="AS825" i="9"/>
  <c r="AS826" i="9"/>
  <c r="AS827" i="9"/>
  <c r="AS828" i="9"/>
  <c r="AS829" i="9"/>
  <c r="AS830" i="9"/>
  <c r="AS831" i="9"/>
  <c r="AS832" i="9"/>
  <c r="AS833" i="9"/>
  <c r="AS834" i="9"/>
  <c r="AS835" i="9"/>
  <c r="AS836" i="9"/>
  <c r="AS837" i="9"/>
  <c r="AS838" i="9"/>
  <c r="AS839" i="9"/>
  <c r="AS840" i="9"/>
  <c r="AS841" i="9"/>
  <c r="AS842" i="9"/>
  <c r="AS843" i="9"/>
  <c r="AS844" i="9"/>
  <c r="AS845" i="9"/>
  <c r="AS846" i="9"/>
  <c r="AS847" i="9"/>
  <c r="AS848" i="9"/>
  <c r="AS849" i="9"/>
  <c r="AS850" i="9"/>
  <c r="AS851" i="9"/>
  <c r="AS852" i="9"/>
  <c r="AS853" i="9"/>
  <c r="AS854" i="9"/>
  <c r="AS855" i="9"/>
  <c r="AS856" i="9"/>
  <c r="AS857" i="9"/>
  <c r="AS858" i="9"/>
  <c r="AS859" i="9"/>
  <c r="AS860" i="9"/>
  <c r="AS861" i="9"/>
  <c r="AS862" i="9"/>
  <c r="AS863" i="9"/>
  <c r="AS864" i="9"/>
  <c r="AS865" i="9"/>
  <c r="AS866" i="9"/>
  <c r="AS867" i="9"/>
  <c r="AS868" i="9"/>
  <c r="AS869" i="9"/>
  <c r="AS870" i="9"/>
  <c r="AS871" i="9"/>
  <c r="AS872" i="9"/>
  <c r="AS873" i="9"/>
  <c r="AS874" i="9"/>
  <c r="AS875" i="9"/>
  <c r="AS876" i="9"/>
  <c r="AS877" i="9"/>
  <c r="AS878" i="9"/>
  <c r="AS879" i="9"/>
  <c r="AS880" i="9"/>
  <c r="AS881" i="9"/>
  <c r="AS882" i="9"/>
  <c r="AS883" i="9"/>
  <c r="AS884" i="9"/>
  <c r="AS885" i="9"/>
  <c r="AS886" i="9"/>
  <c r="AS887" i="9"/>
  <c r="AS888" i="9"/>
  <c r="AS889" i="9"/>
  <c r="AS890" i="9"/>
  <c r="AS891" i="9"/>
  <c r="AS892" i="9"/>
  <c r="AS893" i="9"/>
  <c r="AS894" i="9"/>
  <c r="AS895" i="9"/>
  <c r="AS896" i="9"/>
  <c r="AS897" i="9"/>
  <c r="AS898" i="9"/>
  <c r="AS899" i="9"/>
  <c r="AS900" i="9"/>
  <c r="AS901" i="9"/>
  <c r="AS902" i="9"/>
  <c r="AS903" i="9"/>
  <c r="AS904" i="9"/>
  <c r="AS905" i="9"/>
  <c r="AS906" i="9"/>
  <c r="AS907" i="9"/>
  <c r="AS908" i="9"/>
  <c r="AS909" i="9"/>
  <c r="AS910" i="9"/>
  <c r="AS911" i="9"/>
  <c r="AS912" i="9"/>
  <c r="AS913" i="9"/>
  <c r="AS914" i="9"/>
  <c r="AS915" i="9"/>
  <c r="AS916" i="9"/>
  <c r="AS917" i="9"/>
  <c r="AS918" i="9"/>
  <c r="AS919" i="9"/>
  <c r="AS920" i="9"/>
  <c r="AS921" i="9"/>
  <c r="AS922" i="9"/>
  <c r="AS923" i="9"/>
  <c r="AS924" i="9"/>
  <c r="AS925" i="9"/>
  <c r="AS926" i="9"/>
  <c r="AS927" i="9"/>
  <c r="AS928" i="9"/>
  <c r="AS929" i="9"/>
  <c r="AS930" i="9"/>
  <c r="AS931" i="9"/>
  <c r="AS932" i="9"/>
  <c r="AS933" i="9"/>
  <c r="AS934" i="9"/>
  <c r="AS935" i="9"/>
  <c r="AS936" i="9"/>
  <c r="AS937" i="9"/>
  <c r="AS938" i="9"/>
  <c r="AS939" i="9"/>
  <c r="AS940" i="9"/>
  <c r="AS941" i="9"/>
  <c r="AS942" i="9"/>
  <c r="AS943" i="9"/>
  <c r="AS944" i="9"/>
  <c r="AS945" i="9"/>
  <c r="AS946" i="9"/>
  <c r="AS947" i="9"/>
  <c r="AS948" i="9"/>
  <c r="AS949" i="9"/>
  <c r="AS950" i="9"/>
  <c r="AS951" i="9"/>
  <c r="AS952" i="9"/>
  <c r="AS953" i="9"/>
  <c r="AS954" i="9"/>
  <c r="AS955" i="9"/>
  <c r="AS956" i="9"/>
  <c r="AS957" i="9"/>
  <c r="AS958" i="9"/>
  <c r="AS959" i="9"/>
  <c r="AS960" i="9"/>
  <c r="AS961" i="9"/>
  <c r="AS962" i="9"/>
  <c r="AS963" i="9"/>
  <c r="AS964" i="9"/>
  <c r="AS965" i="9"/>
  <c r="AS966" i="9"/>
  <c r="AS967" i="9"/>
  <c r="AS968" i="9"/>
  <c r="AS969" i="9"/>
  <c r="AS970" i="9"/>
  <c r="AS971" i="9"/>
  <c r="AS972" i="9"/>
  <c r="AS973" i="9"/>
  <c r="AS974" i="9"/>
  <c r="AS975" i="9"/>
  <c r="AS976" i="9"/>
  <c r="AS977" i="9"/>
  <c r="AS978" i="9"/>
  <c r="AS979" i="9"/>
  <c r="AS980" i="9"/>
  <c r="AS981" i="9"/>
  <c r="AS982" i="9"/>
  <c r="AS983" i="9"/>
  <c r="AS984" i="9"/>
  <c r="AS985" i="9"/>
  <c r="AS986" i="9"/>
  <c r="AS987" i="9"/>
  <c r="AS988" i="9"/>
  <c r="AS989" i="9"/>
  <c r="AS990" i="9"/>
  <c r="AS991" i="9"/>
  <c r="AS992" i="9"/>
  <c r="AS993" i="9"/>
  <c r="AS994" i="9"/>
  <c r="AS995" i="9"/>
  <c r="AS996" i="9"/>
  <c r="AS997" i="9"/>
  <c r="AS998" i="9"/>
  <c r="AS999" i="9"/>
  <c r="AS1000" i="9"/>
  <c r="AS1001" i="9"/>
  <c r="AS1002" i="9"/>
  <c r="AS1003" i="9"/>
  <c r="AS1004" i="9"/>
  <c r="AS1005" i="9"/>
  <c r="AS1006" i="9"/>
  <c r="AS1007" i="9"/>
  <c r="AS1008" i="9"/>
  <c r="AS1009" i="9"/>
  <c r="AS1010" i="9"/>
  <c r="AS1011" i="9"/>
  <c r="AS1012" i="9"/>
  <c r="AS1013" i="9"/>
  <c r="AS1014" i="9"/>
  <c r="AS1015" i="9"/>
  <c r="AS1016" i="9"/>
  <c r="AS1017" i="9"/>
  <c r="AS1018" i="9"/>
  <c r="AS1019" i="9"/>
  <c r="AS1020" i="9"/>
  <c r="AS1021" i="9"/>
  <c r="AS1022" i="9"/>
  <c r="AS1023" i="9"/>
  <c r="AS1024" i="9"/>
  <c r="AS1025" i="9"/>
  <c r="AS1026" i="9"/>
  <c r="AS1027" i="9"/>
  <c r="AS1028" i="9"/>
  <c r="AS1029" i="9"/>
  <c r="AS1030" i="9"/>
  <c r="AS1031" i="9"/>
  <c r="AS1032" i="9"/>
  <c r="AS1033" i="9"/>
  <c r="AS1034" i="9"/>
  <c r="AS1035" i="9"/>
  <c r="AS1036" i="9"/>
  <c r="AS1037" i="9"/>
  <c r="AS1038" i="9"/>
  <c r="AS1039" i="9"/>
  <c r="AS1040" i="9"/>
  <c r="AS1041" i="9"/>
  <c r="AS1042" i="9"/>
  <c r="AS1043" i="9"/>
  <c r="AS1044" i="9"/>
  <c r="AS1045" i="9"/>
  <c r="AS1046" i="9"/>
  <c r="AS1047" i="9"/>
  <c r="AS1048" i="9"/>
  <c r="AS1049" i="9"/>
  <c r="AS1050" i="9"/>
  <c r="AS1051" i="9"/>
  <c r="AS1052" i="9"/>
  <c r="AS1053" i="9"/>
  <c r="AS1054" i="9"/>
  <c r="AS1055" i="9"/>
  <c r="AS1056" i="9"/>
  <c r="AS1057" i="9"/>
  <c r="AS1058" i="9"/>
  <c r="AS1059" i="9"/>
  <c r="AS1060" i="9"/>
  <c r="AS1061" i="9"/>
  <c r="AS1062" i="9"/>
  <c r="AS1063" i="9"/>
  <c r="AS1064" i="9"/>
  <c r="AS1065" i="9"/>
  <c r="AS1066" i="9"/>
  <c r="AS1067" i="9"/>
  <c r="AS1068" i="9"/>
  <c r="AS1069" i="9"/>
  <c r="AS1070" i="9"/>
  <c r="AS1071" i="9"/>
  <c r="AS1072" i="9"/>
  <c r="AS1073" i="9"/>
  <c r="AS1074" i="9"/>
  <c r="AS1075" i="9"/>
  <c r="AS1076" i="9"/>
  <c r="AS1077" i="9"/>
  <c r="AS1078" i="9"/>
  <c r="AS1079" i="9"/>
  <c r="AS1080" i="9"/>
  <c r="AS1081" i="9"/>
  <c r="AS1082" i="9"/>
  <c r="AS1083" i="9"/>
  <c r="AS1084" i="9"/>
  <c r="AS1085" i="9"/>
  <c r="AS1086" i="9"/>
  <c r="AS1087" i="9"/>
  <c r="AS1088" i="9"/>
  <c r="AS1089" i="9"/>
  <c r="AS1090" i="9"/>
  <c r="AS1091" i="9"/>
  <c r="AS1092" i="9"/>
  <c r="AS1093" i="9"/>
  <c r="AS1094" i="9"/>
  <c r="AS1095" i="9"/>
  <c r="AS1096" i="9"/>
  <c r="AS1097" i="9"/>
  <c r="AS1098" i="9"/>
  <c r="AS1099" i="9"/>
  <c r="AS1100" i="9"/>
  <c r="AS1101" i="9"/>
  <c r="AS1102" i="9"/>
  <c r="AS1103" i="9"/>
  <c r="AS1104" i="9"/>
  <c r="AS1105" i="9"/>
  <c r="AS1106" i="9"/>
  <c r="AS1107" i="9"/>
  <c r="AS1108" i="9"/>
  <c r="AS1109" i="9"/>
  <c r="AS1110" i="9"/>
  <c r="AS1111" i="9"/>
  <c r="AS1112" i="9"/>
  <c r="AS1113" i="9"/>
  <c r="AS1114" i="9"/>
  <c r="AS1115" i="9"/>
  <c r="AS1116" i="9"/>
  <c r="AS1117" i="9"/>
  <c r="AS1118" i="9"/>
  <c r="AS1119" i="9"/>
  <c r="AS1120" i="9"/>
  <c r="AS1121" i="9"/>
  <c r="AS1122" i="9"/>
  <c r="AS1123" i="9"/>
  <c r="AS1124" i="9"/>
  <c r="AS1125" i="9"/>
  <c r="AS1126" i="9"/>
  <c r="AS1127" i="9"/>
  <c r="AS1128" i="9"/>
  <c r="AS1129" i="9"/>
  <c r="AS1130" i="9"/>
  <c r="AS1131" i="9"/>
  <c r="AS1132" i="9"/>
  <c r="AS1133" i="9"/>
  <c r="AS1134" i="9"/>
  <c r="AS1135" i="9"/>
  <c r="AS1136" i="9"/>
  <c r="AS1137" i="9"/>
  <c r="AS1138" i="9"/>
  <c r="AS1139" i="9"/>
  <c r="AS1140" i="9"/>
  <c r="AS1141" i="9"/>
  <c r="AS1142" i="9"/>
  <c r="AS1143" i="9"/>
  <c r="AS1144" i="9"/>
  <c r="AS1145" i="9"/>
  <c r="AS1146" i="9"/>
  <c r="AS1147" i="9"/>
  <c r="AS1148" i="9"/>
  <c r="AS1149" i="9"/>
  <c r="AS1150" i="9"/>
  <c r="AS1151" i="9"/>
  <c r="AS1152" i="9"/>
  <c r="AS1153" i="9"/>
  <c r="AS1154" i="9"/>
  <c r="AS1155" i="9"/>
  <c r="AS1156" i="9"/>
  <c r="AS1157" i="9"/>
  <c r="AS1158" i="9"/>
  <c r="AS1159" i="9"/>
  <c r="AS1160" i="9"/>
  <c r="AS1161" i="9"/>
  <c r="AS1162" i="9"/>
  <c r="AS1163" i="9"/>
  <c r="AS1164" i="9"/>
  <c r="AS1165" i="9"/>
  <c r="AS1166" i="9"/>
  <c r="AS1167" i="9"/>
  <c r="AS1168" i="9"/>
  <c r="AS1169" i="9"/>
  <c r="AS1170" i="9"/>
  <c r="AS1171" i="9"/>
  <c r="AS1172" i="9"/>
  <c r="AS1173" i="9"/>
  <c r="AS1174" i="9"/>
  <c r="AS1175" i="9"/>
  <c r="AS1176" i="9"/>
  <c r="AS1177" i="9"/>
  <c r="AS1178" i="9"/>
  <c r="AS1179" i="9"/>
  <c r="AS1180" i="9"/>
  <c r="AS1181" i="9"/>
  <c r="AS1182" i="9"/>
  <c r="AS1183" i="9"/>
  <c r="AS1184" i="9"/>
  <c r="AS1185" i="9"/>
  <c r="AS1186" i="9"/>
  <c r="AS1187" i="9"/>
  <c r="AS1188" i="9"/>
  <c r="AS1189" i="9"/>
  <c r="AS1190" i="9"/>
  <c r="AS1191" i="9"/>
  <c r="AS1192" i="9"/>
  <c r="AS1193" i="9"/>
  <c r="AS1194" i="9"/>
  <c r="AS1195" i="9"/>
  <c r="AS1196" i="9"/>
  <c r="AS1197" i="9"/>
  <c r="AS1198" i="9"/>
  <c r="AS1199" i="9"/>
  <c r="AS1200" i="9"/>
  <c r="AS1201" i="9"/>
  <c r="AS1202" i="9"/>
  <c r="AS1203" i="9"/>
  <c r="AS1204" i="9"/>
  <c r="AS1205" i="9"/>
  <c r="AS1206" i="9"/>
  <c r="AS1207" i="9"/>
  <c r="AS1208" i="9"/>
  <c r="AS1209" i="9"/>
  <c r="AS1210" i="9"/>
  <c r="AS1211" i="9"/>
  <c r="AS1212" i="9"/>
  <c r="AS1213" i="9"/>
  <c r="AS1214" i="9"/>
  <c r="AS1215" i="9"/>
  <c r="AS1216" i="9"/>
  <c r="AS1217" i="9"/>
  <c r="AS1218" i="9"/>
  <c r="AS1219" i="9"/>
  <c r="AS1220" i="9"/>
  <c r="AS1221" i="9"/>
  <c r="AS1222" i="9"/>
  <c r="AS1223" i="9"/>
  <c r="AS1224" i="9"/>
  <c r="AS1225" i="9"/>
  <c r="AS1226" i="9"/>
  <c r="AS1227" i="9"/>
  <c r="AS1228" i="9"/>
  <c r="AS1229" i="9"/>
  <c r="AS1230" i="9"/>
  <c r="AS1231" i="9"/>
  <c r="AS1232" i="9"/>
  <c r="AS1233" i="9"/>
  <c r="AS1234" i="9"/>
  <c r="AS1235" i="9"/>
  <c r="AS1236" i="9"/>
  <c r="AS1237" i="9"/>
  <c r="AS1238" i="9"/>
  <c r="AS1239" i="9"/>
  <c r="AS1240" i="9"/>
  <c r="AS1241" i="9"/>
  <c r="AS1242" i="9"/>
  <c r="AS1243" i="9"/>
  <c r="AS1244" i="9"/>
  <c r="AS1245" i="9"/>
  <c r="AS1246" i="9"/>
  <c r="AS1247" i="9"/>
  <c r="AS1248" i="9"/>
  <c r="AS1249" i="9"/>
  <c r="AS1250" i="9"/>
  <c r="AS1251" i="9"/>
  <c r="AS1252" i="9"/>
  <c r="AS1253" i="9"/>
  <c r="AS1254" i="9"/>
  <c r="AS1255" i="9"/>
  <c r="AS1256" i="9"/>
  <c r="AS1257" i="9"/>
  <c r="AS4" i="9"/>
  <c r="AS5" i="9"/>
  <c r="AS6" i="9"/>
  <c r="AS7" i="9"/>
  <c r="AS8" i="9"/>
  <c r="AS9" i="9"/>
  <c r="AS3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5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8" i="9"/>
  <c r="AI209" i="9"/>
  <c r="AI210" i="9"/>
  <c r="AI211" i="9"/>
  <c r="AI212" i="9"/>
  <c r="AI213" i="9"/>
  <c r="AI214" i="9"/>
  <c r="AI215" i="9"/>
  <c r="AI216" i="9"/>
  <c r="AI217" i="9"/>
  <c r="AI218" i="9"/>
  <c r="AI219" i="9"/>
  <c r="AI220" i="9"/>
  <c r="AI221" i="9"/>
  <c r="AI222" i="9"/>
  <c r="AI223" i="9"/>
  <c r="AI224" i="9"/>
  <c r="AI225" i="9"/>
  <c r="AI226" i="9"/>
  <c r="AI227" i="9"/>
  <c r="AI228" i="9"/>
  <c r="AI229" i="9"/>
  <c r="AI230" i="9"/>
  <c r="AI231" i="9"/>
  <c r="AI232" i="9"/>
  <c r="AI233" i="9"/>
  <c r="AI234" i="9"/>
  <c r="AI235" i="9"/>
  <c r="AI236" i="9"/>
  <c r="AI237" i="9"/>
  <c r="AI238" i="9"/>
  <c r="AI239" i="9"/>
  <c r="AI240" i="9"/>
  <c r="AI241" i="9"/>
  <c r="AI242" i="9"/>
  <c r="AI243" i="9"/>
  <c r="AI244" i="9"/>
  <c r="AI245" i="9"/>
  <c r="AI246" i="9"/>
  <c r="AI247" i="9"/>
  <c r="AI248" i="9"/>
  <c r="AI249" i="9"/>
  <c r="AI250" i="9"/>
  <c r="AI251" i="9"/>
  <c r="AI252" i="9"/>
  <c r="AI253" i="9"/>
  <c r="AI254" i="9"/>
  <c r="AI255" i="9"/>
  <c r="AI256" i="9"/>
  <c r="AI257" i="9"/>
  <c r="AI258" i="9"/>
  <c r="AI259" i="9"/>
  <c r="AI260" i="9"/>
  <c r="AI261" i="9"/>
  <c r="AI262" i="9"/>
  <c r="AI263" i="9"/>
  <c r="AI264" i="9"/>
  <c r="AI265" i="9"/>
  <c r="AI266" i="9"/>
  <c r="AI267" i="9"/>
  <c r="AI268" i="9"/>
  <c r="AI269" i="9"/>
  <c r="AI270" i="9"/>
  <c r="AI271" i="9"/>
  <c r="AI272" i="9"/>
  <c r="AI273" i="9"/>
  <c r="AI274" i="9"/>
  <c r="AI275" i="9"/>
  <c r="AI276" i="9"/>
  <c r="AI277" i="9"/>
  <c r="AI278" i="9"/>
  <c r="AI279" i="9"/>
  <c r="AI280" i="9"/>
  <c r="AI281" i="9"/>
  <c r="AI282" i="9"/>
  <c r="AI283" i="9"/>
  <c r="AI284" i="9"/>
  <c r="AI285" i="9"/>
  <c r="AI286" i="9"/>
  <c r="AI287" i="9"/>
  <c r="AI288" i="9"/>
  <c r="AI289" i="9"/>
  <c r="AI290" i="9"/>
  <c r="AI291" i="9"/>
  <c r="AI292" i="9"/>
  <c r="AI293" i="9"/>
  <c r="AI294" i="9"/>
  <c r="AI295" i="9"/>
  <c r="AI296" i="9"/>
  <c r="AI297" i="9"/>
  <c r="AI298" i="9"/>
  <c r="AI299" i="9"/>
  <c r="AI300" i="9"/>
  <c r="AI301" i="9"/>
  <c r="AI302" i="9"/>
  <c r="AI303" i="9"/>
  <c r="AI304" i="9"/>
  <c r="AI305" i="9"/>
  <c r="AI306" i="9"/>
  <c r="AI307" i="9"/>
  <c r="AI308" i="9"/>
  <c r="AI309" i="9"/>
  <c r="AI310" i="9"/>
  <c r="AI311" i="9"/>
  <c r="AI312" i="9"/>
  <c r="AI313" i="9"/>
  <c r="AI314" i="9"/>
  <c r="AI315" i="9"/>
  <c r="AI316" i="9"/>
  <c r="AI317" i="9"/>
  <c r="AI318" i="9"/>
  <c r="AI319" i="9"/>
  <c r="AI320" i="9"/>
  <c r="AI321" i="9"/>
  <c r="AI322" i="9"/>
  <c r="AI323" i="9"/>
  <c r="AI324" i="9"/>
  <c r="AI325" i="9"/>
  <c r="AI326" i="9"/>
  <c r="AI327" i="9"/>
  <c r="AI328" i="9"/>
  <c r="AI329" i="9"/>
  <c r="AI330" i="9"/>
  <c r="AI331" i="9"/>
  <c r="AI332" i="9"/>
  <c r="AI333" i="9"/>
  <c r="AI334" i="9"/>
  <c r="AI335" i="9"/>
  <c r="AI336" i="9"/>
  <c r="AI337" i="9"/>
  <c r="AI338" i="9"/>
  <c r="AI339" i="9"/>
  <c r="AI340" i="9"/>
  <c r="AI341" i="9"/>
  <c r="AI342" i="9"/>
  <c r="AI343" i="9"/>
  <c r="AI344" i="9"/>
  <c r="AI345" i="9"/>
  <c r="AI346" i="9"/>
  <c r="AI347" i="9"/>
  <c r="AI348" i="9"/>
  <c r="AI349" i="9"/>
  <c r="AI350" i="9"/>
  <c r="AI351" i="9"/>
  <c r="AI352" i="9"/>
  <c r="AI353" i="9"/>
  <c r="AI354" i="9"/>
  <c r="AI355" i="9"/>
  <c r="AI356" i="9"/>
  <c r="AI357" i="9"/>
  <c r="AI358" i="9"/>
  <c r="AI359" i="9"/>
  <c r="AI360" i="9"/>
  <c r="AI361" i="9"/>
  <c r="AI362" i="9"/>
  <c r="AI363" i="9"/>
  <c r="AI364" i="9"/>
  <c r="AI365" i="9"/>
  <c r="AI366" i="9"/>
  <c r="AI367" i="9"/>
  <c r="AI368" i="9"/>
  <c r="AI369" i="9"/>
  <c r="AI370" i="9"/>
  <c r="AI371" i="9"/>
  <c r="AI372" i="9"/>
  <c r="AI373" i="9"/>
  <c r="AI374" i="9"/>
  <c r="AI375" i="9"/>
  <c r="AI376" i="9"/>
  <c r="AI377" i="9"/>
  <c r="AI378" i="9"/>
  <c r="AI379" i="9"/>
  <c r="AI380" i="9"/>
  <c r="AI381" i="9"/>
  <c r="AI382" i="9"/>
  <c r="AI383" i="9"/>
  <c r="AI384" i="9"/>
  <c r="AI385" i="9"/>
  <c r="AI386" i="9"/>
  <c r="AI387" i="9"/>
  <c r="AI388" i="9"/>
  <c r="AI389" i="9"/>
  <c r="AI390" i="9"/>
  <c r="AI391" i="9"/>
  <c r="AI392" i="9"/>
  <c r="AI393" i="9"/>
  <c r="AI394" i="9"/>
  <c r="AI395" i="9"/>
  <c r="AI396" i="9"/>
  <c r="AI397" i="9"/>
  <c r="AI398" i="9"/>
  <c r="AI399" i="9"/>
  <c r="AI400" i="9"/>
  <c r="AI401" i="9"/>
  <c r="AI402" i="9"/>
  <c r="AI403" i="9"/>
  <c r="AI404" i="9"/>
  <c r="AI405" i="9"/>
  <c r="AI406" i="9"/>
  <c r="AI407" i="9"/>
  <c r="AI408" i="9"/>
  <c r="AI409" i="9"/>
  <c r="AI410" i="9"/>
  <c r="AI411" i="9"/>
  <c r="AI412" i="9"/>
  <c r="AI413" i="9"/>
  <c r="AI414" i="9"/>
  <c r="AI415" i="9"/>
  <c r="AI416" i="9"/>
  <c r="AI417" i="9"/>
  <c r="AI418" i="9"/>
  <c r="AI419" i="9"/>
  <c r="AI420" i="9"/>
  <c r="AI421" i="9"/>
  <c r="AI422" i="9"/>
  <c r="AI423" i="9"/>
  <c r="AI424" i="9"/>
  <c r="AI425" i="9"/>
  <c r="AI426" i="9"/>
  <c r="AI427" i="9"/>
  <c r="AI428" i="9"/>
  <c r="AI429" i="9"/>
  <c r="AI430" i="9"/>
  <c r="AI431" i="9"/>
  <c r="AI432" i="9"/>
  <c r="AI433" i="9"/>
  <c r="AI434" i="9"/>
  <c r="AI435" i="9"/>
  <c r="AI436" i="9"/>
  <c r="AI437" i="9"/>
  <c r="AI438" i="9"/>
  <c r="AI439" i="9"/>
  <c r="AI440" i="9"/>
  <c r="AI441" i="9"/>
  <c r="AI442" i="9"/>
  <c r="AI443" i="9"/>
  <c r="AI444" i="9"/>
  <c r="AI445" i="9"/>
  <c r="AI446" i="9"/>
  <c r="AI447" i="9"/>
  <c r="AI448" i="9"/>
  <c r="AI449" i="9"/>
  <c r="AI450" i="9"/>
  <c r="AI451" i="9"/>
  <c r="AI452" i="9"/>
  <c r="AI453" i="9"/>
  <c r="AI454" i="9"/>
  <c r="AI455" i="9"/>
  <c r="AI456" i="9"/>
  <c r="AI457" i="9"/>
  <c r="AI458" i="9"/>
  <c r="AI459" i="9"/>
  <c r="AI460" i="9"/>
  <c r="AI461" i="9"/>
  <c r="AI462" i="9"/>
  <c r="AI463" i="9"/>
  <c r="AI464" i="9"/>
  <c r="AI465" i="9"/>
  <c r="AI466" i="9"/>
  <c r="AI467" i="9"/>
  <c r="AI468" i="9"/>
  <c r="AI469" i="9"/>
  <c r="AI470" i="9"/>
  <c r="AI471" i="9"/>
  <c r="AI472" i="9"/>
  <c r="AI473" i="9"/>
  <c r="AI474" i="9"/>
  <c r="AI475" i="9"/>
  <c r="AI476" i="9"/>
  <c r="AI477" i="9"/>
  <c r="AI478" i="9"/>
  <c r="AI479" i="9"/>
  <c r="AI480" i="9"/>
  <c r="AI481" i="9"/>
  <c r="AI482" i="9"/>
  <c r="AI483" i="9"/>
  <c r="AI484" i="9"/>
  <c r="AI485" i="9"/>
  <c r="AI486" i="9"/>
  <c r="AI487" i="9"/>
  <c r="AI488" i="9"/>
  <c r="AI489" i="9"/>
  <c r="AI490" i="9"/>
  <c r="AI491" i="9"/>
  <c r="AI492" i="9"/>
  <c r="AI493" i="9"/>
  <c r="AI494" i="9"/>
  <c r="AI495" i="9"/>
  <c r="AI496" i="9"/>
  <c r="AI497" i="9"/>
  <c r="AI498" i="9"/>
  <c r="AI499" i="9"/>
  <c r="AI500" i="9"/>
  <c r="AI501" i="9"/>
  <c r="AI502" i="9"/>
  <c r="AI503" i="9"/>
  <c r="AI504" i="9"/>
  <c r="AI505" i="9"/>
  <c r="AI506" i="9"/>
  <c r="AI507" i="9"/>
  <c r="AI508" i="9"/>
  <c r="AI509" i="9"/>
  <c r="AI510" i="9"/>
  <c r="AI511" i="9"/>
  <c r="AI512" i="9"/>
  <c r="AI513" i="9"/>
  <c r="AI514" i="9"/>
  <c r="AI515" i="9"/>
  <c r="AI516" i="9"/>
  <c r="AI517" i="9"/>
  <c r="AI518" i="9"/>
  <c r="AI519" i="9"/>
  <c r="AI520" i="9"/>
  <c r="AI521" i="9"/>
  <c r="AI522" i="9"/>
  <c r="AI523" i="9"/>
  <c r="AI524" i="9"/>
  <c r="AI525" i="9"/>
  <c r="AI526" i="9"/>
  <c r="AI527" i="9"/>
  <c r="AI528" i="9"/>
  <c r="AI529" i="9"/>
  <c r="AI530" i="9"/>
  <c r="AI531" i="9"/>
  <c r="AI532" i="9"/>
  <c r="AI533" i="9"/>
  <c r="AI534" i="9"/>
  <c r="AI535" i="9"/>
  <c r="AI536" i="9"/>
  <c r="AI537" i="9"/>
  <c r="AI538" i="9"/>
  <c r="AI539" i="9"/>
  <c r="AI540" i="9"/>
  <c r="AI541" i="9"/>
  <c r="AI542" i="9"/>
  <c r="AI543" i="9"/>
  <c r="AI544" i="9"/>
  <c r="AI545" i="9"/>
  <c r="AI546" i="9"/>
  <c r="AI547" i="9"/>
  <c r="AI548" i="9"/>
  <c r="AI549" i="9"/>
  <c r="AI550" i="9"/>
  <c r="AI551" i="9"/>
  <c r="AI552" i="9"/>
  <c r="AI553" i="9"/>
  <c r="AI554" i="9"/>
  <c r="AI555" i="9"/>
  <c r="AI556" i="9"/>
  <c r="AI557" i="9"/>
  <c r="AI558" i="9"/>
  <c r="AI559" i="9"/>
  <c r="AI560" i="9"/>
  <c r="AI561" i="9"/>
  <c r="AI562" i="9"/>
  <c r="AI563" i="9"/>
  <c r="AI564" i="9"/>
  <c r="AI565" i="9"/>
  <c r="AI566" i="9"/>
  <c r="AI567" i="9"/>
  <c r="AI568" i="9"/>
  <c r="AI569" i="9"/>
  <c r="AI570" i="9"/>
  <c r="AI571" i="9"/>
  <c r="AI572" i="9"/>
  <c r="AI573" i="9"/>
  <c r="AI574" i="9"/>
  <c r="AI575" i="9"/>
  <c r="AI576" i="9"/>
  <c r="AI577" i="9"/>
  <c r="AI578" i="9"/>
  <c r="AI579" i="9"/>
  <c r="AI580" i="9"/>
  <c r="AI581" i="9"/>
  <c r="AI582" i="9"/>
  <c r="AI583" i="9"/>
  <c r="AI584" i="9"/>
  <c r="AI585" i="9"/>
  <c r="AI586" i="9"/>
  <c r="AI587" i="9"/>
  <c r="AI588" i="9"/>
  <c r="AI589" i="9"/>
  <c r="AI590" i="9"/>
  <c r="AI591" i="9"/>
  <c r="AI592" i="9"/>
  <c r="AI593" i="9"/>
  <c r="AI594" i="9"/>
  <c r="AI595" i="9"/>
  <c r="AI596" i="9"/>
  <c r="AI597" i="9"/>
  <c r="AI598" i="9"/>
  <c r="AI599" i="9"/>
  <c r="AI600" i="9"/>
  <c r="AI601" i="9"/>
  <c r="AI602" i="9"/>
  <c r="AI603" i="9"/>
  <c r="AI604" i="9"/>
  <c r="AI605" i="9"/>
  <c r="AI606" i="9"/>
  <c r="AI607" i="9"/>
  <c r="AI608" i="9"/>
  <c r="AI609" i="9"/>
  <c r="AI610" i="9"/>
  <c r="AI611" i="9"/>
  <c r="AI612" i="9"/>
  <c r="AI613" i="9"/>
  <c r="AI614" i="9"/>
  <c r="AI615" i="9"/>
  <c r="AI616" i="9"/>
  <c r="AI617" i="9"/>
  <c r="AI618" i="9"/>
  <c r="AI619" i="9"/>
  <c r="AI620" i="9"/>
  <c r="AI621" i="9"/>
  <c r="AI622" i="9"/>
  <c r="AI623" i="9"/>
  <c r="AI624" i="9"/>
  <c r="AI625" i="9"/>
  <c r="AI626" i="9"/>
  <c r="AI627" i="9"/>
  <c r="AI628" i="9"/>
  <c r="AI629" i="9"/>
  <c r="AI630" i="9"/>
  <c r="AI631" i="9"/>
  <c r="AI632" i="9"/>
  <c r="AI633" i="9"/>
  <c r="AI634" i="9"/>
  <c r="AI635" i="9"/>
  <c r="AI636" i="9"/>
  <c r="AI637" i="9"/>
  <c r="AI638" i="9"/>
  <c r="AI639" i="9"/>
  <c r="AI640" i="9"/>
  <c r="AI641" i="9"/>
  <c r="AI642" i="9"/>
  <c r="AI643" i="9"/>
  <c r="AI644" i="9"/>
  <c r="AI645" i="9"/>
  <c r="AI646" i="9"/>
  <c r="AI647" i="9"/>
  <c r="AI648" i="9"/>
  <c r="AI649" i="9"/>
  <c r="AI650" i="9"/>
  <c r="AI651" i="9"/>
  <c r="AI652" i="9"/>
  <c r="AI653" i="9"/>
  <c r="AI654" i="9"/>
  <c r="AI655" i="9"/>
  <c r="AI656" i="9"/>
  <c r="AI657" i="9"/>
  <c r="AI658" i="9"/>
  <c r="AI659" i="9"/>
  <c r="AI660" i="9"/>
  <c r="AI661" i="9"/>
  <c r="AI662" i="9"/>
  <c r="AI663" i="9"/>
  <c r="AI664" i="9"/>
  <c r="AI665" i="9"/>
  <c r="AI666" i="9"/>
  <c r="AI667" i="9"/>
  <c r="AI668" i="9"/>
  <c r="AI669" i="9"/>
  <c r="AI670" i="9"/>
  <c r="AI671" i="9"/>
  <c r="AI672" i="9"/>
  <c r="AI673" i="9"/>
  <c r="AI674" i="9"/>
  <c r="AI675" i="9"/>
  <c r="AI676" i="9"/>
  <c r="AI677" i="9"/>
  <c r="AI678" i="9"/>
  <c r="AI679" i="9"/>
  <c r="AI680" i="9"/>
  <c r="AI681" i="9"/>
  <c r="AI682" i="9"/>
  <c r="AI683" i="9"/>
  <c r="AI684" i="9"/>
  <c r="AI685" i="9"/>
  <c r="AI686" i="9"/>
  <c r="AI687" i="9"/>
  <c r="AI688" i="9"/>
  <c r="AI689" i="9"/>
  <c r="AI690" i="9"/>
  <c r="AI691" i="9"/>
  <c r="AI692" i="9"/>
  <c r="AI693" i="9"/>
  <c r="AI694" i="9"/>
  <c r="AI695" i="9"/>
  <c r="AI696" i="9"/>
  <c r="AI697" i="9"/>
  <c r="AI698" i="9"/>
  <c r="AI699" i="9"/>
  <c r="AI700" i="9"/>
  <c r="AI701" i="9"/>
  <c r="AI702" i="9"/>
  <c r="AI703" i="9"/>
  <c r="AI704" i="9"/>
  <c r="AI705" i="9"/>
  <c r="AI706" i="9"/>
  <c r="AI707" i="9"/>
  <c r="AI708" i="9"/>
  <c r="AI709" i="9"/>
  <c r="AI710" i="9"/>
  <c r="AI711" i="9"/>
  <c r="AI712" i="9"/>
  <c r="AI713" i="9"/>
  <c r="AI714" i="9"/>
  <c r="AI715" i="9"/>
  <c r="AI716" i="9"/>
  <c r="AI717" i="9"/>
  <c r="AI718" i="9"/>
  <c r="AI719" i="9"/>
  <c r="AI720" i="9"/>
  <c r="AI721" i="9"/>
  <c r="AI722" i="9"/>
  <c r="AI723" i="9"/>
  <c r="AI724" i="9"/>
  <c r="AI725" i="9"/>
  <c r="AI726" i="9"/>
  <c r="AI727" i="9"/>
  <c r="AI728" i="9"/>
  <c r="AI729" i="9"/>
  <c r="AI730" i="9"/>
  <c r="AI731" i="9"/>
  <c r="AI732" i="9"/>
  <c r="AI733" i="9"/>
  <c r="AI734" i="9"/>
  <c r="AI735" i="9"/>
  <c r="AI736" i="9"/>
  <c r="AI737" i="9"/>
  <c r="AI738" i="9"/>
  <c r="AI739" i="9"/>
  <c r="AI740" i="9"/>
  <c r="AI741" i="9"/>
  <c r="AI742" i="9"/>
  <c r="AI743" i="9"/>
  <c r="AI744" i="9"/>
  <c r="AI745" i="9"/>
  <c r="AI746" i="9"/>
  <c r="AI747" i="9"/>
  <c r="AI748" i="9"/>
  <c r="AI749" i="9"/>
  <c r="AI750" i="9"/>
  <c r="AI751" i="9"/>
  <c r="AI752" i="9"/>
  <c r="AI753" i="9"/>
  <c r="AI754" i="9"/>
  <c r="AI755" i="9"/>
  <c r="AI756" i="9"/>
  <c r="AI757" i="9"/>
  <c r="AI758" i="9"/>
  <c r="AI759" i="9"/>
  <c r="AI760" i="9"/>
  <c r="AI761" i="9"/>
  <c r="AI762" i="9"/>
  <c r="AI763" i="9"/>
  <c r="AI764" i="9"/>
  <c r="AI765" i="9"/>
  <c r="AI766" i="9"/>
  <c r="AI767" i="9"/>
  <c r="AI768" i="9"/>
  <c r="AI769" i="9"/>
  <c r="AI770" i="9"/>
  <c r="AI771" i="9"/>
  <c r="AI772" i="9"/>
  <c r="AI773" i="9"/>
  <c r="AI774" i="9"/>
  <c r="AI775" i="9"/>
  <c r="AI776" i="9"/>
  <c r="AI777" i="9"/>
  <c r="AI778" i="9"/>
  <c r="AI779" i="9"/>
  <c r="AI780" i="9"/>
  <c r="AI781" i="9"/>
  <c r="AI782" i="9"/>
  <c r="AI783" i="9"/>
  <c r="AI784" i="9"/>
  <c r="AI785" i="9"/>
  <c r="AI786" i="9"/>
  <c r="AI787" i="9"/>
  <c r="AI788" i="9"/>
  <c r="AI789" i="9"/>
  <c r="AI790" i="9"/>
  <c r="AI791" i="9"/>
  <c r="AI792" i="9"/>
  <c r="AI793" i="9"/>
  <c r="AI794" i="9"/>
  <c r="AI795" i="9"/>
  <c r="AI796" i="9"/>
  <c r="AI797" i="9"/>
  <c r="AI798" i="9"/>
  <c r="AI799" i="9"/>
  <c r="AI800" i="9"/>
  <c r="AI801" i="9"/>
  <c r="AI802" i="9"/>
  <c r="AI803" i="9"/>
  <c r="AI804" i="9"/>
  <c r="AI805" i="9"/>
  <c r="AI806" i="9"/>
  <c r="AI807" i="9"/>
  <c r="AI808" i="9"/>
  <c r="AI809" i="9"/>
  <c r="AI810" i="9"/>
  <c r="AI811" i="9"/>
  <c r="AI812" i="9"/>
  <c r="AI813" i="9"/>
  <c r="AI814" i="9"/>
  <c r="AI815" i="9"/>
  <c r="AI816" i="9"/>
  <c r="AI817" i="9"/>
  <c r="AI818" i="9"/>
  <c r="AI819" i="9"/>
  <c r="AI820" i="9"/>
  <c r="AI821" i="9"/>
  <c r="AI822" i="9"/>
  <c r="AI823" i="9"/>
  <c r="AI824" i="9"/>
  <c r="AI825" i="9"/>
  <c r="AI826" i="9"/>
  <c r="AI827" i="9"/>
  <c r="AI828" i="9"/>
  <c r="AI829" i="9"/>
  <c r="AI830" i="9"/>
  <c r="AI831" i="9"/>
  <c r="AI832" i="9"/>
  <c r="AI833" i="9"/>
  <c r="AI834" i="9"/>
  <c r="AI835" i="9"/>
  <c r="AI836" i="9"/>
  <c r="AI837" i="9"/>
  <c r="AI838" i="9"/>
  <c r="AI839" i="9"/>
  <c r="AI840" i="9"/>
  <c r="AI841" i="9"/>
  <c r="AI842" i="9"/>
  <c r="AI843" i="9"/>
  <c r="AI844" i="9"/>
  <c r="AI845" i="9"/>
  <c r="AI846" i="9"/>
  <c r="AI847" i="9"/>
  <c r="AI848" i="9"/>
  <c r="AI849" i="9"/>
  <c r="AI850" i="9"/>
  <c r="AI851" i="9"/>
  <c r="AI852" i="9"/>
  <c r="AI853" i="9"/>
  <c r="AI854" i="9"/>
  <c r="AI855" i="9"/>
  <c r="AI856" i="9"/>
  <c r="AI857" i="9"/>
  <c r="AI858" i="9"/>
  <c r="AI859" i="9"/>
  <c r="AI860" i="9"/>
  <c r="AI861" i="9"/>
  <c r="AI862" i="9"/>
  <c r="AI863" i="9"/>
  <c r="AI864" i="9"/>
  <c r="AI865" i="9"/>
  <c r="AI866" i="9"/>
  <c r="AI867" i="9"/>
  <c r="AI868" i="9"/>
  <c r="AI869" i="9"/>
  <c r="AI870" i="9"/>
  <c r="AI871" i="9"/>
  <c r="AI872" i="9"/>
  <c r="AI873" i="9"/>
  <c r="AI874" i="9"/>
  <c r="AI875" i="9"/>
  <c r="AI876" i="9"/>
  <c r="AI877" i="9"/>
  <c r="AI878" i="9"/>
  <c r="AI879" i="9"/>
  <c r="AI880" i="9"/>
  <c r="AI881" i="9"/>
  <c r="AI882" i="9"/>
  <c r="AI883" i="9"/>
  <c r="AI884" i="9"/>
  <c r="AI885" i="9"/>
  <c r="AI886" i="9"/>
  <c r="AI887" i="9"/>
  <c r="AI888" i="9"/>
  <c r="AI889" i="9"/>
  <c r="AI890" i="9"/>
  <c r="AI891" i="9"/>
  <c r="AI892" i="9"/>
  <c r="AI893" i="9"/>
  <c r="AI894" i="9"/>
  <c r="AI895" i="9"/>
  <c r="AI896" i="9"/>
  <c r="AI897" i="9"/>
  <c r="AI898" i="9"/>
  <c r="AI899" i="9"/>
  <c r="AI900" i="9"/>
  <c r="AI901" i="9"/>
  <c r="AI902" i="9"/>
  <c r="AI903" i="9"/>
  <c r="AI904" i="9"/>
  <c r="AI905" i="9"/>
  <c r="AI906" i="9"/>
  <c r="AI907" i="9"/>
  <c r="AI908" i="9"/>
  <c r="AI909" i="9"/>
  <c r="AI910" i="9"/>
  <c r="AI911" i="9"/>
  <c r="AI912" i="9"/>
  <c r="AI913" i="9"/>
  <c r="AI914" i="9"/>
  <c r="AI915" i="9"/>
  <c r="AI916" i="9"/>
  <c r="AI917" i="9"/>
  <c r="AI918" i="9"/>
  <c r="AI919" i="9"/>
  <c r="AI920" i="9"/>
  <c r="AI921" i="9"/>
  <c r="AI922" i="9"/>
  <c r="AI923" i="9"/>
  <c r="AI924" i="9"/>
  <c r="AI925" i="9"/>
  <c r="AI926" i="9"/>
  <c r="AI927" i="9"/>
  <c r="AI928" i="9"/>
  <c r="AI929" i="9"/>
  <c r="AI930" i="9"/>
  <c r="AI931" i="9"/>
  <c r="AI932" i="9"/>
  <c r="AI933" i="9"/>
  <c r="AI934" i="9"/>
  <c r="AI935" i="9"/>
  <c r="AI936" i="9"/>
  <c r="AI937" i="9"/>
  <c r="AI938" i="9"/>
  <c r="AI939" i="9"/>
  <c r="AI940" i="9"/>
  <c r="AI941" i="9"/>
  <c r="AI942" i="9"/>
  <c r="AI943" i="9"/>
  <c r="AI944" i="9"/>
  <c r="AI945" i="9"/>
  <c r="AI946" i="9"/>
  <c r="AI947" i="9"/>
  <c r="AI948" i="9"/>
  <c r="AI949" i="9"/>
  <c r="AI950" i="9"/>
  <c r="AI951" i="9"/>
  <c r="AI952" i="9"/>
  <c r="AI953" i="9"/>
  <c r="AI954" i="9"/>
  <c r="AI955" i="9"/>
  <c r="AI956" i="9"/>
  <c r="AI957" i="9"/>
  <c r="AI958" i="9"/>
  <c r="AI959" i="9"/>
  <c r="AI960" i="9"/>
  <c r="AI961" i="9"/>
  <c r="AI962" i="9"/>
  <c r="AI963" i="9"/>
  <c r="AI964" i="9"/>
  <c r="AI965" i="9"/>
  <c r="AI966" i="9"/>
  <c r="AI967" i="9"/>
  <c r="AI968" i="9"/>
  <c r="AI969" i="9"/>
  <c r="AI970" i="9"/>
  <c r="AI971" i="9"/>
  <c r="AI972" i="9"/>
  <c r="AI973" i="9"/>
  <c r="AI974" i="9"/>
  <c r="AI975" i="9"/>
  <c r="AI976" i="9"/>
  <c r="AI977" i="9"/>
  <c r="AI978" i="9"/>
  <c r="AI979" i="9"/>
  <c r="AI980" i="9"/>
  <c r="AI981" i="9"/>
  <c r="AI982" i="9"/>
  <c r="AI983" i="9"/>
  <c r="AI984" i="9"/>
  <c r="AI985" i="9"/>
  <c r="AI986" i="9"/>
  <c r="AI987" i="9"/>
  <c r="AI988" i="9"/>
  <c r="AI989" i="9"/>
  <c r="AI990" i="9"/>
  <c r="AI991" i="9"/>
  <c r="AI992" i="9"/>
  <c r="AI993" i="9"/>
  <c r="AI994" i="9"/>
  <c r="AI995" i="9"/>
  <c r="AI996" i="9"/>
  <c r="AI997" i="9"/>
  <c r="AI998" i="9"/>
  <c r="AI999" i="9"/>
  <c r="AI1000" i="9"/>
  <c r="AI1001" i="9"/>
  <c r="AI1002" i="9"/>
  <c r="AI1003" i="9"/>
  <c r="AI1004" i="9"/>
  <c r="AI1005" i="9"/>
  <c r="AI1006" i="9"/>
  <c r="AI1007" i="9"/>
  <c r="AI1008" i="9"/>
  <c r="AI1009" i="9"/>
  <c r="AI1010" i="9"/>
  <c r="AI1011" i="9"/>
  <c r="AI1012" i="9"/>
  <c r="AI1013" i="9"/>
  <c r="AI1014" i="9"/>
  <c r="AI1015" i="9"/>
  <c r="AI1016" i="9"/>
  <c r="AI1017" i="9"/>
  <c r="AI1018" i="9"/>
  <c r="AI1019" i="9"/>
  <c r="AI1020" i="9"/>
  <c r="AI1021" i="9"/>
  <c r="AI1022" i="9"/>
  <c r="AI1023" i="9"/>
  <c r="AI1024" i="9"/>
  <c r="AI1025" i="9"/>
  <c r="AI1026" i="9"/>
  <c r="AI1027" i="9"/>
  <c r="AI1028" i="9"/>
  <c r="AI1029" i="9"/>
  <c r="AI1030" i="9"/>
  <c r="AI1031" i="9"/>
  <c r="AI1032" i="9"/>
  <c r="AI1033" i="9"/>
  <c r="AI1034" i="9"/>
  <c r="AI1035" i="9"/>
  <c r="AI1036" i="9"/>
  <c r="AI1037" i="9"/>
  <c r="AI1038" i="9"/>
  <c r="AI1039" i="9"/>
  <c r="AI1040" i="9"/>
  <c r="AI1041" i="9"/>
  <c r="AI1042" i="9"/>
  <c r="AI1043" i="9"/>
  <c r="AI1044" i="9"/>
  <c r="AI1045" i="9"/>
  <c r="AI1046" i="9"/>
  <c r="AI1047" i="9"/>
  <c r="AI1048" i="9"/>
  <c r="AI1049" i="9"/>
  <c r="AI1050" i="9"/>
  <c r="AI1051" i="9"/>
  <c r="AI1052" i="9"/>
  <c r="AI1053" i="9"/>
  <c r="AI1054" i="9"/>
  <c r="AI1055" i="9"/>
  <c r="AI1056" i="9"/>
  <c r="AI1057" i="9"/>
  <c r="AI1058" i="9"/>
  <c r="AI1059" i="9"/>
  <c r="AI1060" i="9"/>
  <c r="AI1061" i="9"/>
  <c r="AI1062" i="9"/>
  <c r="AI1063" i="9"/>
  <c r="AI1064" i="9"/>
  <c r="AI1065" i="9"/>
  <c r="AI1066" i="9"/>
  <c r="AI1067" i="9"/>
  <c r="AI1068" i="9"/>
  <c r="AI1069" i="9"/>
  <c r="AI1070" i="9"/>
  <c r="AI1071" i="9"/>
  <c r="AI1072" i="9"/>
  <c r="AI1073" i="9"/>
  <c r="AI1074" i="9"/>
  <c r="AI1075" i="9"/>
  <c r="AI1076" i="9"/>
  <c r="AI1077" i="9"/>
  <c r="AI1078" i="9"/>
  <c r="AI1079" i="9"/>
  <c r="AI1080" i="9"/>
  <c r="AI1081" i="9"/>
  <c r="AI1082" i="9"/>
  <c r="AI1083" i="9"/>
  <c r="AI1084" i="9"/>
  <c r="AI1085" i="9"/>
  <c r="AI1086" i="9"/>
  <c r="AI1087" i="9"/>
  <c r="AI1088" i="9"/>
  <c r="AI1089" i="9"/>
  <c r="AI1090" i="9"/>
  <c r="AI1091" i="9"/>
  <c r="AI1092" i="9"/>
  <c r="AI1093" i="9"/>
  <c r="AI1094" i="9"/>
  <c r="AI1095" i="9"/>
  <c r="AI1096" i="9"/>
  <c r="AI1097" i="9"/>
  <c r="AI1098" i="9"/>
  <c r="AI1099" i="9"/>
  <c r="AI1100" i="9"/>
  <c r="AI1101" i="9"/>
  <c r="AI1102" i="9"/>
  <c r="AI1103" i="9"/>
  <c r="AI1104" i="9"/>
  <c r="AI1105" i="9"/>
  <c r="AI1106" i="9"/>
  <c r="AI1107" i="9"/>
  <c r="AI1108" i="9"/>
  <c r="AI1109" i="9"/>
  <c r="AI1110" i="9"/>
  <c r="AI1111" i="9"/>
  <c r="AI1112" i="9"/>
  <c r="AI1113" i="9"/>
  <c r="AI1114" i="9"/>
  <c r="AI1115" i="9"/>
  <c r="AI1116" i="9"/>
  <c r="AI1117" i="9"/>
  <c r="AI1118" i="9"/>
  <c r="AI1119" i="9"/>
  <c r="AI1120" i="9"/>
  <c r="AI1121" i="9"/>
  <c r="AI1122" i="9"/>
  <c r="AI1123" i="9"/>
  <c r="AI1124" i="9"/>
  <c r="AI1125" i="9"/>
  <c r="AI1126" i="9"/>
  <c r="AI1127" i="9"/>
  <c r="AI1128" i="9"/>
  <c r="AI1129" i="9"/>
  <c r="AI1130" i="9"/>
  <c r="AI1131" i="9"/>
  <c r="AI1132" i="9"/>
  <c r="AI1133" i="9"/>
  <c r="AI1134" i="9"/>
  <c r="AI1135" i="9"/>
  <c r="AI1136" i="9"/>
  <c r="AI1137" i="9"/>
  <c r="AI1138" i="9"/>
  <c r="AI1139" i="9"/>
  <c r="AI1140" i="9"/>
  <c r="AI1141" i="9"/>
  <c r="AI1142" i="9"/>
  <c r="AI1143" i="9"/>
  <c r="AI1144" i="9"/>
  <c r="AI1145" i="9"/>
  <c r="AI1146" i="9"/>
  <c r="AI1147" i="9"/>
  <c r="AI1148" i="9"/>
  <c r="AI1149" i="9"/>
  <c r="AI1150" i="9"/>
  <c r="AI1151" i="9"/>
  <c r="AI1152" i="9"/>
  <c r="AI1153" i="9"/>
  <c r="AI1154" i="9"/>
  <c r="AI1155" i="9"/>
  <c r="AI1156" i="9"/>
  <c r="AI1157" i="9"/>
  <c r="AI1158" i="9"/>
  <c r="AI1159" i="9"/>
  <c r="AI1160" i="9"/>
  <c r="AI1161" i="9"/>
  <c r="AI1162" i="9"/>
  <c r="AI1163" i="9"/>
  <c r="AI1164" i="9"/>
  <c r="AI1165" i="9"/>
  <c r="AI1166" i="9"/>
  <c r="AI1167" i="9"/>
  <c r="AI1168" i="9"/>
  <c r="AI1169" i="9"/>
  <c r="AI1170" i="9"/>
  <c r="AI1171" i="9"/>
  <c r="AI1172" i="9"/>
  <c r="AI1173" i="9"/>
  <c r="AI1174" i="9"/>
  <c r="AI1175" i="9"/>
  <c r="AI1176" i="9"/>
  <c r="AI1177" i="9"/>
  <c r="AI1178" i="9"/>
  <c r="AI1179" i="9"/>
  <c r="AI1180" i="9"/>
  <c r="AI1181" i="9"/>
  <c r="AI1182" i="9"/>
  <c r="AI1183" i="9"/>
  <c r="AI1184" i="9"/>
  <c r="AI1185" i="9"/>
  <c r="AI1186" i="9"/>
  <c r="AI1187" i="9"/>
  <c r="AI1188" i="9"/>
  <c r="AI1189" i="9"/>
  <c r="AI1190" i="9"/>
  <c r="AI1191" i="9"/>
  <c r="AI1192" i="9"/>
  <c r="AI1193" i="9"/>
  <c r="AI1194" i="9"/>
  <c r="AI1195" i="9"/>
  <c r="AI1196" i="9"/>
  <c r="AI1197" i="9"/>
  <c r="AI1198" i="9"/>
  <c r="AI1199" i="9"/>
  <c r="AI1200" i="9"/>
  <c r="AI1201" i="9"/>
  <c r="AI1202" i="9"/>
  <c r="AI1203" i="9"/>
  <c r="AI1204" i="9"/>
  <c r="AI1205" i="9"/>
  <c r="AI1206" i="9"/>
  <c r="AI1207" i="9"/>
  <c r="AI1208" i="9"/>
  <c r="AI1209" i="9"/>
  <c r="AI1210" i="9"/>
  <c r="AI1211" i="9"/>
  <c r="AI1212" i="9"/>
  <c r="AI1213" i="9"/>
  <c r="AI1214" i="9"/>
  <c r="AI1215" i="9"/>
  <c r="AI1216" i="9"/>
  <c r="AI1217" i="9"/>
  <c r="AI1218" i="9"/>
  <c r="AI1219" i="9"/>
  <c r="AI1220" i="9"/>
  <c r="AI1221" i="9"/>
  <c r="AI1222" i="9"/>
  <c r="AI1223" i="9"/>
  <c r="AI1224" i="9"/>
  <c r="AI1225" i="9"/>
  <c r="AI1226" i="9"/>
  <c r="AI1227" i="9"/>
  <c r="AI1228" i="9"/>
  <c r="AI1229" i="9"/>
  <c r="AI1230" i="9"/>
  <c r="AI1231" i="9"/>
  <c r="AI1232" i="9"/>
  <c r="AI1233" i="9"/>
  <c r="AI1234" i="9"/>
  <c r="AI1235" i="9"/>
  <c r="AI1236" i="9"/>
  <c r="AI1237" i="9"/>
  <c r="AI1238" i="9"/>
  <c r="AI1239" i="9"/>
  <c r="AI1240" i="9"/>
  <c r="AI1241" i="9"/>
  <c r="AI1242" i="9"/>
  <c r="AI1243" i="9"/>
  <c r="AI1244" i="9"/>
  <c r="AI1245" i="9"/>
  <c r="AI1246" i="9"/>
  <c r="AI1247" i="9"/>
  <c r="AI1248" i="9"/>
  <c r="AI1249" i="9"/>
  <c r="AI1250" i="9"/>
  <c r="AI1251" i="9"/>
  <c r="AI1252" i="9"/>
  <c r="AI1253" i="9"/>
  <c r="AI1254" i="9"/>
  <c r="AI1255" i="9"/>
  <c r="AI1256" i="9"/>
  <c r="AI1257" i="9"/>
  <c r="AI4" i="9"/>
  <c r="AI5" i="9"/>
  <c r="AI6" i="9"/>
  <c r="AI7" i="9"/>
  <c r="AI8" i="9"/>
  <c r="AI3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1002" i="9"/>
  <c r="Y1003" i="9"/>
  <c r="Y1004" i="9"/>
  <c r="Y1005" i="9"/>
  <c r="Y1006" i="9"/>
  <c r="Y1007" i="9"/>
  <c r="Y1008" i="9"/>
  <c r="Y1009" i="9"/>
  <c r="Y1010" i="9"/>
  <c r="Y1011" i="9"/>
  <c r="Y1012" i="9"/>
  <c r="Y1013" i="9"/>
  <c r="Y1014" i="9"/>
  <c r="Y1015" i="9"/>
  <c r="Y1016" i="9"/>
  <c r="Y1017" i="9"/>
  <c r="Y1018" i="9"/>
  <c r="Y1019" i="9"/>
  <c r="Y1020" i="9"/>
  <c r="Y1021" i="9"/>
  <c r="Y1022" i="9"/>
  <c r="Y1023" i="9"/>
  <c r="Y1024" i="9"/>
  <c r="Y1025" i="9"/>
  <c r="Y1026" i="9"/>
  <c r="Y1027" i="9"/>
  <c r="Y1028" i="9"/>
  <c r="Y1029" i="9"/>
  <c r="Y1030" i="9"/>
  <c r="Y1031" i="9"/>
  <c r="Y1032" i="9"/>
  <c r="Y1033" i="9"/>
  <c r="Y1034" i="9"/>
  <c r="Y1035" i="9"/>
  <c r="Y1036" i="9"/>
  <c r="Y1037" i="9"/>
  <c r="Y1038" i="9"/>
  <c r="Y1039" i="9"/>
  <c r="Y1040" i="9"/>
  <c r="Y1041" i="9"/>
  <c r="Y1042" i="9"/>
  <c r="Y1043" i="9"/>
  <c r="Y1044" i="9"/>
  <c r="Y1045" i="9"/>
  <c r="Y1046" i="9"/>
  <c r="Y1047" i="9"/>
  <c r="Y1048" i="9"/>
  <c r="Y1049" i="9"/>
  <c r="Y1050" i="9"/>
  <c r="Y1051" i="9"/>
  <c r="Y1052" i="9"/>
  <c r="Y1053" i="9"/>
  <c r="Y1054" i="9"/>
  <c r="Y1055" i="9"/>
  <c r="Y1056" i="9"/>
  <c r="Y1057" i="9"/>
  <c r="Y1058" i="9"/>
  <c r="Y1059" i="9"/>
  <c r="Y1060" i="9"/>
  <c r="Y1061" i="9"/>
  <c r="Y1062" i="9"/>
  <c r="Y1063" i="9"/>
  <c r="Y1064" i="9"/>
  <c r="Y1065" i="9"/>
  <c r="Y1066" i="9"/>
  <c r="Y1067" i="9"/>
  <c r="Y1068" i="9"/>
  <c r="Y1069" i="9"/>
  <c r="Y1070" i="9"/>
  <c r="Y1071" i="9"/>
  <c r="Y1072" i="9"/>
  <c r="Y1073" i="9"/>
  <c r="Y1074" i="9"/>
  <c r="Y1075" i="9"/>
  <c r="Y1076" i="9"/>
  <c r="Y1077" i="9"/>
  <c r="Y1078" i="9"/>
  <c r="Y1079" i="9"/>
  <c r="Y1080" i="9"/>
  <c r="Y1081" i="9"/>
  <c r="Y1082" i="9"/>
  <c r="Y1083" i="9"/>
  <c r="Y1084" i="9"/>
  <c r="Y1085" i="9"/>
  <c r="Y1086" i="9"/>
  <c r="Y1087" i="9"/>
  <c r="Y1088" i="9"/>
  <c r="Y1089" i="9"/>
  <c r="Y1090" i="9"/>
  <c r="Y1091" i="9"/>
  <c r="Y1092" i="9"/>
  <c r="Y1093" i="9"/>
  <c r="Y1094" i="9"/>
  <c r="Y1095" i="9"/>
  <c r="Y1096" i="9"/>
  <c r="Y1097" i="9"/>
  <c r="Y1098" i="9"/>
  <c r="Y1099" i="9"/>
  <c r="Y1100" i="9"/>
  <c r="Y1101" i="9"/>
  <c r="Y1102" i="9"/>
  <c r="Y1103" i="9"/>
  <c r="Y1104" i="9"/>
  <c r="Y1105" i="9"/>
  <c r="Y1106" i="9"/>
  <c r="Y1107" i="9"/>
  <c r="Y1108" i="9"/>
  <c r="Y1109" i="9"/>
  <c r="Y1110" i="9"/>
  <c r="Y1111" i="9"/>
  <c r="Y1112" i="9"/>
  <c r="Y1113" i="9"/>
  <c r="Y1114" i="9"/>
  <c r="Y1115" i="9"/>
  <c r="Y1116" i="9"/>
  <c r="Y1117" i="9"/>
  <c r="Y1118" i="9"/>
  <c r="Y1119" i="9"/>
  <c r="Y1120" i="9"/>
  <c r="Y1121" i="9"/>
  <c r="Y1122" i="9"/>
  <c r="Y1123" i="9"/>
  <c r="Y1124" i="9"/>
  <c r="Y1125" i="9"/>
  <c r="Y1126" i="9"/>
  <c r="Y1127" i="9"/>
  <c r="Y1128" i="9"/>
  <c r="Y1129" i="9"/>
  <c r="Y1130" i="9"/>
  <c r="Y1131" i="9"/>
  <c r="Y1132" i="9"/>
  <c r="Y1133" i="9"/>
  <c r="Y1134" i="9"/>
  <c r="Y1135" i="9"/>
  <c r="Y1136" i="9"/>
  <c r="Y1137" i="9"/>
  <c r="Y1138" i="9"/>
  <c r="Y1139" i="9"/>
  <c r="Y1140" i="9"/>
  <c r="Y1141" i="9"/>
  <c r="Y1142" i="9"/>
  <c r="Y1143" i="9"/>
  <c r="Y1144" i="9"/>
  <c r="Y1145" i="9"/>
  <c r="Y1146" i="9"/>
  <c r="Y1147" i="9"/>
  <c r="Y1148" i="9"/>
  <c r="Y1149" i="9"/>
  <c r="Y1150" i="9"/>
  <c r="Y1151" i="9"/>
  <c r="Y1152" i="9"/>
  <c r="Y1153" i="9"/>
  <c r="Y1154" i="9"/>
  <c r="Y1155" i="9"/>
  <c r="Y1156" i="9"/>
  <c r="Y1157" i="9"/>
  <c r="Y1158" i="9"/>
  <c r="Y1159" i="9"/>
  <c r="Y1160" i="9"/>
  <c r="Y1161" i="9"/>
  <c r="Y1162" i="9"/>
  <c r="Y1163" i="9"/>
  <c r="Y1164" i="9"/>
  <c r="Y1165" i="9"/>
  <c r="Y1166" i="9"/>
  <c r="Y1167" i="9"/>
  <c r="Y1168" i="9"/>
  <c r="Y1169" i="9"/>
  <c r="Y1170" i="9"/>
  <c r="Y1171" i="9"/>
  <c r="Y1172" i="9"/>
  <c r="Y1173" i="9"/>
  <c r="Y1174" i="9"/>
  <c r="Y1175" i="9"/>
  <c r="Y1176" i="9"/>
  <c r="Y1177" i="9"/>
  <c r="Y1178" i="9"/>
  <c r="Y1179" i="9"/>
  <c r="Y1180" i="9"/>
  <c r="Y1181" i="9"/>
  <c r="Y1182" i="9"/>
  <c r="Y1183" i="9"/>
  <c r="Y1184" i="9"/>
  <c r="Y1185" i="9"/>
  <c r="Y1186" i="9"/>
  <c r="Y1187" i="9"/>
  <c r="Y1188" i="9"/>
  <c r="Y1189" i="9"/>
  <c r="Y1190" i="9"/>
  <c r="Y1191" i="9"/>
  <c r="Y1192" i="9"/>
  <c r="Y1193" i="9"/>
  <c r="Y1194" i="9"/>
  <c r="Y1195" i="9"/>
  <c r="Y1196" i="9"/>
  <c r="Y1197" i="9"/>
  <c r="Y1198" i="9"/>
  <c r="Y1199" i="9"/>
  <c r="Y1200" i="9"/>
  <c r="Y1201" i="9"/>
  <c r="Y1202" i="9"/>
  <c r="Y1203" i="9"/>
  <c r="Y1204" i="9"/>
  <c r="Y1205" i="9"/>
  <c r="Y1206" i="9"/>
  <c r="Y1207" i="9"/>
  <c r="Y1208" i="9"/>
  <c r="Y1209" i="9"/>
  <c r="Y1210" i="9"/>
  <c r="Y1211" i="9"/>
  <c r="Y1212" i="9"/>
  <c r="Y1213" i="9"/>
  <c r="Y1214" i="9"/>
  <c r="Y1215" i="9"/>
  <c r="Y1216" i="9"/>
  <c r="Y1217" i="9"/>
  <c r="Y1218" i="9"/>
  <c r="Y1219" i="9"/>
  <c r="Y1220" i="9"/>
  <c r="Y1221" i="9"/>
  <c r="Y1222" i="9"/>
  <c r="Y1223" i="9"/>
  <c r="Y1224" i="9"/>
  <c r="Y1225" i="9"/>
  <c r="Y1226" i="9"/>
  <c r="Y1227" i="9"/>
  <c r="Y1228" i="9"/>
  <c r="Y1229" i="9"/>
  <c r="Y1230" i="9"/>
  <c r="Y1231" i="9"/>
  <c r="Y1232" i="9"/>
  <c r="Y1233" i="9"/>
  <c r="Y1234" i="9"/>
  <c r="Y1235" i="9"/>
  <c r="Y1236" i="9"/>
  <c r="Y1237" i="9"/>
  <c r="Y1238" i="9"/>
  <c r="Y1239" i="9"/>
  <c r="Y1240" i="9"/>
  <c r="Y1241" i="9"/>
  <c r="Y1242" i="9"/>
  <c r="Y1243" i="9"/>
  <c r="Y1244" i="9"/>
  <c r="Y1245" i="9"/>
  <c r="Y1246" i="9"/>
  <c r="Y1247" i="9"/>
  <c r="Y1248" i="9"/>
  <c r="Y1249" i="9"/>
  <c r="Y1250" i="9"/>
  <c r="Y1251" i="9"/>
  <c r="Y1252" i="9"/>
  <c r="Y1253" i="9"/>
  <c r="Y1254" i="9"/>
  <c r="Y1255" i="9"/>
  <c r="Y1256" i="9"/>
  <c r="Y1257" i="9"/>
  <c r="Y4" i="9"/>
  <c r="Y5" i="9"/>
  <c r="Y6" i="9"/>
  <c r="Y7" i="9"/>
  <c r="Y3" i="9"/>
  <c r="F4" i="5" a="1"/>
  <c r="F4" i="5" s="1"/>
  <c r="E4" i="5" a="1"/>
  <c r="E4" i="5" s="1"/>
  <c r="D4" i="5" a="1"/>
  <c r="D4" i="5" s="1"/>
  <c r="R6" i="9"/>
  <c r="S6" i="9"/>
  <c r="T6" i="9"/>
  <c r="R7" i="9"/>
  <c r="S7" i="9"/>
  <c r="T7" i="9"/>
  <c r="R8" i="9"/>
  <c r="S8" i="9"/>
  <c r="T8" i="9"/>
  <c r="R9" i="9"/>
  <c r="S9" i="9"/>
  <c r="T9" i="9"/>
  <c r="R10" i="9"/>
  <c r="S10" i="9"/>
  <c r="T10" i="9"/>
  <c r="R11" i="9"/>
  <c r="S11" i="9"/>
  <c r="T11" i="9"/>
  <c r="R12" i="9"/>
  <c r="S12" i="9"/>
  <c r="T12" i="9"/>
  <c r="R13" i="9"/>
  <c r="S13" i="9"/>
  <c r="T13" i="9"/>
  <c r="R14" i="9"/>
  <c r="S14" i="9"/>
  <c r="T14" i="9"/>
  <c r="R15" i="9"/>
  <c r="S15" i="9"/>
  <c r="T15" i="9"/>
  <c r="R16" i="9"/>
  <c r="S16" i="9"/>
  <c r="T16" i="9"/>
  <c r="R17" i="9"/>
  <c r="S17" i="9"/>
  <c r="T17" i="9"/>
  <c r="R18" i="9"/>
  <c r="S18" i="9"/>
  <c r="T18" i="9"/>
  <c r="R19" i="9"/>
  <c r="S19" i="9"/>
  <c r="T19" i="9"/>
  <c r="R20" i="9"/>
  <c r="S20" i="9"/>
  <c r="T20" i="9"/>
  <c r="R21" i="9"/>
  <c r="S21" i="9"/>
  <c r="T21" i="9"/>
  <c r="R22" i="9"/>
  <c r="S22" i="9"/>
  <c r="T22" i="9"/>
  <c r="R23" i="9"/>
  <c r="S23" i="9"/>
  <c r="T23" i="9"/>
  <c r="R24" i="9"/>
  <c r="S24" i="9"/>
  <c r="T24" i="9"/>
  <c r="R25" i="9"/>
  <c r="S25" i="9"/>
  <c r="T25" i="9"/>
  <c r="R26" i="9"/>
  <c r="S26" i="9"/>
  <c r="T26" i="9"/>
  <c r="R27" i="9"/>
  <c r="S27" i="9"/>
  <c r="T27" i="9"/>
  <c r="R28" i="9"/>
  <c r="S28" i="9"/>
  <c r="T28" i="9"/>
  <c r="R29" i="9"/>
  <c r="S29" i="9"/>
  <c r="T29" i="9"/>
  <c r="R30" i="9"/>
  <c r="S30" i="9"/>
  <c r="T30" i="9"/>
  <c r="R31" i="9"/>
  <c r="S31" i="9"/>
  <c r="T31" i="9"/>
  <c r="R32" i="9"/>
  <c r="S32" i="9"/>
  <c r="T32" i="9"/>
  <c r="R33" i="9"/>
  <c r="S33" i="9"/>
  <c r="T33" i="9"/>
  <c r="R34" i="9"/>
  <c r="S34" i="9"/>
  <c r="T34" i="9"/>
  <c r="R35" i="9"/>
  <c r="S35" i="9"/>
  <c r="T35" i="9"/>
  <c r="R36" i="9"/>
  <c r="S36" i="9"/>
  <c r="T36" i="9"/>
  <c r="R37" i="9"/>
  <c r="S37" i="9"/>
  <c r="T37" i="9"/>
  <c r="R38" i="9"/>
  <c r="S38" i="9"/>
  <c r="T38" i="9"/>
  <c r="R39" i="9"/>
  <c r="S39" i="9"/>
  <c r="T39" i="9"/>
  <c r="R40" i="9"/>
  <c r="S40" i="9"/>
  <c r="T40" i="9"/>
  <c r="R41" i="9"/>
  <c r="S41" i="9"/>
  <c r="T41" i="9"/>
  <c r="R42" i="9"/>
  <c r="S42" i="9"/>
  <c r="T42" i="9"/>
  <c r="R43" i="9"/>
  <c r="S43" i="9"/>
  <c r="T43" i="9"/>
  <c r="R44" i="9"/>
  <c r="S44" i="9"/>
  <c r="T44" i="9"/>
  <c r="R45" i="9"/>
  <c r="S45" i="9"/>
  <c r="T45" i="9"/>
  <c r="R46" i="9"/>
  <c r="S46" i="9"/>
  <c r="T46" i="9"/>
  <c r="R47" i="9"/>
  <c r="S47" i="9"/>
  <c r="T47" i="9"/>
  <c r="R48" i="9"/>
  <c r="S48" i="9"/>
  <c r="T48" i="9"/>
  <c r="R49" i="9"/>
  <c r="S49" i="9"/>
  <c r="T49" i="9"/>
  <c r="R50" i="9"/>
  <c r="S50" i="9"/>
  <c r="T50" i="9"/>
  <c r="R51" i="9"/>
  <c r="S51" i="9"/>
  <c r="T51" i="9"/>
  <c r="R52" i="9"/>
  <c r="S52" i="9"/>
  <c r="T52" i="9"/>
  <c r="R53" i="9"/>
  <c r="S53" i="9"/>
  <c r="T53" i="9"/>
  <c r="R54" i="9"/>
  <c r="S54" i="9"/>
  <c r="T54" i="9"/>
  <c r="R55" i="9"/>
  <c r="S55" i="9"/>
  <c r="T55" i="9"/>
  <c r="R56" i="9"/>
  <c r="S56" i="9"/>
  <c r="T56" i="9"/>
  <c r="R57" i="9"/>
  <c r="S57" i="9"/>
  <c r="T57" i="9"/>
  <c r="R58" i="9"/>
  <c r="S58" i="9"/>
  <c r="T58" i="9"/>
  <c r="R59" i="9"/>
  <c r="S59" i="9"/>
  <c r="T59" i="9"/>
  <c r="R60" i="9"/>
  <c r="S60" i="9"/>
  <c r="T60" i="9"/>
  <c r="R61" i="9"/>
  <c r="S61" i="9"/>
  <c r="T61" i="9"/>
  <c r="R62" i="9"/>
  <c r="S62" i="9"/>
  <c r="T62" i="9"/>
  <c r="R63" i="9"/>
  <c r="S63" i="9"/>
  <c r="T63" i="9"/>
  <c r="R64" i="9"/>
  <c r="S64" i="9"/>
  <c r="T64" i="9"/>
  <c r="R65" i="9"/>
  <c r="S65" i="9"/>
  <c r="T65" i="9"/>
  <c r="R66" i="9"/>
  <c r="S66" i="9"/>
  <c r="T66" i="9"/>
  <c r="R67" i="9"/>
  <c r="S67" i="9"/>
  <c r="T67" i="9"/>
  <c r="R68" i="9"/>
  <c r="S68" i="9"/>
  <c r="T68" i="9"/>
  <c r="R69" i="9"/>
  <c r="S69" i="9"/>
  <c r="T69" i="9"/>
  <c r="R70" i="9"/>
  <c r="S70" i="9"/>
  <c r="T70" i="9"/>
  <c r="R71" i="9"/>
  <c r="S71" i="9"/>
  <c r="T71" i="9"/>
  <c r="R72" i="9"/>
  <c r="S72" i="9"/>
  <c r="T72" i="9"/>
  <c r="R73" i="9"/>
  <c r="S73" i="9"/>
  <c r="T73" i="9"/>
  <c r="R74" i="9"/>
  <c r="S74" i="9"/>
  <c r="T74" i="9"/>
  <c r="R75" i="9"/>
  <c r="S75" i="9"/>
  <c r="T75" i="9"/>
  <c r="R76" i="9"/>
  <c r="S76" i="9"/>
  <c r="T76" i="9"/>
  <c r="R77" i="9"/>
  <c r="S77" i="9"/>
  <c r="T77" i="9"/>
  <c r="R78" i="9"/>
  <c r="S78" i="9"/>
  <c r="T78" i="9"/>
  <c r="R79" i="9"/>
  <c r="S79" i="9"/>
  <c r="T79" i="9"/>
  <c r="R80" i="9"/>
  <c r="S80" i="9"/>
  <c r="T80" i="9"/>
  <c r="R81" i="9"/>
  <c r="S81" i="9"/>
  <c r="T81" i="9"/>
  <c r="R82" i="9"/>
  <c r="S82" i="9"/>
  <c r="T82" i="9"/>
  <c r="R83" i="9"/>
  <c r="S83" i="9"/>
  <c r="T83" i="9"/>
  <c r="R84" i="9"/>
  <c r="S84" i="9"/>
  <c r="T84" i="9"/>
  <c r="R85" i="9"/>
  <c r="S85" i="9"/>
  <c r="T85" i="9"/>
  <c r="R86" i="9"/>
  <c r="S86" i="9"/>
  <c r="T86" i="9"/>
  <c r="R87" i="9"/>
  <c r="S87" i="9"/>
  <c r="T87" i="9"/>
  <c r="R88" i="9"/>
  <c r="S88" i="9"/>
  <c r="T88" i="9"/>
  <c r="R89" i="9"/>
  <c r="S89" i="9"/>
  <c r="T89" i="9"/>
  <c r="R90" i="9"/>
  <c r="S90" i="9"/>
  <c r="T90" i="9"/>
  <c r="R91" i="9"/>
  <c r="S91" i="9"/>
  <c r="T91" i="9"/>
  <c r="R92" i="9"/>
  <c r="S92" i="9"/>
  <c r="T92" i="9"/>
  <c r="R93" i="9"/>
  <c r="S93" i="9"/>
  <c r="T93" i="9"/>
  <c r="R94" i="9"/>
  <c r="S94" i="9"/>
  <c r="T94" i="9"/>
  <c r="R95" i="9"/>
  <c r="S95" i="9"/>
  <c r="T95" i="9"/>
  <c r="R96" i="9"/>
  <c r="S96" i="9"/>
  <c r="T96" i="9"/>
  <c r="R97" i="9"/>
  <c r="S97" i="9"/>
  <c r="T97" i="9"/>
  <c r="R98" i="9"/>
  <c r="S98" i="9"/>
  <c r="T98" i="9"/>
  <c r="R99" i="9"/>
  <c r="S99" i="9"/>
  <c r="T99" i="9"/>
  <c r="R100" i="9"/>
  <c r="S100" i="9"/>
  <c r="T100" i="9"/>
  <c r="R101" i="9"/>
  <c r="S101" i="9"/>
  <c r="T101" i="9"/>
  <c r="R102" i="9"/>
  <c r="S102" i="9"/>
  <c r="T102" i="9"/>
  <c r="R103" i="9"/>
  <c r="S103" i="9"/>
  <c r="T103" i="9"/>
  <c r="R104" i="9"/>
  <c r="S104" i="9"/>
  <c r="T104" i="9"/>
  <c r="R105" i="9"/>
  <c r="S105" i="9"/>
  <c r="T105" i="9"/>
  <c r="R106" i="9"/>
  <c r="S106" i="9"/>
  <c r="T106" i="9"/>
  <c r="R107" i="9"/>
  <c r="S107" i="9"/>
  <c r="T107" i="9"/>
  <c r="R108" i="9"/>
  <c r="S108" i="9"/>
  <c r="T108" i="9"/>
  <c r="R109" i="9"/>
  <c r="S109" i="9"/>
  <c r="T109" i="9"/>
  <c r="R110" i="9"/>
  <c r="S110" i="9"/>
  <c r="T110" i="9"/>
  <c r="R111" i="9"/>
  <c r="S111" i="9"/>
  <c r="T111" i="9"/>
  <c r="R112" i="9"/>
  <c r="S112" i="9"/>
  <c r="T112" i="9"/>
  <c r="R113" i="9"/>
  <c r="S113" i="9"/>
  <c r="T113" i="9"/>
  <c r="R114" i="9"/>
  <c r="S114" i="9"/>
  <c r="T114" i="9"/>
  <c r="R115" i="9"/>
  <c r="S115" i="9"/>
  <c r="T115" i="9"/>
  <c r="R116" i="9"/>
  <c r="S116" i="9"/>
  <c r="T116" i="9"/>
  <c r="R117" i="9"/>
  <c r="S117" i="9"/>
  <c r="T117" i="9"/>
  <c r="R118" i="9"/>
  <c r="S118" i="9"/>
  <c r="T118" i="9"/>
  <c r="R119" i="9"/>
  <c r="S119" i="9"/>
  <c r="T119" i="9"/>
  <c r="R120" i="9"/>
  <c r="S120" i="9"/>
  <c r="T120" i="9"/>
  <c r="R121" i="9"/>
  <c r="S121" i="9"/>
  <c r="T121" i="9"/>
  <c r="R122" i="9"/>
  <c r="S122" i="9"/>
  <c r="T122" i="9"/>
  <c r="R123" i="9"/>
  <c r="S123" i="9"/>
  <c r="T123" i="9"/>
  <c r="R124" i="9"/>
  <c r="S124" i="9"/>
  <c r="T124" i="9"/>
  <c r="R125" i="9"/>
  <c r="S125" i="9"/>
  <c r="T125" i="9"/>
  <c r="R126" i="9"/>
  <c r="S126" i="9"/>
  <c r="T126" i="9"/>
  <c r="R127" i="9"/>
  <c r="S127" i="9"/>
  <c r="T127" i="9"/>
  <c r="R128" i="9"/>
  <c r="S128" i="9"/>
  <c r="T128" i="9"/>
  <c r="R129" i="9"/>
  <c r="S129" i="9"/>
  <c r="T129" i="9"/>
  <c r="R130" i="9"/>
  <c r="S130" i="9"/>
  <c r="T130" i="9"/>
  <c r="R131" i="9"/>
  <c r="S131" i="9"/>
  <c r="T131" i="9"/>
  <c r="R132" i="9"/>
  <c r="S132" i="9"/>
  <c r="T132" i="9"/>
  <c r="R133" i="9"/>
  <c r="S133" i="9"/>
  <c r="T133" i="9"/>
  <c r="R134" i="9"/>
  <c r="S134" i="9"/>
  <c r="T134" i="9"/>
  <c r="R135" i="9"/>
  <c r="S135" i="9"/>
  <c r="T135" i="9"/>
  <c r="R136" i="9"/>
  <c r="S136" i="9"/>
  <c r="T136" i="9"/>
  <c r="R137" i="9"/>
  <c r="S137" i="9"/>
  <c r="T137" i="9"/>
  <c r="R138" i="9"/>
  <c r="S138" i="9"/>
  <c r="T138" i="9"/>
  <c r="R139" i="9"/>
  <c r="S139" i="9"/>
  <c r="T139" i="9"/>
  <c r="R140" i="9"/>
  <c r="S140" i="9"/>
  <c r="T140" i="9"/>
  <c r="R141" i="9"/>
  <c r="S141" i="9"/>
  <c r="T141" i="9"/>
  <c r="R142" i="9"/>
  <c r="S142" i="9"/>
  <c r="T142" i="9"/>
  <c r="R143" i="9"/>
  <c r="S143" i="9"/>
  <c r="T143" i="9"/>
  <c r="R144" i="9"/>
  <c r="S144" i="9"/>
  <c r="T144" i="9"/>
  <c r="R145" i="9"/>
  <c r="S145" i="9"/>
  <c r="T145" i="9"/>
  <c r="R146" i="9"/>
  <c r="S146" i="9"/>
  <c r="T146" i="9"/>
  <c r="R147" i="9"/>
  <c r="S147" i="9"/>
  <c r="T147" i="9"/>
  <c r="R148" i="9"/>
  <c r="S148" i="9"/>
  <c r="T148" i="9"/>
  <c r="R149" i="9"/>
  <c r="S149" i="9"/>
  <c r="T149" i="9"/>
  <c r="R150" i="9"/>
  <c r="S150" i="9"/>
  <c r="T150" i="9"/>
  <c r="R151" i="9"/>
  <c r="S151" i="9"/>
  <c r="T151" i="9"/>
  <c r="R152" i="9"/>
  <c r="S152" i="9"/>
  <c r="T152" i="9"/>
  <c r="R153" i="9"/>
  <c r="S153" i="9"/>
  <c r="T153" i="9"/>
  <c r="R154" i="9"/>
  <c r="S154" i="9"/>
  <c r="T154" i="9"/>
  <c r="R155" i="9"/>
  <c r="S155" i="9"/>
  <c r="T155" i="9"/>
  <c r="R156" i="9"/>
  <c r="S156" i="9"/>
  <c r="T156" i="9"/>
  <c r="R157" i="9"/>
  <c r="S157" i="9"/>
  <c r="T157" i="9"/>
  <c r="R158" i="9"/>
  <c r="S158" i="9"/>
  <c r="T158" i="9"/>
  <c r="R159" i="9"/>
  <c r="S159" i="9"/>
  <c r="T159" i="9"/>
  <c r="R160" i="9"/>
  <c r="S160" i="9"/>
  <c r="T160" i="9"/>
  <c r="R161" i="9"/>
  <c r="S161" i="9"/>
  <c r="T161" i="9"/>
  <c r="R162" i="9"/>
  <c r="S162" i="9"/>
  <c r="T162" i="9"/>
  <c r="R163" i="9"/>
  <c r="S163" i="9"/>
  <c r="T163" i="9"/>
  <c r="R164" i="9"/>
  <c r="S164" i="9"/>
  <c r="T164" i="9"/>
  <c r="R165" i="9"/>
  <c r="S165" i="9"/>
  <c r="T165" i="9"/>
  <c r="R166" i="9"/>
  <c r="S166" i="9"/>
  <c r="T166" i="9"/>
  <c r="R167" i="9"/>
  <c r="S167" i="9"/>
  <c r="T167" i="9"/>
  <c r="R168" i="9"/>
  <c r="S168" i="9"/>
  <c r="T168" i="9"/>
  <c r="R169" i="9"/>
  <c r="S169" i="9"/>
  <c r="T169" i="9"/>
  <c r="R170" i="9"/>
  <c r="S170" i="9"/>
  <c r="T170" i="9"/>
  <c r="R171" i="9"/>
  <c r="S171" i="9"/>
  <c r="T171" i="9"/>
  <c r="R172" i="9"/>
  <c r="S172" i="9"/>
  <c r="T172" i="9"/>
  <c r="R173" i="9"/>
  <c r="S173" i="9"/>
  <c r="T173" i="9"/>
  <c r="R174" i="9"/>
  <c r="S174" i="9"/>
  <c r="T174" i="9"/>
  <c r="R175" i="9"/>
  <c r="S175" i="9"/>
  <c r="T175" i="9"/>
  <c r="R176" i="9"/>
  <c r="S176" i="9"/>
  <c r="T176" i="9"/>
  <c r="R177" i="9"/>
  <c r="S177" i="9"/>
  <c r="T177" i="9"/>
  <c r="R178" i="9"/>
  <c r="S178" i="9"/>
  <c r="T178" i="9"/>
  <c r="R179" i="9"/>
  <c r="S179" i="9"/>
  <c r="T179" i="9"/>
  <c r="R180" i="9"/>
  <c r="S180" i="9"/>
  <c r="T180" i="9"/>
  <c r="R181" i="9"/>
  <c r="S181" i="9"/>
  <c r="T181" i="9"/>
  <c r="R182" i="9"/>
  <c r="S182" i="9"/>
  <c r="T182" i="9"/>
  <c r="R183" i="9"/>
  <c r="S183" i="9"/>
  <c r="T183" i="9"/>
  <c r="R184" i="9"/>
  <c r="S184" i="9"/>
  <c r="T184" i="9"/>
  <c r="R185" i="9"/>
  <c r="S185" i="9"/>
  <c r="T185" i="9"/>
  <c r="R186" i="9"/>
  <c r="S186" i="9"/>
  <c r="T186" i="9"/>
  <c r="R187" i="9"/>
  <c r="S187" i="9"/>
  <c r="T187" i="9"/>
  <c r="R188" i="9"/>
  <c r="S188" i="9"/>
  <c r="T188" i="9"/>
  <c r="R189" i="9"/>
  <c r="S189" i="9"/>
  <c r="T189" i="9"/>
  <c r="R190" i="9"/>
  <c r="S190" i="9"/>
  <c r="T190" i="9"/>
  <c r="R191" i="9"/>
  <c r="S191" i="9"/>
  <c r="T191" i="9"/>
  <c r="R192" i="9"/>
  <c r="S192" i="9"/>
  <c r="T192" i="9"/>
  <c r="R193" i="9"/>
  <c r="S193" i="9"/>
  <c r="T193" i="9"/>
  <c r="R194" i="9"/>
  <c r="S194" i="9"/>
  <c r="T194" i="9"/>
  <c r="R195" i="9"/>
  <c r="S195" i="9"/>
  <c r="T195" i="9"/>
  <c r="R196" i="9"/>
  <c r="S196" i="9"/>
  <c r="T196" i="9"/>
  <c r="R197" i="9"/>
  <c r="S197" i="9"/>
  <c r="T197" i="9"/>
  <c r="R198" i="9"/>
  <c r="S198" i="9"/>
  <c r="T198" i="9"/>
  <c r="R199" i="9"/>
  <c r="S199" i="9"/>
  <c r="T199" i="9"/>
  <c r="R200" i="9"/>
  <c r="S200" i="9"/>
  <c r="T200" i="9"/>
  <c r="R201" i="9"/>
  <c r="S201" i="9"/>
  <c r="T201" i="9"/>
  <c r="R202" i="9"/>
  <c r="S202" i="9"/>
  <c r="T202" i="9"/>
  <c r="R203" i="9"/>
  <c r="S203" i="9"/>
  <c r="T203" i="9"/>
  <c r="R204" i="9"/>
  <c r="S204" i="9"/>
  <c r="T204" i="9"/>
  <c r="R205" i="9"/>
  <c r="S205" i="9"/>
  <c r="T205" i="9"/>
  <c r="R206" i="9"/>
  <c r="S206" i="9"/>
  <c r="T206" i="9"/>
  <c r="R207" i="9"/>
  <c r="S207" i="9"/>
  <c r="T207" i="9"/>
  <c r="R208" i="9"/>
  <c r="S208" i="9"/>
  <c r="T208" i="9"/>
  <c r="R209" i="9"/>
  <c r="S209" i="9"/>
  <c r="T209" i="9"/>
  <c r="R210" i="9"/>
  <c r="S210" i="9"/>
  <c r="T210" i="9"/>
  <c r="R211" i="9"/>
  <c r="S211" i="9"/>
  <c r="T211" i="9"/>
  <c r="R212" i="9"/>
  <c r="S212" i="9"/>
  <c r="T212" i="9"/>
  <c r="R213" i="9"/>
  <c r="S213" i="9"/>
  <c r="T213" i="9"/>
  <c r="R214" i="9"/>
  <c r="S214" i="9"/>
  <c r="T214" i="9"/>
  <c r="R215" i="9"/>
  <c r="S215" i="9"/>
  <c r="T215" i="9"/>
  <c r="R216" i="9"/>
  <c r="S216" i="9"/>
  <c r="T216" i="9"/>
  <c r="R217" i="9"/>
  <c r="S217" i="9"/>
  <c r="T217" i="9"/>
  <c r="R218" i="9"/>
  <c r="S218" i="9"/>
  <c r="T218" i="9"/>
  <c r="R219" i="9"/>
  <c r="S219" i="9"/>
  <c r="T219" i="9"/>
  <c r="R220" i="9"/>
  <c r="S220" i="9"/>
  <c r="T220" i="9"/>
  <c r="R221" i="9"/>
  <c r="S221" i="9"/>
  <c r="T221" i="9"/>
  <c r="R222" i="9"/>
  <c r="S222" i="9"/>
  <c r="T222" i="9"/>
  <c r="R223" i="9"/>
  <c r="S223" i="9"/>
  <c r="T223" i="9"/>
  <c r="R224" i="9"/>
  <c r="S224" i="9"/>
  <c r="T224" i="9"/>
  <c r="R225" i="9"/>
  <c r="S225" i="9"/>
  <c r="T225" i="9"/>
  <c r="R226" i="9"/>
  <c r="S226" i="9"/>
  <c r="T226" i="9"/>
  <c r="R227" i="9"/>
  <c r="S227" i="9"/>
  <c r="T227" i="9"/>
  <c r="R228" i="9"/>
  <c r="S228" i="9"/>
  <c r="T228" i="9"/>
  <c r="R229" i="9"/>
  <c r="S229" i="9"/>
  <c r="T229" i="9"/>
  <c r="R230" i="9"/>
  <c r="S230" i="9"/>
  <c r="T230" i="9"/>
  <c r="R231" i="9"/>
  <c r="S231" i="9"/>
  <c r="T231" i="9"/>
  <c r="R232" i="9"/>
  <c r="S232" i="9"/>
  <c r="T232" i="9"/>
  <c r="R233" i="9"/>
  <c r="S233" i="9"/>
  <c r="T233" i="9"/>
  <c r="R234" i="9"/>
  <c r="S234" i="9"/>
  <c r="T234" i="9"/>
  <c r="R235" i="9"/>
  <c r="S235" i="9"/>
  <c r="T235" i="9"/>
  <c r="R236" i="9"/>
  <c r="S236" i="9"/>
  <c r="T236" i="9"/>
  <c r="R237" i="9"/>
  <c r="S237" i="9"/>
  <c r="T237" i="9"/>
  <c r="R238" i="9"/>
  <c r="S238" i="9"/>
  <c r="T238" i="9"/>
  <c r="R239" i="9"/>
  <c r="S239" i="9"/>
  <c r="T239" i="9"/>
  <c r="R240" i="9"/>
  <c r="S240" i="9"/>
  <c r="T240" i="9"/>
  <c r="R241" i="9"/>
  <c r="S241" i="9"/>
  <c r="T241" i="9"/>
  <c r="R242" i="9"/>
  <c r="S242" i="9"/>
  <c r="T242" i="9"/>
  <c r="R243" i="9"/>
  <c r="S243" i="9"/>
  <c r="T243" i="9"/>
  <c r="R244" i="9"/>
  <c r="S244" i="9"/>
  <c r="T244" i="9"/>
  <c r="R245" i="9"/>
  <c r="S245" i="9"/>
  <c r="T245" i="9"/>
  <c r="R246" i="9"/>
  <c r="S246" i="9"/>
  <c r="T246" i="9"/>
  <c r="R247" i="9"/>
  <c r="S247" i="9"/>
  <c r="T247" i="9"/>
  <c r="R248" i="9"/>
  <c r="S248" i="9"/>
  <c r="T248" i="9"/>
  <c r="R249" i="9"/>
  <c r="S249" i="9"/>
  <c r="T249" i="9"/>
  <c r="R250" i="9"/>
  <c r="S250" i="9"/>
  <c r="T250" i="9"/>
  <c r="R251" i="9"/>
  <c r="S251" i="9"/>
  <c r="T251" i="9"/>
  <c r="R252" i="9"/>
  <c r="S252" i="9"/>
  <c r="T252" i="9"/>
  <c r="R253" i="9"/>
  <c r="S253" i="9"/>
  <c r="T253" i="9"/>
  <c r="R254" i="9"/>
  <c r="S254" i="9"/>
  <c r="T254" i="9"/>
  <c r="R255" i="9"/>
  <c r="S255" i="9"/>
  <c r="T255" i="9"/>
  <c r="R256" i="9"/>
  <c r="S256" i="9"/>
  <c r="T256" i="9"/>
  <c r="R257" i="9"/>
  <c r="S257" i="9"/>
  <c r="T257" i="9"/>
  <c r="R258" i="9"/>
  <c r="S258" i="9"/>
  <c r="T258" i="9"/>
  <c r="R259" i="9"/>
  <c r="S259" i="9"/>
  <c r="T259" i="9"/>
  <c r="R260" i="9"/>
  <c r="S260" i="9"/>
  <c r="T260" i="9"/>
  <c r="R261" i="9"/>
  <c r="S261" i="9"/>
  <c r="T261" i="9"/>
  <c r="R262" i="9"/>
  <c r="S262" i="9"/>
  <c r="T262" i="9"/>
  <c r="R263" i="9"/>
  <c r="S263" i="9"/>
  <c r="T263" i="9"/>
  <c r="R264" i="9"/>
  <c r="S264" i="9"/>
  <c r="T264" i="9"/>
  <c r="R265" i="9"/>
  <c r="S265" i="9"/>
  <c r="T265" i="9"/>
  <c r="R266" i="9"/>
  <c r="S266" i="9"/>
  <c r="T266" i="9"/>
  <c r="R267" i="9"/>
  <c r="S267" i="9"/>
  <c r="T267" i="9"/>
  <c r="R268" i="9"/>
  <c r="S268" i="9"/>
  <c r="T268" i="9"/>
  <c r="R269" i="9"/>
  <c r="S269" i="9"/>
  <c r="T269" i="9"/>
  <c r="R270" i="9"/>
  <c r="S270" i="9"/>
  <c r="T270" i="9"/>
  <c r="R271" i="9"/>
  <c r="S271" i="9"/>
  <c r="T271" i="9"/>
  <c r="R272" i="9"/>
  <c r="S272" i="9"/>
  <c r="T272" i="9"/>
  <c r="R273" i="9"/>
  <c r="S273" i="9"/>
  <c r="T273" i="9"/>
  <c r="R274" i="9"/>
  <c r="S274" i="9"/>
  <c r="T274" i="9"/>
  <c r="R275" i="9"/>
  <c r="S275" i="9"/>
  <c r="T275" i="9"/>
  <c r="R276" i="9"/>
  <c r="S276" i="9"/>
  <c r="T276" i="9"/>
  <c r="R277" i="9"/>
  <c r="S277" i="9"/>
  <c r="T277" i="9"/>
  <c r="R278" i="9"/>
  <c r="S278" i="9"/>
  <c r="T278" i="9"/>
  <c r="R279" i="9"/>
  <c r="S279" i="9"/>
  <c r="T279" i="9"/>
  <c r="R280" i="9"/>
  <c r="S280" i="9"/>
  <c r="T280" i="9"/>
  <c r="R281" i="9"/>
  <c r="S281" i="9"/>
  <c r="T281" i="9"/>
  <c r="R282" i="9"/>
  <c r="S282" i="9"/>
  <c r="T282" i="9"/>
  <c r="R283" i="9"/>
  <c r="S283" i="9"/>
  <c r="T283" i="9"/>
  <c r="R284" i="9"/>
  <c r="S284" i="9"/>
  <c r="T284" i="9"/>
  <c r="R285" i="9"/>
  <c r="S285" i="9"/>
  <c r="T285" i="9"/>
  <c r="R286" i="9"/>
  <c r="S286" i="9"/>
  <c r="T286" i="9"/>
  <c r="R287" i="9"/>
  <c r="S287" i="9"/>
  <c r="T287" i="9"/>
  <c r="R288" i="9"/>
  <c r="S288" i="9"/>
  <c r="T288" i="9"/>
  <c r="R289" i="9"/>
  <c r="S289" i="9"/>
  <c r="T289" i="9"/>
  <c r="R290" i="9"/>
  <c r="S290" i="9"/>
  <c r="T290" i="9"/>
  <c r="R291" i="9"/>
  <c r="S291" i="9"/>
  <c r="T291" i="9"/>
  <c r="R292" i="9"/>
  <c r="S292" i="9"/>
  <c r="T292" i="9"/>
  <c r="R293" i="9"/>
  <c r="S293" i="9"/>
  <c r="T293" i="9"/>
  <c r="R294" i="9"/>
  <c r="S294" i="9"/>
  <c r="T294" i="9"/>
  <c r="R295" i="9"/>
  <c r="S295" i="9"/>
  <c r="T295" i="9"/>
  <c r="R296" i="9"/>
  <c r="S296" i="9"/>
  <c r="T296" i="9"/>
  <c r="R297" i="9"/>
  <c r="S297" i="9"/>
  <c r="T297" i="9"/>
  <c r="R298" i="9"/>
  <c r="S298" i="9"/>
  <c r="T298" i="9"/>
  <c r="R299" i="9"/>
  <c r="S299" i="9"/>
  <c r="T299" i="9"/>
  <c r="R300" i="9"/>
  <c r="S300" i="9"/>
  <c r="T300" i="9"/>
  <c r="R301" i="9"/>
  <c r="S301" i="9"/>
  <c r="T301" i="9"/>
  <c r="R302" i="9"/>
  <c r="S302" i="9"/>
  <c r="T302" i="9"/>
  <c r="R303" i="9"/>
  <c r="S303" i="9"/>
  <c r="T303" i="9"/>
  <c r="R304" i="9"/>
  <c r="S304" i="9"/>
  <c r="T304" i="9"/>
  <c r="R305" i="9"/>
  <c r="S305" i="9"/>
  <c r="T305" i="9"/>
  <c r="R306" i="9"/>
  <c r="S306" i="9"/>
  <c r="T306" i="9"/>
  <c r="R307" i="9"/>
  <c r="S307" i="9"/>
  <c r="T307" i="9"/>
  <c r="R308" i="9"/>
  <c r="S308" i="9"/>
  <c r="T308" i="9"/>
  <c r="R309" i="9"/>
  <c r="S309" i="9"/>
  <c r="T309" i="9"/>
  <c r="R310" i="9"/>
  <c r="S310" i="9"/>
  <c r="T310" i="9"/>
  <c r="R311" i="9"/>
  <c r="S311" i="9"/>
  <c r="T311" i="9"/>
  <c r="R312" i="9"/>
  <c r="S312" i="9"/>
  <c r="T312" i="9"/>
  <c r="R313" i="9"/>
  <c r="S313" i="9"/>
  <c r="T313" i="9"/>
  <c r="R314" i="9"/>
  <c r="S314" i="9"/>
  <c r="T314" i="9"/>
  <c r="R315" i="9"/>
  <c r="S315" i="9"/>
  <c r="T315" i="9"/>
  <c r="R316" i="9"/>
  <c r="S316" i="9"/>
  <c r="T316" i="9"/>
  <c r="R317" i="9"/>
  <c r="S317" i="9"/>
  <c r="T317" i="9"/>
  <c r="R318" i="9"/>
  <c r="S318" i="9"/>
  <c r="T318" i="9"/>
  <c r="R319" i="9"/>
  <c r="S319" i="9"/>
  <c r="T319" i="9"/>
  <c r="R320" i="9"/>
  <c r="S320" i="9"/>
  <c r="T320" i="9"/>
  <c r="R321" i="9"/>
  <c r="S321" i="9"/>
  <c r="T321" i="9"/>
  <c r="R322" i="9"/>
  <c r="S322" i="9"/>
  <c r="T322" i="9"/>
  <c r="R323" i="9"/>
  <c r="S323" i="9"/>
  <c r="T323" i="9"/>
  <c r="R324" i="9"/>
  <c r="S324" i="9"/>
  <c r="T324" i="9"/>
  <c r="R325" i="9"/>
  <c r="S325" i="9"/>
  <c r="T325" i="9"/>
  <c r="R326" i="9"/>
  <c r="S326" i="9"/>
  <c r="T326" i="9"/>
  <c r="R327" i="9"/>
  <c r="S327" i="9"/>
  <c r="T327" i="9"/>
  <c r="R328" i="9"/>
  <c r="S328" i="9"/>
  <c r="T328" i="9"/>
  <c r="R329" i="9"/>
  <c r="S329" i="9"/>
  <c r="T329" i="9"/>
  <c r="R330" i="9"/>
  <c r="S330" i="9"/>
  <c r="T330" i="9"/>
  <c r="R331" i="9"/>
  <c r="S331" i="9"/>
  <c r="T331" i="9"/>
  <c r="R332" i="9"/>
  <c r="S332" i="9"/>
  <c r="T332" i="9"/>
  <c r="R333" i="9"/>
  <c r="S333" i="9"/>
  <c r="T333" i="9"/>
  <c r="R334" i="9"/>
  <c r="S334" i="9"/>
  <c r="T334" i="9"/>
  <c r="R335" i="9"/>
  <c r="S335" i="9"/>
  <c r="T335" i="9"/>
  <c r="R336" i="9"/>
  <c r="S336" i="9"/>
  <c r="T336" i="9"/>
  <c r="R337" i="9"/>
  <c r="S337" i="9"/>
  <c r="T337" i="9"/>
  <c r="R338" i="9"/>
  <c r="S338" i="9"/>
  <c r="T338" i="9"/>
  <c r="R339" i="9"/>
  <c r="S339" i="9"/>
  <c r="T339" i="9"/>
  <c r="R340" i="9"/>
  <c r="S340" i="9"/>
  <c r="T340" i="9"/>
  <c r="R341" i="9"/>
  <c r="S341" i="9"/>
  <c r="T341" i="9"/>
  <c r="R342" i="9"/>
  <c r="S342" i="9"/>
  <c r="T342" i="9"/>
  <c r="R343" i="9"/>
  <c r="S343" i="9"/>
  <c r="T343" i="9"/>
  <c r="R344" i="9"/>
  <c r="S344" i="9"/>
  <c r="T344" i="9"/>
  <c r="R345" i="9"/>
  <c r="S345" i="9"/>
  <c r="T345" i="9"/>
  <c r="R346" i="9"/>
  <c r="S346" i="9"/>
  <c r="T346" i="9"/>
  <c r="R347" i="9"/>
  <c r="S347" i="9"/>
  <c r="T347" i="9"/>
  <c r="R348" i="9"/>
  <c r="S348" i="9"/>
  <c r="T348" i="9"/>
  <c r="R349" i="9"/>
  <c r="S349" i="9"/>
  <c r="T349" i="9"/>
  <c r="R350" i="9"/>
  <c r="S350" i="9"/>
  <c r="T350" i="9"/>
  <c r="R351" i="9"/>
  <c r="S351" i="9"/>
  <c r="T351" i="9"/>
  <c r="R352" i="9"/>
  <c r="S352" i="9"/>
  <c r="T352" i="9"/>
  <c r="R353" i="9"/>
  <c r="S353" i="9"/>
  <c r="T353" i="9"/>
  <c r="R354" i="9"/>
  <c r="S354" i="9"/>
  <c r="T354" i="9"/>
  <c r="R355" i="9"/>
  <c r="S355" i="9"/>
  <c r="T355" i="9"/>
  <c r="R356" i="9"/>
  <c r="S356" i="9"/>
  <c r="T356" i="9"/>
  <c r="R357" i="9"/>
  <c r="S357" i="9"/>
  <c r="T357" i="9"/>
  <c r="R358" i="9"/>
  <c r="S358" i="9"/>
  <c r="T358" i="9"/>
  <c r="R359" i="9"/>
  <c r="S359" i="9"/>
  <c r="T359" i="9"/>
  <c r="R360" i="9"/>
  <c r="S360" i="9"/>
  <c r="T360" i="9"/>
  <c r="R361" i="9"/>
  <c r="S361" i="9"/>
  <c r="T361" i="9"/>
  <c r="R362" i="9"/>
  <c r="S362" i="9"/>
  <c r="T362" i="9"/>
  <c r="R363" i="9"/>
  <c r="S363" i="9"/>
  <c r="T363" i="9"/>
  <c r="R364" i="9"/>
  <c r="S364" i="9"/>
  <c r="T364" i="9"/>
  <c r="R365" i="9"/>
  <c r="S365" i="9"/>
  <c r="T365" i="9"/>
  <c r="R366" i="9"/>
  <c r="S366" i="9"/>
  <c r="T366" i="9"/>
  <c r="R367" i="9"/>
  <c r="S367" i="9"/>
  <c r="T367" i="9"/>
  <c r="R368" i="9"/>
  <c r="S368" i="9"/>
  <c r="T368" i="9"/>
  <c r="R369" i="9"/>
  <c r="S369" i="9"/>
  <c r="T369" i="9"/>
  <c r="R370" i="9"/>
  <c r="S370" i="9"/>
  <c r="T370" i="9"/>
  <c r="R371" i="9"/>
  <c r="S371" i="9"/>
  <c r="T371" i="9"/>
  <c r="R372" i="9"/>
  <c r="S372" i="9"/>
  <c r="T372" i="9"/>
  <c r="R373" i="9"/>
  <c r="S373" i="9"/>
  <c r="T373" i="9"/>
  <c r="R374" i="9"/>
  <c r="S374" i="9"/>
  <c r="T374" i="9"/>
  <c r="R375" i="9"/>
  <c r="S375" i="9"/>
  <c r="T375" i="9"/>
  <c r="R376" i="9"/>
  <c r="S376" i="9"/>
  <c r="T376" i="9"/>
  <c r="R377" i="9"/>
  <c r="S377" i="9"/>
  <c r="T377" i="9"/>
  <c r="R378" i="9"/>
  <c r="S378" i="9"/>
  <c r="T378" i="9"/>
  <c r="R379" i="9"/>
  <c r="S379" i="9"/>
  <c r="T379" i="9"/>
  <c r="R380" i="9"/>
  <c r="S380" i="9"/>
  <c r="T380" i="9"/>
  <c r="R381" i="9"/>
  <c r="S381" i="9"/>
  <c r="T381" i="9"/>
  <c r="R382" i="9"/>
  <c r="S382" i="9"/>
  <c r="T382" i="9"/>
  <c r="R383" i="9"/>
  <c r="S383" i="9"/>
  <c r="T383" i="9"/>
  <c r="R384" i="9"/>
  <c r="S384" i="9"/>
  <c r="T384" i="9"/>
  <c r="R385" i="9"/>
  <c r="S385" i="9"/>
  <c r="T385" i="9"/>
  <c r="R386" i="9"/>
  <c r="S386" i="9"/>
  <c r="T386" i="9"/>
  <c r="R387" i="9"/>
  <c r="S387" i="9"/>
  <c r="T387" i="9"/>
  <c r="R388" i="9"/>
  <c r="S388" i="9"/>
  <c r="T388" i="9"/>
  <c r="R389" i="9"/>
  <c r="S389" i="9"/>
  <c r="T389" i="9"/>
  <c r="R390" i="9"/>
  <c r="S390" i="9"/>
  <c r="T390" i="9"/>
  <c r="R391" i="9"/>
  <c r="S391" i="9"/>
  <c r="T391" i="9"/>
  <c r="R392" i="9"/>
  <c r="S392" i="9"/>
  <c r="T392" i="9"/>
  <c r="R393" i="9"/>
  <c r="S393" i="9"/>
  <c r="T393" i="9"/>
  <c r="R394" i="9"/>
  <c r="S394" i="9"/>
  <c r="T394" i="9"/>
  <c r="R395" i="9"/>
  <c r="S395" i="9"/>
  <c r="T395" i="9"/>
  <c r="R396" i="9"/>
  <c r="S396" i="9"/>
  <c r="T396" i="9"/>
  <c r="R397" i="9"/>
  <c r="S397" i="9"/>
  <c r="T397" i="9"/>
  <c r="R398" i="9"/>
  <c r="S398" i="9"/>
  <c r="T398" i="9"/>
  <c r="R399" i="9"/>
  <c r="S399" i="9"/>
  <c r="T399" i="9"/>
  <c r="R400" i="9"/>
  <c r="S400" i="9"/>
  <c r="T400" i="9"/>
  <c r="R401" i="9"/>
  <c r="S401" i="9"/>
  <c r="T401" i="9"/>
  <c r="R402" i="9"/>
  <c r="S402" i="9"/>
  <c r="T402" i="9"/>
  <c r="R403" i="9"/>
  <c r="S403" i="9"/>
  <c r="T403" i="9"/>
  <c r="R404" i="9"/>
  <c r="S404" i="9"/>
  <c r="T404" i="9"/>
  <c r="R405" i="9"/>
  <c r="S405" i="9"/>
  <c r="T405" i="9"/>
  <c r="R406" i="9"/>
  <c r="S406" i="9"/>
  <c r="T406" i="9"/>
  <c r="R407" i="9"/>
  <c r="S407" i="9"/>
  <c r="T407" i="9"/>
  <c r="R408" i="9"/>
  <c r="S408" i="9"/>
  <c r="T408" i="9"/>
  <c r="R409" i="9"/>
  <c r="S409" i="9"/>
  <c r="T409" i="9"/>
  <c r="R410" i="9"/>
  <c r="S410" i="9"/>
  <c r="T410" i="9"/>
  <c r="R411" i="9"/>
  <c r="S411" i="9"/>
  <c r="T411" i="9"/>
  <c r="R412" i="9"/>
  <c r="S412" i="9"/>
  <c r="T412" i="9"/>
  <c r="R413" i="9"/>
  <c r="S413" i="9"/>
  <c r="T413" i="9"/>
  <c r="R414" i="9"/>
  <c r="S414" i="9"/>
  <c r="T414" i="9"/>
  <c r="R415" i="9"/>
  <c r="S415" i="9"/>
  <c r="T415" i="9"/>
  <c r="R416" i="9"/>
  <c r="S416" i="9"/>
  <c r="T416" i="9"/>
  <c r="R417" i="9"/>
  <c r="S417" i="9"/>
  <c r="T417" i="9"/>
  <c r="R418" i="9"/>
  <c r="S418" i="9"/>
  <c r="T418" i="9"/>
  <c r="R419" i="9"/>
  <c r="S419" i="9"/>
  <c r="T419" i="9"/>
  <c r="R420" i="9"/>
  <c r="S420" i="9"/>
  <c r="T420" i="9"/>
  <c r="R421" i="9"/>
  <c r="S421" i="9"/>
  <c r="T421" i="9"/>
  <c r="R422" i="9"/>
  <c r="S422" i="9"/>
  <c r="T422" i="9"/>
  <c r="R423" i="9"/>
  <c r="S423" i="9"/>
  <c r="T423" i="9"/>
  <c r="R424" i="9"/>
  <c r="S424" i="9"/>
  <c r="T424" i="9"/>
  <c r="R425" i="9"/>
  <c r="S425" i="9"/>
  <c r="T425" i="9"/>
  <c r="R426" i="9"/>
  <c r="S426" i="9"/>
  <c r="T426" i="9"/>
  <c r="R427" i="9"/>
  <c r="S427" i="9"/>
  <c r="T427" i="9"/>
  <c r="R428" i="9"/>
  <c r="S428" i="9"/>
  <c r="T428" i="9"/>
  <c r="R429" i="9"/>
  <c r="S429" i="9"/>
  <c r="T429" i="9"/>
  <c r="R430" i="9"/>
  <c r="S430" i="9"/>
  <c r="T430" i="9"/>
  <c r="R431" i="9"/>
  <c r="S431" i="9"/>
  <c r="T431" i="9"/>
  <c r="R432" i="9"/>
  <c r="S432" i="9"/>
  <c r="T432" i="9"/>
  <c r="R433" i="9"/>
  <c r="S433" i="9"/>
  <c r="T433" i="9"/>
  <c r="R434" i="9"/>
  <c r="S434" i="9"/>
  <c r="T434" i="9"/>
  <c r="R435" i="9"/>
  <c r="S435" i="9"/>
  <c r="T435" i="9"/>
  <c r="R436" i="9"/>
  <c r="S436" i="9"/>
  <c r="T436" i="9"/>
  <c r="R437" i="9"/>
  <c r="S437" i="9"/>
  <c r="T437" i="9"/>
  <c r="R438" i="9"/>
  <c r="S438" i="9"/>
  <c r="T438" i="9"/>
  <c r="R439" i="9"/>
  <c r="S439" i="9"/>
  <c r="T439" i="9"/>
  <c r="R440" i="9"/>
  <c r="S440" i="9"/>
  <c r="T440" i="9"/>
  <c r="R441" i="9"/>
  <c r="S441" i="9"/>
  <c r="T441" i="9"/>
  <c r="R442" i="9"/>
  <c r="S442" i="9"/>
  <c r="T442" i="9"/>
  <c r="R443" i="9"/>
  <c r="S443" i="9"/>
  <c r="T443" i="9"/>
  <c r="R444" i="9"/>
  <c r="S444" i="9"/>
  <c r="T444" i="9"/>
  <c r="R445" i="9"/>
  <c r="S445" i="9"/>
  <c r="T445" i="9"/>
  <c r="R446" i="9"/>
  <c r="S446" i="9"/>
  <c r="T446" i="9"/>
  <c r="R447" i="9"/>
  <c r="S447" i="9"/>
  <c r="T447" i="9"/>
  <c r="R448" i="9"/>
  <c r="S448" i="9"/>
  <c r="T448" i="9"/>
  <c r="R449" i="9"/>
  <c r="S449" i="9"/>
  <c r="T449" i="9"/>
  <c r="R450" i="9"/>
  <c r="S450" i="9"/>
  <c r="T450" i="9"/>
  <c r="R451" i="9"/>
  <c r="S451" i="9"/>
  <c r="T451" i="9"/>
  <c r="R452" i="9"/>
  <c r="S452" i="9"/>
  <c r="T452" i="9"/>
  <c r="R453" i="9"/>
  <c r="S453" i="9"/>
  <c r="T453" i="9"/>
  <c r="R454" i="9"/>
  <c r="S454" i="9"/>
  <c r="T454" i="9"/>
  <c r="R455" i="9"/>
  <c r="S455" i="9"/>
  <c r="T455" i="9"/>
  <c r="R456" i="9"/>
  <c r="S456" i="9"/>
  <c r="T456" i="9"/>
  <c r="R457" i="9"/>
  <c r="S457" i="9"/>
  <c r="T457" i="9"/>
  <c r="R458" i="9"/>
  <c r="S458" i="9"/>
  <c r="T458" i="9"/>
  <c r="R459" i="9"/>
  <c r="S459" i="9"/>
  <c r="T459" i="9"/>
  <c r="R460" i="9"/>
  <c r="S460" i="9"/>
  <c r="T460" i="9"/>
  <c r="R461" i="9"/>
  <c r="S461" i="9"/>
  <c r="T461" i="9"/>
  <c r="R462" i="9"/>
  <c r="S462" i="9"/>
  <c r="T462" i="9"/>
  <c r="R463" i="9"/>
  <c r="S463" i="9"/>
  <c r="T463" i="9"/>
  <c r="R464" i="9"/>
  <c r="S464" i="9"/>
  <c r="T464" i="9"/>
  <c r="R465" i="9"/>
  <c r="S465" i="9"/>
  <c r="T465" i="9"/>
  <c r="R466" i="9"/>
  <c r="S466" i="9"/>
  <c r="T466" i="9"/>
  <c r="R467" i="9"/>
  <c r="S467" i="9"/>
  <c r="T467" i="9"/>
  <c r="R468" i="9"/>
  <c r="S468" i="9"/>
  <c r="T468" i="9"/>
  <c r="R469" i="9"/>
  <c r="S469" i="9"/>
  <c r="T469" i="9"/>
  <c r="R470" i="9"/>
  <c r="S470" i="9"/>
  <c r="T470" i="9"/>
  <c r="R471" i="9"/>
  <c r="S471" i="9"/>
  <c r="T471" i="9"/>
  <c r="R472" i="9"/>
  <c r="S472" i="9"/>
  <c r="T472" i="9"/>
  <c r="R473" i="9"/>
  <c r="S473" i="9"/>
  <c r="T473" i="9"/>
  <c r="R474" i="9"/>
  <c r="S474" i="9"/>
  <c r="T474" i="9"/>
  <c r="R475" i="9"/>
  <c r="S475" i="9"/>
  <c r="T475" i="9"/>
  <c r="R476" i="9"/>
  <c r="S476" i="9"/>
  <c r="T476" i="9"/>
  <c r="R477" i="9"/>
  <c r="S477" i="9"/>
  <c r="T477" i="9"/>
  <c r="R478" i="9"/>
  <c r="S478" i="9"/>
  <c r="T478" i="9"/>
  <c r="R479" i="9"/>
  <c r="S479" i="9"/>
  <c r="T479" i="9"/>
  <c r="R480" i="9"/>
  <c r="S480" i="9"/>
  <c r="T480" i="9"/>
  <c r="R481" i="9"/>
  <c r="S481" i="9"/>
  <c r="T481" i="9"/>
  <c r="R482" i="9"/>
  <c r="S482" i="9"/>
  <c r="T482" i="9"/>
  <c r="R483" i="9"/>
  <c r="S483" i="9"/>
  <c r="T483" i="9"/>
  <c r="R484" i="9"/>
  <c r="S484" i="9"/>
  <c r="T484" i="9"/>
  <c r="R485" i="9"/>
  <c r="S485" i="9"/>
  <c r="T485" i="9"/>
  <c r="R486" i="9"/>
  <c r="S486" i="9"/>
  <c r="T486" i="9"/>
  <c r="R487" i="9"/>
  <c r="S487" i="9"/>
  <c r="T487" i="9"/>
  <c r="R488" i="9"/>
  <c r="S488" i="9"/>
  <c r="T488" i="9"/>
  <c r="R489" i="9"/>
  <c r="S489" i="9"/>
  <c r="T489" i="9"/>
  <c r="R490" i="9"/>
  <c r="S490" i="9"/>
  <c r="T490" i="9"/>
  <c r="R491" i="9"/>
  <c r="S491" i="9"/>
  <c r="T491" i="9"/>
  <c r="R492" i="9"/>
  <c r="S492" i="9"/>
  <c r="T492" i="9"/>
  <c r="R493" i="9"/>
  <c r="S493" i="9"/>
  <c r="T493" i="9"/>
  <c r="R494" i="9"/>
  <c r="S494" i="9"/>
  <c r="T494" i="9"/>
  <c r="R495" i="9"/>
  <c r="S495" i="9"/>
  <c r="T495" i="9"/>
  <c r="R496" i="9"/>
  <c r="S496" i="9"/>
  <c r="T496" i="9"/>
  <c r="R497" i="9"/>
  <c r="S497" i="9"/>
  <c r="T497" i="9"/>
  <c r="R498" i="9"/>
  <c r="S498" i="9"/>
  <c r="T498" i="9"/>
  <c r="R499" i="9"/>
  <c r="S499" i="9"/>
  <c r="T499" i="9"/>
  <c r="R500" i="9"/>
  <c r="S500" i="9"/>
  <c r="T500" i="9"/>
  <c r="R501" i="9"/>
  <c r="S501" i="9"/>
  <c r="T501" i="9"/>
  <c r="R502" i="9"/>
  <c r="S502" i="9"/>
  <c r="T502" i="9"/>
  <c r="R503" i="9"/>
  <c r="S503" i="9"/>
  <c r="T503" i="9"/>
  <c r="R504" i="9"/>
  <c r="S504" i="9"/>
  <c r="T504" i="9"/>
  <c r="R505" i="9"/>
  <c r="S505" i="9"/>
  <c r="T505" i="9"/>
  <c r="R506" i="9"/>
  <c r="S506" i="9"/>
  <c r="T506" i="9"/>
  <c r="R507" i="9"/>
  <c r="S507" i="9"/>
  <c r="T507" i="9"/>
  <c r="R508" i="9"/>
  <c r="S508" i="9"/>
  <c r="T508" i="9"/>
  <c r="R509" i="9"/>
  <c r="S509" i="9"/>
  <c r="T509" i="9"/>
  <c r="R510" i="9"/>
  <c r="S510" i="9"/>
  <c r="T510" i="9"/>
  <c r="R511" i="9"/>
  <c r="S511" i="9"/>
  <c r="T511" i="9"/>
  <c r="R512" i="9"/>
  <c r="S512" i="9"/>
  <c r="T512" i="9"/>
  <c r="R513" i="9"/>
  <c r="S513" i="9"/>
  <c r="T513" i="9"/>
  <c r="R514" i="9"/>
  <c r="S514" i="9"/>
  <c r="T514" i="9"/>
  <c r="R515" i="9"/>
  <c r="S515" i="9"/>
  <c r="T515" i="9"/>
  <c r="R516" i="9"/>
  <c r="S516" i="9"/>
  <c r="T516" i="9"/>
  <c r="R517" i="9"/>
  <c r="S517" i="9"/>
  <c r="T517" i="9"/>
  <c r="R518" i="9"/>
  <c r="S518" i="9"/>
  <c r="T518" i="9"/>
  <c r="R519" i="9"/>
  <c r="S519" i="9"/>
  <c r="T519" i="9"/>
  <c r="R520" i="9"/>
  <c r="S520" i="9"/>
  <c r="T520" i="9"/>
  <c r="R521" i="9"/>
  <c r="S521" i="9"/>
  <c r="T521" i="9"/>
  <c r="R522" i="9"/>
  <c r="S522" i="9"/>
  <c r="T522" i="9"/>
  <c r="R523" i="9"/>
  <c r="S523" i="9"/>
  <c r="T523" i="9"/>
  <c r="R524" i="9"/>
  <c r="S524" i="9"/>
  <c r="T524" i="9"/>
  <c r="R525" i="9"/>
  <c r="S525" i="9"/>
  <c r="T525" i="9"/>
  <c r="R526" i="9"/>
  <c r="S526" i="9"/>
  <c r="T526" i="9"/>
  <c r="R527" i="9"/>
  <c r="S527" i="9"/>
  <c r="T527" i="9"/>
  <c r="R528" i="9"/>
  <c r="S528" i="9"/>
  <c r="T528" i="9"/>
  <c r="R529" i="9"/>
  <c r="S529" i="9"/>
  <c r="T529" i="9"/>
  <c r="R530" i="9"/>
  <c r="S530" i="9"/>
  <c r="T530" i="9"/>
  <c r="R531" i="9"/>
  <c r="S531" i="9"/>
  <c r="T531" i="9"/>
  <c r="R532" i="9"/>
  <c r="S532" i="9"/>
  <c r="T532" i="9"/>
  <c r="R533" i="9"/>
  <c r="S533" i="9"/>
  <c r="T533" i="9"/>
  <c r="R534" i="9"/>
  <c r="S534" i="9"/>
  <c r="T534" i="9"/>
  <c r="R535" i="9"/>
  <c r="S535" i="9"/>
  <c r="T535" i="9"/>
  <c r="R536" i="9"/>
  <c r="S536" i="9"/>
  <c r="T536" i="9"/>
  <c r="R537" i="9"/>
  <c r="S537" i="9"/>
  <c r="T537" i="9"/>
  <c r="R538" i="9"/>
  <c r="S538" i="9"/>
  <c r="T538" i="9"/>
  <c r="R539" i="9"/>
  <c r="S539" i="9"/>
  <c r="T539" i="9"/>
  <c r="R540" i="9"/>
  <c r="S540" i="9"/>
  <c r="T540" i="9"/>
  <c r="R541" i="9"/>
  <c r="S541" i="9"/>
  <c r="T541" i="9"/>
  <c r="R542" i="9"/>
  <c r="S542" i="9"/>
  <c r="T542" i="9"/>
  <c r="R543" i="9"/>
  <c r="S543" i="9"/>
  <c r="T543" i="9"/>
  <c r="R544" i="9"/>
  <c r="S544" i="9"/>
  <c r="T544" i="9"/>
  <c r="R545" i="9"/>
  <c r="S545" i="9"/>
  <c r="T545" i="9"/>
  <c r="R546" i="9"/>
  <c r="S546" i="9"/>
  <c r="T546" i="9"/>
  <c r="R547" i="9"/>
  <c r="S547" i="9"/>
  <c r="T547" i="9"/>
  <c r="R548" i="9"/>
  <c r="S548" i="9"/>
  <c r="T548" i="9"/>
  <c r="R549" i="9"/>
  <c r="S549" i="9"/>
  <c r="T549" i="9"/>
  <c r="R550" i="9"/>
  <c r="S550" i="9"/>
  <c r="T550" i="9"/>
  <c r="R551" i="9"/>
  <c r="S551" i="9"/>
  <c r="T551" i="9"/>
  <c r="R552" i="9"/>
  <c r="S552" i="9"/>
  <c r="T552" i="9"/>
  <c r="R553" i="9"/>
  <c r="S553" i="9"/>
  <c r="T553" i="9"/>
  <c r="R554" i="9"/>
  <c r="S554" i="9"/>
  <c r="T554" i="9"/>
  <c r="R555" i="9"/>
  <c r="S555" i="9"/>
  <c r="T555" i="9"/>
  <c r="R556" i="9"/>
  <c r="S556" i="9"/>
  <c r="T556" i="9"/>
  <c r="R557" i="9"/>
  <c r="S557" i="9"/>
  <c r="T557" i="9"/>
  <c r="R558" i="9"/>
  <c r="S558" i="9"/>
  <c r="T558" i="9"/>
  <c r="R559" i="9"/>
  <c r="S559" i="9"/>
  <c r="T559" i="9"/>
  <c r="R560" i="9"/>
  <c r="S560" i="9"/>
  <c r="T560" i="9"/>
  <c r="R561" i="9"/>
  <c r="S561" i="9"/>
  <c r="T561" i="9"/>
  <c r="R562" i="9"/>
  <c r="S562" i="9"/>
  <c r="T562" i="9"/>
  <c r="R563" i="9"/>
  <c r="S563" i="9"/>
  <c r="T563" i="9"/>
  <c r="R564" i="9"/>
  <c r="S564" i="9"/>
  <c r="T564" i="9"/>
  <c r="R565" i="9"/>
  <c r="S565" i="9"/>
  <c r="T565" i="9"/>
  <c r="R566" i="9"/>
  <c r="S566" i="9"/>
  <c r="T566" i="9"/>
  <c r="R567" i="9"/>
  <c r="S567" i="9"/>
  <c r="T567" i="9"/>
  <c r="R568" i="9"/>
  <c r="S568" i="9"/>
  <c r="T568" i="9"/>
  <c r="R569" i="9"/>
  <c r="S569" i="9"/>
  <c r="T569" i="9"/>
  <c r="R570" i="9"/>
  <c r="S570" i="9"/>
  <c r="T570" i="9"/>
  <c r="R571" i="9"/>
  <c r="S571" i="9"/>
  <c r="T571" i="9"/>
  <c r="R572" i="9"/>
  <c r="S572" i="9"/>
  <c r="T572" i="9"/>
  <c r="R573" i="9"/>
  <c r="S573" i="9"/>
  <c r="T573" i="9"/>
  <c r="R574" i="9"/>
  <c r="S574" i="9"/>
  <c r="T574" i="9"/>
  <c r="R575" i="9"/>
  <c r="S575" i="9"/>
  <c r="T575" i="9"/>
  <c r="R576" i="9"/>
  <c r="S576" i="9"/>
  <c r="T576" i="9"/>
  <c r="R577" i="9"/>
  <c r="S577" i="9"/>
  <c r="T577" i="9"/>
  <c r="R578" i="9"/>
  <c r="S578" i="9"/>
  <c r="T578" i="9"/>
  <c r="R579" i="9"/>
  <c r="S579" i="9"/>
  <c r="T579" i="9"/>
  <c r="R580" i="9"/>
  <c r="S580" i="9"/>
  <c r="T580" i="9"/>
  <c r="R581" i="9"/>
  <c r="S581" i="9"/>
  <c r="T581" i="9"/>
  <c r="R582" i="9"/>
  <c r="S582" i="9"/>
  <c r="T582" i="9"/>
  <c r="R583" i="9"/>
  <c r="S583" i="9"/>
  <c r="T583" i="9"/>
  <c r="R584" i="9"/>
  <c r="S584" i="9"/>
  <c r="T584" i="9"/>
  <c r="R585" i="9"/>
  <c r="S585" i="9"/>
  <c r="T585" i="9"/>
  <c r="R586" i="9"/>
  <c r="S586" i="9"/>
  <c r="T586" i="9"/>
  <c r="R587" i="9"/>
  <c r="S587" i="9"/>
  <c r="T587" i="9"/>
  <c r="R588" i="9"/>
  <c r="S588" i="9"/>
  <c r="T588" i="9"/>
  <c r="R589" i="9"/>
  <c r="S589" i="9"/>
  <c r="T589" i="9"/>
  <c r="R590" i="9"/>
  <c r="S590" i="9"/>
  <c r="T590" i="9"/>
  <c r="R591" i="9"/>
  <c r="S591" i="9"/>
  <c r="T591" i="9"/>
  <c r="R592" i="9"/>
  <c r="S592" i="9"/>
  <c r="T592" i="9"/>
  <c r="R593" i="9"/>
  <c r="S593" i="9"/>
  <c r="T593" i="9"/>
  <c r="R594" i="9"/>
  <c r="S594" i="9"/>
  <c r="T594" i="9"/>
  <c r="R595" i="9"/>
  <c r="S595" i="9"/>
  <c r="T595" i="9"/>
  <c r="R596" i="9"/>
  <c r="S596" i="9"/>
  <c r="T596" i="9"/>
  <c r="R597" i="9"/>
  <c r="S597" i="9"/>
  <c r="T597" i="9"/>
  <c r="R598" i="9"/>
  <c r="S598" i="9"/>
  <c r="T598" i="9"/>
  <c r="R599" i="9"/>
  <c r="S599" i="9"/>
  <c r="T599" i="9"/>
  <c r="R600" i="9"/>
  <c r="S600" i="9"/>
  <c r="T600" i="9"/>
  <c r="R601" i="9"/>
  <c r="S601" i="9"/>
  <c r="T601" i="9"/>
  <c r="R602" i="9"/>
  <c r="S602" i="9"/>
  <c r="T602" i="9"/>
  <c r="R603" i="9"/>
  <c r="S603" i="9"/>
  <c r="T603" i="9"/>
  <c r="R604" i="9"/>
  <c r="S604" i="9"/>
  <c r="T604" i="9"/>
  <c r="R605" i="9"/>
  <c r="S605" i="9"/>
  <c r="T605" i="9"/>
  <c r="R606" i="9"/>
  <c r="S606" i="9"/>
  <c r="T606" i="9"/>
  <c r="R607" i="9"/>
  <c r="S607" i="9"/>
  <c r="T607" i="9"/>
  <c r="R608" i="9"/>
  <c r="S608" i="9"/>
  <c r="T608" i="9"/>
  <c r="R609" i="9"/>
  <c r="S609" i="9"/>
  <c r="T609" i="9"/>
  <c r="R610" i="9"/>
  <c r="S610" i="9"/>
  <c r="T610" i="9"/>
  <c r="R611" i="9"/>
  <c r="S611" i="9"/>
  <c r="T611" i="9"/>
  <c r="R612" i="9"/>
  <c r="S612" i="9"/>
  <c r="T612" i="9"/>
  <c r="R613" i="9"/>
  <c r="S613" i="9"/>
  <c r="T613" i="9"/>
  <c r="R614" i="9"/>
  <c r="S614" i="9"/>
  <c r="T614" i="9"/>
  <c r="R615" i="9"/>
  <c r="S615" i="9"/>
  <c r="T615" i="9"/>
  <c r="R616" i="9"/>
  <c r="S616" i="9"/>
  <c r="T616" i="9"/>
  <c r="R617" i="9"/>
  <c r="S617" i="9"/>
  <c r="T617" i="9"/>
  <c r="R618" i="9"/>
  <c r="S618" i="9"/>
  <c r="T618" i="9"/>
  <c r="R619" i="9"/>
  <c r="S619" i="9"/>
  <c r="T619" i="9"/>
  <c r="R620" i="9"/>
  <c r="S620" i="9"/>
  <c r="T620" i="9"/>
  <c r="R621" i="9"/>
  <c r="S621" i="9"/>
  <c r="T621" i="9"/>
  <c r="R622" i="9"/>
  <c r="S622" i="9"/>
  <c r="T622" i="9"/>
  <c r="R623" i="9"/>
  <c r="S623" i="9"/>
  <c r="T623" i="9"/>
  <c r="R624" i="9"/>
  <c r="S624" i="9"/>
  <c r="T624" i="9"/>
  <c r="R625" i="9"/>
  <c r="S625" i="9"/>
  <c r="T625" i="9"/>
  <c r="R626" i="9"/>
  <c r="S626" i="9"/>
  <c r="T626" i="9"/>
  <c r="R627" i="9"/>
  <c r="S627" i="9"/>
  <c r="T627" i="9"/>
  <c r="R628" i="9"/>
  <c r="S628" i="9"/>
  <c r="T628" i="9"/>
  <c r="R629" i="9"/>
  <c r="S629" i="9"/>
  <c r="T629" i="9"/>
  <c r="R630" i="9"/>
  <c r="S630" i="9"/>
  <c r="T630" i="9"/>
  <c r="R631" i="9"/>
  <c r="S631" i="9"/>
  <c r="T631" i="9"/>
  <c r="R632" i="9"/>
  <c r="S632" i="9"/>
  <c r="T632" i="9"/>
  <c r="R633" i="9"/>
  <c r="S633" i="9"/>
  <c r="T633" i="9"/>
  <c r="R634" i="9"/>
  <c r="S634" i="9"/>
  <c r="T634" i="9"/>
  <c r="R635" i="9"/>
  <c r="S635" i="9"/>
  <c r="T635" i="9"/>
  <c r="R636" i="9"/>
  <c r="S636" i="9"/>
  <c r="T636" i="9"/>
  <c r="R637" i="9"/>
  <c r="S637" i="9"/>
  <c r="T637" i="9"/>
  <c r="R638" i="9"/>
  <c r="S638" i="9"/>
  <c r="T638" i="9"/>
  <c r="R639" i="9"/>
  <c r="S639" i="9"/>
  <c r="T639" i="9"/>
  <c r="R640" i="9"/>
  <c r="S640" i="9"/>
  <c r="T640" i="9"/>
  <c r="R641" i="9"/>
  <c r="S641" i="9"/>
  <c r="T641" i="9"/>
  <c r="R642" i="9"/>
  <c r="S642" i="9"/>
  <c r="T642" i="9"/>
  <c r="R643" i="9"/>
  <c r="S643" i="9"/>
  <c r="T643" i="9"/>
  <c r="R644" i="9"/>
  <c r="S644" i="9"/>
  <c r="T644" i="9"/>
  <c r="R645" i="9"/>
  <c r="S645" i="9"/>
  <c r="T645" i="9"/>
  <c r="R646" i="9"/>
  <c r="S646" i="9"/>
  <c r="T646" i="9"/>
  <c r="R647" i="9"/>
  <c r="S647" i="9"/>
  <c r="T647" i="9"/>
  <c r="R648" i="9"/>
  <c r="S648" i="9"/>
  <c r="T648" i="9"/>
  <c r="R649" i="9"/>
  <c r="S649" i="9"/>
  <c r="T649" i="9"/>
  <c r="R650" i="9"/>
  <c r="S650" i="9"/>
  <c r="T650" i="9"/>
  <c r="R651" i="9"/>
  <c r="S651" i="9"/>
  <c r="T651" i="9"/>
  <c r="R652" i="9"/>
  <c r="S652" i="9"/>
  <c r="T652" i="9"/>
  <c r="R653" i="9"/>
  <c r="S653" i="9"/>
  <c r="T653" i="9"/>
  <c r="R654" i="9"/>
  <c r="S654" i="9"/>
  <c r="T654" i="9"/>
  <c r="R655" i="9"/>
  <c r="S655" i="9"/>
  <c r="T655" i="9"/>
  <c r="R656" i="9"/>
  <c r="S656" i="9"/>
  <c r="T656" i="9"/>
  <c r="R657" i="9"/>
  <c r="S657" i="9"/>
  <c r="T657" i="9"/>
  <c r="R658" i="9"/>
  <c r="S658" i="9"/>
  <c r="T658" i="9"/>
  <c r="R659" i="9"/>
  <c r="S659" i="9"/>
  <c r="T659" i="9"/>
  <c r="R660" i="9"/>
  <c r="S660" i="9"/>
  <c r="T660" i="9"/>
  <c r="R661" i="9"/>
  <c r="S661" i="9"/>
  <c r="T661" i="9"/>
  <c r="R662" i="9"/>
  <c r="S662" i="9"/>
  <c r="T662" i="9"/>
  <c r="R663" i="9"/>
  <c r="S663" i="9"/>
  <c r="T663" i="9"/>
  <c r="R664" i="9"/>
  <c r="S664" i="9"/>
  <c r="T664" i="9"/>
  <c r="R665" i="9"/>
  <c r="S665" i="9"/>
  <c r="T665" i="9"/>
  <c r="R666" i="9"/>
  <c r="S666" i="9"/>
  <c r="T666" i="9"/>
  <c r="R667" i="9"/>
  <c r="S667" i="9"/>
  <c r="T667" i="9"/>
  <c r="R668" i="9"/>
  <c r="S668" i="9"/>
  <c r="T668" i="9"/>
  <c r="R669" i="9"/>
  <c r="S669" i="9"/>
  <c r="T669" i="9"/>
  <c r="R670" i="9"/>
  <c r="S670" i="9"/>
  <c r="T670" i="9"/>
  <c r="R671" i="9"/>
  <c r="S671" i="9"/>
  <c r="T671" i="9"/>
  <c r="R672" i="9"/>
  <c r="S672" i="9"/>
  <c r="T672" i="9"/>
  <c r="R673" i="9"/>
  <c r="S673" i="9"/>
  <c r="T673" i="9"/>
  <c r="R674" i="9"/>
  <c r="S674" i="9"/>
  <c r="T674" i="9"/>
  <c r="R675" i="9"/>
  <c r="S675" i="9"/>
  <c r="T675" i="9"/>
  <c r="R676" i="9"/>
  <c r="S676" i="9"/>
  <c r="T676" i="9"/>
  <c r="R677" i="9"/>
  <c r="S677" i="9"/>
  <c r="T677" i="9"/>
  <c r="R678" i="9"/>
  <c r="S678" i="9"/>
  <c r="T678" i="9"/>
  <c r="R679" i="9"/>
  <c r="S679" i="9"/>
  <c r="T679" i="9"/>
  <c r="R680" i="9"/>
  <c r="S680" i="9"/>
  <c r="T680" i="9"/>
  <c r="R681" i="9"/>
  <c r="S681" i="9"/>
  <c r="T681" i="9"/>
  <c r="R682" i="9"/>
  <c r="S682" i="9"/>
  <c r="T682" i="9"/>
  <c r="R683" i="9"/>
  <c r="S683" i="9"/>
  <c r="T683" i="9"/>
  <c r="R684" i="9"/>
  <c r="S684" i="9"/>
  <c r="T684" i="9"/>
  <c r="R685" i="9"/>
  <c r="S685" i="9"/>
  <c r="T685" i="9"/>
  <c r="R686" i="9"/>
  <c r="S686" i="9"/>
  <c r="T686" i="9"/>
  <c r="R687" i="9"/>
  <c r="S687" i="9"/>
  <c r="T687" i="9"/>
  <c r="R688" i="9"/>
  <c r="S688" i="9"/>
  <c r="T688" i="9"/>
  <c r="R689" i="9"/>
  <c r="S689" i="9"/>
  <c r="T689" i="9"/>
  <c r="R690" i="9"/>
  <c r="S690" i="9"/>
  <c r="T690" i="9"/>
  <c r="R691" i="9"/>
  <c r="S691" i="9"/>
  <c r="T691" i="9"/>
  <c r="R692" i="9"/>
  <c r="S692" i="9"/>
  <c r="T692" i="9"/>
  <c r="R693" i="9"/>
  <c r="S693" i="9"/>
  <c r="T693" i="9"/>
  <c r="R694" i="9"/>
  <c r="S694" i="9"/>
  <c r="T694" i="9"/>
  <c r="R695" i="9"/>
  <c r="S695" i="9"/>
  <c r="T695" i="9"/>
  <c r="R696" i="9"/>
  <c r="S696" i="9"/>
  <c r="T696" i="9"/>
  <c r="R697" i="9"/>
  <c r="S697" i="9"/>
  <c r="T697" i="9"/>
  <c r="R698" i="9"/>
  <c r="S698" i="9"/>
  <c r="T698" i="9"/>
  <c r="R699" i="9"/>
  <c r="S699" i="9"/>
  <c r="T699" i="9"/>
  <c r="R700" i="9"/>
  <c r="S700" i="9"/>
  <c r="T700" i="9"/>
  <c r="R701" i="9"/>
  <c r="S701" i="9"/>
  <c r="T701" i="9"/>
  <c r="R702" i="9"/>
  <c r="S702" i="9"/>
  <c r="T702" i="9"/>
  <c r="R703" i="9"/>
  <c r="S703" i="9"/>
  <c r="T703" i="9"/>
  <c r="R704" i="9"/>
  <c r="S704" i="9"/>
  <c r="T704" i="9"/>
  <c r="R705" i="9"/>
  <c r="S705" i="9"/>
  <c r="T705" i="9"/>
  <c r="R706" i="9"/>
  <c r="S706" i="9"/>
  <c r="T706" i="9"/>
  <c r="R707" i="9"/>
  <c r="S707" i="9"/>
  <c r="T707" i="9"/>
  <c r="R708" i="9"/>
  <c r="S708" i="9"/>
  <c r="T708" i="9"/>
  <c r="R709" i="9"/>
  <c r="S709" i="9"/>
  <c r="T709" i="9"/>
  <c r="R710" i="9"/>
  <c r="S710" i="9"/>
  <c r="T710" i="9"/>
  <c r="R711" i="9"/>
  <c r="S711" i="9"/>
  <c r="T711" i="9"/>
  <c r="R712" i="9"/>
  <c r="S712" i="9"/>
  <c r="T712" i="9"/>
  <c r="R713" i="9"/>
  <c r="S713" i="9"/>
  <c r="T713" i="9"/>
  <c r="R714" i="9"/>
  <c r="S714" i="9"/>
  <c r="T714" i="9"/>
  <c r="R715" i="9"/>
  <c r="S715" i="9"/>
  <c r="T715" i="9"/>
  <c r="R716" i="9"/>
  <c r="S716" i="9"/>
  <c r="T716" i="9"/>
  <c r="R717" i="9"/>
  <c r="S717" i="9"/>
  <c r="T717" i="9"/>
  <c r="R718" i="9"/>
  <c r="S718" i="9"/>
  <c r="T718" i="9"/>
  <c r="R719" i="9"/>
  <c r="S719" i="9"/>
  <c r="T719" i="9"/>
  <c r="R720" i="9"/>
  <c r="S720" i="9"/>
  <c r="T720" i="9"/>
  <c r="R721" i="9"/>
  <c r="S721" i="9"/>
  <c r="T721" i="9"/>
  <c r="R722" i="9"/>
  <c r="S722" i="9"/>
  <c r="T722" i="9"/>
  <c r="R723" i="9"/>
  <c r="S723" i="9"/>
  <c r="T723" i="9"/>
  <c r="R724" i="9"/>
  <c r="S724" i="9"/>
  <c r="T724" i="9"/>
  <c r="R725" i="9"/>
  <c r="S725" i="9"/>
  <c r="T725" i="9"/>
  <c r="R726" i="9"/>
  <c r="S726" i="9"/>
  <c r="T726" i="9"/>
  <c r="R727" i="9"/>
  <c r="S727" i="9"/>
  <c r="T727" i="9"/>
  <c r="R728" i="9"/>
  <c r="S728" i="9"/>
  <c r="T728" i="9"/>
  <c r="R729" i="9"/>
  <c r="S729" i="9"/>
  <c r="T729" i="9"/>
  <c r="R730" i="9"/>
  <c r="S730" i="9"/>
  <c r="T730" i="9"/>
  <c r="R731" i="9"/>
  <c r="S731" i="9"/>
  <c r="T731" i="9"/>
  <c r="R732" i="9"/>
  <c r="S732" i="9"/>
  <c r="T732" i="9"/>
  <c r="R733" i="9"/>
  <c r="S733" i="9"/>
  <c r="T733" i="9"/>
  <c r="R734" i="9"/>
  <c r="S734" i="9"/>
  <c r="T734" i="9"/>
  <c r="R735" i="9"/>
  <c r="S735" i="9"/>
  <c r="T735" i="9"/>
  <c r="R736" i="9"/>
  <c r="S736" i="9"/>
  <c r="T736" i="9"/>
  <c r="R737" i="9"/>
  <c r="S737" i="9"/>
  <c r="T737" i="9"/>
  <c r="R738" i="9"/>
  <c r="S738" i="9"/>
  <c r="T738" i="9"/>
  <c r="R739" i="9"/>
  <c r="S739" i="9"/>
  <c r="T739" i="9"/>
  <c r="R740" i="9"/>
  <c r="S740" i="9"/>
  <c r="T740" i="9"/>
  <c r="R741" i="9"/>
  <c r="S741" i="9"/>
  <c r="T741" i="9"/>
  <c r="R742" i="9"/>
  <c r="S742" i="9"/>
  <c r="T742" i="9"/>
  <c r="R743" i="9"/>
  <c r="S743" i="9"/>
  <c r="T743" i="9"/>
  <c r="R744" i="9"/>
  <c r="S744" i="9"/>
  <c r="T744" i="9"/>
  <c r="R745" i="9"/>
  <c r="S745" i="9"/>
  <c r="T745" i="9"/>
  <c r="R746" i="9"/>
  <c r="S746" i="9"/>
  <c r="T746" i="9"/>
  <c r="R747" i="9"/>
  <c r="S747" i="9"/>
  <c r="T747" i="9"/>
  <c r="R748" i="9"/>
  <c r="S748" i="9"/>
  <c r="T748" i="9"/>
  <c r="R749" i="9"/>
  <c r="S749" i="9"/>
  <c r="T749" i="9"/>
  <c r="R750" i="9"/>
  <c r="S750" i="9"/>
  <c r="T750" i="9"/>
  <c r="R751" i="9"/>
  <c r="S751" i="9"/>
  <c r="T751" i="9"/>
  <c r="R752" i="9"/>
  <c r="S752" i="9"/>
  <c r="T752" i="9"/>
  <c r="R753" i="9"/>
  <c r="S753" i="9"/>
  <c r="T753" i="9"/>
  <c r="R754" i="9"/>
  <c r="S754" i="9"/>
  <c r="T754" i="9"/>
  <c r="R755" i="9"/>
  <c r="S755" i="9"/>
  <c r="T755" i="9"/>
  <c r="R756" i="9"/>
  <c r="S756" i="9"/>
  <c r="T756" i="9"/>
  <c r="R757" i="9"/>
  <c r="S757" i="9"/>
  <c r="T757" i="9"/>
  <c r="R758" i="9"/>
  <c r="S758" i="9"/>
  <c r="T758" i="9"/>
  <c r="R759" i="9"/>
  <c r="S759" i="9"/>
  <c r="T759" i="9"/>
  <c r="R760" i="9"/>
  <c r="S760" i="9"/>
  <c r="T760" i="9"/>
  <c r="R761" i="9"/>
  <c r="S761" i="9"/>
  <c r="T761" i="9"/>
  <c r="R762" i="9"/>
  <c r="S762" i="9"/>
  <c r="T762" i="9"/>
  <c r="R763" i="9"/>
  <c r="S763" i="9"/>
  <c r="T763" i="9"/>
  <c r="R764" i="9"/>
  <c r="S764" i="9"/>
  <c r="T764" i="9"/>
  <c r="R765" i="9"/>
  <c r="S765" i="9"/>
  <c r="T765" i="9"/>
  <c r="R766" i="9"/>
  <c r="S766" i="9"/>
  <c r="T766" i="9"/>
  <c r="R767" i="9"/>
  <c r="S767" i="9"/>
  <c r="T767" i="9"/>
  <c r="R768" i="9"/>
  <c r="S768" i="9"/>
  <c r="T768" i="9"/>
  <c r="R769" i="9"/>
  <c r="S769" i="9"/>
  <c r="T769" i="9"/>
  <c r="R770" i="9"/>
  <c r="S770" i="9"/>
  <c r="T770" i="9"/>
  <c r="R771" i="9"/>
  <c r="S771" i="9"/>
  <c r="T771" i="9"/>
  <c r="R772" i="9"/>
  <c r="S772" i="9"/>
  <c r="T772" i="9"/>
  <c r="R773" i="9"/>
  <c r="S773" i="9"/>
  <c r="T773" i="9"/>
  <c r="R774" i="9"/>
  <c r="S774" i="9"/>
  <c r="T774" i="9"/>
  <c r="R775" i="9"/>
  <c r="S775" i="9"/>
  <c r="T775" i="9"/>
  <c r="R776" i="9"/>
  <c r="S776" i="9"/>
  <c r="T776" i="9"/>
  <c r="R777" i="9"/>
  <c r="S777" i="9"/>
  <c r="T777" i="9"/>
  <c r="R778" i="9"/>
  <c r="S778" i="9"/>
  <c r="T778" i="9"/>
  <c r="R779" i="9"/>
  <c r="S779" i="9"/>
  <c r="T779" i="9"/>
  <c r="R780" i="9"/>
  <c r="S780" i="9"/>
  <c r="T780" i="9"/>
  <c r="R781" i="9"/>
  <c r="S781" i="9"/>
  <c r="T781" i="9"/>
  <c r="R782" i="9"/>
  <c r="S782" i="9"/>
  <c r="T782" i="9"/>
  <c r="R783" i="9"/>
  <c r="S783" i="9"/>
  <c r="T783" i="9"/>
  <c r="R784" i="9"/>
  <c r="S784" i="9"/>
  <c r="T784" i="9"/>
  <c r="R785" i="9"/>
  <c r="S785" i="9"/>
  <c r="T785" i="9"/>
  <c r="R786" i="9"/>
  <c r="S786" i="9"/>
  <c r="T786" i="9"/>
  <c r="R787" i="9"/>
  <c r="S787" i="9"/>
  <c r="T787" i="9"/>
  <c r="R788" i="9"/>
  <c r="S788" i="9"/>
  <c r="T788" i="9"/>
  <c r="R789" i="9"/>
  <c r="S789" i="9"/>
  <c r="T789" i="9"/>
  <c r="R790" i="9"/>
  <c r="S790" i="9"/>
  <c r="T790" i="9"/>
  <c r="R791" i="9"/>
  <c r="S791" i="9"/>
  <c r="T791" i="9"/>
  <c r="R792" i="9"/>
  <c r="S792" i="9"/>
  <c r="T792" i="9"/>
  <c r="R793" i="9"/>
  <c r="S793" i="9"/>
  <c r="T793" i="9"/>
  <c r="R794" i="9"/>
  <c r="S794" i="9"/>
  <c r="T794" i="9"/>
  <c r="R795" i="9"/>
  <c r="S795" i="9"/>
  <c r="T795" i="9"/>
  <c r="R796" i="9"/>
  <c r="S796" i="9"/>
  <c r="T796" i="9"/>
  <c r="R797" i="9"/>
  <c r="S797" i="9"/>
  <c r="T797" i="9"/>
  <c r="R798" i="9"/>
  <c r="S798" i="9"/>
  <c r="T798" i="9"/>
  <c r="R799" i="9"/>
  <c r="S799" i="9"/>
  <c r="T799" i="9"/>
  <c r="R800" i="9"/>
  <c r="S800" i="9"/>
  <c r="T800" i="9"/>
  <c r="R801" i="9"/>
  <c r="S801" i="9"/>
  <c r="T801" i="9"/>
  <c r="R802" i="9"/>
  <c r="S802" i="9"/>
  <c r="T802" i="9"/>
  <c r="R803" i="9"/>
  <c r="S803" i="9"/>
  <c r="T803" i="9"/>
  <c r="R804" i="9"/>
  <c r="S804" i="9"/>
  <c r="T804" i="9"/>
  <c r="R805" i="9"/>
  <c r="S805" i="9"/>
  <c r="T805" i="9"/>
  <c r="R806" i="9"/>
  <c r="S806" i="9"/>
  <c r="T806" i="9"/>
  <c r="R807" i="9"/>
  <c r="S807" i="9"/>
  <c r="T807" i="9"/>
  <c r="R808" i="9"/>
  <c r="S808" i="9"/>
  <c r="T808" i="9"/>
  <c r="R809" i="9"/>
  <c r="S809" i="9"/>
  <c r="T809" i="9"/>
  <c r="R810" i="9"/>
  <c r="S810" i="9"/>
  <c r="T810" i="9"/>
  <c r="R811" i="9"/>
  <c r="S811" i="9"/>
  <c r="T811" i="9"/>
  <c r="R812" i="9"/>
  <c r="S812" i="9"/>
  <c r="T812" i="9"/>
  <c r="R813" i="9"/>
  <c r="S813" i="9"/>
  <c r="T813" i="9"/>
  <c r="R814" i="9"/>
  <c r="S814" i="9"/>
  <c r="T814" i="9"/>
  <c r="R815" i="9"/>
  <c r="S815" i="9"/>
  <c r="T815" i="9"/>
  <c r="R816" i="9"/>
  <c r="S816" i="9"/>
  <c r="T816" i="9"/>
  <c r="R817" i="9"/>
  <c r="S817" i="9"/>
  <c r="T817" i="9"/>
  <c r="R818" i="9"/>
  <c r="S818" i="9"/>
  <c r="T818" i="9"/>
  <c r="R819" i="9"/>
  <c r="S819" i="9"/>
  <c r="T819" i="9"/>
  <c r="R820" i="9"/>
  <c r="S820" i="9"/>
  <c r="T820" i="9"/>
  <c r="R821" i="9"/>
  <c r="S821" i="9"/>
  <c r="T821" i="9"/>
  <c r="R822" i="9"/>
  <c r="S822" i="9"/>
  <c r="T822" i="9"/>
  <c r="R823" i="9"/>
  <c r="S823" i="9"/>
  <c r="T823" i="9"/>
  <c r="R824" i="9"/>
  <c r="S824" i="9"/>
  <c r="T824" i="9"/>
  <c r="R825" i="9"/>
  <c r="S825" i="9"/>
  <c r="T825" i="9"/>
  <c r="R826" i="9"/>
  <c r="S826" i="9"/>
  <c r="T826" i="9"/>
  <c r="R827" i="9"/>
  <c r="S827" i="9"/>
  <c r="T827" i="9"/>
  <c r="R828" i="9"/>
  <c r="S828" i="9"/>
  <c r="T828" i="9"/>
  <c r="R829" i="9"/>
  <c r="S829" i="9"/>
  <c r="T829" i="9"/>
  <c r="R830" i="9"/>
  <c r="S830" i="9"/>
  <c r="T830" i="9"/>
  <c r="R831" i="9"/>
  <c r="S831" i="9"/>
  <c r="T831" i="9"/>
  <c r="R832" i="9"/>
  <c r="S832" i="9"/>
  <c r="T832" i="9"/>
  <c r="R833" i="9"/>
  <c r="S833" i="9"/>
  <c r="T833" i="9"/>
  <c r="R834" i="9"/>
  <c r="S834" i="9"/>
  <c r="T834" i="9"/>
  <c r="R835" i="9"/>
  <c r="S835" i="9"/>
  <c r="T835" i="9"/>
  <c r="R836" i="9"/>
  <c r="S836" i="9"/>
  <c r="T836" i="9"/>
  <c r="R837" i="9"/>
  <c r="S837" i="9"/>
  <c r="T837" i="9"/>
  <c r="R838" i="9"/>
  <c r="S838" i="9"/>
  <c r="T838" i="9"/>
  <c r="R839" i="9"/>
  <c r="S839" i="9"/>
  <c r="T839" i="9"/>
  <c r="R840" i="9"/>
  <c r="S840" i="9"/>
  <c r="T840" i="9"/>
  <c r="R841" i="9"/>
  <c r="S841" i="9"/>
  <c r="T841" i="9"/>
  <c r="R842" i="9"/>
  <c r="S842" i="9"/>
  <c r="T842" i="9"/>
  <c r="R843" i="9"/>
  <c r="S843" i="9"/>
  <c r="T843" i="9"/>
  <c r="R844" i="9"/>
  <c r="S844" i="9"/>
  <c r="T844" i="9"/>
  <c r="R845" i="9"/>
  <c r="S845" i="9"/>
  <c r="T845" i="9"/>
  <c r="R846" i="9"/>
  <c r="S846" i="9"/>
  <c r="T846" i="9"/>
  <c r="R847" i="9"/>
  <c r="S847" i="9"/>
  <c r="T847" i="9"/>
  <c r="R848" i="9"/>
  <c r="S848" i="9"/>
  <c r="T848" i="9"/>
  <c r="R849" i="9"/>
  <c r="S849" i="9"/>
  <c r="T849" i="9"/>
  <c r="R850" i="9"/>
  <c r="S850" i="9"/>
  <c r="T850" i="9"/>
  <c r="R851" i="9"/>
  <c r="S851" i="9"/>
  <c r="T851" i="9"/>
  <c r="R852" i="9"/>
  <c r="S852" i="9"/>
  <c r="T852" i="9"/>
  <c r="R853" i="9"/>
  <c r="S853" i="9"/>
  <c r="T853" i="9"/>
  <c r="R854" i="9"/>
  <c r="S854" i="9"/>
  <c r="T854" i="9"/>
  <c r="R855" i="9"/>
  <c r="S855" i="9"/>
  <c r="T855" i="9"/>
  <c r="R856" i="9"/>
  <c r="S856" i="9"/>
  <c r="T856" i="9"/>
  <c r="R857" i="9"/>
  <c r="S857" i="9"/>
  <c r="T857" i="9"/>
  <c r="R858" i="9"/>
  <c r="S858" i="9"/>
  <c r="T858" i="9"/>
  <c r="R859" i="9"/>
  <c r="S859" i="9"/>
  <c r="T859" i="9"/>
  <c r="R860" i="9"/>
  <c r="S860" i="9"/>
  <c r="T860" i="9"/>
  <c r="R861" i="9"/>
  <c r="S861" i="9"/>
  <c r="T861" i="9"/>
  <c r="R862" i="9"/>
  <c r="S862" i="9"/>
  <c r="T862" i="9"/>
  <c r="R863" i="9"/>
  <c r="S863" i="9"/>
  <c r="T863" i="9"/>
  <c r="R864" i="9"/>
  <c r="S864" i="9"/>
  <c r="T864" i="9"/>
  <c r="R865" i="9"/>
  <c r="S865" i="9"/>
  <c r="T865" i="9"/>
  <c r="R866" i="9"/>
  <c r="S866" i="9"/>
  <c r="T866" i="9"/>
  <c r="R867" i="9"/>
  <c r="S867" i="9"/>
  <c r="T867" i="9"/>
  <c r="R868" i="9"/>
  <c r="S868" i="9"/>
  <c r="T868" i="9"/>
  <c r="R869" i="9"/>
  <c r="S869" i="9"/>
  <c r="T869" i="9"/>
  <c r="R870" i="9"/>
  <c r="S870" i="9"/>
  <c r="T870" i="9"/>
  <c r="R871" i="9"/>
  <c r="S871" i="9"/>
  <c r="T871" i="9"/>
  <c r="R872" i="9"/>
  <c r="S872" i="9"/>
  <c r="T872" i="9"/>
  <c r="R873" i="9"/>
  <c r="S873" i="9"/>
  <c r="T873" i="9"/>
  <c r="R874" i="9"/>
  <c r="S874" i="9"/>
  <c r="T874" i="9"/>
  <c r="R875" i="9"/>
  <c r="S875" i="9"/>
  <c r="T875" i="9"/>
  <c r="R876" i="9"/>
  <c r="S876" i="9"/>
  <c r="T876" i="9"/>
  <c r="R877" i="9"/>
  <c r="S877" i="9"/>
  <c r="T877" i="9"/>
  <c r="R878" i="9"/>
  <c r="S878" i="9"/>
  <c r="T878" i="9"/>
  <c r="R879" i="9"/>
  <c r="S879" i="9"/>
  <c r="T879" i="9"/>
  <c r="R880" i="9"/>
  <c r="S880" i="9"/>
  <c r="T880" i="9"/>
  <c r="R881" i="9"/>
  <c r="S881" i="9"/>
  <c r="T881" i="9"/>
  <c r="R882" i="9"/>
  <c r="S882" i="9"/>
  <c r="T882" i="9"/>
  <c r="R883" i="9"/>
  <c r="S883" i="9"/>
  <c r="T883" i="9"/>
  <c r="R884" i="9"/>
  <c r="S884" i="9"/>
  <c r="T884" i="9"/>
  <c r="R885" i="9"/>
  <c r="S885" i="9"/>
  <c r="T885" i="9"/>
  <c r="R886" i="9"/>
  <c r="S886" i="9"/>
  <c r="T886" i="9"/>
  <c r="R887" i="9"/>
  <c r="S887" i="9"/>
  <c r="T887" i="9"/>
  <c r="R888" i="9"/>
  <c r="S888" i="9"/>
  <c r="T888" i="9"/>
  <c r="R889" i="9"/>
  <c r="S889" i="9"/>
  <c r="T889" i="9"/>
  <c r="R890" i="9"/>
  <c r="S890" i="9"/>
  <c r="T890" i="9"/>
  <c r="R891" i="9"/>
  <c r="S891" i="9"/>
  <c r="T891" i="9"/>
  <c r="R892" i="9"/>
  <c r="S892" i="9"/>
  <c r="T892" i="9"/>
  <c r="R893" i="9"/>
  <c r="S893" i="9"/>
  <c r="T893" i="9"/>
  <c r="R894" i="9"/>
  <c r="S894" i="9"/>
  <c r="T894" i="9"/>
  <c r="R895" i="9"/>
  <c r="S895" i="9"/>
  <c r="T895" i="9"/>
  <c r="R896" i="9"/>
  <c r="S896" i="9"/>
  <c r="T896" i="9"/>
  <c r="R897" i="9"/>
  <c r="S897" i="9"/>
  <c r="T897" i="9"/>
  <c r="R898" i="9"/>
  <c r="S898" i="9"/>
  <c r="T898" i="9"/>
  <c r="R899" i="9"/>
  <c r="S899" i="9"/>
  <c r="T899" i="9"/>
  <c r="R900" i="9"/>
  <c r="S900" i="9"/>
  <c r="T900" i="9"/>
  <c r="R901" i="9"/>
  <c r="S901" i="9"/>
  <c r="T901" i="9"/>
  <c r="R902" i="9"/>
  <c r="S902" i="9"/>
  <c r="T902" i="9"/>
  <c r="R903" i="9"/>
  <c r="S903" i="9"/>
  <c r="T903" i="9"/>
  <c r="R904" i="9"/>
  <c r="S904" i="9"/>
  <c r="T904" i="9"/>
  <c r="R905" i="9"/>
  <c r="S905" i="9"/>
  <c r="T905" i="9"/>
  <c r="R906" i="9"/>
  <c r="S906" i="9"/>
  <c r="T906" i="9"/>
  <c r="R907" i="9"/>
  <c r="S907" i="9"/>
  <c r="T907" i="9"/>
  <c r="R908" i="9"/>
  <c r="S908" i="9"/>
  <c r="T908" i="9"/>
  <c r="R909" i="9"/>
  <c r="S909" i="9"/>
  <c r="T909" i="9"/>
  <c r="R910" i="9"/>
  <c r="S910" i="9"/>
  <c r="T910" i="9"/>
  <c r="R911" i="9"/>
  <c r="S911" i="9"/>
  <c r="T911" i="9"/>
  <c r="R912" i="9"/>
  <c r="S912" i="9"/>
  <c r="T912" i="9"/>
  <c r="R913" i="9"/>
  <c r="S913" i="9"/>
  <c r="T913" i="9"/>
  <c r="R914" i="9"/>
  <c r="S914" i="9"/>
  <c r="T914" i="9"/>
  <c r="R915" i="9"/>
  <c r="S915" i="9"/>
  <c r="T915" i="9"/>
  <c r="R916" i="9"/>
  <c r="S916" i="9"/>
  <c r="T916" i="9"/>
  <c r="R917" i="9"/>
  <c r="S917" i="9"/>
  <c r="T917" i="9"/>
  <c r="R918" i="9"/>
  <c r="S918" i="9"/>
  <c r="T918" i="9"/>
  <c r="R919" i="9"/>
  <c r="S919" i="9"/>
  <c r="T919" i="9"/>
  <c r="R920" i="9"/>
  <c r="S920" i="9"/>
  <c r="T920" i="9"/>
  <c r="R921" i="9"/>
  <c r="S921" i="9"/>
  <c r="T921" i="9"/>
  <c r="R922" i="9"/>
  <c r="S922" i="9"/>
  <c r="T922" i="9"/>
  <c r="R923" i="9"/>
  <c r="S923" i="9"/>
  <c r="T923" i="9"/>
  <c r="R924" i="9"/>
  <c r="S924" i="9"/>
  <c r="T924" i="9"/>
  <c r="R925" i="9"/>
  <c r="S925" i="9"/>
  <c r="T925" i="9"/>
  <c r="R926" i="9"/>
  <c r="S926" i="9"/>
  <c r="T926" i="9"/>
  <c r="R927" i="9"/>
  <c r="S927" i="9"/>
  <c r="T927" i="9"/>
  <c r="R928" i="9"/>
  <c r="S928" i="9"/>
  <c r="T928" i="9"/>
  <c r="R929" i="9"/>
  <c r="S929" i="9"/>
  <c r="T929" i="9"/>
  <c r="R930" i="9"/>
  <c r="S930" i="9"/>
  <c r="T930" i="9"/>
  <c r="R931" i="9"/>
  <c r="S931" i="9"/>
  <c r="T931" i="9"/>
  <c r="R932" i="9"/>
  <c r="S932" i="9"/>
  <c r="T932" i="9"/>
  <c r="R933" i="9"/>
  <c r="S933" i="9"/>
  <c r="T933" i="9"/>
  <c r="R934" i="9"/>
  <c r="S934" i="9"/>
  <c r="T934" i="9"/>
  <c r="R935" i="9"/>
  <c r="S935" i="9"/>
  <c r="T935" i="9"/>
  <c r="R936" i="9"/>
  <c r="S936" i="9"/>
  <c r="T936" i="9"/>
  <c r="R937" i="9"/>
  <c r="S937" i="9"/>
  <c r="T937" i="9"/>
  <c r="R938" i="9"/>
  <c r="S938" i="9"/>
  <c r="T938" i="9"/>
  <c r="R939" i="9"/>
  <c r="S939" i="9"/>
  <c r="T939" i="9"/>
  <c r="R940" i="9"/>
  <c r="S940" i="9"/>
  <c r="T940" i="9"/>
  <c r="R941" i="9"/>
  <c r="S941" i="9"/>
  <c r="T941" i="9"/>
  <c r="R942" i="9"/>
  <c r="S942" i="9"/>
  <c r="T942" i="9"/>
  <c r="R943" i="9"/>
  <c r="S943" i="9"/>
  <c r="T943" i="9"/>
  <c r="R944" i="9"/>
  <c r="S944" i="9"/>
  <c r="T944" i="9"/>
  <c r="R945" i="9"/>
  <c r="S945" i="9"/>
  <c r="T945" i="9"/>
  <c r="R946" i="9"/>
  <c r="S946" i="9"/>
  <c r="T946" i="9"/>
  <c r="R947" i="9"/>
  <c r="S947" i="9"/>
  <c r="T947" i="9"/>
  <c r="R948" i="9"/>
  <c r="S948" i="9"/>
  <c r="T948" i="9"/>
  <c r="R949" i="9"/>
  <c r="S949" i="9"/>
  <c r="T949" i="9"/>
  <c r="R950" i="9"/>
  <c r="S950" i="9"/>
  <c r="T950" i="9"/>
  <c r="R951" i="9"/>
  <c r="S951" i="9"/>
  <c r="T951" i="9"/>
  <c r="R952" i="9"/>
  <c r="S952" i="9"/>
  <c r="T952" i="9"/>
  <c r="R953" i="9"/>
  <c r="S953" i="9"/>
  <c r="T953" i="9"/>
  <c r="R954" i="9"/>
  <c r="S954" i="9"/>
  <c r="T954" i="9"/>
  <c r="R955" i="9"/>
  <c r="S955" i="9"/>
  <c r="T955" i="9"/>
  <c r="R956" i="9"/>
  <c r="S956" i="9"/>
  <c r="T956" i="9"/>
  <c r="R957" i="9"/>
  <c r="S957" i="9"/>
  <c r="T957" i="9"/>
  <c r="R958" i="9"/>
  <c r="S958" i="9"/>
  <c r="T958" i="9"/>
  <c r="R959" i="9"/>
  <c r="S959" i="9"/>
  <c r="T959" i="9"/>
  <c r="R960" i="9"/>
  <c r="S960" i="9"/>
  <c r="T960" i="9"/>
  <c r="R961" i="9"/>
  <c r="S961" i="9"/>
  <c r="T961" i="9"/>
  <c r="R962" i="9"/>
  <c r="S962" i="9"/>
  <c r="T962" i="9"/>
  <c r="R963" i="9"/>
  <c r="S963" i="9"/>
  <c r="T963" i="9"/>
  <c r="R964" i="9"/>
  <c r="S964" i="9"/>
  <c r="T964" i="9"/>
  <c r="R965" i="9"/>
  <c r="S965" i="9"/>
  <c r="T965" i="9"/>
  <c r="R966" i="9"/>
  <c r="S966" i="9"/>
  <c r="T966" i="9"/>
  <c r="R967" i="9"/>
  <c r="S967" i="9"/>
  <c r="T967" i="9"/>
  <c r="R968" i="9"/>
  <c r="S968" i="9"/>
  <c r="T968" i="9"/>
  <c r="R969" i="9"/>
  <c r="S969" i="9"/>
  <c r="T969" i="9"/>
  <c r="R970" i="9"/>
  <c r="S970" i="9"/>
  <c r="T970" i="9"/>
  <c r="R971" i="9"/>
  <c r="S971" i="9"/>
  <c r="T971" i="9"/>
  <c r="R972" i="9"/>
  <c r="S972" i="9"/>
  <c r="T972" i="9"/>
  <c r="R973" i="9"/>
  <c r="S973" i="9"/>
  <c r="T973" i="9"/>
  <c r="R974" i="9"/>
  <c r="S974" i="9"/>
  <c r="T974" i="9"/>
  <c r="R975" i="9"/>
  <c r="S975" i="9"/>
  <c r="T975" i="9"/>
  <c r="R976" i="9"/>
  <c r="S976" i="9"/>
  <c r="T976" i="9"/>
  <c r="R977" i="9"/>
  <c r="S977" i="9"/>
  <c r="T977" i="9"/>
  <c r="R978" i="9"/>
  <c r="S978" i="9"/>
  <c r="T978" i="9"/>
  <c r="R979" i="9"/>
  <c r="S979" i="9"/>
  <c r="T979" i="9"/>
  <c r="R980" i="9"/>
  <c r="S980" i="9"/>
  <c r="T980" i="9"/>
  <c r="R981" i="9"/>
  <c r="S981" i="9"/>
  <c r="T981" i="9"/>
  <c r="R982" i="9"/>
  <c r="S982" i="9"/>
  <c r="T982" i="9"/>
  <c r="R983" i="9"/>
  <c r="S983" i="9"/>
  <c r="T983" i="9"/>
  <c r="R984" i="9"/>
  <c r="S984" i="9"/>
  <c r="T984" i="9"/>
  <c r="R985" i="9"/>
  <c r="S985" i="9"/>
  <c r="T985" i="9"/>
  <c r="R986" i="9"/>
  <c r="S986" i="9"/>
  <c r="T986" i="9"/>
  <c r="R987" i="9"/>
  <c r="S987" i="9"/>
  <c r="T987" i="9"/>
  <c r="R988" i="9"/>
  <c r="S988" i="9"/>
  <c r="T988" i="9"/>
  <c r="R989" i="9"/>
  <c r="S989" i="9"/>
  <c r="T989" i="9"/>
  <c r="R990" i="9"/>
  <c r="S990" i="9"/>
  <c r="T990" i="9"/>
  <c r="R991" i="9"/>
  <c r="S991" i="9"/>
  <c r="T991" i="9"/>
  <c r="R992" i="9"/>
  <c r="S992" i="9"/>
  <c r="T992" i="9"/>
  <c r="R993" i="9"/>
  <c r="S993" i="9"/>
  <c r="T993" i="9"/>
  <c r="R994" i="9"/>
  <c r="S994" i="9"/>
  <c r="T994" i="9"/>
  <c r="R995" i="9"/>
  <c r="S995" i="9"/>
  <c r="T995" i="9"/>
  <c r="R996" i="9"/>
  <c r="S996" i="9"/>
  <c r="T996" i="9"/>
  <c r="R997" i="9"/>
  <c r="S997" i="9"/>
  <c r="T997" i="9"/>
  <c r="R998" i="9"/>
  <c r="S998" i="9"/>
  <c r="T998" i="9"/>
  <c r="R999" i="9"/>
  <c r="S999" i="9"/>
  <c r="T999" i="9"/>
  <c r="R1000" i="9"/>
  <c r="S1000" i="9"/>
  <c r="T1000" i="9"/>
  <c r="R1001" i="9"/>
  <c r="S1001" i="9"/>
  <c r="T1001" i="9"/>
  <c r="R1002" i="9"/>
  <c r="S1002" i="9"/>
  <c r="T1002" i="9"/>
  <c r="R1003" i="9"/>
  <c r="S1003" i="9"/>
  <c r="T1003" i="9"/>
  <c r="R1004" i="9"/>
  <c r="S1004" i="9"/>
  <c r="T1004" i="9"/>
  <c r="R1005" i="9"/>
  <c r="S1005" i="9"/>
  <c r="T1005" i="9"/>
  <c r="R1006" i="9"/>
  <c r="S1006" i="9"/>
  <c r="T1006" i="9"/>
  <c r="R1007" i="9"/>
  <c r="S1007" i="9"/>
  <c r="T1007" i="9"/>
  <c r="R1008" i="9"/>
  <c r="S1008" i="9"/>
  <c r="T1008" i="9"/>
  <c r="R1009" i="9"/>
  <c r="S1009" i="9"/>
  <c r="T1009" i="9"/>
  <c r="R1010" i="9"/>
  <c r="S1010" i="9"/>
  <c r="T1010" i="9"/>
  <c r="R1011" i="9"/>
  <c r="S1011" i="9"/>
  <c r="T1011" i="9"/>
  <c r="R1012" i="9"/>
  <c r="S1012" i="9"/>
  <c r="T1012" i="9"/>
  <c r="R1013" i="9"/>
  <c r="S1013" i="9"/>
  <c r="T1013" i="9"/>
  <c r="R1014" i="9"/>
  <c r="S1014" i="9"/>
  <c r="T1014" i="9"/>
  <c r="R1015" i="9"/>
  <c r="S1015" i="9"/>
  <c r="T1015" i="9"/>
  <c r="R1016" i="9"/>
  <c r="S1016" i="9"/>
  <c r="T1016" i="9"/>
  <c r="R1017" i="9"/>
  <c r="S1017" i="9"/>
  <c r="T1017" i="9"/>
  <c r="R1018" i="9"/>
  <c r="S1018" i="9"/>
  <c r="T1018" i="9"/>
  <c r="R1019" i="9"/>
  <c r="S1019" i="9"/>
  <c r="T1019" i="9"/>
  <c r="R1020" i="9"/>
  <c r="S1020" i="9"/>
  <c r="T1020" i="9"/>
  <c r="R1021" i="9"/>
  <c r="S1021" i="9"/>
  <c r="T1021" i="9"/>
  <c r="R1022" i="9"/>
  <c r="S1022" i="9"/>
  <c r="T1022" i="9"/>
  <c r="R1023" i="9"/>
  <c r="S1023" i="9"/>
  <c r="T1023" i="9"/>
  <c r="R1024" i="9"/>
  <c r="S1024" i="9"/>
  <c r="T1024" i="9"/>
  <c r="R1025" i="9"/>
  <c r="S1025" i="9"/>
  <c r="T1025" i="9"/>
  <c r="R1026" i="9"/>
  <c r="S1026" i="9"/>
  <c r="T1026" i="9"/>
  <c r="R1027" i="9"/>
  <c r="S1027" i="9"/>
  <c r="T1027" i="9"/>
  <c r="R1028" i="9"/>
  <c r="S1028" i="9"/>
  <c r="T1028" i="9"/>
  <c r="R1029" i="9"/>
  <c r="S1029" i="9"/>
  <c r="T1029" i="9"/>
  <c r="R1030" i="9"/>
  <c r="S1030" i="9"/>
  <c r="T1030" i="9"/>
  <c r="R1031" i="9"/>
  <c r="S1031" i="9"/>
  <c r="T1031" i="9"/>
  <c r="R1032" i="9"/>
  <c r="S1032" i="9"/>
  <c r="T1032" i="9"/>
  <c r="R1033" i="9"/>
  <c r="S1033" i="9"/>
  <c r="T1033" i="9"/>
  <c r="R1034" i="9"/>
  <c r="S1034" i="9"/>
  <c r="T1034" i="9"/>
  <c r="R1035" i="9"/>
  <c r="S1035" i="9"/>
  <c r="T1035" i="9"/>
  <c r="R1036" i="9"/>
  <c r="S1036" i="9"/>
  <c r="T1036" i="9"/>
  <c r="R1037" i="9"/>
  <c r="S1037" i="9"/>
  <c r="T1037" i="9"/>
  <c r="R1038" i="9"/>
  <c r="S1038" i="9"/>
  <c r="T1038" i="9"/>
  <c r="R1039" i="9"/>
  <c r="S1039" i="9"/>
  <c r="T1039" i="9"/>
  <c r="R1040" i="9"/>
  <c r="S1040" i="9"/>
  <c r="T1040" i="9"/>
  <c r="R1041" i="9"/>
  <c r="S1041" i="9"/>
  <c r="T1041" i="9"/>
  <c r="R1042" i="9"/>
  <c r="S1042" i="9"/>
  <c r="T1042" i="9"/>
  <c r="R1043" i="9"/>
  <c r="S1043" i="9"/>
  <c r="T1043" i="9"/>
  <c r="R1044" i="9"/>
  <c r="S1044" i="9"/>
  <c r="T1044" i="9"/>
  <c r="R1045" i="9"/>
  <c r="S1045" i="9"/>
  <c r="T1045" i="9"/>
  <c r="R1046" i="9"/>
  <c r="S1046" i="9"/>
  <c r="T1046" i="9"/>
  <c r="R1047" i="9"/>
  <c r="S1047" i="9"/>
  <c r="T1047" i="9"/>
  <c r="R1048" i="9"/>
  <c r="S1048" i="9"/>
  <c r="T1048" i="9"/>
  <c r="R1049" i="9"/>
  <c r="S1049" i="9"/>
  <c r="T1049" i="9"/>
  <c r="R1050" i="9"/>
  <c r="S1050" i="9"/>
  <c r="T1050" i="9"/>
  <c r="R1051" i="9"/>
  <c r="S1051" i="9"/>
  <c r="T1051" i="9"/>
  <c r="R1052" i="9"/>
  <c r="S1052" i="9"/>
  <c r="T1052" i="9"/>
  <c r="R1053" i="9"/>
  <c r="S1053" i="9"/>
  <c r="T1053" i="9"/>
  <c r="R1054" i="9"/>
  <c r="S1054" i="9"/>
  <c r="T1054" i="9"/>
  <c r="R1055" i="9"/>
  <c r="S1055" i="9"/>
  <c r="T1055" i="9"/>
  <c r="R1056" i="9"/>
  <c r="S1056" i="9"/>
  <c r="T1056" i="9"/>
  <c r="R1057" i="9"/>
  <c r="S1057" i="9"/>
  <c r="T1057" i="9"/>
  <c r="R1058" i="9"/>
  <c r="S1058" i="9"/>
  <c r="T1058" i="9"/>
  <c r="R1059" i="9"/>
  <c r="S1059" i="9"/>
  <c r="T1059" i="9"/>
  <c r="R1060" i="9"/>
  <c r="S1060" i="9"/>
  <c r="T1060" i="9"/>
  <c r="R1061" i="9"/>
  <c r="S1061" i="9"/>
  <c r="T1061" i="9"/>
  <c r="R1062" i="9"/>
  <c r="S1062" i="9"/>
  <c r="T1062" i="9"/>
  <c r="R1063" i="9"/>
  <c r="S1063" i="9"/>
  <c r="T1063" i="9"/>
  <c r="R1064" i="9"/>
  <c r="S1064" i="9"/>
  <c r="T1064" i="9"/>
  <c r="R1065" i="9"/>
  <c r="S1065" i="9"/>
  <c r="T1065" i="9"/>
  <c r="R1066" i="9"/>
  <c r="S1066" i="9"/>
  <c r="T1066" i="9"/>
  <c r="R1067" i="9"/>
  <c r="S1067" i="9"/>
  <c r="T1067" i="9"/>
  <c r="R1068" i="9"/>
  <c r="S1068" i="9"/>
  <c r="T1068" i="9"/>
  <c r="R1069" i="9"/>
  <c r="S1069" i="9"/>
  <c r="T1069" i="9"/>
  <c r="R1070" i="9"/>
  <c r="S1070" i="9"/>
  <c r="T1070" i="9"/>
  <c r="R1071" i="9"/>
  <c r="S1071" i="9"/>
  <c r="T1071" i="9"/>
  <c r="R1072" i="9"/>
  <c r="S1072" i="9"/>
  <c r="T1072" i="9"/>
  <c r="R1073" i="9"/>
  <c r="S1073" i="9"/>
  <c r="T1073" i="9"/>
  <c r="R1074" i="9"/>
  <c r="S1074" i="9"/>
  <c r="T1074" i="9"/>
  <c r="R1075" i="9"/>
  <c r="S1075" i="9"/>
  <c r="T1075" i="9"/>
  <c r="R1076" i="9"/>
  <c r="S1076" i="9"/>
  <c r="T1076" i="9"/>
  <c r="R1077" i="9"/>
  <c r="S1077" i="9"/>
  <c r="T1077" i="9"/>
  <c r="R1078" i="9"/>
  <c r="S1078" i="9"/>
  <c r="T1078" i="9"/>
  <c r="R1079" i="9"/>
  <c r="S1079" i="9"/>
  <c r="T1079" i="9"/>
  <c r="R1080" i="9"/>
  <c r="S1080" i="9"/>
  <c r="T1080" i="9"/>
  <c r="R1081" i="9"/>
  <c r="S1081" i="9"/>
  <c r="T1081" i="9"/>
  <c r="R1082" i="9"/>
  <c r="S1082" i="9"/>
  <c r="T1082" i="9"/>
  <c r="R1083" i="9"/>
  <c r="S1083" i="9"/>
  <c r="T1083" i="9"/>
  <c r="R1084" i="9"/>
  <c r="S1084" i="9"/>
  <c r="T1084" i="9"/>
  <c r="R1085" i="9"/>
  <c r="S1085" i="9"/>
  <c r="T1085" i="9"/>
  <c r="R1086" i="9"/>
  <c r="S1086" i="9"/>
  <c r="T1086" i="9"/>
  <c r="R1087" i="9"/>
  <c r="S1087" i="9"/>
  <c r="T1087" i="9"/>
  <c r="R1088" i="9"/>
  <c r="S1088" i="9"/>
  <c r="T1088" i="9"/>
  <c r="R1089" i="9"/>
  <c r="S1089" i="9"/>
  <c r="T1089" i="9"/>
  <c r="R1090" i="9"/>
  <c r="S1090" i="9"/>
  <c r="T1090" i="9"/>
  <c r="R1091" i="9"/>
  <c r="S1091" i="9"/>
  <c r="T1091" i="9"/>
  <c r="R1092" i="9"/>
  <c r="S1092" i="9"/>
  <c r="T1092" i="9"/>
  <c r="R1093" i="9"/>
  <c r="S1093" i="9"/>
  <c r="T1093" i="9"/>
  <c r="R1094" i="9"/>
  <c r="S1094" i="9"/>
  <c r="T1094" i="9"/>
  <c r="R1095" i="9"/>
  <c r="S1095" i="9"/>
  <c r="T1095" i="9"/>
  <c r="R1096" i="9"/>
  <c r="S1096" i="9"/>
  <c r="T1096" i="9"/>
  <c r="R1097" i="9"/>
  <c r="S1097" i="9"/>
  <c r="T1097" i="9"/>
  <c r="R1098" i="9"/>
  <c r="S1098" i="9"/>
  <c r="T1098" i="9"/>
  <c r="R1099" i="9"/>
  <c r="S1099" i="9"/>
  <c r="T1099" i="9"/>
  <c r="R1100" i="9"/>
  <c r="S1100" i="9"/>
  <c r="T1100" i="9"/>
  <c r="R1101" i="9"/>
  <c r="S1101" i="9"/>
  <c r="T1101" i="9"/>
  <c r="R1102" i="9"/>
  <c r="S1102" i="9"/>
  <c r="T1102" i="9"/>
  <c r="R1103" i="9"/>
  <c r="S1103" i="9"/>
  <c r="T1103" i="9"/>
  <c r="R1104" i="9"/>
  <c r="S1104" i="9"/>
  <c r="T1104" i="9"/>
  <c r="R1105" i="9"/>
  <c r="S1105" i="9"/>
  <c r="T1105" i="9"/>
  <c r="R1106" i="9"/>
  <c r="S1106" i="9"/>
  <c r="T1106" i="9"/>
  <c r="R1107" i="9"/>
  <c r="S1107" i="9"/>
  <c r="T1107" i="9"/>
  <c r="R1108" i="9"/>
  <c r="S1108" i="9"/>
  <c r="T1108" i="9"/>
  <c r="R1109" i="9"/>
  <c r="S1109" i="9"/>
  <c r="T1109" i="9"/>
  <c r="R1110" i="9"/>
  <c r="S1110" i="9"/>
  <c r="T1110" i="9"/>
  <c r="R1111" i="9"/>
  <c r="S1111" i="9"/>
  <c r="T1111" i="9"/>
  <c r="R1112" i="9"/>
  <c r="S1112" i="9"/>
  <c r="T1112" i="9"/>
  <c r="R1113" i="9"/>
  <c r="S1113" i="9"/>
  <c r="T1113" i="9"/>
  <c r="R1114" i="9"/>
  <c r="S1114" i="9"/>
  <c r="T1114" i="9"/>
  <c r="R1115" i="9"/>
  <c r="S1115" i="9"/>
  <c r="T1115" i="9"/>
  <c r="R1116" i="9"/>
  <c r="S1116" i="9"/>
  <c r="T1116" i="9"/>
  <c r="R1117" i="9"/>
  <c r="S1117" i="9"/>
  <c r="T1117" i="9"/>
  <c r="R1118" i="9"/>
  <c r="S1118" i="9"/>
  <c r="T1118" i="9"/>
  <c r="R1119" i="9"/>
  <c r="S1119" i="9"/>
  <c r="T1119" i="9"/>
  <c r="R1120" i="9"/>
  <c r="S1120" i="9"/>
  <c r="T1120" i="9"/>
  <c r="R1121" i="9"/>
  <c r="S1121" i="9"/>
  <c r="T1121" i="9"/>
  <c r="R1122" i="9"/>
  <c r="S1122" i="9"/>
  <c r="T1122" i="9"/>
  <c r="R1123" i="9"/>
  <c r="S1123" i="9"/>
  <c r="T1123" i="9"/>
  <c r="R1124" i="9"/>
  <c r="S1124" i="9"/>
  <c r="T1124" i="9"/>
  <c r="R1125" i="9"/>
  <c r="S1125" i="9"/>
  <c r="T1125" i="9"/>
  <c r="R1126" i="9"/>
  <c r="S1126" i="9"/>
  <c r="T1126" i="9"/>
  <c r="R1127" i="9"/>
  <c r="S1127" i="9"/>
  <c r="T1127" i="9"/>
  <c r="R1128" i="9"/>
  <c r="S1128" i="9"/>
  <c r="T1128" i="9"/>
  <c r="R1129" i="9"/>
  <c r="S1129" i="9"/>
  <c r="T1129" i="9"/>
  <c r="R1130" i="9"/>
  <c r="S1130" i="9"/>
  <c r="T1130" i="9"/>
  <c r="R1131" i="9"/>
  <c r="S1131" i="9"/>
  <c r="T1131" i="9"/>
  <c r="R1132" i="9"/>
  <c r="S1132" i="9"/>
  <c r="T1132" i="9"/>
  <c r="R1133" i="9"/>
  <c r="S1133" i="9"/>
  <c r="T1133" i="9"/>
  <c r="R1134" i="9"/>
  <c r="S1134" i="9"/>
  <c r="T1134" i="9"/>
  <c r="R1135" i="9"/>
  <c r="S1135" i="9"/>
  <c r="T1135" i="9"/>
  <c r="R1136" i="9"/>
  <c r="S1136" i="9"/>
  <c r="T1136" i="9"/>
  <c r="R1137" i="9"/>
  <c r="S1137" i="9"/>
  <c r="T1137" i="9"/>
  <c r="R1138" i="9"/>
  <c r="S1138" i="9"/>
  <c r="T1138" i="9"/>
  <c r="R1139" i="9"/>
  <c r="S1139" i="9"/>
  <c r="T1139" i="9"/>
  <c r="R1140" i="9"/>
  <c r="S1140" i="9"/>
  <c r="T1140" i="9"/>
  <c r="R1141" i="9"/>
  <c r="S1141" i="9"/>
  <c r="T1141" i="9"/>
  <c r="R1142" i="9"/>
  <c r="S1142" i="9"/>
  <c r="T1142" i="9"/>
  <c r="R1143" i="9"/>
  <c r="S1143" i="9"/>
  <c r="T1143" i="9"/>
  <c r="R1144" i="9"/>
  <c r="S1144" i="9"/>
  <c r="T1144" i="9"/>
  <c r="R1145" i="9"/>
  <c r="S1145" i="9"/>
  <c r="T1145" i="9"/>
  <c r="R1146" i="9"/>
  <c r="S1146" i="9"/>
  <c r="T1146" i="9"/>
  <c r="R1147" i="9"/>
  <c r="S1147" i="9"/>
  <c r="T1147" i="9"/>
  <c r="R1148" i="9"/>
  <c r="S1148" i="9"/>
  <c r="T1148" i="9"/>
  <c r="R1149" i="9"/>
  <c r="S1149" i="9"/>
  <c r="T1149" i="9"/>
  <c r="R1150" i="9"/>
  <c r="S1150" i="9"/>
  <c r="T1150" i="9"/>
  <c r="R1151" i="9"/>
  <c r="S1151" i="9"/>
  <c r="T1151" i="9"/>
  <c r="R1152" i="9"/>
  <c r="S1152" i="9"/>
  <c r="T1152" i="9"/>
  <c r="R1153" i="9"/>
  <c r="S1153" i="9"/>
  <c r="T1153" i="9"/>
  <c r="R1154" i="9"/>
  <c r="S1154" i="9"/>
  <c r="T1154" i="9"/>
  <c r="R1155" i="9"/>
  <c r="S1155" i="9"/>
  <c r="T1155" i="9"/>
  <c r="R1156" i="9"/>
  <c r="S1156" i="9"/>
  <c r="T1156" i="9"/>
  <c r="R1157" i="9"/>
  <c r="S1157" i="9"/>
  <c r="T1157" i="9"/>
  <c r="R1158" i="9"/>
  <c r="S1158" i="9"/>
  <c r="T1158" i="9"/>
  <c r="R1159" i="9"/>
  <c r="S1159" i="9"/>
  <c r="T1159" i="9"/>
  <c r="R1160" i="9"/>
  <c r="S1160" i="9"/>
  <c r="T1160" i="9"/>
  <c r="R1161" i="9"/>
  <c r="S1161" i="9"/>
  <c r="T1161" i="9"/>
  <c r="R1162" i="9"/>
  <c r="S1162" i="9"/>
  <c r="T1162" i="9"/>
  <c r="R1163" i="9"/>
  <c r="S1163" i="9"/>
  <c r="T1163" i="9"/>
  <c r="R1164" i="9"/>
  <c r="S1164" i="9"/>
  <c r="T1164" i="9"/>
  <c r="R1165" i="9"/>
  <c r="S1165" i="9"/>
  <c r="T1165" i="9"/>
  <c r="R1166" i="9"/>
  <c r="S1166" i="9"/>
  <c r="T1166" i="9"/>
  <c r="R1167" i="9"/>
  <c r="S1167" i="9"/>
  <c r="T1167" i="9"/>
  <c r="R1168" i="9"/>
  <c r="S1168" i="9"/>
  <c r="T1168" i="9"/>
  <c r="R1169" i="9"/>
  <c r="S1169" i="9"/>
  <c r="T1169" i="9"/>
  <c r="R1170" i="9"/>
  <c r="S1170" i="9"/>
  <c r="T1170" i="9"/>
  <c r="R1171" i="9"/>
  <c r="S1171" i="9"/>
  <c r="T1171" i="9"/>
  <c r="R1172" i="9"/>
  <c r="S1172" i="9"/>
  <c r="T1172" i="9"/>
  <c r="R1173" i="9"/>
  <c r="S1173" i="9"/>
  <c r="T1173" i="9"/>
  <c r="R1174" i="9"/>
  <c r="S1174" i="9"/>
  <c r="T1174" i="9"/>
  <c r="R1175" i="9"/>
  <c r="S1175" i="9"/>
  <c r="T1175" i="9"/>
  <c r="R1176" i="9"/>
  <c r="S1176" i="9"/>
  <c r="T1176" i="9"/>
  <c r="R1177" i="9"/>
  <c r="S1177" i="9"/>
  <c r="T1177" i="9"/>
  <c r="R1178" i="9"/>
  <c r="S1178" i="9"/>
  <c r="T1178" i="9"/>
  <c r="R1179" i="9"/>
  <c r="S1179" i="9"/>
  <c r="T1179" i="9"/>
  <c r="R1180" i="9"/>
  <c r="S1180" i="9"/>
  <c r="T1180" i="9"/>
  <c r="R1181" i="9"/>
  <c r="S1181" i="9"/>
  <c r="T1181" i="9"/>
  <c r="R1182" i="9"/>
  <c r="S1182" i="9"/>
  <c r="T1182" i="9"/>
  <c r="R1183" i="9"/>
  <c r="S1183" i="9"/>
  <c r="T1183" i="9"/>
  <c r="R1184" i="9"/>
  <c r="S1184" i="9"/>
  <c r="T1184" i="9"/>
  <c r="R1185" i="9"/>
  <c r="S1185" i="9"/>
  <c r="T1185" i="9"/>
  <c r="R1186" i="9"/>
  <c r="S1186" i="9"/>
  <c r="T1186" i="9"/>
  <c r="R1187" i="9"/>
  <c r="S1187" i="9"/>
  <c r="T1187" i="9"/>
  <c r="R1188" i="9"/>
  <c r="S1188" i="9"/>
  <c r="T1188" i="9"/>
  <c r="R1189" i="9"/>
  <c r="S1189" i="9"/>
  <c r="T1189" i="9"/>
  <c r="R1190" i="9"/>
  <c r="S1190" i="9"/>
  <c r="T1190" i="9"/>
  <c r="R1191" i="9"/>
  <c r="S1191" i="9"/>
  <c r="T1191" i="9"/>
  <c r="R1192" i="9"/>
  <c r="S1192" i="9"/>
  <c r="T1192" i="9"/>
  <c r="R1193" i="9"/>
  <c r="S1193" i="9"/>
  <c r="T1193" i="9"/>
  <c r="R1194" i="9"/>
  <c r="S1194" i="9"/>
  <c r="T1194" i="9"/>
  <c r="R1195" i="9"/>
  <c r="S1195" i="9"/>
  <c r="T1195" i="9"/>
  <c r="R1196" i="9"/>
  <c r="S1196" i="9"/>
  <c r="T1196" i="9"/>
  <c r="R1197" i="9"/>
  <c r="S1197" i="9"/>
  <c r="T1197" i="9"/>
  <c r="R1198" i="9"/>
  <c r="S1198" i="9"/>
  <c r="T1198" i="9"/>
  <c r="R1199" i="9"/>
  <c r="S1199" i="9"/>
  <c r="T1199" i="9"/>
  <c r="R1200" i="9"/>
  <c r="S1200" i="9"/>
  <c r="T1200" i="9"/>
  <c r="R1201" i="9"/>
  <c r="S1201" i="9"/>
  <c r="T1201" i="9"/>
  <c r="R1202" i="9"/>
  <c r="S1202" i="9"/>
  <c r="T1202" i="9"/>
  <c r="R1203" i="9"/>
  <c r="S1203" i="9"/>
  <c r="T1203" i="9"/>
  <c r="R1204" i="9"/>
  <c r="S1204" i="9"/>
  <c r="T1204" i="9"/>
  <c r="R1205" i="9"/>
  <c r="S1205" i="9"/>
  <c r="T1205" i="9"/>
  <c r="R1206" i="9"/>
  <c r="S1206" i="9"/>
  <c r="T1206" i="9"/>
  <c r="R1207" i="9"/>
  <c r="S1207" i="9"/>
  <c r="T1207" i="9"/>
  <c r="R1208" i="9"/>
  <c r="S1208" i="9"/>
  <c r="T1208" i="9"/>
  <c r="R1209" i="9"/>
  <c r="S1209" i="9"/>
  <c r="T1209" i="9"/>
  <c r="R1210" i="9"/>
  <c r="S1210" i="9"/>
  <c r="T1210" i="9"/>
  <c r="R1211" i="9"/>
  <c r="S1211" i="9"/>
  <c r="T1211" i="9"/>
  <c r="R1212" i="9"/>
  <c r="S1212" i="9"/>
  <c r="T1212" i="9"/>
  <c r="R1213" i="9"/>
  <c r="S1213" i="9"/>
  <c r="T1213" i="9"/>
  <c r="R1214" i="9"/>
  <c r="S1214" i="9"/>
  <c r="T1214" i="9"/>
  <c r="R1215" i="9"/>
  <c r="S1215" i="9"/>
  <c r="T1215" i="9"/>
  <c r="R1216" i="9"/>
  <c r="S1216" i="9"/>
  <c r="T1216" i="9"/>
  <c r="R1217" i="9"/>
  <c r="S1217" i="9"/>
  <c r="T1217" i="9"/>
  <c r="R1218" i="9"/>
  <c r="S1218" i="9"/>
  <c r="T1218" i="9"/>
  <c r="R1219" i="9"/>
  <c r="S1219" i="9"/>
  <c r="T1219" i="9"/>
  <c r="R1220" i="9"/>
  <c r="S1220" i="9"/>
  <c r="T1220" i="9"/>
  <c r="R1221" i="9"/>
  <c r="S1221" i="9"/>
  <c r="T1221" i="9"/>
  <c r="R1222" i="9"/>
  <c r="S1222" i="9"/>
  <c r="T1222" i="9"/>
  <c r="R1223" i="9"/>
  <c r="S1223" i="9"/>
  <c r="T1223" i="9"/>
  <c r="R1224" i="9"/>
  <c r="S1224" i="9"/>
  <c r="T1224" i="9"/>
  <c r="R1225" i="9"/>
  <c r="S1225" i="9"/>
  <c r="T1225" i="9"/>
  <c r="R1226" i="9"/>
  <c r="S1226" i="9"/>
  <c r="T1226" i="9"/>
  <c r="R1227" i="9"/>
  <c r="S1227" i="9"/>
  <c r="T1227" i="9"/>
  <c r="R1228" i="9"/>
  <c r="S1228" i="9"/>
  <c r="T1228" i="9"/>
  <c r="R1229" i="9"/>
  <c r="S1229" i="9"/>
  <c r="T1229" i="9"/>
  <c r="R1230" i="9"/>
  <c r="S1230" i="9"/>
  <c r="T1230" i="9"/>
  <c r="R1231" i="9"/>
  <c r="S1231" i="9"/>
  <c r="T1231" i="9"/>
  <c r="R1232" i="9"/>
  <c r="S1232" i="9"/>
  <c r="T1232" i="9"/>
  <c r="R1233" i="9"/>
  <c r="S1233" i="9"/>
  <c r="T1233" i="9"/>
  <c r="R1234" i="9"/>
  <c r="S1234" i="9"/>
  <c r="T1234" i="9"/>
  <c r="R1235" i="9"/>
  <c r="S1235" i="9"/>
  <c r="T1235" i="9"/>
  <c r="R1236" i="9"/>
  <c r="S1236" i="9"/>
  <c r="T1236" i="9"/>
  <c r="R1237" i="9"/>
  <c r="S1237" i="9"/>
  <c r="T1237" i="9"/>
  <c r="R1238" i="9"/>
  <c r="S1238" i="9"/>
  <c r="T1238" i="9"/>
  <c r="R1239" i="9"/>
  <c r="S1239" i="9"/>
  <c r="T1239" i="9"/>
  <c r="R1240" i="9"/>
  <c r="S1240" i="9"/>
  <c r="T1240" i="9"/>
  <c r="R1241" i="9"/>
  <c r="S1241" i="9"/>
  <c r="T1241" i="9"/>
  <c r="R1242" i="9"/>
  <c r="S1242" i="9"/>
  <c r="T1242" i="9"/>
  <c r="R1243" i="9"/>
  <c r="S1243" i="9"/>
  <c r="T1243" i="9"/>
  <c r="R1244" i="9"/>
  <c r="S1244" i="9"/>
  <c r="T1244" i="9"/>
  <c r="R1245" i="9"/>
  <c r="S1245" i="9"/>
  <c r="T1245" i="9"/>
  <c r="R1246" i="9"/>
  <c r="S1246" i="9"/>
  <c r="T1246" i="9"/>
  <c r="R1247" i="9"/>
  <c r="S1247" i="9"/>
  <c r="T1247" i="9"/>
  <c r="R1248" i="9"/>
  <c r="S1248" i="9"/>
  <c r="T1248" i="9"/>
  <c r="R1249" i="9"/>
  <c r="S1249" i="9"/>
  <c r="T1249" i="9"/>
  <c r="R1250" i="9"/>
  <c r="S1250" i="9"/>
  <c r="T1250" i="9"/>
  <c r="R1251" i="9"/>
  <c r="S1251" i="9"/>
  <c r="T1251" i="9"/>
  <c r="R1252" i="9"/>
  <c r="S1252" i="9"/>
  <c r="T1252" i="9"/>
  <c r="R1253" i="9"/>
  <c r="S1253" i="9"/>
  <c r="T1253" i="9"/>
  <c r="R1254" i="9"/>
  <c r="S1254" i="9"/>
  <c r="T1254" i="9"/>
  <c r="R1255" i="9"/>
  <c r="S1255" i="9"/>
  <c r="T1255" i="9"/>
  <c r="R1256" i="9"/>
  <c r="S1256" i="9"/>
  <c r="T1256" i="9"/>
  <c r="R1257" i="9"/>
  <c r="T1257" i="9"/>
  <c r="S5" i="9"/>
  <c r="S4" i="9"/>
  <c r="R5" i="9"/>
  <c r="R4" i="9"/>
  <c r="T3" i="9"/>
  <c r="F3" i="5" a="1"/>
  <c r="F3" i="5" s="1"/>
  <c r="D3" i="5" a="1"/>
  <c r="D3" i="5" s="1"/>
  <c r="E3" i="5" a="1"/>
  <c r="E3" i="5" s="1"/>
  <c r="H6" i="9"/>
  <c r="I6" i="9"/>
  <c r="J6" i="9"/>
  <c r="H7" i="9"/>
  <c r="I7" i="9"/>
  <c r="J7" i="9"/>
  <c r="H8" i="9"/>
  <c r="I8" i="9"/>
  <c r="J8" i="9"/>
  <c r="H9" i="9"/>
  <c r="I9" i="9"/>
  <c r="J9" i="9"/>
  <c r="H10" i="9"/>
  <c r="I10" i="9"/>
  <c r="J10" i="9"/>
  <c r="H11" i="9"/>
  <c r="I11" i="9"/>
  <c r="J11" i="9"/>
  <c r="H12" i="9"/>
  <c r="I12" i="9"/>
  <c r="J12" i="9"/>
  <c r="H13" i="9"/>
  <c r="I13" i="9"/>
  <c r="J13" i="9"/>
  <c r="H14" i="9"/>
  <c r="I14" i="9"/>
  <c r="J14" i="9"/>
  <c r="H15" i="9"/>
  <c r="I15" i="9"/>
  <c r="J15" i="9"/>
  <c r="H16" i="9"/>
  <c r="I16" i="9"/>
  <c r="J16" i="9"/>
  <c r="H17" i="9"/>
  <c r="I17" i="9"/>
  <c r="J17" i="9"/>
  <c r="H18" i="9"/>
  <c r="I18" i="9"/>
  <c r="J18" i="9"/>
  <c r="H19" i="9"/>
  <c r="I19" i="9"/>
  <c r="J19" i="9"/>
  <c r="H20" i="9"/>
  <c r="I20" i="9"/>
  <c r="J20" i="9"/>
  <c r="H21" i="9"/>
  <c r="I21" i="9"/>
  <c r="J21" i="9"/>
  <c r="H22" i="9"/>
  <c r="I22" i="9"/>
  <c r="J22" i="9"/>
  <c r="H23" i="9"/>
  <c r="I23" i="9"/>
  <c r="J23" i="9"/>
  <c r="H24" i="9"/>
  <c r="I24" i="9"/>
  <c r="J24" i="9"/>
  <c r="H25" i="9"/>
  <c r="I25" i="9"/>
  <c r="J25" i="9"/>
  <c r="H26" i="9"/>
  <c r="I26" i="9"/>
  <c r="J26" i="9"/>
  <c r="H27" i="9"/>
  <c r="I27" i="9"/>
  <c r="J27" i="9"/>
  <c r="H28" i="9"/>
  <c r="I28" i="9"/>
  <c r="J28" i="9"/>
  <c r="H29" i="9"/>
  <c r="I29" i="9"/>
  <c r="J29" i="9"/>
  <c r="H30" i="9"/>
  <c r="I30" i="9"/>
  <c r="J30" i="9"/>
  <c r="H31" i="9"/>
  <c r="I31" i="9"/>
  <c r="J31" i="9"/>
  <c r="H32" i="9"/>
  <c r="I32" i="9"/>
  <c r="J32" i="9"/>
  <c r="H33" i="9"/>
  <c r="I33" i="9"/>
  <c r="J33" i="9"/>
  <c r="H34" i="9"/>
  <c r="I34" i="9"/>
  <c r="J34" i="9"/>
  <c r="H35" i="9"/>
  <c r="I35" i="9"/>
  <c r="J35" i="9"/>
  <c r="H36" i="9"/>
  <c r="I36" i="9"/>
  <c r="J36" i="9"/>
  <c r="H37" i="9"/>
  <c r="I37" i="9"/>
  <c r="J37" i="9"/>
  <c r="H38" i="9"/>
  <c r="I38" i="9"/>
  <c r="J38" i="9"/>
  <c r="H39" i="9"/>
  <c r="I39" i="9"/>
  <c r="J39" i="9"/>
  <c r="H40" i="9"/>
  <c r="I40" i="9"/>
  <c r="J40" i="9"/>
  <c r="H41" i="9"/>
  <c r="I41" i="9"/>
  <c r="J41" i="9"/>
  <c r="H42" i="9"/>
  <c r="I42" i="9"/>
  <c r="J42" i="9"/>
  <c r="H43" i="9"/>
  <c r="I43" i="9"/>
  <c r="J43" i="9"/>
  <c r="H44" i="9"/>
  <c r="I44" i="9"/>
  <c r="J44" i="9"/>
  <c r="H45" i="9"/>
  <c r="I45" i="9"/>
  <c r="J45" i="9"/>
  <c r="H46" i="9"/>
  <c r="I46" i="9"/>
  <c r="J46" i="9"/>
  <c r="H47" i="9"/>
  <c r="I47" i="9"/>
  <c r="J47" i="9"/>
  <c r="H48" i="9"/>
  <c r="I48" i="9"/>
  <c r="J48" i="9"/>
  <c r="H49" i="9"/>
  <c r="I49" i="9"/>
  <c r="J49" i="9"/>
  <c r="H50" i="9"/>
  <c r="I50" i="9"/>
  <c r="J50" i="9"/>
  <c r="H51" i="9"/>
  <c r="I51" i="9"/>
  <c r="J51" i="9"/>
  <c r="H52" i="9"/>
  <c r="I52" i="9"/>
  <c r="J52" i="9"/>
  <c r="H53" i="9"/>
  <c r="I53" i="9"/>
  <c r="J53" i="9"/>
  <c r="H54" i="9"/>
  <c r="I54" i="9"/>
  <c r="J54" i="9"/>
  <c r="H55" i="9"/>
  <c r="I55" i="9"/>
  <c r="J55" i="9"/>
  <c r="H56" i="9"/>
  <c r="I56" i="9"/>
  <c r="J56" i="9"/>
  <c r="H57" i="9"/>
  <c r="I57" i="9"/>
  <c r="J57" i="9"/>
  <c r="H58" i="9"/>
  <c r="I58" i="9"/>
  <c r="J58" i="9"/>
  <c r="H59" i="9"/>
  <c r="I59" i="9"/>
  <c r="J59" i="9"/>
  <c r="H60" i="9"/>
  <c r="I60" i="9"/>
  <c r="J60" i="9"/>
  <c r="H61" i="9"/>
  <c r="I61" i="9"/>
  <c r="J61" i="9"/>
  <c r="H62" i="9"/>
  <c r="I62" i="9"/>
  <c r="J62" i="9"/>
  <c r="H63" i="9"/>
  <c r="I63" i="9"/>
  <c r="J63" i="9"/>
  <c r="H64" i="9"/>
  <c r="I64" i="9"/>
  <c r="J64" i="9"/>
  <c r="H65" i="9"/>
  <c r="I65" i="9"/>
  <c r="J65" i="9"/>
  <c r="H66" i="9"/>
  <c r="I66" i="9"/>
  <c r="J66" i="9"/>
  <c r="H67" i="9"/>
  <c r="I67" i="9"/>
  <c r="J67" i="9"/>
  <c r="H68" i="9"/>
  <c r="I68" i="9"/>
  <c r="J68" i="9"/>
  <c r="H69" i="9"/>
  <c r="I69" i="9"/>
  <c r="J69" i="9"/>
  <c r="H70" i="9"/>
  <c r="I70" i="9"/>
  <c r="J70" i="9"/>
  <c r="H71" i="9"/>
  <c r="I71" i="9"/>
  <c r="J71" i="9"/>
  <c r="H72" i="9"/>
  <c r="I72" i="9"/>
  <c r="J72" i="9"/>
  <c r="H73" i="9"/>
  <c r="I73" i="9"/>
  <c r="J73" i="9"/>
  <c r="H74" i="9"/>
  <c r="I74" i="9"/>
  <c r="J74" i="9"/>
  <c r="H75" i="9"/>
  <c r="I75" i="9"/>
  <c r="J75" i="9"/>
  <c r="H76" i="9"/>
  <c r="I76" i="9"/>
  <c r="J76" i="9"/>
  <c r="H77" i="9"/>
  <c r="I77" i="9"/>
  <c r="J77" i="9"/>
  <c r="H78" i="9"/>
  <c r="I78" i="9"/>
  <c r="J78" i="9"/>
  <c r="H79" i="9"/>
  <c r="I79" i="9"/>
  <c r="J79" i="9"/>
  <c r="H80" i="9"/>
  <c r="I80" i="9"/>
  <c r="J80" i="9"/>
  <c r="H81" i="9"/>
  <c r="I81" i="9"/>
  <c r="J81" i="9"/>
  <c r="H82" i="9"/>
  <c r="I82" i="9"/>
  <c r="J82" i="9"/>
  <c r="H83" i="9"/>
  <c r="I83" i="9"/>
  <c r="J83" i="9"/>
  <c r="H84" i="9"/>
  <c r="I84" i="9"/>
  <c r="J84" i="9"/>
  <c r="H85" i="9"/>
  <c r="I85" i="9"/>
  <c r="J85" i="9"/>
  <c r="H86" i="9"/>
  <c r="I86" i="9"/>
  <c r="J86" i="9"/>
  <c r="H87" i="9"/>
  <c r="I87" i="9"/>
  <c r="J87" i="9"/>
  <c r="H88" i="9"/>
  <c r="I88" i="9"/>
  <c r="J88" i="9"/>
  <c r="H89" i="9"/>
  <c r="I89" i="9"/>
  <c r="J89" i="9"/>
  <c r="H90" i="9"/>
  <c r="I90" i="9"/>
  <c r="J90" i="9"/>
  <c r="H91" i="9"/>
  <c r="I91" i="9"/>
  <c r="J91" i="9"/>
  <c r="H92" i="9"/>
  <c r="I92" i="9"/>
  <c r="J92" i="9"/>
  <c r="H93" i="9"/>
  <c r="I93" i="9"/>
  <c r="J93" i="9"/>
  <c r="H94" i="9"/>
  <c r="I94" i="9"/>
  <c r="J94" i="9"/>
  <c r="H95" i="9"/>
  <c r="I95" i="9"/>
  <c r="J95" i="9"/>
  <c r="H96" i="9"/>
  <c r="I96" i="9"/>
  <c r="J96" i="9"/>
  <c r="H97" i="9"/>
  <c r="I97" i="9"/>
  <c r="J97" i="9"/>
  <c r="H98" i="9"/>
  <c r="I98" i="9"/>
  <c r="J98" i="9"/>
  <c r="H99" i="9"/>
  <c r="I99" i="9"/>
  <c r="J99" i="9"/>
  <c r="H100" i="9"/>
  <c r="I100" i="9"/>
  <c r="J100" i="9"/>
  <c r="H101" i="9"/>
  <c r="I101" i="9"/>
  <c r="J101" i="9"/>
  <c r="H102" i="9"/>
  <c r="I102" i="9"/>
  <c r="J102" i="9"/>
  <c r="H103" i="9"/>
  <c r="I103" i="9"/>
  <c r="J103" i="9"/>
  <c r="H104" i="9"/>
  <c r="I104" i="9"/>
  <c r="J104" i="9"/>
  <c r="H105" i="9"/>
  <c r="I105" i="9"/>
  <c r="J105" i="9"/>
  <c r="H106" i="9"/>
  <c r="I106" i="9"/>
  <c r="J106" i="9"/>
  <c r="H107" i="9"/>
  <c r="I107" i="9"/>
  <c r="J107" i="9"/>
  <c r="H108" i="9"/>
  <c r="I108" i="9"/>
  <c r="J108" i="9"/>
  <c r="H109" i="9"/>
  <c r="I109" i="9"/>
  <c r="J109" i="9"/>
  <c r="H110" i="9"/>
  <c r="I110" i="9"/>
  <c r="J110" i="9"/>
  <c r="H111" i="9"/>
  <c r="I111" i="9"/>
  <c r="J111" i="9"/>
  <c r="H112" i="9"/>
  <c r="I112" i="9"/>
  <c r="J112" i="9"/>
  <c r="H113" i="9"/>
  <c r="I113" i="9"/>
  <c r="J113" i="9"/>
  <c r="H114" i="9"/>
  <c r="I114" i="9"/>
  <c r="J114" i="9"/>
  <c r="H115" i="9"/>
  <c r="I115" i="9"/>
  <c r="J115" i="9"/>
  <c r="H116" i="9"/>
  <c r="I116" i="9"/>
  <c r="J116" i="9"/>
  <c r="H117" i="9"/>
  <c r="I117" i="9"/>
  <c r="J117" i="9"/>
  <c r="H118" i="9"/>
  <c r="I118" i="9"/>
  <c r="J118" i="9"/>
  <c r="H119" i="9"/>
  <c r="I119" i="9"/>
  <c r="J119" i="9"/>
  <c r="H120" i="9"/>
  <c r="I120" i="9"/>
  <c r="J120" i="9"/>
  <c r="H121" i="9"/>
  <c r="I121" i="9"/>
  <c r="J121" i="9"/>
  <c r="H122" i="9"/>
  <c r="I122" i="9"/>
  <c r="J122" i="9"/>
  <c r="H123" i="9"/>
  <c r="I123" i="9"/>
  <c r="J123" i="9"/>
  <c r="H124" i="9"/>
  <c r="I124" i="9"/>
  <c r="J124" i="9"/>
  <c r="H125" i="9"/>
  <c r="I125" i="9"/>
  <c r="J125" i="9"/>
  <c r="H126" i="9"/>
  <c r="I126" i="9"/>
  <c r="J126" i="9"/>
  <c r="H127" i="9"/>
  <c r="I127" i="9"/>
  <c r="J127" i="9"/>
  <c r="H128" i="9"/>
  <c r="I128" i="9"/>
  <c r="J128" i="9"/>
  <c r="H129" i="9"/>
  <c r="I129" i="9"/>
  <c r="J129" i="9"/>
  <c r="H130" i="9"/>
  <c r="I130" i="9"/>
  <c r="J130" i="9"/>
  <c r="H131" i="9"/>
  <c r="I131" i="9"/>
  <c r="J131" i="9"/>
  <c r="H132" i="9"/>
  <c r="I132" i="9"/>
  <c r="J132" i="9"/>
  <c r="H133" i="9"/>
  <c r="I133" i="9"/>
  <c r="J133" i="9"/>
  <c r="H134" i="9"/>
  <c r="I134" i="9"/>
  <c r="J134" i="9"/>
  <c r="H135" i="9"/>
  <c r="I135" i="9"/>
  <c r="J135" i="9"/>
  <c r="H136" i="9"/>
  <c r="I136" i="9"/>
  <c r="J136" i="9"/>
  <c r="H137" i="9"/>
  <c r="I137" i="9"/>
  <c r="J137" i="9"/>
  <c r="H138" i="9"/>
  <c r="I138" i="9"/>
  <c r="J138" i="9"/>
  <c r="H139" i="9"/>
  <c r="I139" i="9"/>
  <c r="J139" i="9"/>
  <c r="H140" i="9"/>
  <c r="I140" i="9"/>
  <c r="J140" i="9"/>
  <c r="H141" i="9"/>
  <c r="I141" i="9"/>
  <c r="J141" i="9"/>
  <c r="H142" i="9"/>
  <c r="I142" i="9"/>
  <c r="J142" i="9"/>
  <c r="H143" i="9"/>
  <c r="I143" i="9"/>
  <c r="J143" i="9"/>
  <c r="H144" i="9"/>
  <c r="I144" i="9"/>
  <c r="J144" i="9"/>
  <c r="H145" i="9"/>
  <c r="I145" i="9"/>
  <c r="J145" i="9"/>
  <c r="H146" i="9"/>
  <c r="I146" i="9"/>
  <c r="J146" i="9"/>
  <c r="H147" i="9"/>
  <c r="I147" i="9"/>
  <c r="J147" i="9"/>
  <c r="H148" i="9"/>
  <c r="I148" i="9"/>
  <c r="J148" i="9"/>
  <c r="H149" i="9"/>
  <c r="I149" i="9"/>
  <c r="J149" i="9"/>
  <c r="H150" i="9"/>
  <c r="I150" i="9"/>
  <c r="J150" i="9"/>
  <c r="H151" i="9"/>
  <c r="I151" i="9"/>
  <c r="J151" i="9"/>
  <c r="H152" i="9"/>
  <c r="I152" i="9"/>
  <c r="J152" i="9"/>
  <c r="H153" i="9"/>
  <c r="I153" i="9"/>
  <c r="J153" i="9"/>
  <c r="H154" i="9"/>
  <c r="I154" i="9"/>
  <c r="J154" i="9"/>
  <c r="H155" i="9"/>
  <c r="I155" i="9"/>
  <c r="J155" i="9"/>
  <c r="H156" i="9"/>
  <c r="I156" i="9"/>
  <c r="J156" i="9"/>
  <c r="H157" i="9"/>
  <c r="I157" i="9"/>
  <c r="J157" i="9"/>
  <c r="H158" i="9"/>
  <c r="I158" i="9"/>
  <c r="J158" i="9"/>
  <c r="H159" i="9"/>
  <c r="I159" i="9"/>
  <c r="J159" i="9"/>
  <c r="H160" i="9"/>
  <c r="I160" i="9"/>
  <c r="J160" i="9"/>
  <c r="H161" i="9"/>
  <c r="I161" i="9"/>
  <c r="J161" i="9"/>
  <c r="H162" i="9"/>
  <c r="I162" i="9"/>
  <c r="J162" i="9"/>
  <c r="H163" i="9"/>
  <c r="I163" i="9"/>
  <c r="J163" i="9"/>
  <c r="H164" i="9"/>
  <c r="I164" i="9"/>
  <c r="J164" i="9"/>
  <c r="H165" i="9"/>
  <c r="I165" i="9"/>
  <c r="J165" i="9"/>
  <c r="H166" i="9"/>
  <c r="I166" i="9"/>
  <c r="J166" i="9"/>
  <c r="H167" i="9"/>
  <c r="I167" i="9"/>
  <c r="J167" i="9"/>
  <c r="H168" i="9"/>
  <c r="I168" i="9"/>
  <c r="J168" i="9"/>
  <c r="H169" i="9"/>
  <c r="I169" i="9"/>
  <c r="J169" i="9"/>
  <c r="H170" i="9"/>
  <c r="I170" i="9"/>
  <c r="J170" i="9"/>
  <c r="H171" i="9"/>
  <c r="I171" i="9"/>
  <c r="J171" i="9"/>
  <c r="H172" i="9"/>
  <c r="I172" i="9"/>
  <c r="J172" i="9"/>
  <c r="H173" i="9"/>
  <c r="I173" i="9"/>
  <c r="J173" i="9"/>
  <c r="H174" i="9"/>
  <c r="I174" i="9"/>
  <c r="J174" i="9"/>
  <c r="H175" i="9"/>
  <c r="I175" i="9"/>
  <c r="J175" i="9"/>
  <c r="H176" i="9"/>
  <c r="I176" i="9"/>
  <c r="J176" i="9"/>
  <c r="H177" i="9"/>
  <c r="I177" i="9"/>
  <c r="J177" i="9"/>
  <c r="H178" i="9"/>
  <c r="I178" i="9"/>
  <c r="J178" i="9"/>
  <c r="H179" i="9"/>
  <c r="I179" i="9"/>
  <c r="J179" i="9"/>
  <c r="H180" i="9"/>
  <c r="I180" i="9"/>
  <c r="J180" i="9"/>
  <c r="H181" i="9"/>
  <c r="I181" i="9"/>
  <c r="J181" i="9"/>
  <c r="H182" i="9"/>
  <c r="I182" i="9"/>
  <c r="J182" i="9"/>
  <c r="H183" i="9"/>
  <c r="I183" i="9"/>
  <c r="J183" i="9"/>
  <c r="H184" i="9"/>
  <c r="I184" i="9"/>
  <c r="J184" i="9"/>
  <c r="H185" i="9"/>
  <c r="I185" i="9"/>
  <c r="J185" i="9"/>
  <c r="H186" i="9"/>
  <c r="I186" i="9"/>
  <c r="J186" i="9"/>
  <c r="H187" i="9"/>
  <c r="I187" i="9"/>
  <c r="J187" i="9"/>
  <c r="H188" i="9"/>
  <c r="I188" i="9"/>
  <c r="J188" i="9"/>
  <c r="H189" i="9"/>
  <c r="I189" i="9"/>
  <c r="J189" i="9"/>
  <c r="H190" i="9"/>
  <c r="I190" i="9"/>
  <c r="J190" i="9"/>
  <c r="H191" i="9"/>
  <c r="I191" i="9"/>
  <c r="J191" i="9"/>
  <c r="H192" i="9"/>
  <c r="I192" i="9"/>
  <c r="J192" i="9"/>
  <c r="H193" i="9"/>
  <c r="I193" i="9"/>
  <c r="J193" i="9"/>
  <c r="H194" i="9"/>
  <c r="I194" i="9"/>
  <c r="J194" i="9"/>
  <c r="H195" i="9"/>
  <c r="I195" i="9"/>
  <c r="J195" i="9"/>
  <c r="H196" i="9"/>
  <c r="I196" i="9"/>
  <c r="J196" i="9"/>
  <c r="H197" i="9"/>
  <c r="I197" i="9"/>
  <c r="J197" i="9"/>
  <c r="H198" i="9"/>
  <c r="I198" i="9"/>
  <c r="J198" i="9"/>
  <c r="H199" i="9"/>
  <c r="I199" i="9"/>
  <c r="J199" i="9"/>
  <c r="H200" i="9"/>
  <c r="I200" i="9"/>
  <c r="J200" i="9"/>
  <c r="H201" i="9"/>
  <c r="I201" i="9"/>
  <c r="J201" i="9"/>
  <c r="H202" i="9"/>
  <c r="I202" i="9"/>
  <c r="J202" i="9"/>
  <c r="H203" i="9"/>
  <c r="I203" i="9"/>
  <c r="J203" i="9"/>
  <c r="H204" i="9"/>
  <c r="I204" i="9"/>
  <c r="J204" i="9"/>
  <c r="H205" i="9"/>
  <c r="I205" i="9"/>
  <c r="J205" i="9"/>
  <c r="H206" i="9"/>
  <c r="I206" i="9"/>
  <c r="J206" i="9"/>
  <c r="H207" i="9"/>
  <c r="I207" i="9"/>
  <c r="J207" i="9"/>
  <c r="H208" i="9"/>
  <c r="I208" i="9"/>
  <c r="J208" i="9"/>
  <c r="H209" i="9"/>
  <c r="I209" i="9"/>
  <c r="J209" i="9"/>
  <c r="H210" i="9"/>
  <c r="I210" i="9"/>
  <c r="J210" i="9"/>
  <c r="H211" i="9"/>
  <c r="I211" i="9"/>
  <c r="J211" i="9"/>
  <c r="H212" i="9"/>
  <c r="I212" i="9"/>
  <c r="J212" i="9"/>
  <c r="H213" i="9"/>
  <c r="I213" i="9"/>
  <c r="J213" i="9"/>
  <c r="H214" i="9"/>
  <c r="I214" i="9"/>
  <c r="J214" i="9"/>
  <c r="H215" i="9"/>
  <c r="I215" i="9"/>
  <c r="J215" i="9"/>
  <c r="H216" i="9"/>
  <c r="I216" i="9"/>
  <c r="J216" i="9"/>
  <c r="H217" i="9"/>
  <c r="I217" i="9"/>
  <c r="J217" i="9"/>
  <c r="H218" i="9"/>
  <c r="I218" i="9"/>
  <c r="J218" i="9"/>
  <c r="H219" i="9"/>
  <c r="I219" i="9"/>
  <c r="J219" i="9"/>
  <c r="H220" i="9"/>
  <c r="I220" i="9"/>
  <c r="J220" i="9"/>
  <c r="H221" i="9"/>
  <c r="I221" i="9"/>
  <c r="J221" i="9"/>
  <c r="H222" i="9"/>
  <c r="I222" i="9"/>
  <c r="J222" i="9"/>
  <c r="H223" i="9"/>
  <c r="I223" i="9"/>
  <c r="J223" i="9"/>
  <c r="H224" i="9"/>
  <c r="I224" i="9"/>
  <c r="J224" i="9"/>
  <c r="H225" i="9"/>
  <c r="I225" i="9"/>
  <c r="J225" i="9"/>
  <c r="H226" i="9"/>
  <c r="I226" i="9"/>
  <c r="J226" i="9"/>
  <c r="H227" i="9"/>
  <c r="I227" i="9"/>
  <c r="J227" i="9"/>
  <c r="H228" i="9"/>
  <c r="I228" i="9"/>
  <c r="J228" i="9"/>
  <c r="H229" i="9"/>
  <c r="I229" i="9"/>
  <c r="J229" i="9"/>
  <c r="H230" i="9"/>
  <c r="I230" i="9"/>
  <c r="J230" i="9"/>
  <c r="H231" i="9"/>
  <c r="I231" i="9"/>
  <c r="J231" i="9"/>
  <c r="H232" i="9"/>
  <c r="I232" i="9"/>
  <c r="J232" i="9"/>
  <c r="H233" i="9"/>
  <c r="I233" i="9"/>
  <c r="J233" i="9"/>
  <c r="H234" i="9"/>
  <c r="I234" i="9"/>
  <c r="J234" i="9"/>
  <c r="H235" i="9"/>
  <c r="I235" i="9"/>
  <c r="J235" i="9"/>
  <c r="H236" i="9"/>
  <c r="I236" i="9"/>
  <c r="J236" i="9"/>
  <c r="H237" i="9"/>
  <c r="I237" i="9"/>
  <c r="J237" i="9"/>
  <c r="H238" i="9"/>
  <c r="I238" i="9"/>
  <c r="J238" i="9"/>
  <c r="H239" i="9"/>
  <c r="I239" i="9"/>
  <c r="J239" i="9"/>
  <c r="H240" i="9"/>
  <c r="I240" i="9"/>
  <c r="J240" i="9"/>
  <c r="H241" i="9"/>
  <c r="I241" i="9"/>
  <c r="J241" i="9"/>
  <c r="H242" i="9"/>
  <c r="I242" i="9"/>
  <c r="J242" i="9"/>
  <c r="H243" i="9"/>
  <c r="I243" i="9"/>
  <c r="J243" i="9"/>
  <c r="H244" i="9"/>
  <c r="I244" i="9"/>
  <c r="J244" i="9"/>
  <c r="H245" i="9"/>
  <c r="I245" i="9"/>
  <c r="J245" i="9"/>
  <c r="H246" i="9"/>
  <c r="I246" i="9"/>
  <c r="J246" i="9"/>
  <c r="H247" i="9"/>
  <c r="I247" i="9"/>
  <c r="J247" i="9"/>
  <c r="H248" i="9"/>
  <c r="I248" i="9"/>
  <c r="J248" i="9"/>
  <c r="H249" i="9"/>
  <c r="I249" i="9"/>
  <c r="J249" i="9"/>
  <c r="H250" i="9"/>
  <c r="I250" i="9"/>
  <c r="J250" i="9"/>
  <c r="H251" i="9"/>
  <c r="I251" i="9"/>
  <c r="J251" i="9"/>
  <c r="H252" i="9"/>
  <c r="I252" i="9"/>
  <c r="J252" i="9"/>
  <c r="H253" i="9"/>
  <c r="I253" i="9"/>
  <c r="J253" i="9"/>
  <c r="H254" i="9"/>
  <c r="I254" i="9"/>
  <c r="J254" i="9"/>
  <c r="H255" i="9"/>
  <c r="I255" i="9"/>
  <c r="J255" i="9"/>
  <c r="H256" i="9"/>
  <c r="I256" i="9"/>
  <c r="J256" i="9"/>
  <c r="H257" i="9"/>
  <c r="I257" i="9"/>
  <c r="J257" i="9"/>
  <c r="H258" i="9"/>
  <c r="I258" i="9"/>
  <c r="J258" i="9"/>
  <c r="H259" i="9"/>
  <c r="I259" i="9"/>
  <c r="J259" i="9"/>
  <c r="H260" i="9"/>
  <c r="I260" i="9"/>
  <c r="J260" i="9"/>
  <c r="H261" i="9"/>
  <c r="I261" i="9"/>
  <c r="J261" i="9"/>
  <c r="H262" i="9"/>
  <c r="I262" i="9"/>
  <c r="J262" i="9"/>
  <c r="H263" i="9"/>
  <c r="I263" i="9"/>
  <c r="J263" i="9"/>
  <c r="H264" i="9"/>
  <c r="I264" i="9"/>
  <c r="J264" i="9"/>
  <c r="H265" i="9"/>
  <c r="I265" i="9"/>
  <c r="J265" i="9"/>
  <c r="H266" i="9"/>
  <c r="I266" i="9"/>
  <c r="J266" i="9"/>
  <c r="H267" i="9"/>
  <c r="I267" i="9"/>
  <c r="J267" i="9"/>
  <c r="H268" i="9"/>
  <c r="I268" i="9"/>
  <c r="J268" i="9"/>
  <c r="H269" i="9"/>
  <c r="I269" i="9"/>
  <c r="J269" i="9"/>
  <c r="H270" i="9"/>
  <c r="I270" i="9"/>
  <c r="J270" i="9"/>
  <c r="H271" i="9"/>
  <c r="I271" i="9"/>
  <c r="J271" i="9"/>
  <c r="H272" i="9"/>
  <c r="I272" i="9"/>
  <c r="J272" i="9"/>
  <c r="H273" i="9"/>
  <c r="I273" i="9"/>
  <c r="J273" i="9"/>
  <c r="H274" i="9"/>
  <c r="I274" i="9"/>
  <c r="J274" i="9"/>
  <c r="H275" i="9"/>
  <c r="I275" i="9"/>
  <c r="J275" i="9"/>
  <c r="H276" i="9"/>
  <c r="I276" i="9"/>
  <c r="J276" i="9"/>
  <c r="H277" i="9"/>
  <c r="I277" i="9"/>
  <c r="J277" i="9"/>
  <c r="H278" i="9"/>
  <c r="I278" i="9"/>
  <c r="J278" i="9"/>
  <c r="H279" i="9"/>
  <c r="I279" i="9"/>
  <c r="J279" i="9"/>
  <c r="H280" i="9"/>
  <c r="I280" i="9"/>
  <c r="J280" i="9"/>
  <c r="H281" i="9"/>
  <c r="I281" i="9"/>
  <c r="J281" i="9"/>
  <c r="H282" i="9"/>
  <c r="I282" i="9"/>
  <c r="J282" i="9"/>
  <c r="H283" i="9"/>
  <c r="I283" i="9"/>
  <c r="J283" i="9"/>
  <c r="H284" i="9"/>
  <c r="I284" i="9"/>
  <c r="J284" i="9"/>
  <c r="H285" i="9"/>
  <c r="I285" i="9"/>
  <c r="J285" i="9"/>
  <c r="H286" i="9"/>
  <c r="I286" i="9"/>
  <c r="J286" i="9"/>
  <c r="H287" i="9"/>
  <c r="I287" i="9"/>
  <c r="J287" i="9"/>
  <c r="H288" i="9"/>
  <c r="I288" i="9"/>
  <c r="J288" i="9"/>
  <c r="H289" i="9"/>
  <c r="I289" i="9"/>
  <c r="J289" i="9"/>
  <c r="H290" i="9"/>
  <c r="I290" i="9"/>
  <c r="J290" i="9"/>
  <c r="H291" i="9"/>
  <c r="I291" i="9"/>
  <c r="J291" i="9"/>
  <c r="H292" i="9"/>
  <c r="I292" i="9"/>
  <c r="J292" i="9"/>
  <c r="H293" i="9"/>
  <c r="I293" i="9"/>
  <c r="J293" i="9"/>
  <c r="H294" i="9"/>
  <c r="I294" i="9"/>
  <c r="J294" i="9"/>
  <c r="H295" i="9"/>
  <c r="I295" i="9"/>
  <c r="J295" i="9"/>
  <c r="H296" i="9"/>
  <c r="I296" i="9"/>
  <c r="J296" i="9"/>
  <c r="H297" i="9"/>
  <c r="I297" i="9"/>
  <c r="J297" i="9"/>
  <c r="H298" i="9"/>
  <c r="I298" i="9"/>
  <c r="J298" i="9"/>
  <c r="H299" i="9"/>
  <c r="I299" i="9"/>
  <c r="J299" i="9"/>
  <c r="H300" i="9"/>
  <c r="I300" i="9"/>
  <c r="J300" i="9"/>
  <c r="H301" i="9"/>
  <c r="I301" i="9"/>
  <c r="J301" i="9"/>
  <c r="H302" i="9"/>
  <c r="I302" i="9"/>
  <c r="J302" i="9"/>
  <c r="H303" i="9"/>
  <c r="I303" i="9"/>
  <c r="J303" i="9"/>
  <c r="H304" i="9"/>
  <c r="I304" i="9"/>
  <c r="J304" i="9"/>
  <c r="H305" i="9"/>
  <c r="I305" i="9"/>
  <c r="J305" i="9"/>
  <c r="H306" i="9"/>
  <c r="I306" i="9"/>
  <c r="J306" i="9"/>
  <c r="H307" i="9"/>
  <c r="I307" i="9"/>
  <c r="J307" i="9"/>
  <c r="H308" i="9"/>
  <c r="I308" i="9"/>
  <c r="J308" i="9"/>
  <c r="H309" i="9"/>
  <c r="I309" i="9"/>
  <c r="J309" i="9"/>
  <c r="H310" i="9"/>
  <c r="I310" i="9"/>
  <c r="J310" i="9"/>
  <c r="H311" i="9"/>
  <c r="I311" i="9"/>
  <c r="J311" i="9"/>
  <c r="H312" i="9"/>
  <c r="I312" i="9"/>
  <c r="J312" i="9"/>
  <c r="H313" i="9"/>
  <c r="I313" i="9"/>
  <c r="J313" i="9"/>
  <c r="H314" i="9"/>
  <c r="I314" i="9"/>
  <c r="J314" i="9"/>
  <c r="H315" i="9"/>
  <c r="I315" i="9"/>
  <c r="J315" i="9"/>
  <c r="H316" i="9"/>
  <c r="I316" i="9"/>
  <c r="J316" i="9"/>
  <c r="H317" i="9"/>
  <c r="I317" i="9"/>
  <c r="J317" i="9"/>
  <c r="H318" i="9"/>
  <c r="I318" i="9"/>
  <c r="J318" i="9"/>
  <c r="H319" i="9"/>
  <c r="I319" i="9"/>
  <c r="J319" i="9"/>
  <c r="H320" i="9"/>
  <c r="I320" i="9"/>
  <c r="J320" i="9"/>
  <c r="H321" i="9"/>
  <c r="I321" i="9"/>
  <c r="J321" i="9"/>
  <c r="H322" i="9"/>
  <c r="I322" i="9"/>
  <c r="J322" i="9"/>
  <c r="H323" i="9"/>
  <c r="I323" i="9"/>
  <c r="J323" i="9"/>
  <c r="H324" i="9"/>
  <c r="I324" i="9"/>
  <c r="J324" i="9"/>
  <c r="H325" i="9"/>
  <c r="I325" i="9"/>
  <c r="J325" i="9"/>
  <c r="H326" i="9"/>
  <c r="I326" i="9"/>
  <c r="J326" i="9"/>
  <c r="H327" i="9"/>
  <c r="I327" i="9"/>
  <c r="J327" i="9"/>
  <c r="H328" i="9"/>
  <c r="I328" i="9"/>
  <c r="J328" i="9"/>
  <c r="H329" i="9"/>
  <c r="I329" i="9"/>
  <c r="J329" i="9"/>
  <c r="H330" i="9"/>
  <c r="I330" i="9"/>
  <c r="J330" i="9"/>
  <c r="H331" i="9"/>
  <c r="I331" i="9"/>
  <c r="J331" i="9"/>
  <c r="H332" i="9"/>
  <c r="I332" i="9"/>
  <c r="J332" i="9"/>
  <c r="H333" i="9"/>
  <c r="I333" i="9"/>
  <c r="J333" i="9"/>
  <c r="H334" i="9"/>
  <c r="I334" i="9"/>
  <c r="J334" i="9"/>
  <c r="H335" i="9"/>
  <c r="I335" i="9"/>
  <c r="J335" i="9"/>
  <c r="H336" i="9"/>
  <c r="I336" i="9"/>
  <c r="J336" i="9"/>
  <c r="H337" i="9"/>
  <c r="I337" i="9"/>
  <c r="J337" i="9"/>
  <c r="H338" i="9"/>
  <c r="I338" i="9"/>
  <c r="J338" i="9"/>
  <c r="H339" i="9"/>
  <c r="I339" i="9"/>
  <c r="J339" i="9"/>
  <c r="H340" i="9"/>
  <c r="I340" i="9"/>
  <c r="J340" i="9"/>
  <c r="H341" i="9"/>
  <c r="I341" i="9"/>
  <c r="J341" i="9"/>
  <c r="H342" i="9"/>
  <c r="I342" i="9"/>
  <c r="J342" i="9"/>
  <c r="H343" i="9"/>
  <c r="I343" i="9"/>
  <c r="J343" i="9"/>
  <c r="H344" i="9"/>
  <c r="I344" i="9"/>
  <c r="J344" i="9"/>
  <c r="H345" i="9"/>
  <c r="I345" i="9"/>
  <c r="J345" i="9"/>
  <c r="H346" i="9"/>
  <c r="I346" i="9"/>
  <c r="J346" i="9"/>
  <c r="H347" i="9"/>
  <c r="I347" i="9"/>
  <c r="J347" i="9"/>
  <c r="H348" i="9"/>
  <c r="I348" i="9"/>
  <c r="J348" i="9"/>
  <c r="H349" i="9"/>
  <c r="I349" i="9"/>
  <c r="J349" i="9"/>
  <c r="H350" i="9"/>
  <c r="I350" i="9"/>
  <c r="J350" i="9"/>
  <c r="H351" i="9"/>
  <c r="I351" i="9"/>
  <c r="J351" i="9"/>
  <c r="H352" i="9"/>
  <c r="I352" i="9"/>
  <c r="J352" i="9"/>
  <c r="H353" i="9"/>
  <c r="I353" i="9"/>
  <c r="J353" i="9"/>
  <c r="H354" i="9"/>
  <c r="I354" i="9"/>
  <c r="J354" i="9"/>
  <c r="H355" i="9"/>
  <c r="I355" i="9"/>
  <c r="J355" i="9"/>
  <c r="H356" i="9"/>
  <c r="I356" i="9"/>
  <c r="J356" i="9"/>
  <c r="H357" i="9"/>
  <c r="I357" i="9"/>
  <c r="J357" i="9"/>
  <c r="H358" i="9"/>
  <c r="I358" i="9"/>
  <c r="J358" i="9"/>
  <c r="H359" i="9"/>
  <c r="I359" i="9"/>
  <c r="J359" i="9"/>
  <c r="H360" i="9"/>
  <c r="I360" i="9"/>
  <c r="J360" i="9"/>
  <c r="H361" i="9"/>
  <c r="I361" i="9"/>
  <c r="J361" i="9"/>
  <c r="H362" i="9"/>
  <c r="I362" i="9"/>
  <c r="J362" i="9"/>
  <c r="H363" i="9"/>
  <c r="I363" i="9"/>
  <c r="J363" i="9"/>
  <c r="H364" i="9"/>
  <c r="I364" i="9"/>
  <c r="J364" i="9"/>
  <c r="H365" i="9"/>
  <c r="I365" i="9"/>
  <c r="J365" i="9"/>
  <c r="H366" i="9"/>
  <c r="I366" i="9"/>
  <c r="J366" i="9"/>
  <c r="H367" i="9"/>
  <c r="I367" i="9"/>
  <c r="J367" i="9"/>
  <c r="H368" i="9"/>
  <c r="I368" i="9"/>
  <c r="J368" i="9"/>
  <c r="H369" i="9"/>
  <c r="I369" i="9"/>
  <c r="J369" i="9"/>
  <c r="H370" i="9"/>
  <c r="I370" i="9"/>
  <c r="J370" i="9"/>
  <c r="H371" i="9"/>
  <c r="I371" i="9"/>
  <c r="J371" i="9"/>
  <c r="H372" i="9"/>
  <c r="I372" i="9"/>
  <c r="J372" i="9"/>
  <c r="H373" i="9"/>
  <c r="I373" i="9"/>
  <c r="J373" i="9"/>
  <c r="H374" i="9"/>
  <c r="I374" i="9"/>
  <c r="J374" i="9"/>
  <c r="H375" i="9"/>
  <c r="I375" i="9"/>
  <c r="J375" i="9"/>
  <c r="H376" i="9"/>
  <c r="I376" i="9"/>
  <c r="J376" i="9"/>
  <c r="H377" i="9"/>
  <c r="I377" i="9"/>
  <c r="J377" i="9"/>
  <c r="H378" i="9"/>
  <c r="I378" i="9"/>
  <c r="J378" i="9"/>
  <c r="H379" i="9"/>
  <c r="I379" i="9"/>
  <c r="J379" i="9"/>
  <c r="H380" i="9"/>
  <c r="I380" i="9"/>
  <c r="J380" i="9"/>
  <c r="H381" i="9"/>
  <c r="I381" i="9"/>
  <c r="J381" i="9"/>
  <c r="H382" i="9"/>
  <c r="I382" i="9"/>
  <c r="J382" i="9"/>
  <c r="H383" i="9"/>
  <c r="I383" i="9"/>
  <c r="J383" i="9"/>
  <c r="H384" i="9"/>
  <c r="I384" i="9"/>
  <c r="J384" i="9"/>
  <c r="H385" i="9"/>
  <c r="I385" i="9"/>
  <c r="J385" i="9"/>
  <c r="H386" i="9"/>
  <c r="I386" i="9"/>
  <c r="J386" i="9"/>
  <c r="H387" i="9"/>
  <c r="I387" i="9"/>
  <c r="J387" i="9"/>
  <c r="H388" i="9"/>
  <c r="I388" i="9"/>
  <c r="J388" i="9"/>
  <c r="H389" i="9"/>
  <c r="I389" i="9"/>
  <c r="J389" i="9"/>
  <c r="H390" i="9"/>
  <c r="I390" i="9"/>
  <c r="J390" i="9"/>
  <c r="H391" i="9"/>
  <c r="I391" i="9"/>
  <c r="J391" i="9"/>
  <c r="H392" i="9"/>
  <c r="I392" i="9"/>
  <c r="J392" i="9"/>
  <c r="H393" i="9"/>
  <c r="I393" i="9"/>
  <c r="J393" i="9"/>
  <c r="H394" i="9"/>
  <c r="I394" i="9"/>
  <c r="J394" i="9"/>
  <c r="H395" i="9"/>
  <c r="I395" i="9"/>
  <c r="J395" i="9"/>
  <c r="H396" i="9"/>
  <c r="I396" i="9"/>
  <c r="J396" i="9"/>
  <c r="H397" i="9"/>
  <c r="I397" i="9"/>
  <c r="J397" i="9"/>
  <c r="H398" i="9"/>
  <c r="I398" i="9"/>
  <c r="J398" i="9"/>
  <c r="H399" i="9"/>
  <c r="I399" i="9"/>
  <c r="J399" i="9"/>
  <c r="H400" i="9"/>
  <c r="I400" i="9"/>
  <c r="J400" i="9"/>
  <c r="H401" i="9"/>
  <c r="I401" i="9"/>
  <c r="J401" i="9"/>
  <c r="H402" i="9"/>
  <c r="I402" i="9"/>
  <c r="J402" i="9"/>
  <c r="H403" i="9"/>
  <c r="I403" i="9"/>
  <c r="J403" i="9"/>
  <c r="H404" i="9"/>
  <c r="I404" i="9"/>
  <c r="J404" i="9"/>
  <c r="H405" i="9"/>
  <c r="I405" i="9"/>
  <c r="J405" i="9"/>
  <c r="H406" i="9"/>
  <c r="I406" i="9"/>
  <c r="J406" i="9"/>
  <c r="H407" i="9"/>
  <c r="I407" i="9"/>
  <c r="J407" i="9"/>
  <c r="H408" i="9"/>
  <c r="I408" i="9"/>
  <c r="J408" i="9"/>
  <c r="H409" i="9"/>
  <c r="I409" i="9"/>
  <c r="J409" i="9"/>
  <c r="H410" i="9"/>
  <c r="I410" i="9"/>
  <c r="J410" i="9"/>
  <c r="H411" i="9"/>
  <c r="I411" i="9"/>
  <c r="J411" i="9"/>
  <c r="H412" i="9"/>
  <c r="I412" i="9"/>
  <c r="J412" i="9"/>
  <c r="H413" i="9"/>
  <c r="I413" i="9"/>
  <c r="J413" i="9"/>
  <c r="H414" i="9"/>
  <c r="I414" i="9"/>
  <c r="J414" i="9"/>
  <c r="H415" i="9"/>
  <c r="I415" i="9"/>
  <c r="J415" i="9"/>
  <c r="H416" i="9"/>
  <c r="I416" i="9"/>
  <c r="J416" i="9"/>
  <c r="H417" i="9"/>
  <c r="I417" i="9"/>
  <c r="J417" i="9"/>
  <c r="H418" i="9"/>
  <c r="I418" i="9"/>
  <c r="J418" i="9"/>
  <c r="H419" i="9"/>
  <c r="I419" i="9"/>
  <c r="J419" i="9"/>
  <c r="H420" i="9"/>
  <c r="I420" i="9"/>
  <c r="J420" i="9"/>
  <c r="H421" i="9"/>
  <c r="I421" i="9"/>
  <c r="J421" i="9"/>
  <c r="H422" i="9"/>
  <c r="I422" i="9"/>
  <c r="J422" i="9"/>
  <c r="H423" i="9"/>
  <c r="I423" i="9"/>
  <c r="J423" i="9"/>
  <c r="H424" i="9"/>
  <c r="I424" i="9"/>
  <c r="J424" i="9"/>
  <c r="H425" i="9"/>
  <c r="I425" i="9"/>
  <c r="J425" i="9"/>
  <c r="H426" i="9"/>
  <c r="I426" i="9"/>
  <c r="J426" i="9"/>
  <c r="H427" i="9"/>
  <c r="I427" i="9"/>
  <c r="J427" i="9"/>
  <c r="H428" i="9"/>
  <c r="I428" i="9"/>
  <c r="J428" i="9"/>
  <c r="H429" i="9"/>
  <c r="I429" i="9"/>
  <c r="J429" i="9"/>
  <c r="H430" i="9"/>
  <c r="I430" i="9"/>
  <c r="J430" i="9"/>
  <c r="H431" i="9"/>
  <c r="I431" i="9"/>
  <c r="J431" i="9"/>
  <c r="H432" i="9"/>
  <c r="I432" i="9"/>
  <c r="J432" i="9"/>
  <c r="H433" i="9"/>
  <c r="I433" i="9"/>
  <c r="J433" i="9"/>
  <c r="H434" i="9"/>
  <c r="I434" i="9"/>
  <c r="J434" i="9"/>
  <c r="H435" i="9"/>
  <c r="I435" i="9"/>
  <c r="J435" i="9"/>
  <c r="H436" i="9"/>
  <c r="I436" i="9"/>
  <c r="J436" i="9"/>
  <c r="H437" i="9"/>
  <c r="I437" i="9"/>
  <c r="J437" i="9"/>
  <c r="H438" i="9"/>
  <c r="I438" i="9"/>
  <c r="J438" i="9"/>
  <c r="H439" i="9"/>
  <c r="I439" i="9"/>
  <c r="J439" i="9"/>
  <c r="H440" i="9"/>
  <c r="I440" i="9"/>
  <c r="J440" i="9"/>
  <c r="H441" i="9"/>
  <c r="I441" i="9"/>
  <c r="J441" i="9"/>
  <c r="H442" i="9"/>
  <c r="I442" i="9"/>
  <c r="J442" i="9"/>
  <c r="H443" i="9"/>
  <c r="I443" i="9"/>
  <c r="J443" i="9"/>
  <c r="H444" i="9"/>
  <c r="I444" i="9"/>
  <c r="J444" i="9"/>
  <c r="H445" i="9"/>
  <c r="I445" i="9"/>
  <c r="J445" i="9"/>
  <c r="H446" i="9"/>
  <c r="I446" i="9"/>
  <c r="J446" i="9"/>
  <c r="H447" i="9"/>
  <c r="I447" i="9"/>
  <c r="J447" i="9"/>
  <c r="H448" i="9"/>
  <c r="I448" i="9"/>
  <c r="J448" i="9"/>
  <c r="H449" i="9"/>
  <c r="I449" i="9"/>
  <c r="J449" i="9"/>
  <c r="H450" i="9"/>
  <c r="I450" i="9"/>
  <c r="J450" i="9"/>
  <c r="H451" i="9"/>
  <c r="I451" i="9"/>
  <c r="J451" i="9"/>
  <c r="H452" i="9"/>
  <c r="I452" i="9"/>
  <c r="J452" i="9"/>
  <c r="H453" i="9"/>
  <c r="I453" i="9"/>
  <c r="J453" i="9"/>
  <c r="H454" i="9"/>
  <c r="I454" i="9"/>
  <c r="J454" i="9"/>
  <c r="H455" i="9"/>
  <c r="I455" i="9"/>
  <c r="J455" i="9"/>
  <c r="H456" i="9"/>
  <c r="I456" i="9"/>
  <c r="J456" i="9"/>
  <c r="H457" i="9"/>
  <c r="I457" i="9"/>
  <c r="J457" i="9"/>
  <c r="H458" i="9"/>
  <c r="I458" i="9"/>
  <c r="J458" i="9"/>
  <c r="H459" i="9"/>
  <c r="I459" i="9"/>
  <c r="J459" i="9"/>
  <c r="H460" i="9"/>
  <c r="I460" i="9"/>
  <c r="J460" i="9"/>
  <c r="H461" i="9"/>
  <c r="I461" i="9"/>
  <c r="J461" i="9"/>
  <c r="H462" i="9"/>
  <c r="I462" i="9"/>
  <c r="J462" i="9"/>
  <c r="H463" i="9"/>
  <c r="I463" i="9"/>
  <c r="J463" i="9"/>
  <c r="H464" i="9"/>
  <c r="I464" i="9"/>
  <c r="J464" i="9"/>
  <c r="H465" i="9"/>
  <c r="I465" i="9"/>
  <c r="J465" i="9"/>
  <c r="H466" i="9"/>
  <c r="I466" i="9"/>
  <c r="J466" i="9"/>
  <c r="H467" i="9"/>
  <c r="I467" i="9"/>
  <c r="J467" i="9"/>
  <c r="H468" i="9"/>
  <c r="I468" i="9"/>
  <c r="J468" i="9"/>
  <c r="H469" i="9"/>
  <c r="I469" i="9"/>
  <c r="J469" i="9"/>
  <c r="H470" i="9"/>
  <c r="I470" i="9"/>
  <c r="J470" i="9"/>
  <c r="H471" i="9"/>
  <c r="I471" i="9"/>
  <c r="J471" i="9"/>
  <c r="H472" i="9"/>
  <c r="I472" i="9"/>
  <c r="J472" i="9"/>
  <c r="H473" i="9"/>
  <c r="I473" i="9"/>
  <c r="J473" i="9"/>
  <c r="H474" i="9"/>
  <c r="I474" i="9"/>
  <c r="J474" i="9"/>
  <c r="H475" i="9"/>
  <c r="I475" i="9"/>
  <c r="J475" i="9"/>
  <c r="H476" i="9"/>
  <c r="I476" i="9"/>
  <c r="J476" i="9"/>
  <c r="H477" i="9"/>
  <c r="I477" i="9"/>
  <c r="J477" i="9"/>
  <c r="H478" i="9"/>
  <c r="I478" i="9"/>
  <c r="J478" i="9"/>
  <c r="H479" i="9"/>
  <c r="I479" i="9"/>
  <c r="J479" i="9"/>
  <c r="H480" i="9"/>
  <c r="I480" i="9"/>
  <c r="J480" i="9"/>
  <c r="H481" i="9"/>
  <c r="I481" i="9"/>
  <c r="J481" i="9"/>
  <c r="H482" i="9"/>
  <c r="I482" i="9"/>
  <c r="J482" i="9"/>
  <c r="H483" i="9"/>
  <c r="I483" i="9"/>
  <c r="J483" i="9"/>
  <c r="H484" i="9"/>
  <c r="I484" i="9"/>
  <c r="J484" i="9"/>
  <c r="H485" i="9"/>
  <c r="I485" i="9"/>
  <c r="J485" i="9"/>
  <c r="H486" i="9"/>
  <c r="I486" i="9"/>
  <c r="J486" i="9"/>
  <c r="H487" i="9"/>
  <c r="I487" i="9"/>
  <c r="J487" i="9"/>
  <c r="H488" i="9"/>
  <c r="I488" i="9"/>
  <c r="J488" i="9"/>
  <c r="H489" i="9"/>
  <c r="I489" i="9"/>
  <c r="J489" i="9"/>
  <c r="H490" i="9"/>
  <c r="I490" i="9"/>
  <c r="J490" i="9"/>
  <c r="H491" i="9"/>
  <c r="I491" i="9"/>
  <c r="J491" i="9"/>
  <c r="H492" i="9"/>
  <c r="I492" i="9"/>
  <c r="J492" i="9"/>
  <c r="H493" i="9"/>
  <c r="I493" i="9"/>
  <c r="J493" i="9"/>
  <c r="H494" i="9"/>
  <c r="I494" i="9"/>
  <c r="J494" i="9"/>
  <c r="H495" i="9"/>
  <c r="I495" i="9"/>
  <c r="J495" i="9"/>
  <c r="H496" i="9"/>
  <c r="I496" i="9"/>
  <c r="J496" i="9"/>
  <c r="H497" i="9"/>
  <c r="I497" i="9"/>
  <c r="J497" i="9"/>
  <c r="H498" i="9"/>
  <c r="I498" i="9"/>
  <c r="J498" i="9"/>
  <c r="H499" i="9"/>
  <c r="I499" i="9"/>
  <c r="J499" i="9"/>
  <c r="H500" i="9"/>
  <c r="I500" i="9"/>
  <c r="J500" i="9"/>
  <c r="H501" i="9"/>
  <c r="I501" i="9"/>
  <c r="J501" i="9"/>
  <c r="H502" i="9"/>
  <c r="I502" i="9"/>
  <c r="J502" i="9"/>
  <c r="H503" i="9"/>
  <c r="I503" i="9"/>
  <c r="J503" i="9"/>
  <c r="H504" i="9"/>
  <c r="I504" i="9"/>
  <c r="J504" i="9"/>
  <c r="H505" i="9"/>
  <c r="I505" i="9"/>
  <c r="J505" i="9"/>
  <c r="H506" i="9"/>
  <c r="I506" i="9"/>
  <c r="J506" i="9"/>
  <c r="H507" i="9"/>
  <c r="I507" i="9"/>
  <c r="J507" i="9"/>
  <c r="H508" i="9"/>
  <c r="I508" i="9"/>
  <c r="J508" i="9"/>
  <c r="H509" i="9"/>
  <c r="I509" i="9"/>
  <c r="J509" i="9"/>
  <c r="H510" i="9"/>
  <c r="I510" i="9"/>
  <c r="J510" i="9"/>
  <c r="H511" i="9"/>
  <c r="I511" i="9"/>
  <c r="J511" i="9"/>
  <c r="H512" i="9"/>
  <c r="I512" i="9"/>
  <c r="J512" i="9"/>
  <c r="H513" i="9"/>
  <c r="I513" i="9"/>
  <c r="J513" i="9"/>
  <c r="H514" i="9"/>
  <c r="I514" i="9"/>
  <c r="J514" i="9"/>
  <c r="H515" i="9"/>
  <c r="I515" i="9"/>
  <c r="J515" i="9"/>
  <c r="H516" i="9"/>
  <c r="I516" i="9"/>
  <c r="J516" i="9"/>
  <c r="H517" i="9"/>
  <c r="I517" i="9"/>
  <c r="J517" i="9"/>
  <c r="H518" i="9"/>
  <c r="I518" i="9"/>
  <c r="J518" i="9"/>
  <c r="H519" i="9"/>
  <c r="I519" i="9"/>
  <c r="J519" i="9"/>
  <c r="H520" i="9"/>
  <c r="I520" i="9"/>
  <c r="J520" i="9"/>
  <c r="H521" i="9"/>
  <c r="I521" i="9"/>
  <c r="J521" i="9"/>
  <c r="H522" i="9"/>
  <c r="I522" i="9"/>
  <c r="J522" i="9"/>
  <c r="H523" i="9"/>
  <c r="I523" i="9"/>
  <c r="J523" i="9"/>
  <c r="H524" i="9"/>
  <c r="I524" i="9"/>
  <c r="J524" i="9"/>
  <c r="H525" i="9"/>
  <c r="I525" i="9"/>
  <c r="J525" i="9"/>
  <c r="H526" i="9"/>
  <c r="I526" i="9"/>
  <c r="J526" i="9"/>
  <c r="H527" i="9"/>
  <c r="I527" i="9"/>
  <c r="J527" i="9"/>
  <c r="H528" i="9"/>
  <c r="I528" i="9"/>
  <c r="J528" i="9"/>
  <c r="H529" i="9"/>
  <c r="I529" i="9"/>
  <c r="J529" i="9"/>
  <c r="H530" i="9"/>
  <c r="I530" i="9"/>
  <c r="J530" i="9"/>
  <c r="H531" i="9"/>
  <c r="I531" i="9"/>
  <c r="J531" i="9"/>
  <c r="H532" i="9"/>
  <c r="I532" i="9"/>
  <c r="J532" i="9"/>
  <c r="H533" i="9"/>
  <c r="I533" i="9"/>
  <c r="J533" i="9"/>
  <c r="H534" i="9"/>
  <c r="I534" i="9"/>
  <c r="J534" i="9"/>
  <c r="H535" i="9"/>
  <c r="I535" i="9"/>
  <c r="J535" i="9"/>
  <c r="H536" i="9"/>
  <c r="I536" i="9"/>
  <c r="J536" i="9"/>
  <c r="H537" i="9"/>
  <c r="I537" i="9"/>
  <c r="J537" i="9"/>
  <c r="H538" i="9"/>
  <c r="I538" i="9"/>
  <c r="J538" i="9"/>
  <c r="H539" i="9"/>
  <c r="I539" i="9"/>
  <c r="J539" i="9"/>
  <c r="H540" i="9"/>
  <c r="I540" i="9"/>
  <c r="J540" i="9"/>
  <c r="H541" i="9"/>
  <c r="I541" i="9"/>
  <c r="J541" i="9"/>
  <c r="H542" i="9"/>
  <c r="I542" i="9"/>
  <c r="J542" i="9"/>
  <c r="H543" i="9"/>
  <c r="I543" i="9"/>
  <c r="J543" i="9"/>
  <c r="H544" i="9"/>
  <c r="I544" i="9"/>
  <c r="J544" i="9"/>
  <c r="H545" i="9"/>
  <c r="I545" i="9"/>
  <c r="J545" i="9"/>
  <c r="H546" i="9"/>
  <c r="I546" i="9"/>
  <c r="J546" i="9"/>
  <c r="H547" i="9"/>
  <c r="I547" i="9"/>
  <c r="J547" i="9"/>
  <c r="H548" i="9"/>
  <c r="I548" i="9"/>
  <c r="J548" i="9"/>
  <c r="H549" i="9"/>
  <c r="I549" i="9"/>
  <c r="J549" i="9"/>
  <c r="H550" i="9"/>
  <c r="I550" i="9"/>
  <c r="J550" i="9"/>
  <c r="H551" i="9"/>
  <c r="I551" i="9"/>
  <c r="J551" i="9"/>
  <c r="H552" i="9"/>
  <c r="I552" i="9"/>
  <c r="J552" i="9"/>
  <c r="H553" i="9"/>
  <c r="I553" i="9"/>
  <c r="J553" i="9"/>
  <c r="H554" i="9"/>
  <c r="I554" i="9"/>
  <c r="J554" i="9"/>
  <c r="H555" i="9"/>
  <c r="I555" i="9"/>
  <c r="J555" i="9"/>
  <c r="H556" i="9"/>
  <c r="I556" i="9"/>
  <c r="J556" i="9"/>
  <c r="H557" i="9"/>
  <c r="I557" i="9"/>
  <c r="J557" i="9"/>
  <c r="H558" i="9"/>
  <c r="I558" i="9"/>
  <c r="J558" i="9"/>
  <c r="H559" i="9"/>
  <c r="I559" i="9"/>
  <c r="J559" i="9"/>
  <c r="H560" i="9"/>
  <c r="I560" i="9"/>
  <c r="J560" i="9"/>
  <c r="H561" i="9"/>
  <c r="I561" i="9"/>
  <c r="J561" i="9"/>
  <c r="H562" i="9"/>
  <c r="I562" i="9"/>
  <c r="J562" i="9"/>
  <c r="H563" i="9"/>
  <c r="I563" i="9"/>
  <c r="J563" i="9"/>
  <c r="H564" i="9"/>
  <c r="I564" i="9"/>
  <c r="J564" i="9"/>
  <c r="H565" i="9"/>
  <c r="I565" i="9"/>
  <c r="J565" i="9"/>
  <c r="H566" i="9"/>
  <c r="I566" i="9"/>
  <c r="J566" i="9"/>
  <c r="H567" i="9"/>
  <c r="I567" i="9"/>
  <c r="J567" i="9"/>
  <c r="H568" i="9"/>
  <c r="I568" i="9"/>
  <c r="J568" i="9"/>
  <c r="H569" i="9"/>
  <c r="I569" i="9"/>
  <c r="J569" i="9"/>
  <c r="H570" i="9"/>
  <c r="I570" i="9"/>
  <c r="J570" i="9"/>
  <c r="H571" i="9"/>
  <c r="I571" i="9"/>
  <c r="J571" i="9"/>
  <c r="H572" i="9"/>
  <c r="I572" i="9"/>
  <c r="J572" i="9"/>
  <c r="H573" i="9"/>
  <c r="I573" i="9"/>
  <c r="J573" i="9"/>
  <c r="H574" i="9"/>
  <c r="I574" i="9"/>
  <c r="J574" i="9"/>
  <c r="H575" i="9"/>
  <c r="I575" i="9"/>
  <c r="J575" i="9"/>
  <c r="H576" i="9"/>
  <c r="I576" i="9"/>
  <c r="J576" i="9"/>
  <c r="H577" i="9"/>
  <c r="I577" i="9"/>
  <c r="J577" i="9"/>
  <c r="H578" i="9"/>
  <c r="I578" i="9"/>
  <c r="J578" i="9"/>
  <c r="H579" i="9"/>
  <c r="I579" i="9"/>
  <c r="J579" i="9"/>
  <c r="H580" i="9"/>
  <c r="I580" i="9"/>
  <c r="J580" i="9"/>
  <c r="H581" i="9"/>
  <c r="I581" i="9"/>
  <c r="J581" i="9"/>
  <c r="H582" i="9"/>
  <c r="I582" i="9"/>
  <c r="J582" i="9"/>
  <c r="H583" i="9"/>
  <c r="I583" i="9"/>
  <c r="J583" i="9"/>
  <c r="H584" i="9"/>
  <c r="I584" i="9"/>
  <c r="J584" i="9"/>
  <c r="H585" i="9"/>
  <c r="I585" i="9"/>
  <c r="J585" i="9"/>
  <c r="H586" i="9"/>
  <c r="I586" i="9"/>
  <c r="J586" i="9"/>
  <c r="H587" i="9"/>
  <c r="I587" i="9"/>
  <c r="J587" i="9"/>
  <c r="H588" i="9"/>
  <c r="I588" i="9"/>
  <c r="J588" i="9"/>
  <c r="H589" i="9"/>
  <c r="I589" i="9"/>
  <c r="J589" i="9"/>
  <c r="H590" i="9"/>
  <c r="I590" i="9"/>
  <c r="J590" i="9"/>
  <c r="H591" i="9"/>
  <c r="I591" i="9"/>
  <c r="J591" i="9"/>
  <c r="H592" i="9"/>
  <c r="I592" i="9"/>
  <c r="J592" i="9"/>
  <c r="H593" i="9"/>
  <c r="I593" i="9"/>
  <c r="J593" i="9"/>
  <c r="H594" i="9"/>
  <c r="I594" i="9"/>
  <c r="J594" i="9"/>
  <c r="H595" i="9"/>
  <c r="I595" i="9"/>
  <c r="J595" i="9"/>
  <c r="H596" i="9"/>
  <c r="I596" i="9"/>
  <c r="J596" i="9"/>
  <c r="H597" i="9"/>
  <c r="I597" i="9"/>
  <c r="J597" i="9"/>
  <c r="H598" i="9"/>
  <c r="I598" i="9"/>
  <c r="J598" i="9"/>
  <c r="H599" i="9"/>
  <c r="I599" i="9"/>
  <c r="J599" i="9"/>
  <c r="H600" i="9"/>
  <c r="I600" i="9"/>
  <c r="J600" i="9"/>
  <c r="H601" i="9"/>
  <c r="I601" i="9"/>
  <c r="J601" i="9"/>
  <c r="H602" i="9"/>
  <c r="I602" i="9"/>
  <c r="J602" i="9"/>
  <c r="H603" i="9"/>
  <c r="I603" i="9"/>
  <c r="J603" i="9"/>
  <c r="H604" i="9"/>
  <c r="I604" i="9"/>
  <c r="J604" i="9"/>
  <c r="H605" i="9"/>
  <c r="I605" i="9"/>
  <c r="J605" i="9"/>
  <c r="H606" i="9"/>
  <c r="I606" i="9"/>
  <c r="J606" i="9"/>
  <c r="H607" i="9"/>
  <c r="I607" i="9"/>
  <c r="J607" i="9"/>
  <c r="H608" i="9"/>
  <c r="I608" i="9"/>
  <c r="J608" i="9"/>
  <c r="H609" i="9"/>
  <c r="I609" i="9"/>
  <c r="J609" i="9"/>
  <c r="H610" i="9"/>
  <c r="I610" i="9"/>
  <c r="J610" i="9"/>
  <c r="H611" i="9"/>
  <c r="I611" i="9"/>
  <c r="J611" i="9"/>
  <c r="H612" i="9"/>
  <c r="I612" i="9"/>
  <c r="J612" i="9"/>
  <c r="H613" i="9"/>
  <c r="I613" i="9"/>
  <c r="J613" i="9"/>
  <c r="H614" i="9"/>
  <c r="I614" i="9"/>
  <c r="J614" i="9"/>
  <c r="H615" i="9"/>
  <c r="I615" i="9"/>
  <c r="J615" i="9"/>
  <c r="H616" i="9"/>
  <c r="I616" i="9"/>
  <c r="J616" i="9"/>
  <c r="H617" i="9"/>
  <c r="I617" i="9"/>
  <c r="J617" i="9"/>
  <c r="H618" i="9"/>
  <c r="I618" i="9"/>
  <c r="J618" i="9"/>
  <c r="H619" i="9"/>
  <c r="I619" i="9"/>
  <c r="J619" i="9"/>
  <c r="H620" i="9"/>
  <c r="I620" i="9"/>
  <c r="J620" i="9"/>
  <c r="H621" i="9"/>
  <c r="I621" i="9"/>
  <c r="J621" i="9"/>
  <c r="H622" i="9"/>
  <c r="I622" i="9"/>
  <c r="J622" i="9"/>
  <c r="H623" i="9"/>
  <c r="I623" i="9"/>
  <c r="J623" i="9"/>
  <c r="H624" i="9"/>
  <c r="I624" i="9"/>
  <c r="J624" i="9"/>
  <c r="H625" i="9"/>
  <c r="I625" i="9"/>
  <c r="J625" i="9"/>
  <c r="H626" i="9"/>
  <c r="I626" i="9"/>
  <c r="J626" i="9"/>
  <c r="H627" i="9"/>
  <c r="I627" i="9"/>
  <c r="J627" i="9"/>
  <c r="H628" i="9"/>
  <c r="I628" i="9"/>
  <c r="J628" i="9"/>
  <c r="H629" i="9"/>
  <c r="I629" i="9"/>
  <c r="J629" i="9"/>
  <c r="H630" i="9"/>
  <c r="I630" i="9"/>
  <c r="J630" i="9"/>
  <c r="H631" i="9"/>
  <c r="I631" i="9"/>
  <c r="J631" i="9"/>
  <c r="H632" i="9"/>
  <c r="I632" i="9"/>
  <c r="J632" i="9"/>
  <c r="H633" i="9"/>
  <c r="I633" i="9"/>
  <c r="J633" i="9"/>
  <c r="H634" i="9"/>
  <c r="I634" i="9"/>
  <c r="J634" i="9"/>
  <c r="H635" i="9"/>
  <c r="I635" i="9"/>
  <c r="J635" i="9"/>
  <c r="H636" i="9"/>
  <c r="I636" i="9"/>
  <c r="J636" i="9"/>
  <c r="H637" i="9"/>
  <c r="I637" i="9"/>
  <c r="J637" i="9"/>
  <c r="H638" i="9"/>
  <c r="I638" i="9"/>
  <c r="J638" i="9"/>
  <c r="H639" i="9"/>
  <c r="I639" i="9"/>
  <c r="J639" i="9"/>
  <c r="H640" i="9"/>
  <c r="I640" i="9"/>
  <c r="J640" i="9"/>
  <c r="H641" i="9"/>
  <c r="I641" i="9"/>
  <c r="J641" i="9"/>
  <c r="H642" i="9"/>
  <c r="I642" i="9"/>
  <c r="J642" i="9"/>
  <c r="H643" i="9"/>
  <c r="I643" i="9"/>
  <c r="J643" i="9"/>
  <c r="H644" i="9"/>
  <c r="I644" i="9"/>
  <c r="J644" i="9"/>
  <c r="H645" i="9"/>
  <c r="I645" i="9"/>
  <c r="J645" i="9"/>
  <c r="H646" i="9"/>
  <c r="I646" i="9"/>
  <c r="J646" i="9"/>
  <c r="H647" i="9"/>
  <c r="I647" i="9"/>
  <c r="J647" i="9"/>
  <c r="H648" i="9"/>
  <c r="I648" i="9"/>
  <c r="J648" i="9"/>
  <c r="H649" i="9"/>
  <c r="I649" i="9"/>
  <c r="J649" i="9"/>
  <c r="H650" i="9"/>
  <c r="I650" i="9"/>
  <c r="J650" i="9"/>
  <c r="H651" i="9"/>
  <c r="I651" i="9"/>
  <c r="J651" i="9"/>
  <c r="H652" i="9"/>
  <c r="I652" i="9"/>
  <c r="J652" i="9"/>
  <c r="H653" i="9"/>
  <c r="I653" i="9"/>
  <c r="J653" i="9"/>
  <c r="H654" i="9"/>
  <c r="I654" i="9"/>
  <c r="J654" i="9"/>
  <c r="H655" i="9"/>
  <c r="I655" i="9"/>
  <c r="J655" i="9"/>
  <c r="H656" i="9"/>
  <c r="I656" i="9"/>
  <c r="J656" i="9"/>
  <c r="H657" i="9"/>
  <c r="I657" i="9"/>
  <c r="J657" i="9"/>
  <c r="H658" i="9"/>
  <c r="I658" i="9"/>
  <c r="J658" i="9"/>
  <c r="H659" i="9"/>
  <c r="I659" i="9"/>
  <c r="J659" i="9"/>
  <c r="H660" i="9"/>
  <c r="I660" i="9"/>
  <c r="J660" i="9"/>
  <c r="H661" i="9"/>
  <c r="I661" i="9"/>
  <c r="J661" i="9"/>
  <c r="H662" i="9"/>
  <c r="I662" i="9"/>
  <c r="J662" i="9"/>
  <c r="H663" i="9"/>
  <c r="I663" i="9"/>
  <c r="J663" i="9"/>
  <c r="H664" i="9"/>
  <c r="I664" i="9"/>
  <c r="J664" i="9"/>
  <c r="H665" i="9"/>
  <c r="I665" i="9"/>
  <c r="J665" i="9"/>
  <c r="H666" i="9"/>
  <c r="I666" i="9"/>
  <c r="J666" i="9"/>
  <c r="H667" i="9"/>
  <c r="I667" i="9"/>
  <c r="J667" i="9"/>
  <c r="H668" i="9"/>
  <c r="I668" i="9"/>
  <c r="J668" i="9"/>
  <c r="H669" i="9"/>
  <c r="I669" i="9"/>
  <c r="J669" i="9"/>
  <c r="H670" i="9"/>
  <c r="I670" i="9"/>
  <c r="J670" i="9"/>
  <c r="H671" i="9"/>
  <c r="I671" i="9"/>
  <c r="J671" i="9"/>
  <c r="H672" i="9"/>
  <c r="I672" i="9"/>
  <c r="J672" i="9"/>
  <c r="H673" i="9"/>
  <c r="I673" i="9"/>
  <c r="J673" i="9"/>
  <c r="H674" i="9"/>
  <c r="I674" i="9"/>
  <c r="J674" i="9"/>
  <c r="H675" i="9"/>
  <c r="I675" i="9"/>
  <c r="J675" i="9"/>
  <c r="H676" i="9"/>
  <c r="I676" i="9"/>
  <c r="J676" i="9"/>
  <c r="H677" i="9"/>
  <c r="I677" i="9"/>
  <c r="J677" i="9"/>
  <c r="H678" i="9"/>
  <c r="I678" i="9"/>
  <c r="J678" i="9"/>
  <c r="H679" i="9"/>
  <c r="I679" i="9"/>
  <c r="J679" i="9"/>
  <c r="H680" i="9"/>
  <c r="I680" i="9"/>
  <c r="J680" i="9"/>
  <c r="H681" i="9"/>
  <c r="I681" i="9"/>
  <c r="J681" i="9"/>
  <c r="H682" i="9"/>
  <c r="I682" i="9"/>
  <c r="J682" i="9"/>
  <c r="H683" i="9"/>
  <c r="I683" i="9"/>
  <c r="J683" i="9"/>
  <c r="H684" i="9"/>
  <c r="I684" i="9"/>
  <c r="J684" i="9"/>
  <c r="H685" i="9"/>
  <c r="I685" i="9"/>
  <c r="J685" i="9"/>
  <c r="H686" i="9"/>
  <c r="I686" i="9"/>
  <c r="J686" i="9"/>
  <c r="H687" i="9"/>
  <c r="I687" i="9"/>
  <c r="J687" i="9"/>
  <c r="H688" i="9"/>
  <c r="I688" i="9"/>
  <c r="J688" i="9"/>
  <c r="H689" i="9"/>
  <c r="I689" i="9"/>
  <c r="J689" i="9"/>
  <c r="H690" i="9"/>
  <c r="I690" i="9"/>
  <c r="J690" i="9"/>
  <c r="H691" i="9"/>
  <c r="I691" i="9"/>
  <c r="J691" i="9"/>
  <c r="H692" i="9"/>
  <c r="I692" i="9"/>
  <c r="J692" i="9"/>
  <c r="H693" i="9"/>
  <c r="I693" i="9"/>
  <c r="J693" i="9"/>
  <c r="H694" i="9"/>
  <c r="I694" i="9"/>
  <c r="J694" i="9"/>
  <c r="H695" i="9"/>
  <c r="I695" i="9"/>
  <c r="J695" i="9"/>
  <c r="H696" i="9"/>
  <c r="I696" i="9"/>
  <c r="J696" i="9"/>
  <c r="H697" i="9"/>
  <c r="I697" i="9"/>
  <c r="J697" i="9"/>
  <c r="H698" i="9"/>
  <c r="I698" i="9"/>
  <c r="J698" i="9"/>
  <c r="H699" i="9"/>
  <c r="I699" i="9"/>
  <c r="J699" i="9"/>
  <c r="H700" i="9"/>
  <c r="I700" i="9"/>
  <c r="J700" i="9"/>
  <c r="H701" i="9"/>
  <c r="I701" i="9"/>
  <c r="J701" i="9"/>
  <c r="H702" i="9"/>
  <c r="I702" i="9"/>
  <c r="J702" i="9"/>
  <c r="H703" i="9"/>
  <c r="I703" i="9"/>
  <c r="J703" i="9"/>
  <c r="H704" i="9"/>
  <c r="I704" i="9"/>
  <c r="J704" i="9"/>
  <c r="H705" i="9"/>
  <c r="I705" i="9"/>
  <c r="J705" i="9"/>
  <c r="H706" i="9"/>
  <c r="I706" i="9"/>
  <c r="J706" i="9"/>
  <c r="H707" i="9"/>
  <c r="I707" i="9"/>
  <c r="J707" i="9"/>
  <c r="H708" i="9"/>
  <c r="I708" i="9"/>
  <c r="J708" i="9"/>
  <c r="H709" i="9"/>
  <c r="I709" i="9"/>
  <c r="J709" i="9"/>
  <c r="H710" i="9"/>
  <c r="I710" i="9"/>
  <c r="J710" i="9"/>
  <c r="H711" i="9"/>
  <c r="I711" i="9"/>
  <c r="J711" i="9"/>
  <c r="H712" i="9"/>
  <c r="I712" i="9"/>
  <c r="J712" i="9"/>
  <c r="H713" i="9"/>
  <c r="I713" i="9"/>
  <c r="J713" i="9"/>
  <c r="H714" i="9"/>
  <c r="I714" i="9"/>
  <c r="J714" i="9"/>
  <c r="H715" i="9"/>
  <c r="I715" i="9"/>
  <c r="J715" i="9"/>
  <c r="H716" i="9"/>
  <c r="I716" i="9"/>
  <c r="J716" i="9"/>
  <c r="H717" i="9"/>
  <c r="I717" i="9"/>
  <c r="J717" i="9"/>
  <c r="H718" i="9"/>
  <c r="I718" i="9"/>
  <c r="J718" i="9"/>
  <c r="H719" i="9"/>
  <c r="I719" i="9"/>
  <c r="J719" i="9"/>
  <c r="H720" i="9"/>
  <c r="I720" i="9"/>
  <c r="J720" i="9"/>
  <c r="H721" i="9"/>
  <c r="I721" i="9"/>
  <c r="J721" i="9"/>
  <c r="H722" i="9"/>
  <c r="I722" i="9"/>
  <c r="J722" i="9"/>
  <c r="H723" i="9"/>
  <c r="I723" i="9"/>
  <c r="J723" i="9"/>
  <c r="H724" i="9"/>
  <c r="I724" i="9"/>
  <c r="J724" i="9"/>
  <c r="H725" i="9"/>
  <c r="I725" i="9"/>
  <c r="J725" i="9"/>
  <c r="H726" i="9"/>
  <c r="I726" i="9"/>
  <c r="J726" i="9"/>
  <c r="H727" i="9"/>
  <c r="I727" i="9"/>
  <c r="J727" i="9"/>
  <c r="H728" i="9"/>
  <c r="I728" i="9"/>
  <c r="J728" i="9"/>
  <c r="H729" i="9"/>
  <c r="I729" i="9"/>
  <c r="J729" i="9"/>
  <c r="H730" i="9"/>
  <c r="I730" i="9"/>
  <c r="J730" i="9"/>
  <c r="H731" i="9"/>
  <c r="I731" i="9"/>
  <c r="J731" i="9"/>
  <c r="H732" i="9"/>
  <c r="I732" i="9"/>
  <c r="J732" i="9"/>
  <c r="H733" i="9"/>
  <c r="I733" i="9"/>
  <c r="J733" i="9"/>
  <c r="H734" i="9"/>
  <c r="I734" i="9"/>
  <c r="J734" i="9"/>
  <c r="H735" i="9"/>
  <c r="I735" i="9"/>
  <c r="J735" i="9"/>
  <c r="H736" i="9"/>
  <c r="I736" i="9"/>
  <c r="J736" i="9"/>
  <c r="H737" i="9"/>
  <c r="I737" i="9"/>
  <c r="J737" i="9"/>
  <c r="H738" i="9"/>
  <c r="I738" i="9"/>
  <c r="J738" i="9"/>
  <c r="H739" i="9"/>
  <c r="I739" i="9"/>
  <c r="J739" i="9"/>
  <c r="H740" i="9"/>
  <c r="I740" i="9"/>
  <c r="J740" i="9"/>
  <c r="H741" i="9"/>
  <c r="I741" i="9"/>
  <c r="J741" i="9"/>
  <c r="H742" i="9"/>
  <c r="I742" i="9"/>
  <c r="J742" i="9"/>
  <c r="H743" i="9"/>
  <c r="I743" i="9"/>
  <c r="J743" i="9"/>
  <c r="H744" i="9"/>
  <c r="I744" i="9"/>
  <c r="J744" i="9"/>
  <c r="H745" i="9"/>
  <c r="I745" i="9"/>
  <c r="J745" i="9"/>
  <c r="H746" i="9"/>
  <c r="I746" i="9"/>
  <c r="J746" i="9"/>
  <c r="H747" i="9"/>
  <c r="I747" i="9"/>
  <c r="J747" i="9"/>
  <c r="H748" i="9"/>
  <c r="I748" i="9"/>
  <c r="J748" i="9"/>
  <c r="H749" i="9"/>
  <c r="I749" i="9"/>
  <c r="J749" i="9"/>
  <c r="H750" i="9"/>
  <c r="I750" i="9"/>
  <c r="J750" i="9"/>
  <c r="H751" i="9"/>
  <c r="I751" i="9"/>
  <c r="J751" i="9"/>
  <c r="H752" i="9"/>
  <c r="I752" i="9"/>
  <c r="J752" i="9"/>
  <c r="H753" i="9"/>
  <c r="I753" i="9"/>
  <c r="J753" i="9"/>
  <c r="H754" i="9"/>
  <c r="I754" i="9"/>
  <c r="J754" i="9"/>
  <c r="H755" i="9"/>
  <c r="I755" i="9"/>
  <c r="J755" i="9"/>
  <c r="H756" i="9"/>
  <c r="I756" i="9"/>
  <c r="J756" i="9"/>
  <c r="H757" i="9"/>
  <c r="I757" i="9"/>
  <c r="J757" i="9"/>
  <c r="H758" i="9"/>
  <c r="I758" i="9"/>
  <c r="J758" i="9"/>
  <c r="H759" i="9"/>
  <c r="I759" i="9"/>
  <c r="J759" i="9"/>
  <c r="H760" i="9"/>
  <c r="I760" i="9"/>
  <c r="J760" i="9"/>
  <c r="H761" i="9"/>
  <c r="I761" i="9"/>
  <c r="J761" i="9"/>
  <c r="H762" i="9"/>
  <c r="I762" i="9"/>
  <c r="J762" i="9"/>
  <c r="H763" i="9"/>
  <c r="I763" i="9"/>
  <c r="J763" i="9"/>
  <c r="H764" i="9"/>
  <c r="I764" i="9"/>
  <c r="J764" i="9"/>
  <c r="H765" i="9"/>
  <c r="I765" i="9"/>
  <c r="J765" i="9"/>
  <c r="H766" i="9"/>
  <c r="I766" i="9"/>
  <c r="J766" i="9"/>
  <c r="H767" i="9"/>
  <c r="I767" i="9"/>
  <c r="J767" i="9"/>
  <c r="H768" i="9"/>
  <c r="I768" i="9"/>
  <c r="J768" i="9"/>
  <c r="H769" i="9"/>
  <c r="I769" i="9"/>
  <c r="J769" i="9"/>
  <c r="H770" i="9"/>
  <c r="I770" i="9"/>
  <c r="J770" i="9"/>
  <c r="H771" i="9"/>
  <c r="I771" i="9"/>
  <c r="J771" i="9"/>
  <c r="H772" i="9"/>
  <c r="I772" i="9"/>
  <c r="J772" i="9"/>
  <c r="H773" i="9"/>
  <c r="I773" i="9"/>
  <c r="J773" i="9"/>
  <c r="H774" i="9"/>
  <c r="I774" i="9"/>
  <c r="J774" i="9"/>
  <c r="H775" i="9"/>
  <c r="I775" i="9"/>
  <c r="J775" i="9"/>
  <c r="H776" i="9"/>
  <c r="I776" i="9"/>
  <c r="J776" i="9"/>
  <c r="H777" i="9"/>
  <c r="I777" i="9"/>
  <c r="J777" i="9"/>
  <c r="H778" i="9"/>
  <c r="I778" i="9"/>
  <c r="J778" i="9"/>
  <c r="H779" i="9"/>
  <c r="I779" i="9"/>
  <c r="J779" i="9"/>
  <c r="H780" i="9"/>
  <c r="I780" i="9"/>
  <c r="J780" i="9"/>
  <c r="H781" i="9"/>
  <c r="I781" i="9"/>
  <c r="J781" i="9"/>
  <c r="H782" i="9"/>
  <c r="I782" i="9"/>
  <c r="J782" i="9"/>
  <c r="H783" i="9"/>
  <c r="I783" i="9"/>
  <c r="J783" i="9"/>
  <c r="H784" i="9"/>
  <c r="I784" i="9"/>
  <c r="J784" i="9"/>
  <c r="H785" i="9"/>
  <c r="I785" i="9"/>
  <c r="J785" i="9"/>
  <c r="H786" i="9"/>
  <c r="I786" i="9"/>
  <c r="J786" i="9"/>
  <c r="H787" i="9"/>
  <c r="I787" i="9"/>
  <c r="J787" i="9"/>
  <c r="H788" i="9"/>
  <c r="I788" i="9"/>
  <c r="J788" i="9"/>
  <c r="H789" i="9"/>
  <c r="I789" i="9"/>
  <c r="J789" i="9"/>
  <c r="H790" i="9"/>
  <c r="I790" i="9"/>
  <c r="J790" i="9"/>
  <c r="H791" i="9"/>
  <c r="I791" i="9"/>
  <c r="J791" i="9"/>
  <c r="H792" i="9"/>
  <c r="I792" i="9"/>
  <c r="J792" i="9"/>
  <c r="H793" i="9"/>
  <c r="I793" i="9"/>
  <c r="J793" i="9"/>
  <c r="H794" i="9"/>
  <c r="I794" i="9"/>
  <c r="J794" i="9"/>
  <c r="H795" i="9"/>
  <c r="I795" i="9"/>
  <c r="J795" i="9"/>
  <c r="H796" i="9"/>
  <c r="I796" i="9"/>
  <c r="J796" i="9"/>
  <c r="H797" i="9"/>
  <c r="I797" i="9"/>
  <c r="J797" i="9"/>
  <c r="H798" i="9"/>
  <c r="I798" i="9"/>
  <c r="J798" i="9"/>
  <c r="H799" i="9"/>
  <c r="I799" i="9"/>
  <c r="J799" i="9"/>
  <c r="H800" i="9"/>
  <c r="I800" i="9"/>
  <c r="J800" i="9"/>
  <c r="H801" i="9"/>
  <c r="I801" i="9"/>
  <c r="J801" i="9"/>
  <c r="H802" i="9"/>
  <c r="I802" i="9"/>
  <c r="J802" i="9"/>
  <c r="H803" i="9"/>
  <c r="I803" i="9"/>
  <c r="J803" i="9"/>
  <c r="H804" i="9"/>
  <c r="I804" i="9"/>
  <c r="J804" i="9"/>
  <c r="H805" i="9"/>
  <c r="I805" i="9"/>
  <c r="J805" i="9"/>
  <c r="H806" i="9"/>
  <c r="I806" i="9"/>
  <c r="J806" i="9"/>
  <c r="H807" i="9"/>
  <c r="I807" i="9"/>
  <c r="J807" i="9"/>
  <c r="H808" i="9"/>
  <c r="I808" i="9"/>
  <c r="J808" i="9"/>
  <c r="H809" i="9"/>
  <c r="I809" i="9"/>
  <c r="J809" i="9"/>
  <c r="H810" i="9"/>
  <c r="I810" i="9"/>
  <c r="J810" i="9"/>
  <c r="H811" i="9"/>
  <c r="I811" i="9"/>
  <c r="J811" i="9"/>
  <c r="H812" i="9"/>
  <c r="I812" i="9"/>
  <c r="J812" i="9"/>
  <c r="H813" i="9"/>
  <c r="I813" i="9"/>
  <c r="J813" i="9"/>
  <c r="H814" i="9"/>
  <c r="I814" i="9"/>
  <c r="J814" i="9"/>
  <c r="H815" i="9"/>
  <c r="I815" i="9"/>
  <c r="J815" i="9"/>
  <c r="H816" i="9"/>
  <c r="I816" i="9"/>
  <c r="J816" i="9"/>
  <c r="H817" i="9"/>
  <c r="I817" i="9"/>
  <c r="J817" i="9"/>
  <c r="H818" i="9"/>
  <c r="I818" i="9"/>
  <c r="J818" i="9"/>
  <c r="H819" i="9"/>
  <c r="I819" i="9"/>
  <c r="J819" i="9"/>
  <c r="H820" i="9"/>
  <c r="I820" i="9"/>
  <c r="J820" i="9"/>
  <c r="H821" i="9"/>
  <c r="I821" i="9"/>
  <c r="J821" i="9"/>
  <c r="H822" i="9"/>
  <c r="I822" i="9"/>
  <c r="J822" i="9"/>
  <c r="H823" i="9"/>
  <c r="I823" i="9"/>
  <c r="J823" i="9"/>
  <c r="H824" i="9"/>
  <c r="I824" i="9"/>
  <c r="J824" i="9"/>
  <c r="H825" i="9"/>
  <c r="I825" i="9"/>
  <c r="J825" i="9"/>
  <c r="H826" i="9"/>
  <c r="I826" i="9"/>
  <c r="J826" i="9"/>
  <c r="H827" i="9"/>
  <c r="I827" i="9"/>
  <c r="J827" i="9"/>
  <c r="H828" i="9"/>
  <c r="I828" i="9"/>
  <c r="J828" i="9"/>
  <c r="H829" i="9"/>
  <c r="I829" i="9"/>
  <c r="J829" i="9"/>
  <c r="H830" i="9"/>
  <c r="I830" i="9"/>
  <c r="J830" i="9"/>
  <c r="H831" i="9"/>
  <c r="I831" i="9"/>
  <c r="J831" i="9"/>
  <c r="H832" i="9"/>
  <c r="I832" i="9"/>
  <c r="J832" i="9"/>
  <c r="H833" i="9"/>
  <c r="I833" i="9"/>
  <c r="J833" i="9"/>
  <c r="H834" i="9"/>
  <c r="I834" i="9"/>
  <c r="J834" i="9"/>
  <c r="H835" i="9"/>
  <c r="I835" i="9"/>
  <c r="J835" i="9"/>
  <c r="H836" i="9"/>
  <c r="I836" i="9"/>
  <c r="J836" i="9"/>
  <c r="H837" i="9"/>
  <c r="I837" i="9"/>
  <c r="J837" i="9"/>
  <c r="H838" i="9"/>
  <c r="I838" i="9"/>
  <c r="J838" i="9"/>
  <c r="H839" i="9"/>
  <c r="I839" i="9"/>
  <c r="J839" i="9"/>
  <c r="H840" i="9"/>
  <c r="I840" i="9"/>
  <c r="J840" i="9"/>
  <c r="H841" i="9"/>
  <c r="I841" i="9"/>
  <c r="J841" i="9"/>
  <c r="H842" i="9"/>
  <c r="I842" i="9"/>
  <c r="J842" i="9"/>
  <c r="H843" i="9"/>
  <c r="I843" i="9"/>
  <c r="J843" i="9"/>
  <c r="H844" i="9"/>
  <c r="I844" i="9"/>
  <c r="J844" i="9"/>
  <c r="H845" i="9"/>
  <c r="I845" i="9"/>
  <c r="J845" i="9"/>
  <c r="H846" i="9"/>
  <c r="I846" i="9"/>
  <c r="J846" i="9"/>
  <c r="H847" i="9"/>
  <c r="I847" i="9"/>
  <c r="J847" i="9"/>
  <c r="H848" i="9"/>
  <c r="I848" i="9"/>
  <c r="J848" i="9"/>
  <c r="H849" i="9"/>
  <c r="I849" i="9"/>
  <c r="J849" i="9"/>
  <c r="H850" i="9"/>
  <c r="I850" i="9"/>
  <c r="J850" i="9"/>
  <c r="H851" i="9"/>
  <c r="I851" i="9"/>
  <c r="J851" i="9"/>
  <c r="H852" i="9"/>
  <c r="I852" i="9"/>
  <c r="J852" i="9"/>
  <c r="H853" i="9"/>
  <c r="I853" i="9"/>
  <c r="J853" i="9"/>
  <c r="H854" i="9"/>
  <c r="I854" i="9"/>
  <c r="J854" i="9"/>
  <c r="H855" i="9"/>
  <c r="I855" i="9"/>
  <c r="J855" i="9"/>
  <c r="H856" i="9"/>
  <c r="I856" i="9"/>
  <c r="J856" i="9"/>
  <c r="H857" i="9"/>
  <c r="I857" i="9"/>
  <c r="J857" i="9"/>
  <c r="H858" i="9"/>
  <c r="I858" i="9"/>
  <c r="J858" i="9"/>
  <c r="H859" i="9"/>
  <c r="I859" i="9"/>
  <c r="J859" i="9"/>
  <c r="H860" i="9"/>
  <c r="I860" i="9"/>
  <c r="J860" i="9"/>
  <c r="H861" i="9"/>
  <c r="I861" i="9"/>
  <c r="J861" i="9"/>
  <c r="H862" i="9"/>
  <c r="I862" i="9"/>
  <c r="J862" i="9"/>
  <c r="H863" i="9"/>
  <c r="I863" i="9"/>
  <c r="J863" i="9"/>
  <c r="H864" i="9"/>
  <c r="I864" i="9"/>
  <c r="J864" i="9"/>
  <c r="H865" i="9"/>
  <c r="I865" i="9"/>
  <c r="J865" i="9"/>
  <c r="H866" i="9"/>
  <c r="I866" i="9"/>
  <c r="J866" i="9"/>
  <c r="H867" i="9"/>
  <c r="I867" i="9"/>
  <c r="J867" i="9"/>
  <c r="H868" i="9"/>
  <c r="I868" i="9"/>
  <c r="J868" i="9"/>
  <c r="H869" i="9"/>
  <c r="I869" i="9"/>
  <c r="J869" i="9"/>
  <c r="H870" i="9"/>
  <c r="I870" i="9"/>
  <c r="J870" i="9"/>
  <c r="H871" i="9"/>
  <c r="I871" i="9"/>
  <c r="J871" i="9"/>
  <c r="H872" i="9"/>
  <c r="I872" i="9"/>
  <c r="J872" i="9"/>
  <c r="H873" i="9"/>
  <c r="I873" i="9"/>
  <c r="J873" i="9"/>
  <c r="H874" i="9"/>
  <c r="I874" i="9"/>
  <c r="J874" i="9"/>
  <c r="H875" i="9"/>
  <c r="I875" i="9"/>
  <c r="J875" i="9"/>
  <c r="H876" i="9"/>
  <c r="I876" i="9"/>
  <c r="J876" i="9"/>
  <c r="H877" i="9"/>
  <c r="I877" i="9"/>
  <c r="J877" i="9"/>
  <c r="H878" i="9"/>
  <c r="I878" i="9"/>
  <c r="J878" i="9"/>
  <c r="H879" i="9"/>
  <c r="I879" i="9"/>
  <c r="J879" i="9"/>
  <c r="H880" i="9"/>
  <c r="I880" i="9"/>
  <c r="J880" i="9"/>
  <c r="H881" i="9"/>
  <c r="I881" i="9"/>
  <c r="J881" i="9"/>
  <c r="H882" i="9"/>
  <c r="I882" i="9"/>
  <c r="J882" i="9"/>
  <c r="H883" i="9"/>
  <c r="I883" i="9"/>
  <c r="J883" i="9"/>
  <c r="H884" i="9"/>
  <c r="I884" i="9"/>
  <c r="J884" i="9"/>
  <c r="H885" i="9"/>
  <c r="I885" i="9"/>
  <c r="J885" i="9"/>
  <c r="H886" i="9"/>
  <c r="I886" i="9"/>
  <c r="J886" i="9"/>
  <c r="H887" i="9"/>
  <c r="I887" i="9"/>
  <c r="J887" i="9"/>
  <c r="H888" i="9"/>
  <c r="I888" i="9"/>
  <c r="J888" i="9"/>
  <c r="H889" i="9"/>
  <c r="I889" i="9"/>
  <c r="J889" i="9"/>
  <c r="H890" i="9"/>
  <c r="I890" i="9"/>
  <c r="J890" i="9"/>
  <c r="H891" i="9"/>
  <c r="I891" i="9"/>
  <c r="J891" i="9"/>
  <c r="H892" i="9"/>
  <c r="I892" i="9"/>
  <c r="J892" i="9"/>
  <c r="H893" i="9"/>
  <c r="I893" i="9"/>
  <c r="J893" i="9"/>
  <c r="H894" i="9"/>
  <c r="I894" i="9"/>
  <c r="J894" i="9"/>
  <c r="H895" i="9"/>
  <c r="I895" i="9"/>
  <c r="J895" i="9"/>
  <c r="H896" i="9"/>
  <c r="I896" i="9"/>
  <c r="J896" i="9"/>
  <c r="H897" i="9"/>
  <c r="I897" i="9"/>
  <c r="J897" i="9"/>
  <c r="H898" i="9"/>
  <c r="I898" i="9"/>
  <c r="J898" i="9"/>
  <c r="H899" i="9"/>
  <c r="I899" i="9"/>
  <c r="J899" i="9"/>
  <c r="H900" i="9"/>
  <c r="I900" i="9"/>
  <c r="J900" i="9"/>
  <c r="H901" i="9"/>
  <c r="I901" i="9"/>
  <c r="J901" i="9"/>
  <c r="H902" i="9"/>
  <c r="I902" i="9"/>
  <c r="J902" i="9"/>
  <c r="H903" i="9"/>
  <c r="I903" i="9"/>
  <c r="J903" i="9"/>
  <c r="H904" i="9"/>
  <c r="I904" i="9"/>
  <c r="J904" i="9"/>
  <c r="H905" i="9"/>
  <c r="I905" i="9"/>
  <c r="J905" i="9"/>
  <c r="H906" i="9"/>
  <c r="I906" i="9"/>
  <c r="J906" i="9"/>
  <c r="H907" i="9"/>
  <c r="I907" i="9"/>
  <c r="J907" i="9"/>
  <c r="H908" i="9"/>
  <c r="I908" i="9"/>
  <c r="J908" i="9"/>
  <c r="H909" i="9"/>
  <c r="I909" i="9"/>
  <c r="J909" i="9"/>
  <c r="H910" i="9"/>
  <c r="I910" i="9"/>
  <c r="J910" i="9"/>
  <c r="H911" i="9"/>
  <c r="I911" i="9"/>
  <c r="J911" i="9"/>
  <c r="H912" i="9"/>
  <c r="I912" i="9"/>
  <c r="J912" i="9"/>
  <c r="H913" i="9"/>
  <c r="I913" i="9"/>
  <c r="J913" i="9"/>
  <c r="H914" i="9"/>
  <c r="I914" i="9"/>
  <c r="J914" i="9"/>
  <c r="H915" i="9"/>
  <c r="I915" i="9"/>
  <c r="J915" i="9"/>
  <c r="H916" i="9"/>
  <c r="I916" i="9"/>
  <c r="J916" i="9"/>
  <c r="H917" i="9"/>
  <c r="I917" i="9"/>
  <c r="J917" i="9"/>
  <c r="H918" i="9"/>
  <c r="I918" i="9"/>
  <c r="J918" i="9"/>
  <c r="H919" i="9"/>
  <c r="I919" i="9"/>
  <c r="J919" i="9"/>
  <c r="H920" i="9"/>
  <c r="I920" i="9"/>
  <c r="J920" i="9"/>
  <c r="H921" i="9"/>
  <c r="I921" i="9"/>
  <c r="J921" i="9"/>
  <c r="H922" i="9"/>
  <c r="I922" i="9"/>
  <c r="J922" i="9"/>
  <c r="H923" i="9"/>
  <c r="I923" i="9"/>
  <c r="J923" i="9"/>
  <c r="H924" i="9"/>
  <c r="I924" i="9"/>
  <c r="J924" i="9"/>
  <c r="H925" i="9"/>
  <c r="I925" i="9"/>
  <c r="J925" i="9"/>
  <c r="H926" i="9"/>
  <c r="I926" i="9"/>
  <c r="J926" i="9"/>
  <c r="H927" i="9"/>
  <c r="I927" i="9"/>
  <c r="J927" i="9"/>
  <c r="H928" i="9"/>
  <c r="I928" i="9"/>
  <c r="J928" i="9"/>
  <c r="H929" i="9"/>
  <c r="I929" i="9"/>
  <c r="J929" i="9"/>
  <c r="H930" i="9"/>
  <c r="I930" i="9"/>
  <c r="J930" i="9"/>
  <c r="H931" i="9"/>
  <c r="I931" i="9"/>
  <c r="J931" i="9"/>
  <c r="H932" i="9"/>
  <c r="I932" i="9"/>
  <c r="J932" i="9"/>
  <c r="H933" i="9"/>
  <c r="I933" i="9"/>
  <c r="J933" i="9"/>
  <c r="H934" i="9"/>
  <c r="I934" i="9"/>
  <c r="J934" i="9"/>
  <c r="H935" i="9"/>
  <c r="I935" i="9"/>
  <c r="J935" i="9"/>
  <c r="H936" i="9"/>
  <c r="I936" i="9"/>
  <c r="J936" i="9"/>
  <c r="H937" i="9"/>
  <c r="I937" i="9"/>
  <c r="J937" i="9"/>
  <c r="H938" i="9"/>
  <c r="I938" i="9"/>
  <c r="J938" i="9"/>
  <c r="H939" i="9"/>
  <c r="I939" i="9"/>
  <c r="J939" i="9"/>
  <c r="H940" i="9"/>
  <c r="I940" i="9"/>
  <c r="J940" i="9"/>
  <c r="H941" i="9"/>
  <c r="I941" i="9"/>
  <c r="J941" i="9"/>
  <c r="H942" i="9"/>
  <c r="I942" i="9"/>
  <c r="J942" i="9"/>
  <c r="H943" i="9"/>
  <c r="I943" i="9"/>
  <c r="J943" i="9"/>
  <c r="H944" i="9"/>
  <c r="I944" i="9"/>
  <c r="J944" i="9"/>
  <c r="H945" i="9"/>
  <c r="I945" i="9"/>
  <c r="J945" i="9"/>
  <c r="H946" i="9"/>
  <c r="I946" i="9"/>
  <c r="J946" i="9"/>
  <c r="H947" i="9"/>
  <c r="I947" i="9"/>
  <c r="J947" i="9"/>
  <c r="H948" i="9"/>
  <c r="I948" i="9"/>
  <c r="J948" i="9"/>
  <c r="H949" i="9"/>
  <c r="I949" i="9"/>
  <c r="J949" i="9"/>
  <c r="H950" i="9"/>
  <c r="I950" i="9"/>
  <c r="J950" i="9"/>
  <c r="H951" i="9"/>
  <c r="I951" i="9"/>
  <c r="J951" i="9"/>
  <c r="H952" i="9"/>
  <c r="I952" i="9"/>
  <c r="J952" i="9"/>
  <c r="H953" i="9"/>
  <c r="I953" i="9"/>
  <c r="J953" i="9"/>
  <c r="H954" i="9"/>
  <c r="I954" i="9"/>
  <c r="J954" i="9"/>
  <c r="H955" i="9"/>
  <c r="I955" i="9"/>
  <c r="J955" i="9"/>
  <c r="H956" i="9"/>
  <c r="I956" i="9"/>
  <c r="J956" i="9"/>
  <c r="H957" i="9"/>
  <c r="I957" i="9"/>
  <c r="J957" i="9"/>
  <c r="H958" i="9"/>
  <c r="I958" i="9"/>
  <c r="J958" i="9"/>
  <c r="H959" i="9"/>
  <c r="I959" i="9"/>
  <c r="J959" i="9"/>
  <c r="H960" i="9"/>
  <c r="I960" i="9"/>
  <c r="J960" i="9"/>
  <c r="H961" i="9"/>
  <c r="I961" i="9"/>
  <c r="J961" i="9"/>
  <c r="H962" i="9"/>
  <c r="I962" i="9"/>
  <c r="J962" i="9"/>
  <c r="H963" i="9"/>
  <c r="I963" i="9"/>
  <c r="J963" i="9"/>
  <c r="H964" i="9"/>
  <c r="I964" i="9"/>
  <c r="J964" i="9"/>
  <c r="H965" i="9"/>
  <c r="I965" i="9"/>
  <c r="J965" i="9"/>
  <c r="H966" i="9"/>
  <c r="I966" i="9"/>
  <c r="J966" i="9"/>
  <c r="H967" i="9"/>
  <c r="I967" i="9"/>
  <c r="J967" i="9"/>
  <c r="H968" i="9"/>
  <c r="I968" i="9"/>
  <c r="J968" i="9"/>
  <c r="H969" i="9"/>
  <c r="I969" i="9"/>
  <c r="J969" i="9"/>
  <c r="H970" i="9"/>
  <c r="I970" i="9"/>
  <c r="J970" i="9"/>
  <c r="H971" i="9"/>
  <c r="I971" i="9"/>
  <c r="J971" i="9"/>
  <c r="H972" i="9"/>
  <c r="I972" i="9"/>
  <c r="J972" i="9"/>
  <c r="H973" i="9"/>
  <c r="I973" i="9"/>
  <c r="J973" i="9"/>
  <c r="H974" i="9"/>
  <c r="I974" i="9"/>
  <c r="J974" i="9"/>
  <c r="H975" i="9"/>
  <c r="I975" i="9"/>
  <c r="J975" i="9"/>
  <c r="H976" i="9"/>
  <c r="I976" i="9"/>
  <c r="J976" i="9"/>
  <c r="H977" i="9"/>
  <c r="I977" i="9"/>
  <c r="J977" i="9"/>
  <c r="H978" i="9"/>
  <c r="I978" i="9"/>
  <c r="J978" i="9"/>
  <c r="H979" i="9"/>
  <c r="I979" i="9"/>
  <c r="J979" i="9"/>
  <c r="H980" i="9"/>
  <c r="I980" i="9"/>
  <c r="J980" i="9"/>
  <c r="H981" i="9"/>
  <c r="I981" i="9"/>
  <c r="J981" i="9"/>
  <c r="H982" i="9"/>
  <c r="I982" i="9"/>
  <c r="J982" i="9"/>
  <c r="H983" i="9"/>
  <c r="I983" i="9"/>
  <c r="J983" i="9"/>
  <c r="H984" i="9"/>
  <c r="I984" i="9"/>
  <c r="J984" i="9"/>
  <c r="H985" i="9"/>
  <c r="I985" i="9"/>
  <c r="J985" i="9"/>
  <c r="H986" i="9"/>
  <c r="I986" i="9"/>
  <c r="J986" i="9"/>
  <c r="H987" i="9"/>
  <c r="I987" i="9"/>
  <c r="J987" i="9"/>
  <c r="H988" i="9"/>
  <c r="I988" i="9"/>
  <c r="J988" i="9"/>
  <c r="H989" i="9"/>
  <c r="I989" i="9"/>
  <c r="J989" i="9"/>
  <c r="H990" i="9"/>
  <c r="I990" i="9"/>
  <c r="J990" i="9"/>
  <c r="H991" i="9"/>
  <c r="I991" i="9"/>
  <c r="J991" i="9"/>
  <c r="H992" i="9"/>
  <c r="I992" i="9"/>
  <c r="J992" i="9"/>
  <c r="H993" i="9"/>
  <c r="I993" i="9"/>
  <c r="J993" i="9"/>
  <c r="H994" i="9"/>
  <c r="I994" i="9"/>
  <c r="J994" i="9"/>
  <c r="H995" i="9"/>
  <c r="I995" i="9"/>
  <c r="J995" i="9"/>
  <c r="H996" i="9"/>
  <c r="I996" i="9"/>
  <c r="J996" i="9"/>
  <c r="H997" i="9"/>
  <c r="I997" i="9"/>
  <c r="J997" i="9"/>
  <c r="H998" i="9"/>
  <c r="I998" i="9"/>
  <c r="J998" i="9"/>
  <c r="H999" i="9"/>
  <c r="I999" i="9"/>
  <c r="J999" i="9"/>
  <c r="H1000" i="9"/>
  <c r="I1000" i="9"/>
  <c r="J1000" i="9"/>
  <c r="H1001" i="9"/>
  <c r="I1001" i="9"/>
  <c r="J1001" i="9"/>
  <c r="H1002" i="9"/>
  <c r="I1002" i="9"/>
  <c r="J1002" i="9"/>
  <c r="H1003" i="9"/>
  <c r="I1003" i="9"/>
  <c r="J1003" i="9"/>
  <c r="H1004" i="9"/>
  <c r="I1004" i="9"/>
  <c r="J1004" i="9"/>
  <c r="H1005" i="9"/>
  <c r="I1005" i="9"/>
  <c r="J1005" i="9"/>
  <c r="H1006" i="9"/>
  <c r="I1006" i="9"/>
  <c r="J1006" i="9"/>
  <c r="H1007" i="9"/>
  <c r="I1007" i="9"/>
  <c r="J1007" i="9"/>
  <c r="H1008" i="9"/>
  <c r="I1008" i="9"/>
  <c r="J1008" i="9"/>
  <c r="H1009" i="9"/>
  <c r="I1009" i="9"/>
  <c r="J1009" i="9"/>
  <c r="H1010" i="9"/>
  <c r="I1010" i="9"/>
  <c r="J1010" i="9"/>
  <c r="H1011" i="9"/>
  <c r="I1011" i="9"/>
  <c r="J1011" i="9"/>
  <c r="H1012" i="9"/>
  <c r="I1012" i="9"/>
  <c r="J1012" i="9"/>
  <c r="H1013" i="9"/>
  <c r="I1013" i="9"/>
  <c r="J1013" i="9"/>
  <c r="H1014" i="9"/>
  <c r="I1014" i="9"/>
  <c r="J1014" i="9"/>
  <c r="H1015" i="9"/>
  <c r="I1015" i="9"/>
  <c r="J1015" i="9"/>
  <c r="H1016" i="9"/>
  <c r="I1016" i="9"/>
  <c r="J1016" i="9"/>
  <c r="H1017" i="9"/>
  <c r="I1017" i="9"/>
  <c r="J1017" i="9"/>
  <c r="H1018" i="9"/>
  <c r="I1018" i="9"/>
  <c r="J1018" i="9"/>
  <c r="H1019" i="9"/>
  <c r="I1019" i="9"/>
  <c r="J1019" i="9"/>
  <c r="H1020" i="9"/>
  <c r="I1020" i="9"/>
  <c r="J1020" i="9"/>
  <c r="H1021" i="9"/>
  <c r="I1021" i="9"/>
  <c r="J1021" i="9"/>
  <c r="H1022" i="9"/>
  <c r="I1022" i="9"/>
  <c r="J1022" i="9"/>
  <c r="H1023" i="9"/>
  <c r="I1023" i="9"/>
  <c r="J1023" i="9"/>
  <c r="H1024" i="9"/>
  <c r="I1024" i="9"/>
  <c r="J1024" i="9"/>
  <c r="H1025" i="9"/>
  <c r="I1025" i="9"/>
  <c r="J1025" i="9"/>
  <c r="H1026" i="9"/>
  <c r="I1026" i="9"/>
  <c r="J1026" i="9"/>
  <c r="H1027" i="9"/>
  <c r="I1027" i="9"/>
  <c r="J1027" i="9"/>
  <c r="H1028" i="9"/>
  <c r="I1028" i="9"/>
  <c r="J1028" i="9"/>
  <c r="H1029" i="9"/>
  <c r="I1029" i="9"/>
  <c r="J1029" i="9"/>
  <c r="H1030" i="9"/>
  <c r="I1030" i="9"/>
  <c r="J1030" i="9"/>
  <c r="H1031" i="9"/>
  <c r="I1031" i="9"/>
  <c r="J1031" i="9"/>
  <c r="H1032" i="9"/>
  <c r="I1032" i="9"/>
  <c r="J1032" i="9"/>
  <c r="H1033" i="9"/>
  <c r="I1033" i="9"/>
  <c r="J1033" i="9"/>
  <c r="H1034" i="9"/>
  <c r="I1034" i="9"/>
  <c r="J1034" i="9"/>
  <c r="H1035" i="9"/>
  <c r="I1035" i="9"/>
  <c r="J1035" i="9"/>
  <c r="H1036" i="9"/>
  <c r="I1036" i="9"/>
  <c r="J1036" i="9"/>
  <c r="H1037" i="9"/>
  <c r="I1037" i="9"/>
  <c r="J1037" i="9"/>
  <c r="H1038" i="9"/>
  <c r="I1038" i="9"/>
  <c r="J1038" i="9"/>
  <c r="H1039" i="9"/>
  <c r="I1039" i="9"/>
  <c r="J1039" i="9"/>
  <c r="H1040" i="9"/>
  <c r="I1040" i="9"/>
  <c r="J1040" i="9"/>
  <c r="H1041" i="9"/>
  <c r="I1041" i="9"/>
  <c r="J1041" i="9"/>
  <c r="H1042" i="9"/>
  <c r="I1042" i="9"/>
  <c r="J1042" i="9"/>
  <c r="H1043" i="9"/>
  <c r="I1043" i="9"/>
  <c r="J1043" i="9"/>
  <c r="H1044" i="9"/>
  <c r="I1044" i="9"/>
  <c r="J1044" i="9"/>
  <c r="H1045" i="9"/>
  <c r="I1045" i="9"/>
  <c r="J1045" i="9"/>
  <c r="H1046" i="9"/>
  <c r="I1046" i="9"/>
  <c r="J1046" i="9"/>
  <c r="H1047" i="9"/>
  <c r="I1047" i="9"/>
  <c r="J1047" i="9"/>
  <c r="H1048" i="9"/>
  <c r="I1048" i="9"/>
  <c r="J1048" i="9"/>
  <c r="H1049" i="9"/>
  <c r="I1049" i="9"/>
  <c r="J1049" i="9"/>
  <c r="H1050" i="9"/>
  <c r="I1050" i="9"/>
  <c r="J1050" i="9"/>
  <c r="H1051" i="9"/>
  <c r="I1051" i="9"/>
  <c r="J1051" i="9"/>
  <c r="H1052" i="9"/>
  <c r="I1052" i="9"/>
  <c r="J1052" i="9"/>
  <c r="H1053" i="9"/>
  <c r="I1053" i="9"/>
  <c r="J1053" i="9"/>
  <c r="H1054" i="9"/>
  <c r="I1054" i="9"/>
  <c r="J1054" i="9"/>
  <c r="H1055" i="9"/>
  <c r="I1055" i="9"/>
  <c r="J1055" i="9"/>
  <c r="H1056" i="9"/>
  <c r="I1056" i="9"/>
  <c r="J1056" i="9"/>
  <c r="H1057" i="9"/>
  <c r="I1057" i="9"/>
  <c r="J1057" i="9"/>
  <c r="H1058" i="9"/>
  <c r="I1058" i="9"/>
  <c r="J1058" i="9"/>
  <c r="H1059" i="9"/>
  <c r="I1059" i="9"/>
  <c r="J1059" i="9"/>
  <c r="H1060" i="9"/>
  <c r="I1060" i="9"/>
  <c r="J1060" i="9"/>
  <c r="H1061" i="9"/>
  <c r="I1061" i="9"/>
  <c r="J1061" i="9"/>
  <c r="H1062" i="9"/>
  <c r="I1062" i="9"/>
  <c r="J1062" i="9"/>
  <c r="H1063" i="9"/>
  <c r="I1063" i="9"/>
  <c r="J1063" i="9"/>
  <c r="H1064" i="9"/>
  <c r="I1064" i="9"/>
  <c r="J1064" i="9"/>
  <c r="H1065" i="9"/>
  <c r="I1065" i="9"/>
  <c r="J1065" i="9"/>
  <c r="H1066" i="9"/>
  <c r="I1066" i="9"/>
  <c r="J1066" i="9"/>
  <c r="H1067" i="9"/>
  <c r="I1067" i="9"/>
  <c r="J1067" i="9"/>
  <c r="H1068" i="9"/>
  <c r="I1068" i="9"/>
  <c r="J1068" i="9"/>
  <c r="H1069" i="9"/>
  <c r="I1069" i="9"/>
  <c r="J1069" i="9"/>
  <c r="H1070" i="9"/>
  <c r="I1070" i="9"/>
  <c r="J1070" i="9"/>
  <c r="H1071" i="9"/>
  <c r="I1071" i="9"/>
  <c r="J1071" i="9"/>
  <c r="H1072" i="9"/>
  <c r="I1072" i="9"/>
  <c r="J1072" i="9"/>
  <c r="H1073" i="9"/>
  <c r="I1073" i="9"/>
  <c r="J1073" i="9"/>
  <c r="H1074" i="9"/>
  <c r="I1074" i="9"/>
  <c r="J1074" i="9"/>
  <c r="H1075" i="9"/>
  <c r="I1075" i="9"/>
  <c r="J1075" i="9"/>
  <c r="H1076" i="9"/>
  <c r="I1076" i="9"/>
  <c r="J1076" i="9"/>
  <c r="H1077" i="9"/>
  <c r="I1077" i="9"/>
  <c r="J1077" i="9"/>
  <c r="H1078" i="9"/>
  <c r="I1078" i="9"/>
  <c r="J1078" i="9"/>
  <c r="H1079" i="9"/>
  <c r="I1079" i="9"/>
  <c r="J1079" i="9"/>
  <c r="H1080" i="9"/>
  <c r="I1080" i="9"/>
  <c r="J1080" i="9"/>
  <c r="H1081" i="9"/>
  <c r="I1081" i="9"/>
  <c r="J1081" i="9"/>
  <c r="H1082" i="9"/>
  <c r="I1082" i="9"/>
  <c r="J1082" i="9"/>
  <c r="H1083" i="9"/>
  <c r="I1083" i="9"/>
  <c r="J1083" i="9"/>
  <c r="H1084" i="9"/>
  <c r="I1084" i="9"/>
  <c r="J1084" i="9"/>
  <c r="H1085" i="9"/>
  <c r="I1085" i="9"/>
  <c r="J1085" i="9"/>
  <c r="H1086" i="9"/>
  <c r="I1086" i="9"/>
  <c r="J1086" i="9"/>
  <c r="H1087" i="9"/>
  <c r="I1087" i="9"/>
  <c r="J1087" i="9"/>
  <c r="H1088" i="9"/>
  <c r="I1088" i="9"/>
  <c r="J1088" i="9"/>
  <c r="H1089" i="9"/>
  <c r="I1089" i="9"/>
  <c r="J1089" i="9"/>
  <c r="H1090" i="9"/>
  <c r="I1090" i="9"/>
  <c r="J1090" i="9"/>
  <c r="H1091" i="9"/>
  <c r="I1091" i="9"/>
  <c r="J1091" i="9"/>
  <c r="H1092" i="9"/>
  <c r="I1092" i="9"/>
  <c r="J1092" i="9"/>
  <c r="H1093" i="9"/>
  <c r="I1093" i="9"/>
  <c r="J1093" i="9"/>
  <c r="H1094" i="9"/>
  <c r="I1094" i="9"/>
  <c r="J1094" i="9"/>
  <c r="H1095" i="9"/>
  <c r="I1095" i="9"/>
  <c r="J1095" i="9"/>
  <c r="H1096" i="9"/>
  <c r="I1096" i="9"/>
  <c r="J1096" i="9"/>
  <c r="H1097" i="9"/>
  <c r="I1097" i="9"/>
  <c r="J1097" i="9"/>
  <c r="H1098" i="9"/>
  <c r="I1098" i="9"/>
  <c r="J1098" i="9"/>
  <c r="H1099" i="9"/>
  <c r="I1099" i="9"/>
  <c r="J1099" i="9"/>
  <c r="H1100" i="9"/>
  <c r="I1100" i="9"/>
  <c r="J1100" i="9"/>
  <c r="H1101" i="9"/>
  <c r="I1101" i="9"/>
  <c r="J1101" i="9"/>
  <c r="H1102" i="9"/>
  <c r="I1102" i="9"/>
  <c r="J1102" i="9"/>
  <c r="H1103" i="9"/>
  <c r="I1103" i="9"/>
  <c r="J1103" i="9"/>
  <c r="H1104" i="9"/>
  <c r="I1104" i="9"/>
  <c r="J1104" i="9"/>
  <c r="H1105" i="9"/>
  <c r="I1105" i="9"/>
  <c r="J1105" i="9"/>
  <c r="H1106" i="9"/>
  <c r="I1106" i="9"/>
  <c r="J1106" i="9"/>
  <c r="H1107" i="9"/>
  <c r="I1107" i="9"/>
  <c r="J1107" i="9"/>
  <c r="H1108" i="9"/>
  <c r="I1108" i="9"/>
  <c r="J1108" i="9"/>
  <c r="H1109" i="9"/>
  <c r="I1109" i="9"/>
  <c r="J1109" i="9"/>
  <c r="H1110" i="9"/>
  <c r="I1110" i="9"/>
  <c r="J1110" i="9"/>
  <c r="H1111" i="9"/>
  <c r="I1111" i="9"/>
  <c r="J1111" i="9"/>
  <c r="H1112" i="9"/>
  <c r="I1112" i="9"/>
  <c r="J1112" i="9"/>
  <c r="H1113" i="9"/>
  <c r="I1113" i="9"/>
  <c r="J1113" i="9"/>
  <c r="H1114" i="9"/>
  <c r="I1114" i="9"/>
  <c r="J1114" i="9"/>
  <c r="H1115" i="9"/>
  <c r="I1115" i="9"/>
  <c r="J1115" i="9"/>
  <c r="H1116" i="9"/>
  <c r="I1116" i="9"/>
  <c r="J1116" i="9"/>
  <c r="H1117" i="9"/>
  <c r="I1117" i="9"/>
  <c r="J1117" i="9"/>
  <c r="H1118" i="9"/>
  <c r="I1118" i="9"/>
  <c r="J1118" i="9"/>
  <c r="H1119" i="9"/>
  <c r="I1119" i="9"/>
  <c r="J1119" i="9"/>
  <c r="H1120" i="9"/>
  <c r="I1120" i="9"/>
  <c r="J1120" i="9"/>
  <c r="H1121" i="9"/>
  <c r="I1121" i="9"/>
  <c r="J1121" i="9"/>
  <c r="H1122" i="9"/>
  <c r="I1122" i="9"/>
  <c r="J1122" i="9"/>
  <c r="H1123" i="9"/>
  <c r="I1123" i="9"/>
  <c r="J1123" i="9"/>
  <c r="H1124" i="9"/>
  <c r="I1124" i="9"/>
  <c r="J1124" i="9"/>
  <c r="H1125" i="9"/>
  <c r="I1125" i="9"/>
  <c r="J1125" i="9"/>
  <c r="H1126" i="9"/>
  <c r="I1126" i="9"/>
  <c r="J1126" i="9"/>
  <c r="H1127" i="9"/>
  <c r="I1127" i="9"/>
  <c r="J1127" i="9"/>
  <c r="H1128" i="9"/>
  <c r="I1128" i="9"/>
  <c r="J1128" i="9"/>
  <c r="H1129" i="9"/>
  <c r="I1129" i="9"/>
  <c r="J1129" i="9"/>
  <c r="H1130" i="9"/>
  <c r="I1130" i="9"/>
  <c r="J1130" i="9"/>
  <c r="H1131" i="9"/>
  <c r="I1131" i="9"/>
  <c r="J1131" i="9"/>
  <c r="H1132" i="9"/>
  <c r="I1132" i="9"/>
  <c r="J1132" i="9"/>
  <c r="H1133" i="9"/>
  <c r="I1133" i="9"/>
  <c r="J1133" i="9"/>
  <c r="H1134" i="9"/>
  <c r="I1134" i="9"/>
  <c r="J1134" i="9"/>
  <c r="H1135" i="9"/>
  <c r="I1135" i="9"/>
  <c r="J1135" i="9"/>
  <c r="H1136" i="9"/>
  <c r="I1136" i="9"/>
  <c r="J1136" i="9"/>
  <c r="H1137" i="9"/>
  <c r="I1137" i="9"/>
  <c r="J1137" i="9"/>
  <c r="H1138" i="9"/>
  <c r="I1138" i="9"/>
  <c r="J1138" i="9"/>
  <c r="H1139" i="9"/>
  <c r="I1139" i="9"/>
  <c r="J1139" i="9"/>
  <c r="H1140" i="9"/>
  <c r="I1140" i="9"/>
  <c r="J1140" i="9"/>
  <c r="H1141" i="9"/>
  <c r="I1141" i="9"/>
  <c r="J1141" i="9"/>
  <c r="H1142" i="9"/>
  <c r="I1142" i="9"/>
  <c r="J1142" i="9"/>
  <c r="H1143" i="9"/>
  <c r="I1143" i="9"/>
  <c r="J1143" i="9"/>
  <c r="H1144" i="9"/>
  <c r="I1144" i="9"/>
  <c r="J1144" i="9"/>
  <c r="H1145" i="9"/>
  <c r="I1145" i="9"/>
  <c r="J1145" i="9"/>
  <c r="H1146" i="9"/>
  <c r="I1146" i="9"/>
  <c r="J1146" i="9"/>
  <c r="H1147" i="9"/>
  <c r="I1147" i="9"/>
  <c r="J1147" i="9"/>
  <c r="H1148" i="9"/>
  <c r="I1148" i="9"/>
  <c r="J1148" i="9"/>
  <c r="H1149" i="9"/>
  <c r="I1149" i="9"/>
  <c r="J1149" i="9"/>
  <c r="H1150" i="9"/>
  <c r="I1150" i="9"/>
  <c r="J1150" i="9"/>
  <c r="H1151" i="9"/>
  <c r="I1151" i="9"/>
  <c r="J1151" i="9"/>
  <c r="H1152" i="9"/>
  <c r="I1152" i="9"/>
  <c r="J1152" i="9"/>
  <c r="H1153" i="9"/>
  <c r="I1153" i="9"/>
  <c r="J1153" i="9"/>
  <c r="H1154" i="9"/>
  <c r="I1154" i="9"/>
  <c r="J1154" i="9"/>
  <c r="H1155" i="9"/>
  <c r="I1155" i="9"/>
  <c r="J1155" i="9"/>
  <c r="H1156" i="9"/>
  <c r="I1156" i="9"/>
  <c r="J1156" i="9"/>
  <c r="H1157" i="9"/>
  <c r="I1157" i="9"/>
  <c r="J1157" i="9"/>
  <c r="H1158" i="9"/>
  <c r="I1158" i="9"/>
  <c r="J1158" i="9"/>
  <c r="H1159" i="9"/>
  <c r="I1159" i="9"/>
  <c r="J1159" i="9"/>
  <c r="H1160" i="9"/>
  <c r="I1160" i="9"/>
  <c r="J1160" i="9"/>
  <c r="H1161" i="9"/>
  <c r="I1161" i="9"/>
  <c r="J1161" i="9"/>
  <c r="H1162" i="9"/>
  <c r="I1162" i="9"/>
  <c r="J1162" i="9"/>
  <c r="H1163" i="9"/>
  <c r="I1163" i="9"/>
  <c r="J1163" i="9"/>
  <c r="H1164" i="9"/>
  <c r="I1164" i="9"/>
  <c r="J1164" i="9"/>
  <c r="H1165" i="9"/>
  <c r="I1165" i="9"/>
  <c r="J1165" i="9"/>
  <c r="H1166" i="9"/>
  <c r="I1166" i="9"/>
  <c r="J1166" i="9"/>
  <c r="H1167" i="9"/>
  <c r="I1167" i="9"/>
  <c r="J1167" i="9"/>
  <c r="H1168" i="9"/>
  <c r="I1168" i="9"/>
  <c r="J1168" i="9"/>
  <c r="H1169" i="9"/>
  <c r="I1169" i="9"/>
  <c r="J1169" i="9"/>
  <c r="H1170" i="9"/>
  <c r="I1170" i="9"/>
  <c r="J1170" i="9"/>
  <c r="H1171" i="9"/>
  <c r="I1171" i="9"/>
  <c r="J1171" i="9"/>
  <c r="H1172" i="9"/>
  <c r="I1172" i="9"/>
  <c r="J1172" i="9"/>
  <c r="H1173" i="9"/>
  <c r="I1173" i="9"/>
  <c r="J1173" i="9"/>
  <c r="H1174" i="9"/>
  <c r="I1174" i="9"/>
  <c r="J1174" i="9"/>
  <c r="H1175" i="9"/>
  <c r="I1175" i="9"/>
  <c r="J1175" i="9"/>
  <c r="H1176" i="9"/>
  <c r="I1176" i="9"/>
  <c r="J1176" i="9"/>
  <c r="H1177" i="9"/>
  <c r="I1177" i="9"/>
  <c r="J1177" i="9"/>
  <c r="H1178" i="9"/>
  <c r="I1178" i="9"/>
  <c r="J1178" i="9"/>
  <c r="H1179" i="9"/>
  <c r="I1179" i="9"/>
  <c r="J1179" i="9"/>
  <c r="H1180" i="9"/>
  <c r="I1180" i="9"/>
  <c r="J1180" i="9"/>
  <c r="H1181" i="9"/>
  <c r="I1181" i="9"/>
  <c r="J1181" i="9"/>
  <c r="H1182" i="9"/>
  <c r="I1182" i="9"/>
  <c r="J1182" i="9"/>
  <c r="H1183" i="9"/>
  <c r="I1183" i="9"/>
  <c r="J1183" i="9"/>
  <c r="H1184" i="9"/>
  <c r="I1184" i="9"/>
  <c r="J1184" i="9"/>
  <c r="H1185" i="9"/>
  <c r="I1185" i="9"/>
  <c r="J1185" i="9"/>
  <c r="H1186" i="9"/>
  <c r="I1186" i="9"/>
  <c r="J1186" i="9"/>
  <c r="H1187" i="9"/>
  <c r="I1187" i="9"/>
  <c r="J1187" i="9"/>
  <c r="H1188" i="9"/>
  <c r="I1188" i="9"/>
  <c r="J1188" i="9"/>
  <c r="H1189" i="9"/>
  <c r="I1189" i="9"/>
  <c r="J1189" i="9"/>
  <c r="H1190" i="9"/>
  <c r="I1190" i="9"/>
  <c r="J1190" i="9"/>
  <c r="H1191" i="9"/>
  <c r="I1191" i="9"/>
  <c r="J1191" i="9"/>
  <c r="H1192" i="9"/>
  <c r="I1192" i="9"/>
  <c r="J1192" i="9"/>
  <c r="H1193" i="9"/>
  <c r="I1193" i="9"/>
  <c r="J1193" i="9"/>
  <c r="H1194" i="9"/>
  <c r="I1194" i="9"/>
  <c r="J1194" i="9"/>
  <c r="H1195" i="9"/>
  <c r="I1195" i="9"/>
  <c r="J1195" i="9"/>
  <c r="H1196" i="9"/>
  <c r="I1196" i="9"/>
  <c r="J1196" i="9"/>
  <c r="H1197" i="9"/>
  <c r="I1197" i="9"/>
  <c r="J1197" i="9"/>
  <c r="H1198" i="9"/>
  <c r="I1198" i="9"/>
  <c r="J1198" i="9"/>
  <c r="H1199" i="9"/>
  <c r="I1199" i="9"/>
  <c r="J1199" i="9"/>
  <c r="H1200" i="9"/>
  <c r="I1200" i="9"/>
  <c r="J1200" i="9"/>
  <c r="H1201" i="9"/>
  <c r="I1201" i="9"/>
  <c r="J1201" i="9"/>
  <c r="H1202" i="9"/>
  <c r="I1202" i="9"/>
  <c r="J1202" i="9"/>
  <c r="H1203" i="9"/>
  <c r="I1203" i="9"/>
  <c r="J1203" i="9"/>
  <c r="H1204" i="9"/>
  <c r="I1204" i="9"/>
  <c r="J1204" i="9"/>
  <c r="H1205" i="9"/>
  <c r="I1205" i="9"/>
  <c r="J1205" i="9"/>
  <c r="H1206" i="9"/>
  <c r="I1206" i="9"/>
  <c r="J1206" i="9"/>
  <c r="H1207" i="9"/>
  <c r="I1207" i="9"/>
  <c r="J1207" i="9"/>
  <c r="H1208" i="9"/>
  <c r="I1208" i="9"/>
  <c r="J1208" i="9"/>
  <c r="H1209" i="9"/>
  <c r="I1209" i="9"/>
  <c r="J1209" i="9"/>
  <c r="H1210" i="9"/>
  <c r="I1210" i="9"/>
  <c r="J1210" i="9"/>
  <c r="H1211" i="9"/>
  <c r="I1211" i="9"/>
  <c r="J1211" i="9"/>
  <c r="H1212" i="9"/>
  <c r="I1212" i="9"/>
  <c r="J1212" i="9"/>
  <c r="H1213" i="9"/>
  <c r="I1213" i="9"/>
  <c r="J1213" i="9"/>
  <c r="H1214" i="9"/>
  <c r="I1214" i="9"/>
  <c r="J1214" i="9"/>
  <c r="H1215" i="9"/>
  <c r="I1215" i="9"/>
  <c r="J1215" i="9"/>
  <c r="H1216" i="9"/>
  <c r="I1216" i="9"/>
  <c r="J1216" i="9"/>
  <c r="H1217" i="9"/>
  <c r="I1217" i="9"/>
  <c r="J1217" i="9"/>
  <c r="H1218" i="9"/>
  <c r="I1218" i="9"/>
  <c r="J1218" i="9"/>
  <c r="H1219" i="9"/>
  <c r="I1219" i="9"/>
  <c r="J1219" i="9"/>
  <c r="H1220" i="9"/>
  <c r="I1220" i="9"/>
  <c r="J1220" i="9"/>
  <c r="H1221" i="9"/>
  <c r="I1221" i="9"/>
  <c r="J1221" i="9"/>
  <c r="H1222" i="9"/>
  <c r="I1222" i="9"/>
  <c r="J1222" i="9"/>
  <c r="H1223" i="9"/>
  <c r="I1223" i="9"/>
  <c r="J1223" i="9"/>
  <c r="H1224" i="9"/>
  <c r="I1224" i="9"/>
  <c r="J1224" i="9"/>
  <c r="H1225" i="9"/>
  <c r="I1225" i="9"/>
  <c r="J1225" i="9"/>
  <c r="H1226" i="9"/>
  <c r="I1226" i="9"/>
  <c r="J1226" i="9"/>
  <c r="H1227" i="9"/>
  <c r="I1227" i="9"/>
  <c r="J1227" i="9"/>
  <c r="H1228" i="9"/>
  <c r="I1228" i="9"/>
  <c r="J1228" i="9"/>
  <c r="H1229" i="9"/>
  <c r="I1229" i="9"/>
  <c r="J1229" i="9"/>
  <c r="H1230" i="9"/>
  <c r="I1230" i="9"/>
  <c r="J1230" i="9"/>
  <c r="H1231" i="9"/>
  <c r="I1231" i="9"/>
  <c r="J1231" i="9"/>
  <c r="H1232" i="9"/>
  <c r="I1232" i="9"/>
  <c r="J1232" i="9"/>
  <c r="H1233" i="9"/>
  <c r="I1233" i="9"/>
  <c r="J1233" i="9"/>
  <c r="H1234" i="9"/>
  <c r="I1234" i="9"/>
  <c r="J1234" i="9"/>
  <c r="H1235" i="9"/>
  <c r="I1235" i="9"/>
  <c r="J1235" i="9"/>
  <c r="H1236" i="9"/>
  <c r="I1236" i="9"/>
  <c r="J1236" i="9"/>
  <c r="H1237" i="9"/>
  <c r="I1237" i="9"/>
  <c r="J1237" i="9"/>
  <c r="H1238" i="9"/>
  <c r="I1238" i="9"/>
  <c r="J1238" i="9"/>
  <c r="H1239" i="9"/>
  <c r="I1239" i="9"/>
  <c r="J1239" i="9"/>
  <c r="H1240" i="9"/>
  <c r="I1240" i="9"/>
  <c r="J1240" i="9"/>
  <c r="H1241" i="9"/>
  <c r="I1241" i="9"/>
  <c r="J1241" i="9"/>
  <c r="H1242" i="9"/>
  <c r="I1242" i="9"/>
  <c r="J1242" i="9"/>
  <c r="H1243" i="9"/>
  <c r="I1243" i="9"/>
  <c r="J1243" i="9"/>
  <c r="H1244" i="9"/>
  <c r="I1244" i="9"/>
  <c r="J1244" i="9"/>
  <c r="H1245" i="9"/>
  <c r="I1245" i="9"/>
  <c r="J1245" i="9"/>
  <c r="H1246" i="9"/>
  <c r="I1246" i="9"/>
  <c r="J1246" i="9"/>
  <c r="H1247" i="9"/>
  <c r="I1247" i="9"/>
  <c r="J1247" i="9"/>
  <c r="H1248" i="9"/>
  <c r="I1248" i="9"/>
  <c r="J1248" i="9"/>
  <c r="H1249" i="9"/>
  <c r="I1249" i="9"/>
  <c r="J1249" i="9"/>
  <c r="H1250" i="9"/>
  <c r="I1250" i="9"/>
  <c r="J1250" i="9"/>
  <c r="H1251" i="9"/>
  <c r="I1251" i="9"/>
  <c r="J1251" i="9"/>
  <c r="H1252" i="9"/>
  <c r="I1252" i="9"/>
  <c r="J1252" i="9"/>
  <c r="H1253" i="9"/>
  <c r="I1253" i="9"/>
  <c r="J1253" i="9"/>
  <c r="H1254" i="9"/>
  <c r="I1254" i="9"/>
  <c r="J1254" i="9"/>
  <c r="H1255" i="9"/>
  <c r="I1255" i="9"/>
  <c r="J1255" i="9"/>
  <c r="H1256" i="9"/>
  <c r="I1256" i="9"/>
  <c r="J1256" i="9"/>
  <c r="H1257" i="9"/>
  <c r="I1257" i="9"/>
  <c r="J1257" i="9"/>
  <c r="J4" i="9"/>
  <c r="J5" i="9"/>
  <c r="J3" i="9"/>
  <c r="H5" i="9"/>
  <c r="I5" i="9"/>
  <c r="I4" i="9"/>
  <c r="H4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S1257" i="9" s="1"/>
  <c r="O4" i="9"/>
  <c r="T4" i="9" s="1"/>
  <c r="O5" i="9"/>
  <c r="T5" i="9" s="1"/>
  <c r="O3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4" i="9"/>
  <c r="E5" i="9"/>
  <c r="E6" i="9"/>
  <c r="E3" i="9"/>
  <c r="L14" i="3"/>
  <c r="L16" i="3"/>
  <c r="L15" i="3"/>
  <c r="D3" i="3" a="1"/>
  <c r="D3" i="3" s="1"/>
  <c r="D13" i="8"/>
  <c r="BM19" i="8"/>
  <c r="BM17" i="8"/>
  <c r="D12" i="8"/>
  <c r="BG19" i="8"/>
  <c r="BG17" i="8"/>
  <c r="D11" i="8"/>
  <c r="BA19" i="8"/>
  <c r="BA17" i="8"/>
  <c r="D10" i="8"/>
  <c r="AU19" i="8"/>
  <c r="AU17" i="8"/>
  <c r="D9" i="8"/>
  <c r="AO19" i="8"/>
  <c r="AO17" i="8"/>
  <c r="D8" i="8"/>
  <c r="AI19" i="8"/>
  <c r="AI17" i="8"/>
  <c r="D7" i="8"/>
  <c r="AC19" i="8"/>
  <c r="AC17" i="8"/>
  <c r="D6" i="8"/>
  <c r="W19" i="8"/>
  <c r="W17" i="8"/>
  <c r="D5" i="8"/>
  <c r="Q19" i="8"/>
  <c r="Q17" i="8"/>
  <c r="D4" i="8"/>
  <c r="BL20" i="8"/>
  <c r="BL21" i="8"/>
  <c r="BL22" i="8"/>
  <c r="BL23" i="8"/>
  <c r="BL24" i="8"/>
  <c r="BL25" i="8"/>
  <c r="BL26" i="8"/>
  <c r="BL27" i="8"/>
  <c r="BL28" i="8"/>
  <c r="BL29" i="8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49" i="8"/>
  <c r="BL50" i="8"/>
  <c r="BL51" i="8"/>
  <c r="BL52" i="8"/>
  <c r="BL53" i="8"/>
  <c r="BL54" i="8"/>
  <c r="BL55" i="8"/>
  <c r="BL56" i="8"/>
  <c r="BL57" i="8"/>
  <c r="BL58" i="8"/>
  <c r="BL59" i="8"/>
  <c r="BL60" i="8"/>
  <c r="BL61" i="8"/>
  <c r="BL62" i="8"/>
  <c r="BL63" i="8"/>
  <c r="BL64" i="8"/>
  <c r="BL65" i="8"/>
  <c r="BL66" i="8"/>
  <c r="BL67" i="8"/>
  <c r="BL68" i="8"/>
  <c r="BL69" i="8"/>
  <c r="BL70" i="8"/>
  <c r="BL71" i="8"/>
  <c r="BL72" i="8"/>
  <c r="BL73" i="8"/>
  <c r="BL74" i="8"/>
  <c r="BL75" i="8"/>
  <c r="BL76" i="8"/>
  <c r="BL77" i="8"/>
  <c r="BL78" i="8"/>
  <c r="BL79" i="8"/>
  <c r="BL80" i="8"/>
  <c r="BL81" i="8"/>
  <c r="BL82" i="8"/>
  <c r="BL83" i="8"/>
  <c r="BL84" i="8"/>
  <c r="BL85" i="8"/>
  <c r="BL86" i="8"/>
  <c r="BL87" i="8"/>
  <c r="BL88" i="8"/>
  <c r="BL89" i="8"/>
  <c r="BL90" i="8"/>
  <c r="BL91" i="8"/>
  <c r="BL92" i="8"/>
  <c r="BL93" i="8"/>
  <c r="BL94" i="8"/>
  <c r="BL95" i="8"/>
  <c r="BL96" i="8"/>
  <c r="BL97" i="8"/>
  <c r="BL98" i="8"/>
  <c r="BL99" i="8"/>
  <c r="BL100" i="8"/>
  <c r="BL101" i="8"/>
  <c r="BL102" i="8"/>
  <c r="BL103" i="8"/>
  <c r="BL104" i="8"/>
  <c r="BL105" i="8"/>
  <c r="BL106" i="8"/>
  <c r="BL107" i="8"/>
  <c r="BL108" i="8"/>
  <c r="BL109" i="8"/>
  <c r="BL110" i="8"/>
  <c r="BL111" i="8"/>
  <c r="BL112" i="8"/>
  <c r="BL113" i="8"/>
  <c r="BL114" i="8"/>
  <c r="BL115" i="8"/>
  <c r="BL116" i="8"/>
  <c r="BL117" i="8"/>
  <c r="BL118" i="8"/>
  <c r="BL119" i="8"/>
  <c r="BL120" i="8"/>
  <c r="BL121" i="8"/>
  <c r="BL122" i="8"/>
  <c r="BL123" i="8"/>
  <c r="BL124" i="8"/>
  <c r="BL125" i="8"/>
  <c r="BL126" i="8"/>
  <c r="BL127" i="8"/>
  <c r="BL128" i="8"/>
  <c r="BL129" i="8"/>
  <c r="BL130" i="8"/>
  <c r="BL131" i="8"/>
  <c r="BL132" i="8"/>
  <c r="BL133" i="8"/>
  <c r="BL134" i="8"/>
  <c r="BL135" i="8"/>
  <c r="BL136" i="8"/>
  <c r="BL137" i="8"/>
  <c r="BL138" i="8"/>
  <c r="BL139" i="8"/>
  <c r="BL140" i="8"/>
  <c r="BL141" i="8"/>
  <c r="BL142" i="8"/>
  <c r="BL143" i="8"/>
  <c r="BL144" i="8"/>
  <c r="BL145" i="8"/>
  <c r="BL146" i="8"/>
  <c r="BL147" i="8"/>
  <c r="BL148" i="8"/>
  <c r="BL149" i="8"/>
  <c r="BL150" i="8"/>
  <c r="BL151" i="8"/>
  <c r="BL152" i="8"/>
  <c r="BL153" i="8"/>
  <c r="BL154" i="8"/>
  <c r="BL155" i="8"/>
  <c r="BL156" i="8"/>
  <c r="BL157" i="8"/>
  <c r="BL158" i="8"/>
  <c r="BL159" i="8"/>
  <c r="BL160" i="8"/>
  <c r="BL161" i="8"/>
  <c r="BL162" i="8"/>
  <c r="BL163" i="8"/>
  <c r="BL164" i="8"/>
  <c r="BL165" i="8"/>
  <c r="BL166" i="8"/>
  <c r="BL167" i="8"/>
  <c r="BL168" i="8"/>
  <c r="BL169" i="8"/>
  <c r="BL170" i="8"/>
  <c r="BL171" i="8"/>
  <c r="BL172" i="8"/>
  <c r="BL173" i="8"/>
  <c r="BL174" i="8"/>
  <c r="BL175" i="8"/>
  <c r="BL176" i="8"/>
  <c r="BL177" i="8"/>
  <c r="BL178" i="8"/>
  <c r="BL179" i="8"/>
  <c r="BL180" i="8"/>
  <c r="BL181" i="8"/>
  <c r="BL182" i="8"/>
  <c r="BL183" i="8"/>
  <c r="BL184" i="8"/>
  <c r="BL185" i="8"/>
  <c r="BL186" i="8"/>
  <c r="BL187" i="8"/>
  <c r="BL188" i="8"/>
  <c r="BL189" i="8"/>
  <c r="BL190" i="8"/>
  <c r="BL191" i="8"/>
  <c r="BL192" i="8"/>
  <c r="BL193" i="8"/>
  <c r="BL194" i="8"/>
  <c r="BL195" i="8"/>
  <c r="BL196" i="8"/>
  <c r="BL197" i="8"/>
  <c r="BL198" i="8"/>
  <c r="BL199" i="8"/>
  <c r="BL200" i="8"/>
  <c r="BL201" i="8"/>
  <c r="BL202" i="8"/>
  <c r="BL203" i="8"/>
  <c r="BL204" i="8"/>
  <c r="BL205" i="8"/>
  <c r="BL206" i="8"/>
  <c r="BL207" i="8"/>
  <c r="BL208" i="8"/>
  <c r="BL209" i="8"/>
  <c r="BL210" i="8"/>
  <c r="BL211" i="8"/>
  <c r="BL212" i="8"/>
  <c r="BL213" i="8"/>
  <c r="BL214" i="8"/>
  <c r="BL215" i="8"/>
  <c r="BL216" i="8"/>
  <c r="BL217" i="8"/>
  <c r="BL218" i="8"/>
  <c r="BL219" i="8"/>
  <c r="BL220" i="8"/>
  <c r="BL221" i="8"/>
  <c r="BL222" i="8"/>
  <c r="BL223" i="8"/>
  <c r="BL224" i="8"/>
  <c r="BL225" i="8"/>
  <c r="BL226" i="8"/>
  <c r="BL227" i="8"/>
  <c r="BL228" i="8"/>
  <c r="BL229" i="8"/>
  <c r="BL230" i="8"/>
  <c r="BL231" i="8"/>
  <c r="BL232" i="8"/>
  <c r="BL233" i="8"/>
  <c r="BL234" i="8"/>
  <c r="BL235" i="8"/>
  <c r="BL236" i="8"/>
  <c r="BL237" i="8"/>
  <c r="BL238" i="8"/>
  <c r="BL239" i="8"/>
  <c r="BL240" i="8"/>
  <c r="BL241" i="8"/>
  <c r="BL242" i="8"/>
  <c r="BL243" i="8"/>
  <c r="BL244" i="8"/>
  <c r="BL245" i="8"/>
  <c r="BL246" i="8"/>
  <c r="BL247" i="8"/>
  <c r="BL248" i="8"/>
  <c r="BL249" i="8"/>
  <c r="BL250" i="8"/>
  <c r="BL251" i="8"/>
  <c r="BL252" i="8"/>
  <c r="BL253" i="8"/>
  <c r="BL254" i="8"/>
  <c r="BL255" i="8"/>
  <c r="BL256" i="8"/>
  <c r="BL257" i="8"/>
  <c r="BL258" i="8"/>
  <c r="BL259" i="8"/>
  <c r="BL260" i="8"/>
  <c r="BL261" i="8"/>
  <c r="BL262" i="8"/>
  <c r="BL263" i="8"/>
  <c r="BL264" i="8"/>
  <c r="BL265" i="8"/>
  <c r="BL266" i="8"/>
  <c r="BL267" i="8"/>
  <c r="BL268" i="8"/>
  <c r="BL269" i="8"/>
  <c r="BL270" i="8"/>
  <c r="BL271" i="8"/>
  <c r="BL272" i="8"/>
  <c r="BL273" i="8"/>
  <c r="BL274" i="8"/>
  <c r="BL275" i="8"/>
  <c r="BL276" i="8"/>
  <c r="BL277" i="8"/>
  <c r="BL278" i="8"/>
  <c r="BL279" i="8"/>
  <c r="BL280" i="8"/>
  <c r="BL281" i="8"/>
  <c r="BL282" i="8"/>
  <c r="BL283" i="8"/>
  <c r="BL284" i="8"/>
  <c r="BL285" i="8"/>
  <c r="BL286" i="8"/>
  <c r="BL287" i="8"/>
  <c r="BL288" i="8"/>
  <c r="BL289" i="8"/>
  <c r="BL290" i="8"/>
  <c r="BL291" i="8"/>
  <c r="BL292" i="8"/>
  <c r="BL293" i="8"/>
  <c r="BL294" i="8"/>
  <c r="BL295" i="8"/>
  <c r="BL296" i="8"/>
  <c r="BL297" i="8"/>
  <c r="BL298" i="8"/>
  <c r="BL299" i="8"/>
  <c r="BL300" i="8"/>
  <c r="BL301" i="8"/>
  <c r="BL302" i="8"/>
  <c r="BL303" i="8"/>
  <c r="BL304" i="8"/>
  <c r="BL305" i="8"/>
  <c r="BL306" i="8"/>
  <c r="BL307" i="8"/>
  <c r="BL308" i="8"/>
  <c r="BL309" i="8"/>
  <c r="BL310" i="8"/>
  <c r="BL311" i="8"/>
  <c r="BL312" i="8"/>
  <c r="BL313" i="8"/>
  <c r="BL314" i="8"/>
  <c r="BL315" i="8"/>
  <c r="BL316" i="8"/>
  <c r="BL317" i="8"/>
  <c r="BL318" i="8"/>
  <c r="BL319" i="8"/>
  <c r="BL320" i="8"/>
  <c r="BL321" i="8"/>
  <c r="BL322" i="8"/>
  <c r="BL323" i="8"/>
  <c r="BL324" i="8"/>
  <c r="BL325" i="8"/>
  <c r="BL326" i="8"/>
  <c r="BL327" i="8"/>
  <c r="BL328" i="8"/>
  <c r="BL329" i="8"/>
  <c r="BL330" i="8"/>
  <c r="BL331" i="8"/>
  <c r="BL332" i="8"/>
  <c r="BL333" i="8"/>
  <c r="BL334" i="8"/>
  <c r="BL335" i="8"/>
  <c r="BL336" i="8"/>
  <c r="BL337" i="8"/>
  <c r="BL338" i="8"/>
  <c r="BL339" i="8"/>
  <c r="BL340" i="8"/>
  <c r="BL341" i="8"/>
  <c r="BL342" i="8"/>
  <c r="BL343" i="8"/>
  <c r="BL344" i="8"/>
  <c r="BL345" i="8"/>
  <c r="BL346" i="8"/>
  <c r="BL347" i="8"/>
  <c r="BL348" i="8"/>
  <c r="BL349" i="8"/>
  <c r="BL350" i="8"/>
  <c r="BL351" i="8"/>
  <c r="BL352" i="8"/>
  <c r="BL353" i="8"/>
  <c r="BL354" i="8"/>
  <c r="BL355" i="8"/>
  <c r="BL356" i="8"/>
  <c r="BL357" i="8"/>
  <c r="BL358" i="8"/>
  <c r="BL359" i="8"/>
  <c r="BL360" i="8"/>
  <c r="BL361" i="8"/>
  <c r="BL362" i="8"/>
  <c r="BL363" i="8"/>
  <c r="BL364" i="8"/>
  <c r="BL365" i="8"/>
  <c r="BL366" i="8"/>
  <c r="BL367" i="8"/>
  <c r="BL368" i="8"/>
  <c r="BL369" i="8"/>
  <c r="BL370" i="8"/>
  <c r="BL371" i="8"/>
  <c r="BL372" i="8"/>
  <c r="BL373" i="8"/>
  <c r="BL374" i="8"/>
  <c r="BL375" i="8"/>
  <c r="BL376" i="8"/>
  <c r="BL377" i="8"/>
  <c r="BL378" i="8"/>
  <c r="BL379" i="8"/>
  <c r="BL380" i="8"/>
  <c r="BL381" i="8"/>
  <c r="BL382" i="8"/>
  <c r="BL383" i="8"/>
  <c r="BL384" i="8"/>
  <c r="BL385" i="8"/>
  <c r="BL386" i="8"/>
  <c r="BL387" i="8"/>
  <c r="BL388" i="8"/>
  <c r="BL389" i="8"/>
  <c r="BL390" i="8"/>
  <c r="BL391" i="8"/>
  <c r="BL392" i="8"/>
  <c r="BL393" i="8"/>
  <c r="BL394" i="8"/>
  <c r="BL395" i="8"/>
  <c r="BL396" i="8"/>
  <c r="BL397" i="8"/>
  <c r="BL398" i="8"/>
  <c r="BL399" i="8"/>
  <c r="BL400" i="8"/>
  <c r="BL401" i="8"/>
  <c r="BL402" i="8"/>
  <c r="BL403" i="8"/>
  <c r="BL404" i="8"/>
  <c r="BL405" i="8"/>
  <c r="BL406" i="8"/>
  <c r="BL407" i="8"/>
  <c r="BL408" i="8"/>
  <c r="BL409" i="8"/>
  <c r="BL410" i="8"/>
  <c r="BL411" i="8"/>
  <c r="BL412" i="8"/>
  <c r="BL413" i="8"/>
  <c r="BL414" i="8"/>
  <c r="BL415" i="8"/>
  <c r="BL416" i="8"/>
  <c r="BL417" i="8"/>
  <c r="BL418" i="8"/>
  <c r="BL419" i="8"/>
  <c r="BL420" i="8"/>
  <c r="BL421" i="8"/>
  <c r="BL422" i="8"/>
  <c r="BL423" i="8"/>
  <c r="BL424" i="8"/>
  <c r="BL425" i="8"/>
  <c r="BL426" i="8"/>
  <c r="BL427" i="8"/>
  <c r="BL428" i="8"/>
  <c r="BL429" i="8"/>
  <c r="BL430" i="8"/>
  <c r="BL431" i="8"/>
  <c r="BL432" i="8"/>
  <c r="BL433" i="8"/>
  <c r="BL434" i="8"/>
  <c r="BL435" i="8"/>
  <c r="BL436" i="8"/>
  <c r="BL437" i="8"/>
  <c r="BL438" i="8"/>
  <c r="BL439" i="8"/>
  <c r="BL440" i="8"/>
  <c r="BL441" i="8"/>
  <c r="BL442" i="8"/>
  <c r="BL443" i="8"/>
  <c r="BL444" i="8"/>
  <c r="BL445" i="8"/>
  <c r="BL446" i="8"/>
  <c r="BL447" i="8"/>
  <c r="BL448" i="8"/>
  <c r="BL449" i="8"/>
  <c r="BL450" i="8"/>
  <c r="BL451" i="8"/>
  <c r="BL452" i="8"/>
  <c r="BL453" i="8"/>
  <c r="BL454" i="8"/>
  <c r="BL455" i="8"/>
  <c r="BL456" i="8"/>
  <c r="BL457" i="8"/>
  <c r="BL458" i="8"/>
  <c r="BL459" i="8"/>
  <c r="BL460" i="8"/>
  <c r="BL461" i="8"/>
  <c r="BL462" i="8"/>
  <c r="BL463" i="8"/>
  <c r="BL464" i="8"/>
  <c r="BL465" i="8"/>
  <c r="BL466" i="8"/>
  <c r="BL467" i="8"/>
  <c r="BL468" i="8"/>
  <c r="BL469" i="8"/>
  <c r="BL470" i="8"/>
  <c r="BL471" i="8"/>
  <c r="BL472" i="8"/>
  <c r="BL473" i="8"/>
  <c r="BL474" i="8"/>
  <c r="BL475" i="8"/>
  <c r="BL476" i="8"/>
  <c r="BL477" i="8"/>
  <c r="BL478" i="8"/>
  <c r="BL479" i="8"/>
  <c r="BL480" i="8"/>
  <c r="BL481" i="8"/>
  <c r="BL482" i="8"/>
  <c r="BL483" i="8"/>
  <c r="BL484" i="8"/>
  <c r="BL485" i="8"/>
  <c r="BL486" i="8"/>
  <c r="BL487" i="8"/>
  <c r="BL488" i="8"/>
  <c r="BL489" i="8"/>
  <c r="BL490" i="8"/>
  <c r="BL491" i="8"/>
  <c r="BL492" i="8"/>
  <c r="BL493" i="8"/>
  <c r="BL494" i="8"/>
  <c r="BL495" i="8"/>
  <c r="BL496" i="8"/>
  <c r="BL497" i="8"/>
  <c r="BL498" i="8"/>
  <c r="BL499" i="8"/>
  <c r="BL500" i="8"/>
  <c r="BL501" i="8"/>
  <c r="BL502" i="8"/>
  <c r="BL503" i="8"/>
  <c r="BL504" i="8"/>
  <c r="BL505" i="8"/>
  <c r="BL506" i="8"/>
  <c r="BL507" i="8"/>
  <c r="BL508" i="8"/>
  <c r="BL509" i="8"/>
  <c r="BL510" i="8"/>
  <c r="BL511" i="8"/>
  <c r="BL512" i="8"/>
  <c r="BL513" i="8"/>
  <c r="BL514" i="8"/>
  <c r="BL515" i="8"/>
  <c r="BL516" i="8"/>
  <c r="BL517" i="8"/>
  <c r="BL518" i="8"/>
  <c r="BL519" i="8"/>
  <c r="BL520" i="8"/>
  <c r="BL521" i="8"/>
  <c r="BL522" i="8"/>
  <c r="BL523" i="8"/>
  <c r="BL524" i="8"/>
  <c r="BL525" i="8"/>
  <c r="BL526" i="8"/>
  <c r="BL527" i="8"/>
  <c r="BL528" i="8"/>
  <c r="BL529" i="8"/>
  <c r="BL530" i="8"/>
  <c r="BL531" i="8"/>
  <c r="BL532" i="8"/>
  <c r="BL533" i="8"/>
  <c r="BL534" i="8"/>
  <c r="BL535" i="8"/>
  <c r="BL536" i="8"/>
  <c r="BL537" i="8"/>
  <c r="BL538" i="8"/>
  <c r="BL539" i="8"/>
  <c r="BL540" i="8"/>
  <c r="BL541" i="8"/>
  <c r="BL542" i="8"/>
  <c r="BL543" i="8"/>
  <c r="BL544" i="8"/>
  <c r="BL545" i="8"/>
  <c r="BL546" i="8"/>
  <c r="BL547" i="8"/>
  <c r="BL548" i="8"/>
  <c r="BL549" i="8"/>
  <c r="BL550" i="8"/>
  <c r="BL551" i="8"/>
  <c r="BL552" i="8"/>
  <c r="BL553" i="8"/>
  <c r="BL554" i="8"/>
  <c r="BL555" i="8"/>
  <c r="BL556" i="8"/>
  <c r="BL557" i="8"/>
  <c r="BL558" i="8"/>
  <c r="BL559" i="8"/>
  <c r="BL560" i="8"/>
  <c r="BL561" i="8"/>
  <c r="BL562" i="8"/>
  <c r="BL563" i="8"/>
  <c r="BL564" i="8"/>
  <c r="BL565" i="8"/>
  <c r="BL566" i="8"/>
  <c r="BL567" i="8"/>
  <c r="BL568" i="8"/>
  <c r="BL569" i="8"/>
  <c r="BL570" i="8"/>
  <c r="BL571" i="8"/>
  <c r="BL572" i="8"/>
  <c r="BL573" i="8"/>
  <c r="BL574" i="8"/>
  <c r="BL575" i="8"/>
  <c r="BL576" i="8"/>
  <c r="BL577" i="8"/>
  <c r="BL578" i="8"/>
  <c r="BL579" i="8"/>
  <c r="BL580" i="8"/>
  <c r="BL581" i="8"/>
  <c r="BL582" i="8"/>
  <c r="BL583" i="8"/>
  <c r="BL584" i="8"/>
  <c r="BL585" i="8"/>
  <c r="BL586" i="8"/>
  <c r="BL587" i="8"/>
  <c r="BL588" i="8"/>
  <c r="BL589" i="8"/>
  <c r="BL590" i="8"/>
  <c r="BL591" i="8"/>
  <c r="BL592" i="8"/>
  <c r="BL593" i="8"/>
  <c r="BL594" i="8"/>
  <c r="BL595" i="8"/>
  <c r="BL596" i="8"/>
  <c r="BL597" i="8"/>
  <c r="BL598" i="8"/>
  <c r="BL599" i="8"/>
  <c r="BL600" i="8"/>
  <c r="BL601" i="8"/>
  <c r="BL602" i="8"/>
  <c r="BL603" i="8"/>
  <c r="BL604" i="8"/>
  <c r="BL605" i="8"/>
  <c r="BL606" i="8"/>
  <c r="BL607" i="8"/>
  <c r="BL608" i="8"/>
  <c r="BL609" i="8"/>
  <c r="BL610" i="8"/>
  <c r="BL611" i="8"/>
  <c r="BL612" i="8"/>
  <c r="BL613" i="8"/>
  <c r="BL614" i="8"/>
  <c r="BL615" i="8"/>
  <c r="BL616" i="8"/>
  <c r="BL617" i="8"/>
  <c r="BL618" i="8"/>
  <c r="BL619" i="8"/>
  <c r="BL620" i="8"/>
  <c r="BL621" i="8"/>
  <c r="BL622" i="8"/>
  <c r="BL623" i="8"/>
  <c r="BL624" i="8"/>
  <c r="BL625" i="8"/>
  <c r="BL626" i="8"/>
  <c r="BL627" i="8"/>
  <c r="BL628" i="8"/>
  <c r="BL629" i="8"/>
  <c r="BL630" i="8"/>
  <c r="BL631" i="8"/>
  <c r="BL632" i="8"/>
  <c r="BL633" i="8"/>
  <c r="BL634" i="8"/>
  <c r="BL635" i="8"/>
  <c r="BL636" i="8"/>
  <c r="BL637" i="8"/>
  <c r="BL638" i="8"/>
  <c r="BL639" i="8"/>
  <c r="BL640" i="8"/>
  <c r="BL641" i="8"/>
  <c r="BL642" i="8"/>
  <c r="BL643" i="8"/>
  <c r="BL644" i="8"/>
  <c r="BL645" i="8"/>
  <c r="BL646" i="8"/>
  <c r="BL647" i="8"/>
  <c r="BL648" i="8"/>
  <c r="BL649" i="8"/>
  <c r="BL650" i="8"/>
  <c r="BL651" i="8"/>
  <c r="BL652" i="8"/>
  <c r="BL653" i="8"/>
  <c r="BL654" i="8"/>
  <c r="BL655" i="8"/>
  <c r="BL656" i="8"/>
  <c r="BL657" i="8"/>
  <c r="BL658" i="8"/>
  <c r="BL659" i="8"/>
  <c r="BL660" i="8"/>
  <c r="BL661" i="8"/>
  <c r="BL662" i="8"/>
  <c r="BL663" i="8"/>
  <c r="BL664" i="8"/>
  <c r="BL665" i="8"/>
  <c r="BL666" i="8"/>
  <c r="BL667" i="8"/>
  <c r="BL668" i="8"/>
  <c r="BL669" i="8"/>
  <c r="BL670" i="8"/>
  <c r="BL671" i="8"/>
  <c r="BL672" i="8"/>
  <c r="BL673" i="8"/>
  <c r="BL674" i="8"/>
  <c r="BL675" i="8"/>
  <c r="BL676" i="8"/>
  <c r="BL677" i="8"/>
  <c r="BL678" i="8"/>
  <c r="BL679" i="8"/>
  <c r="BL680" i="8"/>
  <c r="BL681" i="8"/>
  <c r="BL682" i="8"/>
  <c r="BL683" i="8"/>
  <c r="BL684" i="8"/>
  <c r="BL685" i="8"/>
  <c r="BL686" i="8"/>
  <c r="BL687" i="8"/>
  <c r="BL688" i="8"/>
  <c r="BL689" i="8"/>
  <c r="BL690" i="8"/>
  <c r="BL691" i="8"/>
  <c r="BL692" i="8"/>
  <c r="BL693" i="8"/>
  <c r="BL694" i="8"/>
  <c r="BL695" i="8"/>
  <c r="BL696" i="8"/>
  <c r="BL697" i="8"/>
  <c r="BL698" i="8"/>
  <c r="BL699" i="8"/>
  <c r="BL700" i="8"/>
  <c r="BL701" i="8"/>
  <c r="BL702" i="8"/>
  <c r="BL703" i="8"/>
  <c r="BL704" i="8"/>
  <c r="BL705" i="8"/>
  <c r="BL706" i="8"/>
  <c r="BL707" i="8"/>
  <c r="BL708" i="8"/>
  <c r="BL709" i="8"/>
  <c r="BL710" i="8"/>
  <c r="BL711" i="8"/>
  <c r="BL712" i="8"/>
  <c r="BL713" i="8"/>
  <c r="BL714" i="8"/>
  <c r="BL715" i="8"/>
  <c r="BL716" i="8"/>
  <c r="BL717" i="8"/>
  <c r="BL718" i="8"/>
  <c r="BL719" i="8"/>
  <c r="BL720" i="8"/>
  <c r="BL721" i="8"/>
  <c r="BL722" i="8"/>
  <c r="BL723" i="8"/>
  <c r="BL724" i="8"/>
  <c r="BL725" i="8"/>
  <c r="BL726" i="8"/>
  <c r="BL727" i="8"/>
  <c r="BL728" i="8"/>
  <c r="BL729" i="8"/>
  <c r="BL730" i="8"/>
  <c r="BL731" i="8"/>
  <c r="BL732" i="8"/>
  <c r="BL733" i="8"/>
  <c r="BL734" i="8"/>
  <c r="BL735" i="8"/>
  <c r="BL736" i="8"/>
  <c r="BL737" i="8"/>
  <c r="BL738" i="8"/>
  <c r="BL739" i="8"/>
  <c r="BL740" i="8"/>
  <c r="BL741" i="8"/>
  <c r="BL742" i="8"/>
  <c r="BL743" i="8"/>
  <c r="BL744" i="8"/>
  <c r="BL745" i="8"/>
  <c r="BL746" i="8"/>
  <c r="BL747" i="8"/>
  <c r="BL748" i="8"/>
  <c r="BL749" i="8"/>
  <c r="BL750" i="8"/>
  <c r="BL751" i="8"/>
  <c r="BL752" i="8"/>
  <c r="BL753" i="8"/>
  <c r="BL754" i="8"/>
  <c r="BL755" i="8"/>
  <c r="BL756" i="8"/>
  <c r="BL757" i="8"/>
  <c r="BL758" i="8"/>
  <c r="BL759" i="8"/>
  <c r="BL760" i="8"/>
  <c r="BL761" i="8"/>
  <c r="BL762" i="8"/>
  <c r="BL763" i="8"/>
  <c r="BL764" i="8"/>
  <c r="BL765" i="8"/>
  <c r="BL766" i="8"/>
  <c r="BL767" i="8"/>
  <c r="BL768" i="8"/>
  <c r="BL769" i="8"/>
  <c r="BL770" i="8"/>
  <c r="BL771" i="8"/>
  <c r="BL772" i="8"/>
  <c r="BL773" i="8"/>
  <c r="BL774" i="8"/>
  <c r="BL775" i="8"/>
  <c r="BL776" i="8"/>
  <c r="BL777" i="8"/>
  <c r="BL778" i="8"/>
  <c r="BL779" i="8"/>
  <c r="BL780" i="8"/>
  <c r="BL781" i="8"/>
  <c r="BL782" i="8"/>
  <c r="BL783" i="8"/>
  <c r="BL784" i="8"/>
  <c r="BL785" i="8"/>
  <c r="BL786" i="8"/>
  <c r="BL787" i="8"/>
  <c r="BL788" i="8"/>
  <c r="BL789" i="8"/>
  <c r="BL790" i="8"/>
  <c r="BL791" i="8"/>
  <c r="BL792" i="8"/>
  <c r="BL793" i="8"/>
  <c r="BL794" i="8"/>
  <c r="BL795" i="8"/>
  <c r="BL796" i="8"/>
  <c r="BL797" i="8"/>
  <c r="BL798" i="8"/>
  <c r="BL799" i="8"/>
  <c r="BL800" i="8"/>
  <c r="BL801" i="8"/>
  <c r="BL802" i="8"/>
  <c r="BL803" i="8"/>
  <c r="BL804" i="8"/>
  <c r="BL805" i="8"/>
  <c r="BL806" i="8"/>
  <c r="BL807" i="8"/>
  <c r="BL808" i="8"/>
  <c r="BL809" i="8"/>
  <c r="BL810" i="8"/>
  <c r="BL811" i="8"/>
  <c r="BL812" i="8"/>
  <c r="BL813" i="8"/>
  <c r="BL814" i="8"/>
  <c r="BL815" i="8"/>
  <c r="BL816" i="8"/>
  <c r="BL817" i="8"/>
  <c r="BL818" i="8"/>
  <c r="BL819" i="8"/>
  <c r="BL820" i="8"/>
  <c r="BL821" i="8"/>
  <c r="BL822" i="8"/>
  <c r="BL823" i="8"/>
  <c r="BL824" i="8"/>
  <c r="BL825" i="8"/>
  <c r="BL826" i="8"/>
  <c r="BL827" i="8"/>
  <c r="BL828" i="8"/>
  <c r="BL829" i="8"/>
  <c r="BL830" i="8"/>
  <c r="BL831" i="8"/>
  <c r="BL832" i="8"/>
  <c r="BL833" i="8"/>
  <c r="BL834" i="8"/>
  <c r="BL835" i="8"/>
  <c r="BL836" i="8"/>
  <c r="BL837" i="8"/>
  <c r="BL838" i="8"/>
  <c r="BL839" i="8"/>
  <c r="BL840" i="8"/>
  <c r="BL841" i="8"/>
  <c r="BL842" i="8"/>
  <c r="BL843" i="8"/>
  <c r="BL844" i="8"/>
  <c r="BL845" i="8"/>
  <c r="BL846" i="8"/>
  <c r="BL847" i="8"/>
  <c r="BL848" i="8"/>
  <c r="BL849" i="8"/>
  <c r="BL850" i="8"/>
  <c r="BL851" i="8"/>
  <c r="BL852" i="8"/>
  <c r="BL853" i="8"/>
  <c r="BL854" i="8"/>
  <c r="BL855" i="8"/>
  <c r="BL856" i="8"/>
  <c r="BL857" i="8"/>
  <c r="BL858" i="8"/>
  <c r="BL859" i="8"/>
  <c r="BL860" i="8"/>
  <c r="BL861" i="8"/>
  <c r="BL862" i="8"/>
  <c r="BL863" i="8"/>
  <c r="BL864" i="8"/>
  <c r="BL865" i="8"/>
  <c r="BL866" i="8"/>
  <c r="BL867" i="8"/>
  <c r="BL868" i="8"/>
  <c r="BL869" i="8"/>
  <c r="BL870" i="8"/>
  <c r="BL871" i="8"/>
  <c r="BL872" i="8"/>
  <c r="BL873" i="8"/>
  <c r="BL874" i="8"/>
  <c r="BL875" i="8"/>
  <c r="BL876" i="8"/>
  <c r="BL877" i="8"/>
  <c r="BL878" i="8"/>
  <c r="BL879" i="8"/>
  <c r="BL880" i="8"/>
  <c r="BL881" i="8"/>
  <c r="BL882" i="8"/>
  <c r="BL883" i="8"/>
  <c r="BL884" i="8"/>
  <c r="BL885" i="8"/>
  <c r="BL886" i="8"/>
  <c r="BL887" i="8"/>
  <c r="BL888" i="8"/>
  <c r="BL889" i="8"/>
  <c r="BL890" i="8"/>
  <c r="BL891" i="8"/>
  <c r="BL892" i="8"/>
  <c r="BL893" i="8"/>
  <c r="BL894" i="8"/>
  <c r="BL895" i="8"/>
  <c r="BL896" i="8"/>
  <c r="BL897" i="8"/>
  <c r="BL898" i="8"/>
  <c r="BL899" i="8"/>
  <c r="BL900" i="8"/>
  <c r="BL901" i="8"/>
  <c r="BL902" i="8"/>
  <c r="BL903" i="8"/>
  <c r="BL904" i="8"/>
  <c r="BL905" i="8"/>
  <c r="BL906" i="8"/>
  <c r="BL907" i="8"/>
  <c r="BL908" i="8"/>
  <c r="BL909" i="8"/>
  <c r="BL910" i="8"/>
  <c r="BL911" i="8"/>
  <c r="BL912" i="8"/>
  <c r="BL913" i="8"/>
  <c r="BL914" i="8"/>
  <c r="BL915" i="8"/>
  <c r="BL916" i="8"/>
  <c r="BL917" i="8"/>
  <c r="BL918" i="8"/>
  <c r="BL919" i="8"/>
  <c r="BL920" i="8"/>
  <c r="BL921" i="8"/>
  <c r="BL922" i="8"/>
  <c r="BL923" i="8"/>
  <c r="BL924" i="8"/>
  <c r="BL925" i="8"/>
  <c r="BL926" i="8"/>
  <c r="BL927" i="8"/>
  <c r="BL928" i="8"/>
  <c r="BL929" i="8"/>
  <c r="BL930" i="8"/>
  <c r="BL931" i="8"/>
  <c r="BL932" i="8"/>
  <c r="BL933" i="8"/>
  <c r="BL934" i="8"/>
  <c r="BL935" i="8"/>
  <c r="BL936" i="8"/>
  <c r="BL937" i="8"/>
  <c r="BL938" i="8"/>
  <c r="BL939" i="8"/>
  <c r="BL940" i="8"/>
  <c r="BL941" i="8"/>
  <c r="BL942" i="8"/>
  <c r="BL943" i="8"/>
  <c r="BL944" i="8"/>
  <c r="BL945" i="8"/>
  <c r="BL946" i="8"/>
  <c r="BL947" i="8"/>
  <c r="BL948" i="8"/>
  <c r="BL949" i="8"/>
  <c r="BL950" i="8"/>
  <c r="BL951" i="8"/>
  <c r="BL952" i="8"/>
  <c r="BL953" i="8"/>
  <c r="BL954" i="8"/>
  <c r="BL955" i="8"/>
  <c r="BL956" i="8"/>
  <c r="BL957" i="8"/>
  <c r="BL958" i="8"/>
  <c r="BL959" i="8"/>
  <c r="BL960" i="8"/>
  <c r="BL961" i="8"/>
  <c r="BL962" i="8"/>
  <c r="BL963" i="8"/>
  <c r="BL964" i="8"/>
  <c r="BL965" i="8"/>
  <c r="BL966" i="8"/>
  <c r="BL967" i="8"/>
  <c r="BL968" i="8"/>
  <c r="BL969" i="8"/>
  <c r="BL970" i="8"/>
  <c r="BL971" i="8"/>
  <c r="BL972" i="8"/>
  <c r="BL973" i="8"/>
  <c r="BL974" i="8"/>
  <c r="BL975" i="8"/>
  <c r="BL976" i="8"/>
  <c r="BL977" i="8"/>
  <c r="BL978" i="8"/>
  <c r="BL979" i="8"/>
  <c r="BL980" i="8"/>
  <c r="BL981" i="8"/>
  <c r="BL982" i="8"/>
  <c r="BL983" i="8"/>
  <c r="BL984" i="8"/>
  <c r="BL985" i="8"/>
  <c r="BL986" i="8"/>
  <c r="BL987" i="8"/>
  <c r="BL988" i="8"/>
  <c r="BL989" i="8"/>
  <c r="BL990" i="8"/>
  <c r="BL991" i="8"/>
  <c r="BL992" i="8"/>
  <c r="BL993" i="8"/>
  <c r="BL994" i="8"/>
  <c r="BL995" i="8"/>
  <c r="BL996" i="8"/>
  <c r="BL997" i="8"/>
  <c r="BL998" i="8"/>
  <c r="BL999" i="8"/>
  <c r="BL1000" i="8"/>
  <c r="BL1001" i="8"/>
  <c r="BL1002" i="8"/>
  <c r="BL1003" i="8"/>
  <c r="BL1004" i="8"/>
  <c r="BL1005" i="8"/>
  <c r="BL1006" i="8"/>
  <c r="BL1007" i="8"/>
  <c r="BL1008" i="8"/>
  <c r="BL1009" i="8"/>
  <c r="BL1010" i="8"/>
  <c r="BL1011" i="8"/>
  <c r="BL1012" i="8"/>
  <c r="BL1013" i="8"/>
  <c r="BL1014" i="8"/>
  <c r="BL1015" i="8"/>
  <c r="BL1016" i="8"/>
  <c r="BL1017" i="8"/>
  <c r="BL1018" i="8"/>
  <c r="BL1019" i="8"/>
  <c r="BL1020" i="8"/>
  <c r="BL1021" i="8"/>
  <c r="BL1022" i="8"/>
  <c r="BL1023" i="8"/>
  <c r="BL1024" i="8"/>
  <c r="BL1025" i="8"/>
  <c r="BL1026" i="8"/>
  <c r="BL1027" i="8"/>
  <c r="BL1028" i="8"/>
  <c r="BL1029" i="8"/>
  <c r="BL1030" i="8"/>
  <c r="BL1031" i="8"/>
  <c r="BL1032" i="8"/>
  <c r="BL1033" i="8"/>
  <c r="BL1034" i="8"/>
  <c r="BL1035" i="8"/>
  <c r="BL1036" i="8"/>
  <c r="BL1037" i="8"/>
  <c r="BL1038" i="8"/>
  <c r="BL1039" i="8"/>
  <c r="BL1040" i="8"/>
  <c r="BL1041" i="8"/>
  <c r="BL1042" i="8"/>
  <c r="BL1043" i="8"/>
  <c r="BL1044" i="8"/>
  <c r="BL1045" i="8"/>
  <c r="BL1046" i="8"/>
  <c r="BL1047" i="8"/>
  <c r="BL1048" i="8"/>
  <c r="BL1049" i="8"/>
  <c r="BL1050" i="8"/>
  <c r="BL1051" i="8"/>
  <c r="BL1052" i="8"/>
  <c r="BL1053" i="8"/>
  <c r="BL1054" i="8"/>
  <c r="BL1055" i="8"/>
  <c r="BL1056" i="8"/>
  <c r="BL1057" i="8"/>
  <c r="BL1058" i="8"/>
  <c r="BL1059" i="8"/>
  <c r="BL1060" i="8"/>
  <c r="BL1061" i="8"/>
  <c r="BL1062" i="8"/>
  <c r="BL1063" i="8"/>
  <c r="BL1064" i="8"/>
  <c r="BL1065" i="8"/>
  <c r="BL1066" i="8"/>
  <c r="BL1067" i="8"/>
  <c r="BL1068" i="8"/>
  <c r="BL1069" i="8"/>
  <c r="BL1070" i="8"/>
  <c r="BL1071" i="8"/>
  <c r="BL1072" i="8"/>
  <c r="BL1073" i="8"/>
  <c r="BL1074" i="8"/>
  <c r="BL1075" i="8"/>
  <c r="BL1076" i="8"/>
  <c r="BL1077" i="8"/>
  <c r="BL1078" i="8"/>
  <c r="BL1079" i="8"/>
  <c r="BL1080" i="8"/>
  <c r="BL1081" i="8"/>
  <c r="BL1082" i="8"/>
  <c r="BL1083" i="8"/>
  <c r="BL1084" i="8"/>
  <c r="BL1085" i="8"/>
  <c r="BL1086" i="8"/>
  <c r="BL1087" i="8"/>
  <c r="BL1088" i="8"/>
  <c r="BL1089" i="8"/>
  <c r="BL1090" i="8"/>
  <c r="BL1091" i="8"/>
  <c r="BL1092" i="8"/>
  <c r="BL1093" i="8"/>
  <c r="BL1094" i="8"/>
  <c r="BL1095" i="8"/>
  <c r="BL1096" i="8"/>
  <c r="BL1097" i="8"/>
  <c r="BL1098" i="8"/>
  <c r="BL1099" i="8"/>
  <c r="BL1100" i="8"/>
  <c r="BL1101" i="8"/>
  <c r="BL1102" i="8"/>
  <c r="BL1103" i="8"/>
  <c r="BL1104" i="8"/>
  <c r="BL1105" i="8"/>
  <c r="BL1106" i="8"/>
  <c r="BL1107" i="8"/>
  <c r="BL1108" i="8"/>
  <c r="BL1109" i="8"/>
  <c r="BL1110" i="8"/>
  <c r="BL1111" i="8"/>
  <c r="BL1112" i="8"/>
  <c r="BL1113" i="8"/>
  <c r="BL1114" i="8"/>
  <c r="BL1115" i="8"/>
  <c r="BL1116" i="8"/>
  <c r="BL1117" i="8"/>
  <c r="BL1118" i="8"/>
  <c r="BL1119" i="8"/>
  <c r="BL1120" i="8"/>
  <c r="BL1121" i="8"/>
  <c r="BL1122" i="8"/>
  <c r="BL1123" i="8"/>
  <c r="BL1124" i="8"/>
  <c r="BL1125" i="8"/>
  <c r="BL1126" i="8"/>
  <c r="BL1127" i="8"/>
  <c r="BL1128" i="8"/>
  <c r="BL1129" i="8"/>
  <c r="BL1130" i="8"/>
  <c r="BL1131" i="8"/>
  <c r="BL1132" i="8"/>
  <c r="BL1133" i="8"/>
  <c r="BL1134" i="8"/>
  <c r="BL1135" i="8"/>
  <c r="BL1136" i="8"/>
  <c r="BL1137" i="8"/>
  <c r="BL1138" i="8"/>
  <c r="BL1139" i="8"/>
  <c r="BL1140" i="8"/>
  <c r="BL1141" i="8"/>
  <c r="BL1142" i="8"/>
  <c r="BL1143" i="8"/>
  <c r="BL1144" i="8"/>
  <c r="BL1145" i="8"/>
  <c r="BL1146" i="8"/>
  <c r="BL1147" i="8"/>
  <c r="BL1148" i="8"/>
  <c r="BL1149" i="8"/>
  <c r="BL1150" i="8"/>
  <c r="BL1151" i="8"/>
  <c r="BL1152" i="8"/>
  <c r="BL1153" i="8"/>
  <c r="BL1154" i="8"/>
  <c r="BL1155" i="8"/>
  <c r="BL1156" i="8"/>
  <c r="BL1157" i="8"/>
  <c r="BL1158" i="8"/>
  <c r="BL1159" i="8"/>
  <c r="BL1160" i="8"/>
  <c r="BL1161" i="8"/>
  <c r="BL1162" i="8"/>
  <c r="BL1163" i="8"/>
  <c r="BL1164" i="8"/>
  <c r="BL1165" i="8"/>
  <c r="BL1166" i="8"/>
  <c r="BL1167" i="8"/>
  <c r="BL1168" i="8"/>
  <c r="BL1169" i="8"/>
  <c r="BL1170" i="8"/>
  <c r="BL1171" i="8"/>
  <c r="BL1172" i="8"/>
  <c r="BL1173" i="8"/>
  <c r="BL1174" i="8"/>
  <c r="BL1175" i="8"/>
  <c r="BL1176" i="8"/>
  <c r="BL1177" i="8"/>
  <c r="BL1178" i="8"/>
  <c r="BL1179" i="8"/>
  <c r="BL1180" i="8"/>
  <c r="BL1181" i="8"/>
  <c r="BL1182" i="8"/>
  <c r="BL1183" i="8"/>
  <c r="BL1184" i="8"/>
  <c r="BL1185" i="8"/>
  <c r="BL1186" i="8"/>
  <c r="BL1187" i="8"/>
  <c r="BL1188" i="8"/>
  <c r="BL1189" i="8"/>
  <c r="BL1190" i="8"/>
  <c r="BL1191" i="8"/>
  <c r="BL1192" i="8"/>
  <c r="BL1193" i="8"/>
  <c r="BL1194" i="8"/>
  <c r="BL1195" i="8"/>
  <c r="BL1196" i="8"/>
  <c r="BL1197" i="8"/>
  <c r="BL1198" i="8"/>
  <c r="BL1199" i="8"/>
  <c r="BL1200" i="8"/>
  <c r="BL1201" i="8"/>
  <c r="BL1202" i="8"/>
  <c r="BL1203" i="8"/>
  <c r="BL1204" i="8"/>
  <c r="BL1205" i="8"/>
  <c r="BL1206" i="8"/>
  <c r="BL1207" i="8"/>
  <c r="BL1208" i="8"/>
  <c r="BL1209" i="8"/>
  <c r="BL1210" i="8"/>
  <c r="BL1211" i="8"/>
  <c r="BL1212" i="8"/>
  <c r="BL1213" i="8"/>
  <c r="BL1214" i="8"/>
  <c r="BL1215" i="8"/>
  <c r="BL1216" i="8"/>
  <c r="BL1217" i="8"/>
  <c r="BL1218" i="8"/>
  <c r="BL1219" i="8"/>
  <c r="BL1220" i="8"/>
  <c r="BL1221" i="8"/>
  <c r="BL1222" i="8"/>
  <c r="BL1223" i="8"/>
  <c r="BL1224" i="8"/>
  <c r="BL1225" i="8"/>
  <c r="BL1226" i="8"/>
  <c r="BL1227" i="8"/>
  <c r="BL1228" i="8"/>
  <c r="BL1229" i="8"/>
  <c r="BL1230" i="8"/>
  <c r="BL1231" i="8"/>
  <c r="BL1232" i="8"/>
  <c r="BL1233" i="8"/>
  <c r="BL1234" i="8"/>
  <c r="BL1235" i="8"/>
  <c r="BL1236" i="8"/>
  <c r="BL1237" i="8"/>
  <c r="BL1238" i="8"/>
  <c r="BL1239" i="8"/>
  <c r="BL1240" i="8"/>
  <c r="BL1241" i="8"/>
  <c r="BL1242" i="8"/>
  <c r="BL1243" i="8"/>
  <c r="BL1244" i="8"/>
  <c r="BL1245" i="8"/>
  <c r="BL1246" i="8"/>
  <c r="BL1247" i="8"/>
  <c r="BL1248" i="8"/>
  <c r="BL1249" i="8"/>
  <c r="BL1250" i="8"/>
  <c r="BL1251" i="8"/>
  <c r="BL1252" i="8"/>
  <c r="BL1253" i="8"/>
  <c r="BL1254" i="8"/>
  <c r="BL1255" i="8"/>
  <c r="BL1256" i="8"/>
  <c r="BL1257" i="8"/>
  <c r="BL1258" i="8"/>
  <c r="BL1259" i="8"/>
  <c r="BL1260" i="8"/>
  <c r="BL1261" i="8"/>
  <c r="BL1262" i="8"/>
  <c r="BL1263" i="8"/>
  <c r="BL1264" i="8"/>
  <c r="BL1265" i="8"/>
  <c r="BL1266" i="8"/>
  <c r="BL1267" i="8"/>
  <c r="BL1268" i="8"/>
  <c r="BL1269" i="8"/>
  <c r="BL1270" i="8"/>
  <c r="BL1271" i="8"/>
  <c r="BL19" i="8"/>
  <c r="BL18" i="8"/>
  <c r="BF20" i="8"/>
  <c r="BF21" i="8"/>
  <c r="BF22" i="8"/>
  <c r="BF23" i="8"/>
  <c r="BF24" i="8"/>
  <c r="BF25" i="8"/>
  <c r="BF26" i="8"/>
  <c r="BF27" i="8"/>
  <c r="BF28" i="8"/>
  <c r="BF29" i="8"/>
  <c r="BF30" i="8"/>
  <c r="BF31" i="8"/>
  <c r="BF32" i="8"/>
  <c r="BF33" i="8"/>
  <c r="BF34" i="8"/>
  <c r="BF35" i="8"/>
  <c r="BF36" i="8"/>
  <c r="BF37" i="8"/>
  <c r="BF38" i="8"/>
  <c r="BF39" i="8"/>
  <c r="BF40" i="8"/>
  <c r="BF41" i="8"/>
  <c r="BF42" i="8"/>
  <c r="BF43" i="8"/>
  <c r="BF44" i="8"/>
  <c r="BF45" i="8"/>
  <c r="BF46" i="8"/>
  <c r="BF47" i="8"/>
  <c r="BF48" i="8"/>
  <c r="BF49" i="8"/>
  <c r="BF50" i="8"/>
  <c r="BF51" i="8"/>
  <c r="BF52" i="8"/>
  <c r="BF53" i="8"/>
  <c r="BF54" i="8"/>
  <c r="BF55" i="8"/>
  <c r="BF56" i="8"/>
  <c r="BF57" i="8"/>
  <c r="BF58" i="8"/>
  <c r="BF59" i="8"/>
  <c r="BF60" i="8"/>
  <c r="BF61" i="8"/>
  <c r="BF62" i="8"/>
  <c r="BF63" i="8"/>
  <c r="BF64" i="8"/>
  <c r="BF65" i="8"/>
  <c r="BF66" i="8"/>
  <c r="BF67" i="8"/>
  <c r="BF68" i="8"/>
  <c r="BF69" i="8"/>
  <c r="BF70" i="8"/>
  <c r="BF71" i="8"/>
  <c r="BF72" i="8"/>
  <c r="BF73" i="8"/>
  <c r="BF74" i="8"/>
  <c r="BF75" i="8"/>
  <c r="BF76" i="8"/>
  <c r="BF77" i="8"/>
  <c r="BF78" i="8"/>
  <c r="BF79" i="8"/>
  <c r="BF80" i="8"/>
  <c r="BF81" i="8"/>
  <c r="BF82" i="8"/>
  <c r="BF83" i="8"/>
  <c r="BF84" i="8"/>
  <c r="BF85" i="8"/>
  <c r="BF86" i="8"/>
  <c r="BF87" i="8"/>
  <c r="BF88" i="8"/>
  <c r="BF89" i="8"/>
  <c r="BF90" i="8"/>
  <c r="BF91" i="8"/>
  <c r="BF92" i="8"/>
  <c r="BF93" i="8"/>
  <c r="BF94" i="8"/>
  <c r="BF95" i="8"/>
  <c r="BF96" i="8"/>
  <c r="BF97" i="8"/>
  <c r="BF98" i="8"/>
  <c r="BF99" i="8"/>
  <c r="BF100" i="8"/>
  <c r="BF101" i="8"/>
  <c r="BF102" i="8"/>
  <c r="BF103" i="8"/>
  <c r="BF104" i="8"/>
  <c r="BF105" i="8"/>
  <c r="BF106" i="8"/>
  <c r="BF107" i="8"/>
  <c r="BF108" i="8"/>
  <c r="BF109" i="8"/>
  <c r="BF110" i="8"/>
  <c r="BF111" i="8"/>
  <c r="BF112" i="8"/>
  <c r="BF113" i="8"/>
  <c r="BF114" i="8"/>
  <c r="BF115" i="8"/>
  <c r="BF116" i="8"/>
  <c r="BF117" i="8"/>
  <c r="BF118" i="8"/>
  <c r="BF119" i="8"/>
  <c r="BF120" i="8"/>
  <c r="BF121" i="8"/>
  <c r="BF122" i="8"/>
  <c r="BF123" i="8"/>
  <c r="BF124" i="8"/>
  <c r="BF125" i="8"/>
  <c r="BF126" i="8"/>
  <c r="BF127" i="8"/>
  <c r="BF128" i="8"/>
  <c r="BF129" i="8"/>
  <c r="BF130" i="8"/>
  <c r="BF131" i="8"/>
  <c r="BF132" i="8"/>
  <c r="BF133" i="8"/>
  <c r="BF134" i="8"/>
  <c r="BF135" i="8"/>
  <c r="BF136" i="8"/>
  <c r="BF137" i="8"/>
  <c r="BF138" i="8"/>
  <c r="BF139" i="8"/>
  <c r="BF140" i="8"/>
  <c r="BF141" i="8"/>
  <c r="BF142" i="8"/>
  <c r="BF143" i="8"/>
  <c r="BF144" i="8"/>
  <c r="BF145" i="8"/>
  <c r="BF146" i="8"/>
  <c r="BF147" i="8"/>
  <c r="BF148" i="8"/>
  <c r="BF149" i="8"/>
  <c r="BF150" i="8"/>
  <c r="BF151" i="8"/>
  <c r="BF152" i="8"/>
  <c r="BF153" i="8"/>
  <c r="BF154" i="8"/>
  <c r="BF155" i="8"/>
  <c r="BF156" i="8"/>
  <c r="BF157" i="8"/>
  <c r="BF158" i="8"/>
  <c r="BF159" i="8"/>
  <c r="BF160" i="8"/>
  <c r="BF161" i="8"/>
  <c r="BF162" i="8"/>
  <c r="BF163" i="8"/>
  <c r="BF164" i="8"/>
  <c r="BF165" i="8"/>
  <c r="BF166" i="8"/>
  <c r="BF167" i="8"/>
  <c r="BF168" i="8"/>
  <c r="BF169" i="8"/>
  <c r="BF170" i="8"/>
  <c r="BF171" i="8"/>
  <c r="BF172" i="8"/>
  <c r="BF173" i="8"/>
  <c r="BF174" i="8"/>
  <c r="BF175" i="8"/>
  <c r="BF176" i="8"/>
  <c r="BF177" i="8"/>
  <c r="BF178" i="8"/>
  <c r="BF179" i="8"/>
  <c r="BF180" i="8"/>
  <c r="BF181" i="8"/>
  <c r="BF182" i="8"/>
  <c r="BF183" i="8"/>
  <c r="BF184" i="8"/>
  <c r="BF185" i="8"/>
  <c r="BF186" i="8"/>
  <c r="BF187" i="8"/>
  <c r="BF188" i="8"/>
  <c r="BF189" i="8"/>
  <c r="BF190" i="8"/>
  <c r="BF191" i="8"/>
  <c r="BF192" i="8"/>
  <c r="BF193" i="8"/>
  <c r="BF194" i="8"/>
  <c r="BF195" i="8"/>
  <c r="BF196" i="8"/>
  <c r="BF197" i="8"/>
  <c r="BF198" i="8"/>
  <c r="BF199" i="8"/>
  <c r="BF200" i="8"/>
  <c r="BF201" i="8"/>
  <c r="BF202" i="8"/>
  <c r="BF203" i="8"/>
  <c r="BF204" i="8"/>
  <c r="BF205" i="8"/>
  <c r="BF206" i="8"/>
  <c r="BF207" i="8"/>
  <c r="BF208" i="8"/>
  <c r="BF209" i="8"/>
  <c r="BF210" i="8"/>
  <c r="BF211" i="8"/>
  <c r="BF212" i="8"/>
  <c r="BF213" i="8"/>
  <c r="BF214" i="8"/>
  <c r="BF215" i="8"/>
  <c r="BF216" i="8"/>
  <c r="BF217" i="8"/>
  <c r="BF218" i="8"/>
  <c r="BF219" i="8"/>
  <c r="BF220" i="8"/>
  <c r="BF221" i="8"/>
  <c r="BF222" i="8"/>
  <c r="BF223" i="8"/>
  <c r="BF224" i="8"/>
  <c r="BF225" i="8"/>
  <c r="BF226" i="8"/>
  <c r="BF227" i="8"/>
  <c r="BF228" i="8"/>
  <c r="BF229" i="8"/>
  <c r="BF230" i="8"/>
  <c r="BF231" i="8"/>
  <c r="BF232" i="8"/>
  <c r="BF233" i="8"/>
  <c r="BF234" i="8"/>
  <c r="BF235" i="8"/>
  <c r="BF236" i="8"/>
  <c r="BF237" i="8"/>
  <c r="BF238" i="8"/>
  <c r="BF239" i="8"/>
  <c r="BF240" i="8"/>
  <c r="BF241" i="8"/>
  <c r="BF242" i="8"/>
  <c r="BF243" i="8"/>
  <c r="BF244" i="8"/>
  <c r="BF245" i="8"/>
  <c r="BF246" i="8"/>
  <c r="BF247" i="8"/>
  <c r="BF248" i="8"/>
  <c r="BF249" i="8"/>
  <c r="BF250" i="8"/>
  <c r="BF251" i="8"/>
  <c r="BF252" i="8"/>
  <c r="BF253" i="8"/>
  <c r="BF254" i="8"/>
  <c r="BF255" i="8"/>
  <c r="BF256" i="8"/>
  <c r="BF257" i="8"/>
  <c r="BF258" i="8"/>
  <c r="BF259" i="8"/>
  <c r="BF260" i="8"/>
  <c r="BF261" i="8"/>
  <c r="BF262" i="8"/>
  <c r="BF263" i="8"/>
  <c r="BF264" i="8"/>
  <c r="BF265" i="8"/>
  <c r="BF266" i="8"/>
  <c r="BF267" i="8"/>
  <c r="BF268" i="8"/>
  <c r="BF269" i="8"/>
  <c r="BF270" i="8"/>
  <c r="BF271" i="8"/>
  <c r="BF272" i="8"/>
  <c r="BF273" i="8"/>
  <c r="BF274" i="8"/>
  <c r="BF275" i="8"/>
  <c r="BF276" i="8"/>
  <c r="BF277" i="8"/>
  <c r="BF278" i="8"/>
  <c r="BF279" i="8"/>
  <c r="BF280" i="8"/>
  <c r="BF281" i="8"/>
  <c r="BF282" i="8"/>
  <c r="BF283" i="8"/>
  <c r="BF284" i="8"/>
  <c r="BF285" i="8"/>
  <c r="BF286" i="8"/>
  <c r="BF287" i="8"/>
  <c r="BF288" i="8"/>
  <c r="BF289" i="8"/>
  <c r="BF290" i="8"/>
  <c r="BF291" i="8"/>
  <c r="BF292" i="8"/>
  <c r="BF293" i="8"/>
  <c r="BF294" i="8"/>
  <c r="BF295" i="8"/>
  <c r="BF296" i="8"/>
  <c r="BF297" i="8"/>
  <c r="BF298" i="8"/>
  <c r="BF299" i="8"/>
  <c r="BF300" i="8"/>
  <c r="BF301" i="8"/>
  <c r="BF302" i="8"/>
  <c r="BF303" i="8"/>
  <c r="BF304" i="8"/>
  <c r="BF305" i="8"/>
  <c r="BF306" i="8"/>
  <c r="BF307" i="8"/>
  <c r="BF308" i="8"/>
  <c r="BF309" i="8"/>
  <c r="BF310" i="8"/>
  <c r="BF311" i="8"/>
  <c r="BF312" i="8"/>
  <c r="BF313" i="8"/>
  <c r="BF314" i="8"/>
  <c r="BF315" i="8"/>
  <c r="BF316" i="8"/>
  <c r="BF317" i="8"/>
  <c r="BF318" i="8"/>
  <c r="BF319" i="8"/>
  <c r="BF320" i="8"/>
  <c r="BF321" i="8"/>
  <c r="BF322" i="8"/>
  <c r="BF323" i="8"/>
  <c r="BF324" i="8"/>
  <c r="BF325" i="8"/>
  <c r="BF326" i="8"/>
  <c r="BF327" i="8"/>
  <c r="BF328" i="8"/>
  <c r="BF329" i="8"/>
  <c r="BF330" i="8"/>
  <c r="BF331" i="8"/>
  <c r="BF332" i="8"/>
  <c r="BF333" i="8"/>
  <c r="BF334" i="8"/>
  <c r="BF335" i="8"/>
  <c r="BF336" i="8"/>
  <c r="BF337" i="8"/>
  <c r="BF338" i="8"/>
  <c r="BF339" i="8"/>
  <c r="BF340" i="8"/>
  <c r="BF341" i="8"/>
  <c r="BF342" i="8"/>
  <c r="BF343" i="8"/>
  <c r="BF344" i="8"/>
  <c r="BF345" i="8"/>
  <c r="BF346" i="8"/>
  <c r="BF347" i="8"/>
  <c r="BF348" i="8"/>
  <c r="BF349" i="8"/>
  <c r="BF350" i="8"/>
  <c r="BF351" i="8"/>
  <c r="BF352" i="8"/>
  <c r="BF353" i="8"/>
  <c r="BF354" i="8"/>
  <c r="BF355" i="8"/>
  <c r="BF356" i="8"/>
  <c r="BF357" i="8"/>
  <c r="BF358" i="8"/>
  <c r="BF359" i="8"/>
  <c r="BF360" i="8"/>
  <c r="BF361" i="8"/>
  <c r="BF362" i="8"/>
  <c r="BF363" i="8"/>
  <c r="BF364" i="8"/>
  <c r="BF365" i="8"/>
  <c r="BF366" i="8"/>
  <c r="BF367" i="8"/>
  <c r="BF368" i="8"/>
  <c r="BF369" i="8"/>
  <c r="BF370" i="8"/>
  <c r="BF371" i="8"/>
  <c r="BF372" i="8"/>
  <c r="BF373" i="8"/>
  <c r="BF374" i="8"/>
  <c r="BF375" i="8"/>
  <c r="BF376" i="8"/>
  <c r="BF377" i="8"/>
  <c r="BF378" i="8"/>
  <c r="BF379" i="8"/>
  <c r="BF380" i="8"/>
  <c r="BF381" i="8"/>
  <c r="BF382" i="8"/>
  <c r="BF383" i="8"/>
  <c r="BF384" i="8"/>
  <c r="BF385" i="8"/>
  <c r="BF386" i="8"/>
  <c r="BF387" i="8"/>
  <c r="BF388" i="8"/>
  <c r="BF389" i="8"/>
  <c r="BF390" i="8"/>
  <c r="BF391" i="8"/>
  <c r="BF392" i="8"/>
  <c r="BF393" i="8"/>
  <c r="BF394" i="8"/>
  <c r="BF395" i="8"/>
  <c r="BF396" i="8"/>
  <c r="BF397" i="8"/>
  <c r="BF398" i="8"/>
  <c r="BF399" i="8"/>
  <c r="BF400" i="8"/>
  <c r="BF401" i="8"/>
  <c r="BF402" i="8"/>
  <c r="BF403" i="8"/>
  <c r="BF404" i="8"/>
  <c r="BF405" i="8"/>
  <c r="BF406" i="8"/>
  <c r="BF407" i="8"/>
  <c r="BF408" i="8"/>
  <c r="BF409" i="8"/>
  <c r="BF410" i="8"/>
  <c r="BF411" i="8"/>
  <c r="BF412" i="8"/>
  <c r="BF413" i="8"/>
  <c r="BF414" i="8"/>
  <c r="BF415" i="8"/>
  <c r="BF416" i="8"/>
  <c r="BF417" i="8"/>
  <c r="BF418" i="8"/>
  <c r="BF419" i="8"/>
  <c r="BF420" i="8"/>
  <c r="BF421" i="8"/>
  <c r="BF422" i="8"/>
  <c r="BF423" i="8"/>
  <c r="BF424" i="8"/>
  <c r="BF425" i="8"/>
  <c r="BF426" i="8"/>
  <c r="BF427" i="8"/>
  <c r="BF428" i="8"/>
  <c r="BF429" i="8"/>
  <c r="BF430" i="8"/>
  <c r="BF431" i="8"/>
  <c r="BF432" i="8"/>
  <c r="BF433" i="8"/>
  <c r="BF434" i="8"/>
  <c r="BF435" i="8"/>
  <c r="BF436" i="8"/>
  <c r="BF437" i="8"/>
  <c r="BF438" i="8"/>
  <c r="BF439" i="8"/>
  <c r="BF440" i="8"/>
  <c r="BF441" i="8"/>
  <c r="BF442" i="8"/>
  <c r="BF443" i="8"/>
  <c r="BF444" i="8"/>
  <c r="BF445" i="8"/>
  <c r="BF446" i="8"/>
  <c r="BF447" i="8"/>
  <c r="BF448" i="8"/>
  <c r="BF449" i="8"/>
  <c r="BF450" i="8"/>
  <c r="BF451" i="8"/>
  <c r="BF452" i="8"/>
  <c r="BF453" i="8"/>
  <c r="BF454" i="8"/>
  <c r="BF455" i="8"/>
  <c r="BF456" i="8"/>
  <c r="BF457" i="8"/>
  <c r="BF458" i="8"/>
  <c r="BF459" i="8"/>
  <c r="BF460" i="8"/>
  <c r="BF461" i="8"/>
  <c r="BF462" i="8"/>
  <c r="BF463" i="8"/>
  <c r="BF464" i="8"/>
  <c r="BF465" i="8"/>
  <c r="BF466" i="8"/>
  <c r="BF467" i="8"/>
  <c r="BF468" i="8"/>
  <c r="BF469" i="8"/>
  <c r="BF470" i="8"/>
  <c r="BF471" i="8"/>
  <c r="BF472" i="8"/>
  <c r="BF473" i="8"/>
  <c r="BF474" i="8"/>
  <c r="BF475" i="8"/>
  <c r="BF476" i="8"/>
  <c r="BF477" i="8"/>
  <c r="BF478" i="8"/>
  <c r="BF479" i="8"/>
  <c r="BF480" i="8"/>
  <c r="BF481" i="8"/>
  <c r="BF482" i="8"/>
  <c r="BF483" i="8"/>
  <c r="BF484" i="8"/>
  <c r="BF485" i="8"/>
  <c r="BF486" i="8"/>
  <c r="BF487" i="8"/>
  <c r="BF488" i="8"/>
  <c r="BF489" i="8"/>
  <c r="BF490" i="8"/>
  <c r="BF491" i="8"/>
  <c r="BF492" i="8"/>
  <c r="BF493" i="8"/>
  <c r="BF494" i="8"/>
  <c r="BF495" i="8"/>
  <c r="BF496" i="8"/>
  <c r="BF497" i="8"/>
  <c r="BF498" i="8"/>
  <c r="BF499" i="8"/>
  <c r="BF500" i="8"/>
  <c r="BF501" i="8"/>
  <c r="BF502" i="8"/>
  <c r="BF503" i="8"/>
  <c r="BF504" i="8"/>
  <c r="BF505" i="8"/>
  <c r="BF506" i="8"/>
  <c r="BF507" i="8"/>
  <c r="BF508" i="8"/>
  <c r="BF509" i="8"/>
  <c r="BF510" i="8"/>
  <c r="BF511" i="8"/>
  <c r="BF512" i="8"/>
  <c r="BF513" i="8"/>
  <c r="BF514" i="8"/>
  <c r="BF515" i="8"/>
  <c r="BF516" i="8"/>
  <c r="BF517" i="8"/>
  <c r="BF518" i="8"/>
  <c r="BF519" i="8"/>
  <c r="BF520" i="8"/>
  <c r="BF521" i="8"/>
  <c r="BF522" i="8"/>
  <c r="BF523" i="8"/>
  <c r="BF524" i="8"/>
  <c r="BF525" i="8"/>
  <c r="BF526" i="8"/>
  <c r="BF527" i="8"/>
  <c r="BF528" i="8"/>
  <c r="BF529" i="8"/>
  <c r="BF530" i="8"/>
  <c r="BF531" i="8"/>
  <c r="BF532" i="8"/>
  <c r="BF533" i="8"/>
  <c r="BF534" i="8"/>
  <c r="BF535" i="8"/>
  <c r="BF536" i="8"/>
  <c r="BF537" i="8"/>
  <c r="BF538" i="8"/>
  <c r="BF539" i="8"/>
  <c r="BF540" i="8"/>
  <c r="BF541" i="8"/>
  <c r="BF542" i="8"/>
  <c r="BF543" i="8"/>
  <c r="BF544" i="8"/>
  <c r="BF545" i="8"/>
  <c r="BF546" i="8"/>
  <c r="BF547" i="8"/>
  <c r="BF548" i="8"/>
  <c r="BF549" i="8"/>
  <c r="BF550" i="8"/>
  <c r="BF551" i="8"/>
  <c r="BF552" i="8"/>
  <c r="BF553" i="8"/>
  <c r="BF554" i="8"/>
  <c r="BF555" i="8"/>
  <c r="BF556" i="8"/>
  <c r="BF557" i="8"/>
  <c r="BF558" i="8"/>
  <c r="BF559" i="8"/>
  <c r="BF560" i="8"/>
  <c r="BF561" i="8"/>
  <c r="BF562" i="8"/>
  <c r="BF563" i="8"/>
  <c r="BF564" i="8"/>
  <c r="BF565" i="8"/>
  <c r="BF566" i="8"/>
  <c r="BF567" i="8"/>
  <c r="BF568" i="8"/>
  <c r="BF569" i="8"/>
  <c r="BF570" i="8"/>
  <c r="BF571" i="8"/>
  <c r="BF572" i="8"/>
  <c r="BF573" i="8"/>
  <c r="BF574" i="8"/>
  <c r="BF575" i="8"/>
  <c r="BF576" i="8"/>
  <c r="BF577" i="8"/>
  <c r="BF578" i="8"/>
  <c r="BF579" i="8"/>
  <c r="BF580" i="8"/>
  <c r="BF581" i="8"/>
  <c r="BF582" i="8"/>
  <c r="BF583" i="8"/>
  <c r="BF584" i="8"/>
  <c r="BF585" i="8"/>
  <c r="BF586" i="8"/>
  <c r="BF587" i="8"/>
  <c r="BF588" i="8"/>
  <c r="BF589" i="8"/>
  <c r="BF590" i="8"/>
  <c r="BF591" i="8"/>
  <c r="BF592" i="8"/>
  <c r="BF593" i="8"/>
  <c r="BF594" i="8"/>
  <c r="BF595" i="8"/>
  <c r="BF596" i="8"/>
  <c r="BF597" i="8"/>
  <c r="BF598" i="8"/>
  <c r="BF599" i="8"/>
  <c r="BF600" i="8"/>
  <c r="BF601" i="8"/>
  <c r="BF602" i="8"/>
  <c r="BF603" i="8"/>
  <c r="BF604" i="8"/>
  <c r="BF605" i="8"/>
  <c r="BF606" i="8"/>
  <c r="BF607" i="8"/>
  <c r="BF608" i="8"/>
  <c r="BF609" i="8"/>
  <c r="BF610" i="8"/>
  <c r="BF611" i="8"/>
  <c r="BF612" i="8"/>
  <c r="BF613" i="8"/>
  <c r="BF614" i="8"/>
  <c r="BF615" i="8"/>
  <c r="BF616" i="8"/>
  <c r="BF617" i="8"/>
  <c r="BF618" i="8"/>
  <c r="BF619" i="8"/>
  <c r="BF620" i="8"/>
  <c r="BF621" i="8"/>
  <c r="BF622" i="8"/>
  <c r="BF623" i="8"/>
  <c r="BF624" i="8"/>
  <c r="BF625" i="8"/>
  <c r="BF626" i="8"/>
  <c r="BF627" i="8"/>
  <c r="BF628" i="8"/>
  <c r="BF629" i="8"/>
  <c r="BF630" i="8"/>
  <c r="BF631" i="8"/>
  <c r="BF632" i="8"/>
  <c r="BF633" i="8"/>
  <c r="BF634" i="8"/>
  <c r="BF635" i="8"/>
  <c r="BF636" i="8"/>
  <c r="BF637" i="8"/>
  <c r="BF638" i="8"/>
  <c r="BF639" i="8"/>
  <c r="BF640" i="8"/>
  <c r="BF641" i="8"/>
  <c r="BF642" i="8"/>
  <c r="BF643" i="8"/>
  <c r="BF644" i="8"/>
  <c r="BF645" i="8"/>
  <c r="BF646" i="8"/>
  <c r="BF647" i="8"/>
  <c r="BF648" i="8"/>
  <c r="BF649" i="8"/>
  <c r="BF650" i="8"/>
  <c r="BF651" i="8"/>
  <c r="BF652" i="8"/>
  <c r="BF653" i="8"/>
  <c r="BF654" i="8"/>
  <c r="BF655" i="8"/>
  <c r="BF656" i="8"/>
  <c r="BF657" i="8"/>
  <c r="BF658" i="8"/>
  <c r="BF659" i="8"/>
  <c r="BF660" i="8"/>
  <c r="BF661" i="8"/>
  <c r="BF662" i="8"/>
  <c r="BF663" i="8"/>
  <c r="BF664" i="8"/>
  <c r="BF665" i="8"/>
  <c r="BF666" i="8"/>
  <c r="BF667" i="8"/>
  <c r="BF668" i="8"/>
  <c r="BF669" i="8"/>
  <c r="BF670" i="8"/>
  <c r="BF671" i="8"/>
  <c r="BF672" i="8"/>
  <c r="BF673" i="8"/>
  <c r="BF674" i="8"/>
  <c r="BF675" i="8"/>
  <c r="BF676" i="8"/>
  <c r="BF677" i="8"/>
  <c r="BF678" i="8"/>
  <c r="BF679" i="8"/>
  <c r="BF680" i="8"/>
  <c r="BF681" i="8"/>
  <c r="BF682" i="8"/>
  <c r="BF683" i="8"/>
  <c r="BF684" i="8"/>
  <c r="BF685" i="8"/>
  <c r="BF686" i="8"/>
  <c r="BF687" i="8"/>
  <c r="BF688" i="8"/>
  <c r="BF689" i="8"/>
  <c r="BF690" i="8"/>
  <c r="BF691" i="8"/>
  <c r="BF692" i="8"/>
  <c r="BF693" i="8"/>
  <c r="BF694" i="8"/>
  <c r="BF695" i="8"/>
  <c r="BF696" i="8"/>
  <c r="BF697" i="8"/>
  <c r="BF698" i="8"/>
  <c r="BF699" i="8"/>
  <c r="BF700" i="8"/>
  <c r="BF701" i="8"/>
  <c r="BF702" i="8"/>
  <c r="BF703" i="8"/>
  <c r="BF704" i="8"/>
  <c r="BF705" i="8"/>
  <c r="BF706" i="8"/>
  <c r="BF707" i="8"/>
  <c r="BF708" i="8"/>
  <c r="BF709" i="8"/>
  <c r="BF710" i="8"/>
  <c r="BF711" i="8"/>
  <c r="BF712" i="8"/>
  <c r="BF713" i="8"/>
  <c r="BF714" i="8"/>
  <c r="BF715" i="8"/>
  <c r="BF716" i="8"/>
  <c r="BF717" i="8"/>
  <c r="BF718" i="8"/>
  <c r="BF719" i="8"/>
  <c r="BF720" i="8"/>
  <c r="BF721" i="8"/>
  <c r="BF722" i="8"/>
  <c r="BF723" i="8"/>
  <c r="BF724" i="8"/>
  <c r="BF725" i="8"/>
  <c r="BF726" i="8"/>
  <c r="BF727" i="8"/>
  <c r="BF728" i="8"/>
  <c r="BF729" i="8"/>
  <c r="BF730" i="8"/>
  <c r="BF731" i="8"/>
  <c r="BF732" i="8"/>
  <c r="BF733" i="8"/>
  <c r="BF734" i="8"/>
  <c r="BF735" i="8"/>
  <c r="BF736" i="8"/>
  <c r="BF737" i="8"/>
  <c r="BF738" i="8"/>
  <c r="BF739" i="8"/>
  <c r="BF740" i="8"/>
  <c r="BF741" i="8"/>
  <c r="BF742" i="8"/>
  <c r="BF743" i="8"/>
  <c r="BF744" i="8"/>
  <c r="BF745" i="8"/>
  <c r="BF746" i="8"/>
  <c r="BF747" i="8"/>
  <c r="BF748" i="8"/>
  <c r="BF749" i="8"/>
  <c r="BF750" i="8"/>
  <c r="BF751" i="8"/>
  <c r="BF752" i="8"/>
  <c r="BF753" i="8"/>
  <c r="BF754" i="8"/>
  <c r="BF755" i="8"/>
  <c r="BF756" i="8"/>
  <c r="BF757" i="8"/>
  <c r="BF758" i="8"/>
  <c r="BF759" i="8"/>
  <c r="BF760" i="8"/>
  <c r="BF761" i="8"/>
  <c r="BF762" i="8"/>
  <c r="BF763" i="8"/>
  <c r="BF764" i="8"/>
  <c r="BF765" i="8"/>
  <c r="BF766" i="8"/>
  <c r="BF767" i="8"/>
  <c r="BF768" i="8"/>
  <c r="BF769" i="8"/>
  <c r="BF770" i="8"/>
  <c r="BF771" i="8"/>
  <c r="BF772" i="8"/>
  <c r="BF773" i="8"/>
  <c r="BF774" i="8"/>
  <c r="BF775" i="8"/>
  <c r="BF776" i="8"/>
  <c r="BF777" i="8"/>
  <c r="BF778" i="8"/>
  <c r="BF779" i="8"/>
  <c r="BF780" i="8"/>
  <c r="BF781" i="8"/>
  <c r="BF782" i="8"/>
  <c r="BF783" i="8"/>
  <c r="BF784" i="8"/>
  <c r="BF785" i="8"/>
  <c r="BF786" i="8"/>
  <c r="BF787" i="8"/>
  <c r="BF788" i="8"/>
  <c r="BF789" i="8"/>
  <c r="BF790" i="8"/>
  <c r="BF791" i="8"/>
  <c r="BF792" i="8"/>
  <c r="BF793" i="8"/>
  <c r="BF794" i="8"/>
  <c r="BF795" i="8"/>
  <c r="BF796" i="8"/>
  <c r="BF797" i="8"/>
  <c r="BF798" i="8"/>
  <c r="BF799" i="8"/>
  <c r="BF800" i="8"/>
  <c r="BF801" i="8"/>
  <c r="BF802" i="8"/>
  <c r="BF803" i="8"/>
  <c r="BF804" i="8"/>
  <c r="BF805" i="8"/>
  <c r="BF806" i="8"/>
  <c r="BF807" i="8"/>
  <c r="BF808" i="8"/>
  <c r="BF809" i="8"/>
  <c r="BF810" i="8"/>
  <c r="BF811" i="8"/>
  <c r="BF812" i="8"/>
  <c r="BF813" i="8"/>
  <c r="BF814" i="8"/>
  <c r="BF815" i="8"/>
  <c r="BF816" i="8"/>
  <c r="BF817" i="8"/>
  <c r="BF818" i="8"/>
  <c r="BF819" i="8"/>
  <c r="BF820" i="8"/>
  <c r="BF821" i="8"/>
  <c r="BF822" i="8"/>
  <c r="BF823" i="8"/>
  <c r="BF824" i="8"/>
  <c r="BF825" i="8"/>
  <c r="BF826" i="8"/>
  <c r="BF827" i="8"/>
  <c r="BF828" i="8"/>
  <c r="BF829" i="8"/>
  <c r="BF830" i="8"/>
  <c r="BF831" i="8"/>
  <c r="BF832" i="8"/>
  <c r="BF833" i="8"/>
  <c r="BF834" i="8"/>
  <c r="BF835" i="8"/>
  <c r="BF836" i="8"/>
  <c r="BF837" i="8"/>
  <c r="BF838" i="8"/>
  <c r="BF839" i="8"/>
  <c r="BF840" i="8"/>
  <c r="BF841" i="8"/>
  <c r="BF842" i="8"/>
  <c r="BF843" i="8"/>
  <c r="BF844" i="8"/>
  <c r="BF845" i="8"/>
  <c r="BF846" i="8"/>
  <c r="BF847" i="8"/>
  <c r="BF848" i="8"/>
  <c r="BF849" i="8"/>
  <c r="BF850" i="8"/>
  <c r="BF851" i="8"/>
  <c r="BF852" i="8"/>
  <c r="BF853" i="8"/>
  <c r="BF854" i="8"/>
  <c r="BF855" i="8"/>
  <c r="BF856" i="8"/>
  <c r="BF857" i="8"/>
  <c r="BF858" i="8"/>
  <c r="BF859" i="8"/>
  <c r="BF860" i="8"/>
  <c r="BF861" i="8"/>
  <c r="BF862" i="8"/>
  <c r="BF863" i="8"/>
  <c r="BF864" i="8"/>
  <c r="BF865" i="8"/>
  <c r="BF866" i="8"/>
  <c r="BF867" i="8"/>
  <c r="BF868" i="8"/>
  <c r="BF869" i="8"/>
  <c r="BF870" i="8"/>
  <c r="BF871" i="8"/>
  <c r="BF872" i="8"/>
  <c r="BF873" i="8"/>
  <c r="BF874" i="8"/>
  <c r="BF875" i="8"/>
  <c r="BF876" i="8"/>
  <c r="BF877" i="8"/>
  <c r="BF878" i="8"/>
  <c r="BF879" i="8"/>
  <c r="BF880" i="8"/>
  <c r="BF881" i="8"/>
  <c r="BF882" i="8"/>
  <c r="BF883" i="8"/>
  <c r="BF884" i="8"/>
  <c r="BF885" i="8"/>
  <c r="BF886" i="8"/>
  <c r="BF887" i="8"/>
  <c r="BF888" i="8"/>
  <c r="BF889" i="8"/>
  <c r="BF890" i="8"/>
  <c r="BF891" i="8"/>
  <c r="BF892" i="8"/>
  <c r="BF893" i="8"/>
  <c r="BF894" i="8"/>
  <c r="BF895" i="8"/>
  <c r="BF896" i="8"/>
  <c r="BF897" i="8"/>
  <c r="BF898" i="8"/>
  <c r="BF899" i="8"/>
  <c r="BF900" i="8"/>
  <c r="BF901" i="8"/>
  <c r="BF902" i="8"/>
  <c r="BF903" i="8"/>
  <c r="BF904" i="8"/>
  <c r="BF905" i="8"/>
  <c r="BF906" i="8"/>
  <c r="BF907" i="8"/>
  <c r="BF908" i="8"/>
  <c r="BF909" i="8"/>
  <c r="BF910" i="8"/>
  <c r="BF911" i="8"/>
  <c r="BF912" i="8"/>
  <c r="BF913" i="8"/>
  <c r="BF914" i="8"/>
  <c r="BF915" i="8"/>
  <c r="BF916" i="8"/>
  <c r="BF917" i="8"/>
  <c r="BF918" i="8"/>
  <c r="BF919" i="8"/>
  <c r="BF920" i="8"/>
  <c r="BF921" i="8"/>
  <c r="BF922" i="8"/>
  <c r="BF923" i="8"/>
  <c r="BF924" i="8"/>
  <c r="BF925" i="8"/>
  <c r="BF926" i="8"/>
  <c r="BF927" i="8"/>
  <c r="BF928" i="8"/>
  <c r="BF929" i="8"/>
  <c r="BF930" i="8"/>
  <c r="BF931" i="8"/>
  <c r="BF932" i="8"/>
  <c r="BF933" i="8"/>
  <c r="BF934" i="8"/>
  <c r="BF935" i="8"/>
  <c r="BF936" i="8"/>
  <c r="BF937" i="8"/>
  <c r="BF938" i="8"/>
  <c r="BF939" i="8"/>
  <c r="BF940" i="8"/>
  <c r="BF941" i="8"/>
  <c r="BF942" i="8"/>
  <c r="BF943" i="8"/>
  <c r="BF944" i="8"/>
  <c r="BF945" i="8"/>
  <c r="BF946" i="8"/>
  <c r="BF947" i="8"/>
  <c r="BF948" i="8"/>
  <c r="BF949" i="8"/>
  <c r="BF950" i="8"/>
  <c r="BF951" i="8"/>
  <c r="BF952" i="8"/>
  <c r="BF953" i="8"/>
  <c r="BF954" i="8"/>
  <c r="BF955" i="8"/>
  <c r="BF956" i="8"/>
  <c r="BF957" i="8"/>
  <c r="BF958" i="8"/>
  <c r="BF959" i="8"/>
  <c r="BF960" i="8"/>
  <c r="BF961" i="8"/>
  <c r="BF962" i="8"/>
  <c r="BF963" i="8"/>
  <c r="BF964" i="8"/>
  <c r="BF965" i="8"/>
  <c r="BF966" i="8"/>
  <c r="BF967" i="8"/>
  <c r="BF968" i="8"/>
  <c r="BF969" i="8"/>
  <c r="BF970" i="8"/>
  <c r="BF971" i="8"/>
  <c r="BF972" i="8"/>
  <c r="BF973" i="8"/>
  <c r="BF974" i="8"/>
  <c r="BF975" i="8"/>
  <c r="BF976" i="8"/>
  <c r="BF977" i="8"/>
  <c r="BF978" i="8"/>
  <c r="BF979" i="8"/>
  <c r="BF980" i="8"/>
  <c r="BF981" i="8"/>
  <c r="BF982" i="8"/>
  <c r="BF983" i="8"/>
  <c r="BF984" i="8"/>
  <c r="BF985" i="8"/>
  <c r="BF986" i="8"/>
  <c r="BF987" i="8"/>
  <c r="BF988" i="8"/>
  <c r="BF989" i="8"/>
  <c r="BF990" i="8"/>
  <c r="BF991" i="8"/>
  <c r="BF992" i="8"/>
  <c r="BF993" i="8"/>
  <c r="BF994" i="8"/>
  <c r="BF995" i="8"/>
  <c r="BF996" i="8"/>
  <c r="BF997" i="8"/>
  <c r="BF998" i="8"/>
  <c r="BF999" i="8"/>
  <c r="BF1000" i="8"/>
  <c r="BF1001" i="8"/>
  <c r="BF1002" i="8"/>
  <c r="BF1003" i="8"/>
  <c r="BF1004" i="8"/>
  <c r="BF1005" i="8"/>
  <c r="BF1006" i="8"/>
  <c r="BF1007" i="8"/>
  <c r="BF1008" i="8"/>
  <c r="BF1009" i="8"/>
  <c r="BF1010" i="8"/>
  <c r="BF1011" i="8"/>
  <c r="BF1012" i="8"/>
  <c r="BF1013" i="8"/>
  <c r="BF1014" i="8"/>
  <c r="BF1015" i="8"/>
  <c r="BF1016" i="8"/>
  <c r="BF1017" i="8"/>
  <c r="BF1018" i="8"/>
  <c r="BF1019" i="8"/>
  <c r="BF1020" i="8"/>
  <c r="BF1021" i="8"/>
  <c r="BF1022" i="8"/>
  <c r="BF1023" i="8"/>
  <c r="BF1024" i="8"/>
  <c r="BF1025" i="8"/>
  <c r="BF1026" i="8"/>
  <c r="BF1027" i="8"/>
  <c r="BF1028" i="8"/>
  <c r="BF1029" i="8"/>
  <c r="BF1030" i="8"/>
  <c r="BF1031" i="8"/>
  <c r="BF1032" i="8"/>
  <c r="BF1033" i="8"/>
  <c r="BF1034" i="8"/>
  <c r="BF1035" i="8"/>
  <c r="BF1036" i="8"/>
  <c r="BF1037" i="8"/>
  <c r="BF1038" i="8"/>
  <c r="BF1039" i="8"/>
  <c r="BF1040" i="8"/>
  <c r="BF1041" i="8"/>
  <c r="BF1042" i="8"/>
  <c r="BF1043" i="8"/>
  <c r="BF1044" i="8"/>
  <c r="BF1045" i="8"/>
  <c r="BF1046" i="8"/>
  <c r="BF1047" i="8"/>
  <c r="BF1048" i="8"/>
  <c r="BF1049" i="8"/>
  <c r="BF1050" i="8"/>
  <c r="BF1051" i="8"/>
  <c r="BF1052" i="8"/>
  <c r="BF1053" i="8"/>
  <c r="BF1054" i="8"/>
  <c r="BF1055" i="8"/>
  <c r="BF1056" i="8"/>
  <c r="BF1057" i="8"/>
  <c r="BF1058" i="8"/>
  <c r="BF1059" i="8"/>
  <c r="BF1060" i="8"/>
  <c r="BF1061" i="8"/>
  <c r="BF1062" i="8"/>
  <c r="BF1063" i="8"/>
  <c r="BF1064" i="8"/>
  <c r="BF1065" i="8"/>
  <c r="BF1066" i="8"/>
  <c r="BF1067" i="8"/>
  <c r="BF1068" i="8"/>
  <c r="BF1069" i="8"/>
  <c r="BF1070" i="8"/>
  <c r="BF1071" i="8"/>
  <c r="BF1072" i="8"/>
  <c r="BF1073" i="8"/>
  <c r="BF1074" i="8"/>
  <c r="BF1075" i="8"/>
  <c r="BF1076" i="8"/>
  <c r="BF1077" i="8"/>
  <c r="BF1078" i="8"/>
  <c r="BF1079" i="8"/>
  <c r="BF1080" i="8"/>
  <c r="BF1081" i="8"/>
  <c r="BF1082" i="8"/>
  <c r="BF1083" i="8"/>
  <c r="BF1084" i="8"/>
  <c r="BF1085" i="8"/>
  <c r="BF1086" i="8"/>
  <c r="BF1087" i="8"/>
  <c r="BF1088" i="8"/>
  <c r="BF1089" i="8"/>
  <c r="BF1090" i="8"/>
  <c r="BF1091" i="8"/>
  <c r="BF1092" i="8"/>
  <c r="BF1093" i="8"/>
  <c r="BF1094" i="8"/>
  <c r="BF1095" i="8"/>
  <c r="BF1096" i="8"/>
  <c r="BF1097" i="8"/>
  <c r="BF1098" i="8"/>
  <c r="BF1099" i="8"/>
  <c r="BF1100" i="8"/>
  <c r="BF1101" i="8"/>
  <c r="BF1102" i="8"/>
  <c r="BF1103" i="8"/>
  <c r="BF1104" i="8"/>
  <c r="BF1105" i="8"/>
  <c r="BF1106" i="8"/>
  <c r="BF1107" i="8"/>
  <c r="BF1108" i="8"/>
  <c r="BF1109" i="8"/>
  <c r="BF1110" i="8"/>
  <c r="BF1111" i="8"/>
  <c r="BF1112" i="8"/>
  <c r="BF1113" i="8"/>
  <c r="BF1114" i="8"/>
  <c r="BF1115" i="8"/>
  <c r="BF1116" i="8"/>
  <c r="BF1117" i="8"/>
  <c r="BF1118" i="8"/>
  <c r="BF1119" i="8"/>
  <c r="BF1120" i="8"/>
  <c r="BF1121" i="8"/>
  <c r="BF1122" i="8"/>
  <c r="BF1123" i="8"/>
  <c r="BF1124" i="8"/>
  <c r="BF1125" i="8"/>
  <c r="BF1126" i="8"/>
  <c r="BF1127" i="8"/>
  <c r="BF1128" i="8"/>
  <c r="BF1129" i="8"/>
  <c r="BF1130" i="8"/>
  <c r="BF1131" i="8"/>
  <c r="BF1132" i="8"/>
  <c r="BF1133" i="8"/>
  <c r="BF1134" i="8"/>
  <c r="BF1135" i="8"/>
  <c r="BF1136" i="8"/>
  <c r="BF1137" i="8"/>
  <c r="BF1138" i="8"/>
  <c r="BF1139" i="8"/>
  <c r="BF1140" i="8"/>
  <c r="BF1141" i="8"/>
  <c r="BF1142" i="8"/>
  <c r="BF1143" i="8"/>
  <c r="BF1144" i="8"/>
  <c r="BF1145" i="8"/>
  <c r="BF1146" i="8"/>
  <c r="BF1147" i="8"/>
  <c r="BF1148" i="8"/>
  <c r="BF1149" i="8"/>
  <c r="BF1150" i="8"/>
  <c r="BF1151" i="8"/>
  <c r="BF1152" i="8"/>
  <c r="BF1153" i="8"/>
  <c r="BF1154" i="8"/>
  <c r="BF1155" i="8"/>
  <c r="BF1156" i="8"/>
  <c r="BF1157" i="8"/>
  <c r="BF1158" i="8"/>
  <c r="BF1159" i="8"/>
  <c r="BF1160" i="8"/>
  <c r="BF1161" i="8"/>
  <c r="BF1162" i="8"/>
  <c r="BF1163" i="8"/>
  <c r="BF1164" i="8"/>
  <c r="BF1165" i="8"/>
  <c r="BF1166" i="8"/>
  <c r="BF1167" i="8"/>
  <c r="BF1168" i="8"/>
  <c r="BF1169" i="8"/>
  <c r="BF1170" i="8"/>
  <c r="BF1171" i="8"/>
  <c r="BF1172" i="8"/>
  <c r="BF1173" i="8"/>
  <c r="BF1174" i="8"/>
  <c r="BF1175" i="8"/>
  <c r="BF1176" i="8"/>
  <c r="BF1177" i="8"/>
  <c r="BF1178" i="8"/>
  <c r="BF1179" i="8"/>
  <c r="BF1180" i="8"/>
  <c r="BF1181" i="8"/>
  <c r="BF1182" i="8"/>
  <c r="BF1183" i="8"/>
  <c r="BF1184" i="8"/>
  <c r="BF1185" i="8"/>
  <c r="BF1186" i="8"/>
  <c r="BF1187" i="8"/>
  <c r="BF1188" i="8"/>
  <c r="BF1189" i="8"/>
  <c r="BF1190" i="8"/>
  <c r="BF1191" i="8"/>
  <c r="BF1192" i="8"/>
  <c r="BF1193" i="8"/>
  <c r="BF1194" i="8"/>
  <c r="BF1195" i="8"/>
  <c r="BF1196" i="8"/>
  <c r="BF1197" i="8"/>
  <c r="BF1198" i="8"/>
  <c r="BF1199" i="8"/>
  <c r="BF1200" i="8"/>
  <c r="BF1201" i="8"/>
  <c r="BF1202" i="8"/>
  <c r="BF1203" i="8"/>
  <c r="BF1204" i="8"/>
  <c r="BF1205" i="8"/>
  <c r="BF1206" i="8"/>
  <c r="BF1207" i="8"/>
  <c r="BF1208" i="8"/>
  <c r="BF1209" i="8"/>
  <c r="BF1210" i="8"/>
  <c r="BF1211" i="8"/>
  <c r="BF1212" i="8"/>
  <c r="BF1213" i="8"/>
  <c r="BF1214" i="8"/>
  <c r="BF1215" i="8"/>
  <c r="BF1216" i="8"/>
  <c r="BF1217" i="8"/>
  <c r="BF1218" i="8"/>
  <c r="BF1219" i="8"/>
  <c r="BF1220" i="8"/>
  <c r="BF1221" i="8"/>
  <c r="BF1222" i="8"/>
  <c r="BF1223" i="8"/>
  <c r="BF1224" i="8"/>
  <c r="BF1225" i="8"/>
  <c r="BF1226" i="8"/>
  <c r="BF1227" i="8"/>
  <c r="BF1228" i="8"/>
  <c r="BF1229" i="8"/>
  <c r="BF1230" i="8"/>
  <c r="BF1231" i="8"/>
  <c r="BF1232" i="8"/>
  <c r="BF1233" i="8"/>
  <c r="BF1234" i="8"/>
  <c r="BF1235" i="8"/>
  <c r="BF1236" i="8"/>
  <c r="BF1237" i="8"/>
  <c r="BF1238" i="8"/>
  <c r="BF1239" i="8"/>
  <c r="BF1240" i="8"/>
  <c r="BF1241" i="8"/>
  <c r="BF1242" i="8"/>
  <c r="BF1243" i="8"/>
  <c r="BF1244" i="8"/>
  <c r="BF1245" i="8"/>
  <c r="BF1246" i="8"/>
  <c r="BF1247" i="8"/>
  <c r="BF1248" i="8"/>
  <c r="BF1249" i="8"/>
  <c r="BF1250" i="8"/>
  <c r="BF1251" i="8"/>
  <c r="BF1252" i="8"/>
  <c r="BF1253" i="8"/>
  <c r="BF1254" i="8"/>
  <c r="BF1255" i="8"/>
  <c r="BF1256" i="8"/>
  <c r="BF1257" i="8"/>
  <c r="BF1258" i="8"/>
  <c r="BF1259" i="8"/>
  <c r="BF1260" i="8"/>
  <c r="BF1261" i="8"/>
  <c r="BF1262" i="8"/>
  <c r="BF1263" i="8"/>
  <c r="BF1264" i="8"/>
  <c r="BF1265" i="8"/>
  <c r="BF1266" i="8"/>
  <c r="BF1267" i="8"/>
  <c r="BF1268" i="8"/>
  <c r="BF1269" i="8"/>
  <c r="BF1270" i="8"/>
  <c r="BF1271" i="8"/>
  <c r="BF19" i="8"/>
  <c r="BF18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53" i="8"/>
  <c r="AZ54" i="8"/>
  <c r="AZ55" i="8"/>
  <c r="AZ56" i="8"/>
  <c r="AZ57" i="8"/>
  <c r="AZ58" i="8"/>
  <c r="AZ59" i="8"/>
  <c r="AZ60" i="8"/>
  <c r="AZ61" i="8"/>
  <c r="AZ62" i="8"/>
  <c r="AZ63" i="8"/>
  <c r="AZ64" i="8"/>
  <c r="AZ65" i="8"/>
  <c r="AZ66" i="8"/>
  <c r="AZ67" i="8"/>
  <c r="AZ68" i="8"/>
  <c r="AZ69" i="8"/>
  <c r="AZ70" i="8"/>
  <c r="AZ71" i="8"/>
  <c r="AZ72" i="8"/>
  <c r="AZ73" i="8"/>
  <c r="AZ74" i="8"/>
  <c r="AZ75" i="8"/>
  <c r="AZ76" i="8"/>
  <c r="AZ77" i="8"/>
  <c r="AZ78" i="8"/>
  <c r="AZ79" i="8"/>
  <c r="AZ80" i="8"/>
  <c r="AZ81" i="8"/>
  <c r="AZ82" i="8"/>
  <c r="AZ83" i="8"/>
  <c r="AZ84" i="8"/>
  <c r="AZ85" i="8"/>
  <c r="AZ86" i="8"/>
  <c r="AZ87" i="8"/>
  <c r="AZ88" i="8"/>
  <c r="AZ89" i="8"/>
  <c r="AZ90" i="8"/>
  <c r="AZ91" i="8"/>
  <c r="AZ92" i="8"/>
  <c r="AZ93" i="8"/>
  <c r="AZ94" i="8"/>
  <c r="AZ95" i="8"/>
  <c r="AZ96" i="8"/>
  <c r="AZ97" i="8"/>
  <c r="AZ98" i="8"/>
  <c r="AZ99" i="8"/>
  <c r="AZ100" i="8"/>
  <c r="AZ101" i="8"/>
  <c r="AZ102" i="8"/>
  <c r="AZ103" i="8"/>
  <c r="AZ104" i="8"/>
  <c r="AZ105" i="8"/>
  <c r="AZ106" i="8"/>
  <c r="AZ107" i="8"/>
  <c r="AZ108" i="8"/>
  <c r="AZ109" i="8"/>
  <c r="AZ110" i="8"/>
  <c r="AZ111" i="8"/>
  <c r="AZ112" i="8"/>
  <c r="AZ113" i="8"/>
  <c r="AZ114" i="8"/>
  <c r="AZ115" i="8"/>
  <c r="AZ116" i="8"/>
  <c r="AZ117" i="8"/>
  <c r="AZ118" i="8"/>
  <c r="AZ119" i="8"/>
  <c r="AZ120" i="8"/>
  <c r="AZ121" i="8"/>
  <c r="AZ122" i="8"/>
  <c r="AZ123" i="8"/>
  <c r="AZ124" i="8"/>
  <c r="AZ125" i="8"/>
  <c r="AZ126" i="8"/>
  <c r="AZ127" i="8"/>
  <c r="AZ128" i="8"/>
  <c r="AZ129" i="8"/>
  <c r="AZ130" i="8"/>
  <c r="AZ131" i="8"/>
  <c r="AZ132" i="8"/>
  <c r="AZ133" i="8"/>
  <c r="AZ134" i="8"/>
  <c r="AZ135" i="8"/>
  <c r="AZ136" i="8"/>
  <c r="AZ137" i="8"/>
  <c r="AZ138" i="8"/>
  <c r="AZ139" i="8"/>
  <c r="AZ140" i="8"/>
  <c r="AZ141" i="8"/>
  <c r="AZ142" i="8"/>
  <c r="AZ143" i="8"/>
  <c r="AZ144" i="8"/>
  <c r="AZ145" i="8"/>
  <c r="AZ146" i="8"/>
  <c r="AZ147" i="8"/>
  <c r="AZ148" i="8"/>
  <c r="AZ149" i="8"/>
  <c r="AZ150" i="8"/>
  <c r="AZ151" i="8"/>
  <c r="AZ152" i="8"/>
  <c r="AZ153" i="8"/>
  <c r="AZ154" i="8"/>
  <c r="AZ155" i="8"/>
  <c r="AZ156" i="8"/>
  <c r="AZ157" i="8"/>
  <c r="AZ158" i="8"/>
  <c r="AZ159" i="8"/>
  <c r="AZ160" i="8"/>
  <c r="AZ161" i="8"/>
  <c r="AZ162" i="8"/>
  <c r="AZ163" i="8"/>
  <c r="AZ164" i="8"/>
  <c r="AZ165" i="8"/>
  <c r="AZ166" i="8"/>
  <c r="AZ167" i="8"/>
  <c r="AZ168" i="8"/>
  <c r="AZ169" i="8"/>
  <c r="AZ170" i="8"/>
  <c r="AZ171" i="8"/>
  <c r="AZ172" i="8"/>
  <c r="AZ173" i="8"/>
  <c r="AZ174" i="8"/>
  <c r="AZ175" i="8"/>
  <c r="AZ176" i="8"/>
  <c r="AZ177" i="8"/>
  <c r="AZ178" i="8"/>
  <c r="AZ179" i="8"/>
  <c r="AZ180" i="8"/>
  <c r="AZ181" i="8"/>
  <c r="AZ182" i="8"/>
  <c r="AZ183" i="8"/>
  <c r="AZ184" i="8"/>
  <c r="AZ185" i="8"/>
  <c r="AZ186" i="8"/>
  <c r="AZ187" i="8"/>
  <c r="AZ188" i="8"/>
  <c r="AZ189" i="8"/>
  <c r="AZ190" i="8"/>
  <c r="AZ191" i="8"/>
  <c r="AZ192" i="8"/>
  <c r="AZ193" i="8"/>
  <c r="AZ194" i="8"/>
  <c r="AZ195" i="8"/>
  <c r="AZ196" i="8"/>
  <c r="AZ197" i="8"/>
  <c r="AZ198" i="8"/>
  <c r="AZ199" i="8"/>
  <c r="AZ200" i="8"/>
  <c r="AZ201" i="8"/>
  <c r="AZ202" i="8"/>
  <c r="AZ203" i="8"/>
  <c r="AZ204" i="8"/>
  <c r="AZ205" i="8"/>
  <c r="AZ206" i="8"/>
  <c r="AZ207" i="8"/>
  <c r="AZ208" i="8"/>
  <c r="AZ209" i="8"/>
  <c r="AZ210" i="8"/>
  <c r="AZ211" i="8"/>
  <c r="AZ212" i="8"/>
  <c r="AZ213" i="8"/>
  <c r="AZ214" i="8"/>
  <c r="AZ215" i="8"/>
  <c r="AZ216" i="8"/>
  <c r="AZ217" i="8"/>
  <c r="AZ218" i="8"/>
  <c r="AZ219" i="8"/>
  <c r="AZ220" i="8"/>
  <c r="AZ221" i="8"/>
  <c r="AZ222" i="8"/>
  <c r="AZ223" i="8"/>
  <c r="AZ224" i="8"/>
  <c r="AZ225" i="8"/>
  <c r="AZ226" i="8"/>
  <c r="AZ227" i="8"/>
  <c r="AZ228" i="8"/>
  <c r="AZ229" i="8"/>
  <c r="AZ230" i="8"/>
  <c r="AZ231" i="8"/>
  <c r="AZ232" i="8"/>
  <c r="AZ233" i="8"/>
  <c r="AZ234" i="8"/>
  <c r="AZ235" i="8"/>
  <c r="AZ236" i="8"/>
  <c r="AZ237" i="8"/>
  <c r="AZ238" i="8"/>
  <c r="AZ239" i="8"/>
  <c r="AZ240" i="8"/>
  <c r="AZ241" i="8"/>
  <c r="AZ242" i="8"/>
  <c r="AZ243" i="8"/>
  <c r="AZ244" i="8"/>
  <c r="AZ245" i="8"/>
  <c r="AZ246" i="8"/>
  <c r="AZ247" i="8"/>
  <c r="AZ248" i="8"/>
  <c r="AZ249" i="8"/>
  <c r="AZ250" i="8"/>
  <c r="AZ251" i="8"/>
  <c r="AZ252" i="8"/>
  <c r="AZ253" i="8"/>
  <c r="AZ254" i="8"/>
  <c r="AZ255" i="8"/>
  <c r="AZ256" i="8"/>
  <c r="AZ257" i="8"/>
  <c r="AZ258" i="8"/>
  <c r="AZ259" i="8"/>
  <c r="AZ260" i="8"/>
  <c r="AZ261" i="8"/>
  <c r="AZ262" i="8"/>
  <c r="AZ263" i="8"/>
  <c r="AZ264" i="8"/>
  <c r="AZ265" i="8"/>
  <c r="AZ266" i="8"/>
  <c r="AZ267" i="8"/>
  <c r="AZ268" i="8"/>
  <c r="AZ269" i="8"/>
  <c r="AZ270" i="8"/>
  <c r="AZ271" i="8"/>
  <c r="AZ272" i="8"/>
  <c r="AZ273" i="8"/>
  <c r="AZ274" i="8"/>
  <c r="AZ275" i="8"/>
  <c r="AZ276" i="8"/>
  <c r="AZ277" i="8"/>
  <c r="AZ278" i="8"/>
  <c r="AZ279" i="8"/>
  <c r="AZ280" i="8"/>
  <c r="AZ281" i="8"/>
  <c r="AZ282" i="8"/>
  <c r="AZ283" i="8"/>
  <c r="AZ284" i="8"/>
  <c r="AZ285" i="8"/>
  <c r="AZ286" i="8"/>
  <c r="AZ287" i="8"/>
  <c r="AZ288" i="8"/>
  <c r="AZ289" i="8"/>
  <c r="AZ290" i="8"/>
  <c r="AZ291" i="8"/>
  <c r="AZ292" i="8"/>
  <c r="AZ293" i="8"/>
  <c r="AZ294" i="8"/>
  <c r="AZ295" i="8"/>
  <c r="AZ296" i="8"/>
  <c r="AZ297" i="8"/>
  <c r="AZ298" i="8"/>
  <c r="AZ299" i="8"/>
  <c r="AZ300" i="8"/>
  <c r="AZ301" i="8"/>
  <c r="AZ302" i="8"/>
  <c r="AZ303" i="8"/>
  <c r="AZ304" i="8"/>
  <c r="AZ305" i="8"/>
  <c r="AZ306" i="8"/>
  <c r="AZ307" i="8"/>
  <c r="AZ308" i="8"/>
  <c r="AZ309" i="8"/>
  <c r="AZ310" i="8"/>
  <c r="AZ311" i="8"/>
  <c r="AZ312" i="8"/>
  <c r="AZ313" i="8"/>
  <c r="AZ314" i="8"/>
  <c r="AZ315" i="8"/>
  <c r="AZ316" i="8"/>
  <c r="AZ317" i="8"/>
  <c r="AZ318" i="8"/>
  <c r="AZ319" i="8"/>
  <c r="AZ320" i="8"/>
  <c r="AZ321" i="8"/>
  <c r="AZ322" i="8"/>
  <c r="AZ323" i="8"/>
  <c r="AZ324" i="8"/>
  <c r="AZ325" i="8"/>
  <c r="AZ326" i="8"/>
  <c r="AZ327" i="8"/>
  <c r="AZ328" i="8"/>
  <c r="AZ329" i="8"/>
  <c r="AZ330" i="8"/>
  <c r="AZ331" i="8"/>
  <c r="AZ332" i="8"/>
  <c r="AZ333" i="8"/>
  <c r="AZ334" i="8"/>
  <c r="AZ335" i="8"/>
  <c r="AZ336" i="8"/>
  <c r="AZ337" i="8"/>
  <c r="AZ338" i="8"/>
  <c r="AZ339" i="8"/>
  <c r="AZ340" i="8"/>
  <c r="AZ341" i="8"/>
  <c r="AZ342" i="8"/>
  <c r="AZ343" i="8"/>
  <c r="AZ344" i="8"/>
  <c r="AZ345" i="8"/>
  <c r="AZ346" i="8"/>
  <c r="AZ347" i="8"/>
  <c r="AZ348" i="8"/>
  <c r="AZ349" i="8"/>
  <c r="AZ350" i="8"/>
  <c r="AZ351" i="8"/>
  <c r="AZ352" i="8"/>
  <c r="AZ353" i="8"/>
  <c r="AZ354" i="8"/>
  <c r="AZ355" i="8"/>
  <c r="AZ356" i="8"/>
  <c r="AZ357" i="8"/>
  <c r="AZ358" i="8"/>
  <c r="AZ359" i="8"/>
  <c r="AZ360" i="8"/>
  <c r="AZ361" i="8"/>
  <c r="AZ362" i="8"/>
  <c r="AZ363" i="8"/>
  <c r="AZ364" i="8"/>
  <c r="AZ365" i="8"/>
  <c r="AZ366" i="8"/>
  <c r="AZ367" i="8"/>
  <c r="AZ368" i="8"/>
  <c r="AZ369" i="8"/>
  <c r="AZ370" i="8"/>
  <c r="AZ371" i="8"/>
  <c r="AZ372" i="8"/>
  <c r="AZ373" i="8"/>
  <c r="AZ374" i="8"/>
  <c r="AZ375" i="8"/>
  <c r="AZ376" i="8"/>
  <c r="AZ377" i="8"/>
  <c r="AZ378" i="8"/>
  <c r="AZ379" i="8"/>
  <c r="AZ380" i="8"/>
  <c r="AZ381" i="8"/>
  <c r="AZ382" i="8"/>
  <c r="AZ383" i="8"/>
  <c r="AZ384" i="8"/>
  <c r="AZ385" i="8"/>
  <c r="AZ386" i="8"/>
  <c r="AZ387" i="8"/>
  <c r="AZ388" i="8"/>
  <c r="AZ389" i="8"/>
  <c r="AZ390" i="8"/>
  <c r="AZ391" i="8"/>
  <c r="AZ392" i="8"/>
  <c r="AZ393" i="8"/>
  <c r="AZ394" i="8"/>
  <c r="AZ395" i="8"/>
  <c r="AZ396" i="8"/>
  <c r="AZ397" i="8"/>
  <c r="AZ398" i="8"/>
  <c r="AZ399" i="8"/>
  <c r="AZ400" i="8"/>
  <c r="AZ401" i="8"/>
  <c r="AZ402" i="8"/>
  <c r="AZ403" i="8"/>
  <c r="AZ404" i="8"/>
  <c r="AZ405" i="8"/>
  <c r="AZ406" i="8"/>
  <c r="AZ407" i="8"/>
  <c r="AZ408" i="8"/>
  <c r="AZ409" i="8"/>
  <c r="AZ410" i="8"/>
  <c r="AZ411" i="8"/>
  <c r="AZ412" i="8"/>
  <c r="AZ413" i="8"/>
  <c r="AZ414" i="8"/>
  <c r="AZ415" i="8"/>
  <c r="AZ416" i="8"/>
  <c r="AZ417" i="8"/>
  <c r="AZ418" i="8"/>
  <c r="AZ419" i="8"/>
  <c r="AZ420" i="8"/>
  <c r="AZ421" i="8"/>
  <c r="AZ422" i="8"/>
  <c r="AZ423" i="8"/>
  <c r="AZ424" i="8"/>
  <c r="AZ425" i="8"/>
  <c r="AZ426" i="8"/>
  <c r="AZ427" i="8"/>
  <c r="AZ428" i="8"/>
  <c r="AZ429" i="8"/>
  <c r="AZ430" i="8"/>
  <c r="AZ431" i="8"/>
  <c r="AZ432" i="8"/>
  <c r="AZ433" i="8"/>
  <c r="AZ434" i="8"/>
  <c r="AZ435" i="8"/>
  <c r="AZ436" i="8"/>
  <c r="AZ437" i="8"/>
  <c r="AZ438" i="8"/>
  <c r="AZ439" i="8"/>
  <c r="AZ440" i="8"/>
  <c r="AZ441" i="8"/>
  <c r="AZ442" i="8"/>
  <c r="AZ443" i="8"/>
  <c r="AZ444" i="8"/>
  <c r="AZ445" i="8"/>
  <c r="AZ446" i="8"/>
  <c r="AZ447" i="8"/>
  <c r="AZ448" i="8"/>
  <c r="AZ449" i="8"/>
  <c r="AZ450" i="8"/>
  <c r="AZ451" i="8"/>
  <c r="AZ452" i="8"/>
  <c r="AZ453" i="8"/>
  <c r="AZ454" i="8"/>
  <c r="AZ455" i="8"/>
  <c r="AZ456" i="8"/>
  <c r="AZ457" i="8"/>
  <c r="AZ458" i="8"/>
  <c r="AZ459" i="8"/>
  <c r="AZ460" i="8"/>
  <c r="AZ461" i="8"/>
  <c r="AZ462" i="8"/>
  <c r="AZ463" i="8"/>
  <c r="AZ464" i="8"/>
  <c r="AZ465" i="8"/>
  <c r="AZ466" i="8"/>
  <c r="AZ467" i="8"/>
  <c r="AZ468" i="8"/>
  <c r="AZ469" i="8"/>
  <c r="AZ470" i="8"/>
  <c r="AZ471" i="8"/>
  <c r="AZ472" i="8"/>
  <c r="AZ473" i="8"/>
  <c r="AZ474" i="8"/>
  <c r="AZ475" i="8"/>
  <c r="AZ476" i="8"/>
  <c r="AZ477" i="8"/>
  <c r="AZ478" i="8"/>
  <c r="AZ479" i="8"/>
  <c r="AZ480" i="8"/>
  <c r="AZ481" i="8"/>
  <c r="AZ482" i="8"/>
  <c r="AZ483" i="8"/>
  <c r="AZ484" i="8"/>
  <c r="AZ485" i="8"/>
  <c r="AZ486" i="8"/>
  <c r="AZ487" i="8"/>
  <c r="AZ488" i="8"/>
  <c r="AZ489" i="8"/>
  <c r="AZ490" i="8"/>
  <c r="AZ491" i="8"/>
  <c r="AZ492" i="8"/>
  <c r="AZ493" i="8"/>
  <c r="AZ494" i="8"/>
  <c r="AZ495" i="8"/>
  <c r="AZ496" i="8"/>
  <c r="AZ497" i="8"/>
  <c r="AZ498" i="8"/>
  <c r="AZ499" i="8"/>
  <c r="AZ500" i="8"/>
  <c r="AZ501" i="8"/>
  <c r="AZ502" i="8"/>
  <c r="AZ503" i="8"/>
  <c r="AZ504" i="8"/>
  <c r="AZ505" i="8"/>
  <c r="AZ506" i="8"/>
  <c r="AZ507" i="8"/>
  <c r="AZ508" i="8"/>
  <c r="AZ509" i="8"/>
  <c r="AZ510" i="8"/>
  <c r="AZ511" i="8"/>
  <c r="AZ512" i="8"/>
  <c r="AZ513" i="8"/>
  <c r="AZ514" i="8"/>
  <c r="AZ515" i="8"/>
  <c r="AZ516" i="8"/>
  <c r="AZ517" i="8"/>
  <c r="AZ518" i="8"/>
  <c r="AZ519" i="8"/>
  <c r="AZ520" i="8"/>
  <c r="AZ521" i="8"/>
  <c r="AZ522" i="8"/>
  <c r="AZ523" i="8"/>
  <c r="AZ524" i="8"/>
  <c r="AZ525" i="8"/>
  <c r="AZ526" i="8"/>
  <c r="AZ527" i="8"/>
  <c r="AZ528" i="8"/>
  <c r="AZ529" i="8"/>
  <c r="AZ530" i="8"/>
  <c r="AZ531" i="8"/>
  <c r="AZ532" i="8"/>
  <c r="AZ533" i="8"/>
  <c r="AZ534" i="8"/>
  <c r="AZ535" i="8"/>
  <c r="AZ536" i="8"/>
  <c r="AZ537" i="8"/>
  <c r="AZ538" i="8"/>
  <c r="AZ539" i="8"/>
  <c r="AZ540" i="8"/>
  <c r="AZ541" i="8"/>
  <c r="AZ542" i="8"/>
  <c r="AZ543" i="8"/>
  <c r="AZ544" i="8"/>
  <c r="AZ545" i="8"/>
  <c r="AZ546" i="8"/>
  <c r="AZ547" i="8"/>
  <c r="AZ548" i="8"/>
  <c r="AZ549" i="8"/>
  <c r="AZ550" i="8"/>
  <c r="AZ551" i="8"/>
  <c r="AZ552" i="8"/>
  <c r="AZ553" i="8"/>
  <c r="AZ554" i="8"/>
  <c r="AZ555" i="8"/>
  <c r="AZ556" i="8"/>
  <c r="AZ557" i="8"/>
  <c r="AZ558" i="8"/>
  <c r="AZ559" i="8"/>
  <c r="AZ560" i="8"/>
  <c r="AZ561" i="8"/>
  <c r="AZ562" i="8"/>
  <c r="AZ563" i="8"/>
  <c r="AZ564" i="8"/>
  <c r="AZ565" i="8"/>
  <c r="AZ566" i="8"/>
  <c r="AZ567" i="8"/>
  <c r="AZ568" i="8"/>
  <c r="AZ569" i="8"/>
  <c r="AZ570" i="8"/>
  <c r="AZ571" i="8"/>
  <c r="AZ572" i="8"/>
  <c r="AZ573" i="8"/>
  <c r="AZ574" i="8"/>
  <c r="AZ575" i="8"/>
  <c r="AZ576" i="8"/>
  <c r="AZ577" i="8"/>
  <c r="AZ578" i="8"/>
  <c r="AZ579" i="8"/>
  <c r="AZ580" i="8"/>
  <c r="AZ581" i="8"/>
  <c r="AZ582" i="8"/>
  <c r="AZ583" i="8"/>
  <c r="AZ584" i="8"/>
  <c r="AZ585" i="8"/>
  <c r="AZ586" i="8"/>
  <c r="AZ587" i="8"/>
  <c r="AZ588" i="8"/>
  <c r="AZ589" i="8"/>
  <c r="AZ590" i="8"/>
  <c r="AZ591" i="8"/>
  <c r="AZ592" i="8"/>
  <c r="AZ593" i="8"/>
  <c r="AZ594" i="8"/>
  <c r="AZ595" i="8"/>
  <c r="AZ596" i="8"/>
  <c r="AZ597" i="8"/>
  <c r="AZ598" i="8"/>
  <c r="AZ599" i="8"/>
  <c r="AZ600" i="8"/>
  <c r="AZ601" i="8"/>
  <c r="AZ602" i="8"/>
  <c r="AZ603" i="8"/>
  <c r="AZ604" i="8"/>
  <c r="AZ605" i="8"/>
  <c r="AZ606" i="8"/>
  <c r="AZ607" i="8"/>
  <c r="AZ608" i="8"/>
  <c r="AZ609" i="8"/>
  <c r="AZ610" i="8"/>
  <c r="AZ611" i="8"/>
  <c r="AZ612" i="8"/>
  <c r="AZ613" i="8"/>
  <c r="AZ614" i="8"/>
  <c r="AZ615" i="8"/>
  <c r="AZ616" i="8"/>
  <c r="AZ617" i="8"/>
  <c r="AZ618" i="8"/>
  <c r="AZ619" i="8"/>
  <c r="AZ620" i="8"/>
  <c r="AZ621" i="8"/>
  <c r="AZ622" i="8"/>
  <c r="AZ623" i="8"/>
  <c r="AZ624" i="8"/>
  <c r="AZ625" i="8"/>
  <c r="AZ626" i="8"/>
  <c r="AZ627" i="8"/>
  <c r="AZ628" i="8"/>
  <c r="AZ629" i="8"/>
  <c r="AZ630" i="8"/>
  <c r="AZ631" i="8"/>
  <c r="AZ632" i="8"/>
  <c r="AZ633" i="8"/>
  <c r="AZ634" i="8"/>
  <c r="AZ635" i="8"/>
  <c r="AZ636" i="8"/>
  <c r="AZ637" i="8"/>
  <c r="AZ638" i="8"/>
  <c r="AZ639" i="8"/>
  <c r="AZ640" i="8"/>
  <c r="AZ641" i="8"/>
  <c r="AZ642" i="8"/>
  <c r="AZ643" i="8"/>
  <c r="AZ644" i="8"/>
  <c r="AZ645" i="8"/>
  <c r="AZ646" i="8"/>
  <c r="AZ647" i="8"/>
  <c r="AZ648" i="8"/>
  <c r="AZ649" i="8"/>
  <c r="AZ650" i="8"/>
  <c r="AZ651" i="8"/>
  <c r="AZ652" i="8"/>
  <c r="AZ653" i="8"/>
  <c r="AZ654" i="8"/>
  <c r="AZ655" i="8"/>
  <c r="AZ656" i="8"/>
  <c r="AZ657" i="8"/>
  <c r="AZ658" i="8"/>
  <c r="AZ659" i="8"/>
  <c r="AZ660" i="8"/>
  <c r="AZ661" i="8"/>
  <c r="AZ662" i="8"/>
  <c r="AZ663" i="8"/>
  <c r="AZ664" i="8"/>
  <c r="AZ665" i="8"/>
  <c r="AZ666" i="8"/>
  <c r="AZ667" i="8"/>
  <c r="AZ668" i="8"/>
  <c r="AZ669" i="8"/>
  <c r="AZ670" i="8"/>
  <c r="AZ671" i="8"/>
  <c r="AZ672" i="8"/>
  <c r="AZ673" i="8"/>
  <c r="AZ674" i="8"/>
  <c r="AZ675" i="8"/>
  <c r="AZ676" i="8"/>
  <c r="AZ677" i="8"/>
  <c r="AZ678" i="8"/>
  <c r="AZ679" i="8"/>
  <c r="AZ680" i="8"/>
  <c r="AZ681" i="8"/>
  <c r="AZ682" i="8"/>
  <c r="AZ683" i="8"/>
  <c r="AZ684" i="8"/>
  <c r="AZ685" i="8"/>
  <c r="AZ686" i="8"/>
  <c r="AZ687" i="8"/>
  <c r="AZ688" i="8"/>
  <c r="AZ689" i="8"/>
  <c r="AZ690" i="8"/>
  <c r="AZ691" i="8"/>
  <c r="AZ692" i="8"/>
  <c r="AZ693" i="8"/>
  <c r="AZ694" i="8"/>
  <c r="AZ695" i="8"/>
  <c r="AZ696" i="8"/>
  <c r="AZ697" i="8"/>
  <c r="AZ698" i="8"/>
  <c r="AZ699" i="8"/>
  <c r="AZ700" i="8"/>
  <c r="AZ701" i="8"/>
  <c r="AZ702" i="8"/>
  <c r="AZ703" i="8"/>
  <c r="AZ704" i="8"/>
  <c r="AZ705" i="8"/>
  <c r="AZ706" i="8"/>
  <c r="AZ707" i="8"/>
  <c r="AZ708" i="8"/>
  <c r="AZ709" i="8"/>
  <c r="AZ710" i="8"/>
  <c r="AZ711" i="8"/>
  <c r="AZ712" i="8"/>
  <c r="AZ713" i="8"/>
  <c r="AZ714" i="8"/>
  <c r="AZ715" i="8"/>
  <c r="AZ716" i="8"/>
  <c r="AZ717" i="8"/>
  <c r="AZ718" i="8"/>
  <c r="AZ719" i="8"/>
  <c r="AZ720" i="8"/>
  <c r="AZ721" i="8"/>
  <c r="AZ722" i="8"/>
  <c r="AZ723" i="8"/>
  <c r="AZ724" i="8"/>
  <c r="AZ725" i="8"/>
  <c r="AZ726" i="8"/>
  <c r="AZ727" i="8"/>
  <c r="AZ728" i="8"/>
  <c r="AZ729" i="8"/>
  <c r="AZ730" i="8"/>
  <c r="AZ731" i="8"/>
  <c r="AZ732" i="8"/>
  <c r="AZ733" i="8"/>
  <c r="AZ734" i="8"/>
  <c r="AZ735" i="8"/>
  <c r="AZ736" i="8"/>
  <c r="AZ737" i="8"/>
  <c r="AZ738" i="8"/>
  <c r="AZ739" i="8"/>
  <c r="AZ740" i="8"/>
  <c r="AZ741" i="8"/>
  <c r="AZ742" i="8"/>
  <c r="AZ743" i="8"/>
  <c r="AZ744" i="8"/>
  <c r="AZ745" i="8"/>
  <c r="AZ746" i="8"/>
  <c r="AZ747" i="8"/>
  <c r="AZ748" i="8"/>
  <c r="AZ749" i="8"/>
  <c r="AZ750" i="8"/>
  <c r="AZ751" i="8"/>
  <c r="AZ752" i="8"/>
  <c r="AZ753" i="8"/>
  <c r="AZ754" i="8"/>
  <c r="AZ755" i="8"/>
  <c r="AZ756" i="8"/>
  <c r="AZ757" i="8"/>
  <c r="AZ758" i="8"/>
  <c r="AZ759" i="8"/>
  <c r="AZ760" i="8"/>
  <c r="AZ761" i="8"/>
  <c r="AZ762" i="8"/>
  <c r="AZ763" i="8"/>
  <c r="AZ764" i="8"/>
  <c r="AZ765" i="8"/>
  <c r="AZ766" i="8"/>
  <c r="AZ767" i="8"/>
  <c r="AZ768" i="8"/>
  <c r="AZ769" i="8"/>
  <c r="AZ770" i="8"/>
  <c r="AZ771" i="8"/>
  <c r="AZ772" i="8"/>
  <c r="AZ773" i="8"/>
  <c r="AZ774" i="8"/>
  <c r="AZ775" i="8"/>
  <c r="AZ776" i="8"/>
  <c r="AZ777" i="8"/>
  <c r="AZ778" i="8"/>
  <c r="AZ779" i="8"/>
  <c r="AZ780" i="8"/>
  <c r="AZ781" i="8"/>
  <c r="AZ782" i="8"/>
  <c r="AZ783" i="8"/>
  <c r="AZ784" i="8"/>
  <c r="AZ785" i="8"/>
  <c r="AZ786" i="8"/>
  <c r="AZ787" i="8"/>
  <c r="AZ788" i="8"/>
  <c r="AZ789" i="8"/>
  <c r="AZ790" i="8"/>
  <c r="AZ791" i="8"/>
  <c r="AZ792" i="8"/>
  <c r="AZ793" i="8"/>
  <c r="AZ794" i="8"/>
  <c r="AZ795" i="8"/>
  <c r="AZ796" i="8"/>
  <c r="AZ797" i="8"/>
  <c r="AZ798" i="8"/>
  <c r="AZ799" i="8"/>
  <c r="AZ800" i="8"/>
  <c r="AZ801" i="8"/>
  <c r="AZ802" i="8"/>
  <c r="AZ803" i="8"/>
  <c r="AZ804" i="8"/>
  <c r="AZ805" i="8"/>
  <c r="AZ806" i="8"/>
  <c r="AZ807" i="8"/>
  <c r="AZ808" i="8"/>
  <c r="AZ809" i="8"/>
  <c r="AZ810" i="8"/>
  <c r="AZ811" i="8"/>
  <c r="AZ812" i="8"/>
  <c r="AZ813" i="8"/>
  <c r="AZ814" i="8"/>
  <c r="AZ815" i="8"/>
  <c r="AZ816" i="8"/>
  <c r="AZ817" i="8"/>
  <c r="AZ818" i="8"/>
  <c r="AZ819" i="8"/>
  <c r="AZ820" i="8"/>
  <c r="AZ821" i="8"/>
  <c r="AZ822" i="8"/>
  <c r="AZ823" i="8"/>
  <c r="AZ824" i="8"/>
  <c r="AZ825" i="8"/>
  <c r="AZ826" i="8"/>
  <c r="AZ827" i="8"/>
  <c r="AZ828" i="8"/>
  <c r="AZ829" i="8"/>
  <c r="AZ830" i="8"/>
  <c r="AZ831" i="8"/>
  <c r="AZ832" i="8"/>
  <c r="AZ833" i="8"/>
  <c r="AZ834" i="8"/>
  <c r="AZ835" i="8"/>
  <c r="AZ836" i="8"/>
  <c r="AZ837" i="8"/>
  <c r="AZ838" i="8"/>
  <c r="AZ839" i="8"/>
  <c r="AZ840" i="8"/>
  <c r="AZ841" i="8"/>
  <c r="AZ842" i="8"/>
  <c r="AZ843" i="8"/>
  <c r="AZ844" i="8"/>
  <c r="AZ845" i="8"/>
  <c r="AZ846" i="8"/>
  <c r="AZ847" i="8"/>
  <c r="AZ848" i="8"/>
  <c r="AZ849" i="8"/>
  <c r="AZ850" i="8"/>
  <c r="AZ851" i="8"/>
  <c r="AZ852" i="8"/>
  <c r="AZ853" i="8"/>
  <c r="AZ854" i="8"/>
  <c r="AZ855" i="8"/>
  <c r="AZ856" i="8"/>
  <c r="AZ857" i="8"/>
  <c r="AZ858" i="8"/>
  <c r="AZ859" i="8"/>
  <c r="AZ860" i="8"/>
  <c r="AZ861" i="8"/>
  <c r="AZ862" i="8"/>
  <c r="AZ863" i="8"/>
  <c r="AZ864" i="8"/>
  <c r="AZ865" i="8"/>
  <c r="AZ866" i="8"/>
  <c r="AZ867" i="8"/>
  <c r="AZ868" i="8"/>
  <c r="AZ869" i="8"/>
  <c r="AZ870" i="8"/>
  <c r="AZ871" i="8"/>
  <c r="AZ872" i="8"/>
  <c r="AZ873" i="8"/>
  <c r="AZ874" i="8"/>
  <c r="AZ875" i="8"/>
  <c r="AZ876" i="8"/>
  <c r="AZ877" i="8"/>
  <c r="AZ878" i="8"/>
  <c r="AZ879" i="8"/>
  <c r="AZ880" i="8"/>
  <c r="AZ881" i="8"/>
  <c r="AZ882" i="8"/>
  <c r="AZ883" i="8"/>
  <c r="AZ884" i="8"/>
  <c r="AZ885" i="8"/>
  <c r="AZ886" i="8"/>
  <c r="AZ887" i="8"/>
  <c r="AZ888" i="8"/>
  <c r="AZ889" i="8"/>
  <c r="AZ890" i="8"/>
  <c r="AZ891" i="8"/>
  <c r="AZ892" i="8"/>
  <c r="AZ893" i="8"/>
  <c r="AZ894" i="8"/>
  <c r="AZ895" i="8"/>
  <c r="AZ896" i="8"/>
  <c r="AZ897" i="8"/>
  <c r="AZ898" i="8"/>
  <c r="AZ899" i="8"/>
  <c r="AZ900" i="8"/>
  <c r="AZ901" i="8"/>
  <c r="AZ902" i="8"/>
  <c r="AZ903" i="8"/>
  <c r="AZ904" i="8"/>
  <c r="AZ905" i="8"/>
  <c r="AZ906" i="8"/>
  <c r="AZ907" i="8"/>
  <c r="AZ908" i="8"/>
  <c r="AZ909" i="8"/>
  <c r="AZ910" i="8"/>
  <c r="AZ911" i="8"/>
  <c r="AZ912" i="8"/>
  <c r="AZ913" i="8"/>
  <c r="AZ914" i="8"/>
  <c r="AZ915" i="8"/>
  <c r="AZ916" i="8"/>
  <c r="AZ917" i="8"/>
  <c r="AZ918" i="8"/>
  <c r="AZ919" i="8"/>
  <c r="AZ920" i="8"/>
  <c r="AZ921" i="8"/>
  <c r="AZ922" i="8"/>
  <c r="AZ923" i="8"/>
  <c r="AZ924" i="8"/>
  <c r="AZ925" i="8"/>
  <c r="AZ926" i="8"/>
  <c r="AZ927" i="8"/>
  <c r="AZ928" i="8"/>
  <c r="AZ929" i="8"/>
  <c r="AZ930" i="8"/>
  <c r="AZ931" i="8"/>
  <c r="AZ932" i="8"/>
  <c r="AZ933" i="8"/>
  <c r="AZ934" i="8"/>
  <c r="AZ935" i="8"/>
  <c r="AZ936" i="8"/>
  <c r="AZ937" i="8"/>
  <c r="AZ938" i="8"/>
  <c r="AZ939" i="8"/>
  <c r="AZ940" i="8"/>
  <c r="AZ941" i="8"/>
  <c r="AZ942" i="8"/>
  <c r="AZ943" i="8"/>
  <c r="AZ944" i="8"/>
  <c r="AZ945" i="8"/>
  <c r="AZ946" i="8"/>
  <c r="AZ947" i="8"/>
  <c r="AZ948" i="8"/>
  <c r="AZ949" i="8"/>
  <c r="AZ950" i="8"/>
  <c r="AZ951" i="8"/>
  <c r="AZ952" i="8"/>
  <c r="AZ953" i="8"/>
  <c r="AZ954" i="8"/>
  <c r="AZ955" i="8"/>
  <c r="AZ956" i="8"/>
  <c r="AZ957" i="8"/>
  <c r="AZ958" i="8"/>
  <c r="AZ959" i="8"/>
  <c r="AZ960" i="8"/>
  <c r="AZ961" i="8"/>
  <c r="AZ962" i="8"/>
  <c r="AZ963" i="8"/>
  <c r="AZ964" i="8"/>
  <c r="AZ965" i="8"/>
  <c r="AZ966" i="8"/>
  <c r="AZ967" i="8"/>
  <c r="AZ968" i="8"/>
  <c r="AZ969" i="8"/>
  <c r="AZ970" i="8"/>
  <c r="AZ971" i="8"/>
  <c r="AZ972" i="8"/>
  <c r="AZ973" i="8"/>
  <c r="AZ974" i="8"/>
  <c r="AZ975" i="8"/>
  <c r="AZ976" i="8"/>
  <c r="AZ977" i="8"/>
  <c r="AZ978" i="8"/>
  <c r="AZ979" i="8"/>
  <c r="AZ980" i="8"/>
  <c r="AZ981" i="8"/>
  <c r="AZ982" i="8"/>
  <c r="AZ983" i="8"/>
  <c r="AZ984" i="8"/>
  <c r="AZ985" i="8"/>
  <c r="AZ986" i="8"/>
  <c r="AZ987" i="8"/>
  <c r="AZ988" i="8"/>
  <c r="AZ989" i="8"/>
  <c r="AZ990" i="8"/>
  <c r="AZ991" i="8"/>
  <c r="AZ992" i="8"/>
  <c r="AZ993" i="8"/>
  <c r="AZ994" i="8"/>
  <c r="AZ995" i="8"/>
  <c r="AZ996" i="8"/>
  <c r="AZ997" i="8"/>
  <c r="AZ998" i="8"/>
  <c r="AZ999" i="8"/>
  <c r="AZ1000" i="8"/>
  <c r="AZ1001" i="8"/>
  <c r="AZ1002" i="8"/>
  <c r="AZ1003" i="8"/>
  <c r="AZ1004" i="8"/>
  <c r="AZ1005" i="8"/>
  <c r="AZ1006" i="8"/>
  <c r="AZ1007" i="8"/>
  <c r="AZ1008" i="8"/>
  <c r="AZ1009" i="8"/>
  <c r="AZ1010" i="8"/>
  <c r="AZ1011" i="8"/>
  <c r="AZ1012" i="8"/>
  <c r="AZ1013" i="8"/>
  <c r="AZ1014" i="8"/>
  <c r="AZ1015" i="8"/>
  <c r="AZ1016" i="8"/>
  <c r="AZ1017" i="8"/>
  <c r="AZ1018" i="8"/>
  <c r="AZ1019" i="8"/>
  <c r="AZ1020" i="8"/>
  <c r="AZ1021" i="8"/>
  <c r="AZ1022" i="8"/>
  <c r="AZ1023" i="8"/>
  <c r="AZ1024" i="8"/>
  <c r="AZ1025" i="8"/>
  <c r="AZ1026" i="8"/>
  <c r="AZ1027" i="8"/>
  <c r="AZ1028" i="8"/>
  <c r="AZ1029" i="8"/>
  <c r="AZ1030" i="8"/>
  <c r="AZ1031" i="8"/>
  <c r="AZ1032" i="8"/>
  <c r="AZ1033" i="8"/>
  <c r="AZ1034" i="8"/>
  <c r="AZ1035" i="8"/>
  <c r="AZ1036" i="8"/>
  <c r="AZ1037" i="8"/>
  <c r="AZ1038" i="8"/>
  <c r="AZ1039" i="8"/>
  <c r="AZ1040" i="8"/>
  <c r="AZ1041" i="8"/>
  <c r="AZ1042" i="8"/>
  <c r="AZ1043" i="8"/>
  <c r="AZ1044" i="8"/>
  <c r="AZ1045" i="8"/>
  <c r="AZ1046" i="8"/>
  <c r="AZ1047" i="8"/>
  <c r="AZ1048" i="8"/>
  <c r="AZ1049" i="8"/>
  <c r="AZ1050" i="8"/>
  <c r="AZ1051" i="8"/>
  <c r="AZ1052" i="8"/>
  <c r="AZ1053" i="8"/>
  <c r="AZ1054" i="8"/>
  <c r="AZ1055" i="8"/>
  <c r="AZ1056" i="8"/>
  <c r="AZ1057" i="8"/>
  <c r="AZ1058" i="8"/>
  <c r="AZ1059" i="8"/>
  <c r="AZ1060" i="8"/>
  <c r="AZ1061" i="8"/>
  <c r="AZ1062" i="8"/>
  <c r="AZ1063" i="8"/>
  <c r="AZ1064" i="8"/>
  <c r="AZ1065" i="8"/>
  <c r="AZ1066" i="8"/>
  <c r="AZ1067" i="8"/>
  <c r="AZ1068" i="8"/>
  <c r="AZ1069" i="8"/>
  <c r="AZ1070" i="8"/>
  <c r="AZ1071" i="8"/>
  <c r="AZ1072" i="8"/>
  <c r="AZ1073" i="8"/>
  <c r="AZ1074" i="8"/>
  <c r="AZ1075" i="8"/>
  <c r="AZ1076" i="8"/>
  <c r="AZ1077" i="8"/>
  <c r="AZ1078" i="8"/>
  <c r="AZ1079" i="8"/>
  <c r="AZ1080" i="8"/>
  <c r="AZ1081" i="8"/>
  <c r="AZ1082" i="8"/>
  <c r="AZ1083" i="8"/>
  <c r="AZ1084" i="8"/>
  <c r="AZ1085" i="8"/>
  <c r="AZ1086" i="8"/>
  <c r="AZ1087" i="8"/>
  <c r="AZ1088" i="8"/>
  <c r="AZ1089" i="8"/>
  <c r="AZ1090" i="8"/>
  <c r="AZ1091" i="8"/>
  <c r="AZ1092" i="8"/>
  <c r="AZ1093" i="8"/>
  <c r="AZ1094" i="8"/>
  <c r="AZ1095" i="8"/>
  <c r="AZ1096" i="8"/>
  <c r="AZ1097" i="8"/>
  <c r="AZ1098" i="8"/>
  <c r="AZ1099" i="8"/>
  <c r="AZ1100" i="8"/>
  <c r="AZ1101" i="8"/>
  <c r="AZ1102" i="8"/>
  <c r="AZ1103" i="8"/>
  <c r="AZ1104" i="8"/>
  <c r="AZ1105" i="8"/>
  <c r="AZ1106" i="8"/>
  <c r="AZ1107" i="8"/>
  <c r="AZ1108" i="8"/>
  <c r="AZ1109" i="8"/>
  <c r="AZ1110" i="8"/>
  <c r="AZ1111" i="8"/>
  <c r="AZ1112" i="8"/>
  <c r="AZ1113" i="8"/>
  <c r="AZ1114" i="8"/>
  <c r="AZ1115" i="8"/>
  <c r="AZ1116" i="8"/>
  <c r="AZ1117" i="8"/>
  <c r="AZ1118" i="8"/>
  <c r="AZ1119" i="8"/>
  <c r="AZ1120" i="8"/>
  <c r="AZ1121" i="8"/>
  <c r="AZ1122" i="8"/>
  <c r="AZ1123" i="8"/>
  <c r="AZ1124" i="8"/>
  <c r="AZ1125" i="8"/>
  <c r="AZ1126" i="8"/>
  <c r="AZ1127" i="8"/>
  <c r="AZ1128" i="8"/>
  <c r="AZ1129" i="8"/>
  <c r="AZ1130" i="8"/>
  <c r="AZ1131" i="8"/>
  <c r="AZ1132" i="8"/>
  <c r="AZ1133" i="8"/>
  <c r="AZ1134" i="8"/>
  <c r="AZ1135" i="8"/>
  <c r="AZ1136" i="8"/>
  <c r="AZ1137" i="8"/>
  <c r="AZ1138" i="8"/>
  <c r="AZ1139" i="8"/>
  <c r="AZ1140" i="8"/>
  <c r="AZ1141" i="8"/>
  <c r="AZ1142" i="8"/>
  <c r="AZ1143" i="8"/>
  <c r="AZ1144" i="8"/>
  <c r="AZ1145" i="8"/>
  <c r="AZ1146" i="8"/>
  <c r="AZ1147" i="8"/>
  <c r="AZ1148" i="8"/>
  <c r="AZ1149" i="8"/>
  <c r="AZ1150" i="8"/>
  <c r="AZ1151" i="8"/>
  <c r="AZ1152" i="8"/>
  <c r="AZ1153" i="8"/>
  <c r="AZ1154" i="8"/>
  <c r="AZ1155" i="8"/>
  <c r="AZ1156" i="8"/>
  <c r="AZ1157" i="8"/>
  <c r="AZ1158" i="8"/>
  <c r="AZ1159" i="8"/>
  <c r="AZ1160" i="8"/>
  <c r="AZ1161" i="8"/>
  <c r="AZ1162" i="8"/>
  <c r="AZ1163" i="8"/>
  <c r="AZ1164" i="8"/>
  <c r="AZ1165" i="8"/>
  <c r="AZ1166" i="8"/>
  <c r="AZ1167" i="8"/>
  <c r="AZ1168" i="8"/>
  <c r="AZ1169" i="8"/>
  <c r="AZ1170" i="8"/>
  <c r="AZ1171" i="8"/>
  <c r="AZ1172" i="8"/>
  <c r="AZ1173" i="8"/>
  <c r="AZ1174" i="8"/>
  <c r="AZ1175" i="8"/>
  <c r="AZ1176" i="8"/>
  <c r="AZ1177" i="8"/>
  <c r="AZ1178" i="8"/>
  <c r="AZ1179" i="8"/>
  <c r="AZ1180" i="8"/>
  <c r="AZ1181" i="8"/>
  <c r="AZ1182" i="8"/>
  <c r="AZ1183" i="8"/>
  <c r="AZ1184" i="8"/>
  <c r="AZ1185" i="8"/>
  <c r="AZ1186" i="8"/>
  <c r="AZ1187" i="8"/>
  <c r="AZ1188" i="8"/>
  <c r="AZ1189" i="8"/>
  <c r="AZ1190" i="8"/>
  <c r="AZ1191" i="8"/>
  <c r="AZ1192" i="8"/>
  <c r="AZ1193" i="8"/>
  <c r="AZ1194" i="8"/>
  <c r="AZ1195" i="8"/>
  <c r="AZ1196" i="8"/>
  <c r="AZ1197" i="8"/>
  <c r="AZ1198" i="8"/>
  <c r="AZ1199" i="8"/>
  <c r="AZ1200" i="8"/>
  <c r="AZ1201" i="8"/>
  <c r="AZ1202" i="8"/>
  <c r="AZ1203" i="8"/>
  <c r="AZ1204" i="8"/>
  <c r="AZ1205" i="8"/>
  <c r="AZ1206" i="8"/>
  <c r="AZ1207" i="8"/>
  <c r="AZ1208" i="8"/>
  <c r="AZ1209" i="8"/>
  <c r="AZ1210" i="8"/>
  <c r="AZ1211" i="8"/>
  <c r="AZ1212" i="8"/>
  <c r="AZ1213" i="8"/>
  <c r="AZ1214" i="8"/>
  <c r="AZ1215" i="8"/>
  <c r="AZ1216" i="8"/>
  <c r="AZ1217" i="8"/>
  <c r="AZ1218" i="8"/>
  <c r="AZ1219" i="8"/>
  <c r="AZ1220" i="8"/>
  <c r="AZ1221" i="8"/>
  <c r="AZ1222" i="8"/>
  <c r="AZ1223" i="8"/>
  <c r="AZ1224" i="8"/>
  <c r="AZ1225" i="8"/>
  <c r="AZ1226" i="8"/>
  <c r="AZ1227" i="8"/>
  <c r="AZ1228" i="8"/>
  <c r="AZ1229" i="8"/>
  <c r="AZ1230" i="8"/>
  <c r="AZ1231" i="8"/>
  <c r="AZ1232" i="8"/>
  <c r="AZ1233" i="8"/>
  <c r="AZ1234" i="8"/>
  <c r="AZ1235" i="8"/>
  <c r="AZ1236" i="8"/>
  <c r="AZ1237" i="8"/>
  <c r="AZ1238" i="8"/>
  <c r="AZ1239" i="8"/>
  <c r="AZ1240" i="8"/>
  <c r="AZ1241" i="8"/>
  <c r="AZ1242" i="8"/>
  <c r="AZ1243" i="8"/>
  <c r="AZ1244" i="8"/>
  <c r="AZ1245" i="8"/>
  <c r="AZ1246" i="8"/>
  <c r="AZ1247" i="8"/>
  <c r="AZ1248" i="8"/>
  <c r="AZ1249" i="8"/>
  <c r="AZ1250" i="8"/>
  <c r="AZ1251" i="8"/>
  <c r="AZ1252" i="8"/>
  <c r="AZ1253" i="8"/>
  <c r="AZ1254" i="8"/>
  <c r="AZ1255" i="8"/>
  <c r="AZ1256" i="8"/>
  <c r="AZ1257" i="8"/>
  <c r="AZ1258" i="8"/>
  <c r="AZ1259" i="8"/>
  <c r="AZ1260" i="8"/>
  <c r="AZ1261" i="8"/>
  <c r="AZ1262" i="8"/>
  <c r="AZ1263" i="8"/>
  <c r="AZ1264" i="8"/>
  <c r="AZ1265" i="8"/>
  <c r="AZ1266" i="8"/>
  <c r="AZ1267" i="8"/>
  <c r="AZ1268" i="8"/>
  <c r="AZ1269" i="8"/>
  <c r="AZ1270" i="8"/>
  <c r="AZ1271" i="8"/>
  <c r="AZ19" i="8"/>
  <c r="AZ18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T67" i="8"/>
  <c r="AT68" i="8"/>
  <c r="AT69" i="8"/>
  <c r="AT70" i="8"/>
  <c r="AT71" i="8"/>
  <c r="AT72" i="8"/>
  <c r="AT73" i="8"/>
  <c r="AT74" i="8"/>
  <c r="AT75" i="8"/>
  <c r="AT76" i="8"/>
  <c r="AT77" i="8"/>
  <c r="AT78" i="8"/>
  <c r="AT79" i="8"/>
  <c r="AT80" i="8"/>
  <c r="AT81" i="8"/>
  <c r="AT82" i="8"/>
  <c r="AT83" i="8"/>
  <c r="AT84" i="8"/>
  <c r="AT85" i="8"/>
  <c r="AT86" i="8"/>
  <c r="AT87" i="8"/>
  <c r="AT88" i="8"/>
  <c r="AT89" i="8"/>
  <c r="AT90" i="8"/>
  <c r="AT91" i="8"/>
  <c r="AT92" i="8"/>
  <c r="AT93" i="8"/>
  <c r="AT94" i="8"/>
  <c r="AT95" i="8"/>
  <c r="AT96" i="8"/>
  <c r="AT97" i="8"/>
  <c r="AT98" i="8"/>
  <c r="AT99" i="8"/>
  <c r="AT100" i="8"/>
  <c r="AT101" i="8"/>
  <c r="AT102" i="8"/>
  <c r="AT103" i="8"/>
  <c r="AT104" i="8"/>
  <c r="AT105" i="8"/>
  <c r="AT106" i="8"/>
  <c r="AT107" i="8"/>
  <c r="AT108" i="8"/>
  <c r="AT109" i="8"/>
  <c r="AT110" i="8"/>
  <c r="AT111" i="8"/>
  <c r="AT112" i="8"/>
  <c r="AT113" i="8"/>
  <c r="AT114" i="8"/>
  <c r="AT115" i="8"/>
  <c r="AT116" i="8"/>
  <c r="AT117" i="8"/>
  <c r="AT118" i="8"/>
  <c r="AT119" i="8"/>
  <c r="AT120" i="8"/>
  <c r="AT121" i="8"/>
  <c r="AT122" i="8"/>
  <c r="AT123" i="8"/>
  <c r="AT124" i="8"/>
  <c r="AT125" i="8"/>
  <c r="AT126" i="8"/>
  <c r="AT127" i="8"/>
  <c r="AT128" i="8"/>
  <c r="AT129" i="8"/>
  <c r="AT130" i="8"/>
  <c r="AT131" i="8"/>
  <c r="AT132" i="8"/>
  <c r="AT133" i="8"/>
  <c r="AT134" i="8"/>
  <c r="AT135" i="8"/>
  <c r="AT136" i="8"/>
  <c r="AT137" i="8"/>
  <c r="AT138" i="8"/>
  <c r="AT139" i="8"/>
  <c r="AT140" i="8"/>
  <c r="AT141" i="8"/>
  <c r="AT142" i="8"/>
  <c r="AT143" i="8"/>
  <c r="AT144" i="8"/>
  <c r="AT145" i="8"/>
  <c r="AT146" i="8"/>
  <c r="AT147" i="8"/>
  <c r="AT148" i="8"/>
  <c r="AT149" i="8"/>
  <c r="AT150" i="8"/>
  <c r="AT151" i="8"/>
  <c r="AT152" i="8"/>
  <c r="AT153" i="8"/>
  <c r="AT154" i="8"/>
  <c r="AT155" i="8"/>
  <c r="AT156" i="8"/>
  <c r="AT157" i="8"/>
  <c r="AT158" i="8"/>
  <c r="AT159" i="8"/>
  <c r="AT160" i="8"/>
  <c r="AT161" i="8"/>
  <c r="AT162" i="8"/>
  <c r="AT163" i="8"/>
  <c r="AT164" i="8"/>
  <c r="AT165" i="8"/>
  <c r="AT166" i="8"/>
  <c r="AT167" i="8"/>
  <c r="AT168" i="8"/>
  <c r="AT169" i="8"/>
  <c r="AT170" i="8"/>
  <c r="AT171" i="8"/>
  <c r="AT172" i="8"/>
  <c r="AT173" i="8"/>
  <c r="AT174" i="8"/>
  <c r="AT175" i="8"/>
  <c r="AT176" i="8"/>
  <c r="AT177" i="8"/>
  <c r="AT178" i="8"/>
  <c r="AT179" i="8"/>
  <c r="AT180" i="8"/>
  <c r="AT181" i="8"/>
  <c r="AT182" i="8"/>
  <c r="AT183" i="8"/>
  <c r="AT184" i="8"/>
  <c r="AT185" i="8"/>
  <c r="AT186" i="8"/>
  <c r="AT187" i="8"/>
  <c r="AT188" i="8"/>
  <c r="AT189" i="8"/>
  <c r="AT190" i="8"/>
  <c r="AT191" i="8"/>
  <c r="AT192" i="8"/>
  <c r="AT193" i="8"/>
  <c r="AT194" i="8"/>
  <c r="AT195" i="8"/>
  <c r="AT196" i="8"/>
  <c r="AT197" i="8"/>
  <c r="AT198" i="8"/>
  <c r="AT199" i="8"/>
  <c r="AT200" i="8"/>
  <c r="AT201" i="8"/>
  <c r="AT202" i="8"/>
  <c r="AT203" i="8"/>
  <c r="AT204" i="8"/>
  <c r="AT205" i="8"/>
  <c r="AT206" i="8"/>
  <c r="AT207" i="8"/>
  <c r="AT208" i="8"/>
  <c r="AT209" i="8"/>
  <c r="AT210" i="8"/>
  <c r="AT211" i="8"/>
  <c r="AT212" i="8"/>
  <c r="AT213" i="8"/>
  <c r="AT214" i="8"/>
  <c r="AT215" i="8"/>
  <c r="AT216" i="8"/>
  <c r="AT217" i="8"/>
  <c r="AT218" i="8"/>
  <c r="AT219" i="8"/>
  <c r="AT220" i="8"/>
  <c r="AT221" i="8"/>
  <c r="AT222" i="8"/>
  <c r="AT223" i="8"/>
  <c r="AT224" i="8"/>
  <c r="AT225" i="8"/>
  <c r="AT226" i="8"/>
  <c r="AT227" i="8"/>
  <c r="AT228" i="8"/>
  <c r="AT229" i="8"/>
  <c r="AT230" i="8"/>
  <c r="AT231" i="8"/>
  <c r="AT232" i="8"/>
  <c r="AT233" i="8"/>
  <c r="AT234" i="8"/>
  <c r="AT235" i="8"/>
  <c r="AT236" i="8"/>
  <c r="AT237" i="8"/>
  <c r="AT238" i="8"/>
  <c r="AT239" i="8"/>
  <c r="AT240" i="8"/>
  <c r="AT241" i="8"/>
  <c r="AT242" i="8"/>
  <c r="AT243" i="8"/>
  <c r="AT244" i="8"/>
  <c r="AT245" i="8"/>
  <c r="AT246" i="8"/>
  <c r="AT247" i="8"/>
  <c r="AT248" i="8"/>
  <c r="AT249" i="8"/>
  <c r="AT250" i="8"/>
  <c r="AT251" i="8"/>
  <c r="AT252" i="8"/>
  <c r="AT253" i="8"/>
  <c r="AT254" i="8"/>
  <c r="AT255" i="8"/>
  <c r="AT256" i="8"/>
  <c r="AT257" i="8"/>
  <c r="AT258" i="8"/>
  <c r="AT259" i="8"/>
  <c r="AT260" i="8"/>
  <c r="AT261" i="8"/>
  <c r="AT262" i="8"/>
  <c r="AT263" i="8"/>
  <c r="AT264" i="8"/>
  <c r="AT265" i="8"/>
  <c r="AT266" i="8"/>
  <c r="AT267" i="8"/>
  <c r="AT268" i="8"/>
  <c r="AT269" i="8"/>
  <c r="AT270" i="8"/>
  <c r="AT271" i="8"/>
  <c r="AT272" i="8"/>
  <c r="AT273" i="8"/>
  <c r="AT274" i="8"/>
  <c r="AT275" i="8"/>
  <c r="AT276" i="8"/>
  <c r="AT277" i="8"/>
  <c r="AT278" i="8"/>
  <c r="AT279" i="8"/>
  <c r="AT280" i="8"/>
  <c r="AT281" i="8"/>
  <c r="AT282" i="8"/>
  <c r="AT283" i="8"/>
  <c r="AT284" i="8"/>
  <c r="AT285" i="8"/>
  <c r="AT286" i="8"/>
  <c r="AT287" i="8"/>
  <c r="AT288" i="8"/>
  <c r="AT289" i="8"/>
  <c r="AT290" i="8"/>
  <c r="AT291" i="8"/>
  <c r="AT292" i="8"/>
  <c r="AT293" i="8"/>
  <c r="AT294" i="8"/>
  <c r="AT295" i="8"/>
  <c r="AT296" i="8"/>
  <c r="AT297" i="8"/>
  <c r="AT298" i="8"/>
  <c r="AT299" i="8"/>
  <c r="AT300" i="8"/>
  <c r="AT301" i="8"/>
  <c r="AT302" i="8"/>
  <c r="AT303" i="8"/>
  <c r="AT304" i="8"/>
  <c r="AT305" i="8"/>
  <c r="AT306" i="8"/>
  <c r="AT307" i="8"/>
  <c r="AT308" i="8"/>
  <c r="AT309" i="8"/>
  <c r="AT310" i="8"/>
  <c r="AT311" i="8"/>
  <c r="AT312" i="8"/>
  <c r="AT313" i="8"/>
  <c r="AT314" i="8"/>
  <c r="AT315" i="8"/>
  <c r="AT316" i="8"/>
  <c r="AT317" i="8"/>
  <c r="AT318" i="8"/>
  <c r="AT319" i="8"/>
  <c r="AT320" i="8"/>
  <c r="AT321" i="8"/>
  <c r="AT322" i="8"/>
  <c r="AT323" i="8"/>
  <c r="AT324" i="8"/>
  <c r="AT325" i="8"/>
  <c r="AT326" i="8"/>
  <c r="AT327" i="8"/>
  <c r="AT328" i="8"/>
  <c r="AT329" i="8"/>
  <c r="AT330" i="8"/>
  <c r="AT331" i="8"/>
  <c r="AT332" i="8"/>
  <c r="AT333" i="8"/>
  <c r="AT334" i="8"/>
  <c r="AT335" i="8"/>
  <c r="AT336" i="8"/>
  <c r="AT337" i="8"/>
  <c r="AT338" i="8"/>
  <c r="AT339" i="8"/>
  <c r="AT340" i="8"/>
  <c r="AT341" i="8"/>
  <c r="AT342" i="8"/>
  <c r="AT343" i="8"/>
  <c r="AT344" i="8"/>
  <c r="AT345" i="8"/>
  <c r="AT346" i="8"/>
  <c r="AT347" i="8"/>
  <c r="AT348" i="8"/>
  <c r="AT349" i="8"/>
  <c r="AT350" i="8"/>
  <c r="AT351" i="8"/>
  <c r="AT352" i="8"/>
  <c r="AT353" i="8"/>
  <c r="AT354" i="8"/>
  <c r="AT355" i="8"/>
  <c r="AT356" i="8"/>
  <c r="AT357" i="8"/>
  <c r="AT358" i="8"/>
  <c r="AT359" i="8"/>
  <c r="AT360" i="8"/>
  <c r="AT361" i="8"/>
  <c r="AT362" i="8"/>
  <c r="AT363" i="8"/>
  <c r="AT364" i="8"/>
  <c r="AT365" i="8"/>
  <c r="AT366" i="8"/>
  <c r="AT367" i="8"/>
  <c r="AT368" i="8"/>
  <c r="AT369" i="8"/>
  <c r="AT370" i="8"/>
  <c r="AT371" i="8"/>
  <c r="AT372" i="8"/>
  <c r="AT373" i="8"/>
  <c r="AT374" i="8"/>
  <c r="AT375" i="8"/>
  <c r="AT376" i="8"/>
  <c r="AT377" i="8"/>
  <c r="AT378" i="8"/>
  <c r="AT379" i="8"/>
  <c r="AT380" i="8"/>
  <c r="AT381" i="8"/>
  <c r="AT382" i="8"/>
  <c r="AT383" i="8"/>
  <c r="AT384" i="8"/>
  <c r="AT385" i="8"/>
  <c r="AT386" i="8"/>
  <c r="AT387" i="8"/>
  <c r="AT388" i="8"/>
  <c r="AT389" i="8"/>
  <c r="AT390" i="8"/>
  <c r="AT391" i="8"/>
  <c r="AT392" i="8"/>
  <c r="AT393" i="8"/>
  <c r="AT394" i="8"/>
  <c r="AT395" i="8"/>
  <c r="AT396" i="8"/>
  <c r="AT397" i="8"/>
  <c r="AT398" i="8"/>
  <c r="AT399" i="8"/>
  <c r="AT400" i="8"/>
  <c r="AT401" i="8"/>
  <c r="AT402" i="8"/>
  <c r="AT403" i="8"/>
  <c r="AT404" i="8"/>
  <c r="AT405" i="8"/>
  <c r="AT406" i="8"/>
  <c r="AT407" i="8"/>
  <c r="AT408" i="8"/>
  <c r="AT409" i="8"/>
  <c r="AT410" i="8"/>
  <c r="AT411" i="8"/>
  <c r="AT412" i="8"/>
  <c r="AT413" i="8"/>
  <c r="AT414" i="8"/>
  <c r="AT415" i="8"/>
  <c r="AT416" i="8"/>
  <c r="AT417" i="8"/>
  <c r="AT418" i="8"/>
  <c r="AT419" i="8"/>
  <c r="AT420" i="8"/>
  <c r="AT421" i="8"/>
  <c r="AT422" i="8"/>
  <c r="AT423" i="8"/>
  <c r="AT424" i="8"/>
  <c r="AT425" i="8"/>
  <c r="AT426" i="8"/>
  <c r="AT427" i="8"/>
  <c r="AT428" i="8"/>
  <c r="AT429" i="8"/>
  <c r="AT430" i="8"/>
  <c r="AT431" i="8"/>
  <c r="AT432" i="8"/>
  <c r="AT433" i="8"/>
  <c r="AT434" i="8"/>
  <c r="AT435" i="8"/>
  <c r="AT436" i="8"/>
  <c r="AT437" i="8"/>
  <c r="AT438" i="8"/>
  <c r="AT439" i="8"/>
  <c r="AT440" i="8"/>
  <c r="AT441" i="8"/>
  <c r="AT442" i="8"/>
  <c r="AT443" i="8"/>
  <c r="AT444" i="8"/>
  <c r="AT445" i="8"/>
  <c r="AT446" i="8"/>
  <c r="AT447" i="8"/>
  <c r="AT448" i="8"/>
  <c r="AT449" i="8"/>
  <c r="AT450" i="8"/>
  <c r="AT451" i="8"/>
  <c r="AT452" i="8"/>
  <c r="AT453" i="8"/>
  <c r="AT454" i="8"/>
  <c r="AT455" i="8"/>
  <c r="AT456" i="8"/>
  <c r="AT457" i="8"/>
  <c r="AT458" i="8"/>
  <c r="AT459" i="8"/>
  <c r="AT460" i="8"/>
  <c r="AT461" i="8"/>
  <c r="AT462" i="8"/>
  <c r="AT463" i="8"/>
  <c r="AT464" i="8"/>
  <c r="AT465" i="8"/>
  <c r="AT466" i="8"/>
  <c r="AT467" i="8"/>
  <c r="AT468" i="8"/>
  <c r="AT469" i="8"/>
  <c r="AT470" i="8"/>
  <c r="AT471" i="8"/>
  <c r="AT472" i="8"/>
  <c r="AT473" i="8"/>
  <c r="AT474" i="8"/>
  <c r="AT475" i="8"/>
  <c r="AT476" i="8"/>
  <c r="AT477" i="8"/>
  <c r="AT478" i="8"/>
  <c r="AT479" i="8"/>
  <c r="AT480" i="8"/>
  <c r="AT481" i="8"/>
  <c r="AT482" i="8"/>
  <c r="AT483" i="8"/>
  <c r="AT484" i="8"/>
  <c r="AT485" i="8"/>
  <c r="AT486" i="8"/>
  <c r="AT487" i="8"/>
  <c r="AT488" i="8"/>
  <c r="AT489" i="8"/>
  <c r="AT490" i="8"/>
  <c r="AT491" i="8"/>
  <c r="AT492" i="8"/>
  <c r="AT493" i="8"/>
  <c r="AT494" i="8"/>
  <c r="AT495" i="8"/>
  <c r="AT496" i="8"/>
  <c r="AT497" i="8"/>
  <c r="AT498" i="8"/>
  <c r="AT499" i="8"/>
  <c r="AT500" i="8"/>
  <c r="AT501" i="8"/>
  <c r="AT502" i="8"/>
  <c r="AT503" i="8"/>
  <c r="AT504" i="8"/>
  <c r="AT505" i="8"/>
  <c r="AT506" i="8"/>
  <c r="AT507" i="8"/>
  <c r="AT508" i="8"/>
  <c r="AT509" i="8"/>
  <c r="AT510" i="8"/>
  <c r="AT511" i="8"/>
  <c r="AT512" i="8"/>
  <c r="AT513" i="8"/>
  <c r="AT514" i="8"/>
  <c r="AT515" i="8"/>
  <c r="AT516" i="8"/>
  <c r="AT517" i="8"/>
  <c r="AT518" i="8"/>
  <c r="AT519" i="8"/>
  <c r="AT520" i="8"/>
  <c r="AT521" i="8"/>
  <c r="AT522" i="8"/>
  <c r="AT523" i="8"/>
  <c r="AT524" i="8"/>
  <c r="AT525" i="8"/>
  <c r="AT526" i="8"/>
  <c r="AT527" i="8"/>
  <c r="AT528" i="8"/>
  <c r="AT529" i="8"/>
  <c r="AT530" i="8"/>
  <c r="AT531" i="8"/>
  <c r="AT532" i="8"/>
  <c r="AT533" i="8"/>
  <c r="AT534" i="8"/>
  <c r="AT535" i="8"/>
  <c r="AT536" i="8"/>
  <c r="AT537" i="8"/>
  <c r="AT538" i="8"/>
  <c r="AT539" i="8"/>
  <c r="AT540" i="8"/>
  <c r="AT541" i="8"/>
  <c r="AT542" i="8"/>
  <c r="AT543" i="8"/>
  <c r="AT544" i="8"/>
  <c r="AT545" i="8"/>
  <c r="AT546" i="8"/>
  <c r="AT547" i="8"/>
  <c r="AT548" i="8"/>
  <c r="AT549" i="8"/>
  <c r="AT550" i="8"/>
  <c r="AT551" i="8"/>
  <c r="AT552" i="8"/>
  <c r="AT553" i="8"/>
  <c r="AT554" i="8"/>
  <c r="AT555" i="8"/>
  <c r="AT556" i="8"/>
  <c r="AT557" i="8"/>
  <c r="AT558" i="8"/>
  <c r="AT559" i="8"/>
  <c r="AT560" i="8"/>
  <c r="AT561" i="8"/>
  <c r="AT562" i="8"/>
  <c r="AT563" i="8"/>
  <c r="AT564" i="8"/>
  <c r="AT565" i="8"/>
  <c r="AT566" i="8"/>
  <c r="AT567" i="8"/>
  <c r="AT568" i="8"/>
  <c r="AT569" i="8"/>
  <c r="AT570" i="8"/>
  <c r="AT571" i="8"/>
  <c r="AT572" i="8"/>
  <c r="AT573" i="8"/>
  <c r="AT574" i="8"/>
  <c r="AT575" i="8"/>
  <c r="AT576" i="8"/>
  <c r="AT577" i="8"/>
  <c r="AT578" i="8"/>
  <c r="AT579" i="8"/>
  <c r="AT580" i="8"/>
  <c r="AT581" i="8"/>
  <c r="AT582" i="8"/>
  <c r="AT583" i="8"/>
  <c r="AT584" i="8"/>
  <c r="AT585" i="8"/>
  <c r="AT586" i="8"/>
  <c r="AT587" i="8"/>
  <c r="AT588" i="8"/>
  <c r="AT589" i="8"/>
  <c r="AT590" i="8"/>
  <c r="AT591" i="8"/>
  <c r="AT592" i="8"/>
  <c r="AT593" i="8"/>
  <c r="AT594" i="8"/>
  <c r="AT595" i="8"/>
  <c r="AT596" i="8"/>
  <c r="AT597" i="8"/>
  <c r="AT598" i="8"/>
  <c r="AT599" i="8"/>
  <c r="AT600" i="8"/>
  <c r="AT601" i="8"/>
  <c r="AT602" i="8"/>
  <c r="AT603" i="8"/>
  <c r="AT604" i="8"/>
  <c r="AT605" i="8"/>
  <c r="AT606" i="8"/>
  <c r="AT607" i="8"/>
  <c r="AT608" i="8"/>
  <c r="AT609" i="8"/>
  <c r="AT610" i="8"/>
  <c r="AT611" i="8"/>
  <c r="AT612" i="8"/>
  <c r="AT613" i="8"/>
  <c r="AT614" i="8"/>
  <c r="AT615" i="8"/>
  <c r="AT616" i="8"/>
  <c r="AT617" i="8"/>
  <c r="AT618" i="8"/>
  <c r="AT619" i="8"/>
  <c r="AT620" i="8"/>
  <c r="AT621" i="8"/>
  <c r="AT622" i="8"/>
  <c r="AT623" i="8"/>
  <c r="AT624" i="8"/>
  <c r="AT625" i="8"/>
  <c r="AT626" i="8"/>
  <c r="AT627" i="8"/>
  <c r="AT628" i="8"/>
  <c r="AT629" i="8"/>
  <c r="AT630" i="8"/>
  <c r="AT631" i="8"/>
  <c r="AT632" i="8"/>
  <c r="AT633" i="8"/>
  <c r="AT634" i="8"/>
  <c r="AT635" i="8"/>
  <c r="AT636" i="8"/>
  <c r="AT637" i="8"/>
  <c r="AT638" i="8"/>
  <c r="AT639" i="8"/>
  <c r="AT640" i="8"/>
  <c r="AT641" i="8"/>
  <c r="AT642" i="8"/>
  <c r="AT643" i="8"/>
  <c r="AT644" i="8"/>
  <c r="AT645" i="8"/>
  <c r="AT646" i="8"/>
  <c r="AT647" i="8"/>
  <c r="AT648" i="8"/>
  <c r="AT649" i="8"/>
  <c r="AT650" i="8"/>
  <c r="AT651" i="8"/>
  <c r="AT652" i="8"/>
  <c r="AT653" i="8"/>
  <c r="AT654" i="8"/>
  <c r="AT655" i="8"/>
  <c r="AT656" i="8"/>
  <c r="AT657" i="8"/>
  <c r="AT658" i="8"/>
  <c r="AT659" i="8"/>
  <c r="AT660" i="8"/>
  <c r="AT661" i="8"/>
  <c r="AT662" i="8"/>
  <c r="AT663" i="8"/>
  <c r="AT664" i="8"/>
  <c r="AT665" i="8"/>
  <c r="AT666" i="8"/>
  <c r="AT667" i="8"/>
  <c r="AT668" i="8"/>
  <c r="AT669" i="8"/>
  <c r="AT670" i="8"/>
  <c r="AT671" i="8"/>
  <c r="AT672" i="8"/>
  <c r="AT673" i="8"/>
  <c r="AT674" i="8"/>
  <c r="AT675" i="8"/>
  <c r="AT676" i="8"/>
  <c r="AT677" i="8"/>
  <c r="AT678" i="8"/>
  <c r="AT679" i="8"/>
  <c r="AT680" i="8"/>
  <c r="AT681" i="8"/>
  <c r="AT682" i="8"/>
  <c r="AT683" i="8"/>
  <c r="AT684" i="8"/>
  <c r="AT685" i="8"/>
  <c r="AT686" i="8"/>
  <c r="AT687" i="8"/>
  <c r="AT688" i="8"/>
  <c r="AT689" i="8"/>
  <c r="AT690" i="8"/>
  <c r="AT691" i="8"/>
  <c r="AT692" i="8"/>
  <c r="AT693" i="8"/>
  <c r="AT694" i="8"/>
  <c r="AT695" i="8"/>
  <c r="AT696" i="8"/>
  <c r="AT697" i="8"/>
  <c r="AT698" i="8"/>
  <c r="AT699" i="8"/>
  <c r="AT700" i="8"/>
  <c r="AT701" i="8"/>
  <c r="AT702" i="8"/>
  <c r="AT703" i="8"/>
  <c r="AT704" i="8"/>
  <c r="AT705" i="8"/>
  <c r="AT706" i="8"/>
  <c r="AT707" i="8"/>
  <c r="AT708" i="8"/>
  <c r="AT709" i="8"/>
  <c r="AT710" i="8"/>
  <c r="AT711" i="8"/>
  <c r="AT712" i="8"/>
  <c r="AT713" i="8"/>
  <c r="AT714" i="8"/>
  <c r="AT715" i="8"/>
  <c r="AT716" i="8"/>
  <c r="AT717" i="8"/>
  <c r="AT718" i="8"/>
  <c r="AT719" i="8"/>
  <c r="AT720" i="8"/>
  <c r="AT721" i="8"/>
  <c r="AT722" i="8"/>
  <c r="AT723" i="8"/>
  <c r="AT724" i="8"/>
  <c r="AT725" i="8"/>
  <c r="AT726" i="8"/>
  <c r="AT727" i="8"/>
  <c r="AT728" i="8"/>
  <c r="AT729" i="8"/>
  <c r="AT730" i="8"/>
  <c r="AT731" i="8"/>
  <c r="AT732" i="8"/>
  <c r="AT733" i="8"/>
  <c r="AT734" i="8"/>
  <c r="AT735" i="8"/>
  <c r="AT736" i="8"/>
  <c r="AT737" i="8"/>
  <c r="AT738" i="8"/>
  <c r="AT739" i="8"/>
  <c r="AT740" i="8"/>
  <c r="AT741" i="8"/>
  <c r="AT742" i="8"/>
  <c r="AT743" i="8"/>
  <c r="AT744" i="8"/>
  <c r="AT745" i="8"/>
  <c r="AT746" i="8"/>
  <c r="AT747" i="8"/>
  <c r="AT748" i="8"/>
  <c r="AT749" i="8"/>
  <c r="AT750" i="8"/>
  <c r="AT751" i="8"/>
  <c r="AT752" i="8"/>
  <c r="AT753" i="8"/>
  <c r="AT754" i="8"/>
  <c r="AT755" i="8"/>
  <c r="AT756" i="8"/>
  <c r="AT757" i="8"/>
  <c r="AT758" i="8"/>
  <c r="AT759" i="8"/>
  <c r="AT760" i="8"/>
  <c r="AT761" i="8"/>
  <c r="AT762" i="8"/>
  <c r="AT763" i="8"/>
  <c r="AT764" i="8"/>
  <c r="AT765" i="8"/>
  <c r="AT766" i="8"/>
  <c r="AT767" i="8"/>
  <c r="AT768" i="8"/>
  <c r="AT769" i="8"/>
  <c r="AT770" i="8"/>
  <c r="AT771" i="8"/>
  <c r="AT772" i="8"/>
  <c r="AT773" i="8"/>
  <c r="AT774" i="8"/>
  <c r="AT775" i="8"/>
  <c r="AT776" i="8"/>
  <c r="AT777" i="8"/>
  <c r="AT778" i="8"/>
  <c r="AT779" i="8"/>
  <c r="AT780" i="8"/>
  <c r="AT781" i="8"/>
  <c r="AT782" i="8"/>
  <c r="AT783" i="8"/>
  <c r="AT784" i="8"/>
  <c r="AT785" i="8"/>
  <c r="AT786" i="8"/>
  <c r="AT787" i="8"/>
  <c r="AT788" i="8"/>
  <c r="AT789" i="8"/>
  <c r="AT790" i="8"/>
  <c r="AT791" i="8"/>
  <c r="AT792" i="8"/>
  <c r="AT793" i="8"/>
  <c r="AT794" i="8"/>
  <c r="AT795" i="8"/>
  <c r="AT796" i="8"/>
  <c r="AT797" i="8"/>
  <c r="AT798" i="8"/>
  <c r="AT799" i="8"/>
  <c r="AT800" i="8"/>
  <c r="AT801" i="8"/>
  <c r="AT802" i="8"/>
  <c r="AT803" i="8"/>
  <c r="AT804" i="8"/>
  <c r="AT805" i="8"/>
  <c r="AT806" i="8"/>
  <c r="AT807" i="8"/>
  <c r="AT808" i="8"/>
  <c r="AT809" i="8"/>
  <c r="AT810" i="8"/>
  <c r="AT811" i="8"/>
  <c r="AT812" i="8"/>
  <c r="AT813" i="8"/>
  <c r="AT814" i="8"/>
  <c r="AT815" i="8"/>
  <c r="AT816" i="8"/>
  <c r="AT817" i="8"/>
  <c r="AT818" i="8"/>
  <c r="AT819" i="8"/>
  <c r="AT820" i="8"/>
  <c r="AT821" i="8"/>
  <c r="AT822" i="8"/>
  <c r="AT823" i="8"/>
  <c r="AT824" i="8"/>
  <c r="AT825" i="8"/>
  <c r="AT826" i="8"/>
  <c r="AT827" i="8"/>
  <c r="AT828" i="8"/>
  <c r="AT829" i="8"/>
  <c r="AT830" i="8"/>
  <c r="AT831" i="8"/>
  <c r="AT832" i="8"/>
  <c r="AT833" i="8"/>
  <c r="AT834" i="8"/>
  <c r="AT835" i="8"/>
  <c r="AT836" i="8"/>
  <c r="AT837" i="8"/>
  <c r="AT838" i="8"/>
  <c r="AT839" i="8"/>
  <c r="AT840" i="8"/>
  <c r="AT841" i="8"/>
  <c r="AT842" i="8"/>
  <c r="AT843" i="8"/>
  <c r="AT844" i="8"/>
  <c r="AT845" i="8"/>
  <c r="AT846" i="8"/>
  <c r="AT847" i="8"/>
  <c r="AT848" i="8"/>
  <c r="AT849" i="8"/>
  <c r="AT850" i="8"/>
  <c r="AT851" i="8"/>
  <c r="AT852" i="8"/>
  <c r="AT853" i="8"/>
  <c r="AT854" i="8"/>
  <c r="AT855" i="8"/>
  <c r="AT856" i="8"/>
  <c r="AT857" i="8"/>
  <c r="AT858" i="8"/>
  <c r="AT859" i="8"/>
  <c r="AT860" i="8"/>
  <c r="AT861" i="8"/>
  <c r="AT862" i="8"/>
  <c r="AT863" i="8"/>
  <c r="AT864" i="8"/>
  <c r="AT865" i="8"/>
  <c r="AT866" i="8"/>
  <c r="AT867" i="8"/>
  <c r="AT868" i="8"/>
  <c r="AT869" i="8"/>
  <c r="AT870" i="8"/>
  <c r="AT871" i="8"/>
  <c r="AT872" i="8"/>
  <c r="AT873" i="8"/>
  <c r="AT874" i="8"/>
  <c r="AT875" i="8"/>
  <c r="AT876" i="8"/>
  <c r="AT877" i="8"/>
  <c r="AT878" i="8"/>
  <c r="AT879" i="8"/>
  <c r="AT880" i="8"/>
  <c r="AT881" i="8"/>
  <c r="AT882" i="8"/>
  <c r="AT883" i="8"/>
  <c r="AT884" i="8"/>
  <c r="AT885" i="8"/>
  <c r="AT886" i="8"/>
  <c r="AT887" i="8"/>
  <c r="AT888" i="8"/>
  <c r="AT889" i="8"/>
  <c r="AT890" i="8"/>
  <c r="AT891" i="8"/>
  <c r="AT892" i="8"/>
  <c r="AT893" i="8"/>
  <c r="AT894" i="8"/>
  <c r="AT895" i="8"/>
  <c r="AT896" i="8"/>
  <c r="AT897" i="8"/>
  <c r="AT898" i="8"/>
  <c r="AT899" i="8"/>
  <c r="AT900" i="8"/>
  <c r="AT901" i="8"/>
  <c r="AT902" i="8"/>
  <c r="AT903" i="8"/>
  <c r="AT904" i="8"/>
  <c r="AT905" i="8"/>
  <c r="AT906" i="8"/>
  <c r="AT907" i="8"/>
  <c r="AT908" i="8"/>
  <c r="AT909" i="8"/>
  <c r="AT910" i="8"/>
  <c r="AT911" i="8"/>
  <c r="AT912" i="8"/>
  <c r="AT913" i="8"/>
  <c r="AT914" i="8"/>
  <c r="AT915" i="8"/>
  <c r="AT916" i="8"/>
  <c r="AT917" i="8"/>
  <c r="AT918" i="8"/>
  <c r="AT919" i="8"/>
  <c r="AT920" i="8"/>
  <c r="AT921" i="8"/>
  <c r="AT922" i="8"/>
  <c r="AT923" i="8"/>
  <c r="AT924" i="8"/>
  <c r="AT925" i="8"/>
  <c r="AT926" i="8"/>
  <c r="AT927" i="8"/>
  <c r="AT928" i="8"/>
  <c r="AT929" i="8"/>
  <c r="AT930" i="8"/>
  <c r="AT931" i="8"/>
  <c r="AT932" i="8"/>
  <c r="AT933" i="8"/>
  <c r="AT934" i="8"/>
  <c r="AT935" i="8"/>
  <c r="AT936" i="8"/>
  <c r="AT937" i="8"/>
  <c r="AT938" i="8"/>
  <c r="AT939" i="8"/>
  <c r="AT940" i="8"/>
  <c r="AT941" i="8"/>
  <c r="AT942" i="8"/>
  <c r="AT943" i="8"/>
  <c r="AT944" i="8"/>
  <c r="AT945" i="8"/>
  <c r="AT946" i="8"/>
  <c r="AT947" i="8"/>
  <c r="AT948" i="8"/>
  <c r="AT949" i="8"/>
  <c r="AT950" i="8"/>
  <c r="AT951" i="8"/>
  <c r="AT952" i="8"/>
  <c r="AT953" i="8"/>
  <c r="AT954" i="8"/>
  <c r="AT955" i="8"/>
  <c r="AT956" i="8"/>
  <c r="AT957" i="8"/>
  <c r="AT958" i="8"/>
  <c r="AT959" i="8"/>
  <c r="AT960" i="8"/>
  <c r="AT961" i="8"/>
  <c r="AT962" i="8"/>
  <c r="AT963" i="8"/>
  <c r="AT964" i="8"/>
  <c r="AT965" i="8"/>
  <c r="AT966" i="8"/>
  <c r="AT967" i="8"/>
  <c r="AT968" i="8"/>
  <c r="AT969" i="8"/>
  <c r="AT970" i="8"/>
  <c r="AT971" i="8"/>
  <c r="AT972" i="8"/>
  <c r="AT973" i="8"/>
  <c r="AT974" i="8"/>
  <c r="AT975" i="8"/>
  <c r="AT976" i="8"/>
  <c r="AT977" i="8"/>
  <c r="AT978" i="8"/>
  <c r="AT979" i="8"/>
  <c r="AT980" i="8"/>
  <c r="AT981" i="8"/>
  <c r="AT982" i="8"/>
  <c r="AT983" i="8"/>
  <c r="AT984" i="8"/>
  <c r="AT985" i="8"/>
  <c r="AT986" i="8"/>
  <c r="AT987" i="8"/>
  <c r="AT988" i="8"/>
  <c r="AT989" i="8"/>
  <c r="AT990" i="8"/>
  <c r="AT991" i="8"/>
  <c r="AT992" i="8"/>
  <c r="AT993" i="8"/>
  <c r="AT994" i="8"/>
  <c r="AT995" i="8"/>
  <c r="AT996" i="8"/>
  <c r="AT997" i="8"/>
  <c r="AT998" i="8"/>
  <c r="AT999" i="8"/>
  <c r="AT1000" i="8"/>
  <c r="AT1001" i="8"/>
  <c r="AT1002" i="8"/>
  <c r="AT1003" i="8"/>
  <c r="AT1004" i="8"/>
  <c r="AT1005" i="8"/>
  <c r="AT1006" i="8"/>
  <c r="AT1007" i="8"/>
  <c r="AT1008" i="8"/>
  <c r="AT1009" i="8"/>
  <c r="AT1010" i="8"/>
  <c r="AT1011" i="8"/>
  <c r="AT1012" i="8"/>
  <c r="AT1013" i="8"/>
  <c r="AT1014" i="8"/>
  <c r="AT1015" i="8"/>
  <c r="AT1016" i="8"/>
  <c r="AT1017" i="8"/>
  <c r="AT1018" i="8"/>
  <c r="AT1019" i="8"/>
  <c r="AT1020" i="8"/>
  <c r="AT1021" i="8"/>
  <c r="AT1022" i="8"/>
  <c r="AT1023" i="8"/>
  <c r="AT1024" i="8"/>
  <c r="AT1025" i="8"/>
  <c r="AT1026" i="8"/>
  <c r="AT1027" i="8"/>
  <c r="AT1028" i="8"/>
  <c r="AT1029" i="8"/>
  <c r="AT1030" i="8"/>
  <c r="AT1031" i="8"/>
  <c r="AT1032" i="8"/>
  <c r="AT1033" i="8"/>
  <c r="AT1034" i="8"/>
  <c r="AT1035" i="8"/>
  <c r="AT1036" i="8"/>
  <c r="AT1037" i="8"/>
  <c r="AT1038" i="8"/>
  <c r="AT1039" i="8"/>
  <c r="AT1040" i="8"/>
  <c r="AT1041" i="8"/>
  <c r="AT1042" i="8"/>
  <c r="AT1043" i="8"/>
  <c r="AT1044" i="8"/>
  <c r="AT1045" i="8"/>
  <c r="AT1046" i="8"/>
  <c r="AT1047" i="8"/>
  <c r="AT1048" i="8"/>
  <c r="AT1049" i="8"/>
  <c r="AT1050" i="8"/>
  <c r="AT1051" i="8"/>
  <c r="AT1052" i="8"/>
  <c r="AT1053" i="8"/>
  <c r="AT1054" i="8"/>
  <c r="AT1055" i="8"/>
  <c r="AT1056" i="8"/>
  <c r="AT1057" i="8"/>
  <c r="AT1058" i="8"/>
  <c r="AT1059" i="8"/>
  <c r="AT1060" i="8"/>
  <c r="AT1061" i="8"/>
  <c r="AT1062" i="8"/>
  <c r="AT1063" i="8"/>
  <c r="AT1064" i="8"/>
  <c r="AT1065" i="8"/>
  <c r="AT1066" i="8"/>
  <c r="AT1067" i="8"/>
  <c r="AT1068" i="8"/>
  <c r="AT1069" i="8"/>
  <c r="AT1070" i="8"/>
  <c r="AT1071" i="8"/>
  <c r="AT1072" i="8"/>
  <c r="AT1073" i="8"/>
  <c r="AT1074" i="8"/>
  <c r="AT1075" i="8"/>
  <c r="AT1076" i="8"/>
  <c r="AT1077" i="8"/>
  <c r="AT1078" i="8"/>
  <c r="AT1079" i="8"/>
  <c r="AT1080" i="8"/>
  <c r="AT1081" i="8"/>
  <c r="AT1082" i="8"/>
  <c r="AT1083" i="8"/>
  <c r="AT1084" i="8"/>
  <c r="AT1085" i="8"/>
  <c r="AT1086" i="8"/>
  <c r="AT1087" i="8"/>
  <c r="AT1088" i="8"/>
  <c r="AT1089" i="8"/>
  <c r="AT1090" i="8"/>
  <c r="AT1091" i="8"/>
  <c r="AT1092" i="8"/>
  <c r="AT1093" i="8"/>
  <c r="AT1094" i="8"/>
  <c r="AT1095" i="8"/>
  <c r="AT1096" i="8"/>
  <c r="AT1097" i="8"/>
  <c r="AT1098" i="8"/>
  <c r="AT1099" i="8"/>
  <c r="AT1100" i="8"/>
  <c r="AT1101" i="8"/>
  <c r="AT1102" i="8"/>
  <c r="AT1103" i="8"/>
  <c r="AT1104" i="8"/>
  <c r="AT1105" i="8"/>
  <c r="AT1106" i="8"/>
  <c r="AT1107" i="8"/>
  <c r="AT1108" i="8"/>
  <c r="AT1109" i="8"/>
  <c r="AT1110" i="8"/>
  <c r="AT1111" i="8"/>
  <c r="AT1112" i="8"/>
  <c r="AT1113" i="8"/>
  <c r="AT1114" i="8"/>
  <c r="AT1115" i="8"/>
  <c r="AT1116" i="8"/>
  <c r="AT1117" i="8"/>
  <c r="AT1118" i="8"/>
  <c r="AT1119" i="8"/>
  <c r="AT1120" i="8"/>
  <c r="AT1121" i="8"/>
  <c r="AT1122" i="8"/>
  <c r="AT1123" i="8"/>
  <c r="AT1124" i="8"/>
  <c r="AT1125" i="8"/>
  <c r="AT1126" i="8"/>
  <c r="AT1127" i="8"/>
  <c r="AT1128" i="8"/>
  <c r="AT1129" i="8"/>
  <c r="AT1130" i="8"/>
  <c r="AT1131" i="8"/>
  <c r="AT1132" i="8"/>
  <c r="AT1133" i="8"/>
  <c r="AT1134" i="8"/>
  <c r="AT1135" i="8"/>
  <c r="AT1136" i="8"/>
  <c r="AT1137" i="8"/>
  <c r="AT1138" i="8"/>
  <c r="AT1139" i="8"/>
  <c r="AT1140" i="8"/>
  <c r="AT1141" i="8"/>
  <c r="AT1142" i="8"/>
  <c r="AT1143" i="8"/>
  <c r="AT1144" i="8"/>
  <c r="AT1145" i="8"/>
  <c r="AT1146" i="8"/>
  <c r="AT1147" i="8"/>
  <c r="AT1148" i="8"/>
  <c r="AT1149" i="8"/>
  <c r="AT1150" i="8"/>
  <c r="AT1151" i="8"/>
  <c r="AT1152" i="8"/>
  <c r="AT1153" i="8"/>
  <c r="AT1154" i="8"/>
  <c r="AT1155" i="8"/>
  <c r="AT1156" i="8"/>
  <c r="AT1157" i="8"/>
  <c r="AT1158" i="8"/>
  <c r="AT1159" i="8"/>
  <c r="AT1160" i="8"/>
  <c r="AT1161" i="8"/>
  <c r="AT1162" i="8"/>
  <c r="AT1163" i="8"/>
  <c r="AT1164" i="8"/>
  <c r="AT1165" i="8"/>
  <c r="AT1166" i="8"/>
  <c r="AT1167" i="8"/>
  <c r="AT1168" i="8"/>
  <c r="AT1169" i="8"/>
  <c r="AT1170" i="8"/>
  <c r="AT1171" i="8"/>
  <c r="AT1172" i="8"/>
  <c r="AT1173" i="8"/>
  <c r="AT1174" i="8"/>
  <c r="AT1175" i="8"/>
  <c r="AT1176" i="8"/>
  <c r="AT1177" i="8"/>
  <c r="AT1178" i="8"/>
  <c r="AT1179" i="8"/>
  <c r="AT1180" i="8"/>
  <c r="AT1181" i="8"/>
  <c r="AT1182" i="8"/>
  <c r="AT1183" i="8"/>
  <c r="AT1184" i="8"/>
  <c r="AT1185" i="8"/>
  <c r="AT1186" i="8"/>
  <c r="AT1187" i="8"/>
  <c r="AT1188" i="8"/>
  <c r="AT1189" i="8"/>
  <c r="AT1190" i="8"/>
  <c r="AT1191" i="8"/>
  <c r="AT1192" i="8"/>
  <c r="AT1193" i="8"/>
  <c r="AT1194" i="8"/>
  <c r="AT1195" i="8"/>
  <c r="AT1196" i="8"/>
  <c r="AT1197" i="8"/>
  <c r="AT1198" i="8"/>
  <c r="AT1199" i="8"/>
  <c r="AT1200" i="8"/>
  <c r="AT1201" i="8"/>
  <c r="AT1202" i="8"/>
  <c r="AT1203" i="8"/>
  <c r="AT1204" i="8"/>
  <c r="AT1205" i="8"/>
  <c r="AT1206" i="8"/>
  <c r="AT1207" i="8"/>
  <c r="AT1208" i="8"/>
  <c r="AT1209" i="8"/>
  <c r="AT1210" i="8"/>
  <c r="AT1211" i="8"/>
  <c r="AT1212" i="8"/>
  <c r="AT1213" i="8"/>
  <c r="AT1214" i="8"/>
  <c r="AT1215" i="8"/>
  <c r="AT1216" i="8"/>
  <c r="AT1217" i="8"/>
  <c r="AT1218" i="8"/>
  <c r="AT1219" i="8"/>
  <c r="AT1220" i="8"/>
  <c r="AT1221" i="8"/>
  <c r="AT1222" i="8"/>
  <c r="AT1223" i="8"/>
  <c r="AT1224" i="8"/>
  <c r="AT1225" i="8"/>
  <c r="AT1226" i="8"/>
  <c r="AT1227" i="8"/>
  <c r="AT1228" i="8"/>
  <c r="AT1229" i="8"/>
  <c r="AT1230" i="8"/>
  <c r="AT1231" i="8"/>
  <c r="AT1232" i="8"/>
  <c r="AT1233" i="8"/>
  <c r="AT1234" i="8"/>
  <c r="AT1235" i="8"/>
  <c r="AT1236" i="8"/>
  <c r="AT1237" i="8"/>
  <c r="AT1238" i="8"/>
  <c r="AT1239" i="8"/>
  <c r="AT1240" i="8"/>
  <c r="AT1241" i="8"/>
  <c r="AT1242" i="8"/>
  <c r="AT1243" i="8"/>
  <c r="AT1244" i="8"/>
  <c r="AT1245" i="8"/>
  <c r="AT1246" i="8"/>
  <c r="AT1247" i="8"/>
  <c r="AT1248" i="8"/>
  <c r="AT1249" i="8"/>
  <c r="AT1250" i="8"/>
  <c r="AT1251" i="8"/>
  <c r="AT1252" i="8"/>
  <c r="AT1253" i="8"/>
  <c r="AT1254" i="8"/>
  <c r="AT1255" i="8"/>
  <c r="AT1256" i="8"/>
  <c r="AT1257" i="8"/>
  <c r="AT1258" i="8"/>
  <c r="AT1259" i="8"/>
  <c r="AT1260" i="8"/>
  <c r="AT1261" i="8"/>
  <c r="AT1262" i="8"/>
  <c r="AT1263" i="8"/>
  <c r="AT1264" i="8"/>
  <c r="AT1265" i="8"/>
  <c r="AT1266" i="8"/>
  <c r="AT1267" i="8"/>
  <c r="AT1268" i="8"/>
  <c r="AT1269" i="8"/>
  <c r="AT1270" i="8"/>
  <c r="AT1271" i="8"/>
  <c r="AT19" i="8"/>
  <c r="AT18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116" i="8"/>
  <c r="AN117" i="8"/>
  <c r="AN118" i="8"/>
  <c r="AN119" i="8"/>
  <c r="AN120" i="8"/>
  <c r="AN121" i="8"/>
  <c r="AN122" i="8"/>
  <c r="AN123" i="8"/>
  <c r="AN124" i="8"/>
  <c r="AN125" i="8"/>
  <c r="AN126" i="8"/>
  <c r="AN127" i="8"/>
  <c r="AN128" i="8"/>
  <c r="AN129" i="8"/>
  <c r="AN130" i="8"/>
  <c r="AN131" i="8"/>
  <c r="AN132" i="8"/>
  <c r="AN133" i="8"/>
  <c r="AN134" i="8"/>
  <c r="AN135" i="8"/>
  <c r="AN136" i="8"/>
  <c r="AN137" i="8"/>
  <c r="AN138" i="8"/>
  <c r="AN139" i="8"/>
  <c r="AN140" i="8"/>
  <c r="AN141" i="8"/>
  <c r="AN142" i="8"/>
  <c r="AN143" i="8"/>
  <c r="AN144" i="8"/>
  <c r="AN145" i="8"/>
  <c r="AN146" i="8"/>
  <c r="AN147" i="8"/>
  <c r="AN148" i="8"/>
  <c r="AN149" i="8"/>
  <c r="AN150" i="8"/>
  <c r="AN151" i="8"/>
  <c r="AN152" i="8"/>
  <c r="AN153" i="8"/>
  <c r="AN154" i="8"/>
  <c r="AN155" i="8"/>
  <c r="AN156" i="8"/>
  <c r="AN157" i="8"/>
  <c r="AN158" i="8"/>
  <c r="AN159" i="8"/>
  <c r="AN160" i="8"/>
  <c r="AN161" i="8"/>
  <c r="AN162" i="8"/>
  <c r="AN163" i="8"/>
  <c r="AN164" i="8"/>
  <c r="AN165" i="8"/>
  <c r="AN166" i="8"/>
  <c r="AN167" i="8"/>
  <c r="AN168" i="8"/>
  <c r="AN169" i="8"/>
  <c r="AN170" i="8"/>
  <c r="AN171" i="8"/>
  <c r="AN172" i="8"/>
  <c r="AN173" i="8"/>
  <c r="AN174" i="8"/>
  <c r="AN175" i="8"/>
  <c r="AN176" i="8"/>
  <c r="AN177" i="8"/>
  <c r="AN178" i="8"/>
  <c r="AN179" i="8"/>
  <c r="AN180" i="8"/>
  <c r="AN181" i="8"/>
  <c r="AN182" i="8"/>
  <c r="AN183" i="8"/>
  <c r="AN184" i="8"/>
  <c r="AN185" i="8"/>
  <c r="AN186" i="8"/>
  <c r="AN187" i="8"/>
  <c r="AN188" i="8"/>
  <c r="AN189" i="8"/>
  <c r="AN190" i="8"/>
  <c r="AN191" i="8"/>
  <c r="AN192" i="8"/>
  <c r="AN193" i="8"/>
  <c r="AN194" i="8"/>
  <c r="AN195" i="8"/>
  <c r="AN196" i="8"/>
  <c r="AN197" i="8"/>
  <c r="AN198" i="8"/>
  <c r="AN199" i="8"/>
  <c r="AN200" i="8"/>
  <c r="AN201" i="8"/>
  <c r="AN202" i="8"/>
  <c r="AN203" i="8"/>
  <c r="AN204" i="8"/>
  <c r="AN205" i="8"/>
  <c r="AN206" i="8"/>
  <c r="AN207" i="8"/>
  <c r="AN208" i="8"/>
  <c r="AN209" i="8"/>
  <c r="AN210" i="8"/>
  <c r="AN211" i="8"/>
  <c r="AN212" i="8"/>
  <c r="AN213" i="8"/>
  <c r="AN214" i="8"/>
  <c r="AN215" i="8"/>
  <c r="AN216" i="8"/>
  <c r="AN217" i="8"/>
  <c r="AN218" i="8"/>
  <c r="AN219" i="8"/>
  <c r="AN220" i="8"/>
  <c r="AN221" i="8"/>
  <c r="AN222" i="8"/>
  <c r="AN223" i="8"/>
  <c r="AN224" i="8"/>
  <c r="AN225" i="8"/>
  <c r="AN226" i="8"/>
  <c r="AN227" i="8"/>
  <c r="AN228" i="8"/>
  <c r="AN229" i="8"/>
  <c r="AN230" i="8"/>
  <c r="AN231" i="8"/>
  <c r="AN232" i="8"/>
  <c r="AN233" i="8"/>
  <c r="AN234" i="8"/>
  <c r="AN235" i="8"/>
  <c r="AN236" i="8"/>
  <c r="AN237" i="8"/>
  <c r="AN238" i="8"/>
  <c r="AN239" i="8"/>
  <c r="AN240" i="8"/>
  <c r="AN241" i="8"/>
  <c r="AN242" i="8"/>
  <c r="AN243" i="8"/>
  <c r="AN244" i="8"/>
  <c r="AN245" i="8"/>
  <c r="AN246" i="8"/>
  <c r="AN247" i="8"/>
  <c r="AN248" i="8"/>
  <c r="AN249" i="8"/>
  <c r="AN250" i="8"/>
  <c r="AN251" i="8"/>
  <c r="AN252" i="8"/>
  <c r="AN253" i="8"/>
  <c r="AN254" i="8"/>
  <c r="AN255" i="8"/>
  <c r="AN256" i="8"/>
  <c r="AN257" i="8"/>
  <c r="AN258" i="8"/>
  <c r="AN259" i="8"/>
  <c r="AN260" i="8"/>
  <c r="AN261" i="8"/>
  <c r="AN262" i="8"/>
  <c r="AN263" i="8"/>
  <c r="AN264" i="8"/>
  <c r="AN265" i="8"/>
  <c r="AN266" i="8"/>
  <c r="AN267" i="8"/>
  <c r="AN268" i="8"/>
  <c r="AN269" i="8"/>
  <c r="AN270" i="8"/>
  <c r="AN271" i="8"/>
  <c r="AN272" i="8"/>
  <c r="AN273" i="8"/>
  <c r="AN274" i="8"/>
  <c r="AN275" i="8"/>
  <c r="AN276" i="8"/>
  <c r="AN277" i="8"/>
  <c r="AN278" i="8"/>
  <c r="AN279" i="8"/>
  <c r="AN280" i="8"/>
  <c r="AN281" i="8"/>
  <c r="AN282" i="8"/>
  <c r="AN283" i="8"/>
  <c r="AN284" i="8"/>
  <c r="AN285" i="8"/>
  <c r="AN286" i="8"/>
  <c r="AN287" i="8"/>
  <c r="AN288" i="8"/>
  <c r="AN289" i="8"/>
  <c r="AN290" i="8"/>
  <c r="AN291" i="8"/>
  <c r="AN292" i="8"/>
  <c r="AN293" i="8"/>
  <c r="AN294" i="8"/>
  <c r="AN295" i="8"/>
  <c r="AN296" i="8"/>
  <c r="AN297" i="8"/>
  <c r="AN298" i="8"/>
  <c r="AN299" i="8"/>
  <c r="AN300" i="8"/>
  <c r="AN301" i="8"/>
  <c r="AN302" i="8"/>
  <c r="AN303" i="8"/>
  <c r="AN304" i="8"/>
  <c r="AN305" i="8"/>
  <c r="AN306" i="8"/>
  <c r="AN307" i="8"/>
  <c r="AN308" i="8"/>
  <c r="AN309" i="8"/>
  <c r="AN310" i="8"/>
  <c r="AN311" i="8"/>
  <c r="AN312" i="8"/>
  <c r="AN313" i="8"/>
  <c r="AN314" i="8"/>
  <c r="AN315" i="8"/>
  <c r="AN316" i="8"/>
  <c r="AN317" i="8"/>
  <c r="AN318" i="8"/>
  <c r="AN319" i="8"/>
  <c r="AN320" i="8"/>
  <c r="AN321" i="8"/>
  <c r="AN322" i="8"/>
  <c r="AN323" i="8"/>
  <c r="AN324" i="8"/>
  <c r="AN325" i="8"/>
  <c r="AN326" i="8"/>
  <c r="AN327" i="8"/>
  <c r="AN328" i="8"/>
  <c r="AN329" i="8"/>
  <c r="AN330" i="8"/>
  <c r="AN331" i="8"/>
  <c r="AN332" i="8"/>
  <c r="AN333" i="8"/>
  <c r="AN334" i="8"/>
  <c r="AN335" i="8"/>
  <c r="AN336" i="8"/>
  <c r="AN337" i="8"/>
  <c r="AN338" i="8"/>
  <c r="AN339" i="8"/>
  <c r="AN340" i="8"/>
  <c r="AN341" i="8"/>
  <c r="AN342" i="8"/>
  <c r="AN343" i="8"/>
  <c r="AN344" i="8"/>
  <c r="AN345" i="8"/>
  <c r="AN346" i="8"/>
  <c r="AN347" i="8"/>
  <c r="AN348" i="8"/>
  <c r="AN349" i="8"/>
  <c r="AN350" i="8"/>
  <c r="AN351" i="8"/>
  <c r="AN352" i="8"/>
  <c r="AN353" i="8"/>
  <c r="AN354" i="8"/>
  <c r="AN355" i="8"/>
  <c r="AN356" i="8"/>
  <c r="AN357" i="8"/>
  <c r="AN358" i="8"/>
  <c r="AN359" i="8"/>
  <c r="AN360" i="8"/>
  <c r="AN361" i="8"/>
  <c r="AN362" i="8"/>
  <c r="AN363" i="8"/>
  <c r="AN364" i="8"/>
  <c r="AN365" i="8"/>
  <c r="AN366" i="8"/>
  <c r="AN367" i="8"/>
  <c r="AN368" i="8"/>
  <c r="AN369" i="8"/>
  <c r="AN370" i="8"/>
  <c r="AN371" i="8"/>
  <c r="AN372" i="8"/>
  <c r="AN373" i="8"/>
  <c r="AN374" i="8"/>
  <c r="AN375" i="8"/>
  <c r="AN376" i="8"/>
  <c r="AN377" i="8"/>
  <c r="AN378" i="8"/>
  <c r="AN379" i="8"/>
  <c r="AN380" i="8"/>
  <c r="AN381" i="8"/>
  <c r="AN382" i="8"/>
  <c r="AN383" i="8"/>
  <c r="AN384" i="8"/>
  <c r="AN385" i="8"/>
  <c r="AN386" i="8"/>
  <c r="AN387" i="8"/>
  <c r="AN388" i="8"/>
  <c r="AN389" i="8"/>
  <c r="AN390" i="8"/>
  <c r="AN391" i="8"/>
  <c r="AN392" i="8"/>
  <c r="AN393" i="8"/>
  <c r="AN394" i="8"/>
  <c r="AN395" i="8"/>
  <c r="AN396" i="8"/>
  <c r="AN397" i="8"/>
  <c r="AN398" i="8"/>
  <c r="AN399" i="8"/>
  <c r="AN400" i="8"/>
  <c r="AN401" i="8"/>
  <c r="AN402" i="8"/>
  <c r="AN403" i="8"/>
  <c r="AN404" i="8"/>
  <c r="AN405" i="8"/>
  <c r="AN406" i="8"/>
  <c r="AN407" i="8"/>
  <c r="AN408" i="8"/>
  <c r="AN409" i="8"/>
  <c r="AN410" i="8"/>
  <c r="AN411" i="8"/>
  <c r="AN412" i="8"/>
  <c r="AN413" i="8"/>
  <c r="AN414" i="8"/>
  <c r="AN415" i="8"/>
  <c r="AN416" i="8"/>
  <c r="AN417" i="8"/>
  <c r="AN418" i="8"/>
  <c r="AN419" i="8"/>
  <c r="AN420" i="8"/>
  <c r="AN421" i="8"/>
  <c r="AN422" i="8"/>
  <c r="AN423" i="8"/>
  <c r="AN424" i="8"/>
  <c r="AN425" i="8"/>
  <c r="AN426" i="8"/>
  <c r="AN427" i="8"/>
  <c r="AN428" i="8"/>
  <c r="AN429" i="8"/>
  <c r="AN430" i="8"/>
  <c r="AN431" i="8"/>
  <c r="AN432" i="8"/>
  <c r="AN433" i="8"/>
  <c r="AN434" i="8"/>
  <c r="AN435" i="8"/>
  <c r="AN436" i="8"/>
  <c r="AN437" i="8"/>
  <c r="AN438" i="8"/>
  <c r="AN439" i="8"/>
  <c r="AN440" i="8"/>
  <c r="AN441" i="8"/>
  <c r="AN442" i="8"/>
  <c r="AN443" i="8"/>
  <c r="AN444" i="8"/>
  <c r="AN445" i="8"/>
  <c r="AN446" i="8"/>
  <c r="AN447" i="8"/>
  <c r="AN448" i="8"/>
  <c r="AN449" i="8"/>
  <c r="AN450" i="8"/>
  <c r="AN451" i="8"/>
  <c r="AN452" i="8"/>
  <c r="AN453" i="8"/>
  <c r="AN454" i="8"/>
  <c r="AN455" i="8"/>
  <c r="AN456" i="8"/>
  <c r="AN457" i="8"/>
  <c r="AN458" i="8"/>
  <c r="AN459" i="8"/>
  <c r="AN460" i="8"/>
  <c r="AN461" i="8"/>
  <c r="AN462" i="8"/>
  <c r="AN463" i="8"/>
  <c r="AN464" i="8"/>
  <c r="AN465" i="8"/>
  <c r="AN466" i="8"/>
  <c r="AN467" i="8"/>
  <c r="AN468" i="8"/>
  <c r="AN469" i="8"/>
  <c r="AN470" i="8"/>
  <c r="AN471" i="8"/>
  <c r="AN472" i="8"/>
  <c r="AN473" i="8"/>
  <c r="AN474" i="8"/>
  <c r="AN475" i="8"/>
  <c r="AN476" i="8"/>
  <c r="AN477" i="8"/>
  <c r="AN478" i="8"/>
  <c r="AN479" i="8"/>
  <c r="AN480" i="8"/>
  <c r="AN481" i="8"/>
  <c r="AN482" i="8"/>
  <c r="AN483" i="8"/>
  <c r="AN484" i="8"/>
  <c r="AN485" i="8"/>
  <c r="AN486" i="8"/>
  <c r="AN487" i="8"/>
  <c r="AN488" i="8"/>
  <c r="AN489" i="8"/>
  <c r="AN490" i="8"/>
  <c r="AN491" i="8"/>
  <c r="AN492" i="8"/>
  <c r="AN493" i="8"/>
  <c r="AN494" i="8"/>
  <c r="AN495" i="8"/>
  <c r="AN496" i="8"/>
  <c r="AN497" i="8"/>
  <c r="AN498" i="8"/>
  <c r="AN499" i="8"/>
  <c r="AN500" i="8"/>
  <c r="AN501" i="8"/>
  <c r="AN502" i="8"/>
  <c r="AN503" i="8"/>
  <c r="AN504" i="8"/>
  <c r="AN505" i="8"/>
  <c r="AN506" i="8"/>
  <c r="AN507" i="8"/>
  <c r="AN508" i="8"/>
  <c r="AN509" i="8"/>
  <c r="AN510" i="8"/>
  <c r="AN511" i="8"/>
  <c r="AN512" i="8"/>
  <c r="AN513" i="8"/>
  <c r="AN514" i="8"/>
  <c r="AN515" i="8"/>
  <c r="AN516" i="8"/>
  <c r="AN517" i="8"/>
  <c r="AN518" i="8"/>
  <c r="AN519" i="8"/>
  <c r="AN520" i="8"/>
  <c r="AN521" i="8"/>
  <c r="AN522" i="8"/>
  <c r="AN523" i="8"/>
  <c r="AN524" i="8"/>
  <c r="AN525" i="8"/>
  <c r="AN526" i="8"/>
  <c r="AN527" i="8"/>
  <c r="AN528" i="8"/>
  <c r="AN529" i="8"/>
  <c r="AN530" i="8"/>
  <c r="AN531" i="8"/>
  <c r="AN532" i="8"/>
  <c r="AN533" i="8"/>
  <c r="AN534" i="8"/>
  <c r="AN535" i="8"/>
  <c r="AN536" i="8"/>
  <c r="AN537" i="8"/>
  <c r="AN538" i="8"/>
  <c r="AN539" i="8"/>
  <c r="AN540" i="8"/>
  <c r="AN541" i="8"/>
  <c r="AN542" i="8"/>
  <c r="AN543" i="8"/>
  <c r="AN544" i="8"/>
  <c r="AN545" i="8"/>
  <c r="AN546" i="8"/>
  <c r="AN547" i="8"/>
  <c r="AN548" i="8"/>
  <c r="AN549" i="8"/>
  <c r="AN550" i="8"/>
  <c r="AN551" i="8"/>
  <c r="AN552" i="8"/>
  <c r="AN553" i="8"/>
  <c r="AN554" i="8"/>
  <c r="AN555" i="8"/>
  <c r="AN556" i="8"/>
  <c r="AN557" i="8"/>
  <c r="AN558" i="8"/>
  <c r="AN559" i="8"/>
  <c r="AN560" i="8"/>
  <c r="AN561" i="8"/>
  <c r="AN562" i="8"/>
  <c r="AN563" i="8"/>
  <c r="AN564" i="8"/>
  <c r="AN565" i="8"/>
  <c r="AN566" i="8"/>
  <c r="AN567" i="8"/>
  <c r="AN568" i="8"/>
  <c r="AN569" i="8"/>
  <c r="AN570" i="8"/>
  <c r="AN571" i="8"/>
  <c r="AN572" i="8"/>
  <c r="AN573" i="8"/>
  <c r="AN574" i="8"/>
  <c r="AN575" i="8"/>
  <c r="AN576" i="8"/>
  <c r="AN577" i="8"/>
  <c r="AN578" i="8"/>
  <c r="AN579" i="8"/>
  <c r="AN580" i="8"/>
  <c r="AN581" i="8"/>
  <c r="AN582" i="8"/>
  <c r="AN583" i="8"/>
  <c r="AN584" i="8"/>
  <c r="AN585" i="8"/>
  <c r="AN586" i="8"/>
  <c r="AN587" i="8"/>
  <c r="AN588" i="8"/>
  <c r="AN589" i="8"/>
  <c r="AN590" i="8"/>
  <c r="AN591" i="8"/>
  <c r="AN592" i="8"/>
  <c r="AN593" i="8"/>
  <c r="AN594" i="8"/>
  <c r="AN595" i="8"/>
  <c r="AN596" i="8"/>
  <c r="AN597" i="8"/>
  <c r="AN598" i="8"/>
  <c r="AN599" i="8"/>
  <c r="AN600" i="8"/>
  <c r="AN601" i="8"/>
  <c r="AN602" i="8"/>
  <c r="AN603" i="8"/>
  <c r="AN604" i="8"/>
  <c r="AN605" i="8"/>
  <c r="AN606" i="8"/>
  <c r="AN607" i="8"/>
  <c r="AN608" i="8"/>
  <c r="AN609" i="8"/>
  <c r="AN610" i="8"/>
  <c r="AN611" i="8"/>
  <c r="AN612" i="8"/>
  <c r="AN613" i="8"/>
  <c r="AN614" i="8"/>
  <c r="AN615" i="8"/>
  <c r="AN616" i="8"/>
  <c r="AN617" i="8"/>
  <c r="AN618" i="8"/>
  <c r="AN619" i="8"/>
  <c r="AN620" i="8"/>
  <c r="AN621" i="8"/>
  <c r="AN622" i="8"/>
  <c r="AN623" i="8"/>
  <c r="AN624" i="8"/>
  <c r="AN625" i="8"/>
  <c r="AN626" i="8"/>
  <c r="AN627" i="8"/>
  <c r="AN628" i="8"/>
  <c r="AN629" i="8"/>
  <c r="AN630" i="8"/>
  <c r="AN631" i="8"/>
  <c r="AN632" i="8"/>
  <c r="AN633" i="8"/>
  <c r="AN634" i="8"/>
  <c r="AN635" i="8"/>
  <c r="AN636" i="8"/>
  <c r="AN637" i="8"/>
  <c r="AN638" i="8"/>
  <c r="AN639" i="8"/>
  <c r="AN640" i="8"/>
  <c r="AN641" i="8"/>
  <c r="AN642" i="8"/>
  <c r="AN643" i="8"/>
  <c r="AN644" i="8"/>
  <c r="AN645" i="8"/>
  <c r="AN646" i="8"/>
  <c r="AN647" i="8"/>
  <c r="AN648" i="8"/>
  <c r="AN649" i="8"/>
  <c r="AN650" i="8"/>
  <c r="AN651" i="8"/>
  <c r="AN652" i="8"/>
  <c r="AN653" i="8"/>
  <c r="AN654" i="8"/>
  <c r="AN655" i="8"/>
  <c r="AN656" i="8"/>
  <c r="AN657" i="8"/>
  <c r="AN658" i="8"/>
  <c r="AN659" i="8"/>
  <c r="AN660" i="8"/>
  <c r="AN661" i="8"/>
  <c r="AN662" i="8"/>
  <c r="AN663" i="8"/>
  <c r="AN664" i="8"/>
  <c r="AN665" i="8"/>
  <c r="AN666" i="8"/>
  <c r="AN667" i="8"/>
  <c r="AN668" i="8"/>
  <c r="AN669" i="8"/>
  <c r="AN670" i="8"/>
  <c r="AN671" i="8"/>
  <c r="AN672" i="8"/>
  <c r="AN673" i="8"/>
  <c r="AN674" i="8"/>
  <c r="AN675" i="8"/>
  <c r="AN676" i="8"/>
  <c r="AN677" i="8"/>
  <c r="AN678" i="8"/>
  <c r="AN679" i="8"/>
  <c r="AN680" i="8"/>
  <c r="AN681" i="8"/>
  <c r="AN682" i="8"/>
  <c r="AN683" i="8"/>
  <c r="AN684" i="8"/>
  <c r="AN685" i="8"/>
  <c r="AN686" i="8"/>
  <c r="AN687" i="8"/>
  <c r="AN688" i="8"/>
  <c r="AN689" i="8"/>
  <c r="AN690" i="8"/>
  <c r="AN691" i="8"/>
  <c r="AN692" i="8"/>
  <c r="AN693" i="8"/>
  <c r="AN694" i="8"/>
  <c r="AN695" i="8"/>
  <c r="AN696" i="8"/>
  <c r="AN697" i="8"/>
  <c r="AN698" i="8"/>
  <c r="AN699" i="8"/>
  <c r="AN700" i="8"/>
  <c r="AN701" i="8"/>
  <c r="AN702" i="8"/>
  <c r="AN703" i="8"/>
  <c r="AN704" i="8"/>
  <c r="AN705" i="8"/>
  <c r="AN706" i="8"/>
  <c r="AN707" i="8"/>
  <c r="AN708" i="8"/>
  <c r="AN709" i="8"/>
  <c r="AN710" i="8"/>
  <c r="AN711" i="8"/>
  <c r="AN712" i="8"/>
  <c r="AN713" i="8"/>
  <c r="AN714" i="8"/>
  <c r="AN715" i="8"/>
  <c r="AN716" i="8"/>
  <c r="AN717" i="8"/>
  <c r="AN718" i="8"/>
  <c r="AN719" i="8"/>
  <c r="AN720" i="8"/>
  <c r="AN721" i="8"/>
  <c r="AN722" i="8"/>
  <c r="AN723" i="8"/>
  <c r="AN724" i="8"/>
  <c r="AN725" i="8"/>
  <c r="AN726" i="8"/>
  <c r="AN727" i="8"/>
  <c r="AN728" i="8"/>
  <c r="AN729" i="8"/>
  <c r="AN730" i="8"/>
  <c r="AN731" i="8"/>
  <c r="AN732" i="8"/>
  <c r="AN733" i="8"/>
  <c r="AN734" i="8"/>
  <c r="AN735" i="8"/>
  <c r="AN736" i="8"/>
  <c r="AN737" i="8"/>
  <c r="AN738" i="8"/>
  <c r="AN739" i="8"/>
  <c r="AN740" i="8"/>
  <c r="AN741" i="8"/>
  <c r="AN742" i="8"/>
  <c r="AN743" i="8"/>
  <c r="AN744" i="8"/>
  <c r="AN745" i="8"/>
  <c r="AN746" i="8"/>
  <c r="AN747" i="8"/>
  <c r="AN748" i="8"/>
  <c r="AN749" i="8"/>
  <c r="AN750" i="8"/>
  <c r="AN751" i="8"/>
  <c r="AN752" i="8"/>
  <c r="AN753" i="8"/>
  <c r="AN754" i="8"/>
  <c r="AN755" i="8"/>
  <c r="AN756" i="8"/>
  <c r="AN757" i="8"/>
  <c r="AN758" i="8"/>
  <c r="AN759" i="8"/>
  <c r="AN760" i="8"/>
  <c r="AN761" i="8"/>
  <c r="AN762" i="8"/>
  <c r="AN763" i="8"/>
  <c r="AN764" i="8"/>
  <c r="AN765" i="8"/>
  <c r="AN766" i="8"/>
  <c r="AN767" i="8"/>
  <c r="AN768" i="8"/>
  <c r="AN769" i="8"/>
  <c r="AN770" i="8"/>
  <c r="AN771" i="8"/>
  <c r="AN772" i="8"/>
  <c r="AN773" i="8"/>
  <c r="AN774" i="8"/>
  <c r="AN775" i="8"/>
  <c r="AN776" i="8"/>
  <c r="AN777" i="8"/>
  <c r="AN778" i="8"/>
  <c r="AN779" i="8"/>
  <c r="AN780" i="8"/>
  <c r="AN781" i="8"/>
  <c r="AN782" i="8"/>
  <c r="AN783" i="8"/>
  <c r="AN784" i="8"/>
  <c r="AN785" i="8"/>
  <c r="AN786" i="8"/>
  <c r="AN787" i="8"/>
  <c r="AN788" i="8"/>
  <c r="AN789" i="8"/>
  <c r="AN790" i="8"/>
  <c r="AN791" i="8"/>
  <c r="AN792" i="8"/>
  <c r="AN793" i="8"/>
  <c r="AN794" i="8"/>
  <c r="AN795" i="8"/>
  <c r="AN796" i="8"/>
  <c r="AN797" i="8"/>
  <c r="AN798" i="8"/>
  <c r="AN799" i="8"/>
  <c r="AN800" i="8"/>
  <c r="AN801" i="8"/>
  <c r="AN802" i="8"/>
  <c r="AN803" i="8"/>
  <c r="AN804" i="8"/>
  <c r="AN805" i="8"/>
  <c r="AN806" i="8"/>
  <c r="AN807" i="8"/>
  <c r="AN808" i="8"/>
  <c r="AN809" i="8"/>
  <c r="AN810" i="8"/>
  <c r="AN811" i="8"/>
  <c r="AN812" i="8"/>
  <c r="AN813" i="8"/>
  <c r="AN814" i="8"/>
  <c r="AN815" i="8"/>
  <c r="AN816" i="8"/>
  <c r="AN817" i="8"/>
  <c r="AN818" i="8"/>
  <c r="AN819" i="8"/>
  <c r="AN820" i="8"/>
  <c r="AN821" i="8"/>
  <c r="AN822" i="8"/>
  <c r="AN823" i="8"/>
  <c r="AN824" i="8"/>
  <c r="AN825" i="8"/>
  <c r="AN826" i="8"/>
  <c r="AN827" i="8"/>
  <c r="AN828" i="8"/>
  <c r="AN829" i="8"/>
  <c r="AN830" i="8"/>
  <c r="AN831" i="8"/>
  <c r="AN832" i="8"/>
  <c r="AN833" i="8"/>
  <c r="AN834" i="8"/>
  <c r="AN835" i="8"/>
  <c r="AN836" i="8"/>
  <c r="AN837" i="8"/>
  <c r="AN838" i="8"/>
  <c r="AN839" i="8"/>
  <c r="AN840" i="8"/>
  <c r="AN841" i="8"/>
  <c r="AN842" i="8"/>
  <c r="AN843" i="8"/>
  <c r="AN844" i="8"/>
  <c r="AN845" i="8"/>
  <c r="AN846" i="8"/>
  <c r="AN847" i="8"/>
  <c r="AN848" i="8"/>
  <c r="AN849" i="8"/>
  <c r="AN850" i="8"/>
  <c r="AN851" i="8"/>
  <c r="AN852" i="8"/>
  <c r="AN853" i="8"/>
  <c r="AN854" i="8"/>
  <c r="AN855" i="8"/>
  <c r="AN856" i="8"/>
  <c r="AN857" i="8"/>
  <c r="AN858" i="8"/>
  <c r="AN859" i="8"/>
  <c r="AN860" i="8"/>
  <c r="AN861" i="8"/>
  <c r="AN862" i="8"/>
  <c r="AN863" i="8"/>
  <c r="AN864" i="8"/>
  <c r="AN865" i="8"/>
  <c r="AN866" i="8"/>
  <c r="AN867" i="8"/>
  <c r="AN868" i="8"/>
  <c r="AN869" i="8"/>
  <c r="AN870" i="8"/>
  <c r="AN871" i="8"/>
  <c r="AN872" i="8"/>
  <c r="AN873" i="8"/>
  <c r="AN874" i="8"/>
  <c r="AN875" i="8"/>
  <c r="AN876" i="8"/>
  <c r="AN877" i="8"/>
  <c r="AN878" i="8"/>
  <c r="AN879" i="8"/>
  <c r="AN880" i="8"/>
  <c r="AN881" i="8"/>
  <c r="AN882" i="8"/>
  <c r="AN883" i="8"/>
  <c r="AN884" i="8"/>
  <c r="AN885" i="8"/>
  <c r="AN886" i="8"/>
  <c r="AN887" i="8"/>
  <c r="AN888" i="8"/>
  <c r="AN889" i="8"/>
  <c r="AN890" i="8"/>
  <c r="AN891" i="8"/>
  <c r="AN892" i="8"/>
  <c r="AN893" i="8"/>
  <c r="AN894" i="8"/>
  <c r="AN895" i="8"/>
  <c r="AN896" i="8"/>
  <c r="AN897" i="8"/>
  <c r="AN898" i="8"/>
  <c r="AN899" i="8"/>
  <c r="AN900" i="8"/>
  <c r="AN901" i="8"/>
  <c r="AN902" i="8"/>
  <c r="AN903" i="8"/>
  <c r="AN904" i="8"/>
  <c r="AN905" i="8"/>
  <c r="AN906" i="8"/>
  <c r="AN907" i="8"/>
  <c r="AN908" i="8"/>
  <c r="AN909" i="8"/>
  <c r="AN910" i="8"/>
  <c r="AN911" i="8"/>
  <c r="AN912" i="8"/>
  <c r="AN913" i="8"/>
  <c r="AN914" i="8"/>
  <c r="AN915" i="8"/>
  <c r="AN916" i="8"/>
  <c r="AN917" i="8"/>
  <c r="AN918" i="8"/>
  <c r="AN919" i="8"/>
  <c r="AN920" i="8"/>
  <c r="AN921" i="8"/>
  <c r="AN922" i="8"/>
  <c r="AN923" i="8"/>
  <c r="AN924" i="8"/>
  <c r="AN925" i="8"/>
  <c r="AN926" i="8"/>
  <c r="AN927" i="8"/>
  <c r="AN928" i="8"/>
  <c r="AN929" i="8"/>
  <c r="AN930" i="8"/>
  <c r="AN931" i="8"/>
  <c r="AN932" i="8"/>
  <c r="AN933" i="8"/>
  <c r="AN934" i="8"/>
  <c r="AN935" i="8"/>
  <c r="AN936" i="8"/>
  <c r="AN937" i="8"/>
  <c r="AN938" i="8"/>
  <c r="AN939" i="8"/>
  <c r="AN940" i="8"/>
  <c r="AN941" i="8"/>
  <c r="AN942" i="8"/>
  <c r="AN943" i="8"/>
  <c r="AN944" i="8"/>
  <c r="AN945" i="8"/>
  <c r="AN946" i="8"/>
  <c r="AN947" i="8"/>
  <c r="AN948" i="8"/>
  <c r="AN949" i="8"/>
  <c r="AN950" i="8"/>
  <c r="AN951" i="8"/>
  <c r="AN952" i="8"/>
  <c r="AN953" i="8"/>
  <c r="AN954" i="8"/>
  <c r="AN955" i="8"/>
  <c r="AN956" i="8"/>
  <c r="AN957" i="8"/>
  <c r="AN958" i="8"/>
  <c r="AN959" i="8"/>
  <c r="AN960" i="8"/>
  <c r="AN961" i="8"/>
  <c r="AN962" i="8"/>
  <c r="AN963" i="8"/>
  <c r="AN964" i="8"/>
  <c r="AN965" i="8"/>
  <c r="AN966" i="8"/>
  <c r="AN967" i="8"/>
  <c r="AN968" i="8"/>
  <c r="AN969" i="8"/>
  <c r="AN970" i="8"/>
  <c r="AN971" i="8"/>
  <c r="AN972" i="8"/>
  <c r="AN973" i="8"/>
  <c r="AN974" i="8"/>
  <c r="AN975" i="8"/>
  <c r="AN976" i="8"/>
  <c r="AN977" i="8"/>
  <c r="AN978" i="8"/>
  <c r="AN979" i="8"/>
  <c r="AN980" i="8"/>
  <c r="AN981" i="8"/>
  <c r="AN982" i="8"/>
  <c r="AN983" i="8"/>
  <c r="AN984" i="8"/>
  <c r="AN985" i="8"/>
  <c r="AN986" i="8"/>
  <c r="AN987" i="8"/>
  <c r="AN988" i="8"/>
  <c r="AN989" i="8"/>
  <c r="AN990" i="8"/>
  <c r="AN991" i="8"/>
  <c r="AN992" i="8"/>
  <c r="AN993" i="8"/>
  <c r="AN994" i="8"/>
  <c r="AN995" i="8"/>
  <c r="AN996" i="8"/>
  <c r="AN997" i="8"/>
  <c r="AN998" i="8"/>
  <c r="AN999" i="8"/>
  <c r="AN1000" i="8"/>
  <c r="AN1001" i="8"/>
  <c r="AN1002" i="8"/>
  <c r="AN1003" i="8"/>
  <c r="AN1004" i="8"/>
  <c r="AN1005" i="8"/>
  <c r="AN1006" i="8"/>
  <c r="AN1007" i="8"/>
  <c r="AN1008" i="8"/>
  <c r="AN1009" i="8"/>
  <c r="AN1010" i="8"/>
  <c r="AN1011" i="8"/>
  <c r="AN1012" i="8"/>
  <c r="AN1013" i="8"/>
  <c r="AN1014" i="8"/>
  <c r="AN1015" i="8"/>
  <c r="AN1016" i="8"/>
  <c r="AN1017" i="8"/>
  <c r="AN1018" i="8"/>
  <c r="AN1019" i="8"/>
  <c r="AN1020" i="8"/>
  <c r="AN1021" i="8"/>
  <c r="AN1022" i="8"/>
  <c r="AN1023" i="8"/>
  <c r="AN1024" i="8"/>
  <c r="AN1025" i="8"/>
  <c r="AN1026" i="8"/>
  <c r="AN1027" i="8"/>
  <c r="AN1028" i="8"/>
  <c r="AN1029" i="8"/>
  <c r="AN1030" i="8"/>
  <c r="AN1031" i="8"/>
  <c r="AN1032" i="8"/>
  <c r="AN1033" i="8"/>
  <c r="AN1034" i="8"/>
  <c r="AN1035" i="8"/>
  <c r="AN1036" i="8"/>
  <c r="AN1037" i="8"/>
  <c r="AN1038" i="8"/>
  <c r="AN1039" i="8"/>
  <c r="AN1040" i="8"/>
  <c r="AN1041" i="8"/>
  <c r="AN1042" i="8"/>
  <c r="AN1043" i="8"/>
  <c r="AN1044" i="8"/>
  <c r="AN1045" i="8"/>
  <c r="AN1046" i="8"/>
  <c r="AN1047" i="8"/>
  <c r="AN1048" i="8"/>
  <c r="AN1049" i="8"/>
  <c r="AN1050" i="8"/>
  <c r="AN1051" i="8"/>
  <c r="AN1052" i="8"/>
  <c r="AN1053" i="8"/>
  <c r="AN1054" i="8"/>
  <c r="AN1055" i="8"/>
  <c r="AN1056" i="8"/>
  <c r="AN1057" i="8"/>
  <c r="AN1058" i="8"/>
  <c r="AN1059" i="8"/>
  <c r="AN1060" i="8"/>
  <c r="AN1061" i="8"/>
  <c r="AN1062" i="8"/>
  <c r="AN1063" i="8"/>
  <c r="AN1064" i="8"/>
  <c r="AN1065" i="8"/>
  <c r="AN1066" i="8"/>
  <c r="AN1067" i="8"/>
  <c r="AN1068" i="8"/>
  <c r="AN1069" i="8"/>
  <c r="AN1070" i="8"/>
  <c r="AN1071" i="8"/>
  <c r="AN1072" i="8"/>
  <c r="AN1073" i="8"/>
  <c r="AN1074" i="8"/>
  <c r="AN1075" i="8"/>
  <c r="AN1076" i="8"/>
  <c r="AN1077" i="8"/>
  <c r="AN1078" i="8"/>
  <c r="AN1079" i="8"/>
  <c r="AN1080" i="8"/>
  <c r="AN1081" i="8"/>
  <c r="AN1082" i="8"/>
  <c r="AN1083" i="8"/>
  <c r="AN1084" i="8"/>
  <c r="AN1085" i="8"/>
  <c r="AN1086" i="8"/>
  <c r="AN1087" i="8"/>
  <c r="AN1088" i="8"/>
  <c r="AN1089" i="8"/>
  <c r="AN1090" i="8"/>
  <c r="AN1091" i="8"/>
  <c r="AN1092" i="8"/>
  <c r="AN1093" i="8"/>
  <c r="AN1094" i="8"/>
  <c r="AN1095" i="8"/>
  <c r="AN1096" i="8"/>
  <c r="AN1097" i="8"/>
  <c r="AN1098" i="8"/>
  <c r="AN1099" i="8"/>
  <c r="AN1100" i="8"/>
  <c r="AN1101" i="8"/>
  <c r="AN1102" i="8"/>
  <c r="AN1103" i="8"/>
  <c r="AN1104" i="8"/>
  <c r="AN1105" i="8"/>
  <c r="AN1106" i="8"/>
  <c r="AN1107" i="8"/>
  <c r="AN1108" i="8"/>
  <c r="AN1109" i="8"/>
  <c r="AN1110" i="8"/>
  <c r="AN1111" i="8"/>
  <c r="AN1112" i="8"/>
  <c r="AN1113" i="8"/>
  <c r="AN1114" i="8"/>
  <c r="AN1115" i="8"/>
  <c r="AN1116" i="8"/>
  <c r="AN1117" i="8"/>
  <c r="AN1118" i="8"/>
  <c r="AN1119" i="8"/>
  <c r="AN1120" i="8"/>
  <c r="AN1121" i="8"/>
  <c r="AN1122" i="8"/>
  <c r="AN1123" i="8"/>
  <c r="AN1124" i="8"/>
  <c r="AN1125" i="8"/>
  <c r="AN1126" i="8"/>
  <c r="AN1127" i="8"/>
  <c r="AN1128" i="8"/>
  <c r="AN1129" i="8"/>
  <c r="AN1130" i="8"/>
  <c r="AN1131" i="8"/>
  <c r="AN1132" i="8"/>
  <c r="AN1133" i="8"/>
  <c r="AN1134" i="8"/>
  <c r="AN1135" i="8"/>
  <c r="AN1136" i="8"/>
  <c r="AN1137" i="8"/>
  <c r="AN1138" i="8"/>
  <c r="AN1139" i="8"/>
  <c r="AN1140" i="8"/>
  <c r="AN1141" i="8"/>
  <c r="AN1142" i="8"/>
  <c r="AN1143" i="8"/>
  <c r="AN1144" i="8"/>
  <c r="AN1145" i="8"/>
  <c r="AN1146" i="8"/>
  <c r="AN1147" i="8"/>
  <c r="AN1148" i="8"/>
  <c r="AN1149" i="8"/>
  <c r="AN1150" i="8"/>
  <c r="AN1151" i="8"/>
  <c r="AN1152" i="8"/>
  <c r="AN1153" i="8"/>
  <c r="AN1154" i="8"/>
  <c r="AN1155" i="8"/>
  <c r="AN1156" i="8"/>
  <c r="AN1157" i="8"/>
  <c r="AN1158" i="8"/>
  <c r="AN1159" i="8"/>
  <c r="AN1160" i="8"/>
  <c r="AN1161" i="8"/>
  <c r="AN1162" i="8"/>
  <c r="AN1163" i="8"/>
  <c r="AN1164" i="8"/>
  <c r="AN1165" i="8"/>
  <c r="AN1166" i="8"/>
  <c r="AN1167" i="8"/>
  <c r="AN1168" i="8"/>
  <c r="AN1169" i="8"/>
  <c r="AN1170" i="8"/>
  <c r="AN1171" i="8"/>
  <c r="AN1172" i="8"/>
  <c r="AN1173" i="8"/>
  <c r="AN1174" i="8"/>
  <c r="AN1175" i="8"/>
  <c r="AN1176" i="8"/>
  <c r="AN1177" i="8"/>
  <c r="AN1178" i="8"/>
  <c r="AN1179" i="8"/>
  <c r="AN1180" i="8"/>
  <c r="AN1181" i="8"/>
  <c r="AN1182" i="8"/>
  <c r="AN1183" i="8"/>
  <c r="AN1184" i="8"/>
  <c r="AN1185" i="8"/>
  <c r="AN1186" i="8"/>
  <c r="AN1187" i="8"/>
  <c r="AN1188" i="8"/>
  <c r="AN1189" i="8"/>
  <c r="AN1190" i="8"/>
  <c r="AN1191" i="8"/>
  <c r="AN1192" i="8"/>
  <c r="AN1193" i="8"/>
  <c r="AN1194" i="8"/>
  <c r="AN1195" i="8"/>
  <c r="AN1196" i="8"/>
  <c r="AN1197" i="8"/>
  <c r="AN1198" i="8"/>
  <c r="AN1199" i="8"/>
  <c r="AN1200" i="8"/>
  <c r="AN1201" i="8"/>
  <c r="AN1202" i="8"/>
  <c r="AN1203" i="8"/>
  <c r="AN1204" i="8"/>
  <c r="AN1205" i="8"/>
  <c r="AN1206" i="8"/>
  <c r="AN1207" i="8"/>
  <c r="AN1208" i="8"/>
  <c r="AN1209" i="8"/>
  <c r="AN1210" i="8"/>
  <c r="AN1211" i="8"/>
  <c r="AN1212" i="8"/>
  <c r="AN1213" i="8"/>
  <c r="AN1214" i="8"/>
  <c r="AN1215" i="8"/>
  <c r="AN1216" i="8"/>
  <c r="AN1217" i="8"/>
  <c r="AN1218" i="8"/>
  <c r="AN1219" i="8"/>
  <c r="AN1220" i="8"/>
  <c r="AN1221" i="8"/>
  <c r="AN1222" i="8"/>
  <c r="AN1223" i="8"/>
  <c r="AN1224" i="8"/>
  <c r="AN1225" i="8"/>
  <c r="AN1226" i="8"/>
  <c r="AN1227" i="8"/>
  <c r="AN1228" i="8"/>
  <c r="AN1229" i="8"/>
  <c r="AN1230" i="8"/>
  <c r="AN1231" i="8"/>
  <c r="AN1232" i="8"/>
  <c r="AN1233" i="8"/>
  <c r="AN1234" i="8"/>
  <c r="AN1235" i="8"/>
  <c r="AN1236" i="8"/>
  <c r="AN1237" i="8"/>
  <c r="AN1238" i="8"/>
  <c r="AN1239" i="8"/>
  <c r="AN1240" i="8"/>
  <c r="AN1241" i="8"/>
  <c r="AN1242" i="8"/>
  <c r="AN1243" i="8"/>
  <c r="AN1244" i="8"/>
  <c r="AN1245" i="8"/>
  <c r="AN1246" i="8"/>
  <c r="AN1247" i="8"/>
  <c r="AN1248" i="8"/>
  <c r="AN1249" i="8"/>
  <c r="AN1250" i="8"/>
  <c r="AN1251" i="8"/>
  <c r="AN1252" i="8"/>
  <c r="AN1253" i="8"/>
  <c r="AN1254" i="8"/>
  <c r="AN1255" i="8"/>
  <c r="AN1256" i="8"/>
  <c r="AN1257" i="8"/>
  <c r="AN1258" i="8"/>
  <c r="AN1259" i="8"/>
  <c r="AN1260" i="8"/>
  <c r="AN1261" i="8"/>
  <c r="AN1262" i="8"/>
  <c r="AN1263" i="8"/>
  <c r="AN1264" i="8"/>
  <c r="AN1265" i="8"/>
  <c r="AN1266" i="8"/>
  <c r="AN1267" i="8"/>
  <c r="AN1268" i="8"/>
  <c r="AN1269" i="8"/>
  <c r="AN1270" i="8"/>
  <c r="AN1271" i="8"/>
  <c r="AN20" i="8"/>
  <c r="AN21" i="8"/>
  <c r="AN22" i="8"/>
  <c r="AN23" i="8"/>
  <c r="AN24" i="8"/>
  <c r="AN25" i="8"/>
  <c r="AN26" i="8"/>
  <c r="AN27" i="8"/>
  <c r="AN28" i="8"/>
  <c r="AN29" i="8"/>
  <c r="AN30" i="8"/>
  <c r="AN19" i="8"/>
  <c r="AN18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AH201" i="8"/>
  <c r="AH202" i="8"/>
  <c r="AH203" i="8"/>
  <c r="AH204" i="8"/>
  <c r="AH205" i="8"/>
  <c r="AH206" i="8"/>
  <c r="AH207" i="8"/>
  <c r="AH208" i="8"/>
  <c r="AH209" i="8"/>
  <c r="AH210" i="8"/>
  <c r="AH211" i="8"/>
  <c r="AH212" i="8"/>
  <c r="AH213" i="8"/>
  <c r="AH214" i="8"/>
  <c r="AH215" i="8"/>
  <c r="AH216" i="8"/>
  <c r="AH217" i="8"/>
  <c r="AH218" i="8"/>
  <c r="AH219" i="8"/>
  <c r="AH220" i="8"/>
  <c r="AH221" i="8"/>
  <c r="AH222" i="8"/>
  <c r="AH223" i="8"/>
  <c r="AH224" i="8"/>
  <c r="AH225" i="8"/>
  <c r="AH226" i="8"/>
  <c r="AH227" i="8"/>
  <c r="AH228" i="8"/>
  <c r="AH229" i="8"/>
  <c r="AH230" i="8"/>
  <c r="AH231" i="8"/>
  <c r="AH232" i="8"/>
  <c r="AH233" i="8"/>
  <c r="AH234" i="8"/>
  <c r="AH235" i="8"/>
  <c r="AH236" i="8"/>
  <c r="AH237" i="8"/>
  <c r="AH238" i="8"/>
  <c r="AH239" i="8"/>
  <c r="AH240" i="8"/>
  <c r="AH241" i="8"/>
  <c r="AH242" i="8"/>
  <c r="AH243" i="8"/>
  <c r="AH244" i="8"/>
  <c r="AH245" i="8"/>
  <c r="AH246" i="8"/>
  <c r="AH247" i="8"/>
  <c r="AH248" i="8"/>
  <c r="AH249" i="8"/>
  <c r="AH250" i="8"/>
  <c r="AH251" i="8"/>
  <c r="AH252" i="8"/>
  <c r="AH253" i="8"/>
  <c r="AH254" i="8"/>
  <c r="AH255" i="8"/>
  <c r="AH256" i="8"/>
  <c r="AH257" i="8"/>
  <c r="AH258" i="8"/>
  <c r="AH259" i="8"/>
  <c r="AH260" i="8"/>
  <c r="AH261" i="8"/>
  <c r="AH262" i="8"/>
  <c r="AH263" i="8"/>
  <c r="AH264" i="8"/>
  <c r="AH265" i="8"/>
  <c r="AH266" i="8"/>
  <c r="AH267" i="8"/>
  <c r="AH268" i="8"/>
  <c r="AH269" i="8"/>
  <c r="AH270" i="8"/>
  <c r="AH271" i="8"/>
  <c r="AH272" i="8"/>
  <c r="AH273" i="8"/>
  <c r="AH274" i="8"/>
  <c r="AH275" i="8"/>
  <c r="AH276" i="8"/>
  <c r="AH277" i="8"/>
  <c r="AH278" i="8"/>
  <c r="AH279" i="8"/>
  <c r="AH280" i="8"/>
  <c r="AH281" i="8"/>
  <c r="AH282" i="8"/>
  <c r="AH283" i="8"/>
  <c r="AH284" i="8"/>
  <c r="AH285" i="8"/>
  <c r="AH286" i="8"/>
  <c r="AH287" i="8"/>
  <c r="AH288" i="8"/>
  <c r="AH289" i="8"/>
  <c r="AH290" i="8"/>
  <c r="AH291" i="8"/>
  <c r="AH292" i="8"/>
  <c r="AH293" i="8"/>
  <c r="AH294" i="8"/>
  <c r="AH295" i="8"/>
  <c r="AH296" i="8"/>
  <c r="AH297" i="8"/>
  <c r="AH298" i="8"/>
  <c r="AH299" i="8"/>
  <c r="AH300" i="8"/>
  <c r="AH301" i="8"/>
  <c r="AH302" i="8"/>
  <c r="AH303" i="8"/>
  <c r="AH304" i="8"/>
  <c r="AH305" i="8"/>
  <c r="AH306" i="8"/>
  <c r="AH307" i="8"/>
  <c r="AH308" i="8"/>
  <c r="AH309" i="8"/>
  <c r="AH310" i="8"/>
  <c r="AH311" i="8"/>
  <c r="AH312" i="8"/>
  <c r="AH313" i="8"/>
  <c r="AH314" i="8"/>
  <c r="AH315" i="8"/>
  <c r="AH316" i="8"/>
  <c r="AH317" i="8"/>
  <c r="AH318" i="8"/>
  <c r="AH319" i="8"/>
  <c r="AH320" i="8"/>
  <c r="AH321" i="8"/>
  <c r="AH322" i="8"/>
  <c r="AH323" i="8"/>
  <c r="AH324" i="8"/>
  <c r="AH325" i="8"/>
  <c r="AH326" i="8"/>
  <c r="AH327" i="8"/>
  <c r="AH328" i="8"/>
  <c r="AH329" i="8"/>
  <c r="AH330" i="8"/>
  <c r="AH331" i="8"/>
  <c r="AH332" i="8"/>
  <c r="AH333" i="8"/>
  <c r="AH334" i="8"/>
  <c r="AH335" i="8"/>
  <c r="AH336" i="8"/>
  <c r="AH337" i="8"/>
  <c r="AH338" i="8"/>
  <c r="AH339" i="8"/>
  <c r="AH340" i="8"/>
  <c r="AH341" i="8"/>
  <c r="AH342" i="8"/>
  <c r="AH343" i="8"/>
  <c r="AH344" i="8"/>
  <c r="AH345" i="8"/>
  <c r="AH346" i="8"/>
  <c r="AH347" i="8"/>
  <c r="AH348" i="8"/>
  <c r="AH349" i="8"/>
  <c r="AH350" i="8"/>
  <c r="AH351" i="8"/>
  <c r="AH352" i="8"/>
  <c r="AH353" i="8"/>
  <c r="AH354" i="8"/>
  <c r="AH355" i="8"/>
  <c r="AH356" i="8"/>
  <c r="AH357" i="8"/>
  <c r="AH358" i="8"/>
  <c r="AH359" i="8"/>
  <c r="AH360" i="8"/>
  <c r="AH361" i="8"/>
  <c r="AH362" i="8"/>
  <c r="AH363" i="8"/>
  <c r="AH364" i="8"/>
  <c r="AH365" i="8"/>
  <c r="AH366" i="8"/>
  <c r="AH367" i="8"/>
  <c r="AH368" i="8"/>
  <c r="AH369" i="8"/>
  <c r="AH370" i="8"/>
  <c r="AH371" i="8"/>
  <c r="AH372" i="8"/>
  <c r="AH373" i="8"/>
  <c r="AH374" i="8"/>
  <c r="AH375" i="8"/>
  <c r="AH376" i="8"/>
  <c r="AH377" i="8"/>
  <c r="AH378" i="8"/>
  <c r="AH379" i="8"/>
  <c r="AH380" i="8"/>
  <c r="AH381" i="8"/>
  <c r="AH382" i="8"/>
  <c r="AH383" i="8"/>
  <c r="AH384" i="8"/>
  <c r="AH385" i="8"/>
  <c r="AH386" i="8"/>
  <c r="AH387" i="8"/>
  <c r="AH388" i="8"/>
  <c r="AH389" i="8"/>
  <c r="AH390" i="8"/>
  <c r="AH391" i="8"/>
  <c r="AH392" i="8"/>
  <c r="AH393" i="8"/>
  <c r="AH394" i="8"/>
  <c r="AH395" i="8"/>
  <c r="AH396" i="8"/>
  <c r="AH397" i="8"/>
  <c r="AH398" i="8"/>
  <c r="AH399" i="8"/>
  <c r="AH400" i="8"/>
  <c r="AH401" i="8"/>
  <c r="AH402" i="8"/>
  <c r="AH403" i="8"/>
  <c r="AH404" i="8"/>
  <c r="AH405" i="8"/>
  <c r="AH406" i="8"/>
  <c r="AH407" i="8"/>
  <c r="AH408" i="8"/>
  <c r="AH409" i="8"/>
  <c r="AH410" i="8"/>
  <c r="AH411" i="8"/>
  <c r="AH412" i="8"/>
  <c r="AH413" i="8"/>
  <c r="AH414" i="8"/>
  <c r="AH415" i="8"/>
  <c r="AH416" i="8"/>
  <c r="AH417" i="8"/>
  <c r="AH418" i="8"/>
  <c r="AH419" i="8"/>
  <c r="AH420" i="8"/>
  <c r="AH421" i="8"/>
  <c r="AH422" i="8"/>
  <c r="AH423" i="8"/>
  <c r="AH424" i="8"/>
  <c r="AH425" i="8"/>
  <c r="AH426" i="8"/>
  <c r="AH427" i="8"/>
  <c r="AH428" i="8"/>
  <c r="AH429" i="8"/>
  <c r="AH430" i="8"/>
  <c r="AH431" i="8"/>
  <c r="AH432" i="8"/>
  <c r="AH433" i="8"/>
  <c r="AH434" i="8"/>
  <c r="AH435" i="8"/>
  <c r="AH436" i="8"/>
  <c r="AH437" i="8"/>
  <c r="AH438" i="8"/>
  <c r="AH439" i="8"/>
  <c r="AH440" i="8"/>
  <c r="AH441" i="8"/>
  <c r="AH442" i="8"/>
  <c r="AH443" i="8"/>
  <c r="AH444" i="8"/>
  <c r="AH445" i="8"/>
  <c r="AH446" i="8"/>
  <c r="AH447" i="8"/>
  <c r="AH448" i="8"/>
  <c r="AH449" i="8"/>
  <c r="AH450" i="8"/>
  <c r="AH451" i="8"/>
  <c r="AH452" i="8"/>
  <c r="AH453" i="8"/>
  <c r="AH454" i="8"/>
  <c r="AH455" i="8"/>
  <c r="AH456" i="8"/>
  <c r="AH457" i="8"/>
  <c r="AH458" i="8"/>
  <c r="AH459" i="8"/>
  <c r="AH460" i="8"/>
  <c r="AH461" i="8"/>
  <c r="AH462" i="8"/>
  <c r="AH463" i="8"/>
  <c r="AH464" i="8"/>
  <c r="AH465" i="8"/>
  <c r="AH466" i="8"/>
  <c r="AH467" i="8"/>
  <c r="AH468" i="8"/>
  <c r="AH469" i="8"/>
  <c r="AH470" i="8"/>
  <c r="AH471" i="8"/>
  <c r="AH472" i="8"/>
  <c r="AH473" i="8"/>
  <c r="AH474" i="8"/>
  <c r="AH475" i="8"/>
  <c r="AH476" i="8"/>
  <c r="AH477" i="8"/>
  <c r="AH478" i="8"/>
  <c r="AH479" i="8"/>
  <c r="AH480" i="8"/>
  <c r="AH481" i="8"/>
  <c r="AH482" i="8"/>
  <c r="AH483" i="8"/>
  <c r="AH484" i="8"/>
  <c r="AH485" i="8"/>
  <c r="AH486" i="8"/>
  <c r="AH487" i="8"/>
  <c r="AH488" i="8"/>
  <c r="AH489" i="8"/>
  <c r="AH490" i="8"/>
  <c r="AH491" i="8"/>
  <c r="AH492" i="8"/>
  <c r="AH493" i="8"/>
  <c r="AH494" i="8"/>
  <c r="AH495" i="8"/>
  <c r="AH496" i="8"/>
  <c r="AH497" i="8"/>
  <c r="AH498" i="8"/>
  <c r="AH499" i="8"/>
  <c r="AH500" i="8"/>
  <c r="AH501" i="8"/>
  <c r="AH502" i="8"/>
  <c r="AH503" i="8"/>
  <c r="AH504" i="8"/>
  <c r="AH505" i="8"/>
  <c r="AH506" i="8"/>
  <c r="AH507" i="8"/>
  <c r="AH508" i="8"/>
  <c r="AH509" i="8"/>
  <c r="AH510" i="8"/>
  <c r="AH511" i="8"/>
  <c r="AH512" i="8"/>
  <c r="AH513" i="8"/>
  <c r="AH514" i="8"/>
  <c r="AH515" i="8"/>
  <c r="AH516" i="8"/>
  <c r="AH517" i="8"/>
  <c r="AH518" i="8"/>
  <c r="AH519" i="8"/>
  <c r="AH520" i="8"/>
  <c r="AH521" i="8"/>
  <c r="AH522" i="8"/>
  <c r="AH523" i="8"/>
  <c r="AH524" i="8"/>
  <c r="AH525" i="8"/>
  <c r="AH526" i="8"/>
  <c r="AH527" i="8"/>
  <c r="AH528" i="8"/>
  <c r="AH529" i="8"/>
  <c r="AH530" i="8"/>
  <c r="AH531" i="8"/>
  <c r="AH532" i="8"/>
  <c r="AH533" i="8"/>
  <c r="AH534" i="8"/>
  <c r="AH535" i="8"/>
  <c r="AH536" i="8"/>
  <c r="AH537" i="8"/>
  <c r="AH538" i="8"/>
  <c r="AH539" i="8"/>
  <c r="AH540" i="8"/>
  <c r="AH541" i="8"/>
  <c r="AH542" i="8"/>
  <c r="AH543" i="8"/>
  <c r="AH544" i="8"/>
  <c r="AH545" i="8"/>
  <c r="AH546" i="8"/>
  <c r="AH547" i="8"/>
  <c r="AH548" i="8"/>
  <c r="AH549" i="8"/>
  <c r="AH550" i="8"/>
  <c r="AH551" i="8"/>
  <c r="AH552" i="8"/>
  <c r="AH553" i="8"/>
  <c r="AH554" i="8"/>
  <c r="AH555" i="8"/>
  <c r="AH556" i="8"/>
  <c r="AH557" i="8"/>
  <c r="AH558" i="8"/>
  <c r="AH559" i="8"/>
  <c r="AH560" i="8"/>
  <c r="AH561" i="8"/>
  <c r="AH562" i="8"/>
  <c r="AH563" i="8"/>
  <c r="AH564" i="8"/>
  <c r="AH565" i="8"/>
  <c r="AH566" i="8"/>
  <c r="AH567" i="8"/>
  <c r="AH568" i="8"/>
  <c r="AH569" i="8"/>
  <c r="AH570" i="8"/>
  <c r="AH571" i="8"/>
  <c r="AH572" i="8"/>
  <c r="AH573" i="8"/>
  <c r="AH574" i="8"/>
  <c r="AH575" i="8"/>
  <c r="AH576" i="8"/>
  <c r="AH577" i="8"/>
  <c r="AH578" i="8"/>
  <c r="AH579" i="8"/>
  <c r="AH580" i="8"/>
  <c r="AH581" i="8"/>
  <c r="AH582" i="8"/>
  <c r="AH583" i="8"/>
  <c r="AH584" i="8"/>
  <c r="AH585" i="8"/>
  <c r="AH586" i="8"/>
  <c r="AH587" i="8"/>
  <c r="AH588" i="8"/>
  <c r="AH589" i="8"/>
  <c r="AH590" i="8"/>
  <c r="AH591" i="8"/>
  <c r="AH592" i="8"/>
  <c r="AH593" i="8"/>
  <c r="AH594" i="8"/>
  <c r="AH595" i="8"/>
  <c r="AH596" i="8"/>
  <c r="AH597" i="8"/>
  <c r="AH598" i="8"/>
  <c r="AH599" i="8"/>
  <c r="AH600" i="8"/>
  <c r="AH601" i="8"/>
  <c r="AH602" i="8"/>
  <c r="AH603" i="8"/>
  <c r="AH604" i="8"/>
  <c r="AH605" i="8"/>
  <c r="AH606" i="8"/>
  <c r="AH607" i="8"/>
  <c r="AH608" i="8"/>
  <c r="AH609" i="8"/>
  <c r="AH610" i="8"/>
  <c r="AH611" i="8"/>
  <c r="AH612" i="8"/>
  <c r="AH613" i="8"/>
  <c r="AH614" i="8"/>
  <c r="AH615" i="8"/>
  <c r="AH616" i="8"/>
  <c r="AH617" i="8"/>
  <c r="AH618" i="8"/>
  <c r="AH619" i="8"/>
  <c r="AH620" i="8"/>
  <c r="AH621" i="8"/>
  <c r="AH622" i="8"/>
  <c r="AH623" i="8"/>
  <c r="AH624" i="8"/>
  <c r="AH625" i="8"/>
  <c r="AH626" i="8"/>
  <c r="AH627" i="8"/>
  <c r="AH628" i="8"/>
  <c r="AH629" i="8"/>
  <c r="AH630" i="8"/>
  <c r="AH631" i="8"/>
  <c r="AH632" i="8"/>
  <c r="AH633" i="8"/>
  <c r="AH634" i="8"/>
  <c r="AH635" i="8"/>
  <c r="AH636" i="8"/>
  <c r="AH637" i="8"/>
  <c r="AH638" i="8"/>
  <c r="AH639" i="8"/>
  <c r="AH640" i="8"/>
  <c r="AH641" i="8"/>
  <c r="AH642" i="8"/>
  <c r="AH643" i="8"/>
  <c r="AH644" i="8"/>
  <c r="AH645" i="8"/>
  <c r="AH646" i="8"/>
  <c r="AH647" i="8"/>
  <c r="AH648" i="8"/>
  <c r="AH649" i="8"/>
  <c r="AH650" i="8"/>
  <c r="AH651" i="8"/>
  <c r="AH652" i="8"/>
  <c r="AH653" i="8"/>
  <c r="AH654" i="8"/>
  <c r="AH655" i="8"/>
  <c r="AH656" i="8"/>
  <c r="AH657" i="8"/>
  <c r="AH658" i="8"/>
  <c r="AH659" i="8"/>
  <c r="AH660" i="8"/>
  <c r="AH661" i="8"/>
  <c r="AH662" i="8"/>
  <c r="AH663" i="8"/>
  <c r="AH664" i="8"/>
  <c r="AH665" i="8"/>
  <c r="AH666" i="8"/>
  <c r="AH667" i="8"/>
  <c r="AH668" i="8"/>
  <c r="AH669" i="8"/>
  <c r="AH670" i="8"/>
  <c r="AH671" i="8"/>
  <c r="AH672" i="8"/>
  <c r="AH673" i="8"/>
  <c r="AH674" i="8"/>
  <c r="AH675" i="8"/>
  <c r="AH676" i="8"/>
  <c r="AH677" i="8"/>
  <c r="AH678" i="8"/>
  <c r="AH679" i="8"/>
  <c r="AH680" i="8"/>
  <c r="AH681" i="8"/>
  <c r="AH682" i="8"/>
  <c r="AH683" i="8"/>
  <c r="AH684" i="8"/>
  <c r="AH685" i="8"/>
  <c r="AH686" i="8"/>
  <c r="AH687" i="8"/>
  <c r="AH688" i="8"/>
  <c r="AH689" i="8"/>
  <c r="AH690" i="8"/>
  <c r="AH691" i="8"/>
  <c r="AH692" i="8"/>
  <c r="AH693" i="8"/>
  <c r="AH694" i="8"/>
  <c r="AH695" i="8"/>
  <c r="AH696" i="8"/>
  <c r="AH697" i="8"/>
  <c r="AH698" i="8"/>
  <c r="AH699" i="8"/>
  <c r="AH700" i="8"/>
  <c r="AH701" i="8"/>
  <c r="AH702" i="8"/>
  <c r="AH703" i="8"/>
  <c r="AH704" i="8"/>
  <c r="AH705" i="8"/>
  <c r="AH706" i="8"/>
  <c r="AH707" i="8"/>
  <c r="AH708" i="8"/>
  <c r="AH709" i="8"/>
  <c r="AH710" i="8"/>
  <c r="AH711" i="8"/>
  <c r="AH712" i="8"/>
  <c r="AH713" i="8"/>
  <c r="AH714" i="8"/>
  <c r="AH715" i="8"/>
  <c r="AH716" i="8"/>
  <c r="AH717" i="8"/>
  <c r="AH718" i="8"/>
  <c r="AH719" i="8"/>
  <c r="AH720" i="8"/>
  <c r="AH721" i="8"/>
  <c r="AH722" i="8"/>
  <c r="AH723" i="8"/>
  <c r="AH724" i="8"/>
  <c r="AH725" i="8"/>
  <c r="AH726" i="8"/>
  <c r="AH727" i="8"/>
  <c r="AH728" i="8"/>
  <c r="AH729" i="8"/>
  <c r="AH730" i="8"/>
  <c r="AH731" i="8"/>
  <c r="AH732" i="8"/>
  <c r="AH733" i="8"/>
  <c r="AH734" i="8"/>
  <c r="AH735" i="8"/>
  <c r="AH736" i="8"/>
  <c r="AH737" i="8"/>
  <c r="AH738" i="8"/>
  <c r="AH739" i="8"/>
  <c r="AH740" i="8"/>
  <c r="AH741" i="8"/>
  <c r="AH742" i="8"/>
  <c r="AH743" i="8"/>
  <c r="AH744" i="8"/>
  <c r="AH745" i="8"/>
  <c r="AH746" i="8"/>
  <c r="AH747" i="8"/>
  <c r="AH748" i="8"/>
  <c r="AH749" i="8"/>
  <c r="AH750" i="8"/>
  <c r="AH751" i="8"/>
  <c r="AH752" i="8"/>
  <c r="AH753" i="8"/>
  <c r="AH754" i="8"/>
  <c r="AH755" i="8"/>
  <c r="AH756" i="8"/>
  <c r="AH757" i="8"/>
  <c r="AH758" i="8"/>
  <c r="AH759" i="8"/>
  <c r="AH760" i="8"/>
  <c r="AH761" i="8"/>
  <c r="AH762" i="8"/>
  <c r="AH763" i="8"/>
  <c r="AH764" i="8"/>
  <c r="AH765" i="8"/>
  <c r="AH766" i="8"/>
  <c r="AH767" i="8"/>
  <c r="AH768" i="8"/>
  <c r="AH769" i="8"/>
  <c r="AH770" i="8"/>
  <c r="AH771" i="8"/>
  <c r="AH772" i="8"/>
  <c r="AH773" i="8"/>
  <c r="AH774" i="8"/>
  <c r="AH775" i="8"/>
  <c r="AH776" i="8"/>
  <c r="AH777" i="8"/>
  <c r="AH778" i="8"/>
  <c r="AH779" i="8"/>
  <c r="AH780" i="8"/>
  <c r="AH781" i="8"/>
  <c r="AH782" i="8"/>
  <c r="AH783" i="8"/>
  <c r="AH784" i="8"/>
  <c r="AH785" i="8"/>
  <c r="AH786" i="8"/>
  <c r="AH787" i="8"/>
  <c r="AH788" i="8"/>
  <c r="AH789" i="8"/>
  <c r="AH790" i="8"/>
  <c r="AH791" i="8"/>
  <c r="AH792" i="8"/>
  <c r="AH793" i="8"/>
  <c r="AH794" i="8"/>
  <c r="AH795" i="8"/>
  <c r="AH796" i="8"/>
  <c r="AH797" i="8"/>
  <c r="AH798" i="8"/>
  <c r="AH799" i="8"/>
  <c r="AH800" i="8"/>
  <c r="AH801" i="8"/>
  <c r="AH802" i="8"/>
  <c r="AH803" i="8"/>
  <c r="AH804" i="8"/>
  <c r="AH805" i="8"/>
  <c r="AH806" i="8"/>
  <c r="AH807" i="8"/>
  <c r="AH808" i="8"/>
  <c r="AH809" i="8"/>
  <c r="AH810" i="8"/>
  <c r="AH811" i="8"/>
  <c r="AH812" i="8"/>
  <c r="AH813" i="8"/>
  <c r="AH814" i="8"/>
  <c r="AH815" i="8"/>
  <c r="AH816" i="8"/>
  <c r="AH817" i="8"/>
  <c r="AH818" i="8"/>
  <c r="AH819" i="8"/>
  <c r="AH820" i="8"/>
  <c r="AH821" i="8"/>
  <c r="AH822" i="8"/>
  <c r="AH823" i="8"/>
  <c r="AH824" i="8"/>
  <c r="AH825" i="8"/>
  <c r="AH826" i="8"/>
  <c r="AH827" i="8"/>
  <c r="AH828" i="8"/>
  <c r="AH829" i="8"/>
  <c r="AH830" i="8"/>
  <c r="AH831" i="8"/>
  <c r="AH832" i="8"/>
  <c r="AH833" i="8"/>
  <c r="AH834" i="8"/>
  <c r="AH835" i="8"/>
  <c r="AH836" i="8"/>
  <c r="AH837" i="8"/>
  <c r="AH838" i="8"/>
  <c r="AH839" i="8"/>
  <c r="AH840" i="8"/>
  <c r="AH841" i="8"/>
  <c r="AH842" i="8"/>
  <c r="AH843" i="8"/>
  <c r="AH844" i="8"/>
  <c r="AH845" i="8"/>
  <c r="AH846" i="8"/>
  <c r="AH847" i="8"/>
  <c r="AH848" i="8"/>
  <c r="AH849" i="8"/>
  <c r="AH850" i="8"/>
  <c r="AH851" i="8"/>
  <c r="AH852" i="8"/>
  <c r="AH853" i="8"/>
  <c r="AH854" i="8"/>
  <c r="AH855" i="8"/>
  <c r="AH856" i="8"/>
  <c r="AH857" i="8"/>
  <c r="AH858" i="8"/>
  <c r="AH859" i="8"/>
  <c r="AH860" i="8"/>
  <c r="AH861" i="8"/>
  <c r="AH862" i="8"/>
  <c r="AH863" i="8"/>
  <c r="AH864" i="8"/>
  <c r="AH865" i="8"/>
  <c r="AH866" i="8"/>
  <c r="AH867" i="8"/>
  <c r="AH868" i="8"/>
  <c r="AH869" i="8"/>
  <c r="AH870" i="8"/>
  <c r="AH871" i="8"/>
  <c r="AH872" i="8"/>
  <c r="AH873" i="8"/>
  <c r="AH874" i="8"/>
  <c r="AH875" i="8"/>
  <c r="AH876" i="8"/>
  <c r="AH877" i="8"/>
  <c r="AH878" i="8"/>
  <c r="AH879" i="8"/>
  <c r="AH880" i="8"/>
  <c r="AH881" i="8"/>
  <c r="AH882" i="8"/>
  <c r="AH883" i="8"/>
  <c r="AH884" i="8"/>
  <c r="AH885" i="8"/>
  <c r="AH886" i="8"/>
  <c r="AH887" i="8"/>
  <c r="AH888" i="8"/>
  <c r="AH889" i="8"/>
  <c r="AH890" i="8"/>
  <c r="AH891" i="8"/>
  <c r="AH892" i="8"/>
  <c r="AH893" i="8"/>
  <c r="AH894" i="8"/>
  <c r="AH895" i="8"/>
  <c r="AH896" i="8"/>
  <c r="AH897" i="8"/>
  <c r="AH898" i="8"/>
  <c r="AH899" i="8"/>
  <c r="AH900" i="8"/>
  <c r="AH901" i="8"/>
  <c r="AH902" i="8"/>
  <c r="AH903" i="8"/>
  <c r="AH904" i="8"/>
  <c r="AH905" i="8"/>
  <c r="AH906" i="8"/>
  <c r="AH907" i="8"/>
  <c r="AH908" i="8"/>
  <c r="AH909" i="8"/>
  <c r="AH910" i="8"/>
  <c r="AH911" i="8"/>
  <c r="AH912" i="8"/>
  <c r="AH913" i="8"/>
  <c r="AH914" i="8"/>
  <c r="AH915" i="8"/>
  <c r="AH916" i="8"/>
  <c r="AH917" i="8"/>
  <c r="AH918" i="8"/>
  <c r="AH919" i="8"/>
  <c r="AH920" i="8"/>
  <c r="AH921" i="8"/>
  <c r="AH922" i="8"/>
  <c r="AH923" i="8"/>
  <c r="AH924" i="8"/>
  <c r="AH925" i="8"/>
  <c r="AH926" i="8"/>
  <c r="AH927" i="8"/>
  <c r="AH928" i="8"/>
  <c r="AH929" i="8"/>
  <c r="AH930" i="8"/>
  <c r="AH931" i="8"/>
  <c r="AH932" i="8"/>
  <c r="AH933" i="8"/>
  <c r="AH934" i="8"/>
  <c r="AH935" i="8"/>
  <c r="AH936" i="8"/>
  <c r="AH937" i="8"/>
  <c r="AH938" i="8"/>
  <c r="AH939" i="8"/>
  <c r="AH940" i="8"/>
  <c r="AH941" i="8"/>
  <c r="AH942" i="8"/>
  <c r="AH943" i="8"/>
  <c r="AH944" i="8"/>
  <c r="AH945" i="8"/>
  <c r="AH946" i="8"/>
  <c r="AH947" i="8"/>
  <c r="AH948" i="8"/>
  <c r="AH949" i="8"/>
  <c r="AH950" i="8"/>
  <c r="AH951" i="8"/>
  <c r="AH952" i="8"/>
  <c r="AH953" i="8"/>
  <c r="AH954" i="8"/>
  <c r="AH955" i="8"/>
  <c r="AH956" i="8"/>
  <c r="AH957" i="8"/>
  <c r="AH958" i="8"/>
  <c r="AH959" i="8"/>
  <c r="AH960" i="8"/>
  <c r="AH961" i="8"/>
  <c r="AH962" i="8"/>
  <c r="AH963" i="8"/>
  <c r="AH964" i="8"/>
  <c r="AH965" i="8"/>
  <c r="AH966" i="8"/>
  <c r="AH967" i="8"/>
  <c r="AH968" i="8"/>
  <c r="AH969" i="8"/>
  <c r="AH970" i="8"/>
  <c r="AH971" i="8"/>
  <c r="AH972" i="8"/>
  <c r="AH973" i="8"/>
  <c r="AH974" i="8"/>
  <c r="AH975" i="8"/>
  <c r="AH976" i="8"/>
  <c r="AH977" i="8"/>
  <c r="AH978" i="8"/>
  <c r="AH979" i="8"/>
  <c r="AH980" i="8"/>
  <c r="AH981" i="8"/>
  <c r="AH982" i="8"/>
  <c r="AH983" i="8"/>
  <c r="AH984" i="8"/>
  <c r="AH985" i="8"/>
  <c r="AH986" i="8"/>
  <c r="AH987" i="8"/>
  <c r="AH988" i="8"/>
  <c r="AH989" i="8"/>
  <c r="AH990" i="8"/>
  <c r="AH991" i="8"/>
  <c r="AH992" i="8"/>
  <c r="AH993" i="8"/>
  <c r="AH994" i="8"/>
  <c r="AH995" i="8"/>
  <c r="AH996" i="8"/>
  <c r="AH997" i="8"/>
  <c r="AH998" i="8"/>
  <c r="AH999" i="8"/>
  <c r="AH1000" i="8"/>
  <c r="AH1001" i="8"/>
  <c r="AH1002" i="8"/>
  <c r="AH1003" i="8"/>
  <c r="AH1004" i="8"/>
  <c r="AH1005" i="8"/>
  <c r="AH1006" i="8"/>
  <c r="AH1007" i="8"/>
  <c r="AH1008" i="8"/>
  <c r="AH1009" i="8"/>
  <c r="AH1010" i="8"/>
  <c r="AH1011" i="8"/>
  <c r="AH1012" i="8"/>
  <c r="AH1013" i="8"/>
  <c r="AH1014" i="8"/>
  <c r="AH1015" i="8"/>
  <c r="AH1016" i="8"/>
  <c r="AH1017" i="8"/>
  <c r="AH1018" i="8"/>
  <c r="AH1019" i="8"/>
  <c r="AH1020" i="8"/>
  <c r="AH1021" i="8"/>
  <c r="AH1022" i="8"/>
  <c r="AH1023" i="8"/>
  <c r="AH1024" i="8"/>
  <c r="AH1025" i="8"/>
  <c r="AH1026" i="8"/>
  <c r="AH1027" i="8"/>
  <c r="AH1028" i="8"/>
  <c r="AH1029" i="8"/>
  <c r="AH1030" i="8"/>
  <c r="AH1031" i="8"/>
  <c r="AH1032" i="8"/>
  <c r="AH1033" i="8"/>
  <c r="AH1034" i="8"/>
  <c r="AH1035" i="8"/>
  <c r="AH1036" i="8"/>
  <c r="AH1037" i="8"/>
  <c r="AH1038" i="8"/>
  <c r="AH1039" i="8"/>
  <c r="AH1040" i="8"/>
  <c r="AH1041" i="8"/>
  <c r="AH1042" i="8"/>
  <c r="AH1043" i="8"/>
  <c r="AH1044" i="8"/>
  <c r="AH1045" i="8"/>
  <c r="AH1046" i="8"/>
  <c r="AH1047" i="8"/>
  <c r="AH1048" i="8"/>
  <c r="AH1049" i="8"/>
  <c r="AH1050" i="8"/>
  <c r="AH1051" i="8"/>
  <c r="AH1052" i="8"/>
  <c r="AH1053" i="8"/>
  <c r="AH1054" i="8"/>
  <c r="AH1055" i="8"/>
  <c r="AH1056" i="8"/>
  <c r="AH1057" i="8"/>
  <c r="AH1058" i="8"/>
  <c r="AH1059" i="8"/>
  <c r="AH1060" i="8"/>
  <c r="AH1061" i="8"/>
  <c r="AH1062" i="8"/>
  <c r="AH1063" i="8"/>
  <c r="AH1064" i="8"/>
  <c r="AH1065" i="8"/>
  <c r="AH1066" i="8"/>
  <c r="AH1067" i="8"/>
  <c r="AH1068" i="8"/>
  <c r="AH1069" i="8"/>
  <c r="AH1070" i="8"/>
  <c r="AH1071" i="8"/>
  <c r="AH1072" i="8"/>
  <c r="AH1073" i="8"/>
  <c r="AH1074" i="8"/>
  <c r="AH1075" i="8"/>
  <c r="AH1076" i="8"/>
  <c r="AH1077" i="8"/>
  <c r="AH1078" i="8"/>
  <c r="AH1079" i="8"/>
  <c r="AH1080" i="8"/>
  <c r="AH1081" i="8"/>
  <c r="AH1082" i="8"/>
  <c r="AH1083" i="8"/>
  <c r="AH1084" i="8"/>
  <c r="AH1085" i="8"/>
  <c r="AH1086" i="8"/>
  <c r="AH1087" i="8"/>
  <c r="AH1088" i="8"/>
  <c r="AH1089" i="8"/>
  <c r="AH1090" i="8"/>
  <c r="AH1091" i="8"/>
  <c r="AH1092" i="8"/>
  <c r="AH1093" i="8"/>
  <c r="AH1094" i="8"/>
  <c r="AH1095" i="8"/>
  <c r="AH1096" i="8"/>
  <c r="AH1097" i="8"/>
  <c r="AH1098" i="8"/>
  <c r="AH1099" i="8"/>
  <c r="AH1100" i="8"/>
  <c r="AH1101" i="8"/>
  <c r="AH1102" i="8"/>
  <c r="AH1103" i="8"/>
  <c r="AH1104" i="8"/>
  <c r="AH1105" i="8"/>
  <c r="AH1106" i="8"/>
  <c r="AH1107" i="8"/>
  <c r="AH1108" i="8"/>
  <c r="AH1109" i="8"/>
  <c r="AH1110" i="8"/>
  <c r="AH1111" i="8"/>
  <c r="AH1112" i="8"/>
  <c r="AH1113" i="8"/>
  <c r="AH1114" i="8"/>
  <c r="AH1115" i="8"/>
  <c r="AH1116" i="8"/>
  <c r="AH1117" i="8"/>
  <c r="AH1118" i="8"/>
  <c r="AH1119" i="8"/>
  <c r="AH1120" i="8"/>
  <c r="AH1121" i="8"/>
  <c r="AH1122" i="8"/>
  <c r="AH1123" i="8"/>
  <c r="AH1124" i="8"/>
  <c r="AH1125" i="8"/>
  <c r="AH1126" i="8"/>
  <c r="AH1127" i="8"/>
  <c r="AH1128" i="8"/>
  <c r="AH1129" i="8"/>
  <c r="AH1130" i="8"/>
  <c r="AH1131" i="8"/>
  <c r="AH1132" i="8"/>
  <c r="AH1133" i="8"/>
  <c r="AH1134" i="8"/>
  <c r="AH1135" i="8"/>
  <c r="AH1136" i="8"/>
  <c r="AH1137" i="8"/>
  <c r="AH1138" i="8"/>
  <c r="AH1139" i="8"/>
  <c r="AH1140" i="8"/>
  <c r="AH1141" i="8"/>
  <c r="AH1142" i="8"/>
  <c r="AH1143" i="8"/>
  <c r="AH1144" i="8"/>
  <c r="AH1145" i="8"/>
  <c r="AH1146" i="8"/>
  <c r="AH1147" i="8"/>
  <c r="AH1148" i="8"/>
  <c r="AH1149" i="8"/>
  <c r="AH1150" i="8"/>
  <c r="AH1151" i="8"/>
  <c r="AH1152" i="8"/>
  <c r="AH1153" i="8"/>
  <c r="AH1154" i="8"/>
  <c r="AH1155" i="8"/>
  <c r="AH1156" i="8"/>
  <c r="AH1157" i="8"/>
  <c r="AH1158" i="8"/>
  <c r="AH1159" i="8"/>
  <c r="AH1160" i="8"/>
  <c r="AH1161" i="8"/>
  <c r="AH1162" i="8"/>
  <c r="AH1163" i="8"/>
  <c r="AH1164" i="8"/>
  <c r="AH1165" i="8"/>
  <c r="AH1166" i="8"/>
  <c r="AH1167" i="8"/>
  <c r="AH1168" i="8"/>
  <c r="AH1169" i="8"/>
  <c r="AH1170" i="8"/>
  <c r="AH1171" i="8"/>
  <c r="AH1172" i="8"/>
  <c r="AH1173" i="8"/>
  <c r="AH1174" i="8"/>
  <c r="AH1175" i="8"/>
  <c r="AH1176" i="8"/>
  <c r="AH1177" i="8"/>
  <c r="AH1178" i="8"/>
  <c r="AH1179" i="8"/>
  <c r="AH1180" i="8"/>
  <c r="AH1181" i="8"/>
  <c r="AH1182" i="8"/>
  <c r="AH1183" i="8"/>
  <c r="AH1184" i="8"/>
  <c r="AH1185" i="8"/>
  <c r="AH1186" i="8"/>
  <c r="AH1187" i="8"/>
  <c r="AH1188" i="8"/>
  <c r="AH1189" i="8"/>
  <c r="AH1190" i="8"/>
  <c r="AH1191" i="8"/>
  <c r="AH1192" i="8"/>
  <c r="AH1193" i="8"/>
  <c r="AH1194" i="8"/>
  <c r="AH1195" i="8"/>
  <c r="AH1196" i="8"/>
  <c r="AH1197" i="8"/>
  <c r="AH1198" i="8"/>
  <c r="AH1199" i="8"/>
  <c r="AH1200" i="8"/>
  <c r="AH1201" i="8"/>
  <c r="AH1202" i="8"/>
  <c r="AH1203" i="8"/>
  <c r="AH1204" i="8"/>
  <c r="AH1205" i="8"/>
  <c r="AH1206" i="8"/>
  <c r="AH1207" i="8"/>
  <c r="AH1208" i="8"/>
  <c r="AH1209" i="8"/>
  <c r="AH1210" i="8"/>
  <c r="AH1211" i="8"/>
  <c r="AH1212" i="8"/>
  <c r="AH1213" i="8"/>
  <c r="AH1214" i="8"/>
  <c r="AH1215" i="8"/>
  <c r="AH1216" i="8"/>
  <c r="AH1217" i="8"/>
  <c r="AH1218" i="8"/>
  <c r="AH1219" i="8"/>
  <c r="AH1220" i="8"/>
  <c r="AH1221" i="8"/>
  <c r="AH1222" i="8"/>
  <c r="AH1223" i="8"/>
  <c r="AH1224" i="8"/>
  <c r="AH1225" i="8"/>
  <c r="AH1226" i="8"/>
  <c r="AH1227" i="8"/>
  <c r="AH1228" i="8"/>
  <c r="AH1229" i="8"/>
  <c r="AH1230" i="8"/>
  <c r="AH1231" i="8"/>
  <c r="AH1232" i="8"/>
  <c r="AH1233" i="8"/>
  <c r="AH1234" i="8"/>
  <c r="AH1235" i="8"/>
  <c r="AH1236" i="8"/>
  <c r="AH1237" i="8"/>
  <c r="AH1238" i="8"/>
  <c r="AH1239" i="8"/>
  <c r="AH1240" i="8"/>
  <c r="AH1241" i="8"/>
  <c r="AH1242" i="8"/>
  <c r="AH1243" i="8"/>
  <c r="AH1244" i="8"/>
  <c r="AH1245" i="8"/>
  <c r="AH1246" i="8"/>
  <c r="AH1247" i="8"/>
  <c r="AH1248" i="8"/>
  <c r="AH1249" i="8"/>
  <c r="AH1250" i="8"/>
  <c r="AH1251" i="8"/>
  <c r="AH1252" i="8"/>
  <c r="AH1253" i="8"/>
  <c r="AH1254" i="8"/>
  <c r="AH1255" i="8"/>
  <c r="AH1256" i="8"/>
  <c r="AH1257" i="8"/>
  <c r="AH1258" i="8"/>
  <c r="AH1259" i="8"/>
  <c r="AH1260" i="8"/>
  <c r="AH1261" i="8"/>
  <c r="AH1262" i="8"/>
  <c r="AH1263" i="8"/>
  <c r="AH1264" i="8"/>
  <c r="AH1265" i="8"/>
  <c r="AH1266" i="8"/>
  <c r="AH1267" i="8"/>
  <c r="AH1268" i="8"/>
  <c r="AH1269" i="8"/>
  <c r="AH1270" i="8"/>
  <c r="AH1271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19" i="8"/>
  <c r="AH18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B323" i="8"/>
  <c r="AB324" i="8"/>
  <c r="AB325" i="8"/>
  <c r="AB326" i="8"/>
  <c r="AB327" i="8"/>
  <c r="AB328" i="8"/>
  <c r="AB329" i="8"/>
  <c r="AB330" i="8"/>
  <c r="AB331" i="8"/>
  <c r="AB332" i="8"/>
  <c r="AB333" i="8"/>
  <c r="AB334" i="8"/>
  <c r="AB335" i="8"/>
  <c r="AB336" i="8"/>
  <c r="AB337" i="8"/>
  <c r="AB338" i="8"/>
  <c r="AB339" i="8"/>
  <c r="AB340" i="8"/>
  <c r="AB341" i="8"/>
  <c r="AB342" i="8"/>
  <c r="AB343" i="8"/>
  <c r="AB344" i="8"/>
  <c r="AB345" i="8"/>
  <c r="AB346" i="8"/>
  <c r="AB347" i="8"/>
  <c r="AB348" i="8"/>
  <c r="AB349" i="8"/>
  <c r="AB350" i="8"/>
  <c r="AB351" i="8"/>
  <c r="AB352" i="8"/>
  <c r="AB353" i="8"/>
  <c r="AB354" i="8"/>
  <c r="AB355" i="8"/>
  <c r="AB356" i="8"/>
  <c r="AB357" i="8"/>
  <c r="AB358" i="8"/>
  <c r="AB359" i="8"/>
  <c r="AB360" i="8"/>
  <c r="AB361" i="8"/>
  <c r="AB362" i="8"/>
  <c r="AB363" i="8"/>
  <c r="AB364" i="8"/>
  <c r="AB365" i="8"/>
  <c r="AB366" i="8"/>
  <c r="AB367" i="8"/>
  <c r="AB368" i="8"/>
  <c r="AB369" i="8"/>
  <c r="AB370" i="8"/>
  <c r="AB371" i="8"/>
  <c r="AB372" i="8"/>
  <c r="AB373" i="8"/>
  <c r="AB374" i="8"/>
  <c r="AB375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18" i="8"/>
  <c r="AB419" i="8"/>
  <c r="AB420" i="8"/>
  <c r="AB421" i="8"/>
  <c r="AB422" i="8"/>
  <c r="AB423" i="8"/>
  <c r="AB424" i="8"/>
  <c r="AB425" i="8"/>
  <c r="AB426" i="8"/>
  <c r="AB427" i="8"/>
  <c r="AB428" i="8"/>
  <c r="AB429" i="8"/>
  <c r="AB430" i="8"/>
  <c r="AB431" i="8"/>
  <c r="AB432" i="8"/>
  <c r="AB433" i="8"/>
  <c r="AB434" i="8"/>
  <c r="AB435" i="8"/>
  <c r="AB436" i="8"/>
  <c r="AB437" i="8"/>
  <c r="AB438" i="8"/>
  <c r="AB439" i="8"/>
  <c r="AB440" i="8"/>
  <c r="AB441" i="8"/>
  <c r="AB442" i="8"/>
  <c r="AB443" i="8"/>
  <c r="AB444" i="8"/>
  <c r="AB445" i="8"/>
  <c r="AB446" i="8"/>
  <c r="AB447" i="8"/>
  <c r="AB448" i="8"/>
  <c r="AB449" i="8"/>
  <c r="AB450" i="8"/>
  <c r="AB451" i="8"/>
  <c r="AB452" i="8"/>
  <c r="AB453" i="8"/>
  <c r="AB454" i="8"/>
  <c r="AB455" i="8"/>
  <c r="AB456" i="8"/>
  <c r="AB457" i="8"/>
  <c r="AB458" i="8"/>
  <c r="AB459" i="8"/>
  <c r="AB460" i="8"/>
  <c r="AB461" i="8"/>
  <c r="AB462" i="8"/>
  <c r="AB463" i="8"/>
  <c r="AB464" i="8"/>
  <c r="AB465" i="8"/>
  <c r="AB466" i="8"/>
  <c r="AB467" i="8"/>
  <c r="AB468" i="8"/>
  <c r="AB469" i="8"/>
  <c r="AB470" i="8"/>
  <c r="AB471" i="8"/>
  <c r="AB472" i="8"/>
  <c r="AB473" i="8"/>
  <c r="AB474" i="8"/>
  <c r="AB475" i="8"/>
  <c r="AB476" i="8"/>
  <c r="AB477" i="8"/>
  <c r="AB478" i="8"/>
  <c r="AB479" i="8"/>
  <c r="AB480" i="8"/>
  <c r="AB481" i="8"/>
  <c r="AB482" i="8"/>
  <c r="AB483" i="8"/>
  <c r="AB484" i="8"/>
  <c r="AB485" i="8"/>
  <c r="AB486" i="8"/>
  <c r="AB487" i="8"/>
  <c r="AB488" i="8"/>
  <c r="AB489" i="8"/>
  <c r="AB490" i="8"/>
  <c r="AB491" i="8"/>
  <c r="AB492" i="8"/>
  <c r="AB493" i="8"/>
  <c r="AB494" i="8"/>
  <c r="AB495" i="8"/>
  <c r="AB496" i="8"/>
  <c r="AB497" i="8"/>
  <c r="AB498" i="8"/>
  <c r="AB499" i="8"/>
  <c r="AB500" i="8"/>
  <c r="AB501" i="8"/>
  <c r="AB502" i="8"/>
  <c r="AB503" i="8"/>
  <c r="AB504" i="8"/>
  <c r="AB505" i="8"/>
  <c r="AB506" i="8"/>
  <c r="AB507" i="8"/>
  <c r="AB508" i="8"/>
  <c r="AB509" i="8"/>
  <c r="AB510" i="8"/>
  <c r="AB511" i="8"/>
  <c r="AB512" i="8"/>
  <c r="AB513" i="8"/>
  <c r="AB514" i="8"/>
  <c r="AB515" i="8"/>
  <c r="AB516" i="8"/>
  <c r="AB517" i="8"/>
  <c r="AB518" i="8"/>
  <c r="AB519" i="8"/>
  <c r="AB520" i="8"/>
  <c r="AB521" i="8"/>
  <c r="AB522" i="8"/>
  <c r="AB523" i="8"/>
  <c r="AB524" i="8"/>
  <c r="AB525" i="8"/>
  <c r="AB526" i="8"/>
  <c r="AB527" i="8"/>
  <c r="AB528" i="8"/>
  <c r="AB529" i="8"/>
  <c r="AB530" i="8"/>
  <c r="AB531" i="8"/>
  <c r="AB532" i="8"/>
  <c r="AB533" i="8"/>
  <c r="AB534" i="8"/>
  <c r="AB535" i="8"/>
  <c r="AB536" i="8"/>
  <c r="AB537" i="8"/>
  <c r="AB538" i="8"/>
  <c r="AB539" i="8"/>
  <c r="AB540" i="8"/>
  <c r="AB541" i="8"/>
  <c r="AB542" i="8"/>
  <c r="AB543" i="8"/>
  <c r="AB544" i="8"/>
  <c r="AB545" i="8"/>
  <c r="AB546" i="8"/>
  <c r="AB547" i="8"/>
  <c r="AB548" i="8"/>
  <c r="AB549" i="8"/>
  <c r="AB550" i="8"/>
  <c r="AB551" i="8"/>
  <c r="AB552" i="8"/>
  <c r="AB553" i="8"/>
  <c r="AB554" i="8"/>
  <c r="AB555" i="8"/>
  <c r="AB556" i="8"/>
  <c r="AB557" i="8"/>
  <c r="AB558" i="8"/>
  <c r="AB559" i="8"/>
  <c r="AB560" i="8"/>
  <c r="AB561" i="8"/>
  <c r="AB562" i="8"/>
  <c r="AB563" i="8"/>
  <c r="AB564" i="8"/>
  <c r="AB565" i="8"/>
  <c r="AB566" i="8"/>
  <c r="AB567" i="8"/>
  <c r="AB568" i="8"/>
  <c r="AB569" i="8"/>
  <c r="AB570" i="8"/>
  <c r="AB571" i="8"/>
  <c r="AB572" i="8"/>
  <c r="AB573" i="8"/>
  <c r="AB574" i="8"/>
  <c r="AB575" i="8"/>
  <c r="AB576" i="8"/>
  <c r="AB577" i="8"/>
  <c r="AB578" i="8"/>
  <c r="AB579" i="8"/>
  <c r="AB580" i="8"/>
  <c r="AB581" i="8"/>
  <c r="AB582" i="8"/>
  <c r="AB583" i="8"/>
  <c r="AB584" i="8"/>
  <c r="AB585" i="8"/>
  <c r="AB586" i="8"/>
  <c r="AB587" i="8"/>
  <c r="AB588" i="8"/>
  <c r="AB589" i="8"/>
  <c r="AB590" i="8"/>
  <c r="AB591" i="8"/>
  <c r="AB592" i="8"/>
  <c r="AB593" i="8"/>
  <c r="AB594" i="8"/>
  <c r="AB595" i="8"/>
  <c r="AB596" i="8"/>
  <c r="AB597" i="8"/>
  <c r="AB598" i="8"/>
  <c r="AB599" i="8"/>
  <c r="AB600" i="8"/>
  <c r="AB601" i="8"/>
  <c r="AB602" i="8"/>
  <c r="AB603" i="8"/>
  <c r="AB604" i="8"/>
  <c r="AB605" i="8"/>
  <c r="AB606" i="8"/>
  <c r="AB607" i="8"/>
  <c r="AB608" i="8"/>
  <c r="AB609" i="8"/>
  <c r="AB610" i="8"/>
  <c r="AB611" i="8"/>
  <c r="AB612" i="8"/>
  <c r="AB613" i="8"/>
  <c r="AB614" i="8"/>
  <c r="AB615" i="8"/>
  <c r="AB616" i="8"/>
  <c r="AB617" i="8"/>
  <c r="AB618" i="8"/>
  <c r="AB619" i="8"/>
  <c r="AB620" i="8"/>
  <c r="AB621" i="8"/>
  <c r="AB622" i="8"/>
  <c r="AB623" i="8"/>
  <c r="AB624" i="8"/>
  <c r="AB625" i="8"/>
  <c r="AB626" i="8"/>
  <c r="AB627" i="8"/>
  <c r="AB628" i="8"/>
  <c r="AB629" i="8"/>
  <c r="AB630" i="8"/>
  <c r="AB631" i="8"/>
  <c r="AB632" i="8"/>
  <c r="AB633" i="8"/>
  <c r="AB634" i="8"/>
  <c r="AB635" i="8"/>
  <c r="AB636" i="8"/>
  <c r="AB637" i="8"/>
  <c r="AB638" i="8"/>
  <c r="AB639" i="8"/>
  <c r="AB640" i="8"/>
  <c r="AB641" i="8"/>
  <c r="AB642" i="8"/>
  <c r="AB643" i="8"/>
  <c r="AB644" i="8"/>
  <c r="AB645" i="8"/>
  <c r="AB646" i="8"/>
  <c r="AB647" i="8"/>
  <c r="AB648" i="8"/>
  <c r="AB649" i="8"/>
  <c r="AB650" i="8"/>
  <c r="AB651" i="8"/>
  <c r="AB652" i="8"/>
  <c r="AB653" i="8"/>
  <c r="AB654" i="8"/>
  <c r="AB655" i="8"/>
  <c r="AB656" i="8"/>
  <c r="AB657" i="8"/>
  <c r="AB658" i="8"/>
  <c r="AB659" i="8"/>
  <c r="AB660" i="8"/>
  <c r="AB661" i="8"/>
  <c r="AB662" i="8"/>
  <c r="AB663" i="8"/>
  <c r="AB664" i="8"/>
  <c r="AB665" i="8"/>
  <c r="AB666" i="8"/>
  <c r="AB667" i="8"/>
  <c r="AB668" i="8"/>
  <c r="AB669" i="8"/>
  <c r="AB670" i="8"/>
  <c r="AB671" i="8"/>
  <c r="AB672" i="8"/>
  <c r="AB673" i="8"/>
  <c r="AB674" i="8"/>
  <c r="AB675" i="8"/>
  <c r="AB676" i="8"/>
  <c r="AB677" i="8"/>
  <c r="AB678" i="8"/>
  <c r="AB679" i="8"/>
  <c r="AB680" i="8"/>
  <c r="AB681" i="8"/>
  <c r="AB682" i="8"/>
  <c r="AB683" i="8"/>
  <c r="AB684" i="8"/>
  <c r="AB685" i="8"/>
  <c r="AB686" i="8"/>
  <c r="AB687" i="8"/>
  <c r="AB688" i="8"/>
  <c r="AB689" i="8"/>
  <c r="AB690" i="8"/>
  <c r="AB691" i="8"/>
  <c r="AB692" i="8"/>
  <c r="AB693" i="8"/>
  <c r="AB694" i="8"/>
  <c r="AB695" i="8"/>
  <c r="AB696" i="8"/>
  <c r="AB697" i="8"/>
  <c r="AB698" i="8"/>
  <c r="AB699" i="8"/>
  <c r="AB700" i="8"/>
  <c r="AB701" i="8"/>
  <c r="AB702" i="8"/>
  <c r="AB703" i="8"/>
  <c r="AB704" i="8"/>
  <c r="AB705" i="8"/>
  <c r="AB706" i="8"/>
  <c r="AB707" i="8"/>
  <c r="AB708" i="8"/>
  <c r="AB709" i="8"/>
  <c r="AB710" i="8"/>
  <c r="AB711" i="8"/>
  <c r="AB712" i="8"/>
  <c r="AB713" i="8"/>
  <c r="AB714" i="8"/>
  <c r="AB715" i="8"/>
  <c r="AB716" i="8"/>
  <c r="AB717" i="8"/>
  <c r="AB718" i="8"/>
  <c r="AB719" i="8"/>
  <c r="AB720" i="8"/>
  <c r="AB721" i="8"/>
  <c r="AB722" i="8"/>
  <c r="AB723" i="8"/>
  <c r="AB724" i="8"/>
  <c r="AB725" i="8"/>
  <c r="AB726" i="8"/>
  <c r="AB727" i="8"/>
  <c r="AB728" i="8"/>
  <c r="AB729" i="8"/>
  <c r="AB730" i="8"/>
  <c r="AB731" i="8"/>
  <c r="AB732" i="8"/>
  <c r="AB733" i="8"/>
  <c r="AB734" i="8"/>
  <c r="AB735" i="8"/>
  <c r="AB736" i="8"/>
  <c r="AB737" i="8"/>
  <c r="AB738" i="8"/>
  <c r="AB739" i="8"/>
  <c r="AB740" i="8"/>
  <c r="AB741" i="8"/>
  <c r="AB742" i="8"/>
  <c r="AB743" i="8"/>
  <c r="AB744" i="8"/>
  <c r="AB745" i="8"/>
  <c r="AB746" i="8"/>
  <c r="AB747" i="8"/>
  <c r="AB748" i="8"/>
  <c r="AB749" i="8"/>
  <c r="AB750" i="8"/>
  <c r="AB751" i="8"/>
  <c r="AB752" i="8"/>
  <c r="AB753" i="8"/>
  <c r="AB754" i="8"/>
  <c r="AB755" i="8"/>
  <c r="AB756" i="8"/>
  <c r="AB757" i="8"/>
  <c r="AB758" i="8"/>
  <c r="AB759" i="8"/>
  <c r="AB760" i="8"/>
  <c r="AB761" i="8"/>
  <c r="AB762" i="8"/>
  <c r="AB763" i="8"/>
  <c r="AB764" i="8"/>
  <c r="AB765" i="8"/>
  <c r="AB766" i="8"/>
  <c r="AB767" i="8"/>
  <c r="AB768" i="8"/>
  <c r="AB769" i="8"/>
  <c r="AB770" i="8"/>
  <c r="AB771" i="8"/>
  <c r="AB772" i="8"/>
  <c r="AB773" i="8"/>
  <c r="AB774" i="8"/>
  <c r="AB775" i="8"/>
  <c r="AB776" i="8"/>
  <c r="AB777" i="8"/>
  <c r="AB778" i="8"/>
  <c r="AB779" i="8"/>
  <c r="AB780" i="8"/>
  <c r="AB781" i="8"/>
  <c r="AB782" i="8"/>
  <c r="AB783" i="8"/>
  <c r="AB784" i="8"/>
  <c r="AB785" i="8"/>
  <c r="AB786" i="8"/>
  <c r="AB787" i="8"/>
  <c r="AB788" i="8"/>
  <c r="AB789" i="8"/>
  <c r="AB790" i="8"/>
  <c r="AB791" i="8"/>
  <c r="AB792" i="8"/>
  <c r="AB793" i="8"/>
  <c r="AB794" i="8"/>
  <c r="AB795" i="8"/>
  <c r="AB796" i="8"/>
  <c r="AB797" i="8"/>
  <c r="AB798" i="8"/>
  <c r="AB799" i="8"/>
  <c r="AB800" i="8"/>
  <c r="AB801" i="8"/>
  <c r="AB802" i="8"/>
  <c r="AB803" i="8"/>
  <c r="AB804" i="8"/>
  <c r="AB805" i="8"/>
  <c r="AB806" i="8"/>
  <c r="AB807" i="8"/>
  <c r="AB808" i="8"/>
  <c r="AB809" i="8"/>
  <c r="AB810" i="8"/>
  <c r="AB811" i="8"/>
  <c r="AB812" i="8"/>
  <c r="AB813" i="8"/>
  <c r="AB814" i="8"/>
  <c r="AB815" i="8"/>
  <c r="AB816" i="8"/>
  <c r="AB817" i="8"/>
  <c r="AB818" i="8"/>
  <c r="AB819" i="8"/>
  <c r="AB820" i="8"/>
  <c r="AB821" i="8"/>
  <c r="AB822" i="8"/>
  <c r="AB823" i="8"/>
  <c r="AB824" i="8"/>
  <c r="AB825" i="8"/>
  <c r="AB826" i="8"/>
  <c r="AB827" i="8"/>
  <c r="AB828" i="8"/>
  <c r="AB829" i="8"/>
  <c r="AB830" i="8"/>
  <c r="AB831" i="8"/>
  <c r="AB832" i="8"/>
  <c r="AB833" i="8"/>
  <c r="AB834" i="8"/>
  <c r="AB835" i="8"/>
  <c r="AB836" i="8"/>
  <c r="AB837" i="8"/>
  <c r="AB838" i="8"/>
  <c r="AB839" i="8"/>
  <c r="AB840" i="8"/>
  <c r="AB841" i="8"/>
  <c r="AB842" i="8"/>
  <c r="AB843" i="8"/>
  <c r="AB844" i="8"/>
  <c r="AB845" i="8"/>
  <c r="AB846" i="8"/>
  <c r="AB847" i="8"/>
  <c r="AB848" i="8"/>
  <c r="AB849" i="8"/>
  <c r="AB850" i="8"/>
  <c r="AB851" i="8"/>
  <c r="AB852" i="8"/>
  <c r="AB853" i="8"/>
  <c r="AB854" i="8"/>
  <c r="AB855" i="8"/>
  <c r="AB856" i="8"/>
  <c r="AB857" i="8"/>
  <c r="AB858" i="8"/>
  <c r="AB859" i="8"/>
  <c r="AB860" i="8"/>
  <c r="AB861" i="8"/>
  <c r="AB862" i="8"/>
  <c r="AB863" i="8"/>
  <c r="AB864" i="8"/>
  <c r="AB865" i="8"/>
  <c r="AB866" i="8"/>
  <c r="AB867" i="8"/>
  <c r="AB868" i="8"/>
  <c r="AB869" i="8"/>
  <c r="AB870" i="8"/>
  <c r="AB871" i="8"/>
  <c r="AB872" i="8"/>
  <c r="AB873" i="8"/>
  <c r="AB874" i="8"/>
  <c r="AB875" i="8"/>
  <c r="AB876" i="8"/>
  <c r="AB877" i="8"/>
  <c r="AB878" i="8"/>
  <c r="AB879" i="8"/>
  <c r="AB880" i="8"/>
  <c r="AB881" i="8"/>
  <c r="AB882" i="8"/>
  <c r="AB883" i="8"/>
  <c r="AB884" i="8"/>
  <c r="AB885" i="8"/>
  <c r="AB886" i="8"/>
  <c r="AB887" i="8"/>
  <c r="AB888" i="8"/>
  <c r="AB889" i="8"/>
  <c r="AB890" i="8"/>
  <c r="AB891" i="8"/>
  <c r="AB892" i="8"/>
  <c r="AB893" i="8"/>
  <c r="AB894" i="8"/>
  <c r="AB895" i="8"/>
  <c r="AB896" i="8"/>
  <c r="AB897" i="8"/>
  <c r="AB898" i="8"/>
  <c r="AB899" i="8"/>
  <c r="AB900" i="8"/>
  <c r="AB901" i="8"/>
  <c r="AB902" i="8"/>
  <c r="AB903" i="8"/>
  <c r="AB904" i="8"/>
  <c r="AB905" i="8"/>
  <c r="AB906" i="8"/>
  <c r="AB907" i="8"/>
  <c r="AB908" i="8"/>
  <c r="AB909" i="8"/>
  <c r="AB910" i="8"/>
  <c r="AB911" i="8"/>
  <c r="AB912" i="8"/>
  <c r="AB913" i="8"/>
  <c r="AB914" i="8"/>
  <c r="AB915" i="8"/>
  <c r="AB916" i="8"/>
  <c r="AB917" i="8"/>
  <c r="AB918" i="8"/>
  <c r="AB919" i="8"/>
  <c r="AB920" i="8"/>
  <c r="AB921" i="8"/>
  <c r="AB922" i="8"/>
  <c r="AB923" i="8"/>
  <c r="AB924" i="8"/>
  <c r="AB925" i="8"/>
  <c r="AB926" i="8"/>
  <c r="AB927" i="8"/>
  <c r="AB928" i="8"/>
  <c r="AB929" i="8"/>
  <c r="AB930" i="8"/>
  <c r="AB931" i="8"/>
  <c r="AB932" i="8"/>
  <c r="AB933" i="8"/>
  <c r="AB934" i="8"/>
  <c r="AB935" i="8"/>
  <c r="AB936" i="8"/>
  <c r="AB937" i="8"/>
  <c r="AB938" i="8"/>
  <c r="AB939" i="8"/>
  <c r="AB940" i="8"/>
  <c r="AB941" i="8"/>
  <c r="AB942" i="8"/>
  <c r="AB943" i="8"/>
  <c r="AB944" i="8"/>
  <c r="AB945" i="8"/>
  <c r="AB946" i="8"/>
  <c r="AB947" i="8"/>
  <c r="AB948" i="8"/>
  <c r="AB949" i="8"/>
  <c r="AB950" i="8"/>
  <c r="AB951" i="8"/>
  <c r="AB952" i="8"/>
  <c r="AB953" i="8"/>
  <c r="AB954" i="8"/>
  <c r="AB955" i="8"/>
  <c r="AB956" i="8"/>
  <c r="AB957" i="8"/>
  <c r="AB958" i="8"/>
  <c r="AB959" i="8"/>
  <c r="AB960" i="8"/>
  <c r="AB961" i="8"/>
  <c r="AB962" i="8"/>
  <c r="AB963" i="8"/>
  <c r="AB964" i="8"/>
  <c r="AB965" i="8"/>
  <c r="AB966" i="8"/>
  <c r="AB967" i="8"/>
  <c r="AB968" i="8"/>
  <c r="AB969" i="8"/>
  <c r="AB970" i="8"/>
  <c r="AB971" i="8"/>
  <c r="AB972" i="8"/>
  <c r="AB973" i="8"/>
  <c r="AB974" i="8"/>
  <c r="AB975" i="8"/>
  <c r="AB976" i="8"/>
  <c r="AB977" i="8"/>
  <c r="AB978" i="8"/>
  <c r="AB979" i="8"/>
  <c r="AB980" i="8"/>
  <c r="AB981" i="8"/>
  <c r="AB982" i="8"/>
  <c r="AB983" i="8"/>
  <c r="AB984" i="8"/>
  <c r="AB985" i="8"/>
  <c r="AB986" i="8"/>
  <c r="AB987" i="8"/>
  <c r="AB988" i="8"/>
  <c r="AB989" i="8"/>
  <c r="AB990" i="8"/>
  <c r="AB991" i="8"/>
  <c r="AB992" i="8"/>
  <c r="AB993" i="8"/>
  <c r="AB994" i="8"/>
  <c r="AB995" i="8"/>
  <c r="AB996" i="8"/>
  <c r="AB997" i="8"/>
  <c r="AB998" i="8"/>
  <c r="AB999" i="8"/>
  <c r="AB1000" i="8"/>
  <c r="AB1001" i="8"/>
  <c r="AB1002" i="8"/>
  <c r="AB1003" i="8"/>
  <c r="AB1004" i="8"/>
  <c r="AB1005" i="8"/>
  <c r="AB1006" i="8"/>
  <c r="AB1007" i="8"/>
  <c r="AB1008" i="8"/>
  <c r="AB1009" i="8"/>
  <c r="AB1010" i="8"/>
  <c r="AB1011" i="8"/>
  <c r="AB1012" i="8"/>
  <c r="AB1013" i="8"/>
  <c r="AB1014" i="8"/>
  <c r="AB1015" i="8"/>
  <c r="AB1016" i="8"/>
  <c r="AB1017" i="8"/>
  <c r="AB1018" i="8"/>
  <c r="AB1019" i="8"/>
  <c r="AB1020" i="8"/>
  <c r="AB1021" i="8"/>
  <c r="AB1022" i="8"/>
  <c r="AB1023" i="8"/>
  <c r="AB1024" i="8"/>
  <c r="AB1025" i="8"/>
  <c r="AB1026" i="8"/>
  <c r="AB1027" i="8"/>
  <c r="AB1028" i="8"/>
  <c r="AB1029" i="8"/>
  <c r="AB1030" i="8"/>
  <c r="AB1031" i="8"/>
  <c r="AB1032" i="8"/>
  <c r="AB1033" i="8"/>
  <c r="AB1034" i="8"/>
  <c r="AB1035" i="8"/>
  <c r="AB1036" i="8"/>
  <c r="AB1037" i="8"/>
  <c r="AB1038" i="8"/>
  <c r="AB1039" i="8"/>
  <c r="AB1040" i="8"/>
  <c r="AB1041" i="8"/>
  <c r="AB1042" i="8"/>
  <c r="AB1043" i="8"/>
  <c r="AB1044" i="8"/>
  <c r="AB1045" i="8"/>
  <c r="AB1046" i="8"/>
  <c r="AB1047" i="8"/>
  <c r="AB1048" i="8"/>
  <c r="AB1049" i="8"/>
  <c r="AB1050" i="8"/>
  <c r="AB1051" i="8"/>
  <c r="AB1052" i="8"/>
  <c r="AB1053" i="8"/>
  <c r="AB1054" i="8"/>
  <c r="AB1055" i="8"/>
  <c r="AB1056" i="8"/>
  <c r="AB1057" i="8"/>
  <c r="AB1058" i="8"/>
  <c r="AB1059" i="8"/>
  <c r="AB1060" i="8"/>
  <c r="AB1061" i="8"/>
  <c r="AB1062" i="8"/>
  <c r="AB1063" i="8"/>
  <c r="AB1064" i="8"/>
  <c r="AB1065" i="8"/>
  <c r="AB1066" i="8"/>
  <c r="AB1067" i="8"/>
  <c r="AB1068" i="8"/>
  <c r="AB1069" i="8"/>
  <c r="AB1070" i="8"/>
  <c r="AB1071" i="8"/>
  <c r="AB1072" i="8"/>
  <c r="AB1073" i="8"/>
  <c r="AB1074" i="8"/>
  <c r="AB1075" i="8"/>
  <c r="AB1076" i="8"/>
  <c r="AB1077" i="8"/>
  <c r="AB1078" i="8"/>
  <c r="AB1079" i="8"/>
  <c r="AB1080" i="8"/>
  <c r="AB1081" i="8"/>
  <c r="AB1082" i="8"/>
  <c r="AB1083" i="8"/>
  <c r="AB1084" i="8"/>
  <c r="AB1085" i="8"/>
  <c r="AB1086" i="8"/>
  <c r="AB1087" i="8"/>
  <c r="AB1088" i="8"/>
  <c r="AB1089" i="8"/>
  <c r="AB1090" i="8"/>
  <c r="AB1091" i="8"/>
  <c r="AB1092" i="8"/>
  <c r="AB1093" i="8"/>
  <c r="AB1094" i="8"/>
  <c r="AB1095" i="8"/>
  <c r="AB1096" i="8"/>
  <c r="AB1097" i="8"/>
  <c r="AB1098" i="8"/>
  <c r="AB1099" i="8"/>
  <c r="AB1100" i="8"/>
  <c r="AB1101" i="8"/>
  <c r="AB1102" i="8"/>
  <c r="AB1103" i="8"/>
  <c r="AB1104" i="8"/>
  <c r="AB1105" i="8"/>
  <c r="AB1106" i="8"/>
  <c r="AB1107" i="8"/>
  <c r="AB1108" i="8"/>
  <c r="AB1109" i="8"/>
  <c r="AB1110" i="8"/>
  <c r="AB1111" i="8"/>
  <c r="AB1112" i="8"/>
  <c r="AB1113" i="8"/>
  <c r="AB1114" i="8"/>
  <c r="AB1115" i="8"/>
  <c r="AB1116" i="8"/>
  <c r="AB1117" i="8"/>
  <c r="AB1118" i="8"/>
  <c r="AB1119" i="8"/>
  <c r="AB1120" i="8"/>
  <c r="AB1121" i="8"/>
  <c r="AB1122" i="8"/>
  <c r="AB1123" i="8"/>
  <c r="AB1124" i="8"/>
  <c r="AB1125" i="8"/>
  <c r="AB1126" i="8"/>
  <c r="AB1127" i="8"/>
  <c r="AB1128" i="8"/>
  <c r="AB1129" i="8"/>
  <c r="AB1130" i="8"/>
  <c r="AB1131" i="8"/>
  <c r="AB1132" i="8"/>
  <c r="AB1133" i="8"/>
  <c r="AB1134" i="8"/>
  <c r="AB1135" i="8"/>
  <c r="AB1136" i="8"/>
  <c r="AB1137" i="8"/>
  <c r="AB1138" i="8"/>
  <c r="AB1139" i="8"/>
  <c r="AB1140" i="8"/>
  <c r="AB1141" i="8"/>
  <c r="AB1142" i="8"/>
  <c r="AB1143" i="8"/>
  <c r="AB1144" i="8"/>
  <c r="AB1145" i="8"/>
  <c r="AB1146" i="8"/>
  <c r="AB1147" i="8"/>
  <c r="AB1148" i="8"/>
  <c r="AB1149" i="8"/>
  <c r="AB1150" i="8"/>
  <c r="AB1151" i="8"/>
  <c r="AB1152" i="8"/>
  <c r="AB1153" i="8"/>
  <c r="AB1154" i="8"/>
  <c r="AB1155" i="8"/>
  <c r="AB1156" i="8"/>
  <c r="AB1157" i="8"/>
  <c r="AB1158" i="8"/>
  <c r="AB1159" i="8"/>
  <c r="AB1160" i="8"/>
  <c r="AB1161" i="8"/>
  <c r="AB1162" i="8"/>
  <c r="AB1163" i="8"/>
  <c r="AB1164" i="8"/>
  <c r="AB1165" i="8"/>
  <c r="AB1166" i="8"/>
  <c r="AB1167" i="8"/>
  <c r="AB1168" i="8"/>
  <c r="AB1169" i="8"/>
  <c r="AB1170" i="8"/>
  <c r="AB1171" i="8"/>
  <c r="AB1172" i="8"/>
  <c r="AB1173" i="8"/>
  <c r="AB1174" i="8"/>
  <c r="AB1175" i="8"/>
  <c r="AB1176" i="8"/>
  <c r="AB1177" i="8"/>
  <c r="AB1178" i="8"/>
  <c r="AB1179" i="8"/>
  <c r="AB1180" i="8"/>
  <c r="AB1181" i="8"/>
  <c r="AB1182" i="8"/>
  <c r="AB1183" i="8"/>
  <c r="AB1184" i="8"/>
  <c r="AB1185" i="8"/>
  <c r="AB1186" i="8"/>
  <c r="AB1187" i="8"/>
  <c r="AB1188" i="8"/>
  <c r="AB1189" i="8"/>
  <c r="AB1190" i="8"/>
  <c r="AB1191" i="8"/>
  <c r="AB1192" i="8"/>
  <c r="AB1193" i="8"/>
  <c r="AB1194" i="8"/>
  <c r="AB1195" i="8"/>
  <c r="AB1196" i="8"/>
  <c r="AB1197" i="8"/>
  <c r="AB1198" i="8"/>
  <c r="AB1199" i="8"/>
  <c r="AB1200" i="8"/>
  <c r="AB1201" i="8"/>
  <c r="AB1202" i="8"/>
  <c r="AB1203" i="8"/>
  <c r="AB1204" i="8"/>
  <c r="AB1205" i="8"/>
  <c r="AB1206" i="8"/>
  <c r="AB1207" i="8"/>
  <c r="AB1208" i="8"/>
  <c r="AB1209" i="8"/>
  <c r="AB1210" i="8"/>
  <c r="AB1211" i="8"/>
  <c r="AB1212" i="8"/>
  <c r="AB1213" i="8"/>
  <c r="AB1214" i="8"/>
  <c r="AB1215" i="8"/>
  <c r="AB1216" i="8"/>
  <c r="AB1217" i="8"/>
  <c r="AB1218" i="8"/>
  <c r="AB1219" i="8"/>
  <c r="AB1220" i="8"/>
  <c r="AB1221" i="8"/>
  <c r="AB1222" i="8"/>
  <c r="AB1223" i="8"/>
  <c r="AB1224" i="8"/>
  <c r="AB1225" i="8"/>
  <c r="AB1226" i="8"/>
  <c r="AB1227" i="8"/>
  <c r="AB1228" i="8"/>
  <c r="AB1229" i="8"/>
  <c r="AB1230" i="8"/>
  <c r="AB1231" i="8"/>
  <c r="AB1232" i="8"/>
  <c r="AB1233" i="8"/>
  <c r="AB1234" i="8"/>
  <c r="AB1235" i="8"/>
  <c r="AB1236" i="8"/>
  <c r="AB1237" i="8"/>
  <c r="AB1238" i="8"/>
  <c r="AB1239" i="8"/>
  <c r="AB1240" i="8"/>
  <c r="AB1241" i="8"/>
  <c r="AB1242" i="8"/>
  <c r="AB1243" i="8"/>
  <c r="AB1244" i="8"/>
  <c r="AB1245" i="8"/>
  <c r="AB1246" i="8"/>
  <c r="AB1247" i="8"/>
  <c r="AB1248" i="8"/>
  <c r="AB1249" i="8"/>
  <c r="AB1250" i="8"/>
  <c r="AB1251" i="8"/>
  <c r="AB1252" i="8"/>
  <c r="AB1253" i="8"/>
  <c r="AB1254" i="8"/>
  <c r="AB1255" i="8"/>
  <c r="AB1256" i="8"/>
  <c r="AB1257" i="8"/>
  <c r="AB1258" i="8"/>
  <c r="AB1259" i="8"/>
  <c r="AB1260" i="8"/>
  <c r="AB1261" i="8"/>
  <c r="AB1262" i="8"/>
  <c r="AB1263" i="8"/>
  <c r="AB1264" i="8"/>
  <c r="AB1265" i="8"/>
  <c r="AB1266" i="8"/>
  <c r="AB1267" i="8"/>
  <c r="AB1268" i="8"/>
  <c r="AB1269" i="8"/>
  <c r="AB1270" i="8"/>
  <c r="AB1271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19" i="8"/>
  <c r="AB18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V351" i="8"/>
  <c r="V352" i="8"/>
  <c r="V353" i="8"/>
  <c r="V354" i="8"/>
  <c r="V355" i="8"/>
  <c r="V356" i="8"/>
  <c r="V357" i="8"/>
  <c r="V358" i="8"/>
  <c r="V359" i="8"/>
  <c r="V360" i="8"/>
  <c r="V361" i="8"/>
  <c r="V362" i="8"/>
  <c r="V363" i="8"/>
  <c r="V364" i="8"/>
  <c r="V365" i="8"/>
  <c r="V366" i="8"/>
  <c r="V367" i="8"/>
  <c r="V368" i="8"/>
  <c r="V369" i="8"/>
  <c r="V370" i="8"/>
  <c r="V371" i="8"/>
  <c r="V372" i="8"/>
  <c r="V373" i="8"/>
  <c r="V374" i="8"/>
  <c r="V375" i="8"/>
  <c r="V376" i="8"/>
  <c r="V377" i="8"/>
  <c r="V378" i="8"/>
  <c r="V379" i="8"/>
  <c r="V380" i="8"/>
  <c r="V381" i="8"/>
  <c r="V382" i="8"/>
  <c r="V383" i="8"/>
  <c r="V384" i="8"/>
  <c r="V385" i="8"/>
  <c r="V386" i="8"/>
  <c r="V387" i="8"/>
  <c r="V388" i="8"/>
  <c r="V389" i="8"/>
  <c r="V390" i="8"/>
  <c r="V391" i="8"/>
  <c r="V392" i="8"/>
  <c r="V393" i="8"/>
  <c r="V394" i="8"/>
  <c r="V395" i="8"/>
  <c r="V396" i="8"/>
  <c r="V397" i="8"/>
  <c r="V398" i="8"/>
  <c r="V399" i="8"/>
  <c r="V400" i="8"/>
  <c r="V401" i="8"/>
  <c r="V402" i="8"/>
  <c r="V403" i="8"/>
  <c r="V404" i="8"/>
  <c r="V405" i="8"/>
  <c r="V406" i="8"/>
  <c r="V407" i="8"/>
  <c r="V408" i="8"/>
  <c r="V409" i="8"/>
  <c r="V410" i="8"/>
  <c r="V411" i="8"/>
  <c r="V412" i="8"/>
  <c r="V413" i="8"/>
  <c r="V414" i="8"/>
  <c r="V415" i="8"/>
  <c r="V416" i="8"/>
  <c r="V417" i="8"/>
  <c r="V418" i="8"/>
  <c r="V419" i="8"/>
  <c r="V420" i="8"/>
  <c r="V421" i="8"/>
  <c r="V422" i="8"/>
  <c r="V423" i="8"/>
  <c r="V424" i="8"/>
  <c r="V425" i="8"/>
  <c r="V426" i="8"/>
  <c r="V427" i="8"/>
  <c r="V428" i="8"/>
  <c r="V429" i="8"/>
  <c r="V430" i="8"/>
  <c r="V431" i="8"/>
  <c r="V432" i="8"/>
  <c r="V433" i="8"/>
  <c r="V434" i="8"/>
  <c r="V435" i="8"/>
  <c r="V436" i="8"/>
  <c r="V437" i="8"/>
  <c r="V438" i="8"/>
  <c r="V439" i="8"/>
  <c r="V440" i="8"/>
  <c r="V441" i="8"/>
  <c r="V442" i="8"/>
  <c r="V443" i="8"/>
  <c r="V444" i="8"/>
  <c r="V445" i="8"/>
  <c r="V446" i="8"/>
  <c r="V447" i="8"/>
  <c r="V448" i="8"/>
  <c r="V449" i="8"/>
  <c r="V450" i="8"/>
  <c r="V451" i="8"/>
  <c r="V452" i="8"/>
  <c r="V453" i="8"/>
  <c r="V454" i="8"/>
  <c r="V455" i="8"/>
  <c r="V456" i="8"/>
  <c r="V457" i="8"/>
  <c r="V458" i="8"/>
  <c r="V459" i="8"/>
  <c r="V460" i="8"/>
  <c r="V461" i="8"/>
  <c r="V462" i="8"/>
  <c r="V463" i="8"/>
  <c r="V464" i="8"/>
  <c r="V465" i="8"/>
  <c r="V466" i="8"/>
  <c r="V467" i="8"/>
  <c r="V468" i="8"/>
  <c r="V469" i="8"/>
  <c r="V470" i="8"/>
  <c r="V471" i="8"/>
  <c r="V472" i="8"/>
  <c r="V473" i="8"/>
  <c r="V474" i="8"/>
  <c r="V475" i="8"/>
  <c r="V476" i="8"/>
  <c r="V477" i="8"/>
  <c r="V478" i="8"/>
  <c r="V479" i="8"/>
  <c r="V480" i="8"/>
  <c r="V481" i="8"/>
  <c r="V482" i="8"/>
  <c r="V483" i="8"/>
  <c r="V484" i="8"/>
  <c r="V485" i="8"/>
  <c r="V486" i="8"/>
  <c r="V487" i="8"/>
  <c r="V488" i="8"/>
  <c r="V489" i="8"/>
  <c r="V490" i="8"/>
  <c r="V491" i="8"/>
  <c r="V492" i="8"/>
  <c r="V493" i="8"/>
  <c r="V494" i="8"/>
  <c r="V495" i="8"/>
  <c r="V496" i="8"/>
  <c r="V497" i="8"/>
  <c r="V498" i="8"/>
  <c r="V499" i="8"/>
  <c r="V500" i="8"/>
  <c r="V501" i="8"/>
  <c r="V502" i="8"/>
  <c r="V503" i="8"/>
  <c r="V504" i="8"/>
  <c r="V505" i="8"/>
  <c r="V506" i="8"/>
  <c r="V507" i="8"/>
  <c r="V508" i="8"/>
  <c r="V509" i="8"/>
  <c r="V510" i="8"/>
  <c r="V511" i="8"/>
  <c r="V512" i="8"/>
  <c r="V513" i="8"/>
  <c r="V514" i="8"/>
  <c r="V515" i="8"/>
  <c r="V516" i="8"/>
  <c r="V517" i="8"/>
  <c r="V518" i="8"/>
  <c r="V519" i="8"/>
  <c r="V520" i="8"/>
  <c r="V521" i="8"/>
  <c r="V522" i="8"/>
  <c r="V523" i="8"/>
  <c r="V524" i="8"/>
  <c r="V525" i="8"/>
  <c r="V526" i="8"/>
  <c r="V527" i="8"/>
  <c r="V528" i="8"/>
  <c r="V529" i="8"/>
  <c r="V530" i="8"/>
  <c r="V531" i="8"/>
  <c r="V532" i="8"/>
  <c r="V533" i="8"/>
  <c r="V534" i="8"/>
  <c r="V535" i="8"/>
  <c r="V536" i="8"/>
  <c r="V537" i="8"/>
  <c r="V538" i="8"/>
  <c r="V539" i="8"/>
  <c r="V540" i="8"/>
  <c r="V541" i="8"/>
  <c r="V542" i="8"/>
  <c r="V543" i="8"/>
  <c r="V544" i="8"/>
  <c r="V545" i="8"/>
  <c r="V546" i="8"/>
  <c r="V547" i="8"/>
  <c r="V548" i="8"/>
  <c r="V549" i="8"/>
  <c r="V550" i="8"/>
  <c r="V551" i="8"/>
  <c r="V552" i="8"/>
  <c r="V553" i="8"/>
  <c r="V554" i="8"/>
  <c r="V555" i="8"/>
  <c r="V556" i="8"/>
  <c r="V557" i="8"/>
  <c r="V558" i="8"/>
  <c r="V559" i="8"/>
  <c r="V560" i="8"/>
  <c r="V561" i="8"/>
  <c r="V562" i="8"/>
  <c r="V563" i="8"/>
  <c r="V564" i="8"/>
  <c r="V565" i="8"/>
  <c r="V566" i="8"/>
  <c r="V567" i="8"/>
  <c r="V568" i="8"/>
  <c r="V569" i="8"/>
  <c r="V570" i="8"/>
  <c r="V571" i="8"/>
  <c r="V572" i="8"/>
  <c r="V573" i="8"/>
  <c r="V574" i="8"/>
  <c r="V575" i="8"/>
  <c r="V576" i="8"/>
  <c r="V577" i="8"/>
  <c r="V578" i="8"/>
  <c r="V579" i="8"/>
  <c r="V580" i="8"/>
  <c r="V581" i="8"/>
  <c r="V582" i="8"/>
  <c r="V583" i="8"/>
  <c r="V584" i="8"/>
  <c r="V585" i="8"/>
  <c r="V586" i="8"/>
  <c r="V587" i="8"/>
  <c r="V588" i="8"/>
  <c r="V589" i="8"/>
  <c r="V590" i="8"/>
  <c r="V591" i="8"/>
  <c r="V592" i="8"/>
  <c r="V593" i="8"/>
  <c r="V594" i="8"/>
  <c r="V595" i="8"/>
  <c r="V596" i="8"/>
  <c r="V597" i="8"/>
  <c r="V598" i="8"/>
  <c r="V599" i="8"/>
  <c r="V600" i="8"/>
  <c r="V601" i="8"/>
  <c r="V602" i="8"/>
  <c r="V603" i="8"/>
  <c r="V604" i="8"/>
  <c r="V605" i="8"/>
  <c r="V606" i="8"/>
  <c r="V607" i="8"/>
  <c r="V608" i="8"/>
  <c r="V609" i="8"/>
  <c r="V610" i="8"/>
  <c r="V611" i="8"/>
  <c r="V612" i="8"/>
  <c r="V613" i="8"/>
  <c r="V614" i="8"/>
  <c r="V615" i="8"/>
  <c r="V616" i="8"/>
  <c r="V617" i="8"/>
  <c r="V618" i="8"/>
  <c r="V619" i="8"/>
  <c r="V620" i="8"/>
  <c r="V621" i="8"/>
  <c r="V622" i="8"/>
  <c r="V623" i="8"/>
  <c r="V624" i="8"/>
  <c r="V625" i="8"/>
  <c r="V626" i="8"/>
  <c r="V627" i="8"/>
  <c r="V628" i="8"/>
  <c r="V629" i="8"/>
  <c r="V630" i="8"/>
  <c r="V631" i="8"/>
  <c r="V632" i="8"/>
  <c r="V633" i="8"/>
  <c r="V634" i="8"/>
  <c r="V635" i="8"/>
  <c r="V636" i="8"/>
  <c r="V637" i="8"/>
  <c r="V638" i="8"/>
  <c r="V639" i="8"/>
  <c r="V640" i="8"/>
  <c r="V641" i="8"/>
  <c r="V642" i="8"/>
  <c r="V643" i="8"/>
  <c r="V644" i="8"/>
  <c r="V645" i="8"/>
  <c r="V646" i="8"/>
  <c r="V647" i="8"/>
  <c r="V648" i="8"/>
  <c r="V649" i="8"/>
  <c r="V650" i="8"/>
  <c r="V651" i="8"/>
  <c r="V652" i="8"/>
  <c r="V653" i="8"/>
  <c r="V654" i="8"/>
  <c r="V655" i="8"/>
  <c r="V656" i="8"/>
  <c r="V657" i="8"/>
  <c r="V658" i="8"/>
  <c r="V659" i="8"/>
  <c r="V660" i="8"/>
  <c r="V661" i="8"/>
  <c r="V662" i="8"/>
  <c r="V663" i="8"/>
  <c r="V664" i="8"/>
  <c r="V665" i="8"/>
  <c r="V666" i="8"/>
  <c r="V667" i="8"/>
  <c r="V668" i="8"/>
  <c r="V669" i="8"/>
  <c r="V670" i="8"/>
  <c r="V671" i="8"/>
  <c r="V672" i="8"/>
  <c r="V673" i="8"/>
  <c r="V674" i="8"/>
  <c r="V675" i="8"/>
  <c r="V676" i="8"/>
  <c r="V677" i="8"/>
  <c r="V678" i="8"/>
  <c r="V679" i="8"/>
  <c r="V680" i="8"/>
  <c r="V681" i="8"/>
  <c r="V682" i="8"/>
  <c r="V683" i="8"/>
  <c r="V684" i="8"/>
  <c r="V685" i="8"/>
  <c r="V686" i="8"/>
  <c r="V687" i="8"/>
  <c r="V688" i="8"/>
  <c r="V689" i="8"/>
  <c r="V690" i="8"/>
  <c r="V691" i="8"/>
  <c r="V692" i="8"/>
  <c r="V693" i="8"/>
  <c r="V694" i="8"/>
  <c r="V695" i="8"/>
  <c r="V696" i="8"/>
  <c r="V697" i="8"/>
  <c r="V698" i="8"/>
  <c r="V699" i="8"/>
  <c r="V700" i="8"/>
  <c r="V701" i="8"/>
  <c r="V702" i="8"/>
  <c r="V703" i="8"/>
  <c r="V704" i="8"/>
  <c r="V705" i="8"/>
  <c r="V706" i="8"/>
  <c r="V707" i="8"/>
  <c r="V708" i="8"/>
  <c r="V709" i="8"/>
  <c r="V710" i="8"/>
  <c r="V711" i="8"/>
  <c r="V712" i="8"/>
  <c r="V713" i="8"/>
  <c r="V714" i="8"/>
  <c r="V715" i="8"/>
  <c r="V716" i="8"/>
  <c r="V717" i="8"/>
  <c r="V718" i="8"/>
  <c r="V719" i="8"/>
  <c r="V720" i="8"/>
  <c r="V721" i="8"/>
  <c r="V722" i="8"/>
  <c r="V723" i="8"/>
  <c r="V724" i="8"/>
  <c r="V725" i="8"/>
  <c r="V726" i="8"/>
  <c r="V727" i="8"/>
  <c r="V728" i="8"/>
  <c r="V729" i="8"/>
  <c r="V730" i="8"/>
  <c r="V731" i="8"/>
  <c r="V732" i="8"/>
  <c r="V733" i="8"/>
  <c r="V734" i="8"/>
  <c r="V735" i="8"/>
  <c r="V736" i="8"/>
  <c r="V737" i="8"/>
  <c r="V738" i="8"/>
  <c r="V739" i="8"/>
  <c r="V740" i="8"/>
  <c r="V741" i="8"/>
  <c r="V742" i="8"/>
  <c r="V743" i="8"/>
  <c r="V744" i="8"/>
  <c r="V745" i="8"/>
  <c r="V746" i="8"/>
  <c r="V747" i="8"/>
  <c r="V748" i="8"/>
  <c r="V749" i="8"/>
  <c r="V750" i="8"/>
  <c r="V751" i="8"/>
  <c r="V752" i="8"/>
  <c r="V753" i="8"/>
  <c r="V754" i="8"/>
  <c r="V755" i="8"/>
  <c r="V756" i="8"/>
  <c r="V757" i="8"/>
  <c r="V758" i="8"/>
  <c r="V759" i="8"/>
  <c r="V760" i="8"/>
  <c r="V761" i="8"/>
  <c r="V762" i="8"/>
  <c r="V763" i="8"/>
  <c r="V764" i="8"/>
  <c r="V765" i="8"/>
  <c r="V766" i="8"/>
  <c r="V767" i="8"/>
  <c r="V768" i="8"/>
  <c r="V769" i="8"/>
  <c r="V770" i="8"/>
  <c r="V771" i="8"/>
  <c r="V772" i="8"/>
  <c r="V773" i="8"/>
  <c r="V774" i="8"/>
  <c r="V775" i="8"/>
  <c r="V776" i="8"/>
  <c r="V777" i="8"/>
  <c r="V778" i="8"/>
  <c r="V779" i="8"/>
  <c r="V780" i="8"/>
  <c r="V781" i="8"/>
  <c r="V782" i="8"/>
  <c r="V783" i="8"/>
  <c r="V784" i="8"/>
  <c r="V785" i="8"/>
  <c r="V786" i="8"/>
  <c r="V787" i="8"/>
  <c r="V788" i="8"/>
  <c r="V789" i="8"/>
  <c r="V790" i="8"/>
  <c r="V791" i="8"/>
  <c r="V792" i="8"/>
  <c r="V793" i="8"/>
  <c r="V794" i="8"/>
  <c r="V795" i="8"/>
  <c r="V796" i="8"/>
  <c r="V797" i="8"/>
  <c r="V798" i="8"/>
  <c r="V799" i="8"/>
  <c r="V800" i="8"/>
  <c r="V801" i="8"/>
  <c r="V802" i="8"/>
  <c r="V803" i="8"/>
  <c r="V804" i="8"/>
  <c r="V805" i="8"/>
  <c r="V806" i="8"/>
  <c r="V807" i="8"/>
  <c r="V808" i="8"/>
  <c r="V809" i="8"/>
  <c r="V810" i="8"/>
  <c r="V811" i="8"/>
  <c r="V812" i="8"/>
  <c r="V813" i="8"/>
  <c r="V814" i="8"/>
  <c r="V815" i="8"/>
  <c r="V816" i="8"/>
  <c r="V817" i="8"/>
  <c r="V818" i="8"/>
  <c r="V819" i="8"/>
  <c r="V820" i="8"/>
  <c r="V821" i="8"/>
  <c r="V822" i="8"/>
  <c r="V823" i="8"/>
  <c r="V824" i="8"/>
  <c r="V825" i="8"/>
  <c r="V826" i="8"/>
  <c r="V827" i="8"/>
  <c r="V828" i="8"/>
  <c r="V829" i="8"/>
  <c r="V830" i="8"/>
  <c r="V831" i="8"/>
  <c r="V832" i="8"/>
  <c r="V833" i="8"/>
  <c r="V834" i="8"/>
  <c r="V835" i="8"/>
  <c r="V836" i="8"/>
  <c r="V837" i="8"/>
  <c r="V838" i="8"/>
  <c r="V839" i="8"/>
  <c r="V840" i="8"/>
  <c r="V841" i="8"/>
  <c r="V842" i="8"/>
  <c r="V843" i="8"/>
  <c r="V844" i="8"/>
  <c r="V845" i="8"/>
  <c r="V846" i="8"/>
  <c r="V847" i="8"/>
  <c r="V848" i="8"/>
  <c r="V849" i="8"/>
  <c r="V850" i="8"/>
  <c r="V851" i="8"/>
  <c r="V852" i="8"/>
  <c r="V853" i="8"/>
  <c r="V854" i="8"/>
  <c r="V855" i="8"/>
  <c r="V856" i="8"/>
  <c r="V857" i="8"/>
  <c r="V858" i="8"/>
  <c r="V859" i="8"/>
  <c r="V860" i="8"/>
  <c r="V861" i="8"/>
  <c r="V862" i="8"/>
  <c r="V863" i="8"/>
  <c r="V864" i="8"/>
  <c r="V865" i="8"/>
  <c r="V866" i="8"/>
  <c r="V867" i="8"/>
  <c r="V868" i="8"/>
  <c r="V869" i="8"/>
  <c r="V870" i="8"/>
  <c r="V871" i="8"/>
  <c r="V872" i="8"/>
  <c r="V873" i="8"/>
  <c r="V874" i="8"/>
  <c r="V875" i="8"/>
  <c r="V876" i="8"/>
  <c r="V877" i="8"/>
  <c r="V878" i="8"/>
  <c r="V879" i="8"/>
  <c r="V880" i="8"/>
  <c r="V881" i="8"/>
  <c r="V882" i="8"/>
  <c r="V883" i="8"/>
  <c r="V884" i="8"/>
  <c r="V885" i="8"/>
  <c r="V886" i="8"/>
  <c r="V887" i="8"/>
  <c r="V888" i="8"/>
  <c r="V889" i="8"/>
  <c r="V890" i="8"/>
  <c r="V891" i="8"/>
  <c r="V892" i="8"/>
  <c r="V893" i="8"/>
  <c r="V894" i="8"/>
  <c r="V895" i="8"/>
  <c r="V896" i="8"/>
  <c r="V897" i="8"/>
  <c r="V898" i="8"/>
  <c r="V899" i="8"/>
  <c r="V900" i="8"/>
  <c r="V901" i="8"/>
  <c r="V902" i="8"/>
  <c r="V903" i="8"/>
  <c r="V904" i="8"/>
  <c r="V905" i="8"/>
  <c r="V906" i="8"/>
  <c r="V907" i="8"/>
  <c r="V908" i="8"/>
  <c r="V909" i="8"/>
  <c r="V910" i="8"/>
  <c r="V911" i="8"/>
  <c r="V912" i="8"/>
  <c r="V913" i="8"/>
  <c r="V914" i="8"/>
  <c r="V915" i="8"/>
  <c r="V916" i="8"/>
  <c r="V917" i="8"/>
  <c r="V918" i="8"/>
  <c r="V919" i="8"/>
  <c r="V920" i="8"/>
  <c r="V921" i="8"/>
  <c r="V922" i="8"/>
  <c r="V923" i="8"/>
  <c r="V924" i="8"/>
  <c r="V925" i="8"/>
  <c r="V926" i="8"/>
  <c r="V927" i="8"/>
  <c r="V928" i="8"/>
  <c r="V929" i="8"/>
  <c r="V930" i="8"/>
  <c r="V931" i="8"/>
  <c r="V932" i="8"/>
  <c r="V933" i="8"/>
  <c r="V934" i="8"/>
  <c r="V935" i="8"/>
  <c r="V936" i="8"/>
  <c r="V937" i="8"/>
  <c r="V938" i="8"/>
  <c r="V939" i="8"/>
  <c r="V940" i="8"/>
  <c r="V941" i="8"/>
  <c r="V942" i="8"/>
  <c r="V943" i="8"/>
  <c r="V944" i="8"/>
  <c r="V945" i="8"/>
  <c r="V946" i="8"/>
  <c r="V947" i="8"/>
  <c r="V948" i="8"/>
  <c r="V949" i="8"/>
  <c r="V950" i="8"/>
  <c r="V951" i="8"/>
  <c r="V952" i="8"/>
  <c r="V953" i="8"/>
  <c r="V954" i="8"/>
  <c r="V955" i="8"/>
  <c r="V956" i="8"/>
  <c r="V957" i="8"/>
  <c r="V958" i="8"/>
  <c r="V959" i="8"/>
  <c r="V960" i="8"/>
  <c r="V961" i="8"/>
  <c r="V962" i="8"/>
  <c r="V963" i="8"/>
  <c r="V964" i="8"/>
  <c r="V965" i="8"/>
  <c r="V966" i="8"/>
  <c r="V967" i="8"/>
  <c r="V968" i="8"/>
  <c r="V969" i="8"/>
  <c r="V970" i="8"/>
  <c r="V971" i="8"/>
  <c r="V972" i="8"/>
  <c r="V973" i="8"/>
  <c r="V974" i="8"/>
  <c r="V975" i="8"/>
  <c r="V976" i="8"/>
  <c r="V977" i="8"/>
  <c r="V978" i="8"/>
  <c r="V979" i="8"/>
  <c r="V980" i="8"/>
  <c r="V981" i="8"/>
  <c r="V982" i="8"/>
  <c r="V983" i="8"/>
  <c r="V984" i="8"/>
  <c r="V985" i="8"/>
  <c r="V986" i="8"/>
  <c r="V987" i="8"/>
  <c r="V988" i="8"/>
  <c r="V989" i="8"/>
  <c r="V990" i="8"/>
  <c r="V991" i="8"/>
  <c r="V992" i="8"/>
  <c r="V993" i="8"/>
  <c r="V994" i="8"/>
  <c r="V995" i="8"/>
  <c r="V996" i="8"/>
  <c r="V997" i="8"/>
  <c r="V998" i="8"/>
  <c r="V999" i="8"/>
  <c r="V1000" i="8"/>
  <c r="V1001" i="8"/>
  <c r="V1002" i="8"/>
  <c r="V1003" i="8"/>
  <c r="V1004" i="8"/>
  <c r="V1005" i="8"/>
  <c r="V1006" i="8"/>
  <c r="V1007" i="8"/>
  <c r="V1008" i="8"/>
  <c r="V1009" i="8"/>
  <c r="V1010" i="8"/>
  <c r="V1011" i="8"/>
  <c r="V1012" i="8"/>
  <c r="V1013" i="8"/>
  <c r="V1014" i="8"/>
  <c r="V1015" i="8"/>
  <c r="V1016" i="8"/>
  <c r="V1017" i="8"/>
  <c r="V1018" i="8"/>
  <c r="V1019" i="8"/>
  <c r="V1020" i="8"/>
  <c r="V1021" i="8"/>
  <c r="V1022" i="8"/>
  <c r="V1023" i="8"/>
  <c r="V1024" i="8"/>
  <c r="V1025" i="8"/>
  <c r="V1026" i="8"/>
  <c r="V1027" i="8"/>
  <c r="V1028" i="8"/>
  <c r="V1029" i="8"/>
  <c r="V1030" i="8"/>
  <c r="V1031" i="8"/>
  <c r="V1032" i="8"/>
  <c r="V1033" i="8"/>
  <c r="V1034" i="8"/>
  <c r="V1035" i="8"/>
  <c r="V1036" i="8"/>
  <c r="V1037" i="8"/>
  <c r="V1038" i="8"/>
  <c r="V1039" i="8"/>
  <c r="V1040" i="8"/>
  <c r="V1041" i="8"/>
  <c r="V1042" i="8"/>
  <c r="V1043" i="8"/>
  <c r="V1044" i="8"/>
  <c r="V1045" i="8"/>
  <c r="V1046" i="8"/>
  <c r="V1047" i="8"/>
  <c r="V1048" i="8"/>
  <c r="V1049" i="8"/>
  <c r="V1050" i="8"/>
  <c r="V1051" i="8"/>
  <c r="V1052" i="8"/>
  <c r="V1053" i="8"/>
  <c r="V1054" i="8"/>
  <c r="V1055" i="8"/>
  <c r="V1056" i="8"/>
  <c r="V1057" i="8"/>
  <c r="V1058" i="8"/>
  <c r="V1059" i="8"/>
  <c r="V1060" i="8"/>
  <c r="V1061" i="8"/>
  <c r="V1062" i="8"/>
  <c r="V1063" i="8"/>
  <c r="V1064" i="8"/>
  <c r="V1065" i="8"/>
  <c r="V1066" i="8"/>
  <c r="V1067" i="8"/>
  <c r="V1068" i="8"/>
  <c r="V1069" i="8"/>
  <c r="V1070" i="8"/>
  <c r="V1071" i="8"/>
  <c r="V1072" i="8"/>
  <c r="V1073" i="8"/>
  <c r="V1074" i="8"/>
  <c r="V1075" i="8"/>
  <c r="V1076" i="8"/>
  <c r="V1077" i="8"/>
  <c r="V1078" i="8"/>
  <c r="V1079" i="8"/>
  <c r="V1080" i="8"/>
  <c r="V1081" i="8"/>
  <c r="V1082" i="8"/>
  <c r="V1083" i="8"/>
  <c r="V1084" i="8"/>
  <c r="V1085" i="8"/>
  <c r="V1086" i="8"/>
  <c r="V1087" i="8"/>
  <c r="V1088" i="8"/>
  <c r="V1089" i="8"/>
  <c r="V1090" i="8"/>
  <c r="V1091" i="8"/>
  <c r="V1092" i="8"/>
  <c r="V1093" i="8"/>
  <c r="V1094" i="8"/>
  <c r="V1095" i="8"/>
  <c r="V1096" i="8"/>
  <c r="V1097" i="8"/>
  <c r="V1098" i="8"/>
  <c r="V1099" i="8"/>
  <c r="V1100" i="8"/>
  <c r="V1101" i="8"/>
  <c r="V1102" i="8"/>
  <c r="V1103" i="8"/>
  <c r="V1104" i="8"/>
  <c r="V1105" i="8"/>
  <c r="V1106" i="8"/>
  <c r="V1107" i="8"/>
  <c r="V1108" i="8"/>
  <c r="V1109" i="8"/>
  <c r="V1110" i="8"/>
  <c r="V1111" i="8"/>
  <c r="V1112" i="8"/>
  <c r="V1113" i="8"/>
  <c r="V1114" i="8"/>
  <c r="V1115" i="8"/>
  <c r="V1116" i="8"/>
  <c r="V1117" i="8"/>
  <c r="V1118" i="8"/>
  <c r="V1119" i="8"/>
  <c r="V1120" i="8"/>
  <c r="V1121" i="8"/>
  <c r="V1122" i="8"/>
  <c r="V1123" i="8"/>
  <c r="V1124" i="8"/>
  <c r="V1125" i="8"/>
  <c r="V1126" i="8"/>
  <c r="V1127" i="8"/>
  <c r="V1128" i="8"/>
  <c r="V1129" i="8"/>
  <c r="V1130" i="8"/>
  <c r="V1131" i="8"/>
  <c r="V1132" i="8"/>
  <c r="V1133" i="8"/>
  <c r="V1134" i="8"/>
  <c r="V1135" i="8"/>
  <c r="V1136" i="8"/>
  <c r="V1137" i="8"/>
  <c r="V1138" i="8"/>
  <c r="V1139" i="8"/>
  <c r="V1140" i="8"/>
  <c r="V1141" i="8"/>
  <c r="V1142" i="8"/>
  <c r="V1143" i="8"/>
  <c r="V1144" i="8"/>
  <c r="V1145" i="8"/>
  <c r="V1146" i="8"/>
  <c r="V1147" i="8"/>
  <c r="V1148" i="8"/>
  <c r="V1149" i="8"/>
  <c r="V1150" i="8"/>
  <c r="V1151" i="8"/>
  <c r="V1152" i="8"/>
  <c r="V1153" i="8"/>
  <c r="V1154" i="8"/>
  <c r="V1155" i="8"/>
  <c r="V1156" i="8"/>
  <c r="V1157" i="8"/>
  <c r="V1158" i="8"/>
  <c r="V1159" i="8"/>
  <c r="V1160" i="8"/>
  <c r="V1161" i="8"/>
  <c r="V1162" i="8"/>
  <c r="V1163" i="8"/>
  <c r="V1164" i="8"/>
  <c r="V1165" i="8"/>
  <c r="V1166" i="8"/>
  <c r="V1167" i="8"/>
  <c r="V1168" i="8"/>
  <c r="V1169" i="8"/>
  <c r="V1170" i="8"/>
  <c r="V1171" i="8"/>
  <c r="V1172" i="8"/>
  <c r="V1173" i="8"/>
  <c r="V1174" i="8"/>
  <c r="V1175" i="8"/>
  <c r="V1176" i="8"/>
  <c r="V1177" i="8"/>
  <c r="V1178" i="8"/>
  <c r="V1179" i="8"/>
  <c r="V1180" i="8"/>
  <c r="V1181" i="8"/>
  <c r="V1182" i="8"/>
  <c r="V1183" i="8"/>
  <c r="V1184" i="8"/>
  <c r="V1185" i="8"/>
  <c r="V1186" i="8"/>
  <c r="V1187" i="8"/>
  <c r="V1188" i="8"/>
  <c r="V1189" i="8"/>
  <c r="V1190" i="8"/>
  <c r="V1191" i="8"/>
  <c r="V1192" i="8"/>
  <c r="V1193" i="8"/>
  <c r="V1194" i="8"/>
  <c r="V1195" i="8"/>
  <c r="V1196" i="8"/>
  <c r="V1197" i="8"/>
  <c r="V1198" i="8"/>
  <c r="V1199" i="8"/>
  <c r="V1200" i="8"/>
  <c r="V1201" i="8"/>
  <c r="V1202" i="8"/>
  <c r="V1203" i="8"/>
  <c r="V1204" i="8"/>
  <c r="V1205" i="8"/>
  <c r="V1206" i="8"/>
  <c r="V1207" i="8"/>
  <c r="V1208" i="8"/>
  <c r="V1209" i="8"/>
  <c r="V1210" i="8"/>
  <c r="V1211" i="8"/>
  <c r="V1212" i="8"/>
  <c r="V1213" i="8"/>
  <c r="V1214" i="8"/>
  <c r="V1215" i="8"/>
  <c r="V1216" i="8"/>
  <c r="V1217" i="8"/>
  <c r="V1218" i="8"/>
  <c r="V1219" i="8"/>
  <c r="V1220" i="8"/>
  <c r="V1221" i="8"/>
  <c r="V1222" i="8"/>
  <c r="V1223" i="8"/>
  <c r="V1224" i="8"/>
  <c r="V1225" i="8"/>
  <c r="V1226" i="8"/>
  <c r="V1227" i="8"/>
  <c r="V1228" i="8"/>
  <c r="V1229" i="8"/>
  <c r="V1230" i="8"/>
  <c r="V1231" i="8"/>
  <c r="V1232" i="8"/>
  <c r="V1233" i="8"/>
  <c r="V1234" i="8"/>
  <c r="V1235" i="8"/>
  <c r="V1236" i="8"/>
  <c r="V1237" i="8"/>
  <c r="V1238" i="8"/>
  <c r="V1239" i="8"/>
  <c r="V1240" i="8"/>
  <c r="V1241" i="8"/>
  <c r="V1242" i="8"/>
  <c r="V1243" i="8"/>
  <c r="V1244" i="8"/>
  <c r="V1245" i="8"/>
  <c r="V1246" i="8"/>
  <c r="V1247" i="8"/>
  <c r="V1248" i="8"/>
  <c r="V1249" i="8"/>
  <c r="V1250" i="8"/>
  <c r="V1251" i="8"/>
  <c r="V1252" i="8"/>
  <c r="V1253" i="8"/>
  <c r="V1254" i="8"/>
  <c r="V1255" i="8"/>
  <c r="V1256" i="8"/>
  <c r="V1257" i="8"/>
  <c r="V1258" i="8"/>
  <c r="V1259" i="8"/>
  <c r="V1260" i="8"/>
  <c r="V1261" i="8"/>
  <c r="V1262" i="8"/>
  <c r="V1263" i="8"/>
  <c r="V1264" i="8"/>
  <c r="V1265" i="8"/>
  <c r="V1266" i="8"/>
  <c r="V1267" i="8"/>
  <c r="V1268" i="8"/>
  <c r="V1269" i="8"/>
  <c r="V1270" i="8"/>
  <c r="V1271" i="8"/>
  <c r="V20" i="8"/>
  <c r="V21" i="8"/>
  <c r="V22" i="8"/>
  <c r="V23" i="8"/>
  <c r="V19" i="8"/>
  <c r="V1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20" i="8"/>
  <c r="P21" i="8"/>
  <c r="P22" i="8"/>
  <c r="P23" i="8"/>
  <c r="P24" i="8"/>
  <c r="P25" i="8"/>
  <c r="P26" i="8"/>
  <c r="P27" i="8"/>
  <c r="P28" i="8"/>
  <c r="P19" i="8"/>
  <c r="P18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20" i="8"/>
  <c r="J21" i="8"/>
  <c r="J22" i="8"/>
  <c r="J23" i="8"/>
  <c r="J24" i="8"/>
  <c r="J25" i="8"/>
  <c r="J26" i="8"/>
  <c r="J27" i="8"/>
  <c r="J28" i="8"/>
  <c r="J29" i="8"/>
  <c r="J19" i="8"/>
  <c r="J18" i="8"/>
  <c r="K19" i="8" s="1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20" i="8"/>
  <c r="E21" i="8"/>
  <c r="E22" i="8"/>
  <c r="E23" i="8"/>
  <c r="E24" i="8"/>
  <c r="E25" i="8"/>
  <c r="E19" i="8"/>
  <c r="E18" i="8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H4" i="3"/>
  <c r="G4" i="3"/>
  <c r="F4" i="3"/>
  <c r="E4" i="3"/>
  <c r="H3" i="3"/>
  <c r="G3" i="3"/>
  <c r="F3" i="3"/>
  <c r="E3" i="3"/>
  <c r="CL1257" i="2"/>
  <c r="CK1257" i="2"/>
  <c r="CJ1257" i="2"/>
  <c r="CI1257" i="2"/>
  <c r="CC1257" i="2"/>
  <c r="CB1257" i="2"/>
  <c r="CA1257" i="2"/>
  <c r="BZ1257" i="2"/>
  <c r="BT1257" i="2"/>
  <c r="BS1257" i="2"/>
  <c r="BR1257" i="2"/>
  <c r="BQ1257" i="2"/>
  <c r="BK1257" i="2"/>
  <c r="BJ1257" i="2"/>
  <c r="BI1257" i="2"/>
  <c r="BH1257" i="2"/>
  <c r="BB1257" i="2"/>
  <c r="BA1257" i="2"/>
  <c r="AZ1257" i="2"/>
  <c r="AY1257" i="2"/>
  <c r="AS1257" i="2"/>
  <c r="AR1257" i="2"/>
  <c r="AQ1257" i="2"/>
  <c r="AP1257" i="2"/>
  <c r="AJ1257" i="2"/>
  <c r="AI1257" i="2"/>
  <c r="AH1257" i="2"/>
  <c r="AG1257" i="2"/>
  <c r="AA1257" i="2"/>
  <c r="Z1257" i="2"/>
  <c r="Y1257" i="2"/>
  <c r="X1257" i="2"/>
  <c r="R1257" i="2"/>
  <c r="Q1257" i="2"/>
  <c r="P1257" i="2"/>
  <c r="O1257" i="2"/>
  <c r="I1257" i="2"/>
  <c r="H1257" i="2"/>
  <c r="G1257" i="2"/>
  <c r="F1257" i="2"/>
  <c r="CL1256" i="2"/>
  <c r="CK1256" i="2"/>
  <c r="CJ1256" i="2"/>
  <c r="CI1256" i="2"/>
  <c r="CC1256" i="2"/>
  <c r="CB1256" i="2"/>
  <c r="CA1256" i="2"/>
  <c r="BZ1256" i="2"/>
  <c r="BT1256" i="2"/>
  <c r="BS1256" i="2"/>
  <c r="BR1256" i="2"/>
  <c r="BQ1256" i="2"/>
  <c r="BK1256" i="2"/>
  <c r="BJ1256" i="2"/>
  <c r="BI1256" i="2"/>
  <c r="BH1256" i="2"/>
  <c r="BB1256" i="2"/>
  <c r="BA1256" i="2"/>
  <c r="AZ1256" i="2"/>
  <c r="AY1256" i="2"/>
  <c r="AS1256" i="2"/>
  <c r="AR1256" i="2"/>
  <c r="AQ1256" i="2"/>
  <c r="AP1256" i="2"/>
  <c r="AJ1256" i="2"/>
  <c r="AI1256" i="2"/>
  <c r="AH1256" i="2"/>
  <c r="AG1256" i="2"/>
  <c r="AA1256" i="2"/>
  <c r="Z1256" i="2"/>
  <c r="Y1256" i="2"/>
  <c r="X1256" i="2"/>
  <c r="R1256" i="2"/>
  <c r="Q1256" i="2"/>
  <c r="P1256" i="2"/>
  <c r="O1256" i="2"/>
  <c r="I1256" i="2"/>
  <c r="H1256" i="2"/>
  <c r="G1256" i="2"/>
  <c r="F1256" i="2"/>
  <c r="CL1255" i="2"/>
  <c r="CK1255" i="2"/>
  <c r="CJ1255" i="2"/>
  <c r="CI1255" i="2"/>
  <c r="CC1255" i="2"/>
  <c r="CB1255" i="2"/>
  <c r="CA1255" i="2"/>
  <c r="BZ1255" i="2"/>
  <c r="BT1255" i="2"/>
  <c r="BS1255" i="2"/>
  <c r="BR1255" i="2"/>
  <c r="BQ1255" i="2"/>
  <c r="BK1255" i="2"/>
  <c r="BJ1255" i="2"/>
  <c r="BI1255" i="2"/>
  <c r="BH1255" i="2"/>
  <c r="BB1255" i="2"/>
  <c r="BA1255" i="2"/>
  <c r="AZ1255" i="2"/>
  <c r="AY1255" i="2"/>
  <c r="AS1255" i="2"/>
  <c r="AR1255" i="2"/>
  <c r="AQ1255" i="2"/>
  <c r="AP1255" i="2"/>
  <c r="AJ1255" i="2"/>
  <c r="AI1255" i="2"/>
  <c r="AH1255" i="2"/>
  <c r="AG1255" i="2"/>
  <c r="AA1255" i="2"/>
  <c r="Z1255" i="2"/>
  <c r="Y1255" i="2"/>
  <c r="X1255" i="2"/>
  <c r="R1255" i="2"/>
  <c r="Q1255" i="2"/>
  <c r="P1255" i="2"/>
  <c r="O1255" i="2"/>
  <c r="I1255" i="2"/>
  <c r="H1255" i="2"/>
  <c r="G1255" i="2"/>
  <c r="F1255" i="2"/>
  <c r="CL1254" i="2"/>
  <c r="CK1254" i="2"/>
  <c r="CJ1254" i="2"/>
  <c r="CI1254" i="2"/>
  <c r="CC1254" i="2"/>
  <c r="CB1254" i="2"/>
  <c r="CA1254" i="2"/>
  <c r="BZ1254" i="2"/>
  <c r="BT1254" i="2"/>
  <c r="BS1254" i="2"/>
  <c r="BR1254" i="2"/>
  <c r="BQ1254" i="2"/>
  <c r="BK1254" i="2"/>
  <c r="BJ1254" i="2"/>
  <c r="BI1254" i="2"/>
  <c r="BH1254" i="2"/>
  <c r="BB1254" i="2"/>
  <c r="BA1254" i="2"/>
  <c r="AZ1254" i="2"/>
  <c r="AY1254" i="2"/>
  <c r="AS1254" i="2"/>
  <c r="AR1254" i="2"/>
  <c r="AQ1254" i="2"/>
  <c r="AP1254" i="2"/>
  <c r="AJ1254" i="2"/>
  <c r="AI1254" i="2"/>
  <c r="AH1254" i="2"/>
  <c r="AG1254" i="2"/>
  <c r="AA1254" i="2"/>
  <c r="Z1254" i="2"/>
  <c r="Y1254" i="2"/>
  <c r="X1254" i="2"/>
  <c r="R1254" i="2"/>
  <c r="Q1254" i="2"/>
  <c r="P1254" i="2"/>
  <c r="O1254" i="2"/>
  <c r="I1254" i="2"/>
  <c r="H1254" i="2"/>
  <c r="G1254" i="2"/>
  <c r="F1254" i="2"/>
  <c r="CL1253" i="2"/>
  <c r="CK1253" i="2"/>
  <c r="CJ1253" i="2"/>
  <c r="CI1253" i="2"/>
  <c r="CC1253" i="2"/>
  <c r="CB1253" i="2"/>
  <c r="CA1253" i="2"/>
  <c r="BZ1253" i="2"/>
  <c r="BT1253" i="2"/>
  <c r="BS1253" i="2"/>
  <c r="BR1253" i="2"/>
  <c r="BQ1253" i="2"/>
  <c r="BK1253" i="2"/>
  <c r="BJ1253" i="2"/>
  <c r="BI1253" i="2"/>
  <c r="BH1253" i="2"/>
  <c r="BB1253" i="2"/>
  <c r="BA1253" i="2"/>
  <c r="AZ1253" i="2"/>
  <c r="AY1253" i="2"/>
  <c r="AS1253" i="2"/>
  <c r="AR1253" i="2"/>
  <c r="AQ1253" i="2"/>
  <c r="AP1253" i="2"/>
  <c r="AJ1253" i="2"/>
  <c r="AI1253" i="2"/>
  <c r="AH1253" i="2"/>
  <c r="AG1253" i="2"/>
  <c r="AA1253" i="2"/>
  <c r="Z1253" i="2"/>
  <c r="Y1253" i="2"/>
  <c r="X1253" i="2"/>
  <c r="R1253" i="2"/>
  <c r="Q1253" i="2"/>
  <c r="P1253" i="2"/>
  <c r="O1253" i="2"/>
  <c r="I1253" i="2"/>
  <c r="H1253" i="2"/>
  <c r="G1253" i="2"/>
  <c r="F1253" i="2"/>
  <c r="CL1252" i="2"/>
  <c r="CK1252" i="2"/>
  <c r="CJ1252" i="2"/>
  <c r="CI1252" i="2"/>
  <c r="CC1252" i="2"/>
  <c r="CB1252" i="2"/>
  <c r="CA1252" i="2"/>
  <c r="BZ1252" i="2"/>
  <c r="BT1252" i="2"/>
  <c r="BS1252" i="2"/>
  <c r="BR1252" i="2"/>
  <c r="BQ1252" i="2"/>
  <c r="BK1252" i="2"/>
  <c r="BJ1252" i="2"/>
  <c r="BI1252" i="2"/>
  <c r="BH1252" i="2"/>
  <c r="BB1252" i="2"/>
  <c r="BA1252" i="2"/>
  <c r="AZ1252" i="2"/>
  <c r="AY1252" i="2"/>
  <c r="AS1252" i="2"/>
  <c r="AR1252" i="2"/>
  <c r="AQ1252" i="2"/>
  <c r="AP1252" i="2"/>
  <c r="AJ1252" i="2"/>
  <c r="AI1252" i="2"/>
  <c r="AH1252" i="2"/>
  <c r="AG1252" i="2"/>
  <c r="AA1252" i="2"/>
  <c r="Z1252" i="2"/>
  <c r="Y1252" i="2"/>
  <c r="X1252" i="2"/>
  <c r="R1252" i="2"/>
  <c r="Q1252" i="2"/>
  <c r="P1252" i="2"/>
  <c r="O1252" i="2"/>
  <c r="I1252" i="2"/>
  <c r="H1252" i="2"/>
  <c r="G1252" i="2"/>
  <c r="F1252" i="2"/>
  <c r="CL1251" i="2"/>
  <c r="CK1251" i="2"/>
  <c r="CJ1251" i="2"/>
  <c r="CI1251" i="2"/>
  <c r="CC1251" i="2"/>
  <c r="CB1251" i="2"/>
  <c r="CA1251" i="2"/>
  <c r="BZ1251" i="2"/>
  <c r="BT1251" i="2"/>
  <c r="BS1251" i="2"/>
  <c r="BR1251" i="2"/>
  <c r="BQ1251" i="2"/>
  <c r="BK1251" i="2"/>
  <c r="BJ1251" i="2"/>
  <c r="BI1251" i="2"/>
  <c r="BH1251" i="2"/>
  <c r="BB1251" i="2"/>
  <c r="BA1251" i="2"/>
  <c r="AZ1251" i="2"/>
  <c r="AY1251" i="2"/>
  <c r="AS1251" i="2"/>
  <c r="AR1251" i="2"/>
  <c r="AQ1251" i="2"/>
  <c r="AP1251" i="2"/>
  <c r="AJ1251" i="2"/>
  <c r="AI1251" i="2"/>
  <c r="AH1251" i="2"/>
  <c r="AG1251" i="2"/>
  <c r="AA1251" i="2"/>
  <c r="Z1251" i="2"/>
  <c r="Y1251" i="2"/>
  <c r="X1251" i="2"/>
  <c r="R1251" i="2"/>
  <c r="Q1251" i="2"/>
  <c r="P1251" i="2"/>
  <c r="O1251" i="2"/>
  <c r="I1251" i="2"/>
  <c r="H1251" i="2"/>
  <c r="G1251" i="2"/>
  <c r="F1251" i="2"/>
  <c r="CL1250" i="2"/>
  <c r="CK1250" i="2"/>
  <c r="CJ1250" i="2"/>
  <c r="CI1250" i="2"/>
  <c r="CC1250" i="2"/>
  <c r="CB1250" i="2"/>
  <c r="CA1250" i="2"/>
  <c r="BZ1250" i="2"/>
  <c r="BT1250" i="2"/>
  <c r="BS1250" i="2"/>
  <c r="BR1250" i="2"/>
  <c r="BQ1250" i="2"/>
  <c r="BK1250" i="2"/>
  <c r="BJ1250" i="2"/>
  <c r="BI1250" i="2"/>
  <c r="BH1250" i="2"/>
  <c r="BB1250" i="2"/>
  <c r="BA1250" i="2"/>
  <c r="AZ1250" i="2"/>
  <c r="AY1250" i="2"/>
  <c r="AS1250" i="2"/>
  <c r="AR1250" i="2"/>
  <c r="AQ1250" i="2"/>
  <c r="AP1250" i="2"/>
  <c r="AJ1250" i="2"/>
  <c r="AI1250" i="2"/>
  <c r="AH1250" i="2"/>
  <c r="AG1250" i="2"/>
  <c r="AA1250" i="2"/>
  <c r="Z1250" i="2"/>
  <c r="Y1250" i="2"/>
  <c r="X1250" i="2"/>
  <c r="R1250" i="2"/>
  <c r="Q1250" i="2"/>
  <c r="P1250" i="2"/>
  <c r="O1250" i="2"/>
  <c r="I1250" i="2"/>
  <c r="H1250" i="2"/>
  <c r="G1250" i="2"/>
  <c r="F1250" i="2"/>
  <c r="CL1249" i="2"/>
  <c r="CK1249" i="2"/>
  <c r="CJ1249" i="2"/>
  <c r="CI1249" i="2"/>
  <c r="CC1249" i="2"/>
  <c r="CB1249" i="2"/>
  <c r="CA1249" i="2"/>
  <c r="BZ1249" i="2"/>
  <c r="BT1249" i="2"/>
  <c r="BS1249" i="2"/>
  <c r="BR1249" i="2"/>
  <c r="BQ1249" i="2"/>
  <c r="BK1249" i="2"/>
  <c r="BJ1249" i="2"/>
  <c r="BI1249" i="2"/>
  <c r="BH1249" i="2"/>
  <c r="BB1249" i="2"/>
  <c r="BA1249" i="2"/>
  <c r="AZ1249" i="2"/>
  <c r="AY1249" i="2"/>
  <c r="AS1249" i="2"/>
  <c r="AR1249" i="2"/>
  <c r="AQ1249" i="2"/>
  <c r="AP1249" i="2"/>
  <c r="AJ1249" i="2"/>
  <c r="AI1249" i="2"/>
  <c r="AH1249" i="2"/>
  <c r="AG1249" i="2"/>
  <c r="AA1249" i="2"/>
  <c r="Z1249" i="2"/>
  <c r="Y1249" i="2"/>
  <c r="X1249" i="2"/>
  <c r="R1249" i="2"/>
  <c r="Q1249" i="2"/>
  <c r="P1249" i="2"/>
  <c r="O1249" i="2"/>
  <c r="I1249" i="2"/>
  <c r="H1249" i="2"/>
  <c r="G1249" i="2"/>
  <c r="F1249" i="2"/>
  <c r="CL1248" i="2"/>
  <c r="CK1248" i="2"/>
  <c r="CJ1248" i="2"/>
  <c r="CI1248" i="2"/>
  <c r="CC1248" i="2"/>
  <c r="CB1248" i="2"/>
  <c r="CA1248" i="2"/>
  <c r="BZ1248" i="2"/>
  <c r="BT1248" i="2"/>
  <c r="BS1248" i="2"/>
  <c r="BR1248" i="2"/>
  <c r="BQ1248" i="2"/>
  <c r="BK1248" i="2"/>
  <c r="BJ1248" i="2"/>
  <c r="BI1248" i="2"/>
  <c r="BH1248" i="2"/>
  <c r="BB1248" i="2"/>
  <c r="BA1248" i="2"/>
  <c r="AZ1248" i="2"/>
  <c r="AY1248" i="2"/>
  <c r="AS1248" i="2"/>
  <c r="AR1248" i="2"/>
  <c r="AQ1248" i="2"/>
  <c r="AP1248" i="2"/>
  <c r="AJ1248" i="2"/>
  <c r="AI1248" i="2"/>
  <c r="AH1248" i="2"/>
  <c r="AG1248" i="2"/>
  <c r="AA1248" i="2"/>
  <c r="Z1248" i="2"/>
  <c r="Y1248" i="2"/>
  <c r="X1248" i="2"/>
  <c r="R1248" i="2"/>
  <c r="Q1248" i="2"/>
  <c r="P1248" i="2"/>
  <c r="O1248" i="2"/>
  <c r="I1248" i="2"/>
  <c r="H1248" i="2"/>
  <c r="G1248" i="2"/>
  <c r="F1248" i="2"/>
  <c r="CL1247" i="2"/>
  <c r="CK1247" i="2"/>
  <c r="CJ1247" i="2"/>
  <c r="CI1247" i="2"/>
  <c r="CC1247" i="2"/>
  <c r="CB1247" i="2"/>
  <c r="CA1247" i="2"/>
  <c r="BZ1247" i="2"/>
  <c r="BT1247" i="2"/>
  <c r="BS1247" i="2"/>
  <c r="BR1247" i="2"/>
  <c r="BQ1247" i="2"/>
  <c r="BK1247" i="2"/>
  <c r="BJ1247" i="2"/>
  <c r="BI1247" i="2"/>
  <c r="BH1247" i="2"/>
  <c r="BB1247" i="2"/>
  <c r="BA1247" i="2"/>
  <c r="AZ1247" i="2"/>
  <c r="AY1247" i="2"/>
  <c r="AS1247" i="2"/>
  <c r="AR1247" i="2"/>
  <c r="AQ1247" i="2"/>
  <c r="AP1247" i="2"/>
  <c r="AJ1247" i="2"/>
  <c r="AI1247" i="2"/>
  <c r="AH1247" i="2"/>
  <c r="AG1247" i="2"/>
  <c r="AA1247" i="2"/>
  <c r="Z1247" i="2"/>
  <c r="Y1247" i="2"/>
  <c r="X1247" i="2"/>
  <c r="R1247" i="2"/>
  <c r="Q1247" i="2"/>
  <c r="P1247" i="2"/>
  <c r="O1247" i="2"/>
  <c r="I1247" i="2"/>
  <c r="H1247" i="2"/>
  <c r="G1247" i="2"/>
  <c r="F1247" i="2"/>
  <c r="CL1246" i="2"/>
  <c r="CK1246" i="2"/>
  <c r="CJ1246" i="2"/>
  <c r="CI1246" i="2"/>
  <c r="CC1246" i="2"/>
  <c r="CB1246" i="2"/>
  <c r="CA1246" i="2"/>
  <c r="BZ1246" i="2"/>
  <c r="BT1246" i="2"/>
  <c r="BS1246" i="2"/>
  <c r="BR1246" i="2"/>
  <c r="BQ1246" i="2"/>
  <c r="BK1246" i="2"/>
  <c r="BJ1246" i="2"/>
  <c r="BI1246" i="2"/>
  <c r="BH1246" i="2"/>
  <c r="BB1246" i="2"/>
  <c r="BA1246" i="2"/>
  <c r="AZ1246" i="2"/>
  <c r="AY1246" i="2"/>
  <c r="AS1246" i="2"/>
  <c r="AR1246" i="2"/>
  <c r="AQ1246" i="2"/>
  <c r="AP1246" i="2"/>
  <c r="AJ1246" i="2"/>
  <c r="AI1246" i="2"/>
  <c r="AH1246" i="2"/>
  <c r="AG1246" i="2"/>
  <c r="AA1246" i="2"/>
  <c r="Z1246" i="2"/>
  <c r="Y1246" i="2"/>
  <c r="X1246" i="2"/>
  <c r="R1246" i="2"/>
  <c r="Q1246" i="2"/>
  <c r="P1246" i="2"/>
  <c r="O1246" i="2"/>
  <c r="I1246" i="2"/>
  <c r="H1246" i="2"/>
  <c r="G1246" i="2"/>
  <c r="F1246" i="2"/>
  <c r="CL1245" i="2"/>
  <c r="CK1245" i="2"/>
  <c r="CJ1245" i="2"/>
  <c r="CI1245" i="2"/>
  <c r="CC1245" i="2"/>
  <c r="CB1245" i="2"/>
  <c r="CA1245" i="2"/>
  <c r="BZ1245" i="2"/>
  <c r="BT1245" i="2"/>
  <c r="BS1245" i="2"/>
  <c r="BR1245" i="2"/>
  <c r="BQ1245" i="2"/>
  <c r="BK1245" i="2"/>
  <c r="BJ1245" i="2"/>
  <c r="BI1245" i="2"/>
  <c r="BH1245" i="2"/>
  <c r="BB1245" i="2"/>
  <c r="BA1245" i="2"/>
  <c r="AZ1245" i="2"/>
  <c r="AY1245" i="2"/>
  <c r="AS1245" i="2"/>
  <c r="AR1245" i="2"/>
  <c r="AQ1245" i="2"/>
  <c r="AP1245" i="2"/>
  <c r="AJ1245" i="2"/>
  <c r="AI1245" i="2"/>
  <c r="AH1245" i="2"/>
  <c r="AG1245" i="2"/>
  <c r="AA1245" i="2"/>
  <c r="Z1245" i="2"/>
  <c r="Y1245" i="2"/>
  <c r="X1245" i="2"/>
  <c r="R1245" i="2"/>
  <c r="Q1245" i="2"/>
  <c r="P1245" i="2"/>
  <c r="O1245" i="2"/>
  <c r="I1245" i="2"/>
  <c r="H1245" i="2"/>
  <c r="G1245" i="2"/>
  <c r="F1245" i="2"/>
  <c r="CL1244" i="2"/>
  <c r="CK1244" i="2"/>
  <c r="CJ1244" i="2"/>
  <c r="CI1244" i="2"/>
  <c r="CC1244" i="2"/>
  <c r="CB1244" i="2"/>
  <c r="CA1244" i="2"/>
  <c r="BZ1244" i="2"/>
  <c r="BT1244" i="2"/>
  <c r="BS1244" i="2"/>
  <c r="BR1244" i="2"/>
  <c r="BQ1244" i="2"/>
  <c r="BK1244" i="2"/>
  <c r="BJ1244" i="2"/>
  <c r="BI1244" i="2"/>
  <c r="BH1244" i="2"/>
  <c r="BB1244" i="2"/>
  <c r="BA1244" i="2"/>
  <c r="AZ1244" i="2"/>
  <c r="AY1244" i="2"/>
  <c r="AS1244" i="2"/>
  <c r="AR1244" i="2"/>
  <c r="AQ1244" i="2"/>
  <c r="AP1244" i="2"/>
  <c r="AJ1244" i="2"/>
  <c r="AI1244" i="2"/>
  <c r="AH1244" i="2"/>
  <c r="AG1244" i="2"/>
  <c r="AA1244" i="2"/>
  <c r="Z1244" i="2"/>
  <c r="Y1244" i="2"/>
  <c r="X1244" i="2"/>
  <c r="R1244" i="2"/>
  <c r="Q1244" i="2"/>
  <c r="P1244" i="2"/>
  <c r="O1244" i="2"/>
  <c r="I1244" i="2"/>
  <c r="H1244" i="2"/>
  <c r="G1244" i="2"/>
  <c r="F1244" i="2"/>
  <c r="CL1243" i="2"/>
  <c r="CK1243" i="2"/>
  <c r="CJ1243" i="2"/>
  <c r="CI1243" i="2"/>
  <c r="CC1243" i="2"/>
  <c r="CB1243" i="2"/>
  <c r="CA1243" i="2"/>
  <c r="BZ1243" i="2"/>
  <c r="BT1243" i="2"/>
  <c r="BS1243" i="2"/>
  <c r="BR1243" i="2"/>
  <c r="BQ1243" i="2"/>
  <c r="BK1243" i="2"/>
  <c r="BJ1243" i="2"/>
  <c r="BI1243" i="2"/>
  <c r="BH1243" i="2"/>
  <c r="BB1243" i="2"/>
  <c r="BA1243" i="2"/>
  <c r="AZ1243" i="2"/>
  <c r="AY1243" i="2"/>
  <c r="AS1243" i="2"/>
  <c r="AR1243" i="2"/>
  <c r="AQ1243" i="2"/>
  <c r="AP1243" i="2"/>
  <c r="AJ1243" i="2"/>
  <c r="AI1243" i="2"/>
  <c r="AH1243" i="2"/>
  <c r="AG1243" i="2"/>
  <c r="AA1243" i="2"/>
  <c r="Z1243" i="2"/>
  <c r="Y1243" i="2"/>
  <c r="X1243" i="2"/>
  <c r="R1243" i="2"/>
  <c r="Q1243" i="2"/>
  <c r="P1243" i="2"/>
  <c r="O1243" i="2"/>
  <c r="I1243" i="2"/>
  <c r="H1243" i="2"/>
  <c r="G1243" i="2"/>
  <c r="F1243" i="2"/>
  <c r="CL1242" i="2"/>
  <c r="CK1242" i="2"/>
  <c r="CJ1242" i="2"/>
  <c r="CI1242" i="2"/>
  <c r="CC1242" i="2"/>
  <c r="CB1242" i="2"/>
  <c r="CA1242" i="2"/>
  <c r="BZ1242" i="2"/>
  <c r="BT1242" i="2"/>
  <c r="BS1242" i="2"/>
  <c r="BR1242" i="2"/>
  <c r="BQ1242" i="2"/>
  <c r="BK1242" i="2"/>
  <c r="BJ1242" i="2"/>
  <c r="BI1242" i="2"/>
  <c r="BH1242" i="2"/>
  <c r="BB1242" i="2"/>
  <c r="BA1242" i="2"/>
  <c r="AZ1242" i="2"/>
  <c r="AY1242" i="2"/>
  <c r="AS1242" i="2"/>
  <c r="AR1242" i="2"/>
  <c r="AQ1242" i="2"/>
  <c r="AP1242" i="2"/>
  <c r="AJ1242" i="2"/>
  <c r="AI1242" i="2"/>
  <c r="AH1242" i="2"/>
  <c r="AG1242" i="2"/>
  <c r="AA1242" i="2"/>
  <c r="Z1242" i="2"/>
  <c r="Y1242" i="2"/>
  <c r="X1242" i="2"/>
  <c r="R1242" i="2"/>
  <c r="Q1242" i="2"/>
  <c r="P1242" i="2"/>
  <c r="O1242" i="2"/>
  <c r="I1242" i="2"/>
  <c r="H1242" i="2"/>
  <c r="G1242" i="2"/>
  <c r="F1242" i="2"/>
  <c r="CL1241" i="2"/>
  <c r="CK1241" i="2"/>
  <c r="CJ1241" i="2"/>
  <c r="CI1241" i="2"/>
  <c r="CC1241" i="2"/>
  <c r="CB1241" i="2"/>
  <c r="CA1241" i="2"/>
  <c r="BZ1241" i="2"/>
  <c r="BT1241" i="2"/>
  <c r="BS1241" i="2"/>
  <c r="BR1241" i="2"/>
  <c r="BQ1241" i="2"/>
  <c r="BK1241" i="2"/>
  <c r="BJ1241" i="2"/>
  <c r="BI1241" i="2"/>
  <c r="BH1241" i="2"/>
  <c r="BB1241" i="2"/>
  <c r="BA1241" i="2"/>
  <c r="AZ1241" i="2"/>
  <c r="AY1241" i="2"/>
  <c r="AS1241" i="2"/>
  <c r="AR1241" i="2"/>
  <c r="AQ1241" i="2"/>
  <c r="AP1241" i="2"/>
  <c r="AJ1241" i="2"/>
  <c r="AI1241" i="2"/>
  <c r="AH1241" i="2"/>
  <c r="AG1241" i="2"/>
  <c r="AA1241" i="2"/>
  <c r="Z1241" i="2"/>
  <c r="Y1241" i="2"/>
  <c r="X1241" i="2"/>
  <c r="R1241" i="2"/>
  <c r="Q1241" i="2"/>
  <c r="P1241" i="2"/>
  <c r="O1241" i="2"/>
  <c r="I1241" i="2"/>
  <c r="H1241" i="2"/>
  <c r="G1241" i="2"/>
  <c r="F1241" i="2"/>
  <c r="CL1240" i="2"/>
  <c r="CK1240" i="2"/>
  <c r="CJ1240" i="2"/>
  <c r="CI1240" i="2"/>
  <c r="CC1240" i="2"/>
  <c r="CB1240" i="2"/>
  <c r="CA1240" i="2"/>
  <c r="BZ1240" i="2"/>
  <c r="BT1240" i="2"/>
  <c r="BS1240" i="2"/>
  <c r="BR1240" i="2"/>
  <c r="BQ1240" i="2"/>
  <c r="BK1240" i="2"/>
  <c r="BJ1240" i="2"/>
  <c r="BI1240" i="2"/>
  <c r="BH1240" i="2"/>
  <c r="BB1240" i="2"/>
  <c r="BA1240" i="2"/>
  <c r="AZ1240" i="2"/>
  <c r="AY1240" i="2"/>
  <c r="AS1240" i="2"/>
  <c r="AR1240" i="2"/>
  <c r="AQ1240" i="2"/>
  <c r="AP1240" i="2"/>
  <c r="AJ1240" i="2"/>
  <c r="AI1240" i="2"/>
  <c r="AH1240" i="2"/>
  <c r="AG1240" i="2"/>
  <c r="AA1240" i="2"/>
  <c r="Z1240" i="2"/>
  <c r="Y1240" i="2"/>
  <c r="X1240" i="2"/>
  <c r="R1240" i="2"/>
  <c r="Q1240" i="2"/>
  <c r="P1240" i="2"/>
  <c r="O1240" i="2"/>
  <c r="I1240" i="2"/>
  <c r="H1240" i="2"/>
  <c r="G1240" i="2"/>
  <c r="F1240" i="2"/>
  <c r="CL1239" i="2"/>
  <c r="CK1239" i="2"/>
  <c r="CJ1239" i="2"/>
  <c r="CI1239" i="2"/>
  <c r="CC1239" i="2"/>
  <c r="CB1239" i="2"/>
  <c r="CA1239" i="2"/>
  <c r="BZ1239" i="2"/>
  <c r="BT1239" i="2"/>
  <c r="BS1239" i="2"/>
  <c r="BR1239" i="2"/>
  <c r="BQ1239" i="2"/>
  <c r="BK1239" i="2"/>
  <c r="BJ1239" i="2"/>
  <c r="BI1239" i="2"/>
  <c r="BH1239" i="2"/>
  <c r="BB1239" i="2"/>
  <c r="BA1239" i="2"/>
  <c r="AZ1239" i="2"/>
  <c r="AY1239" i="2"/>
  <c r="AS1239" i="2"/>
  <c r="AR1239" i="2"/>
  <c r="AQ1239" i="2"/>
  <c r="AP1239" i="2"/>
  <c r="AJ1239" i="2"/>
  <c r="AI1239" i="2"/>
  <c r="AH1239" i="2"/>
  <c r="AG1239" i="2"/>
  <c r="AA1239" i="2"/>
  <c r="Z1239" i="2"/>
  <c r="Y1239" i="2"/>
  <c r="X1239" i="2"/>
  <c r="R1239" i="2"/>
  <c r="Q1239" i="2"/>
  <c r="P1239" i="2"/>
  <c r="O1239" i="2"/>
  <c r="I1239" i="2"/>
  <c r="H1239" i="2"/>
  <c r="G1239" i="2"/>
  <c r="F1239" i="2"/>
  <c r="CL1238" i="2"/>
  <c r="CK1238" i="2"/>
  <c r="CJ1238" i="2"/>
  <c r="CI1238" i="2"/>
  <c r="CC1238" i="2"/>
  <c r="CB1238" i="2"/>
  <c r="CA1238" i="2"/>
  <c r="BZ1238" i="2"/>
  <c r="BT1238" i="2"/>
  <c r="BS1238" i="2"/>
  <c r="BR1238" i="2"/>
  <c r="BQ1238" i="2"/>
  <c r="BK1238" i="2"/>
  <c r="BJ1238" i="2"/>
  <c r="BI1238" i="2"/>
  <c r="BH1238" i="2"/>
  <c r="BB1238" i="2"/>
  <c r="BA1238" i="2"/>
  <c r="AZ1238" i="2"/>
  <c r="AY1238" i="2"/>
  <c r="AS1238" i="2"/>
  <c r="AR1238" i="2"/>
  <c r="AQ1238" i="2"/>
  <c r="AP1238" i="2"/>
  <c r="AJ1238" i="2"/>
  <c r="AI1238" i="2"/>
  <c r="AH1238" i="2"/>
  <c r="AG1238" i="2"/>
  <c r="AA1238" i="2"/>
  <c r="Z1238" i="2"/>
  <c r="Y1238" i="2"/>
  <c r="X1238" i="2"/>
  <c r="R1238" i="2"/>
  <c r="Q1238" i="2"/>
  <c r="P1238" i="2"/>
  <c r="O1238" i="2"/>
  <c r="I1238" i="2"/>
  <c r="H1238" i="2"/>
  <c r="G1238" i="2"/>
  <c r="F1238" i="2"/>
  <c r="CL1237" i="2"/>
  <c r="CK1237" i="2"/>
  <c r="CJ1237" i="2"/>
  <c r="CI1237" i="2"/>
  <c r="CC1237" i="2"/>
  <c r="CB1237" i="2"/>
  <c r="CA1237" i="2"/>
  <c r="BZ1237" i="2"/>
  <c r="BT1237" i="2"/>
  <c r="BS1237" i="2"/>
  <c r="BR1237" i="2"/>
  <c r="BQ1237" i="2"/>
  <c r="BK1237" i="2"/>
  <c r="BJ1237" i="2"/>
  <c r="BI1237" i="2"/>
  <c r="BH1237" i="2"/>
  <c r="BB1237" i="2"/>
  <c r="BA1237" i="2"/>
  <c r="AZ1237" i="2"/>
  <c r="AY1237" i="2"/>
  <c r="AS1237" i="2"/>
  <c r="AR1237" i="2"/>
  <c r="AQ1237" i="2"/>
  <c r="AP1237" i="2"/>
  <c r="AJ1237" i="2"/>
  <c r="AI1237" i="2"/>
  <c r="AH1237" i="2"/>
  <c r="AG1237" i="2"/>
  <c r="AA1237" i="2"/>
  <c r="Z1237" i="2"/>
  <c r="Y1237" i="2"/>
  <c r="X1237" i="2"/>
  <c r="R1237" i="2"/>
  <c r="Q1237" i="2"/>
  <c r="P1237" i="2"/>
  <c r="O1237" i="2"/>
  <c r="I1237" i="2"/>
  <c r="H1237" i="2"/>
  <c r="G1237" i="2"/>
  <c r="F1237" i="2"/>
  <c r="CL1236" i="2"/>
  <c r="CK1236" i="2"/>
  <c r="CJ1236" i="2"/>
  <c r="CI1236" i="2"/>
  <c r="CC1236" i="2"/>
  <c r="CB1236" i="2"/>
  <c r="CA1236" i="2"/>
  <c r="BZ1236" i="2"/>
  <c r="BT1236" i="2"/>
  <c r="BS1236" i="2"/>
  <c r="BR1236" i="2"/>
  <c r="BQ1236" i="2"/>
  <c r="BK1236" i="2"/>
  <c r="BJ1236" i="2"/>
  <c r="BI1236" i="2"/>
  <c r="BH1236" i="2"/>
  <c r="BB1236" i="2"/>
  <c r="BA1236" i="2"/>
  <c r="AZ1236" i="2"/>
  <c r="AY1236" i="2"/>
  <c r="AS1236" i="2"/>
  <c r="AR1236" i="2"/>
  <c r="AQ1236" i="2"/>
  <c r="AP1236" i="2"/>
  <c r="AJ1236" i="2"/>
  <c r="AI1236" i="2"/>
  <c r="AH1236" i="2"/>
  <c r="AG1236" i="2"/>
  <c r="AA1236" i="2"/>
  <c r="Z1236" i="2"/>
  <c r="Y1236" i="2"/>
  <c r="X1236" i="2"/>
  <c r="R1236" i="2"/>
  <c r="Q1236" i="2"/>
  <c r="P1236" i="2"/>
  <c r="O1236" i="2"/>
  <c r="I1236" i="2"/>
  <c r="H1236" i="2"/>
  <c r="G1236" i="2"/>
  <c r="F1236" i="2"/>
  <c r="CL1235" i="2"/>
  <c r="CK1235" i="2"/>
  <c r="CJ1235" i="2"/>
  <c r="CI1235" i="2"/>
  <c r="CC1235" i="2"/>
  <c r="CB1235" i="2"/>
  <c r="CA1235" i="2"/>
  <c r="BZ1235" i="2"/>
  <c r="BT1235" i="2"/>
  <c r="BS1235" i="2"/>
  <c r="BR1235" i="2"/>
  <c r="BQ1235" i="2"/>
  <c r="BK1235" i="2"/>
  <c r="BJ1235" i="2"/>
  <c r="BI1235" i="2"/>
  <c r="BH1235" i="2"/>
  <c r="BB1235" i="2"/>
  <c r="BA1235" i="2"/>
  <c r="AZ1235" i="2"/>
  <c r="AY1235" i="2"/>
  <c r="AS1235" i="2"/>
  <c r="AR1235" i="2"/>
  <c r="AQ1235" i="2"/>
  <c r="AP1235" i="2"/>
  <c r="AJ1235" i="2"/>
  <c r="AI1235" i="2"/>
  <c r="AH1235" i="2"/>
  <c r="AG1235" i="2"/>
  <c r="AA1235" i="2"/>
  <c r="Z1235" i="2"/>
  <c r="Y1235" i="2"/>
  <c r="X1235" i="2"/>
  <c r="R1235" i="2"/>
  <c r="Q1235" i="2"/>
  <c r="P1235" i="2"/>
  <c r="O1235" i="2"/>
  <c r="I1235" i="2"/>
  <c r="H1235" i="2"/>
  <c r="G1235" i="2"/>
  <c r="F1235" i="2"/>
  <c r="CL1234" i="2"/>
  <c r="CK1234" i="2"/>
  <c r="CJ1234" i="2"/>
  <c r="CI1234" i="2"/>
  <c r="CC1234" i="2"/>
  <c r="CB1234" i="2"/>
  <c r="CA1234" i="2"/>
  <c r="BZ1234" i="2"/>
  <c r="BT1234" i="2"/>
  <c r="BS1234" i="2"/>
  <c r="BR1234" i="2"/>
  <c r="BQ1234" i="2"/>
  <c r="BK1234" i="2"/>
  <c r="BJ1234" i="2"/>
  <c r="BI1234" i="2"/>
  <c r="BH1234" i="2"/>
  <c r="BB1234" i="2"/>
  <c r="BA1234" i="2"/>
  <c r="AZ1234" i="2"/>
  <c r="AY1234" i="2"/>
  <c r="AS1234" i="2"/>
  <c r="AR1234" i="2"/>
  <c r="AQ1234" i="2"/>
  <c r="AP1234" i="2"/>
  <c r="AJ1234" i="2"/>
  <c r="AI1234" i="2"/>
  <c r="AH1234" i="2"/>
  <c r="AG1234" i="2"/>
  <c r="AA1234" i="2"/>
  <c r="Z1234" i="2"/>
  <c r="Y1234" i="2"/>
  <c r="X1234" i="2"/>
  <c r="R1234" i="2"/>
  <c r="Q1234" i="2"/>
  <c r="P1234" i="2"/>
  <c r="O1234" i="2"/>
  <c r="I1234" i="2"/>
  <c r="H1234" i="2"/>
  <c r="G1234" i="2"/>
  <c r="F1234" i="2"/>
  <c r="CL1233" i="2"/>
  <c r="CK1233" i="2"/>
  <c r="CJ1233" i="2"/>
  <c r="CI1233" i="2"/>
  <c r="CC1233" i="2"/>
  <c r="CB1233" i="2"/>
  <c r="CA1233" i="2"/>
  <c r="BZ1233" i="2"/>
  <c r="BT1233" i="2"/>
  <c r="BS1233" i="2"/>
  <c r="BR1233" i="2"/>
  <c r="BQ1233" i="2"/>
  <c r="BK1233" i="2"/>
  <c r="BJ1233" i="2"/>
  <c r="BI1233" i="2"/>
  <c r="BH1233" i="2"/>
  <c r="BB1233" i="2"/>
  <c r="BA1233" i="2"/>
  <c r="AZ1233" i="2"/>
  <c r="AY1233" i="2"/>
  <c r="AS1233" i="2"/>
  <c r="AR1233" i="2"/>
  <c r="AQ1233" i="2"/>
  <c r="AP1233" i="2"/>
  <c r="AJ1233" i="2"/>
  <c r="AI1233" i="2"/>
  <c r="AH1233" i="2"/>
  <c r="AG1233" i="2"/>
  <c r="AA1233" i="2"/>
  <c r="Z1233" i="2"/>
  <c r="Y1233" i="2"/>
  <c r="X1233" i="2"/>
  <c r="R1233" i="2"/>
  <c r="Q1233" i="2"/>
  <c r="P1233" i="2"/>
  <c r="O1233" i="2"/>
  <c r="I1233" i="2"/>
  <c r="H1233" i="2"/>
  <c r="G1233" i="2"/>
  <c r="F1233" i="2"/>
  <c r="CL1232" i="2"/>
  <c r="CK1232" i="2"/>
  <c r="CJ1232" i="2"/>
  <c r="CI1232" i="2"/>
  <c r="CC1232" i="2"/>
  <c r="CB1232" i="2"/>
  <c r="CA1232" i="2"/>
  <c r="BZ1232" i="2"/>
  <c r="BT1232" i="2"/>
  <c r="BS1232" i="2"/>
  <c r="BR1232" i="2"/>
  <c r="BQ1232" i="2"/>
  <c r="BK1232" i="2"/>
  <c r="BJ1232" i="2"/>
  <c r="BI1232" i="2"/>
  <c r="BH1232" i="2"/>
  <c r="BB1232" i="2"/>
  <c r="BA1232" i="2"/>
  <c r="AZ1232" i="2"/>
  <c r="AY1232" i="2"/>
  <c r="AS1232" i="2"/>
  <c r="AR1232" i="2"/>
  <c r="AQ1232" i="2"/>
  <c r="AP1232" i="2"/>
  <c r="AJ1232" i="2"/>
  <c r="AI1232" i="2"/>
  <c r="AH1232" i="2"/>
  <c r="AG1232" i="2"/>
  <c r="AA1232" i="2"/>
  <c r="Z1232" i="2"/>
  <c r="Y1232" i="2"/>
  <c r="X1232" i="2"/>
  <c r="R1232" i="2"/>
  <c r="Q1232" i="2"/>
  <c r="P1232" i="2"/>
  <c r="O1232" i="2"/>
  <c r="I1232" i="2"/>
  <c r="H1232" i="2"/>
  <c r="G1232" i="2"/>
  <c r="F1232" i="2"/>
  <c r="CL1231" i="2"/>
  <c r="CK1231" i="2"/>
  <c r="CJ1231" i="2"/>
  <c r="CI1231" i="2"/>
  <c r="CC1231" i="2"/>
  <c r="CB1231" i="2"/>
  <c r="CA1231" i="2"/>
  <c r="BZ1231" i="2"/>
  <c r="BT1231" i="2"/>
  <c r="BS1231" i="2"/>
  <c r="BR1231" i="2"/>
  <c r="BQ1231" i="2"/>
  <c r="BK1231" i="2"/>
  <c r="BJ1231" i="2"/>
  <c r="BI1231" i="2"/>
  <c r="BH1231" i="2"/>
  <c r="BB1231" i="2"/>
  <c r="BA1231" i="2"/>
  <c r="AZ1231" i="2"/>
  <c r="AY1231" i="2"/>
  <c r="AS1231" i="2"/>
  <c r="AR1231" i="2"/>
  <c r="AQ1231" i="2"/>
  <c r="AP1231" i="2"/>
  <c r="AJ1231" i="2"/>
  <c r="AI1231" i="2"/>
  <c r="AH1231" i="2"/>
  <c r="AG1231" i="2"/>
  <c r="AA1231" i="2"/>
  <c r="Z1231" i="2"/>
  <c r="Y1231" i="2"/>
  <c r="X1231" i="2"/>
  <c r="R1231" i="2"/>
  <c r="Q1231" i="2"/>
  <c r="P1231" i="2"/>
  <c r="O1231" i="2"/>
  <c r="I1231" i="2"/>
  <c r="H1231" i="2"/>
  <c r="G1231" i="2"/>
  <c r="F1231" i="2"/>
  <c r="CL1230" i="2"/>
  <c r="CK1230" i="2"/>
  <c r="CJ1230" i="2"/>
  <c r="CI1230" i="2"/>
  <c r="CC1230" i="2"/>
  <c r="CB1230" i="2"/>
  <c r="CA1230" i="2"/>
  <c r="BZ1230" i="2"/>
  <c r="BT1230" i="2"/>
  <c r="BS1230" i="2"/>
  <c r="BR1230" i="2"/>
  <c r="BQ1230" i="2"/>
  <c r="BK1230" i="2"/>
  <c r="BJ1230" i="2"/>
  <c r="BI1230" i="2"/>
  <c r="BH1230" i="2"/>
  <c r="BB1230" i="2"/>
  <c r="BA1230" i="2"/>
  <c r="AZ1230" i="2"/>
  <c r="AY1230" i="2"/>
  <c r="AS1230" i="2"/>
  <c r="AR1230" i="2"/>
  <c r="AQ1230" i="2"/>
  <c r="AP1230" i="2"/>
  <c r="AJ1230" i="2"/>
  <c r="AI1230" i="2"/>
  <c r="AH1230" i="2"/>
  <c r="AG1230" i="2"/>
  <c r="AA1230" i="2"/>
  <c r="Z1230" i="2"/>
  <c r="Y1230" i="2"/>
  <c r="X1230" i="2"/>
  <c r="R1230" i="2"/>
  <c r="Q1230" i="2"/>
  <c r="P1230" i="2"/>
  <c r="O1230" i="2"/>
  <c r="I1230" i="2"/>
  <c r="H1230" i="2"/>
  <c r="G1230" i="2"/>
  <c r="F1230" i="2"/>
  <c r="CL1229" i="2"/>
  <c r="CK1229" i="2"/>
  <c r="CJ1229" i="2"/>
  <c r="CI1229" i="2"/>
  <c r="CC1229" i="2"/>
  <c r="CB1229" i="2"/>
  <c r="CA1229" i="2"/>
  <c r="BZ1229" i="2"/>
  <c r="BT1229" i="2"/>
  <c r="BS1229" i="2"/>
  <c r="BR1229" i="2"/>
  <c r="BQ1229" i="2"/>
  <c r="BK1229" i="2"/>
  <c r="BJ1229" i="2"/>
  <c r="BI1229" i="2"/>
  <c r="BH1229" i="2"/>
  <c r="BB1229" i="2"/>
  <c r="BA1229" i="2"/>
  <c r="AZ1229" i="2"/>
  <c r="AY1229" i="2"/>
  <c r="AS1229" i="2"/>
  <c r="AR1229" i="2"/>
  <c r="AQ1229" i="2"/>
  <c r="AP1229" i="2"/>
  <c r="AJ1229" i="2"/>
  <c r="AI1229" i="2"/>
  <c r="AH1229" i="2"/>
  <c r="AG1229" i="2"/>
  <c r="AA1229" i="2"/>
  <c r="Z1229" i="2"/>
  <c r="Y1229" i="2"/>
  <c r="X1229" i="2"/>
  <c r="R1229" i="2"/>
  <c r="Q1229" i="2"/>
  <c r="P1229" i="2"/>
  <c r="O1229" i="2"/>
  <c r="I1229" i="2"/>
  <c r="H1229" i="2"/>
  <c r="G1229" i="2"/>
  <c r="F1229" i="2"/>
  <c r="CL1228" i="2"/>
  <c r="CK1228" i="2"/>
  <c r="CJ1228" i="2"/>
  <c r="CI1228" i="2"/>
  <c r="CC1228" i="2"/>
  <c r="CB1228" i="2"/>
  <c r="CA1228" i="2"/>
  <c r="BZ1228" i="2"/>
  <c r="BT1228" i="2"/>
  <c r="BS1228" i="2"/>
  <c r="BR1228" i="2"/>
  <c r="BQ1228" i="2"/>
  <c r="BK1228" i="2"/>
  <c r="BJ1228" i="2"/>
  <c r="BI1228" i="2"/>
  <c r="BH1228" i="2"/>
  <c r="BB1228" i="2"/>
  <c r="BA1228" i="2"/>
  <c r="AZ1228" i="2"/>
  <c r="AY1228" i="2"/>
  <c r="AS1228" i="2"/>
  <c r="AR1228" i="2"/>
  <c r="AQ1228" i="2"/>
  <c r="AP1228" i="2"/>
  <c r="AJ1228" i="2"/>
  <c r="AI1228" i="2"/>
  <c r="AH1228" i="2"/>
  <c r="AG1228" i="2"/>
  <c r="AA1228" i="2"/>
  <c r="Z1228" i="2"/>
  <c r="Y1228" i="2"/>
  <c r="X1228" i="2"/>
  <c r="R1228" i="2"/>
  <c r="Q1228" i="2"/>
  <c r="P1228" i="2"/>
  <c r="O1228" i="2"/>
  <c r="I1228" i="2"/>
  <c r="H1228" i="2"/>
  <c r="G1228" i="2"/>
  <c r="F1228" i="2"/>
  <c r="CL1227" i="2"/>
  <c r="CK1227" i="2"/>
  <c r="CJ1227" i="2"/>
  <c r="CI1227" i="2"/>
  <c r="CC1227" i="2"/>
  <c r="CB1227" i="2"/>
  <c r="CA1227" i="2"/>
  <c r="BZ1227" i="2"/>
  <c r="BT1227" i="2"/>
  <c r="BS1227" i="2"/>
  <c r="BR1227" i="2"/>
  <c r="BQ1227" i="2"/>
  <c r="BK1227" i="2"/>
  <c r="BJ1227" i="2"/>
  <c r="BI1227" i="2"/>
  <c r="BH1227" i="2"/>
  <c r="BB1227" i="2"/>
  <c r="BA1227" i="2"/>
  <c r="AZ1227" i="2"/>
  <c r="AY1227" i="2"/>
  <c r="AS1227" i="2"/>
  <c r="AR1227" i="2"/>
  <c r="AQ1227" i="2"/>
  <c r="AP1227" i="2"/>
  <c r="AJ1227" i="2"/>
  <c r="AI1227" i="2"/>
  <c r="AH1227" i="2"/>
  <c r="AG1227" i="2"/>
  <c r="AA1227" i="2"/>
  <c r="Z1227" i="2"/>
  <c r="Y1227" i="2"/>
  <c r="X1227" i="2"/>
  <c r="R1227" i="2"/>
  <c r="Q1227" i="2"/>
  <c r="P1227" i="2"/>
  <c r="O1227" i="2"/>
  <c r="I1227" i="2"/>
  <c r="H1227" i="2"/>
  <c r="G1227" i="2"/>
  <c r="F1227" i="2"/>
  <c r="CL1226" i="2"/>
  <c r="CK1226" i="2"/>
  <c r="CJ1226" i="2"/>
  <c r="CI1226" i="2"/>
  <c r="CC1226" i="2"/>
  <c r="CB1226" i="2"/>
  <c r="CA1226" i="2"/>
  <c r="BZ1226" i="2"/>
  <c r="BT1226" i="2"/>
  <c r="BS1226" i="2"/>
  <c r="BR1226" i="2"/>
  <c r="BQ1226" i="2"/>
  <c r="BK1226" i="2"/>
  <c r="BJ1226" i="2"/>
  <c r="BI1226" i="2"/>
  <c r="BH1226" i="2"/>
  <c r="BB1226" i="2"/>
  <c r="BA1226" i="2"/>
  <c r="AZ1226" i="2"/>
  <c r="AY1226" i="2"/>
  <c r="AS1226" i="2"/>
  <c r="AR1226" i="2"/>
  <c r="AQ1226" i="2"/>
  <c r="AP1226" i="2"/>
  <c r="AJ1226" i="2"/>
  <c r="AI1226" i="2"/>
  <c r="AH1226" i="2"/>
  <c r="AG1226" i="2"/>
  <c r="AA1226" i="2"/>
  <c r="Z1226" i="2"/>
  <c r="Y1226" i="2"/>
  <c r="X1226" i="2"/>
  <c r="R1226" i="2"/>
  <c r="Q1226" i="2"/>
  <c r="P1226" i="2"/>
  <c r="O1226" i="2"/>
  <c r="I1226" i="2"/>
  <c r="H1226" i="2"/>
  <c r="G1226" i="2"/>
  <c r="F1226" i="2"/>
  <c r="CL1225" i="2"/>
  <c r="CK1225" i="2"/>
  <c r="CJ1225" i="2"/>
  <c r="CI1225" i="2"/>
  <c r="CC1225" i="2"/>
  <c r="CB1225" i="2"/>
  <c r="CA1225" i="2"/>
  <c r="BZ1225" i="2"/>
  <c r="BT1225" i="2"/>
  <c r="BS1225" i="2"/>
  <c r="BR1225" i="2"/>
  <c r="BQ1225" i="2"/>
  <c r="BK1225" i="2"/>
  <c r="BJ1225" i="2"/>
  <c r="BI1225" i="2"/>
  <c r="BH1225" i="2"/>
  <c r="BB1225" i="2"/>
  <c r="BA1225" i="2"/>
  <c r="AZ1225" i="2"/>
  <c r="AY1225" i="2"/>
  <c r="AS1225" i="2"/>
  <c r="AR1225" i="2"/>
  <c r="AQ1225" i="2"/>
  <c r="AP1225" i="2"/>
  <c r="AJ1225" i="2"/>
  <c r="AI1225" i="2"/>
  <c r="AH1225" i="2"/>
  <c r="AG1225" i="2"/>
  <c r="AA1225" i="2"/>
  <c r="Z1225" i="2"/>
  <c r="Y1225" i="2"/>
  <c r="X1225" i="2"/>
  <c r="R1225" i="2"/>
  <c r="Q1225" i="2"/>
  <c r="P1225" i="2"/>
  <c r="O1225" i="2"/>
  <c r="I1225" i="2"/>
  <c r="H1225" i="2"/>
  <c r="G1225" i="2"/>
  <c r="F1225" i="2"/>
  <c r="CL1224" i="2"/>
  <c r="CK1224" i="2"/>
  <c r="CJ1224" i="2"/>
  <c r="CI1224" i="2"/>
  <c r="CC1224" i="2"/>
  <c r="CB1224" i="2"/>
  <c r="CA1224" i="2"/>
  <c r="BZ1224" i="2"/>
  <c r="BT1224" i="2"/>
  <c r="BS1224" i="2"/>
  <c r="BR1224" i="2"/>
  <c r="BQ1224" i="2"/>
  <c r="BK1224" i="2"/>
  <c r="BJ1224" i="2"/>
  <c r="BI1224" i="2"/>
  <c r="BH1224" i="2"/>
  <c r="BB1224" i="2"/>
  <c r="BA1224" i="2"/>
  <c r="AZ1224" i="2"/>
  <c r="AY1224" i="2"/>
  <c r="AS1224" i="2"/>
  <c r="AR1224" i="2"/>
  <c r="AQ1224" i="2"/>
  <c r="AP1224" i="2"/>
  <c r="AJ1224" i="2"/>
  <c r="AI1224" i="2"/>
  <c r="AH1224" i="2"/>
  <c r="AG1224" i="2"/>
  <c r="AA1224" i="2"/>
  <c r="Z1224" i="2"/>
  <c r="Y1224" i="2"/>
  <c r="X1224" i="2"/>
  <c r="R1224" i="2"/>
  <c r="Q1224" i="2"/>
  <c r="P1224" i="2"/>
  <c r="O1224" i="2"/>
  <c r="I1224" i="2"/>
  <c r="H1224" i="2"/>
  <c r="G1224" i="2"/>
  <c r="F1224" i="2"/>
  <c r="CL1223" i="2"/>
  <c r="CK1223" i="2"/>
  <c r="CJ1223" i="2"/>
  <c r="CI1223" i="2"/>
  <c r="CC1223" i="2"/>
  <c r="CB1223" i="2"/>
  <c r="CA1223" i="2"/>
  <c r="BZ1223" i="2"/>
  <c r="BT1223" i="2"/>
  <c r="BS1223" i="2"/>
  <c r="BR1223" i="2"/>
  <c r="BQ1223" i="2"/>
  <c r="BK1223" i="2"/>
  <c r="BJ1223" i="2"/>
  <c r="BI1223" i="2"/>
  <c r="BH1223" i="2"/>
  <c r="BB1223" i="2"/>
  <c r="BA1223" i="2"/>
  <c r="AZ1223" i="2"/>
  <c r="AY1223" i="2"/>
  <c r="AS1223" i="2"/>
  <c r="AR1223" i="2"/>
  <c r="AQ1223" i="2"/>
  <c r="AP1223" i="2"/>
  <c r="AJ1223" i="2"/>
  <c r="AI1223" i="2"/>
  <c r="AH1223" i="2"/>
  <c r="AG1223" i="2"/>
  <c r="AA1223" i="2"/>
  <c r="Z1223" i="2"/>
  <c r="Y1223" i="2"/>
  <c r="X1223" i="2"/>
  <c r="R1223" i="2"/>
  <c r="Q1223" i="2"/>
  <c r="P1223" i="2"/>
  <c r="O1223" i="2"/>
  <c r="I1223" i="2"/>
  <c r="H1223" i="2"/>
  <c r="G1223" i="2"/>
  <c r="F1223" i="2"/>
  <c r="CL1222" i="2"/>
  <c r="CK1222" i="2"/>
  <c r="CJ1222" i="2"/>
  <c r="CI1222" i="2"/>
  <c r="CC1222" i="2"/>
  <c r="CB1222" i="2"/>
  <c r="CA1222" i="2"/>
  <c r="BZ1222" i="2"/>
  <c r="BT1222" i="2"/>
  <c r="BS1222" i="2"/>
  <c r="BR1222" i="2"/>
  <c r="BQ1222" i="2"/>
  <c r="BK1222" i="2"/>
  <c r="BJ1222" i="2"/>
  <c r="BI1222" i="2"/>
  <c r="BH1222" i="2"/>
  <c r="BB1222" i="2"/>
  <c r="BA1222" i="2"/>
  <c r="AZ1222" i="2"/>
  <c r="AY1222" i="2"/>
  <c r="AS1222" i="2"/>
  <c r="AR1222" i="2"/>
  <c r="AQ1222" i="2"/>
  <c r="AP1222" i="2"/>
  <c r="AJ1222" i="2"/>
  <c r="AI1222" i="2"/>
  <c r="AH1222" i="2"/>
  <c r="AG1222" i="2"/>
  <c r="AA1222" i="2"/>
  <c r="Z1222" i="2"/>
  <c r="Y1222" i="2"/>
  <c r="X1222" i="2"/>
  <c r="R1222" i="2"/>
  <c r="Q1222" i="2"/>
  <c r="P1222" i="2"/>
  <c r="O1222" i="2"/>
  <c r="I1222" i="2"/>
  <c r="H1222" i="2"/>
  <c r="G1222" i="2"/>
  <c r="F1222" i="2"/>
  <c r="CL1221" i="2"/>
  <c r="CK1221" i="2"/>
  <c r="CJ1221" i="2"/>
  <c r="CI1221" i="2"/>
  <c r="CC1221" i="2"/>
  <c r="CB1221" i="2"/>
  <c r="CA1221" i="2"/>
  <c r="BZ1221" i="2"/>
  <c r="BT1221" i="2"/>
  <c r="BS1221" i="2"/>
  <c r="BR1221" i="2"/>
  <c r="BQ1221" i="2"/>
  <c r="BK1221" i="2"/>
  <c r="BJ1221" i="2"/>
  <c r="BI1221" i="2"/>
  <c r="BH1221" i="2"/>
  <c r="BB1221" i="2"/>
  <c r="BA1221" i="2"/>
  <c r="AZ1221" i="2"/>
  <c r="AY1221" i="2"/>
  <c r="AS1221" i="2"/>
  <c r="AR1221" i="2"/>
  <c r="AQ1221" i="2"/>
  <c r="AP1221" i="2"/>
  <c r="AJ1221" i="2"/>
  <c r="AI1221" i="2"/>
  <c r="AH1221" i="2"/>
  <c r="AG1221" i="2"/>
  <c r="AA1221" i="2"/>
  <c r="Z1221" i="2"/>
  <c r="Y1221" i="2"/>
  <c r="X1221" i="2"/>
  <c r="R1221" i="2"/>
  <c r="Q1221" i="2"/>
  <c r="P1221" i="2"/>
  <c r="O1221" i="2"/>
  <c r="I1221" i="2"/>
  <c r="H1221" i="2"/>
  <c r="G1221" i="2"/>
  <c r="F1221" i="2"/>
  <c r="CL1220" i="2"/>
  <c r="CK1220" i="2"/>
  <c r="CJ1220" i="2"/>
  <c r="CI1220" i="2"/>
  <c r="CC1220" i="2"/>
  <c r="CB1220" i="2"/>
  <c r="CA1220" i="2"/>
  <c r="BZ1220" i="2"/>
  <c r="BT1220" i="2"/>
  <c r="BS1220" i="2"/>
  <c r="BR1220" i="2"/>
  <c r="BQ1220" i="2"/>
  <c r="BK1220" i="2"/>
  <c r="BJ1220" i="2"/>
  <c r="BI1220" i="2"/>
  <c r="BH1220" i="2"/>
  <c r="BB1220" i="2"/>
  <c r="BA1220" i="2"/>
  <c r="AZ1220" i="2"/>
  <c r="AY1220" i="2"/>
  <c r="AS1220" i="2"/>
  <c r="AR1220" i="2"/>
  <c r="AQ1220" i="2"/>
  <c r="AP1220" i="2"/>
  <c r="AJ1220" i="2"/>
  <c r="AI1220" i="2"/>
  <c r="AH1220" i="2"/>
  <c r="AG1220" i="2"/>
  <c r="AA1220" i="2"/>
  <c r="Z1220" i="2"/>
  <c r="Y1220" i="2"/>
  <c r="X1220" i="2"/>
  <c r="R1220" i="2"/>
  <c r="Q1220" i="2"/>
  <c r="P1220" i="2"/>
  <c r="O1220" i="2"/>
  <c r="I1220" i="2"/>
  <c r="H1220" i="2"/>
  <c r="G1220" i="2"/>
  <c r="F1220" i="2"/>
  <c r="CL1219" i="2"/>
  <c r="CK1219" i="2"/>
  <c r="CJ1219" i="2"/>
  <c r="CI1219" i="2"/>
  <c r="CC1219" i="2"/>
  <c r="CB1219" i="2"/>
  <c r="CA1219" i="2"/>
  <c r="BZ1219" i="2"/>
  <c r="BT1219" i="2"/>
  <c r="BS1219" i="2"/>
  <c r="BR1219" i="2"/>
  <c r="BQ1219" i="2"/>
  <c r="BK1219" i="2"/>
  <c r="BJ1219" i="2"/>
  <c r="BI1219" i="2"/>
  <c r="BH1219" i="2"/>
  <c r="BB1219" i="2"/>
  <c r="BA1219" i="2"/>
  <c r="AZ1219" i="2"/>
  <c r="AY1219" i="2"/>
  <c r="AS1219" i="2"/>
  <c r="AR1219" i="2"/>
  <c r="AQ1219" i="2"/>
  <c r="AP1219" i="2"/>
  <c r="AJ1219" i="2"/>
  <c r="AI1219" i="2"/>
  <c r="AH1219" i="2"/>
  <c r="AG1219" i="2"/>
  <c r="AA1219" i="2"/>
  <c r="Z1219" i="2"/>
  <c r="Y1219" i="2"/>
  <c r="X1219" i="2"/>
  <c r="R1219" i="2"/>
  <c r="Q1219" i="2"/>
  <c r="P1219" i="2"/>
  <c r="O1219" i="2"/>
  <c r="I1219" i="2"/>
  <c r="H1219" i="2"/>
  <c r="G1219" i="2"/>
  <c r="F1219" i="2"/>
  <c r="CL1218" i="2"/>
  <c r="CK1218" i="2"/>
  <c r="CJ1218" i="2"/>
  <c r="CI1218" i="2"/>
  <c r="CC1218" i="2"/>
  <c r="CB1218" i="2"/>
  <c r="CA1218" i="2"/>
  <c r="BZ1218" i="2"/>
  <c r="BT1218" i="2"/>
  <c r="BS1218" i="2"/>
  <c r="BR1218" i="2"/>
  <c r="BQ1218" i="2"/>
  <c r="BK1218" i="2"/>
  <c r="BJ1218" i="2"/>
  <c r="BI1218" i="2"/>
  <c r="BH1218" i="2"/>
  <c r="BB1218" i="2"/>
  <c r="BA1218" i="2"/>
  <c r="AZ1218" i="2"/>
  <c r="AY1218" i="2"/>
  <c r="AS1218" i="2"/>
  <c r="AR1218" i="2"/>
  <c r="AQ1218" i="2"/>
  <c r="AP1218" i="2"/>
  <c r="AJ1218" i="2"/>
  <c r="AI1218" i="2"/>
  <c r="AH1218" i="2"/>
  <c r="AG1218" i="2"/>
  <c r="AA1218" i="2"/>
  <c r="Z1218" i="2"/>
  <c r="Y1218" i="2"/>
  <c r="X1218" i="2"/>
  <c r="R1218" i="2"/>
  <c r="Q1218" i="2"/>
  <c r="P1218" i="2"/>
  <c r="O1218" i="2"/>
  <c r="I1218" i="2"/>
  <c r="H1218" i="2"/>
  <c r="G1218" i="2"/>
  <c r="F1218" i="2"/>
  <c r="CL1217" i="2"/>
  <c r="CK1217" i="2"/>
  <c r="CJ1217" i="2"/>
  <c r="CI1217" i="2"/>
  <c r="CC1217" i="2"/>
  <c r="CB1217" i="2"/>
  <c r="CA1217" i="2"/>
  <c r="BZ1217" i="2"/>
  <c r="BT1217" i="2"/>
  <c r="BS1217" i="2"/>
  <c r="BR1217" i="2"/>
  <c r="BQ1217" i="2"/>
  <c r="BK1217" i="2"/>
  <c r="BJ1217" i="2"/>
  <c r="BI1217" i="2"/>
  <c r="BH1217" i="2"/>
  <c r="BB1217" i="2"/>
  <c r="BA1217" i="2"/>
  <c r="AZ1217" i="2"/>
  <c r="AY1217" i="2"/>
  <c r="AS1217" i="2"/>
  <c r="AR1217" i="2"/>
  <c r="AQ1217" i="2"/>
  <c r="AP1217" i="2"/>
  <c r="AJ1217" i="2"/>
  <c r="AI1217" i="2"/>
  <c r="AH1217" i="2"/>
  <c r="AG1217" i="2"/>
  <c r="AA1217" i="2"/>
  <c r="Z1217" i="2"/>
  <c r="Y1217" i="2"/>
  <c r="X1217" i="2"/>
  <c r="R1217" i="2"/>
  <c r="Q1217" i="2"/>
  <c r="P1217" i="2"/>
  <c r="O1217" i="2"/>
  <c r="I1217" i="2"/>
  <c r="H1217" i="2"/>
  <c r="G1217" i="2"/>
  <c r="F1217" i="2"/>
  <c r="CL1216" i="2"/>
  <c r="CK1216" i="2"/>
  <c r="CJ1216" i="2"/>
  <c r="CI1216" i="2"/>
  <c r="CC1216" i="2"/>
  <c r="CB1216" i="2"/>
  <c r="CA1216" i="2"/>
  <c r="BZ1216" i="2"/>
  <c r="BT1216" i="2"/>
  <c r="BS1216" i="2"/>
  <c r="BR1216" i="2"/>
  <c r="BQ1216" i="2"/>
  <c r="BK1216" i="2"/>
  <c r="BJ1216" i="2"/>
  <c r="BI1216" i="2"/>
  <c r="BH1216" i="2"/>
  <c r="BB1216" i="2"/>
  <c r="BA1216" i="2"/>
  <c r="AZ1216" i="2"/>
  <c r="AY1216" i="2"/>
  <c r="AS1216" i="2"/>
  <c r="AR1216" i="2"/>
  <c r="AQ1216" i="2"/>
  <c r="AP1216" i="2"/>
  <c r="AJ1216" i="2"/>
  <c r="AI1216" i="2"/>
  <c r="AH1216" i="2"/>
  <c r="AG1216" i="2"/>
  <c r="AA1216" i="2"/>
  <c r="Z1216" i="2"/>
  <c r="Y1216" i="2"/>
  <c r="X1216" i="2"/>
  <c r="R1216" i="2"/>
  <c r="Q1216" i="2"/>
  <c r="P1216" i="2"/>
  <c r="O1216" i="2"/>
  <c r="I1216" i="2"/>
  <c r="H1216" i="2"/>
  <c r="G1216" i="2"/>
  <c r="F1216" i="2"/>
  <c r="CL1215" i="2"/>
  <c r="CK1215" i="2"/>
  <c r="CJ1215" i="2"/>
  <c r="CI1215" i="2"/>
  <c r="CC1215" i="2"/>
  <c r="CB1215" i="2"/>
  <c r="CA1215" i="2"/>
  <c r="BZ1215" i="2"/>
  <c r="BT1215" i="2"/>
  <c r="BS1215" i="2"/>
  <c r="BR1215" i="2"/>
  <c r="BQ1215" i="2"/>
  <c r="BK1215" i="2"/>
  <c r="BJ1215" i="2"/>
  <c r="BI1215" i="2"/>
  <c r="BH1215" i="2"/>
  <c r="BB1215" i="2"/>
  <c r="BA1215" i="2"/>
  <c r="AZ1215" i="2"/>
  <c r="AY1215" i="2"/>
  <c r="AS1215" i="2"/>
  <c r="AR1215" i="2"/>
  <c r="AQ1215" i="2"/>
  <c r="AP1215" i="2"/>
  <c r="AJ1215" i="2"/>
  <c r="AI1215" i="2"/>
  <c r="AH1215" i="2"/>
  <c r="AG1215" i="2"/>
  <c r="AA1215" i="2"/>
  <c r="Z1215" i="2"/>
  <c r="Y1215" i="2"/>
  <c r="X1215" i="2"/>
  <c r="R1215" i="2"/>
  <c r="Q1215" i="2"/>
  <c r="P1215" i="2"/>
  <c r="O1215" i="2"/>
  <c r="I1215" i="2"/>
  <c r="H1215" i="2"/>
  <c r="G1215" i="2"/>
  <c r="F1215" i="2"/>
  <c r="CL1214" i="2"/>
  <c r="CK1214" i="2"/>
  <c r="CJ1214" i="2"/>
  <c r="CI1214" i="2"/>
  <c r="CC1214" i="2"/>
  <c r="CB1214" i="2"/>
  <c r="CA1214" i="2"/>
  <c r="BZ1214" i="2"/>
  <c r="BT1214" i="2"/>
  <c r="BS1214" i="2"/>
  <c r="BR1214" i="2"/>
  <c r="BQ1214" i="2"/>
  <c r="BK1214" i="2"/>
  <c r="BJ1214" i="2"/>
  <c r="BI1214" i="2"/>
  <c r="BH1214" i="2"/>
  <c r="BB1214" i="2"/>
  <c r="BA1214" i="2"/>
  <c r="AZ1214" i="2"/>
  <c r="AY1214" i="2"/>
  <c r="AS1214" i="2"/>
  <c r="AR1214" i="2"/>
  <c r="AQ1214" i="2"/>
  <c r="AP1214" i="2"/>
  <c r="AJ1214" i="2"/>
  <c r="AI1214" i="2"/>
  <c r="AH1214" i="2"/>
  <c r="AG1214" i="2"/>
  <c r="AA1214" i="2"/>
  <c r="Z1214" i="2"/>
  <c r="Y1214" i="2"/>
  <c r="X1214" i="2"/>
  <c r="R1214" i="2"/>
  <c r="Q1214" i="2"/>
  <c r="P1214" i="2"/>
  <c r="O1214" i="2"/>
  <c r="I1214" i="2"/>
  <c r="H1214" i="2"/>
  <c r="G1214" i="2"/>
  <c r="F1214" i="2"/>
  <c r="CL1213" i="2"/>
  <c r="CK1213" i="2"/>
  <c r="CJ1213" i="2"/>
  <c r="CI1213" i="2"/>
  <c r="CC1213" i="2"/>
  <c r="CB1213" i="2"/>
  <c r="CA1213" i="2"/>
  <c r="BZ1213" i="2"/>
  <c r="BT1213" i="2"/>
  <c r="BS1213" i="2"/>
  <c r="BR1213" i="2"/>
  <c r="BQ1213" i="2"/>
  <c r="BK1213" i="2"/>
  <c r="BJ1213" i="2"/>
  <c r="BI1213" i="2"/>
  <c r="BH1213" i="2"/>
  <c r="BB1213" i="2"/>
  <c r="BA1213" i="2"/>
  <c r="AZ1213" i="2"/>
  <c r="AY1213" i="2"/>
  <c r="AS1213" i="2"/>
  <c r="AR1213" i="2"/>
  <c r="AQ1213" i="2"/>
  <c r="AP1213" i="2"/>
  <c r="AJ1213" i="2"/>
  <c r="AI1213" i="2"/>
  <c r="AH1213" i="2"/>
  <c r="AG1213" i="2"/>
  <c r="AA1213" i="2"/>
  <c r="Z1213" i="2"/>
  <c r="Y1213" i="2"/>
  <c r="X1213" i="2"/>
  <c r="R1213" i="2"/>
  <c r="Q1213" i="2"/>
  <c r="P1213" i="2"/>
  <c r="O1213" i="2"/>
  <c r="I1213" i="2"/>
  <c r="H1213" i="2"/>
  <c r="G1213" i="2"/>
  <c r="F1213" i="2"/>
  <c r="CL1212" i="2"/>
  <c r="CK1212" i="2"/>
  <c r="CJ1212" i="2"/>
  <c r="CI1212" i="2"/>
  <c r="CC1212" i="2"/>
  <c r="CB1212" i="2"/>
  <c r="CA1212" i="2"/>
  <c r="BZ1212" i="2"/>
  <c r="BT1212" i="2"/>
  <c r="BS1212" i="2"/>
  <c r="BR1212" i="2"/>
  <c r="BQ1212" i="2"/>
  <c r="BK1212" i="2"/>
  <c r="BJ1212" i="2"/>
  <c r="BI1212" i="2"/>
  <c r="BH1212" i="2"/>
  <c r="BB1212" i="2"/>
  <c r="BA1212" i="2"/>
  <c r="AZ1212" i="2"/>
  <c r="AY1212" i="2"/>
  <c r="AS1212" i="2"/>
  <c r="AR1212" i="2"/>
  <c r="AQ1212" i="2"/>
  <c r="AP1212" i="2"/>
  <c r="AJ1212" i="2"/>
  <c r="AI1212" i="2"/>
  <c r="AH1212" i="2"/>
  <c r="AG1212" i="2"/>
  <c r="AA1212" i="2"/>
  <c r="Z1212" i="2"/>
  <c r="Y1212" i="2"/>
  <c r="X1212" i="2"/>
  <c r="R1212" i="2"/>
  <c r="Q1212" i="2"/>
  <c r="P1212" i="2"/>
  <c r="O1212" i="2"/>
  <c r="I1212" i="2"/>
  <c r="H1212" i="2"/>
  <c r="G1212" i="2"/>
  <c r="F1212" i="2"/>
  <c r="CL1211" i="2"/>
  <c r="CK1211" i="2"/>
  <c r="CJ1211" i="2"/>
  <c r="CI1211" i="2"/>
  <c r="CC1211" i="2"/>
  <c r="CB1211" i="2"/>
  <c r="CA1211" i="2"/>
  <c r="BZ1211" i="2"/>
  <c r="BT1211" i="2"/>
  <c r="BS1211" i="2"/>
  <c r="BR1211" i="2"/>
  <c r="BQ1211" i="2"/>
  <c r="BK1211" i="2"/>
  <c r="BJ1211" i="2"/>
  <c r="BI1211" i="2"/>
  <c r="BH1211" i="2"/>
  <c r="BB1211" i="2"/>
  <c r="BA1211" i="2"/>
  <c r="AZ1211" i="2"/>
  <c r="AY1211" i="2"/>
  <c r="AS1211" i="2"/>
  <c r="AR1211" i="2"/>
  <c r="AQ1211" i="2"/>
  <c r="AP1211" i="2"/>
  <c r="AJ1211" i="2"/>
  <c r="AI1211" i="2"/>
  <c r="AH1211" i="2"/>
  <c r="AG1211" i="2"/>
  <c r="AA1211" i="2"/>
  <c r="Z1211" i="2"/>
  <c r="Y1211" i="2"/>
  <c r="X1211" i="2"/>
  <c r="R1211" i="2"/>
  <c r="Q1211" i="2"/>
  <c r="P1211" i="2"/>
  <c r="O1211" i="2"/>
  <c r="I1211" i="2"/>
  <c r="H1211" i="2"/>
  <c r="G1211" i="2"/>
  <c r="F1211" i="2"/>
  <c r="CL1210" i="2"/>
  <c r="CK1210" i="2"/>
  <c r="CJ1210" i="2"/>
  <c r="CI1210" i="2"/>
  <c r="CC1210" i="2"/>
  <c r="CB1210" i="2"/>
  <c r="CA1210" i="2"/>
  <c r="BZ1210" i="2"/>
  <c r="BT1210" i="2"/>
  <c r="BS1210" i="2"/>
  <c r="BR1210" i="2"/>
  <c r="BQ1210" i="2"/>
  <c r="BK1210" i="2"/>
  <c r="BJ1210" i="2"/>
  <c r="BI1210" i="2"/>
  <c r="BH1210" i="2"/>
  <c r="BB1210" i="2"/>
  <c r="BA1210" i="2"/>
  <c r="AZ1210" i="2"/>
  <c r="AY1210" i="2"/>
  <c r="AS1210" i="2"/>
  <c r="AR1210" i="2"/>
  <c r="AQ1210" i="2"/>
  <c r="AP1210" i="2"/>
  <c r="AJ1210" i="2"/>
  <c r="AI1210" i="2"/>
  <c r="AH1210" i="2"/>
  <c r="AG1210" i="2"/>
  <c r="AA1210" i="2"/>
  <c r="Z1210" i="2"/>
  <c r="Y1210" i="2"/>
  <c r="X1210" i="2"/>
  <c r="R1210" i="2"/>
  <c r="Q1210" i="2"/>
  <c r="P1210" i="2"/>
  <c r="O1210" i="2"/>
  <c r="I1210" i="2"/>
  <c r="H1210" i="2"/>
  <c r="G1210" i="2"/>
  <c r="F1210" i="2"/>
  <c r="CL1209" i="2"/>
  <c r="CK1209" i="2"/>
  <c r="CJ1209" i="2"/>
  <c r="CI1209" i="2"/>
  <c r="CC1209" i="2"/>
  <c r="CB1209" i="2"/>
  <c r="CA1209" i="2"/>
  <c r="BZ1209" i="2"/>
  <c r="BT1209" i="2"/>
  <c r="BS1209" i="2"/>
  <c r="BR1209" i="2"/>
  <c r="BQ1209" i="2"/>
  <c r="BK1209" i="2"/>
  <c r="BJ1209" i="2"/>
  <c r="BI1209" i="2"/>
  <c r="BH1209" i="2"/>
  <c r="BB1209" i="2"/>
  <c r="BA1209" i="2"/>
  <c r="AZ1209" i="2"/>
  <c r="AY1209" i="2"/>
  <c r="AS1209" i="2"/>
  <c r="AR1209" i="2"/>
  <c r="AQ1209" i="2"/>
  <c r="AP1209" i="2"/>
  <c r="AJ1209" i="2"/>
  <c r="AI1209" i="2"/>
  <c r="AH1209" i="2"/>
  <c r="AG1209" i="2"/>
  <c r="AA1209" i="2"/>
  <c r="Z1209" i="2"/>
  <c r="Y1209" i="2"/>
  <c r="X1209" i="2"/>
  <c r="R1209" i="2"/>
  <c r="Q1209" i="2"/>
  <c r="P1209" i="2"/>
  <c r="O1209" i="2"/>
  <c r="I1209" i="2"/>
  <c r="H1209" i="2"/>
  <c r="G1209" i="2"/>
  <c r="F1209" i="2"/>
  <c r="CL1208" i="2"/>
  <c r="CK1208" i="2"/>
  <c r="CJ1208" i="2"/>
  <c r="CI1208" i="2"/>
  <c r="CC1208" i="2"/>
  <c r="CB1208" i="2"/>
  <c r="CA1208" i="2"/>
  <c r="BZ1208" i="2"/>
  <c r="BT1208" i="2"/>
  <c r="BS1208" i="2"/>
  <c r="BR1208" i="2"/>
  <c r="BQ1208" i="2"/>
  <c r="BK1208" i="2"/>
  <c r="BJ1208" i="2"/>
  <c r="BI1208" i="2"/>
  <c r="BH1208" i="2"/>
  <c r="BB1208" i="2"/>
  <c r="BA1208" i="2"/>
  <c r="AZ1208" i="2"/>
  <c r="AY1208" i="2"/>
  <c r="AS1208" i="2"/>
  <c r="AR1208" i="2"/>
  <c r="AQ1208" i="2"/>
  <c r="AP1208" i="2"/>
  <c r="AJ1208" i="2"/>
  <c r="AI1208" i="2"/>
  <c r="AH1208" i="2"/>
  <c r="AG1208" i="2"/>
  <c r="AA1208" i="2"/>
  <c r="Z1208" i="2"/>
  <c r="Y1208" i="2"/>
  <c r="X1208" i="2"/>
  <c r="R1208" i="2"/>
  <c r="Q1208" i="2"/>
  <c r="P1208" i="2"/>
  <c r="O1208" i="2"/>
  <c r="I1208" i="2"/>
  <c r="H1208" i="2"/>
  <c r="G1208" i="2"/>
  <c r="F1208" i="2"/>
  <c r="CL1207" i="2"/>
  <c r="CK1207" i="2"/>
  <c r="CJ1207" i="2"/>
  <c r="CI1207" i="2"/>
  <c r="CC1207" i="2"/>
  <c r="CB1207" i="2"/>
  <c r="CA1207" i="2"/>
  <c r="BZ1207" i="2"/>
  <c r="BT1207" i="2"/>
  <c r="BS1207" i="2"/>
  <c r="BR1207" i="2"/>
  <c r="BQ1207" i="2"/>
  <c r="BK1207" i="2"/>
  <c r="BJ1207" i="2"/>
  <c r="BI1207" i="2"/>
  <c r="BH1207" i="2"/>
  <c r="BB1207" i="2"/>
  <c r="BA1207" i="2"/>
  <c r="AZ1207" i="2"/>
  <c r="AY1207" i="2"/>
  <c r="AS1207" i="2"/>
  <c r="AR1207" i="2"/>
  <c r="AQ1207" i="2"/>
  <c r="AP1207" i="2"/>
  <c r="AJ1207" i="2"/>
  <c r="AI1207" i="2"/>
  <c r="AH1207" i="2"/>
  <c r="AG1207" i="2"/>
  <c r="AA1207" i="2"/>
  <c r="Z1207" i="2"/>
  <c r="Y1207" i="2"/>
  <c r="X1207" i="2"/>
  <c r="R1207" i="2"/>
  <c r="Q1207" i="2"/>
  <c r="P1207" i="2"/>
  <c r="O1207" i="2"/>
  <c r="I1207" i="2"/>
  <c r="H1207" i="2"/>
  <c r="G1207" i="2"/>
  <c r="F1207" i="2"/>
  <c r="CL1206" i="2"/>
  <c r="CK1206" i="2"/>
  <c r="CJ1206" i="2"/>
  <c r="CI1206" i="2"/>
  <c r="CC1206" i="2"/>
  <c r="CB1206" i="2"/>
  <c r="CA1206" i="2"/>
  <c r="BZ1206" i="2"/>
  <c r="BT1206" i="2"/>
  <c r="BS1206" i="2"/>
  <c r="BR1206" i="2"/>
  <c r="BQ1206" i="2"/>
  <c r="BK1206" i="2"/>
  <c r="BJ1206" i="2"/>
  <c r="BI1206" i="2"/>
  <c r="BH1206" i="2"/>
  <c r="BB1206" i="2"/>
  <c r="BA1206" i="2"/>
  <c r="AZ1206" i="2"/>
  <c r="AY1206" i="2"/>
  <c r="AS1206" i="2"/>
  <c r="AR1206" i="2"/>
  <c r="AQ1206" i="2"/>
  <c r="AP1206" i="2"/>
  <c r="AJ1206" i="2"/>
  <c r="AI1206" i="2"/>
  <c r="AH1206" i="2"/>
  <c r="AG1206" i="2"/>
  <c r="AA1206" i="2"/>
  <c r="Z1206" i="2"/>
  <c r="Y1206" i="2"/>
  <c r="X1206" i="2"/>
  <c r="R1206" i="2"/>
  <c r="Q1206" i="2"/>
  <c r="P1206" i="2"/>
  <c r="O1206" i="2"/>
  <c r="I1206" i="2"/>
  <c r="H1206" i="2"/>
  <c r="G1206" i="2"/>
  <c r="F1206" i="2"/>
  <c r="CL1205" i="2"/>
  <c r="CK1205" i="2"/>
  <c r="CJ1205" i="2"/>
  <c r="CI1205" i="2"/>
  <c r="CC1205" i="2"/>
  <c r="CB1205" i="2"/>
  <c r="CA1205" i="2"/>
  <c r="BZ1205" i="2"/>
  <c r="BT1205" i="2"/>
  <c r="BS1205" i="2"/>
  <c r="BR1205" i="2"/>
  <c r="BQ1205" i="2"/>
  <c r="BK1205" i="2"/>
  <c r="BJ1205" i="2"/>
  <c r="BI1205" i="2"/>
  <c r="BH1205" i="2"/>
  <c r="BB1205" i="2"/>
  <c r="BA1205" i="2"/>
  <c r="AZ1205" i="2"/>
  <c r="AY1205" i="2"/>
  <c r="AS1205" i="2"/>
  <c r="AR1205" i="2"/>
  <c r="AQ1205" i="2"/>
  <c r="AP1205" i="2"/>
  <c r="AJ1205" i="2"/>
  <c r="AI1205" i="2"/>
  <c r="AH1205" i="2"/>
  <c r="AG1205" i="2"/>
  <c r="AA1205" i="2"/>
  <c r="Z1205" i="2"/>
  <c r="Y1205" i="2"/>
  <c r="X1205" i="2"/>
  <c r="R1205" i="2"/>
  <c r="Q1205" i="2"/>
  <c r="P1205" i="2"/>
  <c r="O1205" i="2"/>
  <c r="I1205" i="2"/>
  <c r="H1205" i="2"/>
  <c r="G1205" i="2"/>
  <c r="F1205" i="2"/>
  <c r="CL1204" i="2"/>
  <c r="CK1204" i="2"/>
  <c r="CJ1204" i="2"/>
  <c r="CI1204" i="2"/>
  <c r="CC1204" i="2"/>
  <c r="CB1204" i="2"/>
  <c r="CA1204" i="2"/>
  <c r="BZ1204" i="2"/>
  <c r="BT1204" i="2"/>
  <c r="BS1204" i="2"/>
  <c r="BR1204" i="2"/>
  <c r="BQ1204" i="2"/>
  <c r="BK1204" i="2"/>
  <c r="BJ1204" i="2"/>
  <c r="BI1204" i="2"/>
  <c r="BH1204" i="2"/>
  <c r="BB1204" i="2"/>
  <c r="BA1204" i="2"/>
  <c r="AZ1204" i="2"/>
  <c r="AY1204" i="2"/>
  <c r="AS1204" i="2"/>
  <c r="AR1204" i="2"/>
  <c r="AQ1204" i="2"/>
  <c r="AP1204" i="2"/>
  <c r="AJ1204" i="2"/>
  <c r="AI1204" i="2"/>
  <c r="AH1204" i="2"/>
  <c r="AG1204" i="2"/>
  <c r="AA1204" i="2"/>
  <c r="Z1204" i="2"/>
  <c r="Y1204" i="2"/>
  <c r="X1204" i="2"/>
  <c r="R1204" i="2"/>
  <c r="Q1204" i="2"/>
  <c r="P1204" i="2"/>
  <c r="O1204" i="2"/>
  <c r="I1204" i="2"/>
  <c r="H1204" i="2"/>
  <c r="G1204" i="2"/>
  <c r="F1204" i="2"/>
  <c r="CL1203" i="2"/>
  <c r="CK1203" i="2"/>
  <c r="CJ1203" i="2"/>
  <c r="CI1203" i="2"/>
  <c r="CC1203" i="2"/>
  <c r="CB1203" i="2"/>
  <c r="CA1203" i="2"/>
  <c r="BZ1203" i="2"/>
  <c r="BT1203" i="2"/>
  <c r="BS1203" i="2"/>
  <c r="BR1203" i="2"/>
  <c r="BQ1203" i="2"/>
  <c r="BK1203" i="2"/>
  <c r="BJ1203" i="2"/>
  <c r="BI1203" i="2"/>
  <c r="BH1203" i="2"/>
  <c r="BB1203" i="2"/>
  <c r="BA1203" i="2"/>
  <c r="AZ1203" i="2"/>
  <c r="AY1203" i="2"/>
  <c r="AS1203" i="2"/>
  <c r="AR1203" i="2"/>
  <c r="AQ1203" i="2"/>
  <c r="AP1203" i="2"/>
  <c r="AJ1203" i="2"/>
  <c r="AI1203" i="2"/>
  <c r="AH1203" i="2"/>
  <c r="AG1203" i="2"/>
  <c r="AA1203" i="2"/>
  <c r="Z1203" i="2"/>
  <c r="Y1203" i="2"/>
  <c r="X1203" i="2"/>
  <c r="R1203" i="2"/>
  <c r="Q1203" i="2"/>
  <c r="P1203" i="2"/>
  <c r="O1203" i="2"/>
  <c r="I1203" i="2"/>
  <c r="H1203" i="2"/>
  <c r="G1203" i="2"/>
  <c r="F1203" i="2"/>
  <c r="CL1202" i="2"/>
  <c r="CK1202" i="2"/>
  <c r="CJ1202" i="2"/>
  <c r="CI1202" i="2"/>
  <c r="CC1202" i="2"/>
  <c r="CB1202" i="2"/>
  <c r="CA1202" i="2"/>
  <c r="BZ1202" i="2"/>
  <c r="BT1202" i="2"/>
  <c r="BS1202" i="2"/>
  <c r="BR1202" i="2"/>
  <c r="BQ1202" i="2"/>
  <c r="BK1202" i="2"/>
  <c r="BJ1202" i="2"/>
  <c r="BI1202" i="2"/>
  <c r="BH1202" i="2"/>
  <c r="BB1202" i="2"/>
  <c r="BA1202" i="2"/>
  <c r="AZ1202" i="2"/>
  <c r="AY1202" i="2"/>
  <c r="AS1202" i="2"/>
  <c r="AR1202" i="2"/>
  <c r="AQ1202" i="2"/>
  <c r="AP1202" i="2"/>
  <c r="AJ1202" i="2"/>
  <c r="AI1202" i="2"/>
  <c r="AH1202" i="2"/>
  <c r="AG1202" i="2"/>
  <c r="AA1202" i="2"/>
  <c r="Z1202" i="2"/>
  <c r="Y1202" i="2"/>
  <c r="X1202" i="2"/>
  <c r="R1202" i="2"/>
  <c r="Q1202" i="2"/>
  <c r="P1202" i="2"/>
  <c r="O1202" i="2"/>
  <c r="I1202" i="2"/>
  <c r="H1202" i="2"/>
  <c r="G1202" i="2"/>
  <c r="F1202" i="2"/>
  <c r="CL1201" i="2"/>
  <c r="CK1201" i="2"/>
  <c r="CJ1201" i="2"/>
  <c r="CI1201" i="2"/>
  <c r="CC1201" i="2"/>
  <c r="CB1201" i="2"/>
  <c r="CA1201" i="2"/>
  <c r="BZ1201" i="2"/>
  <c r="BT1201" i="2"/>
  <c r="BS1201" i="2"/>
  <c r="BR1201" i="2"/>
  <c r="BQ1201" i="2"/>
  <c r="BK1201" i="2"/>
  <c r="BJ1201" i="2"/>
  <c r="BI1201" i="2"/>
  <c r="BH1201" i="2"/>
  <c r="BB1201" i="2"/>
  <c r="BA1201" i="2"/>
  <c r="AZ1201" i="2"/>
  <c r="AY1201" i="2"/>
  <c r="AS1201" i="2"/>
  <c r="AR1201" i="2"/>
  <c r="AQ1201" i="2"/>
  <c r="AP1201" i="2"/>
  <c r="AJ1201" i="2"/>
  <c r="AI1201" i="2"/>
  <c r="AH1201" i="2"/>
  <c r="AG1201" i="2"/>
  <c r="AA1201" i="2"/>
  <c r="Z1201" i="2"/>
  <c r="Y1201" i="2"/>
  <c r="X1201" i="2"/>
  <c r="R1201" i="2"/>
  <c r="Q1201" i="2"/>
  <c r="P1201" i="2"/>
  <c r="O1201" i="2"/>
  <c r="I1201" i="2"/>
  <c r="H1201" i="2"/>
  <c r="G1201" i="2"/>
  <c r="F1201" i="2"/>
  <c r="CL1200" i="2"/>
  <c r="CK1200" i="2"/>
  <c r="CJ1200" i="2"/>
  <c r="CI1200" i="2"/>
  <c r="CC1200" i="2"/>
  <c r="CB1200" i="2"/>
  <c r="CA1200" i="2"/>
  <c r="BZ1200" i="2"/>
  <c r="BT1200" i="2"/>
  <c r="BS1200" i="2"/>
  <c r="BR1200" i="2"/>
  <c r="BQ1200" i="2"/>
  <c r="BK1200" i="2"/>
  <c r="BJ1200" i="2"/>
  <c r="BI1200" i="2"/>
  <c r="BH1200" i="2"/>
  <c r="BB1200" i="2"/>
  <c r="BA1200" i="2"/>
  <c r="AZ1200" i="2"/>
  <c r="AY1200" i="2"/>
  <c r="AS1200" i="2"/>
  <c r="AR1200" i="2"/>
  <c r="AQ1200" i="2"/>
  <c r="AP1200" i="2"/>
  <c r="AJ1200" i="2"/>
  <c r="AI1200" i="2"/>
  <c r="AH1200" i="2"/>
  <c r="AG1200" i="2"/>
  <c r="AA1200" i="2"/>
  <c r="Z1200" i="2"/>
  <c r="Y1200" i="2"/>
  <c r="X1200" i="2"/>
  <c r="R1200" i="2"/>
  <c r="Q1200" i="2"/>
  <c r="P1200" i="2"/>
  <c r="O1200" i="2"/>
  <c r="I1200" i="2"/>
  <c r="H1200" i="2"/>
  <c r="G1200" i="2"/>
  <c r="F1200" i="2"/>
  <c r="CL1199" i="2"/>
  <c r="CK1199" i="2"/>
  <c r="CJ1199" i="2"/>
  <c r="CI1199" i="2"/>
  <c r="CC1199" i="2"/>
  <c r="CB1199" i="2"/>
  <c r="CA1199" i="2"/>
  <c r="BZ1199" i="2"/>
  <c r="BT1199" i="2"/>
  <c r="BS1199" i="2"/>
  <c r="BR1199" i="2"/>
  <c r="BQ1199" i="2"/>
  <c r="BK1199" i="2"/>
  <c r="BJ1199" i="2"/>
  <c r="BI1199" i="2"/>
  <c r="BH1199" i="2"/>
  <c r="BB1199" i="2"/>
  <c r="BA1199" i="2"/>
  <c r="AZ1199" i="2"/>
  <c r="AY1199" i="2"/>
  <c r="AS1199" i="2"/>
  <c r="AR1199" i="2"/>
  <c r="AQ1199" i="2"/>
  <c r="AP1199" i="2"/>
  <c r="AJ1199" i="2"/>
  <c r="AI1199" i="2"/>
  <c r="AH1199" i="2"/>
  <c r="AG1199" i="2"/>
  <c r="AA1199" i="2"/>
  <c r="Z1199" i="2"/>
  <c r="Y1199" i="2"/>
  <c r="X1199" i="2"/>
  <c r="R1199" i="2"/>
  <c r="Q1199" i="2"/>
  <c r="P1199" i="2"/>
  <c r="O1199" i="2"/>
  <c r="I1199" i="2"/>
  <c r="H1199" i="2"/>
  <c r="G1199" i="2"/>
  <c r="F1199" i="2"/>
  <c r="CL1198" i="2"/>
  <c r="CK1198" i="2"/>
  <c r="CJ1198" i="2"/>
  <c r="CI1198" i="2"/>
  <c r="CC1198" i="2"/>
  <c r="CB1198" i="2"/>
  <c r="CA1198" i="2"/>
  <c r="BZ1198" i="2"/>
  <c r="BT1198" i="2"/>
  <c r="BS1198" i="2"/>
  <c r="BR1198" i="2"/>
  <c r="BQ1198" i="2"/>
  <c r="BK1198" i="2"/>
  <c r="BJ1198" i="2"/>
  <c r="BI1198" i="2"/>
  <c r="BH1198" i="2"/>
  <c r="BB1198" i="2"/>
  <c r="BA1198" i="2"/>
  <c r="AZ1198" i="2"/>
  <c r="AY1198" i="2"/>
  <c r="AS1198" i="2"/>
  <c r="AR1198" i="2"/>
  <c r="AQ1198" i="2"/>
  <c r="AP1198" i="2"/>
  <c r="AJ1198" i="2"/>
  <c r="AI1198" i="2"/>
  <c r="AH1198" i="2"/>
  <c r="AG1198" i="2"/>
  <c r="AA1198" i="2"/>
  <c r="Z1198" i="2"/>
  <c r="Y1198" i="2"/>
  <c r="X1198" i="2"/>
  <c r="R1198" i="2"/>
  <c r="Q1198" i="2"/>
  <c r="P1198" i="2"/>
  <c r="O1198" i="2"/>
  <c r="I1198" i="2"/>
  <c r="H1198" i="2"/>
  <c r="G1198" i="2"/>
  <c r="F1198" i="2"/>
  <c r="CL1197" i="2"/>
  <c r="CK1197" i="2"/>
  <c r="CJ1197" i="2"/>
  <c r="CI1197" i="2"/>
  <c r="CC1197" i="2"/>
  <c r="CB1197" i="2"/>
  <c r="CA1197" i="2"/>
  <c r="BZ1197" i="2"/>
  <c r="BT1197" i="2"/>
  <c r="BS1197" i="2"/>
  <c r="BR1197" i="2"/>
  <c r="BQ1197" i="2"/>
  <c r="BK1197" i="2"/>
  <c r="BJ1197" i="2"/>
  <c r="BI1197" i="2"/>
  <c r="BH1197" i="2"/>
  <c r="BB1197" i="2"/>
  <c r="BA1197" i="2"/>
  <c r="AZ1197" i="2"/>
  <c r="AY1197" i="2"/>
  <c r="AS1197" i="2"/>
  <c r="AR1197" i="2"/>
  <c r="AQ1197" i="2"/>
  <c r="AP1197" i="2"/>
  <c r="AJ1197" i="2"/>
  <c r="AI1197" i="2"/>
  <c r="AH1197" i="2"/>
  <c r="AG1197" i="2"/>
  <c r="AA1197" i="2"/>
  <c r="Z1197" i="2"/>
  <c r="Y1197" i="2"/>
  <c r="X1197" i="2"/>
  <c r="R1197" i="2"/>
  <c r="Q1197" i="2"/>
  <c r="P1197" i="2"/>
  <c r="O1197" i="2"/>
  <c r="I1197" i="2"/>
  <c r="H1197" i="2"/>
  <c r="G1197" i="2"/>
  <c r="F1197" i="2"/>
  <c r="CL1196" i="2"/>
  <c r="CK1196" i="2"/>
  <c r="CJ1196" i="2"/>
  <c r="CI1196" i="2"/>
  <c r="CC1196" i="2"/>
  <c r="CB1196" i="2"/>
  <c r="CA1196" i="2"/>
  <c r="BZ1196" i="2"/>
  <c r="BT1196" i="2"/>
  <c r="BS1196" i="2"/>
  <c r="BR1196" i="2"/>
  <c r="BQ1196" i="2"/>
  <c r="BK1196" i="2"/>
  <c r="BJ1196" i="2"/>
  <c r="BI1196" i="2"/>
  <c r="BH1196" i="2"/>
  <c r="BB1196" i="2"/>
  <c r="BA1196" i="2"/>
  <c r="AZ1196" i="2"/>
  <c r="AY1196" i="2"/>
  <c r="AS1196" i="2"/>
  <c r="AR1196" i="2"/>
  <c r="AQ1196" i="2"/>
  <c r="AP1196" i="2"/>
  <c r="AJ1196" i="2"/>
  <c r="AI1196" i="2"/>
  <c r="AH1196" i="2"/>
  <c r="AG1196" i="2"/>
  <c r="AA1196" i="2"/>
  <c r="Z1196" i="2"/>
  <c r="Y1196" i="2"/>
  <c r="X1196" i="2"/>
  <c r="R1196" i="2"/>
  <c r="Q1196" i="2"/>
  <c r="P1196" i="2"/>
  <c r="O1196" i="2"/>
  <c r="I1196" i="2"/>
  <c r="H1196" i="2"/>
  <c r="G1196" i="2"/>
  <c r="F1196" i="2"/>
  <c r="CL1195" i="2"/>
  <c r="CK1195" i="2"/>
  <c r="CJ1195" i="2"/>
  <c r="CI1195" i="2"/>
  <c r="CC1195" i="2"/>
  <c r="CB1195" i="2"/>
  <c r="CA1195" i="2"/>
  <c r="BZ1195" i="2"/>
  <c r="BT1195" i="2"/>
  <c r="BS1195" i="2"/>
  <c r="BR1195" i="2"/>
  <c r="BQ1195" i="2"/>
  <c r="BK1195" i="2"/>
  <c r="BJ1195" i="2"/>
  <c r="BI1195" i="2"/>
  <c r="BH1195" i="2"/>
  <c r="BB1195" i="2"/>
  <c r="BA1195" i="2"/>
  <c r="AZ1195" i="2"/>
  <c r="AY1195" i="2"/>
  <c r="AS1195" i="2"/>
  <c r="AR1195" i="2"/>
  <c r="AQ1195" i="2"/>
  <c r="AP1195" i="2"/>
  <c r="AJ1195" i="2"/>
  <c r="AI1195" i="2"/>
  <c r="AH1195" i="2"/>
  <c r="AG1195" i="2"/>
  <c r="AA1195" i="2"/>
  <c r="Z1195" i="2"/>
  <c r="Y1195" i="2"/>
  <c r="X1195" i="2"/>
  <c r="R1195" i="2"/>
  <c r="Q1195" i="2"/>
  <c r="P1195" i="2"/>
  <c r="O1195" i="2"/>
  <c r="I1195" i="2"/>
  <c r="H1195" i="2"/>
  <c r="G1195" i="2"/>
  <c r="F1195" i="2"/>
  <c r="CL1194" i="2"/>
  <c r="CK1194" i="2"/>
  <c r="CJ1194" i="2"/>
  <c r="CI1194" i="2"/>
  <c r="CC1194" i="2"/>
  <c r="CB1194" i="2"/>
  <c r="CA1194" i="2"/>
  <c r="BZ1194" i="2"/>
  <c r="BT1194" i="2"/>
  <c r="BS1194" i="2"/>
  <c r="BR1194" i="2"/>
  <c r="BQ1194" i="2"/>
  <c r="BK1194" i="2"/>
  <c r="BJ1194" i="2"/>
  <c r="BI1194" i="2"/>
  <c r="BH1194" i="2"/>
  <c r="BB1194" i="2"/>
  <c r="BA1194" i="2"/>
  <c r="AZ1194" i="2"/>
  <c r="AY1194" i="2"/>
  <c r="AS1194" i="2"/>
  <c r="AR1194" i="2"/>
  <c r="AQ1194" i="2"/>
  <c r="AP1194" i="2"/>
  <c r="AJ1194" i="2"/>
  <c r="AI1194" i="2"/>
  <c r="AH1194" i="2"/>
  <c r="AG1194" i="2"/>
  <c r="AA1194" i="2"/>
  <c r="Z1194" i="2"/>
  <c r="Y1194" i="2"/>
  <c r="X1194" i="2"/>
  <c r="R1194" i="2"/>
  <c r="Q1194" i="2"/>
  <c r="P1194" i="2"/>
  <c r="O1194" i="2"/>
  <c r="I1194" i="2"/>
  <c r="H1194" i="2"/>
  <c r="G1194" i="2"/>
  <c r="F1194" i="2"/>
  <c r="CL1193" i="2"/>
  <c r="CK1193" i="2"/>
  <c r="CJ1193" i="2"/>
  <c r="CI1193" i="2"/>
  <c r="CC1193" i="2"/>
  <c r="CB1193" i="2"/>
  <c r="CA1193" i="2"/>
  <c r="BZ1193" i="2"/>
  <c r="BT1193" i="2"/>
  <c r="BS1193" i="2"/>
  <c r="BR1193" i="2"/>
  <c r="BQ1193" i="2"/>
  <c r="BK1193" i="2"/>
  <c r="BJ1193" i="2"/>
  <c r="BI1193" i="2"/>
  <c r="BH1193" i="2"/>
  <c r="BB1193" i="2"/>
  <c r="BA1193" i="2"/>
  <c r="AZ1193" i="2"/>
  <c r="AY1193" i="2"/>
  <c r="AS1193" i="2"/>
  <c r="AR1193" i="2"/>
  <c r="AQ1193" i="2"/>
  <c r="AP1193" i="2"/>
  <c r="AJ1193" i="2"/>
  <c r="AI1193" i="2"/>
  <c r="AH1193" i="2"/>
  <c r="AG1193" i="2"/>
  <c r="AA1193" i="2"/>
  <c r="Z1193" i="2"/>
  <c r="Y1193" i="2"/>
  <c r="X1193" i="2"/>
  <c r="R1193" i="2"/>
  <c r="Q1193" i="2"/>
  <c r="P1193" i="2"/>
  <c r="O1193" i="2"/>
  <c r="I1193" i="2"/>
  <c r="H1193" i="2"/>
  <c r="G1193" i="2"/>
  <c r="F1193" i="2"/>
  <c r="CL1192" i="2"/>
  <c r="CK1192" i="2"/>
  <c r="CJ1192" i="2"/>
  <c r="CI1192" i="2"/>
  <c r="CC1192" i="2"/>
  <c r="CB1192" i="2"/>
  <c r="CA1192" i="2"/>
  <c r="BZ1192" i="2"/>
  <c r="BT1192" i="2"/>
  <c r="BS1192" i="2"/>
  <c r="BR1192" i="2"/>
  <c r="BQ1192" i="2"/>
  <c r="BK1192" i="2"/>
  <c r="BJ1192" i="2"/>
  <c r="BI1192" i="2"/>
  <c r="BH1192" i="2"/>
  <c r="BB1192" i="2"/>
  <c r="BA1192" i="2"/>
  <c r="AZ1192" i="2"/>
  <c r="AY1192" i="2"/>
  <c r="AS1192" i="2"/>
  <c r="AR1192" i="2"/>
  <c r="AQ1192" i="2"/>
  <c r="AP1192" i="2"/>
  <c r="AJ1192" i="2"/>
  <c r="AI1192" i="2"/>
  <c r="AH1192" i="2"/>
  <c r="AG1192" i="2"/>
  <c r="AA1192" i="2"/>
  <c r="Z1192" i="2"/>
  <c r="Y1192" i="2"/>
  <c r="X1192" i="2"/>
  <c r="R1192" i="2"/>
  <c r="Q1192" i="2"/>
  <c r="P1192" i="2"/>
  <c r="O1192" i="2"/>
  <c r="I1192" i="2"/>
  <c r="H1192" i="2"/>
  <c r="G1192" i="2"/>
  <c r="F1192" i="2"/>
  <c r="CL1191" i="2"/>
  <c r="CK1191" i="2"/>
  <c r="CJ1191" i="2"/>
  <c r="CI1191" i="2"/>
  <c r="CC1191" i="2"/>
  <c r="CB1191" i="2"/>
  <c r="CA1191" i="2"/>
  <c r="BZ1191" i="2"/>
  <c r="BT1191" i="2"/>
  <c r="BS1191" i="2"/>
  <c r="BR1191" i="2"/>
  <c r="BQ1191" i="2"/>
  <c r="BK1191" i="2"/>
  <c r="BJ1191" i="2"/>
  <c r="BI1191" i="2"/>
  <c r="BH1191" i="2"/>
  <c r="BB1191" i="2"/>
  <c r="BA1191" i="2"/>
  <c r="AZ1191" i="2"/>
  <c r="AY1191" i="2"/>
  <c r="AS1191" i="2"/>
  <c r="AR1191" i="2"/>
  <c r="AQ1191" i="2"/>
  <c r="AP1191" i="2"/>
  <c r="AJ1191" i="2"/>
  <c r="AI1191" i="2"/>
  <c r="AH1191" i="2"/>
  <c r="AG1191" i="2"/>
  <c r="AA1191" i="2"/>
  <c r="Z1191" i="2"/>
  <c r="Y1191" i="2"/>
  <c r="X1191" i="2"/>
  <c r="R1191" i="2"/>
  <c r="Q1191" i="2"/>
  <c r="P1191" i="2"/>
  <c r="O1191" i="2"/>
  <c r="I1191" i="2"/>
  <c r="H1191" i="2"/>
  <c r="G1191" i="2"/>
  <c r="F1191" i="2"/>
  <c r="CL1190" i="2"/>
  <c r="CK1190" i="2"/>
  <c r="CJ1190" i="2"/>
  <c r="CI1190" i="2"/>
  <c r="CC1190" i="2"/>
  <c r="CB1190" i="2"/>
  <c r="CA1190" i="2"/>
  <c r="BZ1190" i="2"/>
  <c r="BT1190" i="2"/>
  <c r="BS1190" i="2"/>
  <c r="BR1190" i="2"/>
  <c r="BQ1190" i="2"/>
  <c r="BK1190" i="2"/>
  <c r="BJ1190" i="2"/>
  <c r="BI1190" i="2"/>
  <c r="BH1190" i="2"/>
  <c r="BB1190" i="2"/>
  <c r="BA1190" i="2"/>
  <c r="AZ1190" i="2"/>
  <c r="AY1190" i="2"/>
  <c r="AS1190" i="2"/>
  <c r="AR1190" i="2"/>
  <c r="AQ1190" i="2"/>
  <c r="AP1190" i="2"/>
  <c r="AJ1190" i="2"/>
  <c r="AI1190" i="2"/>
  <c r="AH1190" i="2"/>
  <c r="AG1190" i="2"/>
  <c r="AA1190" i="2"/>
  <c r="Z1190" i="2"/>
  <c r="Y1190" i="2"/>
  <c r="X1190" i="2"/>
  <c r="R1190" i="2"/>
  <c r="Q1190" i="2"/>
  <c r="P1190" i="2"/>
  <c r="O1190" i="2"/>
  <c r="I1190" i="2"/>
  <c r="H1190" i="2"/>
  <c r="G1190" i="2"/>
  <c r="F1190" i="2"/>
  <c r="CL1189" i="2"/>
  <c r="CK1189" i="2"/>
  <c r="CJ1189" i="2"/>
  <c r="CI1189" i="2"/>
  <c r="CC1189" i="2"/>
  <c r="CB1189" i="2"/>
  <c r="CA1189" i="2"/>
  <c r="BZ1189" i="2"/>
  <c r="BT1189" i="2"/>
  <c r="BS1189" i="2"/>
  <c r="BR1189" i="2"/>
  <c r="BQ1189" i="2"/>
  <c r="BK1189" i="2"/>
  <c r="BJ1189" i="2"/>
  <c r="BI1189" i="2"/>
  <c r="BH1189" i="2"/>
  <c r="BB1189" i="2"/>
  <c r="BA1189" i="2"/>
  <c r="AZ1189" i="2"/>
  <c r="AY1189" i="2"/>
  <c r="AS1189" i="2"/>
  <c r="AR1189" i="2"/>
  <c r="AQ1189" i="2"/>
  <c r="AP1189" i="2"/>
  <c r="AJ1189" i="2"/>
  <c r="AI1189" i="2"/>
  <c r="AH1189" i="2"/>
  <c r="AG1189" i="2"/>
  <c r="AA1189" i="2"/>
  <c r="Z1189" i="2"/>
  <c r="Y1189" i="2"/>
  <c r="X1189" i="2"/>
  <c r="R1189" i="2"/>
  <c r="Q1189" i="2"/>
  <c r="P1189" i="2"/>
  <c r="O1189" i="2"/>
  <c r="I1189" i="2"/>
  <c r="H1189" i="2"/>
  <c r="G1189" i="2"/>
  <c r="F1189" i="2"/>
  <c r="CL1188" i="2"/>
  <c r="CK1188" i="2"/>
  <c r="CJ1188" i="2"/>
  <c r="CI1188" i="2"/>
  <c r="CC1188" i="2"/>
  <c r="CB1188" i="2"/>
  <c r="CA1188" i="2"/>
  <c r="BZ1188" i="2"/>
  <c r="BT1188" i="2"/>
  <c r="BS1188" i="2"/>
  <c r="BR1188" i="2"/>
  <c r="BQ1188" i="2"/>
  <c r="BK1188" i="2"/>
  <c r="BJ1188" i="2"/>
  <c r="BI1188" i="2"/>
  <c r="BH1188" i="2"/>
  <c r="BB1188" i="2"/>
  <c r="BA1188" i="2"/>
  <c r="AZ1188" i="2"/>
  <c r="AY1188" i="2"/>
  <c r="AS1188" i="2"/>
  <c r="AR1188" i="2"/>
  <c r="AQ1188" i="2"/>
  <c r="AP1188" i="2"/>
  <c r="AJ1188" i="2"/>
  <c r="AI1188" i="2"/>
  <c r="AH1188" i="2"/>
  <c r="AG1188" i="2"/>
  <c r="AA1188" i="2"/>
  <c r="Z1188" i="2"/>
  <c r="Y1188" i="2"/>
  <c r="X1188" i="2"/>
  <c r="R1188" i="2"/>
  <c r="Q1188" i="2"/>
  <c r="P1188" i="2"/>
  <c r="O1188" i="2"/>
  <c r="I1188" i="2"/>
  <c r="H1188" i="2"/>
  <c r="G1188" i="2"/>
  <c r="F1188" i="2"/>
  <c r="CL1187" i="2"/>
  <c r="CK1187" i="2"/>
  <c r="CJ1187" i="2"/>
  <c r="CI1187" i="2"/>
  <c r="CC1187" i="2"/>
  <c r="CB1187" i="2"/>
  <c r="CA1187" i="2"/>
  <c r="BZ1187" i="2"/>
  <c r="BT1187" i="2"/>
  <c r="BS1187" i="2"/>
  <c r="BR1187" i="2"/>
  <c r="BQ1187" i="2"/>
  <c r="BK1187" i="2"/>
  <c r="BJ1187" i="2"/>
  <c r="BI1187" i="2"/>
  <c r="BH1187" i="2"/>
  <c r="BB1187" i="2"/>
  <c r="BA1187" i="2"/>
  <c r="AZ1187" i="2"/>
  <c r="AY1187" i="2"/>
  <c r="AS1187" i="2"/>
  <c r="AR1187" i="2"/>
  <c r="AQ1187" i="2"/>
  <c r="AP1187" i="2"/>
  <c r="AJ1187" i="2"/>
  <c r="AI1187" i="2"/>
  <c r="AH1187" i="2"/>
  <c r="AG1187" i="2"/>
  <c r="AA1187" i="2"/>
  <c r="Z1187" i="2"/>
  <c r="Y1187" i="2"/>
  <c r="X1187" i="2"/>
  <c r="R1187" i="2"/>
  <c r="Q1187" i="2"/>
  <c r="P1187" i="2"/>
  <c r="O1187" i="2"/>
  <c r="I1187" i="2"/>
  <c r="H1187" i="2"/>
  <c r="G1187" i="2"/>
  <c r="F1187" i="2"/>
  <c r="CL1186" i="2"/>
  <c r="CK1186" i="2"/>
  <c r="CJ1186" i="2"/>
  <c r="CI1186" i="2"/>
  <c r="CC1186" i="2"/>
  <c r="CB1186" i="2"/>
  <c r="CA1186" i="2"/>
  <c r="BZ1186" i="2"/>
  <c r="BT1186" i="2"/>
  <c r="BS1186" i="2"/>
  <c r="BR1186" i="2"/>
  <c r="BQ1186" i="2"/>
  <c r="BK1186" i="2"/>
  <c r="BJ1186" i="2"/>
  <c r="BI1186" i="2"/>
  <c r="BH1186" i="2"/>
  <c r="BB1186" i="2"/>
  <c r="BA1186" i="2"/>
  <c r="AZ1186" i="2"/>
  <c r="AY1186" i="2"/>
  <c r="AS1186" i="2"/>
  <c r="AR1186" i="2"/>
  <c r="AQ1186" i="2"/>
  <c r="AP1186" i="2"/>
  <c r="AJ1186" i="2"/>
  <c r="AI1186" i="2"/>
  <c r="AH1186" i="2"/>
  <c r="AG1186" i="2"/>
  <c r="AA1186" i="2"/>
  <c r="Z1186" i="2"/>
  <c r="Y1186" i="2"/>
  <c r="X1186" i="2"/>
  <c r="R1186" i="2"/>
  <c r="Q1186" i="2"/>
  <c r="P1186" i="2"/>
  <c r="O1186" i="2"/>
  <c r="I1186" i="2"/>
  <c r="H1186" i="2"/>
  <c r="G1186" i="2"/>
  <c r="F1186" i="2"/>
  <c r="CL1185" i="2"/>
  <c r="CK1185" i="2"/>
  <c r="CJ1185" i="2"/>
  <c r="CI1185" i="2"/>
  <c r="CC1185" i="2"/>
  <c r="CB1185" i="2"/>
  <c r="CA1185" i="2"/>
  <c r="BZ1185" i="2"/>
  <c r="BT1185" i="2"/>
  <c r="BS1185" i="2"/>
  <c r="BR1185" i="2"/>
  <c r="BQ1185" i="2"/>
  <c r="BK1185" i="2"/>
  <c r="BJ1185" i="2"/>
  <c r="BI1185" i="2"/>
  <c r="BH1185" i="2"/>
  <c r="BB1185" i="2"/>
  <c r="BA1185" i="2"/>
  <c r="AZ1185" i="2"/>
  <c r="AY1185" i="2"/>
  <c r="AS1185" i="2"/>
  <c r="AR1185" i="2"/>
  <c r="AQ1185" i="2"/>
  <c r="AP1185" i="2"/>
  <c r="AJ1185" i="2"/>
  <c r="AI1185" i="2"/>
  <c r="AH1185" i="2"/>
  <c r="AG1185" i="2"/>
  <c r="AA1185" i="2"/>
  <c r="Z1185" i="2"/>
  <c r="Y1185" i="2"/>
  <c r="X1185" i="2"/>
  <c r="R1185" i="2"/>
  <c r="Q1185" i="2"/>
  <c r="P1185" i="2"/>
  <c r="O1185" i="2"/>
  <c r="I1185" i="2"/>
  <c r="H1185" i="2"/>
  <c r="G1185" i="2"/>
  <c r="F1185" i="2"/>
  <c r="CL1184" i="2"/>
  <c r="CK1184" i="2"/>
  <c r="CJ1184" i="2"/>
  <c r="CI1184" i="2"/>
  <c r="CC1184" i="2"/>
  <c r="CB1184" i="2"/>
  <c r="CA1184" i="2"/>
  <c r="BZ1184" i="2"/>
  <c r="BT1184" i="2"/>
  <c r="BS1184" i="2"/>
  <c r="BR1184" i="2"/>
  <c r="BQ1184" i="2"/>
  <c r="BK1184" i="2"/>
  <c r="BJ1184" i="2"/>
  <c r="BI1184" i="2"/>
  <c r="BH1184" i="2"/>
  <c r="BB1184" i="2"/>
  <c r="BA1184" i="2"/>
  <c r="AZ1184" i="2"/>
  <c r="AY1184" i="2"/>
  <c r="AS1184" i="2"/>
  <c r="AR1184" i="2"/>
  <c r="AQ1184" i="2"/>
  <c r="AP1184" i="2"/>
  <c r="AJ1184" i="2"/>
  <c r="AI1184" i="2"/>
  <c r="AH1184" i="2"/>
  <c r="AG1184" i="2"/>
  <c r="AA1184" i="2"/>
  <c r="Z1184" i="2"/>
  <c r="Y1184" i="2"/>
  <c r="X1184" i="2"/>
  <c r="R1184" i="2"/>
  <c r="Q1184" i="2"/>
  <c r="P1184" i="2"/>
  <c r="O1184" i="2"/>
  <c r="I1184" i="2"/>
  <c r="H1184" i="2"/>
  <c r="G1184" i="2"/>
  <c r="F1184" i="2"/>
  <c r="CL1183" i="2"/>
  <c r="CK1183" i="2"/>
  <c r="CJ1183" i="2"/>
  <c r="CI1183" i="2"/>
  <c r="CC1183" i="2"/>
  <c r="CB1183" i="2"/>
  <c r="CA1183" i="2"/>
  <c r="BZ1183" i="2"/>
  <c r="BT1183" i="2"/>
  <c r="BS1183" i="2"/>
  <c r="BR1183" i="2"/>
  <c r="BQ1183" i="2"/>
  <c r="BK1183" i="2"/>
  <c r="BJ1183" i="2"/>
  <c r="BI1183" i="2"/>
  <c r="BH1183" i="2"/>
  <c r="BB1183" i="2"/>
  <c r="BA1183" i="2"/>
  <c r="AZ1183" i="2"/>
  <c r="AY1183" i="2"/>
  <c r="AS1183" i="2"/>
  <c r="AR1183" i="2"/>
  <c r="AQ1183" i="2"/>
  <c r="AP1183" i="2"/>
  <c r="AJ1183" i="2"/>
  <c r="AI1183" i="2"/>
  <c r="AH1183" i="2"/>
  <c r="AG1183" i="2"/>
  <c r="AA1183" i="2"/>
  <c r="Z1183" i="2"/>
  <c r="Y1183" i="2"/>
  <c r="X1183" i="2"/>
  <c r="R1183" i="2"/>
  <c r="Q1183" i="2"/>
  <c r="P1183" i="2"/>
  <c r="O1183" i="2"/>
  <c r="I1183" i="2"/>
  <c r="H1183" i="2"/>
  <c r="G1183" i="2"/>
  <c r="F1183" i="2"/>
  <c r="CL1182" i="2"/>
  <c r="CK1182" i="2"/>
  <c r="CJ1182" i="2"/>
  <c r="CI1182" i="2"/>
  <c r="CC1182" i="2"/>
  <c r="CB1182" i="2"/>
  <c r="CA1182" i="2"/>
  <c r="BZ1182" i="2"/>
  <c r="BT1182" i="2"/>
  <c r="BS1182" i="2"/>
  <c r="BR1182" i="2"/>
  <c r="BQ1182" i="2"/>
  <c r="BK1182" i="2"/>
  <c r="BJ1182" i="2"/>
  <c r="BI1182" i="2"/>
  <c r="BH1182" i="2"/>
  <c r="BB1182" i="2"/>
  <c r="BA1182" i="2"/>
  <c r="AZ1182" i="2"/>
  <c r="AY1182" i="2"/>
  <c r="AS1182" i="2"/>
  <c r="AR1182" i="2"/>
  <c r="AQ1182" i="2"/>
  <c r="AP1182" i="2"/>
  <c r="AJ1182" i="2"/>
  <c r="AI1182" i="2"/>
  <c r="AH1182" i="2"/>
  <c r="AG1182" i="2"/>
  <c r="AA1182" i="2"/>
  <c r="Z1182" i="2"/>
  <c r="Y1182" i="2"/>
  <c r="X1182" i="2"/>
  <c r="R1182" i="2"/>
  <c r="Q1182" i="2"/>
  <c r="P1182" i="2"/>
  <c r="O1182" i="2"/>
  <c r="I1182" i="2"/>
  <c r="H1182" i="2"/>
  <c r="G1182" i="2"/>
  <c r="F1182" i="2"/>
  <c r="CL1181" i="2"/>
  <c r="CK1181" i="2"/>
  <c r="CJ1181" i="2"/>
  <c r="CI1181" i="2"/>
  <c r="CC1181" i="2"/>
  <c r="CB1181" i="2"/>
  <c r="CA1181" i="2"/>
  <c r="BZ1181" i="2"/>
  <c r="BT1181" i="2"/>
  <c r="BS1181" i="2"/>
  <c r="BR1181" i="2"/>
  <c r="BQ1181" i="2"/>
  <c r="BK1181" i="2"/>
  <c r="BJ1181" i="2"/>
  <c r="BI1181" i="2"/>
  <c r="BH1181" i="2"/>
  <c r="BB1181" i="2"/>
  <c r="BA1181" i="2"/>
  <c r="AZ1181" i="2"/>
  <c r="AY1181" i="2"/>
  <c r="AS1181" i="2"/>
  <c r="AR1181" i="2"/>
  <c r="AQ1181" i="2"/>
  <c r="AP1181" i="2"/>
  <c r="AJ1181" i="2"/>
  <c r="AI1181" i="2"/>
  <c r="AH1181" i="2"/>
  <c r="AG1181" i="2"/>
  <c r="AA1181" i="2"/>
  <c r="Z1181" i="2"/>
  <c r="Y1181" i="2"/>
  <c r="X1181" i="2"/>
  <c r="R1181" i="2"/>
  <c r="Q1181" i="2"/>
  <c r="P1181" i="2"/>
  <c r="O1181" i="2"/>
  <c r="I1181" i="2"/>
  <c r="H1181" i="2"/>
  <c r="G1181" i="2"/>
  <c r="F1181" i="2"/>
  <c r="CL1180" i="2"/>
  <c r="CK1180" i="2"/>
  <c r="CJ1180" i="2"/>
  <c r="CI1180" i="2"/>
  <c r="CC1180" i="2"/>
  <c r="CB1180" i="2"/>
  <c r="CA1180" i="2"/>
  <c r="BZ1180" i="2"/>
  <c r="BT1180" i="2"/>
  <c r="BS1180" i="2"/>
  <c r="BR1180" i="2"/>
  <c r="BQ1180" i="2"/>
  <c r="BK1180" i="2"/>
  <c r="BJ1180" i="2"/>
  <c r="BI1180" i="2"/>
  <c r="BH1180" i="2"/>
  <c r="BB1180" i="2"/>
  <c r="BA1180" i="2"/>
  <c r="AZ1180" i="2"/>
  <c r="AY1180" i="2"/>
  <c r="AS1180" i="2"/>
  <c r="AR1180" i="2"/>
  <c r="AQ1180" i="2"/>
  <c r="AP1180" i="2"/>
  <c r="AJ1180" i="2"/>
  <c r="AI1180" i="2"/>
  <c r="AH1180" i="2"/>
  <c r="AG1180" i="2"/>
  <c r="AA1180" i="2"/>
  <c r="Z1180" i="2"/>
  <c r="Y1180" i="2"/>
  <c r="X1180" i="2"/>
  <c r="R1180" i="2"/>
  <c r="Q1180" i="2"/>
  <c r="P1180" i="2"/>
  <c r="O1180" i="2"/>
  <c r="I1180" i="2"/>
  <c r="H1180" i="2"/>
  <c r="G1180" i="2"/>
  <c r="F1180" i="2"/>
  <c r="CL1179" i="2"/>
  <c r="CK1179" i="2"/>
  <c r="CJ1179" i="2"/>
  <c r="CI1179" i="2"/>
  <c r="CC1179" i="2"/>
  <c r="CB1179" i="2"/>
  <c r="CA1179" i="2"/>
  <c r="BZ1179" i="2"/>
  <c r="BT1179" i="2"/>
  <c r="BS1179" i="2"/>
  <c r="BR1179" i="2"/>
  <c r="BQ1179" i="2"/>
  <c r="BK1179" i="2"/>
  <c r="BJ1179" i="2"/>
  <c r="BI1179" i="2"/>
  <c r="BH1179" i="2"/>
  <c r="BB1179" i="2"/>
  <c r="BA1179" i="2"/>
  <c r="AZ1179" i="2"/>
  <c r="AY1179" i="2"/>
  <c r="AS1179" i="2"/>
  <c r="AR1179" i="2"/>
  <c r="AQ1179" i="2"/>
  <c r="AP1179" i="2"/>
  <c r="AJ1179" i="2"/>
  <c r="AI1179" i="2"/>
  <c r="AH1179" i="2"/>
  <c r="AG1179" i="2"/>
  <c r="AA1179" i="2"/>
  <c r="Z1179" i="2"/>
  <c r="Y1179" i="2"/>
  <c r="X1179" i="2"/>
  <c r="R1179" i="2"/>
  <c r="Q1179" i="2"/>
  <c r="P1179" i="2"/>
  <c r="O1179" i="2"/>
  <c r="I1179" i="2"/>
  <c r="H1179" i="2"/>
  <c r="G1179" i="2"/>
  <c r="F1179" i="2"/>
  <c r="CL1178" i="2"/>
  <c r="CK1178" i="2"/>
  <c r="CJ1178" i="2"/>
  <c r="CI1178" i="2"/>
  <c r="CC1178" i="2"/>
  <c r="CB1178" i="2"/>
  <c r="CA1178" i="2"/>
  <c r="BZ1178" i="2"/>
  <c r="BT1178" i="2"/>
  <c r="BS1178" i="2"/>
  <c r="BR1178" i="2"/>
  <c r="BQ1178" i="2"/>
  <c r="BK1178" i="2"/>
  <c r="BJ1178" i="2"/>
  <c r="BI1178" i="2"/>
  <c r="BH1178" i="2"/>
  <c r="BB1178" i="2"/>
  <c r="BA1178" i="2"/>
  <c r="AZ1178" i="2"/>
  <c r="AY1178" i="2"/>
  <c r="AS1178" i="2"/>
  <c r="AR1178" i="2"/>
  <c r="AQ1178" i="2"/>
  <c r="AP1178" i="2"/>
  <c r="AJ1178" i="2"/>
  <c r="AI1178" i="2"/>
  <c r="AH1178" i="2"/>
  <c r="AG1178" i="2"/>
  <c r="AA1178" i="2"/>
  <c r="Z1178" i="2"/>
  <c r="Y1178" i="2"/>
  <c r="X1178" i="2"/>
  <c r="R1178" i="2"/>
  <c r="Q1178" i="2"/>
  <c r="P1178" i="2"/>
  <c r="O1178" i="2"/>
  <c r="I1178" i="2"/>
  <c r="H1178" i="2"/>
  <c r="G1178" i="2"/>
  <c r="F1178" i="2"/>
  <c r="CL1177" i="2"/>
  <c r="CK1177" i="2"/>
  <c r="CJ1177" i="2"/>
  <c r="CI1177" i="2"/>
  <c r="CC1177" i="2"/>
  <c r="CB1177" i="2"/>
  <c r="CA1177" i="2"/>
  <c r="BZ1177" i="2"/>
  <c r="BT1177" i="2"/>
  <c r="BS1177" i="2"/>
  <c r="BR1177" i="2"/>
  <c r="BQ1177" i="2"/>
  <c r="BK1177" i="2"/>
  <c r="BJ1177" i="2"/>
  <c r="BI1177" i="2"/>
  <c r="BH1177" i="2"/>
  <c r="BB1177" i="2"/>
  <c r="BA1177" i="2"/>
  <c r="AZ1177" i="2"/>
  <c r="AY1177" i="2"/>
  <c r="AS1177" i="2"/>
  <c r="AR1177" i="2"/>
  <c r="AQ1177" i="2"/>
  <c r="AP1177" i="2"/>
  <c r="AJ1177" i="2"/>
  <c r="AI1177" i="2"/>
  <c r="AH1177" i="2"/>
  <c r="AG1177" i="2"/>
  <c r="AA1177" i="2"/>
  <c r="Z1177" i="2"/>
  <c r="Y1177" i="2"/>
  <c r="X1177" i="2"/>
  <c r="R1177" i="2"/>
  <c r="Q1177" i="2"/>
  <c r="P1177" i="2"/>
  <c r="O1177" i="2"/>
  <c r="I1177" i="2"/>
  <c r="H1177" i="2"/>
  <c r="G1177" i="2"/>
  <c r="F1177" i="2"/>
  <c r="CL1176" i="2"/>
  <c r="CK1176" i="2"/>
  <c r="CJ1176" i="2"/>
  <c r="CI1176" i="2"/>
  <c r="CC1176" i="2"/>
  <c r="CB1176" i="2"/>
  <c r="CA1176" i="2"/>
  <c r="BZ1176" i="2"/>
  <c r="BT1176" i="2"/>
  <c r="BS1176" i="2"/>
  <c r="BR1176" i="2"/>
  <c r="BQ1176" i="2"/>
  <c r="BK1176" i="2"/>
  <c r="BJ1176" i="2"/>
  <c r="BI1176" i="2"/>
  <c r="BH1176" i="2"/>
  <c r="BB1176" i="2"/>
  <c r="BA1176" i="2"/>
  <c r="AZ1176" i="2"/>
  <c r="AY1176" i="2"/>
  <c r="AS1176" i="2"/>
  <c r="AR1176" i="2"/>
  <c r="AQ1176" i="2"/>
  <c r="AP1176" i="2"/>
  <c r="AJ1176" i="2"/>
  <c r="AI1176" i="2"/>
  <c r="AH1176" i="2"/>
  <c r="AG1176" i="2"/>
  <c r="AA1176" i="2"/>
  <c r="Z1176" i="2"/>
  <c r="Y1176" i="2"/>
  <c r="X1176" i="2"/>
  <c r="R1176" i="2"/>
  <c r="Q1176" i="2"/>
  <c r="P1176" i="2"/>
  <c r="O1176" i="2"/>
  <c r="I1176" i="2"/>
  <c r="H1176" i="2"/>
  <c r="G1176" i="2"/>
  <c r="F1176" i="2"/>
  <c r="CL1175" i="2"/>
  <c r="CK1175" i="2"/>
  <c r="CJ1175" i="2"/>
  <c r="CI1175" i="2"/>
  <c r="CC1175" i="2"/>
  <c r="CB1175" i="2"/>
  <c r="CA1175" i="2"/>
  <c r="BZ1175" i="2"/>
  <c r="BT1175" i="2"/>
  <c r="BS1175" i="2"/>
  <c r="BR1175" i="2"/>
  <c r="BQ1175" i="2"/>
  <c r="BK1175" i="2"/>
  <c r="BJ1175" i="2"/>
  <c r="BI1175" i="2"/>
  <c r="BH1175" i="2"/>
  <c r="BB1175" i="2"/>
  <c r="BA1175" i="2"/>
  <c r="AZ1175" i="2"/>
  <c r="AY1175" i="2"/>
  <c r="AS1175" i="2"/>
  <c r="AR1175" i="2"/>
  <c r="AQ1175" i="2"/>
  <c r="AP1175" i="2"/>
  <c r="AJ1175" i="2"/>
  <c r="AI1175" i="2"/>
  <c r="AH1175" i="2"/>
  <c r="AG1175" i="2"/>
  <c r="AA1175" i="2"/>
  <c r="Z1175" i="2"/>
  <c r="Y1175" i="2"/>
  <c r="X1175" i="2"/>
  <c r="R1175" i="2"/>
  <c r="Q1175" i="2"/>
  <c r="P1175" i="2"/>
  <c r="O1175" i="2"/>
  <c r="I1175" i="2"/>
  <c r="H1175" i="2"/>
  <c r="G1175" i="2"/>
  <c r="F1175" i="2"/>
  <c r="CL1174" i="2"/>
  <c r="CK1174" i="2"/>
  <c r="CJ1174" i="2"/>
  <c r="CI1174" i="2"/>
  <c r="CC1174" i="2"/>
  <c r="CB1174" i="2"/>
  <c r="CA1174" i="2"/>
  <c r="BZ1174" i="2"/>
  <c r="BT1174" i="2"/>
  <c r="BS1174" i="2"/>
  <c r="BR1174" i="2"/>
  <c r="BQ1174" i="2"/>
  <c r="BK1174" i="2"/>
  <c r="BJ1174" i="2"/>
  <c r="BI1174" i="2"/>
  <c r="BH1174" i="2"/>
  <c r="BB1174" i="2"/>
  <c r="BA1174" i="2"/>
  <c r="AZ1174" i="2"/>
  <c r="AY1174" i="2"/>
  <c r="AS1174" i="2"/>
  <c r="AR1174" i="2"/>
  <c r="AQ1174" i="2"/>
  <c r="AP1174" i="2"/>
  <c r="AJ1174" i="2"/>
  <c r="AI1174" i="2"/>
  <c r="AH1174" i="2"/>
  <c r="AG1174" i="2"/>
  <c r="AA1174" i="2"/>
  <c r="Z1174" i="2"/>
  <c r="Y1174" i="2"/>
  <c r="X1174" i="2"/>
  <c r="R1174" i="2"/>
  <c r="Q1174" i="2"/>
  <c r="P1174" i="2"/>
  <c r="O1174" i="2"/>
  <c r="I1174" i="2"/>
  <c r="H1174" i="2"/>
  <c r="G1174" i="2"/>
  <c r="F1174" i="2"/>
  <c r="CL1173" i="2"/>
  <c r="CK1173" i="2"/>
  <c r="CJ1173" i="2"/>
  <c r="CI1173" i="2"/>
  <c r="CC1173" i="2"/>
  <c r="CB1173" i="2"/>
  <c r="CA1173" i="2"/>
  <c r="BZ1173" i="2"/>
  <c r="BT1173" i="2"/>
  <c r="BS1173" i="2"/>
  <c r="BR1173" i="2"/>
  <c r="BQ1173" i="2"/>
  <c r="BK1173" i="2"/>
  <c r="BJ1173" i="2"/>
  <c r="BI1173" i="2"/>
  <c r="BH1173" i="2"/>
  <c r="BB1173" i="2"/>
  <c r="BA1173" i="2"/>
  <c r="AZ1173" i="2"/>
  <c r="AY1173" i="2"/>
  <c r="AS1173" i="2"/>
  <c r="AR1173" i="2"/>
  <c r="AQ1173" i="2"/>
  <c r="AP1173" i="2"/>
  <c r="AJ1173" i="2"/>
  <c r="AI1173" i="2"/>
  <c r="AH1173" i="2"/>
  <c r="AG1173" i="2"/>
  <c r="AA1173" i="2"/>
  <c r="Z1173" i="2"/>
  <c r="Y1173" i="2"/>
  <c r="X1173" i="2"/>
  <c r="R1173" i="2"/>
  <c r="Q1173" i="2"/>
  <c r="P1173" i="2"/>
  <c r="O1173" i="2"/>
  <c r="I1173" i="2"/>
  <c r="H1173" i="2"/>
  <c r="G1173" i="2"/>
  <c r="F1173" i="2"/>
  <c r="CL1172" i="2"/>
  <c r="CK1172" i="2"/>
  <c r="CJ1172" i="2"/>
  <c r="CI1172" i="2"/>
  <c r="CC1172" i="2"/>
  <c r="CB1172" i="2"/>
  <c r="CA1172" i="2"/>
  <c r="BZ1172" i="2"/>
  <c r="BT1172" i="2"/>
  <c r="BS1172" i="2"/>
  <c r="BR1172" i="2"/>
  <c r="BQ1172" i="2"/>
  <c r="BK1172" i="2"/>
  <c r="BJ1172" i="2"/>
  <c r="BI1172" i="2"/>
  <c r="BH1172" i="2"/>
  <c r="BB1172" i="2"/>
  <c r="BA1172" i="2"/>
  <c r="AZ1172" i="2"/>
  <c r="AY1172" i="2"/>
  <c r="AS1172" i="2"/>
  <c r="AR1172" i="2"/>
  <c r="AQ1172" i="2"/>
  <c r="AP1172" i="2"/>
  <c r="AJ1172" i="2"/>
  <c r="AI1172" i="2"/>
  <c r="AH1172" i="2"/>
  <c r="AG1172" i="2"/>
  <c r="AA1172" i="2"/>
  <c r="Z1172" i="2"/>
  <c r="Y1172" i="2"/>
  <c r="X1172" i="2"/>
  <c r="R1172" i="2"/>
  <c r="Q1172" i="2"/>
  <c r="P1172" i="2"/>
  <c r="O1172" i="2"/>
  <c r="I1172" i="2"/>
  <c r="H1172" i="2"/>
  <c r="G1172" i="2"/>
  <c r="F1172" i="2"/>
  <c r="CL1171" i="2"/>
  <c r="CK1171" i="2"/>
  <c r="CJ1171" i="2"/>
  <c r="CI1171" i="2"/>
  <c r="CC1171" i="2"/>
  <c r="CB1171" i="2"/>
  <c r="CA1171" i="2"/>
  <c r="BZ1171" i="2"/>
  <c r="BT1171" i="2"/>
  <c r="BS1171" i="2"/>
  <c r="BR1171" i="2"/>
  <c r="BQ1171" i="2"/>
  <c r="BK1171" i="2"/>
  <c r="BJ1171" i="2"/>
  <c r="BI1171" i="2"/>
  <c r="BH1171" i="2"/>
  <c r="BB1171" i="2"/>
  <c r="BA1171" i="2"/>
  <c r="AZ1171" i="2"/>
  <c r="AY1171" i="2"/>
  <c r="AS1171" i="2"/>
  <c r="AR1171" i="2"/>
  <c r="AQ1171" i="2"/>
  <c r="AP1171" i="2"/>
  <c r="AJ1171" i="2"/>
  <c r="AI1171" i="2"/>
  <c r="AH1171" i="2"/>
  <c r="AG1171" i="2"/>
  <c r="AA1171" i="2"/>
  <c r="Z1171" i="2"/>
  <c r="Y1171" i="2"/>
  <c r="X1171" i="2"/>
  <c r="R1171" i="2"/>
  <c r="Q1171" i="2"/>
  <c r="P1171" i="2"/>
  <c r="O1171" i="2"/>
  <c r="I1171" i="2"/>
  <c r="H1171" i="2"/>
  <c r="G1171" i="2"/>
  <c r="F1171" i="2"/>
  <c r="CL1170" i="2"/>
  <c r="CK1170" i="2"/>
  <c r="CJ1170" i="2"/>
  <c r="CI1170" i="2"/>
  <c r="CC1170" i="2"/>
  <c r="CB1170" i="2"/>
  <c r="CA1170" i="2"/>
  <c r="BZ1170" i="2"/>
  <c r="BT1170" i="2"/>
  <c r="BS1170" i="2"/>
  <c r="BR1170" i="2"/>
  <c r="BQ1170" i="2"/>
  <c r="BK1170" i="2"/>
  <c r="BJ1170" i="2"/>
  <c r="BI1170" i="2"/>
  <c r="BH1170" i="2"/>
  <c r="BB1170" i="2"/>
  <c r="BA1170" i="2"/>
  <c r="AZ1170" i="2"/>
  <c r="AY1170" i="2"/>
  <c r="AS1170" i="2"/>
  <c r="AR1170" i="2"/>
  <c r="AQ1170" i="2"/>
  <c r="AP1170" i="2"/>
  <c r="AJ1170" i="2"/>
  <c r="AI1170" i="2"/>
  <c r="AH1170" i="2"/>
  <c r="AG1170" i="2"/>
  <c r="AA1170" i="2"/>
  <c r="Z1170" i="2"/>
  <c r="Y1170" i="2"/>
  <c r="X1170" i="2"/>
  <c r="R1170" i="2"/>
  <c r="Q1170" i="2"/>
  <c r="P1170" i="2"/>
  <c r="O1170" i="2"/>
  <c r="I1170" i="2"/>
  <c r="H1170" i="2"/>
  <c r="G1170" i="2"/>
  <c r="F1170" i="2"/>
  <c r="CL1169" i="2"/>
  <c r="CK1169" i="2"/>
  <c r="CJ1169" i="2"/>
  <c r="CI1169" i="2"/>
  <c r="CC1169" i="2"/>
  <c r="CB1169" i="2"/>
  <c r="CA1169" i="2"/>
  <c r="BZ1169" i="2"/>
  <c r="BT1169" i="2"/>
  <c r="BS1169" i="2"/>
  <c r="BR1169" i="2"/>
  <c r="BQ1169" i="2"/>
  <c r="BK1169" i="2"/>
  <c r="BJ1169" i="2"/>
  <c r="BI1169" i="2"/>
  <c r="BH1169" i="2"/>
  <c r="BB1169" i="2"/>
  <c r="BA1169" i="2"/>
  <c r="AZ1169" i="2"/>
  <c r="AY1169" i="2"/>
  <c r="AS1169" i="2"/>
  <c r="AR1169" i="2"/>
  <c r="AQ1169" i="2"/>
  <c r="AP1169" i="2"/>
  <c r="AJ1169" i="2"/>
  <c r="AI1169" i="2"/>
  <c r="AH1169" i="2"/>
  <c r="AG1169" i="2"/>
  <c r="AA1169" i="2"/>
  <c r="Z1169" i="2"/>
  <c r="Y1169" i="2"/>
  <c r="X1169" i="2"/>
  <c r="R1169" i="2"/>
  <c r="Q1169" i="2"/>
  <c r="P1169" i="2"/>
  <c r="O1169" i="2"/>
  <c r="I1169" i="2"/>
  <c r="H1169" i="2"/>
  <c r="G1169" i="2"/>
  <c r="F1169" i="2"/>
  <c r="CL1168" i="2"/>
  <c r="CK1168" i="2"/>
  <c r="CJ1168" i="2"/>
  <c r="CI1168" i="2"/>
  <c r="CC1168" i="2"/>
  <c r="CB1168" i="2"/>
  <c r="CA1168" i="2"/>
  <c r="BZ1168" i="2"/>
  <c r="BT1168" i="2"/>
  <c r="BS1168" i="2"/>
  <c r="BR1168" i="2"/>
  <c r="BQ1168" i="2"/>
  <c r="BK1168" i="2"/>
  <c r="BJ1168" i="2"/>
  <c r="BI1168" i="2"/>
  <c r="BH1168" i="2"/>
  <c r="BB1168" i="2"/>
  <c r="BA1168" i="2"/>
  <c r="AZ1168" i="2"/>
  <c r="AY1168" i="2"/>
  <c r="AS1168" i="2"/>
  <c r="AR1168" i="2"/>
  <c r="AQ1168" i="2"/>
  <c r="AP1168" i="2"/>
  <c r="AJ1168" i="2"/>
  <c r="AI1168" i="2"/>
  <c r="AH1168" i="2"/>
  <c r="AG1168" i="2"/>
  <c r="AA1168" i="2"/>
  <c r="Z1168" i="2"/>
  <c r="Y1168" i="2"/>
  <c r="X1168" i="2"/>
  <c r="R1168" i="2"/>
  <c r="Q1168" i="2"/>
  <c r="P1168" i="2"/>
  <c r="O1168" i="2"/>
  <c r="I1168" i="2"/>
  <c r="H1168" i="2"/>
  <c r="G1168" i="2"/>
  <c r="F1168" i="2"/>
  <c r="CL1167" i="2"/>
  <c r="CK1167" i="2"/>
  <c r="CJ1167" i="2"/>
  <c r="CI1167" i="2"/>
  <c r="CC1167" i="2"/>
  <c r="CB1167" i="2"/>
  <c r="CA1167" i="2"/>
  <c r="BZ1167" i="2"/>
  <c r="BT1167" i="2"/>
  <c r="BS1167" i="2"/>
  <c r="BR1167" i="2"/>
  <c r="BQ1167" i="2"/>
  <c r="BK1167" i="2"/>
  <c r="BJ1167" i="2"/>
  <c r="BI1167" i="2"/>
  <c r="BH1167" i="2"/>
  <c r="BB1167" i="2"/>
  <c r="BA1167" i="2"/>
  <c r="AZ1167" i="2"/>
  <c r="AY1167" i="2"/>
  <c r="AS1167" i="2"/>
  <c r="AR1167" i="2"/>
  <c r="AQ1167" i="2"/>
  <c r="AP1167" i="2"/>
  <c r="AJ1167" i="2"/>
  <c r="AI1167" i="2"/>
  <c r="AH1167" i="2"/>
  <c r="AG1167" i="2"/>
  <c r="AA1167" i="2"/>
  <c r="Z1167" i="2"/>
  <c r="Y1167" i="2"/>
  <c r="X1167" i="2"/>
  <c r="R1167" i="2"/>
  <c r="Q1167" i="2"/>
  <c r="P1167" i="2"/>
  <c r="O1167" i="2"/>
  <c r="I1167" i="2"/>
  <c r="H1167" i="2"/>
  <c r="G1167" i="2"/>
  <c r="F1167" i="2"/>
  <c r="CL1166" i="2"/>
  <c r="CK1166" i="2"/>
  <c r="CJ1166" i="2"/>
  <c r="CI1166" i="2"/>
  <c r="CC1166" i="2"/>
  <c r="CB1166" i="2"/>
  <c r="CA1166" i="2"/>
  <c r="BZ1166" i="2"/>
  <c r="BT1166" i="2"/>
  <c r="BS1166" i="2"/>
  <c r="BR1166" i="2"/>
  <c r="BQ1166" i="2"/>
  <c r="BK1166" i="2"/>
  <c r="BJ1166" i="2"/>
  <c r="BI1166" i="2"/>
  <c r="BH1166" i="2"/>
  <c r="BB1166" i="2"/>
  <c r="BA1166" i="2"/>
  <c r="AZ1166" i="2"/>
  <c r="AY1166" i="2"/>
  <c r="AS1166" i="2"/>
  <c r="AR1166" i="2"/>
  <c r="AQ1166" i="2"/>
  <c r="AP1166" i="2"/>
  <c r="AJ1166" i="2"/>
  <c r="AI1166" i="2"/>
  <c r="AH1166" i="2"/>
  <c r="AG1166" i="2"/>
  <c r="AA1166" i="2"/>
  <c r="Z1166" i="2"/>
  <c r="Y1166" i="2"/>
  <c r="X1166" i="2"/>
  <c r="R1166" i="2"/>
  <c r="Q1166" i="2"/>
  <c r="P1166" i="2"/>
  <c r="O1166" i="2"/>
  <c r="I1166" i="2"/>
  <c r="H1166" i="2"/>
  <c r="G1166" i="2"/>
  <c r="F1166" i="2"/>
  <c r="CL1165" i="2"/>
  <c r="CK1165" i="2"/>
  <c r="CJ1165" i="2"/>
  <c r="CI1165" i="2"/>
  <c r="CC1165" i="2"/>
  <c r="CB1165" i="2"/>
  <c r="CA1165" i="2"/>
  <c r="BZ1165" i="2"/>
  <c r="BT1165" i="2"/>
  <c r="BS1165" i="2"/>
  <c r="BR1165" i="2"/>
  <c r="BQ1165" i="2"/>
  <c r="BK1165" i="2"/>
  <c r="BJ1165" i="2"/>
  <c r="BI1165" i="2"/>
  <c r="BH1165" i="2"/>
  <c r="BB1165" i="2"/>
  <c r="BA1165" i="2"/>
  <c r="AZ1165" i="2"/>
  <c r="AY1165" i="2"/>
  <c r="AS1165" i="2"/>
  <c r="AR1165" i="2"/>
  <c r="AQ1165" i="2"/>
  <c r="AP1165" i="2"/>
  <c r="AJ1165" i="2"/>
  <c r="AI1165" i="2"/>
  <c r="AH1165" i="2"/>
  <c r="AG1165" i="2"/>
  <c r="AA1165" i="2"/>
  <c r="Z1165" i="2"/>
  <c r="Y1165" i="2"/>
  <c r="X1165" i="2"/>
  <c r="R1165" i="2"/>
  <c r="Q1165" i="2"/>
  <c r="P1165" i="2"/>
  <c r="O1165" i="2"/>
  <c r="I1165" i="2"/>
  <c r="H1165" i="2"/>
  <c r="G1165" i="2"/>
  <c r="F1165" i="2"/>
  <c r="CL1164" i="2"/>
  <c r="CK1164" i="2"/>
  <c r="CJ1164" i="2"/>
  <c r="CI1164" i="2"/>
  <c r="CC1164" i="2"/>
  <c r="CB1164" i="2"/>
  <c r="CA1164" i="2"/>
  <c r="BZ1164" i="2"/>
  <c r="BT1164" i="2"/>
  <c r="BS1164" i="2"/>
  <c r="BR1164" i="2"/>
  <c r="BQ1164" i="2"/>
  <c r="BK1164" i="2"/>
  <c r="BJ1164" i="2"/>
  <c r="BI1164" i="2"/>
  <c r="BH1164" i="2"/>
  <c r="BB1164" i="2"/>
  <c r="BA1164" i="2"/>
  <c r="AZ1164" i="2"/>
  <c r="AY1164" i="2"/>
  <c r="AS1164" i="2"/>
  <c r="AR1164" i="2"/>
  <c r="AQ1164" i="2"/>
  <c r="AP1164" i="2"/>
  <c r="AJ1164" i="2"/>
  <c r="AI1164" i="2"/>
  <c r="AH1164" i="2"/>
  <c r="AG1164" i="2"/>
  <c r="AA1164" i="2"/>
  <c r="Z1164" i="2"/>
  <c r="Y1164" i="2"/>
  <c r="X1164" i="2"/>
  <c r="R1164" i="2"/>
  <c r="Q1164" i="2"/>
  <c r="P1164" i="2"/>
  <c r="O1164" i="2"/>
  <c r="I1164" i="2"/>
  <c r="H1164" i="2"/>
  <c r="G1164" i="2"/>
  <c r="F1164" i="2"/>
  <c r="CL1163" i="2"/>
  <c r="CK1163" i="2"/>
  <c r="CJ1163" i="2"/>
  <c r="CI1163" i="2"/>
  <c r="CC1163" i="2"/>
  <c r="CB1163" i="2"/>
  <c r="CA1163" i="2"/>
  <c r="BZ1163" i="2"/>
  <c r="BT1163" i="2"/>
  <c r="BS1163" i="2"/>
  <c r="BR1163" i="2"/>
  <c r="BQ1163" i="2"/>
  <c r="BK1163" i="2"/>
  <c r="BJ1163" i="2"/>
  <c r="BI1163" i="2"/>
  <c r="BH1163" i="2"/>
  <c r="BB1163" i="2"/>
  <c r="BA1163" i="2"/>
  <c r="AZ1163" i="2"/>
  <c r="AY1163" i="2"/>
  <c r="AS1163" i="2"/>
  <c r="AR1163" i="2"/>
  <c r="AQ1163" i="2"/>
  <c r="AP1163" i="2"/>
  <c r="AJ1163" i="2"/>
  <c r="AI1163" i="2"/>
  <c r="AH1163" i="2"/>
  <c r="AG1163" i="2"/>
  <c r="AA1163" i="2"/>
  <c r="Z1163" i="2"/>
  <c r="Y1163" i="2"/>
  <c r="X1163" i="2"/>
  <c r="R1163" i="2"/>
  <c r="Q1163" i="2"/>
  <c r="P1163" i="2"/>
  <c r="O1163" i="2"/>
  <c r="I1163" i="2"/>
  <c r="H1163" i="2"/>
  <c r="G1163" i="2"/>
  <c r="F1163" i="2"/>
  <c r="CL1162" i="2"/>
  <c r="CK1162" i="2"/>
  <c r="CJ1162" i="2"/>
  <c r="CI1162" i="2"/>
  <c r="CC1162" i="2"/>
  <c r="CB1162" i="2"/>
  <c r="CA1162" i="2"/>
  <c r="BZ1162" i="2"/>
  <c r="BT1162" i="2"/>
  <c r="BS1162" i="2"/>
  <c r="BR1162" i="2"/>
  <c r="BQ1162" i="2"/>
  <c r="BK1162" i="2"/>
  <c r="BJ1162" i="2"/>
  <c r="BI1162" i="2"/>
  <c r="BH1162" i="2"/>
  <c r="BB1162" i="2"/>
  <c r="BA1162" i="2"/>
  <c r="AZ1162" i="2"/>
  <c r="AY1162" i="2"/>
  <c r="AS1162" i="2"/>
  <c r="AR1162" i="2"/>
  <c r="AQ1162" i="2"/>
  <c r="AP1162" i="2"/>
  <c r="AJ1162" i="2"/>
  <c r="AI1162" i="2"/>
  <c r="AH1162" i="2"/>
  <c r="AG1162" i="2"/>
  <c r="AA1162" i="2"/>
  <c r="Z1162" i="2"/>
  <c r="Y1162" i="2"/>
  <c r="X1162" i="2"/>
  <c r="R1162" i="2"/>
  <c r="Q1162" i="2"/>
  <c r="P1162" i="2"/>
  <c r="O1162" i="2"/>
  <c r="I1162" i="2"/>
  <c r="H1162" i="2"/>
  <c r="G1162" i="2"/>
  <c r="F1162" i="2"/>
  <c r="CL1161" i="2"/>
  <c r="CK1161" i="2"/>
  <c r="CJ1161" i="2"/>
  <c r="CI1161" i="2"/>
  <c r="CC1161" i="2"/>
  <c r="CB1161" i="2"/>
  <c r="CA1161" i="2"/>
  <c r="BZ1161" i="2"/>
  <c r="BT1161" i="2"/>
  <c r="BS1161" i="2"/>
  <c r="BR1161" i="2"/>
  <c r="BQ1161" i="2"/>
  <c r="BK1161" i="2"/>
  <c r="BJ1161" i="2"/>
  <c r="BI1161" i="2"/>
  <c r="BH1161" i="2"/>
  <c r="BB1161" i="2"/>
  <c r="BA1161" i="2"/>
  <c r="AZ1161" i="2"/>
  <c r="AY1161" i="2"/>
  <c r="AS1161" i="2"/>
  <c r="AR1161" i="2"/>
  <c r="AQ1161" i="2"/>
  <c r="AP1161" i="2"/>
  <c r="AJ1161" i="2"/>
  <c r="AI1161" i="2"/>
  <c r="AH1161" i="2"/>
  <c r="AG1161" i="2"/>
  <c r="AA1161" i="2"/>
  <c r="Z1161" i="2"/>
  <c r="Y1161" i="2"/>
  <c r="X1161" i="2"/>
  <c r="R1161" i="2"/>
  <c r="Q1161" i="2"/>
  <c r="P1161" i="2"/>
  <c r="O1161" i="2"/>
  <c r="I1161" i="2"/>
  <c r="H1161" i="2"/>
  <c r="G1161" i="2"/>
  <c r="F1161" i="2"/>
  <c r="CL1160" i="2"/>
  <c r="CK1160" i="2"/>
  <c r="CJ1160" i="2"/>
  <c r="CI1160" i="2"/>
  <c r="CC1160" i="2"/>
  <c r="CB1160" i="2"/>
  <c r="CA1160" i="2"/>
  <c r="BZ1160" i="2"/>
  <c r="BT1160" i="2"/>
  <c r="BS1160" i="2"/>
  <c r="BR1160" i="2"/>
  <c r="BQ1160" i="2"/>
  <c r="BK1160" i="2"/>
  <c r="BJ1160" i="2"/>
  <c r="BI1160" i="2"/>
  <c r="BH1160" i="2"/>
  <c r="BB1160" i="2"/>
  <c r="BA1160" i="2"/>
  <c r="AZ1160" i="2"/>
  <c r="AY1160" i="2"/>
  <c r="AS1160" i="2"/>
  <c r="AR1160" i="2"/>
  <c r="AQ1160" i="2"/>
  <c r="AP1160" i="2"/>
  <c r="AJ1160" i="2"/>
  <c r="AI1160" i="2"/>
  <c r="AH1160" i="2"/>
  <c r="AG1160" i="2"/>
  <c r="AA1160" i="2"/>
  <c r="Z1160" i="2"/>
  <c r="Y1160" i="2"/>
  <c r="X1160" i="2"/>
  <c r="R1160" i="2"/>
  <c r="Q1160" i="2"/>
  <c r="P1160" i="2"/>
  <c r="O1160" i="2"/>
  <c r="I1160" i="2"/>
  <c r="H1160" i="2"/>
  <c r="G1160" i="2"/>
  <c r="F1160" i="2"/>
  <c r="CL1159" i="2"/>
  <c r="CK1159" i="2"/>
  <c r="CJ1159" i="2"/>
  <c r="CI1159" i="2"/>
  <c r="CC1159" i="2"/>
  <c r="CB1159" i="2"/>
  <c r="CA1159" i="2"/>
  <c r="BZ1159" i="2"/>
  <c r="BT1159" i="2"/>
  <c r="BS1159" i="2"/>
  <c r="BR1159" i="2"/>
  <c r="BQ1159" i="2"/>
  <c r="BK1159" i="2"/>
  <c r="BJ1159" i="2"/>
  <c r="BI1159" i="2"/>
  <c r="BH1159" i="2"/>
  <c r="BB1159" i="2"/>
  <c r="BA1159" i="2"/>
  <c r="AZ1159" i="2"/>
  <c r="AY1159" i="2"/>
  <c r="AS1159" i="2"/>
  <c r="AR1159" i="2"/>
  <c r="AQ1159" i="2"/>
  <c r="AP1159" i="2"/>
  <c r="AJ1159" i="2"/>
  <c r="AI1159" i="2"/>
  <c r="AH1159" i="2"/>
  <c r="AG1159" i="2"/>
  <c r="AA1159" i="2"/>
  <c r="Z1159" i="2"/>
  <c r="Y1159" i="2"/>
  <c r="X1159" i="2"/>
  <c r="R1159" i="2"/>
  <c r="Q1159" i="2"/>
  <c r="P1159" i="2"/>
  <c r="O1159" i="2"/>
  <c r="I1159" i="2"/>
  <c r="H1159" i="2"/>
  <c r="G1159" i="2"/>
  <c r="F1159" i="2"/>
  <c r="CL1158" i="2"/>
  <c r="CK1158" i="2"/>
  <c r="CJ1158" i="2"/>
  <c r="CI1158" i="2"/>
  <c r="CC1158" i="2"/>
  <c r="CB1158" i="2"/>
  <c r="CA1158" i="2"/>
  <c r="BZ1158" i="2"/>
  <c r="BT1158" i="2"/>
  <c r="BS1158" i="2"/>
  <c r="BR1158" i="2"/>
  <c r="BQ1158" i="2"/>
  <c r="BK1158" i="2"/>
  <c r="BJ1158" i="2"/>
  <c r="BI1158" i="2"/>
  <c r="BH1158" i="2"/>
  <c r="BB1158" i="2"/>
  <c r="BA1158" i="2"/>
  <c r="AZ1158" i="2"/>
  <c r="AY1158" i="2"/>
  <c r="AS1158" i="2"/>
  <c r="AR1158" i="2"/>
  <c r="AQ1158" i="2"/>
  <c r="AP1158" i="2"/>
  <c r="AJ1158" i="2"/>
  <c r="AI1158" i="2"/>
  <c r="AH1158" i="2"/>
  <c r="AG1158" i="2"/>
  <c r="AA1158" i="2"/>
  <c r="Z1158" i="2"/>
  <c r="Y1158" i="2"/>
  <c r="X1158" i="2"/>
  <c r="R1158" i="2"/>
  <c r="Q1158" i="2"/>
  <c r="P1158" i="2"/>
  <c r="O1158" i="2"/>
  <c r="I1158" i="2"/>
  <c r="H1158" i="2"/>
  <c r="G1158" i="2"/>
  <c r="F1158" i="2"/>
  <c r="CL1157" i="2"/>
  <c r="CK1157" i="2"/>
  <c r="CJ1157" i="2"/>
  <c r="CI1157" i="2"/>
  <c r="CC1157" i="2"/>
  <c r="CB1157" i="2"/>
  <c r="CA1157" i="2"/>
  <c r="BZ1157" i="2"/>
  <c r="BT1157" i="2"/>
  <c r="BS1157" i="2"/>
  <c r="BR1157" i="2"/>
  <c r="BQ1157" i="2"/>
  <c r="BK1157" i="2"/>
  <c r="BJ1157" i="2"/>
  <c r="BI1157" i="2"/>
  <c r="BH1157" i="2"/>
  <c r="BB1157" i="2"/>
  <c r="BA1157" i="2"/>
  <c r="AZ1157" i="2"/>
  <c r="AY1157" i="2"/>
  <c r="AS1157" i="2"/>
  <c r="AR1157" i="2"/>
  <c r="AQ1157" i="2"/>
  <c r="AP1157" i="2"/>
  <c r="AJ1157" i="2"/>
  <c r="AI1157" i="2"/>
  <c r="AH1157" i="2"/>
  <c r="AG1157" i="2"/>
  <c r="AA1157" i="2"/>
  <c r="Z1157" i="2"/>
  <c r="Y1157" i="2"/>
  <c r="X1157" i="2"/>
  <c r="R1157" i="2"/>
  <c r="Q1157" i="2"/>
  <c r="P1157" i="2"/>
  <c r="O1157" i="2"/>
  <c r="I1157" i="2"/>
  <c r="H1157" i="2"/>
  <c r="G1157" i="2"/>
  <c r="F1157" i="2"/>
  <c r="CL1156" i="2"/>
  <c r="CK1156" i="2"/>
  <c r="CJ1156" i="2"/>
  <c r="CI1156" i="2"/>
  <c r="CC1156" i="2"/>
  <c r="CB1156" i="2"/>
  <c r="CA1156" i="2"/>
  <c r="BZ1156" i="2"/>
  <c r="BT1156" i="2"/>
  <c r="BS1156" i="2"/>
  <c r="BR1156" i="2"/>
  <c r="BQ1156" i="2"/>
  <c r="BK1156" i="2"/>
  <c r="BJ1156" i="2"/>
  <c r="BI1156" i="2"/>
  <c r="BH1156" i="2"/>
  <c r="BB1156" i="2"/>
  <c r="BA1156" i="2"/>
  <c r="AZ1156" i="2"/>
  <c r="AY1156" i="2"/>
  <c r="AS1156" i="2"/>
  <c r="AR1156" i="2"/>
  <c r="AQ1156" i="2"/>
  <c r="AP1156" i="2"/>
  <c r="AJ1156" i="2"/>
  <c r="AI1156" i="2"/>
  <c r="AH1156" i="2"/>
  <c r="AG1156" i="2"/>
  <c r="AA1156" i="2"/>
  <c r="Z1156" i="2"/>
  <c r="Y1156" i="2"/>
  <c r="X1156" i="2"/>
  <c r="R1156" i="2"/>
  <c r="Q1156" i="2"/>
  <c r="P1156" i="2"/>
  <c r="O1156" i="2"/>
  <c r="I1156" i="2"/>
  <c r="H1156" i="2"/>
  <c r="G1156" i="2"/>
  <c r="F1156" i="2"/>
  <c r="CL1155" i="2"/>
  <c r="CK1155" i="2"/>
  <c r="CJ1155" i="2"/>
  <c r="CI1155" i="2"/>
  <c r="CC1155" i="2"/>
  <c r="CB1155" i="2"/>
  <c r="CA1155" i="2"/>
  <c r="BZ1155" i="2"/>
  <c r="BT1155" i="2"/>
  <c r="BS1155" i="2"/>
  <c r="BR1155" i="2"/>
  <c r="BQ1155" i="2"/>
  <c r="BK1155" i="2"/>
  <c r="BJ1155" i="2"/>
  <c r="BI1155" i="2"/>
  <c r="BH1155" i="2"/>
  <c r="BB1155" i="2"/>
  <c r="BA1155" i="2"/>
  <c r="AZ1155" i="2"/>
  <c r="AY1155" i="2"/>
  <c r="AS1155" i="2"/>
  <c r="AR1155" i="2"/>
  <c r="AQ1155" i="2"/>
  <c r="AP1155" i="2"/>
  <c r="AJ1155" i="2"/>
  <c r="AI1155" i="2"/>
  <c r="AH1155" i="2"/>
  <c r="AG1155" i="2"/>
  <c r="AA1155" i="2"/>
  <c r="Z1155" i="2"/>
  <c r="Y1155" i="2"/>
  <c r="X1155" i="2"/>
  <c r="R1155" i="2"/>
  <c r="Q1155" i="2"/>
  <c r="P1155" i="2"/>
  <c r="O1155" i="2"/>
  <c r="I1155" i="2"/>
  <c r="H1155" i="2"/>
  <c r="G1155" i="2"/>
  <c r="F1155" i="2"/>
  <c r="CL1154" i="2"/>
  <c r="CK1154" i="2"/>
  <c r="CJ1154" i="2"/>
  <c r="CI1154" i="2"/>
  <c r="CC1154" i="2"/>
  <c r="CB1154" i="2"/>
  <c r="CA1154" i="2"/>
  <c r="BZ1154" i="2"/>
  <c r="BT1154" i="2"/>
  <c r="BS1154" i="2"/>
  <c r="BR1154" i="2"/>
  <c r="BQ1154" i="2"/>
  <c r="BK1154" i="2"/>
  <c r="BJ1154" i="2"/>
  <c r="BI1154" i="2"/>
  <c r="BH1154" i="2"/>
  <c r="BB1154" i="2"/>
  <c r="BA1154" i="2"/>
  <c r="AZ1154" i="2"/>
  <c r="AY1154" i="2"/>
  <c r="AS1154" i="2"/>
  <c r="AR1154" i="2"/>
  <c r="AQ1154" i="2"/>
  <c r="AP1154" i="2"/>
  <c r="AJ1154" i="2"/>
  <c r="AI1154" i="2"/>
  <c r="AH1154" i="2"/>
  <c r="AG1154" i="2"/>
  <c r="AA1154" i="2"/>
  <c r="Z1154" i="2"/>
  <c r="Y1154" i="2"/>
  <c r="X1154" i="2"/>
  <c r="R1154" i="2"/>
  <c r="Q1154" i="2"/>
  <c r="P1154" i="2"/>
  <c r="O1154" i="2"/>
  <c r="I1154" i="2"/>
  <c r="H1154" i="2"/>
  <c r="G1154" i="2"/>
  <c r="F1154" i="2"/>
  <c r="CL1153" i="2"/>
  <c r="CK1153" i="2"/>
  <c r="CJ1153" i="2"/>
  <c r="CI1153" i="2"/>
  <c r="CC1153" i="2"/>
  <c r="CB1153" i="2"/>
  <c r="CA1153" i="2"/>
  <c r="BZ1153" i="2"/>
  <c r="BT1153" i="2"/>
  <c r="BS1153" i="2"/>
  <c r="BR1153" i="2"/>
  <c r="BQ1153" i="2"/>
  <c r="BK1153" i="2"/>
  <c r="BJ1153" i="2"/>
  <c r="BI1153" i="2"/>
  <c r="BH1153" i="2"/>
  <c r="BB1153" i="2"/>
  <c r="BA1153" i="2"/>
  <c r="AZ1153" i="2"/>
  <c r="AY1153" i="2"/>
  <c r="AS1153" i="2"/>
  <c r="AR1153" i="2"/>
  <c r="AQ1153" i="2"/>
  <c r="AP1153" i="2"/>
  <c r="AJ1153" i="2"/>
  <c r="AI1153" i="2"/>
  <c r="AH1153" i="2"/>
  <c r="AG1153" i="2"/>
  <c r="AA1153" i="2"/>
  <c r="Z1153" i="2"/>
  <c r="Y1153" i="2"/>
  <c r="X1153" i="2"/>
  <c r="R1153" i="2"/>
  <c r="Q1153" i="2"/>
  <c r="P1153" i="2"/>
  <c r="O1153" i="2"/>
  <c r="I1153" i="2"/>
  <c r="H1153" i="2"/>
  <c r="G1153" i="2"/>
  <c r="F1153" i="2"/>
  <c r="CL1152" i="2"/>
  <c r="CK1152" i="2"/>
  <c r="CJ1152" i="2"/>
  <c r="CI1152" i="2"/>
  <c r="CC1152" i="2"/>
  <c r="CB1152" i="2"/>
  <c r="CA1152" i="2"/>
  <c r="BZ1152" i="2"/>
  <c r="BT1152" i="2"/>
  <c r="BS1152" i="2"/>
  <c r="BR1152" i="2"/>
  <c r="BQ1152" i="2"/>
  <c r="BK1152" i="2"/>
  <c r="BJ1152" i="2"/>
  <c r="BI1152" i="2"/>
  <c r="BH1152" i="2"/>
  <c r="BB1152" i="2"/>
  <c r="BA1152" i="2"/>
  <c r="AZ1152" i="2"/>
  <c r="AY1152" i="2"/>
  <c r="AS1152" i="2"/>
  <c r="AR1152" i="2"/>
  <c r="AQ1152" i="2"/>
  <c r="AP1152" i="2"/>
  <c r="AJ1152" i="2"/>
  <c r="AI1152" i="2"/>
  <c r="AH1152" i="2"/>
  <c r="AG1152" i="2"/>
  <c r="AA1152" i="2"/>
  <c r="Z1152" i="2"/>
  <c r="Y1152" i="2"/>
  <c r="X1152" i="2"/>
  <c r="R1152" i="2"/>
  <c r="Q1152" i="2"/>
  <c r="P1152" i="2"/>
  <c r="O1152" i="2"/>
  <c r="I1152" i="2"/>
  <c r="H1152" i="2"/>
  <c r="G1152" i="2"/>
  <c r="F1152" i="2"/>
  <c r="CL1151" i="2"/>
  <c r="CK1151" i="2"/>
  <c r="CJ1151" i="2"/>
  <c r="CI1151" i="2"/>
  <c r="CC1151" i="2"/>
  <c r="CB1151" i="2"/>
  <c r="CA1151" i="2"/>
  <c r="BZ1151" i="2"/>
  <c r="BT1151" i="2"/>
  <c r="BS1151" i="2"/>
  <c r="BR1151" i="2"/>
  <c r="BQ1151" i="2"/>
  <c r="BK1151" i="2"/>
  <c r="BJ1151" i="2"/>
  <c r="BI1151" i="2"/>
  <c r="BH1151" i="2"/>
  <c r="BB1151" i="2"/>
  <c r="BA1151" i="2"/>
  <c r="AZ1151" i="2"/>
  <c r="AY1151" i="2"/>
  <c r="AS1151" i="2"/>
  <c r="AR1151" i="2"/>
  <c r="AQ1151" i="2"/>
  <c r="AP1151" i="2"/>
  <c r="AJ1151" i="2"/>
  <c r="AI1151" i="2"/>
  <c r="AH1151" i="2"/>
  <c r="AG1151" i="2"/>
  <c r="AA1151" i="2"/>
  <c r="Z1151" i="2"/>
  <c r="Y1151" i="2"/>
  <c r="X1151" i="2"/>
  <c r="R1151" i="2"/>
  <c r="Q1151" i="2"/>
  <c r="P1151" i="2"/>
  <c r="O1151" i="2"/>
  <c r="I1151" i="2"/>
  <c r="H1151" i="2"/>
  <c r="G1151" i="2"/>
  <c r="F1151" i="2"/>
  <c r="CL1150" i="2"/>
  <c r="CK1150" i="2"/>
  <c r="CJ1150" i="2"/>
  <c r="CI1150" i="2"/>
  <c r="CC1150" i="2"/>
  <c r="CB1150" i="2"/>
  <c r="CA1150" i="2"/>
  <c r="BZ1150" i="2"/>
  <c r="BT1150" i="2"/>
  <c r="BS1150" i="2"/>
  <c r="BR1150" i="2"/>
  <c r="BQ1150" i="2"/>
  <c r="BK1150" i="2"/>
  <c r="BJ1150" i="2"/>
  <c r="BI1150" i="2"/>
  <c r="BH1150" i="2"/>
  <c r="BB1150" i="2"/>
  <c r="BA1150" i="2"/>
  <c r="AZ1150" i="2"/>
  <c r="AY1150" i="2"/>
  <c r="AS1150" i="2"/>
  <c r="AR1150" i="2"/>
  <c r="AQ1150" i="2"/>
  <c r="AP1150" i="2"/>
  <c r="AJ1150" i="2"/>
  <c r="AI1150" i="2"/>
  <c r="AH1150" i="2"/>
  <c r="AG1150" i="2"/>
  <c r="AA1150" i="2"/>
  <c r="Z1150" i="2"/>
  <c r="Y1150" i="2"/>
  <c r="X1150" i="2"/>
  <c r="R1150" i="2"/>
  <c r="Q1150" i="2"/>
  <c r="P1150" i="2"/>
  <c r="O1150" i="2"/>
  <c r="I1150" i="2"/>
  <c r="H1150" i="2"/>
  <c r="G1150" i="2"/>
  <c r="F1150" i="2"/>
  <c r="CL1149" i="2"/>
  <c r="CK1149" i="2"/>
  <c r="CJ1149" i="2"/>
  <c r="CI1149" i="2"/>
  <c r="CC1149" i="2"/>
  <c r="CB1149" i="2"/>
  <c r="CA1149" i="2"/>
  <c r="BZ1149" i="2"/>
  <c r="BT1149" i="2"/>
  <c r="BS1149" i="2"/>
  <c r="BR1149" i="2"/>
  <c r="BQ1149" i="2"/>
  <c r="BK1149" i="2"/>
  <c r="BJ1149" i="2"/>
  <c r="BI1149" i="2"/>
  <c r="BH1149" i="2"/>
  <c r="BB1149" i="2"/>
  <c r="BA1149" i="2"/>
  <c r="AZ1149" i="2"/>
  <c r="AY1149" i="2"/>
  <c r="AS1149" i="2"/>
  <c r="AR1149" i="2"/>
  <c r="AQ1149" i="2"/>
  <c r="AP1149" i="2"/>
  <c r="AJ1149" i="2"/>
  <c r="AI1149" i="2"/>
  <c r="AH1149" i="2"/>
  <c r="AG1149" i="2"/>
  <c r="AA1149" i="2"/>
  <c r="Z1149" i="2"/>
  <c r="Y1149" i="2"/>
  <c r="X1149" i="2"/>
  <c r="R1149" i="2"/>
  <c r="Q1149" i="2"/>
  <c r="P1149" i="2"/>
  <c r="O1149" i="2"/>
  <c r="I1149" i="2"/>
  <c r="H1149" i="2"/>
  <c r="G1149" i="2"/>
  <c r="F1149" i="2"/>
  <c r="CL1148" i="2"/>
  <c r="CK1148" i="2"/>
  <c r="CJ1148" i="2"/>
  <c r="CI1148" i="2"/>
  <c r="CC1148" i="2"/>
  <c r="CB1148" i="2"/>
  <c r="CA1148" i="2"/>
  <c r="BZ1148" i="2"/>
  <c r="BT1148" i="2"/>
  <c r="BS1148" i="2"/>
  <c r="BR1148" i="2"/>
  <c r="BQ1148" i="2"/>
  <c r="BK1148" i="2"/>
  <c r="BJ1148" i="2"/>
  <c r="BI1148" i="2"/>
  <c r="BH1148" i="2"/>
  <c r="BB1148" i="2"/>
  <c r="BA1148" i="2"/>
  <c r="AZ1148" i="2"/>
  <c r="AY1148" i="2"/>
  <c r="AS1148" i="2"/>
  <c r="AR1148" i="2"/>
  <c r="AQ1148" i="2"/>
  <c r="AP1148" i="2"/>
  <c r="AJ1148" i="2"/>
  <c r="AI1148" i="2"/>
  <c r="AH1148" i="2"/>
  <c r="AG1148" i="2"/>
  <c r="AA1148" i="2"/>
  <c r="Z1148" i="2"/>
  <c r="Y1148" i="2"/>
  <c r="X1148" i="2"/>
  <c r="R1148" i="2"/>
  <c r="Q1148" i="2"/>
  <c r="P1148" i="2"/>
  <c r="O1148" i="2"/>
  <c r="I1148" i="2"/>
  <c r="H1148" i="2"/>
  <c r="G1148" i="2"/>
  <c r="F1148" i="2"/>
  <c r="CL1147" i="2"/>
  <c r="CK1147" i="2"/>
  <c r="CJ1147" i="2"/>
  <c r="CI1147" i="2"/>
  <c r="CC1147" i="2"/>
  <c r="CB1147" i="2"/>
  <c r="CA1147" i="2"/>
  <c r="BZ1147" i="2"/>
  <c r="BT1147" i="2"/>
  <c r="BS1147" i="2"/>
  <c r="BR1147" i="2"/>
  <c r="BQ1147" i="2"/>
  <c r="BK1147" i="2"/>
  <c r="BJ1147" i="2"/>
  <c r="BI1147" i="2"/>
  <c r="BH1147" i="2"/>
  <c r="BB1147" i="2"/>
  <c r="BA1147" i="2"/>
  <c r="AZ1147" i="2"/>
  <c r="AY1147" i="2"/>
  <c r="AS1147" i="2"/>
  <c r="AR1147" i="2"/>
  <c r="AQ1147" i="2"/>
  <c r="AP1147" i="2"/>
  <c r="AJ1147" i="2"/>
  <c r="AI1147" i="2"/>
  <c r="AH1147" i="2"/>
  <c r="AG1147" i="2"/>
  <c r="AA1147" i="2"/>
  <c r="Z1147" i="2"/>
  <c r="Y1147" i="2"/>
  <c r="X1147" i="2"/>
  <c r="R1147" i="2"/>
  <c r="Q1147" i="2"/>
  <c r="P1147" i="2"/>
  <c r="O1147" i="2"/>
  <c r="I1147" i="2"/>
  <c r="H1147" i="2"/>
  <c r="G1147" i="2"/>
  <c r="F1147" i="2"/>
  <c r="CL1146" i="2"/>
  <c r="CK1146" i="2"/>
  <c r="CJ1146" i="2"/>
  <c r="CI1146" i="2"/>
  <c r="CC1146" i="2"/>
  <c r="CB1146" i="2"/>
  <c r="CA1146" i="2"/>
  <c r="BZ1146" i="2"/>
  <c r="BT1146" i="2"/>
  <c r="BS1146" i="2"/>
  <c r="BR1146" i="2"/>
  <c r="BQ1146" i="2"/>
  <c r="BK1146" i="2"/>
  <c r="BJ1146" i="2"/>
  <c r="BI1146" i="2"/>
  <c r="BH1146" i="2"/>
  <c r="BB1146" i="2"/>
  <c r="BA1146" i="2"/>
  <c r="AZ1146" i="2"/>
  <c r="AY1146" i="2"/>
  <c r="AS1146" i="2"/>
  <c r="AR1146" i="2"/>
  <c r="AQ1146" i="2"/>
  <c r="AP1146" i="2"/>
  <c r="AJ1146" i="2"/>
  <c r="AI1146" i="2"/>
  <c r="AH1146" i="2"/>
  <c r="AG1146" i="2"/>
  <c r="AA1146" i="2"/>
  <c r="Z1146" i="2"/>
  <c r="Y1146" i="2"/>
  <c r="X1146" i="2"/>
  <c r="R1146" i="2"/>
  <c r="Q1146" i="2"/>
  <c r="P1146" i="2"/>
  <c r="O1146" i="2"/>
  <c r="I1146" i="2"/>
  <c r="H1146" i="2"/>
  <c r="G1146" i="2"/>
  <c r="F1146" i="2"/>
  <c r="CL1145" i="2"/>
  <c r="CK1145" i="2"/>
  <c r="CJ1145" i="2"/>
  <c r="CI1145" i="2"/>
  <c r="CC1145" i="2"/>
  <c r="CB1145" i="2"/>
  <c r="CA1145" i="2"/>
  <c r="BZ1145" i="2"/>
  <c r="BT1145" i="2"/>
  <c r="BS1145" i="2"/>
  <c r="BR1145" i="2"/>
  <c r="BQ1145" i="2"/>
  <c r="BK1145" i="2"/>
  <c r="BJ1145" i="2"/>
  <c r="BI1145" i="2"/>
  <c r="BH1145" i="2"/>
  <c r="BB1145" i="2"/>
  <c r="BA1145" i="2"/>
  <c r="AZ1145" i="2"/>
  <c r="AY1145" i="2"/>
  <c r="AS1145" i="2"/>
  <c r="AR1145" i="2"/>
  <c r="AQ1145" i="2"/>
  <c r="AP1145" i="2"/>
  <c r="AJ1145" i="2"/>
  <c r="AI1145" i="2"/>
  <c r="AH1145" i="2"/>
  <c r="AG1145" i="2"/>
  <c r="AA1145" i="2"/>
  <c r="Z1145" i="2"/>
  <c r="Y1145" i="2"/>
  <c r="X1145" i="2"/>
  <c r="R1145" i="2"/>
  <c r="Q1145" i="2"/>
  <c r="P1145" i="2"/>
  <c r="O1145" i="2"/>
  <c r="I1145" i="2"/>
  <c r="H1145" i="2"/>
  <c r="G1145" i="2"/>
  <c r="F1145" i="2"/>
  <c r="CL1144" i="2"/>
  <c r="CK1144" i="2"/>
  <c r="CJ1144" i="2"/>
  <c r="CI1144" i="2"/>
  <c r="CC1144" i="2"/>
  <c r="CB1144" i="2"/>
  <c r="CA1144" i="2"/>
  <c r="BZ1144" i="2"/>
  <c r="BT1144" i="2"/>
  <c r="BS1144" i="2"/>
  <c r="BR1144" i="2"/>
  <c r="BQ1144" i="2"/>
  <c r="BK1144" i="2"/>
  <c r="BJ1144" i="2"/>
  <c r="BI1144" i="2"/>
  <c r="BH1144" i="2"/>
  <c r="BB1144" i="2"/>
  <c r="BA1144" i="2"/>
  <c r="AZ1144" i="2"/>
  <c r="AY1144" i="2"/>
  <c r="AS1144" i="2"/>
  <c r="AR1144" i="2"/>
  <c r="AQ1144" i="2"/>
  <c r="AP1144" i="2"/>
  <c r="AJ1144" i="2"/>
  <c r="AI1144" i="2"/>
  <c r="AH1144" i="2"/>
  <c r="AG1144" i="2"/>
  <c r="AA1144" i="2"/>
  <c r="Z1144" i="2"/>
  <c r="Y1144" i="2"/>
  <c r="X1144" i="2"/>
  <c r="R1144" i="2"/>
  <c r="Q1144" i="2"/>
  <c r="P1144" i="2"/>
  <c r="O1144" i="2"/>
  <c r="I1144" i="2"/>
  <c r="H1144" i="2"/>
  <c r="G1144" i="2"/>
  <c r="F1144" i="2"/>
  <c r="CL1143" i="2"/>
  <c r="CK1143" i="2"/>
  <c r="CJ1143" i="2"/>
  <c r="CI1143" i="2"/>
  <c r="CC1143" i="2"/>
  <c r="CB1143" i="2"/>
  <c r="CA1143" i="2"/>
  <c r="BZ1143" i="2"/>
  <c r="BT1143" i="2"/>
  <c r="BS1143" i="2"/>
  <c r="BR1143" i="2"/>
  <c r="BQ1143" i="2"/>
  <c r="BK1143" i="2"/>
  <c r="BJ1143" i="2"/>
  <c r="BI1143" i="2"/>
  <c r="BH1143" i="2"/>
  <c r="BB1143" i="2"/>
  <c r="BA1143" i="2"/>
  <c r="AZ1143" i="2"/>
  <c r="AY1143" i="2"/>
  <c r="AS1143" i="2"/>
  <c r="AR1143" i="2"/>
  <c r="AQ1143" i="2"/>
  <c r="AP1143" i="2"/>
  <c r="AJ1143" i="2"/>
  <c r="AI1143" i="2"/>
  <c r="AH1143" i="2"/>
  <c r="AG1143" i="2"/>
  <c r="AA1143" i="2"/>
  <c r="Z1143" i="2"/>
  <c r="Y1143" i="2"/>
  <c r="X1143" i="2"/>
  <c r="R1143" i="2"/>
  <c r="Q1143" i="2"/>
  <c r="P1143" i="2"/>
  <c r="O1143" i="2"/>
  <c r="I1143" i="2"/>
  <c r="H1143" i="2"/>
  <c r="G1143" i="2"/>
  <c r="F1143" i="2"/>
  <c r="CL1142" i="2"/>
  <c r="CK1142" i="2"/>
  <c r="CJ1142" i="2"/>
  <c r="CI1142" i="2"/>
  <c r="CC1142" i="2"/>
  <c r="CB1142" i="2"/>
  <c r="CA1142" i="2"/>
  <c r="BZ1142" i="2"/>
  <c r="BT1142" i="2"/>
  <c r="BS1142" i="2"/>
  <c r="BR1142" i="2"/>
  <c r="BQ1142" i="2"/>
  <c r="BK1142" i="2"/>
  <c r="BJ1142" i="2"/>
  <c r="BI1142" i="2"/>
  <c r="BH1142" i="2"/>
  <c r="BB1142" i="2"/>
  <c r="BA1142" i="2"/>
  <c r="AZ1142" i="2"/>
  <c r="AY1142" i="2"/>
  <c r="AS1142" i="2"/>
  <c r="AR1142" i="2"/>
  <c r="AQ1142" i="2"/>
  <c r="AP1142" i="2"/>
  <c r="AJ1142" i="2"/>
  <c r="AI1142" i="2"/>
  <c r="AH1142" i="2"/>
  <c r="AG1142" i="2"/>
  <c r="AA1142" i="2"/>
  <c r="Z1142" i="2"/>
  <c r="Y1142" i="2"/>
  <c r="X1142" i="2"/>
  <c r="R1142" i="2"/>
  <c r="Q1142" i="2"/>
  <c r="P1142" i="2"/>
  <c r="O1142" i="2"/>
  <c r="I1142" i="2"/>
  <c r="H1142" i="2"/>
  <c r="G1142" i="2"/>
  <c r="F1142" i="2"/>
  <c r="CL1141" i="2"/>
  <c r="CK1141" i="2"/>
  <c r="CJ1141" i="2"/>
  <c r="CI1141" i="2"/>
  <c r="CC1141" i="2"/>
  <c r="CB1141" i="2"/>
  <c r="CA1141" i="2"/>
  <c r="BZ1141" i="2"/>
  <c r="BT1141" i="2"/>
  <c r="BS1141" i="2"/>
  <c r="BR1141" i="2"/>
  <c r="BQ1141" i="2"/>
  <c r="BK1141" i="2"/>
  <c r="BJ1141" i="2"/>
  <c r="BI1141" i="2"/>
  <c r="BH1141" i="2"/>
  <c r="BB1141" i="2"/>
  <c r="BA1141" i="2"/>
  <c r="AZ1141" i="2"/>
  <c r="AY1141" i="2"/>
  <c r="AS1141" i="2"/>
  <c r="AR1141" i="2"/>
  <c r="AQ1141" i="2"/>
  <c r="AP1141" i="2"/>
  <c r="AJ1141" i="2"/>
  <c r="AI1141" i="2"/>
  <c r="AH1141" i="2"/>
  <c r="AG1141" i="2"/>
  <c r="AA1141" i="2"/>
  <c r="Z1141" i="2"/>
  <c r="Y1141" i="2"/>
  <c r="X1141" i="2"/>
  <c r="R1141" i="2"/>
  <c r="Q1141" i="2"/>
  <c r="P1141" i="2"/>
  <c r="O1141" i="2"/>
  <c r="I1141" i="2"/>
  <c r="H1141" i="2"/>
  <c r="G1141" i="2"/>
  <c r="F1141" i="2"/>
  <c r="CL1140" i="2"/>
  <c r="CK1140" i="2"/>
  <c r="CJ1140" i="2"/>
  <c r="CI1140" i="2"/>
  <c r="CC1140" i="2"/>
  <c r="CB1140" i="2"/>
  <c r="CA1140" i="2"/>
  <c r="BZ1140" i="2"/>
  <c r="BT1140" i="2"/>
  <c r="BS1140" i="2"/>
  <c r="BR1140" i="2"/>
  <c r="BQ1140" i="2"/>
  <c r="BK1140" i="2"/>
  <c r="BJ1140" i="2"/>
  <c r="BI1140" i="2"/>
  <c r="BH1140" i="2"/>
  <c r="BB1140" i="2"/>
  <c r="BA1140" i="2"/>
  <c r="AZ1140" i="2"/>
  <c r="AY1140" i="2"/>
  <c r="AS1140" i="2"/>
  <c r="AR1140" i="2"/>
  <c r="AQ1140" i="2"/>
  <c r="AP1140" i="2"/>
  <c r="AJ1140" i="2"/>
  <c r="AI1140" i="2"/>
  <c r="AH1140" i="2"/>
  <c r="AG1140" i="2"/>
  <c r="AA1140" i="2"/>
  <c r="Z1140" i="2"/>
  <c r="Y1140" i="2"/>
  <c r="X1140" i="2"/>
  <c r="R1140" i="2"/>
  <c r="Q1140" i="2"/>
  <c r="P1140" i="2"/>
  <c r="O1140" i="2"/>
  <c r="I1140" i="2"/>
  <c r="H1140" i="2"/>
  <c r="G1140" i="2"/>
  <c r="F1140" i="2"/>
  <c r="CL1139" i="2"/>
  <c r="CK1139" i="2"/>
  <c r="CJ1139" i="2"/>
  <c r="CI1139" i="2"/>
  <c r="CC1139" i="2"/>
  <c r="CB1139" i="2"/>
  <c r="CA1139" i="2"/>
  <c r="BZ1139" i="2"/>
  <c r="BT1139" i="2"/>
  <c r="BS1139" i="2"/>
  <c r="BR1139" i="2"/>
  <c r="BQ1139" i="2"/>
  <c r="BK1139" i="2"/>
  <c r="BJ1139" i="2"/>
  <c r="BI1139" i="2"/>
  <c r="BH1139" i="2"/>
  <c r="BB1139" i="2"/>
  <c r="BA1139" i="2"/>
  <c r="AZ1139" i="2"/>
  <c r="AY1139" i="2"/>
  <c r="AS1139" i="2"/>
  <c r="AR1139" i="2"/>
  <c r="AQ1139" i="2"/>
  <c r="AP1139" i="2"/>
  <c r="AJ1139" i="2"/>
  <c r="AI1139" i="2"/>
  <c r="AH1139" i="2"/>
  <c r="AG1139" i="2"/>
  <c r="AA1139" i="2"/>
  <c r="Z1139" i="2"/>
  <c r="Y1139" i="2"/>
  <c r="X1139" i="2"/>
  <c r="R1139" i="2"/>
  <c r="Q1139" i="2"/>
  <c r="P1139" i="2"/>
  <c r="O1139" i="2"/>
  <c r="I1139" i="2"/>
  <c r="H1139" i="2"/>
  <c r="G1139" i="2"/>
  <c r="F1139" i="2"/>
  <c r="CL1138" i="2"/>
  <c r="CK1138" i="2"/>
  <c r="CJ1138" i="2"/>
  <c r="CI1138" i="2"/>
  <c r="CC1138" i="2"/>
  <c r="CB1138" i="2"/>
  <c r="CA1138" i="2"/>
  <c r="BZ1138" i="2"/>
  <c r="BT1138" i="2"/>
  <c r="BS1138" i="2"/>
  <c r="BR1138" i="2"/>
  <c r="BQ1138" i="2"/>
  <c r="BK1138" i="2"/>
  <c r="BJ1138" i="2"/>
  <c r="BI1138" i="2"/>
  <c r="BH1138" i="2"/>
  <c r="BB1138" i="2"/>
  <c r="BA1138" i="2"/>
  <c r="AZ1138" i="2"/>
  <c r="AY1138" i="2"/>
  <c r="AS1138" i="2"/>
  <c r="AR1138" i="2"/>
  <c r="AQ1138" i="2"/>
  <c r="AP1138" i="2"/>
  <c r="AJ1138" i="2"/>
  <c r="AI1138" i="2"/>
  <c r="AH1138" i="2"/>
  <c r="AG1138" i="2"/>
  <c r="AA1138" i="2"/>
  <c r="Z1138" i="2"/>
  <c r="Y1138" i="2"/>
  <c r="X1138" i="2"/>
  <c r="R1138" i="2"/>
  <c r="Q1138" i="2"/>
  <c r="P1138" i="2"/>
  <c r="O1138" i="2"/>
  <c r="I1138" i="2"/>
  <c r="H1138" i="2"/>
  <c r="G1138" i="2"/>
  <c r="F1138" i="2"/>
  <c r="CL1137" i="2"/>
  <c r="CK1137" i="2"/>
  <c r="CJ1137" i="2"/>
  <c r="CI1137" i="2"/>
  <c r="CC1137" i="2"/>
  <c r="CB1137" i="2"/>
  <c r="CA1137" i="2"/>
  <c r="BZ1137" i="2"/>
  <c r="BT1137" i="2"/>
  <c r="BS1137" i="2"/>
  <c r="BR1137" i="2"/>
  <c r="BQ1137" i="2"/>
  <c r="BK1137" i="2"/>
  <c r="BJ1137" i="2"/>
  <c r="BI1137" i="2"/>
  <c r="BH1137" i="2"/>
  <c r="BB1137" i="2"/>
  <c r="BA1137" i="2"/>
  <c r="AZ1137" i="2"/>
  <c r="AY1137" i="2"/>
  <c r="AS1137" i="2"/>
  <c r="AR1137" i="2"/>
  <c r="AQ1137" i="2"/>
  <c r="AP1137" i="2"/>
  <c r="AJ1137" i="2"/>
  <c r="AI1137" i="2"/>
  <c r="AH1137" i="2"/>
  <c r="AG1137" i="2"/>
  <c r="AA1137" i="2"/>
  <c r="Z1137" i="2"/>
  <c r="Y1137" i="2"/>
  <c r="X1137" i="2"/>
  <c r="R1137" i="2"/>
  <c r="Q1137" i="2"/>
  <c r="P1137" i="2"/>
  <c r="O1137" i="2"/>
  <c r="I1137" i="2"/>
  <c r="H1137" i="2"/>
  <c r="G1137" i="2"/>
  <c r="F1137" i="2"/>
  <c r="CL1136" i="2"/>
  <c r="CK1136" i="2"/>
  <c r="CJ1136" i="2"/>
  <c r="CI1136" i="2"/>
  <c r="CC1136" i="2"/>
  <c r="CB1136" i="2"/>
  <c r="CA1136" i="2"/>
  <c r="BZ1136" i="2"/>
  <c r="BT1136" i="2"/>
  <c r="BS1136" i="2"/>
  <c r="BR1136" i="2"/>
  <c r="BQ1136" i="2"/>
  <c r="BK1136" i="2"/>
  <c r="BJ1136" i="2"/>
  <c r="BI1136" i="2"/>
  <c r="BH1136" i="2"/>
  <c r="BB1136" i="2"/>
  <c r="BA1136" i="2"/>
  <c r="AZ1136" i="2"/>
  <c r="AY1136" i="2"/>
  <c r="AS1136" i="2"/>
  <c r="AR1136" i="2"/>
  <c r="AQ1136" i="2"/>
  <c r="AP1136" i="2"/>
  <c r="AJ1136" i="2"/>
  <c r="AI1136" i="2"/>
  <c r="AH1136" i="2"/>
  <c r="AG1136" i="2"/>
  <c r="AA1136" i="2"/>
  <c r="Z1136" i="2"/>
  <c r="Y1136" i="2"/>
  <c r="X1136" i="2"/>
  <c r="R1136" i="2"/>
  <c r="Q1136" i="2"/>
  <c r="P1136" i="2"/>
  <c r="O1136" i="2"/>
  <c r="I1136" i="2"/>
  <c r="H1136" i="2"/>
  <c r="G1136" i="2"/>
  <c r="F1136" i="2"/>
  <c r="CL1135" i="2"/>
  <c r="CK1135" i="2"/>
  <c r="CJ1135" i="2"/>
  <c r="CI1135" i="2"/>
  <c r="CC1135" i="2"/>
  <c r="CB1135" i="2"/>
  <c r="CA1135" i="2"/>
  <c r="BZ1135" i="2"/>
  <c r="BT1135" i="2"/>
  <c r="BS1135" i="2"/>
  <c r="BR1135" i="2"/>
  <c r="BQ1135" i="2"/>
  <c r="BK1135" i="2"/>
  <c r="BJ1135" i="2"/>
  <c r="BI1135" i="2"/>
  <c r="BH1135" i="2"/>
  <c r="BB1135" i="2"/>
  <c r="BA1135" i="2"/>
  <c r="AZ1135" i="2"/>
  <c r="AY1135" i="2"/>
  <c r="AS1135" i="2"/>
  <c r="AR1135" i="2"/>
  <c r="AQ1135" i="2"/>
  <c r="AP1135" i="2"/>
  <c r="AJ1135" i="2"/>
  <c r="AI1135" i="2"/>
  <c r="AH1135" i="2"/>
  <c r="AG1135" i="2"/>
  <c r="AA1135" i="2"/>
  <c r="Z1135" i="2"/>
  <c r="Y1135" i="2"/>
  <c r="X1135" i="2"/>
  <c r="R1135" i="2"/>
  <c r="Q1135" i="2"/>
  <c r="P1135" i="2"/>
  <c r="O1135" i="2"/>
  <c r="I1135" i="2"/>
  <c r="H1135" i="2"/>
  <c r="G1135" i="2"/>
  <c r="F1135" i="2"/>
  <c r="CL1134" i="2"/>
  <c r="CK1134" i="2"/>
  <c r="CJ1134" i="2"/>
  <c r="CI1134" i="2"/>
  <c r="CC1134" i="2"/>
  <c r="CB1134" i="2"/>
  <c r="CA1134" i="2"/>
  <c r="BZ1134" i="2"/>
  <c r="BT1134" i="2"/>
  <c r="BS1134" i="2"/>
  <c r="BR1134" i="2"/>
  <c r="BQ1134" i="2"/>
  <c r="BK1134" i="2"/>
  <c r="BJ1134" i="2"/>
  <c r="BI1134" i="2"/>
  <c r="BH1134" i="2"/>
  <c r="BB1134" i="2"/>
  <c r="BA1134" i="2"/>
  <c r="AZ1134" i="2"/>
  <c r="AY1134" i="2"/>
  <c r="AS1134" i="2"/>
  <c r="AR1134" i="2"/>
  <c r="AQ1134" i="2"/>
  <c r="AP1134" i="2"/>
  <c r="AJ1134" i="2"/>
  <c r="AI1134" i="2"/>
  <c r="AH1134" i="2"/>
  <c r="AG1134" i="2"/>
  <c r="AA1134" i="2"/>
  <c r="Z1134" i="2"/>
  <c r="Y1134" i="2"/>
  <c r="X1134" i="2"/>
  <c r="R1134" i="2"/>
  <c r="Q1134" i="2"/>
  <c r="P1134" i="2"/>
  <c r="O1134" i="2"/>
  <c r="I1134" i="2"/>
  <c r="H1134" i="2"/>
  <c r="G1134" i="2"/>
  <c r="F1134" i="2"/>
  <c r="CL1133" i="2"/>
  <c r="CK1133" i="2"/>
  <c r="CJ1133" i="2"/>
  <c r="CI1133" i="2"/>
  <c r="CC1133" i="2"/>
  <c r="CB1133" i="2"/>
  <c r="CA1133" i="2"/>
  <c r="BZ1133" i="2"/>
  <c r="BT1133" i="2"/>
  <c r="BS1133" i="2"/>
  <c r="BR1133" i="2"/>
  <c r="BQ1133" i="2"/>
  <c r="BK1133" i="2"/>
  <c r="BJ1133" i="2"/>
  <c r="BI1133" i="2"/>
  <c r="BH1133" i="2"/>
  <c r="BB1133" i="2"/>
  <c r="BA1133" i="2"/>
  <c r="AZ1133" i="2"/>
  <c r="AY1133" i="2"/>
  <c r="AS1133" i="2"/>
  <c r="AR1133" i="2"/>
  <c r="AQ1133" i="2"/>
  <c r="AP1133" i="2"/>
  <c r="AJ1133" i="2"/>
  <c r="AI1133" i="2"/>
  <c r="AH1133" i="2"/>
  <c r="AG1133" i="2"/>
  <c r="AA1133" i="2"/>
  <c r="Z1133" i="2"/>
  <c r="Y1133" i="2"/>
  <c r="X1133" i="2"/>
  <c r="R1133" i="2"/>
  <c r="Q1133" i="2"/>
  <c r="P1133" i="2"/>
  <c r="O1133" i="2"/>
  <c r="I1133" i="2"/>
  <c r="H1133" i="2"/>
  <c r="G1133" i="2"/>
  <c r="F1133" i="2"/>
  <c r="CL1132" i="2"/>
  <c r="CK1132" i="2"/>
  <c r="CJ1132" i="2"/>
  <c r="CI1132" i="2"/>
  <c r="CC1132" i="2"/>
  <c r="CB1132" i="2"/>
  <c r="CA1132" i="2"/>
  <c r="BZ1132" i="2"/>
  <c r="BT1132" i="2"/>
  <c r="BS1132" i="2"/>
  <c r="BR1132" i="2"/>
  <c r="BQ1132" i="2"/>
  <c r="BK1132" i="2"/>
  <c r="BJ1132" i="2"/>
  <c r="BI1132" i="2"/>
  <c r="BH1132" i="2"/>
  <c r="BB1132" i="2"/>
  <c r="BA1132" i="2"/>
  <c r="AZ1132" i="2"/>
  <c r="AY1132" i="2"/>
  <c r="AS1132" i="2"/>
  <c r="AR1132" i="2"/>
  <c r="AQ1132" i="2"/>
  <c r="AP1132" i="2"/>
  <c r="AJ1132" i="2"/>
  <c r="AI1132" i="2"/>
  <c r="AH1132" i="2"/>
  <c r="AG1132" i="2"/>
  <c r="AA1132" i="2"/>
  <c r="Z1132" i="2"/>
  <c r="Y1132" i="2"/>
  <c r="X1132" i="2"/>
  <c r="R1132" i="2"/>
  <c r="Q1132" i="2"/>
  <c r="P1132" i="2"/>
  <c r="O1132" i="2"/>
  <c r="I1132" i="2"/>
  <c r="H1132" i="2"/>
  <c r="G1132" i="2"/>
  <c r="F1132" i="2"/>
  <c r="CL1131" i="2"/>
  <c r="CK1131" i="2"/>
  <c r="CJ1131" i="2"/>
  <c r="CI1131" i="2"/>
  <c r="CC1131" i="2"/>
  <c r="CB1131" i="2"/>
  <c r="CA1131" i="2"/>
  <c r="BZ1131" i="2"/>
  <c r="BT1131" i="2"/>
  <c r="BS1131" i="2"/>
  <c r="BR1131" i="2"/>
  <c r="BQ1131" i="2"/>
  <c r="BK1131" i="2"/>
  <c r="BJ1131" i="2"/>
  <c r="BI1131" i="2"/>
  <c r="BH1131" i="2"/>
  <c r="BB1131" i="2"/>
  <c r="BA1131" i="2"/>
  <c r="AZ1131" i="2"/>
  <c r="AY1131" i="2"/>
  <c r="AS1131" i="2"/>
  <c r="AR1131" i="2"/>
  <c r="AQ1131" i="2"/>
  <c r="AP1131" i="2"/>
  <c r="AJ1131" i="2"/>
  <c r="AI1131" i="2"/>
  <c r="AH1131" i="2"/>
  <c r="AG1131" i="2"/>
  <c r="AA1131" i="2"/>
  <c r="Z1131" i="2"/>
  <c r="Y1131" i="2"/>
  <c r="X1131" i="2"/>
  <c r="R1131" i="2"/>
  <c r="Q1131" i="2"/>
  <c r="P1131" i="2"/>
  <c r="O1131" i="2"/>
  <c r="I1131" i="2"/>
  <c r="H1131" i="2"/>
  <c r="G1131" i="2"/>
  <c r="F1131" i="2"/>
  <c r="CL1130" i="2"/>
  <c r="CK1130" i="2"/>
  <c r="CJ1130" i="2"/>
  <c r="CI1130" i="2"/>
  <c r="CC1130" i="2"/>
  <c r="CB1130" i="2"/>
  <c r="CA1130" i="2"/>
  <c r="BZ1130" i="2"/>
  <c r="BT1130" i="2"/>
  <c r="BS1130" i="2"/>
  <c r="BR1130" i="2"/>
  <c r="BQ1130" i="2"/>
  <c r="BK1130" i="2"/>
  <c r="BJ1130" i="2"/>
  <c r="BI1130" i="2"/>
  <c r="BH1130" i="2"/>
  <c r="BB1130" i="2"/>
  <c r="BA1130" i="2"/>
  <c r="AZ1130" i="2"/>
  <c r="AY1130" i="2"/>
  <c r="AS1130" i="2"/>
  <c r="AR1130" i="2"/>
  <c r="AQ1130" i="2"/>
  <c r="AP1130" i="2"/>
  <c r="AJ1130" i="2"/>
  <c r="AI1130" i="2"/>
  <c r="AH1130" i="2"/>
  <c r="AG1130" i="2"/>
  <c r="AA1130" i="2"/>
  <c r="Z1130" i="2"/>
  <c r="Y1130" i="2"/>
  <c r="X1130" i="2"/>
  <c r="R1130" i="2"/>
  <c r="Q1130" i="2"/>
  <c r="P1130" i="2"/>
  <c r="O1130" i="2"/>
  <c r="I1130" i="2"/>
  <c r="H1130" i="2"/>
  <c r="G1130" i="2"/>
  <c r="F1130" i="2"/>
  <c r="CL1129" i="2"/>
  <c r="CK1129" i="2"/>
  <c r="CJ1129" i="2"/>
  <c r="CI1129" i="2"/>
  <c r="CC1129" i="2"/>
  <c r="CB1129" i="2"/>
  <c r="CA1129" i="2"/>
  <c r="BZ1129" i="2"/>
  <c r="BT1129" i="2"/>
  <c r="BS1129" i="2"/>
  <c r="BR1129" i="2"/>
  <c r="BQ1129" i="2"/>
  <c r="BK1129" i="2"/>
  <c r="BJ1129" i="2"/>
  <c r="BI1129" i="2"/>
  <c r="BH1129" i="2"/>
  <c r="BB1129" i="2"/>
  <c r="BA1129" i="2"/>
  <c r="AZ1129" i="2"/>
  <c r="AY1129" i="2"/>
  <c r="AS1129" i="2"/>
  <c r="AR1129" i="2"/>
  <c r="AQ1129" i="2"/>
  <c r="AP1129" i="2"/>
  <c r="AJ1129" i="2"/>
  <c r="AI1129" i="2"/>
  <c r="AH1129" i="2"/>
  <c r="AG1129" i="2"/>
  <c r="AA1129" i="2"/>
  <c r="Z1129" i="2"/>
  <c r="Y1129" i="2"/>
  <c r="X1129" i="2"/>
  <c r="R1129" i="2"/>
  <c r="Q1129" i="2"/>
  <c r="P1129" i="2"/>
  <c r="O1129" i="2"/>
  <c r="I1129" i="2"/>
  <c r="H1129" i="2"/>
  <c r="G1129" i="2"/>
  <c r="F1129" i="2"/>
  <c r="CL1128" i="2"/>
  <c r="CK1128" i="2"/>
  <c r="CJ1128" i="2"/>
  <c r="CI1128" i="2"/>
  <c r="CC1128" i="2"/>
  <c r="CB1128" i="2"/>
  <c r="CA1128" i="2"/>
  <c r="BZ1128" i="2"/>
  <c r="BT1128" i="2"/>
  <c r="BS1128" i="2"/>
  <c r="BR1128" i="2"/>
  <c r="BQ1128" i="2"/>
  <c r="BK1128" i="2"/>
  <c r="BJ1128" i="2"/>
  <c r="BI1128" i="2"/>
  <c r="BH1128" i="2"/>
  <c r="BB1128" i="2"/>
  <c r="BA1128" i="2"/>
  <c r="AZ1128" i="2"/>
  <c r="AY1128" i="2"/>
  <c r="AS1128" i="2"/>
  <c r="AR1128" i="2"/>
  <c r="AQ1128" i="2"/>
  <c r="AP1128" i="2"/>
  <c r="AJ1128" i="2"/>
  <c r="AI1128" i="2"/>
  <c r="AH1128" i="2"/>
  <c r="AG1128" i="2"/>
  <c r="AA1128" i="2"/>
  <c r="Z1128" i="2"/>
  <c r="Y1128" i="2"/>
  <c r="X1128" i="2"/>
  <c r="R1128" i="2"/>
  <c r="Q1128" i="2"/>
  <c r="P1128" i="2"/>
  <c r="O1128" i="2"/>
  <c r="I1128" i="2"/>
  <c r="H1128" i="2"/>
  <c r="G1128" i="2"/>
  <c r="F1128" i="2"/>
  <c r="CL1127" i="2"/>
  <c r="CK1127" i="2"/>
  <c r="CJ1127" i="2"/>
  <c r="CI1127" i="2"/>
  <c r="CC1127" i="2"/>
  <c r="CB1127" i="2"/>
  <c r="CA1127" i="2"/>
  <c r="BZ1127" i="2"/>
  <c r="BT1127" i="2"/>
  <c r="BS1127" i="2"/>
  <c r="BR1127" i="2"/>
  <c r="BQ1127" i="2"/>
  <c r="BK1127" i="2"/>
  <c r="BJ1127" i="2"/>
  <c r="BI1127" i="2"/>
  <c r="BH1127" i="2"/>
  <c r="BB1127" i="2"/>
  <c r="BA1127" i="2"/>
  <c r="AZ1127" i="2"/>
  <c r="AY1127" i="2"/>
  <c r="AS1127" i="2"/>
  <c r="AR1127" i="2"/>
  <c r="AQ1127" i="2"/>
  <c r="AP1127" i="2"/>
  <c r="AJ1127" i="2"/>
  <c r="AI1127" i="2"/>
  <c r="AH1127" i="2"/>
  <c r="AG1127" i="2"/>
  <c r="AA1127" i="2"/>
  <c r="Z1127" i="2"/>
  <c r="Y1127" i="2"/>
  <c r="X1127" i="2"/>
  <c r="R1127" i="2"/>
  <c r="Q1127" i="2"/>
  <c r="P1127" i="2"/>
  <c r="O1127" i="2"/>
  <c r="I1127" i="2"/>
  <c r="H1127" i="2"/>
  <c r="G1127" i="2"/>
  <c r="F1127" i="2"/>
  <c r="CL1126" i="2"/>
  <c r="CK1126" i="2"/>
  <c r="CJ1126" i="2"/>
  <c r="CI1126" i="2"/>
  <c r="CC1126" i="2"/>
  <c r="CB1126" i="2"/>
  <c r="CA1126" i="2"/>
  <c r="BZ1126" i="2"/>
  <c r="BT1126" i="2"/>
  <c r="BS1126" i="2"/>
  <c r="BR1126" i="2"/>
  <c r="BQ1126" i="2"/>
  <c r="BK1126" i="2"/>
  <c r="BJ1126" i="2"/>
  <c r="BI1126" i="2"/>
  <c r="BH1126" i="2"/>
  <c r="BB1126" i="2"/>
  <c r="BA1126" i="2"/>
  <c r="AZ1126" i="2"/>
  <c r="AY1126" i="2"/>
  <c r="AS1126" i="2"/>
  <c r="AR1126" i="2"/>
  <c r="AQ1126" i="2"/>
  <c r="AP1126" i="2"/>
  <c r="AJ1126" i="2"/>
  <c r="AI1126" i="2"/>
  <c r="AH1126" i="2"/>
  <c r="AG1126" i="2"/>
  <c r="AA1126" i="2"/>
  <c r="Z1126" i="2"/>
  <c r="Y1126" i="2"/>
  <c r="X1126" i="2"/>
  <c r="R1126" i="2"/>
  <c r="Q1126" i="2"/>
  <c r="P1126" i="2"/>
  <c r="O1126" i="2"/>
  <c r="I1126" i="2"/>
  <c r="H1126" i="2"/>
  <c r="G1126" i="2"/>
  <c r="F1126" i="2"/>
  <c r="CL1125" i="2"/>
  <c r="CK1125" i="2"/>
  <c r="CJ1125" i="2"/>
  <c r="CI1125" i="2"/>
  <c r="CC1125" i="2"/>
  <c r="CB1125" i="2"/>
  <c r="CA1125" i="2"/>
  <c r="BZ1125" i="2"/>
  <c r="BT1125" i="2"/>
  <c r="BS1125" i="2"/>
  <c r="BR1125" i="2"/>
  <c r="BQ1125" i="2"/>
  <c r="BK1125" i="2"/>
  <c r="BJ1125" i="2"/>
  <c r="BI1125" i="2"/>
  <c r="BH1125" i="2"/>
  <c r="BB1125" i="2"/>
  <c r="BA1125" i="2"/>
  <c r="AZ1125" i="2"/>
  <c r="AY1125" i="2"/>
  <c r="AS1125" i="2"/>
  <c r="AR1125" i="2"/>
  <c r="AQ1125" i="2"/>
  <c r="AP1125" i="2"/>
  <c r="AJ1125" i="2"/>
  <c r="AI1125" i="2"/>
  <c r="AH1125" i="2"/>
  <c r="AG1125" i="2"/>
  <c r="AA1125" i="2"/>
  <c r="Z1125" i="2"/>
  <c r="Y1125" i="2"/>
  <c r="X1125" i="2"/>
  <c r="R1125" i="2"/>
  <c r="Q1125" i="2"/>
  <c r="P1125" i="2"/>
  <c r="O1125" i="2"/>
  <c r="I1125" i="2"/>
  <c r="H1125" i="2"/>
  <c r="G1125" i="2"/>
  <c r="F1125" i="2"/>
  <c r="CL1124" i="2"/>
  <c r="CK1124" i="2"/>
  <c r="CJ1124" i="2"/>
  <c r="CI1124" i="2"/>
  <c r="CC1124" i="2"/>
  <c r="CB1124" i="2"/>
  <c r="CA1124" i="2"/>
  <c r="BZ1124" i="2"/>
  <c r="BT1124" i="2"/>
  <c r="BS1124" i="2"/>
  <c r="BR1124" i="2"/>
  <c r="BQ1124" i="2"/>
  <c r="BK1124" i="2"/>
  <c r="BJ1124" i="2"/>
  <c r="BI1124" i="2"/>
  <c r="BH1124" i="2"/>
  <c r="BB1124" i="2"/>
  <c r="BA1124" i="2"/>
  <c r="AZ1124" i="2"/>
  <c r="AY1124" i="2"/>
  <c r="AS1124" i="2"/>
  <c r="AR1124" i="2"/>
  <c r="AQ1124" i="2"/>
  <c r="AP1124" i="2"/>
  <c r="AJ1124" i="2"/>
  <c r="AI1124" i="2"/>
  <c r="AH1124" i="2"/>
  <c r="AG1124" i="2"/>
  <c r="AA1124" i="2"/>
  <c r="Z1124" i="2"/>
  <c r="Y1124" i="2"/>
  <c r="X1124" i="2"/>
  <c r="R1124" i="2"/>
  <c r="Q1124" i="2"/>
  <c r="P1124" i="2"/>
  <c r="O1124" i="2"/>
  <c r="I1124" i="2"/>
  <c r="H1124" i="2"/>
  <c r="G1124" i="2"/>
  <c r="F1124" i="2"/>
  <c r="CL1123" i="2"/>
  <c r="CK1123" i="2"/>
  <c r="CJ1123" i="2"/>
  <c r="CI1123" i="2"/>
  <c r="CC1123" i="2"/>
  <c r="CB1123" i="2"/>
  <c r="CA1123" i="2"/>
  <c r="BZ1123" i="2"/>
  <c r="BT1123" i="2"/>
  <c r="BS1123" i="2"/>
  <c r="BR1123" i="2"/>
  <c r="BQ1123" i="2"/>
  <c r="BK1123" i="2"/>
  <c r="BJ1123" i="2"/>
  <c r="BI1123" i="2"/>
  <c r="BH1123" i="2"/>
  <c r="BB1123" i="2"/>
  <c r="BA1123" i="2"/>
  <c r="AZ1123" i="2"/>
  <c r="AY1123" i="2"/>
  <c r="AS1123" i="2"/>
  <c r="AR1123" i="2"/>
  <c r="AQ1123" i="2"/>
  <c r="AP1123" i="2"/>
  <c r="AJ1123" i="2"/>
  <c r="AI1123" i="2"/>
  <c r="AH1123" i="2"/>
  <c r="AG1123" i="2"/>
  <c r="AA1123" i="2"/>
  <c r="Z1123" i="2"/>
  <c r="Y1123" i="2"/>
  <c r="X1123" i="2"/>
  <c r="R1123" i="2"/>
  <c r="Q1123" i="2"/>
  <c r="P1123" i="2"/>
  <c r="O1123" i="2"/>
  <c r="I1123" i="2"/>
  <c r="H1123" i="2"/>
  <c r="G1123" i="2"/>
  <c r="F1123" i="2"/>
  <c r="CL1122" i="2"/>
  <c r="CK1122" i="2"/>
  <c r="CJ1122" i="2"/>
  <c r="CI1122" i="2"/>
  <c r="CC1122" i="2"/>
  <c r="CB1122" i="2"/>
  <c r="CA1122" i="2"/>
  <c r="BZ1122" i="2"/>
  <c r="BT1122" i="2"/>
  <c r="BS1122" i="2"/>
  <c r="BR1122" i="2"/>
  <c r="BQ1122" i="2"/>
  <c r="BK1122" i="2"/>
  <c r="BJ1122" i="2"/>
  <c r="BI1122" i="2"/>
  <c r="BH1122" i="2"/>
  <c r="BB1122" i="2"/>
  <c r="BA1122" i="2"/>
  <c r="AZ1122" i="2"/>
  <c r="AY1122" i="2"/>
  <c r="AS1122" i="2"/>
  <c r="AR1122" i="2"/>
  <c r="AQ1122" i="2"/>
  <c r="AP1122" i="2"/>
  <c r="AJ1122" i="2"/>
  <c r="AI1122" i="2"/>
  <c r="AH1122" i="2"/>
  <c r="AG1122" i="2"/>
  <c r="AA1122" i="2"/>
  <c r="Z1122" i="2"/>
  <c r="Y1122" i="2"/>
  <c r="X1122" i="2"/>
  <c r="R1122" i="2"/>
  <c r="Q1122" i="2"/>
  <c r="P1122" i="2"/>
  <c r="O1122" i="2"/>
  <c r="I1122" i="2"/>
  <c r="H1122" i="2"/>
  <c r="G1122" i="2"/>
  <c r="F1122" i="2"/>
  <c r="CL1121" i="2"/>
  <c r="CK1121" i="2"/>
  <c r="CJ1121" i="2"/>
  <c r="CI1121" i="2"/>
  <c r="CC1121" i="2"/>
  <c r="CB1121" i="2"/>
  <c r="CA1121" i="2"/>
  <c r="BZ1121" i="2"/>
  <c r="BT1121" i="2"/>
  <c r="BS1121" i="2"/>
  <c r="BR1121" i="2"/>
  <c r="BQ1121" i="2"/>
  <c r="BK1121" i="2"/>
  <c r="BJ1121" i="2"/>
  <c r="BI1121" i="2"/>
  <c r="BH1121" i="2"/>
  <c r="BB1121" i="2"/>
  <c r="BA1121" i="2"/>
  <c r="AZ1121" i="2"/>
  <c r="AY1121" i="2"/>
  <c r="AS1121" i="2"/>
  <c r="AR1121" i="2"/>
  <c r="AQ1121" i="2"/>
  <c r="AP1121" i="2"/>
  <c r="AJ1121" i="2"/>
  <c r="AI1121" i="2"/>
  <c r="AH1121" i="2"/>
  <c r="AG1121" i="2"/>
  <c r="AA1121" i="2"/>
  <c r="Z1121" i="2"/>
  <c r="Y1121" i="2"/>
  <c r="X1121" i="2"/>
  <c r="R1121" i="2"/>
  <c r="Q1121" i="2"/>
  <c r="P1121" i="2"/>
  <c r="O1121" i="2"/>
  <c r="I1121" i="2"/>
  <c r="H1121" i="2"/>
  <c r="G1121" i="2"/>
  <c r="F1121" i="2"/>
  <c r="CL1120" i="2"/>
  <c r="CK1120" i="2"/>
  <c r="CJ1120" i="2"/>
  <c r="CI1120" i="2"/>
  <c r="CC1120" i="2"/>
  <c r="CB1120" i="2"/>
  <c r="CA1120" i="2"/>
  <c r="BZ1120" i="2"/>
  <c r="BT1120" i="2"/>
  <c r="BS1120" i="2"/>
  <c r="BR1120" i="2"/>
  <c r="BQ1120" i="2"/>
  <c r="BK1120" i="2"/>
  <c r="BJ1120" i="2"/>
  <c r="BI1120" i="2"/>
  <c r="BH1120" i="2"/>
  <c r="BB1120" i="2"/>
  <c r="BA1120" i="2"/>
  <c r="AZ1120" i="2"/>
  <c r="AY1120" i="2"/>
  <c r="AS1120" i="2"/>
  <c r="AR1120" i="2"/>
  <c r="AQ1120" i="2"/>
  <c r="AP1120" i="2"/>
  <c r="AJ1120" i="2"/>
  <c r="AI1120" i="2"/>
  <c r="AH1120" i="2"/>
  <c r="AG1120" i="2"/>
  <c r="AA1120" i="2"/>
  <c r="Z1120" i="2"/>
  <c r="Y1120" i="2"/>
  <c r="X1120" i="2"/>
  <c r="R1120" i="2"/>
  <c r="Q1120" i="2"/>
  <c r="P1120" i="2"/>
  <c r="O1120" i="2"/>
  <c r="I1120" i="2"/>
  <c r="H1120" i="2"/>
  <c r="G1120" i="2"/>
  <c r="F1120" i="2"/>
  <c r="CL1119" i="2"/>
  <c r="CK1119" i="2"/>
  <c r="CJ1119" i="2"/>
  <c r="CI1119" i="2"/>
  <c r="CC1119" i="2"/>
  <c r="CB1119" i="2"/>
  <c r="CA1119" i="2"/>
  <c r="BZ1119" i="2"/>
  <c r="BT1119" i="2"/>
  <c r="BS1119" i="2"/>
  <c r="BR1119" i="2"/>
  <c r="BQ1119" i="2"/>
  <c r="BK1119" i="2"/>
  <c r="BJ1119" i="2"/>
  <c r="BI1119" i="2"/>
  <c r="BH1119" i="2"/>
  <c r="BB1119" i="2"/>
  <c r="BA1119" i="2"/>
  <c r="AZ1119" i="2"/>
  <c r="AY1119" i="2"/>
  <c r="AS1119" i="2"/>
  <c r="AR1119" i="2"/>
  <c r="AQ1119" i="2"/>
  <c r="AP1119" i="2"/>
  <c r="AJ1119" i="2"/>
  <c r="AI1119" i="2"/>
  <c r="AH1119" i="2"/>
  <c r="AG1119" i="2"/>
  <c r="AA1119" i="2"/>
  <c r="Z1119" i="2"/>
  <c r="Y1119" i="2"/>
  <c r="X1119" i="2"/>
  <c r="R1119" i="2"/>
  <c r="Q1119" i="2"/>
  <c r="P1119" i="2"/>
  <c r="O1119" i="2"/>
  <c r="I1119" i="2"/>
  <c r="H1119" i="2"/>
  <c r="G1119" i="2"/>
  <c r="F1119" i="2"/>
  <c r="CL1118" i="2"/>
  <c r="CK1118" i="2"/>
  <c r="CJ1118" i="2"/>
  <c r="CI1118" i="2"/>
  <c r="CC1118" i="2"/>
  <c r="CB1118" i="2"/>
  <c r="CA1118" i="2"/>
  <c r="BZ1118" i="2"/>
  <c r="BT1118" i="2"/>
  <c r="BS1118" i="2"/>
  <c r="BR1118" i="2"/>
  <c r="BQ1118" i="2"/>
  <c r="BK1118" i="2"/>
  <c r="BJ1118" i="2"/>
  <c r="BI1118" i="2"/>
  <c r="BH1118" i="2"/>
  <c r="BB1118" i="2"/>
  <c r="BA1118" i="2"/>
  <c r="AZ1118" i="2"/>
  <c r="AY1118" i="2"/>
  <c r="AS1118" i="2"/>
  <c r="AR1118" i="2"/>
  <c r="AQ1118" i="2"/>
  <c r="AP1118" i="2"/>
  <c r="AJ1118" i="2"/>
  <c r="AI1118" i="2"/>
  <c r="AH1118" i="2"/>
  <c r="AG1118" i="2"/>
  <c r="AA1118" i="2"/>
  <c r="Z1118" i="2"/>
  <c r="Y1118" i="2"/>
  <c r="X1118" i="2"/>
  <c r="R1118" i="2"/>
  <c r="Q1118" i="2"/>
  <c r="P1118" i="2"/>
  <c r="O1118" i="2"/>
  <c r="I1118" i="2"/>
  <c r="H1118" i="2"/>
  <c r="G1118" i="2"/>
  <c r="F1118" i="2"/>
  <c r="CL1117" i="2"/>
  <c r="CK1117" i="2"/>
  <c r="CJ1117" i="2"/>
  <c r="CI1117" i="2"/>
  <c r="CC1117" i="2"/>
  <c r="CB1117" i="2"/>
  <c r="CA1117" i="2"/>
  <c r="BZ1117" i="2"/>
  <c r="BT1117" i="2"/>
  <c r="BS1117" i="2"/>
  <c r="BR1117" i="2"/>
  <c r="BQ1117" i="2"/>
  <c r="BK1117" i="2"/>
  <c r="BJ1117" i="2"/>
  <c r="BI1117" i="2"/>
  <c r="BH1117" i="2"/>
  <c r="BB1117" i="2"/>
  <c r="BA1117" i="2"/>
  <c r="AZ1117" i="2"/>
  <c r="AY1117" i="2"/>
  <c r="AS1117" i="2"/>
  <c r="AR1117" i="2"/>
  <c r="AQ1117" i="2"/>
  <c r="AP1117" i="2"/>
  <c r="AJ1117" i="2"/>
  <c r="AI1117" i="2"/>
  <c r="AH1117" i="2"/>
  <c r="AG1117" i="2"/>
  <c r="AA1117" i="2"/>
  <c r="Z1117" i="2"/>
  <c r="Y1117" i="2"/>
  <c r="X1117" i="2"/>
  <c r="R1117" i="2"/>
  <c r="Q1117" i="2"/>
  <c r="P1117" i="2"/>
  <c r="O1117" i="2"/>
  <c r="I1117" i="2"/>
  <c r="H1117" i="2"/>
  <c r="G1117" i="2"/>
  <c r="F1117" i="2"/>
  <c r="CL1116" i="2"/>
  <c r="CK1116" i="2"/>
  <c r="CJ1116" i="2"/>
  <c r="CI1116" i="2"/>
  <c r="CC1116" i="2"/>
  <c r="CB1116" i="2"/>
  <c r="CA1116" i="2"/>
  <c r="BZ1116" i="2"/>
  <c r="BT1116" i="2"/>
  <c r="BS1116" i="2"/>
  <c r="BR1116" i="2"/>
  <c r="BQ1116" i="2"/>
  <c r="BK1116" i="2"/>
  <c r="BJ1116" i="2"/>
  <c r="BI1116" i="2"/>
  <c r="BH1116" i="2"/>
  <c r="BB1116" i="2"/>
  <c r="BA1116" i="2"/>
  <c r="AZ1116" i="2"/>
  <c r="AY1116" i="2"/>
  <c r="AS1116" i="2"/>
  <c r="AR1116" i="2"/>
  <c r="AQ1116" i="2"/>
  <c r="AP1116" i="2"/>
  <c r="AJ1116" i="2"/>
  <c r="AI1116" i="2"/>
  <c r="AH1116" i="2"/>
  <c r="AG1116" i="2"/>
  <c r="AA1116" i="2"/>
  <c r="Z1116" i="2"/>
  <c r="Y1116" i="2"/>
  <c r="X1116" i="2"/>
  <c r="R1116" i="2"/>
  <c r="Q1116" i="2"/>
  <c r="P1116" i="2"/>
  <c r="O1116" i="2"/>
  <c r="I1116" i="2"/>
  <c r="H1116" i="2"/>
  <c r="G1116" i="2"/>
  <c r="F1116" i="2"/>
  <c r="CL1115" i="2"/>
  <c r="CK1115" i="2"/>
  <c r="CJ1115" i="2"/>
  <c r="CI1115" i="2"/>
  <c r="CC1115" i="2"/>
  <c r="CB1115" i="2"/>
  <c r="CA1115" i="2"/>
  <c r="BZ1115" i="2"/>
  <c r="BT1115" i="2"/>
  <c r="BS1115" i="2"/>
  <c r="BR1115" i="2"/>
  <c r="BQ1115" i="2"/>
  <c r="BK1115" i="2"/>
  <c r="BJ1115" i="2"/>
  <c r="BI1115" i="2"/>
  <c r="BH1115" i="2"/>
  <c r="BB1115" i="2"/>
  <c r="BA1115" i="2"/>
  <c r="AZ1115" i="2"/>
  <c r="AY1115" i="2"/>
  <c r="AS1115" i="2"/>
  <c r="AR1115" i="2"/>
  <c r="AQ1115" i="2"/>
  <c r="AP1115" i="2"/>
  <c r="AJ1115" i="2"/>
  <c r="AI1115" i="2"/>
  <c r="AH1115" i="2"/>
  <c r="AG1115" i="2"/>
  <c r="AA1115" i="2"/>
  <c r="Z1115" i="2"/>
  <c r="Y1115" i="2"/>
  <c r="X1115" i="2"/>
  <c r="R1115" i="2"/>
  <c r="Q1115" i="2"/>
  <c r="P1115" i="2"/>
  <c r="O1115" i="2"/>
  <c r="I1115" i="2"/>
  <c r="H1115" i="2"/>
  <c r="G1115" i="2"/>
  <c r="F1115" i="2"/>
  <c r="CL1114" i="2"/>
  <c r="CK1114" i="2"/>
  <c r="CJ1114" i="2"/>
  <c r="CI1114" i="2"/>
  <c r="CC1114" i="2"/>
  <c r="CB1114" i="2"/>
  <c r="CA1114" i="2"/>
  <c r="BZ1114" i="2"/>
  <c r="BT1114" i="2"/>
  <c r="BS1114" i="2"/>
  <c r="BR1114" i="2"/>
  <c r="BQ1114" i="2"/>
  <c r="BK1114" i="2"/>
  <c r="BJ1114" i="2"/>
  <c r="BI1114" i="2"/>
  <c r="BH1114" i="2"/>
  <c r="BB1114" i="2"/>
  <c r="BA1114" i="2"/>
  <c r="AZ1114" i="2"/>
  <c r="AY1114" i="2"/>
  <c r="AS1114" i="2"/>
  <c r="AR1114" i="2"/>
  <c r="AQ1114" i="2"/>
  <c r="AP1114" i="2"/>
  <c r="AJ1114" i="2"/>
  <c r="AI1114" i="2"/>
  <c r="AH1114" i="2"/>
  <c r="AG1114" i="2"/>
  <c r="AA1114" i="2"/>
  <c r="Z1114" i="2"/>
  <c r="Y1114" i="2"/>
  <c r="X1114" i="2"/>
  <c r="R1114" i="2"/>
  <c r="Q1114" i="2"/>
  <c r="P1114" i="2"/>
  <c r="O1114" i="2"/>
  <c r="I1114" i="2"/>
  <c r="H1114" i="2"/>
  <c r="G1114" i="2"/>
  <c r="F1114" i="2"/>
  <c r="CL1113" i="2"/>
  <c r="CK1113" i="2"/>
  <c r="CJ1113" i="2"/>
  <c r="CI1113" i="2"/>
  <c r="CC1113" i="2"/>
  <c r="CB1113" i="2"/>
  <c r="CA1113" i="2"/>
  <c r="BZ1113" i="2"/>
  <c r="BT1113" i="2"/>
  <c r="BS1113" i="2"/>
  <c r="BR1113" i="2"/>
  <c r="BQ1113" i="2"/>
  <c r="BK1113" i="2"/>
  <c r="BJ1113" i="2"/>
  <c r="BI1113" i="2"/>
  <c r="BH1113" i="2"/>
  <c r="BB1113" i="2"/>
  <c r="BA1113" i="2"/>
  <c r="AZ1113" i="2"/>
  <c r="AY1113" i="2"/>
  <c r="AS1113" i="2"/>
  <c r="AR1113" i="2"/>
  <c r="AQ1113" i="2"/>
  <c r="AP1113" i="2"/>
  <c r="AJ1113" i="2"/>
  <c r="AI1113" i="2"/>
  <c r="AH1113" i="2"/>
  <c r="AG1113" i="2"/>
  <c r="AA1113" i="2"/>
  <c r="Z1113" i="2"/>
  <c r="Y1113" i="2"/>
  <c r="X1113" i="2"/>
  <c r="R1113" i="2"/>
  <c r="Q1113" i="2"/>
  <c r="P1113" i="2"/>
  <c r="O1113" i="2"/>
  <c r="I1113" i="2"/>
  <c r="H1113" i="2"/>
  <c r="G1113" i="2"/>
  <c r="F1113" i="2"/>
  <c r="CL1112" i="2"/>
  <c r="CK1112" i="2"/>
  <c r="CJ1112" i="2"/>
  <c r="CI1112" i="2"/>
  <c r="CC1112" i="2"/>
  <c r="CB1112" i="2"/>
  <c r="CA1112" i="2"/>
  <c r="BZ1112" i="2"/>
  <c r="BT1112" i="2"/>
  <c r="BS1112" i="2"/>
  <c r="BR1112" i="2"/>
  <c r="BQ1112" i="2"/>
  <c r="BK1112" i="2"/>
  <c r="BJ1112" i="2"/>
  <c r="BI1112" i="2"/>
  <c r="BH1112" i="2"/>
  <c r="BB1112" i="2"/>
  <c r="BA1112" i="2"/>
  <c r="AZ1112" i="2"/>
  <c r="AY1112" i="2"/>
  <c r="AS1112" i="2"/>
  <c r="AR1112" i="2"/>
  <c r="AQ1112" i="2"/>
  <c r="AP1112" i="2"/>
  <c r="AJ1112" i="2"/>
  <c r="AI1112" i="2"/>
  <c r="AH1112" i="2"/>
  <c r="AG1112" i="2"/>
  <c r="AA1112" i="2"/>
  <c r="Z1112" i="2"/>
  <c r="Y1112" i="2"/>
  <c r="X1112" i="2"/>
  <c r="R1112" i="2"/>
  <c r="Q1112" i="2"/>
  <c r="P1112" i="2"/>
  <c r="O1112" i="2"/>
  <c r="I1112" i="2"/>
  <c r="H1112" i="2"/>
  <c r="G1112" i="2"/>
  <c r="F1112" i="2"/>
  <c r="CL1111" i="2"/>
  <c r="CK1111" i="2"/>
  <c r="CJ1111" i="2"/>
  <c r="CI1111" i="2"/>
  <c r="CC1111" i="2"/>
  <c r="CB1111" i="2"/>
  <c r="CA1111" i="2"/>
  <c r="BZ1111" i="2"/>
  <c r="BT1111" i="2"/>
  <c r="BS1111" i="2"/>
  <c r="BR1111" i="2"/>
  <c r="BQ1111" i="2"/>
  <c r="BK1111" i="2"/>
  <c r="BJ1111" i="2"/>
  <c r="BI1111" i="2"/>
  <c r="BH1111" i="2"/>
  <c r="BB1111" i="2"/>
  <c r="BA1111" i="2"/>
  <c r="AZ1111" i="2"/>
  <c r="AY1111" i="2"/>
  <c r="AS1111" i="2"/>
  <c r="AR1111" i="2"/>
  <c r="AQ1111" i="2"/>
  <c r="AP1111" i="2"/>
  <c r="AJ1111" i="2"/>
  <c r="AI1111" i="2"/>
  <c r="AH1111" i="2"/>
  <c r="AG1111" i="2"/>
  <c r="AA1111" i="2"/>
  <c r="Z1111" i="2"/>
  <c r="Y1111" i="2"/>
  <c r="X1111" i="2"/>
  <c r="R1111" i="2"/>
  <c r="Q1111" i="2"/>
  <c r="P1111" i="2"/>
  <c r="O1111" i="2"/>
  <c r="I1111" i="2"/>
  <c r="H1111" i="2"/>
  <c r="G1111" i="2"/>
  <c r="F1111" i="2"/>
  <c r="CL1110" i="2"/>
  <c r="CK1110" i="2"/>
  <c r="CJ1110" i="2"/>
  <c r="CI1110" i="2"/>
  <c r="CC1110" i="2"/>
  <c r="CB1110" i="2"/>
  <c r="CA1110" i="2"/>
  <c r="BZ1110" i="2"/>
  <c r="BT1110" i="2"/>
  <c r="BS1110" i="2"/>
  <c r="BR1110" i="2"/>
  <c r="BQ1110" i="2"/>
  <c r="BK1110" i="2"/>
  <c r="BJ1110" i="2"/>
  <c r="BI1110" i="2"/>
  <c r="BH1110" i="2"/>
  <c r="BB1110" i="2"/>
  <c r="BA1110" i="2"/>
  <c r="AZ1110" i="2"/>
  <c r="AY1110" i="2"/>
  <c r="AS1110" i="2"/>
  <c r="AR1110" i="2"/>
  <c r="AQ1110" i="2"/>
  <c r="AP1110" i="2"/>
  <c r="AJ1110" i="2"/>
  <c r="AI1110" i="2"/>
  <c r="AH1110" i="2"/>
  <c r="AG1110" i="2"/>
  <c r="AA1110" i="2"/>
  <c r="Z1110" i="2"/>
  <c r="Y1110" i="2"/>
  <c r="X1110" i="2"/>
  <c r="R1110" i="2"/>
  <c r="Q1110" i="2"/>
  <c r="P1110" i="2"/>
  <c r="O1110" i="2"/>
  <c r="I1110" i="2"/>
  <c r="H1110" i="2"/>
  <c r="G1110" i="2"/>
  <c r="F1110" i="2"/>
  <c r="CL1109" i="2"/>
  <c r="CK1109" i="2"/>
  <c r="CJ1109" i="2"/>
  <c r="CI1109" i="2"/>
  <c r="CC1109" i="2"/>
  <c r="CB1109" i="2"/>
  <c r="CA1109" i="2"/>
  <c r="BZ1109" i="2"/>
  <c r="BT1109" i="2"/>
  <c r="BS1109" i="2"/>
  <c r="BR1109" i="2"/>
  <c r="BQ1109" i="2"/>
  <c r="BK1109" i="2"/>
  <c r="BJ1109" i="2"/>
  <c r="BI1109" i="2"/>
  <c r="BH1109" i="2"/>
  <c r="BB1109" i="2"/>
  <c r="BA1109" i="2"/>
  <c r="AZ1109" i="2"/>
  <c r="AY1109" i="2"/>
  <c r="AS1109" i="2"/>
  <c r="AR1109" i="2"/>
  <c r="AQ1109" i="2"/>
  <c r="AP1109" i="2"/>
  <c r="AJ1109" i="2"/>
  <c r="AI1109" i="2"/>
  <c r="AH1109" i="2"/>
  <c r="AG1109" i="2"/>
  <c r="AA1109" i="2"/>
  <c r="Z1109" i="2"/>
  <c r="Y1109" i="2"/>
  <c r="X1109" i="2"/>
  <c r="R1109" i="2"/>
  <c r="Q1109" i="2"/>
  <c r="P1109" i="2"/>
  <c r="O1109" i="2"/>
  <c r="I1109" i="2"/>
  <c r="H1109" i="2"/>
  <c r="G1109" i="2"/>
  <c r="F1109" i="2"/>
  <c r="CL1108" i="2"/>
  <c r="CK1108" i="2"/>
  <c r="CJ1108" i="2"/>
  <c r="CI1108" i="2"/>
  <c r="CC1108" i="2"/>
  <c r="CB1108" i="2"/>
  <c r="CA1108" i="2"/>
  <c r="BZ1108" i="2"/>
  <c r="BT1108" i="2"/>
  <c r="BS1108" i="2"/>
  <c r="BR1108" i="2"/>
  <c r="BQ1108" i="2"/>
  <c r="BK1108" i="2"/>
  <c r="BJ1108" i="2"/>
  <c r="BI1108" i="2"/>
  <c r="BH1108" i="2"/>
  <c r="BB1108" i="2"/>
  <c r="BA1108" i="2"/>
  <c r="AZ1108" i="2"/>
  <c r="AY1108" i="2"/>
  <c r="AS1108" i="2"/>
  <c r="AR1108" i="2"/>
  <c r="AQ1108" i="2"/>
  <c r="AP1108" i="2"/>
  <c r="AJ1108" i="2"/>
  <c r="AI1108" i="2"/>
  <c r="AH1108" i="2"/>
  <c r="AG1108" i="2"/>
  <c r="AA1108" i="2"/>
  <c r="Z1108" i="2"/>
  <c r="Y1108" i="2"/>
  <c r="X1108" i="2"/>
  <c r="R1108" i="2"/>
  <c r="Q1108" i="2"/>
  <c r="P1108" i="2"/>
  <c r="O1108" i="2"/>
  <c r="I1108" i="2"/>
  <c r="H1108" i="2"/>
  <c r="G1108" i="2"/>
  <c r="F1108" i="2"/>
  <c r="CL1107" i="2"/>
  <c r="CK1107" i="2"/>
  <c r="CJ1107" i="2"/>
  <c r="CI1107" i="2"/>
  <c r="CC1107" i="2"/>
  <c r="CB1107" i="2"/>
  <c r="CA1107" i="2"/>
  <c r="BZ1107" i="2"/>
  <c r="BT1107" i="2"/>
  <c r="BS1107" i="2"/>
  <c r="BR1107" i="2"/>
  <c r="BQ1107" i="2"/>
  <c r="BK1107" i="2"/>
  <c r="BJ1107" i="2"/>
  <c r="BI1107" i="2"/>
  <c r="BH1107" i="2"/>
  <c r="BB1107" i="2"/>
  <c r="BA1107" i="2"/>
  <c r="AZ1107" i="2"/>
  <c r="AY1107" i="2"/>
  <c r="AS1107" i="2"/>
  <c r="AR1107" i="2"/>
  <c r="AQ1107" i="2"/>
  <c r="AP1107" i="2"/>
  <c r="AJ1107" i="2"/>
  <c r="AI1107" i="2"/>
  <c r="AH1107" i="2"/>
  <c r="AG1107" i="2"/>
  <c r="AA1107" i="2"/>
  <c r="Z1107" i="2"/>
  <c r="Y1107" i="2"/>
  <c r="X1107" i="2"/>
  <c r="R1107" i="2"/>
  <c r="Q1107" i="2"/>
  <c r="P1107" i="2"/>
  <c r="O1107" i="2"/>
  <c r="I1107" i="2"/>
  <c r="H1107" i="2"/>
  <c r="G1107" i="2"/>
  <c r="F1107" i="2"/>
  <c r="CL1106" i="2"/>
  <c r="CK1106" i="2"/>
  <c r="CJ1106" i="2"/>
  <c r="CI1106" i="2"/>
  <c r="CC1106" i="2"/>
  <c r="CB1106" i="2"/>
  <c r="CA1106" i="2"/>
  <c r="BZ1106" i="2"/>
  <c r="BT1106" i="2"/>
  <c r="BS1106" i="2"/>
  <c r="BR1106" i="2"/>
  <c r="BQ1106" i="2"/>
  <c r="BK1106" i="2"/>
  <c r="BJ1106" i="2"/>
  <c r="BI1106" i="2"/>
  <c r="BH1106" i="2"/>
  <c r="BB1106" i="2"/>
  <c r="BA1106" i="2"/>
  <c r="AZ1106" i="2"/>
  <c r="AY1106" i="2"/>
  <c r="AS1106" i="2"/>
  <c r="AR1106" i="2"/>
  <c r="AQ1106" i="2"/>
  <c r="AP1106" i="2"/>
  <c r="AJ1106" i="2"/>
  <c r="AI1106" i="2"/>
  <c r="AH1106" i="2"/>
  <c r="AG1106" i="2"/>
  <c r="AA1106" i="2"/>
  <c r="Z1106" i="2"/>
  <c r="Y1106" i="2"/>
  <c r="X1106" i="2"/>
  <c r="R1106" i="2"/>
  <c r="Q1106" i="2"/>
  <c r="P1106" i="2"/>
  <c r="O1106" i="2"/>
  <c r="I1106" i="2"/>
  <c r="H1106" i="2"/>
  <c r="G1106" i="2"/>
  <c r="F1106" i="2"/>
  <c r="CL1105" i="2"/>
  <c r="CK1105" i="2"/>
  <c r="CJ1105" i="2"/>
  <c r="CI1105" i="2"/>
  <c r="CC1105" i="2"/>
  <c r="CB1105" i="2"/>
  <c r="CA1105" i="2"/>
  <c r="BZ1105" i="2"/>
  <c r="BT1105" i="2"/>
  <c r="BS1105" i="2"/>
  <c r="BR1105" i="2"/>
  <c r="BQ1105" i="2"/>
  <c r="BK1105" i="2"/>
  <c r="BJ1105" i="2"/>
  <c r="BI1105" i="2"/>
  <c r="BH1105" i="2"/>
  <c r="BB1105" i="2"/>
  <c r="BA1105" i="2"/>
  <c r="AZ1105" i="2"/>
  <c r="AY1105" i="2"/>
  <c r="AS1105" i="2"/>
  <c r="AR1105" i="2"/>
  <c r="AQ1105" i="2"/>
  <c r="AP1105" i="2"/>
  <c r="AJ1105" i="2"/>
  <c r="AI1105" i="2"/>
  <c r="AH1105" i="2"/>
  <c r="AG1105" i="2"/>
  <c r="AA1105" i="2"/>
  <c r="Z1105" i="2"/>
  <c r="Y1105" i="2"/>
  <c r="X1105" i="2"/>
  <c r="R1105" i="2"/>
  <c r="Q1105" i="2"/>
  <c r="P1105" i="2"/>
  <c r="O1105" i="2"/>
  <c r="I1105" i="2"/>
  <c r="H1105" i="2"/>
  <c r="G1105" i="2"/>
  <c r="F1105" i="2"/>
  <c r="CL1104" i="2"/>
  <c r="CK1104" i="2"/>
  <c r="CJ1104" i="2"/>
  <c r="CI1104" i="2"/>
  <c r="CC1104" i="2"/>
  <c r="CB1104" i="2"/>
  <c r="CA1104" i="2"/>
  <c r="BZ1104" i="2"/>
  <c r="BT1104" i="2"/>
  <c r="BS1104" i="2"/>
  <c r="BR1104" i="2"/>
  <c r="BQ1104" i="2"/>
  <c r="BK1104" i="2"/>
  <c r="BJ1104" i="2"/>
  <c r="BI1104" i="2"/>
  <c r="BH1104" i="2"/>
  <c r="BB1104" i="2"/>
  <c r="BA1104" i="2"/>
  <c r="AZ1104" i="2"/>
  <c r="AY1104" i="2"/>
  <c r="AS1104" i="2"/>
  <c r="AR1104" i="2"/>
  <c r="AQ1104" i="2"/>
  <c r="AP1104" i="2"/>
  <c r="AJ1104" i="2"/>
  <c r="AI1104" i="2"/>
  <c r="AH1104" i="2"/>
  <c r="AG1104" i="2"/>
  <c r="AA1104" i="2"/>
  <c r="Z1104" i="2"/>
  <c r="Y1104" i="2"/>
  <c r="X1104" i="2"/>
  <c r="R1104" i="2"/>
  <c r="Q1104" i="2"/>
  <c r="P1104" i="2"/>
  <c r="O1104" i="2"/>
  <c r="I1104" i="2"/>
  <c r="H1104" i="2"/>
  <c r="G1104" i="2"/>
  <c r="F1104" i="2"/>
  <c r="CL1103" i="2"/>
  <c r="CK1103" i="2"/>
  <c r="CJ1103" i="2"/>
  <c r="CI1103" i="2"/>
  <c r="CC1103" i="2"/>
  <c r="CB1103" i="2"/>
  <c r="CA1103" i="2"/>
  <c r="BZ1103" i="2"/>
  <c r="BT1103" i="2"/>
  <c r="BS1103" i="2"/>
  <c r="BR1103" i="2"/>
  <c r="BQ1103" i="2"/>
  <c r="BK1103" i="2"/>
  <c r="BJ1103" i="2"/>
  <c r="BI1103" i="2"/>
  <c r="BH1103" i="2"/>
  <c r="BB1103" i="2"/>
  <c r="BA1103" i="2"/>
  <c r="AZ1103" i="2"/>
  <c r="AY1103" i="2"/>
  <c r="AS1103" i="2"/>
  <c r="AR1103" i="2"/>
  <c r="AQ1103" i="2"/>
  <c r="AP1103" i="2"/>
  <c r="AJ1103" i="2"/>
  <c r="AI1103" i="2"/>
  <c r="AH1103" i="2"/>
  <c r="AG1103" i="2"/>
  <c r="AA1103" i="2"/>
  <c r="Z1103" i="2"/>
  <c r="Y1103" i="2"/>
  <c r="X1103" i="2"/>
  <c r="R1103" i="2"/>
  <c r="Q1103" i="2"/>
  <c r="P1103" i="2"/>
  <c r="O1103" i="2"/>
  <c r="I1103" i="2"/>
  <c r="H1103" i="2"/>
  <c r="G1103" i="2"/>
  <c r="F1103" i="2"/>
  <c r="CL1102" i="2"/>
  <c r="CK1102" i="2"/>
  <c r="CJ1102" i="2"/>
  <c r="CI1102" i="2"/>
  <c r="CC1102" i="2"/>
  <c r="CB1102" i="2"/>
  <c r="CA1102" i="2"/>
  <c r="BZ1102" i="2"/>
  <c r="BT1102" i="2"/>
  <c r="BS1102" i="2"/>
  <c r="BR1102" i="2"/>
  <c r="BQ1102" i="2"/>
  <c r="BK1102" i="2"/>
  <c r="BJ1102" i="2"/>
  <c r="BI1102" i="2"/>
  <c r="BH1102" i="2"/>
  <c r="BB1102" i="2"/>
  <c r="BA1102" i="2"/>
  <c r="AZ1102" i="2"/>
  <c r="AY1102" i="2"/>
  <c r="AS1102" i="2"/>
  <c r="AR1102" i="2"/>
  <c r="AQ1102" i="2"/>
  <c r="AP1102" i="2"/>
  <c r="AJ1102" i="2"/>
  <c r="AI1102" i="2"/>
  <c r="AH1102" i="2"/>
  <c r="AG1102" i="2"/>
  <c r="AA1102" i="2"/>
  <c r="Z1102" i="2"/>
  <c r="Y1102" i="2"/>
  <c r="X1102" i="2"/>
  <c r="R1102" i="2"/>
  <c r="Q1102" i="2"/>
  <c r="P1102" i="2"/>
  <c r="O1102" i="2"/>
  <c r="I1102" i="2"/>
  <c r="H1102" i="2"/>
  <c r="G1102" i="2"/>
  <c r="F1102" i="2"/>
  <c r="CL1101" i="2"/>
  <c r="CK1101" i="2"/>
  <c r="CJ1101" i="2"/>
  <c r="CI1101" i="2"/>
  <c r="CC1101" i="2"/>
  <c r="CB1101" i="2"/>
  <c r="CA1101" i="2"/>
  <c r="BZ1101" i="2"/>
  <c r="BT1101" i="2"/>
  <c r="BS1101" i="2"/>
  <c r="BR1101" i="2"/>
  <c r="BQ1101" i="2"/>
  <c r="BK1101" i="2"/>
  <c r="BJ1101" i="2"/>
  <c r="BI1101" i="2"/>
  <c r="BH1101" i="2"/>
  <c r="BB1101" i="2"/>
  <c r="BA1101" i="2"/>
  <c r="AZ1101" i="2"/>
  <c r="AY1101" i="2"/>
  <c r="AS1101" i="2"/>
  <c r="AR1101" i="2"/>
  <c r="AQ1101" i="2"/>
  <c r="AP1101" i="2"/>
  <c r="AJ1101" i="2"/>
  <c r="AI1101" i="2"/>
  <c r="AH1101" i="2"/>
  <c r="AG1101" i="2"/>
  <c r="AA1101" i="2"/>
  <c r="Z1101" i="2"/>
  <c r="Y1101" i="2"/>
  <c r="X1101" i="2"/>
  <c r="R1101" i="2"/>
  <c r="Q1101" i="2"/>
  <c r="P1101" i="2"/>
  <c r="O1101" i="2"/>
  <c r="I1101" i="2"/>
  <c r="H1101" i="2"/>
  <c r="G1101" i="2"/>
  <c r="F1101" i="2"/>
  <c r="CL1100" i="2"/>
  <c r="CK1100" i="2"/>
  <c r="CJ1100" i="2"/>
  <c r="CI1100" i="2"/>
  <c r="CC1100" i="2"/>
  <c r="CB1100" i="2"/>
  <c r="CA1100" i="2"/>
  <c r="BZ1100" i="2"/>
  <c r="BT1100" i="2"/>
  <c r="BS1100" i="2"/>
  <c r="BR1100" i="2"/>
  <c r="BQ1100" i="2"/>
  <c r="BK1100" i="2"/>
  <c r="BJ1100" i="2"/>
  <c r="BI1100" i="2"/>
  <c r="BH1100" i="2"/>
  <c r="BB1100" i="2"/>
  <c r="BA1100" i="2"/>
  <c r="AZ1100" i="2"/>
  <c r="AY1100" i="2"/>
  <c r="AS1100" i="2"/>
  <c r="AR1100" i="2"/>
  <c r="AQ1100" i="2"/>
  <c r="AP1100" i="2"/>
  <c r="AJ1100" i="2"/>
  <c r="AI1100" i="2"/>
  <c r="AH1100" i="2"/>
  <c r="AG1100" i="2"/>
  <c r="AA1100" i="2"/>
  <c r="Z1100" i="2"/>
  <c r="Y1100" i="2"/>
  <c r="X1100" i="2"/>
  <c r="R1100" i="2"/>
  <c r="Q1100" i="2"/>
  <c r="P1100" i="2"/>
  <c r="O1100" i="2"/>
  <c r="I1100" i="2"/>
  <c r="H1100" i="2"/>
  <c r="G1100" i="2"/>
  <c r="F1100" i="2"/>
  <c r="CL1099" i="2"/>
  <c r="CK1099" i="2"/>
  <c r="CJ1099" i="2"/>
  <c r="CI1099" i="2"/>
  <c r="CC1099" i="2"/>
  <c r="CB1099" i="2"/>
  <c r="CA1099" i="2"/>
  <c r="BZ1099" i="2"/>
  <c r="BT1099" i="2"/>
  <c r="BS1099" i="2"/>
  <c r="BR1099" i="2"/>
  <c r="BQ1099" i="2"/>
  <c r="BK1099" i="2"/>
  <c r="BJ1099" i="2"/>
  <c r="BI1099" i="2"/>
  <c r="BH1099" i="2"/>
  <c r="BB1099" i="2"/>
  <c r="BA1099" i="2"/>
  <c r="AZ1099" i="2"/>
  <c r="AY1099" i="2"/>
  <c r="AS1099" i="2"/>
  <c r="AR1099" i="2"/>
  <c r="AQ1099" i="2"/>
  <c r="AP1099" i="2"/>
  <c r="AJ1099" i="2"/>
  <c r="AI1099" i="2"/>
  <c r="AH1099" i="2"/>
  <c r="AG1099" i="2"/>
  <c r="AA1099" i="2"/>
  <c r="Z1099" i="2"/>
  <c r="Y1099" i="2"/>
  <c r="X1099" i="2"/>
  <c r="R1099" i="2"/>
  <c r="Q1099" i="2"/>
  <c r="P1099" i="2"/>
  <c r="O1099" i="2"/>
  <c r="I1099" i="2"/>
  <c r="H1099" i="2"/>
  <c r="G1099" i="2"/>
  <c r="F1099" i="2"/>
  <c r="CL1098" i="2"/>
  <c r="CK1098" i="2"/>
  <c r="CJ1098" i="2"/>
  <c r="CI1098" i="2"/>
  <c r="CC1098" i="2"/>
  <c r="CB1098" i="2"/>
  <c r="CA1098" i="2"/>
  <c r="BZ1098" i="2"/>
  <c r="BT1098" i="2"/>
  <c r="BS1098" i="2"/>
  <c r="BR1098" i="2"/>
  <c r="BQ1098" i="2"/>
  <c r="BK1098" i="2"/>
  <c r="BJ1098" i="2"/>
  <c r="BI1098" i="2"/>
  <c r="BH1098" i="2"/>
  <c r="BB1098" i="2"/>
  <c r="BA1098" i="2"/>
  <c r="AZ1098" i="2"/>
  <c r="AY1098" i="2"/>
  <c r="AS1098" i="2"/>
  <c r="AR1098" i="2"/>
  <c r="AQ1098" i="2"/>
  <c r="AP1098" i="2"/>
  <c r="AJ1098" i="2"/>
  <c r="AI1098" i="2"/>
  <c r="AH1098" i="2"/>
  <c r="AG1098" i="2"/>
  <c r="AA1098" i="2"/>
  <c r="Z1098" i="2"/>
  <c r="Y1098" i="2"/>
  <c r="X1098" i="2"/>
  <c r="R1098" i="2"/>
  <c r="Q1098" i="2"/>
  <c r="P1098" i="2"/>
  <c r="O1098" i="2"/>
  <c r="I1098" i="2"/>
  <c r="H1098" i="2"/>
  <c r="G1098" i="2"/>
  <c r="F1098" i="2"/>
  <c r="CL1097" i="2"/>
  <c r="CK1097" i="2"/>
  <c r="CJ1097" i="2"/>
  <c r="CI1097" i="2"/>
  <c r="CC1097" i="2"/>
  <c r="CB1097" i="2"/>
  <c r="CA1097" i="2"/>
  <c r="BZ1097" i="2"/>
  <c r="BT1097" i="2"/>
  <c r="BS1097" i="2"/>
  <c r="BR1097" i="2"/>
  <c r="BQ1097" i="2"/>
  <c r="BK1097" i="2"/>
  <c r="BJ1097" i="2"/>
  <c r="BI1097" i="2"/>
  <c r="BH1097" i="2"/>
  <c r="BB1097" i="2"/>
  <c r="BA1097" i="2"/>
  <c r="AZ1097" i="2"/>
  <c r="AY1097" i="2"/>
  <c r="AS1097" i="2"/>
  <c r="AR1097" i="2"/>
  <c r="AQ1097" i="2"/>
  <c r="AP1097" i="2"/>
  <c r="AJ1097" i="2"/>
  <c r="AI1097" i="2"/>
  <c r="AH1097" i="2"/>
  <c r="AG1097" i="2"/>
  <c r="AA1097" i="2"/>
  <c r="Z1097" i="2"/>
  <c r="Y1097" i="2"/>
  <c r="X1097" i="2"/>
  <c r="R1097" i="2"/>
  <c r="Q1097" i="2"/>
  <c r="P1097" i="2"/>
  <c r="O1097" i="2"/>
  <c r="I1097" i="2"/>
  <c r="H1097" i="2"/>
  <c r="G1097" i="2"/>
  <c r="F1097" i="2"/>
  <c r="CL1096" i="2"/>
  <c r="CK1096" i="2"/>
  <c r="CJ1096" i="2"/>
  <c r="CI1096" i="2"/>
  <c r="CC1096" i="2"/>
  <c r="CB1096" i="2"/>
  <c r="CA1096" i="2"/>
  <c r="BZ1096" i="2"/>
  <c r="BT1096" i="2"/>
  <c r="BS1096" i="2"/>
  <c r="BR1096" i="2"/>
  <c r="BQ1096" i="2"/>
  <c r="BK1096" i="2"/>
  <c r="BJ1096" i="2"/>
  <c r="BI1096" i="2"/>
  <c r="BH1096" i="2"/>
  <c r="BB1096" i="2"/>
  <c r="BA1096" i="2"/>
  <c r="AZ1096" i="2"/>
  <c r="AY1096" i="2"/>
  <c r="AS1096" i="2"/>
  <c r="AR1096" i="2"/>
  <c r="AQ1096" i="2"/>
  <c r="AP1096" i="2"/>
  <c r="AJ1096" i="2"/>
  <c r="AI1096" i="2"/>
  <c r="AH1096" i="2"/>
  <c r="AG1096" i="2"/>
  <c r="AA1096" i="2"/>
  <c r="Z1096" i="2"/>
  <c r="Y1096" i="2"/>
  <c r="X1096" i="2"/>
  <c r="R1096" i="2"/>
  <c r="Q1096" i="2"/>
  <c r="P1096" i="2"/>
  <c r="O1096" i="2"/>
  <c r="I1096" i="2"/>
  <c r="H1096" i="2"/>
  <c r="G1096" i="2"/>
  <c r="F1096" i="2"/>
  <c r="CL1095" i="2"/>
  <c r="CK1095" i="2"/>
  <c r="CJ1095" i="2"/>
  <c r="CI1095" i="2"/>
  <c r="CC1095" i="2"/>
  <c r="CB1095" i="2"/>
  <c r="CA1095" i="2"/>
  <c r="BZ1095" i="2"/>
  <c r="BT1095" i="2"/>
  <c r="BS1095" i="2"/>
  <c r="BR1095" i="2"/>
  <c r="BQ1095" i="2"/>
  <c r="BK1095" i="2"/>
  <c r="BJ1095" i="2"/>
  <c r="BI1095" i="2"/>
  <c r="BH1095" i="2"/>
  <c r="BB1095" i="2"/>
  <c r="BA1095" i="2"/>
  <c r="AZ1095" i="2"/>
  <c r="AY1095" i="2"/>
  <c r="AS1095" i="2"/>
  <c r="AR1095" i="2"/>
  <c r="AQ1095" i="2"/>
  <c r="AP1095" i="2"/>
  <c r="AJ1095" i="2"/>
  <c r="AI1095" i="2"/>
  <c r="AH1095" i="2"/>
  <c r="AG1095" i="2"/>
  <c r="AA1095" i="2"/>
  <c r="Z1095" i="2"/>
  <c r="Y1095" i="2"/>
  <c r="X1095" i="2"/>
  <c r="R1095" i="2"/>
  <c r="Q1095" i="2"/>
  <c r="P1095" i="2"/>
  <c r="O1095" i="2"/>
  <c r="I1095" i="2"/>
  <c r="H1095" i="2"/>
  <c r="G1095" i="2"/>
  <c r="F1095" i="2"/>
  <c r="CL1094" i="2"/>
  <c r="CK1094" i="2"/>
  <c r="CJ1094" i="2"/>
  <c r="CI1094" i="2"/>
  <c r="CC1094" i="2"/>
  <c r="CB1094" i="2"/>
  <c r="CA1094" i="2"/>
  <c r="BZ1094" i="2"/>
  <c r="BT1094" i="2"/>
  <c r="BS1094" i="2"/>
  <c r="BR1094" i="2"/>
  <c r="BQ1094" i="2"/>
  <c r="BK1094" i="2"/>
  <c r="BJ1094" i="2"/>
  <c r="BI1094" i="2"/>
  <c r="BH1094" i="2"/>
  <c r="BB1094" i="2"/>
  <c r="BA1094" i="2"/>
  <c r="AZ1094" i="2"/>
  <c r="AY1094" i="2"/>
  <c r="AS1094" i="2"/>
  <c r="AR1094" i="2"/>
  <c r="AQ1094" i="2"/>
  <c r="AP1094" i="2"/>
  <c r="AJ1094" i="2"/>
  <c r="AI1094" i="2"/>
  <c r="AH1094" i="2"/>
  <c r="AG1094" i="2"/>
  <c r="AA1094" i="2"/>
  <c r="Z1094" i="2"/>
  <c r="Y1094" i="2"/>
  <c r="X1094" i="2"/>
  <c r="R1094" i="2"/>
  <c r="Q1094" i="2"/>
  <c r="P1094" i="2"/>
  <c r="O1094" i="2"/>
  <c r="I1094" i="2"/>
  <c r="H1094" i="2"/>
  <c r="G1094" i="2"/>
  <c r="F1094" i="2"/>
  <c r="CL1093" i="2"/>
  <c r="CK1093" i="2"/>
  <c r="CJ1093" i="2"/>
  <c r="CI1093" i="2"/>
  <c r="CC1093" i="2"/>
  <c r="CB1093" i="2"/>
  <c r="CA1093" i="2"/>
  <c r="BZ1093" i="2"/>
  <c r="BT1093" i="2"/>
  <c r="BS1093" i="2"/>
  <c r="BR1093" i="2"/>
  <c r="BQ1093" i="2"/>
  <c r="BK1093" i="2"/>
  <c r="BJ1093" i="2"/>
  <c r="BI1093" i="2"/>
  <c r="BH1093" i="2"/>
  <c r="BB1093" i="2"/>
  <c r="BA1093" i="2"/>
  <c r="AZ1093" i="2"/>
  <c r="AY1093" i="2"/>
  <c r="AS1093" i="2"/>
  <c r="AR1093" i="2"/>
  <c r="AQ1093" i="2"/>
  <c r="AP1093" i="2"/>
  <c r="AJ1093" i="2"/>
  <c r="AI1093" i="2"/>
  <c r="AH1093" i="2"/>
  <c r="AG1093" i="2"/>
  <c r="AA1093" i="2"/>
  <c r="Z1093" i="2"/>
  <c r="Y1093" i="2"/>
  <c r="X1093" i="2"/>
  <c r="R1093" i="2"/>
  <c r="Q1093" i="2"/>
  <c r="P1093" i="2"/>
  <c r="O1093" i="2"/>
  <c r="I1093" i="2"/>
  <c r="H1093" i="2"/>
  <c r="G1093" i="2"/>
  <c r="F1093" i="2"/>
  <c r="CL1092" i="2"/>
  <c r="CK1092" i="2"/>
  <c r="CJ1092" i="2"/>
  <c r="CI1092" i="2"/>
  <c r="CC1092" i="2"/>
  <c r="CB1092" i="2"/>
  <c r="CA1092" i="2"/>
  <c r="BZ1092" i="2"/>
  <c r="BT1092" i="2"/>
  <c r="BS1092" i="2"/>
  <c r="BR1092" i="2"/>
  <c r="BQ1092" i="2"/>
  <c r="BK1092" i="2"/>
  <c r="BJ1092" i="2"/>
  <c r="BI1092" i="2"/>
  <c r="BH1092" i="2"/>
  <c r="BB1092" i="2"/>
  <c r="BA1092" i="2"/>
  <c r="AZ1092" i="2"/>
  <c r="AY1092" i="2"/>
  <c r="AS1092" i="2"/>
  <c r="AR1092" i="2"/>
  <c r="AQ1092" i="2"/>
  <c r="AP1092" i="2"/>
  <c r="AJ1092" i="2"/>
  <c r="AI1092" i="2"/>
  <c r="AH1092" i="2"/>
  <c r="AG1092" i="2"/>
  <c r="AA1092" i="2"/>
  <c r="Z1092" i="2"/>
  <c r="Y1092" i="2"/>
  <c r="X1092" i="2"/>
  <c r="R1092" i="2"/>
  <c r="Q1092" i="2"/>
  <c r="P1092" i="2"/>
  <c r="O1092" i="2"/>
  <c r="I1092" i="2"/>
  <c r="H1092" i="2"/>
  <c r="G1092" i="2"/>
  <c r="F1092" i="2"/>
  <c r="CL1091" i="2"/>
  <c r="CK1091" i="2"/>
  <c r="CJ1091" i="2"/>
  <c r="CI1091" i="2"/>
  <c r="CC1091" i="2"/>
  <c r="CB1091" i="2"/>
  <c r="CA1091" i="2"/>
  <c r="BZ1091" i="2"/>
  <c r="BT1091" i="2"/>
  <c r="BS1091" i="2"/>
  <c r="BR1091" i="2"/>
  <c r="BQ1091" i="2"/>
  <c r="BK1091" i="2"/>
  <c r="BJ1091" i="2"/>
  <c r="BI1091" i="2"/>
  <c r="BH1091" i="2"/>
  <c r="BB1091" i="2"/>
  <c r="BA1091" i="2"/>
  <c r="AZ1091" i="2"/>
  <c r="AY1091" i="2"/>
  <c r="AS1091" i="2"/>
  <c r="AR1091" i="2"/>
  <c r="AQ1091" i="2"/>
  <c r="AP1091" i="2"/>
  <c r="AJ1091" i="2"/>
  <c r="AI1091" i="2"/>
  <c r="AH1091" i="2"/>
  <c r="AG1091" i="2"/>
  <c r="AA1091" i="2"/>
  <c r="Z1091" i="2"/>
  <c r="Y1091" i="2"/>
  <c r="X1091" i="2"/>
  <c r="R1091" i="2"/>
  <c r="Q1091" i="2"/>
  <c r="P1091" i="2"/>
  <c r="O1091" i="2"/>
  <c r="I1091" i="2"/>
  <c r="H1091" i="2"/>
  <c r="G1091" i="2"/>
  <c r="F1091" i="2"/>
  <c r="CL1090" i="2"/>
  <c r="CK1090" i="2"/>
  <c r="CJ1090" i="2"/>
  <c r="CI1090" i="2"/>
  <c r="CC1090" i="2"/>
  <c r="CB1090" i="2"/>
  <c r="CA1090" i="2"/>
  <c r="BZ1090" i="2"/>
  <c r="BT1090" i="2"/>
  <c r="BS1090" i="2"/>
  <c r="BR1090" i="2"/>
  <c r="BQ1090" i="2"/>
  <c r="BK1090" i="2"/>
  <c r="BJ1090" i="2"/>
  <c r="BI1090" i="2"/>
  <c r="BH1090" i="2"/>
  <c r="BB1090" i="2"/>
  <c r="BA1090" i="2"/>
  <c r="AZ1090" i="2"/>
  <c r="AY1090" i="2"/>
  <c r="AS1090" i="2"/>
  <c r="AR1090" i="2"/>
  <c r="AQ1090" i="2"/>
  <c r="AP1090" i="2"/>
  <c r="AJ1090" i="2"/>
  <c r="AI1090" i="2"/>
  <c r="AH1090" i="2"/>
  <c r="AG1090" i="2"/>
  <c r="AA1090" i="2"/>
  <c r="Z1090" i="2"/>
  <c r="Y1090" i="2"/>
  <c r="X1090" i="2"/>
  <c r="R1090" i="2"/>
  <c r="Q1090" i="2"/>
  <c r="P1090" i="2"/>
  <c r="O1090" i="2"/>
  <c r="I1090" i="2"/>
  <c r="H1090" i="2"/>
  <c r="G1090" i="2"/>
  <c r="F1090" i="2"/>
  <c r="CL1089" i="2"/>
  <c r="CK1089" i="2"/>
  <c r="CJ1089" i="2"/>
  <c r="CI1089" i="2"/>
  <c r="CC1089" i="2"/>
  <c r="CB1089" i="2"/>
  <c r="CA1089" i="2"/>
  <c r="BZ1089" i="2"/>
  <c r="BT1089" i="2"/>
  <c r="BS1089" i="2"/>
  <c r="BR1089" i="2"/>
  <c r="BQ1089" i="2"/>
  <c r="BK1089" i="2"/>
  <c r="BJ1089" i="2"/>
  <c r="BI1089" i="2"/>
  <c r="BH1089" i="2"/>
  <c r="BB1089" i="2"/>
  <c r="BA1089" i="2"/>
  <c r="AZ1089" i="2"/>
  <c r="AY1089" i="2"/>
  <c r="AS1089" i="2"/>
  <c r="AR1089" i="2"/>
  <c r="AQ1089" i="2"/>
  <c r="AP1089" i="2"/>
  <c r="AJ1089" i="2"/>
  <c r="AI1089" i="2"/>
  <c r="AH1089" i="2"/>
  <c r="AG1089" i="2"/>
  <c r="AA1089" i="2"/>
  <c r="Z1089" i="2"/>
  <c r="Y1089" i="2"/>
  <c r="X1089" i="2"/>
  <c r="R1089" i="2"/>
  <c r="Q1089" i="2"/>
  <c r="P1089" i="2"/>
  <c r="O1089" i="2"/>
  <c r="I1089" i="2"/>
  <c r="H1089" i="2"/>
  <c r="G1089" i="2"/>
  <c r="F1089" i="2"/>
  <c r="CL1088" i="2"/>
  <c r="CK1088" i="2"/>
  <c r="CJ1088" i="2"/>
  <c r="CI1088" i="2"/>
  <c r="CC1088" i="2"/>
  <c r="CB1088" i="2"/>
  <c r="CA1088" i="2"/>
  <c r="BZ1088" i="2"/>
  <c r="BT1088" i="2"/>
  <c r="BS1088" i="2"/>
  <c r="BR1088" i="2"/>
  <c r="BQ1088" i="2"/>
  <c r="BK1088" i="2"/>
  <c r="BJ1088" i="2"/>
  <c r="BI1088" i="2"/>
  <c r="BH1088" i="2"/>
  <c r="BB1088" i="2"/>
  <c r="BA1088" i="2"/>
  <c r="AZ1088" i="2"/>
  <c r="AY1088" i="2"/>
  <c r="AS1088" i="2"/>
  <c r="AR1088" i="2"/>
  <c r="AQ1088" i="2"/>
  <c r="AP1088" i="2"/>
  <c r="AJ1088" i="2"/>
  <c r="AI1088" i="2"/>
  <c r="AH1088" i="2"/>
  <c r="AG1088" i="2"/>
  <c r="AA1088" i="2"/>
  <c r="Z1088" i="2"/>
  <c r="Y1088" i="2"/>
  <c r="X1088" i="2"/>
  <c r="R1088" i="2"/>
  <c r="Q1088" i="2"/>
  <c r="P1088" i="2"/>
  <c r="O1088" i="2"/>
  <c r="I1088" i="2"/>
  <c r="H1088" i="2"/>
  <c r="G1088" i="2"/>
  <c r="F1088" i="2"/>
  <c r="CL1087" i="2"/>
  <c r="CK1087" i="2"/>
  <c r="CJ1087" i="2"/>
  <c r="CI1087" i="2"/>
  <c r="CC1087" i="2"/>
  <c r="CB1087" i="2"/>
  <c r="CA1087" i="2"/>
  <c r="BZ1087" i="2"/>
  <c r="BT1087" i="2"/>
  <c r="BS1087" i="2"/>
  <c r="BR1087" i="2"/>
  <c r="BQ1087" i="2"/>
  <c r="BK1087" i="2"/>
  <c r="BJ1087" i="2"/>
  <c r="BI1087" i="2"/>
  <c r="BH1087" i="2"/>
  <c r="BB1087" i="2"/>
  <c r="BA1087" i="2"/>
  <c r="AZ1087" i="2"/>
  <c r="AY1087" i="2"/>
  <c r="AS1087" i="2"/>
  <c r="AR1087" i="2"/>
  <c r="AQ1087" i="2"/>
  <c r="AP1087" i="2"/>
  <c r="AJ1087" i="2"/>
  <c r="AI1087" i="2"/>
  <c r="AH1087" i="2"/>
  <c r="AG1087" i="2"/>
  <c r="AA1087" i="2"/>
  <c r="Z1087" i="2"/>
  <c r="Y1087" i="2"/>
  <c r="X1087" i="2"/>
  <c r="R1087" i="2"/>
  <c r="Q1087" i="2"/>
  <c r="P1087" i="2"/>
  <c r="O1087" i="2"/>
  <c r="I1087" i="2"/>
  <c r="H1087" i="2"/>
  <c r="G1087" i="2"/>
  <c r="F1087" i="2"/>
  <c r="CL1086" i="2"/>
  <c r="CK1086" i="2"/>
  <c r="CJ1086" i="2"/>
  <c r="CI1086" i="2"/>
  <c r="CC1086" i="2"/>
  <c r="CB1086" i="2"/>
  <c r="CA1086" i="2"/>
  <c r="BZ1086" i="2"/>
  <c r="BT1086" i="2"/>
  <c r="BS1086" i="2"/>
  <c r="BR1086" i="2"/>
  <c r="BQ1086" i="2"/>
  <c r="BK1086" i="2"/>
  <c r="BJ1086" i="2"/>
  <c r="BI1086" i="2"/>
  <c r="BH1086" i="2"/>
  <c r="BB1086" i="2"/>
  <c r="BA1086" i="2"/>
  <c r="AZ1086" i="2"/>
  <c r="AY1086" i="2"/>
  <c r="AS1086" i="2"/>
  <c r="AR1086" i="2"/>
  <c r="AQ1086" i="2"/>
  <c r="AP1086" i="2"/>
  <c r="AJ1086" i="2"/>
  <c r="AI1086" i="2"/>
  <c r="AH1086" i="2"/>
  <c r="AG1086" i="2"/>
  <c r="AA1086" i="2"/>
  <c r="Z1086" i="2"/>
  <c r="Y1086" i="2"/>
  <c r="X1086" i="2"/>
  <c r="R1086" i="2"/>
  <c r="Q1086" i="2"/>
  <c r="P1086" i="2"/>
  <c r="O1086" i="2"/>
  <c r="I1086" i="2"/>
  <c r="H1086" i="2"/>
  <c r="G1086" i="2"/>
  <c r="F1086" i="2"/>
  <c r="CL1085" i="2"/>
  <c r="CK1085" i="2"/>
  <c r="CJ1085" i="2"/>
  <c r="CI1085" i="2"/>
  <c r="CC1085" i="2"/>
  <c r="CB1085" i="2"/>
  <c r="CA1085" i="2"/>
  <c r="BZ1085" i="2"/>
  <c r="BT1085" i="2"/>
  <c r="BS1085" i="2"/>
  <c r="BR1085" i="2"/>
  <c r="BQ1085" i="2"/>
  <c r="BK1085" i="2"/>
  <c r="BJ1085" i="2"/>
  <c r="BI1085" i="2"/>
  <c r="BH1085" i="2"/>
  <c r="BB1085" i="2"/>
  <c r="BA1085" i="2"/>
  <c r="AZ1085" i="2"/>
  <c r="AY1085" i="2"/>
  <c r="AS1085" i="2"/>
  <c r="AR1085" i="2"/>
  <c r="AQ1085" i="2"/>
  <c r="AP1085" i="2"/>
  <c r="AJ1085" i="2"/>
  <c r="AI1085" i="2"/>
  <c r="AH1085" i="2"/>
  <c r="AG1085" i="2"/>
  <c r="AA1085" i="2"/>
  <c r="Z1085" i="2"/>
  <c r="Y1085" i="2"/>
  <c r="X1085" i="2"/>
  <c r="R1085" i="2"/>
  <c r="Q1085" i="2"/>
  <c r="P1085" i="2"/>
  <c r="O1085" i="2"/>
  <c r="I1085" i="2"/>
  <c r="H1085" i="2"/>
  <c r="G1085" i="2"/>
  <c r="F1085" i="2"/>
  <c r="CL1084" i="2"/>
  <c r="CK1084" i="2"/>
  <c r="CJ1084" i="2"/>
  <c r="CI1084" i="2"/>
  <c r="CC1084" i="2"/>
  <c r="CB1084" i="2"/>
  <c r="CA1084" i="2"/>
  <c r="BZ1084" i="2"/>
  <c r="BT1084" i="2"/>
  <c r="BS1084" i="2"/>
  <c r="BR1084" i="2"/>
  <c r="BQ1084" i="2"/>
  <c r="BK1084" i="2"/>
  <c r="BJ1084" i="2"/>
  <c r="BI1084" i="2"/>
  <c r="BH1084" i="2"/>
  <c r="BB1084" i="2"/>
  <c r="BA1084" i="2"/>
  <c r="AZ1084" i="2"/>
  <c r="AY1084" i="2"/>
  <c r="AS1084" i="2"/>
  <c r="AR1084" i="2"/>
  <c r="AQ1084" i="2"/>
  <c r="AP1084" i="2"/>
  <c r="AJ1084" i="2"/>
  <c r="AI1084" i="2"/>
  <c r="AH1084" i="2"/>
  <c r="AG1084" i="2"/>
  <c r="AA1084" i="2"/>
  <c r="Z1084" i="2"/>
  <c r="Y1084" i="2"/>
  <c r="X1084" i="2"/>
  <c r="R1084" i="2"/>
  <c r="Q1084" i="2"/>
  <c r="P1084" i="2"/>
  <c r="O1084" i="2"/>
  <c r="I1084" i="2"/>
  <c r="H1084" i="2"/>
  <c r="G1084" i="2"/>
  <c r="F1084" i="2"/>
  <c r="CL1083" i="2"/>
  <c r="CK1083" i="2"/>
  <c r="CJ1083" i="2"/>
  <c r="CI1083" i="2"/>
  <c r="CC1083" i="2"/>
  <c r="CB1083" i="2"/>
  <c r="CA1083" i="2"/>
  <c r="BZ1083" i="2"/>
  <c r="BT1083" i="2"/>
  <c r="BS1083" i="2"/>
  <c r="BR1083" i="2"/>
  <c r="BQ1083" i="2"/>
  <c r="BK1083" i="2"/>
  <c r="BJ1083" i="2"/>
  <c r="BI1083" i="2"/>
  <c r="BH1083" i="2"/>
  <c r="BB1083" i="2"/>
  <c r="BA1083" i="2"/>
  <c r="AZ1083" i="2"/>
  <c r="AY1083" i="2"/>
  <c r="AS1083" i="2"/>
  <c r="AR1083" i="2"/>
  <c r="AQ1083" i="2"/>
  <c r="AP1083" i="2"/>
  <c r="AJ1083" i="2"/>
  <c r="AI1083" i="2"/>
  <c r="AH1083" i="2"/>
  <c r="AG1083" i="2"/>
  <c r="AA1083" i="2"/>
  <c r="Z1083" i="2"/>
  <c r="Y1083" i="2"/>
  <c r="X1083" i="2"/>
  <c r="R1083" i="2"/>
  <c r="Q1083" i="2"/>
  <c r="P1083" i="2"/>
  <c r="O1083" i="2"/>
  <c r="I1083" i="2"/>
  <c r="H1083" i="2"/>
  <c r="G1083" i="2"/>
  <c r="F1083" i="2"/>
  <c r="CL1082" i="2"/>
  <c r="CK1082" i="2"/>
  <c r="CJ1082" i="2"/>
  <c r="CI1082" i="2"/>
  <c r="CC1082" i="2"/>
  <c r="CB1082" i="2"/>
  <c r="CA1082" i="2"/>
  <c r="BZ1082" i="2"/>
  <c r="BT1082" i="2"/>
  <c r="BS1082" i="2"/>
  <c r="BR1082" i="2"/>
  <c r="BQ1082" i="2"/>
  <c r="BK1082" i="2"/>
  <c r="BJ1082" i="2"/>
  <c r="BI1082" i="2"/>
  <c r="BH1082" i="2"/>
  <c r="BB1082" i="2"/>
  <c r="BA1082" i="2"/>
  <c r="AZ1082" i="2"/>
  <c r="AY1082" i="2"/>
  <c r="AS1082" i="2"/>
  <c r="AR1082" i="2"/>
  <c r="AQ1082" i="2"/>
  <c r="AP1082" i="2"/>
  <c r="AJ1082" i="2"/>
  <c r="AI1082" i="2"/>
  <c r="AH1082" i="2"/>
  <c r="AG1082" i="2"/>
  <c r="AA1082" i="2"/>
  <c r="Z1082" i="2"/>
  <c r="Y1082" i="2"/>
  <c r="X1082" i="2"/>
  <c r="R1082" i="2"/>
  <c r="Q1082" i="2"/>
  <c r="P1082" i="2"/>
  <c r="O1082" i="2"/>
  <c r="I1082" i="2"/>
  <c r="H1082" i="2"/>
  <c r="G1082" i="2"/>
  <c r="F1082" i="2"/>
  <c r="CL1081" i="2"/>
  <c r="CK1081" i="2"/>
  <c r="CJ1081" i="2"/>
  <c r="CI1081" i="2"/>
  <c r="CC1081" i="2"/>
  <c r="CB1081" i="2"/>
  <c r="CA1081" i="2"/>
  <c r="BZ1081" i="2"/>
  <c r="BT1081" i="2"/>
  <c r="BS1081" i="2"/>
  <c r="BR1081" i="2"/>
  <c r="BQ1081" i="2"/>
  <c r="BK1081" i="2"/>
  <c r="BJ1081" i="2"/>
  <c r="BI1081" i="2"/>
  <c r="BH1081" i="2"/>
  <c r="BB1081" i="2"/>
  <c r="BA1081" i="2"/>
  <c r="AZ1081" i="2"/>
  <c r="AY1081" i="2"/>
  <c r="AS1081" i="2"/>
  <c r="AR1081" i="2"/>
  <c r="AQ1081" i="2"/>
  <c r="AP1081" i="2"/>
  <c r="AJ1081" i="2"/>
  <c r="AI1081" i="2"/>
  <c r="AH1081" i="2"/>
  <c r="AG1081" i="2"/>
  <c r="AA1081" i="2"/>
  <c r="Z1081" i="2"/>
  <c r="Y1081" i="2"/>
  <c r="X1081" i="2"/>
  <c r="R1081" i="2"/>
  <c r="Q1081" i="2"/>
  <c r="P1081" i="2"/>
  <c r="O1081" i="2"/>
  <c r="I1081" i="2"/>
  <c r="H1081" i="2"/>
  <c r="G1081" i="2"/>
  <c r="F1081" i="2"/>
  <c r="CL1080" i="2"/>
  <c r="CK1080" i="2"/>
  <c r="CJ1080" i="2"/>
  <c r="CI1080" i="2"/>
  <c r="CC1080" i="2"/>
  <c r="CB1080" i="2"/>
  <c r="CA1080" i="2"/>
  <c r="BZ1080" i="2"/>
  <c r="BT1080" i="2"/>
  <c r="BS1080" i="2"/>
  <c r="BR1080" i="2"/>
  <c r="BQ1080" i="2"/>
  <c r="BK1080" i="2"/>
  <c r="BJ1080" i="2"/>
  <c r="BI1080" i="2"/>
  <c r="BH1080" i="2"/>
  <c r="BB1080" i="2"/>
  <c r="BA1080" i="2"/>
  <c r="AZ1080" i="2"/>
  <c r="AY1080" i="2"/>
  <c r="AS1080" i="2"/>
  <c r="AR1080" i="2"/>
  <c r="AQ1080" i="2"/>
  <c r="AP1080" i="2"/>
  <c r="AJ1080" i="2"/>
  <c r="AI1080" i="2"/>
  <c r="AH1080" i="2"/>
  <c r="AG1080" i="2"/>
  <c r="AA1080" i="2"/>
  <c r="Z1080" i="2"/>
  <c r="Y1080" i="2"/>
  <c r="X1080" i="2"/>
  <c r="R1080" i="2"/>
  <c r="Q1080" i="2"/>
  <c r="P1080" i="2"/>
  <c r="O1080" i="2"/>
  <c r="I1080" i="2"/>
  <c r="H1080" i="2"/>
  <c r="G1080" i="2"/>
  <c r="F1080" i="2"/>
  <c r="CL1079" i="2"/>
  <c r="CK1079" i="2"/>
  <c r="CJ1079" i="2"/>
  <c r="CI1079" i="2"/>
  <c r="CC1079" i="2"/>
  <c r="CB1079" i="2"/>
  <c r="CA1079" i="2"/>
  <c r="BZ1079" i="2"/>
  <c r="BT1079" i="2"/>
  <c r="BS1079" i="2"/>
  <c r="BR1079" i="2"/>
  <c r="BQ1079" i="2"/>
  <c r="BK1079" i="2"/>
  <c r="BJ1079" i="2"/>
  <c r="BI1079" i="2"/>
  <c r="BH1079" i="2"/>
  <c r="BB1079" i="2"/>
  <c r="BA1079" i="2"/>
  <c r="AZ1079" i="2"/>
  <c r="AY1079" i="2"/>
  <c r="AS1079" i="2"/>
  <c r="AR1079" i="2"/>
  <c r="AQ1079" i="2"/>
  <c r="AP1079" i="2"/>
  <c r="AJ1079" i="2"/>
  <c r="AI1079" i="2"/>
  <c r="AH1079" i="2"/>
  <c r="AG1079" i="2"/>
  <c r="AA1079" i="2"/>
  <c r="Z1079" i="2"/>
  <c r="Y1079" i="2"/>
  <c r="X1079" i="2"/>
  <c r="R1079" i="2"/>
  <c r="Q1079" i="2"/>
  <c r="P1079" i="2"/>
  <c r="O1079" i="2"/>
  <c r="I1079" i="2"/>
  <c r="H1079" i="2"/>
  <c r="G1079" i="2"/>
  <c r="F1079" i="2"/>
  <c r="CL1078" i="2"/>
  <c r="CK1078" i="2"/>
  <c r="CJ1078" i="2"/>
  <c r="CI1078" i="2"/>
  <c r="CC1078" i="2"/>
  <c r="CB1078" i="2"/>
  <c r="CA1078" i="2"/>
  <c r="BZ1078" i="2"/>
  <c r="BT1078" i="2"/>
  <c r="BS1078" i="2"/>
  <c r="BR1078" i="2"/>
  <c r="BQ1078" i="2"/>
  <c r="BK1078" i="2"/>
  <c r="BJ1078" i="2"/>
  <c r="BI1078" i="2"/>
  <c r="BH1078" i="2"/>
  <c r="BB1078" i="2"/>
  <c r="BA1078" i="2"/>
  <c r="AZ1078" i="2"/>
  <c r="AY1078" i="2"/>
  <c r="AS1078" i="2"/>
  <c r="AR1078" i="2"/>
  <c r="AQ1078" i="2"/>
  <c r="AP1078" i="2"/>
  <c r="AJ1078" i="2"/>
  <c r="AI1078" i="2"/>
  <c r="AH1078" i="2"/>
  <c r="AG1078" i="2"/>
  <c r="AA1078" i="2"/>
  <c r="Z1078" i="2"/>
  <c r="Y1078" i="2"/>
  <c r="X1078" i="2"/>
  <c r="R1078" i="2"/>
  <c r="Q1078" i="2"/>
  <c r="P1078" i="2"/>
  <c r="O1078" i="2"/>
  <c r="I1078" i="2"/>
  <c r="H1078" i="2"/>
  <c r="G1078" i="2"/>
  <c r="F1078" i="2"/>
  <c r="CL1077" i="2"/>
  <c r="CK1077" i="2"/>
  <c r="CJ1077" i="2"/>
  <c r="CI1077" i="2"/>
  <c r="CC1077" i="2"/>
  <c r="CB1077" i="2"/>
  <c r="CA1077" i="2"/>
  <c r="BZ1077" i="2"/>
  <c r="BT1077" i="2"/>
  <c r="BS1077" i="2"/>
  <c r="BR1077" i="2"/>
  <c r="BQ1077" i="2"/>
  <c r="BK1077" i="2"/>
  <c r="BJ1077" i="2"/>
  <c r="BI1077" i="2"/>
  <c r="BH1077" i="2"/>
  <c r="BB1077" i="2"/>
  <c r="BA1077" i="2"/>
  <c r="AZ1077" i="2"/>
  <c r="AY1077" i="2"/>
  <c r="AS1077" i="2"/>
  <c r="AR1077" i="2"/>
  <c r="AQ1077" i="2"/>
  <c r="AP1077" i="2"/>
  <c r="AJ1077" i="2"/>
  <c r="AI1077" i="2"/>
  <c r="AH1077" i="2"/>
  <c r="AG1077" i="2"/>
  <c r="AA1077" i="2"/>
  <c r="Z1077" i="2"/>
  <c r="Y1077" i="2"/>
  <c r="X1077" i="2"/>
  <c r="R1077" i="2"/>
  <c r="Q1077" i="2"/>
  <c r="P1077" i="2"/>
  <c r="O1077" i="2"/>
  <c r="I1077" i="2"/>
  <c r="H1077" i="2"/>
  <c r="G1077" i="2"/>
  <c r="F1077" i="2"/>
  <c r="CL1076" i="2"/>
  <c r="CK1076" i="2"/>
  <c r="CJ1076" i="2"/>
  <c r="CI1076" i="2"/>
  <c r="CC1076" i="2"/>
  <c r="CB1076" i="2"/>
  <c r="CA1076" i="2"/>
  <c r="BZ1076" i="2"/>
  <c r="BT1076" i="2"/>
  <c r="BS1076" i="2"/>
  <c r="BR1076" i="2"/>
  <c r="BQ1076" i="2"/>
  <c r="BK1076" i="2"/>
  <c r="BJ1076" i="2"/>
  <c r="BI1076" i="2"/>
  <c r="BH1076" i="2"/>
  <c r="BB1076" i="2"/>
  <c r="BA1076" i="2"/>
  <c r="AZ1076" i="2"/>
  <c r="AY1076" i="2"/>
  <c r="AS1076" i="2"/>
  <c r="AR1076" i="2"/>
  <c r="AQ1076" i="2"/>
  <c r="AP1076" i="2"/>
  <c r="AJ1076" i="2"/>
  <c r="AI1076" i="2"/>
  <c r="AH1076" i="2"/>
  <c r="AG1076" i="2"/>
  <c r="AA1076" i="2"/>
  <c r="Z1076" i="2"/>
  <c r="Y1076" i="2"/>
  <c r="X1076" i="2"/>
  <c r="R1076" i="2"/>
  <c r="Q1076" i="2"/>
  <c r="P1076" i="2"/>
  <c r="O1076" i="2"/>
  <c r="I1076" i="2"/>
  <c r="H1076" i="2"/>
  <c r="G1076" i="2"/>
  <c r="F1076" i="2"/>
  <c r="CL1075" i="2"/>
  <c r="CK1075" i="2"/>
  <c r="CJ1075" i="2"/>
  <c r="CI1075" i="2"/>
  <c r="CC1075" i="2"/>
  <c r="CB1075" i="2"/>
  <c r="CA1075" i="2"/>
  <c r="BZ1075" i="2"/>
  <c r="BT1075" i="2"/>
  <c r="BS1075" i="2"/>
  <c r="BR1075" i="2"/>
  <c r="BQ1075" i="2"/>
  <c r="BK1075" i="2"/>
  <c r="BJ1075" i="2"/>
  <c r="BI1075" i="2"/>
  <c r="BH1075" i="2"/>
  <c r="BB1075" i="2"/>
  <c r="BA1075" i="2"/>
  <c r="AZ1075" i="2"/>
  <c r="AY1075" i="2"/>
  <c r="AS1075" i="2"/>
  <c r="AR1075" i="2"/>
  <c r="AQ1075" i="2"/>
  <c r="AP1075" i="2"/>
  <c r="AJ1075" i="2"/>
  <c r="AI1075" i="2"/>
  <c r="AH1075" i="2"/>
  <c r="AG1075" i="2"/>
  <c r="AA1075" i="2"/>
  <c r="Z1075" i="2"/>
  <c r="Y1075" i="2"/>
  <c r="X1075" i="2"/>
  <c r="R1075" i="2"/>
  <c r="Q1075" i="2"/>
  <c r="P1075" i="2"/>
  <c r="O1075" i="2"/>
  <c r="I1075" i="2"/>
  <c r="H1075" i="2"/>
  <c r="G1075" i="2"/>
  <c r="F1075" i="2"/>
  <c r="CL1074" i="2"/>
  <c r="CK1074" i="2"/>
  <c r="CJ1074" i="2"/>
  <c r="CI1074" i="2"/>
  <c r="CC1074" i="2"/>
  <c r="CB1074" i="2"/>
  <c r="CA1074" i="2"/>
  <c r="BZ1074" i="2"/>
  <c r="BT1074" i="2"/>
  <c r="BS1074" i="2"/>
  <c r="BR1074" i="2"/>
  <c r="BQ1074" i="2"/>
  <c r="BK1074" i="2"/>
  <c r="BJ1074" i="2"/>
  <c r="BI1074" i="2"/>
  <c r="BH1074" i="2"/>
  <c r="BB1074" i="2"/>
  <c r="BA1074" i="2"/>
  <c r="AZ1074" i="2"/>
  <c r="AY1074" i="2"/>
  <c r="AS1074" i="2"/>
  <c r="AR1074" i="2"/>
  <c r="AQ1074" i="2"/>
  <c r="AP1074" i="2"/>
  <c r="AJ1074" i="2"/>
  <c r="AI1074" i="2"/>
  <c r="AH1074" i="2"/>
  <c r="AG1074" i="2"/>
  <c r="AA1074" i="2"/>
  <c r="Z1074" i="2"/>
  <c r="Y1074" i="2"/>
  <c r="X1074" i="2"/>
  <c r="R1074" i="2"/>
  <c r="Q1074" i="2"/>
  <c r="P1074" i="2"/>
  <c r="O1074" i="2"/>
  <c r="I1074" i="2"/>
  <c r="H1074" i="2"/>
  <c r="G1074" i="2"/>
  <c r="F1074" i="2"/>
  <c r="CL1073" i="2"/>
  <c r="CK1073" i="2"/>
  <c r="CJ1073" i="2"/>
  <c r="CI1073" i="2"/>
  <c r="CC1073" i="2"/>
  <c r="CB1073" i="2"/>
  <c r="CA1073" i="2"/>
  <c r="BZ1073" i="2"/>
  <c r="BT1073" i="2"/>
  <c r="BS1073" i="2"/>
  <c r="BR1073" i="2"/>
  <c r="BQ1073" i="2"/>
  <c r="BK1073" i="2"/>
  <c r="BJ1073" i="2"/>
  <c r="BI1073" i="2"/>
  <c r="BH1073" i="2"/>
  <c r="BB1073" i="2"/>
  <c r="BA1073" i="2"/>
  <c r="AZ1073" i="2"/>
  <c r="AY1073" i="2"/>
  <c r="AS1073" i="2"/>
  <c r="AR1073" i="2"/>
  <c r="AQ1073" i="2"/>
  <c r="AP1073" i="2"/>
  <c r="AJ1073" i="2"/>
  <c r="AI1073" i="2"/>
  <c r="AH1073" i="2"/>
  <c r="AG1073" i="2"/>
  <c r="AA1073" i="2"/>
  <c r="Z1073" i="2"/>
  <c r="Y1073" i="2"/>
  <c r="X1073" i="2"/>
  <c r="R1073" i="2"/>
  <c r="Q1073" i="2"/>
  <c r="P1073" i="2"/>
  <c r="O1073" i="2"/>
  <c r="I1073" i="2"/>
  <c r="H1073" i="2"/>
  <c r="G1073" i="2"/>
  <c r="F1073" i="2"/>
  <c r="CL1072" i="2"/>
  <c r="CK1072" i="2"/>
  <c r="CJ1072" i="2"/>
  <c r="CI1072" i="2"/>
  <c r="CC1072" i="2"/>
  <c r="CB1072" i="2"/>
  <c r="CA1072" i="2"/>
  <c r="BZ1072" i="2"/>
  <c r="BT1072" i="2"/>
  <c r="BS1072" i="2"/>
  <c r="BR1072" i="2"/>
  <c r="BQ1072" i="2"/>
  <c r="BK1072" i="2"/>
  <c r="BJ1072" i="2"/>
  <c r="BI1072" i="2"/>
  <c r="BH1072" i="2"/>
  <c r="BB1072" i="2"/>
  <c r="BA1072" i="2"/>
  <c r="AZ1072" i="2"/>
  <c r="AY1072" i="2"/>
  <c r="AS1072" i="2"/>
  <c r="AR1072" i="2"/>
  <c r="AQ1072" i="2"/>
  <c r="AP1072" i="2"/>
  <c r="AJ1072" i="2"/>
  <c r="AI1072" i="2"/>
  <c r="AH1072" i="2"/>
  <c r="AG1072" i="2"/>
  <c r="AA1072" i="2"/>
  <c r="Z1072" i="2"/>
  <c r="Y1072" i="2"/>
  <c r="X1072" i="2"/>
  <c r="R1072" i="2"/>
  <c r="Q1072" i="2"/>
  <c r="P1072" i="2"/>
  <c r="O1072" i="2"/>
  <c r="I1072" i="2"/>
  <c r="H1072" i="2"/>
  <c r="G1072" i="2"/>
  <c r="F1072" i="2"/>
  <c r="CL1071" i="2"/>
  <c r="CK1071" i="2"/>
  <c r="CJ1071" i="2"/>
  <c r="CI1071" i="2"/>
  <c r="CC1071" i="2"/>
  <c r="CB1071" i="2"/>
  <c r="CA1071" i="2"/>
  <c r="BZ1071" i="2"/>
  <c r="BT1071" i="2"/>
  <c r="BS1071" i="2"/>
  <c r="BR1071" i="2"/>
  <c r="BQ1071" i="2"/>
  <c r="BK1071" i="2"/>
  <c r="BJ1071" i="2"/>
  <c r="BI1071" i="2"/>
  <c r="BH1071" i="2"/>
  <c r="BB1071" i="2"/>
  <c r="BA1071" i="2"/>
  <c r="AZ1071" i="2"/>
  <c r="AY1071" i="2"/>
  <c r="AS1071" i="2"/>
  <c r="AR1071" i="2"/>
  <c r="AQ1071" i="2"/>
  <c r="AP1071" i="2"/>
  <c r="AJ1071" i="2"/>
  <c r="AI1071" i="2"/>
  <c r="AH1071" i="2"/>
  <c r="AG1071" i="2"/>
  <c r="AA1071" i="2"/>
  <c r="Z1071" i="2"/>
  <c r="Y1071" i="2"/>
  <c r="X1071" i="2"/>
  <c r="R1071" i="2"/>
  <c r="Q1071" i="2"/>
  <c r="P1071" i="2"/>
  <c r="O1071" i="2"/>
  <c r="I1071" i="2"/>
  <c r="H1071" i="2"/>
  <c r="G1071" i="2"/>
  <c r="F1071" i="2"/>
  <c r="CL1070" i="2"/>
  <c r="CK1070" i="2"/>
  <c r="CJ1070" i="2"/>
  <c r="CI1070" i="2"/>
  <c r="CC1070" i="2"/>
  <c r="CB1070" i="2"/>
  <c r="CA1070" i="2"/>
  <c r="BZ1070" i="2"/>
  <c r="BT1070" i="2"/>
  <c r="BS1070" i="2"/>
  <c r="BR1070" i="2"/>
  <c r="BQ1070" i="2"/>
  <c r="BK1070" i="2"/>
  <c r="BJ1070" i="2"/>
  <c r="BI1070" i="2"/>
  <c r="BH1070" i="2"/>
  <c r="BB1070" i="2"/>
  <c r="BA1070" i="2"/>
  <c r="AZ1070" i="2"/>
  <c r="AY1070" i="2"/>
  <c r="AS1070" i="2"/>
  <c r="AR1070" i="2"/>
  <c r="AQ1070" i="2"/>
  <c r="AP1070" i="2"/>
  <c r="AJ1070" i="2"/>
  <c r="AI1070" i="2"/>
  <c r="AH1070" i="2"/>
  <c r="AG1070" i="2"/>
  <c r="AA1070" i="2"/>
  <c r="Z1070" i="2"/>
  <c r="Y1070" i="2"/>
  <c r="X1070" i="2"/>
  <c r="R1070" i="2"/>
  <c r="Q1070" i="2"/>
  <c r="P1070" i="2"/>
  <c r="O1070" i="2"/>
  <c r="I1070" i="2"/>
  <c r="H1070" i="2"/>
  <c r="G1070" i="2"/>
  <c r="F1070" i="2"/>
  <c r="CL1069" i="2"/>
  <c r="CK1069" i="2"/>
  <c r="CJ1069" i="2"/>
  <c r="CI1069" i="2"/>
  <c r="CC1069" i="2"/>
  <c r="CB1069" i="2"/>
  <c r="CA1069" i="2"/>
  <c r="BZ1069" i="2"/>
  <c r="BT1069" i="2"/>
  <c r="BS1069" i="2"/>
  <c r="BR1069" i="2"/>
  <c r="BQ1069" i="2"/>
  <c r="BK1069" i="2"/>
  <c r="BJ1069" i="2"/>
  <c r="BI1069" i="2"/>
  <c r="BH1069" i="2"/>
  <c r="BB1069" i="2"/>
  <c r="BA1069" i="2"/>
  <c r="AZ1069" i="2"/>
  <c r="AY1069" i="2"/>
  <c r="AS1069" i="2"/>
  <c r="AR1069" i="2"/>
  <c r="AQ1069" i="2"/>
  <c r="AP1069" i="2"/>
  <c r="AJ1069" i="2"/>
  <c r="AI1069" i="2"/>
  <c r="AH1069" i="2"/>
  <c r="AG1069" i="2"/>
  <c r="AA1069" i="2"/>
  <c r="Z1069" i="2"/>
  <c r="Y1069" i="2"/>
  <c r="X1069" i="2"/>
  <c r="R1069" i="2"/>
  <c r="Q1069" i="2"/>
  <c r="P1069" i="2"/>
  <c r="O1069" i="2"/>
  <c r="I1069" i="2"/>
  <c r="H1069" i="2"/>
  <c r="G1069" i="2"/>
  <c r="F1069" i="2"/>
  <c r="CL1068" i="2"/>
  <c r="CK1068" i="2"/>
  <c r="CJ1068" i="2"/>
  <c r="CI1068" i="2"/>
  <c r="CC1068" i="2"/>
  <c r="CB1068" i="2"/>
  <c r="CA1068" i="2"/>
  <c r="BZ1068" i="2"/>
  <c r="BT1068" i="2"/>
  <c r="BS1068" i="2"/>
  <c r="BR1068" i="2"/>
  <c r="BQ1068" i="2"/>
  <c r="BK1068" i="2"/>
  <c r="BJ1068" i="2"/>
  <c r="BI1068" i="2"/>
  <c r="BH1068" i="2"/>
  <c r="BB1068" i="2"/>
  <c r="BA1068" i="2"/>
  <c r="AZ1068" i="2"/>
  <c r="AY1068" i="2"/>
  <c r="AS1068" i="2"/>
  <c r="AR1068" i="2"/>
  <c r="AQ1068" i="2"/>
  <c r="AP1068" i="2"/>
  <c r="AJ1068" i="2"/>
  <c r="AI1068" i="2"/>
  <c r="AH1068" i="2"/>
  <c r="AG1068" i="2"/>
  <c r="AA1068" i="2"/>
  <c r="Z1068" i="2"/>
  <c r="Y1068" i="2"/>
  <c r="X1068" i="2"/>
  <c r="R1068" i="2"/>
  <c r="Q1068" i="2"/>
  <c r="P1068" i="2"/>
  <c r="O1068" i="2"/>
  <c r="I1068" i="2"/>
  <c r="H1068" i="2"/>
  <c r="G1068" i="2"/>
  <c r="F1068" i="2"/>
  <c r="CL1067" i="2"/>
  <c r="CK1067" i="2"/>
  <c r="CJ1067" i="2"/>
  <c r="CI1067" i="2"/>
  <c r="CC1067" i="2"/>
  <c r="CB1067" i="2"/>
  <c r="CA1067" i="2"/>
  <c r="BZ1067" i="2"/>
  <c r="BT1067" i="2"/>
  <c r="BS1067" i="2"/>
  <c r="BR1067" i="2"/>
  <c r="BQ1067" i="2"/>
  <c r="BK1067" i="2"/>
  <c r="BJ1067" i="2"/>
  <c r="BI1067" i="2"/>
  <c r="BH1067" i="2"/>
  <c r="BB1067" i="2"/>
  <c r="BA1067" i="2"/>
  <c r="AZ1067" i="2"/>
  <c r="AY1067" i="2"/>
  <c r="AS1067" i="2"/>
  <c r="AR1067" i="2"/>
  <c r="AQ1067" i="2"/>
  <c r="AP1067" i="2"/>
  <c r="AJ1067" i="2"/>
  <c r="AI1067" i="2"/>
  <c r="AH1067" i="2"/>
  <c r="AG1067" i="2"/>
  <c r="AA1067" i="2"/>
  <c r="Z1067" i="2"/>
  <c r="Y1067" i="2"/>
  <c r="X1067" i="2"/>
  <c r="R1067" i="2"/>
  <c r="Q1067" i="2"/>
  <c r="P1067" i="2"/>
  <c r="O1067" i="2"/>
  <c r="I1067" i="2"/>
  <c r="H1067" i="2"/>
  <c r="G1067" i="2"/>
  <c r="F1067" i="2"/>
  <c r="CL1066" i="2"/>
  <c r="CK1066" i="2"/>
  <c r="CJ1066" i="2"/>
  <c r="CI1066" i="2"/>
  <c r="CC1066" i="2"/>
  <c r="CB1066" i="2"/>
  <c r="CA1066" i="2"/>
  <c r="BZ1066" i="2"/>
  <c r="BT1066" i="2"/>
  <c r="BS1066" i="2"/>
  <c r="BR1066" i="2"/>
  <c r="BQ1066" i="2"/>
  <c r="BK1066" i="2"/>
  <c r="BJ1066" i="2"/>
  <c r="BI1066" i="2"/>
  <c r="BH1066" i="2"/>
  <c r="BB1066" i="2"/>
  <c r="BA1066" i="2"/>
  <c r="AZ1066" i="2"/>
  <c r="AY1066" i="2"/>
  <c r="AS1066" i="2"/>
  <c r="AR1066" i="2"/>
  <c r="AQ1066" i="2"/>
  <c r="AP1066" i="2"/>
  <c r="AJ1066" i="2"/>
  <c r="AI1066" i="2"/>
  <c r="AH1066" i="2"/>
  <c r="AG1066" i="2"/>
  <c r="AA1066" i="2"/>
  <c r="Z1066" i="2"/>
  <c r="Y1066" i="2"/>
  <c r="X1066" i="2"/>
  <c r="R1066" i="2"/>
  <c r="Q1066" i="2"/>
  <c r="P1066" i="2"/>
  <c r="O1066" i="2"/>
  <c r="I1066" i="2"/>
  <c r="H1066" i="2"/>
  <c r="G1066" i="2"/>
  <c r="F1066" i="2"/>
  <c r="CL1065" i="2"/>
  <c r="CK1065" i="2"/>
  <c r="CJ1065" i="2"/>
  <c r="CI1065" i="2"/>
  <c r="CC1065" i="2"/>
  <c r="CB1065" i="2"/>
  <c r="CA1065" i="2"/>
  <c r="BZ1065" i="2"/>
  <c r="BT1065" i="2"/>
  <c r="BS1065" i="2"/>
  <c r="BR1065" i="2"/>
  <c r="BQ1065" i="2"/>
  <c r="BK1065" i="2"/>
  <c r="BJ1065" i="2"/>
  <c r="BI1065" i="2"/>
  <c r="BH1065" i="2"/>
  <c r="BB1065" i="2"/>
  <c r="BA1065" i="2"/>
  <c r="AZ1065" i="2"/>
  <c r="AY1065" i="2"/>
  <c r="AS1065" i="2"/>
  <c r="AR1065" i="2"/>
  <c r="AQ1065" i="2"/>
  <c r="AP1065" i="2"/>
  <c r="AJ1065" i="2"/>
  <c r="AI1065" i="2"/>
  <c r="AH1065" i="2"/>
  <c r="AG1065" i="2"/>
  <c r="AA1065" i="2"/>
  <c r="Z1065" i="2"/>
  <c r="Y1065" i="2"/>
  <c r="X1065" i="2"/>
  <c r="R1065" i="2"/>
  <c r="Q1065" i="2"/>
  <c r="P1065" i="2"/>
  <c r="O1065" i="2"/>
  <c r="I1065" i="2"/>
  <c r="H1065" i="2"/>
  <c r="G1065" i="2"/>
  <c r="F1065" i="2"/>
  <c r="CL1064" i="2"/>
  <c r="CK1064" i="2"/>
  <c r="CJ1064" i="2"/>
  <c r="CI1064" i="2"/>
  <c r="CC1064" i="2"/>
  <c r="CB1064" i="2"/>
  <c r="CA1064" i="2"/>
  <c r="BZ1064" i="2"/>
  <c r="BT1064" i="2"/>
  <c r="BS1064" i="2"/>
  <c r="BR1064" i="2"/>
  <c r="BQ1064" i="2"/>
  <c r="BK1064" i="2"/>
  <c r="BJ1064" i="2"/>
  <c r="BI1064" i="2"/>
  <c r="BH1064" i="2"/>
  <c r="BB1064" i="2"/>
  <c r="BA1064" i="2"/>
  <c r="AZ1064" i="2"/>
  <c r="AY1064" i="2"/>
  <c r="AS1064" i="2"/>
  <c r="AR1064" i="2"/>
  <c r="AQ1064" i="2"/>
  <c r="AP1064" i="2"/>
  <c r="AJ1064" i="2"/>
  <c r="AI1064" i="2"/>
  <c r="AH1064" i="2"/>
  <c r="AG1064" i="2"/>
  <c r="AA1064" i="2"/>
  <c r="Z1064" i="2"/>
  <c r="Y1064" i="2"/>
  <c r="X1064" i="2"/>
  <c r="R1064" i="2"/>
  <c r="Q1064" i="2"/>
  <c r="P1064" i="2"/>
  <c r="O1064" i="2"/>
  <c r="I1064" i="2"/>
  <c r="H1064" i="2"/>
  <c r="G1064" i="2"/>
  <c r="F1064" i="2"/>
  <c r="CL1063" i="2"/>
  <c r="CK1063" i="2"/>
  <c r="CJ1063" i="2"/>
  <c r="CI1063" i="2"/>
  <c r="CC1063" i="2"/>
  <c r="CB1063" i="2"/>
  <c r="CA1063" i="2"/>
  <c r="BZ1063" i="2"/>
  <c r="BT1063" i="2"/>
  <c r="BS1063" i="2"/>
  <c r="BR1063" i="2"/>
  <c r="BQ1063" i="2"/>
  <c r="BK1063" i="2"/>
  <c r="BJ1063" i="2"/>
  <c r="BI1063" i="2"/>
  <c r="BH1063" i="2"/>
  <c r="BB1063" i="2"/>
  <c r="BA1063" i="2"/>
  <c r="AZ1063" i="2"/>
  <c r="AY1063" i="2"/>
  <c r="AS1063" i="2"/>
  <c r="AR1063" i="2"/>
  <c r="AQ1063" i="2"/>
  <c r="AP1063" i="2"/>
  <c r="AJ1063" i="2"/>
  <c r="AI1063" i="2"/>
  <c r="AH1063" i="2"/>
  <c r="AG1063" i="2"/>
  <c r="AA1063" i="2"/>
  <c r="Z1063" i="2"/>
  <c r="Y1063" i="2"/>
  <c r="X1063" i="2"/>
  <c r="R1063" i="2"/>
  <c r="Q1063" i="2"/>
  <c r="P1063" i="2"/>
  <c r="O1063" i="2"/>
  <c r="I1063" i="2"/>
  <c r="H1063" i="2"/>
  <c r="G1063" i="2"/>
  <c r="F1063" i="2"/>
  <c r="CL1062" i="2"/>
  <c r="CK1062" i="2"/>
  <c r="CJ1062" i="2"/>
  <c r="CI1062" i="2"/>
  <c r="CC1062" i="2"/>
  <c r="CB1062" i="2"/>
  <c r="CA1062" i="2"/>
  <c r="BZ1062" i="2"/>
  <c r="BT1062" i="2"/>
  <c r="BS1062" i="2"/>
  <c r="BR1062" i="2"/>
  <c r="BQ1062" i="2"/>
  <c r="BK1062" i="2"/>
  <c r="BJ1062" i="2"/>
  <c r="BI1062" i="2"/>
  <c r="BH1062" i="2"/>
  <c r="BB1062" i="2"/>
  <c r="BA1062" i="2"/>
  <c r="AZ1062" i="2"/>
  <c r="AY1062" i="2"/>
  <c r="AS1062" i="2"/>
  <c r="AR1062" i="2"/>
  <c r="AQ1062" i="2"/>
  <c r="AP1062" i="2"/>
  <c r="AJ1062" i="2"/>
  <c r="AI1062" i="2"/>
  <c r="AH1062" i="2"/>
  <c r="AG1062" i="2"/>
  <c r="AA1062" i="2"/>
  <c r="Z1062" i="2"/>
  <c r="Y1062" i="2"/>
  <c r="X1062" i="2"/>
  <c r="R1062" i="2"/>
  <c r="Q1062" i="2"/>
  <c r="P1062" i="2"/>
  <c r="O1062" i="2"/>
  <c r="I1062" i="2"/>
  <c r="H1062" i="2"/>
  <c r="G1062" i="2"/>
  <c r="F1062" i="2"/>
  <c r="CL1061" i="2"/>
  <c r="CK1061" i="2"/>
  <c r="CJ1061" i="2"/>
  <c r="CI1061" i="2"/>
  <c r="CC1061" i="2"/>
  <c r="CB1061" i="2"/>
  <c r="CA1061" i="2"/>
  <c r="BZ1061" i="2"/>
  <c r="BT1061" i="2"/>
  <c r="BS1061" i="2"/>
  <c r="BR1061" i="2"/>
  <c r="BQ1061" i="2"/>
  <c r="BK1061" i="2"/>
  <c r="BJ1061" i="2"/>
  <c r="BI1061" i="2"/>
  <c r="BH1061" i="2"/>
  <c r="BB1061" i="2"/>
  <c r="BA1061" i="2"/>
  <c r="AZ1061" i="2"/>
  <c r="AY1061" i="2"/>
  <c r="AS1061" i="2"/>
  <c r="AR1061" i="2"/>
  <c r="AQ1061" i="2"/>
  <c r="AP1061" i="2"/>
  <c r="AJ1061" i="2"/>
  <c r="AI1061" i="2"/>
  <c r="AH1061" i="2"/>
  <c r="AG1061" i="2"/>
  <c r="AA1061" i="2"/>
  <c r="Z1061" i="2"/>
  <c r="Y1061" i="2"/>
  <c r="X1061" i="2"/>
  <c r="R1061" i="2"/>
  <c r="Q1061" i="2"/>
  <c r="P1061" i="2"/>
  <c r="O1061" i="2"/>
  <c r="I1061" i="2"/>
  <c r="H1061" i="2"/>
  <c r="G1061" i="2"/>
  <c r="F1061" i="2"/>
  <c r="CL1060" i="2"/>
  <c r="CK1060" i="2"/>
  <c r="CJ1060" i="2"/>
  <c r="CI1060" i="2"/>
  <c r="CC1060" i="2"/>
  <c r="CB1060" i="2"/>
  <c r="CA1060" i="2"/>
  <c r="BZ1060" i="2"/>
  <c r="BT1060" i="2"/>
  <c r="BS1060" i="2"/>
  <c r="BR1060" i="2"/>
  <c r="BQ1060" i="2"/>
  <c r="BK1060" i="2"/>
  <c r="BJ1060" i="2"/>
  <c r="BI1060" i="2"/>
  <c r="BH1060" i="2"/>
  <c r="BB1060" i="2"/>
  <c r="BA1060" i="2"/>
  <c r="AZ1060" i="2"/>
  <c r="AY1060" i="2"/>
  <c r="AS1060" i="2"/>
  <c r="AR1060" i="2"/>
  <c r="AQ1060" i="2"/>
  <c r="AP1060" i="2"/>
  <c r="AJ1060" i="2"/>
  <c r="AI1060" i="2"/>
  <c r="AH1060" i="2"/>
  <c r="AG1060" i="2"/>
  <c r="AA1060" i="2"/>
  <c r="Z1060" i="2"/>
  <c r="Y1060" i="2"/>
  <c r="X1060" i="2"/>
  <c r="R1060" i="2"/>
  <c r="Q1060" i="2"/>
  <c r="P1060" i="2"/>
  <c r="O1060" i="2"/>
  <c r="I1060" i="2"/>
  <c r="H1060" i="2"/>
  <c r="G1060" i="2"/>
  <c r="F1060" i="2"/>
  <c r="CL1059" i="2"/>
  <c r="CK1059" i="2"/>
  <c r="CJ1059" i="2"/>
  <c r="CI1059" i="2"/>
  <c r="CC1059" i="2"/>
  <c r="CB1059" i="2"/>
  <c r="CA1059" i="2"/>
  <c r="BZ1059" i="2"/>
  <c r="BT1059" i="2"/>
  <c r="BS1059" i="2"/>
  <c r="BR1059" i="2"/>
  <c r="BQ1059" i="2"/>
  <c r="BK1059" i="2"/>
  <c r="BJ1059" i="2"/>
  <c r="BI1059" i="2"/>
  <c r="BH1059" i="2"/>
  <c r="BB1059" i="2"/>
  <c r="BA1059" i="2"/>
  <c r="AZ1059" i="2"/>
  <c r="AY1059" i="2"/>
  <c r="AS1059" i="2"/>
  <c r="AR1059" i="2"/>
  <c r="AQ1059" i="2"/>
  <c r="AP1059" i="2"/>
  <c r="AJ1059" i="2"/>
  <c r="AI1059" i="2"/>
  <c r="AH1059" i="2"/>
  <c r="AG1059" i="2"/>
  <c r="AA1059" i="2"/>
  <c r="Z1059" i="2"/>
  <c r="Y1059" i="2"/>
  <c r="X1059" i="2"/>
  <c r="R1059" i="2"/>
  <c r="Q1059" i="2"/>
  <c r="P1059" i="2"/>
  <c r="O1059" i="2"/>
  <c r="I1059" i="2"/>
  <c r="H1059" i="2"/>
  <c r="G1059" i="2"/>
  <c r="F1059" i="2"/>
  <c r="CL1058" i="2"/>
  <c r="CK1058" i="2"/>
  <c r="CJ1058" i="2"/>
  <c r="CI1058" i="2"/>
  <c r="CC1058" i="2"/>
  <c r="CB1058" i="2"/>
  <c r="CA1058" i="2"/>
  <c r="BZ1058" i="2"/>
  <c r="BT1058" i="2"/>
  <c r="BS1058" i="2"/>
  <c r="BR1058" i="2"/>
  <c r="BQ1058" i="2"/>
  <c r="BK1058" i="2"/>
  <c r="BJ1058" i="2"/>
  <c r="BI1058" i="2"/>
  <c r="BH1058" i="2"/>
  <c r="BB1058" i="2"/>
  <c r="BA1058" i="2"/>
  <c r="AZ1058" i="2"/>
  <c r="AY1058" i="2"/>
  <c r="AS1058" i="2"/>
  <c r="AR1058" i="2"/>
  <c r="AQ1058" i="2"/>
  <c r="AP1058" i="2"/>
  <c r="AJ1058" i="2"/>
  <c r="AI1058" i="2"/>
  <c r="AH1058" i="2"/>
  <c r="AG1058" i="2"/>
  <c r="AA1058" i="2"/>
  <c r="Z1058" i="2"/>
  <c r="Y1058" i="2"/>
  <c r="X1058" i="2"/>
  <c r="R1058" i="2"/>
  <c r="Q1058" i="2"/>
  <c r="P1058" i="2"/>
  <c r="O1058" i="2"/>
  <c r="I1058" i="2"/>
  <c r="H1058" i="2"/>
  <c r="G1058" i="2"/>
  <c r="F1058" i="2"/>
  <c r="CL1057" i="2"/>
  <c r="CK1057" i="2"/>
  <c r="CJ1057" i="2"/>
  <c r="CI1057" i="2"/>
  <c r="CC1057" i="2"/>
  <c r="CB1057" i="2"/>
  <c r="CA1057" i="2"/>
  <c r="BZ1057" i="2"/>
  <c r="BT1057" i="2"/>
  <c r="BS1057" i="2"/>
  <c r="BR1057" i="2"/>
  <c r="BQ1057" i="2"/>
  <c r="BK1057" i="2"/>
  <c r="BJ1057" i="2"/>
  <c r="BI1057" i="2"/>
  <c r="BH1057" i="2"/>
  <c r="BB1057" i="2"/>
  <c r="BA1057" i="2"/>
  <c r="AZ1057" i="2"/>
  <c r="AY1057" i="2"/>
  <c r="AS1057" i="2"/>
  <c r="AR1057" i="2"/>
  <c r="AQ1057" i="2"/>
  <c r="AP1057" i="2"/>
  <c r="AJ1057" i="2"/>
  <c r="AI1057" i="2"/>
  <c r="AH1057" i="2"/>
  <c r="AG1057" i="2"/>
  <c r="AA1057" i="2"/>
  <c r="Z1057" i="2"/>
  <c r="Y1057" i="2"/>
  <c r="X1057" i="2"/>
  <c r="R1057" i="2"/>
  <c r="Q1057" i="2"/>
  <c r="P1057" i="2"/>
  <c r="O1057" i="2"/>
  <c r="I1057" i="2"/>
  <c r="H1057" i="2"/>
  <c r="G1057" i="2"/>
  <c r="F1057" i="2"/>
  <c r="CL1056" i="2"/>
  <c r="CK1056" i="2"/>
  <c r="CJ1056" i="2"/>
  <c r="CI1056" i="2"/>
  <c r="CC1056" i="2"/>
  <c r="CB1056" i="2"/>
  <c r="CA1056" i="2"/>
  <c r="BZ1056" i="2"/>
  <c r="BT1056" i="2"/>
  <c r="BS1056" i="2"/>
  <c r="BR1056" i="2"/>
  <c r="BQ1056" i="2"/>
  <c r="BK1056" i="2"/>
  <c r="BJ1056" i="2"/>
  <c r="BI1056" i="2"/>
  <c r="BH1056" i="2"/>
  <c r="BB1056" i="2"/>
  <c r="BA1056" i="2"/>
  <c r="AZ1056" i="2"/>
  <c r="AY1056" i="2"/>
  <c r="AS1056" i="2"/>
  <c r="AR1056" i="2"/>
  <c r="AQ1056" i="2"/>
  <c r="AP1056" i="2"/>
  <c r="AJ1056" i="2"/>
  <c r="AI1056" i="2"/>
  <c r="AH1056" i="2"/>
  <c r="AG1056" i="2"/>
  <c r="AA1056" i="2"/>
  <c r="Z1056" i="2"/>
  <c r="Y1056" i="2"/>
  <c r="X1056" i="2"/>
  <c r="R1056" i="2"/>
  <c r="Q1056" i="2"/>
  <c r="P1056" i="2"/>
  <c r="O1056" i="2"/>
  <c r="I1056" i="2"/>
  <c r="H1056" i="2"/>
  <c r="G1056" i="2"/>
  <c r="F1056" i="2"/>
  <c r="CL1055" i="2"/>
  <c r="CK1055" i="2"/>
  <c r="CJ1055" i="2"/>
  <c r="CI1055" i="2"/>
  <c r="CC1055" i="2"/>
  <c r="CB1055" i="2"/>
  <c r="CA1055" i="2"/>
  <c r="BZ1055" i="2"/>
  <c r="BT1055" i="2"/>
  <c r="BS1055" i="2"/>
  <c r="BR1055" i="2"/>
  <c r="BQ1055" i="2"/>
  <c r="BK1055" i="2"/>
  <c r="BJ1055" i="2"/>
  <c r="BI1055" i="2"/>
  <c r="BH1055" i="2"/>
  <c r="BB1055" i="2"/>
  <c r="BA1055" i="2"/>
  <c r="AZ1055" i="2"/>
  <c r="AY1055" i="2"/>
  <c r="AS1055" i="2"/>
  <c r="AR1055" i="2"/>
  <c r="AQ1055" i="2"/>
  <c r="AP1055" i="2"/>
  <c r="AJ1055" i="2"/>
  <c r="AI1055" i="2"/>
  <c r="AH1055" i="2"/>
  <c r="AG1055" i="2"/>
  <c r="AA1055" i="2"/>
  <c r="Z1055" i="2"/>
  <c r="Y1055" i="2"/>
  <c r="X1055" i="2"/>
  <c r="R1055" i="2"/>
  <c r="Q1055" i="2"/>
  <c r="P1055" i="2"/>
  <c r="O1055" i="2"/>
  <c r="I1055" i="2"/>
  <c r="H1055" i="2"/>
  <c r="G1055" i="2"/>
  <c r="F1055" i="2"/>
  <c r="CL1054" i="2"/>
  <c r="CK1054" i="2"/>
  <c r="CJ1054" i="2"/>
  <c r="CI1054" i="2"/>
  <c r="CC1054" i="2"/>
  <c r="CB1054" i="2"/>
  <c r="CA1054" i="2"/>
  <c r="BZ1054" i="2"/>
  <c r="BT1054" i="2"/>
  <c r="BS1054" i="2"/>
  <c r="BR1054" i="2"/>
  <c r="BQ1054" i="2"/>
  <c r="BK1054" i="2"/>
  <c r="BJ1054" i="2"/>
  <c r="BI1054" i="2"/>
  <c r="BH1054" i="2"/>
  <c r="BB1054" i="2"/>
  <c r="BA1054" i="2"/>
  <c r="AZ1054" i="2"/>
  <c r="AY1054" i="2"/>
  <c r="AS1054" i="2"/>
  <c r="AR1054" i="2"/>
  <c r="AQ1054" i="2"/>
  <c r="AP1054" i="2"/>
  <c r="AJ1054" i="2"/>
  <c r="AI1054" i="2"/>
  <c r="AH1054" i="2"/>
  <c r="AG1054" i="2"/>
  <c r="AA1054" i="2"/>
  <c r="Z1054" i="2"/>
  <c r="Y1054" i="2"/>
  <c r="X1054" i="2"/>
  <c r="R1054" i="2"/>
  <c r="Q1054" i="2"/>
  <c r="P1054" i="2"/>
  <c r="O1054" i="2"/>
  <c r="I1054" i="2"/>
  <c r="H1054" i="2"/>
  <c r="G1054" i="2"/>
  <c r="F1054" i="2"/>
  <c r="CL1053" i="2"/>
  <c r="CK1053" i="2"/>
  <c r="CJ1053" i="2"/>
  <c r="CI1053" i="2"/>
  <c r="CC1053" i="2"/>
  <c r="CB1053" i="2"/>
  <c r="CA1053" i="2"/>
  <c r="BZ1053" i="2"/>
  <c r="BT1053" i="2"/>
  <c r="BS1053" i="2"/>
  <c r="BR1053" i="2"/>
  <c r="BQ1053" i="2"/>
  <c r="BK1053" i="2"/>
  <c r="BJ1053" i="2"/>
  <c r="BI1053" i="2"/>
  <c r="BH1053" i="2"/>
  <c r="BB1053" i="2"/>
  <c r="BA1053" i="2"/>
  <c r="AZ1053" i="2"/>
  <c r="AY1053" i="2"/>
  <c r="AS1053" i="2"/>
  <c r="AR1053" i="2"/>
  <c r="AQ1053" i="2"/>
  <c r="AP1053" i="2"/>
  <c r="AJ1053" i="2"/>
  <c r="AI1053" i="2"/>
  <c r="AH1053" i="2"/>
  <c r="AG1053" i="2"/>
  <c r="AA1053" i="2"/>
  <c r="Z1053" i="2"/>
  <c r="Y1053" i="2"/>
  <c r="X1053" i="2"/>
  <c r="R1053" i="2"/>
  <c r="Q1053" i="2"/>
  <c r="P1053" i="2"/>
  <c r="O1053" i="2"/>
  <c r="I1053" i="2"/>
  <c r="H1053" i="2"/>
  <c r="G1053" i="2"/>
  <c r="F1053" i="2"/>
  <c r="CL1052" i="2"/>
  <c r="CK1052" i="2"/>
  <c r="CJ1052" i="2"/>
  <c r="CI1052" i="2"/>
  <c r="CC1052" i="2"/>
  <c r="CB1052" i="2"/>
  <c r="CA1052" i="2"/>
  <c r="BZ1052" i="2"/>
  <c r="BT1052" i="2"/>
  <c r="BS1052" i="2"/>
  <c r="BR1052" i="2"/>
  <c r="BQ1052" i="2"/>
  <c r="BK1052" i="2"/>
  <c r="BJ1052" i="2"/>
  <c r="BI1052" i="2"/>
  <c r="BH1052" i="2"/>
  <c r="BB1052" i="2"/>
  <c r="BA1052" i="2"/>
  <c r="AZ1052" i="2"/>
  <c r="AY1052" i="2"/>
  <c r="AS1052" i="2"/>
  <c r="AR1052" i="2"/>
  <c r="AQ1052" i="2"/>
  <c r="AP1052" i="2"/>
  <c r="AJ1052" i="2"/>
  <c r="AI1052" i="2"/>
  <c r="AH1052" i="2"/>
  <c r="AG1052" i="2"/>
  <c r="AA1052" i="2"/>
  <c r="Z1052" i="2"/>
  <c r="Y1052" i="2"/>
  <c r="X1052" i="2"/>
  <c r="R1052" i="2"/>
  <c r="Q1052" i="2"/>
  <c r="P1052" i="2"/>
  <c r="O1052" i="2"/>
  <c r="I1052" i="2"/>
  <c r="H1052" i="2"/>
  <c r="G1052" i="2"/>
  <c r="F1052" i="2"/>
  <c r="CL1051" i="2"/>
  <c r="CK1051" i="2"/>
  <c r="CJ1051" i="2"/>
  <c r="CI1051" i="2"/>
  <c r="CC1051" i="2"/>
  <c r="CB1051" i="2"/>
  <c r="CA1051" i="2"/>
  <c r="BZ1051" i="2"/>
  <c r="BT1051" i="2"/>
  <c r="BS1051" i="2"/>
  <c r="BR1051" i="2"/>
  <c r="BQ1051" i="2"/>
  <c r="BK1051" i="2"/>
  <c r="BJ1051" i="2"/>
  <c r="BI1051" i="2"/>
  <c r="BH1051" i="2"/>
  <c r="BB1051" i="2"/>
  <c r="BA1051" i="2"/>
  <c r="AZ1051" i="2"/>
  <c r="AY1051" i="2"/>
  <c r="AS1051" i="2"/>
  <c r="AR1051" i="2"/>
  <c r="AQ1051" i="2"/>
  <c r="AP1051" i="2"/>
  <c r="AJ1051" i="2"/>
  <c r="AI1051" i="2"/>
  <c r="AH1051" i="2"/>
  <c r="AG1051" i="2"/>
  <c r="AA1051" i="2"/>
  <c r="Z1051" i="2"/>
  <c r="Y1051" i="2"/>
  <c r="X1051" i="2"/>
  <c r="R1051" i="2"/>
  <c r="Q1051" i="2"/>
  <c r="P1051" i="2"/>
  <c r="O1051" i="2"/>
  <c r="I1051" i="2"/>
  <c r="H1051" i="2"/>
  <c r="G1051" i="2"/>
  <c r="F1051" i="2"/>
  <c r="CL1050" i="2"/>
  <c r="CK1050" i="2"/>
  <c r="CJ1050" i="2"/>
  <c r="CI1050" i="2"/>
  <c r="CC1050" i="2"/>
  <c r="CB1050" i="2"/>
  <c r="CA1050" i="2"/>
  <c r="BZ1050" i="2"/>
  <c r="BT1050" i="2"/>
  <c r="BS1050" i="2"/>
  <c r="BR1050" i="2"/>
  <c r="BQ1050" i="2"/>
  <c r="BK1050" i="2"/>
  <c r="BJ1050" i="2"/>
  <c r="BI1050" i="2"/>
  <c r="BH1050" i="2"/>
  <c r="BB1050" i="2"/>
  <c r="BA1050" i="2"/>
  <c r="AZ1050" i="2"/>
  <c r="AY1050" i="2"/>
  <c r="AS1050" i="2"/>
  <c r="AR1050" i="2"/>
  <c r="AQ1050" i="2"/>
  <c r="AP1050" i="2"/>
  <c r="AJ1050" i="2"/>
  <c r="AI1050" i="2"/>
  <c r="AH1050" i="2"/>
  <c r="AG1050" i="2"/>
  <c r="AA1050" i="2"/>
  <c r="Z1050" i="2"/>
  <c r="Y1050" i="2"/>
  <c r="X1050" i="2"/>
  <c r="R1050" i="2"/>
  <c r="Q1050" i="2"/>
  <c r="P1050" i="2"/>
  <c r="O1050" i="2"/>
  <c r="I1050" i="2"/>
  <c r="H1050" i="2"/>
  <c r="G1050" i="2"/>
  <c r="F1050" i="2"/>
  <c r="CL1049" i="2"/>
  <c r="CK1049" i="2"/>
  <c r="CJ1049" i="2"/>
  <c r="CI1049" i="2"/>
  <c r="CC1049" i="2"/>
  <c r="CB1049" i="2"/>
  <c r="CA1049" i="2"/>
  <c r="BZ1049" i="2"/>
  <c r="BT1049" i="2"/>
  <c r="BS1049" i="2"/>
  <c r="BR1049" i="2"/>
  <c r="BQ1049" i="2"/>
  <c r="BK1049" i="2"/>
  <c r="BJ1049" i="2"/>
  <c r="BI1049" i="2"/>
  <c r="BH1049" i="2"/>
  <c r="BB1049" i="2"/>
  <c r="BA1049" i="2"/>
  <c r="AZ1049" i="2"/>
  <c r="AY1049" i="2"/>
  <c r="AS1049" i="2"/>
  <c r="AR1049" i="2"/>
  <c r="AQ1049" i="2"/>
  <c r="AP1049" i="2"/>
  <c r="AJ1049" i="2"/>
  <c r="AI1049" i="2"/>
  <c r="AH1049" i="2"/>
  <c r="AG1049" i="2"/>
  <c r="AA1049" i="2"/>
  <c r="Z1049" i="2"/>
  <c r="Y1049" i="2"/>
  <c r="X1049" i="2"/>
  <c r="R1049" i="2"/>
  <c r="Q1049" i="2"/>
  <c r="P1049" i="2"/>
  <c r="O1049" i="2"/>
  <c r="I1049" i="2"/>
  <c r="H1049" i="2"/>
  <c r="G1049" i="2"/>
  <c r="F1049" i="2"/>
  <c r="CL1048" i="2"/>
  <c r="CK1048" i="2"/>
  <c r="CJ1048" i="2"/>
  <c r="CI1048" i="2"/>
  <c r="CC1048" i="2"/>
  <c r="CB1048" i="2"/>
  <c r="CA1048" i="2"/>
  <c r="BZ1048" i="2"/>
  <c r="BT1048" i="2"/>
  <c r="BS1048" i="2"/>
  <c r="BR1048" i="2"/>
  <c r="BQ1048" i="2"/>
  <c r="BK1048" i="2"/>
  <c r="BJ1048" i="2"/>
  <c r="BI1048" i="2"/>
  <c r="BH1048" i="2"/>
  <c r="BB1048" i="2"/>
  <c r="BA1048" i="2"/>
  <c r="AZ1048" i="2"/>
  <c r="AY1048" i="2"/>
  <c r="AS1048" i="2"/>
  <c r="AR1048" i="2"/>
  <c r="AQ1048" i="2"/>
  <c r="AP1048" i="2"/>
  <c r="AJ1048" i="2"/>
  <c r="AI1048" i="2"/>
  <c r="AH1048" i="2"/>
  <c r="AG1048" i="2"/>
  <c r="AA1048" i="2"/>
  <c r="Z1048" i="2"/>
  <c r="Y1048" i="2"/>
  <c r="X1048" i="2"/>
  <c r="R1048" i="2"/>
  <c r="Q1048" i="2"/>
  <c r="P1048" i="2"/>
  <c r="O1048" i="2"/>
  <c r="I1048" i="2"/>
  <c r="H1048" i="2"/>
  <c r="G1048" i="2"/>
  <c r="F1048" i="2"/>
  <c r="CL1047" i="2"/>
  <c r="CK1047" i="2"/>
  <c r="CJ1047" i="2"/>
  <c r="CI1047" i="2"/>
  <c r="CC1047" i="2"/>
  <c r="CB1047" i="2"/>
  <c r="CA1047" i="2"/>
  <c r="BZ1047" i="2"/>
  <c r="BT1047" i="2"/>
  <c r="BS1047" i="2"/>
  <c r="BR1047" i="2"/>
  <c r="BQ1047" i="2"/>
  <c r="BK1047" i="2"/>
  <c r="BJ1047" i="2"/>
  <c r="BI1047" i="2"/>
  <c r="BH1047" i="2"/>
  <c r="BB1047" i="2"/>
  <c r="BA1047" i="2"/>
  <c r="AZ1047" i="2"/>
  <c r="AY1047" i="2"/>
  <c r="AS1047" i="2"/>
  <c r="AR1047" i="2"/>
  <c r="AQ1047" i="2"/>
  <c r="AP1047" i="2"/>
  <c r="AJ1047" i="2"/>
  <c r="AI1047" i="2"/>
  <c r="AH1047" i="2"/>
  <c r="AG1047" i="2"/>
  <c r="AA1047" i="2"/>
  <c r="Z1047" i="2"/>
  <c r="Y1047" i="2"/>
  <c r="X1047" i="2"/>
  <c r="R1047" i="2"/>
  <c r="Q1047" i="2"/>
  <c r="P1047" i="2"/>
  <c r="O1047" i="2"/>
  <c r="I1047" i="2"/>
  <c r="H1047" i="2"/>
  <c r="G1047" i="2"/>
  <c r="F1047" i="2"/>
  <c r="CL1046" i="2"/>
  <c r="CK1046" i="2"/>
  <c r="CJ1046" i="2"/>
  <c r="CI1046" i="2"/>
  <c r="CC1046" i="2"/>
  <c r="CB1046" i="2"/>
  <c r="CA1046" i="2"/>
  <c r="BZ1046" i="2"/>
  <c r="BT1046" i="2"/>
  <c r="BS1046" i="2"/>
  <c r="BR1046" i="2"/>
  <c r="BQ1046" i="2"/>
  <c r="BK1046" i="2"/>
  <c r="BJ1046" i="2"/>
  <c r="BI1046" i="2"/>
  <c r="BH1046" i="2"/>
  <c r="BB1046" i="2"/>
  <c r="BA1046" i="2"/>
  <c r="AZ1046" i="2"/>
  <c r="AY1046" i="2"/>
  <c r="AS1046" i="2"/>
  <c r="AR1046" i="2"/>
  <c r="AQ1046" i="2"/>
  <c r="AP1046" i="2"/>
  <c r="AJ1046" i="2"/>
  <c r="AI1046" i="2"/>
  <c r="AH1046" i="2"/>
  <c r="AG1046" i="2"/>
  <c r="AA1046" i="2"/>
  <c r="Z1046" i="2"/>
  <c r="Y1046" i="2"/>
  <c r="X1046" i="2"/>
  <c r="R1046" i="2"/>
  <c r="Q1046" i="2"/>
  <c r="P1046" i="2"/>
  <c r="O1046" i="2"/>
  <c r="I1046" i="2"/>
  <c r="H1046" i="2"/>
  <c r="G1046" i="2"/>
  <c r="F1046" i="2"/>
  <c r="CL1045" i="2"/>
  <c r="CK1045" i="2"/>
  <c r="CJ1045" i="2"/>
  <c r="CI1045" i="2"/>
  <c r="CC1045" i="2"/>
  <c r="CB1045" i="2"/>
  <c r="CA1045" i="2"/>
  <c r="BZ1045" i="2"/>
  <c r="BT1045" i="2"/>
  <c r="BS1045" i="2"/>
  <c r="BR1045" i="2"/>
  <c r="BQ1045" i="2"/>
  <c r="BK1045" i="2"/>
  <c r="BJ1045" i="2"/>
  <c r="BI1045" i="2"/>
  <c r="BH1045" i="2"/>
  <c r="BB1045" i="2"/>
  <c r="BA1045" i="2"/>
  <c r="AZ1045" i="2"/>
  <c r="AY1045" i="2"/>
  <c r="AS1045" i="2"/>
  <c r="AR1045" i="2"/>
  <c r="AQ1045" i="2"/>
  <c r="AP1045" i="2"/>
  <c r="AJ1045" i="2"/>
  <c r="AI1045" i="2"/>
  <c r="AH1045" i="2"/>
  <c r="AG1045" i="2"/>
  <c r="AA1045" i="2"/>
  <c r="Z1045" i="2"/>
  <c r="Y1045" i="2"/>
  <c r="X1045" i="2"/>
  <c r="R1045" i="2"/>
  <c r="Q1045" i="2"/>
  <c r="P1045" i="2"/>
  <c r="O1045" i="2"/>
  <c r="I1045" i="2"/>
  <c r="H1045" i="2"/>
  <c r="G1045" i="2"/>
  <c r="F1045" i="2"/>
  <c r="CL1044" i="2"/>
  <c r="CK1044" i="2"/>
  <c r="CJ1044" i="2"/>
  <c r="CI1044" i="2"/>
  <c r="CC1044" i="2"/>
  <c r="CB1044" i="2"/>
  <c r="CA1044" i="2"/>
  <c r="BZ1044" i="2"/>
  <c r="BT1044" i="2"/>
  <c r="BS1044" i="2"/>
  <c r="BR1044" i="2"/>
  <c r="BQ1044" i="2"/>
  <c r="BK1044" i="2"/>
  <c r="BJ1044" i="2"/>
  <c r="BI1044" i="2"/>
  <c r="BH1044" i="2"/>
  <c r="BB1044" i="2"/>
  <c r="BA1044" i="2"/>
  <c r="AZ1044" i="2"/>
  <c r="AY1044" i="2"/>
  <c r="AS1044" i="2"/>
  <c r="AR1044" i="2"/>
  <c r="AQ1044" i="2"/>
  <c r="AP1044" i="2"/>
  <c r="AJ1044" i="2"/>
  <c r="AI1044" i="2"/>
  <c r="AH1044" i="2"/>
  <c r="AG1044" i="2"/>
  <c r="AA1044" i="2"/>
  <c r="Z1044" i="2"/>
  <c r="Y1044" i="2"/>
  <c r="X1044" i="2"/>
  <c r="R1044" i="2"/>
  <c r="Q1044" i="2"/>
  <c r="P1044" i="2"/>
  <c r="O1044" i="2"/>
  <c r="I1044" i="2"/>
  <c r="H1044" i="2"/>
  <c r="G1044" i="2"/>
  <c r="F1044" i="2"/>
  <c r="CL1043" i="2"/>
  <c r="CK1043" i="2"/>
  <c r="CJ1043" i="2"/>
  <c r="CI1043" i="2"/>
  <c r="CC1043" i="2"/>
  <c r="CB1043" i="2"/>
  <c r="CA1043" i="2"/>
  <c r="BZ1043" i="2"/>
  <c r="BT1043" i="2"/>
  <c r="BS1043" i="2"/>
  <c r="BR1043" i="2"/>
  <c r="BQ1043" i="2"/>
  <c r="BK1043" i="2"/>
  <c r="BJ1043" i="2"/>
  <c r="BI1043" i="2"/>
  <c r="BH1043" i="2"/>
  <c r="BB1043" i="2"/>
  <c r="BA1043" i="2"/>
  <c r="AZ1043" i="2"/>
  <c r="AY1043" i="2"/>
  <c r="AS1043" i="2"/>
  <c r="AR1043" i="2"/>
  <c r="AQ1043" i="2"/>
  <c r="AP1043" i="2"/>
  <c r="AJ1043" i="2"/>
  <c r="AI1043" i="2"/>
  <c r="AH1043" i="2"/>
  <c r="AG1043" i="2"/>
  <c r="AA1043" i="2"/>
  <c r="Z1043" i="2"/>
  <c r="Y1043" i="2"/>
  <c r="X1043" i="2"/>
  <c r="R1043" i="2"/>
  <c r="Q1043" i="2"/>
  <c r="P1043" i="2"/>
  <c r="O1043" i="2"/>
  <c r="I1043" i="2"/>
  <c r="H1043" i="2"/>
  <c r="G1043" i="2"/>
  <c r="F1043" i="2"/>
  <c r="CL1042" i="2"/>
  <c r="CK1042" i="2"/>
  <c r="CJ1042" i="2"/>
  <c r="CI1042" i="2"/>
  <c r="CC1042" i="2"/>
  <c r="CB1042" i="2"/>
  <c r="CA1042" i="2"/>
  <c r="BZ1042" i="2"/>
  <c r="BT1042" i="2"/>
  <c r="BS1042" i="2"/>
  <c r="BR1042" i="2"/>
  <c r="BQ1042" i="2"/>
  <c r="BK1042" i="2"/>
  <c r="BJ1042" i="2"/>
  <c r="BI1042" i="2"/>
  <c r="BH1042" i="2"/>
  <c r="BB1042" i="2"/>
  <c r="BA1042" i="2"/>
  <c r="AZ1042" i="2"/>
  <c r="AY1042" i="2"/>
  <c r="AS1042" i="2"/>
  <c r="AR1042" i="2"/>
  <c r="AQ1042" i="2"/>
  <c r="AP1042" i="2"/>
  <c r="AJ1042" i="2"/>
  <c r="AI1042" i="2"/>
  <c r="AH1042" i="2"/>
  <c r="AG1042" i="2"/>
  <c r="AA1042" i="2"/>
  <c r="Z1042" i="2"/>
  <c r="Y1042" i="2"/>
  <c r="X1042" i="2"/>
  <c r="R1042" i="2"/>
  <c r="Q1042" i="2"/>
  <c r="P1042" i="2"/>
  <c r="O1042" i="2"/>
  <c r="I1042" i="2"/>
  <c r="H1042" i="2"/>
  <c r="G1042" i="2"/>
  <c r="F1042" i="2"/>
  <c r="CL1041" i="2"/>
  <c r="CK1041" i="2"/>
  <c r="CJ1041" i="2"/>
  <c r="CI1041" i="2"/>
  <c r="CC1041" i="2"/>
  <c r="CB1041" i="2"/>
  <c r="CA1041" i="2"/>
  <c r="BZ1041" i="2"/>
  <c r="BT1041" i="2"/>
  <c r="BS1041" i="2"/>
  <c r="BR1041" i="2"/>
  <c r="BQ1041" i="2"/>
  <c r="BK1041" i="2"/>
  <c r="BJ1041" i="2"/>
  <c r="BI1041" i="2"/>
  <c r="BH1041" i="2"/>
  <c r="BB1041" i="2"/>
  <c r="BA1041" i="2"/>
  <c r="AZ1041" i="2"/>
  <c r="AY1041" i="2"/>
  <c r="AS1041" i="2"/>
  <c r="AR1041" i="2"/>
  <c r="AQ1041" i="2"/>
  <c r="AP1041" i="2"/>
  <c r="AJ1041" i="2"/>
  <c r="AI1041" i="2"/>
  <c r="AH1041" i="2"/>
  <c r="AG1041" i="2"/>
  <c r="AA1041" i="2"/>
  <c r="Z1041" i="2"/>
  <c r="Y1041" i="2"/>
  <c r="X1041" i="2"/>
  <c r="R1041" i="2"/>
  <c r="Q1041" i="2"/>
  <c r="P1041" i="2"/>
  <c r="O1041" i="2"/>
  <c r="I1041" i="2"/>
  <c r="H1041" i="2"/>
  <c r="G1041" i="2"/>
  <c r="F1041" i="2"/>
  <c r="CL1040" i="2"/>
  <c r="CK1040" i="2"/>
  <c r="CJ1040" i="2"/>
  <c r="CI1040" i="2"/>
  <c r="CC1040" i="2"/>
  <c r="CB1040" i="2"/>
  <c r="CA1040" i="2"/>
  <c r="BZ1040" i="2"/>
  <c r="BT1040" i="2"/>
  <c r="BS1040" i="2"/>
  <c r="BR1040" i="2"/>
  <c r="BQ1040" i="2"/>
  <c r="BK1040" i="2"/>
  <c r="BJ1040" i="2"/>
  <c r="BI1040" i="2"/>
  <c r="BH1040" i="2"/>
  <c r="BB1040" i="2"/>
  <c r="BA1040" i="2"/>
  <c r="AZ1040" i="2"/>
  <c r="AY1040" i="2"/>
  <c r="AS1040" i="2"/>
  <c r="AR1040" i="2"/>
  <c r="AQ1040" i="2"/>
  <c r="AP1040" i="2"/>
  <c r="AJ1040" i="2"/>
  <c r="AI1040" i="2"/>
  <c r="AH1040" i="2"/>
  <c r="AG1040" i="2"/>
  <c r="AA1040" i="2"/>
  <c r="Z1040" i="2"/>
  <c r="Y1040" i="2"/>
  <c r="X1040" i="2"/>
  <c r="R1040" i="2"/>
  <c r="Q1040" i="2"/>
  <c r="P1040" i="2"/>
  <c r="O1040" i="2"/>
  <c r="I1040" i="2"/>
  <c r="H1040" i="2"/>
  <c r="G1040" i="2"/>
  <c r="F1040" i="2"/>
  <c r="CL1039" i="2"/>
  <c r="CK1039" i="2"/>
  <c r="CJ1039" i="2"/>
  <c r="CI1039" i="2"/>
  <c r="CC1039" i="2"/>
  <c r="CB1039" i="2"/>
  <c r="CA1039" i="2"/>
  <c r="BZ1039" i="2"/>
  <c r="BT1039" i="2"/>
  <c r="BS1039" i="2"/>
  <c r="BR1039" i="2"/>
  <c r="BQ1039" i="2"/>
  <c r="BK1039" i="2"/>
  <c r="BJ1039" i="2"/>
  <c r="BI1039" i="2"/>
  <c r="BH1039" i="2"/>
  <c r="BB1039" i="2"/>
  <c r="BA1039" i="2"/>
  <c r="AZ1039" i="2"/>
  <c r="AY1039" i="2"/>
  <c r="AS1039" i="2"/>
  <c r="AR1039" i="2"/>
  <c r="AQ1039" i="2"/>
  <c r="AP1039" i="2"/>
  <c r="AJ1039" i="2"/>
  <c r="AI1039" i="2"/>
  <c r="AH1039" i="2"/>
  <c r="AG1039" i="2"/>
  <c r="AA1039" i="2"/>
  <c r="Z1039" i="2"/>
  <c r="Y1039" i="2"/>
  <c r="X1039" i="2"/>
  <c r="R1039" i="2"/>
  <c r="Q1039" i="2"/>
  <c r="P1039" i="2"/>
  <c r="O1039" i="2"/>
  <c r="I1039" i="2"/>
  <c r="H1039" i="2"/>
  <c r="G1039" i="2"/>
  <c r="F1039" i="2"/>
  <c r="CL1038" i="2"/>
  <c r="CK1038" i="2"/>
  <c r="CJ1038" i="2"/>
  <c r="CI1038" i="2"/>
  <c r="CC1038" i="2"/>
  <c r="CB1038" i="2"/>
  <c r="CA1038" i="2"/>
  <c r="BZ1038" i="2"/>
  <c r="BT1038" i="2"/>
  <c r="BS1038" i="2"/>
  <c r="BR1038" i="2"/>
  <c r="BQ1038" i="2"/>
  <c r="BK1038" i="2"/>
  <c r="BJ1038" i="2"/>
  <c r="BI1038" i="2"/>
  <c r="BH1038" i="2"/>
  <c r="BB1038" i="2"/>
  <c r="BA1038" i="2"/>
  <c r="AZ1038" i="2"/>
  <c r="AY1038" i="2"/>
  <c r="AS1038" i="2"/>
  <c r="AR1038" i="2"/>
  <c r="AQ1038" i="2"/>
  <c r="AP1038" i="2"/>
  <c r="AJ1038" i="2"/>
  <c r="AI1038" i="2"/>
  <c r="AH1038" i="2"/>
  <c r="AG1038" i="2"/>
  <c r="AA1038" i="2"/>
  <c r="Z1038" i="2"/>
  <c r="Y1038" i="2"/>
  <c r="X1038" i="2"/>
  <c r="R1038" i="2"/>
  <c r="Q1038" i="2"/>
  <c r="P1038" i="2"/>
  <c r="O1038" i="2"/>
  <c r="I1038" i="2"/>
  <c r="H1038" i="2"/>
  <c r="G1038" i="2"/>
  <c r="F1038" i="2"/>
  <c r="CL1037" i="2"/>
  <c r="CK1037" i="2"/>
  <c r="CJ1037" i="2"/>
  <c r="CI1037" i="2"/>
  <c r="CC1037" i="2"/>
  <c r="CB1037" i="2"/>
  <c r="CA1037" i="2"/>
  <c r="BZ1037" i="2"/>
  <c r="BT1037" i="2"/>
  <c r="BS1037" i="2"/>
  <c r="BR1037" i="2"/>
  <c r="BQ1037" i="2"/>
  <c r="BK1037" i="2"/>
  <c r="BJ1037" i="2"/>
  <c r="BI1037" i="2"/>
  <c r="BH1037" i="2"/>
  <c r="BB1037" i="2"/>
  <c r="BA1037" i="2"/>
  <c r="AZ1037" i="2"/>
  <c r="AY1037" i="2"/>
  <c r="AS1037" i="2"/>
  <c r="AR1037" i="2"/>
  <c r="AQ1037" i="2"/>
  <c r="AP1037" i="2"/>
  <c r="AJ1037" i="2"/>
  <c r="AI1037" i="2"/>
  <c r="AH1037" i="2"/>
  <c r="AG1037" i="2"/>
  <c r="AA1037" i="2"/>
  <c r="Z1037" i="2"/>
  <c r="Y1037" i="2"/>
  <c r="X1037" i="2"/>
  <c r="R1037" i="2"/>
  <c r="Q1037" i="2"/>
  <c r="P1037" i="2"/>
  <c r="O1037" i="2"/>
  <c r="I1037" i="2"/>
  <c r="H1037" i="2"/>
  <c r="G1037" i="2"/>
  <c r="F1037" i="2"/>
  <c r="CL1036" i="2"/>
  <c r="CK1036" i="2"/>
  <c r="CJ1036" i="2"/>
  <c r="CI1036" i="2"/>
  <c r="CC1036" i="2"/>
  <c r="CB1036" i="2"/>
  <c r="CA1036" i="2"/>
  <c r="BZ1036" i="2"/>
  <c r="BT1036" i="2"/>
  <c r="BS1036" i="2"/>
  <c r="BR1036" i="2"/>
  <c r="BQ1036" i="2"/>
  <c r="BK1036" i="2"/>
  <c r="BJ1036" i="2"/>
  <c r="BI1036" i="2"/>
  <c r="BH1036" i="2"/>
  <c r="BB1036" i="2"/>
  <c r="BA1036" i="2"/>
  <c r="AZ1036" i="2"/>
  <c r="AY1036" i="2"/>
  <c r="AS1036" i="2"/>
  <c r="AR1036" i="2"/>
  <c r="AQ1036" i="2"/>
  <c r="AP1036" i="2"/>
  <c r="AJ1036" i="2"/>
  <c r="AI1036" i="2"/>
  <c r="AH1036" i="2"/>
  <c r="AG1036" i="2"/>
  <c r="AA1036" i="2"/>
  <c r="Z1036" i="2"/>
  <c r="Y1036" i="2"/>
  <c r="X1036" i="2"/>
  <c r="R1036" i="2"/>
  <c r="Q1036" i="2"/>
  <c r="P1036" i="2"/>
  <c r="O1036" i="2"/>
  <c r="I1036" i="2"/>
  <c r="H1036" i="2"/>
  <c r="G1036" i="2"/>
  <c r="F1036" i="2"/>
  <c r="CL1035" i="2"/>
  <c r="CK1035" i="2"/>
  <c r="CJ1035" i="2"/>
  <c r="CI1035" i="2"/>
  <c r="CC1035" i="2"/>
  <c r="CB1035" i="2"/>
  <c r="CA1035" i="2"/>
  <c r="BZ1035" i="2"/>
  <c r="BT1035" i="2"/>
  <c r="BS1035" i="2"/>
  <c r="BR1035" i="2"/>
  <c r="BQ1035" i="2"/>
  <c r="BK1035" i="2"/>
  <c r="BJ1035" i="2"/>
  <c r="BI1035" i="2"/>
  <c r="BH1035" i="2"/>
  <c r="BB1035" i="2"/>
  <c r="BA1035" i="2"/>
  <c r="AZ1035" i="2"/>
  <c r="AY1035" i="2"/>
  <c r="AS1035" i="2"/>
  <c r="AR1035" i="2"/>
  <c r="AQ1035" i="2"/>
  <c r="AP1035" i="2"/>
  <c r="AJ1035" i="2"/>
  <c r="AI1035" i="2"/>
  <c r="AH1035" i="2"/>
  <c r="AG1035" i="2"/>
  <c r="AA1035" i="2"/>
  <c r="Z1035" i="2"/>
  <c r="Y1035" i="2"/>
  <c r="X1035" i="2"/>
  <c r="R1035" i="2"/>
  <c r="Q1035" i="2"/>
  <c r="P1035" i="2"/>
  <c r="O1035" i="2"/>
  <c r="I1035" i="2"/>
  <c r="H1035" i="2"/>
  <c r="G1035" i="2"/>
  <c r="F1035" i="2"/>
  <c r="CL1034" i="2"/>
  <c r="CK1034" i="2"/>
  <c r="CJ1034" i="2"/>
  <c r="CI1034" i="2"/>
  <c r="CC1034" i="2"/>
  <c r="CB1034" i="2"/>
  <c r="CA1034" i="2"/>
  <c r="BZ1034" i="2"/>
  <c r="BT1034" i="2"/>
  <c r="BS1034" i="2"/>
  <c r="BR1034" i="2"/>
  <c r="BQ1034" i="2"/>
  <c r="BK1034" i="2"/>
  <c r="BJ1034" i="2"/>
  <c r="BI1034" i="2"/>
  <c r="BH1034" i="2"/>
  <c r="BB1034" i="2"/>
  <c r="BA1034" i="2"/>
  <c r="AZ1034" i="2"/>
  <c r="AY1034" i="2"/>
  <c r="AS1034" i="2"/>
  <c r="AR1034" i="2"/>
  <c r="AQ1034" i="2"/>
  <c r="AP1034" i="2"/>
  <c r="AJ1034" i="2"/>
  <c r="AI1034" i="2"/>
  <c r="AH1034" i="2"/>
  <c r="AG1034" i="2"/>
  <c r="AA1034" i="2"/>
  <c r="Z1034" i="2"/>
  <c r="Y1034" i="2"/>
  <c r="X1034" i="2"/>
  <c r="R1034" i="2"/>
  <c r="Q1034" i="2"/>
  <c r="P1034" i="2"/>
  <c r="O1034" i="2"/>
  <c r="I1034" i="2"/>
  <c r="H1034" i="2"/>
  <c r="G1034" i="2"/>
  <c r="F1034" i="2"/>
  <c r="CL1033" i="2"/>
  <c r="CK1033" i="2"/>
  <c r="CJ1033" i="2"/>
  <c r="CI1033" i="2"/>
  <c r="CC1033" i="2"/>
  <c r="CB1033" i="2"/>
  <c r="CA1033" i="2"/>
  <c r="BZ1033" i="2"/>
  <c r="BT1033" i="2"/>
  <c r="BS1033" i="2"/>
  <c r="BR1033" i="2"/>
  <c r="BQ1033" i="2"/>
  <c r="BK1033" i="2"/>
  <c r="BJ1033" i="2"/>
  <c r="BI1033" i="2"/>
  <c r="BH1033" i="2"/>
  <c r="BB1033" i="2"/>
  <c r="BA1033" i="2"/>
  <c r="AZ1033" i="2"/>
  <c r="AY1033" i="2"/>
  <c r="AS1033" i="2"/>
  <c r="AR1033" i="2"/>
  <c r="AQ1033" i="2"/>
  <c r="AP1033" i="2"/>
  <c r="AJ1033" i="2"/>
  <c r="AI1033" i="2"/>
  <c r="AH1033" i="2"/>
  <c r="AG1033" i="2"/>
  <c r="AA1033" i="2"/>
  <c r="Z1033" i="2"/>
  <c r="Y1033" i="2"/>
  <c r="X1033" i="2"/>
  <c r="R1033" i="2"/>
  <c r="Q1033" i="2"/>
  <c r="P1033" i="2"/>
  <c r="O1033" i="2"/>
  <c r="I1033" i="2"/>
  <c r="H1033" i="2"/>
  <c r="G1033" i="2"/>
  <c r="F1033" i="2"/>
  <c r="CL1032" i="2"/>
  <c r="CK1032" i="2"/>
  <c r="CJ1032" i="2"/>
  <c r="CI1032" i="2"/>
  <c r="CC1032" i="2"/>
  <c r="CB1032" i="2"/>
  <c r="CA1032" i="2"/>
  <c r="BZ1032" i="2"/>
  <c r="BT1032" i="2"/>
  <c r="BS1032" i="2"/>
  <c r="BR1032" i="2"/>
  <c r="BQ1032" i="2"/>
  <c r="BK1032" i="2"/>
  <c r="BJ1032" i="2"/>
  <c r="BI1032" i="2"/>
  <c r="BH1032" i="2"/>
  <c r="BB1032" i="2"/>
  <c r="BA1032" i="2"/>
  <c r="AZ1032" i="2"/>
  <c r="AY1032" i="2"/>
  <c r="AS1032" i="2"/>
  <c r="AR1032" i="2"/>
  <c r="AQ1032" i="2"/>
  <c r="AP1032" i="2"/>
  <c r="AJ1032" i="2"/>
  <c r="AI1032" i="2"/>
  <c r="AH1032" i="2"/>
  <c r="AG1032" i="2"/>
  <c r="AA1032" i="2"/>
  <c r="Z1032" i="2"/>
  <c r="Y1032" i="2"/>
  <c r="X1032" i="2"/>
  <c r="R1032" i="2"/>
  <c r="Q1032" i="2"/>
  <c r="P1032" i="2"/>
  <c r="O1032" i="2"/>
  <c r="I1032" i="2"/>
  <c r="H1032" i="2"/>
  <c r="G1032" i="2"/>
  <c r="F1032" i="2"/>
  <c r="CL1031" i="2"/>
  <c r="CK1031" i="2"/>
  <c r="CJ1031" i="2"/>
  <c r="CI1031" i="2"/>
  <c r="CC1031" i="2"/>
  <c r="CB1031" i="2"/>
  <c r="CA1031" i="2"/>
  <c r="BZ1031" i="2"/>
  <c r="BT1031" i="2"/>
  <c r="BS1031" i="2"/>
  <c r="BR1031" i="2"/>
  <c r="BQ1031" i="2"/>
  <c r="BK1031" i="2"/>
  <c r="BJ1031" i="2"/>
  <c r="BI1031" i="2"/>
  <c r="BH1031" i="2"/>
  <c r="BB1031" i="2"/>
  <c r="BA1031" i="2"/>
  <c r="AZ1031" i="2"/>
  <c r="AY1031" i="2"/>
  <c r="AS1031" i="2"/>
  <c r="AR1031" i="2"/>
  <c r="AQ1031" i="2"/>
  <c r="AP1031" i="2"/>
  <c r="AJ1031" i="2"/>
  <c r="AI1031" i="2"/>
  <c r="AH1031" i="2"/>
  <c r="AG1031" i="2"/>
  <c r="AA1031" i="2"/>
  <c r="Z1031" i="2"/>
  <c r="Y1031" i="2"/>
  <c r="X1031" i="2"/>
  <c r="R1031" i="2"/>
  <c r="Q1031" i="2"/>
  <c r="P1031" i="2"/>
  <c r="O1031" i="2"/>
  <c r="I1031" i="2"/>
  <c r="H1031" i="2"/>
  <c r="G1031" i="2"/>
  <c r="F1031" i="2"/>
  <c r="CL1030" i="2"/>
  <c r="CK1030" i="2"/>
  <c r="CJ1030" i="2"/>
  <c r="CI1030" i="2"/>
  <c r="CC1030" i="2"/>
  <c r="CB1030" i="2"/>
  <c r="CA1030" i="2"/>
  <c r="BZ1030" i="2"/>
  <c r="BT1030" i="2"/>
  <c r="BS1030" i="2"/>
  <c r="BR1030" i="2"/>
  <c r="BQ1030" i="2"/>
  <c r="BK1030" i="2"/>
  <c r="BJ1030" i="2"/>
  <c r="BI1030" i="2"/>
  <c r="BH1030" i="2"/>
  <c r="BB1030" i="2"/>
  <c r="BA1030" i="2"/>
  <c r="AZ1030" i="2"/>
  <c r="AY1030" i="2"/>
  <c r="AS1030" i="2"/>
  <c r="AR1030" i="2"/>
  <c r="AQ1030" i="2"/>
  <c r="AP1030" i="2"/>
  <c r="AJ1030" i="2"/>
  <c r="AI1030" i="2"/>
  <c r="AH1030" i="2"/>
  <c r="AG1030" i="2"/>
  <c r="AA1030" i="2"/>
  <c r="Z1030" i="2"/>
  <c r="Y1030" i="2"/>
  <c r="X1030" i="2"/>
  <c r="R1030" i="2"/>
  <c r="Q1030" i="2"/>
  <c r="P1030" i="2"/>
  <c r="O1030" i="2"/>
  <c r="I1030" i="2"/>
  <c r="H1030" i="2"/>
  <c r="G1030" i="2"/>
  <c r="F1030" i="2"/>
  <c r="CL1029" i="2"/>
  <c r="CK1029" i="2"/>
  <c r="CJ1029" i="2"/>
  <c r="CI1029" i="2"/>
  <c r="CC1029" i="2"/>
  <c r="CB1029" i="2"/>
  <c r="CA1029" i="2"/>
  <c r="BZ1029" i="2"/>
  <c r="BT1029" i="2"/>
  <c r="BS1029" i="2"/>
  <c r="BR1029" i="2"/>
  <c r="BQ1029" i="2"/>
  <c r="BK1029" i="2"/>
  <c r="BJ1029" i="2"/>
  <c r="BI1029" i="2"/>
  <c r="BH1029" i="2"/>
  <c r="BB1029" i="2"/>
  <c r="BA1029" i="2"/>
  <c r="AZ1029" i="2"/>
  <c r="AY1029" i="2"/>
  <c r="AS1029" i="2"/>
  <c r="AR1029" i="2"/>
  <c r="AQ1029" i="2"/>
  <c r="AP1029" i="2"/>
  <c r="AJ1029" i="2"/>
  <c r="AI1029" i="2"/>
  <c r="AH1029" i="2"/>
  <c r="AG1029" i="2"/>
  <c r="AA1029" i="2"/>
  <c r="Z1029" i="2"/>
  <c r="Y1029" i="2"/>
  <c r="X1029" i="2"/>
  <c r="R1029" i="2"/>
  <c r="Q1029" i="2"/>
  <c r="P1029" i="2"/>
  <c r="O1029" i="2"/>
  <c r="I1029" i="2"/>
  <c r="H1029" i="2"/>
  <c r="G1029" i="2"/>
  <c r="F1029" i="2"/>
  <c r="CL1028" i="2"/>
  <c r="CK1028" i="2"/>
  <c r="CJ1028" i="2"/>
  <c r="CI1028" i="2"/>
  <c r="CC1028" i="2"/>
  <c r="CB1028" i="2"/>
  <c r="CA1028" i="2"/>
  <c r="BZ1028" i="2"/>
  <c r="BT1028" i="2"/>
  <c r="BS1028" i="2"/>
  <c r="BR1028" i="2"/>
  <c r="BQ1028" i="2"/>
  <c r="BK1028" i="2"/>
  <c r="BJ1028" i="2"/>
  <c r="BI1028" i="2"/>
  <c r="BH1028" i="2"/>
  <c r="BB1028" i="2"/>
  <c r="BA1028" i="2"/>
  <c r="AZ1028" i="2"/>
  <c r="AY1028" i="2"/>
  <c r="AS1028" i="2"/>
  <c r="AR1028" i="2"/>
  <c r="AQ1028" i="2"/>
  <c r="AP1028" i="2"/>
  <c r="AJ1028" i="2"/>
  <c r="AI1028" i="2"/>
  <c r="AH1028" i="2"/>
  <c r="AG1028" i="2"/>
  <c r="AA1028" i="2"/>
  <c r="Z1028" i="2"/>
  <c r="Y1028" i="2"/>
  <c r="X1028" i="2"/>
  <c r="R1028" i="2"/>
  <c r="Q1028" i="2"/>
  <c r="P1028" i="2"/>
  <c r="O1028" i="2"/>
  <c r="I1028" i="2"/>
  <c r="H1028" i="2"/>
  <c r="G1028" i="2"/>
  <c r="F1028" i="2"/>
  <c r="CL1027" i="2"/>
  <c r="CK1027" i="2"/>
  <c r="CJ1027" i="2"/>
  <c r="CI1027" i="2"/>
  <c r="CC1027" i="2"/>
  <c r="CB1027" i="2"/>
  <c r="CA1027" i="2"/>
  <c r="BZ1027" i="2"/>
  <c r="BT1027" i="2"/>
  <c r="BS1027" i="2"/>
  <c r="BR1027" i="2"/>
  <c r="BQ1027" i="2"/>
  <c r="BK1027" i="2"/>
  <c r="BJ1027" i="2"/>
  <c r="BI1027" i="2"/>
  <c r="BH1027" i="2"/>
  <c r="BB1027" i="2"/>
  <c r="BA1027" i="2"/>
  <c r="AZ1027" i="2"/>
  <c r="AY1027" i="2"/>
  <c r="AS1027" i="2"/>
  <c r="AR1027" i="2"/>
  <c r="AQ1027" i="2"/>
  <c r="AP1027" i="2"/>
  <c r="AJ1027" i="2"/>
  <c r="AI1027" i="2"/>
  <c r="AH1027" i="2"/>
  <c r="AG1027" i="2"/>
  <c r="AA1027" i="2"/>
  <c r="Z1027" i="2"/>
  <c r="Y1027" i="2"/>
  <c r="X1027" i="2"/>
  <c r="R1027" i="2"/>
  <c r="Q1027" i="2"/>
  <c r="P1027" i="2"/>
  <c r="O1027" i="2"/>
  <c r="I1027" i="2"/>
  <c r="H1027" i="2"/>
  <c r="G1027" i="2"/>
  <c r="F1027" i="2"/>
  <c r="CL1026" i="2"/>
  <c r="CK1026" i="2"/>
  <c r="CJ1026" i="2"/>
  <c r="CI1026" i="2"/>
  <c r="CC1026" i="2"/>
  <c r="CB1026" i="2"/>
  <c r="CA1026" i="2"/>
  <c r="BZ1026" i="2"/>
  <c r="BT1026" i="2"/>
  <c r="BS1026" i="2"/>
  <c r="BR1026" i="2"/>
  <c r="BQ1026" i="2"/>
  <c r="BK1026" i="2"/>
  <c r="BJ1026" i="2"/>
  <c r="BI1026" i="2"/>
  <c r="BH1026" i="2"/>
  <c r="BB1026" i="2"/>
  <c r="BA1026" i="2"/>
  <c r="AZ1026" i="2"/>
  <c r="AY1026" i="2"/>
  <c r="AS1026" i="2"/>
  <c r="AR1026" i="2"/>
  <c r="AQ1026" i="2"/>
  <c r="AP1026" i="2"/>
  <c r="AJ1026" i="2"/>
  <c r="AI1026" i="2"/>
  <c r="AH1026" i="2"/>
  <c r="AG1026" i="2"/>
  <c r="AA1026" i="2"/>
  <c r="Z1026" i="2"/>
  <c r="Y1026" i="2"/>
  <c r="X1026" i="2"/>
  <c r="R1026" i="2"/>
  <c r="Q1026" i="2"/>
  <c r="P1026" i="2"/>
  <c r="O1026" i="2"/>
  <c r="I1026" i="2"/>
  <c r="H1026" i="2"/>
  <c r="G1026" i="2"/>
  <c r="F1026" i="2"/>
  <c r="CL1025" i="2"/>
  <c r="CK1025" i="2"/>
  <c r="CJ1025" i="2"/>
  <c r="CI1025" i="2"/>
  <c r="CC1025" i="2"/>
  <c r="CB1025" i="2"/>
  <c r="CA1025" i="2"/>
  <c r="BZ1025" i="2"/>
  <c r="BT1025" i="2"/>
  <c r="BS1025" i="2"/>
  <c r="BR1025" i="2"/>
  <c r="BQ1025" i="2"/>
  <c r="BK1025" i="2"/>
  <c r="BJ1025" i="2"/>
  <c r="BI1025" i="2"/>
  <c r="BH1025" i="2"/>
  <c r="BB1025" i="2"/>
  <c r="BA1025" i="2"/>
  <c r="AZ1025" i="2"/>
  <c r="AY1025" i="2"/>
  <c r="AS1025" i="2"/>
  <c r="AR1025" i="2"/>
  <c r="AQ1025" i="2"/>
  <c r="AP1025" i="2"/>
  <c r="AJ1025" i="2"/>
  <c r="AI1025" i="2"/>
  <c r="AH1025" i="2"/>
  <c r="AG1025" i="2"/>
  <c r="AA1025" i="2"/>
  <c r="Z1025" i="2"/>
  <c r="Y1025" i="2"/>
  <c r="X1025" i="2"/>
  <c r="R1025" i="2"/>
  <c r="Q1025" i="2"/>
  <c r="P1025" i="2"/>
  <c r="O1025" i="2"/>
  <c r="I1025" i="2"/>
  <c r="H1025" i="2"/>
  <c r="G1025" i="2"/>
  <c r="F1025" i="2"/>
  <c r="CL1024" i="2"/>
  <c r="CK1024" i="2"/>
  <c r="CJ1024" i="2"/>
  <c r="CI1024" i="2"/>
  <c r="CC1024" i="2"/>
  <c r="CB1024" i="2"/>
  <c r="CA1024" i="2"/>
  <c r="BZ1024" i="2"/>
  <c r="BT1024" i="2"/>
  <c r="BS1024" i="2"/>
  <c r="BR1024" i="2"/>
  <c r="BQ1024" i="2"/>
  <c r="BK1024" i="2"/>
  <c r="BJ1024" i="2"/>
  <c r="BI1024" i="2"/>
  <c r="BH1024" i="2"/>
  <c r="BB1024" i="2"/>
  <c r="BA1024" i="2"/>
  <c r="AZ1024" i="2"/>
  <c r="AY1024" i="2"/>
  <c r="AS1024" i="2"/>
  <c r="AR1024" i="2"/>
  <c r="AQ1024" i="2"/>
  <c r="AP1024" i="2"/>
  <c r="AJ1024" i="2"/>
  <c r="AI1024" i="2"/>
  <c r="AH1024" i="2"/>
  <c r="AG1024" i="2"/>
  <c r="AA1024" i="2"/>
  <c r="Z1024" i="2"/>
  <c r="Y1024" i="2"/>
  <c r="X1024" i="2"/>
  <c r="R1024" i="2"/>
  <c r="Q1024" i="2"/>
  <c r="P1024" i="2"/>
  <c r="O1024" i="2"/>
  <c r="I1024" i="2"/>
  <c r="H1024" i="2"/>
  <c r="G1024" i="2"/>
  <c r="F1024" i="2"/>
  <c r="CL1023" i="2"/>
  <c r="CK1023" i="2"/>
  <c r="CJ1023" i="2"/>
  <c r="CI1023" i="2"/>
  <c r="CC1023" i="2"/>
  <c r="CB1023" i="2"/>
  <c r="CA1023" i="2"/>
  <c r="BZ1023" i="2"/>
  <c r="BT1023" i="2"/>
  <c r="BS1023" i="2"/>
  <c r="BR1023" i="2"/>
  <c r="BQ1023" i="2"/>
  <c r="BK1023" i="2"/>
  <c r="BJ1023" i="2"/>
  <c r="BI1023" i="2"/>
  <c r="BH1023" i="2"/>
  <c r="BB1023" i="2"/>
  <c r="BA1023" i="2"/>
  <c r="AZ1023" i="2"/>
  <c r="AY1023" i="2"/>
  <c r="AS1023" i="2"/>
  <c r="AR1023" i="2"/>
  <c r="AQ1023" i="2"/>
  <c r="AP1023" i="2"/>
  <c r="AJ1023" i="2"/>
  <c r="AI1023" i="2"/>
  <c r="AH1023" i="2"/>
  <c r="AG1023" i="2"/>
  <c r="AA1023" i="2"/>
  <c r="Z1023" i="2"/>
  <c r="Y1023" i="2"/>
  <c r="X1023" i="2"/>
  <c r="R1023" i="2"/>
  <c r="Q1023" i="2"/>
  <c r="P1023" i="2"/>
  <c r="O1023" i="2"/>
  <c r="I1023" i="2"/>
  <c r="H1023" i="2"/>
  <c r="G1023" i="2"/>
  <c r="F1023" i="2"/>
  <c r="CL1022" i="2"/>
  <c r="CK1022" i="2"/>
  <c r="CJ1022" i="2"/>
  <c r="CI1022" i="2"/>
  <c r="CC1022" i="2"/>
  <c r="CB1022" i="2"/>
  <c r="CA1022" i="2"/>
  <c r="BZ1022" i="2"/>
  <c r="BT1022" i="2"/>
  <c r="BS1022" i="2"/>
  <c r="BR1022" i="2"/>
  <c r="BQ1022" i="2"/>
  <c r="BK1022" i="2"/>
  <c r="BJ1022" i="2"/>
  <c r="BI1022" i="2"/>
  <c r="BH1022" i="2"/>
  <c r="BB1022" i="2"/>
  <c r="BA1022" i="2"/>
  <c r="AZ1022" i="2"/>
  <c r="AY1022" i="2"/>
  <c r="AS1022" i="2"/>
  <c r="AR1022" i="2"/>
  <c r="AQ1022" i="2"/>
  <c r="AP1022" i="2"/>
  <c r="AJ1022" i="2"/>
  <c r="AI1022" i="2"/>
  <c r="AH1022" i="2"/>
  <c r="AG1022" i="2"/>
  <c r="AA1022" i="2"/>
  <c r="Z1022" i="2"/>
  <c r="Y1022" i="2"/>
  <c r="X1022" i="2"/>
  <c r="R1022" i="2"/>
  <c r="Q1022" i="2"/>
  <c r="P1022" i="2"/>
  <c r="O1022" i="2"/>
  <c r="I1022" i="2"/>
  <c r="H1022" i="2"/>
  <c r="G1022" i="2"/>
  <c r="F1022" i="2"/>
  <c r="CL1021" i="2"/>
  <c r="CK1021" i="2"/>
  <c r="CJ1021" i="2"/>
  <c r="CI1021" i="2"/>
  <c r="CC1021" i="2"/>
  <c r="CB1021" i="2"/>
  <c r="CA1021" i="2"/>
  <c r="BZ1021" i="2"/>
  <c r="BT1021" i="2"/>
  <c r="BS1021" i="2"/>
  <c r="BR1021" i="2"/>
  <c r="BQ1021" i="2"/>
  <c r="BK1021" i="2"/>
  <c r="BJ1021" i="2"/>
  <c r="BI1021" i="2"/>
  <c r="BH1021" i="2"/>
  <c r="BB1021" i="2"/>
  <c r="BA1021" i="2"/>
  <c r="AZ1021" i="2"/>
  <c r="AY1021" i="2"/>
  <c r="AS1021" i="2"/>
  <c r="AR1021" i="2"/>
  <c r="AQ1021" i="2"/>
  <c r="AP1021" i="2"/>
  <c r="AJ1021" i="2"/>
  <c r="AI1021" i="2"/>
  <c r="AH1021" i="2"/>
  <c r="AG1021" i="2"/>
  <c r="AA1021" i="2"/>
  <c r="Z1021" i="2"/>
  <c r="Y1021" i="2"/>
  <c r="X1021" i="2"/>
  <c r="R1021" i="2"/>
  <c r="Q1021" i="2"/>
  <c r="P1021" i="2"/>
  <c r="O1021" i="2"/>
  <c r="I1021" i="2"/>
  <c r="H1021" i="2"/>
  <c r="G1021" i="2"/>
  <c r="F1021" i="2"/>
  <c r="CL1020" i="2"/>
  <c r="CK1020" i="2"/>
  <c r="CJ1020" i="2"/>
  <c r="CI1020" i="2"/>
  <c r="CC1020" i="2"/>
  <c r="CB1020" i="2"/>
  <c r="CA1020" i="2"/>
  <c r="BZ1020" i="2"/>
  <c r="BT1020" i="2"/>
  <c r="BS1020" i="2"/>
  <c r="BR1020" i="2"/>
  <c r="BQ1020" i="2"/>
  <c r="BK1020" i="2"/>
  <c r="BJ1020" i="2"/>
  <c r="BI1020" i="2"/>
  <c r="BH1020" i="2"/>
  <c r="BB1020" i="2"/>
  <c r="BA1020" i="2"/>
  <c r="AZ1020" i="2"/>
  <c r="AY1020" i="2"/>
  <c r="AS1020" i="2"/>
  <c r="AR1020" i="2"/>
  <c r="AQ1020" i="2"/>
  <c r="AP1020" i="2"/>
  <c r="AJ1020" i="2"/>
  <c r="AI1020" i="2"/>
  <c r="AH1020" i="2"/>
  <c r="AG1020" i="2"/>
  <c r="AA1020" i="2"/>
  <c r="Z1020" i="2"/>
  <c r="Y1020" i="2"/>
  <c r="X1020" i="2"/>
  <c r="R1020" i="2"/>
  <c r="Q1020" i="2"/>
  <c r="P1020" i="2"/>
  <c r="O1020" i="2"/>
  <c r="I1020" i="2"/>
  <c r="H1020" i="2"/>
  <c r="G1020" i="2"/>
  <c r="F1020" i="2"/>
  <c r="CL1019" i="2"/>
  <c r="CK1019" i="2"/>
  <c r="CJ1019" i="2"/>
  <c r="CI1019" i="2"/>
  <c r="CC1019" i="2"/>
  <c r="CB1019" i="2"/>
  <c r="CA1019" i="2"/>
  <c r="BZ1019" i="2"/>
  <c r="BT1019" i="2"/>
  <c r="BS1019" i="2"/>
  <c r="BR1019" i="2"/>
  <c r="BQ1019" i="2"/>
  <c r="BK1019" i="2"/>
  <c r="BJ1019" i="2"/>
  <c r="BI1019" i="2"/>
  <c r="BH1019" i="2"/>
  <c r="BB1019" i="2"/>
  <c r="BA1019" i="2"/>
  <c r="AZ1019" i="2"/>
  <c r="AY1019" i="2"/>
  <c r="AS1019" i="2"/>
  <c r="AR1019" i="2"/>
  <c r="AQ1019" i="2"/>
  <c r="AP1019" i="2"/>
  <c r="AJ1019" i="2"/>
  <c r="AI1019" i="2"/>
  <c r="AH1019" i="2"/>
  <c r="AG1019" i="2"/>
  <c r="AA1019" i="2"/>
  <c r="Z1019" i="2"/>
  <c r="Y1019" i="2"/>
  <c r="X1019" i="2"/>
  <c r="R1019" i="2"/>
  <c r="Q1019" i="2"/>
  <c r="P1019" i="2"/>
  <c r="O1019" i="2"/>
  <c r="I1019" i="2"/>
  <c r="H1019" i="2"/>
  <c r="G1019" i="2"/>
  <c r="F1019" i="2"/>
  <c r="CL1018" i="2"/>
  <c r="CK1018" i="2"/>
  <c r="CJ1018" i="2"/>
  <c r="CI1018" i="2"/>
  <c r="CC1018" i="2"/>
  <c r="CB1018" i="2"/>
  <c r="CA1018" i="2"/>
  <c r="BZ1018" i="2"/>
  <c r="BT1018" i="2"/>
  <c r="BS1018" i="2"/>
  <c r="BR1018" i="2"/>
  <c r="BQ1018" i="2"/>
  <c r="BK1018" i="2"/>
  <c r="BJ1018" i="2"/>
  <c r="BI1018" i="2"/>
  <c r="BH1018" i="2"/>
  <c r="BB1018" i="2"/>
  <c r="BA1018" i="2"/>
  <c r="AZ1018" i="2"/>
  <c r="AY1018" i="2"/>
  <c r="AS1018" i="2"/>
  <c r="AR1018" i="2"/>
  <c r="AQ1018" i="2"/>
  <c r="AP1018" i="2"/>
  <c r="AJ1018" i="2"/>
  <c r="AI1018" i="2"/>
  <c r="AH1018" i="2"/>
  <c r="AG1018" i="2"/>
  <c r="AA1018" i="2"/>
  <c r="Z1018" i="2"/>
  <c r="Y1018" i="2"/>
  <c r="X1018" i="2"/>
  <c r="R1018" i="2"/>
  <c r="Q1018" i="2"/>
  <c r="P1018" i="2"/>
  <c r="O1018" i="2"/>
  <c r="I1018" i="2"/>
  <c r="H1018" i="2"/>
  <c r="G1018" i="2"/>
  <c r="F1018" i="2"/>
  <c r="CL1017" i="2"/>
  <c r="CK1017" i="2"/>
  <c r="CJ1017" i="2"/>
  <c r="CI1017" i="2"/>
  <c r="CC1017" i="2"/>
  <c r="CB1017" i="2"/>
  <c r="CA1017" i="2"/>
  <c r="BZ1017" i="2"/>
  <c r="BT1017" i="2"/>
  <c r="BS1017" i="2"/>
  <c r="BR1017" i="2"/>
  <c r="BQ1017" i="2"/>
  <c r="BK1017" i="2"/>
  <c r="BJ1017" i="2"/>
  <c r="BI1017" i="2"/>
  <c r="BH1017" i="2"/>
  <c r="BB1017" i="2"/>
  <c r="BA1017" i="2"/>
  <c r="AZ1017" i="2"/>
  <c r="AY1017" i="2"/>
  <c r="AS1017" i="2"/>
  <c r="AR1017" i="2"/>
  <c r="AQ1017" i="2"/>
  <c r="AP1017" i="2"/>
  <c r="AJ1017" i="2"/>
  <c r="AI1017" i="2"/>
  <c r="AH1017" i="2"/>
  <c r="AG1017" i="2"/>
  <c r="AA1017" i="2"/>
  <c r="Z1017" i="2"/>
  <c r="Y1017" i="2"/>
  <c r="X1017" i="2"/>
  <c r="R1017" i="2"/>
  <c r="Q1017" i="2"/>
  <c r="P1017" i="2"/>
  <c r="O1017" i="2"/>
  <c r="I1017" i="2"/>
  <c r="H1017" i="2"/>
  <c r="G1017" i="2"/>
  <c r="F1017" i="2"/>
  <c r="CL1016" i="2"/>
  <c r="CK1016" i="2"/>
  <c r="CJ1016" i="2"/>
  <c r="CI1016" i="2"/>
  <c r="CC1016" i="2"/>
  <c r="CB1016" i="2"/>
  <c r="CA1016" i="2"/>
  <c r="BZ1016" i="2"/>
  <c r="BT1016" i="2"/>
  <c r="BS1016" i="2"/>
  <c r="BR1016" i="2"/>
  <c r="BQ1016" i="2"/>
  <c r="BK1016" i="2"/>
  <c r="BJ1016" i="2"/>
  <c r="BI1016" i="2"/>
  <c r="BH1016" i="2"/>
  <c r="BB1016" i="2"/>
  <c r="BA1016" i="2"/>
  <c r="AZ1016" i="2"/>
  <c r="AY1016" i="2"/>
  <c r="AS1016" i="2"/>
  <c r="AR1016" i="2"/>
  <c r="AQ1016" i="2"/>
  <c r="AP1016" i="2"/>
  <c r="AJ1016" i="2"/>
  <c r="AI1016" i="2"/>
  <c r="AH1016" i="2"/>
  <c r="AG1016" i="2"/>
  <c r="AA1016" i="2"/>
  <c r="Z1016" i="2"/>
  <c r="Y1016" i="2"/>
  <c r="X1016" i="2"/>
  <c r="R1016" i="2"/>
  <c r="Q1016" i="2"/>
  <c r="P1016" i="2"/>
  <c r="O1016" i="2"/>
  <c r="I1016" i="2"/>
  <c r="H1016" i="2"/>
  <c r="G1016" i="2"/>
  <c r="F1016" i="2"/>
  <c r="CL1015" i="2"/>
  <c r="CK1015" i="2"/>
  <c r="CJ1015" i="2"/>
  <c r="CI1015" i="2"/>
  <c r="CC1015" i="2"/>
  <c r="CB1015" i="2"/>
  <c r="CA1015" i="2"/>
  <c r="BZ1015" i="2"/>
  <c r="BT1015" i="2"/>
  <c r="BS1015" i="2"/>
  <c r="BR1015" i="2"/>
  <c r="BQ1015" i="2"/>
  <c r="BK1015" i="2"/>
  <c r="BJ1015" i="2"/>
  <c r="BI1015" i="2"/>
  <c r="BH1015" i="2"/>
  <c r="BB1015" i="2"/>
  <c r="BA1015" i="2"/>
  <c r="AZ1015" i="2"/>
  <c r="AY1015" i="2"/>
  <c r="AS1015" i="2"/>
  <c r="AR1015" i="2"/>
  <c r="AQ1015" i="2"/>
  <c r="AP1015" i="2"/>
  <c r="AJ1015" i="2"/>
  <c r="AI1015" i="2"/>
  <c r="AH1015" i="2"/>
  <c r="AG1015" i="2"/>
  <c r="AA1015" i="2"/>
  <c r="Z1015" i="2"/>
  <c r="Y1015" i="2"/>
  <c r="X1015" i="2"/>
  <c r="R1015" i="2"/>
  <c r="Q1015" i="2"/>
  <c r="P1015" i="2"/>
  <c r="O1015" i="2"/>
  <c r="I1015" i="2"/>
  <c r="H1015" i="2"/>
  <c r="G1015" i="2"/>
  <c r="F1015" i="2"/>
  <c r="CL1014" i="2"/>
  <c r="CK1014" i="2"/>
  <c r="CJ1014" i="2"/>
  <c r="CI1014" i="2"/>
  <c r="CC1014" i="2"/>
  <c r="CB1014" i="2"/>
  <c r="CA1014" i="2"/>
  <c r="BZ1014" i="2"/>
  <c r="BT1014" i="2"/>
  <c r="BS1014" i="2"/>
  <c r="BR1014" i="2"/>
  <c r="BQ1014" i="2"/>
  <c r="BK1014" i="2"/>
  <c r="BJ1014" i="2"/>
  <c r="BI1014" i="2"/>
  <c r="BH1014" i="2"/>
  <c r="BB1014" i="2"/>
  <c r="BA1014" i="2"/>
  <c r="AZ1014" i="2"/>
  <c r="AY1014" i="2"/>
  <c r="AS1014" i="2"/>
  <c r="AR1014" i="2"/>
  <c r="AQ1014" i="2"/>
  <c r="AP1014" i="2"/>
  <c r="AJ1014" i="2"/>
  <c r="AI1014" i="2"/>
  <c r="AH1014" i="2"/>
  <c r="AG1014" i="2"/>
  <c r="AA1014" i="2"/>
  <c r="Z1014" i="2"/>
  <c r="Y1014" i="2"/>
  <c r="X1014" i="2"/>
  <c r="R1014" i="2"/>
  <c r="Q1014" i="2"/>
  <c r="P1014" i="2"/>
  <c r="O1014" i="2"/>
  <c r="I1014" i="2"/>
  <c r="H1014" i="2"/>
  <c r="G1014" i="2"/>
  <c r="F1014" i="2"/>
  <c r="CL1013" i="2"/>
  <c r="CK1013" i="2"/>
  <c r="CJ1013" i="2"/>
  <c r="CI1013" i="2"/>
  <c r="CC1013" i="2"/>
  <c r="CB1013" i="2"/>
  <c r="CA1013" i="2"/>
  <c r="BZ1013" i="2"/>
  <c r="BT1013" i="2"/>
  <c r="BS1013" i="2"/>
  <c r="BR1013" i="2"/>
  <c r="BQ1013" i="2"/>
  <c r="BK1013" i="2"/>
  <c r="BJ1013" i="2"/>
  <c r="BI1013" i="2"/>
  <c r="BH1013" i="2"/>
  <c r="BB1013" i="2"/>
  <c r="BA1013" i="2"/>
  <c r="AZ1013" i="2"/>
  <c r="AY1013" i="2"/>
  <c r="AS1013" i="2"/>
  <c r="AR1013" i="2"/>
  <c r="AQ1013" i="2"/>
  <c r="AP1013" i="2"/>
  <c r="AJ1013" i="2"/>
  <c r="AI1013" i="2"/>
  <c r="AH1013" i="2"/>
  <c r="AG1013" i="2"/>
  <c r="AA1013" i="2"/>
  <c r="Z1013" i="2"/>
  <c r="Y1013" i="2"/>
  <c r="X1013" i="2"/>
  <c r="R1013" i="2"/>
  <c r="Q1013" i="2"/>
  <c r="P1013" i="2"/>
  <c r="O1013" i="2"/>
  <c r="I1013" i="2"/>
  <c r="H1013" i="2"/>
  <c r="G1013" i="2"/>
  <c r="F1013" i="2"/>
  <c r="CL1012" i="2"/>
  <c r="CK1012" i="2"/>
  <c r="CJ1012" i="2"/>
  <c r="CI1012" i="2"/>
  <c r="CC1012" i="2"/>
  <c r="CB1012" i="2"/>
  <c r="CA1012" i="2"/>
  <c r="BZ1012" i="2"/>
  <c r="BT1012" i="2"/>
  <c r="BS1012" i="2"/>
  <c r="BR1012" i="2"/>
  <c r="BQ1012" i="2"/>
  <c r="BK1012" i="2"/>
  <c r="BJ1012" i="2"/>
  <c r="BI1012" i="2"/>
  <c r="BH1012" i="2"/>
  <c r="BB1012" i="2"/>
  <c r="BA1012" i="2"/>
  <c r="AZ1012" i="2"/>
  <c r="AY1012" i="2"/>
  <c r="AS1012" i="2"/>
  <c r="AR1012" i="2"/>
  <c r="AQ1012" i="2"/>
  <c r="AP1012" i="2"/>
  <c r="AJ1012" i="2"/>
  <c r="AI1012" i="2"/>
  <c r="AH1012" i="2"/>
  <c r="AG1012" i="2"/>
  <c r="AA1012" i="2"/>
  <c r="Z1012" i="2"/>
  <c r="Y1012" i="2"/>
  <c r="X1012" i="2"/>
  <c r="R1012" i="2"/>
  <c r="Q1012" i="2"/>
  <c r="P1012" i="2"/>
  <c r="O1012" i="2"/>
  <c r="I1012" i="2"/>
  <c r="H1012" i="2"/>
  <c r="G1012" i="2"/>
  <c r="F1012" i="2"/>
  <c r="CL1011" i="2"/>
  <c r="CK1011" i="2"/>
  <c r="CJ1011" i="2"/>
  <c r="CI1011" i="2"/>
  <c r="CC1011" i="2"/>
  <c r="CB1011" i="2"/>
  <c r="CA1011" i="2"/>
  <c r="BZ1011" i="2"/>
  <c r="BT1011" i="2"/>
  <c r="BS1011" i="2"/>
  <c r="BR1011" i="2"/>
  <c r="BQ1011" i="2"/>
  <c r="BK1011" i="2"/>
  <c r="BJ1011" i="2"/>
  <c r="BI1011" i="2"/>
  <c r="BH1011" i="2"/>
  <c r="BB1011" i="2"/>
  <c r="BA1011" i="2"/>
  <c r="AZ1011" i="2"/>
  <c r="AY1011" i="2"/>
  <c r="AS1011" i="2"/>
  <c r="AR1011" i="2"/>
  <c r="AQ1011" i="2"/>
  <c r="AP1011" i="2"/>
  <c r="AJ1011" i="2"/>
  <c r="AI1011" i="2"/>
  <c r="AH1011" i="2"/>
  <c r="AG1011" i="2"/>
  <c r="AA1011" i="2"/>
  <c r="Z1011" i="2"/>
  <c r="Y1011" i="2"/>
  <c r="X1011" i="2"/>
  <c r="R1011" i="2"/>
  <c r="Q1011" i="2"/>
  <c r="P1011" i="2"/>
  <c r="O1011" i="2"/>
  <c r="I1011" i="2"/>
  <c r="H1011" i="2"/>
  <c r="G1011" i="2"/>
  <c r="F1011" i="2"/>
  <c r="CL1010" i="2"/>
  <c r="CK1010" i="2"/>
  <c r="CJ1010" i="2"/>
  <c r="CI1010" i="2"/>
  <c r="CC1010" i="2"/>
  <c r="CB1010" i="2"/>
  <c r="CA1010" i="2"/>
  <c r="BZ1010" i="2"/>
  <c r="BT1010" i="2"/>
  <c r="BS1010" i="2"/>
  <c r="BR1010" i="2"/>
  <c r="BQ1010" i="2"/>
  <c r="BK1010" i="2"/>
  <c r="BJ1010" i="2"/>
  <c r="BI1010" i="2"/>
  <c r="BH1010" i="2"/>
  <c r="BB1010" i="2"/>
  <c r="BA1010" i="2"/>
  <c r="AZ1010" i="2"/>
  <c r="AY1010" i="2"/>
  <c r="AS1010" i="2"/>
  <c r="AR1010" i="2"/>
  <c r="AQ1010" i="2"/>
  <c r="AP1010" i="2"/>
  <c r="AJ1010" i="2"/>
  <c r="AI1010" i="2"/>
  <c r="AH1010" i="2"/>
  <c r="AG1010" i="2"/>
  <c r="AA1010" i="2"/>
  <c r="Z1010" i="2"/>
  <c r="Y1010" i="2"/>
  <c r="X1010" i="2"/>
  <c r="R1010" i="2"/>
  <c r="Q1010" i="2"/>
  <c r="P1010" i="2"/>
  <c r="O1010" i="2"/>
  <c r="I1010" i="2"/>
  <c r="H1010" i="2"/>
  <c r="G1010" i="2"/>
  <c r="F1010" i="2"/>
  <c r="CL1009" i="2"/>
  <c r="CK1009" i="2"/>
  <c r="CJ1009" i="2"/>
  <c r="CI1009" i="2"/>
  <c r="CC1009" i="2"/>
  <c r="CB1009" i="2"/>
  <c r="CA1009" i="2"/>
  <c r="BZ1009" i="2"/>
  <c r="BT1009" i="2"/>
  <c r="BS1009" i="2"/>
  <c r="BR1009" i="2"/>
  <c r="BQ1009" i="2"/>
  <c r="BK1009" i="2"/>
  <c r="BJ1009" i="2"/>
  <c r="BI1009" i="2"/>
  <c r="BH1009" i="2"/>
  <c r="BB1009" i="2"/>
  <c r="BA1009" i="2"/>
  <c r="AZ1009" i="2"/>
  <c r="AY1009" i="2"/>
  <c r="AS1009" i="2"/>
  <c r="AR1009" i="2"/>
  <c r="AQ1009" i="2"/>
  <c r="AP1009" i="2"/>
  <c r="AJ1009" i="2"/>
  <c r="AI1009" i="2"/>
  <c r="AH1009" i="2"/>
  <c r="AG1009" i="2"/>
  <c r="AA1009" i="2"/>
  <c r="Z1009" i="2"/>
  <c r="Y1009" i="2"/>
  <c r="X1009" i="2"/>
  <c r="R1009" i="2"/>
  <c r="Q1009" i="2"/>
  <c r="P1009" i="2"/>
  <c r="O1009" i="2"/>
  <c r="I1009" i="2"/>
  <c r="H1009" i="2"/>
  <c r="G1009" i="2"/>
  <c r="F1009" i="2"/>
  <c r="CL1008" i="2"/>
  <c r="CK1008" i="2"/>
  <c r="CJ1008" i="2"/>
  <c r="CI1008" i="2"/>
  <c r="CC1008" i="2"/>
  <c r="CB1008" i="2"/>
  <c r="CA1008" i="2"/>
  <c r="BZ1008" i="2"/>
  <c r="BT1008" i="2"/>
  <c r="BS1008" i="2"/>
  <c r="BR1008" i="2"/>
  <c r="BQ1008" i="2"/>
  <c r="BK1008" i="2"/>
  <c r="BJ1008" i="2"/>
  <c r="BI1008" i="2"/>
  <c r="BH1008" i="2"/>
  <c r="BB1008" i="2"/>
  <c r="BA1008" i="2"/>
  <c r="AZ1008" i="2"/>
  <c r="AY1008" i="2"/>
  <c r="AS1008" i="2"/>
  <c r="AR1008" i="2"/>
  <c r="AQ1008" i="2"/>
  <c r="AP1008" i="2"/>
  <c r="AJ1008" i="2"/>
  <c r="AI1008" i="2"/>
  <c r="AH1008" i="2"/>
  <c r="AG1008" i="2"/>
  <c r="AA1008" i="2"/>
  <c r="Z1008" i="2"/>
  <c r="Y1008" i="2"/>
  <c r="X1008" i="2"/>
  <c r="R1008" i="2"/>
  <c r="Q1008" i="2"/>
  <c r="P1008" i="2"/>
  <c r="O1008" i="2"/>
  <c r="I1008" i="2"/>
  <c r="H1008" i="2"/>
  <c r="G1008" i="2"/>
  <c r="F1008" i="2"/>
  <c r="CL1007" i="2"/>
  <c r="CK1007" i="2"/>
  <c r="CJ1007" i="2"/>
  <c r="CI1007" i="2"/>
  <c r="CC1007" i="2"/>
  <c r="CB1007" i="2"/>
  <c r="CA1007" i="2"/>
  <c r="BZ1007" i="2"/>
  <c r="BT1007" i="2"/>
  <c r="BS1007" i="2"/>
  <c r="BR1007" i="2"/>
  <c r="BQ1007" i="2"/>
  <c r="BK1007" i="2"/>
  <c r="BJ1007" i="2"/>
  <c r="BI1007" i="2"/>
  <c r="BH1007" i="2"/>
  <c r="BB1007" i="2"/>
  <c r="BA1007" i="2"/>
  <c r="AZ1007" i="2"/>
  <c r="AY1007" i="2"/>
  <c r="AS1007" i="2"/>
  <c r="AR1007" i="2"/>
  <c r="AQ1007" i="2"/>
  <c r="AP1007" i="2"/>
  <c r="AJ1007" i="2"/>
  <c r="AI1007" i="2"/>
  <c r="AH1007" i="2"/>
  <c r="AG1007" i="2"/>
  <c r="AA1007" i="2"/>
  <c r="Z1007" i="2"/>
  <c r="Y1007" i="2"/>
  <c r="X1007" i="2"/>
  <c r="R1007" i="2"/>
  <c r="Q1007" i="2"/>
  <c r="P1007" i="2"/>
  <c r="O1007" i="2"/>
  <c r="I1007" i="2"/>
  <c r="H1007" i="2"/>
  <c r="G1007" i="2"/>
  <c r="F1007" i="2"/>
  <c r="CL1006" i="2"/>
  <c r="CK1006" i="2"/>
  <c r="CJ1006" i="2"/>
  <c r="CI1006" i="2"/>
  <c r="CC1006" i="2"/>
  <c r="CB1006" i="2"/>
  <c r="CA1006" i="2"/>
  <c r="BZ1006" i="2"/>
  <c r="BT1006" i="2"/>
  <c r="BS1006" i="2"/>
  <c r="BR1006" i="2"/>
  <c r="BQ1006" i="2"/>
  <c r="BK1006" i="2"/>
  <c r="BJ1006" i="2"/>
  <c r="BI1006" i="2"/>
  <c r="BH1006" i="2"/>
  <c r="BB1006" i="2"/>
  <c r="BA1006" i="2"/>
  <c r="AZ1006" i="2"/>
  <c r="AY1006" i="2"/>
  <c r="AS1006" i="2"/>
  <c r="AR1006" i="2"/>
  <c r="AQ1006" i="2"/>
  <c r="AP1006" i="2"/>
  <c r="AJ1006" i="2"/>
  <c r="AI1006" i="2"/>
  <c r="AH1006" i="2"/>
  <c r="AG1006" i="2"/>
  <c r="AA1006" i="2"/>
  <c r="Z1006" i="2"/>
  <c r="Y1006" i="2"/>
  <c r="X1006" i="2"/>
  <c r="R1006" i="2"/>
  <c r="Q1006" i="2"/>
  <c r="P1006" i="2"/>
  <c r="O1006" i="2"/>
  <c r="I1006" i="2"/>
  <c r="H1006" i="2"/>
  <c r="G1006" i="2"/>
  <c r="F1006" i="2"/>
  <c r="CL1005" i="2"/>
  <c r="CK1005" i="2"/>
  <c r="CJ1005" i="2"/>
  <c r="CI1005" i="2"/>
  <c r="CC1005" i="2"/>
  <c r="CB1005" i="2"/>
  <c r="CA1005" i="2"/>
  <c r="BZ1005" i="2"/>
  <c r="BT1005" i="2"/>
  <c r="BS1005" i="2"/>
  <c r="BR1005" i="2"/>
  <c r="BQ1005" i="2"/>
  <c r="BK1005" i="2"/>
  <c r="BJ1005" i="2"/>
  <c r="BI1005" i="2"/>
  <c r="BH1005" i="2"/>
  <c r="BB1005" i="2"/>
  <c r="BA1005" i="2"/>
  <c r="AZ1005" i="2"/>
  <c r="AY1005" i="2"/>
  <c r="AS1005" i="2"/>
  <c r="AR1005" i="2"/>
  <c r="AQ1005" i="2"/>
  <c r="AP1005" i="2"/>
  <c r="AJ1005" i="2"/>
  <c r="AI1005" i="2"/>
  <c r="AH1005" i="2"/>
  <c r="AG1005" i="2"/>
  <c r="AA1005" i="2"/>
  <c r="Z1005" i="2"/>
  <c r="Y1005" i="2"/>
  <c r="X1005" i="2"/>
  <c r="R1005" i="2"/>
  <c r="Q1005" i="2"/>
  <c r="P1005" i="2"/>
  <c r="O1005" i="2"/>
  <c r="I1005" i="2"/>
  <c r="H1005" i="2"/>
  <c r="G1005" i="2"/>
  <c r="F1005" i="2"/>
  <c r="CL1004" i="2"/>
  <c r="CK1004" i="2"/>
  <c r="CJ1004" i="2"/>
  <c r="CI1004" i="2"/>
  <c r="CC1004" i="2"/>
  <c r="CB1004" i="2"/>
  <c r="CA1004" i="2"/>
  <c r="BZ1004" i="2"/>
  <c r="BT1004" i="2"/>
  <c r="BS1004" i="2"/>
  <c r="BR1004" i="2"/>
  <c r="BQ1004" i="2"/>
  <c r="BK1004" i="2"/>
  <c r="BJ1004" i="2"/>
  <c r="BI1004" i="2"/>
  <c r="BH1004" i="2"/>
  <c r="BB1004" i="2"/>
  <c r="BA1004" i="2"/>
  <c r="AZ1004" i="2"/>
  <c r="AY1004" i="2"/>
  <c r="AS1004" i="2"/>
  <c r="AR1004" i="2"/>
  <c r="AQ1004" i="2"/>
  <c r="AP1004" i="2"/>
  <c r="AJ1004" i="2"/>
  <c r="AI1004" i="2"/>
  <c r="AH1004" i="2"/>
  <c r="AG1004" i="2"/>
  <c r="AA1004" i="2"/>
  <c r="Z1004" i="2"/>
  <c r="Y1004" i="2"/>
  <c r="X1004" i="2"/>
  <c r="R1004" i="2"/>
  <c r="Q1004" i="2"/>
  <c r="P1004" i="2"/>
  <c r="O1004" i="2"/>
  <c r="I1004" i="2"/>
  <c r="H1004" i="2"/>
  <c r="G1004" i="2"/>
  <c r="F1004" i="2"/>
  <c r="CL1003" i="2"/>
  <c r="CK1003" i="2"/>
  <c r="CJ1003" i="2"/>
  <c r="CI1003" i="2"/>
  <c r="CC1003" i="2"/>
  <c r="CB1003" i="2"/>
  <c r="CA1003" i="2"/>
  <c r="BZ1003" i="2"/>
  <c r="BT1003" i="2"/>
  <c r="BS1003" i="2"/>
  <c r="BR1003" i="2"/>
  <c r="BQ1003" i="2"/>
  <c r="BK1003" i="2"/>
  <c r="BJ1003" i="2"/>
  <c r="BI1003" i="2"/>
  <c r="BH1003" i="2"/>
  <c r="BB1003" i="2"/>
  <c r="BA1003" i="2"/>
  <c r="AZ1003" i="2"/>
  <c r="AY1003" i="2"/>
  <c r="AS1003" i="2"/>
  <c r="AR1003" i="2"/>
  <c r="AQ1003" i="2"/>
  <c r="AP1003" i="2"/>
  <c r="AJ1003" i="2"/>
  <c r="AI1003" i="2"/>
  <c r="AH1003" i="2"/>
  <c r="AG1003" i="2"/>
  <c r="AA1003" i="2"/>
  <c r="Z1003" i="2"/>
  <c r="Y1003" i="2"/>
  <c r="X1003" i="2"/>
  <c r="R1003" i="2"/>
  <c r="Q1003" i="2"/>
  <c r="P1003" i="2"/>
  <c r="O1003" i="2"/>
  <c r="I1003" i="2"/>
  <c r="H1003" i="2"/>
  <c r="G1003" i="2"/>
  <c r="F1003" i="2"/>
  <c r="CL1002" i="2"/>
  <c r="CK1002" i="2"/>
  <c r="CJ1002" i="2"/>
  <c r="CI1002" i="2"/>
  <c r="CC1002" i="2"/>
  <c r="CB1002" i="2"/>
  <c r="CA1002" i="2"/>
  <c r="BZ1002" i="2"/>
  <c r="BT1002" i="2"/>
  <c r="BS1002" i="2"/>
  <c r="BR1002" i="2"/>
  <c r="BQ1002" i="2"/>
  <c r="BK1002" i="2"/>
  <c r="BJ1002" i="2"/>
  <c r="BI1002" i="2"/>
  <c r="BH1002" i="2"/>
  <c r="BB1002" i="2"/>
  <c r="BA1002" i="2"/>
  <c r="AZ1002" i="2"/>
  <c r="AY1002" i="2"/>
  <c r="AS1002" i="2"/>
  <c r="AR1002" i="2"/>
  <c r="AQ1002" i="2"/>
  <c r="AP1002" i="2"/>
  <c r="AJ1002" i="2"/>
  <c r="AI1002" i="2"/>
  <c r="AH1002" i="2"/>
  <c r="AG1002" i="2"/>
  <c r="AA1002" i="2"/>
  <c r="Z1002" i="2"/>
  <c r="Y1002" i="2"/>
  <c r="X1002" i="2"/>
  <c r="R1002" i="2"/>
  <c r="Q1002" i="2"/>
  <c r="P1002" i="2"/>
  <c r="O1002" i="2"/>
  <c r="I1002" i="2"/>
  <c r="H1002" i="2"/>
  <c r="G1002" i="2"/>
  <c r="F1002" i="2"/>
  <c r="CL1001" i="2"/>
  <c r="CK1001" i="2"/>
  <c r="CJ1001" i="2"/>
  <c r="CI1001" i="2"/>
  <c r="CC1001" i="2"/>
  <c r="CB1001" i="2"/>
  <c r="CA1001" i="2"/>
  <c r="BZ1001" i="2"/>
  <c r="BT1001" i="2"/>
  <c r="BS1001" i="2"/>
  <c r="BR1001" i="2"/>
  <c r="BQ1001" i="2"/>
  <c r="BK1001" i="2"/>
  <c r="BJ1001" i="2"/>
  <c r="BI1001" i="2"/>
  <c r="BH1001" i="2"/>
  <c r="BB1001" i="2"/>
  <c r="BA1001" i="2"/>
  <c r="AZ1001" i="2"/>
  <c r="AY1001" i="2"/>
  <c r="AS1001" i="2"/>
  <c r="AR1001" i="2"/>
  <c r="AQ1001" i="2"/>
  <c r="AP1001" i="2"/>
  <c r="AJ1001" i="2"/>
  <c r="AI1001" i="2"/>
  <c r="AH1001" i="2"/>
  <c r="AG1001" i="2"/>
  <c r="AA1001" i="2"/>
  <c r="Z1001" i="2"/>
  <c r="Y1001" i="2"/>
  <c r="X1001" i="2"/>
  <c r="R1001" i="2"/>
  <c r="Q1001" i="2"/>
  <c r="P1001" i="2"/>
  <c r="O1001" i="2"/>
  <c r="I1001" i="2"/>
  <c r="H1001" i="2"/>
  <c r="G1001" i="2"/>
  <c r="F1001" i="2"/>
  <c r="CL1000" i="2"/>
  <c r="CK1000" i="2"/>
  <c r="CJ1000" i="2"/>
  <c r="CI1000" i="2"/>
  <c r="CC1000" i="2"/>
  <c r="CB1000" i="2"/>
  <c r="CA1000" i="2"/>
  <c r="BZ1000" i="2"/>
  <c r="BT1000" i="2"/>
  <c r="BS1000" i="2"/>
  <c r="BR1000" i="2"/>
  <c r="BQ1000" i="2"/>
  <c r="BK1000" i="2"/>
  <c r="BJ1000" i="2"/>
  <c r="BI1000" i="2"/>
  <c r="BH1000" i="2"/>
  <c r="BB1000" i="2"/>
  <c r="BA1000" i="2"/>
  <c r="AZ1000" i="2"/>
  <c r="AY1000" i="2"/>
  <c r="AS1000" i="2"/>
  <c r="AR1000" i="2"/>
  <c r="AQ1000" i="2"/>
  <c r="AP1000" i="2"/>
  <c r="AJ1000" i="2"/>
  <c r="AI1000" i="2"/>
  <c r="AH1000" i="2"/>
  <c r="AG1000" i="2"/>
  <c r="AA1000" i="2"/>
  <c r="Z1000" i="2"/>
  <c r="Y1000" i="2"/>
  <c r="X1000" i="2"/>
  <c r="R1000" i="2"/>
  <c r="Q1000" i="2"/>
  <c r="P1000" i="2"/>
  <c r="O1000" i="2"/>
  <c r="I1000" i="2"/>
  <c r="H1000" i="2"/>
  <c r="G1000" i="2"/>
  <c r="F1000" i="2"/>
  <c r="CL999" i="2"/>
  <c r="CK999" i="2"/>
  <c r="CJ999" i="2"/>
  <c r="CI999" i="2"/>
  <c r="CC999" i="2"/>
  <c r="CB999" i="2"/>
  <c r="CA999" i="2"/>
  <c r="BZ999" i="2"/>
  <c r="BT999" i="2"/>
  <c r="BS999" i="2"/>
  <c r="BR999" i="2"/>
  <c r="BQ999" i="2"/>
  <c r="BK999" i="2"/>
  <c r="BJ999" i="2"/>
  <c r="BI999" i="2"/>
  <c r="BH999" i="2"/>
  <c r="BB999" i="2"/>
  <c r="BA999" i="2"/>
  <c r="AZ999" i="2"/>
  <c r="AY999" i="2"/>
  <c r="AS999" i="2"/>
  <c r="AR999" i="2"/>
  <c r="AQ999" i="2"/>
  <c r="AP999" i="2"/>
  <c r="AJ999" i="2"/>
  <c r="AI999" i="2"/>
  <c r="AH999" i="2"/>
  <c r="AG999" i="2"/>
  <c r="AA999" i="2"/>
  <c r="Z999" i="2"/>
  <c r="Y999" i="2"/>
  <c r="X999" i="2"/>
  <c r="R999" i="2"/>
  <c r="Q999" i="2"/>
  <c r="P999" i="2"/>
  <c r="O999" i="2"/>
  <c r="I999" i="2"/>
  <c r="H999" i="2"/>
  <c r="G999" i="2"/>
  <c r="F999" i="2"/>
  <c r="CL998" i="2"/>
  <c r="CK998" i="2"/>
  <c r="CJ998" i="2"/>
  <c r="CI998" i="2"/>
  <c r="CC998" i="2"/>
  <c r="CB998" i="2"/>
  <c r="CA998" i="2"/>
  <c r="BZ998" i="2"/>
  <c r="BT998" i="2"/>
  <c r="BS998" i="2"/>
  <c r="BR998" i="2"/>
  <c r="BQ998" i="2"/>
  <c r="BK998" i="2"/>
  <c r="BJ998" i="2"/>
  <c r="BI998" i="2"/>
  <c r="BH998" i="2"/>
  <c r="BB998" i="2"/>
  <c r="BA998" i="2"/>
  <c r="AZ998" i="2"/>
  <c r="AY998" i="2"/>
  <c r="AS998" i="2"/>
  <c r="AR998" i="2"/>
  <c r="AQ998" i="2"/>
  <c r="AP998" i="2"/>
  <c r="AJ998" i="2"/>
  <c r="AI998" i="2"/>
  <c r="AH998" i="2"/>
  <c r="AG998" i="2"/>
  <c r="AA998" i="2"/>
  <c r="Z998" i="2"/>
  <c r="Y998" i="2"/>
  <c r="X998" i="2"/>
  <c r="R998" i="2"/>
  <c r="Q998" i="2"/>
  <c r="P998" i="2"/>
  <c r="O998" i="2"/>
  <c r="I998" i="2"/>
  <c r="H998" i="2"/>
  <c r="G998" i="2"/>
  <c r="F998" i="2"/>
  <c r="CL997" i="2"/>
  <c r="CK997" i="2"/>
  <c r="CJ997" i="2"/>
  <c r="CI997" i="2"/>
  <c r="CC997" i="2"/>
  <c r="CB997" i="2"/>
  <c r="CA997" i="2"/>
  <c r="BZ997" i="2"/>
  <c r="BT997" i="2"/>
  <c r="BS997" i="2"/>
  <c r="BR997" i="2"/>
  <c r="BQ997" i="2"/>
  <c r="BK997" i="2"/>
  <c r="BJ997" i="2"/>
  <c r="BI997" i="2"/>
  <c r="BH997" i="2"/>
  <c r="BB997" i="2"/>
  <c r="BA997" i="2"/>
  <c r="AZ997" i="2"/>
  <c r="AY997" i="2"/>
  <c r="AS997" i="2"/>
  <c r="AR997" i="2"/>
  <c r="AQ997" i="2"/>
  <c r="AP997" i="2"/>
  <c r="AJ997" i="2"/>
  <c r="AI997" i="2"/>
  <c r="AH997" i="2"/>
  <c r="AG997" i="2"/>
  <c r="AA997" i="2"/>
  <c r="Z997" i="2"/>
  <c r="Y997" i="2"/>
  <c r="X997" i="2"/>
  <c r="R997" i="2"/>
  <c r="Q997" i="2"/>
  <c r="P997" i="2"/>
  <c r="O997" i="2"/>
  <c r="I997" i="2"/>
  <c r="H997" i="2"/>
  <c r="G997" i="2"/>
  <c r="F997" i="2"/>
  <c r="CL996" i="2"/>
  <c r="CK996" i="2"/>
  <c r="CJ996" i="2"/>
  <c r="CI996" i="2"/>
  <c r="CC996" i="2"/>
  <c r="CB996" i="2"/>
  <c r="CA996" i="2"/>
  <c r="BZ996" i="2"/>
  <c r="BT996" i="2"/>
  <c r="BS996" i="2"/>
  <c r="BR996" i="2"/>
  <c r="BQ996" i="2"/>
  <c r="BK996" i="2"/>
  <c r="BJ996" i="2"/>
  <c r="BI996" i="2"/>
  <c r="BH996" i="2"/>
  <c r="BB996" i="2"/>
  <c r="BA996" i="2"/>
  <c r="AZ996" i="2"/>
  <c r="AY996" i="2"/>
  <c r="AS996" i="2"/>
  <c r="AR996" i="2"/>
  <c r="AQ996" i="2"/>
  <c r="AP996" i="2"/>
  <c r="AJ996" i="2"/>
  <c r="AI996" i="2"/>
  <c r="AH996" i="2"/>
  <c r="AG996" i="2"/>
  <c r="AA996" i="2"/>
  <c r="Z996" i="2"/>
  <c r="Y996" i="2"/>
  <c r="X996" i="2"/>
  <c r="R996" i="2"/>
  <c r="Q996" i="2"/>
  <c r="P996" i="2"/>
  <c r="O996" i="2"/>
  <c r="I996" i="2"/>
  <c r="H996" i="2"/>
  <c r="G996" i="2"/>
  <c r="F996" i="2"/>
  <c r="CL995" i="2"/>
  <c r="CK995" i="2"/>
  <c r="CJ995" i="2"/>
  <c r="CI995" i="2"/>
  <c r="CC995" i="2"/>
  <c r="CB995" i="2"/>
  <c r="CA995" i="2"/>
  <c r="BZ995" i="2"/>
  <c r="BT995" i="2"/>
  <c r="BS995" i="2"/>
  <c r="BR995" i="2"/>
  <c r="BQ995" i="2"/>
  <c r="BK995" i="2"/>
  <c r="BJ995" i="2"/>
  <c r="BI995" i="2"/>
  <c r="BH995" i="2"/>
  <c r="BB995" i="2"/>
  <c r="BA995" i="2"/>
  <c r="AZ995" i="2"/>
  <c r="AY995" i="2"/>
  <c r="AS995" i="2"/>
  <c r="AR995" i="2"/>
  <c r="AQ995" i="2"/>
  <c r="AP995" i="2"/>
  <c r="AJ995" i="2"/>
  <c r="AI995" i="2"/>
  <c r="AH995" i="2"/>
  <c r="AG995" i="2"/>
  <c r="AA995" i="2"/>
  <c r="Z995" i="2"/>
  <c r="Y995" i="2"/>
  <c r="X995" i="2"/>
  <c r="R995" i="2"/>
  <c r="Q995" i="2"/>
  <c r="P995" i="2"/>
  <c r="O995" i="2"/>
  <c r="I995" i="2"/>
  <c r="H995" i="2"/>
  <c r="G995" i="2"/>
  <c r="F995" i="2"/>
  <c r="CL994" i="2"/>
  <c r="CK994" i="2"/>
  <c r="CJ994" i="2"/>
  <c r="CI994" i="2"/>
  <c r="CC994" i="2"/>
  <c r="CB994" i="2"/>
  <c r="CA994" i="2"/>
  <c r="BZ994" i="2"/>
  <c r="BT994" i="2"/>
  <c r="BS994" i="2"/>
  <c r="BR994" i="2"/>
  <c r="BQ994" i="2"/>
  <c r="BK994" i="2"/>
  <c r="BJ994" i="2"/>
  <c r="BI994" i="2"/>
  <c r="BH994" i="2"/>
  <c r="BB994" i="2"/>
  <c r="BA994" i="2"/>
  <c r="AZ994" i="2"/>
  <c r="AY994" i="2"/>
  <c r="AS994" i="2"/>
  <c r="AR994" i="2"/>
  <c r="AQ994" i="2"/>
  <c r="AP994" i="2"/>
  <c r="AJ994" i="2"/>
  <c r="AI994" i="2"/>
  <c r="AH994" i="2"/>
  <c r="AG994" i="2"/>
  <c r="AA994" i="2"/>
  <c r="Z994" i="2"/>
  <c r="Y994" i="2"/>
  <c r="X994" i="2"/>
  <c r="R994" i="2"/>
  <c r="Q994" i="2"/>
  <c r="P994" i="2"/>
  <c r="O994" i="2"/>
  <c r="I994" i="2"/>
  <c r="H994" i="2"/>
  <c r="G994" i="2"/>
  <c r="F994" i="2"/>
  <c r="CL993" i="2"/>
  <c r="CK993" i="2"/>
  <c r="CJ993" i="2"/>
  <c r="CI993" i="2"/>
  <c r="CC993" i="2"/>
  <c r="CB993" i="2"/>
  <c r="CA993" i="2"/>
  <c r="BZ993" i="2"/>
  <c r="BT993" i="2"/>
  <c r="BS993" i="2"/>
  <c r="BR993" i="2"/>
  <c r="BQ993" i="2"/>
  <c r="BK993" i="2"/>
  <c r="BJ993" i="2"/>
  <c r="BI993" i="2"/>
  <c r="BH993" i="2"/>
  <c r="BB993" i="2"/>
  <c r="BA993" i="2"/>
  <c r="AZ993" i="2"/>
  <c r="AY993" i="2"/>
  <c r="AS993" i="2"/>
  <c r="AR993" i="2"/>
  <c r="AQ993" i="2"/>
  <c r="AP993" i="2"/>
  <c r="AJ993" i="2"/>
  <c r="AI993" i="2"/>
  <c r="AH993" i="2"/>
  <c r="AG993" i="2"/>
  <c r="AA993" i="2"/>
  <c r="Z993" i="2"/>
  <c r="Y993" i="2"/>
  <c r="X993" i="2"/>
  <c r="R993" i="2"/>
  <c r="Q993" i="2"/>
  <c r="P993" i="2"/>
  <c r="O993" i="2"/>
  <c r="I993" i="2"/>
  <c r="H993" i="2"/>
  <c r="G993" i="2"/>
  <c r="F993" i="2"/>
  <c r="CL992" i="2"/>
  <c r="CK992" i="2"/>
  <c r="CJ992" i="2"/>
  <c r="CI992" i="2"/>
  <c r="CC992" i="2"/>
  <c r="CB992" i="2"/>
  <c r="CA992" i="2"/>
  <c r="BZ992" i="2"/>
  <c r="BT992" i="2"/>
  <c r="BS992" i="2"/>
  <c r="BR992" i="2"/>
  <c r="BQ992" i="2"/>
  <c r="BK992" i="2"/>
  <c r="BJ992" i="2"/>
  <c r="BI992" i="2"/>
  <c r="BH992" i="2"/>
  <c r="BB992" i="2"/>
  <c r="BA992" i="2"/>
  <c r="AZ992" i="2"/>
  <c r="AY992" i="2"/>
  <c r="AS992" i="2"/>
  <c r="AR992" i="2"/>
  <c r="AQ992" i="2"/>
  <c r="AP992" i="2"/>
  <c r="AJ992" i="2"/>
  <c r="AI992" i="2"/>
  <c r="AH992" i="2"/>
  <c r="AG992" i="2"/>
  <c r="AA992" i="2"/>
  <c r="Z992" i="2"/>
  <c r="Y992" i="2"/>
  <c r="X992" i="2"/>
  <c r="R992" i="2"/>
  <c r="Q992" i="2"/>
  <c r="P992" i="2"/>
  <c r="O992" i="2"/>
  <c r="I992" i="2"/>
  <c r="H992" i="2"/>
  <c r="G992" i="2"/>
  <c r="F992" i="2"/>
  <c r="CL991" i="2"/>
  <c r="CK991" i="2"/>
  <c r="CJ991" i="2"/>
  <c r="CI991" i="2"/>
  <c r="CC991" i="2"/>
  <c r="CB991" i="2"/>
  <c r="CA991" i="2"/>
  <c r="BZ991" i="2"/>
  <c r="BT991" i="2"/>
  <c r="BS991" i="2"/>
  <c r="BR991" i="2"/>
  <c r="BQ991" i="2"/>
  <c r="BK991" i="2"/>
  <c r="BJ991" i="2"/>
  <c r="BI991" i="2"/>
  <c r="BH991" i="2"/>
  <c r="BB991" i="2"/>
  <c r="BA991" i="2"/>
  <c r="AZ991" i="2"/>
  <c r="AY991" i="2"/>
  <c r="AS991" i="2"/>
  <c r="AR991" i="2"/>
  <c r="AQ991" i="2"/>
  <c r="AP991" i="2"/>
  <c r="AJ991" i="2"/>
  <c r="AI991" i="2"/>
  <c r="AH991" i="2"/>
  <c r="AG991" i="2"/>
  <c r="AA991" i="2"/>
  <c r="Z991" i="2"/>
  <c r="Y991" i="2"/>
  <c r="X991" i="2"/>
  <c r="R991" i="2"/>
  <c r="Q991" i="2"/>
  <c r="P991" i="2"/>
  <c r="O991" i="2"/>
  <c r="I991" i="2"/>
  <c r="H991" i="2"/>
  <c r="G991" i="2"/>
  <c r="F991" i="2"/>
  <c r="CL990" i="2"/>
  <c r="CK990" i="2"/>
  <c r="CJ990" i="2"/>
  <c r="CI990" i="2"/>
  <c r="CC990" i="2"/>
  <c r="CB990" i="2"/>
  <c r="CA990" i="2"/>
  <c r="BZ990" i="2"/>
  <c r="BT990" i="2"/>
  <c r="BS990" i="2"/>
  <c r="BR990" i="2"/>
  <c r="BQ990" i="2"/>
  <c r="BK990" i="2"/>
  <c r="BJ990" i="2"/>
  <c r="BI990" i="2"/>
  <c r="BH990" i="2"/>
  <c r="BB990" i="2"/>
  <c r="BA990" i="2"/>
  <c r="AZ990" i="2"/>
  <c r="AY990" i="2"/>
  <c r="AS990" i="2"/>
  <c r="AR990" i="2"/>
  <c r="AQ990" i="2"/>
  <c r="AP990" i="2"/>
  <c r="AJ990" i="2"/>
  <c r="AI990" i="2"/>
  <c r="AH990" i="2"/>
  <c r="AG990" i="2"/>
  <c r="AA990" i="2"/>
  <c r="Z990" i="2"/>
  <c r="Y990" i="2"/>
  <c r="X990" i="2"/>
  <c r="R990" i="2"/>
  <c r="Q990" i="2"/>
  <c r="P990" i="2"/>
  <c r="O990" i="2"/>
  <c r="I990" i="2"/>
  <c r="H990" i="2"/>
  <c r="G990" i="2"/>
  <c r="F990" i="2"/>
  <c r="CL989" i="2"/>
  <c r="CK989" i="2"/>
  <c r="CJ989" i="2"/>
  <c r="CI989" i="2"/>
  <c r="CC989" i="2"/>
  <c r="CB989" i="2"/>
  <c r="CA989" i="2"/>
  <c r="BZ989" i="2"/>
  <c r="BT989" i="2"/>
  <c r="BS989" i="2"/>
  <c r="BR989" i="2"/>
  <c r="BQ989" i="2"/>
  <c r="BK989" i="2"/>
  <c r="BJ989" i="2"/>
  <c r="BI989" i="2"/>
  <c r="BH989" i="2"/>
  <c r="BB989" i="2"/>
  <c r="BA989" i="2"/>
  <c r="AZ989" i="2"/>
  <c r="AY989" i="2"/>
  <c r="AS989" i="2"/>
  <c r="AR989" i="2"/>
  <c r="AQ989" i="2"/>
  <c r="AP989" i="2"/>
  <c r="AJ989" i="2"/>
  <c r="AI989" i="2"/>
  <c r="AH989" i="2"/>
  <c r="AG989" i="2"/>
  <c r="AA989" i="2"/>
  <c r="Z989" i="2"/>
  <c r="Y989" i="2"/>
  <c r="X989" i="2"/>
  <c r="R989" i="2"/>
  <c r="Q989" i="2"/>
  <c r="P989" i="2"/>
  <c r="O989" i="2"/>
  <c r="I989" i="2"/>
  <c r="H989" i="2"/>
  <c r="G989" i="2"/>
  <c r="F989" i="2"/>
  <c r="CL988" i="2"/>
  <c r="CK988" i="2"/>
  <c r="CJ988" i="2"/>
  <c r="CI988" i="2"/>
  <c r="CC988" i="2"/>
  <c r="CB988" i="2"/>
  <c r="CA988" i="2"/>
  <c r="BZ988" i="2"/>
  <c r="BT988" i="2"/>
  <c r="BS988" i="2"/>
  <c r="BR988" i="2"/>
  <c r="BQ988" i="2"/>
  <c r="BK988" i="2"/>
  <c r="BJ988" i="2"/>
  <c r="BI988" i="2"/>
  <c r="BH988" i="2"/>
  <c r="BB988" i="2"/>
  <c r="BA988" i="2"/>
  <c r="AZ988" i="2"/>
  <c r="AY988" i="2"/>
  <c r="AS988" i="2"/>
  <c r="AR988" i="2"/>
  <c r="AQ988" i="2"/>
  <c r="AP988" i="2"/>
  <c r="AJ988" i="2"/>
  <c r="AI988" i="2"/>
  <c r="AH988" i="2"/>
  <c r="AG988" i="2"/>
  <c r="AA988" i="2"/>
  <c r="Z988" i="2"/>
  <c r="Y988" i="2"/>
  <c r="X988" i="2"/>
  <c r="R988" i="2"/>
  <c r="Q988" i="2"/>
  <c r="P988" i="2"/>
  <c r="O988" i="2"/>
  <c r="I988" i="2"/>
  <c r="H988" i="2"/>
  <c r="G988" i="2"/>
  <c r="F988" i="2"/>
  <c r="CL987" i="2"/>
  <c r="CK987" i="2"/>
  <c r="CJ987" i="2"/>
  <c r="CI987" i="2"/>
  <c r="CC987" i="2"/>
  <c r="CB987" i="2"/>
  <c r="CA987" i="2"/>
  <c r="BZ987" i="2"/>
  <c r="BT987" i="2"/>
  <c r="BS987" i="2"/>
  <c r="BR987" i="2"/>
  <c r="BQ987" i="2"/>
  <c r="BK987" i="2"/>
  <c r="BJ987" i="2"/>
  <c r="BI987" i="2"/>
  <c r="BH987" i="2"/>
  <c r="BB987" i="2"/>
  <c r="BA987" i="2"/>
  <c r="AZ987" i="2"/>
  <c r="AY987" i="2"/>
  <c r="AS987" i="2"/>
  <c r="AR987" i="2"/>
  <c r="AQ987" i="2"/>
  <c r="AP987" i="2"/>
  <c r="AJ987" i="2"/>
  <c r="AI987" i="2"/>
  <c r="AH987" i="2"/>
  <c r="AG987" i="2"/>
  <c r="AA987" i="2"/>
  <c r="Z987" i="2"/>
  <c r="Y987" i="2"/>
  <c r="X987" i="2"/>
  <c r="R987" i="2"/>
  <c r="Q987" i="2"/>
  <c r="P987" i="2"/>
  <c r="O987" i="2"/>
  <c r="I987" i="2"/>
  <c r="H987" i="2"/>
  <c r="G987" i="2"/>
  <c r="F987" i="2"/>
  <c r="CL986" i="2"/>
  <c r="CK986" i="2"/>
  <c r="CJ986" i="2"/>
  <c r="CI986" i="2"/>
  <c r="CC986" i="2"/>
  <c r="CB986" i="2"/>
  <c r="CA986" i="2"/>
  <c r="BZ986" i="2"/>
  <c r="BT986" i="2"/>
  <c r="BS986" i="2"/>
  <c r="BR986" i="2"/>
  <c r="BQ986" i="2"/>
  <c r="BK986" i="2"/>
  <c r="BJ986" i="2"/>
  <c r="BI986" i="2"/>
  <c r="BH986" i="2"/>
  <c r="BB986" i="2"/>
  <c r="BA986" i="2"/>
  <c r="AZ986" i="2"/>
  <c r="AY986" i="2"/>
  <c r="AS986" i="2"/>
  <c r="AR986" i="2"/>
  <c r="AQ986" i="2"/>
  <c r="AP986" i="2"/>
  <c r="AJ986" i="2"/>
  <c r="AI986" i="2"/>
  <c r="AH986" i="2"/>
  <c r="AG986" i="2"/>
  <c r="AA986" i="2"/>
  <c r="Z986" i="2"/>
  <c r="Y986" i="2"/>
  <c r="X986" i="2"/>
  <c r="R986" i="2"/>
  <c r="Q986" i="2"/>
  <c r="P986" i="2"/>
  <c r="O986" i="2"/>
  <c r="I986" i="2"/>
  <c r="H986" i="2"/>
  <c r="G986" i="2"/>
  <c r="F986" i="2"/>
  <c r="CL985" i="2"/>
  <c r="CK985" i="2"/>
  <c r="CJ985" i="2"/>
  <c r="CI985" i="2"/>
  <c r="CC985" i="2"/>
  <c r="CB985" i="2"/>
  <c r="CA985" i="2"/>
  <c r="BZ985" i="2"/>
  <c r="BT985" i="2"/>
  <c r="BS985" i="2"/>
  <c r="BR985" i="2"/>
  <c r="BQ985" i="2"/>
  <c r="BK985" i="2"/>
  <c r="BJ985" i="2"/>
  <c r="BI985" i="2"/>
  <c r="BH985" i="2"/>
  <c r="BB985" i="2"/>
  <c r="BA985" i="2"/>
  <c r="AZ985" i="2"/>
  <c r="AY985" i="2"/>
  <c r="AS985" i="2"/>
  <c r="AR985" i="2"/>
  <c r="AQ985" i="2"/>
  <c r="AP985" i="2"/>
  <c r="AJ985" i="2"/>
  <c r="AI985" i="2"/>
  <c r="AH985" i="2"/>
  <c r="AG985" i="2"/>
  <c r="AA985" i="2"/>
  <c r="Z985" i="2"/>
  <c r="Y985" i="2"/>
  <c r="X985" i="2"/>
  <c r="R985" i="2"/>
  <c r="Q985" i="2"/>
  <c r="P985" i="2"/>
  <c r="O985" i="2"/>
  <c r="I985" i="2"/>
  <c r="H985" i="2"/>
  <c r="G985" i="2"/>
  <c r="F985" i="2"/>
  <c r="CL984" i="2"/>
  <c r="CK984" i="2"/>
  <c r="CJ984" i="2"/>
  <c r="CI984" i="2"/>
  <c r="CC984" i="2"/>
  <c r="CB984" i="2"/>
  <c r="CA984" i="2"/>
  <c r="BZ984" i="2"/>
  <c r="BT984" i="2"/>
  <c r="BS984" i="2"/>
  <c r="BR984" i="2"/>
  <c r="BQ984" i="2"/>
  <c r="BK984" i="2"/>
  <c r="BJ984" i="2"/>
  <c r="BI984" i="2"/>
  <c r="BH984" i="2"/>
  <c r="BB984" i="2"/>
  <c r="BA984" i="2"/>
  <c r="AZ984" i="2"/>
  <c r="AY984" i="2"/>
  <c r="AS984" i="2"/>
  <c r="AR984" i="2"/>
  <c r="AQ984" i="2"/>
  <c r="AP984" i="2"/>
  <c r="AJ984" i="2"/>
  <c r="AI984" i="2"/>
  <c r="AH984" i="2"/>
  <c r="AG984" i="2"/>
  <c r="AA984" i="2"/>
  <c r="Z984" i="2"/>
  <c r="Y984" i="2"/>
  <c r="X984" i="2"/>
  <c r="R984" i="2"/>
  <c r="Q984" i="2"/>
  <c r="P984" i="2"/>
  <c r="O984" i="2"/>
  <c r="I984" i="2"/>
  <c r="H984" i="2"/>
  <c r="G984" i="2"/>
  <c r="F984" i="2"/>
  <c r="CL983" i="2"/>
  <c r="CK983" i="2"/>
  <c r="CJ983" i="2"/>
  <c r="CI983" i="2"/>
  <c r="CC983" i="2"/>
  <c r="CB983" i="2"/>
  <c r="CA983" i="2"/>
  <c r="BZ983" i="2"/>
  <c r="BT983" i="2"/>
  <c r="BS983" i="2"/>
  <c r="BR983" i="2"/>
  <c r="BQ983" i="2"/>
  <c r="BK983" i="2"/>
  <c r="BJ983" i="2"/>
  <c r="BI983" i="2"/>
  <c r="BH983" i="2"/>
  <c r="BB983" i="2"/>
  <c r="BA983" i="2"/>
  <c r="AZ983" i="2"/>
  <c r="AY983" i="2"/>
  <c r="AS983" i="2"/>
  <c r="AR983" i="2"/>
  <c r="AQ983" i="2"/>
  <c r="AP983" i="2"/>
  <c r="AJ983" i="2"/>
  <c r="AI983" i="2"/>
  <c r="AH983" i="2"/>
  <c r="AG983" i="2"/>
  <c r="AA983" i="2"/>
  <c r="Z983" i="2"/>
  <c r="Y983" i="2"/>
  <c r="X983" i="2"/>
  <c r="R983" i="2"/>
  <c r="Q983" i="2"/>
  <c r="P983" i="2"/>
  <c r="O983" i="2"/>
  <c r="I983" i="2"/>
  <c r="H983" i="2"/>
  <c r="G983" i="2"/>
  <c r="F983" i="2"/>
  <c r="CL982" i="2"/>
  <c r="CK982" i="2"/>
  <c r="CJ982" i="2"/>
  <c r="CI982" i="2"/>
  <c r="CC982" i="2"/>
  <c r="CB982" i="2"/>
  <c r="CA982" i="2"/>
  <c r="BZ982" i="2"/>
  <c r="BT982" i="2"/>
  <c r="BS982" i="2"/>
  <c r="BR982" i="2"/>
  <c r="BQ982" i="2"/>
  <c r="BK982" i="2"/>
  <c r="BJ982" i="2"/>
  <c r="BI982" i="2"/>
  <c r="BH982" i="2"/>
  <c r="BB982" i="2"/>
  <c r="BA982" i="2"/>
  <c r="AZ982" i="2"/>
  <c r="AY982" i="2"/>
  <c r="AS982" i="2"/>
  <c r="AR982" i="2"/>
  <c r="AQ982" i="2"/>
  <c r="AP982" i="2"/>
  <c r="AJ982" i="2"/>
  <c r="AI982" i="2"/>
  <c r="AH982" i="2"/>
  <c r="AG982" i="2"/>
  <c r="AA982" i="2"/>
  <c r="Z982" i="2"/>
  <c r="Y982" i="2"/>
  <c r="X982" i="2"/>
  <c r="R982" i="2"/>
  <c r="Q982" i="2"/>
  <c r="P982" i="2"/>
  <c r="O982" i="2"/>
  <c r="I982" i="2"/>
  <c r="H982" i="2"/>
  <c r="G982" i="2"/>
  <c r="F982" i="2"/>
  <c r="CL981" i="2"/>
  <c r="CK981" i="2"/>
  <c r="CJ981" i="2"/>
  <c r="CI981" i="2"/>
  <c r="CC981" i="2"/>
  <c r="CB981" i="2"/>
  <c r="CA981" i="2"/>
  <c r="BZ981" i="2"/>
  <c r="BT981" i="2"/>
  <c r="BS981" i="2"/>
  <c r="BR981" i="2"/>
  <c r="BQ981" i="2"/>
  <c r="BK981" i="2"/>
  <c r="BJ981" i="2"/>
  <c r="BI981" i="2"/>
  <c r="BH981" i="2"/>
  <c r="BB981" i="2"/>
  <c r="BA981" i="2"/>
  <c r="AZ981" i="2"/>
  <c r="AY981" i="2"/>
  <c r="AS981" i="2"/>
  <c r="AR981" i="2"/>
  <c r="AQ981" i="2"/>
  <c r="AP981" i="2"/>
  <c r="AJ981" i="2"/>
  <c r="AI981" i="2"/>
  <c r="AH981" i="2"/>
  <c r="AG981" i="2"/>
  <c r="AA981" i="2"/>
  <c r="Z981" i="2"/>
  <c r="Y981" i="2"/>
  <c r="X981" i="2"/>
  <c r="R981" i="2"/>
  <c r="Q981" i="2"/>
  <c r="P981" i="2"/>
  <c r="O981" i="2"/>
  <c r="I981" i="2"/>
  <c r="H981" i="2"/>
  <c r="G981" i="2"/>
  <c r="F981" i="2"/>
  <c r="CL980" i="2"/>
  <c r="CK980" i="2"/>
  <c r="CJ980" i="2"/>
  <c r="CI980" i="2"/>
  <c r="CC980" i="2"/>
  <c r="CB980" i="2"/>
  <c r="CA980" i="2"/>
  <c r="BZ980" i="2"/>
  <c r="BT980" i="2"/>
  <c r="BS980" i="2"/>
  <c r="BR980" i="2"/>
  <c r="BQ980" i="2"/>
  <c r="BK980" i="2"/>
  <c r="BJ980" i="2"/>
  <c r="BI980" i="2"/>
  <c r="BH980" i="2"/>
  <c r="BB980" i="2"/>
  <c r="BA980" i="2"/>
  <c r="AZ980" i="2"/>
  <c r="AY980" i="2"/>
  <c r="AS980" i="2"/>
  <c r="AR980" i="2"/>
  <c r="AQ980" i="2"/>
  <c r="AP980" i="2"/>
  <c r="AJ980" i="2"/>
  <c r="AI980" i="2"/>
  <c r="AH980" i="2"/>
  <c r="AG980" i="2"/>
  <c r="AA980" i="2"/>
  <c r="Z980" i="2"/>
  <c r="Y980" i="2"/>
  <c r="X980" i="2"/>
  <c r="R980" i="2"/>
  <c r="Q980" i="2"/>
  <c r="P980" i="2"/>
  <c r="O980" i="2"/>
  <c r="I980" i="2"/>
  <c r="H980" i="2"/>
  <c r="G980" i="2"/>
  <c r="F980" i="2"/>
  <c r="CL979" i="2"/>
  <c r="CK979" i="2"/>
  <c r="CJ979" i="2"/>
  <c r="CI979" i="2"/>
  <c r="CC979" i="2"/>
  <c r="CB979" i="2"/>
  <c r="CA979" i="2"/>
  <c r="BZ979" i="2"/>
  <c r="BT979" i="2"/>
  <c r="BS979" i="2"/>
  <c r="BR979" i="2"/>
  <c r="BQ979" i="2"/>
  <c r="BK979" i="2"/>
  <c r="BJ979" i="2"/>
  <c r="BI979" i="2"/>
  <c r="BH979" i="2"/>
  <c r="BB979" i="2"/>
  <c r="BA979" i="2"/>
  <c r="AZ979" i="2"/>
  <c r="AY979" i="2"/>
  <c r="AS979" i="2"/>
  <c r="AR979" i="2"/>
  <c r="AQ979" i="2"/>
  <c r="AP979" i="2"/>
  <c r="AJ979" i="2"/>
  <c r="AI979" i="2"/>
  <c r="AH979" i="2"/>
  <c r="AG979" i="2"/>
  <c r="AA979" i="2"/>
  <c r="Z979" i="2"/>
  <c r="Y979" i="2"/>
  <c r="X979" i="2"/>
  <c r="R979" i="2"/>
  <c r="Q979" i="2"/>
  <c r="P979" i="2"/>
  <c r="O979" i="2"/>
  <c r="I979" i="2"/>
  <c r="H979" i="2"/>
  <c r="G979" i="2"/>
  <c r="F979" i="2"/>
  <c r="CL978" i="2"/>
  <c r="CK978" i="2"/>
  <c r="CJ978" i="2"/>
  <c r="CI978" i="2"/>
  <c r="CC978" i="2"/>
  <c r="CB978" i="2"/>
  <c r="CA978" i="2"/>
  <c r="BZ978" i="2"/>
  <c r="BT978" i="2"/>
  <c r="BS978" i="2"/>
  <c r="BR978" i="2"/>
  <c r="BQ978" i="2"/>
  <c r="BK978" i="2"/>
  <c r="BJ978" i="2"/>
  <c r="BI978" i="2"/>
  <c r="BH978" i="2"/>
  <c r="BB978" i="2"/>
  <c r="BA978" i="2"/>
  <c r="AZ978" i="2"/>
  <c r="AY978" i="2"/>
  <c r="AS978" i="2"/>
  <c r="AR978" i="2"/>
  <c r="AQ978" i="2"/>
  <c r="AP978" i="2"/>
  <c r="AJ978" i="2"/>
  <c r="AI978" i="2"/>
  <c r="AH978" i="2"/>
  <c r="AG978" i="2"/>
  <c r="AA978" i="2"/>
  <c r="Z978" i="2"/>
  <c r="Y978" i="2"/>
  <c r="X978" i="2"/>
  <c r="R978" i="2"/>
  <c r="Q978" i="2"/>
  <c r="P978" i="2"/>
  <c r="O978" i="2"/>
  <c r="I978" i="2"/>
  <c r="H978" i="2"/>
  <c r="G978" i="2"/>
  <c r="F978" i="2"/>
  <c r="CL977" i="2"/>
  <c r="CK977" i="2"/>
  <c r="CJ977" i="2"/>
  <c r="CI977" i="2"/>
  <c r="CC977" i="2"/>
  <c r="CB977" i="2"/>
  <c r="CA977" i="2"/>
  <c r="BZ977" i="2"/>
  <c r="BT977" i="2"/>
  <c r="BS977" i="2"/>
  <c r="BR977" i="2"/>
  <c r="BQ977" i="2"/>
  <c r="BK977" i="2"/>
  <c r="BJ977" i="2"/>
  <c r="BI977" i="2"/>
  <c r="BH977" i="2"/>
  <c r="BB977" i="2"/>
  <c r="BA977" i="2"/>
  <c r="AZ977" i="2"/>
  <c r="AY977" i="2"/>
  <c r="AS977" i="2"/>
  <c r="AR977" i="2"/>
  <c r="AQ977" i="2"/>
  <c r="AP977" i="2"/>
  <c r="AJ977" i="2"/>
  <c r="AI977" i="2"/>
  <c r="AH977" i="2"/>
  <c r="AG977" i="2"/>
  <c r="AA977" i="2"/>
  <c r="Z977" i="2"/>
  <c r="Y977" i="2"/>
  <c r="X977" i="2"/>
  <c r="R977" i="2"/>
  <c r="Q977" i="2"/>
  <c r="P977" i="2"/>
  <c r="O977" i="2"/>
  <c r="I977" i="2"/>
  <c r="H977" i="2"/>
  <c r="G977" i="2"/>
  <c r="F977" i="2"/>
  <c r="CL976" i="2"/>
  <c r="CK976" i="2"/>
  <c r="CJ976" i="2"/>
  <c r="CI976" i="2"/>
  <c r="CC976" i="2"/>
  <c r="CB976" i="2"/>
  <c r="CA976" i="2"/>
  <c r="BZ976" i="2"/>
  <c r="BT976" i="2"/>
  <c r="BS976" i="2"/>
  <c r="BR976" i="2"/>
  <c r="BQ976" i="2"/>
  <c r="BK976" i="2"/>
  <c r="BJ976" i="2"/>
  <c r="BI976" i="2"/>
  <c r="BH976" i="2"/>
  <c r="BB976" i="2"/>
  <c r="BA976" i="2"/>
  <c r="AZ976" i="2"/>
  <c r="AY976" i="2"/>
  <c r="AS976" i="2"/>
  <c r="AR976" i="2"/>
  <c r="AQ976" i="2"/>
  <c r="AP976" i="2"/>
  <c r="AJ976" i="2"/>
  <c r="AI976" i="2"/>
  <c r="AH976" i="2"/>
  <c r="AG976" i="2"/>
  <c r="AA976" i="2"/>
  <c r="Z976" i="2"/>
  <c r="Y976" i="2"/>
  <c r="X976" i="2"/>
  <c r="R976" i="2"/>
  <c r="Q976" i="2"/>
  <c r="P976" i="2"/>
  <c r="O976" i="2"/>
  <c r="I976" i="2"/>
  <c r="H976" i="2"/>
  <c r="G976" i="2"/>
  <c r="F976" i="2"/>
  <c r="CL975" i="2"/>
  <c r="CK975" i="2"/>
  <c r="CJ975" i="2"/>
  <c r="CI975" i="2"/>
  <c r="CC975" i="2"/>
  <c r="CB975" i="2"/>
  <c r="CA975" i="2"/>
  <c r="BZ975" i="2"/>
  <c r="BT975" i="2"/>
  <c r="BS975" i="2"/>
  <c r="BR975" i="2"/>
  <c r="BQ975" i="2"/>
  <c r="BK975" i="2"/>
  <c r="BJ975" i="2"/>
  <c r="BI975" i="2"/>
  <c r="BH975" i="2"/>
  <c r="BB975" i="2"/>
  <c r="BA975" i="2"/>
  <c r="AZ975" i="2"/>
  <c r="AY975" i="2"/>
  <c r="AS975" i="2"/>
  <c r="AR975" i="2"/>
  <c r="AQ975" i="2"/>
  <c r="AP975" i="2"/>
  <c r="AJ975" i="2"/>
  <c r="AI975" i="2"/>
  <c r="AH975" i="2"/>
  <c r="AG975" i="2"/>
  <c r="AA975" i="2"/>
  <c r="Z975" i="2"/>
  <c r="Y975" i="2"/>
  <c r="X975" i="2"/>
  <c r="R975" i="2"/>
  <c r="Q975" i="2"/>
  <c r="P975" i="2"/>
  <c r="O975" i="2"/>
  <c r="I975" i="2"/>
  <c r="H975" i="2"/>
  <c r="G975" i="2"/>
  <c r="F975" i="2"/>
  <c r="CL974" i="2"/>
  <c r="CK974" i="2"/>
  <c r="CJ974" i="2"/>
  <c r="CI974" i="2"/>
  <c r="CC974" i="2"/>
  <c r="CB974" i="2"/>
  <c r="CA974" i="2"/>
  <c r="BZ974" i="2"/>
  <c r="BT974" i="2"/>
  <c r="BS974" i="2"/>
  <c r="BR974" i="2"/>
  <c r="BQ974" i="2"/>
  <c r="BK974" i="2"/>
  <c r="BJ974" i="2"/>
  <c r="BI974" i="2"/>
  <c r="BH974" i="2"/>
  <c r="BB974" i="2"/>
  <c r="BA974" i="2"/>
  <c r="AZ974" i="2"/>
  <c r="AY974" i="2"/>
  <c r="AS974" i="2"/>
  <c r="AR974" i="2"/>
  <c r="AQ974" i="2"/>
  <c r="AP974" i="2"/>
  <c r="AJ974" i="2"/>
  <c r="AI974" i="2"/>
  <c r="AH974" i="2"/>
  <c r="AG974" i="2"/>
  <c r="AA974" i="2"/>
  <c r="Z974" i="2"/>
  <c r="Y974" i="2"/>
  <c r="X974" i="2"/>
  <c r="R974" i="2"/>
  <c r="Q974" i="2"/>
  <c r="P974" i="2"/>
  <c r="O974" i="2"/>
  <c r="I974" i="2"/>
  <c r="H974" i="2"/>
  <c r="G974" i="2"/>
  <c r="F974" i="2"/>
  <c r="CL973" i="2"/>
  <c r="CK973" i="2"/>
  <c r="CJ973" i="2"/>
  <c r="CI973" i="2"/>
  <c r="CC973" i="2"/>
  <c r="CB973" i="2"/>
  <c r="CA973" i="2"/>
  <c r="BZ973" i="2"/>
  <c r="BT973" i="2"/>
  <c r="BS973" i="2"/>
  <c r="BR973" i="2"/>
  <c r="BQ973" i="2"/>
  <c r="BK973" i="2"/>
  <c r="BJ973" i="2"/>
  <c r="BI973" i="2"/>
  <c r="BH973" i="2"/>
  <c r="BB973" i="2"/>
  <c r="BA973" i="2"/>
  <c r="AZ973" i="2"/>
  <c r="AY973" i="2"/>
  <c r="AS973" i="2"/>
  <c r="AR973" i="2"/>
  <c r="AQ973" i="2"/>
  <c r="AP973" i="2"/>
  <c r="AJ973" i="2"/>
  <c r="AI973" i="2"/>
  <c r="AH973" i="2"/>
  <c r="AG973" i="2"/>
  <c r="AA973" i="2"/>
  <c r="Z973" i="2"/>
  <c r="Y973" i="2"/>
  <c r="X973" i="2"/>
  <c r="R973" i="2"/>
  <c r="Q973" i="2"/>
  <c r="P973" i="2"/>
  <c r="O973" i="2"/>
  <c r="I973" i="2"/>
  <c r="H973" i="2"/>
  <c r="G973" i="2"/>
  <c r="F973" i="2"/>
  <c r="CL972" i="2"/>
  <c r="CK972" i="2"/>
  <c r="CJ972" i="2"/>
  <c r="CI972" i="2"/>
  <c r="CC972" i="2"/>
  <c r="CB972" i="2"/>
  <c r="CA972" i="2"/>
  <c r="BZ972" i="2"/>
  <c r="BT972" i="2"/>
  <c r="BS972" i="2"/>
  <c r="BR972" i="2"/>
  <c r="BQ972" i="2"/>
  <c r="BK972" i="2"/>
  <c r="BJ972" i="2"/>
  <c r="BI972" i="2"/>
  <c r="BH972" i="2"/>
  <c r="BB972" i="2"/>
  <c r="BA972" i="2"/>
  <c r="AZ972" i="2"/>
  <c r="AY972" i="2"/>
  <c r="AS972" i="2"/>
  <c r="AR972" i="2"/>
  <c r="AQ972" i="2"/>
  <c r="AP972" i="2"/>
  <c r="AJ972" i="2"/>
  <c r="AI972" i="2"/>
  <c r="AH972" i="2"/>
  <c r="AG972" i="2"/>
  <c r="AA972" i="2"/>
  <c r="Z972" i="2"/>
  <c r="Y972" i="2"/>
  <c r="X972" i="2"/>
  <c r="R972" i="2"/>
  <c r="Q972" i="2"/>
  <c r="P972" i="2"/>
  <c r="O972" i="2"/>
  <c r="I972" i="2"/>
  <c r="H972" i="2"/>
  <c r="G972" i="2"/>
  <c r="F972" i="2"/>
  <c r="CL971" i="2"/>
  <c r="CK971" i="2"/>
  <c r="CJ971" i="2"/>
  <c r="CI971" i="2"/>
  <c r="CC971" i="2"/>
  <c r="CB971" i="2"/>
  <c r="CA971" i="2"/>
  <c r="BZ971" i="2"/>
  <c r="BT971" i="2"/>
  <c r="BS971" i="2"/>
  <c r="BR971" i="2"/>
  <c r="BQ971" i="2"/>
  <c r="BK971" i="2"/>
  <c r="BJ971" i="2"/>
  <c r="BI971" i="2"/>
  <c r="BH971" i="2"/>
  <c r="BB971" i="2"/>
  <c r="BA971" i="2"/>
  <c r="AZ971" i="2"/>
  <c r="AY971" i="2"/>
  <c r="AS971" i="2"/>
  <c r="AR971" i="2"/>
  <c r="AQ971" i="2"/>
  <c r="AP971" i="2"/>
  <c r="AJ971" i="2"/>
  <c r="AI971" i="2"/>
  <c r="AH971" i="2"/>
  <c r="AG971" i="2"/>
  <c r="AA971" i="2"/>
  <c r="Z971" i="2"/>
  <c r="Y971" i="2"/>
  <c r="X971" i="2"/>
  <c r="R971" i="2"/>
  <c r="Q971" i="2"/>
  <c r="P971" i="2"/>
  <c r="O971" i="2"/>
  <c r="I971" i="2"/>
  <c r="H971" i="2"/>
  <c r="G971" i="2"/>
  <c r="F971" i="2"/>
  <c r="CL970" i="2"/>
  <c r="CK970" i="2"/>
  <c r="CJ970" i="2"/>
  <c r="CI970" i="2"/>
  <c r="CC970" i="2"/>
  <c r="CB970" i="2"/>
  <c r="CA970" i="2"/>
  <c r="BZ970" i="2"/>
  <c r="BT970" i="2"/>
  <c r="BS970" i="2"/>
  <c r="BR970" i="2"/>
  <c r="BQ970" i="2"/>
  <c r="BK970" i="2"/>
  <c r="BJ970" i="2"/>
  <c r="BI970" i="2"/>
  <c r="BH970" i="2"/>
  <c r="BB970" i="2"/>
  <c r="BA970" i="2"/>
  <c r="AZ970" i="2"/>
  <c r="AY970" i="2"/>
  <c r="AS970" i="2"/>
  <c r="AR970" i="2"/>
  <c r="AQ970" i="2"/>
  <c r="AP970" i="2"/>
  <c r="AJ970" i="2"/>
  <c r="AI970" i="2"/>
  <c r="AH970" i="2"/>
  <c r="AG970" i="2"/>
  <c r="AA970" i="2"/>
  <c r="Z970" i="2"/>
  <c r="Y970" i="2"/>
  <c r="X970" i="2"/>
  <c r="R970" i="2"/>
  <c r="Q970" i="2"/>
  <c r="P970" i="2"/>
  <c r="O970" i="2"/>
  <c r="I970" i="2"/>
  <c r="H970" i="2"/>
  <c r="G970" i="2"/>
  <c r="F970" i="2"/>
  <c r="CL969" i="2"/>
  <c r="CK969" i="2"/>
  <c r="CJ969" i="2"/>
  <c r="CI969" i="2"/>
  <c r="CC969" i="2"/>
  <c r="CB969" i="2"/>
  <c r="CA969" i="2"/>
  <c r="BZ969" i="2"/>
  <c r="BT969" i="2"/>
  <c r="BS969" i="2"/>
  <c r="BR969" i="2"/>
  <c r="BQ969" i="2"/>
  <c r="BK969" i="2"/>
  <c r="BJ969" i="2"/>
  <c r="BI969" i="2"/>
  <c r="BH969" i="2"/>
  <c r="BB969" i="2"/>
  <c r="BA969" i="2"/>
  <c r="AZ969" i="2"/>
  <c r="AY969" i="2"/>
  <c r="AS969" i="2"/>
  <c r="AR969" i="2"/>
  <c r="AQ969" i="2"/>
  <c r="AP969" i="2"/>
  <c r="AJ969" i="2"/>
  <c r="AI969" i="2"/>
  <c r="AH969" i="2"/>
  <c r="AG969" i="2"/>
  <c r="AA969" i="2"/>
  <c r="Z969" i="2"/>
  <c r="Y969" i="2"/>
  <c r="X969" i="2"/>
  <c r="R969" i="2"/>
  <c r="Q969" i="2"/>
  <c r="P969" i="2"/>
  <c r="O969" i="2"/>
  <c r="I969" i="2"/>
  <c r="H969" i="2"/>
  <c r="G969" i="2"/>
  <c r="F969" i="2"/>
  <c r="CL968" i="2"/>
  <c r="CK968" i="2"/>
  <c r="CJ968" i="2"/>
  <c r="CI968" i="2"/>
  <c r="CC968" i="2"/>
  <c r="CB968" i="2"/>
  <c r="CA968" i="2"/>
  <c r="BZ968" i="2"/>
  <c r="BT968" i="2"/>
  <c r="BS968" i="2"/>
  <c r="BR968" i="2"/>
  <c r="BQ968" i="2"/>
  <c r="BK968" i="2"/>
  <c r="BJ968" i="2"/>
  <c r="BI968" i="2"/>
  <c r="BH968" i="2"/>
  <c r="BB968" i="2"/>
  <c r="BA968" i="2"/>
  <c r="AZ968" i="2"/>
  <c r="AY968" i="2"/>
  <c r="AS968" i="2"/>
  <c r="AR968" i="2"/>
  <c r="AQ968" i="2"/>
  <c r="AP968" i="2"/>
  <c r="AJ968" i="2"/>
  <c r="AI968" i="2"/>
  <c r="AH968" i="2"/>
  <c r="AG968" i="2"/>
  <c r="AA968" i="2"/>
  <c r="Z968" i="2"/>
  <c r="Y968" i="2"/>
  <c r="X968" i="2"/>
  <c r="R968" i="2"/>
  <c r="Q968" i="2"/>
  <c r="P968" i="2"/>
  <c r="O968" i="2"/>
  <c r="I968" i="2"/>
  <c r="H968" i="2"/>
  <c r="G968" i="2"/>
  <c r="F968" i="2"/>
  <c r="CL967" i="2"/>
  <c r="CK967" i="2"/>
  <c r="CJ967" i="2"/>
  <c r="CI967" i="2"/>
  <c r="CC967" i="2"/>
  <c r="CB967" i="2"/>
  <c r="CA967" i="2"/>
  <c r="BZ967" i="2"/>
  <c r="BT967" i="2"/>
  <c r="BS967" i="2"/>
  <c r="BR967" i="2"/>
  <c r="BQ967" i="2"/>
  <c r="BK967" i="2"/>
  <c r="BJ967" i="2"/>
  <c r="BI967" i="2"/>
  <c r="BH967" i="2"/>
  <c r="BB967" i="2"/>
  <c r="BA967" i="2"/>
  <c r="AZ967" i="2"/>
  <c r="AY967" i="2"/>
  <c r="AS967" i="2"/>
  <c r="AR967" i="2"/>
  <c r="AQ967" i="2"/>
  <c r="AP967" i="2"/>
  <c r="AJ967" i="2"/>
  <c r="AI967" i="2"/>
  <c r="AH967" i="2"/>
  <c r="AG967" i="2"/>
  <c r="AA967" i="2"/>
  <c r="Z967" i="2"/>
  <c r="Y967" i="2"/>
  <c r="X967" i="2"/>
  <c r="R967" i="2"/>
  <c r="Q967" i="2"/>
  <c r="P967" i="2"/>
  <c r="O967" i="2"/>
  <c r="I967" i="2"/>
  <c r="H967" i="2"/>
  <c r="G967" i="2"/>
  <c r="F967" i="2"/>
  <c r="CL966" i="2"/>
  <c r="CK966" i="2"/>
  <c r="CJ966" i="2"/>
  <c r="CI966" i="2"/>
  <c r="CC966" i="2"/>
  <c r="CB966" i="2"/>
  <c r="CA966" i="2"/>
  <c r="BZ966" i="2"/>
  <c r="BT966" i="2"/>
  <c r="BS966" i="2"/>
  <c r="BR966" i="2"/>
  <c r="BQ966" i="2"/>
  <c r="BK966" i="2"/>
  <c r="BJ966" i="2"/>
  <c r="BI966" i="2"/>
  <c r="BH966" i="2"/>
  <c r="BB966" i="2"/>
  <c r="BA966" i="2"/>
  <c r="AZ966" i="2"/>
  <c r="AY966" i="2"/>
  <c r="AS966" i="2"/>
  <c r="AR966" i="2"/>
  <c r="AQ966" i="2"/>
  <c r="AP966" i="2"/>
  <c r="AJ966" i="2"/>
  <c r="AI966" i="2"/>
  <c r="AH966" i="2"/>
  <c r="AG966" i="2"/>
  <c r="AA966" i="2"/>
  <c r="Z966" i="2"/>
  <c r="Y966" i="2"/>
  <c r="X966" i="2"/>
  <c r="R966" i="2"/>
  <c r="Q966" i="2"/>
  <c r="P966" i="2"/>
  <c r="O966" i="2"/>
  <c r="I966" i="2"/>
  <c r="H966" i="2"/>
  <c r="G966" i="2"/>
  <c r="F966" i="2"/>
  <c r="CL965" i="2"/>
  <c r="CK965" i="2"/>
  <c r="CJ965" i="2"/>
  <c r="CI965" i="2"/>
  <c r="CC965" i="2"/>
  <c r="CB965" i="2"/>
  <c r="CA965" i="2"/>
  <c r="BZ965" i="2"/>
  <c r="BT965" i="2"/>
  <c r="BS965" i="2"/>
  <c r="BR965" i="2"/>
  <c r="BQ965" i="2"/>
  <c r="BK965" i="2"/>
  <c r="BJ965" i="2"/>
  <c r="BI965" i="2"/>
  <c r="BH965" i="2"/>
  <c r="BB965" i="2"/>
  <c r="BA965" i="2"/>
  <c r="AZ965" i="2"/>
  <c r="AY965" i="2"/>
  <c r="AS965" i="2"/>
  <c r="AR965" i="2"/>
  <c r="AQ965" i="2"/>
  <c r="AP965" i="2"/>
  <c r="AJ965" i="2"/>
  <c r="AI965" i="2"/>
  <c r="AH965" i="2"/>
  <c r="AG965" i="2"/>
  <c r="AA965" i="2"/>
  <c r="Z965" i="2"/>
  <c r="Y965" i="2"/>
  <c r="X965" i="2"/>
  <c r="R965" i="2"/>
  <c r="Q965" i="2"/>
  <c r="P965" i="2"/>
  <c r="O965" i="2"/>
  <c r="I965" i="2"/>
  <c r="H965" i="2"/>
  <c r="G965" i="2"/>
  <c r="F965" i="2"/>
  <c r="CL964" i="2"/>
  <c r="CK964" i="2"/>
  <c r="CJ964" i="2"/>
  <c r="CI964" i="2"/>
  <c r="CC964" i="2"/>
  <c r="CB964" i="2"/>
  <c r="CA964" i="2"/>
  <c r="BZ964" i="2"/>
  <c r="BT964" i="2"/>
  <c r="BS964" i="2"/>
  <c r="BR964" i="2"/>
  <c r="BQ964" i="2"/>
  <c r="BK964" i="2"/>
  <c r="BJ964" i="2"/>
  <c r="BI964" i="2"/>
  <c r="BH964" i="2"/>
  <c r="BB964" i="2"/>
  <c r="BA964" i="2"/>
  <c r="AZ964" i="2"/>
  <c r="AY964" i="2"/>
  <c r="AS964" i="2"/>
  <c r="AR964" i="2"/>
  <c r="AQ964" i="2"/>
  <c r="AP964" i="2"/>
  <c r="AJ964" i="2"/>
  <c r="AI964" i="2"/>
  <c r="AH964" i="2"/>
  <c r="AG964" i="2"/>
  <c r="AA964" i="2"/>
  <c r="Z964" i="2"/>
  <c r="Y964" i="2"/>
  <c r="X964" i="2"/>
  <c r="R964" i="2"/>
  <c r="Q964" i="2"/>
  <c r="P964" i="2"/>
  <c r="O964" i="2"/>
  <c r="I964" i="2"/>
  <c r="H964" i="2"/>
  <c r="G964" i="2"/>
  <c r="F964" i="2"/>
  <c r="CL963" i="2"/>
  <c r="CK963" i="2"/>
  <c r="CJ963" i="2"/>
  <c r="CI963" i="2"/>
  <c r="CC963" i="2"/>
  <c r="CB963" i="2"/>
  <c r="CA963" i="2"/>
  <c r="BZ963" i="2"/>
  <c r="BT963" i="2"/>
  <c r="BS963" i="2"/>
  <c r="BR963" i="2"/>
  <c r="BQ963" i="2"/>
  <c r="BK963" i="2"/>
  <c r="BJ963" i="2"/>
  <c r="BI963" i="2"/>
  <c r="BH963" i="2"/>
  <c r="BB963" i="2"/>
  <c r="BA963" i="2"/>
  <c r="AZ963" i="2"/>
  <c r="AY963" i="2"/>
  <c r="AS963" i="2"/>
  <c r="AR963" i="2"/>
  <c r="AQ963" i="2"/>
  <c r="AP963" i="2"/>
  <c r="AJ963" i="2"/>
  <c r="AI963" i="2"/>
  <c r="AH963" i="2"/>
  <c r="AG963" i="2"/>
  <c r="AA963" i="2"/>
  <c r="Z963" i="2"/>
  <c r="Y963" i="2"/>
  <c r="X963" i="2"/>
  <c r="R963" i="2"/>
  <c r="Q963" i="2"/>
  <c r="P963" i="2"/>
  <c r="O963" i="2"/>
  <c r="I963" i="2"/>
  <c r="H963" i="2"/>
  <c r="G963" i="2"/>
  <c r="F963" i="2"/>
  <c r="CL962" i="2"/>
  <c r="CK962" i="2"/>
  <c r="CJ962" i="2"/>
  <c r="CI962" i="2"/>
  <c r="CC962" i="2"/>
  <c r="CB962" i="2"/>
  <c r="CA962" i="2"/>
  <c r="BZ962" i="2"/>
  <c r="BT962" i="2"/>
  <c r="BS962" i="2"/>
  <c r="BR962" i="2"/>
  <c r="BQ962" i="2"/>
  <c r="BK962" i="2"/>
  <c r="BJ962" i="2"/>
  <c r="BI962" i="2"/>
  <c r="BH962" i="2"/>
  <c r="BB962" i="2"/>
  <c r="BA962" i="2"/>
  <c r="AZ962" i="2"/>
  <c r="AY962" i="2"/>
  <c r="AS962" i="2"/>
  <c r="AR962" i="2"/>
  <c r="AQ962" i="2"/>
  <c r="AP962" i="2"/>
  <c r="AJ962" i="2"/>
  <c r="AI962" i="2"/>
  <c r="AH962" i="2"/>
  <c r="AG962" i="2"/>
  <c r="AA962" i="2"/>
  <c r="Z962" i="2"/>
  <c r="Y962" i="2"/>
  <c r="X962" i="2"/>
  <c r="R962" i="2"/>
  <c r="Q962" i="2"/>
  <c r="P962" i="2"/>
  <c r="O962" i="2"/>
  <c r="I962" i="2"/>
  <c r="H962" i="2"/>
  <c r="G962" i="2"/>
  <c r="F962" i="2"/>
  <c r="CL961" i="2"/>
  <c r="CK961" i="2"/>
  <c r="CJ961" i="2"/>
  <c r="CI961" i="2"/>
  <c r="CC961" i="2"/>
  <c r="CB961" i="2"/>
  <c r="CA961" i="2"/>
  <c r="BZ961" i="2"/>
  <c r="BT961" i="2"/>
  <c r="BS961" i="2"/>
  <c r="BR961" i="2"/>
  <c r="BQ961" i="2"/>
  <c r="BK961" i="2"/>
  <c r="BJ961" i="2"/>
  <c r="BI961" i="2"/>
  <c r="BH961" i="2"/>
  <c r="BB961" i="2"/>
  <c r="BA961" i="2"/>
  <c r="AZ961" i="2"/>
  <c r="AY961" i="2"/>
  <c r="AS961" i="2"/>
  <c r="AR961" i="2"/>
  <c r="AQ961" i="2"/>
  <c r="AP961" i="2"/>
  <c r="AJ961" i="2"/>
  <c r="AI961" i="2"/>
  <c r="AH961" i="2"/>
  <c r="AG961" i="2"/>
  <c r="AA961" i="2"/>
  <c r="Z961" i="2"/>
  <c r="Y961" i="2"/>
  <c r="X961" i="2"/>
  <c r="R961" i="2"/>
  <c r="Q961" i="2"/>
  <c r="P961" i="2"/>
  <c r="O961" i="2"/>
  <c r="I961" i="2"/>
  <c r="H961" i="2"/>
  <c r="G961" i="2"/>
  <c r="F961" i="2"/>
  <c r="CL960" i="2"/>
  <c r="CK960" i="2"/>
  <c r="CJ960" i="2"/>
  <c r="CI960" i="2"/>
  <c r="CC960" i="2"/>
  <c r="CB960" i="2"/>
  <c r="CA960" i="2"/>
  <c r="BZ960" i="2"/>
  <c r="BT960" i="2"/>
  <c r="BS960" i="2"/>
  <c r="BR960" i="2"/>
  <c r="BQ960" i="2"/>
  <c r="BK960" i="2"/>
  <c r="BJ960" i="2"/>
  <c r="BI960" i="2"/>
  <c r="BH960" i="2"/>
  <c r="BB960" i="2"/>
  <c r="BA960" i="2"/>
  <c r="AZ960" i="2"/>
  <c r="AY960" i="2"/>
  <c r="AS960" i="2"/>
  <c r="AR960" i="2"/>
  <c r="AQ960" i="2"/>
  <c r="AP960" i="2"/>
  <c r="AJ960" i="2"/>
  <c r="AI960" i="2"/>
  <c r="AH960" i="2"/>
  <c r="AG960" i="2"/>
  <c r="AA960" i="2"/>
  <c r="Z960" i="2"/>
  <c r="Y960" i="2"/>
  <c r="X960" i="2"/>
  <c r="R960" i="2"/>
  <c r="Q960" i="2"/>
  <c r="P960" i="2"/>
  <c r="O960" i="2"/>
  <c r="I960" i="2"/>
  <c r="H960" i="2"/>
  <c r="G960" i="2"/>
  <c r="F960" i="2"/>
  <c r="CL959" i="2"/>
  <c r="CK959" i="2"/>
  <c r="CJ959" i="2"/>
  <c r="CI959" i="2"/>
  <c r="CC959" i="2"/>
  <c r="CB959" i="2"/>
  <c r="CA959" i="2"/>
  <c r="BZ959" i="2"/>
  <c r="BT959" i="2"/>
  <c r="BS959" i="2"/>
  <c r="BR959" i="2"/>
  <c r="BQ959" i="2"/>
  <c r="BK959" i="2"/>
  <c r="BJ959" i="2"/>
  <c r="BI959" i="2"/>
  <c r="BH959" i="2"/>
  <c r="BB959" i="2"/>
  <c r="BA959" i="2"/>
  <c r="AZ959" i="2"/>
  <c r="AY959" i="2"/>
  <c r="AS959" i="2"/>
  <c r="AR959" i="2"/>
  <c r="AQ959" i="2"/>
  <c r="AP959" i="2"/>
  <c r="AJ959" i="2"/>
  <c r="AI959" i="2"/>
  <c r="AH959" i="2"/>
  <c r="AG959" i="2"/>
  <c r="AA959" i="2"/>
  <c r="Z959" i="2"/>
  <c r="Y959" i="2"/>
  <c r="X959" i="2"/>
  <c r="R959" i="2"/>
  <c r="Q959" i="2"/>
  <c r="P959" i="2"/>
  <c r="O959" i="2"/>
  <c r="I959" i="2"/>
  <c r="H959" i="2"/>
  <c r="G959" i="2"/>
  <c r="F959" i="2"/>
  <c r="CL958" i="2"/>
  <c r="CK958" i="2"/>
  <c r="CJ958" i="2"/>
  <c r="CI958" i="2"/>
  <c r="CC958" i="2"/>
  <c r="CB958" i="2"/>
  <c r="CA958" i="2"/>
  <c r="BZ958" i="2"/>
  <c r="BT958" i="2"/>
  <c r="BS958" i="2"/>
  <c r="BR958" i="2"/>
  <c r="BQ958" i="2"/>
  <c r="BK958" i="2"/>
  <c r="BJ958" i="2"/>
  <c r="BI958" i="2"/>
  <c r="BH958" i="2"/>
  <c r="BB958" i="2"/>
  <c r="BA958" i="2"/>
  <c r="AZ958" i="2"/>
  <c r="AY958" i="2"/>
  <c r="AS958" i="2"/>
  <c r="AR958" i="2"/>
  <c r="AQ958" i="2"/>
  <c r="AP958" i="2"/>
  <c r="AJ958" i="2"/>
  <c r="AI958" i="2"/>
  <c r="AH958" i="2"/>
  <c r="AG958" i="2"/>
  <c r="AA958" i="2"/>
  <c r="Z958" i="2"/>
  <c r="Y958" i="2"/>
  <c r="X958" i="2"/>
  <c r="R958" i="2"/>
  <c r="Q958" i="2"/>
  <c r="P958" i="2"/>
  <c r="O958" i="2"/>
  <c r="I958" i="2"/>
  <c r="H958" i="2"/>
  <c r="G958" i="2"/>
  <c r="F958" i="2"/>
  <c r="CL957" i="2"/>
  <c r="CK957" i="2"/>
  <c r="CJ957" i="2"/>
  <c r="CI957" i="2"/>
  <c r="CC957" i="2"/>
  <c r="CB957" i="2"/>
  <c r="CA957" i="2"/>
  <c r="BZ957" i="2"/>
  <c r="BT957" i="2"/>
  <c r="BS957" i="2"/>
  <c r="BR957" i="2"/>
  <c r="BQ957" i="2"/>
  <c r="BK957" i="2"/>
  <c r="BJ957" i="2"/>
  <c r="BI957" i="2"/>
  <c r="BH957" i="2"/>
  <c r="BB957" i="2"/>
  <c r="BA957" i="2"/>
  <c r="AZ957" i="2"/>
  <c r="AY957" i="2"/>
  <c r="AS957" i="2"/>
  <c r="AR957" i="2"/>
  <c r="AQ957" i="2"/>
  <c r="AP957" i="2"/>
  <c r="AJ957" i="2"/>
  <c r="AI957" i="2"/>
  <c r="AH957" i="2"/>
  <c r="AG957" i="2"/>
  <c r="AA957" i="2"/>
  <c r="Z957" i="2"/>
  <c r="Y957" i="2"/>
  <c r="X957" i="2"/>
  <c r="R957" i="2"/>
  <c r="Q957" i="2"/>
  <c r="P957" i="2"/>
  <c r="O957" i="2"/>
  <c r="I957" i="2"/>
  <c r="H957" i="2"/>
  <c r="G957" i="2"/>
  <c r="F957" i="2"/>
  <c r="CL956" i="2"/>
  <c r="CK956" i="2"/>
  <c r="CJ956" i="2"/>
  <c r="CI956" i="2"/>
  <c r="CC956" i="2"/>
  <c r="CB956" i="2"/>
  <c r="CA956" i="2"/>
  <c r="BZ956" i="2"/>
  <c r="BT956" i="2"/>
  <c r="BS956" i="2"/>
  <c r="BR956" i="2"/>
  <c r="BQ956" i="2"/>
  <c r="BK956" i="2"/>
  <c r="BJ956" i="2"/>
  <c r="BI956" i="2"/>
  <c r="BH956" i="2"/>
  <c r="BB956" i="2"/>
  <c r="BA956" i="2"/>
  <c r="AZ956" i="2"/>
  <c r="AY956" i="2"/>
  <c r="AS956" i="2"/>
  <c r="AR956" i="2"/>
  <c r="AQ956" i="2"/>
  <c r="AP956" i="2"/>
  <c r="AJ956" i="2"/>
  <c r="AI956" i="2"/>
  <c r="AH956" i="2"/>
  <c r="AG956" i="2"/>
  <c r="AA956" i="2"/>
  <c r="Z956" i="2"/>
  <c r="Y956" i="2"/>
  <c r="X956" i="2"/>
  <c r="R956" i="2"/>
  <c r="Q956" i="2"/>
  <c r="P956" i="2"/>
  <c r="O956" i="2"/>
  <c r="I956" i="2"/>
  <c r="H956" i="2"/>
  <c r="G956" i="2"/>
  <c r="F956" i="2"/>
  <c r="CL955" i="2"/>
  <c r="CK955" i="2"/>
  <c r="CJ955" i="2"/>
  <c r="CI955" i="2"/>
  <c r="CC955" i="2"/>
  <c r="CB955" i="2"/>
  <c r="CA955" i="2"/>
  <c r="BZ955" i="2"/>
  <c r="BT955" i="2"/>
  <c r="BS955" i="2"/>
  <c r="BR955" i="2"/>
  <c r="BQ955" i="2"/>
  <c r="BK955" i="2"/>
  <c r="BJ955" i="2"/>
  <c r="BI955" i="2"/>
  <c r="BH955" i="2"/>
  <c r="BB955" i="2"/>
  <c r="BA955" i="2"/>
  <c r="AZ955" i="2"/>
  <c r="AY955" i="2"/>
  <c r="AS955" i="2"/>
  <c r="AR955" i="2"/>
  <c r="AQ955" i="2"/>
  <c r="AP955" i="2"/>
  <c r="AJ955" i="2"/>
  <c r="AI955" i="2"/>
  <c r="AH955" i="2"/>
  <c r="AG955" i="2"/>
  <c r="AA955" i="2"/>
  <c r="Z955" i="2"/>
  <c r="Y955" i="2"/>
  <c r="X955" i="2"/>
  <c r="R955" i="2"/>
  <c r="Q955" i="2"/>
  <c r="P955" i="2"/>
  <c r="O955" i="2"/>
  <c r="I955" i="2"/>
  <c r="H955" i="2"/>
  <c r="G955" i="2"/>
  <c r="F955" i="2"/>
  <c r="CL954" i="2"/>
  <c r="CK954" i="2"/>
  <c r="CJ954" i="2"/>
  <c r="CI954" i="2"/>
  <c r="CC954" i="2"/>
  <c r="CB954" i="2"/>
  <c r="CA954" i="2"/>
  <c r="BZ954" i="2"/>
  <c r="BT954" i="2"/>
  <c r="BS954" i="2"/>
  <c r="BR954" i="2"/>
  <c r="BQ954" i="2"/>
  <c r="BK954" i="2"/>
  <c r="BJ954" i="2"/>
  <c r="BI954" i="2"/>
  <c r="BH954" i="2"/>
  <c r="BB954" i="2"/>
  <c r="BA954" i="2"/>
  <c r="AZ954" i="2"/>
  <c r="AY954" i="2"/>
  <c r="AS954" i="2"/>
  <c r="AR954" i="2"/>
  <c r="AQ954" i="2"/>
  <c r="AP954" i="2"/>
  <c r="AJ954" i="2"/>
  <c r="AI954" i="2"/>
  <c r="AH954" i="2"/>
  <c r="AG954" i="2"/>
  <c r="AA954" i="2"/>
  <c r="Z954" i="2"/>
  <c r="Y954" i="2"/>
  <c r="X954" i="2"/>
  <c r="R954" i="2"/>
  <c r="Q954" i="2"/>
  <c r="P954" i="2"/>
  <c r="O954" i="2"/>
  <c r="I954" i="2"/>
  <c r="H954" i="2"/>
  <c r="G954" i="2"/>
  <c r="F954" i="2"/>
  <c r="CL953" i="2"/>
  <c r="CK953" i="2"/>
  <c r="CJ953" i="2"/>
  <c r="CI953" i="2"/>
  <c r="CC953" i="2"/>
  <c r="CB953" i="2"/>
  <c r="CA953" i="2"/>
  <c r="BZ953" i="2"/>
  <c r="BT953" i="2"/>
  <c r="BS953" i="2"/>
  <c r="BR953" i="2"/>
  <c r="BQ953" i="2"/>
  <c r="BK953" i="2"/>
  <c r="BJ953" i="2"/>
  <c r="BI953" i="2"/>
  <c r="BH953" i="2"/>
  <c r="BB953" i="2"/>
  <c r="BA953" i="2"/>
  <c r="AZ953" i="2"/>
  <c r="AY953" i="2"/>
  <c r="AS953" i="2"/>
  <c r="AR953" i="2"/>
  <c r="AQ953" i="2"/>
  <c r="AP953" i="2"/>
  <c r="AJ953" i="2"/>
  <c r="AI953" i="2"/>
  <c r="AH953" i="2"/>
  <c r="AG953" i="2"/>
  <c r="AA953" i="2"/>
  <c r="Z953" i="2"/>
  <c r="Y953" i="2"/>
  <c r="X953" i="2"/>
  <c r="R953" i="2"/>
  <c r="Q953" i="2"/>
  <c r="P953" i="2"/>
  <c r="O953" i="2"/>
  <c r="I953" i="2"/>
  <c r="H953" i="2"/>
  <c r="G953" i="2"/>
  <c r="F953" i="2"/>
  <c r="CL952" i="2"/>
  <c r="CK952" i="2"/>
  <c r="CJ952" i="2"/>
  <c r="CI952" i="2"/>
  <c r="CC952" i="2"/>
  <c r="CB952" i="2"/>
  <c r="CA952" i="2"/>
  <c r="BZ952" i="2"/>
  <c r="BT952" i="2"/>
  <c r="BS952" i="2"/>
  <c r="BR952" i="2"/>
  <c r="BQ952" i="2"/>
  <c r="BK952" i="2"/>
  <c r="BJ952" i="2"/>
  <c r="BI952" i="2"/>
  <c r="BH952" i="2"/>
  <c r="BB952" i="2"/>
  <c r="BA952" i="2"/>
  <c r="AZ952" i="2"/>
  <c r="AY952" i="2"/>
  <c r="AS952" i="2"/>
  <c r="AR952" i="2"/>
  <c r="AQ952" i="2"/>
  <c r="AP952" i="2"/>
  <c r="AJ952" i="2"/>
  <c r="AI952" i="2"/>
  <c r="AH952" i="2"/>
  <c r="AG952" i="2"/>
  <c r="AA952" i="2"/>
  <c r="Z952" i="2"/>
  <c r="Y952" i="2"/>
  <c r="X952" i="2"/>
  <c r="R952" i="2"/>
  <c r="Q952" i="2"/>
  <c r="P952" i="2"/>
  <c r="O952" i="2"/>
  <c r="I952" i="2"/>
  <c r="H952" i="2"/>
  <c r="G952" i="2"/>
  <c r="F952" i="2"/>
  <c r="CL951" i="2"/>
  <c r="CK951" i="2"/>
  <c r="CJ951" i="2"/>
  <c r="CI951" i="2"/>
  <c r="CC951" i="2"/>
  <c r="CB951" i="2"/>
  <c r="CA951" i="2"/>
  <c r="BZ951" i="2"/>
  <c r="BT951" i="2"/>
  <c r="BS951" i="2"/>
  <c r="BR951" i="2"/>
  <c r="BQ951" i="2"/>
  <c r="BK951" i="2"/>
  <c r="BJ951" i="2"/>
  <c r="BI951" i="2"/>
  <c r="BH951" i="2"/>
  <c r="BB951" i="2"/>
  <c r="BA951" i="2"/>
  <c r="AZ951" i="2"/>
  <c r="AY951" i="2"/>
  <c r="AS951" i="2"/>
  <c r="AR951" i="2"/>
  <c r="AQ951" i="2"/>
  <c r="AP951" i="2"/>
  <c r="AJ951" i="2"/>
  <c r="AI951" i="2"/>
  <c r="AH951" i="2"/>
  <c r="AG951" i="2"/>
  <c r="AA951" i="2"/>
  <c r="Z951" i="2"/>
  <c r="Y951" i="2"/>
  <c r="X951" i="2"/>
  <c r="R951" i="2"/>
  <c r="Q951" i="2"/>
  <c r="P951" i="2"/>
  <c r="O951" i="2"/>
  <c r="I951" i="2"/>
  <c r="H951" i="2"/>
  <c r="G951" i="2"/>
  <c r="F951" i="2"/>
  <c r="CL950" i="2"/>
  <c r="CK950" i="2"/>
  <c r="CJ950" i="2"/>
  <c r="CI950" i="2"/>
  <c r="CC950" i="2"/>
  <c r="CB950" i="2"/>
  <c r="CA950" i="2"/>
  <c r="BZ950" i="2"/>
  <c r="BT950" i="2"/>
  <c r="BS950" i="2"/>
  <c r="BR950" i="2"/>
  <c r="BQ950" i="2"/>
  <c r="BK950" i="2"/>
  <c r="BJ950" i="2"/>
  <c r="BI950" i="2"/>
  <c r="BH950" i="2"/>
  <c r="BB950" i="2"/>
  <c r="BA950" i="2"/>
  <c r="AZ950" i="2"/>
  <c r="AY950" i="2"/>
  <c r="AS950" i="2"/>
  <c r="AR950" i="2"/>
  <c r="AQ950" i="2"/>
  <c r="AP950" i="2"/>
  <c r="AJ950" i="2"/>
  <c r="AI950" i="2"/>
  <c r="AH950" i="2"/>
  <c r="AG950" i="2"/>
  <c r="AA950" i="2"/>
  <c r="Z950" i="2"/>
  <c r="Y950" i="2"/>
  <c r="X950" i="2"/>
  <c r="R950" i="2"/>
  <c r="Q950" i="2"/>
  <c r="P950" i="2"/>
  <c r="O950" i="2"/>
  <c r="I950" i="2"/>
  <c r="H950" i="2"/>
  <c r="G950" i="2"/>
  <c r="F950" i="2"/>
  <c r="CL949" i="2"/>
  <c r="CK949" i="2"/>
  <c r="CJ949" i="2"/>
  <c r="CI949" i="2"/>
  <c r="CC949" i="2"/>
  <c r="CB949" i="2"/>
  <c r="CA949" i="2"/>
  <c r="BZ949" i="2"/>
  <c r="BT949" i="2"/>
  <c r="BS949" i="2"/>
  <c r="BR949" i="2"/>
  <c r="BQ949" i="2"/>
  <c r="BK949" i="2"/>
  <c r="BJ949" i="2"/>
  <c r="BI949" i="2"/>
  <c r="BH949" i="2"/>
  <c r="BB949" i="2"/>
  <c r="BA949" i="2"/>
  <c r="AZ949" i="2"/>
  <c r="AY949" i="2"/>
  <c r="AS949" i="2"/>
  <c r="AR949" i="2"/>
  <c r="AQ949" i="2"/>
  <c r="AP949" i="2"/>
  <c r="AJ949" i="2"/>
  <c r="AI949" i="2"/>
  <c r="AH949" i="2"/>
  <c r="AG949" i="2"/>
  <c r="AA949" i="2"/>
  <c r="Z949" i="2"/>
  <c r="Y949" i="2"/>
  <c r="X949" i="2"/>
  <c r="R949" i="2"/>
  <c r="Q949" i="2"/>
  <c r="P949" i="2"/>
  <c r="O949" i="2"/>
  <c r="I949" i="2"/>
  <c r="H949" i="2"/>
  <c r="G949" i="2"/>
  <c r="F949" i="2"/>
  <c r="CL948" i="2"/>
  <c r="CK948" i="2"/>
  <c r="CJ948" i="2"/>
  <c r="CI948" i="2"/>
  <c r="CC948" i="2"/>
  <c r="CB948" i="2"/>
  <c r="CA948" i="2"/>
  <c r="BZ948" i="2"/>
  <c r="BT948" i="2"/>
  <c r="BS948" i="2"/>
  <c r="BR948" i="2"/>
  <c r="BQ948" i="2"/>
  <c r="BK948" i="2"/>
  <c r="BJ948" i="2"/>
  <c r="BI948" i="2"/>
  <c r="BH948" i="2"/>
  <c r="BB948" i="2"/>
  <c r="BA948" i="2"/>
  <c r="AZ948" i="2"/>
  <c r="AY948" i="2"/>
  <c r="AS948" i="2"/>
  <c r="AR948" i="2"/>
  <c r="AQ948" i="2"/>
  <c r="AP948" i="2"/>
  <c r="AJ948" i="2"/>
  <c r="AI948" i="2"/>
  <c r="AH948" i="2"/>
  <c r="AG948" i="2"/>
  <c r="AA948" i="2"/>
  <c r="Z948" i="2"/>
  <c r="Y948" i="2"/>
  <c r="X948" i="2"/>
  <c r="R948" i="2"/>
  <c r="Q948" i="2"/>
  <c r="P948" i="2"/>
  <c r="O948" i="2"/>
  <c r="I948" i="2"/>
  <c r="H948" i="2"/>
  <c r="G948" i="2"/>
  <c r="F948" i="2"/>
  <c r="CL947" i="2"/>
  <c r="CK947" i="2"/>
  <c r="CJ947" i="2"/>
  <c r="CI947" i="2"/>
  <c r="CC947" i="2"/>
  <c r="CB947" i="2"/>
  <c r="CA947" i="2"/>
  <c r="BZ947" i="2"/>
  <c r="BT947" i="2"/>
  <c r="BS947" i="2"/>
  <c r="BR947" i="2"/>
  <c r="BQ947" i="2"/>
  <c r="BK947" i="2"/>
  <c r="BJ947" i="2"/>
  <c r="BI947" i="2"/>
  <c r="BH947" i="2"/>
  <c r="BB947" i="2"/>
  <c r="BA947" i="2"/>
  <c r="AZ947" i="2"/>
  <c r="AY947" i="2"/>
  <c r="AS947" i="2"/>
  <c r="AR947" i="2"/>
  <c r="AQ947" i="2"/>
  <c r="AP947" i="2"/>
  <c r="AJ947" i="2"/>
  <c r="AI947" i="2"/>
  <c r="AH947" i="2"/>
  <c r="AG947" i="2"/>
  <c r="AA947" i="2"/>
  <c r="Z947" i="2"/>
  <c r="Y947" i="2"/>
  <c r="X947" i="2"/>
  <c r="R947" i="2"/>
  <c r="Q947" i="2"/>
  <c r="P947" i="2"/>
  <c r="O947" i="2"/>
  <c r="I947" i="2"/>
  <c r="H947" i="2"/>
  <c r="G947" i="2"/>
  <c r="F947" i="2"/>
  <c r="CL946" i="2"/>
  <c r="CK946" i="2"/>
  <c r="CJ946" i="2"/>
  <c r="CI946" i="2"/>
  <c r="CC946" i="2"/>
  <c r="CB946" i="2"/>
  <c r="CA946" i="2"/>
  <c r="BZ946" i="2"/>
  <c r="BT946" i="2"/>
  <c r="BS946" i="2"/>
  <c r="BR946" i="2"/>
  <c r="BQ946" i="2"/>
  <c r="BK946" i="2"/>
  <c r="BJ946" i="2"/>
  <c r="BI946" i="2"/>
  <c r="BH946" i="2"/>
  <c r="BB946" i="2"/>
  <c r="BA946" i="2"/>
  <c r="AZ946" i="2"/>
  <c r="AY946" i="2"/>
  <c r="AS946" i="2"/>
  <c r="AR946" i="2"/>
  <c r="AQ946" i="2"/>
  <c r="AP946" i="2"/>
  <c r="AJ946" i="2"/>
  <c r="AI946" i="2"/>
  <c r="AH946" i="2"/>
  <c r="AG946" i="2"/>
  <c r="AA946" i="2"/>
  <c r="Z946" i="2"/>
  <c r="Y946" i="2"/>
  <c r="X946" i="2"/>
  <c r="R946" i="2"/>
  <c r="Q946" i="2"/>
  <c r="P946" i="2"/>
  <c r="O946" i="2"/>
  <c r="I946" i="2"/>
  <c r="H946" i="2"/>
  <c r="G946" i="2"/>
  <c r="F946" i="2"/>
  <c r="CL945" i="2"/>
  <c r="CK945" i="2"/>
  <c r="CJ945" i="2"/>
  <c r="CI945" i="2"/>
  <c r="CC945" i="2"/>
  <c r="CB945" i="2"/>
  <c r="CA945" i="2"/>
  <c r="BZ945" i="2"/>
  <c r="BT945" i="2"/>
  <c r="BS945" i="2"/>
  <c r="BR945" i="2"/>
  <c r="BQ945" i="2"/>
  <c r="BK945" i="2"/>
  <c r="BJ945" i="2"/>
  <c r="BI945" i="2"/>
  <c r="BH945" i="2"/>
  <c r="BB945" i="2"/>
  <c r="BA945" i="2"/>
  <c r="AZ945" i="2"/>
  <c r="AY945" i="2"/>
  <c r="AS945" i="2"/>
  <c r="AR945" i="2"/>
  <c r="AQ945" i="2"/>
  <c r="AP945" i="2"/>
  <c r="AJ945" i="2"/>
  <c r="AI945" i="2"/>
  <c r="AH945" i="2"/>
  <c r="AG945" i="2"/>
  <c r="AA945" i="2"/>
  <c r="Z945" i="2"/>
  <c r="Y945" i="2"/>
  <c r="X945" i="2"/>
  <c r="R945" i="2"/>
  <c r="Q945" i="2"/>
  <c r="P945" i="2"/>
  <c r="O945" i="2"/>
  <c r="I945" i="2"/>
  <c r="H945" i="2"/>
  <c r="G945" i="2"/>
  <c r="F945" i="2"/>
  <c r="CL944" i="2"/>
  <c r="CK944" i="2"/>
  <c r="CJ944" i="2"/>
  <c r="CI944" i="2"/>
  <c r="CC944" i="2"/>
  <c r="CB944" i="2"/>
  <c r="CA944" i="2"/>
  <c r="BZ944" i="2"/>
  <c r="BT944" i="2"/>
  <c r="BS944" i="2"/>
  <c r="BR944" i="2"/>
  <c r="BQ944" i="2"/>
  <c r="BK944" i="2"/>
  <c r="BJ944" i="2"/>
  <c r="BI944" i="2"/>
  <c r="BH944" i="2"/>
  <c r="BB944" i="2"/>
  <c r="BA944" i="2"/>
  <c r="AZ944" i="2"/>
  <c r="AY944" i="2"/>
  <c r="AS944" i="2"/>
  <c r="AR944" i="2"/>
  <c r="AQ944" i="2"/>
  <c r="AP944" i="2"/>
  <c r="AJ944" i="2"/>
  <c r="AI944" i="2"/>
  <c r="AH944" i="2"/>
  <c r="AG944" i="2"/>
  <c r="AA944" i="2"/>
  <c r="Z944" i="2"/>
  <c r="Y944" i="2"/>
  <c r="X944" i="2"/>
  <c r="R944" i="2"/>
  <c r="Q944" i="2"/>
  <c r="P944" i="2"/>
  <c r="O944" i="2"/>
  <c r="I944" i="2"/>
  <c r="H944" i="2"/>
  <c r="G944" i="2"/>
  <c r="F944" i="2"/>
  <c r="CL943" i="2"/>
  <c r="CK943" i="2"/>
  <c r="CJ943" i="2"/>
  <c r="CI943" i="2"/>
  <c r="CC943" i="2"/>
  <c r="CB943" i="2"/>
  <c r="CA943" i="2"/>
  <c r="BZ943" i="2"/>
  <c r="BT943" i="2"/>
  <c r="BS943" i="2"/>
  <c r="BR943" i="2"/>
  <c r="BQ943" i="2"/>
  <c r="BK943" i="2"/>
  <c r="BJ943" i="2"/>
  <c r="BI943" i="2"/>
  <c r="BH943" i="2"/>
  <c r="BB943" i="2"/>
  <c r="BA943" i="2"/>
  <c r="AZ943" i="2"/>
  <c r="AY943" i="2"/>
  <c r="AS943" i="2"/>
  <c r="AR943" i="2"/>
  <c r="AQ943" i="2"/>
  <c r="AP943" i="2"/>
  <c r="AJ943" i="2"/>
  <c r="AI943" i="2"/>
  <c r="AH943" i="2"/>
  <c r="AG943" i="2"/>
  <c r="AA943" i="2"/>
  <c r="Z943" i="2"/>
  <c r="Y943" i="2"/>
  <c r="X943" i="2"/>
  <c r="R943" i="2"/>
  <c r="Q943" i="2"/>
  <c r="P943" i="2"/>
  <c r="O943" i="2"/>
  <c r="I943" i="2"/>
  <c r="H943" i="2"/>
  <c r="G943" i="2"/>
  <c r="F943" i="2"/>
  <c r="CL942" i="2"/>
  <c r="CK942" i="2"/>
  <c r="CJ942" i="2"/>
  <c r="CI942" i="2"/>
  <c r="CC942" i="2"/>
  <c r="CB942" i="2"/>
  <c r="CA942" i="2"/>
  <c r="BZ942" i="2"/>
  <c r="BT942" i="2"/>
  <c r="BS942" i="2"/>
  <c r="BR942" i="2"/>
  <c r="BQ942" i="2"/>
  <c r="BK942" i="2"/>
  <c r="BJ942" i="2"/>
  <c r="BI942" i="2"/>
  <c r="BH942" i="2"/>
  <c r="BB942" i="2"/>
  <c r="BA942" i="2"/>
  <c r="AZ942" i="2"/>
  <c r="AY942" i="2"/>
  <c r="AS942" i="2"/>
  <c r="AR942" i="2"/>
  <c r="AQ942" i="2"/>
  <c r="AP942" i="2"/>
  <c r="AJ942" i="2"/>
  <c r="AI942" i="2"/>
  <c r="AH942" i="2"/>
  <c r="AG942" i="2"/>
  <c r="AA942" i="2"/>
  <c r="Z942" i="2"/>
  <c r="Y942" i="2"/>
  <c r="X942" i="2"/>
  <c r="R942" i="2"/>
  <c r="Q942" i="2"/>
  <c r="P942" i="2"/>
  <c r="O942" i="2"/>
  <c r="I942" i="2"/>
  <c r="H942" i="2"/>
  <c r="G942" i="2"/>
  <c r="F942" i="2"/>
  <c r="CL941" i="2"/>
  <c r="CK941" i="2"/>
  <c r="CJ941" i="2"/>
  <c r="CI941" i="2"/>
  <c r="CC941" i="2"/>
  <c r="CB941" i="2"/>
  <c r="CA941" i="2"/>
  <c r="BZ941" i="2"/>
  <c r="BT941" i="2"/>
  <c r="BS941" i="2"/>
  <c r="BR941" i="2"/>
  <c r="BQ941" i="2"/>
  <c r="BK941" i="2"/>
  <c r="BJ941" i="2"/>
  <c r="BI941" i="2"/>
  <c r="BH941" i="2"/>
  <c r="BB941" i="2"/>
  <c r="BA941" i="2"/>
  <c r="AZ941" i="2"/>
  <c r="AY941" i="2"/>
  <c r="AS941" i="2"/>
  <c r="AR941" i="2"/>
  <c r="AQ941" i="2"/>
  <c r="AP941" i="2"/>
  <c r="AJ941" i="2"/>
  <c r="AI941" i="2"/>
  <c r="AH941" i="2"/>
  <c r="AG941" i="2"/>
  <c r="AA941" i="2"/>
  <c r="Z941" i="2"/>
  <c r="Y941" i="2"/>
  <c r="X941" i="2"/>
  <c r="R941" i="2"/>
  <c r="Q941" i="2"/>
  <c r="P941" i="2"/>
  <c r="O941" i="2"/>
  <c r="I941" i="2"/>
  <c r="H941" i="2"/>
  <c r="G941" i="2"/>
  <c r="F941" i="2"/>
  <c r="CL940" i="2"/>
  <c r="CK940" i="2"/>
  <c r="CJ940" i="2"/>
  <c r="CI940" i="2"/>
  <c r="CC940" i="2"/>
  <c r="CB940" i="2"/>
  <c r="CA940" i="2"/>
  <c r="BZ940" i="2"/>
  <c r="BT940" i="2"/>
  <c r="BS940" i="2"/>
  <c r="BR940" i="2"/>
  <c r="BQ940" i="2"/>
  <c r="BK940" i="2"/>
  <c r="BJ940" i="2"/>
  <c r="BI940" i="2"/>
  <c r="BH940" i="2"/>
  <c r="BB940" i="2"/>
  <c r="BA940" i="2"/>
  <c r="AZ940" i="2"/>
  <c r="AY940" i="2"/>
  <c r="AS940" i="2"/>
  <c r="AR940" i="2"/>
  <c r="AQ940" i="2"/>
  <c r="AP940" i="2"/>
  <c r="AJ940" i="2"/>
  <c r="AI940" i="2"/>
  <c r="AH940" i="2"/>
  <c r="AG940" i="2"/>
  <c r="AA940" i="2"/>
  <c r="Z940" i="2"/>
  <c r="Y940" i="2"/>
  <c r="X940" i="2"/>
  <c r="R940" i="2"/>
  <c r="Q940" i="2"/>
  <c r="P940" i="2"/>
  <c r="O940" i="2"/>
  <c r="I940" i="2"/>
  <c r="H940" i="2"/>
  <c r="G940" i="2"/>
  <c r="F940" i="2"/>
  <c r="CL939" i="2"/>
  <c r="CK939" i="2"/>
  <c r="CJ939" i="2"/>
  <c r="CI939" i="2"/>
  <c r="CC939" i="2"/>
  <c r="CB939" i="2"/>
  <c r="CA939" i="2"/>
  <c r="BZ939" i="2"/>
  <c r="BT939" i="2"/>
  <c r="BS939" i="2"/>
  <c r="BR939" i="2"/>
  <c r="BQ939" i="2"/>
  <c r="BK939" i="2"/>
  <c r="BJ939" i="2"/>
  <c r="BI939" i="2"/>
  <c r="BH939" i="2"/>
  <c r="BB939" i="2"/>
  <c r="BA939" i="2"/>
  <c r="AZ939" i="2"/>
  <c r="AY939" i="2"/>
  <c r="AS939" i="2"/>
  <c r="AR939" i="2"/>
  <c r="AQ939" i="2"/>
  <c r="AP939" i="2"/>
  <c r="AJ939" i="2"/>
  <c r="AI939" i="2"/>
  <c r="AH939" i="2"/>
  <c r="AG939" i="2"/>
  <c r="AA939" i="2"/>
  <c r="Z939" i="2"/>
  <c r="Y939" i="2"/>
  <c r="X939" i="2"/>
  <c r="R939" i="2"/>
  <c r="Q939" i="2"/>
  <c r="P939" i="2"/>
  <c r="O939" i="2"/>
  <c r="I939" i="2"/>
  <c r="H939" i="2"/>
  <c r="G939" i="2"/>
  <c r="F939" i="2"/>
  <c r="CL938" i="2"/>
  <c r="CK938" i="2"/>
  <c r="CJ938" i="2"/>
  <c r="CI938" i="2"/>
  <c r="CC938" i="2"/>
  <c r="CB938" i="2"/>
  <c r="CA938" i="2"/>
  <c r="BZ938" i="2"/>
  <c r="BT938" i="2"/>
  <c r="BS938" i="2"/>
  <c r="BR938" i="2"/>
  <c r="BQ938" i="2"/>
  <c r="BK938" i="2"/>
  <c r="BJ938" i="2"/>
  <c r="BI938" i="2"/>
  <c r="BH938" i="2"/>
  <c r="BB938" i="2"/>
  <c r="BA938" i="2"/>
  <c r="AZ938" i="2"/>
  <c r="AY938" i="2"/>
  <c r="AS938" i="2"/>
  <c r="AR938" i="2"/>
  <c r="AQ938" i="2"/>
  <c r="AP938" i="2"/>
  <c r="AJ938" i="2"/>
  <c r="AI938" i="2"/>
  <c r="AH938" i="2"/>
  <c r="AG938" i="2"/>
  <c r="AA938" i="2"/>
  <c r="Z938" i="2"/>
  <c r="Y938" i="2"/>
  <c r="X938" i="2"/>
  <c r="R938" i="2"/>
  <c r="Q938" i="2"/>
  <c r="P938" i="2"/>
  <c r="O938" i="2"/>
  <c r="I938" i="2"/>
  <c r="H938" i="2"/>
  <c r="G938" i="2"/>
  <c r="F938" i="2"/>
  <c r="CL937" i="2"/>
  <c r="CK937" i="2"/>
  <c r="CJ937" i="2"/>
  <c r="CI937" i="2"/>
  <c r="CC937" i="2"/>
  <c r="CB937" i="2"/>
  <c r="CA937" i="2"/>
  <c r="BZ937" i="2"/>
  <c r="BT937" i="2"/>
  <c r="BS937" i="2"/>
  <c r="BR937" i="2"/>
  <c r="BQ937" i="2"/>
  <c r="BK937" i="2"/>
  <c r="BJ937" i="2"/>
  <c r="BI937" i="2"/>
  <c r="BH937" i="2"/>
  <c r="BB937" i="2"/>
  <c r="BA937" i="2"/>
  <c r="AZ937" i="2"/>
  <c r="AY937" i="2"/>
  <c r="AS937" i="2"/>
  <c r="AR937" i="2"/>
  <c r="AQ937" i="2"/>
  <c r="AP937" i="2"/>
  <c r="AJ937" i="2"/>
  <c r="AI937" i="2"/>
  <c r="AH937" i="2"/>
  <c r="AG937" i="2"/>
  <c r="AA937" i="2"/>
  <c r="Z937" i="2"/>
  <c r="Y937" i="2"/>
  <c r="X937" i="2"/>
  <c r="R937" i="2"/>
  <c r="Q937" i="2"/>
  <c r="P937" i="2"/>
  <c r="O937" i="2"/>
  <c r="I937" i="2"/>
  <c r="H937" i="2"/>
  <c r="G937" i="2"/>
  <c r="F937" i="2"/>
  <c r="CL936" i="2"/>
  <c r="CK936" i="2"/>
  <c r="CJ936" i="2"/>
  <c r="CI936" i="2"/>
  <c r="CC936" i="2"/>
  <c r="CB936" i="2"/>
  <c r="CA936" i="2"/>
  <c r="BZ936" i="2"/>
  <c r="BT936" i="2"/>
  <c r="BS936" i="2"/>
  <c r="BR936" i="2"/>
  <c r="BQ936" i="2"/>
  <c r="BK936" i="2"/>
  <c r="BJ936" i="2"/>
  <c r="BI936" i="2"/>
  <c r="BH936" i="2"/>
  <c r="BB936" i="2"/>
  <c r="BA936" i="2"/>
  <c r="AZ936" i="2"/>
  <c r="AY936" i="2"/>
  <c r="AS936" i="2"/>
  <c r="AR936" i="2"/>
  <c r="AQ936" i="2"/>
  <c r="AP936" i="2"/>
  <c r="AJ936" i="2"/>
  <c r="AI936" i="2"/>
  <c r="AH936" i="2"/>
  <c r="AG936" i="2"/>
  <c r="AA936" i="2"/>
  <c r="Z936" i="2"/>
  <c r="Y936" i="2"/>
  <c r="X936" i="2"/>
  <c r="R936" i="2"/>
  <c r="Q936" i="2"/>
  <c r="P936" i="2"/>
  <c r="O936" i="2"/>
  <c r="I936" i="2"/>
  <c r="H936" i="2"/>
  <c r="G936" i="2"/>
  <c r="F936" i="2"/>
  <c r="CL935" i="2"/>
  <c r="CK935" i="2"/>
  <c r="CJ935" i="2"/>
  <c r="CI935" i="2"/>
  <c r="CC935" i="2"/>
  <c r="CB935" i="2"/>
  <c r="CA935" i="2"/>
  <c r="BZ935" i="2"/>
  <c r="BT935" i="2"/>
  <c r="BS935" i="2"/>
  <c r="BR935" i="2"/>
  <c r="BQ935" i="2"/>
  <c r="BK935" i="2"/>
  <c r="BJ935" i="2"/>
  <c r="BI935" i="2"/>
  <c r="BH935" i="2"/>
  <c r="BB935" i="2"/>
  <c r="BA935" i="2"/>
  <c r="AZ935" i="2"/>
  <c r="AY935" i="2"/>
  <c r="AS935" i="2"/>
  <c r="AR935" i="2"/>
  <c r="AQ935" i="2"/>
  <c r="AP935" i="2"/>
  <c r="AJ935" i="2"/>
  <c r="AI935" i="2"/>
  <c r="AH935" i="2"/>
  <c r="AG935" i="2"/>
  <c r="AA935" i="2"/>
  <c r="Z935" i="2"/>
  <c r="Y935" i="2"/>
  <c r="X935" i="2"/>
  <c r="R935" i="2"/>
  <c r="Q935" i="2"/>
  <c r="P935" i="2"/>
  <c r="O935" i="2"/>
  <c r="I935" i="2"/>
  <c r="H935" i="2"/>
  <c r="G935" i="2"/>
  <c r="F935" i="2"/>
  <c r="CL934" i="2"/>
  <c r="CK934" i="2"/>
  <c r="CJ934" i="2"/>
  <c r="CI934" i="2"/>
  <c r="CC934" i="2"/>
  <c r="CB934" i="2"/>
  <c r="CA934" i="2"/>
  <c r="BZ934" i="2"/>
  <c r="BT934" i="2"/>
  <c r="BS934" i="2"/>
  <c r="BR934" i="2"/>
  <c r="BQ934" i="2"/>
  <c r="BK934" i="2"/>
  <c r="BJ934" i="2"/>
  <c r="BI934" i="2"/>
  <c r="BH934" i="2"/>
  <c r="BB934" i="2"/>
  <c r="BA934" i="2"/>
  <c r="AZ934" i="2"/>
  <c r="AY934" i="2"/>
  <c r="AS934" i="2"/>
  <c r="AR934" i="2"/>
  <c r="AQ934" i="2"/>
  <c r="AP934" i="2"/>
  <c r="AJ934" i="2"/>
  <c r="AI934" i="2"/>
  <c r="AH934" i="2"/>
  <c r="AG934" i="2"/>
  <c r="AA934" i="2"/>
  <c r="Z934" i="2"/>
  <c r="Y934" i="2"/>
  <c r="X934" i="2"/>
  <c r="R934" i="2"/>
  <c r="Q934" i="2"/>
  <c r="P934" i="2"/>
  <c r="O934" i="2"/>
  <c r="I934" i="2"/>
  <c r="H934" i="2"/>
  <c r="G934" i="2"/>
  <c r="F934" i="2"/>
  <c r="CL933" i="2"/>
  <c r="CK933" i="2"/>
  <c r="CJ933" i="2"/>
  <c r="CI933" i="2"/>
  <c r="CC933" i="2"/>
  <c r="CB933" i="2"/>
  <c r="CA933" i="2"/>
  <c r="BZ933" i="2"/>
  <c r="BT933" i="2"/>
  <c r="BS933" i="2"/>
  <c r="BR933" i="2"/>
  <c r="BQ933" i="2"/>
  <c r="BK933" i="2"/>
  <c r="BJ933" i="2"/>
  <c r="BI933" i="2"/>
  <c r="BH933" i="2"/>
  <c r="BB933" i="2"/>
  <c r="BA933" i="2"/>
  <c r="AZ933" i="2"/>
  <c r="AY933" i="2"/>
  <c r="AS933" i="2"/>
  <c r="AR933" i="2"/>
  <c r="AQ933" i="2"/>
  <c r="AP933" i="2"/>
  <c r="AJ933" i="2"/>
  <c r="AI933" i="2"/>
  <c r="AH933" i="2"/>
  <c r="AG933" i="2"/>
  <c r="AA933" i="2"/>
  <c r="Z933" i="2"/>
  <c r="Y933" i="2"/>
  <c r="X933" i="2"/>
  <c r="R933" i="2"/>
  <c r="Q933" i="2"/>
  <c r="P933" i="2"/>
  <c r="O933" i="2"/>
  <c r="I933" i="2"/>
  <c r="H933" i="2"/>
  <c r="G933" i="2"/>
  <c r="F933" i="2"/>
  <c r="CL932" i="2"/>
  <c r="CK932" i="2"/>
  <c r="CJ932" i="2"/>
  <c r="CI932" i="2"/>
  <c r="CC932" i="2"/>
  <c r="CB932" i="2"/>
  <c r="CA932" i="2"/>
  <c r="BZ932" i="2"/>
  <c r="BT932" i="2"/>
  <c r="BS932" i="2"/>
  <c r="BR932" i="2"/>
  <c r="BQ932" i="2"/>
  <c r="BK932" i="2"/>
  <c r="BJ932" i="2"/>
  <c r="BI932" i="2"/>
  <c r="BH932" i="2"/>
  <c r="BB932" i="2"/>
  <c r="BA932" i="2"/>
  <c r="AZ932" i="2"/>
  <c r="AY932" i="2"/>
  <c r="AS932" i="2"/>
  <c r="AR932" i="2"/>
  <c r="AQ932" i="2"/>
  <c r="AP932" i="2"/>
  <c r="AJ932" i="2"/>
  <c r="AI932" i="2"/>
  <c r="AH932" i="2"/>
  <c r="AG932" i="2"/>
  <c r="AA932" i="2"/>
  <c r="Z932" i="2"/>
  <c r="Y932" i="2"/>
  <c r="X932" i="2"/>
  <c r="R932" i="2"/>
  <c r="Q932" i="2"/>
  <c r="P932" i="2"/>
  <c r="O932" i="2"/>
  <c r="I932" i="2"/>
  <c r="H932" i="2"/>
  <c r="G932" i="2"/>
  <c r="F932" i="2"/>
  <c r="CL931" i="2"/>
  <c r="CK931" i="2"/>
  <c r="CJ931" i="2"/>
  <c r="CI931" i="2"/>
  <c r="CC931" i="2"/>
  <c r="CB931" i="2"/>
  <c r="CA931" i="2"/>
  <c r="BZ931" i="2"/>
  <c r="BT931" i="2"/>
  <c r="BS931" i="2"/>
  <c r="BR931" i="2"/>
  <c r="BQ931" i="2"/>
  <c r="BK931" i="2"/>
  <c r="BJ931" i="2"/>
  <c r="BI931" i="2"/>
  <c r="BH931" i="2"/>
  <c r="BB931" i="2"/>
  <c r="BA931" i="2"/>
  <c r="AZ931" i="2"/>
  <c r="AY931" i="2"/>
  <c r="AS931" i="2"/>
  <c r="AR931" i="2"/>
  <c r="AQ931" i="2"/>
  <c r="AP931" i="2"/>
  <c r="AJ931" i="2"/>
  <c r="AI931" i="2"/>
  <c r="AH931" i="2"/>
  <c r="AG931" i="2"/>
  <c r="AA931" i="2"/>
  <c r="Z931" i="2"/>
  <c r="Y931" i="2"/>
  <c r="X931" i="2"/>
  <c r="R931" i="2"/>
  <c r="Q931" i="2"/>
  <c r="P931" i="2"/>
  <c r="O931" i="2"/>
  <c r="I931" i="2"/>
  <c r="H931" i="2"/>
  <c r="G931" i="2"/>
  <c r="F931" i="2"/>
  <c r="CL930" i="2"/>
  <c r="CK930" i="2"/>
  <c r="CJ930" i="2"/>
  <c r="CI930" i="2"/>
  <c r="CC930" i="2"/>
  <c r="CB930" i="2"/>
  <c r="CA930" i="2"/>
  <c r="BZ930" i="2"/>
  <c r="BT930" i="2"/>
  <c r="BS930" i="2"/>
  <c r="BR930" i="2"/>
  <c r="BQ930" i="2"/>
  <c r="BK930" i="2"/>
  <c r="BJ930" i="2"/>
  <c r="BI930" i="2"/>
  <c r="BH930" i="2"/>
  <c r="BB930" i="2"/>
  <c r="BA930" i="2"/>
  <c r="AZ930" i="2"/>
  <c r="AY930" i="2"/>
  <c r="AS930" i="2"/>
  <c r="AR930" i="2"/>
  <c r="AQ930" i="2"/>
  <c r="AP930" i="2"/>
  <c r="AJ930" i="2"/>
  <c r="AI930" i="2"/>
  <c r="AH930" i="2"/>
  <c r="AG930" i="2"/>
  <c r="AA930" i="2"/>
  <c r="Z930" i="2"/>
  <c r="Y930" i="2"/>
  <c r="X930" i="2"/>
  <c r="R930" i="2"/>
  <c r="Q930" i="2"/>
  <c r="P930" i="2"/>
  <c r="O930" i="2"/>
  <c r="I930" i="2"/>
  <c r="H930" i="2"/>
  <c r="G930" i="2"/>
  <c r="F930" i="2"/>
  <c r="CL929" i="2"/>
  <c r="CK929" i="2"/>
  <c r="CJ929" i="2"/>
  <c r="CI929" i="2"/>
  <c r="CC929" i="2"/>
  <c r="CB929" i="2"/>
  <c r="CA929" i="2"/>
  <c r="BZ929" i="2"/>
  <c r="BT929" i="2"/>
  <c r="BS929" i="2"/>
  <c r="BR929" i="2"/>
  <c r="BQ929" i="2"/>
  <c r="BK929" i="2"/>
  <c r="BJ929" i="2"/>
  <c r="BI929" i="2"/>
  <c r="BH929" i="2"/>
  <c r="BB929" i="2"/>
  <c r="BA929" i="2"/>
  <c r="AZ929" i="2"/>
  <c r="AY929" i="2"/>
  <c r="AS929" i="2"/>
  <c r="AR929" i="2"/>
  <c r="AQ929" i="2"/>
  <c r="AP929" i="2"/>
  <c r="AJ929" i="2"/>
  <c r="AI929" i="2"/>
  <c r="AH929" i="2"/>
  <c r="AG929" i="2"/>
  <c r="AA929" i="2"/>
  <c r="Z929" i="2"/>
  <c r="Y929" i="2"/>
  <c r="X929" i="2"/>
  <c r="R929" i="2"/>
  <c r="Q929" i="2"/>
  <c r="P929" i="2"/>
  <c r="O929" i="2"/>
  <c r="I929" i="2"/>
  <c r="H929" i="2"/>
  <c r="G929" i="2"/>
  <c r="F929" i="2"/>
  <c r="CL928" i="2"/>
  <c r="CK928" i="2"/>
  <c r="CJ928" i="2"/>
  <c r="CI928" i="2"/>
  <c r="CC928" i="2"/>
  <c r="CB928" i="2"/>
  <c r="CA928" i="2"/>
  <c r="BZ928" i="2"/>
  <c r="BT928" i="2"/>
  <c r="BS928" i="2"/>
  <c r="BR928" i="2"/>
  <c r="BQ928" i="2"/>
  <c r="BK928" i="2"/>
  <c r="BJ928" i="2"/>
  <c r="BI928" i="2"/>
  <c r="BH928" i="2"/>
  <c r="BB928" i="2"/>
  <c r="BA928" i="2"/>
  <c r="AZ928" i="2"/>
  <c r="AY928" i="2"/>
  <c r="AS928" i="2"/>
  <c r="AR928" i="2"/>
  <c r="AQ928" i="2"/>
  <c r="AP928" i="2"/>
  <c r="AJ928" i="2"/>
  <c r="AI928" i="2"/>
  <c r="AH928" i="2"/>
  <c r="AG928" i="2"/>
  <c r="AA928" i="2"/>
  <c r="Z928" i="2"/>
  <c r="Y928" i="2"/>
  <c r="X928" i="2"/>
  <c r="R928" i="2"/>
  <c r="Q928" i="2"/>
  <c r="P928" i="2"/>
  <c r="O928" i="2"/>
  <c r="I928" i="2"/>
  <c r="H928" i="2"/>
  <c r="G928" i="2"/>
  <c r="F928" i="2"/>
  <c r="CL927" i="2"/>
  <c r="CK927" i="2"/>
  <c r="CJ927" i="2"/>
  <c r="CI927" i="2"/>
  <c r="CC927" i="2"/>
  <c r="CB927" i="2"/>
  <c r="CA927" i="2"/>
  <c r="BZ927" i="2"/>
  <c r="BT927" i="2"/>
  <c r="BS927" i="2"/>
  <c r="BR927" i="2"/>
  <c r="BQ927" i="2"/>
  <c r="BK927" i="2"/>
  <c r="BJ927" i="2"/>
  <c r="BI927" i="2"/>
  <c r="BH927" i="2"/>
  <c r="BB927" i="2"/>
  <c r="BA927" i="2"/>
  <c r="AZ927" i="2"/>
  <c r="AY927" i="2"/>
  <c r="AS927" i="2"/>
  <c r="AR927" i="2"/>
  <c r="AQ927" i="2"/>
  <c r="AP927" i="2"/>
  <c r="AJ927" i="2"/>
  <c r="AI927" i="2"/>
  <c r="AH927" i="2"/>
  <c r="AG927" i="2"/>
  <c r="AA927" i="2"/>
  <c r="Z927" i="2"/>
  <c r="Y927" i="2"/>
  <c r="X927" i="2"/>
  <c r="R927" i="2"/>
  <c r="Q927" i="2"/>
  <c r="P927" i="2"/>
  <c r="O927" i="2"/>
  <c r="I927" i="2"/>
  <c r="H927" i="2"/>
  <c r="G927" i="2"/>
  <c r="F927" i="2"/>
  <c r="CL926" i="2"/>
  <c r="CK926" i="2"/>
  <c r="CJ926" i="2"/>
  <c r="CI926" i="2"/>
  <c r="CC926" i="2"/>
  <c r="CB926" i="2"/>
  <c r="CA926" i="2"/>
  <c r="BZ926" i="2"/>
  <c r="BT926" i="2"/>
  <c r="BS926" i="2"/>
  <c r="BR926" i="2"/>
  <c r="BQ926" i="2"/>
  <c r="BK926" i="2"/>
  <c r="BJ926" i="2"/>
  <c r="BI926" i="2"/>
  <c r="BH926" i="2"/>
  <c r="BB926" i="2"/>
  <c r="BA926" i="2"/>
  <c r="AZ926" i="2"/>
  <c r="AY926" i="2"/>
  <c r="AS926" i="2"/>
  <c r="AR926" i="2"/>
  <c r="AQ926" i="2"/>
  <c r="AP926" i="2"/>
  <c r="AJ926" i="2"/>
  <c r="AI926" i="2"/>
  <c r="AH926" i="2"/>
  <c r="AG926" i="2"/>
  <c r="AA926" i="2"/>
  <c r="Z926" i="2"/>
  <c r="Y926" i="2"/>
  <c r="X926" i="2"/>
  <c r="R926" i="2"/>
  <c r="Q926" i="2"/>
  <c r="P926" i="2"/>
  <c r="O926" i="2"/>
  <c r="I926" i="2"/>
  <c r="H926" i="2"/>
  <c r="G926" i="2"/>
  <c r="F926" i="2"/>
  <c r="CL925" i="2"/>
  <c r="CK925" i="2"/>
  <c r="CJ925" i="2"/>
  <c r="CI925" i="2"/>
  <c r="CC925" i="2"/>
  <c r="CB925" i="2"/>
  <c r="CA925" i="2"/>
  <c r="BZ925" i="2"/>
  <c r="BT925" i="2"/>
  <c r="BS925" i="2"/>
  <c r="BR925" i="2"/>
  <c r="BQ925" i="2"/>
  <c r="BK925" i="2"/>
  <c r="BJ925" i="2"/>
  <c r="BI925" i="2"/>
  <c r="BH925" i="2"/>
  <c r="BB925" i="2"/>
  <c r="BA925" i="2"/>
  <c r="AZ925" i="2"/>
  <c r="AY925" i="2"/>
  <c r="AS925" i="2"/>
  <c r="AR925" i="2"/>
  <c r="AQ925" i="2"/>
  <c r="AP925" i="2"/>
  <c r="AJ925" i="2"/>
  <c r="AI925" i="2"/>
  <c r="AH925" i="2"/>
  <c r="AG925" i="2"/>
  <c r="AA925" i="2"/>
  <c r="Z925" i="2"/>
  <c r="Y925" i="2"/>
  <c r="X925" i="2"/>
  <c r="R925" i="2"/>
  <c r="Q925" i="2"/>
  <c r="P925" i="2"/>
  <c r="O925" i="2"/>
  <c r="I925" i="2"/>
  <c r="H925" i="2"/>
  <c r="G925" i="2"/>
  <c r="F925" i="2"/>
  <c r="CL924" i="2"/>
  <c r="CK924" i="2"/>
  <c r="CJ924" i="2"/>
  <c r="CI924" i="2"/>
  <c r="CC924" i="2"/>
  <c r="CB924" i="2"/>
  <c r="CA924" i="2"/>
  <c r="BZ924" i="2"/>
  <c r="BT924" i="2"/>
  <c r="BS924" i="2"/>
  <c r="BR924" i="2"/>
  <c r="BQ924" i="2"/>
  <c r="BK924" i="2"/>
  <c r="BJ924" i="2"/>
  <c r="BI924" i="2"/>
  <c r="BH924" i="2"/>
  <c r="BB924" i="2"/>
  <c r="BA924" i="2"/>
  <c r="AZ924" i="2"/>
  <c r="AY924" i="2"/>
  <c r="AS924" i="2"/>
  <c r="AR924" i="2"/>
  <c r="AQ924" i="2"/>
  <c r="AP924" i="2"/>
  <c r="AJ924" i="2"/>
  <c r="AI924" i="2"/>
  <c r="AH924" i="2"/>
  <c r="AG924" i="2"/>
  <c r="AA924" i="2"/>
  <c r="Z924" i="2"/>
  <c r="Y924" i="2"/>
  <c r="X924" i="2"/>
  <c r="R924" i="2"/>
  <c r="Q924" i="2"/>
  <c r="P924" i="2"/>
  <c r="O924" i="2"/>
  <c r="I924" i="2"/>
  <c r="H924" i="2"/>
  <c r="G924" i="2"/>
  <c r="F924" i="2"/>
  <c r="CL923" i="2"/>
  <c r="CK923" i="2"/>
  <c r="CJ923" i="2"/>
  <c r="CI923" i="2"/>
  <c r="CC923" i="2"/>
  <c r="CB923" i="2"/>
  <c r="CA923" i="2"/>
  <c r="BZ923" i="2"/>
  <c r="BT923" i="2"/>
  <c r="BS923" i="2"/>
  <c r="BR923" i="2"/>
  <c r="BQ923" i="2"/>
  <c r="BK923" i="2"/>
  <c r="BJ923" i="2"/>
  <c r="BI923" i="2"/>
  <c r="BH923" i="2"/>
  <c r="BB923" i="2"/>
  <c r="BA923" i="2"/>
  <c r="AZ923" i="2"/>
  <c r="AY923" i="2"/>
  <c r="AS923" i="2"/>
  <c r="AR923" i="2"/>
  <c r="AQ923" i="2"/>
  <c r="AP923" i="2"/>
  <c r="AJ923" i="2"/>
  <c r="AI923" i="2"/>
  <c r="AH923" i="2"/>
  <c r="AG923" i="2"/>
  <c r="AA923" i="2"/>
  <c r="Z923" i="2"/>
  <c r="Y923" i="2"/>
  <c r="X923" i="2"/>
  <c r="R923" i="2"/>
  <c r="Q923" i="2"/>
  <c r="P923" i="2"/>
  <c r="O923" i="2"/>
  <c r="I923" i="2"/>
  <c r="H923" i="2"/>
  <c r="G923" i="2"/>
  <c r="F923" i="2"/>
  <c r="CL922" i="2"/>
  <c r="CK922" i="2"/>
  <c r="CJ922" i="2"/>
  <c r="CI922" i="2"/>
  <c r="CC922" i="2"/>
  <c r="CB922" i="2"/>
  <c r="CA922" i="2"/>
  <c r="BZ922" i="2"/>
  <c r="BT922" i="2"/>
  <c r="BS922" i="2"/>
  <c r="BR922" i="2"/>
  <c r="BQ922" i="2"/>
  <c r="BK922" i="2"/>
  <c r="BJ922" i="2"/>
  <c r="BI922" i="2"/>
  <c r="BH922" i="2"/>
  <c r="BB922" i="2"/>
  <c r="BA922" i="2"/>
  <c r="AZ922" i="2"/>
  <c r="AY922" i="2"/>
  <c r="AS922" i="2"/>
  <c r="AR922" i="2"/>
  <c r="AQ922" i="2"/>
  <c r="AP922" i="2"/>
  <c r="AJ922" i="2"/>
  <c r="AI922" i="2"/>
  <c r="AH922" i="2"/>
  <c r="AG922" i="2"/>
  <c r="AA922" i="2"/>
  <c r="Z922" i="2"/>
  <c r="Y922" i="2"/>
  <c r="X922" i="2"/>
  <c r="R922" i="2"/>
  <c r="Q922" i="2"/>
  <c r="P922" i="2"/>
  <c r="O922" i="2"/>
  <c r="I922" i="2"/>
  <c r="H922" i="2"/>
  <c r="G922" i="2"/>
  <c r="F922" i="2"/>
  <c r="CL921" i="2"/>
  <c r="CK921" i="2"/>
  <c r="CJ921" i="2"/>
  <c r="CI921" i="2"/>
  <c r="CC921" i="2"/>
  <c r="CB921" i="2"/>
  <c r="CA921" i="2"/>
  <c r="BZ921" i="2"/>
  <c r="BT921" i="2"/>
  <c r="BS921" i="2"/>
  <c r="BR921" i="2"/>
  <c r="BQ921" i="2"/>
  <c r="BK921" i="2"/>
  <c r="BJ921" i="2"/>
  <c r="BI921" i="2"/>
  <c r="BH921" i="2"/>
  <c r="BB921" i="2"/>
  <c r="BA921" i="2"/>
  <c r="AZ921" i="2"/>
  <c r="AY921" i="2"/>
  <c r="AS921" i="2"/>
  <c r="AR921" i="2"/>
  <c r="AQ921" i="2"/>
  <c r="AP921" i="2"/>
  <c r="AJ921" i="2"/>
  <c r="AI921" i="2"/>
  <c r="AH921" i="2"/>
  <c r="AG921" i="2"/>
  <c r="AA921" i="2"/>
  <c r="Z921" i="2"/>
  <c r="Y921" i="2"/>
  <c r="X921" i="2"/>
  <c r="R921" i="2"/>
  <c r="Q921" i="2"/>
  <c r="P921" i="2"/>
  <c r="O921" i="2"/>
  <c r="I921" i="2"/>
  <c r="H921" i="2"/>
  <c r="G921" i="2"/>
  <c r="F921" i="2"/>
  <c r="CL920" i="2"/>
  <c r="CK920" i="2"/>
  <c r="CJ920" i="2"/>
  <c r="CI920" i="2"/>
  <c r="CC920" i="2"/>
  <c r="CB920" i="2"/>
  <c r="CA920" i="2"/>
  <c r="BZ920" i="2"/>
  <c r="BT920" i="2"/>
  <c r="BS920" i="2"/>
  <c r="BR920" i="2"/>
  <c r="BQ920" i="2"/>
  <c r="BK920" i="2"/>
  <c r="BJ920" i="2"/>
  <c r="BI920" i="2"/>
  <c r="BH920" i="2"/>
  <c r="BB920" i="2"/>
  <c r="BA920" i="2"/>
  <c r="AZ920" i="2"/>
  <c r="AY920" i="2"/>
  <c r="AS920" i="2"/>
  <c r="AR920" i="2"/>
  <c r="AQ920" i="2"/>
  <c r="AP920" i="2"/>
  <c r="AJ920" i="2"/>
  <c r="AI920" i="2"/>
  <c r="AH920" i="2"/>
  <c r="AG920" i="2"/>
  <c r="AA920" i="2"/>
  <c r="Z920" i="2"/>
  <c r="Y920" i="2"/>
  <c r="X920" i="2"/>
  <c r="R920" i="2"/>
  <c r="Q920" i="2"/>
  <c r="P920" i="2"/>
  <c r="O920" i="2"/>
  <c r="I920" i="2"/>
  <c r="H920" i="2"/>
  <c r="G920" i="2"/>
  <c r="F920" i="2"/>
  <c r="CL919" i="2"/>
  <c r="CK919" i="2"/>
  <c r="CJ919" i="2"/>
  <c r="CI919" i="2"/>
  <c r="CC919" i="2"/>
  <c r="CB919" i="2"/>
  <c r="CA919" i="2"/>
  <c r="BZ919" i="2"/>
  <c r="BT919" i="2"/>
  <c r="BS919" i="2"/>
  <c r="BR919" i="2"/>
  <c r="BQ919" i="2"/>
  <c r="BK919" i="2"/>
  <c r="BJ919" i="2"/>
  <c r="BI919" i="2"/>
  <c r="BH919" i="2"/>
  <c r="BB919" i="2"/>
  <c r="BA919" i="2"/>
  <c r="AZ919" i="2"/>
  <c r="AY919" i="2"/>
  <c r="AS919" i="2"/>
  <c r="AR919" i="2"/>
  <c r="AQ919" i="2"/>
  <c r="AP919" i="2"/>
  <c r="AJ919" i="2"/>
  <c r="AI919" i="2"/>
  <c r="AH919" i="2"/>
  <c r="AG919" i="2"/>
  <c r="AA919" i="2"/>
  <c r="Z919" i="2"/>
  <c r="Y919" i="2"/>
  <c r="X919" i="2"/>
  <c r="R919" i="2"/>
  <c r="Q919" i="2"/>
  <c r="P919" i="2"/>
  <c r="O919" i="2"/>
  <c r="I919" i="2"/>
  <c r="H919" i="2"/>
  <c r="G919" i="2"/>
  <c r="F919" i="2"/>
  <c r="CL918" i="2"/>
  <c r="CK918" i="2"/>
  <c r="CJ918" i="2"/>
  <c r="CI918" i="2"/>
  <c r="CC918" i="2"/>
  <c r="CB918" i="2"/>
  <c r="CA918" i="2"/>
  <c r="BZ918" i="2"/>
  <c r="BT918" i="2"/>
  <c r="BS918" i="2"/>
  <c r="BR918" i="2"/>
  <c r="BQ918" i="2"/>
  <c r="BK918" i="2"/>
  <c r="BJ918" i="2"/>
  <c r="BI918" i="2"/>
  <c r="BH918" i="2"/>
  <c r="BB918" i="2"/>
  <c r="BA918" i="2"/>
  <c r="AZ918" i="2"/>
  <c r="AY918" i="2"/>
  <c r="AS918" i="2"/>
  <c r="AR918" i="2"/>
  <c r="AQ918" i="2"/>
  <c r="AP918" i="2"/>
  <c r="AJ918" i="2"/>
  <c r="AI918" i="2"/>
  <c r="AH918" i="2"/>
  <c r="AG918" i="2"/>
  <c r="AA918" i="2"/>
  <c r="Z918" i="2"/>
  <c r="Y918" i="2"/>
  <c r="X918" i="2"/>
  <c r="R918" i="2"/>
  <c r="Q918" i="2"/>
  <c r="P918" i="2"/>
  <c r="O918" i="2"/>
  <c r="I918" i="2"/>
  <c r="H918" i="2"/>
  <c r="G918" i="2"/>
  <c r="F918" i="2"/>
  <c r="CL917" i="2"/>
  <c r="CK917" i="2"/>
  <c r="CJ917" i="2"/>
  <c r="CI917" i="2"/>
  <c r="CC917" i="2"/>
  <c r="CB917" i="2"/>
  <c r="CA917" i="2"/>
  <c r="BZ917" i="2"/>
  <c r="BT917" i="2"/>
  <c r="BS917" i="2"/>
  <c r="BR917" i="2"/>
  <c r="BQ917" i="2"/>
  <c r="BK917" i="2"/>
  <c r="BJ917" i="2"/>
  <c r="BI917" i="2"/>
  <c r="BH917" i="2"/>
  <c r="BB917" i="2"/>
  <c r="BA917" i="2"/>
  <c r="AZ917" i="2"/>
  <c r="AY917" i="2"/>
  <c r="AS917" i="2"/>
  <c r="AR917" i="2"/>
  <c r="AQ917" i="2"/>
  <c r="AP917" i="2"/>
  <c r="AJ917" i="2"/>
  <c r="AI917" i="2"/>
  <c r="AH917" i="2"/>
  <c r="AG917" i="2"/>
  <c r="AA917" i="2"/>
  <c r="Z917" i="2"/>
  <c r="Y917" i="2"/>
  <c r="X917" i="2"/>
  <c r="R917" i="2"/>
  <c r="Q917" i="2"/>
  <c r="P917" i="2"/>
  <c r="O917" i="2"/>
  <c r="I917" i="2"/>
  <c r="H917" i="2"/>
  <c r="G917" i="2"/>
  <c r="F917" i="2"/>
  <c r="CL916" i="2"/>
  <c r="CK916" i="2"/>
  <c r="CJ916" i="2"/>
  <c r="CI916" i="2"/>
  <c r="CC916" i="2"/>
  <c r="CB916" i="2"/>
  <c r="CA916" i="2"/>
  <c r="BZ916" i="2"/>
  <c r="BT916" i="2"/>
  <c r="BS916" i="2"/>
  <c r="BR916" i="2"/>
  <c r="BQ916" i="2"/>
  <c r="BK916" i="2"/>
  <c r="BJ916" i="2"/>
  <c r="BI916" i="2"/>
  <c r="BH916" i="2"/>
  <c r="BB916" i="2"/>
  <c r="BA916" i="2"/>
  <c r="AZ916" i="2"/>
  <c r="AY916" i="2"/>
  <c r="AS916" i="2"/>
  <c r="AR916" i="2"/>
  <c r="AQ916" i="2"/>
  <c r="AP916" i="2"/>
  <c r="AJ916" i="2"/>
  <c r="AI916" i="2"/>
  <c r="AH916" i="2"/>
  <c r="AG916" i="2"/>
  <c r="AA916" i="2"/>
  <c r="Z916" i="2"/>
  <c r="Y916" i="2"/>
  <c r="X916" i="2"/>
  <c r="R916" i="2"/>
  <c r="Q916" i="2"/>
  <c r="P916" i="2"/>
  <c r="O916" i="2"/>
  <c r="I916" i="2"/>
  <c r="H916" i="2"/>
  <c r="G916" i="2"/>
  <c r="F916" i="2"/>
  <c r="CL915" i="2"/>
  <c r="CK915" i="2"/>
  <c r="CJ915" i="2"/>
  <c r="CI915" i="2"/>
  <c r="CC915" i="2"/>
  <c r="CB915" i="2"/>
  <c r="CA915" i="2"/>
  <c r="BZ915" i="2"/>
  <c r="BT915" i="2"/>
  <c r="BS915" i="2"/>
  <c r="BR915" i="2"/>
  <c r="BQ915" i="2"/>
  <c r="BK915" i="2"/>
  <c r="BJ915" i="2"/>
  <c r="BI915" i="2"/>
  <c r="BH915" i="2"/>
  <c r="BB915" i="2"/>
  <c r="BA915" i="2"/>
  <c r="AZ915" i="2"/>
  <c r="AY915" i="2"/>
  <c r="AS915" i="2"/>
  <c r="AR915" i="2"/>
  <c r="AQ915" i="2"/>
  <c r="AP915" i="2"/>
  <c r="AJ915" i="2"/>
  <c r="AI915" i="2"/>
  <c r="AH915" i="2"/>
  <c r="AG915" i="2"/>
  <c r="AA915" i="2"/>
  <c r="Z915" i="2"/>
  <c r="Y915" i="2"/>
  <c r="X915" i="2"/>
  <c r="R915" i="2"/>
  <c r="Q915" i="2"/>
  <c r="P915" i="2"/>
  <c r="O915" i="2"/>
  <c r="I915" i="2"/>
  <c r="H915" i="2"/>
  <c r="G915" i="2"/>
  <c r="F915" i="2"/>
  <c r="CL914" i="2"/>
  <c r="CK914" i="2"/>
  <c r="CJ914" i="2"/>
  <c r="CI914" i="2"/>
  <c r="CC914" i="2"/>
  <c r="CB914" i="2"/>
  <c r="CA914" i="2"/>
  <c r="BZ914" i="2"/>
  <c r="BT914" i="2"/>
  <c r="BS914" i="2"/>
  <c r="BR914" i="2"/>
  <c r="BQ914" i="2"/>
  <c r="BK914" i="2"/>
  <c r="BJ914" i="2"/>
  <c r="BI914" i="2"/>
  <c r="BH914" i="2"/>
  <c r="BB914" i="2"/>
  <c r="BA914" i="2"/>
  <c r="AZ914" i="2"/>
  <c r="AY914" i="2"/>
  <c r="AS914" i="2"/>
  <c r="AR914" i="2"/>
  <c r="AQ914" i="2"/>
  <c r="AP914" i="2"/>
  <c r="AJ914" i="2"/>
  <c r="AI914" i="2"/>
  <c r="AH914" i="2"/>
  <c r="AG914" i="2"/>
  <c r="AA914" i="2"/>
  <c r="Z914" i="2"/>
  <c r="Y914" i="2"/>
  <c r="X914" i="2"/>
  <c r="R914" i="2"/>
  <c r="Q914" i="2"/>
  <c r="P914" i="2"/>
  <c r="O914" i="2"/>
  <c r="I914" i="2"/>
  <c r="H914" i="2"/>
  <c r="G914" i="2"/>
  <c r="F914" i="2"/>
  <c r="CL913" i="2"/>
  <c r="CK913" i="2"/>
  <c r="CJ913" i="2"/>
  <c r="CI913" i="2"/>
  <c r="CC913" i="2"/>
  <c r="CB913" i="2"/>
  <c r="CA913" i="2"/>
  <c r="BZ913" i="2"/>
  <c r="BT913" i="2"/>
  <c r="BS913" i="2"/>
  <c r="BR913" i="2"/>
  <c r="BQ913" i="2"/>
  <c r="BK913" i="2"/>
  <c r="BJ913" i="2"/>
  <c r="BI913" i="2"/>
  <c r="BH913" i="2"/>
  <c r="BB913" i="2"/>
  <c r="BA913" i="2"/>
  <c r="AZ913" i="2"/>
  <c r="AY913" i="2"/>
  <c r="AS913" i="2"/>
  <c r="AR913" i="2"/>
  <c r="AQ913" i="2"/>
  <c r="AP913" i="2"/>
  <c r="AJ913" i="2"/>
  <c r="AI913" i="2"/>
  <c r="AH913" i="2"/>
  <c r="AG913" i="2"/>
  <c r="AA913" i="2"/>
  <c r="Z913" i="2"/>
  <c r="Y913" i="2"/>
  <c r="X913" i="2"/>
  <c r="R913" i="2"/>
  <c r="Q913" i="2"/>
  <c r="P913" i="2"/>
  <c r="O913" i="2"/>
  <c r="I913" i="2"/>
  <c r="H913" i="2"/>
  <c r="G913" i="2"/>
  <c r="F913" i="2"/>
  <c r="CL912" i="2"/>
  <c r="CK912" i="2"/>
  <c r="CJ912" i="2"/>
  <c r="CI912" i="2"/>
  <c r="CC912" i="2"/>
  <c r="CB912" i="2"/>
  <c r="CA912" i="2"/>
  <c r="BZ912" i="2"/>
  <c r="BT912" i="2"/>
  <c r="BS912" i="2"/>
  <c r="BR912" i="2"/>
  <c r="BQ912" i="2"/>
  <c r="BK912" i="2"/>
  <c r="BJ912" i="2"/>
  <c r="BI912" i="2"/>
  <c r="BH912" i="2"/>
  <c r="BB912" i="2"/>
  <c r="BA912" i="2"/>
  <c r="AZ912" i="2"/>
  <c r="AY912" i="2"/>
  <c r="AS912" i="2"/>
  <c r="AR912" i="2"/>
  <c r="AQ912" i="2"/>
  <c r="AP912" i="2"/>
  <c r="AJ912" i="2"/>
  <c r="AI912" i="2"/>
  <c r="AH912" i="2"/>
  <c r="AG912" i="2"/>
  <c r="AA912" i="2"/>
  <c r="Z912" i="2"/>
  <c r="Y912" i="2"/>
  <c r="X912" i="2"/>
  <c r="R912" i="2"/>
  <c r="Q912" i="2"/>
  <c r="P912" i="2"/>
  <c r="O912" i="2"/>
  <c r="I912" i="2"/>
  <c r="H912" i="2"/>
  <c r="G912" i="2"/>
  <c r="F912" i="2"/>
  <c r="CL911" i="2"/>
  <c r="CK911" i="2"/>
  <c r="CJ911" i="2"/>
  <c r="CI911" i="2"/>
  <c r="CC911" i="2"/>
  <c r="CB911" i="2"/>
  <c r="CA911" i="2"/>
  <c r="BZ911" i="2"/>
  <c r="BT911" i="2"/>
  <c r="BS911" i="2"/>
  <c r="BR911" i="2"/>
  <c r="BQ911" i="2"/>
  <c r="BK911" i="2"/>
  <c r="BJ911" i="2"/>
  <c r="BI911" i="2"/>
  <c r="BH911" i="2"/>
  <c r="BB911" i="2"/>
  <c r="BA911" i="2"/>
  <c r="AZ911" i="2"/>
  <c r="AY911" i="2"/>
  <c r="AS911" i="2"/>
  <c r="AR911" i="2"/>
  <c r="AQ911" i="2"/>
  <c r="AP911" i="2"/>
  <c r="AJ911" i="2"/>
  <c r="AI911" i="2"/>
  <c r="AH911" i="2"/>
  <c r="AG911" i="2"/>
  <c r="AA911" i="2"/>
  <c r="Z911" i="2"/>
  <c r="Y911" i="2"/>
  <c r="X911" i="2"/>
  <c r="R911" i="2"/>
  <c r="Q911" i="2"/>
  <c r="P911" i="2"/>
  <c r="O911" i="2"/>
  <c r="I911" i="2"/>
  <c r="H911" i="2"/>
  <c r="G911" i="2"/>
  <c r="F911" i="2"/>
  <c r="CL910" i="2"/>
  <c r="CK910" i="2"/>
  <c r="CJ910" i="2"/>
  <c r="CI910" i="2"/>
  <c r="CC910" i="2"/>
  <c r="CB910" i="2"/>
  <c r="CA910" i="2"/>
  <c r="BZ910" i="2"/>
  <c r="BT910" i="2"/>
  <c r="BS910" i="2"/>
  <c r="BR910" i="2"/>
  <c r="BQ910" i="2"/>
  <c r="BK910" i="2"/>
  <c r="BJ910" i="2"/>
  <c r="BI910" i="2"/>
  <c r="BH910" i="2"/>
  <c r="BB910" i="2"/>
  <c r="BA910" i="2"/>
  <c r="AZ910" i="2"/>
  <c r="AY910" i="2"/>
  <c r="AS910" i="2"/>
  <c r="AR910" i="2"/>
  <c r="AQ910" i="2"/>
  <c r="AP910" i="2"/>
  <c r="AJ910" i="2"/>
  <c r="AI910" i="2"/>
  <c r="AH910" i="2"/>
  <c r="AG910" i="2"/>
  <c r="AA910" i="2"/>
  <c r="Z910" i="2"/>
  <c r="Y910" i="2"/>
  <c r="X910" i="2"/>
  <c r="R910" i="2"/>
  <c r="Q910" i="2"/>
  <c r="P910" i="2"/>
  <c r="O910" i="2"/>
  <c r="I910" i="2"/>
  <c r="H910" i="2"/>
  <c r="G910" i="2"/>
  <c r="F910" i="2"/>
  <c r="CL909" i="2"/>
  <c r="CK909" i="2"/>
  <c r="CJ909" i="2"/>
  <c r="CI909" i="2"/>
  <c r="CC909" i="2"/>
  <c r="CB909" i="2"/>
  <c r="CA909" i="2"/>
  <c r="BZ909" i="2"/>
  <c r="BT909" i="2"/>
  <c r="BS909" i="2"/>
  <c r="BR909" i="2"/>
  <c r="BQ909" i="2"/>
  <c r="BK909" i="2"/>
  <c r="BJ909" i="2"/>
  <c r="BI909" i="2"/>
  <c r="BH909" i="2"/>
  <c r="BB909" i="2"/>
  <c r="BA909" i="2"/>
  <c r="AZ909" i="2"/>
  <c r="AY909" i="2"/>
  <c r="AS909" i="2"/>
  <c r="AR909" i="2"/>
  <c r="AQ909" i="2"/>
  <c r="AP909" i="2"/>
  <c r="AJ909" i="2"/>
  <c r="AI909" i="2"/>
  <c r="AH909" i="2"/>
  <c r="AG909" i="2"/>
  <c r="AA909" i="2"/>
  <c r="Z909" i="2"/>
  <c r="Y909" i="2"/>
  <c r="X909" i="2"/>
  <c r="R909" i="2"/>
  <c r="Q909" i="2"/>
  <c r="P909" i="2"/>
  <c r="O909" i="2"/>
  <c r="I909" i="2"/>
  <c r="H909" i="2"/>
  <c r="G909" i="2"/>
  <c r="F909" i="2"/>
  <c r="CL908" i="2"/>
  <c r="CK908" i="2"/>
  <c r="CJ908" i="2"/>
  <c r="CI908" i="2"/>
  <c r="CC908" i="2"/>
  <c r="CB908" i="2"/>
  <c r="CA908" i="2"/>
  <c r="BZ908" i="2"/>
  <c r="BT908" i="2"/>
  <c r="BS908" i="2"/>
  <c r="BR908" i="2"/>
  <c r="BQ908" i="2"/>
  <c r="BK908" i="2"/>
  <c r="BJ908" i="2"/>
  <c r="BI908" i="2"/>
  <c r="BH908" i="2"/>
  <c r="BB908" i="2"/>
  <c r="BA908" i="2"/>
  <c r="AZ908" i="2"/>
  <c r="AY908" i="2"/>
  <c r="AS908" i="2"/>
  <c r="AR908" i="2"/>
  <c r="AQ908" i="2"/>
  <c r="AP908" i="2"/>
  <c r="AJ908" i="2"/>
  <c r="AI908" i="2"/>
  <c r="AH908" i="2"/>
  <c r="AG908" i="2"/>
  <c r="AA908" i="2"/>
  <c r="Z908" i="2"/>
  <c r="Y908" i="2"/>
  <c r="X908" i="2"/>
  <c r="R908" i="2"/>
  <c r="Q908" i="2"/>
  <c r="P908" i="2"/>
  <c r="O908" i="2"/>
  <c r="I908" i="2"/>
  <c r="H908" i="2"/>
  <c r="G908" i="2"/>
  <c r="F908" i="2"/>
  <c r="CL907" i="2"/>
  <c r="CK907" i="2"/>
  <c r="CJ907" i="2"/>
  <c r="CI907" i="2"/>
  <c r="CC907" i="2"/>
  <c r="CB907" i="2"/>
  <c r="CA907" i="2"/>
  <c r="BZ907" i="2"/>
  <c r="BT907" i="2"/>
  <c r="BS907" i="2"/>
  <c r="BR907" i="2"/>
  <c r="BQ907" i="2"/>
  <c r="BK907" i="2"/>
  <c r="BJ907" i="2"/>
  <c r="BI907" i="2"/>
  <c r="BH907" i="2"/>
  <c r="BB907" i="2"/>
  <c r="BA907" i="2"/>
  <c r="AZ907" i="2"/>
  <c r="AY907" i="2"/>
  <c r="AS907" i="2"/>
  <c r="AR907" i="2"/>
  <c r="AQ907" i="2"/>
  <c r="AP907" i="2"/>
  <c r="AJ907" i="2"/>
  <c r="AI907" i="2"/>
  <c r="AH907" i="2"/>
  <c r="AG907" i="2"/>
  <c r="AA907" i="2"/>
  <c r="Z907" i="2"/>
  <c r="Y907" i="2"/>
  <c r="X907" i="2"/>
  <c r="R907" i="2"/>
  <c r="Q907" i="2"/>
  <c r="P907" i="2"/>
  <c r="O907" i="2"/>
  <c r="I907" i="2"/>
  <c r="H907" i="2"/>
  <c r="G907" i="2"/>
  <c r="F907" i="2"/>
  <c r="CL906" i="2"/>
  <c r="CK906" i="2"/>
  <c r="CJ906" i="2"/>
  <c r="CI906" i="2"/>
  <c r="CC906" i="2"/>
  <c r="CB906" i="2"/>
  <c r="CA906" i="2"/>
  <c r="BZ906" i="2"/>
  <c r="BT906" i="2"/>
  <c r="BS906" i="2"/>
  <c r="BR906" i="2"/>
  <c r="BQ906" i="2"/>
  <c r="BK906" i="2"/>
  <c r="BJ906" i="2"/>
  <c r="BI906" i="2"/>
  <c r="BH906" i="2"/>
  <c r="BB906" i="2"/>
  <c r="BA906" i="2"/>
  <c r="AZ906" i="2"/>
  <c r="AY906" i="2"/>
  <c r="AS906" i="2"/>
  <c r="AR906" i="2"/>
  <c r="AQ906" i="2"/>
  <c r="AP906" i="2"/>
  <c r="AJ906" i="2"/>
  <c r="AI906" i="2"/>
  <c r="AH906" i="2"/>
  <c r="AG906" i="2"/>
  <c r="AA906" i="2"/>
  <c r="Z906" i="2"/>
  <c r="Y906" i="2"/>
  <c r="X906" i="2"/>
  <c r="R906" i="2"/>
  <c r="Q906" i="2"/>
  <c r="P906" i="2"/>
  <c r="O906" i="2"/>
  <c r="I906" i="2"/>
  <c r="H906" i="2"/>
  <c r="G906" i="2"/>
  <c r="F906" i="2"/>
  <c r="CL905" i="2"/>
  <c r="CK905" i="2"/>
  <c r="CJ905" i="2"/>
  <c r="CI905" i="2"/>
  <c r="CC905" i="2"/>
  <c r="CB905" i="2"/>
  <c r="CA905" i="2"/>
  <c r="BZ905" i="2"/>
  <c r="BT905" i="2"/>
  <c r="BS905" i="2"/>
  <c r="BR905" i="2"/>
  <c r="BQ905" i="2"/>
  <c r="BK905" i="2"/>
  <c r="BJ905" i="2"/>
  <c r="BI905" i="2"/>
  <c r="BH905" i="2"/>
  <c r="BB905" i="2"/>
  <c r="BA905" i="2"/>
  <c r="AZ905" i="2"/>
  <c r="AY905" i="2"/>
  <c r="AS905" i="2"/>
  <c r="AR905" i="2"/>
  <c r="AQ905" i="2"/>
  <c r="AP905" i="2"/>
  <c r="AJ905" i="2"/>
  <c r="AI905" i="2"/>
  <c r="AH905" i="2"/>
  <c r="AG905" i="2"/>
  <c r="AA905" i="2"/>
  <c r="Z905" i="2"/>
  <c r="Y905" i="2"/>
  <c r="X905" i="2"/>
  <c r="R905" i="2"/>
  <c r="Q905" i="2"/>
  <c r="P905" i="2"/>
  <c r="O905" i="2"/>
  <c r="I905" i="2"/>
  <c r="H905" i="2"/>
  <c r="G905" i="2"/>
  <c r="F905" i="2"/>
  <c r="CL904" i="2"/>
  <c r="CK904" i="2"/>
  <c r="CJ904" i="2"/>
  <c r="CI904" i="2"/>
  <c r="CC904" i="2"/>
  <c r="CB904" i="2"/>
  <c r="CA904" i="2"/>
  <c r="BZ904" i="2"/>
  <c r="BT904" i="2"/>
  <c r="BS904" i="2"/>
  <c r="BR904" i="2"/>
  <c r="BQ904" i="2"/>
  <c r="BK904" i="2"/>
  <c r="BJ904" i="2"/>
  <c r="BI904" i="2"/>
  <c r="BH904" i="2"/>
  <c r="BB904" i="2"/>
  <c r="BA904" i="2"/>
  <c r="AZ904" i="2"/>
  <c r="AY904" i="2"/>
  <c r="AS904" i="2"/>
  <c r="AR904" i="2"/>
  <c r="AQ904" i="2"/>
  <c r="AP904" i="2"/>
  <c r="AJ904" i="2"/>
  <c r="AI904" i="2"/>
  <c r="AH904" i="2"/>
  <c r="AG904" i="2"/>
  <c r="AA904" i="2"/>
  <c r="Z904" i="2"/>
  <c r="Y904" i="2"/>
  <c r="X904" i="2"/>
  <c r="R904" i="2"/>
  <c r="Q904" i="2"/>
  <c r="P904" i="2"/>
  <c r="O904" i="2"/>
  <c r="I904" i="2"/>
  <c r="H904" i="2"/>
  <c r="G904" i="2"/>
  <c r="F904" i="2"/>
  <c r="CL903" i="2"/>
  <c r="CK903" i="2"/>
  <c r="CJ903" i="2"/>
  <c r="CI903" i="2"/>
  <c r="CC903" i="2"/>
  <c r="CB903" i="2"/>
  <c r="CA903" i="2"/>
  <c r="BZ903" i="2"/>
  <c r="BT903" i="2"/>
  <c r="BS903" i="2"/>
  <c r="BR903" i="2"/>
  <c r="BQ903" i="2"/>
  <c r="BK903" i="2"/>
  <c r="BJ903" i="2"/>
  <c r="BI903" i="2"/>
  <c r="BH903" i="2"/>
  <c r="BB903" i="2"/>
  <c r="BA903" i="2"/>
  <c r="AZ903" i="2"/>
  <c r="AY903" i="2"/>
  <c r="AS903" i="2"/>
  <c r="AR903" i="2"/>
  <c r="AQ903" i="2"/>
  <c r="AP903" i="2"/>
  <c r="AJ903" i="2"/>
  <c r="AI903" i="2"/>
  <c r="AH903" i="2"/>
  <c r="AG903" i="2"/>
  <c r="AA903" i="2"/>
  <c r="Z903" i="2"/>
  <c r="Y903" i="2"/>
  <c r="X903" i="2"/>
  <c r="R903" i="2"/>
  <c r="Q903" i="2"/>
  <c r="P903" i="2"/>
  <c r="O903" i="2"/>
  <c r="I903" i="2"/>
  <c r="H903" i="2"/>
  <c r="G903" i="2"/>
  <c r="F903" i="2"/>
  <c r="CL902" i="2"/>
  <c r="CK902" i="2"/>
  <c r="CJ902" i="2"/>
  <c r="CI902" i="2"/>
  <c r="CC902" i="2"/>
  <c r="CB902" i="2"/>
  <c r="CA902" i="2"/>
  <c r="BZ902" i="2"/>
  <c r="BT902" i="2"/>
  <c r="BS902" i="2"/>
  <c r="BR902" i="2"/>
  <c r="BQ902" i="2"/>
  <c r="BK902" i="2"/>
  <c r="BJ902" i="2"/>
  <c r="BI902" i="2"/>
  <c r="BH902" i="2"/>
  <c r="BB902" i="2"/>
  <c r="BA902" i="2"/>
  <c r="AZ902" i="2"/>
  <c r="AY902" i="2"/>
  <c r="AS902" i="2"/>
  <c r="AR902" i="2"/>
  <c r="AQ902" i="2"/>
  <c r="AP902" i="2"/>
  <c r="AJ902" i="2"/>
  <c r="AI902" i="2"/>
  <c r="AH902" i="2"/>
  <c r="AG902" i="2"/>
  <c r="AA902" i="2"/>
  <c r="Z902" i="2"/>
  <c r="Y902" i="2"/>
  <c r="X902" i="2"/>
  <c r="R902" i="2"/>
  <c r="Q902" i="2"/>
  <c r="P902" i="2"/>
  <c r="O902" i="2"/>
  <c r="I902" i="2"/>
  <c r="H902" i="2"/>
  <c r="G902" i="2"/>
  <c r="F902" i="2"/>
  <c r="CL901" i="2"/>
  <c r="CK901" i="2"/>
  <c r="CJ901" i="2"/>
  <c r="CI901" i="2"/>
  <c r="CC901" i="2"/>
  <c r="CB901" i="2"/>
  <c r="CA901" i="2"/>
  <c r="BZ901" i="2"/>
  <c r="BT901" i="2"/>
  <c r="BS901" i="2"/>
  <c r="BR901" i="2"/>
  <c r="BQ901" i="2"/>
  <c r="BK901" i="2"/>
  <c r="BJ901" i="2"/>
  <c r="BI901" i="2"/>
  <c r="BH901" i="2"/>
  <c r="BB901" i="2"/>
  <c r="BA901" i="2"/>
  <c r="AZ901" i="2"/>
  <c r="AY901" i="2"/>
  <c r="AS901" i="2"/>
  <c r="AR901" i="2"/>
  <c r="AQ901" i="2"/>
  <c r="AP901" i="2"/>
  <c r="AJ901" i="2"/>
  <c r="AI901" i="2"/>
  <c r="AH901" i="2"/>
  <c r="AG901" i="2"/>
  <c r="AA901" i="2"/>
  <c r="Z901" i="2"/>
  <c r="Y901" i="2"/>
  <c r="X901" i="2"/>
  <c r="R901" i="2"/>
  <c r="Q901" i="2"/>
  <c r="P901" i="2"/>
  <c r="O901" i="2"/>
  <c r="I901" i="2"/>
  <c r="H901" i="2"/>
  <c r="G901" i="2"/>
  <c r="F901" i="2"/>
  <c r="CL900" i="2"/>
  <c r="CK900" i="2"/>
  <c r="CJ900" i="2"/>
  <c r="CI900" i="2"/>
  <c r="CC900" i="2"/>
  <c r="CB900" i="2"/>
  <c r="CA900" i="2"/>
  <c r="BZ900" i="2"/>
  <c r="BT900" i="2"/>
  <c r="BS900" i="2"/>
  <c r="BR900" i="2"/>
  <c r="BQ900" i="2"/>
  <c r="BK900" i="2"/>
  <c r="BJ900" i="2"/>
  <c r="BI900" i="2"/>
  <c r="BH900" i="2"/>
  <c r="BB900" i="2"/>
  <c r="BA900" i="2"/>
  <c r="AZ900" i="2"/>
  <c r="AY900" i="2"/>
  <c r="AS900" i="2"/>
  <c r="AR900" i="2"/>
  <c r="AQ900" i="2"/>
  <c r="AP900" i="2"/>
  <c r="AJ900" i="2"/>
  <c r="AI900" i="2"/>
  <c r="AH900" i="2"/>
  <c r="AG900" i="2"/>
  <c r="AA900" i="2"/>
  <c r="Z900" i="2"/>
  <c r="Y900" i="2"/>
  <c r="X900" i="2"/>
  <c r="R900" i="2"/>
  <c r="Q900" i="2"/>
  <c r="P900" i="2"/>
  <c r="O900" i="2"/>
  <c r="I900" i="2"/>
  <c r="H900" i="2"/>
  <c r="G900" i="2"/>
  <c r="F900" i="2"/>
  <c r="CL899" i="2"/>
  <c r="CK899" i="2"/>
  <c r="CJ899" i="2"/>
  <c r="CI899" i="2"/>
  <c r="CC899" i="2"/>
  <c r="CB899" i="2"/>
  <c r="CA899" i="2"/>
  <c r="BZ899" i="2"/>
  <c r="BT899" i="2"/>
  <c r="BS899" i="2"/>
  <c r="BR899" i="2"/>
  <c r="BQ899" i="2"/>
  <c r="BK899" i="2"/>
  <c r="BJ899" i="2"/>
  <c r="BI899" i="2"/>
  <c r="BH899" i="2"/>
  <c r="BB899" i="2"/>
  <c r="BA899" i="2"/>
  <c r="AZ899" i="2"/>
  <c r="AY899" i="2"/>
  <c r="AS899" i="2"/>
  <c r="AR899" i="2"/>
  <c r="AQ899" i="2"/>
  <c r="AP899" i="2"/>
  <c r="AJ899" i="2"/>
  <c r="AI899" i="2"/>
  <c r="AH899" i="2"/>
  <c r="AG899" i="2"/>
  <c r="AA899" i="2"/>
  <c r="Z899" i="2"/>
  <c r="Y899" i="2"/>
  <c r="X899" i="2"/>
  <c r="R899" i="2"/>
  <c r="Q899" i="2"/>
  <c r="P899" i="2"/>
  <c r="O899" i="2"/>
  <c r="I899" i="2"/>
  <c r="H899" i="2"/>
  <c r="G899" i="2"/>
  <c r="F899" i="2"/>
  <c r="CL898" i="2"/>
  <c r="CK898" i="2"/>
  <c r="CJ898" i="2"/>
  <c r="CI898" i="2"/>
  <c r="CC898" i="2"/>
  <c r="CB898" i="2"/>
  <c r="CA898" i="2"/>
  <c r="BZ898" i="2"/>
  <c r="BT898" i="2"/>
  <c r="BS898" i="2"/>
  <c r="BR898" i="2"/>
  <c r="BQ898" i="2"/>
  <c r="BK898" i="2"/>
  <c r="BJ898" i="2"/>
  <c r="BI898" i="2"/>
  <c r="BH898" i="2"/>
  <c r="BB898" i="2"/>
  <c r="BA898" i="2"/>
  <c r="AZ898" i="2"/>
  <c r="AY898" i="2"/>
  <c r="AS898" i="2"/>
  <c r="AR898" i="2"/>
  <c r="AQ898" i="2"/>
  <c r="AP898" i="2"/>
  <c r="AJ898" i="2"/>
  <c r="AI898" i="2"/>
  <c r="AH898" i="2"/>
  <c r="AG898" i="2"/>
  <c r="AA898" i="2"/>
  <c r="Z898" i="2"/>
  <c r="Y898" i="2"/>
  <c r="X898" i="2"/>
  <c r="R898" i="2"/>
  <c r="Q898" i="2"/>
  <c r="P898" i="2"/>
  <c r="O898" i="2"/>
  <c r="I898" i="2"/>
  <c r="H898" i="2"/>
  <c r="G898" i="2"/>
  <c r="F898" i="2"/>
  <c r="CL897" i="2"/>
  <c r="CK897" i="2"/>
  <c r="CJ897" i="2"/>
  <c r="CI897" i="2"/>
  <c r="CC897" i="2"/>
  <c r="CB897" i="2"/>
  <c r="CA897" i="2"/>
  <c r="BZ897" i="2"/>
  <c r="BT897" i="2"/>
  <c r="BS897" i="2"/>
  <c r="BR897" i="2"/>
  <c r="BQ897" i="2"/>
  <c r="BK897" i="2"/>
  <c r="BJ897" i="2"/>
  <c r="BI897" i="2"/>
  <c r="BH897" i="2"/>
  <c r="BB897" i="2"/>
  <c r="BA897" i="2"/>
  <c r="AZ897" i="2"/>
  <c r="AY897" i="2"/>
  <c r="AS897" i="2"/>
  <c r="AR897" i="2"/>
  <c r="AQ897" i="2"/>
  <c r="AP897" i="2"/>
  <c r="AJ897" i="2"/>
  <c r="AI897" i="2"/>
  <c r="AH897" i="2"/>
  <c r="AG897" i="2"/>
  <c r="AA897" i="2"/>
  <c r="Z897" i="2"/>
  <c r="Y897" i="2"/>
  <c r="X897" i="2"/>
  <c r="R897" i="2"/>
  <c r="Q897" i="2"/>
  <c r="P897" i="2"/>
  <c r="O897" i="2"/>
  <c r="I897" i="2"/>
  <c r="H897" i="2"/>
  <c r="G897" i="2"/>
  <c r="F897" i="2"/>
  <c r="CL896" i="2"/>
  <c r="CK896" i="2"/>
  <c r="CJ896" i="2"/>
  <c r="CI896" i="2"/>
  <c r="CC896" i="2"/>
  <c r="CB896" i="2"/>
  <c r="CA896" i="2"/>
  <c r="BZ896" i="2"/>
  <c r="BT896" i="2"/>
  <c r="BS896" i="2"/>
  <c r="BR896" i="2"/>
  <c r="BQ896" i="2"/>
  <c r="BK896" i="2"/>
  <c r="BJ896" i="2"/>
  <c r="BI896" i="2"/>
  <c r="BH896" i="2"/>
  <c r="BB896" i="2"/>
  <c r="BA896" i="2"/>
  <c r="AZ896" i="2"/>
  <c r="AY896" i="2"/>
  <c r="AS896" i="2"/>
  <c r="AR896" i="2"/>
  <c r="AQ896" i="2"/>
  <c r="AP896" i="2"/>
  <c r="AJ896" i="2"/>
  <c r="AI896" i="2"/>
  <c r="AH896" i="2"/>
  <c r="AG896" i="2"/>
  <c r="AA896" i="2"/>
  <c r="Z896" i="2"/>
  <c r="Y896" i="2"/>
  <c r="X896" i="2"/>
  <c r="R896" i="2"/>
  <c r="Q896" i="2"/>
  <c r="P896" i="2"/>
  <c r="O896" i="2"/>
  <c r="I896" i="2"/>
  <c r="H896" i="2"/>
  <c r="G896" i="2"/>
  <c r="F896" i="2"/>
  <c r="CL895" i="2"/>
  <c r="CK895" i="2"/>
  <c r="CJ895" i="2"/>
  <c r="CI895" i="2"/>
  <c r="CC895" i="2"/>
  <c r="CB895" i="2"/>
  <c r="CA895" i="2"/>
  <c r="BZ895" i="2"/>
  <c r="BT895" i="2"/>
  <c r="BS895" i="2"/>
  <c r="BR895" i="2"/>
  <c r="BQ895" i="2"/>
  <c r="BK895" i="2"/>
  <c r="BJ895" i="2"/>
  <c r="BI895" i="2"/>
  <c r="BH895" i="2"/>
  <c r="BB895" i="2"/>
  <c r="BA895" i="2"/>
  <c r="AZ895" i="2"/>
  <c r="AY895" i="2"/>
  <c r="AS895" i="2"/>
  <c r="AR895" i="2"/>
  <c r="AQ895" i="2"/>
  <c r="AP895" i="2"/>
  <c r="AJ895" i="2"/>
  <c r="AI895" i="2"/>
  <c r="AH895" i="2"/>
  <c r="AG895" i="2"/>
  <c r="AA895" i="2"/>
  <c r="Z895" i="2"/>
  <c r="Y895" i="2"/>
  <c r="X895" i="2"/>
  <c r="R895" i="2"/>
  <c r="Q895" i="2"/>
  <c r="P895" i="2"/>
  <c r="O895" i="2"/>
  <c r="I895" i="2"/>
  <c r="H895" i="2"/>
  <c r="G895" i="2"/>
  <c r="F895" i="2"/>
  <c r="CL894" i="2"/>
  <c r="CK894" i="2"/>
  <c r="CJ894" i="2"/>
  <c r="CI894" i="2"/>
  <c r="CC894" i="2"/>
  <c r="CB894" i="2"/>
  <c r="CA894" i="2"/>
  <c r="BZ894" i="2"/>
  <c r="BT894" i="2"/>
  <c r="BS894" i="2"/>
  <c r="BR894" i="2"/>
  <c r="BQ894" i="2"/>
  <c r="BK894" i="2"/>
  <c r="BJ894" i="2"/>
  <c r="BI894" i="2"/>
  <c r="BH894" i="2"/>
  <c r="BB894" i="2"/>
  <c r="BA894" i="2"/>
  <c r="AZ894" i="2"/>
  <c r="AY894" i="2"/>
  <c r="AS894" i="2"/>
  <c r="AR894" i="2"/>
  <c r="AQ894" i="2"/>
  <c r="AP894" i="2"/>
  <c r="AJ894" i="2"/>
  <c r="AI894" i="2"/>
  <c r="AH894" i="2"/>
  <c r="AG894" i="2"/>
  <c r="AA894" i="2"/>
  <c r="Z894" i="2"/>
  <c r="Y894" i="2"/>
  <c r="X894" i="2"/>
  <c r="R894" i="2"/>
  <c r="Q894" i="2"/>
  <c r="P894" i="2"/>
  <c r="O894" i="2"/>
  <c r="I894" i="2"/>
  <c r="H894" i="2"/>
  <c r="G894" i="2"/>
  <c r="F894" i="2"/>
  <c r="CL893" i="2"/>
  <c r="CK893" i="2"/>
  <c r="CJ893" i="2"/>
  <c r="CI893" i="2"/>
  <c r="CC893" i="2"/>
  <c r="CB893" i="2"/>
  <c r="CA893" i="2"/>
  <c r="BZ893" i="2"/>
  <c r="BT893" i="2"/>
  <c r="BS893" i="2"/>
  <c r="BR893" i="2"/>
  <c r="BQ893" i="2"/>
  <c r="BK893" i="2"/>
  <c r="BJ893" i="2"/>
  <c r="BI893" i="2"/>
  <c r="BH893" i="2"/>
  <c r="BB893" i="2"/>
  <c r="BA893" i="2"/>
  <c r="AZ893" i="2"/>
  <c r="AY893" i="2"/>
  <c r="AS893" i="2"/>
  <c r="AR893" i="2"/>
  <c r="AQ893" i="2"/>
  <c r="AP893" i="2"/>
  <c r="AJ893" i="2"/>
  <c r="AI893" i="2"/>
  <c r="AH893" i="2"/>
  <c r="AG893" i="2"/>
  <c r="AA893" i="2"/>
  <c r="Z893" i="2"/>
  <c r="Y893" i="2"/>
  <c r="X893" i="2"/>
  <c r="R893" i="2"/>
  <c r="Q893" i="2"/>
  <c r="P893" i="2"/>
  <c r="O893" i="2"/>
  <c r="I893" i="2"/>
  <c r="H893" i="2"/>
  <c r="G893" i="2"/>
  <c r="F893" i="2"/>
  <c r="CL892" i="2"/>
  <c r="CK892" i="2"/>
  <c r="CJ892" i="2"/>
  <c r="CI892" i="2"/>
  <c r="CC892" i="2"/>
  <c r="CB892" i="2"/>
  <c r="CA892" i="2"/>
  <c r="BZ892" i="2"/>
  <c r="BT892" i="2"/>
  <c r="BS892" i="2"/>
  <c r="BR892" i="2"/>
  <c r="BQ892" i="2"/>
  <c r="BK892" i="2"/>
  <c r="BJ892" i="2"/>
  <c r="BI892" i="2"/>
  <c r="BH892" i="2"/>
  <c r="BB892" i="2"/>
  <c r="BA892" i="2"/>
  <c r="AZ892" i="2"/>
  <c r="AY892" i="2"/>
  <c r="AS892" i="2"/>
  <c r="AR892" i="2"/>
  <c r="AQ892" i="2"/>
  <c r="AP892" i="2"/>
  <c r="AJ892" i="2"/>
  <c r="AI892" i="2"/>
  <c r="AH892" i="2"/>
  <c r="AG892" i="2"/>
  <c r="AA892" i="2"/>
  <c r="Z892" i="2"/>
  <c r="Y892" i="2"/>
  <c r="X892" i="2"/>
  <c r="R892" i="2"/>
  <c r="Q892" i="2"/>
  <c r="P892" i="2"/>
  <c r="O892" i="2"/>
  <c r="I892" i="2"/>
  <c r="H892" i="2"/>
  <c r="G892" i="2"/>
  <c r="F892" i="2"/>
  <c r="CL891" i="2"/>
  <c r="CK891" i="2"/>
  <c r="CJ891" i="2"/>
  <c r="CI891" i="2"/>
  <c r="CC891" i="2"/>
  <c r="CB891" i="2"/>
  <c r="CA891" i="2"/>
  <c r="BZ891" i="2"/>
  <c r="BT891" i="2"/>
  <c r="BS891" i="2"/>
  <c r="BR891" i="2"/>
  <c r="BQ891" i="2"/>
  <c r="BK891" i="2"/>
  <c r="BJ891" i="2"/>
  <c r="BI891" i="2"/>
  <c r="BH891" i="2"/>
  <c r="BB891" i="2"/>
  <c r="BA891" i="2"/>
  <c r="AZ891" i="2"/>
  <c r="AY891" i="2"/>
  <c r="AS891" i="2"/>
  <c r="AR891" i="2"/>
  <c r="AQ891" i="2"/>
  <c r="AP891" i="2"/>
  <c r="AJ891" i="2"/>
  <c r="AI891" i="2"/>
  <c r="AH891" i="2"/>
  <c r="AG891" i="2"/>
  <c r="AA891" i="2"/>
  <c r="Z891" i="2"/>
  <c r="Y891" i="2"/>
  <c r="X891" i="2"/>
  <c r="R891" i="2"/>
  <c r="Q891" i="2"/>
  <c r="P891" i="2"/>
  <c r="O891" i="2"/>
  <c r="I891" i="2"/>
  <c r="H891" i="2"/>
  <c r="G891" i="2"/>
  <c r="F891" i="2"/>
  <c r="CL890" i="2"/>
  <c r="CK890" i="2"/>
  <c r="CJ890" i="2"/>
  <c r="CI890" i="2"/>
  <c r="CC890" i="2"/>
  <c r="CB890" i="2"/>
  <c r="CA890" i="2"/>
  <c r="BZ890" i="2"/>
  <c r="BT890" i="2"/>
  <c r="BS890" i="2"/>
  <c r="BR890" i="2"/>
  <c r="BQ890" i="2"/>
  <c r="BK890" i="2"/>
  <c r="BJ890" i="2"/>
  <c r="BI890" i="2"/>
  <c r="BH890" i="2"/>
  <c r="BB890" i="2"/>
  <c r="BA890" i="2"/>
  <c r="AZ890" i="2"/>
  <c r="AY890" i="2"/>
  <c r="AS890" i="2"/>
  <c r="AR890" i="2"/>
  <c r="AQ890" i="2"/>
  <c r="AP890" i="2"/>
  <c r="AJ890" i="2"/>
  <c r="AI890" i="2"/>
  <c r="AH890" i="2"/>
  <c r="AG890" i="2"/>
  <c r="AA890" i="2"/>
  <c r="Z890" i="2"/>
  <c r="Y890" i="2"/>
  <c r="X890" i="2"/>
  <c r="R890" i="2"/>
  <c r="Q890" i="2"/>
  <c r="P890" i="2"/>
  <c r="O890" i="2"/>
  <c r="I890" i="2"/>
  <c r="H890" i="2"/>
  <c r="G890" i="2"/>
  <c r="F890" i="2"/>
  <c r="CL889" i="2"/>
  <c r="CK889" i="2"/>
  <c r="CJ889" i="2"/>
  <c r="CI889" i="2"/>
  <c r="CC889" i="2"/>
  <c r="CB889" i="2"/>
  <c r="CA889" i="2"/>
  <c r="BZ889" i="2"/>
  <c r="BT889" i="2"/>
  <c r="BS889" i="2"/>
  <c r="BR889" i="2"/>
  <c r="BQ889" i="2"/>
  <c r="BK889" i="2"/>
  <c r="BJ889" i="2"/>
  <c r="BI889" i="2"/>
  <c r="BH889" i="2"/>
  <c r="BB889" i="2"/>
  <c r="BA889" i="2"/>
  <c r="AZ889" i="2"/>
  <c r="AY889" i="2"/>
  <c r="AS889" i="2"/>
  <c r="AR889" i="2"/>
  <c r="AQ889" i="2"/>
  <c r="AP889" i="2"/>
  <c r="AJ889" i="2"/>
  <c r="AI889" i="2"/>
  <c r="AH889" i="2"/>
  <c r="AG889" i="2"/>
  <c r="AA889" i="2"/>
  <c r="Z889" i="2"/>
  <c r="Y889" i="2"/>
  <c r="X889" i="2"/>
  <c r="R889" i="2"/>
  <c r="Q889" i="2"/>
  <c r="P889" i="2"/>
  <c r="O889" i="2"/>
  <c r="I889" i="2"/>
  <c r="H889" i="2"/>
  <c r="G889" i="2"/>
  <c r="F889" i="2"/>
  <c r="CL888" i="2"/>
  <c r="CK888" i="2"/>
  <c r="CJ888" i="2"/>
  <c r="CI888" i="2"/>
  <c r="CC888" i="2"/>
  <c r="CB888" i="2"/>
  <c r="CA888" i="2"/>
  <c r="BZ888" i="2"/>
  <c r="BT888" i="2"/>
  <c r="BS888" i="2"/>
  <c r="BR888" i="2"/>
  <c r="BQ888" i="2"/>
  <c r="BK888" i="2"/>
  <c r="BJ888" i="2"/>
  <c r="BI888" i="2"/>
  <c r="BH888" i="2"/>
  <c r="BB888" i="2"/>
  <c r="BA888" i="2"/>
  <c r="AZ888" i="2"/>
  <c r="AY888" i="2"/>
  <c r="AS888" i="2"/>
  <c r="AR888" i="2"/>
  <c r="AQ888" i="2"/>
  <c r="AP888" i="2"/>
  <c r="AJ888" i="2"/>
  <c r="AI888" i="2"/>
  <c r="AH888" i="2"/>
  <c r="AG888" i="2"/>
  <c r="AA888" i="2"/>
  <c r="Z888" i="2"/>
  <c r="Y888" i="2"/>
  <c r="X888" i="2"/>
  <c r="R888" i="2"/>
  <c r="Q888" i="2"/>
  <c r="P888" i="2"/>
  <c r="O888" i="2"/>
  <c r="I888" i="2"/>
  <c r="H888" i="2"/>
  <c r="G888" i="2"/>
  <c r="F888" i="2"/>
  <c r="CL887" i="2"/>
  <c r="CK887" i="2"/>
  <c r="CJ887" i="2"/>
  <c r="CI887" i="2"/>
  <c r="CC887" i="2"/>
  <c r="CB887" i="2"/>
  <c r="CA887" i="2"/>
  <c r="BZ887" i="2"/>
  <c r="BT887" i="2"/>
  <c r="BS887" i="2"/>
  <c r="BR887" i="2"/>
  <c r="BQ887" i="2"/>
  <c r="BK887" i="2"/>
  <c r="BJ887" i="2"/>
  <c r="BI887" i="2"/>
  <c r="BH887" i="2"/>
  <c r="BB887" i="2"/>
  <c r="BA887" i="2"/>
  <c r="AZ887" i="2"/>
  <c r="AY887" i="2"/>
  <c r="AS887" i="2"/>
  <c r="AR887" i="2"/>
  <c r="AQ887" i="2"/>
  <c r="AP887" i="2"/>
  <c r="AJ887" i="2"/>
  <c r="AI887" i="2"/>
  <c r="AH887" i="2"/>
  <c r="AG887" i="2"/>
  <c r="AA887" i="2"/>
  <c r="Z887" i="2"/>
  <c r="Y887" i="2"/>
  <c r="X887" i="2"/>
  <c r="R887" i="2"/>
  <c r="Q887" i="2"/>
  <c r="P887" i="2"/>
  <c r="O887" i="2"/>
  <c r="I887" i="2"/>
  <c r="H887" i="2"/>
  <c r="G887" i="2"/>
  <c r="F887" i="2"/>
  <c r="CL886" i="2"/>
  <c r="CK886" i="2"/>
  <c r="CJ886" i="2"/>
  <c r="CI886" i="2"/>
  <c r="CC886" i="2"/>
  <c r="CB886" i="2"/>
  <c r="CA886" i="2"/>
  <c r="BZ886" i="2"/>
  <c r="BT886" i="2"/>
  <c r="BS886" i="2"/>
  <c r="BR886" i="2"/>
  <c r="BQ886" i="2"/>
  <c r="BK886" i="2"/>
  <c r="BJ886" i="2"/>
  <c r="BI886" i="2"/>
  <c r="BH886" i="2"/>
  <c r="BB886" i="2"/>
  <c r="BA886" i="2"/>
  <c r="AZ886" i="2"/>
  <c r="AY886" i="2"/>
  <c r="AS886" i="2"/>
  <c r="AR886" i="2"/>
  <c r="AQ886" i="2"/>
  <c r="AP886" i="2"/>
  <c r="AJ886" i="2"/>
  <c r="AI886" i="2"/>
  <c r="AH886" i="2"/>
  <c r="AG886" i="2"/>
  <c r="AA886" i="2"/>
  <c r="Z886" i="2"/>
  <c r="Y886" i="2"/>
  <c r="X886" i="2"/>
  <c r="R886" i="2"/>
  <c r="Q886" i="2"/>
  <c r="P886" i="2"/>
  <c r="O886" i="2"/>
  <c r="I886" i="2"/>
  <c r="H886" i="2"/>
  <c r="G886" i="2"/>
  <c r="F886" i="2"/>
  <c r="CL885" i="2"/>
  <c r="CK885" i="2"/>
  <c r="CJ885" i="2"/>
  <c r="CI885" i="2"/>
  <c r="CC885" i="2"/>
  <c r="CB885" i="2"/>
  <c r="CA885" i="2"/>
  <c r="BZ885" i="2"/>
  <c r="BT885" i="2"/>
  <c r="BS885" i="2"/>
  <c r="BR885" i="2"/>
  <c r="BQ885" i="2"/>
  <c r="BK885" i="2"/>
  <c r="BJ885" i="2"/>
  <c r="BI885" i="2"/>
  <c r="BH885" i="2"/>
  <c r="BB885" i="2"/>
  <c r="BA885" i="2"/>
  <c r="AZ885" i="2"/>
  <c r="AY885" i="2"/>
  <c r="AS885" i="2"/>
  <c r="AR885" i="2"/>
  <c r="AQ885" i="2"/>
  <c r="AP885" i="2"/>
  <c r="AJ885" i="2"/>
  <c r="AI885" i="2"/>
  <c r="AH885" i="2"/>
  <c r="AG885" i="2"/>
  <c r="AA885" i="2"/>
  <c r="Z885" i="2"/>
  <c r="Y885" i="2"/>
  <c r="X885" i="2"/>
  <c r="R885" i="2"/>
  <c r="Q885" i="2"/>
  <c r="P885" i="2"/>
  <c r="O885" i="2"/>
  <c r="I885" i="2"/>
  <c r="H885" i="2"/>
  <c r="G885" i="2"/>
  <c r="F885" i="2"/>
  <c r="CL884" i="2"/>
  <c r="CK884" i="2"/>
  <c r="CJ884" i="2"/>
  <c r="CI884" i="2"/>
  <c r="CC884" i="2"/>
  <c r="CB884" i="2"/>
  <c r="CA884" i="2"/>
  <c r="BZ884" i="2"/>
  <c r="BT884" i="2"/>
  <c r="BS884" i="2"/>
  <c r="BR884" i="2"/>
  <c r="BQ884" i="2"/>
  <c r="BK884" i="2"/>
  <c r="BJ884" i="2"/>
  <c r="BI884" i="2"/>
  <c r="BH884" i="2"/>
  <c r="BB884" i="2"/>
  <c r="BA884" i="2"/>
  <c r="AZ884" i="2"/>
  <c r="AY884" i="2"/>
  <c r="AS884" i="2"/>
  <c r="AR884" i="2"/>
  <c r="AQ884" i="2"/>
  <c r="AP884" i="2"/>
  <c r="AJ884" i="2"/>
  <c r="AI884" i="2"/>
  <c r="AH884" i="2"/>
  <c r="AG884" i="2"/>
  <c r="AA884" i="2"/>
  <c r="Z884" i="2"/>
  <c r="Y884" i="2"/>
  <c r="X884" i="2"/>
  <c r="R884" i="2"/>
  <c r="Q884" i="2"/>
  <c r="P884" i="2"/>
  <c r="O884" i="2"/>
  <c r="I884" i="2"/>
  <c r="H884" i="2"/>
  <c r="G884" i="2"/>
  <c r="F884" i="2"/>
  <c r="CL883" i="2"/>
  <c r="CK883" i="2"/>
  <c r="CJ883" i="2"/>
  <c r="CI883" i="2"/>
  <c r="CC883" i="2"/>
  <c r="CB883" i="2"/>
  <c r="CA883" i="2"/>
  <c r="BZ883" i="2"/>
  <c r="BT883" i="2"/>
  <c r="BS883" i="2"/>
  <c r="BR883" i="2"/>
  <c r="BQ883" i="2"/>
  <c r="BK883" i="2"/>
  <c r="BJ883" i="2"/>
  <c r="BI883" i="2"/>
  <c r="BH883" i="2"/>
  <c r="BB883" i="2"/>
  <c r="BA883" i="2"/>
  <c r="AZ883" i="2"/>
  <c r="AY883" i="2"/>
  <c r="AS883" i="2"/>
  <c r="AR883" i="2"/>
  <c r="AQ883" i="2"/>
  <c r="AP883" i="2"/>
  <c r="AJ883" i="2"/>
  <c r="AI883" i="2"/>
  <c r="AH883" i="2"/>
  <c r="AG883" i="2"/>
  <c r="AA883" i="2"/>
  <c r="Z883" i="2"/>
  <c r="Y883" i="2"/>
  <c r="X883" i="2"/>
  <c r="R883" i="2"/>
  <c r="Q883" i="2"/>
  <c r="P883" i="2"/>
  <c r="O883" i="2"/>
  <c r="I883" i="2"/>
  <c r="H883" i="2"/>
  <c r="G883" i="2"/>
  <c r="F883" i="2"/>
  <c r="CL882" i="2"/>
  <c r="CK882" i="2"/>
  <c r="CJ882" i="2"/>
  <c r="CI882" i="2"/>
  <c r="CC882" i="2"/>
  <c r="CB882" i="2"/>
  <c r="CA882" i="2"/>
  <c r="BZ882" i="2"/>
  <c r="BT882" i="2"/>
  <c r="BS882" i="2"/>
  <c r="BR882" i="2"/>
  <c r="BQ882" i="2"/>
  <c r="BK882" i="2"/>
  <c r="BJ882" i="2"/>
  <c r="BI882" i="2"/>
  <c r="BH882" i="2"/>
  <c r="BB882" i="2"/>
  <c r="BA882" i="2"/>
  <c r="AZ882" i="2"/>
  <c r="AY882" i="2"/>
  <c r="AS882" i="2"/>
  <c r="AR882" i="2"/>
  <c r="AQ882" i="2"/>
  <c r="AP882" i="2"/>
  <c r="AJ882" i="2"/>
  <c r="AI882" i="2"/>
  <c r="AH882" i="2"/>
  <c r="AG882" i="2"/>
  <c r="AA882" i="2"/>
  <c r="Z882" i="2"/>
  <c r="Y882" i="2"/>
  <c r="X882" i="2"/>
  <c r="R882" i="2"/>
  <c r="Q882" i="2"/>
  <c r="P882" i="2"/>
  <c r="O882" i="2"/>
  <c r="I882" i="2"/>
  <c r="H882" i="2"/>
  <c r="G882" i="2"/>
  <c r="F882" i="2"/>
  <c r="CL881" i="2"/>
  <c r="CK881" i="2"/>
  <c r="CJ881" i="2"/>
  <c r="CI881" i="2"/>
  <c r="CC881" i="2"/>
  <c r="CB881" i="2"/>
  <c r="CA881" i="2"/>
  <c r="BZ881" i="2"/>
  <c r="BT881" i="2"/>
  <c r="BS881" i="2"/>
  <c r="BR881" i="2"/>
  <c r="BQ881" i="2"/>
  <c r="BK881" i="2"/>
  <c r="BJ881" i="2"/>
  <c r="BI881" i="2"/>
  <c r="BH881" i="2"/>
  <c r="BB881" i="2"/>
  <c r="BA881" i="2"/>
  <c r="AZ881" i="2"/>
  <c r="AY881" i="2"/>
  <c r="AS881" i="2"/>
  <c r="AR881" i="2"/>
  <c r="AQ881" i="2"/>
  <c r="AP881" i="2"/>
  <c r="AJ881" i="2"/>
  <c r="AI881" i="2"/>
  <c r="AH881" i="2"/>
  <c r="AG881" i="2"/>
  <c r="AA881" i="2"/>
  <c r="Z881" i="2"/>
  <c r="Y881" i="2"/>
  <c r="X881" i="2"/>
  <c r="R881" i="2"/>
  <c r="Q881" i="2"/>
  <c r="P881" i="2"/>
  <c r="O881" i="2"/>
  <c r="I881" i="2"/>
  <c r="H881" i="2"/>
  <c r="G881" i="2"/>
  <c r="F881" i="2"/>
  <c r="CL880" i="2"/>
  <c r="CK880" i="2"/>
  <c r="CJ880" i="2"/>
  <c r="CI880" i="2"/>
  <c r="CC880" i="2"/>
  <c r="CB880" i="2"/>
  <c r="CA880" i="2"/>
  <c r="BZ880" i="2"/>
  <c r="BT880" i="2"/>
  <c r="BS880" i="2"/>
  <c r="BR880" i="2"/>
  <c r="BQ880" i="2"/>
  <c r="BK880" i="2"/>
  <c r="BJ880" i="2"/>
  <c r="BI880" i="2"/>
  <c r="BH880" i="2"/>
  <c r="BB880" i="2"/>
  <c r="BA880" i="2"/>
  <c r="AZ880" i="2"/>
  <c r="AY880" i="2"/>
  <c r="AS880" i="2"/>
  <c r="AR880" i="2"/>
  <c r="AQ880" i="2"/>
  <c r="AP880" i="2"/>
  <c r="AJ880" i="2"/>
  <c r="AI880" i="2"/>
  <c r="AH880" i="2"/>
  <c r="AG880" i="2"/>
  <c r="AA880" i="2"/>
  <c r="Z880" i="2"/>
  <c r="Y880" i="2"/>
  <c r="X880" i="2"/>
  <c r="R880" i="2"/>
  <c r="Q880" i="2"/>
  <c r="P880" i="2"/>
  <c r="O880" i="2"/>
  <c r="I880" i="2"/>
  <c r="H880" i="2"/>
  <c r="G880" i="2"/>
  <c r="F880" i="2"/>
  <c r="CL879" i="2"/>
  <c r="CK879" i="2"/>
  <c r="CJ879" i="2"/>
  <c r="CI879" i="2"/>
  <c r="CC879" i="2"/>
  <c r="CB879" i="2"/>
  <c r="CA879" i="2"/>
  <c r="BZ879" i="2"/>
  <c r="BT879" i="2"/>
  <c r="BS879" i="2"/>
  <c r="BR879" i="2"/>
  <c r="BQ879" i="2"/>
  <c r="BK879" i="2"/>
  <c r="BJ879" i="2"/>
  <c r="BI879" i="2"/>
  <c r="BH879" i="2"/>
  <c r="BB879" i="2"/>
  <c r="BA879" i="2"/>
  <c r="AZ879" i="2"/>
  <c r="AY879" i="2"/>
  <c r="AS879" i="2"/>
  <c r="AR879" i="2"/>
  <c r="AQ879" i="2"/>
  <c r="AP879" i="2"/>
  <c r="AJ879" i="2"/>
  <c r="AI879" i="2"/>
  <c r="AH879" i="2"/>
  <c r="AG879" i="2"/>
  <c r="AA879" i="2"/>
  <c r="Z879" i="2"/>
  <c r="Y879" i="2"/>
  <c r="X879" i="2"/>
  <c r="R879" i="2"/>
  <c r="Q879" i="2"/>
  <c r="P879" i="2"/>
  <c r="O879" i="2"/>
  <c r="I879" i="2"/>
  <c r="H879" i="2"/>
  <c r="G879" i="2"/>
  <c r="F879" i="2"/>
  <c r="CL878" i="2"/>
  <c r="CK878" i="2"/>
  <c r="CJ878" i="2"/>
  <c r="CI878" i="2"/>
  <c r="CC878" i="2"/>
  <c r="CB878" i="2"/>
  <c r="CA878" i="2"/>
  <c r="BZ878" i="2"/>
  <c r="BT878" i="2"/>
  <c r="BS878" i="2"/>
  <c r="BR878" i="2"/>
  <c r="BQ878" i="2"/>
  <c r="BK878" i="2"/>
  <c r="BJ878" i="2"/>
  <c r="BI878" i="2"/>
  <c r="BH878" i="2"/>
  <c r="BB878" i="2"/>
  <c r="BA878" i="2"/>
  <c r="AZ878" i="2"/>
  <c r="AY878" i="2"/>
  <c r="AS878" i="2"/>
  <c r="AR878" i="2"/>
  <c r="AQ878" i="2"/>
  <c r="AP878" i="2"/>
  <c r="AJ878" i="2"/>
  <c r="AI878" i="2"/>
  <c r="AH878" i="2"/>
  <c r="AG878" i="2"/>
  <c r="AA878" i="2"/>
  <c r="Z878" i="2"/>
  <c r="Y878" i="2"/>
  <c r="X878" i="2"/>
  <c r="R878" i="2"/>
  <c r="Q878" i="2"/>
  <c r="P878" i="2"/>
  <c r="O878" i="2"/>
  <c r="I878" i="2"/>
  <c r="H878" i="2"/>
  <c r="G878" i="2"/>
  <c r="F878" i="2"/>
  <c r="CL877" i="2"/>
  <c r="CK877" i="2"/>
  <c r="CJ877" i="2"/>
  <c r="CI877" i="2"/>
  <c r="CC877" i="2"/>
  <c r="CB877" i="2"/>
  <c r="CA877" i="2"/>
  <c r="BZ877" i="2"/>
  <c r="BT877" i="2"/>
  <c r="BS877" i="2"/>
  <c r="BR877" i="2"/>
  <c r="BQ877" i="2"/>
  <c r="BK877" i="2"/>
  <c r="BJ877" i="2"/>
  <c r="BI877" i="2"/>
  <c r="BH877" i="2"/>
  <c r="BB877" i="2"/>
  <c r="BA877" i="2"/>
  <c r="AZ877" i="2"/>
  <c r="AY877" i="2"/>
  <c r="AS877" i="2"/>
  <c r="AR877" i="2"/>
  <c r="AQ877" i="2"/>
  <c r="AP877" i="2"/>
  <c r="AJ877" i="2"/>
  <c r="AI877" i="2"/>
  <c r="AH877" i="2"/>
  <c r="AG877" i="2"/>
  <c r="AA877" i="2"/>
  <c r="Z877" i="2"/>
  <c r="Y877" i="2"/>
  <c r="X877" i="2"/>
  <c r="R877" i="2"/>
  <c r="Q877" i="2"/>
  <c r="P877" i="2"/>
  <c r="O877" i="2"/>
  <c r="I877" i="2"/>
  <c r="H877" i="2"/>
  <c r="G877" i="2"/>
  <c r="F877" i="2"/>
  <c r="CL876" i="2"/>
  <c r="CK876" i="2"/>
  <c r="CJ876" i="2"/>
  <c r="CI876" i="2"/>
  <c r="CC876" i="2"/>
  <c r="CB876" i="2"/>
  <c r="CA876" i="2"/>
  <c r="BZ876" i="2"/>
  <c r="BT876" i="2"/>
  <c r="BS876" i="2"/>
  <c r="BR876" i="2"/>
  <c r="BQ876" i="2"/>
  <c r="BK876" i="2"/>
  <c r="BJ876" i="2"/>
  <c r="BI876" i="2"/>
  <c r="BH876" i="2"/>
  <c r="BB876" i="2"/>
  <c r="BA876" i="2"/>
  <c r="AZ876" i="2"/>
  <c r="AY876" i="2"/>
  <c r="AS876" i="2"/>
  <c r="AR876" i="2"/>
  <c r="AQ876" i="2"/>
  <c r="AP876" i="2"/>
  <c r="AJ876" i="2"/>
  <c r="AI876" i="2"/>
  <c r="AH876" i="2"/>
  <c r="AG876" i="2"/>
  <c r="AA876" i="2"/>
  <c r="Z876" i="2"/>
  <c r="Y876" i="2"/>
  <c r="X876" i="2"/>
  <c r="R876" i="2"/>
  <c r="Q876" i="2"/>
  <c r="P876" i="2"/>
  <c r="O876" i="2"/>
  <c r="I876" i="2"/>
  <c r="H876" i="2"/>
  <c r="G876" i="2"/>
  <c r="F876" i="2"/>
  <c r="CL875" i="2"/>
  <c r="CK875" i="2"/>
  <c r="CJ875" i="2"/>
  <c r="CI875" i="2"/>
  <c r="CC875" i="2"/>
  <c r="CB875" i="2"/>
  <c r="CA875" i="2"/>
  <c r="BZ875" i="2"/>
  <c r="BT875" i="2"/>
  <c r="BS875" i="2"/>
  <c r="BR875" i="2"/>
  <c r="BQ875" i="2"/>
  <c r="BK875" i="2"/>
  <c r="BJ875" i="2"/>
  <c r="BI875" i="2"/>
  <c r="BH875" i="2"/>
  <c r="BB875" i="2"/>
  <c r="BA875" i="2"/>
  <c r="AZ875" i="2"/>
  <c r="AY875" i="2"/>
  <c r="AS875" i="2"/>
  <c r="AR875" i="2"/>
  <c r="AQ875" i="2"/>
  <c r="AP875" i="2"/>
  <c r="AJ875" i="2"/>
  <c r="AI875" i="2"/>
  <c r="AH875" i="2"/>
  <c r="AG875" i="2"/>
  <c r="AA875" i="2"/>
  <c r="Z875" i="2"/>
  <c r="Y875" i="2"/>
  <c r="X875" i="2"/>
  <c r="R875" i="2"/>
  <c r="Q875" i="2"/>
  <c r="P875" i="2"/>
  <c r="O875" i="2"/>
  <c r="I875" i="2"/>
  <c r="H875" i="2"/>
  <c r="G875" i="2"/>
  <c r="F875" i="2"/>
  <c r="CL874" i="2"/>
  <c r="CK874" i="2"/>
  <c r="CJ874" i="2"/>
  <c r="CI874" i="2"/>
  <c r="CC874" i="2"/>
  <c r="CB874" i="2"/>
  <c r="CA874" i="2"/>
  <c r="BZ874" i="2"/>
  <c r="BT874" i="2"/>
  <c r="BS874" i="2"/>
  <c r="BR874" i="2"/>
  <c r="BQ874" i="2"/>
  <c r="BK874" i="2"/>
  <c r="BJ874" i="2"/>
  <c r="BI874" i="2"/>
  <c r="BH874" i="2"/>
  <c r="BB874" i="2"/>
  <c r="BA874" i="2"/>
  <c r="AZ874" i="2"/>
  <c r="AY874" i="2"/>
  <c r="AS874" i="2"/>
  <c r="AR874" i="2"/>
  <c r="AQ874" i="2"/>
  <c r="AP874" i="2"/>
  <c r="AJ874" i="2"/>
  <c r="AI874" i="2"/>
  <c r="AH874" i="2"/>
  <c r="AG874" i="2"/>
  <c r="AA874" i="2"/>
  <c r="Z874" i="2"/>
  <c r="Y874" i="2"/>
  <c r="X874" i="2"/>
  <c r="R874" i="2"/>
  <c r="Q874" i="2"/>
  <c r="P874" i="2"/>
  <c r="O874" i="2"/>
  <c r="I874" i="2"/>
  <c r="H874" i="2"/>
  <c r="G874" i="2"/>
  <c r="F874" i="2"/>
  <c r="CL873" i="2"/>
  <c r="CK873" i="2"/>
  <c r="CJ873" i="2"/>
  <c r="CI873" i="2"/>
  <c r="CC873" i="2"/>
  <c r="CB873" i="2"/>
  <c r="CA873" i="2"/>
  <c r="BZ873" i="2"/>
  <c r="BT873" i="2"/>
  <c r="BS873" i="2"/>
  <c r="BR873" i="2"/>
  <c r="BQ873" i="2"/>
  <c r="BK873" i="2"/>
  <c r="BJ873" i="2"/>
  <c r="BI873" i="2"/>
  <c r="BH873" i="2"/>
  <c r="BB873" i="2"/>
  <c r="BA873" i="2"/>
  <c r="AZ873" i="2"/>
  <c r="AY873" i="2"/>
  <c r="AS873" i="2"/>
  <c r="AR873" i="2"/>
  <c r="AQ873" i="2"/>
  <c r="AP873" i="2"/>
  <c r="AJ873" i="2"/>
  <c r="AI873" i="2"/>
  <c r="AH873" i="2"/>
  <c r="AG873" i="2"/>
  <c r="AA873" i="2"/>
  <c r="Z873" i="2"/>
  <c r="Y873" i="2"/>
  <c r="X873" i="2"/>
  <c r="R873" i="2"/>
  <c r="Q873" i="2"/>
  <c r="P873" i="2"/>
  <c r="O873" i="2"/>
  <c r="I873" i="2"/>
  <c r="H873" i="2"/>
  <c r="G873" i="2"/>
  <c r="F873" i="2"/>
  <c r="CL872" i="2"/>
  <c r="CK872" i="2"/>
  <c r="CJ872" i="2"/>
  <c r="CI872" i="2"/>
  <c r="CC872" i="2"/>
  <c r="CB872" i="2"/>
  <c r="CA872" i="2"/>
  <c r="BZ872" i="2"/>
  <c r="BT872" i="2"/>
  <c r="BS872" i="2"/>
  <c r="BR872" i="2"/>
  <c r="BQ872" i="2"/>
  <c r="BK872" i="2"/>
  <c r="BJ872" i="2"/>
  <c r="BI872" i="2"/>
  <c r="BH872" i="2"/>
  <c r="BB872" i="2"/>
  <c r="BA872" i="2"/>
  <c r="AZ872" i="2"/>
  <c r="AY872" i="2"/>
  <c r="AS872" i="2"/>
  <c r="AR872" i="2"/>
  <c r="AQ872" i="2"/>
  <c r="AP872" i="2"/>
  <c r="AJ872" i="2"/>
  <c r="AI872" i="2"/>
  <c r="AH872" i="2"/>
  <c r="AG872" i="2"/>
  <c r="AA872" i="2"/>
  <c r="Z872" i="2"/>
  <c r="Y872" i="2"/>
  <c r="X872" i="2"/>
  <c r="R872" i="2"/>
  <c r="Q872" i="2"/>
  <c r="P872" i="2"/>
  <c r="O872" i="2"/>
  <c r="I872" i="2"/>
  <c r="H872" i="2"/>
  <c r="G872" i="2"/>
  <c r="F872" i="2"/>
  <c r="CL871" i="2"/>
  <c r="CK871" i="2"/>
  <c r="CJ871" i="2"/>
  <c r="CI871" i="2"/>
  <c r="CC871" i="2"/>
  <c r="CB871" i="2"/>
  <c r="CA871" i="2"/>
  <c r="BZ871" i="2"/>
  <c r="BT871" i="2"/>
  <c r="BS871" i="2"/>
  <c r="BR871" i="2"/>
  <c r="BQ871" i="2"/>
  <c r="BK871" i="2"/>
  <c r="BJ871" i="2"/>
  <c r="BI871" i="2"/>
  <c r="BH871" i="2"/>
  <c r="BB871" i="2"/>
  <c r="BA871" i="2"/>
  <c r="AZ871" i="2"/>
  <c r="AY871" i="2"/>
  <c r="AS871" i="2"/>
  <c r="AR871" i="2"/>
  <c r="AQ871" i="2"/>
  <c r="AP871" i="2"/>
  <c r="AJ871" i="2"/>
  <c r="AI871" i="2"/>
  <c r="AH871" i="2"/>
  <c r="AG871" i="2"/>
  <c r="AA871" i="2"/>
  <c r="Z871" i="2"/>
  <c r="Y871" i="2"/>
  <c r="X871" i="2"/>
  <c r="R871" i="2"/>
  <c r="Q871" i="2"/>
  <c r="P871" i="2"/>
  <c r="O871" i="2"/>
  <c r="I871" i="2"/>
  <c r="H871" i="2"/>
  <c r="G871" i="2"/>
  <c r="F871" i="2"/>
  <c r="CL870" i="2"/>
  <c r="CK870" i="2"/>
  <c r="CJ870" i="2"/>
  <c r="CI870" i="2"/>
  <c r="CC870" i="2"/>
  <c r="CB870" i="2"/>
  <c r="CA870" i="2"/>
  <c r="BZ870" i="2"/>
  <c r="BT870" i="2"/>
  <c r="BS870" i="2"/>
  <c r="BR870" i="2"/>
  <c r="BQ870" i="2"/>
  <c r="BK870" i="2"/>
  <c r="BJ870" i="2"/>
  <c r="BI870" i="2"/>
  <c r="BH870" i="2"/>
  <c r="BB870" i="2"/>
  <c r="BA870" i="2"/>
  <c r="AZ870" i="2"/>
  <c r="AY870" i="2"/>
  <c r="AS870" i="2"/>
  <c r="AR870" i="2"/>
  <c r="AQ870" i="2"/>
  <c r="AP870" i="2"/>
  <c r="AJ870" i="2"/>
  <c r="AI870" i="2"/>
  <c r="AH870" i="2"/>
  <c r="AG870" i="2"/>
  <c r="AA870" i="2"/>
  <c r="Z870" i="2"/>
  <c r="Y870" i="2"/>
  <c r="X870" i="2"/>
  <c r="R870" i="2"/>
  <c r="Q870" i="2"/>
  <c r="P870" i="2"/>
  <c r="O870" i="2"/>
  <c r="I870" i="2"/>
  <c r="H870" i="2"/>
  <c r="G870" i="2"/>
  <c r="F870" i="2"/>
  <c r="CL869" i="2"/>
  <c r="CK869" i="2"/>
  <c r="CJ869" i="2"/>
  <c r="CI869" i="2"/>
  <c r="CC869" i="2"/>
  <c r="CB869" i="2"/>
  <c r="CA869" i="2"/>
  <c r="BZ869" i="2"/>
  <c r="BT869" i="2"/>
  <c r="BS869" i="2"/>
  <c r="BR869" i="2"/>
  <c r="BQ869" i="2"/>
  <c r="BK869" i="2"/>
  <c r="BJ869" i="2"/>
  <c r="BI869" i="2"/>
  <c r="BH869" i="2"/>
  <c r="BB869" i="2"/>
  <c r="BA869" i="2"/>
  <c r="AZ869" i="2"/>
  <c r="AY869" i="2"/>
  <c r="AS869" i="2"/>
  <c r="AR869" i="2"/>
  <c r="AQ869" i="2"/>
  <c r="AP869" i="2"/>
  <c r="AJ869" i="2"/>
  <c r="AI869" i="2"/>
  <c r="AH869" i="2"/>
  <c r="AG869" i="2"/>
  <c r="AA869" i="2"/>
  <c r="Z869" i="2"/>
  <c r="Y869" i="2"/>
  <c r="X869" i="2"/>
  <c r="R869" i="2"/>
  <c r="Q869" i="2"/>
  <c r="P869" i="2"/>
  <c r="O869" i="2"/>
  <c r="I869" i="2"/>
  <c r="H869" i="2"/>
  <c r="G869" i="2"/>
  <c r="F869" i="2"/>
  <c r="CL868" i="2"/>
  <c r="CK868" i="2"/>
  <c r="CJ868" i="2"/>
  <c r="CI868" i="2"/>
  <c r="CC868" i="2"/>
  <c r="CB868" i="2"/>
  <c r="CA868" i="2"/>
  <c r="BZ868" i="2"/>
  <c r="BT868" i="2"/>
  <c r="BS868" i="2"/>
  <c r="BR868" i="2"/>
  <c r="BQ868" i="2"/>
  <c r="BK868" i="2"/>
  <c r="BJ868" i="2"/>
  <c r="BI868" i="2"/>
  <c r="BH868" i="2"/>
  <c r="BB868" i="2"/>
  <c r="BA868" i="2"/>
  <c r="AZ868" i="2"/>
  <c r="AY868" i="2"/>
  <c r="AS868" i="2"/>
  <c r="AR868" i="2"/>
  <c r="AQ868" i="2"/>
  <c r="AP868" i="2"/>
  <c r="AJ868" i="2"/>
  <c r="AI868" i="2"/>
  <c r="AH868" i="2"/>
  <c r="AG868" i="2"/>
  <c r="AA868" i="2"/>
  <c r="Z868" i="2"/>
  <c r="Y868" i="2"/>
  <c r="X868" i="2"/>
  <c r="R868" i="2"/>
  <c r="Q868" i="2"/>
  <c r="P868" i="2"/>
  <c r="O868" i="2"/>
  <c r="I868" i="2"/>
  <c r="H868" i="2"/>
  <c r="G868" i="2"/>
  <c r="F868" i="2"/>
  <c r="CL867" i="2"/>
  <c r="CK867" i="2"/>
  <c r="CJ867" i="2"/>
  <c r="CI867" i="2"/>
  <c r="CC867" i="2"/>
  <c r="CB867" i="2"/>
  <c r="CA867" i="2"/>
  <c r="BZ867" i="2"/>
  <c r="BT867" i="2"/>
  <c r="BS867" i="2"/>
  <c r="BR867" i="2"/>
  <c r="BQ867" i="2"/>
  <c r="BK867" i="2"/>
  <c r="BJ867" i="2"/>
  <c r="BI867" i="2"/>
  <c r="BH867" i="2"/>
  <c r="BB867" i="2"/>
  <c r="BA867" i="2"/>
  <c r="AZ867" i="2"/>
  <c r="AY867" i="2"/>
  <c r="AS867" i="2"/>
  <c r="AR867" i="2"/>
  <c r="AQ867" i="2"/>
  <c r="AP867" i="2"/>
  <c r="AJ867" i="2"/>
  <c r="AI867" i="2"/>
  <c r="AH867" i="2"/>
  <c r="AG867" i="2"/>
  <c r="AA867" i="2"/>
  <c r="Z867" i="2"/>
  <c r="Y867" i="2"/>
  <c r="X867" i="2"/>
  <c r="R867" i="2"/>
  <c r="Q867" i="2"/>
  <c r="P867" i="2"/>
  <c r="O867" i="2"/>
  <c r="I867" i="2"/>
  <c r="H867" i="2"/>
  <c r="G867" i="2"/>
  <c r="F867" i="2"/>
  <c r="CL866" i="2"/>
  <c r="CK866" i="2"/>
  <c r="CJ866" i="2"/>
  <c r="CI866" i="2"/>
  <c r="CC866" i="2"/>
  <c r="CB866" i="2"/>
  <c r="CA866" i="2"/>
  <c r="BZ866" i="2"/>
  <c r="BT866" i="2"/>
  <c r="BS866" i="2"/>
  <c r="BR866" i="2"/>
  <c r="BQ866" i="2"/>
  <c r="BK866" i="2"/>
  <c r="BJ866" i="2"/>
  <c r="BI866" i="2"/>
  <c r="BH866" i="2"/>
  <c r="BB866" i="2"/>
  <c r="BA866" i="2"/>
  <c r="AZ866" i="2"/>
  <c r="AY866" i="2"/>
  <c r="AS866" i="2"/>
  <c r="AR866" i="2"/>
  <c r="AQ866" i="2"/>
  <c r="AP866" i="2"/>
  <c r="AJ866" i="2"/>
  <c r="AI866" i="2"/>
  <c r="AH866" i="2"/>
  <c r="AG866" i="2"/>
  <c r="AA866" i="2"/>
  <c r="Z866" i="2"/>
  <c r="Y866" i="2"/>
  <c r="X866" i="2"/>
  <c r="R866" i="2"/>
  <c r="Q866" i="2"/>
  <c r="P866" i="2"/>
  <c r="O866" i="2"/>
  <c r="I866" i="2"/>
  <c r="H866" i="2"/>
  <c r="G866" i="2"/>
  <c r="F866" i="2"/>
  <c r="CL865" i="2"/>
  <c r="CK865" i="2"/>
  <c r="CJ865" i="2"/>
  <c r="CI865" i="2"/>
  <c r="CC865" i="2"/>
  <c r="CB865" i="2"/>
  <c r="CA865" i="2"/>
  <c r="BZ865" i="2"/>
  <c r="BT865" i="2"/>
  <c r="BS865" i="2"/>
  <c r="BR865" i="2"/>
  <c r="BQ865" i="2"/>
  <c r="BK865" i="2"/>
  <c r="BJ865" i="2"/>
  <c r="BI865" i="2"/>
  <c r="BH865" i="2"/>
  <c r="BB865" i="2"/>
  <c r="BA865" i="2"/>
  <c r="AZ865" i="2"/>
  <c r="AY865" i="2"/>
  <c r="AS865" i="2"/>
  <c r="AR865" i="2"/>
  <c r="AQ865" i="2"/>
  <c r="AP865" i="2"/>
  <c r="AJ865" i="2"/>
  <c r="AI865" i="2"/>
  <c r="AH865" i="2"/>
  <c r="AG865" i="2"/>
  <c r="AA865" i="2"/>
  <c r="Z865" i="2"/>
  <c r="Y865" i="2"/>
  <c r="X865" i="2"/>
  <c r="R865" i="2"/>
  <c r="Q865" i="2"/>
  <c r="P865" i="2"/>
  <c r="O865" i="2"/>
  <c r="I865" i="2"/>
  <c r="H865" i="2"/>
  <c r="G865" i="2"/>
  <c r="F865" i="2"/>
  <c r="CL864" i="2"/>
  <c r="CK864" i="2"/>
  <c r="CJ864" i="2"/>
  <c r="CI864" i="2"/>
  <c r="CC864" i="2"/>
  <c r="CB864" i="2"/>
  <c r="CA864" i="2"/>
  <c r="BZ864" i="2"/>
  <c r="BT864" i="2"/>
  <c r="BS864" i="2"/>
  <c r="BR864" i="2"/>
  <c r="BQ864" i="2"/>
  <c r="BK864" i="2"/>
  <c r="BJ864" i="2"/>
  <c r="BI864" i="2"/>
  <c r="BH864" i="2"/>
  <c r="BB864" i="2"/>
  <c r="BA864" i="2"/>
  <c r="AZ864" i="2"/>
  <c r="AY864" i="2"/>
  <c r="AS864" i="2"/>
  <c r="AR864" i="2"/>
  <c r="AQ864" i="2"/>
  <c r="AP864" i="2"/>
  <c r="AJ864" i="2"/>
  <c r="AI864" i="2"/>
  <c r="AH864" i="2"/>
  <c r="AG864" i="2"/>
  <c r="AA864" i="2"/>
  <c r="Z864" i="2"/>
  <c r="Y864" i="2"/>
  <c r="X864" i="2"/>
  <c r="R864" i="2"/>
  <c r="Q864" i="2"/>
  <c r="P864" i="2"/>
  <c r="O864" i="2"/>
  <c r="I864" i="2"/>
  <c r="H864" i="2"/>
  <c r="G864" i="2"/>
  <c r="F864" i="2"/>
  <c r="CL863" i="2"/>
  <c r="CK863" i="2"/>
  <c r="CJ863" i="2"/>
  <c r="CI863" i="2"/>
  <c r="CC863" i="2"/>
  <c r="CB863" i="2"/>
  <c r="CA863" i="2"/>
  <c r="BZ863" i="2"/>
  <c r="BT863" i="2"/>
  <c r="BS863" i="2"/>
  <c r="BR863" i="2"/>
  <c r="BQ863" i="2"/>
  <c r="BK863" i="2"/>
  <c r="BJ863" i="2"/>
  <c r="BI863" i="2"/>
  <c r="BH863" i="2"/>
  <c r="BB863" i="2"/>
  <c r="BA863" i="2"/>
  <c r="AZ863" i="2"/>
  <c r="AY863" i="2"/>
  <c r="AS863" i="2"/>
  <c r="AR863" i="2"/>
  <c r="AQ863" i="2"/>
  <c r="AP863" i="2"/>
  <c r="AJ863" i="2"/>
  <c r="AI863" i="2"/>
  <c r="AH863" i="2"/>
  <c r="AG863" i="2"/>
  <c r="AA863" i="2"/>
  <c r="Z863" i="2"/>
  <c r="Y863" i="2"/>
  <c r="X863" i="2"/>
  <c r="R863" i="2"/>
  <c r="Q863" i="2"/>
  <c r="P863" i="2"/>
  <c r="O863" i="2"/>
  <c r="I863" i="2"/>
  <c r="H863" i="2"/>
  <c r="G863" i="2"/>
  <c r="F863" i="2"/>
  <c r="CL862" i="2"/>
  <c r="CK862" i="2"/>
  <c r="CJ862" i="2"/>
  <c r="CI862" i="2"/>
  <c r="CC862" i="2"/>
  <c r="CB862" i="2"/>
  <c r="CA862" i="2"/>
  <c r="BZ862" i="2"/>
  <c r="BT862" i="2"/>
  <c r="BS862" i="2"/>
  <c r="BR862" i="2"/>
  <c r="BQ862" i="2"/>
  <c r="BK862" i="2"/>
  <c r="BJ862" i="2"/>
  <c r="BI862" i="2"/>
  <c r="BH862" i="2"/>
  <c r="BB862" i="2"/>
  <c r="BA862" i="2"/>
  <c r="AZ862" i="2"/>
  <c r="AY862" i="2"/>
  <c r="AS862" i="2"/>
  <c r="AR862" i="2"/>
  <c r="AQ862" i="2"/>
  <c r="AP862" i="2"/>
  <c r="AJ862" i="2"/>
  <c r="AI862" i="2"/>
  <c r="AH862" i="2"/>
  <c r="AG862" i="2"/>
  <c r="AA862" i="2"/>
  <c r="Z862" i="2"/>
  <c r="Y862" i="2"/>
  <c r="X862" i="2"/>
  <c r="R862" i="2"/>
  <c r="Q862" i="2"/>
  <c r="P862" i="2"/>
  <c r="O862" i="2"/>
  <c r="I862" i="2"/>
  <c r="H862" i="2"/>
  <c r="G862" i="2"/>
  <c r="F862" i="2"/>
  <c r="CL861" i="2"/>
  <c r="CK861" i="2"/>
  <c r="CJ861" i="2"/>
  <c r="CI861" i="2"/>
  <c r="CC861" i="2"/>
  <c r="CB861" i="2"/>
  <c r="CA861" i="2"/>
  <c r="BZ861" i="2"/>
  <c r="BT861" i="2"/>
  <c r="BS861" i="2"/>
  <c r="BR861" i="2"/>
  <c r="BQ861" i="2"/>
  <c r="BK861" i="2"/>
  <c r="BJ861" i="2"/>
  <c r="BI861" i="2"/>
  <c r="BH861" i="2"/>
  <c r="BB861" i="2"/>
  <c r="BA861" i="2"/>
  <c r="AZ861" i="2"/>
  <c r="AY861" i="2"/>
  <c r="AS861" i="2"/>
  <c r="AR861" i="2"/>
  <c r="AQ861" i="2"/>
  <c r="AP861" i="2"/>
  <c r="AJ861" i="2"/>
  <c r="AI861" i="2"/>
  <c r="AH861" i="2"/>
  <c r="AG861" i="2"/>
  <c r="AA861" i="2"/>
  <c r="Z861" i="2"/>
  <c r="Y861" i="2"/>
  <c r="X861" i="2"/>
  <c r="R861" i="2"/>
  <c r="Q861" i="2"/>
  <c r="P861" i="2"/>
  <c r="O861" i="2"/>
  <c r="I861" i="2"/>
  <c r="H861" i="2"/>
  <c r="G861" i="2"/>
  <c r="F861" i="2"/>
  <c r="CL860" i="2"/>
  <c r="CK860" i="2"/>
  <c r="CJ860" i="2"/>
  <c r="CI860" i="2"/>
  <c r="CC860" i="2"/>
  <c r="CB860" i="2"/>
  <c r="CA860" i="2"/>
  <c r="BZ860" i="2"/>
  <c r="BT860" i="2"/>
  <c r="BS860" i="2"/>
  <c r="BR860" i="2"/>
  <c r="BQ860" i="2"/>
  <c r="BK860" i="2"/>
  <c r="BJ860" i="2"/>
  <c r="BI860" i="2"/>
  <c r="BH860" i="2"/>
  <c r="BB860" i="2"/>
  <c r="BA860" i="2"/>
  <c r="AZ860" i="2"/>
  <c r="AY860" i="2"/>
  <c r="AS860" i="2"/>
  <c r="AR860" i="2"/>
  <c r="AQ860" i="2"/>
  <c r="AP860" i="2"/>
  <c r="AJ860" i="2"/>
  <c r="AI860" i="2"/>
  <c r="AH860" i="2"/>
  <c r="AG860" i="2"/>
  <c r="AA860" i="2"/>
  <c r="Z860" i="2"/>
  <c r="Y860" i="2"/>
  <c r="X860" i="2"/>
  <c r="R860" i="2"/>
  <c r="Q860" i="2"/>
  <c r="P860" i="2"/>
  <c r="O860" i="2"/>
  <c r="I860" i="2"/>
  <c r="H860" i="2"/>
  <c r="G860" i="2"/>
  <c r="F860" i="2"/>
  <c r="CL859" i="2"/>
  <c r="CK859" i="2"/>
  <c r="CJ859" i="2"/>
  <c r="CI859" i="2"/>
  <c r="CC859" i="2"/>
  <c r="CB859" i="2"/>
  <c r="CA859" i="2"/>
  <c r="BZ859" i="2"/>
  <c r="BT859" i="2"/>
  <c r="BS859" i="2"/>
  <c r="BR859" i="2"/>
  <c r="BQ859" i="2"/>
  <c r="BK859" i="2"/>
  <c r="BJ859" i="2"/>
  <c r="BI859" i="2"/>
  <c r="BH859" i="2"/>
  <c r="BB859" i="2"/>
  <c r="BA859" i="2"/>
  <c r="AZ859" i="2"/>
  <c r="AY859" i="2"/>
  <c r="AS859" i="2"/>
  <c r="AR859" i="2"/>
  <c r="AQ859" i="2"/>
  <c r="AP859" i="2"/>
  <c r="AJ859" i="2"/>
  <c r="AI859" i="2"/>
  <c r="AH859" i="2"/>
  <c r="AG859" i="2"/>
  <c r="AA859" i="2"/>
  <c r="Z859" i="2"/>
  <c r="Y859" i="2"/>
  <c r="X859" i="2"/>
  <c r="R859" i="2"/>
  <c r="Q859" i="2"/>
  <c r="P859" i="2"/>
  <c r="O859" i="2"/>
  <c r="I859" i="2"/>
  <c r="H859" i="2"/>
  <c r="G859" i="2"/>
  <c r="F859" i="2"/>
  <c r="CL858" i="2"/>
  <c r="CK858" i="2"/>
  <c r="CJ858" i="2"/>
  <c r="CI858" i="2"/>
  <c r="CC858" i="2"/>
  <c r="CB858" i="2"/>
  <c r="CA858" i="2"/>
  <c r="BZ858" i="2"/>
  <c r="BT858" i="2"/>
  <c r="BS858" i="2"/>
  <c r="BR858" i="2"/>
  <c r="BQ858" i="2"/>
  <c r="BK858" i="2"/>
  <c r="BJ858" i="2"/>
  <c r="BI858" i="2"/>
  <c r="BH858" i="2"/>
  <c r="BB858" i="2"/>
  <c r="BA858" i="2"/>
  <c r="AZ858" i="2"/>
  <c r="AY858" i="2"/>
  <c r="AS858" i="2"/>
  <c r="AR858" i="2"/>
  <c r="AQ858" i="2"/>
  <c r="AP858" i="2"/>
  <c r="AJ858" i="2"/>
  <c r="AI858" i="2"/>
  <c r="AH858" i="2"/>
  <c r="AG858" i="2"/>
  <c r="AA858" i="2"/>
  <c r="Z858" i="2"/>
  <c r="Y858" i="2"/>
  <c r="X858" i="2"/>
  <c r="R858" i="2"/>
  <c r="Q858" i="2"/>
  <c r="P858" i="2"/>
  <c r="O858" i="2"/>
  <c r="I858" i="2"/>
  <c r="H858" i="2"/>
  <c r="G858" i="2"/>
  <c r="F858" i="2"/>
  <c r="CL857" i="2"/>
  <c r="CK857" i="2"/>
  <c r="CJ857" i="2"/>
  <c r="CI857" i="2"/>
  <c r="CC857" i="2"/>
  <c r="CB857" i="2"/>
  <c r="CA857" i="2"/>
  <c r="BZ857" i="2"/>
  <c r="BT857" i="2"/>
  <c r="BS857" i="2"/>
  <c r="BR857" i="2"/>
  <c r="BQ857" i="2"/>
  <c r="BK857" i="2"/>
  <c r="BJ857" i="2"/>
  <c r="BI857" i="2"/>
  <c r="BH857" i="2"/>
  <c r="BB857" i="2"/>
  <c r="BA857" i="2"/>
  <c r="AZ857" i="2"/>
  <c r="AY857" i="2"/>
  <c r="AS857" i="2"/>
  <c r="AR857" i="2"/>
  <c r="AQ857" i="2"/>
  <c r="AP857" i="2"/>
  <c r="AJ857" i="2"/>
  <c r="AI857" i="2"/>
  <c r="AH857" i="2"/>
  <c r="AG857" i="2"/>
  <c r="AA857" i="2"/>
  <c r="Z857" i="2"/>
  <c r="Y857" i="2"/>
  <c r="X857" i="2"/>
  <c r="R857" i="2"/>
  <c r="Q857" i="2"/>
  <c r="P857" i="2"/>
  <c r="O857" i="2"/>
  <c r="I857" i="2"/>
  <c r="H857" i="2"/>
  <c r="G857" i="2"/>
  <c r="F857" i="2"/>
  <c r="CL856" i="2"/>
  <c r="CK856" i="2"/>
  <c r="CJ856" i="2"/>
  <c r="CI856" i="2"/>
  <c r="CC856" i="2"/>
  <c r="CB856" i="2"/>
  <c r="CA856" i="2"/>
  <c r="BZ856" i="2"/>
  <c r="BT856" i="2"/>
  <c r="BS856" i="2"/>
  <c r="BR856" i="2"/>
  <c r="BQ856" i="2"/>
  <c r="BK856" i="2"/>
  <c r="BJ856" i="2"/>
  <c r="BI856" i="2"/>
  <c r="BH856" i="2"/>
  <c r="BB856" i="2"/>
  <c r="BA856" i="2"/>
  <c r="AZ856" i="2"/>
  <c r="AY856" i="2"/>
  <c r="AS856" i="2"/>
  <c r="AR856" i="2"/>
  <c r="AQ856" i="2"/>
  <c r="AP856" i="2"/>
  <c r="AJ856" i="2"/>
  <c r="AI856" i="2"/>
  <c r="AH856" i="2"/>
  <c r="AG856" i="2"/>
  <c r="AA856" i="2"/>
  <c r="Z856" i="2"/>
  <c r="Y856" i="2"/>
  <c r="X856" i="2"/>
  <c r="R856" i="2"/>
  <c r="Q856" i="2"/>
  <c r="P856" i="2"/>
  <c r="O856" i="2"/>
  <c r="I856" i="2"/>
  <c r="H856" i="2"/>
  <c r="G856" i="2"/>
  <c r="F856" i="2"/>
  <c r="CL855" i="2"/>
  <c r="CK855" i="2"/>
  <c r="CJ855" i="2"/>
  <c r="CI855" i="2"/>
  <c r="CC855" i="2"/>
  <c r="CB855" i="2"/>
  <c r="CA855" i="2"/>
  <c r="BZ855" i="2"/>
  <c r="BT855" i="2"/>
  <c r="BS855" i="2"/>
  <c r="BR855" i="2"/>
  <c r="BQ855" i="2"/>
  <c r="BK855" i="2"/>
  <c r="BJ855" i="2"/>
  <c r="BI855" i="2"/>
  <c r="BH855" i="2"/>
  <c r="BB855" i="2"/>
  <c r="BA855" i="2"/>
  <c r="AZ855" i="2"/>
  <c r="AY855" i="2"/>
  <c r="AS855" i="2"/>
  <c r="AR855" i="2"/>
  <c r="AQ855" i="2"/>
  <c r="AP855" i="2"/>
  <c r="AJ855" i="2"/>
  <c r="AI855" i="2"/>
  <c r="AH855" i="2"/>
  <c r="AG855" i="2"/>
  <c r="AA855" i="2"/>
  <c r="Z855" i="2"/>
  <c r="Y855" i="2"/>
  <c r="X855" i="2"/>
  <c r="R855" i="2"/>
  <c r="Q855" i="2"/>
  <c r="P855" i="2"/>
  <c r="O855" i="2"/>
  <c r="I855" i="2"/>
  <c r="H855" i="2"/>
  <c r="G855" i="2"/>
  <c r="F855" i="2"/>
  <c r="CL854" i="2"/>
  <c r="CK854" i="2"/>
  <c r="CJ854" i="2"/>
  <c r="CI854" i="2"/>
  <c r="CC854" i="2"/>
  <c r="CB854" i="2"/>
  <c r="CA854" i="2"/>
  <c r="BZ854" i="2"/>
  <c r="BT854" i="2"/>
  <c r="BS854" i="2"/>
  <c r="BR854" i="2"/>
  <c r="BQ854" i="2"/>
  <c r="BK854" i="2"/>
  <c r="BJ854" i="2"/>
  <c r="BI854" i="2"/>
  <c r="BH854" i="2"/>
  <c r="BB854" i="2"/>
  <c r="BA854" i="2"/>
  <c r="AZ854" i="2"/>
  <c r="AY854" i="2"/>
  <c r="AS854" i="2"/>
  <c r="AR854" i="2"/>
  <c r="AQ854" i="2"/>
  <c r="AP854" i="2"/>
  <c r="AJ854" i="2"/>
  <c r="AI854" i="2"/>
  <c r="AH854" i="2"/>
  <c r="AG854" i="2"/>
  <c r="AA854" i="2"/>
  <c r="Z854" i="2"/>
  <c r="Y854" i="2"/>
  <c r="X854" i="2"/>
  <c r="R854" i="2"/>
  <c r="Q854" i="2"/>
  <c r="P854" i="2"/>
  <c r="O854" i="2"/>
  <c r="I854" i="2"/>
  <c r="H854" i="2"/>
  <c r="G854" i="2"/>
  <c r="F854" i="2"/>
  <c r="CL853" i="2"/>
  <c r="CK853" i="2"/>
  <c r="CJ853" i="2"/>
  <c r="CI853" i="2"/>
  <c r="CC853" i="2"/>
  <c r="CB853" i="2"/>
  <c r="CA853" i="2"/>
  <c r="BZ853" i="2"/>
  <c r="BT853" i="2"/>
  <c r="BS853" i="2"/>
  <c r="BR853" i="2"/>
  <c r="BQ853" i="2"/>
  <c r="BK853" i="2"/>
  <c r="BJ853" i="2"/>
  <c r="BI853" i="2"/>
  <c r="BH853" i="2"/>
  <c r="BB853" i="2"/>
  <c r="BA853" i="2"/>
  <c r="AZ853" i="2"/>
  <c r="AY853" i="2"/>
  <c r="AS853" i="2"/>
  <c r="AR853" i="2"/>
  <c r="AQ853" i="2"/>
  <c r="AP853" i="2"/>
  <c r="AJ853" i="2"/>
  <c r="AI853" i="2"/>
  <c r="AH853" i="2"/>
  <c r="AG853" i="2"/>
  <c r="AA853" i="2"/>
  <c r="Z853" i="2"/>
  <c r="Y853" i="2"/>
  <c r="X853" i="2"/>
  <c r="R853" i="2"/>
  <c r="Q853" i="2"/>
  <c r="P853" i="2"/>
  <c r="O853" i="2"/>
  <c r="I853" i="2"/>
  <c r="H853" i="2"/>
  <c r="G853" i="2"/>
  <c r="F853" i="2"/>
  <c r="CL852" i="2"/>
  <c r="CK852" i="2"/>
  <c r="CJ852" i="2"/>
  <c r="CI852" i="2"/>
  <c r="CC852" i="2"/>
  <c r="CB852" i="2"/>
  <c r="CA852" i="2"/>
  <c r="BZ852" i="2"/>
  <c r="BT852" i="2"/>
  <c r="BS852" i="2"/>
  <c r="BR852" i="2"/>
  <c r="BQ852" i="2"/>
  <c r="BK852" i="2"/>
  <c r="BJ852" i="2"/>
  <c r="BI852" i="2"/>
  <c r="BH852" i="2"/>
  <c r="BB852" i="2"/>
  <c r="BA852" i="2"/>
  <c r="AZ852" i="2"/>
  <c r="AY852" i="2"/>
  <c r="AS852" i="2"/>
  <c r="AR852" i="2"/>
  <c r="AQ852" i="2"/>
  <c r="AP852" i="2"/>
  <c r="AJ852" i="2"/>
  <c r="AI852" i="2"/>
  <c r="AH852" i="2"/>
  <c r="AG852" i="2"/>
  <c r="AA852" i="2"/>
  <c r="Z852" i="2"/>
  <c r="Y852" i="2"/>
  <c r="X852" i="2"/>
  <c r="R852" i="2"/>
  <c r="Q852" i="2"/>
  <c r="P852" i="2"/>
  <c r="O852" i="2"/>
  <c r="I852" i="2"/>
  <c r="H852" i="2"/>
  <c r="G852" i="2"/>
  <c r="F852" i="2"/>
  <c r="CL851" i="2"/>
  <c r="CK851" i="2"/>
  <c r="CJ851" i="2"/>
  <c r="CI851" i="2"/>
  <c r="CC851" i="2"/>
  <c r="CB851" i="2"/>
  <c r="CA851" i="2"/>
  <c r="BZ851" i="2"/>
  <c r="BT851" i="2"/>
  <c r="BS851" i="2"/>
  <c r="BR851" i="2"/>
  <c r="BQ851" i="2"/>
  <c r="BK851" i="2"/>
  <c r="BJ851" i="2"/>
  <c r="BI851" i="2"/>
  <c r="BH851" i="2"/>
  <c r="BB851" i="2"/>
  <c r="BA851" i="2"/>
  <c r="AZ851" i="2"/>
  <c r="AY851" i="2"/>
  <c r="AS851" i="2"/>
  <c r="AR851" i="2"/>
  <c r="AQ851" i="2"/>
  <c r="AP851" i="2"/>
  <c r="AJ851" i="2"/>
  <c r="AI851" i="2"/>
  <c r="AH851" i="2"/>
  <c r="AG851" i="2"/>
  <c r="AA851" i="2"/>
  <c r="Z851" i="2"/>
  <c r="Y851" i="2"/>
  <c r="X851" i="2"/>
  <c r="R851" i="2"/>
  <c r="Q851" i="2"/>
  <c r="P851" i="2"/>
  <c r="O851" i="2"/>
  <c r="I851" i="2"/>
  <c r="H851" i="2"/>
  <c r="G851" i="2"/>
  <c r="F851" i="2"/>
  <c r="CL850" i="2"/>
  <c r="CK850" i="2"/>
  <c r="CJ850" i="2"/>
  <c r="CI850" i="2"/>
  <c r="CC850" i="2"/>
  <c r="CB850" i="2"/>
  <c r="CA850" i="2"/>
  <c r="BZ850" i="2"/>
  <c r="BT850" i="2"/>
  <c r="BS850" i="2"/>
  <c r="BR850" i="2"/>
  <c r="BQ850" i="2"/>
  <c r="BK850" i="2"/>
  <c r="BJ850" i="2"/>
  <c r="BI850" i="2"/>
  <c r="BH850" i="2"/>
  <c r="BB850" i="2"/>
  <c r="BA850" i="2"/>
  <c r="AZ850" i="2"/>
  <c r="AY850" i="2"/>
  <c r="AS850" i="2"/>
  <c r="AR850" i="2"/>
  <c r="AQ850" i="2"/>
  <c r="AP850" i="2"/>
  <c r="AJ850" i="2"/>
  <c r="AI850" i="2"/>
  <c r="AH850" i="2"/>
  <c r="AG850" i="2"/>
  <c r="AA850" i="2"/>
  <c r="Z850" i="2"/>
  <c r="Y850" i="2"/>
  <c r="X850" i="2"/>
  <c r="R850" i="2"/>
  <c r="Q850" i="2"/>
  <c r="P850" i="2"/>
  <c r="O850" i="2"/>
  <c r="I850" i="2"/>
  <c r="H850" i="2"/>
  <c r="G850" i="2"/>
  <c r="F850" i="2"/>
  <c r="CL849" i="2"/>
  <c r="CK849" i="2"/>
  <c r="CJ849" i="2"/>
  <c r="CI849" i="2"/>
  <c r="CC849" i="2"/>
  <c r="CB849" i="2"/>
  <c r="CA849" i="2"/>
  <c r="BZ849" i="2"/>
  <c r="BT849" i="2"/>
  <c r="BS849" i="2"/>
  <c r="BR849" i="2"/>
  <c r="BQ849" i="2"/>
  <c r="BK849" i="2"/>
  <c r="BJ849" i="2"/>
  <c r="BI849" i="2"/>
  <c r="BH849" i="2"/>
  <c r="BB849" i="2"/>
  <c r="BA849" i="2"/>
  <c r="AZ849" i="2"/>
  <c r="AY849" i="2"/>
  <c r="AS849" i="2"/>
  <c r="AR849" i="2"/>
  <c r="AQ849" i="2"/>
  <c r="AP849" i="2"/>
  <c r="AJ849" i="2"/>
  <c r="AI849" i="2"/>
  <c r="AH849" i="2"/>
  <c r="AG849" i="2"/>
  <c r="AA849" i="2"/>
  <c r="Z849" i="2"/>
  <c r="Y849" i="2"/>
  <c r="X849" i="2"/>
  <c r="R849" i="2"/>
  <c r="Q849" i="2"/>
  <c r="P849" i="2"/>
  <c r="O849" i="2"/>
  <c r="I849" i="2"/>
  <c r="H849" i="2"/>
  <c r="G849" i="2"/>
  <c r="F849" i="2"/>
  <c r="CL848" i="2"/>
  <c r="CK848" i="2"/>
  <c r="CJ848" i="2"/>
  <c r="CI848" i="2"/>
  <c r="CC848" i="2"/>
  <c r="CB848" i="2"/>
  <c r="CA848" i="2"/>
  <c r="BZ848" i="2"/>
  <c r="BT848" i="2"/>
  <c r="BS848" i="2"/>
  <c r="BR848" i="2"/>
  <c r="BQ848" i="2"/>
  <c r="BK848" i="2"/>
  <c r="BJ848" i="2"/>
  <c r="BI848" i="2"/>
  <c r="BH848" i="2"/>
  <c r="BB848" i="2"/>
  <c r="BA848" i="2"/>
  <c r="AZ848" i="2"/>
  <c r="AY848" i="2"/>
  <c r="AS848" i="2"/>
  <c r="AR848" i="2"/>
  <c r="AQ848" i="2"/>
  <c r="AP848" i="2"/>
  <c r="AJ848" i="2"/>
  <c r="AI848" i="2"/>
  <c r="AH848" i="2"/>
  <c r="AG848" i="2"/>
  <c r="AA848" i="2"/>
  <c r="Z848" i="2"/>
  <c r="Y848" i="2"/>
  <c r="X848" i="2"/>
  <c r="R848" i="2"/>
  <c r="Q848" i="2"/>
  <c r="P848" i="2"/>
  <c r="O848" i="2"/>
  <c r="I848" i="2"/>
  <c r="H848" i="2"/>
  <c r="G848" i="2"/>
  <c r="F848" i="2"/>
  <c r="CL847" i="2"/>
  <c r="CK847" i="2"/>
  <c r="CJ847" i="2"/>
  <c r="CI847" i="2"/>
  <c r="CC847" i="2"/>
  <c r="CB847" i="2"/>
  <c r="CA847" i="2"/>
  <c r="BZ847" i="2"/>
  <c r="BT847" i="2"/>
  <c r="BS847" i="2"/>
  <c r="BR847" i="2"/>
  <c r="BQ847" i="2"/>
  <c r="BK847" i="2"/>
  <c r="BJ847" i="2"/>
  <c r="BI847" i="2"/>
  <c r="BH847" i="2"/>
  <c r="BB847" i="2"/>
  <c r="BA847" i="2"/>
  <c r="AZ847" i="2"/>
  <c r="AY847" i="2"/>
  <c r="AS847" i="2"/>
  <c r="AR847" i="2"/>
  <c r="AQ847" i="2"/>
  <c r="AP847" i="2"/>
  <c r="AJ847" i="2"/>
  <c r="AI847" i="2"/>
  <c r="AH847" i="2"/>
  <c r="AG847" i="2"/>
  <c r="AA847" i="2"/>
  <c r="Z847" i="2"/>
  <c r="Y847" i="2"/>
  <c r="X847" i="2"/>
  <c r="R847" i="2"/>
  <c r="Q847" i="2"/>
  <c r="P847" i="2"/>
  <c r="O847" i="2"/>
  <c r="I847" i="2"/>
  <c r="H847" i="2"/>
  <c r="G847" i="2"/>
  <c r="F847" i="2"/>
  <c r="CL846" i="2"/>
  <c r="CK846" i="2"/>
  <c r="CJ846" i="2"/>
  <c r="CI846" i="2"/>
  <c r="CC846" i="2"/>
  <c r="CB846" i="2"/>
  <c r="CA846" i="2"/>
  <c r="BZ846" i="2"/>
  <c r="BT846" i="2"/>
  <c r="BS846" i="2"/>
  <c r="BR846" i="2"/>
  <c r="BQ846" i="2"/>
  <c r="BK846" i="2"/>
  <c r="BJ846" i="2"/>
  <c r="BI846" i="2"/>
  <c r="BH846" i="2"/>
  <c r="BB846" i="2"/>
  <c r="BA846" i="2"/>
  <c r="AZ846" i="2"/>
  <c r="AY846" i="2"/>
  <c r="AS846" i="2"/>
  <c r="AR846" i="2"/>
  <c r="AQ846" i="2"/>
  <c r="AP846" i="2"/>
  <c r="AJ846" i="2"/>
  <c r="AI846" i="2"/>
  <c r="AH846" i="2"/>
  <c r="AG846" i="2"/>
  <c r="AA846" i="2"/>
  <c r="Z846" i="2"/>
  <c r="Y846" i="2"/>
  <c r="X846" i="2"/>
  <c r="R846" i="2"/>
  <c r="Q846" i="2"/>
  <c r="P846" i="2"/>
  <c r="O846" i="2"/>
  <c r="I846" i="2"/>
  <c r="H846" i="2"/>
  <c r="G846" i="2"/>
  <c r="F846" i="2"/>
  <c r="CL845" i="2"/>
  <c r="CK845" i="2"/>
  <c r="CJ845" i="2"/>
  <c r="CI845" i="2"/>
  <c r="CC845" i="2"/>
  <c r="CB845" i="2"/>
  <c r="CA845" i="2"/>
  <c r="BZ845" i="2"/>
  <c r="BT845" i="2"/>
  <c r="BS845" i="2"/>
  <c r="BR845" i="2"/>
  <c r="BQ845" i="2"/>
  <c r="BK845" i="2"/>
  <c r="BJ845" i="2"/>
  <c r="BI845" i="2"/>
  <c r="BH845" i="2"/>
  <c r="BB845" i="2"/>
  <c r="BA845" i="2"/>
  <c r="AZ845" i="2"/>
  <c r="AY845" i="2"/>
  <c r="AS845" i="2"/>
  <c r="AR845" i="2"/>
  <c r="AQ845" i="2"/>
  <c r="AP845" i="2"/>
  <c r="AJ845" i="2"/>
  <c r="AI845" i="2"/>
  <c r="AH845" i="2"/>
  <c r="AG845" i="2"/>
  <c r="AA845" i="2"/>
  <c r="Z845" i="2"/>
  <c r="Y845" i="2"/>
  <c r="X845" i="2"/>
  <c r="R845" i="2"/>
  <c r="Q845" i="2"/>
  <c r="P845" i="2"/>
  <c r="O845" i="2"/>
  <c r="I845" i="2"/>
  <c r="H845" i="2"/>
  <c r="G845" i="2"/>
  <c r="F845" i="2"/>
  <c r="CL844" i="2"/>
  <c r="CK844" i="2"/>
  <c r="CJ844" i="2"/>
  <c r="CI844" i="2"/>
  <c r="CC844" i="2"/>
  <c r="CB844" i="2"/>
  <c r="CA844" i="2"/>
  <c r="BZ844" i="2"/>
  <c r="BT844" i="2"/>
  <c r="BS844" i="2"/>
  <c r="BR844" i="2"/>
  <c r="BQ844" i="2"/>
  <c r="BK844" i="2"/>
  <c r="BJ844" i="2"/>
  <c r="BI844" i="2"/>
  <c r="BH844" i="2"/>
  <c r="BB844" i="2"/>
  <c r="BA844" i="2"/>
  <c r="AZ844" i="2"/>
  <c r="AY844" i="2"/>
  <c r="AS844" i="2"/>
  <c r="AR844" i="2"/>
  <c r="AQ844" i="2"/>
  <c r="AP844" i="2"/>
  <c r="AJ844" i="2"/>
  <c r="AI844" i="2"/>
  <c r="AH844" i="2"/>
  <c r="AG844" i="2"/>
  <c r="AA844" i="2"/>
  <c r="Z844" i="2"/>
  <c r="Y844" i="2"/>
  <c r="X844" i="2"/>
  <c r="R844" i="2"/>
  <c r="Q844" i="2"/>
  <c r="P844" i="2"/>
  <c r="O844" i="2"/>
  <c r="I844" i="2"/>
  <c r="H844" i="2"/>
  <c r="G844" i="2"/>
  <c r="F844" i="2"/>
  <c r="CL843" i="2"/>
  <c r="CK843" i="2"/>
  <c r="CJ843" i="2"/>
  <c r="CI843" i="2"/>
  <c r="CC843" i="2"/>
  <c r="CB843" i="2"/>
  <c r="CA843" i="2"/>
  <c r="BZ843" i="2"/>
  <c r="BT843" i="2"/>
  <c r="BS843" i="2"/>
  <c r="BR843" i="2"/>
  <c r="BQ843" i="2"/>
  <c r="BK843" i="2"/>
  <c r="BJ843" i="2"/>
  <c r="BI843" i="2"/>
  <c r="BH843" i="2"/>
  <c r="BB843" i="2"/>
  <c r="BA843" i="2"/>
  <c r="AZ843" i="2"/>
  <c r="AY843" i="2"/>
  <c r="AS843" i="2"/>
  <c r="AR843" i="2"/>
  <c r="AQ843" i="2"/>
  <c r="AP843" i="2"/>
  <c r="AJ843" i="2"/>
  <c r="AI843" i="2"/>
  <c r="AH843" i="2"/>
  <c r="AG843" i="2"/>
  <c r="AA843" i="2"/>
  <c r="Z843" i="2"/>
  <c r="Y843" i="2"/>
  <c r="X843" i="2"/>
  <c r="R843" i="2"/>
  <c r="Q843" i="2"/>
  <c r="P843" i="2"/>
  <c r="O843" i="2"/>
  <c r="I843" i="2"/>
  <c r="H843" i="2"/>
  <c r="G843" i="2"/>
  <c r="F843" i="2"/>
  <c r="CL842" i="2"/>
  <c r="CK842" i="2"/>
  <c r="CJ842" i="2"/>
  <c r="CI842" i="2"/>
  <c r="CC842" i="2"/>
  <c r="CB842" i="2"/>
  <c r="CA842" i="2"/>
  <c r="BZ842" i="2"/>
  <c r="BT842" i="2"/>
  <c r="BS842" i="2"/>
  <c r="BR842" i="2"/>
  <c r="BQ842" i="2"/>
  <c r="BK842" i="2"/>
  <c r="BJ842" i="2"/>
  <c r="BI842" i="2"/>
  <c r="BH842" i="2"/>
  <c r="BB842" i="2"/>
  <c r="BA842" i="2"/>
  <c r="AZ842" i="2"/>
  <c r="AY842" i="2"/>
  <c r="AS842" i="2"/>
  <c r="AR842" i="2"/>
  <c r="AQ842" i="2"/>
  <c r="AP842" i="2"/>
  <c r="AJ842" i="2"/>
  <c r="AI842" i="2"/>
  <c r="AH842" i="2"/>
  <c r="AG842" i="2"/>
  <c r="AA842" i="2"/>
  <c r="Z842" i="2"/>
  <c r="Y842" i="2"/>
  <c r="X842" i="2"/>
  <c r="R842" i="2"/>
  <c r="Q842" i="2"/>
  <c r="P842" i="2"/>
  <c r="O842" i="2"/>
  <c r="I842" i="2"/>
  <c r="H842" i="2"/>
  <c r="G842" i="2"/>
  <c r="F842" i="2"/>
  <c r="CL841" i="2"/>
  <c r="CK841" i="2"/>
  <c r="CJ841" i="2"/>
  <c r="CI841" i="2"/>
  <c r="CC841" i="2"/>
  <c r="CB841" i="2"/>
  <c r="CA841" i="2"/>
  <c r="BZ841" i="2"/>
  <c r="BT841" i="2"/>
  <c r="BS841" i="2"/>
  <c r="BR841" i="2"/>
  <c r="BQ841" i="2"/>
  <c r="BK841" i="2"/>
  <c r="BJ841" i="2"/>
  <c r="BI841" i="2"/>
  <c r="BH841" i="2"/>
  <c r="BB841" i="2"/>
  <c r="BA841" i="2"/>
  <c r="AZ841" i="2"/>
  <c r="AY841" i="2"/>
  <c r="AS841" i="2"/>
  <c r="AR841" i="2"/>
  <c r="AQ841" i="2"/>
  <c r="AP841" i="2"/>
  <c r="AJ841" i="2"/>
  <c r="AI841" i="2"/>
  <c r="AH841" i="2"/>
  <c r="AG841" i="2"/>
  <c r="AA841" i="2"/>
  <c r="Z841" i="2"/>
  <c r="Y841" i="2"/>
  <c r="X841" i="2"/>
  <c r="R841" i="2"/>
  <c r="Q841" i="2"/>
  <c r="P841" i="2"/>
  <c r="O841" i="2"/>
  <c r="I841" i="2"/>
  <c r="H841" i="2"/>
  <c r="G841" i="2"/>
  <c r="F841" i="2"/>
  <c r="CL840" i="2"/>
  <c r="CK840" i="2"/>
  <c r="CJ840" i="2"/>
  <c r="CI840" i="2"/>
  <c r="CC840" i="2"/>
  <c r="CB840" i="2"/>
  <c r="CA840" i="2"/>
  <c r="BZ840" i="2"/>
  <c r="BT840" i="2"/>
  <c r="BS840" i="2"/>
  <c r="BR840" i="2"/>
  <c r="BQ840" i="2"/>
  <c r="BK840" i="2"/>
  <c r="BJ840" i="2"/>
  <c r="BI840" i="2"/>
  <c r="BH840" i="2"/>
  <c r="BB840" i="2"/>
  <c r="BA840" i="2"/>
  <c r="AZ840" i="2"/>
  <c r="AY840" i="2"/>
  <c r="AS840" i="2"/>
  <c r="AR840" i="2"/>
  <c r="AQ840" i="2"/>
  <c r="AP840" i="2"/>
  <c r="AJ840" i="2"/>
  <c r="AI840" i="2"/>
  <c r="AH840" i="2"/>
  <c r="AG840" i="2"/>
  <c r="AA840" i="2"/>
  <c r="Z840" i="2"/>
  <c r="Y840" i="2"/>
  <c r="X840" i="2"/>
  <c r="R840" i="2"/>
  <c r="Q840" i="2"/>
  <c r="P840" i="2"/>
  <c r="O840" i="2"/>
  <c r="I840" i="2"/>
  <c r="H840" i="2"/>
  <c r="G840" i="2"/>
  <c r="F840" i="2"/>
  <c r="CL839" i="2"/>
  <c r="CK839" i="2"/>
  <c r="CJ839" i="2"/>
  <c r="CI839" i="2"/>
  <c r="CC839" i="2"/>
  <c r="CB839" i="2"/>
  <c r="CA839" i="2"/>
  <c r="BZ839" i="2"/>
  <c r="BT839" i="2"/>
  <c r="BS839" i="2"/>
  <c r="BR839" i="2"/>
  <c r="BQ839" i="2"/>
  <c r="BK839" i="2"/>
  <c r="BJ839" i="2"/>
  <c r="BI839" i="2"/>
  <c r="BH839" i="2"/>
  <c r="BB839" i="2"/>
  <c r="BA839" i="2"/>
  <c r="AZ839" i="2"/>
  <c r="AY839" i="2"/>
  <c r="AS839" i="2"/>
  <c r="AR839" i="2"/>
  <c r="AQ839" i="2"/>
  <c r="AP839" i="2"/>
  <c r="AJ839" i="2"/>
  <c r="AI839" i="2"/>
  <c r="AH839" i="2"/>
  <c r="AG839" i="2"/>
  <c r="AA839" i="2"/>
  <c r="Z839" i="2"/>
  <c r="Y839" i="2"/>
  <c r="X839" i="2"/>
  <c r="R839" i="2"/>
  <c r="Q839" i="2"/>
  <c r="P839" i="2"/>
  <c r="O839" i="2"/>
  <c r="I839" i="2"/>
  <c r="H839" i="2"/>
  <c r="G839" i="2"/>
  <c r="F839" i="2"/>
  <c r="CL838" i="2"/>
  <c r="CK838" i="2"/>
  <c r="CJ838" i="2"/>
  <c r="CI838" i="2"/>
  <c r="CC838" i="2"/>
  <c r="CB838" i="2"/>
  <c r="CA838" i="2"/>
  <c r="BZ838" i="2"/>
  <c r="BT838" i="2"/>
  <c r="BS838" i="2"/>
  <c r="BR838" i="2"/>
  <c r="BQ838" i="2"/>
  <c r="BK838" i="2"/>
  <c r="BJ838" i="2"/>
  <c r="BI838" i="2"/>
  <c r="BH838" i="2"/>
  <c r="BB838" i="2"/>
  <c r="BA838" i="2"/>
  <c r="AZ838" i="2"/>
  <c r="AY838" i="2"/>
  <c r="AS838" i="2"/>
  <c r="AR838" i="2"/>
  <c r="AQ838" i="2"/>
  <c r="AP838" i="2"/>
  <c r="AJ838" i="2"/>
  <c r="AI838" i="2"/>
  <c r="AH838" i="2"/>
  <c r="AG838" i="2"/>
  <c r="AA838" i="2"/>
  <c r="Z838" i="2"/>
  <c r="Y838" i="2"/>
  <c r="X838" i="2"/>
  <c r="R838" i="2"/>
  <c r="Q838" i="2"/>
  <c r="P838" i="2"/>
  <c r="O838" i="2"/>
  <c r="I838" i="2"/>
  <c r="H838" i="2"/>
  <c r="G838" i="2"/>
  <c r="F838" i="2"/>
  <c r="CL837" i="2"/>
  <c r="CK837" i="2"/>
  <c r="CJ837" i="2"/>
  <c r="CI837" i="2"/>
  <c r="CC837" i="2"/>
  <c r="CB837" i="2"/>
  <c r="CA837" i="2"/>
  <c r="BZ837" i="2"/>
  <c r="BT837" i="2"/>
  <c r="BS837" i="2"/>
  <c r="BR837" i="2"/>
  <c r="BQ837" i="2"/>
  <c r="BK837" i="2"/>
  <c r="BJ837" i="2"/>
  <c r="BI837" i="2"/>
  <c r="BH837" i="2"/>
  <c r="BB837" i="2"/>
  <c r="BA837" i="2"/>
  <c r="AZ837" i="2"/>
  <c r="AY837" i="2"/>
  <c r="AS837" i="2"/>
  <c r="AR837" i="2"/>
  <c r="AQ837" i="2"/>
  <c r="AP837" i="2"/>
  <c r="AJ837" i="2"/>
  <c r="AI837" i="2"/>
  <c r="AH837" i="2"/>
  <c r="AG837" i="2"/>
  <c r="AA837" i="2"/>
  <c r="Z837" i="2"/>
  <c r="Y837" i="2"/>
  <c r="X837" i="2"/>
  <c r="R837" i="2"/>
  <c r="Q837" i="2"/>
  <c r="P837" i="2"/>
  <c r="O837" i="2"/>
  <c r="I837" i="2"/>
  <c r="H837" i="2"/>
  <c r="G837" i="2"/>
  <c r="F837" i="2"/>
  <c r="CL836" i="2"/>
  <c r="CK836" i="2"/>
  <c r="CJ836" i="2"/>
  <c r="CI836" i="2"/>
  <c r="CC836" i="2"/>
  <c r="CB836" i="2"/>
  <c r="CA836" i="2"/>
  <c r="BZ836" i="2"/>
  <c r="BT836" i="2"/>
  <c r="BS836" i="2"/>
  <c r="BR836" i="2"/>
  <c r="BQ836" i="2"/>
  <c r="BK836" i="2"/>
  <c r="BJ836" i="2"/>
  <c r="BI836" i="2"/>
  <c r="BH836" i="2"/>
  <c r="BB836" i="2"/>
  <c r="BA836" i="2"/>
  <c r="AZ836" i="2"/>
  <c r="AY836" i="2"/>
  <c r="AS836" i="2"/>
  <c r="AR836" i="2"/>
  <c r="AQ836" i="2"/>
  <c r="AP836" i="2"/>
  <c r="AJ836" i="2"/>
  <c r="AI836" i="2"/>
  <c r="AH836" i="2"/>
  <c r="AG836" i="2"/>
  <c r="AA836" i="2"/>
  <c r="Z836" i="2"/>
  <c r="Y836" i="2"/>
  <c r="X836" i="2"/>
  <c r="R836" i="2"/>
  <c r="Q836" i="2"/>
  <c r="P836" i="2"/>
  <c r="O836" i="2"/>
  <c r="I836" i="2"/>
  <c r="H836" i="2"/>
  <c r="G836" i="2"/>
  <c r="F836" i="2"/>
  <c r="CL835" i="2"/>
  <c r="CK835" i="2"/>
  <c r="CJ835" i="2"/>
  <c r="CI835" i="2"/>
  <c r="CC835" i="2"/>
  <c r="CB835" i="2"/>
  <c r="CA835" i="2"/>
  <c r="BZ835" i="2"/>
  <c r="BT835" i="2"/>
  <c r="BS835" i="2"/>
  <c r="BR835" i="2"/>
  <c r="BQ835" i="2"/>
  <c r="BK835" i="2"/>
  <c r="BJ835" i="2"/>
  <c r="BI835" i="2"/>
  <c r="BH835" i="2"/>
  <c r="BB835" i="2"/>
  <c r="BA835" i="2"/>
  <c r="AZ835" i="2"/>
  <c r="AY835" i="2"/>
  <c r="AS835" i="2"/>
  <c r="AR835" i="2"/>
  <c r="AQ835" i="2"/>
  <c r="AP835" i="2"/>
  <c r="AJ835" i="2"/>
  <c r="AI835" i="2"/>
  <c r="AH835" i="2"/>
  <c r="AG835" i="2"/>
  <c r="AA835" i="2"/>
  <c r="Z835" i="2"/>
  <c r="Y835" i="2"/>
  <c r="X835" i="2"/>
  <c r="R835" i="2"/>
  <c r="Q835" i="2"/>
  <c r="P835" i="2"/>
  <c r="O835" i="2"/>
  <c r="I835" i="2"/>
  <c r="H835" i="2"/>
  <c r="G835" i="2"/>
  <c r="F835" i="2"/>
  <c r="CL834" i="2"/>
  <c r="CK834" i="2"/>
  <c r="CJ834" i="2"/>
  <c r="CI834" i="2"/>
  <c r="CC834" i="2"/>
  <c r="CB834" i="2"/>
  <c r="CA834" i="2"/>
  <c r="BZ834" i="2"/>
  <c r="BT834" i="2"/>
  <c r="BS834" i="2"/>
  <c r="BR834" i="2"/>
  <c r="BQ834" i="2"/>
  <c r="BK834" i="2"/>
  <c r="BJ834" i="2"/>
  <c r="BI834" i="2"/>
  <c r="BH834" i="2"/>
  <c r="BB834" i="2"/>
  <c r="BA834" i="2"/>
  <c r="AZ834" i="2"/>
  <c r="AY834" i="2"/>
  <c r="AS834" i="2"/>
  <c r="AR834" i="2"/>
  <c r="AQ834" i="2"/>
  <c r="AP834" i="2"/>
  <c r="AJ834" i="2"/>
  <c r="AI834" i="2"/>
  <c r="AH834" i="2"/>
  <c r="AG834" i="2"/>
  <c r="AA834" i="2"/>
  <c r="Z834" i="2"/>
  <c r="Y834" i="2"/>
  <c r="X834" i="2"/>
  <c r="R834" i="2"/>
  <c r="Q834" i="2"/>
  <c r="P834" i="2"/>
  <c r="O834" i="2"/>
  <c r="I834" i="2"/>
  <c r="H834" i="2"/>
  <c r="G834" i="2"/>
  <c r="F834" i="2"/>
  <c r="CL833" i="2"/>
  <c r="CK833" i="2"/>
  <c r="CJ833" i="2"/>
  <c r="CI833" i="2"/>
  <c r="CC833" i="2"/>
  <c r="CB833" i="2"/>
  <c r="CA833" i="2"/>
  <c r="BZ833" i="2"/>
  <c r="BT833" i="2"/>
  <c r="BS833" i="2"/>
  <c r="BR833" i="2"/>
  <c r="BQ833" i="2"/>
  <c r="BK833" i="2"/>
  <c r="BJ833" i="2"/>
  <c r="BI833" i="2"/>
  <c r="BH833" i="2"/>
  <c r="BB833" i="2"/>
  <c r="BA833" i="2"/>
  <c r="AZ833" i="2"/>
  <c r="AY833" i="2"/>
  <c r="AS833" i="2"/>
  <c r="AR833" i="2"/>
  <c r="AQ833" i="2"/>
  <c r="AP833" i="2"/>
  <c r="AJ833" i="2"/>
  <c r="AI833" i="2"/>
  <c r="AH833" i="2"/>
  <c r="AG833" i="2"/>
  <c r="AA833" i="2"/>
  <c r="Z833" i="2"/>
  <c r="Y833" i="2"/>
  <c r="X833" i="2"/>
  <c r="R833" i="2"/>
  <c r="Q833" i="2"/>
  <c r="P833" i="2"/>
  <c r="O833" i="2"/>
  <c r="I833" i="2"/>
  <c r="H833" i="2"/>
  <c r="G833" i="2"/>
  <c r="F833" i="2"/>
  <c r="CL832" i="2"/>
  <c r="CK832" i="2"/>
  <c r="CJ832" i="2"/>
  <c r="CI832" i="2"/>
  <c r="CC832" i="2"/>
  <c r="CB832" i="2"/>
  <c r="CA832" i="2"/>
  <c r="BZ832" i="2"/>
  <c r="BT832" i="2"/>
  <c r="BS832" i="2"/>
  <c r="BR832" i="2"/>
  <c r="BQ832" i="2"/>
  <c r="BK832" i="2"/>
  <c r="BJ832" i="2"/>
  <c r="BI832" i="2"/>
  <c r="BH832" i="2"/>
  <c r="BB832" i="2"/>
  <c r="BA832" i="2"/>
  <c r="AZ832" i="2"/>
  <c r="AY832" i="2"/>
  <c r="AS832" i="2"/>
  <c r="AR832" i="2"/>
  <c r="AQ832" i="2"/>
  <c r="AP832" i="2"/>
  <c r="AJ832" i="2"/>
  <c r="AI832" i="2"/>
  <c r="AH832" i="2"/>
  <c r="AG832" i="2"/>
  <c r="AA832" i="2"/>
  <c r="Z832" i="2"/>
  <c r="Y832" i="2"/>
  <c r="X832" i="2"/>
  <c r="R832" i="2"/>
  <c r="Q832" i="2"/>
  <c r="P832" i="2"/>
  <c r="O832" i="2"/>
  <c r="I832" i="2"/>
  <c r="H832" i="2"/>
  <c r="G832" i="2"/>
  <c r="F832" i="2"/>
  <c r="CL831" i="2"/>
  <c r="CK831" i="2"/>
  <c r="CJ831" i="2"/>
  <c r="CI831" i="2"/>
  <c r="CC831" i="2"/>
  <c r="CB831" i="2"/>
  <c r="CA831" i="2"/>
  <c r="BZ831" i="2"/>
  <c r="BT831" i="2"/>
  <c r="BS831" i="2"/>
  <c r="BR831" i="2"/>
  <c r="BQ831" i="2"/>
  <c r="BK831" i="2"/>
  <c r="BJ831" i="2"/>
  <c r="BI831" i="2"/>
  <c r="BH831" i="2"/>
  <c r="BB831" i="2"/>
  <c r="BA831" i="2"/>
  <c r="AZ831" i="2"/>
  <c r="AY831" i="2"/>
  <c r="AS831" i="2"/>
  <c r="AR831" i="2"/>
  <c r="AQ831" i="2"/>
  <c r="AP831" i="2"/>
  <c r="AJ831" i="2"/>
  <c r="AI831" i="2"/>
  <c r="AH831" i="2"/>
  <c r="AG831" i="2"/>
  <c r="AA831" i="2"/>
  <c r="Z831" i="2"/>
  <c r="Y831" i="2"/>
  <c r="X831" i="2"/>
  <c r="R831" i="2"/>
  <c r="Q831" i="2"/>
  <c r="P831" i="2"/>
  <c r="O831" i="2"/>
  <c r="I831" i="2"/>
  <c r="H831" i="2"/>
  <c r="G831" i="2"/>
  <c r="F831" i="2"/>
  <c r="CL830" i="2"/>
  <c r="CK830" i="2"/>
  <c r="CJ830" i="2"/>
  <c r="CI830" i="2"/>
  <c r="CC830" i="2"/>
  <c r="CB830" i="2"/>
  <c r="CA830" i="2"/>
  <c r="BZ830" i="2"/>
  <c r="BT830" i="2"/>
  <c r="BS830" i="2"/>
  <c r="BR830" i="2"/>
  <c r="BQ830" i="2"/>
  <c r="BK830" i="2"/>
  <c r="BJ830" i="2"/>
  <c r="BI830" i="2"/>
  <c r="BH830" i="2"/>
  <c r="BB830" i="2"/>
  <c r="BA830" i="2"/>
  <c r="AZ830" i="2"/>
  <c r="AY830" i="2"/>
  <c r="AS830" i="2"/>
  <c r="AR830" i="2"/>
  <c r="AQ830" i="2"/>
  <c r="AP830" i="2"/>
  <c r="AJ830" i="2"/>
  <c r="AI830" i="2"/>
  <c r="AH830" i="2"/>
  <c r="AG830" i="2"/>
  <c r="AA830" i="2"/>
  <c r="Z830" i="2"/>
  <c r="Y830" i="2"/>
  <c r="X830" i="2"/>
  <c r="R830" i="2"/>
  <c r="Q830" i="2"/>
  <c r="P830" i="2"/>
  <c r="O830" i="2"/>
  <c r="I830" i="2"/>
  <c r="H830" i="2"/>
  <c r="G830" i="2"/>
  <c r="F830" i="2"/>
  <c r="CL829" i="2"/>
  <c r="CK829" i="2"/>
  <c r="CJ829" i="2"/>
  <c r="CI829" i="2"/>
  <c r="CC829" i="2"/>
  <c r="CB829" i="2"/>
  <c r="CA829" i="2"/>
  <c r="BZ829" i="2"/>
  <c r="BT829" i="2"/>
  <c r="BS829" i="2"/>
  <c r="BR829" i="2"/>
  <c r="BQ829" i="2"/>
  <c r="BK829" i="2"/>
  <c r="BJ829" i="2"/>
  <c r="BI829" i="2"/>
  <c r="BH829" i="2"/>
  <c r="BB829" i="2"/>
  <c r="BA829" i="2"/>
  <c r="AZ829" i="2"/>
  <c r="AY829" i="2"/>
  <c r="AS829" i="2"/>
  <c r="AR829" i="2"/>
  <c r="AQ829" i="2"/>
  <c r="AP829" i="2"/>
  <c r="AJ829" i="2"/>
  <c r="AI829" i="2"/>
  <c r="AH829" i="2"/>
  <c r="AG829" i="2"/>
  <c r="AA829" i="2"/>
  <c r="Z829" i="2"/>
  <c r="Y829" i="2"/>
  <c r="X829" i="2"/>
  <c r="R829" i="2"/>
  <c r="Q829" i="2"/>
  <c r="P829" i="2"/>
  <c r="O829" i="2"/>
  <c r="I829" i="2"/>
  <c r="H829" i="2"/>
  <c r="G829" i="2"/>
  <c r="F829" i="2"/>
  <c r="CL828" i="2"/>
  <c r="CK828" i="2"/>
  <c r="CJ828" i="2"/>
  <c r="CI828" i="2"/>
  <c r="CC828" i="2"/>
  <c r="CB828" i="2"/>
  <c r="CA828" i="2"/>
  <c r="BZ828" i="2"/>
  <c r="BT828" i="2"/>
  <c r="BS828" i="2"/>
  <c r="BR828" i="2"/>
  <c r="BQ828" i="2"/>
  <c r="BK828" i="2"/>
  <c r="BJ828" i="2"/>
  <c r="BI828" i="2"/>
  <c r="BH828" i="2"/>
  <c r="BB828" i="2"/>
  <c r="BA828" i="2"/>
  <c r="AZ828" i="2"/>
  <c r="AY828" i="2"/>
  <c r="AS828" i="2"/>
  <c r="AR828" i="2"/>
  <c r="AQ828" i="2"/>
  <c r="AP828" i="2"/>
  <c r="AJ828" i="2"/>
  <c r="AI828" i="2"/>
  <c r="AH828" i="2"/>
  <c r="AG828" i="2"/>
  <c r="AA828" i="2"/>
  <c r="Z828" i="2"/>
  <c r="Y828" i="2"/>
  <c r="X828" i="2"/>
  <c r="R828" i="2"/>
  <c r="Q828" i="2"/>
  <c r="P828" i="2"/>
  <c r="O828" i="2"/>
  <c r="I828" i="2"/>
  <c r="H828" i="2"/>
  <c r="G828" i="2"/>
  <c r="F828" i="2"/>
  <c r="CL827" i="2"/>
  <c r="CK827" i="2"/>
  <c r="CJ827" i="2"/>
  <c r="CI827" i="2"/>
  <c r="CC827" i="2"/>
  <c r="CB827" i="2"/>
  <c r="CA827" i="2"/>
  <c r="BZ827" i="2"/>
  <c r="BT827" i="2"/>
  <c r="BS827" i="2"/>
  <c r="BR827" i="2"/>
  <c r="BQ827" i="2"/>
  <c r="BK827" i="2"/>
  <c r="BJ827" i="2"/>
  <c r="BI827" i="2"/>
  <c r="BH827" i="2"/>
  <c r="BB827" i="2"/>
  <c r="BA827" i="2"/>
  <c r="AZ827" i="2"/>
  <c r="AY827" i="2"/>
  <c r="AS827" i="2"/>
  <c r="AR827" i="2"/>
  <c r="AQ827" i="2"/>
  <c r="AP827" i="2"/>
  <c r="AJ827" i="2"/>
  <c r="AI827" i="2"/>
  <c r="AH827" i="2"/>
  <c r="AG827" i="2"/>
  <c r="AA827" i="2"/>
  <c r="Z827" i="2"/>
  <c r="Y827" i="2"/>
  <c r="X827" i="2"/>
  <c r="R827" i="2"/>
  <c r="Q827" i="2"/>
  <c r="P827" i="2"/>
  <c r="O827" i="2"/>
  <c r="I827" i="2"/>
  <c r="H827" i="2"/>
  <c r="G827" i="2"/>
  <c r="F827" i="2"/>
  <c r="CL826" i="2"/>
  <c r="CK826" i="2"/>
  <c r="CJ826" i="2"/>
  <c r="CI826" i="2"/>
  <c r="CC826" i="2"/>
  <c r="CB826" i="2"/>
  <c r="CA826" i="2"/>
  <c r="BZ826" i="2"/>
  <c r="BT826" i="2"/>
  <c r="BS826" i="2"/>
  <c r="BR826" i="2"/>
  <c r="BQ826" i="2"/>
  <c r="BK826" i="2"/>
  <c r="BJ826" i="2"/>
  <c r="BI826" i="2"/>
  <c r="BH826" i="2"/>
  <c r="BB826" i="2"/>
  <c r="BA826" i="2"/>
  <c r="AZ826" i="2"/>
  <c r="AY826" i="2"/>
  <c r="AS826" i="2"/>
  <c r="AR826" i="2"/>
  <c r="AQ826" i="2"/>
  <c r="AP826" i="2"/>
  <c r="AJ826" i="2"/>
  <c r="AI826" i="2"/>
  <c r="AH826" i="2"/>
  <c r="AG826" i="2"/>
  <c r="AA826" i="2"/>
  <c r="Z826" i="2"/>
  <c r="Y826" i="2"/>
  <c r="X826" i="2"/>
  <c r="R826" i="2"/>
  <c r="Q826" i="2"/>
  <c r="P826" i="2"/>
  <c r="O826" i="2"/>
  <c r="I826" i="2"/>
  <c r="H826" i="2"/>
  <c r="G826" i="2"/>
  <c r="F826" i="2"/>
  <c r="CL825" i="2"/>
  <c r="CK825" i="2"/>
  <c r="CJ825" i="2"/>
  <c r="CI825" i="2"/>
  <c r="CC825" i="2"/>
  <c r="CB825" i="2"/>
  <c r="CA825" i="2"/>
  <c r="BZ825" i="2"/>
  <c r="BT825" i="2"/>
  <c r="BS825" i="2"/>
  <c r="BR825" i="2"/>
  <c r="BQ825" i="2"/>
  <c r="BK825" i="2"/>
  <c r="BJ825" i="2"/>
  <c r="BI825" i="2"/>
  <c r="BH825" i="2"/>
  <c r="BB825" i="2"/>
  <c r="BA825" i="2"/>
  <c r="AZ825" i="2"/>
  <c r="AY825" i="2"/>
  <c r="AS825" i="2"/>
  <c r="AR825" i="2"/>
  <c r="AQ825" i="2"/>
  <c r="AP825" i="2"/>
  <c r="AJ825" i="2"/>
  <c r="AI825" i="2"/>
  <c r="AH825" i="2"/>
  <c r="AG825" i="2"/>
  <c r="AA825" i="2"/>
  <c r="Z825" i="2"/>
  <c r="Y825" i="2"/>
  <c r="X825" i="2"/>
  <c r="R825" i="2"/>
  <c r="Q825" i="2"/>
  <c r="P825" i="2"/>
  <c r="O825" i="2"/>
  <c r="I825" i="2"/>
  <c r="H825" i="2"/>
  <c r="G825" i="2"/>
  <c r="F825" i="2"/>
  <c r="CL824" i="2"/>
  <c r="CK824" i="2"/>
  <c r="CJ824" i="2"/>
  <c r="CI824" i="2"/>
  <c r="CC824" i="2"/>
  <c r="CB824" i="2"/>
  <c r="CA824" i="2"/>
  <c r="BZ824" i="2"/>
  <c r="BT824" i="2"/>
  <c r="BS824" i="2"/>
  <c r="BR824" i="2"/>
  <c r="BQ824" i="2"/>
  <c r="BK824" i="2"/>
  <c r="BJ824" i="2"/>
  <c r="BI824" i="2"/>
  <c r="BH824" i="2"/>
  <c r="BB824" i="2"/>
  <c r="BA824" i="2"/>
  <c r="AZ824" i="2"/>
  <c r="AY824" i="2"/>
  <c r="AS824" i="2"/>
  <c r="AR824" i="2"/>
  <c r="AQ824" i="2"/>
  <c r="AP824" i="2"/>
  <c r="AJ824" i="2"/>
  <c r="AI824" i="2"/>
  <c r="AH824" i="2"/>
  <c r="AG824" i="2"/>
  <c r="AA824" i="2"/>
  <c r="Z824" i="2"/>
  <c r="Y824" i="2"/>
  <c r="X824" i="2"/>
  <c r="R824" i="2"/>
  <c r="Q824" i="2"/>
  <c r="P824" i="2"/>
  <c r="O824" i="2"/>
  <c r="I824" i="2"/>
  <c r="H824" i="2"/>
  <c r="G824" i="2"/>
  <c r="F824" i="2"/>
  <c r="CL823" i="2"/>
  <c r="CK823" i="2"/>
  <c r="CJ823" i="2"/>
  <c r="CI823" i="2"/>
  <c r="CC823" i="2"/>
  <c r="CB823" i="2"/>
  <c r="CA823" i="2"/>
  <c r="BZ823" i="2"/>
  <c r="BT823" i="2"/>
  <c r="BS823" i="2"/>
  <c r="BR823" i="2"/>
  <c r="BQ823" i="2"/>
  <c r="BK823" i="2"/>
  <c r="BJ823" i="2"/>
  <c r="BI823" i="2"/>
  <c r="BH823" i="2"/>
  <c r="BB823" i="2"/>
  <c r="BA823" i="2"/>
  <c r="AZ823" i="2"/>
  <c r="AY823" i="2"/>
  <c r="AS823" i="2"/>
  <c r="AR823" i="2"/>
  <c r="AQ823" i="2"/>
  <c r="AP823" i="2"/>
  <c r="AJ823" i="2"/>
  <c r="AI823" i="2"/>
  <c r="AH823" i="2"/>
  <c r="AG823" i="2"/>
  <c r="AA823" i="2"/>
  <c r="Z823" i="2"/>
  <c r="Y823" i="2"/>
  <c r="X823" i="2"/>
  <c r="R823" i="2"/>
  <c r="Q823" i="2"/>
  <c r="P823" i="2"/>
  <c r="O823" i="2"/>
  <c r="I823" i="2"/>
  <c r="H823" i="2"/>
  <c r="G823" i="2"/>
  <c r="F823" i="2"/>
  <c r="CL822" i="2"/>
  <c r="CK822" i="2"/>
  <c r="CJ822" i="2"/>
  <c r="CI822" i="2"/>
  <c r="CC822" i="2"/>
  <c r="CB822" i="2"/>
  <c r="CA822" i="2"/>
  <c r="BZ822" i="2"/>
  <c r="BT822" i="2"/>
  <c r="BS822" i="2"/>
  <c r="BR822" i="2"/>
  <c r="BQ822" i="2"/>
  <c r="BK822" i="2"/>
  <c r="BJ822" i="2"/>
  <c r="BI822" i="2"/>
  <c r="BH822" i="2"/>
  <c r="BB822" i="2"/>
  <c r="BA822" i="2"/>
  <c r="AZ822" i="2"/>
  <c r="AY822" i="2"/>
  <c r="AS822" i="2"/>
  <c r="AR822" i="2"/>
  <c r="AQ822" i="2"/>
  <c r="AP822" i="2"/>
  <c r="AJ822" i="2"/>
  <c r="AI822" i="2"/>
  <c r="AH822" i="2"/>
  <c r="AG822" i="2"/>
  <c r="AA822" i="2"/>
  <c r="Z822" i="2"/>
  <c r="Y822" i="2"/>
  <c r="X822" i="2"/>
  <c r="R822" i="2"/>
  <c r="Q822" i="2"/>
  <c r="P822" i="2"/>
  <c r="O822" i="2"/>
  <c r="I822" i="2"/>
  <c r="H822" i="2"/>
  <c r="G822" i="2"/>
  <c r="F822" i="2"/>
  <c r="CL821" i="2"/>
  <c r="CK821" i="2"/>
  <c r="CJ821" i="2"/>
  <c r="CI821" i="2"/>
  <c r="CC821" i="2"/>
  <c r="CB821" i="2"/>
  <c r="CA821" i="2"/>
  <c r="BZ821" i="2"/>
  <c r="BT821" i="2"/>
  <c r="BS821" i="2"/>
  <c r="BR821" i="2"/>
  <c r="BQ821" i="2"/>
  <c r="BK821" i="2"/>
  <c r="BJ821" i="2"/>
  <c r="BI821" i="2"/>
  <c r="BH821" i="2"/>
  <c r="BB821" i="2"/>
  <c r="BA821" i="2"/>
  <c r="AZ821" i="2"/>
  <c r="AY821" i="2"/>
  <c r="AS821" i="2"/>
  <c r="AR821" i="2"/>
  <c r="AQ821" i="2"/>
  <c r="AP821" i="2"/>
  <c r="AJ821" i="2"/>
  <c r="AI821" i="2"/>
  <c r="AH821" i="2"/>
  <c r="AG821" i="2"/>
  <c r="AA821" i="2"/>
  <c r="Z821" i="2"/>
  <c r="Y821" i="2"/>
  <c r="X821" i="2"/>
  <c r="R821" i="2"/>
  <c r="Q821" i="2"/>
  <c r="P821" i="2"/>
  <c r="O821" i="2"/>
  <c r="I821" i="2"/>
  <c r="H821" i="2"/>
  <c r="G821" i="2"/>
  <c r="F821" i="2"/>
  <c r="CL820" i="2"/>
  <c r="CK820" i="2"/>
  <c r="CJ820" i="2"/>
  <c r="CI820" i="2"/>
  <c r="CC820" i="2"/>
  <c r="CB820" i="2"/>
  <c r="CA820" i="2"/>
  <c r="BZ820" i="2"/>
  <c r="BT820" i="2"/>
  <c r="BS820" i="2"/>
  <c r="BR820" i="2"/>
  <c r="BQ820" i="2"/>
  <c r="BK820" i="2"/>
  <c r="BJ820" i="2"/>
  <c r="BI820" i="2"/>
  <c r="BH820" i="2"/>
  <c r="BB820" i="2"/>
  <c r="BA820" i="2"/>
  <c r="AZ820" i="2"/>
  <c r="AY820" i="2"/>
  <c r="AS820" i="2"/>
  <c r="AR820" i="2"/>
  <c r="AQ820" i="2"/>
  <c r="AP820" i="2"/>
  <c r="AJ820" i="2"/>
  <c r="AI820" i="2"/>
  <c r="AH820" i="2"/>
  <c r="AG820" i="2"/>
  <c r="AA820" i="2"/>
  <c r="Z820" i="2"/>
  <c r="Y820" i="2"/>
  <c r="X820" i="2"/>
  <c r="R820" i="2"/>
  <c r="Q820" i="2"/>
  <c r="P820" i="2"/>
  <c r="O820" i="2"/>
  <c r="I820" i="2"/>
  <c r="H820" i="2"/>
  <c r="G820" i="2"/>
  <c r="F820" i="2"/>
  <c r="CL819" i="2"/>
  <c r="CK819" i="2"/>
  <c r="CJ819" i="2"/>
  <c r="CI819" i="2"/>
  <c r="CC819" i="2"/>
  <c r="CB819" i="2"/>
  <c r="CA819" i="2"/>
  <c r="BZ819" i="2"/>
  <c r="BT819" i="2"/>
  <c r="BS819" i="2"/>
  <c r="BR819" i="2"/>
  <c r="BQ819" i="2"/>
  <c r="BK819" i="2"/>
  <c r="BJ819" i="2"/>
  <c r="BI819" i="2"/>
  <c r="BH819" i="2"/>
  <c r="BB819" i="2"/>
  <c r="BA819" i="2"/>
  <c r="AZ819" i="2"/>
  <c r="AY819" i="2"/>
  <c r="AS819" i="2"/>
  <c r="AR819" i="2"/>
  <c r="AQ819" i="2"/>
  <c r="AP819" i="2"/>
  <c r="AJ819" i="2"/>
  <c r="AI819" i="2"/>
  <c r="AH819" i="2"/>
  <c r="AG819" i="2"/>
  <c r="AA819" i="2"/>
  <c r="Z819" i="2"/>
  <c r="Y819" i="2"/>
  <c r="X819" i="2"/>
  <c r="R819" i="2"/>
  <c r="Q819" i="2"/>
  <c r="P819" i="2"/>
  <c r="O819" i="2"/>
  <c r="I819" i="2"/>
  <c r="H819" i="2"/>
  <c r="G819" i="2"/>
  <c r="F819" i="2"/>
  <c r="CL818" i="2"/>
  <c r="CK818" i="2"/>
  <c r="CJ818" i="2"/>
  <c r="CI818" i="2"/>
  <c r="CC818" i="2"/>
  <c r="CB818" i="2"/>
  <c r="CA818" i="2"/>
  <c r="BZ818" i="2"/>
  <c r="BT818" i="2"/>
  <c r="BS818" i="2"/>
  <c r="BR818" i="2"/>
  <c r="BQ818" i="2"/>
  <c r="BK818" i="2"/>
  <c r="BJ818" i="2"/>
  <c r="BI818" i="2"/>
  <c r="BH818" i="2"/>
  <c r="BB818" i="2"/>
  <c r="BA818" i="2"/>
  <c r="AZ818" i="2"/>
  <c r="AY818" i="2"/>
  <c r="AS818" i="2"/>
  <c r="AR818" i="2"/>
  <c r="AQ818" i="2"/>
  <c r="AP818" i="2"/>
  <c r="AJ818" i="2"/>
  <c r="AI818" i="2"/>
  <c r="AH818" i="2"/>
  <c r="AG818" i="2"/>
  <c r="AA818" i="2"/>
  <c r="Z818" i="2"/>
  <c r="Y818" i="2"/>
  <c r="X818" i="2"/>
  <c r="R818" i="2"/>
  <c r="Q818" i="2"/>
  <c r="P818" i="2"/>
  <c r="O818" i="2"/>
  <c r="I818" i="2"/>
  <c r="H818" i="2"/>
  <c r="G818" i="2"/>
  <c r="F818" i="2"/>
  <c r="CL817" i="2"/>
  <c r="CK817" i="2"/>
  <c r="CJ817" i="2"/>
  <c r="CI817" i="2"/>
  <c r="CC817" i="2"/>
  <c r="CB817" i="2"/>
  <c r="CA817" i="2"/>
  <c r="BZ817" i="2"/>
  <c r="BT817" i="2"/>
  <c r="BS817" i="2"/>
  <c r="BR817" i="2"/>
  <c r="BQ817" i="2"/>
  <c r="BK817" i="2"/>
  <c r="BJ817" i="2"/>
  <c r="BI817" i="2"/>
  <c r="BH817" i="2"/>
  <c r="BB817" i="2"/>
  <c r="BA817" i="2"/>
  <c r="AZ817" i="2"/>
  <c r="AY817" i="2"/>
  <c r="AS817" i="2"/>
  <c r="AR817" i="2"/>
  <c r="AQ817" i="2"/>
  <c r="AP817" i="2"/>
  <c r="AJ817" i="2"/>
  <c r="AI817" i="2"/>
  <c r="AH817" i="2"/>
  <c r="AG817" i="2"/>
  <c r="AA817" i="2"/>
  <c r="Z817" i="2"/>
  <c r="Y817" i="2"/>
  <c r="X817" i="2"/>
  <c r="R817" i="2"/>
  <c r="Q817" i="2"/>
  <c r="P817" i="2"/>
  <c r="O817" i="2"/>
  <c r="I817" i="2"/>
  <c r="H817" i="2"/>
  <c r="G817" i="2"/>
  <c r="F817" i="2"/>
  <c r="CL816" i="2"/>
  <c r="CK816" i="2"/>
  <c r="CJ816" i="2"/>
  <c r="CI816" i="2"/>
  <c r="CC816" i="2"/>
  <c r="CB816" i="2"/>
  <c r="CA816" i="2"/>
  <c r="BZ816" i="2"/>
  <c r="BT816" i="2"/>
  <c r="BS816" i="2"/>
  <c r="BR816" i="2"/>
  <c r="BQ816" i="2"/>
  <c r="BK816" i="2"/>
  <c r="BJ816" i="2"/>
  <c r="BI816" i="2"/>
  <c r="BH816" i="2"/>
  <c r="BB816" i="2"/>
  <c r="BA816" i="2"/>
  <c r="AZ816" i="2"/>
  <c r="AY816" i="2"/>
  <c r="AS816" i="2"/>
  <c r="AR816" i="2"/>
  <c r="AQ816" i="2"/>
  <c r="AP816" i="2"/>
  <c r="AJ816" i="2"/>
  <c r="AI816" i="2"/>
  <c r="AH816" i="2"/>
  <c r="AG816" i="2"/>
  <c r="AA816" i="2"/>
  <c r="Z816" i="2"/>
  <c r="Y816" i="2"/>
  <c r="X816" i="2"/>
  <c r="R816" i="2"/>
  <c r="Q816" i="2"/>
  <c r="P816" i="2"/>
  <c r="O816" i="2"/>
  <c r="I816" i="2"/>
  <c r="H816" i="2"/>
  <c r="G816" i="2"/>
  <c r="F816" i="2"/>
  <c r="CL815" i="2"/>
  <c r="CK815" i="2"/>
  <c r="CJ815" i="2"/>
  <c r="CI815" i="2"/>
  <c r="CC815" i="2"/>
  <c r="CB815" i="2"/>
  <c r="CA815" i="2"/>
  <c r="BZ815" i="2"/>
  <c r="BT815" i="2"/>
  <c r="BS815" i="2"/>
  <c r="BR815" i="2"/>
  <c r="BQ815" i="2"/>
  <c r="BK815" i="2"/>
  <c r="BJ815" i="2"/>
  <c r="BI815" i="2"/>
  <c r="BH815" i="2"/>
  <c r="BB815" i="2"/>
  <c r="BA815" i="2"/>
  <c r="AZ815" i="2"/>
  <c r="AY815" i="2"/>
  <c r="AS815" i="2"/>
  <c r="AR815" i="2"/>
  <c r="AQ815" i="2"/>
  <c r="AP815" i="2"/>
  <c r="AJ815" i="2"/>
  <c r="AI815" i="2"/>
  <c r="AH815" i="2"/>
  <c r="AG815" i="2"/>
  <c r="AA815" i="2"/>
  <c r="Z815" i="2"/>
  <c r="Y815" i="2"/>
  <c r="X815" i="2"/>
  <c r="R815" i="2"/>
  <c r="Q815" i="2"/>
  <c r="P815" i="2"/>
  <c r="O815" i="2"/>
  <c r="I815" i="2"/>
  <c r="H815" i="2"/>
  <c r="G815" i="2"/>
  <c r="F815" i="2"/>
  <c r="CL814" i="2"/>
  <c r="CK814" i="2"/>
  <c r="CJ814" i="2"/>
  <c r="CI814" i="2"/>
  <c r="CC814" i="2"/>
  <c r="CB814" i="2"/>
  <c r="CA814" i="2"/>
  <c r="BZ814" i="2"/>
  <c r="BT814" i="2"/>
  <c r="BS814" i="2"/>
  <c r="BR814" i="2"/>
  <c r="BQ814" i="2"/>
  <c r="BK814" i="2"/>
  <c r="BJ814" i="2"/>
  <c r="BI814" i="2"/>
  <c r="BH814" i="2"/>
  <c r="BB814" i="2"/>
  <c r="BA814" i="2"/>
  <c r="AZ814" i="2"/>
  <c r="AY814" i="2"/>
  <c r="AS814" i="2"/>
  <c r="AR814" i="2"/>
  <c r="AQ814" i="2"/>
  <c r="AP814" i="2"/>
  <c r="AJ814" i="2"/>
  <c r="AI814" i="2"/>
  <c r="AH814" i="2"/>
  <c r="AG814" i="2"/>
  <c r="AA814" i="2"/>
  <c r="Z814" i="2"/>
  <c r="Y814" i="2"/>
  <c r="X814" i="2"/>
  <c r="R814" i="2"/>
  <c r="Q814" i="2"/>
  <c r="P814" i="2"/>
  <c r="O814" i="2"/>
  <c r="I814" i="2"/>
  <c r="H814" i="2"/>
  <c r="G814" i="2"/>
  <c r="F814" i="2"/>
  <c r="CL813" i="2"/>
  <c r="CK813" i="2"/>
  <c r="CJ813" i="2"/>
  <c r="CI813" i="2"/>
  <c r="CC813" i="2"/>
  <c r="CB813" i="2"/>
  <c r="CA813" i="2"/>
  <c r="BZ813" i="2"/>
  <c r="BT813" i="2"/>
  <c r="BS813" i="2"/>
  <c r="BR813" i="2"/>
  <c r="BQ813" i="2"/>
  <c r="BK813" i="2"/>
  <c r="BJ813" i="2"/>
  <c r="BI813" i="2"/>
  <c r="BH813" i="2"/>
  <c r="BB813" i="2"/>
  <c r="BA813" i="2"/>
  <c r="AZ813" i="2"/>
  <c r="AY813" i="2"/>
  <c r="AS813" i="2"/>
  <c r="AR813" i="2"/>
  <c r="AQ813" i="2"/>
  <c r="AP813" i="2"/>
  <c r="AJ813" i="2"/>
  <c r="AI813" i="2"/>
  <c r="AH813" i="2"/>
  <c r="AG813" i="2"/>
  <c r="AA813" i="2"/>
  <c r="Z813" i="2"/>
  <c r="Y813" i="2"/>
  <c r="X813" i="2"/>
  <c r="R813" i="2"/>
  <c r="Q813" i="2"/>
  <c r="P813" i="2"/>
  <c r="O813" i="2"/>
  <c r="I813" i="2"/>
  <c r="H813" i="2"/>
  <c r="G813" i="2"/>
  <c r="F813" i="2"/>
  <c r="CL812" i="2"/>
  <c r="CK812" i="2"/>
  <c r="CJ812" i="2"/>
  <c r="CI812" i="2"/>
  <c r="CC812" i="2"/>
  <c r="CB812" i="2"/>
  <c r="CA812" i="2"/>
  <c r="BZ812" i="2"/>
  <c r="BT812" i="2"/>
  <c r="BS812" i="2"/>
  <c r="BR812" i="2"/>
  <c r="BQ812" i="2"/>
  <c r="BK812" i="2"/>
  <c r="BJ812" i="2"/>
  <c r="BI812" i="2"/>
  <c r="BH812" i="2"/>
  <c r="BB812" i="2"/>
  <c r="BA812" i="2"/>
  <c r="AZ812" i="2"/>
  <c r="AY812" i="2"/>
  <c r="AS812" i="2"/>
  <c r="AR812" i="2"/>
  <c r="AQ812" i="2"/>
  <c r="AP812" i="2"/>
  <c r="AJ812" i="2"/>
  <c r="AI812" i="2"/>
  <c r="AH812" i="2"/>
  <c r="AG812" i="2"/>
  <c r="AA812" i="2"/>
  <c r="Z812" i="2"/>
  <c r="Y812" i="2"/>
  <c r="X812" i="2"/>
  <c r="R812" i="2"/>
  <c r="Q812" i="2"/>
  <c r="P812" i="2"/>
  <c r="O812" i="2"/>
  <c r="I812" i="2"/>
  <c r="H812" i="2"/>
  <c r="G812" i="2"/>
  <c r="F812" i="2"/>
  <c r="CL811" i="2"/>
  <c r="CK811" i="2"/>
  <c r="CJ811" i="2"/>
  <c r="CI811" i="2"/>
  <c r="CC811" i="2"/>
  <c r="CB811" i="2"/>
  <c r="CA811" i="2"/>
  <c r="BZ811" i="2"/>
  <c r="BT811" i="2"/>
  <c r="BS811" i="2"/>
  <c r="BR811" i="2"/>
  <c r="BQ811" i="2"/>
  <c r="BK811" i="2"/>
  <c r="BJ811" i="2"/>
  <c r="BI811" i="2"/>
  <c r="BH811" i="2"/>
  <c r="BB811" i="2"/>
  <c r="BA811" i="2"/>
  <c r="AZ811" i="2"/>
  <c r="AY811" i="2"/>
  <c r="AS811" i="2"/>
  <c r="AR811" i="2"/>
  <c r="AQ811" i="2"/>
  <c r="AP811" i="2"/>
  <c r="AJ811" i="2"/>
  <c r="AI811" i="2"/>
  <c r="AH811" i="2"/>
  <c r="AG811" i="2"/>
  <c r="AA811" i="2"/>
  <c r="Z811" i="2"/>
  <c r="Y811" i="2"/>
  <c r="X811" i="2"/>
  <c r="R811" i="2"/>
  <c r="Q811" i="2"/>
  <c r="P811" i="2"/>
  <c r="O811" i="2"/>
  <c r="I811" i="2"/>
  <c r="H811" i="2"/>
  <c r="G811" i="2"/>
  <c r="F811" i="2"/>
  <c r="CL810" i="2"/>
  <c r="CK810" i="2"/>
  <c r="CJ810" i="2"/>
  <c r="CI810" i="2"/>
  <c r="CC810" i="2"/>
  <c r="CB810" i="2"/>
  <c r="CA810" i="2"/>
  <c r="BZ810" i="2"/>
  <c r="BT810" i="2"/>
  <c r="BS810" i="2"/>
  <c r="BR810" i="2"/>
  <c r="BQ810" i="2"/>
  <c r="BK810" i="2"/>
  <c r="BJ810" i="2"/>
  <c r="BI810" i="2"/>
  <c r="BH810" i="2"/>
  <c r="BB810" i="2"/>
  <c r="BA810" i="2"/>
  <c r="AZ810" i="2"/>
  <c r="AY810" i="2"/>
  <c r="AS810" i="2"/>
  <c r="AR810" i="2"/>
  <c r="AQ810" i="2"/>
  <c r="AP810" i="2"/>
  <c r="AJ810" i="2"/>
  <c r="AI810" i="2"/>
  <c r="AH810" i="2"/>
  <c r="AG810" i="2"/>
  <c r="AA810" i="2"/>
  <c r="Z810" i="2"/>
  <c r="Y810" i="2"/>
  <c r="X810" i="2"/>
  <c r="R810" i="2"/>
  <c r="Q810" i="2"/>
  <c r="P810" i="2"/>
  <c r="O810" i="2"/>
  <c r="I810" i="2"/>
  <c r="H810" i="2"/>
  <c r="G810" i="2"/>
  <c r="F810" i="2"/>
  <c r="CL809" i="2"/>
  <c r="CK809" i="2"/>
  <c r="CJ809" i="2"/>
  <c r="CI809" i="2"/>
  <c r="CC809" i="2"/>
  <c r="CB809" i="2"/>
  <c r="CA809" i="2"/>
  <c r="BZ809" i="2"/>
  <c r="BT809" i="2"/>
  <c r="BS809" i="2"/>
  <c r="BR809" i="2"/>
  <c r="BQ809" i="2"/>
  <c r="BK809" i="2"/>
  <c r="BJ809" i="2"/>
  <c r="BI809" i="2"/>
  <c r="BH809" i="2"/>
  <c r="BB809" i="2"/>
  <c r="BA809" i="2"/>
  <c r="AZ809" i="2"/>
  <c r="AY809" i="2"/>
  <c r="AS809" i="2"/>
  <c r="AR809" i="2"/>
  <c r="AQ809" i="2"/>
  <c r="AP809" i="2"/>
  <c r="AJ809" i="2"/>
  <c r="AI809" i="2"/>
  <c r="AH809" i="2"/>
  <c r="AG809" i="2"/>
  <c r="AA809" i="2"/>
  <c r="Z809" i="2"/>
  <c r="Y809" i="2"/>
  <c r="X809" i="2"/>
  <c r="R809" i="2"/>
  <c r="Q809" i="2"/>
  <c r="P809" i="2"/>
  <c r="O809" i="2"/>
  <c r="I809" i="2"/>
  <c r="H809" i="2"/>
  <c r="G809" i="2"/>
  <c r="F809" i="2"/>
  <c r="CL808" i="2"/>
  <c r="CK808" i="2"/>
  <c r="CJ808" i="2"/>
  <c r="CI808" i="2"/>
  <c r="CC808" i="2"/>
  <c r="CB808" i="2"/>
  <c r="CA808" i="2"/>
  <c r="BZ808" i="2"/>
  <c r="BT808" i="2"/>
  <c r="BS808" i="2"/>
  <c r="BR808" i="2"/>
  <c r="BQ808" i="2"/>
  <c r="BK808" i="2"/>
  <c r="BJ808" i="2"/>
  <c r="BI808" i="2"/>
  <c r="BH808" i="2"/>
  <c r="BB808" i="2"/>
  <c r="BA808" i="2"/>
  <c r="AZ808" i="2"/>
  <c r="AY808" i="2"/>
  <c r="AS808" i="2"/>
  <c r="AR808" i="2"/>
  <c r="AQ808" i="2"/>
  <c r="AP808" i="2"/>
  <c r="AJ808" i="2"/>
  <c r="AI808" i="2"/>
  <c r="AH808" i="2"/>
  <c r="AG808" i="2"/>
  <c r="AA808" i="2"/>
  <c r="Z808" i="2"/>
  <c r="Y808" i="2"/>
  <c r="X808" i="2"/>
  <c r="R808" i="2"/>
  <c r="Q808" i="2"/>
  <c r="P808" i="2"/>
  <c r="O808" i="2"/>
  <c r="I808" i="2"/>
  <c r="H808" i="2"/>
  <c r="G808" i="2"/>
  <c r="F808" i="2"/>
  <c r="CL807" i="2"/>
  <c r="CK807" i="2"/>
  <c r="CJ807" i="2"/>
  <c r="CI807" i="2"/>
  <c r="CC807" i="2"/>
  <c r="CB807" i="2"/>
  <c r="CA807" i="2"/>
  <c r="BZ807" i="2"/>
  <c r="BT807" i="2"/>
  <c r="BS807" i="2"/>
  <c r="BR807" i="2"/>
  <c r="BQ807" i="2"/>
  <c r="BK807" i="2"/>
  <c r="BJ807" i="2"/>
  <c r="BI807" i="2"/>
  <c r="BH807" i="2"/>
  <c r="BB807" i="2"/>
  <c r="BA807" i="2"/>
  <c r="AZ807" i="2"/>
  <c r="AY807" i="2"/>
  <c r="AS807" i="2"/>
  <c r="AR807" i="2"/>
  <c r="AQ807" i="2"/>
  <c r="AP807" i="2"/>
  <c r="AJ807" i="2"/>
  <c r="AI807" i="2"/>
  <c r="AH807" i="2"/>
  <c r="AG807" i="2"/>
  <c r="AA807" i="2"/>
  <c r="Z807" i="2"/>
  <c r="Y807" i="2"/>
  <c r="X807" i="2"/>
  <c r="R807" i="2"/>
  <c r="Q807" i="2"/>
  <c r="P807" i="2"/>
  <c r="O807" i="2"/>
  <c r="I807" i="2"/>
  <c r="H807" i="2"/>
  <c r="G807" i="2"/>
  <c r="F807" i="2"/>
  <c r="CL806" i="2"/>
  <c r="CK806" i="2"/>
  <c r="CJ806" i="2"/>
  <c r="CI806" i="2"/>
  <c r="CC806" i="2"/>
  <c r="CB806" i="2"/>
  <c r="CA806" i="2"/>
  <c r="BZ806" i="2"/>
  <c r="BT806" i="2"/>
  <c r="BS806" i="2"/>
  <c r="BR806" i="2"/>
  <c r="BQ806" i="2"/>
  <c r="BK806" i="2"/>
  <c r="BJ806" i="2"/>
  <c r="BI806" i="2"/>
  <c r="BH806" i="2"/>
  <c r="BB806" i="2"/>
  <c r="BA806" i="2"/>
  <c r="AZ806" i="2"/>
  <c r="AY806" i="2"/>
  <c r="AS806" i="2"/>
  <c r="AR806" i="2"/>
  <c r="AQ806" i="2"/>
  <c r="AP806" i="2"/>
  <c r="AJ806" i="2"/>
  <c r="AI806" i="2"/>
  <c r="AH806" i="2"/>
  <c r="AG806" i="2"/>
  <c r="AA806" i="2"/>
  <c r="Z806" i="2"/>
  <c r="Y806" i="2"/>
  <c r="X806" i="2"/>
  <c r="R806" i="2"/>
  <c r="Q806" i="2"/>
  <c r="P806" i="2"/>
  <c r="O806" i="2"/>
  <c r="I806" i="2"/>
  <c r="H806" i="2"/>
  <c r="G806" i="2"/>
  <c r="F806" i="2"/>
  <c r="CL805" i="2"/>
  <c r="CK805" i="2"/>
  <c r="CJ805" i="2"/>
  <c r="CI805" i="2"/>
  <c r="CC805" i="2"/>
  <c r="CB805" i="2"/>
  <c r="CA805" i="2"/>
  <c r="BZ805" i="2"/>
  <c r="BT805" i="2"/>
  <c r="BS805" i="2"/>
  <c r="BR805" i="2"/>
  <c r="BQ805" i="2"/>
  <c r="BK805" i="2"/>
  <c r="BJ805" i="2"/>
  <c r="BI805" i="2"/>
  <c r="BH805" i="2"/>
  <c r="BB805" i="2"/>
  <c r="BA805" i="2"/>
  <c r="AZ805" i="2"/>
  <c r="AY805" i="2"/>
  <c r="AS805" i="2"/>
  <c r="AR805" i="2"/>
  <c r="AQ805" i="2"/>
  <c r="AP805" i="2"/>
  <c r="AJ805" i="2"/>
  <c r="AI805" i="2"/>
  <c r="AH805" i="2"/>
  <c r="AG805" i="2"/>
  <c r="AA805" i="2"/>
  <c r="Z805" i="2"/>
  <c r="Y805" i="2"/>
  <c r="X805" i="2"/>
  <c r="R805" i="2"/>
  <c r="Q805" i="2"/>
  <c r="P805" i="2"/>
  <c r="O805" i="2"/>
  <c r="I805" i="2"/>
  <c r="H805" i="2"/>
  <c r="G805" i="2"/>
  <c r="F805" i="2"/>
  <c r="CL804" i="2"/>
  <c r="CK804" i="2"/>
  <c r="CJ804" i="2"/>
  <c r="CI804" i="2"/>
  <c r="CC804" i="2"/>
  <c r="CB804" i="2"/>
  <c r="CA804" i="2"/>
  <c r="BZ804" i="2"/>
  <c r="BT804" i="2"/>
  <c r="BS804" i="2"/>
  <c r="BR804" i="2"/>
  <c r="BQ804" i="2"/>
  <c r="BK804" i="2"/>
  <c r="BJ804" i="2"/>
  <c r="BI804" i="2"/>
  <c r="BH804" i="2"/>
  <c r="BB804" i="2"/>
  <c r="BA804" i="2"/>
  <c r="AZ804" i="2"/>
  <c r="AY804" i="2"/>
  <c r="AS804" i="2"/>
  <c r="AR804" i="2"/>
  <c r="AQ804" i="2"/>
  <c r="AP804" i="2"/>
  <c r="AJ804" i="2"/>
  <c r="AI804" i="2"/>
  <c r="AH804" i="2"/>
  <c r="AG804" i="2"/>
  <c r="AA804" i="2"/>
  <c r="Z804" i="2"/>
  <c r="Y804" i="2"/>
  <c r="X804" i="2"/>
  <c r="R804" i="2"/>
  <c r="Q804" i="2"/>
  <c r="P804" i="2"/>
  <c r="O804" i="2"/>
  <c r="I804" i="2"/>
  <c r="H804" i="2"/>
  <c r="G804" i="2"/>
  <c r="F804" i="2"/>
  <c r="CL803" i="2"/>
  <c r="CK803" i="2"/>
  <c r="CJ803" i="2"/>
  <c r="CI803" i="2"/>
  <c r="CC803" i="2"/>
  <c r="CB803" i="2"/>
  <c r="CA803" i="2"/>
  <c r="BZ803" i="2"/>
  <c r="BT803" i="2"/>
  <c r="BS803" i="2"/>
  <c r="BR803" i="2"/>
  <c r="BQ803" i="2"/>
  <c r="BK803" i="2"/>
  <c r="BJ803" i="2"/>
  <c r="BI803" i="2"/>
  <c r="BH803" i="2"/>
  <c r="BB803" i="2"/>
  <c r="BA803" i="2"/>
  <c r="AZ803" i="2"/>
  <c r="AY803" i="2"/>
  <c r="AS803" i="2"/>
  <c r="AR803" i="2"/>
  <c r="AQ803" i="2"/>
  <c r="AP803" i="2"/>
  <c r="AJ803" i="2"/>
  <c r="AI803" i="2"/>
  <c r="AH803" i="2"/>
  <c r="AG803" i="2"/>
  <c r="AA803" i="2"/>
  <c r="Z803" i="2"/>
  <c r="Y803" i="2"/>
  <c r="X803" i="2"/>
  <c r="R803" i="2"/>
  <c r="Q803" i="2"/>
  <c r="P803" i="2"/>
  <c r="O803" i="2"/>
  <c r="I803" i="2"/>
  <c r="H803" i="2"/>
  <c r="G803" i="2"/>
  <c r="F803" i="2"/>
  <c r="CL802" i="2"/>
  <c r="CK802" i="2"/>
  <c r="CJ802" i="2"/>
  <c r="CI802" i="2"/>
  <c r="CC802" i="2"/>
  <c r="CB802" i="2"/>
  <c r="CA802" i="2"/>
  <c r="BZ802" i="2"/>
  <c r="BT802" i="2"/>
  <c r="BS802" i="2"/>
  <c r="BR802" i="2"/>
  <c r="BQ802" i="2"/>
  <c r="BK802" i="2"/>
  <c r="BJ802" i="2"/>
  <c r="BI802" i="2"/>
  <c r="BH802" i="2"/>
  <c r="BB802" i="2"/>
  <c r="BA802" i="2"/>
  <c r="AZ802" i="2"/>
  <c r="AY802" i="2"/>
  <c r="AS802" i="2"/>
  <c r="AR802" i="2"/>
  <c r="AQ802" i="2"/>
  <c r="AP802" i="2"/>
  <c r="AJ802" i="2"/>
  <c r="AI802" i="2"/>
  <c r="AH802" i="2"/>
  <c r="AG802" i="2"/>
  <c r="AA802" i="2"/>
  <c r="Z802" i="2"/>
  <c r="Y802" i="2"/>
  <c r="X802" i="2"/>
  <c r="R802" i="2"/>
  <c r="Q802" i="2"/>
  <c r="P802" i="2"/>
  <c r="O802" i="2"/>
  <c r="I802" i="2"/>
  <c r="H802" i="2"/>
  <c r="G802" i="2"/>
  <c r="F802" i="2"/>
  <c r="CL801" i="2"/>
  <c r="CK801" i="2"/>
  <c r="CJ801" i="2"/>
  <c r="CI801" i="2"/>
  <c r="CC801" i="2"/>
  <c r="CB801" i="2"/>
  <c r="CA801" i="2"/>
  <c r="BZ801" i="2"/>
  <c r="BT801" i="2"/>
  <c r="BS801" i="2"/>
  <c r="BR801" i="2"/>
  <c r="BQ801" i="2"/>
  <c r="BK801" i="2"/>
  <c r="BJ801" i="2"/>
  <c r="BI801" i="2"/>
  <c r="BH801" i="2"/>
  <c r="BB801" i="2"/>
  <c r="BA801" i="2"/>
  <c r="AZ801" i="2"/>
  <c r="AY801" i="2"/>
  <c r="AS801" i="2"/>
  <c r="AR801" i="2"/>
  <c r="AQ801" i="2"/>
  <c r="AP801" i="2"/>
  <c r="AJ801" i="2"/>
  <c r="AI801" i="2"/>
  <c r="AH801" i="2"/>
  <c r="AG801" i="2"/>
  <c r="AA801" i="2"/>
  <c r="Z801" i="2"/>
  <c r="Y801" i="2"/>
  <c r="X801" i="2"/>
  <c r="R801" i="2"/>
  <c r="Q801" i="2"/>
  <c r="P801" i="2"/>
  <c r="O801" i="2"/>
  <c r="I801" i="2"/>
  <c r="H801" i="2"/>
  <c r="G801" i="2"/>
  <c r="F801" i="2"/>
  <c r="CL800" i="2"/>
  <c r="CK800" i="2"/>
  <c r="CJ800" i="2"/>
  <c r="CI800" i="2"/>
  <c r="CC800" i="2"/>
  <c r="CB800" i="2"/>
  <c r="CA800" i="2"/>
  <c r="BZ800" i="2"/>
  <c r="BT800" i="2"/>
  <c r="BS800" i="2"/>
  <c r="BR800" i="2"/>
  <c r="BQ800" i="2"/>
  <c r="BK800" i="2"/>
  <c r="BJ800" i="2"/>
  <c r="BI800" i="2"/>
  <c r="BH800" i="2"/>
  <c r="BB800" i="2"/>
  <c r="BA800" i="2"/>
  <c r="AZ800" i="2"/>
  <c r="AY800" i="2"/>
  <c r="AS800" i="2"/>
  <c r="AR800" i="2"/>
  <c r="AQ800" i="2"/>
  <c r="AP800" i="2"/>
  <c r="AJ800" i="2"/>
  <c r="AI800" i="2"/>
  <c r="AH800" i="2"/>
  <c r="AG800" i="2"/>
  <c r="AA800" i="2"/>
  <c r="Z800" i="2"/>
  <c r="Y800" i="2"/>
  <c r="X800" i="2"/>
  <c r="R800" i="2"/>
  <c r="Q800" i="2"/>
  <c r="P800" i="2"/>
  <c r="O800" i="2"/>
  <c r="I800" i="2"/>
  <c r="H800" i="2"/>
  <c r="G800" i="2"/>
  <c r="F800" i="2"/>
  <c r="CL799" i="2"/>
  <c r="CK799" i="2"/>
  <c r="CJ799" i="2"/>
  <c r="CI799" i="2"/>
  <c r="CC799" i="2"/>
  <c r="CB799" i="2"/>
  <c r="CA799" i="2"/>
  <c r="BZ799" i="2"/>
  <c r="BT799" i="2"/>
  <c r="BS799" i="2"/>
  <c r="BR799" i="2"/>
  <c r="BQ799" i="2"/>
  <c r="BK799" i="2"/>
  <c r="BJ799" i="2"/>
  <c r="BI799" i="2"/>
  <c r="BH799" i="2"/>
  <c r="BB799" i="2"/>
  <c r="BA799" i="2"/>
  <c r="AZ799" i="2"/>
  <c r="AY799" i="2"/>
  <c r="AS799" i="2"/>
  <c r="AR799" i="2"/>
  <c r="AQ799" i="2"/>
  <c r="AP799" i="2"/>
  <c r="AJ799" i="2"/>
  <c r="AI799" i="2"/>
  <c r="AH799" i="2"/>
  <c r="AG799" i="2"/>
  <c r="AA799" i="2"/>
  <c r="Z799" i="2"/>
  <c r="Y799" i="2"/>
  <c r="X799" i="2"/>
  <c r="R799" i="2"/>
  <c r="Q799" i="2"/>
  <c r="P799" i="2"/>
  <c r="O799" i="2"/>
  <c r="I799" i="2"/>
  <c r="H799" i="2"/>
  <c r="G799" i="2"/>
  <c r="F799" i="2"/>
  <c r="CL798" i="2"/>
  <c r="CK798" i="2"/>
  <c r="CJ798" i="2"/>
  <c r="CI798" i="2"/>
  <c r="CC798" i="2"/>
  <c r="CB798" i="2"/>
  <c r="CA798" i="2"/>
  <c r="BZ798" i="2"/>
  <c r="BT798" i="2"/>
  <c r="BS798" i="2"/>
  <c r="BR798" i="2"/>
  <c r="BQ798" i="2"/>
  <c r="BK798" i="2"/>
  <c r="BJ798" i="2"/>
  <c r="BI798" i="2"/>
  <c r="BH798" i="2"/>
  <c r="BB798" i="2"/>
  <c r="BA798" i="2"/>
  <c r="AZ798" i="2"/>
  <c r="AY798" i="2"/>
  <c r="AS798" i="2"/>
  <c r="AR798" i="2"/>
  <c r="AQ798" i="2"/>
  <c r="AP798" i="2"/>
  <c r="AJ798" i="2"/>
  <c r="AI798" i="2"/>
  <c r="AH798" i="2"/>
  <c r="AG798" i="2"/>
  <c r="AA798" i="2"/>
  <c r="Z798" i="2"/>
  <c r="Y798" i="2"/>
  <c r="X798" i="2"/>
  <c r="R798" i="2"/>
  <c r="Q798" i="2"/>
  <c r="P798" i="2"/>
  <c r="O798" i="2"/>
  <c r="I798" i="2"/>
  <c r="H798" i="2"/>
  <c r="G798" i="2"/>
  <c r="F798" i="2"/>
  <c r="CL797" i="2"/>
  <c r="CK797" i="2"/>
  <c r="CJ797" i="2"/>
  <c r="CI797" i="2"/>
  <c r="CC797" i="2"/>
  <c r="CB797" i="2"/>
  <c r="CA797" i="2"/>
  <c r="BZ797" i="2"/>
  <c r="BT797" i="2"/>
  <c r="BS797" i="2"/>
  <c r="BR797" i="2"/>
  <c r="BQ797" i="2"/>
  <c r="BK797" i="2"/>
  <c r="BJ797" i="2"/>
  <c r="BI797" i="2"/>
  <c r="BH797" i="2"/>
  <c r="BB797" i="2"/>
  <c r="BA797" i="2"/>
  <c r="AZ797" i="2"/>
  <c r="AY797" i="2"/>
  <c r="AS797" i="2"/>
  <c r="AR797" i="2"/>
  <c r="AQ797" i="2"/>
  <c r="AP797" i="2"/>
  <c r="AJ797" i="2"/>
  <c r="AI797" i="2"/>
  <c r="AH797" i="2"/>
  <c r="AG797" i="2"/>
  <c r="AA797" i="2"/>
  <c r="Z797" i="2"/>
  <c r="Y797" i="2"/>
  <c r="X797" i="2"/>
  <c r="R797" i="2"/>
  <c r="Q797" i="2"/>
  <c r="P797" i="2"/>
  <c r="O797" i="2"/>
  <c r="I797" i="2"/>
  <c r="H797" i="2"/>
  <c r="G797" i="2"/>
  <c r="F797" i="2"/>
  <c r="CL796" i="2"/>
  <c r="CK796" i="2"/>
  <c r="CJ796" i="2"/>
  <c r="CI796" i="2"/>
  <c r="CC796" i="2"/>
  <c r="CB796" i="2"/>
  <c r="CA796" i="2"/>
  <c r="BZ796" i="2"/>
  <c r="BT796" i="2"/>
  <c r="BS796" i="2"/>
  <c r="BR796" i="2"/>
  <c r="BQ796" i="2"/>
  <c r="BK796" i="2"/>
  <c r="BJ796" i="2"/>
  <c r="BI796" i="2"/>
  <c r="BH796" i="2"/>
  <c r="BB796" i="2"/>
  <c r="BA796" i="2"/>
  <c r="AZ796" i="2"/>
  <c r="AY796" i="2"/>
  <c r="AS796" i="2"/>
  <c r="AR796" i="2"/>
  <c r="AQ796" i="2"/>
  <c r="AP796" i="2"/>
  <c r="AJ796" i="2"/>
  <c r="AI796" i="2"/>
  <c r="AH796" i="2"/>
  <c r="AG796" i="2"/>
  <c r="AA796" i="2"/>
  <c r="Z796" i="2"/>
  <c r="Y796" i="2"/>
  <c r="X796" i="2"/>
  <c r="R796" i="2"/>
  <c r="Q796" i="2"/>
  <c r="P796" i="2"/>
  <c r="O796" i="2"/>
  <c r="I796" i="2"/>
  <c r="H796" i="2"/>
  <c r="G796" i="2"/>
  <c r="F796" i="2"/>
  <c r="CL795" i="2"/>
  <c r="CK795" i="2"/>
  <c r="CJ795" i="2"/>
  <c r="CI795" i="2"/>
  <c r="CC795" i="2"/>
  <c r="CB795" i="2"/>
  <c r="CA795" i="2"/>
  <c r="BZ795" i="2"/>
  <c r="BT795" i="2"/>
  <c r="BS795" i="2"/>
  <c r="BR795" i="2"/>
  <c r="BQ795" i="2"/>
  <c r="BK795" i="2"/>
  <c r="BJ795" i="2"/>
  <c r="BI795" i="2"/>
  <c r="BH795" i="2"/>
  <c r="BB795" i="2"/>
  <c r="BA795" i="2"/>
  <c r="AZ795" i="2"/>
  <c r="AY795" i="2"/>
  <c r="AS795" i="2"/>
  <c r="AR795" i="2"/>
  <c r="AQ795" i="2"/>
  <c r="AP795" i="2"/>
  <c r="AJ795" i="2"/>
  <c r="AI795" i="2"/>
  <c r="AH795" i="2"/>
  <c r="AG795" i="2"/>
  <c r="AA795" i="2"/>
  <c r="Z795" i="2"/>
  <c r="Y795" i="2"/>
  <c r="X795" i="2"/>
  <c r="R795" i="2"/>
  <c r="Q795" i="2"/>
  <c r="P795" i="2"/>
  <c r="O795" i="2"/>
  <c r="I795" i="2"/>
  <c r="H795" i="2"/>
  <c r="G795" i="2"/>
  <c r="F795" i="2"/>
  <c r="CL794" i="2"/>
  <c r="CK794" i="2"/>
  <c r="CJ794" i="2"/>
  <c r="CI794" i="2"/>
  <c r="CC794" i="2"/>
  <c r="CB794" i="2"/>
  <c r="CA794" i="2"/>
  <c r="BZ794" i="2"/>
  <c r="BT794" i="2"/>
  <c r="BS794" i="2"/>
  <c r="BR794" i="2"/>
  <c r="BQ794" i="2"/>
  <c r="BK794" i="2"/>
  <c r="BJ794" i="2"/>
  <c r="BI794" i="2"/>
  <c r="BH794" i="2"/>
  <c r="BB794" i="2"/>
  <c r="BA794" i="2"/>
  <c r="AZ794" i="2"/>
  <c r="AY794" i="2"/>
  <c r="AS794" i="2"/>
  <c r="AR794" i="2"/>
  <c r="AQ794" i="2"/>
  <c r="AP794" i="2"/>
  <c r="AJ794" i="2"/>
  <c r="AI794" i="2"/>
  <c r="AH794" i="2"/>
  <c r="AG794" i="2"/>
  <c r="AA794" i="2"/>
  <c r="Z794" i="2"/>
  <c r="Y794" i="2"/>
  <c r="X794" i="2"/>
  <c r="R794" i="2"/>
  <c r="Q794" i="2"/>
  <c r="P794" i="2"/>
  <c r="O794" i="2"/>
  <c r="I794" i="2"/>
  <c r="H794" i="2"/>
  <c r="G794" i="2"/>
  <c r="F794" i="2"/>
  <c r="CL793" i="2"/>
  <c r="CK793" i="2"/>
  <c r="CJ793" i="2"/>
  <c r="CI793" i="2"/>
  <c r="CC793" i="2"/>
  <c r="CB793" i="2"/>
  <c r="CA793" i="2"/>
  <c r="BZ793" i="2"/>
  <c r="BT793" i="2"/>
  <c r="BS793" i="2"/>
  <c r="BR793" i="2"/>
  <c r="BQ793" i="2"/>
  <c r="BK793" i="2"/>
  <c r="BJ793" i="2"/>
  <c r="BI793" i="2"/>
  <c r="BH793" i="2"/>
  <c r="BB793" i="2"/>
  <c r="BA793" i="2"/>
  <c r="AZ793" i="2"/>
  <c r="AY793" i="2"/>
  <c r="AS793" i="2"/>
  <c r="AR793" i="2"/>
  <c r="AQ793" i="2"/>
  <c r="AP793" i="2"/>
  <c r="AJ793" i="2"/>
  <c r="AI793" i="2"/>
  <c r="AH793" i="2"/>
  <c r="AG793" i="2"/>
  <c r="AA793" i="2"/>
  <c r="Z793" i="2"/>
  <c r="Y793" i="2"/>
  <c r="X793" i="2"/>
  <c r="R793" i="2"/>
  <c r="Q793" i="2"/>
  <c r="P793" i="2"/>
  <c r="O793" i="2"/>
  <c r="I793" i="2"/>
  <c r="H793" i="2"/>
  <c r="G793" i="2"/>
  <c r="F793" i="2"/>
  <c r="CL792" i="2"/>
  <c r="CK792" i="2"/>
  <c r="CJ792" i="2"/>
  <c r="CI792" i="2"/>
  <c r="CC792" i="2"/>
  <c r="CB792" i="2"/>
  <c r="CA792" i="2"/>
  <c r="BZ792" i="2"/>
  <c r="BT792" i="2"/>
  <c r="BS792" i="2"/>
  <c r="BR792" i="2"/>
  <c r="BQ792" i="2"/>
  <c r="BK792" i="2"/>
  <c r="BJ792" i="2"/>
  <c r="BI792" i="2"/>
  <c r="BH792" i="2"/>
  <c r="BB792" i="2"/>
  <c r="BA792" i="2"/>
  <c r="AZ792" i="2"/>
  <c r="AY792" i="2"/>
  <c r="AS792" i="2"/>
  <c r="AR792" i="2"/>
  <c r="AQ792" i="2"/>
  <c r="AP792" i="2"/>
  <c r="AJ792" i="2"/>
  <c r="AI792" i="2"/>
  <c r="AH792" i="2"/>
  <c r="AG792" i="2"/>
  <c r="AA792" i="2"/>
  <c r="Z792" i="2"/>
  <c r="Y792" i="2"/>
  <c r="X792" i="2"/>
  <c r="R792" i="2"/>
  <c r="Q792" i="2"/>
  <c r="P792" i="2"/>
  <c r="O792" i="2"/>
  <c r="I792" i="2"/>
  <c r="H792" i="2"/>
  <c r="G792" i="2"/>
  <c r="F792" i="2"/>
  <c r="CL791" i="2"/>
  <c r="CK791" i="2"/>
  <c r="CJ791" i="2"/>
  <c r="CI791" i="2"/>
  <c r="CC791" i="2"/>
  <c r="CB791" i="2"/>
  <c r="CA791" i="2"/>
  <c r="BZ791" i="2"/>
  <c r="BT791" i="2"/>
  <c r="BS791" i="2"/>
  <c r="BR791" i="2"/>
  <c r="BQ791" i="2"/>
  <c r="BK791" i="2"/>
  <c r="BJ791" i="2"/>
  <c r="BI791" i="2"/>
  <c r="BH791" i="2"/>
  <c r="BB791" i="2"/>
  <c r="BA791" i="2"/>
  <c r="AZ791" i="2"/>
  <c r="AY791" i="2"/>
  <c r="AS791" i="2"/>
  <c r="AR791" i="2"/>
  <c r="AQ791" i="2"/>
  <c r="AP791" i="2"/>
  <c r="AJ791" i="2"/>
  <c r="AI791" i="2"/>
  <c r="AH791" i="2"/>
  <c r="AG791" i="2"/>
  <c r="AA791" i="2"/>
  <c r="Z791" i="2"/>
  <c r="Y791" i="2"/>
  <c r="X791" i="2"/>
  <c r="R791" i="2"/>
  <c r="Q791" i="2"/>
  <c r="P791" i="2"/>
  <c r="O791" i="2"/>
  <c r="I791" i="2"/>
  <c r="H791" i="2"/>
  <c r="G791" i="2"/>
  <c r="F791" i="2"/>
  <c r="CL790" i="2"/>
  <c r="CK790" i="2"/>
  <c r="CJ790" i="2"/>
  <c r="CI790" i="2"/>
  <c r="CC790" i="2"/>
  <c r="CB790" i="2"/>
  <c r="CA790" i="2"/>
  <c r="BZ790" i="2"/>
  <c r="BT790" i="2"/>
  <c r="BS790" i="2"/>
  <c r="BR790" i="2"/>
  <c r="BQ790" i="2"/>
  <c r="BK790" i="2"/>
  <c r="BJ790" i="2"/>
  <c r="BI790" i="2"/>
  <c r="BH790" i="2"/>
  <c r="BB790" i="2"/>
  <c r="BA790" i="2"/>
  <c r="AZ790" i="2"/>
  <c r="AY790" i="2"/>
  <c r="AS790" i="2"/>
  <c r="AR790" i="2"/>
  <c r="AQ790" i="2"/>
  <c r="AP790" i="2"/>
  <c r="AJ790" i="2"/>
  <c r="AI790" i="2"/>
  <c r="AH790" i="2"/>
  <c r="AG790" i="2"/>
  <c r="AA790" i="2"/>
  <c r="Z790" i="2"/>
  <c r="Y790" i="2"/>
  <c r="X790" i="2"/>
  <c r="R790" i="2"/>
  <c r="Q790" i="2"/>
  <c r="P790" i="2"/>
  <c r="O790" i="2"/>
  <c r="I790" i="2"/>
  <c r="H790" i="2"/>
  <c r="G790" i="2"/>
  <c r="F790" i="2"/>
  <c r="CL789" i="2"/>
  <c r="CK789" i="2"/>
  <c r="CJ789" i="2"/>
  <c r="CI789" i="2"/>
  <c r="CC789" i="2"/>
  <c r="CB789" i="2"/>
  <c r="CA789" i="2"/>
  <c r="BZ789" i="2"/>
  <c r="BT789" i="2"/>
  <c r="BS789" i="2"/>
  <c r="BR789" i="2"/>
  <c r="BQ789" i="2"/>
  <c r="BK789" i="2"/>
  <c r="BJ789" i="2"/>
  <c r="BI789" i="2"/>
  <c r="BH789" i="2"/>
  <c r="BB789" i="2"/>
  <c r="BA789" i="2"/>
  <c r="AZ789" i="2"/>
  <c r="AY789" i="2"/>
  <c r="AS789" i="2"/>
  <c r="AR789" i="2"/>
  <c r="AQ789" i="2"/>
  <c r="AP789" i="2"/>
  <c r="AJ789" i="2"/>
  <c r="AI789" i="2"/>
  <c r="AH789" i="2"/>
  <c r="AG789" i="2"/>
  <c r="AA789" i="2"/>
  <c r="Z789" i="2"/>
  <c r="Y789" i="2"/>
  <c r="X789" i="2"/>
  <c r="R789" i="2"/>
  <c r="Q789" i="2"/>
  <c r="P789" i="2"/>
  <c r="O789" i="2"/>
  <c r="I789" i="2"/>
  <c r="H789" i="2"/>
  <c r="G789" i="2"/>
  <c r="F789" i="2"/>
  <c r="CL788" i="2"/>
  <c r="CK788" i="2"/>
  <c r="CJ788" i="2"/>
  <c r="CI788" i="2"/>
  <c r="CC788" i="2"/>
  <c r="CB788" i="2"/>
  <c r="CA788" i="2"/>
  <c r="BZ788" i="2"/>
  <c r="BT788" i="2"/>
  <c r="BS788" i="2"/>
  <c r="BR788" i="2"/>
  <c r="BQ788" i="2"/>
  <c r="BK788" i="2"/>
  <c r="BJ788" i="2"/>
  <c r="BI788" i="2"/>
  <c r="BH788" i="2"/>
  <c r="BB788" i="2"/>
  <c r="BA788" i="2"/>
  <c r="AZ788" i="2"/>
  <c r="AY788" i="2"/>
  <c r="AS788" i="2"/>
  <c r="AR788" i="2"/>
  <c r="AQ788" i="2"/>
  <c r="AP788" i="2"/>
  <c r="AJ788" i="2"/>
  <c r="AI788" i="2"/>
  <c r="AH788" i="2"/>
  <c r="AG788" i="2"/>
  <c r="AA788" i="2"/>
  <c r="Z788" i="2"/>
  <c r="Y788" i="2"/>
  <c r="X788" i="2"/>
  <c r="R788" i="2"/>
  <c r="Q788" i="2"/>
  <c r="P788" i="2"/>
  <c r="O788" i="2"/>
  <c r="I788" i="2"/>
  <c r="H788" i="2"/>
  <c r="G788" i="2"/>
  <c r="F788" i="2"/>
  <c r="CL787" i="2"/>
  <c r="CK787" i="2"/>
  <c r="CJ787" i="2"/>
  <c r="CI787" i="2"/>
  <c r="CC787" i="2"/>
  <c r="CB787" i="2"/>
  <c r="CA787" i="2"/>
  <c r="BZ787" i="2"/>
  <c r="BT787" i="2"/>
  <c r="BS787" i="2"/>
  <c r="BR787" i="2"/>
  <c r="BQ787" i="2"/>
  <c r="BK787" i="2"/>
  <c r="BJ787" i="2"/>
  <c r="BI787" i="2"/>
  <c r="BH787" i="2"/>
  <c r="BB787" i="2"/>
  <c r="BA787" i="2"/>
  <c r="AZ787" i="2"/>
  <c r="AY787" i="2"/>
  <c r="AS787" i="2"/>
  <c r="AR787" i="2"/>
  <c r="AQ787" i="2"/>
  <c r="AP787" i="2"/>
  <c r="AJ787" i="2"/>
  <c r="AI787" i="2"/>
  <c r="AH787" i="2"/>
  <c r="AG787" i="2"/>
  <c r="AA787" i="2"/>
  <c r="Z787" i="2"/>
  <c r="Y787" i="2"/>
  <c r="X787" i="2"/>
  <c r="R787" i="2"/>
  <c r="Q787" i="2"/>
  <c r="P787" i="2"/>
  <c r="O787" i="2"/>
  <c r="I787" i="2"/>
  <c r="H787" i="2"/>
  <c r="G787" i="2"/>
  <c r="F787" i="2"/>
  <c r="CL786" i="2"/>
  <c r="CK786" i="2"/>
  <c r="CJ786" i="2"/>
  <c r="CI786" i="2"/>
  <c r="CC786" i="2"/>
  <c r="CB786" i="2"/>
  <c r="CA786" i="2"/>
  <c r="BZ786" i="2"/>
  <c r="BT786" i="2"/>
  <c r="BS786" i="2"/>
  <c r="BR786" i="2"/>
  <c r="BQ786" i="2"/>
  <c r="BK786" i="2"/>
  <c r="BJ786" i="2"/>
  <c r="BI786" i="2"/>
  <c r="BH786" i="2"/>
  <c r="BB786" i="2"/>
  <c r="BA786" i="2"/>
  <c r="AZ786" i="2"/>
  <c r="AY786" i="2"/>
  <c r="AS786" i="2"/>
  <c r="AR786" i="2"/>
  <c r="AQ786" i="2"/>
  <c r="AP786" i="2"/>
  <c r="AJ786" i="2"/>
  <c r="AI786" i="2"/>
  <c r="AH786" i="2"/>
  <c r="AG786" i="2"/>
  <c r="AA786" i="2"/>
  <c r="Z786" i="2"/>
  <c r="Y786" i="2"/>
  <c r="X786" i="2"/>
  <c r="R786" i="2"/>
  <c r="Q786" i="2"/>
  <c r="P786" i="2"/>
  <c r="O786" i="2"/>
  <c r="I786" i="2"/>
  <c r="H786" i="2"/>
  <c r="G786" i="2"/>
  <c r="F786" i="2"/>
  <c r="CL785" i="2"/>
  <c r="CK785" i="2"/>
  <c r="CJ785" i="2"/>
  <c r="CI785" i="2"/>
  <c r="CC785" i="2"/>
  <c r="CB785" i="2"/>
  <c r="CA785" i="2"/>
  <c r="BZ785" i="2"/>
  <c r="BT785" i="2"/>
  <c r="BS785" i="2"/>
  <c r="BR785" i="2"/>
  <c r="BQ785" i="2"/>
  <c r="BK785" i="2"/>
  <c r="BJ785" i="2"/>
  <c r="BI785" i="2"/>
  <c r="BH785" i="2"/>
  <c r="BB785" i="2"/>
  <c r="BA785" i="2"/>
  <c r="AZ785" i="2"/>
  <c r="AY785" i="2"/>
  <c r="AS785" i="2"/>
  <c r="AR785" i="2"/>
  <c r="AQ785" i="2"/>
  <c r="AP785" i="2"/>
  <c r="AJ785" i="2"/>
  <c r="AI785" i="2"/>
  <c r="AH785" i="2"/>
  <c r="AG785" i="2"/>
  <c r="AA785" i="2"/>
  <c r="Z785" i="2"/>
  <c r="Y785" i="2"/>
  <c r="X785" i="2"/>
  <c r="R785" i="2"/>
  <c r="Q785" i="2"/>
  <c r="P785" i="2"/>
  <c r="O785" i="2"/>
  <c r="I785" i="2"/>
  <c r="H785" i="2"/>
  <c r="G785" i="2"/>
  <c r="F785" i="2"/>
  <c r="CL784" i="2"/>
  <c r="CK784" i="2"/>
  <c r="CJ784" i="2"/>
  <c r="CI784" i="2"/>
  <c r="CC784" i="2"/>
  <c r="CB784" i="2"/>
  <c r="CA784" i="2"/>
  <c r="BZ784" i="2"/>
  <c r="BT784" i="2"/>
  <c r="BS784" i="2"/>
  <c r="BR784" i="2"/>
  <c r="BQ784" i="2"/>
  <c r="BK784" i="2"/>
  <c r="BJ784" i="2"/>
  <c r="BI784" i="2"/>
  <c r="BH784" i="2"/>
  <c r="BB784" i="2"/>
  <c r="BA784" i="2"/>
  <c r="AZ784" i="2"/>
  <c r="AY784" i="2"/>
  <c r="AS784" i="2"/>
  <c r="AR784" i="2"/>
  <c r="AQ784" i="2"/>
  <c r="AP784" i="2"/>
  <c r="AJ784" i="2"/>
  <c r="AI784" i="2"/>
  <c r="AH784" i="2"/>
  <c r="AG784" i="2"/>
  <c r="AA784" i="2"/>
  <c r="Z784" i="2"/>
  <c r="Y784" i="2"/>
  <c r="X784" i="2"/>
  <c r="R784" i="2"/>
  <c r="Q784" i="2"/>
  <c r="P784" i="2"/>
  <c r="O784" i="2"/>
  <c r="I784" i="2"/>
  <c r="H784" i="2"/>
  <c r="G784" i="2"/>
  <c r="F784" i="2"/>
  <c r="CL783" i="2"/>
  <c r="CK783" i="2"/>
  <c r="CJ783" i="2"/>
  <c r="CI783" i="2"/>
  <c r="CC783" i="2"/>
  <c r="CB783" i="2"/>
  <c r="CA783" i="2"/>
  <c r="BZ783" i="2"/>
  <c r="BT783" i="2"/>
  <c r="BS783" i="2"/>
  <c r="BR783" i="2"/>
  <c r="BQ783" i="2"/>
  <c r="BK783" i="2"/>
  <c r="BJ783" i="2"/>
  <c r="BI783" i="2"/>
  <c r="BH783" i="2"/>
  <c r="BB783" i="2"/>
  <c r="BA783" i="2"/>
  <c r="AZ783" i="2"/>
  <c r="AY783" i="2"/>
  <c r="AS783" i="2"/>
  <c r="AR783" i="2"/>
  <c r="AQ783" i="2"/>
  <c r="AP783" i="2"/>
  <c r="AJ783" i="2"/>
  <c r="AI783" i="2"/>
  <c r="AH783" i="2"/>
  <c r="AG783" i="2"/>
  <c r="AA783" i="2"/>
  <c r="Z783" i="2"/>
  <c r="Y783" i="2"/>
  <c r="X783" i="2"/>
  <c r="R783" i="2"/>
  <c r="Q783" i="2"/>
  <c r="P783" i="2"/>
  <c r="O783" i="2"/>
  <c r="I783" i="2"/>
  <c r="H783" i="2"/>
  <c r="G783" i="2"/>
  <c r="F783" i="2"/>
  <c r="CL782" i="2"/>
  <c r="CK782" i="2"/>
  <c r="CJ782" i="2"/>
  <c r="CI782" i="2"/>
  <c r="CC782" i="2"/>
  <c r="CB782" i="2"/>
  <c r="CA782" i="2"/>
  <c r="BZ782" i="2"/>
  <c r="BT782" i="2"/>
  <c r="BS782" i="2"/>
  <c r="BR782" i="2"/>
  <c r="BQ782" i="2"/>
  <c r="BK782" i="2"/>
  <c r="BJ782" i="2"/>
  <c r="BI782" i="2"/>
  <c r="BH782" i="2"/>
  <c r="BB782" i="2"/>
  <c r="BA782" i="2"/>
  <c r="AZ782" i="2"/>
  <c r="AY782" i="2"/>
  <c r="AS782" i="2"/>
  <c r="AR782" i="2"/>
  <c r="AQ782" i="2"/>
  <c r="AP782" i="2"/>
  <c r="AJ782" i="2"/>
  <c r="AI782" i="2"/>
  <c r="AH782" i="2"/>
  <c r="AG782" i="2"/>
  <c r="AA782" i="2"/>
  <c r="Z782" i="2"/>
  <c r="Y782" i="2"/>
  <c r="X782" i="2"/>
  <c r="R782" i="2"/>
  <c r="Q782" i="2"/>
  <c r="P782" i="2"/>
  <c r="O782" i="2"/>
  <c r="I782" i="2"/>
  <c r="H782" i="2"/>
  <c r="G782" i="2"/>
  <c r="F782" i="2"/>
  <c r="CL781" i="2"/>
  <c r="CK781" i="2"/>
  <c r="CJ781" i="2"/>
  <c r="CI781" i="2"/>
  <c r="CC781" i="2"/>
  <c r="CB781" i="2"/>
  <c r="CA781" i="2"/>
  <c r="BZ781" i="2"/>
  <c r="BT781" i="2"/>
  <c r="BS781" i="2"/>
  <c r="BR781" i="2"/>
  <c r="BQ781" i="2"/>
  <c r="BK781" i="2"/>
  <c r="BJ781" i="2"/>
  <c r="BI781" i="2"/>
  <c r="BH781" i="2"/>
  <c r="BB781" i="2"/>
  <c r="BA781" i="2"/>
  <c r="AZ781" i="2"/>
  <c r="AY781" i="2"/>
  <c r="AS781" i="2"/>
  <c r="AR781" i="2"/>
  <c r="AQ781" i="2"/>
  <c r="AP781" i="2"/>
  <c r="AJ781" i="2"/>
  <c r="AI781" i="2"/>
  <c r="AH781" i="2"/>
  <c r="AG781" i="2"/>
  <c r="AA781" i="2"/>
  <c r="Z781" i="2"/>
  <c r="Y781" i="2"/>
  <c r="X781" i="2"/>
  <c r="R781" i="2"/>
  <c r="Q781" i="2"/>
  <c r="P781" i="2"/>
  <c r="O781" i="2"/>
  <c r="I781" i="2"/>
  <c r="H781" i="2"/>
  <c r="G781" i="2"/>
  <c r="F781" i="2"/>
  <c r="CL780" i="2"/>
  <c r="CK780" i="2"/>
  <c r="CJ780" i="2"/>
  <c r="CI780" i="2"/>
  <c r="CC780" i="2"/>
  <c r="CB780" i="2"/>
  <c r="CA780" i="2"/>
  <c r="BZ780" i="2"/>
  <c r="BT780" i="2"/>
  <c r="BS780" i="2"/>
  <c r="BR780" i="2"/>
  <c r="BQ780" i="2"/>
  <c r="BK780" i="2"/>
  <c r="BJ780" i="2"/>
  <c r="BI780" i="2"/>
  <c r="BH780" i="2"/>
  <c r="BB780" i="2"/>
  <c r="BA780" i="2"/>
  <c r="AZ780" i="2"/>
  <c r="AY780" i="2"/>
  <c r="AS780" i="2"/>
  <c r="AR780" i="2"/>
  <c r="AQ780" i="2"/>
  <c r="AP780" i="2"/>
  <c r="AJ780" i="2"/>
  <c r="AI780" i="2"/>
  <c r="AH780" i="2"/>
  <c r="AG780" i="2"/>
  <c r="AA780" i="2"/>
  <c r="Z780" i="2"/>
  <c r="Y780" i="2"/>
  <c r="X780" i="2"/>
  <c r="R780" i="2"/>
  <c r="Q780" i="2"/>
  <c r="P780" i="2"/>
  <c r="O780" i="2"/>
  <c r="I780" i="2"/>
  <c r="H780" i="2"/>
  <c r="G780" i="2"/>
  <c r="F780" i="2"/>
  <c r="CL779" i="2"/>
  <c r="CK779" i="2"/>
  <c r="CJ779" i="2"/>
  <c r="CI779" i="2"/>
  <c r="CC779" i="2"/>
  <c r="CB779" i="2"/>
  <c r="CA779" i="2"/>
  <c r="BZ779" i="2"/>
  <c r="BT779" i="2"/>
  <c r="BS779" i="2"/>
  <c r="BR779" i="2"/>
  <c r="BQ779" i="2"/>
  <c r="BK779" i="2"/>
  <c r="BJ779" i="2"/>
  <c r="BI779" i="2"/>
  <c r="BH779" i="2"/>
  <c r="BB779" i="2"/>
  <c r="BA779" i="2"/>
  <c r="AZ779" i="2"/>
  <c r="AY779" i="2"/>
  <c r="AS779" i="2"/>
  <c r="AR779" i="2"/>
  <c r="AQ779" i="2"/>
  <c r="AP779" i="2"/>
  <c r="AJ779" i="2"/>
  <c r="AI779" i="2"/>
  <c r="AH779" i="2"/>
  <c r="AG779" i="2"/>
  <c r="AA779" i="2"/>
  <c r="Z779" i="2"/>
  <c r="Y779" i="2"/>
  <c r="X779" i="2"/>
  <c r="R779" i="2"/>
  <c r="Q779" i="2"/>
  <c r="P779" i="2"/>
  <c r="O779" i="2"/>
  <c r="I779" i="2"/>
  <c r="H779" i="2"/>
  <c r="G779" i="2"/>
  <c r="F779" i="2"/>
  <c r="CL778" i="2"/>
  <c r="CK778" i="2"/>
  <c r="CJ778" i="2"/>
  <c r="CI778" i="2"/>
  <c r="CC778" i="2"/>
  <c r="CB778" i="2"/>
  <c r="CA778" i="2"/>
  <c r="BZ778" i="2"/>
  <c r="BT778" i="2"/>
  <c r="BS778" i="2"/>
  <c r="BR778" i="2"/>
  <c r="BQ778" i="2"/>
  <c r="BK778" i="2"/>
  <c r="BJ778" i="2"/>
  <c r="BI778" i="2"/>
  <c r="BH778" i="2"/>
  <c r="BB778" i="2"/>
  <c r="BA778" i="2"/>
  <c r="AZ778" i="2"/>
  <c r="AY778" i="2"/>
  <c r="AS778" i="2"/>
  <c r="AR778" i="2"/>
  <c r="AQ778" i="2"/>
  <c r="AP778" i="2"/>
  <c r="AJ778" i="2"/>
  <c r="AI778" i="2"/>
  <c r="AH778" i="2"/>
  <c r="AG778" i="2"/>
  <c r="AA778" i="2"/>
  <c r="Z778" i="2"/>
  <c r="Y778" i="2"/>
  <c r="X778" i="2"/>
  <c r="R778" i="2"/>
  <c r="Q778" i="2"/>
  <c r="P778" i="2"/>
  <c r="O778" i="2"/>
  <c r="I778" i="2"/>
  <c r="H778" i="2"/>
  <c r="G778" i="2"/>
  <c r="F778" i="2"/>
  <c r="CL777" i="2"/>
  <c r="CK777" i="2"/>
  <c r="CJ777" i="2"/>
  <c r="CI777" i="2"/>
  <c r="CC777" i="2"/>
  <c r="CB777" i="2"/>
  <c r="CA777" i="2"/>
  <c r="BZ777" i="2"/>
  <c r="BT777" i="2"/>
  <c r="BS777" i="2"/>
  <c r="BR777" i="2"/>
  <c r="BQ777" i="2"/>
  <c r="BK777" i="2"/>
  <c r="BJ777" i="2"/>
  <c r="BI777" i="2"/>
  <c r="BH777" i="2"/>
  <c r="BB777" i="2"/>
  <c r="BA777" i="2"/>
  <c r="AZ777" i="2"/>
  <c r="AY777" i="2"/>
  <c r="AS777" i="2"/>
  <c r="AR777" i="2"/>
  <c r="AQ777" i="2"/>
  <c r="AP777" i="2"/>
  <c r="AJ777" i="2"/>
  <c r="AI777" i="2"/>
  <c r="AH777" i="2"/>
  <c r="AG777" i="2"/>
  <c r="AA777" i="2"/>
  <c r="Z777" i="2"/>
  <c r="Y777" i="2"/>
  <c r="X777" i="2"/>
  <c r="R777" i="2"/>
  <c r="Q777" i="2"/>
  <c r="P777" i="2"/>
  <c r="O777" i="2"/>
  <c r="I777" i="2"/>
  <c r="H777" i="2"/>
  <c r="G777" i="2"/>
  <c r="F777" i="2"/>
  <c r="CL776" i="2"/>
  <c r="CK776" i="2"/>
  <c r="CJ776" i="2"/>
  <c r="CI776" i="2"/>
  <c r="CC776" i="2"/>
  <c r="CB776" i="2"/>
  <c r="CA776" i="2"/>
  <c r="BZ776" i="2"/>
  <c r="BT776" i="2"/>
  <c r="BS776" i="2"/>
  <c r="BR776" i="2"/>
  <c r="BQ776" i="2"/>
  <c r="BK776" i="2"/>
  <c r="BJ776" i="2"/>
  <c r="BI776" i="2"/>
  <c r="BH776" i="2"/>
  <c r="BB776" i="2"/>
  <c r="BA776" i="2"/>
  <c r="AZ776" i="2"/>
  <c r="AY776" i="2"/>
  <c r="AS776" i="2"/>
  <c r="AR776" i="2"/>
  <c r="AQ776" i="2"/>
  <c r="AP776" i="2"/>
  <c r="AJ776" i="2"/>
  <c r="AI776" i="2"/>
  <c r="AH776" i="2"/>
  <c r="AG776" i="2"/>
  <c r="AA776" i="2"/>
  <c r="Z776" i="2"/>
  <c r="Y776" i="2"/>
  <c r="X776" i="2"/>
  <c r="R776" i="2"/>
  <c r="Q776" i="2"/>
  <c r="P776" i="2"/>
  <c r="O776" i="2"/>
  <c r="I776" i="2"/>
  <c r="H776" i="2"/>
  <c r="G776" i="2"/>
  <c r="F776" i="2"/>
  <c r="CL775" i="2"/>
  <c r="CK775" i="2"/>
  <c r="CJ775" i="2"/>
  <c r="CI775" i="2"/>
  <c r="CC775" i="2"/>
  <c r="CB775" i="2"/>
  <c r="CA775" i="2"/>
  <c r="BZ775" i="2"/>
  <c r="BT775" i="2"/>
  <c r="BS775" i="2"/>
  <c r="BR775" i="2"/>
  <c r="BQ775" i="2"/>
  <c r="BK775" i="2"/>
  <c r="BJ775" i="2"/>
  <c r="BI775" i="2"/>
  <c r="BH775" i="2"/>
  <c r="BB775" i="2"/>
  <c r="BA775" i="2"/>
  <c r="AZ775" i="2"/>
  <c r="AY775" i="2"/>
  <c r="AS775" i="2"/>
  <c r="AR775" i="2"/>
  <c r="AQ775" i="2"/>
  <c r="AP775" i="2"/>
  <c r="AJ775" i="2"/>
  <c r="AI775" i="2"/>
  <c r="AH775" i="2"/>
  <c r="AG775" i="2"/>
  <c r="AA775" i="2"/>
  <c r="Z775" i="2"/>
  <c r="Y775" i="2"/>
  <c r="X775" i="2"/>
  <c r="R775" i="2"/>
  <c r="Q775" i="2"/>
  <c r="P775" i="2"/>
  <c r="O775" i="2"/>
  <c r="I775" i="2"/>
  <c r="H775" i="2"/>
  <c r="G775" i="2"/>
  <c r="F775" i="2"/>
  <c r="CL774" i="2"/>
  <c r="CK774" i="2"/>
  <c r="CJ774" i="2"/>
  <c r="CI774" i="2"/>
  <c r="CC774" i="2"/>
  <c r="CB774" i="2"/>
  <c r="CA774" i="2"/>
  <c r="BZ774" i="2"/>
  <c r="BT774" i="2"/>
  <c r="BS774" i="2"/>
  <c r="BR774" i="2"/>
  <c r="BQ774" i="2"/>
  <c r="BK774" i="2"/>
  <c r="BJ774" i="2"/>
  <c r="BI774" i="2"/>
  <c r="BH774" i="2"/>
  <c r="BB774" i="2"/>
  <c r="BA774" i="2"/>
  <c r="AZ774" i="2"/>
  <c r="AY774" i="2"/>
  <c r="AS774" i="2"/>
  <c r="AR774" i="2"/>
  <c r="AQ774" i="2"/>
  <c r="AP774" i="2"/>
  <c r="AJ774" i="2"/>
  <c r="AI774" i="2"/>
  <c r="AH774" i="2"/>
  <c r="AG774" i="2"/>
  <c r="AA774" i="2"/>
  <c r="Z774" i="2"/>
  <c r="Y774" i="2"/>
  <c r="X774" i="2"/>
  <c r="R774" i="2"/>
  <c r="Q774" i="2"/>
  <c r="P774" i="2"/>
  <c r="O774" i="2"/>
  <c r="I774" i="2"/>
  <c r="H774" i="2"/>
  <c r="G774" i="2"/>
  <c r="F774" i="2"/>
  <c r="CL773" i="2"/>
  <c r="CK773" i="2"/>
  <c r="CJ773" i="2"/>
  <c r="CI773" i="2"/>
  <c r="CC773" i="2"/>
  <c r="CB773" i="2"/>
  <c r="CA773" i="2"/>
  <c r="BZ773" i="2"/>
  <c r="BT773" i="2"/>
  <c r="BS773" i="2"/>
  <c r="BR773" i="2"/>
  <c r="BQ773" i="2"/>
  <c r="BK773" i="2"/>
  <c r="BJ773" i="2"/>
  <c r="BI773" i="2"/>
  <c r="BH773" i="2"/>
  <c r="BB773" i="2"/>
  <c r="BA773" i="2"/>
  <c r="AZ773" i="2"/>
  <c r="AY773" i="2"/>
  <c r="AS773" i="2"/>
  <c r="AR773" i="2"/>
  <c r="AQ773" i="2"/>
  <c r="AP773" i="2"/>
  <c r="AJ773" i="2"/>
  <c r="AI773" i="2"/>
  <c r="AH773" i="2"/>
  <c r="AG773" i="2"/>
  <c r="AA773" i="2"/>
  <c r="Z773" i="2"/>
  <c r="Y773" i="2"/>
  <c r="X773" i="2"/>
  <c r="R773" i="2"/>
  <c r="Q773" i="2"/>
  <c r="P773" i="2"/>
  <c r="O773" i="2"/>
  <c r="I773" i="2"/>
  <c r="H773" i="2"/>
  <c r="G773" i="2"/>
  <c r="F773" i="2"/>
  <c r="CL772" i="2"/>
  <c r="CK772" i="2"/>
  <c r="CJ772" i="2"/>
  <c r="CI772" i="2"/>
  <c r="CC772" i="2"/>
  <c r="CB772" i="2"/>
  <c r="CA772" i="2"/>
  <c r="BZ772" i="2"/>
  <c r="BT772" i="2"/>
  <c r="BS772" i="2"/>
  <c r="BR772" i="2"/>
  <c r="BQ772" i="2"/>
  <c r="BK772" i="2"/>
  <c r="BJ772" i="2"/>
  <c r="BI772" i="2"/>
  <c r="BH772" i="2"/>
  <c r="BB772" i="2"/>
  <c r="BA772" i="2"/>
  <c r="AZ772" i="2"/>
  <c r="AY772" i="2"/>
  <c r="AS772" i="2"/>
  <c r="AR772" i="2"/>
  <c r="AQ772" i="2"/>
  <c r="AP772" i="2"/>
  <c r="AJ772" i="2"/>
  <c r="AI772" i="2"/>
  <c r="AH772" i="2"/>
  <c r="AG772" i="2"/>
  <c r="AA772" i="2"/>
  <c r="Z772" i="2"/>
  <c r="Y772" i="2"/>
  <c r="X772" i="2"/>
  <c r="R772" i="2"/>
  <c r="Q772" i="2"/>
  <c r="P772" i="2"/>
  <c r="O772" i="2"/>
  <c r="I772" i="2"/>
  <c r="H772" i="2"/>
  <c r="G772" i="2"/>
  <c r="F772" i="2"/>
  <c r="CL771" i="2"/>
  <c r="CK771" i="2"/>
  <c r="CJ771" i="2"/>
  <c r="CI771" i="2"/>
  <c r="CC771" i="2"/>
  <c r="CB771" i="2"/>
  <c r="CA771" i="2"/>
  <c r="BZ771" i="2"/>
  <c r="BT771" i="2"/>
  <c r="BS771" i="2"/>
  <c r="BR771" i="2"/>
  <c r="BQ771" i="2"/>
  <c r="BK771" i="2"/>
  <c r="BJ771" i="2"/>
  <c r="BI771" i="2"/>
  <c r="BH771" i="2"/>
  <c r="BB771" i="2"/>
  <c r="BA771" i="2"/>
  <c r="AZ771" i="2"/>
  <c r="AY771" i="2"/>
  <c r="AS771" i="2"/>
  <c r="AR771" i="2"/>
  <c r="AQ771" i="2"/>
  <c r="AP771" i="2"/>
  <c r="AJ771" i="2"/>
  <c r="AI771" i="2"/>
  <c r="AH771" i="2"/>
  <c r="AG771" i="2"/>
  <c r="AA771" i="2"/>
  <c r="Z771" i="2"/>
  <c r="Y771" i="2"/>
  <c r="X771" i="2"/>
  <c r="R771" i="2"/>
  <c r="Q771" i="2"/>
  <c r="P771" i="2"/>
  <c r="O771" i="2"/>
  <c r="I771" i="2"/>
  <c r="H771" i="2"/>
  <c r="G771" i="2"/>
  <c r="F771" i="2"/>
  <c r="CL770" i="2"/>
  <c r="CK770" i="2"/>
  <c r="CJ770" i="2"/>
  <c r="CI770" i="2"/>
  <c r="CC770" i="2"/>
  <c r="CB770" i="2"/>
  <c r="CA770" i="2"/>
  <c r="BZ770" i="2"/>
  <c r="BT770" i="2"/>
  <c r="BS770" i="2"/>
  <c r="BR770" i="2"/>
  <c r="BQ770" i="2"/>
  <c r="BK770" i="2"/>
  <c r="BJ770" i="2"/>
  <c r="BI770" i="2"/>
  <c r="BH770" i="2"/>
  <c r="BB770" i="2"/>
  <c r="BA770" i="2"/>
  <c r="AZ770" i="2"/>
  <c r="AY770" i="2"/>
  <c r="AS770" i="2"/>
  <c r="AR770" i="2"/>
  <c r="AQ770" i="2"/>
  <c r="AP770" i="2"/>
  <c r="AJ770" i="2"/>
  <c r="AI770" i="2"/>
  <c r="AH770" i="2"/>
  <c r="AG770" i="2"/>
  <c r="AA770" i="2"/>
  <c r="Z770" i="2"/>
  <c r="Y770" i="2"/>
  <c r="X770" i="2"/>
  <c r="R770" i="2"/>
  <c r="Q770" i="2"/>
  <c r="P770" i="2"/>
  <c r="O770" i="2"/>
  <c r="I770" i="2"/>
  <c r="H770" i="2"/>
  <c r="G770" i="2"/>
  <c r="F770" i="2"/>
  <c r="CL769" i="2"/>
  <c r="CK769" i="2"/>
  <c r="CJ769" i="2"/>
  <c r="CI769" i="2"/>
  <c r="CC769" i="2"/>
  <c r="CB769" i="2"/>
  <c r="CA769" i="2"/>
  <c r="BZ769" i="2"/>
  <c r="BT769" i="2"/>
  <c r="BS769" i="2"/>
  <c r="BR769" i="2"/>
  <c r="BQ769" i="2"/>
  <c r="BK769" i="2"/>
  <c r="BJ769" i="2"/>
  <c r="BI769" i="2"/>
  <c r="BH769" i="2"/>
  <c r="BB769" i="2"/>
  <c r="BA769" i="2"/>
  <c r="AZ769" i="2"/>
  <c r="AY769" i="2"/>
  <c r="AS769" i="2"/>
  <c r="AR769" i="2"/>
  <c r="AQ769" i="2"/>
  <c r="AP769" i="2"/>
  <c r="AJ769" i="2"/>
  <c r="AI769" i="2"/>
  <c r="AH769" i="2"/>
  <c r="AG769" i="2"/>
  <c r="AA769" i="2"/>
  <c r="Z769" i="2"/>
  <c r="Y769" i="2"/>
  <c r="X769" i="2"/>
  <c r="R769" i="2"/>
  <c r="Q769" i="2"/>
  <c r="P769" i="2"/>
  <c r="O769" i="2"/>
  <c r="I769" i="2"/>
  <c r="H769" i="2"/>
  <c r="G769" i="2"/>
  <c r="F769" i="2"/>
  <c r="CL768" i="2"/>
  <c r="CK768" i="2"/>
  <c r="CJ768" i="2"/>
  <c r="CI768" i="2"/>
  <c r="CC768" i="2"/>
  <c r="CB768" i="2"/>
  <c r="CA768" i="2"/>
  <c r="BZ768" i="2"/>
  <c r="BT768" i="2"/>
  <c r="BS768" i="2"/>
  <c r="BR768" i="2"/>
  <c r="BQ768" i="2"/>
  <c r="BK768" i="2"/>
  <c r="BJ768" i="2"/>
  <c r="BI768" i="2"/>
  <c r="BH768" i="2"/>
  <c r="BB768" i="2"/>
  <c r="BA768" i="2"/>
  <c r="AZ768" i="2"/>
  <c r="AY768" i="2"/>
  <c r="AS768" i="2"/>
  <c r="AR768" i="2"/>
  <c r="AQ768" i="2"/>
  <c r="AP768" i="2"/>
  <c r="AJ768" i="2"/>
  <c r="AI768" i="2"/>
  <c r="AH768" i="2"/>
  <c r="AG768" i="2"/>
  <c r="AA768" i="2"/>
  <c r="Z768" i="2"/>
  <c r="Y768" i="2"/>
  <c r="X768" i="2"/>
  <c r="R768" i="2"/>
  <c r="Q768" i="2"/>
  <c r="P768" i="2"/>
  <c r="O768" i="2"/>
  <c r="I768" i="2"/>
  <c r="H768" i="2"/>
  <c r="G768" i="2"/>
  <c r="F768" i="2"/>
  <c r="CL767" i="2"/>
  <c r="CK767" i="2"/>
  <c r="CJ767" i="2"/>
  <c r="CI767" i="2"/>
  <c r="CC767" i="2"/>
  <c r="CB767" i="2"/>
  <c r="CA767" i="2"/>
  <c r="BZ767" i="2"/>
  <c r="BT767" i="2"/>
  <c r="BS767" i="2"/>
  <c r="BR767" i="2"/>
  <c r="BQ767" i="2"/>
  <c r="BK767" i="2"/>
  <c r="BJ767" i="2"/>
  <c r="BI767" i="2"/>
  <c r="BH767" i="2"/>
  <c r="BB767" i="2"/>
  <c r="BA767" i="2"/>
  <c r="AZ767" i="2"/>
  <c r="AY767" i="2"/>
  <c r="AS767" i="2"/>
  <c r="AR767" i="2"/>
  <c r="AQ767" i="2"/>
  <c r="AP767" i="2"/>
  <c r="AJ767" i="2"/>
  <c r="AI767" i="2"/>
  <c r="AH767" i="2"/>
  <c r="AG767" i="2"/>
  <c r="AA767" i="2"/>
  <c r="Z767" i="2"/>
  <c r="Y767" i="2"/>
  <c r="X767" i="2"/>
  <c r="R767" i="2"/>
  <c r="Q767" i="2"/>
  <c r="P767" i="2"/>
  <c r="O767" i="2"/>
  <c r="I767" i="2"/>
  <c r="H767" i="2"/>
  <c r="G767" i="2"/>
  <c r="F767" i="2"/>
  <c r="CL766" i="2"/>
  <c r="CK766" i="2"/>
  <c r="CJ766" i="2"/>
  <c r="CI766" i="2"/>
  <c r="CC766" i="2"/>
  <c r="CB766" i="2"/>
  <c r="CA766" i="2"/>
  <c r="BZ766" i="2"/>
  <c r="BT766" i="2"/>
  <c r="BS766" i="2"/>
  <c r="BR766" i="2"/>
  <c r="BQ766" i="2"/>
  <c r="BK766" i="2"/>
  <c r="BJ766" i="2"/>
  <c r="BI766" i="2"/>
  <c r="BH766" i="2"/>
  <c r="BB766" i="2"/>
  <c r="BA766" i="2"/>
  <c r="AZ766" i="2"/>
  <c r="AY766" i="2"/>
  <c r="AS766" i="2"/>
  <c r="AR766" i="2"/>
  <c r="AQ766" i="2"/>
  <c r="AP766" i="2"/>
  <c r="AJ766" i="2"/>
  <c r="AI766" i="2"/>
  <c r="AH766" i="2"/>
  <c r="AG766" i="2"/>
  <c r="AA766" i="2"/>
  <c r="Z766" i="2"/>
  <c r="Y766" i="2"/>
  <c r="X766" i="2"/>
  <c r="R766" i="2"/>
  <c r="Q766" i="2"/>
  <c r="P766" i="2"/>
  <c r="O766" i="2"/>
  <c r="I766" i="2"/>
  <c r="H766" i="2"/>
  <c r="G766" i="2"/>
  <c r="F766" i="2"/>
  <c r="CL765" i="2"/>
  <c r="CK765" i="2"/>
  <c r="CJ765" i="2"/>
  <c r="CI765" i="2"/>
  <c r="CC765" i="2"/>
  <c r="CB765" i="2"/>
  <c r="CA765" i="2"/>
  <c r="BZ765" i="2"/>
  <c r="BT765" i="2"/>
  <c r="BS765" i="2"/>
  <c r="BR765" i="2"/>
  <c r="BQ765" i="2"/>
  <c r="BK765" i="2"/>
  <c r="BJ765" i="2"/>
  <c r="BI765" i="2"/>
  <c r="BH765" i="2"/>
  <c r="BB765" i="2"/>
  <c r="BA765" i="2"/>
  <c r="AZ765" i="2"/>
  <c r="AY765" i="2"/>
  <c r="AS765" i="2"/>
  <c r="AR765" i="2"/>
  <c r="AQ765" i="2"/>
  <c r="AP765" i="2"/>
  <c r="AJ765" i="2"/>
  <c r="AI765" i="2"/>
  <c r="AH765" i="2"/>
  <c r="AG765" i="2"/>
  <c r="AA765" i="2"/>
  <c r="Z765" i="2"/>
  <c r="Y765" i="2"/>
  <c r="X765" i="2"/>
  <c r="R765" i="2"/>
  <c r="Q765" i="2"/>
  <c r="P765" i="2"/>
  <c r="O765" i="2"/>
  <c r="I765" i="2"/>
  <c r="H765" i="2"/>
  <c r="G765" i="2"/>
  <c r="F765" i="2"/>
  <c r="CL764" i="2"/>
  <c r="CK764" i="2"/>
  <c r="CJ764" i="2"/>
  <c r="CI764" i="2"/>
  <c r="CC764" i="2"/>
  <c r="CB764" i="2"/>
  <c r="CA764" i="2"/>
  <c r="BZ764" i="2"/>
  <c r="BT764" i="2"/>
  <c r="BS764" i="2"/>
  <c r="BR764" i="2"/>
  <c r="BQ764" i="2"/>
  <c r="BK764" i="2"/>
  <c r="BJ764" i="2"/>
  <c r="BI764" i="2"/>
  <c r="BH764" i="2"/>
  <c r="BB764" i="2"/>
  <c r="BA764" i="2"/>
  <c r="AZ764" i="2"/>
  <c r="AY764" i="2"/>
  <c r="AS764" i="2"/>
  <c r="AR764" i="2"/>
  <c r="AQ764" i="2"/>
  <c r="AP764" i="2"/>
  <c r="AJ764" i="2"/>
  <c r="AI764" i="2"/>
  <c r="AH764" i="2"/>
  <c r="AG764" i="2"/>
  <c r="AA764" i="2"/>
  <c r="Z764" i="2"/>
  <c r="Y764" i="2"/>
  <c r="X764" i="2"/>
  <c r="R764" i="2"/>
  <c r="Q764" i="2"/>
  <c r="P764" i="2"/>
  <c r="O764" i="2"/>
  <c r="I764" i="2"/>
  <c r="H764" i="2"/>
  <c r="G764" i="2"/>
  <c r="F764" i="2"/>
  <c r="CL763" i="2"/>
  <c r="CK763" i="2"/>
  <c r="CJ763" i="2"/>
  <c r="CI763" i="2"/>
  <c r="CC763" i="2"/>
  <c r="CB763" i="2"/>
  <c r="CA763" i="2"/>
  <c r="BZ763" i="2"/>
  <c r="BT763" i="2"/>
  <c r="BS763" i="2"/>
  <c r="BR763" i="2"/>
  <c r="BQ763" i="2"/>
  <c r="BK763" i="2"/>
  <c r="BJ763" i="2"/>
  <c r="BI763" i="2"/>
  <c r="BH763" i="2"/>
  <c r="BB763" i="2"/>
  <c r="BA763" i="2"/>
  <c r="AZ763" i="2"/>
  <c r="AY763" i="2"/>
  <c r="AS763" i="2"/>
  <c r="AR763" i="2"/>
  <c r="AQ763" i="2"/>
  <c r="AP763" i="2"/>
  <c r="AJ763" i="2"/>
  <c r="AI763" i="2"/>
  <c r="AH763" i="2"/>
  <c r="AG763" i="2"/>
  <c r="AA763" i="2"/>
  <c r="Z763" i="2"/>
  <c r="Y763" i="2"/>
  <c r="X763" i="2"/>
  <c r="R763" i="2"/>
  <c r="Q763" i="2"/>
  <c r="P763" i="2"/>
  <c r="O763" i="2"/>
  <c r="I763" i="2"/>
  <c r="H763" i="2"/>
  <c r="G763" i="2"/>
  <c r="F763" i="2"/>
  <c r="CL762" i="2"/>
  <c r="CK762" i="2"/>
  <c r="CJ762" i="2"/>
  <c r="CI762" i="2"/>
  <c r="CC762" i="2"/>
  <c r="CB762" i="2"/>
  <c r="CA762" i="2"/>
  <c r="BZ762" i="2"/>
  <c r="BT762" i="2"/>
  <c r="BS762" i="2"/>
  <c r="BR762" i="2"/>
  <c r="BQ762" i="2"/>
  <c r="BK762" i="2"/>
  <c r="BJ762" i="2"/>
  <c r="BI762" i="2"/>
  <c r="BH762" i="2"/>
  <c r="BB762" i="2"/>
  <c r="BA762" i="2"/>
  <c r="AZ762" i="2"/>
  <c r="AY762" i="2"/>
  <c r="AS762" i="2"/>
  <c r="AR762" i="2"/>
  <c r="AQ762" i="2"/>
  <c r="AP762" i="2"/>
  <c r="AJ762" i="2"/>
  <c r="AI762" i="2"/>
  <c r="AH762" i="2"/>
  <c r="AG762" i="2"/>
  <c r="AA762" i="2"/>
  <c r="Z762" i="2"/>
  <c r="Y762" i="2"/>
  <c r="X762" i="2"/>
  <c r="R762" i="2"/>
  <c r="Q762" i="2"/>
  <c r="P762" i="2"/>
  <c r="O762" i="2"/>
  <c r="I762" i="2"/>
  <c r="H762" i="2"/>
  <c r="G762" i="2"/>
  <c r="F762" i="2"/>
  <c r="CL761" i="2"/>
  <c r="CK761" i="2"/>
  <c r="CJ761" i="2"/>
  <c r="CI761" i="2"/>
  <c r="CC761" i="2"/>
  <c r="CB761" i="2"/>
  <c r="CA761" i="2"/>
  <c r="BZ761" i="2"/>
  <c r="BT761" i="2"/>
  <c r="BS761" i="2"/>
  <c r="BR761" i="2"/>
  <c r="BQ761" i="2"/>
  <c r="BK761" i="2"/>
  <c r="BJ761" i="2"/>
  <c r="BI761" i="2"/>
  <c r="BH761" i="2"/>
  <c r="BB761" i="2"/>
  <c r="BA761" i="2"/>
  <c r="AZ761" i="2"/>
  <c r="AY761" i="2"/>
  <c r="AS761" i="2"/>
  <c r="AR761" i="2"/>
  <c r="AQ761" i="2"/>
  <c r="AP761" i="2"/>
  <c r="AJ761" i="2"/>
  <c r="AI761" i="2"/>
  <c r="AH761" i="2"/>
  <c r="AG761" i="2"/>
  <c r="AA761" i="2"/>
  <c r="Z761" i="2"/>
  <c r="Y761" i="2"/>
  <c r="X761" i="2"/>
  <c r="R761" i="2"/>
  <c r="Q761" i="2"/>
  <c r="P761" i="2"/>
  <c r="O761" i="2"/>
  <c r="I761" i="2"/>
  <c r="H761" i="2"/>
  <c r="G761" i="2"/>
  <c r="F761" i="2"/>
  <c r="CL760" i="2"/>
  <c r="CK760" i="2"/>
  <c r="CJ760" i="2"/>
  <c r="CI760" i="2"/>
  <c r="CC760" i="2"/>
  <c r="CB760" i="2"/>
  <c r="CA760" i="2"/>
  <c r="BZ760" i="2"/>
  <c r="BT760" i="2"/>
  <c r="BS760" i="2"/>
  <c r="BR760" i="2"/>
  <c r="BQ760" i="2"/>
  <c r="BK760" i="2"/>
  <c r="BJ760" i="2"/>
  <c r="BI760" i="2"/>
  <c r="BH760" i="2"/>
  <c r="BB760" i="2"/>
  <c r="BA760" i="2"/>
  <c r="AZ760" i="2"/>
  <c r="AY760" i="2"/>
  <c r="AS760" i="2"/>
  <c r="AR760" i="2"/>
  <c r="AQ760" i="2"/>
  <c r="AP760" i="2"/>
  <c r="AJ760" i="2"/>
  <c r="AI760" i="2"/>
  <c r="AH760" i="2"/>
  <c r="AG760" i="2"/>
  <c r="AA760" i="2"/>
  <c r="Z760" i="2"/>
  <c r="Y760" i="2"/>
  <c r="X760" i="2"/>
  <c r="R760" i="2"/>
  <c r="Q760" i="2"/>
  <c r="P760" i="2"/>
  <c r="O760" i="2"/>
  <c r="I760" i="2"/>
  <c r="H760" i="2"/>
  <c r="G760" i="2"/>
  <c r="F760" i="2"/>
  <c r="CL759" i="2"/>
  <c r="CK759" i="2"/>
  <c r="CJ759" i="2"/>
  <c r="CI759" i="2"/>
  <c r="CC759" i="2"/>
  <c r="CB759" i="2"/>
  <c r="CA759" i="2"/>
  <c r="BZ759" i="2"/>
  <c r="BT759" i="2"/>
  <c r="BS759" i="2"/>
  <c r="BR759" i="2"/>
  <c r="BQ759" i="2"/>
  <c r="BK759" i="2"/>
  <c r="BJ759" i="2"/>
  <c r="BI759" i="2"/>
  <c r="BH759" i="2"/>
  <c r="BB759" i="2"/>
  <c r="BA759" i="2"/>
  <c r="AZ759" i="2"/>
  <c r="AY759" i="2"/>
  <c r="AS759" i="2"/>
  <c r="AR759" i="2"/>
  <c r="AQ759" i="2"/>
  <c r="AP759" i="2"/>
  <c r="AJ759" i="2"/>
  <c r="AI759" i="2"/>
  <c r="AH759" i="2"/>
  <c r="AG759" i="2"/>
  <c r="AA759" i="2"/>
  <c r="Z759" i="2"/>
  <c r="Y759" i="2"/>
  <c r="X759" i="2"/>
  <c r="R759" i="2"/>
  <c r="Q759" i="2"/>
  <c r="P759" i="2"/>
  <c r="O759" i="2"/>
  <c r="I759" i="2"/>
  <c r="H759" i="2"/>
  <c r="G759" i="2"/>
  <c r="F759" i="2"/>
  <c r="CL758" i="2"/>
  <c r="CK758" i="2"/>
  <c r="CJ758" i="2"/>
  <c r="CI758" i="2"/>
  <c r="CC758" i="2"/>
  <c r="CB758" i="2"/>
  <c r="CA758" i="2"/>
  <c r="BZ758" i="2"/>
  <c r="BT758" i="2"/>
  <c r="BS758" i="2"/>
  <c r="BR758" i="2"/>
  <c r="BQ758" i="2"/>
  <c r="BK758" i="2"/>
  <c r="BJ758" i="2"/>
  <c r="BI758" i="2"/>
  <c r="BH758" i="2"/>
  <c r="BB758" i="2"/>
  <c r="BA758" i="2"/>
  <c r="AZ758" i="2"/>
  <c r="AY758" i="2"/>
  <c r="AS758" i="2"/>
  <c r="AR758" i="2"/>
  <c r="AQ758" i="2"/>
  <c r="AP758" i="2"/>
  <c r="AJ758" i="2"/>
  <c r="AI758" i="2"/>
  <c r="AH758" i="2"/>
  <c r="AG758" i="2"/>
  <c r="AA758" i="2"/>
  <c r="Z758" i="2"/>
  <c r="Y758" i="2"/>
  <c r="X758" i="2"/>
  <c r="R758" i="2"/>
  <c r="Q758" i="2"/>
  <c r="P758" i="2"/>
  <c r="O758" i="2"/>
  <c r="I758" i="2"/>
  <c r="H758" i="2"/>
  <c r="G758" i="2"/>
  <c r="F758" i="2"/>
  <c r="CL757" i="2"/>
  <c r="CK757" i="2"/>
  <c r="CJ757" i="2"/>
  <c r="CI757" i="2"/>
  <c r="CC757" i="2"/>
  <c r="CB757" i="2"/>
  <c r="CA757" i="2"/>
  <c r="BZ757" i="2"/>
  <c r="BT757" i="2"/>
  <c r="BS757" i="2"/>
  <c r="BR757" i="2"/>
  <c r="BQ757" i="2"/>
  <c r="BK757" i="2"/>
  <c r="BJ757" i="2"/>
  <c r="BI757" i="2"/>
  <c r="BH757" i="2"/>
  <c r="BB757" i="2"/>
  <c r="BA757" i="2"/>
  <c r="AZ757" i="2"/>
  <c r="AY757" i="2"/>
  <c r="AS757" i="2"/>
  <c r="AR757" i="2"/>
  <c r="AQ757" i="2"/>
  <c r="AP757" i="2"/>
  <c r="AJ757" i="2"/>
  <c r="AI757" i="2"/>
  <c r="AH757" i="2"/>
  <c r="AG757" i="2"/>
  <c r="AA757" i="2"/>
  <c r="Z757" i="2"/>
  <c r="Y757" i="2"/>
  <c r="X757" i="2"/>
  <c r="R757" i="2"/>
  <c r="Q757" i="2"/>
  <c r="P757" i="2"/>
  <c r="O757" i="2"/>
  <c r="I757" i="2"/>
  <c r="H757" i="2"/>
  <c r="G757" i="2"/>
  <c r="F757" i="2"/>
  <c r="CL756" i="2"/>
  <c r="CK756" i="2"/>
  <c r="CJ756" i="2"/>
  <c r="CI756" i="2"/>
  <c r="CC756" i="2"/>
  <c r="CB756" i="2"/>
  <c r="CA756" i="2"/>
  <c r="BZ756" i="2"/>
  <c r="BT756" i="2"/>
  <c r="BS756" i="2"/>
  <c r="BR756" i="2"/>
  <c r="BQ756" i="2"/>
  <c r="BK756" i="2"/>
  <c r="BJ756" i="2"/>
  <c r="BI756" i="2"/>
  <c r="BH756" i="2"/>
  <c r="BB756" i="2"/>
  <c r="BA756" i="2"/>
  <c r="AZ756" i="2"/>
  <c r="AY756" i="2"/>
  <c r="AS756" i="2"/>
  <c r="AR756" i="2"/>
  <c r="AQ756" i="2"/>
  <c r="AP756" i="2"/>
  <c r="AJ756" i="2"/>
  <c r="AI756" i="2"/>
  <c r="AH756" i="2"/>
  <c r="AG756" i="2"/>
  <c r="AA756" i="2"/>
  <c r="Z756" i="2"/>
  <c r="Y756" i="2"/>
  <c r="X756" i="2"/>
  <c r="R756" i="2"/>
  <c r="Q756" i="2"/>
  <c r="P756" i="2"/>
  <c r="O756" i="2"/>
  <c r="I756" i="2"/>
  <c r="H756" i="2"/>
  <c r="G756" i="2"/>
  <c r="F756" i="2"/>
  <c r="CL755" i="2"/>
  <c r="CK755" i="2"/>
  <c r="CJ755" i="2"/>
  <c r="CI755" i="2"/>
  <c r="CC755" i="2"/>
  <c r="CB755" i="2"/>
  <c r="CA755" i="2"/>
  <c r="BZ755" i="2"/>
  <c r="BT755" i="2"/>
  <c r="BS755" i="2"/>
  <c r="BR755" i="2"/>
  <c r="BQ755" i="2"/>
  <c r="BK755" i="2"/>
  <c r="BJ755" i="2"/>
  <c r="BI755" i="2"/>
  <c r="BH755" i="2"/>
  <c r="BB755" i="2"/>
  <c r="BA755" i="2"/>
  <c r="AZ755" i="2"/>
  <c r="AY755" i="2"/>
  <c r="AS755" i="2"/>
  <c r="AR755" i="2"/>
  <c r="AQ755" i="2"/>
  <c r="AP755" i="2"/>
  <c r="AJ755" i="2"/>
  <c r="AI755" i="2"/>
  <c r="AH755" i="2"/>
  <c r="AG755" i="2"/>
  <c r="AA755" i="2"/>
  <c r="Z755" i="2"/>
  <c r="Y755" i="2"/>
  <c r="X755" i="2"/>
  <c r="R755" i="2"/>
  <c r="Q755" i="2"/>
  <c r="P755" i="2"/>
  <c r="O755" i="2"/>
  <c r="I755" i="2"/>
  <c r="H755" i="2"/>
  <c r="G755" i="2"/>
  <c r="F755" i="2"/>
  <c r="CL754" i="2"/>
  <c r="CK754" i="2"/>
  <c r="CJ754" i="2"/>
  <c r="CI754" i="2"/>
  <c r="CC754" i="2"/>
  <c r="CB754" i="2"/>
  <c r="CA754" i="2"/>
  <c r="BZ754" i="2"/>
  <c r="BT754" i="2"/>
  <c r="BS754" i="2"/>
  <c r="BR754" i="2"/>
  <c r="BQ754" i="2"/>
  <c r="BK754" i="2"/>
  <c r="BJ754" i="2"/>
  <c r="BI754" i="2"/>
  <c r="BH754" i="2"/>
  <c r="BB754" i="2"/>
  <c r="BA754" i="2"/>
  <c r="AZ754" i="2"/>
  <c r="AY754" i="2"/>
  <c r="AS754" i="2"/>
  <c r="AR754" i="2"/>
  <c r="AQ754" i="2"/>
  <c r="AP754" i="2"/>
  <c r="AJ754" i="2"/>
  <c r="AI754" i="2"/>
  <c r="AH754" i="2"/>
  <c r="AG754" i="2"/>
  <c r="AA754" i="2"/>
  <c r="Z754" i="2"/>
  <c r="Y754" i="2"/>
  <c r="X754" i="2"/>
  <c r="R754" i="2"/>
  <c r="Q754" i="2"/>
  <c r="P754" i="2"/>
  <c r="O754" i="2"/>
  <c r="I754" i="2"/>
  <c r="H754" i="2"/>
  <c r="G754" i="2"/>
  <c r="F754" i="2"/>
  <c r="CL753" i="2"/>
  <c r="CK753" i="2"/>
  <c r="CJ753" i="2"/>
  <c r="CI753" i="2"/>
  <c r="CC753" i="2"/>
  <c r="CB753" i="2"/>
  <c r="CA753" i="2"/>
  <c r="BZ753" i="2"/>
  <c r="BT753" i="2"/>
  <c r="BS753" i="2"/>
  <c r="BR753" i="2"/>
  <c r="BQ753" i="2"/>
  <c r="BK753" i="2"/>
  <c r="BJ753" i="2"/>
  <c r="BI753" i="2"/>
  <c r="BH753" i="2"/>
  <c r="BB753" i="2"/>
  <c r="BA753" i="2"/>
  <c r="AZ753" i="2"/>
  <c r="AY753" i="2"/>
  <c r="AS753" i="2"/>
  <c r="AR753" i="2"/>
  <c r="AQ753" i="2"/>
  <c r="AP753" i="2"/>
  <c r="AJ753" i="2"/>
  <c r="AI753" i="2"/>
  <c r="AH753" i="2"/>
  <c r="AG753" i="2"/>
  <c r="AA753" i="2"/>
  <c r="Z753" i="2"/>
  <c r="Y753" i="2"/>
  <c r="X753" i="2"/>
  <c r="R753" i="2"/>
  <c r="Q753" i="2"/>
  <c r="P753" i="2"/>
  <c r="O753" i="2"/>
  <c r="I753" i="2"/>
  <c r="H753" i="2"/>
  <c r="G753" i="2"/>
  <c r="F753" i="2"/>
  <c r="CL752" i="2"/>
  <c r="CK752" i="2"/>
  <c r="CJ752" i="2"/>
  <c r="CI752" i="2"/>
  <c r="CC752" i="2"/>
  <c r="CB752" i="2"/>
  <c r="CA752" i="2"/>
  <c r="BZ752" i="2"/>
  <c r="BT752" i="2"/>
  <c r="BS752" i="2"/>
  <c r="BR752" i="2"/>
  <c r="BQ752" i="2"/>
  <c r="BK752" i="2"/>
  <c r="BJ752" i="2"/>
  <c r="BI752" i="2"/>
  <c r="BH752" i="2"/>
  <c r="BB752" i="2"/>
  <c r="BA752" i="2"/>
  <c r="AZ752" i="2"/>
  <c r="AY752" i="2"/>
  <c r="AS752" i="2"/>
  <c r="AR752" i="2"/>
  <c r="AQ752" i="2"/>
  <c r="AP752" i="2"/>
  <c r="AJ752" i="2"/>
  <c r="AI752" i="2"/>
  <c r="AH752" i="2"/>
  <c r="AG752" i="2"/>
  <c r="AA752" i="2"/>
  <c r="Z752" i="2"/>
  <c r="Y752" i="2"/>
  <c r="X752" i="2"/>
  <c r="R752" i="2"/>
  <c r="Q752" i="2"/>
  <c r="P752" i="2"/>
  <c r="O752" i="2"/>
  <c r="I752" i="2"/>
  <c r="H752" i="2"/>
  <c r="G752" i="2"/>
  <c r="F752" i="2"/>
  <c r="CL751" i="2"/>
  <c r="CK751" i="2"/>
  <c r="CJ751" i="2"/>
  <c r="CI751" i="2"/>
  <c r="CC751" i="2"/>
  <c r="CB751" i="2"/>
  <c r="CA751" i="2"/>
  <c r="BZ751" i="2"/>
  <c r="BT751" i="2"/>
  <c r="BS751" i="2"/>
  <c r="BR751" i="2"/>
  <c r="BQ751" i="2"/>
  <c r="BK751" i="2"/>
  <c r="BJ751" i="2"/>
  <c r="BI751" i="2"/>
  <c r="BH751" i="2"/>
  <c r="BB751" i="2"/>
  <c r="BA751" i="2"/>
  <c r="AZ751" i="2"/>
  <c r="AY751" i="2"/>
  <c r="AS751" i="2"/>
  <c r="AR751" i="2"/>
  <c r="AQ751" i="2"/>
  <c r="AP751" i="2"/>
  <c r="AJ751" i="2"/>
  <c r="AI751" i="2"/>
  <c r="AH751" i="2"/>
  <c r="AG751" i="2"/>
  <c r="AA751" i="2"/>
  <c r="Z751" i="2"/>
  <c r="Y751" i="2"/>
  <c r="X751" i="2"/>
  <c r="R751" i="2"/>
  <c r="Q751" i="2"/>
  <c r="P751" i="2"/>
  <c r="O751" i="2"/>
  <c r="I751" i="2"/>
  <c r="H751" i="2"/>
  <c r="G751" i="2"/>
  <c r="F751" i="2"/>
  <c r="CL750" i="2"/>
  <c r="CK750" i="2"/>
  <c r="CJ750" i="2"/>
  <c r="CI750" i="2"/>
  <c r="CC750" i="2"/>
  <c r="CB750" i="2"/>
  <c r="CA750" i="2"/>
  <c r="BZ750" i="2"/>
  <c r="BT750" i="2"/>
  <c r="BS750" i="2"/>
  <c r="BR750" i="2"/>
  <c r="BQ750" i="2"/>
  <c r="BK750" i="2"/>
  <c r="BJ750" i="2"/>
  <c r="BI750" i="2"/>
  <c r="BH750" i="2"/>
  <c r="BB750" i="2"/>
  <c r="BA750" i="2"/>
  <c r="AZ750" i="2"/>
  <c r="AY750" i="2"/>
  <c r="AS750" i="2"/>
  <c r="AR750" i="2"/>
  <c r="AQ750" i="2"/>
  <c r="AP750" i="2"/>
  <c r="AJ750" i="2"/>
  <c r="AI750" i="2"/>
  <c r="AH750" i="2"/>
  <c r="AG750" i="2"/>
  <c r="AA750" i="2"/>
  <c r="Z750" i="2"/>
  <c r="Y750" i="2"/>
  <c r="X750" i="2"/>
  <c r="R750" i="2"/>
  <c r="Q750" i="2"/>
  <c r="P750" i="2"/>
  <c r="O750" i="2"/>
  <c r="I750" i="2"/>
  <c r="H750" i="2"/>
  <c r="G750" i="2"/>
  <c r="F750" i="2"/>
  <c r="CL749" i="2"/>
  <c r="CK749" i="2"/>
  <c r="CJ749" i="2"/>
  <c r="CI749" i="2"/>
  <c r="CC749" i="2"/>
  <c r="CB749" i="2"/>
  <c r="CA749" i="2"/>
  <c r="BZ749" i="2"/>
  <c r="BT749" i="2"/>
  <c r="BS749" i="2"/>
  <c r="BR749" i="2"/>
  <c r="BQ749" i="2"/>
  <c r="BK749" i="2"/>
  <c r="BJ749" i="2"/>
  <c r="BI749" i="2"/>
  <c r="BH749" i="2"/>
  <c r="BB749" i="2"/>
  <c r="BA749" i="2"/>
  <c r="AZ749" i="2"/>
  <c r="AY749" i="2"/>
  <c r="AS749" i="2"/>
  <c r="AR749" i="2"/>
  <c r="AQ749" i="2"/>
  <c r="AP749" i="2"/>
  <c r="AJ749" i="2"/>
  <c r="AI749" i="2"/>
  <c r="AH749" i="2"/>
  <c r="AG749" i="2"/>
  <c r="AA749" i="2"/>
  <c r="Z749" i="2"/>
  <c r="Y749" i="2"/>
  <c r="X749" i="2"/>
  <c r="R749" i="2"/>
  <c r="Q749" i="2"/>
  <c r="P749" i="2"/>
  <c r="O749" i="2"/>
  <c r="I749" i="2"/>
  <c r="H749" i="2"/>
  <c r="G749" i="2"/>
  <c r="F749" i="2"/>
  <c r="CL748" i="2"/>
  <c r="CK748" i="2"/>
  <c r="CJ748" i="2"/>
  <c r="CI748" i="2"/>
  <c r="CC748" i="2"/>
  <c r="CB748" i="2"/>
  <c r="CA748" i="2"/>
  <c r="BZ748" i="2"/>
  <c r="BT748" i="2"/>
  <c r="BS748" i="2"/>
  <c r="BR748" i="2"/>
  <c r="BQ748" i="2"/>
  <c r="BK748" i="2"/>
  <c r="BJ748" i="2"/>
  <c r="BI748" i="2"/>
  <c r="BH748" i="2"/>
  <c r="BB748" i="2"/>
  <c r="BA748" i="2"/>
  <c r="AZ748" i="2"/>
  <c r="AY748" i="2"/>
  <c r="AS748" i="2"/>
  <c r="AR748" i="2"/>
  <c r="AQ748" i="2"/>
  <c r="AP748" i="2"/>
  <c r="AJ748" i="2"/>
  <c r="AI748" i="2"/>
  <c r="AH748" i="2"/>
  <c r="AG748" i="2"/>
  <c r="AA748" i="2"/>
  <c r="Z748" i="2"/>
  <c r="Y748" i="2"/>
  <c r="X748" i="2"/>
  <c r="R748" i="2"/>
  <c r="Q748" i="2"/>
  <c r="P748" i="2"/>
  <c r="O748" i="2"/>
  <c r="I748" i="2"/>
  <c r="H748" i="2"/>
  <c r="G748" i="2"/>
  <c r="F748" i="2"/>
  <c r="CL747" i="2"/>
  <c r="CK747" i="2"/>
  <c r="CJ747" i="2"/>
  <c r="CI747" i="2"/>
  <c r="CC747" i="2"/>
  <c r="CB747" i="2"/>
  <c r="CA747" i="2"/>
  <c r="BZ747" i="2"/>
  <c r="BT747" i="2"/>
  <c r="BS747" i="2"/>
  <c r="BR747" i="2"/>
  <c r="BQ747" i="2"/>
  <c r="BK747" i="2"/>
  <c r="BJ747" i="2"/>
  <c r="BI747" i="2"/>
  <c r="BH747" i="2"/>
  <c r="BB747" i="2"/>
  <c r="BA747" i="2"/>
  <c r="AZ747" i="2"/>
  <c r="AY747" i="2"/>
  <c r="AS747" i="2"/>
  <c r="AR747" i="2"/>
  <c r="AQ747" i="2"/>
  <c r="AP747" i="2"/>
  <c r="AJ747" i="2"/>
  <c r="AI747" i="2"/>
  <c r="AH747" i="2"/>
  <c r="AG747" i="2"/>
  <c r="AA747" i="2"/>
  <c r="Z747" i="2"/>
  <c r="Y747" i="2"/>
  <c r="X747" i="2"/>
  <c r="R747" i="2"/>
  <c r="Q747" i="2"/>
  <c r="P747" i="2"/>
  <c r="O747" i="2"/>
  <c r="I747" i="2"/>
  <c r="H747" i="2"/>
  <c r="G747" i="2"/>
  <c r="F747" i="2"/>
  <c r="CL746" i="2"/>
  <c r="CK746" i="2"/>
  <c r="CJ746" i="2"/>
  <c r="CI746" i="2"/>
  <c r="CC746" i="2"/>
  <c r="CB746" i="2"/>
  <c r="CA746" i="2"/>
  <c r="BZ746" i="2"/>
  <c r="BT746" i="2"/>
  <c r="BS746" i="2"/>
  <c r="BR746" i="2"/>
  <c r="BQ746" i="2"/>
  <c r="BK746" i="2"/>
  <c r="BJ746" i="2"/>
  <c r="BI746" i="2"/>
  <c r="BH746" i="2"/>
  <c r="BB746" i="2"/>
  <c r="BA746" i="2"/>
  <c r="AZ746" i="2"/>
  <c r="AY746" i="2"/>
  <c r="AS746" i="2"/>
  <c r="AR746" i="2"/>
  <c r="AQ746" i="2"/>
  <c r="AP746" i="2"/>
  <c r="AJ746" i="2"/>
  <c r="AI746" i="2"/>
  <c r="AH746" i="2"/>
  <c r="AG746" i="2"/>
  <c r="AA746" i="2"/>
  <c r="Z746" i="2"/>
  <c r="Y746" i="2"/>
  <c r="X746" i="2"/>
  <c r="R746" i="2"/>
  <c r="Q746" i="2"/>
  <c r="P746" i="2"/>
  <c r="O746" i="2"/>
  <c r="I746" i="2"/>
  <c r="H746" i="2"/>
  <c r="G746" i="2"/>
  <c r="F746" i="2"/>
  <c r="CL745" i="2"/>
  <c r="CK745" i="2"/>
  <c r="CJ745" i="2"/>
  <c r="CI745" i="2"/>
  <c r="CC745" i="2"/>
  <c r="CB745" i="2"/>
  <c r="CA745" i="2"/>
  <c r="BZ745" i="2"/>
  <c r="BT745" i="2"/>
  <c r="BS745" i="2"/>
  <c r="BR745" i="2"/>
  <c r="BQ745" i="2"/>
  <c r="BK745" i="2"/>
  <c r="BJ745" i="2"/>
  <c r="BI745" i="2"/>
  <c r="BH745" i="2"/>
  <c r="BB745" i="2"/>
  <c r="BA745" i="2"/>
  <c r="AZ745" i="2"/>
  <c r="AY745" i="2"/>
  <c r="AS745" i="2"/>
  <c r="AR745" i="2"/>
  <c r="AQ745" i="2"/>
  <c r="AP745" i="2"/>
  <c r="AJ745" i="2"/>
  <c r="AI745" i="2"/>
  <c r="AH745" i="2"/>
  <c r="AG745" i="2"/>
  <c r="AA745" i="2"/>
  <c r="Z745" i="2"/>
  <c r="Y745" i="2"/>
  <c r="X745" i="2"/>
  <c r="R745" i="2"/>
  <c r="Q745" i="2"/>
  <c r="P745" i="2"/>
  <c r="O745" i="2"/>
  <c r="I745" i="2"/>
  <c r="H745" i="2"/>
  <c r="G745" i="2"/>
  <c r="F745" i="2"/>
  <c r="CL744" i="2"/>
  <c r="CK744" i="2"/>
  <c r="CJ744" i="2"/>
  <c r="CI744" i="2"/>
  <c r="CC744" i="2"/>
  <c r="CB744" i="2"/>
  <c r="CA744" i="2"/>
  <c r="BZ744" i="2"/>
  <c r="BT744" i="2"/>
  <c r="BS744" i="2"/>
  <c r="BR744" i="2"/>
  <c r="BQ744" i="2"/>
  <c r="BK744" i="2"/>
  <c r="BJ744" i="2"/>
  <c r="BI744" i="2"/>
  <c r="BH744" i="2"/>
  <c r="BB744" i="2"/>
  <c r="BA744" i="2"/>
  <c r="AZ744" i="2"/>
  <c r="AY744" i="2"/>
  <c r="AS744" i="2"/>
  <c r="AR744" i="2"/>
  <c r="AQ744" i="2"/>
  <c r="AP744" i="2"/>
  <c r="AJ744" i="2"/>
  <c r="AI744" i="2"/>
  <c r="AH744" i="2"/>
  <c r="AG744" i="2"/>
  <c r="AA744" i="2"/>
  <c r="Z744" i="2"/>
  <c r="Y744" i="2"/>
  <c r="X744" i="2"/>
  <c r="R744" i="2"/>
  <c r="Q744" i="2"/>
  <c r="P744" i="2"/>
  <c r="O744" i="2"/>
  <c r="I744" i="2"/>
  <c r="H744" i="2"/>
  <c r="G744" i="2"/>
  <c r="F744" i="2"/>
  <c r="CL743" i="2"/>
  <c r="CK743" i="2"/>
  <c r="CJ743" i="2"/>
  <c r="CI743" i="2"/>
  <c r="CC743" i="2"/>
  <c r="CB743" i="2"/>
  <c r="CA743" i="2"/>
  <c r="BZ743" i="2"/>
  <c r="BT743" i="2"/>
  <c r="BS743" i="2"/>
  <c r="BR743" i="2"/>
  <c r="BQ743" i="2"/>
  <c r="BK743" i="2"/>
  <c r="BJ743" i="2"/>
  <c r="BI743" i="2"/>
  <c r="BH743" i="2"/>
  <c r="BB743" i="2"/>
  <c r="BA743" i="2"/>
  <c r="AZ743" i="2"/>
  <c r="AY743" i="2"/>
  <c r="AS743" i="2"/>
  <c r="AR743" i="2"/>
  <c r="AQ743" i="2"/>
  <c r="AP743" i="2"/>
  <c r="AJ743" i="2"/>
  <c r="AI743" i="2"/>
  <c r="AH743" i="2"/>
  <c r="AG743" i="2"/>
  <c r="AA743" i="2"/>
  <c r="Z743" i="2"/>
  <c r="Y743" i="2"/>
  <c r="X743" i="2"/>
  <c r="R743" i="2"/>
  <c r="Q743" i="2"/>
  <c r="P743" i="2"/>
  <c r="O743" i="2"/>
  <c r="I743" i="2"/>
  <c r="H743" i="2"/>
  <c r="G743" i="2"/>
  <c r="F743" i="2"/>
  <c r="CL742" i="2"/>
  <c r="CK742" i="2"/>
  <c r="CJ742" i="2"/>
  <c r="CI742" i="2"/>
  <c r="CC742" i="2"/>
  <c r="CB742" i="2"/>
  <c r="CA742" i="2"/>
  <c r="BZ742" i="2"/>
  <c r="BT742" i="2"/>
  <c r="BS742" i="2"/>
  <c r="BR742" i="2"/>
  <c r="BQ742" i="2"/>
  <c r="BK742" i="2"/>
  <c r="BJ742" i="2"/>
  <c r="BI742" i="2"/>
  <c r="BH742" i="2"/>
  <c r="BB742" i="2"/>
  <c r="BA742" i="2"/>
  <c r="AZ742" i="2"/>
  <c r="AY742" i="2"/>
  <c r="AS742" i="2"/>
  <c r="AR742" i="2"/>
  <c r="AQ742" i="2"/>
  <c r="AP742" i="2"/>
  <c r="AJ742" i="2"/>
  <c r="AI742" i="2"/>
  <c r="AH742" i="2"/>
  <c r="AG742" i="2"/>
  <c r="AA742" i="2"/>
  <c r="Z742" i="2"/>
  <c r="Y742" i="2"/>
  <c r="X742" i="2"/>
  <c r="R742" i="2"/>
  <c r="Q742" i="2"/>
  <c r="P742" i="2"/>
  <c r="O742" i="2"/>
  <c r="I742" i="2"/>
  <c r="H742" i="2"/>
  <c r="G742" i="2"/>
  <c r="F742" i="2"/>
  <c r="CL741" i="2"/>
  <c r="CK741" i="2"/>
  <c r="CJ741" i="2"/>
  <c r="CI741" i="2"/>
  <c r="CC741" i="2"/>
  <c r="CB741" i="2"/>
  <c r="CA741" i="2"/>
  <c r="BZ741" i="2"/>
  <c r="BT741" i="2"/>
  <c r="BS741" i="2"/>
  <c r="BR741" i="2"/>
  <c r="BQ741" i="2"/>
  <c r="BK741" i="2"/>
  <c r="BJ741" i="2"/>
  <c r="BI741" i="2"/>
  <c r="BH741" i="2"/>
  <c r="BB741" i="2"/>
  <c r="BA741" i="2"/>
  <c r="AZ741" i="2"/>
  <c r="AY741" i="2"/>
  <c r="AS741" i="2"/>
  <c r="AR741" i="2"/>
  <c r="AQ741" i="2"/>
  <c r="AP741" i="2"/>
  <c r="AJ741" i="2"/>
  <c r="AI741" i="2"/>
  <c r="AH741" i="2"/>
  <c r="AG741" i="2"/>
  <c r="AA741" i="2"/>
  <c r="Z741" i="2"/>
  <c r="Y741" i="2"/>
  <c r="X741" i="2"/>
  <c r="R741" i="2"/>
  <c r="Q741" i="2"/>
  <c r="P741" i="2"/>
  <c r="O741" i="2"/>
  <c r="I741" i="2"/>
  <c r="H741" i="2"/>
  <c r="G741" i="2"/>
  <c r="F741" i="2"/>
  <c r="CL740" i="2"/>
  <c r="CK740" i="2"/>
  <c r="CJ740" i="2"/>
  <c r="CI740" i="2"/>
  <c r="CC740" i="2"/>
  <c r="CB740" i="2"/>
  <c r="CA740" i="2"/>
  <c r="BZ740" i="2"/>
  <c r="BT740" i="2"/>
  <c r="BS740" i="2"/>
  <c r="BR740" i="2"/>
  <c r="BQ740" i="2"/>
  <c r="BK740" i="2"/>
  <c r="BJ740" i="2"/>
  <c r="BI740" i="2"/>
  <c r="BH740" i="2"/>
  <c r="BB740" i="2"/>
  <c r="BA740" i="2"/>
  <c r="AZ740" i="2"/>
  <c r="AY740" i="2"/>
  <c r="AS740" i="2"/>
  <c r="AR740" i="2"/>
  <c r="AQ740" i="2"/>
  <c r="AP740" i="2"/>
  <c r="AJ740" i="2"/>
  <c r="AI740" i="2"/>
  <c r="AH740" i="2"/>
  <c r="AG740" i="2"/>
  <c r="AA740" i="2"/>
  <c r="Z740" i="2"/>
  <c r="Y740" i="2"/>
  <c r="X740" i="2"/>
  <c r="R740" i="2"/>
  <c r="Q740" i="2"/>
  <c r="P740" i="2"/>
  <c r="O740" i="2"/>
  <c r="I740" i="2"/>
  <c r="H740" i="2"/>
  <c r="G740" i="2"/>
  <c r="F740" i="2"/>
  <c r="CL739" i="2"/>
  <c r="CK739" i="2"/>
  <c r="CJ739" i="2"/>
  <c r="CI739" i="2"/>
  <c r="CC739" i="2"/>
  <c r="CB739" i="2"/>
  <c r="CA739" i="2"/>
  <c r="BZ739" i="2"/>
  <c r="BT739" i="2"/>
  <c r="BS739" i="2"/>
  <c r="BR739" i="2"/>
  <c r="BQ739" i="2"/>
  <c r="BK739" i="2"/>
  <c r="BJ739" i="2"/>
  <c r="BI739" i="2"/>
  <c r="BH739" i="2"/>
  <c r="BB739" i="2"/>
  <c r="BA739" i="2"/>
  <c r="AZ739" i="2"/>
  <c r="AY739" i="2"/>
  <c r="AS739" i="2"/>
  <c r="AR739" i="2"/>
  <c r="AQ739" i="2"/>
  <c r="AP739" i="2"/>
  <c r="AJ739" i="2"/>
  <c r="AI739" i="2"/>
  <c r="AH739" i="2"/>
  <c r="AG739" i="2"/>
  <c r="AA739" i="2"/>
  <c r="Z739" i="2"/>
  <c r="Y739" i="2"/>
  <c r="X739" i="2"/>
  <c r="R739" i="2"/>
  <c r="Q739" i="2"/>
  <c r="P739" i="2"/>
  <c r="O739" i="2"/>
  <c r="I739" i="2"/>
  <c r="H739" i="2"/>
  <c r="G739" i="2"/>
  <c r="F739" i="2"/>
  <c r="CL738" i="2"/>
  <c r="CK738" i="2"/>
  <c r="CJ738" i="2"/>
  <c r="CI738" i="2"/>
  <c r="CC738" i="2"/>
  <c r="CB738" i="2"/>
  <c r="CA738" i="2"/>
  <c r="BZ738" i="2"/>
  <c r="BT738" i="2"/>
  <c r="BS738" i="2"/>
  <c r="BR738" i="2"/>
  <c r="BQ738" i="2"/>
  <c r="BK738" i="2"/>
  <c r="BJ738" i="2"/>
  <c r="BI738" i="2"/>
  <c r="BH738" i="2"/>
  <c r="BB738" i="2"/>
  <c r="BA738" i="2"/>
  <c r="AZ738" i="2"/>
  <c r="AY738" i="2"/>
  <c r="AS738" i="2"/>
  <c r="AR738" i="2"/>
  <c r="AQ738" i="2"/>
  <c r="AP738" i="2"/>
  <c r="AJ738" i="2"/>
  <c r="AI738" i="2"/>
  <c r="AH738" i="2"/>
  <c r="AG738" i="2"/>
  <c r="AA738" i="2"/>
  <c r="Z738" i="2"/>
  <c r="Y738" i="2"/>
  <c r="X738" i="2"/>
  <c r="R738" i="2"/>
  <c r="Q738" i="2"/>
  <c r="P738" i="2"/>
  <c r="O738" i="2"/>
  <c r="I738" i="2"/>
  <c r="H738" i="2"/>
  <c r="G738" i="2"/>
  <c r="F738" i="2"/>
  <c r="CL737" i="2"/>
  <c r="CK737" i="2"/>
  <c r="CJ737" i="2"/>
  <c r="CI737" i="2"/>
  <c r="CC737" i="2"/>
  <c r="CB737" i="2"/>
  <c r="CA737" i="2"/>
  <c r="BZ737" i="2"/>
  <c r="BT737" i="2"/>
  <c r="BS737" i="2"/>
  <c r="BR737" i="2"/>
  <c r="BQ737" i="2"/>
  <c r="BK737" i="2"/>
  <c r="BJ737" i="2"/>
  <c r="BI737" i="2"/>
  <c r="BH737" i="2"/>
  <c r="BB737" i="2"/>
  <c r="BA737" i="2"/>
  <c r="AZ737" i="2"/>
  <c r="AY737" i="2"/>
  <c r="AS737" i="2"/>
  <c r="AR737" i="2"/>
  <c r="AQ737" i="2"/>
  <c r="AP737" i="2"/>
  <c r="AJ737" i="2"/>
  <c r="AI737" i="2"/>
  <c r="AH737" i="2"/>
  <c r="AG737" i="2"/>
  <c r="AA737" i="2"/>
  <c r="Z737" i="2"/>
  <c r="Y737" i="2"/>
  <c r="X737" i="2"/>
  <c r="R737" i="2"/>
  <c r="Q737" i="2"/>
  <c r="P737" i="2"/>
  <c r="O737" i="2"/>
  <c r="I737" i="2"/>
  <c r="H737" i="2"/>
  <c r="G737" i="2"/>
  <c r="F737" i="2"/>
  <c r="CL736" i="2"/>
  <c r="CK736" i="2"/>
  <c r="CJ736" i="2"/>
  <c r="CI736" i="2"/>
  <c r="CC736" i="2"/>
  <c r="CB736" i="2"/>
  <c r="CA736" i="2"/>
  <c r="BZ736" i="2"/>
  <c r="BT736" i="2"/>
  <c r="BS736" i="2"/>
  <c r="BR736" i="2"/>
  <c r="BQ736" i="2"/>
  <c r="BK736" i="2"/>
  <c r="BJ736" i="2"/>
  <c r="BI736" i="2"/>
  <c r="BH736" i="2"/>
  <c r="BB736" i="2"/>
  <c r="BA736" i="2"/>
  <c r="AZ736" i="2"/>
  <c r="AY736" i="2"/>
  <c r="AS736" i="2"/>
  <c r="AR736" i="2"/>
  <c r="AQ736" i="2"/>
  <c r="AP736" i="2"/>
  <c r="AJ736" i="2"/>
  <c r="AI736" i="2"/>
  <c r="AH736" i="2"/>
  <c r="AG736" i="2"/>
  <c r="AA736" i="2"/>
  <c r="Z736" i="2"/>
  <c r="Y736" i="2"/>
  <c r="X736" i="2"/>
  <c r="R736" i="2"/>
  <c r="Q736" i="2"/>
  <c r="P736" i="2"/>
  <c r="O736" i="2"/>
  <c r="I736" i="2"/>
  <c r="H736" i="2"/>
  <c r="G736" i="2"/>
  <c r="F736" i="2"/>
  <c r="CL735" i="2"/>
  <c r="CK735" i="2"/>
  <c r="CJ735" i="2"/>
  <c r="CI735" i="2"/>
  <c r="CC735" i="2"/>
  <c r="CB735" i="2"/>
  <c r="CA735" i="2"/>
  <c r="BZ735" i="2"/>
  <c r="BT735" i="2"/>
  <c r="BS735" i="2"/>
  <c r="BR735" i="2"/>
  <c r="BQ735" i="2"/>
  <c r="BK735" i="2"/>
  <c r="BJ735" i="2"/>
  <c r="BI735" i="2"/>
  <c r="BH735" i="2"/>
  <c r="BB735" i="2"/>
  <c r="BA735" i="2"/>
  <c r="AZ735" i="2"/>
  <c r="AY735" i="2"/>
  <c r="AS735" i="2"/>
  <c r="AR735" i="2"/>
  <c r="AQ735" i="2"/>
  <c r="AP735" i="2"/>
  <c r="AJ735" i="2"/>
  <c r="AI735" i="2"/>
  <c r="AH735" i="2"/>
  <c r="AG735" i="2"/>
  <c r="AA735" i="2"/>
  <c r="Z735" i="2"/>
  <c r="Y735" i="2"/>
  <c r="X735" i="2"/>
  <c r="R735" i="2"/>
  <c r="Q735" i="2"/>
  <c r="P735" i="2"/>
  <c r="O735" i="2"/>
  <c r="I735" i="2"/>
  <c r="H735" i="2"/>
  <c r="G735" i="2"/>
  <c r="F735" i="2"/>
  <c r="CL734" i="2"/>
  <c r="CK734" i="2"/>
  <c r="CJ734" i="2"/>
  <c r="CI734" i="2"/>
  <c r="CC734" i="2"/>
  <c r="CB734" i="2"/>
  <c r="CA734" i="2"/>
  <c r="BZ734" i="2"/>
  <c r="BT734" i="2"/>
  <c r="BS734" i="2"/>
  <c r="BR734" i="2"/>
  <c r="BQ734" i="2"/>
  <c r="BK734" i="2"/>
  <c r="BJ734" i="2"/>
  <c r="BI734" i="2"/>
  <c r="BH734" i="2"/>
  <c r="BB734" i="2"/>
  <c r="BA734" i="2"/>
  <c r="AZ734" i="2"/>
  <c r="AY734" i="2"/>
  <c r="AS734" i="2"/>
  <c r="AR734" i="2"/>
  <c r="AQ734" i="2"/>
  <c r="AP734" i="2"/>
  <c r="AJ734" i="2"/>
  <c r="AI734" i="2"/>
  <c r="AH734" i="2"/>
  <c r="AG734" i="2"/>
  <c r="AA734" i="2"/>
  <c r="Z734" i="2"/>
  <c r="Y734" i="2"/>
  <c r="X734" i="2"/>
  <c r="R734" i="2"/>
  <c r="Q734" i="2"/>
  <c r="P734" i="2"/>
  <c r="O734" i="2"/>
  <c r="I734" i="2"/>
  <c r="H734" i="2"/>
  <c r="G734" i="2"/>
  <c r="F734" i="2"/>
  <c r="CL733" i="2"/>
  <c r="CK733" i="2"/>
  <c r="CJ733" i="2"/>
  <c r="CI733" i="2"/>
  <c r="CC733" i="2"/>
  <c r="CB733" i="2"/>
  <c r="CA733" i="2"/>
  <c r="BZ733" i="2"/>
  <c r="BT733" i="2"/>
  <c r="BS733" i="2"/>
  <c r="BR733" i="2"/>
  <c r="BQ733" i="2"/>
  <c r="BK733" i="2"/>
  <c r="BJ733" i="2"/>
  <c r="BI733" i="2"/>
  <c r="BH733" i="2"/>
  <c r="BB733" i="2"/>
  <c r="BA733" i="2"/>
  <c r="AZ733" i="2"/>
  <c r="AY733" i="2"/>
  <c r="AS733" i="2"/>
  <c r="AR733" i="2"/>
  <c r="AQ733" i="2"/>
  <c r="AP733" i="2"/>
  <c r="AJ733" i="2"/>
  <c r="AI733" i="2"/>
  <c r="AH733" i="2"/>
  <c r="AG733" i="2"/>
  <c r="AA733" i="2"/>
  <c r="Z733" i="2"/>
  <c r="Y733" i="2"/>
  <c r="X733" i="2"/>
  <c r="R733" i="2"/>
  <c r="Q733" i="2"/>
  <c r="P733" i="2"/>
  <c r="O733" i="2"/>
  <c r="I733" i="2"/>
  <c r="H733" i="2"/>
  <c r="G733" i="2"/>
  <c r="F733" i="2"/>
  <c r="CL732" i="2"/>
  <c r="CK732" i="2"/>
  <c r="CJ732" i="2"/>
  <c r="CI732" i="2"/>
  <c r="CC732" i="2"/>
  <c r="CB732" i="2"/>
  <c r="CA732" i="2"/>
  <c r="BZ732" i="2"/>
  <c r="BT732" i="2"/>
  <c r="BS732" i="2"/>
  <c r="BR732" i="2"/>
  <c r="BQ732" i="2"/>
  <c r="BK732" i="2"/>
  <c r="BJ732" i="2"/>
  <c r="BI732" i="2"/>
  <c r="BH732" i="2"/>
  <c r="BB732" i="2"/>
  <c r="BA732" i="2"/>
  <c r="AZ732" i="2"/>
  <c r="AY732" i="2"/>
  <c r="AS732" i="2"/>
  <c r="AR732" i="2"/>
  <c r="AQ732" i="2"/>
  <c r="AP732" i="2"/>
  <c r="AJ732" i="2"/>
  <c r="AI732" i="2"/>
  <c r="AH732" i="2"/>
  <c r="AG732" i="2"/>
  <c r="AA732" i="2"/>
  <c r="Z732" i="2"/>
  <c r="Y732" i="2"/>
  <c r="X732" i="2"/>
  <c r="R732" i="2"/>
  <c r="Q732" i="2"/>
  <c r="P732" i="2"/>
  <c r="O732" i="2"/>
  <c r="I732" i="2"/>
  <c r="H732" i="2"/>
  <c r="G732" i="2"/>
  <c r="F732" i="2"/>
  <c r="CL731" i="2"/>
  <c r="CK731" i="2"/>
  <c r="CJ731" i="2"/>
  <c r="CI731" i="2"/>
  <c r="CC731" i="2"/>
  <c r="CB731" i="2"/>
  <c r="CA731" i="2"/>
  <c r="BZ731" i="2"/>
  <c r="BT731" i="2"/>
  <c r="BS731" i="2"/>
  <c r="BR731" i="2"/>
  <c r="BQ731" i="2"/>
  <c r="BK731" i="2"/>
  <c r="BJ731" i="2"/>
  <c r="BI731" i="2"/>
  <c r="BH731" i="2"/>
  <c r="BB731" i="2"/>
  <c r="BA731" i="2"/>
  <c r="AZ731" i="2"/>
  <c r="AY731" i="2"/>
  <c r="AS731" i="2"/>
  <c r="AR731" i="2"/>
  <c r="AQ731" i="2"/>
  <c r="AP731" i="2"/>
  <c r="AJ731" i="2"/>
  <c r="AI731" i="2"/>
  <c r="AH731" i="2"/>
  <c r="AG731" i="2"/>
  <c r="AA731" i="2"/>
  <c r="Z731" i="2"/>
  <c r="Y731" i="2"/>
  <c r="X731" i="2"/>
  <c r="R731" i="2"/>
  <c r="Q731" i="2"/>
  <c r="P731" i="2"/>
  <c r="O731" i="2"/>
  <c r="I731" i="2"/>
  <c r="H731" i="2"/>
  <c r="G731" i="2"/>
  <c r="F731" i="2"/>
  <c r="CL730" i="2"/>
  <c r="CK730" i="2"/>
  <c r="CJ730" i="2"/>
  <c r="CI730" i="2"/>
  <c r="CC730" i="2"/>
  <c r="CB730" i="2"/>
  <c r="CA730" i="2"/>
  <c r="BZ730" i="2"/>
  <c r="BT730" i="2"/>
  <c r="BS730" i="2"/>
  <c r="BR730" i="2"/>
  <c r="BQ730" i="2"/>
  <c r="BK730" i="2"/>
  <c r="BJ730" i="2"/>
  <c r="BI730" i="2"/>
  <c r="BH730" i="2"/>
  <c r="BB730" i="2"/>
  <c r="BA730" i="2"/>
  <c r="AZ730" i="2"/>
  <c r="AY730" i="2"/>
  <c r="AS730" i="2"/>
  <c r="AR730" i="2"/>
  <c r="AQ730" i="2"/>
  <c r="AP730" i="2"/>
  <c r="AJ730" i="2"/>
  <c r="AI730" i="2"/>
  <c r="AH730" i="2"/>
  <c r="AG730" i="2"/>
  <c r="AA730" i="2"/>
  <c r="Z730" i="2"/>
  <c r="Y730" i="2"/>
  <c r="X730" i="2"/>
  <c r="R730" i="2"/>
  <c r="Q730" i="2"/>
  <c r="P730" i="2"/>
  <c r="O730" i="2"/>
  <c r="I730" i="2"/>
  <c r="H730" i="2"/>
  <c r="G730" i="2"/>
  <c r="F730" i="2"/>
  <c r="CL729" i="2"/>
  <c r="CK729" i="2"/>
  <c r="CJ729" i="2"/>
  <c r="CI729" i="2"/>
  <c r="CC729" i="2"/>
  <c r="CB729" i="2"/>
  <c r="CA729" i="2"/>
  <c r="BZ729" i="2"/>
  <c r="BT729" i="2"/>
  <c r="BS729" i="2"/>
  <c r="BR729" i="2"/>
  <c r="BQ729" i="2"/>
  <c r="BK729" i="2"/>
  <c r="BJ729" i="2"/>
  <c r="BI729" i="2"/>
  <c r="BH729" i="2"/>
  <c r="BB729" i="2"/>
  <c r="BA729" i="2"/>
  <c r="AZ729" i="2"/>
  <c r="AY729" i="2"/>
  <c r="AS729" i="2"/>
  <c r="AR729" i="2"/>
  <c r="AQ729" i="2"/>
  <c r="AP729" i="2"/>
  <c r="AJ729" i="2"/>
  <c r="AI729" i="2"/>
  <c r="AH729" i="2"/>
  <c r="AG729" i="2"/>
  <c r="AA729" i="2"/>
  <c r="Z729" i="2"/>
  <c r="Y729" i="2"/>
  <c r="X729" i="2"/>
  <c r="R729" i="2"/>
  <c r="Q729" i="2"/>
  <c r="P729" i="2"/>
  <c r="O729" i="2"/>
  <c r="I729" i="2"/>
  <c r="H729" i="2"/>
  <c r="G729" i="2"/>
  <c r="F729" i="2"/>
  <c r="CL728" i="2"/>
  <c r="CK728" i="2"/>
  <c r="CJ728" i="2"/>
  <c r="CI728" i="2"/>
  <c r="CC728" i="2"/>
  <c r="CB728" i="2"/>
  <c r="CA728" i="2"/>
  <c r="BZ728" i="2"/>
  <c r="BT728" i="2"/>
  <c r="BS728" i="2"/>
  <c r="BR728" i="2"/>
  <c r="BQ728" i="2"/>
  <c r="BK728" i="2"/>
  <c r="BJ728" i="2"/>
  <c r="BI728" i="2"/>
  <c r="BH728" i="2"/>
  <c r="BB728" i="2"/>
  <c r="BA728" i="2"/>
  <c r="AZ728" i="2"/>
  <c r="AY728" i="2"/>
  <c r="AS728" i="2"/>
  <c r="AR728" i="2"/>
  <c r="AQ728" i="2"/>
  <c r="AP728" i="2"/>
  <c r="AJ728" i="2"/>
  <c r="AI728" i="2"/>
  <c r="AH728" i="2"/>
  <c r="AG728" i="2"/>
  <c r="AA728" i="2"/>
  <c r="Z728" i="2"/>
  <c r="Y728" i="2"/>
  <c r="X728" i="2"/>
  <c r="R728" i="2"/>
  <c r="Q728" i="2"/>
  <c r="P728" i="2"/>
  <c r="O728" i="2"/>
  <c r="I728" i="2"/>
  <c r="H728" i="2"/>
  <c r="G728" i="2"/>
  <c r="F728" i="2"/>
  <c r="CL727" i="2"/>
  <c r="CK727" i="2"/>
  <c r="CJ727" i="2"/>
  <c r="CI727" i="2"/>
  <c r="CC727" i="2"/>
  <c r="CB727" i="2"/>
  <c r="CA727" i="2"/>
  <c r="BZ727" i="2"/>
  <c r="BT727" i="2"/>
  <c r="BS727" i="2"/>
  <c r="BR727" i="2"/>
  <c r="BQ727" i="2"/>
  <c r="BK727" i="2"/>
  <c r="BJ727" i="2"/>
  <c r="BI727" i="2"/>
  <c r="BH727" i="2"/>
  <c r="BB727" i="2"/>
  <c r="BA727" i="2"/>
  <c r="AZ727" i="2"/>
  <c r="AY727" i="2"/>
  <c r="AS727" i="2"/>
  <c r="AR727" i="2"/>
  <c r="AQ727" i="2"/>
  <c r="AP727" i="2"/>
  <c r="AJ727" i="2"/>
  <c r="AI727" i="2"/>
  <c r="AH727" i="2"/>
  <c r="AG727" i="2"/>
  <c r="AA727" i="2"/>
  <c r="Z727" i="2"/>
  <c r="Y727" i="2"/>
  <c r="X727" i="2"/>
  <c r="R727" i="2"/>
  <c r="Q727" i="2"/>
  <c r="P727" i="2"/>
  <c r="O727" i="2"/>
  <c r="I727" i="2"/>
  <c r="H727" i="2"/>
  <c r="G727" i="2"/>
  <c r="F727" i="2"/>
  <c r="CL726" i="2"/>
  <c r="CK726" i="2"/>
  <c r="CJ726" i="2"/>
  <c r="CI726" i="2"/>
  <c r="CC726" i="2"/>
  <c r="CB726" i="2"/>
  <c r="CA726" i="2"/>
  <c r="BZ726" i="2"/>
  <c r="BT726" i="2"/>
  <c r="BS726" i="2"/>
  <c r="BR726" i="2"/>
  <c r="BQ726" i="2"/>
  <c r="BK726" i="2"/>
  <c r="BJ726" i="2"/>
  <c r="BI726" i="2"/>
  <c r="BH726" i="2"/>
  <c r="BB726" i="2"/>
  <c r="BA726" i="2"/>
  <c r="AZ726" i="2"/>
  <c r="AY726" i="2"/>
  <c r="AS726" i="2"/>
  <c r="AR726" i="2"/>
  <c r="AQ726" i="2"/>
  <c r="AP726" i="2"/>
  <c r="AJ726" i="2"/>
  <c r="AI726" i="2"/>
  <c r="AH726" i="2"/>
  <c r="AG726" i="2"/>
  <c r="AA726" i="2"/>
  <c r="Z726" i="2"/>
  <c r="Y726" i="2"/>
  <c r="X726" i="2"/>
  <c r="R726" i="2"/>
  <c r="Q726" i="2"/>
  <c r="P726" i="2"/>
  <c r="O726" i="2"/>
  <c r="I726" i="2"/>
  <c r="H726" i="2"/>
  <c r="G726" i="2"/>
  <c r="F726" i="2"/>
  <c r="CL725" i="2"/>
  <c r="CK725" i="2"/>
  <c r="CJ725" i="2"/>
  <c r="CI725" i="2"/>
  <c r="CC725" i="2"/>
  <c r="CB725" i="2"/>
  <c r="CA725" i="2"/>
  <c r="BZ725" i="2"/>
  <c r="BT725" i="2"/>
  <c r="BS725" i="2"/>
  <c r="BR725" i="2"/>
  <c r="BQ725" i="2"/>
  <c r="BK725" i="2"/>
  <c r="BJ725" i="2"/>
  <c r="BI725" i="2"/>
  <c r="BH725" i="2"/>
  <c r="BB725" i="2"/>
  <c r="BA725" i="2"/>
  <c r="AZ725" i="2"/>
  <c r="AY725" i="2"/>
  <c r="AS725" i="2"/>
  <c r="AR725" i="2"/>
  <c r="AQ725" i="2"/>
  <c r="AP725" i="2"/>
  <c r="AJ725" i="2"/>
  <c r="AI725" i="2"/>
  <c r="AH725" i="2"/>
  <c r="AG725" i="2"/>
  <c r="AA725" i="2"/>
  <c r="Z725" i="2"/>
  <c r="Y725" i="2"/>
  <c r="X725" i="2"/>
  <c r="R725" i="2"/>
  <c r="Q725" i="2"/>
  <c r="P725" i="2"/>
  <c r="O725" i="2"/>
  <c r="I725" i="2"/>
  <c r="H725" i="2"/>
  <c r="G725" i="2"/>
  <c r="F725" i="2"/>
  <c r="CL724" i="2"/>
  <c r="CK724" i="2"/>
  <c r="CJ724" i="2"/>
  <c r="CI724" i="2"/>
  <c r="CC724" i="2"/>
  <c r="CB724" i="2"/>
  <c r="CA724" i="2"/>
  <c r="BZ724" i="2"/>
  <c r="BT724" i="2"/>
  <c r="BS724" i="2"/>
  <c r="BR724" i="2"/>
  <c r="BQ724" i="2"/>
  <c r="BK724" i="2"/>
  <c r="BJ724" i="2"/>
  <c r="BI724" i="2"/>
  <c r="BH724" i="2"/>
  <c r="BB724" i="2"/>
  <c r="BA724" i="2"/>
  <c r="AZ724" i="2"/>
  <c r="AY724" i="2"/>
  <c r="AS724" i="2"/>
  <c r="AR724" i="2"/>
  <c r="AQ724" i="2"/>
  <c r="AP724" i="2"/>
  <c r="AJ724" i="2"/>
  <c r="AI724" i="2"/>
  <c r="AH724" i="2"/>
  <c r="AG724" i="2"/>
  <c r="AA724" i="2"/>
  <c r="Z724" i="2"/>
  <c r="Y724" i="2"/>
  <c r="X724" i="2"/>
  <c r="R724" i="2"/>
  <c r="Q724" i="2"/>
  <c r="P724" i="2"/>
  <c r="O724" i="2"/>
  <c r="I724" i="2"/>
  <c r="H724" i="2"/>
  <c r="G724" i="2"/>
  <c r="F724" i="2"/>
  <c r="CL723" i="2"/>
  <c r="CK723" i="2"/>
  <c r="CJ723" i="2"/>
  <c r="CI723" i="2"/>
  <c r="CC723" i="2"/>
  <c r="CB723" i="2"/>
  <c r="CA723" i="2"/>
  <c r="BZ723" i="2"/>
  <c r="BT723" i="2"/>
  <c r="BS723" i="2"/>
  <c r="BR723" i="2"/>
  <c r="BQ723" i="2"/>
  <c r="BK723" i="2"/>
  <c r="BJ723" i="2"/>
  <c r="BI723" i="2"/>
  <c r="BH723" i="2"/>
  <c r="BB723" i="2"/>
  <c r="BA723" i="2"/>
  <c r="AZ723" i="2"/>
  <c r="AY723" i="2"/>
  <c r="AS723" i="2"/>
  <c r="AR723" i="2"/>
  <c r="AQ723" i="2"/>
  <c r="AP723" i="2"/>
  <c r="AJ723" i="2"/>
  <c r="AI723" i="2"/>
  <c r="AH723" i="2"/>
  <c r="AG723" i="2"/>
  <c r="AA723" i="2"/>
  <c r="Z723" i="2"/>
  <c r="Y723" i="2"/>
  <c r="X723" i="2"/>
  <c r="R723" i="2"/>
  <c r="Q723" i="2"/>
  <c r="P723" i="2"/>
  <c r="O723" i="2"/>
  <c r="I723" i="2"/>
  <c r="H723" i="2"/>
  <c r="G723" i="2"/>
  <c r="F723" i="2"/>
  <c r="CL722" i="2"/>
  <c r="CK722" i="2"/>
  <c r="CJ722" i="2"/>
  <c r="CI722" i="2"/>
  <c r="CC722" i="2"/>
  <c r="CB722" i="2"/>
  <c r="CA722" i="2"/>
  <c r="BZ722" i="2"/>
  <c r="BT722" i="2"/>
  <c r="BS722" i="2"/>
  <c r="BR722" i="2"/>
  <c r="BQ722" i="2"/>
  <c r="BK722" i="2"/>
  <c r="BJ722" i="2"/>
  <c r="BI722" i="2"/>
  <c r="BH722" i="2"/>
  <c r="BB722" i="2"/>
  <c r="BA722" i="2"/>
  <c r="AZ722" i="2"/>
  <c r="AY722" i="2"/>
  <c r="AS722" i="2"/>
  <c r="AR722" i="2"/>
  <c r="AQ722" i="2"/>
  <c r="AP722" i="2"/>
  <c r="AJ722" i="2"/>
  <c r="AI722" i="2"/>
  <c r="AH722" i="2"/>
  <c r="AG722" i="2"/>
  <c r="AA722" i="2"/>
  <c r="Z722" i="2"/>
  <c r="Y722" i="2"/>
  <c r="X722" i="2"/>
  <c r="R722" i="2"/>
  <c r="Q722" i="2"/>
  <c r="P722" i="2"/>
  <c r="O722" i="2"/>
  <c r="I722" i="2"/>
  <c r="H722" i="2"/>
  <c r="G722" i="2"/>
  <c r="F722" i="2"/>
  <c r="CL721" i="2"/>
  <c r="CK721" i="2"/>
  <c r="CJ721" i="2"/>
  <c r="CI721" i="2"/>
  <c r="CC721" i="2"/>
  <c r="CB721" i="2"/>
  <c r="CA721" i="2"/>
  <c r="BZ721" i="2"/>
  <c r="BT721" i="2"/>
  <c r="BS721" i="2"/>
  <c r="BR721" i="2"/>
  <c r="BQ721" i="2"/>
  <c r="BK721" i="2"/>
  <c r="BJ721" i="2"/>
  <c r="BI721" i="2"/>
  <c r="BH721" i="2"/>
  <c r="BB721" i="2"/>
  <c r="BA721" i="2"/>
  <c r="AZ721" i="2"/>
  <c r="AY721" i="2"/>
  <c r="AS721" i="2"/>
  <c r="AR721" i="2"/>
  <c r="AQ721" i="2"/>
  <c r="AP721" i="2"/>
  <c r="AJ721" i="2"/>
  <c r="AI721" i="2"/>
  <c r="AH721" i="2"/>
  <c r="AG721" i="2"/>
  <c r="AA721" i="2"/>
  <c r="Z721" i="2"/>
  <c r="Y721" i="2"/>
  <c r="X721" i="2"/>
  <c r="R721" i="2"/>
  <c r="Q721" i="2"/>
  <c r="P721" i="2"/>
  <c r="O721" i="2"/>
  <c r="I721" i="2"/>
  <c r="H721" i="2"/>
  <c r="G721" i="2"/>
  <c r="F721" i="2"/>
  <c r="CL720" i="2"/>
  <c r="CK720" i="2"/>
  <c r="CJ720" i="2"/>
  <c r="CI720" i="2"/>
  <c r="CC720" i="2"/>
  <c r="CB720" i="2"/>
  <c r="CA720" i="2"/>
  <c r="BZ720" i="2"/>
  <c r="BT720" i="2"/>
  <c r="BS720" i="2"/>
  <c r="BR720" i="2"/>
  <c r="BQ720" i="2"/>
  <c r="BK720" i="2"/>
  <c r="BJ720" i="2"/>
  <c r="BI720" i="2"/>
  <c r="BH720" i="2"/>
  <c r="BB720" i="2"/>
  <c r="BA720" i="2"/>
  <c r="AZ720" i="2"/>
  <c r="AY720" i="2"/>
  <c r="AS720" i="2"/>
  <c r="AR720" i="2"/>
  <c r="AQ720" i="2"/>
  <c r="AP720" i="2"/>
  <c r="AJ720" i="2"/>
  <c r="AI720" i="2"/>
  <c r="AH720" i="2"/>
  <c r="AG720" i="2"/>
  <c r="AA720" i="2"/>
  <c r="Z720" i="2"/>
  <c r="Y720" i="2"/>
  <c r="X720" i="2"/>
  <c r="R720" i="2"/>
  <c r="Q720" i="2"/>
  <c r="P720" i="2"/>
  <c r="O720" i="2"/>
  <c r="I720" i="2"/>
  <c r="H720" i="2"/>
  <c r="G720" i="2"/>
  <c r="F720" i="2"/>
  <c r="CL719" i="2"/>
  <c r="CK719" i="2"/>
  <c r="CJ719" i="2"/>
  <c r="CI719" i="2"/>
  <c r="CC719" i="2"/>
  <c r="CB719" i="2"/>
  <c r="CA719" i="2"/>
  <c r="BZ719" i="2"/>
  <c r="BT719" i="2"/>
  <c r="BS719" i="2"/>
  <c r="BR719" i="2"/>
  <c r="BQ719" i="2"/>
  <c r="BK719" i="2"/>
  <c r="BJ719" i="2"/>
  <c r="BI719" i="2"/>
  <c r="BH719" i="2"/>
  <c r="BB719" i="2"/>
  <c r="BA719" i="2"/>
  <c r="AZ719" i="2"/>
  <c r="AY719" i="2"/>
  <c r="AS719" i="2"/>
  <c r="AR719" i="2"/>
  <c r="AQ719" i="2"/>
  <c r="AP719" i="2"/>
  <c r="AJ719" i="2"/>
  <c r="AI719" i="2"/>
  <c r="AH719" i="2"/>
  <c r="AG719" i="2"/>
  <c r="AA719" i="2"/>
  <c r="Z719" i="2"/>
  <c r="Y719" i="2"/>
  <c r="X719" i="2"/>
  <c r="R719" i="2"/>
  <c r="Q719" i="2"/>
  <c r="P719" i="2"/>
  <c r="O719" i="2"/>
  <c r="I719" i="2"/>
  <c r="H719" i="2"/>
  <c r="G719" i="2"/>
  <c r="F719" i="2"/>
  <c r="CL718" i="2"/>
  <c r="CK718" i="2"/>
  <c r="CJ718" i="2"/>
  <c r="CI718" i="2"/>
  <c r="CC718" i="2"/>
  <c r="CB718" i="2"/>
  <c r="CA718" i="2"/>
  <c r="BZ718" i="2"/>
  <c r="BT718" i="2"/>
  <c r="BS718" i="2"/>
  <c r="BR718" i="2"/>
  <c r="BQ718" i="2"/>
  <c r="BK718" i="2"/>
  <c r="BJ718" i="2"/>
  <c r="BI718" i="2"/>
  <c r="BH718" i="2"/>
  <c r="BB718" i="2"/>
  <c r="BA718" i="2"/>
  <c r="AZ718" i="2"/>
  <c r="AY718" i="2"/>
  <c r="AS718" i="2"/>
  <c r="AR718" i="2"/>
  <c r="AQ718" i="2"/>
  <c r="AP718" i="2"/>
  <c r="AJ718" i="2"/>
  <c r="AI718" i="2"/>
  <c r="AH718" i="2"/>
  <c r="AG718" i="2"/>
  <c r="AA718" i="2"/>
  <c r="Z718" i="2"/>
  <c r="Y718" i="2"/>
  <c r="X718" i="2"/>
  <c r="R718" i="2"/>
  <c r="Q718" i="2"/>
  <c r="P718" i="2"/>
  <c r="O718" i="2"/>
  <c r="I718" i="2"/>
  <c r="H718" i="2"/>
  <c r="G718" i="2"/>
  <c r="F718" i="2"/>
  <c r="CL717" i="2"/>
  <c r="CK717" i="2"/>
  <c r="CJ717" i="2"/>
  <c r="CI717" i="2"/>
  <c r="CC717" i="2"/>
  <c r="CB717" i="2"/>
  <c r="CA717" i="2"/>
  <c r="BZ717" i="2"/>
  <c r="BT717" i="2"/>
  <c r="BS717" i="2"/>
  <c r="BR717" i="2"/>
  <c r="BQ717" i="2"/>
  <c r="BK717" i="2"/>
  <c r="BJ717" i="2"/>
  <c r="BI717" i="2"/>
  <c r="BH717" i="2"/>
  <c r="BB717" i="2"/>
  <c r="BA717" i="2"/>
  <c r="AZ717" i="2"/>
  <c r="AY717" i="2"/>
  <c r="AS717" i="2"/>
  <c r="AR717" i="2"/>
  <c r="AQ717" i="2"/>
  <c r="AP717" i="2"/>
  <c r="AJ717" i="2"/>
  <c r="AI717" i="2"/>
  <c r="AH717" i="2"/>
  <c r="AG717" i="2"/>
  <c r="AA717" i="2"/>
  <c r="Z717" i="2"/>
  <c r="Y717" i="2"/>
  <c r="X717" i="2"/>
  <c r="R717" i="2"/>
  <c r="Q717" i="2"/>
  <c r="P717" i="2"/>
  <c r="O717" i="2"/>
  <c r="I717" i="2"/>
  <c r="H717" i="2"/>
  <c r="G717" i="2"/>
  <c r="F717" i="2"/>
  <c r="CL716" i="2"/>
  <c r="CK716" i="2"/>
  <c r="CJ716" i="2"/>
  <c r="CI716" i="2"/>
  <c r="CC716" i="2"/>
  <c r="CB716" i="2"/>
  <c r="CA716" i="2"/>
  <c r="BZ716" i="2"/>
  <c r="BT716" i="2"/>
  <c r="BS716" i="2"/>
  <c r="BR716" i="2"/>
  <c r="BQ716" i="2"/>
  <c r="BK716" i="2"/>
  <c r="BJ716" i="2"/>
  <c r="BI716" i="2"/>
  <c r="BH716" i="2"/>
  <c r="BB716" i="2"/>
  <c r="BA716" i="2"/>
  <c r="AZ716" i="2"/>
  <c r="AY716" i="2"/>
  <c r="AS716" i="2"/>
  <c r="AR716" i="2"/>
  <c r="AQ716" i="2"/>
  <c r="AP716" i="2"/>
  <c r="AJ716" i="2"/>
  <c r="AI716" i="2"/>
  <c r="AH716" i="2"/>
  <c r="AG716" i="2"/>
  <c r="AA716" i="2"/>
  <c r="Z716" i="2"/>
  <c r="Y716" i="2"/>
  <c r="X716" i="2"/>
  <c r="R716" i="2"/>
  <c r="Q716" i="2"/>
  <c r="P716" i="2"/>
  <c r="O716" i="2"/>
  <c r="I716" i="2"/>
  <c r="H716" i="2"/>
  <c r="G716" i="2"/>
  <c r="F716" i="2"/>
  <c r="CL715" i="2"/>
  <c r="CK715" i="2"/>
  <c r="CJ715" i="2"/>
  <c r="CI715" i="2"/>
  <c r="CC715" i="2"/>
  <c r="CB715" i="2"/>
  <c r="CA715" i="2"/>
  <c r="BZ715" i="2"/>
  <c r="BT715" i="2"/>
  <c r="BS715" i="2"/>
  <c r="BR715" i="2"/>
  <c r="BQ715" i="2"/>
  <c r="BK715" i="2"/>
  <c r="BJ715" i="2"/>
  <c r="BI715" i="2"/>
  <c r="BH715" i="2"/>
  <c r="BB715" i="2"/>
  <c r="BA715" i="2"/>
  <c r="AZ715" i="2"/>
  <c r="AY715" i="2"/>
  <c r="AS715" i="2"/>
  <c r="AR715" i="2"/>
  <c r="AQ715" i="2"/>
  <c r="AP715" i="2"/>
  <c r="AJ715" i="2"/>
  <c r="AI715" i="2"/>
  <c r="AH715" i="2"/>
  <c r="AG715" i="2"/>
  <c r="AA715" i="2"/>
  <c r="Z715" i="2"/>
  <c r="Y715" i="2"/>
  <c r="X715" i="2"/>
  <c r="R715" i="2"/>
  <c r="Q715" i="2"/>
  <c r="P715" i="2"/>
  <c r="O715" i="2"/>
  <c r="I715" i="2"/>
  <c r="H715" i="2"/>
  <c r="G715" i="2"/>
  <c r="F715" i="2"/>
  <c r="CL714" i="2"/>
  <c r="CK714" i="2"/>
  <c r="CJ714" i="2"/>
  <c r="CI714" i="2"/>
  <c r="CC714" i="2"/>
  <c r="CB714" i="2"/>
  <c r="CA714" i="2"/>
  <c r="BZ714" i="2"/>
  <c r="BT714" i="2"/>
  <c r="BS714" i="2"/>
  <c r="BR714" i="2"/>
  <c r="BQ714" i="2"/>
  <c r="BK714" i="2"/>
  <c r="BJ714" i="2"/>
  <c r="BI714" i="2"/>
  <c r="BH714" i="2"/>
  <c r="BB714" i="2"/>
  <c r="BA714" i="2"/>
  <c r="AZ714" i="2"/>
  <c r="AY714" i="2"/>
  <c r="AS714" i="2"/>
  <c r="AR714" i="2"/>
  <c r="AQ714" i="2"/>
  <c r="AP714" i="2"/>
  <c r="AJ714" i="2"/>
  <c r="AI714" i="2"/>
  <c r="AH714" i="2"/>
  <c r="AG714" i="2"/>
  <c r="AA714" i="2"/>
  <c r="Z714" i="2"/>
  <c r="Y714" i="2"/>
  <c r="X714" i="2"/>
  <c r="R714" i="2"/>
  <c r="Q714" i="2"/>
  <c r="P714" i="2"/>
  <c r="O714" i="2"/>
  <c r="I714" i="2"/>
  <c r="H714" i="2"/>
  <c r="G714" i="2"/>
  <c r="F714" i="2"/>
  <c r="CL713" i="2"/>
  <c r="CK713" i="2"/>
  <c r="CJ713" i="2"/>
  <c r="CI713" i="2"/>
  <c r="CC713" i="2"/>
  <c r="CB713" i="2"/>
  <c r="CA713" i="2"/>
  <c r="BZ713" i="2"/>
  <c r="BT713" i="2"/>
  <c r="BS713" i="2"/>
  <c r="BR713" i="2"/>
  <c r="BQ713" i="2"/>
  <c r="BK713" i="2"/>
  <c r="BJ713" i="2"/>
  <c r="BI713" i="2"/>
  <c r="BH713" i="2"/>
  <c r="BB713" i="2"/>
  <c r="BA713" i="2"/>
  <c r="AZ713" i="2"/>
  <c r="AY713" i="2"/>
  <c r="AS713" i="2"/>
  <c r="AR713" i="2"/>
  <c r="AQ713" i="2"/>
  <c r="AP713" i="2"/>
  <c r="AJ713" i="2"/>
  <c r="AI713" i="2"/>
  <c r="AH713" i="2"/>
  <c r="AG713" i="2"/>
  <c r="AA713" i="2"/>
  <c r="Z713" i="2"/>
  <c r="Y713" i="2"/>
  <c r="X713" i="2"/>
  <c r="R713" i="2"/>
  <c r="Q713" i="2"/>
  <c r="P713" i="2"/>
  <c r="O713" i="2"/>
  <c r="I713" i="2"/>
  <c r="H713" i="2"/>
  <c r="G713" i="2"/>
  <c r="F713" i="2"/>
  <c r="CL712" i="2"/>
  <c r="CK712" i="2"/>
  <c r="CJ712" i="2"/>
  <c r="CI712" i="2"/>
  <c r="CC712" i="2"/>
  <c r="CB712" i="2"/>
  <c r="CA712" i="2"/>
  <c r="BZ712" i="2"/>
  <c r="BT712" i="2"/>
  <c r="BS712" i="2"/>
  <c r="BR712" i="2"/>
  <c r="BQ712" i="2"/>
  <c r="BK712" i="2"/>
  <c r="BJ712" i="2"/>
  <c r="BI712" i="2"/>
  <c r="BH712" i="2"/>
  <c r="BB712" i="2"/>
  <c r="BA712" i="2"/>
  <c r="AZ712" i="2"/>
  <c r="AY712" i="2"/>
  <c r="AS712" i="2"/>
  <c r="AR712" i="2"/>
  <c r="AQ712" i="2"/>
  <c r="AP712" i="2"/>
  <c r="AJ712" i="2"/>
  <c r="AI712" i="2"/>
  <c r="AH712" i="2"/>
  <c r="AG712" i="2"/>
  <c r="AA712" i="2"/>
  <c r="Z712" i="2"/>
  <c r="Y712" i="2"/>
  <c r="X712" i="2"/>
  <c r="R712" i="2"/>
  <c r="Q712" i="2"/>
  <c r="P712" i="2"/>
  <c r="O712" i="2"/>
  <c r="I712" i="2"/>
  <c r="H712" i="2"/>
  <c r="G712" i="2"/>
  <c r="F712" i="2"/>
  <c r="CL711" i="2"/>
  <c r="CK711" i="2"/>
  <c r="CJ711" i="2"/>
  <c r="CI711" i="2"/>
  <c r="CC711" i="2"/>
  <c r="CB711" i="2"/>
  <c r="CA711" i="2"/>
  <c r="BZ711" i="2"/>
  <c r="BT711" i="2"/>
  <c r="BS711" i="2"/>
  <c r="BR711" i="2"/>
  <c r="BQ711" i="2"/>
  <c r="BK711" i="2"/>
  <c r="BJ711" i="2"/>
  <c r="BI711" i="2"/>
  <c r="BH711" i="2"/>
  <c r="BB711" i="2"/>
  <c r="BA711" i="2"/>
  <c r="AZ711" i="2"/>
  <c r="AY711" i="2"/>
  <c r="AS711" i="2"/>
  <c r="AR711" i="2"/>
  <c r="AQ711" i="2"/>
  <c r="AP711" i="2"/>
  <c r="AJ711" i="2"/>
  <c r="AI711" i="2"/>
  <c r="AH711" i="2"/>
  <c r="AG711" i="2"/>
  <c r="AA711" i="2"/>
  <c r="Z711" i="2"/>
  <c r="Y711" i="2"/>
  <c r="X711" i="2"/>
  <c r="R711" i="2"/>
  <c r="Q711" i="2"/>
  <c r="P711" i="2"/>
  <c r="O711" i="2"/>
  <c r="I711" i="2"/>
  <c r="H711" i="2"/>
  <c r="G711" i="2"/>
  <c r="F711" i="2"/>
  <c r="CL710" i="2"/>
  <c r="CK710" i="2"/>
  <c r="CJ710" i="2"/>
  <c r="CI710" i="2"/>
  <c r="CC710" i="2"/>
  <c r="CB710" i="2"/>
  <c r="CA710" i="2"/>
  <c r="BZ710" i="2"/>
  <c r="BT710" i="2"/>
  <c r="BS710" i="2"/>
  <c r="BR710" i="2"/>
  <c r="BQ710" i="2"/>
  <c r="BK710" i="2"/>
  <c r="BJ710" i="2"/>
  <c r="BI710" i="2"/>
  <c r="BH710" i="2"/>
  <c r="BB710" i="2"/>
  <c r="BA710" i="2"/>
  <c r="AZ710" i="2"/>
  <c r="AY710" i="2"/>
  <c r="AS710" i="2"/>
  <c r="AR710" i="2"/>
  <c r="AQ710" i="2"/>
  <c r="AP710" i="2"/>
  <c r="AJ710" i="2"/>
  <c r="AI710" i="2"/>
  <c r="AH710" i="2"/>
  <c r="AG710" i="2"/>
  <c r="AA710" i="2"/>
  <c r="Z710" i="2"/>
  <c r="Y710" i="2"/>
  <c r="X710" i="2"/>
  <c r="R710" i="2"/>
  <c r="Q710" i="2"/>
  <c r="P710" i="2"/>
  <c r="O710" i="2"/>
  <c r="I710" i="2"/>
  <c r="H710" i="2"/>
  <c r="G710" i="2"/>
  <c r="F710" i="2"/>
  <c r="CL709" i="2"/>
  <c r="CK709" i="2"/>
  <c r="CJ709" i="2"/>
  <c r="CI709" i="2"/>
  <c r="CC709" i="2"/>
  <c r="CB709" i="2"/>
  <c r="CA709" i="2"/>
  <c r="BZ709" i="2"/>
  <c r="BT709" i="2"/>
  <c r="BS709" i="2"/>
  <c r="BR709" i="2"/>
  <c r="BQ709" i="2"/>
  <c r="BK709" i="2"/>
  <c r="BJ709" i="2"/>
  <c r="BI709" i="2"/>
  <c r="BH709" i="2"/>
  <c r="BB709" i="2"/>
  <c r="BA709" i="2"/>
  <c r="AZ709" i="2"/>
  <c r="AY709" i="2"/>
  <c r="AS709" i="2"/>
  <c r="AR709" i="2"/>
  <c r="AQ709" i="2"/>
  <c r="AP709" i="2"/>
  <c r="AJ709" i="2"/>
  <c r="AI709" i="2"/>
  <c r="AH709" i="2"/>
  <c r="AG709" i="2"/>
  <c r="AA709" i="2"/>
  <c r="Z709" i="2"/>
  <c r="Y709" i="2"/>
  <c r="X709" i="2"/>
  <c r="R709" i="2"/>
  <c r="Q709" i="2"/>
  <c r="P709" i="2"/>
  <c r="O709" i="2"/>
  <c r="I709" i="2"/>
  <c r="H709" i="2"/>
  <c r="G709" i="2"/>
  <c r="F709" i="2"/>
  <c r="CL708" i="2"/>
  <c r="CK708" i="2"/>
  <c r="CJ708" i="2"/>
  <c r="CI708" i="2"/>
  <c r="CC708" i="2"/>
  <c r="CB708" i="2"/>
  <c r="CA708" i="2"/>
  <c r="BZ708" i="2"/>
  <c r="BT708" i="2"/>
  <c r="BS708" i="2"/>
  <c r="BR708" i="2"/>
  <c r="BQ708" i="2"/>
  <c r="BK708" i="2"/>
  <c r="BJ708" i="2"/>
  <c r="BI708" i="2"/>
  <c r="BH708" i="2"/>
  <c r="BB708" i="2"/>
  <c r="BA708" i="2"/>
  <c r="AZ708" i="2"/>
  <c r="AY708" i="2"/>
  <c r="AS708" i="2"/>
  <c r="AR708" i="2"/>
  <c r="AQ708" i="2"/>
  <c r="AP708" i="2"/>
  <c r="AJ708" i="2"/>
  <c r="AI708" i="2"/>
  <c r="AH708" i="2"/>
  <c r="AG708" i="2"/>
  <c r="AA708" i="2"/>
  <c r="Z708" i="2"/>
  <c r="Y708" i="2"/>
  <c r="X708" i="2"/>
  <c r="R708" i="2"/>
  <c r="Q708" i="2"/>
  <c r="P708" i="2"/>
  <c r="O708" i="2"/>
  <c r="I708" i="2"/>
  <c r="H708" i="2"/>
  <c r="G708" i="2"/>
  <c r="F708" i="2"/>
  <c r="CL707" i="2"/>
  <c r="CK707" i="2"/>
  <c r="CJ707" i="2"/>
  <c r="CI707" i="2"/>
  <c r="CC707" i="2"/>
  <c r="CB707" i="2"/>
  <c r="CA707" i="2"/>
  <c r="BZ707" i="2"/>
  <c r="BT707" i="2"/>
  <c r="BS707" i="2"/>
  <c r="BR707" i="2"/>
  <c r="BQ707" i="2"/>
  <c r="BK707" i="2"/>
  <c r="BJ707" i="2"/>
  <c r="BI707" i="2"/>
  <c r="BH707" i="2"/>
  <c r="BB707" i="2"/>
  <c r="BA707" i="2"/>
  <c r="AZ707" i="2"/>
  <c r="AY707" i="2"/>
  <c r="AS707" i="2"/>
  <c r="AR707" i="2"/>
  <c r="AQ707" i="2"/>
  <c r="AP707" i="2"/>
  <c r="AJ707" i="2"/>
  <c r="AI707" i="2"/>
  <c r="AH707" i="2"/>
  <c r="AG707" i="2"/>
  <c r="AA707" i="2"/>
  <c r="Z707" i="2"/>
  <c r="Y707" i="2"/>
  <c r="X707" i="2"/>
  <c r="R707" i="2"/>
  <c r="Q707" i="2"/>
  <c r="P707" i="2"/>
  <c r="O707" i="2"/>
  <c r="I707" i="2"/>
  <c r="H707" i="2"/>
  <c r="G707" i="2"/>
  <c r="F707" i="2"/>
  <c r="CL706" i="2"/>
  <c r="CK706" i="2"/>
  <c r="CJ706" i="2"/>
  <c r="CI706" i="2"/>
  <c r="CC706" i="2"/>
  <c r="CB706" i="2"/>
  <c r="CA706" i="2"/>
  <c r="BZ706" i="2"/>
  <c r="BT706" i="2"/>
  <c r="BS706" i="2"/>
  <c r="BR706" i="2"/>
  <c r="BQ706" i="2"/>
  <c r="BK706" i="2"/>
  <c r="BJ706" i="2"/>
  <c r="BI706" i="2"/>
  <c r="BH706" i="2"/>
  <c r="BB706" i="2"/>
  <c r="BA706" i="2"/>
  <c r="AZ706" i="2"/>
  <c r="AY706" i="2"/>
  <c r="AS706" i="2"/>
  <c r="AR706" i="2"/>
  <c r="AQ706" i="2"/>
  <c r="AP706" i="2"/>
  <c r="AJ706" i="2"/>
  <c r="AI706" i="2"/>
  <c r="AH706" i="2"/>
  <c r="AG706" i="2"/>
  <c r="AA706" i="2"/>
  <c r="Z706" i="2"/>
  <c r="Y706" i="2"/>
  <c r="X706" i="2"/>
  <c r="R706" i="2"/>
  <c r="Q706" i="2"/>
  <c r="P706" i="2"/>
  <c r="O706" i="2"/>
  <c r="I706" i="2"/>
  <c r="H706" i="2"/>
  <c r="G706" i="2"/>
  <c r="F706" i="2"/>
  <c r="CL705" i="2"/>
  <c r="CK705" i="2"/>
  <c r="CJ705" i="2"/>
  <c r="CI705" i="2"/>
  <c r="CC705" i="2"/>
  <c r="CB705" i="2"/>
  <c r="CA705" i="2"/>
  <c r="BZ705" i="2"/>
  <c r="BT705" i="2"/>
  <c r="BS705" i="2"/>
  <c r="BR705" i="2"/>
  <c r="BQ705" i="2"/>
  <c r="BK705" i="2"/>
  <c r="BJ705" i="2"/>
  <c r="BI705" i="2"/>
  <c r="BH705" i="2"/>
  <c r="BB705" i="2"/>
  <c r="BA705" i="2"/>
  <c r="AZ705" i="2"/>
  <c r="AY705" i="2"/>
  <c r="AS705" i="2"/>
  <c r="AR705" i="2"/>
  <c r="AQ705" i="2"/>
  <c r="AP705" i="2"/>
  <c r="AJ705" i="2"/>
  <c r="AI705" i="2"/>
  <c r="AH705" i="2"/>
  <c r="AG705" i="2"/>
  <c r="AA705" i="2"/>
  <c r="Z705" i="2"/>
  <c r="Y705" i="2"/>
  <c r="X705" i="2"/>
  <c r="R705" i="2"/>
  <c r="Q705" i="2"/>
  <c r="P705" i="2"/>
  <c r="O705" i="2"/>
  <c r="I705" i="2"/>
  <c r="H705" i="2"/>
  <c r="G705" i="2"/>
  <c r="F705" i="2"/>
  <c r="CL704" i="2"/>
  <c r="CK704" i="2"/>
  <c r="CJ704" i="2"/>
  <c r="CI704" i="2"/>
  <c r="CC704" i="2"/>
  <c r="CB704" i="2"/>
  <c r="CA704" i="2"/>
  <c r="BZ704" i="2"/>
  <c r="BT704" i="2"/>
  <c r="BS704" i="2"/>
  <c r="BR704" i="2"/>
  <c r="BQ704" i="2"/>
  <c r="BK704" i="2"/>
  <c r="BJ704" i="2"/>
  <c r="BI704" i="2"/>
  <c r="BH704" i="2"/>
  <c r="BB704" i="2"/>
  <c r="BA704" i="2"/>
  <c r="AZ704" i="2"/>
  <c r="AY704" i="2"/>
  <c r="AS704" i="2"/>
  <c r="AR704" i="2"/>
  <c r="AQ704" i="2"/>
  <c r="AP704" i="2"/>
  <c r="AJ704" i="2"/>
  <c r="AI704" i="2"/>
  <c r="AH704" i="2"/>
  <c r="AG704" i="2"/>
  <c r="AA704" i="2"/>
  <c r="Z704" i="2"/>
  <c r="Y704" i="2"/>
  <c r="X704" i="2"/>
  <c r="R704" i="2"/>
  <c r="Q704" i="2"/>
  <c r="P704" i="2"/>
  <c r="O704" i="2"/>
  <c r="I704" i="2"/>
  <c r="H704" i="2"/>
  <c r="G704" i="2"/>
  <c r="F704" i="2"/>
  <c r="CL703" i="2"/>
  <c r="CK703" i="2"/>
  <c r="CJ703" i="2"/>
  <c r="CI703" i="2"/>
  <c r="CC703" i="2"/>
  <c r="CB703" i="2"/>
  <c r="CA703" i="2"/>
  <c r="BZ703" i="2"/>
  <c r="BT703" i="2"/>
  <c r="BS703" i="2"/>
  <c r="BR703" i="2"/>
  <c r="BQ703" i="2"/>
  <c r="BK703" i="2"/>
  <c r="BJ703" i="2"/>
  <c r="BI703" i="2"/>
  <c r="BH703" i="2"/>
  <c r="BB703" i="2"/>
  <c r="BA703" i="2"/>
  <c r="AZ703" i="2"/>
  <c r="AY703" i="2"/>
  <c r="AS703" i="2"/>
  <c r="AR703" i="2"/>
  <c r="AQ703" i="2"/>
  <c r="AP703" i="2"/>
  <c r="AJ703" i="2"/>
  <c r="AI703" i="2"/>
  <c r="AH703" i="2"/>
  <c r="AG703" i="2"/>
  <c r="AA703" i="2"/>
  <c r="Z703" i="2"/>
  <c r="Y703" i="2"/>
  <c r="X703" i="2"/>
  <c r="R703" i="2"/>
  <c r="Q703" i="2"/>
  <c r="P703" i="2"/>
  <c r="O703" i="2"/>
  <c r="I703" i="2"/>
  <c r="H703" i="2"/>
  <c r="G703" i="2"/>
  <c r="F703" i="2"/>
  <c r="CL702" i="2"/>
  <c r="CK702" i="2"/>
  <c r="CJ702" i="2"/>
  <c r="CI702" i="2"/>
  <c r="CC702" i="2"/>
  <c r="CB702" i="2"/>
  <c r="CA702" i="2"/>
  <c r="BZ702" i="2"/>
  <c r="BT702" i="2"/>
  <c r="BS702" i="2"/>
  <c r="BR702" i="2"/>
  <c r="BQ702" i="2"/>
  <c r="BK702" i="2"/>
  <c r="BJ702" i="2"/>
  <c r="BI702" i="2"/>
  <c r="BH702" i="2"/>
  <c r="BB702" i="2"/>
  <c r="BA702" i="2"/>
  <c r="AZ702" i="2"/>
  <c r="AY702" i="2"/>
  <c r="AS702" i="2"/>
  <c r="AR702" i="2"/>
  <c r="AQ702" i="2"/>
  <c r="AP702" i="2"/>
  <c r="AJ702" i="2"/>
  <c r="AI702" i="2"/>
  <c r="AH702" i="2"/>
  <c r="AG702" i="2"/>
  <c r="AA702" i="2"/>
  <c r="Z702" i="2"/>
  <c r="Y702" i="2"/>
  <c r="X702" i="2"/>
  <c r="R702" i="2"/>
  <c r="Q702" i="2"/>
  <c r="P702" i="2"/>
  <c r="O702" i="2"/>
  <c r="I702" i="2"/>
  <c r="H702" i="2"/>
  <c r="G702" i="2"/>
  <c r="F702" i="2"/>
  <c r="CL701" i="2"/>
  <c r="CK701" i="2"/>
  <c r="CJ701" i="2"/>
  <c r="CI701" i="2"/>
  <c r="CC701" i="2"/>
  <c r="CB701" i="2"/>
  <c r="CA701" i="2"/>
  <c r="BZ701" i="2"/>
  <c r="BT701" i="2"/>
  <c r="BS701" i="2"/>
  <c r="BR701" i="2"/>
  <c r="BQ701" i="2"/>
  <c r="BK701" i="2"/>
  <c r="BJ701" i="2"/>
  <c r="BI701" i="2"/>
  <c r="BH701" i="2"/>
  <c r="BB701" i="2"/>
  <c r="BA701" i="2"/>
  <c r="AZ701" i="2"/>
  <c r="AY701" i="2"/>
  <c r="AS701" i="2"/>
  <c r="AR701" i="2"/>
  <c r="AQ701" i="2"/>
  <c r="AP701" i="2"/>
  <c r="AJ701" i="2"/>
  <c r="AI701" i="2"/>
  <c r="AH701" i="2"/>
  <c r="AG701" i="2"/>
  <c r="AA701" i="2"/>
  <c r="Z701" i="2"/>
  <c r="Y701" i="2"/>
  <c r="X701" i="2"/>
  <c r="R701" i="2"/>
  <c r="Q701" i="2"/>
  <c r="P701" i="2"/>
  <c r="O701" i="2"/>
  <c r="I701" i="2"/>
  <c r="H701" i="2"/>
  <c r="G701" i="2"/>
  <c r="F701" i="2"/>
  <c r="CL700" i="2"/>
  <c r="CK700" i="2"/>
  <c r="CJ700" i="2"/>
  <c r="CI700" i="2"/>
  <c r="CC700" i="2"/>
  <c r="CB700" i="2"/>
  <c r="CA700" i="2"/>
  <c r="BZ700" i="2"/>
  <c r="BT700" i="2"/>
  <c r="BS700" i="2"/>
  <c r="BR700" i="2"/>
  <c r="BQ700" i="2"/>
  <c r="BK700" i="2"/>
  <c r="BJ700" i="2"/>
  <c r="BI700" i="2"/>
  <c r="BH700" i="2"/>
  <c r="BB700" i="2"/>
  <c r="BA700" i="2"/>
  <c r="AZ700" i="2"/>
  <c r="AY700" i="2"/>
  <c r="AS700" i="2"/>
  <c r="AR700" i="2"/>
  <c r="AQ700" i="2"/>
  <c r="AP700" i="2"/>
  <c r="AJ700" i="2"/>
  <c r="AI700" i="2"/>
  <c r="AH700" i="2"/>
  <c r="AG700" i="2"/>
  <c r="AA700" i="2"/>
  <c r="Z700" i="2"/>
  <c r="Y700" i="2"/>
  <c r="X700" i="2"/>
  <c r="R700" i="2"/>
  <c r="Q700" i="2"/>
  <c r="P700" i="2"/>
  <c r="O700" i="2"/>
  <c r="I700" i="2"/>
  <c r="H700" i="2"/>
  <c r="G700" i="2"/>
  <c r="F700" i="2"/>
  <c r="CL699" i="2"/>
  <c r="CK699" i="2"/>
  <c r="CJ699" i="2"/>
  <c r="CI699" i="2"/>
  <c r="CC699" i="2"/>
  <c r="CB699" i="2"/>
  <c r="CA699" i="2"/>
  <c r="BZ699" i="2"/>
  <c r="BT699" i="2"/>
  <c r="BS699" i="2"/>
  <c r="BR699" i="2"/>
  <c r="BQ699" i="2"/>
  <c r="BK699" i="2"/>
  <c r="BJ699" i="2"/>
  <c r="BI699" i="2"/>
  <c r="BH699" i="2"/>
  <c r="BB699" i="2"/>
  <c r="BA699" i="2"/>
  <c r="AZ699" i="2"/>
  <c r="AY699" i="2"/>
  <c r="AS699" i="2"/>
  <c r="AR699" i="2"/>
  <c r="AQ699" i="2"/>
  <c r="AP699" i="2"/>
  <c r="AJ699" i="2"/>
  <c r="AI699" i="2"/>
  <c r="AH699" i="2"/>
  <c r="AG699" i="2"/>
  <c r="AA699" i="2"/>
  <c r="Z699" i="2"/>
  <c r="Y699" i="2"/>
  <c r="X699" i="2"/>
  <c r="R699" i="2"/>
  <c r="Q699" i="2"/>
  <c r="P699" i="2"/>
  <c r="O699" i="2"/>
  <c r="I699" i="2"/>
  <c r="H699" i="2"/>
  <c r="G699" i="2"/>
  <c r="F699" i="2"/>
  <c r="CL698" i="2"/>
  <c r="CK698" i="2"/>
  <c r="CJ698" i="2"/>
  <c r="CI698" i="2"/>
  <c r="CC698" i="2"/>
  <c r="CB698" i="2"/>
  <c r="CA698" i="2"/>
  <c r="BZ698" i="2"/>
  <c r="BT698" i="2"/>
  <c r="BS698" i="2"/>
  <c r="BR698" i="2"/>
  <c r="BQ698" i="2"/>
  <c r="BK698" i="2"/>
  <c r="BJ698" i="2"/>
  <c r="BI698" i="2"/>
  <c r="BH698" i="2"/>
  <c r="BB698" i="2"/>
  <c r="BA698" i="2"/>
  <c r="AZ698" i="2"/>
  <c r="AY698" i="2"/>
  <c r="AS698" i="2"/>
  <c r="AR698" i="2"/>
  <c r="AQ698" i="2"/>
  <c r="AP698" i="2"/>
  <c r="AJ698" i="2"/>
  <c r="AI698" i="2"/>
  <c r="AH698" i="2"/>
  <c r="AG698" i="2"/>
  <c r="AA698" i="2"/>
  <c r="Z698" i="2"/>
  <c r="Y698" i="2"/>
  <c r="X698" i="2"/>
  <c r="R698" i="2"/>
  <c r="Q698" i="2"/>
  <c r="P698" i="2"/>
  <c r="O698" i="2"/>
  <c r="I698" i="2"/>
  <c r="H698" i="2"/>
  <c r="G698" i="2"/>
  <c r="F698" i="2"/>
  <c r="CL697" i="2"/>
  <c r="CK697" i="2"/>
  <c r="CJ697" i="2"/>
  <c r="CI697" i="2"/>
  <c r="CC697" i="2"/>
  <c r="CB697" i="2"/>
  <c r="CA697" i="2"/>
  <c r="BZ697" i="2"/>
  <c r="BT697" i="2"/>
  <c r="BS697" i="2"/>
  <c r="BR697" i="2"/>
  <c r="BQ697" i="2"/>
  <c r="BK697" i="2"/>
  <c r="BJ697" i="2"/>
  <c r="BI697" i="2"/>
  <c r="BH697" i="2"/>
  <c r="BB697" i="2"/>
  <c r="BA697" i="2"/>
  <c r="AZ697" i="2"/>
  <c r="AY697" i="2"/>
  <c r="AS697" i="2"/>
  <c r="AR697" i="2"/>
  <c r="AQ697" i="2"/>
  <c r="AP697" i="2"/>
  <c r="AJ697" i="2"/>
  <c r="AI697" i="2"/>
  <c r="AH697" i="2"/>
  <c r="AG697" i="2"/>
  <c r="AA697" i="2"/>
  <c r="Z697" i="2"/>
  <c r="Y697" i="2"/>
  <c r="X697" i="2"/>
  <c r="R697" i="2"/>
  <c r="Q697" i="2"/>
  <c r="P697" i="2"/>
  <c r="O697" i="2"/>
  <c r="I697" i="2"/>
  <c r="H697" i="2"/>
  <c r="G697" i="2"/>
  <c r="F697" i="2"/>
  <c r="CL696" i="2"/>
  <c r="CK696" i="2"/>
  <c r="CJ696" i="2"/>
  <c r="CI696" i="2"/>
  <c r="CC696" i="2"/>
  <c r="CB696" i="2"/>
  <c r="CA696" i="2"/>
  <c r="BZ696" i="2"/>
  <c r="BT696" i="2"/>
  <c r="BS696" i="2"/>
  <c r="BR696" i="2"/>
  <c r="BQ696" i="2"/>
  <c r="BK696" i="2"/>
  <c r="BJ696" i="2"/>
  <c r="BI696" i="2"/>
  <c r="BH696" i="2"/>
  <c r="BB696" i="2"/>
  <c r="BA696" i="2"/>
  <c r="AZ696" i="2"/>
  <c r="AY696" i="2"/>
  <c r="AS696" i="2"/>
  <c r="AR696" i="2"/>
  <c r="AQ696" i="2"/>
  <c r="AP696" i="2"/>
  <c r="AJ696" i="2"/>
  <c r="AI696" i="2"/>
  <c r="AH696" i="2"/>
  <c r="AG696" i="2"/>
  <c r="AA696" i="2"/>
  <c r="Z696" i="2"/>
  <c r="Y696" i="2"/>
  <c r="X696" i="2"/>
  <c r="R696" i="2"/>
  <c r="Q696" i="2"/>
  <c r="P696" i="2"/>
  <c r="O696" i="2"/>
  <c r="I696" i="2"/>
  <c r="H696" i="2"/>
  <c r="G696" i="2"/>
  <c r="F696" i="2"/>
  <c r="CL695" i="2"/>
  <c r="CK695" i="2"/>
  <c r="CJ695" i="2"/>
  <c r="CI695" i="2"/>
  <c r="CC695" i="2"/>
  <c r="CB695" i="2"/>
  <c r="CA695" i="2"/>
  <c r="BZ695" i="2"/>
  <c r="BT695" i="2"/>
  <c r="BS695" i="2"/>
  <c r="BR695" i="2"/>
  <c r="BQ695" i="2"/>
  <c r="BK695" i="2"/>
  <c r="BJ695" i="2"/>
  <c r="BI695" i="2"/>
  <c r="BH695" i="2"/>
  <c r="BB695" i="2"/>
  <c r="BA695" i="2"/>
  <c r="AZ695" i="2"/>
  <c r="AY695" i="2"/>
  <c r="AS695" i="2"/>
  <c r="AR695" i="2"/>
  <c r="AQ695" i="2"/>
  <c r="AP695" i="2"/>
  <c r="AJ695" i="2"/>
  <c r="AI695" i="2"/>
  <c r="AH695" i="2"/>
  <c r="AG695" i="2"/>
  <c r="AA695" i="2"/>
  <c r="Z695" i="2"/>
  <c r="Y695" i="2"/>
  <c r="X695" i="2"/>
  <c r="R695" i="2"/>
  <c r="Q695" i="2"/>
  <c r="P695" i="2"/>
  <c r="O695" i="2"/>
  <c r="I695" i="2"/>
  <c r="H695" i="2"/>
  <c r="G695" i="2"/>
  <c r="F695" i="2"/>
  <c r="CL694" i="2"/>
  <c r="CK694" i="2"/>
  <c r="CJ694" i="2"/>
  <c r="CI694" i="2"/>
  <c r="CC694" i="2"/>
  <c r="CB694" i="2"/>
  <c r="CA694" i="2"/>
  <c r="BZ694" i="2"/>
  <c r="BT694" i="2"/>
  <c r="BS694" i="2"/>
  <c r="BR694" i="2"/>
  <c r="BQ694" i="2"/>
  <c r="BK694" i="2"/>
  <c r="BJ694" i="2"/>
  <c r="BI694" i="2"/>
  <c r="BH694" i="2"/>
  <c r="BB694" i="2"/>
  <c r="BA694" i="2"/>
  <c r="AZ694" i="2"/>
  <c r="AY694" i="2"/>
  <c r="AS694" i="2"/>
  <c r="AR694" i="2"/>
  <c r="AQ694" i="2"/>
  <c r="AP694" i="2"/>
  <c r="AJ694" i="2"/>
  <c r="AI694" i="2"/>
  <c r="AH694" i="2"/>
  <c r="AG694" i="2"/>
  <c r="AA694" i="2"/>
  <c r="Z694" i="2"/>
  <c r="Y694" i="2"/>
  <c r="X694" i="2"/>
  <c r="R694" i="2"/>
  <c r="Q694" i="2"/>
  <c r="P694" i="2"/>
  <c r="O694" i="2"/>
  <c r="I694" i="2"/>
  <c r="H694" i="2"/>
  <c r="G694" i="2"/>
  <c r="F694" i="2"/>
  <c r="CL693" i="2"/>
  <c r="CK693" i="2"/>
  <c r="CJ693" i="2"/>
  <c r="CI693" i="2"/>
  <c r="CC693" i="2"/>
  <c r="CB693" i="2"/>
  <c r="CA693" i="2"/>
  <c r="BZ693" i="2"/>
  <c r="BT693" i="2"/>
  <c r="BS693" i="2"/>
  <c r="BR693" i="2"/>
  <c r="BQ693" i="2"/>
  <c r="BK693" i="2"/>
  <c r="BJ693" i="2"/>
  <c r="BI693" i="2"/>
  <c r="BH693" i="2"/>
  <c r="BB693" i="2"/>
  <c r="BA693" i="2"/>
  <c r="AZ693" i="2"/>
  <c r="AY693" i="2"/>
  <c r="AS693" i="2"/>
  <c r="AR693" i="2"/>
  <c r="AQ693" i="2"/>
  <c r="AP693" i="2"/>
  <c r="AJ693" i="2"/>
  <c r="AI693" i="2"/>
  <c r="AH693" i="2"/>
  <c r="AG693" i="2"/>
  <c r="AA693" i="2"/>
  <c r="Z693" i="2"/>
  <c r="Y693" i="2"/>
  <c r="X693" i="2"/>
  <c r="R693" i="2"/>
  <c r="Q693" i="2"/>
  <c r="P693" i="2"/>
  <c r="O693" i="2"/>
  <c r="I693" i="2"/>
  <c r="H693" i="2"/>
  <c r="G693" i="2"/>
  <c r="F693" i="2"/>
  <c r="CL692" i="2"/>
  <c r="CK692" i="2"/>
  <c r="CJ692" i="2"/>
  <c r="CI692" i="2"/>
  <c r="CC692" i="2"/>
  <c r="CB692" i="2"/>
  <c r="CA692" i="2"/>
  <c r="BZ692" i="2"/>
  <c r="BT692" i="2"/>
  <c r="BS692" i="2"/>
  <c r="BR692" i="2"/>
  <c r="BQ692" i="2"/>
  <c r="BK692" i="2"/>
  <c r="BJ692" i="2"/>
  <c r="BI692" i="2"/>
  <c r="BH692" i="2"/>
  <c r="BB692" i="2"/>
  <c r="BA692" i="2"/>
  <c r="AZ692" i="2"/>
  <c r="AY692" i="2"/>
  <c r="AS692" i="2"/>
  <c r="AR692" i="2"/>
  <c r="AQ692" i="2"/>
  <c r="AP692" i="2"/>
  <c r="AJ692" i="2"/>
  <c r="AI692" i="2"/>
  <c r="AH692" i="2"/>
  <c r="AG692" i="2"/>
  <c r="AA692" i="2"/>
  <c r="Z692" i="2"/>
  <c r="Y692" i="2"/>
  <c r="X692" i="2"/>
  <c r="R692" i="2"/>
  <c r="Q692" i="2"/>
  <c r="P692" i="2"/>
  <c r="O692" i="2"/>
  <c r="I692" i="2"/>
  <c r="H692" i="2"/>
  <c r="G692" i="2"/>
  <c r="F692" i="2"/>
  <c r="CL691" i="2"/>
  <c r="CK691" i="2"/>
  <c r="CJ691" i="2"/>
  <c r="CI691" i="2"/>
  <c r="CC691" i="2"/>
  <c r="CB691" i="2"/>
  <c r="CA691" i="2"/>
  <c r="BZ691" i="2"/>
  <c r="BT691" i="2"/>
  <c r="BS691" i="2"/>
  <c r="BR691" i="2"/>
  <c r="BQ691" i="2"/>
  <c r="BK691" i="2"/>
  <c r="BJ691" i="2"/>
  <c r="BI691" i="2"/>
  <c r="BH691" i="2"/>
  <c r="BB691" i="2"/>
  <c r="BA691" i="2"/>
  <c r="AZ691" i="2"/>
  <c r="AY691" i="2"/>
  <c r="AS691" i="2"/>
  <c r="AR691" i="2"/>
  <c r="AQ691" i="2"/>
  <c r="AP691" i="2"/>
  <c r="AJ691" i="2"/>
  <c r="AI691" i="2"/>
  <c r="AH691" i="2"/>
  <c r="AG691" i="2"/>
  <c r="AA691" i="2"/>
  <c r="Z691" i="2"/>
  <c r="Y691" i="2"/>
  <c r="X691" i="2"/>
  <c r="R691" i="2"/>
  <c r="Q691" i="2"/>
  <c r="P691" i="2"/>
  <c r="O691" i="2"/>
  <c r="I691" i="2"/>
  <c r="H691" i="2"/>
  <c r="G691" i="2"/>
  <c r="F691" i="2"/>
  <c r="CL690" i="2"/>
  <c r="CK690" i="2"/>
  <c r="CJ690" i="2"/>
  <c r="CI690" i="2"/>
  <c r="CC690" i="2"/>
  <c r="CB690" i="2"/>
  <c r="CA690" i="2"/>
  <c r="BZ690" i="2"/>
  <c r="BT690" i="2"/>
  <c r="BS690" i="2"/>
  <c r="BR690" i="2"/>
  <c r="BQ690" i="2"/>
  <c r="BK690" i="2"/>
  <c r="BJ690" i="2"/>
  <c r="BI690" i="2"/>
  <c r="BH690" i="2"/>
  <c r="BB690" i="2"/>
  <c r="BA690" i="2"/>
  <c r="AZ690" i="2"/>
  <c r="AY690" i="2"/>
  <c r="AS690" i="2"/>
  <c r="AR690" i="2"/>
  <c r="AQ690" i="2"/>
  <c r="AP690" i="2"/>
  <c r="AJ690" i="2"/>
  <c r="AI690" i="2"/>
  <c r="AH690" i="2"/>
  <c r="AG690" i="2"/>
  <c r="AA690" i="2"/>
  <c r="Z690" i="2"/>
  <c r="Y690" i="2"/>
  <c r="X690" i="2"/>
  <c r="R690" i="2"/>
  <c r="Q690" i="2"/>
  <c r="P690" i="2"/>
  <c r="O690" i="2"/>
  <c r="I690" i="2"/>
  <c r="H690" i="2"/>
  <c r="G690" i="2"/>
  <c r="F690" i="2"/>
  <c r="CL689" i="2"/>
  <c r="CK689" i="2"/>
  <c r="CJ689" i="2"/>
  <c r="CI689" i="2"/>
  <c r="CC689" i="2"/>
  <c r="CB689" i="2"/>
  <c r="CA689" i="2"/>
  <c r="BZ689" i="2"/>
  <c r="BT689" i="2"/>
  <c r="BS689" i="2"/>
  <c r="BR689" i="2"/>
  <c r="BQ689" i="2"/>
  <c r="BK689" i="2"/>
  <c r="BJ689" i="2"/>
  <c r="BI689" i="2"/>
  <c r="BH689" i="2"/>
  <c r="BB689" i="2"/>
  <c r="BA689" i="2"/>
  <c r="AZ689" i="2"/>
  <c r="AY689" i="2"/>
  <c r="AS689" i="2"/>
  <c r="AR689" i="2"/>
  <c r="AQ689" i="2"/>
  <c r="AP689" i="2"/>
  <c r="AJ689" i="2"/>
  <c r="AI689" i="2"/>
  <c r="AH689" i="2"/>
  <c r="AG689" i="2"/>
  <c r="AA689" i="2"/>
  <c r="Z689" i="2"/>
  <c r="Y689" i="2"/>
  <c r="X689" i="2"/>
  <c r="R689" i="2"/>
  <c r="Q689" i="2"/>
  <c r="P689" i="2"/>
  <c r="O689" i="2"/>
  <c r="I689" i="2"/>
  <c r="H689" i="2"/>
  <c r="G689" i="2"/>
  <c r="F689" i="2"/>
  <c r="CL688" i="2"/>
  <c r="CK688" i="2"/>
  <c r="CJ688" i="2"/>
  <c r="CI688" i="2"/>
  <c r="CC688" i="2"/>
  <c r="CB688" i="2"/>
  <c r="CA688" i="2"/>
  <c r="BZ688" i="2"/>
  <c r="BT688" i="2"/>
  <c r="BS688" i="2"/>
  <c r="BR688" i="2"/>
  <c r="BQ688" i="2"/>
  <c r="BK688" i="2"/>
  <c r="BJ688" i="2"/>
  <c r="BI688" i="2"/>
  <c r="BH688" i="2"/>
  <c r="BB688" i="2"/>
  <c r="BA688" i="2"/>
  <c r="AZ688" i="2"/>
  <c r="AY688" i="2"/>
  <c r="AS688" i="2"/>
  <c r="AR688" i="2"/>
  <c r="AQ688" i="2"/>
  <c r="AP688" i="2"/>
  <c r="AJ688" i="2"/>
  <c r="AI688" i="2"/>
  <c r="AH688" i="2"/>
  <c r="AG688" i="2"/>
  <c r="AA688" i="2"/>
  <c r="Z688" i="2"/>
  <c r="Y688" i="2"/>
  <c r="X688" i="2"/>
  <c r="R688" i="2"/>
  <c r="Q688" i="2"/>
  <c r="P688" i="2"/>
  <c r="O688" i="2"/>
  <c r="I688" i="2"/>
  <c r="H688" i="2"/>
  <c r="G688" i="2"/>
  <c r="F688" i="2"/>
  <c r="CL687" i="2"/>
  <c r="CK687" i="2"/>
  <c r="CJ687" i="2"/>
  <c r="CI687" i="2"/>
  <c r="CC687" i="2"/>
  <c r="CB687" i="2"/>
  <c r="CA687" i="2"/>
  <c r="BZ687" i="2"/>
  <c r="BT687" i="2"/>
  <c r="BS687" i="2"/>
  <c r="BR687" i="2"/>
  <c r="BQ687" i="2"/>
  <c r="BK687" i="2"/>
  <c r="BJ687" i="2"/>
  <c r="BI687" i="2"/>
  <c r="BH687" i="2"/>
  <c r="BB687" i="2"/>
  <c r="BA687" i="2"/>
  <c r="AZ687" i="2"/>
  <c r="AY687" i="2"/>
  <c r="AS687" i="2"/>
  <c r="AR687" i="2"/>
  <c r="AQ687" i="2"/>
  <c r="AP687" i="2"/>
  <c r="AJ687" i="2"/>
  <c r="AI687" i="2"/>
  <c r="AH687" i="2"/>
  <c r="AG687" i="2"/>
  <c r="AA687" i="2"/>
  <c r="Z687" i="2"/>
  <c r="Y687" i="2"/>
  <c r="X687" i="2"/>
  <c r="R687" i="2"/>
  <c r="Q687" i="2"/>
  <c r="P687" i="2"/>
  <c r="O687" i="2"/>
  <c r="I687" i="2"/>
  <c r="H687" i="2"/>
  <c r="G687" i="2"/>
  <c r="F687" i="2"/>
  <c r="CL686" i="2"/>
  <c r="CK686" i="2"/>
  <c r="CJ686" i="2"/>
  <c r="CI686" i="2"/>
  <c r="CC686" i="2"/>
  <c r="CB686" i="2"/>
  <c r="CA686" i="2"/>
  <c r="BZ686" i="2"/>
  <c r="BT686" i="2"/>
  <c r="BS686" i="2"/>
  <c r="BR686" i="2"/>
  <c r="BQ686" i="2"/>
  <c r="BK686" i="2"/>
  <c r="BJ686" i="2"/>
  <c r="BI686" i="2"/>
  <c r="BH686" i="2"/>
  <c r="BB686" i="2"/>
  <c r="BA686" i="2"/>
  <c r="AZ686" i="2"/>
  <c r="AY686" i="2"/>
  <c r="AS686" i="2"/>
  <c r="AR686" i="2"/>
  <c r="AQ686" i="2"/>
  <c r="AP686" i="2"/>
  <c r="AJ686" i="2"/>
  <c r="AI686" i="2"/>
  <c r="AH686" i="2"/>
  <c r="AG686" i="2"/>
  <c r="AA686" i="2"/>
  <c r="Z686" i="2"/>
  <c r="Y686" i="2"/>
  <c r="X686" i="2"/>
  <c r="R686" i="2"/>
  <c r="Q686" i="2"/>
  <c r="P686" i="2"/>
  <c r="O686" i="2"/>
  <c r="I686" i="2"/>
  <c r="H686" i="2"/>
  <c r="G686" i="2"/>
  <c r="F686" i="2"/>
  <c r="CL685" i="2"/>
  <c r="CK685" i="2"/>
  <c r="CJ685" i="2"/>
  <c r="CI685" i="2"/>
  <c r="CC685" i="2"/>
  <c r="CB685" i="2"/>
  <c r="CA685" i="2"/>
  <c r="BZ685" i="2"/>
  <c r="BT685" i="2"/>
  <c r="BS685" i="2"/>
  <c r="BR685" i="2"/>
  <c r="BQ685" i="2"/>
  <c r="BK685" i="2"/>
  <c r="BJ685" i="2"/>
  <c r="BI685" i="2"/>
  <c r="BH685" i="2"/>
  <c r="BB685" i="2"/>
  <c r="BA685" i="2"/>
  <c r="AZ685" i="2"/>
  <c r="AY685" i="2"/>
  <c r="AS685" i="2"/>
  <c r="AR685" i="2"/>
  <c r="AQ685" i="2"/>
  <c r="AP685" i="2"/>
  <c r="AJ685" i="2"/>
  <c r="AI685" i="2"/>
  <c r="AH685" i="2"/>
  <c r="AG685" i="2"/>
  <c r="AA685" i="2"/>
  <c r="Z685" i="2"/>
  <c r="Y685" i="2"/>
  <c r="X685" i="2"/>
  <c r="R685" i="2"/>
  <c r="Q685" i="2"/>
  <c r="P685" i="2"/>
  <c r="O685" i="2"/>
  <c r="I685" i="2"/>
  <c r="H685" i="2"/>
  <c r="G685" i="2"/>
  <c r="F685" i="2"/>
  <c r="CL684" i="2"/>
  <c r="CK684" i="2"/>
  <c r="CJ684" i="2"/>
  <c r="CI684" i="2"/>
  <c r="CC684" i="2"/>
  <c r="CB684" i="2"/>
  <c r="CA684" i="2"/>
  <c r="BZ684" i="2"/>
  <c r="BT684" i="2"/>
  <c r="BS684" i="2"/>
  <c r="BR684" i="2"/>
  <c r="BQ684" i="2"/>
  <c r="BK684" i="2"/>
  <c r="BJ684" i="2"/>
  <c r="BI684" i="2"/>
  <c r="BH684" i="2"/>
  <c r="BB684" i="2"/>
  <c r="BA684" i="2"/>
  <c r="AZ684" i="2"/>
  <c r="AY684" i="2"/>
  <c r="AS684" i="2"/>
  <c r="AR684" i="2"/>
  <c r="AQ684" i="2"/>
  <c r="AP684" i="2"/>
  <c r="AJ684" i="2"/>
  <c r="AI684" i="2"/>
  <c r="AH684" i="2"/>
  <c r="AG684" i="2"/>
  <c r="AA684" i="2"/>
  <c r="Z684" i="2"/>
  <c r="Y684" i="2"/>
  <c r="X684" i="2"/>
  <c r="R684" i="2"/>
  <c r="Q684" i="2"/>
  <c r="P684" i="2"/>
  <c r="O684" i="2"/>
  <c r="I684" i="2"/>
  <c r="H684" i="2"/>
  <c r="G684" i="2"/>
  <c r="F684" i="2"/>
  <c r="CL683" i="2"/>
  <c r="CK683" i="2"/>
  <c r="CJ683" i="2"/>
  <c r="CI683" i="2"/>
  <c r="CC683" i="2"/>
  <c r="CB683" i="2"/>
  <c r="CA683" i="2"/>
  <c r="BZ683" i="2"/>
  <c r="BT683" i="2"/>
  <c r="BS683" i="2"/>
  <c r="BR683" i="2"/>
  <c r="BQ683" i="2"/>
  <c r="BK683" i="2"/>
  <c r="BJ683" i="2"/>
  <c r="BI683" i="2"/>
  <c r="BH683" i="2"/>
  <c r="BB683" i="2"/>
  <c r="BA683" i="2"/>
  <c r="AZ683" i="2"/>
  <c r="AY683" i="2"/>
  <c r="AS683" i="2"/>
  <c r="AR683" i="2"/>
  <c r="AQ683" i="2"/>
  <c r="AP683" i="2"/>
  <c r="AJ683" i="2"/>
  <c r="AI683" i="2"/>
  <c r="AH683" i="2"/>
  <c r="AG683" i="2"/>
  <c r="AA683" i="2"/>
  <c r="Z683" i="2"/>
  <c r="Y683" i="2"/>
  <c r="X683" i="2"/>
  <c r="R683" i="2"/>
  <c r="Q683" i="2"/>
  <c r="P683" i="2"/>
  <c r="O683" i="2"/>
  <c r="I683" i="2"/>
  <c r="H683" i="2"/>
  <c r="G683" i="2"/>
  <c r="F683" i="2"/>
  <c r="CL682" i="2"/>
  <c r="CK682" i="2"/>
  <c r="CJ682" i="2"/>
  <c r="CI682" i="2"/>
  <c r="CC682" i="2"/>
  <c r="CB682" i="2"/>
  <c r="CA682" i="2"/>
  <c r="BZ682" i="2"/>
  <c r="BT682" i="2"/>
  <c r="BS682" i="2"/>
  <c r="BR682" i="2"/>
  <c r="BQ682" i="2"/>
  <c r="BK682" i="2"/>
  <c r="BJ682" i="2"/>
  <c r="BI682" i="2"/>
  <c r="BH682" i="2"/>
  <c r="BB682" i="2"/>
  <c r="BA682" i="2"/>
  <c r="AZ682" i="2"/>
  <c r="AY682" i="2"/>
  <c r="AS682" i="2"/>
  <c r="AR682" i="2"/>
  <c r="AQ682" i="2"/>
  <c r="AP682" i="2"/>
  <c r="AJ682" i="2"/>
  <c r="AI682" i="2"/>
  <c r="AH682" i="2"/>
  <c r="AG682" i="2"/>
  <c r="AA682" i="2"/>
  <c r="Z682" i="2"/>
  <c r="Y682" i="2"/>
  <c r="X682" i="2"/>
  <c r="R682" i="2"/>
  <c r="Q682" i="2"/>
  <c r="P682" i="2"/>
  <c r="O682" i="2"/>
  <c r="I682" i="2"/>
  <c r="H682" i="2"/>
  <c r="G682" i="2"/>
  <c r="F682" i="2"/>
  <c r="CL681" i="2"/>
  <c r="CK681" i="2"/>
  <c r="CJ681" i="2"/>
  <c r="CI681" i="2"/>
  <c r="CC681" i="2"/>
  <c r="CB681" i="2"/>
  <c r="CA681" i="2"/>
  <c r="BZ681" i="2"/>
  <c r="BT681" i="2"/>
  <c r="BS681" i="2"/>
  <c r="BR681" i="2"/>
  <c r="BQ681" i="2"/>
  <c r="BK681" i="2"/>
  <c r="BJ681" i="2"/>
  <c r="BI681" i="2"/>
  <c r="BH681" i="2"/>
  <c r="BB681" i="2"/>
  <c r="BA681" i="2"/>
  <c r="AZ681" i="2"/>
  <c r="AY681" i="2"/>
  <c r="AS681" i="2"/>
  <c r="AR681" i="2"/>
  <c r="AQ681" i="2"/>
  <c r="AP681" i="2"/>
  <c r="AJ681" i="2"/>
  <c r="AI681" i="2"/>
  <c r="AH681" i="2"/>
  <c r="AG681" i="2"/>
  <c r="AA681" i="2"/>
  <c r="Z681" i="2"/>
  <c r="Y681" i="2"/>
  <c r="X681" i="2"/>
  <c r="R681" i="2"/>
  <c r="Q681" i="2"/>
  <c r="P681" i="2"/>
  <c r="O681" i="2"/>
  <c r="I681" i="2"/>
  <c r="H681" i="2"/>
  <c r="G681" i="2"/>
  <c r="F681" i="2"/>
  <c r="CL680" i="2"/>
  <c r="CK680" i="2"/>
  <c r="CJ680" i="2"/>
  <c r="CI680" i="2"/>
  <c r="CC680" i="2"/>
  <c r="CB680" i="2"/>
  <c r="CA680" i="2"/>
  <c r="BZ680" i="2"/>
  <c r="BT680" i="2"/>
  <c r="BS680" i="2"/>
  <c r="BR680" i="2"/>
  <c r="BQ680" i="2"/>
  <c r="BK680" i="2"/>
  <c r="BJ680" i="2"/>
  <c r="BI680" i="2"/>
  <c r="BH680" i="2"/>
  <c r="BB680" i="2"/>
  <c r="BA680" i="2"/>
  <c r="AZ680" i="2"/>
  <c r="AY680" i="2"/>
  <c r="AS680" i="2"/>
  <c r="AR680" i="2"/>
  <c r="AQ680" i="2"/>
  <c r="AP680" i="2"/>
  <c r="AJ680" i="2"/>
  <c r="AI680" i="2"/>
  <c r="AH680" i="2"/>
  <c r="AG680" i="2"/>
  <c r="AA680" i="2"/>
  <c r="Z680" i="2"/>
  <c r="Y680" i="2"/>
  <c r="X680" i="2"/>
  <c r="R680" i="2"/>
  <c r="Q680" i="2"/>
  <c r="P680" i="2"/>
  <c r="O680" i="2"/>
  <c r="I680" i="2"/>
  <c r="H680" i="2"/>
  <c r="G680" i="2"/>
  <c r="F680" i="2"/>
  <c r="CL679" i="2"/>
  <c r="CK679" i="2"/>
  <c r="CJ679" i="2"/>
  <c r="CI679" i="2"/>
  <c r="CC679" i="2"/>
  <c r="CB679" i="2"/>
  <c r="CA679" i="2"/>
  <c r="BZ679" i="2"/>
  <c r="BT679" i="2"/>
  <c r="BS679" i="2"/>
  <c r="BR679" i="2"/>
  <c r="BQ679" i="2"/>
  <c r="BK679" i="2"/>
  <c r="BJ679" i="2"/>
  <c r="BI679" i="2"/>
  <c r="BH679" i="2"/>
  <c r="BB679" i="2"/>
  <c r="BA679" i="2"/>
  <c r="AZ679" i="2"/>
  <c r="AY679" i="2"/>
  <c r="AS679" i="2"/>
  <c r="AR679" i="2"/>
  <c r="AQ679" i="2"/>
  <c r="AP679" i="2"/>
  <c r="AJ679" i="2"/>
  <c r="AI679" i="2"/>
  <c r="AH679" i="2"/>
  <c r="AG679" i="2"/>
  <c r="AA679" i="2"/>
  <c r="Z679" i="2"/>
  <c r="Y679" i="2"/>
  <c r="X679" i="2"/>
  <c r="R679" i="2"/>
  <c r="Q679" i="2"/>
  <c r="P679" i="2"/>
  <c r="O679" i="2"/>
  <c r="I679" i="2"/>
  <c r="H679" i="2"/>
  <c r="G679" i="2"/>
  <c r="F679" i="2"/>
  <c r="CL678" i="2"/>
  <c r="CK678" i="2"/>
  <c r="CJ678" i="2"/>
  <c r="CI678" i="2"/>
  <c r="CC678" i="2"/>
  <c r="CB678" i="2"/>
  <c r="CA678" i="2"/>
  <c r="BZ678" i="2"/>
  <c r="BT678" i="2"/>
  <c r="BS678" i="2"/>
  <c r="BR678" i="2"/>
  <c r="BQ678" i="2"/>
  <c r="BK678" i="2"/>
  <c r="BJ678" i="2"/>
  <c r="BI678" i="2"/>
  <c r="BH678" i="2"/>
  <c r="BB678" i="2"/>
  <c r="BA678" i="2"/>
  <c r="AZ678" i="2"/>
  <c r="AY678" i="2"/>
  <c r="AS678" i="2"/>
  <c r="AR678" i="2"/>
  <c r="AQ678" i="2"/>
  <c r="AP678" i="2"/>
  <c r="AJ678" i="2"/>
  <c r="AI678" i="2"/>
  <c r="AH678" i="2"/>
  <c r="AG678" i="2"/>
  <c r="AA678" i="2"/>
  <c r="Z678" i="2"/>
  <c r="Y678" i="2"/>
  <c r="X678" i="2"/>
  <c r="R678" i="2"/>
  <c r="Q678" i="2"/>
  <c r="P678" i="2"/>
  <c r="O678" i="2"/>
  <c r="I678" i="2"/>
  <c r="H678" i="2"/>
  <c r="G678" i="2"/>
  <c r="F678" i="2"/>
  <c r="CL677" i="2"/>
  <c r="CK677" i="2"/>
  <c r="CJ677" i="2"/>
  <c r="CI677" i="2"/>
  <c r="CC677" i="2"/>
  <c r="CB677" i="2"/>
  <c r="CA677" i="2"/>
  <c r="BZ677" i="2"/>
  <c r="BT677" i="2"/>
  <c r="BS677" i="2"/>
  <c r="BR677" i="2"/>
  <c r="BQ677" i="2"/>
  <c r="BK677" i="2"/>
  <c r="BJ677" i="2"/>
  <c r="BI677" i="2"/>
  <c r="BH677" i="2"/>
  <c r="BB677" i="2"/>
  <c r="BA677" i="2"/>
  <c r="AZ677" i="2"/>
  <c r="AY677" i="2"/>
  <c r="AS677" i="2"/>
  <c r="AR677" i="2"/>
  <c r="AQ677" i="2"/>
  <c r="AP677" i="2"/>
  <c r="AJ677" i="2"/>
  <c r="AI677" i="2"/>
  <c r="AH677" i="2"/>
  <c r="AG677" i="2"/>
  <c r="AA677" i="2"/>
  <c r="Z677" i="2"/>
  <c r="Y677" i="2"/>
  <c r="X677" i="2"/>
  <c r="R677" i="2"/>
  <c r="Q677" i="2"/>
  <c r="P677" i="2"/>
  <c r="O677" i="2"/>
  <c r="I677" i="2"/>
  <c r="H677" i="2"/>
  <c r="G677" i="2"/>
  <c r="F677" i="2"/>
  <c r="CL676" i="2"/>
  <c r="CK676" i="2"/>
  <c r="CJ676" i="2"/>
  <c r="CI676" i="2"/>
  <c r="CC676" i="2"/>
  <c r="CB676" i="2"/>
  <c r="CA676" i="2"/>
  <c r="BZ676" i="2"/>
  <c r="BT676" i="2"/>
  <c r="BS676" i="2"/>
  <c r="BR676" i="2"/>
  <c r="BQ676" i="2"/>
  <c r="BK676" i="2"/>
  <c r="BJ676" i="2"/>
  <c r="BI676" i="2"/>
  <c r="BH676" i="2"/>
  <c r="BB676" i="2"/>
  <c r="BA676" i="2"/>
  <c r="AZ676" i="2"/>
  <c r="AY676" i="2"/>
  <c r="AS676" i="2"/>
  <c r="AR676" i="2"/>
  <c r="AQ676" i="2"/>
  <c r="AP676" i="2"/>
  <c r="AJ676" i="2"/>
  <c r="AI676" i="2"/>
  <c r="AH676" i="2"/>
  <c r="AG676" i="2"/>
  <c r="AA676" i="2"/>
  <c r="Z676" i="2"/>
  <c r="Y676" i="2"/>
  <c r="X676" i="2"/>
  <c r="R676" i="2"/>
  <c r="Q676" i="2"/>
  <c r="P676" i="2"/>
  <c r="O676" i="2"/>
  <c r="I676" i="2"/>
  <c r="H676" i="2"/>
  <c r="G676" i="2"/>
  <c r="F676" i="2"/>
  <c r="CL675" i="2"/>
  <c r="CK675" i="2"/>
  <c r="CJ675" i="2"/>
  <c r="CI675" i="2"/>
  <c r="CC675" i="2"/>
  <c r="CB675" i="2"/>
  <c r="CA675" i="2"/>
  <c r="BZ675" i="2"/>
  <c r="BT675" i="2"/>
  <c r="BS675" i="2"/>
  <c r="BR675" i="2"/>
  <c r="BQ675" i="2"/>
  <c r="BK675" i="2"/>
  <c r="BJ675" i="2"/>
  <c r="BI675" i="2"/>
  <c r="BH675" i="2"/>
  <c r="BB675" i="2"/>
  <c r="BA675" i="2"/>
  <c r="AZ675" i="2"/>
  <c r="AY675" i="2"/>
  <c r="AS675" i="2"/>
  <c r="AR675" i="2"/>
  <c r="AQ675" i="2"/>
  <c r="AP675" i="2"/>
  <c r="AJ675" i="2"/>
  <c r="AI675" i="2"/>
  <c r="AH675" i="2"/>
  <c r="AG675" i="2"/>
  <c r="AA675" i="2"/>
  <c r="Z675" i="2"/>
  <c r="Y675" i="2"/>
  <c r="X675" i="2"/>
  <c r="R675" i="2"/>
  <c r="Q675" i="2"/>
  <c r="P675" i="2"/>
  <c r="O675" i="2"/>
  <c r="I675" i="2"/>
  <c r="H675" i="2"/>
  <c r="G675" i="2"/>
  <c r="F675" i="2"/>
  <c r="CL674" i="2"/>
  <c r="CK674" i="2"/>
  <c r="CJ674" i="2"/>
  <c r="CI674" i="2"/>
  <c r="CC674" i="2"/>
  <c r="CB674" i="2"/>
  <c r="CA674" i="2"/>
  <c r="BZ674" i="2"/>
  <c r="BT674" i="2"/>
  <c r="BS674" i="2"/>
  <c r="BR674" i="2"/>
  <c r="BQ674" i="2"/>
  <c r="BK674" i="2"/>
  <c r="BJ674" i="2"/>
  <c r="BI674" i="2"/>
  <c r="BH674" i="2"/>
  <c r="BB674" i="2"/>
  <c r="BA674" i="2"/>
  <c r="AZ674" i="2"/>
  <c r="AY674" i="2"/>
  <c r="AS674" i="2"/>
  <c r="AR674" i="2"/>
  <c r="AQ674" i="2"/>
  <c r="AP674" i="2"/>
  <c r="AJ674" i="2"/>
  <c r="AI674" i="2"/>
  <c r="AH674" i="2"/>
  <c r="AG674" i="2"/>
  <c r="AA674" i="2"/>
  <c r="Z674" i="2"/>
  <c r="Y674" i="2"/>
  <c r="X674" i="2"/>
  <c r="R674" i="2"/>
  <c r="Q674" i="2"/>
  <c r="P674" i="2"/>
  <c r="O674" i="2"/>
  <c r="I674" i="2"/>
  <c r="H674" i="2"/>
  <c r="G674" i="2"/>
  <c r="F674" i="2"/>
  <c r="CL673" i="2"/>
  <c r="CK673" i="2"/>
  <c r="CJ673" i="2"/>
  <c r="CI673" i="2"/>
  <c r="CC673" i="2"/>
  <c r="CB673" i="2"/>
  <c r="CA673" i="2"/>
  <c r="BZ673" i="2"/>
  <c r="BT673" i="2"/>
  <c r="BS673" i="2"/>
  <c r="BR673" i="2"/>
  <c r="BQ673" i="2"/>
  <c r="BK673" i="2"/>
  <c r="BJ673" i="2"/>
  <c r="BI673" i="2"/>
  <c r="BH673" i="2"/>
  <c r="BB673" i="2"/>
  <c r="BA673" i="2"/>
  <c r="AZ673" i="2"/>
  <c r="AY673" i="2"/>
  <c r="AS673" i="2"/>
  <c r="AR673" i="2"/>
  <c r="AQ673" i="2"/>
  <c r="AP673" i="2"/>
  <c r="AJ673" i="2"/>
  <c r="AI673" i="2"/>
  <c r="AH673" i="2"/>
  <c r="AG673" i="2"/>
  <c r="AA673" i="2"/>
  <c r="Z673" i="2"/>
  <c r="Y673" i="2"/>
  <c r="X673" i="2"/>
  <c r="R673" i="2"/>
  <c r="Q673" i="2"/>
  <c r="P673" i="2"/>
  <c r="O673" i="2"/>
  <c r="I673" i="2"/>
  <c r="H673" i="2"/>
  <c r="G673" i="2"/>
  <c r="F673" i="2"/>
  <c r="CL672" i="2"/>
  <c r="CK672" i="2"/>
  <c r="CJ672" i="2"/>
  <c r="CI672" i="2"/>
  <c r="CC672" i="2"/>
  <c r="CB672" i="2"/>
  <c r="CA672" i="2"/>
  <c r="BZ672" i="2"/>
  <c r="BT672" i="2"/>
  <c r="BS672" i="2"/>
  <c r="BR672" i="2"/>
  <c r="BQ672" i="2"/>
  <c r="BK672" i="2"/>
  <c r="BJ672" i="2"/>
  <c r="BI672" i="2"/>
  <c r="BH672" i="2"/>
  <c r="BB672" i="2"/>
  <c r="BA672" i="2"/>
  <c r="AZ672" i="2"/>
  <c r="AY672" i="2"/>
  <c r="AS672" i="2"/>
  <c r="AR672" i="2"/>
  <c r="AQ672" i="2"/>
  <c r="AP672" i="2"/>
  <c r="AJ672" i="2"/>
  <c r="AI672" i="2"/>
  <c r="AH672" i="2"/>
  <c r="AG672" i="2"/>
  <c r="AA672" i="2"/>
  <c r="Z672" i="2"/>
  <c r="Y672" i="2"/>
  <c r="X672" i="2"/>
  <c r="R672" i="2"/>
  <c r="Q672" i="2"/>
  <c r="P672" i="2"/>
  <c r="O672" i="2"/>
  <c r="I672" i="2"/>
  <c r="H672" i="2"/>
  <c r="G672" i="2"/>
  <c r="F672" i="2"/>
  <c r="CL671" i="2"/>
  <c r="CK671" i="2"/>
  <c r="CJ671" i="2"/>
  <c r="CI671" i="2"/>
  <c r="CC671" i="2"/>
  <c r="CB671" i="2"/>
  <c r="CA671" i="2"/>
  <c r="BZ671" i="2"/>
  <c r="BT671" i="2"/>
  <c r="BS671" i="2"/>
  <c r="BR671" i="2"/>
  <c r="BQ671" i="2"/>
  <c r="BK671" i="2"/>
  <c r="BJ671" i="2"/>
  <c r="BI671" i="2"/>
  <c r="BH671" i="2"/>
  <c r="BB671" i="2"/>
  <c r="BA671" i="2"/>
  <c r="AZ671" i="2"/>
  <c r="AY671" i="2"/>
  <c r="AS671" i="2"/>
  <c r="AR671" i="2"/>
  <c r="AQ671" i="2"/>
  <c r="AP671" i="2"/>
  <c r="AJ671" i="2"/>
  <c r="AI671" i="2"/>
  <c r="AH671" i="2"/>
  <c r="AG671" i="2"/>
  <c r="AA671" i="2"/>
  <c r="Z671" i="2"/>
  <c r="Y671" i="2"/>
  <c r="X671" i="2"/>
  <c r="R671" i="2"/>
  <c r="Q671" i="2"/>
  <c r="P671" i="2"/>
  <c r="O671" i="2"/>
  <c r="I671" i="2"/>
  <c r="H671" i="2"/>
  <c r="G671" i="2"/>
  <c r="F671" i="2"/>
  <c r="CL670" i="2"/>
  <c r="CK670" i="2"/>
  <c r="CJ670" i="2"/>
  <c r="CI670" i="2"/>
  <c r="CC670" i="2"/>
  <c r="CB670" i="2"/>
  <c r="CA670" i="2"/>
  <c r="BZ670" i="2"/>
  <c r="BT670" i="2"/>
  <c r="BS670" i="2"/>
  <c r="BR670" i="2"/>
  <c r="BQ670" i="2"/>
  <c r="BK670" i="2"/>
  <c r="BJ670" i="2"/>
  <c r="BI670" i="2"/>
  <c r="BH670" i="2"/>
  <c r="BB670" i="2"/>
  <c r="BA670" i="2"/>
  <c r="AZ670" i="2"/>
  <c r="AY670" i="2"/>
  <c r="AS670" i="2"/>
  <c r="AR670" i="2"/>
  <c r="AQ670" i="2"/>
  <c r="AP670" i="2"/>
  <c r="AJ670" i="2"/>
  <c r="AI670" i="2"/>
  <c r="AH670" i="2"/>
  <c r="AG670" i="2"/>
  <c r="AA670" i="2"/>
  <c r="Z670" i="2"/>
  <c r="Y670" i="2"/>
  <c r="X670" i="2"/>
  <c r="R670" i="2"/>
  <c r="Q670" i="2"/>
  <c r="P670" i="2"/>
  <c r="O670" i="2"/>
  <c r="I670" i="2"/>
  <c r="H670" i="2"/>
  <c r="G670" i="2"/>
  <c r="F670" i="2"/>
  <c r="CL669" i="2"/>
  <c r="CK669" i="2"/>
  <c r="CJ669" i="2"/>
  <c r="CI669" i="2"/>
  <c r="CC669" i="2"/>
  <c r="CB669" i="2"/>
  <c r="CA669" i="2"/>
  <c r="BZ669" i="2"/>
  <c r="BT669" i="2"/>
  <c r="BS669" i="2"/>
  <c r="BR669" i="2"/>
  <c r="BQ669" i="2"/>
  <c r="BK669" i="2"/>
  <c r="BJ669" i="2"/>
  <c r="BI669" i="2"/>
  <c r="BH669" i="2"/>
  <c r="BB669" i="2"/>
  <c r="BA669" i="2"/>
  <c r="AZ669" i="2"/>
  <c r="AY669" i="2"/>
  <c r="AS669" i="2"/>
  <c r="AR669" i="2"/>
  <c r="AQ669" i="2"/>
  <c r="AP669" i="2"/>
  <c r="AJ669" i="2"/>
  <c r="AI669" i="2"/>
  <c r="AH669" i="2"/>
  <c r="AG669" i="2"/>
  <c r="AA669" i="2"/>
  <c r="Z669" i="2"/>
  <c r="Y669" i="2"/>
  <c r="X669" i="2"/>
  <c r="R669" i="2"/>
  <c r="Q669" i="2"/>
  <c r="P669" i="2"/>
  <c r="O669" i="2"/>
  <c r="I669" i="2"/>
  <c r="H669" i="2"/>
  <c r="G669" i="2"/>
  <c r="F669" i="2"/>
  <c r="CL668" i="2"/>
  <c r="CK668" i="2"/>
  <c r="CJ668" i="2"/>
  <c r="CI668" i="2"/>
  <c r="CC668" i="2"/>
  <c r="CB668" i="2"/>
  <c r="CA668" i="2"/>
  <c r="BZ668" i="2"/>
  <c r="BT668" i="2"/>
  <c r="BS668" i="2"/>
  <c r="BR668" i="2"/>
  <c r="BQ668" i="2"/>
  <c r="BK668" i="2"/>
  <c r="BJ668" i="2"/>
  <c r="BI668" i="2"/>
  <c r="BH668" i="2"/>
  <c r="BB668" i="2"/>
  <c r="BA668" i="2"/>
  <c r="AZ668" i="2"/>
  <c r="AY668" i="2"/>
  <c r="AS668" i="2"/>
  <c r="AR668" i="2"/>
  <c r="AQ668" i="2"/>
  <c r="AP668" i="2"/>
  <c r="AJ668" i="2"/>
  <c r="AI668" i="2"/>
  <c r="AH668" i="2"/>
  <c r="AG668" i="2"/>
  <c r="AA668" i="2"/>
  <c r="Z668" i="2"/>
  <c r="Y668" i="2"/>
  <c r="X668" i="2"/>
  <c r="R668" i="2"/>
  <c r="Q668" i="2"/>
  <c r="P668" i="2"/>
  <c r="O668" i="2"/>
  <c r="I668" i="2"/>
  <c r="H668" i="2"/>
  <c r="G668" i="2"/>
  <c r="F668" i="2"/>
  <c r="CL667" i="2"/>
  <c r="CK667" i="2"/>
  <c r="CJ667" i="2"/>
  <c r="CI667" i="2"/>
  <c r="CC667" i="2"/>
  <c r="CB667" i="2"/>
  <c r="CA667" i="2"/>
  <c r="BZ667" i="2"/>
  <c r="BT667" i="2"/>
  <c r="BS667" i="2"/>
  <c r="BR667" i="2"/>
  <c r="BQ667" i="2"/>
  <c r="BK667" i="2"/>
  <c r="BJ667" i="2"/>
  <c r="BI667" i="2"/>
  <c r="BH667" i="2"/>
  <c r="BB667" i="2"/>
  <c r="BA667" i="2"/>
  <c r="AZ667" i="2"/>
  <c r="AY667" i="2"/>
  <c r="AS667" i="2"/>
  <c r="AR667" i="2"/>
  <c r="AQ667" i="2"/>
  <c r="AP667" i="2"/>
  <c r="AJ667" i="2"/>
  <c r="AI667" i="2"/>
  <c r="AH667" i="2"/>
  <c r="AG667" i="2"/>
  <c r="AA667" i="2"/>
  <c r="Z667" i="2"/>
  <c r="Y667" i="2"/>
  <c r="X667" i="2"/>
  <c r="R667" i="2"/>
  <c r="Q667" i="2"/>
  <c r="P667" i="2"/>
  <c r="O667" i="2"/>
  <c r="I667" i="2"/>
  <c r="H667" i="2"/>
  <c r="G667" i="2"/>
  <c r="F667" i="2"/>
  <c r="CL666" i="2"/>
  <c r="CK666" i="2"/>
  <c r="CJ666" i="2"/>
  <c r="CI666" i="2"/>
  <c r="CC666" i="2"/>
  <c r="CB666" i="2"/>
  <c r="CA666" i="2"/>
  <c r="BZ666" i="2"/>
  <c r="BT666" i="2"/>
  <c r="BS666" i="2"/>
  <c r="BR666" i="2"/>
  <c r="BQ666" i="2"/>
  <c r="BK666" i="2"/>
  <c r="BJ666" i="2"/>
  <c r="BI666" i="2"/>
  <c r="BH666" i="2"/>
  <c r="BB666" i="2"/>
  <c r="BA666" i="2"/>
  <c r="AZ666" i="2"/>
  <c r="AY666" i="2"/>
  <c r="AS666" i="2"/>
  <c r="AR666" i="2"/>
  <c r="AQ666" i="2"/>
  <c r="AP666" i="2"/>
  <c r="AJ666" i="2"/>
  <c r="AI666" i="2"/>
  <c r="AH666" i="2"/>
  <c r="AG666" i="2"/>
  <c r="AA666" i="2"/>
  <c r="Z666" i="2"/>
  <c r="Y666" i="2"/>
  <c r="X666" i="2"/>
  <c r="R666" i="2"/>
  <c r="Q666" i="2"/>
  <c r="P666" i="2"/>
  <c r="O666" i="2"/>
  <c r="I666" i="2"/>
  <c r="H666" i="2"/>
  <c r="G666" i="2"/>
  <c r="F666" i="2"/>
  <c r="CL665" i="2"/>
  <c r="CK665" i="2"/>
  <c r="CJ665" i="2"/>
  <c r="CI665" i="2"/>
  <c r="CC665" i="2"/>
  <c r="CB665" i="2"/>
  <c r="CA665" i="2"/>
  <c r="BZ665" i="2"/>
  <c r="BT665" i="2"/>
  <c r="BS665" i="2"/>
  <c r="BR665" i="2"/>
  <c r="BQ665" i="2"/>
  <c r="BK665" i="2"/>
  <c r="BJ665" i="2"/>
  <c r="BI665" i="2"/>
  <c r="BH665" i="2"/>
  <c r="BB665" i="2"/>
  <c r="BA665" i="2"/>
  <c r="AZ665" i="2"/>
  <c r="AY665" i="2"/>
  <c r="AS665" i="2"/>
  <c r="AR665" i="2"/>
  <c r="AQ665" i="2"/>
  <c r="AP665" i="2"/>
  <c r="AJ665" i="2"/>
  <c r="AI665" i="2"/>
  <c r="AH665" i="2"/>
  <c r="AG665" i="2"/>
  <c r="AA665" i="2"/>
  <c r="Z665" i="2"/>
  <c r="Y665" i="2"/>
  <c r="X665" i="2"/>
  <c r="R665" i="2"/>
  <c r="Q665" i="2"/>
  <c r="P665" i="2"/>
  <c r="O665" i="2"/>
  <c r="I665" i="2"/>
  <c r="H665" i="2"/>
  <c r="G665" i="2"/>
  <c r="F665" i="2"/>
  <c r="CL664" i="2"/>
  <c r="CK664" i="2"/>
  <c r="CJ664" i="2"/>
  <c r="CI664" i="2"/>
  <c r="CC664" i="2"/>
  <c r="CB664" i="2"/>
  <c r="CA664" i="2"/>
  <c r="BZ664" i="2"/>
  <c r="BT664" i="2"/>
  <c r="BS664" i="2"/>
  <c r="BR664" i="2"/>
  <c r="BQ664" i="2"/>
  <c r="BK664" i="2"/>
  <c r="BJ664" i="2"/>
  <c r="BI664" i="2"/>
  <c r="BH664" i="2"/>
  <c r="BB664" i="2"/>
  <c r="BA664" i="2"/>
  <c r="AZ664" i="2"/>
  <c r="AY664" i="2"/>
  <c r="AS664" i="2"/>
  <c r="AR664" i="2"/>
  <c r="AQ664" i="2"/>
  <c r="AP664" i="2"/>
  <c r="AJ664" i="2"/>
  <c r="AI664" i="2"/>
  <c r="AH664" i="2"/>
  <c r="AG664" i="2"/>
  <c r="AA664" i="2"/>
  <c r="Z664" i="2"/>
  <c r="Y664" i="2"/>
  <c r="X664" i="2"/>
  <c r="R664" i="2"/>
  <c r="Q664" i="2"/>
  <c r="P664" i="2"/>
  <c r="O664" i="2"/>
  <c r="I664" i="2"/>
  <c r="H664" i="2"/>
  <c r="G664" i="2"/>
  <c r="F664" i="2"/>
  <c r="CL663" i="2"/>
  <c r="CK663" i="2"/>
  <c r="CJ663" i="2"/>
  <c r="CI663" i="2"/>
  <c r="CC663" i="2"/>
  <c r="CB663" i="2"/>
  <c r="CA663" i="2"/>
  <c r="BZ663" i="2"/>
  <c r="BT663" i="2"/>
  <c r="BS663" i="2"/>
  <c r="BR663" i="2"/>
  <c r="BQ663" i="2"/>
  <c r="BK663" i="2"/>
  <c r="BJ663" i="2"/>
  <c r="BI663" i="2"/>
  <c r="BH663" i="2"/>
  <c r="BB663" i="2"/>
  <c r="BA663" i="2"/>
  <c r="AZ663" i="2"/>
  <c r="AY663" i="2"/>
  <c r="AS663" i="2"/>
  <c r="AR663" i="2"/>
  <c r="AQ663" i="2"/>
  <c r="AP663" i="2"/>
  <c r="AJ663" i="2"/>
  <c r="AI663" i="2"/>
  <c r="AH663" i="2"/>
  <c r="AG663" i="2"/>
  <c r="AA663" i="2"/>
  <c r="Z663" i="2"/>
  <c r="Y663" i="2"/>
  <c r="X663" i="2"/>
  <c r="R663" i="2"/>
  <c r="Q663" i="2"/>
  <c r="P663" i="2"/>
  <c r="O663" i="2"/>
  <c r="I663" i="2"/>
  <c r="H663" i="2"/>
  <c r="G663" i="2"/>
  <c r="F663" i="2"/>
  <c r="CL662" i="2"/>
  <c r="CK662" i="2"/>
  <c r="CJ662" i="2"/>
  <c r="CI662" i="2"/>
  <c r="CC662" i="2"/>
  <c r="CB662" i="2"/>
  <c r="CA662" i="2"/>
  <c r="BZ662" i="2"/>
  <c r="BT662" i="2"/>
  <c r="BS662" i="2"/>
  <c r="BR662" i="2"/>
  <c r="BQ662" i="2"/>
  <c r="BK662" i="2"/>
  <c r="BJ662" i="2"/>
  <c r="BI662" i="2"/>
  <c r="BH662" i="2"/>
  <c r="BB662" i="2"/>
  <c r="BA662" i="2"/>
  <c r="AZ662" i="2"/>
  <c r="AY662" i="2"/>
  <c r="AS662" i="2"/>
  <c r="AR662" i="2"/>
  <c r="AQ662" i="2"/>
  <c r="AP662" i="2"/>
  <c r="AJ662" i="2"/>
  <c r="AI662" i="2"/>
  <c r="AH662" i="2"/>
  <c r="AG662" i="2"/>
  <c r="AA662" i="2"/>
  <c r="Z662" i="2"/>
  <c r="Y662" i="2"/>
  <c r="X662" i="2"/>
  <c r="R662" i="2"/>
  <c r="Q662" i="2"/>
  <c r="P662" i="2"/>
  <c r="O662" i="2"/>
  <c r="I662" i="2"/>
  <c r="H662" i="2"/>
  <c r="G662" i="2"/>
  <c r="F662" i="2"/>
  <c r="CL661" i="2"/>
  <c r="CK661" i="2"/>
  <c r="CJ661" i="2"/>
  <c r="CI661" i="2"/>
  <c r="CC661" i="2"/>
  <c r="CB661" i="2"/>
  <c r="CA661" i="2"/>
  <c r="BZ661" i="2"/>
  <c r="BT661" i="2"/>
  <c r="BS661" i="2"/>
  <c r="BR661" i="2"/>
  <c r="BQ661" i="2"/>
  <c r="BK661" i="2"/>
  <c r="BJ661" i="2"/>
  <c r="BI661" i="2"/>
  <c r="BH661" i="2"/>
  <c r="BB661" i="2"/>
  <c r="BA661" i="2"/>
  <c r="AZ661" i="2"/>
  <c r="AY661" i="2"/>
  <c r="AS661" i="2"/>
  <c r="AR661" i="2"/>
  <c r="AQ661" i="2"/>
  <c r="AP661" i="2"/>
  <c r="AJ661" i="2"/>
  <c r="AI661" i="2"/>
  <c r="AH661" i="2"/>
  <c r="AG661" i="2"/>
  <c r="AA661" i="2"/>
  <c r="Z661" i="2"/>
  <c r="Y661" i="2"/>
  <c r="X661" i="2"/>
  <c r="R661" i="2"/>
  <c r="Q661" i="2"/>
  <c r="P661" i="2"/>
  <c r="O661" i="2"/>
  <c r="I661" i="2"/>
  <c r="H661" i="2"/>
  <c r="G661" i="2"/>
  <c r="F661" i="2"/>
  <c r="CL660" i="2"/>
  <c r="CK660" i="2"/>
  <c r="CJ660" i="2"/>
  <c r="CI660" i="2"/>
  <c r="CC660" i="2"/>
  <c r="CB660" i="2"/>
  <c r="CA660" i="2"/>
  <c r="BZ660" i="2"/>
  <c r="BT660" i="2"/>
  <c r="BS660" i="2"/>
  <c r="BR660" i="2"/>
  <c r="BQ660" i="2"/>
  <c r="BK660" i="2"/>
  <c r="BJ660" i="2"/>
  <c r="BI660" i="2"/>
  <c r="BH660" i="2"/>
  <c r="BB660" i="2"/>
  <c r="BA660" i="2"/>
  <c r="AZ660" i="2"/>
  <c r="AY660" i="2"/>
  <c r="AS660" i="2"/>
  <c r="AR660" i="2"/>
  <c r="AQ660" i="2"/>
  <c r="AP660" i="2"/>
  <c r="AJ660" i="2"/>
  <c r="AI660" i="2"/>
  <c r="AH660" i="2"/>
  <c r="AG660" i="2"/>
  <c r="AA660" i="2"/>
  <c r="Z660" i="2"/>
  <c r="Y660" i="2"/>
  <c r="X660" i="2"/>
  <c r="R660" i="2"/>
  <c r="Q660" i="2"/>
  <c r="P660" i="2"/>
  <c r="O660" i="2"/>
  <c r="I660" i="2"/>
  <c r="H660" i="2"/>
  <c r="G660" i="2"/>
  <c r="F660" i="2"/>
  <c r="CL659" i="2"/>
  <c r="CK659" i="2"/>
  <c r="CJ659" i="2"/>
  <c r="CI659" i="2"/>
  <c r="CC659" i="2"/>
  <c r="CB659" i="2"/>
  <c r="CA659" i="2"/>
  <c r="BZ659" i="2"/>
  <c r="BT659" i="2"/>
  <c r="BS659" i="2"/>
  <c r="BR659" i="2"/>
  <c r="BQ659" i="2"/>
  <c r="BK659" i="2"/>
  <c r="BJ659" i="2"/>
  <c r="BI659" i="2"/>
  <c r="BH659" i="2"/>
  <c r="BB659" i="2"/>
  <c r="BA659" i="2"/>
  <c r="AZ659" i="2"/>
  <c r="AY659" i="2"/>
  <c r="AS659" i="2"/>
  <c r="AR659" i="2"/>
  <c r="AQ659" i="2"/>
  <c r="AP659" i="2"/>
  <c r="AJ659" i="2"/>
  <c r="AI659" i="2"/>
  <c r="AH659" i="2"/>
  <c r="AG659" i="2"/>
  <c r="AA659" i="2"/>
  <c r="Z659" i="2"/>
  <c r="Y659" i="2"/>
  <c r="X659" i="2"/>
  <c r="R659" i="2"/>
  <c r="Q659" i="2"/>
  <c r="P659" i="2"/>
  <c r="O659" i="2"/>
  <c r="I659" i="2"/>
  <c r="H659" i="2"/>
  <c r="G659" i="2"/>
  <c r="F659" i="2"/>
  <c r="CL658" i="2"/>
  <c r="CK658" i="2"/>
  <c r="CJ658" i="2"/>
  <c r="CI658" i="2"/>
  <c r="CC658" i="2"/>
  <c r="CB658" i="2"/>
  <c r="CA658" i="2"/>
  <c r="BZ658" i="2"/>
  <c r="BT658" i="2"/>
  <c r="BS658" i="2"/>
  <c r="BR658" i="2"/>
  <c r="BQ658" i="2"/>
  <c r="BK658" i="2"/>
  <c r="BJ658" i="2"/>
  <c r="BI658" i="2"/>
  <c r="BH658" i="2"/>
  <c r="BB658" i="2"/>
  <c r="BA658" i="2"/>
  <c r="AZ658" i="2"/>
  <c r="AY658" i="2"/>
  <c r="AS658" i="2"/>
  <c r="AR658" i="2"/>
  <c r="AQ658" i="2"/>
  <c r="AP658" i="2"/>
  <c r="AJ658" i="2"/>
  <c r="AI658" i="2"/>
  <c r="AH658" i="2"/>
  <c r="AG658" i="2"/>
  <c r="AA658" i="2"/>
  <c r="Z658" i="2"/>
  <c r="Y658" i="2"/>
  <c r="X658" i="2"/>
  <c r="R658" i="2"/>
  <c r="Q658" i="2"/>
  <c r="P658" i="2"/>
  <c r="O658" i="2"/>
  <c r="I658" i="2"/>
  <c r="H658" i="2"/>
  <c r="G658" i="2"/>
  <c r="F658" i="2"/>
  <c r="CL657" i="2"/>
  <c r="CK657" i="2"/>
  <c r="CJ657" i="2"/>
  <c r="CI657" i="2"/>
  <c r="CC657" i="2"/>
  <c r="CB657" i="2"/>
  <c r="CA657" i="2"/>
  <c r="BZ657" i="2"/>
  <c r="BT657" i="2"/>
  <c r="BS657" i="2"/>
  <c r="BR657" i="2"/>
  <c r="BQ657" i="2"/>
  <c r="BK657" i="2"/>
  <c r="BJ657" i="2"/>
  <c r="BI657" i="2"/>
  <c r="BH657" i="2"/>
  <c r="BB657" i="2"/>
  <c r="BA657" i="2"/>
  <c r="AZ657" i="2"/>
  <c r="AY657" i="2"/>
  <c r="AS657" i="2"/>
  <c r="AR657" i="2"/>
  <c r="AQ657" i="2"/>
  <c r="AP657" i="2"/>
  <c r="AJ657" i="2"/>
  <c r="AI657" i="2"/>
  <c r="AH657" i="2"/>
  <c r="AG657" i="2"/>
  <c r="AA657" i="2"/>
  <c r="Z657" i="2"/>
  <c r="Y657" i="2"/>
  <c r="X657" i="2"/>
  <c r="R657" i="2"/>
  <c r="Q657" i="2"/>
  <c r="P657" i="2"/>
  <c r="O657" i="2"/>
  <c r="I657" i="2"/>
  <c r="H657" i="2"/>
  <c r="G657" i="2"/>
  <c r="F657" i="2"/>
  <c r="CL656" i="2"/>
  <c r="CK656" i="2"/>
  <c r="CJ656" i="2"/>
  <c r="CI656" i="2"/>
  <c r="CC656" i="2"/>
  <c r="CB656" i="2"/>
  <c r="CA656" i="2"/>
  <c r="BZ656" i="2"/>
  <c r="BT656" i="2"/>
  <c r="BS656" i="2"/>
  <c r="BR656" i="2"/>
  <c r="BQ656" i="2"/>
  <c r="BK656" i="2"/>
  <c r="BJ656" i="2"/>
  <c r="BI656" i="2"/>
  <c r="BH656" i="2"/>
  <c r="BB656" i="2"/>
  <c r="BA656" i="2"/>
  <c r="AZ656" i="2"/>
  <c r="AY656" i="2"/>
  <c r="AS656" i="2"/>
  <c r="AR656" i="2"/>
  <c r="AQ656" i="2"/>
  <c r="AP656" i="2"/>
  <c r="AJ656" i="2"/>
  <c r="AI656" i="2"/>
  <c r="AH656" i="2"/>
  <c r="AG656" i="2"/>
  <c r="AA656" i="2"/>
  <c r="Z656" i="2"/>
  <c r="Y656" i="2"/>
  <c r="X656" i="2"/>
  <c r="R656" i="2"/>
  <c r="Q656" i="2"/>
  <c r="P656" i="2"/>
  <c r="O656" i="2"/>
  <c r="I656" i="2"/>
  <c r="H656" i="2"/>
  <c r="G656" i="2"/>
  <c r="F656" i="2"/>
  <c r="CL655" i="2"/>
  <c r="CK655" i="2"/>
  <c r="CJ655" i="2"/>
  <c r="CI655" i="2"/>
  <c r="CC655" i="2"/>
  <c r="CB655" i="2"/>
  <c r="CA655" i="2"/>
  <c r="BZ655" i="2"/>
  <c r="BT655" i="2"/>
  <c r="BS655" i="2"/>
  <c r="BR655" i="2"/>
  <c r="BQ655" i="2"/>
  <c r="BK655" i="2"/>
  <c r="BJ655" i="2"/>
  <c r="BI655" i="2"/>
  <c r="BH655" i="2"/>
  <c r="BB655" i="2"/>
  <c r="BA655" i="2"/>
  <c r="AZ655" i="2"/>
  <c r="AY655" i="2"/>
  <c r="AS655" i="2"/>
  <c r="AR655" i="2"/>
  <c r="AQ655" i="2"/>
  <c r="AP655" i="2"/>
  <c r="AJ655" i="2"/>
  <c r="AI655" i="2"/>
  <c r="AH655" i="2"/>
  <c r="AG655" i="2"/>
  <c r="AA655" i="2"/>
  <c r="Z655" i="2"/>
  <c r="Y655" i="2"/>
  <c r="X655" i="2"/>
  <c r="R655" i="2"/>
  <c r="Q655" i="2"/>
  <c r="P655" i="2"/>
  <c r="O655" i="2"/>
  <c r="I655" i="2"/>
  <c r="H655" i="2"/>
  <c r="G655" i="2"/>
  <c r="F655" i="2"/>
  <c r="CL654" i="2"/>
  <c r="CK654" i="2"/>
  <c r="CJ654" i="2"/>
  <c r="CI654" i="2"/>
  <c r="CC654" i="2"/>
  <c r="CB654" i="2"/>
  <c r="CA654" i="2"/>
  <c r="BZ654" i="2"/>
  <c r="BT654" i="2"/>
  <c r="BS654" i="2"/>
  <c r="BR654" i="2"/>
  <c r="BQ654" i="2"/>
  <c r="BK654" i="2"/>
  <c r="BJ654" i="2"/>
  <c r="BI654" i="2"/>
  <c r="BH654" i="2"/>
  <c r="BB654" i="2"/>
  <c r="BA654" i="2"/>
  <c r="AZ654" i="2"/>
  <c r="AY654" i="2"/>
  <c r="AS654" i="2"/>
  <c r="AR654" i="2"/>
  <c r="AQ654" i="2"/>
  <c r="AP654" i="2"/>
  <c r="AJ654" i="2"/>
  <c r="AI654" i="2"/>
  <c r="AH654" i="2"/>
  <c r="AG654" i="2"/>
  <c r="AA654" i="2"/>
  <c r="Z654" i="2"/>
  <c r="Y654" i="2"/>
  <c r="X654" i="2"/>
  <c r="R654" i="2"/>
  <c r="Q654" i="2"/>
  <c r="P654" i="2"/>
  <c r="O654" i="2"/>
  <c r="I654" i="2"/>
  <c r="H654" i="2"/>
  <c r="G654" i="2"/>
  <c r="F654" i="2"/>
  <c r="CL653" i="2"/>
  <c r="CK653" i="2"/>
  <c r="CJ653" i="2"/>
  <c r="CI653" i="2"/>
  <c r="CC653" i="2"/>
  <c r="CB653" i="2"/>
  <c r="CA653" i="2"/>
  <c r="BZ653" i="2"/>
  <c r="BT653" i="2"/>
  <c r="BS653" i="2"/>
  <c r="BR653" i="2"/>
  <c r="BQ653" i="2"/>
  <c r="BK653" i="2"/>
  <c r="BJ653" i="2"/>
  <c r="BI653" i="2"/>
  <c r="BH653" i="2"/>
  <c r="BB653" i="2"/>
  <c r="BA653" i="2"/>
  <c r="AZ653" i="2"/>
  <c r="AY653" i="2"/>
  <c r="AS653" i="2"/>
  <c r="AR653" i="2"/>
  <c r="AQ653" i="2"/>
  <c r="AP653" i="2"/>
  <c r="AJ653" i="2"/>
  <c r="AI653" i="2"/>
  <c r="AH653" i="2"/>
  <c r="AG653" i="2"/>
  <c r="AA653" i="2"/>
  <c r="Z653" i="2"/>
  <c r="Y653" i="2"/>
  <c r="X653" i="2"/>
  <c r="R653" i="2"/>
  <c r="Q653" i="2"/>
  <c r="P653" i="2"/>
  <c r="O653" i="2"/>
  <c r="I653" i="2"/>
  <c r="H653" i="2"/>
  <c r="G653" i="2"/>
  <c r="F653" i="2"/>
  <c r="CL652" i="2"/>
  <c r="CK652" i="2"/>
  <c r="CJ652" i="2"/>
  <c r="CI652" i="2"/>
  <c r="CC652" i="2"/>
  <c r="CB652" i="2"/>
  <c r="CA652" i="2"/>
  <c r="BZ652" i="2"/>
  <c r="BT652" i="2"/>
  <c r="BS652" i="2"/>
  <c r="BR652" i="2"/>
  <c r="BQ652" i="2"/>
  <c r="BK652" i="2"/>
  <c r="BJ652" i="2"/>
  <c r="BI652" i="2"/>
  <c r="BH652" i="2"/>
  <c r="BB652" i="2"/>
  <c r="BA652" i="2"/>
  <c r="AZ652" i="2"/>
  <c r="AY652" i="2"/>
  <c r="AS652" i="2"/>
  <c r="AR652" i="2"/>
  <c r="AQ652" i="2"/>
  <c r="AP652" i="2"/>
  <c r="AJ652" i="2"/>
  <c r="AI652" i="2"/>
  <c r="AH652" i="2"/>
  <c r="AG652" i="2"/>
  <c r="AA652" i="2"/>
  <c r="Z652" i="2"/>
  <c r="Y652" i="2"/>
  <c r="X652" i="2"/>
  <c r="R652" i="2"/>
  <c r="Q652" i="2"/>
  <c r="P652" i="2"/>
  <c r="O652" i="2"/>
  <c r="I652" i="2"/>
  <c r="H652" i="2"/>
  <c r="G652" i="2"/>
  <c r="F652" i="2"/>
  <c r="CL651" i="2"/>
  <c r="CK651" i="2"/>
  <c r="CJ651" i="2"/>
  <c r="CI651" i="2"/>
  <c r="CC651" i="2"/>
  <c r="CB651" i="2"/>
  <c r="CA651" i="2"/>
  <c r="BZ651" i="2"/>
  <c r="BT651" i="2"/>
  <c r="BS651" i="2"/>
  <c r="BR651" i="2"/>
  <c r="BQ651" i="2"/>
  <c r="BK651" i="2"/>
  <c r="BJ651" i="2"/>
  <c r="BI651" i="2"/>
  <c r="BH651" i="2"/>
  <c r="BB651" i="2"/>
  <c r="BA651" i="2"/>
  <c r="AZ651" i="2"/>
  <c r="AY651" i="2"/>
  <c r="AS651" i="2"/>
  <c r="AR651" i="2"/>
  <c r="AQ651" i="2"/>
  <c r="AP651" i="2"/>
  <c r="AJ651" i="2"/>
  <c r="AI651" i="2"/>
  <c r="AH651" i="2"/>
  <c r="AG651" i="2"/>
  <c r="AA651" i="2"/>
  <c r="Z651" i="2"/>
  <c r="Y651" i="2"/>
  <c r="X651" i="2"/>
  <c r="R651" i="2"/>
  <c r="Q651" i="2"/>
  <c r="P651" i="2"/>
  <c r="O651" i="2"/>
  <c r="I651" i="2"/>
  <c r="H651" i="2"/>
  <c r="G651" i="2"/>
  <c r="F651" i="2"/>
  <c r="CL650" i="2"/>
  <c r="CK650" i="2"/>
  <c r="CJ650" i="2"/>
  <c r="CI650" i="2"/>
  <c r="CC650" i="2"/>
  <c r="CB650" i="2"/>
  <c r="CA650" i="2"/>
  <c r="BZ650" i="2"/>
  <c r="BT650" i="2"/>
  <c r="BS650" i="2"/>
  <c r="BR650" i="2"/>
  <c r="BQ650" i="2"/>
  <c r="BK650" i="2"/>
  <c r="BJ650" i="2"/>
  <c r="BI650" i="2"/>
  <c r="BH650" i="2"/>
  <c r="BB650" i="2"/>
  <c r="BA650" i="2"/>
  <c r="AZ650" i="2"/>
  <c r="AY650" i="2"/>
  <c r="AS650" i="2"/>
  <c r="AR650" i="2"/>
  <c r="AQ650" i="2"/>
  <c r="AP650" i="2"/>
  <c r="AJ650" i="2"/>
  <c r="AI650" i="2"/>
  <c r="AH650" i="2"/>
  <c r="AG650" i="2"/>
  <c r="AA650" i="2"/>
  <c r="Z650" i="2"/>
  <c r="Y650" i="2"/>
  <c r="X650" i="2"/>
  <c r="R650" i="2"/>
  <c r="Q650" i="2"/>
  <c r="P650" i="2"/>
  <c r="O650" i="2"/>
  <c r="I650" i="2"/>
  <c r="H650" i="2"/>
  <c r="G650" i="2"/>
  <c r="F650" i="2"/>
  <c r="CL649" i="2"/>
  <c r="CK649" i="2"/>
  <c r="CJ649" i="2"/>
  <c r="CI649" i="2"/>
  <c r="CC649" i="2"/>
  <c r="CB649" i="2"/>
  <c r="CA649" i="2"/>
  <c r="BZ649" i="2"/>
  <c r="BT649" i="2"/>
  <c r="BS649" i="2"/>
  <c r="BR649" i="2"/>
  <c r="BQ649" i="2"/>
  <c r="BK649" i="2"/>
  <c r="BJ649" i="2"/>
  <c r="BI649" i="2"/>
  <c r="BH649" i="2"/>
  <c r="BB649" i="2"/>
  <c r="BA649" i="2"/>
  <c r="AZ649" i="2"/>
  <c r="AY649" i="2"/>
  <c r="AS649" i="2"/>
  <c r="AR649" i="2"/>
  <c r="AQ649" i="2"/>
  <c r="AP649" i="2"/>
  <c r="AJ649" i="2"/>
  <c r="AI649" i="2"/>
  <c r="AH649" i="2"/>
  <c r="AG649" i="2"/>
  <c r="AA649" i="2"/>
  <c r="Z649" i="2"/>
  <c r="Y649" i="2"/>
  <c r="X649" i="2"/>
  <c r="R649" i="2"/>
  <c r="Q649" i="2"/>
  <c r="P649" i="2"/>
  <c r="O649" i="2"/>
  <c r="I649" i="2"/>
  <c r="H649" i="2"/>
  <c r="G649" i="2"/>
  <c r="F649" i="2"/>
  <c r="CL648" i="2"/>
  <c r="CK648" i="2"/>
  <c r="CJ648" i="2"/>
  <c r="CI648" i="2"/>
  <c r="CC648" i="2"/>
  <c r="CB648" i="2"/>
  <c r="CA648" i="2"/>
  <c r="BZ648" i="2"/>
  <c r="BT648" i="2"/>
  <c r="BS648" i="2"/>
  <c r="BR648" i="2"/>
  <c r="BQ648" i="2"/>
  <c r="BK648" i="2"/>
  <c r="BJ648" i="2"/>
  <c r="BI648" i="2"/>
  <c r="BH648" i="2"/>
  <c r="BB648" i="2"/>
  <c r="BA648" i="2"/>
  <c r="AZ648" i="2"/>
  <c r="AY648" i="2"/>
  <c r="AS648" i="2"/>
  <c r="AR648" i="2"/>
  <c r="AQ648" i="2"/>
  <c r="AP648" i="2"/>
  <c r="AJ648" i="2"/>
  <c r="AI648" i="2"/>
  <c r="AH648" i="2"/>
  <c r="AG648" i="2"/>
  <c r="AA648" i="2"/>
  <c r="Z648" i="2"/>
  <c r="Y648" i="2"/>
  <c r="X648" i="2"/>
  <c r="R648" i="2"/>
  <c r="Q648" i="2"/>
  <c r="P648" i="2"/>
  <c r="O648" i="2"/>
  <c r="I648" i="2"/>
  <c r="H648" i="2"/>
  <c r="G648" i="2"/>
  <c r="F648" i="2"/>
  <c r="CL647" i="2"/>
  <c r="CK647" i="2"/>
  <c r="CJ647" i="2"/>
  <c r="CI647" i="2"/>
  <c r="CC647" i="2"/>
  <c r="CB647" i="2"/>
  <c r="CA647" i="2"/>
  <c r="BZ647" i="2"/>
  <c r="BT647" i="2"/>
  <c r="BS647" i="2"/>
  <c r="BR647" i="2"/>
  <c r="BQ647" i="2"/>
  <c r="BK647" i="2"/>
  <c r="BJ647" i="2"/>
  <c r="BI647" i="2"/>
  <c r="BH647" i="2"/>
  <c r="BB647" i="2"/>
  <c r="BA647" i="2"/>
  <c r="AZ647" i="2"/>
  <c r="AY647" i="2"/>
  <c r="AS647" i="2"/>
  <c r="AR647" i="2"/>
  <c r="AQ647" i="2"/>
  <c r="AP647" i="2"/>
  <c r="AJ647" i="2"/>
  <c r="AI647" i="2"/>
  <c r="AH647" i="2"/>
  <c r="AG647" i="2"/>
  <c r="AA647" i="2"/>
  <c r="Z647" i="2"/>
  <c r="Y647" i="2"/>
  <c r="X647" i="2"/>
  <c r="R647" i="2"/>
  <c r="Q647" i="2"/>
  <c r="P647" i="2"/>
  <c r="O647" i="2"/>
  <c r="I647" i="2"/>
  <c r="H647" i="2"/>
  <c r="G647" i="2"/>
  <c r="F647" i="2"/>
  <c r="CL646" i="2"/>
  <c r="CK646" i="2"/>
  <c r="CJ646" i="2"/>
  <c r="CI646" i="2"/>
  <c r="CC646" i="2"/>
  <c r="CB646" i="2"/>
  <c r="CA646" i="2"/>
  <c r="BZ646" i="2"/>
  <c r="BT646" i="2"/>
  <c r="BS646" i="2"/>
  <c r="BR646" i="2"/>
  <c r="BQ646" i="2"/>
  <c r="BK646" i="2"/>
  <c r="BJ646" i="2"/>
  <c r="BI646" i="2"/>
  <c r="BH646" i="2"/>
  <c r="BB646" i="2"/>
  <c r="BA646" i="2"/>
  <c r="AZ646" i="2"/>
  <c r="AY646" i="2"/>
  <c r="AS646" i="2"/>
  <c r="AR646" i="2"/>
  <c r="AQ646" i="2"/>
  <c r="AP646" i="2"/>
  <c r="AJ646" i="2"/>
  <c r="AI646" i="2"/>
  <c r="AH646" i="2"/>
  <c r="AG646" i="2"/>
  <c r="AA646" i="2"/>
  <c r="Z646" i="2"/>
  <c r="Y646" i="2"/>
  <c r="X646" i="2"/>
  <c r="R646" i="2"/>
  <c r="Q646" i="2"/>
  <c r="P646" i="2"/>
  <c r="O646" i="2"/>
  <c r="I646" i="2"/>
  <c r="H646" i="2"/>
  <c r="G646" i="2"/>
  <c r="F646" i="2"/>
  <c r="CL645" i="2"/>
  <c r="CK645" i="2"/>
  <c r="CJ645" i="2"/>
  <c r="CI645" i="2"/>
  <c r="CC645" i="2"/>
  <c r="CB645" i="2"/>
  <c r="CA645" i="2"/>
  <c r="BZ645" i="2"/>
  <c r="BT645" i="2"/>
  <c r="BS645" i="2"/>
  <c r="BR645" i="2"/>
  <c r="BQ645" i="2"/>
  <c r="BK645" i="2"/>
  <c r="BJ645" i="2"/>
  <c r="BI645" i="2"/>
  <c r="BH645" i="2"/>
  <c r="BB645" i="2"/>
  <c r="BA645" i="2"/>
  <c r="AZ645" i="2"/>
  <c r="AY645" i="2"/>
  <c r="AS645" i="2"/>
  <c r="AR645" i="2"/>
  <c r="AQ645" i="2"/>
  <c r="AP645" i="2"/>
  <c r="AJ645" i="2"/>
  <c r="AI645" i="2"/>
  <c r="AH645" i="2"/>
  <c r="AG645" i="2"/>
  <c r="AA645" i="2"/>
  <c r="Z645" i="2"/>
  <c r="Y645" i="2"/>
  <c r="X645" i="2"/>
  <c r="R645" i="2"/>
  <c r="Q645" i="2"/>
  <c r="P645" i="2"/>
  <c r="O645" i="2"/>
  <c r="I645" i="2"/>
  <c r="H645" i="2"/>
  <c r="G645" i="2"/>
  <c r="F645" i="2"/>
  <c r="CL644" i="2"/>
  <c r="CK644" i="2"/>
  <c r="CJ644" i="2"/>
  <c r="CI644" i="2"/>
  <c r="CC644" i="2"/>
  <c r="CB644" i="2"/>
  <c r="CA644" i="2"/>
  <c r="BZ644" i="2"/>
  <c r="BT644" i="2"/>
  <c r="BS644" i="2"/>
  <c r="BR644" i="2"/>
  <c r="BQ644" i="2"/>
  <c r="BK644" i="2"/>
  <c r="BJ644" i="2"/>
  <c r="BI644" i="2"/>
  <c r="BH644" i="2"/>
  <c r="BB644" i="2"/>
  <c r="BA644" i="2"/>
  <c r="AZ644" i="2"/>
  <c r="AY644" i="2"/>
  <c r="AS644" i="2"/>
  <c r="AR644" i="2"/>
  <c r="AQ644" i="2"/>
  <c r="AP644" i="2"/>
  <c r="AJ644" i="2"/>
  <c r="AI644" i="2"/>
  <c r="AH644" i="2"/>
  <c r="AG644" i="2"/>
  <c r="AA644" i="2"/>
  <c r="Z644" i="2"/>
  <c r="Y644" i="2"/>
  <c r="X644" i="2"/>
  <c r="R644" i="2"/>
  <c r="Q644" i="2"/>
  <c r="P644" i="2"/>
  <c r="O644" i="2"/>
  <c r="I644" i="2"/>
  <c r="H644" i="2"/>
  <c r="G644" i="2"/>
  <c r="F644" i="2"/>
  <c r="CL643" i="2"/>
  <c r="CK643" i="2"/>
  <c r="CJ643" i="2"/>
  <c r="CI643" i="2"/>
  <c r="CC643" i="2"/>
  <c r="CB643" i="2"/>
  <c r="CA643" i="2"/>
  <c r="BZ643" i="2"/>
  <c r="BT643" i="2"/>
  <c r="BS643" i="2"/>
  <c r="BR643" i="2"/>
  <c r="BQ643" i="2"/>
  <c r="BK643" i="2"/>
  <c r="BJ643" i="2"/>
  <c r="BI643" i="2"/>
  <c r="BH643" i="2"/>
  <c r="BB643" i="2"/>
  <c r="BA643" i="2"/>
  <c r="AZ643" i="2"/>
  <c r="AY643" i="2"/>
  <c r="AS643" i="2"/>
  <c r="AR643" i="2"/>
  <c r="AQ643" i="2"/>
  <c r="AP643" i="2"/>
  <c r="AJ643" i="2"/>
  <c r="AI643" i="2"/>
  <c r="AH643" i="2"/>
  <c r="AG643" i="2"/>
  <c r="AA643" i="2"/>
  <c r="Z643" i="2"/>
  <c r="Y643" i="2"/>
  <c r="X643" i="2"/>
  <c r="R643" i="2"/>
  <c r="Q643" i="2"/>
  <c r="P643" i="2"/>
  <c r="O643" i="2"/>
  <c r="I643" i="2"/>
  <c r="H643" i="2"/>
  <c r="G643" i="2"/>
  <c r="F643" i="2"/>
  <c r="CL642" i="2"/>
  <c r="CK642" i="2"/>
  <c r="CJ642" i="2"/>
  <c r="CI642" i="2"/>
  <c r="CC642" i="2"/>
  <c r="CB642" i="2"/>
  <c r="CA642" i="2"/>
  <c r="BZ642" i="2"/>
  <c r="BT642" i="2"/>
  <c r="BS642" i="2"/>
  <c r="BR642" i="2"/>
  <c r="BQ642" i="2"/>
  <c r="BK642" i="2"/>
  <c r="BJ642" i="2"/>
  <c r="BI642" i="2"/>
  <c r="BH642" i="2"/>
  <c r="BB642" i="2"/>
  <c r="BA642" i="2"/>
  <c r="AZ642" i="2"/>
  <c r="AY642" i="2"/>
  <c r="AS642" i="2"/>
  <c r="AR642" i="2"/>
  <c r="AQ642" i="2"/>
  <c r="AP642" i="2"/>
  <c r="AJ642" i="2"/>
  <c r="AI642" i="2"/>
  <c r="AH642" i="2"/>
  <c r="AG642" i="2"/>
  <c r="AA642" i="2"/>
  <c r="Z642" i="2"/>
  <c r="Y642" i="2"/>
  <c r="X642" i="2"/>
  <c r="R642" i="2"/>
  <c r="Q642" i="2"/>
  <c r="P642" i="2"/>
  <c r="O642" i="2"/>
  <c r="I642" i="2"/>
  <c r="H642" i="2"/>
  <c r="G642" i="2"/>
  <c r="F642" i="2"/>
  <c r="CL641" i="2"/>
  <c r="CK641" i="2"/>
  <c r="CJ641" i="2"/>
  <c r="CI641" i="2"/>
  <c r="CC641" i="2"/>
  <c r="CB641" i="2"/>
  <c r="CA641" i="2"/>
  <c r="BZ641" i="2"/>
  <c r="BT641" i="2"/>
  <c r="BS641" i="2"/>
  <c r="BR641" i="2"/>
  <c r="BQ641" i="2"/>
  <c r="BK641" i="2"/>
  <c r="BJ641" i="2"/>
  <c r="BI641" i="2"/>
  <c r="BH641" i="2"/>
  <c r="BB641" i="2"/>
  <c r="BA641" i="2"/>
  <c r="AZ641" i="2"/>
  <c r="AY641" i="2"/>
  <c r="AS641" i="2"/>
  <c r="AR641" i="2"/>
  <c r="AQ641" i="2"/>
  <c r="AP641" i="2"/>
  <c r="AJ641" i="2"/>
  <c r="AI641" i="2"/>
  <c r="AH641" i="2"/>
  <c r="AG641" i="2"/>
  <c r="AA641" i="2"/>
  <c r="Z641" i="2"/>
  <c r="Y641" i="2"/>
  <c r="X641" i="2"/>
  <c r="R641" i="2"/>
  <c r="Q641" i="2"/>
  <c r="P641" i="2"/>
  <c r="O641" i="2"/>
  <c r="I641" i="2"/>
  <c r="H641" i="2"/>
  <c r="G641" i="2"/>
  <c r="F641" i="2"/>
  <c r="CL640" i="2"/>
  <c r="CK640" i="2"/>
  <c r="CJ640" i="2"/>
  <c r="CI640" i="2"/>
  <c r="CC640" i="2"/>
  <c r="CB640" i="2"/>
  <c r="CA640" i="2"/>
  <c r="BZ640" i="2"/>
  <c r="BT640" i="2"/>
  <c r="BS640" i="2"/>
  <c r="BR640" i="2"/>
  <c r="BQ640" i="2"/>
  <c r="BK640" i="2"/>
  <c r="BJ640" i="2"/>
  <c r="BI640" i="2"/>
  <c r="BH640" i="2"/>
  <c r="BB640" i="2"/>
  <c r="BA640" i="2"/>
  <c r="AZ640" i="2"/>
  <c r="AY640" i="2"/>
  <c r="AS640" i="2"/>
  <c r="AR640" i="2"/>
  <c r="AQ640" i="2"/>
  <c r="AP640" i="2"/>
  <c r="AJ640" i="2"/>
  <c r="AI640" i="2"/>
  <c r="AH640" i="2"/>
  <c r="AG640" i="2"/>
  <c r="AA640" i="2"/>
  <c r="Z640" i="2"/>
  <c r="Y640" i="2"/>
  <c r="X640" i="2"/>
  <c r="R640" i="2"/>
  <c r="Q640" i="2"/>
  <c r="P640" i="2"/>
  <c r="O640" i="2"/>
  <c r="I640" i="2"/>
  <c r="H640" i="2"/>
  <c r="G640" i="2"/>
  <c r="F640" i="2"/>
  <c r="CL639" i="2"/>
  <c r="CK639" i="2"/>
  <c r="CJ639" i="2"/>
  <c r="CI639" i="2"/>
  <c r="CC639" i="2"/>
  <c r="CB639" i="2"/>
  <c r="CA639" i="2"/>
  <c r="BZ639" i="2"/>
  <c r="BT639" i="2"/>
  <c r="BS639" i="2"/>
  <c r="BR639" i="2"/>
  <c r="BQ639" i="2"/>
  <c r="BK639" i="2"/>
  <c r="BJ639" i="2"/>
  <c r="BI639" i="2"/>
  <c r="BH639" i="2"/>
  <c r="BB639" i="2"/>
  <c r="BA639" i="2"/>
  <c r="AZ639" i="2"/>
  <c r="AY639" i="2"/>
  <c r="AS639" i="2"/>
  <c r="AR639" i="2"/>
  <c r="AQ639" i="2"/>
  <c r="AP639" i="2"/>
  <c r="AJ639" i="2"/>
  <c r="AI639" i="2"/>
  <c r="AH639" i="2"/>
  <c r="AG639" i="2"/>
  <c r="AA639" i="2"/>
  <c r="Z639" i="2"/>
  <c r="Y639" i="2"/>
  <c r="X639" i="2"/>
  <c r="R639" i="2"/>
  <c r="Q639" i="2"/>
  <c r="P639" i="2"/>
  <c r="O639" i="2"/>
  <c r="I639" i="2"/>
  <c r="H639" i="2"/>
  <c r="G639" i="2"/>
  <c r="F639" i="2"/>
  <c r="CL638" i="2"/>
  <c r="CK638" i="2"/>
  <c r="CJ638" i="2"/>
  <c r="CI638" i="2"/>
  <c r="CC638" i="2"/>
  <c r="CB638" i="2"/>
  <c r="CA638" i="2"/>
  <c r="BZ638" i="2"/>
  <c r="BT638" i="2"/>
  <c r="BS638" i="2"/>
  <c r="BR638" i="2"/>
  <c r="BQ638" i="2"/>
  <c r="BK638" i="2"/>
  <c r="BJ638" i="2"/>
  <c r="BI638" i="2"/>
  <c r="BH638" i="2"/>
  <c r="BB638" i="2"/>
  <c r="BA638" i="2"/>
  <c r="AZ638" i="2"/>
  <c r="AY638" i="2"/>
  <c r="AS638" i="2"/>
  <c r="AR638" i="2"/>
  <c r="AQ638" i="2"/>
  <c r="AP638" i="2"/>
  <c r="AJ638" i="2"/>
  <c r="AI638" i="2"/>
  <c r="AH638" i="2"/>
  <c r="AG638" i="2"/>
  <c r="AA638" i="2"/>
  <c r="Z638" i="2"/>
  <c r="Y638" i="2"/>
  <c r="X638" i="2"/>
  <c r="R638" i="2"/>
  <c r="Q638" i="2"/>
  <c r="P638" i="2"/>
  <c r="O638" i="2"/>
  <c r="I638" i="2"/>
  <c r="H638" i="2"/>
  <c r="G638" i="2"/>
  <c r="F638" i="2"/>
  <c r="CL637" i="2"/>
  <c r="CK637" i="2"/>
  <c r="CJ637" i="2"/>
  <c r="CI637" i="2"/>
  <c r="CC637" i="2"/>
  <c r="CB637" i="2"/>
  <c r="CA637" i="2"/>
  <c r="BZ637" i="2"/>
  <c r="BT637" i="2"/>
  <c r="BS637" i="2"/>
  <c r="BR637" i="2"/>
  <c r="BQ637" i="2"/>
  <c r="BK637" i="2"/>
  <c r="BJ637" i="2"/>
  <c r="BI637" i="2"/>
  <c r="BH637" i="2"/>
  <c r="BB637" i="2"/>
  <c r="BA637" i="2"/>
  <c r="AZ637" i="2"/>
  <c r="AY637" i="2"/>
  <c r="AS637" i="2"/>
  <c r="AR637" i="2"/>
  <c r="AQ637" i="2"/>
  <c r="AP637" i="2"/>
  <c r="AJ637" i="2"/>
  <c r="AI637" i="2"/>
  <c r="AH637" i="2"/>
  <c r="AG637" i="2"/>
  <c r="AA637" i="2"/>
  <c r="Z637" i="2"/>
  <c r="Y637" i="2"/>
  <c r="X637" i="2"/>
  <c r="R637" i="2"/>
  <c r="Q637" i="2"/>
  <c r="P637" i="2"/>
  <c r="O637" i="2"/>
  <c r="I637" i="2"/>
  <c r="H637" i="2"/>
  <c r="G637" i="2"/>
  <c r="F637" i="2"/>
  <c r="CL636" i="2"/>
  <c r="CK636" i="2"/>
  <c r="CJ636" i="2"/>
  <c r="CI636" i="2"/>
  <c r="CC636" i="2"/>
  <c r="CB636" i="2"/>
  <c r="CA636" i="2"/>
  <c r="BZ636" i="2"/>
  <c r="BT636" i="2"/>
  <c r="BS636" i="2"/>
  <c r="BR636" i="2"/>
  <c r="BQ636" i="2"/>
  <c r="BK636" i="2"/>
  <c r="BJ636" i="2"/>
  <c r="BI636" i="2"/>
  <c r="BH636" i="2"/>
  <c r="BB636" i="2"/>
  <c r="BA636" i="2"/>
  <c r="AZ636" i="2"/>
  <c r="AY636" i="2"/>
  <c r="AS636" i="2"/>
  <c r="AR636" i="2"/>
  <c r="AQ636" i="2"/>
  <c r="AP636" i="2"/>
  <c r="AJ636" i="2"/>
  <c r="AI636" i="2"/>
  <c r="AH636" i="2"/>
  <c r="AG636" i="2"/>
  <c r="AA636" i="2"/>
  <c r="Z636" i="2"/>
  <c r="Y636" i="2"/>
  <c r="X636" i="2"/>
  <c r="R636" i="2"/>
  <c r="Q636" i="2"/>
  <c r="P636" i="2"/>
  <c r="O636" i="2"/>
  <c r="I636" i="2"/>
  <c r="H636" i="2"/>
  <c r="G636" i="2"/>
  <c r="F636" i="2"/>
  <c r="CL635" i="2"/>
  <c r="CK635" i="2"/>
  <c r="CJ635" i="2"/>
  <c r="CI635" i="2"/>
  <c r="CC635" i="2"/>
  <c r="CB635" i="2"/>
  <c r="CA635" i="2"/>
  <c r="BZ635" i="2"/>
  <c r="BT635" i="2"/>
  <c r="BS635" i="2"/>
  <c r="BR635" i="2"/>
  <c r="BQ635" i="2"/>
  <c r="BK635" i="2"/>
  <c r="BJ635" i="2"/>
  <c r="BI635" i="2"/>
  <c r="BH635" i="2"/>
  <c r="BB635" i="2"/>
  <c r="BA635" i="2"/>
  <c r="AZ635" i="2"/>
  <c r="AY635" i="2"/>
  <c r="AS635" i="2"/>
  <c r="AR635" i="2"/>
  <c r="AQ635" i="2"/>
  <c r="AP635" i="2"/>
  <c r="AJ635" i="2"/>
  <c r="AI635" i="2"/>
  <c r="AH635" i="2"/>
  <c r="AG635" i="2"/>
  <c r="AA635" i="2"/>
  <c r="Z635" i="2"/>
  <c r="Y635" i="2"/>
  <c r="X635" i="2"/>
  <c r="R635" i="2"/>
  <c r="Q635" i="2"/>
  <c r="P635" i="2"/>
  <c r="O635" i="2"/>
  <c r="I635" i="2"/>
  <c r="H635" i="2"/>
  <c r="G635" i="2"/>
  <c r="F635" i="2"/>
  <c r="CL634" i="2"/>
  <c r="CK634" i="2"/>
  <c r="CJ634" i="2"/>
  <c r="CI634" i="2"/>
  <c r="CC634" i="2"/>
  <c r="CB634" i="2"/>
  <c r="CA634" i="2"/>
  <c r="BZ634" i="2"/>
  <c r="BT634" i="2"/>
  <c r="BS634" i="2"/>
  <c r="BR634" i="2"/>
  <c r="BQ634" i="2"/>
  <c r="BK634" i="2"/>
  <c r="BJ634" i="2"/>
  <c r="BI634" i="2"/>
  <c r="BH634" i="2"/>
  <c r="BB634" i="2"/>
  <c r="BA634" i="2"/>
  <c r="AZ634" i="2"/>
  <c r="AY634" i="2"/>
  <c r="AS634" i="2"/>
  <c r="AR634" i="2"/>
  <c r="AQ634" i="2"/>
  <c r="AP634" i="2"/>
  <c r="AJ634" i="2"/>
  <c r="AI634" i="2"/>
  <c r="AH634" i="2"/>
  <c r="AG634" i="2"/>
  <c r="AA634" i="2"/>
  <c r="Z634" i="2"/>
  <c r="Y634" i="2"/>
  <c r="X634" i="2"/>
  <c r="R634" i="2"/>
  <c r="Q634" i="2"/>
  <c r="P634" i="2"/>
  <c r="O634" i="2"/>
  <c r="I634" i="2"/>
  <c r="H634" i="2"/>
  <c r="G634" i="2"/>
  <c r="F634" i="2"/>
  <c r="CL633" i="2"/>
  <c r="CK633" i="2"/>
  <c r="CJ633" i="2"/>
  <c r="CI633" i="2"/>
  <c r="CC633" i="2"/>
  <c r="CB633" i="2"/>
  <c r="CA633" i="2"/>
  <c r="BZ633" i="2"/>
  <c r="BT633" i="2"/>
  <c r="BS633" i="2"/>
  <c r="BR633" i="2"/>
  <c r="BQ633" i="2"/>
  <c r="BK633" i="2"/>
  <c r="BJ633" i="2"/>
  <c r="BI633" i="2"/>
  <c r="BH633" i="2"/>
  <c r="BB633" i="2"/>
  <c r="BA633" i="2"/>
  <c r="AZ633" i="2"/>
  <c r="AY633" i="2"/>
  <c r="AS633" i="2"/>
  <c r="AR633" i="2"/>
  <c r="AQ633" i="2"/>
  <c r="AP633" i="2"/>
  <c r="AJ633" i="2"/>
  <c r="AI633" i="2"/>
  <c r="AH633" i="2"/>
  <c r="AG633" i="2"/>
  <c r="AA633" i="2"/>
  <c r="Z633" i="2"/>
  <c r="Y633" i="2"/>
  <c r="X633" i="2"/>
  <c r="R633" i="2"/>
  <c r="Q633" i="2"/>
  <c r="P633" i="2"/>
  <c r="O633" i="2"/>
  <c r="I633" i="2"/>
  <c r="H633" i="2"/>
  <c r="G633" i="2"/>
  <c r="F633" i="2"/>
  <c r="CL632" i="2"/>
  <c r="CK632" i="2"/>
  <c r="CJ632" i="2"/>
  <c r="CI632" i="2"/>
  <c r="CC632" i="2"/>
  <c r="CB632" i="2"/>
  <c r="CA632" i="2"/>
  <c r="BZ632" i="2"/>
  <c r="BT632" i="2"/>
  <c r="BS632" i="2"/>
  <c r="BR632" i="2"/>
  <c r="BQ632" i="2"/>
  <c r="BK632" i="2"/>
  <c r="BJ632" i="2"/>
  <c r="BI632" i="2"/>
  <c r="BH632" i="2"/>
  <c r="BB632" i="2"/>
  <c r="BA632" i="2"/>
  <c r="AZ632" i="2"/>
  <c r="AY632" i="2"/>
  <c r="AS632" i="2"/>
  <c r="AR632" i="2"/>
  <c r="AQ632" i="2"/>
  <c r="AP632" i="2"/>
  <c r="AJ632" i="2"/>
  <c r="AI632" i="2"/>
  <c r="AH632" i="2"/>
  <c r="AG632" i="2"/>
  <c r="AA632" i="2"/>
  <c r="Z632" i="2"/>
  <c r="Y632" i="2"/>
  <c r="X632" i="2"/>
  <c r="R632" i="2"/>
  <c r="Q632" i="2"/>
  <c r="P632" i="2"/>
  <c r="O632" i="2"/>
  <c r="I632" i="2"/>
  <c r="H632" i="2"/>
  <c r="G632" i="2"/>
  <c r="F632" i="2"/>
  <c r="CL631" i="2"/>
  <c r="CK631" i="2"/>
  <c r="CJ631" i="2"/>
  <c r="CI631" i="2"/>
  <c r="CC631" i="2"/>
  <c r="CB631" i="2"/>
  <c r="CA631" i="2"/>
  <c r="BZ631" i="2"/>
  <c r="BT631" i="2"/>
  <c r="BS631" i="2"/>
  <c r="BR631" i="2"/>
  <c r="BQ631" i="2"/>
  <c r="BK631" i="2"/>
  <c r="BJ631" i="2"/>
  <c r="BI631" i="2"/>
  <c r="BH631" i="2"/>
  <c r="BB631" i="2"/>
  <c r="BA631" i="2"/>
  <c r="AZ631" i="2"/>
  <c r="AY631" i="2"/>
  <c r="AS631" i="2"/>
  <c r="AR631" i="2"/>
  <c r="AQ631" i="2"/>
  <c r="AP631" i="2"/>
  <c r="AJ631" i="2"/>
  <c r="AI631" i="2"/>
  <c r="AH631" i="2"/>
  <c r="AG631" i="2"/>
  <c r="AA631" i="2"/>
  <c r="Z631" i="2"/>
  <c r="Y631" i="2"/>
  <c r="X631" i="2"/>
  <c r="R631" i="2"/>
  <c r="Q631" i="2"/>
  <c r="P631" i="2"/>
  <c r="O631" i="2"/>
  <c r="I631" i="2"/>
  <c r="H631" i="2"/>
  <c r="G631" i="2"/>
  <c r="F631" i="2"/>
  <c r="CL630" i="2"/>
  <c r="CK630" i="2"/>
  <c r="CJ630" i="2"/>
  <c r="CI630" i="2"/>
  <c r="CC630" i="2"/>
  <c r="CB630" i="2"/>
  <c r="CA630" i="2"/>
  <c r="BZ630" i="2"/>
  <c r="BT630" i="2"/>
  <c r="BS630" i="2"/>
  <c r="BR630" i="2"/>
  <c r="BQ630" i="2"/>
  <c r="BK630" i="2"/>
  <c r="BJ630" i="2"/>
  <c r="BI630" i="2"/>
  <c r="BH630" i="2"/>
  <c r="BB630" i="2"/>
  <c r="BA630" i="2"/>
  <c r="AZ630" i="2"/>
  <c r="AY630" i="2"/>
  <c r="AS630" i="2"/>
  <c r="AR630" i="2"/>
  <c r="AQ630" i="2"/>
  <c r="AP630" i="2"/>
  <c r="AJ630" i="2"/>
  <c r="AI630" i="2"/>
  <c r="AH630" i="2"/>
  <c r="AG630" i="2"/>
  <c r="AA630" i="2"/>
  <c r="Z630" i="2"/>
  <c r="Y630" i="2"/>
  <c r="X630" i="2"/>
  <c r="R630" i="2"/>
  <c r="Q630" i="2"/>
  <c r="P630" i="2"/>
  <c r="O630" i="2"/>
  <c r="I630" i="2"/>
  <c r="H630" i="2"/>
  <c r="G630" i="2"/>
  <c r="F630" i="2"/>
  <c r="CL629" i="2"/>
  <c r="CK629" i="2"/>
  <c r="CJ629" i="2"/>
  <c r="CI629" i="2"/>
  <c r="CC629" i="2"/>
  <c r="CB629" i="2"/>
  <c r="CA629" i="2"/>
  <c r="BZ629" i="2"/>
  <c r="BT629" i="2"/>
  <c r="BS629" i="2"/>
  <c r="BR629" i="2"/>
  <c r="BQ629" i="2"/>
  <c r="BK629" i="2"/>
  <c r="BJ629" i="2"/>
  <c r="BI629" i="2"/>
  <c r="BH629" i="2"/>
  <c r="BB629" i="2"/>
  <c r="BA629" i="2"/>
  <c r="AZ629" i="2"/>
  <c r="AY629" i="2"/>
  <c r="AS629" i="2"/>
  <c r="AR629" i="2"/>
  <c r="AQ629" i="2"/>
  <c r="AP629" i="2"/>
  <c r="AJ629" i="2"/>
  <c r="AI629" i="2"/>
  <c r="AH629" i="2"/>
  <c r="AG629" i="2"/>
  <c r="AA629" i="2"/>
  <c r="Z629" i="2"/>
  <c r="Y629" i="2"/>
  <c r="X629" i="2"/>
  <c r="R629" i="2"/>
  <c r="Q629" i="2"/>
  <c r="P629" i="2"/>
  <c r="O629" i="2"/>
  <c r="I629" i="2"/>
  <c r="H629" i="2"/>
  <c r="G629" i="2"/>
  <c r="F629" i="2"/>
  <c r="CL628" i="2"/>
  <c r="CK628" i="2"/>
  <c r="CJ628" i="2"/>
  <c r="CI628" i="2"/>
  <c r="CC628" i="2"/>
  <c r="CB628" i="2"/>
  <c r="CA628" i="2"/>
  <c r="BZ628" i="2"/>
  <c r="BT628" i="2"/>
  <c r="BS628" i="2"/>
  <c r="BR628" i="2"/>
  <c r="BQ628" i="2"/>
  <c r="BK628" i="2"/>
  <c r="BJ628" i="2"/>
  <c r="BI628" i="2"/>
  <c r="BH628" i="2"/>
  <c r="BB628" i="2"/>
  <c r="BA628" i="2"/>
  <c r="AZ628" i="2"/>
  <c r="AY628" i="2"/>
  <c r="AS628" i="2"/>
  <c r="AR628" i="2"/>
  <c r="AQ628" i="2"/>
  <c r="AP628" i="2"/>
  <c r="AJ628" i="2"/>
  <c r="AI628" i="2"/>
  <c r="AH628" i="2"/>
  <c r="AG628" i="2"/>
  <c r="AA628" i="2"/>
  <c r="Z628" i="2"/>
  <c r="Y628" i="2"/>
  <c r="X628" i="2"/>
  <c r="R628" i="2"/>
  <c r="Q628" i="2"/>
  <c r="P628" i="2"/>
  <c r="O628" i="2"/>
  <c r="I628" i="2"/>
  <c r="H628" i="2"/>
  <c r="G628" i="2"/>
  <c r="F628" i="2"/>
  <c r="CL627" i="2"/>
  <c r="CK627" i="2"/>
  <c r="CJ627" i="2"/>
  <c r="CI627" i="2"/>
  <c r="CC627" i="2"/>
  <c r="CB627" i="2"/>
  <c r="CA627" i="2"/>
  <c r="BZ627" i="2"/>
  <c r="BT627" i="2"/>
  <c r="BS627" i="2"/>
  <c r="BR627" i="2"/>
  <c r="BQ627" i="2"/>
  <c r="BK627" i="2"/>
  <c r="BJ627" i="2"/>
  <c r="BI627" i="2"/>
  <c r="BH627" i="2"/>
  <c r="BB627" i="2"/>
  <c r="BA627" i="2"/>
  <c r="AZ627" i="2"/>
  <c r="AY627" i="2"/>
  <c r="AS627" i="2"/>
  <c r="AR627" i="2"/>
  <c r="AQ627" i="2"/>
  <c r="AP627" i="2"/>
  <c r="AJ627" i="2"/>
  <c r="AI627" i="2"/>
  <c r="AH627" i="2"/>
  <c r="AG627" i="2"/>
  <c r="AA627" i="2"/>
  <c r="Z627" i="2"/>
  <c r="Y627" i="2"/>
  <c r="X627" i="2"/>
  <c r="R627" i="2"/>
  <c r="Q627" i="2"/>
  <c r="P627" i="2"/>
  <c r="O627" i="2"/>
  <c r="I627" i="2"/>
  <c r="H627" i="2"/>
  <c r="G627" i="2"/>
  <c r="F627" i="2"/>
  <c r="CL626" i="2"/>
  <c r="CK626" i="2"/>
  <c r="CJ626" i="2"/>
  <c r="CI626" i="2"/>
  <c r="CC626" i="2"/>
  <c r="CB626" i="2"/>
  <c r="CA626" i="2"/>
  <c r="BZ626" i="2"/>
  <c r="BT626" i="2"/>
  <c r="BS626" i="2"/>
  <c r="BR626" i="2"/>
  <c r="BQ626" i="2"/>
  <c r="BK626" i="2"/>
  <c r="BJ626" i="2"/>
  <c r="BI626" i="2"/>
  <c r="BH626" i="2"/>
  <c r="BB626" i="2"/>
  <c r="BA626" i="2"/>
  <c r="AZ626" i="2"/>
  <c r="AY626" i="2"/>
  <c r="AS626" i="2"/>
  <c r="AR626" i="2"/>
  <c r="AQ626" i="2"/>
  <c r="AP626" i="2"/>
  <c r="AJ626" i="2"/>
  <c r="AI626" i="2"/>
  <c r="AH626" i="2"/>
  <c r="AG626" i="2"/>
  <c r="AA626" i="2"/>
  <c r="Z626" i="2"/>
  <c r="Y626" i="2"/>
  <c r="X626" i="2"/>
  <c r="R626" i="2"/>
  <c r="Q626" i="2"/>
  <c r="P626" i="2"/>
  <c r="O626" i="2"/>
  <c r="I626" i="2"/>
  <c r="H626" i="2"/>
  <c r="G626" i="2"/>
  <c r="F626" i="2"/>
  <c r="CL625" i="2"/>
  <c r="CK625" i="2"/>
  <c r="CJ625" i="2"/>
  <c r="CI625" i="2"/>
  <c r="CC625" i="2"/>
  <c r="CB625" i="2"/>
  <c r="CA625" i="2"/>
  <c r="BZ625" i="2"/>
  <c r="BT625" i="2"/>
  <c r="BS625" i="2"/>
  <c r="BR625" i="2"/>
  <c r="BQ625" i="2"/>
  <c r="BK625" i="2"/>
  <c r="BJ625" i="2"/>
  <c r="BI625" i="2"/>
  <c r="BH625" i="2"/>
  <c r="BB625" i="2"/>
  <c r="BA625" i="2"/>
  <c r="AZ625" i="2"/>
  <c r="AY625" i="2"/>
  <c r="AS625" i="2"/>
  <c r="AR625" i="2"/>
  <c r="AQ625" i="2"/>
  <c r="AP625" i="2"/>
  <c r="AJ625" i="2"/>
  <c r="AI625" i="2"/>
  <c r="AH625" i="2"/>
  <c r="AG625" i="2"/>
  <c r="AA625" i="2"/>
  <c r="Z625" i="2"/>
  <c r="Y625" i="2"/>
  <c r="X625" i="2"/>
  <c r="R625" i="2"/>
  <c r="Q625" i="2"/>
  <c r="P625" i="2"/>
  <c r="O625" i="2"/>
  <c r="I625" i="2"/>
  <c r="H625" i="2"/>
  <c r="G625" i="2"/>
  <c r="F625" i="2"/>
  <c r="CL624" i="2"/>
  <c r="CK624" i="2"/>
  <c r="CJ624" i="2"/>
  <c r="CI624" i="2"/>
  <c r="CC624" i="2"/>
  <c r="CB624" i="2"/>
  <c r="CA624" i="2"/>
  <c r="BZ624" i="2"/>
  <c r="BT624" i="2"/>
  <c r="BS624" i="2"/>
  <c r="BR624" i="2"/>
  <c r="BQ624" i="2"/>
  <c r="BK624" i="2"/>
  <c r="BJ624" i="2"/>
  <c r="BI624" i="2"/>
  <c r="BH624" i="2"/>
  <c r="BB624" i="2"/>
  <c r="BA624" i="2"/>
  <c r="AZ624" i="2"/>
  <c r="AY624" i="2"/>
  <c r="AS624" i="2"/>
  <c r="AR624" i="2"/>
  <c r="AQ624" i="2"/>
  <c r="AP624" i="2"/>
  <c r="AJ624" i="2"/>
  <c r="AI624" i="2"/>
  <c r="AH624" i="2"/>
  <c r="AG624" i="2"/>
  <c r="AA624" i="2"/>
  <c r="Z624" i="2"/>
  <c r="Y624" i="2"/>
  <c r="X624" i="2"/>
  <c r="R624" i="2"/>
  <c r="Q624" i="2"/>
  <c r="P624" i="2"/>
  <c r="O624" i="2"/>
  <c r="I624" i="2"/>
  <c r="H624" i="2"/>
  <c r="G624" i="2"/>
  <c r="F624" i="2"/>
  <c r="CL623" i="2"/>
  <c r="CK623" i="2"/>
  <c r="CJ623" i="2"/>
  <c r="CI623" i="2"/>
  <c r="CC623" i="2"/>
  <c r="CB623" i="2"/>
  <c r="CA623" i="2"/>
  <c r="BZ623" i="2"/>
  <c r="BT623" i="2"/>
  <c r="BS623" i="2"/>
  <c r="BR623" i="2"/>
  <c r="BQ623" i="2"/>
  <c r="BK623" i="2"/>
  <c r="BJ623" i="2"/>
  <c r="BI623" i="2"/>
  <c r="BH623" i="2"/>
  <c r="BB623" i="2"/>
  <c r="BA623" i="2"/>
  <c r="AZ623" i="2"/>
  <c r="AY623" i="2"/>
  <c r="AS623" i="2"/>
  <c r="AR623" i="2"/>
  <c r="AQ623" i="2"/>
  <c r="AP623" i="2"/>
  <c r="AJ623" i="2"/>
  <c r="AI623" i="2"/>
  <c r="AH623" i="2"/>
  <c r="AG623" i="2"/>
  <c r="AA623" i="2"/>
  <c r="Z623" i="2"/>
  <c r="Y623" i="2"/>
  <c r="X623" i="2"/>
  <c r="R623" i="2"/>
  <c r="Q623" i="2"/>
  <c r="P623" i="2"/>
  <c r="O623" i="2"/>
  <c r="I623" i="2"/>
  <c r="H623" i="2"/>
  <c r="G623" i="2"/>
  <c r="F623" i="2"/>
  <c r="CL622" i="2"/>
  <c r="CK622" i="2"/>
  <c r="CJ622" i="2"/>
  <c r="CI622" i="2"/>
  <c r="CC622" i="2"/>
  <c r="CB622" i="2"/>
  <c r="CA622" i="2"/>
  <c r="BZ622" i="2"/>
  <c r="BT622" i="2"/>
  <c r="BS622" i="2"/>
  <c r="BR622" i="2"/>
  <c r="BQ622" i="2"/>
  <c r="BK622" i="2"/>
  <c r="BJ622" i="2"/>
  <c r="BI622" i="2"/>
  <c r="BH622" i="2"/>
  <c r="BB622" i="2"/>
  <c r="BA622" i="2"/>
  <c r="AZ622" i="2"/>
  <c r="AY622" i="2"/>
  <c r="AS622" i="2"/>
  <c r="AR622" i="2"/>
  <c r="AQ622" i="2"/>
  <c r="AP622" i="2"/>
  <c r="AJ622" i="2"/>
  <c r="AI622" i="2"/>
  <c r="AH622" i="2"/>
  <c r="AG622" i="2"/>
  <c r="AA622" i="2"/>
  <c r="Z622" i="2"/>
  <c r="Y622" i="2"/>
  <c r="X622" i="2"/>
  <c r="R622" i="2"/>
  <c r="Q622" i="2"/>
  <c r="P622" i="2"/>
  <c r="O622" i="2"/>
  <c r="I622" i="2"/>
  <c r="H622" i="2"/>
  <c r="G622" i="2"/>
  <c r="F622" i="2"/>
  <c r="CL621" i="2"/>
  <c r="CK621" i="2"/>
  <c r="CJ621" i="2"/>
  <c r="CI621" i="2"/>
  <c r="CC621" i="2"/>
  <c r="CB621" i="2"/>
  <c r="CA621" i="2"/>
  <c r="BZ621" i="2"/>
  <c r="BT621" i="2"/>
  <c r="BS621" i="2"/>
  <c r="BR621" i="2"/>
  <c r="BQ621" i="2"/>
  <c r="BK621" i="2"/>
  <c r="BJ621" i="2"/>
  <c r="BI621" i="2"/>
  <c r="BH621" i="2"/>
  <c r="BB621" i="2"/>
  <c r="BA621" i="2"/>
  <c r="AZ621" i="2"/>
  <c r="AY621" i="2"/>
  <c r="AS621" i="2"/>
  <c r="AR621" i="2"/>
  <c r="AQ621" i="2"/>
  <c r="AP621" i="2"/>
  <c r="AJ621" i="2"/>
  <c r="AI621" i="2"/>
  <c r="AH621" i="2"/>
  <c r="AG621" i="2"/>
  <c r="AA621" i="2"/>
  <c r="Z621" i="2"/>
  <c r="Y621" i="2"/>
  <c r="X621" i="2"/>
  <c r="R621" i="2"/>
  <c r="Q621" i="2"/>
  <c r="P621" i="2"/>
  <c r="O621" i="2"/>
  <c r="I621" i="2"/>
  <c r="H621" i="2"/>
  <c r="G621" i="2"/>
  <c r="F621" i="2"/>
  <c r="CL620" i="2"/>
  <c r="CK620" i="2"/>
  <c r="CJ620" i="2"/>
  <c r="CI620" i="2"/>
  <c r="CC620" i="2"/>
  <c r="CB620" i="2"/>
  <c r="CA620" i="2"/>
  <c r="BZ620" i="2"/>
  <c r="BT620" i="2"/>
  <c r="BS620" i="2"/>
  <c r="BR620" i="2"/>
  <c r="BQ620" i="2"/>
  <c r="BK620" i="2"/>
  <c r="BJ620" i="2"/>
  <c r="BI620" i="2"/>
  <c r="BH620" i="2"/>
  <c r="BB620" i="2"/>
  <c r="BA620" i="2"/>
  <c r="AZ620" i="2"/>
  <c r="AY620" i="2"/>
  <c r="AS620" i="2"/>
  <c r="AR620" i="2"/>
  <c r="AQ620" i="2"/>
  <c r="AP620" i="2"/>
  <c r="AJ620" i="2"/>
  <c r="AI620" i="2"/>
  <c r="AH620" i="2"/>
  <c r="AG620" i="2"/>
  <c r="AA620" i="2"/>
  <c r="Z620" i="2"/>
  <c r="Y620" i="2"/>
  <c r="X620" i="2"/>
  <c r="R620" i="2"/>
  <c r="Q620" i="2"/>
  <c r="P620" i="2"/>
  <c r="O620" i="2"/>
  <c r="I620" i="2"/>
  <c r="H620" i="2"/>
  <c r="G620" i="2"/>
  <c r="F620" i="2"/>
  <c r="CL619" i="2"/>
  <c r="CK619" i="2"/>
  <c r="CJ619" i="2"/>
  <c r="CI619" i="2"/>
  <c r="CC619" i="2"/>
  <c r="CB619" i="2"/>
  <c r="CA619" i="2"/>
  <c r="BZ619" i="2"/>
  <c r="BT619" i="2"/>
  <c r="BS619" i="2"/>
  <c r="BR619" i="2"/>
  <c r="BQ619" i="2"/>
  <c r="BK619" i="2"/>
  <c r="BJ619" i="2"/>
  <c r="BI619" i="2"/>
  <c r="BH619" i="2"/>
  <c r="BB619" i="2"/>
  <c r="BA619" i="2"/>
  <c r="AZ619" i="2"/>
  <c r="AY619" i="2"/>
  <c r="AS619" i="2"/>
  <c r="AR619" i="2"/>
  <c r="AQ619" i="2"/>
  <c r="AP619" i="2"/>
  <c r="AJ619" i="2"/>
  <c r="AI619" i="2"/>
  <c r="AH619" i="2"/>
  <c r="AG619" i="2"/>
  <c r="AA619" i="2"/>
  <c r="Z619" i="2"/>
  <c r="Y619" i="2"/>
  <c r="X619" i="2"/>
  <c r="R619" i="2"/>
  <c r="Q619" i="2"/>
  <c r="P619" i="2"/>
  <c r="O619" i="2"/>
  <c r="I619" i="2"/>
  <c r="H619" i="2"/>
  <c r="G619" i="2"/>
  <c r="F619" i="2"/>
  <c r="CL618" i="2"/>
  <c r="CK618" i="2"/>
  <c r="CJ618" i="2"/>
  <c r="CI618" i="2"/>
  <c r="CC618" i="2"/>
  <c r="CB618" i="2"/>
  <c r="CA618" i="2"/>
  <c r="BZ618" i="2"/>
  <c r="BT618" i="2"/>
  <c r="BS618" i="2"/>
  <c r="BR618" i="2"/>
  <c r="BQ618" i="2"/>
  <c r="BK618" i="2"/>
  <c r="BJ618" i="2"/>
  <c r="BI618" i="2"/>
  <c r="BH618" i="2"/>
  <c r="BB618" i="2"/>
  <c r="BA618" i="2"/>
  <c r="AZ618" i="2"/>
  <c r="AY618" i="2"/>
  <c r="AS618" i="2"/>
  <c r="AR618" i="2"/>
  <c r="AQ618" i="2"/>
  <c r="AP618" i="2"/>
  <c r="AJ618" i="2"/>
  <c r="AI618" i="2"/>
  <c r="AH618" i="2"/>
  <c r="AG618" i="2"/>
  <c r="AA618" i="2"/>
  <c r="Z618" i="2"/>
  <c r="Y618" i="2"/>
  <c r="X618" i="2"/>
  <c r="R618" i="2"/>
  <c r="Q618" i="2"/>
  <c r="P618" i="2"/>
  <c r="O618" i="2"/>
  <c r="I618" i="2"/>
  <c r="H618" i="2"/>
  <c r="G618" i="2"/>
  <c r="F618" i="2"/>
  <c r="CL617" i="2"/>
  <c r="CK617" i="2"/>
  <c r="CJ617" i="2"/>
  <c r="CI617" i="2"/>
  <c r="CC617" i="2"/>
  <c r="CB617" i="2"/>
  <c r="CA617" i="2"/>
  <c r="BZ617" i="2"/>
  <c r="BT617" i="2"/>
  <c r="BS617" i="2"/>
  <c r="BR617" i="2"/>
  <c r="BQ617" i="2"/>
  <c r="BK617" i="2"/>
  <c r="BJ617" i="2"/>
  <c r="BI617" i="2"/>
  <c r="BH617" i="2"/>
  <c r="BB617" i="2"/>
  <c r="BA617" i="2"/>
  <c r="AZ617" i="2"/>
  <c r="AY617" i="2"/>
  <c r="AS617" i="2"/>
  <c r="AR617" i="2"/>
  <c r="AQ617" i="2"/>
  <c r="AP617" i="2"/>
  <c r="AJ617" i="2"/>
  <c r="AI617" i="2"/>
  <c r="AH617" i="2"/>
  <c r="AG617" i="2"/>
  <c r="AA617" i="2"/>
  <c r="Z617" i="2"/>
  <c r="Y617" i="2"/>
  <c r="X617" i="2"/>
  <c r="R617" i="2"/>
  <c r="Q617" i="2"/>
  <c r="P617" i="2"/>
  <c r="O617" i="2"/>
  <c r="I617" i="2"/>
  <c r="H617" i="2"/>
  <c r="G617" i="2"/>
  <c r="F617" i="2"/>
  <c r="CL616" i="2"/>
  <c r="CK616" i="2"/>
  <c r="CJ616" i="2"/>
  <c r="CI616" i="2"/>
  <c r="CC616" i="2"/>
  <c r="CB616" i="2"/>
  <c r="CA616" i="2"/>
  <c r="BZ616" i="2"/>
  <c r="BT616" i="2"/>
  <c r="BS616" i="2"/>
  <c r="BR616" i="2"/>
  <c r="BQ616" i="2"/>
  <c r="BK616" i="2"/>
  <c r="BJ616" i="2"/>
  <c r="BI616" i="2"/>
  <c r="BH616" i="2"/>
  <c r="BB616" i="2"/>
  <c r="BA616" i="2"/>
  <c r="AZ616" i="2"/>
  <c r="AY616" i="2"/>
  <c r="AS616" i="2"/>
  <c r="AR616" i="2"/>
  <c r="AQ616" i="2"/>
  <c r="AP616" i="2"/>
  <c r="AJ616" i="2"/>
  <c r="AI616" i="2"/>
  <c r="AH616" i="2"/>
  <c r="AG616" i="2"/>
  <c r="AA616" i="2"/>
  <c r="Z616" i="2"/>
  <c r="Y616" i="2"/>
  <c r="X616" i="2"/>
  <c r="R616" i="2"/>
  <c r="Q616" i="2"/>
  <c r="P616" i="2"/>
  <c r="O616" i="2"/>
  <c r="I616" i="2"/>
  <c r="H616" i="2"/>
  <c r="G616" i="2"/>
  <c r="F616" i="2"/>
  <c r="CL615" i="2"/>
  <c r="CK615" i="2"/>
  <c r="CJ615" i="2"/>
  <c r="CI615" i="2"/>
  <c r="CC615" i="2"/>
  <c r="CB615" i="2"/>
  <c r="CA615" i="2"/>
  <c r="BZ615" i="2"/>
  <c r="BT615" i="2"/>
  <c r="BS615" i="2"/>
  <c r="BR615" i="2"/>
  <c r="BQ615" i="2"/>
  <c r="BK615" i="2"/>
  <c r="BJ615" i="2"/>
  <c r="BI615" i="2"/>
  <c r="BH615" i="2"/>
  <c r="BB615" i="2"/>
  <c r="BA615" i="2"/>
  <c r="AZ615" i="2"/>
  <c r="AY615" i="2"/>
  <c r="AS615" i="2"/>
  <c r="AR615" i="2"/>
  <c r="AQ615" i="2"/>
  <c r="AP615" i="2"/>
  <c r="AJ615" i="2"/>
  <c r="AI615" i="2"/>
  <c r="AH615" i="2"/>
  <c r="AG615" i="2"/>
  <c r="AA615" i="2"/>
  <c r="Z615" i="2"/>
  <c r="Y615" i="2"/>
  <c r="X615" i="2"/>
  <c r="R615" i="2"/>
  <c r="Q615" i="2"/>
  <c r="P615" i="2"/>
  <c r="O615" i="2"/>
  <c r="I615" i="2"/>
  <c r="H615" i="2"/>
  <c r="G615" i="2"/>
  <c r="F615" i="2"/>
  <c r="CL614" i="2"/>
  <c r="CK614" i="2"/>
  <c r="CJ614" i="2"/>
  <c r="CI614" i="2"/>
  <c r="CC614" i="2"/>
  <c r="CB614" i="2"/>
  <c r="CA614" i="2"/>
  <c r="BZ614" i="2"/>
  <c r="BT614" i="2"/>
  <c r="BS614" i="2"/>
  <c r="BR614" i="2"/>
  <c r="BQ614" i="2"/>
  <c r="BK614" i="2"/>
  <c r="BJ614" i="2"/>
  <c r="BI614" i="2"/>
  <c r="BH614" i="2"/>
  <c r="BB614" i="2"/>
  <c r="BA614" i="2"/>
  <c r="AZ614" i="2"/>
  <c r="AY614" i="2"/>
  <c r="AS614" i="2"/>
  <c r="AR614" i="2"/>
  <c r="AQ614" i="2"/>
  <c r="AP614" i="2"/>
  <c r="AJ614" i="2"/>
  <c r="AI614" i="2"/>
  <c r="AH614" i="2"/>
  <c r="AG614" i="2"/>
  <c r="AA614" i="2"/>
  <c r="Z614" i="2"/>
  <c r="Y614" i="2"/>
  <c r="X614" i="2"/>
  <c r="R614" i="2"/>
  <c r="Q614" i="2"/>
  <c r="P614" i="2"/>
  <c r="O614" i="2"/>
  <c r="I614" i="2"/>
  <c r="H614" i="2"/>
  <c r="G614" i="2"/>
  <c r="F614" i="2"/>
  <c r="CL613" i="2"/>
  <c r="CK613" i="2"/>
  <c r="CJ613" i="2"/>
  <c r="CI613" i="2"/>
  <c r="CC613" i="2"/>
  <c r="CB613" i="2"/>
  <c r="CA613" i="2"/>
  <c r="BZ613" i="2"/>
  <c r="BT613" i="2"/>
  <c r="BS613" i="2"/>
  <c r="BR613" i="2"/>
  <c r="BQ613" i="2"/>
  <c r="BK613" i="2"/>
  <c r="BJ613" i="2"/>
  <c r="BI613" i="2"/>
  <c r="BH613" i="2"/>
  <c r="BB613" i="2"/>
  <c r="BA613" i="2"/>
  <c r="AZ613" i="2"/>
  <c r="AY613" i="2"/>
  <c r="AS613" i="2"/>
  <c r="AR613" i="2"/>
  <c r="AQ613" i="2"/>
  <c r="AP613" i="2"/>
  <c r="AJ613" i="2"/>
  <c r="AI613" i="2"/>
  <c r="AH613" i="2"/>
  <c r="AG613" i="2"/>
  <c r="AA613" i="2"/>
  <c r="Z613" i="2"/>
  <c r="Y613" i="2"/>
  <c r="X613" i="2"/>
  <c r="R613" i="2"/>
  <c r="Q613" i="2"/>
  <c r="P613" i="2"/>
  <c r="O613" i="2"/>
  <c r="I613" i="2"/>
  <c r="H613" i="2"/>
  <c r="G613" i="2"/>
  <c r="F613" i="2"/>
  <c r="CL612" i="2"/>
  <c r="CK612" i="2"/>
  <c r="CJ612" i="2"/>
  <c r="CI612" i="2"/>
  <c r="CC612" i="2"/>
  <c r="CB612" i="2"/>
  <c r="CA612" i="2"/>
  <c r="BZ612" i="2"/>
  <c r="BT612" i="2"/>
  <c r="BS612" i="2"/>
  <c r="BR612" i="2"/>
  <c r="BQ612" i="2"/>
  <c r="BK612" i="2"/>
  <c r="BJ612" i="2"/>
  <c r="BI612" i="2"/>
  <c r="BH612" i="2"/>
  <c r="BB612" i="2"/>
  <c r="BA612" i="2"/>
  <c r="AZ612" i="2"/>
  <c r="AY612" i="2"/>
  <c r="AS612" i="2"/>
  <c r="AR612" i="2"/>
  <c r="AQ612" i="2"/>
  <c r="AP612" i="2"/>
  <c r="AJ612" i="2"/>
  <c r="AI612" i="2"/>
  <c r="AH612" i="2"/>
  <c r="AG612" i="2"/>
  <c r="AA612" i="2"/>
  <c r="Z612" i="2"/>
  <c r="Y612" i="2"/>
  <c r="X612" i="2"/>
  <c r="R612" i="2"/>
  <c r="Q612" i="2"/>
  <c r="P612" i="2"/>
  <c r="O612" i="2"/>
  <c r="I612" i="2"/>
  <c r="H612" i="2"/>
  <c r="G612" i="2"/>
  <c r="F612" i="2"/>
  <c r="CL611" i="2"/>
  <c r="CK611" i="2"/>
  <c r="CJ611" i="2"/>
  <c r="CI611" i="2"/>
  <c r="CC611" i="2"/>
  <c r="CB611" i="2"/>
  <c r="CA611" i="2"/>
  <c r="BZ611" i="2"/>
  <c r="BT611" i="2"/>
  <c r="BS611" i="2"/>
  <c r="BR611" i="2"/>
  <c r="BQ611" i="2"/>
  <c r="BK611" i="2"/>
  <c r="BJ611" i="2"/>
  <c r="BI611" i="2"/>
  <c r="BH611" i="2"/>
  <c r="BB611" i="2"/>
  <c r="BA611" i="2"/>
  <c r="AZ611" i="2"/>
  <c r="AY611" i="2"/>
  <c r="AS611" i="2"/>
  <c r="AR611" i="2"/>
  <c r="AQ611" i="2"/>
  <c r="AP611" i="2"/>
  <c r="AJ611" i="2"/>
  <c r="AI611" i="2"/>
  <c r="AH611" i="2"/>
  <c r="AG611" i="2"/>
  <c r="AA611" i="2"/>
  <c r="Z611" i="2"/>
  <c r="Y611" i="2"/>
  <c r="X611" i="2"/>
  <c r="R611" i="2"/>
  <c r="Q611" i="2"/>
  <c r="P611" i="2"/>
  <c r="O611" i="2"/>
  <c r="I611" i="2"/>
  <c r="H611" i="2"/>
  <c r="G611" i="2"/>
  <c r="F611" i="2"/>
  <c r="CL610" i="2"/>
  <c r="CK610" i="2"/>
  <c r="CJ610" i="2"/>
  <c r="CI610" i="2"/>
  <c r="CC610" i="2"/>
  <c r="CB610" i="2"/>
  <c r="CA610" i="2"/>
  <c r="BZ610" i="2"/>
  <c r="BT610" i="2"/>
  <c r="BS610" i="2"/>
  <c r="BR610" i="2"/>
  <c r="BQ610" i="2"/>
  <c r="BK610" i="2"/>
  <c r="BJ610" i="2"/>
  <c r="BI610" i="2"/>
  <c r="BH610" i="2"/>
  <c r="BB610" i="2"/>
  <c r="BA610" i="2"/>
  <c r="AZ610" i="2"/>
  <c r="AY610" i="2"/>
  <c r="AS610" i="2"/>
  <c r="AR610" i="2"/>
  <c r="AQ610" i="2"/>
  <c r="AP610" i="2"/>
  <c r="AJ610" i="2"/>
  <c r="AI610" i="2"/>
  <c r="AH610" i="2"/>
  <c r="AG610" i="2"/>
  <c r="AA610" i="2"/>
  <c r="Z610" i="2"/>
  <c r="Y610" i="2"/>
  <c r="X610" i="2"/>
  <c r="R610" i="2"/>
  <c r="Q610" i="2"/>
  <c r="P610" i="2"/>
  <c r="O610" i="2"/>
  <c r="I610" i="2"/>
  <c r="H610" i="2"/>
  <c r="G610" i="2"/>
  <c r="F610" i="2"/>
  <c r="CL609" i="2"/>
  <c r="CK609" i="2"/>
  <c r="CJ609" i="2"/>
  <c r="CI609" i="2"/>
  <c r="CC609" i="2"/>
  <c r="CB609" i="2"/>
  <c r="CA609" i="2"/>
  <c r="BZ609" i="2"/>
  <c r="BT609" i="2"/>
  <c r="BS609" i="2"/>
  <c r="BR609" i="2"/>
  <c r="BQ609" i="2"/>
  <c r="BK609" i="2"/>
  <c r="BJ609" i="2"/>
  <c r="BI609" i="2"/>
  <c r="BH609" i="2"/>
  <c r="BB609" i="2"/>
  <c r="BA609" i="2"/>
  <c r="AZ609" i="2"/>
  <c r="AY609" i="2"/>
  <c r="AS609" i="2"/>
  <c r="AR609" i="2"/>
  <c r="AQ609" i="2"/>
  <c r="AP609" i="2"/>
  <c r="AJ609" i="2"/>
  <c r="AI609" i="2"/>
  <c r="AH609" i="2"/>
  <c r="AG609" i="2"/>
  <c r="AA609" i="2"/>
  <c r="Z609" i="2"/>
  <c r="Y609" i="2"/>
  <c r="X609" i="2"/>
  <c r="R609" i="2"/>
  <c r="Q609" i="2"/>
  <c r="P609" i="2"/>
  <c r="O609" i="2"/>
  <c r="I609" i="2"/>
  <c r="H609" i="2"/>
  <c r="G609" i="2"/>
  <c r="F609" i="2"/>
  <c r="CL608" i="2"/>
  <c r="CK608" i="2"/>
  <c r="CJ608" i="2"/>
  <c r="CI608" i="2"/>
  <c r="CC608" i="2"/>
  <c r="CB608" i="2"/>
  <c r="CA608" i="2"/>
  <c r="BZ608" i="2"/>
  <c r="BT608" i="2"/>
  <c r="BS608" i="2"/>
  <c r="BR608" i="2"/>
  <c r="BQ608" i="2"/>
  <c r="BK608" i="2"/>
  <c r="BJ608" i="2"/>
  <c r="BI608" i="2"/>
  <c r="BH608" i="2"/>
  <c r="BB608" i="2"/>
  <c r="BA608" i="2"/>
  <c r="AZ608" i="2"/>
  <c r="AY608" i="2"/>
  <c r="AS608" i="2"/>
  <c r="AR608" i="2"/>
  <c r="AQ608" i="2"/>
  <c r="AP608" i="2"/>
  <c r="AJ608" i="2"/>
  <c r="AI608" i="2"/>
  <c r="AH608" i="2"/>
  <c r="AG608" i="2"/>
  <c r="AA608" i="2"/>
  <c r="Z608" i="2"/>
  <c r="Y608" i="2"/>
  <c r="X608" i="2"/>
  <c r="R608" i="2"/>
  <c r="Q608" i="2"/>
  <c r="P608" i="2"/>
  <c r="O608" i="2"/>
  <c r="I608" i="2"/>
  <c r="H608" i="2"/>
  <c r="G608" i="2"/>
  <c r="F608" i="2"/>
  <c r="CL607" i="2"/>
  <c r="CK607" i="2"/>
  <c r="CJ607" i="2"/>
  <c r="CI607" i="2"/>
  <c r="CC607" i="2"/>
  <c r="CB607" i="2"/>
  <c r="CA607" i="2"/>
  <c r="BZ607" i="2"/>
  <c r="BT607" i="2"/>
  <c r="BS607" i="2"/>
  <c r="BR607" i="2"/>
  <c r="BQ607" i="2"/>
  <c r="BK607" i="2"/>
  <c r="BJ607" i="2"/>
  <c r="BI607" i="2"/>
  <c r="BH607" i="2"/>
  <c r="BB607" i="2"/>
  <c r="BA607" i="2"/>
  <c r="AZ607" i="2"/>
  <c r="AY607" i="2"/>
  <c r="AS607" i="2"/>
  <c r="AR607" i="2"/>
  <c r="AQ607" i="2"/>
  <c r="AP607" i="2"/>
  <c r="AJ607" i="2"/>
  <c r="AI607" i="2"/>
  <c r="AH607" i="2"/>
  <c r="AG607" i="2"/>
  <c r="AA607" i="2"/>
  <c r="Z607" i="2"/>
  <c r="Y607" i="2"/>
  <c r="X607" i="2"/>
  <c r="R607" i="2"/>
  <c r="Q607" i="2"/>
  <c r="P607" i="2"/>
  <c r="O607" i="2"/>
  <c r="I607" i="2"/>
  <c r="H607" i="2"/>
  <c r="G607" i="2"/>
  <c r="F607" i="2"/>
  <c r="CL606" i="2"/>
  <c r="CK606" i="2"/>
  <c r="CJ606" i="2"/>
  <c r="CI606" i="2"/>
  <c r="CC606" i="2"/>
  <c r="CB606" i="2"/>
  <c r="CA606" i="2"/>
  <c r="BZ606" i="2"/>
  <c r="BT606" i="2"/>
  <c r="BS606" i="2"/>
  <c r="BR606" i="2"/>
  <c r="BQ606" i="2"/>
  <c r="BK606" i="2"/>
  <c r="BJ606" i="2"/>
  <c r="BI606" i="2"/>
  <c r="BH606" i="2"/>
  <c r="BB606" i="2"/>
  <c r="BA606" i="2"/>
  <c r="AZ606" i="2"/>
  <c r="AY606" i="2"/>
  <c r="AS606" i="2"/>
  <c r="AR606" i="2"/>
  <c r="AQ606" i="2"/>
  <c r="AP606" i="2"/>
  <c r="AJ606" i="2"/>
  <c r="AI606" i="2"/>
  <c r="AH606" i="2"/>
  <c r="AG606" i="2"/>
  <c r="AA606" i="2"/>
  <c r="Z606" i="2"/>
  <c r="Y606" i="2"/>
  <c r="X606" i="2"/>
  <c r="R606" i="2"/>
  <c r="Q606" i="2"/>
  <c r="P606" i="2"/>
  <c r="O606" i="2"/>
  <c r="I606" i="2"/>
  <c r="H606" i="2"/>
  <c r="G606" i="2"/>
  <c r="F606" i="2"/>
  <c r="CL605" i="2"/>
  <c r="CK605" i="2"/>
  <c r="CJ605" i="2"/>
  <c r="CI605" i="2"/>
  <c r="CC605" i="2"/>
  <c r="CB605" i="2"/>
  <c r="CA605" i="2"/>
  <c r="BZ605" i="2"/>
  <c r="BT605" i="2"/>
  <c r="BS605" i="2"/>
  <c r="BR605" i="2"/>
  <c r="BQ605" i="2"/>
  <c r="BK605" i="2"/>
  <c r="BJ605" i="2"/>
  <c r="BI605" i="2"/>
  <c r="BH605" i="2"/>
  <c r="BB605" i="2"/>
  <c r="BA605" i="2"/>
  <c r="AZ605" i="2"/>
  <c r="AY605" i="2"/>
  <c r="AS605" i="2"/>
  <c r="AR605" i="2"/>
  <c r="AQ605" i="2"/>
  <c r="AP605" i="2"/>
  <c r="AJ605" i="2"/>
  <c r="AI605" i="2"/>
  <c r="AH605" i="2"/>
  <c r="AG605" i="2"/>
  <c r="AA605" i="2"/>
  <c r="Z605" i="2"/>
  <c r="Y605" i="2"/>
  <c r="X605" i="2"/>
  <c r="R605" i="2"/>
  <c r="Q605" i="2"/>
  <c r="P605" i="2"/>
  <c r="O605" i="2"/>
  <c r="I605" i="2"/>
  <c r="H605" i="2"/>
  <c r="G605" i="2"/>
  <c r="F605" i="2"/>
  <c r="CL604" i="2"/>
  <c r="CK604" i="2"/>
  <c r="CJ604" i="2"/>
  <c r="CI604" i="2"/>
  <c r="CC604" i="2"/>
  <c r="CB604" i="2"/>
  <c r="CA604" i="2"/>
  <c r="BZ604" i="2"/>
  <c r="BT604" i="2"/>
  <c r="BS604" i="2"/>
  <c r="BR604" i="2"/>
  <c r="BQ604" i="2"/>
  <c r="BK604" i="2"/>
  <c r="BJ604" i="2"/>
  <c r="BI604" i="2"/>
  <c r="BH604" i="2"/>
  <c r="BB604" i="2"/>
  <c r="BA604" i="2"/>
  <c r="AZ604" i="2"/>
  <c r="AY604" i="2"/>
  <c r="AS604" i="2"/>
  <c r="AR604" i="2"/>
  <c r="AQ604" i="2"/>
  <c r="AP604" i="2"/>
  <c r="AJ604" i="2"/>
  <c r="AI604" i="2"/>
  <c r="AH604" i="2"/>
  <c r="AG604" i="2"/>
  <c r="AA604" i="2"/>
  <c r="Z604" i="2"/>
  <c r="Y604" i="2"/>
  <c r="X604" i="2"/>
  <c r="R604" i="2"/>
  <c r="Q604" i="2"/>
  <c r="P604" i="2"/>
  <c r="O604" i="2"/>
  <c r="I604" i="2"/>
  <c r="H604" i="2"/>
  <c r="G604" i="2"/>
  <c r="F604" i="2"/>
  <c r="CL603" i="2"/>
  <c r="CK603" i="2"/>
  <c r="CJ603" i="2"/>
  <c r="CI603" i="2"/>
  <c r="CC603" i="2"/>
  <c r="CB603" i="2"/>
  <c r="CA603" i="2"/>
  <c r="BZ603" i="2"/>
  <c r="BT603" i="2"/>
  <c r="BS603" i="2"/>
  <c r="BR603" i="2"/>
  <c r="BQ603" i="2"/>
  <c r="BK603" i="2"/>
  <c r="BJ603" i="2"/>
  <c r="BI603" i="2"/>
  <c r="BH603" i="2"/>
  <c r="BB603" i="2"/>
  <c r="BA603" i="2"/>
  <c r="AZ603" i="2"/>
  <c r="AY603" i="2"/>
  <c r="AS603" i="2"/>
  <c r="AR603" i="2"/>
  <c r="AQ603" i="2"/>
  <c r="AP603" i="2"/>
  <c r="AJ603" i="2"/>
  <c r="AI603" i="2"/>
  <c r="AH603" i="2"/>
  <c r="AG603" i="2"/>
  <c r="AA603" i="2"/>
  <c r="Z603" i="2"/>
  <c r="Y603" i="2"/>
  <c r="X603" i="2"/>
  <c r="R603" i="2"/>
  <c r="Q603" i="2"/>
  <c r="P603" i="2"/>
  <c r="O603" i="2"/>
  <c r="I603" i="2"/>
  <c r="H603" i="2"/>
  <c r="G603" i="2"/>
  <c r="F603" i="2"/>
  <c r="CL602" i="2"/>
  <c r="CK602" i="2"/>
  <c r="CJ602" i="2"/>
  <c r="CI602" i="2"/>
  <c r="CC602" i="2"/>
  <c r="CB602" i="2"/>
  <c r="CA602" i="2"/>
  <c r="BZ602" i="2"/>
  <c r="BT602" i="2"/>
  <c r="BS602" i="2"/>
  <c r="BR602" i="2"/>
  <c r="BQ602" i="2"/>
  <c r="BK602" i="2"/>
  <c r="BJ602" i="2"/>
  <c r="BI602" i="2"/>
  <c r="BH602" i="2"/>
  <c r="BB602" i="2"/>
  <c r="BA602" i="2"/>
  <c r="AZ602" i="2"/>
  <c r="AY602" i="2"/>
  <c r="AS602" i="2"/>
  <c r="AR602" i="2"/>
  <c r="AQ602" i="2"/>
  <c r="AP602" i="2"/>
  <c r="AJ602" i="2"/>
  <c r="AI602" i="2"/>
  <c r="AH602" i="2"/>
  <c r="AG602" i="2"/>
  <c r="AA602" i="2"/>
  <c r="Z602" i="2"/>
  <c r="Y602" i="2"/>
  <c r="X602" i="2"/>
  <c r="R602" i="2"/>
  <c r="Q602" i="2"/>
  <c r="P602" i="2"/>
  <c r="O602" i="2"/>
  <c r="I602" i="2"/>
  <c r="H602" i="2"/>
  <c r="G602" i="2"/>
  <c r="F602" i="2"/>
  <c r="CL601" i="2"/>
  <c r="CK601" i="2"/>
  <c r="CJ601" i="2"/>
  <c r="CI601" i="2"/>
  <c r="CC601" i="2"/>
  <c r="CB601" i="2"/>
  <c r="CA601" i="2"/>
  <c r="BZ601" i="2"/>
  <c r="BT601" i="2"/>
  <c r="BS601" i="2"/>
  <c r="BR601" i="2"/>
  <c r="BQ601" i="2"/>
  <c r="BK601" i="2"/>
  <c r="BJ601" i="2"/>
  <c r="BI601" i="2"/>
  <c r="BH601" i="2"/>
  <c r="BB601" i="2"/>
  <c r="BA601" i="2"/>
  <c r="AZ601" i="2"/>
  <c r="AY601" i="2"/>
  <c r="AS601" i="2"/>
  <c r="AR601" i="2"/>
  <c r="AQ601" i="2"/>
  <c r="AP601" i="2"/>
  <c r="AJ601" i="2"/>
  <c r="AI601" i="2"/>
  <c r="AH601" i="2"/>
  <c r="AG601" i="2"/>
  <c r="AA601" i="2"/>
  <c r="Z601" i="2"/>
  <c r="Y601" i="2"/>
  <c r="X601" i="2"/>
  <c r="R601" i="2"/>
  <c r="Q601" i="2"/>
  <c r="P601" i="2"/>
  <c r="O601" i="2"/>
  <c r="I601" i="2"/>
  <c r="H601" i="2"/>
  <c r="G601" i="2"/>
  <c r="F601" i="2"/>
  <c r="CL600" i="2"/>
  <c r="CK600" i="2"/>
  <c r="CJ600" i="2"/>
  <c r="CI600" i="2"/>
  <c r="CC600" i="2"/>
  <c r="CB600" i="2"/>
  <c r="CA600" i="2"/>
  <c r="BZ600" i="2"/>
  <c r="BT600" i="2"/>
  <c r="BS600" i="2"/>
  <c r="BR600" i="2"/>
  <c r="BQ600" i="2"/>
  <c r="BK600" i="2"/>
  <c r="BJ600" i="2"/>
  <c r="BI600" i="2"/>
  <c r="BH600" i="2"/>
  <c r="BB600" i="2"/>
  <c r="BA600" i="2"/>
  <c r="AZ600" i="2"/>
  <c r="AY600" i="2"/>
  <c r="AS600" i="2"/>
  <c r="AR600" i="2"/>
  <c r="AQ600" i="2"/>
  <c r="AP600" i="2"/>
  <c r="AJ600" i="2"/>
  <c r="AI600" i="2"/>
  <c r="AH600" i="2"/>
  <c r="AG600" i="2"/>
  <c r="AA600" i="2"/>
  <c r="Z600" i="2"/>
  <c r="Y600" i="2"/>
  <c r="X600" i="2"/>
  <c r="R600" i="2"/>
  <c r="Q600" i="2"/>
  <c r="P600" i="2"/>
  <c r="O600" i="2"/>
  <c r="I600" i="2"/>
  <c r="H600" i="2"/>
  <c r="G600" i="2"/>
  <c r="F600" i="2"/>
  <c r="CL599" i="2"/>
  <c r="CK599" i="2"/>
  <c r="CJ599" i="2"/>
  <c r="CI599" i="2"/>
  <c r="CC599" i="2"/>
  <c r="CB599" i="2"/>
  <c r="CA599" i="2"/>
  <c r="BZ599" i="2"/>
  <c r="BT599" i="2"/>
  <c r="BS599" i="2"/>
  <c r="BR599" i="2"/>
  <c r="BQ599" i="2"/>
  <c r="BK599" i="2"/>
  <c r="BJ599" i="2"/>
  <c r="BI599" i="2"/>
  <c r="BH599" i="2"/>
  <c r="BB599" i="2"/>
  <c r="BA599" i="2"/>
  <c r="AZ599" i="2"/>
  <c r="AY599" i="2"/>
  <c r="AS599" i="2"/>
  <c r="AR599" i="2"/>
  <c r="AQ599" i="2"/>
  <c r="AP599" i="2"/>
  <c r="AJ599" i="2"/>
  <c r="AI599" i="2"/>
  <c r="AH599" i="2"/>
  <c r="AG599" i="2"/>
  <c r="AA599" i="2"/>
  <c r="Z599" i="2"/>
  <c r="Y599" i="2"/>
  <c r="X599" i="2"/>
  <c r="R599" i="2"/>
  <c r="Q599" i="2"/>
  <c r="P599" i="2"/>
  <c r="O599" i="2"/>
  <c r="I599" i="2"/>
  <c r="H599" i="2"/>
  <c r="G599" i="2"/>
  <c r="F599" i="2"/>
  <c r="CL598" i="2"/>
  <c r="CK598" i="2"/>
  <c r="CJ598" i="2"/>
  <c r="CI598" i="2"/>
  <c r="CC598" i="2"/>
  <c r="CB598" i="2"/>
  <c r="CA598" i="2"/>
  <c r="BZ598" i="2"/>
  <c r="BT598" i="2"/>
  <c r="BS598" i="2"/>
  <c r="BR598" i="2"/>
  <c r="BQ598" i="2"/>
  <c r="BK598" i="2"/>
  <c r="BJ598" i="2"/>
  <c r="BI598" i="2"/>
  <c r="BH598" i="2"/>
  <c r="BB598" i="2"/>
  <c r="BA598" i="2"/>
  <c r="AZ598" i="2"/>
  <c r="AY598" i="2"/>
  <c r="AS598" i="2"/>
  <c r="AR598" i="2"/>
  <c r="AQ598" i="2"/>
  <c r="AP598" i="2"/>
  <c r="AJ598" i="2"/>
  <c r="AI598" i="2"/>
  <c r="AH598" i="2"/>
  <c r="AG598" i="2"/>
  <c r="AA598" i="2"/>
  <c r="Z598" i="2"/>
  <c r="Y598" i="2"/>
  <c r="X598" i="2"/>
  <c r="R598" i="2"/>
  <c r="Q598" i="2"/>
  <c r="P598" i="2"/>
  <c r="O598" i="2"/>
  <c r="I598" i="2"/>
  <c r="H598" i="2"/>
  <c r="G598" i="2"/>
  <c r="F598" i="2"/>
  <c r="CL597" i="2"/>
  <c r="CK597" i="2"/>
  <c r="CJ597" i="2"/>
  <c r="CI597" i="2"/>
  <c r="CC597" i="2"/>
  <c r="CB597" i="2"/>
  <c r="CA597" i="2"/>
  <c r="BZ597" i="2"/>
  <c r="BT597" i="2"/>
  <c r="BS597" i="2"/>
  <c r="BR597" i="2"/>
  <c r="BQ597" i="2"/>
  <c r="BK597" i="2"/>
  <c r="BJ597" i="2"/>
  <c r="BI597" i="2"/>
  <c r="BH597" i="2"/>
  <c r="BB597" i="2"/>
  <c r="BA597" i="2"/>
  <c r="AZ597" i="2"/>
  <c r="AY597" i="2"/>
  <c r="AS597" i="2"/>
  <c r="AR597" i="2"/>
  <c r="AQ597" i="2"/>
  <c r="AP597" i="2"/>
  <c r="AJ597" i="2"/>
  <c r="AI597" i="2"/>
  <c r="AH597" i="2"/>
  <c r="AG597" i="2"/>
  <c r="AA597" i="2"/>
  <c r="Z597" i="2"/>
  <c r="Y597" i="2"/>
  <c r="X597" i="2"/>
  <c r="R597" i="2"/>
  <c r="Q597" i="2"/>
  <c r="P597" i="2"/>
  <c r="O597" i="2"/>
  <c r="I597" i="2"/>
  <c r="H597" i="2"/>
  <c r="G597" i="2"/>
  <c r="F597" i="2"/>
  <c r="CL596" i="2"/>
  <c r="CK596" i="2"/>
  <c r="CJ596" i="2"/>
  <c r="CI596" i="2"/>
  <c r="CC596" i="2"/>
  <c r="CB596" i="2"/>
  <c r="CA596" i="2"/>
  <c r="BZ596" i="2"/>
  <c r="BT596" i="2"/>
  <c r="BS596" i="2"/>
  <c r="BR596" i="2"/>
  <c r="BQ596" i="2"/>
  <c r="BK596" i="2"/>
  <c r="BJ596" i="2"/>
  <c r="BI596" i="2"/>
  <c r="BH596" i="2"/>
  <c r="BB596" i="2"/>
  <c r="BA596" i="2"/>
  <c r="AZ596" i="2"/>
  <c r="AY596" i="2"/>
  <c r="AS596" i="2"/>
  <c r="AR596" i="2"/>
  <c r="AQ596" i="2"/>
  <c r="AP596" i="2"/>
  <c r="AJ596" i="2"/>
  <c r="AI596" i="2"/>
  <c r="AH596" i="2"/>
  <c r="AG596" i="2"/>
  <c r="AA596" i="2"/>
  <c r="Z596" i="2"/>
  <c r="Y596" i="2"/>
  <c r="X596" i="2"/>
  <c r="R596" i="2"/>
  <c r="Q596" i="2"/>
  <c r="P596" i="2"/>
  <c r="O596" i="2"/>
  <c r="I596" i="2"/>
  <c r="H596" i="2"/>
  <c r="G596" i="2"/>
  <c r="F596" i="2"/>
  <c r="CL595" i="2"/>
  <c r="CK595" i="2"/>
  <c r="CJ595" i="2"/>
  <c r="CI595" i="2"/>
  <c r="CC595" i="2"/>
  <c r="CB595" i="2"/>
  <c r="CA595" i="2"/>
  <c r="BZ595" i="2"/>
  <c r="BT595" i="2"/>
  <c r="BS595" i="2"/>
  <c r="BR595" i="2"/>
  <c r="BQ595" i="2"/>
  <c r="BK595" i="2"/>
  <c r="BJ595" i="2"/>
  <c r="BI595" i="2"/>
  <c r="BH595" i="2"/>
  <c r="BB595" i="2"/>
  <c r="BA595" i="2"/>
  <c r="AZ595" i="2"/>
  <c r="AY595" i="2"/>
  <c r="AS595" i="2"/>
  <c r="AR595" i="2"/>
  <c r="AQ595" i="2"/>
  <c r="AP595" i="2"/>
  <c r="AJ595" i="2"/>
  <c r="AI595" i="2"/>
  <c r="AH595" i="2"/>
  <c r="AG595" i="2"/>
  <c r="AA595" i="2"/>
  <c r="Z595" i="2"/>
  <c r="Y595" i="2"/>
  <c r="X595" i="2"/>
  <c r="R595" i="2"/>
  <c r="Q595" i="2"/>
  <c r="P595" i="2"/>
  <c r="O595" i="2"/>
  <c r="I595" i="2"/>
  <c r="H595" i="2"/>
  <c r="G595" i="2"/>
  <c r="F595" i="2"/>
  <c r="CL594" i="2"/>
  <c r="CK594" i="2"/>
  <c r="CJ594" i="2"/>
  <c r="CI594" i="2"/>
  <c r="CC594" i="2"/>
  <c r="CB594" i="2"/>
  <c r="CA594" i="2"/>
  <c r="BZ594" i="2"/>
  <c r="BT594" i="2"/>
  <c r="BS594" i="2"/>
  <c r="BR594" i="2"/>
  <c r="BQ594" i="2"/>
  <c r="BK594" i="2"/>
  <c r="BJ594" i="2"/>
  <c r="BI594" i="2"/>
  <c r="BH594" i="2"/>
  <c r="BB594" i="2"/>
  <c r="BA594" i="2"/>
  <c r="AZ594" i="2"/>
  <c r="AY594" i="2"/>
  <c r="AS594" i="2"/>
  <c r="AR594" i="2"/>
  <c r="AQ594" i="2"/>
  <c r="AP594" i="2"/>
  <c r="AJ594" i="2"/>
  <c r="AI594" i="2"/>
  <c r="AH594" i="2"/>
  <c r="AG594" i="2"/>
  <c r="AA594" i="2"/>
  <c r="Z594" i="2"/>
  <c r="Y594" i="2"/>
  <c r="X594" i="2"/>
  <c r="R594" i="2"/>
  <c r="Q594" i="2"/>
  <c r="P594" i="2"/>
  <c r="O594" i="2"/>
  <c r="I594" i="2"/>
  <c r="H594" i="2"/>
  <c r="G594" i="2"/>
  <c r="F594" i="2"/>
  <c r="CL593" i="2"/>
  <c r="CK593" i="2"/>
  <c r="CJ593" i="2"/>
  <c r="CI593" i="2"/>
  <c r="CC593" i="2"/>
  <c r="CB593" i="2"/>
  <c r="CA593" i="2"/>
  <c r="BZ593" i="2"/>
  <c r="BT593" i="2"/>
  <c r="BS593" i="2"/>
  <c r="BR593" i="2"/>
  <c r="BQ593" i="2"/>
  <c r="BK593" i="2"/>
  <c r="BJ593" i="2"/>
  <c r="BI593" i="2"/>
  <c r="BH593" i="2"/>
  <c r="BB593" i="2"/>
  <c r="BA593" i="2"/>
  <c r="AZ593" i="2"/>
  <c r="AY593" i="2"/>
  <c r="AS593" i="2"/>
  <c r="AR593" i="2"/>
  <c r="AQ593" i="2"/>
  <c r="AP593" i="2"/>
  <c r="AJ593" i="2"/>
  <c r="AI593" i="2"/>
  <c r="AH593" i="2"/>
  <c r="AG593" i="2"/>
  <c r="AA593" i="2"/>
  <c r="Z593" i="2"/>
  <c r="Y593" i="2"/>
  <c r="X593" i="2"/>
  <c r="R593" i="2"/>
  <c r="Q593" i="2"/>
  <c r="P593" i="2"/>
  <c r="O593" i="2"/>
  <c r="I593" i="2"/>
  <c r="H593" i="2"/>
  <c r="G593" i="2"/>
  <c r="F593" i="2"/>
  <c r="CL592" i="2"/>
  <c r="CK592" i="2"/>
  <c r="CJ592" i="2"/>
  <c r="CI592" i="2"/>
  <c r="CC592" i="2"/>
  <c r="CB592" i="2"/>
  <c r="CA592" i="2"/>
  <c r="BZ592" i="2"/>
  <c r="BT592" i="2"/>
  <c r="BS592" i="2"/>
  <c r="BR592" i="2"/>
  <c r="BQ592" i="2"/>
  <c r="BK592" i="2"/>
  <c r="BJ592" i="2"/>
  <c r="BI592" i="2"/>
  <c r="BH592" i="2"/>
  <c r="BB592" i="2"/>
  <c r="BA592" i="2"/>
  <c r="AZ592" i="2"/>
  <c r="AY592" i="2"/>
  <c r="AS592" i="2"/>
  <c r="AR592" i="2"/>
  <c r="AQ592" i="2"/>
  <c r="AP592" i="2"/>
  <c r="AJ592" i="2"/>
  <c r="AI592" i="2"/>
  <c r="AH592" i="2"/>
  <c r="AG592" i="2"/>
  <c r="AA592" i="2"/>
  <c r="Z592" i="2"/>
  <c r="Y592" i="2"/>
  <c r="X592" i="2"/>
  <c r="R592" i="2"/>
  <c r="Q592" i="2"/>
  <c r="P592" i="2"/>
  <c r="O592" i="2"/>
  <c r="I592" i="2"/>
  <c r="H592" i="2"/>
  <c r="G592" i="2"/>
  <c r="F592" i="2"/>
  <c r="CL591" i="2"/>
  <c r="CK591" i="2"/>
  <c r="CJ591" i="2"/>
  <c r="CI591" i="2"/>
  <c r="CC591" i="2"/>
  <c r="CB591" i="2"/>
  <c r="CA591" i="2"/>
  <c r="BZ591" i="2"/>
  <c r="BT591" i="2"/>
  <c r="BS591" i="2"/>
  <c r="BR591" i="2"/>
  <c r="BQ591" i="2"/>
  <c r="BK591" i="2"/>
  <c r="BJ591" i="2"/>
  <c r="BI591" i="2"/>
  <c r="BH591" i="2"/>
  <c r="BB591" i="2"/>
  <c r="BA591" i="2"/>
  <c r="AZ591" i="2"/>
  <c r="AY591" i="2"/>
  <c r="AS591" i="2"/>
  <c r="AR591" i="2"/>
  <c r="AQ591" i="2"/>
  <c r="AP591" i="2"/>
  <c r="AJ591" i="2"/>
  <c r="AI591" i="2"/>
  <c r="AH591" i="2"/>
  <c r="AG591" i="2"/>
  <c r="AA591" i="2"/>
  <c r="Z591" i="2"/>
  <c r="Y591" i="2"/>
  <c r="X591" i="2"/>
  <c r="R591" i="2"/>
  <c r="Q591" i="2"/>
  <c r="P591" i="2"/>
  <c r="O591" i="2"/>
  <c r="I591" i="2"/>
  <c r="H591" i="2"/>
  <c r="G591" i="2"/>
  <c r="F591" i="2"/>
  <c r="CL590" i="2"/>
  <c r="CK590" i="2"/>
  <c r="CJ590" i="2"/>
  <c r="CI590" i="2"/>
  <c r="CC590" i="2"/>
  <c r="CB590" i="2"/>
  <c r="CA590" i="2"/>
  <c r="BZ590" i="2"/>
  <c r="BT590" i="2"/>
  <c r="BS590" i="2"/>
  <c r="BR590" i="2"/>
  <c r="BQ590" i="2"/>
  <c r="BK590" i="2"/>
  <c r="BJ590" i="2"/>
  <c r="BI590" i="2"/>
  <c r="BH590" i="2"/>
  <c r="BB590" i="2"/>
  <c r="BA590" i="2"/>
  <c r="AZ590" i="2"/>
  <c r="AY590" i="2"/>
  <c r="AS590" i="2"/>
  <c r="AR590" i="2"/>
  <c r="AQ590" i="2"/>
  <c r="AP590" i="2"/>
  <c r="AJ590" i="2"/>
  <c r="AI590" i="2"/>
  <c r="AH590" i="2"/>
  <c r="AG590" i="2"/>
  <c r="AA590" i="2"/>
  <c r="Z590" i="2"/>
  <c r="Y590" i="2"/>
  <c r="X590" i="2"/>
  <c r="R590" i="2"/>
  <c r="Q590" i="2"/>
  <c r="P590" i="2"/>
  <c r="O590" i="2"/>
  <c r="I590" i="2"/>
  <c r="H590" i="2"/>
  <c r="G590" i="2"/>
  <c r="F590" i="2"/>
  <c r="CL589" i="2"/>
  <c r="CK589" i="2"/>
  <c r="CJ589" i="2"/>
  <c r="CI589" i="2"/>
  <c r="CC589" i="2"/>
  <c r="CB589" i="2"/>
  <c r="CA589" i="2"/>
  <c r="BZ589" i="2"/>
  <c r="BT589" i="2"/>
  <c r="BS589" i="2"/>
  <c r="BR589" i="2"/>
  <c r="BQ589" i="2"/>
  <c r="BK589" i="2"/>
  <c r="BJ589" i="2"/>
  <c r="BI589" i="2"/>
  <c r="BH589" i="2"/>
  <c r="BB589" i="2"/>
  <c r="BA589" i="2"/>
  <c r="AZ589" i="2"/>
  <c r="AY589" i="2"/>
  <c r="AS589" i="2"/>
  <c r="AR589" i="2"/>
  <c r="AQ589" i="2"/>
  <c r="AP589" i="2"/>
  <c r="AJ589" i="2"/>
  <c r="AI589" i="2"/>
  <c r="AH589" i="2"/>
  <c r="AG589" i="2"/>
  <c r="AA589" i="2"/>
  <c r="Z589" i="2"/>
  <c r="Y589" i="2"/>
  <c r="X589" i="2"/>
  <c r="R589" i="2"/>
  <c r="Q589" i="2"/>
  <c r="P589" i="2"/>
  <c r="O589" i="2"/>
  <c r="I589" i="2"/>
  <c r="H589" i="2"/>
  <c r="G589" i="2"/>
  <c r="F589" i="2"/>
  <c r="CL588" i="2"/>
  <c r="CK588" i="2"/>
  <c r="CJ588" i="2"/>
  <c r="CI588" i="2"/>
  <c r="CC588" i="2"/>
  <c r="CB588" i="2"/>
  <c r="CA588" i="2"/>
  <c r="BZ588" i="2"/>
  <c r="BT588" i="2"/>
  <c r="BS588" i="2"/>
  <c r="BR588" i="2"/>
  <c r="BQ588" i="2"/>
  <c r="BK588" i="2"/>
  <c r="BJ588" i="2"/>
  <c r="BI588" i="2"/>
  <c r="BH588" i="2"/>
  <c r="BB588" i="2"/>
  <c r="BA588" i="2"/>
  <c r="AZ588" i="2"/>
  <c r="AY588" i="2"/>
  <c r="AS588" i="2"/>
  <c r="AR588" i="2"/>
  <c r="AQ588" i="2"/>
  <c r="AP588" i="2"/>
  <c r="AJ588" i="2"/>
  <c r="AI588" i="2"/>
  <c r="AH588" i="2"/>
  <c r="AG588" i="2"/>
  <c r="AA588" i="2"/>
  <c r="Z588" i="2"/>
  <c r="Y588" i="2"/>
  <c r="X588" i="2"/>
  <c r="R588" i="2"/>
  <c r="Q588" i="2"/>
  <c r="P588" i="2"/>
  <c r="O588" i="2"/>
  <c r="I588" i="2"/>
  <c r="H588" i="2"/>
  <c r="G588" i="2"/>
  <c r="F588" i="2"/>
  <c r="CL587" i="2"/>
  <c r="CK587" i="2"/>
  <c r="CJ587" i="2"/>
  <c r="CI587" i="2"/>
  <c r="CC587" i="2"/>
  <c r="CB587" i="2"/>
  <c r="CA587" i="2"/>
  <c r="BZ587" i="2"/>
  <c r="BT587" i="2"/>
  <c r="BS587" i="2"/>
  <c r="BR587" i="2"/>
  <c r="BQ587" i="2"/>
  <c r="BK587" i="2"/>
  <c r="BJ587" i="2"/>
  <c r="BI587" i="2"/>
  <c r="BH587" i="2"/>
  <c r="BB587" i="2"/>
  <c r="BA587" i="2"/>
  <c r="AZ587" i="2"/>
  <c r="AY587" i="2"/>
  <c r="AS587" i="2"/>
  <c r="AR587" i="2"/>
  <c r="AQ587" i="2"/>
  <c r="AP587" i="2"/>
  <c r="AJ587" i="2"/>
  <c r="AI587" i="2"/>
  <c r="AH587" i="2"/>
  <c r="AG587" i="2"/>
  <c r="AA587" i="2"/>
  <c r="Z587" i="2"/>
  <c r="Y587" i="2"/>
  <c r="X587" i="2"/>
  <c r="R587" i="2"/>
  <c r="Q587" i="2"/>
  <c r="P587" i="2"/>
  <c r="O587" i="2"/>
  <c r="I587" i="2"/>
  <c r="H587" i="2"/>
  <c r="G587" i="2"/>
  <c r="F587" i="2"/>
  <c r="CL586" i="2"/>
  <c r="CK586" i="2"/>
  <c r="CJ586" i="2"/>
  <c r="CI586" i="2"/>
  <c r="CC586" i="2"/>
  <c r="CB586" i="2"/>
  <c r="CA586" i="2"/>
  <c r="BZ586" i="2"/>
  <c r="BT586" i="2"/>
  <c r="BS586" i="2"/>
  <c r="BR586" i="2"/>
  <c r="BQ586" i="2"/>
  <c r="BK586" i="2"/>
  <c r="BJ586" i="2"/>
  <c r="BI586" i="2"/>
  <c r="BH586" i="2"/>
  <c r="BB586" i="2"/>
  <c r="BA586" i="2"/>
  <c r="AZ586" i="2"/>
  <c r="AY586" i="2"/>
  <c r="AS586" i="2"/>
  <c r="AR586" i="2"/>
  <c r="AQ586" i="2"/>
  <c r="AP586" i="2"/>
  <c r="AJ586" i="2"/>
  <c r="AI586" i="2"/>
  <c r="AH586" i="2"/>
  <c r="AG586" i="2"/>
  <c r="AA586" i="2"/>
  <c r="Z586" i="2"/>
  <c r="Y586" i="2"/>
  <c r="X586" i="2"/>
  <c r="R586" i="2"/>
  <c r="Q586" i="2"/>
  <c r="P586" i="2"/>
  <c r="O586" i="2"/>
  <c r="I586" i="2"/>
  <c r="H586" i="2"/>
  <c r="G586" i="2"/>
  <c r="F586" i="2"/>
  <c r="CL585" i="2"/>
  <c r="CK585" i="2"/>
  <c r="CJ585" i="2"/>
  <c r="CI585" i="2"/>
  <c r="CC585" i="2"/>
  <c r="CB585" i="2"/>
  <c r="CA585" i="2"/>
  <c r="BZ585" i="2"/>
  <c r="BT585" i="2"/>
  <c r="BS585" i="2"/>
  <c r="BR585" i="2"/>
  <c r="BQ585" i="2"/>
  <c r="BK585" i="2"/>
  <c r="BJ585" i="2"/>
  <c r="BI585" i="2"/>
  <c r="BH585" i="2"/>
  <c r="BB585" i="2"/>
  <c r="BA585" i="2"/>
  <c r="AZ585" i="2"/>
  <c r="AY585" i="2"/>
  <c r="AS585" i="2"/>
  <c r="AR585" i="2"/>
  <c r="AQ585" i="2"/>
  <c r="AP585" i="2"/>
  <c r="AJ585" i="2"/>
  <c r="AI585" i="2"/>
  <c r="AH585" i="2"/>
  <c r="AG585" i="2"/>
  <c r="AA585" i="2"/>
  <c r="Z585" i="2"/>
  <c r="Y585" i="2"/>
  <c r="X585" i="2"/>
  <c r="R585" i="2"/>
  <c r="Q585" i="2"/>
  <c r="P585" i="2"/>
  <c r="O585" i="2"/>
  <c r="I585" i="2"/>
  <c r="H585" i="2"/>
  <c r="G585" i="2"/>
  <c r="F585" i="2"/>
  <c r="CL584" i="2"/>
  <c r="CK584" i="2"/>
  <c r="CJ584" i="2"/>
  <c r="CI584" i="2"/>
  <c r="CC584" i="2"/>
  <c r="CB584" i="2"/>
  <c r="CA584" i="2"/>
  <c r="BZ584" i="2"/>
  <c r="BT584" i="2"/>
  <c r="BS584" i="2"/>
  <c r="BR584" i="2"/>
  <c r="BQ584" i="2"/>
  <c r="BK584" i="2"/>
  <c r="BJ584" i="2"/>
  <c r="BI584" i="2"/>
  <c r="BH584" i="2"/>
  <c r="BB584" i="2"/>
  <c r="BA584" i="2"/>
  <c r="AZ584" i="2"/>
  <c r="AY584" i="2"/>
  <c r="AS584" i="2"/>
  <c r="AR584" i="2"/>
  <c r="AQ584" i="2"/>
  <c r="AP584" i="2"/>
  <c r="AJ584" i="2"/>
  <c r="AI584" i="2"/>
  <c r="AH584" i="2"/>
  <c r="AG584" i="2"/>
  <c r="AA584" i="2"/>
  <c r="Z584" i="2"/>
  <c r="Y584" i="2"/>
  <c r="X584" i="2"/>
  <c r="R584" i="2"/>
  <c r="Q584" i="2"/>
  <c r="P584" i="2"/>
  <c r="O584" i="2"/>
  <c r="I584" i="2"/>
  <c r="H584" i="2"/>
  <c r="G584" i="2"/>
  <c r="F584" i="2"/>
  <c r="CL583" i="2"/>
  <c r="CK583" i="2"/>
  <c r="CJ583" i="2"/>
  <c r="CI583" i="2"/>
  <c r="CC583" i="2"/>
  <c r="CB583" i="2"/>
  <c r="CA583" i="2"/>
  <c r="BZ583" i="2"/>
  <c r="BT583" i="2"/>
  <c r="BS583" i="2"/>
  <c r="BR583" i="2"/>
  <c r="BQ583" i="2"/>
  <c r="BK583" i="2"/>
  <c r="BJ583" i="2"/>
  <c r="BI583" i="2"/>
  <c r="BH583" i="2"/>
  <c r="BB583" i="2"/>
  <c r="BA583" i="2"/>
  <c r="AZ583" i="2"/>
  <c r="AY583" i="2"/>
  <c r="AS583" i="2"/>
  <c r="AR583" i="2"/>
  <c r="AQ583" i="2"/>
  <c r="AP583" i="2"/>
  <c r="AJ583" i="2"/>
  <c r="AI583" i="2"/>
  <c r="AH583" i="2"/>
  <c r="AG583" i="2"/>
  <c r="AA583" i="2"/>
  <c r="Z583" i="2"/>
  <c r="Y583" i="2"/>
  <c r="X583" i="2"/>
  <c r="R583" i="2"/>
  <c r="Q583" i="2"/>
  <c r="P583" i="2"/>
  <c r="O583" i="2"/>
  <c r="I583" i="2"/>
  <c r="H583" i="2"/>
  <c r="G583" i="2"/>
  <c r="F583" i="2"/>
  <c r="CL582" i="2"/>
  <c r="CK582" i="2"/>
  <c r="CJ582" i="2"/>
  <c r="CI582" i="2"/>
  <c r="CC582" i="2"/>
  <c r="CB582" i="2"/>
  <c r="CA582" i="2"/>
  <c r="BZ582" i="2"/>
  <c r="BT582" i="2"/>
  <c r="BS582" i="2"/>
  <c r="BR582" i="2"/>
  <c r="BQ582" i="2"/>
  <c r="BK582" i="2"/>
  <c r="BJ582" i="2"/>
  <c r="BI582" i="2"/>
  <c r="BH582" i="2"/>
  <c r="BB582" i="2"/>
  <c r="BA582" i="2"/>
  <c r="AZ582" i="2"/>
  <c r="AY582" i="2"/>
  <c r="AS582" i="2"/>
  <c r="AR582" i="2"/>
  <c r="AQ582" i="2"/>
  <c r="AP582" i="2"/>
  <c r="AJ582" i="2"/>
  <c r="AI582" i="2"/>
  <c r="AH582" i="2"/>
  <c r="AG582" i="2"/>
  <c r="AA582" i="2"/>
  <c r="Z582" i="2"/>
  <c r="Y582" i="2"/>
  <c r="X582" i="2"/>
  <c r="R582" i="2"/>
  <c r="Q582" i="2"/>
  <c r="P582" i="2"/>
  <c r="O582" i="2"/>
  <c r="I582" i="2"/>
  <c r="H582" i="2"/>
  <c r="G582" i="2"/>
  <c r="F582" i="2"/>
  <c r="CL581" i="2"/>
  <c r="CK581" i="2"/>
  <c r="CJ581" i="2"/>
  <c r="CI581" i="2"/>
  <c r="CC581" i="2"/>
  <c r="CB581" i="2"/>
  <c r="CA581" i="2"/>
  <c r="BZ581" i="2"/>
  <c r="BT581" i="2"/>
  <c r="BS581" i="2"/>
  <c r="BR581" i="2"/>
  <c r="BQ581" i="2"/>
  <c r="BK581" i="2"/>
  <c r="BJ581" i="2"/>
  <c r="BI581" i="2"/>
  <c r="BH581" i="2"/>
  <c r="BB581" i="2"/>
  <c r="BA581" i="2"/>
  <c r="AZ581" i="2"/>
  <c r="AY581" i="2"/>
  <c r="AS581" i="2"/>
  <c r="AR581" i="2"/>
  <c r="AQ581" i="2"/>
  <c r="AP581" i="2"/>
  <c r="AJ581" i="2"/>
  <c r="AI581" i="2"/>
  <c r="AH581" i="2"/>
  <c r="AG581" i="2"/>
  <c r="AA581" i="2"/>
  <c r="Z581" i="2"/>
  <c r="Y581" i="2"/>
  <c r="X581" i="2"/>
  <c r="R581" i="2"/>
  <c r="Q581" i="2"/>
  <c r="P581" i="2"/>
  <c r="O581" i="2"/>
  <c r="I581" i="2"/>
  <c r="H581" i="2"/>
  <c r="G581" i="2"/>
  <c r="F581" i="2"/>
  <c r="CL580" i="2"/>
  <c r="CK580" i="2"/>
  <c r="CJ580" i="2"/>
  <c r="CI580" i="2"/>
  <c r="CC580" i="2"/>
  <c r="CB580" i="2"/>
  <c r="CA580" i="2"/>
  <c r="BZ580" i="2"/>
  <c r="BT580" i="2"/>
  <c r="BS580" i="2"/>
  <c r="BR580" i="2"/>
  <c r="BQ580" i="2"/>
  <c r="BK580" i="2"/>
  <c r="BJ580" i="2"/>
  <c r="BI580" i="2"/>
  <c r="BH580" i="2"/>
  <c r="BB580" i="2"/>
  <c r="BA580" i="2"/>
  <c r="AZ580" i="2"/>
  <c r="AY580" i="2"/>
  <c r="AS580" i="2"/>
  <c r="AR580" i="2"/>
  <c r="AQ580" i="2"/>
  <c r="AP580" i="2"/>
  <c r="AJ580" i="2"/>
  <c r="AI580" i="2"/>
  <c r="AH580" i="2"/>
  <c r="AG580" i="2"/>
  <c r="AA580" i="2"/>
  <c r="Z580" i="2"/>
  <c r="Y580" i="2"/>
  <c r="X580" i="2"/>
  <c r="R580" i="2"/>
  <c r="Q580" i="2"/>
  <c r="P580" i="2"/>
  <c r="O580" i="2"/>
  <c r="I580" i="2"/>
  <c r="H580" i="2"/>
  <c r="G580" i="2"/>
  <c r="F580" i="2"/>
  <c r="CL579" i="2"/>
  <c r="CK579" i="2"/>
  <c r="CJ579" i="2"/>
  <c r="CI579" i="2"/>
  <c r="CC579" i="2"/>
  <c r="CB579" i="2"/>
  <c r="CA579" i="2"/>
  <c r="BZ579" i="2"/>
  <c r="BT579" i="2"/>
  <c r="BS579" i="2"/>
  <c r="BR579" i="2"/>
  <c r="BQ579" i="2"/>
  <c r="BK579" i="2"/>
  <c r="BJ579" i="2"/>
  <c r="BI579" i="2"/>
  <c r="BH579" i="2"/>
  <c r="BB579" i="2"/>
  <c r="BA579" i="2"/>
  <c r="AZ579" i="2"/>
  <c r="AY579" i="2"/>
  <c r="AS579" i="2"/>
  <c r="AR579" i="2"/>
  <c r="AQ579" i="2"/>
  <c r="AP579" i="2"/>
  <c r="AJ579" i="2"/>
  <c r="AI579" i="2"/>
  <c r="AH579" i="2"/>
  <c r="AG579" i="2"/>
  <c r="AA579" i="2"/>
  <c r="Z579" i="2"/>
  <c r="Y579" i="2"/>
  <c r="X579" i="2"/>
  <c r="R579" i="2"/>
  <c r="Q579" i="2"/>
  <c r="P579" i="2"/>
  <c r="O579" i="2"/>
  <c r="I579" i="2"/>
  <c r="H579" i="2"/>
  <c r="G579" i="2"/>
  <c r="F579" i="2"/>
  <c r="CL578" i="2"/>
  <c r="CK578" i="2"/>
  <c r="CJ578" i="2"/>
  <c r="CI578" i="2"/>
  <c r="CC578" i="2"/>
  <c r="CB578" i="2"/>
  <c r="CA578" i="2"/>
  <c r="BZ578" i="2"/>
  <c r="BT578" i="2"/>
  <c r="BS578" i="2"/>
  <c r="BR578" i="2"/>
  <c r="BQ578" i="2"/>
  <c r="BK578" i="2"/>
  <c r="BJ578" i="2"/>
  <c r="BI578" i="2"/>
  <c r="BH578" i="2"/>
  <c r="BB578" i="2"/>
  <c r="BA578" i="2"/>
  <c r="AZ578" i="2"/>
  <c r="AY578" i="2"/>
  <c r="AS578" i="2"/>
  <c r="AR578" i="2"/>
  <c r="AQ578" i="2"/>
  <c r="AP578" i="2"/>
  <c r="AJ578" i="2"/>
  <c r="AI578" i="2"/>
  <c r="AH578" i="2"/>
  <c r="AG578" i="2"/>
  <c r="AA578" i="2"/>
  <c r="Z578" i="2"/>
  <c r="Y578" i="2"/>
  <c r="X578" i="2"/>
  <c r="R578" i="2"/>
  <c r="Q578" i="2"/>
  <c r="P578" i="2"/>
  <c r="O578" i="2"/>
  <c r="I578" i="2"/>
  <c r="H578" i="2"/>
  <c r="G578" i="2"/>
  <c r="F578" i="2"/>
  <c r="CL577" i="2"/>
  <c r="CK577" i="2"/>
  <c r="CJ577" i="2"/>
  <c r="CI577" i="2"/>
  <c r="CC577" i="2"/>
  <c r="CB577" i="2"/>
  <c r="CA577" i="2"/>
  <c r="BZ577" i="2"/>
  <c r="BT577" i="2"/>
  <c r="BS577" i="2"/>
  <c r="BR577" i="2"/>
  <c r="BQ577" i="2"/>
  <c r="BK577" i="2"/>
  <c r="BJ577" i="2"/>
  <c r="BI577" i="2"/>
  <c r="BH577" i="2"/>
  <c r="BB577" i="2"/>
  <c r="BA577" i="2"/>
  <c r="AZ577" i="2"/>
  <c r="AY577" i="2"/>
  <c r="AS577" i="2"/>
  <c r="AR577" i="2"/>
  <c r="AQ577" i="2"/>
  <c r="AP577" i="2"/>
  <c r="AJ577" i="2"/>
  <c r="AI577" i="2"/>
  <c r="AH577" i="2"/>
  <c r="AG577" i="2"/>
  <c r="AA577" i="2"/>
  <c r="Z577" i="2"/>
  <c r="Y577" i="2"/>
  <c r="X577" i="2"/>
  <c r="R577" i="2"/>
  <c r="Q577" i="2"/>
  <c r="P577" i="2"/>
  <c r="O577" i="2"/>
  <c r="I577" i="2"/>
  <c r="H577" i="2"/>
  <c r="G577" i="2"/>
  <c r="F577" i="2"/>
  <c r="CL576" i="2"/>
  <c r="CK576" i="2"/>
  <c r="CJ576" i="2"/>
  <c r="CI576" i="2"/>
  <c r="CC576" i="2"/>
  <c r="CB576" i="2"/>
  <c r="CA576" i="2"/>
  <c r="BZ576" i="2"/>
  <c r="BT576" i="2"/>
  <c r="BS576" i="2"/>
  <c r="BR576" i="2"/>
  <c r="BQ576" i="2"/>
  <c r="BK576" i="2"/>
  <c r="BJ576" i="2"/>
  <c r="BI576" i="2"/>
  <c r="BH576" i="2"/>
  <c r="BB576" i="2"/>
  <c r="BA576" i="2"/>
  <c r="AZ576" i="2"/>
  <c r="AY576" i="2"/>
  <c r="AS576" i="2"/>
  <c r="AR576" i="2"/>
  <c r="AQ576" i="2"/>
  <c r="AP576" i="2"/>
  <c r="AJ576" i="2"/>
  <c r="AI576" i="2"/>
  <c r="AH576" i="2"/>
  <c r="AG576" i="2"/>
  <c r="AA576" i="2"/>
  <c r="Z576" i="2"/>
  <c r="Y576" i="2"/>
  <c r="X576" i="2"/>
  <c r="R576" i="2"/>
  <c r="Q576" i="2"/>
  <c r="P576" i="2"/>
  <c r="O576" i="2"/>
  <c r="I576" i="2"/>
  <c r="H576" i="2"/>
  <c r="G576" i="2"/>
  <c r="F576" i="2"/>
  <c r="CL575" i="2"/>
  <c r="CK575" i="2"/>
  <c r="CJ575" i="2"/>
  <c r="CI575" i="2"/>
  <c r="CC575" i="2"/>
  <c r="CB575" i="2"/>
  <c r="CA575" i="2"/>
  <c r="BZ575" i="2"/>
  <c r="BT575" i="2"/>
  <c r="BS575" i="2"/>
  <c r="BR575" i="2"/>
  <c r="BQ575" i="2"/>
  <c r="BK575" i="2"/>
  <c r="BJ575" i="2"/>
  <c r="BI575" i="2"/>
  <c r="BH575" i="2"/>
  <c r="BB575" i="2"/>
  <c r="BA575" i="2"/>
  <c r="AZ575" i="2"/>
  <c r="AY575" i="2"/>
  <c r="AS575" i="2"/>
  <c r="AR575" i="2"/>
  <c r="AQ575" i="2"/>
  <c r="AP575" i="2"/>
  <c r="AJ575" i="2"/>
  <c r="AI575" i="2"/>
  <c r="AH575" i="2"/>
  <c r="AG575" i="2"/>
  <c r="AA575" i="2"/>
  <c r="Z575" i="2"/>
  <c r="Y575" i="2"/>
  <c r="X575" i="2"/>
  <c r="R575" i="2"/>
  <c r="Q575" i="2"/>
  <c r="P575" i="2"/>
  <c r="O575" i="2"/>
  <c r="I575" i="2"/>
  <c r="H575" i="2"/>
  <c r="G575" i="2"/>
  <c r="F575" i="2"/>
  <c r="CL574" i="2"/>
  <c r="CK574" i="2"/>
  <c r="CJ574" i="2"/>
  <c r="CI574" i="2"/>
  <c r="CC574" i="2"/>
  <c r="CB574" i="2"/>
  <c r="CA574" i="2"/>
  <c r="BZ574" i="2"/>
  <c r="BT574" i="2"/>
  <c r="BS574" i="2"/>
  <c r="BR574" i="2"/>
  <c r="BQ574" i="2"/>
  <c r="BK574" i="2"/>
  <c r="BJ574" i="2"/>
  <c r="BI574" i="2"/>
  <c r="BH574" i="2"/>
  <c r="BB574" i="2"/>
  <c r="BA574" i="2"/>
  <c r="AZ574" i="2"/>
  <c r="AY574" i="2"/>
  <c r="AS574" i="2"/>
  <c r="AR574" i="2"/>
  <c r="AQ574" i="2"/>
  <c r="AP574" i="2"/>
  <c r="AJ574" i="2"/>
  <c r="AI574" i="2"/>
  <c r="AH574" i="2"/>
  <c r="AG574" i="2"/>
  <c r="AA574" i="2"/>
  <c r="Z574" i="2"/>
  <c r="Y574" i="2"/>
  <c r="X574" i="2"/>
  <c r="R574" i="2"/>
  <c r="Q574" i="2"/>
  <c r="P574" i="2"/>
  <c r="O574" i="2"/>
  <c r="I574" i="2"/>
  <c r="H574" i="2"/>
  <c r="G574" i="2"/>
  <c r="F574" i="2"/>
  <c r="CL573" i="2"/>
  <c r="CK573" i="2"/>
  <c r="CJ573" i="2"/>
  <c r="CI573" i="2"/>
  <c r="CC573" i="2"/>
  <c r="CB573" i="2"/>
  <c r="CA573" i="2"/>
  <c r="BZ573" i="2"/>
  <c r="BT573" i="2"/>
  <c r="BS573" i="2"/>
  <c r="BR573" i="2"/>
  <c r="BQ573" i="2"/>
  <c r="BK573" i="2"/>
  <c r="BJ573" i="2"/>
  <c r="BI573" i="2"/>
  <c r="BH573" i="2"/>
  <c r="BB573" i="2"/>
  <c r="BA573" i="2"/>
  <c r="AZ573" i="2"/>
  <c r="AY573" i="2"/>
  <c r="AS573" i="2"/>
  <c r="AR573" i="2"/>
  <c r="AQ573" i="2"/>
  <c r="AP573" i="2"/>
  <c r="AJ573" i="2"/>
  <c r="AI573" i="2"/>
  <c r="AH573" i="2"/>
  <c r="AG573" i="2"/>
  <c r="AA573" i="2"/>
  <c r="Z573" i="2"/>
  <c r="Y573" i="2"/>
  <c r="X573" i="2"/>
  <c r="R573" i="2"/>
  <c r="Q573" i="2"/>
  <c r="P573" i="2"/>
  <c r="O573" i="2"/>
  <c r="I573" i="2"/>
  <c r="H573" i="2"/>
  <c r="G573" i="2"/>
  <c r="F573" i="2"/>
  <c r="CL572" i="2"/>
  <c r="CK572" i="2"/>
  <c r="CJ572" i="2"/>
  <c r="CI572" i="2"/>
  <c r="CC572" i="2"/>
  <c r="CB572" i="2"/>
  <c r="CA572" i="2"/>
  <c r="BZ572" i="2"/>
  <c r="BT572" i="2"/>
  <c r="BS572" i="2"/>
  <c r="BR572" i="2"/>
  <c r="BQ572" i="2"/>
  <c r="BK572" i="2"/>
  <c r="BJ572" i="2"/>
  <c r="BI572" i="2"/>
  <c r="BH572" i="2"/>
  <c r="BB572" i="2"/>
  <c r="BA572" i="2"/>
  <c r="AZ572" i="2"/>
  <c r="AY572" i="2"/>
  <c r="AS572" i="2"/>
  <c r="AR572" i="2"/>
  <c r="AQ572" i="2"/>
  <c r="AP572" i="2"/>
  <c r="AJ572" i="2"/>
  <c r="AI572" i="2"/>
  <c r="AH572" i="2"/>
  <c r="AG572" i="2"/>
  <c r="AA572" i="2"/>
  <c r="Z572" i="2"/>
  <c r="Y572" i="2"/>
  <c r="X572" i="2"/>
  <c r="R572" i="2"/>
  <c r="Q572" i="2"/>
  <c r="P572" i="2"/>
  <c r="O572" i="2"/>
  <c r="I572" i="2"/>
  <c r="H572" i="2"/>
  <c r="G572" i="2"/>
  <c r="F572" i="2"/>
  <c r="CL571" i="2"/>
  <c r="CK571" i="2"/>
  <c r="CJ571" i="2"/>
  <c r="CI571" i="2"/>
  <c r="CC571" i="2"/>
  <c r="CB571" i="2"/>
  <c r="CA571" i="2"/>
  <c r="BZ571" i="2"/>
  <c r="BT571" i="2"/>
  <c r="BS571" i="2"/>
  <c r="BR571" i="2"/>
  <c r="BQ571" i="2"/>
  <c r="BK571" i="2"/>
  <c r="BJ571" i="2"/>
  <c r="BI571" i="2"/>
  <c r="BH571" i="2"/>
  <c r="BB571" i="2"/>
  <c r="BA571" i="2"/>
  <c r="AZ571" i="2"/>
  <c r="AY571" i="2"/>
  <c r="AS571" i="2"/>
  <c r="AR571" i="2"/>
  <c r="AQ571" i="2"/>
  <c r="AP571" i="2"/>
  <c r="AJ571" i="2"/>
  <c r="AI571" i="2"/>
  <c r="AH571" i="2"/>
  <c r="AG571" i="2"/>
  <c r="AA571" i="2"/>
  <c r="Z571" i="2"/>
  <c r="Y571" i="2"/>
  <c r="X571" i="2"/>
  <c r="R571" i="2"/>
  <c r="Q571" i="2"/>
  <c r="P571" i="2"/>
  <c r="O571" i="2"/>
  <c r="I571" i="2"/>
  <c r="H571" i="2"/>
  <c r="G571" i="2"/>
  <c r="F571" i="2"/>
  <c r="CL570" i="2"/>
  <c r="CK570" i="2"/>
  <c r="CJ570" i="2"/>
  <c r="CI570" i="2"/>
  <c r="CC570" i="2"/>
  <c r="CB570" i="2"/>
  <c r="CA570" i="2"/>
  <c r="BZ570" i="2"/>
  <c r="BT570" i="2"/>
  <c r="BS570" i="2"/>
  <c r="BR570" i="2"/>
  <c r="BQ570" i="2"/>
  <c r="BK570" i="2"/>
  <c r="BJ570" i="2"/>
  <c r="BI570" i="2"/>
  <c r="BH570" i="2"/>
  <c r="BB570" i="2"/>
  <c r="BA570" i="2"/>
  <c r="AZ570" i="2"/>
  <c r="AY570" i="2"/>
  <c r="AS570" i="2"/>
  <c r="AR570" i="2"/>
  <c r="AQ570" i="2"/>
  <c r="AP570" i="2"/>
  <c r="AJ570" i="2"/>
  <c r="AI570" i="2"/>
  <c r="AH570" i="2"/>
  <c r="AG570" i="2"/>
  <c r="AA570" i="2"/>
  <c r="Z570" i="2"/>
  <c r="Y570" i="2"/>
  <c r="X570" i="2"/>
  <c r="R570" i="2"/>
  <c r="Q570" i="2"/>
  <c r="P570" i="2"/>
  <c r="O570" i="2"/>
  <c r="I570" i="2"/>
  <c r="H570" i="2"/>
  <c r="G570" i="2"/>
  <c r="F570" i="2"/>
  <c r="CL569" i="2"/>
  <c r="CK569" i="2"/>
  <c r="CJ569" i="2"/>
  <c r="CI569" i="2"/>
  <c r="CC569" i="2"/>
  <c r="CB569" i="2"/>
  <c r="CA569" i="2"/>
  <c r="BZ569" i="2"/>
  <c r="BT569" i="2"/>
  <c r="BS569" i="2"/>
  <c r="BR569" i="2"/>
  <c r="BQ569" i="2"/>
  <c r="BK569" i="2"/>
  <c r="BJ569" i="2"/>
  <c r="BI569" i="2"/>
  <c r="BH569" i="2"/>
  <c r="BB569" i="2"/>
  <c r="BA569" i="2"/>
  <c r="AZ569" i="2"/>
  <c r="AY569" i="2"/>
  <c r="AS569" i="2"/>
  <c r="AR569" i="2"/>
  <c r="AQ569" i="2"/>
  <c r="AP569" i="2"/>
  <c r="AJ569" i="2"/>
  <c r="AI569" i="2"/>
  <c r="AH569" i="2"/>
  <c r="AG569" i="2"/>
  <c r="AA569" i="2"/>
  <c r="Z569" i="2"/>
  <c r="Y569" i="2"/>
  <c r="X569" i="2"/>
  <c r="R569" i="2"/>
  <c r="Q569" i="2"/>
  <c r="P569" i="2"/>
  <c r="O569" i="2"/>
  <c r="I569" i="2"/>
  <c r="H569" i="2"/>
  <c r="G569" i="2"/>
  <c r="F569" i="2"/>
  <c r="CL568" i="2"/>
  <c r="CK568" i="2"/>
  <c r="CJ568" i="2"/>
  <c r="CI568" i="2"/>
  <c r="CC568" i="2"/>
  <c r="CB568" i="2"/>
  <c r="CA568" i="2"/>
  <c r="BZ568" i="2"/>
  <c r="BT568" i="2"/>
  <c r="BS568" i="2"/>
  <c r="BR568" i="2"/>
  <c r="BQ568" i="2"/>
  <c r="BK568" i="2"/>
  <c r="BJ568" i="2"/>
  <c r="BI568" i="2"/>
  <c r="BH568" i="2"/>
  <c r="BB568" i="2"/>
  <c r="BA568" i="2"/>
  <c r="AZ568" i="2"/>
  <c r="AY568" i="2"/>
  <c r="AS568" i="2"/>
  <c r="AR568" i="2"/>
  <c r="AQ568" i="2"/>
  <c r="AP568" i="2"/>
  <c r="AJ568" i="2"/>
  <c r="AI568" i="2"/>
  <c r="AH568" i="2"/>
  <c r="AG568" i="2"/>
  <c r="AA568" i="2"/>
  <c r="Z568" i="2"/>
  <c r="Y568" i="2"/>
  <c r="X568" i="2"/>
  <c r="R568" i="2"/>
  <c r="Q568" i="2"/>
  <c r="P568" i="2"/>
  <c r="O568" i="2"/>
  <c r="I568" i="2"/>
  <c r="H568" i="2"/>
  <c r="G568" i="2"/>
  <c r="F568" i="2"/>
  <c r="CL567" i="2"/>
  <c r="CK567" i="2"/>
  <c r="CJ567" i="2"/>
  <c r="CI567" i="2"/>
  <c r="CC567" i="2"/>
  <c r="CB567" i="2"/>
  <c r="CA567" i="2"/>
  <c r="BZ567" i="2"/>
  <c r="BT567" i="2"/>
  <c r="BS567" i="2"/>
  <c r="BR567" i="2"/>
  <c r="BQ567" i="2"/>
  <c r="BK567" i="2"/>
  <c r="BJ567" i="2"/>
  <c r="BI567" i="2"/>
  <c r="BH567" i="2"/>
  <c r="BB567" i="2"/>
  <c r="BA567" i="2"/>
  <c r="AZ567" i="2"/>
  <c r="AY567" i="2"/>
  <c r="AS567" i="2"/>
  <c r="AR567" i="2"/>
  <c r="AQ567" i="2"/>
  <c r="AP567" i="2"/>
  <c r="AJ567" i="2"/>
  <c r="AI567" i="2"/>
  <c r="AH567" i="2"/>
  <c r="AG567" i="2"/>
  <c r="AA567" i="2"/>
  <c r="Z567" i="2"/>
  <c r="Y567" i="2"/>
  <c r="X567" i="2"/>
  <c r="R567" i="2"/>
  <c r="Q567" i="2"/>
  <c r="P567" i="2"/>
  <c r="O567" i="2"/>
  <c r="I567" i="2"/>
  <c r="H567" i="2"/>
  <c r="G567" i="2"/>
  <c r="F567" i="2"/>
  <c r="CL566" i="2"/>
  <c r="CK566" i="2"/>
  <c r="CJ566" i="2"/>
  <c r="CI566" i="2"/>
  <c r="CC566" i="2"/>
  <c r="CB566" i="2"/>
  <c r="CA566" i="2"/>
  <c r="BZ566" i="2"/>
  <c r="BT566" i="2"/>
  <c r="BS566" i="2"/>
  <c r="BR566" i="2"/>
  <c r="BQ566" i="2"/>
  <c r="BK566" i="2"/>
  <c r="BJ566" i="2"/>
  <c r="BI566" i="2"/>
  <c r="BH566" i="2"/>
  <c r="BB566" i="2"/>
  <c r="BA566" i="2"/>
  <c r="AZ566" i="2"/>
  <c r="AY566" i="2"/>
  <c r="AS566" i="2"/>
  <c r="AR566" i="2"/>
  <c r="AQ566" i="2"/>
  <c r="AP566" i="2"/>
  <c r="AJ566" i="2"/>
  <c r="AI566" i="2"/>
  <c r="AH566" i="2"/>
  <c r="AG566" i="2"/>
  <c r="AA566" i="2"/>
  <c r="Z566" i="2"/>
  <c r="Y566" i="2"/>
  <c r="X566" i="2"/>
  <c r="R566" i="2"/>
  <c r="Q566" i="2"/>
  <c r="P566" i="2"/>
  <c r="O566" i="2"/>
  <c r="I566" i="2"/>
  <c r="H566" i="2"/>
  <c r="G566" i="2"/>
  <c r="F566" i="2"/>
  <c r="CL565" i="2"/>
  <c r="CK565" i="2"/>
  <c r="CJ565" i="2"/>
  <c r="CI565" i="2"/>
  <c r="CC565" i="2"/>
  <c r="CB565" i="2"/>
  <c r="CA565" i="2"/>
  <c r="BZ565" i="2"/>
  <c r="BT565" i="2"/>
  <c r="BS565" i="2"/>
  <c r="BR565" i="2"/>
  <c r="BQ565" i="2"/>
  <c r="BK565" i="2"/>
  <c r="BJ565" i="2"/>
  <c r="BI565" i="2"/>
  <c r="BH565" i="2"/>
  <c r="BB565" i="2"/>
  <c r="BA565" i="2"/>
  <c r="AZ565" i="2"/>
  <c r="AY565" i="2"/>
  <c r="AS565" i="2"/>
  <c r="AR565" i="2"/>
  <c r="AQ565" i="2"/>
  <c r="AP565" i="2"/>
  <c r="AJ565" i="2"/>
  <c r="AI565" i="2"/>
  <c r="AH565" i="2"/>
  <c r="AG565" i="2"/>
  <c r="AA565" i="2"/>
  <c r="Z565" i="2"/>
  <c r="Y565" i="2"/>
  <c r="X565" i="2"/>
  <c r="R565" i="2"/>
  <c r="Q565" i="2"/>
  <c r="P565" i="2"/>
  <c r="O565" i="2"/>
  <c r="I565" i="2"/>
  <c r="H565" i="2"/>
  <c r="G565" i="2"/>
  <c r="F565" i="2"/>
  <c r="CL564" i="2"/>
  <c r="CK564" i="2"/>
  <c r="CJ564" i="2"/>
  <c r="CI564" i="2"/>
  <c r="CC564" i="2"/>
  <c r="CB564" i="2"/>
  <c r="CA564" i="2"/>
  <c r="BZ564" i="2"/>
  <c r="BT564" i="2"/>
  <c r="BS564" i="2"/>
  <c r="BR564" i="2"/>
  <c r="BQ564" i="2"/>
  <c r="BK564" i="2"/>
  <c r="BJ564" i="2"/>
  <c r="BI564" i="2"/>
  <c r="BH564" i="2"/>
  <c r="BB564" i="2"/>
  <c r="BA564" i="2"/>
  <c r="AZ564" i="2"/>
  <c r="AY564" i="2"/>
  <c r="AS564" i="2"/>
  <c r="AR564" i="2"/>
  <c r="AQ564" i="2"/>
  <c r="AP564" i="2"/>
  <c r="AJ564" i="2"/>
  <c r="AI564" i="2"/>
  <c r="AH564" i="2"/>
  <c r="AG564" i="2"/>
  <c r="AA564" i="2"/>
  <c r="Z564" i="2"/>
  <c r="Y564" i="2"/>
  <c r="X564" i="2"/>
  <c r="R564" i="2"/>
  <c r="Q564" i="2"/>
  <c r="P564" i="2"/>
  <c r="O564" i="2"/>
  <c r="I564" i="2"/>
  <c r="H564" i="2"/>
  <c r="G564" i="2"/>
  <c r="F564" i="2"/>
  <c r="CL563" i="2"/>
  <c r="CK563" i="2"/>
  <c r="CJ563" i="2"/>
  <c r="CI563" i="2"/>
  <c r="CC563" i="2"/>
  <c r="CB563" i="2"/>
  <c r="CA563" i="2"/>
  <c r="BZ563" i="2"/>
  <c r="BT563" i="2"/>
  <c r="BS563" i="2"/>
  <c r="BR563" i="2"/>
  <c r="BQ563" i="2"/>
  <c r="BK563" i="2"/>
  <c r="BJ563" i="2"/>
  <c r="BI563" i="2"/>
  <c r="BH563" i="2"/>
  <c r="BB563" i="2"/>
  <c r="BA563" i="2"/>
  <c r="AZ563" i="2"/>
  <c r="AY563" i="2"/>
  <c r="AS563" i="2"/>
  <c r="AR563" i="2"/>
  <c r="AQ563" i="2"/>
  <c r="AP563" i="2"/>
  <c r="AJ563" i="2"/>
  <c r="AI563" i="2"/>
  <c r="AH563" i="2"/>
  <c r="AG563" i="2"/>
  <c r="AA563" i="2"/>
  <c r="Z563" i="2"/>
  <c r="Y563" i="2"/>
  <c r="X563" i="2"/>
  <c r="R563" i="2"/>
  <c r="Q563" i="2"/>
  <c r="P563" i="2"/>
  <c r="O563" i="2"/>
  <c r="I563" i="2"/>
  <c r="H563" i="2"/>
  <c r="G563" i="2"/>
  <c r="F563" i="2"/>
  <c r="CL562" i="2"/>
  <c r="CK562" i="2"/>
  <c r="CJ562" i="2"/>
  <c r="CI562" i="2"/>
  <c r="CC562" i="2"/>
  <c r="CB562" i="2"/>
  <c r="CA562" i="2"/>
  <c r="BZ562" i="2"/>
  <c r="BT562" i="2"/>
  <c r="BS562" i="2"/>
  <c r="BR562" i="2"/>
  <c r="BQ562" i="2"/>
  <c r="BK562" i="2"/>
  <c r="BJ562" i="2"/>
  <c r="BI562" i="2"/>
  <c r="BH562" i="2"/>
  <c r="BB562" i="2"/>
  <c r="BA562" i="2"/>
  <c r="AZ562" i="2"/>
  <c r="AY562" i="2"/>
  <c r="AS562" i="2"/>
  <c r="AR562" i="2"/>
  <c r="AQ562" i="2"/>
  <c r="AP562" i="2"/>
  <c r="AJ562" i="2"/>
  <c r="AI562" i="2"/>
  <c r="AH562" i="2"/>
  <c r="AG562" i="2"/>
  <c r="AA562" i="2"/>
  <c r="Z562" i="2"/>
  <c r="Y562" i="2"/>
  <c r="X562" i="2"/>
  <c r="R562" i="2"/>
  <c r="Q562" i="2"/>
  <c r="P562" i="2"/>
  <c r="O562" i="2"/>
  <c r="I562" i="2"/>
  <c r="H562" i="2"/>
  <c r="G562" i="2"/>
  <c r="F562" i="2"/>
  <c r="CL561" i="2"/>
  <c r="CK561" i="2"/>
  <c r="CJ561" i="2"/>
  <c r="CI561" i="2"/>
  <c r="CC561" i="2"/>
  <c r="CB561" i="2"/>
  <c r="CA561" i="2"/>
  <c r="BZ561" i="2"/>
  <c r="BT561" i="2"/>
  <c r="BS561" i="2"/>
  <c r="BR561" i="2"/>
  <c r="BQ561" i="2"/>
  <c r="BK561" i="2"/>
  <c r="BJ561" i="2"/>
  <c r="BI561" i="2"/>
  <c r="BH561" i="2"/>
  <c r="BB561" i="2"/>
  <c r="BA561" i="2"/>
  <c r="AZ561" i="2"/>
  <c r="AY561" i="2"/>
  <c r="AS561" i="2"/>
  <c r="AR561" i="2"/>
  <c r="AQ561" i="2"/>
  <c r="AP561" i="2"/>
  <c r="AJ561" i="2"/>
  <c r="AI561" i="2"/>
  <c r="AH561" i="2"/>
  <c r="AG561" i="2"/>
  <c r="AA561" i="2"/>
  <c r="Z561" i="2"/>
  <c r="Y561" i="2"/>
  <c r="X561" i="2"/>
  <c r="R561" i="2"/>
  <c r="Q561" i="2"/>
  <c r="P561" i="2"/>
  <c r="O561" i="2"/>
  <c r="I561" i="2"/>
  <c r="H561" i="2"/>
  <c r="G561" i="2"/>
  <c r="F561" i="2"/>
  <c r="CL560" i="2"/>
  <c r="CK560" i="2"/>
  <c r="CJ560" i="2"/>
  <c r="CI560" i="2"/>
  <c r="CC560" i="2"/>
  <c r="CB560" i="2"/>
  <c r="CA560" i="2"/>
  <c r="BZ560" i="2"/>
  <c r="BT560" i="2"/>
  <c r="BS560" i="2"/>
  <c r="BR560" i="2"/>
  <c r="BQ560" i="2"/>
  <c r="BK560" i="2"/>
  <c r="BJ560" i="2"/>
  <c r="BI560" i="2"/>
  <c r="BH560" i="2"/>
  <c r="BB560" i="2"/>
  <c r="BA560" i="2"/>
  <c r="AZ560" i="2"/>
  <c r="AY560" i="2"/>
  <c r="AS560" i="2"/>
  <c r="AR560" i="2"/>
  <c r="AQ560" i="2"/>
  <c r="AP560" i="2"/>
  <c r="AJ560" i="2"/>
  <c r="AI560" i="2"/>
  <c r="AH560" i="2"/>
  <c r="AG560" i="2"/>
  <c r="AA560" i="2"/>
  <c r="Z560" i="2"/>
  <c r="Y560" i="2"/>
  <c r="X560" i="2"/>
  <c r="R560" i="2"/>
  <c r="Q560" i="2"/>
  <c r="P560" i="2"/>
  <c r="O560" i="2"/>
  <c r="I560" i="2"/>
  <c r="H560" i="2"/>
  <c r="G560" i="2"/>
  <c r="F560" i="2"/>
  <c r="CL559" i="2"/>
  <c r="CK559" i="2"/>
  <c r="CJ559" i="2"/>
  <c r="CI559" i="2"/>
  <c r="CC559" i="2"/>
  <c r="CB559" i="2"/>
  <c r="CA559" i="2"/>
  <c r="BZ559" i="2"/>
  <c r="BT559" i="2"/>
  <c r="BS559" i="2"/>
  <c r="BR559" i="2"/>
  <c r="BQ559" i="2"/>
  <c r="BK559" i="2"/>
  <c r="BJ559" i="2"/>
  <c r="BI559" i="2"/>
  <c r="BH559" i="2"/>
  <c r="BB559" i="2"/>
  <c r="BA559" i="2"/>
  <c r="AZ559" i="2"/>
  <c r="AY559" i="2"/>
  <c r="AS559" i="2"/>
  <c r="AR559" i="2"/>
  <c r="AQ559" i="2"/>
  <c r="AP559" i="2"/>
  <c r="AJ559" i="2"/>
  <c r="AI559" i="2"/>
  <c r="AH559" i="2"/>
  <c r="AG559" i="2"/>
  <c r="AA559" i="2"/>
  <c r="Z559" i="2"/>
  <c r="Y559" i="2"/>
  <c r="X559" i="2"/>
  <c r="R559" i="2"/>
  <c r="Q559" i="2"/>
  <c r="P559" i="2"/>
  <c r="O559" i="2"/>
  <c r="I559" i="2"/>
  <c r="H559" i="2"/>
  <c r="G559" i="2"/>
  <c r="F559" i="2"/>
  <c r="CL558" i="2"/>
  <c r="CK558" i="2"/>
  <c r="CJ558" i="2"/>
  <c r="CI558" i="2"/>
  <c r="CC558" i="2"/>
  <c r="CB558" i="2"/>
  <c r="CA558" i="2"/>
  <c r="BZ558" i="2"/>
  <c r="BT558" i="2"/>
  <c r="BS558" i="2"/>
  <c r="BR558" i="2"/>
  <c r="BQ558" i="2"/>
  <c r="BK558" i="2"/>
  <c r="BJ558" i="2"/>
  <c r="BI558" i="2"/>
  <c r="BH558" i="2"/>
  <c r="BB558" i="2"/>
  <c r="BA558" i="2"/>
  <c r="AZ558" i="2"/>
  <c r="AY558" i="2"/>
  <c r="AS558" i="2"/>
  <c r="AR558" i="2"/>
  <c r="AQ558" i="2"/>
  <c r="AP558" i="2"/>
  <c r="AJ558" i="2"/>
  <c r="AI558" i="2"/>
  <c r="AH558" i="2"/>
  <c r="AG558" i="2"/>
  <c r="AA558" i="2"/>
  <c r="Z558" i="2"/>
  <c r="Y558" i="2"/>
  <c r="X558" i="2"/>
  <c r="R558" i="2"/>
  <c r="Q558" i="2"/>
  <c r="P558" i="2"/>
  <c r="O558" i="2"/>
  <c r="I558" i="2"/>
  <c r="H558" i="2"/>
  <c r="G558" i="2"/>
  <c r="F558" i="2"/>
  <c r="CL557" i="2"/>
  <c r="CK557" i="2"/>
  <c r="CJ557" i="2"/>
  <c r="CI557" i="2"/>
  <c r="CC557" i="2"/>
  <c r="CB557" i="2"/>
  <c r="CA557" i="2"/>
  <c r="BZ557" i="2"/>
  <c r="BT557" i="2"/>
  <c r="BS557" i="2"/>
  <c r="BR557" i="2"/>
  <c r="BQ557" i="2"/>
  <c r="BK557" i="2"/>
  <c r="BJ557" i="2"/>
  <c r="BI557" i="2"/>
  <c r="BH557" i="2"/>
  <c r="BB557" i="2"/>
  <c r="BA557" i="2"/>
  <c r="AZ557" i="2"/>
  <c r="AY557" i="2"/>
  <c r="AS557" i="2"/>
  <c r="AR557" i="2"/>
  <c r="AQ557" i="2"/>
  <c r="AP557" i="2"/>
  <c r="AJ557" i="2"/>
  <c r="AI557" i="2"/>
  <c r="AH557" i="2"/>
  <c r="AG557" i="2"/>
  <c r="AA557" i="2"/>
  <c r="Z557" i="2"/>
  <c r="Y557" i="2"/>
  <c r="X557" i="2"/>
  <c r="R557" i="2"/>
  <c r="Q557" i="2"/>
  <c r="P557" i="2"/>
  <c r="O557" i="2"/>
  <c r="I557" i="2"/>
  <c r="H557" i="2"/>
  <c r="G557" i="2"/>
  <c r="F557" i="2"/>
  <c r="CL556" i="2"/>
  <c r="CK556" i="2"/>
  <c r="CJ556" i="2"/>
  <c r="CI556" i="2"/>
  <c r="CC556" i="2"/>
  <c r="CB556" i="2"/>
  <c r="CA556" i="2"/>
  <c r="BZ556" i="2"/>
  <c r="BT556" i="2"/>
  <c r="BS556" i="2"/>
  <c r="BR556" i="2"/>
  <c r="BQ556" i="2"/>
  <c r="BK556" i="2"/>
  <c r="BJ556" i="2"/>
  <c r="BI556" i="2"/>
  <c r="BH556" i="2"/>
  <c r="BB556" i="2"/>
  <c r="BA556" i="2"/>
  <c r="AZ556" i="2"/>
  <c r="AY556" i="2"/>
  <c r="AS556" i="2"/>
  <c r="AR556" i="2"/>
  <c r="AQ556" i="2"/>
  <c r="AP556" i="2"/>
  <c r="AJ556" i="2"/>
  <c r="AI556" i="2"/>
  <c r="AH556" i="2"/>
  <c r="AG556" i="2"/>
  <c r="AA556" i="2"/>
  <c r="Z556" i="2"/>
  <c r="Y556" i="2"/>
  <c r="X556" i="2"/>
  <c r="R556" i="2"/>
  <c r="Q556" i="2"/>
  <c r="P556" i="2"/>
  <c r="O556" i="2"/>
  <c r="I556" i="2"/>
  <c r="H556" i="2"/>
  <c r="G556" i="2"/>
  <c r="F556" i="2"/>
  <c r="CL555" i="2"/>
  <c r="CK555" i="2"/>
  <c r="CJ555" i="2"/>
  <c r="CI555" i="2"/>
  <c r="CC555" i="2"/>
  <c r="CB555" i="2"/>
  <c r="CA555" i="2"/>
  <c r="BZ555" i="2"/>
  <c r="BT555" i="2"/>
  <c r="BS555" i="2"/>
  <c r="BR555" i="2"/>
  <c r="BQ555" i="2"/>
  <c r="BK555" i="2"/>
  <c r="BJ555" i="2"/>
  <c r="BI555" i="2"/>
  <c r="BH555" i="2"/>
  <c r="BB555" i="2"/>
  <c r="BA555" i="2"/>
  <c r="AZ555" i="2"/>
  <c r="AY555" i="2"/>
  <c r="AS555" i="2"/>
  <c r="AR555" i="2"/>
  <c r="AQ555" i="2"/>
  <c r="AP555" i="2"/>
  <c r="AJ555" i="2"/>
  <c r="AI555" i="2"/>
  <c r="AH555" i="2"/>
  <c r="AG555" i="2"/>
  <c r="AA555" i="2"/>
  <c r="Z555" i="2"/>
  <c r="Y555" i="2"/>
  <c r="X555" i="2"/>
  <c r="R555" i="2"/>
  <c r="Q555" i="2"/>
  <c r="P555" i="2"/>
  <c r="O555" i="2"/>
  <c r="I555" i="2"/>
  <c r="H555" i="2"/>
  <c r="G555" i="2"/>
  <c r="F555" i="2"/>
  <c r="CL554" i="2"/>
  <c r="CK554" i="2"/>
  <c r="CJ554" i="2"/>
  <c r="CI554" i="2"/>
  <c r="CC554" i="2"/>
  <c r="CB554" i="2"/>
  <c r="CA554" i="2"/>
  <c r="BZ554" i="2"/>
  <c r="BT554" i="2"/>
  <c r="BS554" i="2"/>
  <c r="BR554" i="2"/>
  <c r="BQ554" i="2"/>
  <c r="BK554" i="2"/>
  <c r="BJ554" i="2"/>
  <c r="BI554" i="2"/>
  <c r="BH554" i="2"/>
  <c r="BB554" i="2"/>
  <c r="BA554" i="2"/>
  <c r="AZ554" i="2"/>
  <c r="AY554" i="2"/>
  <c r="AS554" i="2"/>
  <c r="AR554" i="2"/>
  <c r="AQ554" i="2"/>
  <c r="AP554" i="2"/>
  <c r="AJ554" i="2"/>
  <c r="AI554" i="2"/>
  <c r="AH554" i="2"/>
  <c r="AG554" i="2"/>
  <c r="AA554" i="2"/>
  <c r="Z554" i="2"/>
  <c r="Y554" i="2"/>
  <c r="X554" i="2"/>
  <c r="R554" i="2"/>
  <c r="Q554" i="2"/>
  <c r="P554" i="2"/>
  <c r="O554" i="2"/>
  <c r="I554" i="2"/>
  <c r="H554" i="2"/>
  <c r="G554" i="2"/>
  <c r="F554" i="2"/>
  <c r="CL553" i="2"/>
  <c r="CK553" i="2"/>
  <c r="CJ553" i="2"/>
  <c r="CI553" i="2"/>
  <c r="CC553" i="2"/>
  <c r="CB553" i="2"/>
  <c r="CA553" i="2"/>
  <c r="BZ553" i="2"/>
  <c r="BT553" i="2"/>
  <c r="BS553" i="2"/>
  <c r="BR553" i="2"/>
  <c r="BQ553" i="2"/>
  <c r="BK553" i="2"/>
  <c r="BJ553" i="2"/>
  <c r="BI553" i="2"/>
  <c r="BH553" i="2"/>
  <c r="BB553" i="2"/>
  <c r="BA553" i="2"/>
  <c r="AZ553" i="2"/>
  <c r="AY553" i="2"/>
  <c r="AS553" i="2"/>
  <c r="AR553" i="2"/>
  <c r="AQ553" i="2"/>
  <c r="AP553" i="2"/>
  <c r="AJ553" i="2"/>
  <c r="AI553" i="2"/>
  <c r="AH553" i="2"/>
  <c r="AG553" i="2"/>
  <c r="AA553" i="2"/>
  <c r="Z553" i="2"/>
  <c r="Y553" i="2"/>
  <c r="X553" i="2"/>
  <c r="R553" i="2"/>
  <c r="Q553" i="2"/>
  <c r="P553" i="2"/>
  <c r="O553" i="2"/>
  <c r="I553" i="2"/>
  <c r="H553" i="2"/>
  <c r="G553" i="2"/>
  <c r="F553" i="2"/>
  <c r="CL552" i="2"/>
  <c r="CK552" i="2"/>
  <c r="CJ552" i="2"/>
  <c r="CI552" i="2"/>
  <c r="CC552" i="2"/>
  <c r="CB552" i="2"/>
  <c r="CA552" i="2"/>
  <c r="BZ552" i="2"/>
  <c r="BT552" i="2"/>
  <c r="BS552" i="2"/>
  <c r="BR552" i="2"/>
  <c r="BQ552" i="2"/>
  <c r="BK552" i="2"/>
  <c r="BJ552" i="2"/>
  <c r="BI552" i="2"/>
  <c r="BH552" i="2"/>
  <c r="BB552" i="2"/>
  <c r="BA552" i="2"/>
  <c r="AZ552" i="2"/>
  <c r="AY552" i="2"/>
  <c r="AS552" i="2"/>
  <c r="AR552" i="2"/>
  <c r="AQ552" i="2"/>
  <c r="AP552" i="2"/>
  <c r="AJ552" i="2"/>
  <c r="AI552" i="2"/>
  <c r="AH552" i="2"/>
  <c r="AG552" i="2"/>
  <c r="AA552" i="2"/>
  <c r="Z552" i="2"/>
  <c r="Y552" i="2"/>
  <c r="X552" i="2"/>
  <c r="R552" i="2"/>
  <c r="Q552" i="2"/>
  <c r="P552" i="2"/>
  <c r="O552" i="2"/>
  <c r="I552" i="2"/>
  <c r="H552" i="2"/>
  <c r="G552" i="2"/>
  <c r="F552" i="2"/>
  <c r="CL551" i="2"/>
  <c r="CK551" i="2"/>
  <c r="CJ551" i="2"/>
  <c r="CI551" i="2"/>
  <c r="CC551" i="2"/>
  <c r="CB551" i="2"/>
  <c r="CA551" i="2"/>
  <c r="BZ551" i="2"/>
  <c r="BT551" i="2"/>
  <c r="BS551" i="2"/>
  <c r="BR551" i="2"/>
  <c r="BQ551" i="2"/>
  <c r="BK551" i="2"/>
  <c r="BJ551" i="2"/>
  <c r="BI551" i="2"/>
  <c r="BH551" i="2"/>
  <c r="BB551" i="2"/>
  <c r="BA551" i="2"/>
  <c r="AZ551" i="2"/>
  <c r="AY551" i="2"/>
  <c r="AS551" i="2"/>
  <c r="AR551" i="2"/>
  <c r="AQ551" i="2"/>
  <c r="AP551" i="2"/>
  <c r="AJ551" i="2"/>
  <c r="AI551" i="2"/>
  <c r="AH551" i="2"/>
  <c r="AG551" i="2"/>
  <c r="AA551" i="2"/>
  <c r="Z551" i="2"/>
  <c r="Y551" i="2"/>
  <c r="X551" i="2"/>
  <c r="R551" i="2"/>
  <c r="Q551" i="2"/>
  <c r="P551" i="2"/>
  <c r="O551" i="2"/>
  <c r="I551" i="2"/>
  <c r="H551" i="2"/>
  <c r="G551" i="2"/>
  <c r="F551" i="2"/>
  <c r="CL550" i="2"/>
  <c r="CK550" i="2"/>
  <c r="CJ550" i="2"/>
  <c r="CI550" i="2"/>
  <c r="CC550" i="2"/>
  <c r="CB550" i="2"/>
  <c r="CA550" i="2"/>
  <c r="BZ550" i="2"/>
  <c r="BT550" i="2"/>
  <c r="BS550" i="2"/>
  <c r="BR550" i="2"/>
  <c r="BQ550" i="2"/>
  <c r="BK550" i="2"/>
  <c r="BJ550" i="2"/>
  <c r="BI550" i="2"/>
  <c r="BH550" i="2"/>
  <c r="BB550" i="2"/>
  <c r="BA550" i="2"/>
  <c r="AZ550" i="2"/>
  <c r="AY550" i="2"/>
  <c r="AS550" i="2"/>
  <c r="AR550" i="2"/>
  <c r="AQ550" i="2"/>
  <c r="AP550" i="2"/>
  <c r="AJ550" i="2"/>
  <c r="AI550" i="2"/>
  <c r="AH550" i="2"/>
  <c r="AG550" i="2"/>
  <c r="AA550" i="2"/>
  <c r="Z550" i="2"/>
  <c r="Y550" i="2"/>
  <c r="X550" i="2"/>
  <c r="R550" i="2"/>
  <c r="Q550" i="2"/>
  <c r="P550" i="2"/>
  <c r="O550" i="2"/>
  <c r="I550" i="2"/>
  <c r="H550" i="2"/>
  <c r="G550" i="2"/>
  <c r="F550" i="2"/>
  <c r="CL549" i="2"/>
  <c r="CK549" i="2"/>
  <c r="CJ549" i="2"/>
  <c r="CI549" i="2"/>
  <c r="CC549" i="2"/>
  <c r="CB549" i="2"/>
  <c r="CA549" i="2"/>
  <c r="BZ549" i="2"/>
  <c r="BT549" i="2"/>
  <c r="BS549" i="2"/>
  <c r="BR549" i="2"/>
  <c r="BQ549" i="2"/>
  <c r="BK549" i="2"/>
  <c r="BJ549" i="2"/>
  <c r="BI549" i="2"/>
  <c r="BH549" i="2"/>
  <c r="BB549" i="2"/>
  <c r="BA549" i="2"/>
  <c r="AZ549" i="2"/>
  <c r="AY549" i="2"/>
  <c r="AS549" i="2"/>
  <c r="AR549" i="2"/>
  <c r="AQ549" i="2"/>
  <c r="AP549" i="2"/>
  <c r="AJ549" i="2"/>
  <c r="AI549" i="2"/>
  <c r="AH549" i="2"/>
  <c r="AG549" i="2"/>
  <c r="AA549" i="2"/>
  <c r="Z549" i="2"/>
  <c r="Y549" i="2"/>
  <c r="X549" i="2"/>
  <c r="R549" i="2"/>
  <c r="Q549" i="2"/>
  <c r="P549" i="2"/>
  <c r="O549" i="2"/>
  <c r="I549" i="2"/>
  <c r="H549" i="2"/>
  <c r="G549" i="2"/>
  <c r="F549" i="2"/>
  <c r="CL548" i="2"/>
  <c r="CK548" i="2"/>
  <c r="CJ548" i="2"/>
  <c r="CI548" i="2"/>
  <c r="CC548" i="2"/>
  <c r="CB548" i="2"/>
  <c r="CA548" i="2"/>
  <c r="BZ548" i="2"/>
  <c r="BT548" i="2"/>
  <c r="BS548" i="2"/>
  <c r="BR548" i="2"/>
  <c r="BQ548" i="2"/>
  <c r="BK548" i="2"/>
  <c r="BJ548" i="2"/>
  <c r="BI548" i="2"/>
  <c r="BH548" i="2"/>
  <c r="BB548" i="2"/>
  <c r="BA548" i="2"/>
  <c r="AZ548" i="2"/>
  <c r="AY548" i="2"/>
  <c r="AS548" i="2"/>
  <c r="AR548" i="2"/>
  <c r="AQ548" i="2"/>
  <c r="AP548" i="2"/>
  <c r="AJ548" i="2"/>
  <c r="AI548" i="2"/>
  <c r="AH548" i="2"/>
  <c r="AG548" i="2"/>
  <c r="AA548" i="2"/>
  <c r="Z548" i="2"/>
  <c r="Y548" i="2"/>
  <c r="X548" i="2"/>
  <c r="R548" i="2"/>
  <c r="Q548" i="2"/>
  <c r="P548" i="2"/>
  <c r="O548" i="2"/>
  <c r="I548" i="2"/>
  <c r="H548" i="2"/>
  <c r="G548" i="2"/>
  <c r="F548" i="2"/>
  <c r="CL547" i="2"/>
  <c r="CK547" i="2"/>
  <c r="CJ547" i="2"/>
  <c r="CI547" i="2"/>
  <c r="CC547" i="2"/>
  <c r="CB547" i="2"/>
  <c r="CA547" i="2"/>
  <c r="BZ547" i="2"/>
  <c r="BT547" i="2"/>
  <c r="BS547" i="2"/>
  <c r="BR547" i="2"/>
  <c r="BQ547" i="2"/>
  <c r="BK547" i="2"/>
  <c r="BJ547" i="2"/>
  <c r="BI547" i="2"/>
  <c r="BH547" i="2"/>
  <c r="BB547" i="2"/>
  <c r="BA547" i="2"/>
  <c r="AZ547" i="2"/>
  <c r="AY547" i="2"/>
  <c r="AS547" i="2"/>
  <c r="AR547" i="2"/>
  <c r="AQ547" i="2"/>
  <c r="AP547" i="2"/>
  <c r="AJ547" i="2"/>
  <c r="AI547" i="2"/>
  <c r="AH547" i="2"/>
  <c r="AG547" i="2"/>
  <c r="AA547" i="2"/>
  <c r="Z547" i="2"/>
  <c r="Y547" i="2"/>
  <c r="X547" i="2"/>
  <c r="R547" i="2"/>
  <c r="Q547" i="2"/>
  <c r="P547" i="2"/>
  <c r="O547" i="2"/>
  <c r="I547" i="2"/>
  <c r="H547" i="2"/>
  <c r="G547" i="2"/>
  <c r="F547" i="2"/>
  <c r="CL546" i="2"/>
  <c r="CK546" i="2"/>
  <c r="CJ546" i="2"/>
  <c r="CI546" i="2"/>
  <c r="CC546" i="2"/>
  <c r="CB546" i="2"/>
  <c r="CA546" i="2"/>
  <c r="BZ546" i="2"/>
  <c r="BT546" i="2"/>
  <c r="BS546" i="2"/>
  <c r="BR546" i="2"/>
  <c r="BQ546" i="2"/>
  <c r="BK546" i="2"/>
  <c r="BJ546" i="2"/>
  <c r="BI546" i="2"/>
  <c r="BH546" i="2"/>
  <c r="BB546" i="2"/>
  <c r="BA546" i="2"/>
  <c r="AZ546" i="2"/>
  <c r="AY546" i="2"/>
  <c r="AS546" i="2"/>
  <c r="AR546" i="2"/>
  <c r="AQ546" i="2"/>
  <c r="AP546" i="2"/>
  <c r="AJ546" i="2"/>
  <c r="AI546" i="2"/>
  <c r="AH546" i="2"/>
  <c r="AG546" i="2"/>
  <c r="AA546" i="2"/>
  <c r="Z546" i="2"/>
  <c r="Y546" i="2"/>
  <c r="X546" i="2"/>
  <c r="R546" i="2"/>
  <c r="Q546" i="2"/>
  <c r="P546" i="2"/>
  <c r="O546" i="2"/>
  <c r="I546" i="2"/>
  <c r="H546" i="2"/>
  <c r="G546" i="2"/>
  <c r="F546" i="2"/>
  <c r="CL545" i="2"/>
  <c r="CK545" i="2"/>
  <c r="CJ545" i="2"/>
  <c r="CI545" i="2"/>
  <c r="CC545" i="2"/>
  <c r="CB545" i="2"/>
  <c r="CA545" i="2"/>
  <c r="BZ545" i="2"/>
  <c r="BT545" i="2"/>
  <c r="BS545" i="2"/>
  <c r="BR545" i="2"/>
  <c r="BQ545" i="2"/>
  <c r="BK545" i="2"/>
  <c r="BJ545" i="2"/>
  <c r="BI545" i="2"/>
  <c r="BH545" i="2"/>
  <c r="BB545" i="2"/>
  <c r="BA545" i="2"/>
  <c r="AZ545" i="2"/>
  <c r="AY545" i="2"/>
  <c r="AS545" i="2"/>
  <c r="AR545" i="2"/>
  <c r="AQ545" i="2"/>
  <c r="AP545" i="2"/>
  <c r="AJ545" i="2"/>
  <c r="AI545" i="2"/>
  <c r="AH545" i="2"/>
  <c r="AG545" i="2"/>
  <c r="AA545" i="2"/>
  <c r="Z545" i="2"/>
  <c r="Y545" i="2"/>
  <c r="X545" i="2"/>
  <c r="R545" i="2"/>
  <c r="Q545" i="2"/>
  <c r="P545" i="2"/>
  <c r="O545" i="2"/>
  <c r="I545" i="2"/>
  <c r="H545" i="2"/>
  <c r="G545" i="2"/>
  <c r="F545" i="2"/>
  <c r="CL544" i="2"/>
  <c r="CK544" i="2"/>
  <c r="CJ544" i="2"/>
  <c r="CI544" i="2"/>
  <c r="CC544" i="2"/>
  <c r="CB544" i="2"/>
  <c r="CA544" i="2"/>
  <c r="BZ544" i="2"/>
  <c r="BT544" i="2"/>
  <c r="BS544" i="2"/>
  <c r="BR544" i="2"/>
  <c r="BQ544" i="2"/>
  <c r="BK544" i="2"/>
  <c r="BJ544" i="2"/>
  <c r="BI544" i="2"/>
  <c r="BH544" i="2"/>
  <c r="BB544" i="2"/>
  <c r="BA544" i="2"/>
  <c r="AZ544" i="2"/>
  <c r="AY544" i="2"/>
  <c r="AS544" i="2"/>
  <c r="AR544" i="2"/>
  <c r="AQ544" i="2"/>
  <c r="AP544" i="2"/>
  <c r="AJ544" i="2"/>
  <c r="AI544" i="2"/>
  <c r="AH544" i="2"/>
  <c r="AG544" i="2"/>
  <c r="AA544" i="2"/>
  <c r="Z544" i="2"/>
  <c r="Y544" i="2"/>
  <c r="X544" i="2"/>
  <c r="R544" i="2"/>
  <c r="Q544" i="2"/>
  <c r="P544" i="2"/>
  <c r="O544" i="2"/>
  <c r="I544" i="2"/>
  <c r="H544" i="2"/>
  <c r="G544" i="2"/>
  <c r="F544" i="2"/>
  <c r="CL543" i="2"/>
  <c r="CK543" i="2"/>
  <c r="CJ543" i="2"/>
  <c r="CI543" i="2"/>
  <c r="CC543" i="2"/>
  <c r="CB543" i="2"/>
  <c r="CA543" i="2"/>
  <c r="BZ543" i="2"/>
  <c r="BT543" i="2"/>
  <c r="BS543" i="2"/>
  <c r="BR543" i="2"/>
  <c r="BQ543" i="2"/>
  <c r="BK543" i="2"/>
  <c r="BJ543" i="2"/>
  <c r="BI543" i="2"/>
  <c r="BH543" i="2"/>
  <c r="BB543" i="2"/>
  <c r="BA543" i="2"/>
  <c r="AZ543" i="2"/>
  <c r="AY543" i="2"/>
  <c r="AS543" i="2"/>
  <c r="AR543" i="2"/>
  <c r="AQ543" i="2"/>
  <c r="AP543" i="2"/>
  <c r="AJ543" i="2"/>
  <c r="AI543" i="2"/>
  <c r="AH543" i="2"/>
  <c r="AG543" i="2"/>
  <c r="AA543" i="2"/>
  <c r="Z543" i="2"/>
  <c r="Y543" i="2"/>
  <c r="X543" i="2"/>
  <c r="R543" i="2"/>
  <c r="Q543" i="2"/>
  <c r="P543" i="2"/>
  <c r="O543" i="2"/>
  <c r="I543" i="2"/>
  <c r="H543" i="2"/>
  <c r="G543" i="2"/>
  <c r="F543" i="2"/>
  <c r="CL542" i="2"/>
  <c r="CK542" i="2"/>
  <c r="CJ542" i="2"/>
  <c r="CI542" i="2"/>
  <c r="CC542" i="2"/>
  <c r="CB542" i="2"/>
  <c r="CA542" i="2"/>
  <c r="BZ542" i="2"/>
  <c r="BT542" i="2"/>
  <c r="BS542" i="2"/>
  <c r="BR542" i="2"/>
  <c r="BQ542" i="2"/>
  <c r="BK542" i="2"/>
  <c r="BJ542" i="2"/>
  <c r="BI542" i="2"/>
  <c r="BH542" i="2"/>
  <c r="BB542" i="2"/>
  <c r="BA542" i="2"/>
  <c r="AZ542" i="2"/>
  <c r="AY542" i="2"/>
  <c r="AS542" i="2"/>
  <c r="AR542" i="2"/>
  <c r="AQ542" i="2"/>
  <c r="AP542" i="2"/>
  <c r="AJ542" i="2"/>
  <c r="AI542" i="2"/>
  <c r="AH542" i="2"/>
  <c r="AG542" i="2"/>
  <c r="AA542" i="2"/>
  <c r="Z542" i="2"/>
  <c r="Y542" i="2"/>
  <c r="X542" i="2"/>
  <c r="R542" i="2"/>
  <c r="Q542" i="2"/>
  <c r="P542" i="2"/>
  <c r="O542" i="2"/>
  <c r="I542" i="2"/>
  <c r="H542" i="2"/>
  <c r="G542" i="2"/>
  <c r="F542" i="2"/>
  <c r="CL541" i="2"/>
  <c r="CK541" i="2"/>
  <c r="CJ541" i="2"/>
  <c r="CI541" i="2"/>
  <c r="CC541" i="2"/>
  <c r="CB541" i="2"/>
  <c r="CA541" i="2"/>
  <c r="BZ541" i="2"/>
  <c r="BT541" i="2"/>
  <c r="BS541" i="2"/>
  <c r="BR541" i="2"/>
  <c r="BQ541" i="2"/>
  <c r="BK541" i="2"/>
  <c r="BJ541" i="2"/>
  <c r="BI541" i="2"/>
  <c r="BH541" i="2"/>
  <c r="BB541" i="2"/>
  <c r="BA541" i="2"/>
  <c r="AZ541" i="2"/>
  <c r="AY541" i="2"/>
  <c r="AS541" i="2"/>
  <c r="AR541" i="2"/>
  <c r="AQ541" i="2"/>
  <c r="AP541" i="2"/>
  <c r="AJ541" i="2"/>
  <c r="AI541" i="2"/>
  <c r="AH541" i="2"/>
  <c r="AG541" i="2"/>
  <c r="AA541" i="2"/>
  <c r="Z541" i="2"/>
  <c r="Y541" i="2"/>
  <c r="X541" i="2"/>
  <c r="R541" i="2"/>
  <c r="Q541" i="2"/>
  <c r="P541" i="2"/>
  <c r="O541" i="2"/>
  <c r="I541" i="2"/>
  <c r="H541" i="2"/>
  <c r="G541" i="2"/>
  <c r="F541" i="2"/>
  <c r="CL540" i="2"/>
  <c r="CK540" i="2"/>
  <c r="CJ540" i="2"/>
  <c r="CI540" i="2"/>
  <c r="CC540" i="2"/>
  <c r="CB540" i="2"/>
  <c r="CA540" i="2"/>
  <c r="BZ540" i="2"/>
  <c r="BT540" i="2"/>
  <c r="BS540" i="2"/>
  <c r="BR540" i="2"/>
  <c r="BQ540" i="2"/>
  <c r="BK540" i="2"/>
  <c r="BJ540" i="2"/>
  <c r="BI540" i="2"/>
  <c r="BH540" i="2"/>
  <c r="BB540" i="2"/>
  <c r="BA540" i="2"/>
  <c r="AZ540" i="2"/>
  <c r="AY540" i="2"/>
  <c r="AS540" i="2"/>
  <c r="AR540" i="2"/>
  <c r="AQ540" i="2"/>
  <c r="AP540" i="2"/>
  <c r="AJ540" i="2"/>
  <c r="AI540" i="2"/>
  <c r="AH540" i="2"/>
  <c r="AG540" i="2"/>
  <c r="AA540" i="2"/>
  <c r="Z540" i="2"/>
  <c r="Y540" i="2"/>
  <c r="X540" i="2"/>
  <c r="R540" i="2"/>
  <c r="Q540" i="2"/>
  <c r="P540" i="2"/>
  <c r="O540" i="2"/>
  <c r="I540" i="2"/>
  <c r="H540" i="2"/>
  <c r="G540" i="2"/>
  <c r="F540" i="2"/>
  <c r="CL539" i="2"/>
  <c r="CK539" i="2"/>
  <c r="CJ539" i="2"/>
  <c r="CI539" i="2"/>
  <c r="CC539" i="2"/>
  <c r="CB539" i="2"/>
  <c r="CA539" i="2"/>
  <c r="BZ539" i="2"/>
  <c r="BT539" i="2"/>
  <c r="BS539" i="2"/>
  <c r="BR539" i="2"/>
  <c r="BQ539" i="2"/>
  <c r="BK539" i="2"/>
  <c r="BJ539" i="2"/>
  <c r="BI539" i="2"/>
  <c r="BH539" i="2"/>
  <c r="BB539" i="2"/>
  <c r="BA539" i="2"/>
  <c r="AZ539" i="2"/>
  <c r="AY539" i="2"/>
  <c r="AS539" i="2"/>
  <c r="AR539" i="2"/>
  <c r="AQ539" i="2"/>
  <c r="AP539" i="2"/>
  <c r="AJ539" i="2"/>
  <c r="AI539" i="2"/>
  <c r="AH539" i="2"/>
  <c r="AG539" i="2"/>
  <c r="AA539" i="2"/>
  <c r="Z539" i="2"/>
  <c r="Y539" i="2"/>
  <c r="X539" i="2"/>
  <c r="R539" i="2"/>
  <c r="Q539" i="2"/>
  <c r="P539" i="2"/>
  <c r="O539" i="2"/>
  <c r="I539" i="2"/>
  <c r="H539" i="2"/>
  <c r="G539" i="2"/>
  <c r="F539" i="2"/>
  <c r="CL538" i="2"/>
  <c r="CK538" i="2"/>
  <c r="CJ538" i="2"/>
  <c r="CI538" i="2"/>
  <c r="CC538" i="2"/>
  <c r="CB538" i="2"/>
  <c r="CA538" i="2"/>
  <c r="BZ538" i="2"/>
  <c r="BT538" i="2"/>
  <c r="BS538" i="2"/>
  <c r="BR538" i="2"/>
  <c r="BQ538" i="2"/>
  <c r="BK538" i="2"/>
  <c r="BJ538" i="2"/>
  <c r="BI538" i="2"/>
  <c r="BH538" i="2"/>
  <c r="BB538" i="2"/>
  <c r="BA538" i="2"/>
  <c r="AZ538" i="2"/>
  <c r="AY538" i="2"/>
  <c r="AS538" i="2"/>
  <c r="AR538" i="2"/>
  <c r="AQ538" i="2"/>
  <c r="AP538" i="2"/>
  <c r="AJ538" i="2"/>
  <c r="AI538" i="2"/>
  <c r="AH538" i="2"/>
  <c r="AG538" i="2"/>
  <c r="AA538" i="2"/>
  <c r="Z538" i="2"/>
  <c r="Y538" i="2"/>
  <c r="X538" i="2"/>
  <c r="R538" i="2"/>
  <c r="Q538" i="2"/>
  <c r="P538" i="2"/>
  <c r="O538" i="2"/>
  <c r="I538" i="2"/>
  <c r="H538" i="2"/>
  <c r="G538" i="2"/>
  <c r="F538" i="2"/>
  <c r="CL537" i="2"/>
  <c r="CK537" i="2"/>
  <c r="CJ537" i="2"/>
  <c r="CI537" i="2"/>
  <c r="CC537" i="2"/>
  <c r="CB537" i="2"/>
  <c r="CA537" i="2"/>
  <c r="BZ537" i="2"/>
  <c r="BT537" i="2"/>
  <c r="BS537" i="2"/>
  <c r="BR537" i="2"/>
  <c r="BQ537" i="2"/>
  <c r="BK537" i="2"/>
  <c r="BJ537" i="2"/>
  <c r="BI537" i="2"/>
  <c r="BH537" i="2"/>
  <c r="BB537" i="2"/>
  <c r="BA537" i="2"/>
  <c r="AZ537" i="2"/>
  <c r="AY537" i="2"/>
  <c r="AS537" i="2"/>
  <c r="AR537" i="2"/>
  <c r="AQ537" i="2"/>
  <c r="AP537" i="2"/>
  <c r="AJ537" i="2"/>
  <c r="AI537" i="2"/>
  <c r="AH537" i="2"/>
  <c r="AG537" i="2"/>
  <c r="AA537" i="2"/>
  <c r="Z537" i="2"/>
  <c r="Y537" i="2"/>
  <c r="X537" i="2"/>
  <c r="R537" i="2"/>
  <c r="Q537" i="2"/>
  <c r="P537" i="2"/>
  <c r="O537" i="2"/>
  <c r="I537" i="2"/>
  <c r="H537" i="2"/>
  <c r="G537" i="2"/>
  <c r="F537" i="2"/>
  <c r="CL536" i="2"/>
  <c r="CK536" i="2"/>
  <c r="CJ536" i="2"/>
  <c r="CI536" i="2"/>
  <c r="CC536" i="2"/>
  <c r="CB536" i="2"/>
  <c r="CA536" i="2"/>
  <c r="BZ536" i="2"/>
  <c r="BT536" i="2"/>
  <c r="BS536" i="2"/>
  <c r="BR536" i="2"/>
  <c r="BQ536" i="2"/>
  <c r="BK536" i="2"/>
  <c r="BJ536" i="2"/>
  <c r="BI536" i="2"/>
  <c r="BH536" i="2"/>
  <c r="BB536" i="2"/>
  <c r="BA536" i="2"/>
  <c r="AZ536" i="2"/>
  <c r="AY536" i="2"/>
  <c r="AS536" i="2"/>
  <c r="AR536" i="2"/>
  <c r="AQ536" i="2"/>
  <c r="AP536" i="2"/>
  <c r="AJ536" i="2"/>
  <c r="AI536" i="2"/>
  <c r="AH536" i="2"/>
  <c r="AG536" i="2"/>
  <c r="AA536" i="2"/>
  <c r="Z536" i="2"/>
  <c r="Y536" i="2"/>
  <c r="X536" i="2"/>
  <c r="R536" i="2"/>
  <c r="Q536" i="2"/>
  <c r="P536" i="2"/>
  <c r="O536" i="2"/>
  <c r="I536" i="2"/>
  <c r="H536" i="2"/>
  <c r="G536" i="2"/>
  <c r="F536" i="2"/>
  <c r="CL535" i="2"/>
  <c r="CK535" i="2"/>
  <c r="CJ535" i="2"/>
  <c r="CI535" i="2"/>
  <c r="CC535" i="2"/>
  <c r="CB535" i="2"/>
  <c r="CA535" i="2"/>
  <c r="BZ535" i="2"/>
  <c r="BT535" i="2"/>
  <c r="BS535" i="2"/>
  <c r="BR535" i="2"/>
  <c r="BQ535" i="2"/>
  <c r="BK535" i="2"/>
  <c r="BJ535" i="2"/>
  <c r="BI535" i="2"/>
  <c r="BH535" i="2"/>
  <c r="BB535" i="2"/>
  <c r="BA535" i="2"/>
  <c r="AZ535" i="2"/>
  <c r="AY535" i="2"/>
  <c r="AS535" i="2"/>
  <c r="AR535" i="2"/>
  <c r="AQ535" i="2"/>
  <c r="AP535" i="2"/>
  <c r="AJ535" i="2"/>
  <c r="AI535" i="2"/>
  <c r="AH535" i="2"/>
  <c r="AG535" i="2"/>
  <c r="AA535" i="2"/>
  <c r="Z535" i="2"/>
  <c r="Y535" i="2"/>
  <c r="X535" i="2"/>
  <c r="R535" i="2"/>
  <c r="Q535" i="2"/>
  <c r="P535" i="2"/>
  <c r="O535" i="2"/>
  <c r="I535" i="2"/>
  <c r="H535" i="2"/>
  <c r="G535" i="2"/>
  <c r="F535" i="2"/>
  <c r="CL534" i="2"/>
  <c r="CK534" i="2"/>
  <c r="CJ534" i="2"/>
  <c r="CI534" i="2"/>
  <c r="CC534" i="2"/>
  <c r="CB534" i="2"/>
  <c r="CA534" i="2"/>
  <c r="BZ534" i="2"/>
  <c r="BT534" i="2"/>
  <c r="BS534" i="2"/>
  <c r="BR534" i="2"/>
  <c r="BQ534" i="2"/>
  <c r="BK534" i="2"/>
  <c r="BJ534" i="2"/>
  <c r="BI534" i="2"/>
  <c r="BH534" i="2"/>
  <c r="BB534" i="2"/>
  <c r="BA534" i="2"/>
  <c r="AZ534" i="2"/>
  <c r="AY534" i="2"/>
  <c r="AS534" i="2"/>
  <c r="AR534" i="2"/>
  <c r="AQ534" i="2"/>
  <c r="AP534" i="2"/>
  <c r="AJ534" i="2"/>
  <c r="AI534" i="2"/>
  <c r="AH534" i="2"/>
  <c r="AG534" i="2"/>
  <c r="AA534" i="2"/>
  <c r="Z534" i="2"/>
  <c r="Y534" i="2"/>
  <c r="X534" i="2"/>
  <c r="R534" i="2"/>
  <c r="Q534" i="2"/>
  <c r="P534" i="2"/>
  <c r="O534" i="2"/>
  <c r="I534" i="2"/>
  <c r="H534" i="2"/>
  <c r="G534" i="2"/>
  <c r="F534" i="2"/>
  <c r="CL533" i="2"/>
  <c r="CK533" i="2"/>
  <c r="CJ533" i="2"/>
  <c r="CI533" i="2"/>
  <c r="CC533" i="2"/>
  <c r="CB533" i="2"/>
  <c r="CA533" i="2"/>
  <c r="BZ533" i="2"/>
  <c r="BT533" i="2"/>
  <c r="BS533" i="2"/>
  <c r="BR533" i="2"/>
  <c r="BQ533" i="2"/>
  <c r="BK533" i="2"/>
  <c r="BJ533" i="2"/>
  <c r="BI533" i="2"/>
  <c r="BH533" i="2"/>
  <c r="BB533" i="2"/>
  <c r="BA533" i="2"/>
  <c r="AZ533" i="2"/>
  <c r="AY533" i="2"/>
  <c r="AS533" i="2"/>
  <c r="AR533" i="2"/>
  <c r="AQ533" i="2"/>
  <c r="AP533" i="2"/>
  <c r="AJ533" i="2"/>
  <c r="AI533" i="2"/>
  <c r="AH533" i="2"/>
  <c r="AG533" i="2"/>
  <c r="AA533" i="2"/>
  <c r="Z533" i="2"/>
  <c r="Y533" i="2"/>
  <c r="X533" i="2"/>
  <c r="R533" i="2"/>
  <c r="Q533" i="2"/>
  <c r="P533" i="2"/>
  <c r="O533" i="2"/>
  <c r="I533" i="2"/>
  <c r="H533" i="2"/>
  <c r="G533" i="2"/>
  <c r="F533" i="2"/>
  <c r="CL532" i="2"/>
  <c r="CK532" i="2"/>
  <c r="CJ532" i="2"/>
  <c r="CI532" i="2"/>
  <c r="CC532" i="2"/>
  <c r="CB532" i="2"/>
  <c r="CA532" i="2"/>
  <c r="BZ532" i="2"/>
  <c r="BT532" i="2"/>
  <c r="BS532" i="2"/>
  <c r="BR532" i="2"/>
  <c r="BQ532" i="2"/>
  <c r="BK532" i="2"/>
  <c r="BJ532" i="2"/>
  <c r="BI532" i="2"/>
  <c r="BH532" i="2"/>
  <c r="BB532" i="2"/>
  <c r="BA532" i="2"/>
  <c r="AZ532" i="2"/>
  <c r="AY532" i="2"/>
  <c r="AS532" i="2"/>
  <c r="AR532" i="2"/>
  <c r="AQ532" i="2"/>
  <c r="AP532" i="2"/>
  <c r="AJ532" i="2"/>
  <c r="AI532" i="2"/>
  <c r="AH532" i="2"/>
  <c r="AG532" i="2"/>
  <c r="AA532" i="2"/>
  <c r="Z532" i="2"/>
  <c r="Y532" i="2"/>
  <c r="X532" i="2"/>
  <c r="R532" i="2"/>
  <c r="Q532" i="2"/>
  <c r="P532" i="2"/>
  <c r="O532" i="2"/>
  <c r="I532" i="2"/>
  <c r="H532" i="2"/>
  <c r="G532" i="2"/>
  <c r="F532" i="2"/>
  <c r="CL531" i="2"/>
  <c r="CK531" i="2"/>
  <c r="CJ531" i="2"/>
  <c r="CI531" i="2"/>
  <c r="CC531" i="2"/>
  <c r="CB531" i="2"/>
  <c r="CA531" i="2"/>
  <c r="BZ531" i="2"/>
  <c r="BT531" i="2"/>
  <c r="BS531" i="2"/>
  <c r="BR531" i="2"/>
  <c r="BQ531" i="2"/>
  <c r="BK531" i="2"/>
  <c r="BJ531" i="2"/>
  <c r="BI531" i="2"/>
  <c r="BH531" i="2"/>
  <c r="BB531" i="2"/>
  <c r="BA531" i="2"/>
  <c r="AZ531" i="2"/>
  <c r="AY531" i="2"/>
  <c r="AS531" i="2"/>
  <c r="AR531" i="2"/>
  <c r="AQ531" i="2"/>
  <c r="AP531" i="2"/>
  <c r="AJ531" i="2"/>
  <c r="AI531" i="2"/>
  <c r="AH531" i="2"/>
  <c r="AG531" i="2"/>
  <c r="AA531" i="2"/>
  <c r="Z531" i="2"/>
  <c r="Y531" i="2"/>
  <c r="X531" i="2"/>
  <c r="R531" i="2"/>
  <c r="Q531" i="2"/>
  <c r="P531" i="2"/>
  <c r="O531" i="2"/>
  <c r="I531" i="2"/>
  <c r="H531" i="2"/>
  <c r="G531" i="2"/>
  <c r="F531" i="2"/>
  <c r="CL530" i="2"/>
  <c r="CK530" i="2"/>
  <c r="CJ530" i="2"/>
  <c r="CI530" i="2"/>
  <c r="CC530" i="2"/>
  <c r="CB530" i="2"/>
  <c r="CA530" i="2"/>
  <c r="BZ530" i="2"/>
  <c r="BT530" i="2"/>
  <c r="BS530" i="2"/>
  <c r="BR530" i="2"/>
  <c r="BQ530" i="2"/>
  <c r="BK530" i="2"/>
  <c r="BJ530" i="2"/>
  <c r="BI530" i="2"/>
  <c r="BH530" i="2"/>
  <c r="BB530" i="2"/>
  <c r="BA530" i="2"/>
  <c r="AZ530" i="2"/>
  <c r="AY530" i="2"/>
  <c r="AS530" i="2"/>
  <c r="AR530" i="2"/>
  <c r="AQ530" i="2"/>
  <c r="AP530" i="2"/>
  <c r="AJ530" i="2"/>
  <c r="AI530" i="2"/>
  <c r="AH530" i="2"/>
  <c r="AG530" i="2"/>
  <c r="AA530" i="2"/>
  <c r="Z530" i="2"/>
  <c r="Y530" i="2"/>
  <c r="X530" i="2"/>
  <c r="R530" i="2"/>
  <c r="Q530" i="2"/>
  <c r="P530" i="2"/>
  <c r="O530" i="2"/>
  <c r="I530" i="2"/>
  <c r="H530" i="2"/>
  <c r="G530" i="2"/>
  <c r="F530" i="2"/>
  <c r="CL529" i="2"/>
  <c r="CK529" i="2"/>
  <c r="CJ529" i="2"/>
  <c r="CI529" i="2"/>
  <c r="CC529" i="2"/>
  <c r="CB529" i="2"/>
  <c r="CA529" i="2"/>
  <c r="BZ529" i="2"/>
  <c r="BT529" i="2"/>
  <c r="BS529" i="2"/>
  <c r="BR529" i="2"/>
  <c r="BQ529" i="2"/>
  <c r="BK529" i="2"/>
  <c r="BJ529" i="2"/>
  <c r="BI529" i="2"/>
  <c r="BH529" i="2"/>
  <c r="BB529" i="2"/>
  <c r="BA529" i="2"/>
  <c r="AZ529" i="2"/>
  <c r="AY529" i="2"/>
  <c r="AS529" i="2"/>
  <c r="AR529" i="2"/>
  <c r="AQ529" i="2"/>
  <c r="AP529" i="2"/>
  <c r="AJ529" i="2"/>
  <c r="AI529" i="2"/>
  <c r="AH529" i="2"/>
  <c r="AG529" i="2"/>
  <c r="AA529" i="2"/>
  <c r="Z529" i="2"/>
  <c r="Y529" i="2"/>
  <c r="X529" i="2"/>
  <c r="R529" i="2"/>
  <c r="Q529" i="2"/>
  <c r="P529" i="2"/>
  <c r="O529" i="2"/>
  <c r="I529" i="2"/>
  <c r="H529" i="2"/>
  <c r="G529" i="2"/>
  <c r="F529" i="2"/>
  <c r="CL528" i="2"/>
  <c r="CK528" i="2"/>
  <c r="CJ528" i="2"/>
  <c r="CI528" i="2"/>
  <c r="CC528" i="2"/>
  <c r="CB528" i="2"/>
  <c r="CA528" i="2"/>
  <c r="BZ528" i="2"/>
  <c r="BT528" i="2"/>
  <c r="BS528" i="2"/>
  <c r="BR528" i="2"/>
  <c r="BQ528" i="2"/>
  <c r="BK528" i="2"/>
  <c r="BJ528" i="2"/>
  <c r="BI528" i="2"/>
  <c r="BH528" i="2"/>
  <c r="BB528" i="2"/>
  <c r="BA528" i="2"/>
  <c r="AZ528" i="2"/>
  <c r="AY528" i="2"/>
  <c r="AS528" i="2"/>
  <c r="AR528" i="2"/>
  <c r="AQ528" i="2"/>
  <c r="AP528" i="2"/>
  <c r="AJ528" i="2"/>
  <c r="AI528" i="2"/>
  <c r="AH528" i="2"/>
  <c r="AG528" i="2"/>
  <c r="AA528" i="2"/>
  <c r="Z528" i="2"/>
  <c r="Y528" i="2"/>
  <c r="X528" i="2"/>
  <c r="R528" i="2"/>
  <c r="Q528" i="2"/>
  <c r="P528" i="2"/>
  <c r="O528" i="2"/>
  <c r="I528" i="2"/>
  <c r="H528" i="2"/>
  <c r="G528" i="2"/>
  <c r="F528" i="2"/>
  <c r="CL527" i="2"/>
  <c r="CK527" i="2"/>
  <c r="CJ527" i="2"/>
  <c r="CI527" i="2"/>
  <c r="CC527" i="2"/>
  <c r="CB527" i="2"/>
  <c r="CA527" i="2"/>
  <c r="BZ527" i="2"/>
  <c r="BT527" i="2"/>
  <c r="BS527" i="2"/>
  <c r="BR527" i="2"/>
  <c r="BQ527" i="2"/>
  <c r="BK527" i="2"/>
  <c r="BJ527" i="2"/>
  <c r="BI527" i="2"/>
  <c r="BH527" i="2"/>
  <c r="BB527" i="2"/>
  <c r="BA527" i="2"/>
  <c r="AZ527" i="2"/>
  <c r="AY527" i="2"/>
  <c r="AS527" i="2"/>
  <c r="AR527" i="2"/>
  <c r="AQ527" i="2"/>
  <c r="AP527" i="2"/>
  <c r="AJ527" i="2"/>
  <c r="AI527" i="2"/>
  <c r="AH527" i="2"/>
  <c r="AG527" i="2"/>
  <c r="AA527" i="2"/>
  <c r="Z527" i="2"/>
  <c r="Y527" i="2"/>
  <c r="X527" i="2"/>
  <c r="R527" i="2"/>
  <c r="Q527" i="2"/>
  <c r="P527" i="2"/>
  <c r="O527" i="2"/>
  <c r="I527" i="2"/>
  <c r="H527" i="2"/>
  <c r="G527" i="2"/>
  <c r="F527" i="2"/>
  <c r="CL526" i="2"/>
  <c r="CK526" i="2"/>
  <c r="CJ526" i="2"/>
  <c r="CI526" i="2"/>
  <c r="CC526" i="2"/>
  <c r="CB526" i="2"/>
  <c r="CA526" i="2"/>
  <c r="BZ526" i="2"/>
  <c r="BT526" i="2"/>
  <c r="BS526" i="2"/>
  <c r="BR526" i="2"/>
  <c r="BQ526" i="2"/>
  <c r="BK526" i="2"/>
  <c r="BJ526" i="2"/>
  <c r="BI526" i="2"/>
  <c r="BH526" i="2"/>
  <c r="BB526" i="2"/>
  <c r="BA526" i="2"/>
  <c r="AZ526" i="2"/>
  <c r="AY526" i="2"/>
  <c r="AS526" i="2"/>
  <c r="AR526" i="2"/>
  <c r="AQ526" i="2"/>
  <c r="AP526" i="2"/>
  <c r="AJ526" i="2"/>
  <c r="AI526" i="2"/>
  <c r="AH526" i="2"/>
  <c r="AG526" i="2"/>
  <c r="AA526" i="2"/>
  <c r="Z526" i="2"/>
  <c r="Y526" i="2"/>
  <c r="X526" i="2"/>
  <c r="R526" i="2"/>
  <c r="Q526" i="2"/>
  <c r="P526" i="2"/>
  <c r="O526" i="2"/>
  <c r="I526" i="2"/>
  <c r="H526" i="2"/>
  <c r="G526" i="2"/>
  <c r="F526" i="2"/>
  <c r="CL525" i="2"/>
  <c r="CK525" i="2"/>
  <c r="CJ525" i="2"/>
  <c r="CI525" i="2"/>
  <c r="CC525" i="2"/>
  <c r="CB525" i="2"/>
  <c r="CA525" i="2"/>
  <c r="BZ525" i="2"/>
  <c r="BT525" i="2"/>
  <c r="BS525" i="2"/>
  <c r="BR525" i="2"/>
  <c r="BQ525" i="2"/>
  <c r="BK525" i="2"/>
  <c r="BJ525" i="2"/>
  <c r="BI525" i="2"/>
  <c r="BH525" i="2"/>
  <c r="BB525" i="2"/>
  <c r="BA525" i="2"/>
  <c r="AZ525" i="2"/>
  <c r="AY525" i="2"/>
  <c r="AS525" i="2"/>
  <c r="AR525" i="2"/>
  <c r="AQ525" i="2"/>
  <c r="AP525" i="2"/>
  <c r="AJ525" i="2"/>
  <c r="AI525" i="2"/>
  <c r="AH525" i="2"/>
  <c r="AG525" i="2"/>
  <c r="AA525" i="2"/>
  <c r="Z525" i="2"/>
  <c r="Y525" i="2"/>
  <c r="X525" i="2"/>
  <c r="R525" i="2"/>
  <c r="Q525" i="2"/>
  <c r="P525" i="2"/>
  <c r="O525" i="2"/>
  <c r="I525" i="2"/>
  <c r="H525" i="2"/>
  <c r="G525" i="2"/>
  <c r="F525" i="2"/>
  <c r="CL524" i="2"/>
  <c r="CK524" i="2"/>
  <c r="CJ524" i="2"/>
  <c r="CI524" i="2"/>
  <c r="CC524" i="2"/>
  <c r="CB524" i="2"/>
  <c r="CA524" i="2"/>
  <c r="BZ524" i="2"/>
  <c r="BT524" i="2"/>
  <c r="BS524" i="2"/>
  <c r="BR524" i="2"/>
  <c r="BQ524" i="2"/>
  <c r="BK524" i="2"/>
  <c r="BJ524" i="2"/>
  <c r="BI524" i="2"/>
  <c r="BH524" i="2"/>
  <c r="BB524" i="2"/>
  <c r="BA524" i="2"/>
  <c r="AZ524" i="2"/>
  <c r="AY524" i="2"/>
  <c r="AS524" i="2"/>
  <c r="AR524" i="2"/>
  <c r="AQ524" i="2"/>
  <c r="AP524" i="2"/>
  <c r="AJ524" i="2"/>
  <c r="AI524" i="2"/>
  <c r="AH524" i="2"/>
  <c r="AG524" i="2"/>
  <c r="AA524" i="2"/>
  <c r="Z524" i="2"/>
  <c r="Y524" i="2"/>
  <c r="X524" i="2"/>
  <c r="R524" i="2"/>
  <c r="Q524" i="2"/>
  <c r="P524" i="2"/>
  <c r="O524" i="2"/>
  <c r="I524" i="2"/>
  <c r="H524" i="2"/>
  <c r="G524" i="2"/>
  <c r="F524" i="2"/>
  <c r="CL523" i="2"/>
  <c r="CK523" i="2"/>
  <c r="CJ523" i="2"/>
  <c r="CI523" i="2"/>
  <c r="CC523" i="2"/>
  <c r="CB523" i="2"/>
  <c r="CA523" i="2"/>
  <c r="BZ523" i="2"/>
  <c r="BT523" i="2"/>
  <c r="BS523" i="2"/>
  <c r="BR523" i="2"/>
  <c r="BQ523" i="2"/>
  <c r="BK523" i="2"/>
  <c r="BJ523" i="2"/>
  <c r="BI523" i="2"/>
  <c r="BH523" i="2"/>
  <c r="BB523" i="2"/>
  <c r="BA523" i="2"/>
  <c r="AZ523" i="2"/>
  <c r="AY523" i="2"/>
  <c r="AS523" i="2"/>
  <c r="AR523" i="2"/>
  <c r="AQ523" i="2"/>
  <c r="AP523" i="2"/>
  <c r="AJ523" i="2"/>
  <c r="AI523" i="2"/>
  <c r="AH523" i="2"/>
  <c r="AG523" i="2"/>
  <c r="AA523" i="2"/>
  <c r="Z523" i="2"/>
  <c r="Y523" i="2"/>
  <c r="X523" i="2"/>
  <c r="R523" i="2"/>
  <c r="Q523" i="2"/>
  <c r="P523" i="2"/>
  <c r="O523" i="2"/>
  <c r="I523" i="2"/>
  <c r="H523" i="2"/>
  <c r="G523" i="2"/>
  <c r="F523" i="2"/>
  <c r="CL522" i="2"/>
  <c r="CK522" i="2"/>
  <c r="CJ522" i="2"/>
  <c r="CI522" i="2"/>
  <c r="CC522" i="2"/>
  <c r="CB522" i="2"/>
  <c r="CA522" i="2"/>
  <c r="BZ522" i="2"/>
  <c r="BT522" i="2"/>
  <c r="BS522" i="2"/>
  <c r="BR522" i="2"/>
  <c r="BQ522" i="2"/>
  <c r="BK522" i="2"/>
  <c r="BJ522" i="2"/>
  <c r="BI522" i="2"/>
  <c r="BH522" i="2"/>
  <c r="BB522" i="2"/>
  <c r="BA522" i="2"/>
  <c r="AZ522" i="2"/>
  <c r="AY522" i="2"/>
  <c r="AS522" i="2"/>
  <c r="AR522" i="2"/>
  <c r="AQ522" i="2"/>
  <c r="AP522" i="2"/>
  <c r="AJ522" i="2"/>
  <c r="AI522" i="2"/>
  <c r="AH522" i="2"/>
  <c r="AG522" i="2"/>
  <c r="AA522" i="2"/>
  <c r="Z522" i="2"/>
  <c r="Y522" i="2"/>
  <c r="X522" i="2"/>
  <c r="R522" i="2"/>
  <c r="Q522" i="2"/>
  <c r="P522" i="2"/>
  <c r="O522" i="2"/>
  <c r="I522" i="2"/>
  <c r="H522" i="2"/>
  <c r="G522" i="2"/>
  <c r="F522" i="2"/>
  <c r="CL521" i="2"/>
  <c r="CK521" i="2"/>
  <c r="CJ521" i="2"/>
  <c r="CI521" i="2"/>
  <c r="CC521" i="2"/>
  <c r="CB521" i="2"/>
  <c r="CA521" i="2"/>
  <c r="BZ521" i="2"/>
  <c r="BT521" i="2"/>
  <c r="BS521" i="2"/>
  <c r="BR521" i="2"/>
  <c r="BQ521" i="2"/>
  <c r="BK521" i="2"/>
  <c r="BJ521" i="2"/>
  <c r="BI521" i="2"/>
  <c r="BH521" i="2"/>
  <c r="BB521" i="2"/>
  <c r="BA521" i="2"/>
  <c r="AZ521" i="2"/>
  <c r="AY521" i="2"/>
  <c r="AS521" i="2"/>
  <c r="AR521" i="2"/>
  <c r="AQ521" i="2"/>
  <c r="AP521" i="2"/>
  <c r="AJ521" i="2"/>
  <c r="AI521" i="2"/>
  <c r="AH521" i="2"/>
  <c r="AG521" i="2"/>
  <c r="AA521" i="2"/>
  <c r="Z521" i="2"/>
  <c r="Y521" i="2"/>
  <c r="X521" i="2"/>
  <c r="R521" i="2"/>
  <c r="Q521" i="2"/>
  <c r="P521" i="2"/>
  <c r="O521" i="2"/>
  <c r="I521" i="2"/>
  <c r="H521" i="2"/>
  <c r="G521" i="2"/>
  <c r="F521" i="2"/>
  <c r="CL520" i="2"/>
  <c r="CK520" i="2"/>
  <c r="CJ520" i="2"/>
  <c r="CI520" i="2"/>
  <c r="CC520" i="2"/>
  <c r="CB520" i="2"/>
  <c r="CA520" i="2"/>
  <c r="BZ520" i="2"/>
  <c r="BT520" i="2"/>
  <c r="BS520" i="2"/>
  <c r="BR520" i="2"/>
  <c r="BQ520" i="2"/>
  <c r="BK520" i="2"/>
  <c r="BJ520" i="2"/>
  <c r="BI520" i="2"/>
  <c r="BH520" i="2"/>
  <c r="BB520" i="2"/>
  <c r="BA520" i="2"/>
  <c r="AZ520" i="2"/>
  <c r="AY520" i="2"/>
  <c r="AS520" i="2"/>
  <c r="AR520" i="2"/>
  <c r="AQ520" i="2"/>
  <c r="AP520" i="2"/>
  <c r="AJ520" i="2"/>
  <c r="AI520" i="2"/>
  <c r="AH520" i="2"/>
  <c r="AG520" i="2"/>
  <c r="AA520" i="2"/>
  <c r="Z520" i="2"/>
  <c r="Y520" i="2"/>
  <c r="X520" i="2"/>
  <c r="R520" i="2"/>
  <c r="Q520" i="2"/>
  <c r="P520" i="2"/>
  <c r="O520" i="2"/>
  <c r="I520" i="2"/>
  <c r="H520" i="2"/>
  <c r="G520" i="2"/>
  <c r="F520" i="2"/>
  <c r="CL519" i="2"/>
  <c r="CK519" i="2"/>
  <c r="CJ519" i="2"/>
  <c r="CI519" i="2"/>
  <c r="CC519" i="2"/>
  <c r="CB519" i="2"/>
  <c r="CA519" i="2"/>
  <c r="BZ519" i="2"/>
  <c r="BT519" i="2"/>
  <c r="BS519" i="2"/>
  <c r="BR519" i="2"/>
  <c r="BQ519" i="2"/>
  <c r="BK519" i="2"/>
  <c r="BJ519" i="2"/>
  <c r="BI519" i="2"/>
  <c r="BH519" i="2"/>
  <c r="BB519" i="2"/>
  <c r="BA519" i="2"/>
  <c r="AZ519" i="2"/>
  <c r="AY519" i="2"/>
  <c r="AS519" i="2"/>
  <c r="AR519" i="2"/>
  <c r="AQ519" i="2"/>
  <c r="AP519" i="2"/>
  <c r="AJ519" i="2"/>
  <c r="AI519" i="2"/>
  <c r="AH519" i="2"/>
  <c r="AG519" i="2"/>
  <c r="AA519" i="2"/>
  <c r="Z519" i="2"/>
  <c r="Y519" i="2"/>
  <c r="X519" i="2"/>
  <c r="R519" i="2"/>
  <c r="Q519" i="2"/>
  <c r="P519" i="2"/>
  <c r="O519" i="2"/>
  <c r="I519" i="2"/>
  <c r="H519" i="2"/>
  <c r="G519" i="2"/>
  <c r="F519" i="2"/>
  <c r="CL518" i="2"/>
  <c r="CK518" i="2"/>
  <c r="CJ518" i="2"/>
  <c r="CI518" i="2"/>
  <c r="CC518" i="2"/>
  <c r="CB518" i="2"/>
  <c r="CA518" i="2"/>
  <c r="BZ518" i="2"/>
  <c r="BT518" i="2"/>
  <c r="BS518" i="2"/>
  <c r="BR518" i="2"/>
  <c r="BQ518" i="2"/>
  <c r="BK518" i="2"/>
  <c r="BJ518" i="2"/>
  <c r="BI518" i="2"/>
  <c r="BH518" i="2"/>
  <c r="BB518" i="2"/>
  <c r="BA518" i="2"/>
  <c r="AZ518" i="2"/>
  <c r="AY518" i="2"/>
  <c r="AS518" i="2"/>
  <c r="AR518" i="2"/>
  <c r="AQ518" i="2"/>
  <c r="AP518" i="2"/>
  <c r="AJ518" i="2"/>
  <c r="AI518" i="2"/>
  <c r="AH518" i="2"/>
  <c r="AG518" i="2"/>
  <c r="AA518" i="2"/>
  <c r="Z518" i="2"/>
  <c r="Y518" i="2"/>
  <c r="X518" i="2"/>
  <c r="R518" i="2"/>
  <c r="Q518" i="2"/>
  <c r="P518" i="2"/>
  <c r="O518" i="2"/>
  <c r="I518" i="2"/>
  <c r="H518" i="2"/>
  <c r="G518" i="2"/>
  <c r="F518" i="2"/>
  <c r="CL517" i="2"/>
  <c r="CK517" i="2"/>
  <c r="CJ517" i="2"/>
  <c r="CI517" i="2"/>
  <c r="CC517" i="2"/>
  <c r="CB517" i="2"/>
  <c r="CA517" i="2"/>
  <c r="BZ517" i="2"/>
  <c r="BT517" i="2"/>
  <c r="BS517" i="2"/>
  <c r="BR517" i="2"/>
  <c r="BQ517" i="2"/>
  <c r="BK517" i="2"/>
  <c r="BJ517" i="2"/>
  <c r="BI517" i="2"/>
  <c r="BH517" i="2"/>
  <c r="BB517" i="2"/>
  <c r="BA517" i="2"/>
  <c r="AZ517" i="2"/>
  <c r="AY517" i="2"/>
  <c r="AS517" i="2"/>
  <c r="AR517" i="2"/>
  <c r="AQ517" i="2"/>
  <c r="AP517" i="2"/>
  <c r="AJ517" i="2"/>
  <c r="AI517" i="2"/>
  <c r="AH517" i="2"/>
  <c r="AG517" i="2"/>
  <c r="AA517" i="2"/>
  <c r="Z517" i="2"/>
  <c r="Y517" i="2"/>
  <c r="X517" i="2"/>
  <c r="R517" i="2"/>
  <c r="Q517" i="2"/>
  <c r="P517" i="2"/>
  <c r="O517" i="2"/>
  <c r="I517" i="2"/>
  <c r="H517" i="2"/>
  <c r="G517" i="2"/>
  <c r="F517" i="2"/>
  <c r="CL516" i="2"/>
  <c r="CK516" i="2"/>
  <c r="CJ516" i="2"/>
  <c r="CI516" i="2"/>
  <c r="CC516" i="2"/>
  <c r="CB516" i="2"/>
  <c r="CA516" i="2"/>
  <c r="BZ516" i="2"/>
  <c r="BT516" i="2"/>
  <c r="BS516" i="2"/>
  <c r="BR516" i="2"/>
  <c r="BQ516" i="2"/>
  <c r="BK516" i="2"/>
  <c r="BJ516" i="2"/>
  <c r="BI516" i="2"/>
  <c r="BH516" i="2"/>
  <c r="BB516" i="2"/>
  <c r="BA516" i="2"/>
  <c r="AZ516" i="2"/>
  <c r="AY516" i="2"/>
  <c r="AS516" i="2"/>
  <c r="AR516" i="2"/>
  <c r="AQ516" i="2"/>
  <c r="AP516" i="2"/>
  <c r="AJ516" i="2"/>
  <c r="AI516" i="2"/>
  <c r="AH516" i="2"/>
  <c r="AG516" i="2"/>
  <c r="AA516" i="2"/>
  <c r="Z516" i="2"/>
  <c r="Y516" i="2"/>
  <c r="X516" i="2"/>
  <c r="R516" i="2"/>
  <c r="Q516" i="2"/>
  <c r="P516" i="2"/>
  <c r="O516" i="2"/>
  <c r="I516" i="2"/>
  <c r="H516" i="2"/>
  <c r="G516" i="2"/>
  <c r="F516" i="2"/>
  <c r="CL515" i="2"/>
  <c r="CK515" i="2"/>
  <c r="CJ515" i="2"/>
  <c r="CI515" i="2"/>
  <c r="CC515" i="2"/>
  <c r="CB515" i="2"/>
  <c r="CA515" i="2"/>
  <c r="BZ515" i="2"/>
  <c r="BT515" i="2"/>
  <c r="BS515" i="2"/>
  <c r="BR515" i="2"/>
  <c r="BQ515" i="2"/>
  <c r="BK515" i="2"/>
  <c r="BJ515" i="2"/>
  <c r="BI515" i="2"/>
  <c r="BH515" i="2"/>
  <c r="BB515" i="2"/>
  <c r="BA515" i="2"/>
  <c r="AZ515" i="2"/>
  <c r="AY515" i="2"/>
  <c r="AS515" i="2"/>
  <c r="AR515" i="2"/>
  <c r="AQ515" i="2"/>
  <c r="AP515" i="2"/>
  <c r="AJ515" i="2"/>
  <c r="AI515" i="2"/>
  <c r="AH515" i="2"/>
  <c r="AG515" i="2"/>
  <c r="AA515" i="2"/>
  <c r="Z515" i="2"/>
  <c r="Y515" i="2"/>
  <c r="X515" i="2"/>
  <c r="R515" i="2"/>
  <c r="Q515" i="2"/>
  <c r="P515" i="2"/>
  <c r="O515" i="2"/>
  <c r="I515" i="2"/>
  <c r="H515" i="2"/>
  <c r="G515" i="2"/>
  <c r="F515" i="2"/>
  <c r="CL514" i="2"/>
  <c r="CK514" i="2"/>
  <c r="CJ514" i="2"/>
  <c r="CI514" i="2"/>
  <c r="CC514" i="2"/>
  <c r="CB514" i="2"/>
  <c r="CA514" i="2"/>
  <c r="BZ514" i="2"/>
  <c r="BT514" i="2"/>
  <c r="BS514" i="2"/>
  <c r="BR514" i="2"/>
  <c r="BQ514" i="2"/>
  <c r="BK514" i="2"/>
  <c r="BJ514" i="2"/>
  <c r="BI514" i="2"/>
  <c r="BH514" i="2"/>
  <c r="BB514" i="2"/>
  <c r="BA514" i="2"/>
  <c r="AZ514" i="2"/>
  <c r="AY514" i="2"/>
  <c r="AS514" i="2"/>
  <c r="AR514" i="2"/>
  <c r="AQ514" i="2"/>
  <c r="AP514" i="2"/>
  <c r="AJ514" i="2"/>
  <c r="AI514" i="2"/>
  <c r="AH514" i="2"/>
  <c r="AG514" i="2"/>
  <c r="AA514" i="2"/>
  <c r="Z514" i="2"/>
  <c r="Y514" i="2"/>
  <c r="X514" i="2"/>
  <c r="R514" i="2"/>
  <c r="Q514" i="2"/>
  <c r="P514" i="2"/>
  <c r="O514" i="2"/>
  <c r="I514" i="2"/>
  <c r="H514" i="2"/>
  <c r="G514" i="2"/>
  <c r="F514" i="2"/>
  <c r="CL513" i="2"/>
  <c r="CK513" i="2"/>
  <c r="CJ513" i="2"/>
  <c r="CI513" i="2"/>
  <c r="CC513" i="2"/>
  <c r="CB513" i="2"/>
  <c r="CA513" i="2"/>
  <c r="BZ513" i="2"/>
  <c r="BT513" i="2"/>
  <c r="BS513" i="2"/>
  <c r="BR513" i="2"/>
  <c r="BQ513" i="2"/>
  <c r="BK513" i="2"/>
  <c r="BJ513" i="2"/>
  <c r="BI513" i="2"/>
  <c r="BH513" i="2"/>
  <c r="BB513" i="2"/>
  <c r="BA513" i="2"/>
  <c r="AZ513" i="2"/>
  <c r="AY513" i="2"/>
  <c r="AS513" i="2"/>
  <c r="AR513" i="2"/>
  <c r="AQ513" i="2"/>
  <c r="AP513" i="2"/>
  <c r="AJ513" i="2"/>
  <c r="AI513" i="2"/>
  <c r="AH513" i="2"/>
  <c r="AG513" i="2"/>
  <c r="AA513" i="2"/>
  <c r="Z513" i="2"/>
  <c r="Y513" i="2"/>
  <c r="X513" i="2"/>
  <c r="R513" i="2"/>
  <c r="Q513" i="2"/>
  <c r="P513" i="2"/>
  <c r="O513" i="2"/>
  <c r="I513" i="2"/>
  <c r="H513" i="2"/>
  <c r="G513" i="2"/>
  <c r="F513" i="2"/>
  <c r="CL512" i="2"/>
  <c r="CK512" i="2"/>
  <c r="CJ512" i="2"/>
  <c r="CI512" i="2"/>
  <c r="CC512" i="2"/>
  <c r="CB512" i="2"/>
  <c r="CA512" i="2"/>
  <c r="BZ512" i="2"/>
  <c r="BT512" i="2"/>
  <c r="BS512" i="2"/>
  <c r="BR512" i="2"/>
  <c r="BQ512" i="2"/>
  <c r="BK512" i="2"/>
  <c r="BJ512" i="2"/>
  <c r="BI512" i="2"/>
  <c r="BH512" i="2"/>
  <c r="BB512" i="2"/>
  <c r="BA512" i="2"/>
  <c r="AZ512" i="2"/>
  <c r="AY512" i="2"/>
  <c r="AS512" i="2"/>
  <c r="AR512" i="2"/>
  <c r="AQ512" i="2"/>
  <c r="AP512" i="2"/>
  <c r="AJ512" i="2"/>
  <c r="AI512" i="2"/>
  <c r="AH512" i="2"/>
  <c r="AG512" i="2"/>
  <c r="AA512" i="2"/>
  <c r="Z512" i="2"/>
  <c r="Y512" i="2"/>
  <c r="X512" i="2"/>
  <c r="R512" i="2"/>
  <c r="Q512" i="2"/>
  <c r="P512" i="2"/>
  <c r="O512" i="2"/>
  <c r="I512" i="2"/>
  <c r="H512" i="2"/>
  <c r="G512" i="2"/>
  <c r="F512" i="2"/>
  <c r="CL511" i="2"/>
  <c r="CK511" i="2"/>
  <c r="CJ511" i="2"/>
  <c r="CI511" i="2"/>
  <c r="CC511" i="2"/>
  <c r="CB511" i="2"/>
  <c r="CA511" i="2"/>
  <c r="BZ511" i="2"/>
  <c r="BT511" i="2"/>
  <c r="BS511" i="2"/>
  <c r="BR511" i="2"/>
  <c r="BQ511" i="2"/>
  <c r="BK511" i="2"/>
  <c r="BJ511" i="2"/>
  <c r="BI511" i="2"/>
  <c r="BH511" i="2"/>
  <c r="BB511" i="2"/>
  <c r="BA511" i="2"/>
  <c r="AZ511" i="2"/>
  <c r="AY511" i="2"/>
  <c r="AS511" i="2"/>
  <c r="AR511" i="2"/>
  <c r="AQ511" i="2"/>
  <c r="AP511" i="2"/>
  <c r="AJ511" i="2"/>
  <c r="AI511" i="2"/>
  <c r="AH511" i="2"/>
  <c r="AG511" i="2"/>
  <c r="AA511" i="2"/>
  <c r="Z511" i="2"/>
  <c r="Y511" i="2"/>
  <c r="X511" i="2"/>
  <c r="R511" i="2"/>
  <c r="Q511" i="2"/>
  <c r="P511" i="2"/>
  <c r="O511" i="2"/>
  <c r="I511" i="2"/>
  <c r="H511" i="2"/>
  <c r="G511" i="2"/>
  <c r="F511" i="2"/>
  <c r="CL510" i="2"/>
  <c r="CK510" i="2"/>
  <c r="CJ510" i="2"/>
  <c r="CI510" i="2"/>
  <c r="CC510" i="2"/>
  <c r="CB510" i="2"/>
  <c r="CA510" i="2"/>
  <c r="BZ510" i="2"/>
  <c r="BT510" i="2"/>
  <c r="BS510" i="2"/>
  <c r="BR510" i="2"/>
  <c r="BQ510" i="2"/>
  <c r="BK510" i="2"/>
  <c r="BJ510" i="2"/>
  <c r="BI510" i="2"/>
  <c r="BH510" i="2"/>
  <c r="BB510" i="2"/>
  <c r="BA510" i="2"/>
  <c r="AZ510" i="2"/>
  <c r="AY510" i="2"/>
  <c r="AS510" i="2"/>
  <c r="AR510" i="2"/>
  <c r="AQ510" i="2"/>
  <c r="AP510" i="2"/>
  <c r="AJ510" i="2"/>
  <c r="AI510" i="2"/>
  <c r="AH510" i="2"/>
  <c r="AG510" i="2"/>
  <c r="AA510" i="2"/>
  <c r="Z510" i="2"/>
  <c r="Y510" i="2"/>
  <c r="X510" i="2"/>
  <c r="R510" i="2"/>
  <c r="Q510" i="2"/>
  <c r="P510" i="2"/>
  <c r="O510" i="2"/>
  <c r="I510" i="2"/>
  <c r="H510" i="2"/>
  <c r="G510" i="2"/>
  <c r="F510" i="2"/>
  <c r="CL509" i="2"/>
  <c r="CK509" i="2"/>
  <c r="CJ509" i="2"/>
  <c r="CI509" i="2"/>
  <c r="CC509" i="2"/>
  <c r="CB509" i="2"/>
  <c r="CA509" i="2"/>
  <c r="BZ509" i="2"/>
  <c r="BT509" i="2"/>
  <c r="BS509" i="2"/>
  <c r="BR509" i="2"/>
  <c r="BQ509" i="2"/>
  <c r="BK509" i="2"/>
  <c r="BJ509" i="2"/>
  <c r="BI509" i="2"/>
  <c r="BH509" i="2"/>
  <c r="BB509" i="2"/>
  <c r="BA509" i="2"/>
  <c r="AZ509" i="2"/>
  <c r="AY509" i="2"/>
  <c r="AS509" i="2"/>
  <c r="AR509" i="2"/>
  <c r="AQ509" i="2"/>
  <c r="AP509" i="2"/>
  <c r="AJ509" i="2"/>
  <c r="AI509" i="2"/>
  <c r="AH509" i="2"/>
  <c r="AG509" i="2"/>
  <c r="AA509" i="2"/>
  <c r="Z509" i="2"/>
  <c r="Y509" i="2"/>
  <c r="X509" i="2"/>
  <c r="R509" i="2"/>
  <c r="Q509" i="2"/>
  <c r="P509" i="2"/>
  <c r="O509" i="2"/>
  <c r="I509" i="2"/>
  <c r="H509" i="2"/>
  <c r="G509" i="2"/>
  <c r="F509" i="2"/>
  <c r="CL508" i="2"/>
  <c r="CK508" i="2"/>
  <c r="CJ508" i="2"/>
  <c r="CI508" i="2"/>
  <c r="CC508" i="2"/>
  <c r="CB508" i="2"/>
  <c r="CA508" i="2"/>
  <c r="BZ508" i="2"/>
  <c r="BT508" i="2"/>
  <c r="BS508" i="2"/>
  <c r="BR508" i="2"/>
  <c r="BQ508" i="2"/>
  <c r="BK508" i="2"/>
  <c r="BJ508" i="2"/>
  <c r="BI508" i="2"/>
  <c r="BH508" i="2"/>
  <c r="BB508" i="2"/>
  <c r="BA508" i="2"/>
  <c r="AZ508" i="2"/>
  <c r="AY508" i="2"/>
  <c r="AS508" i="2"/>
  <c r="AR508" i="2"/>
  <c r="AQ508" i="2"/>
  <c r="AP508" i="2"/>
  <c r="AJ508" i="2"/>
  <c r="AI508" i="2"/>
  <c r="AH508" i="2"/>
  <c r="AG508" i="2"/>
  <c r="AA508" i="2"/>
  <c r="Z508" i="2"/>
  <c r="Y508" i="2"/>
  <c r="X508" i="2"/>
  <c r="R508" i="2"/>
  <c r="Q508" i="2"/>
  <c r="P508" i="2"/>
  <c r="O508" i="2"/>
  <c r="I508" i="2"/>
  <c r="H508" i="2"/>
  <c r="G508" i="2"/>
  <c r="F508" i="2"/>
  <c r="CL507" i="2"/>
  <c r="CK507" i="2"/>
  <c r="CJ507" i="2"/>
  <c r="CI507" i="2"/>
  <c r="CC507" i="2"/>
  <c r="CB507" i="2"/>
  <c r="CA507" i="2"/>
  <c r="BZ507" i="2"/>
  <c r="BT507" i="2"/>
  <c r="BS507" i="2"/>
  <c r="BR507" i="2"/>
  <c r="BQ507" i="2"/>
  <c r="BK507" i="2"/>
  <c r="BJ507" i="2"/>
  <c r="BI507" i="2"/>
  <c r="BH507" i="2"/>
  <c r="BB507" i="2"/>
  <c r="BA507" i="2"/>
  <c r="AZ507" i="2"/>
  <c r="AY507" i="2"/>
  <c r="AS507" i="2"/>
  <c r="AR507" i="2"/>
  <c r="AQ507" i="2"/>
  <c r="AP507" i="2"/>
  <c r="AJ507" i="2"/>
  <c r="AI507" i="2"/>
  <c r="AH507" i="2"/>
  <c r="AG507" i="2"/>
  <c r="AA507" i="2"/>
  <c r="Z507" i="2"/>
  <c r="Y507" i="2"/>
  <c r="X507" i="2"/>
  <c r="R507" i="2"/>
  <c r="Q507" i="2"/>
  <c r="P507" i="2"/>
  <c r="O507" i="2"/>
  <c r="I507" i="2"/>
  <c r="H507" i="2"/>
  <c r="G507" i="2"/>
  <c r="F507" i="2"/>
  <c r="CL506" i="2"/>
  <c r="CK506" i="2"/>
  <c r="CJ506" i="2"/>
  <c r="CI506" i="2"/>
  <c r="CC506" i="2"/>
  <c r="CB506" i="2"/>
  <c r="CA506" i="2"/>
  <c r="BZ506" i="2"/>
  <c r="BT506" i="2"/>
  <c r="BS506" i="2"/>
  <c r="BR506" i="2"/>
  <c r="BQ506" i="2"/>
  <c r="BK506" i="2"/>
  <c r="BJ506" i="2"/>
  <c r="BI506" i="2"/>
  <c r="BH506" i="2"/>
  <c r="BB506" i="2"/>
  <c r="BA506" i="2"/>
  <c r="AZ506" i="2"/>
  <c r="AY506" i="2"/>
  <c r="AS506" i="2"/>
  <c r="AR506" i="2"/>
  <c r="AQ506" i="2"/>
  <c r="AP506" i="2"/>
  <c r="AJ506" i="2"/>
  <c r="AI506" i="2"/>
  <c r="AH506" i="2"/>
  <c r="AG506" i="2"/>
  <c r="AA506" i="2"/>
  <c r="Z506" i="2"/>
  <c r="Y506" i="2"/>
  <c r="X506" i="2"/>
  <c r="R506" i="2"/>
  <c r="Q506" i="2"/>
  <c r="P506" i="2"/>
  <c r="O506" i="2"/>
  <c r="I506" i="2"/>
  <c r="H506" i="2"/>
  <c r="G506" i="2"/>
  <c r="F506" i="2"/>
  <c r="CL505" i="2"/>
  <c r="CK505" i="2"/>
  <c r="CJ505" i="2"/>
  <c r="CI505" i="2"/>
  <c r="CC505" i="2"/>
  <c r="CB505" i="2"/>
  <c r="CA505" i="2"/>
  <c r="BZ505" i="2"/>
  <c r="BT505" i="2"/>
  <c r="BS505" i="2"/>
  <c r="BR505" i="2"/>
  <c r="BQ505" i="2"/>
  <c r="BK505" i="2"/>
  <c r="BJ505" i="2"/>
  <c r="BI505" i="2"/>
  <c r="BH505" i="2"/>
  <c r="BB505" i="2"/>
  <c r="BA505" i="2"/>
  <c r="AZ505" i="2"/>
  <c r="AY505" i="2"/>
  <c r="AS505" i="2"/>
  <c r="AR505" i="2"/>
  <c r="AQ505" i="2"/>
  <c r="AP505" i="2"/>
  <c r="AJ505" i="2"/>
  <c r="AI505" i="2"/>
  <c r="AH505" i="2"/>
  <c r="AG505" i="2"/>
  <c r="AA505" i="2"/>
  <c r="Z505" i="2"/>
  <c r="Y505" i="2"/>
  <c r="X505" i="2"/>
  <c r="R505" i="2"/>
  <c r="Q505" i="2"/>
  <c r="P505" i="2"/>
  <c r="O505" i="2"/>
  <c r="I505" i="2"/>
  <c r="H505" i="2"/>
  <c r="G505" i="2"/>
  <c r="F505" i="2"/>
  <c r="CL504" i="2"/>
  <c r="CK504" i="2"/>
  <c r="CJ504" i="2"/>
  <c r="CI504" i="2"/>
  <c r="CC504" i="2"/>
  <c r="CB504" i="2"/>
  <c r="CA504" i="2"/>
  <c r="BZ504" i="2"/>
  <c r="BT504" i="2"/>
  <c r="BS504" i="2"/>
  <c r="BR504" i="2"/>
  <c r="BQ504" i="2"/>
  <c r="BK504" i="2"/>
  <c r="BJ504" i="2"/>
  <c r="BI504" i="2"/>
  <c r="BH504" i="2"/>
  <c r="BB504" i="2"/>
  <c r="BA504" i="2"/>
  <c r="AZ504" i="2"/>
  <c r="AY504" i="2"/>
  <c r="AS504" i="2"/>
  <c r="AR504" i="2"/>
  <c r="AQ504" i="2"/>
  <c r="AP504" i="2"/>
  <c r="AJ504" i="2"/>
  <c r="AI504" i="2"/>
  <c r="AH504" i="2"/>
  <c r="AG504" i="2"/>
  <c r="AA504" i="2"/>
  <c r="Z504" i="2"/>
  <c r="Y504" i="2"/>
  <c r="X504" i="2"/>
  <c r="R504" i="2"/>
  <c r="Q504" i="2"/>
  <c r="P504" i="2"/>
  <c r="O504" i="2"/>
  <c r="I504" i="2"/>
  <c r="H504" i="2"/>
  <c r="G504" i="2"/>
  <c r="F504" i="2"/>
  <c r="CL503" i="2"/>
  <c r="CK503" i="2"/>
  <c r="CJ503" i="2"/>
  <c r="CI503" i="2"/>
  <c r="CC503" i="2"/>
  <c r="CB503" i="2"/>
  <c r="CA503" i="2"/>
  <c r="BZ503" i="2"/>
  <c r="BT503" i="2"/>
  <c r="BS503" i="2"/>
  <c r="BR503" i="2"/>
  <c r="BQ503" i="2"/>
  <c r="BK503" i="2"/>
  <c r="BJ503" i="2"/>
  <c r="BI503" i="2"/>
  <c r="BH503" i="2"/>
  <c r="BB503" i="2"/>
  <c r="BA503" i="2"/>
  <c r="AZ503" i="2"/>
  <c r="AY503" i="2"/>
  <c r="AS503" i="2"/>
  <c r="AR503" i="2"/>
  <c r="AQ503" i="2"/>
  <c r="AP503" i="2"/>
  <c r="AJ503" i="2"/>
  <c r="AI503" i="2"/>
  <c r="AH503" i="2"/>
  <c r="AG503" i="2"/>
  <c r="AA503" i="2"/>
  <c r="Z503" i="2"/>
  <c r="Y503" i="2"/>
  <c r="X503" i="2"/>
  <c r="R503" i="2"/>
  <c r="Q503" i="2"/>
  <c r="P503" i="2"/>
  <c r="O503" i="2"/>
  <c r="I503" i="2"/>
  <c r="H503" i="2"/>
  <c r="G503" i="2"/>
  <c r="F503" i="2"/>
  <c r="CL502" i="2"/>
  <c r="CK502" i="2"/>
  <c r="CJ502" i="2"/>
  <c r="CI502" i="2"/>
  <c r="CC502" i="2"/>
  <c r="CB502" i="2"/>
  <c r="CA502" i="2"/>
  <c r="BZ502" i="2"/>
  <c r="BT502" i="2"/>
  <c r="BS502" i="2"/>
  <c r="BR502" i="2"/>
  <c r="BQ502" i="2"/>
  <c r="BK502" i="2"/>
  <c r="BJ502" i="2"/>
  <c r="BI502" i="2"/>
  <c r="BH502" i="2"/>
  <c r="BB502" i="2"/>
  <c r="BA502" i="2"/>
  <c r="AZ502" i="2"/>
  <c r="AY502" i="2"/>
  <c r="AS502" i="2"/>
  <c r="AR502" i="2"/>
  <c r="AQ502" i="2"/>
  <c r="AP502" i="2"/>
  <c r="AJ502" i="2"/>
  <c r="AI502" i="2"/>
  <c r="AH502" i="2"/>
  <c r="AG502" i="2"/>
  <c r="AA502" i="2"/>
  <c r="Z502" i="2"/>
  <c r="Y502" i="2"/>
  <c r="X502" i="2"/>
  <c r="R502" i="2"/>
  <c r="Q502" i="2"/>
  <c r="P502" i="2"/>
  <c r="O502" i="2"/>
  <c r="I502" i="2"/>
  <c r="H502" i="2"/>
  <c r="G502" i="2"/>
  <c r="F502" i="2"/>
  <c r="CL501" i="2"/>
  <c r="CK501" i="2"/>
  <c r="CJ501" i="2"/>
  <c r="CI501" i="2"/>
  <c r="CC501" i="2"/>
  <c r="CB501" i="2"/>
  <c r="CA501" i="2"/>
  <c r="BZ501" i="2"/>
  <c r="BT501" i="2"/>
  <c r="BS501" i="2"/>
  <c r="BR501" i="2"/>
  <c r="BQ501" i="2"/>
  <c r="BK501" i="2"/>
  <c r="BJ501" i="2"/>
  <c r="BI501" i="2"/>
  <c r="BH501" i="2"/>
  <c r="BB501" i="2"/>
  <c r="BA501" i="2"/>
  <c r="AZ501" i="2"/>
  <c r="AY501" i="2"/>
  <c r="AS501" i="2"/>
  <c r="AR501" i="2"/>
  <c r="AQ501" i="2"/>
  <c r="AP501" i="2"/>
  <c r="AJ501" i="2"/>
  <c r="AI501" i="2"/>
  <c r="AH501" i="2"/>
  <c r="AG501" i="2"/>
  <c r="AA501" i="2"/>
  <c r="Z501" i="2"/>
  <c r="Y501" i="2"/>
  <c r="X501" i="2"/>
  <c r="R501" i="2"/>
  <c r="Q501" i="2"/>
  <c r="P501" i="2"/>
  <c r="O501" i="2"/>
  <c r="I501" i="2"/>
  <c r="H501" i="2"/>
  <c r="G501" i="2"/>
  <c r="F501" i="2"/>
  <c r="CL500" i="2"/>
  <c r="CK500" i="2"/>
  <c r="CJ500" i="2"/>
  <c r="CI500" i="2"/>
  <c r="CC500" i="2"/>
  <c r="CB500" i="2"/>
  <c r="CA500" i="2"/>
  <c r="BZ500" i="2"/>
  <c r="BT500" i="2"/>
  <c r="BS500" i="2"/>
  <c r="BR500" i="2"/>
  <c r="BQ500" i="2"/>
  <c r="BK500" i="2"/>
  <c r="BJ500" i="2"/>
  <c r="BI500" i="2"/>
  <c r="BH500" i="2"/>
  <c r="BB500" i="2"/>
  <c r="BA500" i="2"/>
  <c r="AZ500" i="2"/>
  <c r="AY500" i="2"/>
  <c r="AS500" i="2"/>
  <c r="AR500" i="2"/>
  <c r="AQ500" i="2"/>
  <c r="AP500" i="2"/>
  <c r="AJ500" i="2"/>
  <c r="AI500" i="2"/>
  <c r="AH500" i="2"/>
  <c r="AG500" i="2"/>
  <c r="AA500" i="2"/>
  <c r="Z500" i="2"/>
  <c r="Y500" i="2"/>
  <c r="X500" i="2"/>
  <c r="R500" i="2"/>
  <c r="Q500" i="2"/>
  <c r="P500" i="2"/>
  <c r="O500" i="2"/>
  <c r="I500" i="2"/>
  <c r="H500" i="2"/>
  <c r="G500" i="2"/>
  <c r="F500" i="2"/>
  <c r="CL499" i="2"/>
  <c r="CK499" i="2"/>
  <c r="CJ499" i="2"/>
  <c r="CI499" i="2"/>
  <c r="CC499" i="2"/>
  <c r="CB499" i="2"/>
  <c r="CA499" i="2"/>
  <c r="BZ499" i="2"/>
  <c r="BT499" i="2"/>
  <c r="BS499" i="2"/>
  <c r="BR499" i="2"/>
  <c r="BQ499" i="2"/>
  <c r="BK499" i="2"/>
  <c r="BJ499" i="2"/>
  <c r="BI499" i="2"/>
  <c r="BH499" i="2"/>
  <c r="BB499" i="2"/>
  <c r="BA499" i="2"/>
  <c r="AZ499" i="2"/>
  <c r="AY499" i="2"/>
  <c r="AS499" i="2"/>
  <c r="AR499" i="2"/>
  <c r="AQ499" i="2"/>
  <c r="AP499" i="2"/>
  <c r="AJ499" i="2"/>
  <c r="AI499" i="2"/>
  <c r="AH499" i="2"/>
  <c r="AG499" i="2"/>
  <c r="AA499" i="2"/>
  <c r="Z499" i="2"/>
  <c r="Y499" i="2"/>
  <c r="X499" i="2"/>
  <c r="R499" i="2"/>
  <c r="Q499" i="2"/>
  <c r="P499" i="2"/>
  <c r="O499" i="2"/>
  <c r="I499" i="2"/>
  <c r="H499" i="2"/>
  <c r="G499" i="2"/>
  <c r="F499" i="2"/>
  <c r="CL498" i="2"/>
  <c r="CK498" i="2"/>
  <c r="CJ498" i="2"/>
  <c r="CI498" i="2"/>
  <c r="CC498" i="2"/>
  <c r="CB498" i="2"/>
  <c r="CA498" i="2"/>
  <c r="BZ498" i="2"/>
  <c r="BT498" i="2"/>
  <c r="BS498" i="2"/>
  <c r="BR498" i="2"/>
  <c r="BQ498" i="2"/>
  <c r="BK498" i="2"/>
  <c r="BJ498" i="2"/>
  <c r="BI498" i="2"/>
  <c r="BH498" i="2"/>
  <c r="BB498" i="2"/>
  <c r="BA498" i="2"/>
  <c r="AZ498" i="2"/>
  <c r="AY498" i="2"/>
  <c r="AS498" i="2"/>
  <c r="AR498" i="2"/>
  <c r="AQ498" i="2"/>
  <c r="AP498" i="2"/>
  <c r="AJ498" i="2"/>
  <c r="AI498" i="2"/>
  <c r="AH498" i="2"/>
  <c r="AG498" i="2"/>
  <c r="AA498" i="2"/>
  <c r="Z498" i="2"/>
  <c r="Y498" i="2"/>
  <c r="X498" i="2"/>
  <c r="R498" i="2"/>
  <c r="Q498" i="2"/>
  <c r="P498" i="2"/>
  <c r="O498" i="2"/>
  <c r="I498" i="2"/>
  <c r="H498" i="2"/>
  <c r="G498" i="2"/>
  <c r="F498" i="2"/>
  <c r="CL497" i="2"/>
  <c r="CK497" i="2"/>
  <c r="CJ497" i="2"/>
  <c r="CI497" i="2"/>
  <c r="CC497" i="2"/>
  <c r="CB497" i="2"/>
  <c r="CA497" i="2"/>
  <c r="BZ497" i="2"/>
  <c r="BT497" i="2"/>
  <c r="BS497" i="2"/>
  <c r="BR497" i="2"/>
  <c r="BQ497" i="2"/>
  <c r="BK497" i="2"/>
  <c r="BJ497" i="2"/>
  <c r="BI497" i="2"/>
  <c r="BH497" i="2"/>
  <c r="BB497" i="2"/>
  <c r="BA497" i="2"/>
  <c r="AZ497" i="2"/>
  <c r="AY497" i="2"/>
  <c r="AS497" i="2"/>
  <c r="AR497" i="2"/>
  <c r="AQ497" i="2"/>
  <c r="AP497" i="2"/>
  <c r="AJ497" i="2"/>
  <c r="AI497" i="2"/>
  <c r="AH497" i="2"/>
  <c r="AG497" i="2"/>
  <c r="AA497" i="2"/>
  <c r="Z497" i="2"/>
  <c r="Y497" i="2"/>
  <c r="X497" i="2"/>
  <c r="R497" i="2"/>
  <c r="Q497" i="2"/>
  <c r="P497" i="2"/>
  <c r="O497" i="2"/>
  <c r="I497" i="2"/>
  <c r="H497" i="2"/>
  <c r="G497" i="2"/>
  <c r="F497" i="2"/>
  <c r="CL496" i="2"/>
  <c r="CK496" i="2"/>
  <c r="CJ496" i="2"/>
  <c r="CI496" i="2"/>
  <c r="CC496" i="2"/>
  <c r="CB496" i="2"/>
  <c r="CA496" i="2"/>
  <c r="BZ496" i="2"/>
  <c r="BT496" i="2"/>
  <c r="BS496" i="2"/>
  <c r="BR496" i="2"/>
  <c r="BQ496" i="2"/>
  <c r="BK496" i="2"/>
  <c r="BJ496" i="2"/>
  <c r="BI496" i="2"/>
  <c r="BH496" i="2"/>
  <c r="BB496" i="2"/>
  <c r="BA496" i="2"/>
  <c r="AZ496" i="2"/>
  <c r="AY496" i="2"/>
  <c r="AS496" i="2"/>
  <c r="AR496" i="2"/>
  <c r="AQ496" i="2"/>
  <c r="AP496" i="2"/>
  <c r="AJ496" i="2"/>
  <c r="AI496" i="2"/>
  <c r="AH496" i="2"/>
  <c r="AG496" i="2"/>
  <c r="AA496" i="2"/>
  <c r="Z496" i="2"/>
  <c r="Y496" i="2"/>
  <c r="X496" i="2"/>
  <c r="R496" i="2"/>
  <c r="Q496" i="2"/>
  <c r="P496" i="2"/>
  <c r="O496" i="2"/>
  <c r="I496" i="2"/>
  <c r="H496" i="2"/>
  <c r="G496" i="2"/>
  <c r="F496" i="2"/>
  <c r="CL495" i="2"/>
  <c r="CK495" i="2"/>
  <c r="CJ495" i="2"/>
  <c r="CI495" i="2"/>
  <c r="CC495" i="2"/>
  <c r="CB495" i="2"/>
  <c r="CA495" i="2"/>
  <c r="BZ495" i="2"/>
  <c r="BT495" i="2"/>
  <c r="BS495" i="2"/>
  <c r="BR495" i="2"/>
  <c r="BQ495" i="2"/>
  <c r="BK495" i="2"/>
  <c r="BJ495" i="2"/>
  <c r="BI495" i="2"/>
  <c r="BH495" i="2"/>
  <c r="BB495" i="2"/>
  <c r="BA495" i="2"/>
  <c r="AZ495" i="2"/>
  <c r="AY495" i="2"/>
  <c r="AS495" i="2"/>
  <c r="AR495" i="2"/>
  <c r="AQ495" i="2"/>
  <c r="AP495" i="2"/>
  <c r="AJ495" i="2"/>
  <c r="AI495" i="2"/>
  <c r="AH495" i="2"/>
  <c r="AG495" i="2"/>
  <c r="AA495" i="2"/>
  <c r="Z495" i="2"/>
  <c r="Y495" i="2"/>
  <c r="X495" i="2"/>
  <c r="R495" i="2"/>
  <c r="Q495" i="2"/>
  <c r="P495" i="2"/>
  <c r="O495" i="2"/>
  <c r="I495" i="2"/>
  <c r="H495" i="2"/>
  <c r="G495" i="2"/>
  <c r="F495" i="2"/>
  <c r="CL494" i="2"/>
  <c r="CK494" i="2"/>
  <c r="CJ494" i="2"/>
  <c r="CI494" i="2"/>
  <c r="CC494" i="2"/>
  <c r="CB494" i="2"/>
  <c r="CA494" i="2"/>
  <c r="BZ494" i="2"/>
  <c r="BT494" i="2"/>
  <c r="BS494" i="2"/>
  <c r="BR494" i="2"/>
  <c r="BQ494" i="2"/>
  <c r="BK494" i="2"/>
  <c r="BJ494" i="2"/>
  <c r="BI494" i="2"/>
  <c r="BH494" i="2"/>
  <c r="BB494" i="2"/>
  <c r="BA494" i="2"/>
  <c r="AZ494" i="2"/>
  <c r="AY494" i="2"/>
  <c r="AS494" i="2"/>
  <c r="AR494" i="2"/>
  <c r="AQ494" i="2"/>
  <c r="AP494" i="2"/>
  <c r="AJ494" i="2"/>
  <c r="AI494" i="2"/>
  <c r="AH494" i="2"/>
  <c r="AG494" i="2"/>
  <c r="AA494" i="2"/>
  <c r="Z494" i="2"/>
  <c r="Y494" i="2"/>
  <c r="X494" i="2"/>
  <c r="R494" i="2"/>
  <c r="Q494" i="2"/>
  <c r="P494" i="2"/>
  <c r="O494" i="2"/>
  <c r="I494" i="2"/>
  <c r="H494" i="2"/>
  <c r="G494" i="2"/>
  <c r="F494" i="2"/>
  <c r="CL493" i="2"/>
  <c r="CK493" i="2"/>
  <c r="CJ493" i="2"/>
  <c r="CI493" i="2"/>
  <c r="CC493" i="2"/>
  <c r="CB493" i="2"/>
  <c r="CA493" i="2"/>
  <c r="BZ493" i="2"/>
  <c r="BT493" i="2"/>
  <c r="BS493" i="2"/>
  <c r="BR493" i="2"/>
  <c r="BQ493" i="2"/>
  <c r="BK493" i="2"/>
  <c r="BJ493" i="2"/>
  <c r="BI493" i="2"/>
  <c r="BH493" i="2"/>
  <c r="BB493" i="2"/>
  <c r="BA493" i="2"/>
  <c r="AZ493" i="2"/>
  <c r="AY493" i="2"/>
  <c r="AS493" i="2"/>
  <c r="AR493" i="2"/>
  <c r="AQ493" i="2"/>
  <c r="AP493" i="2"/>
  <c r="AJ493" i="2"/>
  <c r="AI493" i="2"/>
  <c r="AH493" i="2"/>
  <c r="AG493" i="2"/>
  <c r="AA493" i="2"/>
  <c r="Z493" i="2"/>
  <c r="Y493" i="2"/>
  <c r="X493" i="2"/>
  <c r="R493" i="2"/>
  <c r="Q493" i="2"/>
  <c r="P493" i="2"/>
  <c r="O493" i="2"/>
  <c r="I493" i="2"/>
  <c r="H493" i="2"/>
  <c r="G493" i="2"/>
  <c r="F493" i="2"/>
  <c r="CL492" i="2"/>
  <c r="CK492" i="2"/>
  <c r="CJ492" i="2"/>
  <c r="CI492" i="2"/>
  <c r="CC492" i="2"/>
  <c r="CB492" i="2"/>
  <c r="CA492" i="2"/>
  <c r="BZ492" i="2"/>
  <c r="BT492" i="2"/>
  <c r="BS492" i="2"/>
  <c r="BR492" i="2"/>
  <c r="BQ492" i="2"/>
  <c r="BK492" i="2"/>
  <c r="BJ492" i="2"/>
  <c r="BI492" i="2"/>
  <c r="BH492" i="2"/>
  <c r="BB492" i="2"/>
  <c r="BA492" i="2"/>
  <c r="AZ492" i="2"/>
  <c r="AY492" i="2"/>
  <c r="AS492" i="2"/>
  <c r="AR492" i="2"/>
  <c r="AQ492" i="2"/>
  <c r="AP492" i="2"/>
  <c r="AJ492" i="2"/>
  <c r="AI492" i="2"/>
  <c r="AH492" i="2"/>
  <c r="AG492" i="2"/>
  <c r="AA492" i="2"/>
  <c r="Z492" i="2"/>
  <c r="Y492" i="2"/>
  <c r="X492" i="2"/>
  <c r="R492" i="2"/>
  <c r="Q492" i="2"/>
  <c r="P492" i="2"/>
  <c r="O492" i="2"/>
  <c r="I492" i="2"/>
  <c r="H492" i="2"/>
  <c r="G492" i="2"/>
  <c r="F492" i="2"/>
  <c r="CL491" i="2"/>
  <c r="CK491" i="2"/>
  <c r="CJ491" i="2"/>
  <c r="CI491" i="2"/>
  <c r="CC491" i="2"/>
  <c r="CB491" i="2"/>
  <c r="CA491" i="2"/>
  <c r="BZ491" i="2"/>
  <c r="BT491" i="2"/>
  <c r="BS491" i="2"/>
  <c r="BR491" i="2"/>
  <c r="BQ491" i="2"/>
  <c r="BK491" i="2"/>
  <c r="BJ491" i="2"/>
  <c r="BI491" i="2"/>
  <c r="BH491" i="2"/>
  <c r="BB491" i="2"/>
  <c r="BA491" i="2"/>
  <c r="AZ491" i="2"/>
  <c r="AY491" i="2"/>
  <c r="AS491" i="2"/>
  <c r="AR491" i="2"/>
  <c r="AQ491" i="2"/>
  <c r="AP491" i="2"/>
  <c r="AJ491" i="2"/>
  <c r="AI491" i="2"/>
  <c r="AH491" i="2"/>
  <c r="AG491" i="2"/>
  <c r="AA491" i="2"/>
  <c r="Z491" i="2"/>
  <c r="Y491" i="2"/>
  <c r="X491" i="2"/>
  <c r="R491" i="2"/>
  <c r="Q491" i="2"/>
  <c r="P491" i="2"/>
  <c r="O491" i="2"/>
  <c r="I491" i="2"/>
  <c r="H491" i="2"/>
  <c r="G491" i="2"/>
  <c r="F491" i="2"/>
  <c r="CL490" i="2"/>
  <c r="CK490" i="2"/>
  <c r="CJ490" i="2"/>
  <c r="CI490" i="2"/>
  <c r="CC490" i="2"/>
  <c r="CB490" i="2"/>
  <c r="CA490" i="2"/>
  <c r="BZ490" i="2"/>
  <c r="BT490" i="2"/>
  <c r="BS490" i="2"/>
  <c r="BR490" i="2"/>
  <c r="BQ490" i="2"/>
  <c r="BK490" i="2"/>
  <c r="BJ490" i="2"/>
  <c r="BI490" i="2"/>
  <c r="BH490" i="2"/>
  <c r="BB490" i="2"/>
  <c r="BA490" i="2"/>
  <c r="AZ490" i="2"/>
  <c r="AY490" i="2"/>
  <c r="AS490" i="2"/>
  <c r="AR490" i="2"/>
  <c r="AQ490" i="2"/>
  <c r="AP490" i="2"/>
  <c r="AJ490" i="2"/>
  <c r="AI490" i="2"/>
  <c r="AH490" i="2"/>
  <c r="AG490" i="2"/>
  <c r="AA490" i="2"/>
  <c r="Z490" i="2"/>
  <c r="Y490" i="2"/>
  <c r="X490" i="2"/>
  <c r="R490" i="2"/>
  <c r="Q490" i="2"/>
  <c r="P490" i="2"/>
  <c r="O490" i="2"/>
  <c r="I490" i="2"/>
  <c r="H490" i="2"/>
  <c r="G490" i="2"/>
  <c r="F490" i="2"/>
  <c r="CL489" i="2"/>
  <c r="CK489" i="2"/>
  <c r="CJ489" i="2"/>
  <c r="CI489" i="2"/>
  <c r="CC489" i="2"/>
  <c r="CB489" i="2"/>
  <c r="CA489" i="2"/>
  <c r="BZ489" i="2"/>
  <c r="BT489" i="2"/>
  <c r="BS489" i="2"/>
  <c r="BR489" i="2"/>
  <c r="BQ489" i="2"/>
  <c r="BK489" i="2"/>
  <c r="BJ489" i="2"/>
  <c r="BI489" i="2"/>
  <c r="BH489" i="2"/>
  <c r="BB489" i="2"/>
  <c r="BA489" i="2"/>
  <c r="AZ489" i="2"/>
  <c r="AY489" i="2"/>
  <c r="AS489" i="2"/>
  <c r="AR489" i="2"/>
  <c r="AQ489" i="2"/>
  <c r="AP489" i="2"/>
  <c r="AJ489" i="2"/>
  <c r="AI489" i="2"/>
  <c r="AH489" i="2"/>
  <c r="AG489" i="2"/>
  <c r="AA489" i="2"/>
  <c r="Z489" i="2"/>
  <c r="Y489" i="2"/>
  <c r="X489" i="2"/>
  <c r="R489" i="2"/>
  <c r="Q489" i="2"/>
  <c r="P489" i="2"/>
  <c r="O489" i="2"/>
  <c r="I489" i="2"/>
  <c r="H489" i="2"/>
  <c r="G489" i="2"/>
  <c r="F489" i="2"/>
  <c r="CL488" i="2"/>
  <c r="CK488" i="2"/>
  <c r="CJ488" i="2"/>
  <c r="CI488" i="2"/>
  <c r="CC488" i="2"/>
  <c r="CB488" i="2"/>
  <c r="CA488" i="2"/>
  <c r="BZ488" i="2"/>
  <c r="BT488" i="2"/>
  <c r="BS488" i="2"/>
  <c r="BR488" i="2"/>
  <c r="BQ488" i="2"/>
  <c r="BK488" i="2"/>
  <c r="BJ488" i="2"/>
  <c r="BI488" i="2"/>
  <c r="BH488" i="2"/>
  <c r="BB488" i="2"/>
  <c r="BA488" i="2"/>
  <c r="AZ488" i="2"/>
  <c r="AY488" i="2"/>
  <c r="AS488" i="2"/>
  <c r="AR488" i="2"/>
  <c r="AQ488" i="2"/>
  <c r="AP488" i="2"/>
  <c r="AJ488" i="2"/>
  <c r="AI488" i="2"/>
  <c r="AH488" i="2"/>
  <c r="AG488" i="2"/>
  <c r="AA488" i="2"/>
  <c r="Z488" i="2"/>
  <c r="Y488" i="2"/>
  <c r="X488" i="2"/>
  <c r="R488" i="2"/>
  <c r="Q488" i="2"/>
  <c r="P488" i="2"/>
  <c r="O488" i="2"/>
  <c r="I488" i="2"/>
  <c r="H488" i="2"/>
  <c r="G488" i="2"/>
  <c r="F488" i="2"/>
  <c r="CL487" i="2"/>
  <c r="CK487" i="2"/>
  <c r="CJ487" i="2"/>
  <c r="CI487" i="2"/>
  <c r="CC487" i="2"/>
  <c r="CB487" i="2"/>
  <c r="CA487" i="2"/>
  <c r="BZ487" i="2"/>
  <c r="BT487" i="2"/>
  <c r="BS487" i="2"/>
  <c r="BR487" i="2"/>
  <c r="BQ487" i="2"/>
  <c r="BK487" i="2"/>
  <c r="BJ487" i="2"/>
  <c r="BI487" i="2"/>
  <c r="BH487" i="2"/>
  <c r="BB487" i="2"/>
  <c r="BA487" i="2"/>
  <c r="AZ487" i="2"/>
  <c r="AY487" i="2"/>
  <c r="AS487" i="2"/>
  <c r="AR487" i="2"/>
  <c r="AQ487" i="2"/>
  <c r="AP487" i="2"/>
  <c r="AJ487" i="2"/>
  <c r="AI487" i="2"/>
  <c r="AH487" i="2"/>
  <c r="AG487" i="2"/>
  <c r="AA487" i="2"/>
  <c r="Z487" i="2"/>
  <c r="Y487" i="2"/>
  <c r="X487" i="2"/>
  <c r="R487" i="2"/>
  <c r="Q487" i="2"/>
  <c r="P487" i="2"/>
  <c r="O487" i="2"/>
  <c r="I487" i="2"/>
  <c r="H487" i="2"/>
  <c r="G487" i="2"/>
  <c r="F487" i="2"/>
  <c r="CL486" i="2"/>
  <c r="CK486" i="2"/>
  <c r="CJ486" i="2"/>
  <c r="CI486" i="2"/>
  <c r="CC486" i="2"/>
  <c r="CB486" i="2"/>
  <c r="CA486" i="2"/>
  <c r="BZ486" i="2"/>
  <c r="BT486" i="2"/>
  <c r="BS486" i="2"/>
  <c r="BR486" i="2"/>
  <c r="BQ486" i="2"/>
  <c r="BK486" i="2"/>
  <c r="BJ486" i="2"/>
  <c r="BI486" i="2"/>
  <c r="BH486" i="2"/>
  <c r="BB486" i="2"/>
  <c r="BA486" i="2"/>
  <c r="AZ486" i="2"/>
  <c r="AY486" i="2"/>
  <c r="AS486" i="2"/>
  <c r="AR486" i="2"/>
  <c r="AQ486" i="2"/>
  <c r="AP486" i="2"/>
  <c r="AJ486" i="2"/>
  <c r="AI486" i="2"/>
  <c r="AH486" i="2"/>
  <c r="AG486" i="2"/>
  <c r="AA486" i="2"/>
  <c r="Z486" i="2"/>
  <c r="Y486" i="2"/>
  <c r="X486" i="2"/>
  <c r="R486" i="2"/>
  <c r="Q486" i="2"/>
  <c r="P486" i="2"/>
  <c r="O486" i="2"/>
  <c r="I486" i="2"/>
  <c r="H486" i="2"/>
  <c r="G486" i="2"/>
  <c r="F486" i="2"/>
  <c r="CL485" i="2"/>
  <c r="CK485" i="2"/>
  <c r="CJ485" i="2"/>
  <c r="CI485" i="2"/>
  <c r="CC485" i="2"/>
  <c r="CB485" i="2"/>
  <c r="CA485" i="2"/>
  <c r="BZ485" i="2"/>
  <c r="BT485" i="2"/>
  <c r="BS485" i="2"/>
  <c r="BR485" i="2"/>
  <c r="BQ485" i="2"/>
  <c r="BK485" i="2"/>
  <c r="BJ485" i="2"/>
  <c r="BI485" i="2"/>
  <c r="BH485" i="2"/>
  <c r="BB485" i="2"/>
  <c r="BA485" i="2"/>
  <c r="AZ485" i="2"/>
  <c r="AY485" i="2"/>
  <c r="AS485" i="2"/>
  <c r="AR485" i="2"/>
  <c r="AQ485" i="2"/>
  <c r="AP485" i="2"/>
  <c r="AJ485" i="2"/>
  <c r="AI485" i="2"/>
  <c r="AH485" i="2"/>
  <c r="AG485" i="2"/>
  <c r="AA485" i="2"/>
  <c r="Z485" i="2"/>
  <c r="Y485" i="2"/>
  <c r="X485" i="2"/>
  <c r="R485" i="2"/>
  <c r="Q485" i="2"/>
  <c r="P485" i="2"/>
  <c r="O485" i="2"/>
  <c r="I485" i="2"/>
  <c r="H485" i="2"/>
  <c r="G485" i="2"/>
  <c r="F485" i="2"/>
  <c r="CL484" i="2"/>
  <c r="CK484" i="2"/>
  <c r="CJ484" i="2"/>
  <c r="CI484" i="2"/>
  <c r="CC484" i="2"/>
  <c r="CB484" i="2"/>
  <c r="CA484" i="2"/>
  <c r="BZ484" i="2"/>
  <c r="BT484" i="2"/>
  <c r="BS484" i="2"/>
  <c r="BR484" i="2"/>
  <c r="BQ484" i="2"/>
  <c r="BK484" i="2"/>
  <c r="BJ484" i="2"/>
  <c r="BI484" i="2"/>
  <c r="BH484" i="2"/>
  <c r="BB484" i="2"/>
  <c r="BA484" i="2"/>
  <c r="AZ484" i="2"/>
  <c r="AY484" i="2"/>
  <c r="AS484" i="2"/>
  <c r="AR484" i="2"/>
  <c r="AQ484" i="2"/>
  <c r="AP484" i="2"/>
  <c r="AJ484" i="2"/>
  <c r="AI484" i="2"/>
  <c r="AH484" i="2"/>
  <c r="AG484" i="2"/>
  <c r="AA484" i="2"/>
  <c r="Z484" i="2"/>
  <c r="Y484" i="2"/>
  <c r="X484" i="2"/>
  <c r="R484" i="2"/>
  <c r="Q484" i="2"/>
  <c r="P484" i="2"/>
  <c r="O484" i="2"/>
  <c r="I484" i="2"/>
  <c r="H484" i="2"/>
  <c r="G484" i="2"/>
  <c r="F484" i="2"/>
  <c r="CL483" i="2"/>
  <c r="CK483" i="2"/>
  <c r="CJ483" i="2"/>
  <c r="CI483" i="2"/>
  <c r="CC483" i="2"/>
  <c r="CB483" i="2"/>
  <c r="CA483" i="2"/>
  <c r="BZ483" i="2"/>
  <c r="BT483" i="2"/>
  <c r="BS483" i="2"/>
  <c r="BR483" i="2"/>
  <c r="BQ483" i="2"/>
  <c r="BK483" i="2"/>
  <c r="BJ483" i="2"/>
  <c r="BI483" i="2"/>
  <c r="BH483" i="2"/>
  <c r="BB483" i="2"/>
  <c r="BA483" i="2"/>
  <c r="AZ483" i="2"/>
  <c r="AY483" i="2"/>
  <c r="AS483" i="2"/>
  <c r="AR483" i="2"/>
  <c r="AQ483" i="2"/>
  <c r="AP483" i="2"/>
  <c r="AJ483" i="2"/>
  <c r="AI483" i="2"/>
  <c r="AH483" i="2"/>
  <c r="AG483" i="2"/>
  <c r="AA483" i="2"/>
  <c r="Z483" i="2"/>
  <c r="Y483" i="2"/>
  <c r="X483" i="2"/>
  <c r="R483" i="2"/>
  <c r="Q483" i="2"/>
  <c r="P483" i="2"/>
  <c r="O483" i="2"/>
  <c r="I483" i="2"/>
  <c r="H483" i="2"/>
  <c r="G483" i="2"/>
  <c r="F483" i="2"/>
  <c r="CL482" i="2"/>
  <c r="CK482" i="2"/>
  <c r="CJ482" i="2"/>
  <c r="CI482" i="2"/>
  <c r="CC482" i="2"/>
  <c r="CB482" i="2"/>
  <c r="CA482" i="2"/>
  <c r="BZ482" i="2"/>
  <c r="BT482" i="2"/>
  <c r="BS482" i="2"/>
  <c r="BR482" i="2"/>
  <c r="BQ482" i="2"/>
  <c r="BK482" i="2"/>
  <c r="BJ482" i="2"/>
  <c r="BI482" i="2"/>
  <c r="BH482" i="2"/>
  <c r="BB482" i="2"/>
  <c r="BA482" i="2"/>
  <c r="AZ482" i="2"/>
  <c r="AY482" i="2"/>
  <c r="AS482" i="2"/>
  <c r="AR482" i="2"/>
  <c r="AQ482" i="2"/>
  <c r="AP482" i="2"/>
  <c r="AJ482" i="2"/>
  <c r="AI482" i="2"/>
  <c r="AH482" i="2"/>
  <c r="AG482" i="2"/>
  <c r="AA482" i="2"/>
  <c r="Z482" i="2"/>
  <c r="Y482" i="2"/>
  <c r="X482" i="2"/>
  <c r="R482" i="2"/>
  <c r="Q482" i="2"/>
  <c r="P482" i="2"/>
  <c r="O482" i="2"/>
  <c r="I482" i="2"/>
  <c r="H482" i="2"/>
  <c r="G482" i="2"/>
  <c r="F482" i="2"/>
  <c r="CL481" i="2"/>
  <c r="CK481" i="2"/>
  <c r="CJ481" i="2"/>
  <c r="CI481" i="2"/>
  <c r="CC481" i="2"/>
  <c r="CB481" i="2"/>
  <c r="CA481" i="2"/>
  <c r="BZ481" i="2"/>
  <c r="BT481" i="2"/>
  <c r="BS481" i="2"/>
  <c r="BR481" i="2"/>
  <c r="BQ481" i="2"/>
  <c r="BK481" i="2"/>
  <c r="BJ481" i="2"/>
  <c r="BI481" i="2"/>
  <c r="BH481" i="2"/>
  <c r="BB481" i="2"/>
  <c r="BA481" i="2"/>
  <c r="AZ481" i="2"/>
  <c r="AY481" i="2"/>
  <c r="AS481" i="2"/>
  <c r="AR481" i="2"/>
  <c r="AQ481" i="2"/>
  <c r="AP481" i="2"/>
  <c r="AJ481" i="2"/>
  <c r="AI481" i="2"/>
  <c r="AH481" i="2"/>
  <c r="AG481" i="2"/>
  <c r="AA481" i="2"/>
  <c r="Z481" i="2"/>
  <c r="Y481" i="2"/>
  <c r="X481" i="2"/>
  <c r="R481" i="2"/>
  <c r="Q481" i="2"/>
  <c r="P481" i="2"/>
  <c r="O481" i="2"/>
  <c r="I481" i="2"/>
  <c r="H481" i="2"/>
  <c r="G481" i="2"/>
  <c r="F481" i="2"/>
  <c r="CL480" i="2"/>
  <c r="CK480" i="2"/>
  <c r="CJ480" i="2"/>
  <c r="CI480" i="2"/>
  <c r="CC480" i="2"/>
  <c r="CB480" i="2"/>
  <c r="CA480" i="2"/>
  <c r="BZ480" i="2"/>
  <c r="BT480" i="2"/>
  <c r="BS480" i="2"/>
  <c r="BR480" i="2"/>
  <c r="BQ480" i="2"/>
  <c r="BK480" i="2"/>
  <c r="BJ480" i="2"/>
  <c r="BI480" i="2"/>
  <c r="BH480" i="2"/>
  <c r="BB480" i="2"/>
  <c r="BA480" i="2"/>
  <c r="AZ480" i="2"/>
  <c r="AY480" i="2"/>
  <c r="AS480" i="2"/>
  <c r="AR480" i="2"/>
  <c r="AQ480" i="2"/>
  <c r="AP480" i="2"/>
  <c r="AJ480" i="2"/>
  <c r="AI480" i="2"/>
  <c r="AH480" i="2"/>
  <c r="AG480" i="2"/>
  <c r="AA480" i="2"/>
  <c r="Z480" i="2"/>
  <c r="Y480" i="2"/>
  <c r="X480" i="2"/>
  <c r="R480" i="2"/>
  <c r="Q480" i="2"/>
  <c r="P480" i="2"/>
  <c r="O480" i="2"/>
  <c r="I480" i="2"/>
  <c r="H480" i="2"/>
  <c r="G480" i="2"/>
  <c r="F480" i="2"/>
  <c r="CL479" i="2"/>
  <c r="CK479" i="2"/>
  <c r="CJ479" i="2"/>
  <c r="CI479" i="2"/>
  <c r="CC479" i="2"/>
  <c r="CB479" i="2"/>
  <c r="CA479" i="2"/>
  <c r="BZ479" i="2"/>
  <c r="BT479" i="2"/>
  <c r="BS479" i="2"/>
  <c r="BR479" i="2"/>
  <c r="BQ479" i="2"/>
  <c r="BK479" i="2"/>
  <c r="BJ479" i="2"/>
  <c r="BI479" i="2"/>
  <c r="BH479" i="2"/>
  <c r="BB479" i="2"/>
  <c r="BA479" i="2"/>
  <c r="AZ479" i="2"/>
  <c r="AY479" i="2"/>
  <c r="AS479" i="2"/>
  <c r="AR479" i="2"/>
  <c r="AQ479" i="2"/>
  <c r="AP479" i="2"/>
  <c r="AJ479" i="2"/>
  <c r="AI479" i="2"/>
  <c r="AH479" i="2"/>
  <c r="AG479" i="2"/>
  <c r="AA479" i="2"/>
  <c r="Z479" i="2"/>
  <c r="Y479" i="2"/>
  <c r="X479" i="2"/>
  <c r="R479" i="2"/>
  <c r="Q479" i="2"/>
  <c r="P479" i="2"/>
  <c r="O479" i="2"/>
  <c r="I479" i="2"/>
  <c r="H479" i="2"/>
  <c r="G479" i="2"/>
  <c r="F479" i="2"/>
  <c r="CL478" i="2"/>
  <c r="CK478" i="2"/>
  <c r="CJ478" i="2"/>
  <c r="CI478" i="2"/>
  <c r="CC478" i="2"/>
  <c r="CB478" i="2"/>
  <c r="CA478" i="2"/>
  <c r="BZ478" i="2"/>
  <c r="BT478" i="2"/>
  <c r="BS478" i="2"/>
  <c r="BR478" i="2"/>
  <c r="BQ478" i="2"/>
  <c r="BK478" i="2"/>
  <c r="BJ478" i="2"/>
  <c r="BI478" i="2"/>
  <c r="BH478" i="2"/>
  <c r="BB478" i="2"/>
  <c r="BA478" i="2"/>
  <c r="AZ478" i="2"/>
  <c r="AY478" i="2"/>
  <c r="AS478" i="2"/>
  <c r="AR478" i="2"/>
  <c r="AQ478" i="2"/>
  <c r="AP478" i="2"/>
  <c r="AJ478" i="2"/>
  <c r="AI478" i="2"/>
  <c r="AH478" i="2"/>
  <c r="AG478" i="2"/>
  <c r="AA478" i="2"/>
  <c r="Z478" i="2"/>
  <c r="Y478" i="2"/>
  <c r="X478" i="2"/>
  <c r="R478" i="2"/>
  <c r="Q478" i="2"/>
  <c r="P478" i="2"/>
  <c r="O478" i="2"/>
  <c r="I478" i="2"/>
  <c r="H478" i="2"/>
  <c r="G478" i="2"/>
  <c r="F478" i="2"/>
  <c r="CL477" i="2"/>
  <c r="CK477" i="2"/>
  <c r="CJ477" i="2"/>
  <c r="CI477" i="2"/>
  <c r="CC477" i="2"/>
  <c r="CB477" i="2"/>
  <c r="CA477" i="2"/>
  <c r="BZ477" i="2"/>
  <c r="BT477" i="2"/>
  <c r="BS477" i="2"/>
  <c r="BR477" i="2"/>
  <c r="BQ477" i="2"/>
  <c r="BK477" i="2"/>
  <c r="BJ477" i="2"/>
  <c r="BI477" i="2"/>
  <c r="BH477" i="2"/>
  <c r="BB477" i="2"/>
  <c r="BA477" i="2"/>
  <c r="AZ477" i="2"/>
  <c r="AY477" i="2"/>
  <c r="AS477" i="2"/>
  <c r="AR477" i="2"/>
  <c r="AQ477" i="2"/>
  <c r="AP477" i="2"/>
  <c r="AJ477" i="2"/>
  <c r="AI477" i="2"/>
  <c r="AH477" i="2"/>
  <c r="AG477" i="2"/>
  <c r="AA477" i="2"/>
  <c r="Z477" i="2"/>
  <c r="Y477" i="2"/>
  <c r="X477" i="2"/>
  <c r="R477" i="2"/>
  <c r="Q477" i="2"/>
  <c r="P477" i="2"/>
  <c r="O477" i="2"/>
  <c r="I477" i="2"/>
  <c r="H477" i="2"/>
  <c r="G477" i="2"/>
  <c r="F477" i="2"/>
  <c r="CL476" i="2"/>
  <c r="CK476" i="2"/>
  <c r="CJ476" i="2"/>
  <c r="CI476" i="2"/>
  <c r="CC476" i="2"/>
  <c r="CB476" i="2"/>
  <c r="CA476" i="2"/>
  <c r="BZ476" i="2"/>
  <c r="BT476" i="2"/>
  <c r="BS476" i="2"/>
  <c r="BR476" i="2"/>
  <c r="BQ476" i="2"/>
  <c r="BK476" i="2"/>
  <c r="BJ476" i="2"/>
  <c r="BI476" i="2"/>
  <c r="BH476" i="2"/>
  <c r="BB476" i="2"/>
  <c r="BA476" i="2"/>
  <c r="AZ476" i="2"/>
  <c r="AY476" i="2"/>
  <c r="AS476" i="2"/>
  <c r="AR476" i="2"/>
  <c r="AQ476" i="2"/>
  <c r="AP476" i="2"/>
  <c r="AJ476" i="2"/>
  <c r="AI476" i="2"/>
  <c r="AH476" i="2"/>
  <c r="AG476" i="2"/>
  <c r="AA476" i="2"/>
  <c r="Z476" i="2"/>
  <c r="Y476" i="2"/>
  <c r="X476" i="2"/>
  <c r="R476" i="2"/>
  <c r="Q476" i="2"/>
  <c r="P476" i="2"/>
  <c r="O476" i="2"/>
  <c r="I476" i="2"/>
  <c r="H476" i="2"/>
  <c r="G476" i="2"/>
  <c r="F476" i="2"/>
  <c r="CL475" i="2"/>
  <c r="CK475" i="2"/>
  <c r="CJ475" i="2"/>
  <c r="CI475" i="2"/>
  <c r="CC475" i="2"/>
  <c r="CB475" i="2"/>
  <c r="CA475" i="2"/>
  <c r="BZ475" i="2"/>
  <c r="BT475" i="2"/>
  <c r="BS475" i="2"/>
  <c r="BR475" i="2"/>
  <c r="BQ475" i="2"/>
  <c r="BK475" i="2"/>
  <c r="BJ475" i="2"/>
  <c r="BI475" i="2"/>
  <c r="BH475" i="2"/>
  <c r="BB475" i="2"/>
  <c r="BA475" i="2"/>
  <c r="AZ475" i="2"/>
  <c r="AY475" i="2"/>
  <c r="AS475" i="2"/>
  <c r="AR475" i="2"/>
  <c r="AQ475" i="2"/>
  <c r="AP475" i="2"/>
  <c r="AJ475" i="2"/>
  <c r="AI475" i="2"/>
  <c r="AH475" i="2"/>
  <c r="AG475" i="2"/>
  <c r="AA475" i="2"/>
  <c r="Z475" i="2"/>
  <c r="Y475" i="2"/>
  <c r="X475" i="2"/>
  <c r="R475" i="2"/>
  <c r="Q475" i="2"/>
  <c r="P475" i="2"/>
  <c r="O475" i="2"/>
  <c r="I475" i="2"/>
  <c r="H475" i="2"/>
  <c r="G475" i="2"/>
  <c r="F475" i="2"/>
  <c r="CL474" i="2"/>
  <c r="CK474" i="2"/>
  <c r="CJ474" i="2"/>
  <c r="CI474" i="2"/>
  <c r="CC474" i="2"/>
  <c r="CB474" i="2"/>
  <c r="CA474" i="2"/>
  <c r="BZ474" i="2"/>
  <c r="BT474" i="2"/>
  <c r="BS474" i="2"/>
  <c r="BR474" i="2"/>
  <c r="BQ474" i="2"/>
  <c r="BK474" i="2"/>
  <c r="BJ474" i="2"/>
  <c r="BI474" i="2"/>
  <c r="BH474" i="2"/>
  <c r="BB474" i="2"/>
  <c r="BA474" i="2"/>
  <c r="AZ474" i="2"/>
  <c r="AY474" i="2"/>
  <c r="AS474" i="2"/>
  <c r="AR474" i="2"/>
  <c r="AQ474" i="2"/>
  <c r="AP474" i="2"/>
  <c r="AJ474" i="2"/>
  <c r="AI474" i="2"/>
  <c r="AH474" i="2"/>
  <c r="AG474" i="2"/>
  <c r="AA474" i="2"/>
  <c r="Z474" i="2"/>
  <c r="Y474" i="2"/>
  <c r="X474" i="2"/>
  <c r="R474" i="2"/>
  <c r="Q474" i="2"/>
  <c r="P474" i="2"/>
  <c r="O474" i="2"/>
  <c r="I474" i="2"/>
  <c r="H474" i="2"/>
  <c r="G474" i="2"/>
  <c r="F474" i="2"/>
  <c r="CL473" i="2"/>
  <c r="CK473" i="2"/>
  <c r="CJ473" i="2"/>
  <c r="CI473" i="2"/>
  <c r="CC473" i="2"/>
  <c r="CB473" i="2"/>
  <c r="CA473" i="2"/>
  <c r="BZ473" i="2"/>
  <c r="BT473" i="2"/>
  <c r="BS473" i="2"/>
  <c r="BR473" i="2"/>
  <c r="BQ473" i="2"/>
  <c r="BK473" i="2"/>
  <c r="BJ473" i="2"/>
  <c r="BI473" i="2"/>
  <c r="BH473" i="2"/>
  <c r="BB473" i="2"/>
  <c r="BA473" i="2"/>
  <c r="AZ473" i="2"/>
  <c r="AY473" i="2"/>
  <c r="AS473" i="2"/>
  <c r="AR473" i="2"/>
  <c r="AQ473" i="2"/>
  <c r="AP473" i="2"/>
  <c r="AJ473" i="2"/>
  <c r="AI473" i="2"/>
  <c r="AH473" i="2"/>
  <c r="AG473" i="2"/>
  <c r="AA473" i="2"/>
  <c r="Z473" i="2"/>
  <c r="Y473" i="2"/>
  <c r="X473" i="2"/>
  <c r="R473" i="2"/>
  <c r="Q473" i="2"/>
  <c r="P473" i="2"/>
  <c r="O473" i="2"/>
  <c r="I473" i="2"/>
  <c r="H473" i="2"/>
  <c r="G473" i="2"/>
  <c r="F473" i="2"/>
  <c r="CL472" i="2"/>
  <c r="CK472" i="2"/>
  <c r="CJ472" i="2"/>
  <c r="CI472" i="2"/>
  <c r="CC472" i="2"/>
  <c r="CB472" i="2"/>
  <c r="CA472" i="2"/>
  <c r="BZ472" i="2"/>
  <c r="BT472" i="2"/>
  <c r="BS472" i="2"/>
  <c r="BR472" i="2"/>
  <c r="BQ472" i="2"/>
  <c r="BK472" i="2"/>
  <c r="BJ472" i="2"/>
  <c r="BI472" i="2"/>
  <c r="BH472" i="2"/>
  <c r="BB472" i="2"/>
  <c r="BA472" i="2"/>
  <c r="AZ472" i="2"/>
  <c r="AY472" i="2"/>
  <c r="AS472" i="2"/>
  <c r="AR472" i="2"/>
  <c r="AQ472" i="2"/>
  <c r="AP472" i="2"/>
  <c r="AJ472" i="2"/>
  <c r="AI472" i="2"/>
  <c r="AH472" i="2"/>
  <c r="AG472" i="2"/>
  <c r="AA472" i="2"/>
  <c r="Z472" i="2"/>
  <c r="Y472" i="2"/>
  <c r="X472" i="2"/>
  <c r="R472" i="2"/>
  <c r="Q472" i="2"/>
  <c r="P472" i="2"/>
  <c r="O472" i="2"/>
  <c r="I472" i="2"/>
  <c r="H472" i="2"/>
  <c r="G472" i="2"/>
  <c r="F472" i="2"/>
  <c r="CL471" i="2"/>
  <c r="CK471" i="2"/>
  <c r="CJ471" i="2"/>
  <c r="CI471" i="2"/>
  <c r="CC471" i="2"/>
  <c r="CB471" i="2"/>
  <c r="CA471" i="2"/>
  <c r="BZ471" i="2"/>
  <c r="BT471" i="2"/>
  <c r="BS471" i="2"/>
  <c r="BR471" i="2"/>
  <c r="BQ471" i="2"/>
  <c r="BK471" i="2"/>
  <c r="BJ471" i="2"/>
  <c r="BI471" i="2"/>
  <c r="BH471" i="2"/>
  <c r="BB471" i="2"/>
  <c r="BA471" i="2"/>
  <c r="AZ471" i="2"/>
  <c r="AY471" i="2"/>
  <c r="AS471" i="2"/>
  <c r="AR471" i="2"/>
  <c r="AQ471" i="2"/>
  <c r="AP471" i="2"/>
  <c r="AJ471" i="2"/>
  <c r="AI471" i="2"/>
  <c r="AH471" i="2"/>
  <c r="AG471" i="2"/>
  <c r="AA471" i="2"/>
  <c r="Z471" i="2"/>
  <c r="Y471" i="2"/>
  <c r="X471" i="2"/>
  <c r="R471" i="2"/>
  <c r="Q471" i="2"/>
  <c r="P471" i="2"/>
  <c r="O471" i="2"/>
  <c r="I471" i="2"/>
  <c r="H471" i="2"/>
  <c r="G471" i="2"/>
  <c r="F471" i="2"/>
  <c r="CL470" i="2"/>
  <c r="CK470" i="2"/>
  <c r="CJ470" i="2"/>
  <c r="CI470" i="2"/>
  <c r="CC470" i="2"/>
  <c r="CB470" i="2"/>
  <c r="CA470" i="2"/>
  <c r="BZ470" i="2"/>
  <c r="BT470" i="2"/>
  <c r="BS470" i="2"/>
  <c r="BR470" i="2"/>
  <c r="BQ470" i="2"/>
  <c r="BK470" i="2"/>
  <c r="BJ470" i="2"/>
  <c r="BI470" i="2"/>
  <c r="BH470" i="2"/>
  <c r="BB470" i="2"/>
  <c r="BA470" i="2"/>
  <c r="AZ470" i="2"/>
  <c r="AY470" i="2"/>
  <c r="AS470" i="2"/>
  <c r="AR470" i="2"/>
  <c r="AQ470" i="2"/>
  <c r="AP470" i="2"/>
  <c r="AJ470" i="2"/>
  <c r="AI470" i="2"/>
  <c r="AH470" i="2"/>
  <c r="AG470" i="2"/>
  <c r="AA470" i="2"/>
  <c r="Z470" i="2"/>
  <c r="Y470" i="2"/>
  <c r="X470" i="2"/>
  <c r="R470" i="2"/>
  <c r="Q470" i="2"/>
  <c r="P470" i="2"/>
  <c r="O470" i="2"/>
  <c r="I470" i="2"/>
  <c r="H470" i="2"/>
  <c r="G470" i="2"/>
  <c r="F470" i="2"/>
  <c r="CL469" i="2"/>
  <c r="CK469" i="2"/>
  <c r="CJ469" i="2"/>
  <c r="CI469" i="2"/>
  <c r="CC469" i="2"/>
  <c r="CB469" i="2"/>
  <c r="CA469" i="2"/>
  <c r="BZ469" i="2"/>
  <c r="BT469" i="2"/>
  <c r="BS469" i="2"/>
  <c r="BR469" i="2"/>
  <c r="BQ469" i="2"/>
  <c r="BK469" i="2"/>
  <c r="BJ469" i="2"/>
  <c r="BI469" i="2"/>
  <c r="BH469" i="2"/>
  <c r="BB469" i="2"/>
  <c r="BA469" i="2"/>
  <c r="AZ469" i="2"/>
  <c r="AY469" i="2"/>
  <c r="AS469" i="2"/>
  <c r="AR469" i="2"/>
  <c r="AQ469" i="2"/>
  <c r="AP469" i="2"/>
  <c r="AJ469" i="2"/>
  <c r="AI469" i="2"/>
  <c r="AH469" i="2"/>
  <c r="AG469" i="2"/>
  <c r="AA469" i="2"/>
  <c r="Z469" i="2"/>
  <c r="Y469" i="2"/>
  <c r="X469" i="2"/>
  <c r="R469" i="2"/>
  <c r="Q469" i="2"/>
  <c r="P469" i="2"/>
  <c r="O469" i="2"/>
  <c r="I469" i="2"/>
  <c r="H469" i="2"/>
  <c r="G469" i="2"/>
  <c r="F469" i="2"/>
  <c r="CL468" i="2"/>
  <c r="CK468" i="2"/>
  <c r="CJ468" i="2"/>
  <c r="CI468" i="2"/>
  <c r="CC468" i="2"/>
  <c r="CB468" i="2"/>
  <c r="CA468" i="2"/>
  <c r="BZ468" i="2"/>
  <c r="BT468" i="2"/>
  <c r="BS468" i="2"/>
  <c r="BR468" i="2"/>
  <c r="BQ468" i="2"/>
  <c r="BK468" i="2"/>
  <c r="BJ468" i="2"/>
  <c r="BI468" i="2"/>
  <c r="BH468" i="2"/>
  <c r="BB468" i="2"/>
  <c r="BA468" i="2"/>
  <c r="AZ468" i="2"/>
  <c r="AY468" i="2"/>
  <c r="AS468" i="2"/>
  <c r="AR468" i="2"/>
  <c r="AQ468" i="2"/>
  <c r="AP468" i="2"/>
  <c r="AJ468" i="2"/>
  <c r="AI468" i="2"/>
  <c r="AH468" i="2"/>
  <c r="AG468" i="2"/>
  <c r="AA468" i="2"/>
  <c r="Z468" i="2"/>
  <c r="Y468" i="2"/>
  <c r="X468" i="2"/>
  <c r="R468" i="2"/>
  <c r="Q468" i="2"/>
  <c r="P468" i="2"/>
  <c r="O468" i="2"/>
  <c r="I468" i="2"/>
  <c r="H468" i="2"/>
  <c r="G468" i="2"/>
  <c r="F468" i="2"/>
  <c r="CL467" i="2"/>
  <c r="CK467" i="2"/>
  <c r="CJ467" i="2"/>
  <c r="CI467" i="2"/>
  <c r="CC467" i="2"/>
  <c r="CB467" i="2"/>
  <c r="CA467" i="2"/>
  <c r="BZ467" i="2"/>
  <c r="BT467" i="2"/>
  <c r="BS467" i="2"/>
  <c r="BR467" i="2"/>
  <c r="BQ467" i="2"/>
  <c r="BK467" i="2"/>
  <c r="BJ467" i="2"/>
  <c r="BI467" i="2"/>
  <c r="BH467" i="2"/>
  <c r="BB467" i="2"/>
  <c r="BA467" i="2"/>
  <c r="AZ467" i="2"/>
  <c r="AY467" i="2"/>
  <c r="AS467" i="2"/>
  <c r="AR467" i="2"/>
  <c r="AQ467" i="2"/>
  <c r="AP467" i="2"/>
  <c r="AJ467" i="2"/>
  <c r="AI467" i="2"/>
  <c r="AH467" i="2"/>
  <c r="AG467" i="2"/>
  <c r="AA467" i="2"/>
  <c r="Z467" i="2"/>
  <c r="Y467" i="2"/>
  <c r="X467" i="2"/>
  <c r="R467" i="2"/>
  <c r="Q467" i="2"/>
  <c r="P467" i="2"/>
  <c r="O467" i="2"/>
  <c r="I467" i="2"/>
  <c r="H467" i="2"/>
  <c r="G467" i="2"/>
  <c r="F467" i="2"/>
  <c r="CL466" i="2"/>
  <c r="CK466" i="2"/>
  <c r="CJ466" i="2"/>
  <c r="CI466" i="2"/>
  <c r="CC466" i="2"/>
  <c r="CB466" i="2"/>
  <c r="CA466" i="2"/>
  <c r="BZ466" i="2"/>
  <c r="BT466" i="2"/>
  <c r="BS466" i="2"/>
  <c r="BR466" i="2"/>
  <c r="BQ466" i="2"/>
  <c r="BK466" i="2"/>
  <c r="BJ466" i="2"/>
  <c r="BI466" i="2"/>
  <c r="BH466" i="2"/>
  <c r="BB466" i="2"/>
  <c r="BA466" i="2"/>
  <c r="AZ466" i="2"/>
  <c r="AY466" i="2"/>
  <c r="AS466" i="2"/>
  <c r="AR466" i="2"/>
  <c r="AQ466" i="2"/>
  <c r="AP466" i="2"/>
  <c r="AJ466" i="2"/>
  <c r="AI466" i="2"/>
  <c r="AH466" i="2"/>
  <c r="AG466" i="2"/>
  <c r="AA466" i="2"/>
  <c r="Z466" i="2"/>
  <c r="Y466" i="2"/>
  <c r="X466" i="2"/>
  <c r="R466" i="2"/>
  <c r="Q466" i="2"/>
  <c r="P466" i="2"/>
  <c r="O466" i="2"/>
  <c r="I466" i="2"/>
  <c r="H466" i="2"/>
  <c r="G466" i="2"/>
  <c r="F466" i="2"/>
  <c r="CL465" i="2"/>
  <c r="CK465" i="2"/>
  <c r="CJ465" i="2"/>
  <c r="CI465" i="2"/>
  <c r="CC465" i="2"/>
  <c r="CB465" i="2"/>
  <c r="CA465" i="2"/>
  <c r="BZ465" i="2"/>
  <c r="BT465" i="2"/>
  <c r="BS465" i="2"/>
  <c r="BR465" i="2"/>
  <c r="BQ465" i="2"/>
  <c r="BK465" i="2"/>
  <c r="BJ465" i="2"/>
  <c r="BI465" i="2"/>
  <c r="BH465" i="2"/>
  <c r="BB465" i="2"/>
  <c r="BA465" i="2"/>
  <c r="AZ465" i="2"/>
  <c r="AY465" i="2"/>
  <c r="AS465" i="2"/>
  <c r="AR465" i="2"/>
  <c r="AQ465" i="2"/>
  <c r="AP465" i="2"/>
  <c r="AJ465" i="2"/>
  <c r="AI465" i="2"/>
  <c r="AH465" i="2"/>
  <c r="AG465" i="2"/>
  <c r="AA465" i="2"/>
  <c r="Z465" i="2"/>
  <c r="Y465" i="2"/>
  <c r="X465" i="2"/>
  <c r="R465" i="2"/>
  <c r="Q465" i="2"/>
  <c r="P465" i="2"/>
  <c r="O465" i="2"/>
  <c r="I465" i="2"/>
  <c r="H465" i="2"/>
  <c r="G465" i="2"/>
  <c r="F465" i="2"/>
  <c r="CL464" i="2"/>
  <c r="CK464" i="2"/>
  <c r="CJ464" i="2"/>
  <c r="CI464" i="2"/>
  <c r="CC464" i="2"/>
  <c r="CB464" i="2"/>
  <c r="CA464" i="2"/>
  <c r="BZ464" i="2"/>
  <c r="BT464" i="2"/>
  <c r="BS464" i="2"/>
  <c r="BR464" i="2"/>
  <c r="BQ464" i="2"/>
  <c r="BK464" i="2"/>
  <c r="BJ464" i="2"/>
  <c r="BI464" i="2"/>
  <c r="BH464" i="2"/>
  <c r="BB464" i="2"/>
  <c r="BA464" i="2"/>
  <c r="AZ464" i="2"/>
  <c r="AY464" i="2"/>
  <c r="AS464" i="2"/>
  <c r="AR464" i="2"/>
  <c r="AQ464" i="2"/>
  <c r="AP464" i="2"/>
  <c r="AJ464" i="2"/>
  <c r="AI464" i="2"/>
  <c r="AH464" i="2"/>
  <c r="AG464" i="2"/>
  <c r="AA464" i="2"/>
  <c r="Z464" i="2"/>
  <c r="Y464" i="2"/>
  <c r="X464" i="2"/>
  <c r="R464" i="2"/>
  <c r="Q464" i="2"/>
  <c r="P464" i="2"/>
  <c r="O464" i="2"/>
  <c r="I464" i="2"/>
  <c r="H464" i="2"/>
  <c r="G464" i="2"/>
  <c r="F464" i="2"/>
  <c r="CL463" i="2"/>
  <c r="CK463" i="2"/>
  <c r="CJ463" i="2"/>
  <c r="CI463" i="2"/>
  <c r="CC463" i="2"/>
  <c r="CB463" i="2"/>
  <c r="CA463" i="2"/>
  <c r="BZ463" i="2"/>
  <c r="BT463" i="2"/>
  <c r="BS463" i="2"/>
  <c r="BR463" i="2"/>
  <c r="BQ463" i="2"/>
  <c r="BK463" i="2"/>
  <c r="BJ463" i="2"/>
  <c r="BI463" i="2"/>
  <c r="BH463" i="2"/>
  <c r="BB463" i="2"/>
  <c r="BA463" i="2"/>
  <c r="AZ463" i="2"/>
  <c r="AY463" i="2"/>
  <c r="AS463" i="2"/>
  <c r="AR463" i="2"/>
  <c r="AQ463" i="2"/>
  <c r="AP463" i="2"/>
  <c r="AJ463" i="2"/>
  <c r="AI463" i="2"/>
  <c r="AH463" i="2"/>
  <c r="AG463" i="2"/>
  <c r="AA463" i="2"/>
  <c r="Z463" i="2"/>
  <c r="Y463" i="2"/>
  <c r="X463" i="2"/>
  <c r="R463" i="2"/>
  <c r="Q463" i="2"/>
  <c r="P463" i="2"/>
  <c r="O463" i="2"/>
  <c r="I463" i="2"/>
  <c r="H463" i="2"/>
  <c r="G463" i="2"/>
  <c r="F463" i="2"/>
  <c r="CL462" i="2"/>
  <c r="CK462" i="2"/>
  <c r="CJ462" i="2"/>
  <c r="CI462" i="2"/>
  <c r="CC462" i="2"/>
  <c r="CB462" i="2"/>
  <c r="CA462" i="2"/>
  <c r="BZ462" i="2"/>
  <c r="BT462" i="2"/>
  <c r="BS462" i="2"/>
  <c r="BR462" i="2"/>
  <c r="BQ462" i="2"/>
  <c r="BK462" i="2"/>
  <c r="BJ462" i="2"/>
  <c r="BI462" i="2"/>
  <c r="BH462" i="2"/>
  <c r="BB462" i="2"/>
  <c r="BA462" i="2"/>
  <c r="AZ462" i="2"/>
  <c r="AY462" i="2"/>
  <c r="AS462" i="2"/>
  <c r="AR462" i="2"/>
  <c r="AQ462" i="2"/>
  <c r="AP462" i="2"/>
  <c r="AJ462" i="2"/>
  <c r="AI462" i="2"/>
  <c r="AH462" i="2"/>
  <c r="AG462" i="2"/>
  <c r="AA462" i="2"/>
  <c r="Z462" i="2"/>
  <c r="Y462" i="2"/>
  <c r="X462" i="2"/>
  <c r="R462" i="2"/>
  <c r="Q462" i="2"/>
  <c r="P462" i="2"/>
  <c r="O462" i="2"/>
  <c r="I462" i="2"/>
  <c r="H462" i="2"/>
  <c r="G462" i="2"/>
  <c r="F462" i="2"/>
  <c r="CL461" i="2"/>
  <c r="CK461" i="2"/>
  <c r="CJ461" i="2"/>
  <c r="CI461" i="2"/>
  <c r="CC461" i="2"/>
  <c r="CB461" i="2"/>
  <c r="CA461" i="2"/>
  <c r="BZ461" i="2"/>
  <c r="BT461" i="2"/>
  <c r="BS461" i="2"/>
  <c r="BR461" i="2"/>
  <c r="BQ461" i="2"/>
  <c r="BK461" i="2"/>
  <c r="BJ461" i="2"/>
  <c r="BI461" i="2"/>
  <c r="BH461" i="2"/>
  <c r="BB461" i="2"/>
  <c r="BA461" i="2"/>
  <c r="AZ461" i="2"/>
  <c r="AY461" i="2"/>
  <c r="AS461" i="2"/>
  <c r="AR461" i="2"/>
  <c r="AQ461" i="2"/>
  <c r="AP461" i="2"/>
  <c r="AJ461" i="2"/>
  <c r="AI461" i="2"/>
  <c r="AH461" i="2"/>
  <c r="AG461" i="2"/>
  <c r="AA461" i="2"/>
  <c r="Z461" i="2"/>
  <c r="Y461" i="2"/>
  <c r="X461" i="2"/>
  <c r="R461" i="2"/>
  <c r="Q461" i="2"/>
  <c r="P461" i="2"/>
  <c r="O461" i="2"/>
  <c r="I461" i="2"/>
  <c r="H461" i="2"/>
  <c r="G461" i="2"/>
  <c r="F461" i="2"/>
  <c r="CL460" i="2"/>
  <c r="CK460" i="2"/>
  <c r="CJ460" i="2"/>
  <c r="CI460" i="2"/>
  <c r="CC460" i="2"/>
  <c r="CB460" i="2"/>
  <c r="CA460" i="2"/>
  <c r="BZ460" i="2"/>
  <c r="BT460" i="2"/>
  <c r="BS460" i="2"/>
  <c r="BR460" i="2"/>
  <c r="BQ460" i="2"/>
  <c r="BK460" i="2"/>
  <c r="BJ460" i="2"/>
  <c r="BI460" i="2"/>
  <c r="BH460" i="2"/>
  <c r="BB460" i="2"/>
  <c r="BA460" i="2"/>
  <c r="AZ460" i="2"/>
  <c r="AY460" i="2"/>
  <c r="AS460" i="2"/>
  <c r="AR460" i="2"/>
  <c r="AQ460" i="2"/>
  <c r="AP460" i="2"/>
  <c r="AJ460" i="2"/>
  <c r="AI460" i="2"/>
  <c r="AH460" i="2"/>
  <c r="AG460" i="2"/>
  <c r="AA460" i="2"/>
  <c r="Z460" i="2"/>
  <c r="Y460" i="2"/>
  <c r="X460" i="2"/>
  <c r="R460" i="2"/>
  <c r="Q460" i="2"/>
  <c r="P460" i="2"/>
  <c r="O460" i="2"/>
  <c r="I460" i="2"/>
  <c r="H460" i="2"/>
  <c r="G460" i="2"/>
  <c r="F460" i="2"/>
  <c r="CL459" i="2"/>
  <c r="CK459" i="2"/>
  <c r="CJ459" i="2"/>
  <c r="CI459" i="2"/>
  <c r="CC459" i="2"/>
  <c r="CB459" i="2"/>
  <c r="CA459" i="2"/>
  <c r="BZ459" i="2"/>
  <c r="BT459" i="2"/>
  <c r="BS459" i="2"/>
  <c r="BR459" i="2"/>
  <c r="BQ459" i="2"/>
  <c r="BK459" i="2"/>
  <c r="BJ459" i="2"/>
  <c r="BI459" i="2"/>
  <c r="BH459" i="2"/>
  <c r="BB459" i="2"/>
  <c r="BA459" i="2"/>
  <c r="AZ459" i="2"/>
  <c r="AY459" i="2"/>
  <c r="AS459" i="2"/>
  <c r="AR459" i="2"/>
  <c r="AQ459" i="2"/>
  <c r="AP459" i="2"/>
  <c r="AJ459" i="2"/>
  <c r="AI459" i="2"/>
  <c r="AH459" i="2"/>
  <c r="AG459" i="2"/>
  <c r="AA459" i="2"/>
  <c r="Z459" i="2"/>
  <c r="Y459" i="2"/>
  <c r="X459" i="2"/>
  <c r="R459" i="2"/>
  <c r="Q459" i="2"/>
  <c r="P459" i="2"/>
  <c r="O459" i="2"/>
  <c r="I459" i="2"/>
  <c r="H459" i="2"/>
  <c r="G459" i="2"/>
  <c r="F459" i="2"/>
  <c r="CL458" i="2"/>
  <c r="CK458" i="2"/>
  <c r="CJ458" i="2"/>
  <c r="CI458" i="2"/>
  <c r="CC458" i="2"/>
  <c r="CB458" i="2"/>
  <c r="CA458" i="2"/>
  <c r="BZ458" i="2"/>
  <c r="BT458" i="2"/>
  <c r="BS458" i="2"/>
  <c r="BR458" i="2"/>
  <c r="BQ458" i="2"/>
  <c r="BK458" i="2"/>
  <c r="BJ458" i="2"/>
  <c r="BI458" i="2"/>
  <c r="BH458" i="2"/>
  <c r="BB458" i="2"/>
  <c r="BA458" i="2"/>
  <c r="AZ458" i="2"/>
  <c r="AY458" i="2"/>
  <c r="AS458" i="2"/>
  <c r="AR458" i="2"/>
  <c r="AQ458" i="2"/>
  <c r="AP458" i="2"/>
  <c r="AJ458" i="2"/>
  <c r="AI458" i="2"/>
  <c r="AH458" i="2"/>
  <c r="AG458" i="2"/>
  <c r="AA458" i="2"/>
  <c r="Z458" i="2"/>
  <c r="Y458" i="2"/>
  <c r="X458" i="2"/>
  <c r="R458" i="2"/>
  <c r="Q458" i="2"/>
  <c r="P458" i="2"/>
  <c r="O458" i="2"/>
  <c r="I458" i="2"/>
  <c r="H458" i="2"/>
  <c r="G458" i="2"/>
  <c r="F458" i="2"/>
  <c r="CL457" i="2"/>
  <c r="CK457" i="2"/>
  <c r="CJ457" i="2"/>
  <c r="CI457" i="2"/>
  <c r="CC457" i="2"/>
  <c r="CB457" i="2"/>
  <c r="CA457" i="2"/>
  <c r="BZ457" i="2"/>
  <c r="BT457" i="2"/>
  <c r="BS457" i="2"/>
  <c r="BR457" i="2"/>
  <c r="BQ457" i="2"/>
  <c r="BK457" i="2"/>
  <c r="BJ457" i="2"/>
  <c r="BI457" i="2"/>
  <c r="BH457" i="2"/>
  <c r="BB457" i="2"/>
  <c r="BA457" i="2"/>
  <c r="AZ457" i="2"/>
  <c r="AY457" i="2"/>
  <c r="AS457" i="2"/>
  <c r="AR457" i="2"/>
  <c r="AQ457" i="2"/>
  <c r="AP457" i="2"/>
  <c r="AJ457" i="2"/>
  <c r="AI457" i="2"/>
  <c r="AH457" i="2"/>
  <c r="AG457" i="2"/>
  <c r="AA457" i="2"/>
  <c r="Z457" i="2"/>
  <c r="Y457" i="2"/>
  <c r="X457" i="2"/>
  <c r="R457" i="2"/>
  <c r="Q457" i="2"/>
  <c r="P457" i="2"/>
  <c r="O457" i="2"/>
  <c r="I457" i="2"/>
  <c r="H457" i="2"/>
  <c r="G457" i="2"/>
  <c r="F457" i="2"/>
  <c r="CL456" i="2"/>
  <c r="CK456" i="2"/>
  <c r="CJ456" i="2"/>
  <c r="CI456" i="2"/>
  <c r="CC456" i="2"/>
  <c r="CB456" i="2"/>
  <c r="CA456" i="2"/>
  <c r="BZ456" i="2"/>
  <c r="BT456" i="2"/>
  <c r="BS456" i="2"/>
  <c r="BR456" i="2"/>
  <c r="BQ456" i="2"/>
  <c r="BK456" i="2"/>
  <c r="BJ456" i="2"/>
  <c r="BI456" i="2"/>
  <c r="BH456" i="2"/>
  <c r="BB456" i="2"/>
  <c r="BA456" i="2"/>
  <c r="AZ456" i="2"/>
  <c r="AY456" i="2"/>
  <c r="AS456" i="2"/>
  <c r="AR456" i="2"/>
  <c r="AQ456" i="2"/>
  <c r="AP456" i="2"/>
  <c r="AJ456" i="2"/>
  <c r="AI456" i="2"/>
  <c r="AH456" i="2"/>
  <c r="AG456" i="2"/>
  <c r="AA456" i="2"/>
  <c r="Z456" i="2"/>
  <c r="Y456" i="2"/>
  <c r="X456" i="2"/>
  <c r="R456" i="2"/>
  <c r="Q456" i="2"/>
  <c r="P456" i="2"/>
  <c r="O456" i="2"/>
  <c r="I456" i="2"/>
  <c r="H456" i="2"/>
  <c r="G456" i="2"/>
  <c r="F456" i="2"/>
  <c r="CL455" i="2"/>
  <c r="CK455" i="2"/>
  <c r="CJ455" i="2"/>
  <c r="CI455" i="2"/>
  <c r="CC455" i="2"/>
  <c r="CB455" i="2"/>
  <c r="CA455" i="2"/>
  <c r="BZ455" i="2"/>
  <c r="BT455" i="2"/>
  <c r="BS455" i="2"/>
  <c r="BR455" i="2"/>
  <c r="BQ455" i="2"/>
  <c r="BK455" i="2"/>
  <c r="BJ455" i="2"/>
  <c r="BI455" i="2"/>
  <c r="BH455" i="2"/>
  <c r="BB455" i="2"/>
  <c r="BA455" i="2"/>
  <c r="AZ455" i="2"/>
  <c r="AY455" i="2"/>
  <c r="AS455" i="2"/>
  <c r="AR455" i="2"/>
  <c r="AQ455" i="2"/>
  <c r="AP455" i="2"/>
  <c r="AJ455" i="2"/>
  <c r="AI455" i="2"/>
  <c r="AH455" i="2"/>
  <c r="AG455" i="2"/>
  <c r="AA455" i="2"/>
  <c r="Z455" i="2"/>
  <c r="Y455" i="2"/>
  <c r="X455" i="2"/>
  <c r="R455" i="2"/>
  <c r="Q455" i="2"/>
  <c r="P455" i="2"/>
  <c r="O455" i="2"/>
  <c r="I455" i="2"/>
  <c r="H455" i="2"/>
  <c r="G455" i="2"/>
  <c r="F455" i="2"/>
  <c r="CL454" i="2"/>
  <c r="CK454" i="2"/>
  <c r="CJ454" i="2"/>
  <c r="CI454" i="2"/>
  <c r="CC454" i="2"/>
  <c r="CB454" i="2"/>
  <c r="CA454" i="2"/>
  <c r="BZ454" i="2"/>
  <c r="BT454" i="2"/>
  <c r="BS454" i="2"/>
  <c r="BR454" i="2"/>
  <c r="BQ454" i="2"/>
  <c r="BK454" i="2"/>
  <c r="BJ454" i="2"/>
  <c r="BI454" i="2"/>
  <c r="BH454" i="2"/>
  <c r="BB454" i="2"/>
  <c r="BA454" i="2"/>
  <c r="AZ454" i="2"/>
  <c r="AY454" i="2"/>
  <c r="AS454" i="2"/>
  <c r="AR454" i="2"/>
  <c r="AQ454" i="2"/>
  <c r="AP454" i="2"/>
  <c r="AJ454" i="2"/>
  <c r="AI454" i="2"/>
  <c r="AH454" i="2"/>
  <c r="AG454" i="2"/>
  <c r="AA454" i="2"/>
  <c r="Z454" i="2"/>
  <c r="Y454" i="2"/>
  <c r="X454" i="2"/>
  <c r="R454" i="2"/>
  <c r="Q454" i="2"/>
  <c r="P454" i="2"/>
  <c r="O454" i="2"/>
  <c r="I454" i="2"/>
  <c r="H454" i="2"/>
  <c r="G454" i="2"/>
  <c r="F454" i="2"/>
  <c r="CL453" i="2"/>
  <c r="CK453" i="2"/>
  <c r="CJ453" i="2"/>
  <c r="CI453" i="2"/>
  <c r="CC453" i="2"/>
  <c r="CB453" i="2"/>
  <c r="CA453" i="2"/>
  <c r="BZ453" i="2"/>
  <c r="BT453" i="2"/>
  <c r="BS453" i="2"/>
  <c r="BR453" i="2"/>
  <c r="BQ453" i="2"/>
  <c r="BK453" i="2"/>
  <c r="BJ453" i="2"/>
  <c r="BI453" i="2"/>
  <c r="BH453" i="2"/>
  <c r="BB453" i="2"/>
  <c r="BA453" i="2"/>
  <c r="AZ453" i="2"/>
  <c r="AY453" i="2"/>
  <c r="AS453" i="2"/>
  <c r="AR453" i="2"/>
  <c r="AQ453" i="2"/>
  <c r="AP453" i="2"/>
  <c r="AJ453" i="2"/>
  <c r="AI453" i="2"/>
  <c r="AH453" i="2"/>
  <c r="AG453" i="2"/>
  <c r="AA453" i="2"/>
  <c r="Z453" i="2"/>
  <c r="Y453" i="2"/>
  <c r="X453" i="2"/>
  <c r="R453" i="2"/>
  <c r="Q453" i="2"/>
  <c r="P453" i="2"/>
  <c r="O453" i="2"/>
  <c r="I453" i="2"/>
  <c r="H453" i="2"/>
  <c r="G453" i="2"/>
  <c r="F453" i="2"/>
  <c r="CL452" i="2"/>
  <c r="CK452" i="2"/>
  <c r="CJ452" i="2"/>
  <c r="CI452" i="2"/>
  <c r="CC452" i="2"/>
  <c r="CB452" i="2"/>
  <c r="CA452" i="2"/>
  <c r="BZ452" i="2"/>
  <c r="BT452" i="2"/>
  <c r="BS452" i="2"/>
  <c r="BR452" i="2"/>
  <c r="BQ452" i="2"/>
  <c r="BK452" i="2"/>
  <c r="BJ452" i="2"/>
  <c r="BI452" i="2"/>
  <c r="BH452" i="2"/>
  <c r="BB452" i="2"/>
  <c r="BA452" i="2"/>
  <c r="AZ452" i="2"/>
  <c r="AY452" i="2"/>
  <c r="AS452" i="2"/>
  <c r="AR452" i="2"/>
  <c r="AQ452" i="2"/>
  <c r="AP452" i="2"/>
  <c r="AJ452" i="2"/>
  <c r="AI452" i="2"/>
  <c r="AH452" i="2"/>
  <c r="AG452" i="2"/>
  <c r="AA452" i="2"/>
  <c r="Z452" i="2"/>
  <c r="Y452" i="2"/>
  <c r="X452" i="2"/>
  <c r="R452" i="2"/>
  <c r="Q452" i="2"/>
  <c r="P452" i="2"/>
  <c r="O452" i="2"/>
  <c r="I452" i="2"/>
  <c r="H452" i="2"/>
  <c r="G452" i="2"/>
  <c r="F452" i="2"/>
  <c r="CL451" i="2"/>
  <c r="CK451" i="2"/>
  <c r="CJ451" i="2"/>
  <c r="CI451" i="2"/>
  <c r="CC451" i="2"/>
  <c r="CB451" i="2"/>
  <c r="CA451" i="2"/>
  <c r="BZ451" i="2"/>
  <c r="BT451" i="2"/>
  <c r="BS451" i="2"/>
  <c r="BR451" i="2"/>
  <c r="BQ451" i="2"/>
  <c r="BK451" i="2"/>
  <c r="BJ451" i="2"/>
  <c r="BI451" i="2"/>
  <c r="BH451" i="2"/>
  <c r="BB451" i="2"/>
  <c r="BA451" i="2"/>
  <c r="AZ451" i="2"/>
  <c r="AY451" i="2"/>
  <c r="AS451" i="2"/>
  <c r="AR451" i="2"/>
  <c r="AQ451" i="2"/>
  <c r="AP451" i="2"/>
  <c r="AJ451" i="2"/>
  <c r="AI451" i="2"/>
  <c r="AH451" i="2"/>
  <c r="AG451" i="2"/>
  <c r="AA451" i="2"/>
  <c r="Z451" i="2"/>
  <c r="Y451" i="2"/>
  <c r="X451" i="2"/>
  <c r="R451" i="2"/>
  <c r="Q451" i="2"/>
  <c r="P451" i="2"/>
  <c r="O451" i="2"/>
  <c r="I451" i="2"/>
  <c r="H451" i="2"/>
  <c r="G451" i="2"/>
  <c r="F451" i="2"/>
  <c r="CL450" i="2"/>
  <c r="CK450" i="2"/>
  <c r="CJ450" i="2"/>
  <c r="CI450" i="2"/>
  <c r="CC450" i="2"/>
  <c r="CB450" i="2"/>
  <c r="CA450" i="2"/>
  <c r="BZ450" i="2"/>
  <c r="BT450" i="2"/>
  <c r="BS450" i="2"/>
  <c r="BR450" i="2"/>
  <c r="BQ450" i="2"/>
  <c r="BK450" i="2"/>
  <c r="BJ450" i="2"/>
  <c r="BI450" i="2"/>
  <c r="BH450" i="2"/>
  <c r="BB450" i="2"/>
  <c r="BA450" i="2"/>
  <c r="AZ450" i="2"/>
  <c r="AY450" i="2"/>
  <c r="AS450" i="2"/>
  <c r="AR450" i="2"/>
  <c r="AQ450" i="2"/>
  <c r="AP450" i="2"/>
  <c r="AJ450" i="2"/>
  <c r="AI450" i="2"/>
  <c r="AH450" i="2"/>
  <c r="AG450" i="2"/>
  <c r="AA450" i="2"/>
  <c r="Z450" i="2"/>
  <c r="Y450" i="2"/>
  <c r="X450" i="2"/>
  <c r="R450" i="2"/>
  <c r="Q450" i="2"/>
  <c r="P450" i="2"/>
  <c r="O450" i="2"/>
  <c r="I450" i="2"/>
  <c r="H450" i="2"/>
  <c r="G450" i="2"/>
  <c r="F450" i="2"/>
  <c r="CL449" i="2"/>
  <c r="CK449" i="2"/>
  <c r="CJ449" i="2"/>
  <c r="CI449" i="2"/>
  <c r="CC449" i="2"/>
  <c r="CB449" i="2"/>
  <c r="CA449" i="2"/>
  <c r="BZ449" i="2"/>
  <c r="BT449" i="2"/>
  <c r="BS449" i="2"/>
  <c r="BR449" i="2"/>
  <c r="BQ449" i="2"/>
  <c r="BK449" i="2"/>
  <c r="BJ449" i="2"/>
  <c r="BI449" i="2"/>
  <c r="BH449" i="2"/>
  <c r="BB449" i="2"/>
  <c r="BA449" i="2"/>
  <c r="AZ449" i="2"/>
  <c r="AY449" i="2"/>
  <c r="AS449" i="2"/>
  <c r="AR449" i="2"/>
  <c r="AQ449" i="2"/>
  <c r="AP449" i="2"/>
  <c r="AJ449" i="2"/>
  <c r="AI449" i="2"/>
  <c r="AH449" i="2"/>
  <c r="AG449" i="2"/>
  <c r="AA449" i="2"/>
  <c r="Z449" i="2"/>
  <c r="Y449" i="2"/>
  <c r="X449" i="2"/>
  <c r="R449" i="2"/>
  <c r="Q449" i="2"/>
  <c r="P449" i="2"/>
  <c r="O449" i="2"/>
  <c r="I449" i="2"/>
  <c r="H449" i="2"/>
  <c r="G449" i="2"/>
  <c r="F449" i="2"/>
  <c r="CL448" i="2"/>
  <c r="CK448" i="2"/>
  <c r="CJ448" i="2"/>
  <c r="CI448" i="2"/>
  <c r="CC448" i="2"/>
  <c r="CB448" i="2"/>
  <c r="CA448" i="2"/>
  <c r="BZ448" i="2"/>
  <c r="BT448" i="2"/>
  <c r="BS448" i="2"/>
  <c r="BR448" i="2"/>
  <c r="BQ448" i="2"/>
  <c r="BK448" i="2"/>
  <c r="BJ448" i="2"/>
  <c r="BI448" i="2"/>
  <c r="BH448" i="2"/>
  <c r="BB448" i="2"/>
  <c r="BA448" i="2"/>
  <c r="AZ448" i="2"/>
  <c r="AY448" i="2"/>
  <c r="AS448" i="2"/>
  <c r="AR448" i="2"/>
  <c r="AQ448" i="2"/>
  <c r="AP448" i="2"/>
  <c r="AJ448" i="2"/>
  <c r="AI448" i="2"/>
  <c r="AH448" i="2"/>
  <c r="AG448" i="2"/>
  <c r="AA448" i="2"/>
  <c r="Z448" i="2"/>
  <c r="Y448" i="2"/>
  <c r="X448" i="2"/>
  <c r="R448" i="2"/>
  <c r="Q448" i="2"/>
  <c r="P448" i="2"/>
  <c r="O448" i="2"/>
  <c r="I448" i="2"/>
  <c r="H448" i="2"/>
  <c r="G448" i="2"/>
  <c r="F448" i="2"/>
  <c r="CL447" i="2"/>
  <c r="CK447" i="2"/>
  <c r="CJ447" i="2"/>
  <c r="CI447" i="2"/>
  <c r="CC447" i="2"/>
  <c r="CB447" i="2"/>
  <c r="CA447" i="2"/>
  <c r="BZ447" i="2"/>
  <c r="BT447" i="2"/>
  <c r="BS447" i="2"/>
  <c r="BR447" i="2"/>
  <c r="BQ447" i="2"/>
  <c r="BK447" i="2"/>
  <c r="BJ447" i="2"/>
  <c r="BI447" i="2"/>
  <c r="BH447" i="2"/>
  <c r="BB447" i="2"/>
  <c r="BA447" i="2"/>
  <c r="AZ447" i="2"/>
  <c r="AY447" i="2"/>
  <c r="AS447" i="2"/>
  <c r="AR447" i="2"/>
  <c r="AQ447" i="2"/>
  <c r="AP447" i="2"/>
  <c r="AJ447" i="2"/>
  <c r="AI447" i="2"/>
  <c r="AH447" i="2"/>
  <c r="AG447" i="2"/>
  <c r="AA447" i="2"/>
  <c r="Z447" i="2"/>
  <c r="Y447" i="2"/>
  <c r="X447" i="2"/>
  <c r="R447" i="2"/>
  <c r="Q447" i="2"/>
  <c r="P447" i="2"/>
  <c r="O447" i="2"/>
  <c r="I447" i="2"/>
  <c r="H447" i="2"/>
  <c r="G447" i="2"/>
  <c r="F447" i="2"/>
  <c r="CL446" i="2"/>
  <c r="CK446" i="2"/>
  <c r="CJ446" i="2"/>
  <c r="CI446" i="2"/>
  <c r="CC446" i="2"/>
  <c r="CB446" i="2"/>
  <c r="CA446" i="2"/>
  <c r="BZ446" i="2"/>
  <c r="BT446" i="2"/>
  <c r="BS446" i="2"/>
  <c r="BR446" i="2"/>
  <c r="BQ446" i="2"/>
  <c r="BK446" i="2"/>
  <c r="BJ446" i="2"/>
  <c r="BI446" i="2"/>
  <c r="BH446" i="2"/>
  <c r="BB446" i="2"/>
  <c r="BA446" i="2"/>
  <c r="AZ446" i="2"/>
  <c r="AY446" i="2"/>
  <c r="AS446" i="2"/>
  <c r="AR446" i="2"/>
  <c r="AQ446" i="2"/>
  <c r="AP446" i="2"/>
  <c r="AJ446" i="2"/>
  <c r="AI446" i="2"/>
  <c r="AH446" i="2"/>
  <c r="AG446" i="2"/>
  <c r="AA446" i="2"/>
  <c r="Z446" i="2"/>
  <c r="Y446" i="2"/>
  <c r="X446" i="2"/>
  <c r="R446" i="2"/>
  <c r="Q446" i="2"/>
  <c r="P446" i="2"/>
  <c r="O446" i="2"/>
  <c r="I446" i="2"/>
  <c r="H446" i="2"/>
  <c r="G446" i="2"/>
  <c r="F446" i="2"/>
  <c r="CL445" i="2"/>
  <c r="CK445" i="2"/>
  <c r="CJ445" i="2"/>
  <c r="CI445" i="2"/>
  <c r="CC445" i="2"/>
  <c r="CB445" i="2"/>
  <c r="CA445" i="2"/>
  <c r="BZ445" i="2"/>
  <c r="BT445" i="2"/>
  <c r="BS445" i="2"/>
  <c r="BR445" i="2"/>
  <c r="BQ445" i="2"/>
  <c r="BK445" i="2"/>
  <c r="BJ445" i="2"/>
  <c r="BI445" i="2"/>
  <c r="BH445" i="2"/>
  <c r="BB445" i="2"/>
  <c r="BA445" i="2"/>
  <c r="AZ445" i="2"/>
  <c r="AY445" i="2"/>
  <c r="AS445" i="2"/>
  <c r="AR445" i="2"/>
  <c r="AQ445" i="2"/>
  <c r="AP445" i="2"/>
  <c r="AJ445" i="2"/>
  <c r="AI445" i="2"/>
  <c r="AH445" i="2"/>
  <c r="AG445" i="2"/>
  <c r="AA445" i="2"/>
  <c r="Z445" i="2"/>
  <c r="Y445" i="2"/>
  <c r="X445" i="2"/>
  <c r="R445" i="2"/>
  <c r="Q445" i="2"/>
  <c r="P445" i="2"/>
  <c r="O445" i="2"/>
  <c r="I445" i="2"/>
  <c r="H445" i="2"/>
  <c r="G445" i="2"/>
  <c r="F445" i="2"/>
  <c r="CL444" i="2"/>
  <c r="CK444" i="2"/>
  <c r="CJ444" i="2"/>
  <c r="CI444" i="2"/>
  <c r="CC444" i="2"/>
  <c r="CB444" i="2"/>
  <c r="CA444" i="2"/>
  <c r="BZ444" i="2"/>
  <c r="BT444" i="2"/>
  <c r="BS444" i="2"/>
  <c r="BR444" i="2"/>
  <c r="BQ444" i="2"/>
  <c r="BK444" i="2"/>
  <c r="BJ444" i="2"/>
  <c r="BI444" i="2"/>
  <c r="BH444" i="2"/>
  <c r="BB444" i="2"/>
  <c r="BA444" i="2"/>
  <c r="AZ444" i="2"/>
  <c r="AY444" i="2"/>
  <c r="AS444" i="2"/>
  <c r="AR444" i="2"/>
  <c r="AQ444" i="2"/>
  <c r="AP444" i="2"/>
  <c r="AJ444" i="2"/>
  <c r="AI444" i="2"/>
  <c r="AH444" i="2"/>
  <c r="AG444" i="2"/>
  <c r="AA444" i="2"/>
  <c r="Z444" i="2"/>
  <c r="Y444" i="2"/>
  <c r="X444" i="2"/>
  <c r="R444" i="2"/>
  <c r="Q444" i="2"/>
  <c r="P444" i="2"/>
  <c r="O444" i="2"/>
  <c r="I444" i="2"/>
  <c r="H444" i="2"/>
  <c r="G444" i="2"/>
  <c r="F444" i="2"/>
  <c r="CL443" i="2"/>
  <c r="CK443" i="2"/>
  <c r="CJ443" i="2"/>
  <c r="CI443" i="2"/>
  <c r="CC443" i="2"/>
  <c r="CB443" i="2"/>
  <c r="CA443" i="2"/>
  <c r="BZ443" i="2"/>
  <c r="BT443" i="2"/>
  <c r="BS443" i="2"/>
  <c r="BR443" i="2"/>
  <c r="BQ443" i="2"/>
  <c r="BK443" i="2"/>
  <c r="BJ443" i="2"/>
  <c r="BI443" i="2"/>
  <c r="BH443" i="2"/>
  <c r="BB443" i="2"/>
  <c r="BA443" i="2"/>
  <c r="AZ443" i="2"/>
  <c r="AY443" i="2"/>
  <c r="AS443" i="2"/>
  <c r="AR443" i="2"/>
  <c r="AQ443" i="2"/>
  <c r="AP443" i="2"/>
  <c r="AJ443" i="2"/>
  <c r="AI443" i="2"/>
  <c r="AH443" i="2"/>
  <c r="AG443" i="2"/>
  <c r="AA443" i="2"/>
  <c r="Z443" i="2"/>
  <c r="Y443" i="2"/>
  <c r="X443" i="2"/>
  <c r="R443" i="2"/>
  <c r="Q443" i="2"/>
  <c r="P443" i="2"/>
  <c r="O443" i="2"/>
  <c r="I443" i="2"/>
  <c r="H443" i="2"/>
  <c r="G443" i="2"/>
  <c r="F443" i="2"/>
  <c r="CL442" i="2"/>
  <c r="CK442" i="2"/>
  <c r="CJ442" i="2"/>
  <c r="CI442" i="2"/>
  <c r="CC442" i="2"/>
  <c r="CB442" i="2"/>
  <c r="CA442" i="2"/>
  <c r="BZ442" i="2"/>
  <c r="BT442" i="2"/>
  <c r="BS442" i="2"/>
  <c r="BR442" i="2"/>
  <c r="BQ442" i="2"/>
  <c r="BK442" i="2"/>
  <c r="BJ442" i="2"/>
  <c r="BI442" i="2"/>
  <c r="BH442" i="2"/>
  <c r="BB442" i="2"/>
  <c r="BA442" i="2"/>
  <c r="AZ442" i="2"/>
  <c r="AY442" i="2"/>
  <c r="AS442" i="2"/>
  <c r="AR442" i="2"/>
  <c r="AQ442" i="2"/>
  <c r="AP442" i="2"/>
  <c r="AJ442" i="2"/>
  <c r="AI442" i="2"/>
  <c r="AH442" i="2"/>
  <c r="AG442" i="2"/>
  <c r="AA442" i="2"/>
  <c r="Z442" i="2"/>
  <c r="Y442" i="2"/>
  <c r="X442" i="2"/>
  <c r="R442" i="2"/>
  <c r="Q442" i="2"/>
  <c r="P442" i="2"/>
  <c r="O442" i="2"/>
  <c r="I442" i="2"/>
  <c r="H442" i="2"/>
  <c r="G442" i="2"/>
  <c r="F442" i="2"/>
  <c r="CL441" i="2"/>
  <c r="CK441" i="2"/>
  <c r="CJ441" i="2"/>
  <c r="CI441" i="2"/>
  <c r="CC441" i="2"/>
  <c r="CB441" i="2"/>
  <c r="CA441" i="2"/>
  <c r="BZ441" i="2"/>
  <c r="BT441" i="2"/>
  <c r="BS441" i="2"/>
  <c r="BR441" i="2"/>
  <c r="BQ441" i="2"/>
  <c r="BK441" i="2"/>
  <c r="BJ441" i="2"/>
  <c r="BI441" i="2"/>
  <c r="BH441" i="2"/>
  <c r="BB441" i="2"/>
  <c r="BA441" i="2"/>
  <c r="AZ441" i="2"/>
  <c r="AY441" i="2"/>
  <c r="AS441" i="2"/>
  <c r="AR441" i="2"/>
  <c r="AQ441" i="2"/>
  <c r="AP441" i="2"/>
  <c r="AJ441" i="2"/>
  <c r="AI441" i="2"/>
  <c r="AH441" i="2"/>
  <c r="AG441" i="2"/>
  <c r="AA441" i="2"/>
  <c r="Z441" i="2"/>
  <c r="Y441" i="2"/>
  <c r="X441" i="2"/>
  <c r="R441" i="2"/>
  <c r="Q441" i="2"/>
  <c r="P441" i="2"/>
  <c r="O441" i="2"/>
  <c r="I441" i="2"/>
  <c r="H441" i="2"/>
  <c r="G441" i="2"/>
  <c r="F441" i="2"/>
  <c r="CL440" i="2"/>
  <c r="CK440" i="2"/>
  <c r="CJ440" i="2"/>
  <c r="CI440" i="2"/>
  <c r="CC440" i="2"/>
  <c r="CB440" i="2"/>
  <c r="CA440" i="2"/>
  <c r="BZ440" i="2"/>
  <c r="BT440" i="2"/>
  <c r="BS440" i="2"/>
  <c r="BR440" i="2"/>
  <c r="BQ440" i="2"/>
  <c r="BK440" i="2"/>
  <c r="BJ440" i="2"/>
  <c r="BI440" i="2"/>
  <c r="BH440" i="2"/>
  <c r="BB440" i="2"/>
  <c r="BA440" i="2"/>
  <c r="AZ440" i="2"/>
  <c r="AY440" i="2"/>
  <c r="AS440" i="2"/>
  <c r="AR440" i="2"/>
  <c r="AQ440" i="2"/>
  <c r="AP440" i="2"/>
  <c r="AJ440" i="2"/>
  <c r="AI440" i="2"/>
  <c r="AH440" i="2"/>
  <c r="AG440" i="2"/>
  <c r="AA440" i="2"/>
  <c r="Z440" i="2"/>
  <c r="Y440" i="2"/>
  <c r="X440" i="2"/>
  <c r="R440" i="2"/>
  <c r="Q440" i="2"/>
  <c r="P440" i="2"/>
  <c r="O440" i="2"/>
  <c r="I440" i="2"/>
  <c r="H440" i="2"/>
  <c r="G440" i="2"/>
  <c r="F440" i="2"/>
  <c r="CL439" i="2"/>
  <c r="CK439" i="2"/>
  <c r="CJ439" i="2"/>
  <c r="CI439" i="2"/>
  <c r="CC439" i="2"/>
  <c r="CB439" i="2"/>
  <c r="CA439" i="2"/>
  <c r="BZ439" i="2"/>
  <c r="BT439" i="2"/>
  <c r="BS439" i="2"/>
  <c r="BR439" i="2"/>
  <c r="BQ439" i="2"/>
  <c r="BK439" i="2"/>
  <c r="BJ439" i="2"/>
  <c r="BI439" i="2"/>
  <c r="BH439" i="2"/>
  <c r="BB439" i="2"/>
  <c r="BA439" i="2"/>
  <c r="AZ439" i="2"/>
  <c r="AY439" i="2"/>
  <c r="AS439" i="2"/>
  <c r="AR439" i="2"/>
  <c r="AQ439" i="2"/>
  <c r="AP439" i="2"/>
  <c r="AJ439" i="2"/>
  <c r="AI439" i="2"/>
  <c r="AH439" i="2"/>
  <c r="AG439" i="2"/>
  <c r="AA439" i="2"/>
  <c r="Z439" i="2"/>
  <c r="Y439" i="2"/>
  <c r="X439" i="2"/>
  <c r="R439" i="2"/>
  <c r="Q439" i="2"/>
  <c r="P439" i="2"/>
  <c r="O439" i="2"/>
  <c r="I439" i="2"/>
  <c r="H439" i="2"/>
  <c r="G439" i="2"/>
  <c r="F439" i="2"/>
  <c r="CL438" i="2"/>
  <c r="CK438" i="2"/>
  <c r="CJ438" i="2"/>
  <c r="CI438" i="2"/>
  <c r="CC438" i="2"/>
  <c r="CB438" i="2"/>
  <c r="CA438" i="2"/>
  <c r="BZ438" i="2"/>
  <c r="BT438" i="2"/>
  <c r="BS438" i="2"/>
  <c r="BR438" i="2"/>
  <c r="BQ438" i="2"/>
  <c r="BK438" i="2"/>
  <c r="BJ438" i="2"/>
  <c r="BI438" i="2"/>
  <c r="BH438" i="2"/>
  <c r="BB438" i="2"/>
  <c r="BA438" i="2"/>
  <c r="AZ438" i="2"/>
  <c r="AY438" i="2"/>
  <c r="AS438" i="2"/>
  <c r="AR438" i="2"/>
  <c r="AQ438" i="2"/>
  <c r="AP438" i="2"/>
  <c r="AJ438" i="2"/>
  <c r="AI438" i="2"/>
  <c r="AH438" i="2"/>
  <c r="AG438" i="2"/>
  <c r="AA438" i="2"/>
  <c r="Z438" i="2"/>
  <c r="Y438" i="2"/>
  <c r="X438" i="2"/>
  <c r="R438" i="2"/>
  <c r="Q438" i="2"/>
  <c r="P438" i="2"/>
  <c r="O438" i="2"/>
  <c r="I438" i="2"/>
  <c r="H438" i="2"/>
  <c r="G438" i="2"/>
  <c r="F438" i="2"/>
  <c r="CL437" i="2"/>
  <c r="CK437" i="2"/>
  <c r="CJ437" i="2"/>
  <c r="CI437" i="2"/>
  <c r="CC437" i="2"/>
  <c r="CB437" i="2"/>
  <c r="CA437" i="2"/>
  <c r="BZ437" i="2"/>
  <c r="BT437" i="2"/>
  <c r="BS437" i="2"/>
  <c r="BR437" i="2"/>
  <c r="BQ437" i="2"/>
  <c r="BK437" i="2"/>
  <c r="BJ437" i="2"/>
  <c r="BI437" i="2"/>
  <c r="BH437" i="2"/>
  <c r="BB437" i="2"/>
  <c r="BA437" i="2"/>
  <c r="AZ437" i="2"/>
  <c r="AY437" i="2"/>
  <c r="AS437" i="2"/>
  <c r="AR437" i="2"/>
  <c r="AQ437" i="2"/>
  <c r="AP437" i="2"/>
  <c r="AJ437" i="2"/>
  <c r="AI437" i="2"/>
  <c r="AH437" i="2"/>
  <c r="AG437" i="2"/>
  <c r="AA437" i="2"/>
  <c r="Z437" i="2"/>
  <c r="Y437" i="2"/>
  <c r="X437" i="2"/>
  <c r="R437" i="2"/>
  <c r="Q437" i="2"/>
  <c r="P437" i="2"/>
  <c r="O437" i="2"/>
  <c r="I437" i="2"/>
  <c r="H437" i="2"/>
  <c r="G437" i="2"/>
  <c r="F437" i="2"/>
  <c r="CL436" i="2"/>
  <c r="CK436" i="2"/>
  <c r="CJ436" i="2"/>
  <c r="CI436" i="2"/>
  <c r="CC436" i="2"/>
  <c r="CB436" i="2"/>
  <c r="CA436" i="2"/>
  <c r="BZ436" i="2"/>
  <c r="BT436" i="2"/>
  <c r="BS436" i="2"/>
  <c r="BR436" i="2"/>
  <c r="BQ436" i="2"/>
  <c r="BK436" i="2"/>
  <c r="BJ436" i="2"/>
  <c r="BI436" i="2"/>
  <c r="BH436" i="2"/>
  <c r="BB436" i="2"/>
  <c r="BA436" i="2"/>
  <c r="AZ436" i="2"/>
  <c r="AY436" i="2"/>
  <c r="AS436" i="2"/>
  <c r="AR436" i="2"/>
  <c r="AQ436" i="2"/>
  <c r="AP436" i="2"/>
  <c r="AJ436" i="2"/>
  <c r="AI436" i="2"/>
  <c r="AH436" i="2"/>
  <c r="AG436" i="2"/>
  <c r="AA436" i="2"/>
  <c r="Z436" i="2"/>
  <c r="Y436" i="2"/>
  <c r="X436" i="2"/>
  <c r="R436" i="2"/>
  <c r="Q436" i="2"/>
  <c r="P436" i="2"/>
  <c r="O436" i="2"/>
  <c r="I436" i="2"/>
  <c r="H436" i="2"/>
  <c r="G436" i="2"/>
  <c r="F436" i="2"/>
  <c r="CL435" i="2"/>
  <c r="CK435" i="2"/>
  <c r="CJ435" i="2"/>
  <c r="CI435" i="2"/>
  <c r="CC435" i="2"/>
  <c r="CB435" i="2"/>
  <c r="CA435" i="2"/>
  <c r="BZ435" i="2"/>
  <c r="BT435" i="2"/>
  <c r="BS435" i="2"/>
  <c r="BR435" i="2"/>
  <c r="BQ435" i="2"/>
  <c r="BK435" i="2"/>
  <c r="BJ435" i="2"/>
  <c r="BI435" i="2"/>
  <c r="BH435" i="2"/>
  <c r="BB435" i="2"/>
  <c r="BA435" i="2"/>
  <c r="AZ435" i="2"/>
  <c r="AY435" i="2"/>
  <c r="AS435" i="2"/>
  <c r="AR435" i="2"/>
  <c r="AQ435" i="2"/>
  <c r="AP435" i="2"/>
  <c r="AJ435" i="2"/>
  <c r="AI435" i="2"/>
  <c r="AH435" i="2"/>
  <c r="AG435" i="2"/>
  <c r="AA435" i="2"/>
  <c r="Z435" i="2"/>
  <c r="Y435" i="2"/>
  <c r="X435" i="2"/>
  <c r="R435" i="2"/>
  <c r="Q435" i="2"/>
  <c r="P435" i="2"/>
  <c r="O435" i="2"/>
  <c r="I435" i="2"/>
  <c r="H435" i="2"/>
  <c r="G435" i="2"/>
  <c r="F435" i="2"/>
  <c r="CL434" i="2"/>
  <c r="CK434" i="2"/>
  <c r="CJ434" i="2"/>
  <c r="CI434" i="2"/>
  <c r="CC434" i="2"/>
  <c r="CB434" i="2"/>
  <c r="CA434" i="2"/>
  <c r="BZ434" i="2"/>
  <c r="BT434" i="2"/>
  <c r="BS434" i="2"/>
  <c r="BR434" i="2"/>
  <c r="BQ434" i="2"/>
  <c r="BK434" i="2"/>
  <c r="BJ434" i="2"/>
  <c r="BI434" i="2"/>
  <c r="BH434" i="2"/>
  <c r="BB434" i="2"/>
  <c r="BA434" i="2"/>
  <c r="AZ434" i="2"/>
  <c r="AY434" i="2"/>
  <c r="AS434" i="2"/>
  <c r="AR434" i="2"/>
  <c r="AQ434" i="2"/>
  <c r="AP434" i="2"/>
  <c r="AJ434" i="2"/>
  <c r="AI434" i="2"/>
  <c r="AH434" i="2"/>
  <c r="AG434" i="2"/>
  <c r="AA434" i="2"/>
  <c r="Z434" i="2"/>
  <c r="Y434" i="2"/>
  <c r="X434" i="2"/>
  <c r="R434" i="2"/>
  <c r="Q434" i="2"/>
  <c r="P434" i="2"/>
  <c r="O434" i="2"/>
  <c r="I434" i="2"/>
  <c r="H434" i="2"/>
  <c r="G434" i="2"/>
  <c r="F434" i="2"/>
  <c r="CL433" i="2"/>
  <c r="CK433" i="2"/>
  <c r="CJ433" i="2"/>
  <c r="CI433" i="2"/>
  <c r="CC433" i="2"/>
  <c r="CB433" i="2"/>
  <c r="CA433" i="2"/>
  <c r="BZ433" i="2"/>
  <c r="BT433" i="2"/>
  <c r="BS433" i="2"/>
  <c r="BR433" i="2"/>
  <c r="BQ433" i="2"/>
  <c r="BK433" i="2"/>
  <c r="BJ433" i="2"/>
  <c r="BI433" i="2"/>
  <c r="BH433" i="2"/>
  <c r="BB433" i="2"/>
  <c r="BA433" i="2"/>
  <c r="AZ433" i="2"/>
  <c r="AY433" i="2"/>
  <c r="AS433" i="2"/>
  <c r="AR433" i="2"/>
  <c r="AQ433" i="2"/>
  <c r="AP433" i="2"/>
  <c r="AJ433" i="2"/>
  <c r="AI433" i="2"/>
  <c r="AH433" i="2"/>
  <c r="AG433" i="2"/>
  <c r="AA433" i="2"/>
  <c r="Z433" i="2"/>
  <c r="Y433" i="2"/>
  <c r="X433" i="2"/>
  <c r="R433" i="2"/>
  <c r="Q433" i="2"/>
  <c r="P433" i="2"/>
  <c r="O433" i="2"/>
  <c r="I433" i="2"/>
  <c r="H433" i="2"/>
  <c r="G433" i="2"/>
  <c r="F433" i="2"/>
  <c r="CL432" i="2"/>
  <c r="CK432" i="2"/>
  <c r="CJ432" i="2"/>
  <c r="CI432" i="2"/>
  <c r="CC432" i="2"/>
  <c r="CB432" i="2"/>
  <c r="CA432" i="2"/>
  <c r="BZ432" i="2"/>
  <c r="BT432" i="2"/>
  <c r="BS432" i="2"/>
  <c r="BR432" i="2"/>
  <c r="BQ432" i="2"/>
  <c r="BK432" i="2"/>
  <c r="BJ432" i="2"/>
  <c r="BI432" i="2"/>
  <c r="BH432" i="2"/>
  <c r="BB432" i="2"/>
  <c r="BA432" i="2"/>
  <c r="AZ432" i="2"/>
  <c r="AY432" i="2"/>
  <c r="AS432" i="2"/>
  <c r="AR432" i="2"/>
  <c r="AQ432" i="2"/>
  <c r="AP432" i="2"/>
  <c r="AJ432" i="2"/>
  <c r="AI432" i="2"/>
  <c r="AH432" i="2"/>
  <c r="AG432" i="2"/>
  <c r="AA432" i="2"/>
  <c r="Z432" i="2"/>
  <c r="Y432" i="2"/>
  <c r="X432" i="2"/>
  <c r="R432" i="2"/>
  <c r="Q432" i="2"/>
  <c r="P432" i="2"/>
  <c r="O432" i="2"/>
  <c r="I432" i="2"/>
  <c r="H432" i="2"/>
  <c r="G432" i="2"/>
  <c r="F432" i="2"/>
  <c r="CL431" i="2"/>
  <c r="CK431" i="2"/>
  <c r="CJ431" i="2"/>
  <c r="CI431" i="2"/>
  <c r="CC431" i="2"/>
  <c r="CB431" i="2"/>
  <c r="CA431" i="2"/>
  <c r="BZ431" i="2"/>
  <c r="BT431" i="2"/>
  <c r="BS431" i="2"/>
  <c r="BR431" i="2"/>
  <c r="BQ431" i="2"/>
  <c r="BK431" i="2"/>
  <c r="BJ431" i="2"/>
  <c r="BI431" i="2"/>
  <c r="BH431" i="2"/>
  <c r="BB431" i="2"/>
  <c r="BA431" i="2"/>
  <c r="AZ431" i="2"/>
  <c r="AY431" i="2"/>
  <c r="AS431" i="2"/>
  <c r="AR431" i="2"/>
  <c r="AQ431" i="2"/>
  <c r="AP431" i="2"/>
  <c r="AJ431" i="2"/>
  <c r="AI431" i="2"/>
  <c r="AH431" i="2"/>
  <c r="AG431" i="2"/>
  <c r="AA431" i="2"/>
  <c r="Z431" i="2"/>
  <c r="Y431" i="2"/>
  <c r="X431" i="2"/>
  <c r="R431" i="2"/>
  <c r="Q431" i="2"/>
  <c r="P431" i="2"/>
  <c r="O431" i="2"/>
  <c r="I431" i="2"/>
  <c r="H431" i="2"/>
  <c r="G431" i="2"/>
  <c r="F431" i="2"/>
  <c r="CL430" i="2"/>
  <c r="CK430" i="2"/>
  <c r="CJ430" i="2"/>
  <c r="CI430" i="2"/>
  <c r="CC430" i="2"/>
  <c r="CB430" i="2"/>
  <c r="CA430" i="2"/>
  <c r="BZ430" i="2"/>
  <c r="BT430" i="2"/>
  <c r="BS430" i="2"/>
  <c r="BR430" i="2"/>
  <c r="BQ430" i="2"/>
  <c r="BK430" i="2"/>
  <c r="BJ430" i="2"/>
  <c r="BI430" i="2"/>
  <c r="BH430" i="2"/>
  <c r="BB430" i="2"/>
  <c r="BA430" i="2"/>
  <c r="AZ430" i="2"/>
  <c r="AY430" i="2"/>
  <c r="AS430" i="2"/>
  <c r="AR430" i="2"/>
  <c r="AQ430" i="2"/>
  <c r="AP430" i="2"/>
  <c r="AJ430" i="2"/>
  <c r="AI430" i="2"/>
  <c r="AH430" i="2"/>
  <c r="AG430" i="2"/>
  <c r="AA430" i="2"/>
  <c r="Z430" i="2"/>
  <c r="Y430" i="2"/>
  <c r="X430" i="2"/>
  <c r="R430" i="2"/>
  <c r="Q430" i="2"/>
  <c r="P430" i="2"/>
  <c r="O430" i="2"/>
  <c r="I430" i="2"/>
  <c r="H430" i="2"/>
  <c r="G430" i="2"/>
  <c r="F430" i="2"/>
  <c r="CL429" i="2"/>
  <c r="CK429" i="2"/>
  <c r="CJ429" i="2"/>
  <c r="CI429" i="2"/>
  <c r="CC429" i="2"/>
  <c r="CB429" i="2"/>
  <c r="CA429" i="2"/>
  <c r="BZ429" i="2"/>
  <c r="BT429" i="2"/>
  <c r="BS429" i="2"/>
  <c r="BR429" i="2"/>
  <c r="BQ429" i="2"/>
  <c r="BK429" i="2"/>
  <c r="BJ429" i="2"/>
  <c r="BI429" i="2"/>
  <c r="BH429" i="2"/>
  <c r="BB429" i="2"/>
  <c r="BA429" i="2"/>
  <c r="AZ429" i="2"/>
  <c r="AY429" i="2"/>
  <c r="AS429" i="2"/>
  <c r="AR429" i="2"/>
  <c r="AQ429" i="2"/>
  <c r="AP429" i="2"/>
  <c r="AJ429" i="2"/>
  <c r="AI429" i="2"/>
  <c r="AH429" i="2"/>
  <c r="AG429" i="2"/>
  <c r="AA429" i="2"/>
  <c r="Z429" i="2"/>
  <c r="Y429" i="2"/>
  <c r="X429" i="2"/>
  <c r="R429" i="2"/>
  <c r="Q429" i="2"/>
  <c r="P429" i="2"/>
  <c r="O429" i="2"/>
  <c r="I429" i="2"/>
  <c r="H429" i="2"/>
  <c r="G429" i="2"/>
  <c r="F429" i="2"/>
  <c r="CL428" i="2"/>
  <c r="CK428" i="2"/>
  <c r="CJ428" i="2"/>
  <c r="CI428" i="2"/>
  <c r="CC428" i="2"/>
  <c r="CB428" i="2"/>
  <c r="CA428" i="2"/>
  <c r="BZ428" i="2"/>
  <c r="BT428" i="2"/>
  <c r="BS428" i="2"/>
  <c r="BR428" i="2"/>
  <c r="BQ428" i="2"/>
  <c r="BK428" i="2"/>
  <c r="BJ428" i="2"/>
  <c r="BI428" i="2"/>
  <c r="BH428" i="2"/>
  <c r="BB428" i="2"/>
  <c r="BA428" i="2"/>
  <c r="AZ428" i="2"/>
  <c r="AY428" i="2"/>
  <c r="AS428" i="2"/>
  <c r="AR428" i="2"/>
  <c r="AQ428" i="2"/>
  <c r="AP428" i="2"/>
  <c r="AJ428" i="2"/>
  <c r="AI428" i="2"/>
  <c r="AH428" i="2"/>
  <c r="AG428" i="2"/>
  <c r="AA428" i="2"/>
  <c r="Z428" i="2"/>
  <c r="Y428" i="2"/>
  <c r="X428" i="2"/>
  <c r="R428" i="2"/>
  <c r="Q428" i="2"/>
  <c r="P428" i="2"/>
  <c r="O428" i="2"/>
  <c r="I428" i="2"/>
  <c r="H428" i="2"/>
  <c r="G428" i="2"/>
  <c r="F428" i="2"/>
  <c r="CL427" i="2"/>
  <c r="CK427" i="2"/>
  <c r="CJ427" i="2"/>
  <c r="CI427" i="2"/>
  <c r="CC427" i="2"/>
  <c r="CB427" i="2"/>
  <c r="CA427" i="2"/>
  <c r="BZ427" i="2"/>
  <c r="BT427" i="2"/>
  <c r="BS427" i="2"/>
  <c r="BR427" i="2"/>
  <c r="BQ427" i="2"/>
  <c r="BK427" i="2"/>
  <c r="BJ427" i="2"/>
  <c r="BI427" i="2"/>
  <c r="BH427" i="2"/>
  <c r="BB427" i="2"/>
  <c r="BA427" i="2"/>
  <c r="AZ427" i="2"/>
  <c r="AY427" i="2"/>
  <c r="AS427" i="2"/>
  <c r="AR427" i="2"/>
  <c r="AQ427" i="2"/>
  <c r="AP427" i="2"/>
  <c r="AJ427" i="2"/>
  <c r="AI427" i="2"/>
  <c r="AH427" i="2"/>
  <c r="AG427" i="2"/>
  <c r="AA427" i="2"/>
  <c r="Z427" i="2"/>
  <c r="Y427" i="2"/>
  <c r="X427" i="2"/>
  <c r="R427" i="2"/>
  <c r="Q427" i="2"/>
  <c r="P427" i="2"/>
  <c r="O427" i="2"/>
  <c r="I427" i="2"/>
  <c r="H427" i="2"/>
  <c r="G427" i="2"/>
  <c r="F427" i="2"/>
  <c r="CL426" i="2"/>
  <c r="CK426" i="2"/>
  <c r="CJ426" i="2"/>
  <c r="CI426" i="2"/>
  <c r="CC426" i="2"/>
  <c r="CB426" i="2"/>
  <c r="CA426" i="2"/>
  <c r="BZ426" i="2"/>
  <c r="BT426" i="2"/>
  <c r="BS426" i="2"/>
  <c r="BR426" i="2"/>
  <c r="BQ426" i="2"/>
  <c r="BK426" i="2"/>
  <c r="BJ426" i="2"/>
  <c r="BI426" i="2"/>
  <c r="BH426" i="2"/>
  <c r="BB426" i="2"/>
  <c r="BA426" i="2"/>
  <c r="AZ426" i="2"/>
  <c r="AY426" i="2"/>
  <c r="AS426" i="2"/>
  <c r="AR426" i="2"/>
  <c r="AQ426" i="2"/>
  <c r="AP426" i="2"/>
  <c r="AJ426" i="2"/>
  <c r="AI426" i="2"/>
  <c r="AH426" i="2"/>
  <c r="AG426" i="2"/>
  <c r="AA426" i="2"/>
  <c r="Z426" i="2"/>
  <c r="Y426" i="2"/>
  <c r="X426" i="2"/>
  <c r="R426" i="2"/>
  <c r="Q426" i="2"/>
  <c r="P426" i="2"/>
  <c r="O426" i="2"/>
  <c r="I426" i="2"/>
  <c r="H426" i="2"/>
  <c r="G426" i="2"/>
  <c r="F426" i="2"/>
  <c r="CL425" i="2"/>
  <c r="CK425" i="2"/>
  <c r="CJ425" i="2"/>
  <c r="CI425" i="2"/>
  <c r="CC425" i="2"/>
  <c r="CB425" i="2"/>
  <c r="CA425" i="2"/>
  <c r="BZ425" i="2"/>
  <c r="BT425" i="2"/>
  <c r="BS425" i="2"/>
  <c r="BR425" i="2"/>
  <c r="BQ425" i="2"/>
  <c r="BK425" i="2"/>
  <c r="BJ425" i="2"/>
  <c r="BI425" i="2"/>
  <c r="BH425" i="2"/>
  <c r="BB425" i="2"/>
  <c r="BA425" i="2"/>
  <c r="AZ425" i="2"/>
  <c r="AY425" i="2"/>
  <c r="AS425" i="2"/>
  <c r="AR425" i="2"/>
  <c r="AQ425" i="2"/>
  <c r="AP425" i="2"/>
  <c r="AJ425" i="2"/>
  <c r="AI425" i="2"/>
  <c r="AH425" i="2"/>
  <c r="AG425" i="2"/>
  <c r="AA425" i="2"/>
  <c r="Z425" i="2"/>
  <c r="Y425" i="2"/>
  <c r="X425" i="2"/>
  <c r="R425" i="2"/>
  <c r="Q425" i="2"/>
  <c r="P425" i="2"/>
  <c r="O425" i="2"/>
  <c r="I425" i="2"/>
  <c r="H425" i="2"/>
  <c r="G425" i="2"/>
  <c r="F425" i="2"/>
  <c r="CL424" i="2"/>
  <c r="CK424" i="2"/>
  <c r="CJ424" i="2"/>
  <c r="CI424" i="2"/>
  <c r="CC424" i="2"/>
  <c r="CB424" i="2"/>
  <c r="CA424" i="2"/>
  <c r="BZ424" i="2"/>
  <c r="BT424" i="2"/>
  <c r="BS424" i="2"/>
  <c r="BR424" i="2"/>
  <c r="BQ424" i="2"/>
  <c r="BK424" i="2"/>
  <c r="BJ424" i="2"/>
  <c r="BI424" i="2"/>
  <c r="BH424" i="2"/>
  <c r="BB424" i="2"/>
  <c r="BA424" i="2"/>
  <c r="AZ424" i="2"/>
  <c r="AY424" i="2"/>
  <c r="AS424" i="2"/>
  <c r="AR424" i="2"/>
  <c r="AQ424" i="2"/>
  <c r="AP424" i="2"/>
  <c r="AJ424" i="2"/>
  <c r="AI424" i="2"/>
  <c r="AH424" i="2"/>
  <c r="AG424" i="2"/>
  <c r="AA424" i="2"/>
  <c r="Z424" i="2"/>
  <c r="Y424" i="2"/>
  <c r="X424" i="2"/>
  <c r="R424" i="2"/>
  <c r="Q424" i="2"/>
  <c r="P424" i="2"/>
  <c r="O424" i="2"/>
  <c r="I424" i="2"/>
  <c r="H424" i="2"/>
  <c r="G424" i="2"/>
  <c r="F424" i="2"/>
  <c r="CL423" i="2"/>
  <c r="CK423" i="2"/>
  <c r="CJ423" i="2"/>
  <c r="CI423" i="2"/>
  <c r="CC423" i="2"/>
  <c r="CB423" i="2"/>
  <c r="CA423" i="2"/>
  <c r="BZ423" i="2"/>
  <c r="BT423" i="2"/>
  <c r="BS423" i="2"/>
  <c r="BR423" i="2"/>
  <c r="BQ423" i="2"/>
  <c r="BK423" i="2"/>
  <c r="BJ423" i="2"/>
  <c r="BI423" i="2"/>
  <c r="BH423" i="2"/>
  <c r="BB423" i="2"/>
  <c r="BA423" i="2"/>
  <c r="AZ423" i="2"/>
  <c r="AY423" i="2"/>
  <c r="AS423" i="2"/>
  <c r="AR423" i="2"/>
  <c r="AQ423" i="2"/>
  <c r="AP423" i="2"/>
  <c r="AJ423" i="2"/>
  <c r="AI423" i="2"/>
  <c r="AH423" i="2"/>
  <c r="AG423" i="2"/>
  <c r="AA423" i="2"/>
  <c r="Z423" i="2"/>
  <c r="Y423" i="2"/>
  <c r="X423" i="2"/>
  <c r="R423" i="2"/>
  <c r="Q423" i="2"/>
  <c r="P423" i="2"/>
  <c r="O423" i="2"/>
  <c r="I423" i="2"/>
  <c r="H423" i="2"/>
  <c r="G423" i="2"/>
  <c r="F423" i="2"/>
  <c r="CL422" i="2"/>
  <c r="CK422" i="2"/>
  <c r="CJ422" i="2"/>
  <c r="CI422" i="2"/>
  <c r="CC422" i="2"/>
  <c r="CB422" i="2"/>
  <c r="CA422" i="2"/>
  <c r="BZ422" i="2"/>
  <c r="BT422" i="2"/>
  <c r="BS422" i="2"/>
  <c r="BR422" i="2"/>
  <c r="BQ422" i="2"/>
  <c r="BK422" i="2"/>
  <c r="BJ422" i="2"/>
  <c r="BI422" i="2"/>
  <c r="BH422" i="2"/>
  <c r="BB422" i="2"/>
  <c r="BA422" i="2"/>
  <c r="AZ422" i="2"/>
  <c r="AY422" i="2"/>
  <c r="AS422" i="2"/>
  <c r="AR422" i="2"/>
  <c r="AQ422" i="2"/>
  <c r="AP422" i="2"/>
  <c r="AJ422" i="2"/>
  <c r="AI422" i="2"/>
  <c r="AH422" i="2"/>
  <c r="AG422" i="2"/>
  <c r="AA422" i="2"/>
  <c r="Z422" i="2"/>
  <c r="Y422" i="2"/>
  <c r="X422" i="2"/>
  <c r="R422" i="2"/>
  <c r="Q422" i="2"/>
  <c r="P422" i="2"/>
  <c r="O422" i="2"/>
  <c r="I422" i="2"/>
  <c r="H422" i="2"/>
  <c r="G422" i="2"/>
  <c r="F422" i="2"/>
  <c r="CL421" i="2"/>
  <c r="CK421" i="2"/>
  <c r="CJ421" i="2"/>
  <c r="CI421" i="2"/>
  <c r="CC421" i="2"/>
  <c r="CB421" i="2"/>
  <c r="CA421" i="2"/>
  <c r="BZ421" i="2"/>
  <c r="BT421" i="2"/>
  <c r="BS421" i="2"/>
  <c r="BR421" i="2"/>
  <c r="BQ421" i="2"/>
  <c r="BK421" i="2"/>
  <c r="BJ421" i="2"/>
  <c r="BI421" i="2"/>
  <c r="BH421" i="2"/>
  <c r="BB421" i="2"/>
  <c r="BA421" i="2"/>
  <c r="AZ421" i="2"/>
  <c r="AY421" i="2"/>
  <c r="AS421" i="2"/>
  <c r="AR421" i="2"/>
  <c r="AQ421" i="2"/>
  <c r="AP421" i="2"/>
  <c r="AJ421" i="2"/>
  <c r="AI421" i="2"/>
  <c r="AH421" i="2"/>
  <c r="AG421" i="2"/>
  <c r="AA421" i="2"/>
  <c r="Z421" i="2"/>
  <c r="Y421" i="2"/>
  <c r="X421" i="2"/>
  <c r="R421" i="2"/>
  <c r="Q421" i="2"/>
  <c r="P421" i="2"/>
  <c r="O421" i="2"/>
  <c r="I421" i="2"/>
  <c r="H421" i="2"/>
  <c r="G421" i="2"/>
  <c r="F421" i="2"/>
  <c r="CL420" i="2"/>
  <c r="CK420" i="2"/>
  <c r="CJ420" i="2"/>
  <c r="CI420" i="2"/>
  <c r="CC420" i="2"/>
  <c r="CB420" i="2"/>
  <c r="CA420" i="2"/>
  <c r="BZ420" i="2"/>
  <c r="BT420" i="2"/>
  <c r="BS420" i="2"/>
  <c r="BR420" i="2"/>
  <c r="BQ420" i="2"/>
  <c r="BK420" i="2"/>
  <c r="BJ420" i="2"/>
  <c r="BI420" i="2"/>
  <c r="BH420" i="2"/>
  <c r="BB420" i="2"/>
  <c r="BA420" i="2"/>
  <c r="AZ420" i="2"/>
  <c r="AY420" i="2"/>
  <c r="AS420" i="2"/>
  <c r="AR420" i="2"/>
  <c r="AQ420" i="2"/>
  <c r="AP420" i="2"/>
  <c r="AJ420" i="2"/>
  <c r="AI420" i="2"/>
  <c r="AH420" i="2"/>
  <c r="AG420" i="2"/>
  <c r="AA420" i="2"/>
  <c r="Z420" i="2"/>
  <c r="Y420" i="2"/>
  <c r="X420" i="2"/>
  <c r="R420" i="2"/>
  <c r="Q420" i="2"/>
  <c r="P420" i="2"/>
  <c r="O420" i="2"/>
  <c r="I420" i="2"/>
  <c r="H420" i="2"/>
  <c r="G420" i="2"/>
  <c r="F420" i="2"/>
  <c r="CL419" i="2"/>
  <c r="CK419" i="2"/>
  <c r="CJ419" i="2"/>
  <c r="CI419" i="2"/>
  <c r="CC419" i="2"/>
  <c r="CB419" i="2"/>
  <c r="CA419" i="2"/>
  <c r="BZ419" i="2"/>
  <c r="BT419" i="2"/>
  <c r="BS419" i="2"/>
  <c r="BR419" i="2"/>
  <c r="BQ419" i="2"/>
  <c r="BK419" i="2"/>
  <c r="BJ419" i="2"/>
  <c r="BI419" i="2"/>
  <c r="BH419" i="2"/>
  <c r="BB419" i="2"/>
  <c r="BA419" i="2"/>
  <c r="AZ419" i="2"/>
  <c r="AY419" i="2"/>
  <c r="AS419" i="2"/>
  <c r="AR419" i="2"/>
  <c r="AQ419" i="2"/>
  <c r="AP419" i="2"/>
  <c r="AJ419" i="2"/>
  <c r="AI419" i="2"/>
  <c r="AH419" i="2"/>
  <c r="AG419" i="2"/>
  <c r="AA419" i="2"/>
  <c r="Z419" i="2"/>
  <c r="Y419" i="2"/>
  <c r="X419" i="2"/>
  <c r="R419" i="2"/>
  <c r="Q419" i="2"/>
  <c r="P419" i="2"/>
  <c r="O419" i="2"/>
  <c r="I419" i="2"/>
  <c r="H419" i="2"/>
  <c r="G419" i="2"/>
  <c r="F419" i="2"/>
  <c r="CL418" i="2"/>
  <c r="CK418" i="2"/>
  <c r="CJ418" i="2"/>
  <c r="CI418" i="2"/>
  <c r="CC418" i="2"/>
  <c r="CB418" i="2"/>
  <c r="CA418" i="2"/>
  <c r="BZ418" i="2"/>
  <c r="BT418" i="2"/>
  <c r="BS418" i="2"/>
  <c r="BR418" i="2"/>
  <c r="BQ418" i="2"/>
  <c r="BK418" i="2"/>
  <c r="BJ418" i="2"/>
  <c r="BI418" i="2"/>
  <c r="BH418" i="2"/>
  <c r="BB418" i="2"/>
  <c r="BA418" i="2"/>
  <c r="AZ418" i="2"/>
  <c r="AY418" i="2"/>
  <c r="AS418" i="2"/>
  <c r="AR418" i="2"/>
  <c r="AQ418" i="2"/>
  <c r="AP418" i="2"/>
  <c r="AJ418" i="2"/>
  <c r="AI418" i="2"/>
  <c r="AH418" i="2"/>
  <c r="AG418" i="2"/>
  <c r="AA418" i="2"/>
  <c r="Z418" i="2"/>
  <c r="Y418" i="2"/>
  <c r="X418" i="2"/>
  <c r="R418" i="2"/>
  <c r="Q418" i="2"/>
  <c r="P418" i="2"/>
  <c r="O418" i="2"/>
  <c r="I418" i="2"/>
  <c r="H418" i="2"/>
  <c r="G418" i="2"/>
  <c r="F418" i="2"/>
  <c r="CL417" i="2"/>
  <c r="CK417" i="2"/>
  <c r="CJ417" i="2"/>
  <c r="CI417" i="2"/>
  <c r="CC417" i="2"/>
  <c r="CB417" i="2"/>
  <c r="CA417" i="2"/>
  <c r="BZ417" i="2"/>
  <c r="BT417" i="2"/>
  <c r="BS417" i="2"/>
  <c r="BR417" i="2"/>
  <c r="BQ417" i="2"/>
  <c r="BK417" i="2"/>
  <c r="BJ417" i="2"/>
  <c r="BI417" i="2"/>
  <c r="BH417" i="2"/>
  <c r="BB417" i="2"/>
  <c r="BA417" i="2"/>
  <c r="AZ417" i="2"/>
  <c r="AY417" i="2"/>
  <c r="AS417" i="2"/>
  <c r="AR417" i="2"/>
  <c r="AQ417" i="2"/>
  <c r="AP417" i="2"/>
  <c r="AJ417" i="2"/>
  <c r="AI417" i="2"/>
  <c r="AH417" i="2"/>
  <c r="AG417" i="2"/>
  <c r="AA417" i="2"/>
  <c r="Z417" i="2"/>
  <c r="Y417" i="2"/>
  <c r="X417" i="2"/>
  <c r="R417" i="2"/>
  <c r="Q417" i="2"/>
  <c r="P417" i="2"/>
  <c r="O417" i="2"/>
  <c r="I417" i="2"/>
  <c r="H417" i="2"/>
  <c r="G417" i="2"/>
  <c r="F417" i="2"/>
  <c r="CL416" i="2"/>
  <c r="CK416" i="2"/>
  <c r="CJ416" i="2"/>
  <c r="CI416" i="2"/>
  <c r="CC416" i="2"/>
  <c r="CB416" i="2"/>
  <c r="CA416" i="2"/>
  <c r="BZ416" i="2"/>
  <c r="BT416" i="2"/>
  <c r="BS416" i="2"/>
  <c r="BR416" i="2"/>
  <c r="BQ416" i="2"/>
  <c r="BK416" i="2"/>
  <c r="BJ416" i="2"/>
  <c r="BI416" i="2"/>
  <c r="BH416" i="2"/>
  <c r="BB416" i="2"/>
  <c r="BA416" i="2"/>
  <c r="AZ416" i="2"/>
  <c r="AY416" i="2"/>
  <c r="AS416" i="2"/>
  <c r="AR416" i="2"/>
  <c r="AQ416" i="2"/>
  <c r="AP416" i="2"/>
  <c r="AJ416" i="2"/>
  <c r="AI416" i="2"/>
  <c r="AH416" i="2"/>
  <c r="AG416" i="2"/>
  <c r="AA416" i="2"/>
  <c r="Z416" i="2"/>
  <c r="Y416" i="2"/>
  <c r="X416" i="2"/>
  <c r="R416" i="2"/>
  <c r="Q416" i="2"/>
  <c r="P416" i="2"/>
  <c r="O416" i="2"/>
  <c r="I416" i="2"/>
  <c r="H416" i="2"/>
  <c r="G416" i="2"/>
  <c r="F416" i="2"/>
  <c r="CL415" i="2"/>
  <c r="CK415" i="2"/>
  <c r="CJ415" i="2"/>
  <c r="CI415" i="2"/>
  <c r="CC415" i="2"/>
  <c r="CB415" i="2"/>
  <c r="CA415" i="2"/>
  <c r="BZ415" i="2"/>
  <c r="BT415" i="2"/>
  <c r="BS415" i="2"/>
  <c r="BR415" i="2"/>
  <c r="BQ415" i="2"/>
  <c r="BK415" i="2"/>
  <c r="BJ415" i="2"/>
  <c r="BI415" i="2"/>
  <c r="BH415" i="2"/>
  <c r="BB415" i="2"/>
  <c r="BA415" i="2"/>
  <c r="AZ415" i="2"/>
  <c r="AY415" i="2"/>
  <c r="AS415" i="2"/>
  <c r="AR415" i="2"/>
  <c r="AQ415" i="2"/>
  <c r="AP415" i="2"/>
  <c r="AJ415" i="2"/>
  <c r="AI415" i="2"/>
  <c r="AH415" i="2"/>
  <c r="AG415" i="2"/>
  <c r="AA415" i="2"/>
  <c r="Z415" i="2"/>
  <c r="Y415" i="2"/>
  <c r="X415" i="2"/>
  <c r="R415" i="2"/>
  <c r="Q415" i="2"/>
  <c r="P415" i="2"/>
  <c r="O415" i="2"/>
  <c r="I415" i="2"/>
  <c r="H415" i="2"/>
  <c r="G415" i="2"/>
  <c r="F415" i="2"/>
  <c r="CL414" i="2"/>
  <c r="CK414" i="2"/>
  <c r="CJ414" i="2"/>
  <c r="CI414" i="2"/>
  <c r="CC414" i="2"/>
  <c r="CB414" i="2"/>
  <c r="CA414" i="2"/>
  <c r="BZ414" i="2"/>
  <c r="BT414" i="2"/>
  <c r="BS414" i="2"/>
  <c r="BR414" i="2"/>
  <c r="BQ414" i="2"/>
  <c r="BK414" i="2"/>
  <c r="BJ414" i="2"/>
  <c r="BI414" i="2"/>
  <c r="BH414" i="2"/>
  <c r="BB414" i="2"/>
  <c r="BA414" i="2"/>
  <c r="AZ414" i="2"/>
  <c r="AY414" i="2"/>
  <c r="AS414" i="2"/>
  <c r="AR414" i="2"/>
  <c r="AQ414" i="2"/>
  <c r="AP414" i="2"/>
  <c r="AJ414" i="2"/>
  <c r="AI414" i="2"/>
  <c r="AH414" i="2"/>
  <c r="AG414" i="2"/>
  <c r="AA414" i="2"/>
  <c r="Z414" i="2"/>
  <c r="Y414" i="2"/>
  <c r="X414" i="2"/>
  <c r="R414" i="2"/>
  <c r="Q414" i="2"/>
  <c r="P414" i="2"/>
  <c r="O414" i="2"/>
  <c r="I414" i="2"/>
  <c r="H414" i="2"/>
  <c r="G414" i="2"/>
  <c r="F414" i="2"/>
  <c r="CL413" i="2"/>
  <c r="CK413" i="2"/>
  <c r="CJ413" i="2"/>
  <c r="CI413" i="2"/>
  <c r="CC413" i="2"/>
  <c r="CB413" i="2"/>
  <c r="CA413" i="2"/>
  <c r="BZ413" i="2"/>
  <c r="BT413" i="2"/>
  <c r="BS413" i="2"/>
  <c r="BR413" i="2"/>
  <c r="BQ413" i="2"/>
  <c r="BK413" i="2"/>
  <c r="BJ413" i="2"/>
  <c r="BI413" i="2"/>
  <c r="BH413" i="2"/>
  <c r="BB413" i="2"/>
  <c r="BA413" i="2"/>
  <c r="AZ413" i="2"/>
  <c r="AY413" i="2"/>
  <c r="AS413" i="2"/>
  <c r="AR413" i="2"/>
  <c r="AQ413" i="2"/>
  <c r="AP413" i="2"/>
  <c r="AJ413" i="2"/>
  <c r="AI413" i="2"/>
  <c r="AH413" i="2"/>
  <c r="AG413" i="2"/>
  <c r="AA413" i="2"/>
  <c r="Z413" i="2"/>
  <c r="Y413" i="2"/>
  <c r="X413" i="2"/>
  <c r="R413" i="2"/>
  <c r="Q413" i="2"/>
  <c r="P413" i="2"/>
  <c r="O413" i="2"/>
  <c r="I413" i="2"/>
  <c r="H413" i="2"/>
  <c r="G413" i="2"/>
  <c r="F413" i="2"/>
  <c r="CL412" i="2"/>
  <c r="CK412" i="2"/>
  <c r="CJ412" i="2"/>
  <c r="CI412" i="2"/>
  <c r="CC412" i="2"/>
  <c r="CB412" i="2"/>
  <c r="CA412" i="2"/>
  <c r="BZ412" i="2"/>
  <c r="BT412" i="2"/>
  <c r="BS412" i="2"/>
  <c r="BR412" i="2"/>
  <c r="BQ412" i="2"/>
  <c r="BK412" i="2"/>
  <c r="BJ412" i="2"/>
  <c r="BI412" i="2"/>
  <c r="BH412" i="2"/>
  <c r="BB412" i="2"/>
  <c r="BA412" i="2"/>
  <c r="AZ412" i="2"/>
  <c r="AY412" i="2"/>
  <c r="AS412" i="2"/>
  <c r="AR412" i="2"/>
  <c r="AQ412" i="2"/>
  <c r="AP412" i="2"/>
  <c r="AJ412" i="2"/>
  <c r="AI412" i="2"/>
  <c r="AH412" i="2"/>
  <c r="AG412" i="2"/>
  <c r="AA412" i="2"/>
  <c r="Z412" i="2"/>
  <c r="Y412" i="2"/>
  <c r="X412" i="2"/>
  <c r="R412" i="2"/>
  <c r="Q412" i="2"/>
  <c r="P412" i="2"/>
  <c r="O412" i="2"/>
  <c r="I412" i="2"/>
  <c r="H412" i="2"/>
  <c r="G412" i="2"/>
  <c r="F412" i="2"/>
  <c r="CL411" i="2"/>
  <c r="CK411" i="2"/>
  <c r="CJ411" i="2"/>
  <c r="CI411" i="2"/>
  <c r="CC411" i="2"/>
  <c r="CB411" i="2"/>
  <c r="CA411" i="2"/>
  <c r="BZ411" i="2"/>
  <c r="BT411" i="2"/>
  <c r="BS411" i="2"/>
  <c r="BR411" i="2"/>
  <c r="BQ411" i="2"/>
  <c r="BK411" i="2"/>
  <c r="BJ411" i="2"/>
  <c r="BI411" i="2"/>
  <c r="BH411" i="2"/>
  <c r="BB411" i="2"/>
  <c r="BA411" i="2"/>
  <c r="AZ411" i="2"/>
  <c r="AY411" i="2"/>
  <c r="AS411" i="2"/>
  <c r="AR411" i="2"/>
  <c r="AQ411" i="2"/>
  <c r="AP411" i="2"/>
  <c r="AJ411" i="2"/>
  <c r="AI411" i="2"/>
  <c r="AH411" i="2"/>
  <c r="AG411" i="2"/>
  <c r="AA411" i="2"/>
  <c r="Z411" i="2"/>
  <c r="Y411" i="2"/>
  <c r="X411" i="2"/>
  <c r="R411" i="2"/>
  <c r="Q411" i="2"/>
  <c r="P411" i="2"/>
  <c r="O411" i="2"/>
  <c r="I411" i="2"/>
  <c r="H411" i="2"/>
  <c r="G411" i="2"/>
  <c r="F411" i="2"/>
  <c r="CL410" i="2"/>
  <c r="CK410" i="2"/>
  <c r="CJ410" i="2"/>
  <c r="CI410" i="2"/>
  <c r="CC410" i="2"/>
  <c r="CB410" i="2"/>
  <c r="CA410" i="2"/>
  <c r="BZ410" i="2"/>
  <c r="BT410" i="2"/>
  <c r="BS410" i="2"/>
  <c r="BR410" i="2"/>
  <c r="BQ410" i="2"/>
  <c r="BK410" i="2"/>
  <c r="BJ410" i="2"/>
  <c r="BI410" i="2"/>
  <c r="BH410" i="2"/>
  <c r="BB410" i="2"/>
  <c r="BA410" i="2"/>
  <c r="AZ410" i="2"/>
  <c r="AY410" i="2"/>
  <c r="AS410" i="2"/>
  <c r="AR410" i="2"/>
  <c r="AQ410" i="2"/>
  <c r="AP410" i="2"/>
  <c r="AJ410" i="2"/>
  <c r="AI410" i="2"/>
  <c r="AH410" i="2"/>
  <c r="AG410" i="2"/>
  <c r="AA410" i="2"/>
  <c r="Z410" i="2"/>
  <c r="Y410" i="2"/>
  <c r="X410" i="2"/>
  <c r="R410" i="2"/>
  <c r="Q410" i="2"/>
  <c r="P410" i="2"/>
  <c r="O410" i="2"/>
  <c r="I410" i="2"/>
  <c r="H410" i="2"/>
  <c r="G410" i="2"/>
  <c r="F410" i="2"/>
  <c r="CL409" i="2"/>
  <c r="CK409" i="2"/>
  <c r="CJ409" i="2"/>
  <c r="CI409" i="2"/>
  <c r="CC409" i="2"/>
  <c r="CB409" i="2"/>
  <c r="CA409" i="2"/>
  <c r="BZ409" i="2"/>
  <c r="BT409" i="2"/>
  <c r="BS409" i="2"/>
  <c r="BR409" i="2"/>
  <c r="BQ409" i="2"/>
  <c r="BK409" i="2"/>
  <c r="BJ409" i="2"/>
  <c r="BI409" i="2"/>
  <c r="BH409" i="2"/>
  <c r="BB409" i="2"/>
  <c r="BA409" i="2"/>
  <c r="AZ409" i="2"/>
  <c r="AY409" i="2"/>
  <c r="AS409" i="2"/>
  <c r="AR409" i="2"/>
  <c r="AQ409" i="2"/>
  <c r="AP409" i="2"/>
  <c r="AJ409" i="2"/>
  <c r="AI409" i="2"/>
  <c r="AH409" i="2"/>
  <c r="AG409" i="2"/>
  <c r="AA409" i="2"/>
  <c r="Z409" i="2"/>
  <c r="Y409" i="2"/>
  <c r="X409" i="2"/>
  <c r="R409" i="2"/>
  <c r="Q409" i="2"/>
  <c r="P409" i="2"/>
  <c r="O409" i="2"/>
  <c r="I409" i="2"/>
  <c r="H409" i="2"/>
  <c r="G409" i="2"/>
  <c r="F409" i="2"/>
  <c r="CL408" i="2"/>
  <c r="CK408" i="2"/>
  <c r="CJ408" i="2"/>
  <c r="CI408" i="2"/>
  <c r="CC408" i="2"/>
  <c r="CB408" i="2"/>
  <c r="CA408" i="2"/>
  <c r="BZ408" i="2"/>
  <c r="BT408" i="2"/>
  <c r="BS408" i="2"/>
  <c r="BR408" i="2"/>
  <c r="BQ408" i="2"/>
  <c r="BK408" i="2"/>
  <c r="BJ408" i="2"/>
  <c r="BI408" i="2"/>
  <c r="BH408" i="2"/>
  <c r="BB408" i="2"/>
  <c r="BA408" i="2"/>
  <c r="AZ408" i="2"/>
  <c r="AY408" i="2"/>
  <c r="AS408" i="2"/>
  <c r="AR408" i="2"/>
  <c r="AQ408" i="2"/>
  <c r="AP408" i="2"/>
  <c r="AJ408" i="2"/>
  <c r="AI408" i="2"/>
  <c r="AH408" i="2"/>
  <c r="AG408" i="2"/>
  <c r="AA408" i="2"/>
  <c r="Z408" i="2"/>
  <c r="Y408" i="2"/>
  <c r="X408" i="2"/>
  <c r="R408" i="2"/>
  <c r="Q408" i="2"/>
  <c r="P408" i="2"/>
  <c r="O408" i="2"/>
  <c r="I408" i="2"/>
  <c r="H408" i="2"/>
  <c r="G408" i="2"/>
  <c r="F408" i="2"/>
  <c r="CL407" i="2"/>
  <c r="CK407" i="2"/>
  <c r="CJ407" i="2"/>
  <c r="CI407" i="2"/>
  <c r="CC407" i="2"/>
  <c r="CB407" i="2"/>
  <c r="CA407" i="2"/>
  <c r="BZ407" i="2"/>
  <c r="BT407" i="2"/>
  <c r="BS407" i="2"/>
  <c r="BR407" i="2"/>
  <c r="BQ407" i="2"/>
  <c r="BK407" i="2"/>
  <c r="BJ407" i="2"/>
  <c r="BI407" i="2"/>
  <c r="BH407" i="2"/>
  <c r="BB407" i="2"/>
  <c r="BA407" i="2"/>
  <c r="AZ407" i="2"/>
  <c r="AY407" i="2"/>
  <c r="AS407" i="2"/>
  <c r="AR407" i="2"/>
  <c r="AQ407" i="2"/>
  <c r="AP407" i="2"/>
  <c r="AJ407" i="2"/>
  <c r="AI407" i="2"/>
  <c r="AH407" i="2"/>
  <c r="AG407" i="2"/>
  <c r="AA407" i="2"/>
  <c r="Z407" i="2"/>
  <c r="Y407" i="2"/>
  <c r="X407" i="2"/>
  <c r="R407" i="2"/>
  <c r="Q407" i="2"/>
  <c r="P407" i="2"/>
  <c r="O407" i="2"/>
  <c r="I407" i="2"/>
  <c r="H407" i="2"/>
  <c r="G407" i="2"/>
  <c r="F407" i="2"/>
  <c r="CL406" i="2"/>
  <c r="CK406" i="2"/>
  <c r="CJ406" i="2"/>
  <c r="CI406" i="2"/>
  <c r="CC406" i="2"/>
  <c r="CB406" i="2"/>
  <c r="CA406" i="2"/>
  <c r="BZ406" i="2"/>
  <c r="BT406" i="2"/>
  <c r="BS406" i="2"/>
  <c r="BR406" i="2"/>
  <c r="BQ406" i="2"/>
  <c r="BK406" i="2"/>
  <c r="BJ406" i="2"/>
  <c r="BI406" i="2"/>
  <c r="BH406" i="2"/>
  <c r="BB406" i="2"/>
  <c r="BA406" i="2"/>
  <c r="AZ406" i="2"/>
  <c r="AY406" i="2"/>
  <c r="AS406" i="2"/>
  <c r="AR406" i="2"/>
  <c r="AQ406" i="2"/>
  <c r="AP406" i="2"/>
  <c r="AJ406" i="2"/>
  <c r="AI406" i="2"/>
  <c r="AH406" i="2"/>
  <c r="AG406" i="2"/>
  <c r="AA406" i="2"/>
  <c r="Z406" i="2"/>
  <c r="Y406" i="2"/>
  <c r="X406" i="2"/>
  <c r="R406" i="2"/>
  <c r="Q406" i="2"/>
  <c r="P406" i="2"/>
  <c r="O406" i="2"/>
  <c r="I406" i="2"/>
  <c r="H406" i="2"/>
  <c r="G406" i="2"/>
  <c r="F406" i="2"/>
  <c r="CL405" i="2"/>
  <c r="CK405" i="2"/>
  <c r="CJ405" i="2"/>
  <c r="CI405" i="2"/>
  <c r="CC405" i="2"/>
  <c r="CB405" i="2"/>
  <c r="CA405" i="2"/>
  <c r="BZ405" i="2"/>
  <c r="BT405" i="2"/>
  <c r="BS405" i="2"/>
  <c r="BR405" i="2"/>
  <c r="BQ405" i="2"/>
  <c r="BK405" i="2"/>
  <c r="BJ405" i="2"/>
  <c r="BI405" i="2"/>
  <c r="BH405" i="2"/>
  <c r="BB405" i="2"/>
  <c r="BA405" i="2"/>
  <c r="AZ405" i="2"/>
  <c r="AY405" i="2"/>
  <c r="AS405" i="2"/>
  <c r="AR405" i="2"/>
  <c r="AQ405" i="2"/>
  <c r="AP405" i="2"/>
  <c r="AJ405" i="2"/>
  <c r="AI405" i="2"/>
  <c r="AH405" i="2"/>
  <c r="AG405" i="2"/>
  <c r="AA405" i="2"/>
  <c r="Z405" i="2"/>
  <c r="Y405" i="2"/>
  <c r="X405" i="2"/>
  <c r="R405" i="2"/>
  <c r="Q405" i="2"/>
  <c r="P405" i="2"/>
  <c r="O405" i="2"/>
  <c r="I405" i="2"/>
  <c r="H405" i="2"/>
  <c r="G405" i="2"/>
  <c r="F405" i="2"/>
  <c r="CL404" i="2"/>
  <c r="CK404" i="2"/>
  <c r="CJ404" i="2"/>
  <c r="CI404" i="2"/>
  <c r="CC404" i="2"/>
  <c r="CB404" i="2"/>
  <c r="CA404" i="2"/>
  <c r="BZ404" i="2"/>
  <c r="BT404" i="2"/>
  <c r="BS404" i="2"/>
  <c r="BR404" i="2"/>
  <c r="BQ404" i="2"/>
  <c r="BK404" i="2"/>
  <c r="BJ404" i="2"/>
  <c r="BI404" i="2"/>
  <c r="BH404" i="2"/>
  <c r="BB404" i="2"/>
  <c r="BA404" i="2"/>
  <c r="AZ404" i="2"/>
  <c r="AY404" i="2"/>
  <c r="AS404" i="2"/>
  <c r="AR404" i="2"/>
  <c r="AQ404" i="2"/>
  <c r="AP404" i="2"/>
  <c r="AJ404" i="2"/>
  <c r="AI404" i="2"/>
  <c r="AH404" i="2"/>
  <c r="AG404" i="2"/>
  <c r="AA404" i="2"/>
  <c r="Z404" i="2"/>
  <c r="Y404" i="2"/>
  <c r="X404" i="2"/>
  <c r="R404" i="2"/>
  <c r="Q404" i="2"/>
  <c r="P404" i="2"/>
  <c r="O404" i="2"/>
  <c r="I404" i="2"/>
  <c r="H404" i="2"/>
  <c r="G404" i="2"/>
  <c r="F404" i="2"/>
  <c r="CL403" i="2"/>
  <c r="CK403" i="2"/>
  <c r="CJ403" i="2"/>
  <c r="CI403" i="2"/>
  <c r="CC403" i="2"/>
  <c r="CB403" i="2"/>
  <c r="CA403" i="2"/>
  <c r="BZ403" i="2"/>
  <c r="BT403" i="2"/>
  <c r="BS403" i="2"/>
  <c r="BR403" i="2"/>
  <c r="BQ403" i="2"/>
  <c r="BK403" i="2"/>
  <c r="BJ403" i="2"/>
  <c r="BI403" i="2"/>
  <c r="BH403" i="2"/>
  <c r="BB403" i="2"/>
  <c r="BA403" i="2"/>
  <c r="AZ403" i="2"/>
  <c r="AY403" i="2"/>
  <c r="AS403" i="2"/>
  <c r="AR403" i="2"/>
  <c r="AQ403" i="2"/>
  <c r="AP403" i="2"/>
  <c r="AJ403" i="2"/>
  <c r="AI403" i="2"/>
  <c r="AH403" i="2"/>
  <c r="AG403" i="2"/>
  <c r="AA403" i="2"/>
  <c r="Z403" i="2"/>
  <c r="Y403" i="2"/>
  <c r="X403" i="2"/>
  <c r="R403" i="2"/>
  <c r="Q403" i="2"/>
  <c r="P403" i="2"/>
  <c r="O403" i="2"/>
  <c r="I403" i="2"/>
  <c r="H403" i="2"/>
  <c r="G403" i="2"/>
  <c r="F403" i="2"/>
  <c r="CL402" i="2"/>
  <c r="CK402" i="2"/>
  <c r="CJ402" i="2"/>
  <c r="CI402" i="2"/>
  <c r="CC402" i="2"/>
  <c r="CB402" i="2"/>
  <c r="CA402" i="2"/>
  <c r="BZ402" i="2"/>
  <c r="BT402" i="2"/>
  <c r="BS402" i="2"/>
  <c r="BR402" i="2"/>
  <c r="BQ402" i="2"/>
  <c r="BK402" i="2"/>
  <c r="BJ402" i="2"/>
  <c r="BI402" i="2"/>
  <c r="BH402" i="2"/>
  <c r="BB402" i="2"/>
  <c r="BA402" i="2"/>
  <c r="AZ402" i="2"/>
  <c r="AY402" i="2"/>
  <c r="AS402" i="2"/>
  <c r="AR402" i="2"/>
  <c r="AQ402" i="2"/>
  <c r="AP402" i="2"/>
  <c r="AJ402" i="2"/>
  <c r="AI402" i="2"/>
  <c r="AH402" i="2"/>
  <c r="AG402" i="2"/>
  <c r="AA402" i="2"/>
  <c r="Z402" i="2"/>
  <c r="Y402" i="2"/>
  <c r="X402" i="2"/>
  <c r="R402" i="2"/>
  <c r="Q402" i="2"/>
  <c r="P402" i="2"/>
  <c r="O402" i="2"/>
  <c r="I402" i="2"/>
  <c r="H402" i="2"/>
  <c r="G402" i="2"/>
  <c r="F402" i="2"/>
  <c r="CL401" i="2"/>
  <c r="CK401" i="2"/>
  <c r="CJ401" i="2"/>
  <c r="CI401" i="2"/>
  <c r="CC401" i="2"/>
  <c r="CB401" i="2"/>
  <c r="CA401" i="2"/>
  <c r="BZ401" i="2"/>
  <c r="BT401" i="2"/>
  <c r="BS401" i="2"/>
  <c r="BR401" i="2"/>
  <c r="BQ401" i="2"/>
  <c r="BK401" i="2"/>
  <c r="BJ401" i="2"/>
  <c r="BI401" i="2"/>
  <c r="BH401" i="2"/>
  <c r="BB401" i="2"/>
  <c r="BA401" i="2"/>
  <c r="AZ401" i="2"/>
  <c r="AY401" i="2"/>
  <c r="AS401" i="2"/>
  <c r="AR401" i="2"/>
  <c r="AQ401" i="2"/>
  <c r="AP401" i="2"/>
  <c r="AJ401" i="2"/>
  <c r="AI401" i="2"/>
  <c r="AH401" i="2"/>
  <c r="AG401" i="2"/>
  <c r="AA401" i="2"/>
  <c r="Z401" i="2"/>
  <c r="Y401" i="2"/>
  <c r="X401" i="2"/>
  <c r="R401" i="2"/>
  <c r="Q401" i="2"/>
  <c r="P401" i="2"/>
  <c r="O401" i="2"/>
  <c r="I401" i="2"/>
  <c r="H401" i="2"/>
  <c r="G401" i="2"/>
  <c r="F401" i="2"/>
  <c r="CL400" i="2"/>
  <c r="CK400" i="2"/>
  <c r="CJ400" i="2"/>
  <c r="CI400" i="2"/>
  <c r="CC400" i="2"/>
  <c r="CB400" i="2"/>
  <c r="CA400" i="2"/>
  <c r="BZ400" i="2"/>
  <c r="BT400" i="2"/>
  <c r="BS400" i="2"/>
  <c r="BR400" i="2"/>
  <c r="BQ400" i="2"/>
  <c r="BK400" i="2"/>
  <c r="BJ400" i="2"/>
  <c r="BI400" i="2"/>
  <c r="BH400" i="2"/>
  <c r="BB400" i="2"/>
  <c r="BA400" i="2"/>
  <c r="AZ400" i="2"/>
  <c r="AY400" i="2"/>
  <c r="AS400" i="2"/>
  <c r="AR400" i="2"/>
  <c r="AQ400" i="2"/>
  <c r="AP400" i="2"/>
  <c r="AJ400" i="2"/>
  <c r="AI400" i="2"/>
  <c r="AH400" i="2"/>
  <c r="AG400" i="2"/>
  <c r="AA400" i="2"/>
  <c r="Z400" i="2"/>
  <c r="Y400" i="2"/>
  <c r="X400" i="2"/>
  <c r="R400" i="2"/>
  <c r="Q400" i="2"/>
  <c r="P400" i="2"/>
  <c r="O400" i="2"/>
  <c r="I400" i="2"/>
  <c r="H400" i="2"/>
  <c r="G400" i="2"/>
  <c r="F400" i="2"/>
  <c r="CL399" i="2"/>
  <c r="CK399" i="2"/>
  <c r="CJ399" i="2"/>
  <c r="CI399" i="2"/>
  <c r="CC399" i="2"/>
  <c r="CB399" i="2"/>
  <c r="CA399" i="2"/>
  <c r="BZ399" i="2"/>
  <c r="BT399" i="2"/>
  <c r="BS399" i="2"/>
  <c r="BR399" i="2"/>
  <c r="BQ399" i="2"/>
  <c r="BK399" i="2"/>
  <c r="BJ399" i="2"/>
  <c r="BI399" i="2"/>
  <c r="BH399" i="2"/>
  <c r="BB399" i="2"/>
  <c r="BA399" i="2"/>
  <c r="AZ399" i="2"/>
  <c r="AY399" i="2"/>
  <c r="AS399" i="2"/>
  <c r="AR399" i="2"/>
  <c r="AQ399" i="2"/>
  <c r="AP399" i="2"/>
  <c r="AJ399" i="2"/>
  <c r="AI399" i="2"/>
  <c r="AH399" i="2"/>
  <c r="AG399" i="2"/>
  <c r="AA399" i="2"/>
  <c r="Z399" i="2"/>
  <c r="Y399" i="2"/>
  <c r="X399" i="2"/>
  <c r="R399" i="2"/>
  <c r="Q399" i="2"/>
  <c r="P399" i="2"/>
  <c r="O399" i="2"/>
  <c r="I399" i="2"/>
  <c r="H399" i="2"/>
  <c r="G399" i="2"/>
  <c r="F399" i="2"/>
  <c r="CL398" i="2"/>
  <c r="CK398" i="2"/>
  <c r="CJ398" i="2"/>
  <c r="CI398" i="2"/>
  <c r="CC398" i="2"/>
  <c r="CB398" i="2"/>
  <c r="CA398" i="2"/>
  <c r="BZ398" i="2"/>
  <c r="BT398" i="2"/>
  <c r="BS398" i="2"/>
  <c r="BR398" i="2"/>
  <c r="BQ398" i="2"/>
  <c r="BK398" i="2"/>
  <c r="BJ398" i="2"/>
  <c r="BI398" i="2"/>
  <c r="BH398" i="2"/>
  <c r="BB398" i="2"/>
  <c r="BA398" i="2"/>
  <c r="AZ398" i="2"/>
  <c r="AY398" i="2"/>
  <c r="AS398" i="2"/>
  <c r="AR398" i="2"/>
  <c r="AQ398" i="2"/>
  <c r="AP398" i="2"/>
  <c r="AJ398" i="2"/>
  <c r="AI398" i="2"/>
  <c r="AH398" i="2"/>
  <c r="AG398" i="2"/>
  <c r="AA398" i="2"/>
  <c r="Z398" i="2"/>
  <c r="Y398" i="2"/>
  <c r="X398" i="2"/>
  <c r="R398" i="2"/>
  <c r="Q398" i="2"/>
  <c r="P398" i="2"/>
  <c r="O398" i="2"/>
  <c r="I398" i="2"/>
  <c r="H398" i="2"/>
  <c r="G398" i="2"/>
  <c r="F398" i="2"/>
  <c r="CL397" i="2"/>
  <c r="CK397" i="2"/>
  <c r="CJ397" i="2"/>
  <c r="CI397" i="2"/>
  <c r="CC397" i="2"/>
  <c r="CB397" i="2"/>
  <c r="CA397" i="2"/>
  <c r="BZ397" i="2"/>
  <c r="BT397" i="2"/>
  <c r="BS397" i="2"/>
  <c r="BR397" i="2"/>
  <c r="BQ397" i="2"/>
  <c r="BK397" i="2"/>
  <c r="BJ397" i="2"/>
  <c r="BI397" i="2"/>
  <c r="BH397" i="2"/>
  <c r="BB397" i="2"/>
  <c r="BA397" i="2"/>
  <c r="AZ397" i="2"/>
  <c r="AY397" i="2"/>
  <c r="AS397" i="2"/>
  <c r="AR397" i="2"/>
  <c r="AQ397" i="2"/>
  <c r="AP397" i="2"/>
  <c r="AJ397" i="2"/>
  <c r="AI397" i="2"/>
  <c r="AH397" i="2"/>
  <c r="AG397" i="2"/>
  <c r="AA397" i="2"/>
  <c r="Z397" i="2"/>
  <c r="Y397" i="2"/>
  <c r="X397" i="2"/>
  <c r="R397" i="2"/>
  <c r="Q397" i="2"/>
  <c r="P397" i="2"/>
  <c r="O397" i="2"/>
  <c r="I397" i="2"/>
  <c r="H397" i="2"/>
  <c r="G397" i="2"/>
  <c r="F397" i="2"/>
  <c r="CL396" i="2"/>
  <c r="CK396" i="2"/>
  <c r="CJ396" i="2"/>
  <c r="CI396" i="2"/>
  <c r="CC396" i="2"/>
  <c r="CB396" i="2"/>
  <c r="CA396" i="2"/>
  <c r="BZ396" i="2"/>
  <c r="BT396" i="2"/>
  <c r="BS396" i="2"/>
  <c r="BR396" i="2"/>
  <c r="BQ396" i="2"/>
  <c r="BK396" i="2"/>
  <c r="BJ396" i="2"/>
  <c r="BI396" i="2"/>
  <c r="BH396" i="2"/>
  <c r="BB396" i="2"/>
  <c r="BA396" i="2"/>
  <c r="AZ396" i="2"/>
  <c r="AY396" i="2"/>
  <c r="AS396" i="2"/>
  <c r="AR396" i="2"/>
  <c r="AQ396" i="2"/>
  <c r="AP396" i="2"/>
  <c r="AJ396" i="2"/>
  <c r="AI396" i="2"/>
  <c r="AH396" i="2"/>
  <c r="AG396" i="2"/>
  <c r="AA396" i="2"/>
  <c r="Z396" i="2"/>
  <c r="Y396" i="2"/>
  <c r="X396" i="2"/>
  <c r="R396" i="2"/>
  <c r="Q396" i="2"/>
  <c r="P396" i="2"/>
  <c r="O396" i="2"/>
  <c r="I396" i="2"/>
  <c r="H396" i="2"/>
  <c r="G396" i="2"/>
  <c r="F396" i="2"/>
  <c r="CL395" i="2"/>
  <c r="CK395" i="2"/>
  <c r="CJ395" i="2"/>
  <c r="CI395" i="2"/>
  <c r="CC395" i="2"/>
  <c r="CB395" i="2"/>
  <c r="CA395" i="2"/>
  <c r="BZ395" i="2"/>
  <c r="BT395" i="2"/>
  <c r="BS395" i="2"/>
  <c r="BR395" i="2"/>
  <c r="BQ395" i="2"/>
  <c r="BK395" i="2"/>
  <c r="BJ395" i="2"/>
  <c r="BI395" i="2"/>
  <c r="BH395" i="2"/>
  <c r="BB395" i="2"/>
  <c r="BA395" i="2"/>
  <c r="AZ395" i="2"/>
  <c r="AY395" i="2"/>
  <c r="AS395" i="2"/>
  <c r="AR395" i="2"/>
  <c r="AQ395" i="2"/>
  <c r="AP395" i="2"/>
  <c r="AJ395" i="2"/>
  <c r="AI395" i="2"/>
  <c r="AH395" i="2"/>
  <c r="AG395" i="2"/>
  <c r="AA395" i="2"/>
  <c r="Z395" i="2"/>
  <c r="Y395" i="2"/>
  <c r="X395" i="2"/>
  <c r="R395" i="2"/>
  <c r="Q395" i="2"/>
  <c r="P395" i="2"/>
  <c r="O395" i="2"/>
  <c r="I395" i="2"/>
  <c r="H395" i="2"/>
  <c r="G395" i="2"/>
  <c r="F395" i="2"/>
  <c r="CL394" i="2"/>
  <c r="CK394" i="2"/>
  <c r="CJ394" i="2"/>
  <c r="CI394" i="2"/>
  <c r="CC394" i="2"/>
  <c r="CB394" i="2"/>
  <c r="CA394" i="2"/>
  <c r="BZ394" i="2"/>
  <c r="BT394" i="2"/>
  <c r="BS394" i="2"/>
  <c r="BR394" i="2"/>
  <c r="BQ394" i="2"/>
  <c r="BK394" i="2"/>
  <c r="BJ394" i="2"/>
  <c r="BI394" i="2"/>
  <c r="BH394" i="2"/>
  <c r="BB394" i="2"/>
  <c r="BA394" i="2"/>
  <c r="AZ394" i="2"/>
  <c r="AY394" i="2"/>
  <c r="AS394" i="2"/>
  <c r="AR394" i="2"/>
  <c r="AQ394" i="2"/>
  <c r="AP394" i="2"/>
  <c r="AJ394" i="2"/>
  <c r="AI394" i="2"/>
  <c r="AH394" i="2"/>
  <c r="AG394" i="2"/>
  <c r="AA394" i="2"/>
  <c r="Z394" i="2"/>
  <c r="Y394" i="2"/>
  <c r="X394" i="2"/>
  <c r="R394" i="2"/>
  <c r="Q394" i="2"/>
  <c r="P394" i="2"/>
  <c r="O394" i="2"/>
  <c r="I394" i="2"/>
  <c r="H394" i="2"/>
  <c r="G394" i="2"/>
  <c r="F394" i="2"/>
  <c r="CL393" i="2"/>
  <c r="CK393" i="2"/>
  <c r="CJ393" i="2"/>
  <c r="CI393" i="2"/>
  <c r="CC393" i="2"/>
  <c r="CB393" i="2"/>
  <c r="CA393" i="2"/>
  <c r="BZ393" i="2"/>
  <c r="BT393" i="2"/>
  <c r="BS393" i="2"/>
  <c r="BR393" i="2"/>
  <c r="BQ393" i="2"/>
  <c r="BK393" i="2"/>
  <c r="BJ393" i="2"/>
  <c r="BI393" i="2"/>
  <c r="BH393" i="2"/>
  <c r="BB393" i="2"/>
  <c r="BA393" i="2"/>
  <c r="AZ393" i="2"/>
  <c r="AY393" i="2"/>
  <c r="AS393" i="2"/>
  <c r="AR393" i="2"/>
  <c r="AQ393" i="2"/>
  <c r="AP393" i="2"/>
  <c r="AJ393" i="2"/>
  <c r="AI393" i="2"/>
  <c r="AH393" i="2"/>
  <c r="AG393" i="2"/>
  <c r="AA393" i="2"/>
  <c r="Z393" i="2"/>
  <c r="Y393" i="2"/>
  <c r="X393" i="2"/>
  <c r="R393" i="2"/>
  <c r="Q393" i="2"/>
  <c r="P393" i="2"/>
  <c r="O393" i="2"/>
  <c r="I393" i="2"/>
  <c r="H393" i="2"/>
  <c r="G393" i="2"/>
  <c r="F393" i="2"/>
  <c r="CL392" i="2"/>
  <c r="CK392" i="2"/>
  <c r="CJ392" i="2"/>
  <c r="CI392" i="2"/>
  <c r="CC392" i="2"/>
  <c r="CB392" i="2"/>
  <c r="CA392" i="2"/>
  <c r="BZ392" i="2"/>
  <c r="BT392" i="2"/>
  <c r="BS392" i="2"/>
  <c r="BR392" i="2"/>
  <c r="BQ392" i="2"/>
  <c r="BK392" i="2"/>
  <c r="BJ392" i="2"/>
  <c r="BI392" i="2"/>
  <c r="BH392" i="2"/>
  <c r="BB392" i="2"/>
  <c r="BA392" i="2"/>
  <c r="AZ392" i="2"/>
  <c r="AY392" i="2"/>
  <c r="AS392" i="2"/>
  <c r="AR392" i="2"/>
  <c r="AQ392" i="2"/>
  <c r="AP392" i="2"/>
  <c r="AJ392" i="2"/>
  <c r="AI392" i="2"/>
  <c r="AH392" i="2"/>
  <c r="AG392" i="2"/>
  <c r="AA392" i="2"/>
  <c r="Z392" i="2"/>
  <c r="Y392" i="2"/>
  <c r="X392" i="2"/>
  <c r="R392" i="2"/>
  <c r="Q392" i="2"/>
  <c r="P392" i="2"/>
  <c r="O392" i="2"/>
  <c r="I392" i="2"/>
  <c r="H392" i="2"/>
  <c r="G392" i="2"/>
  <c r="F392" i="2"/>
  <c r="CL391" i="2"/>
  <c r="CK391" i="2"/>
  <c r="CJ391" i="2"/>
  <c r="CI391" i="2"/>
  <c r="CC391" i="2"/>
  <c r="CB391" i="2"/>
  <c r="CA391" i="2"/>
  <c r="BZ391" i="2"/>
  <c r="BT391" i="2"/>
  <c r="BS391" i="2"/>
  <c r="BR391" i="2"/>
  <c r="BQ391" i="2"/>
  <c r="BK391" i="2"/>
  <c r="BJ391" i="2"/>
  <c r="BI391" i="2"/>
  <c r="BH391" i="2"/>
  <c r="BB391" i="2"/>
  <c r="BA391" i="2"/>
  <c r="AZ391" i="2"/>
  <c r="AY391" i="2"/>
  <c r="AS391" i="2"/>
  <c r="AR391" i="2"/>
  <c r="AQ391" i="2"/>
  <c r="AP391" i="2"/>
  <c r="AJ391" i="2"/>
  <c r="AI391" i="2"/>
  <c r="AH391" i="2"/>
  <c r="AG391" i="2"/>
  <c r="AA391" i="2"/>
  <c r="Z391" i="2"/>
  <c r="Y391" i="2"/>
  <c r="X391" i="2"/>
  <c r="R391" i="2"/>
  <c r="Q391" i="2"/>
  <c r="P391" i="2"/>
  <c r="O391" i="2"/>
  <c r="I391" i="2"/>
  <c r="H391" i="2"/>
  <c r="G391" i="2"/>
  <c r="F391" i="2"/>
  <c r="CL390" i="2"/>
  <c r="CK390" i="2"/>
  <c r="CJ390" i="2"/>
  <c r="CI390" i="2"/>
  <c r="CC390" i="2"/>
  <c r="CB390" i="2"/>
  <c r="CA390" i="2"/>
  <c r="BZ390" i="2"/>
  <c r="BT390" i="2"/>
  <c r="BS390" i="2"/>
  <c r="BR390" i="2"/>
  <c r="BQ390" i="2"/>
  <c r="BK390" i="2"/>
  <c r="BJ390" i="2"/>
  <c r="BI390" i="2"/>
  <c r="BH390" i="2"/>
  <c r="BB390" i="2"/>
  <c r="BA390" i="2"/>
  <c r="AZ390" i="2"/>
  <c r="AY390" i="2"/>
  <c r="AS390" i="2"/>
  <c r="AR390" i="2"/>
  <c r="AQ390" i="2"/>
  <c r="AP390" i="2"/>
  <c r="AJ390" i="2"/>
  <c r="AI390" i="2"/>
  <c r="AH390" i="2"/>
  <c r="AG390" i="2"/>
  <c r="AA390" i="2"/>
  <c r="Z390" i="2"/>
  <c r="Y390" i="2"/>
  <c r="X390" i="2"/>
  <c r="R390" i="2"/>
  <c r="Q390" i="2"/>
  <c r="P390" i="2"/>
  <c r="O390" i="2"/>
  <c r="I390" i="2"/>
  <c r="H390" i="2"/>
  <c r="G390" i="2"/>
  <c r="F390" i="2"/>
  <c r="CL389" i="2"/>
  <c r="CK389" i="2"/>
  <c r="CJ389" i="2"/>
  <c r="CI389" i="2"/>
  <c r="CC389" i="2"/>
  <c r="CB389" i="2"/>
  <c r="CA389" i="2"/>
  <c r="BZ389" i="2"/>
  <c r="BT389" i="2"/>
  <c r="BS389" i="2"/>
  <c r="BR389" i="2"/>
  <c r="BQ389" i="2"/>
  <c r="BK389" i="2"/>
  <c r="BJ389" i="2"/>
  <c r="BI389" i="2"/>
  <c r="BH389" i="2"/>
  <c r="BB389" i="2"/>
  <c r="BA389" i="2"/>
  <c r="AZ389" i="2"/>
  <c r="AY389" i="2"/>
  <c r="AS389" i="2"/>
  <c r="AR389" i="2"/>
  <c r="AQ389" i="2"/>
  <c r="AP389" i="2"/>
  <c r="AJ389" i="2"/>
  <c r="AI389" i="2"/>
  <c r="AH389" i="2"/>
  <c r="AG389" i="2"/>
  <c r="AA389" i="2"/>
  <c r="Z389" i="2"/>
  <c r="Y389" i="2"/>
  <c r="X389" i="2"/>
  <c r="R389" i="2"/>
  <c r="Q389" i="2"/>
  <c r="P389" i="2"/>
  <c r="O389" i="2"/>
  <c r="I389" i="2"/>
  <c r="H389" i="2"/>
  <c r="G389" i="2"/>
  <c r="F389" i="2"/>
  <c r="CL388" i="2"/>
  <c r="CK388" i="2"/>
  <c r="CJ388" i="2"/>
  <c r="CI388" i="2"/>
  <c r="CC388" i="2"/>
  <c r="CB388" i="2"/>
  <c r="CA388" i="2"/>
  <c r="BZ388" i="2"/>
  <c r="BT388" i="2"/>
  <c r="BS388" i="2"/>
  <c r="BR388" i="2"/>
  <c r="BQ388" i="2"/>
  <c r="BK388" i="2"/>
  <c r="BJ388" i="2"/>
  <c r="BI388" i="2"/>
  <c r="BH388" i="2"/>
  <c r="BB388" i="2"/>
  <c r="BA388" i="2"/>
  <c r="AZ388" i="2"/>
  <c r="AY388" i="2"/>
  <c r="AS388" i="2"/>
  <c r="AR388" i="2"/>
  <c r="AQ388" i="2"/>
  <c r="AP388" i="2"/>
  <c r="AJ388" i="2"/>
  <c r="AI388" i="2"/>
  <c r="AH388" i="2"/>
  <c r="AG388" i="2"/>
  <c r="AA388" i="2"/>
  <c r="Z388" i="2"/>
  <c r="Y388" i="2"/>
  <c r="X388" i="2"/>
  <c r="R388" i="2"/>
  <c r="Q388" i="2"/>
  <c r="P388" i="2"/>
  <c r="O388" i="2"/>
  <c r="I388" i="2"/>
  <c r="H388" i="2"/>
  <c r="G388" i="2"/>
  <c r="F388" i="2"/>
  <c r="CL387" i="2"/>
  <c r="CK387" i="2"/>
  <c r="CJ387" i="2"/>
  <c r="CI387" i="2"/>
  <c r="CC387" i="2"/>
  <c r="CB387" i="2"/>
  <c r="CA387" i="2"/>
  <c r="BZ387" i="2"/>
  <c r="BT387" i="2"/>
  <c r="BS387" i="2"/>
  <c r="BR387" i="2"/>
  <c r="BQ387" i="2"/>
  <c r="BK387" i="2"/>
  <c r="BJ387" i="2"/>
  <c r="BI387" i="2"/>
  <c r="BH387" i="2"/>
  <c r="BB387" i="2"/>
  <c r="BA387" i="2"/>
  <c r="AZ387" i="2"/>
  <c r="AY387" i="2"/>
  <c r="AS387" i="2"/>
  <c r="AR387" i="2"/>
  <c r="AQ387" i="2"/>
  <c r="AP387" i="2"/>
  <c r="AJ387" i="2"/>
  <c r="AI387" i="2"/>
  <c r="AH387" i="2"/>
  <c r="AG387" i="2"/>
  <c r="AA387" i="2"/>
  <c r="Z387" i="2"/>
  <c r="Y387" i="2"/>
  <c r="X387" i="2"/>
  <c r="R387" i="2"/>
  <c r="Q387" i="2"/>
  <c r="P387" i="2"/>
  <c r="O387" i="2"/>
  <c r="I387" i="2"/>
  <c r="H387" i="2"/>
  <c r="G387" i="2"/>
  <c r="F387" i="2"/>
  <c r="CL386" i="2"/>
  <c r="CK386" i="2"/>
  <c r="CJ386" i="2"/>
  <c r="CI386" i="2"/>
  <c r="CC386" i="2"/>
  <c r="CB386" i="2"/>
  <c r="CA386" i="2"/>
  <c r="BZ386" i="2"/>
  <c r="BT386" i="2"/>
  <c r="BS386" i="2"/>
  <c r="BR386" i="2"/>
  <c r="BQ386" i="2"/>
  <c r="BK386" i="2"/>
  <c r="BJ386" i="2"/>
  <c r="BI386" i="2"/>
  <c r="BH386" i="2"/>
  <c r="BB386" i="2"/>
  <c r="BA386" i="2"/>
  <c r="AZ386" i="2"/>
  <c r="AY386" i="2"/>
  <c r="AS386" i="2"/>
  <c r="AR386" i="2"/>
  <c r="AQ386" i="2"/>
  <c r="AP386" i="2"/>
  <c r="AJ386" i="2"/>
  <c r="AI386" i="2"/>
  <c r="AH386" i="2"/>
  <c r="AG386" i="2"/>
  <c r="AA386" i="2"/>
  <c r="Z386" i="2"/>
  <c r="Y386" i="2"/>
  <c r="X386" i="2"/>
  <c r="R386" i="2"/>
  <c r="Q386" i="2"/>
  <c r="P386" i="2"/>
  <c r="O386" i="2"/>
  <c r="I386" i="2"/>
  <c r="H386" i="2"/>
  <c r="G386" i="2"/>
  <c r="F386" i="2"/>
  <c r="CL385" i="2"/>
  <c r="CK385" i="2"/>
  <c r="CJ385" i="2"/>
  <c r="CI385" i="2"/>
  <c r="CC385" i="2"/>
  <c r="CB385" i="2"/>
  <c r="CA385" i="2"/>
  <c r="BZ385" i="2"/>
  <c r="BT385" i="2"/>
  <c r="BS385" i="2"/>
  <c r="BR385" i="2"/>
  <c r="BQ385" i="2"/>
  <c r="BK385" i="2"/>
  <c r="BJ385" i="2"/>
  <c r="BI385" i="2"/>
  <c r="BH385" i="2"/>
  <c r="BB385" i="2"/>
  <c r="BA385" i="2"/>
  <c r="AZ385" i="2"/>
  <c r="AY385" i="2"/>
  <c r="AS385" i="2"/>
  <c r="AR385" i="2"/>
  <c r="AQ385" i="2"/>
  <c r="AP385" i="2"/>
  <c r="AJ385" i="2"/>
  <c r="AI385" i="2"/>
  <c r="AH385" i="2"/>
  <c r="AG385" i="2"/>
  <c r="AA385" i="2"/>
  <c r="Z385" i="2"/>
  <c r="Y385" i="2"/>
  <c r="X385" i="2"/>
  <c r="R385" i="2"/>
  <c r="Q385" i="2"/>
  <c r="P385" i="2"/>
  <c r="O385" i="2"/>
  <c r="I385" i="2"/>
  <c r="H385" i="2"/>
  <c r="G385" i="2"/>
  <c r="F385" i="2"/>
  <c r="CL384" i="2"/>
  <c r="CK384" i="2"/>
  <c r="CJ384" i="2"/>
  <c r="CI384" i="2"/>
  <c r="CC384" i="2"/>
  <c r="CB384" i="2"/>
  <c r="CA384" i="2"/>
  <c r="BZ384" i="2"/>
  <c r="BT384" i="2"/>
  <c r="BS384" i="2"/>
  <c r="BR384" i="2"/>
  <c r="BQ384" i="2"/>
  <c r="BK384" i="2"/>
  <c r="BJ384" i="2"/>
  <c r="BI384" i="2"/>
  <c r="BH384" i="2"/>
  <c r="BB384" i="2"/>
  <c r="BA384" i="2"/>
  <c r="AZ384" i="2"/>
  <c r="AY384" i="2"/>
  <c r="AS384" i="2"/>
  <c r="AR384" i="2"/>
  <c r="AQ384" i="2"/>
  <c r="AP384" i="2"/>
  <c r="AJ384" i="2"/>
  <c r="AI384" i="2"/>
  <c r="AH384" i="2"/>
  <c r="AG384" i="2"/>
  <c r="AA384" i="2"/>
  <c r="Z384" i="2"/>
  <c r="Y384" i="2"/>
  <c r="X384" i="2"/>
  <c r="R384" i="2"/>
  <c r="Q384" i="2"/>
  <c r="P384" i="2"/>
  <c r="O384" i="2"/>
  <c r="I384" i="2"/>
  <c r="H384" i="2"/>
  <c r="G384" i="2"/>
  <c r="F384" i="2"/>
  <c r="CL383" i="2"/>
  <c r="CK383" i="2"/>
  <c r="CJ383" i="2"/>
  <c r="CI383" i="2"/>
  <c r="CC383" i="2"/>
  <c r="CB383" i="2"/>
  <c r="CA383" i="2"/>
  <c r="BZ383" i="2"/>
  <c r="BT383" i="2"/>
  <c r="BS383" i="2"/>
  <c r="BR383" i="2"/>
  <c r="BQ383" i="2"/>
  <c r="BK383" i="2"/>
  <c r="BJ383" i="2"/>
  <c r="BI383" i="2"/>
  <c r="BH383" i="2"/>
  <c r="BB383" i="2"/>
  <c r="BA383" i="2"/>
  <c r="AZ383" i="2"/>
  <c r="AY383" i="2"/>
  <c r="AS383" i="2"/>
  <c r="AR383" i="2"/>
  <c r="AQ383" i="2"/>
  <c r="AP383" i="2"/>
  <c r="AJ383" i="2"/>
  <c r="AI383" i="2"/>
  <c r="AH383" i="2"/>
  <c r="AG383" i="2"/>
  <c r="AA383" i="2"/>
  <c r="Z383" i="2"/>
  <c r="Y383" i="2"/>
  <c r="X383" i="2"/>
  <c r="R383" i="2"/>
  <c r="Q383" i="2"/>
  <c r="P383" i="2"/>
  <c r="O383" i="2"/>
  <c r="I383" i="2"/>
  <c r="H383" i="2"/>
  <c r="G383" i="2"/>
  <c r="F383" i="2"/>
  <c r="CL382" i="2"/>
  <c r="CK382" i="2"/>
  <c r="CJ382" i="2"/>
  <c r="CI382" i="2"/>
  <c r="CC382" i="2"/>
  <c r="CB382" i="2"/>
  <c r="CA382" i="2"/>
  <c r="BZ382" i="2"/>
  <c r="BT382" i="2"/>
  <c r="BS382" i="2"/>
  <c r="BR382" i="2"/>
  <c r="BQ382" i="2"/>
  <c r="BK382" i="2"/>
  <c r="BJ382" i="2"/>
  <c r="BI382" i="2"/>
  <c r="BH382" i="2"/>
  <c r="BB382" i="2"/>
  <c r="BA382" i="2"/>
  <c r="AZ382" i="2"/>
  <c r="AY382" i="2"/>
  <c r="AS382" i="2"/>
  <c r="AR382" i="2"/>
  <c r="AQ382" i="2"/>
  <c r="AP382" i="2"/>
  <c r="AJ382" i="2"/>
  <c r="AI382" i="2"/>
  <c r="AH382" i="2"/>
  <c r="AG382" i="2"/>
  <c r="AA382" i="2"/>
  <c r="Z382" i="2"/>
  <c r="Y382" i="2"/>
  <c r="X382" i="2"/>
  <c r="R382" i="2"/>
  <c r="Q382" i="2"/>
  <c r="P382" i="2"/>
  <c r="O382" i="2"/>
  <c r="I382" i="2"/>
  <c r="H382" i="2"/>
  <c r="G382" i="2"/>
  <c r="F382" i="2"/>
  <c r="CL381" i="2"/>
  <c r="CK381" i="2"/>
  <c r="CJ381" i="2"/>
  <c r="CI381" i="2"/>
  <c r="CC381" i="2"/>
  <c r="CB381" i="2"/>
  <c r="CA381" i="2"/>
  <c r="BZ381" i="2"/>
  <c r="BT381" i="2"/>
  <c r="BS381" i="2"/>
  <c r="BR381" i="2"/>
  <c r="BQ381" i="2"/>
  <c r="BK381" i="2"/>
  <c r="BJ381" i="2"/>
  <c r="BI381" i="2"/>
  <c r="BH381" i="2"/>
  <c r="BB381" i="2"/>
  <c r="BA381" i="2"/>
  <c r="AZ381" i="2"/>
  <c r="AY381" i="2"/>
  <c r="AS381" i="2"/>
  <c r="AR381" i="2"/>
  <c r="AQ381" i="2"/>
  <c r="AP381" i="2"/>
  <c r="AJ381" i="2"/>
  <c r="AI381" i="2"/>
  <c r="AH381" i="2"/>
  <c r="AG381" i="2"/>
  <c r="AA381" i="2"/>
  <c r="Z381" i="2"/>
  <c r="Y381" i="2"/>
  <c r="X381" i="2"/>
  <c r="R381" i="2"/>
  <c r="Q381" i="2"/>
  <c r="P381" i="2"/>
  <c r="O381" i="2"/>
  <c r="I381" i="2"/>
  <c r="H381" i="2"/>
  <c r="G381" i="2"/>
  <c r="F381" i="2"/>
  <c r="CL380" i="2"/>
  <c r="CK380" i="2"/>
  <c r="CJ380" i="2"/>
  <c r="CI380" i="2"/>
  <c r="CC380" i="2"/>
  <c r="CB380" i="2"/>
  <c r="CA380" i="2"/>
  <c r="BZ380" i="2"/>
  <c r="BT380" i="2"/>
  <c r="BS380" i="2"/>
  <c r="BR380" i="2"/>
  <c r="BQ380" i="2"/>
  <c r="BK380" i="2"/>
  <c r="BJ380" i="2"/>
  <c r="BI380" i="2"/>
  <c r="BH380" i="2"/>
  <c r="BB380" i="2"/>
  <c r="BA380" i="2"/>
  <c r="AZ380" i="2"/>
  <c r="AY380" i="2"/>
  <c r="AS380" i="2"/>
  <c r="AR380" i="2"/>
  <c r="AQ380" i="2"/>
  <c r="AP380" i="2"/>
  <c r="AJ380" i="2"/>
  <c r="AI380" i="2"/>
  <c r="AH380" i="2"/>
  <c r="AG380" i="2"/>
  <c r="AA380" i="2"/>
  <c r="Z380" i="2"/>
  <c r="Y380" i="2"/>
  <c r="X380" i="2"/>
  <c r="R380" i="2"/>
  <c r="Q380" i="2"/>
  <c r="P380" i="2"/>
  <c r="O380" i="2"/>
  <c r="I380" i="2"/>
  <c r="H380" i="2"/>
  <c r="G380" i="2"/>
  <c r="F380" i="2"/>
  <c r="CL379" i="2"/>
  <c r="CK379" i="2"/>
  <c r="CJ379" i="2"/>
  <c r="CI379" i="2"/>
  <c r="CC379" i="2"/>
  <c r="CB379" i="2"/>
  <c r="CA379" i="2"/>
  <c r="BZ379" i="2"/>
  <c r="BT379" i="2"/>
  <c r="BS379" i="2"/>
  <c r="BR379" i="2"/>
  <c r="BQ379" i="2"/>
  <c r="BK379" i="2"/>
  <c r="BJ379" i="2"/>
  <c r="BI379" i="2"/>
  <c r="BH379" i="2"/>
  <c r="BB379" i="2"/>
  <c r="BA379" i="2"/>
  <c r="AZ379" i="2"/>
  <c r="AY379" i="2"/>
  <c r="AS379" i="2"/>
  <c r="AR379" i="2"/>
  <c r="AQ379" i="2"/>
  <c r="AP379" i="2"/>
  <c r="AJ379" i="2"/>
  <c r="AI379" i="2"/>
  <c r="AH379" i="2"/>
  <c r="AG379" i="2"/>
  <c r="AA379" i="2"/>
  <c r="Z379" i="2"/>
  <c r="Y379" i="2"/>
  <c r="X379" i="2"/>
  <c r="R379" i="2"/>
  <c r="Q379" i="2"/>
  <c r="P379" i="2"/>
  <c r="O379" i="2"/>
  <c r="I379" i="2"/>
  <c r="H379" i="2"/>
  <c r="G379" i="2"/>
  <c r="F379" i="2"/>
  <c r="CL378" i="2"/>
  <c r="CK378" i="2"/>
  <c r="CJ378" i="2"/>
  <c r="CI378" i="2"/>
  <c r="CC378" i="2"/>
  <c r="CB378" i="2"/>
  <c r="CA378" i="2"/>
  <c r="BZ378" i="2"/>
  <c r="BT378" i="2"/>
  <c r="BS378" i="2"/>
  <c r="BR378" i="2"/>
  <c r="BQ378" i="2"/>
  <c r="BK378" i="2"/>
  <c r="BJ378" i="2"/>
  <c r="BI378" i="2"/>
  <c r="BH378" i="2"/>
  <c r="BB378" i="2"/>
  <c r="BA378" i="2"/>
  <c r="AZ378" i="2"/>
  <c r="AY378" i="2"/>
  <c r="AS378" i="2"/>
  <c r="AR378" i="2"/>
  <c r="AQ378" i="2"/>
  <c r="AP378" i="2"/>
  <c r="AJ378" i="2"/>
  <c r="AI378" i="2"/>
  <c r="AH378" i="2"/>
  <c r="AG378" i="2"/>
  <c r="AA378" i="2"/>
  <c r="Z378" i="2"/>
  <c r="Y378" i="2"/>
  <c r="X378" i="2"/>
  <c r="R378" i="2"/>
  <c r="Q378" i="2"/>
  <c r="P378" i="2"/>
  <c r="O378" i="2"/>
  <c r="I378" i="2"/>
  <c r="H378" i="2"/>
  <c r="G378" i="2"/>
  <c r="F378" i="2"/>
  <c r="CL377" i="2"/>
  <c r="CK377" i="2"/>
  <c r="CJ377" i="2"/>
  <c r="CI377" i="2"/>
  <c r="CC377" i="2"/>
  <c r="CB377" i="2"/>
  <c r="CA377" i="2"/>
  <c r="BZ377" i="2"/>
  <c r="BT377" i="2"/>
  <c r="BS377" i="2"/>
  <c r="BR377" i="2"/>
  <c r="BQ377" i="2"/>
  <c r="BK377" i="2"/>
  <c r="BJ377" i="2"/>
  <c r="BI377" i="2"/>
  <c r="BH377" i="2"/>
  <c r="BB377" i="2"/>
  <c r="BA377" i="2"/>
  <c r="AZ377" i="2"/>
  <c r="AY377" i="2"/>
  <c r="AS377" i="2"/>
  <c r="AR377" i="2"/>
  <c r="AQ377" i="2"/>
  <c r="AP377" i="2"/>
  <c r="AJ377" i="2"/>
  <c r="AI377" i="2"/>
  <c r="AH377" i="2"/>
  <c r="AG377" i="2"/>
  <c r="AA377" i="2"/>
  <c r="Z377" i="2"/>
  <c r="Y377" i="2"/>
  <c r="X377" i="2"/>
  <c r="R377" i="2"/>
  <c r="Q377" i="2"/>
  <c r="P377" i="2"/>
  <c r="O377" i="2"/>
  <c r="I377" i="2"/>
  <c r="H377" i="2"/>
  <c r="G377" i="2"/>
  <c r="F377" i="2"/>
  <c r="CL376" i="2"/>
  <c r="CK376" i="2"/>
  <c r="CJ376" i="2"/>
  <c r="CI376" i="2"/>
  <c r="CC376" i="2"/>
  <c r="CB376" i="2"/>
  <c r="CA376" i="2"/>
  <c r="BZ376" i="2"/>
  <c r="BT376" i="2"/>
  <c r="BS376" i="2"/>
  <c r="BR376" i="2"/>
  <c r="BQ376" i="2"/>
  <c r="BK376" i="2"/>
  <c r="BJ376" i="2"/>
  <c r="BI376" i="2"/>
  <c r="BH376" i="2"/>
  <c r="BB376" i="2"/>
  <c r="BA376" i="2"/>
  <c r="AZ376" i="2"/>
  <c r="AY376" i="2"/>
  <c r="AS376" i="2"/>
  <c r="AR376" i="2"/>
  <c r="AQ376" i="2"/>
  <c r="AP376" i="2"/>
  <c r="AJ376" i="2"/>
  <c r="AI376" i="2"/>
  <c r="AH376" i="2"/>
  <c r="AG376" i="2"/>
  <c r="AA376" i="2"/>
  <c r="Z376" i="2"/>
  <c r="Y376" i="2"/>
  <c r="X376" i="2"/>
  <c r="R376" i="2"/>
  <c r="Q376" i="2"/>
  <c r="P376" i="2"/>
  <c r="O376" i="2"/>
  <c r="I376" i="2"/>
  <c r="H376" i="2"/>
  <c r="G376" i="2"/>
  <c r="F376" i="2"/>
  <c r="CL375" i="2"/>
  <c r="CK375" i="2"/>
  <c r="CJ375" i="2"/>
  <c r="CI375" i="2"/>
  <c r="CC375" i="2"/>
  <c r="CB375" i="2"/>
  <c r="CA375" i="2"/>
  <c r="BZ375" i="2"/>
  <c r="BT375" i="2"/>
  <c r="BS375" i="2"/>
  <c r="BR375" i="2"/>
  <c r="BQ375" i="2"/>
  <c r="BK375" i="2"/>
  <c r="BJ375" i="2"/>
  <c r="BI375" i="2"/>
  <c r="BH375" i="2"/>
  <c r="BB375" i="2"/>
  <c r="BA375" i="2"/>
  <c r="AZ375" i="2"/>
  <c r="AY375" i="2"/>
  <c r="AS375" i="2"/>
  <c r="AR375" i="2"/>
  <c r="AQ375" i="2"/>
  <c r="AP375" i="2"/>
  <c r="AJ375" i="2"/>
  <c r="AI375" i="2"/>
  <c r="AH375" i="2"/>
  <c r="AG375" i="2"/>
  <c r="AA375" i="2"/>
  <c r="Z375" i="2"/>
  <c r="Y375" i="2"/>
  <c r="X375" i="2"/>
  <c r="R375" i="2"/>
  <c r="Q375" i="2"/>
  <c r="P375" i="2"/>
  <c r="O375" i="2"/>
  <c r="I375" i="2"/>
  <c r="H375" i="2"/>
  <c r="G375" i="2"/>
  <c r="F375" i="2"/>
  <c r="CL374" i="2"/>
  <c r="CK374" i="2"/>
  <c r="CJ374" i="2"/>
  <c r="CI374" i="2"/>
  <c r="CC374" i="2"/>
  <c r="CB374" i="2"/>
  <c r="CA374" i="2"/>
  <c r="BZ374" i="2"/>
  <c r="BT374" i="2"/>
  <c r="BS374" i="2"/>
  <c r="BR374" i="2"/>
  <c r="BQ374" i="2"/>
  <c r="BK374" i="2"/>
  <c r="BJ374" i="2"/>
  <c r="BI374" i="2"/>
  <c r="BH374" i="2"/>
  <c r="BB374" i="2"/>
  <c r="BA374" i="2"/>
  <c r="AZ374" i="2"/>
  <c r="AY374" i="2"/>
  <c r="AS374" i="2"/>
  <c r="AR374" i="2"/>
  <c r="AQ374" i="2"/>
  <c r="AP374" i="2"/>
  <c r="AJ374" i="2"/>
  <c r="AI374" i="2"/>
  <c r="AH374" i="2"/>
  <c r="AG374" i="2"/>
  <c r="AA374" i="2"/>
  <c r="Z374" i="2"/>
  <c r="Y374" i="2"/>
  <c r="X374" i="2"/>
  <c r="R374" i="2"/>
  <c r="Q374" i="2"/>
  <c r="P374" i="2"/>
  <c r="O374" i="2"/>
  <c r="I374" i="2"/>
  <c r="H374" i="2"/>
  <c r="G374" i="2"/>
  <c r="F374" i="2"/>
  <c r="CL373" i="2"/>
  <c r="CK373" i="2"/>
  <c r="CJ373" i="2"/>
  <c r="CI373" i="2"/>
  <c r="CC373" i="2"/>
  <c r="CB373" i="2"/>
  <c r="CA373" i="2"/>
  <c r="BZ373" i="2"/>
  <c r="BT373" i="2"/>
  <c r="BS373" i="2"/>
  <c r="BR373" i="2"/>
  <c r="BQ373" i="2"/>
  <c r="BK373" i="2"/>
  <c r="BJ373" i="2"/>
  <c r="BI373" i="2"/>
  <c r="BH373" i="2"/>
  <c r="BB373" i="2"/>
  <c r="BA373" i="2"/>
  <c r="AZ373" i="2"/>
  <c r="AY373" i="2"/>
  <c r="AS373" i="2"/>
  <c r="AR373" i="2"/>
  <c r="AQ373" i="2"/>
  <c r="AP373" i="2"/>
  <c r="AJ373" i="2"/>
  <c r="AI373" i="2"/>
  <c r="AH373" i="2"/>
  <c r="AG373" i="2"/>
  <c r="AA373" i="2"/>
  <c r="Z373" i="2"/>
  <c r="Y373" i="2"/>
  <c r="X373" i="2"/>
  <c r="R373" i="2"/>
  <c r="Q373" i="2"/>
  <c r="P373" i="2"/>
  <c r="O373" i="2"/>
  <c r="I373" i="2"/>
  <c r="H373" i="2"/>
  <c r="G373" i="2"/>
  <c r="F373" i="2"/>
  <c r="CL372" i="2"/>
  <c r="CK372" i="2"/>
  <c r="CJ372" i="2"/>
  <c r="CI372" i="2"/>
  <c r="CC372" i="2"/>
  <c r="CB372" i="2"/>
  <c r="CA372" i="2"/>
  <c r="BZ372" i="2"/>
  <c r="BT372" i="2"/>
  <c r="BS372" i="2"/>
  <c r="BR372" i="2"/>
  <c r="BQ372" i="2"/>
  <c r="BK372" i="2"/>
  <c r="BJ372" i="2"/>
  <c r="BI372" i="2"/>
  <c r="BH372" i="2"/>
  <c r="BB372" i="2"/>
  <c r="BA372" i="2"/>
  <c r="AZ372" i="2"/>
  <c r="AY372" i="2"/>
  <c r="AS372" i="2"/>
  <c r="AR372" i="2"/>
  <c r="AQ372" i="2"/>
  <c r="AP372" i="2"/>
  <c r="AJ372" i="2"/>
  <c r="AI372" i="2"/>
  <c r="AH372" i="2"/>
  <c r="AG372" i="2"/>
  <c r="AA372" i="2"/>
  <c r="Z372" i="2"/>
  <c r="Y372" i="2"/>
  <c r="X372" i="2"/>
  <c r="R372" i="2"/>
  <c r="Q372" i="2"/>
  <c r="P372" i="2"/>
  <c r="O372" i="2"/>
  <c r="I372" i="2"/>
  <c r="H372" i="2"/>
  <c r="G372" i="2"/>
  <c r="F372" i="2"/>
  <c r="CL371" i="2"/>
  <c r="CK371" i="2"/>
  <c r="CJ371" i="2"/>
  <c r="CI371" i="2"/>
  <c r="CC371" i="2"/>
  <c r="CB371" i="2"/>
  <c r="CA371" i="2"/>
  <c r="BZ371" i="2"/>
  <c r="BT371" i="2"/>
  <c r="BS371" i="2"/>
  <c r="BR371" i="2"/>
  <c r="BQ371" i="2"/>
  <c r="BK371" i="2"/>
  <c r="BJ371" i="2"/>
  <c r="BI371" i="2"/>
  <c r="BH371" i="2"/>
  <c r="BB371" i="2"/>
  <c r="BA371" i="2"/>
  <c r="AZ371" i="2"/>
  <c r="AY371" i="2"/>
  <c r="AS371" i="2"/>
  <c r="AR371" i="2"/>
  <c r="AQ371" i="2"/>
  <c r="AP371" i="2"/>
  <c r="AJ371" i="2"/>
  <c r="AI371" i="2"/>
  <c r="AH371" i="2"/>
  <c r="AG371" i="2"/>
  <c r="AA371" i="2"/>
  <c r="Z371" i="2"/>
  <c r="Y371" i="2"/>
  <c r="X371" i="2"/>
  <c r="R371" i="2"/>
  <c r="Q371" i="2"/>
  <c r="P371" i="2"/>
  <c r="O371" i="2"/>
  <c r="I371" i="2"/>
  <c r="H371" i="2"/>
  <c r="G371" i="2"/>
  <c r="F371" i="2"/>
  <c r="CL370" i="2"/>
  <c r="CK370" i="2"/>
  <c r="CJ370" i="2"/>
  <c r="CI370" i="2"/>
  <c r="CC370" i="2"/>
  <c r="CB370" i="2"/>
  <c r="CA370" i="2"/>
  <c r="BZ370" i="2"/>
  <c r="BT370" i="2"/>
  <c r="BS370" i="2"/>
  <c r="BR370" i="2"/>
  <c r="BQ370" i="2"/>
  <c r="BK370" i="2"/>
  <c r="BJ370" i="2"/>
  <c r="BI370" i="2"/>
  <c r="BH370" i="2"/>
  <c r="BB370" i="2"/>
  <c r="BA370" i="2"/>
  <c r="AZ370" i="2"/>
  <c r="AY370" i="2"/>
  <c r="AS370" i="2"/>
  <c r="AR370" i="2"/>
  <c r="AQ370" i="2"/>
  <c r="AP370" i="2"/>
  <c r="AJ370" i="2"/>
  <c r="AI370" i="2"/>
  <c r="AH370" i="2"/>
  <c r="AG370" i="2"/>
  <c r="AA370" i="2"/>
  <c r="Z370" i="2"/>
  <c r="Y370" i="2"/>
  <c r="X370" i="2"/>
  <c r="R370" i="2"/>
  <c r="Q370" i="2"/>
  <c r="P370" i="2"/>
  <c r="O370" i="2"/>
  <c r="I370" i="2"/>
  <c r="H370" i="2"/>
  <c r="G370" i="2"/>
  <c r="F370" i="2"/>
  <c r="CL369" i="2"/>
  <c r="CK369" i="2"/>
  <c r="CJ369" i="2"/>
  <c r="CI369" i="2"/>
  <c r="CC369" i="2"/>
  <c r="CB369" i="2"/>
  <c r="CA369" i="2"/>
  <c r="BZ369" i="2"/>
  <c r="BT369" i="2"/>
  <c r="BS369" i="2"/>
  <c r="BR369" i="2"/>
  <c r="BQ369" i="2"/>
  <c r="BK369" i="2"/>
  <c r="BJ369" i="2"/>
  <c r="BI369" i="2"/>
  <c r="BH369" i="2"/>
  <c r="BB369" i="2"/>
  <c r="BA369" i="2"/>
  <c r="AZ369" i="2"/>
  <c r="AY369" i="2"/>
  <c r="AS369" i="2"/>
  <c r="AR369" i="2"/>
  <c r="AQ369" i="2"/>
  <c r="AP369" i="2"/>
  <c r="AJ369" i="2"/>
  <c r="AI369" i="2"/>
  <c r="AH369" i="2"/>
  <c r="AG369" i="2"/>
  <c r="AA369" i="2"/>
  <c r="Z369" i="2"/>
  <c r="Y369" i="2"/>
  <c r="X369" i="2"/>
  <c r="R369" i="2"/>
  <c r="Q369" i="2"/>
  <c r="P369" i="2"/>
  <c r="O369" i="2"/>
  <c r="I369" i="2"/>
  <c r="H369" i="2"/>
  <c r="G369" i="2"/>
  <c r="F369" i="2"/>
  <c r="CL368" i="2"/>
  <c r="CK368" i="2"/>
  <c r="CJ368" i="2"/>
  <c r="CI368" i="2"/>
  <c r="CC368" i="2"/>
  <c r="CB368" i="2"/>
  <c r="CA368" i="2"/>
  <c r="BZ368" i="2"/>
  <c r="BT368" i="2"/>
  <c r="BS368" i="2"/>
  <c r="BR368" i="2"/>
  <c r="BQ368" i="2"/>
  <c r="BK368" i="2"/>
  <c r="BJ368" i="2"/>
  <c r="BI368" i="2"/>
  <c r="BH368" i="2"/>
  <c r="BB368" i="2"/>
  <c r="BA368" i="2"/>
  <c r="AZ368" i="2"/>
  <c r="AY368" i="2"/>
  <c r="AS368" i="2"/>
  <c r="AR368" i="2"/>
  <c r="AQ368" i="2"/>
  <c r="AP368" i="2"/>
  <c r="AJ368" i="2"/>
  <c r="AI368" i="2"/>
  <c r="AH368" i="2"/>
  <c r="AG368" i="2"/>
  <c r="AA368" i="2"/>
  <c r="Z368" i="2"/>
  <c r="Y368" i="2"/>
  <c r="X368" i="2"/>
  <c r="R368" i="2"/>
  <c r="Q368" i="2"/>
  <c r="P368" i="2"/>
  <c r="O368" i="2"/>
  <c r="I368" i="2"/>
  <c r="H368" i="2"/>
  <c r="G368" i="2"/>
  <c r="F368" i="2"/>
  <c r="CL367" i="2"/>
  <c r="CK367" i="2"/>
  <c r="CJ367" i="2"/>
  <c r="CI367" i="2"/>
  <c r="CC367" i="2"/>
  <c r="CB367" i="2"/>
  <c r="CA367" i="2"/>
  <c r="BZ367" i="2"/>
  <c r="BT367" i="2"/>
  <c r="BS367" i="2"/>
  <c r="BR367" i="2"/>
  <c r="BQ367" i="2"/>
  <c r="BK367" i="2"/>
  <c r="BJ367" i="2"/>
  <c r="BI367" i="2"/>
  <c r="BH367" i="2"/>
  <c r="BB367" i="2"/>
  <c r="BA367" i="2"/>
  <c r="AZ367" i="2"/>
  <c r="AY367" i="2"/>
  <c r="AS367" i="2"/>
  <c r="AR367" i="2"/>
  <c r="AQ367" i="2"/>
  <c r="AP367" i="2"/>
  <c r="AJ367" i="2"/>
  <c r="AI367" i="2"/>
  <c r="AH367" i="2"/>
  <c r="AG367" i="2"/>
  <c r="AA367" i="2"/>
  <c r="Z367" i="2"/>
  <c r="Y367" i="2"/>
  <c r="X367" i="2"/>
  <c r="R367" i="2"/>
  <c r="Q367" i="2"/>
  <c r="P367" i="2"/>
  <c r="O367" i="2"/>
  <c r="I367" i="2"/>
  <c r="H367" i="2"/>
  <c r="G367" i="2"/>
  <c r="F367" i="2"/>
  <c r="CL366" i="2"/>
  <c r="CK366" i="2"/>
  <c r="CJ366" i="2"/>
  <c r="CI366" i="2"/>
  <c r="CC366" i="2"/>
  <c r="CB366" i="2"/>
  <c r="CA366" i="2"/>
  <c r="BZ366" i="2"/>
  <c r="BT366" i="2"/>
  <c r="BS366" i="2"/>
  <c r="BR366" i="2"/>
  <c r="BQ366" i="2"/>
  <c r="BK366" i="2"/>
  <c r="BJ366" i="2"/>
  <c r="BI366" i="2"/>
  <c r="BH366" i="2"/>
  <c r="BB366" i="2"/>
  <c r="BA366" i="2"/>
  <c r="AZ366" i="2"/>
  <c r="AY366" i="2"/>
  <c r="AS366" i="2"/>
  <c r="AR366" i="2"/>
  <c r="AQ366" i="2"/>
  <c r="AP366" i="2"/>
  <c r="AJ366" i="2"/>
  <c r="AI366" i="2"/>
  <c r="AH366" i="2"/>
  <c r="AG366" i="2"/>
  <c r="AA366" i="2"/>
  <c r="Z366" i="2"/>
  <c r="Y366" i="2"/>
  <c r="X366" i="2"/>
  <c r="R366" i="2"/>
  <c r="Q366" i="2"/>
  <c r="P366" i="2"/>
  <c r="O366" i="2"/>
  <c r="I366" i="2"/>
  <c r="H366" i="2"/>
  <c r="G366" i="2"/>
  <c r="F366" i="2"/>
  <c r="CL365" i="2"/>
  <c r="CK365" i="2"/>
  <c r="CJ365" i="2"/>
  <c r="CI365" i="2"/>
  <c r="CC365" i="2"/>
  <c r="CB365" i="2"/>
  <c r="CA365" i="2"/>
  <c r="BZ365" i="2"/>
  <c r="BT365" i="2"/>
  <c r="BS365" i="2"/>
  <c r="BR365" i="2"/>
  <c r="BQ365" i="2"/>
  <c r="BK365" i="2"/>
  <c r="BJ365" i="2"/>
  <c r="BI365" i="2"/>
  <c r="BH365" i="2"/>
  <c r="BB365" i="2"/>
  <c r="BA365" i="2"/>
  <c r="AZ365" i="2"/>
  <c r="AY365" i="2"/>
  <c r="AS365" i="2"/>
  <c r="AR365" i="2"/>
  <c r="AQ365" i="2"/>
  <c r="AP365" i="2"/>
  <c r="AJ365" i="2"/>
  <c r="AI365" i="2"/>
  <c r="AH365" i="2"/>
  <c r="AG365" i="2"/>
  <c r="AA365" i="2"/>
  <c r="Z365" i="2"/>
  <c r="Y365" i="2"/>
  <c r="X365" i="2"/>
  <c r="R365" i="2"/>
  <c r="Q365" i="2"/>
  <c r="P365" i="2"/>
  <c r="O365" i="2"/>
  <c r="I365" i="2"/>
  <c r="H365" i="2"/>
  <c r="G365" i="2"/>
  <c r="F365" i="2"/>
  <c r="CL364" i="2"/>
  <c r="CK364" i="2"/>
  <c r="CJ364" i="2"/>
  <c r="CI364" i="2"/>
  <c r="CC364" i="2"/>
  <c r="CB364" i="2"/>
  <c r="CA364" i="2"/>
  <c r="BZ364" i="2"/>
  <c r="BT364" i="2"/>
  <c r="BS364" i="2"/>
  <c r="BR364" i="2"/>
  <c r="BQ364" i="2"/>
  <c r="BK364" i="2"/>
  <c r="BJ364" i="2"/>
  <c r="BI364" i="2"/>
  <c r="BH364" i="2"/>
  <c r="BB364" i="2"/>
  <c r="BA364" i="2"/>
  <c r="AZ364" i="2"/>
  <c r="AY364" i="2"/>
  <c r="AS364" i="2"/>
  <c r="AR364" i="2"/>
  <c r="AQ364" i="2"/>
  <c r="AP364" i="2"/>
  <c r="AJ364" i="2"/>
  <c r="AI364" i="2"/>
  <c r="AH364" i="2"/>
  <c r="AG364" i="2"/>
  <c r="AA364" i="2"/>
  <c r="Z364" i="2"/>
  <c r="Y364" i="2"/>
  <c r="X364" i="2"/>
  <c r="R364" i="2"/>
  <c r="Q364" i="2"/>
  <c r="P364" i="2"/>
  <c r="O364" i="2"/>
  <c r="I364" i="2"/>
  <c r="H364" i="2"/>
  <c r="G364" i="2"/>
  <c r="F364" i="2"/>
  <c r="CL363" i="2"/>
  <c r="CK363" i="2"/>
  <c r="CJ363" i="2"/>
  <c r="CI363" i="2"/>
  <c r="CC363" i="2"/>
  <c r="CB363" i="2"/>
  <c r="CA363" i="2"/>
  <c r="BZ363" i="2"/>
  <c r="BT363" i="2"/>
  <c r="BS363" i="2"/>
  <c r="BR363" i="2"/>
  <c r="BQ363" i="2"/>
  <c r="BK363" i="2"/>
  <c r="BJ363" i="2"/>
  <c r="BI363" i="2"/>
  <c r="BH363" i="2"/>
  <c r="BB363" i="2"/>
  <c r="BA363" i="2"/>
  <c r="AZ363" i="2"/>
  <c r="AY363" i="2"/>
  <c r="AS363" i="2"/>
  <c r="AR363" i="2"/>
  <c r="AQ363" i="2"/>
  <c r="AP363" i="2"/>
  <c r="AJ363" i="2"/>
  <c r="AI363" i="2"/>
  <c r="AH363" i="2"/>
  <c r="AG363" i="2"/>
  <c r="AA363" i="2"/>
  <c r="Z363" i="2"/>
  <c r="Y363" i="2"/>
  <c r="X363" i="2"/>
  <c r="R363" i="2"/>
  <c r="Q363" i="2"/>
  <c r="P363" i="2"/>
  <c r="O363" i="2"/>
  <c r="I363" i="2"/>
  <c r="H363" i="2"/>
  <c r="G363" i="2"/>
  <c r="F363" i="2"/>
  <c r="CL362" i="2"/>
  <c r="CK362" i="2"/>
  <c r="CJ362" i="2"/>
  <c r="CI362" i="2"/>
  <c r="CC362" i="2"/>
  <c r="CB362" i="2"/>
  <c r="CA362" i="2"/>
  <c r="BZ362" i="2"/>
  <c r="BT362" i="2"/>
  <c r="BS362" i="2"/>
  <c r="BR362" i="2"/>
  <c r="BQ362" i="2"/>
  <c r="BK362" i="2"/>
  <c r="BJ362" i="2"/>
  <c r="BI362" i="2"/>
  <c r="BH362" i="2"/>
  <c r="BB362" i="2"/>
  <c r="BA362" i="2"/>
  <c r="AZ362" i="2"/>
  <c r="AY362" i="2"/>
  <c r="AS362" i="2"/>
  <c r="AR362" i="2"/>
  <c r="AQ362" i="2"/>
  <c r="AP362" i="2"/>
  <c r="AJ362" i="2"/>
  <c r="AI362" i="2"/>
  <c r="AH362" i="2"/>
  <c r="AG362" i="2"/>
  <c r="AA362" i="2"/>
  <c r="Z362" i="2"/>
  <c r="Y362" i="2"/>
  <c r="X362" i="2"/>
  <c r="R362" i="2"/>
  <c r="Q362" i="2"/>
  <c r="P362" i="2"/>
  <c r="O362" i="2"/>
  <c r="I362" i="2"/>
  <c r="H362" i="2"/>
  <c r="G362" i="2"/>
  <c r="F362" i="2"/>
  <c r="CL361" i="2"/>
  <c r="CK361" i="2"/>
  <c r="CJ361" i="2"/>
  <c r="CI361" i="2"/>
  <c r="CC361" i="2"/>
  <c r="CB361" i="2"/>
  <c r="CA361" i="2"/>
  <c r="BZ361" i="2"/>
  <c r="BT361" i="2"/>
  <c r="BS361" i="2"/>
  <c r="BR361" i="2"/>
  <c r="BQ361" i="2"/>
  <c r="BK361" i="2"/>
  <c r="BJ361" i="2"/>
  <c r="BI361" i="2"/>
  <c r="BH361" i="2"/>
  <c r="BB361" i="2"/>
  <c r="BA361" i="2"/>
  <c r="AZ361" i="2"/>
  <c r="AY361" i="2"/>
  <c r="AS361" i="2"/>
  <c r="AR361" i="2"/>
  <c r="AQ361" i="2"/>
  <c r="AP361" i="2"/>
  <c r="AJ361" i="2"/>
  <c r="AI361" i="2"/>
  <c r="AH361" i="2"/>
  <c r="AG361" i="2"/>
  <c r="AA361" i="2"/>
  <c r="Z361" i="2"/>
  <c r="Y361" i="2"/>
  <c r="X361" i="2"/>
  <c r="R361" i="2"/>
  <c r="Q361" i="2"/>
  <c r="P361" i="2"/>
  <c r="O361" i="2"/>
  <c r="I361" i="2"/>
  <c r="H361" i="2"/>
  <c r="G361" i="2"/>
  <c r="F361" i="2"/>
  <c r="CL360" i="2"/>
  <c r="CK360" i="2"/>
  <c r="CJ360" i="2"/>
  <c r="CI360" i="2"/>
  <c r="CC360" i="2"/>
  <c r="CB360" i="2"/>
  <c r="CA360" i="2"/>
  <c r="BZ360" i="2"/>
  <c r="BT360" i="2"/>
  <c r="BS360" i="2"/>
  <c r="BR360" i="2"/>
  <c r="BQ360" i="2"/>
  <c r="BK360" i="2"/>
  <c r="BJ360" i="2"/>
  <c r="BI360" i="2"/>
  <c r="BH360" i="2"/>
  <c r="BB360" i="2"/>
  <c r="BA360" i="2"/>
  <c r="AZ360" i="2"/>
  <c r="AY360" i="2"/>
  <c r="AS360" i="2"/>
  <c r="AR360" i="2"/>
  <c r="AQ360" i="2"/>
  <c r="AP360" i="2"/>
  <c r="AJ360" i="2"/>
  <c r="AI360" i="2"/>
  <c r="AH360" i="2"/>
  <c r="AG360" i="2"/>
  <c r="AA360" i="2"/>
  <c r="Z360" i="2"/>
  <c r="Y360" i="2"/>
  <c r="X360" i="2"/>
  <c r="R360" i="2"/>
  <c r="Q360" i="2"/>
  <c r="P360" i="2"/>
  <c r="O360" i="2"/>
  <c r="I360" i="2"/>
  <c r="H360" i="2"/>
  <c r="G360" i="2"/>
  <c r="F360" i="2"/>
  <c r="CL359" i="2"/>
  <c r="CK359" i="2"/>
  <c r="CJ359" i="2"/>
  <c r="CI359" i="2"/>
  <c r="CC359" i="2"/>
  <c r="CB359" i="2"/>
  <c r="CA359" i="2"/>
  <c r="BZ359" i="2"/>
  <c r="BT359" i="2"/>
  <c r="BS359" i="2"/>
  <c r="BR359" i="2"/>
  <c r="BQ359" i="2"/>
  <c r="BK359" i="2"/>
  <c r="BJ359" i="2"/>
  <c r="BI359" i="2"/>
  <c r="BH359" i="2"/>
  <c r="BB359" i="2"/>
  <c r="BA359" i="2"/>
  <c r="AZ359" i="2"/>
  <c r="AY359" i="2"/>
  <c r="AS359" i="2"/>
  <c r="AR359" i="2"/>
  <c r="AQ359" i="2"/>
  <c r="AP359" i="2"/>
  <c r="AJ359" i="2"/>
  <c r="AI359" i="2"/>
  <c r="AH359" i="2"/>
  <c r="AG359" i="2"/>
  <c r="AA359" i="2"/>
  <c r="Z359" i="2"/>
  <c r="Y359" i="2"/>
  <c r="X359" i="2"/>
  <c r="R359" i="2"/>
  <c r="Q359" i="2"/>
  <c r="P359" i="2"/>
  <c r="O359" i="2"/>
  <c r="I359" i="2"/>
  <c r="H359" i="2"/>
  <c r="G359" i="2"/>
  <c r="F359" i="2"/>
  <c r="CL358" i="2"/>
  <c r="CK358" i="2"/>
  <c r="CJ358" i="2"/>
  <c r="CI358" i="2"/>
  <c r="CC358" i="2"/>
  <c r="CB358" i="2"/>
  <c r="CA358" i="2"/>
  <c r="BZ358" i="2"/>
  <c r="BT358" i="2"/>
  <c r="BS358" i="2"/>
  <c r="BR358" i="2"/>
  <c r="BQ358" i="2"/>
  <c r="BK358" i="2"/>
  <c r="BJ358" i="2"/>
  <c r="BI358" i="2"/>
  <c r="BH358" i="2"/>
  <c r="BB358" i="2"/>
  <c r="BA358" i="2"/>
  <c r="AZ358" i="2"/>
  <c r="AY358" i="2"/>
  <c r="AS358" i="2"/>
  <c r="AR358" i="2"/>
  <c r="AQ358" i="2"/>
  <c r="AP358" i="2"/>
  <c r="AJ358" i="2"/>
  <c r="AI358" i="2"/>
  <c r="AH358" i="2"/>
  <c r="AG358" i="2"/>
  <c r="AA358" i="2"/>
  <c r="Z358" i="2"/>
  <c r="Y358" i="2"/>
  <c r="X358" i="2"/>
  <c r="R358" i="2"/>
  <c r="Q358" i="2"/>
  <c r="P358" i="2"/>
  <c r="O358" i="2"/>
  <c r="I358" i="2"/>
  <c r="H358" i="2"/>
  <c r="G358" i="2"/>
  <c r="F358" i="2"/>
  <c r="CL357" i="2"/>
  <c r="CK357" i="2"/>
  <c r="CJ357" i="2"/>
  <c r="CI357" i="2"/>
  <c r="CC357" i="2"/>
  <c r="CB357" i="2"/>
  <c r="CA357" i="2"/>
  <c r="BZ357" i="2"/>
  <c r="BT357" i="2"/>
  <c r="BS357" i="2"/>
  <c r="BR357" i="2"/>
  <c r="BQ357" i="2"/>
  <c r="BK357" i="2"/>
  <c r="BJ357" i="2"/>
  <c r="BI357" i="2"/>
  <c r="BH357" i="2"/>
  <c r="BB357" i="2"/>
  <c r="BA357" i="2"/>
  <c r="AZ357" i="2"/>
  <c r="AY357" i="2"/>
  <c r="AS357" i="2"/>
  <c r="AR357" i="2"/>
  <c r="AQ357" i="2"/>
  <c r="AP357" i="2"/>
  <c r="AJ357" i="2"/>
  <c r="AI357" i="2"/>
  <c r="AH357" i="2"/>
  <c r="AG357" i="2"/>
  <c r="AA357" i="2"/>
  <c r="Z357" i="2"/>
  <c r="Y357" i="2"/>
  <c r="X357" i="2"/>
  <c r="R357" i="2"/>
  <c r="Q357" i="2"/>
  <c r="P357" i="2"/>
  <c r="O357" i="2"/>
  <c r="I357" i="2"/>
  <c r="H357" i="2"/>
  <c r="G357" i="2"/>
  <c r="F357" i="2"/>
  <c r="CL356" i="2"/>
  <c r="CK356" i="2"/>
  <c r="CJ356" i="2"/>
  <c r="CI356" i="2"/>
  <c r="CC356" i="2"/>
  <c r="CB356" i="2"/>
  <c r="CA356" i="2"/>
  <c r="BZ356" i="2"/>
  <c r="BT356" i="2"/>
  <c r="BS356" i="2"/>
  <c r="BR356" i="2"/>
  <c r="BQ356" i="2"/>
  <c r="BK356" i="2"/>
  <c r="BJ356" i="2"/>
  <c r="BI356" i="2"/>
  <c r="BH356" i="2"/>
  <c r="BB356" i="2"/>
  <c r="BA356" i="2"/>
  <c r="AZ356" i="2"/>
  <c r="AY356" i="2"/>
  <c r="AS356" i="2"/>
  <c r="AR356" i="2"/>
  <c r="AQ356" i="2"/>
  <c r="AP356" i="2"/>
  <c r="AJ356" i="2"/>
  <c r="AI356" i="2"/>
  <c r="AH356" i="2"/>
  <c r="AG356" i="2"/>
  <c r="AA356" i="2"/>
  <c r="Z356" i="2"/>
  <c r="Y356" i="2"/>
  <c r="X356" i="2"/>
  <c r="R356" i="2"/>
  <c r="Q356" i="2"/>
  <c r="P356" i="2"/>
  <c r="O356" i="2"/>
  <c r="I356" i="2"/>
  <c r="H356" i="2"/>
  <c r="G356" i="2"/>
  <c r="F356" i="2"/>
  <c r="CL355" i="2"/>
  <c r="CK355" i="2"/>
  <c r="CJ355" i="2"/>
  <c r="CI355" i="2"/>
  <c r="CC355" i="2"/>
  <c r="CB355" i="2"/>
  <c r="CA355" i="2"/>
  <c r="BZ355" i="2"/>
  <c r="BT355" i="2"/>
  <c r="BS355" i="2"/>
  <c r="BR355" i="2"/>
  <c r="BQ355" i="2"/>
  <c r="BK355" i="2"/>
  <c r="BJ355" i="2"/>
  <c r="BI355" i="2"/>
  <c r="BH355" i="2"/>
  <c r="BB355" i="2"/>
  <c r="BA355" i="2"/>
  <c r="AZ355" i="2"/>
  <c r="AY355" i="2"/>
  <c r="AS355" i="2"/>
  <c r="AR355" i="2"/>
  <c r="AQ355" i="2"/>
  <c r="AP355" i="2"/>
  <c r="AJ355" i="2"/>
  <c r="AI355" i="2"/>
  <c r="AH355" i="2"/>
  <c r="AG355" i="2"/>
  <c r="AA355" i="2"/>
  <c r="Z355" i="2"/>
  <c r="Y355" i="2"/>
  <c r="X355" i="2"/>
  <c r="R355" i="2"/>
  <c r="Q355" i="2"/>
  <c r="P355" i="2"/>
  <c r="O355" i="2"/>
  <c r="I355" i="2"/>
  <c r="H355" i="2"/>
  <c r="G355" i="2"/>
  <c r="F355" i="2"/>
  <c r="CL354" i="2"/>
  <c r="CK354" i="2"/>
  <c r="CJ354" i="2"/>
  <c r="CI354" i="2"/>
  <c r="CC354" i="2"/>
  <c r="CB354" i="2"/>
  <c r="CA354" i="2"/>
  <c r="BZ354" i="2"/>
  <c r="BT354" i="2"/>
  <c r="BS354" i="2"/>
  <c r="BR354" i="2"/>
  <c r="BQ354" i="2"/>
  <c r="BK354" i="2"/>
  <c r="BJ354" i="2"/>
  <c r="BI354" i="2"/>
  <c r="BH354" i="2"/>
  <c r="BB354" i="2"/>
  <c r="BA354" i="2"/>
  <c r="AZ354" i="2"/>
  <c r="AY354" i="2"/>
  <c r="AS354" i="2"/>
  <c r="AR354" i="2"/>
  <c r="AQ354" i="2"/>
  <c r="AP354" i="2"/>
  <c r="AJ354" i="2"/>
  <c r="AI354" i="2"/>
  <c r="AH354" i="2"/>
  <c r="AG354" i="2"/>
  <c r="AA354" i="2"/>
  <c r="Z354" i="2"/>
  <c r="Y354" i="2"/>
  <c r="X354" i="2"/>
  <c r="R354" i="2"/>
  <c r="Q354" i="2"/>
  <c r="P354" i="2"/>
  <c r="O354" i="2"/>
  <c r="I354" i="2"/>
  <c r="H354" i="2"/>
  <c r="G354" i="2"/>
  <c r="F354" i="2"/>
  <c r="CL353" i="2"/>
  <c r="CK353" i="2"/>
  <c r="CJ353" i="2"/>
  <c r="CI353" i="2"/>
  <c r="CC353" i="2"/>
  <c r="CB353" i="2"/>
  <c r="CA353" i="2"/>
  <c r="BZ353" i="2"/>
  <c r="BT353" i="2"/>
  <c r="BS353" i="2"/>
  <c r="BR353" i="2"/>
  <c r="BQ353" i="2"/>
  <c r="BK353" i="2"/>
  <c r="BJ353" i="2"/>
  <c r="BI353" i="2"/>
  <c r="BH353" i="2"/>
  <c r="BB353" i="2"/>
  <c r="BA353" i="2"/>
  <c r="AZ353" i="2"/>
  <c r="AY353" i="2"/>
  <c r="AS353" i="2"/>
  <c r="AR353" i="2"/>
  <c r="AQ353" i="2"/>
  <c r="AP353" i="2"/>
  <c r="AJ353" i="2"/>
  <c r="AI353" i="2"/>
  <c r="AH353" i="2"/>
  <c r="AG353" i="2"/>
  <c r="AA353" i="2"/>
  <c r="Z353" i="2"/>
  <c r="Y353" i="2"/>
  <c r="X353" i="2"/>
  <c r="R353" i="2"/>
  <c r="Q353" i="2"/>
  <c r="P353" i="2"/>
  <c r="O353" i="2"/>
  <c r="I353" i="2"/>
  <c r="H353" i="2"/>
  <c r="G353" i="2"/>
  <c r="F353" i="2"/>
  <c r="CL352" i="2"/>
  <c r="CK352" i="2"/>
  <c r="CJ352" i="2"/>
  <c r="CI352" i="2"/>
  <c r="CC352" i="2"/>
  <c r="CB352" i="2"/>
  <c r="CA352" i="2"/>
  <c r="BZ352" i="2"/>
  <c r="BT352" i="2"/>
  <c r="BS352" i="2"/>
  <c r="BR352" i="2"/>
  <c r="BQ352" i="2"/>
  <c r="BK352" i="2"/>
  <c r="BJ352" i="2"/>
  <c r="BI352" i="2"/>
  <c r="BH352" i="2"/>
  <c r="BB352" i="2"/>
  <c r="BA352" i="2"/>
  <c r="AZ352" i="2"/>
  <c r="AY352" i="2"/>
  <c r="AS352" i="2"/>
  <c r="AR352" i="2"/>
  <c r="AQ352" i="2"/>
  <c r="AP352" i="2"/>
  <c r="AJ352" i="2"/>
  <c r="AI352" i="2"/>
  <c r="AH352" i="2"/>
  <c r="AG352" i="2"/>
  <c r="AA352" i="2"/>
  <c r="Z352" i="2"/>
  <c r="Y352" i="2"/>
  <c r="X352" i="2"/>
  <c r="R352" i="2"/>
  <c r="Q352" i="2"/>
  <c r="P352" i="2"/>
  <c r="O352" i="2"/>
  <c r="I352" i="2"/>
  <c r="H352" i="2"/>
  <c r="G352" i="2"/>
  <c r="F352" i="2"/>
  <c r="CL351" i="2"/>
  <c r="CK351" i="2"/>
  <c r="CJ351" i="2"/>
  <c r="CI351" i="2"/>
  <c r="CC351" i="2"/>
  <c r="CB351" i="2"/>
  <c r="CA351" i="2"/>
  <c r="BZ351" i="2"/>
  <c r="BT351" i="2"/>
  <c r="BS351" i="2"/>
  <c r="BR351" i="2"/>
  <c r="BQ351" i="2"/>
  <c r="BK351" i="2"/>
  <c r="BJ351" i="2"/>
  <c r="BI351" i="2"/>
  <c r="BH351" i="2"/>
  <c r="BB351" i="2"/>
  <c r="BA351" i="2"/>
  <c r="AZ351" i="2"/>
  <c r="AY351" i="2"/>
  <c r="AS351" i="2"/>
  <c r="AR351" i="2"/>
  <c r="AQ351" i="2"/>
  <c r="AP351" i="2"/>
  <c r="AJ351" i="2"/>
  <c r="AI351" i="2"/>
  <c r="AH351" i="2"/>
  <c r="AG351" i="2"/>
  <c r="AA351" i="2"/>
  <c r="Z351" i="2"/>
  <c r="Y351" i="2"/>
  <c r="X351" i="2"/>
  <c r="R351" i="2"/>
  <c r="Q351" i="2"/>
  <c r="P351" i="2"/>
  <c r="O351" i="2"/>
  <c r="I351" i="2"/>
  <c r="H351" i="2"/>
  <c r="G351" i="2"/>
  <c r="F351" i="2"/>
  <c r="CL350" i="2"/>
  <c r="CK350" i="2"/>
  <c r="CJ350" i="2"/>
  <c r="CI350" i="2"/>
  <c r="CC350" i="2"/>
  <c r="CB350" i="2"/>
  <c r="CA350" i="2"/>
  <c r="BZ350" i="2"/>
  <c r="BT350" i="2"/>
  <c r="BS350" i="2"/>
  <c r="BR350" i="2"/>
  <c r="BQ350" i="2"/>
  <c r="BK350" i="2"/>
  <c r="BJ350" i="2"/>
  <c r="BI350" i="2"/>
  <c r="BH350" i="2"/>
  <c r="BB350" i="2"/>
  <c r="BA350" i="2"/>
  <c r="AZ350" i="2"/>
  <c r="AY350" i="2"/>
  <c r="AS350" i="2"/>
  <c r="AR350" i="2"/>
  <c r="AQ350" i="2"/>
  <c r="AP350" i="2"/>
  <c r="AJ350" i="2"/>
  <c r="AI350" i="2"/>
  <c r="AH350" i="2"/>
  <c r="AG350" i="2"/>
  <c r="AA350" i="2"/>
  <c r="Z350" i="2"/>
  <c r="Y350" i="2"/>
  <c r="X350" i="2"/>
  <c r="R350" i="2"/>
  <c r="Q350" i="2"/>
  <c r="P350" i="2"/>
  <c r="O350" i="2"/>
  <c r="I350" i="2"/>
  <c r="H350" i="2"/>
  <c r="G350" i="2"/>
  <c r="F350" i="2"/>
  <c r="CL349" i="2"/>
  <c r="CK349" i="2"/>
  <c r="CJ349" i="2"/>
  <c r="CI349" i="2"/>
  <c r="CC349" i="2"/>
  <c r="CB349" i="2"/>
  <c r="CA349" i="2"/>
  <c r="BZ349" i="2"/>
  <c r="BT349" i="2"/>
  <c r="BS349" i="2"/>
  <c r="BR349" i="2"/>
  <c r="BQ349" i="2"/>
  <c r="BK349" i="2"/>
  <c r="BJ349" i="2"/>
  <c r="BI349" i="2"/>
  <c r="BH349" i="2"/>
  <c r="BB349" i="2"/>
  <c r="BA349" i="2"/>
  <c r="AZ349" i="2"/>
  <c r="AY349" i="2"/>
  <c r="AS349" i="2"/>
  <c r="AR349" i="2"/>
  <c r="AQ349" i="2"/>
  <c r="AP349" i="2"/>
  <c r="AJ349" i="2"/>
  <c r="AI349" i="2"/>
  <c r="AH349" i="2"/>
  <c r="AG349" i="2"/>
  <c r="AA349" i="2"/>
  <c r="Z349" i="2"/>
  <c r="Y349" i="2"/>
  <c r="X349" i="2"/>
  <c r="R349" i="2"/>
  <c r="Q349" i="2"/>
  <c r="P349" i="2"/>
  <c r="O349" i="2"/>
  <c r="I349" i="2"/>
  <c r="H349" i="2"/>
  <c r="G349" i="2"/>
  <c r="F349" i="2"/>
  <c r="CL348" i="2"/>
  <c r="CK348" i="2"/>
  <c r="CJ348" i="2"/>
  <c r="CI348" i="2"/>
  <c r="CC348" i="2"/>
  <c r="CB348" i="2"/>
  <c r="CA348" i="2"/>
  <c r="BZ348" i="2"/>
  <c r="BT348" i="2"/>
  <c r="BS348" i="2"/>
  <c r="BR348" i="2"/>
  <c r="BQ348" i="2"/>
  <c r="BK348" i="2"/>
  <c r="BJ348" i="2"/>
  <c r="BI348" i="2"/>
  <c r="BH348" i="2"/>
  <c r="BB348" i="2"/>
  <c r="BA348" i="2"/>
  <c r="AZ348" i="2"/>
  <c r="AY348" i="2"/>
  <c r="AS348" i="2"/>
  <c r="AR348" i="2"/>
  <c r="AQ348" i="2"/>
  <c r="AP348" i="2"/>
  <c r="AJ348" i="2"/>
  <c r="AI348" i="2"/>
  <c r="AH348" i="2"/>
  <c r="AG348" i="2"/>
  <c r="AA348" i="2"/>
  <c r="Z348" i="2"/>
  <c r="Y348" i="2"/>
  <c r="X348" i="2"/>
  <c r="R348" i="2"/>
  <c r="Q348" i="2"/>
  <c r="P348" i="2"/>
  <c r="O348" i="2"/>
  <c r="I348" i="2"/>
  <c r="H348" i="2"/>
  <c r="G348" i="2"/>
  <c r="F348" i="2"/>
  <c r="CL347" i="2"/>
  <c r="CK347" i="2"/>
  <c r="CJ347" i="2"/>
  <c r="CI347" i="2"/>
  <c r="CC347" i="2"/>
  <c r="CB347" i="2"/>
  <c r="CA347" i="2"/>
  <c r="BZ347" i="2"/>
  <c r="BT347" i="2"/>
  <c r="BS347" i="2"/>
  <c r="BR347" i="2"/>
  <c r="BQ347" i="2"/>
  <c r="BK347" i="2"/>
  <c r="BJ347" i="2"/>
  <c r="BI347" i="2"/>
  <c r="BH347" i="2"/>
  <c r="BB347" i="2"/>
  <c r="BA347" i="2"/>
  <c r="AZ347" i="2"/>
  <c r="AY347" i="2"/>
  <c r="AS347" i="2"/>
  <c r="AR347" i="2"/>
  <c r="AQ347" i="2"/>
  <c r="AP347" i="2"/>
  <c r="AJ347" i="2"/>
  <c r="AI347" i="2"/>
  <c r="AH347" i="2"/>
  <c r="AG347" i="2"/>
  <c r="AA347" i="2"/>
  <c r="Z347" i="2"/>
  <c r="Y347" i="2"/>
  <c r="X347" i="2"/>
  <c r="R347" i="2"/>
  <c r="Q347" i="2"/>
  <c r="P347" i="2"/>
  <c r="O347" i="2"/>
  <c r="I347" i="2"/>
  <c r="H347" i="2"/>
  <c r="G347" i="2"/>
  <c r="F347" i="2"/>
  <c r="CL346" i="2"/>
  <c r="CK346" i="2"/>
  <c r="CJ346" i="2"/>
  <c r="CI346" i="2"/>
  <c r="CC346" i="2"/>
  <c r="CB346" i="2"/>
  <c r="CA346" i="2"/>
  <c r="BZ346" i="2"/>
  <c r="BT346" i="2"/>
  <c r="BS346" i="2"/>
  <c r="BR346" i="2"/>
  <c r="BQ346" i="2"/>
  <c r="BK346" i="2"/>
  <c r="BJ346" i="2"/>
  <c r="BI346" i="2"/>
  <c r="BH346" i="2"/>
  <c r="BB346" i="2"/>
  <c r="BA346" i="2"/>
  <c r="AZ346" i="2"/>
  <c r="AY346" i="2"/>
  <c r="AS346" i="2"/>
  <c r="AR346" i="2"/>
  <c r="AQ346" i="2"/>
  <c r="AP346" i="2"/>
  <c r="AJ346" i="2"/>
  <c r="AI346" i="2"/>
  <c r="AH346" i="2"/>
  <c r="AG346" i="2"/>
  <c r="AA346" i="2"/>
  <c r="Z346" i="2"/>
  <c r="Y346" i="2"/>
  <c r="X346" i="2"/>
  <c r="R346" i="2"/>
  <c r="Q346" i="2"/>
  <c r="P346" i="2"/>
  <c r="O346" i="2"/>
  <c r="I346" i="2"/>
  <c r="H346" i="2"/>
  <c r="G346" i="2"/>
  <c r="F346" i="2"/>
  <c r="CL345" i="2"/>
  <c r="CK345" i="2"/>
  <c r="CJ345" i="2"/>
  <c r="CI345" i="2"/>
  <c r="CC345" i="2"/>
  <c r="CB345" i="2"/>
  <c r="CA345" i="2"/>
  <c r="BZ345" i="2"/>
  <c r="BT345" i="2"/>
  <c r="BS345" i="2"/>
  <c r="BR345" i="2"/>
  <c r="BQ345" i="2"/>
  <c r="BK345" i="2"/>
  <c r="BJ345" i="2"/>
  <c r="BI345" i="2"/>
  <c r="BH345" i="2"/>
  <c r="BB345" i="2"/>
  <c r="BA345" i="2"/>
  <c r="AZ345" i="2"/>
  <c r="AY345" i="2"/>
  <c r="AS345" i="2"/>
  <c r="AR345" i="2"/>
  <c r="AQ345" i="2"/>
  <c r="AP345" i="2"/>
  <c r="AJ345" i="2"/>
  <c r="AI345" i="2"/>
  <c r="AH345" i="2"/>
  <c r="AG345" i="2"/>
  <c r="AA345" i="2"/>
  <c r="Z345" i="2"/>
  <c r="Y345" i="2"/>
  <c r="X345" i="2"/>
  <c r="R345" i="2"/>
  <c r="Q345" i="2"/>
  <c r="P345" i="2"/>
  <c r="O345" i="2"/>
  <c r="I345" i="2"/>
  <c r="H345" i="2"/>
  <c r="G345" i="2"/>
  <c r="F345" i="2"/>
  <c r="CL344" i="2"/>
  <c r="CK344" i="2"/>
  <c r="CJ344" i="2"/>
  <c r="CI344" i="2"/>
  <c r="CC344" i="2"/>
  <c r="CB344" i="2"/>
  <c r="CA344" i="2"/>
  <c r="BZ344" i="2"/>
  <c r="BT344" i="2"/>
  <c r="BS344" i="2"/>
  <c r="BR344" i="2"/>
  <c r="BQ344" i="2"/>
  <c r="BK344" i="2"/>
  <c r="BJ344" i="2"/>
  <c r="BI344" i="2"/>
  <c r="BH344" i="2"/>
  <c r="BB344" i="2"/>
  <c r="BA344" i="2"/>
  <c r="AZ344" i="2"/>
  <c r="AY344" i="2"/>
  <c r="AS344" i="2"/>
  <c r="AR344" i="2"/>
  <c r="AQ344" i="2"/>
  <c r="AP344" i="2"/>
  <c r="AJ344" i="2"/>
  <c r="AI344" i="2"/>
  <c r="AH344" i="2"/>
  <c r="AG344" i="2"/>
  <c r="AA344" i="2"/>
  <c r="Z344" i="2"/>
  <c r="Y344" i="2"/>
  <c r="X344" i="2"/>
  <c r="R344" i="2"/>
  <c r="Q344" i="2"/>
  <c r="P344" i="2"/>
  <c r="O344" i="2"/>
  <c r="I344" i="2"/>
  <c r="H344" i="2"/>
  <c r="G344" i="2"/>
  <c r="F344" i="2"/>
  <c r="CL343" i="2"/>
  <c r="CK343" i="2"/>
  <c r="CJ343" i="2"/>
  <c r="CI343" i="2"/>
  <c r="CC343" i="2"/>
  <c r="CB343" i="2"/>
  <c r="CA343" i="2"/>
  <c r="BZ343" i="2"/>
  <c r="BT343" i="2"/>
  <c r="BS343" i="2"/>
  <c r="BR343" i="2"/>
  <c r="BQ343" i="2"/>
  <c r="BK343" i="2"/>
  <c r="BJ343" i="2"/>
  <c r="BI343" i="2"/>
  <c r="BH343" i="2"/>
  <c r="BB343" i="2"/>
  <c r="BA343" i="2"/>
  <c r="AZ343" i="2"/>
  <c r="AY343" i="2"/>
  <c r="AS343" i="2"/>
  <c r="AR343" i="2"/>
  <c r="AQ343" i="2"/>
  <c r="AP343" i="2"/>
  <c r="AJ343" i="2"/>
  <c r="AI343" i="2"/>
  <c r="AH343" i="2"/>
  <c r="AG343" i="2"/>
  <c r="AA343" i="2"/>
  <c r="Z343" i="2"/>
  <c r="Y343" i="2"/>
  <c r="X343" i="2"/>
  <c r="R343" i="2"/>
  <c r="Q343" i="2"/>
  <c r="P343" i="2"/>
  <c r="O343" i="2"/>
  <c r="I343" i="2"/>
  <c r="H343" i="2"/>
  <c r="G343" i="2"/>
  <c r="F343" i="2"/>
  <c r="CL342" i="2"/>
  <c r="CK342" i="2"/>
  <c r="CJ342" i="2"/>
  <c r="CI342" i="2"/>
  <c r="CC342" i="2"/>
  <c r="CB342" i="2"/>
  <c r="CA342" i="2"/>
  <c r="BZ342" i="2"/>
  <c r="BT342" i="2"/>
  <c r="BS342" i="2"/>
  <c r="BR342" i="2"/>
  <c r="BQ342" i="2"/>
  <c r="BK342" i="2"/>
  <c r="BJ342" i="2"/>
  <c r="BI342" i="2"/>
  <c r="BH342" i="2"/>
  <c r="BB342" i="2"/>
  <c r="BA342" i="2"/>
  <c r="AZ342" i="2"/>
  <c r="AY342" i="2"/>
  <c r="AS342" i="2"/>
  <c r="AR342" i="2"/>
  <c r="AQ342" i="2"/>
  <c r="AP342" i="2"/>
  <c r="AJ342" i="2"/>
  <c r="AI342" i="2"/>
  <c r="AH342" i="2"/>
  <c r="AG342" i="2"/>
  <c r="AA342" i="2"/>
  <c r="Z342" i="2"/>
  <c r="Y342" i="2"/>
  <c r="X342" i="2"/>
  <c r="R342" i="2"/>
  <c r="Q342" i="2"/>
  <c r="P342" i="2"/>
  <c r="O342" i="2"/>
  <c r="I342" i="2"/>
  <c r="H342" i="2"/>
  <c r="G342" i="2"/>
  <c r="F342" i="2"/>
  <c r="CL341" i="2"/>
  <c r="CK341" i="2"/>
  <c r="CJ341" i="2"/>
  <c r="CI341" i="2"/>
  <c r="CC341" i="2"/>
  <c r="CB341" i="2"/>
  <c r="CA341" i="2"/>
  <c r="BZ341" i="2"/>
  <c r="BT341" i="2"/>
  <c r="BS341" i="2"/>
  <c r="BR341" i="2"/>
  <c r="BQ341" i="2"/>
  <c r="BK341" i="2"/>
  <c r="BJ341" i="2"/>
  <c r="BI341" i="2"/>
  <c r="BH341" i="2"/>
  <c r="BB341" i="2"/>
  <c r="BA341" i="2"/>
  <c r="AZ341" i="2"/>
  <c r="AY341" i="2"/>
  <c r="AS341" i="2"/>
  <c r="AR341" i="2"/>
  <c r="AQ341" i="2"/>
  <c r="AP341" i="2"/>
  <c r="AJ341" i="2"/>
  <c r="AI341" i="2"/>
  <c r="AH341" i="2"/>
  <c r="AG341" i="2"/>
  <c r="AA341" i="2"/>
  <c r="Z341" i="2"/>
  <c r="Y341" i="2"/>
  <c r="X341" i="2"/>
  <c r="R341" i="2"/>
  <c r="Q341" i="2"/>
  <c r="P341" i="2"/>
  <c r="O341" i="2"/>
  <c r="I341" i="2"/>
  <c r="H341" i="2"/>
  <c r="G341" i="2"/>
  <c r="F341" i="2"/>
  <c r="CL340" i="2"/>
  <c r="CK340" i="2"/>
  <c r="CJ340" i="2"/>
  <c r="CI340" i="2"/>
  <c r="CC340" i="2"/>
  <c r="CB340" i="2"/>
  <c r="CA340" i="2"/>
  <c r="BZ340" i="2"/>
  <c r="BT340" i="2"/>
  <c r="BS340" i="2"/>
  <c r="BR340" i="2"/>
  <c r="BQ340" i="2"/>
  <c r="BK340" i="2"/>
  <c r="BJ340" i="2"/>
  <c r="BI340" i="2"/>
  <c r="BH340" i="2"/>
  <c r="BB340" i="2"/>
  <c r="BA340" i="2"/>
  <c r="AZ340" i="2"/>
  <c r="AY340" i="2"/>
  <c r="AS340" i="2"/>
  <c r="AR340" i="2"/>
  <c r="AQ340" i="2"/>
  <c r="AP340" i="2"/>
  <c r="AJ340" i="2"/>
  <c r="AI340" i="2"/>
  <c r="AH340" i="2"/>
  <c r="AG340" i="2"/>
  <c r="AA340" i="2"/>
  <c r="Z340" i="2"/>
  <c r="Y340" i="2"/>
  <c r="X340" i="2"/>
  <c r="R340" i="2"/>
  <c r="Q340" i="2"/>
  <c r="P340" i="2"/>
  <c r="O340" i="2"/>
  <c r="I340" i="2"/>
  <c r="H340" i="2"/>
  <c r="G340" i="2"/>
  <c r="F340" i="2"/>
  <c r="CL339" i="2"/>
  <c r="CK339" i="2"/>
  <c r="CJ339" i="2"/>
  <c r="CI339" i="2"/>
  <c r="CC339" i="2"/>
  <c r="CB339" i="2"/>
  <c r="CA339" i="2"/>
  <c r="BZ339" i="2"/>
  <c r="BT339" i="2"/>
  <c r="BS339" i="2"/>
  <c r="BR339" i="2"/>
  <c r="BQ339" i="2"/>
  <c r="BK339" i="2"/>
  <c r="BJ339" i="2"/>
  <c r="BI339" i="2"/>
  <c r="BH339" i="2"/>
  <c r="BB339" i="2"/>
  <c r="BA339" i="2"/>
  <c r="AZ339" i="2"/>
  <c r="AY339" i="2"/>
  <c r="AS339" i="2"/>
  <c r="AR339" i="2"/>
  <c r="AQ339" i="2"/>
  <c r="AP339" i="2"/>
  <c r="AJ339" i="2"/>
  <c r="AI339" i="2"/>
  <c r="AH339" i="2"/>
  <c r="AG339" i="2"/>
  <c r="AA339" i="2"/>
  <c r="Z339" i="2"/>
  <c r="Y339" i="2"/>
  <c r="X339" i="2"/>
  <c r="R339" i="2"/>
  <c r="Q339" i="2"/>
  <c r="P339" i="2"/>
  <c r="O339" i="2"/>
  <c r="I339" i="2"/>
  <c r="H339" i="2"/>
  <c r="G339" i="2"/>
  <c r="F339" i="2"/>
  <c r="CL338" i="2"/>
  <c r="CK338" i="2"/>
  <c r="CJ338" i="2"/>
  <c r="CI338" i="2"/>
  <c r="CC338" i="2"/>
  <c r="CB338" i="2"/>
  <c r="CA338" i="2"/>
  <c r="BZ338" i="2"/>
  <c r="BT338" i="2"/>
  <c r="BS338" i="2"/>
  <c r="BR338" i="2"/>
  <c r="BQ338" i="2"/>
  <c r="BK338" i="2"/>
  <c r="BJ338" i="2"/>
  <c r="BI338" i="2"/>
  <c r="BH338" i="2"/>
  <c r="BB338" i="2"/>
  <c r="BA338" i="2"/>
  <c r="AZ338" i="2"/>
  <c r="AY338" i="2"/>
  <c r="AS338" i="2"/>
  <c r="AR338" i="2"/>
  <c r="AQ338" i="2"/>
  <c r="AP338" i="2"/>
  <c r="AJ338" i="2"/>
  <c r="AI338" i="2"/>
  <c r="AH338" i="2"/>
  <c r="AG338" i="2"/>
  <c r="AA338" i="2"/>
  <c r="Z338" i="2"/>
  <c r="Y338" i="2"/>
  <c r="X338" i="2"/>
  <c r="R338" i="2"/>
  <c r="Q338" i="2"/>
  <c r="P338" i="2"/>
  <c r="O338" i="2"/>
  <c r="I338" i="2"/>
  <c r="H338" i="2"/>
  <c r="G338" i="2"/>
  <c r="F338" i="2"/>
  <c r="CL337" i="2"/>
  <c r="CK337" i="2"/>
  <c r="CJ337" i="2"/>
  <c r="CI337" i="2"/>
  <c r="CC337" i="2"/>
  <c r="CB337" i="2"/>
  <c r="CA337" i="2"/>
  <c r="BZ337" i="2"/>
  <c r="BT337" i="2"/>
  <c r="BS337" i="2"/>
  <c r="BR337" i="2"/>
  <c r="BQ337" i="2"/>
  <c r="BK337" i="2"/>
  <c r="BJ337" i="2"/>
  <c r="BI337" i="2"/>
  <c r="BH337" i="2"/>
  <c r="BB337" i="2"/>
  <c r="BA337" i="2"/>
  <c r="AZ337" i="2"/>
  <c r="AY337" i="2"/>
  <c r="AS337" i="2"/>
  <c r="AR337" i="2"/>
  <c r="AQ337" i="2"/>
  <c r="AP337" i="2"/>
  <c r="AJ337" i="2"/>
  <c r="AI337" i="2"/>
  <c r="AH337" i="2"/>
  <c r="AG337" i="2"/>
  <c r="AA337" i="2"/>
  <c r="Z337" i="2"/>
  <c r="Y337" i="2"/>
  <c r="X337" i="2"/>
  <c r="R337" i="2"/>
  <c r="Q337" i="2"/>
  <c r="P337" i="2"/>
  <c r="O337" i="2"/>
  <c r="I337" i="2"/>
  <c r="H337" i="2"/>
  <c r="G337" i="2"/>
  <c r="F337" i="2"/>
  <c r="CL336" i="2"/>
  <c r="CK336" i="2"/>
  <c r="CJ336" i="2"/>
  <c r="CI336" i="2"/>
  <c r="CC336" i="2"/>
  <c r="CB336" i="2"/>
  <c r="CA336" i="2"/>
  <c r="BZ336" i="2"/>
  <c r="BT336" i="2"/>
  <c r="BS336" i="2"/>
  <c r="BR336" i="2"/>
  <c r="BQ336" i="2"/>
  <c r="BK336" i="2"/>
  <c r="BJ336" i="2"/>
  <c r="BI336" i="2"/>
  <c r="BH336" i="2"/>
  <c r="BB336" i="2"/>
  <c r="BA336" i="2"/>
  <c r="AZ336" i="2"/>
  <c r="AY336" i="2"/>
  <c r="AS336" i="2"/>
  <c r="AR336" i="2"/>
  <c r="AQ336" i="2"/>
  <c r="AP336" i="2"/>
  <c r="AJ336" i="2"/>
  <c r="AI336" i="2"/>
  <c r="AH336" i="2"/>
  <c r="AG336" i="2"/>
  <c r="AA336" i="2"/>
  <c r="Z336" i="2"/>
  <c r="Y336" i="2"/>
  <c r="X336" i="2"/>
  <c r="R336" i="2"/>
  <c r="Q336" i="2"/>
  <c r="P336" i="2"/>
  <c r="O336" i="2"/>
  <c r="I336" i="2"/>
  <c r="H336" i="2"/>
  <c r="G336" i="2"/>
  <c r="F336" i="2"/>
  <c r="CL335" i="2"/>
  <c r="CK335" i="2"/>
  <c r="CJ335" i="2"/>
  <c r="CI335" i="2"/>
  <c r="CC335" i="2"/>
  <c r="CB335" i="2"/>
  <c r="CA335" i="2"/>
  <c r="BZ335" i="2"/>
  <c r="BT335" i="2"/>
  <c r="BS335" i="2"/>
  <c r="BR335" i="2"/>
  <c r="BQ335" i="2"/>
  <c r="BK335" i="2"/>
  <c r="BJ335" i="2"/>
  <c r="BI335" i="2"/>
  <c r="BH335" i="2"/>
  <c r="BB335" i="2"/>
  <c r="BA335" i="2"/>
  <c r="AZ335" i="2"/>
  <c r="AY335" i="2"/>
  <c r="AS335" i="2"/>
  <c r="AR335" i="2"/>
  <c r="AQ335" i="2"/>
  <c r="AP335" i="2"/>
  <c r="AJ335" i="2"/>
  <c r="AI335" i="2"/>
  <c r="AH335" i="2"/>
  <c r="AG335" i="2"/>
  <c r="AA335" i="2"/>
  <c r="Z335" i="2"/>
  <c r="Y335" i="2"/>
  <c r="X335" i="2"/>
  <c r="R335" i="2"/>
  <c r="Q335" i="2"/>
  <c r="P335" i="2"/>
  <c r="O335" i="2"/>
  <c r="I335" i="2"/>
  <c r="H335" i="2"/>
  <c r="G335" i="2"/>
  <c r="F335" i="2"/>
  <c r="CL334" i="2"/>
  <c r="CK334" i="2"/>
  <c r="CJ334" i="2"/>
  <c r="CI334" i="2"/>
  <c r="CC334" i="2"/>
  <c r="CB334" i="2"/>
  <c r="CA334" i="2"/>
  <c r="BZ334" i="2"/>
  <c r="BT334" i="2"/>
  <c r="BS334" i="2"/>
  <c r="BR334" i="2"/>
  <c r="BQ334" i="2"/>
  <c r="BK334" i="2"/>
  <c r="BJ334" i="2"/>
  <c r="BI334" i="2"/>
  <c r="BH334" i="2"/>
  <c r="BB334" i="2"/>
  <c r="BA334" i="2"/>
  <c r="AZ334" i="2"/>
  <c r="AY334" i="2"/>
  <c r="AS334" i="2"/>
  <c r="AR334" i="2"/>
  <c r="AQ334" i="2"/>
  <c r="AP334" i="2"/>
  <c r="AJ334" i="2"/>
  <c r="AI334" i="2"/>
  <c r="AH334" i="2"/>
  <c r="AG334" i="2"/>
  <c r="AA334" i="2"/>
  <c r="Z334" i="2"/>
  <c r="Y334" i="2"/>
  <c r="X334" i="2"/>
  <c r="R334" i="2"/>
  <c r="Q334" i="2"/>
  <c r="P334" i="2"/>
  <c r="O334" i="2"/>
  <c r="I334" i="2"/>
  <c r="H334" i="2"/>
  <c r="G334" i="2"/>
  <c r="F334" i="2"/>
  <c r="CL333" i="2"/>
  <c r="CK333" i="2"/>
  <c r="CJ333" i="2"/>
  <c r="CI333" i="2"/>
  <c r="CC333" i="2"/>
  <c r="CB333" i="2"/>
  <c r="CA333" i="2"/>
  <c r="BZ333" i="2"/>
  <c r="BT333" i="2"/>
  <c r="BS333" i="2"/>
  <c r="BR333" i="2"/>
  <c r="BQ333" i="2"/>
  <c r="BK333" i="2"/>
  <c r="BJ333" i="2"/>
  <c r="BI333" i="2"/>
  <c r="BH333" i="2"/>
  <c r="BB333" i="2"/>
  <c r="BA333" i="2"/>
  <c r="AZ333" i="2"/>
  <c r="AY333" i="2"/>
  <c r="AS333" i="2"/>
  <c r="AR333" i="2"/>
  <c r="AQ333" i="2"/>
  <c r="AP333" i="2"/>
  <c r="AJ333" i="2"/>
  <c r="AI333" i="2"/>
  <c r="AH333" i="2"/>
  <c r="AG333" i="2"/>
  <c r="AA333" i="2"/>
  <c r="Z333" i="2"/>
  <c r="Y333" i="2"/>
  <c r="X333" i="2"/>
  <c r="R333" i="2"/>
  <c r="Q333" i="2"/>
  <c r="P333" i="2"/>
  <c r="O333" i="2"/>
  <c r="I333" i="2"/>
  <c r="H333" i="2"/>
  <c r="G333" i="2"/>
  <c r="F333" i="2"/>
  <c r="CL332" i="2"/>
  <c r="CK332" i="2"/>
  <c r="CJ332" i="2"/>
  <c r="CI332" i="2"/>
  <c r="CC332" i="2"/>
  <c r="CB332" i="2"/>
  <c r="CA332" i="2"/>
  <c r="BZ332" i="2"/>
  <c r="BT332" i="2"/>
  <c r="BS332" i="2"/>
  <c r="BR332" i="2"/>
  <c r="BQ332" i="2"/>
  <c r="BK332" i="2"/>
  <c r="BJ332" i="2"/>
  <c r="BI332" i="2"/>
  <c r="BH332" i="2"/>
  <c r="BB332" i="2"/>
  <c r="BA332" i="2"/>
  <c r="AZ332" i="2"/>
  <c r="AY332" i="2"/>
  <c r="AS332" i="2"/>
  <c r="AR332" i="2"/>
  <c r="AQ332" i="2"/>
  <c r="AP332" i="2"/>
  <c r="AJ332" i="2"/>
  <c r="AI332" i="2"/>
  <c r="AH332" i="2"/>
  <c r="AG332" i="2"/>
  <c r="AA332" i="2"/>
  <c r="Z332" i="2"/>
  <c r="Y332" i="2"/>
  <c r="X332" i="2"/>
  <c r="R332" i="2"/>
  <c r="Q332" i="2"/>
  <c r="P332" i="2"/>
  <c r="O332" i="2"/>
  <c r="I332" i="2"/>
  <c r="H332" i="2"/>
  <c r="G332" i="2"/>
  <c r="F332" i="2"/>
  <c r="CL331" i="2"/>
  <c r="CK331" i="2"/>
  <c r="CJ331" i="2"/>
  <c r="CI331" i="2"/>
  <c r="CC331" i="2"/>
  <c r="CB331" i="2"/>
  <c r="CA331" i="2"/>
  <c r="BZ331" i="2"/>
  <c r="BT331" i="2"/>
  <c r="BS331" i="2"/>
  <c r="BR331" i="2"/>
  <c r="BQ331" i="2"/>
  <c r="BK331" i="2"/>
  <c r="BJ331" i="2"/>
  <c r="BI331" i="2"/>
  <c r="BH331" i="2"/>
  <c r="BB331" i="2"/>
  <c r="BA331" i="2"/>
  <c r="AZ331" i="2"/>
  <c r="AY331" i="2"/>
  <c r="AS331" i="2"/>
  <c r="AR331" i="2"/>
  <c r="AQ331" i="2"/>
  <c r="AP331" i="2"/>
  <c r="AJ331" i="2"/>
  <c r="AI331" i="2"/>
  <c r="AH331" i="2"/>
  <c r="AG331" i="2"/>
  <c r="AA331" i="2"/>
  <c r="Z331" i="2"/>
  <c r="Y331" i="2"/>
  <c r="X331" i="2"/>
  <c r="R331" i="2"/>
  <c r="Q331" i="2"/>
  <c r="P331" i="2"/>
  <c r="O331" i="2"/>
  <c r="I331" i="2"/>
  <c r="H331" i="2"/>
  <c r="G331" i="2"/>
  <c r="F331" i="2"/>
  <c r="CL330" i="2"/>
  <c r="CK330" i="2"/>
  <c r="CJ330" i="2"/>
  <c r="CI330" i="2"/>
  <c r="CC330" i="2"/>
  <c r="CB330" i="2"/>
  <c r="CA330" i="2"/>
  <c r="BZ330" i="2"/>
  <c r="BT330" i="2"/>
  <c r="BS330" i="2"/>
  <c r="BR330" i="2"/>
  <c r="BQ330" i="2"/>
  <c r="BK330" i="2"/>
  <c r="BJ330" i="2"/>
  <c r="BI330" i="2"/>
  <c r="BH330" i="2"/>
  <c r="BB330" i="2"/>
  <c r="BA330" i="2"/>
  <c r="AZ330" i="2"/>
  <c r="AY330" i="2"/>
  <c r="AS330" i="2"/>
  <c r="AR330" i="2"/>
  <c r="AQ330" i="2"/>
  <c r="AP330" i="2"/>
  <c r="AJ330" i="2"/>
  <c r="AI330" i="2"/>
  <c r="AH330" i="2"/>
  <c r="AG330" i="2"/>
  <c r="AA330" i="2"/>
  <c r="Z330" i="2"/>
  <c r="Y330" i="2"/>
  <c r="X330" i="2"/>
  <c r="R330" i="2"/>
  <c r="Q330" i="2"/>
  <c r="P330" i="2"/>
  <c r="O330" i="2"/>
  <c r="I330" i="2"/>
  <c r="H330" i="2"/>
  <c r="G330" i="2"/>
  <c r="F330" i="2"/>
  <c r="CL329" i="2"/>
  <c r="CK329" i="2"/>
  <c r="CJ329" i="2"/>
  <c r="CI329" i="2"/>
  <c r="CC329" i="2"/>
  <c r="CB329" i="2"/>
  <c r="CA329" i="2"/>
  <c r="BZ329" i="2"/>
  <c r="BT329" i="2"/>
  <c r="BS329" i="2"/>
  <c r="BR329" i="2"/>
  <c r="BQ329" i="2"/>
  <c r="BK329" i="2"/>
  <c r="BJ329" i="2"/>
  <c r="BI329" i="2"/>
  <c r="BH329" i="2"/>
  <c r="BB329" i="2"/>
  <c r="BA329" i="2"/>
  <c r="AZ329" i="2"/>
  <c r="AY329" i="2"/>
  <c r="AS329" i="2"/>
  <c r="AR329" i="2"/>
  <c r="AQ329" i="2"/>
  <c r="AP329" i="2"/>
  <c r="AJ329" i="2"/>
  <c r="AI329" i="2"/>
  <c r="AH329" i="2"/>
  <c r="AG329" i="2"/>
  <c r="AA329" i="2"/>
  <c r="Z329" i="2"/>
  <c r="Y329" i="2"/>
  <c r="X329" i="2"/>
  <c r="R329" i="2"/>
  <c r="Q329" i="2"/>
  <c r="P329" i="2"/>
  <c r="O329" i="2"/>
  <c r="I329" i="2"/>
  <c r="H329" i="2"/>
  <c r="G329" i="2"/>
  <c r="F329" i="2"/>
  <c r="CL328" i="2"/>
  <c r="CK328" i="2"/>
  <c r="CJ328" i="2"/>
  <c r="CI328" i="2"/>
  <c r="CC328" i="2"/>
  <c r="CB328" i="2"/>
  <c r="CA328" i="2"/>
  <c r="BZ328" i="2"/>
  <c r="BT328" i="2"/>
  <c r="BS328" i="2"/>
  <c r="BR328" i="2"/>
  <c r="BQ328" i="2"/>
  <c r="BK328" i="2"/>
  <c r="BJ328" i="2"/>
  <c r="BI328" i="2"/>
  <c r="BH328" i="2"/>
  <c r="BB328" i="2"/>
  <c r="BA328" i="2"/>
  <c r="AZ328" i="2"/>
  <c r="AY328" i="2"/>
  <c r="AS328" i="2"/>
  <c r="AR328" i="2"/>
  <c r="AQ328" i="2"/>
  <c r="AP328" i="2"/>
  <c r="AJ328" i="2"/>
  <c r="AI328" i="2"/>
  <c r="AH328" i="2"/>
  <c r="AG328" i="2"/>
  <c r="AA328" i="2"/>
  <c r="Z328" i="2"/>
  <c r="Y328" i="2"/>
  <c r="X328" i="2"/>
  <c r="R328" i="2"/>
  <c r="Q328" i="2"/>
  <c r="P328" i="2"/>
  <c r="O328" i="2"/>
  <c r="I328" i="2"/>
  <c r="H328" i="2"/>
  <c r="G328" i="2"/>
  <c r="F328" i="2"/>
  <c r="CL327" i="2"/>
  <c r="CK327" i="2"/>
  <c r="CJ327" i="2"/>
  <c r="CI327" i="2"/>
  <c r="CC327" i="2"/>
  <c r="CB327" i="2"/>
  <c r="CA327" i="2"/>
  <c r="BZ327" i="2"/>
  <c r="BT327" i="2"/>
  <c r="BS327" i="2"/>
  <c r="BR327" i="2"/>
  <c r="BQ327" i="2"/>
  <c r="BK327" i="2"/>
  <c r="BJ327" i="2"/>
  <c r="BI327" i="2"/>
  <c r="BH327" i="2"/>
  <c r="BB327" i="2"/>
  <c r="BA327" i="2"/>
  <c r="AZ327" i="2"/>
  <c r="AY327" i="2"/>
  <c r="AS327" i="2"/>
  <c r="AR327" i="2"/>
  <c r="AQ327" i="2"/>
  <c r="AP327" i="2"/>
  <c r="AJ327" i="2"/>
  <c r="AI327" i="2"/>
  <c r="AH327" i="2"/>
  <c r="AG327" i="2"/>
  <c r="AA327" i="2"/>
  <c r="Z327" i="2"/>
  <c r="Y327" i="2"/>
  <c r="X327" i="2"/>
  <c r="R327" i="2"/>
  <c r="Q327" i="2"/>
  <c r="P327" i="2"/>
  <c r="O327" i="2"/>
  <c r="I327" i="2"/>
  <c r="H327" i="2"/>
  <c r="G327" i="2"/>
  <c r="F327" i="2"/>
  <c r="CL326" i="2"/>
  <c r="CK326" i="2"/>
  <c r="CJ326" i="2"/>
  <c r="CI326" i="2"/>
  <c r="CC326" i="2"/>
  <c r="CB326" i="2"/>
  <c r="CA326" i="2"/>
  <c r="BZ326" i="2"/>
  <c r="BT326" i="2"/>
  <c r="BS326" i="2"/>
  <c r="BR326" i="2"/>
  <c r="BQ326" i="2"/>
  <c r="BK326" i="2"/>
  <c r="BJ326" i="2"/>
  <c r="BI326" i="2"/>
  <c r="BH326" i="2"/>
  <c r="BB326" i="2"/>
  <c r="BA326" i="2"/>
  <c r="AZ326" i="2"/>
  <c r="AY326" i="2"/>
  <c r="AS326" i="2"/>
  <c r="AR326" i="2"/>
  <c r="AQ326" i="2"/>
  <c r="AP326" i="2"/>
  <c r="AJ326" i="2"/>
  <c r="AI326" i="2"/>
  <c r="AH326" i="2"/>
  <c r="AG326" i="2"/>
  <c r="AA326" i="2"/>
  <c r="Z326" i="2"/>
  <c r="Y326" i="2"/>
  <c r="X326" i="2"/>
  <c r="R326" i="2"/>
  <c r="Q326" i="2"/>
  <c r="P326" i="2"/>
  <c r="O326" i="2"/>
  <c r="I326" i="2"/>
  <c r="H326" i="2"/>
  <c r="G326" i="2"/>
  <c r="F326" i="2"/>
  <c r="CL325" i="2"/>
  <c r="CK325" i="2"/>
  <c r="CJ325" i="2"/>
  <c r="CI325" i="2"/>
  <c r="CC325" i="2"/>
  <c r="CB325" i="2"/>
  <c r="CA325" i="2"/>
  <c r="BZ325" i="2"/>
  <c r="BT325" i="2"/>
  <c r="BS325" i="2"/>
  <c r="BR325" i="2"/>
  <c r="BQ325" i="2"/>
  <c r="BK325" i="2"/>
  <c r="BJ325" i="2"/>
  <c r="BI325" i="2"/>
  <c r="BH325" i="2"/>
  <c r="BB325" i="2"/>
  <c r="BA325" i="2"/>
  <c r="AZ325" i="2"/>
  <c r="AY325" i="2"/>
  <c r="AS325" i="2"/>
  <c r="AR325" i="2"/>
  <c r="AQ325" i="2"/>
  <c r="AP325" i="2"/>
  <c r="AJ325" i="2"/>
  <c r="AI325" i="2"/>
  <c r="AH325" i="2"/>
  <c r="AG325" i="2"/>
  <c r="AA325" i="2"/>
  <c r="Z325" i="2"/>
  <c r="Y325" i="2"/>
  <c r="X325" i="2"/>
  <c r="R325" i="2"/>
  <c r="Q325" i="2"/>
  <c r="P325" i="2"/>
  <c r="O325" i="2"/>
  <c r="I325" i="2"/>
  <c r="H325" i="2"/>
  <c r="G325" i="2"/>
  <c r="F325" i="2"/>
  <c r="CL324" i="2"/>
  <c r="CK324" i="2"/>
  <c r="CJ324" i="2"/>
  <c r="CI324" i="2"/>
  <c r="CC324" i="2"/>
  <c r="CB324" i="2"/>
  <c r="CA324" i="2"/>
  <c r="BZ324" i="2"/>
  <c r="BT324" i="2"/>
  <c r="BS324" i="2"/>
  <c r="BR324" i="2"/>
  <c r="BQ324" i="2"/>
  <c r="BK324" i="2"/>
  <c r="BJ324" i="2"/>
  <c r="BI324" i="2"/>
  <c r="BH324" i="2"/>
  <c r="BB324" i="2"/>
  <c r="BA324" i="2"/>
  <c r="AZ324" i="2"/>
  <c r="AY324" i="2"/>
  <c r="AS324" i="2"/>
  <c r="AR324" i="2"/>
  <c r="AQ324" i="2"/>
  <c r="AP324" i="2"/>
  <c r="AJ324" i="2"/>
  <c r="AI324" i="2"/>
  <c r="AH324" i="2"/>
  <c r="AG324" i="2"/>
  <c r="AA324" i="2"/>
  <c r="Z324" i="2"/>
  <c r="Y324" i="2"/>
  <c r="X324" i="2"/>
  <c r="R324" i="2"/>
  <c r="Q324" i="2"/>
  <c r="P324" i="2"/>
  <c r="O324" i="2"/>
  <c r="I324" i="2"/>
  <c r="H324" i="2"/>
  <c r="G324" i="2"/>
  <c r="F324" i="2"/>
  <c r="CL323" i="2"/>
  <c r="CK323" i="2"/>
  <c r="CJ323" i="2"/>
  <c r="CI323" i="2"/>
  <c r="CC323" i="2"/>
  <c r="CB323" i="2"/>
  <c r="CA323" i="2"/>
  <c r="BZ323" i="2"/>
  <c r="BT323" i="2"/>
  <c r="BS323" i="2"/>
  <c r="BR323" i="2"/>
  <c r="BQ323" i="2"/>
  <c r="BK323" i="2"/>
  <c r="BJ323" i="2"/>
  <c r="BI323" i="2"/>
  <c r="BH323" i="2"/>
  <c r="BB323" i="2"/>
  <c r="BA323" i="2"/>
  <c r="AZ323" i="2"/>
  <c r="AY323" i="2"/>
  <c r="AS323" i="2"/>
  <c r="AR323" i="2"/>
  <c r="AQ323" i="2"/>
  <c r="AP323" i="2"/>
  <c r="AJ323" i="2"/>
  <c r="AI323" i="2"/>
  <c r="AH323" i="2"/>
  <c r="AG323" i="2"/>
  <c r="AA323" i="2"/>
  <c r="Z323" i="2"/>
  <c r="Y323" i="2"/>
  <c r="X323" i="2"/>
  <c r="R323" i="2"/>
  <c r="Q323" i="2"/>
  <c r="P323" i="2"/>
  <c r="O323" i="2"/>
  <c r="I323" i="2"/>
  <c r="H323" i="2"/>
  <c r="G323" i="2"/>
  <c r="F323" i="2"/>
  <c r="CL322" i="2"/>
  <c r="CK322" i="2"/>
  <c r="CJ322" i="2"/>
  <c r="CI322" i="2"/>
  <c r="CC322" i="2"/>
  <c r="CB322" i="2"/>
  <c r="CA322" i="2"/>
  <c r="BZ322" i="2"/>
  <c r="BT322" i="2"/>
  <c r="BS322" i="2"/>
  <c r="BR322" i="2"/>
  <c r="BQ322" i="2"/>
  <c r="BK322" i="2"/>
  <c r="BJ322" i="2"/>
  <c r="BI322" i="2"/>
  <c r="BH322" i="2"/>
  <c r="BB322" i="2"/>
  <c r="BA322" i="2"/>
  <c r="AZ322" i="2"/>
  <c r="AY322" i="2"/>
  <c r="AS322" i="2"/>
  <c r="AR322" i="2"/>
  <c r="AQ322" i="2"/>
  <c r="AP322" i="2"/>
  <c r="AJ322" i="2"/>
  <c r="AI322" i="2"/>
  <c r="AH322" i="2"/>
  <c r="AG322" i="2"/>
  <c r="AA322" i="2"/>
  <c r="Z322" i="2"/>
  <c r="Y322" i="2"/>
  <c r="X322" i="2"/>
  <c r="R322" i="2"/>
  <c r="Q322" i="2"/>
  <c r="P322" i="2"/>
  <c r="O322" i="2"/>
  <c r="I322" i="2"/>
  <c r="H322" i="2"/>
  <c r="G322" i="2"/>
  <c r="F322" i="2"/>
  <c r="CL321" i="2"/>
  <c r="CK321" i="2"/>
  <c r="CJ321" i="2"/>
  <c r="CI321" i="2"/>
  <c r="CC321" i="2"/>
  <c r="CB321" i="2"/>
  <c r="CA321" i="2"/>
  <c r="BZ321" i="2"/>
  <c r="BT321" i="2"/>
  <c r="BS321" i="2"/>
  <c r="BR321" i="2"/>
  <c r="BQ321" i="2"/>
  <c r="BK321" i="2"/>
  <c r="BJ321" i="2"/>
  <c r="BI321" i="2"/>
  <c r="BH321" i="2"/>
  <c r="BB321" i="2"/>
  <c r="BA321" i="2"/>
  <c r="AZ321" i="2"/>
  <c r="AY321" i="2"/>
  <c r="AS321" i="2"/>
  <c r="AR321" i="2"/>
  <c r="AQ321" i="2"/>
  <c r="AP321" i="2"/>
  <c r="AJ321" i="2"/>
  <c r="AI321" i="2"/>
  <c r="AH321" i="2"/>
  <c r="AG321" i="2"/>
  <c r="AA321" i="2"/>
  <c r="Z321" i="2"/>
  <c r="Y321" i="2"/>
  <c r="X321" i="2"/>
  <c r="R321" i="2"/>
  <c r="Q321" i="2"/>
  <c r="P321" i="2"/>
  <c r="O321" i="2"/>
  <c r="I321" i="2"/>
  <c r="H321" i="2"/>
  <c r="G321" i="2"/>
  <c r="F321" i="2"/>
  <c r="CL320" i="2"/>
  <c r="CK320" i="2"/>
  <c r="CJ320" i="2"/>
  <c r="CI320" i="2"/>
  <c r="CC320" i="2"/>
  <c r="CB320" i="2"/>
  <c r="CA320" i="2"/>
  <c r="BZ320" i="2"/>
  <c r="BT320" i="2"/>
  <c r="BS320" i="2"/>
  <c r="BR320" i="2"/>
  <c r="BQ320" i="2"/>
  <c r="BK320" i="2"/>
  <c r="BJ320" i="2"/>
  <c r="BI320" i="2"/>
  <c r="BH320" i="2"/>
  <c r="BB320" i="2"/>
  <c r="BA320" i="2"/>
  <c r="AZ320" i="2"/>
  <c r="AY320" i="2"/>
  <c r="AS320" i="2"/>
  <c r="AR320" i="2"/>
  <c r="AQ320" i="2"/>
  <c r="AP320" i="2"/>
  <c r="AJ320" i="2"/>
  <c r="AI320" i="2"/>
  <c r="AH320" i="2"/>
  <c r="AG320" i="2"/>
  <c r="AA320" i="2"/>
  <c r="Z320" i="2"/>
  <c r="Y320" i="2"/>
  <c r="X320" i="2"/>
  <c r="R320" i="2"/>
  <c r="Q320" i="2"/>
  <c r="P320" i="2"/>
  <c r="O320" i="2"/>
  <c r="I320" i="2"/>
  <c r="H320" i="2"/>
  <c r="G320" i="2"/>
  <c r="F320" i="2"/>
  <c r="CL319" i="2"/>
  <c r="CK319" i="2"/>
  <c r="CJ319" i="2"/>
  <c r="CI319" i="2"/>
  <c r="CC319" i="2"/>
  <c r="CB319" i="2"/>
  <c r="CA319" i="2"/>
  <c r="BZ319" i="2"/>
  <c r="BT319" i="2"/>
  <c r="BS319" i="2"/>
  <c r="BR319" i="2"/>
  <c r="BQ319" i="2"/>
  <c r="BK319" i="2"/>
  <c r="BJ319" i="2"/>
  <c r="BI319" i="2"/>
  <c r="BH319" i="2"/>
  <c r="BB319" i="2"/>
  <c r="BA319" i="2"/>
  <c r="AZ319" i="2"/>
  <c r="AY319" i="2"/>
  <c r="AS319" i="2"/>
  <c r="AR319" i="2"/>
  <c r="AQ319" i="2"/>
  <c r="AP319" i="2"/>
  <c r="AJ319" i="2"/>
  <c r="AI319" i="2"/>
  <c r="AH319" i="2"/>
  <c r="AG319" i="2"/>
  <c r="AA319" i="2"/>
  <c r="Z319" i="2"/>
  <c r="Y319" i="2"/>
  <c r="X319" i="2"/>
  <c r="R319" i="2"/>
  <c r="Q319" i="2"/>
  <c r="P319" i="2"/>
  <c r="O319" i="2"/>
  <c r="I319" i="2"/>
  <c r="H319" i="2"/>
  <c r="G319" i="2"/>
  <c r="F319" i="2"/>
  <c r="CL318" i="2"/>
  <c r="CK318" i="2"/>
  <c r="CJ318" i="2"/>
  <c r="CI318" i="2"/>
  <c r="CC318" i="2"/>
  <c r="CB318" i="2"/>
  <c r="CA318" i="2"/>
  <c r="BZ318" i="2"/>
  <c r="BT318" i="2"/>
  <c r="BS318" i="2"/>
  <c r="BR318" i="2"/>
  <c r="BQ318" i="2"/>
  <c r="BK318" i="2"/>
  <c r="BJ318" i="2"/>
  <c r="BI318" i="2"/>
  <c r="BH318" i="2"/>
  <c r="BB318" i="2"/>
  <c r="BA318" i="2"/>
  <c r="AZ318" i="2"/>
  <c r="AY318" i="2"/>
  <c r="AS318" i="2"/>
  <c r="AR318" i="2"/>
  <c r="AQ318" i="2"/>
  <c r="AP318" i="2"/>
  <c r="AJ318" i="2"/>
  <c r="AI318" i="2"/>
  <c r="AH318" i="2"/>
  <c r="AG318" i="2"/>
  <c r="AA318" i="2"/>
  <c r="Z318" i="2"/>
  <c r="Y318" i="2"/>
  <c r="X318" i="2"/>
  <c r="R318" i="2"/>
  <c r="Q318" i="2"/>
  <c r="P318" i="2"/>
  <c r="O318" i="2"/>
  <c r="I318" i="2"/>
  <c r="H318" i="2"/>
  <c r="G318" i="2"/>
  <c r="F318" i="2"/>
  <c r="CL317" i="2"/>
  <c r="CK317" i="2"/>
  <c r="CJ317" i="2"/>
  <c r="CI317" i="2"/>
  <c r="CC317" i="2"/>
  <c r="CB317" i="2"/>
  <c r="CA317" i="2"/>
  <c r="BZ317" i="2"/>
  <c r="BT317" i="2"/>
  <c r="BS317" i="2"/>
  <c r="BR317" i="2"/>
  <c r="BQ317" i="2"/>
  <c r="BK317" i="2"/>
  <c r="BJ317" i="2"/>
  <c r="BI317" i="2"/>
  <c r="BH317" i="2"/>
  <c r="BB317" i="2"/>
  <c r="BA317" i="2"/>
  <c r="AZ317" i="2"/>
  <c r="AY317" i="2"/>
  <c r="AS317" i="2"/>
  <c r="AR317" i="2"/>
  <c r="AQ317" i="2"/>
  <c r="AP317" i="2"/>
  <c r="AJ317" i="2"/>
  <c r="AI317" i="2"/>
  <c r="AH317" i="2"/>
  <c r="AG317" i="2"/>
  <c r="AA317" i="2"/>
  <c r="Z317" i="2"/>
  <c r="Y317" i="2"/>
  <c r="X317" i="2"/>
  <c r="R317" i="2"/>
  <c r="Q317" i="2"/>
  <c r="P317" i="2"/>
  <c r="O317" i="2"/>
  <c r="I317" i="2"/>
  <c r="H317" i="2"/>
  <c r="G317" i="2"/>
  <c r="F317" i="2"/>
  <c r="CL316" i="2"/>
  <c r="CK316" i="2"/>
  <c r="CJ316" i="2"/>
  <c r="CI316" i="2"/>
  <c r="CC316" i="2"/>
  <c r="CB316" i="2"/>
  <c r="CA316" i="2"/>
  <c r="BZ316" i="2"/>
  <c r="BT316" i="2"/>
  <c r="BS316" i="2"/>
  <c r="BR316" i="2"/>
  <c r="BQ316" i="2"/>
  <c r="BK316" i="2"/>
  <c r="BJ316" i="2"/>
  <c r="BI316" i="2"/>
  <c r="BH316" i="2"/>
  <c r="BB316" i="2"/>
  <c r="BA316" i="2"/>
  <c r="AZ316" i="2"/>
  <c r="AY316" i="2"/>
  <c r="AS316" i="2"/>
  <c r="AR316" i="2"/>
  <c r="AQ316" i="2"/>
  <c r="AP316" i="2"/>
  <c r="AJ316" i="2"/>
  <c r="AI316" i="2"/>
  <c r="AH316" i="2"/>
  <c r="AG316" i="2"/>
  <c r="AA316" i="2"/>
  <c r="Z316" i="2"/>
  <c r="Y316" i="2"/>
  <c r="X316" i="2"/>
  <c r="R316" i="2"/>
  <c r="Q316" i="2"/>
  <c r="P316" i="2"/>
  <c r="O316" i="2"/>
  <c r="I316" i="2"/>
  <c r="H316" i="2"/>
  <c r="G316" i="2"/>
  <c r="F316" i="2"/>
  <c r="CL315" i="2"/>
  <c r="CK315" i="2"/>
  <c r="CJ315" i="2"/>
  <c r="CI315" i="2"/>
  <c r="CC315" i="2"/>
  <c r="CB315" i="2"/>
  <c r="CA315" i="2"/>
  <c r="BZ315" i="2"/>
  <c r="BT315" i="2"/>
  <c r="BS315" i="2"/>
  <c r="BR315" i="2"/>
  <c r="BQ315" i="2"/>
  <c r="BK315" i="2"/>
  <c r="BJ315" i="2"/>
  <c r="BI315" i="2"/>
  <c r="BH315" i="2"/>
  <c r="BB315" i="2"/>
  <c r="BA315" i="2"/>
  <c r="AZ315" i="2"/>
  <c r="AY315" i="2"/>
  <c r="AS315" i="2"/>
  <c r="AR315" i="2"/>
  <c r="AQ315" i="2"/>
  <c r="AP315" i="2"/>
  <c r="AJ315" i="2"/>
  <c r="AI315" i="2"/>
  <c r="AH315" i="2"/>
  <c r="AG315" i="2"/>
  <c r="AA315" i="2"/>
  <c r="Z315" i="2"/>
  <c r="Y315" i="2"/>
  <c r="X315" i="2"/>
  <c r="R315" i="2"/>
  <c r="Q315" i="2"/>
  <c r="P315" i="2"/>
  <c r="O315" i="2"/>
  <c r="I315" i="2"/>
  <c r="H315" i="2"/>
  <c r="G315" i="2"/>
  <c r="F315" i="2"/>
  <c r="CL314" i="2"/>
  <c r="CK314" i="2"/>
  <c r="CJ314" i="2"/>
  <c r="CI314" i="2"/>
  <c r="CC314" i="2"/>
  <c r="CB314" i="2"/>
  <c r="CA314" i="2"/>
  <c r="BZ314" i="2"/>
  <c r="BT314" i="2"/>
  <c r="BS314" i="2"/>
  <c r="BR314" i="2"/>
  <c r="BQ314" i="2"/>
  <c r="BK314" i="2"/>
  <c r="BJ314" i="2"/>
  <c r="BI314" i="2"/>
  <c r="BH314" i="2"/>
  <c r="BB314" i="2"/>
  <c r="BA314" i="2"/>
  <c r="AZ314" i="2"/>
  <c r="AY314" i="2"/>
  <c r="AS314" i="2"/>
  <c r="AR314" i="2"/>
  <c r="AQ314" i="2"/>
  <c r="AP314" i="2"/>
  <c r="AJ314" i="2"/>
  <c r="AI314" i="2"/>
  <c r="AH314" i="2"/>
  <c r="AG314" i="2"/>
  <c r="AA314" i="2"/>
  <c r="Z314" i="2"/>
  <c r="Y314" i="2"/>
  <c r="X314" i="2"/>
  <c r="R314" i="2"/>
  <c r="Q314" i="2"/>
  <c r="P314" i="2"/>
  <c r="O314" i="2"/>
  <c r="I314" i="2"/>
  <c r="H314" i="2"/>
  <c r="G314" i="2"/>
  <c r="F314" i="2"/>
  <c r="CL313" i="2"/>
  <c r="CK313" i="2"/>
  <c r="CJ313" i="2"/>
  <c r="CI313" i="2"/>
  <c r="CC313" i="2"/>
  <c r="CB313" i="2"/>
  <c r="CA313" i="2"/>
  <c r="BZ313" i="2"/>
  <c r="BT313" i="2"/>
  <c r="BS313" i="2"/>
  <c r="BR313" i="2"/>
  <c r="BQ313" i="2"/>
  <c r="BK313" i="2"/>
  <c r="BJ313" i="2"/>
  <c r="BI313" i="2"/>
  <c r="BH313" i="2"/>
  <c r="BB313" i="2"/>
  <c r="BA313" i="2"/>
  <c r="AZ313" i="2"/>
  <c r="AY313" i="2"/>
  <c r="AS313" i="2"/>
  <c r="AR313" i="2"/>
  <c r="AQ313" i="2"/>
  <c r="AP313" i="2"/>
  <c r="AJ313" i="2"/>
  <c r="AI313" i="2"/>
  <c r="AH313" i="2"/>
  <c r="AG313" i="2"/>
  <c r="AA313" i="2"/>
  <c r="Z313" i="2"/>
  <c r="Y313" i="2"/>
  <c r="X313" i="2"/>
  <c r="R313" i="2"/>
  <c r="Q313" i="2"/>
  <c r="P313" i="2"/>
  <c r="O313" i="2"/>
  <c r="I313" i="2"/>
  <c r="H313" i="2"/>
  <c r="G313" i="2"/>
  <c r="F313" i="2"/>
  <c r="CL312" i="2"/>
  <c r="CK312" i="2"/>
  <c r="CJ312" i="2"/>
  <c r="CI312" i="2"/>
  <c r="CC312" i="2"/>
  <c r="CB312" i="2"/>
  <c r="CA312" i="2"/>
  <c r="BZ312" i="2"/>
  <c r="BT312" i="2"/>
  <c r="BS312" i="2"/>
  <c r="BR312" i="2"/>
  <c r="BQ312" i="2"/>
  <c r="BK312" i="2"/>
  <c r="BJ312" i="2"/>
  <c r="BI312" i="2"/>
  <c r="BH312" i="2"/>
  <c r="BB312" i="2"/>
  <c r="BA312" i="2"/>
  <c r="AZ312" i="2"/>
  <c r="AY312" i="2"/>
  <c r="AS312" i="2"/>
  <c r="AR312" i="2"/>
  <c r="AQ312" i="2"/>
  <c r="AP312" i="2"/>
  <c r="AJ312" i="2"/>
  <c r="AI312" i="2"/>
  <c r="AH312" i="2"/>
  <c r="AG312" i="2"/>
  <c r="AA312" i="2"/>
  <c r="Z312" i="2"/>
  <c r="Y312" i="2"/>
  <c r="X312" i="2"/>
  <c r="R312" i="2"/>
  <c r="Q312" i="2"/>
  <c r="P312" i="2"/>
  <c r="O312" i="2"/>
  <c r="I312" i="2"/>
  <c r="H312" i="2"/>
  <c r="G312" i="2"/>
  <c r="F312" i="2"/>
  <c r="CL311" i="2"/>
  <c r="CK311" i="2"/>
  <c r="CJ311" i="2"/>
  <c r="CI311" i="2"/>
  <c r="CC311" i="2"/>
  <c r="CB311" i="2"/>
  <c r="CA311" i="2"/>
  <c r="BZ311" i="2"/>
  <c r="BT311" i="2"/>
  <c r="BS311" i="2"/>
  <c r="BR311" i="2"/>
  <c r="BQ311" i="2"/>
  <c r="BK311" i="2"/>
  <c r="BJ311" i="2"/>
  <c r="BI311" i="2"/>
  <c r="BH311" i="2"/>
  <c r="BB311" i="2"/>
  <c r="BA311" i="2"/>
  <c r="AZ311" i="2"/>
  <c r="AY311" i="2"/>
  <c r="AS311" i="2"/>
  <c r="AR311" i="2"/>
  <c r="AQ311" i="2"/>
  <c r="AP311" i="2"/>
  <c r="AJ311" i="2"/>
  <c r="AI311" i="2"/>
  <c r="AH311" i="2"/>
  <c r="AG311" i="2"/>
  <c r="AA311" i="2"/>
  <c r="Z311" i="2"/>
  <c r="Y311" i="2"/>
  <c r="X311" i="2"/>
  <c r="R311" i="2"/>
  <c r="Q311" i="2"/>
  <c r="P311" i="2"/>
  <c r="O311" i="2"/>
  <c r="I311" i="2"/>
  <c r="H311" i="2"/>
  <c r="G311" i="2"/>
  <c r="F311" i="2"/>
  <c r="CL310" i="2"/>
  <c r="CK310" i="2"/>
  <c r="CJ310" i="2"/>
  <c r="CI310" i="2"/>
  <c r="CC310" i="2"/>
  <c r="CB310" i="2"/>
  <c r="CA310" i="2"/>
  <c r="BZ310" i="2"/>
  <c r="BT310" i="2"/>
  <c r="BS310" i="2"/>
  <c r="BR310" i="2"/>
  <c r="BQ310" i="2"/>
  <c r="BK310" i="2"/>
  <c r="BJ310" i="2"/>
  <c r="BI310" i="2"/>
  <c r="BH310" i="2"/>
  <c r="BB310" i="2"/>
  <c r="BA310" i="2"/>
  <c r="AZ310" i="2"/>
  <c r="AY310" i="2"/>
  <c r="AS310" i="2"/>
  <c r="AR310" i="2"/>
  <c r="AQ310" i="2"/>
  <c r="AP310" i="2"/>
  <c r="AJ310" i="2"/>
  <c r="AI310" i="2"/>
  <c r="AH310" i="2"/>
  <c r="AG310" i="2"/>
  <c r="AA310" i="2"/>
  <c r="Z310" i="2"/>
  <c r="Y310" i="2"/>
  <c r="X310" i="2"/>
  <c r="R310" i="2"/>
  <c r="Q310" i="2"/>
  <c r="P310" i="2"/>
  <c r="O310" i="2"/>
  <c r="I310" i="2"/>
  <c r="H310" i="2"/>
  <c r="G310" i="2"/>
  <c r="F310" i="2"/>
  <c r="CL309" i="2"/>
  <c r="CK309" i="2"/>
  <c r="CJ309" i="2"/>
  <c r="CI309" i="2"/>
  <c r="CC309" i="2"/>
  <c r="CB309" i="2"/>
  <c r="CA309" i="2"/>
  <c r="BZ309" i="2"/>
  <c r="BT309" i="2"/>
  <c r="BS309" i="2"/>
  <c r="BR309" i="2"/>
  <c r="BQ309" i="2"/>
  <c r="BK309" i="2"/>
  <c r="BJ309" i="2"/>
  <c r="BI309" i="2"/>
  <c r="BH309" i="2"/>
  <c r="BB309" i="2"/>
  <c r="BA309" i="2"/>
  <c r="AZ309" i="2"/>
  <c r="AY309" i="2"/>
  <c r="AS309" i="2"/>
  <c r="AR309" i="2"/>
  <c r="AQ309" i="2"/>
  <c r="AP309" i="2"/>
  <c r="AJ309" i="2"/>
  <c r="AI309" i="2"/>
  <c r="AH309" i="2"/>
  <c r="AG309" i="2"/>
  <c r="AA309" i="2"/>
  <c r="Z309" i="2"/>
  <c r="Y309" i="2"/>
  <c r="X309" i="2"/>
  <c r="R309" i="2"/>
  <c r="Q309" i="2"/>
  <c r="P309" i="2"/>
  <c r="O309" i="2"/>
  <c r="I309" i="2"/>
  <c r="H309" i="2"/>
  <c r="G309" i="2"/>
  <c r="F309" i="2"/>
  <c r="CL308" i="2"/>
  <c r="CK308" i="2"/>
  <c r="CJ308" i="2"/>
  <c r="CI308" i="2"/>
  <c r="CC308" i="2"/>
  <c r="CB308" i="2"/>
  <c r="CA308" i="2"/>
  <c r="BZ308" i="2"/>
  <c r="BT308" i="2"/>
  <c r="BS308" i="2"/>
  <c r="BR308" i="2"/>
  <c r="BQ308" i="2"/>
  <c r="BK308" i="2"/>
  <c r="BJ308" i="2"/>
  <c r="BI308" i="2"/>
  <c r="BH308" i="2"/>
  <c r="BB308" i="2"/>
  <c r="BA308" i="2"/>
  <c r="AZ308" i="2"/>
  <c r="AY308" i="2"/>
  <c r="AS308" i="2"/>
  <c r="AR308" i="2"/>
  <c r="AQ308" i="2"/>
  <c r="AP308" i="2"/>
  <c r="AJ308" i="2"/>
  <c r="AI308" i="2"/>
  <c r="AH308" i="2"/>
  <c r="AG308" i="2"/>
  <c r="AA308" i="2"/>
  <c r="Z308" i="2"/>
  <c r="Y308" i="2"/>
  <c r="X308" i="2"/>
  <c r="R308" i="2"/>
  <c r="Q308" i="2"/>
  <c r="P308" i="2"/>
  <c r="O308" i="2"/>
  <c r="I308" i="2"/>
  <c r="H308" i="2"/>
  <c r="G308" i="2"/>
  <c r="F308" i="2"/>
  <c r="CL307" i="2"/>
  <c r="CK307" i="2"/>
  <c r="CJ307" i="2"/>
  <c r="CI307" i="2"/>
  <c r="CC307" i="2"/>
  <c r="CB307" i="2"/>
  <c r="CA307" i="2"/>
  <c r="BZ307" i="2"/>
  <c r="BT307" i="2"/>
  <c r="BS307" i="2"/>
  <c r="BR307" i="2"/>
  <c r="BQ307" i="2"/>
  <c r="BK307" i="2"/>
  <c r="BJ307" i="2"/>
  <c r="BI307" i="2"/>
  <c r="BH307" i="2"/>
  <c r="BB307" i="2"/>
  <c r="BA307" i="2"/>
  <c r="AZ307" i="2"/>
  <c r="AY307" i="2"/>
  <c r="AS307" i="2"/>
  <c r="AR307" i="2"/>
  <c r="AQ307" i="2"/>
  <c r="AP307" i="2"/>
  <c r="AJ307" i="2"/>
  <c r="AI307" i="2"/>
  <c r="AH307" i="2"/>
  <c r="AG307" i="2"/>
  <c r="AA307" i="2"/>
  <c r="Z307" i="2"/>
  <c r="Y307" i="2"/>
  <c r="X307" i="2"/>
  <c r="R307" i="2"/>
  <c r="Q307" i="2"/>
  <c r="P307" i="2"/>
  <c r="O307" i="2"/>
  <c r="I307" i="2"/>
  <c r="H307" i="2"/>
  <c r="G307" i="2"/>
  <c r="F307" i="2"/>
  <c r="CL306" i="2"/>
  <c r="CK306" i="2"/>
  <c r="CJ306" i="2"/>
  <c r="CI306" i="2"/>
  <c r="CC306" i="2"/>
  <c r="CB306" i="2"/>
  <c r="CA306" i="2"/>
  <c r="BZ306" i="2"/>
  <c r="BT306" i="2"/>
  <c r="BS306" i="2"/>
  <c r="BR306" i="2"/>
  <c r="BQ306" i="2"/>
  <c r="BK306" i="2"/>
  <c r="BJ306" i="2"/>
  <c r="BI306" i="2"/>
  <c r="BH306" i="2"/>
  <c r="BB306" i="2"/>
  <c r="BA306" i="2"/>
  <c r="AZ306" i="2"/>
  <c r="AY306" i="2"/>
  <c r="AS306" i="2"/>
  <c r="AR306" i="2"/>
  <c r="AQ306" i="2"/>
  <c r="AP306" i="2"/>
  <c r="AJ306" i="2"/>
  <c r="AI306" i="2"/>
  <c r="AH306" i="2"/>
  <c r="AG306" i="2"/>
  <c r="AA306" i="2"/>
  <c r="Z306" i="2"/>
  <c r="Y306" i="2"/>
  <c r="X306" i="2"/>
  <c r="R306" i="2"/>
  <c r="Q306" i="2"/>
  <c r="P306" i="2"/>
  <c r="O306" i="2"/>
  <c r="I306" i="2"/>
  <c r="H306" i="2"/>
  <c r="G306" i="2"/>
  <c r="F306" i="2"/>
  <c r="CL305" i="2"/>
  <c r="CK305" i="2"/>
  <c r="CJ305" i="2"/>
  <c r="CI305" i="2"/>
  <c r="CC305" i="2"/>
  <c r="CB305" i="2"/>
  <c r="CA305" i="2"/>
  <c r="BZ305" i="2"/>
  <c r="BT305" i="2"/>
  <c r="BS305" i="2"/>
  <c r="BR305" i="2"/>
  <c r="BQ305" i="2"/>
  <c r="BK305" i="2"/>
  <c r="BJ305" i="2"/>
  <c r="BI305" i="2"/>
  <c r="BH305" i="2"/>
  <c r="BB305" i="2"/>
  <c r="BA305" i="2"/>
  <c r="AZ305" i="2"/>
  <c r="AY305" i="2"/>
  <c r="AS305" i="2"/>
  <c r="AR305" i="2"/>
  <c r="AQ305" i="2"/>
  <c r="AP305" i="2"/>
  <c r="AJ305" i="2"/>
  <c r="AI305" i="2"/>
  <c r="AH305" i="2"/>
  <c r="AG305" i="2"/>
  <c r="AA305" i="2"/>
  <c r="Z305" i="2"/>
  <c r="Y305" i="2"/>
  <c r="X305" i="2"/>
  <c r="R305" i="2"/>
  <c r="Q305" i="2"/>
  <c r="P305" i="2"/>
  <c r="O305" i="2"/>
  <c r="I305" i="2"/>
  <c r="H305" i="2"/>
  <c r="G305" i="2"/>
  <c r="F305" i="2"/>
  <c r="CL304" i="2"/>
  <c r="CK304" i="2"/>
  <c r="CJ304" i="2"/>
  <c r="CI304" i="2"/>
  <c r="CC304" i="2"/>
  <c r="CB304" i="2"/>
  <c r="CA304" i="2"/>
  <c r="BZ304" i="2"/>
  <c r="BT304" i="2"/>
  <c r="BS304" i="2"/>
  <c r="BR304" i="2"/>
  <c r="BQ304" i="2"/>
  <c r="BK304" i="2"/>
  <c r="BJ304" i="2"/>
  <c r="BI304" i="2"/>
  <c r="BH304" i="2"/>
  <c r="BB304" i="2"/>
  <c r="BA304" i="2"/>
  <c r="AZ304" i="2"/>
  <c r="AY304" i="2"/>
  <c r="AS304" i="2"/>
  <c r="AR304" i="2"/>
  <c r="AQ304" i="2"/>
  <c r="AP304" i="2"/>
  <c r="AJ304" i="2"/>
  <c r="AI304" i="2"/>
  <c r="AH304" i="2"/>
  <c r="AG304" i="2"/>
  <c r="AA304" i="2"/>
  <c r="Z304" i="2"/>
  <c r="Y304" i="2"/>
  <c r="X304" i="2"/>
  <c r="R304" i="2"/>
  <c r="Q304" i="2"/>
  <c r="P304" i="2"/>
  <c r="O304" i="2"/>
  <c r="I304" i="2"/>
  <c r="H304" i="2"/>
  <c r="G304" i="2"/>
  <c r="F304" i="2"/>
  <c r="CL303" i="2"/>
  <c r="CK303" i="2"/>
  <c r="CJ303" i="2"/>
  <c r="CI303" i="2"/>
  <c r="CC303" i="2"/>
  <c r="CB303" i="2"/>
  <c r="CA303" i="2"/>
  <c r="BZ303" i="2"/>
  <c r="BT303" i="2"/>
  <c r="BS303" i="2"/>
  <c r="BR303" i="2"/>
  <c r="BQ303" i="2"/>
  <c r="BK303" i="2"/>
  <c r="BJ303" i="2"/>
  <c r="BI303" i="2"/>
  <c r="BH303" i="2"/>
  <c r="BB303" i="2"/>
  <c r="BA303" i="2"/>
  <c r="AZ303" i="2"/>
  <c r="AY303" i="2"/>
  <c r="AS303" i="2"/>
  <c r="AR303" i="2"/>
  <c r="AQ303" i="2"/>
  <c r="AP303" i="2"/>
  <c r="AJ303" i="2"/>
  <c r="AI303" i="2"/>
  <c r="AH303" i="2"/>
  <c r="AG303" i="2"/>
  <c r="AA303" i="2"/>
  <c r="Z303" i="2"/>
  <c r="Y303" i="2"/>
  <c r="X303" i="2"/>
  <c r="R303" i="2"/>
  <c r="Q303" i="2"/>
  <c r="P303" i="2"/>
  <c r="O303" i="2"/>
  <c r="I303" i="2"/>
  <c r="H303" i="2"/>
  <c r="G303" i="2"/>
  <c r="F303" i="2"/>
  <c r="CL302" i="2"/>
  <c r="CK302" i="2"/>
  <c r="CJ302" i="2"/>
  <c r="CI302" i="2"/>
  <c r="CC302" i="2"/>
  <c r="CB302" i="2"/>
  <c r="CA302" i="2"/>
  <c r="BZ302" i="2"/>
  <c r="BT302" i="2"/>
  <c r="BS302" i="2"/>
  <c r="BR302" i="2"/>
  <c r="BQ302" i="2"/>
  <c r="BK302" i="2"/>
  <c r="BJ302" i="2"/>
  <c r="BI302" i="2"/>
  <c r="BH302" i="2"/>
  <c r="BB302" i="2"/>
  <c r="BA302" i="2"/>
  <c r="AZ302" i="2"/>
  <c r="AY302" i="2"/>
  <c r="AS302" i="2"/>
  <c r="AR302" i="2"/>
  <c r="AQ302" i="2"/>
  <c r="AP302" i="2"/>
  <c r="AJ302" i="2"/>
  <c r="AI302" i="2"/>
  <c r="AH302" i="2"/>
  <c r="AG302" i="2"/>
  <c r="AA302" i="2"/>
  <c r="Z302" i="2"/>
  <c r="Y302" i="2"/>
  <c r="X302" i="2"/>
  <c r="R302" i="2"/>
  <c r="Q302" i="2"/>
  <c r="P302" i="2"/>
  <c r="O302" i="2"/>
  <c r="I302" i="2"/>
  <c r="H302" i="2"/>
  <c r="G302" i="2"/>
  <c r="F302" i="2"/>
  <c r="CL301" i="2"/>
  <c r="CK301" i="2"/>
  <c r="CJ301" i="2"/>
  <c r="CI301" i="2"/>
  <c r="CC301" i="2"/>
  <c r="CB301" i="2"/>
  <c r="CA301" i="2"/>
  <c r="BZ301" i="2"/>
  <c r="BT301" i="2"/>
  <c r="BS301" i="2"/>
  <c r="BR301" i="2"/>
  <c r="BQ301" i="2"/>
  <c r="BK301" i="2"/>
  <c r="BJ301" i="2"/>
  <c r="BI301" i="2"/>
  <c r="BH301" i="2"/>
  <c r="BB301" i="2"/>
  <c r="BA301" i="2"/>
  <c r="AZ301" i="2"/>
  <c r="AY301" i="2"/>
  <c r="AS301" i="2"/>
  <c r="AR301" i="2"/>
  <c r="AQ301" i="2"/>
  <c r="AP301" i="2"/>
  <c r="AJ301" i="2"/>
  <c r="AI301" i="2"/>
  <c r="AH301" i="2"/>
  <c r="AG301" i="2"/>
  <c r="AA301" i="2"/>
  <c r="Z301" i="2"/>
  <c r="Y301" i="2"/>
  <c r="X301" i="2"/>
  <c r="R301" i="2"/>
  <c r="Q301" i="2"/>
  <c r="P301" i="2"/>
  <c r="O301" i="2"/>
  <c r="I301" i="2"/>
  <c r="H301" i="2"/>
  <c r="G301" i="2"/>
  <c r="F301" i="2"/>
  <c r="CL300" i="2"/>
  <c r="CK300" i="2"/>
  <c r="CJ300" i="2"/>
  <c r="CI300" i="2"/>
  <c r="CC300" i="2"/>
  <c r="CB300" i="2"/>
  <c r="CA300" i="2"/>
  <c r="BZ300" i="2"/>
  <c r="BT300" i="2"/>
  <c r="BS300" i="2"/>
  <c r="BR300" i="2"/>
  <c r="BQ300" i="2"/>
  <c r="BK300" i="2"/>
  <c r="BJ300" i="2"/>
  <c r="BI300" i="2"/>
  <c r="BH300" i="2"/>
  <c r="BB300" i="2"/>
  <c r="BA300" i="2"/>
  <c r="AZ300" i="2"/>
  <c r="AY300" i="2"/>
  <c r="AS300" i="2"/>
  <c r="AR300" i="2"/>
  <c r="AQ300" i="2"/>
  <c r="AP300" i="2"/>
  <c r="AJ300" i="2"/>
  <c r="AI300" i="2"/>
  <c r="AH300" i="2"/>
  <c r="AG300" i="2"/>
  <c r="AA300" i="2"/>
  <c r="Z300" i="2"/>
  <c r="Y300" i="2"/>
  <c r="X300" i="2"/>
  <c r="R300" i="2"/>
  <c r="Q300" i="2"/>
  <c r="P300" i="2"/>
  <c r="O300" i="2"/>
  <c r="I300" i="2"/>
  <c r="H300" i="2"/>
  <c r="G300" i="2"/>
  <c r="F300" i="2"/>
  <c r="CL299" i="2"/>
  <c r="CK299" i="2"/>
  <c r="CJ299" i="2"/>
  <c r="CI299" i="2"/>
  <c r="CC299" i="2"/>
  <c r="CB299" i="2"/>
  <c r="CA299" i="2"/>
  <c r="BZ299" i="2"/>
  <c r="BT299" i="2"/>
  <c r="BS299" i="2"/>
  <c r="BR299" i="2"/>
  <c r="BQ299" i="2"/>
  <c r="BK299" i="2"/>
  <c r="BJ299" i="2"/>
  <c r="BI299" i="2"/>
  <c r="BH299" i="2"/>
  <c r="BB299" i="2"/>
  <c r="BA299" i="2"/>
  <c r="AZ299" i="2"/>
  <c r="AY299" i="2"/>
  <c r="AS299" i="2"/>
  <c r="AR299" i="2"/>
  <c r="AQ299" i="2"/>
  <c r="AP299" i="2"/>
  <c r="AJ299" i="2"/>
  <c r="AI299" i="2"/>
  <c r="AH299" i="2"/>
  <c r="AG299" i="2"/>
  <c r="AA299" i="2"/>
  <c r="Z299" i="2"/>
  <c r="Y299" i="2"/>
  <c r="X299" i="2"/>
  <c r="R299" i="2"/>
  <c r="Q299" i="2"/>
  <c r="P299" i="2"/>
  <c r="O299" i="2"/>
  <c r="I299" i="2"/>
  <c r="H299" i="2"/>
  <c r="G299" i="2"/>
  <c r="F299" i="2"/>
  <c r="CL298" i="2"/>
  <c r="CK298" i="2"/>
  <c r="CJ298" i="2"/>
  <c r="CI298" i="2"/>
  <c r="CC298" i="2"/>
  <c r="CB298" i="2"/>
  <c r="CA298" i="2"/>
  <c r="BZ298" i="2"/>
  <c r="BT298" i="2"/>
  <c r="BS298" i="2"/>
  <c r="BR298" i="2"/>
  <c r="BQ298" i="2"/>
  <c r="BK298" i="2"/>
  <c r="BJ298" i="2"/>
  <c r="BI298" i="2"/>
  <c r="BH298" i="2"/>
  <c r="BB298" i="2"/>
  <c r="BA298" i="2"/>
  <c r="AZ298" i="2"/>
  <c r="AY298" i="2"/>
  <c r="AS298" i="2"/>
  <c r="AR298" i="2"/>
  <c r="AQ298" i="2"/>
  <c r="AP298" i="2"/>
  <c r="AJ298" i="2"/>
  <c r="AI298" i="2"/>
  <c r="AH298" i="2"/>
  <c r="AG298" i="2"/>
  <c r="AA298" i="2"/>
  <c r="Z298" i="2"/>
  <c r="Y298" i="2"/>
  <c r="X298" i="2"/>
  <c r="R298" i="2"/>
  <c r="Q298" i="2"/>
  <c r="P298" i="2"/>
  <c r="O298" i="2"/>
  <c r="I298" i="2"/>
  <c r="H298" i="2"/>
  <c r="G298" i="2"/>
  <c r="F298" i="2"/>
  <c r="CL297" i="2"/>
  <c r="CK297" i="2"/>
  <c r="CJ297" i="2"/>
  <c r="CI297" i="2"/>
  <c r="CC297" i="2"/>
  <c r="CB297" i="2"/>
  <c r="CA297" i="2"/>
  <c r="BZ297" i="2"/>
  <c r="BT297" i="2"/>
  <c r="BS297" i="2"/>
  <c r="BR297" i="2"/>
  <c r="BQ297" i="2"/>
  <c r="BK297" i="2"/>
  <c r="BJ297" i="2"/>
  <c r="BI297" i="2"/>
  <c r="BH297" i="2"/>
  <c r="BB297" i="2"/>
  <c r="BA297" i="2"/>
  <c r="AZ297" i="2"/>
  <c r="AY297" i="2"/>
  <c r="AS297" i="2"/>
  <c r="AR297" i="2"/>
  <c r="AQ297" i="2"/>
  <c r="AP297" i="2"/>
  <c r="AJ297" i="2"/>
  <c r="AI297" i="2"/>
  <c r="AH297" i="2"/>
  <c r="AG297" i="2"/>
  <c r="AA297" i="2"/>
  <c r="Z297" i="2"/>
  <c r="Y297" i="2"/>
  <c r="X297" i="2"/>
  <c r="R297" i="2"/>
  <c r="Q297" i="2"/>
  <c r="P297" i="2"/>
  <c r="O297" i="2"/>
  <c r="I297" i="2"/>
  <c r="H297" i="2"/>
  <c r="G297" i="2"/>
  <c r="F297" i="2"/>
  <c r="CL296" i="2"/>
  <c r="CK296" i="2"/>
  <c r="CJ296" i="2"/>
  <c r="CI296" i="2"/>
  <c r="CC296" i="2"/>
  <c r="CB296" i="2"/>
  <c r="CA296" i="2"/>
  <c r="BZ296" i="2"/>
  <c r="BT296" i="2"/>
  <c r="BS296" i="2"/>
  <c r="BR296" i="2"/>
  <c r="BQ296" i="2"/>
  <c r="BK296" i="2"/>
  <c r="BJ296" i="2"/>
  <c r="BI296" i="2"/>
  <c r="BH296" i="2"/>
  <c r="BB296" i="2"/>
  <c r="BA296" i="2"/>
  <c r="AZ296" i="2"/>
  <c r="AY296" i="2"/>
  <c r="AS296" i="2"/>
  <c r="AR296" i="2"/>
  <c r="AQ296" i="2"/>
  <c r="AP296" i="2"/>
  <c r="AJ296" i="2"/>
  <c r="AI296" i="2"/>
  <c r="AH296" i="2"/>
  <c r="AG296" i="2"/>
  <c r="AA296" i="2"/>
  <c r="Z296" i="2"/>
  <c r="Y296" i="2"/>
  <c r="X296" i="2"/>
  <c r="R296" i="2"/>
  <c r="Q296" i="2"/>
  <c r="P296" i="2"/>
  <c r="O296" i="2"/>
  <c r="I296" i="2"/>
  <c r="H296" i="2"/>
  <c r="G296" i="2"/>
  <c r="F296" i="2"/>
  <c r="CL295" i="2"/>
  <c r="CK295" i="2"/>
  <c r="CJ295" i="2"/>
  <c r="CI295" i="2"/>
  <c r="CC295" i="2"/>
  <c r="CB295" i="2"/>
  <c r="CA295" i="2"/>
  <c r="BZ295" i="2"/>
  <c r="BT295" i="2"/>
  <c r="BS295" i="2"/>
  <c r="BR295" i="2"/>
  <c r="BQ295" i="2"/>
  <c r="BK295" i="2"/>
  <c r="BJ295" i="2"/>
  <c r="BI295" i="2"/>
  <c r="BH295" i="2"/>
  <c r="BB295" i="2"/>
  <c r="BA295" i="2"/>
  <c r="AZ295" i="2"/>
  <c r="AY295" i="2"/>
  <c r="AS295" i="2"/>
  <c r="AR295" i="2"/>
  <c r="AQ295" i="2"/>
  <c r="AP295" i="2"/>
  <c r="AJ295" i="2"/>
  <c r="AI295" i="2"/>
  <c r="AH295" i="2"/>
  <c r="AG295" i="2"/>
  <c r="AA295" i="2"/>
  <c r="Z295" i="2"/>
  <c r="Y295" i="2"/>
  <c r="X295" i="2"/>
  <c r="R295" i="2"/>
  <c r="Q295" i="2"/>
  <c r="P295" i="2"/>
  <c r="O295" i="2"/>
  <c r="I295" i="2"/>
  <c r="H295" i="2"/>
  <c r="G295" i="2"/>
  <c r="F295" i="2"/>
  <c r="CL294" i="2"/>
  <c r="CK294" i="2"/>
  <c r="CJ294" i="2"/>
  <c r="CI294" i="2"/>
  <c r="CC294" i="2"/>
  <c r="CB294" i="2"/>
  <c r="CA294" i="2"/>
  <c r="BZ294" i="2"/>
  <c r="BT294" i="2"/>
  <c r="BS294" i="2"/>
  <c r="BR294" i="2"/>
  <c r="BQ294" i="2"/>
  <c r="BK294" i="2"/>
  <c r="BJ294" i="2"/>
  <c r="BI294" i="2"/>
  <c r="BH294" i="2"/>
  <c r="BB294" i="2"/>
  <c r="BA294" i="2"/>
  <c r="AZ294" i="2"/>
  <c r="AY294" i="2"/>
  <c r="AS294" i="2"/>
  <c r="AR294" i="2"/>
  <c r="AQ294" i="2"/>
  <c r="AP294" i="2"/>
  <c r="AJ294" i="2"/>
  <c r="AI294" i="2"/>
  <c r="AH294" i="2"/>
  <c r="AG294" i="2"/>
  <c r="AA294" i="2"/>
  <c r="Z294" i="2"/>
  <c r="Y294" i="2"/>
  <c r="X294" i="2"/>
  <c r="R294" i="2"/>
  <c r="Q294" i="2"/>
  <c r="P294" i="2"/>
  <c r="O294" i="2"/>
  <c r="I294" i="2"/>
  <c r="H294" i="2"/>
  <c r="G294" i="2"/>
  <c r="F294" i="2"/>
  <c r="CL293" i="2"/>
  <c r="CK293" i="2"/>
  <c r="CJ293" i="2"/>
  <c r="CI293" i="2"/>
  <c r="CC293" i="2"/>
  <c r="CB293" i="2"/>
  <c r="CA293" i="2"/>
  <c r="BZ293" i="2"/>
  <c r="BT293" i="2"/>
  <c r="BS293" i="2"/>
  <c r="BR293" i="2"/>
  <c r="BQ293" i="2"/>
  <c r="BK293" i="2"/>
  <c r="BJ293" i="2"/>
  <c r="BI293" i="2"/>
  <c r="BH293" i="2"/>
  <c r="BB293" i="2"/>
  <c r="BA293" i="2"/>
  <c r="AZ293" i="2"/>
  <c r="AY293" i="2"/>
  <c r="AS293" i="2"/>
  <c r="AR293" i="2"/>
  <c r="AQ293" i="2"/>
  <c r="AP293" i="2"/>
  <c r="AJ293" i="2"/>
  <c r="AI293" i="2"/>
  <c r="AH293" i="2"/>
  <c r="AG293" i="2"/>
  <c r="AA293" i="2"/>
  <c r="Z293" i="2"/>
  <c r="Y293" i="2"/>
  <c r="X293" i="2"/>
  <c r="R293" i="2"/>
  <c r="Q293" i="2"/>
  <c r="P293" i="2"/>
  <c r="O293" i="2"/>
  <c r="I293" i="2"/>
  <c r="H293" i="2"/>
  <c r="G293" i="2"/>
  <c r="F293" i="2"/>
  <c r="CL292" i="2"/>
  <c r="CK292" i="2"/>
  <c r="CJ292" i="2"/>
  <c r="CI292" i="2"/>
  <c r="CC292" i="2"/>
  <c r="CB292" i="2"/>
  <c r="CA292" i="2"/>
  <c r="BZ292" i="2"/>
  <c r="BT292" i="2"/>
  <c r="BS292" i="2"/>
  <c r="BR292" i="2"/>
  <c r="BQ292" i="2"/>
  <c r="BK292" i="2"/>
  <c r="BJ292" i="2"/>
  <c r="BI292" i="2"/>
  <c r="BH292" i="2"/>
  <c r="BB292" i="2"/>
  <c r="BA292" i="2"/>
  <c r="AZ292" i="2"/>
  <c r="AY292" i="2"/>
  <c r="AS292" i="2"/>
  <c r="AR292" i="2"/>
  <c r="AQ292" i="2"/>
  <c r="AP292" i="2"/>
  <c r="AJ292" i="2"/>
  <c r="AI292" i="2"/>
  <c r="AH292" i="2"/>
  <c r="AG292" i="2"/>
  <c r="AA292" i="2"/>
  <c r="Z292" i="2"/>
  <c r="Y292" i="2"/>
  <c r="X292" i="2"/>
  <c r="R292" i="2"/>
  <c r="Q292" i="2"/>
  <c r="P292" i="2"/>
  <c r="O292" i="2"/>
  <c r="I292" i="2"/>
  <c r="H292" i="2"/>
  <c r="G292" i="2"/>
  <c r="F292" i="2"/>
  <c r="CL291" i="2"/>
  <c r="CK291" i="2"/>
  <c r="CJ291" i="2"/>
  <c r="CI291" i="2"/>
  <c r="CC291" i="2"/>
  <c r="CB291" i="2"/>
  <c r="CA291" i="2"/>
  <c r="BZ291" i="2"/>
  <c r="BT291" i="2"/>
  <c r="BS291" i="2"/>
  <c r="BR291" i="2"/>
  <c r="BQ291" i="2"/>
  <c r="BK291" i="2"/>
  <c r="BJ291" i="2"/>
  <c r="BI291" i="2"/>
  <c r="BH291" i="2"/>
  <c r="BB291" i="2"/>
  <c r="BA291" i="2"/>
  <c r="AZ291" i="2"/>
  <c r="AY291" i="2"/>
  <c r="AS291" i="2"/>
  <c r="AR291" i="2"/>
  <c r="AQ291" i="2"/>
  <c r="AP291" i="2"/>
  <c r="AJ291" i="2"/>
  <c r="AI291" i="2"/>
  <c r="AH291" i="2"/>
  <c r="AG291" i="2"/>
  <c r="AA291" i="2"/>
  <c r="Z291" i="2"/>
  <c r="Y291" i="2"/>
  <c r="X291" i="2"/>
  <c r="R291" i="2"/>
  <c r="Q291" i="2"/>
  <c r="P291" i="2"/>
  <c r="O291" i="2"/>
  <c r="I291" i="2"/>
  <c r="H291" i="2"/>
  <c r="G291" i="2"/>
  <c r="F291" i="2"/>
  <c r="CL290" i="2"/>
  <c r="CK290" i="2"/>
  <c r="CJ290" i="2"/>
  <c r="CI290" i="2"/>
  <c r="CC290" i="2"/>
  <c r="CB290" i="2"/>
  <c r="CA290" i="2"/>
  <c r="BZ290" i="2"/>
  <c r="BT290" i="2"/>
  <c r="BS290" i="2"/>
  <c r="BR290" i="2"/>
  <c r="BQ290" i="2"/>
  <c r="BK290" i="2"/>
  <c r="BJ290" i="2"/>
  <c r="BI290" i="2"/>
  <c r="BH290" i="2"/>
  <c r="BB290" i="2"/>
  <c r="BA290" i="2"/>
  <c r="AZ290" i="2"/>
  <c r="AY290" i="2"/>
  <c r="AS290" i="2"/>
  <c r="AR290" i="2"/>
  <c r="AQ290" i="2"/>
  <c r="AP290" i="2"/>
  <c r="AJ290" i="2"/>
  <c r="AI290" i="2"/>
  <c r="AH290" i="2"/>
  <c r="AG290" i="2"/>
  <c r="AA290" i="2"/>
  <c r="Z290" i="2"/>
  <c r="Y290" i="2"/>
  <c r="X290" i="2"/>
  <c r="R290" i="2"/>
  <c r="Q290" i="2"/>
  <c r="P290" i="2"/>
  <c r="O290" i="2"/>
  <c r="I290" i="2"/>
  <c r="H290" i="2"/>
  <c r="G290" i="2"/>
  <c r="F290" i="2"/>
  <c r="CL289" i="2"/>
  <c r="CK289" i="2"/>
  <c r="CJ289" i="2"/>
  <c r="CI289" i="2"/>
  <c r="CC289" i="2"/>
  <c r="CB289" i="2"/>
  <c r="CA289" i="2"/>
  <c r="BZ289" i="2"/>
  <c r="BT289" i="2"/>
  <c r="BS289" i="2"/>
  <c r="BR289" i="2"/>
  <c r="BQ289" i="2"/>
  <c r="BK289" i="2"/>
  <c r="BJ289" i="2"/>
  <c r="BI289" i="2"/>
  <c r="BH289" i="2"/>
  <c r="BB289" i="2"/>
  <c r="BA289" i="2"/>
  <c r="AZ289" i="2"/>
  <c r="AY289" i="2"/>
  <c r="AS289" i="2"/>
  <c r="AR289" i="2"/>
  <c r="AQ289" i="2"/>
  <c r="AP289" i="2"/>
  <c r="AJ289" i="2"/>
  <c r="AI289" i="2"/>
  <c r="AH289" i="2"/>
  <c r="AG289" i="2"/>
  <c r="AA289" i="2"/>
  <c r="Z289" i="2"/>
  <c r="Y289" i="2"/>
  <c r="X289" i="2"/>
  <c r="R289" i="2"/>
  <c r="Q289" i="2"/>
  <c r="P289" i="2"/>
  <c r="O289" i="2"/>
  <c r="I289" i="2"/>
  <c r="H289" i="2"/>
  <c r="G289" i="2"/>
  <c r="F289" i="2"/>
  <c r="CL288" i="2"/>
  <c r="CK288" i="2"/>
  <c r="CJ288" i="2"/>
  <c r="CI288" i="2"/>
  <c r="CC288" i="2"/>
  <c r="CB288" i="2"/>
  <c r="CA288" i="2"/>
  <c r="BZ288" i="2"/>
  <c r="BT288" i="2"/>
  <c r="BS288" i="2"/>
  <c r="BR288" i="2"/>
  <c r="BQ288" i="2"/>
  <c r="BK288" i="2"/>
  <c r="BJ288" i="2"/>
  <c r="BI288" i="2"/>
  <c r="BH288" i="2"/>
  <c r="BB288" i="2"/>
  <c r="BA288" i="2"/>
  <c r="AZ288" i="2"/>
  <c r="AY288" i="2"/>
  <c r="AS288" i="2"/>
  <c r="AR288" i="2"/>
  <c r="AQ288" i="2"/>
  <c r="AP288" i="2"/>
  <c r="AJ288" i="2"/>
  <c r="AI288" i="2"/>
  <c r="AH288" i="2"/>
  <c r="AG288" i="2"/>
  <c r="AA288" i="2"/>
  <c r="Z288" i="2"/>
  <c r="Y288" i="2"/>
  <c r="X288" i="2"/>
  <c r="R288" i="2"/>
  <c r="Q288" i="2"/>
  <c r="P288" i="2"/>
  <c r="O288" i="2"/>
  <c r="I288" i="2"/>
  <c r="H288" i="2"/>
  <c r="G288" i="2"/>
  <c r="F288" i="2"/>
  <c r="CL287" i="2"/>
  <c r="CK287" i="2"/>
  <c r="CJ287" i="2"/>
  <c r="CI287" i="2"/>
  <c r="CC287" i="2"/>
  <c r="CB287" i="2"/>
  <c r="CA287" i="2"/>
  <c r="BZ287" i="2"/>
  <c r="BT287" i="2"/>
  <c r="BS287" i="2"/>
  <c r="BR287" i="2"/>
  <c r="BQ287" i="2"/>
  <c r="BK287" i="2"/>
  <c r="BJ287" i="2"/>
  <c r="BI287" i="2"/>
  <c r="BH287" i="2"/>
  <c r="BB287" i="2"/>
  <c r="BA287" i="2"/>
  <c r="AZ287" i="2"/>
  <c r="AY287" i="2"/>
  <c r="AS287" i="2"/>
  <c r="AR287" i="2"/>
  <c r="AQ287" i="2"/>
  <c r="AP287" i="2"/>
  <c r="AJ287" i="2"/>
  <c r="AI287" i="2"/>
  <c r="AH287" i="2"/>
  <c r="AG287" i="2"/>
  <c r="AA287" i="2"/>
  <c r="Z287" i="2"/>
  <c r="Y287" i="2"/>
  <c r="X287" i="2"/>
  <c r="R287" i="2"/>
  <c r="Q287" i="2"/>
  <c r="P287" i="2"/>
  <c r="O287" i="2"/>
  <c r="I287" i="2"/>
  <c r="H287" i="2"/>
  <c r="G287" i="2"/>
  <c r="F287" i="2"/>
  <c r="CL286" i="2"/>
  <c r="CK286" i="2"/>
  <c r="CJ286" i="2"/>
  <c r="CI286" i="2"/>
  <c r="CC286" i="2"/>
  <c r="CB286" i="2"/>
  <c r="CA286" i="2"/>
  <c r="BZ286" i="2"/>
  <c r="BT286" i="2"/>
  <c r="BS286" i="2"/>
  <c r="BR286" i="2"/>
  <c r="BQ286" i="2"/>
  <c r="BK286" i="2"/>
  <c r="BJ286" i="2"/>
  <c r="BI286" i="2"/>
  <c r="BH286" i="2"/>
  <c r="BB286" i="2"/>
  <c r="BA286" i="2"/>
  <c r="AZ286" i="2"/>
  <c r="AY286" i="2"/>
  <c r="AS286" i="2"/>
  <c r="AR286" i="2"/>
  <c r="AQ286" i="2"/>
  <c r="AP286" i="2"/>
  <c r="AJ286" i="2"/>
  <c r="AI286" i="2"/>
  <c r="AH286" i="2"/>
  <c r="AG286" i="2"/>
  <c r="AA286" i="2"/>
  <c r="Z286" i="2"/>
  <c r="Y286" i="2"/>
  <c r="X286" i="2"/>
  <c r="R286" i="2"/>
  <c r="Q286" i="2"/>
  <c r="P286" i="2"/>
  <c r="O286" i="2"/>
  <c r="I286" i="2"/>
  <c r="H286" i="2"/>
  <c r="G286" i="2"/>
  <c r="F286" i="2"/>
  <c r="CL285" i="2"/>
  <c r="CK285" i="2"/>
  <c r="CJ285" i="2"/>
  <c r="CI285" i="2"/>
  <c r="CC285" i="2"/>
  <c r="CB285" i="2"/>
  <c r="CA285" i="2"/>
  <c r="BZ285" i="2"/>
  <c r="BT285" i="2"/>
  <c r="BS285" i="2"/>
  <c r="BR285" i="2"/>
  <c r="BQ285" i="2"/>
  <c r="BK285" i="2"/>
  <c r="BJ285" i="2"/>
  <c r="BI285" i="2"/>
  <c r="BH285" i="2"/>
  <c r="BB285" i="2"/>
  <c r="BA285" i="2"/>
  <c r="AZ285" i="2"/>
  <c r="AY285" i="2"/>
  <c r="AS285" i="2"/>
  <c r="AR285" i="2"/>
  <c r="AQ285" i="2"/>
  <c r="AP285" i="2"/>
  <c r="AJ285" i="2"/>
  <c r="AI285" i="2"/>
  <c r="AH285" i="2"/>
  <c r="AG285" i="2"/>
  <c r="AA285" i="2"/>
  <c r="Z285" i="2"/>
  <c r="Y285" i="2"/>
  <c r="X285" i="2"/>
  <c r="R285" i="2"/>
  <c r="Q285" i="2"/>
  <c r="P285" i="2"/>
  <c r="O285" i="2"/>
  <c r="I285" i="2"/>
  <c r="H285" i="2"/>
  <c r="G285" i="2"/>
  <c r="F285" i="2"/>
  <c r="CL284" i="2"/>
  <c r="CK284" i="2"/>
  <c r="CJ284" i="2"/>
  <c r="CI284" i="2"/>
  <c r="CC284" i="2"/>
  <c r="CB284" i="2"/>
  <c r="CA284" i="2"/>
  <c r="BZ284" i="2"/>
  <c r="BT284" i="2"/>
  <c r="BS284" i="2"/>
  <c r="BR284" i="2"/>
  <c r="BQ284" i="2"/>
  <c r="BK284" i="2"/>
  <c r="BJ284" i="2"/>
  <c r="BI284" i="2"/>
  <c r="BH284" i="2"/>
  <c r="BB284" i="2"/>
  <c r="BA284" i="2"/>
  <c r="AZ284" i="2"/>
  <c r="AY284" i="2"/>
  <c r="AS284" i="2"/>
  <c r="AR284" i="2"/>
  <c r="AQ284" i="2"/>
  <c r="AP284" i="2"/>
  <c r="AJ284" i="2"/>
  <c r="AI284" i="2"/>
  <c r="AH284" i="2"/>
  <c r="AG284" i="2"/>
  <c r="AA284" i="2"/>
  <c r="Z284" i="2"/>
  <c r="Y284" i="2"/>
  <c r="X284" i="2"/>
  <c r="R284" i="2"/>
  <c r="Q284" i="2"/>
  <c r="P284" i="2"/>
  <c r="O284" i="2"/>
  <c r="I284" i="2"/>
  <c r="H284" i="2"/>
  <c r="G284" i="2"/>
  <c r="F284" i="2"/>
  <c r="CL283" i="2"/>
  <c r="CK283" i="2"/>
  <c r="CJ283" i="2"/>
  <c r="CI283" i="2"/>
  <c r="CC283" i="2"/>
  <c r="CB283" i="2"/>
  <c r="CA283" i="2"/>
  <c r="BZ283" i="2"/>
  <c r="BT283" i="2"/>
  <c r="BS283" i="2"/>
  <c r="BR283" i="2"/>
  <c r="BQ283" i="2"/>
  <c r="BK283" i="2"/>
  <c r="BJ283" i="2"/>
  <c r="BI283" i="2"/>
  <c r="BH283" i="2"/>
  <c r="BB283" i="2"/>
  <c r="BA283" i="2"/>
  <c r="AZ283" i="2"/>
  <c r="AY283" i="2"/>
  <c r="AS283" i="2"/>
  <c r="AR283" i="2"/>
  <c r="AQ283" i="2"/>
  <c r="AP283" i="2"/>
  <c r="AJ283" i="2"/>
  <c r="AI283" i="2"/>
  <c r="AH283" i="2"/>
  <c r="AG283" i="2"/>
  <c r="AA283" i="2"/>
  <c r="Z283" i="2"/>
  <c r="Y283" i="2"/>
  <c r="X283" i="2"/>
  <c r="R283" i="2"/>
  <c r="Q283" i="2"/>
  <c r="P283" i="2"/>
  <c r="O283" i="2"/>
  <c r="I283" i="2"/>
  <c r="H283" i="2"/>
  <c r="G283" i="2"/>
  <c r="F283" i="2"/>
  <c r="CL282" i="2"/>
  <c r="CK282" i="2"/>
  <c r="CJ282" i="2"/>
  <c r="CI282" i="2"/>
  <c r="CC282" i="2"/>
  <c r="CB282" i="2"/>
  <c r="CA282" i="2"/>
  <c r="BZ282" i="2"/>
  <c r="BT282" i="2"/>
  <c r="BS282" i="2"/>
  <c r="BR282" i="2"/>
  <c r="BQ282" i="2"/>
  <c r="BK282" i="2"/>
  <c r="BJ282" i="2"/>
  <c r="BI282" i="2"/>
  <c r="BH282" i="2"/>
  <c r="BB282" i="2"/>
  <c r="BA282" i="2"/>
  <c r="AZ282" i="2"/>
  <c r="AY282" i="2"/>
  <c r="AS282" i="2"/>
  <c r="AR282" i="2"/>
  <c r="AQ282" i="2"/>
  <c r="AP282" i="2"/>
  <c r="AJ282" i="2"/>
  <c r="AI282" i="2"/>
  <c r="AH282" i="2"/>
  <c r="AG282" i="2"/>
  <c r="AA282" i="2"/>
  <c r="Z282" i="2"/>
  <c r="Y282" i="2"/>
  <c r="X282" i="2"/>
  <c r="R282" i="2"/>
  <c r="Q282" i="2"/>
  <c r="P282" i="2"/>
  <c r="O282" i="2"/>
  <c r="I282" i="2"/>
  <c r="H282" i="2"/>
  <c r="G282" i="2"/>
  <c r="F282" i="2"/>
  <c r="CL281" i="2"/>
  <c r="CK281" i="2"/>
  <c r="CJ281" i="2"/>
  <c r="CI281" i="2"/>
  <c r="CC281" i="2"/>
  <c r="CB281" i="2"/>
  <c r="CA281" i="2"/>
  <c r="BZ281" i="2"/>
  <c r="BT281" i="2"/>
  <c r="BS281" i="2"/>
  <c r="BR281" i="2"/>
  <c r="BQ281" i="2"/>
  <c r="BK281" i="2"/>
  <c r="BJ281" i="2"/>
  <c r="BI281" i="2"/>
  <c r="BH281" i="2"/>
  <c r="BB281" i="2"/>
  <c r="BA281" i="2"/>
  <c r="AZ281" i="2"/>
  <c r="AY281" i="2"/>
  <c r="AS281" i="2"/>
  <c r="AR281" i="2"/>
  <c r="AQ281" i="2"/>
  <c r="AP281" i="2"/>
  <c r="AJ281" i="2"/>
  <c r="AI281" i="2"/>
  <c r="AH281" i="2"/>
  <c r="AG281" i="2"/>
  <c r="AA281" i="2"/>
  <c r="Z281" i="2"/>
  <c r="Y281" i="2"/>
  <c r="X281" i="2"/>
  <c r="R281" i="2"/>
  <c r="Q281" i="2"/>
  <c r="P281" i="2"/>
  <c r="O281" i="2"/>
  <c r="I281" i="2"/>
  <c r="H281" i="2"/>
  <c r="G281" i="2"/>
  <c r="F281" i="2"/>
  <c r="CL280" i="2"/>
  <c r="CK280" i="2"/>
  <c r="CJ280" i="2"/>
  <c r="CI280" i="2"/>
  <c r="CC280" i="2"/>
  <c r="CB280" i="2"/>
  <c r="CA280" i="2"/>
  <c r="BZ280" i="2"/>
  <c r="BT280" i="2"/>
  <c r="BS280" i="2"/>
  <c r="BR280" i="2"/>
  <c r="BQ280" i="2"/>
  <c r="BK280" i="2"/>
  <c r="BJ280" i="2"/>
  <c r="BI280" i="2"/>
  <c r="BH280" i="2"/>
  <c r="BB280" i="2"/>
  <c r="BA280" i="2"/>
  <c r="AZ280" i="2"/>
  <c r="AY280" i="2"/>
  <c r="AS280" i="2"/>
  <c r="AR280" i="2"/>
  <c r="AQ280" i="2"/>
  <c r="AP280" i="2"/>
  <c r="AJ280" i="2"/>
  <c r="AI280" i="2"/>
  <c r="AH280" i="2"/>
  <c r="AG280" i="2"/>
  <c r="AA280" i="2"/>
  <c r="Z280" i="2"/>
  <c r="Y280" i="2"/>
  <c r="X280" i="2"/>
  <c r="R280" i="2"/>
  <c r="Q280" i="2"/>
  <c r="P280" i="2"/>
  <c r="O280" i="2"/>
  <c r="I280" i="2"/>
  <c r="H280" i="2"/>
  <c r="G280" i="2"/>
  <c r="F280" i="2"/>
  <c r="CL279" i="2"/>
  <c r="CK279" i="2"/>
  <c r="CJ279" i="2"/>
  <c r="CI279" i="2"/>
  <c r="CC279" i="2"/>
  <c r="CB279" i="2"/>
  <c r="CA279" i="2"/>
  <c r="BZ279" i="2"/>
  <c r="BT279" i="2"/>
  <c r="BS279" i="2"/>
  <c r="BR279" i="2"/>
  <c r="BQ279" i="2"/>
  <c r="BK279" i="2"/>
  <c r="BJ279" i="2"/>
  <c r="BI279" i="2"/>
  <c r="BH279" i="2"/>
  <c r="BB279" i="2"/>
  <c r="BA279" i="2"/>
  <c r="AZ279" i="2"/>
  <c r="AY279" i="2"/>
  <c r="AS279" i="2"/>
  <c r="AR279" i="2"/>
  <c r="AQ279" i="2"/>
  <c r="AP279" i="2"/>
  <c r="AJ279" i="2"/>
  <c r="AI279" i="2"/>
  <c r="AH279" i="2"/>
  <c r="AG279" i="2"/>
  <c r="AA279" i="2"/>
  <c r="Z279" i="2"/>
  <c r="Y279" i="2"/>
  <c r="X279" i="2"/>
  <c r="R279" i="2"/>
  <c r="Q279" i="2"/>
  <c r="P279" i="2"/>
  <c r="O279" i="2"/>
  <c r="I279" i="2"/>
  <c r="H279" i="2"/>
  <c r="G279" i="2"/>
  <c r="F279" i="2"/>
  <c r="CL278" i="2"/>
  <c r="CK278" i="2"/>
  <c r="CJ278" i="2"/>
  <c r="CI278" i="2"/>
  <c r="CC278" i="2"/>
  <c r="CB278" i="2"/>
  <c r="CA278" i="2"/>
  <c r="BZ278" i="2"/>
  <c r="BT278" i="2"/>
  <c r="BS278" i="2"/>
  <c r="BR278" i="2"/>
  <c r="BQ278" i="2"/>
  <c r="BK278" i="2"/>
  <c r="BJ278" i="2"/>
  <c r="BI278" i="2"/>
  <c r="BH278" i="2"/>
  <c r="BB278" i="2"/>
  <c r="BA278" i="2"/>
  <c r="AZ278" i="2"/>
  <c r="AY278" i="2"/>
  <c r="AS278" i="2"/>
  <c r="AR278" i="2"/>
  <c r="AQ278" i="2"/>
  <c r="AP278" i="2"/>
  <c r="AJ278" i="2"/>
  <c r="AI278" i="2"/>
  <c r="AH278" i="2"/>
  <c r="AG278" i="2"/>
  <c r="AA278" i="2"/>
  <c r="Z278" i="2"/>
  <c r="Y278" i="2"/>
  <c r="X278" i="2"/>
  <c r="R278" i="2"/>
  <c r="Q278" i="2"/>
  <c r="P278" i="2"/>
  <c r="O278" i="2"/>
  <c r="I278" i="2"/>
  <c r="H278" i="2"/>
  <c r="G278" i="2"/>
  <c r="F278" i="2"/>
  <c r="CL277" i="2"/>
  <c r="CK277" i="2"/>
  <c r="CJ277" i="2"/>
  <c r="CI277" i="2"/>
  <c r="CC277" i="2"/>
  <c r="CB277" i="2"/>
  <c r="CA277" i="2"/>
  <c r="BZ277" i="2"/>
  <c r="BT277" i="2"/>
  <c r="BS277" i="2"/>
  <c r="BR277" i="2"/>
  <c r="BQ277" i="2"/>
  <c r="BK277" i="2"/>
  <c r="BJ277" i="2"/>
  <c r="BI277" i="2"/>
  <c r="BH277" i="2"/>
  <c r="BB277" i="2"/>
  <c r="BA277" i="2"/>
  <c r="AZ277" i="2"/>
  <c r="AY277" i="2"/>
  <c r="AS277" i="2"/>
  <c r="AR277" i="2"/>
  <c r="AQ277" i="2"/>
  <c r="AP277" i="2"/>
  <c r="AJ277" i="2"/>
  <c r="AI277" i="2"/>
  <c r="AH277" i="2"/>
  <c r="AG277" i="2"/>
  <c r="AA277" i="2"/>
  <c r="Z277" i="2"/>
  <c r="Y277" i="2"/>
  <c r="X277" i="2"/>
  <c r="R277" i="2"/>
  <c r="Q277" i="2"/>
  <c r="P277" i="2"/>
  <c r="O277" i="2"/>
  <c r="I277" i="2"/>
  <c r="H277" i="2"/>
  <c r="G277" i="2"/>
  <c r="F277" i="2"/>
  <c r="CL276" i="2"/>
  <c r="CK276" i="2"/>
  <c r="CJ276" i="2"/>
  <c r="CI276" i="2"/>
  <c r="CC276" i="2"/>
  <c r="CB276" i="2"/>
  <c r="CA276" i="2"/>
  <c r="BZ276" i="2"/>
  <c r="BT276" i="2"/>
  <c r="BS276" i="2"/>
  <c r="BR276" i="2"/>
  <c r="BQ276" i="2"/>
  <c r="BK276" i="2"/>
  <c r="BJ276" i="2"/>
  <c r="BI276" i="2"/>
  <c r="BH276" i="2"/>
  <c r="BB276" i="2"/>
  <c r="BA276" i="2"/>
  <c r="AZ276" i="2"/>
  <c r="AY276" i="2"/>
  <c r="AS276" i="2"/>
  <c r="AR276" i="2"/>
  <c r="AQ276" i="2"/>
  <c r="AP276" i="2"/>
  <c r="AJ276" i="2"/>
  <c r="AI276" i="2"/>
  <c r="AH276" i="2"/>
  <c r="AG276" i="2"/>
  <c r="AA276" i="2"/>
  <c r="Z276" i="2"/>
  <c r="Y276" i="2"/>
  <c r="X276" i="2"/>
  <c r="R276" i="2"/>
  <c r="Q276" i="2"/>
  <c r="P276" i="2"/>
  <c r="O276" i="2"/>
  <c r="I276" i="2"/>
  <c r="H276" i="2"/>
  <c r="G276" i="2"/>
  <c r="F276" i="2"/>
  <c r="CL275" i="2"/>
  <c r="CK275" i="2"/>
  <c r="CJ275" i="2"/>
  <c r="CI275" i="2"/>
  <c r="CC275" i="2"/>
  <c r="CB275" i="2"/>
  <c r="CA275" i="2"/>
  <c r="BZ275" i="2"/>
  <c r="BT275" i="2"/>
  <c r="BS275" i="2"/>
  <c r="BR275" i="2"/>
  <c r="BQ275" i="2"/>
  <c r="BK275" i="2"/>
  <c r="BJ275" i="2"/>
  <c r="BI275" i="2"/>
  <c r="BH275" i="2"/>
  <c r="BB275" i="2"/>
  <c r="BA275" i="2"/>
  <c r="AZ275" i="2"/>
  <c r="AY275" i="2"/>
  <c r="AS275" i="2"/>
  <c r="AR275" i="2"/>
  <c r="AQ275" i="2"/>
  <c r="AP275" i="2"/>
  <c r="AJ275" i="2"/>
  <c r="AI275" i="2"/>
  <c r="AH275" i="2"/>
  <c r="AG275" i="2"/>
  <c r="AA275" i="2"/>
  <c r="Z275" i="2"/>
  <c r="Y275" i="2"/>
  <c r="X275" i="2"/>
  <c r="R275" i="2"/>
  <c r="Q275" i="2"/>
  <c r="P275" i="2"/>
  <c r="O275" i="2"/>
  <c r="I275" i="2"/>
  <c r="H275" i="2"/>
  <c r="G275" i="2"/>
  <c r="F275" i="2"/>
  <c r="CL274" i="2"/>
  <c r="CK274" i="2"/>
  <c r="CJ274" i="2"/>
  <c r="CI274" i="2"/>
  <c r="CC274" i="2"/>
  <c r="CB274" i="2"/>
  <c r="CA274" i="2"/>
  <c r="BZ274" i="2"/>
  <c r="BT274" i="2"/>
  <c r="BS274" i="2"/>
  <c r="BR274" i="2"/>
  <c r="BQ274" i="2"/>
  <c r="BK274" i="2"/>
  <c r="BJ274" i="2"/>
  <c r="BI274" i="2"/>
  <c r="BH274" i="2"/>
  <c r="BB274" i="2"/>
  <c r="BA274" i="2"/>
  <c r="AZ274" i="2"/>
  <c r="AY274" i="2"/>
  <c r="AS274" i="2"/>
  <c r="AR274" i="2"/>
  <c r="AQ274" i="2"/>
  <c r="AP274" i="2"/>
  <c r="AJ274" i="2"/>
  <c r="AI274" i="2"/>
  <c r="AH274" i="2"/>
  <c r="AG274" i="2"/>
  <c r="AA274" i="2"/>
  <c r="Z274" i="2"/>
  <c r="Y274" i="2"/>
  <c r="X274" i="2"/>
  <c r="R274" i="2"/>
  <c r="Q274" i="2"/>
  <c r="P274" i="2"/>
  <c r="O274" i="2"/>
  <c r="I274" i="2"/>
  <c r="H274" i="2"/>
  <c r="G274" i="2"/>
  <c r="F274" i="2"/>
  <c r="CL273" i="2"/>
  <c r="CK273" i="2"/>
  <c r="CJ273" i="2"/>
  <c r="CI273" i="2"/>
  <c r="CC273" i="2"/>
  <c r="CB273" i="2"/>
  <c r="CA273" i="2"/>
  <c r="BZ273" i="2"/>
  <c r="BT273" i="2"/>
  <c r="BS273" i="2"/>
  <c r="BR273" i="2"/>
  <c r="BQ273" i="2"/>
  <c r="BK273" i="2"/>
  <c r="BJ273" i="2"/>
  <c r="BI273" i="2"/>
  <c r="BH273" i="2"/>
  <c r="BB273" i="2"/>
  <c r="BA273" i="2"/>
  <c r="AZ273" i="2"/>
  <c r="AY273" i="2"/>
  <c r="AS273" i="2"/>
  <c r="AR273" i="2"/>
  <c r="AQ273" i="2"/>
  <c r="AP273" i="2"/>
  <c r="AJ273" i="2"/>
  <c r="AI273" i="2"/>
  <c r="AH273" i="2"/>
  <c r="AG273" i="2"/>
  <c r="AA273" i="2"/>
  <c r="Z273" i="2"/>
  <c r="Y273" i="2"/>
  <c r="X273" i="2"/>
  <c r="R273" i="2"/>
  <c r="Q273" i="2"/>
  <c r="P273" i="2"/>
  <c r="O273" i="2"/>
  <c r="I273" i="2"/>
  <c r="H273" i="2"/>
  <c r="G273" i="2"/>
  <c r="F273" i="2"/>
  <c r="CL272" i="2"/>
  <c r="CK272" i="2"/>
  <c r="CJ272" i="2"/>
  <c r="CI272" i="2"/>
  <c r="CC272" i="2"/>
  <c r="CB272" i="2"/>
  <c r="CA272" i="2"/>
  <c r="BZ272" i="2"/>
  <c r="BT272" i="2"/>
  <c r="BS272" i="2"/>
  <c r="BR272" i="2"/>
  <c r="BQ272" i="2"/>
  <c r="BK272" i="2"/>
  <c r="BJ272" i="2"/>
  <c r="BI272" i="2"/>
  <c r="BH272" i="2"/>
  <c r="BB272" i="2"/>
  <c r="BA272" i="2"/>
  <c r="AZ272" i="2"/>
  <c r="AY272" i="2"/>
  <c r="AS272" i="2"/>
  <c r="AR272" i="2"/>
  <c r="AQ272" i="2"/>
  <c r="AP272" i="2"/>
  <c r="AJ272" i="2"/>
  <c r="AI272" i="2"/>
  <c r="AH272" i="2"/>
  <c r="AG272" i="2"/>
  <c r="AA272" i="2"/>
  <c r="Z272" i="2"/>
  <c r="Y272" i="2"/>
  <c r="X272" i="2"/>
  <c r="R272" i="2"/>
  <c r="Q272" i="2"/>
  <c r="P272" i="2"/>
  <c r="O272" i="2"/>
  <c r="I272" i="2"/>
  <c r="H272" i="2"/>
  <c r="G272" i="2"/>
  <c r="F272" i="2"/>
  <c r="CL271" i="2"/>
  <c r="CK271" i="2"/>
  <c r="CJ271" i="2"/>
  <c r="CI271" i="2"/>
  <c r="CC271" i="2"/>
  <c r="CB271" i="2"/>
  <c r="CA271" i="2"/>
  <c r="BZ271" i="2"/>
  <c r="BT271" i="2"/>
  <c r="BS271" i="2"/>
  <c r="BR271" i="2"/>
  <c r="BQ271" i="2"/>
  <c r="BK271" i="2"/>
  <c r="BJ271" i="2"/>
  <c r="BI271" i="2"/>
  <c r="BH271" i="2"/>
  <c r="BB271" i="2"/>
  <c r="BA271" i="2"/>
  <c r="AZ271" i="2"/>
  <c r="AY271" i="2"/>
  <c r="AS271" i="2"/>
  <c r="AR271" i="2"/>
  <c r="AQ271" i="2"/>
  <c r="AP271" i="2"/>
  <c r="AJ271" i="2"/>
  <c r="AI271" i="2"/>
  <c r="AH271" i="2"/>
  <c r="AG271" i="2"/>
  <c r="AA271" i="2"/>
  <c r="Z271" i="2"/>
  <c r="Y271" i="2"/>
  <c r="X271" i="2"/>
  <c r="R271" i="2"/>
  <c r="Q271" i="2"/>
  <c r="P271" i="2"/>
  <c r="O271" i="2"/>
  <c r="I271" i="2"/>
  <c r="H271" i="2"/>
  <c r="G271" i="2"/>
  <c r="F271" i="2"/>
  <c r="CL270" i="2"/>
  <c r="CK270" i="2"/>
  <c r="CJ270" i="2"/>
  <c r="CI270" i="2"/>
  <c r="CC270" i="2"/>
  <c r="CB270" i="2"/>
  <c r="CA270" i="2"/>
  <c r="BZ270" i="2"/>
  <c r="BT270" i="2"/>
  <c r="BS270" i="2"/>
  <c r="BR270" i="2"/>
  <c r="BQ270" i="2"/>
  <c r="BK270" i="2"/>
  <c r="BJ270" i="2"/>
  <c r="BI270" i="2"/>
  <c r="BH270" i="2"/>
  <c r="BB270" i="2"/>
  <c r="BA270" i="2"/>
  <c r="AZ270" i="2"/>
  <c r="AY270" i="2"/>
  <c r="AS270" i="2"/>
  <c r="AR270" i="2"/>
  <c r="AQ270" i="2"/>
  <c r="AP270" i="2"/>
  <c r="AJ270" i="2"/>
  <c r="AI270" i="2"/>
  <c r="AH270" i="2"/>
  <c r="AG270" i="2"/>
  <c r="AA270" i="2"/>
  <c r="Z270" i="2"/>
  <c r="Y270" i="2"/>
  <c r="X270" i="2"/>
  <c r="R270" i="2"/>
  <c r="Q270" i="2"/>
  <c r="P270" i="2"/>
  <c r="O270" i="2"/>
  <c r="I270" i="2"/>
  <c r="H270" i="2"/>
  <c r="G270" i="2"/>
  <c r="F270" i="2"/>
  <c r="CL269" i="2"/>
  <c r="CK269" i="2"/>
  <c r="CJ269" i="2"/>
  <c r="CI269" i="2"/>
  <c r="CC269" i="2"/>
  <c r="CB269" i="2"/>
  <c r="CA269" i="2"/>
  <c r="BZ269" i="2"/>
  <c r="BT269" i="2"/>
  <c r="BS269" i="2"/>
  <c r="BR269" i="2"/>
  <c r="BQ269" i="2"/>
  <c r="BK269" i="2"/>
  <c r="BJ269" i="2"/>
  <c r="BI269" i="2"/>
  <c r="BH269" i="2"/>
  <c r="BB269" i="2"/>
  <c r="BA269" i="2"/>
  <c r="AZ269" i="2"/>
  <c r="AY269" i="2"/>
  <c r="AS269" i="2"/>
  <c r="AR269" i="2"/>
  <c r="AQ269" i="2"/>
  <c r="AP269" i="2"/>
  <c r="AJ269" i="2"/>
  <c r="AI269" i="2"/>
  <c r="AH269" i="2"/>
  <c r="AG269" i="2"/>
  <c r="AA269" i="2"/>
  <c r="Z269" i="2"/>
  <c r="Y269" i="2"/>
  <c r="X269" i="2"/>
  <c r="R269" i="2"/>
  <c r="Q269" i="2"/>
  <c r="P269" i="2"/>
  <c r="O269" i="2"/>
  <c r="I269" i="2"/>
  <c r="H269" i="2"/>
  <c r="G269" i="2"/>
  <c r="F269" i="2"/>
  <c r="CL268" i="2"/>
  <c r="CK268" i="2"/>
  <c r="CJ268" i="2"/>
  <c r="CI268" i="2"/>
  <c r="CC268" i="2"/>
  <c r="CB268" i="2"/>
  <c r="CA268" i="2"/>
  <c r="BZ268" i="2"/>
  <c r="BT268" i="2"/>
  <c r="BS268" i="2"/>
  <c r="BR268" i="2"/>
  <c r="BQ268" i="2"/>
  <c r="BK268" i="2"/>
  <c r="BJ268" i="2"/>
  <c r="BI268" i="2"/>
  <c r="BH268" i="2"/>
  <c r="BB268" i="2"/>
  <c r="BA268" i="2"/>
  <c r="AZ268" i="2"/>
  <c r="AY268" i="2"/>
  <c r="AS268" i="2"/>
  <c r="AR268" i="2"/>
  <c r="AQ268" i="2"/>
  <c r="AP268" i="2"/>
  <c r="AJ268" i="2"/>
  <c r="AI268" i="2"/>
  <c r="AH268" i="2"/>
  <c r="AG268" i="2"/>
  <c r="AA268" i="2"/>
  <c r="Z268" i="2"/>
  <c r="Y268" i="2"/>
  <c r="X268" i="2"/>
  <c r="R268" i="2"/>
  <c r="Q268" i="2"/>
  <c r="P268" i="2"/>
  <c r="O268" i="2"/>
  <c r="I268" i="2"/>
  <c r="H268" i="2"/>
  <c r="G268" i="2"/>
  <c r="F268" i="2"/>
  <c r="CL267" i="2"/>
  <c r="CK267" i="2"/>
  <c r="CJ267" i="2"/>
  <c r="CI267" i="2"/>
  <c r="CC267" i="2"/>
  <c r="CB267" i="2"/>
  <c r="CA267" i="2"/>
  <c r="BZ267" i="2"/>
  <c r="BT267" i="2"/>
  <c r="BS267" i="2"/>
  <c r="BR267" i="2"/>
  <c r="BQ267" i="2"/>
  <c r="BK267" i="2"/>
  <c r="BJ267" i="2"/>
  <c r="BI267" i="2"/>
  <c r="BH267" i="2"/>
  <c r="BB267" i="2"/>
  <c r="BA267" i="2"/>
  <c r="AZ267" i="2"/>
  <c r="AY267" i="2"/>
  <c r="AS267" i="2"/>
  <c r="AR267" i="2"/>
  <c r="AQ267" i="2"/>
  <c r="AP267" i="2"/>
  <c r="AJ267" i="2"/>
  <c r="AI267" i="2"/>
  <c r="AH267" i="2"/>
  <c r="AG267" i="2"/>
  <c r="AA267" i="2"/>
  <c r="Z267" i="2"/>
  <c r="Y267" i="2"/>
  <c r="X267" i="2"/>
  <c r="R267" i="2"/>
  <c r="Q267" i="2"/>
  <c r="P267" i="2"/>
  <c r="O267" i="2"/>
  <c r="I267" i="2"/>
  <c r="H267" i="2"/>
  <c r="G267" i="2"/>
  <c r="F267" i="2"/>
  <c r="CL266" i="2"/>
  <c r="CK266" i="2"/>
  <c r="CJ266" i="2"/>
  <c r="CI266" i="2"/>
  <c r="CC266" i="2"/>
  <c r="CB266" i="2"/>
  <c r="CA266" i="2"/>
  <c r="BZ266" i="2"/>
  <c r="BT266" i="2"/>
  <c r="BS266" i="2"/>
  <c r="BR266" i="2"/>
  <c r="BQ266" i="2"/>
  <c r="BK266" i="2"/>
  <c r="BJ266" i="2"/>
  <c r="BI266" i="2"/>
  <c r="BH266" i="2"/>
  <c r="BB266" i="2"/>
  <c r="BA266" i="2"/>
  <c r="AZ266" i="2"/>
  <c r="AY266" i="2"/>
  <c r="AS266" i="2"/>
  <c r="AR266" i="2"/>
  <c r="AQ266" i="2"/>
  <c r="AP266" i="2"/>
  <c r="AJ266" i="2"/>
  <c r="AI266" i="2"/>
  <c r="AH266" i="2"/>
  <c r="AG266" i="2"/>
  <c r="AA266" i="2"/>
  <c r="Z266" i="2"/>
  <c r="Y266" i="2"/>
  <c r="X266" i="2"/>
  <c r="R266" i="2"/>
  <c r="Q266" i="2"/>
  <c r="P266" i="2"/>
  <c r="O266" i="2"/>
  <c r="I266" i="2"/>
  <c r="H266" i="2"/>
  <c r="G266" i="2"/>
  <c r="F266" i="2"/>
  <c r="CL265" i="2"/>
  <c r="CK265" i="2"/>
  <c r="CJ265" i="2"/>
  <c r="CI265" i="2"/>
  <c r="CC265" i="2"/>
  <c r="CB265" i="2"/>
  <c r="CA265" i="2"/>
  <c r="BZ265" i="2"/>
  <c r="BT265" i="2"/>
  <c r="BS265" i="2"/>
  <c r="BR265" i="2"/>
  <c r="BQ265" i="2"/>
  <c r="BK265" i="2"/>
  <c r="BJ265" i="2"/>
  <c r="BI265" i="2"/>
  <c r="BH265" i="2"/>
  <c r="BB265" i="2"/>
  <c r="BA265" i="2"/>
  <c r="AZ265" i="2"/>
  <c r="AY265" i="2"/>
  <c r="AS265" i="2"/>
  <c r="AR265" i="2"/>
  <c r="AQ265" i="2"/>
  <c r="AP265" i="2"/>
  <c r="AJ265" i="2"/>
  <c r="AI265" i="2"/>
  <c r="AH265" i="2"/>
  <c r="AG265" i="2"/>
  <c r="AA265" i="2"/>
  <c r="Z265" i="2"/>
  <c r="Y265" i="2"/>
  <c r="X265" i="2"/>
  <c r="R265" i="2"/>
  <c r="Q265" i="2"/>
  <c r="P265" i="2"/>
  <c r="O265" i="2"/>
  <c r="I265" i="2"/>
  <c r="H265" i="2"/>
  <c r="G265" i="2"/>
  <c r="F265" i="2"/>
  <c r="CL264" i="2"/>
  <c r="CK264" i="2"/>
  <c r="CJ264" i="2"/>
  <c r="CI264" i="2"/>
  <c r="CC264" i="2"/>
  <c r="CB264" i="2"/>
  <c r="CA264" i="2"/>
  <c r="BZ264" i="2"/>
  <c r="BT264" i="2"/>
  <c r="BS264" i="2"/>
  <c r="BR264" i="2"/>
  <c r="BQ264" i="2"/>
  <c r="BK264" i="2"/>
  <c r="BJ264" i="2"/>
  <c r="BI264" i="2"/>
  <c r="BH264" i="2"/>
  <c r="BB264" i="2"/>
  <c r="BA264" i="2"/>
  <c r="AZ264" i="2"/>
  <c r="AY264" i="2"/>
  <c r="AS264" i="2"/>
  <c r="AR264" i="2"/>
  <c r="AQ264" i="2"/>
  <c r="AP264" i="2"/>
  <c r="AJ264" i="2"/>
  <c r="AI264" i="2"/>
  <c r="AH264" i="2"/>
  <c r="AG264" i="2"/>
  <c r="AA264" i="2"/>
  <c r="Z264" i="2"/>
  <c r="Y264" i="2"/>
  <c r="X264" i="2"/>
  <c r="R264" i="2"/>
  <c r="Q264" i="2"/>
  <c r="P264" i="2"/>
  <c r="O264" i="2"/>
  <c r="I264" i="2"/>
  <c r="H264" i="2"/>
  <c r="G264" i="2"/>
  <c r="F264" i="2"/>
  <c r="CL263" i="2"/>
  <c r="CK263" i="2"/>
  <c r="CJ263" i="2"/>
  <c r="CI263" i="2"/>
  <c r="CC263" i="2"/>
  <c r="CB263" i="2"/>
  <c r="CA263" i="2"/>
  <c r="BZ263" i="2"/>
  <c r="BT263" i="2"/>
  <c r="BS263" i="2"/>
  <c r="BR263" i="2"/>
  <c r="BQ263" i="2"/>
  <c r="BK263" i="2"/>
  <c r="BJ263" i="2"/>
  <c r="BI263" i="2"/>
  <c r="BH263" i="2"/>
  <c r="BB263" i="2"/>
  <c r="BA263" i="2"/>
  <c r="AZ263" i="2"/>
  <c r="AY263" i="2"/>
  <c r="AS263" i="2"/>
  <c r="AR263" i="2"/>
  <c r="AQ263" i="2"/>
  <c r="AP263" i="2"/>
  <c r="AJ263" i="2"/>
  <c r="AI263" i="2"/>
  <c r="AH263" i="2"/>
  <c r="AG263" i="2"/>
  <c r="AA263" i="2"/>
  <c r="Z263" i="2"/>
  <c r="Y263" i="2"/>
  <c r="X263" i="2"/>
  <c r="R263" i="2"/>
  <c r="Q263" i="2"/>
  <c r="P263" i="2"/>
  <c r="O263" i="2"/>
  <c r="I263" i="2"/>
  <c r="H263" i="2"/>
  <c r="G263" i="2"/>
  <c r="F263" i="2"/>
  <c r="CL262" i="2"/>
  <c r="CK262" i="2"/>
  <c r="CJ262" i="2"/>
  <c r="CI262" i="2"/>
  <c r="CC262" i="2"/>
  <c r="CB262" i="2"/>
  <c r="CA262" i="2"/>
  <c r="BZ262" i="2"/>
  <c r="BT262" i="2"/>
  <c r="BS262" i="2"/>
  <c r="BR262" i="2"/>
  <c r="BQ262" i="2"/>
  <c r="BK262" i="2"/>
  <c r="BJ262" i="2"/>
  <c r="BI262" i="2"/>
  <c r="BH262" i="2"/>
  <c r="BB262" i="2"/>
  <c r="BA262" i="2"/>
  <c r="AZ262" i="2"/>
  <c r="AY262" i="2"/>
  <c r="AS262" i="2"/>
  <c r="AR262" i="2"/>
  <c r="AQ262" i="2"/>
  <c r="AP262" i="2"/>
  <c r="AJ262" i="2"/>
  <c r="AI262" i="2"/>
  <c r="AH262" i="2"/>
  <c r="AG262" i="2"/>
  <c r="AA262" i="2"/>
  <c r="Z262" i="2"/>
  <c r="Y262" i="2"/>
  <c r="X262" i="2"/>
  <c r="R262" i="2"/>
  <c r="Q262" i="2"/>
  <c r="P262" i="2"/>
  <c r="O262" i="2"/>
  <c r="I262" i="2"/>
  <c r="H262" i="2"/>
  <c r="G262" i="2"/>
  <c r="F262" i="2"/>
  <c r="CL261" i="2"/>
  <c r="CK261" i="2"/>
  <c r="CJ261" i="2"/>
  <c r="CI261" i="2"/>
  <c r="CC261" i="2"/>
  <c r="CB261" i="2"/>
  <c r="CA261" i="2"/>
  <c r="BZ261" i="2"/>
  <c r="BT261" i="2"/>
  <c r="BS261" i="2"/>
  <c r="BR261" i="2"/>
  <c r="BQ261" i="2"/>
  <c r="BK261" i="2"/>
  <c r="BJ261" i="2"/>
  <c r="BI261" i="2"/>
  <c r="BH261" i="2"/>
  <c r="BB261" i="2"/>
  <c r="BA261" i="2"/>
  <c r="AZ261" i="2"/>
  <c r="AY261" i="2"/>
  <c r="AS261" i="2"/>
  <c r="AR261" i="2"/>
  <c r="AQ261" i="2"/>
  <c r="AP261" i="2"/>
  <c r="AJ261" i="2"/>
  <c r="AI261" i="2"/>
  <c r="AH261" i="2"/>
  <c r="AG261" i="2"/>
  <c r="AA261" i="2"/>
  <c r="Z261" i="2"/>
  <c r="Y261" i="2"/>
  <c r="X261" i="2"/>
  <c r="R261" i="2"/>
  <c r="Q261" i="2"/>
  <c r="P261" i="2"/>
  <c r="O261" i="2"/>
  <c r="I261" i="2"/>
  <c r="H261" i="2"/>
  <c r="G261" i="2"/>
  <c r="F261" i="2"/>
  <c r="CL260" i="2"/>
  <c r="CK260" i="2"/>
  <c r="CJ260" i="2"/>
  <c r="CI260" i="2"/>
  <c r="CC260" i="2"/>
  <c r="CB260" i="2"/>
  <c r="CA260" i="2"/>
  <c r="BZ260" i="2"/>
  <c r="BT260" i="2"/>
  <c r="BS260" i="2"/>
  <c r="BR260" i="2"/>
  <c r="BQ260" i="2"/>
  <c r="BK260" i="2"/>
  <c r="BJ260" i="2"/>
  <c r="BI260" i="2"/>
  <c r="BH260" i="2"/>
  <c r="BB260" i="2"/>
  <c r="BA260" i="2"/>
  <c r="AZ260" i="2"/>
  <c r="AY260" i="2"/>
  <c r="AS260" i="2"/>
  <c r="AR260" i="2"/>
  <c r="AQ260" i="2"/>
  <c r="AP260" i="2"/>
  <c r="AJ260" i="2"/>
  <c r="AI260" i="2"/>
  <c r="AH260" i="2"/>
  <c r="AG260" i="2"/>
  <c r="AA260" i="2"/>
  <c r="Z260" i="2"/>
  <c r="Y260" i="2"/>
  <c r="X260" i="2"/>
  <c r="R260" i="2"/>
  <c r="Q260" i="2"/>
  <c r="P260" i="2"/>
  <c r="O260" i="2"/>
  <c r="I260" i="2"/>
  <c r="H260" i="2"/>
  <c r="G260" i="2"/>
  <c r="F260" i="2"/>
  <c r="CL259" i="2"/>
  <c r="CK259" i="2"/>
  <c r="CJ259" i="2"/>
  <c r="CI259" i="2"/>
  <c r="CC259" i="2"/>
  <c r="CB259" i="2"/>
  <c r="CA259" i="2"/>
  <c r="BZ259" i="2"/>
  <c r="BT259" i="2"/>
  <c r="BS259" i="2"/>
  <c r="BR259" i="2"/>
  <c r="BQ259" i="2"/>
  <c r="BK259" i="2"/>
  <c r="BJ259" i="2"/>
  <c r="BI259" i="2"/>
  <c r="BH259" i="2"/>
  <c r="BB259" i="2"/>
  <c r="BA259" i="2"/>
  <c r="AZ259" i="2"/>
  <c r="AY259" i="2"/>
  <c r="AS259" i="2"/>
  <c r="AR259" i="2"/>
  <c r="AQ259" i="2"/>
  <c r="AP259" i="2"/>
  <c r="AJ259" i="2"/>
  <c r="AI259" i="2"/>
  <c r="AH259" i="2"/>
  <c r="AG259" i="2"/>
  <c r="AA259" i="2"/>
  <c r="Z259" i="2"/>
  <c r="Y259" i="2"/>
  <c r="X259" i="2"/>
  <c r="R259" i="2"/>
  <c r="Q259" i="2"/>
  <c r="P259" i="2"/>
  <c r="O259" i="2"/>
  <c r="I259" i="2"/>
  <c r="H259" i="2"/>
  <c r="G259" i="2"/>
  <c r="F259" i="2"/>
  <c r="CL258" i="2"/>
  <c r="CK258" i="2"/>
  <c r="CJ258" i="2"/>
  <c r="CI258" i="2"/>
  <c r="CC258" i="2"/>
  <c r="CB258" i="2"/>
  <c r="CA258" i="2"/>
  <c r="BZ258" i="2"/>
  <c r="BT258" i="2"/>
  <c r="BS258" i="2"/>
  <c r="BR258" i="2"/>
  <c r="BQ258" i="2"/>
  <c r="BK258" i="2"/>
  <c r="BJ258" i="2"/>
  <c r="BI258" i="2"/>
  <c r="BH258" i="2"/>
  <c r="BB258" i="2"/>
  <c r="BA258" i="2"/>
  <c r="AZ258" i="2"/>
  <c r="AY258" i="2"/>
  <c r="AS258" i="2"/>
  <c r="AR258" i="2"/>
  <c r="AQ258" i="2"/>
  <c r="AP258" i="2"/>
  <c r="AJ258" i="2"/>
  <c r="AI258" i="2"/>
  <c r="AH258" i="2"/>
  <c r="AG258" i="2"/>
  <c r="AA258" i="2"/>
  <c r="Z258" i="2"/>
  <c r="Y258" i="2"/>
  <c r="X258" i="2"/>
  <c r="R258" i="2"/>
  <c r="Q258" i="2"/>
  <c r="P258" i="2"/>
  <c r="O258" i="2"/>
  <c r="I258" i="2"/>
  <c r="H258" i="2"/>
  <c r="G258" i="2"/>
  <c r="F258" i="2"/>
  <c r="CL257" i="2"/>
  <c r="CK257" i="2"/>
  <c r="CJ257" i="2"/>
  <c r="CI257" i="2"/>
  <c r="CC257" i="2"/>
  <c r="CB257" i="2"/>
  <c r="CA257" i="2"/>
  <c r="BZ257" i="2"/>
  <c r="BT257" i="2"/>
  <c r="BS257" i="2"/>
  <c r="BR257" i="2"/>
  <c r="BQ257" i="2"/>
  <c r="BK257" i="2"/>
  <c r="BJ257" i="2"/>
  <c r="BI257" i="2"/>
  <c r="BH257" i="2"/>
  <c r="BB257" i="2"/>
  <c r="BA257" i="2"/>
  <c r="AZ257" i="2"/>
  <c r="AY257" i="2"/>
  <c r="AS257" i="2"/>
  <c r="AR257" i="2"/>
  <c r="AQ257" i="2"/>
  <c r="AP257" i="2"/>
  <c r="AJ257" i="2"/>
  <c r="AI257" i="2"/>
  <c r="AH257" i="2"/>
  <c r="AG257" i="2"/>
  <c r="AA257" i="2"/>
  <c r="Z257" i="2"/>
  <c r="Y257" i="2"/>
  <c r="X257" i="2"/>
  <c r="R257" i="2"/>
  <c r="Q257" i="2"/>
  <c r="P257" i="2"/>
  <c r="O257" i="2"/>
  <c r="I257" i="2"/>
  <c r="H257" i="2"/>
  <c r="G257" i="2"/>
  <c r="F257" i="2"/>
  <c r="CL256" i="2"/>
  <c r="CK256" i="2"/>
  <c r="CJ256" i="2"/>
  <c r="CI256" i="2"/>
  <c r="CC256" i="2"/>
  <c r="CB256" i="2"/>
  <c r="CA256" i="2"/>
  <c r="BZ256" i="2"/>
  <c r="BT256" i="2"/>
  <c r="BS256" i="2"/>
  <c r="BR256" i="2"/>
  <c r="BQ256" i="2"/>
  <c r="BK256" i="2"/>
  <c r="BJ256" i="2"/>
  <c r="BI256" i="2"/>
  <c r="BH256" i="2"/>
  <c r="BB256" i="2"/>
  <c r="BA256" i="2"/>
  <c r="AZ256" i="2"/>
  <c r="AY256" i="2"/>
  <c r="AS256" i="2"/>
  <c r="AR256" i="2"/>
  <c r="AQ256" i="2"/>
  <c r="AP256" i="2"/>
  <c r="AJ256" i="2"/>
  <c r="AI256" i="2"/>
  <c r="AH256" i="2"/>
  <c r="AG256" i="2"/>
  <c r="AA256" i="2"/>
  <c r="Z256" i="2"/>
  <c r="Y256" i="2"/>
  <c r="X256" i="2"/>
  <c r="R256" i="2"/>
  <c r="Q256" i="2"/>
  <c r="P256" i="2"/>
  <c r="O256" i="2"/>
  <c r="I256" i="2"/>
  <c r="H256" i="2"/>
  <c r="G256" i="2"/>
  <c r="F256" i="2"/>
  <c r="CL255" i="2"/>
  <c r="CK255" i="2"/>
  <c r="CJ255" i="2"/>
  <c r="CI255" i="2"/>
  <c r="CC255" i="2"/>
  <c r="CB255" i="2"/>
  <c r="CA255" i="2"/>
  <c r="BZ255" i="2"/>
  <c r="BT255" i="2"/>
  <c r="BS255" i="2"/>
  <c r="BR255" i="2"/>
  <c r="BQ255" i="2"/>
  <c r="BK255" i="2"/>
  <c r="BJ255" i="2"/>
  <c r="BI255" i="2"/>
  <c r="BH255" i="2"/>
  <c r="BB255" i="2"/>
  <c r="BA255" i="2"/>
  <c r="AZ255" i="2"/>
  <c r="AY255" i="2"/>
  <c r="AS255" i="2"/>
  <c r="AR255" i="2"/>
  <c r="AQ255" i="2"/>
  <c r="AP255" i="2"/>
  <c r="AJ255" i="2"/>
  <c r="AI255" i="2"/>
  <c r="AH255" i="2"/>
  <c r="AG255" i="2"/>
  <c r="AA255" i="2"/>
  <c r="Z255" i="2"/>
  <c r="Y255" i="2"/>
  <c r="X255" i="2"/>
  <c r="R255" i="2"/>
  <c r="Q255" i="2"/>
  <c r="P255" i="2"/>
  <c r="O255" i="2"/>
  <c r="I255" i="2"/>
  <c r="H255" i="2"/>
  <c r="G255" i="2"/>
  <c r="F255" i="2"/>
  <c r="CL254" i="2"/>
  <c r="CK254" i="2"/>
  <c r="CJ254" i="2"/>
  <c r="CI254" i="2"/>
  <c r="CC254" i="2"/>
  <c r="CB254" i="2"/>
  <c r="CA254" i="2"/>
  <c r="BZ254" i="2"/>
  <c r="BT254" i="2"/>
  <c r="BS254" i="2"/>
  <c r="BR254" i="2"/>
  <c r="BQ254" i="2"/>
  <c r="BK254" i="2"/>
  <c r="BJ254" i="2"/>
  <c r="BI254" i="2"/>
  <c r="BH254" i="2"/>
  <c r="BB254" i="2"/>
  <c r="BA254" i="2"/>
  <c r="AZ254" i="2"/>
  <c r="AY254" i="2"/>
  <c r="AS254" i="2"/>
  <c r="AR254" i="2"/>
  <c r="AQ254" i="2"/>
  <c r="AP254" i="2"/>
  <c r="AJ254" i="2"/>
  <c r="AI254" i="2"/>
  <c r="AH254" i="2"/>
  <c r="AG254" i="2"/>
  <c r="AA254" i="2"/>
  <c r="Z254" i="2"/>
  <c r="Y254" i="2"/>
  <c r="X254" i="2"/>
  <c r="R254" i="2"/>
  <c r="Q254" i="2"/>
  <c r="P254" i="2"/>
  <c r="O254" i="2"/>
  <c r="I254" i="2"/>
  <c r="H254" i="2"/>
  <c r="G254" i="2"/>
  <c r="F254" i="2"/>
  <c r="CL253" i="2"/>
  <c r="CK253" i="2"/>
  <c r="CJ253" i="2"/>
  <c r="CI253" i="2"/>
  <c r="CC253" i="2"/>
  <c r="CB253" i="2"/>
  <c r="CA253" i="2"/>
  <c r="BZ253" i="2"/>
  <c r="BT253" i="2"/>
  <c r="BS253" i="2"/>
  <c r="BR253" i="2"/>
  <c r="BQ253" i="2"/>
  <c r="BK253" i="2"/>
  <c r="BJ253" i="2"/>
  <c r="BI253" i="2"/>
  <c r="BH253" i="2"/>
  <c r="BB253" i="2"/>
  <c r="BA253" i="2"/>
  <c r="AZ253" i="2"/>
  <c r="AY253" i="2"/>
  <c r="AS253" i="2"/>
  <c r="AR253" i="2"/>
  <c r="AQ253" i="2"/>
  <c r="AP253" i="2"/>
  <c r="AJ253" i="2"/>
  <c r="AI253" i="2"/>
  <c r="AH253" i="2"/>
  <c r="AG253" i="2"/>
  <c r="AA253" i="2"/>
  <c r="Z253" i="2"/>
  <c r="Y253" i="2"/>
  <c r="X253" i="2"/>
  <c r="R253" i="2"/>
  <c r="Q253" i="2"/>
  <c r="P253" i="2"/>
  <c r="O253" i="2"/>
  <c r="I253" i="2"/>
  <c r="H253" i="2"/>
  <c r="G253" i="2"/>
  <c r="F253" i="2"/>
  <c r="CL252" i="2"/>
  <c r="CK252" i="2"/>
  <c r="CJ252" i="2"/>
  <c r="CI252" i="2"/>
  <c r="CC252" i="2"/>
  <c r="CB252" i="2"/>
  <c r="CA252" i="2"/>
  <c r="BZ252" i="2"/>
  <c r="BT252" i="2"/>
  <c r="BS252" i="2"/>
  <c r="BR252" i="2"/>
  <c r="BQ252" i="2"/>
  <c r="BK252" i="2"/>
  <c r="BJ252" i="2"/>
  <c r="BI252" i="2"/>
  <c r="BH252" i="2"/>
  <c r="BB252" i="2"/>
  <c r="BA252" i="2"/>
  <c r="AZ252" i="2"/>
  <c r="AY252" i="2"/>
  <c r="AS252" i="2"/>
  <c r="AR252" i="2"/>
  <c r="AQ252" i="2"/>
  <c r="AP252" i="2"/>
  <c r="AJ252" i="2"/>
  <c r="AI252" i="2"/>
  <c r="AH252" i="2"/>
  <c r="AG252" i="2"/>
  <c r="AA252" i="2"/>
  <c r="Z252" i="2"/>
  <c r="Y252" i="2"/>
  <c r="X252" i="2"/>
  <c r="R252" i="2"/>
  <c r="Q252" i="2"/>
  <c r="P252" i="2"/>
  <c r="O252" i="2"/>
  <c r="I252" i="2"/>
  <c r="H252" i="2"/>
  <c r="G252" i="2"/>
  <c r="F252" i="2"/>
  <c r="CL251" i="2"/>
  <c r="CK251" i="2"/>
  <c r="CJ251" i="2"/>
  <c r="CI251" i="2"/>
  <c r="CC251" i="2"/>
  <c r="CB251" i="2"/>
  <c r="CA251" i="2"/>
  <c r="BZ251" i="2"/>
  <c r="BT251" i="2"/>
  <c r="BS251" i="2"/>
  <c r="BR251" i="2"/>
  <c r="BQ251" i="2"/>
  <c r="BK251" i="2"/>
  <c r="BJ251" i="2"/>
  <c r="BI251" i="2"/>
  <c r="BH251" i="2"/>
  <c r="BB251" i="2"/>
  <c r="BA251" i="2"/>
  <c r="AZ251" i="2"/>
  <c r="AY251" i="2"/>
  <c r="AS251" i="2"/>
  <c r="AR251" i="2"/>
  <c r="AQ251" i="2"/>
  <c r="AP251" i="2"/>
  <c r="AJ251" i="2"/>
  <c r="AI251" i="2"/>
  <c r="AH251" i="2"/>
  <c r="AG251" i="2"/>
  <c r="AA251" i="2"/>
  <c r="Z251" i="2"/>
  <c r="Y251" i="2"/>
  <c r="X251" i="2"/>
  <c r="R251" i="2"/>
  <c r="Q251" i="2"/>
  <c r="P251" i="2"/>
  <c r="O251" i="2"/>
  <c r="I251" i="2"/>
  <c r="H251" i="2"/>
  <c r="G251" i="2"/>
  <c r="F251" i="2"/>
  <c r="CL250" i="2"/>
  <c r="CK250" i="2"/>
  <c r="CJ250" i="2"/>
  <c r="CI250" i="2"/>
  <c r="CC250" i="2"/>
  <c r="CB250" i="2"/>
  <c r="CA250" i="2"/>
  <c r="BZ250" i="2"/>
  <c r="BT250" i="2"/>
  <c r="BS250" i="2"/>
  <c r="BR250" i="2"/>
  <c r="BQ250" i="2"/>
  <c r="BK250" i="2"/>
  <c r="BJ250" i="2"/>
  <c r="BI250" i="2"/>
  <c r="BH250" i="2"/>
  <c r="BB250" i="2"/>
  <c r="BA250" i="2"/>
  <c r="AZ250" i="2"/>
  <c r="AY250" i="2"/>
  <c r="AS250" i="2"/>
  <c r="AR250" i="2"/>
  <c r="AQ250" i="2"/>
  <c r="AP250" i="2"/>
  <c r="AJ250" i="2"/>
  <c r="AI250" i="2"/>
  <c r="AH250" i="2"/>
  <c r="AG250" i="2"/>
  <c r="AA250" i="2"/>
  <c r="Z250" i="2"/>
  <c r="Y250" i="2"/>
  <c r="X250" i="2"/>
  <c r="R250" i="2"/>
  <c r="Q250" i="2"/>
  <c r="P250" i="2"/>
  <c r="O250" i="2"/>
  <c r="I250" i="2"/>
  <c r="H250" i="2"/>
  <c r="G250" i="2"/>
  <c r="F250" i="2"/>
  <c r="CL249" i="2"/>
  <c r="CK249" i="2"/>
  <c r="CJ249" i="2"/>
  <c r="CI249" i="2"/>
  <c r="CC249" i="2"/>
  <c r="CB249" i="2"/>
  <c r="CA249" i="2"/>
  <c r="BZ249" i="2"/>
  <c r="BT249" i="2"/>
  <c r="BS249" i="2"/>
  <c r="BR249" i="2"/>
  <c r="BQ249" i="2"/>
  <c r="BK249" i="2"/>
  <c r="BJ249" i="2"/>
  <c r="BI249" i="2"/>
  <c r="BH249" i="2"/>
  <c r="BB249" i="2"/>
  <c r="BA249" i="2"/>
  <c r="AZ249" i="2"/>
  <c r="AY249" i="2"/>
  <c r="AS249" i="2"/>
  <c r="AR249" i="2"/>
  <c r="AQ249" i="2"/>
  <c r="AP249" i="2"/>
  <c r="AJ249" i="2"/>
  <c r="AI249" i="2"/>
  <c r="AH249" i="2"/>
  <c r="AG249" i="2"/>
  <c r="AA249" i="2"/>
  <c r="Z249" i="2"/>
  <c r="Y249" i="2"/>
  <c r="X249" i="2"/>
  <c r="R249" i="2"/>
  <c r="Q249" i="2"/>
  <c r="P249" i="2"/>
  <c r="O249" i="2"/>
  <c r="I249" i="2"/>
  <c r="H249" i="2"/>
  <c r="G249" i="2"/>
  <c r="F249" i="2"/>
  <c r="CL248" i="2"/>
  <c r="CK248" i="2"/>
  <c r="CJ248" i="2"/>
  <c r="CI248" i="2"/>
  <c r="CC248" i="2"/>
  <c r="CB248" i="2"/>
  <c r="CA248" i="2"/>
  <c r="BZ248" i="2"/>
  <c r="BT248" i="2"/>
  <c r="BS248" i="2"/>
  <c r="BR248" i="2"/>
  <c r="BQ248" i="2"/>
  <c r="BK248" i="2"/>
  <c r="BJ248" i="2"/>
  <c r="BI248" i="2"/>
  <c r="BH248" i="2"/>
  <c r="BB248" i="2"/>
  <c r="BA248" i="2"/>
  <c r="AZ248" i="2"/>
  <c r="AY248" i="2"/>
  <c r="AS248" i="2"/>
  <c r="AR248" i="2"/>
  <c r="AQ248" i="2"/>
  <c r="AP248" i="2"/>
  <c r="AJ248" i="2"/>
  <c r="AI248" i="2"/>
  <c r="AH248" i="2"/>
  <c r="AG248" i="2"/>
  <c r="AA248" i="2"/>
  <c r="Z248" i="2"/>
  <c r="Y248" i="2"/>
  <c r="X248" i="2"/>
  <c r="R248" i="2"/>
  <c r="Q248" i="2"/>
  <c r="P248" i="2"/>
  <c r="O248" i="2"/>
  <c r="I248" i="2"/>
  <c r="H248" i="2"/>
  <c r="G248" i="2"/>
  <c r="F248" i="2"/>
  <c r="CL247" i="2"/>
  <c r="CK247" i="2"/>
  <c r="CJ247" i="2"/>
  <c r="CI247" i="2"/>
  <c r="CC247" i="2"/>
  <c r="CB247" i="2"/>
  <c r="CA247" i="2"/>
  <c r="BZ247" i="2"/>
  <c r="BT247" i="2"/>
  <c r="BS247" i="2"/>
  <c r="BR247" i="2"/>
  <c r="BQ247" i="2"/>
  <c r="BK247" i="2"/>
  <c r="BJ247" i="2"/>
  <c r="BI247" i="2"/>
  <c r="BH247" i="2"/>
  <c r="BB247" i="2"/>
  <c r="BA247" i="2"/>
  <c r="AZ247" i="2"/>
  <c r="AY247" i="2"/>
  <c r="AS247" i="2"/>
  <c r="AR247" i="2"/>
  <c r="AQ247" i="2"/>
  <c r="AP247" i="2"/>
  <c r="AJ247" i="2"/>
  <c r="AI247" i="2"/>
  <c r="AH247" i="2"/>
  <c r="AG247" i="2"/>
  <c r="AA247" i="2"/>
  <c r="Z247" i="2"/>
  <c r="Y247" i="2"/>
  <c r="X247" i="2"/>
  <c r="R247" i="2"/>
  <c r="Q247" i="2"/>
  <c r="P247" i="2"/>
  <c r="O247" i="2"/>
  <c r="I247" i="2"/>
  <c r="H247" i="2"/>
  <c r="G247" i="2"/>
  <c r="F247" i="2"/>
  <c r="CL246" i="2"/>
  <c r="CK246" i="2"/>
  <c r="CJ246" i="2"/>
  <c r="CI246" i="2"/>
  <c r="CC246" i="2"/>
  <c r="CB246" i="2"/>
  <c r="CA246" i="2"/>
  <c r="BZ246" i="2"/>
  <c r="BT246" i="2"/>
  <c r="BS246" i="2"/>
  <c r="BR246" i="2"/>
  <c r="BQ246" i="2"/>
  <c r="BK246" i="2"/>
  <c r="BJ246" i="2"/>
  <c r="BI246" i="2"/>
  <c r="BH246" i="2"/>
  <c r="BB246" i="2"/>
  <c r="BA246" i="2"/>
  <c r="AZ246" i="2"/>
  <c r="AY246" i="2"/>
  <c r="AS246" i="2"/>
  <c r="AR246" i="2"/>
  <c r="AQ246" i="2"/>
  <c r="AP246" i="2"/>
  <c r="AJ246" i="2"/>
  <c r="AI246" i="2"/>
  <c r="AH246" i="2"/>
  <c r="AG246" i="2"/>
  <c r="AA246" i="2"/>
  <c r="Z246" i="2"/>
  <c r="Y246" i="2"/>
  <c r="X246" i="2"/>
  <c r="R246" i="2"/>
  <c r="Q246" i="2"/>
  <c r="P246" i="2"/>
  <c r="O246" i="2"/>
  <c r="I246" i="2"/>
  <c r="H246" i="2"/>
  <c r="G246" i="2"/>
  <c r="F246" i="2"/>
  <c r="CL245" i="2"/>
  <c r="CK245" i="2"/>
  <c r="CJ245" i="2"/>
  <c r="CI245" i="2"/>
  <c r="CC245" i="2"/>
  <c r="CB245" i="2"/>
  <c r="CA245" i="2"/>
  <c r="BZ245" i="2"/>
  <c r="BT245" i="2"/>
  <c r="BS245" i="2"/>
  <c r="BR245" i="2"/>
  <c r="BQ245" i="2"/>
  <c r="BK245" i="2"/>
  <c r="BJ245" i="2"/>
  <c r="BI245" i="2"/>
  <c r="BH245" i="2"/>
  <c r="BB245" i="2"/>
  <c r="BA245" i="2"/>
  <c r="AZ245" i="2"/>
  <c r="AY245" i="2"/>
  <c r="AS245" i="2"/>
  <c r="AR245" i="2"/>
  <c r="AQ245" i="2"/>
  <c r="AP245" i="2"/>
  <c r="AJ245" i="2"/>
  <c r="AI245" i="2"/>
  <c r="AH245" i="2"/>
  <c r="AG245" i="2"/>
  <c r="AA245" i="2"/>
  <c r="Z245" i="2"/>
  <c r="Y245" i="2"/>
  <c r="X245" i="2"/>
  <c r="R245" i="2"/>
  <c r="Q245" i="2"/>
  <c r="P245" i="2"/>
  <c r="O245" i="2"/>
  <c r="I245" i="2"/>
  <c r="H245" i="2"/>
  <c r="G245" i="2"/>
  <c r="F245" i="2"/>
  <c r="CL244" i="2"/>
  <c r="CK244" i="2"/>
  <c r="CJ244" i="2"/>
  <c r="CI244" i="2"/>
  <c r="CC244" i="2"/>
  <c r="CB244" i="2"/>
  <c r="CA244" i="2"/>
  <c r="BZ244" i="2"/>
  <c r="BT244" i="2"/>
  <c r="BS244" i="2"/>
  <c r="BR244" i="2"/>
  <c r="BQ244" i="2"/>
  <c r="BK244" i="2"/>
  <c r="BJ244" i="2"/>
  <c r="BI244" i="2"/>
  <c r="BH244" i="2"/>
  <c r="BB244" i="2"/>
  <c r="BA244" i="2"/>
  <c r="AZ244" i="2"/>
  <c r="AY244" i="2"/>
  <c r="AS244" i="2"/>
  <c r="AR244" i="2"/>
  <c r="AQ244" i="2"/>
  <c r="AP244" i="2"/>
  <c r="AJ244" i="2"/>
  <c r="AI244" i="2"/>
  <c r="AH244" i="2"/>
  <c r="AG244" i="2"/>
  <c r="AA244" i="2"/>
  <c r="Z244" i="2"/>
  <c r="Y244" i="2"/>
  <c r="X244" i="2"/>
  <c r="R244" i="2"/>
  <c r="Q244" i="2"/>
  <c r="P244" i="2"/>
  <c r="O244" i="2"/>
  <c r="I244" i="2"/>
  <c r="H244" i="2"/>
  <c r="G244" i="2"/>
  <c r="F244" i="2"/>
  <c r="CL243" i="2"/>
  <c r="CK243" i="2"/>
  <c r="CJ243" i="2"/>
  <c r="CI243" i="2"/>
  <c r="CC243" i="2"/>
  <c r="CB243" i="2"/>
  <c r="CA243" i="2"/>
  <c r="BZ243" i="2"/>
  <c r="BT243" i="2"/>
  <c r="BS243" i="2"/>
  <c r="BR243" i="2"/>
  <c r="BQ243" i="2"/>
  <c r="BK243" i="2"/>
  <c r="BJ243" i="2"/>
  <c r="BI243" i="2"/>
  <c r="BH243" i="2"/>
  <c r="BB243" i="2"/>
  <c r="BA243" i="2"/>
  <c r="AZ243" i="2"/>
  <c r="AY243" i="2"/>
  <c r="AS243" i="2"/>
  <c r="AR243" i="2"/>
  <c r="AQ243" i="2"/>
  <c r="AP243" i="2"/>
  <c r="AJ243" i="2"/>
  <c r="AI243" i="2"/>
  <c r="AH243" i="2"/>
  <c r="AG243" i="2"/>
  <c r="AA243" i="2"/>
  <c r="Z243" i="2"/>
  <c r="Y243" i="2"/>
  <c r="X243" i="2"/>
  <c r="R243" i="2"/>
  <c r="Q243" i="2"/>
  <c r="P243" i="2"/>
  <c r="O243" i="2"/>
  <c r="I243" i="2"/>
  <c r="H243" i="2"/>
  <c r="G243" i="2"/>
  <c r="F243" i="2"/>
  <c r="CL242" i="2"/>
  <c r="CK242" i="2"/>
  <c r="CJ242" i="2"/>
  <c r="CI242" i="2"/>
  <c r="CC242" i="2"/>
  <c r="CB242" i="2"/>
  <c r="CA242" i="2"/>
  <c r="BZ242" i="2"/>
  <c r="BT242" i="2"/>
  <c r="BS242" i="2"/>
  <c r="BR242" i="2"/>
  <c r="BQ242" i="2"/>
  <c r="BK242" i="2"/>
  <c r="BJ242" i="2"/>
  <c r="BI242" i="2"/>
  <c r="BH242" i="2"/>
  <c r="BB242" i="2"/>
  <c r="BA242" i="2"/>
  <c r="AZ242" i="2"/>
  <c r="AY242" i="2"/>
  <c r="AS242" i="2"/>
  <c r="AR242" i="2"/>
  <c r="AQ242" i="2"/>
  <c r="AP242" i="2"/>
  <c r="AJ242" i="2"/>
  <c r="AI242" i="2"/>
  <c r="AH242" i="2"/>
  <c r="AG242" i="2"/>
  <c r="AA242" i="2"/>
  <c r="Z242" i="2"/>
  <c r="Y242" i="2"/>
  <c r="X242" i="2"/>
  <c r="R242" i="2"/>
  <c r="Q242" i="2"/>
  <c r="P242" i="2"/>
  <c r="O242" i="2"/>
  <c r="I242" i="2"/>
  <c r="H242" i="2"/>
  <c r="G242" i="2"/>
  <c r="F242" i="2"/>
  <c r="CL241" i="2"/>
  <c r="CK241" i="2"/>
  <c r="CJ241" i="2"/>
  <c r="CI241" i="2"/>
  <c r="CC241" i="2"/>
  <c r="CB241" i="2"/>
  <c r="CA241" i="2"/>
  <c r="BZ241" i="2"/>
  <c r="BT241" i="2"/>
  <c r="BS241" i="2"/>
  <c r="BR241" i="2"/>
  <c r="BQ241" i="2"/>
  <c r="BK241" i="2"/>
  <c r="BJ241" i="2"/>
  <c r="BI241" i="2"/>
  <c r="BH241" i="2"/>
  <c r="BB241" i="2"/>
  <c r="BA241" i="2"/>
  <c r="AZ241" i="2"/>
  <c r="AY241" i="2"/>
  <c r="AS241" i="2"/>
  <c r="AR241" i="2"/>
  <c r="AQ241" i="2"/>
  <c r="AP241" i="2"/>
  <c r="AJ241" i="2"/>
  <c r="AI241" i="2"/>
  <c r="AH241" i="2"/>
  <c r="AG241" i="2"/>
  <c r="AA241" i="2"/>
  <c r="Z241" i="2"/>
  <c r="Y241" i="2"/>
  <c r="X241" i="2"/>
  <c r="R241" i="2"/>
  <c r="Q241" i="2"/>
  <c r="P241" i="2"/>
  <c r="O241" i="2"/>
  <c r="I241" i="2"/>
  <c r="H241" i="2"/>
  <c r="G241" i="2"/>
  <c r="F241" i="2"/>
  <c r="CL240" i="2"/>
  <c r="CK240" i="2"/>
  <c r="CJ240" i="2"/>
  <c r="CI240" i="2"/>
  <c r="CC240" i="2"/>
  <c r="CB240" i="2"/>
  <c r="CA240" i="2"/>
  <c r="BZ240" i="2"/>
  <c r="BT240" i="2"/>
  <c r="BS240" i="2"/>
  <c r="BR240" i="2"/>
  <c r="BQ240" i="2"/>
  <c r="BK240" i="2"/>
  <c r="BJ240" i="2"/>
  <c r="BI240" i="2"/>
  <c r="BH240" i="2"/>
  <c r="BB240" i="2"/>
  <c r="BA240" i="2"/>
  <c r="AZ240" i="2"/>
  <c r="AY240" i="2"/>
  <c r="AS240" i="2"/>
  <c r="AR240" i="2"/>
  <c r="AQ240" i="2"/>
  <c r="AP240" i="2"/>
  <c r="AJ240" i="2"/>
  <c r="AI240" i="2"/>
  <c r="AH240" i="2"/>
  <c r="AG240" i="2"/>
  <c r="AA240" i="2"/>
  <c r="Z240" i="2"/>
  <c r="Y240" i="2"/>
  <c r="X240" i="2"/>
  <c r="R240" i="2"/>
  <c r="Q240" i="2"/>
  <c r="P240" i="2"/>
  <c r="O240" i="2"/>
  <c r="I240" i="2"/>
  <c r="H240" i="2"/>
  <c r="G240" i="2"/>
  <c r="F240" i="2"/>
  <c r="CL239" i="2"/>
  <c r="CK239" i="2"/>
  <c r="CJ239" i="2"/>
  <c r="CI239" i="2"/>
  <c r="CC239" i="2"/>
  <c r="CB239" i="2"/>
  <c r="CA239" i="2"/>
  <c r="BZ239" i="2"/>
  <c r="BT239" i="2"/>
  <c r="BS239" i="2"/>
  <c r="BR239" i="2"/>
  <c r="BQ239" i="2"/>
  <c r="BK239" i="2"/>
  <c r="BJ239" i="2"/>
  <c r="BI239" i="2"/>
  <c r="BH239" i="2"/>
  <c r="BB239" i="2"/>
  <c r="BA239" i="2"/>
  <c r="AZ239" i="2"/>
  <c r="AY239" i="2"/>
  <c r="AS239" i="2"/>
  <c r="AR239" i="2"/>
  <c r="AQ239" i="2"/>
  <c r="AP239" i="2"/>
  <c r="AJ239" i="2"/>
  <c r="AI239" i="2"/>
  <c r="AH239" i="2"/>
  <c r="AG239" i="2"/>
  <c r="AA239" i="2"/>
  <c r="Z239" i="2"/>
  <c r="Y239" i="2"/>
  <c r="X239" i="2"/>
  <c r="R239" i="2"/>
  <c r="Q239" i="2"/>
  <c r="P239" i="2"/>
  <c r="O239" i="2"/>
  <c r="I239" i="2"/>
  <c r="H239" i="2"/>
  <c r="G239" i="2"/>
  <c r="F239" i="2"/>
  <c r="CL238" i="2"/>
  <c r="CK238" i="2"/>
  <c r="CJ238" i="2"/>
  <c r="CI238" i="2"/>
  <c r="CC238" i="2"/>
  <c r="CB238" i="2"/>
  <c r="CA238" i="2"/>
  <c r="BZ238" i="2"/>
  <c r="BT238" i="2"/>
  <c r="BS238" i="2"/>
  <c r="BR238" i="2"/>
  <c r="BQ238" i="2"/>
  <c r="BK238" i="2"/>
  <c r="BJ238" i="2"/>
  <c r="BI238" i="2"/>
  <c r="BH238" i="2"/>
  <c r="BB238" i="2"/>
  <c r="BA238" i="2"/>
  <c r="AZ238" i="2"/>
  <c r="AY238" i="2"/>
  <c r="AS238" i="2"/>
  <c r="AR238" i="2"/>
  <c r="AQ238" i="2"/>
  <c r="AP238" i="2"/>
  <c r="AJ238" i="2"/>
  <c r="AI238" i="2"/>
  <c r="AH238" i="2"/>
  <c r="AG238" i="2"/>
  <c r="AA238" i="2"/>
  <c r="Z238" i="2"/>
  <c r="Y238" i="2"/>
  <c r="X238" i="2"/>
  <c r="R238" i="2"/>
  <c r="Q238" i="2"/>
  <c r="P238" i="2"/>
  <c r="O238" i="2"/>
  <c r="I238" i="2"/>
  <c r="H238" i="2"/>
  <c r="G238" i="2"/>
  <c r="F238" i="2"/>
  <c r="CL237" i="2"/>
  <c r="CK237" i="2"/>
  <c r="CJ237" i="2"/>
  <c r="CI237" i="2"/>
  <c r="CC237" i="2"/>
  <c r="CB237" i="2"/>
  <c r="CA237" i="2"/>
  <c r="BZ237" i="2"/>
  <c r="BT237" i="2"/>
  <c r="BS237" i="2"/>
  <c r="BR237" i="2"/>
  <c r="BQ237" i="2"/>
  <c r="BK237" i="2"/>
  <c r="BJ237" i="2"/>
  <c r="BI237" i="2"/>
  <c r="BH237" i="2"/>
  <c r="BB237" i="2"/>
  <c r="BA237" i="2"/>
  <c r="AZ237" i="2"/>
  <c r="AY237" i="2"/>
  <c r="AS237" i="2"/>
  <c r="AR237" i="2"/>
  <c r="AQ237" i="2"/>
  <c r="AP237" i="2"/>
  <c r="AJ237" i="2"/>
  <c r="AI237" i="2"/>
  <c r="AH237" i="2"/>
  <c r="AG237" i="2"/>
  <c r="AA237" i="2"/>
  <c r="Z237" i="2"/>
  <c r="Y237" i="2"/>
  <c r="X237" i="2"/>
  <c r="R237" i="2"/>
  <c r="Q237" i="2"/>
  <c r="P237" i="2"/>
  <c r="O237" i="2"/>
  <c r="I237" i="2"/>
  <c r="H237" i="2"/>
  <c r="G237" i="2"/>
  <c r="F237" i="2"/>
  <c r="CL236" i="2"/>
  <c r="CK236" i="2"/>
  <c r="CJ236" i="2"/>
  <c r="CI236" i="2"/>
  <c r="CC236" i="2"/>
  <c r="CB236" i="2"/>
  <c r="CA236" i="2"/>
  <c r="BZ236" i="2"/>
  <c r="BT236" i="2"/>
  <c r="BS236" i="2"/>
  <c r="BR236" i="2"/>
  <c r="BQ236" i="2"/>
  <c r="BK236" i="2"/>
  <c r="BJ236" i="2"/>
  <c r="BI236" i="2"/>
  <c r="BH236" i="2"/>
  <c r="BB236" i="2"/>
  <c r="BA236" i="2"/>
  <c r="AZ236" i="2"/>
  <c r="AY236" i="2"/>
  <c r="AS236" i="2"/>
  <c r="AR236" i="2"/>
  <c r="AQ236" i="2"/>
  <c r="AP236" i="2"/>
  <c r="AJ236" i="2"/>
  <c r="AI236" i="2"/>
  <c r="AH236" i="2"/>
  <c r="AG236" i="2"/>
  <c r="AA236" i="2"/>
  <c r="Z236" i="2"/>
  <c r="Y236" i="2"/>
  <c r="X236" i="2"/>
  <c r="R236" i="2"/>
  <c r="Q236" i="2"/>
  <c r="P236" i="2"/>
  <c r="O236" i="2"/>
  <c r="I236" i="2"/>
  <c r="H236" i="2"/>
  <c r="G236" i="2"/>
  <c r="F236" i="2"/>
  <c r="CL235" i="2"/>
  <c r="CK235" i="2"/>
  <c r="CJ235" i="2"/>
  <c r="CI235" i="2"/>
  <c r="CC235" i="2"/>
  <c r="CB235" i="2"/>
  <c r="CA235" i="2"/>
  <c r="BZ235" i="2"/>
  <c r="BT235" i="2"/>
  <c r="BS235" i="2"/>
  <c r="BR235" i="2"/>
  <c r="BQ235" i="2"/>
  <c r="BK235" i="2"/>
  <c r="BJ235" i="2"/>
  <c r="BI235" i="2"/>
  <c r="BH235" i="2"/>
  <c r="BB235" i="2"/>
  <c r="BA235" i="2"/>
  <c r="AZ235" i="2"/>
  <c r="AY235" i="2"/>
  <c r="AS235" i="2"/>
  <c r="AR235" i="2"/>
  <c r="AQ235" i="2"/>
  <c r="AP235" i="2"/>
  <c r="AJ235" i="2"/>
  <c r="AI235" i="2"/>
  <c r="AH235" i="2"/>
  <c r="AG235" i="2"/>
  <c r="AA235" i="2"/>
  <c r="Z235" i="2"/>
  <c r="Y235" i="2"/>
  <c r="X235" i="2"/>
  <c r="R235" i="2"/>
  <c r="Q235" i="2"/>
  <c r="P235" i="2"/>
  <c r="O235" i="2"/>
  <c r="I235" i="2"/>
  <c r="H235" i="2"/>
  <c r="G235" i="2"/>
  <c r="F235" i="2"/>
  <c r="CL234" i="2"/>
  <c r="CK234" i="2"/>
  <c r="CJ234" i="2"/>
  <c r="CI234" i="2"/>
  <c r="CC234" i="2"/>
  <c r="CB234" i="2"/>
  <c r="CA234" i="2"/>
  <c r="BZ234" i="2"/>
  <c r="BT234" i="2"/>
  <c r="BS234" i="2"/>
  <c r="BR234" i="2"/>
  <c r="BQ234" i="2"/>
  <c r="BK234" i="2"/>
  <c r="BJ234" i="2"/>
  <c r="BI234" i="2"/>
  <c r="BH234" i="2"/>
  <c r="BB234" i="2"/>
  <c r="BA234" i="2"/>
  <c r="AZ234" i="2"/>
  <c r="AY234" i="2"/>
  <c r="AS234" i="2"/>
  <c r="AR234" i="2"/>
  <c r="AQ234" i="2"/>
  <c r="AP234" i="2"/>
  <c r="AJ234" i="2"/>
  <c r="AI234" i="2"/>
  <c r="AH234" i="2"/>
  <c r="AG234" i="2"/>
  <c r="AA234" i="2"/>
  <c r="Z234" i="2"/>
  <c r="Y234" i="2"/>
  <c r="X234" i="2"/>
  <c r="R234" i="2"/>
  <c r="Q234" i="2"/>
  <c r="P234" i="2"/>
  <c r="O234" i="2"/>
  <c r="I234" i="2"/>
  <c r="H234" i="2"/>
  <c r="G234" i="2"/>
  <c r="F234" i="2"/>
  <c r="CL233" i="2"/>
  <c r="CK233" i="2"/>
  <c r="CJ233" i="2"/>
  <c r="CI233" i="2"/>
  <c r="CC233" i="2"/>
  <c r="CB233" i="2"/>
  <c r="CA233" i="2"/>
  <c r="BZ233" i="2"/>
  <c r="BT233" i="2"/>
  <c r="BS233" i="2"/>
  <c r="BR233" i="2"/>
  <c r="BQ233" i="2"/>
  <c r="BK233" i="2"/>
  <c r="BJ233" i="2"/>
  <c r="BI233" i="2"/>
  <c r="BH233" i="2"/>
  <c r="BB233" i="2"/>
  <c r="BA233" i="2"/>
  <c r="AZ233" i="2"/>
  <c r="AY233" i="2"/>
  <c r="AS233" i="2"/>
  <c r="AR233" i="2"/>
  <c r="AQ233" i="2"/>
  <c r="AP233" i="2"/>
  <c r="AJ233" i="2"/>
  <c r="AI233" i="2"/>
  <c r="AH233" i="2"/>
  <c r="AG233" i="2"/>
  <c r="AA233" i="2"/>
  <c r="Z233" i="2"/>
  <c r="Y233" i="2"/>
  <c r="X233" i="2"/>
  <c r="R233" i="2"/>
  <c r="Q233" i="2"/>
  <c r="P233" i="2"/>
  <c r="O233" i="2"/>
  <c r="I233" i="2"/>
  <c r="H233" i="2"/>
  <c r="G233" i="2"/>
  <c r="F233" i="2"/>
  <c r="CL232" i="2"/>
  <c r="CK232" i="2"/>
  <c r="CJ232" i="2"/>
  <c r="CI232" i="2"/>
  <c r="CC232" i="2"/>
  <c r="CB232" i="2"/>
  <c r="CA232" i="2"/>
  <c r="BZ232" i="2"/>
  <c r="BT232" i="2"/>
  <c r="BS232" i="2"/>
  <c r="BR232" i="2"/>
  <c r="BQ232" i="2"/>
  <c r="BK232" i="2"/>
  <c r="BJ232" i="2"/>
  <c r="BI232" i="2"/>
  <c r="BH232" i="2"/>
  <c r="BB232" i="2"/>
  <c r="BA232" i="2"/>
  <c r="AZ232" i="2"/>
  <c r="AY232" i="2"/>
  <c r="AS232" i="2"/>
  <c r="AR232" i="2"/>
  <c r="AQ232" i="2"/>
  <c r="AP232" i="2"/>
  <c r="AJ232" i="2"/>
  <c r="AI232" i="2"/>
  <c r="AH232" i="2"/>
  <c r="AG232" i="2"/>
  <c r="AA232" i="2"/>
  <c r="Z232" i="2"/>
  <c r="Y232" i="2"/>
  <c r="X232" i="2"/>
  <c r="R232" i="2"/>
  <c r="Q232" i="2"/>
  <c r="P232" i="2"/>
  <c r="O232" i="2"/>
  <c r="I232" i="2"/>
  <c r="H232" i="2"/>
  <c r="G232" i="2"/>
  <c r="F232" i="2"/>
  <c r="CL231" i="2"/>
  <c r="CK231" i="2"/>
  <c r="CJ231" i="2"/>
  <c r="CI231" i="2"/>
  <c r="CC231" i="2"/>
  <c r="CB231" i="2"/>
  <c r="CA231" i="2"/>
  <c r="BZ231" i="2"/>
  <c r="BT231" i="2"/>
  <c r="BS231" i="2"/>
  <c r="BR231" i="2"/>
  <c r="BQ231" i="2"/>
  <c r="BK231" i="2"/>
  <c r="BJ231" i="2"/>
  <c r="BI231" i="2"/>
  <c r="BH231" i="2"/>
  <c r="BB231" i="2"/>
  <c r="BA231" i="2"/>
  <c r="AZ231" i="2"/>
  <c r="AY231" i="2"/>
  <c r="AS231" i="2"/>
  <c r="AR231" i="2"/>
  <c r="AQ231" i="2"/>
  <c r="AP231" i="2"/>
  <c r="AJ231" i="2"/>
  <c r="AI231" i="2"/>
  <c r="AH231" i="2"/>
  <c r="AG231" i="2"/>
  <c r="AA231" i="2"/>
  <c r="Z231" i="2"/>
  <c r="Y231" i="2"/>
  <c r="X231" i="2"/>
  <c r="R231" i="2"/>
  <c r="Q231" i="2"/>
  <c r="P231" i="2"/>
  <c r="O231" i="2"/>
  <c r="I231" i="2"/>
  <c r="H231" i="2"/>
  <c r="G231" i="2"/>
  <c r="F231" i="2"/>
  <c r="CL230" i="2"/>
  <c r="CK230" i="2"/>
  <c r="CJ230" i="2"/>
  <c r="CI230" i="2"/>
  <c r="CC230" i="2"/>
  <c r="CB230" i="2"/>
  <c r="CA230" i="2"/>
  <c r="BZ230" i="2"/>
  <c r="BT230" i="2"/>
  <c r="BS230" i="2"/>
  <c r="BR230" i="2"/>
  <c r="BQ230" i="2"/>
  <c r="BK230" i="2"/>
  <c r="BJ230" i="2"/>
  <c r="BI230" i="2"/>
  <c r="BH230" i="2"/>
  <c r="BB230" i="2"/>
  <c r="BA230" i="2"/>
  <c r="AZ230" i="2"/>
  <c r="AY230" i="2"/>
  <c r="AS230" i="2"/>
  <c r="AR230" i="2"/>
  <c r="AQ230" i="2"/>
  <c r="AP230" i="2"/>
  <c r="AJ230" i="2"/>
  <c r="AI230" i="2"/>
  <c r="AH230" i="2"/>
  <c r="AG230" i="2"/>
  <c r="AA230" i="2"/>
  <c r="Z230" i="2"/>
  <c r="Y230" i="2"/>
  <c r="X230" i="2"/>
  <c r="R230" i="2"/>
  <c r="Q230" i="2"/>
  <c r="P230" i="2"/>
  <c r="O230" i="2"/>
  <c r="I230" i="2"/>
  <c r="H230" i="2"/>
  <c r="G230" i="2"/>
  <c r="F230" i="2"/>
  <c r="CL229" i="2"/>
  <c r="CK229" i="2"/>
  <c r="CJ229" i="2"/>
  <c r="CI229" i="2"/>
  <c r="CC229" i="2"/>
  <c r="CB229" i="2"/>
  <c r="CA229" i="2"/>
  <c r="BZ229" i="2"/>
  <c r="BT229" i="2"/>
  <c r="BS229" i="2"/>
  <c r="BR229" i="2"/>
  <c r="BQ229" i="2"/>
  <c r="BK229" i="2"/>
  <c r="BJ229" i="2"/>
  <c r="BI229" i="2"/>
  <c r="BH229" i="2"/>
  <c r="BB229" i="2"/>
  <c r="BA229" i="2"/>
  <c r="AZ229" i="2"/>
  <c r="AY229" i="2"/>
  <c r="AS229" i="2"/>
  <c r="AR229" i="2"/>
  <c r="AQ229" i="2"/>
  <c r="AP229" i="2"/>
  <c r="AJ229" i="2"/>
  <c r="AI229" i="2"/>
  <c r="AH229" i="2"/>
  <c r="AG229" i="2"/>
  <c r="AA229" i="2"/>
  <c r="Z229" i="2"/>
  <c r="Y229" i="2"/>
  <c r="X229" i="2"/>
  <c r="R229" i="2"/>
  <c r="Q229" i="2"/>
  <c r="P229" i="2"/>
  <c r="O229" i="2"/>
  <c r="I229" i="2"/>
  <c r="H229" i="2"/>
  <c r="G229" i="2"/>
  <c r="F229" i="2"/>
  <c r="CL228" i="2"/>
  <c r="CK228" i="2"/>
  <c r="CJ228" i="2"/>
  <c r="CI228" i="2"/>
  <c r="CC228" i="2"/>
  <c r="CB228" i="2"/>
  <c r="CA228" i="2"/>
  <c r="BZ228" i="2"/>
  <c r="BT228" i="2"/>
  <c r="BS228" i="2"/>
  <c r="BR228" i="2"/>
  <c r="BQ228" i="2"/>
  <c r="BK228" i="2"/>
  <c r="BJ228" i="2"/>
  <c r="BI228" i="2"/>
  <c r="BH228" i="2"/>
  <c r="BB228" i="2"/>
  <c r="BA228" i="2"/>
  <c r="AZ228" i="2"/>
  <c r="AY228" i="2"/>
  <c r="AS228" i="2"/>
  <c r="AR228" i="2"/>
  <c r="AQ228" i="2"/>
  <c r="AP228" i="2"/>
  <c r="AJ228" i="2"/>
  <c r="AI228" i="2"/>
  <c r="AH228" i="2"/>
  <c r="AG228" i="2"/>
  <c r="AA228" i="2"/>
  <c r="Z228" i="2"/>
  <c r="Y228" i="2"/>
  <c r="X228" i="2"/>
  <c r="R228" i="2"/>
  <c r="Q228" i="2"/>
  <c r="P228" i="2"/>
  <c r="O228" i="2"/>
  <c r="I228" i="2"/>
  <c r="H228" i="2"/>
  <c r="G228" i="2"/>
  <c r="F228" i="2"/>
  <c r="CL227" i="2"/>
  <c r="CK227" i="2"/>
  <c r="CJ227" i="2"/>
  <c r="CI227" i="2"/>
  <c r="CC227" i="2"/>
  <c r="CB227" i="2"/>
  <c r="CA227" i="2"/>
  <c r="BZ227" i="2"/>
  <c r="BT227" i="2"/>
  <c r="BS227" i="2"/>
  <c r="BR227" i="2"/>
  <c r="BQ227" i="2"/>
  <c r="BK227" i="2"/>
  <c r="BJ227" i="2"/>
  <c r="BI227" i="2"/>
  <c r="BH227" i="2"/>
  <c r="BB227" i="2"/>
  <c r="BA227" i="2"/>
  <c r="AZ227" i="2"/>
  <c r="AY227" i="2"/>
  <c r="AS227" i="2"/>
  <c r="AR227" i="2"/>
  <c r="AQ227" i="2"/>
  <c r="AP227" i="2"/>
  <c r="AJ227" i="2"/>
  <c r="AI227" i="2"/>
  <c r="AH227" i="2"/>
  <c r="AG227" i="2"/>
  <c r="AA227" i="2"/>
  <c r="Z227" i="2"/>
  <c r="Y227" i="2"/>
  <c r="X227" i="2"/>
  <c r="R227" i="2"/>
  <c r="Q227" i="2"/>
  <c r="P227" i="2"/>
  <c r="O227" i="2"/>
  <c r="I227" i="2"/>
  <c r="H227" i="2"/>
  <c r="G227" i="2"/>
  <c r="F227" i="2"/>
  <c r="CL226" i="2"/>
  <c r="CK226" i="2"/>
  <c r="CJ226" i="2"/>
  <c r="CI226" i="2"/>
  <c r="CC226" i="2"/>
  <c r="CB226" i="2"/>
  <c r="CA226" i="2"/>
  <c r="BZ226" i="2"/>
  <c r="BT226" i="2"/>
  <c r="BS226" i="2"/>
  <c r="BR226" i="2"/>
  <c r="BQ226" i="2"/>
  <c r="BK226" i="2"/>
  <c r="BJ226" i="2"/>
  <c r="BI226" i="2"/>
  <c r="BH226" i="2"/>
  <c r="BB226" i="2"/>
  <c r="BA226" i="2"/>
  <c r="AZ226" i="2"/>
  <c r="AY226" i="2"/>
  <c r="AS226" i="2"/>
  <c r="AR226" i="2"/>
  <c r="AQ226" i="2"/>
  <c r="AP226" i="2"/>
  <c r="AJ226" i="2"/>
  <c r="AI226" i="2"/>
  <c r="AH226" i="2"/>
  <c r="AG226" i="2"/>
  <c r="AA226" i="2"/>
  <c r="Z226" i="2"/>
  <c r="Y226" i="2"/>
  <c r="X226" i="2"/>
  <c r="R226" i="2"/>
  <c r="Q226" i="2"/>
  <c r="P226" i="2"/>
  <c r="O226" i="2"/>
  <c r="I226" i="2"/>
  <c r="H226" i="2"/>
  <c r="G226" i="2"/>
  <c r="F226" i="2"/>
  <c r="CL225" i="2"/>
  <c r="CK225" i="2"/>
  <c r="CJ225" i="2"/>
  <c r="CI225" i="2"/>
  <c r="CC225" i="2"/>
  <c r="CB225" i="2"/>
  <c r="CA225" i="2"/>
  <c r="BZ225" i="2"/>
  <c r="BT225" i="2"/>
  <c r="BS225" i="2"/>
  <c r="BR225" i="2"/>
  <c r="BQ225" i="2"/>
  <c r="BK225" i="2"/>
  <c r="BJ225" i="2"/>
  <c r="BI225" i="2"/>
  <c r="BH225" i="2"/>
  <c r="BB225" i="2"/>
  <c r="BA225" i="2"/>
  <c r="AZ225" i="2"/>
  <c r="AY225" i="2"/>
  <c r="AS225" i="2"/>
  <c r="AR225" i="2"/>
  <c r="AQ225" i="2"/>
  <c r="AP225" i="2"/>
  <c r="AJ225" i="2"/>
  <c r="AI225" i="2"/>
  <c r="AH225" i="2"/>
  <c r="AG225" i="2"/>
  <c r="AA225" i="2"/>
  <c r="Z225" i="2"/>
  <c r="Y225" i="2"/>
  <c r="X225" i="2"/>
  <c r="R225" i="2"/>
  <c r="Q225" i="2"/>
  <c r="P225" i="2"/>
  <c r="O225" i="2"/>
  <c r="I225" i="2"/>
  <c r="H225" i="2"/>
  <c r="G225" i="2"/>
  <c r="F225" i="2"/>
  <c r="CL224" i="2"/>
  <c r="CK224" i="2"/>
  <c r="CJ224" i="2"/>
  <c r="CI224" i="2"/>
  <c r="CC224" i="2"/>
  <c r="CB224" i="2"/>
  <c r="CA224" i="2"/>
  <c r="BZ224" i="2"/>
  <c r="BT224" i="2"/>
  <c r="BS224" i="2"/>
  <c r="BR224" i="2"/>
  <c r="BQ224" i="2"/>
  <c r="BK224" i="2"/>
  <c r="BJ224" i="2"/>
  <c r="BI224" i="2"/>
  <c r="BH224" i="2"/>
  <c r="BB224" i="2"/>
  <c r="BA224" i="2"/>
  <c r="AZ224" i="2"/>
  <c r="AY224" i="2"/>
  <c r="AS224" i="2"/>
  <c r="AR224" i="2"/>
  <c r="AQ224" i="2"/>
  <c r="AP224" i="2"/>
  <c r="AJ224" i="2"/>
  <c r="AI224" i="2"/>
  <c r="AH224" i="2"/>
  <c r="AG224" i="2"/>
  <c r="AA224" i="2"/>
  <c r="Z224" i="2"/>
  <c r="Y224" i="2"/>
  <c r="X224" i="2"/>
  <c r="R224" i="2"/>
  <c r="Q224" i="2"/>
  <c r="P224" i="2"/>
  <c r="O224" i="2"/>
  <c r="I224" i="2"/>
  <c r="H224" i="2"/>
  <c r="G224" i="2"/>
  <c r="F224" i="2"/>
  <c r="CL223" i="2"/>
  <c r="CK223" i="2"/>
  <c r="CJ223" i="2"/>
  <c r="CI223" i="2"/>
  <c r="CC223" i="2"/>
  <c r="CB223" i="2"/>
  <c r="CA223" i="2"/>
  <c r="BZ223" i="2"/>
  <c r="BT223" i="2"/>
  <c r="BS223" i="2"/>
  <c r="BR223" i="2"/>
  <c r="BQ223" i="2"/>
  <c r="BK223" i="2"/>
  <c r="BJ223" i="2"/>
  <c r="BI223" i="2"/>
  <c r="BH223" i="2"/>
  <c r="BB223" i="2"/>
  <c r="BA223" i="2"/>
  <c r="AZ223" i="2"/>
  <c r="AY223" i="2"/>
  <c r="AS223" i="2"/>
  <c r="AR223" i="2"/>
  <c r="AQ223" i="2"/>
  <c r="AP223" i="2"/>
  <c r="AJ223" i="2"/>
  <c r="AI223" i="2"/>
  <c r="AH223" i="2"/>
  <c r="AG223" i="2"/>
  <c r="AA223" i="2"/>
  <c r="Z223" i="2"/>
  <c r="Y223" i="2"/>
  <c r="X223" i="2"/>
  <c r="R223" i="2"/>
  <c r="Q223" i="2"/>
  <c r="P223" i="2"/>
  <c r="O223" i="2"/>
  <c r="I223" i="2"/>
  <c r="H223" i="2"/>
  <c r="G223" i="2"/>
  <c r="F223" i="2"/>
  <c r="CL222" i="2"/>
  <c r="CK222" i="2"/>
  <c r="CJ222" i="2"/>
  <c r="CI222" i="2"/>
  <c r="CC222" i="2"/>
  <c r="CB222" i="2"/>
  <c r="CA222" i="2"/>
  <c r="BZ222" i="2"/>
  <c r="BT222" i="2"/>
  <c r="BS222" i="2"/>
  <c r="BR222" i="2"/>
  <c r="BQ222" i="2"/>
  <c r="BK222" i="2"/>
  <c r="BJ222" i="2"/>
  <c r="BI222" i="2"/>
  <c r="BH222" i="2"/>
  <c r="BB222" i="2"/>
  <c r="BA222" i="2"/>
  <c r="AZ222" i="2"/>
  <c r="AY222" i="2"/>
  <c r="AS222" i="2"/>
  <c r="AR222" i="2"/>
  <c r="AQ222" i="2"/>
  <c r="AP222" i="2"/>
  <c r="AJ222" i="2"/>
  <c r="AI222" i="2"/>
  <c r="AH222" i="2"/>
  <c r="AG222" i="2"/>
  <c r="AA222" i="2"/>
  <c r="Z222" i="2"/>
  <c r="Y222" i="2"/>
  <c r="X222" i="2"/>
  <c r="R222" i="2"/>
  <c r="Q222" i="2"/>
  <c r="P222" i="2"/>
  <c r="O222" i="2"/>
  <c r="I222" i="2"/>
  <c r="H222" i="2"/>
  <c r="G222" i="2"/>
  <c r="F222" i="2"/>
  <c r="CL221" i="2"/>
  <c r="CK221" i="2"/>
  <c r="CJ221" i="2"/>
  <c r="CI221" i="2"/>
  <c r="CC221" i="2"/>
  <c r="CB221" i="2"/>
  <c r="CA221" i="2"/>
  <c r="BZ221" i="2"/>
  <c r="BT221" i="2"/>
  <c r="BS221" i="2"/>
  <c r="BR221" i="2"/>
  <c r="BQ221" i="2"/>
  <c r="BK221" i="2"/>
  <c r="BJ221" i="2"/>
  <c r="BI221" i="2"/>
  <c r="BH221" i="2"/>
  <c r="BB221" i="2"/>
  <c r="BA221" i="2"/>
  <c r="AZ221" i="2"/>
  <c r="AY221" i="2"/>
  <c r="AS221" i="2"/>
  <c r="AR221" i="2"/>
  <c r="AQ221" i="2"/>
  <c r="AP221" i="2"/>
  <c r="AJ221" i="2"/>
  <c r="AI221" i="2"/>
  <c r="AH221" i="2"/>
  <c r="AG221" i="2"/>
  <c r="AA221" i="2"/>
  <c r="Z221" i="2"/>
  <c r="Y221" i="2"/>
  <c r="X221" i="2"/>
  <c r="R221" i="2"/>
  <c r="Q221" i="2"/>
  <c r="P221" i="2"/>
  <c r="O221" i="2"/>
  <c r="I221" i="2"/>
  <c r="H221" i="2"/>
  <c r="G221" i="2"/>
  <c r="F221" i="2"/>
  <c r="CL220" i="2"/>
  <c r="CK220" i="2"/>
  <c r="CJ220" i="2"/>
  <c r="CI220" i="2"/>
  <c r="CC220" i="2"/>
  <c r="CB220" i="2"/>
  <c r="CA220" i="2"/>
  <c r="BZ220" i="2"/>
  <c r="BT220" i="2"/>
  <c r="BS220" i="2"/>
  <c r="BR220" i="2"/>
  <c r="BQ220" i="2"/>
  <c r="BK220" i="2"/>
  <c r="BJ220" i="2"/>
  <c r="BI220" i="2"/>
  <c r="BH220" i="2"/>
  <c r="BB220" i="2"/>
  <c r="BA220" i="2"/>
  <c r="AZ220" i="2"/>
  <c r="AY220" i="2"/>
  <c r="AS220" i="2"/>
  <c r="AR220" i="2"/>
  <c r="AQ220" i="2"/>
  <c r="AP220" i="2"/>
  <c r="AJ220" i="2"/>
  <c r="AI220" i="2"/>
  <c r="AH220" i="2"/>
  <c r="AG220" i="2"/>
  <c r="AA220" i="2"/>
  <c r="Z220" i="2"/>
  <c r="Y220" i="2"/>
  <c r="X220" i="2"/>
  <c r="R220" i="2"/>
  <c r="Q220" i="2"/>
  <c r="P220" i="2"/>
  <c r="O220" i="2"/>
  <c r="I220" i="2"/>
  <c r="H220" i="2"/>
  <c r="G220" i="2"/>
  <c r="F220" i="2"/>
  <c r="CL219" i="2"/>
  <c r="CK219" i="2"/>
  <c r="CJ219" i="2"/>
  <c r="CI219" i="2"/>
  <c r="CC219" i="2"/>
  <c r="CB219" i="2"/>
  <c r="CA219" i="2"/>
  <c r="BZ219" i="2"/>
  <c r="BT219" i="2"/>
  <c r="BS219" i="2"/>
  <c r="BR219" i="2"/>
  <c r="BQ219" i="2"/>
  <c r="BK219" i="2"/>
  <c r="BJ219" i="2"/>
  <c r="BI219" i="2"/>
  <c r="BH219" i="2"/>
  <c r="BB219" i="2"/>
  <c r="BA219" i="2"/>
  <c r="AZ219" i="2"/>
  <c r="AY219" i="2"/>
  <c r="AS219" i="2"/>
  <c r="AR219" i="2"/>
  <c r="AQ219" i="2"/>
  <c r="AP219" i="2"/>
  <c r="AJ219" i="2"/>
  <c r="AI219" i="2"/>
  <c r="AH219" i="2"/>
  <c r="AG219" i="2"/>
  <c r="AA219" i="2"/>
  <c r="Z219" i="2"/>
  <c r="Y219" i="2"/>
  <c r="X219" i="2"/>
  <c r="R219" i="2"/>
  <c r="Q219" i="2"/>
  <c r="P219" i="2"/>
  <c r="O219" i="2"/>
  <c r="I219" i="2"/>
  <c r="H219" i="2"/>
  <c r="G219" i="2"/>
  <c r="F219" i="2"/>
  <c r="CL218" i="2"/>
  <c r="CK218" i="2"/>
  <c r="CJ218" i="2"/>
  <c r="CI218" i="2"/>
  <c r="CC218" i="2"/>
  <c r="CB218" i="2"/>
  <c r="CA218" i="2"/>
  <c r="BZ218" i="2"/>
  <c r="BT218" i="2"/>
  <c r="BS218" i="2"/>
  <c r="BR218" i="2"/>
  <c r="BQ218" i="2"/>
  <c r="BK218" i="2"/>
  <c r="BJ218" i="2"/>
  <c r="BI218" i="2"/>
  <c r="BH218" i="2"/>
  <c r="BB218" i="2"/>
  <c r="BA218" i="2"/>
  <c r="AZ218" i="2"/>
  <c r="AY218" i="2"/>
  <c r="AS218" i="2"/>
  <c r="AR218" i="2"/>
  <c r="AQ218" i="2"/>
  <c r="AP218" i="2"/>
  <c r="AJ218" i="2"/>
  <c r="AI218" i="2"/>
  <c r="AH218" i="2"/>
  <c r="AG218" i="2"/>
  <c r="AA218" i="2"/>
  <c r="Z218" i="2"/>
  <c r="Y218" i="2"/>
  <c r="X218" i="2"/>
  <c r="R218" i="2"/>
  <c r="Q218" i="2"/>
  <c r="P218" i="2"/>
  <c r="O218" i="2"/>
  <c r="I218" i="2"/>
  <c r="H218" i="2"/>
  <c r="G218" i="2"/>
  <c r="F218" i="2"/>
  <c r="CL217" i="2"/>
  <c r="CK217" i="2"/>
  <c r="CJ217" i="2"/>
  <c r="CI217" i="2"/>
  <c r="CC217" i="2"/>
  <c r="CB217" i="2"/>
  <c r="CA217" i="2"/>
  <c r="BZ217" i="2"/>
  <c r="BT217" i="2"/>
  <c r="BS217" i="2"/>
  <c r="BR217" i="2"/>
  <c r="BQ217" i="2"/>
  <c r="BK217" i="2"/>
  <c r="BJ217" i="2"/>
  <c r="BI217" i="2"/>
  <c r="BH217" i="2"/>
  <c r="BB217" i="2"/>
  <c r="BA217" i="2"/>
  <c r="AZ217" i="2"/>
  <c r="AY217" i="2"/>
  <c r="AS217" i="2"/>
  <c r="AR217" i="2"/>
  <c r="AQ217" i="2"/>
  <c r="AP217" i="2"/>
  <c r="AJ217" i="2"/>
  <c r="AI217" i="2"/>
  <c r="AH217" i="2"/>
  <c r="AG217" i="2"/>
  <c r="AA217" i="2"/>
  <c r="Z217" i="2"/>
  <c r="Y217" i="2"/>
  <c r="X217" i="2"/>
  <c r="R217" i="2"/>
  <c r="Q217" i="2"/>
  <c r="P217" i="2"/>
  <c r="O217" i="2"/>
  <c r="I217" i="2"/>
  <c r="H217" i="2"/>
  <c r="G217" i="2"/>
  <c r="F217" i="2"/>
  <c r="CL216" i="2"/>
  <c r="CK216" i="2"/>
  <c r="CJ216" i="2"/>
  <c r="CI216" i="2"/>
  <c r="CC216" i="2"/>
  <c r="CB216" i="2"/>
  <c r="CA216" i="2"/>
  <c r="BZ216" i="2"/>
  <c r="BT216" i="2"/>
  <c r="BS216" i="2"/>
  <c r="BR216" i="2"/>
  <c r="BQ216" i="2"/>
  <c r="BK216" i="2"/>
  <c r="BJ216" i="2"/>
  <c r="BI216" i="2"/>
  <c r="BH216" i="2"/>
  <c r="BB216" i="2"/>
  <c r="BA216" i="2"/>
  <c r="AZ216" i="2"/>
  <c r="AY216" i="2"/>
  <c r="AS216" i="2"/>
  <c r="AR216" i="2"/>
  <c r="AQ216" i="2"/>
  <c r="AP216" i="2"/>
  <c r="AJ216" i="2"/>
  <c r="AI216" i="2"/>
  <c r="AH216" i="2"/>
  <c r="AG216" i="2"/>
  <c r="AA216" i="2"/>
  <c r="Z216" i="2"/>
  <c r="Y216" i="2"/>
  <c r="X216" i="2"/>
  <c r="R216" i="2"/>
  <c r="Q216" i="2"/>
  <c r="P216" i="2"/>
  <c r="O216" i="2"/>
  <c r="I216" i="2"/>
  <c r="H216" i="2"/>
  <c r="G216" i="2"/>
  <c r="F216" i="2"/>
  <c r="CL215" i="2"/>
  <c r="CK215" i="2"/>
  <c r="CJ215" i="2"/>
  <c r="CI215" i="2"/>
  <c r="CC215" i="2"/>
  <c r="CB215" i="2"/>
  <c r="CA215" i="2"/>
  <c r="BZ215" i="2"/>
  <c r="BT215" i="2"/>
  <c r="BS215" i="2"/>
  <c r="BR215" i="2"/>
  <c r="BQ215" i="2"/>
  <c r="BK215" i="2"/>
  <c r="BJ215" i="2"/>
  <c r="BI215" i="2"/>
  <c r="BH215" i="2"/>
  <c r="BB215" i="2"/>
  <c r="BA215" i="2"/>
  <c r="AZ215" i="2"/>
  <c r="AY215" i="2"/>
  <c r="AS215" i="2"/>
  <c r="AR215" i="2"/>
  <c r="AQ215" i="2"/>
  <c r="AP215" i="2"/>
  <c r="AJ215" i="2"/>
  <c r="AI215" i="2"/>
  <c r="AH215" i="2"/>
  <c r="AG215" i="2"/>
  <c r="AA215" i="2"/>
  <c r="Z215" i="2"/>
  <c r="Y215" i="2"/>
  <c r="X215" i="2"/>
  <c r="R215" i="2"/>
  <c r="Q215" i="2"/>
  <c r="P215" i="2"/>
  <c r="O215" i="2"/>
  <c r="I215" i="2"/>
  <c r="H215" i="2"/>
  <c r="G215" i="2"/>
  <c r="F215" i="2"/>
  <c r="CL214" i="2"/>
  <c r="CK214" i="2"/>
  <c r="CJ214" i="2"/>
  <c r="CI214" i="2"/>
  <c r="CC214" i="2"/>
  <c r="CB214" i="2"/>
  <c r="CA214" i="2"/>
  <c r="BZ214" i="2"/>
  <c r="BT214" i="2"/>
  <c r="BS214" i="2"/>
  <c r="BR214" i="2"/>
  <c r="BQ214" i="2"/>
  <c r="BK214" i="2"/>
  <c r="BJ214" i="2"/>
  <c r="BI214" i="2"/>
  <c r="BH214" i="2"/>
  <c r="BB214" i="2"/>
  <c r="BA214" i="2"/>
  <c r="AZ214" i="2"/>
  <c r="AY214" i="2"/>
  <c r="AS214" i="2"/>
  <c r="AR214" i="2"/>
  <c r="AQ214" i="2"/>
  <c r="AP214" i="2"/>
  <c r="AJ214" i="2"/>
  <c r="AI214" i="2"/>
  <c r="AH214" i="2"/>
  <c r="AG214" i="2"/>
  <c r="AA214" i="2"/>
  <c r="Z214" i="2"/>
  <c r="Y214" i="2"/>
  <c r="X214" i="2"/>
  <c r="R214" i="2"/>
  <c r="Q214" i="2"/>
  <c r="P214" i="2"/>
  <c r="O214" i="2"/>
  <c r="I214" i="2"/>
  <c r="H214" i="2"/>
  <c r="G214" i="2"/>
  <c r="F214" i="2"/>
  <c r="CL213" i="2"/>
  <c r="CK213" i="2"/>
  <c r="CJ213" i="2"/>
  <c r="CI213" i="2"/>
  <c r="CC213" i="2"/>
  <c r="CB213" i="2"/>
  <c r="CA213" i="2"/>
  <c r="BZ213" i="2"/>
  <c r="BT213" i="2"/>
  <c r="BS213" i="2"/>
  <c r="BR213" i="2"/>
  <c r="BQ213" i="2"/>
  <c r="BK213" i="2"/>
  <c r="BJ213" i="2"/>
  <c r="BI213" i="2"/>
  <c r="BH213" i="2"/>
  <c r="BB213" i="2"/>
  <c r="BA213" i="2"/>
  <c r="AZ213" i="2"/>
  <c r="AY213" i="2"/>
  <c r="AS213" i="2"/>
  <c r="AR213" i="2"/>
  <c r="AQ213" i="2"/>
  <c r="AP213" i="2"/>
  <c r="AJ213" i="2"/>
  <c r="AI213" i="2"/>
  <c r="AH213" i="2"/>
  <c r="AG213" i="2"/>
  <c r="AA213" i="2"/>
  <c r="Z213" i="2"/>
  <c r="Y213" i="2"/>
  <c r="X213" i="2"/>
  <c r="R213" i="2"/>
  <c r="Q213" i="2"/>
  <c r="P213" i="2"/>
  <c r="O213" i="2"/>
  <c r="I213" i="2"/>
  <c r="H213" i="2"/>
  <c r="G213" i="2"/>
  <c r="F213" i="2"/>
  <c r="CL212" i="2"/>
  <c r="CK212" i="2"/>
  <c r="CJ212" i="2"/>
  <c r="CI212" i="2"/>
  <c r="CC212" i="2"/>
  <c r="CB212" i="2"/>
  <c r="CA212" i="2"/>
  <c r="BZ212" i="2"/>
  <c r="BT212" i="2"/>
  <c r="BS212" i="2"/>
  <c r="BR212" i="2"/>
  <c r="BQ212" i="2"/>
  <c r="BK212" i="2"/>
  <c r="BJ212" i="2"/>
  <c r="BI212" i="2"/>
  <c r="BH212" i="2"/>
  <c r="BB212" i="2"/>
  <c r="BA212" i="2"/>
  <c r="AZ212" i="2"/>
  <c r="AY212" i="2"/>
  <c r="AS212" i="2"/>
  <c r="AR212" i="2"/>
  <c r="AQ212" i="2"/>
  <c r="AP212" i="2"/>
  <c r="AJ212" i="2"/>
  <c r="AI212" i="2"/>
  <c r="AH212" i="2"/>
  <c r="AG212" i="2"/>
  <c r="AA212" i="2"/>
  <c r="Z212" i="2"/>
  <c r="Y212" i="2"/>
  <c r="X212" i="2"/>
  <c r="R212" i="2"/>
  <c r="Q212" i="2"/>
  <c r="P212" i="2"/>
  <c r="O212" i="2"/>
  <c r="I212" i="2"/>
  <c r="H212" i="2"/>
  <c r="G212" i="2"/>
  <c r="F212" i="2"/>
  <c r="CL211" i="2"/>
  <c r="CK211" i="2"/>
  <c r="CJ211" i="2"/>
  <c r="CI211" i="2"/>
  <c r="CC211" i="2"/>
  <c r="CB211" i="2"/>
  <c r="CA211" i="2"/>
  <c r="BZ211" i="2"/>
  <c r="BT211" i="2"/>
  <c r="BS211" i="2"/>
  <c r="BR211" i="2"/>
  <c r="BQ211" i="2"/>
  <c r="BK211" i="2"/>
  <c r="BJ211" i="2"/>
  <c r="BI211" i="2"/>
  <c r="BH211" i="2"/>
  <c r="BB211" i="2"/>
  <c r="BA211" i="2"/>
  <c r="AZ211" i="2"/>
  <c r="AY211" i="2"/>
  <c r="AS211" i="2"/>
  <c r="AR211" i="2"/>
  <c r="AQ211" i="2"/>
  <c r="AP211" i="2"/>
  <c r="AJ211" i="2"/>
  <c r="AI211" i="2"/>
  <c r="AH211" i="2"/>
  <c r="AG211" i="2"/>
  <c r="AA211" i="2"/>
  <c r="Z211" i="2"/>
  <c r="Y211" i="2"/>
  <c r="X211" i="2"/>
  <c r="R211" i="2"/>
  <c r="Q211" i="2"/>
  <c r="P211" i="2"/>
  <c r="O211" i="2"/>
  <c r="I211" i="2"/>
  <c r="H211" i="2"/>
  <c r="G211" i="2"/>
  <c r="F211" i="2"/>
  <c r="CL210" i="2"/>
  <c r="CK210" i="2"/>
  <c r="CJ210" i="2"/>
  <c r="CI210" i="2"/>
  <c r="CC210" i="2"/>
  <c r="CB210" i="2"/>
  <c r="CA210" i="2"/>
  <c r="BZ210" i="2"/>
  <c r="BT210" i="2"/>
  <c r="BS210" i="2"/>
  <c r="BR210" i="2"/>
  <c r="BQ210" i="2"/>
  <c r="BK210" i="2"/>
  <c r="BJ210" i="2"/>
  <c r="BI210" i="2"/>
  <c r="BH210" i="2"/>
  <c r="BB210" i="2"/>
  <c r="BA210" i="2"/>
  <c r="AZ210" i="2"/>
  <c r="AY210" i="2"/>
  <c r="AS210" i="2"/>
  <c r="AR210" i="2"/>
  <c r="AQ210" i="2"/>
  <c r="AP210" i="2"/>
  <c r="AJ210" i="2"/>
  <c r="AI210" i="2"/>
  <c r="AH210" i="2"/>
  <c r="AG210" i="2"/>
  <c r="AA210" i="2"/>
  <c r="Z210" i="2"/>
  <c r="Y210" i="2"/>
  <c r="X210" i="2"/>
  <c r="R210" i="2"/>
  <c r="Q210" i="2"/>
  <c r="P210" i="2"/>
  <c r="O210" i="2"/>
  <c r="I210" i="2"/>
  <c r="H210" i="2"/>
  <c r="G210" i="2"/>
  <c r="F210" i="2"/>
  <c r="CL209" i="2"/>
  <c r="CK209" i="2"/>
  <c r="CJ209" i="2"/>
  <c r="CI209" i="2"/>
  <c r="CC209" i="2"/>
  <c r="CB209" i="2"/>
  <c r="CA209" i="2"/>
  <c r="BZ209" i="2"/>
  <c r="BT209" i="2"/>
  <c r="BS209" i="2"/>
  <c r="BR209" i="2"/>
  <c r="BQ209" i="2"/>
  <c r="BK209" i="2"/>
  <c r="BJ209" i="2"/>
  <c r="BI209" i="2"/>
  <c r="BH209" i="2"/>
  <c r="BB209" i="2"/>
  <c r="BA209" i="2"/>
  <c r="AZ209" i="2"/>
  <c r="AY209" i="2"/>
  <c r="AS209" i="2"/>
  <c r="AR209" i="2"/>
  <c r="AQ209" i="2"/>
  <c r="AP209" i="2"/>
  <c r="AJ209" i="2"/>
  <c r="AI209" i="2"/>
  <c r="AH209" i="2"/>
  <c r="AG209" i="2"/>
  <c r="AA209" i="2"/>
  <c r="Z209" i="2"/>
  <c r="Y209" i="2"/>
  <c r="X209" i="2"/>
  <c r="R209" i="2"/>
  <c r="Q209" i="2"/>
  <c r="P209" i="2"/>
  <c r="O209" i="2"/>
  <c r="I209" i="2"/>
  <c r="H209" i="2"/>
  <c r="G209" i="2"/>
  <c r="F209" i="2"/>
  <c r="CL208" i="2"/>
  <c r="CK208" i="2"/>
  <c r="CJ208" i="2"/>
  <c r="CI208" i="2"/>
  <c r="CC208" i="2"/>
  <c r="CB208" i="2"/>
  <c r="CA208" i="2"/>
  <c r="BZ208" i="2"/>
  <c r="BT208" i="2"/>
  <c r="BS208" i="2"/>
  <c r="BR208" i="2"/>
  <c r="BQ208" i="2"/>
  <c r="BK208" i="2"/>
  <c r="BJ208" i="2"/>
  <c r="BI208" i="2"/>
  <c r="BH208" i="2"/>
  <c r="BB208" i="2"/>
  <c r="BA208" i="2"/>
  <c r="AZ208" i="2"/>
  <c r="AY208" i="2"/>
  <c r="AS208" i="2"/>
  <c r="AR208" i="2"/>
  <c r="AQ208" i="2"/>
  <c r="AP208" i="2"/>
  <c r="AJ208" i="2"/>
  <c r="AI208" i="2"/>
  <c r="AH208" i="2"/>
  <c r="AG208" i="2"/>
  <c r="AA208" i="2"/>
  <c r="Z208" i="2"/>
  <c r="Y208" i="2"/>
  <c r="X208" i="2"/>
  <c r="R208" i="2"/>
  <c r="Q208" i="2"/>
  <c r="P208" i="2"/>
  <c r="O208" i="2"/>
  <c r="I208" i="2"/>
  <c r="H208" i="2"/>
  <c r="G208" i="2"/>
  <c r="F208" i="2"/>
  <c r="CL207" i="2"/>
  <c r="CK207" i="2"/>
  <c r="CJ207" i="2"/>
  <c r="CI207" i="2"/>
  <c r="CC207" i="2"/>
  <c r="CB207" i="2"/>
  <c r="CA207" i="2"/>
  <c r="BZ207" i="2"/>
  <c r="BT207" i="2"/>
  <c r="BS207" i="2"/>
  <c r="BR207" i="2"/>
  <c r="BQ207" i="2"/>
  <c r="BK207" i="2"/>
  <c r="BJ207" i="2"/>
  <c r="BI207" i="2"/>
  <c r="BH207" i="2"/>
  <c r="BB207" i="2"/>
  <c r="BA207" i="2"/>
  <c r="AZ207" i="2"/>
  <c r="AY207" i="2"/>
  <c r="AS207" i="2"/>
  <c r="AR207" i="2"/>
  <c r="AQ207" i="2"/>
  <c r="AP207" i="2"/>
  <c r="AJ207" i="2"/>
  <c r="AI207" i="2"/>
  <c r="AH207" i="2"/>
  <c r="AG207" i="2"/>
  <c r="AA207" i="2"/>
  <c r="Z207" i="2"/>
  <c r="Y207" i="2"/>
  <c r="X207" i="2"/>
  <c r="R207" i="2"/>
  <c r="Q207" i="2"/>
  <c r="P207" i="2"/>
  <c r="O207" i="2"/>
  <c r="I207" i="2"/>
  <c r="H207" i="2"/>
  <c r="G207" i="2"/>
  <c r="F207" i="2"/>
  <c r="CL206" i="2"/>
  <c r="CK206" i="2"/>
  <c r="CJ206" i="2"/>
  <c r="CI206" i="2"/>
  <c r="CC206" i="2"/>
  <c r="CB206" i="2"/>
  <c r="CA206" i="2"/>
  <c r="BZ206" i="2"/>
  <c r="BT206" i="2"/>
  <c r="BS206" i="2"/>
  <c r="BR206" i="2"/>
  <c r="BQ206" i="2"/>
  <c r="BK206" i="2"/>
  <c r="BJ206" i="2"/>
  <c r="BI206" i="2"/>
  <c r="BH206" i="2"/>
  <c r="BB206" i="2"/>
  <c r="BA206" i="2"/>
  <c r="AZ206" i="2"/>
  <c r="AY206" i="2"/>
  <c r="AS206" i="2"/>
  <c r="AR206" i="2"/>
  <c r="AQ206" i="2"/>
  <c r="AP206" i="2"/>
  <c r="AJ206" i="2"/>
  <c r="AI206" i="2"/>
  <c r="AH206" i="2"/>
  <c r="AG206" i="2"/>
  <c r="AA206" i="2"/>
  <c r="Z206" i="2"/>
  <c r="Y206" i="2"/>
  <c r="X206" i="2"/>
  <c r="R206" i="2"/>
  <c r="Q206" i="2"/>
  <c r="P206" i="2"/>
  <c r="O206" i="2"/>
  <c r="I206" i="2"/>
  <c r="H206" i="2"/>
  <c r="G206" i="2"/>
  <c r="F206" i="2"/>
  <c r="CL205" i="2"/>
  <c r="CK205" i="2"/>
  <c r="CJ205" i="2"/>
  <c r="CI205" i="2"/>
  <c r="CC205" i="2"/>
  <c r="CB205" i="2"/>
  <c r="CA205" i="2"/>
  <c r="BZ205" i="2"/>
  <c r="BT205" i="2"/>
  <c r="BS205" i="2"/>
  <c r="BR205" i="2"/>
  <c r="BQ205" i="2"/>
  <c r="BK205" i="2"/>
  <c r="BJ205" i="2"/>
  <c r="BI205" i="2"/>
  <c r="BH205" i="2"/>
  <c r="BB205" i="2"/>
  <c r="BA205" i="2"/>
  <c r="AZ205" i="2"/>
  <c r="AY205" i="2"/>
  <c r="AS205" i="2"/>
  <c r="AR205" i="2"/>
  <c r="AQ205" i="2"/>
  <c r="AP205" i="2"/>
  <c r="AJ205" i="2"/>
  <c r="AI205" i="2"/>
  <c r="AH205" i="2"/>
  <c r="AG205" i="2"/>
  <c r="AA205" i="2"/>
  <c r="Z205" i="2"/>
  <c r="Y205" i="2"/>
  <c r="X205" i="2"/>
  <c r="R205" i="2"/>
  <c r="Q205" i="2"/>
  <c r="P205" i="2"/>
  <c r="O205" i="2"/>
  <c r="I205" i="2"/>
  <c r="H205" i="2"/>
  <c r="G205" i="2"/>
  <c r="F205" i="2"/>
  <c r="CL204" i="2"/>
  <c r="CK204" i="2"/>
  <c r="CJ204" i="2"/>
  <c r="CI204" i="2"/>
  <c r="CC204" i="2"/>
  <c r="CB204" i="2"/>
  <c r="CA204" i="2"/>
  <c r="BZ204" i="2"/>
  <c r="BT204" i="2"/>
  <c r="BS204" i="2"/>
  <c r="BR204" i="2"/>
  <c r="BQ204" i="2"/>
  <c r="BK204" i="2"/>
  <c r="BJ204" i="2"/>
  <c r="BI204" i="2"/>
  <c r="BH204" i="2"/>
  <c r="BB204" i="2"/>
  <c r="BA204" i="2"/>
  <c r="AZ204" i="2"/>
  <c r="AY204" i="2"/>
  <c r="AS204" i="2"/>
  <c r="AR204" i="2"/>
  <c r="AQ204" i="2"/>
  <c r="AP204" i="2"/>
  <c r="AJ204" i="2"/>
  <c r="AI204" i="2"/>
  <c r="AH204" i="2"/>
  <c r="AG204" i="2"/>
  <c r="AA204" i="2"/>
  <c r="Z204" i="2"/>
  <c r="Y204" i="2"/>
  <c r="X204" i="2"/>
  <c r="R204" i="2"/>
  <c r="Q204" i="2"/>
  <c r="P204" i="2"/>
  <c r="O204" i="2"/>
  <c r="I204" i="2"/>
  <c r="H204" i="2"/>
  <c r="G204" i="2"/>
  <c r="F204" i="2"/>
  <c r="CL203" i="2"/>
  <c r="CK203" i="2"/>
  <c r="CJ203" i="2"/>
  <c r="CI203" i="2"/>
  <c r="CC203" i="2"/>
  <c r="CB203" i="2"/>
  <c r="CA203" i="2"/>
  <c r="BZ203" i="2"/>
  <c r="BT203" i="2"/>
  <c r="BS203" i="2"/>
  <c r="BR203" i="2"/>
  <c r="BQ203" i="2"/>
  <c r="BK203" i="2"/>
  <c r="BJ203" i="2"/>
  <c r="BI203" i="2"/>
  <c r="BH203" i="2"/>
  <c r="BB203" i="2"/>
  <c r="BA203" i="2"/>
  <c r="AZ203" i="2"/>
  <c r="AY203" i="2"/>
  <c r="AS203" i="2"/>
  <c r="AR203" i="2"/>
  <c r="AQ203" i="2"/>
  <c r="AP203" i="2"/>
  <c r="AJ203" i="2"/>
  <c r="AI203" i="2"/>
  <c r="AH203" i="2"/>
  <c r="AG203" i="2"/>
  <c r="AA203" i="2"/>
  <c r="Z203" i="2"/>
  <c r="Y203" i="2"/>
  <c r="X203" i="2"/>
  <c r="R203" i="2"/>
  <c r="Q203" i="2"/>
  <c r="P203" i="2"/>
  <c r="O203" i="2"/>
  <c r="I203" i="2"/>
  <c r="H203" i="2"/>
  <c r="G203" i="2"/>
  <c r="F203" i="2"/>
  <c r="CL202" i="2"/>
  <c r="CK202" i="2"/>
  <c r="CJ202" i="2"/>
  <c r="CI202" i="2"/>
  <c r="CC202" i="2"/>
  <c r="CB202" i="2"/>
  <c r="CA202" i="2"/>
  <c r="BZ202" i="2"/>
  <c r="BT202" i="2"/>
  <c r="BS202" i="2"/>
  <c r="BR202" i="2"/>
  <c r="BQ202" i="2"/>
  <c r="BK202" i="2"/>
  <c r="BJ202" i="2"/>
  <c r="BI202" i="2"/>
  <c r="BH202" i="2"/>
  <c r="BB202" i="2"/>
  <c r="BA202" i="2"/>
  <c r="AZ202" i="2"/>
  <c r="AY202" i="2"/>
  <c r="AS202" i="2"/>
  <c r="AR202" i="2"/>
  <c r="AQ202" i="2"/>
  <c r="AP202" i="2"/>
  <c r="AJ202" i="2"/>
  <c r="AI202" i="2"/>
  <c r="AH202" i="2"/>
  <c r="AG202" i="2"/>
  <c r="AA202" i="2"/>
  <c r="Z202" i="2"/>
  <c r="Y202" i="2"/>
  <c r="X202" i="2"/>
  <c r="R202" i="2"/>
  <c r="Q202" i="2"/>
  <c r="P202" i="2"/>
  <c r="O202" i="2"/>
  <c r="I202" i="2"/>
  <c r="H202" i="2"/>
  <c r="G202" i="2"/>
  <c r="F202" i="2"/>
  <c r="CL201" i="2"/>
  <c r="CK201" i="2"/>
  <c r="CJ201" i="2"/>
  <c r="CI201" i="2"/>
  <c r="CC201" i="2"/>
  <c r="CB201" i="2"/>
  <c r="CA201" i="2"/>
  <c r="BZ201" i="2"/>
  <c r="BT201" i="2"/>
  <c r="BS201" i="2"/>
  <c r="BR201" i="2"/>
  <c r="BQ201" i="2"/>
  <c r="BK201" i="2"/>
  <c r="BJ201" i="2"/>
  <c r="BI201" i="2"/>
  <c r="BH201" i="2"/>
  <c r="BB201" i="2"/>
  <c r="BA201" i="2"/>
  <c r="AZ201" i="2"/>
  <c r="AY201" i="2"/>
  <c r="AS201" i="2"/>
  <c r="AR201" i="2"/>
  <c r="AQ201" i="2"/>
  <c r="AP201" i="2"/>
  <c r="AJ201" i="2"/>
  <c r="AI201" i="2"/>
  <c r="AH201" i="2"/>
  <c r="AG201" i="2"/>
  <c r="AA201" i="2"/>
  <c r="Z201" i="2"/>
  <c r="Y201" i="2"/>
  <c r="X201" i="2"/>
  <c r="R201" i="2"/>
  <c r="Q201" i="2"/>
  <c r="P201" i="2"/>
  <c r="O201" i="2"/>
  <c r="I201" i="2"/>
  <c r="H201" i="2"/>
  <c r="G201" i="2"/>
  <c r="F201" i="2"/>
  <c r="CL200" i="2"/>
  <c r="CK200" i="2"/>
  <c r="CJ200" i="2"/>
  <c r="CI200" i="2"/>
  <c r="CC200" i="2"/>
  <c r="CB200" i="2"/>
  <c r="CA200" i="2"/>
  <c r="BZ200" i="2"/>
  <c r="BT200" i="2"/>
  <c r="BS200" i="2"/>
  <c r="BR200" i="2"/>
  <c r="BQ200" i="2"/>
  <c r="BK200" i="2"/>
  <c r="BJ200" i="2"/>
  <c r="BI200" i="2"/>
  <c r="BH200" i="2"/>
  <c r="BB200" i="2"/>
  <c r="BA200" i="2"/>
  <c r="AZ200" i="2"/>
  <c r="AY200" i="2"/>
  <c r="AS200" i="2"/>
  <c r="AR200" i="2"/>
  <c r="AQ200" i="2"/>
  <c r="AP200" i="2"/>
  <c r="AJ200" i="2"/>
  <c r="AI200" i="2"/>
  <c r="AH200" i="2"/>
  <c r="AG200" i="2"/>
  <c r="AA200" i="2"/>
  <c r="Z200" i="2"/>
  <c r="Y200" i="2"/>
  <c r="X200" i="2"/>
  <c r="R200" i="2"/>
  <c r="Q200" i="2"/>
  <c r="P200" i="2"/>
  <c r="O200" i="2"/>
  <c r="I200" i="2"/>
  <c r="H200" i="2"/>
  <c r="G200" i="2"/>
  <c r="F200" i="2"/>
  <c r="CL199" i="2"/>
  <c r="CK199" i="2"/>
  <c r="CJ199" i="2"/>
  <c r="CI199" i="2"/>
  <c r="CC199" i="2"/>
  <c r="CB199" i="2"/>
  <c r="CA199" i="2"/>
  <c r="BZ199" i="2"/>
  <c r="BT199" i="2"/>
  <c r="BS199" i="2"/>
  <c r="BR199" i="2"/>
  <c r="BQ199" i="2"/>
  <c r="BK199" i="2"/>
  <c r="BJ199" i="2"/>
  <c r="BI199" i="2"/>
  <c r="BH199" i="2"/>
  <c r="BB199" i="2"/>
  <c r="BA199" i="2"/>
  <c r="AZ199" i="2"/>
  <c r="AY199" i="2"/>
  <c r="AS199" i="2"/>
  <c r="AR199" i="2"/>
  <c r="AQ199" i="2"/>
  <c r="AP199" i="2"/>
  <c r="AJ199" i="2"/>
  <c r="AI199" i="2"/>
  <c r="AH199" i="2"/>
  <c r="AG199" i="2"/>
  <c r="AA199" i="2"/>
  <c r="Z199" i="2"/>
  <c r="Y199" i="2"/>
  <c r="X199" i="2"/>
  <c r="R199" i="2"/>
  <c r="Q199" i="2"/>
  <c r="P199" i="2"/>
  <c r="O199" i="2"/>
  <c r="I199" i="2"/>
  <c r="H199" i="2"/>
  <c r="G199" i="2"/>
  <c r="F199" i="2"/>
  <c r="CL198" i="2"/>
  <c r="CK198" i="2"/>
  <c r="CJ198" i="2"/>
  <c r="CI198" i="2"/>
  <c r="CC198" i="2"/>
  <c r="CB198" i="2"/>
  <c r="CA198" i="2"/>
  <c r="BZ198" i="2"/>
  <c r="BT198" i="2"/>
  <c r="BS198" i="2"/>
  <c r="BR198" i="2"/>
  <c r="BQ198" i="2"/>
  <c r="BK198" i="2"/>
  <c r="BJ198" i="2"/>
  <c r="BI198" i="2"/>
  <c r="BH198" i="2"/>
  <c r="BB198" i="2"/>
  <c r="BA198" i="2"/>
  <c r="AZ198" i="2"/>
  <c r="AY198" i="2"/>
  <c r="AS198" i="2"/>
  <c r="AR198" i="2"/>
  <c r="AQ198" i="2"/>
  <c r="AP198" i="2"/>
  <c r="AJ198" i="2"/>
  <c r="AI198" i="2"/>
  <c r="AH198" i="2"/>
  <c r="AG198" i="2"/>
  <c r="AA198" i="2"/>
  <c r="Z198" i="2"/>
  <c r="Y198" i="2"/>
  <c r="X198" i="2"/>
  <c r="R198" i="2"/>
  <c r="Q198" i="2"/>
  <c r="P198" i="2"/>
  <c r="O198" i="2"/>
  <c r="I198" i="2"/>
  <c r="H198" i="2"/>
  <c r="G198" i="2"/>
  <c r="F198" i="2"/>
  <c r="CL197" i="2"/>
  <c r="CK197" i="2"/>
  <c r="CJ197" i="2"/>
  <c r="CI197" i="2"/>
  <c r="CC197" i="2"/>
  <c r="CB197" i="2"/>
  <c r="CA197" i="2"/>
  <c r="BZ197" i="2"/>
  <c r="BT197" i="2"/>
  <c r="BS197" i="2"/>
  <c r="BR197" i="2"/>
  <c r="BQ197" i="2"/>
  <c r="BK197" i="2"/>
  <c r="BJ197" i="2"/>
  <c r="BI197" i="2"/>
  <c r="BH197" i="2"/>
  <c r="BB197" i="2"/>
  <c r="BA197" i="2"/>
  <c r="AZ197" i="2"/>
  <c r="AY197" i="2"/>
  <c r="AS197" i="2"/>
  <c r="AR197" i="2"/>
  <c r="AQ197" i="2"/>
  <c r="AP197" i="2"/>
  <c r="AJ197" i="2"/>
  <c r="AI197" i="2"/>
  <c r="AH197" i="2"/>
  <c r="AG197" i="2"/>
  <c r="AA197" i="2"/>
  <c r="Z197" i="2"/>
  <c r="Y197" i="2"/>
  <c r="X197" i="2"/>
  <c r="R197" i="2"/>
  <c r="Q197" i="2"/>
  <c r="P197" i="2"/>
  <c r="O197" i="2"/>
  <c r="I197" i="2"/>
  <c r="H197" i="2"/>
  <c r="G197" i="2"/>
  <c r="F197" i="2"/>
  <c r="CL196" i="2"/>
  <c r="CK196" i="2"/>
  <c r="CJ196" i="2"/>
  <c r="CI196" i="2"/>
  <c r="CC196" i="2"/>
  <c r="CB196" i="2"/>
  <c r="CA196" i="2"/>
  <c r="BZ196" i="2"/>
  <c r="BT196" i="2"/>
  <c r="BS196" i="2"/>
  <c r="BR196" i="2"/>
  <c r="BQ196" i="2"/>
  <c r="BK196" i="2"/>
  <c r="BJ196" i="2"/>
  <c r="BI196" i="2"/>
  <c r="BH196" i="2"/>
  <c r="BB196" i="2"/>
  <c r="BA196" i="2"/>
  <c r="AZ196" i="2"/>
  <c r="AY196" i="2"/>
  <c r="AS196" i="2"/>
  <c r="AR196" i="2"/>
  <c r="AQ196" i="2"/>
  <c r="AP196" i="2"/>
  <c r="AJ196" i="2"/>
  <c r="AI196" i="2"/>
  <c r="AH196" i="2"/>
  <c r="AG196" i="2"/>
  <c r="AA196" i="2"/>
  <c r="Z196" i="2"/>
  <c r="Y196" i="2"/>
  <c r="X196" i="2"/>
  <c r="R196" i="2"/>
  <c r="Q196" i="2"/>
  <c r="P196" i="2"/>
  <c r="O196" i="2"/>
  <c r="I196" i="2"/>
  <c r="H196" i="2"/>
  <c r="G196" i="2"/>
  <c r="F196" i="2"/>
  <c r="CL195" i="2"/>
  <c r="CK195" i="2"/>
  <c r="CJ195" i="2"/>
  <c r="CI195" i="2"/>
  <c r="CC195" i="2"/>
  <c r="CB195" i="2"/>
  <c r="CA195" i="2"/>
  <c r="BZ195" i="2"/>
  <c r="BT195" i="2"/>
  <c r="BS195" i="2"/>
  <c r="BR195" i="2"/>
  <c r="BQ195" i="2"/>
  <c r="BK195" i="2"/>
  <c r="BJ195" i="2"/>
  <c r="BI195" i="2"/>
  <c r="BH195" i="2"/>
  <c r="BB195" i="2"/>
  <c r="BA195" i="2"/>
  <c r="AZ195" i="2"/>
  <c r="AY195" i="2"/>
  <c r="AS195" i="2"/>
  <c r="AR195" i="2"/>
  <c r="AQ195" i="2"/>
  <c r="AP195" i="2"/>
  <c r="AJ195" i="2"/>
  <c r="AI195" i="2"/>
  <c r="AH195" i="2"/>
  <c r="AG195" i="2"/>
  <c r="AA195" i="2"/>
  <c r="Z195" i="2"/>
  <c r="Y195" i="2"/>
  <c r="X195" i="2"/>
  <c r="R195" i="2"/>
  <c r="Q195" i="2"/>
  <c r="P195" i="2"/>
  <c r="O195" i="2"/>
  <c r="I195" i="2"/>
  <c r="H195" i="2"/>
  <c r="G195" i="2"/>
  <c r="F195" i="2"/>
  <c r="CL194" i="2"/>
  <c r="CK194" i="2"/>
  <c r="CJ194" i="2"/>
  <c r="CI194" i="2"/>
  <c r="CC194" i="2"/>
  <c r="CB194" i="2"/>
  <c r="CA194" i="2"/>
  <c r="BZ194" i="2"/>
  <c r="BT194" i="2"/>
  <c r="BS194" i="2"/>
  <c r="BR194" i="2"/>
  <c r="BQ194" i="2"/>
  <c r="BK194" i="2"/>
  <c r="BJ194" i="2"/>
  <c r="BI194" i="2"/>
  <c r="BH194" i="2"/>
  <c r="BB194" i="2"/>
  <c r="BA194" i="2"/>
  <c r="AZ194" i="2"/>
  <c r="AY194" i="2"/>
  <c r="AS194" i="2"/>
  <c r="AR194" i="2"/>
  <c r="AQ194" i="2"/>
  <c r="AP194" i="2"/>
  <c r="AJ194" i="2"/>
  <c r="AI194" i="2"/>
  <c r="AH194" i="2"/>
  <c r="AG194" i="2"/>
  <c r="AA194" i="2"/>
  <c r="Z194" i="2"/>
  <c r="Y194" i="2"/>
  <c r="X194" i="2"/>
  <c r="R194" i="2"/>
  <c r="Q194" i="2"/>
  <c r="P194" i="2"/>
  <c r="O194" i="2"/>
  <c r="I194" i="2"/>
  <c r="H194" i="2"/>
  <c r="G194" i="2"/>
  <c r="F194" i="2"/>
  <c r="CL193" i="2"/>
  <c r="CK193" i="2"/>
  <c r="CJ193" i="2"/>
  <c r="CI193" i="2"/>
  <c r="CC193" i="2"/>
  <c r="CB193" i="2"/>
  <c r="CA193" i="2"/>
  <c r="BZ193" i="2"/>
  <c r="BT193" i="2"/>
  <c r="BS193" i="2"/>
  <c r="BR193" i="2"/>
  <c r="BQ193" i="2"/>
  <c r="BK193" i="2"/>
  <c r="BJ193" i="2"/>
  <c r="BI193" i="2"/>
  <c r="BH193" i="2"/>
  <c r="BB193" i="2"/>
  <c r="BA193" i="2"/>
  <c r="AZ193" i="2"/>
  <c r="AY193" i="2"/>
  <c r="AS193" i="2"/>
  <c r="AR193" i="2"/>
  <c r="AQ193" i="2"/>
  <c r="AP193" i="2"/>
  <c r="AJ193" i="2"/>
  <c r="AI193" i="2"/>
  <c r="AH193" i="2"/>
  <c r="AG193" i="2"/>
  <c r="AA193" i="2"/>
  <c r="Z193" i="2"/>
  <c r="Y193" i="2"/>
  <c r="X193" i="2"/>
  <c r="R193" i="2"/>
  <c r="Q193" i="2"/>
  <c r="P193" i="2"/>
  <c r="O193" i="2"/>
  <c r="I193" i="2"/>
  <c r="H193" i="2"/>
  <c r="G193" i="2"/>
  <c r="F193" i="2"/>
  <c r="CL192" i="2"/>
  <c r="CK192" i="2"/>
  <c r="CJ192" i="2"/>
  <c r="CI192" i="2"/>
  <c r="CC192" i="2"/>
  <c r="CB192" i="2"/>
  <c r="CA192" i="2"/>
  <c r="BZ192" i="2"/>
  <c r="BT192" i="2"/>
  <c r="BS192" i="2"/>
  <c r="BR192" i="2"/>
  <c r="BQ192" i="2"/>
  <c r="BK192" i="2"/>
  <c r="BJ192" i="2"/>
  <c r="BI192" i="2"/>
  <c r="BH192" i="2"/>
  <c r="BB192" i="2"/>
  <c r="BA192" i="2"/>
  <c r="AZ192" i="2"/>
  <c r="AY192" i="2"/>
  <c r="AS192" i="2"/>
  <c r="AR192" i="2"/>
  <c r="AQ192" i="2"/>
  <c r="AP192" i="2"/>
  <c r="AJ192" i="2"/>
  <c r="AI192" i="2"/>
  <c r="AH192" i="2"/>
  <c r="AG192" i="2"/>
  <c r="AA192" i="2"/>
  <c r="Z192" i="2"/>
  <c r="Y192" i="2"/>
  <c r="X192" i="2"/>
  <c r="R192" i="2"/>
  <c r="Q192" i="2"/>
  <c r="P192" i="2"/>
  <c r="O192" i="2"/>
  <c r="I192" i="2"/>
  <c r="H192" i="2"/>
  <c r="G192" i="2"/>
  <c r="F192" i="2"/>
  <c r="CL191" i="2"/>
  <c r="CK191" i="2"/>
  <c r="CJ191" i="2"/>
  <c r="CI191" i="2"/>
  <c r="CC191" i="2"/>
  <c r="CB191" i="2"/>
  <c r="CA191" i="2"/>
  <c r="BZ191" i="2"/>
  <c r="BT191" i="2"/>
  <c r="BS191" i="2"/>
  <c r="BR191" i="2"/>
  <c r="BQ191" i="2"/>
  <c r="BK191" i="2"/>
  <c r="BJ191" i="2"/>
  <c r="BI191" i="2"/>
  <c r="BH191" i="2"/>
  <c r="BB191" i="2"/>
  <c r="BA191" i="2"/>
  <c r="AZ191" i="2"/>
  <c r="AY191" i="2"/>
  <c r="AS191" i="2"/>
  <c r="AR191" i="2"/>
  <c r="AQ191" i="2"/>
  <c r="AP191" i="2"/>
  <c r="AJ191" i="2"/>
  <c r="AI191" i="2"/>
  <c r="AH191" i="2"/>
  <c r="AG191" i="2"/>
  <c r="AA191" i="2"/>
  <c r="Z191" i="2"/>
  <c r="Y191" i="2"/>
  <c r="X191" i="2"/>
  <c r="R191" i="2"/>
  <c r="Q191" i="2"/>
  <c r="P191" i="2"/>
  <c r="O191" i="2"/>
  <c r="I191" i="2"/>
  <c r="H191" i="2"/>
  <c r="G191" i="2"/>
  <c r="F191" i="2"/>
  <c r="CL190" i="2"/>
  <c r="CK190" i="2"/>
  <c r="CJ190" i="2"/>
  <c r="CI190" i="2"/>
  <c r="CC190" i="2"/>
  <c r="CB190" i="2"/>
  <c r="CA190" i="2"/>
  <c r="BZ190" i="2"/>
  <c r="BT190" i="2"/>
  <c r="BS190" i="2"/>
  <c r="BR190" i="2"/>
  <c r="BQ190" i="2"/>
  <c r="BK190" i="2"/>
  <c r="BJ190" i="2"/>
  <c r="BI190" i="2"/>
  <c r="BH190" i="2"/>
  <c r="BB190" i="2"/>
  <c r="BA190" i="2"/>
  <c r="AZ190" i="2"/>
  <c r="AY190" i="2"/>
  <c r="AS190" i="2"/>
  <c r="AR190" i="2"/>
  <c r="AQ190" i="2"/>
  <c r="AP190" i="2"/>
  <c r="AJ190" i="2"/>
  <c r="AI190" i="2"/>
  <c r="AH190" i="2"/>
  <c r="AG190" i="2"/>
  <c r="AA190" i="2"/>
  <c r="Z190" i="2"/>
  <c r="Y190" i="2"/>
  <c r="X190" i="2"/>
  <c r="R190" i="2"/>
  <c r="Q190" i="2"/>
  <c r="P190" i="2"/>
  <c r="O190" i="2"/>
  <c r="I190" i="2"/>
  <c r="H190" i="2"/>
  <c r="G190" i="2"/>
  <c r="F190" i="2"/>
  <c r="CL189" i="2"/>
  <c r="CK189" i="2"/>
  <c r="CJ189" i="2"/>
  <c r="CI189" i="2"/>
  <c r="CC189" i="2"/>
  <c r="CB189" i="2"/>
  <c r="CA189" i="2"/>
  <c r="BZ189" i="2"/>
  <c r="BT189" i="2"/>
  <c r="BS189" i="2"/>
  <c r="BR189" i="2"/>
  <c r="BQ189" i="2"/>
  <c r="BK189" i="2"/>
  <c r="BJ189" i="2"/>
  <c r="BI189" i="2"/>
  <c r="BH189" i="2"/>
  <c r="BB189" i="2"/>
  <c r="BA189" i="2"/>
  <c r="AZ189" i="2"/>
  <c r="AY189" i="2"/>
  <c r="AS189" i="2"/>
  <c r="AR189" i="2"/>
  <c r="AQ189" i="2"/>
  <c r="AP189" i="2"/>
  <c r="AJ189" i="2"/>
  <c r="AI189" i="2"/>
  <c r="AH189" i="2"/>
  <c r="AG189" i="2"/>
  <c r="AA189" i="2"/>
  <c r="Z189" i="2"/>
  <c r="Y189" i="2"/>
  <c r="X189" i="2"/>
  <c r="R189" i="2"/>
  <c r="Q189" i="2"/>
  <c r="P189" i="2"/>
  <c r="O189" i="2"/>
  <c r="I189" i="2"/>
  <c r="H189" i="2"/>
  <c r="G189" i="2"/>
  <c r="F189" i="2"/>
  <c r="CL188" i="2"/>
  <c r="CK188" i="2"/>
  <c r="CJ188" i="2"/>
  <c r="CI188" i="2"/>
  <c r="CC188" i="2"/>
  <c r="CB188" i="2"/>
  <c r="CA188" i="2"/>
  <c r="BZ188" i="2"/>
  <c r="BT188" i="2"/>
  <c r="BS188" i="2"/>
  <c r="BR188" i="2"/>
  <c r="BQ188" i="2"/>
  <c r="BK188" i="2"/>
  <c r="BJ188" i="2"/>
  <c r="BI188" i="2"/>
  <c r="BH188" i="2"/>
  <c r="BB188" i="2"/>
  <c r="BA188" i="2"/>
  <c r="AZ188" i="2"/>
  <c r="AY188" i="2"/>
  <c r="AS188" i="2"/>
  <c r="AR188" i="2"/>
  <c r="AQ188" i="2"/>
  <c r="AP188" i="2"/>
  <c r="AJ188" i="2"/>
  <c r="AI188" i="2"/>
  <c r="AH188" i="2"/>
  <c r="AG188" i="2"/>
  <c r="AA188" i="2"/>
  <c r="Z188" i="2"/>
  <c r="Y188" i="2"/>
  <c r="X188" i="2"/>
  <c r="R188" i="2"/>
  <c r="Q188" i="2"/>
  <c r="P188" i="2"/>
  <c r="O188" i="2"/>
  <c r="I188" i="2"/>
  <c r="H188" i="2"/>
  <c r="G188" i="2"/>
  <c r="F188" i="2"/>
  <c r="CL187" i="2"/>
  <c r="CK187" i="2"/>
  <c r="CJ187" i="2"/>
  <c r="CI187" i="2"/>
  <c r="CC187" i="2"/>
  <c r="CB187" i="2"/>
  <c r="CA187" i="2"/>
  <c r="BZ187" i="2"/>
  <c r="BT187" i="2"/>
  <c r="BS187" i="2"/>
  <c r="BR187" i="2"/>
  <c r="BQ187" i="2"/>
  <c r="BK187" i="2"/>
  <c r="BJ187" i="2"/>
  <c r="BI187" i="2"/>
  <c r="BH187" i="2"/>
  <c r="BB187" i="2"/>
  <c r="BA187" i="2"/>
  <c r="AZ187" i="2"/>
  <c r="AY187" i="2"/>
  <c r="AS187" i="2"/>
  <c r="AR187" i="2"/>
  <c r="AQ187" i="2"/>
  <c r="AP187" i="2"/>
  <c r="AJ187" i="2"/>
  <c r="AI187" i="2"/>
  <c r="AH187" i="2"/>
  <c r="AG187" i="2"/>
  <c r="AA187" i="2"/>
  <c r="Z187" i="2"/>
  <c r="Y187" i="2"/>
  <c r="X187" i="2"/>
  <c r="R187" i="2"/>
  <c r="Q187" i="2"/>
  <c r="P187" i="2"/>
  <c r="O187" i="2"/>
  <c r="I187" i="2"/>
  <c r="H187" i="2"/>
  <c r="G187" i="2"/>
  <c r="F187" i="2"/>
  <c r="CL186" i="2"/>
  <c r="CK186" i="2"/>
  <c r="CJ186" i="2"/>
  <c r="CI186" i="2"/>
  <c r="CC186" i="2"/>
  <c r="CB186" i="2"/>
  <c r="CA186" i="2"/>
  <c r="BZ186" i="2"/>
  <c r="BT186" i="2"/>
  <c r="BS186" i="2"/>
  <c r="BR186" i="2"/>
  <c r="BQ186" i="2"/>
  <c r="BK186" i="2"/>
  <c r="BJ186" i="2"/>
  <c r="BI186" i="2"/>
  <c r="BH186" i="2"/>
  <c r="BB186" i="2"/>
  <c r="BA186" i="2"/>
  <c r="AZ186" i="2"/>
  <c r="AY186" i="2"/>
  <c r="AS186" i="2"/>
  <c r="AR186" i="2"/>
  <c r="AQ186" i="2"/>
  <c r="AP186" i="2"/>
  <c r="AJ186" i="2"/>
  <c r="AI186" i="2"/>
  <c r="AH186" i="2"/>
  <c r="AG186" i="2"/>
  <c r="AA186" i="2"/>
  <c r="Z186" i="2"/>
  <c r="Y186" i="2"/>
  <c r="X186" i="2"/>
  <c r="R186" i="2"/>
  <c r="Q186" i="2"/>
  <c r="P186" i="2"/>
  <c r="O186" i="2"/>
  <c r="I186" i="2"/>
  <c r="H186" i="2"/>
  <c r="G186" i="2"/>
  <c r="F186" i="2"/>
  <c r="CL185" i="2"/>
  <c r="CK185" i="2"/>
  <c r="CJ185" i="2"/>
  <c r="CI185" i="2"/>
  <c r="CC185" i="2"/>
  <c r="CB185" i="2"/>
  <c r="CA185" i="2"/>
  <c r="BZ185" i="2"/>
  <c r="BT185" i="2"/>
  <c r="BS185" i="2"/>
  <c r="BR185" i="2"/>
  <c r="BQ185" i="2"/>
  <c r="BK185" i="2"/>
  <c r="BJ185" i="2"/>
  <c r="BI185" i="2"/>
  <c r="BH185" i="2"/>
  <c r="BB185" i="2"/>
  <c r="BA185" i="2"/>
  <c r="AZ185" i="2"/>
  <c r="AY185" i="2"/>
  <c r="AS185" i="2"/>
  <c r="AR185" i="2"/>
  <c r="AQ185" i="2"/>
  <c r="AP185" i="2"/>
  <c r="AJ185" i="2"/>
  <c r="AI185" i="2"/>
  <c r="AH185" i="2"/>
  <c r="AG185" i="2"/>
  <c r="AA185" i="2"/>
  <c r="Z185" i="2"/>
  <c r="Y185" i="2"/>
  <c r="X185" i="2"/>
  <c r="R185" i="2"/>
  <c r="Q185" i="2"/>
  <c r="P185" i="2"/>
  <c r="O185" i="2"/>
  <c r="I185" i="2"/>
  <c r="H185" i="2"/>
  <c r="G185" i="2"/>
  <c r="F185" i="2"/>
  <c r="CL184" i="2"/>
  <c r="CK184" i="2"/>
  <c r="CJ184" i="2"/>
  <c r="CI184" i="2"/>
  <c r="CC184" i="2"/>
  <c r="CB184" i="2"/>
  <c r="CA184" i="2"/>
  <c r="BZ184" i="2"/>
  <c r="BT184" i="2"/>
  <c r="BS184" i="2"/>
  <c r="BR184" i="2"/>
  <c r="BQ184" i="2"/>
  <c r="BK184" i="2"/>
  <c r="BJ184" i="2"/>
  <c r="BI184" i="2"/>
  <c r="BH184" i="2"/>
  <c r="BB184" i="2"/>
  <c r="BA184" i="2"/>
  <c r="AZ184" i="2"/>
  <c r="AY184" i="2"/>
  <c r="AS184" i="2"/>
  <c r="AR184" i="2"/>
  <c r="AQ184" i="2"/>
  <c r="AP184" i="2"/>
  <c r="AJ184" i="2"/>
  <c r="AI184" i="2"/>
  <c r="AH184" i="2"/>
  <c r="AG184" i="2"/>
  <c r="AA184" i="2"/>
  <c r="Z184" i="2"/>
  <c r="Y184" i="2"/>
  <c r="X184" i="2"/>
  <c r="R184" i="2"/>
  <c r="Q184" i="2"/>
  <c r="P184" i="2"/>
  <c r="O184" i="2"/>
  <c r="I184" i="2"/>
  <c r="H184" i="2"/>
  <c r="G184" i="2"/>
  <c r="F184" i="2"/>
  <c r="CL183" i="2"/>
  <c r="CK183" i="2"/>
  <c r="CJ183" i="2"/>
  <c r="CI183" i="2"/>
  <c r="CC183" i="2"/>
  <c r="CB183" i="2"/>
  <c r="CA183" i="2"/>
  <c r="BZ183" i="2"/>
  <c r="BT183" i="2"/>
  <c r="BS183" i="2"/>
  <c r="BR183" i="2"/>
  <c r="BQ183" i="2"/>
  <c r="BK183" i="2"/>
  <c r="BJ183" i="2"/>
  <c r="BI183" i="2"/>
  <c r="BH183" i="2"/>
  <c r="BB183" i="2"/>
  <c r="BA183" i="2"/>
  <c r="AZ183" i="2"/>
  <c r="AY183" i="2"/>
  <c r="AS183" i="2"/>
  <c r="AR183" i="2"/>
  <c r="AQ183" i="2"/>
  <c r="AP183" i="2"/>
  <c r="AJ183" i="2"/>
  <c r="AI183" i="2"/>
  <c r="AH183" i="2"/>
  <c r="AG183" i="2"/>
  <c r="AA183" i="2"/>
  <c r="Z183" i="2"/>
  <c r="Y183" i="2"/>
  <c r="X183" i="2"/>
  <c r="R183" i="2"/>
  <c r="Q183" i="2"/>
  <c r="P183" i="2"/>
  <c r="O183" i="2"/>
  <c r="I183" i="2"/>
  <c r="H183" i="2"/>
  <c r="G183" i="2"/>
  <c r="F183" i="2"/>
  <c r="CL182" i="2"/>
  <c r="CK182" i="2"/>
  <c r="CJ182" i="2"/>
  <c r="CI182" i="2"/>
  <c r="CC182" i="2"/>
  <c r="CB182" i="2"/>
  <c r="CA182" i="2"/>
  <c r="BZ182" i="2"/>
  <c r="BT182" i="2"/>
  <c r="BS182" i="2"/>
  <c r="BR182" i="2"/>
  <c r="BQ182" i="2"/>
  <c r="BK182" i="2"/>
  <c r="BJ182" i="2"/>
  <c r="BI182" i="2"/>
  <c r="BH182" i="2"/>
  <c r="BB182" i="2"/>
  <c r="BA182" i="2"/>
  <c r="AZ182" i="2"/>
  <c r="AY182" i="2"/>
  <c r="AS182" i="2"/>
  <c r="AR182" i="2"/>
  <c r="AQ182" i="2"/>
  <c r="AP182" i="2"/>
  <c r="AJ182" i="2"/>
  <c r="AI182" i="2"/>
  <c r="AH182" i="2"/>
  <c r="AG182" i="2"/>
  <c r="AA182" i="2"/>
  <c r="Z182" i="2"/>
  <c r="Y182" i="2"/>
  <c r="X182" i="2"/>
  <c r="R182" i="2"/>
  <c r="Q182" i="2"/>
  <c r="P182" i="2"/>
  <c r="O182" i="2"/>
  <c r="I182" i="2"/>
  <c r="H182" i="2"/>
  <c r="G182" i="2"/>
  <c r="F182" i="2"/>
  <c r="CL181" i="2"/>
  <c r="CK181" i="2"/>
  <c r="CJ181" i="2"/>
  <c r="CI181" i="2"/>
  <c r="CC181" i="2"/>
  <c r="CB181" i="2"/>
  <c r="CA181" i="2"/>
  <c r="BZ181" i="2"/>
  <c r="BT181" i="2"/>
  <c r="BS181" i="2"/>
  <c r="BR181" i="2"/>
  <c r="BQ181" i="2"/>
  <c r="BK181" i="2"/>
  <c r="BJ181" i="2"/>
  <c r="BI181" i="2"/>
  <c r="BH181" i="2"/>
  <c r="BB181" i="2"/>
  <c r="BA181" i="2"/>
  <c r="AZ181" i="2"/>
  <c r="AY181" i="2"/>
  <c r="AS181" i="2"/>
  <c r="AR181" i="2"/>
  <c r="AQ181" i="2"/>
  <c r="AP181" i="2"/>
  <c r="AJ181" i="2"/>
  <c r="AI181" i="2"/>
  <c r="AH181" i="2"/>
  <c r="AG181" i="2"/>
  <c r="AA181" i="2"/>
  <c r="Z181" i="2"/>
  <c r="Y181" i="2"/>
  <c r="X181" i="2"/>
  <c r="R181" i="2"/>
  <c r="Q181" i="2"/>
  <c r="P181" i="2"/>
  <c r="O181" i="2"/>
  <c r="I181" i="2"/>
  <c r="H181" i="2"/>
  <c r="G181" i="2"/>
  <c r="F181" i="2"/>
  <c r="CL180" i="2"/>
  <c r="CK180" i="2"/>
  <c r="CJ180" i="2"/>
  <c r="CI180" i="2"/>
  <c r="CC180" i="2"/>
  <c r="CB180" i="2"/>
  <c r="CA180" i="2"/>
  <c r="BZ180" i="2"/>
  <c r="BT180" i="2"/>
  <c r="BS180" i="2"/>
  <c r="BR180" i="2"/>
  <c r="BQ180" i="2"/>
  <c r="BK180" i="2"/>
  <c r="BJ180" i="2"/>
  <c r="BI180" i="2"/>
  <c r="BH180" i="2"/>
  <c r="BB180" i="2"/>
  <c r="BA180" i="2"/>
  <c r="AZ180" i="2"/>
  <c r="AY180" i="2"/>
  <c r="AS180" i="2"/>
  <c r="AR180" i="2"/>
  <c r="AQ180" i="2"/>
  <c r="AP180" i="2"/>
  <c r="AJ180" i="2"/>
  <c r="AI180" i="2"/>
  <c r="AH180" i="2"/>
  <c r="AG180" i="2"/>
  <c r="AA180" i="2"/>
  <c r="Z180" i="2"/>
  <c r="Y180" i="2"/>
  <c r="X180" i="2"/>
  <c r="R180" i="2"/>
  <c r="Q180" i="2"/>
  <c r="P180" i="2"/>
  <c r="O180" i="2"/>
  <c r="I180" i="2"/>
  <c r="H180" i="2"/>
  <c r="G180" i="2"/>
  <c r="F180" i="2"/>
  <c r="CL179" i="2"/>
  <c r="CK179" i="2"/>
  <c r="CJ179" i="2"/>
  <c r="CI179" i="2"/>
  <c r="CC179" i="2"/>
  <c r="CB179" i="2"/>
  <c r="CA179" i="2"/>
  <c r="BZ179" i="2"/>
  <c r="BT179" i="2"/>
  <c r="BS179" i="2"/>
  <c r="BR179" i="2"/>
  <c r="BQ179" i="2"/>
  <c r="BK179" i="2"/>
  <c r="BJ179" i="2"/>
  <c r="BI179" i="2"/>
  <c r="BH179" i="2"/>
  <c r="BB179" i="2"/>
  <c r="BA179" i="2"/>
  <c r="AZ179" i="2"/>
  <c r="AY179" i="2"/>
  <c r="AS179" i="2"/>
  <c r="AR179" i="2"/>
  <c r="AQ179" i="2"/>
  <c r="AP179" i="2"/>
  <c r="AJ179" i="2"/>
  <c r="AI179" i="2"/>
  <c r="AH179" i="2"/>
  <c r="AG179" i="2"/>
  <c r="AA179" i="2"/>
  <c r="Z179" i="2"/>
  <c r="Y179" i="2"/>
  <c r="X179" i="2"/>
  <c r="R179" i="2"/>
  <c r="Q179" i="2"/>
  <c r="P179" i="2"/>
  <c r="O179" i="2"/>
  <c r="I179" i="2"/>
  <c r="H179" i="2"/>
  <c r="G179" i="2"/>
  <c r="F179" i="2"/>
  <c r="CL178" i="2"/>
  <c r="CK178" i="2"/>
  <c r="CJ178" i="2"/>
  <c r="CI178" i="2"/>
  <c r="CC178" i="2"/>
  <c r="CB178" i="2"/>
  <c r="CA178" i="2"/>
  <c r="BZ178" i="2"/>
  <c r="BT178" i="2"/>
  <c r="BS178" i="2"/>
  <c r="BR178" i="2"/>
  <c r="BQ178" i="2"/>
  <c r="BK178" i="2"/>
  <c r="BJ178" i="2"/>
  <c r="BI178" i="2"/>
  <c r="BH178" i="2"/>
  <c r="BB178" i="2"/>
  <c r="BA178" i="2"/>
  <c r="AZ178" i="2"/>
  <c r="AY178" i="2"/>
  <c r="AS178" i="2"/>
  <c r="AR178" i="2"/>
  <c r="AQ178" i="2"/>
  <c r="AP178" i="2"/>
  <c r="AJ178" i="2"/>
  <c r="AI178" i="2"/>
  <c r="AH178" i="2"/>
  <c r="AG178" i="2"/>
  <c r="AA178" i="2"/>
  <c r="Z178" i="2"/>
  <c r="Y178" i="2"/>
  <c r="X178" i="2"/>
  <c r="R178" i="2"/>
  <c r="Q178" i="2"/>
  <c r="P178" i="2"/>
  <c r="O178" i="2"/>
  <c r="I178" i="2"/>
  <c r="H178" i="2"/>
  <c r="G178" i="2"/>
  <c r="F178" i="2"/>
  <c r="CL177" i="2"/>
  <c r="CK177" i="2"/>
  <c r="CJ177" i="2"/>
  <c r="CI177" i="2"/>
  <c r="CC177" i="2"/>
  <c r="CB177" i="2"/>
  <c r="CA177" i="2"/>
  <c r="BZ177" i="2"/>
  <c r="BT177" i="2"/>
  <c r="BS177" i="2"/>
  <c r="BR177" i="2"/>
  <c r="BQ177" i="2"/>
  <c r="BK177" i="2"/>
  <c r="BJ177" i="2"/>
  <c r="BI177" i="2"/>
  <c r="BH177" i="2"/>
  <c r="BB177" i="2"/>
  <c r="BA177" i="2"/>
  <c r="AZ177" i="2"/>
  <c r="AY177" i="2"/>
  <c r="AS177" i="2"/>
  <c r="AR177" i="2"/>
  <c r="AQ177" i="2"/>
  <c r="AP177" i="2"/>
  <c r="AJ177" i="2"/>
  <c r="AI177" i="2"/>
  <c r="AH177" i="2"/>
  <c r="AG177" i="2"/>
  <c r="AA177" i="2"/>
  <c r="Z177" i="2"/>
  <c r="Y177" i="2"/>
  <c r="X177" i="2"/>
  <c r="R177" i="2"/>
  <c r="Q177" i="2"/>
  <c r="P177" i="2"/>
  <c r="O177" i="2"/>
  <c r="I177" i="2"/>
  <c r="H177" i="2"/>
  <c r="G177" i="2"/>
  <c r="F177" i="2"/>
  <c r="CL176" i="2"/>
  <c r="CK176" i="2"/>
  <c r="CJ176" i="2"/>
  <c r="CI176" i="2"/>
  <c r="CC176" i="2"/>
  <c r="CB176" i="2"/>
  <c r="CA176" i="2"/>
  <c r="BZ176" i="2"/>
  <c r="BT176" i="2"/>
  <c r="BS176" i="2"/>
  <c r="BR176" i="2"/>
  <c r="BQ176" i="2"/>
  <c r="BK176" i="2"/>
  <c r="BJ176" i="2"/>
  <c r="BI176" i="2"/>
  <c r="BH176" i="2"/>
  <c r="BB176" i="2"/>
  <c r="BA176" i="2"/>
  <c r="AZ176" i="2"/>
  <c r="AY176" i="2"/>
  <c r="AS176" i="2"/>
  <c r="AR176" i="2"/>
  <c r="AQ176" i="2"/>
  <c r="AP176" i="2"/>
  <c r="AJ176" i="2"/>
  <c r="AI176" i="2"/>
  <c r="AH176" i="2"/>
  <c r="AG176" i="2"/>
  <c r="AA176" i="2"/>
  <c r="Z176" i="2"/>
  <c r="Y176" i="2"/>
  <c r="X176" i="2"/>
  <c r="R176" i="2"/>
  <c r="Q176" i="2"/>
  <c r="P176" i="2"/>
  <c r="O176" i="2"/>
  <c r="I176" i="2"/>
  <c r="H176" i="2"/>
  <c r="G176" i="2"/>
  <c r="F176" i="2"/>
  <c r="CL175" i="2"/>
  <c r="CK175" i="2"/>
  <c r="CJ175" i="2"/>
  <c r="CI175" i="2"/>
  <c r="CC175" i="2"/>
  <c r="CB175" i="2"/>
  <c r="CA175" i="2"/>
  <c r="BZ175" i="2"/>
  <c r="BT175" i="2"/>
  <c r="BS175" i="2"/>
  <c r="BR175" i="2"/>
  <c r="BQ175" i="2"/>
  <c r="BK175" i="2"/>
  <c r="BJ175" i="2"/>
  <c r="BI175" i="2"/>
  <c r="BH175" i="2"/>
  <c r="BB175" i="2"/>
  <c r="BA175" i="2"/>
  <c r="AZ175" i="2"/>
  <c r="AY175" i="2"/>
  <c r="AS175" i="2"/>
  <c r="AR175" i="2"/>
  <c r="AQ175" i="2"/>
  <c r="AP175" i="2"/>
  <c r="AJ175" i="2"/>
  <c r="AI175" i="2"/>
  <c r="AH175" i="2"/>
  <c r="AG175" i="2"/>
  <c r="AA175" i="2"/>
  <c r="Z175" i="2"/>
  <c r="Y175" i="2"/>
  <c r="X175" i="2"/>
  <c r="R175" i="2"/>
  <c r="Q175" i="2"/>
  <c r="P175" i="2"/>
  <c r="O175" i="2"/>
  <c r="I175" i="2"/>
  <c r="H175" i="2"/>
  <c r="G175" i="2"/>
  <c r="F175" i="2"/>
  <c r="CL174" i="2"/>
  <c r="CK174" i="2"/>
  <c r="CJ174" i="2"/>
  <c r="CI174" i="2"/>
  <c r="CC174" i="2"/>
  <c r="CB174" i="2"/>
  <c r="CA174" i="2"/>
  <c r="BZ174" i="2"/>
  <c r="BT174" i="2"/>
  <c r="BS174" i="2"/>
  <c r="BR174" i="2"/>
  <c r="BQ174" i="2"/>
  <c r="BK174" i="2"/>
  <c r="BJ174" i="2"/>
  <c r="BI174" i="2"/>
  <c r="BH174" i="2"/>
  <c r="BB174" i="2"/>
  <c r="BA174" i="2"/>
  <c r="AZ174" i="2"/>
  <c r="AY174" i="2"/>
  <c r="AS174" i="2"/>
  <c r="AR174" i="2"/>
  <c r="AQ174" i="2"/>
  <c r="AP174" i="2"/>
  <c r="AJ174" i="2"/>
  <c r="AI174" i="2"/>
  <c r="AH174" i="2"/>
  <c r="AG174" i="2"/>
  <c r="AA174" i="2"/>
  <c r="Z174" i="2"/>
  <c r="Y174" i="2"/>
  <c r="X174" i="2"/>
  <c r="R174" i="2"/>
  <c r="Q174" i="2"/>
  <c r="P174" i="2"/>
  <c r="O174" i="2"/>
  <c r="I174" i="2"/>
  <c r="H174" i="2"/>
  <c r="G174" i="2"/>
  <c r="F174" i="2"/>
  <c r="CL173" i="2"/>
  <c r="CK173" i="2"/>
  <c r="CJ173" i="2"/>
  <c r="CI173" i="2"/>
  <c r="CC173" i="2"/>
  <c r="CB173" i="2"/>
  <c r="CA173" i="2"/>
  <c r="BZ173" i="2"/>
  <c r="BT173" i="2"/>
  <c r="BS173" i="2"/>
  <c r="BR173" i="2"/>
  <c r="BQ173" i="2"/>
  <c r="BK173" i="2"/>
  <c r="BJ173" i="2"/>
  <c r="BI173" i="2"/>
  <c r="BH173" i="2"/>
  <c r="BB173" i="2"/>
  <c r="BA173" i="2"/>
  <c r="AZ173" i="2"/>
  <c r="AY173" i="2"/>
  <c r="AS173" i="2"/>
  <c r="AR173" i="2"/>
  <c r="AQ173" i="2"/>
  <c r="AP173" i="2"/>
  <c r="AJ173" i="2"/>
  <c r="AI173" i="2"/>
  <c r="AH173" i="2"/>
  <c r="AG173" i="2"/>
  <c r="AA173" i="2"/>
  <c r="Z173" i="2"/>
  <c r="Y173" i="2"/>
  <c r="X173" i="2"/>
  <c r="R173" i="2"/>
  <c r="Q173" i="2"/>
  <c r="P173" i="2"/>
  <c r="O173" i="2"/>
  <c r="I173" i="2"/>
  <c r="H173" i="2"/>
  <c r="G173" i="2"/>
  <c r="F173" i="2"/>
  <c r="CL172" i="2"/>
  <c r="CK172" i="2"/>
  <c r="CJ172" i="2"/>
  <c r="CI172" i="2"/>
  <c r="CC172" i="2"/>
  <c r="CB172" i="2"/>
  <c r="CA172" i="2"/>
  <c r="BZ172" i="2"/>
  <c r="BT172" i="2"/>
  <c r="BS172" i="2"/>
  <c r="BR172" i="2"/>
  <c r="BQ172" i="2"/>
  <c r="BK172" i="2"/>
  <c r="BJ172" i="2"/>
  <c r="BI172" i="2"/>
  <c r="BH172" i="2"/>
  <c r="BB172" i="2"/>
  <c r="BA172" i="2"/>
  <c r="AZ172" i="2"/>
  <c r="AY172" i="2"/>
  <c r="AS172" i="2"/>
  <c r="AR172" i="2"/>
  <c r="AQ172" i="2"/>
  <c r="AP172" i="2"/>
  <c r="AJ172" i="2"/>
  <c r="AI172" i="2"/>
  <c r="AH172" i="2"/>
  <c r="AG172" i="2"/>
  <c r="AA172" i="2"/>
  <c r="Z172" i="2"/>
  <c r="Y172" i="2"/>
  <c r="X172" i="2"/>
  <c r="R172" i="2"/>
  <c r="Q172" i="2"/>
  <c r="P172" i="2"/>
  <c r="O172" i="2"/>
  <c r="I172" i="2"/>
  <c r="H172" i="2"/>
  <c r="G172" i="2"/>
  <c r="F172" i="2"/>
  <c r="CL171" i="2"/>
  <c r="CK171" i="2"/>
  <c r="CJ171" i="2"/>
  <c r="CI171" i="2"/>
  <c r="CC171" i="2"/>
  <c r="CB171" i="2"/>
  <c r="CA171" i="2"/>
  <c r="BZ171" i="2"/>
  <c r="BT171" i="2"/>
  <c r="BS171" i="2"/>
  <c r="BR171" i="2"/>
  <c r="BQ171" i="2"/>
  <c r="BK171" i="2"/>
  <c r="BJ171" i="2"/>
  <c r="BI171" i="2"/>
  <c r="BH171" i="2"/>
  <c r="BB171" i="2"/>
  <c r="BA171" i="2"/>
  <c r="AZ171" i="2"/>
  <c r="AY171" i="2"/>
  <c r="AS171" i="2"/>
  <c r="AR171" i="2"/>
  <c r="AQ171" i="2"/>
  <c r="AP171" i="2"/>
  <c r="AJ171" i="2"/>
  <c r="AI171" i="2"/>
  <c r="AH171" i="2"/>
  <c r="AG171" i="2"/>
  <c r="AA171" i="2"/>
  <c r="Z171" i="2"/>
  <c r="Y171" i="2"/>
  <c r="X171" i="2"/>
  <c r="R171" i="2"/>
  <c r="Q171" i="2"/>
  <c r="P171" i="2"/>
  <c r="O171" i="2"/>
  <c r="I171" i="2"/>
  <c r="H171" i="2"/>
  <c r="G171" i="2"/>
  <c r="F171" i="2"/>
  <c r="CL170" i="2"/>
  <c r="CK170" i="2"/>
  <c r="CJ170" i="2"/>
  <c r="CI170" i="2"/>
  <c r="CC170" i="2"/>
  <c r="CB170" i="2"/>
  <c r="CA170" i="2"/>
  <c r="BZ170" i="2"/>
  <c r="BT170" i="2"/>
  <c r="BS170" i="2"/>
  <c r="BR170" i="2"/>
  <c r="BQ170" i="2"/>
  <c r="BK170" i="2"/>
  <c r="BJ170" i="2"/>
  <c r="BI170" i="2"/>
  <c r="BH170" i="2"/>
  <c r="BB170" i="2"/>
  <c r="BA170" i="2"/>
  <c r="AZ170" i="2"/>
  <c r="AY170" i="2"/>
  <c r="AS170" i="2"/>
  <c r="AR170" i="2"/>
  <c r="AQ170" i="2"/>
  <c r="AP170" i="2"/>
  <c r="AJ170" i="2"/>
  <c r="AI170" i="2"/>
  <c r="AH170" i="2"/>
  <c r="AG170" i="2"/>
  <c r="AA170" i="2"/>
  <c r="Z170" i="2"/>
  <c r="Y170" i="2"/>
  <c r="X170" i="2"/>
  <c r="R170" i="2"/>
  <c r="Q170" i="2"/>
  <c r="P170" i="2"/>
  <c r="O170" i="2"/>
  <c r="I170" i="2"/>
  <c r="H170" i="2"/>
  <c r="G170" i="2"/>
  <c r="F170" i="2"/>
  <c r="CL169" i="2"/>
  <c r="CK169" i="2"/>
  <c r="CJ169" i="2"/>
  <c r="CI169" i="2"/>
  <c r="CC169" i="2"/>
  <c r="CB169" i="2"/>
  <c r="CA169" i="2"/>
  <c r="BZ169" i="2"/>
  <c r="BT169" i="2"/>
  <c r="BS169" i="2"/>
  <c r="BR169" i="2"/>
  <c r="BQ169" i="2"/>
  <c r="BK169" i="2"/>
  <c r="BJ169" i="2"/>
  <c r="BI169" i="2"/>
  <c r="BH169" i="2"/>
  <c r="BB169" i="2"/>
  <c r="BA169" i="2"/>
  <c r="AZ169" i="2"/>
  <c r="AY169" i="2"/>
  <c r="AS169" i="2"/>
  <c r="AR169" i="2"/>
  <c r="AQ169" i="2"/>
  <c r="AP169" i="2"/>
  <c r="AJ169" i="2"/>
  <c r="AI169" i="2"/>
  <c r="AH169" i="2"/>
  <c r="AG169" i="2"/>
  <c r="AA169" i="2"/>
  <c r="Z169" i="2"/>
  <c r="Y169" i="2"/>
  <c r="X169" i="2"/>
  <c r="R169" i="2"/>
  <c r="Q169" i="2"/>
  <c r="P169" i="2"/>
  <c r="O169" i="2"/>
  <c r="I169" i="2"/>
  <c r="H169" i="2"/>
  <c r="G169" i="2"/>
  <c r="F169" i="2"/>
  <c r="CL168" i="2"/>
  <c r="CK168" i="2"/>
  <c r="CJ168" i="2"/>
  <c r="CI168" i="2"/>
  <c r="CC168" i="2"/>
  <c r="CB168" i="2"/>
  <c r="CA168" i="2"/>
  <c r="BZ168" i="2"/>
  <c r="BT168" i="2"/>
  <c r="BS168" i="2"/>
  <c r="BR168" i="2"/>
  <c r="BQ168" i="2"/>
  <c r="BK168" i="2"/>
  <c r="BJ168" i="2"/>
  <c r="BI168" i="2"/>
  <c r="BH168" i="2"/>
  <c r="BB168" i="2"/>
  <c r="BA168" i="2"/>
  <c r="AZ168" i="2"/>
  <c r="AY168" i="2"/>
  <c r="AS168" i="2"/>
  <c r="AR168" i="2"/>
  <c r="AQ168" i="2"/>
  <c r="AP168" i="2"/>
  <c r="AJ168" i="2"/>
  <c r="AI168" i="2"/>
  <c r="AH168" i="2"/>
  <c r="AG168" i="2"/>
  <c r="AA168" i="2"/>
  <c r="Z168" i="2"/>
  <c r="Y168" i="2"/>
  <c r="X168" i="2"/>
  <c r="R168" i="2"/>
  <c r="Q168" i="2"/>
  <c r="P168" i="2"/>
  <c r="O168" i="2"/>
  <c r="I168" i="2"/>
  <c r="H168" i="2"/>
  <c r="G168" i="2"/>
  <c r="F168" i="2"/>
  <c r="CL167" i="2"/>
  <c r="CK167" i="2"/>
  <c r="CJ167" i="2"/>
  <c r="CI167" i="2"/>
  <c r="CC167" i="2"/>
  <c r="CB167" i="2"/>
  <c r="CA167" i="2"/>
  <c r="BZ167" i="2"/>
  <c r="BT167" i="2"/>
  <c r="BS167" i="2"/>
  <c r="BR167" i="2"/>
  <c r="BQ167" i="2"/>
  <c r="BK167" i="2"/>
  <c r="BJ167" i="2"/>
  <c r="BI167" i="2"/>
  <c r="BH167" i="2"/>
  <c r="BB167" i="2"/>
  <c r="BA167" i="2"/>
  <c r="AZ167" i="2"/>
  <c r="AY167" i="2"/>
  <c r="AS167" i="2"/>
  <c r="AR167" i="2"/>
  <c r="AQ167" i="2"/>
  <c r="AP167" i="2"/>
  <c r="AJ167" i="2"/>
  <c r="AI167" i="2"/>
  <c r="AH167" i="2"/>
  <c r="AG167" i="2"/>
  <c r="AA167" i="2"/>
  <c r="Z167" i="2"/>
  <c r="Y167" i="2"/>
  <c r="X167" i="2"/>
  <c r="R167" i="2"/>
  <c r="Q167" i="2"/>
  <c r="P167" i="2"/>
  <c r="O167" i="2"/>
  <c r="I167" i="2"/>
  <c r="H167" i="2"/>
  <c r="G167" i="2"/>
  <c r="F167" i="2"/>
  <c r="CL166" i="2"/>
  <c r="CK166" i="2"/>
  <c r="CJ166" i="2"/>
  <c r="CI166" i="2"/>
  <c r="CC166" i="2"/>
  <c r="CB166" i="2"/>
  <c r="CA166" i="2"/>
  <c r="BZ166" i="2"/>
  <c r="BT166" i="2"/>
  <c r="BS166" i="2"/>
  <c r="BR166" i="2"/>
  <c r="BQ166" i="2"/>
  <c r="BK166" i="2"/>
  <c r="BJ166" i="2"/>
  <c r="BI166" i="2"/>
  <c r="BH166" i="2"/>
  <c r="BB166" i="2"/>
  <c r="BA166" i="2"/>
  <c r="AZ166" i="2"/>
  <c r="AY166" i="2"/>
  <c r="AS166" i="2"/>
  <c r="AR166" i="2"/>
  <c r="AQ166" i="2"/>
  <c r="AP166" i="2"/>
  <c r="AJ166" i="2"/>
  <c r="AI166" i="2"/>
  <c r="AH166" i="2"/>
  <c r="AG166" i="2"/>
  <c r="AA166" i="2"/>
  <c r="Z166" i="2"/>
  <c r="Y166" i="2"/>
  <c r="X166" i="2"/>
  <c r="R166" i="2"/>
  <c r="Q166" i="2"/>
  <c r="P166" i="2"/>
  <c r="O166" i="2"/>
  <c r="I166" i="2"/>
  <c r="H166" i="2"/>
  <c r="G166" i="2"/>
  <c r="F166" i="2"/>
  <c r="CL165" i="2"/>
  <c r="CK165" i="2"/>
  <c r="CJ165" i="2"/>
  <c r="CI165" i="2"/>
  <c r="CC165" i="2"/>
  <c r="CB165" i="2"/>
  <c r="CA165" i="2"/>
  <c r="BZ165" i="2"/>
  <c r="BT165" i="2"/>
  <c r="BS165" i="2"/>
  <c r="BR165" i="2"/>
  <c r="BQ165" i="2"/>
  <c r="BK165" i="2"/>
  <c r="BJ165" i="2"/>
  <c r="BI165" i="2"/>
  <c r="BH165" i="2"/>
  <c r="BB165" i="2"/>
  <c r="BA165" i="2"/>
  <c r="AZ165" i="2"/>
  <c r="AY165" i="2"/>
  <c r="AS165" i="2"/>
  <c r="AR165" i="2"/>
  <c r="AQ165" i="2"/>
  <c r="AP165" i="2"/>
  <c r="AJ165" i="2"/>
  <c r="AI165" i="2"/>
  <c r="AH165" i="2"/>
  <c r="AG165" i="2"/>
  <c r="AA165" i="2"/>
  <c r="Z165" i="2"/>
  <c r="Y165" i="2"/>
  <c r="X165" i="2"/>
  <c r="R165" i="2"/>
  <c r="Q165" i="2"/>
  <c r="P165" i="2"/>
  <c r="O165" i="2"/>
  <c r="I165" i="2"/>
  <c r="H165" i="2"/>
  <c r="G165" i="2"/>
  <c r="F165" i="2"/>
  <c r="CL164" i="2"/>
  <c r="CK164" i="2"/>
  <c r="CJ164" i="2"/>
  <c r="CI164" i="2"/>
  <c r="CC164" i="2"/>
  <c r="CB164" i="2"/>
  <c r="CA164" i="2"/>
  <c r="BZ164" i="2"/>
  <c r="BT164" i="2"/>
  <c r="BS164" i="2"/>
  <c r="BR164" i="2"/>
  <c r="BQ164" i="2"/>
  <c r="BK164" i="2"/>
  <c r="BJ164" i="2"/>
  <c r="BI164" i="2"/>
  <c r="BH164" i="2"/>
  <c r="BB164" i="2"/>
  <c r="BA164" i="2"/>
  <c r="AZ164" i="2"/>
  <c r="AY164" i="2"/>
  <c r="AS164" i="2"/>
  <c r="AR164" i="2"/>
  <c r="AQ164" i="2"/>
  <c r="AP164" i="2"/>
  <c r="AJ164" i="2"/>
  <c r="AI164" i="2"/>
  <c r="AH164" i="2"/>
  <c r="AG164" i="2"/>
  <c r="AA164" i="2"/>
  <c r="Z164" i="2"/>
  <c r="Y164" i="2"/>
  <c r="X164" i="2"/>
  <c r="R164" i="2"/>
  <c r="Q164" i="2"/>
  <c r="P164" i="2"/>
  <c r="O164" i="2"/>
  <c r="I164" i="2"/>
  <c r="H164" i="2"/>
  <c r="G164" i="2"/>
  <c r="F164" i="2"/>
  <c r="CL163" i="2"/>
  <c r="CK163" i="2"/>
  <c r="CJ163" i="2"/>
  <c r="CI163" i="2"/>
  <c r="CC163" i="2"/>
  <c r="CB163" i="2"/>
  <c r="CA163" i="2"/>
  <c r="BZ163" i="2"/>
  <c r="BT163" i="2"/>
  <c r="BS163" i="2"/>
  <c r="BR163" i="2"/>
  <c r="BQ163" i="2"/>
  <c r="BK163" i="2"/>
  <c r="BJ163" i="2"/>
  <c r="BI163" i="2"/>
  <c r="BH163" i="2"/>
  <c r="BB163" i="2"/>
  <c r="BA163" i="2"/>
  <c r="AZ163" i="2"/>
  <c r="AY163" i="2"/>
  <c r="AS163" i="2"/>
  <c r="AR163" i="2"/>
  <c r="AQ163" i="2"/>
  <c r="AP163" i="2"/>
  <c r="AJ163" i="2"/>
  <c r="AI163" i="2"/>
  <c r="AH163" i="2"/>
  <c r="AG163" i="2"/>
  <c r="AA163" i="2"/>
  <c r="Z163" i="2"/>
  <c r="Y163" i="2"/>
  <c r="X163" i="2"/>
  <c r="R163" i="2"/>
  <c r="Q163" i="2"/>
  <c r="P163" i="2"/>
  <c r="O163" i="2"/>
  <c r="I163" i="2"/>
  <c r="H163" i="2"/>
  <c r="G163" i="2"/>
  <c r="F163" i="2"/>
  <c r="CL162" i="2"/>
  <c r="CK162" i="2"/>
  <c r="CJ162" i="2"/>
  <c r="CI162" i="2"/>
  <c r="CC162" i="2"/>
  <c r="CB162" i="2"/>
  <c r="CA162" i="2"/>
  <c r="BZ162" i="2"/>
  <c r="BT162" i="2"/>
  <c r="BS162" i="2"/>
  <c r="BR162" i="2"/>
  <c r="BQ162" i="2"/>
  <c r="BK162" i="2"/>
  <c r="BJ162" i="2"/>
  <c r="BI162" i="2"/>
  <c r="BH162" i="2"/>
  <c r="BB162" i="2"/>
  <c r="BA162" i="2"/>
  <c r="AZ162" i="2"/>
  <c r="AY162" i="2"/>
  <c r="AS162" i="2"/>
  <c r="AR162" i="2"/>
  <c r="AQ162" i="2"/>
  <c r="AP162" i="2"/>
  <c r="AJ162" i="2"/>
  <c r="AI162" i="2"/>
  <c r="AH162" i="2"/>
  <c r="AG162" i="2"/>
  <c r="AA162" i="2"/>
  <c r="Z162" i="2"/>
  <c r="Y162" i="2"/>
  <c r="X162" i="2"/>
  <c r="R162" i="2"/>
  <c r="Q162" i="2"/>
  <c r="P162" i="2"/>
  <c r="O162" i="2"/>
  <c r="I162" i="2"/>
  <c r="H162" i="2"/>
  <c r="G162" i="2"/>
  <c r="F162" i="2"/>
  <c r="CL161" i="2"/>
  <c r="CK161" i="2"/>
  <c r="CJ161" i="2"/>
  <c r="CI161" i="2"/>
  <c r="CC161" i="2"/>
  <c r="CB161" i="2"/>
  <c r="CA161" i="2"/>
  <c r="BZ161" i="2"/>
  <c r="BT161" i="2"/>
  <c r="BS161" i="2"/>
  <c r="BR161" i="2"/>
  <c r="BQ161" i="2"/>
  <c r="BK161" i="2"/>
  <c r="BJ161" i="2"/>
  <c r="BI161" i="2"/>
  <c r="BH161" i="2"/>
  <c r="BB161" i="2"/>
  <c r="BA161" i="2"/>
  <c r="AZ161" i="2"/>
  <c r="AY161" i="2"/>
  <c r="AS161" i="2"/>
  <c r="AR161" i="2"/>
  <c r="AQ161" i="2"/>
  <c r="AP161" i="2"/>
  <c r="AJ161" i="2"/>
  <c r="AI161" i="2"/>
  <c r="AH161" i="2"/>
  <c r="AG161" i="2"/>
  <c r="AA161" i="2"/>
  <c r="Z161" i="2"/>
  <c r="Y161" i="2"/>
  <c r="X161" i="2"/>
  <c r="R161" i="2"/>
  <c r="Q161" i="2"/>
  <c r="P161" i="2"/>
  <c r="O161" i="2"/>
  <c r="I161" i="2"/>
  <c r="H161" i="2"/>
  <c r="G161" i="2"/>
  <c r="F161" i="2"/>
  <c r="CL160" i="2"/>
  <c r="CK160" i="2"/>
  <c r="CJ160" i="2"/>
  <c r="CI160" i="2"/>
  <c r="CC160" i="2"/>
  <c r="CB160" i="2"/>
  <c r="CA160" i="2"/>
  <c r="BZ160" i="2"/>
  <c r="BT160" i="2"/>
  <c r="BS160" i="2"/>
  <c r="BR160" i="2"/>
  <c r="BQ160" i="2"/>
  <c r="BK160" i="2"/>
  <c r="BJ160" i="2"/>
  <c r="BI160" i="2"/>
  <c r="BH160" i="2"/>
  <c r="BB160" i="2"/>
  <c r="BA160" i="2"/>
  <c r="AZ160" i="2"/>
  <c r="AY160" i="2"/>
  <c r="AS160" i="2"/>
  <c r="AR160" i="2"/>
  <c r="AQ160" i="2"/>
  <c r="AP160" i="2"/>
  <c r="AJ160" i="2"/>
  <c r="AI160" i="2"/>
  <c r="AH160" i="2"/>
  <c r="AG160" i="2"/>
  <c r="AA160" i="2"/>
  <c r="Z160" i="2"/>
  <c r="Y160" i="2"/>
  <c r="X160" i="2"/>
  <c r="R160" i="2"/>
  <c r="Q160" i="2"/>
  <c r="P160" i="2"/>
  <c r="O160" i="2"/>
  <c r="I160" i="2"/>
  <c r="H160" i="2"/>
  <c r="G160" i="2"/>
  <c r="F160" i="2"/>
  <c r="CL159" i="2"/>
  <c r="CK159" i="2"/>
  <c r="CJ159" i="2"/>
  <c r="CI159" i="2"/>
  <c r="CC159" i="2"/>
  <c r="CB159" i="2"/>
  <c r="CA159" i="2"/>
  <c r="BZ159" i="2"/>
  <c r="BT159" i="2"/>
  <c r="BS159" i="2"/>
  <c r="BR159" i="2"/>
  <c r="BQ159" i="2"/>
  <c r="BK159" i="2"/>
  <c r="BJ159" i="2"/>
  <c r="BI159" i="2"/>
  <c r="BH159" i="2"/>
  <c r="BB159" i="2"/>
  <c r="BA159" i="2"/>
  <c r="AZ159" i="2"/>
  <c r="AY159" i="2"/>
  <c r="AS159" i="2"/>
  <c r="AR159" i="2"/>
  <c r="AQ159" i="2"/>
  <c r="AP159" i="2"/>
  <c r="AJ159" i="2"/>
  <c r="AI159" i="2"/>
  <c r="AH159" i="2"/>
  <c r="AG159" i="2"/>
  <c r="AA159" i="2"/>
  <c r="Z159" i="2"/>
  <c r="Y159" i="2"/>
  <c r="X159" i="2"/>
  <c r="R159" i="2"/>
  <c r="Q159" i="2"/>
  <c r="P159" i="2"/>
  <c r="O159" i="2"/>
  <c r="I159" i="2"/>
  <c r="H159" i="2"/>
  <c r="G159" i="2"/>
  <c r="F159" i="2"/>
  <c r="CL158" i="2"/>
  <c r="CK158" i="2"/>
  <c r="CJ158" i="2"/>
  <c r="CI158" i="2"/>
  <c r="CC158" i="2"/>
  <c r="CB158" i="2"/>
  <c r="CA158" i="2"/>
  <c r="BZ158" i="2"/>
  <c r="BT158" i="2"/>
  <c r="BS158" i="2"/>
  <c r="BR158" i="2"/>
  <c r="BQ158" i="2"/>
  <c r="BK158" i="2"/>
  <c r="BJ158" i="2"/>
  <c r="BI158" i="2"/>
  <c r="BH158" i="2"/>
  <c r="BB158" i="2"/>
  <c r="BA158" i="2"/>
  <c r="AZ158" i="2"/>
  <c r="AY158" i="2"/>
  <c r="AS158" i="2"/>
  <c r="AR158" i="2"/>
  <c r="AQ158" i="2"/>
  <c r="AP158" i="2"/>
  <c r="AJ158" i="2"/>
  <c r="AI158" i="2"/>
  <c r="AH158" i="2"/>
  <c r="AG158" i="2"/>
  <c r="AA158" i="2"/>
  <c r="Z158" i="2"/>
  <c r="Y158" i="2"/>
  <c r="X158" i="2"/>
  <c r="R158" i="2"/>
  <c r="Q158" i="2"/>
  <c r="P158" i="2"/>
  <c r="O158" i="2"/>
  <c r="I158" i="2"/>
  <c r="H158" i="2"/>
  <c r="G158" i="2"/>
  <c r="F158" i="2"/>
  <c r="CL157" i="2"/>
  <c r="CK157" i="2"/>
  <c r="CJ157" i="2"/>
  <c r="CI157" i="2"/>
  <c r="CC157" i="2"/>
  <c r="CB157" i="2"/>
  <c r="CA157" i="2"/>
  <c r="BZ157" i="2"/>
  <c r="BT157" i="2"/>
  <c r="BS157" i="2"/>
  <c r="BR157" i="2"/>
  <c r="BQ157" i="2"/>
  <c r="BK157" i="2"/>
  <c r="BJ157" i="2"/>
  <c r="BI157" i="2"/>
  <c r="BH157" i="2"/>
  <c r="BB157" i="2"/>
  <c r="BA157" i="2"/>
  <c r="AZ157" i="2"/>
  <c r="AY157" i="2"/>
  <c r="AS157" i="2"/>
  <c r="AR157" i="2"/>
  <c r="AQ157" i="2"/>
  <c r="AP157" i="2"/>
  <c r="AJ157" i="2"/>
  <c r="AI157" i="2"/>
  <c r="AH157" i="2"/>
  <c r="AG157" i="2"/>
  <c r="AA157" i="2"/>
  <c r="Z157" i="2"/>
  <c r="Y157" i="2"/>
  <c r="X157" i="2"/>
  <c r="R157" i="2"/>
  <c r="Q157" i="2"/>
  <c r="P157" i="2"/>
  <c r="O157" i="2"/>
  <c r="I157" i="2"/>
  <c r="H157" i="2"/>
  <c r="G157" i="2"/>
  <c r="F157" i="2"/>
  <c r="CL156" i="2"/>
  <c r="CK156" i="2"/>
  <c r="CJ156" i="2"/>
  <c r="CI156" i="2"/>
  <c r="CC156" i="2"/>
  <c r="CB156" i="2"/>
  <c r="CA156" i="2"/>
  <c r="BZ156" i="2"/>
  <c r="BT156" i="2"/>
  <c r="BS156" i="2"/>
  <c r="BR156" i="2"/>
  <c r="BQ156" i="2"/>
  <c r="BK156" i="2"/>
  <c r="BJ156" i="2"/>
  <c r="BI156" i="2"/>
  <c r="BH156" i="2"/>
  <c r="BB156" i="2"/>
  <c r="BA156" i="2"/>
  <c r="AZ156" i="2"/>
  <c r="AY156" i="2"/>
  <c r="AS156" i="2"/>
  <c r="AR156" i="2"/>
  <c r="AQ156" i="2"/>
  <c r="AP156" i="2"/>
  <c r="AJ156" i="2"/>
  <c r="AI156" i="2"/>
  <c r="AH156" i="2"/>
  <c r="AG156" i="2"/>
  <c r="AA156" i="2"/>
  <c r="Z156" i="2"/>
  <c r="Y156" i="2"/>
  <c r="X156" i="2"/>
  <c r="R156" i="2"/>
  <c r="Q156" i="2"/>
  <c r="P156" i="2"/>
  <c r="O156" i="2"/>
  <c r="I156" i="2"/>
  <c r="H156" i="2"/>
  <c r="G156" i="2"/>
  <c r="F156" i="2"/>
  <c r="CL155" i="2"/>
  <c r="CK155" i="2"/>
  <c r="CJ155" i="2"/>
  <c r="CI155" i="2"/>
  <c r="CC155" i="2"/>
  <c r="CB155" i="2"/>
  <c r="CA155" i="2"/>
  <c r="BZ155" i="2"/>
  <c r="BT155" i="2"/>
  <c r="BS155" i="2"/>
  <c r="BR155" i="2"/>
  <c r="BQ155" i="2"/>
  <c r="BK155" i="2"/>
  <c r="BJ155" i="2"/>
  <c r="BI155" i="2"/>
  <c r="BH155" i="2"/>
  <c r="BB155" i="2"/>
  <c r="BA155" i="2"/>
  <c r="AZ155" i="2"/>
  <c r="AY155" i="2"/>
  <c r="AS155" i="2"/>
  <c r="AR155" i="2"/>
  <c r="AQ155" i="2"/>
  <c r="AP155" i="2"/>
  <c r="AJ155" i="2"/>
  <c r="AI155" i="2"/>
  <c r="AH155" i="2"/>
  <c r="AG155" i="2"/>
  <c r="AA155" i="2"/>
  <c r="Z155" i="2"/>
  <c r="Y155" i="2"/>
  <c r="X155" i="2"/>
  <c r="R155" i="2"/>
  <c r="Q155" i="2"/>
  <c r="P155" i="2"/>
  <c r="O155" i="2"/>
  <c r="I155" i="2"/>
  <c r="H155" i="2"/>
  <c r="G155" i="2"/>
  <c r="F155" i="2"/>
  <c r="CL154" i="2"/>
  <c r="CK154" i="2"/>
  <c r="CJ154" i="2"/>
  <c r="CI154" i="2"/>
  <c r="CC154" i="2"/>
  <c r="CB154" i="2"/>
  <c r="CA154" i="2"/>
  <c r="BZ154" i="2"/>
  <c r="BT154" i="2"/>
  <c r="BS154" i="2"/>
  <c r="BR154" i="2"/>
  <c r="BQ154" i="2"/>
  <c r="BK154" i="2"/>
  <c r="BJ154" i="2"/>
  <c r="BI154" i="2"/>
  <c r="BH154" i="2"/>
  <c r="BB154" i="2"/>
  <c r="BA154" i="2"/>
  <c r="AZ154" i="2"/>
  <c r="AY154" i="2"/>
  <c r="AS154" i="2"/>
  <c r="AR154" i="2"/>
  <c r="AQ154" i="2"/>
  <c r="AP154" i="2"/>
  <c r="AJ154" i="2"/>
  <c r="AI154" i="2"/>
  <c r="AH154" i="2"/>
  <c r="AG154" i="2"/>
  <c r="AA154" i="2"/>
  <c r="Z154" i="2"/>
  <c r="Y154" i="2"/>
  <c r="X154" i="2"/>
  <c r="R154" i="2"/>
  <c r="Q154" i="2"/>
  <c r="P154" i="2"/>
  <c r="O154" i="2"/>
  <c r="I154" i="2"/>
  <c r="H154" i="2"/>
  <c r="G154" i="2"/>
  <c r="F154" i="2"/>
  <c r="CL153" i="2"/>
  <c r="CK153" i="2"/>
  <c r="CJ153" i="2"/>
  <c r="CI153" i="2"/>
  <c r="CC153" i="2"/>
  <c r="CB153" i="2"/>
  <c r="CA153" i="2"/>
  <c r="BZ153" i="2"/>
  <c r="BT153" i="2"/>
  <c r="BS153" i="2"/>
  <c r="BR153" i="2"/>
  <c r="BQ153" i="2"/>
  <c r="BK153" i="2"/>
  <c r="BJ153" i="2"/>
  <c r="BI153" i="2"/>
  <c r="BH153" i="2"/>
  <c r="BB153" i="2"/>
  <c r="BA153" i="2"/>
  <c r="AZ153" i="2"/>
  <c r="AY153" i="2"/>
  <c r="AS153" i="2"/>
  <c r="AR153" i="2"/>
  <c r="AQ153" i="2"/>
  <c r="AP153" i="2"/>
  <c r="AJ153" i="2"/>
  <c r="AI153" i="2"/>
  <c r="AH153" i="2"/>
  <c r="AG153" i="2"/>
  <c r="AA153" i="2"/>
  <c r="Z153" i="2"/>
  <c r="Y153" i="2"/>
  <c r="X153" i="2"/>
  <c r="R153" i="2"/>
  <c r="Q153" i="2"/>
  <c r="P153" i="2"/>
  <c r="O153" i="2"/>
  <c r="I153" i="2"/>
  <c r="H153" i="2"/>
  <c r="G153" i="2"/>
  <c r="F153" i="2"/>
  <c r="CL152" i="2"/>
  <c r="CK152" i="2"/>
  <c r="CJ152" i="2"/>
  <c r="CI152" i="2"/>
  <c r="CC152" i="2"/>
  <c r="CB152" i="2"/>
  <c r="CA152" i="2"/>
  <c r="BZ152" i="2"/>
  <c r="BT152" i="2"/>
  <c r="BS152" i="2"/>
  <c r="BR152" i="2"/>
  <c r="BQ152" i="2"/>
  <c r="BK152" i="2"/>
  <c r="BJ152" i="2"/>
  <c r="BI152" i="2"/>
  <c r="BH152" i="2"/>
  <c r="BB152" i="2"/>
  <c r="BA152" i="2"/>
  <c r="AZ152" i="2"/>
  <c r="AY152" i="2"/>
  <c r="AS152" i="2"/>
  <c r="AR152" i="2"/>
  <c r="AQ152" i="2"/>
  <c r="AP152" i="2"/>
  <c r="AJ152" i="2"/>
  <c r="AI152" i="2"/>
  <c r="AH152" i="2"/>
  <c r="AG152" i="2"/>
  <c r="AA152" i="2"/>
  <c r="Z152" i="2"/>
  <c r="Y152" i="2"/>
  <c r="X152" i="2"/>
  <c r="R152" i="2"/>
  <c r="Q152" i="2"/>
  <c r="P152" i="2"/>
  <c r="O152" i="2"/>
  <c r="I152" i="2"/>
  <c r="H152" i="2"/>
  <c r="G152" i="2"/>
  <c r="F152" i="2"/>
  <c r="CL151" i="2"/>
  <c r="CK151" i="2"/>
  <c r="CJ151" i="2"/>
  <c r="CI151" i="2"/>
  <c r="CC151" i="2"/>
  <c r="CB151" i="2"/>
  <c r="CA151" i="2"/>
  <c r="BZ151" i="2"/>
  <c r="BT151" i="2"/>
  <c r="BS151" i="2"/>
  <c r="BR151" i="2"/>
  <c r="BQ151" i="2"/>
  <c r="BK151" i="2"/>
  <c r="BJ151" i="2"/>
  <c r="BI151" i="2"/>
  <c r="BH151" i="2"/>
  <c r="BB151" i="2"/>
  <c r="BA151" i="2"/>
  <c r="AZ151" i="2"/>
  <c r="AY151" i="2"/>
  <c r="AS151" i="2"/>
  <c r="AR151" i="2"/>
  <c r="AQ151" i="2"/>
  <c r="AP151" i="2"/>
  <c r="AJ151" i="2"/>
  <c r="AI151" i="2"/>
  <c r="AH151" i="2"/>
  <c r="AG151" i="2"/>
  <c r="AA151" i="2"/>
  <c r="Z151" i="2"/>
  <c r="Y151" i="2"/>
  <c r="X151" i="2"/>
  <c r="R151" i="2"/>
  <c r="Q151" i="2"/>
  <c r="P151" i="2"/>
  <c r="O151" i="2"/>
  <c r="I151" i="2"/>
  <c r="H151" i="2"/>
  <c r="G151" i="2"/>
  <c r="F151" i="2"/>
  <c r="CL150" i="2"/>
  <c r="CK150" i="2"/>
  <c r="CJ150" i="2"/>
  <c r="CI150" i="2"/>
  <c r="CC150" i="2"/>
  <c r="CB150" i="2"/>
  <c r="CA150" i="2"/>
  <c r="BZ150" i="2"/>
  <c r="BT150" i="2"/>
  <c r="BS150" i="2"/>
  <c r="BR150" i="2"/>
  <c r="BQ150" i="2"/>
  <c r="BK150" i="2"/>
  <c r="BJ150" i="2"/>
  <c r="BI150" i="2"/>
  <c r="BH150" i="2"/>
  <c r="BB150" i="2"/>
  <c r="BA150" i="2"/>
  <c r="AZ150" i="2"/>
  <c r="AY150" i="2"/>
  <c r="AS150" i="2"/>
  <c r="AR150" i="2"/>
  <c r="AQ150" i="2"/>
  <c r="AP150" i="2"/>
  <c r="AJ150" i="2"/>
  <c r="AI150" i="2"/>
  <c r="AH150" i="2"/>
  <c r="AG150" i="2"/>
  <c r="AA150" i="2"/>
  <c r="Z150" i="2"/>
  <c r="Y150" i="2"/>
  <c r="X150" i="2"/>
  <c r="R150" i="2"/>
  <c r="Q150" i="2"/>
  <c r="P150" i="2"/>
  <c r="O150" i="2"/>
  <c r="I150" i="2"/>
  <c r="H150" i="2"/>
  <c r="G150" i="2"/>
  <c r="F150" i="2"/>
  <c r="CL149" i="2"/>
  <c r="CK149" i="2"/>
  <c r="CJ149" i="2"/>
  <c r="CI149" i="2"/>
  <c r="CC149" i="2"/>
  <c r="CB149" i="2"/>
  <c r="CA149" i="2"/>
  <c r="BZ149" i="2"/>
  <c r="BT149" i="2"/>
  <c r="BS149" i="2"/>
  <c r="BR149" i="2"/>
  <c r="BQ149" i="2"/>
  <c r="BK149" i="2"/>
  <c r="BJ149" i="2"/>
  <c r="BI149" i="2"/>
  <c r="BH149" i="2"/>
  <c r="BB149" i="2"/>
  <c r="BA149" i="2"/>
  <c r="AZ149" i="2"/>
  <c r="AY149" i="2"/>
  <c r="AS149" i="2"/>
  <c r="AR149" i="2"/>
  <c r="AQ149" i="2"/>
  <c r="AP149" i="2"/>
  <c r="AJ149" i="2"/>
  <c r="AI149" i="2"/>
  <c r="AH149" i="2"/>
  <c r="AG149" i="2"/>
  <c r="AA149" i="2"/>
  <c r="Z149" i="2"/>
  <c r="Y149" i="2"/>
  <c r="X149" i="2"/>
  <c r="R149" i="2"/>
  <c r="Q149" i="2"/>
  <c r="P149" i="2"/>
  <c r="O149" i="2"/>
  <c r="I149" i="2"/>
  <c r="H149" i="2"/>
  <c r="G149" i="2"/>
  <c r="F149" i="2"/>
  <c r="CL148" i="2"/>
  <c r="CK148" i="2"/>
  <c r="CJ148" i="2"/>
  <c r="CI148" i="2"/>
  <c r="CC148" i="2"/>
  <c r="CB148" i="2"/>
  <c r="CA148" i="2"/>
  <c r="BZ148" i="2"/>
  <c r="BT148" i="2"/>
  <c r="BS148" i="2"/>
  <c r="BR148" i="2"/>
  <c r="BQ148" i="2"/>
  <c r="BK148" i="2"/>
  <c r="BJ148" i="2"/>
  <c r="BI148" i="2"/>
  <c r="BH148" i="2"/>
  <c r="BB148" i="2"/>
  <c r="BA148" i="2"/>
  <c r="AZ148" i="2"/>
  <c r="AY148" i="2"/>
  <c r="AS148" i="2"/>
  <c r="AR148" i="2"/>
  <c r="AQ148" i="2"/>
  <c r="AP148" i="2"/>
  <c r="AJ148" i="2"/>
  <c r="AI148" i="2"/>
  <c r="AH148" i="2"/>
  <c r="AG148" i="2"/>
  <c r="AA148" i="2"/>
  <c r="Z148" i="2"/>
  <c r="Y148" i="2"/>
  <c r="X148" i="2"/>
  <c r="R148" i="2"/>
  <c r="Q148" i="2"/>
  <c r="P148" i="2"/>
  <c r="O148" i="2"/>
  <c r="I148" i="2"/>
  <c r="H148" i="2"/>
  <c r="G148" i="2"/>
  <c r="F148" i="2"/>
  <c r="CL147" i="2"/>
  <c r="CK147" i="2"/>
  <c r="CJ147" i="2"/>
  <c r="CI147" i="2"/>
  <c r="CC147" i="2"/>
  <c r="CB147" i="2"/>
  <c r="CA147" i="2"/>
  <c r="BZ147" i="2"/>
  <c r="BT147" i="2"/>
  <c r="BS147" i="2"/>
  <c r="BR147" i="2"/>
  <c r="BQ147" i="2"/>
  <c r="BK147" i="2"/>
  <c r="BJ147" i="2"/>
  <c r="BI147" i="2"/>
  <c r="BH147" i="2"/>
  <c r="BB147" i="2"/>
  <c r="BA147" i="2"/>
  <c r="AZ147" i="2"/>
  <c r="AY147" i="2"/>
  <c r="AS147" i="2"/>
  <c r="AR147" i="2"/>
  <c r="AQ147" i="2"/>
  <c r="AP147" i="2"/>
  <c r="AJ147" i="2"/>
  <c r="AI147" i="2"/>
  <c r="AH147" i="2"/>
  <c r="AG147" i="2"/>
  <c r="AA147" i="2"/>
  <c r="Z147" i="2"/>
  <c r="Y147" i="2"/>
  <c r="X147" i="2"/>
  <c r="R147" i="2"/>
  <c r="Q147" i="2"/>
  <c r="P147" i="2"/>
  <c r="O147" i="2"/>
  <c r="I147" i="2"/>
  <c r="H147" i="2"/>
  <c r="G147" i="2"/>
  <c r="F147" i="2"/>
  <c r="CL146" i="2"/>
  <c r="CK146" i="2"/>
  <c r="CJ146" i="2"/>
  <c r="CI146" i="2"/>
  <c r="CC146" i="2"/>
  <c r="CB146" i="2"/>
  <c r="CA146" i="2"/>
  <c r="BZ146" i="2"/>
  <c r="BT146" i="2"/>
  <c r="BS146" i="2"/>
  <c r="BR146" i="2"/>
  <c r="BQ146" i="2"/>
  <c r="BK146" i="2"/>
  <c r="BJ146" i="2"/>
  <c r="BI146" i="2"/>
  <c r="BH146" i="2"/>
  <c r="BB146" i="2"/>
  <c r="BA146" i="2"/>
  <c r="AZ146" i="2"/>
  <c r="AY146" i="2"/>
  <c r="AS146" i="2"/>
  <c r="AR146" i="2"/>
  <c r="AQ146" i="2"/>
  <c r="AP146" i="2"/>
  <c r="AJ146" i="2"/>
  <c r="AI146" i="2"/>
  <c r="AH146" i="2"/>
  <c r="AG146" i="2"/>
  <c r="AA146" i="2"/>
  <c r="Z146" i="2"/>
  <c r="Y146" i="2"/>
  <c r="X146" i="2"/>
  <c r="R146" i="2"/>
  <c r="Q146" i="2"/>
  <c r="P146" i="2"/>
  <c r="O146" i="2"/>
  <c r="I146" i="2"/>
  <c r="H146" i="2"/>
  <c r="G146" i="2"/>
  <c r="F146" i="2"/>
  <c r="CL145" i="2"/>
  <c r="CK145" i="2"/>
  <c r="CJ145" i="2"/>
  <c r="CI145" i="2"/>
  <c r="CC145" i="2"/>
  <c r="CB145" i="2"/>
  <c r="CA145" i="2"/>
  <c r="BZ145" i="2"/>
  <c r="BT145" i="2"/>
  <c r="BS145" i="2"/>
  <c r="BR145" i="2"/>
  <c r="BQ145" i="2"/>
  <c r="BK145" i="2"/>
  <c r="BJ145" i="2"/>
  <c r="BI145" i="2"/>
  <c r="BH145" i="2"/>
  <c r="BB145" i="2"/>
  <c r="BA145" i="2"/>
  <c r="AZ145" i="2"/>
  <c r="AY145" i="2"/>
  <c r="AS145" i="2"/>
  <c r="AR145" i="2"/>
  <c r="AQ145" i="2"/>
  <c r="AP145" i="2"/>
  <c r="AJ145" i="2"/>
  <c r="AI145" i="2"/>
  <c r="AH145" i="2"/>
  <c r="AG145" i="2"/>
  <c r="AA145" i="2"/>
  <c r="Z145" i="2"/>
  <c r="Y145" i="2"/>
  <c r="X145" i="2"/>
  <c r="R145" i="2"/>
  <c r="Q145" i="2"/>
  <c r="P145" i="2"/>
  <c r="O145" i="2"/>
  <c r="I145" i="2"/>
  <c r="H145" i="2"/>
  <c r="G145" i="2"/>
  <c r="F145" i="2"/>
  <c r="CL144" i="2"/>
  <c r="CK144" i="2"/>
  <c r="CJ144" i="2"/>
  <c r="CI144" i="2"/>
  <c r="CC144" i="2"/>
  <c r="CB144" i="2"/>
  <c r="CA144" i="2"/>
  <c r="BZ144" i="2"/>
  <c r="BT144" i="2"/>
  <c r="BS144" i="2"/>
  <c r="BR144" i="2"/>
  <c r="BQ144" i="2"/>
  <c r="BK144" i="2"/>
  <c r="BJ144" i="2"/>
  <c r="BI144" i="2"/>
  <c r="BH144" i="2"/>
  <c r="BB144" i="2"/>
  <c r="BA144" i="2"/>
  <c r="AZ144" i="2"/>
  <c r="AY144" i="2"/>
  <c r="AS144" i="2"/>
  <c r="AR144" i="2"/>
  <c r="AQ144" i="2"/>
  <c r="AP144" i="2"/>
  <c r="AJ144" i="2"/>
  <c r="AI144" i="2"/>
  <c r="AH144" i="2"/>
  <c r="AG144" i="2"/>
  <c r="AA144" i="2"/>
  <c r="Z144" i="2"/>
  <c r="Y144" i="2"/>
  <c r="X144" i="2"/>
  <c r="R144" i="2"/>
  <c r="Q144" i="2"/>
  <c r="P144" i="2"/>
  <c r="O144" i="2"/>
  <c r="I144" i="2"/>
  <c r="H144" i="2"/>
  <c r="G144" i="2"/>
  <c r="F144" i="2"/>
  <c r="CL143" i="2"/>
  <c r="CK143" i="2"/>
  <c r="CJ143" i="2"/>
  <c r="CI143" i="2"/>
  <c r="CC143" i="2"/>
  <c r="CB143" i="2"/>
  <c r="CA143" i="2"/>
  <c r="BZ143" i="2"/>
  <c r="BT143" i="2"/>
  <c r="BS143" i="2"/>
  <c r="BR143" i="2"/>
  <c r="BQ143" i="2"/>
  <c r="BK143" i="2"/>
  <c r="BJ143" i="2"/>
  <c r="BI143" i="2"/>
  <c r="BH143" i="2"/>
  <c r="BB143" i="2"/>
  <c r="BA143" i="2"/>
  <c r="AZ143" i="2"/>
  <c r="AY143" i="2"/>
  <c r="AS143" i="2"/>
  <c r="AR143" i="2"/>
  <c r="AQ143" i="2"/>
  <c r="AP143" i="2"/>
  <c r="AJ143" i="2"/>
  <c r="AI143" i="2"/>
  <c r="AH143" i="2"/>
  <c r="AG143" i="2"/>
  <c r="AA143" i="2"/>
  <c r="Z143" i="2"/>
  <c r="Y143" i="2"/>
  <c r="X143" i="2"/>
  <c r="R143" i="2"/>
  <c r="Q143" i="2"/>
  <c r="P143" i="2"/>
  <c r="O143" i="2"/>
  <c r="I143" i="2"/>
  <c r="H143" i="2"/>
  <c r="G143" i="2"/>
  <c r="F143" i="2"/>
  <c r="CL142" i="2"/>
  <c r="CK142" i="2"/>
  <c r="CJ142" i="2"/>
  <c r="CI142" i="2"/>
  <c r="CC142" i="2"/>
  <c r="CB142" i="2"/>
  <c r="CA142" i="2"/>
  <c r="BZ142" i="2"/>
  <c r="BT142" i="2"/>
  <c r="BS142" i="2"/>
  <c r="BR142" i="2"/>
  <c r="BQ142" i="2"/>
  <c r="BK142" i="2"/>
  <c r="BJ142" i="2"/>
  <c r="BI142" i="2"/>
  <c r="BH142" i="2"/>
  <c r="BB142" i="2"/>
  <c r="BA142" i="2"/>
  <c r="AZ142" i="2"/>
  <c r="AY142" i="2"/>
  <c r="AS142" i="2"/>
  <c r="AR142" i="2"/>
  <c r="AQ142" i="2"/>
  <c r="AP142" i="2"/>
  <c r="AJ142" i="2"/>
  <c r="AI142" i="2"/>
  <c r="AH142" i="2"/>
  <c r="AG142" i="2"/>
  <c r="AA142" i="2"/>
  <c r="Z142" i="2"/>
  <c r="Y142" i="2"/>
  <c r="X142" i="2"/>
  <c r="R142" i="2"/>
  <c r="Q142" i="2"/>
  <c r="P142" i="2"/>
  <c r="O142" i="2"/>
  <c r="I142" i="2"/>
  <c r="H142" i="2"/>
  <c r="G142" i="2"/>
  <c r="F142" i="2"/>
  <c r="CL141" i="2"/>
  <c r="CK141" i="2"/>
  <c r="CJ141" i="2"/>
  <c r="CI141" i="2"/>
  <c r="CC141" i="2"/>
  <c r="CB141" i="2"/>
  <c r="CA141" i="2"/>
  <c r="BZ141" i="2"/>
  <c r="BT141" i="2"/>
  <c r="BS141" i="2"/>
  <c r="BR141" i="2"/>
  <c r="BQ141" i="2"/>
  <c r="BK141" i="2"/>
  <c r="BJ141" i="2"/>
  <c r="BI141" i="2"/>
  <c r="BH141" i="2"/>
  <c r="BB141" i="2"/>
  <c r="BA141" i="2"/>
  <c r="AZ141" i="2"/>
  <c r="AY141" i="2"/>
  <c r="AS141" i="2"/>
  <c r="AR141" i="2"/>
  <c r="AQ141" i="2"/>
  <c r="AP141" i="2"/>
  <c r="AJ141" i="2"/>
  <c r="AI141" i="2"/>
  <c r="AH141" i="2"/>
  <c r="AG141" i="2"/>
  <c r="AA141" i="2"/>
  <c r="Z141" i="2"/>
  <c r="Y141" i="2"/>
  <c r="X141" i="2"/>
  <c r="R141" i="2"/>
  <c r="Q141" i="2"/>
  <c r="P141" i="2"/>
  <c r="O141" i="2"/>
  <c r="I141" i="2"/>
  <c r="H141" i="2"/>
  <c r="G141" i="2"/>
  <c r="F141" i="2"/>
  <c r="CL140" i="2"/>
  <c r="CK140" i="2"/>
  <c r="CJ140" i="2"/>
  <c r="CI140" i="2"/>
  <c r="CC140" i="2"/>
  <c r="CB140" i="2"/>
  <c r="CA140" i="2"/>
  <c r="BZ140" i="2"/>
  <c r="BT140" i="2"/>
  <c r="BS140" i="2"/>
  <c r="BR140" i="2"/>
  <c r="BQ140" i="2"/>
  <c r="BK140" i="2"/>
  <c r="BJ140" i="2"/>
  <c r="BI140" i="2"/>
  <c r="BH140" i="2"/>
  <c r="BB140" i="2"/>
  <c r="BA140" i="2"/>
  <c r="AZ140" i="2"/>
  <c r="AY140" i="2"/>
  <c r="AS140" i="2"/>
  <c r="AR140" i="2"/>
  <c r="AQ140" i="2"/>
  <c r="AP140" i="2"/>
  <c r="AJ140" i="2"/>
  <c r="AI140" i="2"/>
  <c r="AH140" i="2"/>
  <c r="AG140" i="2"/>
  <c r="AA140" i="2"/>
  <c r="Z140" i="2"/>
  <c r="Y140" i="2"/>
  <c r="X140" i="2"/>
  <c r="R140" i="2"/>
  <c r="Q140" i="2"/>
  <c r="P140" i="2"/>
  <c r="O140" i="2"/>
  <c r="I140" i="2"/>
  <c r="H140" i="2"/>
  <c r="G140" i="2"/>
  <c r="F140" i="2"/>
  <c r="CL139" i="2"/>
  <c r="CK139" i="2"/>
  <c r="CJ139" i="2"/>
  <c r="CI139" i="2"/>
  <c r="CC139" i="2"/>
  <c r="CB139" i="2"/>
  <c r="CA139" i="2"/>
  <c r="BZ139" i="2"/>
  <c r="BT139" i="2"/>
  <c r="BS139" i="2"/>
  <c r="BR139" i="2"/>
  <c r="BQ139" i="2"/>
  <c r="BK139" i="2"/>
  <c r="BJ139" i="2"/>
  <c r="BI139" i="2"/>
  <c r="BH139" i="2"/>
  <c r="BB139" i="2"/>
  <c r="BA139" i="2"/>
  <c r="AZ139" i="2"/>
  <c r="AY139" i="2"/>
  <c r="AS139" i="2"/>
  <c r="AR139" i="2"/>
  <c r="AQ139" i="2"/>
  <c r="AP139" i="2"/>
  <c r="AJ139" i="2"/>
  <c r="AI139" i="2"/>
  <c r="AH139" i="2"/>
  <c r="AG139" i="2"/>
  <c r="AA139" i="2"/>
  <c r="Z139" i="2"/>
  <c r="Y139" i="2"/>
  <c r="X139" i="2"/>
  <c r="R139" i="2"/>
  <c r="Q139" i="2"/>
  <c r="P139" i="2"/>
  <c r="O139" i="2"/>
  <c r="I139" i="2"/>
  <c r="H139" i="2"/>
  <c r="G139" i="2"/>
  <c r="F139" i="2"/>
  <c r="CL138" i="2"/>
  <c r="CK138" i="2"/>
  <c r="CJ138" i="2"/>
  <c r="CI138" i="2"/>
  <c r="CC138" i="2"/>
  <c r="CB138" i="2"/>
  <c r="CA138" i="2"/>
  <c r="BZ138" i="2"/>
  <c r="BT138" i="2"/>
  <c r="BS138" i="2"/>
  <c r="BR138" i="2"/>
  <c r="BQ138" i="2"/>
  <c r="BK138" i="2"/>
  <c r="BJ138" i="2"/>
  <c r="BI138" i="2"/>
  <c r="BH138" i="2"/>
  <c r="BB138" i="2"/>
  <c r="BA138" i="2"/>
  <c r="AZ138" i="2"/>
  <c r="AY138" i="2"/>
  <c r="AS138" i="2"/>
  <c r="AR138" i="2"/>
  <c r="AQ138" i="2"/>
  <c r="AP138" i="2"/>
  <c r="AJ138" i="2"/>
  <c r="AI138" i="2"/>
  <c r="AH138" i="2"/>
  <c r="AG138" i="2"/>
  <c r="AA138" i="2"/>
  <c r="Z138" i="2"/>
  <c r="Y138" i="2"/>
  <c r="X138" i="2"/>
  <c r="R138" i="2"/>
  <c r="Q138" i="2"/>
  <c r="P138" i="2"/>
  <c r="O138" i="2"/>
  <c r="I138" i="2"/>
  <c r="H138" i="2"/>
  <c r="G138" i="2"/>
  <c r="F138" i="2"/>
  <c r="CL137" i="2"/>
  <c r="CK137" i="2"/>
  <c r="CJ137" i="2"/>
  <c r="CI137" i="2"/>
  <c r="CC137" i="2"/>
  <c r="CB137" i="2"/>
  <c r="CA137" i="2"/>
  <c r="BZ137" i="2"/>
  <c r="BT137" i="2"/>
  <c r="BS137" i="2"/>
  <c r="BR137" i="2"/>
  <c r="BQ137" i="2"/>
  <c r="BK137" i="2"/>
  <c r="BJ137" i="2"/>
  <c r="BI137" i="2"/>
  <c r="BH137" i="2"/>
  <c r="BB137" i="2"/>
  <c r="BA137" i="2"/>
  <c r="AZ137" i="2"/>
  <c r="AY137" i="2"/>
  <c r="AS137" i="2"/>
  <c r="AR137" i="2"/>
  <c r="AQ137" i="2"/>
  <c r="AP137" i="2"/>
  <c r="AJ137" i="2"/>
  <c r="AI137" i="2"/>
  <c r="AH137" i="2"/>
  <c r="AG137" i="2"/>
  <c r="AA137" i="2"/>
  <c r="Z137" i="2"/>
  <c r="Y137" i="2"/>
  <c r="X137" i="2"/>
  <c r="R137" i="2"/>
  <c r="Q137" i="2"/>
  <c r="P137" i="2"/>
  <c r="O137" i="2"/>
  <c r="I137" i="2"/>
  <c r="H137" i="2"/>
  <c r="G137" i="2"/>
  <c r="F137" i="2"/>
  <c r="CL136" i="2"/>
  <c r="CK136" i="2"/>
  <c r="CJ136" i="2"/>
  <c r="CI136" i="2"/>
  <c r="CC136" i="2"/>
  <c r="CB136" i="2"/>
  <c r="CA136" i="2"/>
  <c r="BZ136" i="2"/>
  <c r="BT136" i="2"/>
  <c r="BS136" i="2"/>
  <c r="BR136" i="2"/>
  <c r="BQ136" i="2"/>
  <c r="BK136" i="2"/>
  <c r="BJ136" i="2"/>
  <c r="BI136" i="2"/>
  <c r="BH136" i="2"/>
  <c r="BB136" i="2"/>
  <c r="BA136" i="2"/>
  <c r="AZ136" i="2"/>
  <c r="AY136" i="2"/>
  <c r="AS136" i="2"/>
  <c r="AR136" i="2"/>
  <c r="AQ136" i="2"/>
  <c r="AP136" i="2"/>
  <c r="AJ136" i="2"/>
  <c r="AI136" i="2"/>
  <c r="AH136" i="2"/>
  <c r="AG136" i="2"/>
  <c r="AA136" i="2"/>
  <c r="Z136" i="2"/>
  <c r="Y136" i="2"/>
  <c r="X136" i="2"/>
  <c r="R136" i="2"/>
  <c r="Q136" i="2"/>
  <c r="P136" i="2"/>
  <c r="O136" i="2"/>
  <c r="I136" i="2"/>
  <c r="H136" i="2"/>
  <c r="G136" i="2"/>
  <c r="F136" i="2"/>
  <c r="CL135" i="2"/>
  <c r="CK135" i="2"/>
  <c r="CJ135" i="2"/>
  <c r="CI135" i="2"/>
  <c r="CC135" i="2"/>
  <c r="CB135" i="2"/>
  <c r="CA135" i="2"/>
  <c r="BZ135" i="2"/>
  <c r="BT135" i="2"/>
  <c r="BS135" i="2"/>
  <c r="BR135" i="2"/>
  <c r="BQ135" i="2"/>
  <c r="BK135" i="2"/>
  <c r="BJ135" i="2"/>
  <c r="BI135" i="2"/>
  <c r="BH135" i="2"/>
  <c r="BB135" i="2"/>
  <c r="BA135" i="2"/>
  <c r="AZ135" i="2"/>
  <c r="AY135" i="2"/>
  <c r="AS135" i="2"/>
  <c r="AR135" i="2"/>
  <c r="AQ135" i="2"/>
  <c r="AP135" i="2"/>
  <c r="AJ135" i="2"/>
  <c r="AI135" i="2"/>
  <c r="AH135" i="2"/>
  <c r="AG135" i="2"/>
  <c r="AA135" i="2"/>
  <c r="Z135" i="2"/>
  <c r="Y135" i="2"/>
  <c r="X135" i="2"/>
  <c r="R135" i="2"/>
  <c r="Q135" i="2"/>
  <c r="P135" i="2"/>
  <c r="O135" i="2"/>
  <c r="I135" i="2"/>
  <c r="H135" i="2"/>
  <c r="G135" i="2"/>
  <c r="F135" i="2"/>
  <c r="CL134" i="2"/>
  <c r="CK134" i="2"/>
  <c r="CJ134" i="2"/>
  <c r="CI134" i="2"/>
  <c r="CC134" i="2"/>
  <c r="CB134" i="2"/>
  <c r="CA134" i="2"/>
  <c r="BZ134" i="2"/>
  <c r="BT134" i="2"/>
  <c r="BS134" i="2"/>
  <c r="BR134" i="2"/>
  <c r="BQ134" i="2"/>
  <c r="BK134" i="2"/>
  <c r="BJ134" i="2"/>
  <c r="BI134" i="2"/>
  <c r="BH134" i="2"/>
  <c r="BB134" i="2"/>
  <c r="BA134" i="2"/>
  <c r="AZ134" i="2"/>
  <c r="AY134" i="2"/>
  <c r="AS134" i="2"/>
  <c r="AR134" i="2"/>
  <c r="AQ134" i="2"/>
  <c r="AP134" i="2"/>
  <c r="AJ134" i="2"/>
  <c r="AI134" i="2"/>
  <c r="AH134" i="2"/>
  <c r="AG134" i="2"/>
  <c r="AA134" i="2"/>
  <c r="Z134" i="2"/>
  <c r="Y134" i="2"/>
  <c r="X134" i="2"/>
  <c r="R134" i="2"/>
  <c r="Q134" i="2"/>
  <c r="P134" i="2"/>
  <c r="O134" i="2"/>
  <c r="I134" i="2"/>
  <c r="H134" i="2"/>
  <c r="G134" i="2"/>
  <c r="F134" i="2"/>
  <c r="CL133" i="2"/>
  <c r="CK133" i="2"/>
  <c r="CJ133" i="2"/>
  <c r="CI133" i="2"/>
  <c r="CC133" i="2"/>
  <c r="CB133" i="2"/>
  <c r="CA133" i="2"/>
  <c r="BZ133" i="2"/>
  <c r="BT133" i="2"/>
  <c r="BS133" i="2"/>
  <c r="BR133" i="2"/>
  <c r="BQ133" i="2"/>
  <c r="BK133" i="2"/>
  <c r="BJ133" i="2"/>
  <c r="BI133" i="2"/>
  <c r="BH133" i="2"/>
  <c r="BB133" i="2"/>
  <c r="BA133" i="2"/>
  <c r="AZ133" i="2"/>
  <c r="AY133" i="2"/>
  <c r="AS133" i="2"/>
  <c r="AR133" i="2"/>
  <c r="AQ133" i="2"/>
  <c r="AP133" i="2"/>
  <c r="AJ133" i="2"/>
  <c r="AI133" i="2"/>
  <c r="AH133" i="2"/>
  <c r="AG133" i="2"/>
  <c r="AA133" i="2"/>
  <c r="Z133" i="2"/>
  <c r="Y133" i="2"/>
  <c r="X133" i="2"/>
  <c r="R133" i="2"/>
  <c r="Q133" i="2"/>
  <c r="P133" i="2"/>
  <c r="O133" i="2"/>
  <c r="I133" i="2"/>
  <c r="H133" i="2"/>
  <c r="G133" i="2"/>
  <c r="F133" i="2"/>
  <c r="CL132" i="2"/>
  <c r="CK132" i="2"/>
  <c r="CJ132" i="2"/>
  <c r="CI132" i="2"/>
  <c r="CC132" i="2"/>
  <c r="CB132" i="2"/>
  <c r="CA132" i="2"/>
  <c r="BZ132" i="2"/>
  <c r="BT132" i="2"/>
  <c r="BS132" i="2"/>
  <c r="BR132" i="2"/>
  <c r="BQ132" i="2"/>
  <c r="BK132" i="2"/>
  <c r="BJ132" i="2"/>
  <c r="BI132" i="2"/>
  <c r="BH132" i="2"/>
  <c r="BB132" i="2"/>
  <c r="BA132" i="2"/>
  <c r="AZ132" i="2"/>
  <c r="AY132" i="2"/>
  <c r="AS132" i="2"/>
  <c r="AR132" i="2"/>
  <c r="AQ132" i="2"/>
  <c r="AP132" i="2"/>
  <c r="AJ132" i="2"/>
  <c r="AI132" i="2"/>
  <c r="AH132" i="2"/>
  <c r="AG132" i="2"/>
  <c r="AA132" i="2"/>
  <c r="Z132" i="2"/>
  <c r="Y132" i="2"/>
  <c r="X132" i="2"/>
  <c r="R132" i="2"/>
  <c r="Q132" i="2"/>
  <c r="P132" i="2"/>
  <c r="O132" i="2"/>
  <c r="I132" i="2"/>
  <c r="H132" i="2"/>
  <c r="G132" i="2"/>
  <c r="F132" i="2"/>
  <c r="CL131" i="2"/>
  <c r="CK131" i="2"/>
  <c r="CJ131" i="2"/>
  <c r="CI131" i="2"/>
  <c r="CC131" i="2"/>
  <c r="CB131" i="2"/>
  <c r="CA131" i="2"/>
  <c r="BZ131" i="2"/>
  <c r="BT131" i="2"/>
  <c r="BS131" i="2"/>
  <c r="BR131" i="2"/>
  <c r="BQ131" i="2"/>
  <c r="BK131" i="2"/>
  <c r="BJ131" i="2"/>
  <c r="BI131" i="2"/>
  <c r="BH131" i="2"/>
  <c r="BB131" i="2"/>
  <c r="BA131" i="2"/>
  <c r="AZ131" i="2"/>
  <c r="AY131" i="2"/>
  <c r="AS131" i="2"/>
  <c r="AR131" i="2"/>
  <c r="AQ131" i="2"/>
  <c r="AP131" i="2"/>
  <c r="AJ131" i="2"/>
  <c r="AI131" i="2"/>
  <c r="AH131" i="2"/>
  <c r="AG131" i="2"/>
  <c r="AA131" i="2"/>
  <c r="Z131" i="2"/>
  <c r="Y131" i="2"/>
  <c r="X131" i="2"/>
  <c r="R131" i="2"/>
  <c r="Q131" i="2"/>
  <c r="P131" i="2"/>
  <c r="O131" i="2"/>
  <c r="I131" i="2"/>
  <c r="H131" i="2"/>
  <c r="G131" i="2"/>
  <c r="F131" i="2"/>
  <c r="CL130" i="2"/>
  <c r="CK130" i="2"/>
  <c r="CJ130" i="2"/>
  <c r="CI130" i="2"/>
  <c r="CC130" i="2"/>
  <c r="CB130" i="2"/>
  <c r="CA130" i="2"/>
  <c r="BZ130" i="2"/>
  <c r="BT130" i="2"/>
  <c r="BS130" i="2"/>
  <c r="BR130" i="2"/>
  <c r="BQ130" i="2"/>
  <c r="BK130" i="2"/>
  <c r="BJ130" i="2"/>
  <c r="BI130" i="2"/>
  <c r="BH130" i="2"/>
  <c r="BB130" i="2"/>
  <c r="BA130" i="2"/>
  <c r="AZ130" i="2"/>
  <c r="AY130" i="2"/>
  <c r="AS130" i="2"/>
  <c r="AR130" i="2"/>
  <c r="AQ130" i="2"/>
  <c r="AP130" i="2"/>
  <c r="AJ130" i="2"/>
  <c r="AI130" i="2"/>
  <c r="AH130" i="2"/>
  <c r="AG130" i="2"/>
  <c r="AA130" i="2"/>
  <c r="Z130" i="2"/>
  <c r="Y130" i="2"/>
  <c r="X130" i="2"/>
  <c r="R130" i="2"/>
  <c r="Q130" i="2"/>
  <c r="P130" i="2"/>
  <c r="O130" i="2"/>
  <c r="I130" i="2"/>
  <c r="H130" i="2"/>
  <c r="G130" i="2"/>
  <c r="F130" i="2"/>
  <c r="CL129" i="2"/>
  <c r="CK129" i="2"/>
  <c r="CJ129" i="2"/>
  <c r="CI129" i="2"/>
  <c r="CC129" i="2"/>
  <c r="CB129" i="2"/>
  <c r="CA129" i="2"/>
  <c r="BZ129" i="2"/>
  <c r="BT129" i="2"/>
  <c r="BS129" i="2"/>
  <c r="BR129" i="2"/>
  <c r="BQ129" i="2"/>
  <c r="BK129" i="2"/>
  <c r="BJ129" i="2"/>
  <c r="BI129" i="2"/>
  <c r="BH129" i="2"/>
  <c r="BB129" i="2"/>
  <c r="BA129" i="2"/>
  <c r="AZ129" i="2"/>
  <c r="AY129" i="2"/>
  <c r="AS129" i="2"/>
  <c r="AR129" i="2"/>
  <c r="AQ129" i="2"/>
  <c r="AP129" i="2"/>
  <c r="AJ129" i="2"/>
  <c r="AI129" i="2"/>
  <c r="AH129" i="2"/>
  <c r="AG129" i="2"/>
  <c r="AA129" i="2"/>
  <c r="Z129" i="2"/>
  <c r="Y129" i="2"/>
  <c r="X129" i="2"/>
  <c r="R129" i="2"/>
  <c r="Q129" i="2"/>
  <c r="P129" i="2"/>
  <c r="O129" i="2"/>
  <c r="I129" i="2"/>
  <c r="H129" i="2"/>
  <c r="G129" i="2"/>
  <c r="F129" i="2"/>
  <c r="CL128" i="2"/>
  <c r="CK128" i="2"/>
  <c r="CJ128" i="2"/>
  <c r="CI128" i="2"/>
  <c r="CC128" i="2"/>
  <c r="CB128" i="2"/>
  <c r="CA128" i="2"/>
  <c r="BZ128" i="2"/>
  <c r="BT128" i="2"/>
  <c r="BS128" i="2"/>
  <c r="BR128" i="2"/>
  <c r="BQ128" i="2"/>
  <c r="BK128" i="2"/>
  <c r="BJ128" i="2"/>
  <c r="BI128" i="2"/>
  <c r="BH128" i="2"/>
  <c r="BB128" i="2"/>
  <c r="BA128" i="2"/>
  <c r="AZ128" i="2"/>
  <c r="AY128" i="2"/>
  <c r="AS128" i="2"/>
  <c r="AR128" i="2"/>
  <c r="AQ128" i="2"/>
  <c r="AP128" i="2"/>
  <c r="AJ128" i="2"/>
  <c r="AI128" i="2"/>
  <c r="AH128" i="2"/>
  <c r="AG128" i="2"/>
  <c r="AA128" i="2"/>
  <c r="Z128" i="2"/>
  <c r="Y128" i="2"/>
  <c r="X128" i="2"/>
  <c r="R128" i="2"/>
  <c r="Q128" i="2"/>
  <c r="P128" i="2"/>
  <c r="O128" i="2"/>
  <c r="I128" i="2"/>
  <c r="H128" i="2"/>
  <c r="G128" i="2"/>
  <c r="F128" i="2"/>
  <c r="CL127" i="2"/>
  <c r="CK127" i="2"/>
  <c r="CJ127" i="2"/>
  <c r="CI127" i="2"/>
  <c r="CC127" i="2"/>
  <c r="CB127" i="2"/>
  <c r="CA127" i="2"/>
  <c r="BZ127" i="2"/>
  <c r="BT127" i="2"/>
  <c r="BS127" i="2"/>
  <c r="BR127" i="2"/>
  <c r="BQ127" i="2"/>
  <c r="BK127" i="2"/>
  <c r="BJ127" i="2"/>
  <c r="BI127" i="2"/>
  <c r="BH127" i="2"/>
  <c r="BB127" i="2"/>
  <c r="BA127" i="2"/>
  <c r="AZ127" i="2"/>
  <c r="AY127" i="2"/>
  <c r="AS127" i="2"/>
  <c r="AR127" i="2"/>
  <c r="AQ127" i="2"/>
  <c r="AP127" i="2"/>
  <c r="AJ127" i="2"/>
  <c r="AI127" i="2"/>
  <c r="AH127" i="2"/>
  <c r="AG127" i="2"/>
  <c r="AA127" i="2"/>
  <c r="Z127" i="2"/>
  <c r="Y127" i="2"/>
  <c r="X127" i="2"/>
  <c r="R127" i="2"/>
  <c r="Q127" i="2"/>
  <c r="P127" i="2"/>
  <c r="O127" i="2"/>
  <c r="I127" i="2"/>
  <c r="H127" i="2"/>
  <c r="G127" i="2"/>
  <c r="F127" i="2"/>
  <c r="CL126" i="2"/>
  <c r="CK126" i="2"/>
  <c r="CJ126" i="2"/>
  <c r="CI126" i="2"/>
  <c r="CC126" i="2"/>
  <c r="CB126" i="2"/>
  <c r="CA126" i="2"/>
  <c r="BZ126" i="2"/>
  <c r="BT126" i="2"/>
  <c r="BS126" i="2"/>
  <c r="BR126" i="2"/>
  <c r="BQ126" i="2"/>
  <c r="BK126" i="2"/>
  <c r="BJ126" i="2"/>
  <c r="BI126" i="2"/>
  <c r="BH126" i="2"/>
  <c r="BB126" i="2"/>
  <c r="BA126" i="2"/>
  <c r="AZ126" i="2"/>
  <c r="AY126" i="2"/>
  <c r="AS126" i="2"/>
  <c r="AR126" i="2"/>
  <c r="AQ126" i="2"/>
  <c r="AP126" i="2"/>
  <c r="AJ126" i="2"/>
  <c r="AI126" i="2"/>
  <c r="AH126" i="2"/>
  <c r="AG126" i="2"/>
  <c r="AA126" i="2"/>
  <c r="Z126" i="2"/>
  <c r="Y126" i="2"/>
  <c r="X126" i="2"/>
  <c r="R126" i="2"/>
  <c r="Q126" i="2"/>
  <c r="P126" i="2"/>
  <c r="O126" i="2"/>
  <c r="I126" i="2"/>
  <c r="H126" i="2"/>
  <c r="G126" i="2"/>
  <c r="F126" i="2"/>
  <c r="CL125" i="2"/>
  <c r="CK125" i="2"/>
  <c r="CJ125" i="2"/>
  <c r="CI125" i="2"/>
  <c r="CC125" i="2"/>
  <c r="CB125" i="2"/>
  <c r="CA125" i="2"/>
  <c r="BZ125" i="2"/>
  <c r="BT125" i="2"/>
  <c r="BS125" i="2"/>
  <c r="BR125" i="2"/>
  <c r="BQ125" i="2"/>
  <c r="BK125" i="2"/>
  <c r="BJ125" i="2"/>
  <c r="BI125" i="2"/>
  <c r="BH125" i="2"/>
  <c r="BB125" i="2"/>
  <c r="BA125" i="2"/>
  <c r="AZ125" i="2"/>
  <c r="AY125" i="2"/>
  <c r="AS125" i="2"/>
  <c r="AR125" i="2"/>
  <c r="AQ125" i="2"/>
  <c r="AP125" i="2"/>
  <c r="AJ125" i="2"/>
  <c r="AI125" i="2"/>
  <c r="AH125" i="2"/>
  <c r="AG125" i="2"/>
  <c r="AA125" i="2"/>
  <c r="Z125" i="2"/>
  <c r="Y125" i="2"/>
  <c r="X125" i="2"/>
  <c r="R125" i="2"/>
  <c r="Q125" i="2"/>
  <c r="P125" i="2"/>
  <c r="O125" i="2"/>
  <c r="I125" i="2"/>
  <c r="H125" i="2"/>
  <c r="G125" i="2"/>
  <c r="F125" i="2"/>
  <c r="CL124" i="2"/>
  <c r="CK124" i="2"/>
  <c r="CJ124" i="2"/>
  <c r="CI124" i="2"/>
  <c r="CC124" i="2"/>
  <c r="CB124" i="2"/>
  <c r="CA124" i="2"/>
  <c r="BZ124" i="2"/>
  <c r="BT124" i="2"/>
  <c r="BS124" i="2"/>
  <c r="BR124" i="2"/>
  <c r="BQ124" i="2"/>
  <c r="BK124" i="2"/>
  <c r="BJ124" i="2"/>
  <c r="BI124" i="2"/>
  <c r="BH124" i="2"/>
  <c r="BB124" i="2"/>
  <c r="BA124" i="2"/>
  <c r="AZ124" i="2"/>
  <c r="AY124" i="2"/>
  <c r="AS124" i="2"/>
  <c r="AR124" i="2"/>
  <c r="AQ124" i="2"/>
  <c r="AP124" i="2"/>
  <c r="AJ124" i="2"/>
  <c r="AI124" i="2"/>
  <c r="AH124" i="2"/>
  <c r="AG124" i="2"/>
  <c r="AA124" i="2"/>
  <c r="Z124" i="2"/>
  <c r="Y124" i="2"/>
  <c r="X124" i="2"/>
  <c r="R124" i="2"/>
  <c r="Q124" i="2"/>
  <c r="P124" i="2"/>
  <c r="O124" i="2"/>
  <c r="I124" i="2"/>
  <c r="H124" i="2"/>
  <c r="G124" i="2"/>
  <c r="F124" i="2"/>
  <c r="CL123" i="2"/>
  <c r="CK123" i="2"/>
  <c r="CJ123" i="2"/>
  <c r="CI123" i="2"/>
  <c r="CC123" i="2"/>
  <c r="CB123" i="2"/>
  <c r="CA123" i="2"/>
  <c r="BZ123" i="2"/>
  <c r="BT123" i="2"/>
  <c r="BS123" i="2"/>
  <c r="BR123" i="2"/>
  <c r="BQ123" i="2"/>
  <c r="BK123" i="2"/>
  <c r="BJ123" i="2"/>
  <c r="BI123" i="2"/>
  <c r="BH123" i="2"/>
  <c r="BB123" i="2"/>
  <c r="BA123" i="2"/>
  <c r="AZ123" i="2"/>
  <c r="AY123" i="2"/>
  <c r="AS123" i="2"/>
  <c r="AR123" i="2"/>
  <c r="AQ123" i="2"/>
  <c r="AP123" i="2"/>
  <c r="AJ123" i="2"/>
  <c r="AI123" i="2"/>
  <c r="AH123" i="2"/>
  <c r="AG123" i="2"/>
  <c r="AA123" i="2"/>
  <c r="Z123" i="2"/>
  <c r="Y123" i="2"/>
  <c r="X123" i="2"/>
  <c r="R123" i="2"/>
  <c r="Q123" i="2"/>
  <c r="P123" i="2"/>
  <c r="O123" i="2"/>
  <c r="I123" i="2"/>
  <c r="H123" i="2"/>
  <c r="G123" i="2"/>
  <c r="F123" i="2"/>
  <c r="CL122" i="2"/>
  <c r="CK122" i="2"/>
  <c r="CJ122" i="2"/>
  <c r="CI122" i="2"/>
  <c r="CC122" i="2"/>
  <c r="CB122" i="2"/>
  <c r="CA122" i="2"/>
  <c r="BZ122" i="2"/>
  <c r="BT122" i="2"/>
  <c r="BS122" i="2"/>
  <c r="BR122" i="2"/>
  <c r="BQ122" i="2"/>
  <c r="BK122" i="2"/>
  <c r="BJ122" i="2"/>
  <c r="BI122" i="2"/>
  <c r="BH122" i="2"/>
  <c r="BB122" i="2"/>
  <c r="BA122" i="2"/>
  <c r="AZ122" i="2"/>
  <c r="AY122" i="2"/>
  <c r="AS122" i="2"/>
  <c r="AR122" i="2"/>
  <c r="AQ122" i="2"/>
  <c r="AP122" i="2"/>
  <c r="AJ122" i="2"/>
  <c r="AI122" i="2"/>
  <c r="AH122" i="2"/>
  <c r="AG122" i="2"/>
  <c r="AA122" i="2"/>
  <c r="Z122" i="2"/>
  <c r="Y122" i="2"/>
  <c r="X122" i="2"/>
  <c r="R122" i="2"/>
  <c r="Q122" i="2"/>
  <c r="P122" i="2"/>
  <c r="O122" i="2"/>
  <c r="I122" i="2"/>
  <c r="H122" i="2"/>
  <c r="G122" i="2"/>
  <c r="F122" i="2"/>
  <c r="CL121" i="2"/>
  <c r="CK121" i="2"/>
  <c r="CJ121" i="2"/>
  <c r="CI121" i="2"/>
  <c r="CC121" i="2"/>
  <c r="CB121" i="2"/>
  <c r="CA121" i="2"/>
  <c r="BZ121" i="2"/>
  <c r="BT121" i="2"/>
  <c r="BS121" i="2"/>
  <c r="BR121" i="2"/>
  <c r="BQ121" i="2"/>
  <c r="BK121" i="2"/>
  <c r="BJ121" i="2"/>
  <c r="BI121" i="2"/>
  <c r="BH121" i="2"/>
  <c r="BB121" i="2"/>
  <c r="BA121" i="2"/>
  <c r="AZ121" i="2"/>
  <c r="AY121" i="2"/>
  <c r="AS121" i="2"/>
  <c r="AR121" i="2"/>
  <c r="AQ121" i="2"/>
  <c r="AP121" i="2"/>
  <c r="AJ121" i="2"/>
  <c r="AI121" i="2"/>
  <c r="AH121" i="2"/>
  <c r="AG121" i="2"/>
  <c r="AA121" i="2"/>
  <c r="Z121" i="2"/>
  <c r="Y121" i="2"/>
  <c r="X121" i="2"/>
  <c r="R121" i="2"/>
  <c r="Q121" i="2"/>
  <c r="P121" i="2"/>
  <c r="O121" i="2"/>
  <c r="I121" i="2"/>
  <c r="H121" i="2"/>
  <c r="G121" i="2"/>
  <c r="F121" i="2"/>
  <c r="CL120" i="2"/>
  <c r="CK120" i="2"/>
  <c r="CJ120" i="2"/>
  <c r="CI120" i="2"/>
  <c r="CC120" i="2"/>
  <c r="CB120" i="2"/>
  <c r="CA120" i="2"/>
  <c r="BZ120" i="2"/>
  <c r="BT120" i="2"/>
  <c r="BS120" i="2"/>
  <c r="BR120" i="2"/>
  <c r="BQ120" i="2"/>
  <c r="BK120" i="2"/>
  <c r="BJ120" i="2"/>
  <c r="BI120" i="2"/>
  <c r="BH120" i="2"/>
  <c r="BB120" i="2"/>
  <c r="BA120" i="2"/>
  <c r="AZ120" i="2"/>
  <c r="AY120" i="2"/>
  <c r="AS120" i="2"/>
  <c r="AR120" i="2"/>
  <c r="AQ120" i="2"/>
  <c r="AP120" i="2"/>
  <c r="AJ120" i="2"/>
  <c r="AI120" i="2"/>
  <c r="AH120" i="2"/>
  <c r="AG120" i="2"/>
  <c r="AA120" i="2"/>
  <c r="Z120" i="2"/>
  <c r="Y120" i="2"/>
  <c r="X120" i="2"/>
  <c r="R120" i="2"/>
  <c r="Q120" i="2"/>
  <c r="P120" i="2"/>
  <c r="O120" i="2"/>
  <c r="I120" i="2"/>
  <c r="H120" i="2"/>
  <c r="G120" i="2"/>
  <c r="F120" i="2"/>
  <c r="CL119" i="2"/>
  <c r="CK119" i="2"/>
  <c r="CJ119" i="2"/>
  <c r="CI119" i="2"/>
  <c r="CC119" i="2"/>
  <c r="CB119" i="2"/>
  <c r="CA119" i="2"/>
  <c r="BZ119" i="2"/>
  <c r="BT119" i="2"/>
  <c r="BS119" i="2"/>
  <c r="BR119" i="2"/>
  <c r="BQ119" i="2"/>
  <c r="BK119" i="2"/>
  <c r="BJ119" i="2"/>
  <c r="BI119" i="2"/>
  <c r="BH119" i="2"/>
  <c r="BB119" i="2"/>
  <c r="BA119" i="2"/>
  <c r="AZ119" i="2"/>
  <c r="AY119" i="2"/>
  <c r="AS119" i="2"/>
  <c r="AR119" i="2"/>
  <c r="AQ119" i="2"/>
  <c r="AP119" i="2"/>
  <c r="AJ119" i="2"/>
  <c r="AI119" i="2"/>
  <c r="AH119" i="2"/>
  <c r="AG119" i="2"/>
  <c r="AA119" i="2"/>
  <c r="Z119" i="2"/>
  <c r="Y119" i="2"/>
  <c r="X119" i="2"/>
  <c r="R119" i="2"/>
  <c r="Q119" i="2"/>
  <c r="P119" i="2"/>
  <c r="O119" i="2"/>
  <c r="I119" i="2"/>
  <c r="H119" i="2"/>
  <c r="G119" i="2"/>
  <c r="F119" i="2"/>
  <c r="CL118" i="2"/>
  <c r="CK118" i="2"/>
  <c r="CJ118" i="2"/>
  <c r="CI118" i="2"/>
  <c r="CC118" i="2"/>
  <c r="CB118" i="2"/>
  <c r="CA118" i="2"/>
  <c r="BZ118" i="2"/>
  <c r="BT118" i="2"/>
  <c r="BS118" i="2"/>
  <c r="BR118" i="2"/>
  <c r="BQ118" i="2"/>
  <c r="BK118" i="2"/>
  <c r="BJ118" i="2"/>
  <c r="BI118" i="2"/>
  <c r="BH118" i="2"/>
  <c r="BB118" i="2"/>
  <c r="BA118" i="2"/>
  <c r="AZ118" i="2"/>
  <c r="AY118" i="2"/>
  <c r="AS118" i="2"/>
  <c r="AR118" i="2"/>
  <c r="AQ118" i="2"/>
  <c r="AP118" i="2"/>
  <c r="AJ118" i="2"/>
  <c r="AI118" i="2"/>
  <c r="AH118" i="2"/>
  <c r="AG118" i="2"/>
  <c r="AA118" i="2"/>
  <c r="Z118" i="2"/>
  <c r="Y118" i="2"/>
  <c r="X118" i="2"/>
  <c r="R118" i="2"/>
  <c r="Q118" i="2"/>
  <c r="P118" i="2"/>
  <c r="O118" i="2"/>
  <c r="I118" i="2"/>
  <c r="H118" i="2"/>
  <c r="G118" i="2"/>
  <c r="F118" i="2"/>
  <c r="CL117" i="2"/>
  <c r="CK117" i="2"/>
  <c r="CJ117" i="2"/>
  <c r="CI117" i="2"/>
  <c r="CC117" i="2"/>
  <c r="CB117" i="2"/>
  <c r="CA117" i="2"/>
  <c r="BZ117" i="2"/>
  <c r="BT117" i="2"/>
  <c r="BS117" i="2"/>
  <c r="BR117" i="2"/>
  <c r="BQ117" i="2"/>
  <c r="BK117" i="2"/>
  <c r="BJ117" i="2"/>
  <c r="BI117" i="2"/>
  <c r="BH117" i="2"/>
  <c r="BB117" i="2"/>
  <c r="BA117" i="2"/>
  <c r="AZ117" i="2"/>
  <c r="AY117" i="2"/>
  <c r="AS117" i="2"/>
  <c r="AR117" i="2"/>
  <c r="AQ117" i="2"/>
  <c r="AP117" i="2"/>
  <c r="AJ117" i="2"/>
  <c r="AI117" i="2"/>
  <c r="AH117" i="2"/>
  <c r="AG117" i="2"/>
  <c r="AA117" i="2"/>
  <c r="Z117" i="2"/>
  <c r="Y117" i="2"/>
  <c r="X117" i="2"/>
  <c r="R117" i="2"/>
  <c r="Q117" i="2"/>
  <c r="P117" i="2"/>
  <c r="O117" i="2"/>
  <c r="I117" i="2"/>
  <c r="H117" i="2"/>
  <c r="G117" i="2"/>
  <c r="F117" i="2"/>
  <c r="CL116" i="2"/>
  <c r="CK116" i="2"/>
  <c r="CJ116" i="2"/>
  <c r="CI116" i="2"/>
  <c r="CC116" i="2"/>
  <c r="CB116" i="2"/>
  <c r="CA116" i="2"/>
  <c r="BZ116" i="2"/>
  <c r="BT116" i="2"/>
  <c r="BS116" i="2"/>
  <c r="BR116" i="2"/>
  <c r="BQ116" i="2"/>
  <c r="BK116" i="2"/>
  <c r="BJ116" i="2"/>
  <c r="BI116" i="2"/>
  <c r="BH116" i="2"/>
  <c r="BB116" i="2"/>
  <c r="BA116" i="2"/>
  <c r="AZ116" i="2"/>
  <c r="AY116" i="2"/>
  <c r="AS116" i="2"/>
  <c r="AR116" i="2"/>
  <c r="AQ116" i="2"/>
  <c r="AP116" i="2"/>
  <c r="AJ116" i="2"/>
  <c r="AI116" i="2"/>
  <c r="AH116" i="2"/>
  <c r="AG116" i="2"/>
  <c r="AA116" i="2"/>
  <c r="Z116" i="2"/>
  <c r="Y116" i="2"/>
  <c r="X116" i="2"/>
  <c r="R116" i="2"/>
  <c r="Q116" i="2"/>
  <c r="P116" i="2"/>
  <c r="O116" i="2"/>
  <c r="I116" i="2"/>
  <c r="H116" i="2"/>
  <c r="G116" i="2"/>
  <c r="F116" i="2"/>
  <c r="CL115" i="2"/>
  <c r="CK115" i="2"/>
  <c r="CJ115" i="2"/>
  <c r="CI115" i="2"/>
  <c r="CC115" i="2"/>
  <c r="CB115" i="2"/>
  <c r="CA115" i="2"/>
  <c r="BZ115" i="2"/>
  <c r="BT115" i="2"/>
  <c r="BS115" i="2"/>
  <c r="BR115" i="2"/>
  <c r="BQ115" i="2"/>
  <c r="BK115" i="2"/>
  <c r="BJ115" i="2"/>
  <c r="BI115" i="2"/>
  <c r="BH115" i="2"/>
  <c r="BB115" i="2"/>
  <c r="BA115" i="2"/>
  <c r="AZ115" i="2"/>
  <c r="AY115" i="2"/>
  <c r="AS115" i="2"/>
  <c r="AR115" i="2"/>
  <c r="AQ115" i="2"/>
  <c r="AP115" i="2"/>
  <c r="AJ115" i="2"/>
  <c r="AI115" i="2"/>
  <c r="AH115" i="2"/>
  <c r="AG115" i="2"/>
  <c r="AA115" i="2"/>
  <c r="Z115" i="2"/>
  <c r="Y115" i="2"/>
  <c r="X115" i="2"/>
  <c r="R115" i="2"/>
  <c r="Q115" i="2"/>
  <c r="P115" i="2"/>
  <c r="O115" i="2"/>
  <c r="I115" i="2"/>
  <c r="H115" i="2"/>
  <c r="G115" i="2"/>
  <c r="F115" i="2"/>
  <c r="CL114" i="2"/>
  <c r="CK114" i="2"/>
  <c r="CJ114" i="2"/>
  <c r="CI114" i="2"/>
  <c r="CC114" i="2"/>
  <c r="CB114" i="2"/>
  <c r="CA114" i="2"/>
  <c r="BZ114" i="2"/>
  <c r="BT114" i="2"/>
  <c r="BS114" i="2"/>
  <c r="BR114" i="2"/>
  <c r="BQ114" i="2"/>
  <c r="BK114" i="2"/>
  <c r="BJ114" i="2"/>
  <c r="BI114" i="2"/>
  <c r="BH114" i="2"/>
  <c r="BB114" i="2"/>
  <c r="BA114" i="2"/>
  <c r="AZ114" i="2"/>
  <c r="AY114" i="2"/>
  <c r="AS114" i="2"/>
  <c r="AR114" i="2"/>
  <c r="AQ114" i="2"/>
  <c r="AP114" i="2"/>
  <c r="AJ114" i="2"/>
  <c r="AI114" i="2"/>
  <c r="AH114" i="2"/>
  <c r="AG114" i="2"/>
  <c r="AA114" i="2"/>
  <c r="Z114" i="2"/>
  <c r="Y114" i="2"/>
  <c r="X114" i="2"/>
  <c r="R114" i="2"/>
  <c r="Q114" i="2"/>
  <c r="P114" i="2"/>
  <c r="O114" i="2"/>
  <c r="I114" i="2"/>
  <c r="H114" i="2"/>
  <c r="G114" i="2"/>
  <c r="F114" i="2"/>
  <c r="CL113" i="2"/>
  <c r="CK113" i="2"/>
  <c r="CJ113" i="2"/>
  <c r="CI113" i="2"/>
  <c r="CC113" i="2"/>
  <c r="CB113" i="2"/>
  <c r="CA113" i="2"/>
  <c r="BZ113" i="2"/>
  <c r="BT113" i="2"/>
  <c r="BS113" i="2"/>
  <c r="BR113" i="2"/>
  <c r="BQ113" i="2"/>
  <c r="BK113" i="2"/>
  <c r="BJ113" i="2"/>
  <c r="BI113" i="2"/>
  <c r="BH113" i="2"/>
  <c r="BB113" i="2"/>
  <c r="BA113" i="2"/>
  <c r="AZ113" i="2"/>
  <c r="AY113" i="2"/>
  <c r="AS113" i="2"/>
  <c r="AR113" i="2"/>
  <c r="AQ113" i="2"/>
  <c r="AP113" i="2"/>
  <c r="AJ113" i="2"/>
  <c r="AI113" i="2"/>
  <c r="AH113" i="2"/>
  <c r="AG113" i="2"/>
  <c r="AA113" i="2"/>
  <c r="Z113" i="2"/>
  <c r="Y113" i="2"/>
  <c r="X113" i="2"/>
  <c r="R113" i="2"/>
  <c r="Q113" i="2"/>
  <c r="P113" i="2"/>
  <c r="O113" i="2"/>
  <c r="I113" i="2"/>
  <c r="H113" i="2"/>
  <c r="G113" i="2"/>
  <c r="F113" i="2"/>
  <c r="CL112" i="2"/>
  <c r="CK112" i="2"/>
  <c r="CJ112" i="2"/>
  <c r="CI112" i="2"/>
  <c r="CC112" i="2"/>
  <c r="CB112" i="2"/>
  <c r="CA112" i="2"/>
  <c r="BZ112" i="2"/>
  <c r="BT112" i="2"/>
  <c r="BS112" i="2"/>
  <c r="BR112" i="2"/>
  <c r="BQ112" i="2"/>
  <c r="BK112" i="2"/>
  <c r="BJ112" i="2"/>
  <c r="BI112" i="2"/>
  <c r="BH112" i="2"/>
  <c r="BB112" i="2"/>
  <c r="BA112" i="2"/>
  <c r="AZ112" i="2"/>
  <c r="AY112" i="2"/>
  <c r="AS112" i="2"/>
  <c r="AR112" i="2"/>
  <c r="AQ112" i="2"/>
  <c r="AP112" i="2"/>
  <c r="AJ112" i="2"/>
  <c r="AI112" i="2"/>
  <c r="AH112" i="2"/>
  <c r="AG112" i="2"/>
  <c r="AA112" i="2"/>
  <c r="Z112" i="2"/>
  <c r="Y112" i="2"/>
  <c r="X112" i="2"/>
  <c r="R112" i="2"/>
  <c r="Q112" i="2"/>
  <c r="P112" i="2"/>
  <c r="O112" i="2"/>
  <c r="I112" i="2"/>
  <c r="H112" i="2"/>
  <c r="G112" i="2"/>
  <c r="F112" i="2"/>
  <c r="CL111" i="2"/>
  <c r="CK111" i="2"/>
  <c r="CJ111" i="2"/>
  <c r="CI111" i="2"/>
  <c r="CC111" i="2"/>
  <c r="CB111" i="2"/>
  <c r="CA111" i="2"/>
  <c r="BZ111" i="2"/>
  <c r="BT111" i="2"/>
  <c r="BS111" i="2"/>
  <c r="BR111" i="2"/>
  <c r="BQ111" i="2"/>
  <c r="BK111" i="2"/>
  <c r="BJ111" i="2"/>
  <c r="BI111" i="2"/>
  <c r="BH111" i="2"/>
  <c r="BB111" i="2"/>
  <c r="BA111" i="2"/>
  <c r="AZ111" i="2"/>
  <c r="AY111" i="2"/>
  <c r="AS111" i="2"/>
  <c r="AR111" i="2"/>
  <c r="AQ111" i="2"/>
  <c r="AP111" i="2"/>
  <c r="AJ111" i="2"/>
  <c r="AI111" i="2"/>
  <c r="AH111" i="2"/>
  <c r="AG111" i="2"/>
  <c r="AA111" i="2"/>
  <c r="Z111" i="2"/>
  <c r="Y111" i="2"/>
  <c r="X111" i="2"/>
  <c r="R111" i="2"/>
  <c r="Q111" i="2"/>
  <c r="P111" i="2"/>
  <c r="O111" i="2"/>
  <c r="I111" i="2"/>
  <c r="H111" i="2"/>
  <c r="G111" i="2"/>
  <c r="F111" i="2"/>
  <c r="CL110" i="2"/>
  <c r="CK110" i="2"/>
  <c r="CJ110" i="2"/>
  <c r="CI110" i="2"/>
  <c r="CC110" i="2"/>
  <c r="CB110" i="2"/>
  <c r="CA110" i="2"/>
  <c r="BZ110" i="2"/>
  <c r="BT110" i="2"/>
  <c r="BS110" i="2"/>
  <c r="BR110" i="2"/>
  <c r="BQ110" i="2"/>
  <c r="BK110" i="2"/>
  <c r="BJ110" i="2"/>
  <c r="BI110" i="2"/>
  <c r="BH110" i="2"/>
  <c r="BB110" i="2"/>
  <c r="BA110" i="2"/>
  <c r="AZ110" i="2"/>
  <c r="AY110" i="2"/>
  <c r="AS110" i="2"/>
  <c r="AR110" i="2"/>
  <c r="AQ110" i="2"/>
  <c r="AP110" i="2"/>
  <c r="AJ110" i="2"/>
  <c r="AI110" i="2"/>
  <c r="AH110" i="2"/>
  <c r="AG110" i="2"/>
  <c r="AA110" i="2"/>
  <c r="Z110" i="2"/>
  <c r="Y110" i="2"/>
  <c r="X110" i="2"/>
  <c r="R110" i="2"/>
  <c r="Q110" i="2"/>
  <c r="P110" i="2"/>
  <c r="O110" i="2"/>
  <c r="I110" i="2"/>
  <c r="H110" i="2"/>
  <c r="G110" i="2"/>
  <c r="F110" i="2"/>
  <c r="CL109" i="2"/>
  <c r="CK109" i="2"/>
  <c r="CJ109" i="2"/>
  <c r="CI109" i="2"/>
  <c r="CC109" i="2"/>
  <c r="CB109" i="2"/>
  <c r="CA109" i="2"/>
  <c r="BZ109" i="2"/>
  <c r="BT109" i="2"/>
  <c r="BS109" i="2"/>
  <c r="BR109" i="2"/>
  <c r="BQ109" i="2"/>
  <c r="BK109" i="2"/>
  <c r="BJ109" i="2"/>
  <c r="BI109" i="2"/>
  <c r="BH109" i="2"/>
  <c r="BB109" i="2"/>
  <c r="BA109" i="2"/>
  <c r="AZ109" i="2"/>
  <c r="AY109" i="2"/>
  <c r="AS109" i="2"/>
  <c r="AR109" i="2"/>
  <c r="AQ109" i="2"/>
  <c r="AP109" i="2"/>
  <c r="AJ109" i="2"/>
  <c r="AI109" i="2"/>
  <c r="AH109" i="2"/>
  <c r="AG109" i="2"/>
  <c r="AA109" i="2"/>
  <c r="Z109" i="2"/>
  <c r="Y109" i="2"/>
  <c r="X109" i="2"/>
  <c r="R109" i="2"/>
  <c r="Q109" i="2"/>
  <c r="P109" i="2"/>
  <c r="O109" i="2"/>
  <c r="I109" i="2"/>
  <c r="H109" i="2"/>
  <c r="G109" i="2"/>
  <c r="F109" i="2"/>
  <c r="CL108" i="2"/>
  <c r="CK108" i="2"/>
  <c r="CJ108" i="2"/>
  <c r="CI108" i="2"/>
  <c r="CC108" i="2"/>
  <c r="CB108" i="2"/>
  <c r="CA108" i="2"/>
  <c r="BZ108" i="2"/>
  <c r="BT108" i="2"/>
  <c r="BS108" i="2"/>
  <c r="BR108" i="2"/>
  <c r="BQ108" i="2"/>
  <c r="BK108" i="2"/>
  <c r="BJ108" i="2"/>
  <c r="BI108" i="2"/>
  <c r="BH108" i="2"/>
  <c r="BB108" i="2"/>
  <c r="BA108" i="2"/>
  <c r="AZ108" i="2"/>
  <c r="AY108" i="2"/>
  <c r="AS108" i="2"/>
  <c r="AR108" i="2"/>
  <c r="AQ108" i="2"/>
  <c r="AP108" i="2"/>
  <c r="AJ108" i="2"/>
  <c r="AI108" i="2"/>
  <c r="AH108" i="2"/>
  <c r="AG108" i="2"/>
  <c r="AA108" i="2"/>
  <c r="Z108" i="2"/>
  <c r="Y108" i="2"/>
  <c r="X108" i="2"/>
  <c r="R108" i="2"/>
  <c r="Q108" i="2"/>
  <c r="P108" i="2"/>
  <c r="O108" i="2"/>
  <c r="I108" i="2"/>
  <c r="H108" i="2"/>
  <c r="G108" i="2"/>
  <c r="F108" i="2"/>
  <c r="CL107" i="2"/>
  <c r="CK107" i="2"/>
  <c r="CJ107" i="2"/>
  <c r="CI107" i="2"/>
  <c r="CC107" i="2"/>
  <c r="CB107" i="2"/>
  <c r="CA107" i="2"/>
  <c r="BZ107" i="2"/>
  <c r="BT107" i="2"/>
  <c r="BS107" i="2"/>
  <c r="BR107" i="2"/>
  <c r="BQ107" i="2"/>
  <c r="BK107" i="2"/>
  <c r="BJ107" i="2"/>
  <c r="BI107" i="2"/>
  <c r="BH107" i="2"/>
  <c r="BB107" i="2"/>
  <c r="BA107" i="2"/>
  <c r="AZ107" i="2"/>
  <c r="AY107" i="2"/>
  <c r="AS107" i="2"/>
  <c r="AR107" i="2"/>
  <c r="AQ107" i="2"/>
  <c r="AP107" i="2"/>
  <c r="AJ107" i="2"/>
  <c r="AI107" i="2"/>
  <c r="AH107" i="2"/>
  <c r="AG107" i="2"/>
  <c r="AA107" i="2"/>
  <c r="Z107" i="2"/>
  <c r="Y107" i="2"/>
  <c r="X107" i="2"/>
  <c r="R107" i="2"/>
  <c r="Q107" i="2"/>
  <c r="P107" i="2"/>
  <c r="O107" i="2"/>
  <c r="I107" i="2"/>
  <c r="H107" i="2"/>
  <c r="G107" i="2"/>
  <c r="F107" i="2"/>
  <c r="CL106" i="2"/>
  <c r="CK106" i="2"/>
  <c r="CJ106" i="2"/>
  <c r="CI106" i="2"/>
  <c r="CC106" i="2"/>
  <c r="CB106" i="2"/>
  <c r="CA106" i="2"/>
  <c r="BZ106" i="2"/>
  <c r="BT106" i="2"/>
  <c r="BS106" i="2"/>
  <c r="BR106" i="2"/>
  <c r="BQ106" i="2"/>
  <c r="BK106" i="2"/>
  <c r="BJ106" i="2"/>
  <c r="BI106" i="2"/>
  <c r="BH106" i="2"/>
  <c r="BB106" i="2"/>
  <c r="BA106" i="2"/>
  <c r="AZ106" i="2"/>
  <c r="AY106" i="2"/>
  <c r="AS106" i="2"/>
  <c r="AR106" i="2"/>
  <c r="AQ106" i="2"/>
  <c r="AP106" i="2"/>
  <c r="AJ106" i="2"/>
  <c r="AI106" i="2"/>
  <c r="AH106" i="2"/>
  <c r="AG106" i="2"/>
  <c r="AA106" i="2"/>
  <c r="Z106" i="2"/>
  <c r="Y106" i="2"/>
  <c r="X106" i="2"/>
  <c r="R106" i="2"/>
  <c r="Q106" i="2"/>
  <c r="P106" i="2"/>
  <c r="O106" i="2"/>
  <c r="I106" i="2"/>
  <c r="H106" i="2"/>
  <c r="G106" i="2"/>
  <c r="F106" i="2"/>
  <c r="CL105" i="2"/>
  <c r="CK105" i="2"/>
  <c r="CJ105" i="2"/>
  <c r="CI105" i="2"/>
  <c r="CC105" i="2"/>
  <c r="CB105" i="2"/>
  <c r="CA105" i="2"/>
  <c r="BZ105" i="2"/>
  <c r="BT105" i="2"/>
  <c r="BS105" i="2"/>
  <c r="BR105" i="2"/>
  <c r="BQ105" i="2"/>
  <c r="BK105" i="2"/>
  <c r="BJ105" i="2"/>
  <c r="BI105" i="2"/>
  <c r="BH105" i="2"/>
  <c r="BB105" i="2"/>
  <c r="BA105" i="2"/>
  <c r="AZ105" i="2"/>
  <c r="AY105" i="2"/>
  <c r="AS105" i="2"/>
  <c r="AR105" i="2"/>
  <c r="AQ105" i="2"/>
  <c r="AP105" i="2"/>
  <c r="AJ105" i="2"/>
  <c r="AI105" i="2"/>
  <c r="AH105" i="2"/>
  <c r="AG105" i="2"/>
  <c r="AA105" i="2"/>
  <c r="Z105" i="2"/>
  <c r="Y105" i="2"/>
  <c r="X105" i="2"/>
  <c r="R105" i="2"/>
  <c r="Q105" i="2"/>
  <c r="P105" i="2"/>
  <c r="O105" i="2"/>
  <c r="I105" i="2"/>
  <c r="H105" i="2"/>
  <c r="G105" i="2"/>
  <c r="F105" i="2"/>
  <c r="CL104" i="2"/>
  <c r="CK104" i="2"/>
  <c r="CJ104" i="2"/>
  <c r="CI104" i="2"/>
  <c r="CC104" i="2"/>
  <c r="CB104" i="2"/>
  <c r="CA104" i="2"/>
  <c r="BZ104" i="2"/>
  <c r="BT104" i="2"/>
  <c r="BS104" i="2"/>
  <c r="BR104" i="2"/>
  <c r="BQ104" i="2"/>
  <c r="BK104" i="2"/>
  <c r="BJ104" i="2"/>
  <c r="BI104" i="2"/>
  <c r="BH104" i="2"/>
  <c r="BB104" i="2"/>
  <c r="BA104" i="2"/>
  <c r="AZ104" i="2"/>
  <c r="AY104" i="2"/>
  <c r="AS104" i="2"/>
  <c r="AR104" i="2"/>
  <c r="AQ104" i="2"/>
  <c r="AP104" i="2"/>
  <c r="AJ104" i="2"/>
  <c r="AI104" i="2"/>
  <c r="AH104" i="2"/>
  <c r="AG104" i="2"/>
  <c r="AA104" i="2"/>
  <c r="Z104" i="2"/>
  <c r="Y104" i="2"/>
  <c r="X104" i="2"/>
  <c r="R104" i="2"/>
  <c r="Q104" i="2"/>
  <c r="P104" i="2"/>
  <c r="O104" i="2"/>
  <c r="I104" i="2"/>
  <c r="H104" i="2"/>
  <c r="G104" i="2"/>
  <c r="F104" i="2"/>
  <c r="CL103" i="2"/>
  <c r="CK103" i="2"/>
  <c r="CJ103" i="2"/>
  <c r="CI103" i="2"/>
  <c r="CC103" i="2"/>
  <c r="CB103" i="2"/>
  <c r="CA103" i="2"/>
  <c r="BZ103" i="2"/>
  <c r="BT103" i="2"/>
  <c r="BS103" i="2"/>
  <c r="BR103" i="2"/>
  <c r="BQ103" i="2"/>
  <c r="BK103" i="2"/>
  <c r="BJ103" i="2"/>
  <c r="BI103" i="2"/>
  <c r="BH103" i="2"/>
  <c r="BB103" i="2"/>
  <c r="BA103" i="2"/>
  <c r="AZ103" i="2"/>
  <c r="AY103" i="2"/>
  <c r="AS103" i="2"/>
  <c r="AR103" i="2"/>
  <c r="AQ103" i="2"/>
  <c r="AP103" i="2"/>
  <c r="AJ103" i="2"/>
  <c r="AI103" i="2"/>
  <c r="AH103" i="2"/>
  <c r="AG103" i="2"/>
  <c r="AA103" i="2"/>
  <c r="Z103" i="2"/>
  <c r="Y103" i="2"/>
  <c r="X103" i="2"/>
  <c r="R103" i="2"/>
  <c r="Q103" i="2"/>
  <c r="P103" i="2"/>
  <c r="O103" i="2"/>
  <c r="I103" i="2"/>
  <c r="H103" i="2"/>
  <c r="G103" i="2"/>
  <c r="F103" i="2"/>
  <c r="CL102" i="2"/>
  <c r="CK102" i="2"/>
  <c r="CJ102" i="2"/>
  <c r="CI102" i="2"/>
  <c r="CC102" i="2"/>
  <c r="CB102" i="2"/>
  <c r="CA102" i="2"/>
  <c r="BZ102" i="2"/>
  <c r="BT102" i="2"/>
  <c r="BS102" i="2"/>
  <c r="BR102" i="2"/>
  <c r="BQ102" i="2"/>
  <c r="BK102" i="2"/>
  <c r="BJ102" i="2"/>
  <c r="BI102" i="2"/>
  <c r="BH102" i="2"/>
  <c r="BB102" i="2"/>
  <c r="BA102" i="2"/>
  <c r="AZ102" i="2"/>
  <c r="AY102" i="2"/>
  <c r="AS102" i="2"/>
  <c r="AR102" i="2"/>
  <c r="AQ102" i="2"/>
  <c r="AP102" i="2"/>
  <c r="AJ102" i="2"/>
  <c r="AI102" i="2"/>
  <c r="AH102" i="2"/>
  <c r="AG102" i="2"/>
  <c r="AA102" i="2"/>
  <c r="Z102" i="2"/>
  <c r="Y102" i="2"/>
  <c r="X102" i="2"/>
  <c r="R102" i="2"/>
  <c r="Q102" i="2"/>
  <c r="P102" i="2"/>
  <c r="O102" i="2"/>
  <c r="I102" i="2"/>
  <c r="H102" i="2"/>
  <c r="G102" i="2"/>
  <c r="F102" i="2"/>
  <c r="CL101" i="2"/>
  <c r="CK101" i="2"/>
  <c r="CJ101" i="2"/>
  <c r="CI101" i="2"/>
  <c r="CC101" i="2"/>
  <c r="CB101" i="2"/>
  <c r="CA101" i="2"/>
  <c r="BZ101" i="2"/>
  <c r="BT101" i="2"/>
  <c r="BS101" i="2"/>
  <c r="BR101" i="2"/>
  <c r="BQ101" i="2"/>
  <c r="BK101" i="2"/>
  <c r="BJ101" i="2"/>
  <c r="BI101" i="2"/>
  <c r="BH101" i="2"/>
  <c r="BB101" i="2"/>
  <c r="BA101" i="2"/>
  <c r="AZ101" i="2"/>
  <c r="AY101" i="2"/>
  <c r="AS101" i="2"/>
  <c r="AR101" i="2"/>
  <c r="AQ101" i="2"/>
  <c r="AP101" i="2"/>
  <c r="AJ101" i="2"/>
  <c r="AI101" i="2"/>
  <c r="AH101" i="2"/>
  <c r="AG101" i="2"/>
  <c r="AA101" i="2"/>
  <c r="Z101" i="2"/>
  <c r="Y101" i="2"/>
  <c r="X101" i="2"/>
  <c r="R101" i="2"/>
  <c r="Q101" i="2"/>
  <c r="P101" i="2"/>
  <c r="O101" i="2"/>
  <c r="I101" i="2"/>
  <c r="H101" i="2"/>
  <c r="G101" i="2"/>
  <c r="F101" i="2"/>
  <c r="CL100" i="2"/>
  <c r="CK100" i="2"/>
  <c r="CJ100" i="2"/>
  <c r="CI100" i="2"/>
  <c r="CC100" i="2"/>
  <c r="CB100" i="2"/>
  <c r="CA100" i="2"/>
  <c r="BZ100" i="2"/>
  <c r="BT100" i="2"/>
  <c r="BS100" i="2"/>
  <c r="BR100" i="2"/>
  <c r="BQ100" i="2"/>
  <c r="BK100" i="2"/>
  <c r="BJ100" i="2"/>
  <c r="BI100" i="2"/>
  <c r="BH100" i="2"/>
  <c r="BB100" i="2"/>
  <c r="BA100" i="2"/>
  <c r="AZ100" i="2"/>
  <c r="AY100" i="2"/>
  <c r="AS100" i="2"/>
  <c r="AR100" i="2"/>
  <c r="AQ100" i="2"/>
  <c r="AP100" i="2"/>
  <c r="AJ100" i="2"/>
  <c r="AI100" i="2"/>
  <c r="AH100" i="2"/>
  <c r="AG100" i="2"/>
  <c r="AA100" i="2"/>
  <c r="Z100" i="2"/>
  <c r="Y100" i="2"/>
  <c r="X100" i="2"/>
  <c r="R100" i="2"/>
  <c r="Q100" i="2"/>
  <c r="P100" i="2"/>
  <c r="O100" i="2"/>
  <c r="I100" i="2"/>
  <c r="H100" i="2"/>
  <c r="G100" i="2"/>
  <c r="F100" i="2"/>
  <c r="CL99" i="2"/>
  <c r="CK99" i="2"/>
  <c r="CJ99" i="2"/>
  <c r="CI99" i="2"/>
  <c r="CC99" i="2"/>
  <c r="CB99" i="2"/>
  <c r="CA99" i="2"/>
  <c r="BZ99" i="2"/>
  <c r="BT99" i="2"/>
  <c r="BS99" i="2"/>
  <c r="BR99" i="2"/>
  <c r="BQ99" i="2"/>
  <c r="BK99" i="2"/>
  <c r="BJ99" i="2"/>
  <c r="BI99" i="2"/>
  <c r="BH99" i="2"/>
  <c r="BB99" i="2"/>
  <c r="BA99" i="2"/>
  <c r="AZ99" i="2"/>
  <c r="AY99" i="2"/>
  <c r="AS99" i="2"/>
  <c r="AR99" i="2"/>
  <c r="AQ99" i="2"/>
  <c r="AP99" i="2"/>
  <c r="AJ99" i="2"/>
  <c r="AI99" i="2"/>
  <c r="AH99" i="2"/>
  <c r="AG99" i="2"/>
  <c r="AA99" i="2"/>
  <c r="Z99" i="2"/>
  <c r="Y99" i="2"/>
  <c r="X99" i="2"/>
  <c r="R99" i="2"/>
  <c r="Q99" i="2"/>
  <c r="P99" i="2"/>
  <c r="O99" i="2"/>
  <c r="I99" i="2"/>
  <c r="H99" i="2"/>
  <c r="G99" i="2"/>
  <c r="F99" i="2"/>
  <c r="CL98" i="2"/>
  <c r="CK98" i="2"/>
  <c r="CJ98" i="2"/>
  <c r="CI98" i="2"/>
  <c r="CC98" i="2"/>
  <c r="CB98" i="2"/>
  <c r="CA98" i="2"/>
  <c r="BZ98" i="2"/>
  <c r="BT98" i="2"/>
  <c r="BS98" i="2"/>
  <c r="BR98" i="2"/>
  <c r="BQ98" i="2"/>
  <c r="BK98" i="2"/>
  <c r="BJ98" i="2"/>
  <c r="BI98" i="2"/>
  <c r="BH98" i="2"/>
  <c r="BB98" i="2"/>
  <c r="BA98" i="2"/>
  <c r="AZ98" i="2"/>
  <c r="AY98" i="2"/>
  <c r="AS98" i="2"/>
  <c r="AR98" i="2"/>
  <c r="AQ98" i="2"/>
  <c r="AP98" i="2"/>
  <c r="AJ98" i="2"/>
  <c r="AI98" i="2"/>
  <c r="AH98" i="2"/>
  <c r="AG98" i="2"/>
  <c r="AA98" i="2"/>
  <c r="Z98" i="2"/>
  <c r="Y98" i="2"/>
  <c r="X98" i="2"/>
  <c r="R98" i="2"/>
  <c r="Q98" i="2"/>
  <c r="P98" i="2"/>
  <c r="O98" i="2"/>
  <c r="I98" i="2"/>
  <c r="H98" i="2"/>
  <c r="G98" i="2"/>
  <c r="F98" i="2"/>
  <c r="CL97" i="2"/>
  <c r="CK97" i="2"/>
  <c r="CJ97" i="2"/>
  <c r="CI97" i="2"/>
  <c r="CC97" i="2"/>
  <c r="CB97" i="2"/>
  <c r="CA97" i="2"/>
  <c r="BZ97" i="2"/>
  <c r="BT97" i="2"/>
  <c r="BS97" i="2"/>
  <c r="BR97" i="2"/>
  <c r="BQ97" i="2"/>
  <c r="BK97" i="2"/>
  <c r="BJ97" i="2"/>
  <c r="BI97" i="2"/>
  <c r="BH97" i="2"/>
  <c r="BB97" i="2"/>
  <c r="BA97" i="2"/>
  <c r="AZ97" i="2"/>
  <c r="AY97" i="2"/>
  <c r="AS97" i="2"/>
  <c r="AR97" i="2"/>
  <c r="AQ97" i="2"/>
  <c r="AP97" i="2"/>
  <c r="AJ97" i="2"/>
  <c r="AI97" i="2"/>
  <c r="AH97" i="2"/>
  <c r="AG97" i="2"/>
  <c r="AA97" i="2"/>
  <c r="Z97" i="2"/>
  <c r="Y97" i="2"/>
  <c r="X97" i="2"/>
  <c r="R97" i="2"/>
  <c r="Q97" i="2"/>
  <c r="P97" i="2"/>
  <c r="O97" i="2"/>
  <c r="I97" i="2"/>
  <c r="H97" i="2"/>
  <c r="G97" i="2"/>
  <c r="F97" i="2"/>
  <c r="CL96" i="2"/>
  <c r="CK96" i="2"/>
  <c r="CJ96" i="2"/>
  <c r="CI96" i="2"/>
  <c r="CC96" i="2"/>
  <c r="CB96" i="2"/>
  <c r="CA96" i="2"/>
  <c r="BZ96" i="2"/>
  <c r="BT96" i="2"/>
  <c r="BS96" i="2"/>
  <c r="BR96" i="2"/>
  <c r="BQ96" i="2"/>
  <c r="BK96" i="2"/>
  <c r="BJ96" i="2"/>
  <c r="BI96" i="2"/>
  <c r="BH96" i="2"/>
  <c r="BB96" i="2"/>
  <c r="BA96" i="2"/>
  <c r="AZ96" i="2"/>
  <c r="AY96" i="2"/>
  <c r="AS96" i="2"/>
  <c r="AR96" i="2"/>
  <c r="AQ96" i="2"/>
  <c r="AP96" i="2"/>
  <c r="AJ96" i="2"/>
  <c r="AI96" i="2"/>
  <c r="AH96" i="2"/>
  <c r="AG96" i="2"/>
  <c r="AA96" i="2"/>
  <c r="Z96" i="2"/>
  <c r="Y96" i="2"/>
  <c r="X96" i="2"/>
  <c r="R96" i="2"/>
  <c r="Q96" i="2"/>
  <c r="P96" i="2"/>
  <c r="O96" i="2"/>
  <c r="I96" i="2"/>
  <c r="H96" i="2"/>
  <c r="G96" i="2"/>
  <c r="F96" i="2"/>
  <c r="CL95" i="2"/>
  <c r="CK95" i="2"/>
  <c r="CJ95" i="2"/>
  <c r="CI95" i="2"/>
  <c r="CC95" i="2"/>
  <c r="CB95" i="2"/>
  <c r="CA95" i="2"/>
  <c r="BZ95" i="2"/>
  <c r="BT95" i="2"/>
  <c r="BS95" i="2"/>
  <c r="BR95" i="2"/>
  <c r="BQ95" i="2"/>
  <c r="BK95" i="2"/>
  <c r="BJ95" i="2"/>
  <c r="BI95" i="2"/>
  <c r="BH95" i="2"/>
  <c r="BB95" i="2"/>
  <c r="BA95" i="2"/>
  <c r="AZ95" i="2"/>
  <c r="AY95" i="2"/>
  <c r="AS95" i="2"/>
  <c r="AR95" i="2"/>
  <c r="AQ95" i="2"/>
  <c r="AP95" i="2"/>
  <c r="AJ95" i="2"/>
  <c r="AI95" i="2"/>
  <c r="AH95" i="2"/>
  <c r="AG95" i="2"/>
  <c r="AA95" i="2"/>
  <c r="Z95" i="2"/>
  <c r="Y95" i="2"/>
  <c r="X95" i="2"/>
  <c r="R95" i="2"/>
  <c r="Q95" i="2"/>
  <c r="P95" i="2"/>
  <c r="O95" i="2"/>
  <c r="I95" i="2"/>
  <c r="H95" i="2"/>
  <c r="G95" i="2"/>
  <c r="F95" i="2"/>
  <c r="CL94" i="2"/>
  <c r="CK94" i="2"/>
  <c r="CJ94" i="2"/>
  <c r="CI94" i="2"/>
  <c r="CC94" i="2"/>
  <c r="CB94" i="2"/>
  <c r="CA94" i="2"/>
  <c r="BZ94" i="2"/>
  <c r="BT94" i="2"/>
  <c r="BS94" i="2"/>
  <c r="BR94" i="2"/>
  <c r="BQ94" i="2"/>
  <c r="BK94" i="2"/>
  <c r="BJ94" i="2"/>
  <c r="BI94" i="2"/>
  <c r="BH94" i="2"/>
  <c r="BB94" i="2"/>
  <c r="BA94" i="2"/>
  <c r="AZ94" i="2"/>
  <c r="AY94" i="2"/>
  <c r="AS94" i="2"/>
  <c r="AR94" i="2"/>
  <c r="AQ94" i="2"/>
  <c r="AP94" i="2"/>
  <c r="AJ94" i="2"/>
  <c r="AI94" i="2"/>
  <c r="AH94" i="2"/>
  <c r="AG94" i="2"/>
  <c r="AA94" i="2"/>
  <c r="Z94" i="2"/>
  <c r="Y94" i="2"/>
  <c r="X94" i="2"/>
  <c r="R94" i="2"/>
  <c r="Q94" i="2"/>
  <c r="P94" i="2"/>
  <c r="O94" i="2"/>
  <c r="I94" i="2"/>
  <c r="H94" i="2"/>
  <c r="G94" i="2"/>
  <c r="F94" i="2"/>
  <c r="CL93" i="2"/>
  <c r="CK93" i="2"/>
  <c r="CJ93" i="2"/>
  <c r="CI93" i="2"/>
  <c r="CC93" i="2"/>
  <c r="CB93" i="2"/>
  <c r="CA93" i="2"/>
  <c r="BZ93" i="2"/>
  <c r="BT93" i="2"/>
  <c r="BS93" i="2"/>
  <c r="BR93" i="2"/>
  <c r="BQ93" i="2"/>
  <c r="BK93" i="2"/>
  <c r="BJ93" i="2"/>
  <c r="BI93" i="2"/>
  <c r="BH93" i="2"/>
  <c r="BB93" i="2"/>
  <c r="BA93" i="2"/>
  <c r="AZ93" i="2"/>
  <c r="AY93" i="2"/>
  <c r="AS93" i="2"/>
  <c r="AR93" i="2"/>
  <c r="AQ93" i="2"/>
  <c r="AP93" i="2"/>
  <c r="AJ93" i="2"/>
  <c r="AI93" i="2"/>
  <c r="AH93" i="2"/>
  <c r="AG93" i="2"/>
  <c r="AA93" i="2"/>
  <c r="Z93" i="2"/>
  <c r="Y93" i="2"/>
  <c r="X93" i="2"/>
  <c r="R93" i="2"/>
  <c r="Q93" i="2"/>
  <c r="P93" i="2"/>
  <c r="O93" i="2"/>
  <c r="I93" i="2"/>
  <c r="H93" i="2"/>
  <c r="G93" i="2"/>
  <c r="F93" i="2"/>
  <c r="CL92" i="2"/>
  <c r="CK92" i="2"/>
  <c r="CJ92" i="2"/>
  <c r="CI92" i="2"/>
  <c r="CC92" i="2"/>
  <c r="CB92" i="2"/>
  <c r="CA92" i="2"/>
  <c r="BZ92" i="2"/>
  <c r="BT92" i="2"/>
  <c r="BS92" i="2"/>
  <c r="BR92" i="2"/>
  <c r="BQ92" i="2"/>
  <c r="BK92" i="2"/>
  <c r="BJ92" i="2"/>
  <c r="BI92" i="2"/>
  <c r="BH92" i="2"/>
  <c r="BB92" i="2"/>
  <c r="BA92" i="2"/>
  <c r="AZ92" i="2"/>
  <c r="AY92" i="2"/>
  <c r="AS92" i="2"/>
  <c r="AR92" i="2"/>
  <c r="AQ92" i="2"/>
  <c r="AP92" i="2"/>
  <c r="AJ92" i="2"/>
  <c r="AI92" i="2"/>
  <c r="AH92" i="2"/>
  <c r="AG92" i="2"/>
  <c r="AA92" i="2"/>
  <c r="Z92" i="2"/>
  <c r="Y92" i="2"/>
  <c r="X92" i="2"/>
  <c r="R92" i="2"/>
  <c r="Q92" i="2"/>
  <c r="P92" i="2"/>
  <c r="O92" i="2"/>
  <c r="I92" i="2"/>
  <c r="H92" i="2"/>
  <c r="G92" i="2"/>
  <c r="F92" i="2"/>
  <c r="CL91" i="2"/>
  <c r="CK91" i="2"/>
  <c r="CJ91" i="2"/>
  <c r="CI91" i="2"/>
  <c r="CC91" i="2"/>
  <c r="CB91" i="2"/>
  <c r="CA91" i="2"/>
  <c r="BZ91" i="2"/>
  <c r="BT91" i="2"/>
  <c r="BS91" i="2"/>
  <c r="BR91" i="2"/>
  <c r="BQ91" i="2"/>
  <c r="BK91" i="2"/>
  <c r="BJ91" i="2"/>
  <c r="BI91" i="2"/>
  <c r="BH91" i="2"/>
  <c r="BB91" i="2"/>
  <c r="BA91" i="2"/>
  <c r="AZ91" i="2"/>
  <c r="AY91" i="2"/>
  <c r="AS91" i="2"/>
  <c r="AR91" i="2"/>
  <c r="AQ91" i="2"/>
  <c r="AP91" i="2"/>
  <c r="AJ91" i="2"/>
  <c r="AI91" i="2"/>
  <c r="AH91" i="2"/>
  <c r="AG91" i="2"/>
  <c r="AA91" i="2"/>
  <c r="Z91" i="2"/>
  <c r="Y91" i="2"/>
  <c r="X91" i="2"/>
  <c r="R91" i="2"/>
  <c r="Q91" i="2"/>
  <c r="P91" i="2"/>
  <c r="O91" i="2"/>
  <c r="I91" i="2"/>
  <c r="H91" i="2"/>
  <c r="G91" i="2"/>
  <c r="F91" i="2"/>
  <c r="CL90" i="2"/>
  <c r="CK90" i="2"/>
  <c r="CJ90" i="2"/>
  <c r="CI90" i="2"/>
  <c r="CC90" i="2"/>
  <c r="CB90" i="2"/>
  <c r="CA90" i="2"/>
  <c r="BZ90" i="2"/>
  <c r="BT90" i="2"/>
  <c r="BS90" i="2"/>
  <c r="BR90" i="2"/>
  <c r="BQ90" i="2"/>
  <c r="BK90" i="2"/>
  <c r="BJ90" i="2"/>
  <c r="BI90" i="2"/>
  <c r="BH90" i="2"/>
  <c r="BB90" i="2"/>
  <c r="BA90" i="2"/>
  <c r="AZ90" i="2"/>
  <c r="AY90" i="2"/>
  <c r="AS90" i="2"/>
  <c r="AR90" i="2"/>
  <c r="AQ90" i="2"/>
  <c r="AP90" i="2"/>
  <c r="AJ90" i="2"/>
  <c r="AI90" i="2"/>
  <c r="AH90" i="2"/>
  <c r="AG90" i="2"/>
  <c r="AA90" i="2"/>
  <c r="Z90" i="2"/>
  <c r="Y90" i="2"/>
  <c r="X90" i="2"/>
  <c r="R90" i="2"/>
  <c r="Q90" i="2"/>
  <c r="P90" i="2"/>
  <c r="O90" i="2"/>
  <c r="I90" i="2"/>
  <c r="H90" i="2"/>
  <c r="G90" i="2"/>
  <c r="F90" i="2"/>
  <c r="CL89" i="2"/>
  <c r="CK89" i="2"/>
  <c r="CJ89" i="2"/>
  <c r="CI89" i="2"/>
  <c r="CC89" i="2"/>
  <c r="CB89" i="2"/>
  <c r="CA89" i="2"/>
  <c r="BZ89" i="2"/>
  <c r="BT89" i="2"/>
  <c r="BS89" i="2"/>
  <c r="BR89" i="2"/>
  <c r="BQ89" i="2"/>
  <c r="BK89" i="2"/>
  <c r="BJ89" i="2"/>
  <c r="BI89" i="2"/>
  <c r="BH89" i="2"/>
  <c r="BB89" i="2"/>
  <c r="BA89" i="2"/>
  <c r="AZ89" i="2"/>
  <c r="AY89" i="2"/>
  <c r="AS89" i="2"/>
  <c r="AR89" i="2"/>
  <c r="AQ89" i="2"/>
  <c r="AP89" i="2"/>
  <c r="AJ89" i="2"/>
  <c r="AI89" i="2"/>
  <c r="AH89" i="2"/>
  <c r="AG89" i="2"/>
  <c r="AA89" i="2"/>
  <c r="Z89" i="2"/>
  <c r="Y89" i="2"/>
  <c r="X89" i="2"/>
  <c r="R89" i="2"/>
  <c r="Q89" i="2"/>
  <c r="P89" i="2"/>
  <c r="O89" i="2"/>
  <c r="I89" i="2"/>
  <c r="H89" i="2"/>
  <c r="G89" i="2"/>
  <c r="F89" i="2"/>
  <c r="CL88" i="2"/>
  <c r="CK88" i="2"/>
  <c r="CJ88" i="2"/>
  <c r="CI88" i="2"/>
  <c r="CC88" i="2"/>
  <c r="CB88" i="2"/>
  <c r="CA88" i="2"/>
  <c r="BZ88" i="2"/>
  <c r="BT88" i="2"/>
  <c r="BS88" i="2"/>
  <c r="BR88" i="2"/>
  <c r="BQ88" i="2"/>
  <c r="BK88" i="2"/>
  <c r="BJ88" i="2"/>
  <c r="BI88" i="2"/>
  <c r="BH88" i="2"/>
  <c r="BB88" i="2"/>
  <c r="BA88" i="2"/>
  <c r="AZ88" i="2"/>
  <c r="AY88" i="2"/>
  <c r="AS88" i="2"/>
  <c r="AR88" i="2"/>
  <c r="AQ88" i="2"/>
  <c r="AP88" i="2"/>
  <c r="AJ88" i="2"/>
  <c r="AI88" i="2"/>
  <c r="AH88" i="2"/>
  <c r="AG88" i="2"/>
  <c r="AA88" i="2"/>
  <c r="Z88" i="2"/>
  <c r="Y88" i="2"/>
  <c r="X88" i="2"/>
  <c r="R88" i="2"/>
  <c r="Q88" i="2"/>
  <c r="P88" i="2"/>
  <c r="O88" i="2"/>
  <c r="I88" i="2"/>
  <c r="H88" i="2"/>
  <c r="G88" i="2"/>
  <c r="F88" i="2"/>
  <c r="CL87" i="2"/>
  <c r="CK87" i="2"/>
  <c r="CJ87" i="2"/>
  <c r="CI87" i="2"/>
  <c r="CC87" i="2"/>
  <c r="CB87" i="2"/>
  <c r="CA87" i="2"/>
  <c r="BZ87" i="2"/>
  <c r="BT87" i="2"/>
  <c r="BS87" i="2"/>
  <c r="BR87" i="2"/>
  <c r="BQ87" i="2"/>
  <c r="BK87" i="2"/>
  <c r="BJ87" i="2"/>
  <c r="BI87" i="2"/>
  <c r="BH87" i="2"/>
  <c r="BB87" i="2"/>
  <c r="BA87" i="2"/>
  <c r="AZ87" i="2"/>
  <c r="AY87" i="2"/>
  <c r="AS87" i="2"/>
  <c r="AR87" i="2"/>
  <c r="AQ87" i="2"/>
  <c r="AP87" i="2"/>
  <c r="AJ87" i="2"/>
  <c r="AI87" i="2"/>
  <c r="AH87" i="2"/>
  <c r="AG87" i="2"/>
  <c r="AA87" i="2"/>
  <c r="Z87" i="2"/>
  <c r="Y87" i="2"/>
  <c r="X87" i="2"/>
  <c r="R87" i="2"/>
  <c r="Q87" i="2"/>
  <c r="P87" i="2"/>
  <c r="O87" i="2"/>
  <c r="I87" i="2"/>
  <c r="H87" i="2"/>
  <c r="G87" i="2"/>
  <c r="F87" i="2"/>
  <c r="CL86" i="2"/>
  <c r="CK86" i="2"/>
  <c r="CJ86" i="2"/>
  <c r="CI86" i="2"/>
  <c r="CC86" i="2"/>
  <c r="CB86" i="2"/>
  <c r="CA86" i="2"/>
  <c r="BZ86" i="2"/>
  <c r="BT86" i="2"/>
  <c r="BS86" i="2"/>
  <c r="BR86" i="2"/>
  <c r="BQ86" i="2"/>
  <c r="BK86" i="2"/>
  <c r="BJ86" i="2"/>
  <c r="BI86" i="2"/>
  <c r="BH86" i="2"/>
  <c r="BB86" i="2"/>
  <c r="BA86" i="2"/>
  <c r="AZ86" i="2"/>
  <c r="AY86" i="2"/>
  <c r="AS86" i="2"/>
  <c r="AR86" i="2"/>
  <c r="AQ86" i="2"/>
  <c r="AP86" i="2"/>
  <c r="AJ86" i="2"/>
  <c r="AI86" i="2"/>
  <c r="AH86" i="2"/>
  <c r="AG86" i="2"/>
  <c r="AA86" i="2"/>
  <c r="Z86" i="2"/>
  <c r="Y86" i="2"/>
  <c r="X86" i="2"/>
  <c r="R86" i="2"/>
  <c r="Q86" i="2"/>
  <c r="P86" i="2"/>
  <c r="O86" i="2"/>
  <c r="I86" i="2"/>
  <c r="H86" i="2"/>
  <c r="G86" i="2"/>
  <c r="F86" i="2"/>
  <c r="CL85" i="2"/>
  <c r="CK85" i="2"/>
  <c r="CJ85" i="2"/>
  <c r="CI85" i="2"/>
  <c r="CC85" i="2"/>
  <c r="CB85" i="2"/>
  <c r="CA85" i="2"/>
  <c r="BZ85" i="2"/>
  <c r="BT85" i="2"/>
  <c r="BS85" i="2"/>
  <c r="BR85" i="2"/>
  <c r="BQ85" i="2"/>
  <c r="BK85" i="2"/>
  <c r="BJ85" i="2"/>
  <c r="BI85" i="2"/>
  <c r="BH85" i="2"/>
  <c r="BB85" i="2"/>
  <c r="BA85" i="2"/>
  <c r="AZ85" i="2"/>
  <c r="AY85" i="2"/>
  <c r="AS85" i="2"/>
  <c r="AR85" i="2"/>
  <c r="AQ85" i="2"/>
  <c r="AP85" i="2"/>
  <c r="AJ85" i="2"/>
  <c r="AI85" i="2"/>
  <c r="AH85" i="2"/>
  <c r="AG85" i="2"/>
  <c r="AA85" i="2"/>
  <c r="Z85" i="2"/>
  <c r="Y85" i="2"/>
  <c r="X85" i="2"/>
  <c r="R85" i="2"/>
  <c r="Q85" i="2"/>
  <c r="P85" i="2"/>
  <c r="O85" i="2"/>
  <c r="I85" i="2"/>
  <c r="H85" i="2"/>
  <c r="G85" i="2"/>
  <c r="F85" i="2"/>
  <c r="CL84" i="2"/>
  <c r="CK84" i="2"/>
  <c r="CJ84" i="2"/>
  <c r="CI84" i="2"/>
  <c r="CC84" i="2"/>
  <c r="CB84" i="2"/>
  <c r="CA84" i="2"/>
  <c r="BZ84" i="2"/>
  <c r="BT84" i="2"/>
  <c r="BS84" i="2"/>
  <c r="BR84" i="2"/>
  <c r="BQ84" i="2"/>
  <c r="BK84" i="2"/>
  <c r="BJ84" i="2"/>
  <c r="BI84" i="2"/>
  <c r="BH84" i="2"/>
  <c r="BB84" i="2"/>
  <c r="BA84" i="2"/>
  <c r="AZ84" i="2"/>
  <c r="AY84" i="2"/>
  <c r="AS84" i="2"/>
  <c r="AR84" i="2"/>
  <c r="AQ84" i="2"/>
  <c r="AP84" i="2"/>
  <c r="AJ84" i="2"/>
  <c r="AI84" i="2"/>
  <c r="AH84" i="2"/>
  <c r="AG84" i="2"/>
  <c r="AA84" i="2"/>
  <c r="Z84" i="2"/>
  <c r="Y84" i="2"/>
  <c r="X84" i="2"/>
  <c r="R84" i="2"/>
  <c r="Q84" i="2"/>
  <c r="P84" i="2"/>
  <c r="O84" i="2"/>
  <c r="I84" i="2"/>
  <c r="H84" i="2"/>
  <c r="G84" i="2"/>
  <c r="F84" i="2"/>
  <c r="CL83" i="2"/>
  <c r="CK83" i="2"/>
  <c r="CJ83" i="2"/>
  <c r="CI83" i="2"/>
  <c r="CC83" i="2"/>
  <c r="CB83" i="2"/>
  <c r="CA83" i="2"/>
  <c r="BZ83" i="2"/>
  <c r="BT83" i="2"/>
  <c r="BS83" i="2"/>
  <c r="BR83" i="2"/>
  <c r="BQ83" i="2"/>
  <c r="BK83" i="2"/>
  <c r="BJ83" i="2"/>
  <c r="BI83" i="2"/>
  <c r="BH83" i="2"/>
  <c r="BB83" i="2"/>
  <c r="BA83" i="2"/>
  <c r="AZ83" i="2"/>
  <c r="AY83" i="2"/>
  <c r="AS83" i="2"/>
  <c r="AR83" i="2"/>
  <c r="AQ83" i="2"/>
  <c r="AP83" i="2"/>
  <c r="AJ83" i="2"/>
  <c r="AI83" i="2"/>
  <c r="AH83" i="2"/>
  <c r="AG83" i="2"/>
  <c r="AA83" i="2"/>
  <c r="Z83" i="2"/>
  <c r="Y83" i="2"/>
  <c r="X83" i="2"/>
  <c r="R83" i="2"/>
  <c r="Q83" i="2"/>
  <c r="P83" i="2"/>
  <c r="O83" i="2"/>
  <c r="I83" i="2"/>
  <c r="H83" i="2"/>
  <c r="G83" i="2"/>
  <c r="F83" i="2"/>
  <c r="CL82" i="2"/>
  <c r="CK82" i="2"/>
  <c r="CJ82" i="2"/>
  <c r="CI82" i="2"/>
  <c r="CC82" i="2"/>
  <c r="CB82" i="2"/>
  <c r="CA82" i="2"/>
  <c r="BZ82" i="2"/>
  <c r="BT82" i="2"/>
  <c r="BS82" i="2"/>
  <c r="BR82" i="2"/>
  <c r="BQ82" i="2"/>
  <c r="BK82" i="2"/>
  <c r="BJ82" i="2"/>
  <c r="BI82" i="2"/>
  <c r="BH82" i="2"/>
  <c r="BB82" i="2"/>
  <c r="BA82" i="2"/>
  <c r="AZ82" i="2"/>
  <c r="AY82" i="2"/>
  <c r="AS82" i="2"/>
  <c r="AR82" i="2"/>
  <c r="AQ82" i="2"/>
  <c r="AP82" i="2"/>
  <c r="AJ82" i="2"/>
  <c r="AI82" i="2"/>
  <c r="AH82" i="2"/>
  <c r="AG82" i="2"/>
  <c r="AA82" i="2"/>
  <c r="Z82" i="2"/>
  <c r="Y82" i="2"/>
  <c r="X82" i="2"/>
  <c r="R82" i="2"/>
  <c r="Q82" i="2"/>
  <c r="P82" i="2"/>
  <c r="O82" i="2"/>
  <c r="I82" i="2"/>
  <c r="H82" i="2"/>
  <c r="G82" i="2"/>
  <c r="F82" i="2"/>
  <c r="CL81" i="2"/>
  <c r="CK81" i="2"/>
  <c r="CJ81" i="2"/>
  <c r="CI81" i="2"/>
  <c r="CC81" i="2"/>
  <c r="CB81" i="2"/>
  <c r="CA81" i="2"/>
  <c r="BZ81" i="2"/>
  <c r="BT81" i="2"/>
  <c r="BS81" i="2"/>
  <c r="BR81" i="2"/>
  <c r="BQ81" i="2"/>
  <c r="BK81" i="2"/>
  <c r="BJ81" i="2"/>
  <c r="BI81" i="2"/>
  <c r="BH81" i="2"/>
  <c r="BB81" i="2"/>
  <c r="BA81" i="2"/>
  <c r="AZ81" i="2"/>
  <c r="AY81" i="2"/>
  <c r="AS81" i="2"/>
  <c r="AR81" i="2"/>
  <c r="AQ81" i="2"/>
  <c r="AP81" i="2"/>
  <c r="AJ81" i="2"/>
  <c r="AI81" i="2"/>
  <c r="AH81" i="2"/>
  <c r="AG81" i="2"/>
  <c r="AA81" i="2"/>
  <c r="Z81" i="2"/>
  <c r="Y81" i="2"/>
  <c r="X81" i="2"/>
  <c r="R81" i="2"/>
  <c r="Q81" i="2"/>
  <c r="P81" i="2"/>
  <c r="O81" i="2"/>
  <c r="I81" i="2"/>
  <c r="H81" i="2"/>
  <c r="G81" i="2"/>
  <c r="F81" i="2"/>
  <c r="CL80" i="2"/>
  <c r="CK80" i="2"/>
  <c r="CJ80" i="2"/>
  <c r="CI80" i="2"/>
  <c r="CC80" i="2"/>
  <c r="CB80" i="2"/>
  <c r="CA80" i="2"/>
  <c r="BZ80" i="2"/>
  <c r="BT80" i="2"/>
  <c r="BS80" i="2"/>
  <c r="BR80" i="2"/>
  <c r="BQ80" i="2"/>
  <c r="BK80" i="2"/>
  <c r="BJ80" i="2"/>
  <c r="BI80" i="2"/>
  <c r="BH80" i="2"/>
  <c r="BB80" i="2"/>
  <c r="BA80" i="2"/>
  <c r="AZ80" i="2"/>
  <c r="AY80" i="2"/>
  <c r="AS80" i="2"/>
  <c r="AR80" i="2"/>
  <c r="AQ80" i="2"/>
  <c r="AP80" i="2"/>
  <c r="AJ80" i="2"/>
  <c r="AI80" i="2"/>
  <c r="AH80" i="2"/>
  <c r="AG80" i="2"/>
  <c r="AA80" i="2"/>
  <c r="Z80" i="2"/>
  <c r="Y80" i="2"/>
  <c r="X80" i="2"/>
  <c r="R80" i="2"/>
  <c r="Q80" i="2"/>
  <c r="P80" i="2"/>
  <c r="O80" i="2"/>
  <c r="I80" i="2"/>
  <c r="H80" i="2"/>
  <c r="G80" i="2"/>
  <c r="F80" i="2"/>
  <c r="CL79" i="2"/>
  <c r="CK79" i="2"/>
  <c r="CJ79" i="2"/>
  <c r="CI79" i="2"/>
  <c r="CC79" i="2"/>
  <c r="CB79" i="2"/>
  <c r="CA79" i="2"/>
  <c r="BZ79" i="2"/>
  <c r="BT79" i="2"/>
  <c r="BS79" i="2"/>
  <c r="BR79" i="2"/>
  <c r="BQ79" i="2"/>
  <c r="BK79" i="2"/>
  <c r="BJ79" i="2"/>
  <c r="BI79" i="2"/>
  <c r="BH79" i="2"/>
  <c r="BB79" i="2"/>
  <c r="BA79" i="2"/>
  <c r="AZ79" i="2"/>
  <c r="AY79" i="2"/>
  <c r="AS79" i="2"/>
  <c r="AR79" i="2"/>
  <c r="AQ79" i="2"/>
  <c r="AP79" i="2"/>
  <c r="AJ79" i="2"/>
  <c r="AI79" i="2"/>
  <c r="AH79" i="2"/>
  <c r="AG79" i="2"/>
  <c r="AA79" i="2"/>
  <c r="Z79" i="2"/>
  <c r="Y79" i="2"/>
  <c r="X79" i="2"/>
  <c r="R79" i="2"/>
  <c r="Q79" i="2"/>
  <c r="P79" i="2"/>
  <c r="O79" i="2"/>
  <c r="I79" i="2"/>
  <c r="H79" i="2"/>
  <c r="G79" i="2"/>
  <c r="F79" i="2"/>
  <c r="CL78" i="2"/>
  <c r="CK78" i="2"/>
  <c r="CJ78" i="2"/>
  <c r="CI78" i="2"/>
  <c r="CC78" i="2"/>
  <c r="CB78" i="2"/>
  <c r="CA78" i="2"/>
  <c r="BZ78" i="2"/>
  <c r="BT78" i="2"/>
  <c r="BS78" i="2"/>
  <c r="BR78" i="2"/>
  <c r="BQ78" i="2"/>
  <c r="BK78" i="2"/>
  <c r="BJ78" i="2"/>
  <c r="BI78" i="2"/>
  <c r="BH78" i="2"/>
  <c r="BB78" i="2"/>
  <c r="BA78" i="2"/>
  <c r="AZ78" i="2"/>
  <c r="AY78" i="2"/>
  <c r="AS78" i="2"/>
  <c r="AR78" i="2"/>
  <c r="AQ78" i="2"/>
  <c r="AP78" i="2"/>
  <c r="AJ78" i="2"/>
  <c r="AI78" i="2"/>
  <c r="AH78" i="2"/>
  <c r="AG78" i="2"/>
  <c r="AA78" i="2"/>
  <c r="Z78" i="2"/>
  <c r="Y78" i="2"/>
  <c r="X78" i="2"/>
  <c r="R78" i="2"/>
  <c r="Q78" i="2"/>
  <c r="P78" i="2"/>
  <c r="O78" i="2"/>
  <c r="I78" i="2"/>
  <c r="H78" i="2"/>
  <c r="G78" i="2"/>
  <c r="F78" i="2"/>
  <c r="CL77" i="2"/>
  <c r="CK77" i="2"/>
  <c r="CJ77" i="2"/>
  <c r="CI77" i="2"/>
  <c r="CC77" i="2"/>
  <c r="CB77" i="2"/>
  <c r="CA77" i="2"/>
  <c r="BZ77" i="2"/>
  <c r="BT77" i="2"/>
  <c r="BS77" i="2"/>
  <c r="BR77" i="2"/>
  <c r="BQ77" i="2"/>
  <c r="BK77" i="2"/>
  <c r="BJ77" i="2"/>
  <c r="BI77" i="2"/>
  <c r="BH77" i="2"/>
  <c r="BB77" i="2"/>
  <c r="BA77" i="2"/>
  <c r="AZ77" i="2"/>
  <c r="AY77" i="2"/>
  <c r="AS77" i="2"/>
  <c r="AR77" i="2"/>
  <c r="AQ77" i="2"/>
  <c r="AP77" i="2"/>
  <c r="AJ77" i="2"/>
  <c r="AI77" i="2"/>
  <c r="AH77" i="2"/>
  <c r="AG77" i="2"/>
  <c r="AA77" i="2"/>
  <c r="Z77" i="2"/>
  <c r="Y77" i="2"/>
  <c r="X77" i="2"/>
  <c r="R77" i="2"/>
  <c r="Q77" i="2"/>
  <c r="P77" i="2"/>
  <c r="O77" i="2"/>
  <c r="I77" i="2"/>
  <c r="H77" i="2"/>
  <c r="G77" i="2"/>
  <c r="F77" i="2"/>
  <c r="CL76" i="2"/>
  <c r="CK76" i="2"/>
  <c r="CJ76" i="2"/>
  <c r="CI76" i="2"/>
  <c r="CC76" i="2"/>
  <c r="CB76" i="2"/>
  <c r="CA76" i="2"/>
  <c r="BZ76" i="2"/>
  <c r="BT76" i="2"/>
  <c r="BS76" i="2"/>
  <c r="BR76" i="2"/>
  <c r="BQ76" i="2"/>
  <c r="BK76" i="2"/>
  <c r="BJ76" i="2"/>
  <c r="BI76" i="2"/>
  <c r="BH76" i="2"/>
  <c r="BB76" i="2"/>
  <c r="BA76" i="2"/>
  <c r="AZ76" i="2"/>
  <c r="AY76" i="2"/>
  <c r="AS76" i="2"/>
  <c r="AR76" i="2"/>
  <c r="AQ76" i="2"/>
  <c r="AP76" i="2"/>
  <c r="AJ76" i="2"/>
  <c r="AI76" i="2"/>
  <c r="AH76" i="2"/>
  <c r="AG76" i="2"/>
  <c r="AA76" i="2"/>
  <c r="Z76" i="2"/>
  <c r="Y76" i="2"/>
  <c r="X76" i="2"/>
  <c r="R76" i="2"/>
  <c r="Q76" i="2"/>
  <c r="P76" i="2"/>
  <c r="O76" i="2"/>
  <c r="I76" i="2"/>
  <c r="H76" i="2"/>
  <c r="G76" i="2"/>
  <c r="F76" i="2"/>
  <c r="CL75" i="2"/>
  <c r="CK75" i="2"/>
  <c r="CJ75" i="2"/>
  <c r="CI75" i="2"/>
  <c r="CC75" i="2"/>
  <c r="CB75" i="2"/>
  <c r="CA75" i="2"/>
  <c r="BZ75" i="2"/>
  <c r="BT75" i="2"/>
  <c r="BS75" i="2"/>
  <c r="BR75" i="2"/>
  <c r="BQ75" i="2"/>
  <c r="BK75" i="2"/>
  <c r="BJ75" i="2"/>
  <c r="BI75" i="2"/>
  <c r="BH75" i="2"/>
  <c r="BB75" i="2"/>
  <c r="BA75" i="2"/>
  <c r="AZ75" i="2"/>
  <c r="AY75" i="2"/>
  <c r="AS75" i="2"/>
  <c r="AR75" i="2"/>
  <c r="AQ75" i="2"/>
  <c r="AP75" i="2"/>
  <c r="AJ75" i="2"/>
  <c r="AI75" i="2"/>
  <c r="AH75" i="2"/>
  <c r="AG75" i="2"/>
  <c r="AA75" i="2"/>
  <c r="Z75" i="2"/>
  <c r="Y75" i="2"/>
  <c r="X75" i="2"/>
  <c r="R75" i="2"/>
  <c r="Q75" i="2"/>
  <c r="P75" i="2"/>
  <c r="O75" i="2"/>
  <c r="I75" i="2"/>
  <c r="H75" i="2"/>
  <c r="G75" i="2"/>
  <c r="F75" i="2"/>
  <c r="CL74" i="2"/>
  <c r="CK74" i="2"/>
  <c r="CJ74" i="2"/>
  <c r="CI74" i="2"/>
  <c r="CC74" i="2"/>
  <c r="CB74" i="2"/>
  <c r="CA74" i="2"/>
  <c r="BZ74" i="2"/>
  <c r="BT74" i="2"/>
  <c r="BS74" i="2"/>
  <c r="BR74" i="2"/>
  <c r="BQ74" i="2"/>
  <c r="BK74" i="2"/>
  <c r="BJ74" i="2"/>
  <c r="BI74" i="2"/>
  <c r="BH74" i="2"/>
  <c r="BB74" i="2"/>
  <c r="BA74" i="2"/>
  <c r="AZ74" i="2"/>
  <c r="AY74" i="2"/>
  <c r="AS74" i="2"/>
  <c r="AR74" i="2"/>
  <c r="AQ74" i="2"/>
  <c r="AP74" i="2"/>
  <c r="AJ74" i="2"/>
  <c r="AI74" i="2"/>
  <c r="AH74" i="2"/>
  <c r="AG74" i="2"/>
  <c r="AA74" i="2"/>
  <c r="Z74" i="2"/>
  <c r="Y74" i="2"/>
  <c r="X74" i="2"/>
  <c r="R74" i="2"/>
  <c r="Q74" i="2"/>
  <c r="P74" i="2"/>
  <c r="O74" i="2"/>
  <c r="I74" i="2"/>
  <c r="H74" i="2"/>
  <c r="G74" i="2"/>
  <c r="F74" i="2"/>
  <c r="CL73" i="2"/>
  <c r="CK73" i="2"/>
  <c r="CJ73" i="2"/>
  <c r="CI73" i="2"/>
  <c r="CC73" i="2"/>
  <c r="CB73" i="2"/>
  <c r="CA73" i="2"/>
  <c r="BZ73" i="2"/>
  <c r="BT73" i="2"/>
  <c r="BS73" i="2"/>
  <c r="BR73" i="2"/>
  <c r="BQ73" i="2"/>
  <c r="BK73" i="2"/>
  <c r="BJ73" i="2"/>
  <c r="BI73" i="2"/>
  <c r="BH73" i="2"/>
  <c r="BB73" i="2"/>
  <c r="BA73" i="2"/>
  <c r="AZ73" i="2"/>
  <c r="AY73" i="2"/>
  <c r="AS73" i="2"/>
  <c r="AR73" i="2"/>
  <c r="AQ73" i="2"/>
  <c r="AP73" i="2"/>
  <c r="AJ73" i="2"/>
  <c r="AI73" i="2"/>
  <c r="AH73" i="2"/>
  <c r="AG73" i="2"/>
  <c r="AA73" i="2"/>
  <c r="Z73" i="2"/>
  <c r="Y73" i="2"/>
  <c r="X73" i="2"/>
  <c r="R73" i="2"/>
  <c r="Q73" i="2"/>
  <c r="P73" i="2"/>
  <c r="O73" i="2"/>
  <c r="I73" i="2"/>
  <c r="H73" i="2"/>
  <c r="G73" i="2"/>
  <c r="F73" i="2"/>
  <c r="CL72" i="2"/>
  <c r="CK72" i="2"/>
  <c r="CJ72" i="2"/>
  <c r="CI72" i="2"/>
  <c r="CC72" i="2"/>
  <c r="CB72" i="2"/>
  <c r="CA72" i="2"/>
  <c r="BZ72" i="2"/>
  <c r="BT72" i="2"/>
  <c r="BS72" i="2"/>
  <c r="BR72" i="2"/>
  <c r="BQ72" i="2"/>
  <c r="BK72" i="2"/>
  <c r="BJ72" i="2"/>
  <c r="BI72" i="2"/>
  <c r="BH72" i="2"/>
  <c r="BB72" i="2"/>
  <c r="BA72" i="2"/>
  <c r="AZ72" i="2"/>
  <c r="AY72" i="2"/>
  <c r="AS72" i="2"/>
  <c r="AR72" i="2"/>
  <c r="AQ72" i="2"/>
  <c r="AP72" i="2"/>
  <c r="AJ72" i="2"/>
  <c r="AI72" i="2"/>
  <c r="AH72" i="2"/>
  <c r="AG72" i="2"/>
  <c r="AA72" i="2"/>
  <c r="Z72" i="2"/>
  <c r="Y72" i="2"/>
  <c r="X72" i="2"/>
  <c r="R72" i="2"/>
  <c r="Q72" i="2"/>
  <c r="P72" i="2"/>
  <c r="O72" i="2"/>
  <c r="I72" i="2"/>
  <c r="H72" i="2"/>
  <c r="G72" i="2"/>
  <c r="F72" i="2"/>
  <c r="CL71" i="2"/>
  <c r="CK71" i="2"/>
  <c r="CJ71" i="2"/>
  <c r="CI71" i="2"/>
  <c r="CC71" i="2"/>
  <c r="CB71" i="2"/>
  <c r="CA71" i="2"/>
  <c r="BZ71" i="2"/>
  <c r="BT71" i="2"/>
  <c r="BS71" i="2"/>
  <c r="BR71" i="2"/>
  <c r="BQ71" i="2"/>
  <c r="BK71" i="2"/>
  <c r="BJ71" i="2"/>
  <c r="BI71" i="2"/>
  <c r="BH71" i="2"/>
  <c r="BB71" i="2"/>
  <c r="BA71" i="2"/>
  <c r="AZ71" i="2"/>
  <c r="AY71" i="2"/>
  <c r="AS71" i="2"/>
  <c r="AR71" i="2"/>
  <c r="AQ71" i="2"/>
  <c r="AP71" i="2"/>
  <c r="AJ71" i="2"/>
  <c r="AI71" i="2"/>
  <c r="AH71" i="2"/>
  <c r="AG71" i="2"/>
  <c r="AA71" i="2"/>
  <c r="Z71" i="2"/>
  <c r="Y71" i="2"/>
  <c r="X71" i="2"/>
  <c r="R71" i="2"/>
  <c r="Q71" i="2"/>
  <c r="P71" i="2"/>
  <c r="O71" i="2"/>
  <c r="I71" i="2"/>
  <c r="H71" i="2"/>
  <c r="G71" i="2"/>
  <c r="F71" i="2"/>
  <c r="CL70" i="2"/>
  <c r="CK70" i="2"/>
  <c r="CJ70" i="2"/>
  <c r="CI70" i="2"/>
  <c r="CC70" i="2"/>
  <c r="CB70" i="2"/>
  <c r="CA70" i="2"/>
  <c r="BZ70" i="2"/>
  <c r="BT70" i="2"/>
  <c r="BS70" i="2"/>
  <c r="BR70" i="2"/>
  <c r="BQ70" i="2"/>
  <c r="BK70" i="2"/>
  <c r="BJ70" i="2"/>
  <c r="BI70" i="2"/>
  <c r="BH70" i="2"/>
  <c r="BB70" i="2"/>
  <c r="BA70" i="2"/>
  <c r="AZ70" i="2"/>
  <c r="AY70" i="2"/>
  <c r="AS70" i="2"/>
  <c r="AR70" i="2"/>
  <c r="AQ70" i="2"/>
  <c r="AP70" i="2"/>
  <c r="AJ70" i="2"/>
  <c r="AI70" i="2"/>
  <c r="AH70" i="2"/>
  <c r="AG70" i="2"/>
  <c r="AA70" i="2"/>
  <c r="Z70" i="2"/>
  <c r="Y70" i="2"/>
  <c r="X70" i="2"/>
  <c r="R70" i="2"/>
  <c r="Q70" i="2"/>
  <c r="P70" i="2"/>
  <c r="O70" i="2"/>
  <c r="I70" i="2"/>
  <c r="H70" i="2"/>
  <c r="G70" i="2"/>
  <c r="F70" i="2"/>
  <c r="CL69" i="2"/>
  <c r="CK69" i="2"/>
  <c r="CJ69" i="2"/>
  <c r="CI69" i="2"/>
  <c r="CC69" i="2"/>
  <c r="CB69" i="2"/>
  <c r="CA69" i="2"/>
  <c r="BZ69" i="2"/>
  <c r="BT69" i="2"/>
  <c r="BS69" i="2"/>
  <c r="BR69" i="2"/>
  <c r="BQ69" i="2"/>
  <c r="BK69" i="2"/>
  <c r="BJ69" i="2"/>
  <c r="BI69" i="2"/>
  <c r="BH69" i="2"/>
  <c r="BB69" i="2"/>
  <c r="BA69" i="2"/>
  <c r="AZ69" i="2"/>
  <c r="AY69" i="2"/>
  <c r="AS69" i="2"/>
  <c r="AR69" i="2"/>
  <c r="AQ69" i="2"/>
  <c r="AP69" i="2"/>
  <c r="AJ69" i="2"/>
  <c r="AI69" i="2"/>
  <c r="AH69" i="2"/>
  <c r="AG69" i="2"/>
  <c r="AA69" i="2"/>
  <c r="Z69" i="2"/>
  <c r="Y69" i="2"/>
  <c r="X69" i="2"/>
  <c r="R69" i="2"/>
  <c r="Q69" i="2"/>
  <c r="P69" i="2"/>
  <c r="O69" i="2"/>
  <c r="I69" i="2"/>
  <c r="H69" i="2"/>
  <c r="G69" i="2"/>
  <c r="F69" i="2"/>
  <c r="CL68" i="2"/>
  <c r="CK68" i="2"/>
  <c r="CJ68" i="2"/>
  <c r="CI68" i="2"/>
  <c r="CC68" i="2"/>
  <c r="CB68" i="2"/>
  <c r="CA68" i="2"/>
  <c r="BZ68" i="2"/>
  <c r="BT68" i="2"/>
  <c r="BS68" i="2"/>
  <c r="BR68" i="2"/>
  <c r="BQ68" i="2"/>
  <c r="BK68" i="2"/>
  <c r="BJ68" i="2"/>
  <c r="BI68" i="2"/>
  <c r="BH68" i="2"/>
  <c r="BB68" i="2"/>
  <c r="BA68" i="2"/>
  <c r="AZ68" i="2"/>
  <c r="AY68" i="2"/>
  <c r="AS68" i="2"/>
  <c r="AR68" i="2"/>
  <c r="AQ68" i="2"/>
  <c r="AP68" i="2"/>
  <c r="AJ68" i="2"/>
  <c r="AI68" i="2"/>
  <c r="AH68" i="2"/>
  <c r="AG68" i="2"/>
  <c r="AA68" i="2"/>
  <c r="Z68" i="2"/>
  <c r="Y68" i="2"/>
  <c r="X68" i="2"/>
  <c r="R68" i="2"/>
  <c r="Q68" i="2"/>
  <c r="P68" i="2"/>
  <c r="O68" i="2"/>
  <c r="I68" i="2"/>
  <c r="H68" i="2"/>
  <c r="G68" i="2"/>
  <c r="F68" i="2"/>
  <c r="CL67" i="2"/>
  <c r="CK67" i="2"/>
  <c r="CJ67" i="2"/>
  <c r="CI67" i="2"/>
  <c r="CC67" i="2"/>
  <c r="CB67" i="2"/>
  <c r="CA67" i="2"/>
  <c r="BZ67" i="2"/>
  <c r="BT67" i="2"/>
  <c r="BS67" i="2"/>
  <c r="BR67" i="2"/>
  <c r="BQ67" i="2"/>
  <c r="BK67" i="2"/>
  <c r="BJ67" i="2"/>
  <c r="BI67" i="2"/>
  <c r="BH67" i="2"/>
  <c r="BB67" i="2"/>
  <c r="BA67" i="2"/>
  <c r="AZ67" i="2"/>
  <c r="AY67" i="2"/>
  <c r="AS67" i="2"/>
  <c r="AR67" i="2"/>
  <c r="AQ67" i="2"/>
  <c r="AP67" i="2"/>
  <c r="AJ67" i="2"/>
  <c r="AI67" i="2"/>
  <c r="AH67" i="2"/>
  <c r="AG67" i="2"/>
  <c r="AA67" i="2"/>
  <c r="Z67" i="2"/>
  <c r="Y67" i="2"/>
  <c r="X67" i="2"/>
  <c r="R67" i="2"/>
  <c r="Q67" i="2"/>
  <c r="P67" i="2"/>
  <c r="O67" i="2"/>
  <c r="I67" i="2"/>
  <c r="H67" i="2"/>
  <c r="G67" i="2"/>
  <c r="F67" i="2"/>
  <c r="CL66" i="2"/>
  <c r="CK66" i="2"/>
  <c r="CJ66" i="2"/>
  <c r="CI66" i="2"/>
  <c r="CC66" i="2"/>
  <c r="CB66" i="2"/>
  <c r="CA66" i="2"/>
  <c r="BZ66" i="2"/>
  <c r="BT66" i="2"/>
  <c r="BS66" i="2"/>
  <c r="BR66" i="2"/>
  <c r="BQ66" i="2"/>
  <c r="BK66" i="2"/>
  <c r="BJ66" i="2"/>
  <c r="BI66" i="2"/>
  <c r="BH66" i="2"/>
  <c r="BB66" i="2"/>
  <c r="BA66" i="2"/>
  <c r="AZ66" i="2"/>
  <c r="AY66" i="2"/>
  <c r="AS66" i="2"/>
  <c r="AR66" i="2"/>
  <c r="AQ66" i="2"/>
  <c r="AP66" i="2"/>
  <c r="AJ66" i="2"/>
  <c r="AI66" i="2"/>
  <c r="AH66" i="2"/>
  <c r="AG66" i="2"/>
  <c r="AA66" i="2"/>
  <c r="Z66" i="2"/>
  <c r="Y66" i="2"/>
  <c r="X66" i="2"/>
  <c r="R66" i="2"/>
  <c r="Q66" i="2"/>
  <c r="P66" i="2"/>
  <c r="O66" i="2"/>
  <c r="I66" i="2"/>
  <c r="H66" i="2"/>
  <c r="G66" i="2"/>
  <c r="F66" i="2"/>
  <c r="CL65" i="2"/>
  <c r="CK65" i="2"/>
  <c r="CJ65" i="2"/>
  <c r="CI65" i="2"/>
  <c r="CC65" i="2"/>
  <c r="CB65" i="2"/>
  <c r="CA65" i="2"/>
  <c r="BZ65" i="2"/>
  <c r="BT65" i="2"/>
  <c r="BS65" i="2"/>
  <c r="BR65" i="2"/>
  <c r="BQ65" i="2"/>
  <c r="BK65" i="2"/>
  <c r="BJ65" i="2"/>
  <c r="BI65" i="2"/>
  <c r="BH65" i="2"/>
  <c r="BB65" i="2"/>
  <c r="BA65" i="2"/>
  <c r="AZ65" i="2"/>
  <c r="AY65" i="2"/>
  <c r="AS65" i="2"/>
  <c r="AR65" i="2"/>
  <c r="AQ65" i="2"/>
  <c r="AP65" i="2"/>
  <c r="AJ65" i="2"/>
  <c r="AI65" i="2"/>
  <c r="AH65" i="2"/>
  <c r="AG65" i="2"/>
  <c r="AA65" i="2"/>
  <c r="Z65" i="2"/>
  <c r="Y65" i="2"/>
  <c r="X65" i="2"/>
  <c r="R65" i="2"/>
  <c r="Q65" i="2"/>
  <c r="P65" i="2"/>
  <c r="O65" i="2"/>
  <c r="I65" i="2"/>
  <c r="H65" i="2"/>
  <c r="G65" i="2"/>
  <c r="F65" i="2"/>
  <c r="CL64" i="2"/>
  <c r="CK64" i="2"/>
  <c r="CJ64" i="2"/>
  <c r="CI64" i="2"/>
  <c r="CC64" i="2"/>
  <c r="CB64" i="2"/>
  <c r="CA64" i="2"/>
  <c r="BZ64" i="2"/>
  <c r="BT64" i="2"/>
  <c r="BS64" i="2"/>
  <c r="BR64" i="2"/>
  <c r="BQ64" i="2"/>
  <c r="BK64" i="2"/>
  <c r="BJ64" i="2"/>
  <c r="BI64" i="2"/>
  <c r="BH64" i="2"/>
  <c r="BB64" i="2"/>
  <c r="BA64" i="2"/>
  <c r="AZ64" i="2"/>
  <c r="AY64" i="2"/>
  <c r="AS64" i="2"/>
  <c r="AR64" i="2"/>
  <c r="AQ64" i="2"/>
  <c r="AP64" i="2"/>
  <c r="AJ64" i="2"/>
  <c r="AI64" i="2"/>
  <c r="AH64" i="2"/>
  <c r="AG64" i="2"/>
  <c r="AA64" i="2"/>
  <c r="Z64" i="2"/>
  <c r="Y64" i="2"/>
  <c r="X64" i="2"/>
  <c r="R64" i="2"/>
  <c r="Q64" i="2"/>
  <c r="P64" i="2"/>
  <c r="O64" i="2"/>
  <c r="I64" i="2"/>
  <c r="H64" i="2"/>
  <c r="G64" i="2"/>
  <c r="F64" i="2"/>
  <c r="CL63" i="2"/>
  <c r="CK63" i="2"/>
  <c r="CJ63" i="2"/>
  <c r="CI63" i="2"/>
  <c r="CC63" i="2"/>
  <c r="CB63" i="2"/>
  <c r="CA63" i="2"/>
  <c r="BZ63" i="2"/>
  <c r="BT63" i="2"/>
  <c r="BS63" i="2"/>
  <c r="BR63" i="2"/>
  <c r="BQ63" i="2"/>
  <c r="BK63" i="2"/>
  <c r="BJ63" i="2"/>
  <c r="BI63" i="2"/>
  <c r="BH63" i="2"/>
  <c r="BB63" i="2"/>
  <c r="BA63" i="2"/>
  <c r="AZ63" i="2"/>
  <c r="AY63" i="2"/>
  <c r="AS63" i="2"/>
  <c r="AR63" i="2"/>
  <c r="AQ63" i="2"/>
  <c r="AP63" i="2"/>
  <c r="AJ63" i="2"/>
  <c r="AI63" i="2"/>
  <c r="AH63" i="2"/>
  <c r="AG63" i="2"/>
  <c r="AA63" i="2"/>
  <c r="Z63" i="2"/>
  <c r="Y63" i="2"/>
  <c r="X63" i="2"/>
  <c r="R63" i="2"/>
  <c r="Q63" i="2"/>
  <c r="P63" i="2"/>
  <c r="O63" i="2"/>
  <c r="I63" i="2"/>
  <c r="H63" i="2"/>
  <c r="G63" i="2"/>
  <c r="F63" i="2"/>
  <c r="CL62" i="2"/>
  <c r="CK62" i="2"/>
  <c r="CJ62" i="2"/>
  <c r="CI62" i="2"/>
  <c r="CC62" i="2"/>
  <c r="CB62" i="2"/>
  <c r="CA62" i="2"/>
  <c r="BZ62" i="2"/>
  <c r="BT62" i="2"/>
  <c r="BS62" i="2"/>
  <c r="BR62" i="2"/>
  <c r="BQ62" i="2"/>
  <c r="BK62" i="2"/>
  <c r="BJ62" i="2"/>
  <c r="BI62" i="2"/>
  <c r="BH62" i="2"/>
  <c r="BB62" i="2"/>
  <c r="BA62" i="2"/>
  <c r="AZ62" i="2"/>
  <c r="AY62" i="2"/>
  <c r="AS62" i="2"/>
  <c r="AR62" i="2"/>
  <c r="AQ62" i="2"/>
  <c r="AP62" i="2"/>
  <c r="AJ62" i="2"/>
  <c r="AI62" i="2"/>
  <c r="AH62" i="2"/>
  <c r="AG62" i="2"/>
  <c r="AA62" i="2"/>
  <c r="Z62" i="2"/>
  <c r="Y62" i="2"/>
  <c r="X62" i="2"/>
  <c r="R62" i="2"/>
  <c r="Q62" i="2"/>
  <c r="P62" i="2"/>
  <c r="O62" i="2"/>
  <c r="I62" i="2"/>
  <c r="H62" i="2"/>
  <c r="G62" i="2"/>
  <c r="F62" i="2"/>
  <c r="CL61" i="2"/>
  <c r="CK61" i="2"/>
  <c r="CJ61" i="2"/>
  <c r="CI61" i="2"/>
  <c r="CC61" i="2"/>
  <c r="CB61" i="2"/>
  <c r="CA61" i="2"/>
  <c r="BZ61" i="2"/>
  <c r="BT61" i="2"/>
  <c r="BS61" i="2"/>
  <c r="BR61" i="2"/>
  <c r="BQ61" i="2"/>
  <c r="BK61" i="2"/>
  <c r="BJ61" i="2"/>
  <c r="BI61" i="2"/>
  <c r="BH61" i="2"/>
  <c r="BB61" i="2"/>
  <c r="BA61" i="2"/>
  <c r="AZ61" i="2"/>
  <c r="AY61" i="2"/>
  <c r="AS61" i="2"/>
  <c r="AR61" i="2"/>
  <c r="AQ61" i="2"/>
  <c r="AP61" i="2"/>
  <c r="AJ61" i="2"/>
  <c r="AI61" i="2"/>
  <c r="AH61" i="2"/>
  <c r="AG61" i="2"/>
  <c r="AA61" i="2"/>
  <c r="Z61" i="2"/>
  <c r="Y61" i="2"/>
  <c r="X61" i="2"/>
  <c r="R61" i="2"/>
  <c r="Q61" i="2"/>
  <c r="P61" i="2"/>
  <c r="O61" i="2"/>
  <c r="I61" i="2"/>
  <c r="H61" i="2"/>
  <c r="G61" i="2"/>
  <c r="F61" i="2"/>
  <c r="CL60" i="2"/>
  <c r="CK60" i="2"/>
  <c r="CJ60" i="2"/>
  <c r="CI60" i="2"/>
  <c r="CC60" i="2"/>
  <c r="CB60" i="2"/>
  <c r="CA60" i="2"/>
  <c r="BZ60" i="2"/>
  <c r="BT60" i="2"/>
  <c r="BS60" i="2"/>
  <c r="BR60" i="2"/>
  <c r="BQ60" i="2"/>
  <c r="BK60" i="2"/>
  <c r="BJ60" i="2"/>
  <c r="BI60" i="2"/>
  <c r="BH60" i="2"/>
  <c r="BB60" i="2"/>
  <c r="BA60" i="2"/>
  <c r="AZ60" i="2"/>
  <c r="AY60" i="2"/>
  <c r="AS60" i="2"/>
  <c r="AR60" i="2"/>
  <c r="AQ60" i="2"/>
  <c r="AP60" i="2"/>
  <c r="AJ60" i="2"/>
  <c r="AI60" i="2"/>
  <c r="AH60" i="2"/>
  <c r="AG60" i="2"/>
  <c r="AA60" i="2"/>
  <c r="Z60" i="2"/>
  <c r="Y60" i="2"/>
  <c r="X60" i="2"/>
  <c r="R60" i="2"/>
  <c r="Q60" i="2"/>
  <c r="P60" i="2"/>
  <c r="O60" i="2"/>
  <c r="I60" i="2"/>
  <c r="H60" i="2"/>
  <c r="G60" i="2"/>
  <c r="F60" i="2"/>
  <c r="CL59" i="2"/>
  <c r="CK59" i="2"/>
  <c r="CJ59" i="2"/>
  <c r="CI59" i="2"/>
  <c r="CC59" i="2"/>
  <c r="CB59" i="2"/>
  <c r="CA59" i="2"/>
  <c r="BZ59" i="2"/>
  <c r="BT59" i="2"/>
  <c r="BS59" i="2"/>
  <c r="BR59" i="2"/>
  <c r="BQ59" i="2"/>
  <c r="BK59" i="2"/>
  <c r="BJ59" i="2"/>
  <c r="BI59" i="2"/>
  <c r="BH59" i="2"/>
  <c r="BB59" i="2"/>
  <c r="BA59" i="2"/>
  <c r="AZ59" i="2"/>
  <c r="AY59" i="2"/>
  <c r="AS59" i="2"/>
  <c r="AR59" i="2"/>
  <c r="AQ59" i="2"/>
  <c r="AP59" i="2"/>
  <c r="AJ59" i="2"/>
  <c r="AI59" i="2"/>
  <c r="AH59" i="2"/>
  <c r="AG59" i="2"/>
  <c r="AA59" i="2"/>
  <c r="Z59" i="2"/>
  <c r="Y59" i="2"/>
  <c r="X59" i="2"/>
  <c r="R59" i="2"/>
  <c r="Q59" i="2"/>
  <c r="P59" i="2"/>
  <c r="O59" i="2"/>
  <c r="I59" i="2"/>
  <c r="H59" i="2"/>
  <c r="G59" i="2"/>
  <c r="F59" i="2"/>
  <c r="CL58" i="2"/>
  <c r="CK58" i="2"/>
  <c r="CJ58" i="2"/>
  <c r="CI58" i="2"/>
  <c r="CC58" i="2"/>
  <c r="CB58" i="2"/>
  <c r="CA58" i="2"/>
  <c r="BZ58" i="2"/>
  <c r="BT58" i="2"/>
  <c r="BS58" i="2"/>
  <c r="BR58" i="2"/>
  <c r="BQ58" i="2"/>
  <c r="BK58" i="2"/>
  <c r="BJ58" i="2"/>
  <c r="BI58" i="2"/>
  <c r="BH58" i="2"/>
  <c r="BB58" i="2"/>
  <c r="BA58" i="2"/>
  <c r="AZ58" i="2"/>
  <c r="AY58" i="2"/>
  <c r="AS58" i="2"/>
  <c r="AR58" i="2"/>
  <c r="AQ58" i="2"/>
  <c r="AP58" i="2"/>
  <c r="AJ58" i="2"/>
  <c r="AI58" i="2"/>
  <c r="AH58" i="2"/>
  <c r="AG58" i="2"/>
  <c r="AA58" i="2"/>
  <c r="Z58" i="2"/>
  <c r="Y58" i="2"/>
  <c r="X58" i="2"/>
  <c r="R58" i="2"/>
  <c r="Q58" i="2"/>
  <c r="P58" i="2"/>
  <c r="O58" i="2"/>
  <c r="I58" i="2"/>
  <c r="H58" i="2"/>
  <c r="G58" i="2"/>
  <c r="F58" i="2"/>
  <c r="CL57" i="2"/>
  <c r="CK57" i="2"/>
  <c r="CJ57" i="2"/>
  <c r="CI57" i="2"/>
  <c r="CC57" i="2"/>
  <c r="CB57" i="2"/>
  <c r="CA57" i="2"/>
  <c r="BZ57" i="2"/>
  <c r="BT57" i="2"/>
  <c r="BS57" i="2"/>
  <c r="BR57" i="2"/>
  <c r="BQ57" i="2"/>
  <c r="BK57" i="2"/>
  <c r="BJ57" i="2"/>
  <c r="BI57" i="2"/>
  <c r="BH57" i="2"/>
  <c r="BB57" i="2"/>
  <c r="BA57" i="2"/>
  <c r="AZ57" i="2"/>
  <c r="AY57" i="2"/>
  <c r="AS57" i="2"/>
  <c r="AR57" i="2"/>
  <c r="AQ57" i="2"/>
  <c r="AP57" i="2"/>
  <c r="AJ57" i="2"/>
  <c r="AI57" i="2"/>
  <c r="AH57" i="2"/>
  <c r="AG57" i="2"/>
  <c r="AA57" i="2"/>
  <c r="Z57" i="2"/>
  <c r="Y57" i="2"/>
  <c r="X57" i="2"/>
  <c r="R57" i="2"/>
  <c r="Q57" i="2"/>
  <c r="P57" i="2"/>
  <c r="O57" i="2"/>
  <c r="I57" i="2"/>
  <c r="H57" i="2"/>
  <c r="G57" i="2"/>
  <c r="F57" i="2"/>
  <c r="CL56" i="2"/>
  <c r="CK56" i="2"/>
  <c r="CJ56" i="2"/>
  <c r="CI56" i="2"/>
  <c r="CC56" i="2"/>
  <c r="CB56" i="2"/>
  <c r="CA56" i="2"/>
  <c r="BZ56" i="2"/>
  <c r="BT56" i="2"/>
  <c r="BS56" i="2"/>
  <c r="BR56" i="2"/>
  <c r="BQ56" i="2"/>
  <c r="BK56" i="2"/>
  <c r="BJ56" i="2"/>
  <c r="BI56" i="2"/>
  <c r="BH56" i="2"/>
  <c r="BB56" i="2"/>
  <c r="BA56" i="2"/>
  <c r="AZ56" i="2"/>
  <c r="AY56" i="2"/>
  <c r="AS56" i="2"/>
  <c r="AR56" i="2"/>
  <c r="AQ56" i="2"/>
  <c r="AP56" i="2"/>
  <c r="AJ56" i="2"/>
  <c r="AI56" i="2"/>
  <c r="AH56" i="2"/>
  <c r="AG56" i="2"/>
  <c r="AA56" i="2"/>
  <c r="Z56" i="2"/>
  <c r="Y56" i="2"/>
  <c r="X56" i="2"/>
  <c r="R56" i="2"/>
  <c r="Q56" i="2"/>
  <c r="P56" i="2"/>
  <c r="O56" i="2"/>
  <c r="I56" i="2"/>
  <c r="H56" i="2"/>
  <c r="G56" i="2"/>
  <c r="F56" i="2"/>
  <c r="CL55" i="2"/>
  <c r="CK55" i="2"/>
  <c r="CJ55" i="2"/>
  <c r="CI55" i="2"/>
  <c r="CC55" i="2"/>
  <c r="CB55" i="2"/>
  <c r="CA55" i="2"/>
  <c r="BZ55" i="2"/>
  <c r="BT55" i="2"/>
  <c r="BS55" i="2"/>
  <c r="BR55" i="2"/>
  <c r="BQ55" i="2"/>
  <c r="BK55" i="2"/>
  <c r="BJ55" i="2"/>
  <c r="BI55" i="2"/>
  <c r="BH55" i="2"/>
  <c r="BB55" i="2"/>
  <c r="BA55" i="2"/>
  <c r="AZ55" i="2"/>
  <c r="AY55" i="2"/>
  <c r="AS55" i="2"/>
  <c r="AR55" i="2"/>
  <c r="AQ55" i="2"/>
  <c r="AP55" i="2"/>
  <c r="AJ55" i="2"/>
  <c r="AI55" i="2"/>
  <c r="AH55" i="2"/>
  <c r="AG55" i="2"/>
  <c r="AA55" i="2"/>
  <c r="Z55" i="2"/>
  <c r="Y55" i="2"/>
  <c r="X55" i="2"/>
  <c r="R55" i="2"/>
  <c r="Q55" i="2"/>
  <c r="P55" i="2"/>
  <c r="O55" i="2"/>
  <c r="I55" i="2"/>
  <c r="H55" i="2"/>
  <c r="G55" i="2"/>
  <c r="F55" i="2"/>
  <c r="CL54" i="2"/>
  <c r="CK54" i="2"/>
  <c r="CJ54" i="2"/>
  <c r="CI54" i="2"/>
  <c r="CC54" i="2"/>
  <c r="CB54" i="2"/>
  <c r="CA54" i="2"/>
  <c r="BZ54" i="2"/>
  <c r="BT54" i="2"/>
  <c r="BS54" i="2"/>
  <c r="BR54" i="2"/>
  <c r="BQ54" i="2"/>
  <c r="BK54" i="2"/>
  <c r="BJ54" i="2"/>
  <c r="BI54" i="2"/>
  <c r="BH54" i="2"/>
  <c r="BB54" i="2"/>
  <c r="BA54" i="2"/>
  <c r="AZ54" i="2"/>
  <c r="AY54" i="2"/>
  <c r="AS54" i="2"/>
  <c r="AR54" i="2"/>
  <c r="AQ54" i="2"/>
  <c r="AP54" i="2"/>
  <c r="AJ54" i="2"/>
  <c r="AI54" i="2"/>
  <c r="AH54" i="2"/>
  <c r="AG54" i="2"/>
  <c r="AA54" i="2"/>
  <c r="Z54" i="2"/>
  <c r="Y54" i="2"/>
  <c r="X54" i="2"/>
  <c r="R54" i="2"/>
  <c r="Q54" i="2"/>
  <c r="P54" i="2"/>
  <c r="O54" i="2"/>
  <c r="I54" i="2"/>
  <c r="H54" i="2"/>
  <c r="G54" i="2"/>
  <c r="F54" i="2"/>
  <c r="CL53" i="2"/>
  <c r="CK53" i="2"/>
  <c r="CJ53" i="2"/>
  <c r="CI53" i="2"/>
  <c r="CC53" i="2"/>
  <c r="CB53" i="2"/>
  <c r="CA53" i="2"/>
  <c r="BZ53" i="2"/>
  <c r="BT53" i="2"/>
  <c r="BS53" i="2"/>
  <c r="BR53" i="2"/>
  <c r="BQ53" i="2"/>
  <c r="BK53" i="2"/>
  <c r="BJ53" i="2"/>
  <c r="BI53" i="2"/>
  <c r="BH53" i="2"/>
  <c r="BB53" i="2"/>
  <c r="BA53" i="2"/>
  <c r="AZ53" i="2"/>
  <c r="AY53" i="2"/>
  <c r="AS53" i="2"/>
  <c r="AR53" i="2"/>
  <c r="AQ53" i="2"/>
  <c r="AP53" i="2"/>
  <c r="AJ53" i="2"/>
  <c r="AI53" i="2"/>
  <c r="AH53" i="2"/>
  <c r="AG53" i="2"/>
  <c r="AA53" i="2"/>
  <c r="Z53" i="2"/>
  <c r="Y53" i="2"/>
  <c r="X53" i="2"/>
  <c r="R53" i="2"/>
  <c r="Q53" i="2"/>
  <c r="P53" i="2"/>
  <c r="O53" i="2"/>
  <c r="I53" i="2"/>
  <c r="H53" i="2"/>
  <c r="G53" i="2"/>
  <c r="F53" i="2"/>
  <c r="CL52" i="2"/>
  <c r="CK52" i="2"/>
  <c r="CJ52" i="2"/>
  <c r="CI52" i="2"/>
  <c r="CC52" i="2"/>
  <c r="CB52" i="2"/>
  <c r="CA52" i="2"/>
  <c r="BZ52" i="2"/>
  <c r="BT52" i="2"/>
  <c r="BS52" i="2"/>
  <c r="BR52" i="2"/>
  <c r="BQ52" i="2"/>
  <c r="BK52" i="2"/>
  <c r="BJ52" i="2"/>
  <c r="BI52" i="2"/>
  <c r="BH52" i="2"/>
  <c r="BB52" i="2"/>
  <c r="BA52" i="2"/>
  <c r="AZ52" i="2"/>
  <c r="AY52" i="2"/>
  <c r="AS52" i="2"/>
  <c r="AR52" i="2"/>
  <c r="AQ52" i="2"/>
  <c r="AP52" i="2"/>
  <c r="AJ52" i="2"/>
  <c r="AI52" i="2"/>
  <c r="AH52" i="2"/>
  <c r="AG52" i="2"/>
  <c r="AA52" i="2"/>
  <c r="Z52" i="2"/>
  <c r="Y52" i="2"/>
  <c r="X52" i="2"/>
  <c r="R52" i="2"/>
  <c r="Q52" i="2"/>
  <c r="P52" i="2"/>
  <c r="O52" i="2"/>
  <c r="I52" i="2"/>
  <c r="H52" i="2"/>
  <c r="G52" i="2"/>
  <c r="F52" i="2"/>
  <c r="CL51" i="2"/>
  <c r="CK51" i="2"/>
  <c r="CJ51" i="2"/>
  <c r="CI51" i="2"/>
  <c r="CC51" i="2"/>
  <c r="CB51" i="2"/>
  <c r="CA51" i="2"/>
  <c r="BZ51" i="2"/>
  <c r="BT51" i="2"/>
  <c r="BS51" i="2"/>
  <c r="BR51" i="2"/>
  <c r="BQ51" i="2"/>
  <c r="BK51" i="2"/>
  <c r="BJ51" i="2"/>
  <c r="BI51" i="2"/>
  <c r="BH51" i="2"/>
  <c r="BB51" i="2"/>
  <c r="BA51" i="2"/>
  <c r="AZ51" i="2"/>
  <c r="AY51" i="2"/>
  <c r="AS51" i="2"/>
  <c r="AR51" i="2"/>
  <c r="AQ51" i="2"/>
  <c r="AP51" i="2"/>
  <c r="AJ51" i="2"/>
  <c r="AI51" i="2"/>
  <c r="AH51" i="2"/>
  <c r="AG51" i="2"/>
  <c r="AA51" i="2"/>
  <c r="Z51" i="2"/>
  <c r="Y51" i="2"/>
  <c r="X51" i="2"/>
  <c r="R51" i="2"/>
  <c r="Q51" i="2"/>
  <c r="P51" i="2"/>
  <c r="O51" i="2"/>
  <c r="I51" i="2"/>
  <c r="H51" i="2"/>
  <c r="G51" i="2"/>
  <c r="F51" i="2"/>
  <c r="CL50" i="2"/>
  <c r="CK50" i="2"/>
  <c r="CJ50" i="2"/>
  <c r="CI50" i="2"/>
  <c r="CC50" i="2"/>
  <c r="CB50" i="2"/>
  <c r="CA50" i="2"/>
  <c r="BZ50" i="2"/>
  <c r="BT50" i="2"/>
  <c r="BS50" i="2"/>
  <c r="BR50" i="2"/>
  <c r="BQ50" i="2"/>
  <c r="BK50" i="2"/>
  <c r="BJ50" i="2"/>
  <c r="BI50" i="2"/>
  <c r="BH50" i="2"/>
  <c r="BB50" i="2"/>
  <c r="BA50" i="2"/>
  <c r="AZ50" i="2"/>
  <c r="AY50" i="2"/>
  <c r="AS50" i="2"/>
  <c r="AR50" i="2"/>
  <c r="AQ50" i="2"/>
  <c r="AP50" i="2"/>
  <c r="AJ50" i="2"/>
  <c r="AI50" i="2"/>
  <c r="AH50" i="2"/>
  <c r="AG50" i="2"/>
  <c r="AA50" i="2"/>
  <c r="Z50" i="2"/>
  <c r="Y50" i="2"/>
  <c r="X50" i="2"/>
  <c r="R50" i="2"/>
  <c r="Q50" i="2"/>
  <c r="P50" i="2"/>
  <c r="O50" i="2"/>
  <c r="I50" i="2"/>
  <c r="H50" i="2"/>
  <c r="G50" i="2"/>
  <c r="F50" i="2"/>
  <c r="CL49" i="2"/>
  <c r="CK49" i="2"/>
  <c r="CJ49" i="2"/>
  <c r="CI49" i="2"/>
  <c r="CC49" i="2"/>
  <c r="CB49" i="2"/>
  <c r="CA49" i="2"/>
  <c r="BZ49" i="2"/>
  <c r="BT49" i="2"/>
  <c r="BS49" i="2"/>
  <c r="BR49" i="2"/>
  <c r="BQ49" i="2"/>
  <c r="BK49" i="2"/>
  <c r="BJ49" i="2"/>
  <c r="BI49" i="2"/>
  <c r="BH49" i="2"/>
  <c r="BB49" i="2"/>
  <c r="BA49" i="2"/>
  <c r="AZ49" i="2"/>
  <c r="AY49" i="2"/>
  <c r="AS49" i="2"/>
  <c r="AR49" i="2"/>
  <c r="AQ49" i="2"/>
  <c r="AP49" i="2"/>
  <c r="AJ49" i="2"/>
  <c r="AI49" i="2"/>
  <c r="AH49" i="2"/>
  <c r="AG49" i="2"/>
  <c r="AA49" i="2"/>
  <c r="Z49" i="2"/>
  <c r="Y49" i="2"/>
  <c r="X49" i="2"/>
  <c r="R49" i="2"/>
  <c r="Q49" i="2"/>
  <c r="P49" i="2"/>
  <c r="O49" i="2"/>
  <c r="I49" i="2"/>
  <c r="H49" i="2"/>
  <c r="G49" i="2"/>
  <c r="F49" i="2"/>
  <c r="CL48" i="2"/>
  <c r="CK48" i="2"/>
  <c r="CJ48" i="2"/>
  <c r="CI48" i="2"/>
  <c r="CC48" i="2"/>
  <c r="CB48" i="2"/>
  <c r="CA48" i="2"/>
  <c r="BZ48" i="2"/>
  <c r="BT48" i="2"/>
  <c r="BS48" i="2"/>
  <c r="BR48" i="2"/>
  <c r="BQ48" i="2"/>
  <c r="BK48" i="2"/>
  <c r="BJ48" i="2"/>
  <c r="BI48" i="2"/>
  <c r="BH48" i="2"/>
  <c r="BB48" i="2"/>
  <c r="BA48" i="2"/>
  <c r="AZ48" i="2"/>
  <c r="AY48" i="2"/>
  <c r="AS48" i="2"/>
  <c r="AR48" i="2"/>
  <c r="AQ48" i="2"/>
  <c r="AP48" i="2"/>
  <c r="AJ48" i="2"/>
  <c r="AI48" i="2"/>
  <c r="AH48" i="2"/>
  <c r="AG48" i="2"/>
  <c r="AA48" i="2"/>
  <c r="Z48" i="2"/>
  <c r="Y48" i="2"/>
  <c r="X48" i="2"/>
  <c r="R48" i="2"/>
  <c r="Q48" i="2"/>
  <c r="P48" i="2"/>
  <c r="O48" i="2"/>
  <c r="I48" i="2"/>
  <c r="H48" i="2"/>
  <c r="G48" i="2"/>
  <c r="F48" i="2"/>
  <c r="CL47" i="2"/>
  <c r="CK47" i="2"/>
  <c r="CJ47" i="2"/>
  <c r="CI47" i="2"/>
  <c r="CC47" i="2"/>
  <c r="CB47" i="2"/>
  <c r="CA47" i="2"/>
  <c r="BZ47" i="2"/>
  <c r="BT47" i="2"/>
  <c r="BS47" i="2"/>
  <c r="BR47" i="2"/>
  <c r="BQ47" i="2"/>
  <c r="BK47" i="2"/>
  <c r="BJ47" i="2"/>
  <c r="BI47" i="2"/>
  <c r="BH47" i="2"/>
  <c r="BB47" i="2"/>
  <c r="BA47" i="2"/>
  <c r="AZ47" i="2"/>
  <c r="AY47" i="2"/>
  <c r="AS47" i="2"/>
  <c r="AR47" i="2"/>
  <c r="AQ47" i="2"/>
  <c r="AP47" i="2"/>
  <c r="AJ47" i="2"/>
  <c r="AI47" i="2"/>
  <c r="AH47" i="2"/>
  <c r="AG47" i="2"/>
  <c r="AA47" i="2"/>
  <c r="Z47" i="2"/>
  <c r="Y47" i="2"/>
  <c r="X47" i="2"/>
  <c r="R47" i="2"/>
  <c r="Q47" i="2"/>
  <c r="P47" i="2"/>
  <c r="O47" i="2"/>
  <c r="I47" i="2"/>
  <c r="H47" i="2"/>
  <c r="G47" i="2"/>
  <c r="F47" i="2"/>
  <c r="CL46" i="2"/>
  <c r="CK46" i="2"/>
  <c r="CJ46" i="2"/>
  <c r="CI46" i="2"/>
  <c r="CC46" i="2"/>
  <c r="CB46" i="2"/>
  <c r="CA46" i="2"/>
  <c r="BZ46" i="2"/>
  <c r="BT46" i="2"/>
  <c r="BS46" i="2"/>
  <c r="BR46" i="2"/>
  <c r="BQ46" i="2"/>
  <c r="BK46" i="2"/>
  <c r="BJ46" i="2"/>
  <c r="BI46" i="2"/>
  <c r="BH46" i="2"/>
  <c r="BB46" i="2"/>
  <c r="BA46" i="2"/>
  <c r="AZ46" i="2"/>
  <c r="AY46" i="2"/>
  <c r="AS46" i="2"/>
  <c r="AR46" i="2"/>
  <c r="AQ46" i="2"/>
  <c r="AP46" i="2"/>
  <c r="AJ46" i="2"/>
  <c r="AI46" i="2"/>
  <c r="AH46" i="2"/>
  <c r="AG46" i="2"/>
  <c r="AA46" i="2"/>
  <c r="Z46" i="2"/>
  <c r="Y46" i="2"/>
  <c r="X46" i="2"/>
  <c r="R46" i="2"/>
  <c r="Q46" i="2"/>
  <c r="P46" i="2"/>
  <c r="O46" i="2"/>
  <c r="I46" i="2"/>
  <c r="H46" i="2"/>
  <c r="G46" i="2"/>
  <c r="F46" i="2"/>
  <c r="CL45" i="2"/>
  <c r="CK45" i="2"/>
  <c r="CJ45" i="2"/>
  <c r="CI45" i="2"/>
  <c r="CC45" i="2"/>
  <c r="CB45" i="2"/>
  <c r="CA45" i="2"/>
  <c r="BZ45" i="2"/>
  <c r="BT45" i="2"/>
  <c r="BS45" i="2"/>
  <c r="BR45" i="2"/>
  <c r="BQ45" i="2"/>
  <c r="BK45" i="2"/>
  <c r="BJ45" i="2"/>
  <c r="BI45" i="2"/>
  <c r="BH45" i="2"/>
  <c r="BB45" i="2"/>
  <c r="BA45" i="2"/>
  <c r="AZ45" i="2"/>
  <c r="AY45" i="2"/>
  <c r="AS45" i="2"/>
  <c r="AR45" i="2"/>
  <c r="AQ45" i="2"/>
  <c r="AP45" i="2"/>
  <c r="AJ45" i="2"/>
  <c r="AI45" i="2"/>
  <c r="AH45" i="2"/>
  <c r="AG45" i="2"/>
  <c r="AA45" i="2"/>
  <c r="Z45" i="2"/>
  <c r="Y45" i="2"/>
  <c r="X45" i="2"/>
  <c r="R45" i="2"/>
  <c r="Q45" i="2"/>
  <c r="P45" i="2"/>
  <c r="O45" i="2"/>
  <c r="I45" i="2"/>
  <c r="H45" i="2"/>
  <c r="G45" i="2"/>
  <c r="F45" i="2"/>
  <c r="CL44" i="2"/>
  <c r="CK44" i="2"/>
  <c r="CJ44" i="2"/>
  <c r="CI44" i="2"/>
  <c r="CC44" i="2"/>
  <c r="CB44" i="2"/>
  <c r="CA44" i="2"/>
  <c r="BZ44" i="2"/>
  <c r="BT44" i="2"/>
  <c r="BS44" i="2"/>
  <c r="BR44" i="2"/>
  <c r="BQ44" i="2"/>
  <c r="BK44" i="2"/>
  <c r="BJ44" i="2"/>
  <c r="BI44" i="2"/>
  <c r="BH44" i="2"/>
  <c r="BB44" i="2"/>
  <c r="BA44" i="2"/>
  <c r="AZ44" i="2"/>
  <c r="AY44" i="2"/>
  <c r="AS44" i="2"/>
  <c r="AR44" i="2"/>
  <c r="AQ44" i="2"/>
  <c r="AP44" i="2"/>
  <c r="AJ44" i="2"/>
  <c r="AI44" i="2"/>
  <c r="AH44" i="2"/>
  <c r="AG44" i="2"/>
  <c r="AA44" i="2"/>
  <c r="Z44" i="2"/>
  <c r="Y44" i="2"/>
  <c r="X44" i="2"/>
  <c r="R44" i="2"/>
  <c r="Q44" i="2"/>
  <c r="P44" i="2"/>
  <c r="O44" i="2"/>
  <c r="I44" i="2"/>
  <c r="H44" i="2"/>
  <c r="G44" i="2"/>
  <c r="F44" i="2"/>
  <c r="CL43" i="2"/>
  <c r="CK43" i="2"/>
  <c r="CJ43" i="2"/>
  <c r="CI43" i="2"/>
  <c r="CC43" i="2"/>
  <c r="CB43" i="2"/>
  <c r="CA43" i="2"/>
  <c r="BZ43" i="2"/>
  <c r="BT43" i="2"/>
  <c r="BS43" i="2"/>
  <c r="BR43" i="2"/>
  <c r="BQ43" i="2"/>
  <c r="BK43" i="2"/>
  <c r="BJ43" i="2"/>
  <c r="BI43" i="2"/>
  <c r="BH43" i="2"/>
  <c r="BB43" i="2"/>
  <c r="BA43" i="2"/>
  <c r="AZ43" i="2"/>
  <c r="AY43" i="2"/>
  <c r="AS43" i="2"/>
  <c r="AR43" i="2"/>
  <c r="AQ43" i="2"/>
  <c r="AP43" i="2"/>
  <c r="AJ43" i="2"/>
  <c r="AI43" i="2"/>
  <c r="AH43" i="2"/>
  <c r="AG43" i="2"/>
  <c r="AA43" i="2"/>
  <c r="Z43" i="2"/>
  <c r="Y43" i="2"/>
  <c r="X43" i="2"/>
  <c r="R43" i="2"/>
  <c r="Q43" i="2"/>
  <c r="P43" i="2"/>
  <c r="O43" i="2"/>
  <c r="I43" i="2"/>
  <c r="H43" i="2"/>
  <c r="G43" i="2"/>
  <c r="F43" i="2"/>
  <c r="CL42" i="2"/>
  <c r="CK42" i="2"/>
  <c r="CJ42" i="2"/>
  <c r="CI42" i="2"/>
  <c r="CC42" i="2"/>
  <c r="CB42" i="2"/>
  <c r="CA42" i="2"/>
  <c r="BZ42" i="2"/>
  <c r="BT42" i="2"/>
  <c r="BS42" i="2"/>
  <c r="BR42" i="2"/>
  <c r="BQ42" i="2"/>
  <c r="BK42" i="2"/>
  <c r="BJ42" i="2"/>
  <c r="BI42" i="2"/>
  <c r="BH42" i="2"/>
  <c r="BB42" i="2"/>
  <c r="BA42" i="2"/>
  <c r="AZ42" i="2"/>
  <c r="AY42" i="2"/>
  <c r="AS42" i="2"/>
  <c r="AR42" i="2"/>
  <c r="AQ42" i="2"/>
  <c r="AP42" i="2"/>
  <c r="AJ42" i="2"/>
  <c r="AI42" i="2"/>
  <c r="AH42" i="2"/>
  <c r="AG42" i="2"/>
  <c r="AA42" i="2"/>
  <c r="Z42" i="2"/>
  <c r="Y42" i="2"/>
  <c r="X42" i="2"/>
  <c r="R42" i="2"/>
  <c r="Q42" i="2"/>
  <c r="P42" i="2"/>
  <c r="O42" i="2"/>
  <c r="I42" i="2"/>
  <c r="H42" i="2"/>
  <c r="G42" i="2"/>
  <c r="F42" i="2"/>
  <c r="CL41" i="2"/>
  <c r="CK41" i="2"/>
  <c r="CJ41" i="2"/>
  <c r="CI41" i="2"/>
  <c r="CC41" i="2"/>
  <c r="CB41" i="2"/>
  <c r="CA41" i="2"/>
  <c r="BZ41" i="2"/>
  <c r="BT41" i="2"/>
  <c r="BS41" i="2"/>
  <c r="BR41" i="2"/>
  <c r="BQ41" i="2"/>
  <c r="BK41" i="2"/>
  <c r="BJ41" i="2"/>
  <c r="BI41" i="2"/>
  <c r="BH41" i="2"/>
  <c r="BB41" i="2"/>
  <c r="BA41" i="2"/>
  <c r="AZ41" i="2"/>
  <c r="AY41" i="2"/>
  <c r="AS41" i="2"/>
  <c r="AR41" i="2"/>
  <c r="AQ41" i="2"/>
  <c r="AP41" i="2"/>
  <c r="AJ41" i="2"/>
  <c r="AI41" i="2"/>
  <c r="AH41" i="2"/>
  <c r="AG41" i="2"/>
  <c r="AA41" i="2"/>
  <c r="Z41" i="2"/>
  <c r="Y41" i="2"/>
  <c r="X41" i="2"/>
  <c r="R41" i="2"/>
  <c r="Q41" i="2"/>
  <c r="P41" i="2"/>
  <c r="O41" i="2"/>
  <c r="I41" i="2"/>
  <c r="H41" i="2"/>
  <c r="G41" i="2"/>
  <c r="F41" i="2"/>
  <c r="CL40" i="2"/>
  <c r="CK40" i="2"/>
  <c r="CJ40" i="2"/>
  <c r="CI40" i="2"/>
  <c r="CC40" i="2"/>
  <c r="CB40" i="2"/>
  <c r="CA40" i="2"/>
  <c r="BZ40" i="2"/>
  <c r="BT40" i="2"/>
  <c r="BS40" i="2"/>
  <c r="BR40" i="2"/>
  <c r="BQ40" i="2"/>
  <c r="BK40" i="2"/>
  <c r="BJ40" i="2"/>
  <c r="BI40" i="2"/>
  <c r="BH40" i="2"/>
  <c r="BB40" i="2"/>
  <c r="BA40" i="2"/>
  <c r="AZ40" i="2"/>
  <c r="AY40" i="2"/>
  <c r="AS40" i="2"/>
  <c r="AR40" i="2"/>
  <c r="AQ40" i="2"/>
  <c r="AP40" i="2"/>
  <c r="AJ40" i="2"/>
  <c r="AI40" i="2"/>
  <c r="AH40" i="2"/>
  <c r="AG40" i="2"/>
  <c r="AA40" i="2"/>
  <c r="Z40" i="2"/>
  <c r="Y40" i="2"/>
  <c r="X40" i="2"/>
  <c r="R40" i="2"/>
  <c r="Q40" i="2"/>
  <c r="P40" i="2"/>
  <c r="O40" i="2"/>
  <c r="I40" i="2"/>
  <c r="H40" i="2"/>
  <c r="G40" i="2"/>
  <c r="F40" i="2"/>
  <c r="CL39" i="2"/>
  <c r="CK39" i="2"/>
  <c r="CJ39" i="2"/>
  <c r="CI39" i="2"/>
  <c r="CC39" i="2"/>
  <c r="CB39" i="2"/>
  <c r="CA39" i="2"/>
  <c r="BZ39" i="2"/>
  <c r="BT39" i="2"/>
  <c r="BS39" i="2"/>
  <c r="BR39" i="2"/>
  <c r="BQ39" i="2"/>
  <c r="BK39" i="2"/>
  <c r="BJ39" i="2"/>
  <c r="BI39" i="2"/>
  <c r="BH39" i="2"/>
  <c r="BB39" i="2"/>
  <c r="BA39" i="2"/>
  <c r="AZ39" i="2"/>
  <c r="AY39" i="2"/>
  <c r="AS39" i="2"/>
  <c r="AR39" i="2"/>
  <c r="AQ39" i="2"/>
  <c r="AP39" i="2"/>
  <c r="AJ39" i="2"/>
  <c r="AI39" i="2"/>
  <c r="AH39" i="2"/>
  <c r="AG39" i="2"/>
  <c r="AA39" i="2"/>
  <c r="Z39" i="2"/>
  <c r="Y39" i="2"/>
  <c r="X39" i="2"/>
  <c r="R39" i="2"/>
  <c r="Q39" i="2"/>
  <c r="P39" i="2"/>
  <c r="O39" i="2"/>
  <c r="I39" i="2"/>
  <c r="H39" i="2"/>
  <c r="G39" i="2"/>
  <c r="F39" i="2"/>
  <c r="CL38" i="2"/>
  <c r="CK38" i="2"/>
  <c r="CJ38" i="2"/>
  <c r="CI38" i="2"/>
  <c r="CC38" i="2"/>
  <c r="CB38" i="2"/>
  <c r="CA38" i="2"/>
  <c r="BZ38" i="2"/>
  <c r="BT38" i="2"/>
  <c r="BS38" i="2"/>
  <c r="BR38" i="2"/>
  <c r="BQ38" i="2"/>
  <c r="BK38" i="2"/>
  <c r="BJ38" i="2"/>
  <c r="BI38" i="2"/>
  <c r="BH38" i="2"/>
  <c r="BB38" i="2"/>
  <c r="BA38" i="2"/>
  <c r="AZ38" i="2"/>
  <c r="AY38" i="2"/>
  <c r="AS38" i="2"/>
  <c r="AR38" i="2"/>
  <c r="AQ38" i="2"/>
  <c r="AP38" i="2"/>
  <c r="AJ38" i="2"/>
  <c r="AI38" i="2"/>
  <c r="AH38" i="2"/>
  <c r="AG38" i="2"/>
  <c r="AA38" i="2"/>
  <c r="Z38" i="2"/>
  <c r="Y38" i="2"/>
  <c r="X38" i="2"/>
  <c r="R38" i="2"/>
  <c r="Q38" i="2"/>
  <c r="P38" i="2"/>
  <c r="O38" i="2"/>
  <c r="I38" i="2"/>
  <c r="H38" i="2"/>
  <c r="G38" i="2"/>
  <c r="F38" i="2"/>
  <c r="CL37" i="2"/>
  <c r="CK37" i="2"/>
  <c r="CJ37" i="2"/>
  <c r="CI37" i="2"/>
  <c r="CC37" i="2"/>
  <c r="CB37" i="2"/>
  <c r="CA37" i="2"/>
  <c r="BZ37" i="2"/>
  <c r="BT37" i="2"/>
  <c r="BS37" i="2"/>
  <c r="BR37" i="2"/>
  <c r="BQ37" i="2"/>
  <c r="BK37" i="2"/>
  <c r="BJ37" i="2"/>
  <c r="BI37" i="2"/>
  <c r="BH37" i="2"/>
  <c r="BB37" i="2"/>
  <c r="BA37" i="2"/>
  <c r="AZ37" i="2"/>
  <c r="AY37" i="2"/>
  <c r="AS37" i="2"/>
  <c r="AR37" i="2"/>
  <c r="AQ37" i="2"/>
  <c r="AP37" i="2"/>
  <c r="AJ37" i="2"/>
  <c r="AI37" i="2"/>
  <c r="AH37" i="2"/>
  <c r="AG37" i="2"/>
  <c r="AA37" i="2"/>
  <c r="Z37" i="2"/>
  <c r="Y37" i="2"/>
  <c r="X37" i="2"/>
  <c r="R37" i="2"/>
  <c r="Q37" i="2"/>
  <c r="P37" i="2"/>
  <c r="O37" i="2"/>
  <c r="I37" i="2"/>
  <c r="H37" i="2"/>
  <c r="G37" i="2"/>
  <c r="F37" i="2"/>
  <c r="CL36" i="2"/>
  <c r="CK36" i="2"/>
  <c r="CJ36" i="2"/>
  <c r="CI36" i="2"/>
  <c r="CC36" i="2"/>
  <c r="CB36" i="2"/>
  <c r="CA36" i="2"/>
  <c r="BZ36" i="2"/>
  <c r="BT36" i="2"/>
  <c r="BS36" i="2"/>
  <c r="BR36" i="2"/>
  <c r="BQ36" i="2"/>
  <c r="BK36" i="2"/>
  <c r="BJ36" i="2"/>
  <c r="BI36" i="2"/>
  <c r="BH36" i="2"/>
  <c r="BB36" i="2"/>
  <c r="BA36" i="2"/>
  <c r="AZ36" i="2"/>
  <c r="AY36" i="2"/>
  <c r="AS36" i="2"/>
  <c r="AR36" i="2"/>
  <c r="AQ36" i="2"/>
  <c r="AP36" i="2"/>
  <c r="AJ36" i="2"/>
  <c r="AI36" i="2"/>
  <c r="AH36" i="2"/>
  <c r="AG36" i="2"/>
  <c r="AA36" i="2"/>
  <c r="Z36" i="2"/>
  <c r="Y36" i="2"/>
  <c r="X36" i="2"/>
  <c r="R36" i="2"/>
  <c r="Q36" i="2"/>
  <c r="P36" i="2"/>
  <c r="O36" i="2"/>
  <c r="I36" i="2"/>
  <c r="H36" i="2"/>
  <c r="G36" i="2"/>
  <c r="F36" i="2"/>
  <c r="CL35" i="2"/>
  <c r="CK35" i="2"/>
  <c r="CJ35" i="2"/>
  <c r="CI35" i="2"/>
  <c r="CC35" i="2"/>
  <c r="CB35" i="2"/>
  <c r="CA35" i="2"/>
  <c r="BZ35" i="2"/>
  <c r="BT35" i="2"/>
  <c r="BS35" i="2"/>
  <c r="BR35" i="2"/>
  <c r="BQ35" i="2"/>
  <c r="BK35" i="2"/>
  <c r="BJ35" i="2"/>
  <c r="BI35" i="2"/>
  <c r="BH35" i="2"/>
  <c r="BB35" i="2"/>
  <c r="BA35" i="2"/>
  <c r="AZ35" i="2"/>
  <c r="AY35" i="2"/>
  <c r="AS35" i="2"/>
  <c r="AR35" i="2"/>
  <c r="AQ35" i="2"/>
  <c r="AP35" i="2"/>
  <c r="AJ35" i="2"/>
  <c r="AI35" i="2"/>
  <c r="AH35" i="2"/>
  <c r="AG35" i="2"/>
  <c r="AA35" i="2"/>
  <c r="Z35" i="2"/>
  <c r="Y35" i="2"/>
  <c r="X35" i="2"/>
  <c r="R35" i="2"/>
  <c r="Q35" i="2"/>
  <c r="P35" i="2"/>
  <c r="O35" i="2"/>
  <c r="I35" i="2"/>
  <c r="H35" i="2"/>
  <c r="G35" i="2"/>
  <c r="F35" i="2"/>
  <c r="CL34" i="2"/>
  <c r="CK34" i="2"/>
  <c r="CJ34" i="2"/>
  <c r="CI34" i="2"/>
  <c r="CC34" i="2"/>
  <c r="CB34" i="2"/>
  <c r="CA34" i="2"/>
  <c r="BZ34" i="2"/>
  <c r="BT34" i="2"/>
  <c r="BS34" i="2"/>
  <c r="BR34" i="2"/>
  <c r="BQ34" i="2"/>
  <c r="BK34" i="2"/>
  <c r="BJ34" i="2"/>
  <c r="BI34" i="2"/>
  <c r="BH34" i="2"/>
  <c r="BB34" i="2"/>
  <c r="BA34" i="2"/>
  <c r="AZ34" i="2"/>
  <c r="AY34" i="2"/>
  <c r="AS34" i="2"/>
  <c r="AR34" i="2"/>
  <c r="AQ34" i="2"/>
  <c r="AP34" i="2"/>
  <c r="AJ34" i="2"/>
  <c r="AI34" i="2"/>
  <c r="AH34" i="2"/>
  <c r="AG34" i="2"/>
  <c r="AA34" i="2"/>
  <c r="Z34" i="2"/>
  <c r="Y34" i="2"/>
  <c r="X34" i="2"/>
  <c r="R34" i="2"/>
  <c r="Q34" i="2"/>
  <c r="P34" i="2"/>
  <c r="O34" i="2"/>
  <c r="I34" i="2"/>
  <c r="H34" i="2"/>
  <c r="G34" i="2"/>
  <c r="F34" i="2"/>
  <c r="CL33" i="2"/>
  <c r="CK33" i="2"/>
  <c r="CJ33" i="2"/>
  <c r="CI33" i="2"/>
  <c r="CC33" i="2"/>
  <c r="CB33" i="2"/>
  <c r="CA33" i="2"/>
  <c r="BZ33" i="2"/>
  <c r="BT33" i="2"/>
  <c r="BS33" i="2"/>
  <c r="BR33" i="2"/>
  <c r="BQ33" i="2"/>
  <c r="BK33" i="2"/>
  <c r="BJ33" i="2"/>
  <c r="BI33" i="2"/>
  <c r="BH33" i="2"/>
  <c r="BB33" i="2"/>
  <c r="BA33" i="2"/>
  <c r="AZ33" i="2"/>
  <c r="AY33" i="2"/>
  <c r="AS33" i="2"/>
  <c r="AR33" i="2"/>
  <c r="AQ33" i="2"/>
  <c r="AP33" i="2"/>
  <c r="AJ33" i="2"/>
  <c r="AI33" i="2"/>
  <c r="AH33" i="2"/>
  <c r="AG33" i="2"/>
  <c r="AA33" i="2"/>
  <c r="Z33" i="2"/>
  <c r="Y33" i="2"/>
  <c r="X33" i="2"/>
  <c r="R33" i="2"/>
  <c r="Q33" i="2"/>
  <c r="P33" i="2"/>
  <c r="O33" i="2"/>
  <c r="I33" i="2"/>
  <c r="H33" i="2"/>
  <c r="G33" i="2"/>
  <c r="F33" i="2"/>
  <c r="CL32" i="2"/>
  <c r="CK32" i="2"/>
  <c r="CJ32" i="2"/>
  <c r="CI32" i="2"/>
  <c r="CC32" i="2"/>
  <c r="CB32" i="2"/>
  <c r="CA32" i="2"/>
  <c r="BZ32" i="2"/>
  <c r="BT32" i="2"/>
  <c r="BS32" i="2"/>
  <c r="BR32" i="2"/>
  <c r="BQ32" i="2"/>
  <c r="BK32" i="2"/>
  <c r="BJ32" i="2"/>
  <c r="BI32" i="2"/>
  <c r="BH32" i="2"/>
  <c r="BB32" i="2"/>
  <c r="BA32" i="2"/>
  <c r="AZ32" i="2"/>
  <c r="AY32" i="2"/>
  <c r="AS32" i="2"/>
  <c r="AR32" i="2"/>
  <c r="AQ32" i="2"/>
  <c r="AP32" i="2"/>
  <c r="AJ32" i="2"/>
  <c r="AI32" i="2"/>
  <c r="AH32" i="2"/>
  <c r="AG32" i="2"/>
  <c r="AA32" i="2"/>
  <c r="Z32" i="2"/>
  <c r="Y32" i="2"/>
  <c r="X32" i="2"/>
  <c r="R32" i="2"/>
  <c r="Q32" i="2"/>
  <c r="P32" i="2"/>
  <c r="O32" i="2"/>
  <c r="I32" i="2"/>
  <c r="H32" i="2"/>
  <c r="G32" i="2"/>
  <c r="F32" i="2"/>
  <c r="CL31" i="2"/>
  <c r="CK31" i="2"/>
  <c r="CJ31" i="2"/>
  <c r="CI31" i="2"/>
  <c r="CC31" i="2"/>
  <c r="CB31" i="2"/>
  <c r="CA31" i="2"/>
  <c r="BZ31" i="2"/>
  <c r="BT31" i="2"/>
  <c r="BS31" i="2"/>
  <c r="BR31" i="2"/>
  <c r="BQ31" i="2"/>
  <c r="BK31" i="2"/>
  <c r="BJ31" i="2"/>
  <c r="BI31" i="2"/>
  <c r="BH31" i="2"/>
  <c r="BB31" i="2"/>
  <c r="BA31" i="2"/>
  <c r="AZ31" i="2"/>
  <c r="AY31" i="2"/>
  <c r="AS31" i="2"/>
  <c r="AR31" i="2"/>
  <c r="AQ31" i="2"/>
  <c r="AP31" i="2"/>
  <c r="AJ31" i="2"/>
  <c r="AI31" i="2"/>
  <c r="AH31" i="2"/>
  <c r="AG31" i="2"/>
  <c r="AA31" i="2"/>
  <c r="Z31" i="2"/>
  <c r="Y31" i="2"/>
  <c r="X31" i="2"/>
  <c r="R31" i="2"/>
  <c r="Q31" i="2"/>
  <c r="P31" i="2"/>
  <c r="O31" i="2"/>
  <c r="I31" i="2"/>
  <c r="H31" i="2"/>
  <c r="G31" i="2"/>
  <c r="F31" i="2"/>
  <c r="CL30" i="2"/>
  <c r="CK30" i="2"/>
  <c r="CJ30" i="2"/>
  <c r="CI30" i="2"/>
  <c r="CC30" i="2"/>
  <c r="CB30" i="2"/>
  <c r="CA30" i="2"/>
  <c r="BZ30" i="2"/>
  <c r="BT30" i="2"/>
  <c r="BS30" i="2"/>
  <c r="BR30" i="2"/>
  <c r="BQ30" i="2"/>
  <c r="BK30" i="2"/>
  <c r="BJ30" i="2"/>
  <c r="BI30" i="2"/>
  <c r="BH30" i="2"/>
  <c r="BB30" i="2"/>
  <c r="BA30" i="2"/>
  <c r="AZ30" i="2"/>
  <c r="AY30" i="2"/>
  <c r="AS30" i="2"/>
  <c r="AR30" i="2"/>
  <c r="AQ30" i="2"/>
  <c r="AP30" i="2"/>
  <c r="AJ30" i="2"/>
  <c r="AI30" i="2"/>
  <c r="AH30" i="2"/>
  <c r="AG30" i="2"/>
  <c r="AA30" i="2"/>
  <c r="Z30" i="2"/>
  <c r="Y30" i="2"/>
  <c r="X30" i="2"/>
  <c r="R30" i="2"/>
  <c r="Q30" i="2"/>
  <c r="P30" i="2"/>
  <c r="O30" i="2"/>
  <c r="I30" i="2"/>
  <c r="H30" i="2"/>
  <c r="G30" i="2"/>
  <c r="F30" i="2"/>
  <c r="CL29" i="2"/>
  <c r="CK29" i="2"/>
  <c r="CJ29" i="2"/>
  <c r="CI29" i="2"/>
  <c r="CC29" i="2"/>
  <c r="CB29" i="2"/>
  <c r="CA29" i="2"/>
  <c r="BZ29" i="2"/>
  <c r="BT29" i="2"/>
  <c r="BS29" i="2"/>
  <c r="BR29" i="2"/>
  <c r="BQ29" i="2"/>
  <c r="BK29" i="2"/>
  <c r="BJ29" i="2"/>
  <c r="BI29" i="2"/>
  <c r="BH29" i="2"/>
  <c r="BB29" i="2"/>
  <c r="BA29" i="2"/>
  <c r="AZ29" i="2"/>
  <c r="AY29" i="2"/>
  <c r="AS29" i="2"/>
  <c r="AR29" i="2"/>
  <c r="AQ29" i="2"/>
  <c r="AP29" i="2"/>
  <c r="AJ29" i="2"/>
  <c r="AI29" i="2"/>
  <c r="AH29" i="2"/>
  <c r="AG29" i="2"/>
  <c r="AA29" i="2"/>
  <c r="Z29" i="2"/>
  <c r="Y29" i="2"/>
  <c r="X29" i="2"/>
  <c r="R29" i="2"/>
  <c r="Q29" i="2"/>
  <c r="P29" i="2"/>
  <c r="O29" i="2"/>
  <c r="I29" i="2"/>
  <c r="H29" i="2"/>
  <c r="G29" i="2"/>
  <c r="F29" i="2"/>
  <c r="CL28" i="2"/>
  <c r="CK28" i="2"/>
  <c r="CJ28" i="2"/>
  <c r="CI28" i="2"/>
  <c r="CC28" i="2"/>
  <c r="CB28" i="2"/>
  <c r="CA28" i="2"/>
  <c r="BZ28" i="2"/>
  <c r="BT28" i="2"/>
  <c r="BS28" i="2"/>
  <c r="BR28" i="2"/>
  <c r="BQ28" i="2"/>
  <c r="BK28" i="2"/>
  <c r="BJ28" i="2"/>
  <c r="BI28" i="2"/>
  <c r="BH28" i="2"/>
  <c r="BB28" i="2"/>
  <c r="BA28" i="2"/>
  <c r="AZ28" i="2"/>
  <c r="AY28" i="2"/>
  <c r="AS28" i="2"/>
  <c r="AR28" i="2"/>
  <c r="AQ28" i="2"/>
  <c r="AP28" i="2"/>
  <c r="AJ28" i="2"/>
  <c r="AI28" i="2"/>
  <c r="AH28" i="2"/>
  <c r="AG28" i="2"/>
  <c r="AA28" i="2"/>
  <c r="Z28" i="2"/>
  <c r="Y28" i="2"/>
  <c r="X28" i="2"/>
  <c r="R28" i="2"/>
  <c r="Q28" i="2"/>
  <c r="P28" i="2"/>
  <c r="O28" i="2"/>
  <c r="I28" i="2"/>
  <c r="H28" i="2"/>
  <c r="G28" i="2"/>
  <c r="F28" i="2"/>
  <c r="CL27" i="2"/>
  <c r="CK27" i="2"/>
  <c r="CJ27" i="2"/>
  <c r="CI27" i="2"/>
  <c r="CC27" i="2"/>
  <c r="CB27" i="2"/>
  <c r="CA27" i="2"/>
  <c r="BZ27" i="2"/>
  <c r="BT27" i="2"/>
  <c r="BS27" i="2"/>
  <c r="BR27" i="2"/>
  <c r="BQ27" i="2"/>
  <c r="BK27" i="2"/>
  <c r="BJ27" i="2"/>
  <c r="BI27" i="2"/>
  <c r="BH27" i="2"/>
  <c r="BB27" i="2"/>
  <c r="BA27" i="2"/>
  <c r="AZ27" i="2"/>
  <c r="AY27" i="2"/>
  <c r="AS27" i="2"/>
  <c r="AR27" i="2"/>
  <c r="AQ27" i="2"/>
  <c r="AP27" i="2"/>
  <c r="AJ27" i="2"/>
  <c r="AI27" i="2"/>
  <c r="AH27" i="2"/>
  <c r="AG27" i="2"/>
  <c r="AA27" i="2"/>
  <c r="Z27" i="2"/>
  <c r="Y27" i="2"/>
  <c r="X27" i="2"/>
  <c r="R27" i="2"/>
  <c r="Q27" i="2"/>
  <c r="P27" i="2"/>
  <c r="O27" i="2"/>
  <c r="I27" i="2"/>
  <c r="H27" i="2"/>
  <c r="G27" i="2"/>
  <c r="F27" i="2"/>
  <c r="CL26" i="2"/>
  <c r="CK26" i="2"/>
  <c r="CJ26" i="2"/>
  <c r="CI26" i="2"/>
  <c r="CC26" i="2"/>
  <c r="CB26" i="2"/>
  <c r="CA26" i="2"/>
  <c r="BZ26" i="2"/>
  <c r="BT26" i="2"/>
  <c r="BS26" i="2"/>
  <c r="BR26" i="2"/>
  <c r="BQ26" i="2"/>
  <c r="BK26" i="2"/>
  <c r="BJ26" i="2"/>
  <c r="BI26" i="2"/>
  <c r="BH26" i="2"/>
  <c r="BB26" i="2"/>
  <c r="BA26" i="2"/>
  <c r="AZ26" i="2"/>
  <c r="AY26" i="2"/>
  <c r="AS26" i="2"/>
  <c r="AR26" i="2"/>
  <c r="AQ26" i="2"/>
  <c r="AP26" i="2"/>
  <c r="AJ26" i="2"/>
  <c r="AI26" i="2"/>
  <c r="AH26" i="2"/>
  <c r="AG26" i="2"/>
  <c r="AA26" i="2"/>
  <c r="Z26" i="2"/>
  <c r="Y26" i="2"/>
  <c r="X26" i="2"/>
  <c r="R26" i="2"/>
  <c r="Q26" i="2"/>
  <c r="P26" i="2"/>
  <c r="O26" i="2"/>
  <c r="I26" i="2"/>
  <c r="H26" i="2"/>
  <c r="G26" i="2"/>
  <c r="F26" i="2"/>
  <c r="CL25" i="2"/>
  <c r="CK25" i="2"/>
  <c r="CJ25" i="2"/>
  <c r="CI25" i="2"/>
  <c r="CC25" i="2"/>
  <c r="CB25" i="2"/>
  <c r="CA25" i="2"/>
  <c r="BZ25" i="2"/>
  <c r="BT25" i="2"/>
  <c r="BS25" i="2"/>
  <c r="BR25" i="2"/>
  <c r="BQ25" i="2"/>
  <c r="BK25" i="2"/>
  <c r="BJ25" i="2"/>
  <c r="BI25" i="2"/>
  <c r="BH25" i="2"/>
  <c r="BB25" i="2"/>
  <c r="BA25" i="2"/>
  <c r="AZ25" i="2"/>
  <c r="AY25" i="2"/>
  <c r="AS25" i="2"/>
  <c r="AR25" i="2"/>
  <c r="AQ25" i="2"/>
  <c r="AP25" i="2"/>
  <c r="AJ25" i="2"/>
  <c r="AI25" i="2"/>
  <c r="AH25" i="2"/>
  <c r="AG25" i="2"/>
  <c r="AA25" i="2"/>
  <c r="Z25" i="2"/>
  <c r="Y25" i="2"/>
  <c r="X25" i="2"/>
  <c r="R25" i="2"/>
  <c r="Q25" i="2"/>
  <c r="P25" i="2"/>
  <c r="O25" i="2"/>
  <c r="I25" i="2"/>
  <c r="H25" i="2"/>
  <c r="G25" i="2"/>
  <c r="F25" i="2"/>
  <c r="CL24" i="2"/>
  <c r="CK24" i="2"/>
  <c r="CJ24" i="2"/>
  <c r="CI24" i="2"/>
  <c r="CC24" i="2"/>
  <c r="CB24" i="2"/>
  <c r="CA24" i="2"/>
  <c r="BZ24" i="2"/>
  <c r="BT24" i="2"/>
  <c r="BS24" i="2"/>
  <c r="BR24" i="2"/>
  <c r="BQ24" i="2"/>
  <c r="BK24" i="2"/>
  <c r="BJ24" i="2"/>
  <c r="BI24" i="2"/>
  <c r="BH24" i="2"/>
  <c r="BB24" i="2"/>
  <c r="BA24" i="2"/>
  <c r="AZ24" i="2"/>
  <c r="AY24" i="2"/>
  <c r="AS24" i="2"/>
  <c r="AR24" i="2"/>
  <c r="AQ24" i="2"/>
  <c r="AP24" i="2"/>
  <c r="AJ24" i="2"/>
  <c r="AI24" i="2"/>
  <c r="AH24" i="2"/>
  <c r="AG24" i="2"/>
  <c r="AA24" i="2"/>
  <c r="Z24" i="2"/>
  <c r="Y24" i="2"/>
  <c r="X24" i="2"/>
  <c r="R24" i="2"/>
  <c r="Q24" i="2"/>
  <c r="P24" i="2"/>
  <c r="O24" i="2"/>
  <c r="I24" i="2"/>
  <c r="H24" i="2"/>
  <c r="G24" i="2"/>
  <c r="F24" i="2"/>
  <c r="CL23" i="2"/>
  <c r="CK23" i="2"/>
  <c r="CJ23" i="2"/>
  <c r="CI23" i="2"/>
  <c r="CC23" i="2"/>
  <c r="CB23" i="2"/>
  <c r="CA23" i="2"/>
  <c r="BZ23" i="2"/>
  <c r="BT23" i="2"/>
  <c r="BS23" i="2"/>
  <c r="BR23" i="2"/>
  <c r="BQ23" i="2"/>
  <c r="BK23" i="2"/>
  <c r="BJ23" i="2"/>
  <c r="BI23" i="2"/>
  <c r="BH23" i="2"/>
  <c r="BB23" i="2"/>
  <c r="BA23" i="2"/>
  <c r="AZ23" i="2"/>
  <c r="AY23" i="2"/>
  <c r="AS23" i="2"/>
  <c r="AR23" i="2"/>
  <c r="AQ23" i="2"/>
  <c r="AP23" i="2"/>
  <c r="AJ23" i="2"/>
  <c r="AI23" i="2"/>
  <c r="AH23" i="2"/>
  <c r="AG23" i="2"/>
  <c r="AA23" i="2"/>
  <c r="Z23" i="2"/>
  <c r="Y23" i="2"/>
  <c r="X23" i="2"/>
  <c r="R23" i="2"/>
  <c r="Q23" i="2"/>
  <c r="P23" i="2"/>
  <c r="O23" i="2"/>
  <c r="I23" i="2"/>
  <c r="H23" i="2"/>
  <c r="G23" i="2"/>
  <c r="F23" i="2"/>
  <c r="CL22" i="2"/>
  <c r="CK22" i="2"/>
  <c r="CJ22" i="2"/>
  <c r="CI22" i="2"/>
  <c r="CC22" i="2"/>
  <c r="CB22" i="2"/>
  <c r="CA22" i="2"/>
  <c r="BZ22" i="2"/>
  <c r="BT22" i="2"/>
  <c r="BS22" i="2"/>
  <c r="BR22" i="2"/>
  <c r="BQ22" i="2"/>
  <c r="BK22" i="2"/>
  <c r="BJ22" i="2"/>
  <c r="BI22" i="2"/>
  <c r="BH22" i="2"/>
  <c r="BB22" i="2"/>
  <c r="BA22" i="2"/>
  <c r="AZ22" i="2"/>
  <c r="AY22" i="2"/>
  <c r="AS22" i="2"/>
  <c r="AR22" i="2"/>
  <c r="AQ22" i="2"/>
  <c r="AP22" i="2"/>
  <c r="AJ22" i="2"/>
  <c r="AI22" i="2"/>
  <c r="AH22" i="2"/>
  <c r="AG22" i="2"/>
  <c r="AA22" i="2"/>
  <c r="Z22" i="2"/>
  <c r="Y22" i="2"/>
  <c r="X22" i="2"/>
  <c r="R22" i="2"/>
  <c r="Q22" i="2"/>
  <c r="P22" i="2"/>
  <c r="O22" i="2"/>
  <c r="I22" i="2"/>
  <c r="H22" i="2"/>
  <c r="G22" i="2"/>
  <c r="F22" i="2"/>
  <c r="CL21" i="2"/>
  <c r="CK21" i="2"/>
  <c r="CJ21" i="2"/>
  <c r="CI21" i="2"/>
  <c r="CC21" i="2"/>
  <c r="CB21" i="2"/>
  <c r="CA21" i="2"/>
  <c r="BZ21" i="2"/>
  <c r="BT21" i="2"/>
  <c r="BS21" i="2"/>
  <c r="BR21" i="2"/>
  <c r="BQ21" i="2"/>
  <c r="BK21" i="2"/>
  <c r="BJ21" i="2"/>
  <c r="BI21" i="2"/>
  <c r="BH21" i="2"/>
  <c r="BB21" i="2"/>
  <c r="BA21" i="2"/>
  <c r="AZ21" i="2"/>
  <c r="AY21" i="2"/>
  <c r="AS21" i="2"/>
  <c r="AR21" i="2"/>
  <c r="AQ21" i="2"/>
  <c r="AP21" i="2"/>
  <c r="AJ21" i="2"/>
  <c r="AI21" i="2"/>
  <c r="AH21" i="2"/>
  <c r="AG21" i="2"/>
  <c r="AA21" i="2"/>
  <c r="Z21" i="2"/>
  <c r="Y21" i="2"/>
  <c r="X21" i="2"/>
  <c r="R21" i="2"/>
  <c r="Q21" i="2"/>
  <c r="P21" i="2"/>
  <c r="O21" i="2"/>
  <c r="I21" i="2"/>
  <c r="H21" i="2"/>
  <c r="G21" i="2"/>
  <c r="F21" i="2"/>
  <c r="CL20" i="2"/>
  <c r="CK20" i="2"/>
  <c r="CJ20" i="2"/>
  <c r="CI20" i="2"/>
  <c r="CC20" i="2"/>
  <c r="CB20" i="2"/>
  <c r="CA20" i="2"/>
  <c r="BZ20" i="2"/>
  <c r="BT20" i="2"/>
  <c r="BS20" i="2"/>
  <c r="BR20" i="2"/>
  <c r="BQ20" i="2"/>
  <c r="BK20" i="2"/>
  <c r="BJ20" i="2"/>
  <c r="BI20" i="2"/>
  <c r="BH20" i="2"/>
  <c r="BB20" i="2"/>
  <c r="BA20" i="2"/>
  <c r="AZ20" i="2"/>
  <c r="AY20" i="2"/>
  <c r="AS20" i="2"/>
  <c r="AR20" i="2"/>
  <c r="AQ20" i="2"/>
  <c r="AP20" i="2"/>
  <c r="AJ20" i="2"/>
  <c r="AI20" i="2"/>
  <c r="AH20" i="2"/>
  <c r="AG20" i="2"/>
  <c r="AA20" i="2"/>
  <c r="Z20" i="2"/>
  <c r="Y20" i="2"/>
  <c r="X20" i="2"/>
  <c r="R20" i="2"/>
  <c r="Q20" i="2"/>
  <c r="P20" i="2"/>
  <c r="O20" i="2"/>
  <c r="I20" i="2"/>
  <c r="H20" i="2"/>
  <c r="G20" i="2"/>
  <c r="F20" i="2"/>
  <c r="CL19" i="2"/>
  <c r="CK19" i="2"/>
  <c r="CJ19" i="2"/>
  <c r="CI19" i="2"/>
  <c r="CC19" i="2"/>
  <c r="CB19" i="2"/>
  <c r="CA19" i="2"/>
  <c r="BZ19" i="2"/>
  <c r="BT19" i="2"/>
  <c r="BS19" i="2"/>
  <c r="BR19" i="2"/>
  <c r="BQ19" i="2"/>
  <c r="BK19" i="2"/>
  <c r="BJ19" i="2"/>
  <c r="BI19" i="2"/>
  <c r="BH19" i="2"/>
  <c r="BB19" i="2"/>
  <c r="BA19" i="2"/>
  <c r="AZ19" i="2"/>
  <c r="AY19" i="2"/>
  <c r="AS19" i="2"/>
  <c r="AR19" i="2"/>
  <c r="AQ19" i="2"/>
  <c r="AP19" i="2"/>
  <c r="AJ19" i="2"/>
  <c r="AI19" i="2"/>
  <c r="AH19" i="2"/>
  <c r="AG19" i="2"/>
  <c r="AA19" i="2"/>
  <c r="Z19" i="2"/>
  <c r="Y19" i="2"/>
  <c r="X19" i="2"/>
  <c r="R19" i="2"/>
  <c r="Q19" i="2"/>
  <c r="P19" i="2"/>
  <c r="O19" i="2"/>
  <c r="I19" i="2"/>
  <c r="H19" i="2"/>
  <c r="G19" i="2"/>
  <c r="F19" i="2"/>
  <c r="CL18" i="2"/>
  <c r="CK18" i="2"/>
  <c r="CJ18" i="2"/>
  <c r="CI18" i="2"/>
  <c r="CC18" i="2"/>
  <c r="CB18" i="2"/>
  <c r="CA18" i="2"/>
  <c r="BZ18" i="2"/>
  <c r="BT18" i="2"/>
  <c r="BS18" i="2"/>
  <c r="BR18" i="2"/>
  <c r="BQ18" i="2"/>
  <c r="BK18" i="2"/>
  <c r="BJ18" i="2"/>
  <c r="BI18" i="2"/>
  <c r="BH18" i="2"/>
  <c r="BB18" i="2"/>
  <c r="BA18" i="2"/>
  <c r="AZ18" i="2"/>
  <c r="AY18" i="2"/>
  <c r="AS18" i="2"/>
  <c r="AR18" i="2"/>
  <c r="AQ18" i="2"/>
  <c r="AP18" i="2"/>
  <c r="AJ18" i="2"/>
  <c r="AI18" i="2"/>
  <c r="AH18" i="2"/>
  <c r="AG18" i="2"/>
  <c r="AA18" i="2"/>
  <c r="Z18" i="2"/>
  <c r="Y18" i="2"/>
  <c r="X18" i="2"/>
  <c r="R18" i="2"/>
  <c r="Q18" i="2"/>
  <c r="P18" i="2"/>
  <c r="O18" i="2"/>
  <c r="I18" i="2"/>
  <c r="H18" i="2"/>
  <c r="G18" i="2"/>
  <c r="F18" i="2"/>
  <c r="CL17" i="2"/>
  <c r="CK17" i="2"/>
  <c r="CJ17" i="2"/>
  <c r="CI17" i="2"/>
  <c r="CC17" i="2"/>
  <c r="CB17" i="2"/>
  <c r="CA17" i="2"/>
  <c r="BZ17" i="2"/>
  <c r="BT17" i="2"/>
  <c r="BS17" i="2"/>
  <c r="BR17" i="2"/>
  <c r="BQ17" i="2"/>
  <c r="BK17" i="2"/>
  <c r="BJ17" i="2"/>
  <c r="BI17" i="2"/>
  <c r="BH17" i="2"/>
  <c r="BB17" i="2"/>
  <c r="BA17" i="2"/>
  <c r="AZ17" i="2"/>
  <c r="AY17" i="2"/>
  <c r="AS17" i="2"/>
  <c r="AR17" i="2"/>
  <c r="AQ17" i="2"/>
  <c r="AP17" i="2"/>
  <c r="AJ17" i="2"/>
  <c r="AI17" i="2"/>
  <c r="AH17" i="2"/>
  <c r="AG17" i="2"/>
  <c r="AA17" i="2"/>
  <c r="Z17" i="2"/>
  <c r="Y17" i="2"/>
  <c r="X17" i="2"/>
  <c r="R17" i="2"/>
  <c r="Q17" i="2"/>
  <c r="P17" i="2"/>
  <c r="O17" i="2"/>
  <c r="I17" i="2"/>
  <c r="H17" i="2"/>
  <c r="G17" i="2"/>
  <c r="F17" i="2"/>
  <c r="CL16" i="2"/>
  <c r="CK16" i="2"/>
  <c r="CJ16" i="2"/>
  <c r="CI16" i="2"/>
  <c r="CC16" i="2"/>
  <c r="CB16" i="2"/>
  <c r="CA16" i="2"/>
  <c r="BZ16" i="2"/>
  <c r="BT16" i="2"/>
  <c r="BS16" i="2"/>
  <c r="BR16" i="2"/>
  <c r="BQ16" i="2"/>
  <c r="BK16" i="2"/>
  <c r="BJ16" i="2"/>
  <c r="BI16" i="2"/>
  <c r="BH16" i="2"/>
  <c r="BB16" i="2"/>
  <c r="BA16" i="2"/>
  <c r="AZ16" i="2"/>
  <c r="AY16" i="2"/>
  <c r="AS16" i="2"/>
  <c r="AR16" i="2"/>
  <c r="AQ16" i="2"/>
  <c r="AP16" i="2"/>
  <c r="AJ16" i="2"/>
  <c r="AI16" i="2"/>
  <c r="AH16" i="2"/>
  <c r="AG16" i="2"/>
  <c r="AA16" i="2"/>
  <c r="Z16" i="2"/>
  <c r="Y16" i="2"/>
  <c r="X16" i="2"/>
  <c r="R16" i="2"/>
  <c r="Q16" i="2"/>
  <c r="P16" i="2"/>
  <c r="O16" i="2"/>
  <c r="I16" i="2"/>
  <c r="H16" i="2"/>
  <c r="G16" i="2"/>
  <c r="F16" i="2"/>
  <c r="CL15" i="2"/>
  <c r="CK15" i="2"/>
  <c r="CJ15" i="2"/>
  <c r="CI15" i="2"/>
  <c r="CC15" i="2"/>
  <c r="CB15" i="2"/>
  <c r="CA15" i="2"/>
  <c r="BZ15" i="2"/>
  <c r="BT15" i="2"/>
  <c r="BS15" i="2"/>
  <c r="BR15" i="2"/>
  <c r="BQ15" i="2"/>
  <c r="BK15" i="2"/>
  <c r="BJ15" i="2"/>
  <c r="BI15" i="2"/>
  <c r="BH15" i="2"/>
  <c r="BB15" i="2"/>
  <c r="BA15" i="2"/>
  <c r="AZ15" i="2"/>
  <c r="AY15" i="2"/>
  <c r="AS15" i="2"/>
  <c r="AR15" i="2"/>
  <c r="AQ15" i="2"/>
  <c r="AP15" i="2"/>
  <c r="AJ15" i="2"/>
  <c r="AI15" i="2"/>
  <c r="AH15" i="2"/>
  <c r="AG15" i="2"/>
  <c r="AA15" i="2"/>
  <c r="Z15" i="2"/>
  <c r="Y15" i="2"/>
  <c r="X15" i="2"/>
  <c r="R15" i="2"/>
  <c r="Q15" i="2"/>
  <c r="P15" i="2"/>
  <c r="O15" i="2"/>
  <c r="I15" i="2"/>
  <c r="H15" i="2"/>
  <c r="G15" i="2"/>
  <c r="F15" i="2"/>
  <c r="CL14" i="2"/>
  <c r="CK14" i="2"/>
  <c r="CJ14" i="2"/>
  <c r="CI14" i="2"/>
  <c r="CC14" i="2"/>
  <c r="CB14" i="2"/>
  <c r="CA14" i="2"/>
  <c r="BZ14" i="2"/>
  <c r="BT14" i="2"/>
  <c r="BS14" i="2"/>
  <c r="BR14" i="2"/>
  <c r="BQ14" i="2"/>
  <c r="BK14" i="2"/>
  <c r="BJ14" i="2"/>
  <c r="BI14" i="2"/>
  <c r="BH14" i="2"/>
  <c r="BB14" i="2"/>
  <c r="BA14" i="2"/>
  <c r="AZ14" i="2"/>
  <c r="AY14" i="2"/>
  <c r="AS14" i="2"/>
  <c r="AR14" i="2"/>
  <c r="AQ14" i="2"/>
  <c r="AP14" i="2"/>
  <c r="AJ14" i="2"/>
  <c r="AI14" i="2"/>
  <c r="AH14" i="2"/>
  <c r="AG14" i="2"/>
  <c r="AA14" i="2"/>
  <c r="Z14" i="2"/>
  <c r="Y14" i="2"/>
  <c r="X14" i="2"/>
  <c r="R14" i="2"/>
  <c r="Q14" i="2"/>
  <c r="P14" i="2"/>
  <c r="O14" i="2"/>
  <c r="I14" i="2"/>
  <c r="H14" i="2"/>
  <c r="G14" i="2"/>
  <c r="F14" i="2"/>
  <c r="CL13" i="2"/>
  <c r="CK13" i="2"/>
  <c r="CJ13" i="2"/>
  <c r="CI13" i="2"/>
  <c r="CC13" i="2"/>
  <c r="CB13" i="2"/>
  <c r="CA13" i="2"/>
  <c r="BZ13" i="2"/>
  <c r="BT13" i="2"/>
  <c r="BS13" i="2"/>
  <c r="BR13" i="2"/>
  <c r="BQ13" i="2"/>
  <c r="BK13" i="2"/>
  <c r="BJ13" i="2"/>
  <c r="BI13" i="2"/>
  <c r="BH13" i="2"/>
  <c r="BB13" i="2"/>
  <c r="BA13" i="2"/>
  <c r="AZ13" i="2"/>
  <c r="AY13" i="2"/>
  <c r="AS13" i="2"/>
  <c r="AR13" i="2"/>
  <c r="AQ13" i="2"/>
  <c r="AP13" i="2"/>
  <c r="AJ13" i="2"/>
  <c r="AI13" i="2"/>
  <c r="AH13" i="2"/>
  <c r="AG13" i="2"/>
  <c r="AA13" i="2"/>
  <c r="Z13" i="2"/>
  <c r="Y13" i="2"/>
  <c r="X13" i="2"/>
  <c r="R13" i="2"/>
  <c r="Q13" i="2"/>
  <c r="P13" i="2"/>
  <c r="O13" i="2"/>
  <c r="I13" i="2"/>
  <c r="H13" i="2"/>
  <c r="G13" i="2"/>
  <c r="F13" i="2"/>
  <c r="CL12" i="2"/>
  <c r="CK12" i="2"/>
  <c r="CJ12" i="2"/>
  <c r="CI12" i="2"/>
  <c r="CC12" i="2"/>
  <c r="CB12" i="2"/>
  <c r="CA12" i="2"/>
  <c r="BZ12" i="2"/>
  <c r="BT12" i="2"/>
  <c r="BS12" i="2"/>
  <c r="BR12" i="2"/>
  <c r="BQ12" i="2"/>
  <c r="BK12" i="2"/>
  <c r="BJ12" i="2"/>
  <c r="BI12" i="2"/>
  <c r="BH12" i="2"/>
  <c r="BB12" i="2"/>
  <c r="BA12" i="2"/>
  <c r="AZ12" i="2"/>
  <c r="AY12" i="2"/>
  <c r="AS12" i="2"/>
  <c r="AR12" i="2"/>
  <c r="AQ12" i="2"/>
  <c r="AP12" i="2"/>
  <c r="AJ12" i="2"/>
  <c r="AI12" i="2"/>
  <c r="AH12" i="2"/>
  <c r="AG12" i="2"/>
  <c r="AA12" i="2"/>
  <c r="Z12" i="2"/>
  <c r="Y12" i="2"/>
  <c r="X12" i="2"/>
  <c r="R12" i="2"/>
  <c r="Q12" i="2"/>
  <c r="P12" i="2"/>
  <c r="O12" i="2"/>
  <c r="I12" i="2"/>
  <c r="H12" i="2"/>
  <c r="G12" i="2"/>
  <c r="F12" i="2"/>
  <c r="CL11" i="2"/>
  <c r="CK11" i="2"/>
  <c r="CJ11" i="2"/>
  <c r="CI11" i="2"/>
  <c r="CC11" i="2"/>
  <c r="CB11" i="2"/>
  <c r="CA11" i="2"/>
  <c r="BZ11" i="2"/>
  <c r="BT11" i="2"/>
  <c r="BS11" i="2"/>
  <c r="BR11" i="2"/>
  <c r="BQ11" i="2"/>
  <c r="BK11" i="2"/>
  <c r="BJ11" i="2"/>
  <c r="BI11" i="2"/>
  <c r="BH11" i="2"/>
  <c r="BB11" i="2"/>
  <c r="BA11" i="2"/>
  <c r="AZ11" i="2"/>
  <c r="AY11" i="2"/>
  <c r="AS11" i="2"/>
  <c r="AR11" i="2"/>
  <c r="AQ11" i="2"/>
  <c r="AP11" i="2"/>
  <c r="AJ11" i="2"/>
  <c r="AI11" i="2"/>
  <c r="AH11" i="2"/>
  <c r="AG11" i="2"/>
  <c r="AA11" i="2"/>
  <c r="Z11" i="2"/>
  <c r="Y11" i="2"/>
  <c r="X11" i="2"/>
  <c r="R11" i="2"/>
  <c r="Q11" i="2"/>
  <c r="P11" i="2"/>
  <c r="O11" i="2"/>
  <c r="I11" i="2"/>
  <c r="H11" i="2"/>
  <c r="G11" i="2"/>
  <c r="F11" i="2"/>
  <c r="CL10" i="2"/>
  <c r="CK10" i="2"/>
  <c r="CJ10" i="2"/>
  <c r="CI10" i="2"/>
  <c r="CC10" i="2"/>
  <c r="CB10" i="2"/>
  <c r="CA10" i="2"/>
  <c r="BZ10" i="2"/>
  <c r="BT10" i="2"/>
  <c r="BS10" i="2"/>
  <c r="BR10" i="2"/>
  <c r="BQ10" i="2"/>
  <c r="BK10" i="2"/>
  <c r="BJ10" i="2"/>
  <c r="BI10" i="2"/>
  <c r="BH10" i="2"/>
  <c r="BB10" i="2"/>
  <c r="BA10" i="2"/>
  <c r="AZ10" i="2"/>
  <c r="AY10" i="2"/>
  <c r="AS10" i="2"/>
  <c r="AR10" i="2"/>
  <c r="AQ10" i="2"/>
  <c r="AP10" i="2"/>
  <c r="AJ10" i="2"/>
  <c r="AI10" i="2"/>
  <c r="AH10" i="2"/>
  <c r="AG10" i="2"/>
  <c r="AA10" i="2"/>
  <c r="Z10" i="2"/>
  <c r="Y10" i="2"/>
  <c r="X10" i="2"/>
  <c r="R10" i="2"/>
  <c r="Q10" i="2"/>
  <c r="P10" i="2"/>
  <c r="O10" i="2"/>
  <c r="I10" i="2"/>
  <c r="H10" i="2"/>
  <c r="G10" i="2"/>
  <c r="F10" i="2"/>
  <c r="CL9" i="2"/>
  <c r="CK9" i="2"/>
  <c r="CJ9" i="2"/>
  <c r="CI9" i="2"/>
  <c r="CC9" i="2"/>
  <c r="CB9" i="2"/>
  <c r="CA9" i="2"/>
  <c r="BZ9" i="2"/>
  <c r="BT9" i="2"/>
  <c r="BS9" i="2"/>
  <c r="BR9" i="2"/>
  <c r="BQ9" i="2"/>
  <c r="BK9" i="2"/>
  <c r="BJ9" i="2"/>
  <c r="BI9" i="2"/>
  <c r="BH9" i="2"/>
  <c r="BB9" i="2"/>
  <c r="BA9" i="2"/>
  <c r="AZ9" i="2"/>
  <c r="AY9" i="2"/>
  <c r="AS9" i="2"/>
  <c r="AR9" i="2"/>
  <c r="AQ9" i="2"/>
  <c r="AP9" i="2"/>
  <c r="AJ9" i="2"/>
  <c r="AI9" i="2"/>
  <c r="AH9" i="2"/>
  <c r="AG9" i="2"/>
  <c r="AA9" i="2"/>
  <c r="Z9" i="2"/>
  <c r="Y9" i="2"/>
  <c r="X9" i="2"/>
  <c r="R9" i="2"/>
  <c r="Q9" i="2"/>
  <c r="P9" i="2"/>
  <c r="O9" i="2"/>
  <c r="I9" i="2"/>
  <c r="H9" i="2"/>
  <c r="G9" i="2"/>
  <c r="F9" i="2"/>
  <c r="CL8" i="2"/>
  <c r="CK8" i="2"/>
  <c r="CJ8" i="2"/>
  <c r="CI8" i="2"/>
  <c r="CC8" i="2"/>
  <c r="CB8" i="2"/>
  <c r="CA8" i="2"/>
  <c r="BZ8" i="2"/>
  <c r="BT8" i="2"/>
  <c r="BS8" i="2"/>
  <c r="BR8" i="2"/>
  <c r="BQ8" i="2"/>
  <c r="BK8" i="2"/>
  <c r="BJ8" i="2"/>
  <c r="BI8" i="2"/>
  <c r="BH8" i="2"/>
  <c r="BB8" i="2"/>
  <c r="BA8" i="2"/>
  <c r="AZ8" i="2"/>
  <c r="AY8" i="2"/>
  <c r="AS8" i="2"/>
  <c r="AR8" i="2"/>
  <c r="AQ8" i="2"/>
  <c r="AP8" i="2"/>
  <c r="AJ8" i="2"/>
  <c r="AI8" i="2"/>
  <c r="AH8" i="2"/>
  <c r="AG8" i="2"/>
  <c r="AA8" i="2"/>
  <c r="Z8" i="2"/>
  <c r="Y8" i="2"/>
  <c r="X8" i="2"/>
  <c r="R8" i="2"/>
  <c r="Q8" i="2"/>
  <c r="P8" i="2"/>
  <c r="O8" i="2"/>
  <c r="I8" i="2"/>
  <c r="H8" i="2"/>
  <c r="G8" i="2"/>
  <c r="F8" i="2"/>
  <c r="CL7" i="2"/>
  <c r="CK7" i="2"/>
  <c r="CJ7" i="2"/>
  <c r="CI7" i="2"/>
  <c r="CC7" i="2"/>
  <c r="CB7" i="2"/>
  <c r="CA7" i="2"/>
  <c r="BZ7" i="2"/>
  <c r="BT7" i="2"/>
  <c r="BS7" i="2"/>
  <c r="BR7" i="2"/>
  <c r="BQ7" i="2"/>
  <c r="BK7" i="2"/>
  <c r="BJ7" i="2"/>
  <c r="BI7" i="2"/>
  <c r="BH7" i="2"/>
  <c r="BB7" i="2"/>
  <c r="BA7" i="2"/>
  <c r="AZ7" i="2"/>
  <c r="AY7" i="2"/>
  <c r="AS7" i="2"/>
  <c r="AR7" i="2"/>
  <c r="AQ7" i="2"/>
  <c r="AP7" i="2"/>
  <c r="AJ7" i="2"/>
  <c r="AI7" i="2"/>
  <c r="AH7" i="2"/>
  <c r="AG7" i="2"/>
  <c r="AA7" i="2"/>
  <c r="Z7" i="2"/>
  <c r="Y7" i="2"/>
  <c r="X7" i="2"/>
  <c r="R7" i="2"/>
  <c r="Q7" i="2"/>
  <c r="P7" i="2"/>
  <c r="O7" i="2"/>
  <c r="I7" i="2"/>
  <c r="H7" i="2"/>
  <c r="G7" i="2"/>
  <c r="F7" i="2"/>
  <c r="CL6" i="2"/>
  <c r="CK6" i="2"/>
  <c r="CJ6" i="2"/>
  <c r="CI6" i="2"/>
  <c r="CC6" i="2"/>
  <c r="CB6" i="2"/>
  <c r="CA6" i="2"/>
  <c r="BZ6" i="2"/>
  <c r="BT6" i="2"/>
  <c r="BS6" i="2"/>
  <c r="BR6" i="2"/>
  <c r="BQ6" i="2"/>
  <c r="BK6" i="2"/>
  <c r="BJ6" i="2"/>
  <c r="BI6" i="2"/>
  <c r="BH6" i="2"/>
  <c r="BB6" i="2"/>
  <c r="BA6" i="2"/>
  <c r="AZ6" i="2"/>
  <c r="AY6" i="2"/>
  <c r="AS6" i="2"/>
  <c r="AR6" i="2"/>
  <c r="AQ6" i="2"/>
  <c r="AP6" i="2"/>
  <c r="AJ6" i="2"/>
  <c r="AI6" i="2"/>
  <c r="AH6" i="2"/>
  <c r="AG6" i="2"/>
  <c r="AA6" i="2"/>
  <c r="Z6" i="2"/>
  <c r="Y6" i="2"/>
  <c r="X6" i="2"/>
  <c r="R6" i="2"/>
  <c r="Q6" i="2"/>
  <c r="P6" i="2"/>
  <c r="O6" i="2"/>
  <c r="I6" i="2"/>
  <c r="H6" i="2"/>
  <c r="G6" i="2"/>
  <c r="F6" i="2"/>
  <c r="CL5" i="2"/>
  <c r="CK5" i="2"/>
  <c r="CJ5" i="2"/>
  <c r="CI5" i="2"/>
  <c r="CC5" i="2"/>
  <c r="CB5" i="2"/>
  <c r="CA5" i="2"/>
  <c r="BZ5" i="2"/>
  <c r="BT5" i="2"/>
  <c r="BS5" i="2"/>
  <c r="BR5" i="2"/>
  <c r="BQ5" i="2"/>
  <c r="BK5" i="2"/>
  <c r="BJ5" i="2"/>
  <c r="BI5" i="2"/>
  <c r="BH5" i="2"/>
  <c r="BB5" i="2"/>
  <c r="BA5" i="2"/>
  <c r="AZ5" i="2"/>
  <c r="AY5" i="2"/>
  <c r="AS5" i="2"/>
  <c r="AR5" i="2"/>
  <c r="AQ5" i="2"/>
  <c r="AP5" i="2"/>
  <c r="AJ5" i="2"/>
  <c r="AI5" i="2"/>
  <c r="AH5" i="2"/>
  <c r="AG5" i="2"/>
  <c r="AA5" i="2"/>
  <c r="Z5" i="2"/>
  <c r="Y5" i="2"/>
  <c r="X5" i="2"/>
  <c r="R5" i="2"/>
  <c r="Q5" i="2"/>
  <c r="P5" i="2"/>
  <c r="O5" i="2"/>
  <c r="I5" i="2"/>
  <c r="H5" i="2"/>
  <c r="G5" i="2"/>
  <c r="F5" i="2"/>
  <c r="CL4" i="2"/>
  <c r="CK4" i="2"/>
  <c r="CJ4" i="2"/>
  <c r="CI4" i="2"/>
  <c r="CC4" i="2"/>
  <c r="CB4" i="2"/>
  <c r="CA4" i="2"/>
  <c r="BZ4" i="2"/>
  <c r="BT4" i="2"/>
  <c r="BS4" i="2"/>
  <c r="BR4" i="2"/>
  <c r="BQ4" i="2"/>
  <c r="BK4" i="2"/>
  <c r="BJ4" i="2"/>
  <c r="BI4" i="2"/>
  <c r="BH4" i="2"/>
  <c r="BB4" i="2"/>
  <c r="BA4" i="2"/>
  <c r="AZ4" i="2"/>
  <c r="AY4" i="2"/>
  <c r="AS4" i="2"/>
  <c r="AR4" i="2"/>
  <c r="AQ4" i="2"/>
  <c r="AP4" i="2"/>
  <c r="AJ4" i="2"/>
  <c r="AI4" i="2"/>
  <c r="AH4" i="2"/>
  <c r="AG4" i="2"/>
  <c r="AA4" i="2"/>
  <c r="Z4" i="2"/>
  <c r="Y4" i="2"/>
  <c r="X4" i="2"/>
  <c r="R4" i="2"/>
  <c r="Q4" i="2"/>
  <c r="P4" i="2"/>
  <c r="O4" i="2"/>
  <c r="I4" i="2"/>
  <c r="H4" i="2"/>
  <c r="G4" i="2"/>
  <c r="F4" i="2"/>
  <c r="CK3" i="2"/>
  <c r="CB3" i="2"/>
  <c r="BS3" i="2"/>
  <c r="BJ3" i="2"/>
  <c r="BA3" i="2"/>
  <c r="AR3" i="2"/>
  <c r="AI3" i="2"/>
  <c r="Z3" i="2"/>
  <c r="Q3" i="2"/>
  <c r="H3" i="2"/>
  <c r="L19" i="3" l="1"/>
  <c r="L18" i="3"/>
  <c r="L20" i="3"/>
  <c r="K1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<sst xmlns="http://schemas.openxmlformats.org/spreadsheetml/2006/main" count="699" uniqueCount="100">
  <si>
    <t>Ticker</t>
  </si>
  <si>
    <t>Date</t>
  </si>
  <si>
    <t>Open</t>
  </si>
  <si>
    <t>Close</t>
  </si>
  <si>
    <t>NVDA</t>
  </si>
  <si>
    <t>F</t>
  </si>
  <si>
    <t>XOM</t>
  </si>
  <si>
    <t>CAT</t>
  </si>
  <si>
    <t>MU</t>
  </si>
  <si>
    <t>JPM</t>
  </si>
  <si>
    <t>AAPL</t>
  </si>
  <si>
    <t>MSFT</t>
  </si>
  <si>
    <t>WMT</t>
  </si>
  <si>
    <t>KO</t>
  </si>
  <si>
    <t xml:space="preserve">0.115 Dividend </t>
  </si>
  <si>
    <t xml:space="preserve">0.1 Dividend </t>
  </si>
  <si>
    <t xml:space="preserve">0.01 Dividend </t>
  </si>
  <si>
    <t xml:space="preserve">10:1 Stock Splits </t>
  </si>
  <si>
    <t xml:space="preserve">0.004 Dividend </t>
  </si>
  <si>
    <t xml:space="preserve">4:1 Stock Splits </t>
  </si>
  <si>
    <t xml:space="preserve">0.15 Dividend </t>
  </si>
  <si>
    <t xml:space="preserve">0.3 Dividend </t>
  </si>
  <si>
    <t xml:space="preserve">0.33 Dividend </t>
  </si>
  <si>
    <t xml:space="preserve">0.8 Dividend </t>
  </si>
  <si>
    <t xml:space="preserve">1.51 Dividend </t>
  </si>
  <si>
    <t xml:space="preserve">1.41 Dividend </t>
  </si>
  <si>
    <t xml:space="preserve">1.3 Dividend </t>
  </si>
  <si>
    <t xml:space="preserve">1.2 Dividend </t>
  </si>
  <si>
    <t xml:space="preserve">1.11 Dividend </t>
  </si>
  <si>
    <t xml:space="preserve">1.03 Dividend </t>
  </si>
  <si>
    <t xml:space="preserve">0.99 Dividend </t>
  </si>
  <si>
    <t xml:space="preserve">0.95 Dividend </t>
  </si>
  <si>
    <t xml:space="preserve">0.91 Dividend </t>
  </si>
  <si>
    <t xml:space="preserve">0.88 Dividend </t>
  </si>
  <si>
    <t xml:space="preserve">0.87 Dividend </t>
  </si>
  <si>
    <t xml:space="preserve">1.5 Dividend </t>
  </si>
  <si>
    <t xml:space="preserve">1.4 Dividend </t>
  </si>
  <si>
    <t xml:space="preserve">1.25 Dividend </t>
  </si>
  <si>
    <t xml:space="preserve">1.15 Dividend </t>
  </si>
  <si>
    <t xml:space="preserve">1.05 Dividend </t>
  </si>
  <si>
    <t xml:space="preserve">1 Dividend </t>
  </si>
  <si>
    <t xml:space="preserve">0.9 Dividend </t>
  </si>
  <si>
    <t xml:space="preserve">0.26 Dividend </t>
  </si>
  <si>
    <t xml:space="preserve">0.25 Dividend </t>
  </si>
  <si>
    <t xml:space="preserve">0.24 Dividend </t>
  </si>
  <si>
    <t xml:space="preserve">0.23 Dividend </t>
  </si>
  <si>
    <t xml:space="preserve">0.22 Dividend </t>
  </si>
  <si>
    <t xml:space="preserve">0.205 Dividend </t>
  </si>
  <si>
    <t xml:space="preserve">0.83 Dividend </t>
  </si>
  <si>
    <t xml:space="preserve">0.75 Dividend </t>
  </si>
  <si>
    <t xml:space="preserve">0.68 Dividend </t>
  </si>
  <si>
    <t xml:space="preserve">0.62 Dividend </t>
  </si>
  <si>
    <t xml:space="preserve">0.56 Dividend </t>
  </si>
  <si>
    <t xml:space="preserve">0.235 Dividend </t>
  </si>
  <si>
    <t xml:space="preserve">0.208 Dividend </t>
  </si>
  <si>
    <t xml:space="preserve">3:1 Stock Splits </t>
  </si>
  <si>
    <t xml:space="preserve">0.19 Dividend </t>
  </si>
  <si>
    <t xml:space="preserve">0.186667 Dividend </t>
  </si>
  <si>
    <t xml:space="preserve">0.183333 Dividend </t>
  </si>
  <si>
    <t xml:space="preserve">0.51 Dividend </t>
  </si>
  <si>
    <t xml:space="preserve">0.485 Dividend </t>
  </si>
  <si>
    <t xml:space="preserve">0.46 Dividend </t>
  </si>
  <si>
    <t xml:space="preserve">0.44 Dividend </t>
  </si>
  <si>
    <t xml:space="preserve">0.42 Dividend </t>
  </si>
  <si>
    <t>*all are unadj</t>
  </si>
  <si>
    <t>Event</t>
  </si>
  <si>
    <t>Overnight Return</t>
  </si>
  <si>
    <t>Daytime Return</t>
  </si>
  <si>
    <t>Night-day Difference</t>
  </si>
  <si>
    <t>reference</t>
  </si>
  <si>
    <t>Daily Return</t>
  </si>
  <si>
    <t>Cyclicality</t>
  </si>
  <si>
    <t>Avg Daily Return</t>
  </si>
  <si>
    <t>Avg Overnight Return</t>
  </si>
  <si>
    <t>Avg Daytime Return</t>
  </si>
  <si>
    <t>Avg Night-day Difference</t>
  </si>
  <si>
    <t>SPY</t>
  </si>
  <si>
    <t>Cyclicality Score</t>
  </si>
  <si>
    <t>Avg. Night-Day Difference</t>
  </si>
  <si>
    <t>Adj Close</t>
  </si>
  <si>
    <t>Beta</t>
  </si>
  <si>
    <t>Check</t>
  </si>
  <si>
    <t>Beta Table</t>
  </si>
  <si>
    <t>Beta (using adj close)</t>
  </si>
  <si>
    <t>Beta r overnight</t>
  </si>
  <si>
    <t>Beta r daytime</t>
  </si>
  <si>
    <t>Beta r night-day</t>
  </si>
  <si>
    <t>Variable</t>
  </si>
  <si>
    <t>Avg Overnight</t>
  </si>
  <si>
    <t>Avg Daytime</t>
  </si>
  <si>
    <t>Avg Night-day</t>
  </si>
  <si>
    <t>Cyclicality r overnight</t>
  </si>
  <si>
    <t>Cyclicality r daytime</t>
  </si>
  <si>
    <t>Cyclicality r night-day</t>
  </si>
  <si>
    <t>Starting Investment</t>
  </si>
  <si>
    <t>Overnight Ending Value</t>
  </si>
  <si>
    <t>Daytime Ending Value</t>
  </si>
  <si>
    <t>Total Ending Value</t>
  </si>
  <si>
    <t>Adj Open</t>
  </si>
  <si>
    <t>Growth of hypothetical $10,000 investment under different scenarios and holding conditions,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</si>
</sst>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0.000%"/>
    <numFmt numFmtId="165" formatCode="0.000"/>
    <numFmt numFmtId="166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3" fontId="0" fillId="0" borderId="0" xfId="0" applyNumberFormat="1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0" fillId="0" borderId="0" xfId="1" applyNumberFormat="1" applyFon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4" xfId="0" applyNumberFormat="1" applyBorder="1"/>
    <xf numFmtId="0" fontId="0" fillId="0" borderId="5" xfId="0" applyBorder="1"/>
    <xf numFmtId="165" fontId="0" fillId="0" borderId="6" xfId="0" applyNumberFormat="1" applyBorder="1"/>
    <xf numFmtId="0" fontId="0" fillId="0" borderId="7" xfId="0" applyBorder="1"/>
    <xf numFmtId="165" fontId="0" fillId="0" borderId="0" xfId="0" applyNumberFormat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2" fontId="0" fillId="0" borderId="0" xfId="0" applyNumberFormat="1"/>
    <xf numFmtId="6" fontId="0" fillId="0" borderId="0" xfId="0" applyNumberFormat="1"/>
    <xf numFmtId="166" fontId="0" fillId="0" borderId="0" xfId="2" applyNumberFormat="1" applyFont="1" applyBorder="1"/>
    <xf numFmtId="166" fontId="0" fillId="0" borderId="0" xfId="0" applyNumberFormat="1"/>
    <xf numFmtId="166" fontId="0" fillId="0" borderId="4" xfId="0" applyNumberFormat="1" applyBorder="1"/>
    <xf numFmtId="6" fontId="0" fillId="0" borderId="8" xfId="0" applyNumberFormat="1" applyBorder="1"/>
    <xf numFmtId="166" fontId="0" fillId="0" borderId="8" xfId="0" applyNumberFormat="1" applyBorder="1"/>
    <xf numFmtId="166" fontId="0" fillId="0" borderId="6" xfId="0" applyNumberFormat="1" applyBorder="1"/>
    <xf numFmtId="164" fontId="0" fillId="0" borderId="0" xfId="0" applyNumberFormat="1"/>
    <xf numFmtId="164" fontId="0" fillId="0" borderId="4" xfId="0" applyNumberFormat="1" applyBorder="1"/>
    <xf numFmtId="164" fontId="0" fillId="0" borderId="0" xfId="1" applyNumberFormat="1" applyFont="1" applyBorder="1"/>
    <xf numFmtId="0" fontId="0" fillId="0" borderId="8" xfId="0" applyBorder="1"/>
    <xf numFmtId="165" fontId="0" fillId="0" borderId="8" xfId="0" applyNumberFormat="1" applyBorder="1"/>
    <xf numFmtId="164" fontId="0" fillId="0" borderId="8" xfId="0" applyNumberFormat="1" applyBorder="1"/>
    <xf numFmtId="164" fontId="0" fillId="0" borderId="6" xfId="0" applyNumberFormat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Cyclicality and Overnight-Daytime Return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'Company Summary'!$L$2</c:f>
              <c:strCache>
                <c:ptCount val="1"/>
                <c:pt idx="0">
                  <c:v>Avg. Night-Day Difference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24623974667329"/>
                  <c:y val="-5.5190966643168936E-2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'Company Summary'!$K$3:$K$12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'Company Summary'!$L$3:$L$12</c:f>
              <c:numCache>
                <c:formatCode>0.000%</c:formatCode>
                <c:ptCount val="10"/>
                <c:pt idx="0">
                  <c:v>2.3940209000785747E-4</c:v>
                </c:pt>
                <c:pt idx="1">
                  <c:v>-5.9343851739814479E-4</c:v>
                </c:pt>
                <c:pt idx="2">
                  <c:v>1.3123476790450874E-5</c:v>
                </c:pt>
                <c:pt idx="3">
                  <c:v>-1.4518886988824625E-3</c:v>
                </c:pt>
                <c:pt idx="4">
                  <c:v>-3.0799679943734591E-4</c:v>
                </c:pt>
                <c:pt idx="5">
                  <c:v>-2.6108613300009439E-4</c:v>
                </c:pt>
                <c:pt idx="6">
                  <c:v>1.0625787317501155E-4</c:v>
                </c:pt>
                <c:pt idx="7">
                  <c:v>-5.1184784044420106E-4</c:v>
                </c:pt>
                <c:pt idx="8">
                  <c:v>6.7890171916622753E-4</c:v>
                </c:pt>
                <c:pt idx="9">
                  <c:v>8.4940457323705179E-4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D7-403C-8750-99A3C28C7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653215"/>
        <c:axId val="560306512"/>
      </c:scatterChart>
      <c:valAx>
        <c:axId val="182665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Cyclicality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06512"/>
        <c:crosses val="autoZero"/>
        <c:crossBetween val="midCat"/>
      </c:valAx>
      <c:valAx>
        <c:axId val="5603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Night-Day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5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190499</xdr:colOff>
      <xdr:row>1</xdr:row>
      <xdr:rowOff>147636</xdr:rowOff>
    </xdr:from>
    <xdr:to>
      <xdr:col>24</xdr:col>
      <xdr:colOff>28575</xdr:colOff>
      <xdr:row>21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14E660-D09C-ECD4-D822-A1EE560E2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3FD3-6CF9-4E40-9518-FC66405645B9}">
  <dimension ref="B1:BH1258"/>
  <sheetViews>
    <sheetView workbookViewId="0">
      <selection activeCell="K1263" sqref="K1263"/>
    </sheetView>
  </sheetViews>
  <sheetFormatPr defaultRowHeight="15" x14ac:dyDescent="0.25"/>
  <cols>
    <col min="3" max="3" width="10.42578125" bestFit="1" customWidth="1"/>
    <col min="8" max="9" width="10.42578125" bestFit="1" customWidth="1"/>
    <col min="12" max="13" width="10.42578125" bestFit="1" customWidth="1"/>
    <col min="15" max="15" width="10.42578125" bestFit="1" customWidth="1"/>
    <col min="17" max="17" width="9.140625" customWidth="1"/>
    <col min="18" max="18" width="10.42578125" bestFit="1" customWidth="1"/>
    <col min="21" max="21" width="10.42578125" bestFit="1" customWidth="1"/>
    <col min="23" max="23" width="10.42578125" bestFit="1" customWidth="1"/>
    <col min="27" max="28" width="10.42578125" bestFit="1" customWidth="1"/>
    <col min="33" max="33" width="10.42578125" bestFit="1" customWidth="1"/>
    <col min="38" max="39" width="10.42578125" bestFit="1" customWidth="1"/>
    <col min="43" max="43" width="10.42578125" bestFit="1" customWidth="1"/>
    <col min="45" max="45" width="10.42578125" bestFit="1" customWidth="1"/>
    <col min="48" max="48" width="10.42578125" bestFit="1" customWidth="1"/>
    <col min="51" max="51" width="10.42578125" bestFit="1" customWidth="1"/>
    <col min="57" max="57" width="10.42578125" bestFit="1" customWidth="1"/>
  </cols>
  <sheetData>
    <row r="1" spans="2:60" x14ac:dyDescent="0.25">
      <c r="E1" t="s">
        <v>64</v>
      </c>
    </row>
    <row r="2" spans="2:60" x14ac:dyDescent="0.25">
      <c r="B2" t="s">
        <v>0</v>
      </c>
      <c r="C2" t="s">
        <v>1</v>
      </c>
      <c r="D2" t="s">
        <v>2</v>
      </c>
      <c r="E2" t="s">
        <v>3</v>
      </c>
      <c r="F2" t="s">
        <v>65</v>
      </c>
      <c r="H2" t="s">
        <v>0</v>
      </c>
      <c r="I2" t="s">
        <v>1</v>
      </c>
      <c r="J2" t="s">
        <v>2</v>
      </c>
      <c r="K2" t="s">
        <v>3</v>
      </c>
      <c r="L2" t="s">
        <v>65</v>
      </c>
      <c r="N2" t="s">
        <v>0</v>
      </c>
      <c r="O2" t="s">
        <v>1</v>
      </c>
      <c r="P2" t="s">
        <v>2</v>
      </c>
      <c r="Q2" t="s">
        <v>3</v>
      </c>
      <c r="R2" s="2" t="s">
        <v>65</v>
      </c>
      <c r="T2" t="s">
        <v>0</v>
      </c>
      <c r="U2" t="s">
        <v>1</v>
      </c>
      <c r="V2" t="s">
        <v>2</v>
      </c>
      <c r="W2" t="s">
        <v>3</v>
      </c>
      <c r="X2" t="s">
        <v>65</v>
      </c>
      <c r="Y2" s="1"/>
      <c r="Z2" t="s">
        <v>0</v>
      </c>
      <c r="AA2" t="s">
        <v>1</v>
      </c>
      <c r="AB2" t="s">
        <v>2</v>
      </c>
      <c r="AC2" t="s">
        <v>3</v>
      </c>
      <c r="AD2" t="s">
        <v>65</v>
      </c>
      <c r="AF2" t="s">
        <v>0</v>
      </c>
      <c r="AG2" t="s">
        <v>1</v>
      </c>
      <c r="AH2" t="s">
        <v>2</v>
      </c>
      <c r="AI2" t="s">
        <v>3</v>
      </c>
      <c r="AJ2" t="s">
        <v>65</v>
      </c>
      <c r="AL2" t="s">
        <v>0</v>
      </c>
      <c r="AM2" t="s">
        <v>1</v>
      </c>
      <c r="AN2" t="s">
        <v>2</v>
      </c>
      <c r="AO2" t="s">
        <v>3</v>
      </c>
      <c r="AP2" t="s">
        <v>65</v>
      </c>
      <c r="AR2" t="s">
        <v>0</v>
      </c>
      <c r="AS2" t="s">
        <v>1</v>
      </c>
      <c r="AT2" t="s">
        <v>2</v>
      </c>
      <c r="AU2" t="s">
        <v>3</v>
      </c>
      <c r="AV2" t="s">
        <v>65</v>
      </c>
      <c r="AX2" t="s">
        <v>0</v>
      </c>
      <c r="AY2" t="s">
        <v>1</v>
      </c>
      <c r="AZ2" t="s">
        <v>2</v>
      </c>
      <c r="BA2" t="s">
        <v>3</v>
      </c>
      <c r="BB2" t="s">
        <v>65</v>
      </c>
      <c r="BD2" t="s">
        <v>0</v>
      </c>
      <c r="BE2" t="s">
        <v>1</v>
      </c>
      <c r="BF2" t="s">
        <v>2</v>
      </c>
      <c r="BG2" t="s">
        <v>3</v>
      </c>
      <c r="BH2" t="s">
        <v>65</v>
      </c>
    </row>
    <row r="3" spans="2:60" x14ac:dyDescent="0.25">
      <c r="B3" t="s">
        <v>8</v>
      </c>
      <c r="C3" s="2">
        <v>44200</v>
      </c>
      <c r="D3">
        <v>76.48</v>
      </c>
      <c r="E3">
        <v>74.05</v>
      </c>
      <c r="H3" t="s">
        <v>4</v>
      </c>
      <c r="I3" s="2">
        <v>44200</v>
      </c>
      <c r="J3">
        <v>13.1</v>
      </c>
      <c r="K3">
        <v>13.11</v>
      </c>
      <c r="N3" t="s">
        <v>5</v>
      </c>
      <c r="O3" s="2">
        <v>44200</v>
      </c>
      <c r="P3">
        <v>8.81</v>
      </c>
      <c r="Q3">
        <v>8.52</v>
      </c>
      <c r="R3" s="2"/>
      <c r="T3" t="s">
        <v>7</v>
      </c>
      <c r="U3" s="2">
        <v>44200</v>
      </c>
      <c r="V3">
        <v>183</v>
      </c>
      <c r="W3">
        <v>182.15</v>
      </c>
      <c r="Y3" s="1"/>
      <c r="Z3" t="s">
        <v>6</v>
      </c>
      <c r="AA3" s="2">
        <v>44200</v>
      </c>
      <c r="AB3">
        <v>41.45</v>
      </c>
      <c r="AC3">
        <v>41.5</v>
      </c>
      <c r="AF3" t="s">
        <v>9</v>
      </c>
      <c r="AG3" s="2">
        <v>44200</v>
      </c>
      <c r="AH3">
        <v>127.5</v>
      </c>
      <c r="AI3">
        <v>125.87</v>
      </c>
      <c r="AL3" t="s">
        <v>10</v>
      </c>
      <c r="AM3" s="2">
        <v>44200</v>
      </c>
      <c r="AN3">
        <v>133.52000000000001</v>
      </c>
      <c r="AO3">
        <v>129.41</v>
      </c>
      <c r="AR3" t="s">
        <v>11</v>
      </c>
      <c r="AS3" s="2">
        <v>44200</v>
      </c>
      <c r="AT3">
        <v>222.53</v>
      </c>
      <c r="AU3">
        <v>217.69</v>
      </c>
      <c r="AX3" t="s">
        <v>12</v>
      </c>
      <c r="AY3" s="2">
        <v>44200</v>
      </c>
      <c r="AZ3">
        <v>48.1</v>
      </c>
      <c r="BA3">
        <v>48.84</v>
      </c>
      <c r="BD3" t="s">
        <v>13</v>
      </c>
      <c r="BE3" s="2">
        <v>44200</v>
      </c>
      <c r="BF3">
        <v>54.27</v>
      </c>
      <c r="BG3">
        <v>52.76</v>
      </c>
    </row>
    <row r="4" spans="2:60" x14ac:dyDescent="0.25">
      <c r="C4" s="2">
        <v>44201</v>
      </c>
      <c r="D4">
        <v>76.44</v>
      </c>
      <c r="E4">
        <v>77.260000000000005</v>
      </c>
      <c r="I4" s="2">
        <v>44201</v>
      </c>
      <c r="J4">
        <v>13.1</v>
      </c>
      <c r="K4">
        <v>13.4</v>
      </c>
      <c r="O4" s="2">
        <v>44201</v>
      </c>
      <c r="P4">
        <v>8.4700000000000006</v>
      </c>
      <c r="Q4">
        <v>8.65</v>
      </c>
      <c r="R4" s="2"/>
      <c r="U4" s="2">
        <v>44201</v>
      </c>
      <c r="V4">
        <v>181.21</v>
      </c>
      <c r="W4">
        <v>183.64</v>
      </c>
      <c r="Y4" s="1"/>
      <c r="AA4" s="2">
        <v>44201</v>
      </c>
      <c r="AB4">
        <v>41.84</v>
      </c>
      <c r="AC4">
        <v>43.5</v>
      </c>
      <c r="AG4" s="2">
        <v>44201</v>
      </c>
      <c r="AH4">
        <v>124.99</v>
      </c>
      <c r="AI4">
        <v>125.65</v>
      </c>
      <c r="AJ4" t="s">
        <v>41</v>
      </c>
      <c r="AM4" s="2">
        <v>44201</v>
      </c>
      <c r="AN4">
        <v>128.88999999999999</v>
      </c>
      <c r="AO4">
        <v>131.01</v>
      </c>
      <c r="AS4" s="2">
        <v>44201</v>
      </c>
      <c r="AT4">
        <v>217.26</v>
      </c>
      <c r="AU4">
        <v>217.9</v>
      </c>
      <c r="AY4" s="2">
        <v>44201</v>
      </c>
      <c r="AZ4">
        <v>48.87</v>
      </c>
      <c r="BA4">
        <v>48.58</v>
      </c>
      <c r="BE4" s="2">
        <v>44201</v>
      </c>
      <c r="BF4">
        <v>52.33</v>
      </c>
      <c r="BG4">
        <v>52.18</v>
      </c>
    </row>
    <row r="5" spans="2:60" x14ac:dyDescent="0.25">
      <c r="C5" s="2">
        <v>44202</v>
      </c>
      <c r="D5">
        <v>76.36</v>
      </c>
      <c r="E5">
        <v>77.11</v>
      </c>
      <c r="I5" s="2">
        <v>44202</v>
      </c>
      <c r="J5">
        <v>13.22</v>
      </c>
      <c r="K5">
        <v>12.61</v>
      </c>
      <c r="O5" s="2">
        <v>44202</v>
      </c>
      <c r="P5">
        <v>8.7899999999999991</v>
      </c>
      <c r="Q5">
        <v>8.84</v>
      </c>
      <c r="R5" s="2"/>
      <c r="U5" s="2">
        <v>44202</v>
      </c>
      <c r="V5">
        <v>187.15</v>
      </c>
      <c r="W5">
        <v>193.86</v>
      </c>
      <c r="Y5" s="1"/>
      <c r="AA5" s="2">
        <v>44202</v>
      </c>
      <c r="AB5">
        <v>44.41</v>
      </c>
      <c r="AC5">
        <v>44.61</v>
      </c>
      <c r="AG5" s="2">
        <v>44202</v>
      </c>
      <c r="AH5">
        <v>129.88</v>
      </c>
      <c r="AI5">
        <v>131.55000000000001</v>
      </c>
      <c r="AM5" s="2">
        <v>44202</v>
      </c>
      <c r="AN5">
        <v>127.72</v>
      </c>
      <c r="AO5">
        <v>126.6</v>
      </c>
      <c r="AS5" s="2">
        <v>44202</v>
      </c>
      <c r="AT5">
        <v>212.17</v>
      </c>
      <c r="AU5">
        <v>212.25</v>
      </c>
      <c r="AY5" s="2">
        <v>44202</v>
      </c>
      <c r="AZ5">
        <v>48.36</v>
      </c>
      <c r="BA5">
        <v>48.89</v>
      </c>
      <c r="BE5" s="2">
        <v>44202</v>
      </c>
      <c r="BF5">
        <v>51.97</v>
      </c>
      <c r="BG5">
        <v>50.52</v>
      </c>
    </row>
    <row r="6" spans="2:60" x14ac:dyDescent="0.25">
      <c r="C6" s="2">
        <v>44203</v>
      </c>
      <c r="D6">
        <v>78.06</v>
      </c>
      <c r="E6">
        <v>79.11</v>
      </c>
      <c r="I6" s="2">
        <v>44203</v>
      </c>
      <c r="J6">
        <v>12.97</v>
      </c>
      <c r="K6">
        <v>13.34</v>
      </c>
      <c r="O6" s="2">
        <v>44203</v>
      </c>
      <c r="P6">
        <v>8.94</v>
      </c>
      <c r="Q6">
        <v>9.06</v>
      </c>
      <c r="R6" s="2"/>
      <c r="U6" s="2">
        <v>44203</v>
      </c>
      <c r="V6">
        <v>196.85</v>
      </c>
      <c r="W6">
        <v>194.23</v>
      </c>
      <c r="Y6" s="1"/>
      <c r="AA6" s="2">
        <v>44203</v>
      </c>
      <c r="AB6">
        <v>45</v>
      </c>
      <c r="AC6">
        <v>44.96</v>
      </c>
      <c r="AD6" s="1"/>
      <c r="AG6" s="2">
        <v>44203</v>
      </c>
      <c r="AH6">
        <v>135.69</v>
      </c>
      <c r="AI6">
        <v>135.87</v>
      </c>
      <c r="AM6" s="2">
        <v>44203</v>
      </c>
      <c r="AN6">
        <v>128.36000000000001</v>
      </c>
      <c r="AO6">
        <v>130.91999999999999</v>
      </c>
      <c r="AS6" s="2">
        <v>44203</v>
      </c>
      <c r="AT6">
        <v>214.04</v>
      </c>
      <c r="AU6">
        <v>218.29</v>
      </c>
      <c r="AY6" s="2">
        <v>44203</v>
      </c>
      <c r="AZ6">
        <v>49.21</v>
      </c>
      <c r="BA6">
        <v>48.88</v>
      </c>
      <c r="BC6" s="1"/>
      <c r="BE6" s="2">
        <v>44203</v>
      </c>
      <c r="BF6">
        <v>50.09</v>
      </c>
      <c r="BG6">
        <v>49.96</v>
      </c>
    </row>
    <row r="7" spans="2:60" x14ac:dyDescent="0.25">
      <c r="C7" s="2">
        <v>44204</v>
      </c>
      <c r="D7">
        <v>82.54</v>
      </c>
      <c r="E7">
        <v>77.42</v>
      </c>
      <c r="I7" s="2">
        <v>44204</v>
      </c>
      <c r="J7">
        <v>13.36</v>
      </c>
      <c r="K7">
        <v>13.28</v>
      </c>
      <c r="O7" s="2">
        <v>44204</v>
      </c>
      <c r="P7">
        <v>9.1</v>
      </c>
      <c r="Q7">
        <v>9</v>
      </c>
      <c r="R7" s="2"/>
      <c r="U7" s="2">
        <v>44204</v>
      </c>
      <c r="V7">
        <v>193.85</v>
      </c>
      <c r="W7">
        <v>194.26</v>
      </c>
      <c r="Y7" s="1"/>
      <c r="AA7" s="2">
        <v>44204</v>
      </c>
      <c r="AB7">
        <v>45.2</v>
      </c>
      <c r="AC7">
        <v>45.46</v>
      </c>
      <c r="AD7" s="1"/>
      <c r="AG7" s="2">
        <v>44204</v>
      </c>
      <c r="AH7">
        <v>135.97</v>
      </c>
      <c r="AI7">
        <v>136.02000000000001</v>
      </c>
      <c r="AM7" s="2">
        <v>44204</v>
      </c>
      <c r="AN7">
        <v>132.43</v>
      </c>
      <c r="AO7">
        <v>132.05000000000001</v>
      </c>
      <c r="AS7" s="2">
        <v>44204</v>
      </c>
      <c r="AT7">
        <v>218.68</v>
      </c>
      <c r="AU7">
        <v>219.62</v>
      </c>
      <c r="AY7" s="2">
        <v>44204</v>
      </c>
      <c r="AZ7">
        <v>48.96</v>
      </c>
      <c r="BA7">
        <v>48.88</v>
      </c>
      <c r="BC7" s="1"/>
      <c r="BE7" s="2">
        <v>44204</v>
      </c>
      <c r="BF7">
        <v>50.03</v>
      </c>
      <c r="BG7">
        <v>51.08</v>
      </c>
    </row>
    <row r="8" spans="2:60" x14ac:dyDescent="0.25">
      <c r="C8" s="2">
        <v>44207</v>
      </c>
      <c r="D8">
        <v>76.59</v>
      </c>
      <c r="E8">
        <v>78.67</v>
      </c>
      <c r="I8" s="2">
        <v>44207</v>
      </c>
      <c r="J8">
        <v>13.42</v>
      </c>
      <c r="K8">
        <v>13.62</v>
      </c>
      <c r="O8" s="2">
        <v>44207</v>
      </c>
      <c r="P8">
        <v>8.8699999999999992</v>
      </c>
      <c r="Q8">
        <v>9.3000000000000007</v>
      </c>
      <c r="R8" s="2"/>
      <c r="U8" s="2">
        <v>44207</v>
      </c>
      <c r="V8">
        <v>191.56</v>
      </c>
      <c r="W8">
        <v>193.86</v>
      </c>
      <c r="Y8" s="1"/>
      <c r="AA8" s="2">
        <v>44207</v>
      </c>
      <c r="AB8">
        <v>45.04</v>
      </c>
      <c r="AC8">
        <v>46.84</v>
      </c>
      <c r="AD8" s="1"/>
      <c r="AG8" s="2">
        <v>44207</v>
      </c>
      <c r="AH8">
        <v>134.58000000000001</v>
      </c>
      <c r="AI8">
        <v>138.05000000000001</v>
      </c>
      <c r="AM8" s="2">
        <v>44207</v>
      </c>
      <c r="AN8">
        <v>129.19</v>
      </c>
      <c r="AO8">
        <v>128.97999999999999</v>
      </c>
      <c r="AS8" s="2">
        <v>44207</v>
      </c>
      <c r="AT8">
        <v>218.47</v>
      </c>
      <c r="AU8">
        <v>217.49</v>
      </c>
      <c r="AY8" s="2">
        <v>44207</v>
      </c>
      <c r="AZ8">
        <v>48.67</v>
      </c>
      <c r="BA8">
        <v>49.1</v>
      </c>
      <c r="BC8" s="1"/>
      <c r="BE8" s="2">
        <v>44207</v>
      </c>
      <c r="BF8">
        <v>50.62</v>
      </c>
      <c r="BG8">
        <v>50.2</v>
      </c>
    </row>
    <row r="9" spans="2:60" x14ac:dyDescent="0.25">
      <c r="C9" s="2">
        <v>44208</v>
      </c>
      <c r="D9">
        <v>79.19</v>
      </c>
      <c r="E9">
        <v>79.459999999999994</v>
      </c>
      <c r="I9" s="2">
        <v>44208</v>
      </c>
      <c r="J9">
        <v>13.75</v>
      </c>
      <c r="K9">
        <v>13.48</v>
      </c>
      <c r="O9" s="2">
        <v>44208</v>
      </c>
      <c r="P9">
        <v>9.3000000000000007</v>
      </c>
      <c r="Q9">
        <v>9.7799999999999994</v>
      </c>
      <c r="R9" s="2"/>
      <c r="U9" s="2">
        <v>44208</v>
      </c>
      <c r="V9">
        <v>194.68</v>
      </c>
      <c r="W9">
        <v>197.54</v>
      </c>
      <c r="Y9" s="1"/>
      <c r="AA9" s="2">
        <v>44208</v>
      </c>
      <c r="AB9">
        <v>47.46</v>
      </c>
      <c r="AC9">
        <v>47.88</v>
      </c>
      <c r="AD9" s="1"/>
      <c r="AG9" s="2">
        <v>44208</v>
      </c>
      <c r="AH9">
        <v>139.44</v>
      </c>
      <c r="AI9">
        <v>140.22</v>
      </c>
      <c r="AM9" s="2">
        <v>44208</v>
      </c>
      <c r="AN9">
        <v>128.5</v>
      </c>
      <c r="AO9">
        <v>128.80000000000001</v>
      </c>
      <c r="AS9" s="2">
        <v>44208</v>
      </c>
      <c r="AT9">
        <v>216.5</v>
      </c>
      <c r="AU9">
        <v>214.93</v>
      </c>
      <c r="AY9" s="2">
        <v>44208</v>
      </c>
      <c r="AZ9">
        <v>49.67</v>
      </c>
      <c r="BA9">
        <v>49.66</v>
      </c>
      <c r="BC9" s="1"/>
      <c r="BE9" s="2">
        <v>44208</v>
      </c>
      <c r="BF9">
        <v>50.04</v>
      </c>
      <c r="BG9">
        <v>50.11</v>
      </c>
    </row>
    <row r="10" spans="2:60" x14ac:dyDescent="0.25">
      <c r="C10" s="2">
        <v>44209</v>
      </c>
      <c r="D10">
        <v>78.95</v>
      </c>
      <c r="E10">
        <v>79.91</v>
      </c>
      <c r="I10" s="2">
        <v>44209</v>
      </c>
      <c r="J10">
        <v>13.49</v>
      </c>
      <c r="K10">
        <v>13.53</v>
      </c>
      <c r="O10" s="2">
        <v>44209</v>
      </c>
      <c r="P10">
        <v>9.91</v>
      </c>
      <c r="Q10">
        <v>9.7799999999999994</v>
      </c>
      <c r="R10" s="2"/>
      <c r="U10" s="2">
        <v>44209</v>
      </c>
      <c r="V10">
        <v>198.79</v>
      </c>
      <c r="W10">
        <v>195.89</v>
      </c>
      <c r="Y10" s="1"/>
      <c r="AA10" s="2">
        <v>44209</v>
      </c>
      <c r="AB10">
        <v>48.53</v>
      </c>
      <c r="AC10">
        <v>48.42</v>
      </c>
      <c r="AD10" s="1"/>
      <c r="AG10" s="2">
        <v>44209</v>
      </c>
      <c r="AH10">
        <v>138.59</v>
      </c>
      <c r="AI10">
        <v>140.35</v>
      </c>
      <c r="AM10" s="2">
        <v>44209</v>
      </c>
      <c r="AN10">
        <v>128.76</v>
      </c>
      <c r="AO10">
        <v>130.88999999999999</v>
      </c>
      <c r="AS10" s="2">
        <v>44209</v>
      </c>
      <c r="AT10">
        <v>214.02</v>
      </c>
      <c r="AU10">
        <v>216.34</v>
      </c>
      <c r="AY10" s="2">
        <v>44209</v>
      </c>
      <c r="AZ10">
        <v>49.58</v>
      </c>
      <c r="BA10">
        <v>49.15</v>
      </c>
      <c r="BC10" s="1"/>
      <c r="BE10" s="2">
        <v>44209</v>
      </c>
      <c r="BF10">
        <v>49.98</v>
      </c>
      <c r="BG10">
        <v>50.16</v>
      </c>
    </row>
    <row r="11" spans="2:60" x14ac:dyDescent="0.25">
      <c r="C11" s="2">
        <v>44210</v>
      </c>
      <c r="D11">
        <v>80.010000000000005</v>
      </c>
      <c r="E11">
        <v>81.3</v>
      </c>
      <c r="I11" s="2">
        <v>44210</v>
      </c>
      <c r="J11">
        <v>13.57</v>
      </c>
      <c r="K11">
        <v>13.2</v>
      </c>
      <c r="O11" s="2">
        <v>44210</v>
      </c>
      <c r="P11">
        <v>9.81</v>
      </c>
      <c r="Q11">
        <v>10.17</v>
      </c>
      <c r="R11" s="2"/>
      <c r="U11" s="2">
        <v>44210</v>
      </c>
      <c r="V11">
        <v>196.1</v>
      </c>
      <c r="W11">
        <v>197.4</v>
      </c>
      <c r="Y11" s="1"/>
      <c r="AA11" s="2">
        <v>44210</v>
      </c>
      <c r="AB11">
        <v>48.5</v>
      </c>
      <c r="AC11">
        <v>50.31</v>
      </c>
      <c r="AD11" s="1"/>
      <c r="AG11" s="2">
        <v>44210</v>
      </c>
      <c r="AH11">
        <v>140.49</v>
      </c>
      <c r="AI11">
        <v>141.16999999999999</v>
      </c>
      <c r="AM11" s="2">
        <v>44210</v>
      </c>
      <c r="AN11">
        <v>130.80000000000001</v>
      </c>
      <c r="AO11">
        <v>128.91</v>
      </c>
      <c r="AS11" s="2">
        <v>44210</v>
      </c>
      <c r="AT11">
        <v>215.91</v>
      </c>
      <c r="AU11">
        <v>213.02</v>
      </c>
      <c r="AY11" s="2">
        <v>44210</v>
      </c>
      <c r="AZ11">
        <v>49.27</v>
      </c>
      <c r="BA11">
        <v>48.99</v>
      </c>
      <c r="BC11" s="1"/>
      <c r="BE11" s="2">
        <v>44210</v>
      </c>
      <c r="BF11">
        <v>50.16</v>
      </c>
      <c r="BG11">
        <v>49.23</v>
      </c>
    </row>
    <row r="12" spans="2:60" x14ac:dyDescent="0.25">
      <c r="C12" s="2">
        <v>44211</v>
      </c>
      <c r="D12">
        <v>80.92</v>
      </c>
      <c r="E12">
        <v>80.72</v>
      </c>
      <c r="I12" s="2">
        <v>44211</v>
      </c>
      <c r="J12">
        <v>13.23</v>
      </c>
      <c r="K12">
        <v>12.86</v>
      </c>
      <c r="O12" s="2">
        <v>44211</v>
      </c>
      <c r="P12">
        <v>10.039999999999999</v>
      </c>
      <c r="Q12">
        <v>9.83</v>
      </c>
      <c r="R12" s="2"/>
      <c r="U12" s="2">
        <v>44211</v>
      </c>
      <c r="V12">
        <v>195.66</v>
      </c>
      <c r="W12">
        <v>194.62</v>
      </c>
      <c r="Y12" s="1"/>
      <c r="AA12" s="2">
        <v>44211</v>
      </c>
      <c r="AB12">
        <v>48.91</v>
      </c>
      <c r="AC12">
        <v>47.89</v>
      </c>
      <c r="AD12" s="1"/>
      <c r="AG12" s="2">
        <v>44211</v>
      </c>
      <c r="AH12">
        <v>137.43</v>
      </c>
      <c r="AI12">
        <v>138.63999999999999</v>
      </c>
      <c r="AM12" s="2">
        <v>44211</v>
      </c>
      <c r="AN12">
        <v>128.78</v>
      </c>
      <c r="AO12">
        <v>127.14</v>
      </c>
      <c r="AS12" s="2">
        <v>44211</v>
      </c>
      <c r="AT12">
        <v>213.52</v>
      </c>
      <c r="AU12">
        <v>212.65</v>
      </c>
      <c r="AY12" s="2">
        <v>44211</v>
      </c>
      <c r="AZ12">
        <v>48.38</v>
      </c>
      <c r="BA12">
        <v>48.21</v>
      </c>
      <c r="BC12" s="1"/>
      <c r="BE12" s="2">
        <v>44211</v>
      </c>
      <c r="BF12">
        <v>49.16</v>
      </c>
      <c r="BG12">
        <v>48.7</v>
      </c>
    </row>
    <row r="13" spans="2:60" x14ac:dyDescent="0.25">
      <c r="C13" s="2">
        <v>44215</v>
      </c>
      <c r="D13">
        <v>81.28</v>
      </c>
      <c r="E13">
        <v>85.5</v>
      </c>
      <c r="I13" s="2">
        <v>44215</v>
      </c>
      <c r="J13">
        <v>13.02</v>
      </c>
      <c r="K13">
        <v>13.03</v>
      </c>
      <c r="O13" s="2">
        <v>44215</v>
      </c>
      <c r="P13">
        <v>10.06</v>
      </c>
      <c r="Q13">
        <v>10.02</v>
      </c>
      <c r="R13" s="2"/>
      <c r="U13" s="2">
        <v>44215</v>
      </c>
      <c r="V13">
        <v>194.29</v>
      </c>
      <c r="W13">
        <v>194.06</v>
      </c>
      <c r="X13" t="s">
        <v>29</v>
      </c>
      <c r="Y13" s="1"/>
      <c r="AA13" s="2">
        <v>44215</v>
      </c>
      <c r="AB13">
        <v>48.45</v>
      </c>
      <c r="AC13">
        <v>48.84</v>
      </c>
      <c r="AD13" s="1"/>
      <c r="AG13" s="2">
        <v>44215</v>
      </c>
      <c r="AH13">
        <v>139.86000000000001</v>
      </c>
      <c r="AI13">
        <v>138.04</v>
      </c>
      <c r="AM13" s="2">
        <v>44215</v>
      </c>
      <c r="AN13">
        <v>127.78</v>
      </c>
      <c r="AO13">
        <v>127.83</v>
      </c>
      <c r="AS13" s="2">
        <v>44215</v>
      </c>
      <c r="AT13">
        <v>213.75</v>
      </c>
      <c r="AU13">
        <v>216.44</v>
      </c>
      <c r="AY13" s="2">
        <v>44215</v>
      </c>
      <c r="AZ13">
        <v>48.21</v>
      </c>
      <c r="BA13">
        <v>47.8</v>
      </c>
      <c r="BC13" s="1"/>
      <c r="BE13" s="2">
        <v>44215</v>
      </c>
      <c r="BF13">
        <v>48.74</v>
      </c>
      <c r="BG13">
        <v>48.51</v>
      </c>
    </row>
    <row r="14" spans="2:60" x14ac:dyDescent="0.25">
      <c r="C14" s="2">
        <v>44216</v>
      </c>
      <c r="D14">
        <v>85.93</v>
      </c>
      <c r="E14">
        <v>83.5</v>
      </c>
      <c r="I14" s="2">
        <v>44216</v>
      </c>
      <c r="J14">
        <v>13.11</v>
      </c>
      <c r="K14">
        <v>13.37</v>
      </c>
      <c r="O14" s="2">
        <v>44216</v>
      </c>
      <c r="P14">
        <v>10.23</v>
      </c>
      <c r="Q14">
        <v>10.86</v>
      </c>
      <c r="R14" s="2"/>
      <c r="U14" s="2">
        <v>44216</v>
      </c>
      <c r="V14">
        <v>192.66</v>
      </c>
      <c r="W14">
        <v>192.34</v>
      </c>
      <c r="Y14" s="1"/>
      <c r="AA14" s="2">
        <v>44216</v>
      </c>
      <c r="AB14">
        <v>49.11</v>
      </c>
      <c r="AC14">
        <v>49.53</v>
      </c>
      <c r="AD14" s="1"/>
      <c r="AG14" s="2">
        <v>44216</v>
      </c>
      <c r="AH14">
        <v>137.82</v>
      </c>
      <c r="AI14">
        <v>135.97</v>
      </c>
      <c r="AM14" s="2">
        <v>44216</v>
      </c>
      <c r="AN14">
        <v>128.66</v>
      </c>
      <c r="AO14">
        <v>132.03</v>
      </c>
      <c r="AS14" s="2">
        <v>44216</v>
      </c>
      <c r="AT14">
        <v>217.7</v>
      </c>
      <c r="AU14">
        <v>224.34</v>
      </c>
      <c r="AY14" s="2">
        <v>44216</v>
      </c>
      <c r="AZ14">
        <v>47.86</v>
      </c>
      <c r="BA14">
        <v>48.5</v>
      </c>
      <c r="BC14" s="1"/>
      <c r="BE14" s="2">
        <v>44216</v>
      </c>
      <c r="BF14">
        <v>48.54</v>
      </c>
      <c r="BG14">
        <v>48.68</v>
      </c>
    </row>
    <row r="15" spans="2:60" x14ac:dyDescent="0.25">
      <c r="C15" s="2">
        <v>44217</v>
      </c>
      <c r="D15">
        <v>84</v>
      </c>
      <c r="E15">
        <v>85.01</v>
      </c>
      <c r="I15" s="2">
        <v>44217</v>
      </c>
      <c r="J15">
        <v>13.42</v>
      </c>
      <c r="K15">
        <v>13.87</v>
      </c>
      <c r="O15" s="2">
        <v>44217</v>
      </c>
      <c r="P15">
        <v>11.28</v>
      </c>
      <c r="Q15">
        <v>11.53</v>
      </c>
      <c r="R15" s="2"/>
      <c r="U15" s="2">
        <v>44217</v>
      </c>
      <c r="V15">
        <v>192.35</v>
      </c>
      <c r="W15">
        <v>192.19</v>
      </c>
      <c r="Y15" s="1"/>
      <c r="AA15" s="2">
        <v>44217</v>
      </c>
      <c r="AB15">
        <v>49.33</v>
      </c>
      <c r="AC15">
        <v>48.11</v>
      </c>
      <c r="AD15" s="1"/>
      <c r="AG15" s="2">
        <v>44217</v>
      </c>
      <c r="AH15">
        <v>135.69</v>
      </c>
      <c r="AI15">
        <v>134.83000000000001</v>
      </c>
      <c r="AM15" s="2">
        <v>44217</v>
      </c>
      <c r="AN15">
        <v>133.80000000000001</v>
      </c>
      <c r="AO15">
        <v>136.87</v>
      </c>
      <c r="AS15" s="2">
        <v>44217</v>
      </c>
      <c r="AT15">
        <v>224.7</v>
      </c>
      <c r="AU15">
        <v>224.97</v>
      </c>
      <c r="AY15" s="2">
        <v>44217</v>
      </c>
      <c r="AZ15">
        <v>48.45</v>
      </c>
      <c r="BA15">
        <v>48.28</v>
      </c>
      <c r="BC15" s="1"/>
      <c r="BE15" s="2">
        <v>44217</v>
      </c>
      <c r="BF15">
        <v>48.78</v>
      </c>
      <c r="BG15">
        <v>48.95</v>
      </c>
    </row>
    <row r="16" spans="2:60" x14ac:dyDescent="0.25">
      <c r="C16" s="2">
        <v>44218</v>
      </c>
      <c r="D16">
        <v>84.08</v>
      </c>
      <c r="E16">
        <v>82.28</v>
      </c>
      <c r="I16" s="2">
        <v>44218</v>
      </c>
      <c r="J16">
        <v>13.74</v>
      </c>
      <c r="K16">
        <v>13.71</v>
      </c>
      <c r="O16" s="2">
        <v>44218</v>
      </c>
      <c r="P16">
        <v>11.66</v>
      </c>
      <c r="Q16">
        <v>11.52</v>
      </c>
      <c r="R16" s="2"/>
      <c r="U16" s="2">
        <v>44218</v>
      </c>
      <c r="V16">
        <v>190.85</v>
      </c>
      <c r="W16">
        <v>191.94</v>
      </c>
      <c r="Y16" s="1"/>
      <c r="AA16" s="2">
        <v>44218</v>
      </c>
      <c r="AB16">
        <v>47.01</v>
      </c>
      <c r="AC16">
        <v>47.43</v>
      </c>
      <c r="AD16" s="1"/>
      <c r="AG16" s="2">
        <v>44218</v>
      </c>
      <c r="AH16">
        <v>132.69</v>
      </c>
      <c r="AI16">
        <v>133.79</v>
      </c>
      <c r="AM16" s="2">
        <v>44218</v>
      </c>
      <c r="AN16">
        <v>136.28</v>
      </c>
      <c r="AO16">
        <v>139.07</v>
      </c>
      <c r="AS16" s="2">
        <v>44218</v>
      </c>
      <c r="AT16">
        <v>227.08</v>
      </c>
      <c r="AU16">
        <v>225.95</v>
      </c>
      <c r="AY16" s="2">
        <v>44218</v>
      </c>
      <c r="AZ16">
        <v>48.53</v>
      </c>
      <c r="BA16">
        <v>48.78</v>
      </c>
      <c r="BC16" s="1"/>
      <c r="BE16" s="2">
        <v>44218</v>
      </c>
      <c r="BF16">
        <v>48.81</v>
      </c>
      <c r="BG16">
        <v>48.49</v>
      </c>
    </row>
    <row r="17" spans="3:59" x14ac:dyDescent="0.25">
      <c r="C17" s="2">
        <v>44221</v>
      </c>
      <c r="D17">
        <v>83.19</v>
      </c>
      <c r="E17">
        <v>81.28</v>
      </c>
      <c r="I17" s="2">
        <v>44221</v>
      </c>
      <c r="J17">
        <v>13.78</v>
      </c>
      <c r="K17">
        <v>13.65</v>
      </c>
      <c r="O17" s="2">
        <v>44221</v>
      </c>
      <c r="P17">
        <v>11.49</v>
      </c>
      <c r="Q17">
        <v>11.29</v>
      </c>
      <c r="R17" s="2"/>
      <c r="U17" s="2">
        <v>44221</v>
      </c>
      <c r="V17">
        <v>190.56</v>
      </c>
      <c r="W17">
        <v>187.34</v>
      </c>
      <c r="Y17" s="1"/>
      <c r="AA17" s="2">
        <v>44221</v>
      </c>
      <c r="AB17">
        <v>46.9</v>
      </c>
      <c r="AC17">
        <v>46.9</v>
      </c>
      <c r="AD17" s="1"/>
      <c r="AG17" s="2">
        <v>44221</v>
      </c>
      <c r="AH17">
        <v>132.13999999999999</v>
      </c>
      <c r="AI17">
        <v>132.12</v>
      </c>
      <c r="AM17" s="2">
        <v>44221</v>
      </c>
      <c r="AN17">
        <v>143.07</v>
      </c>
      <c r="AO17">
        <v>142.91999999999999</v>
      </c>
      <c r="AS17" s="2">
        <v>44221</v>
      </c>
      <c r="AT17">
        <v>229.12</v>
      </c>
      <c r="AU17">
        <v>229.53</v>
      </c>
      <c r="AY17" s="2">
        <v>44221</v>
      </c>
      <c r="AZ17">
        <v>48.45</v>
      </c>
      <c r="BA17">
        <v>48.73</v>
      </c>
      <c r="BC17" s="1"/>
      <c r="BE17" s="2">
        <v>44221</v>
      </c>
      <c r="BF17">
        <v>48.42</v>
      </c>
      <c r="BG17">
        <v>48.78</v>
      </c>
    </row>
    <row r="18" spans="3:59" x14ac:dyDescent="0.25">
      <c r="C18" s="2">
        <v>44222</v>
      </c>
      <c r="D18">
        <v>81.790000000000006</v>
      </c>
      <c r="E18">
        <v>79.510000000000005</v>
      </c>
      <c r="I18" s="2">
        <v>44222</v>
      </c>
      <c r="J18">
        <v>13.58</v>
      </c>
      <c r="K18">
        <v>13.44</v>
      </c>
      <c r="O18" s="2">
        <v>44222</v>
      </c>
      <c r="P18">
        <v>11.31</v>
      </c>
      <c r="Q18">
        <v>11.19</v>
      </c>
      <c r="R18" s="2"/>
      <c r="U18" s="2">
        <v>44222</v>
      </c>
      <c r="V18">
        <v>187.6</v>
      </c>
      <c r="W18">
        <v>187.21</v>
      </c>
      <c r="Y18" s="1"/>
      <c r="AA18" s="2">
        <v>44222</v>
      </c>
      <c r="AB18">
        <v>47.26</v>
      </c>
      <c r="AC18">
        <v>45.87</v>
      </c>
      <c r="AD18" s="1"/>
      <c r="AG18" s="2">
        <v>44222</v>
      </c>
      <c r="AH18">
        <v>132.75</v>
      </c>
      <c r="AI18">
        <v>131.58000000000001</v>
      </c>
      <c r="AM18" s="2">
        <v>44222</v>
      </c>
      <c r="AN18">
        <v>143.6</v>
      </c>
      <c r="AO18">
        <v>143.16</v>
      </c>
      <c r="AS18" s="2">
        <v>44222</v>
      </c>
      <c r="AT18">
        <v>231.86</v>
      </c>
      <c r="AU18">
        <v>232.33</v>
      </c>
      <c r="AY18" s="2">
        <v>44222</v>
      </c>
      <c r="AZ18">
        <v>48.54</v>
      </c>
      <c r="BA18">
        <v>49.17</v>
      </c>
      <c r="BC18" s="1"/>
      <c r="BE18" s="2">
        <v>44222</v>
      </c>
      <c r="BF18">
        <v>48.91</v>
      </c>
      <c r="BG18">
        <v>49.29</v>
      </c>
    </row>
    <row r="19" spans="3:59" x14ac:dyDescent="0.25">
      <c r="C19" s="2">
        <v>44223</v>
      </c>
      <c r="D19">
        <v>77.33</v>
      </c>
      <c r="E19">
        <v>75.09</v>
      </c>
      <c r="I19" s="2">
        <v>44223</v>
      </c>
      <c r="J19">
        <v>13.23</v>
      </c>
      <c r="K19">
        <v>12.92</v>
      </c>
      <c r="O19" s="2">
        <v>44223</v>
      </c>
      <c r="P19">
        <v>11.02</v>
      </c>
      <c r="Q19">
        <v>10.79</v>
      </c>
      <c r="R19" s="2"/>
      <c r="U19" s="2">
        <v>44223</v>
      </c>
      <c r="V19">
        <v>184.2</v>
      </c>
      <c r="W19">
        <v>180.63</v>
      </c>
      <c r="Y19" s="1"/>
      <c r="AA19" s="2">
        <v>44223</v>
      </c>
      <c r="AB19">
        <v>45</v>
      </c>
      <c r="AC19">
        <v>45.35</v>
      </c>
      <c r="AD19" s="1"/>
      <c r="AG19" s="2">
        <v>44223</v>
      </c>
      <c r="AH19">
        <v>129.59</v>
      </c>
      <c r="AI19">
        <v>127.86</v>
      </c>
      <c r="AM19" s="2">
        <v>44223</v>
      </c>
      <c r="AN19">
        <v>143.43</v>
      </c>
      <c r="AO19">
        <v>142.06</v>
      </c>
      <c r="AS19" s="2">
        <v>44223</v>
      </c>
      <c r="AT19">
        <v>238</v>
      </c>
      <c r="AU19">
        <v>232.9</v>
      </c>
      <c r="AY19" s="2">
        <v>44223</v>
      </c>
      <c r="AZ19">
        <v>48.99</v>
      </c>
      <c r="BA19">
        <v>47.95</v>
      </c>
      <c r="BC19" s="1"/>
      <c r="BE19" s="2">
        <v>44223</v>
      </c>
      <c r="BF19">
        <v>48.89</v>
      </c>
      <c r="BG19">
        <v>48.53</v>
      </c>
    </row>
    <row r="20" spans="3:59" x14ac:dyDescent="0.25">
      <c r="C20" s="2">
        <v>44224</v>
      </c>
      <c r="D20">
        <v>77.2</v>
      </c>
      <c r="E20">
        <v>78.39</v>
      </c>
      <c r="I20" s="2">
        <v>44224</v>
      </c>
      <c r="J20">
        <v>13</v>
      </c>
      <c r="K20">
        <v>13.05</v>
      </c>
      <c r="O20" s="2">
        <v>44224</v>
      </c>
      <c r="P20">
        <v>10.84</v>
      </c>
      <c r="Q20">
        <v>10.72</v>
      </c>
      <c r="R20" s="2"/>
      <c r="U20" s="2">
        <v>44224</v>
      </c>
      <c r="V20">
        <v>182.26</v>
      </c>
      <c r="W20">
        <v>184.34</v>
      </c>
      <c r="AA20" s="2">
        <v>44224</v>
      </c>
      <c r="AB20">
        <v>45.94</v>
      </c>
      <c r="AC20">
        <v>46.06</v>
      </c>
      <c r="AD20" s="1"/>
      <c r="AG20" s="2">
        <v>44224</v>
      </c>
      <c r="AH20">
        <v>129.9</v>
      </c>
      <c r="AI20">
        <v>130.11000000000001</v>
      </c>
      <c r="AM20" s="2">
        <v>44224</v>
      </c>
      <c r="AN20">
        <v>139.52000000000001</v>
      </c>
      <c r="AO20">
        <v>137.09</v>
      </c>
      <c r="AS20" s="2">
        <v>44224</v>
      </c>
      <c r="AT20">
        <v>235.61</v>
      </c>
      <c r="AU20">
        <v>238.93</v>
      </c>
      <c r="AY20" s="2">
        <v>44224</v>
      </c>
      <c r="AZ20">
        <v>48.15</v>
      </c>
      <c r="BA20">
        <v>47.92</v>
      </c>
      <c r="BC20" s="1"/>
      <c r="BE20" s="2">
        <v>44224</v>
      </c>
      <c r="BF20">
        <v>48.69</v>
      </c>
      <c r="BG20">
        <v>49.15</v>
      </c>
    </row>
    <row r="21" spans="3:59" x14ac:dyDescent="0.25">
      <c r="C21" s="2">
        <v>44225</v>
      </c>
      <c r="D21">
        <v>78.36</v>
      </c>
      <c r="E21">
        <v>78.27</v>
      </c>
      <c r="I21" s="2">
        <v>44225</v>
      </c>
      <c r="J21">
        <v>13.07</v>
      </c>
      <c r="K21">
        <v>12.99</v>
      </c>
      <c r="O21" s="2">
        <v>44225</v>
      </c>
      <c r="P21">
        <v>10.59</v>
      </c>
      <c r="Q21">
        <v>10.53</v>
      </c>
      <c r="R21" s="2"/>
      <c r="U21" s="2">
        <v>44225</v>
      </c>
      <c r="V21">
        <v>183.5</v>
      </c>
      <c r="W21">
        <v>182.84</v>
      </c>
      <c r="Y21" s="1"/>
      <c r="AA21" s="2">
        <v>44225</v>
      </c>
      <c r="AB21">
        <v>45.55</v>
      </c>
      <c r="AC21">
        <v>44.84</v>
      </c>
      <c r="AD21" s="1"/>
      <c r="AG21" s="2">
        <v>44225</v>
      </c>
      <c r="AH21">
        <v>131.19</v>
      </c>
      <c r="AI21">
        <v>128.66999999999999</v>
      </c>
      <c r="AM21" s="2">
        <v>44225</v>
      </c>
      <c r="AN21">
        <v>135.83000000000001</v>
      </c>
      <c r="AO21">
        <v>131.96</v>
      </c>
      <c r="AS21" s="2">
        <v>44225</v>
      </c>
      <c r="AT21">
        <v>235.99</v>
      </c>
      <c r="AU21">
        <v>231.96</v>
      </c>
      <c r="AY21" s="2">
        <v>44225</v>
      </c>
      <c r="AZ21">
        <v>47.73</v>
      </c>
      <c r="BA21">
        <v>46.83</v>
      </c>
      <c r="BC21" s="1"/>
      <c r="BE21" s="2">
        <v>44225</v>
      </c>
      <c r="BF21">
        <v>49.03</v>
      </c>
      <c r="BG21">
        <v>48.15</v>
      </c>
    </row>
    <row r="22" spans="3:59" x14ac:dyDescent="0.25">
      <c r="C22" s="2">
        <v>44228</v>
      </c>
      <c r="D22">
        <v>79.59</v>
      </c>
      <c r="E22">
        <v>80.430000000000007</v>
      </c>
      <c r="I22" s="2">
        <v>44228</v>
      </c>
      <c r="J22">
        <v>13.05</v>
      </c>
      <c r="K22">
        <v>13.24</v>
      </c>
      <c r="O22" s="2">
        <v>44228</v>
      </c>
      <c r="P22">
        <v>10.65</v>
      </c>
      <c r="Q22">
        <v>10.83</v>
      </c>
      <c r="R22" s="2"/>
      <c r="U22" s="2">
        <v>44228</v>
      </c>
      <c r="V22">
        <v>185.96</v>
      </c>
      <c r="W22">
        <v>184.72</v>
      </c>
      <c r="Y22" s="1"/>
      <c r="AA22" s="2">
        <v>44228</v>
      </c>
      <c r="AB22">
        <v>45.58</v>
      </c>
      <c r="AC22">
        <v>44.92</v>
      </c>
      <c r="AD22" s="1"/>
      <c r="AG22" s="2">
        <v>44228</v>
      </c>
      <c r="AH22">
        <v>129.4</v>
      </c>
      <c r="AI22">
        <v>129.62</v>
      </c>
      <c r="AM22" s="2">
        <v>44228</v>
      </c>
      <c r="AN22">
        <v>133.75</v>
      </c>
      <c r="AO22">
        <v>134.13999999999999</v>
      </c>
      <c r="AS22" s="2">
        <v>44228</v>
      </c>
      <c r="AT22">
        <v>235.06</v>
      </c>
      <c r="AU22">
        <v>239.65</v>
      </c>
      <c r="AY22" s="2">
        <v>44228</v>
      </c>
      <c r="AZ22">
        <v>46.97</v>
      </c>
      <c r="BA22">
        <v>46.42</v>
      </c>
      <c r="BC22" s="1"/>
      <c r="BE22" s="2">
        <v>44228</v>
      </c>
      <c r="BF22">
        <v>48.27</v>
      </c>
      <c r="BG22">
        <v>48.48</v>
      </c>
    </row>
    <row r="23" spans="3:59" x14ac:dyDescent="0.25">
      <c r="C23" s="2">
        <v>44229</v>
      </c>
      <c r="D23">
        <v>81.260000000000005</v>
      </c>
      <c r="E23">
        <v>81.62</v>
      </c>
      <c r="I23" s="2">
        <v>44229</v>
      </c>
      <c r="J23">
        <v>13.4</v>
      </c>
      <c r="K23">
        <v>13.56</v>
      </c>
      <c r="O23" s="2">
        <v>44229</v>
      </c>
      <c r="P23">
        <v>11.14</v>
      </c>
      <c r="Q23">
        <v>10.86</v>
      </c>
      <c r="R23" s="2"/>
      <c r="U23" s="2">
        <v>44229</v>
      </c>
      <c r="V23">
        <v>186.5</v>
      </c>
      <c r="W23">
        <v>192.5</v>
      </c>
      <c r="Y23" s="1"/>
      <c r="AA23" s="2">
        <v>44229</v>
      </c>
      <c r="AB23">
        <v>45.81</v>
      </c>
      <c r="AC23">
        <v>45.63</v>
      </c>
      <c r="AD23" s="1"/>
      <c r="AG23" s="2">
        <v>44229</v>
      </c>
      <c r="AH23">
        <v>131.94</v>
      </c>
      <c r="AI23">
        <v>133.61000000000001</v>
      </c>
      <c r="AM23" s="2">
        <v>44229</v>
      </c>
      <c r="AN23">
        <v>135.72999999999999</v>
      </c>
      <c r="AO23">
        <v>134.99</v>
      </c>
      <c r="AS23" s="2">
        <v>44229</v>
      </c>
      <c r="AT23">
        <v>241.3</v>
      </c>
      <c r="AU23">
        <v>239.51</v>
      </c>
      <c r="AY23" s="2">
        <v>44229</v>
      </c>
      <c r="AZ23">
        <v>46.59</v>
      </c>
      <c r="BA23">
        <v>46.92</v>
      </c>
      <c r="BC23" s="1"/>
      <c r="BE23" s="2">
        <v>44229</v>
      </c>
      <c r="BF23">
        <v>48.8</v>
      </c>
      <c r="BG23">
        <v>48.96</v>
      </c>
    </row>
    <row r="24" spans="3:59" x14ac:dyDescent="0.25">
      <c r="C24" s="2">
        <v>44230</v>
      </c>
      <c r="D24">
        <v>81.849999999999994</v>
      </c>
      <c r="E24">
        <v>79.11</v>
      </c>
      <c r="I24" s="2">
        <v>44230</v>
      </c>
      <c r="J24">
        <v>13.64</v>
      </c>
      <c r="K24">
        <v>13.53</v>
      </c>
      <c r="O24" s="2">
        <v>44230</v>
      </c>
      <c r="P24">
        <v>10.92</v>
      </c>
      <c r="Q24">
        <v>11.2</v>
      </c>
      <c r="R24" s="2"/>
      <c r="U24" s="2">
        <v>44230</v>
      </c>
      <c r="V24">
        <v>190.91</v>
      </c>
      <c r="W24">
        <v>191.45</v>
      </c>
      <c r="Y24" s="1"/>
      <c r="AA24" s="2">
        <v>44230</v>
      </c>
      <c r="AB24">
        <v>45.63</v>
      </c>
      <c r="AC24">
        <v>47.42</v>
      </c>
      <c r="AD24" s="1"/>
      <c r="AG24" s="2">
        <v>44230</v>
      </c>
      <c r="AH24">
        <v>133.65</v>
      </c>
      <c r="AI24">
        <v>135.13999999999999</v>
      </c>
      <c r="AM24" s="2">
        <v>44230</v>
      </c>
      <c r="AN24">
        <v>135.76</v>
      </c>
      <c r="AO24">
        <v>133.94</v>
      </c>
      <c r="AS24" s="2">
        <v>44230</v>
      </c>
      <c r="AT24">
        <v>239.57</v>
      </c>
      <c r="AU24">
        <v>243</v>
      </c>
      <c r="AY24" s="2">
        <v>44230</v>
      </c>
      <c r="AZ24">
        <v>46.89</v>
      </c>
      <c r="BA24">
        <v>47.07</v>
      </c>
      <c r="BC24" s="1"/>
      <c r="BE24" s="2">
        <v>44230</v>
      </c>
      <c r="BF24">
        <v>48.95</v>
      </c>
      <c r="BG24">
        <v>48.77</v>
      </c>
    </row>
    <row r="25" spans="3:59" x14ac:dyDescent="0.25">
      <c r="C25" s="2">
        <v>44231</v>
      </c>
      <c r="D25">
        <v>79.150000000000006</v>
      </c>
      <c r="E25">
        <v>81.25</v>
      </c>
      <c r="I25" s="2">
        <v>44231</v>
      </c>
      <c r="J25">
        <v>13.53</v>
      </c>
      <c r="K25">
        <v>13.66</v>
      </c>
      <c r="O25" s="2">
        <v>44231</v>
      </c>
      <c r="P25">
        <v>11.4</v>
      </c>
      <c r="Q25">
        <v>11.37</v>
      </c>
      <c r="R25" s="2"/>
      <c r="U25" s="2">
        <v>44231</v>
      </c>
      <c r="V25">
        <v>192</v>
      </c>
      <c r="W25">
        <v>191.65</v>
      </c>
      <c r="Y25" s="1"/>
      <c r="AA25" s="2">
        <v>44231</v>
      </c>
      <c r="AB25">
        <v>47.88</v>
      </c>
      <c r="AC25">
        <v>48.33</v>
      </c>
      <c r="AD25" s="1"/>
      <c r="AG25" s="2">
        <v>44231</v>
      </c>
      <c r="AH25">
        <v>135.47</v>
      </c>
      <c r="AI25">
        <v>138.25</v>
      </c>
      <c r="AM25" s="2">
        <v>44231</v>
      </c>
      <c r="AN25">
        <v>136.30000000000001</v>
      </c>
      <c r="AO25">
        <v>137.38999999999999</v>
      </c>
      <c r="AS25" s="2">
        <v>44231</v>
      </c>
      <c r="AT25">
        <v>242.66</v>
      </c>
      <c r="AU25">
        <v>242.01</v>
      </c>
      <c r="AY25" s="2">
        <v>44231</v>
      </c>
      <c r="AZ25">
        <v>47.26</v>
      </c>
      <c r="BA25">
        <v>47.51</v>
      </c>
      <c r="BC25" s="1"/>
      <c r="BE25" s="2">
        <v>44231</v>
      </c>
      <c r="BF25">
        <v>48.96</v>
      </c>
      <c r="BG25">
        <v>49.01</v>
      </c>
    </row>
    <row r="26" spans="3:59" x14ac:dyDescent="0.25">
      <c r="C26" s="2">
        <v>44232</v>
      </c>
      <c r="D26">
        <v>81.77</v>
      </c>
      <c r="E26">
        <v>81.099999999999994</v>
      </c>
      <c r="I26" s="2">
        <v>44232</v>
      </c>
      <c r="J26">
        <v>13.73</v>
      </c>
      <c r="K26">
        <v>13.59</v>
      </c>
      <c r="O26" s="2">
        <v>44232</v>
      </c>
      <c r="P26">
        <v>11.8</v>
      </c>
      <c r="Q26">
        <v>11.51</v>
      </c>
      <c r="R26" s="2"/>
      <c r="U26" s="2">
        <v>44232</v>
      </c>
      <c r="V26">
        <v>192.52</v>
      </c>
      <c r="W26">
        <v>193</v>
      </c>
      <c r="Y26" s="1"/>
      <c r="AA26" s="2">
        <v>44232</v>
      </c>
      <c r="AB26">
        <v>49.18</v>
      </c>
      <c r="AC26">
        <v>49.95</v>
      </c>
      <c r="AD26" s="1"/>
      <c r="AG26" s="2">
        <v>44232</v>
      </c>
      <c r="AH26">
        <v>139.38999999999999</v>
      </c>
      <c r="AI26">
        <v>137.97999999999999</v>
      </c>
      <c r="AM26" s="2">
        <v>44232</v>
      </c>
      <c r="AN26">
        <v>137.35</v>
      </c>
      <c r="AO26">
        <v>136.76</v>
      </c>
      <c r="AP26" t="s">
        <v>47</v>
      </c>
      <c r="AS26" s="2">
        <v>44232</v>
      </c>
      <c r="AT26">
        <v>242.23</v>
      </c>
      <c r="AU26">
        <v>242.2</v>
      </c>
      <c r="AY26" s="2">
        <v>44232</v>
      </c>
      <c r="AZ26">
        <v>47.82</v>
      </c>
      <c r="BA26">
        <v>48.12</v>
      </c>
      <c r="BC26" s="1"/>
      <c r="BE26" s="2">
        <v>44232</v>
      </c>
      <c r="BF26">
        <v>49.5</v>
      </c>
      <c r="BG26">
        <v>49.65</v>
      </c>
    </row>
    <row r="27" spans="3:59" x14ac:dyDescent="0.25">
      <c r="C27" s="2">
        <v>44235</v>
      </c>
      <c r="D27">
        <v>81.75</v>
      </c>
      <c r="E27">
        <v>84.01</v>
      </c>
      <c r="I27" s="2">
        <v>44235</v>
      </c>
      <c r="J27">
        <v>13.73</v>
      </c>
      <c r="K27">
        <v>14.44</v>
      </c>
      <c r="O27" s="2">
        <v>44235</v>
      </c>
      <c r="P27">
        <v>11.52</v>
      </c>
      <c r="Q27">
        <v>11.56</v>
      </c>
      <c r="R27" s="2"/>
      <c r="U27" s="2">
        <v>44235</v>
      </c>
      <c r="V27">
        <v>195</v>
      </c>
      <c r="W27">
        <v>197.45</v>
      </c>
      <c r="Y27" s="1"/>
      <c r="AA27" s="2">
        <v>44235</v>
      </c>
      <c r="AB27">
        <v>50.92</v>
      </c>
      <c r="AC27">
        <v>52.1</v>
      </c>
      <c r="AD27" s="1"/>
      <c r="AG27" s="2">
        <v>44235</v>
      </c>
      <c r="AH27">
        <v>138.19999999999999</v>
      </c>
      <c r="AI27">
        <v>140.13999999999999</v>
      </c>
      <c r="AM27" s="2">
        <v>44235</v>
      </c>
      <c r="AN27">
        <v>136.03</v>
      </c>
      <c r="AO27">
        <v>136.91</v>
      </c>
      <c r="AS27" s="2">
        <v>44235</v>
      </c>
      <c r="AT27">
        <v>243.15</v>
      </c>
      <c r="AU27">
        <v>242.47</v>
      </c>
      <c r="AY27" s="2">
        <v>44235</v>
      </c>
      <c r="AZ27">
        <v>48.27</v>
      </c>
      <c r="BA27">
        <v>48.34</v>
      </c>
      <c r="BC27" s="1"/>
      <c r="BE27" s="2">
        <v>44235</v>
      </c>
      <c r="BF27">
        <v>49.96</v>
      </c>
      <c r="BG27">
        <v>49.92</v>
      </c>
    </row>
    <row r="28" spans="3:59" x14ac:dyDescent="0.25">
      <c r="C28" s="2">
        <v>44236</v>
      </c>
      <c r="D28">
        <v>83.35</v>
      </c>
      <c r="E28">
        <v>83.32</v>
      </c>
      <c r="I28" s="2">
        <v>44236</v>
      </c>
      <c r="J28">
        <v>14.34</v>
      </c>
      <c r="K28">
        <v>14.26</v>
      </c>
      <c r="O28" s="2">
        <v>44236</v>
      </c>
      <c r="P28">
        <v>11.54</v>
      </c>
      <c r="Q28">
        <v>11.93</v>
      </c>
      <c r="R28" s="2"/>
      <c r="U28" s="2">
        <v>44236</v>
      </c>
      <c r="V28">
        <v>197.54</v>
      </c>
      <c r="W28">
        <v>197.28</v>
      </c>
      <c r="Y28" s="1"/>
      <c r="AA28" s="2">
        <v>44236</v>
      </c>
      <c r="AB28">
        <v>50.67</v>
      </c>
      <c r="AC28">
        <v>50.63</v>
      </c>
      <c r="AD28" t="s">
        <v>34</v>
      </c>
      <c r="AG28" s="2">
        <v>44236</v>
      </c>
      <c r="AH28">
        <v>139.43</v>
      </c>
      <c r="AI28">
        <v>139.58000000000001</v>
      </c>
      <c r="AM28" s="2">
        <v>44236</v>
      </c>
      <c r="AN28">
        <v>136.62</v>
      </c>
      <c r="AO28">
        <v>136.01</v>
      </c>
      <c r="AS28" s="2">
        <v>44236</v>
      </c>
      <c r="AT28">
        <v>241.87</v>
      </c>
      <c r="AU28">
        <v>243.77</v>
      </c>
      <c r="AY28" s="2">
        <v>44236</v>
      </c>
      <c r="AZ28">
        <v>48.19</v>
      </c>
      <c r="BA28">
        <v>48.61</v>
      </c>
      <c r="BC28" s="1"/>
      <c r="BE28" s="2">
        <v>44236</v>
      </c>
      <c r="BF28">
        <v>49.85</v>
      </c>
      <c r="BG28">
        <v>49.7</v>
      </c>
    </row>
    <row r="29" spans="3:59" x14ac:dyDescent="0.25">
      <c r="C29" s="2">
        <v>44237</v>
      </c>
      <c r="D29">
        <v>84</v>
      </c>
      <c r="E29">
        <v>82.35</v>
      </c>
      <c r="I29" s="2">
        <v>44237</v>
      </c>
      <c r="J29">
        <v>14.46</v>
      </c>
      <c r="K29">
        <v>14.76</v>
      </c>
      <c r="O29" s="2">
        <v>44237</v>
      </c>
      <c r="P29">
        <v>12</v>
      </c>
      <c r="Q29">
        <v>11.76</v>
      </c>
      <c r="R29" s="2"/>
      <c r="U29" s="2">
        <v>44237</v>
      </c>
      <c r="V29">
        <v>198.5</v>
      </c>
      <c r="W29">
        <v>197.72</v>
      </c>
      <c r="Y29" s="1"/>
      <c r="AA29" s="2">
        <v>44237</v>
      </c>
      <c r="AB29">
        <v>50.63</v>
      </c>
      <c r="AC29">
        <v>51.12</v>
      </c>
      <c r="AD29" s="1"/>
      <c r="AG29" s="2">
        <v>44237</v>
      </c>
      <c r="AH29">
        <v>140</v>
      </c>
      <c r="AI29">
        <v>139.66</v>
      </c>
      <c r="AM29" s="2">
        <v>44237</v>
      </c>
      <c r="AN29">
        <v>136.47999999999999</v>
      </c>
      <c r="AO29">
        <v>135.38999999999999</v>
      </c>
      <c r="AS29" s="2">
        <v>44237</v>
      </c>
      <c r="AT29">
        <v>245</v>
      </c>
      <c r="AU29">
        <v>242.82</v>
      </c>
      <c r="AY29" s="2">
        <v>44237</v>
      </c>
      <c r="AZ29">
        <v>48.61</v>
      </c>
      <c r="BA29">
        <v>48.04</v>
      </c>
      <c r="BC29" s="1"/>
      <c r="BE29" s="2">
        <v>44237</v>
      </c>
      <c r="BF29">
        <v>50.41</v>
      </c>
      <c r="BG29">
        <v>49.6</v>
      </c>
    </row>
    <row r="30" spans="3:59" x14ac:dyDescent="0.25">
      <c r="C30" s="2">
        <v>44238</v>
      </c>
      <c r="D30">
        <v>84.4</v>
      </c>
      <c r="E30">
        <v>86.48</v>
      </c>
      <c r="I30" s="2">
        <v>44238</v>
      </c>
      <c r="J30">
        <v>14.98</v>
      </c>
      <c r="K30">
        <v>15.25</v>
      </c>
      <c r="O30" s="2">
        <v>44238</v>
      </c>
      <c r="P30">
        <v>11.66</v>
      </c>
      <c r="Q30">
        <v>11.45</v>
      </c>
      <c r="R30" s="2"/>
      <c r="U30" s="2">
        <v>44238</v>
      </c>
      <c r="V30">
        <v>197.59</v>
      </c>
      <c r="W30">
        <v>198.35</v>
      </c>
      <c r="Y30" s="1"/>
      <c r="AA30" s="2">
        <v>44238</v>
      </c>
      <c r="AB30">
        <v>50.89</v>
      </c>
      <c r="AC30">
        <v>49.84</v>
      </c>
      <c r="AD30" s="1"/>
      <c r="AG30" s="2">
        <v>44238</v>
      </c>
      <c r="AH30">
        <v>139.66</v>
      </c>
      <c r="AI30">
        <v>139.27000000000001</v>
      </c>
      <c r="AM30" s="2">
        <v>44238</v>
      </c>
      <c r="AN30">
        <v>135.9</v>
      </c>
      <c r="AO30">
        <v>135.13</v>
      </c>
      <c r="AS30" s="2">
        <v>44238</v>
      </c>
      <c r="AT30">
        <v>244.78</v>
      </c>
      <c r="AU30">
        <v>244.49</v>
      </c>
      <c r="AY30" s="2">
        <v>44238</v>
      </c>
      <c r="AZ30">
        <v>48.05</v>
      </c>
      <c r="BA30">
        <v>48.01</v>
      </c>
      <c r="BC30" s="1"/>
      <c r="BE30" s="2">
        <v>44238</v>
      </c>
      <c r="BF30">
        <v>49.81</v>
      </c>
      <c r="BG30">
        <v>50.3</v>
      </c>
    </row>
    <row r="31" spans="3:59" x14ac:dyDescent="0.25">
      <c r="C31" s="2">
        <v>44239</v>
      </c>
      <c r="D31">
        <v>86.11</v>
      </c>
      <c r="E31">
        <v>88.01</v>
      </c>
      <c r="I31" s="2">
        <v>44239</v>
      </c>
      <c r="J31">
        <v>15.05</v>
      </c>
      <c r="K31">
        <v>14.96</v>
      </c>
      <c r="O31" s="2">
        <v>44239</v>
      </c>
      <c r="P31">
        <v>11.42</v>
      </c>
      <c r="Q31">
        <v>11.45</v>
      </c>
      <c r="R31" s="2"/>
      <c r="U31" s="2">
        <v>44239</v>
      </c>
      <c r="V31">
        <v>197.98</v>
      </c>
      <c r="W31">
        <v>197.99</v>
      </c>
      <c r="Y31" s="1"/>
      <c r="AA31" s="2">
        <v>44239</v>
      </c>
      <c r="AB31">
        <v>49.43</v>
      </c>
      <c r="AC31">
        <v>50.52</v>
      </c>
      <c r="AD31" s="1"/>
      <c r="AG31" s="2">
        <v>44239</v>
      </c>
      <c r="AH31">
        <v>139.05000000000001</v>
      </c>
      <c r="AI31">
        <v>141.25</v>
      </c>
      <c r="AM31" s="2">
        <v>44239</v>
      </c>
      <c r="AN31">
        <v>134.35</v>
      </c>
      <c r="AO31">
        <v>135.37</v>
      </c>
      <c r="AS31" s="2">
        <v>44239</v>
      </c>
      <c r="AT31">
        <v>243.93</v>
      </c>
      <c r="AU31">
        <v>244.99</v>
      </c>
      <c r="AY31" s="2">
        <v>44239</v>
      </c>
      <c r="AZ31">
        <v>48.05</v>
      </c>
      <c r="BA31">
        <v>48.16</v>
      </c>
      <c r="BC31" s="1"/>
      <c r="BE31" s="2">
        <v>44239</v>
      </c>
      <c r="BF31">
        <v>50.57</v>
      </c>
      <c r="BG31">
        <v>50.69</v>
      </c>
    </row>
    <row r="32" spans="3:59" x14ac:dyDescent="0.25">
      <c r="C32" s="2">
        <v>44243</v>
      </c>
      <c r="D32">
        <v>89.22</v>
      </c>
      <c r="E32">
        <v>87.74</v>
      </c>
      <c r="I32" s="2">
        <v>44243</v>
      </c>
      <c r="J32">
        <v>15.06</v>
      </c>
      <c r="K32">
        <v>15.33</v>
      </c>
      <c r="O32" s="2">
        <v>44243</v>
      </c>
      <c r="P32">
        <v>11.5</v>
      </c>
      <c r="Q32">
        <v>11.54</v>
      </c>
      <c r="R32" s="2"/>
      <c r="U32" s="2">
        <v>44243</v>
      </c>
      <c r="V32">
        <v>199.75</v>
      </c>
      <c r="W32">
        <v>202.38</v>
      </c>
      <c r="Y32" s="1"/>
      <c r="AA32" s="2">
        <v>44243</v>
      </c>
      <c r="AB32">
        <v>51.96</v>
      </c>
      <c r="AC32">
        <v>52.04</v>
      </c>
      <c r="AD32" s="1"/>
      <c r="AG32" s="2">
        <v>44243</v>
      </c>
      <c r="AH32">
        <v>143.55000000000001</v>
      </c>
      <c r="AI32">
        <v>144.65</v>
      </c>
      <c r="AM32" s="2">
        <v>44243</v>
      </c>
      <c r="AN32">
        <v>135.49</v>
      </c>
      <c r="AO32">
        <v>133.19</v>
      </c>
      <c r="AS32" s="2">
        <v>44243</v>
      </c>
      <c r="AT32">
        <v>245.03</v>
      </c>
      <c r="AU32">
        <v>243.7</v>
      </c>
      <c r="AY32" s="2">
        <v>44243</v>
      </c>
      <c r="AZ32">
        <v>48.65</v>
      </c>
      <c r="BA32">
        <v>48.55</v>
      </c>
      <c r="BC32" s="1"/>
      <c r="BE32" s="2">
        <v>44243</v>
      </c>
      <c r="BF32">
        <v>50.62</v>
      </c>
      <c r="BG32">
        <v>50.27</v>
      </c>
    </row>
    <row r="33" spans="3:59" x14ac:dyDescent="0.25">
      <c r="C33" s="2">
        <v>44244</v>
      </c>
      <c r="D33">
        <v>86.69</v>
      </c>
      <c r="E33">
        <v>86.05</v>
      </c>
      <c r="I33" s="2">
        <v>44244</v>
      </c>
      <c r="J33">
        <v>15.17</v>
      </c>
      <c r="K33">
        <v>14.91</v>
      </c>
      <c r="O33" s="2">
        <v>44244</v>
      </c>
      <c r="P33">
        <v>11.61</v>
      </c>
      <c r="Q33">
        <v>11.48</v>
      </c>
      <c r="R33" s="2"/>
      <c r="U33" s="2">
        <v>44244</v>
      </c>
      <c r="V33">
        <v>202.39</v>
      </c>
      <c r="W33">
        <v>202.3</v>
      </c>
      <c r="Y33" s="1"/>
      <c r="AA33" s="2">
        <v>44244</v>
      </c>
      <c r="AB33">
        <v>52.35</v>
      </c>
      <c r="AC33">
        <v>52.85</v>
      </c>
      <c r="AD33" s="1"/>
      <c r="AG33" s="2">
        <v>44244</v>
      </c>
      <c r="AH33">
        <v>143.94999999999999</v>
      </c>
      <c r="AI33">
        <v>145.1</v>
      </c>
      <c r="AM33" s="2">
        <v>44244</v>
      </c>
      <c r="AN33">
        <v>131.25</v>
      </c>
      <c r="AO33">
        <v>130.84</v>
      </c>
      <c r="AS33" s="2">
        <v>44244</v>
      </c>
      <c r="AT33">
        <v>241.32</v>
      </c>
      <c r="AU33">
        <v>244.2</v>
      </c>
      <c r="AV33" t="s">
        <v>52</v>
      </c>
      <c r="AY33" s="2">
        <v>44244</v>
      </c>
      <c r="AZ33">
        <v>48.22</v>
      </c>
      <c r="BA33">
        <v>49.07</v>
      </c>
      <c r="BE33" s="2">
        <v>44244</v>
      </c>
      <c r="BF33">
        <v>50</v>
      </c>
      <c r="BG33">
        <v>50.13</v>
      </c>
    </row>
    <row r="34" spans="3:59" x14ac:dyDescent="0.25">
      <c r="C34" s="2">
        <v>44245</v>
      </c>
      <c r="D34">
        <v>86.52</v>
      </c>
      <c r="E34">
        <v>88.54</v>
      </c>
      <c r="I34" s="2">
        <v>44245</v>
      </c>
      <c r="J34">
        <v>14.73</v>
      </c>
      <c r="K34">
        <v>14.83</v>
      </c>
      <c r="O34" s="2">
        <v>44245</v>
      </c>
      <c r="P34">
        <v>11.37</v>
      </c>
      <c r="Q34">
        <v>11.43</v>
      </c>
      <c r="R34" s="2"/>
      <c r="U34" s="2">
        <v>44245</v>
      </c>
      <c r="V34">
        <v>201.55</v>
      </c>
      <c r="W34">
        <v>199.92</v>
      </c>
      <c r="Y34" s="1"/>
      <c r="AA34" s="2">
        <v>44245</v>
      </c>
      <c r="AB34">
        <v>52.81</v>
      </c>
      <c r="AC34">
        <v>52.02</v>
      </c>
      <c r="AD34" s="1"/>
      <c r="AG34" s="2">
        <v>44245</v>
      </c>
      <c r="AH34">
        <v>144</v>
      </c>
      <c r="AI34">
        <v>145.59</v>
      </c>
      <c r="AM34" s="2">
        <v>44245</v>
      </c>
      <c r="AN34">
        <v>129.19999999999999</v>
      </c>
      <c r="AO34">
        <v>129.71</v>
      </c>
      <c r="AS34" s="2">
        <v>44245</v>
      </c>
      <c r="AT34">
        <v>241.8</v>
      </c>
      <c r="AU34">
        <v>243.79</v>
      </c>
      <c r="AY34" s="2">
        <v>44245</v>
      </c>
      <c r="AZ34">
        <v>46.33</v>
      </c>
      <c r="BA34">
        <v>45.89</v>
      </c>
      <c r="BC34" s="1"/>
      <c r="BE34" s="2">
        <v>44245</v>
      </c>
      <c r="BF34">
        <v>50.16</v>
      </c>
      <c r="BG34">
        <v>50.77</v>
      </c>
    </row>
    <row r="35" spans="3:59" x14ac:dyDescent="0.25">
      <c r="C35" s="2">
        <v>44246</v>
      </c>
      <c r="D35">
        <v>90.25</v>
      </c>
      <c r="E35">
        <v>90.96</v>
      </c>
      <c r="I35" s="2">
        <v>44246</v>
      </c>
      <c r="J35">
        <v>15.02</v>
      </c>
      <c r="K35">
        <v>14.93</v>
      </c>
      <c r="O35" s="2">
        <v>44246</v>
      </c>
      <c r="P35">
        <v>11.52</v>
      </c>
      <c r="Q35">
        <v>11.58</v>
      </c>
      <c r="R35" s="2"/>
      <c r="U35" s="2">
        <v>44246</v>
      </c>
      <c r="V35">
        <v>203.25</v>
      </c>
      <c r="W35">
        <v>209.91</v>
      </c>
      <c r="Y35" s="1"/>
      <c r="AA35" s="2">
        <v>44246</v>
      </c>
      <c r="AB35">
        <v>52.11</v>
      </c>
      <c r="AC35">
        <v>52.37</v>
      </c>
      <c r="AD35" s="1"/>
      <c r="AG35" s="2">
        <v>44246</v>
      </c>
      <c r="AH35">
        <v>145.86000000000001</v>
      </c>
      <c r="AI35">
        <v>148.02000000000001</v>
      </c>
      <c r="AM35" s="2">
        <v>44246</v>
      </c>
      <c r="AN35">
        <v>130.24</v>
      </c>
      <c r="AO35">
        <v>129.87</v>
      </c>
      <c r="AS35" s="2">
        <v>44246</v>
      </c>
      <c r="AT35">
        <v>243.75</v>
      </c>
      <c r="AU35">
        <v>240.97</v>
      </c>
      <c r="AY35" s="2">
        <v>44246</v>
      </c>
      <c r="AZ35">
        <v>45.93</v>
      </c>
      <c r="BA35">
        <v>46.11</v>
      </c>
      <c r="BC35" s="1"/>
      <c r="BE35" s="2">
        <v>44246</v>
      </c>
      <c r="BF35">
        <v>50.79</v>
      </c>
      <c r="BG35">
        <v>50.11</v>
      </c>
    </row>
    <row r="36" spans="3:59" x14ac:dyDescent="0.25">
      <c r="C36" s="2">
        <v>44249</v>
      </c>
      <c r="D36">
        <v>89.53</v>
      </c>
      <c r="E36">
        <v>86.28</v>
      </c>
      <c r="I36" s="2">
        <v>44249</v>
      </c>
      <c r="J36">
        <v>14.77</v>
      </c>
      <c r="K36">
        <v>14.36</v>
      </c>
      <c r="O36" s="2">
        <v>44249</v>
      </c>
      <c r="P36">
        <v>11.52</v>
      </c>
      <c r="Q36">
        <v>11.7</v>
      </c>
      <c r="R36" s="2"/>
      <c r="U36" s="2">
        <v>44249</v>
      </c>
      <c r="V36">
        <v>209.63</v>
      </c>
      <c r="W36">
        <v>218.06</v>
      </c>
      <c r="Y36" s="1"/>
      <c r="AA36" s="2">
        <v>44249</v>
      </c>
      <c r="AB36">
        <v>52.59</v>
      </c>
      <c r="AC36">
        <v>54.3</v>
      </c>
      <c r="AD36" s="1"/>
      <c r="AG36" s="2">
        <v>44249</v>
      </c>
      <c r="AH36">
        <v>146.87</v>
      </c>
      <c r="AI36">
        <v>149.41</v>
      </c>
      <c r="AM36" s="2">
        <v>44249</v>
      </c>
      <c r="AN36">
        <v>128.01</v>
      </c>
      <c r="AO36">
        <v>126</v>
      </c>
      <c r="AS36" s="2">
        <v>44249</v>
      </c>
      <c r="AT36">
        <v>237.42</v>
      </c>
      <c r="AU36">
        <v>234.51</v>
      </c>
      <c r="AY36" s="2">
        <v>44249</v>
      </c>
      <c r="AZ36">
        <v>45.91</v>
      </c>
      <c r="BA36">
        <v>45.9</v>
      </c>
      <c r="BC36" s="1"/>
      <c r="BE36" s="2">
        <v>44249</v>
      </c>
      <c r="BF36">
        <v>49.85</v>
      </c>
      <c r="BG36">
        <v>50.63</v>
      </c>
    </row>
    <row r="37" spans="3:59" x14ac:dyDescent="0.25">
      <c r="C37" s="2">
        <v>44250</v>
      </c>
      <c r="D37">
        <v>85.24</v>
      </c>
      <c r="E37">
        <v>88.23</v>
      </c>
      <c r="I37" s="2">
        <v>44250</v>
      </c>
      <c r="J37">
        <v>14.08</v>
      </c>
      <c r="K37">
        <v>14.14</v>
      </c>
      <c r="O37" s="2">
        <v>44250</v>
      </c>
      <c r="P37">
        <v>11.59</v>
      </c>
      <c r="Q37">
        <v>11.62</v>
      </c>
      <c r="R37" s="2"/>
      <c r="U37" s="2">
        <v>44250</v>
      </c>
      <c r="V37">
        <v>219.53</v>
      </c>
      <c r="W37">
        <v>220.18</v>
      </c>
      <c r="Y37" s="1"/>
      <c r="AA37" s="2">
        <v>44250</v>
      </c>
      <c r="AB37">
        <v>54.98</v>
      </c>
      <c r="AC37">
        <v>55.05</v>
      </c>
      <c r="AD37" s="1"/>
      <c r="AG37" s="2">
        <v>44250</v>
      </c>
      <c r="AH37">
        <v>151.51</v>
      </c>
      <c r="AI37">
        <v>150.61000000000001</v>
      </c>
      <c r="AM37" s="2">
        <v>44250</v>
      </c>
      <c r="AN37">
        <v>123.76</v>
      </c>
      <c r="AO37">
        <v>125.86</v>
      </c>
      <c r="AS37" s="2">
        <v>44250</v>
      </c>
      <c r="AT37">
        <v>230.33</v>
      </c>
      <c r="AU37">
        <v>233.27</v>
      </c>
      <c r="AY37" s="2">
        <v>44250</v>
      </c>
      <c r="AZ37">
        <v>45.7</v>
      </c>
      <c r="BA37">
        <v>45.16</v>
      </c>
      <c r="BC37" s="1"/>
      <c r="BE37" s="2">
        <v>44250</v>
      </c>
      <c r="BF37">
        <v>51</v>
      </c>
      <c r="BG37">
        <v>50.54</v>
      </c>
    </row>
    <row r="38" spans="3:59" x14ac:dyDescent="0.25">
      <c r="C38" s="2">
        <v>44251</v>
      </c>
      <c r="D38">
        <v>88.3</v>
      </c>
      <c r="E38">
        <v>92.52</v>
      </c>
      <c r="I38" s="2">
        <v>44251</v>
      </c>
      <c r="J38">
        <v>14.12</v>
      </c>
      <c r="K38">
        <v>14.5</v>
      </c>
      <c r="O38" s="2">
        <v>44251</v>
      </c>
      <c r="P38">
        <v>11.67</v>
      </c>
      <c r="Q38">
        <v>12.27</v>
      </c>
      <c r="R38" s="2"/>
      <c r="U38" s="2">
        <v>44251</v>
      </c>
      <c r="V38">
        <v>220.41</v>
      </c>
      <c r="W38">
        <v>222.47</v>
      </c>
      <c r="Y38" s="1"/>
      <c r="AA38" s="2">
        <v>44251</v>
      </c>
      <c r="AB38">
        <v>55.19</v>
      </c>
      <c r="AC38">
        <v>56.7</v>
      </c>
      <c r="AD38" s="1"/>
      <c r="AG38" s="2">
        <v>44251</v>
      </c>
      <c r="AH38">
        <v>150.11000000000001</v>
      </c>
      <c r="AI38">
        <v>153.26</v>
      </c>
      <c r="AM38" s="2">
        <v>44251</v>
      </c>
      <c r="AN38">
        <v>124.94</v>
      </c>
      <c r="AO38">
        <v>125.35</v>
      </c>
      <c r="AS38" s="2">
        <v>44251</v>
      </c>
      <c r="AT38">
        <v>230.01</v>
      </c>
      <c r="AU38">
        <v>234.55</v>
      </c>
      <c r="AY38" s="2">
        <v>44251</v>
      </c>
      <c r="AZ38">
        <v>45.29</v>
      </c>
      <c r="BA38">
        <v>44.4</v>
      </c>
      <c r="BC38" s="1"/>
      <c r="BE38" s="2">
        <v>44251</v>
      </c>
      <c r="BF38">
        <v>50.39</v>
      </c>
      <c r="BG38">
        <v>50.71</v>
      </c>
    </row>
    <row r="39" spans="3:59" x14ac:dyDescent="0.25">
      <c r="C39" s="2">
        <v>44252</v>
      </c>
      <c r="D39">
        <v>91.52</v>
      </c>
      <c r="E39">
        <v>88.12</v>
      </c>
      <c r="I39" s="2">
        <v>44252</v>
      </c>
      <c r="J39">
        <v>14.05</v>
      </c>
      <c r="K39">
        <v>13.31</v>
      </c>
      <c r="O39" s="2">
        <v>44252</v>
      </c>
      <c r="P39">
        <v>12.22</v>
      </c>
      <c r="Q39">
        <v>11.76</v>
      </c>
      <c r="R39" s="2"/>
      <c r="U39" s="2">
        <v>44252</v>
      </c>
      <c r="V39">
        <v>223.62</v>
      </c>
      <c r="W39">
        <v>221.82</v>
      </c>
      <c r="Y39" s="1"/>
      <c r="AA39" s="2">
        <v>44252</v>
      </c>
      <c r="AB39">
        <v>56.98</v>
      </c>
      <c r="AC39">
        <v>55.76</v>
      </c>
      <c r="AD39" s="1"/>
      <c r="AG39" s="2">
        <v>44252</v>
      </c>
      <c r="AH39">
        <v>154.27000000000001</v>
      </c>
      <c r="AI39">
        <v>151.18</v>
      </c>
      <c r="AM39" s="2">
        <v>44252</v>
      </c>
      <c r="AN39">
        <v>124.68</v>
      </c>
      <c r="AO39">
        <v>120.99</v>
      </c>
      <c r="AS39" s="2">
        <v>44252</v>
      </c>
      <c r="AT39">
        <v>232.08</v>
      </c>
      <c r="AU39">
        <v>228.99</v>
      </c>
      <c r="AY39" s="2">
        <v>44252</v>
      </c>
      <c r="AZ39">
        <v>44.37</v>
      </c>
      <c r="BA39">
        <v>43.98</v>
      </c>
      <c r="BC39" s="1"/>
      <c r="BE39" s="2">
        <v>44252</v>
      </c>
      <c r="BF39">
        <v>50.47</v>
      </c>
      <c r="BG39">
        <v>50.17</v>
      </c>
    </row>
    <row r="40" spans="3:59" x14ac:dyDescent="0.25">
      <c r="C40" s="2">
        <v>44253</v>
      </c>
      <c r="D40">
        <v>89.74</v>
      </c>
      <c r="E40">
        <v>91.53</v>
      </c>
      <c r="I40" s="2">
        <v>44253</v>
      </c>
      <c r="J40">
        <v>13.75</v>
      </c>
      <c r="K40">
        <v>13.71</v>
      </c>
      <c r="O40" s="2">
        <v>44253</v>
      </c>
      <c r="P40">
        <v>11.89</v>
      </c>
      <c r="Q40">
        <v>11.7</v>
      </c>
      <c r="R40" s="2"/>
      <c r="U40" s="2">
        <v>44253</v>
      </c>
      <c r="V40">
        <v>220.75</v>
      </c>
      <c r="W40">
        <v>215.88</v>
      </c>
      <c r="Y40" s="1"/>
      <c r="AA40" s="2">
        <v>44253</v>
      </c>
      <c r="AB40">
        <v>54.41</v>
      </c>
      <c r="AC40">
        <v>54.37</v>
      </c>
      <c r="AD40" s="1"/>
      <c r="AG40" s="2">
        <v>44253</v>
      </c>
      <c r="AH40">
        <v>150.30000000000001</v>
      </c>
      <c r="AI40">
        <v>147.16999999999999</v>
      </c>
      <c r="AM40" s="2">
        <v>44253</v>
      </c>
      <c r="AN40">
        <v>122.59</v>
      </c>
      <c r="AO40">
        <v>121.26</v>
      </c>
      <c r="AS40" s="2">
        <v>44253</v>
      </c>
      <c r="AT40">
        <v>231.53</v>
      </c>
      <c r="AU40">
        <v>232.38</v>
      </c>
      <c r="AY40" s="2">
        <v>44253</v>
      </c>
      <c r="AZ40">
        <v>43.83</v>
      </c>
      <c r="BA40">
        <v>43.31</v>
      </c>
      <c r="BC40" s="1"/>
      <c r="BE40" s="2">
        <v>44253</v>
      </c>
      <c r="BF40">
        <v>50.2</v>
      </c>
      <c r="BG40">
        <v>48.99</v>
      </c>
    </row>
    <row r="41" spans="3:59" x14ac:dyDescent="0.25">
      <c r="C41" s="2">
        <v>44256</v>
      </c>
      <c r="D41">
        <v>94.54</v>
      </c>
      <c r="E41">
        <v>94.76</v>
      </c>
      <c r="I41" s="2">
        <v>44256</v>
      </c>
      <c r="J41">
        <v>13.88</v>
      </c>
      <c r="K41">
        <v>13.84</v>
      </c>
      <c r="O41" s="2">
        <v>44256</v>
      </c>
      <c r="P41">
        <v>11.87</v>
      </c>
      <c r="Q41">
        <v>11.98</v>
      </c>
      <c r="R41" s="2"/>
      <c r="U41" s="2">
        <v>44256</v>
      </c>
      <c r="V41">
        <v>219.31</v>
      </c>
      <c r="W41">
        <v>219.76</v>
      </c>
      <c r="Y41" s="1"/>
      <c r="AA41" s="2">
        <v>44256</v>
      </c>
      <c r="AB41">
        <v>56.47</v>
      </c>
      <c r="AC41">
        <v>56.4</v>
      </c>
      <c r="AD41" s="1"/>
      <c r="AG41" s="2">
        <v>44256</v>
      </c>
      <c r="AH41">
        <v>149.52000000000001</v>
      </c>
      <c r="AI41">
        <v>150.5</v>
      </c>
      <c r="AM41" s="2">
        <v>44256</v>
      </c>
      <c r="AN41">
        <v>123.75</v>
      </c>
      <c r="AO41">
        <v>127.79</v>
      </c>
      <c r="AS41" s="2">
        <v>44256</v>
      </c>
      <c r="AT41">
        <v>235.9</v>
      </c>
      <c r="AU41">
        <v>236.94</v>
      </c>
      <c r="AY41" s="2">
        <v>44256</v>
      </c>
      <c r="AZ41">
        <v>43.86</v>
      </c>
      <c r="BA41">
        <v>43.79</v>
      </c>
      <c r="BC41" s="1"/>
      <c r="BE41" s="2">
        <v>44256</v>
      </c>
      <c r="BF41">
        <v>49.44</v>
      </c>
      <c r="BG41">
        <v>49.9</v>
      </c>
    </row>
    <row r="42" spans="3:59" x14ac:dyDescent="0.25">
      <c r="C42" s="2">
        <v>44257</v>
      </c>
      <c r="D42">
        <v>93.57</v>
      </c>
      <c r="E42">
        <v>91.09</v>
      </c>
      <c r="I42" s="2">
        <v>44257</v>
      </c>
      <c r="J42">
        <v>13.9</v>
      </c>
      <c r="K42">
        <v>13.41</v>
      </c>
      <c r="O42" s="2">
        <v>44257</v>
      </c>
      <c r="P42">
        <v>12.04</v>
      </c>
      <c r="Q42">
        <v>12.55</v>
      </c>
      <c r="R42" s="2"/>
      <c r="U42" s="2">
        <v>44257</v>
      </c>
      <c r="V42">
        <v>218.69</v>
      </c>
      <c r="W42">
        <v>215.82</v>
      </c>
      <c r="Y42" s="1"/>
      <c r="AA42" s="2">
        <v>44257</v>
      </c>
      <c r="AB42">
        <v>56.65</v>
      </c>
      <c r="AC42">
        <v>56.07</v>
      </c>
      <c r="AD42" s="1"/>
      <c r="AG42" s="2">
        <v>44257</v>
      </c>
      <c r="AH42">
        <v>150.08000000000001</v>
      </c>
      <c r="AI42">
        <v>150.01</v>
      </c>
      <c r="AM42" s="2">
        <v>44257</v>
      </c>
      <c r="AN42">
        <v>128.41</v>
      </c>
      <c r="AO42">
        <v>125.12</v>
      </c>
      <c r="AS42" s="2">
        <v>44257</v>
      </c>
      <c r="AT42">
        <v>237.01</v>
      </c>
      <c r="AU42">
        <v>233.87</v>
      </c>
      <c r="AY42" s="2">
        <v>44257</v>
      </c>
      <c r="AZ42">
        <v>43.84</v>
      </c>
      <c r="BA42">
        <v>43.37</v>
      </c>
      <c r="BC42" s="1"/>
      <c r="BE42" s="2">
        <v>44257</v>
      </c>
      <c r="BF42">
        <v>49.84</v>
      </c>
      <c r="BG42">
        <v>50.1</v>
      </c>
    </row>
    <row r="43" spans="3:59" x14ac:dyDescent="0.25">
      <c r="C43" s="2">
        <v>44258</v>
      </c>
      <c r="D43">
        <v>90.57</v>
      </c>
      <c r="E43">
        <v>89.11</v>
      </c>
      <c r="I43" s="2">
        <v>44258</v>
      </c>
      <c r="J43">
        <v>13.43</v>
      </c>
      <c r="K43">
        <v>12.8</v>
      </c>
      <c r="O43" s="2">
        <v>44258</v>
      </c>
      <c r="P43">
        <v>12.61</v>
      </c>
      <c r="Q43">
        <v>12.17</v>
      </c>
      <c r="R43" s="2"/>
      <c r="U43" s="2">
        <v>44258</v>
      </c>
      <c r="V43">
        <v>212.14</v>
      </c>
      <c r="W43">
        <v>214.91</v>
      </c>
      <c r="Y43" s="1"/>
      <c r="AA43" s="2">
        <v>44258</v>
      </c>
      <c r="AB43">
        <v>56.42</v>
      </c>
      <c r="AC43">
        <v>56.52</v>
      </c>
      <c r="AD43" s="1"/>
      <c r="AG43" s="2">
        <v>44258</v>
      </c>
      <c r="AH43">
        <v>151.22999999999999</v>
      </c>
      <c r="AI43">
        <v>152.91</v>
      </c>
      <c r="AM43" s="2">
        <v>44258</v>
      </c>
      <c r="AN43">
        <v>124.81</v>
      </c>
      <c r="AO43">
        <v>122.06</v>
      </c>
      <c r="AS43" s="2">
        <v>44258</v>
      </c>
      <c r="AT43">
        <v>232.16</v>
      </c>
      <c r="AU43">
        <v>227.56</v>
      </c>
      <c r="AY43" s="2">
        <v>44258</v>
      </c>
      <c r="AZ43">
        <v>43.17</v>
      </c>
      <c r="BA43">
        <v>42.53</v>
      </c>
      <c r="BC43" s="1"/>
      <c r="BE43" s="2">
        <v>44258</v>
      </c>
      <c r="BF43">
        <v>49.72</v>
      </c>
      <c r="BG43">
        <v>49.98</v>
      </c>
    </row>
    <row r="44" spans="3:59" x14ac:dyDescent="0.25">
      <c r="C44" s="2">
        <v>44259</v>
      </c>
      <c r="D44">
        <v>88.81</v>
      </c>
      <c r="E44">
        <v>84.33</v>
      </c>
      <c r="I44" s="2">
        <v>44259</v>
      </c>
      <c r="J44">
        <v>12.8</v>
      </c>
      <c r="K44">
        <v>12.37</v>
      </c>
      <c r="O44" s="2">
        <v>44259</v>
      </c>
      <c r="P44">
        <v>12.24</v>
      </c>
      <c r="Q44">
        <v>11.93</v>
      </c>
      <c r="R44" s="2"/>
      <c r="U44" s="2">
        <v>44259</v>
      </c>
      <c r="V44">
        <v>214.48</v>
      </c>
      <c r="W44">
        <v>212.77</v>
      </c>
      <c r="Y44" s="1"/>
      <c r="AA44" s="2">
        <v>44259</v>
      </c>
      <c r="AB44">
        <v>57.12</v>
      </c>
      <c r="AC44">
        <v>58.71</v>
      </c>
      <c r="AD44" s="1"/>
      <c r="AG44" s="2">
        <v>44259</v>
      </c>
      <c r="AH44">
        <v>152.61000000000001</v>
      </c>
      <c r="AI44">
        <v>150.56</v>
      </c>
      <c r="AM44" s="2">
        <v>44259</v>
      </c>
      <c r="AN44">
        <v>121.75</v>
      </c>
      <c r="AO44">
        <v>120.13</v>
      </c>
      <c r="AS44" s="2">
        <v>44259</v>
      </c>
      <c r="AT44">
        <v>226.74</v>
      </c>
      <c r="AU44">
        <v>226.73</v>
      </c>
      <c r="AY44" s="2">
        <v>44259</v>
      </c>
      <c r="AZ44">
        <v>42.62</v>
      </c>
      <c r="BA44">
        <v>42.51</v>
      </c>
      <c r="BC44" s="1"/>
      <c r="BE44" s="2">
        <v>44259</v>
      </c>
      <c r="BF44">
        <v>50.31</v>
      </c>
      <c r="BG44">
        <v>49.94</v>
      </c>
    </row>
    <row r="45" spans="3:59" x14ac:dyDescent="0.25">
      <c r="C45" s="2">
        <v>44260</v>
      </c>
      <c r="D45">
        <v>87.53</v>
      </c>
      <c r="E45">
        <v>88.93</v>
      </c>
      <c r="I45" s="2">
        <v>44260</v>
      </c>
      <c r="J45">
        <v>12.55</v>
      </c>
      <c r="K45">
        <v>12.46</v>
      </c>
      <c r="O45" s="2">
        <v>44260</v>
      </c>
      <c r="P45">
        <v>12.06</v>
      </c>
      <c r="Q45">
        <v>12.27</v>
      </c>
      <c r="R45" s="2"/>
      <c r="U45" s="2">
        <v>44260</v>
      </c>
      <c r="V45">
        <v>214.34</v>
      </c>
      <c r="W45">
        <v>220.16</v>
      </c>
      <c r="Y45" s="1"/>
      <c r="AA45" s="2">
        <v>44260</v>
      </c>
      <c r="AB45">
        <v>59.83</v>
      </c>
      <c r="AC45">
        <v>60.93</v>
      </c>
      <c r="AD45" s="1"/>
      <c r="AG45" s="2">
        <v>44260</v>
      </c>
      <c r="AH45">
        <v>153.22</v>
      </c>
      <c r="AI45">
        <v>150.91</v>
      </c>
      <c r="AM45" s="2">
        <v>44260</v>
      </c>
      <c r="AN45">
        <v>120.98</v>
      </c>
      <c r="AO45">
        <v>121.42</v>
      </c>
      <c r="AS45" s="2">
        <v>44260</v>
      </c>
      <c r="AT45">
        <v>229.52</v>
      </c>
      <c r="AU45">
        <v>231.6</v>
      </c>
      <c r="AY45" s="2">
        <v>44260</v>
      </c>
      <c r="AZ45">
        <v>42.28</v>
      </c>
      <c r="BA45">
        <v>43.04</v>
      </c>
      <c r="BC45" s="1"/>
      <c r="BE45" s="2">
        <v>44260</v>
      </c>
      <c r="BF45">
        <v>50.05</v>
      </c>
      <c r="BG45">
        <v>50.79</v>
      </c>
    </row>
    <row r="46" spans="3:59" x14ac:dyDescent="0.25">
      <c r="C46" s="2">
        <v>44263</v>
      </c>
      <c r="D46">
        <v>88.57</v>
      </c>
      <c r="E46">
        <v>85.05</v>
      </c>
      <c r="I46" s="2">
        <v>44263</v>
      </c>
      <c r="J46">
        <v>12.45</v>
      </c>
      <c r="K46">
        <v>11.59</v>
      </c>
      <c r="O46" s="2">
        <v>44263</v>
      </c>
      <c r="P46">
        <v>12.39</v>
      </c>
      <c r="Q46">
        <v>12.65</v>
      </c>
      <c r="R46" s="2"/>
      <c r="U46" s="2">
        <v>44263</v>
      </c>
      <c r="V46">
        <v>220.97</v>
      </c>
      <c r="W46">
        <v>221.58</v>
      </c>
      <c r="Y46" s="1"/>
      <c r="AA46" s="2">
        <v>44263</v>
      </c>
      <c r="AB46">
        <v>61.58</v>
      </c>
      <c r="AC46">
        <v>60.87</v>
      </c>
      <c r="AD46" s="1"/>
      <c r="AG46" s="2">
        <v>44263</v>
      </c>
      <c r="AH46">
        <v>152.47</v>
      </c>
      <c r="AI46">
        <v>152.91</v>
      </c>
      <c r="AM46" s="2">
        <v>44263</v>
      </c>
      <c r="AN46">
        <v>120.93</v>
      </c>
      <c r="AO46">
        <v>116.36</v>
      </c>
      <c r="AS46" s="2">
        <v>44263</v>
      </c>
      <c r="AT46">
        <v>231.37</v>
      </c>
      <c r="AU46">
        <v>227.39</v>
      </c>
      <c r="AY46" s="2">
        <v>44263</v>
      </c>
      <c r="AZ46">
        <v>43.11</v>
      </c>
      <c r="BA46">
        <v>42.63</v>
      </c>
      <c r="BC46" s="1"/>
      <c r="BE46" s="2">
        <v>44263</v>
      </c>
      <c r="BF46">
        <v>51.47</v>
      </c>
      <c r="BG46">
        <v>51.64</v>
      </c>
    </row>
    <row r="47" spans="3:59" x14ac:dyDescent="0.25">
      <c r="C47" s="2">
        <v>44264</v>
      </c>
      <c r="D47">
        <v>88</v>
      </c>
      <c r="E47">
        <v>89.3</v>
      </c>
      <c r="I47" s="2">
        <v>44264</v>
      </c>
      <c r="J47">
        <v>12.13</v>
      </c>
      <c r="K47">
        <v>12.52</v>
      </c>
      <c r="L47" t="s">
        <v>18</v>
      </c>
      <c r="O47" s="2">
        <v>44264</v>
      </c>
      <c r="P47">
        <v>12.76</v>
      </c>
      <c r="Q47">
        <v>12.57</v>
      </c>
      <c r="R47" s="2"/>
      <c r="U47" s="2">
        <v>44264</v>
      </c>
      <c r="V47">
        <v>221.38</v>
      </c>
      <c r="W47">
        <v>216.8</v>
      </c>
      <c r="Y47" s="1"/>
      <c r="AA47" s="2">
        <v>44264</v>
      </c>
      <c r="AB47">
        <v>60.61</v>
      </c>
      <c r="AC47">
        <v>59.93</v>
      </c>
      <c r="AD47" s="1"/>
      <c r="AG47" s="2">
        <v>44264</v>
      </c>
      <c r="AH47">
        <v>151.5</v>
      </c>
      <c r="AI47">
        <v>151.83000000000001</v>
      </c>
      <c r="AM47" s="2">
        <v>44264</v>
      </c>
      <c r="AN47">
        <v>119.03</v>
      </c>
      <c r="AO47">
        <v>121.09</v>
      </c>
      <c r="AS47" s="2">
        <v>44264</v>
      </c>
      <c r="AT47">
        <v>232.88</v>
      </c>
      <c r="AU47">
        <v>233.78</v>
      </c>
      <c r="AY47" s="2">
        <v>44264</v>
      </c>
      <c r="AZ47">
        <v>42.93</v>
      </c>
      <c r="BA47">
        <v>42.96</v>
      </c>
      <c r="BC47" s="1"/>
      <c r="BE47" s="2">
        <v>44264</v>
      </c>
      <c r="BF47">
        <v>51.72</v>
      </c>
      <c r="BG47">
        <v>50.86</v>
      </c>
    </row>
    <row r="48" spans="3:59" x14ac:dyDescent="0.25">
      <c r="C48" s="2">
        <v>44265</v>
      </c>
      <c r="D48">
        <v>90.01</v>
      </c>
      <c r="E48">
        <v>85.41</v>
      </c>
      <c r="I48" s="2">
        <v>44265</v>
      </c>
      <c r="J48">
        <v>12.84</v>
      </c>
      <c r="K48">
        <v>12.47</v>
      </c>
      <c r="O48" s="2">
        <v>44265</v>
      </c>
      <c r="P48">
        <v>12.72</v>
      </c>
      <c r="Q48">
        <v>12.91</v>
      </c>
      <c r="R48" s="2"/>
      <c r="U48" s="2">
        <v>44265</v>
      </c>
      <c r="V48">
        <v>217.73</v>
      </c>
      <c r="W48">
        <v>221.06</v>
      </c>
      <c r="Y48" s="1"/>
      <c r="AA48" s="2">
        <v>44265</v>
      </c>
      <c r="AB48">
        <v>60.52</v>
      </c>
      <c r="AC48">
        <v>61.77</v>
      </c>
      <c r="AD48" s="1"/>
      <c r="AG48" s="2">
        <v>44265</v>
      </c>
      <c r="AH48">
        <v>151.91</v>
      </c>
      <c r="AI48">
        <v>155.13</v>
      </c>
      <c r="AM48" s="2">
        <v>44265</v>
      </c>
      <c r="AN48">
        <v>121.69</v>
      </c>
      <c r="AO48">
        <v>119.98</v>
      </c>
      <c r="AS48" s="2">
        <v>44265</v>
      </c>
      <c r="AT48">
        <v>237</v>
      </c>
      <c r="AU48">
        <v>232.42</v>
      </c>
      <c r="AY48" s="2">
        <v>44265</v>
      </c>
      <c r="AZ48">
        <v>42.95</v>
      </c>
      <c r="BA48">
        <v>44.06</v>
      </c>
      <c r="BC48" s="1"/>
      <c r="BE48" s="2">
        <v>44265</v>
      </c>
      <c r="BF48">
        <v>51.18</v>
      </c>
      <c r="BG48">
        <v>51.44</v>
      </c>
    </row>
    <row r="49" spans="3:60" x14ac:dyDescent="0.25">
      <c r="C49" s="2">
        <v>44266</v>
      </c>
      <c r="D49">
        <v>87.59</v>
      </c>
      <c r="E49">
        <v>89.31</v>
      </c>
      <c r="I49" s="2">
        <v>44266</v>
      </c>
      <c r="J49">
        <v>12.95</v>
      </c>
      <c r="K49">
        <v>12.99</v>
      </c>
      <c r="O49" s="2">
        <v>44266</v>
      </c>
      <c r="P49">
        <v>12.94</v>
      </c>
      <c r="Q49">
        <v>12.81</v>
      </c>
      <c r="R49" s="2"/>
      <c r="U49" s="2">
        <v>44266</v>
      </c>
      <c r="V49">
        <v>223</v>
      </c>
      <c r="W49">
        <v>219.76</v>
      </c>
      <c r="Y49" s="1"/>
      <c r="AA49" s="2">
        <v>44266</v>
      </c>
      <c r="AB49">
        <v>61.78</v>
      </c>
      <c r="AC49">
        <v>61.31</v>
      </c>
      <c r="AD49" s="1"/>
      <c r="AG49" s="2">
        <v>44266</v>
      </c>
      <c r="AH49">
        <v>154.11000000000001</v>
      </c>
      <c r="AI49">
        <v>154.32</v>
      </c>
      <c r="AM49" s="2">
        <v>44266</v>
      </c>
      <c r="AN49">
        <v>122.54</v>
      </c>
      <c r="AO49">
        <v>121.96</v>
      </c>
      <c r="AS49" s="2">
        <v>44266</v>
      </c>
      <c r="AT49">
        <v>234.96</v>
      </c>
      <c r="AU49">
        <v>237.13</v>
      </c>
      <c r="AY49" s="2">
        <v>44266</v>
      </c>
      <c r="AZ49">
        <v>44.45</v>
      </c>
      <c r="BA49">
        <v>44.04</v>
      </c>
      <c r="BC49" s="1"/>
      <c r="BE49" s="2">
        <v>44266</v>
      </c>
      <c r="BF49">
        <v>51.41</v>
      </c>
      <c r="BG49">
        <v>50.88</v>
      </c>
    </row>
    <row r="50" spans="3:60" x14ac:dyDescent="0.25">
      <c r="C50" s="2">
        <v>44267</v>
      </c>
      <c r="D50">
        <v>87.57</v>
      </c>
      <c r="E50">
        <v>87.77</v>
      </c>
      <c r="I50" s="2">
        <v>44267</v>
      </c>
      <c r="J50">
        <v>12.65</v>
      </c>
      <c r="K50">
        <v>12.86</v>
      </c>
      <c r="O50" s="2">
        <v>44267</v>
      </c>
      <c r="P50">
        <v>12.78</v>
      </c>
      <c r="Q50">
        <v>13.37</v>
      </c>
      <c r="R50" s="2"/>
      <c r="U50" s="2">
        <v>44267</v>
      </c>
      <c r="V50">
        <v>219</v>
      </c>
      <c r="W50">
        <v>229</v>
      </c>
      <c r="Y50" s="1"/>
      <c r="AA50" s="2">
        <v>44267</v>
      </c>
      <c r="AB50">
        <v>61.55</v>
      </c>
      <c r="AC50">
        <v>61.97</v>
      </c>
      <c r="AD50" s="1"/>
      <c r="AG50" s="2">
        <v>44267</v>
      </c>
      <c r="AH50">
        <v>156.86000000000001</v>
      </c>
      <c r="AI50">
        <v>156.15</v>
      </c>
      <c r="AM50" s="2">
        <v>44267</v>
      </c>
      <c r="AN50">
        <v>120.4</v>
      </c>
      <c r="AO50">
        <v>121.03</v>
      </c>
      <c r="AS50" s="2">
        <v>44267</v>
      </c>
      <c r="AT50">
        <v>234.01</v>
      </c>
      <c r="AU50">
        <v>235.75</v>
      </c>
      <c r="AY50" s="2">
        <v>44267</v>
      </c>
      <c r="AZ50">
        <v>44.17</v>
      </c>
      <c r="BA50">
        <v>44.71</v>
      </c>
      <c r="BC50" s="1"/>
      <c r="BE50" s="2">
        <v>44267</v>
      </c>
      <c r="BF50">
        <v>50.59</v>
      </c>
      <c r="BG50">
        <v>50.36</v>
      </c>
      <c r="BH50" t="s">
        <v>63</v>
      </c>
    </row>
    <row r="51" spans="3:60" x14ac:dyDescent="0.25">
      <c r="C51" s="2">
        <v>44270</v>
      </c>
      <c r="D51">
        <v>87.77</v>
      </c>
      <c r="E51">
        <v>88.85</v>
      </c>
      <c r="I51" s="2">
        <v>44270</v>
      </c>
      <c r="J51">
        <v>12.86</v>
      </c>
      <c r="K51">
        <v>13.19</v>
      </c>
      <c r="O51" s="2">
        <v>44270</v>
      </c>
      <c r="P51">
        <v>13.39</v>
      </c>
      <c r="Q51">
        <v>13.2</v>
      </c>
      <c r="R51" s="2"/>
      <c r="U51" s="2">
        <v>44270</v>
      </c>
      <c r="V51">
        <v>228.87</v>
      </c>
      <c r="W51">
        <v>230.74</v>
      </c>
      <c r="Y51" s="1"/>
      <c r="AA51" s="2">
        <v>44270</v>
      </c>
      <c r="AB51">
        <v>61.49</v>
      </c>
      <c r="AC51">
        <v>60.39</v>
      </c>
      <c r="AD51" s="1"/>
      <c r="AG51" s="2">
        <v>44270</v>
      </c>
      <c r="AH51">
        <v>156.35</v>
      </c>
      <c r="AI51">
        <v>155.37</v>
      </c>
      <c r="AM51" s="2">
        <v>44270</v>
      </c>
      <c r="AN51">
        <v>121.41</v>
      </c>
      <c r="AO51">
        <v>123.99</v>
      </c>
      <c r="AS51" s="2">
        <v>44270</v>
      </c>
      <c r="AT51">
        <v>234.96</v>
      </c>
      <c r="AU51">
        <v>234.81</v>
      </c>
      <c r="AY51" s="2">
        <v>44270</v>
      </c>
      <c r="AZ51">
        <v>44.91</v>
      </c>
      <c r="BA51">
        <v>44.48</v>
      </c>
      <c r="BC51" s="1"/>
      <c r="BE51" s="2">
        <v>44270</v>
      </c>
      <c r="BF51">
        <v>50.5</v>
      </c>
      <c r="BG51">
        <v>51.03</v>
      </c>
    </row>
    <row r="52" spans="3:60" x14ac:dyDescent="0.25">
      <c r="C52" s="2">
        <v>44271</v>
      </c>
      <c r="D52">
        <v>90.75</v>
      </c>
      <c r="E52">
        <v>91.43</v>
      </c>
      <c r="I52" s="2">
        <v>44271</v>
      </c>
      <c r="J52">
        <v>13.36</v>
      </c>
      <c r="K52">
        <v>13.29</v>
      </c>
      <c r="O52" s="2">
        <v>44271</v>
      </c>
      <c r="P52">
        <v>13.06</v>
      </c>
      <c r="Q52">
        <v>12.49</v>
      </c>
      <c r="R52" s="2"/>
      <c r="U52" s="2">
        <v>44271</v>
      </c>
      <c r="V52">
        <v>227.72</v>
      </c>
      <c r="W52">
        <v>226.46</v>
      </c>
      <c r="Y52" s="1"/>
      <c r="AA52" s="2">
        <v>44271</v>
      </c>
      <c r="AB52">
        <v>59.54</v>
      </c>
      <c r="AC52">
        <v>59.11</v>
      </c>
      <c r="AD52" s="1"/>
      <c r="AG52" s="2">
        <v>44271</v>
      </c>
      <c r="AH52">
        <v>154.09</v>
      </c>
      <c r="AI52">
        <v>153.51</v>
      </c>
      <c r="AM52" s="2">
        <v>44271</v>
      </c>
      <c r="AN52">
        <v>125.7</v>
      </c>
      <c r="AO52">
        <v>125.57</v>
      </c>
      <c r="AS52" s="2">
        <v>44271</v>
      </c>
      <c r="AT52">
        <v>236.28</v>
      </c>
      <c r="AU52">
        <v>237.71</v>
      </c>
      <c r="AY52" s="2">
        <v>44271</v>
      </c>
      <c r="AZ52">
        <v>44.27</v>
      </c>
      <c r="BA52">
        <v>44.46</v>
      </c>
      <c r="BC52" s="1"/>
      <c r="BE52" s="2">
        <v>44271</v>
      </c>
      <c r="BF52">
        <v>51.2</v>
      </c>
      <c r="BG52">
        <v>51.22</v>
      </c>
    </row>
    <row r="53" spans="3:60" x14ac:dyDescent="0.25">
      <c r="C53" s="2">
        <v>44272</v>
      </c>
      <c r="D53">
        <v>91.33</v>
      </c>
      <c r="E53">
        <v>94.76</v>
      </c>
      <c r="I53" s="2">
        <v>44272</v>
      </c>
      <c r="J53">
        <v>13.04</v>
      </c>
      <c r="K53">
        <v>13.34</v>
      </c>
      <c r="O53" s="2">
        <v>44272</v>
      </c>
      <c r="P53">
        <v>12.34</v>
      </c>
      <c r="Q53">
        <v>12.69</v>
      </c>
      <c r="R53" s="2"/>
      <c r="U53" s="2">
        <v>44272</v>
      </c>
      <c r="V53">
        <v>228.13</v>
      </c>
      <c r="W53">
        <v>233.63</v>
      </c>
      <c r="Y53" s="1"/>
      <c r="AA53" s="2">
        <v>44272</v>
      </c>
      <c r="AB53">
        <v>58.69</v>
      </c>
      <c r="AC53">
        <v>59.37</v>
      </c>
      <c r="AD53" s="1"/>
      <c r="AG53" s="2">
        <v>44272</v>
      </c>
      <c r="AH53">
        <v>155.34</v>
      </c>
      <c r="AI53">
        <v>155.09</v>
      </c>
      <c r="AM53" s="2">
        <v>44272</v>
      </c>
      <c r="AN53">
        <v>124.05</v>
      </c>
      <c r="AO53">
        <v>124.76</v>
      </c>
      <c r="AS53" s="2">
        <v>44272</v>
      </c>
      <c r="AT53">
        <v>236.15</v>
      </c>
      <c r="AU53">
        <v>237.04</v>
      </c>
      <c r="AY53" s="2">
        <v>44272</v>
      </c>
      <c r="AZ53">
        <v>44.17</v>
      </c>
      <c r="BA53">
        <v>44.09</v>
      </c>
      <c r="BC53" s="1"/>
      <c r="BE53" s="2">
        <v>44272</v>
      </c>
      <c r="BF53">
        <v>51.25</v>
      </c>
      <c r="BG53">
        <v>51.24</v>
      </c>
    </row>
    <row r="54" spans="3:60" x14ac:dyDescent="0.25">
      <c r="C54" s="2">
        <v>44273</v>
      </c>
      <c r="D54">
        <v>92.97</v>
      </c>
      <c r="E54">
        <v>89.82</v>
      </c>
      <c r="I54" s="2">
        <v>44273</v>
      </c>
      <c r="J54">
        <v>13.14</v>
      </c>
      <c r="K54">
        <v>12.72</v>
      </c>
      <c r="O54" s="2">
        <v>44273</v>
      </c>
      <c r="P54">
        <v>12.7</v>
      </c>
      <c r="Q54">
        <v>12.49</v>
      </c>
      <c r="R54" s="2"/>
      <c r="U54" s="2">
        <v>44273</v>
      </c>
      <c r="V54">
        <v>234</v>
      </c>
      <c r="W54">
        <v>230.68</v>
      </c>
      <c r="Y54" s="1"/>
      <c r="AA54" s="2">
        <v>44273</v>
      </c>
      <c r="AB54">
        <v>58.81</v>
      </c>
      <c r="AC54">
        <v>56.81</v>
      </c>
      <c r="AD54" s="1"/>
      <c r="AG54" s="2">
        <v>44273</v>
      </c>
      <c r="AH54">
        <v>157.6</v>
      </c>
      <c r="AI54">
        <v>157.65</v>
      </c>
      <c r="AM54" s="2">
        <v>44273</v>
      </c>
      <c r="AN54">
        <v>122.88</v>
      </c>
      <c r="AO54">
        <v>120.53</v>
      </c>
      <c r="AS54" s="2">
        <v>44273</v>
      </c>
      <c r="AT54">
        <v>232.56</v>
      </c>
      <c r="AU54">
        <v>230.72</v>
      </c>
      <c r="AY54" s="2">
        <v>44273</v>
      </c>
      <c r="AZ54">
        <v>43.72</v>
      </c>
      <c r="BA54">
        <v>43.34</v>
      </c>
      <c r="BB54" t="s">
        <v>58</v>
      </c>
      <c r="BC54" s="1"/>
      <c r="BE54" s="2">
        <v>44273</v>
      </c>
      <c r="BF54">
        <v>51.06</v>
      </c>
      <c r="BG54">
        <v>50.57</v>
      </c>
    </row>
    <row r="55" spans="3:60" x14ac:dyDescent="0.25">
      <c r="C55" s="2">
        <v>44274</v>
      </c>
      <c r="D55">
        <v>90.36</v>
      </c>
      <c r="E55">
        <v>90.51</v>
      </c>
      <c r="I55" s="2">
        <v>44274</v>
      </c>
      <c r="J55">
        <v>12.75</v>
      </c>
      <c r="K55">
        <v>12.85</v>
      </c>
      <c r="O55" s="2">
        <v>44274</v>
      </c>
      <c r="P55">
        <v>12.85</v>
      </c>
      <c r="Q55">
        <v>12.83</v>
      </c>
      <c r="R55" s="2"/>
      <c r="U55" s="2">
        <v>44274</v>
      </c>
      <c r="V55">
        <v>228.75</v>
      </c>
      <c r="W55">
        <v>225.29</v>
      </c>
      <c r="Y55" s="1"/>
      <c r="AA55" s="2">
        <v>44274</v>
      </c>
      <c r="AB55">
        <v>56.71</v>
      </c>
      <c r="AC55">
        <v>56.49</v>
      </c>
      <c r="AD55" s="1"/>
      <c r="AG55" s="2">
        <v>44274</v>
      </c>
      <c r="AH55">
        <v>155.51</v>
      </c>
      <c r="AI55">
        <v>155.13999999999999</v>
      </c>
      <c r="AM55" s="2">
        <v>44274</v>
      </c>
      <c r="AN55">
        <v>119.9</v>
      </c>
      <c r="AO55">
        <v>119.99</v>
      </c>
      <c r="AS55" s="2">
        <v>44274</v>
      </c>
      <c r="AT55">
        <v>231.02</v>
      </c>
      <c r="AU55">
        <v>230.35</v>
      </c>
      <c r="AY55" s="2">
        <v>44274</v>
      </c>
      <c r="AZ55">
        <v>43.38</v>
      </c>
      <c r="BA55">
        <v>43.91</v>
      </c>
      <c r="BC55" s="1"/>
      <c r="BE55" s="2">
        <v>44274</v>
      </c>
      <c r="BF55">
        <v>50.46</v>
      </c>
      <c r="BG55">
        <v>50.81</v>
      </c>
    </row>
    <row r="56" spans="3:60" x14ac:dyDescent="0.25">
      <c r="C56" s="2">
        <v>44277</v>
      </c>
      <c r="D56">
        <v>91.83</v>
      </c>
      <c r="E56">
        <v>91.28</v>
      </c>
      <c r="I56" s="2">
        <v>44277</v>
      </c>
      <c r="J56">
        <v>12.91</v>
      </c>
      <c r="K56">
        <v>13.19</v>
      </c>
      <c r="O56" s="2">
        <v>44277</v>
      </c>
      <c r="P56">
        <v>12.85</v>
      </c>
      <c r="Q56">
        <v>12.85</v>
      </c>
      <c r="R56" s="2"/>
      <c r="U56" s="2">
        <v>44277</v>
      </c>
      <c r="V56">
        <v>226.62</v>
      </c>
      <c r="W56">
        <v>226.02</v>
      </c>
      <c r="Y56" s="1"/>
      <c r="AA56" s="2">
        <v>44277</v>
      </c>
      <c r="AB56">
        <v>56.5</v>
      </c>
      <c r="AC56">
        <v>55.91</v>
      </c>
      <c r="AD56" s="1"/>
      <c r="AG56" s="2">
        <v>44277</v>
      </c>
      <c r="AH56">
        <v>152.80000000000001</v>
      </c>
      <c r="AI56">
        <v>150.97</v>
      </c>
      <c r="AM56" s="2">
        <v>44277</v>
      </c>
      <c r="AN56">
        <v>120.33</v>
      </c>
      <c r="AO56">
        <v>123.39</v>
      </c>
      <c r="AS56" s="2">
        <v>44277</v>
      </c>
      <c r="AT56">
        <v>230.27</v>
      </c>
      <c r="AU56">
        <v>235.99</v>
      </c>
      <c r="AY56" s="2">
        <v>44277</v>
      </c>
      <c r="AZ56">
        <v>43.67</v>
      </c>
      <c r="BA56">
        <v>44.12</v>
      </c>
      <c r="BC56" s="1"/>
      <c r="BE56" s="2">
        <v>44277</v>
      </c>
      <c r="BF56">
        <v>50.32</v>
      </c>
      <c r="BG56">
        <v>51</v>
      </c>
    </row>
    <row r="57" spans="3:60" x14ac:dyDescent="0.25">
      <c r="C57" s="2">
        <v>44278</v>
      </c>
      <c r="D57">
        <v>91.02</v>
      </c>
      <c r="E57">
        <v>85.4</v>
      </c>
      <c r="I57" s="2">
        <v>44278</v>
      </c>
      <c r="J57">
        <v>13.25</v>
      </c>
      <c r="K57">
        <v>13.07</v>
      </c>
      <c r="O57" s="2">
        <v>44278</v>
      </c>
      <c r="P57">
        <v>12.57</v>
      </c>
      <c r="Q57">
        <v>12.21</v>
      </c>
      <c r="R57" s="2"/>
      <c r="U57" s="2">
        <v>44278</v>
      </c>
      <c r="V57">
        <v>222.06</v>
      </c>
      <c r="W57">
        <v>218.25</v>
      </c>
      <c r="Y57" s="1"/>
      <c r="AA57" s="2">
        <v>44278</v>
      </c>
      <c r="AB57">
        <v>54.94</v>
      </c>
      <c r="AC57">
        <v>55.22</v>
      </c>
      <c r="AD57" s="1"/>
      <c r="AG57" s="2">
        <v>44278</v>
      </c>
      <c r="AH57">
        <v>150.33000000000001</v>
      </c>
      <c r="AI57">
        <v>149.46</v>
      </c>
      <c r="AM57" s="2">
        <v>44278</v>
      </c>
      <c r="AN57">
        <v>123.33</v>
      </c>
      <c r="AO57">
        <v>122.54</v>
      </c>
      <c r="AS57" s="2">
        <v>44278</v>
      </c>
      <c r="AT57">
        <v>237.49</v>
      </c>
      <c r="AU57">
        <v>237.58</v>
      </c>
      <c r="AY57" s="2">
        <v>44278</v>
      </c>
      <c r="AZ57">
        <v>43.9</v>
      </c>
      <c r="BA57">
        <v>44.65</v>
      </c>
      <c r="BC57" s="1"/>
      <c r="BE57" s="2">
        <v>44278</v>
      </c>
      <c r="BF57">
        <v>50.99</v>
      </c>
      <c r="BG57">
        <v>51.39</v>
      </c>
    </row>
    <row r="58" spans="3:60" x14ac:dyDescent="0.25">
      <c r="C58" s="2">
        <v>44279</v>
      </c>
      <c r="D58">
        <v>87.06</v>
      </c>
      <c r="E58">
        <v>83</v>
      </c>
      <c r="I58" s="2">
        <v>44279</v>
      </c>
      <c r="J58">
        <v>13.15</v>
      </c>
      <c r="K58">
        <v>12.64</v>
      </c>
      <c r="O58" s="2">
        <v>44279</v>
      </c>
      <c r="P58">
        <v>12.36</v>
      </c>
      <c r="Q58">
        <v>12.14</v>
      </c>
      <c r="R58" s="2"/>
      <c r="U58" s="2">
        <v>44279</v>
      </c>
      <c r="V58">
        <v>220.51</v>
      </c>
      <c r="W58">
        <v>221.23</v>
      </c>
      <c r="Y58" s="1"/>
      <c r="AA58" s="2">
        <v>44279</v>
      </c>
      <c r="AB58">
        <v>56.08</v>
      </c>
      <c r="AC58">
        <v>56.34</v>
      </c>
      <c r="AD58" s="1"/>
      <c r="AG58" s="2">
        <v>44279</v>
      </c>
      <c r="AH58">
        <v>150</v>
      </c>
      <c r="AI58">
        <v>150.62</v>
      </c>
      <c r="AM58" s="2">
        <v>44279</v>
      </c>
      <c r="AN58">
        <v>122.82</v>
      </c>
      <c r="AO58">
        <v>120.09</v>
      </c>
      <c r="AS58" s="2">
        <v>44279</v>
      </c>
      <c r="AT58">
        <v>237.85</v>
      </c>
      <c r="AU58">
        <v>235.46</v>
      </c>
      <c r="AY58" s="2">
        <v>44279</v>
      </c>
      <c r="AZ58">
        <v>44.81</v>
      </c>
      <c r="BA58">
        <v>44.37</v>
      </c>
      <c r="BC58" s="1"/>
      <c r="BE58" s="2">
        <v>44279</v>
      </c>
      <c r="BF58">
        <v>51.17</v>
      </c>
      <c r="BG58">
        <v>51.52</v>
      </c>
    </row>
    <row r="59" spans="3:60" x14ac:dyDescent="0.25">
      <c r="C59" s="2">
        <v>44280</v>
      </c>
      <c r="D59">
        <v>81.14</v>
      </c>
      <c r="E59">
        <v>84.09</v>
      </c>
      <c r="I59" s="2">
        <v>44280</v>
      </c>
      <c r="J59">
        <v>12.5</v>
      </c>
      <c r="K59">
        <v>12.54</v>
      </c>
      <c r="O59" s="2">
        <v>44280</v>
      </c>
      <c r="P59">
        <v>11.94</v>
      </c>
      <c r="Q59">
        <v>12.32</v>
      </c>
      <c r="R59" s="2"/>
      <c r="U59" s="2">
        <v>44280</v>
      </c>
      <c r="V59">
        <v>219.23</v>
      </c>
      <c r="W59">
        <v>224.25</v>
      </c>
      <c r="Y59" s="1"/>
      <c r="AA59" s="2">
        <v>44280</v>
      </c>
      <c r="AB59">
        <v>55.21</v>
      </c>
      <c r="AC59">
        <v>56.18</v>
      </c>
      <c r="AD59" s="1"/>
      <c r="AG59" s="2">
        <v>44280</v>
      </c>
      <c r="AH59">
        <v>150</v>
      </c>
      <c r="AI59">
        <v>152.55000000000001</v>
      </c>
      <c r="AM59" s="2">
        <v>44280</v>
      </c>
      <c r="AN59">
        <v>119.54</v>
      </c>
      <c r="AO59">
        <v>120.59</v>
      </c>
      <c r="AS59" s="2">
        <v>44280</v>
      </c>
      <c r="AT59">
        <v>235.3</v>
      </c>
      <c r="AU59">
        <v>232.34</v>
      </c>
      <c r="AY59" s="2">
        <v>44280</v>
      </c>
      <c r="AZ59">
        <v>44.42</v>
      </c>
      <c r="BA59">
        <v>44.67</v>
      </c>
      <c r="BC59" s="1"/>
      <c r="BE59" s="2">
        <v>44280</v>
      </c>
      <c r="BF59">
        <v>51.7</v>
      </c>
      <c r="BG59">
        <v>52.02</v>
      </c>
    </row>
    <row r="60" spans="3:60" x14ac:dyDescent="0.25">
      <c r="C60" s="2">
        <v>44281</v>
      </c>
      <c r="D60">
        <v>84.16</v>
      </c>
      <c r="E60">
        <v>87.99</v>
      </c>
      <c r="I60" s="2">
        <v>44281</v>
      </c>
      <c r="J60">
        <v>12.55</v>
      </c>
      <c r="K60">
        <v>12.84</v>
      </c>
      <c r="O60" s="2">
        <v>44281</v>
      </c>
      <c r="P60">
        <v>12.43</v>
      </c>
      <c r="Q60">
        <v>12.3</v>
      </c>
      <c r="R60" s="2"/>
      <c r="U60" s="2">
        <v>44281</v>
      </c>
      <c r="V60">
        <v>226.35</v>
      </c>
      <c r="W60">
        <v>229.5</v>
      </c>
      <c r="Y60" s="1"/>
      <c r="AA60" s="2">
        <v>44281</v>
      </c>
      <c r="AB60">
        <v>57.3</v>
      </c>
      <c r="AC60">
        <v>57.71</v>
      </c>
      <c r="AD60" s="1"/>
      <c r="AG60" s="2">
        <v>44281</v>
      </c>
      <c r="AH60">
        <v>154.30000000000001</v>
      </c>
      <c r="AI60">
        <v>155.09</v>
      </c>
      <c r="AM60" s="2">
        <v>44281</v>
      </c>
      <c r="AN60">
        <v>120.35</v>
      </c>
      <c r="AO60">
        <v>121.21</v>
      </c>
      <c r="AS60" s="2">
        <v>44281</v>
      </c>
      <c r="AT60">
        <v>231.55</v>
      </c>
      <c r="AU60">
        <v>236.48</v>
      </c>
      <c r="AY60" s="2">
        <v>44281</v>
      </c>
      <c r="AZ60">
        <v>44.67</v>
      </c>
      <c r="BA60">
        <v>45.04</v>
      </c>
      <c r="BC60" s="1"/>
      <c r="BE60" s="2">
        <v>44281</v>
      </c>
      <c r="BF60">
        <v>52.14</v>
      </c>
      <c r="BG60">
        <v>53.04</v>
      </c>
    </row>
    <row r="61" spans="3:60" x14ac:dyDescent="0.25">
      <c r="C61" s="2">
        <v>44284</v>
      </c>
      <c r="D61">
        <v>87.76</v>
      </c>
      <c r="E61">
        <v>86.59</v>
      </c>
      <c r="I61" s="2">
        <v>44284</v>
      </c>
      <c r="J61">
        <v>12.82</v>
      </c>
      <c r="K61">
        <v>12.95</v>
      </c>
      <c r="O61" s="2">
        <v>44284</v>
      </c>
      <c r="P61">
        <v>12.2</v>
      </c>
      <c r="Q61">
        <v>12.15</v>
      </c>
      <c r="R61" s="2"/>
      <c r="U61" s="2">
        <v>44284</v>
      </c>
      <c r="V61">
        <v>228.1</v>
      </c>
      <c r="W61">
        <v>230.22</v>
      </c>
      <c r="Y61" s="1"/>
      <c r="AA61" s="2">
        <v>44284</v>
      </c>
      <c r="AB61">
        <v>57.34</v>
      </c>
      <c r="AC61">
        <v>57.4</v>
      </c>
      <c r="AD61" s="1"/>
      <c r="AG61" s="2">
        <v>44284</v>
      </c>
      <c r="AH61">
        <v>152.12</v>
      </c>
      <c r="AI61">
        <v>152.68</v>
      </c>
      <c r="AM61" s="2">
        <v>44284</v>
      </c>
      <c r="AN61">
        <v>121.65</v>
      </c>
      <c r="AO61">
        <v>121.39</v>
      </c>
      <c r="AS61" s="2">
        <v>44284</v>
      </c>
      <c r="AT61">
        <v>236.59</v>
      </c>
      <c r="AU61">
        <v>235.24</v>
      </c>
      <c r="AY61" s="2">
        <v>44284</v>
      </c>
      <c r="AZ61">
        <v>45</v>
      </c>
      <c r="BA61">
        <v>45.56</v>
      </c>
      <c r="BC61" s="1"/>
      <c r="BE61" s="2">
        <v>44284</v>
      </c>
      <c r="BF61">
        <v>52.73</v>
      </c>
      <c r="BG61">
        <v>53.85</v>
      </c>
    </row>
    <row r="62" spans="3:60" x14ac:dyDescent="0.25">
      <c r="C62" s="2">
        <v>44285</v>
      </c>
      <c r="D62">
        <v>86.26</v>
      </c>
      <c r="E62">
        <v>86.54</v>
      </c>
      <c r="I62" s="2">
        <v>44285</v>
      </c>
      <c r="J62">
        <v>12.84</v>
      </c>
      <c r="K62">
        <v>12.87</v>
      </c>
      <c r="O62" s="2">
        <v>44285</v>
      </c>
      <c r="P62">
        <v>12.16</v>
      </c>
      <c r="Q62">
        <v>12.46</v>
      </c>
      <c r="R62" s="2"/>
      <c r="U62" s="2">
        <v>44285</v>
      </c>
      <c r="V62">
        <v>231.2</v>
      </c>
      <c r="W62">
        <v>233.08</v>
      </c>
      <c r="Y62" s="1"/>
      <c r="AA62" s="2">
        <v>44285</v>
      </c>
      <c r="AB62">
        <v>56.86</v>
      </c>
      <c r="AC62">
        <v>56.69</v>
      </c>
      <c r="AD62" s="1"/>
      <c r="AG62" s="2">
        <v>44285</v>
      </c>
      <c r="AH62">
        <v>154.46</v>
      </c>
      <c r="AI62">
        <v>154.47999999999999</v>
      </c>
      <c r="AM62" s="2">
        <v>44285</v>
      </c>
      <c r="AN62">
        <v>120.11</v>
      </c>
      <c r="AO62">
        <v>119.9</v>
      </c>
      <c r="AS62" s="2">
        <v>44285</v>
      </c>
      <c r="AT62">
        <v>233.53</v>
      </c>
      <c r="AU62">
        <v>231.85</v>
      </c>
      <c r="AY62" s="2">
        <v>44285</v>
      </c>
      <c r="AZ62">
        <v>45.44</v>
      </c>
      <c r="BA62">
        <v>45.25</v>
      </c>
      <c r="BC62" s="1"/>
      <c r="BE62" s="2">
        <v>44285</v>
      </c>
      <c r="BF62">
        <v>53.75</v>
      </c>
      <c r="BG62">
        <v>53.15</v>
      </c>
    </row>
    <row r="63" spans="3:60" x14ac:dyDescent="0.25">
      <c r="C63" s="2">
        <v>44286</v>
      </c>
      <c r="D63">
        <v>87.44</v>
      </c>
      <c r="E63">
        <v>88.21</v>
      </c>
      <c r="I63" s="2">
        <v>44286</v>
      </c>
      <c r="J63">
        <v>13.02</v>
      </c>
      <c r="K63">
        <v>13.35</v>
      </c>
      <c r="O63" s="2">
        <v>44286</v>
      </c>
      <c r="P63">
        <v>12.46</v>
      </c>
      <c r="Q63">
        <v>12.25</v>
      </c>
      <c r="R63" s="2"/>
      <c r="U63" s="2">
        <v>44286</v>
      </c>
      <c r="V63">
        <v>234.35</v>
      </c>
      <c r="W63">
        <v>231.87</v>
      </c>
      <c r="Y63" s="1"/>
      <c r="AA63" s="2">
        <v>44286</v>
      </c>
      <c r="AB63">
        <v>56.35</v>
      </c>
      <c r="AC63">
        <v>55.83</v>
      </c>
      <c r="AD63" s="1"/>
      <c r="AG63" s="2">
        <v>44286</v>
      </c>
      <c r="AH63">
        <v>153.28</v>
      </c>
      <c r="AI63">
        <v>152.22999999999999</v>
      </c>
      <c r="AM63" s="2">
        <v>44286</v>
      </c>
      <c r="AN63">
        <v>121.65</v>
      </c>
      <c r="AO63">
        <v>122.15</v>
      </c>
      <c r="AS63" s="2">
        <v>44286</v>
      </c>
      <c r="AT63">
        <v>232.91</v>
      </c>
      <c r="AU63">
        <v>235.77</v>
      </c>
      <c r="AY63" s="2">
        <v>44286</v>
      </c>
      <c r="AZ63">
        <v>45.18</v>
      </c>
      <c r="BA63">
        <v>45.28</v>
      </c>
      <c r="BC63" s="1"/>
      <c r="BE63" s="2">
        <v>44286</v>
      </c>
      <c r="BF63">
        <v>53.03</v>
      </c>
      <c r="BG63">
        <v>52.71</v>
      </c>
    </row>
    <row r="64" spans="3:60" x14ac:dyDescent="0.25">
      <c r="C64" s="2">
        <v>44287</v>
      </c>
      <c r="D64">
        <v>93</v>
      </c>
      <c r="E64">
        <v>92.41</v>
      </c>
      <c r="I64" s="2">
        <v>44287</v>
      </c>
      <c r="J64">
        <v>13.57</v>
      </c>
      <c r="K64">
        <v>13.81</v>
      </c>
      <c r="O64" s="2">
        <v>44287</v>
      </c>
      <c r="P64">
        <v>12.28</v>
      </c>
      <c r="Q64">
        <v>12.17</v>
      </c>
      <c r="R64" s="2"/>
      <c r="U64" s="2">
        <v>44287</v>
      </c>
      <c r="V64">
        <v>231.3</v>
      </c>
      <c r="W64">
        <v>232.74</v>
      </c>
      <c r="Y64" s="1"/>
      <c r="AA64" s="2">
        <v>44287</v>
      </c>
      <c r="AB64">
        <v>56.32</v>
      </c>
      <c r="AC64">
        <v>57.39</v>
      </c>
      <c r="AD64" s="1"/>
      <c r="AG64" s="2">
        <v>44287</v>
      </c>
      <c r="AH64">
        <v>151.9</v>
      </c>
      <c r="AI64">
        <v>153.71</v>
      </c>
      <c r="AM64" s="2">
        <v>44287</v>
      </c>
      <c r="AN64">
        <v>123.66</v>
      </c>
      <c r="AO64">
        <v>123</v>
      </c>
      <c r="AS64" s="2">
        <v>44287</v>
      </c>
      <c r="AT64">
        <v>238.47</v>
      </c>
      <c r="AU64">
        <v>242.35</v>
      </c>
      <c r="AY64" s="2">
        <v>44287</v>
      </c>
      <c r="AZ64">
        <v>45.31</v>
      </c>
      <c r="BA64">
        <v>45.21</v>
      </c>
      <c r="BC64" s="1"/>
      <c r="BE64" s="2">
        <v>44287</v>
      </c>
      <c r="BF64">
        <v>52.96</v>
      </c>
      <c r="BG64">
        <v>52.51</v>
      </c>
    </row>
    <row r="65" spans="3:59" x14ac:dyDescent="0.25">
      <c r="C65" s="2">
        <v>44291</v>
      </c>
      <c r="D65">
        <v>93.93</v>
      </c>
      <c r="E65">
        <v>93.75</v>
      </c>
      <c r="I65" s="2">
        <v>44291</v>
      </c>
      <c r="J65">
        <v>13.87</v>
      </c>
      <c r="K65">
        <v>13.99</v>
      </c>
      <c r="O65" s="2">
        <v>44291</v>
      </c>
      <c r="P65">
        <v>12.39</v>
      </c>
      <c r="Q65">
        <v>12.7</v>
      </c>
      <c r="R65" s="2"/>
      <c r="U65" s="2">
        <v>44291</v>
      </c>
      <c r="V65">
        <v>235</v>
      </c>
      <c r="W65">
        <v>233.71</v>
      </c>
      <c r="Y65" s="1"/>
      <c r="AA65" s="2">
        <v>44291</v>
      </c>
      <c r="AB65">
        <v>57.3</v>
      </c>
      <c r="AC65">
        <v>56.5</v>
      </c>
      <c r="AD65" s="1"/>
      <c r="AG65" s="2">
        <v>44291</v>
      </c>
      <c r="AH65">
        <v>154.4</v>
      </c>
      <c r="AI65">
        <v>153.62</v>
      </c>
      <c r="AJ65" t="s">
        <v>41</v>
      </c>
      <c r="AM65" s="2">
        <v>44291</v>
      </c>
      <c r="AN65">
        <v>123.87</v>
      </c>
      <c r="AO65">
        <v>125.9</v>
      </c>
      <c r="AS65" s="2">
        <v>44291</v>
      </c>
      <c r="AT65">
        <v>242.76</v>
      </c>
      <c r="AU65">
        <v>249.07</v>
      </c>
      <c r="AY65" s="2">
        <v>44291</v>
      </c>
      <c r="AZ65">
        <v>45.57</v>
      </c>
      <c r="BA65">
        <v>46.48</v>
      </c>
      <c r="BC65" s="1"/>
      <c r="BE65" s="2">
        <v>44291</v>
      </c>
      <c r="BF65">
        <v>52.35</v>
      </c>
      <c r="BG65">
        <v>52.81</v>
      </c>
    </row>
    <row r="66" spans="3:59" x14ac:dyDescent="0.25">
      <c r="C66" s="2">
        <v>44292</v>
      </c>
      <c r="D66">
        <v>93.84</v>
      </c>
      <c r="E66">
        <v>93.49</v>
      </c>
      <c r="I66" s="2">
        <v>44292</v>
      </c>
      <c r="J66">
        <v>14</v>
      </c>
      <c r="K66">
        <v>13.86</v>
      </c>
      <c r="O66" s="2">
        <v>44292</v>
      </c>
      <c r="P66">
        <v>12.7</v>
      </c>
      <c r="Q66">
        <v>12.92</v>
      </c>
      <c r="R66" s="2"/>
      <c r="U66" s="2">
        <v>44292</v>
      </c>
      <c r="V66">
        <v>232.5</v>
      </c>
      <c r="W66">
        <v>230.64</v>
      </c>
      <c r="Y66" s="1"/>
      <c r="AA66" s="2">
        <v>44292</v>
      </c>
      <c r="AB66">
        <v>56.84</v>
      </c>
      <c r="AC66">
        <v>56.34</v>
      </c>
      <c r="AD66" s="1"/>
      <c r="AG66" s="2">
        <v>44292</v>
      </c>
      <c r="AH66">
        <v>152.79</v>
      </c>
      <c r="AI66">
        <v>152.54</v>
      </c>
      <c r="AM66" s="2">
        <v>44292</v>
      </c>
      <c r="AN66">
        <v>126.5</v>
      </c>
      <c r="AO66">
        <v>126.21</v>
      </c>
      <c r="AS66" s="2">
        <v>44292</v>
      </c>
      <c r="AT66">
        <v>247.61</v>
      </c>
      <c r="AU66">
        <v>247.86</v>
      </c>
      <c r="AY66" s="2">
        <v>44292</v>
      </c>
      <c r="AZ66">
        <v>46.37</v>
      </c>
      <c r="BA66">
        <v>46.7</v>
      </c>
      <c r="BC66" s="1"/>
      <c r="BE66" s="2">
        <v>44292</v>
      </c>
      <c r="BF66">
        <v>53.04</v>
      </c>
      <c r="BG66">
        <v>53.19</v>
      </c>
    </row>
    <row r="67" spans="3:59" x14ac:dyDescent="0.25">
      <c r="C67" s="2">
        <v>44293</v>
      </c>
      <c r="D67">
        <v>94.25</v>
      </c>
      <c r="E67">
        <v>93.96</v>
      </c>
      <c r="I67" s="2">
        <v>44293</v>
      </c>
      <c r="J67">
        <v>13.88</v>
      </c>
      <c r="K67">
        <v>14.14</v>
      </c>
      <c r="O67" s="2">
        <v>44293</v>
      </c>
      <c r="P67">
        <v>12.87</v>
      </c>
      <c r="Q67">
        <v>12.73</v>
      </c>
      <c r="R67" s="2"/>
      <c r="U67" s="2">
        <v>44293</v>
      </c>
      <c r="V67">
        <v>231.96</v>
      </c>
      <c r="W67">
        <v>230.41</v>
      </c>
      <c r="Y67" s="1"/>
      <c r="AA67" s="2">
        <v>44293</v>
      </c>
      <c r="AB67">
        <v>56.39</v>
      </c>
      <c r="AC67">
        <v>56.59</v>
      </c>
      <c r="AD67" s="1"/>
      <c r="AG67" s="2">
        <v>44293</v>
      </c>
      <c r="AH67">
        <v>153.1</v>
      </c>
      <c r="AI67">
        <v>154.93</v>
      </c>
      <c r="AM67" s="2">
        <v>44293</v>
      </c>
      <c r="AN67">
        <v>125.83</v>
      </c>
      <c r="AO67">
        <v>127.9</v>
      </c>
      <c r="AS67" s="2">
        <v>44293</v>
      </c>
      <c r="AT67">
        <v>247.81</v>
      </c>
      <c r="AU67">
        <v>249.9</v>
      </c>
      <c r="AY67" s="2">
        <v>44293</v>
      </c>
      <c r="AZ67">
        <v>46.77</v>
      </c>
      <c r="BA67">
        <v>46.6</v>
      </c>
      <c r="BC67" s="1"/>
      <c r="BE67" s="2">
        <v>44293</v>
      </c>
      <c r="BF67">
        <v>53.28</v>
      </c>
      <c r="BG67">
        <v>53.28</v>
      </c>
    </row>
    <row r="68" spans="3:59" x14ac:dyDescent="0.25">
      <c r="C68" s="2">
        <v>44294</v>
      </c>
      <c r="D68">
        <v>95</v>
      </c>
      <c r="E68">
        <v>95.29</v>
      </c>
      <c r="I68" s="2">
        <v>44294</v>
      </c>
      <c r="J68">
        <v>14.25</v>
      </c>
      <c r="K68">
        <v>14.32</v>
      </c>
      <c r="O68" s="2">
        <v>44294</v>
      </c>
      <c r="P68">
        <v>12.67</v>
      </c>
      <c r="Q68">
        <v>12.51</v>
      </c>
      <c r="R68" s="2"/>
      <c r="U68" s="2">
        <v>44294</v>
      </c>
      <c r="V68">
        <v>230.13</v>
      </c>
      <c r="W68">
        <v>230.48</v>
      </c>
      <c r="Y68" s="1"/>
      <c r="AA68" s="2">
        <v>44294</v>
      </c>
      <c r="AB68">
        <v>55.93</v>
      </c>
      <c r="AC68">
        <v>56</v>
      </c>
      <c r="AD68" s="1"/>
      <c r="AG68" s="2">
        <v>44294</v>
      </c>
      <c r="AH68">
        <v>154</v>
      </c>
      <c r="AI68">
        <v>155.12</v>
      </c>
      <c r="AM68" s="2">
        <v>44294</v>
      </c>
      <c r="AN68">
        <v>128.94999999999999</v>
      </c>
      <c r="AO68">
        <v>130.36000000000001</v>
      </c>
      <c r="AS68" s="2">
        <v>44294</v>
      </c>
      <c r="AT68">
        <v>252.77</v>
      </c>
      <c r="AU68">
        <v>253.25</v>
      </c>
      <c r="AY68" s="2">
        <v>44294</v>
      </c>
      <c r="AZ68">
        <v>46.82</v>
      </c>
      <c r="BA68">
        <v>46.57</v>
      </c>
      <c r="BC68" s="1"/>
      <c r="BE68" s="2">
        <v>44294</v>
      </c>
      <c r="BF68">
        <v>53.17</v>
      </c>
      <c r="BG68">
        <v>53.12</v>
      </c>
    </row>
    <row r="69" spans="3:59" x14ac:dyDescent="0.25">
      <c r="C69" s="2">
        <v>44295</v>
      </c>
      <c r="D69">
        <v>94.34</v>
      </c>
      <c r="E69">
        <v>95.3</v>
      </c>
      <c r="I69" s="2">
        <v>44295</v>
      </c>
      <c r="J69">
        <v>14.21</v>
      </c>
      <c r="K69">
        <v>14.4</v>
      </c>
      <c r="O69" s="2">
        <v>44295</v>
      </c>
      <c r="P69">
        <v>12.49</v>
      </c>
      <c r="Q69">
        <v>12.51</v>
      </c>
      <c r="R69" s="2"/>
      <c r="U69" s="2">
        <v>44295</v>
      </c>
      <c r="V69">
        <v>231.3</v>
      </c>
      <c r="W69">
        <v>230.75</v>
      </c>
      <c r="Y69" s="1"/>
      <c r="AA69" s="2">
        <v>44295</v>
      </c>
      <c r="AB69">
        <v>56</v>
      </c>
      <c r="AC69">
        <v>55.87</v>
      </c>
      <c r="AD69" s="1"/>
      <c r="AG69" s="2">
        <v>44295</v>
      </c>
      <c r="AH69">
        <v>155.81</v>
      </c>
      <c r="AI69">
        <v>156.28</v>
      </c>
      <c r="AM69" s="2">
        <v>44295</v>
      </c>
      <c r="AN69">
        <v>129.80000000000001</v>
      </c>
      <c r="AO69">
        <v>133</v>
      </c>
      <c r="AS69" s="2">
        <v>44295</v>
      </c>
      <c r="AT69">
        <v>252.87</v>
      </c>
      <c r="AU69">
        <v>255.85</v>
      </c>
      <c r="AY69" s="2">
        <v>44295</v>
      </c>
      <c r="AZ69">
        <v>46.54</v>
      </c>
      <c r="BA69">
        <v>46.59</v>
      </c>
      <c r="BC69" s="1"/>
      <c r="BE69" s="2">
        <v>44295</v>
      </c>
      <c r="BF69">
        <v>53.17</v>
      </c>
      <c r="BG69">
        <v>53.18</v>
      </c>
    </row>
    <row r="70" spans="3:59" x14ac:dyDescent="0.25">
      <c r="C70" s="2">
        <v>44298</v>
      </c>
      <c r="D70">
        <v>95.19</v>
      </c>
      <c r="E70">
        <v>95.59</v>
      </c>
      <c r="I70" s="2">
        <v>44298</v>
      </c>
      <c r="J70">
        <v>14.29</v>
      </c>
      <c r="K70">
        <v>15.21</v>
      </c>
      <c r="O70" s="2">
        <v>44298</v>
      </c>
      <c r="P70">
        <v>12.5</v>
      </c>
      <c r="Q70">
        <v>12.38</v>
      </c>
      <c r="R70" s="2"/>
      <c r="U70" s="2">
        <v>44298</v>
      </c>
      <c r="V70">
        <v>230.3</v>
      </c>
      <c r="W70">
        <v>230.93</v>
      </c>
      <c r="Y70" s="1"/>
      <c r="AA70" s="2">
        <v>44298</v>
      </c>
      <c r="AB70">
        <v>56.76</v>
      </c>
      <c r="AC70">
        <v>55.5</v>
      </c>
      <c r="AD70" s="1"/>
      <c r="AG70" s="2">
        <v>44298</v>
      </c>
      <c r="AH70">
        <v>155.58000000000001</v>
      </c>
      <c r="AI70">
        <v>155.94999999999999</v>
      </c>
      <c r="AM70" s="2">
        <v>44298</v>
      </c>
      <c r="AN70">
        <v>132.52000000000001</v>
      </c>
      <c r="AO70">
        <v>131.24</v>
      </c>
      <c r="AS70" s="2">
        <v>44298</v>
      </c>
      <c r="AT70">
        <v>254.71</v>
      </c>
      <c r="AU70">
        <v>255.91</v>
      </c>
      <c r="AY70" s="2">
        <v>44298</v>
      </c>
      <c r="AZ70">
        <v>46.69</v>
      </c>
      <c r="BA70">
        <v>46.6</v>
      </c>
      <c r="BC70" s="1"/>
      <c r="BE70" s="2">
        <v>44298</v>
      </c>
      <c r="BF70">
        <v>53.33</v>
      </c>
      <c r="BG70">
        <v>53.35</v>
      </c>
    </row>
    <row r="71" spans="3:59" x14ac:dyDescent="0.25">
      <c r="C71" s="2">
        <v>44299</v>
      </c>
      <c r="D71">
        <v>96.29</v>
      </c>
      <c r="E71">
        <v>92.15</v>
      </c>
      <c r="I71" s="2">
        <v>44299</v>
      </c>
      <c r="J71">
        <v>15.23</v>
      </c>
      <c r="K71">
        <v>15.68</v>
      </c>
      <c r="O71" s="2">
        <v>44299</v>
      </c>
      <c r="P71">
        <v>12.39</v>
      </c>
      <c r="Q71">
        <v>12.2</v>
      </c>
      <c r="R71" s="2"/>
      <c r="U71" s="2">
        <v>44299</v>
      </c>
      <c r="V71">
        <v>233.41</v>
      </c>
      <c r="W71">
        <v>229.35</v>
      </c>
      <c r="Y71" s="1"/>
      <c r="AA71" s="2">
        <v>44299</v>
      </c>
      <c r="AB71">
        <v>55.3</v>
      </c>
      <c r="AC71">
        <v>55.71</v>
      </c>
      <c r="AD71" s="1"/>
      <c r="AG71" s="2">
        <v>44299</v>
      </c>
      <c r="AH71">
        <v>154.75</v>
      </c>
      <c r="AI71">
        <v>154.09</v>
      </c>
      <c r="AM71" s="2">
        <v>44299</v>
      </c>
      <c r="AN71">
        <v>132.44</v>
      </c>
      <c r="AO71">
        <v>134.43</v>
      </c>
      <c r="AS71" s="2">
        <v>44299</v>
      </c>
      <c r="AT71">
        <v>257.26</v>
      </c>
      <c r="AU71">
        <v>258.49</v>
      </c>
      <c r="AY71" s="2">
        <v>44299</v>
      </c>
      <c r="AZ71">
        <v>46.6</v>
      </c>
      <c r="BA71">
        <v>46.46</v>
      </c>
      <c r="BC71" s="1"/>
      <c r="BE71" s="2">
        <v>44299</v>
      </c>
      <c r="BF71">
        <v>53.04</v>
      </c>
      <c r="BG71">
        <v>53.09</v>
      </c>
    </row>
    <row r="72" spans="3:59" x14ac:dyDescent="0.25">
      <c r="C72" s="2">
        <v>44300</v>
      </c>
      <c r="D72">
        <v>91.66</v>
      </c>
      <c r="E72">
        <v>90.67</v>
      </c>
      <c r="I72" s="2">
        <v>44300</v>
      </c>
      <c r="J72">
        <v>15.63</v>
      </c>
      <c r="K72">
        <v>15.28</v>
      </c>
      <c r="O72" s="2">
        <v>44300</v>
      </c>
      <c r="P72">
        <v>12.2</v>
      </c>
      <c r="Q72">
        <v>12.24</v>
      </c>
      <c r="R72" s="2"/>
      <c r="U72" s="2">
        <v>44300</v>
      </c>
      <c r="V72">
        <v>229.6</v>
      </c>
      <c r="W72">
        <v>232.58</v>
      </c>
      <c r="Y72" s="1"/>
      <c r="AA72" s="2">
        <v>44300</v>
      </c>
      <c r="AB72">
        <v>56.41</v>
      </c>
      <c r="AC72">
        <v>57.32</v>
      </c>
      <c r="AD72" s="1"/>
      <c r="AG72" s="2">
        <v>44300</v>
      </c>
      <c r="AH72">
        <v>151.47</v>
      </c>
      <c r="AI72">
        <v>151.21</v>
      </c>
      <c r="AM72" s="2">
        <v>44300</v>
      </c>
      <c r="AN72">
        <v>134.94</v>
      </c>
      <c r="AO72">
        <v>132.03</v>
      </c>
      <c r="AS72" s="2">
        <v>44300</v>
      </c>
      <c r="AT72">
        <v>257.48</v>
      </c>
      <c r="AU72">
        <v>255.59</v>
      </c>
      <c r="AY72" s="2">
        <v>44300</v>
      </c>
      <c r="AZ72">
        <v>46.37</v>
      </c>
      <c r="BA72">
        <v>46.44</v>
      </c>
      <c r="BC72" s="1"/>
      <c r="BE72" s="2">
        <v>44300</v>
      </c>
      <c r="BF72">
        <v>52.98</v>
      </c>
      <c r="BG72">
        <v>53.08</v>
      </c>
    </row>
    <row r="73" spans="3:59" x14ac:dyDescent="0.25">
      <c r="C73" s="2">
        <v>44301</v>
      </c>
      <c r="D73">
        <v>91.75</v>
      </c>
      <c r="E73">
        <v>90.27</v>
      </c>
      <c r="I73" s="2">
        <v>44301</v>
      </c>
      <c r="J73">
        <v>15.66</v>
      </c>
      <c r="K73">
        <v>16.14</v>
      </c>
      <c r="O73" s="2">
        <v>44301</v>
      </c>
      <c r="P73">
        <v>12.3</v>
      </c>
      <c r="Q73">
        <v>12.24</v>
      </c>
      <c r="R73" s="2"/>
      <c r="U73" s="2">
        <v>44301</v>
      </c>
      <c r="V73">
        <v>233.15</v>
      </c>
      <c r="W73">
        <v>232.52</v>
      </c>
      <c r="Y73" s="1"/>
      <c r="AA73" s="2">
        <v>44301</v>
      </c>
      <c r="AB73">
        <v>57.42</v>
      </c>
      <c r="AC73">
        <v>56.98</v>
      </c>
      <c r="AD73" s="1"/>
      <c r="AG73" s="2">
        <v>44301</v>
      </c>
      <c r="AH73">
        <v>151.25</v>
      </c>
      <c r="AI73">
        <v>152.16999999999999</v>
      </c>
      <c r="AM73" s="2">
        <v>44301</v>
      </c>
      <c r="AN73">
        <v>133.82</v>
      </c>
      <c r="AO73">
        <v>134.5</v>
      </c>
      <c r="AS73" s="2">
        <v>44301</v>
      </c>
      <c r="AT73">
        <v>257.93</v>
      </c>
      <c r="AU73">
        <v>259.5</v>
      </c>
      <c r="AY73" s="2">
        <v>44301</v>
      </c>
      <c r="AZ73">
        <v>46.47</v>
      </c>
      <c r="BA73">
        <v>46.72</v>
      </c>
      <c r="BC73" s="1"/>
      <c r="BE73" s="2">
        <v>44301</v>
      </c>
      <c r="BF73">
        <v>53.13</v>
      </c>
      <c r="BG73">
        <v>53.33</v>
      </c>
    </row>
    <row r="74" spans="3:59" x14ac:dyDescent="0.25">
      <c r="C74" s="2">
        <v>44302</v>
      </c>
      <c r="D74">
        <v>90.44</v>
      </c>
      <c r="E74">
        <v>90.66</v>
      </c>
      <c r="I74" s="2">
        <v>44302</v>
      </c>
      <c r="J74">
        <v>16.05</v>
      </c>
      <c r="K74">
        <v>15.91</v>
      </c>
      <c r="O74" s="2">
        <v>44302</v>
      </c>
      <c r="P74">
        <v>12.32</v>
      </c>
      <c r="Q74">
        <v>12.23</v>
      </c>
      <c r="R74" s="2"/>
      <c r="U74" s="2">
        <v>44302</v>
      </c>
      <c r="V74">
        <v>234.62</v>
      </c>
      <c r="W74">
        <v>233.36</v>
      </c>
      <c r="Y74" s="1"/>
      <c r="AA74" s="2">
        <v>44302</v>
      </c>
      <c r="AB74">
        <v>57.36</v>
      </c>
      <c r="AC74">
        <v>56.66</v>
      </c>
      <c r="AD74" s="1"/>
      <c r="AG74" s="2">
        <v>44302</v>
      </c>
      <c r="AH74">
        <v>153.87</v>
      </c>
      <c r="AI74">
        <v>153.30000000000001</v>
      </c>
      <c r="AM74" s="2">
        <v>44302</v>
      </c>
      <c r="AN74">
        <v>134.30000000000001</v>
      </c>
      <c r="AO74">
        <v>134.16</v>
      </c>
      <c r="AS74" s="2">
        <v>44302</v>
      </c>
      <c r="AT74">
        <v>259.47000000000003</v>
      </c>
      <c r="AU74">
        <v>260.74</v>
      </c>
      <c r="AY74" s="2">
        <v>44302</v>
      </c>
      <c r="AZ74">
        <v>46.96</v>
      </c>
      <c r="BA74">
        <v>46.87</v>
      </c>
      <c r="BC74" s="1"/>
      <c r="BE74" s="2">
        <v>44302</v>
      </c>
      <c r="BF74">
        <v>53.74</v>
      </c>
      <c r="BG74">
        <v>53.68</v>
      </c>
    </row>
    <row r="75" spans="3:59" x14ac:dyDescent="0.25">
      <c r="C75" s="2">
        <v>44305</v>
      </c>
      <c r="D75">
        <v>90.67</v>
      </c>
      <c r="E75">
        <v>88.41</v>
      </c>
      <c r="I75" s="2">
        <v>44305</v>
      </c>
      <c r="J75">
        <v>15.54</v>
      </c>
      <c r="K75">
        <v>15.36</v>
      </c>
      <c r="O75" s="2">
        <v>44305</v>
      </c>
      <c r="P75">
        <v>12.22</v>
      </c>
      <c r="Q75">
        <v>12.11</v>
      </c>
      <c r="R75" s="2"/>
      <c r="U75" s="2">
        <v>44305</v>
      </c>
      <c r="V75">
        <v>232.9</v>
      </c>
      <c r="W75">
        <v>232.39</v>
      </c>
      <c r="Y75" s="1"/>
      <c r="AA75" s="2">
        <v>44305</v>
      </c>
      <c r="AB75">
        <v>56.75</v>
      </c>
      <c r="AC75">
        <v>56.48</v>
      </c>
      <c r="AD75" s="1"/>
      <c r="AG75" s="2">
        <v>44305</v>
      </c>
      <c r="AH75">
        <v>153.41999999999999</v>
      </c>
      <c r="AI75">
        <v>152.65</v>
      </c>
      <c r="AM75" s="2">
        <v>44305</v>
      </c>
      <c r="AN75">
        <v>133.51</v>
      </c>
      <c r="AO75">
        <v>134.84</v>
      </c>
      <c r="AS75" s="2">
        <v>44305</v>
      </c>
      <c r="AT75">
        <v>260.19</v>
      </c>
      <c r="AU75">
        <v>258.74</v>
      </c>
      <c r="AY75" s="2">
        <v>44305</v>
      </c>
      <c r="AZ75">
        <v>46.76</v>
      </c>
      <c r="BA75">
        <v>46.57</v>
      </c>
      <c r="BC75" s="1"/>
      <c r="BE75" s="2">
        <v>44305</v>
      </c>
      <c r="BF75">
        <v>54</v>
      </c>
      <c r="BG75">
        <v>54</v>
      </c>
    </row>
    <row r="76" spans="3:59" x14ac:dyDescent="0.25">
      <c r="C76" s="2">
        <v>44306</v>
      </c>
      <c r="D76">
        <v>88.38</v>
      </c>
      <c r="E76">
        <v>87.48</v>
      </c>
      <c r="I76" s="2">
        <v>44306</v>
      </c>
      <c r="J76">
        <v>15.32</v>
      </c>
      <c r="K76">
        <v>15.17</v>
      </c>
      <c r="O76" s="2">
        <v>44306</v>
      </c>
      <c r="P76">
        <v>12.06</v>
      </c>
      <c r="Q76">
        <v>11.45</v>
      </c>
      <c r="R76" s="2"/>
      <c r="U76" s="2">
        <v>44306</v>
      </c>
      <c r="V76">
        <v>230.9</v>
      </c>
      <c r="W76">
        <v>227.63</v>
      </c>
      <c r="Y76" s="1"/>
      <c r="AA76" s="2">
        <v>44306</v>
      </c>
      <c r="AB76">
        <v>56.47</v>
      </c>
      <c r="AC76">
        <v>55.29</v>
      </c>
      <c r="AD76" s="1"/>
      <c r="AG76" s="2">
        <v>44306</v>
      </c>
      <c r="AH76">
        <v>151.74</v>
      </c>
      <c r="AI76">
        <v>149.27000000000001</v>
      </c>
      <c r="AM76" s="2">
        <v>44306</v>
      </c>
      <c r="AN76">
        <v>135.02000000000001</v>
      </c>
      <c r="AO76">
        <v>133.11000000000001</v>
      </c>
      <c r="AS76" s="2">
        <v>44306</v>
      </c>
      <c r="AT76">
        <v>257.82</v>
      </c>
      <c r="AU76">
        <v>258.26</v>
      </c>
      <c r="AY76" s="2">
        <v>44306</v>
      </c>
      <c r="AZ76">
        <v>46.47</v>
      </c>
      <c r="BA76">
        <v>46.93</v>
      </c>
      <c r="BC76" s="1"/>
      <c r="BE76" s="2">
        <v>44306</v>
      </c>
      <c r="BF76">
        <v>53.84</v>
      </c>
      <c r="BG76">
        <v>54.17</v>
      </c>
    </row>
    <row r="77" spans="3:59" x14ac:dyDescent="0.25">
      <c r="C77" s="2">
        <v>44307</v>
      </c>
      <c r="D77">
        <v>87.06</v>
      </c>
      <c r="E77">
        <v>89.49</v>
      </c>
      <c r="I77" s="2">
        <v>44307</v>
      </c>
      <c r="J77">
        <v>15.12</v>
      </c>
      <c r="K77">
        <v>15.36</v>
      </c>
      <c r="O77" s="2">
        <v>44307</v>
      </c>
      <c r="P77">
        <v>11.36</v>
      </c>
      <c r="Q77">
        <v>11.73</v>
      </c>
      <c r="R77" s="2"/>
      <c r="U77" s="2">
        <v>44307</v>
      </c>
      <c r="V77">
        <v>227.32</v>
      </c>
      <c r="W77">
        <v>232.46</v>
      </c>
      <c r="Y77" s="1"/>
      <c r="AA77" s="2">
        <v>44307</v>
      </c>
      <c r="AB77">
        <v>54.5</v>
      </c>
      <c r="AC77">
        <v>56</v>
      </c>
      <c r="AD77" s="1"/>
      <c r="AG77" s="2">
        <v>44307</v>
      </c>
      <c r="AH77">
        <v>147.79</v>
      </c>
      <c r="AI77">
        <v>150.54</v>
      </c>
      <c r="AM77" s="2">
        <v>44307</v>
      </c>
      <c r="AN77">
        <v>132.36000000000001</v>
      </c>
      <c r="AO77">
        <v>133.5</v>
      </c>
      <c r="AS77" s="2">
        <v>44307</v>
      </c>
      <c r="AT77">
        <v>258.94</v>
      </c>
      <c r="AU77">
        <v>260.58</v>
      </c>
      <c r="AY77" s="2">
        <v>44307</v>
      </c>
      <c r="AZ77">
        <v>46.92</v>
      </c>
      <c r="BA77">
        <v>47.07</v>
      </c>
      <c r="BC77" s="1"/>
      <c r="BE77" s="2">
        <v>44307</v>
      </c>
      <c r="BF77">
        <v>54.24</v>
      </c>
      <c r="BG77">
        <v>54.61</v>
      </c>
    </row>
    <row r="78" spans="3:59" x14ac:dyDescent="0.25">
      <c r="C78" s="2">
        <v>44308</v>
      </c>
      <c r="D78">
        <v>88.2</v>
      </c>
      <c r="E78">
        <v>84.71</v>
      </c>
      <c r="I78" s="2">
        <v>44308</v>
      </c>
      <c r="J78">
        <v>15.38</v>
      </c>
      <c r="K78">
        <v>14.85</v>
      </c>
      <c r="O78" s="2">
        <v>44308</v>
      </c>
      <c r="P78">
        <v>12.06</v>
      </c>
      <c r="Q78">
        <v>11.94</v>
      </c>
      <c r="R78" s="2"/>
      <c r="U78" s="2">
        <v>44308</v>
      </c>
      <c r="V78">
        <v>233.25</v>
      </c>
      <c r="W78">
        <v>228.89</v>
      </c>
      <c r="Y78" s="1"/>
      <c r="AA78" s="2">
        <v>44308</v>
      </c>
      <c r="AB78">
        <v>55.99</v>
      </c>
      <c r="AC78">
        <v>55.27</v>
      </c>
      <c r="AD78" s="1"/>
      <c r="AG78" s="2">
        <v>44308</v>
      </c>
      <c r="AH78">
        <v>150.22999999999999</v>
      </c>
      <c r="AI78">
        <v>147.37</v>
      </c>
      <c r="AM78" s="2">
        <v>44308</v>
      </c>
      <c r="AN78">
        <v>133.04</v>
      </c>
      <c r="AO78">
        <v>131.94</v>
      </c>
      <c r="AS78" s="2">
        <v>44308</v>
      </c>
      <c r="AT78">
        <v>260.20999999999998</v>
      </c>
      <c r="AU78">
        <v>257.17</v>
      </c>
      <c r="AY78" s="2">
        <v>44308</v>
      </c>
      <c r="AZ78">
        <v>47.03</v>
      </c>
      <c r="BA78">
        <v>46.56</v>
      </c>
      <c r="BC78" s="1"/>
      <c r="BE78" s="2">
        <v>44308</v>
      </c>
      <c r="BF78">
        <v>54.47</v>
      </c>
      <c r="BG78">
        <v>54.44</v>
      </c>
    </row>
    <row r="79" spans="3:59" x14ac:dyDescent="0.25">
      <c r="C79" s="2">
        <v>44309</v>
      </c>
      <c r="D79">
        <v>85.24</v>
      </c>
      <c r="E79">
        <v>86.03</v>
      </c>
      <c r="I79" s="2">
        <v>44309</v>
      </c>
      <c r="J79">
        <v>14.93</v>
      </c>
      <c r="K79">
        <v>15.27</v>
      </c>
      <c r="O79" s="2">
        <v>44309</v>
      </c>
      <c r="P79">
        <v>11.97</v>
      </c>
      <c r="Q79">
        <v>12.22</v>
      </c>
      <c r="R79" s="2"/>
      <c r="U79" s="2">
        <v>44309</v>
      </c>
      <c r="V79">
        <v>229.36</v>
      </c>
      <c r="W79">
        <v>230.11</v>
      </c>
      <c r="X79" t="s">
        <v>29</v>
      </c>
      <c r="Y79" s="1"/>
      <c r="AA79" s="2">
        <v>44309</v>
      </c>
      <c r="AB79">
        <v>55.27</v>
      </c>
      <c r="AC79">
        <v>55.57</v>
      </c>
      <c r="AD79" s="1"/>
      <c r="AG79" s="2">
        <v>44309</v>
      </c>
      <c r="AH79">
        <v>147.18</v>
      </c>
      <c r="AI79">
        <v>150.19</v>
      </c>
      <c r="AM79" s="2">
        <v>44309</v>
      </c>
      <c r="AN79">
        <v>132.16</v>
      </c>
      <c r="AO79">
        <v>134.32</v>
      </c>
      <c r="AS79" s="2">
        <v>44309</v>
      </c>
      <c r="AT79">
        <v>257.88</v>
      </c>
      <c r="AU79">
        <v>261.14999999999998</v>
      </c>
      <c r="AY79" s="2">
        <v>44309</v>
      </c>
      <c r="AZ79">
        <v>46.37</v>
      </c>
      <c r="BA79">
        <v>46.63</v>
      </c>
      <c r="BC79" s="1"/>
      <c r="BE79" s="2">
        <v>44309</v>
      </c>
      <c r="BF79">
        <v>54.4</v>
      </c>
      <c r="BG79">
        <v>54.47</v>
      </c>
    </row>
    <row r="80" spans="3:59" x14ac:dyDescent="0.25">
      <c r="C80" s="2">
        <v>44312</v>
      </c>
      <c r="D80">
        <v>86.47</v>
      </c>
      <c r="E80">
        <v>87.84</v>
      </c>
      <c r="I80" s="2">
        <v>44312</v>
      </c>
      <c r="J80">
        <v>15.19</v>
      </c>
      <c r="K80">
        <v>15.48</v>
      </c>
      <c r="O80" s="2">
        <v>44312</v>
      </c>
      <c r="P80">
        <v>12.28</v>
      </c>
      <c r="Q80">
        <v>12.27</v>
      </c>
      <c r="R80" s="2"/>
      <c r="U80" s="2">
        <v>44312</v>
      </c>
      <c r="V80">
        <v>230.57</v>
      </c>
      <c r="W80">
        <v>230.56</v>
      </c>
      <c r="AA80" s="2">
        <v>44312</v>
      </c>
      <c r="AB80">
        <v>55.47</v>
      </c>
      <c r="AC80">
        <v>55.68</v>
      </c>
      <c r="AD80" s="1"/>
      <c r="AG80" s="2">
        <v>44312</v>
      </c>
      <c r="AH80">
        <v>150.78</v>
      </c>
      <c r="AI80">
        <v>150.56</v>
      </c>
      <c r="AM80" s="2">
        <v>44312</v>
      </c>
      <c r="AN80">
        <v>134.83000000000001</v>
      </c>
      <c r="AO80">
        <v>134.72</v>
      </c>
      <c r="AS80" s="2">
        <v>44312</v>
      </c>
      <c r="AT80">
        <v>261.66000000000003</v>
      </c>
      <c r="AU80">
        <v>261.55</v>
      </c>
      <c r="AY80" s="2">
        <v>44312</v>
      </c>
      <c r="AZ80">
        <v>46.64</v>
      </c>
      <c r="BA80">
        <v>45.97</v>
      </c>
      <c r="BC80" s="1"/>
      <c r="BE80" s="2">
        <v>44312</v>
      </c>
      <c r="BF80">
        <v>54.47</v>
      </c>
      <c r="BG80">
        <v>53.66</v>
      </c>
    </row>
    <row r="81" spans="3:59" x14ac:dyDescent="0.25">
      <c r="C81" s="2">
        <v>44313</v>
      </c>
      <c r="D81">
        <v>89.33</v>
      </c>
      <c r="E81">
        <v>89.46</v>
      </c>
      <c r="I81" s="2">
        <v>44313</v>
      </c>
      <c r="J81">
        <v>15.58</v>
      </c>
      <c r="K81">
        <v>15.38</v>
      </c>
      <c r="O81" s="2">
        <v>44313</v>
      </c>
      <c r="P81">
        <v>12.29</v>
      </c>
      <c r="Q81">
        <v>12.49</v>
      </c>
      <c r="R81" s="2"/>
      <c r="U81" s="2">
        <v>44313</v>
      </c>
      <c r="V81">
        <v>230.29</v>
      </c>
      <c r="W81">
        <v>230.34</v>
      </c>
      <c r="Y81" s="1"/>
      <c r="AA81" s="2">
        <v>44313</v>
      </c>
      <c r="AB81">
        <v>56.01</v>
      </c>
      <c r="AC81">
        <v>56.41</v>
      </c>
      <c r="AD81" s="1"/>
      <c r="AG81" s="2">
        <v>44313</v>
      </c>
      <c r="AH81">
        <v>150.5</v>
      </c>
      <c r="AI81">
        <v>151.25</v>
      </c>
      <c r="AM81" s="2">
        <v>44313</v>
      </c>
      <c r="AN81">
        <v>135.01</v>
      </c>
      <c r="AO81">
        <v>134.38999999999999</v>
      </c>
      <c r="AS81" s="2">
        <v>44313</v>
      </c>
      <c r="AT81">
        <v>261.58</v>
      </c>
      <c r="AU81">
        <v>261.97000000000003</v>
      </c>
      <c r="AY81" s="2">
        <v>44313</v>
      </c>
      <c r="AZ81">
        <v>46</v>
      </c>
      <c r="BA81">
        <v>46.13</v>
      </c>
      <c r="BC81" s="1"/>
      <c r="BE81" s="2">
        <v>44313</v>
      </c>
      <c r="BF81">
        <v>53.56</v>
      </c>
      <c r="BG81">
        <v>53.58</v>
      </c>
    </row>
    <row r="82" spans="3:59" x14ac:dyDescent="0.25">
      <c r="C82" s="2">
        <v>44314</v>
      </c>
      <c r="D82">
        <v>87.66</v>
      </c>
      <c r="E82">
        <v>86.03</v>
      </c>
      <c r="I82" s="2">
        <v>44314</v>
      </c>
      <c r="J82">
        <v>15.36</v>
      </c>
      <c r="K82">
        <v>15.28</v>
      </c>
      <c r="O82" s="2">
        <v>44314</v>
      </c>
      <c r="P82">
        <v>12.6</v>
      </c>
      <c r="Q82">
        <v>12.43</v>
      </c>
      <c r="R82" s="2"/>
      <c r="U82" s="2">
        <v>44314</v>
      </c>
      <c r="V82">
        <v>230.05</v>
      </c>
      <c r="W82">
        <v>232.3</v>
      </c>
      <c r="Y82" s="1"/>
      <c r="AA82" s="2">
        <v>44314</v>
      </c>
      <c r="AB82">
        <v>56.91</v>
      </c>
      <c r="AC82">
        <v>58.11</v>
      </c>
      <c r="AD82" s="1"/>
      <c r="AG82" s="2">
        <v>44314</v>
      </c>
      <c r="AH82">
        <v>152.43</v>
      </c>
      <c r="AI82">
        <v>152.22999999999999</v>
      </c>
      <c r="AM82" s="2">
        <v>44314</v>
      </c>
      <c r="AN82">
        <v>134.31</v>
      </c>
      <c r="AO82">
        <v>133.58000000000001</v>
      </c>
      <c r="AS82" s="2">
        <v>44314</v>
      </c>
      <c r="AT82">
        <v>256.08</v>
      </c>
      <c r="AU82">
        <v>254.56</v>
      </c>
      <c r="AY82" s="2">
        <v>44314</v>
      </c>
      <c r="AZ82">
        <v>46.12</v>
      </c>
      <c r="BA82">
        <v>45.96</v>
      </c>
      <c r="BC82" s="1"/>
      <c r="BE82" s="2">
        <v>44314</v>
      </c>
      <c r="BF82">
        <v>53.98</v>
      </c>
      <c r="BG82">
        <v>53.59</v>
      </c>
    </row>
    <row r="83" spans="3:59" x14ac:dyDescent="0.25">
      <c r="C83" s="2">
        <v>44315</v>
      </c>
      <c r="D83">
        <v>87.72</v>
      </c>
      <c r="E83">
        <v>88.06</v>
      </c>
      <c r="I83" s="2">
        <v>44315</v>
      </c>
      <c r="J83">
        <v>15.4</v>
      </c>
      <c r="K83">
        <v>15.32</v>
      </c>
      <c r="O83" s="2">
        <v>44315</v>
      </c>
      <c r="P83">
        <v>11.91</v>
      </c>
      <c r="Q83">
        <v>11.26</v>
      </c>
      <c r="R83" s="2"/>
      <c r="U83" s="2">
        <v>44315</v>
      </c>
      <c r="V83">
        <v>235</v>
      </c>
      <c r="W83">
        <v>227.47</v>
      </c>
      <c r="Y83" s="1"/>
      <c r="AA83" s="2">
        <v>44315</v>
      </c>
      <c r="AB83">
        <v>58.92</v>
      </c>
      <c r="AC83">
        <v>58.94</v>
      </c>
      <c r="AD83" s="1"/>
      <c r="AG83" s="2">
        <v>44315</v>
      </c>
      <c r="AH83">
        <v>153.54</v>
      </c>
      <c r="AI83">
        <v>155.19</v>
      </c>
      <c r="AM83" s="2">
        <v>44315</v>
      </c>
      <c r="AN83">
        <v>136.47</v>
      </c>
      <c r="AO83">
        <v>133.47999999999999</v>
      </c>
      <c r="AS83" s="2">
        <v>44315</v>
      </c>
      <c r="AT83">
        <v>255.46</v>
      </c>
      <c r="AU83">
        <v>252.51</v>
      </c>
      <c r="AY83" s="2">
        <v>44315</v>
      </c>
      <c r="AZ83">
        <v>45.97</v>
      </c>
      <c r="BA83">
        <v>46.54</v>
      </c>
      <c r="BC83" s="1"/>
      <c r="BE83" s="2">
        <v>44315</v>
      </c>
      <c r="BF83">
        <v>53.54</v>
      </c>
      <c r="BG83">
        <v>54.26</v>
      </c>
    </row>
    <row r="84" spans="3:59" x14ac:dyDescent="0.25">
      <c r="C84" s="2">
        <v>44316</v>
      </c>
      <c r="D84">
        <v>86.93</v>
      </c>
      <c r="E84">
        <v>86.07</v>
      </c>
      <c r="I84" s="2">
        <v>44316</v>
      </c>
      <c r="J84">
        <v>15.17</v>
      </c>
      <c r="K84">
        <v>15.01</v>
      </c>
      <c r="O84" s="2">
        <v>44316</v>
      </c>
      <c r="P84">
        <v>11.36</v>
      </c>
      <c r="Q84">
        <v>11.54</v>
      </c>
      <c r="R84" s="2"/>
      <c r="U84" s="2">
        <v>44316</v>
      </c>
      <c r="V84">
        <v>225.52</v>
      </c>
      <c r="W84">
        <v>228.11</v>
      </c>
      <c r="Y84" s="1"/>
      <c r="AA84" s="2">
        <v>44316</v>
      </c>
      <c r="AB84">
        <v>58.33</v>
      </c>
      <c r="AC84">
        <v>57.24</v>
      </c>
      <c r="AD84" s="1"/>
      <c r="AG84" s="2">
        <v>44316</v>
      </c>
      <c r="AH84">
        <v>154.1</v>
      </c>
      <c r="AI84">
        <v>153.81</v>
      </c>
      <c r="AM84" s="2">
        <v>44316</v>
      </c>
      <c r="AN84">
        <v>131.78</v>
      </c>
      <c r="AO84">
        <v>131.46</v>
      </c>
      <c r="AS84" s="2">
        <v>44316</v>
      </c>
      <c r="AT84">
        <v>249.74</v>
      </c>
      <c r="AU84">
        <v>252.18</v>
      </c>
      <c r="AY84" s="2">
        <v>44316</v>
      </c>
      <c r="AZ84">
        <v>46.57</v>
      </c>
      <c r="BA84">
        <v>46.64</v>
      </c>
      <c r="BC84" s="1"/>
      <c r="BE84" s="2">
        <v>44316</v>
      </c>
      <c r="BF84">
        <v>54.25</v>
      </c>
      <c r="BG84">
        <v>53.98</v>
      </c>
    </row>
    <row r="85" spans="3:59" x14ac:dyDescent="0.25">
      <c r="C85" s="2">
        <v>44319</v>
      </c>
      <c r="D85">
        <v>86.97</v>
      </c>
      <c r="E85">
        <v>85.02</v>
      </c>
      <c r="I85" s="2">
        <v>44319</v>
      </c>
      <c r="J85">
        <v>15.13</v>
      </c>
      <c r="K85">
        <v>14.84</v>
      </c>
      <c r="O85" s="2">
        <v>44319</v>
      </c>
      <c r="P85">
        <v>11.56</v>
      </c>
      <c r="Q85">
        <v>11.63</v>
      </c>
      <c r="R85" s="2"/>
      <c r="U85" s="2">
        <v>44319</v>
      </c>
      <c r="V85">
        <v>230</v>
      </c>
      <c r="W85">
        <v>228.17</v>
      </c>
      <c r="Y85" s="1"/>
      <c r="AA85" s="2">
        <v>44319</v>
      </c>
      <c r="AB85">
        <v>57.98</v>
      </c>
      <c r="AC85">
        <v>58.82</v>
      </c>
      <c r="AD85" s="1"/>
      <c r="AG85" s="2">
        <v>44319</v>
      </c>
      <c r="AH85">
        <v>154.85</v>
      </c>
      <c r="AI85">
        <v>153.36000000000001</v>
      </c>
      <c r="AM85" s="2">
        <v>44319</v>
      </c>
      <c r="AN85">
        <v>132.04</v>
      </c>
      <c r="AO85">
        <v>132.54</v>
      </c>
      <c r="AS85" s="2">
        <v>44319</v>
      </c>
      <c r="AT85">
        <v>253.4</v>
      </c>
      <c r="AU85">
        <v>251.86</v>
      </c>
      <c r="AY85" s="2">
        <v>44319</v>
      </c>
      <c r="AZ85">
        <v>46.56</v>
      </c>
      <c r="BA85">
        <v>47.37</v>
      </c>
      <c r="BC85" s="1"/>
      <c r="BE85" s="2">
        <v>44319</v>
      </c>
      <c r="BF85">
        <v>54.27</v>
      </c>
      <c r="BG85">
        <v>54.48</v>
      </c>
    </row>
    <row r="86" spans="3:59" x14ac:dyDescent="0.25">
      <c r="C86" s="2">
        <v>44320</v>
      </c>
      <c r="D86">
        <v>84.14</v>
      </c>
      <c r="E86">
        <v>84.41</v>
      </c>
      <c r="I86" s="2">
        <v>44320</v>
      </c>
      <c r="J86">
        <v>14.64</v>
      </c>
      <c r="K86">
        <v>14.35</v>
      </c>
      <c r="O86" s="2">
        <v>44320</v>
      </c>
      <c r="P86">
        <v>11.53</v>
      </c>
      <c r="Q86">
        <v>11.41</v>
      </c>
      <c r="R86" s="2"/>
      <c r="U86" s="2">
        <v>44320</v>
      </c>
      <c r="V86">
        <v>227</v>
      </c>
      <c r="W86">
        <v>233.41</v>
      </c>
      <c r="Y86" s="1"/>
      <c r="AA86" s="2">
        <v>44320</v>
      </c>
      <c r="AB86">
        <v>59</v>
      </c>
      <c r="AC86">
        <v>59.19</v>
      </c>
      <c r="AD86" s="1"/>
      <c r="AG86" s="2">
        <v>44320</v>
      </c>
      <c r="AH86">
        <v>152.87</v>
      </c>
      <c r="AI86">
        <v>155.47999999999999</v>
      </c>
      <c r="AM86" s="2">
        <v>44320</v>
      </c>
      <c r="AN86">
        <v>131.19</v>
      </c>
      <c r="AO86">
        <v>127.85</v>
      </c>
      <c r="AS86" s="2">
        <v>44320</v>
      </c>
      <c r="AT86">
        <v>250.97</v>
      </c>
      <c r="AU86">
        <v>247.79</v>
      </c>
      <c r="AY86" s="2">
        <v>44320</v>
      </c>
      <c r="AZ86">
        <v>47.18</v>
      </c>
      <c r="BA86">
        <v>46.91</v>
      </c>
      <c r="BC86" s="1"/>
      <c r="BE86" s="2">
        <v>44320</v>
      </c>
      <c r="BF86">
        <v>54.57</v>
      </c>
      <c r="BG86">
        <v>54.14</v>
      </c>
    </row>
    <row r="87" spans="3:59" x14ac:dyDescent="0.25">
      <c r="C87" s="2">
        <v>44321</v>
      </c>
      <c r="D87">
        <v>85.49</v>
      </c>
      <c r="E87">
        <v>85.15</v>
      </c>
      <c r="I87" s="2">
        <v>44321</v>
      </c>
      <c r="J87">
        <v>14.71</v>
      </c>
      <c r="K87">
        <v>14.46</v>
      </c>
      <c r="O87" s="2">
        <v>44321</v>
      </c>
      <c r="P87">
        <v>11.5</v>
      </c>
      <c r="Q87">
        <v>11.61</v>
      </c>
      <c r="R87" s="2"/>
      <c r="U87" s="2">
        <v>44321</v>
      </c>
      <c r="V87">
        <v>234.62</v>
      </c>
      <c r="W87">
        <v>237.88</v>
      </c>
      <c r="Y87" s="1"/>
      <c r="AA87" s="2">
        <v>44321</v>
      </c>
      <c r="AB87">
        <v>59.77</v>
      </c>
      <c r="AC87">
        <v>60.97</v>
      </c>
      <c r="AD87" s="1"/>
      <c r="AG87" s="2">
        <v>44321</v>
      </c>
      <c r="AH87">
        <v>156</v>
      </c>
      <c r="AI87">
        <v>157.52000000000001</v>
      </c>
      <c r="AM87" s="2">
        <v>44321</v>
      </c>
      <c r="AN87">
        <v>129.19999999999999</v>
      </c>
      <c r="AO87">
        <v>128.1</v>
      </c>
      <c r="AS87" s="2">
        <v>44321</v>
      </c>
      <c r="AT87">
        <v>249.06</v>
      </c>
      <c r="AU87">
        <v>246.47</v>
      </c>
      <c r="AY87" s="2">
        <v>44321</v>
      </c>
      <c r="AZ87">
        <v>46.9</v>
      </c>
      <c r="BA87">
        <v>46.87</v>
      </c>
      <c r="BC87" s="1"/>
      <c r="BE87" s="2">
        <v>44321</v>
      </c>
      <c r="BF87">
        <v>54.14</v>
      </c>
      <c r="BG87">
        <v>54</v>
      </c>
    </row>
    <row r="88" spans="3:59" x14ac:dyDescent="0.25">
      <c r="C88" s="2">
        <v>44322</v>
      </c>
      <c r="D88">
        <v>84.87</v>
      </c>
      <c r="E88">
        <v>84.8</v>
      </c>
      <c r="I88" s="2">
        <v>44322</v>
      </c>
      <c r="J88">
        <v>14.5</v>
      </c>
      <c r="K88">
        <v>14.52</v>
      </c>
      <c r="O88" s="2">
        <v>44322</v>
      </c>
      <c r="P88">
        <v>11.55</v>
      </c>
      <c r="Q88">
        <v>11.74</v>
      </c>
      <c r="R88" s="2"/>
      <c r="U88" s="2">
        <v>44322</v>
      </c>
      <c r="V88">
        <v>238</v>
      </c>
      <c r="W88">
        <v>237.07</v>
      </c>
      <c r="Y88" s="1"/>
      <c r="AA88" s="2">
        <v>44322</v>
      </c>
      <c r="AB88">
        <v>60.86</v>
      </c>
      <c r="AC88">
        <v>61.55</v>
      </c>
      <c r="AD88" s="1"/>
      <c r="AG88" s="2">
        <v>44322</v>
      </c>
      <c r="AH88">
        <v>158.07</v>
      </c>
      <c r="AI88">
        <v>160.69</v>
      </c>
      <c r="AM88" s="2">
        <v>44322</v>
      </c>
      <c r="AN88">
        <v>127.89</v>
      </c>
      <c r="AO88">
        <v>129.74</v>
      </c>
      <c r="AS88" s="2">
        <v>44322</v>
      </c>
      <c r="AT88">
        <v>246.45</v>
      </c>
      <c r="AU88">
        <v>249.73</v>
      </c>
      <c r="AY88" s="2">
        <v>44322</v>
      </c>
      <c r="AZ88">
        <v>46.67</v>
      </c>
      <c r="BA88">
        <v>47.02</v>
      </c>
      <c r="BB88" t="s">
        <v>58</v>
      </c>
      <c r="BC88" s="1"/>
      <c r="BE88" s="2">
        <v>44322</v>
      </c>
      <c r="BF88">
        <v>54.12</v>
      </c>
      <c r="BG88">
        <v>54.54</v>
      </c>
    </row>
    <row r="89" spans="3:59" x14ac:dyDescent="0.25">
      <c r="C89" s="2">
        <v>44323</v>
      </c>
      <c r="D89">
        <v>85.91</v>
      </c>
      <c r="E89">
        <v>85.98</v>
      </c>
      <c r="I89" s="2">
        <v>44323</v>
      </c>
      <c r="J89">
        <v>14.81</v>
      </c>
      <c r="K89">
        <v>14.81</v>
      </c>
      <c r="O89" s="2">
        <v>44323</v>
      </c>
      <c r="P89">
        <v>11.65</v>
      </c>
      <c r="Q89">
        <v>11.82</v>
      </c>
      <c r="R89" s="2"/>
      <c r="U89" s="2">
        <v>44323</v>
      </c>
      <c r="V89">
        <v>235.64</v>
      </c>
      <c r="W89">
        <v>240.99</v>
      </c>
      <c r="Y89" s="1"/>
      <c r="AA89" s="2">
        <v>44323</v>
      </c>
      <c r="AB89">
        <v>61.07</v>
      </c>
      <c r="AC89">
        <v>62.43</v>
      </c>
      <c r="AD89" s="1"/>
      <c r="AG89" s="2">
        <v>44323</v>
      </c>
      <c r="AH89">
        <v>157.22</v>
      </c>
      <c r="AI89">
        <v>161.24</v>
      </c>
      <c r="AM89" s="2">
        <v>44323</v>
      </c>
      <c r="AN89">
        <v>130.85</v>
      </c>
      <c r="AO89">
        <v>130.21</v>
      </c>
      <c r="AP89" t="s">
        <v>46</v>
      </c>
      <c r="AS89" s="2">
        <v>44323</v>
      </c>
      <c r="AT89">
        <v>252.15</v>
      </c>
      <c r="AU89">
        <v>252.46</v>
      </c>
      <c r="AY89" s="2">
        <v>44323</v>
      </c>
      <c r="AZ89">
        <v>47.21</v>
      </c>
      <c r="BA89">
        <v>46.73</v>
      </c>
      <c r="BC89" s="1"/>
      <c r="BE89" s="2">
        <v>44323</v>
      </c>
      <c r="BF89">
        <v>54.44</v>
      </c>
      <c r="BG89">
        <v>54.51</v>
      </c>
    </row>
    <row r="90" spans="3:59" x14ac:dyDescent="0.25">
      <c r="C90" s="2">
        <v>44326</v>
      </c>
      <c r="D90">
        <v>84.95</v>
      </c>
      <c r="E90">
        <v>80.849999999999994</v>
      </c>
      <c r="I90" s="2">
        <v>44326</v>
      </c>
      <c r="J90">
        <v>14.79</v>
      </c>
      <c r="K90">
        <v>14.27</v>
      </c>
      <c r="O90" s="2">
        <v>44326</v>
      </c>
      <c r="P90">
        <v>11.78</v>
      </c>
      <c r="Q90">
        <v>11.71</v>
      </c>
      <c r="R90" s="2"/>
      <c r="U90" s="2">
        <v>44326</v>
      </c>
      <c r="V90">
        <v>243.5</v>
      </c>
      <c r="W90">
        <v>242.61</v>
      </c>
      <c r="Y90" s="1"/>
      <c r="AA90" s="2">
        <v>44326</v>
      </c>
      <c r="AB90">
        <v>63.24</v>
      </c>
      <c r="AC90">
        <v>62.58</v>
      </c>
      <c r="AD90" s="1"/>
      <c r="AG90" s="2">
        <v>44326</v>
      </c>
      <c r="AH90">
        <v>161.5</v>
      </c>
      <c r="AI90">
        <v>161.22</v>
      </c>
      <c r="AM90" s="2">
        <v>44326</v>
      </c>
      <c r="AN90">
        <v>129.41</v>
      </c>
      <c r="AO90">
        <v>126.85</v>
      </c>
      <c r="AS90" s="2">
        <v>44326</v>
      </c>
      <c r="AT90">
        <v>250.87</v>
      </c>
      <c r="AU90">
        <v>247.18</v>
      </c>
      <c r="AY90" s="2">
        <v>44326</v>
      </c>
      <c r="AZ90">
        <v>46.82</v>
      </c>
      <c r="BA90">
        <v>46.94</v>
      </c>
      <c r="BC90" s="1"/>
      <c r="BE90" s="2">
        <v>44326</v>
      </c>
      <c r="BF90">
        <v>54.88</v>
      </c>
      <c r="BG90">
        <v>54.91</v>
      </c>
    </row>
    <row r="91" spans="3:59" x14ac:dyDescent="0.25">
      <c r="C91" s="2">
        <v>44327</v>
      </c>
      <c r="D91">
        <v>77.27</v>
      </c>
      <c r="E91">
        <v>80.680000000000007</v>
      </c>
      <c r="I91" s="2">
        <v>44327</v>
      </c>
      <c r="J91">
        <v>13.82</v>
      </c>
      <c r="K91">
        <v>14.31</v>
      </c>
      <c r="O91" s="2">
        <v>44327</v>
      </c>
      <c r="P91">
        <v>11.45</v>
      </c>
      <c r="Q91">
        <v>11.58</v>
      </c>
      <c r="R91" s="2"/>
      <c r="U91" s="2">
        <v>44327</v>
      </c>
      <c r="V91">
        <v>238.78</v>
      </c>
      <c r="W91">
        <v>239.3</v>
      </c>
      <c r="Y91" s="1"/>
      <c r="AA91" s="2">
        <v>44327</v>
      </c>
      <c r="AB91">
        <v>61.63</v>
      </c>
      <c r="AC91">
        <v>60.59</v>
      </c>
      <c r="AD91" s="1"/>
      <c r="AG91" s="2">
        <v>44327</v>
      </c>
      <c r="AH91">
        <v>161.08000000000001</v>
      </c>
      <c r="AI91">
        <v>158.54</v>
      </c>
      <c r="AM91" s="2">
        <v>44327</v>
      </c>
      <c r="AN91">
        <v>123.5</v>
      </c>
      <c r="AO91">
        <v>125.91</v>
      </c>
      <c r="AS91" s="2">
        <v>44327</v>
      </c>
      <c r="AT91">
        <v>244.55</v>
      </c>
      <c r="AU91">
        <v>246.23</v>
      </c>
      <c r="AY91" s="2">
        <v>44327</v>
      </c>
      <c r="AZ91">
        <v>46.96</v>
      </c>
      <c r="BA91">
        <v>46.52</v>
      </c>
      <c r="BC91" s="1"/>
      <c r="BE91" s="2">
        <v>44327</v>
      </c>
      <c r="BF91">
        <v>55.03</v>
      </c>
      <c r="BG91">
        <v>54.32</v>
      </c>
    </row>
    <row r="92" spans="3:59" x14ac:dyDescent="0.25">
      <c r="C92" s="2">
        <v>44328</v>
      </c>
      <c r="D92">
        <v>79.14</v>
      </c>
      <c r="E92">
        <v>76.8</v>
      </c>
      <c r="I92" s="2">
        <v>44328</v>
      </c>
      <c r="J92">
        <v>14.01</v>
      </c>
      <c r="K92">
        <v>13.76</v>
      </c>
      <c r="O92" s="2">
        <v>44328</v>
      </c>
      <c r="P92">
        <v>11.54</v>
      </c>
      <c r="Q92">
        <v>11.33</v>
      </c>
      <c r="R92" s="2"/>
      <c r="U92" s="2">
        <v>44328</v>
      </c>
      <c r="V92">
        <v>241.27</v>
      </c>
      <c r="W92">
        <v>237.32</v>
      </c>
      <c r="Y92" s="1"/>
      <c r="AA92" s="2">
        <v>44328</v>
      </c>
      <c r="AB92">
        <v>60.01</v>
      </c>
      <c r="AC92">
        <v>60.04</v>
      </c>
      <c r="AD92" t="s">
        <v>34</v>
      </c>
      <c r="AG92" s="2">
        <v>44328</v>
      </c>
      <c r="AH92">
        <v>159.61000000000001</v>
      </c>
      <c r="AI92">
        <v>157.44999999999999</v>
      </c>
      <c r="AM92" s="2">
        <v>44328</v>
      </c>
      <c r="AN92">
        <v>123.4</v>
      </c>
      <c r="AO92">
        <v>122.77</v>
      </c>
      <c r="AS92" s="2">
        <v>44328</v>
      </c>
      <c r="AT92">
        <v>242.17</v>
      </c>
      <c r="AU92">
        <v>239</v>
      </c>
      <c r="AY92" s="2">
        <v>44328</v>
      </c>
      <c r="AZ92">
        <v>46.29</v>
      </c>
      <c r="BA92">
        <v>45.31</v>
      </c>
      <c r="BC92" s="1"/>
      <c r="BE92" s="2">
        <v>44328</v>
      </c>
      <c r="BF92">
        <v>54.36</v>
      </c>
      <c r="BG92">
        <v>54.04</v>
      </c>
    </row>
    <row r="93" spans="3:59" x14ac:dyDescent="0.25">
      <c r="C93" s="2">
        <v>44329</v>
      </c>
      <c r="D93">
        <v>77.97</v>
      </c>
      <c r="E93">
        <v>77.19</v>
      </c>
      <c r="I93" s="2">
        <v>44329</v>
      </c>
      <c r="J93">
        <v>14.03</v>
      </c>
      <c r="K93">
        <v>13.67</v>
      </c>
      <c r="O93" s="2">
        <v>44329</v>
      </c>
      <c r="P93">
        <v>11.36</v>
      </c>
      <c r="Q93">
        <v>11.55</v>
      </c>
      <c r="R93" s="2"/>
      <c r="U93" s="2">
        <v>44329</v>
      </c>
      <c r="V93">
        <v>236.04</v>
      </c>
      <c r="W93">
        <v>240.07</v>
      </c>
      <c r="Y93" s="1"/>
      <c r="AA93" s="2">
        <v>44329</v>
      </c>
      <c r="AB93">
        <v>59</v>
      </c>
      <c r="AC93">
        <v>59.3</v>
      </c>
      <c r="AD93" s="1"/>
      <c r="AG93" s="2">
        <v>44329</v>
      </c>
      <c r="AH93">
        <v>158.18</v>
      </c>
      <c r="AI93">
        <v>161.5</v>
      </c>
      <c r="AM93" s="2">
        <v>44329</v>
      </c>
      <c r="AN93">
        <v>124.58</v>
      </c>
      <c r="AO93">
        <v>124.97</v>
      </c>
      <c r="AS93" s="2">
        <v>44329</v>
      </c>
      <c r="AT93">
        <v>241.8</v>
      </c>
      <c r="AU93">
        <v>243.03</v>
      </c>
      <c r="AY93" s="2">
        <v>44329</v>
      </c>
      <c r="AZ93">
        <v>45.41</v>
      </c>
      <c r="BA93">
        <v>46.08</v>
      </c>
      <c r="BC93" s="1"/>
      <c r="BE93" s="2">
        <v>44329</v>
      </c>
      <c r="BF93">
        <v>53.97</v>
      </c>
      <c r="BG93">
        <v>54.51</v>
      </c>
    </row>
    <row r="94" spans="3:59" x14ac:dyDescent="0.25">
      <c r="C94" s="2">
        <v>44330</v>
      </c>
      <c r="D94">
        <v>78.790000000000006</v>
      </c>
      <c r="E94">
        <v>79.7</v>
      </c>
      <c r="I94" s="2">
        <v>44330</v>
      </c>
      <c r="J94">
        <v>13.89</v>
      </c>
      <c r="K94">
        <v>14.24</v>
      </c>
      <c r="O94" s="2">
        <v>44330</v>
      </c>
      <c r="P94">
        <v>11.65</v>
      </c>
      <c r="Q94">
        <v>11.84</v>
      </c>
      <c r="R94" s="2"/>
      <c r="U94" s="2">
        <v>44330</v>
      </c>
      <c r="V94">
        <v>242</v>
      </c>
      <c r="W94">
        <v>242.23</v>
      </c>
      <c r="Y94" s="1"/>
      <c r="AA94" s="2">
        <v>44330</v>
      </c>
      <c r="AB94">
        <v>59.93</v>
      </c>
      <c r="AC94">
        <v>60.77</v>
      </c>
      <c r="AD94" s="1"/>
      <c r="AG94" s="2">
        <v>44330</v>
      </c>
      <c r="AH94">
        <v>162.38999999999999</v>
      </c>
      <c r="AI94">
        <v>164.01</v>
      </c>
      <c r="AM94" s="2">
        <v>44330</v>
      </c>
      <c r="AN94">
        <v>126.25</v>
      </c>
      <c r="AO94">
        <v>127.45</v>
      </c>
      <c r="AS94" s="2">
        <v>44330</v>
      </c>
      <c r="AT94">
        <v>245.58</v>
      </c>
      <c r="AU94">
        <v>248.15</v>
      </c>
      <c r="AY94" s="2">
        <v>44330</v>
      </c>
      <c r="AZ94">
        <v>46.27</v>
      </c>
      <c r="BA94">
        <v>46.51</v>
      </c>
      <c r="BC94" s="1"/>
      <c r="BE94" s="2">
        <v>44330</v>
      </c>
      <c r="BF94">
        <v>54.9</v>
      </c>
      <c r="BG94">
        <v>54.73</v>
      </c>
    </row>
    <row r="95" spans="3:59" x14ac:dyDescent="0.25">
      <c r="C95" s="2">
        <v>44333</v>
      </c>
      <c r="D95">
        <v>79.099999999999994</v>
      </c>
      <c r="E95">
        <v>80.39</v>
      </c>
      <c r="I95" s="2">
        <v>44333</v>
      </c>
      <c r="J95">
        <v>14.16</v>
      </c>
      <c r="K95">
        <v>14.17</v>
      </c>
      <c r="O95" s="2">
        <v>44333</v>
      </c>
      <c r="P95">
        <v>11.82</v>
      </c>
      <c r="Q95">
        <v>12.15</v>
      </c>
      <c r="R95" s="2"/>
      <c r="U95" s="2">
        <v>44333</v>
      </c>
      <c r="V95">
        <v>242.74</v>
      </c>
      <c r="W95">
        <v>244.79</v>
      </c>
      <c r="Y95" s="1"/>
      <c r="AA95" s="2">
        <v>44333</v>
      </c>
      <c r="AB95">
        <v>60.54</v>
      </c>
      <c r="AC95">
        <v>62.19</v>
      </c>
      <c r="AD95" s="1"/>
      <c r="AG95" s="2">
        <v>44333</v>
      </c>
      <c r="AH95">
        <v>163.37</v>
      </c>
      <c r="AI95">
        <v>164.67</v>
      </c>
      <c r="AM95" s="2">
        <v>44333</v>
      </c>
      <c r="AN95">
        <v>126.82</v>
      </c>
      <c r="AO95">
        <v>126.27</v>
      </c>
      <c r="AS95" s="2">
        <v>44333</v>
      </c>
      <c r="AT95">
        <v>246.55</v>
      </c>
      <c r="AU95">
        <v>245.18</v>
      </c>
      <c r="AY95" s="2">
        <v>44333</v>
      </c>
      <c r="AZ95">
        <v>46.67</v>
      </c>
      <c r="BA95">
        <v>46.3</v>
      </c>
      <c r="BC95" s="1"/>
      <c r="BE95" s="2">
        <v>44333</v>
      </c>
      <c r="BF95">
        <v>54.84</v>
      </c>
      <c r="BG95">
        <v>54.64</v>
      </c>
    </row>
    <row r="96" spans="3:59" x14ac:dyDescent="0.25">
      <c r="C96" s="2">
        <v>44334</v>
      </c>
      <c r="D96">
        <v>80.55</v>
      </c>
      <c r="E96">
        <v>78.88</v>
      </c>
      <c r="I96" s="2">
        <v>44334</v>
      </c>
      <c r="J96">
        <v>14.27</v>
      </c>
      <c r="K96">
        <v>14.02</v>
      </c>
      <c r="O96" s="2">
        <v>44334</v>
      </c>
      <c r="P96">
        <v>12.29</v>
      </c>
      <c r="Q96">
        <v>12.14</v>
      </c>
      <c r="R96" s="2"/>
      <c r="U96" s="2">
        <v>44334</v>
      </c>
      <c r="V96">
        <v>244.79</v>
      </c>
      <c r="W96">
        <v>239.47</v>
      </c>
      <c r="Y96" s="1"/>
      <c r="AA96" s="2">
        <v>44334</v>
      </c>
      <c r="AB96">
        <v>62</v>
      </c>
      <c r="AC96">
        <v>60.43</v>
      </c>
      <c r="AD96" s="1"/>
      <c r="AG96" s="2">
        <v>44334</v>
      </c>
      <c r="AH96">
        <v>164.68</v>
      </c>
      <c r="AI96">
        <v>162.35</v>
      </c>
      <c r="AM96" s="2">
        <v>44334</v>
      </c>
      <c r="AN96">
        <v>126.56</v>
      </c>
      <c r="AO96">
        <v>124.85</v>
      </c>
      <c r="AS96" s="2">
        <v>44334</v>
      </c>
      <c r="AT96">
        <v>246.27</v>
      </c>
      <c r="AU96">
        <v>243.08</v>
      </c>
      <c r="AY96" s="2">
        <v>44334</v>
      </c>
      <c r="AZ96">
        <v>47.84</v>
      </c>
      <c r="BA96">
        <v>47.3</v>
      </c>
      <c r="BC96" s="1"/>
      <c r="BE96" s="2">
        <v>44334</v>
      </c>
      <c r="BF96">
        <v>54.39</v>
      </c>
      <c r="BG96">
        <v>54.34</v>
      </c>
    </row>
    <row r="97" spans="3:59" x14ac:dyDescent="0.25">
      <c r="C97" s="2">
        <v>44335</v>
      </c>
      <c r="D97">
        <v>77.209999999999994</v>
      </c>
      <c r="E97">
        <v>79.930000000000007</v>
      </c>
      <c r="I97" s="2">
        <v>44335</v>
      </c>
      <c r="J97">
        <v>13.57</v>
      </c>
      <c r="K97">
        <v>14.07</v>
      </c>
      <c r="O97" s="2">
        <v>44335</v>
      </c>
      <c r="P97">
        <v>12.03</v>
      </c>
      <c r="Q97">
        <v>12.11</v>
      </c>
      <c r="R97" s="2"/>
      <c r="U97" s="2">
        <v>44335</v>
      </c>
      <c r="V97">
        <v>236.1</v>
      </c>
      <c r="W97">
        <v>236.87</v>
      </c>
      <c r="Y97" s="1"/>
      <c r="AA97" s="2">
        <v>44335</v>
      </c>
      <c r="AB97">
        <v>59.1</v>
      </c>
      <c r="AC97">
        <v>58.98</v>
      </c>
      <c r="AD97" s="1"/>
      <c r="AG97" s="2">
        <v>44335</v>
      </c>
      <c r="AH97">
        <v>161</v>
      </c>
      <c r="AI97">
        <v>161.11000000000001</v>
      </c>
      <c r="AM97" s="2">
        <v>44335</v>
      </c>
      <c r="AN97">
        <v>123.16</v>
      </c>
      <c r="AO97">
        <v>124.69</v>
      </c>
      <c r="AS97" s="2">
        <v>44335</v>
      </c>
      <c r="AT97">
        <v>239.31</v>
      </c>
      <c r="AU97">
        <v>243.12</v>
      </c>
      <c r="AV97" t="s">
        <v>52</v>
      </c>
      <c r="AY97" s="2">
        <v>44335</v>
      </c>
      <c r="AZ97">
        <v>46.9</v>
      </c>
      <c r="BA97">
        <v>47.31</v>
      </c>
      <c r="BC97" s="1"/>
      <c r="BE97" s="2">
        <v>44335</v>
      </c>
      <c r="BF97">
        <v>54.12</v>
      </c>
      <c r="BG97">
        <v>54.17</v>
      </c>
    </row>
    <row r="98" spans="3:59" x14ac:dyDescent="0.25">
      <c r="C98" s="2">
        <v>44336</v>
      </c>
      <c r="D98">
        <v>80.5</v>
      </c>
      <c r="E98">
        <v>81.13</v>
      </c>
      <c r="I98" s="2">
        <v>44336</v>
      </c>
      <c r="J98">
        <v>14.3</v>
      </c>
      <c r="K98">
        <v>14.61</v>
      </c>
      <c r="O98" s="2">
        <v>44336</v>
      </c>
      <c r="P98">
        <v>12.52</v>
      </c>
      <c r="Q98">
        <v>12.49</v>
      </c>
      <c r="R98" s="2"/>
      <c r="U98" s="2">
        <v>44336</v>
      </c>
      <c r="V98">
        <v>237.48</v>
      </c>
      <c r="W98">
        <v>234.99</v>
      </c>
      <c r="Y98" s="1"/>
      <c r="AA98" s="2">
        <v>44336</v>
      </c>
      <c r="AB98">
        <v>58.95</v>
      </c>
      <c r="AC98">
        <v>58.84</v>
      </c>
      <c r="AD98" s="1"/>
      <c r="AG98" s="2">
        <v>44336</v>
      </c>
      <c r="AH98">
        <v>160.83000000000001</v>
      </c>
      <c r="AI98">
        <v>160.83000000000001</v>
      </c>
      <c r="AM98" s="2">
        <v>44336</v>
      </c>
      <c r="AN98">
        <v>125.23</v>
      </c>
      <c r="AO98">
        <v>127.31</v>
      </c>
      <c r="AS98" s="2">
        <v>44336</v>
      </c>
      <c r="AT98">
        <v>243.96</v>
      </c>
      <c r="AU98">
        <v>246.48</v>
      </c>
      <c r="AY98" s="2">
        <v>44336</v>
      </c>
      <c r="AZ98">
        <v>47.17</v>
      </c>
      <c r="BA98">
        <v>47.47</v>
      </c>
      <c r="BE98" s="2">
        <v>44336</v>
      </c>
      <c r="BF98">
        <v>54.12</v>
      </c>
      <c r="BG98">
        <v>54.65</v>
      </c>
    </row>
    <row r="99" spans="3:59" x14ac:dyDescent="0.25">
      <c r="C99" s="2">
        <v>44337</v>
      </c>
      <c r="D99">
        <v>81.77</v>
      </c>
      <c r="E99">
        <v>80.72</v>
      </c>
      <c r="I99" s="2">
        <v>44337</v>
      </c>
      <c r="J99">
        <v>15.16</v>
      </c>
      <c r="K99">
        <v>14.99</v>
      </c>
      <c r="O99" s="2">
        <v>44337</v>
      </c>
      <c r="P99">
        <v>12.7</v>
      </c>
      <c r="Q99">
        <v>13.33</v>
      </c>
      <c r="R99" s="2"/>
      <c r="U99" s="2">
        <v>44337</v>
      </c>
      <c r="V99">
        <v>236.6</v>
      </c>
      <c r="W99">
        <v>237.24</v>
      </c>
      <c r="Y99" s="1"/>
      <c r="AA99" s="2">
        <v>44337</v>
      </c>
      <c r="AB99">
        <v>59.42</v>
      </c>
      <c r="AC99">
        <v>58.92</v>
      </c>
      <c r="AD99" s="1"/>
      <c r="AG99" s="2">
        <v>44337</v>
      </c>
      <c r="AH99">
        <v>161.34</v>
      </c>
      <c r="AI99">
        <v>162.66</v>
      </c>
      <c r="AM99" s="2">
        <v>44337</v>
      </c>
      <c r="AN99">
        <v>127.82</v>
      </c>
      <c r="AO99">
        <v>125.43</v>
      </c>
      <c r="AS99" s="2">
        <v>44337</v>
      </c>
      <c r="AT99">
        <v>247.57</v>
      </c>
      <c r="AU99">
        <v>245.17</v>
      </c>
      <c r="AY99" s="2">
        <v>44337</v>
      </c>
      <c r="AZ99">
        <v>47.51</v>
      </c>
      <c r="BA99">
        <v>47.25</v>
      </c>
      <c r="BC99" s="1"/>
      <c r="BE99" s="2">
        <v>44337</v>
      </c>
      <c r="BF99">
        <v>54.8</v>
      </c>
      <c r="BG99">
        <v>54.62</v>
      </c>
    </row>
    <row r="100" spans="3:59" x14ac:dyDescent="0.25">
      <c r="C100" s="2">
        <v>44340</v>
      </c>
      <c r="D100">
        <v>81.42</v>
      </c>
      <c r="E100">
        <v>82.9</v>
      </c>
      <c r="I100" s="2">
        <v>44340</v>
      </c>
      <c r="J100">
        <v>15.21</v>
      </c>
      <c r="K100">
        <v>15.61</v>
      </c>
      <c r="O100" s="2">
        <v>44340</v>
      </c>
      <c r="P100">
        <v>13.38</v>
      </c>
      <c r="Q100">
        <v>13.06</v>
      </c>
      <c r="R100" s="2"/>
      <c r="U100" s="2">
        <v>44340</v>
      </c>
      <c r="V100">
        <v>237.69</v>
      </c>
      <c r="W100">
        <v>239.05</v>
      </c>
      <c r="Y100" s="1"/>
      <c r="AA100" s="2">
        <v>44340</v>
      </c>
      <c r="AB100">
        <v>59.08</v>
      </c>
      <c r="AC100">
        <v>59.61</v>
      </c>
      <c r="AD100" s="1"/>
      <c r="AG100" s="2">
        <v>44340</v>
      </c>
      <c r="AH100">
        <v>163.36000000000001</v>
      </c>
      <c r="AI100">
        <v>163.54</v>
      </c>
      <c r="AM100" s="2">
        <v>44340</v>
      </c>
      <c r="AN100">
        <v>126.01</v>
      </c>
      <c r="AO100">
        <v>127.1</v>
      </c>
      <c r="AS100" s="2">
        <v>44340</v>
      </c>
      <c r="AT100">
        <v>247.79</v>
      </c>
      <c r="AU100">
        <v>250.78</v>
      </c>
      <c r="AY100" s="2">
        <v>44340</v>
      </c>
      <c r="AZ100">
        <v>47.25</v>
      </c>
      <c r="BA100">
        <v>47.25</v>
      </c>
      <c r="BC100" s="1"/>
      <c r="BE100" s="2">
        <v>44340</v>
      </c>
      <c r="BF100">
        <v>54.63</v>
      </c>
      <c r="BG100">
        <v>54.8</v>
      </c>
    </row>
    <row r="101" spans="3:59" x14ac:dyDescent="0.25">
      <c r="C101" s="2">
        <v>44341</v>
      </c>
      <c r="D101">
        <v>83.57</v>
      </c>
      <c r="E101">
        <v>81.23</v>
      </c>
      <c r="I101" s="2">
        <v>44341</v>
      </c>
      <c r="J101">
        <v>15.77</v>
      </c>
      <c r="K101">
        <v>15.65</v>
      </c>
      <c r="O101" s="2">
        <v>44341</v>
      </c>
      <c r="P101">
        <v>13.13</v>
      </c>
      <c r="Q101">
        <v>12.81</v>
      </c>
      <c r="R101" s="2"/>
      <c r="U101" s="2">
        <v>44341</v>
      </c>
      <c r="V101">
        <v>239.51</v>
      </c>
      <c r="W101">
        <v>237.17</v>
      </c>
      <c r="Y101" s="1"/>
      <c r="AA101" s="2">
        <v>44341</v>
      </c>
      <c r="AB101">
        <v>59.5</v>
      </c>
      <c r="AC101">
        <v>58.26</v>
      </c>
      <c r="AD101" s="1"/>
      <c r="AG101" s="2">
        <v>44341</v>
      </c>
      <c r="AH101">
        <v>163.85</v>
      </c>
      <c r="AI101">
        <v>161.85</v>
      </c>
      <c r="AM101" s="2">
        <v>44341</v>
      </c>
      <c r="AN101">
        <v>127.82</v>
      </c>
      <c r="AO101">
        <v>126.9</v>
      </c>
      <c r="AS101" s="2">
        <v>44341</v>
      </c>
      <c r="AT101">
        <v>251.77</v>
      </c>
      <c r="AU101">
        <v>251.72</v>
      </c>
      <c r="AY101" s="2">
        <v>44341</v>
      </c>
      <c r="AZ101">
        <v>47.27</v>
      </c>
      <c r="BA101">
        <v>47.45</v>
      </c>
      <c r="BC101" s="1"/>
      <c r="BE101" s="2">
        <v>44341</v>
      </c>
      <c r="BF101">
        <v>54.82</v>
      </c>
      <c r="BG101">
        <v>54.79</v>
      </c>
    </row>
    <row r="102" spans="3:59" x14ac:dyDescent="0.25">
      <c r="C102" s="2">
        <v>44342</v>
      </c>
      <c r="D102">
        <v>81.58</v>
      </c>
      <c r="E102">
        <v>82.24</v>
      </c>
      <c r="I102" s="2">
        <v>44342</v>
      </c>
      <c r="J102">
        <v>15.73</v>
      </c>
      <c r="K102">
        <v>15.7</v>
      </c>
      <c r="O102" s="2">
        <v>44342</v>
      </c>
      <c r="P102">
        <v>13.16</v>
      </c>
      <c r="Q102">
        <v>13.9</v>
      </c>
      <c r="R102" s="2"/>
      <c r="U102" s="2">
        <v>44342</v>
      </c>
      <c r="V102">
        <v>237.41</v>
      </c>
      <c r="W102">
        <v>237.71</v>
      </c>
      <c r="Y102" s="1"/>
      <c r="AA102" s="2">
        <v>44342</v>
      </c>
      <c r="AB102">
        <v>58.25</v>
      </c>
      <c r="AC102">
        <v>58.94</v>
      </c>
      <c r="AD102" s="1"/>
      <c r="AG102" s="2">
        <v>44342</v>
      </c>
      <c r="AH102">
        <v>163.57</v>
      </c>
      <c r="AI102">
        <v>161.83000000000001</v>
      </c>
      <c r="AM102" s="2">
        <v>44342</v>
      </c>
      <c r="AN102">
        <v>126.96</v>
      </c>
      <c r="AO102">
        <v>126.85</v>
      </c>
      <c r="AS102" s="2">
        <v>44342</v>
      </c>
      <c r="AT102">
        <v>251.43</v>
      </c>
      <c r="AU102">
        <v>251.49</v>
      </c>
      <c r="AY102" s="2">
        <v>44342</v>
      </c>
      <c r="AZ102">
        <v>47.46</v>
      </c>
      <c r="BA102">
        <v>47.39</v>
      </c>
      <c r="BC102" s="1"/>
      <c r="BE102" s="2">
        <v>44342</v>
      </c>
      <c r="BF102">
        <v>54.98</v>
      </c>
      <c r="BG102">
        <v>55.03</v>
      </c>
    </row>
    <row r="103" spans="3:59" x14ac:dyDescent="0.25">
      <c r="C103" s="2">
        <v>44343</v>
      </c>
      <c r="D103">
        <v>82.46</v>
      </c>
      <c r="E103">
        <v>83.93</v>
      </c>
      <c r="I103" s="2">
        <v>44343</v>
      </c>
      <c r="J103">
        <v>15.7</v>
      </c>
      <c r="K103">
        <v>15.49</v>
      </c>
      <c r="O103" s="2">
        <v>44343</v>
      </c>
      <c r="P103">
        <v>14.38</v>
      </c>
      <c r="Q103">
        <v>14.88</v>
      </c>
      <c r="R103" s="2"/>
      <c r="U103" s="2">
        <v>44343</v>
      </c>
      <c r="V103">
        <v>241.5</v>
      </c>
      <c r="W103">
        <v>241.28</v>
      </c>
      <c r="Y103" s="1"/>
      <c r="AA103" s="2">
        <v>44343</v>
      </c>
      <c r="AB103">
        <v>59.23</v>
      </c>
      <c r="AC103">
        <v>58.56</v>
      </c>
      <c r="AD103" s="1"/>
      <c r="AG103" s="2">
        <v>44343</v>
      </c>
      <c r="AH103">
        <v>163.95</v>
      </c>
      <c r="AI103">
        <v>164.35</v>
      </c>
      <c r="AM103" s="2">
        <v>44343</v>
      </c>
      <c r="AN103">
        <v>126.44</v>
      </c>
      <c r="AO103">
        <v>125.28</v>
      </c>
      <c r="AS103" s="2">
        <v>44343</v>
      </c>
      <c r="AT103">
        <v>251.17</v>
      </c>
      <c r="AU103">
        <v>249.31</v>
      </c>
      <c r="AY103" s="2">
        <v>44343</v>
      </c>
      <c r="AZ103">
        <v>47.78</v>
      </c>
      <c r="BA103">
        <v>47.23</v>
      </c>
      <c r="BC103" s="1"/>
      <c r="BE103" s="2">
        <v>44343</v>
      </c>
      <c r="BF103">
        <v>55.21</v>
      </c>
      <c r="BG103">
        <v>55.49</v>
      </c>
    </row>
    <row r="104" spans="3:59" x14ac:dyDescent="0.25">
      <c r="C104" s="2">
        <v>44344</v>
      </c>
      <c r="D104">
        <v>84.22</v>
      </c>
      <c r="E104">
        <v>84.14</v>
      </c>
      <c r="I104" s="2">
        <v>44344</v>
      </c>
      <c r="J104">
        <v>15.5</v>
      </c>
      <c r="K104">
        <v>16.239999999999998</v>
      </c>
      <c r="O104" s="2">
        <v>44344</v>
      </c>
      <c r="P104">
        <v>15.01</v>
      </c>
      <c r="Q104">
        <v>14.53</v>
      </c>
      <c r="R104" s="2"/>
      <c r="U104" s="2">
        <v>44344</v>
      </c>
      <c r="V104">
        <v>241.91</v>
      </c>
      <c r="W104">
        <v>241.08</v>
      </c>
      <c r="Y104" s="1"/>
      <c r="AA104" s="2">
        <v>44344</v>
      </c>
      <c r="AB104">
        <v>58.73</v>
      </c>
      <c r="AC104">
        <v>58.37</v>
      </c>
      <c r="AD104" s="1"/>
      <c r="AG104" s="2">
        <v>44344</v>
      </c>
      <c r="AH104">
        <v>164.68</v>
      </c>
      <c r="AI104">
        <v>164.24</v>
      </c>
      <c r="AM104" s="2">
        <v>44344</v>
      </c>
      <c r="AN104">
        <v>125.57</v>
      </c>
      <c r="AO104">
        <v>124.61</v>
      </c>
      <c r="AS104" s="2">
        <v>44344</v>
      </c>
      <c r="AT104">
        <v>251</v>
      </c>
      <c r="AU104">
        <v>249.68</v>
      </c>
      <c r="AY104" s="2">
        <v>44344</v>
      </c>
      <c r="AZ104">
        <v>47.31</v>
      </c>
      <c r="BA104">
        <v>47.34</v>
      </c>
      <c r="BC104" s="1"/>
      <c r="BE104" s="2">
        <v>44344</v>
      </c>
      <c r="BF104">
        <v>55.35</v>
      </c>
      <c r="BG104">
        <v>55.29</v>
      </c>
    </row>
    <row r="105" spans="3:59" x14ac:dyDescent="0.25">
      <c r="C105" s="2">
        <v>44348</v>
      </c>
      <c r="D105">
        <v>84.92</v>
      </c>
      <c r="E105">
        <v>84.15</v>
      </c>
      <c r="I105" s="2">
        <v>44348</v>
      </c>
      <c r="J105">
        <v>16.27</v>
      </c>
      <c r="K105">
        <v>16.260000000000002</v>
      </c>
      <c r="O105" s="2">
        <v>44348</v>
      </c>
      <c r="P105">
        <v>14.72</v>
      </c>
      <c r="Q105">
        <v>14.81</v>
      </c>
      <c r="R105" s="2"/>
      <c r="U105" s="2">
        <v>44348</v>
      </c>
      <c r="V105">
        <v>244.01</v>
      </c>
      <c r="W105">
        <v>242.76</v>
      </c>
      <c r="Y105" s="1"/>
      <c r="AA105" s="2">
        <v>44348</v>
      </c>
      <c r="AB105">
        <v>59.45</v>
      </c>
      <c r="AC105">
        <v>60.46</v>
      </c>
      <c r="AD105" s="1"/>
      <c r="AG105" s="2">
        <v>44348</v>
      </c>
      <c r="AH105">
        <v>165.87</v>
      </c>
      <c r="AI105">
        <v>166.05</v>
      </c>
      <c r="AM105" s="2">
        <v>44348</v>
      </c>
      <c r="AN105">
        <v>125.08</v>
      </c>
      <c r="AO105">
        <v>124.28</v>
      </c>
      <c r="AS105" s="2">
        <v>44348</v>
      </c>
      <c r="AT105">
        <v>251.23</v>
      </c>
      <c r="AU105">
        <v>247.4</v>
      </c>
      <c r="AY105" s="2">
        <v>44348</v>
      </c>
      <c r="AZ105">
        <v>47.4</v>
      </c>
      <c r="BA105">
        <v>47.22</v>
      </c>
      <c r="BC105" s="1"/>
      <c r="BE105" s="2">
        <v>44348</v>
      </c>
      <c r="BF105">
        <v>55.34</v>
      </c>
      <c r="BG105">
        <v>55.28</v>
      </c>
    </row>
    <row r="106" spans="3:59" x14ac:dyDescent="0.25">
      <c r="C106" s="2">
        <v>44349</v>
      </c>
      <c r="D106">
        <v>84.39</v>
      </c>
      <c r="E106">
        <v>84.34</v>
      </c>
      <c r="I106" s="2">
        <v>44349</v>
      </c>
      <c r="J106">
        <v>16.25</v>
      </c>
      <c r="K106">
        <v>16.78</v>
      </c>
      <c r="O106" s="2">
        <v>44349</v>
      </c>
      <c r="P106">
        <v>14.9</v>
      </c>
      <c r="Q106">
        <v>14.91</v>
      </c>
      <c r="R106" s="2"/>
      <c r="U106" s="2">
        <v>44349</v>
      </c>
      <c r="V106">
        <v>243.07</v>
      </c>
      <c r="W106">
        <v>243.46</v>
      </c>
      <c r="Y106" s="1"/>
      <c r="AA106" s="2">
        <v>44349</v>
      </c>
      <c r="AB106">
        <v>60.75</v>
      </c>
      <c r="AC106">
        <v>60.94</v>
      </c>
      <c r="AD106" s="1"/>
      <c r="AG106" s="2">
        <v>44349</v>
      </c>
      <c r="AH106">
        <v>167.26</v>
      </c>
      <c r="AI106">
        <v>166.06</v>
      </c>
      <c r="AM106" s="2">
        <v>44349</v>
      </c>
      <c r="AN106">
        <v>124.28</v>
      </c>
      <c r="AO106">
        <v>125.06</v>
      </c>
      <c r="AS106" s="2">
        <v>44349</v>
      </c>
      <c r="AT106">
        <v>248.13</v>
      </c>
      <c r="AU106">
        <v>247.3</v>
      </c>
      <c r="AY106" s="2">
        <v>44349</v>
      </c>
      <c r="AZ106">
        <v>47.13</v>
      </c>
      <c r="BA106">
        <v>47.12</v>
      </c>
      <c r="BC106" s="1"/>
      <c r="BE106" s="2">
        <v>44349</v>
      </c>
      <c r="BF106">
        <v>55.5</v>
      </c>
      <c r="BG106">
        <v>55.5</v>
      </c>
    </row>
    <row r="107" spans="3:59" x14ac:dyDescent="0.25">
      <c r="C107" s="2">
        <v>44350</v>
      </c>
      <c r="D107">
        <v>83.68</v>
      </c>
      <c r="E107">
        <v>82.03</v>
      </c>
      <c r="I107" s="2">
        <v>44350</v>
      </c>
      <c r="J107">
        <v>16.7</v>
      </c>
      <c r="K107">
        <v>16.97</v>
      </c>
      <c r="O107" s="2">
        <v>44350</v>
      </c>
      <c r="P107">
        <v>15.15</v>
      </c>
      <c r="Q107">
        <v>15.99</v>
      </c>
      <c r="R107" s="2"/>
      <c r="U107" s="2">
        <v>44350</v>
      </c>
      <c r="V107">
        <v>242.43</v>
      </c>
      <c r="W107">
        <v>243.84</v>
      </c>
      <c r="Y107" s="1"/>
      <c r="AA107" s="2">
        <v>44350</v>
      </c>
      <c r="AB107">
        <v>60.55</v>
      </c>
      <c r="AC107">
        <v>61.18</v>
      </c>
      <c r="AD107" s="1"/>
      <c r="AG107" s="2">
        <v>44350</v>
      </c>
      <c r="AH107">
        <v>165.41</v>
      </c>
      <c r="AI107">
        <v>166.17</v>
      </c>
      <c r="AM107" s="2">
        <v>44350</v>
      </c>
      <c r="AN107">
        <v>124.68</v>
      </c>
      <c r="AO107">
        <v>123.54</v>
      </c>
      <c r="AS107" s="2">
        <v>44350</v>
      </c>
      <c r="AT107">
        <v>245.22</v>
      </c>
      <c r="AU107">
        <v>245.71</v>
      </c>
      <c r="AY107" s="2">
        <v>44350</v>
      </c>
      <c r="AZ107">
        <v>47.13</v>
      </c>
      <c r="BA107">
        <v>47.2</v>
      </c>
      <c r="BC107" s="1"/>
      <c r="BE107" s="2">
        <v>44350</v>
      </c>
      <c r="BF107">
        <v>55.18</v>
      </c>
      <c r="BG107">
        <v>55.64</v>
      </c>
    </row>
    <row r="108" spans="3:59" x14ac:dyDescent="0.25">
      <c r="C108" s="2">
        <v>44351</v>
      </c>
      <c r="D108">
        <v>82.97</v>
      </c>
      <c r="E108">
        <v>83.76</v>
      </c>
      <c r="I108" s="2">
        <v>44351</v>
      </c>
      <c r="J108">
        <v>17.11</v>
      </c>
      <c r="K108">
        <v>17.579999999999998</v>
      </c>
      <c r="O108" s="2">
        <v>44351</v>
      </c>
      <c r="P108">
        <v>16.329999999999998</v>
      </c>
      <c r="Q108">
        <v>15.97</v>
      </c>
      <c r="R108" s="2"/>
      <c r="U108" s="2">
        <v>44351</v>
      </c>
      <c r="V108">
        <v>245.12</v>
      </c>
      <c r="W108">
        <v>244.02</v>
      </c>
      <c r="Y108" s="1"/>
      <c r="AA108" s="2">
        <v>44351</v>
      </c>
      <c r="AB108">
        <v>61.46</v>
      </c>
      <c r="AC108">
        <v>61.45</v>
      </c>
      <c r="AD108" s="1"/>
      <c r="AG108" s="2">
        <v>44351</v>
      </c>
      <c r="AH108">
        <v>166.21</v>
      </c>
      <c r="AI108">
        <v>166.44</v>
      </c>
      <c r="AM108" s="2">
        <v>44351</v>
      </c>
      <c r="AN108">
        <v>124.07</v>
      </c>
      <c r="AO108">
        <v>125.89</v>
      </c>
      <c r="AS108" s="2">
        <v>44351</v>
      </c>
      <c r="AT108">
        <v>247.76</v>
      </c>
      <c r="AU108">
        <v>250.79</v>
      </c>
      <c r="AY108" s="2">
        <v>44351</v>
      </c>
      <c r="AZ108">
        <v>47.15</v>
      </c>
      <c r="BA108">
        <v>47.28</v>
      </c>
      <c r="BC108" s="1"/>
      <c r="BE108" s="2">
        <v>44351</v>
      </c>
      <c r="BF108">
        <v>55.9</v>
      </c>
      <c r="BG108">
        <v>56.24</v>
      </c>
    </row>
    <row r="109" spans="3:59" x14ac:dyDescent="0.25">
      <c r="C109" s="2">
        <v>44354</v>
      </c>
      <c r="D109">
        <v>83.19</v>
      </c>
      <c r="E109">
        <v>84.04</v>
      </c>
      <c r="I109" s="2">
        <v>44354</v>
      </c>
      <c r="J109">
        <v>17.57</v>
      </c>
      <c r="K109">
        <v>17.62</v>
      </c>
      <c r="O109" s="2">
        <v>44354</v>
      </c>
      <c r="P109">
        <v>16.010000000000002</v>
      </c>
      <c r="Q109">
        <v>15.88</v>
      </c>
      <c r="R109" s="2"/>
      <c r="U109" s="2">
        <v>44354</v>
      </c>
      <c r="V109">
        <v>244.05</v>
      </c>
      <c r="W109">
        <v>239.76</v>
      </c>
      <c r="Y109" s="1"/>
      <c r="AA109" s="2">
        <v>44354</v>
      </c>
      <c r="AB109">
        <v>61.33</v>
      </c>
      <c r="AC109">
        <v>61.05</v>
      </c>
      <c r="AD109" s="1"/>
      <c r="AG109" s="2">
        <v>44354</v>
      </c>
      <c r="AH109">
        <v>167</v>
      </c>
      <c r="AI109">
        <v>165.66</v>
      </c>
      <c r="AM109" s="2">
        <v>44354</v>
      </c>
      <c r="AN109">
        <v>126.17</v>
      </c>
      <c r="AO109">
        <v>125.9</v>
      </c>
      <c r="AS109" s="2">
        <v>44354</v>
      </c>
      <c r="AT109">
        <v>249.98</v>
      </c>
      <c r="AU109">
        <v>253.81</v>
      </c>
      <c r="AY109" s="2">
        <v>44354</v>
      </c>
      <c r="AZ109">
        <v>47.28</v>
      </c>
      <c r="BA109">
        <v>46.97</v>
      </c>
      <c r="BC109" s="1"/>
      <c r="BE109" s="2">
        <v>44354</v>
      </c>
      <c r="BF109">
        <v>56.31</v>
      </c>
      <c r="BG109">
        <v>56.04</v>
      </c>
    </row>
    <row r="110" spans="3:59" x14ac:dyDescent="0.25">
      <c r="C110" s="2">
        <v>44355</v>
      </c>
      <c r="D110">
        <v>84.97</v>
      </c>
      <c r="E110">
        <v>80.53</v>
      </c>
      <c r="I110" s="2">
        <v>44355</v>
      </c>
      <c r="J110">
        <v>17.53</v>
      </c>
      <c r="K110">
        <v>17.46</v>
      </c>
      <c r="O110" s="2">
        <v>44355</v>
      </c>
      <c r="P110">
        <v>15.76</v>
      </c>
      <c r="Q110">
        <v>15.63</v>
      </c>
      <c r="R110" s="2"/>
      <c r="U110" s="2">
        <v>44355</v>
      </c>
      <c r="V110">
        <v>239.4</v>
      </c>
      <c r="W110">
        <v>240.16</v>
      </c>
      <c r="Y110" s="1"/>
      <c r="AA110" s="2">
        <v>44355</v>
      </c>
      <c r="AB110">
        <v>61.5</v>
      </c>
      <c r="AC110">
        <v>62.13</v>
      </c>
      <c r="AD110" s="1"/>
      <c r="AG110" s="2">
        <v>44355</v>
      </c>
      <c r="AH110">
        <v>164.49</v>
      </c>
      <c r="AI110">
        <v>165</v>
      </c>
      <c r="AM110" s="2">
        <v>44355</v>
      </c>
      <c r="AN110">
        <v>126.6</v>
      </c>
      <c r="AO110">
        <v>126.74</v>
      </c>
      <c r="AS110" s="2">
        <v>44355</v>
      </c>
      <c r="AT110">
        <v>255.16</v>
      </c>
      <c r="AU110">
        <v>252.57</v>
      </c>
      <c r="AY110" s="2">
        <v>44355</v>
      </c>
      <c r="AZ110">
        <v>46.84</v>
      </c>
      <c r="BA110">
        <v>46.61</v>
      </c>
      <c r="BC110" s="1"/>
      <c r="BE110" s="2">
        <v>44355</v>
      </c>
      <c r="BF110">
        <v>56.25</v>
      </c>
      <c r="BG110">
        <v>55.65</v>
      </c>
    </row>
    <row r="111" spans="3:59" x14ac:dyDescent="0.25">
      <c r="C111" s="2">
        <v>44356</v>
      </c>
      <c r="D111">
        <v>80.17</v>
      </c>
      <c r="E111">
        <v>78.66</v>
      </c>
      <c r="I111" s="2">
        <v>44356</v>
      </c>
      <c r="J111">
        <v>17.52</v>
      </c>
      <c r="K111">
        <v>17.36</v>
      </c>
      <c r="L111" t="s">
        <v>18</v>
      </c>
      <c r="O111" s="2">
        <v>44356</v>
      </c>
      <c r="P111">
        <v>15.6</v>
      </c>
      <c r="Q111">
        <v>15.48</v>
      </c>
      <c r="R111" s="2"/>
      <c r="U111" s="2">
        <v>44356</v>
      </c>
      <c r="V111">
        <v>239</v>
      </c>
      <c r="W111">
        <v>234.65</v>
      </c>
      <c r="Y111" s="1"/>
      <c r="AA111" s="2">
        <v>44356</v>
      </c>
      <c r="AB111">
        <v>62.67</v>
      </c>
      <c r="AC111">
        <v>62.65</v>
      </c>
      <c r="AD111" s="1"/>
      <c r="AG111" s="2">
        <v>44356</v>
      </c>
      <c r="AH111">
        <v>164.14</v>
      </c>
      <c r="AI111">
        <v>162.94</v>
      </c>
      <c r="AM111" s="2">
        <v>44356</v>
      </c>
      <c r="AN111">
        <v>127.21</v>
      </c>
      <c r="AO111">
        <v>127.13</v>
      </c>
      <c r="AS111" s="2">
        <v>44356</v>
      </c>
      <c r="AT111">
        <v>253.81</v>
      </c>
      <c r="AU111">
        <v>253.59</v>
      </c>
      <c r="AY111" s="2">
        <v>44356</v>
      </c>
      <c r="AZ111">
        <v>46.45</v>
      </c>
      <c r="BA111">
        <v>46.36</v>
      </c>
      <c r="BC111" s="1"/>
      <c r="BE111" s="2">
        <v>44356</v>
      </c>
      <c r="BF111">
        <v>55.75</v>
      </c>
      <c r="BG111">
        <v>55.48</v>
      </c>
    </row>
    <row r="112" spans="3:59" x14ac:dyDescent="0.25">
      <c r="C112" s="2">
        <v>44357</v>
      </c>
      <c r="D112">
        <v>79.400000000000006</v>
      </c>
      <c r="E112">
        <v>79.28</v>
      </c>
      <c r="I112" s="2">
        <v>44357</v>
      </c>
      <c r="J112">
        <v>17.350000000000001</v>
      </c>
      <c r="K112">
        <v>17.420000000000002</v>
      </c>
      <c r="O112" s="2">
        <v>44357</v>
      </c>
      <c r="P112">
        <v>15.59</v>
      </c>
      <c r="Q112">
        <v>15.11</v>
      </c>
      <c r="R112" s="2"/>
      <c r="U112" s="2">
        <v>44357</v>
      </c>
      <c r="V112">
        <v>236.14</v>
      </c>
      <c r="W112">
        <v>225.73</v>
      </c>
      <c r="Y112" s="1"/>
      <c r="AA112" s="2">
        <v>44357</v>
      </c>
      <c r="AB112">
        <v>63.61</v>
      </c>
      <c r="AC112">
        <v>62.75</v>
      </c>
      <c r="AD112" s="1"/>
      <c r="AG112" s="2">
        <v>44357</v>
      </c>
      <c r="AH112">
        <v>164.36</v>
      </c>
      <c r="AI112">
        <v>160.4</v>
      </c>
      <c r="AM112" s="2">
        <v>44357</v>
      </c>
      <c r="AN112">
        <v>127.02</v>
      </c>
      <c r="AO112">
        <v>126.11</v>
      </c>
      <c r="AS112" s="2">
        <v>44357</v>
      </c>
      <c r="AT112">
        <v>254.29</v>
      </c>
      <c r="AU112">
        <v>257.24</v>
      </c>
      <c r="AY112" s="2">
        <v>44357</v>
      </c>
      <c r="AZ112">
        <v>46.36</v>
      </c>
      <c r="BA112">
        <v>46.63</v>
      </c>
      <c r="BC112" s="1"/>
      <c r="BE112" s="2">
        <v>44357</v>
      </c>
      <c r="BF112">
        <v>55.91</v>
      </c>
      <c r="BG112">
        <v>55.91</v>
      </c>
    </row>
    <row r="113" spans="3:60" x14ac:dyDescent="0.25">
      <c r="C113" s="2">
        <v>44358</v>
      </c>
      <c r="D113">
        <v>80.069999999999993</v>
      </c>
      <c r="E113">
        <v>79.34</v>
      </c>
      <c r="I113" s="2">
        <v>44358</v>
      </c>
      <c r="J113">
        <v>17.48</v>
      </c>
      <c r="K113">
        <v>17.829999999999998</v>
      </c>
      <c r="O113" s="2">
        <v>44358</v>
      </c>
      <c r="P113">
        <v>15.3</v>
      </c>
      <c r="Q113">
        <v>15.28</v>
      </c>
      <c r="R113" s="2"/>
      <c r="U113" s="2">
        <v>44358</v>
      </c>
      <c r="V113">
        <v>226.3</v>
      </c>
      <c r="W113">
        <v>220.7</v>
      </c>
      <c r="Y113" s="1"/>
      <c r="AA113" s="2">
        <v>44358</v>
      </c>
      <c r="AB113">
        <v>63.01</v>
      </c>
      <c r="AC113">
        <v>62.17</v>
      </c>
      <c r="AD113" s="1"/>
      <c r="AG113" s="2">
        <v>44358</v>
      </c>
      <c r="AH113">
        <v>160.43</v>
      </c>
      <c r="AI113">
        <v>160.29</v>
      </c>
      <c r="AM113" s="2">
        <v>44358</v>
      </c>
      <c r="AN113">
        <v>126.53</v>
      </c>
      <c r="AO113">
        <v>127.35</v>
      </c>
      <c r="AS113" s="2">
        <v>44358</v>
      </c>
      <c r="AT113">
        <v>257.99</v>
      </c>
      <c r="AU113">
        <v>257.89</v>
      </c>
      <c r="AY113" s="2">
        <v>44358</v>
      </c>
      <c r="AZ113">
        <v>46.74</v>
      </c>
      <c r="BA113">
        <v>46.92</v>
      </c>
      <c r="BC113" s="1"/>
      <c r="BE113" s="2">
        <v>44358</v>
      </c>
      <c r="BF113">
        <v>55.99</v>
      </c>
      <c r="BG113">
        <v>56.16</v>
      </c>
    </row>
    <row r="114" spans="3:60" x14ac:dyDescent="0.25">
      <c r="C114" s="2">
        <v>44361</v>
      </c>
      <c r="D114">
        <v>79.5</v>
      </c>
      <c r="E114">
        <v>80.489999999999995</v>
      </c>
      <c r="I114" s="2">
        <v>44361</v>
      </c>
      <c r="J114">
        <v>17.91</v>
      </c>
      <c r="K114">
        <v>18.02</v>
      </c>
      <c r="O114" s="2">
        <v>44361</v>
      </c>
      <c r="P114">
        <v>15.23</v>
      </c>
      <c r="Q114">
        <v>14.87</v>
      </c>
      <c r="R114" s="2"/>
      <c r="U114" s="2">
        <v>44361</v>
      </c>
      <c r="V114">
        <v>220.07</v>
      </c>
      <c r="W114">
        <v>219.01</v>
      </c>
      <c r="Y114" s="1"/>
      <c r="AA114" s="2">
        <v>44361</v>
      </c>
      <c r="AB114">
        <v>62.3</v>
      </c>
      <c r="AC114">
        <v>62.07</v>
      </c>
      <c r="AD114" s="1"/>
      <c r="AG114" s="2">
        <v>44361</v>
      </c>
      <c r="AH114">
        <v>160.15</v>
      </c>
      <c r="AI114">
        <v>157.57</v>
      </c>
      <c r="AM114" s="2">
        <v>44361</v>
      </c>
      <c r="AN114">
        <v>127.82</v>
      </c>
      <c r="AO114">
        <v>130.47999999999999</v>
      </c>
      <c r="AS114" s="2">
        <v>44361</v>
      </c>
      <c r="AT114">
        <v>257.89999999999998</v>
      </c>
      <c r="AU114">
        <v>259.89</v>
      </c>
      <c r="AY114" s="2">
        <v>44361</v>
      </c>
      <c r="AZ114">
        <v>46.98</v>
      </c>
      <c r="BA114">
        <v>46.85</v>
      </c>
      <c r="BC114" s="1"/>
      <c r="BE114" s="2">
        <v>44361</v>
      </c>
      <c r="BF114">
        <v>55.69</v>
      </c>
      <c r="BG114">
        <v>55.55</v>
      </c>
      <c r="BH114" t="s">
        <v>63</v>
      </c>
    </row>
    <row r="115" spans="3:60" x14ac:dyDescent="0.25">
      <c r="C115" s="2">
        <v>44362</v>
      </c>
      <c r="D115">
        <v>80.64</v>
      </c>
      <c r="E115">
        <v>82.18</v>
      </c>
      <c r="I115" s="2">
        <v>44362</v>
      </c>
      <c r="J115">
        <v>17.920000000000002</v>
      </c>
      <c r="K115">
        <v>17.79</v>
      </c>
      <c r="O115" s="2">
        <v>44362</v>
      </c>
      <c r="P115">
        <v>14.91</v>
      </c>
      <c r="Q115">
        <v>15</v>
      </c>
      <c r="R115" s="2"/>
      <c r="U115" s="2">
        <v>44362</v>
      </c>
      <c r="V115">
        <v>219.89</v>
      </c>
      <c r="W115">
        <v>219.46</v>
      </c>
      <c r="Y115" s="1"/>
      <c r="AA115" s="2">
        <v>44362</v>
      </c>
      <c r="AB115">
        <v>62.48</v>
      </c>
      <c r="AC115">
        <v>64.33</v>
      </c>
      <c r="AD115" s="1"/>
      <c r="AG115" s="2">
        <v>44362</v>
      </c>
      <c r="AH115">
        <v>156.69999999999999</v>
      </c>
      <c r="AI115">
        <v>155.18</v>
      </c>
      <c r="AM115" s="2">
        <v>44362</v>
      </c>
      <c r="AN115">
        <v>129.94</v>
      </c>
      <c r="AO115">
        <v>129.63999999999999</v>
      </c>
      <c r="AS115" s="2">
        <v>44362</v>
      </c>
      <c r="AT115">
        <v>259.77</v>
      </c>
      <c r="AU115">
        <v>258.36</v>
      </c>
      <c r="AY115" s="2">
        <v>44362</v>
      </c>
      <c r="AZ115">
        <v>46.95</v>
      </c>
      <c r="BA115">
        <v>46.67</v>
      </c>
      <c r="BC115" s="1"/>
      <c r="BE115" s="2">
        <v>44362</v>
      </c>
      <c r="BF115">
        <v>55.78</v>
      </c>
      <c r="BG115">
        <v>55.41</v>
      </c>
    </row>
    <row r="116" spans="3:60" x14ac:dyDescent="0.25">
      <c r="C116" s="2">
        <v>44363</v>
      </c>
      <c r="D116">
        <v>82.73</v>
      </c>
      <c r="E116">
        <v>80.489999999999995</v>
      </c>
      <c r="I116" s="2">
        <v>44363</v>
      </c>
      <c r="J116">
        <v>17.79</v>
      </c>
      <c r="K116">
        <v>17.809999999999999</v>
      </c>
      <c r="O116" s="2">
        <v>44363</v>
      </c>
      <c r="P116">
        <v>15.1</v>
      </c>
      <c r="Q116">
        <v>15.02</v>
      </c>
      <c r="R116" s="2"/>
      <c r="U116" s="2">
        <v>44363</v>
      </c>
      <c r="V116">
        <v>219.01</v>
      </c>
      <c r="W116">
        <v>217.16</v>
      </c>
      <c r="Y116" s="1"/>
      <c r="AA116" s="2">
        <v>44363</v>
      </c>
      <c r="AB116">
        <v>64.319999999999993</v>
      </c>
      <c r="AC116">
        <v>64.099999999999994</v>
      </c>
      <c r="AD116" s="1"/>
      <c r="AG116" s="2">
        <v>44363</v>
      </c>
      <c r="AH116">
        <v>154.72999999999999</v>
      </c>
      <c r="AI116">
        <v>156.27000000000001</v>
      </c>
      <c r="AM116" s="2">
        <v>44363</v>
      </c>
      <c r="AN116">
        <v>130.37</v>
      </c>
      <c r="AO116">
        <v>130.15</v>
      </c>
      <c r="AS116" s="2">
        <v>44363</v>
      </c>
      <c r="AT116">
        <v>259.39999999999998</v>
      </c>
      <c r="AU116">
        <v>257.38</v>
      </c>
      <c r="AY116" s="2">
        <v>44363</v>
      </c>
      <c r="AZ116">
        <v>46.62</v>
      </c>
      <c r="BA116">
        <v>45.72</v>
      </c>
      <c r="BC116" s="1"/>
      <c r="BE116" s="2">
        <v>44363</v>
      </c>
      <c r="BF116">
        <v>55.44</v>
      </c>
      <c r="BG116">
        <v>54.67</v>
      </c>
    </row>
    <row r="117" spans="3:60" x14ac:dyDescent="0.25">
      <c r="C117" s="2">
        <v>44364</v>
      </c>
      <c r="D117">
        <v>79.7</v>
      </c>
      <c r="E117">
        <v>80.64</v>
      </c>
      <c r="I117" s="2">
        <v>44364</v>
      </c>
      <c r="J117">
        <v>17.77</v>
      </c>
      <c r="K117">
        <v>18.66</v>
      </c>
      <c r="O117" s="2">
        <v>44364</v>
      </c>
      <c r="P117">
        <v>15.3</v>
      </c>
      <c r="Q117">
        <v>14.77</v>
      </c>
      <c r="R117" s="2"/>
      <c r="U117" s="2">
        <v>44364</v>
      </c>
      <c r="V117">
        <v>216.97</v>
      </c>
      <c r="W117">
        <v>209.45</v>
      </c>
      <c r="Y117" s="1"/>
      <c r="AA117" s="2">
        <v>44364</v>
      </c>
      <c r="AB117">
        <v>63.86</v>
      </c>
      <c r="AC117">
        <v>61.99</v>
      </c>
      <c r="AD117" s="1"/>
      <c r="AG117" s="2">
        <v>44364</v>
      </c>
      <c r="AH117">
        <v>157.1</v>
      </c>
      <c r="AI117">
        <v>151.76</v>
      </c>
      <c r="AM117" s="2">
        <v>44364</v>
      </c>
      <c r="AN117">
        <v>129.80000000000001</v>
      </c>
      <c r="AO117">
        <v>131.79</v>
      </c>
      <c r="AS117" s="2">
        <v>44364</v>
      </c>
      <c r="AT117">
        <v>256.07</v>
      </c>
      <c r="AU117">
        <v>260.89999999999998</v>
      </c>
      <c r="AY117" s="2">
        <v>44364</v>
      </c>
      <c r="AZ117">
        <v>45.67</v>
      </c>
      <c r="BA117">
        <v>45.91</v>
      </c>
      <c r="BC117" s="1"/>
      <c r="BE117" s="2">
        <v>44364</v>
      </c>
      <c r="BF117">
        <v>54.67</v>
      </c>
      <c r="BG117">
        <v>54.95</v>
      </c>
    </row>
    <row r="118" spans="3:60" x14ac:dyDescent="0.25">
      <c r="C118" s="2">
        <v>44365</v>
      </c>
      <c r="D118">
        <v>78.900000000000006</v>
      </c>
      <c r="E118">
        <v>76.95</v>
      </c>
      <c r="I118" s="2">
        <v>44365</v>
      </c>
      <c r="J118">
        <v>18.78</v>
      </c>
      <c r="K118">
        <v>18.64</v>
      </c>
      <c r="O118" s="2">
        <v>44365</v>
      </c>
      <c r="P118">
        <v>14.54</v>
      </c>
      <c r="Q118">
        <v>14.52</v>
      </c>
      <c r="R118" s="2"/>
      <c r="U118" s="2">
        <v>44365</v>
      </c>
      <c r="V118">
        <v>206.18</v>
      </c>
      <c r="W118">
        <v>208.86</v>
      </c>
      <c r="Y118" s="1"/>
      <c r="AA118" s="2">
        <v>44365</v>
      </c>
      <c r="AB118">
        <v>61</v>
      </c>
      <c r="AC118">
        <v>60.4</v>
      </c>
      <c r="AD118" s="1"/>
      <c r="AG118" s="2">
        <v>44365</v>
      </c>
      <c r="AH118">
        <v>149.30000000000001</v>
      </c>
      <c r="AI118">
        <v>147.91999999999999</v>
      </c>
      <c r="AM118" s="2">
        <v>44365</v>
      </c>
      <c r="AN118">
        <v>130.71</v>
      </c>
      <c r="AO118">
        <v>130.46</v>
      </c>
      <c r="AS118" s="2">
        <v>44365</v>
      </c>
      <c r="AT118">
        <v>259.63</v>
      </c>
      <c r="AU118">
        <v>259.43</v>
      </c>
      <c r="AY118" s="2">
        <v>44365</v>
      </c>
      <c r="AZ118">
        <v>45.15</v>
      </c>
      <c r="BA118">
        <v>45.06</v>
      </c>
      <c r="BC118" s="1"/>
      <c r="BE118" s="2">
        <v>44365</v>
      </c>
      <c r="BF118">
        <v>54.51</v>
      </c>
      <c r="BG118">
        <v>53.77</v>
      </c>
    </row>
    <row r="119" spans="3:60" x14ac:dyDescent="0.25">
      <c r="C119" s="2">
        <v>44368</v>
      </c>
      <c r="D119">
        <v>76.849999999999994</v>
      </c>
      <c r="E119">
        <v>77.069999999999993</v>
      </c>
      <c r="I119" s="2">
        <v>44368</v>
      </c>
      <c r="J119">
        <v>18.440000000000001</v>
      </c>
      <c r="K119">
        <v>18.43</v>
      </c>
      <c r="O119" s="2">
        <v>44368</v>
      </c>
      <c r="P119">
        <v>14.63</v>
      </c>
      <c r="Q119">
        <v>14.78</v>
      </c>
      <c r="R119" s="2"/>
      <c r="U119" s="2">
        <v>44368</v>
      </c>
      <c r="V119">
        <v>211.55</v>
      </c>
      <c r="W119">
        <v>213.21</v>
      </c>
      <c r="Y119" s="1"/>
      <c r="AA119" s="2">
        <v>44368</v>
      </c>
      <c r="AB119">
        <v>60.93</v>
      </c>
      <c r="AC119">
        <v>62.59</v>
      </c>
      <c r="AD119" s="1"/>
      <c r="AG119" s="2">
        <v>44368</v>
      </c>
      <c r="AH119">
        <v>149.08000000000001</v>
      </c>
      <c r="AI119">
        <v>150.43</v>
      </c>
      <c r="AM119" s="2">
        <v>44368</v>
      </c>
      <c r="AN119">
        <v>130.30000000000001</v>
      </c>
      <c r="AO119">
        <v>132.30000000000001</v>
      </c>
      <c r="AS119" s="2">
        <v>44368</v>
      </c>
      <c r="AT119">
        <v>259.82</v>
      </c>
      <c r="AU119">
        <v>262.63</v>
      </c>
      <c r="AY119" s="2">
        <v>44368</v>
      </c>
      <c r="AZ119">
        <v>45.22</v>
      </c>
      <c r="BA119">
        <v>45.47</v>
      </c>
      <c r="BC119" s="1"/>
      <c r="BE119" s="2">
        <v>44368</v>
      </c>
      <c r="BF119">
        <v>54.22</v>
      </c>
      <c r="BG119">
        <v>54.36</v>
      </c>
    </row>
    <row r="120" spans="3:60" x14ac:dyDescent="0.25">
      <c r="C120" s="2">
        <v>44369</v>
      </c>
      <c r="D120">
        <v>77.61</v>
      </c>
      <c r="E120">
        <v>77.66</v>
      </c>
      <c r="I120" s="2">
        <v>44369</v>
      </c>
      <c r="J120">
        <v>18.47</v>
      </c>
      <c r="K120">
        <v>18.89</v>
      </c>
      <c r="O120" s="2">
        <v>44369</v>
      </c>
      <c r="P120">
        <v>15.02</v>
      </c>
      <c r="Q120">
        <v>14.91</v>
      </c>
      <c r="R120" s="2"/>
      <c r="U120" s="2">
        <v>44369</v>
      </c>
      <c r="V120">
        <v>213.49</v>
      </c>
      <c r="W120">
        <v>213.13</v>
      </c>
      <c r="Y120" s="1"/>
      <c r="AA120" s="2">
        <v>44369</v>
      </c>
      <c r="AB120">
        <v>62.85</v>
      </c>
      <c r="AC120">
        <v>63.79</v>
      </c>
      <c r="AD120" s="1"/>
      <c r="AG120" s="2">
        <v>44369</v>
      </c>
      <c r="AH120">
        <v>150.6</v>
      </c>
      <c r="AI120">
        <v>150.21</v>
      </c>
      <c r="AM120" s="2">
        <v>44369</v>
      </c>
      <c r="AN120">
        <v>132.13</v>
      </c>
      <c r="AO120">
        <v>133.97999999999999</v>
      </c>
      <c r="AS120" s="2">
        <v>44369</v>
      </c>
      <c r="AT120">
        <v>262.72000000000003</v>
      </c>
      <c r="AU120">
        <v>265.51</v>
      </c>
      <c r="AY120" s="2">
        <v>44369</v>
      </c>
      <c r="AZ120">
        <v>45.41</v>
      </c>
      <c r="BA120">
        <v>45.68</v>
      </c>
      <c r="BC120" s="1"/>
      <c r="BE120" s="2">
        <v>44369</v>
      </c>
      <c r="BF120">
        <v>54.34</v>
      </c>
      <c r="BG120">
        <v>54.56</v>
      </c>
    </row>
    <row r="121" spans="3:60" x14ac:dyDescent="0.25">
      <c r="C121" s="2">
        <v>44370</v>
      </c>
      <c r="D121">
        <v>78.099999999999994</v>
      </c>
      <c r="E121">
        <v>79.02</v>
      </c>
      <c r="I121" s="2">
        <v>44370</v>
      </c>
      <c r="J121">
        <v>19.010000000000002</v>
      </c>
      <c r="K121">
        <v>19.059999999999999</v>
      </c>
      <c r="O121" s="2">
        <v>44370</v>
      </c>
      <c r="P121">
        <v>15.14</v>
      </c>
      <c r="Q121">
        <v>15.42</v>
      </c>
      <c r="R121" s="2"/>
      <c r="U121" s="2">
        <v>44370</v>
      </c>
      <c r="V121">
        <v>213.6</v>
      </c>
      <c r="W121">
        <v>213.79</v>
      </c>
      <c r="Y121" s="1"/>
      <c r="AA121" s="2">
        <v>44370</v>
      </c>
      <c r="AB121">
        <v>64.05</v>
      </c>
      <c r="AC121">
        <v>64.260000000000005</v>
      </c>
      <c r="AD121" s="1"/>
      <c r="AG121" s="2">
        <v>44370</v>
      </c>
      <c r="AH121">
        <v>150.19999999999999</v>
      </c>
      <c r="AI121">
        <v>151.12</v>
      </c>
      <c r="AM121" s="2">
        <v>44370</v>
      </c>
      <c r="AN121">
        <v>133.77000000000001</v>
      </c>
      <c r="AO121">
        <v>133.69999999999999</v>
      </c>
      <c r="AS121" s="2">
        <v>44370</v>
      </c>
      <c r="AT121">
        <v>265.99</v>
      </c>
      <c r="AU121">
        <v>265.27</v>
      </c>
      <c r="AY121" s="2">
        <v>44370</v>
      </c>
      <c r="AZ121">
        <v>45.5</v>
      </c>
      <c r="BA121">
        <v>45.32</v>
      </c>
      <c r="BC121" s="1"/>
      <c r="BE121" s="2">
        <v>44370</v>
      </c>
      <c r="BF121">
        <v>54.56</v>
      </c>
      <c r="BG121">
        <v>54.12</v>
      </c>
    </row>
    <row r="122" spans="3:60" x14ac:dyDescent="0.25">
      <c r="C122" s="2">
        <v>44371</v>
      </c>
      <c r="D122">
        <v>80.430000000000007</v>
      </c>
      <c r="E122">
        <v>80.58</v>
      </c>
      <c r="I122" s="2">
        <v>44371</v>
      </c>
      <c r="J122">
        <v>19.23</v>
      </c>
      <c r="K122">
        <v>19.21</v>
      </c>
      <c r="O122" s="2">
        <v>44371</v>
      </c>
      <c r="P122">
        <v>15.54</v>
      </c>
      <c r="Q122">
        <v>15.26</v>
      </c>
      <c r="R122" s="2"/>
      <c r="U122" s="2">
        <v>44371</v>
      </c>
      <c r="V122">
        <v>216.54</v>
      </c>
      <c r="W122">
        <v>219.34</v>
      </c>
      <c r="Y122" s="1"/>
      <c r="AA122" s="2">
        <v>44371</v>
      </c>
      <c r="AB122">
        <v>64.150000000000006</v>
      </c>
      <c r="AC122">
        <v>64.52</v>
      </c>
      <c r="AD122" s="1"/>
      <c r="AG122" s="2">
        <v>44371</v>
      </c>
      <c r="AH122">
        <v>151.91999999999999</v>
      </c>
      <c r="AI122">
        <v>152.51</v>
      </c>
      <c r="AM122" s="2">
        <v>44371</v>
      </c>
      <c r="AN122">
        <v>134.44999999999999</v>
      </c>
      <c r="AO122">
        <v>133.41</v>
      </c>
      <c r="AS122" s="2">
        <v>44371</v>
      </c>
      <c r="AT122">
        <v>266.16000000000003</v>
      </c>
      <c r="AU122">
        <v>266.69</v>
      </c>
      <c r="AY122" s="2">
        <v>44371</v>
      </c>
      <c r="AZ122">
        <v>45.39</v>
      </c>
      <c r="BA122">
        <v>45.64</v>
      </c>
      <c r="BC122" s="1"/>
      <c r="BE122" s="2">
        <v>44371</v>
      </c>
      <c r="BF122">
        <v>54.26</v>
      </c>
      <c r="BG122">
        <v>54.39</v>
      </c>
    </row>
    <row r="123" spans="3:60" x14ac:dyDescent="0.25">
      <c r="C123" s="2">
        <v>44372</v>
      </c>
      <c r="D123">
        <v>81.569999999999993</v>
      </c>
      <c r="E123">
        <v>82.03</v>
      </c>
      <c r="I123" s="2">
        <v>44372</v>
      </c>
      <c r="J123">
        <v>19.28</v>
      </c>
      <c r="K123">
        <v>19.03</v>
      </c>
      <c r="O123" s="2">
        <v>44372</v>
      </c>
      <c r="P123">
        <v>15.24</v>
      </c>
      <c r="Q123">
        <v>15.19</v>
      </c>
      <c r="R123" s="2"/>
      <c r="U123" s="2">
        <v>44372</v>
      </c>
      <c r="V123">
        <v>221.18</v>
      </c>
      <c r="W123">
        <v>216.31</v>
      </c>
      <c r="Y123" s="1"/>
      <c r="AA123" s="2">
        <v>44372</v>
      </c>
      <c r="AB123">
        <v>64.61</v>
      </c>
      <c r="AC123">
        <v>64.66</v>
      </c>
      <c r="AD123" s="1"/>
      <c r="AG123" s="2">
        <v>44372</v>
      </c>
      <c r="AH123">
        <v>152.59</v>
      </c>
      <c r="AI123">
        <v>154.05000000000001</v>
      </c>
      <c r="AM123" s="2">
        <v>44372</v>
      </c>
      <c r="AN123">
        <v>133.46</v>
      </c>
      <c r="AO123">
        <v>133.11000000000001</v>
      </c>
      <c r="AS123" s="2">
        <v>44372</v>
      </c>
      <c r="AT123">
        <v>266.23</v>
      </c>
      <c r="AU123">
        <v>265.02</v>
      </c>
      <c r="AY123" s="2">
        <v>44372</v>
      </c>
      <c r="AZ123">
        <v>45.71</v>
      </c>
      <c r="BA123">
        <v>46.18</v>
      </c>
      <c r="BC123" s="1"/>
      <c r="BE123" s="2">
        <v>44372</v>
      </c>
      <c r="BF123">
        <v>54.24</v>
      </c>
      <c r="BG123">
        <v>54.32</v>
      </c>
    </row>
    <row r="124" spans="3:60" x14ac:dyDescent="0.25">
      <c r="C124" s="2">
        <v>44375</v>
      </c>
      <c r="D124">
        <v>82.63</v>
      </c>
      <c r="E124">
        <v>83.38</v>
      </c>
      <c r="I124" s="2">
        <v>44375</v>
      </c>
      <c r="J124">
        <v>19.36</v>
      </c>
      <c r="K124">
        <v>19.989999999999998</v>
      </c>
      <c r="O124" s="2">
        <v>44375</v>
      </c>
      <c r="P124">
        <v>15.2</v>
      </c>
      <c r="Q124">
        <v>14.96</v>
      </c>
      <c r="R124" s="2"/>
      <c r="U124" s="2">
        <v>44375</v>
      </c>
      <c r="V124">
        <v>216.45</v>
      </c>
      <c r="W124">
        <v>216.27</v>
      </c>
      <c r="Y124" s="1"/>
      <c r="AA124" s="2">
        <v>44375</v>
      </c>
      <c r="AB124">
        <v>64.56</v>
      </c>
      <c r="AC124">
        <v>63.01</v>
      </c>
      <c r="AD124" s="1"/>
      <c r="AG124" s="2">
        <v>44375</v>
      </c>
      <c r="AH124">
        <v>153.69999999999999</v>
      </c>
      <c r="AI124">
        <v>154.33000000000001</v>
      </c>
      <c r="AM124" s="2">
        <v>44375</v>
      </c>
      <c r="AN124">
        <v>133.41</v>
      </c>
      <c r="AO124">
        <v>134.78</v>
      </c>
      <c r="AS124" s="2">
        <v>44375</v>
      </c>
      <c r="AT124">
        <v>266.19</v>
      </c>
      <c r="AU124">
        <v>268.72000000000003</v>
      </c>
      <c r="AY124" s="2">
        <v>44375</v>
      </c>
      <c r="AZ124">
        <v>46.01</v>
      </c>
      <c r="BA124">
        <v>46.03</v>
      </c>
      <c r="BC124" s="1"/>
      <c r="BE124" s="2">
        <v>44375</v>
      </c>
      <c r="BF124">
        <v>54.25</v>
      </c>
      <c r="BG124">
        <v>54.26</v>
      </c>
    </row>
    <row r="125" spans="3:60" x14ac:dyDescent="0.25">
      <c r="C125" s="2">
        <v>44376</v>
      </c>
      <c r="D125">
        <v>83.54</v>
      </c>
      <c r="E125">
        <v>82.93</v>
      </c>
      <c r="I125" s="2">
        <v>44376</v>
      </c>
      <c r="J125">
        <v>19.88</v>
      </c>
      <c r="K125">
        <v>20.03</v>
      </c>
      <c r="O125" s="2">
        <v>44376</v>
      </c>
      <c r="P125">
        <v>15.05</v>
      </c>
      <c r="Q125">
        <v>15.01</v>
      </c>
      <c r="R125" s="2"/>
      <c r="U125" s="2">
        <v>44376</v>
      </c>
      <c r="V125">
        <v>218.04</v>
      </c>
      <c r="W125">
        <v>215.1</v>
      </c>
      <c r="Y125" s="1"/>
      <c r="AA125" s="2">
        <v>44376</v>
      </c>
      <c r="AB125">
        <v>63.21</v>
      </c>
      <c r="AC125">
        <v>62.62</v>
      </c>
      <c r="AD125" s="1"/>
      <c r="AG125" s="2">
        <v>44376</v>
      </c>
      <c r="AH125">
        <v>155</v>
      </c>
      <c r="AI125">
        <v>154.13999999999999</v>
      </c>
      <c r="AM125" s="2">
        <v>44376</v>
      </c>
      <c r="AN125">
        <v>134.80000000000001</v>
      </c>
      <c r="AO125">
        <v>136.33000000000001</v>
      </c>
      <c r="AS125" s="2">
        <v>44376</v>
      </c>
      <c r="AT125">
        <v>268.87</v>
      </c>
      <c r="AU125">
        <v>271.39999999999998</v>
      </c>
      <c r="AY125" s="2">
        <v>44376</v>
      </c>
      <c r="AZ125">
        <v>45.97</v>
      </c>
      <c r="BA125">
        <v>45.77</v>
      </c>
      <c r="BC125" s="1"/>
      <c r="BE125" s="2">
        <v>44376</v>
      </c>
      <c r="BF125">
        <v>54.13</v>
      </c>
      <c r="BG125">
        <v>53.86</v>
      </c>
    </row>
    <row r="126" spans="3:60" x14ac:dyDescent="0.25">
      <c r="C126" s="2">
        <v>44377</v>
      </c>
      <c r="D126">
        <v>84.85</v>
      </c>
      <c r="E126">
        <v>84.98</v>
      </c>
      <c r="I126" s="2">
        <v>44377</v>
      </c>
      <c r="J126">
        <v>20</v>
      </c>
      <c r="K126">
        <v>20</v>
      </c>
      <c r="O126" s="2">
        <v>44377</v>
      </c>
      <c r="P126">
        <v>14.95</v>
      </c>
      <c r="Q126">
        <v>14.86</v>
      </c>
      <c r="R126" s="2"/>
      <c r="U126" s="2">
        <v>44377</v>
      </c>
      <c r="V126">
        <v>214.62</v>
      </c>
      <c r="W126">
        <v>217.63</v>
      </c>
      <c r="Y126" s="1"/>
      <c r="AA126" s="2">
        <v>44377</v>
      </c>
      <c r="AB126">
        <v>62.7</v>
      </c>
      <c r="AC126">
        <v>63.08</v>
      </c>
      <c r="AD126" s="1"/>
      <c r="AG126" s="2">
        <v>44377</v>
      </c>
      <c r="AH126">
        <v>153.75</v>
      </c>
      <c r="AI126">
        <v>155.54</v>
      </c>
      <c r="AM126" s="2">
        <v>44377</v>
      </c>
      <c r="AN126">
        <v>136.16999999999999</v>
      </c>
      <c r="AO126">
        <v>136.96</v>
      </c>
      <c r="AS126" s="2">
        <v>44377</v>
      </c>
      <c r="AT126">
        <v>270.69</v>
      </c>
      <c r="AU126">
        <v>270.89999999999998</v>
      </c>
      <c r="AY126" s="2">
        <v>44377</v>
      </c>
      <c r="AZ126">
        <v>46.52</v>
      </c>
      <c r="BA126">
        <v>47.01</v>
      </c>
      <c r="BC126" s="1"/>
      <c r="BE126" s="2">
        <v>44377</v>
      </c>
      <c r="BF126">
        <v>53.8</v>
      </c>
      <c r="BG126">
        <v>54.11</v>
      </c>
    </row>
    <row r="127" spans="3:60" x14ac:dyDescent="0.25">
      <c r="C127" s="2">
        <v>44378</v>
      </c>
      <c r="D127">
        <v>82.24</v>
      </c>
      <c r="E127">
        <v>80.11</v>
      </c>
      <c r="I127" s="2">
        <v>44378</v>
      </c>
      <c r="J127">
        <v>20.13</v>
      </c>
      <c r="K127">
        <v>20.21</v>
      </c>
      <c r="O127" s="2">
        <v>44378</v>
      </c>
      <c r="P127">
        <v>14.91</v>
      </c>
      <c r="Q127">
        <v>14.91</v>
      </c>
      <c r="R127" s="2"/>
      <c r="U127" s="2">
        <v>44378</v>
      </c>
      <c r="V127">
        <v>219.16</v>
      </c>
      <c r="W127">
        <v>216.71</v>
      </c>
      <c r="Y127" s="1"/>
      <c r="AA127" s="2">
        <v>44378</v>
      </c>
      <c r="AB127">
        <v>64.33</v>
      </c>
      <c r="AC127">
        <v>63.26</v>
      </c>
      <c r="AD127" s="1"/>
      <c r="AG127" s="2">
        <v>44378</v>
      </c>
      <c r="AH127">
        <v>156.26</v>
      </c>
      <c r="AI127">
        <v>157.08000000000001</v>
      </c>
      <c r="AM127" s="2">
        <v>44378</v>
      </c>
      <c r="AN127">
        <v>136.6</v>
      </c>
      <c r="AO127">
        <v>137.27000000000001</v>
      </c>
      <c r="AS127" s="2">
        <v>44378</v>
      </c>
      <c r="AT127">
        <v>269.61</v>
      </c>
      <c r="AU127">
        <v>271.60000000000002</v>
      </c>
      <c r="AY127" s="2">
        <v>44378</v>
      </c>
      <c r="AZ127">
        <v>46.8</v>
      </c>
      <c r="BA127">
        <v>46.44</v>
      </c>
      <c r="BC127" s="1"/>
      <c r="BE127" s="2">
        <v>44378</v>
      </c>
      <c r="BF127">
        <v>54.34</v>
      </c>
      <c r="BG127">
        <v>53.96</v>
      </c>
    </row>
    <row r="128" spans="3:60" x14ac:dyDescent="0.25">
      <c r="C128" s="2">
        <v>44379</v>
      </c>
      <c r="D128">
        <v>80.61</v>
      </c>
      <c r="E128">
        <v>80.33</v>
      </c>
      <c r="I128" s="2">
        <v>44379</v>
      </c>
      <c r="J128">
        <v>20.440000000000001</v>
      </c>
      <c r="K128">
        <v>20.49</v>
      </c>
      <c r="O128" s="2">
        <v>44379</v>
      </c>
      <c r="P128">
        <v>14.96</v>
      </c>
      <c r="Q128">
        <v>14.93</v>
      </c>
      <c r="R128" s="2"/>
      <c r="U128" s="2">
        <v>44379</v>
      </c>
      <c r="V128">
        <v>217.66</v>
      </c>
      <c r="W128">
        <v>217.76</v>
      </c>
      <c r="Y128" s="1"/>
      <c r="AA128" s="2">
        <v>44379</v>
      </c>
      <c r="AB128">
        <v>63.01</v>
      </c>
      <c r="AC128">
        <v>63.17</v>
      </c>
      <c r="AD128" s="1"/>
      <c r="AG128" s="2">
        <v>44379</v>
      </c>
      <c r="AH128">
        <v>155.94999999999999</v>
      </c>
      <c r="AI128">
        <v>156.03</v>
      </c>
      <c r="AJ128" t="s">
        <v>41</v>
      </c>
      <c r="AM128" s="2">
        <v>44379</v>
      </c>
      <c r="AN128">
        <v>137.9</v>
      </c>
      <c r="AO128">
        <v>139.96</v>
      </c>
      <c r="AS128" s="2">
        <v>44379</v>
      </c>
      <c r="AT128">
        <v>272.82</v>
      </c>
      <c r="AU128">
        <v>277.64999999999998</v>
      </c>
      <c r="AY128" s="2">
        <v>44379</v>
      </c>
      <c r="AZ128">
        <v>46.45</v>
      </c>
      <c r="BA128">
        <v>46.7</v>
      </c>
      <c r="BC128" s="1"/>
      <c r="BE128" s="2">
        <v>44379</v>
      </c>
      <c r="BF128">
        <v>54</v>
      </c>
      <c r="BG128">
        <v>54.18</v>
      </c>
    </row>
    <row r="129" spans="3:59" x14ac:dyDescent="0.25">
      <c r="C129" s="2">
        <v>44383</v>
      </c>
      <c r="D129">
        <v>80.790000000000006</v>
      </c>
      <c r="E129">
        <v>81.08</v>
      </c>
      <c r="I129" s="2">
        <v>44383</v>
      </c>
      <c r="J129">
        <v>20.74</v>
      </c>
      <c r="K129">
        <v>20.7</v>
      </c>
      <c r="O129" s="2">
        <v>44383</v>
      </c>
      <c r="P129">
        <v>14.87</v>
      </c>
      <c r="Q129">
        <v>14.5</v>
      </c>
      <c r="R129" s="2"/>
      <c r="U129" s="2">
        <v>44383</v>
      </c>
      <c r="V129">
        <v>217.41</v>
      </c>
      <c r="W129">
        <v>213.52</v>
      </c>
      <c r="Y129" s="1"/>
      <c r="AA129" s="2">
        <v>44383</v>
      </c>
      <c r="AB129">
        <v>62.75</v>
      </c>
      <c r="AC129">
        <v>61.37</v>
      </c>
      <c r="AD129" s="1"/>
      <c r="AG129" s="2">
        <v>44383</v>
      </c>
      <c r="AH129">
        <v>155.78</v>
      </c>
      <c r="AI129">
        <v>153.41</v>
      </c>
      <c r="AM129" s="2">
        <v>44383</v>
      </c>
      <c r="AN129">
        <v>140.07</v>
      </c>
      <c r="AO129">
        <v>142.02000000000001</v>
      </c>
      <c r="AS129" s="2">
        <v>44383</v>
      </c>
      <c r="AT129">
        <v>278.02999999999997</v>
      </c>
      <c r="AU129">
        <v>277.66000000000003</v>
      </c>
      <c r="AY129" s="2">
        <v>44383</v>
      </c>
      <c r="AZ129">
        <v>46.63</v>
      </c>
      <c r="BA129">
        <v>46.65</v>
      </c>
      <c r="BC129" s="1"/>
      <c r="BE129" s="2">
        <v>44383</v>
      </c>
      <c r="BF129">
        <v>53.99</v>
      </c>
      <c r="BG129">
        <v>53.88</v>
      </c>
    </row>
    <row r="130" spans="3:59" x14ac:dyDescent="0.25">
      <c r="C130" s="2">
        <v>44384</v>
      </c>
      <c r="D130">
        <v>81.69</v>
      </c>
      <c r="E130">
        <v>78.22</v>
      </c>
      <c r="I130" s="2">
        <v>44384</v>
      </c>
      <c r="J130">
        <v>20.85</v>
      </c>
      <c r="K130">
        <v>20.37</v>
      </c>
      <c r="O130" s="2">
        <v>44384</v>
      </c>
      <c r="P130">
        <v>14.41</v>
      </c>
      <c r="Q130">
        <v>14.23</v>
      </c>
      <c r="R130" s="2"/>
      <c r="U130" s="2">
        <v>44384</v>
      </c>
      <c r="V130">
        <v>212.69</v>
      </c>
      <c r="W130">
        <v>214.69</v>
      </c>
      <c r="Y130" s="1"/>
      <c r="AA130" s="2">
        <v>44384</v>
      </c>
      <c r="AB130">
        <v>61.18</v>
      </c>
      <c r="AC130">
        <v>60.41</v>
      </c>
      <c r="AD130" s="1"/>
      <c r="AG130" s="2">
        <v>44384</v>
      </c>
      <c r="AH130">
        <v>152.01</v>
      </c>
      <c r="AI130">
        <v>153.59</v>
      </c>
      <c r="AM130" s="2">
        <v>44384</v>
      </c>
      <c r="AN130">
        <v>143.54</v>
      </c>
      <c r="AO130">
        <v>144.57</v>
      </c>
      <c r="AS130" s="2">
        <v>44384</v>
      </c>
      <c r="AT130">
        <v>279.39999999999998</v>
      </c>
      <c r="AU130">
        <v>279.93</v>
      </c>
      <c r="AY130" s="2">
        <v>44384</v>
      </c>
      <c r="AZ130">
        <v>46.59</v>
      </c>
      <c r="BA130">
        <v>46.57</v>
      </c>
      <c r="BC130" s="1"/>
      <c r="BE130" s="2">
        <v>44384</v>
      </c>
      <c r="BF130">
        <v>53.72</v>
      </c>
      <c r="BG130">
        <v>54.32</v>
      </c>
    </row>
    <row r="131" spans="3:59" x14ac:dyDescent="0.25">
      <c r="C131" s="2">
        <v>44385</v>
      </c>
      <c r="D131">
        <v>76.25</v>
      </c>
      <c r="E131">
        <v>77.11</v>
      </c>
      <c r="I131" s="2">
        <v>44385</v>
      </c>
      <c r="J131">
        <v>19.86</v>
      </c>
      <c r="K131">
        <v>19.899999999999999</v>
      </c>
      <c r="O131" s="2">
        <v>44385</v>
      </c>
      <c r="P131">
        <v>13.96</v>
      </c>
      <c r="Q131">
        <v>14.06</v>
      </c>
      <c r="R131" s="2"/>
      <c r="U131" s="2">
        <v>44385</v>
      </c>
      <c r="V131">
        <v>210</v>
      </c>
      <c r="W131">
        <v>212.11</v>
      </c>
      <c r="Y131" s="1"/>
      <c r="AA131" s="2">
        <v>44385</v>
      </c>
      <c r="AB131">
        <v>59.45</v>
      </c>
      <c r="AC131">
        <v>60.14</v>
      </c>
      <c r="AD131" s="1"/>
      <c r="AG131" s="2">
        <v>44385</v>
      </c>
      <c r="AH131">
        <v>151.61000000000001</v>
      </c>
      <c r="AI131">
        <v>150.94</v>
      </c>
      <c r="AM131" s="2">
        <v>44385</v>
      </c>
      <c r="AN131">
        <v>141.58000000000001</v>
      </c>
      <c r="AO131">
        <v>143.24</v>
      </c>
      <c r="AS131" s="2">
        <v>44385</v>
      </c>
      <c r="AT131">
        <v>276.89999999999998</v>
      </c>
      <c r="AU131">
        <v>277.42</v>
      </c>
      <c r="AY131" s="2">
        <v>44385</v>
      </c>
      <c r="AZ131">
        <v>46.11</v>
      </c>
      <c r="BA131">
        <v>46.53</v>
      </c>
      <c r="BC131" s="1"/>
      <c r="BE131" s="2">
        <v>44385</v>
      </c>
      <c r="BF131">
        <v>54.01</v>
      </c>
      <c r="BG131">
        <v>54.13</v>
      </c>
    </row>
    <row r="132" spans="3:59" x14ac:dyDescent="0.25">
      <c r="C132" s="2">
        <v>44386</v>
      </c>
      <c r="D132">
        <v>77.41</v>
      </c>
      <c r="E132">
        <v>78.739999999999995</v>
      </c>
      <c r="I132" s="2">
        <v>44386</v>
      </c>
      <c r="J132">
        <v>19.96</v>
      </c>
      <c r="K132">
        <v>20.05</v>
      </c>
      <c r="O132" s="2">
        <v>44386</v>
      </c>
      <c r="P132">
        <v>14.45</v>
      </c>
      <c r="Q132">
        <v>14.48</v>
      </c>
      <c r="R132" s="2"/>
      <c r="U132" s="2">
        <v>44386</v>
      </c>
      <c r="V132">
        <v>215.9</v>
      </c>
      <c r="W132">
        <v>217.42</v>
      </c>
      <c r="Y132" s="1"/>
      <c r="AA132" s="2">
        <v>44386</v>
      </c>
      <c r="AB132">
        <v>60.7</v>
      </c>
      <c r="AC132">
        <v>61.23</v>
      </c>
      <c r="AD132" s="1"/>
      <c r="AG132" s="2">
        <v>44386</v>
      </c>
      <c r="AH132">
        <v>153.05000000000001</v>
      </c>
      <c r="AI132">
        <v>155.77000000000001</v>
      </c>
      <c r="AM132" s="2">
        <v>44386</v>
      </c>
      <c r="AN132">
        <v>142.75</v>
      </c>
      <c r="AO132">
        <v>145.11000000000001</v>
      </c>
      <c r="AS132" s="2">
        <v>44386</v>
      </c>
      <c r="AT132">
        <v>275.72000000000003</v>
      </c>
      <c r="AU132">
        <v>277.94</v>
      </c>
      <c r="AY132" s="2">
        <v>44386</v>
      </c>
      <c r="AZ132">
        <v>46.8</v>
      </c>
      <c r="BA132">
        <v>46.77</v>
      </c>
      <c r="BC132" s="1"/>
      <c r="BE132" s="2">
        <v>44386</v>
      </c>
      <c r="BF132">
        <v>54.25</v>
      </c>
      <c r="BG132">
        <v>54.46</v>
      </c>
    </row>
    <row r="133" spans="3:59" x14ac:dyDescent="0.25">
      <c r="C133" s="2">
        <v>44389</v>
      </c>
      <c r="D133">
        <v>78.75</v>
      </c>
      <c r="E133">
        <v>79.56</v>
      </c>
      <c r="I133" s="2">
        <v>44389</v>
      </c>
      <c r="J133">
        <v>20.239999999999998</v>
      </c>
      <c r="K133">
        <v>20.51</v>
      </c>
      <c r="O133" s="2">
        <v>44389</v>
      </c>
      <c r="P133">
        <v>14.36</v>
      </c>
      <c r="Q133">
        <v>14.61</v>
      </c>
      <c r="R133" s="2"/>
      <c r="U133" s="2">
        <v>44389</v>
      </c>
      <c r="V133">
        <v>216.02</v>
      </c>
      <c r="W133">
        <v>218.58</v>
      </c>
      <c r="Y133" s="1"/>
      <c r="AA133" s="2">
        <v>44389</v>
      </c>
      <c r="AB133">
        <v>60.42</v>
      </c>
      <c r="AC133">
        <v>61.17</v>
      </c>
      <c r="AD133" s="1"/>
      <c r="AG133" s="2">
        <v>44389</v>
      </c>
      <c r="AH133">
        <v>154.35</v>
      </c>
      <c r="AI133">
        <v>158</v>
      </c>
      <c r="AM133" s="2">
        <v>44389</v>
      </c>
      <c r="AN133">
        <v>146.21</v>
      </c>
      <c r="AO133">
        <v>144.5</v>
      </c>
      <c r="AS133" s="2">
        <v>44389</v>
      </c>
      <c r="AT133">
        <v>279.16000000000003</v>
      </c>
      <c r="AU133">
        <v>277.32</v>
      </c>
      <c r="AY133" s="2">
        <v>44389</v>
      </c>
      <c r="AZ133">
        <v>46.9</v>
      </c>
      <c r="BA133">
        <v>46.68</v>
      </c>
      <c r="BC133" s="1"/>
      <c r="BE133" s="2">
        <v>44389</v>
      </c>
      <c r="BF133">
        <v>54.32</v>
      </c>
      <c r="BG133">
        <v>54.48</v>
      </c>
    </row>
    <row r="134" spans="3:59" x14ac:dyDescent="0.25">
      <c r="C134" s="2">
        <v>44390</v>
      </c>
      <c r="D134">
        <v>79.28</v>
      </c>
      <c r="E134">
        <v>78.45</v>
      </c>
      <c r="I134" s="2">
        <v>44390</v>
      </c>
      <c r="J134">
        <v>20.399999999999999</v>
      </c>
      <c r="K134">
        <v>20.25</v>
      </c>
      <c r="O134" s="2">
        <v>44390</v>
      </c>
      <c r="P134">
        <v>14.5</v>
      </c>
      <c r="Q134">
        <v>14.42</v>
      </c>
      <c r="R134" s="2"/>
      <c r="U134" s="2">
        <v>44390</v>
      </c>
      <c r="V134">
        <v>218.96</v>
      </c>
      <c r="W134">
        <v>215.19</v>
      </c>
      <c r="Y134" s="1"/>
      <c r="AA134" s="2">
        <v>44390</v>
      </c>
      <c r="AB134">
        <v>61</v>
      </c>
      <c r="AC134">
        <v>60.88</v>
      </c>
      <c r="AD134" s="1"/>
      <c r="AG134" s="2">
        <v>44390</v>
      </c>
      <c r="AH134">
        <v>156.05000000000001</v>
      </c>
      <c r="AI134">
        <v>155.65</v>
      </c>
      <c r="AM134" s="2">
        <v>44390</v>
      </c>
      <c r="AN134">
        <v>144.03</v>
      </c>
      <c r="AO134">
        <v>145.63999999999999</v>
      </c>
      <c r="AS134" s="2">
        <v>44390</v>
      </c>
      <c r="AT134">
        <v>277.52</v>
      </c>
      <c r="AU134">
        <v>280.98</v>
      </c>
      <c r="AY134" s="2">
        <v>44390</v>
      </c>
      <c r="AZ134">
        <v>46.66</v>
      </c>
      <c r="BA134">
        <v>46.86</v>
      </c>
      <c r="BC134" s="1"/>
      <c r="BE134" s="2">
        <v>44390</v>
      </c>
      <c r="BF134">
        <v>54.95</v>
      </c>
      <c r="BG134">
        <v>55.02</v>
      </c>
    </row>
    <row r="135" spans="3:59" x14ac:dyDescent="0.25">
      <c r="C135" s="2">
        <v>44391</v>
      </c>
      <c r="D135">
        <v>79.349999999999994</v>
      </c>
      <c r="E135">
        <v>78.489999999999995</v>
      </c>
      <c r="I135" s="2">
        <v>44391</v>
      </c>
      <c r="J135">
        <v>20.36</v>
      </c>
      <c r="K135">
        <v>19.84</v>
      </c>
      <c r="O135" s="2">
        <v>44391</v>
      </c>
      <c r="P135">
        <v>14.43</v>
      </c>
      <c r="Q135">
        <v>14.25</v>
      </c>
      <c r="R135" s="2"/>
      <c r="U135" s="2">
        <v>44391</v>
      </c>
      <c r="V135">
        <v>215.26</v>
      </c>
      <c r="W135">
        <v>211.64</v>
      </c>
      <c r="Y135" s="1"/>
      <c r="AA135" s="2">
        <v>44391</v>
      </c>
      <c r="AB135">
        <v>61.17</v>
      </c>
      <c r="AC135">
        <v>59.53</v>
      </c>
      <c r="AD135" s="1"/>
      <c r="AG135" s="2">
        <v>44391</v>
      </c>
      <c r="AH135">
        <v>155.94999999999999</v>
      </c>
      <c r="AI135">
        <v>155.12</v>
      </c>
      <c r="AM135" s="2">
        <v>44391</v>
      </c>
      <c r="AN135">
        <v>148.1</v>
      </c>
      <c r="AO135">
        <v>149.15</v>
      </c>
      <c r="AS135" s="2">
        <v>44391</v>
      </c>
      <c r="AT135">
        <v>282.35000000000002</v>
      </c>
      <c r="AU135">
        <v>282.51</v>
      </c>
      <c r="AY135" s="2">
        <v>44391</v>
      </c>
      <c r="AZ135">
        <v>46.9</v>
      </c>
      <c r="BA135">
        <v>47.18</v>
      </c>
      <c r="BC135" s="1"/>
      <c r="BE135" s="2">
        <v>44391</v>
      </c>
      <c r="BF135">
        <v>55.02</v>
      </c>
      <c r="BG135">
        <v>56.26</v>
      </c>
    </row>
    <row r="136" spans="3:59" x14ac:dyDescent="0.25">
      <c r="C136" s="2">
        <v>44392</v>
      </c>
      <c r="D136">
        <v>78.34</v>
      </c>
      <c r="E136">
        <v>76.92</v>
      </c>
      <c r="I136" s="2">
        <v>44392</v>
      </c>
      <c r="J136">
        <v>19.809999999999999</v>
      </c>
      <c r="K136">
        <v>18.97</v>
      </c>
      <c r="O136" s="2">
        <v>44392</v>
      </c>
      <c r="P136">
        <v>14.15</v>
      </c>
      <c r="Q136">
        <v>14.01</v>
      </c>
      <c r="R136" s="2"/>
      <c r="U136" s="2">
        <v>44392</v>
      </c>
      <c r="V136">
        <v>210.28</v>
      </c>
      <c r="W136">
        <v>211.41</v>
      </c>
      <c r="Y136" s="1"/>
      <c r="AA136" s="2">
        <v>44392</v>
      </c>
      <c r="AB136">
        <v>59.17</v>
      </c>
      <c r="AC136">
        <v>58.95</v>
      </c>
      <c r="AD136" s="1"/>
      <c r="AG136" s="2">
        <v>44392</v>
      </c>
      <c r="AH136">
        <v>153.9</v>
      </c>
      <c r="AI136">
        <v>155.46</v>
      </c>
      <c r="AM136" s="2">
        <v>44392</v>
      </c>
      <c r="AN136">
        <v>149.24</v>
      </c>
      <c r="AO136">
        <v>148.47999999999999</v>
      </c>
      <c r="AS136" s="2">
        <v>44392</v>
      </c>
      <c r="AT136">
        <v>282</v>
      </c>
      <c r="AU136">
        <v>281.02999999999997</v>
      </c>
      <c r="AY136" s="2">
        <v>44392</v>
      </c>
      <c r="AZ136">
        <v>47.33</v>
      </c>
      <c r="BA136">
        <v>47.22</v>
      </c>
      <c r="BC136" s="1"/>
      <c r="BE136" s="2">
        <v>44392</v>
      </c>
      <c r="BF136">
        <v>56.24</v>
      </c>
      <c r="BG136">
        <v>56.44</v>
      </c>
    </row>
    <row r="137" spans="3:59" x14ac:dyDescent="0.25">
      <c r="C137" s="2">
        <v>44393</v>
      </c>
      <c r="D137">
        <v>77.16</v>
      </c>
      <c r="E137">
        <v>75.010000000000005</v>
      </c>
      <c r="I137" s="2">
        <v>44393</v>
      </c>
      <c r="J137">
        <v>19.03</v>
      </c>
      <c r="K137">
        <v>18.16</v>
      </c>
      <c r="O137" s="2">
        <v>44393</v>
      </c>
      <c r="P137">
        <v>14.12</v>
      </c>
      <c r="Q137">
        <v>13.61</v>
      </c>
      <c r="R137" s="2"/>
      <c r="U137" s="2">
        <v>44393</v>
      </c>
      <c r="V137">
        <v>212.46</v>
      </c>
      <c r="W137">
        <v>207.95</v>
      </c>
      <c r="Y137" s="1"/>
      <c r="AA137" s="2">
        <v>44393</v>
      </c>
      <c r="AB137">
        <v>59.18</v>
      </c>
      <c r="AC137">
        <v>57.32</v>
      </c>
      <c r="AD137" s="1"/>
      <c r="AG137" s="2">
        <v>44393</v>
      </c>
      <c r="AH137">
        <v>155.96</v>
      </c>
      <c r="AI137">
        <v>151.91</v>
      </c>
      <c r="AM137" s="2">
        <v>44393</v>
      </c>
      <c r="AN137">
        <v>148.46</v>
      </c>
      <c r="AO137">
        <v>146.38999999999999</v>
      </c>
      <c r="AS137" s="2">
        <v>44393</v>
      </c>
      <c r="AT137">
        <v>282.07</v>
      </c>
      <c r="AU137">
        <v>280.75</v>
      </c>
      <c r="AY137" s="2">
        <v>44393</v>
      </c>
      <c r="AZ137">
        <v>47.23</v>
      </c>
      <c r="BA137">
        <v>47.19</v>
      </c>
      <c r="BC137" s="1"/>
      <c r="BE137" s="2">
        <v>44393</v>
      </c>
      <c r="BF137">
        <v>56.46</v>
      </c>
      <c r="BG137">
        <v>56.4</v>
      </c>
    </row>
    <row r="138" spans="3:59" x14ac:dyDescent="0.25">
      <c r="C138" s="2">
        <v>44396</v>
      </c>
      <c r="D138">
        <v>73.84</v>
      </c>
      <c r="E138">
        <v>74.58</v>
      </c>
      <c r="I138" s="2">
        <v>44396</v>
      </c>
      <c r="J138">
        <v>17.920000000000002</v>
      </c>
      <c r="K138">
        <v>18.78</v>
      </c>
      <c r="O138" s="2">
        <v>44396</v>
      </c>
      <c r="P138">
        <v>13.25</v>
      </c>
      <c r="Q138">
        <v>13.28</v>
      </c>
      <c r="R138" s="2"/>
      <c r="U138" s="2">
        <v>44396</v>
      </c>
      <c r="V138">
        <v>202.27</v>
      </c>
      <c r="W138">
        <v>203.08</v>
      </c>
      <c r="X138" t="s">
        <v>28</v>
      </c>
      <c r="Y138" s="1"/>
      <c r="AA138" s="2">
        <v>44396</v>
      </c>
      <c r="AB138">
        <v>55.64</v>
      </c>
      <c r="AC138">
        <v>55.35</v>
      </c>
      <c r="AD138" s="1"/>
      <c r="AG138" s="2">
        <v>44396</v>
      </c>
      <c r="AH138">
        <v>148.55000000000001</v>
      </c>
      <c r="AI138">
        <v>146.97</v>
      </c>
      <c r="AM138" s="2">
        <v>44396</v>
      </c>
      <c r="AN138">
        <v>143.75</v>
      </c>
      <c r="AO138">
        <v>142.44999999999999</v>
      </c>
      <c r="AS138" s="2">
        <v>44396</v>
      </c>
      <c r="AT138">
        <v>278.93</v>
      </c>
      <c r="AU138">
        <v>277.01</v>
      </c>
      <c r="AY138" s="2">
        <v>44396</v>
      </c>
      <c r="AZ138">
        <v>47.14</v>
      </c>
      <c r="BA138">
        <v>47.08</v>
      </c>
      <c r="BC138" s="1"/>
      <c r="BE138" s="2">
        <v>44396</v>
      </c>
      <c r="BF138">
        <v>56.08</v>
      </c>
      <c r="BG138">
        <v>55.73</v>
      </c>
    </row>
    <row r="139" spans="3:59" x14ac:dyDescent="0.25">
      <c r="C139" s="2">
        <v>44397</v>
      </c>
      <c r="D139">
        <v>74.66</v>
      </c>
      <c r="E139">
        <v>75.39</v>
      </c>
      <c r="I139" s="2">
        <v>44397</v>
      </c>
      <c r="J139">
        <v>18.73</v>
      </c>
      <c r="K139">
        <v>18.61</v>
      </c>
      <c r="L139" t="s">
        <v>19</v>
      </c>
      <c r="O139" s="2">
        <v>44397</v>
      </c>
      <c r="P139">
        <v>13.37</v>
      </c>
      <c r="Q139">
        <v>13.91</v>
      </c>
      <c r="R139" s="2"/>
      <c r="U139" s="2">
        <v>44397</v>
      </c>
      <c r="V139">
        <v>203.04</v>
      </c>
      <c r="W139">
        <v>207.96</v>
      </c>
      <c r="Y139" s="1"/>
      <c r="AA139" s="2">
        <v>44397</v>
      </c>
      <c r="AB139">
        <v>55.5</v>
      </c>
      <c r="AC139">
        <v>55.96</v>
      </c>
      <c r="AD139" s="1"/>
      <c r="AG139" s="2">
        <v>44397</v>
      </c>
      <c r="AH139">
        <v>146.52000000000001</v>
      </c>
      <c r="AI139">
        <v>149.71</v>
      </c>
      <c r="AM139" s="2">
        <v>44397</v>
      </c>
      <c r="AN139">
        <v>143.46</v>
      </c>
      <c r="AO139">
        <v>146.15</v>
      </c>
      <c r="AS139" s="2">
        <v>44397</v>
      </c>
      <c r="AT139">
        <v>278.02999999999997</v>
      </c>
      <c r="AU139">
        <v>279.32</v>
      </c>
      <c r="AY139" s="2">
        <v>44397</v>
      </c>
      <c r="AZ139">
        <v>46.99</v>
      </c>
      <c r="BA139">
        <v>47.29</v>
      </c>
      <c r="BC139" s="1"/>
      <c r="BE139" s="2">
        <v>44397</v>
      </c>
      <c r="BF139">
        <v>55.73</v>
      </c>
      <c r="BG139">
        <v>55.83</v>
      </c>
    </row>
    <row r="140" spans="3:59" x14ac:dyDescent="0.25">
      <c r="C140" s="2">
        <v>44398</v>
      </c>
      <c r="D140">
        <v>75.349999999999994</v>
      </c>
      <c r="E140">
        <v>77.19</v>
      </c>
      <c r="I140" s="2">
        <v>44398</v>
      </c>
      <c r="J140">
        <v>18.88</v>
      </c>
      <c r="K140">
        <v>19.41</v>
      </c>
      <c r="O140" s="2">
        <v>44398</v>
      </c>
      <c r="P140">
        <v>14.05</v>
      </c>
      <c r="Q140">
        <v>14.19</v>
      </c>
      <c r="R140" s="2"/>
      <c r="U140" s="2">
        <v>44398</v>
      </c>
      <c r="V140">
        <v>208.72</v>
      </c>
      <c r="W140">
        <v>210.73</v>
      </c>
      <c r="Y140" s="1"/>
      <c r="AA140" s="2">
        <v>44398</v>
      </c>
      <c r="AB140">
        <v>56.86</v>
      </c>
      <c r="AC140">
        <v>57.76</v>
      </c>
      <c r="AD140" s="1"/>
      <c r="AG140" s="2">
        <v>44398</v>
      </c>
      <c r="AH140">
        <v>152.05000000000001</v>
      </c>
      <c r="AI140">
        <v>152.86000000000001</v>
      </c>
      <c r="AM140" s="2">
        <v>44398</v>
      </c>
      <c r="AN140">
        <v>145.53</v>
      </c>
      <c r="AO140">
        <v>145.4</v>
      </c>
      <c r="AS140" s="2">
        <v>44398</v>
      </c>
      <c r="AT140">
        <v>278.89999999999998</v>
      </c>
      <c r="AU140">
        <v>281.39999999999998</v>
      </c>
      <c r="AY140" s="2">
        <v>44398</v>
      </c>
      <c r="AZ140">
        <v>47.5</v>
      </c>
      <c r="BA140">
        <v>47.06</v>
      </c>
      <c r="BC140" s="1"/>
      <c r="BE140" s="2">
        <v>44398</v>
      </c>
      <c r="BF140">
        <v>57.33</v>
      </c>
      <c r="BG140">
        <v>56.55</v>
      </c>
    </row>
    <row r="141" spans="3:59" x14ac:dyDescent="0.25">
      <c r="C141" s="2">
        <v>44399</v>
      </c>
      <c r="D141">
        <v>76.23</v>
      </c>
      <c r="E141">
        <v>75.53</v>
      </c>
      <c r="I141" s="2">
        <v>44399</v>
      </c>
      <c r="J141">
        <v>19.64</v>
      </c>
      <c r="K141">
        <v>19.59</v>
      </c>
      <c r="O141" s="2">
        <v>44399</v>
      </c>
      <c r="P141">
        <v>14.08</v>
      </c>
      <c r="Q141">
        <v>13.91</v>
      </c>
      <c r="R141" s="2"/>
      <c r="U141" s="2">
        <v>44399</v>
      </c>
      <c r="V141">
        <v>211</v>
      </c>
      <c r="W141">
        <v>209.16</v>
      </c>
      <c r="Y141" s="1"/>
      <c r="AA141" s="2">
        <v>44399</v>
      </c>
      <c r="AB141">
        <v>57.73</v>
      </c>
      <c r="AC141">
        <v>57.11</v>
      </c>
      <c r="AD141" s="1"/>
      <c r="AG141" s="2">
        <v>44399</v>
      </c>
      <c r="AH141">
        <v>152.88</v>
      </c>
      <c r="AI141">
        <v>150.93</v>
      </c>
      <c r="AM141" s="2">
        <v>44399</v>
      </c>
      <c r="AN141">
        <v>145.94</v>
      </c>
      <c r="AO141">
        <v>146.80000000000001</v>
      </c>
      <c r="AS141" s="2">
        <v>44399</v>
      </c>
      <c r="AT141">
        <v>283.83999999999997</v>
      </c>
      <c r="AU141">
        <v>286.14</v>
      </c>
      <c r="AY141" s="2">
        <v>44399</v>
      </c>
      <c r="AZ141">
        <v>47.04</v>
      </c>
      <c r="BA141">
        <v>47.09</v>
      </c>
      <c r="BC141" s="1"/>
      <c r="BE141" s="2">
        <v>44399</v>
      </c>
      <c r="BF141">
        <v>56.62</v>
      </c>
      <c r="BG141">
        <v>56.47</v>
      </c>
    </row>
    <row r="142" spans="3:59" x14ac:dyDescent="0.25">
      <c r="C142" s="2">
        <v>44400</v>
      </c>
      <c r="D142">
        <v>75.930000000000007</v>
      </c>
      <c r="E142">
        <v>75.94</v>
      </c>
      <c r="I142" s="2">
        <v>44400</v>
      </c>
      <c r="J142">
        <v>19.66</v>
      </c>
      <c r="K142">
        <v>19.559999999999999</v>
      </c>
      <c r="O142" s="2">
        <v>44400</v>
      </c>
      <c r="P142">
        <v>13.97</v>
      </c>
      <c r="Q142">
        <v>13.82</v>
      </c>
      <c r="R142" s="2"/>
      <c r="U142" s="2">
        <v>44400</v>
      </c>
      <c r="V142">
        <v>209.5</v>
      </c>
      <c r="W142">
        <v>209.53</v>
      </c>
      <c r="Y142" s="1"/>
      <c r="AA142" s="2">
        <v>44400</v>
      </c>
      <c r="AB142">
        <v>57.29</v>
      </c>
      <c r="AC142">
        <v>57.04</v>
      </c>
      <c r="AD142" s="1"/>
      <c r="AG142" s="2">
        <v>44400</v>
      </c>
      <c r="AH142">
        <v>151.47999999999999</v>
      </c>
      <c r="AI142">
        <v>150.63999999999999</v>
      </c>
      <c r="AM142" s="2">
        <v>44400</v>
      </c>
      <c r="AN142">
        <v>147.55000000000001</v>
      </c>
      <c r="AO142">
        <v>148.56</v>
      </c>
      <c r="AS142" s="2">
        <v>44400</v>
      </c>
      <c r="AT142">
        <v>287.37</v>
      </c>
      <c r="AU142">
        <v>289.67</v>
      </c>
      <c r="AY142" s="2">
        <v>44400</v>
      </c>
      <c r="AZ142">
        <v>47.17</v>
      </c>
      <c r="BA142">
        <v>47.48</v>
      </c>
      <c r="BC142" s="1"/>
      <c r="BE142" s="2">
        <v>44400</v>
      </c>
      <c r="BF142">
        <v>56.59</v>
      </c>
      <c r="BG142">
        <v>57.01</v>
      </c>
    </row>
    <row r="143" spans="3:59" x14ac:dyDescent="0.25">
      <c r="C143" s="2">
        <v>44403</v>
      </c>
      <c r="D143">
        <v>75.81</v>
      </c>
      <c r="E143">
        <v>76.3</v>
      </c>
      <c r="I143" s="2">
        <v>44403</v>
      </c>
      <c r="J143">
        <v>19.309999999999999</v>
      </c>
      <c r="K143">
        <v>19.29</v>
      </c>
      <c r="O143" s="2">
        <v>44403</v>
      </c>
      <c r="P143">
        <v>13.9</v>
      </c>
      <c r="Q143">
        <v>14.03</v>
      </c>
      <c r="R143" s="2"/>
      <c r="U143" s="2">
        <v>44403</v>
      </c>
      <c r="V143">
        <v>209.84</v>
      </c>
      <c r="W143">
        <v>211.03</v>
      </c>
      <c r="Y143" s="1"/>
      <c r="AA143" s="2">
        <v>44403</v>
      </c>
      <c r="AB143">
        <v>57.16</v>
      </c>
      <c r="AC143">
        <v>58.48</v>
      </c>
      <c r="AD143" s="1"/>
      <c r="AG143" s="2">
        <v>44403</v>
      </c>
      <c r="AH143">
        <v>150.19</v>
      </c>
      <c r="AI143">
        <v>151.65</v>
      </c>
      <c r="AM143" s="2">
        <v>44403</v>
      </c>
      <c r="AN143">
        <v>148.27000000000001</v>
      </c>
      <c r="AO143">
        <v>148.99</v>
      </c>
      <c r="AS143" s="2">
        <v>44403</v>
      </c>
      <c r="AT143">
        <v>289</v>
      </c>
      <c r="AU143">
        <v>289.05</v>
      </c>
      <c r="AY143" s="2">
        <v>44403</v>
      </c>
      <c r="AZ143">
        <v>47.45</v>
      </c>
      <c r="BA143">
        <v>47.54</v>
      </c>
      <c r="BC143" s="1"/>
      <c r="BE143" s="2">
        <v>44403</v>
      </c>
      <c r="BF143">
        <v>56.89</v>
      </c>
      <c r="BG143">
        <v>57.06</v>
      </c>
    </row>
    <row r="144" spans="3:59" x14ac:dyDescent="0.25">
      <c r="C144" s="2">
        <v>44404</v>
      </c>
      <c r="D144">
        <v>74.790000000000006</v>
      </c>
      <c r="E144">
        <v>74.22</v>
      </c>
      <c r="I144" s="2">
        <v>44404</v>
      </c>
      <c r="J144">
        <v>19.260000000000002</v>
      </c>
      <c r="K144">
        <v>19.21</v>
      </c>
      <c r="O144" s="2">
        <v>44404</v>
      </c>
      <c r="P144">
        <v>13.93</v>
      </c>
      <c r="Q144">
        <v>13.79</v>
      </c>
      <c r="R144" s="2"/>
      <c r="U144" s="2">
        <v>44404</v>
      </c>
      <c r="V144">
        <v>207.53</v>
      </c>
      <c r="W144">
        <v>209.9</v>
      </c>
      <c r="AA144" s="2">
        <v>44404</v>
      </c>
      <c r="AB144">
        <v>58.01</v>
      </c>
      <c r="AC144">
        <v>57.83</v>
      </c>
      <c r="AD144" s="1"/>
      <c r="AG144" s="2">
        <v>44404</v>
      </c>
      <c r="AH144">
        <v>150.4</v>
      </c>
      <c r="AI144">
        <v>151.44999999999999</v>
      </c>
      <c r="AM144" s="2">
        <v>44404</v>
      </c>
      <c r="AN144">
        <v>149.12</v>
      </c>
      <c r="AO144">
        <v>146.77000000000001</v>
      </c>
      <c r="AS144" s="2">
        <v>44404</v>
      </c>
      <c r="AT144">
        <v>289.43</v>
      </c>
      <c r="AU144">
        <v>286.54000000000002</v>
      </c>
      <c r="AY144" s="2">
        <v>44404</v>
      </c>
      <c r="AZ144">
        <v>47.67</v>
      </c>
      <c r="BA144">
        <v>47.55</v>
      </c>
      <c r="BC144" s="1"/>
      <c r="BE144" s="2">
        <v>44404</v>
      </c>
      <c r="BF144">
        <v>57.11</v>
      </c>
      <c r="BG144">
        <v>57.26</v>
      </c>
    </row>
    <row r="145" spans="3:59" x14ac:dyDescent="0.25">
      <c r="C145" s="2">
        <v>44405</v>
      </c>
      <c r="D145">
        <v>74.55</v>
      </c>
      <c r="E145">
        <v>75.55</v>
      </c>
      <c r="I145" s="2">
        <v>44405</v>
      </c>
      <c r="J145">
        <v>19.32</v>
      </c>
      <c r="K145">
        <v>19.5</v>
      </c>
      <c r="O145" s="2">
        <v>44405</v>
      </c>
      <c r="P145">
        <v>13.86</v>
      </c>
      <c r="Q145">
        <v>13.86</v>
      </c>
      <c r="R145" s="2"/>
      <c r="U145" s="2">
        <v>44405</v>
      </c>
      <c r="V145">
        <v>210</v>
      </c>
      <c r="W145">
        <v>211.44</v>
      </c>
      <c r="Y145" s="1"/>
      <c r="AA145" s="2">
        <v>44405</v>
      </c>
      <c r="AB145">
        <v>58</v>
      </c>
      <c r="AC145">
        <v>58.22</v>
      </c>
      <c r="AD145" s="1"/>
      <c r="AG145" s="2">
        <v>44405</v>
      </c>
      <c r="AH145">
        <v>152.29</v>
      </c>
      <c r="AI145">
        <v>151.69999999999999</v>
      </c>
      <c r="AM145" s="2">
        <v>44405</v>
      </c>
      <c r="AN145">
        <v>144.81</v>
      </c>
      <c r="AO145">
        <v>144.97999999999999</v>
      </c>
      <c r="AS145" s="2">
        <v>44405</v>
      </c>
      <c r="AT145">
        <v>288.99</v>
      </c>
      <c r="AU145">
        <v>286.22000000000003</v>
      </c>
      <c r="AY145" s="2">
        <v>44405</v>
      </c>
      <c r="AZ145">
        <v>47.49</v>
      </c>
      <c r="BA145">
        <v>47.35</v>
      </c>
      <c r="BC145" s="1"/>
      <c r="BE145" s="2">
        <v>44405</v>
      </c>
      <c r="BF145">
        <v>56.99</v>
      </c>
      <c r="BG145">
        <v>56.74</v>
      </c>
    </row>
    <row r="146" spans="3:59" x14ac:dyDescent="0.25">
      <c r="C146" s="2">
        <v>44406</v>
      </c>
      <c r="D146">
        <v>76.08</v>
      </c>
      <c r="E146">
        <v>77.08</v>
      </c>
      <c r="I146" s="2">
        <v>44406</v>
      </c>
      <c r="J146">
        <v>19.52</v>
      </c>
      <c r="K146">
        <v>19.66</v>
      </c>
      <c r="O146" s="2">
        <v>44406</v>
      </c>
      <c r="P146">
        <v>14.51</v>
      </c>
      <c r="Q146">
        <v>14.39</v>
      </c>
      <c r="R146" s="2"/>
      <c r="U146" s="2">
        <v>44406</v>
      </c>
      <c r="V146">
        <v>214</v>
      </c>
      <c r="W146">
        <v>212.56</v>
      </c>
      <c r="Y146" s="1"/>
      <c r="AA146" s="2">
        <v>44406</v>
      </c>
      <c r="AB146">
        <v>59</v>
      </c>
      <c r="AC146">
        <v>58.93</v>
      </c>
      <c r="AD146" s="1"/>
      <c r="AG146" s="2">
        <v>44406</v>
      </c>
      <c r="AH146">
        <v>153.13999999999999</v>
      </c>
      <c r="AI146">
        <v>153</v>
      </c>
      <c r="AM146" s="2">
        <v>44406</v>
      </c>
      <c r="AN146">
        <v>144.69</v>
      </c>
      <c r="AO146">
        <v>145.63999999999999</v>
      </c>
      <c r="AS146" s="2">
        <v>44406</v>
      </c>
      <c r="AT146">
        <v>286.24</v>
      </c>
      <c r="AU146">
        <v>286.5</v>
      </c>
      <c r="AY146" s="2">
        <v>44406</v>
      </c>
      <c r="AZ146">
        <v>47.55</v>
      </c>
      <c r="BA146">
        <v>47.41</v>
      </c>
      <c r="BC146" s="1"/>
      <c r="BE146" s="2">
        <v>44406</v>
      </c>
      <c r="BF146">
        <v>57.07</v>
      </c>
      <c r="BG146">
        <v>57.05</v>
      </c>
    </row>
    <row r="147" spans="3:59" x14ac:dyDescent="0.25">
      <c r="C147" s="2">
        <v>44407</v>
      </c>
      <c r="D147">
        <v>76.13</v>
      </c>
      <c r="E147">
        <v>77.58</v>
      </c>
      <c r="I147" s="2">
        <v>44407</v>
      </c>
      <c r="J147">
        <v>19.420000000000002</v>
      </c>
      <c r="K147">
        <v>19.5</v>
      </c>
      <c r="O147" s="2">
        <v>44407</v>
      </c>
      <c r="P147">
        <v>14.23</v>
      </c>
      <c r="Q147">
        <v>13.95</v>
      </c>
      <c r="R147" s="2"/>
      <c r="U147" s="2">
        <v>44407</v>
      </c>
      <c r="V147">
        <v>207.9</v>
      </c>
      <c r="W147">
        <v>206.75</v>
      </c>
      <c r="Y147" s="1"/>
      <c r="AA147" s="2">
        <v>44407</v>
      </c>
      <c r="AB147">
        <v>58.88</v>
      </c>
      <c r="AC147">
        <v>57.57</v>
      </c>
      <c r="AD147" s="1"/>
      <c r="AG147" s="2">
        <v>44407</v>
      </c>
      <c r="AH147">
        <v>152.58000000000001</v>
      </c>
      <c r="AI147">
        <v>151.78</v>
      </c>
      <c r="AM147" s="2">
        <v>44407</v>
      </c>
      <c r="AN147">
        <v>144.38</v>
      </c>
      <c r="AO147">
        <v>145.86000000000001</v>
      </c>
      <c r="AS147" s="2">
        <v>44407</v>
      </c>
      <c r="AT147">
        <v>285.17</v>
      </c>
      <c r="AU147">
        <v>284.91000000000003</v>
      </c>
      <c r="AY147" s="2">
        <v>44407</v>
      </c>
      <c r="AZ147">
        <v>47.07</v>
      </c>
      <c r="BA147">
        <v>47.52</v>
      </c>
      <c r="BC147" s="1"/>
      <c r="BE147" s="2">
        <v>44407</v>
      </c>
      <c r="BF147">
        <v>57.15</v>
      </c>
      <c r="BG147">
        <v>57.03</v>
      </c>
    </row>
    <row r="148" spans="3:59" x14ac:dyDescent="0.25">
      <c r="C148" s="2">
        <v>44410</v>
      </c>
      <c r="D148">
        <v>79.040000000000006</v>
      </c>
      <c r="E148">
        <v>77.64</v>
      </c>
      <c r="I148" s="2">
        <v>44410</v>
      </c>
      <c r="J148">
        <v>19.7</v>
      </c>
      <c r="K148">
        <v>19.75</v>
      </c>
      <c r="O148" s="2">
        <v>44410</v>
      </c>
      <c r="P148">
        <v>14.02</v>
      </c>
      <c r="Q148">
        <v>13.91</v>
      </c>
      <c r="R148" s="2"/>
      <c r="U148" s="2">
        <v>44410</v>
      </c>
      <c r="V148">
        <v>208</v>
      </c>
      <c r="W148">
        <v>205.16</v>
      </c>
      <c r="Y148" s="1"/>
      <c r="AA148" s="2">
        <v>44410</v>
      </c>
      <c r="AB148">
        <v>57.55</v>
      </c>
      <c r="AC148">
        <v>57.58</v>
      </c>
      <c r="AD148" s="1"/>
      <c r="AG148" s="2">
        <v>44410</v>
      </c>
      <c r="AH148">
        <v>152.03</v>
      </c>
      <c r="AI148">
        <v>151.16999999999999</v>
      </c>
      <c r="AM148" s="2">
        <v>44410</v>
      </c>
      <c r="AN148">
        <v>146.36000000000001</v>
      </c>
      <c r="AO148">
        <v>145.52000000000001</v>
      </c>
      <c r="AS148" s="2">
        <v>44410</v>
      </c>
      <c r="AT148">
        <v>286.36</v>
      </c>
      <c r="AU148">
        <v>284.82</v>
      </c>
      <c r="AY148" s="2">
        <v>44410</v>
      </c>
      <c r="AZ148">
        <v>47.61</v>
      </c>
      <c r="BA148">
        <v>47.41</v>
      </c>
      <c r="BC148" s="1"/>
      <c r="BE148" s="2">
        <v>44410</v>
      </c>
      <c r="BF148">
        <v>57.2</v>
      </c>
      <c r="BG148">
        <v>56.88</v>
      </c>
    </row>
    <row r="149" spans="3:59" x14ac:dyDescent="0.25">
      <c r="C149" s="2">
        <v>44411</v>
      </c>
      <c r="D149">
        <v>78.87</v>
      </c>
      <c r="E149">
        <v>80.86</v>
      </c>
      <c r="I149" s="2">
        <v>44411</v>
      </c>
      <c r="J149">
        <v>19.739999999999998</v>
      </c>
      <c r="K149">
        <v>19.82</v>
      </c>
      <c r="O149" s="2">
        <v>44411</v>
      </c>
      <c r="P149">
        <v>13.97</v>
      </c>
      <c r="Q149">
        <v>14.02</v>
      </c>
      <c r="R149" s="2"/>
      <c r="U149" s="2">
        <v>44411</v>
      </c>
      <c r="V149">
        <v>205.31</v>
      </c>
      <c r="W149">
        <v>208.5</v>
      </c>
      <c r="Y149" s="1"/>
      <c r="AA149" s="2">
        <v>44411</v>
      </c>
      <c r="AB149">
        <v>57.57</v>
      </c>
      <c r="AC149">
        <v>58.2</v>
      </c>
      <c r="AD149" s="1"/>
      <c r="AG149" s="2">
        <v>44411</v>
      </c>
      <c r="AH149">
        <v>151.94999999999999</v>
      </c>
      <c r="AI149">
        <v>152.88999999999999</v>
      </c>
      <c r="AM149" s="2">
        <v>44411</v>
      </c>
      <c r="AN149">
        <v>145.81</v>
      </c>
      <c r="AO149">
        <v>147.36000000000001</v>
      </c>
      <c r="AS149" s="2">
        <v>44411</v>
      </c>
      <c r="AT149">
        <v>285.42</v>
      </c>
      <c r="AU149">
        <v>287.12</v>
      </c>
      <c r="AY149" s="2">
        <v>44411</v>
      </c>
      <c r="AZ149">
        <v>47.48</v>
      </c>
      <c r="BA149">
        <v>47.94</v>
      </c>
      <c r="BC149" s="1"/>
      <c r="BE149" s="2">
        <v>44411</v>
      </c>
      <c r="BF149">
        <v>57</v>
      </c>
      <c r="BG149">
        <v>56.92</v>
      </c>
    </row>
    <row r="150" spans="3:59" x14ac:dyDescent="0.25">
      <c r="C150" s="2">
        <v>44412</v>
      </c>
      <c r="D150">
        <v>80.45</v>
      </c>
      <c r="E150">
        <v>81.98</v>
      </c>
      <c r="I150" s="2">
        <v>44412</v>
      </c>
      <c r="J150">
        <v>19.989999999999998</v>
      </c>
      <c r="K150">
        <v>20.27</v>
      </c>
      <c r="O150" s="2">
        <v>44412</v>
      </c>
      <c r="P150">
        <v>13.85</v>
      </c>
      <c r="Q150">
        <v>13.32</v>
      </c>
      <c r="R150" s="2"/>
      <c r="U150" s="2">
        <v>44412</v>
      </c>
      <c r="V150">
        <v>208.22</v>
      </c>
      <c r="W150">
        <v>204.52</v>
      </c>
      <c r="Y150" s="1"/>
      <c r="AA150" s="2">
        <v>44412</v>
      </c>
      <c r="AB150">
        <v>57.19</v>
      </c>
      <c r="AC150">
        <v>56.84</v>
      </c>
      <c r="AD150" s="1"/>
      <c r="AG150" s="2">
        <v>44412</v>
      </c>
      <c r="AH150">
        <v>151.25</v>
      </c>
      <c r="AI150">
        <v>151.24</v>
      </c>
      <c r="AM150" s="2">
        <v>44412</v>
      </c>
      <c r="AN150">
        <v>147.27000000000001</v>
      </c>
      <c r="AO150">
        <v>146.94999999999999</v>
      </c>
      <c r="AS150" s="2">
        <v>44412</v>
      </c>
      <c r="AT150">
        <v>286.22000000000003</v>
      </c>
      <c r="AU150">
        <v>286.51</v>
      </c>
      <c r="AY150" s="2">
        <v>44412</v>
      </c>
      <c r="AZ150">
        <v>47.79</v>
      </c>
      <c r="BA150">
        <v>47.61</v>
      </c>
      <c r="BC150" s="1"/>
      <c r="BE150" s="2">
        <v>44412</v>
      </c>
      <c r="BF150">
        <v>56.75</v>
      </c>
      <c r="BG150">
        <v>56.1</v>
      </c>
    </row>
    <row r="151" spans="3:59" x14ac:dyDescent="0.25">
      <c r="C151" s="2">
        <v>44413</v>
      </c>
      <c r="D151">
        <v>82.14</v>
      </c>
      <c r="E151">
        <v>81.489999999999995</v>
      </c>
      <c r="I151" s="2">
        <v>44413</v>
      </c>
      <c r="J151">
        <v>20.5</v>
      </c>
      <c r="K151">
        <v>20.64</v>
      </c>
      <c r="O151" s="2">
        <v>44413</v>
      </c>
      <c r="P151">
        <v>13.54</v>
      </c>
      <c r="Q151">
        <v>13.71</v>
      </c>
      <c r="R151" s="2"/>
      <c r="U151" s="2">
        <v>44413</v>
      </c>
      <c r="V151">
        <v>205.25</v>
      </c>
      <c r="W151">
        <v>207.19</v>
      </c>
      <c r="Y151" s="1"/>
      <c r="AA151" s="2">
        <v>44413</v>
      </c>
      <c r="AB151">
        <v>57.13</v>
      </c>
      <c r="AC151">
        <v>57.2</v>
      </c>
      <c r="AD151" s="1"/>
      <c r="AG151" s="2">
        <v>44413</v>
      </c>
      <c r="AH151">
        <v>152.28</v>
      </c>
      <c r="AI151">
        <v>153.15</v>
      </c>
      <c r="AM151" s="2">
        <v>44413</v>
      </c>
      <c r="AN151">
        <v>146.97999999999999</v>
      </c>
      <c r="AO151">
        <v>147.06</v>
      </c>
      <c r="AS151" s="2">
        <v>44413</v>
      </c>
      <c r="AT151">
        <v>286.88</v>
      </c>
      <c r="AU151">
        <v>289.52</v>
      </c>
      <c r="AY151" s="2">
        <v>44413</v>
      </c>
      <c r="AZ151">
        <v>48.08</v>
      </c>
      <c r="BA151">
        <v>48.5</v>
      </c>
      <c r="BC151" s="1"/>
      <c r="BE151" s="2">
        <v>44413</v>
      </c>
      <c r="BF151">
        <v>56.44</v>
      </c>
      <c r="BG151">
        <v>56.5</v>
      </c>
    </row>
    <row r="152" spans="3:59" x14ac:dyDescent="0.25">
      <c r="C152" s="2">
        <v>44414</v>
      </c>
      <c r="D152">
        <v>81.2</v>
      </c>
      <c r="E152">
        <v>82</v>
      </c>
      <c r="I152" s="2">
        <v>44414</v>
      </c>
      <c r="J152">
        <v>20.52</v>
      </c>
      <c r="K152">
        <v>20.37</v>
      </c>
      <c r="O152" s="2">
        <v>44414</v>
      </c>
      <c r="P152">
        <v>13.82</v>
      </c>
      <c r="Q152">
        <v>13.8</v>
      </c>
      <c r="R152" s="2"/>
      <c r="U152" s="2">
        <v>44414</v>
      </c>
      <c r="V152">
        <v>209.01</v>
      </c>
      <c r="W152">
        <v>208.35</v>
      </c>
      <c r="Y152" s="1"/>
      <c r="AA152" s="2">
        <v>44414</v>
      </c>
      <c r="AB152">
        <v>57.66</v>
      </c>
      <c r="AC152">
        <v>57.86</v>
      </c>
      <c r="AD152" s="1"/>
      <c r="AG152" s="2">
        <v>44414</v>
      </c>
      <c r="AH152">
        <v>155.19</v>
      </c>
      <c r="AI152">
        <v>157.5</v>
      </c>
      <c r="AM152" s="2">
        <v>44414</v>
      </c>
      <c r="AN152">
        <v>146.35</v>
      </c>
      <c r="AO152">
        <v>146.13999999999999</v>
      </c>
      <c r="AP152" t="s">
        <v>46</v>
      </c>
      <c r="AS152" s="2">
        <v>44414</v>
      </c>
      <c r="AT152">
        <v>288.51</v>
      </c>
      <c r="AU152">
        <v>289.45999999999998</v>
      </c>
      <c r="AY152" s="2">
        <v>44414</v>
      </c>
      <c r="AZ152">
        <v>48.74</v>
      </c>
      <c r="BA152">
        <v>48.41</v>
      </c>
      <c r="BC152" s="1"/>
      <c r="BE152" s="2">
        <v>44414</v>
      </c>
      <c r="BF152">
        <v>56.6</v>
      </c>
      <c r="BG152">
        <v>56.64</v>
      </c>
    </row>
    <row r="153" spans="3:59" x14ac:dyDescent="0.25">
      <c r="C153" s="2">
        <v>44417</v>
      </c>
      <c r="D153">
        <v>81.73</v>
      </c>
      <c r="E153">
        <v>80.209999999999994</v>
      </c>
      <c r="I153" s="2">
        <v>44417</v>
      </c>
      <c r="J153">
        <v>20.45</v>
      </c>
      <c r="K153">
        <v>20.3</v>
      </c>
      <c r="O153" s="2">
        <v>44417</v>
      </c>
      <c r="P153">
        <v>13.72</v>
      </c>
      <c r="Q153">
        <v>13.75</v>
      </c>
      <c r="R153" s="2"/>
      <c r="U153" s="2">
        <v>44417</v>
      </c>
      <c r="V153">
        <v>207.29</v>
      </c>
      <c r="W153">
        <v>208.89</v>
      </c>
      <c r="Y153" s="1"/>
      <c r="AA153" s="2">
        <v>44417</v>
      </c>
      <c r="AB153">
        <v>57.13</v>
      </c>
      <c r="AC153">
        <v>57.2</v>
      </c>
      <c r="AD153" s="1"/>
      <c r="AG153" s="2">
        <v>44417</v>
      </c>
      <c r="AH153">
        <v>157.52000000000001</v>
      </c>
      <c r="AI153">
        <v>157.33000000000001</v>
      </c>
      <c r="AM153" s="2">
        <v>44417</v>
      </c>
      <c r="AN153">
        <v>146.19999999999999</v>
      </c>
      <c r="AO153">
        <v>146.09</v>
      </c>
      <c r="AS153" s="2">
        <v>44417</v>
      </c>
      <c r="AT153">
        <v>289.75</v>
      </c>
      <c r="AU153">
        <v>288.33</v>
      </c>
      <c r="AY153" s="2">
        <v>44417</v>
      </c>
      <c r="AZ153">
        <v>48.64</v>
      </c>
      <c r="BA153">
        <v>48.53</v>
      </c>
      <c r="BC153" s="1"/>
      <c r="BE153" s="2">
        <v>44417</v>
      </c>
      <c r="BF153">
        <v>56.8</v>
      </c>
      <c r="BG153">
        <v>56.65</v>
      </c>
    </row>
    <row r="154" spans="3:59" x14ac:dyDescent="0.25">
      <c r="C154" s="2">
        <v>44418</v>
      </c>
      <c r="D154">
        <v>79.819999999999993</v>
      </c>
      <c r="E154">
        <v>75.91</v>
      </c>
      <c r="I154" s="2">
        <v>44418</v>
      </c>
      <c r="J154">
        <v>20.32</v>
      </c>
      <c r="K154">
        <v>19.940000000000001</v>
      </c>
      <c r="O154" s="2">
        <v>44418</v>
      </c>
      <c r="P154">
        <v>13.77</v>
      </c>
      <c r="Q154">
        <v>13.82</v>
      </c>
      <c r="R154" s="2"/>
      <c r="U154" s="2">
        <v>44418</v>
      </c>
      <c r="V154">
        <v>210</v>
      </c>
      <c r="W154">
        <v>214.07</v>
      </c>
      <c r="Y154" s="1"/>
      <c r="AA154" s="2">
        <v>44418</v>
      </c>
      <c r="AB154">
        <v>57.42</v>
      </c>
      <c r="AC154">
        <v>58.18</v>
      </c>
      <c r="AD154" s="1"/>
      <c r="AG154" s="2">
        <v>44418</v>
      </c>
      <c r="AH154">
        <v>156.74</v>
      </c>
      <c r="AI154">
        <v>159.26</v>
      </c>
      <c r="AM154" s="2">
        <v>44418</v>
      </c>
      <c r="AN154">
        <v>146.44</v>
      </c>
      <c r="AO154">
        <v>145.6</v>
      </c>
      <c r="AS154" s="2">
        <v>44418</v>
      </c>
      <c r="AT154">
        <v>288.8</v>
      </c>
      <c r="AU154">
        <v>286.44</v>
      </c>
      <c r="AY154" s="2">
        <v>44418</v>
      </c>
      <c r="AZ154">
        <v>48.99</v>
      </c>
      <c r="BA154">
        <v>49.56</v>
      </c>
      <c r="BC154" s="1"/>
      <c r="BE154" s="2">
        <v>44418</v>
      </c>
      <c r="BF154">
        <v>56.84</v>
      </c>
      <c r="BG154">
        <v>56.8</v>
      </c>
    </row>
    <row r="155" spans="3:59" x14ac:dyDescent="0.25">
      <c r="C155" s="2">
        <v>44419</v>
      </c>
      <c r="D155">
        <v>76.040000000000006</v>
      </c>
      <c r="E155">
        <v>75.03</v>
      </c>
      <c r="I155" s="2">
        <v>44419</v>
      </c>
      <c r="J155">
        <v>20.04</v>
      </c>
      <c r="K155">
        <v>19.7</v>
      </c>
      <c r="O155" s="2">
        <v>44419</v>
      </c>
      <c r="P155">
        <v>13.86</v>
      </c>
      <c r="Q155">
        <v>13.93</v>
      </c>
      <c r="R155" s="2"/>
      <c r="U155" s="2">
        <v>44419</v>
      </c>
      <c r="V155">
        <v>215.73</v>
      </c>
      <c r="W155">
        <v>221.66</v>
      </c>
      <c r="Y155" s="1"/>
      <c r="AA155" s="2">
        <v>44419</v>
      </c>
      <c r="AB155">
        <v>58.19</v>
      </c>
      <c r="AC155">
        <v>58.35</v>
      </c>
      <c r="AD155" s="1"/>
      <c r="AG155" s="2">
        <v>44419</v>
      </c>
      <c r="AH155">
        <v>160</v>
      </c>
      <c r="AI155">
        <v>161.16</v>
      </c>
      <c r="AM155" s="2">
        <v>44419</v>
      </c>
      <c r="AN155">
        <v>146.05000000000001</v>
      </c>
      <c r="AO155">
        <v>145.86000000000001</v>
      </c>
      <c r="AS155" s="2">
        <v>44419</v>
      </c>
      <c r="AT155">
        <v>287.20999999999998</v>
      </c>
      <c r="AU155">
        <v>286.95</v>
      </c>
      <c r="AY155" s="2">
        <v>44419</v>
      </c>
      <c r="AZ155">
        <v>49.84</v>
      </c>
      <c r="BA155">
        <v>50</v>
      </c>
      <c r="BC155" s="1"/>
      <c r="BE155" s="2">
        <v>44419</v>
      </c>
      <c r="BF155">
        <v>56.89</v>
      </c>
      <c r="BG155">
        <v>56.73</v>
      </c>
    </row>
    <row r="156" spans="3:59" x14ac:dyDescent="0.25">
      <c r="C156" s="2">
        <v>44420</v>
      </c>
      <c r="D156">
        <v>72.180000000000007</v>
      </c>
      <c r="E156">
        <v>70.25</v>
      </c>
      <c r="I156" s="2">
        <v>44420</v>
      </c>
      <c r="J156">
        <v>19.87</v>
      </c>
      <c r="K156">
        <v>19.91</v>
      </c>
      <c r="O156" s="2">
        <v>44420</v>
      </c>
      <c r="P156">
        <v>13.92</v>
      </c>
      <c r="Q156">
        <v>13.9</v>
      </c>
      <c r="R156" s="2"/>
      <c r="U156" s="2">
        <v>44420</v>
      </c>
      <c r="V156">
        <v>222.24</v>
      </c>
      <c r="W156">
        <v>220.24</v>
      </c>
      <c r="Y156" s="1"/>
      <c r="AA156" s="2">
        <v>44420</v>
      </c>
      <c r="AB156">
        <v>57.4</v>
      </c>
      <c r="AC156">
        <v>57.35</v>
      </c>
      <c r="AD156" t="s">
        <v>34</v>
      </c>
      <c r="AG156" s="2">
        <v>44420</v>
      </c>
      <c r="AH156">
        <v>161.88</v>
      </c>
      <c r="AI156">
        <v>161.79</v>
      </c>
      <c r="AM156" s="2">
        <v>44420</v>
      </c>
      <c r="AN156">
        <v>146.19</v>
      </c>
      <c r="AO156">
        <v>148.88999999999999</v>
      </c>
      <c r="AS156" s="2">
        <v>44420</v>
      </c>
      <c r="AT156">
        <v>286.63</v>
      </c>
      <c r="AU156">
        <v>289.81</v>
      </c>
      <c r="AY156" s="2">
        <v>44420</v>
      </c>
      <c r="AZ156">
        <v>49.67</v>
      </c>
      <c r="BA156">
        <v>49.69</v>
      </c>
      <c r="BB156" t="s">
        <v>58</v>
      </c>
      <c r="BC156" s="1"/>
      <c r="BE156" s="2">
        <v>44420</v>
      </c>
      <c r="BF156">
        <v>56.73</v>
      </c>
      <c r="BG156">
        <v>56.84</v>
      </c>
    </row>
    <row r="157" spans="3:59" x14ac:dyDescent="0.25">
      <c r="C157" s="2">
        <v>44421</v>
      </c>
      <c r="D157">
        <v>70.05</v>
      </c>
      <c r="E157">
        <v>70.92</v>
      </c>
      <c r="I157" s="2">
        <v>44421</v>
      </c>
      <c r="J157">
        <v>19.91</v>
      </c>
      <c r="K157">
        <v>20.190000000000001</v>
      </c>
      <c r="O157" s="2">
        <v>44421</v>
      </c>
      <c r="P157">
        <v>13.88</v>
      </c>
      <c r="Q157">
        <v>13.59</v>
      </c>
      <c r="R157" s="2"/>
      <c r="U157" s="2">
        <v>44421</v>
      </c>
      <c r="V157">
        <v>219.88</v>
      </c>
      <c r="W157">
        <v>218.57</v>
      </c>
      <c r="Y157" s="1"/>
      <c r="AA157" s="2">
        <v>44421</v>
      </c>
      <c r="AB157">
        <v>57.03</v>
      </c>
      <c r="AC157">
        <v>56.77</v>
      </c>
      <c r="AD157" s="1"/>
      <c r="AG157" s="2">
        <v>44421</v>
      </c>
      <c r="AH157">
        <v>161.79</v>
      </c>
      <c r="AI157">
        <v>159.97999999999999</v>
      </c>
      <c r="AM157" s="2">
        <v>44421</v>
      </c>
      <c r="AN157">
        <v>148.97</v>
      </c>
      <c r="AO157">
        <v>149.1</v>
      </c>
      <c r="AS157" s="2">
        <v>44421</v>
      </c>
      <c r="AT157">
        <v>289.48</v>
      </c>
      <c r="AU157">
        <v>292.85000000000002</v>
      </c>
      <c r="AY157" s="2">
        <v>44421</v>
      </c>
      <c r="AZ157">
        <v>49.79</v>
      </c>
      <c r="BA157">
        <v>49.84</v>
      </c>
      <c r="BC157" s="1"/>
      <c r="BE157" s="2">
        <v>44421</v>
      </c>
      <c r="BF157">
        <v>56.81</v>
      </c>
      <c r="BG157">
        <v>57.23</v>
      </c>
    </row>
    <row r="158" spans="3:59" x14ac:dyDescent="0.25">
      <c r="C158" s="2">
        <v>44424</v>
      </c>
      <c r="D158">
        <v>70.2</v>
      </c>
      <c r="E158">
        <v>70.930000000000007</v>
      </c>
      <c r="I158" s="2">
        <v>44424</v>
      </c>
      <c r="J158">
        <v>20.14</v>
      </c>
      <c r="K158">
        <v>19.95</v>
      </c>
      <c r="O158" s="2">
        <v>44424</v>
      </c>
      <c r="P158">
        <v>13.5</v>
      </c>
      <c r="Q158">
        <v>13.46</v>
      </c>
      <c r="R158" s="2"/>
      <c r="U158" s="2">
        <v>44424</v>
      </c>
      <c r="V158">
        <v>217.36</v>
      </c>
      <c r="W158">
        <v>217.71</v>
      </c>
      <c r="Y158" s="1"/>
      <c r="AA158" s="2">
        <v>44424</v>
      </c>
      <c r="AB158">
        <v>56.02</v>
      </c>
      <c r="AC158">
        <v>55.94</v>
      </c>
      <c r="AD158" s="1"/>
      <c r="AG158" s="2">
        <v>44424</v>
      </c>
      <c r="AH158">
        <v>158.94</v>
      </c>
      <c r="AI158">
        <v>158.93</v>
      </c>
      <c r="AM158" s="2">
        <v>44424</v>
      </c>
      <c r="AN158">
        <v>148.54</v>
      </c>
      <c r="AO158">
        <v>151.12</v>
      </c>
      <c r="AS158" s="2">
        <v>44424</v>
      </c>
      <c r="AT158">
        <v>293.19</v>
      </c>
      <c r="AU158">
        <v>294.60000000000002</v>
      </c>
      <c r="AY158" s="2">
        <v>44424</v>
      </c>
      <c r="AZ158">
        <v>49.89</v>
      </c>
      <c r="BA158">
        <v>50.25</v>
      </c>
      <c r="BC158" s="1"/>
      <c r="BE158" s="2">
        <v>44424</v>
      </c>
      <c r="BF158">
        <v>57.2</v>
      </c>
      <c r="BG158">
        <v>57.48</v>
      </c>
    </row>
    <row r="159" spans="3:59" x14ac:dyDescent="0.25">
      <c r="C159" s="2">
        <v>44425</v>
      </c>
      <c r="D159">
        <v>70.17</v>
      </c>
      <c r="E159">
        <v>70.78</v>
      </c>
      <c r="I159" s="2">
        <v>44425</v>
      </c>
      <c r="J159">
        <v>19.68</v>
      </c>
      <c r="K159">
        <v>19.46</v>
      </c>
      <c r="O159" s="2">
        <v>44425</v>
      </c>
      <c r="P159">
        <v>13.32</v>
      </c>
      <c r="Q159">
        <v>12.99</v>
      </c>
      <c r="R159" s="2"/>
      <c r="U159" s="2">
        <v>44425</v>
      </c>
      <c r="V159">
        <v>216.22</v>
      </c>
      <c r="W159">
        <v>213.44</v>
      </c>
      <c r="Y159" s="1"/>
      <c r="AA159" s="2">
        <v>44425</v>
      </c>
      <c r="AB159">
        <v>55.5</v>
      </c>
      <c r="AC159">
        <v>55.56</v>
      </c>
      <c r="AD159" s="1"/>
      <c r="AG159" s="2">
        <v>44425</v>
      </c>
      <c r="AH159">
        <v>157.57</v>
      </c>
      <c r="AI159">
        <v>157.01</v>
      </c>
      <c r="AM159" s="2">
        <v>44425</v>
      </c>
      <c r="AN159">
        <v>150.22999999999999</v>
      </c>
      <c r="AO159">
        <v>150.19</v>
      </c>
      <c r="AS159" s="2">
        <v>44425</v>
      </c>
      <c r="AT159">
        <v>292.39</v>
      </c>
      <c r="AU159">
        <v>293.08</v>
      </c>
      <c r="AY159" s="2">
        <v>44425</v>
      </c>
      <c r="AZ159">
        <v>50.13</v>
      </c>
      <c r="BA159">
        <v>50.23</v>
      </c>
      <c r="BC159" s="1"/>
      <c r="BE159" s="2">
        <v>44425</v>
      </c>
      <c r="BF159">
        <v>57.46</v>
      </c>
      <c r="BG159">
        <v>57.28</v>
      </c>
    </row>
    <row r="160" spans="3:59" x14ac:dyDescent="0.25">
      <c r="C160" s="2">
        <v>44426</v>
      </c>
      <c r="D160">
        <v>71.25</v>
      </c>
      <c r="E160">
        <v>70.62</v>
      </c>
      <c r="I160" s="2">
        <v>44426</v>
      </c>
      <c r="J160">
        <v>19.5</v>
      </c>
      <c r="K160">
        <v>19.04</v>
      </c>
      <c r="O160" s="2">
        <v>44426</v>
      </c>
      <c r="P160">
        <v>12.95</v>
      </c>
      <c r="Q160">
        <v>13</v>
      </c>
      <c r="R160" s="2"/>
      <c r="U160" s="2">
        <v>44426</v>
      </c>
      <c r="V160">
        <v>212.5</v>
      </c>
      <c r="W160">
        <v>209.81</v>
      </c>
      <c r="Y160" s="1"/>
      <c r="AA160" s="2">
        <v>44426</v>
      </c>
      <c r="AB160">
        <v>55.42</v>
      </c>
      <c r="AC160">
        <v>54.39</v>
      </c>
      <c r="AD160" s="1"/>
      <c r="AG160" s="2">
        <v>44426</v>
      </c>
      <c r="AH160">
        <v>156.31</v>
      </c>
      <c r="AI160">
        <v>155.58000000000001</v>
      </c>
      <c r="AM160" s="2">
        <v>44426</v>
      </c>
      <c r="AN160">
        <v>149.80000000000001</v>
      </c>
      <c r="AO160">
        <v>146.36000000000001</v>
      </c>
      <c r="AS160" s="2">
        <v>44426</v>
      </c>
      <c r="AT160">
        <v>292.04000000000002</v>
      </c>
      <c r="AU160">
        <v>290.73</v>
      </c>
      <c r="AV160" t="s">
        <v>52</v>
      </c>
      <c r="AY160" s="2">
        <v>44426</v>
      </c>
      <c r="AZ160">
        <v>50.18</v>
      </c>
      <c r="BA160">
        <v>49.7</v>
      </c>
      <c r="BC160" s="1"/>
      <c r="BE160" s="2">
        <v>44426</v>
      </c>
      <c r="BF160">
        <v>57.19</v>
      </c>
      <c r="BG160">
        <v>56.5</v>
      </c>
    </row>
    <row r="161" spans="3:59" x14ac:dyDescent="0.25">
      <c r="C161" s="2">
        <v>44427</v>
      </c>
      <c r="D161">
        <v>70.14</v>
      </c>
      <c r="E161">
        <v>70.28</v>
      </c>
      <c r="I161" s="2">
        <v>44427</v>
      </c>
      <c r="J161">
        <v>19.489999999999998</v>
      </c>
      <c r="K161">
        <v>19.8</v>
      </c>
      <c r="O161" s="2">
        <v>44427</v>
      </c>
      <c r="P161">
        <v>12.8</v>
      </c>
      <c r="Q161">
        <v>12.67</v>
      </c>
      <c r="R161" s="2"/>
      <c r="U161" s="2">
        <v>44427</v>
      </c>
      <c r="V161">
        <v>208.17</v>
      </c>
      <c r="W161">
        <v>204.45</v>
      </c>
      <c r="Y161" s="1"/>
      <c r="AA161" s="2">
        <v>44427</v>
      </c>
      <c r="AB161">
        <v>53.47</v>
      </c>
      <c r="AC161">
        <v>52.73</v>
      </c>
      <c r="AD161" s="1"/>
      <c r="AG161" s="2">
        <v>44427</v>
      </c>
      <c r="AH161">
        <v>153.16</v>
      </c>
      <c r="AI161">
        <v>154.28</v>
      </c>
      <c r="AM161" s="2">
        <v>44427</v>
      </c>
      <c r="AN161">
        <v>145.03</v>
      </c>
      <c r="AO161">
        <v>146.69999999999999</v>
      </c>
      <c r="AS161" s="2">
        <v>44427</v>
      </c>
      <c r="AT161">
        <v>288.69</v>
      </c>
      <c r="AU161">
        <v>296.77</v>
      </c>
      <c r="AY161" s="2">
        <v>44427</v>
      </c>
      <c r="AZ161">
        <v>49.44</v>
      </c>
      <c r="BA161">
        <v>50.04</v>
      </c>
      <c r="BC161" s="1"/>
      <c r="BE161" s="2">
        <v>44427</v>
      </c>
      <c r="BF161">
        <v>56.06</v>
      </c>
      <c r="BG161">
        <v>56.86</v>
      </c>
    </row>
    <row r="162" spans="3:59" x14ac:dyDescent="0.25">
      <c r="C162" s="2">
        <v>44428</v>
      </c>
      <c r="D162">
        <v>70.14</v>
      </c>
      <c r="E162">
        <v>70.23</v>
      </c>
      <c r="I162" s="2">
        <v>44428</v>
      </c>
      <c r="J162">
        <v>19.989999999999998</v>
      </c>
      <c r="K162">
        <v>20.82</v>
      </c>
      <c r="O162" s="2">
        <v>44428</v>
      </c>
      <c r="P162">
        <v>12.61</v>
      </c>
      <c r="Q162">
        <v>12.57</v>
      </c>
      <c r="R162" s="2"/>
      <c r="U162" s="2">
        <v>44428</v>
      </c>
      <c r="V162">
        <v>205.42</v>
      </c>
      <c r="W162">
        <v>204.94</v>
      </c>
      <c r="Y162" s="1"/>
      <c r="AA162" s="2">
        <v>44428</v>
      </c>
      <c r="AB162">
        <v>52.27</v>
      </c>
      <c r="AC162">
        <v>52.74</v>
      </c>
      <c r="AD162" s="1"/>
      <c r="AG162" s="2">
        <v>44428</v>
      </c>
      <c r="AH162">
        <v>154.35</v>
      </c>
      <c r="AI162">
        <v>154.72</v>
      </c>
      <c r="AM162" s="2">
        <v>44428</v>
      </c>
      <c r="AN162">
        <v>147.44</v>
      </c>
      <c r="AO162">
        <v>148.19</v>
      </c>
      <c r="AS162" s="2">
        <v>44428</v>
      </c>
      <c r="AT162">
        <v>299.72000000000003</v>
      </c>
      <c r="AU162">
        <v>304.36</v>
      </c>
      <c r="AY162" s="2">
        <v>44428</v>
      </c>
      <c r="AZ162">
        <v>50.16</v>
      </c>
      <c r="BA162">
        <v>50.48</v>
      </c>
      <c r="BC162" s="1"/>
      <c r="BE162" s="2">
        <v>44428</v>
      </c>
      <c r="BF162">
        <v>56.84</v>
      </c>
      <c r="BG162">
        <v>56.64</v>
      </c>
    </row>
    <row r="163" spans="3:59" x14ac:dyDescent="0.25">
      <c r="C163" s="2">
        <v>44431</v>
      </c>
      <c r="D163">
        <v>70.84</v>
      </c>
      <c r="E163">
        <v>71.739999999999995</v>
      </c>
      <c r="I163" s="2">
        <v>44431</v>
      </c>
      <c r="J163">
        <v>20.97</v>
      </c>
      <c r="K163">
        <v>21.96</v>
      </c>
      <c r="O163" s="2">
        <v>44431</v>
      </c>
      <c r="P163">
        <v>12.71</v>
      </c>
      <c r="Q163">
        <v>12.73</v>
      </c>
      <c r="R163" s="2"/>
      <c r="U163" s="2">
        <v>44431</v>
      </c>
      <c r="V163">
        <v>207.25</v>
      </c>
      <c r="W163">
        <v>209.14</v>
      </c>
      <c r="Y163" s="1"/>
      <c r="AA163" s="2">
        <v>44431</v>
      </c>
      <c r="AB163">
        <v>53.95</v>
      </c>
      <c r="AC163">
        <v>54.91</v>
      </c>
      <c r="AD163" s="1"/>
      <c r="AG163" s="2">
        <v>44431</v>
      </c>
      <c r="AH163">
        <v>155.33000000000001</v>
      </c>
      <c r="AI163">
        <v>156.69999999999999</v>
      </c>
      <c r="AM163" s="2">
        <v>44431</v>
      </c>
      <c r="AN163">
        <v>148.31</v>
      </c>
      <c r="AO163">
        <v>149.71</v>
      </c>
      <c r="AS163" s="2">
        <v>44431</v>
      </c>
      <c r="AT163">
        <v>303.25</v>
      </c>
      <c r="AU163">
        <v>304.64999999999998</v>
      </c>
      <c r="AY163" s="2">
        <v>44431</v>
      </c>
      <c r="AZ163">
        <v>50.51</v>
      </c>
      <c r="BA163">
        <v>50.15</v>
      </c>
      <c r="BC163" s="1"/>
      <c r="BE163" s="2">
        <v>44431</v>
      </c>
      <c r="BF163">
        <v>56.67</v>
      </c>
      <c r="BG163">
        <v>56.44</v>
      </c>
    </row>
    <row r="164" spans="3:59" x14ac:dyDescent="0.25">
      <c r="C164" s="2">
        <v>44432</v>
      </c>
      <c r="D164">
        <v>72.14</v>
      </c>
      <c r="E164">
        <v>71.98</v>
      </c>
      <c r="I164" s="2">
        <v>44432</v>
      </c>
      <c r="J164">
        <v>21.75</v>
      </c>
      <c r="K164">
        <v>21.79</v>
      </c>
      <c r="O164" s="2">
        <v>44432</v>
      </c>
      <c r="P164">
        <v>12.81</v>
      </c>
      <c r="Q164">
        <v>13.08</v>
      </c>
      <c r="R164" s="2"/>
      <c r="U164" s="2">
        <v>44432</v>
      </c>
      <c r="V164">
        <v>209.75</v>
      </c>
      <c r="W164">
        <v>212.59</v>
      </c>
      <c r="Y164" s="1"/>
      <c r="AA164" s="2">
        <v>44432</v>
      </c>
      <c r="AB164">
        <v>55.29</v>
      </c>
      <c r="AC164">
        <v>55.36</v>
      </c>
      <c r="AD164" s="1"/>
      <c r="AG164" s="2">
        <v>44432</v>
      </c>
      <c r="AH164">
        <v>157</v>
      </c>
      <c r="AI164">
        <v>157.66999999999999</v>
      </c>
      <c r="AM164" s="2">
        <v>44432</v>
      </c>
      <c r="AN164">
        <v>149.44999999999999</v>
      </c>
      <c r="AO164">
        <v>149.62</v>
      </c>
      <c r="AS164" s="2">
        <v>44432</v>
      </c>
      <c r="AT164">
        <v>305.02</v>
      </c>
      <c r="AU164">
        <v>302.62</v>
      </c>
      <c r="AY164" s="2">
        <v>44432</v>
      </c>
      <c r="AZ164">
        <v>50.17</v>
      </c>
      <c r="BA164">
        <v>49.63</v>
      </c>
      <c r="BC164" s="1"/>
      <c r="BE164" s="2">
        <v>44432</v>
      </c>
      <c r="BF164">
        <v>56.64</v>
      </c>
      <c r="BG164">
        <v>56.01</v>
      </c>
    </row>
    <row r="165" spans="3:59" x14ac:dyDescent="0.25">
      <c r="C165" s="2">
        <v>44433</v>
      </c>
      <c r="D165">
        <v>72.790000000000006</v>
      </c>
      <c r="E165">
        <v>74.040000000000006</v>
      </c>
      <c r="I165" s="2">
        <v>44433</v>
      </c>
      <c r="J165">
        <v>21.74</v>
      </c>
      <c r="K165">
        <v>22.21</v>
      </c>
      <c r="O165" s="2">
        <v>44433</v>
      </c>
      <c r="P165">
        <v>13.12</v>
      </c>
      <c r="Q165">
        <v>13.17</v>
      </c>
      <c r="R165" s="2"/>
      <c r="U165" s="2">
        <v>44433</v>
      </c>
      <c r="V165">
        <v>213.17</v>
      </c>
      <c r="W165">
        <v>214.76</v>
      </c>
      <c r="Y165" s="1"/>
      <c r="AA165" s="2">
        <v>44433</v>
      </c>
      <c r="AB165">
        <v>55.24</v>
      </c>
      <c r="AC165">
        <v>55.46</v>
      </c>
      <c r="AD165" s="1"/>
      <c r="AG165" s="2">
        <v>44433</v>
      </c>
      <c r="AH165">
        <v>158.51</v>
      </c>
      <c r="AI165">
        <v>160.91999999999999</v>
      </c>
      <c r="AM165" s="2">
        <v>44433</v>
      </c>
      <c r="AN165">
        <v>149.81</v>
      </c>
      <c r="AO165">
        <v>148.36000000000001</v>
      </c>
      <c r="AS165" s="2">
        <v>44433</v>
      </c>
      <c r="AT165">
        <v>304.3</v>
      </c>
      <c r="AU165">
        <v>302.01</v>
      </c>
      <c r="AY165" s="2">
        <v>44433</v>
      </c>
      <c r="AZ165">
        <v>49.47</v>
      </c>
      <c r="BA165">
        <v>49.65</v>
      </c>
      <c r="BC165" s="1"/>
      <c r="BE165" s="2">
        <v>44433</v>
      </c>
      <c r="BF165">
        <v>56.06</v>
      </c>
      <c r="BG165">
        <v>56.07</v>
      </c>
    </row>
    <row r="166" spans="3:59" x14ac:dyDescent="0.25">
      <c r="C166" s="2">
        <v>44434</v>
      </c>
      <c r="D166">
        <v>73.23</v>
      </c>
      <c r="E166">
        <v>72.77</v>
      </c>
      <c r="I166" s="2">
        <v>44434</v>
      </c>
      <c r="J166">
        <v>22.2</v>
      </c>
      <c r="K166">
        <v>22.07</v>
      </c>
      <c r="O166" s="2">
        <v>44434</v>
      </c>
      <c r="P166">
        <v>13.11</v>
      </c>
      <c r="Q166">
        <v>12.9</v>
      </c>
      <c r="R166" s="2"/>
      <c r="U166" s="2">
        <v>44434</v>
      </c>
      <c r="V166">
        <v>214.51</v>
      </c>
      <c r="W166">
        <v>211.24</v>
      </c>
      <c r="Y166" s="1"/>
      <c r="AA166" s="2">
        <v>44434</v>
      </c>
      <c r="AB166">
        <v>55.2</v>
      </c>
      <c r="AC166">
        <v>54.71</v>
      </c>
      <c r="AD166" s="1"/>
      <c r="AG166" s="2">
        <v>44434</v>
      </c>
      <c r="AH166">
        <v>162.26</v>
      </c>
      <c r="AI166">
        <v>161.75</v>
      </c>
      <c r="AM166" s="2">
        <v>44434</v>
      </c>
      <c r="AN166">
        <v>148.35</v>
      </c>
      <c r="AO166">
        <v>147.54</v>
      </c>
      <c r="AS166" s="2">
        <v>44434</v>
      </c>
      <c r="AT166">
        <v>300.99</v>
      </c>
      <c r="AU166">
        <v>299.08999999999997</v>
      </c>
      <c r="AY166" s="2">
        <v>44434</v>
      </c>
      <c r="AZ166">
        <v>49.16</v>
      </c>
      <c r="BA166">
        <v>49.12</v>
      </c>
      <c r="BE166" s="2">
        <v>44434</v>
      </c>
      <c r="BF166">
        <v>55.95</v>
      </c>
      <c r="BG166">
        <v>55.54</v>
      </c>
    </row>
    <row r="167" spans="3:59" x14ac:dyDescent="0.25">
      <c r="C167" s="2">
        <v>44435</v>
      </c>
      <c r="D167">
        <v>72.459999999999994</v>
      </c>
      <c r="E167">
        <v>74</v>
      </c>
      <c r="I167" s="2">
        <v>44435</v>
      </c>
      <c r="J167">
        <v>22.18</v>
      </c>
      <c r="K167">
        <v>22.64</v>
      </c>
      <c r="O167" s="2">
        <v>44435</v>
      </c>
      <c r="P167">
        <v>12.89</v>
      </c>
      <c r="Q167">
        <v>13.31</v>
      </c>
      <c r="R167" s="2"/>
      <c r="U167" s="2">
        <v>44435</v>
      </c>
      <c r="V167">
        <v>212.26</v>
      </c>
      <c r="W167">
        <v>212.83</v>
      </c>
      <c r="Y167" s="1"/>
      <c r="AA167" s="2">
        <v>44435</v>
      </c>
      <c r="AB167">
        <v>55.4</v>
      </c>
      <c r="AC167">
        <v>55.77</v>
      </c>
      <c r="AD167" s="1"/>
      <c r="AG167" s="2">
        <v>44435</v>
      </c>
      <c r="AH167">
        <v>161.75</v>
      </c>
      <c r="AI167">
        <v>163.05000000000001</v>
      </c>
      <c r="AM167" s="2">
        <v>44435</v>
      </c>
      <c r="AN167">
        <v>147.47999999999999</v>
      </c>
      <c r="AO167">
        <v>148.6</v>
      </c>
      <c r="AS167" s="2">
        <v>44435</v>
      </c>
      <c r="AT167">
        <v>298.99</v>
      </c>
      <c r="AU167">
        <v>299.72000000000003</v>
      </c>
      <c r="AY167" s="2">
        <v>44435</v>
      </c>
      <c r="AZ167">
        <v>49.17</v>
      </c>
      <c r="BA167">
        <v>48.84</v>
      </c>
      <c r="BC167" s="1"/>
      <c r="BE167" s="2">
        <v>44435</v>
      </c>
      <c r="BF167">
        <v>55.66</v>
      </c>
      <c r="BG167">
        <v>55.65</v>
      </c>
    </row>
    <row r="168" spans="3:59" x14ac:dyDescent="0.25">
      <c r="C168" s="2">
        <v>44438</v>
      </c>
      <c r="D168">
        <v>74.12</v>
      </c>
      <c r="E168">
        <v>73.16</v>
      </c>
      <c r="I168" s="2">
        <v>44438</v>
      </c>
      <c r="J168">
        <v>22.83</v>
      </c>
      <c r="K168">
        <v>22.69</v>
      </c>
      <c r="O168" s="2">
        <v>44438</v>
      </c>
      <c r="P168">
        <v>13.35</v>
      </c>
      <c r="Q168">
        <v>13.05</v>
      </c>
      <c r="R168" s="2"/>
      <c r="U168" s="2">
        <v>44438</v>
      </c>
      <c r="V168">
        <v>213.22</v>
      </c>
      <c r="W168">
        <v>211.45</v>
      </c>
      <c r="Y168" s="1"/>
      <c r="AA168" s="2">
        <v>44438</v>
      </c>
      <c r="AB168">
        <v>56.24</v>
      </c>
      <c r="AC168">
        <v>55.16</v>
      </c>
      <c r="AD168" s="1"/>
      <c r="AG168" s="2">
        <v>44438</v>
      </c>
      <c r="AH168">
        <v>163.21</v>
      </c>
      <c r="AI168">
        <v>160.44</v>
      </c>
      <c r="AM168" s="2">
        <v>44438</v>
      </c>
      <c r="AN168">
        <v>149</v>
      </c>
      <c r="AO168">
        <v>153.12</v>
      </c>
      <c r="AS168" s="2">
        <v>44438</v>
      </c>
      <c r="AT168">
        <v>301.12</v>
      </c>
      <c r="AU168">
        <v>303.58999999999997</v>
      </c>
      <c r="AY168" s="2">
        <v>44438</v>
      </c>
      <c r="AZ168">
        <v>48.81</v>
      </c>
      <c r="BA168">
        <v>49.23</v>
      </c>
      <c r="BC168" s="1"/>
      <c r="BE168" s="2">
        <v>44438</v>
      </c>
      <c r="BF168">
        <v>55.69</v>
      </c>
      <c r="BG168">
        <v>56.18</v>
      </c>
    </row>
    <row r="169" spans="3:59" x14ac:dyDescent="0.25">
      <c r="C169" s="2">
        <v>44439</v>
      </c>
      <c r="D169">
        <v>73.680000000000007</v>
      </c>
      <c r="E169">
        <v>73.7</v>
      </c>
      <c r="I169" s="2">
        <v>44439</v>
      </c>
      <c r="J169">
        <v>22.69</v>
      </c>
      <c r="K169">
        <v>22.39</v>
      </c>
      <c r="L169" t="s">
        <v>18</v>
      </c>
      <c r="O169" s="2">
        <v>44439</v>
      </c>
      <c r="P169">
        <v>13.02</v>
      </c>
      <c r="Q169">
        <v>13.03</v>
      </c>
      <c r="R169" s="2"/>
      <c r="U169" s="2">
        <v>44439</v>
      </c>
      <c r="V169">
        <v>211.28</v>
      </c>
      <c r="W169">
        <v>210.87</v>
      </c>
      <c r="Y169" s="1"/>
      <c r="AA169" s="2">
        <v>44439</v>
      </c>
      <c r="AB169">
        <v>54.93</v>
      </c>
      <c r="AC169">
        <v>54.52</v>
      </c>
      <c r="AD169" s="1"/>
      <c r="AG169" s="2">
        <v>44439</v>
      </c>
      <c r="AH169">
        <v>160.44</v>
      </c>
      <c r="AI169">
        <v>159.94999999999999</v>
      </c>
      <c r="AM169" s="2">
        <v>44439</v>
      </c>
      <c r="AN169">
        <v>152.66</v>
      </c>
      <c r="AO169">
        <v>151.83000000000001</v>
      </c>
      <c r="AS169" s="2">
        <v>44439</v>
      </c>
      <c r="AT169">
        <v>304.42</v>
      </c>
      <c r="AU169">
        <v>301.88</v>
      </c>
      <c r="AY169" s="2">
        <v>44439</v>
      </c>
      <c r="AZ169">
        <v>49.33</v>
      </c>
      <c r="BA169">
        <v>49.37</v>
      </c>
      <c r="BC169" s="1"/>
      <c r="BE169" s="2">
        <v>44439</v>
      </c>
      <c r="BF169">
        <v>56.16</v>
      </c>
      <c r="BG169">
        <v>56.31</v>
      </c>
    </row>
    <row r="170" spans="3:59" x14ac:dyDescent="0.25">
      <c r="C170" s="2">
        <v>44440</v>
      </c>
      <c r="D170">
        <v>74.319999999999993</v>
      </c>
      <c r="E170">
        <v>73.72</v>
      </c>
      <c r="I170" s="2">
        <v>44440</v>
      </c>
      <c r="J170">
        <v>22.49</v>
      </c>
      <c r="K170">
        <v>22.44</v>
      </c>
      <c r="O170" s="2">
        <v>44440</v>
      </c>
      <c r="P170">
        <v>13.03</v>
      </c>
      <c r="Q170">
        <v>13.11</v>
      </c>
      <c r="R170" s="2"/>
      <c r="U170" s="2">
        <v>44440</v>
      </c>
      <c r="V170">
        <v>210.87</v>
      </c>
      <c r="W170">
        <v>207.96</v>
      </c>
      <c r="Y170" s="1"/>
      <c r="AA170" s="2">
        <v>44440</v>
      </c>
      <c r="AB170">
        <v>54.49</v>
      </c>
      <c r="AC170">
        <v>53.77</v>
      </c>
      <c r="AD170" s="1"/>
      <c r="AG170" s="2">
        <v>44440</v>
      </c>
      <c r="AH170">
        <v>160.22</v>
      </c>
      <c r="AI170">
        <v>159.72</v>
      </c>
      <c r="AM170" s="2">
        <v>44440</v>
      </c>
      <c r="AN170">
        <v>152.83000000000001</v>
      </c>
      <c r="AO170">
        <v>152.51</v>
      </c>
      <c r="AS170" s="2">
        <v>44440</v>
      </c>
      <c r="AT170">
        <v>302.87</v>
      </c>
      <c r="AU170">
        <v>301.83</v>
      </c>
      <c r="AY170" s="2">
        <v>44440</v>
      </c>
      <c r="AZ170">
        <v>49.19</v>
      </c>
      <c r="BA170">
        <v>49.26</v>
      </c>
      <c r="BC170" s="1"/>
      <c r="BE170" s="2">
        <v>44440</v>
      </c>
      <c r="BF170">
        <v>56.38</v>
      </c>
      <c r="BG170">
        <v>56.69</v>
      </c>
    </row>
    <row r="171" spans="3:59" x14ac:dyDescent="0.25">
      <c r="C171" s="2">
        <v>44441</v>
      </c>
      <c r="D171">
        <v>73.209999999999994</v>
      </c>
      <c r="E171">
        <v>73.989999999999995</v>
      </c>
      <c r="I171" s="2">
        <v>44441</v>
      </c>
      <c r="J171">
        <v>22.52</v>
      </c>
      <c r="K171">
        <v>22.4</v>
      </c>
      <c r="O171" s="2">
        <v>44441</v>
      </c>
      <c r="P171">
        <v>13.09</v>
      </c>
      <c r="Q171">
        <v>13.01</v>
      </c>
      <c r="R171" s="2"/>
      <c r="U171" s="2">
        <v>44441</v>
      </c>
      <c r="V171">
        <v>208.92</v>
      </c>
      <c r="W171">
        <v>211.78</v>
      </c>
      <c r="Y171" s="1"/>
      <c r="AA171" s="2">
        <v>44441</v>
      </c>
      <c r="AB171">
        <v>54.29</v>
      </c>
      <c r="AC171">
        <v>55.08</v>
      </c>
      <c r="AD171" s="1"/>
      <c r="AG171" s="2">
        <v>44441</v>
      </c>
      <c r="AH171">
        <v>160.02000000000001</v>
      </c>
      <c r="AI171">
        <v>160.46</v>
      </c>
      <c r="AM171" s="2">
        <v>44441</v>
      </c>
      <c r="AN171">
        <v>153.87</v>
      </c>
      <c r="AO171">
        <v>153.65</v>
      </c>
      <c r="AS171" s="2">
        <v>44441</v>
      </c>
      <c r="AT171">
        <v>302.2</v>
      </c>
      <c r="AU171">
        <v>301.14999999999998</v>
      </c>
      <c r="AY171" s="2">
        <v>44441</v>
      </c>
      <c r="AZ171">
        <v>49.37</v>
      </c>
      <c r="BA171">
        <v>49.52</v>
      </c>
      <c r="BC171" s="1"/>
      <c r="BE171" s="2">
        <v>44441</v>
      </c>
      <c r="BF171">
        <v>56.77</v>
      </c>
      <c r="BG171">
        <v>56.77</v>
      </c>
    </row>
    <row r="172" spans="3:59" x14ac:dyDescent="0.25">
      <c r="C172" s="2">
        <v>44442</v>
      </c>
      <c r="D172">
        <v>74</v>
      </c>
      <c r="E172">
        <v>73.81</v>
      </c>
      <c r="I172" s="2">
        <v>44442</v>
      </c>
      <c r="J172">
        <v>22.33</v>
      </c>
      <c r="K172">
        <v>22.84</v>
      </c>
      <c r="O172" s="2">
        <v>44442</v>
      </c>
      <c r="P172">
        <v>12.99</v>
      </c>
      <c r="Q172">
        <v>12.89</v>
      </c>
      <c r="R172" s="2"/>
      <c r="U172" s="2">
        <v>44442</v>
      </c>
      <c r="V172">
        <v>211.15</v>
      </c>
      <c r="W172">
        <v>210.37</v>
      </c>
      <c r="Y172" s="1"/>
      <c r="AA172" s="2">
        <v>44442</v>
      </c>
      <c r="AB172">
        <v>55.12</v>
      </c>
      <c r="AC172">
        <v>54.87</v>
      </c>
      <c r="AD172" s="1"/>
      <c r="AG172" s="2">
        <v>44442</v>
      </c>
      <c r="AH172">
        <v>160.38999999999999</v>
      </c>
      <c r="AI172">
        <v>159.49</v>
      </c>
      <c r="AM172" s="2">
        <v>44442</v>
      </c>
      <c r="AN172">
        <v>153.76</v>
      </c>
      <c r="AO172">
        <v>154.30000000000001</v>
      </c>
      <c r="AS172" s="2">
        <v>44442</v>
      </c>
      <c r="AT172">
        <v>300.99</v>
      </c>
      <c r="AU172">
        <v>301.14</v>
      </c>
      <c r="AY172" s="2">
        <v>44442</v>
      </c>
      <c r="AZ172">
        <v>49.4</v>
      </c>
      <c r="BA172">
        <v>49.75</v>
      </c>
      <c r="BC172" s="1"/>
      <c r="BE172" s="2">
        <v>44442</v>
      </c>
      <c r="BF172">
        <v>56.46</v>
      </c>
      <c r="BG172">
        <v>56.73</v>
      </c>
    </row>
    <row r="173" spans="3:59" x14ac:dyDescent="0.25">
      <c r="C173" s="2">
        <v>44446</v>
      </c>
      <c r="D173">
        <v>73.760000000000005</v>
      </c>
      <c r="E173">
        <v>73.64</v>
      </c>
      <c r="I173" s="2">
        <v>44446</v>
      </c>
      <c r="J173">
        <v>22.83</v>
      </c>
      <c r="K173">
        <v>22.66</v>
      </c>
      <c r="O173" s="2">
        <v>44446</v>
      </c>
      <c r="P173">
        <v>12.83</v>
      </c>
      <c r="Q173">
        <v>12.95</v>
      </c>
      <c r="R173" s="2"/>
      <c r="U173" s="2">
        <v>44446</v>
      </c>
      <c r="V173">
        <v>210.04</v>
      </c>
      <c r="W173">
        <v>208.23</v>
      </c>
      <c r="Y173" s="1"/>
      <c r="AA173" s="2">
        <v>44446</v>
      </c>
      <c r="AB173">
        <v>54.67</v>
      </c>
      <c r="AC173">
        <v>54.55</v>
      </c>
      <c r="AD173" s="1"/>
      <c r="AG173" s="2">
        <v>44446</v>
      </c>
      <c r="AH173">
        <v>159.99</v>
      </c>
      <c r="AI173">
        <v>159.21</v>
      </c>
      <c r="AM173" s="2">
        <v>44446</v>
      </c>
      <c r="AN173">
        <v>154.97</v>
      </c>
      <c r="AO173">
        <v>156.69</v>
      </c>
      <c r="AS173" s="2">
        <v>44446</v>
      </c>
      <c r="AT173">
        <v>301.01</v>
      </c>
      <c r="AU173">
        <v>300.18</v>
      </c>
      <c r="AY173" s="2">
        <v>44446</v>
      </c>
      <c r="AZ173">
        <v>49.66</v>
      </c>
      <c r="BA173">
        <v>49.09</v>
      </c>
      <c r="BC173" s="1"/>
      <c r="BE173" s="2">
        <v>44446</v>
      </c>
      <c r="BF173">
        <v>56.6</v>
      </c>
      <c r="BG173">
        <v>55.67</v>
      </c>
    </row>
    <row r="174" spans="3:59" x14ac:dyDescent="0.25">
      <c r="C174" s="2">
        <v>44447</v>
      </c>
      <c r="D174">
        <v>73.2</v>
      </c>
      <c r="E174">
        <v>72.27</v>
      </c>
      <c r="I174" s="2">
        <v>44447</v>
      </c>
      <c r="J174">
        <v>22.51</v>
      </c>
      <c r="K174">
        <v>22.34</v>
      </c>
      <c r="O174" s="2">
        <v>44447</v>
      </c>
      <c r="P174">
        <v>12.97</v>
      </c>
      <c r="Q174">
        <v>13.03</v>
      </c>
      <c r="R174" s="2"/>
      <c r="U174" s="2">
        <v>44447</v>
      </c>
      <c r="V174">
        <v>207.12</v>
      </c>
      <c r="W174">
        <v>206.77</v>
      </c>
      <c r="Y174" s="1"/>
      <c r="AA174" s="2">
        <v>44447</v>
      </c>
      <c r="AB174">
        <v>54.79</v>
      </c>
      <c r="AC174">
        <v>54.05</v>
      </c>
      <c r="AD174" s="1"/>
      <c r="AG174" s="2">
        <v>44447</v>
      </c>
      <c r="AH174">
        <v>158.88999999999999</v>
      </c>
      <c r="AI174">
        <v>158.5</v>
      </c>
      <c r="AM174" s="2">
        <v>44447</v>
      </c>
      <c r="AN174">
        <v>156.97999999999999</v>
      </c>
      <c r="AO174">
        <v>155.11000000000001</v>
      </c>
      <c r="AS174" s="2">
        <v>44447</v>
      </c>
      <c r="AT174">
        <v>299.77999999999997</v>
      </c>
      <c r="AU174">
        <v>300.20999999999998</v>
      </c>
      <c r="AY174" s="2">
        <v>44447</v>
      </c>
      <c r="AZ174">
        <v>48.98</v>
      </c>
      <c r="BA174">
        <v>49.15</v>
      </c>
      <c r="BC174" s="1"/>
      <c r="BE174" s="2">
        <v>44447</v>
      </c>
      <c r="BF174">
        <v>55.61</v>
      </c>
      <c r="BG174">
        <v>56.42</v>
      </c>
    </row>
    <row r="175" spans="3:59" x14ac:dyDescent="0.25">
      <c r="C175" s="2">
        <v>44448</v>
      </c>
      <c r="D175">
        <v>71.63</v>
      </c>
      <c r="E175">
        <v>72.87</v>
      </c>
      <c r="I175" s="2">
        <v>44448</v>
      </c>
      <c r="J175">
        <v>22.31</v>
      </c>
      <c r="K175">
        <v>22.18</v>
      </c>
      <c r="O175" s="2">
        <v>44448</v>
      </c>
      <c r="P175">
        <v>12.95</v>
      </c>
      <c r="Q175">
        <v>12.76</v>
      </c>
      <c r="R175" s="2"/>
      <c r="U175" s="2">
        <v>44448</v>
      </c>
      <c r="V175">
        <v>206.5</v>
      </c>
      <c r="W175">
        <v>205.42</v>
      </c>
      <c r="Y175" s="1"/>
      <c r="AA175" s="2">
        <v>44448</v>
      </c>
      <c r="AB175">
        <v>53.62</v>
      </c>
      <c r="AC175">
        <v>54.09</v>
      </c>
      <c r="AD175" s="1"/>
      <c r="AG175" s="2">
        <v>44448</v>
      </c>
      <c r="AH175">
        <v>158.27000000000001</v>
      </c>
      <c r="AI175">
        <v>159.19</v>
      </c>
      <c r="AM175" s="2">
        <v>44448</v>
      </c>
      <c r="AN175">
        <v>155.49</v>
      </c>
      <c r="AO175">
        <v>154.07</v>
      </c>
      <c r="AS175" s="2">
        <v>44448</v>
      </c>
      <c r="AT175">
        <v>300.82</v>
      </c>
      <c r="AU175">
        <v>297.25</v>
      </c>
      <c r="AY175" s="2">
        <v>44448</v>
      </c>
      <c r="AZ175">
        <v>49.15</v>
      </c>
      <c r="BA175">
        <v>48.81</v>
      </c>
      <c r="BC175" s="1"/>
      <c r="BE175" s="2">
        <v>44448</v>
      </c>
      <c r="BF175">
        <v>56.18</v>
      </c>
      <c r="BG175">
        <v>55.86</v>
      </c>
    </row>
    <row r="176" spans="3:59" x14ac:dyDescent="0.25">
      <c r="C176" s="2">
        <v>44449</v>
      </c>
      <c r="D176">
        <v>73.77</v>
      </c>
      <c r="E176">
        <v>73.5</v>
      </c>
      <c r="I176" s="2">
        <v>44449</v>
      </c>
      <c r="J176">
        <v>22.35</v>
      </c>
      <c r="K176">
        <v>22.48</v>
      </c>
      <c r="O176" s="2">
        <v>44449</v>
      </c>
      <c r="P176">
        <v>12.84</v>
      </c>
      <c r="Q176">
        <v>12.68</v>
      </c>
      <c r="R176" s="2"/>
      <c r="U176" s="2">
        <v>44449</v>
      </c>
      <c r="V176">
        <v>207.1</v>
      </c>
      <c r="W176">
        <v>205.01</v>
      </c>
      <c r="Y176" s="1"/>
      <c r="AA176" s="2">
        <v>44449</v>
      </c>
      <c r="AB176">
        <v>55.19</v>
      </c>
      <c r="AC176">
        <v>53.98</v>
      </c>
      <c r="AD176" s="1"/>
      <c r="AG176" s="2">
        <v>44449</v>
      </c>
      <c r="AH176">
        <v>160.56</v>
      </c>
      <c r="AI176">
        <v>157.36000000000001</v>
      </c>
      <c r="AM176" s="2">
        <v>44449</v>
      </c>
      <c r="AN176">
        <v>155</v>
      </c>
      <c r="AO176">
        <v>148.97</v>
      </c>
      <c r="AS176" s="2">
        <v>44449</v>
      </c>
      <c r="AT176">
        <v>298.42</v>
      </c>
      <c r="AU176">
        <v>295.70999999999998</v>
      </c>
      <c r="AY176" s="2">
        <v>44449</v>
      </c>
      <c r="AZ176">
        <v>49.07</v>
      </c>
      <c r="BA176">
        <v>48.63</v>
      </c>
      <c r="BC176" s="1"/>
      <c r="BE176" s="2">
        <v>44449</v>
      </c>
      <c r="BF176">
        <v>56.01</v>
      </c>
      <c r="BG176">
        <v>55.61</v>
      </c>
    </row>
    <row r="177" spans="3:60" x14ac:dyDescent="0.25">
      <c r="C177" s="2">
        <v>44452</v>
      </c>
      <c r="D177">
        <v>74.56</v>
      </c>
      <c r="E177">
        <v>74.349999999999994</v>
      </c>
      <c r="I177" s="2">
        <v>44452</v>
      </c>
      <c r="J177">
        <v>22.68</v>
      </c>
      <c r="K177">
        <v>22.15</v>
      </c>
      <c r="O177" s="2">
        <v>44452</v>
      </c>
      <c r="P177">
        <v>12.76</v>
      </c>
      <c r="Q177">
        <v>12.99</v>
      </c>
      <c r="R177" s="2"/>
      <c r="U177" s="2">
        <v>44452</v>
      </c>
      <c r="V177">
        <v>207.16</v>
      </c>
      <c r="W177">
        <v>206.2</v>
      </c>
      <c r="Y177" s="1"/>
      <c r="AA177" s="2">
        <v>44452</v>
      </c>
      <c r="AB177">
        <v>54.65</v>
      </c>
      <c r="AC177">
        <v>55.37</v>
      </c>
      <c r="AD177" s="1"/>
      <c r="AG177" s="2">
        <v>44452</v>
      </c>
      <c r="AH177">
        <v>158.53</v>
      </c>
      <c r="AI177">
        <v>159.86000000000001</v>
      </c>
      <c r="AM177" s="2">
        <v>44452</v>
      </c>
      <c r="AN177">
        <v>150.63</v>
      </c>
      <c r="AO177">
        <v>149.55000000000001</v>
      </c>
      <c r="AS177" s="2">
        <v>44452</v>
      </c>
      <c r="AT177">
        <v>297.55</v>
      </c>
      <c r="AU177">
        <v>296.99</v>
      </c>
      <c r="AY177" s="2">
        <v>44452</v>
      </c>
      <c r="AZ177">
        <v>48.84</v>
      </c>
      <c r="BA177">
        <v>48.35</v>
      </c>
      <c r="BC177" s="1"/>
      <c r="BE177" s="2">
        <v>44452</v>
      </c>
      <c r="BF177">
        <v>55.74</v>
      </c>
      <c r="BG177">
        <v>56.07</v>
      </c>
    </row>
    <row r="178" spans="3:60" x14ac:dyDescent="0.25">
      <c r="C178" s="2">
        <v>44453</v>
      </c>
      <c r="D178">
        <v>73.790000000000006</v>
      </c>
      <c r="E178">
        <v>73.489999999999995</v>
      </c>
      <c r="I178" s="2">
        <v>44453</v>
      </c>
      <c r="J178">
        <v>22.27</v>
      </c>
      <c r="K178">
        <v>22.24</v>
      </c>
      <c r="O178" s="2">
        <v>44453</v>
      </c>
      <c r="P178">
        <v>12.93</v>
      </c>
      <c r="Q178">
        <v>12.86</v>
      </c>
      <c r="R178" s="2"/>
      <c r="U178" s="2">
        <v>44453</v>
      </c>
      <c r="V178">
        <v>206.04</v>
      </c>
      <c r="W178">
        <v>202.33</v>
      </c>
      <c r="Y178" s="1"/>
      <c r="AA178" s="2">
        <v>44453</v>
      </c>
      <c r="AB178">
        <v>55.69</v>
      </c>
      <c r="AC178">
        <v>54.58</v>
      </c>
      <c r="AD178" s="1"/>
      <c r="AG178" s="2">
        <v>44453</v>
      </c>
      <c r="AH178">
        <v>160.44999999999999</v>
      </c>
      <c r="AI178">
        <v>157.07</v>
      </c>
      <c r="AM178" s="2">
        <v>44453</v>
      </c>
      <c r="AN178">
        <v>150.35</v>
      </c>
      <c r="AO178">
        <v>148.12</v>
      </c>
      <c r="AS178" s="2">
        <v>44453</v>
      </c>
      <c r="AT178">
        <v>299.56</v>
      </c>
      <c r="AU178">
        <v>299.79000000000002</v>
      </c>
      <c r="AY178" s="2">
        <v>44453</v>
      </c>
      <c r="AZ178">
        <v>48.49</v>
      </c>
      <c r="BA178">
        <v>48.1</v>
      </c>
      <c r="BC178" s="1"/>
      <c r="BE178" s="2">
        <v>44453</v>
      </c>
      <c r="BF178">
        <v>55.92</v>
      </c>
      <c r="BG178">
        <v>55.69</v>
      </c>
      <c r="BH178" t="s">
        <v>63</v>
      </c>
    </row>
    <row r="179" spans="3:60" x14ac:dyDescent="0.25">
      <c r="C179" s="2">
        <v>44454</v>
      </c>
      <c r="D179">
        <v>72.95</v>
      </c>
      <c r="E179">
        <v>73.819999999999993</v>
      </c>
      <c r="I179" s="2">
        <v>44454</v>
      </c>
      <c r="J179">
        <v>22.31</v>
      </c>
      <c r="K179">
        <v>22.34</v>
      </c>
      <c r="O179" s="2">
        <v>44454</v>
      </c>
      <c r="P179">
        <v>12.89</v>
      </c>
      <c r="Q179">
        <v>13.22</v>
      </c>
      <c r="R179" s="2"/>
      <c r="U179" s="2">
        <v>44454</v>
      </c>
      <c r="V179">
        <v>202.17</v>
      </c>
      <c r="W179">
        <v>205.73</v>
      </c>
      <c r="Y179" s="1"/>
      <c r="AA179" s="2">
        <v>44454</v>
      </c>
      <c r="AB179">
        <v>55.37</v>
      </c>
      <c r="AC179">
        <v>56.42</v>
      </c>
      <c r="AD179" s="1"/>
      <c r="AG179" s="2">
        <v>44454</v>
      </c>
      <c r="AH179">
        <v>156.72</v>
      </c>
      <c r="AI179">
        <v>158.16</v>
      </c>
      <c r="AM179" s="2">
        <v>44454</v>
      </c>
      <c r="AN179">
        <v>148.56</v>
      </c>
      <c r="AO179">
        <v>149.03</v>
      </c>
      <c r="AS179" s="2">
        <v>44454</v>
      </c>
      <c r="AT179">
        <v>303.26</v>
      </c>
      <c r="AU179">
        <v>304.82</v>
      </c>
      <c r="AY179" s="2">
        <v>44454</v>
      </c>
      <c r="AZ179">
        <v>48.02</v>
      </c>
      <c r="BA179">
        <v>48.18</v>
      </c>
      <c r="BC179" s="1"/>
      <c r="BE179" s="2">
        <v>44454</v>
      </c>
      <c r="BF179">
        <v>55.68</v>
      </c>
      <c r="BG179">
        <v>55.88</v>
      </c>
    </row>
    <row r="180" spans="3:60" x14ac:dyDescent="0.25">
      <c r="C180" s="2">
        <v>44455</v>
      </c>
      <c r="D180">
        <v>73.3</v>
      </c>
      <c r="E180">
        <v>74.63</v>
      </c>
      <c r="I180" s="2">
        <v>44455</v>
      </c>
      <c r="J180">
        <v>22.18</v>
      </c>
      <c r="K180">
        <v>22.24</v>
      </c>
      <c r="O180" s="2">
        <v>44455</v>
      </c>
      <c r="P180">
        <v>13.18</v>
      </c>
      <c r="Q180">
        <v>13.4</v>
      </c>
      <c r="R180" s="2"/>
      <c r="U180" s="2">
        <v>44455</v>
      </c>
      <c r="V180">
        <v>205.45</v>
      </c>
      <c r="W180">
        <v>203.6</v>
      </c>
      <c r="Y180" s="1"/>
      <c r="AA180" s="2">
        <v>44455</v>
      </c>
      <c r="AB180">
        <v>56.46</v>
      </c>
      <c r="AC180">
        <v>55.82</v>
      </c>
      <c r="AD180" s="1"/>
      <c r="AG180" s="2">
        <v>44455</v>
      </c>
      <c r="AH180">
        <v>159.41</v>
      </c>
      <c r="AI180">
        <v>158.09</v>
      </c>
      <c r="AM180" s="2">
        <v>44455</v>
      </c>
      <c r="AN180">
        <v>148.44</v>
      </c>
      <c r="AO180">
        <v>148.79</v>
      </c>
      <c r="AS180" s="2">
        <v>44455</v>
      </c>
      <c r="AT180">
        <v>303.76</v>
      </c>
      <c r="AU180">
        <v>305.22000000000003</v>
      </c>
      <c r="AY180" s="2">
        <v>44455</v>
      </c>
      <c r="AZ180">
        <v>48.15</v>
      </c>
      <c r="BA180">
        <v>48.34</v>
      </c>
      <c r="BC180" s="1"/>
      <c r="BE180" s="2">
        <v>44455</v>
      </c>
      <c r="BF180">
        <v>55.72</v>
      </c>
      <c r="BG180">
        <v>55.35</v>
      </c>
    </row>
    <row r="181" spans="3:60" x14ac:dyDescent="0.25">
      <c r="C181" s="2">
        <v>44456</v>
      </c>
      <c r="D181">
        <v>74.41</v>
      </c>
      <c r="E181">
        <v>74.3</v>
      </c>
      <c r="I181" s="2">
        <v>44456</v>
      </c>
      <c r="J181">
        <v>22.3</v>
      </c>
      <c r="K181">
        <v>21.9</v>
      </c>
      <c r="O181" s="2">
        <v>44456</v>
      </c>
      <c r="P181">
        <v>13.41</v>
      </c>
      <c r="Q181">
        <v>13.55</v>
      </c>
      <c r="R181" s="2"/>
      <c r="U181" s="2">
        <v>44456</v>
      </c>
      <c r="V181">
        <v>202.63</v>
      </c>
      <c r="W181">
        <v>199.75</v>
      </c>
      <c r="Y181" s="1"/>
      <c r="AA181" s="2">
        <v>44456</v>
      </c>
      <c r="AB181">
        <v>55.34</v>
      </c>
      <c r="AC181">
        <v>55.16</v>
      </c>
      <c r="AD181" s="1"/>
      <c r="AG181" s="2">
        <v>44456</v>
      </c>
      <c r="AH181">
        <v>157.38</v>
      </c>
      <c r="AI181">
        <v>157.68</v>
      </c>
      <c r="AM181" s="2">
        <v>44456</v>
      </c>
      <c r="AN181">
        <v>148.82</v>
      </c>
      <c r="AO181">
        <v>146.06</v>
      </c>
      <c r="AS181" s="2">
        <v>44456</v>
      </c>
      <c r="AT181">
        <v>304.17</v>
      </c>
      <c r="AU181">
        <v>299.87</v>
      </c>
      <c r="AY181" s="2">
        <v>44456</v>
      </c>
      <c r="AZ181">
        <v>48.05</v>
      </c>
      <c r="BA181">
        <v>48.24</v>
      </c>
      <c r="BC181" s="1"/>
      <c r="BE181" s="2">
        <v>44456</v>
      </c>
      <c r="BF181">
        <v>55.02</v>
      </c>
      <c r="BG181">
        <v>54.44</v>
      </c>
    </row>
    <row r="182" spans="3:60" x14ac:dyDescent="0.25">
      <c r="C182" s="2">
        <v>44459</v>
      </c>
      <c r="D182">
        <v>72.599999999999994</v>
      </c>
      <c r="E182">
        <v>72.37</v>
      </c>
      <c r="I182" s="2">
        <v>44459</v>
      </c>
      <c r="J182">
        <v>21.15</v>
      </c>
      <c r="K182">
        <v>21.11</v>
      </c>
      <c r="O182" s="2">
        <v>44459</v>
      </c>
      <c r="P182">
        <v>13.07</v>
      </c>
      <c r="Q182">
        <v>12.82</v>
      </c>
      <c r="R182" s="2"/>
      <c r="U182" s="2">
        <v>44459</v>
      </c>
      <c r="V182">
        <v>193.06</v>
      </c>
      <c r="W182">
        <v>190.82</v>
      </c>
      <c r="Y182" s="1"/>
      <c r="AA182" s="2">
        <v>44459</v>
      </c>
      <c r="AB182">
        <v>53.78</v>
      </c>
      <c r="AC182">
        <v>53.69</v>
      </c>
      <c r="AD182" s="1"/>
      <c r="AG182" s="2">
        <v>44459</v>
      </c>
      <c r="AH182">
        <v>153.88999999999999</v>
      </c>
      <c r="AI182">
        <v>152.96</v>
      </c>
      <c r="AM182" s="2">
        <v>44459</v>
      </c>
      <c r="AN182">
        <v>143.80000000000001</v>
      </c>
      <c r="AO182">
        <v>142.94</v>
      </c>
      <c r="AS182" s="2">
        <v>44459</v>
      </c>
      <c r="AT182">
        <v>296.33</v>
      </c>
      <c r="AU182">
        <v>294.3</v>
      </c>
      <c r="AY182" s="2">
        <v>44459</v>
      </c>
      <c r="AZ182">
        <v>47.83</v>
      </c>
      <c r="BA182">
        <v>47.58</v>
      </c>
      <c r="BC182" s="1"/>
      <c r="BE182" s="2">
        <v>44459</v>
      </c>
      <c r="BF182">
        <v>54.11</v>
      </c>
      <c r="BG182">
        <v>54.06</v>
      </c>
    </row>
    <row r="183" spans="3:60" x14ac:dyDescent="0.25">
      <c r="C183" s="2">
        <v>44460</v>
      </c>
      <c r="D183">
        <v>72.92</v>
      </c>
      <c r="E183">
        <v>72.14</v>
      </c>
      <c r="I183" s="2">
        <v>44460</v>
      </c>
      <c r="J183">
        <v>21.42</v>
      </c>
      <c r="K183">
        <v>21.25</v>
      </c>
      <c r="O183" s="2">
        <v>44460</v>
      </c>
      <c r="P183">
        <v>12.89</v>
      </c>
      <c r="Q183">
        <v>12.77</v>
      </c>
      <c r="R183" s="2"/>
      <c r="U183" s="2">
        <v>44460</v>
      </c>
      <c r="V183">
        <v>192</v>
      </c>
      <c r="W183">
        <v>189.84</v>
      </c>
      <c r="Y183" s="1"/>
      <c r="AA183" s="2">
        <v>44460</v>
      </c>
      <c r="AB183">
        <v>54.37</v>
      </c>
      <c r="AC183">
        <v>53.64</v>
      </c>
      <c r="AD183" s="1"/>
      <c r="AG183" s="2">
        <v>44460</v>
      </c>
      <c r="AH183">
        <v>153.53</v>
      </c>
      <c r="AI183">
        <v>152.97999999999999</v>
      </c>
      <c r="AM183" s="2">
        <v>44460</v>
      </c>
      <c r="AN183">
        <v>143.93</v>
      </c>
      <c r="AO183">
        <v>143.43</v>
      </c>
      <c r="AS183" s="2">
        <v>44460</v>
      </c>
      <c r="AT183">
        <v>295.69</v>
      </c>
      <c r="AU183">
        <v>294.8</v>
      </c>
      <c r="AY183" s="2">
        <v>44460</v>
      </c>
      <c r="AZ183">
        <v>47.57</v>
      </c>
      <c r="BA183">
        <v>47.67</v>
      </c>
      <c r="BC183" s="1"/>
      <c r="BE183" s="2">
        <v>44460</v>
      </c>
      <c r="BF183">
        <v>54.39</v>
      </c>
      <c r="BG183">
        <v>54.05</v>
      </c>
    </row>
    <row r="184" spans="3:60" x14ac:dyDescent="0.25">
      <c r="C184" s="2">
        <v>44461</v>
      </c>
      <c r="D184">
        <v>73.040000000000006</v>
      </c>
      <c r="E184">
        <v>73.97</v>
      </c>
      <c r="I184" s="2">
        <v>44461</v>
      </c>
      <c r="J184">
        <v>21.37</v>
      </c>
      <c r="K184">
        <v>21.94</v>
      </c>
      <c r="O184" s="2">
        <v>44461</v>
      </c>
      <c r="P184">
        <v>12.92</v>
      </c>
      <c r="Q184">
        <v>13.23</v>
      </c>
      <c r="R184" s="2"/>
      <c r="U184" s="2">
        <v>44461</v>
      </c>
      <c r="V184">
        <v>192</v>
      </c>
      <c r="W184">
        <v>191.35</v>
      </c>
      <c r="Y184" s="1"/>
      <c r="AA184" s="2">
        <v>44461</v>
      </c>
      <c r="AB184">
        <v>54.43</v>
      </c>
      <c r="AC184">
        <v>55.21</v>
      </c>
      <c r="AD184" s="1"/>
      <c r="AG184" s="2">
        <v>44461</v>
      </c>
      <c r="AH184">
        <v>155.19999999999999</v>
      </c>
      <c r="AI184">
        <v>155.91</v>
      </c>
      <c r="AM184" s="2">
        <v>44461</v>
      </c>
      <c r="AN184">
        <v>144.44999999999999</v>
      </c>
      <c r="AO184">
        <v>145.85</v>
      </c>
      <c r="AS184" s="2">
        <v>44461</v>
      </c>
      <c r="AT184">
        <v>296.73</v>
      </c>
      <c r="AU184">
        <v>298.58</v>
      </c>
      <c r="AY184" s="2">
        <v>44461</v>
      </c>
      <c r="AZ184">
        <v>47.82</v>
      </c>
      <c r="BA184">
        <v>47.56</v>
      </c>
      <c r="BC184" s="1"/>
      <c r="BE184" s="2">
        <v>44461</v>
      </c>
      <c r="BF184">
        <v>54.51</v>
      </c>
      <c r="BG184">
        <v>54.13</v>
      </c>
    </row>
    <row r="185" spans="3:60" x14ac:dyDescent="0.25">
      <c r="C185" s="2">
        <v>44462</v>
      </c>
      <c r="D185">
        <v>73.61</v>
      </c>
      <c r="E185">
        <v>74.040000000000006</v>
      </c>
      <c r="I185" s="2">
        <v>44462</v>
      </c>
      <c r="J185">
        <v>22.14</v>
      </c>
      <c r="K185">
        <v>22.48</v>
      </c>
      <c r="O185" s="2">
        <v>44462</v>
      </c>
      <c r="P185">
        <v>13.35</v>
      </c>
      <c r="Q185">
        <v>13.71</v>
      </c>
      <c r="R185" s="2"/>
      <c r="U185" s="2">
        <v>44462</v>
      </c>
      <c r="V185">
        <v>192.91</v>
      </c>
      <c r="W185">
        <v>196.62</v>
      </c>
      <c r="Y185" s="1"/>
      <c r="AA185" s="2">
        <v>44462</v>
      </c>
      <c r="AB185">
        <v>55.42</v>
      </c>
      <c r="AC185">
        <v>57.08</v>
      </c>
      <c r="AD185" s="1"/>
      <c r="AG185" s="2">
        <v>44462</v>
      </c>
      <c r="AH185">
        <v>158</v>
      </c>
      <c r="AI185">
        <v>161.18</v>
      </c>
      <c r="AM185" s="2">
        <v>44462</v>
      </c>
      <c r="AN185">
        <v>146.65</v>
      </c>
      <c r="AO185">
        <v>146.83000000000001</v>
      </c>
      <c r="AS185" s="2">
        <v>44462</v>
      </c>
      <c r="AT185">
        <v>298.85000000000002</v>
      </c>
      <c r="AU185">
        <v>299.56</v>
      </c>
      <c r="AY185" s="2">
        <v>44462</v>
      </c>
      <c r="AZ185">
        <v>47.74</v>
      </c>
      <c r="BA185">
        <v>47.59</v>
      </c>
      <c r="BC185" s="1"/>
      <c r="BE185" s="2">
        <v>44462</v>
      </c>
      <c r="BF185">
        <v>54.26</v>
      </c>
      <c r="BG185">
        <v>54.04</v>
      </c>
    </row>
    <row r="186" spans="3:60" x14ac:dyDescent="0.25">
      <c r="C186" s="2">
        <v>44463</v>
      </c>
      <c r="D186">
        <v>73.3</v>
      </c>
      <c r="E186">
        <v>74.05</v>
      </c>
      <c r="I186" s="2">
        <v>44463</v>
      </c>
      <c r="J186">
        <v>22.07</v>
      </c>
      <c r="K186">
        <v>22.08</v>
      </c>
      <c r="O186" s="2">
        <v>44463</v>
      </c>
      <c r="P186">
        <v>13.66</v>
      </c>
      <c r="Q186">
        <v>13.78</v>
      </c>
      <c r="R186" s="2"/>
      <c r="U186" s="2">
        <v>44463</v>
      </c>
      <c r="V186">
        <v>195.65</v>
      </c>
      <c r="W186">
        <v>196.82</v>
      </c>
      <c r="Y186" s="1"/>
      <c r="AA186" s="2">
        <v>44463</v>
      </c>
      <c r="AB186">
        <v>56.7</v>
      </c>
      <c r="AC186">
        <v>57.59</v>
      </c>
      <c r="AD186" s="1"/>
      <c r="AG186" s="2">
        <v>44463</v>
      </c>
      <c r="AH186">
        <v>161.44</v>
      </c>
      <c r="AI186">
        <v>163.04</v>
      </c>
      <c r="AM186" s="2">
        <v>44463</v>
      </c>
      <c r="AN186">
        <v>145.66</v>
      </c>
      <c r="AO186">
        <v>146.91999999999999</v>
      </c>
      <c r="AS186" s="2">
        <v>44463</v>
      </c>
      <c r="AT186">
        <v>298.23</v>
      </c>
      <c r="AU186">
        <v>299.35000000000002</v>
      </c>
      <c r="AY186" s="2">
        <v>44463</v>
      </c>
      <c r="AZ186">
        <v>47.5</v>
      </c>
      <c r="BA186">
        <v>47.72</v>
      </c>
      <c r="BC186" s="1"/>
      <c r="BE186" s="2">
        <v>44463</v>
      </c>
      <c r="BF186">
        <v>54</v>
      </c>
      <c r="BG186">
        <v>53.89</v>
      </c>
    </row>
    <row r="187" spans="3:60" x14ac:dyDescent="0.25">
      <c r="C187" s="2">
        <v>44466</v>
      </c>
      <c r="D187">
        <v>73.650000000000006</v>
      </c>
      <c r="E187">
        <v>75.180000000000007</v>
      </c>
      <c r="I187" s="2">
        <v>44466</v>
      </c>
      <c r="J187">
        <v>21.71</v>
      </c>
      <c r="K187">
        <v>21.66</v>
      </c>
      <c r="O187" s="2">
        <v>44466</v>
      </c>
      <c r="P187">
        <v>13.89</v>
      </c>
      <c r="Q187">
        <v>14.16</v>
      </c>
      <c r="R187" s="2"/>
      <c r="U187" s="2">
        <v>44466</v>
      </c>
      <c r="V187">
        <v>197.6</v>
      </c>
      <c r="W187">
        <v>200</v>
      </c>
      <c r="Y187" s="1"/>
      <c r="AA187" s="2">
        <v>44466</v>
      </c>
      <c r="AB187">
        <v>58.85</v>
      </c>
      <c r="AC187">
        <v>59.3</v>
      </c>
      <c r="AD187" s="1"/>
      <c r="AG187" s="2">
        <v>44466</v>
      </c>
      <c r="AH187">
        <v>165</v>
      </c>
      <c r="AI187">
        <v>166.98</v>
      </c>
      <c r="AM187" s="2">
        <v>44466</v>
      </c>
      <c r="AN187">
        <v>145.47</v>
      </c>
      <c r="AO187">
        <v>145.37</v>
      </c>
      <c r="AS187" s="2">
        <v>44466</v>
      </c>
      <c r="AT187">
        <v>296.14</v>
      </c>
      <c r="AU187">
        <v>294.17</v>
      </c>
      <c r="AY187" s="2">
        <v>44466</v>
      </c>
      <c r="AZ187">
        <v>47.62</v>
      </c>
      <c r="BA187">
        <v>47.42</v>
      </c>
      <c r="BC187" s="1"/>
      <c r="BE187" s="2">
        <v>44466</v>
      </c>
      <c r="BF187">
        <v>53.85</v>
      </c>
      <c r="BG187">
        <v>53.61</v>
      </c>
    </row>
    <row r="188" spans="3:60" x14ac:dyDescent="0.25">
      <c r="C188" s="2">
        <v>44467</v>
      </c>
      <c r="D188">
        <v>74.5</v>
      </c>
      <c r="E188">
        <v>73.099999999999994</v>
      </c>
      <c r="I188" s="2">
        <v>44467</v>
      </c>
      <c r="J188">
        <v>21.21</v>
      </c>
      <c r="K188">
        <v>20.7</v>
      </c>
      <c r="O188" s="2">
        <v>44467</v>
      </c>
      <c r="P188">
        <v>14.63</v>
      </c>
      <c r="Q188">
        <v>14.31</v>
      </c>
      <c r="R188" s="2"/>
      <c r="U188" s="2">
        <v>44467</v>
      </c>
      <c r="V188">
        <v>200.2</v>
      </c>
      <c r="W188">
        <v>200.55</v>
      </c>
      <c r="Y188" s="1"/>
      <c r="AA188" s="2">
        <v>44467</v>
      </c>
      <c r="AB188">
        <v>59.9</v>
      </c>
      <c r="AC188">
        <v>59.92</v>
      </c>
      <c r="AD188" s="1"/>
      <c r="AG188" s="2">
        <v>44467</v>
      </c>
      <c r="AH188">
        <v>167.7</v>
      </c>
      <c r="AI188">
        <v>166.08</v>
      </c>
      <c r="AM188" s="2">
        <v>44467</v>
      </c>
      <c r="AN188">
        <v>143.25</v>
      </c>
      <c r="AO188">
        <v>141.91</v>
      </c>
      <c r="AS188" s="2">
        <v>44467</v>
      </c>
      <c r="AT188">
        <v>289.8</v>
      </c>
      <c r="AU188">
        <v>283.52</v>
      </c>
      <c r="AY188" s="2">
        <v>44467</v>
      </c>
      <c r="AZ188">
        <v>47.29</v>
      </c>
      <c r="BA188">
        <v>46.83</v>
      </c>
      <c r="BC188" s="1"/>
      <c r="BE188" s="2">
        <v>44467</v>
      </c>
      <c r="BF188">
        <v>53.46</v>
      </c>
      <c r="BG188">
        <v>52.64</v>
      </c>
    </row>
    <row r="189" spans="3:60" x14ac:dyDescent="0.25">
      <c r="C189" s="2">
        <v>44468</v>
      </c>
      <c r="D189">
        <v>71.16</v>
      </c>
      <c r="E189">
        <v>71.64</v>
      </c>
      <c r="I189" s="2">
        <v>44468</v>
      </c>
      <c r="J189">
        <v>20.94</v>
      </c>
      <c r="K189">
        <v>20.52</v>
      </c>
      <c r="O189" s="2">
        <v>44468</v>
      </c>
      <c r="P189">
        <v>14.46</v>
      </c>
      <c r="Q189">
        <v>14.3</v>
      </c>
      <c r="R189" s="2"/>
      <c r="U189" s="2">
        <v>44468</v>
      </c>
      <c r="V189">
        <v>200.48</v>
      </c>
      <c r="W189">
        <v>197.87</v>
      </c>
      <c r="Y189" s="1"/>
      <c r="AA189" s="2">
        <v>44468</v>
      </c>
      <c r="AB189">
        <v>59.84</v>
      </c>
      <c r="AC189">
        <v>59.88</v>
      </c>
      <c r="AD189" s="1"/>
      <c r="AG189" s="2">
        <v>44468</v>
      </c>
      <c r="AH189">
        <v>166.21</v>
      </c>
      <c r="AI189">
        <v>165.95</v>
      </c>
      <c r="AM189" s="2">
        <v>44468</v>
      </c>
      <c r="AN189">
        <v>142.47</v>
      </c>
      <c r="AO189">
        <v>142.83000000000001</v>
      </c>
      <c r="AS189" s="2">
        <v>44468</v>
      </c>
      <c r="AT189">
        <v>285.10000000000002</v>
      </c>
      <c r="AU189">
        <v>284</v>
      </c>
      <c r="AY189" s="2">
        <v>44468</v>
      </c>
      <c r="AZ189">
        <v>46.88</v>
      </c>
      <c r="BA189">
        <v>46.81</v>
      </c>
      <c r="BC189" s="1"/>
      <c r="BE189" s="2">
        <v>44468</v>
      </c>
      <c r="BF189">
        <v>52.64</v>
      </c>
      <c r="BG189">
        <v>52.96</v>
      </c>
    </row>
    <row r="190" spans="3:60" x14ac:dyDescent="0.25">
      <c r="C190" s="2">
        <v>44469</v>
      </c>
      <c r="D190">
        <v>72.2</v>
      </c>
      <c r="E190">
        <v>70.98</v>
      </c>
      <c r="F190" t="s">
        <v>15</v>
      </c>
      <c r="I190" s="2">
        <v>44469</v>
      </c>
      <c r="J190">
        <v>20.77</v>
      </c>
      <c r="K190">
        <v>20.72</v>
      </c>
      <c r="O190" s="2">
        <v>44469</v>
      </c>
      <c r="P190">
        <v>14.26</v>
      </c>
      <c r="Q190">
        <v>14.16</v>
      </c>
      <c r="R190" s="2"/>
      <c r="U190" s="2">
        <v>44469</v>
      </c>
      <c r="V190">
        <v>198.62</v>
      </c>
      <c r="W190">
        <v>191.97</v>
      </c>
      <c r="Y190" s="1"/>
      <c r="AA190" s="2">
        <v>44469</v>
      </c>
      <c r="AB190">
        <v>60.12</v>
      </c>
      <c r="AC190">
        <v>58.82</v>
      </c>
      <c r="AD190" s="1"/>
      <c r="AG190" s="2">
        <v>44469</v>
      </c>
      <c r="AH190">
        <v>166.92</v>
      </c>
      <c r="AI190">
        <v>163.69</v>
      </c>
      <c r="AM190" s="2">
        <v>44469</v>
      </c>
      <c r="AN190">
        <v>143.66</v>
      </c>
      <c r="AO190">
        <v>141.5</v>
      </c>
      <c r="AS190" s="2">
        <v>44469</v>
      </c>
      <c r="AT190">
        <v>285.70999999999998</v>
      </c>
      <c r="AU190">
        <v>281.92</v>
      </c>
      <c r="AY190" s="2">
        <v>44469</v>
      </c>
      <c r="AZ190">
        <v>46.88</v>
      </c>
      <c r="BA190">
        <v>46.46</v>
      </c>
      <c r="BC190" s="1"/>
      <c r="BE190" s="2">
        <v>44469</v>
      </c>
      <c r="BF190">
        <v>53.17</v>
      </c>
      <c r="BG190">
        <v>52.47</v>
      </c>
    </row>
    <row r="191" spans="3:60" x14ac:dyDescent="0.25">
      <c r="C191" s="2">
        <v>44470</v>
      </c>
      <c r="D191">
        <v>71.34</v>
      </c>
      <c r="E191">
        <v>70.989999999999995</v>
      </c>
      <c r="I191" s="2">
        <v>44470</v>
      </c>
      <c r="J191">
        <v>20.75</v>
      </c>
      <c r="K191">
        <v>20.74</v>
      </c>
      <c r="O191" s="2">
        <v>44470</v>
      </c>
      <c r="P191">
        <v>14.26</v>
      </c>
      <c r="Q191">
        <v>14.16</v>
      </c>
      <c r="R191" s="2"/>
      <c r="U191" s="2">
        <v>44470</v>
      </c>
      <c r="V191">
        <v>192.9</v>
      </c>
      <c r="W191">
        <v>194.33</v>
      </c>
      <c r="Y191" s="1"/>
      <c r="AA191" s="2">
        <v>44470</v>
      </c>
      <c r="AB191">
        <v>59.41</v>
      </c>
      <c r="AC191">
        <v>60.93</v>
      </c>
      <c r="AD191" s="1"/>
      <c r="AG191" s="2">
        <v>44470</v>
      </c>
      <c r="AH191">
        <v>164</v>
      </c>
      <c r="AI191">
        <v>167.13</v>
      </c>
      <c r="AM191" s="2">
        <v>44470</v>
      </c>
      <c r="AN191">
        <v>141.9</v>
      </c>
      <c r="AO191">
        <v>142.65</v>
      </c>
      <c r="AS191" s="2">
        <v>44470</v>
      </c>
      <c r="AT191">
        <v>282.12</v>
      </c>
      <c r="AU191">
        <v>289.10000000000002</v>
      </c>
      <c r="AY191" s="2">
        <v>44470</v>
      </c>
      <c r="AZ191">
        <v>46.42</v>
      </c>
      <c r="BA191">
        <v>45.68</v>
      </c>
      <c r="BC191" s="1"/>
      <c r="BE191" s="2">
        <v>44470</v>
      </c>
      <c r="BF191">
        <v>52.78</v>
      </c>
      <c r="BG191">
        <v>53.02</v>
      </c>
    </row>
    <row r="192" spans="3:60" x14ac:dyDescent="0.25">
      <c r="C192" s="2">
        <v>44473</v>
      </c>
      <c r="D192">
        <v>70.599999999999994</v>
      </c>
      <c r="E192">
        <v>70.62</v>
      </c>
      <c r="I192" s="2">
        <v>44473</v>
      </c>
      <c r="J192">
        <v>20.5</v>
      </c>
      <c r="K192">
        <v>19.73</v>
      </c>
      <c r="O192" s="2">
        <v>44473</v>
      </c>
      <c r="P192">
        <v>14.27</v>
      </c>
      <c r="Q192">
        <v>14.35</v>
      </c>
      <c r="R192" s="2"/>
      <c r="U192" s="2">
        <v>44473</v>
      </c>
      <c r="V192">
        <v>194.74</v>
      </c>
      <c r="W192">
        <v>193.13</v>
      </c>
      <c r="Y192" s="1"/>
      <c r="AA192" s="2">
        <v>44473</v>
      </c>
      <c r="AB192">
        <v>61.32</v>
      </c>
      <c r="AC192">
        <v>61.72</v>
      </c>
      <c r="AD192" s="1"/>
      <c r="AG192" s="2">
        <v>44473</v>
      </c>
      <c r="AH192">
        <v>166.97</v>
      </c>
      <c r="AI192">
        <v>166.95</v>
      </c>
      <c r="AM192" s="2">
        <v>44473</v>
      </c>
      <c r="AN192">
        <v>141.76</v>
      </c>
      <c r="AO192">
        <v>139.13999999999999</v>
      </c>
      <c r="AS192" s="2">
        <v>44473</v>
      </c>
      <c r="AT192">
        <v>287.39999999999998</v>
      </c>
      <c r="AU192">
        <v>283.11</v>
      </c>
      <c r="AY192" s="2">
        <v>44473</v>
      </c>
      <c r="AZ192">
        <v>45.7</v>
      </c>
      <c r="BA192">
        <v>45.24</v>
      </c>
      <c r="BC192" s="1"/>
      <c r="BE192" s="2">
        <v>44473</v>
      </c>
      <c r="BF192">
        <v>53.06</v>
      </c>
      <c r="BG192">
        <v>52.99</v>
      </c>
    </row>
    <row r="193" spans="3:59" x14ac:dyDescent="0.25">
      <c r="C193" s="2">
        <v>44474</v>
      </c>
      <c r="D193">
        <v>71.209999999999994</v>
      </c>
      <c r="E193">
        <v>70.5</v>
      </c>
      <c r="I193" s="2">
        <v>44474</v>
      </c>
      <c r="J193">
        <v>19.95</v>
      </c>
      <c r="K193">
        <v>20.45</v>
      </c>
      <c r="O193" s="2">
        <v>44474</v>
      </c>
      <c r="P193">
        <v>14.44</v>
      </c>
      <c r="Q193">
        <v>14.29</v>
      </c>
      <c r="R193" s="2"/>
      <c r="U193" s="2">
        <v>44474</v>
      </c>
      <c r="V193">
        <v>192.76</v>
      </c>
      <c r="W193">
        <v>192.5</v>
      </c>
      <c r="Y193" s="1"/>
      <c r="AA193" s="2">
        <v>44474</v>
      </c>
      <c r="AB193">
        <v>62.52</v>
      </c>
      <c r="AC193">
        <v>61.62</v>
      </c>
      <c r="AD193" s="1"/>
      <c r="AG193" s="2">
        <v>44474</v>
      </c>
      <c r="AH193">
        <v>167.21</v>
      </c>
      <c r="AI193">
        <v>168.66</v>
      </c>
      <c r="AJ193" t="s">
        <v>40</v>
      </c>
      <c r="AM193" s="2">
        <v>44474</v>
      </c>
      <c r="AN193">
        <v>139.49</v>
      </c>
      <c r="AO193">
        <v>141.11000000000001</v>
      </c>
      <c r="AS193" s="2">
        <v>44474</v>
      </c>
      <c r="AT193">
        <v>284.05</v>
      </c>
      <c r="AU193">
        <v>288.76</v>
      </c>
      <c r="AY193" s="2">
        <v>44474</v>
      </c>
      <c r="AZ193">
        <v>45.32</v>
      </c>
      <c r="BA193">
        <v>45.54</v>
      </c>
      <c r="BC193" s="1"/>
      <c r="BE193" s="2">
        <v>44474</v>
      </c>
      <c r="BF193">
        <v>53.02</v>
      </c>
      <c r="BG193">
        <v>53.08</v>
      </c>
    </row>
    <row r="194" spans="3:59" x14ac:dyDescent="0.25">
      <c r="C194" s="2">
        <v>44475</v>
      </c>
      <c r="D194">
        <v>69.8</v>
      </c>
      <c r="E194">
        <v>69.94</v>
      </c>
      <c r="I194" s="2">
        <v>44475</v>
      </c>
      <c r="J194">
        <v>20.12</v>
      </c>
      <c r="K194">
        <v>20.7</v>
      </c>
      <c r="O194" s="2">
        <v>44475</v>
      </c>
      <c r="P194">
        <v>14.14</v>
      </c>
      <c r="Q194">
        <v>14.12</v>
      </c>
      <c r="R194" s="2"/>
      <c r="U194" s="2">
        <v>44475</v>
      </c>
      <c r="V194">
        <v>190</v>
      </c>
      <c r="W194">
        <v>191.86</v>
      </c>
      <c r="Y194" s="1"/>
      <c r="AA194" s="2">
        <v>44475</v>
      </c>
      <c r="AB194">
        <v>60.47</v>
      </c>
      <c r="AC194">
        <v>60.49</v>
      </c>
      <c r="AD194" s="1"/>
      <c r="AG194" s="2">
        <v>44475</v>
      </c>
      <c r="AH194">
        <v>167.99</v>
      </c>
      <c r="AI194">
        <v>169.02</v>
      </c>
      <c r="AM194" s="2">
        <v>44475</v>
      </c>
      <c r="AN194">
        <v>139.47</v>
      </c>
      <c r="AO194">
        <v>142</v>
      </c>
      <c r="AS194" s="2">
        <v>44475</v>
      </c>
      <c r="AT194">
        <v>285.77999999999997</v>
      </c>
      <c r="AU194">
        <v>293.11</v>
      </c>
      <c r="AY194" s="2">
        <v>44475</v>
      </c>
      <c r="AZ194">
        <v>45.41</v>
      </c>
      <c r="BA194">
        <v>45.87</v>
      </c>
      <c r="BC194" s="1"/>
      <c r="BE194" s="2">
        <v>44475</v>
      </c>
      <c r="BF194">
        <v>52.77</v>
      </c>
      <c r="BG194">
        <v>53.71</v>
      </c>
    </row>
    <row r="195" spans="3:59" x14ac:dyDescent="0.25">
      <c r="C195" s="2">
        <v>44476</v>
      </c>
      <c r="D195">
        <v>70.400000000000006</v>
      </c>
      <c r="E195">
        <v>70.540000000000006</v>
      </c>
      <c r="I195" s="2">
        <v>44476</v>
      </c>
      <c r="J195">
        <v>21.09</v>
      </c>
      <c r="K195">
        <v>21.08</v>
      </c>
      <c r="O195" s="2">
        <v>44476</v>
      </c>
      <c r="P195">
        <v>14.34</v>
      </c>
      <c r="Q195">
        <v>14.89</v>
      </c>
      <c r="R195" s="2"/>
      <c r="U195" s="2">
        <v>44476</v>
      </c>
      <c r="V195">
        <v>193.73</v>
      </c>
      <c r="W195">
        <v>195.75</v>
      </c>
      <c r="Y195" s="1"/>
      <c r="AA195" s="2">
        <v>44476</v>
      </c>
      <c r="AB195">
        <v>60.61</v>
      </c>
      <c r="AC195">
        <v>60.66</v>
      </c>
      <c r="AD195" s="1"/>
      <c r="AG195" s="2">
        <v>44476</v>
      </c>
      <c r="AH195">
        <v>171.2</v>
      </c>
      <c r="AI195">
        <v>170.09</v>
      </c>
      <c r="AM195" s="2">
        <v>44476</v>
      </c>
      <c r="AN195">
        <v>143.06</v>
      </c>
      <c r="AO195">
        <v>143.29</v>
      </c>
      <c r="AS195" s="2">
        <v>44476</v>
      </c>
      <c r="AT195">
        <v>295.18</v>
      </c>
      <c r="AU195">
        <v>294.85000000000002</v>
      </c>
      <c r="AY195" s="2">
        <v>44476</v>
      </c>
      <c r="AZ195">
        <v>46.26</v>
      </c>
      <c r="BA195">
        <v>46.41</v>
      </c>
      <c r="BC195" s="1"/>
      <c r="BE195" s="2">
        <v>44476</v>
      </c>
      <c r="BF195">
        <v>53.99</v>
      </c>
      <c r="BG195">
        <v>53.88</v>
      </c>
    </row>
    <row r="196" spans="3:59" x14ac:dyDescent="0.25">
      <c r="C196" s="2">
        <v>44477</v>
      </c>
      <c r="D196">
        <v>70.930000000000007</v>
      </c>
      <c r="E196">
        <v>70.12</v>
      </c>
      <c r="I196" s="2">
        <v>44477</v>
      </c>
      <c r="J196">
        <v>21.1</v>
      </c>
      <c r="K196">
        <v>20.83</v>
      </c>
      <c r="O196" s="2">
        <v>44477</v>
      </c>
      <c r="P196">
        <v>14.92</v>
      </c>
      <c r="Q196">
        <v>15.12</v>
      </c>
      <c r="R196" s="2"/>
      <c r="U196" s="2">
        <v>44477</v>
      </c>
      <c r="V196">
        <v>195.8</v>
      </c>
      <c r="W196">
        <v>195.16</v>
      </c>
      <c r="Y196" s="1"/>
      <c r="AA196" s="2">
        <v>44477</v>
      </c>
      <c r="AB196">
        <v>61.25</v>
      </c>
      <c r="AC196">
        <v>62.18</v>
      </c>
      <c r="AD196" s="1"/>
      <c r="AG196" s="2">
        <v>44477</v>
      </c>
      <c r="AH196">
        <v>170.02</v>
      </c>
      <c r="AI196">
        <v>170.22</v>
      </c>
      <c r="AM196" s="2">
        <v>44477</v>
      </c>
      <c r="AN196">
        <v>144.03</v>
      </c>
      <c r="AO196">
        <v>142.9</v>
      </c>
      <c r="AS196" s="2">
        <v>44477</v>
      </c>
      <c r="AT196">
        <v>296.22000000000003</v>
      </c>
      <c r="AU196">
        <v>294.85000000000002</v>
      </c>
      <c r="AY196" s="2">
        <v>44477</v>
      </c>
      <c r="AZ196">
        <v>46.55</v>
      </c>
      <c r="BA196">
        <v>46.55</v>
      </c>
      <c r="BC196" s="1"/>
      <c r="BE196" s="2">
        <v>44477</v>
      </c>
      <c r="BF196">
        <v>54</v>
      </c>
      <c r="BG196">
        <v>54.12</v>
      </c>
    </row>
    <row r="197" spans="3:59" x14ac:dyDescent="0.25">
      <c r="C197" s="2">
        <v>44480</v>
      </c>
      <c r="D197">
        <v>69.900000000000006</v>
      </c>
      <c r="E197">
        <v>69.22</v>
      </c>
      <c r="I197" s="2">
        <v>44480</v>
      </c>
      <c r="J197">
        <v>20.58</v>
      </c>
      <c r="K197">
        <v>20.69</v>
      </c>
      <c r="O197" s="2">
        <v>44480</v>
      </c>
      <c r="P197">
        <v>15.2</v>
      </c>
      <c r="Q197">
        <v>15.09</v>
      </c>
      <c r="R197" s="2"/>
      <c r="U197" s="2">
        <v>44480</v>
      </c>
      <c r="V197">
        <v>196.34</v>
      </c>
      <c r="W197">
        <v>192.89</v>
      </c>
      <c r="Y197" s="1"/>
      <c r="AA197" s="2">
        <v>44480</v>
      </c>
      <c r="AB197">
        <v>63.03</v>
      </c>
      <c r="AC197">
        <v>61.56</v>
      </c>
      <c r="AD197" s="1"/>
      <c r="AG197" s="2">
        <v>44480</v>
      </c>
      <c r="AH197">
        <v>170.8</v>
      </c>
      <c r="AI197">
        <v>166.64</v>
      </c>
      <c r="AM197" s="2">
        <v>44480</v>
      </c>
      <c r="AN197">
        <v>142.27000000000001</v>
      </c>
      <c r="AO197">
        <v>142.81</v>
      </c>
      <c r="AS197" s="2">
        <v>44480</v>
      </c>
      <c r="AT197">
        <v>292.92</v>
      </c>
      <c r="AU197">
        <v>294.23</v>
      </c>
      <c r="AY197" s="2">
        <v>44480</v>
      </c>
      <c r="AZ197">
        <v>46.51</v>
      </c>
      <c r="BA197">
        <v>46.51</v>
      </c>
      <c r="BC197" s="1"/>
      <c r="BE197" s="2">
        <v>44480</v>
      </c>
      <c r="BF197">
        <v>54.21</v>
      </c>
      <c r="BG197">
        <v>54.23</v>
      </c>
    </row>
    <row r="198" spans="3:59" x14ac:dyDescent="0.25">
      <c r="C198" s="2">
        <v>44481</v>
      </c>
      <c r="D198">
        <v>69.39</v>
      </c>
      <c r="E198">
        <v>66.72</v>
      </c>
      <c r="I198" s="2">
        <v>44481</v>
      </c>
      <c r="J198">
        <v>20.83</v>
      </c>
      <c r="K198">
        <v>20.67</v>
      </c>
      <c r="O198" s="2">
        <v>44481</v>
      </c>
      <c r="P198">
        <v>15.11</v>
      </c>
      <c r="Q198">
        <v>15.64</v>
      </c>
      <c r="R198" s="2"/>
      <c r="U198" s="2">
        <v>44481</v>
      </c>
      <c r="V198">
        <v>192.32</v>
      </c>
      <c r="W198">
        <v>189.92</v>
      </c>
      <c r="Y198" s="1"/>
      <c r="AA198" s="2">
        <v>44481</v>
      </c>
      <c r="AB198">
        <v>61.57</v>
      </c>
      <c r="AC198">
        <v>61.24</v>
      </c>
      <c r="AD198" s="1"/>
      <c r="AG198" s="2">
        <v>44481</v>
      </c>
      <c r="AH198">
        <v>165.75</v>
      </c>
      <c r="AI198">
        <v>165.36</v>
      </c>
      <c r="AM198" s="2">
        <v>44481</v>
      </c>
      <c r="AN198">
        <v>143.22999999999999</v>
      </c>
      <c r="AO198">
        <v>141.51</v>
      </c>
      <c r="AS198" s="2">
        <v>44481</v>
      </c>
      <c r="AT198">
        <v>295.33999999999997</v>
      </c>
      <c r="AU198">
        <v>292.88</v>
      </c>
      <c r="AY198" s="2">
        <v>44481</v>
      </c>
      <c r="AZ198">
        <v>46.45</v>
      </c>
      <c r="BA198">
        <v>46.46</v>
      </c>
      <c r="BC198" s="1"/>
      <c r="BE198" s="2">
        <v>44481</v>
      </c>
      <c r="BF198">
        <v>54.42</v>
      </c>
      <c r="BG198">
        <v>54.23</v>
      </c>
    </row>
    <row r="199" spans="3:59" x14ac:dyDescent="0.25">
      <c r="C199" s="2">
        <v>44482</v>
      </c>
      <c r="D199">
        <v>66.739999999999995</v>
      </c>
      <c r="E199">
        <v>66.38</v>
      </c>
      <c r="I199" s="2">
        <v>44482</v>
      </c>
      <c r="J199">
        <v>20.92</v>
      </c>
      <c r="K199">
        <v>20.94</v>
      </c>
      <c r="O199" s="2">
        <v>44482</v>
      </c>
      <c r="P199">
        <v>15.59</v>
      </c>
      <c r="Q199">
        <v>15.51</v>
      </c>
      <c r="R199" s="2"/>
      <c r="U199" s="2">
        <v>44482</v>
      </c>
      <c r="V199">
        <v>190.5</v>
      </c>
      <c r="W199">
        <v>188.94</v>
      </c>
      <c r="Y199" s="1"/>
      <c r="AA199" s="2">
        <v>44482</v>
      </c>
      <c r="AB199">
        <v>60.78</v>
      </c>
      <c r="AC199">
        <v>61.07</v>
      </c>
      <c r="AD199" s="1"/>
      <c r="AG199" s="2">
        <v>44482</v>
      </c>
      <c r="AH199">
        <v>164.07</v>
      </c>
      <c r="AI199">
        <v>161</v>
      </c>
      <c r="AM199" s="2">
        <v>44482</v>
      </c>
      <c r="AN199">
        <v>141.24</v>
      </c>
      <c r="AO199">
        <v>140.91</v>
      </c>
      <c r="AS199" s="2">
        <v>44482</v>
      </c>
      <c r="AT199">
        <v>294.91000000000003</v>
      </c>
      <c r="AU199">
        <v>296.31</v>
      </c>
      <c r="AY199" s="2">
        <v>44482</v>
      </c>
      <c r="AZ199">
        <v>46.5</v>
      </c>
      <c r="BA199">
        <v>46.12</v>
      </c>
      <c r="BC199" s="1"/>
      <c r="BE199" s="2">
        <v>44482</v>
      </c>
      <c r="BF199">
        <v>54.17</v>
      </c>
      <c r="BG199">
        <v>54.24</v>
      </c>
    </row>
    <row r="200" spans="3:59" x14ac:dyDescent="0.25">
      <c r="C200" s="2">
        <v>44483</v>
      </c>
      <c r="D200">
        <v>67.28</v>
      </c>
      <c r="E200">
        <v>67.8</v>
      </c>
      <c r="I200" s="2">
        <v>44483</v>
      </c>
      <c r="J200">
        <v>21.29</v>
      </c>
      <c r="K200">
        <v>21.75</v>
      </c>
      <c r="O200" s="2">
        <v>44483</v>
      </c>
      <c r="P200">
        <v>15.62</v>
      </c>
      <c r="Q200">
        <v>15.45</v>
      </c>
      <c r="R200" s="2"/>
      <c r="U200" s="2">
        <v>44483</v>
      </c>
      <c r="V200">
        <v>193.55</v>
      </c>
      <c r="W200">
        <v>194.33</v>
      </c>
      <c r="Y200" s="1"/>
      <c r="AA200" s="2">
        <v>44483</v>
      </c>
      <c r="AB200">
        <v>61.71</v>
      </c>
      <c r="AC200">
        <v>62</v>
      </c>
      <c r="AD200" s="1"/>
      <c r="AG200" s="2">
        <v>44483</v>
      </c>
      <c r="AH200">
        <v>161.75</v>
      </c>
      <c r="AI200">
        <v>163.47</v>
      </c>
      <c r="AM200" s="2">
        <v>44483</v>
      </c>
      <c r="AN200">
        <v>142.11000000000001</v>
      </c>
      <c r="AO200">
        <v>143.76</v>
      </c>
      <c r="AS200" s="2">
        <v>44483</v>
      </c>
      <c r="AT200">
        <v>299.20999999999998</v>
      </c>
      <c r="AU200">
        <v>302.75</v>
      </c>
      <c r="AY200" s="2">
        <v>44483</v>
      </c>
      <c r="AZ200">
        <v>46.17</v>
      </c>
      <c r="BA200">
        <v>46.62</v>
      </c>
      <c r="BC200" s="1"/>
      <c r="BE200" s="2">
        <v>44483</v>
      </c>
      <c r="BF200">
        <v>54.39</v>
      </c>
      <c r="BG200">
        <v>54.61</v>
      </c>
    </row>
    <row r="201" spans="3:59" x14ac:dyDescent="0.25">
      <c r="C201" s="2">
        <v>44484</v>
      </c>
      <c r="D201">
        <v>68.09</v>
      </c>
      <c r="E201">
        <v>67.680000000000007</v>
      </c>
      <c r="I201" s="2">
        <v>44484</v>
      </c>
      <c r="J201">
        <v>21.81</v>
      </c>
      <c r="K201">
        <v>21.86</v>
      </c>
      <c r="O201" s="2">
        <v>44484</v>
      </c>
      <c r="P201">
        <v>15.54</v>
      </c>
      <c r="Q201">
        <v>15.7</v>
      </c>
      <c r="R201" s="2"/>
      <c r="U201" s="2">
        <v>44484</v>
      </c>
      <c r="V201">
        <v>195.96</v>
      </c>
      <c r="W201">
        <v>199.02</v>
      </c>
      <c r="Y201" s="1"/>
      <c r="AA201" s="2">
        <v>44484</v>
      </c>
      <c r="AB201">
        <v>62.73</v>
      </c>
      <c r="AC201">
        <v>62.59</v>
      </c>
      <c r="AD201" s="1"/>
      <c r="AG201" s="2">
        <v>44484</v>
      </c>
      <c r="AH201">
        <v>165.35</v>
      </c>
      <c r="AI201">
        <v>166.61</v>
      </c>
      <c r="AM201" s="2">
        <v>44484</v>
      </c>
      <c r="AN201">
        <v>143.77000000000001</v>
      </c>
      <c r="AO201">
        <v>144.84</v>
      </c>
      <c r="AS201" s="2">
        <v>44484</v>
      </c>
      <c r="AT201">
        <v>302.33999999999997</v>
      </c>
      <c r="AU201">
        <v>304.20999999999998</v>
      </c>
      <c r="AY201" s="2">
        <v>44484</v>
      </c>
      <c r="AZ201">
        <v>46.87</v>
      </c>
      <c r="BA201">
        <v>46.85</v>
      </c>
      <c r="BC201" s="1"/>
      <c r="BE201" s="2">
        <v>44484</v>
      </c>
      <c r="BF201">
        <v>54.64</v>
      </c>
      <c r="BG201">
        <v>54.48</v>
      </c>
    </row>
    <row r="202" spans="3:59" x14ac:dyDescent="0.25">
      <c r="C202" s="2">
        <v>44487</v>
      </c>
      <c r="D202">
        <v>67.010000000000005</v>
      </c>
      <c r="E202">
        <v>67.260000000000005</v>
      </c>
      <c r="I202" s="2">
        <v>44487</v>
      </c>
      <c r="J202">
        <v>21.75</v>
      </c>
      <c r="K202">
        <v>22.22</v>
      </c>
      <c r="O202" s="2">
        <v>44487</v>
      </c>
      <c r="P202">
        <v>15.57</v>
      </c>
      <c r="Q202">
        <v>15.56</v>
      </c>
      <c r="R202" s="2"/>
      <c r="U202" s="2">
        <v>44487</v>
      </c>
      <c r="V202">
        <v>197.38</v>
      </c>
      <c r="W202">
        <v>198.18</v>
      </c>
      <c r="Y202" s="1"/>
      <c r="AA202" s="2">
        <v>44487</v>
      </c>
      <c r="AB202">
        <v>63.09</v>
      </c>
      <c r="AC202">
        <v>62.56</v>
      </c>
      <c r="AD202" s="1"/>
      <c r="AG202" s="2">
        <v>44487</v>
      </c>
      <c r="AH202">
        <v>166.48</v>
      </c>
      <c r="AI202">
        <v>166.55</v>
      </c>
      <c r="AM202" s="2">
        <v>44487</v>
      </c>
      <c r="AN202">
        <v>143.44999999999999</v>
      </c>
      <c r="AO202">
        <v>146.55000000000001</v>
      </c>
      <c r="AS202" s="2">
        <v>44487</v>
      </c>
      <c r="AT202">
        <v>303.57</v>
      </c>
      <c r="AU202">
        <v>307.29000000000002</v>
      </c>
      <c r="AY202" s="2">
        <v>44487</v>
      </c>
      <c r="AZ202">
        <v>46.67</v>
      </c>
      <c r="BA202">
        <v>47.23</v>
      </c>
      <c r="BC202" s="1"/>
      <c r="BE202" s="2">
        <v>44487</v>
      </c>
      <c r="BF202">
        <v>54.35</v>
      </c>
      <c r="BG202">
        <v>53.94</v>
      </c>
    </row>
    <row r="203" spans="3:59" x14ac:dyDescent="0.25">
      <c r="C203" s="2">
        <v>44488</v>
      </c>
      <c r="D203">
        <v>67.37</v>
      </c>
      <c r="E203">
        <v>67.569999999999993</v>
      </c>
      <c r="I203" s="2">
        <v>44488</v>
      </c>
      <c r="J203">
        <v>22.28</v>
      </c>
      <c r="K203">
        <v>22.29</v>
      </c>
      <c r="O203" s="2">
        <v>44488</v>
      </c>
      <c r="P203">
        <v>15.6</v>
      </c>
      <c r="Q203">
        <v>15.42</v>
      </c>
      <c r="R203" s="2"/>
      <c r="U203" s="2">
        <v>44488</v>
      </c>
      <c r="V203">
        <v>198.6</v>
      </c>
      <c r="W203">
        <v>201.14</v>
      </c>
      <c r="Y203" s="1"/>
      <c r="AA203" s="2">
        <v>44488</v>
      </c>
      <c r="AB203">
        <v>62.87</v>
      </c>
      <c r="AC203">
        <v>63.5</v>
      </c>
      <c r="AD203" s="1"/>
      <c r="AG203" s="2">
        <v>44488</v>
      </c>
      <c r="AH203">
        <v>167.4</v>
      </c>
      <c r="AI203">
        <v>168.57</v>
      </c>
      <c r="AM203" s="2">
        <v>44488</v>
      </c>
      <c r="AN203">
        <v>147.01</v>
      </c>
      <c r="AO203">
        <v>148.76</v>
      </c>
      <c r="AS203" s="2">
        <v>44488</v>
      </c>
      <c r="AT203">
        <v>308.35000000000002</v>
      </c>
      <c r="AU203">
        <v>308.23</v>
      </c>
      <c r="AY203" s="2">
        <v>44488</v>
      </c>
      <c r="AZ203">
        <v>48.21</v>
      </c>
      <c r="BA203">
        <v>48.23</v>
      </c>
      <c r="BC203" s="1"/>
      <c r="BE203" s="2">
        <v>44488</v>
      </c>
      <c r="BF203">
        <v>54.04</v>
      </c>
      <c r="BG203">
        <v>54.15</v>
      </c>
    </row>
    <row r="204" spans="3:59" x14ac:dyDescent="0.25">
      <c r="C204" s="2">
        <v>44489</v>
      </c>
      <c r="D204">
        <v>67.2</v>
      </c>
      <c r="E204">
        <v>68.27</v>
      </c>
      <c r="I204" s="2">
        <v>44489</v>
      </c>
      <c r="J204">
        <v>22.31</v>
      </c>
      <c r="K204">
        <v>22.1</v>
      </c>
      <c r="O204" s="2">
        <v>44489</v>
      </c>
      <c r="P204">
        <v>15.43</v>
      </c>
      <c r="Q204">
        <v>16.04</v>
      </c>
      <c r="R204" s="2"/>
      <c r="U204" s="2">
        <v>44489</v>
      </c>
      <c r="V204">
        <v>201.16</v>
      </c>
      <c r="W204">
        <v>204.19</v>
      </c>
      <c r="Y204" s="1"/>
      <c r="AA204" s="2">
        <v>44489</v>
      </c>
      <c r="AB204">
        <v>62.89</v>
      </c>
      <c r="AC204">
        <v>63.85</v>
      </c>
      <c r="AD204" s="1"/>
      <c r="AG204" s="2">
        <v>44489</v>
      </c>
      <c r="AH204">
        <v>168.3</v>
      </c>
      <c r="AI204">
        <v>170.84</v>
      </c>
      <c r="AM204" s="2">
        <v>44489</v>
      </c>
      <c r="AN204">
        <v>148.69999999999999</v>
      </c>
      <c r="AO204">
        <v>149.26</v>
      </c>
      <c r="AS204" s="2">
        <v>44489</v>
      </c>
      <c r="AT204">
        <v>309.20999999999998</v>
      </c>
      <c r="AU204">
        <v>307.41000000000003</v>
      </c>
      <c r="AY204" s="2">
        <v>44489</v>
      </c>
      <c r="AZ204">
        <v>48.3</v>
      </c>
      <c r="BA204">
        <v>48.67</v>
      </c>
      <c r="BC204" s="1"/>
      <c r="BE204" s="2">
        <v>44489</v>
      </c>
      <c r="BF204">
        <v>54.18</v>
      </c>
      <c r="BG204">
        <v>54.63</v>
      </c>
    </row>
    <row r="205" spans="3:59" x14ac:dyDescent="0.25">
      <c r="C205" s="2">
        <v>44490</v>
      </c>
      <c r="D205">
        <v>67.95</v>
      </c>
      <c r="E205">
        <v>68.64</v>
      </c>
      <c r="I205" s="2">
        <v>44490</v>
      </c>
      <c r="J205">
        <v>22.1</v>
      </c>
      <c r="K205">
        <v>22.69</v>
      </c>
      <c r="O205" s="2">
        <v>44490</v>
      </c>
      <c r="P205">
        <v>16.16</v>
      </c>
      <c r="Q205">
        <v>16.55</v>
      </c>
      <c r="R205" s="2"/>
      <c r="U205" s="2">
        <v>44490</v>
      </c>
      <c r="V205">
        <v>201.6</v>
      </c>
      <c r="W205">
        <v>202.14</v>
      </c>
      <c r="Y205" s="1"/>
      <c r="AA205" s="2">
        <v>44490</v>
      </c>
      <c r="AB205">
        <v>63.47</v>
      </c>
      <c r="AC205">
        <v>62.69</v>
      </c>
      <c r="AD205" s="1"/>
      <c r="AG205" s="2">
        <v>44490</v>
      </c>
      <c r="AH205">
        <v>170.76</v>
      </c>
      <c r="AI205">
        <v>169.5</v>
      </c>
      <c r="AM205" s="2">
        <v>44490</v>
      </c>
      <c r="AN205">
        <v>148.81</v>
      </c>
      <c r="AO205">
        <v>149.47999999999999</v>
      </c>
      <c r="AS205" s="2">
        <v>44490</v>
      </c>
      <c r="AT205">
        <v>307.17</v>
      </c>
      <c r="AU205">
        <v>310.76</v>
      </c>
      <c r="AY205" s="2">
        <v>44490</v>
      </c>
      <c r="AZ205">
        <v>48.86</v>
      </c>
      <c r="BA205">
        <v>48.94</v>
      </c>
      <c r="BC205" s="1"/>
      <c r="BE205" s="2">
        <v>44490</v>
      </c>
      <c r="BF205">
        <v>54.6</v>
      </c>
      <c r="BG205">
        <v>54.35</v>
      </c>
    </row>
    <row r="206" spans="3:59" x14ac:dyDescent="0.25">
      <c r="C206" s="2">
        <v>44491</v>
      </c>
      <c r="D206">
        <v>68.510000000000005</v>
      </c>
      <c r="E206">
        <v>67.510000000000005</v>
      </c>
      <c r="I206" s="2">
        <v>44491</v>
      </c>
      <c r="J206">
        <v>22.82</v>
      </c>
      <c r="K206">
        <v>22.73</v>
      </c>
      <c r="O206" s="2">
        <v>44491</v>
      </c>
      <c r="P206">
        <v>16.420000000000002</v>
      </c>
      <c r="Q206">
        <v>16.28</v>
      </c>
      <c r="R206" s="2"/>
      <c r="U206" s="2">
        <v>44491</v>
      </c>
      <c r="V206">
        <v>200.64</v>
      </c>
      <c r="W206">
        <v>200.65</v>
      </c>
      <c r="X206" t="s">
        <v>28</v>
      </c>
      <c r="Y206" s="1"/>
      <c r="AA206" s="2">
        <v>44491</v>
      </c>
      <c r="AB206">
        <v>62.77</v>
      </c>
      <c r="AC206">
        <v>63.12</v>
      </c>
      <c r="AD206" s="1"/>
      <c r="AG206" s="2">
        <v>44491</v>
      </c>
      <c r="AH206">
        <v>170.03</v>
      </c>
      <c r="AI206">
        <v>171.78</v>
      </c>
      <c r="AM206" s="2">
        <v>44491</v>
      </c>
      <c r="AN206">
        <v>149.69</v>
      </c>
      <c r="AO206">
        <v>148.69</v>
      </c>
      <c r="AS206" s="2">
        <v>44491</v>
      </c>
      <c r="AT206">
        <v>310.39999999999998</v>
      </c>
      <c r="AU206">
        <v>309.16000000000003</v>
      </c>
      <c r="AY206" s="2">
        <v>44491</v>
      </c>
      <c r="AZ206">
        <v>49.03</v>
      </c>
      <c r="BA206">
        <v>49.45</v>
      </c>
      <c r="BC206" s="1"/>
      <c r="BE206" s="2">
        <v>44491</v>
      </c>
      <c r="BF206">
        <v>54.39</v>
      </c>
      <c r="BG206">
        <v>54.45</v>
      </c>
    </row>
    <row r="207" spans="3:59" x14ac:dyDescent="0.25">
      <c r="C207" s="2">
        <v>44494</v>
      </c>
      <c r="D207">
        <v>69.62</v>
      </c>
      <c r="E207">
        <v>68.760000000000005</v>
      </c>
      <c r="I207" s="2">
        <v>44494</v>
      </c>
      <c r="J207">
        <v>22.97</v>
      </c>
      <c r="K207">
        <v>23.17</v>
      </c>
      <c r="O207" s="2">
        <v>44494</v>
      </c>
      <c r="P207">
        <v>16.399999999999999</v>
      </c>
      <c r="Q207">
        <v>16</v>
      </c>
      <c r="R207" s="2"/>
      <c r="U207" s="2">
        <v>44494</v>
      </c>
      <c r="V207">
        <v>201.28</v>
      </c>
      <c r="W207">
        <v>202.21</v>
      </c>
      <c r="Y207" s="1"/>
      <c r="AA207" s="2">
        <v>44494</v>
      </c>
      <c r="AB207">
        <v>63.72</v>
      </c>
      <c r="AC207">
        <v>64.349999999999994</v>
      </c>
      <c r="AD207" s="1"/>
      <c r="AG207" s="2">
        <v>44494</v>
      </c>
      <c r="AH207">
        <v>172.71</v>
      </c>
      <c r="AI207">
        <v>170.94</v>
      </c>
      <c r="AM207" s="2">
        <v>44494</v>
      </c>
      <c r="AN207">
        <v>148.68</v>
      </c>
      <c r="AO207">
        <v>148.63999999999999</v>
      </c>
      <c r="AS207" s="2">
        <v>44494</v>
      </c>
      <c r="AT207">
        <v>309.36</v>
      </c>
      <c r="AU207">
        <v>308.13</v>
      </c>
      <c r="AY207" s="2">
        <v>44494</v>
      </c>
      <c r="AZ207">
        <v>49.59</v>
      </c>
      <c r="BA207">
        <v>50.02</v>
      </c>
      <c r="BC207" s="1"/>
      <c r="BE207" s="2">
        <v>44494</v>
      </c>
      <c r="BF207">
        <v>54.38</v>
      </c>
      <c r="BG207">
        <v>54.23</v>
      </c>
    </row>
    <row r="208" spans="3:59" x14ac:dyDescent="0.25">
      <c r="C208" s="2">
        <v>44495</v>
      </c>
      <c r="D208">
        <v>69.37</v>
      </c>
      <c r="E208">
        <v>68.94</v>
      </c>
      <c r="I208" s="2">
        <v>44495</v>
      </c>
      <c r="J208">
        <v>23.99</v>
      </c>
      <c r="K208">
        <v>24.72</v>
      </c>
      <c r="O208" s="2">
        <v>44495</v>
      </c>
      <c r="P208">
        <v>16.09</v>
      </c>
      <c r="Q208">
        <v>15.94</v>
      </c>
      <c r="R208" s="2"/>
      <c r="U208" s="2">
        <v>44495</v>
      </c>
      <c r="V208">
        <v>202.75</v>
      </c>
      <c r="W208">
        <v>199.64</v>
      </c>
      <c r="AA208" s="2">
        <v>44495</v>
      </c>
      <c r="AB208">
        <v>64.489999999999995</v>
      </c>
      <c r="AC208">
        <v>65.84</v>
      </c>
      <c r="AD208" s="1"/>
      <c r="AG208" s="2">
        <v>44495</v>
      </c>
      <c r="AH208">
        <v>171</v>
      </c>
      <c r="AI208">
        <v>171.4</v>
      </c>
      <c r="AM208" s="2">
        <v>44495</v>
      </c>
      <c r="AN208">
        <v>149.33000000000001</v>
      </c>
      <c r="AO208">
        <v>149.32</v>
      </c>
      <c r="AS208" s="2">
        <v>44495</v>
      </c>
      <c r="AT208">
        <v>311</v>
      </c>
      <c r="AU208">
        <v>310.11</v>
      </c>
      <c r="AY208" s="2">
        <v>44495</v>
      </c>
      <c r="AZ208">
        <v>50</v>
      </c>
      <c r="BA208">
        <v>49.58</v>
      </c>
      <c r="BC208" s="1"/>
      <c r="BE208" s="2">
        <v>44495</v>
      </c>
      <c r="BF208">
        <v>54.32</v>
      </c>
      <c r="BG208">
        <v>54.47</v>
      </c>
    </row>
    <row r="209" spans="3:59" x14ac:dyDescent="0.25">
      <c r="C209" s="2">
        <v>44496</v>
      </c>
      <c r="D209">
        <v>68.52</v>
      </c>
      <c r="E209">
        <v>68.239999999999995</v>
      </c>
      <c r="I209" s="2">
        <v>44496</v>
      </c>
      <c r="J209">
        <v>24.47</v>
      </c>
      <c r="K209">
        <v>24.45</v>
      </c>
      <c r="O209" s="2">
        <v>44496</v>
      </c>
      <c r="P209">
        <v>15.79</v>
      </c>
      <c r="Q209">
        <v>15.51</v>
      </c>
      <c r="R209" s="2"/>
      <c r="U209" s="2">
        <v>44496</v>
      </c>
      <c r="V209">
        <v>200.25</v>
      </c>
      <c r="W209">
        <v>196.13</v>
      </c>
      <c r="Y209" s="1"/>
      <c r="AA209" s="2">
        <v>44496</v>
      </c>
      <c r="AB209">
        <v>65.16</v>
      </c>
      <c r="AC209">
        <v>64.13</v>
      </c>
      <c r="AD209" s="1"/>
      <c r="AG209" s="2">
        <v>44496</v>
      </c>
      <c r="AH209">
        <v>170.32</v>
      </c>
      <c r="AI209">
        <v>167.83</v>
      </c>
      <c r="AM209" s="2">
        <v>44496</v>
      </c>
      <c r="AN209">
        <v>149.36000000000001</v>
      </c>
      <c r="AO209">
        <v>148.85</v>
      </c>
      <c r="AS209" s="2">
        <v>44496</v>
      </c>
      <c r="AT209">
        <v>316</v>
      </c>
      <c r="AU209">
        <v>323.17</v>
      </c>
      <c r="AY209" s="2">
        <v>44496</v>
      </c>
      <c r="AZ209">
        <v>49.65</v>
      </c>
      <c r="BA209">
        <v>49.18</v>
      </c>
      <c r="BC209" s="1"/>
      <c r="BE209" s="2">
        <v>44496</v>
      </c>
      <c r="BF209">
        <v>55.97</v>
      </c>
      <c r="BG209">
        <v>55.52</v>
      </c>
    </row>
    <row r="210" spans="3:59" x14ac:dyDescent="0.25">
      <c r="C210" s="2">
        <v>44497</v>
      </c>
      <c r="D210">
        <v>69.290000000000006</v>
      </c>
      <c r="E210">
        <v>69.58</v>
      </c>
      <c r="I210" s="2">
        <v>44497</v>
      </c>
      <c r="J210">
        <v>24.88</v>
      </c>
      <c r="K210">
        <v>24.94</v>
      </c>
      <c r="O210" s="2">
        <v>44497</v>
      </c>
      <c r="P210">
        <v>16.86</v>
      </c>
      <c r="Q210">
        <v>16.86</v>
      </c>
      <c r="R210" s="2"/>
      <c r="U210" s="2">
        <v>44497</v>
      </c>
      <c r="V210">
        <v>197.36</v>
      </c>
      <c r="W210">
        <v>204.09</v>
      </c>
      <c r="Y210" s="1"/>
      <c r="AA210" s="2">
        <v>44497</v>
      </c>
      <c r="AB210">
        <v>63.82</v>
      </c>
      <c r="AC210">
        <v>64.31</v>
      </c>
      <c r="AD210" s="1"/>
      <c r="AG210" s="2">
        <v>44497</v>
      </c>
      <c r="AH210">
        <v>168.3</v>
      </c>
      <c r="AI210">
        <v>170.36</v>
      </c>
      <c r="AM210" s="2">
        <v>44497</v>
      </c>
      <c r="AN210">
        <v>149.82</v>
      </c>
      <c r="AO210">
        <v>152.57</v>
      </c>
      <c r="AS210" s="2">
        <v>44497</v>
      </c>
      <c r="AT210">
        <v>324.33</v>
      </c>
      <c r="AU210">
        <v>324.35000000000002</v>
      </c>
      <c r="AY210" s="2">
        <v>44497</v>
      </c>
      <c r="AZ210">
        <v>49.45</v>
      </c>
      <c r="BA210">
        <v>49.48</v>
      </c>
      <c r="BC210" s="1"/>
      <c r="BE210" s="2">
        <v>44497</v>
      </c>
      <c r="BF210">
        <v>55.75</v>
      </c>
      <c r="BG210">
        <v>56.04</v>
      </c>
    </row>
    <row r="211" spans="3:59" x14ac:dyDescent="0.25">
      <c r="C211" s="2">
        <v>44498</v>
      </c>
      <c r="D211">
        <v>68.39</v>
      </c>
      <c r="E211">
        <v>69.099999999999994</v>
      </c>
      <c r="I211" s="2">
        <v>44498</v>
      </c>
      <c r="J211">
        <v>25</v>
      </c>
      <c r="K211">
        <v>25.57</v>
      </c>
      <c r="O211" s="2">
        <v>44498</v>
      </c>
      <c r="P211">
        <v>16.86</v>
      </c>
      <c r="Q211">
        <v>17.079999999999998</v>
      </c>
      <c r="R211" s="2"/>
      <c r="U211" s="2">
        <v>44498</v>
      </c>
      <c r="V211">
        <v>207.99</v>
      </c>
      <c r="W211">
        <v>204.01</v>
      </c>
      <c r="Y211" s="1"/>
      <c r="AA211" s="2">
        <v>44498</v>
      </c>
      <c r="AB211">
        <v>65.05</v>
      </c>
      <c r="AC211">
        <v>64.47</v>
      </c>
      <c r="AD211" s="1"/>
      <c r="AG211" s="2">
        <v>44498</v>
      </c>
      <c r="AH211">
        <v>171.18</v>
      </c>
      <c r="AI211">
        <v>169.89</v>
      </c>
      <c r="AM211" s="2">
        <v>44498</v>
      </c>
      <c r="AN211">
        <v>147.22</v>
      </c>
      <c r="AO211">
        <v>149.80000000000001</v>
      </c>
      <c r="AS211" s="2">
        <v>44498</v>
      </c>
      <c r="AT211">
        <v>324.13</v>
      </c>
      <c r="AU211">
        <v>331.62</v>
      </c>
      <c r="AY211" s="2">
        <v>44498</v>
      </c>
      <c r="AZ211">
        <v>49.3</v>
      </c>
      <c r="BA211">
        <v>49.81</v>
      </c>
      <c r="BC211" s="1"/>
      <c r="BE211" s="2">
        <v>44498</v>
      </c>
      <c r="BF211">
        <v>55.87</v>
      </c>
      <c r="BG211">
        <v>56.37</v>
      </c>
    </row>
    <row r="212" spans="3:59" x14ac:dyDescent="0.25">
      <c r="C212" s="2">
        <v>44501</v>
      </c>
      <c r="D212">
        <v>68.97</v>
      </c>
      <c r="E212">
        <v>70.7</v>
      </c>
      <c r="I212" s="2">
        <v>44501</v>
      </c>
      <c r="J212">
        <v>25.65</v>
      </c>
      <c r="K212">
        <v>25.83</v>
      </c>
      <c r="O212" s="2">
        <v>44501</v>
      </c>
      <c r="P212">
        <v>17.5</v>
      </c>
      <c r="Q212">
        <v>17.95</v>
      </c>
      <c r="R212" s="2"/>
      <c r="U212" s="2">
        <v>44501</v>
      </c>
      <c r="V212">
        <v>204.29</v>
      </c>
      <c r="W212">
        <v>205.38</v>
      </c>
      <c r="Y212" s="1"/>
      <c r="AA212" s="2">
        <v>44501</v>
      </c>
      <c r="AB212">
        <v>65.069999999999993</v>
      </c>
      <c r="AC212">
        <v>65.63</v>
      </c>
      <c r="AD212" s="1"/>
      <c r="AG212" s="2">
        <v>44501</v>
      </c>
      <c r="AH212">
        <v>172.04</v>
      </c>
      <c r="AI212">
        <v>169.8</v>
      </c>
      <c r="AM212" s="2">
        <v>44501</v>
      </c>
      <c r="AN212">
        <v>148.99</v>
      </c>
      <c r="AO212">
        <v>148.96</v>
      </c>
      <c r="AS212" s="2">
        <v>44501</v>
      </c>
      <c r="AT212">
        <v>331.36</v>
      </c>
      <c r="AU212">
        <v>329.37</v>
      </c>
      <c r="AY212" s="2">
        <v>44501</v>
      </c>
      <c r="AZ212">
        <v>49.99</v>
      </c>
      <c r="BA212">
        <v>49.93</v>
      </c>
      <c r="BC212" s="1"/>
      <c r="BE212" s="2">
        <v>44501</v>
      </c>
      <c r="BF212">
        <v>56.39</v>
      </c>
      <c r="BG212">
        <v>56.17</v>
      </c>
    </row>
    <row r="213" spans="3:59" x14ac:dyDescent="0.25">
      <c r="C213" s="2">
        <v>44502</v>
      </c>
      <c r="D213">
        <v>70.489999999999995</v>
      </c>
      <c r="E213">
        <v>70.760000000000005</v>
      </c>
      <c r="I213" s="2">
        <v>44502</v>
      </c>
      <c r="J213">
        <v>25.82</v>
      </c>
      <c r="K213">
        <v>26.4</v>
      </c>
      <c r="O213" s="2">
        <v>44502</v>
      </c>
      <c r="P213">
        <v>18.149999999999999</v>
      </c>
      <c r="Q213">
        <v>18.010000000000002</v>
      </c>
      <c r="R213" s="2"/>
      <c r="U213" s="2">
        <v>44502</v>
      </c>
      <c r="V213">
        <v>205.75</v>
      </c>
      <c r="W213">
        <v>207.12</v>
      </c>
      <c r="Y213" s="1"/>
      <c r="AA213" s="2">
        <v>44502</v>
      </c>
      <c r="AB213">
        <v>65.03</v>
      </c>
      <c r="AC213">
        <v>64.819999999999993</v>
      </c>
      <c r="AD213" s="1"/>
      <c r="AG213" s="2">
        <v>44502</v>
      </c>
      <c r="AH213">
        <v>169.8</v>
      </c>
      <c r="AI213">
        <v>170.47</v>
      </c>
      <c r="AM213" s="2">
        <v>44502</v>
      </c>
      <c r="AN213">
        <v>148.66</v>
      </c>
      <c r="AO213">
        <v>150.02000000000001</v>
      </c>
      <c r="AS213" s="2">
        <v>44502</v>
      </c>
      <c r="AT213">
        <v>330.31</v>
      </c>
      <c r="AU213">
        <v>333.13</v>
      </c>
      <c r="AY213" s="2">
        <v>44502</v>
      </c>
      <c r="AZ213">
        <v>49.99</v>
      </c>
      <c r="BA213">
        <v>49.91</v>
      </c>
      <c r="BC213" s="1"/>
      <c r="BE213" s="2">
        <v>44502</v>
      </c>
      <c r="BF213">
        <v>56.47</v>
      </c>
      <c r="BG213">
        <v>56.1</v>
      </c>
    </row>
    <row r="214" spans="3:59" x14ac:dyDescent="0.25">
      <c r="C214" s="2">
        <v>44503</v>
      </c>
      <c r="D214">
        <v>70.72</v>
      </c>
      <c r="E214">
        <v>71.25</v>
      </c>
      <c r="I214" s="2">
        <v>44503</v>
      </c>
      <c r="J214">
        <v>26.67</v>
      </c>
      <c r="K214">
        <v>26.6</v>
      </c>
      <c r="O214" s="2">
        <v>44503</v>
      </c>
      <c r="P214">
        <v>17.920000000000002</v>
      </c>
      <c r="Q214">
        <v>18.63</v>
      </c>
      <c r="R214" s="2"/>
      <c r="U214" s="2">
        <v>44503</v>
      </c>
      <c r="V214">
        <v>206.26</v>
      </c>
      <c r="W214">
        <v>203.55</v>
      </c>
      <c r="Y214" s="1"/>
      <c r="AA214" s="2">
        <v>44503</v>
      </c>
      <c r="AB214">
        <v>64.040000000000006</v>
      </c>
      <c r="AC214">
        <v>63.93</v>
      </c>
      <c r="AD214" s="1"/>
      <c r="AG214" s="2">
        <v>44503</v>
      </c>
      <c r="AH214">
        <v>170.13</v>
      </c>
      <c r="AI214">
        <v>170.53</v>
      </c>
      <c r="AM214" s="2">
        <v>44503</v>
      </c>
      <c r="AN214">
        <v>150.38999999999999</v>
      </c>
      <c r="AO214">
        <v>151.49</v>
      </c>
      <c r="AS214" s="2">
        <v>44503</v>
      </c>
      <c r="AT214">
        <v>333.9</v>
      </c>
      <c r="AU214">
        <v>334</v>
      </c>
      <c r="AY214" s="2">
        <v>44503</v>
      </c>
      <c r="AZ214">
        <v>49.87</v>
      </c>
      <c r="BA214">
        <v>50.06</v>
      </c>
      <c r="BC214" s="1"/>
      <c r="BE214" s="2">
        <v>44503</v>
      </c>
      <c r="BF214">
        <v>56</v>
      </c>
      <c r="BG214">
        <v>56.29</v>
      </c>
    </row>
    <row r="215" spans="3:59" x14ac:dyDescent="0.25">
      <c r="C215" s="2">
        <v>44504</v>
      </c>
      <c r="D215">
        <v>72.37</v>
      </c>
      <c r="E215">
        <v>72.239999999999995</v>
      </c>
      <c r="I215" s="2">
        <v>44504</v>
      </c>
      <c r="J215">
        <v>27.23</v>
      </c>
      <c r="K215">
        <v>29.8</v>
      </c>
      <c r="O215" s="2">
        <v>44504</v>
      </c>
      <c r="P215">
        <v>18.920000000000002</v>
      </c>
      <c r="Q215">
        <v>19.420000000000002</v>
      </c>
      <c r="R215" s="2"/>
      <c r="U215" s="2">
        <v>44504</v>
      </c>
      <c r="V215">
        <v>204</v>
      </c>
      <c r="W215">
        <v>203.59</v>
      </c>
      <c r="Y215" s="1"/>
      <c r="AA215" s="2">
        <v>44504</v>
      </c>
      <c r="AB215">
        <v>64.680000000000007</v>
      </c>
      <c r="AC215">
        <v>64.41</v>
      </c>
      <c r="AD215" s="1"/>
      <c r="AG215" s="2">
        <v>44504</v>
      </c>
      <c r="AH215">
        <v>170</v>
      </c>
      <c r="AI215">
        <v>168.29</v>
      </c>
      <c r="AM215" s="2">
        <v>44504</v>
      </c>
      <c r="AN215">
        <v>151.58000000000001</v>
      </c>
      <c r="AO215">
        <v>150.96</v>
      </c>
      <c r="AS215" s="2">
        <v>44504</v>
      </c>
      <c r="AT215">
        <v>332.89</v>
      </c>
      <c r="AU215">
        <v>336.44</v>
      </c>
      <c r="AY215" s="2">
        <v>44504</v>
      </c>
      <c r="AZ215">
        <v>50.06</v>
      </c>
      <c r="BA215">
        <v>50.43</v>
      </c>
      <c r="BC215" s="1"/>
      <c r="BE215" s="2">
        <v>44504</v>
      </c>
      <c r="BF215">
        <v>56.11</v>
      </c>
      <c r="BG215">
        <v>56.6</v>
      </c>
    </row>
    <row r="216" spans="3:59" x14ac:dyDescent="0.25">
      <c r="C216" s="2">
        <v>44505</v>
      </c>
      <c r="D216">
        <v>73</v>
      </c>
      <c r="E216">
        <v>72.92</v>
      </c>
      <c r="I216" s="2">
        <v>44505</v>
      </c>
      <c r="J216">
        <v>30.19</v>
      </c>
      <c r="K216">
        <v>29.75</v>
      </c>
      <c r="O216" s="2">
        <v>44505</v>
      </c>
      <c r="P216">
        <v>19.71</v>
      </c>
      <c r="Q216">
        <v>19.29</v>
      </c>
      <c r="R216" s="2"/>
      <c r="U216" s="2">
        <v>44505</v>
      </c>
      <c r="V216">
        <v>205.48</v>
      </c>
      <c r="W216">
        <v>205.88</v>
      </c>
      <c r="Y216" s="1"/>
      <c r="AA216" s="2">
        <v>44505</v>
      </c>
      <c r="AB216">
        <v>65.05</v>
      </c>
      <c r="AC216">
        <v>65.02</v>
      </c>
      <c r="AD216" s="1"/>
      <c r="AG216" s="2">
        <v>44505</v>
      </c>
      <c r="AH216">
        <v>168.9</v>
      </c>
      <c r="AI216">
        <v>168.05</v>
      </c>
      <c r="AM216" s="2">
        <v>44505</v>
      </c>
      <c r="AN216">
        <v>151.88999999999999</v>
      </c>
      <c r="AO216">
        <v>151.28</v>
      </c>
      <c r="AP216" t="s">
        <v>46</v>
      </c>
      <c r="AS216" s="2">
        <v>44505</v>
      </c>
      <c r="AT216">
        <v>338.51</v>
      </c>
      <c r="AU216">
        <v>336.06</v>
      </c>
      <c r="AY216" s="2">
        <v>44505</v>
      </c>
      <c r="AZ216">
        <v>50.67</v>
      </c>
      <c r="BA216">
        <v>50.08</v>
      </c>
      <c r="BC216" s="1"/>
      <c r="BE216" s="2">
        <v>44505</v>
      </c>
      <c r="BF216">
        <v>56.84</v>
      </c>
      <c r="BG216">
        <v>56.84</v>
      </c>
    </row>
    <row r="217" spans="3:59" x14ac:dyDescent="0.25">
      <c r="C217" s="2">
        <v>44508</v>
      </c>
      <c r="D217">
        <v>73.319999999999993</v>
      </c>
      <c r="E217">
        <v>74.56</v>
      </c>
      <c r="I217" s="2">
        <v>44508</v>
      </c>
      <c r="J217">
        <v>30.15</v>
      </c>
      <c r="K217">
        <v>30.8</v>
      </c>
      <c r="O217" s="2">
        <v>44508</v>
      </c>
      <c r="P217">
        <v>19.399999999999999</v>
      </c>
      <c r="Q217">
        <v>20.149999999999999</v>
      </c>
      <c r="R217" s="2"/>
      <c r="U217" s="2">
        <v>44508</v>
      </c>
      <c r="V217">
        <v>215.89</v>
      </c>
      <c r="W217">
        <v>214.25</v>
      </c>
      <c r="Y217" s="1"/>
      <c r="AA217" s="2">
        <v>44508</v>
      </c>
      <c r="AB217">
        <v>65.55</v>
      </c>
      <c r="AC217">
        <v>65.72</v>
      </c>
      <c r="AD217" s="1"/>
      <c r="AG217" s="2">
        <v>44508</v>
      </c>
      <c r="AH217">
        <v>169.05</v>
      </c>
      <c r="AI217">
        <v>169.06</v>
      </c>
      <c r="AM217" s="2">
        <v>44508</v>
      </c>
      <c r="AN217">
        <v>151.41</v>
      </c>
      <c r="AO217">
        <v>150.44</v>
      </c>
      <c r="AS217" s="2">
        <v>44508</v>
      </c>
      <c r="AT217">
        <v>337.3</v>
      </c>
      <c r="AU217">
        <v>336.99</v>
      </c>
      <c r="AY217" s="2">
        <v>44508</v>
      </c>
      <c r="AZ217">
        <v>50.07</v>
      </c>
      <c r="BA217">
        <v>49.76</v>
      </c>
      <c r="BC217" s="1"/>
      <c r="BE217" s="2">
        <v>44508</v>
      </c>
      <c r="BF217">
        <v>56.75</v>
      </c>
      <c r="BG217">
        <v>56.33</v>
      </c>
    </row>
    <row r="218" spans="3:59" x14ac:dyDescent="0.25">
      <c r="C218" s="2">
        <v>44509</v>
      </c>
      <c r="D218">
        <v>75.099999999999994</v>
      </c>
      <c r="E218">
        <v>75.59</v>
      </c>
      <c r="I218" s="2">
        <v>44509</v>
      </c>
      <c r="J218">
        <v>32.28</v>
      </c>
      <c r="K218">
        <v>30.66</v>
      </c>
      <c r="O218" s="2">
        <v>44509</v>
      </c>
      <c r="P218">
        <v>20.51</v>
      </c>
      <c r="Q218">
        <v>20.12</v>
      </c>
      <c r="R218" s="2"/>
      <c r="U218" s="2">
        <v>44509</v>
      </c>
      <c r="V218">
        <v>215.18</v>
      </c>
      <c r="W218">
        <v>209.81</v>
      </c>
      <c r="Y218" s="1"/>
      <c r="AA218" s="2">
        <v>44509</v>
      </c>
      <c r="AB218">
        <v>65.77</v>
      </c>
      <c r="AC218">
        <v>66.36</v>
      </c>
      <c r="AD218" s="1"/>
      <c r="AG218" s="2">
        <v>44509</v>
      </c>
      <c r="AH218">
        <v>167.35</v>
      </c>
      <c r="AI218">
        <v>167.78</v>
      </c>
      <c r="AM218" s="2">
        <v>44509</v>
      </c>
      <c r="AN218">
        <v>150.19999999999999</v>
      </c>
      <c r="AO218">
        <v>150.81</v>
      </c>
      <c r="AS218" s="2">
        <v>44509</v>
      </c>
      <c r="AT218">
        <v>337.11</v>
      </c>
      <c r="AU218">
        <v>335.95</v>
      </c>
      <c r="AY218" s="2">
        <v>44509</v>
      </c>
      <c r="AZ218">
        <v>49.84</v>
      </c>
      <c r="BA218">
        <v>49.93</v>
      </c>
      <c r="BC218" s="1"/>
      <c r="BE218" s="2">
        <v>44509</v>
      </c>
      <c r="BF218">
        <v>56.41</v>
      </c>
      <c r="BG218">
        <v>56.49</v>
      </c>
    </row>
    <row r="219" spans="3:59" x14ac:dyDescent="0.25">
      <c r="C219" s="2">
        <v>44510</v>
      </c>
      <c r="D219">
        <v>74.16</v>
      </c>
      <c r="E219">
        <v>73.41</v>
      </c>
      <c r="I219" s="2">
        <v>44510</v>
      </c>
      <c r="J219">
        <v>29.36</v>
      </c>
      <c r="K219">
        <v>29.46</v>
      </c>
      <c r="O219" s="2">
        <v>44510</v>
      </c>
      <c r="P219">
        <v>19.88</v>
      </c>
      <c r="Q219">
        <v>19.36</v>
      </c>
      <c r="R219" s="2"/>
      <c r="U219" s="2">
        <v>44510</v>
      </c>
      <c r="V219">
        <v>209.27</v>
      </c>
      <c r="W219">
        <v>206.67</v>
      </c>
      <c r="Y219" s="1"/>
      <c r="AA219" s="2">
        <v>44510</v>
      </c>
      <c r="AB219">
        <v>65.319999999999993</v>
      </c>
      <c r="AC219">
        <v>64.19</v>
      </c>
      <c r="AD219" t="s">
        <v>33</v>
      </c>
      <c r="AG219" s="2">
        <v>44510</v>
      </c>
      <c r="AH219">
        <v>167.45</v>
      </c>
      <c r="AI219">
        <v>167.62</v>
      </c>
      <c r="AM219" s="2">
        <v>44510</v>
      </c>
      <c r="AN219">
        <v>150.02000000000001</v>
      </c>
      <c r="AO219">
        <v>147.91999999999999</v>
      </c>
      <c r="AS219" s="2">
        <v>44510</v>
      </c>
      <c r="AT219">
        <v>334.57</v>
      </c>
      <c r="AU219">
        <v>330.8</v>
      </c>
      <c r="AY219" s="2">
        <v>44510</v>
      </c>
      <c r="AZ219">
        <v>49.58</v>
      </c>
      <c r="BA219">
        <v>49.48</v>
      </c>
      <c r="BC219" s="1"/>
      <c r="BE219" s="2">
        <v>44510</v>
      </c>
      <c r="BF219">
        <v>56.54</v>
      </c>
      <c r="BG219">
        <v>56.72</v>
      </c>
    </row>
    <row r="220" spans="3:59" x14ac:dyDescent="0.25">
      <c r="C220" s="2">
        <v>44511</v>
      </c>
      <c r="D220">
        <v>74.02</v>
      </c>
      <c r="E220">
        <v>74.55</v>
      </c>
      <c r="I220" s="2">
        <v>44511</v>
      </c>
      <c r="J220">
        <v>30.47</v>
      </c>
      <c r="K220">
        <v>30.39</v>
      </c>
      <c r="O220" s="2">
        <v>44511</v>
      </c>
      <c r="P220">
        <v>19.64</v>
      </c>
      <c r="Q220">
        <v>19.55</v>
      </c>
      <c r="R220" s="2"/>
      <c r="U220" s="2">
        <v>44511</v>
      </c>
      <c r="V220">
        <v>207.88</v>
      </c>
      <c r="W220">
        <v>208.53</v>
      </c>
      <c r="Y220" s="1"/>
      <c r="AA220" s="2">
        <v>44511</v>
      </c>
      <c r="AB220">
        <v>64.19</v>
      </c>
      <c r="AC220">
        <v>64.31</v>
      </c>
      <c r="AD220" s="1"/>
      <c r="AG220" s="2">
        <v>44511</v>
      </c>
      <c r="AH220">
        <v>167.52</v>
      </c>
      <c r="AI220">
        <v>167.61</v>
      </c>
      <c r="AM220" s="2">
        <v>44511</v>
      </c>
      <c r="AN220">
        <v>148.96</v>
      </c>
      <c r="AO220">
        <v>147.87</v>
      </c>
      <c r="AS220" s="2">
        <v>44511</v>
      </c>
      <c r="AT220">
        <v>331.25</v>
      </c>
      <c r="AU220">
        <v>332.43</v>
      </c>
      <c r="AY220" s="2">
        <v>44511</v>
      </c>
      <c r="AZ220">
        <v>49.59</v>
      </c>
      <c r="BA220">
        <v>49.5</v>
      </c>
      <c r="BC220" s="1"/>
      <c r="BE220" s="2">
        <v>44511</v>
      </c>
      <c r="BF220">
        <v>56.83</v>
      </c>
      <c r="BG220">
        <v>56.74</v>
      </c>
    </row>
    <row r="221" spans="3:59" x14ac:dyDescent="0.25">
      <c r="C221" s="2">
        <v>44512</v>
      </c>
      <c r="D221">
        <v>75.02</v>
      </c>
      <c r="E221">
        <v>77.3</v>
      </c>
      <c r="I221" s="2">
        <v>44512</v>
      </c>
      <c r="J221">
        <v>30.01</v>
      </c>
      <c r="K221">
        <v>30.39</v>
      </c>
      <c r="O221" s="2">
        <v>44512</v>
      </c>
      <c r="P221">
        <v>19.38</v>
      </c>
      <c r="Q221">
        <v>19.5</v>
      </c>
      <c r="R221" s="2"/>
      <c r="U221" s="2">
        <v>44512</v>
      </c>
      <c r="V221">
        <v>209.35</v>
      </c>
      <c r="W221">
        <v>209.27</v>
      </c>
      <c r="Y221" s="1"/>
      <c r="AA221" s="2">
        <v>44512</v>
      </c>
      <c r="AB221">
        <v>63.96</v>
      </c>
      <c r="AC221">
        <v>63.82</v>
      </c>
      <c r="AD221" s="1"/>
      <c r="AG221" s="2">
        <v>44512</v>
      </c>
      <c r="AH221">
        <v>167.65</v>
      </c>
      <c r="AI221">
        <v>166.86</v>
      </c>
      <c r="AM221" s="2">
        <v>44512</v>
      </c>
      <c r="AN221">
        <v>148.43</v>
      </c>
      <c r="AO221">
        <v>149.99</v>
      </c>
      <c r="AS221" s="2">
        <v>44512</v>
      </c>
      <c r="AT221">
        <v>333.92</v>
      </c>
      <c r="AU221">
        <v>336.72</v>
      </c>
      <c r="AY221" s="2">
        <v>44512</v>
      </c>
      <c r="AZ221">
        <v>49.67</v>
      </c>
      <c r="BA221">
        <v>49.25</v>
      </c>
      <c r="BC221" s="1"/>
      <c r="BE221" s="2">
        <v>44512</v>
      </c>
      <c r="BF221">
        <v>56.75</v>
      </c>
      <c r="BG221">
        <v>56.61</v>
      </c>
    </row>
    <row r="222" spans="3:59" x14ac:dyDescent="0.25">
      <c r="C222" s="2">
        <v>44515</v>
      </c>
      <c r="D222">
        <v>77.760000000000005</v>
      </c>
      <c r="E222">
        <v>76.78</v>
      </c>
      <c r="I222" s="2">
        <v>44515</v>
      </c>
      <c r="J222">
        <v>30.55</v>
      </c>
      <c r="K222">
        <v>30.02</v>
      </c>
      <c r="O222" s="2">
        <v>44515</v>
      </c>
      <c r="P222">
        <v>19.46</v>
      </c>
      <c r="Q222">
        <v>19.86</v>
      </c>
      <c r="R222" s="2"/>
      <c r="U222" s="2">
        <v>44515</v>
      </c>
      <c r="V222">
        <v>210</v>
      </c>
      <c r="W222">
        <v>207.71</v>
      </c>
      <c r="Y222" s="1"/>
      <c r="AA222" s="2">
        <v>44515</v>
      </c>
      <c r="AB222">
        <v>63.76</v>
      </c>
      <c r="AC222">
        <v>64.37</v>
      </c>
      <c r="AD222" s="1"/>
      <c r="AG222" s="2">
        <v>44515</v>
      </c>
      <c r="AH222">
        <v>167.21</v>
      </c>
      <c r="AI222">
        <v>166.56</v>
      </c>
      <c r="AM222" s="2">
        <v>44515</v>
      </c>
      <c r="AN222">
        <v>150.37</v>
      </c>
      <c r="AO222">
        <v>150</v>
      </c>
      <c r="AS222" s="2">
        <v>44515</v>
      </c>
      <c r="AT222">
        <v>337.54</v>
      </c>
      <c r="AU222">
        <v>336.07</v>
      </c>
      <c r="AY222" s="2">
        <v>44515</v>
      </c>
      <c r="AZ222">
        <v>49.38</v>
      </c>
      <c r="BA222">
        <v>48.97</v>
      </c>
      <c r="BC222" s="1"/>
      <c r="BE222" s="2">
        <v>44515</v>
      </c>
      <c r="BF222">
        <v>56.53</v>
      </c>
      <c r="BG222">
        <v>56.62</v>
      </c>
    </row>
    <row r="223" spans="3:59" x14ac:dyDescent="0.25">
      <c r="C223" s="2">
        <v>44516</v>
      </c>
      <c r="D223">
        <v>76.56</v>
      </c>
      <c r="E223">
        <v>76.81</v>
      </c>
      <c r="I223" s="2">
        <v>44516</v>
      </c>
      <c r="J223">
        <v>29.76</v>
      </c>
      <c r="K223">
        <v>30.2</v>
      </c>
      <c r="O223" s="2">
        <v>44516</v>
      </c>
      <c r="P223">
        <v>19.899999999999999</v>
      </c>
      <c r="Q223">
        <v>19.79</v>
      </c>
      <c r="R223" s="2"/>
      <c r="U223" s="2">
        <v>44516</v>
      </c>
      <c r="V223">
        <v>208</v>
      </c>
      <c r="W223">
        <v>205.43</v>
      </c>
      <c r="Y223" s="1"/>
      <c r="AA223" s="2">
        <v>44516</v>
      </c>
      <c r="AB223">
        <v>64.34</v>
      </c>
      <c r="AC223">
        <v>65.02</v>
      </c>
      <c r="AD223" s="1"/>
      <c r="AG223" s="2">
        <v>44516</v>
      </c>
      <c r="AH223">
        <v>167.06</v>
      </c>
      <c r="AI223">
        <v>165.36</v>
      </c>
      <c r="AM223" s="2">
        <v>44516</v>
      </c>
      <c r="AN223">
        <v>149.94</v>
      </c>
      <c r="AO223">
        <v>151</v>
      </c>
      <c r="AS223" s="2">
        <v>44516</v>
      </c>
      <c r="AT223">
        <v>335.68</v>
      </c>
      <c r="AU223">
        <v>339.51</v>
      </c>
      <c r="AY223" s="2">
        <v>44516</v>
      </c>
      <c r="AZ223">
        <v>48.37</v>
      </c>
      <c r="BA223">
        <v>47.72</v>
      </c>
      <c r="BC223" s="1"/>
      <c r="BE223" s="2">
        <v>44516</v>
      </c>
      <c r="BF223">
        <v>56.62</v>
      </c>
      <c r="BG223">
        <v>56.22</v>
      </c>
    </row>
    <row r="224" spans="3:59" x14ac:dyDescent="0.25">
      <c r="C224" s="2">
        <v>44517</v>
      </c>
      <c r="D224">
        <v>76.48</v>
      </c>
      <c r="E224">
        <v>75.459999999999994</v>
      </c>
      <c r="I224" s="2">
        <v>44517</v>
      </c>
      <c r="J224">
        <v>30.42</v>
      </c>
      <c r="K224">
        <v>29.26</v>
      </c>
      <c r="O224" s="2">
        <v>44517</v>
      </c>
      <c r="P224">
        <v>19.739999999999998</v>
      </c>
      <c r="Q224">
        <v>19.96</v>
      </c>
      <c r="R224" s="2"/>
      <c r="U224" s="2">
        <v>44517</v>
      </c>
      <c r="V224">
        <v>205</v>
      </c>
      <c r="W224">
        <v>202.98</v>
      </c>
      <c r="Y224" s="1"/>
      <c r="AA224" s="2">
        <v>44517</v>
      </c>
      <c r="AB224">
        <v>64.38</v>
      </c>
      <c r="AC224">
        <v>64.31</v>
      </c>
      <c r="AD224" s="1"/>
      <c r="AG224" s="2">
        <v>44517</v>
      </c>
      <c r="AH224">
        <v>165.21</v>
      </c>
      <c r="AI224">
        <v>164.47</v>
      </c>
      <c r="AM224" s="2">
        <v>44517</v>
      </c>
      <c r="AN224">
        <v>151</v>
      </c>
      <c r="AO224">
        <v>153.49</v>
      </c>
      <c r="AS224" s="2">
        <v>44517</v>
      </c>
      <c r="AT224">
        <v>338.94</v>
      </c>
      <c r="AU224">
        <v>339.12</v>
      </c>
      <c r="AV224" t="s">
        <v>51</v>
      </c>
      <c r="AY224" s="2">
        <v>44517</v>
      </c>
      <c r="AZ224">
        <v>47.72</v>
      </c>
      <c r="BA224">
        <v>47.31</v>
      </c>
      <c r="BC224" s="1"/>
      <c r="BE224" s="2">
        <v>44517</v>
      </c>
      <c r="BF224">
        <v>56.04</v>
      </c>
      <c r="BG224">
        <v>55.91</v>
      </c>
    </row>
    <row r="225" spans="3:60" x14ac:dyDescent="0.25">
      <c r="C225" s="2">
        <v>44518</v>
      </c>
      <c r="D225">
        <v>76.900000000000006</v>
      </c>
      <c r="E225">
        <v>77.02</v>
      </c>
      <c r="I225" s="2">
        <v>44518</v>
      </c>
      <c r="J225">
        <v>32.369999999999997</v>
      </c>
      <c r="K225">
        <v>31.67</v>
      </c>
      <c r="O225" s="2">
        <v>44518</v>
      </c>
      <c r="P225">
        <v>20.16</v>
      </c>
      <c r="Q225">
        <v>19.559999999999999</v>
      </c>
      <c r="R225" t="s">
        <v>15</v>
      </c>
      <c r="U225" s="2">
        <v>44518</v>
      </c>
      <c r="V225">
        <v>203.27</v>
      </c>
      <c r="W225">
        <v>201.42</v>
      </c>
      <c r="Y225" s="1"/>
      <c r="AA225" s="2">
        <v>44518</v>
      </c>
      <c r="AB225">
        <v>64.16</v>
      </c>
      <c r="AC225">
        <v>63.61</v>
      </c>
      <c r="AG225" s="2">
        <v>44518</v>
      </c>
      <c r="AH225">
        <v>164.39</v>
      </c>
      <c r="AI225">
        <v>163.05000000000001</v>
      </c>
      <c r="AM225" s="2">
        <v>44518</v>
      </c>
      <c r="AN225">
        <v>153.71</v>
      </c>
      <c r="AO225">
        <v>157.87</v>
      </c>
      <c r="AS225" s="2">
        <v>44518</v>
      </c>
      <c r="AT225">
        <v>338.18</v>
      </c>
      <c r="AU225">
        <v>341.27</v>
      </c>
      <c r="AY225" s="2">
        <v>44518</v>
      </c>
      <c r="AZ225">
        <v>47.38</v>
      </c>
      <c r="BA225">
        <v>47.72</v>
      </c>
      <c r="BC225" s="1"/>
      <c r="BE225" s="2">
        <v>44518</v>
      </c>
      <c r="BF225">
        <v>55.83</v>
      </c>
      <c r="BG225">
        <v>55.41</v>
      </c>
    </row>
    <row r="226" spans="3:60" x14ac:dyDescent="0.25">
      <c r="C226" s="2">
        <v>44519</v>
      </c>
      <c r="D226">
        <v>78.930000000000007</v>
      </c>
      <c r="E226">
        <v>83.03</v>
      </c>
      <c r="I226" s="2">
        <v>44519</v>
      </c>
      <c r="J226">
        <v>32.24</v>
      </c>
      <c r="K226">
        <v>32.99</v>
      </c>
      <c r="O226" s="2">
        <v>44519</v>
      </c>
      <c r="P226">
        <v>19.64</v>
      </c>
      <c r="Q226">
        <v>19.39</v>
      </c>
      <c r="R226" s="2"/>
      <c r="U226" s="2">
        <v>44519</v>
      </c>
      <c r="V226">
        <v>200.92</v>
      </c>
      <c r="W226">
        <v>200.44</v>
      </c>
      <c r="Y226" s="1"/>
      <c r="AA226" s="2">
        <v>44519</v>
      </c>
      <c r="AB226">
        <v>61.89</v>
      </c>
      <c r="AC226">
        <v>60.67</v>
      </c>
      <c r="AD226" s="1"/>
      <c r="AG226" s="2">
        <v>44519</v>
      </c>
      <c r="AH226">
        <v>161.30000000000001</v>
      </c>
      <c r="AI226">
        <v>160.91999999999999</v>
      </c>
      <c r="AM226" s="2">
        <v>44519</v>
      </c>
      <c r="AN226">
        <v>157.65</v>
      </c>
      <c r="AO226">
        <v>160.55000000000001</v>
      </c>
      <c r="AS226" s="2">
        <v>44519</v>
      </c>
      <c r="AT226">
        <v>342.64</v>
      </c>
      <c r="AU226">
        <v>343.11</v>
      </c>
      <c r="AY226" s="2">
        <v>44519</v>
      </c>
      <c r="AZ226">
        <v>47.87</v>
      </c>
      <c r="BA226">
        <v>47.46</v>
      </c>
      <c r="BE226" s="2">
        <v>44519</v>
      </c>
      <c r="BF226">
        <v>55.44</v>
      </c>
      <c r="BG226">
        <v>55.13</v>
      </c>
    </row>
    <row r="227" spans="3:60" x14ac:dyDescent="0.25">
      <c r="C227" s="2">
        <v>44522</v>
      </c>
      <c r="D227">
        <v>83.66</v>
      </c>
      <c r="E227">
        <v>83.86</v>
      </c>
      <c r="I227" s="2">
        <v>44522</v>
      </c>
      <c r="J227">
        <v>33.520000000000003</v>
      </c>
      <c r="K227">
        <v>31.96</v>
      </c>
      <c r="O227" s="2">
        <v>44522</v>
      </c>
      <c r="P227">
        <v>19.39</v>
      </c>
      <c r="Q227">
        <v>20.48</v>
      </c>
      <c r="R227" s="2"/>
      <c r="U227" s="2">
        <v>44522</v>
      </c>
      <c r="V227">
        <v>201.49</v>
      </c>
      <c r="W227">
        <v>202.38</v>
      </c>
      <c r="Y227" s="1"/>
      <c r="AA227" s="2">
        <v>44522</v>
      </c>
      <c r="AB227">
        <v>60.32</v>
      </c>
      <c r="AC227">
        <v>61.51</v>
      </c>
      <c r="AD227" s="1"/>
      <c r="AG227" s="2">
        <v>44522</v>
      </c>
      <c r="AH227">
        <v>164.16</v>
      </c>
      <c r="AI227">
        <v>164.35</v>
      </c>
      <c r="AM227" s="2">
        <v>44522</v>
      </c>
      <c r="AN227">
        <v>161.68</v>
      </c>
      <c r="AO227">
        <v>161.02000000000001</v>
      </c>
      <c r="AS227" s="2">
        <v>44522</v>
      </c>
      <c r="AT227">
        <v>344.62</v>
      </c>
      <c r="AU227">
        <v>339.83</v>
      </c>
      <c r="AY227" s="2">
        <v>44522</v>
      </c>
      <c r="AZ227">
        <v>47.55</v>
      </c>
      <c r="BA227">
        <v>48.26</v>
      </c>
      <c r="BC227" s="1"/>
      <c r="BE227" s="2">
        <v>44522</v>
      </c>
      <c r="BF227">
        <v>55.1</v>
      </c>
      <c r="BG227">
        <v>55.47</v>
      </c>
    </row>
    <row r="228" spans="3:60" x14ac:dyDescent="0.25">
      <c r="C228" s="2">
        <v>44523</v>
      </c>
      <c r="D228">
        <v>85.04</v>
      </c>
      <c r="E228">
        <v>85.41</v>
      </c>
      <c r="I228" s="2">
        <v>44523</v>
      </c>
      <c r="J228">
        <v>31.53</v>
      </c>
      <c r="K228">
        <v>31.75</v>
      </c>
      <c r="O228" s="2">
        <v>44523</v>
      </c>
      <c r="P228">
        <v>20.43</v>
      </c>
      <c r="Q228">
        <v>20.2</v>
      </c>
      <c r="R228" s="2"/>
      <c r="U228" s="2">
        <v>44523</v>
      </c>
      <c r="V228">
        <v>203.05</v>
      </c>
      <c r="W228">
        <v>205.33</v>
      </c>
      <c r="Y228" s="1"/>
      <c r="AA228" s="2">
        <v>44523</v>
      </c>
      <c r="AB228">
        <v>62.19</v>
      </c>
      <c r="AC228">
        <v>63.13</v>
      </c>
      <c r="AD228" s="1"/>
      <c r="AG228" s="2">
        <v>44523</v>
      </c>
      <c r="AH228">
        <v>165.5</v>
      </c>
      <c r="AI228">
        <v>168.28</v>
      </c>
      <c r="AM228" s="2">
        <v>44523</v>
      </c>
      <c r="AN228">
        <v>161.12</v>
      </c>
      <c r="AO228">
        <v>161.41</v>
      </c>
      <c r="AS228" s="2">
        <v>44523</v>
      </c>
      <c r="AT228">
        <v>337.05</v>
      </c>
      <c r="AU228">
        <v>337.68</v>
      </c>
      <c r="AY228" s="2">
        <v>44523</v>
      </c>
      <c r="AZ228">
        <v>48.08</v>
      </c>
      <c r="BA228">
        <v>48.6</v>
      </c>
      <c r="BC228" s="1"/>
      <c r="BE228" s="2">
        <v>44523</v>
      </c>
      <c r="BF228">
        <v>55.66</v>
      </c>
      <c r="BG228">
        <v>55.88</v>
      </c>
    </row>
    <row r="229" spans="3:60" x14ac:dyDescent="0.25">
      <c r="C229" s="2">
        <v>44524</v>
      </c>
      <c r="D229">
        <v>84.75</v>
      </c>
      <c r="E229">
        <v>86.21</v>
      </c>
      <c r="I229" s="2">
        <v>44524</v>
      </c>
      <c r="J229">
        <v>31.46</v>
      </c>
      <c r="K229">
        <v>32.67</v>
      </c>
      <c r="O229" s="2">
        <v>44524</v>
      </c>
      <c r="P229">
        <v>19.97</v>
      </c>
      <c r="Q229">
        <v>20.25</v>
      </c>
      <c r="R229" s="2"/>
      <c r="U229" s="2">
        <v>44524</v>
      </c>
      <c r="V229">
        <v>203.66</v>
      </c>
      <c r="W229">
        <v>207.07</v>
      </c>
      <c r="Y229" s="1"/>
      <c r="AA229" s="2">
        <v>44524</v>
      </c>
      <c r="AB229">
        <v>62.58</v>
      </c>
      <c r="AC229">
        <v>63.48</v>
      </c>
      <c r="AD229" s="1"/>
      <c r="AG229" s="2">
        <v>44524</v>
      </c>
      <c r="AH229">
        <v>168.46</v>
      </c>
      <c r="AI229">
        <v>166.96</v>
      </c>
      <c r="AM229" s="2">
        <v>44524</v>
      </c>
      <c r="AN229">
        <v>160.75</v>
      </c>
      <c r="AO229">
        <v>161.94</v>
      </c>
      <c r="AS229" s="2">
        <v>44524</v>
      </c>
      <c r="AT229">
        <v>336.28</v>
      </c>
      <c r="AU229">
        <v>337.91</v>
      </c>
      <c r="AY229" s="2">
        <v>44524</v>
      </c>
      <c r="AZ229">
        <v>48.58</v>
      </c>
      <c r="BA229">
        <v>48.85</v>
      </c>
      <c r="BC229" s="1"/>
      <c r="BE229" s="2">
        <v>44524</v>
      </c>
      <c r="BF229">
        <v>55.71</v>
      </c>
      <c r="BG229">
        <v>55.43</v>
      </c>
    </row>
    <row r="230" spans="3:60" x14ac:dyDescent="0.25">
      <c r="C230" s="2">
        <v>44526</v>
      </c>
      <c r="D230">
        <v>83.13</v>
      </c>
      <c r="E230">
        <v>83.42</v>
      </c>
      <c r="I230" s="2">
        <v>44526</v>
      </c>
      <c r="J230">
        <v>32.6</v>
      </c>
      <c r="K230">
        <v>31.5</v>
      </c>
      <c r="O230" s="2">
        <v>44526</v>
      </c>
      <c r="P230">
        <v>19.66</v>
      </c>
      <c r="Q230">
        <v>19.75</v>
      </c>
      <c r="R230" s="2"/>
      <c r="U230" s="2">
        <v>44526</v>
      </c>
      <c r="V230">
        <v>201</v>
      </c>
      <c r="W230">
        <v>198.73</v>
      </c>
      <c r="Y230" s="1"/>
      <c r="AA230" s="2">
        <v>44526</v>
      </c>
      <c r="AB230">
        <v>60.52</v>
      </c>
      <c r="AC230">
        <v>61.25</v>
      </c>
      <c r="AD230" s="1"/>
      <c r="AG230" s="2">
        <v>44526</v>
      </c>
      <c r="AH230">
        <v>162.13999999999999</v>
      </c>
      <c r="AI230">
        <v>161.93</v>
      </c>
      <c r="AM230" s="2">
        <v>44526</v>
      </c>
      <c r="AN230">
        <v>159.57</v>
      </c>
      <c r="AO230">
        <v>156.81</v>
      </c>
      <c r="AS230" s="2">
        <v>44526</v>
      </c>
      <c r="AT230">
        <v>334.35</v>
      </c>
      <c r="AU230">
        <v>329.68</v>
      </c>
      <c r="AY230" s="2">
        <v>44526</v>
      </c>
      <c r="AZ230">
        <v>48.81</v>
      </c>
      <c r="BA230">
        <v>48.3</v>
      </c>
      <c r="BC230" s="1"/>
      <c r="BE230" s="2">
        <v>44526</v>
      </c>
      <c r="BF230">
        <v>54.59</v>
      </c>
      <c r="BG230">
        <v>53.73</v>
      </c>
    </row>
    <row r="231" spans="3:60" x14ac:dyDescent="0.25">
      <c r="C231" s="2">
        <v>44529</v>
      </c>
      <c r="D231">
        <v>84.38</v>
      </c>
      <c r="E231">
        <v>86.14</v>
      </c>
      <c r="I231" s="2">
        <v>44529</v>
      </c>
      <c r="J231">
        <v>32.369999999999997</v>
      </c>
      <c r="K231">
        <v>33.380000000000003</v>
      </c>
      <c r="O231" s="2">
        <v>44529</v>
      </c>
      <c r="P231">
        <v>20.07</v>
      </c>
      <c r="Q231">
        <v>19.670000000000002</v>
      </c>
      <c r="R231" s="2"/>
      <c r="U231" s="2">
        <v>44529</v>
      </c>
      <c r="V231">
        <v>201.23</v>
      </c>
      <c r="W231">
        <v>195.92</v>
      </c>
      <c r="Y231" s="1"/>
      <c r="AA231" s="2">
        <v>44529</v>
      </c>
      <c r="AB231">
        <v>62.57</v>
      </c>
      <c r="AC231">
        <v>61.59</v>
      </c>
      <c r="AD231" s="1"/>
      <c r="AG231" s="2">
        <v>44529</v>
      </c>
      <c r="AH231">
        <v>163.31</v>
      </c>
      <c r="AI231">
        <v>161.22999999999999</v>
      </c>
      <c r="AM231" s="2">
        <v>44529</v>
      </c>
      <c r="AN231">
        <v>159.37</v>
      </c>
      <c r="AO231">
        <v>160.24</v>
      </c>
      <c r="AS231" s="2">
        <v>44529</v>
      </c>
      <c r="AT231">
        <v>334.94</v>
      </c>
      <c r="AU231">
        <v>336.63</v>
      </c>
      <c r="AY231" s="2">
        <v>44529</v>
      </c>
      <c r="AZ231">
        <v>48.33</v>
      </c>
      <c r="BA231">
        <v>47.54</v>
      </c>
      <c r="BC231" s="1"/>
      <c r="BE231" s="2">
        <v>44529</v>
      </c>
      <c r="BF231">
        <v>54.05</v>
      </c>
      <c r="BG231">
        <v>54.58</v>
      </c>
    </row>
    <row r="232" spans="3:60" x14ac:dyDescent="0.25">
      <c r="C232" s="2">
        <v>44530</v>
      </c>
      <c r="D232">
        <v>85.58</v>
      </c>
      <c r="E232">
        <v>84</v>
      </c>
      <c r="I232" s="2">
        <v>44530</v>
      </c>
      <c r="J232">
        <v>33.17</v>
      </c>
      <c r="K232">
        <v>32.68</v>
      </c>
      <c r="O232" s="2">
        <v>44530</v>
      </c>
      <c r="P232">
        <v>19.62</v>
      </c>
      <c r="Q232">
        <v>19.190000000000001</v>
      </c>
      <c r="R232" s="2"/>
      <c r="U232" s="2">
        <v>44530</v>
      </c>
      <c r="V232">
        <v>193.84</v>
      </c>
      <c r="W232">
        <v>193.35</v>
      </c>
      <c r="Y232" s="1"/>
      <c r="AA232" s="2">
        <v>44530</v>
      </c>
      <c r="AB232">
        <v>60.46</v>
      </c>
      <c r="AC232">
        <v>59.84</v>
      </c>
      <c r="AD232" s="1"/>
      <c r="AG232" s="2">
        <v>44530</v>
      </c>
      <c r="AH232">
        <v>159.16</v>
      </c>
      <c r="AI232">
        <v>158.83000000000001</v>
      </c>
      <c r="AM232" s="2">
        <v>44530</v>
      </c>
      <c r="AN232">
        <v>159.99</v>
      </c>
      <c r="AO232">
        <v>165.3</v>
      </c>
      <c r="AS232" s="2">
        <v>44530</v>
      </c>
      <c r="AT232">
        <v>335.32</v>
      </c>
      <c r="AU232">
        <v>330.59</v>
      </c>
      <c r="AY232" s="2">
        <v>44530</v>
      </c>
      <c r="AZ232">
        <v>47.16</v>
      </c>
      <c r="BA232">
        <v>46.88</v>
      </c>
      <c r="BC232" s="1"/>
      <c r="BE232" s="2">
        <v>44530</v>
      </c>
      <c r="BF232">
        <v>53.6</v>
      </c>
      <c r="BG232">
        <v>52.45</v>
      </c>
      <c r="BH232" t="s">
        <v>63</v>
      </c>
    </row>
    <row r="233" spans="3:60" x14ac:dyDescent="0.25">
      <c r="C233" s="2">
        <v>44531</v>
      </c>
      <c r="D233">
        <v>86.55</v>
      </c>
      <c r="E233">
        <v>85.15</v>
      </c>
      <c r="I233" s="2">
        <v>44531</v>
      </c>
      <c r="J233">
        <v>33.22</v>
      </c>
      <c r="K233">
        <v>31.43</v>
      </c>
      <c r="L233" t="s">
        <v>18</v>
      </c>
      <c r="O233" s="2">
        <v>44531</v>
      </c>
      <c r="P233">
        <v>19.63</v>
      </c>
      <c r="Q233">
        <v>19.579999999999998</v>
      </c>
      <c r="R233" s="2"/>
      <c r="U233" s="2">
        <v>44531</v>
      </c>
      <c r="V233">
        <v>197.58</v>
      </c>
      <c r="W233">
        <v>191.47</v>
      </c>
      <c r="Y233" s="1"/>
      <c r="AA233" s="2">
        <v>44531</v>
      </c>
      <c r="AB233">
        <v>60.9</v>
      </c>
      <c r="AC233">
        <v>59.79</v>
      </c>
      <c r="AD233" s="1"/>
      <c r="AG233" s="2">
        <v>44531</v>
      </c>
      <c r="AH233">
        <v>161</v>
      </c>
      <c r="AI233">
        <v>157.88999999999999</v>
      </c>
      <c r="AM233" s="2">
        <v>44531</v>
      </c>
      <c r="AN233">
        <v>167.48</v>
      </c>
      <c r="AO233">
        <v>164.77</v>
      </c>
      <c r="AS233" s="2">
        <v>44531</v>
      </c>
      <c r="AT233">
        <v>335.13</v>
      </c>
      <c r="AU233">
        <v>330.08</v>
      </c>
      <c r="AY233" s="2">
        <v>44531</v>
      </c>
      <c r="AZ233">
        <v>46.84</v>
      </c>
      <c r="BA233">
        <v>45.71</v>
      </c>
      <c r="BC233" s="1"/>
      <c r="BE233" s="2">
        <v>44531</v>
      </c>
      <c r="BF233">
        <v>52.98</v>
      </c>
      <c r="BG233">
        <v>52.3</v>
      </c>
    </row>
    <row r="234" spans="3:60" x14ac:dyDescent="0.25">
      <c r="C234" s="2">
        <v>44532</v>
      </c>
      <c r="D234">
        <v>82.63</v>
      </c>
      <c r="E234">
        <v>82.88</v>
      </c>
      <c r="I234" s="2">
        <v>44532</v>
      </c>
      <c r="J234">
        <v>31.21</v>
      </c>
      <c r="K234">
        <v>32.130000000000003</v>
      </c>
      <c r="O234" s="2">
        <v>44532</v>
      </c>
      <c r="P234">
        <v>19.5</v>
      </c>
      <c r="Q234">
        <v>19.87</v>
      </c>
      <c r="R234" s="2"/>
      <c r="U234" s="2">
        <v>44532</v>
      </c>
      <c r="V234">
        <v>192.31</v>
      </c>
      <c r="W234">
        <v>196.79</v>
      </c>
      <c r="Y234" s="1"/>
      <c r="AA234" s="2">
        <v>44532</v>
      </c>
      <c r="AB234">
        <v>59.74</v>
      </c>
      <c r="AC234">
        <v>61.28</v>
      </c>
      <c r="AD234" s="1"/>
      <c r="AG234" s="2">
        <v>44532</v>
      </c>
      <c r="AH234">
        <v>159.83000000000001</v>
      </c>
      <c r="AI234">
        <v>161.21</v>
      </c>
      <c r="AM234" s="2">
        <v>44532</v>
      </c>
      <c r="AN234">
        <v>158.74</v>
      </c>
      <c r="AO234">
        <v>163.76</v>
      </c>
      <c r="AS234" s="2">
        <v>44532</v>
      </c>
      <c r="AT234">
        <v>330.3</v>
      </c>
      <c r="AU234">
        <v>329.49</v>
      </c>
      <c r="AY234" s="2">
        <v>44532</v>
      </c>
      <c r="AZ234">
        <v>45.88</v>
      </c>
      <c r="BA234">
        <v>45.16</v>
      </c>
      <c r="BC234" s="1"/>
      <c r="BE234" s="2">
        <v>44532</v>
      </c>
      <c r="BF234">
        <v>52.6</v>
      </c>
      <c r="BG234">
        <v>53.07</v>
      </c>
    </row>
    <row r="235" spans="3:60" x14ac:dyDescent="0.25">
      <c r="C235" s="2">
        <v>44533</v>
      </c>
      <c r="D235">
        <v>83.71</v>
      </c>
      <c r="E235">
        <v>81.62</v>
      </c>
      <c r="I235" s="2">
        <v>44533</v>
      </c>
      <c r="J235">
        <v>32</v>
      </c>
      <c r="K235">
        <v>30.69</v>
      </c>
      <c r="O235" s="2">
        <v>44533</v>
      </c>
      <c r="P235">
        <v>20.37</v>
      </c>
      <c r="Q235">
        <v>19.14</v>
      </c>
      <c r="R235" s="2"/>
      <c r="U235" s="2">
        <v>44533</v>
      </c>
      <c r="V235">
        <v>197.67</v>
      </c>
      <c r="W235">
        <v>197.8</v>
      </c>
      <c r="Y235" s="1"/>
      <c r="AA235" s="2">
        <v>44533</v>
      </c>
      <c r="AB235">
        <v>61.92</v>
      </c>
      <c r="AC235">
        <v>60.89</v>
      </c>
      <c r="AD235" s="1"/>
      <c r="AG235" s="2">
        <v>44533</v>
      </c>
      <c r="AH235">
        <v>161.5</v>
      </c>
      <c r="AI235">
        <v>158.29</v>
      </c>
      <c r="AM235" s="2">
        <v>44533</v>
      </c>
      <c r="AN235">
        <v>164.02</v>
      </c>
      <c r="AO235">
        <v>161.84</v>
      </c>
      <c r="AS235" s="2">
        <v>44533</v>
      </c>
      <c r="AT235">
        <v>331.99</v>
      </c>
      <c r="AU235">
        <v>323.01</v>
      </c>
      <c r="AY235" s="2">
        <v>44533</v>
      </c>
      <c r="AZ235">
        <v>45.29</v>
      </c>
      <c r="BA235">
        <v>45.84</v>
      </c>
      <c r="BC235" s="1"/>
      <c r="BE235" s="2">
        <v>44533</v>
      </c>
      <c r="BF235">
        <v>53.33</v>
      </c>
      <c r="BG235">
        <v>53.54</v>
      </c>
    </row>
    <row r="236" spans="3:60" x14ac:dyDescent="0.25">
      <c r="C236" s="2">
        <v>44536</v>
      </c>
      <c r="D236">
        <v>81.83</v>
      </c>
      <c r="E236">
        <v>82.45</v>
      </c>
      <c r="I236" s="2">
        <v>44536</v>
      </c>
      <c r="J236">
        <v>29.88</v>
      </c>
      <c r="K236">
        <v>30.04</v>
      </c>
      <c r="O236" s="2">
        <v>44536</v>
      </c>
      <c r="P236">
        <v>19.23</v>
      </c>
      <c r="Q236">
        <v>19.22</v>
      </c>
      <c r="R236" s="2"/>
      <c r="U236" s="2">
        <v>44536</v>
      </c>
      <c r="V236">
        <v>199.58</v>
      </c>
      <c r="W236">
        <v>201.28</v>
      </c>
      <c r="Y236" s="1"/>
      <c r="AA236" s="2">
        <v>44536</v>
      </c>
      <c r="AB236">
        <v>61.72</v>
      </c>
      <c r="AC236">
        <v>61.58</v>
      </c>
      <c r="AD236" s="1"/>
      <c r="AG236" s="2">
        <v>44536</v>
      </c>
      <c r="AH236">
        <v>161.01</v>
      </c>
      <c r="AI236">
        <v>160.16</v>
      </c>
      <c r="AM236" s="2">
        <v>44536</v>
      </c>
      <c r="AN236">
        <v>164.29</v>
      </c>
      <c r="AO236">
        <v>165.32</v>
      </c>
      <c r="AS236" s="2">
        <v>44536</v>
      </c>
      <c r="AT236">
        <v>323.95</v>
      </c>
      <c r="AU236">
        <v>326.19</v>
      </c>
      <c r="AY236" s="2">
        <v>44536</v>
      </c>
      <c r="AZ236">
        <v>45.85</v>
      </c>
      <c r="BA236">
        <v>46.33</v>
      </c>
      <c r="BC236" s="1"/>
      <c r="BE236" s="2">
        <v>44536</v>
      </c>
      <c r="BF236">
        <v>54.31</v>
      </c>
      <c r="BG236">
        <v>54.91</v>
      </c>
    </row>
    <row r="237" spans="3:60" x14ac:dyDescent="0.25">
      <c r="C237" s="2">
        <v>44537</v>
      </c>
      <c r="D237">
        <v>84.42</v>
      </c>
      <c r="E237">
        <v>85.83</v>
      </c>
      <c r="I237" s="2">
        <v>44537</v>
      </c>
      <c r="J237">
        <v>30.96</v>
      </c>
      <c r="K237">
        <v>32.43</v>
      </c>
      <c r="O237" s="2">
        <v>44537</v>
      </c>
      <c r="P237">
        <v>19.649999999999999</v>
      </c>
      <c r="Q237">
        <v>19.96</v>
      </c>
      <c r="R237" s="2"/>
      <c r="U237" s="2">
        <v>44537</v>
      </c>
      <c r="V237">
        <v>203.29</v>
      </c>
      <c r="W237">
        <v>204.49</v>
      </c>
      <c r="Y237" s="1"/>
      <c r="AA237" s="2">
        <v>44537</v>
      </c>
      <c r="AB237">
        <v>62.34</v>
      </c>
      <c r="AC237">
        <v>62.27</v>
      </c>
      <c r="AD237" s="1"/>
      <c r="AG237" s="2">
        <v>44537</v>
      </c>
      <c r="AH237">
        <v>161.88</v>
      </c>
      <c r="AI237">
        <v>162.57</v>
      </c>
      <c r="AM237" s="2">
        <v>44537</v>
      </c>
      <c r="AN237">
        <v>169.08</v>
      </c>
      <c r="AO237">
        <v>171.18</v>
      </c>
      <c r="AS237" s="2">
        <v>44537</v>
      </c>
      <c r="AT237">
        <v>331.64</v>
      </c>
      <c r="AU237">
        <v>334.92</v>
      </c>
      <c r="AY237" s="2">
        <v>44537</v>
      </c>
      <c r="AZ237">
        <v>46.53</v>
      </c>
      <c r="BA237">
        <v>46.18</v>
      </c>
      <c r="BC237" s="1"/>
      <c r="BE237" s="2">
        <v>44537</v>
      </c>
      <c r="BF237">
        <v>55.02</v>
      </c>
      <c r="BG237">
        <v>55.21</v>
      </c>
    </row>
    <row r="238" spans="3:60" x14ac:dyDescent="0.25">
      <c r="C238" s="2">
        <v>44538</v>
      </c>
      <c r="D238">
        <v>85.44</v>
      </c>
      <c r="E238">
        <v>86.02</v>
      </c>
      <c r="I238" s="2">
        <v>44538</v>
      </c>
      <c r="J238">
        <v>32</v>
      </c>
      <c r="K238">
        <v>31.83</v>
      </c>
      <c r="O238" s="2">
        <v>44538</v>
      </c>
      <c r="P238">
        <v>20.18</v>
      </c>
      <c r="Q238">
        <v>19.809999999999999</v>
      </c>
      <c r="R238" s="2"/>
      <c r="U238" s="2">
        <v>44538</v>
      </c>
      <c r="V238">
        <v>204.41</v>
      </c>
      <c r="W238">
        <v>204.19</v>
      </c>
      <c r="Y238" s="1"/>
      <c r="AA238" s="2">
        <v>44538</v>
      </c>
      <c r="AB238">
        <v>62.61</v>
      </c>
      <c r="AC238">
        <v>62.45</v>
      </c>
      <c r="AD238" s="1"/>
      <c r="AG238" s="2">
        <v>44538</v>
      </c>
      <c r="AH238">
        <v>162.66</v>
      </c>
      <c r="AI238">
        <v>160.71</v>
      </c>
      <c r="AM238" s="2">
        <v>44538</v>
      </c>
      <c r="AN238">
        <v>172.13</v>
      </c>
      <c r="AO238">
        <v>175.08</v>
      </c>
      <c r="AS238" s="2">
        <v>44538</v>
      </c>
      <c r="AT238">
        <v>335.31</v>
      </c>
      <c r="AU238">
        <v>334.97</v>
      </c>
      <c r="AY238" s="2">
        <v>44538</v>
      </c>
      <c r="AZ238">
        <v>46.02</v>
      </c>
      <c r="BA238">
        <v>45.72</v>
      </c>
      <c r="BC238" s="1"/>
      <c r="BE238" s="2">
        <v>44538</v>
      </c>
      <c r="BF238">
        <v>55.12</v>
      </c>
      <c r="BG238">
        <v>55</v>
      </c>
    </row>
    <row r="239" spans="3:60" x14ac:dyDescent="0.25">
      <c r="C239" s="2">
        <v>44539</v>
      </c>
      <c r="D239">
        <v>85.3</v>
      </c>
      <c r="E239">
        <v>84.93</v>
      </c>
      <c r="I239" s="2">
        <v>44539</v>
      </c>
      <c r="J239">
        <v>31.73</v>
      </c>
      <c r="K239">
        <v>30.49</v>
      </c>
      <c r="O239" s="2">
        <v>44539</v>
      </c>
      <c r="P239">
        <v>19.760000000000002</v>
      </c>
      <c r="Q239">
        <v>19.57</v>
      </c>
      <c r="R239" s="2"/>
      <c r="U239" s="2">
        <v>44539</v>
      </c>
      <c r="V239">
        <v>203.1</v>
      </c>
      <c r="W239">
        <v>204.13</v>
      </c>
      <c r="Y239" s="1"/>
      <c r="AA239" s="2">
        <v>44539</v>
      </c>
      <c r="AB239">
        <v>62.05</v>
      </c>
      <c r="AC239">
        <v>62.61</v>
      </c>
      <c r="AD239" s="1"/>
      <c r="AG239" s="2">
        <v>44539</v>
      </c>
      <c r="AH239">
        <v>159.65</v>
      </c>
      <c r="AI239">
        <v>160.46</v>
      </c>
      <c r="AM239" s="2">
        <v>44539</v>
      </c>
      <c r="AN239">
        <v>174.91</v>
      </c>
      <c r="AO239">
        <v>174.56</v>
      </c>
      <c r="AS239" s="2">
        <v>44539</v>
      </c>
      <c r="AT239">
        <v>334.41</v>
      </c>
      <c r="AU239">
        <v>333.1</v>
      </c>
      <c r="AY239" s="2">
        <v>44539</v>
      </c>
      <c r="AZ239">
        <v>45.54</v>
      </c>
      <c r="BA239">
        <v>46.17</v>
      </c>
      <c r="BB239" t="s">
        <v>58</v>
      </c>
      <c r="BC239" s="1"/>
      <c r="BE239" s="2">
        <v>44539</v>
      </c>
      <c r="BF239">
        <v>54.75</v>
      </c>
      <c r="BG239">
        <v>54.86</v>
      </c>
    </row>
    <row r="240" spans="3:60" x14ac:dyDescent="0.25">
      <c r="C240" s="2">
        <v>44540</v>
      </c>
      <c r="D240">
        <v>84.34</v>
      </c>
      <c r="E240">
        <v>85.54</v>
      </c>
      <c r="I240" s="2">
        <v>44540</v>
      </c>
      <c r="J240">
        <v>31.15</v>
      </c>
      <c r="K240">
        <v>30.2</v>
      </c>
      <c r="O240" s="2">
        <v>44540</v>
      </c>
      <c r="P240">
        <v>19.77</v>
      </c>
      <c r="Q240">
        <v>21.45</v>
      </c>
      <c r="R240" s="2"/>
      <c r="U240" s="2">
        <v>44540</v>
      </c>
      <c r="V240">
        <v>205.4</v>
      </c>
      <c r="W240">
        <v>203.46</v>
      </c>
      <c r="Y240" s="1"/>
      <c r="AA240" s="2">
        <v>44540</v>
      </c>
      <c r="AB240">
        <v>63.27</v>
      </c>
      <c r="AC240">
        <v>63.01</v>
      </c>
      <c r="AD240" s="1"/>
      <c r="AG240" s="2">
        <v>44540</v>
      </c>
      <c r="AH240">
        <v>161.32</v>
      </c>
      <c r="AI240">
        <v>159.82</v>
      </c>
      <c r="AM240" s="2">
        <v>44540</v>
      </c>
      <c r="AN240">
        <v>175.21</v>
      </c>
      <c r="AO240">
        <v>179.45</v>
      </c>
      <c r="AS240" s="2">
        <v>44540</v>
      </c>
      <c r="AT240">
        <v>334.98</v>
      </c>
      <c r="AU240">
        <v>342.54</v>
      </c>
      <c r="AY240" s="2">
        <v>44540</v>
      </c>
      <c r="AZ240">
        <v>46.11</v>
      </c>
      <c r="BA240">
        <v>47.01</v>
      </c>
      <c r="BC240" s="1"/>
      <c r="BE240" s="2">
        <v>44540</v>
      </c>
      <c r="BF240">
        <v>55.25</v>
      </c>
      <c r="BG240">
        <v>56.28</v>
      </c>
    </row>
    <row r="241" spans="3:59" x14ac:dyDescent="0.25">
      <c r="C241" s="2">
        <v>44543</v>
      </c>
      <c r="D241">
        <v>86.61</v>
      </c>
      <c r="E241">
        <v>84.35</v>
      </c>
      <c r="I241" s="2">
        <v>44543</v>
      </c>
      <c r="J241">
        <v>30.25</v>
      </c>
      <c r="K241">
        <v>28.16</v>
      </c>
      <c r="O241" s="2">
        <v>44543</v>
      </c>
      <c r="P241">
        <v>21.24</v>
      </c>
      <c r="Q241">
        <v>20.43</v>
      </c>
      <c r="R241" s="2"/>
      <c r="U241" s="2">
        <v>44543</v>
      </c>
      <c r="V241">
        <v>203.82</v>
      </c>
      <c r="W241">
        <v>201.25</v>
      </c>
      <c r="Y241" s="1"/>
      <c r="AA241" s="2">
        <v>44543</v>
      </c>
      <c r="AB241">
        <v>62.47</v>
      </c>
      <c r="AC241">
        <v>61.63</v>
      </c>
      <c r="AD241" s="1"/>
      <c r="AG241" s="2">
        <v>44543</v>
      </c>
      <c r="AH241">
        <v>159.5</v>
      </c>
      <c r="AI241">
        <v>157.91999999999999</v>
      </c>
      <c r="AM241" s="2">
        <v>44543</v>
      </c>
      <c r="AN241">
        <v>181.12</v>
      </c>
      <c r="AO241">
        <v>175.74</v>
      </c>
      <c r="AS241" s="2">
        <v>44543</v>
      </c>
      <c r="AT241">
        <v>340.68</v>
      </c>
      <c r="AU241">
        <v>339.4</v>
      </c>
      <c r="AY241" s="2">
        <v>44543</v>
      </c>
      <c r="AZ241">
        <v>46.75</v>
      </c>
      <c r="BA241">
        <v>47.86</v>
      </c>
      <c r="BC241" s="1"/>
      <c r="BE241" s="2">
        <v>44543</v>
      </c>
      <c r="BF241">
        <v>56.98</v>
      </c>
      <c r="BG241">
        <v>57.76</v>
      </c>
    </row>
    <row r="242" spans="3:59" x14ac:dyDescent="0.25">
      <c r="C242" s="2">
        <v>44544</v>
      </c>
      <c r="D242">
        <v>83.22</v>
      </c>
      <c r="E242">
        <v>83.29</v>
      </c>
      <c r="I242" s="2">
        <v>44544</v>
      </c>
      <c r="J242">
        <v>27.7</v>
      </c>
      <c r="K242">
        <v>28.34</v>
      </c>
      <c r="O242" s="2">
        <v>44544</v>
      </c>
      <c r="P242">
        <v>19.8</v>
      </c>
      <c r="Q242">
        <v>20.05</v>
      </c>
      <c r="R242" s="2"/>
      <c r="U242" s="2">
        <v>44544</v>
      </c>
      <c r="V242">
        <v>200</v>
      </c>
      <c r="W242">
        <v>201.64</v>
      </c>
      <c r="Y242" s="1"/>
      <c r="AA242" s="2">
        <v>44544</v>
      </c>
      <c r="AB242">
        <v>61.26</v>
      </c>
      <c r="AC242">
        <v>61.54</v>
      </c>
      <c r="AD242" s="1"/>
      <c r="AG242" s="2">
        <v>44544</v>
      </c>
      <c r="AH242">
        <v>157.44999999999999</v>
      </c>
      <c r="AI242">
        <v>159.13</v>
      </c>
      <c r="AM242" s="2">
        <v>44544</v>
      </c>
      <c r="AN242">
        <v>175.25</v>
      </c>
      <c r="AO242">
        <v>174.33</v>
      </c>
      <c r="AS242" s="2">
        <v>44544</v>
      </c>
      <c r="AT242">
        <v>333.22</v>
      </c>
      <c r="AU242">
        <v>328.34</v>
      </c>
      <c r="AY242" s="2">
        <v>44544</v>
      </c>
      <c r="AZ242">
        <v>47.77</v>
      </c>
      <c r="BA242">
        <v>48.31</v>
      </c>
      <c r="BC242" s="1"/>
      <c r="BE242" s="2">
        <v>44544</v>
      </c>
      <c r="BF242">
        <v>57.4</v>
      </c>
      <c r="BG242">
        <v>57.8</v>
      </c>
    </row>
    <row r="243" spans="3:59" x14ac:dyDescent="0.25">
      <c r="C243" s="2">
        <v>44545</v>
      </c>
      <c r="D243">
        <v>83.48</v>
      </c>
      <c r="E243">
        <v>85.66</v>
      </c>
      <c r="I243" s="2">
        <v>44545</v>
      </c>
      <c r="J243">
        <v>28.4</v>
      </c>
      <c r="K243">
        <v>30.46</v>
      </c>
      <c r="O243" s="2">
        <v>44545</v>
      </c>
      <c r="P243">
        <v>19.989999999999998</v>
      </c>
      <c r="Q243">
        <v>20.190000000000001</v>
      </c>
      <c r="R243" s="2"/>
      <c r="U243" s="2">
        <v>44545</v>
      </c>
      <c r="V243">
        <v>201</v>
      </c>
      <c r="W243">
        <v>202.55</v>
      </c>
      <c r="Y243" s="1"/>
      <c r="AA243" s="2">
        <v>44545</v>
      </c>
      <c r="AB243">
        <v>61.19</v>
      </c>
      <c r="AC243">
        <v>61.27</v>
      </c>
      <c r="AD243" s="1"/>
      <c r="AG243" s="2">
        <v>44545</v>
      </c>
      <c r="AH243">
        <v>159.85</v>
      </c>
      <c r="AI243">
        <v>157.94</v>
      </c>
      <c r="AM243" s="2">
        <v>44545</v>
      </c>
      <c r="AN243">
        <v>175.11</v>
      </c>
      <c r="AO243">
        <v>179.3</v>
      </c>
      <c r="AS243" s="2">
        <v>44545</v>
      </c>
      <c r="AT243">
        <v>328.61</v>
      </c>
      <c r="AU243">
        <v>334.65</v>
      </c>
      <c r="AY243" s="2">
        <v>44545</v>
      </c>
      <c r="AZ243">
        <v>48.4</v>
      </c>
      <c r="BA243">
        <v>48.59</v>
      </c>
      <c r="BC243" s="1"/>
      <c r="BE243" s="2">
        <v>44545</v>
      </c>
      <c r="BF243">
        <v>57.93</v>
      </c>
      <c r="BG243">
        <v>58.06</v>
      </c>
    </row>
    <row r="244" spans="3:59" x14ac:dyDescent="0.25">
      <c r="C244" s="2">
        <v>44546</v>
      </c>
      <c r="D244">
        <v>85.88</v>
      </c>
      <c r="E244">
        <v>82.69</v>
      </c>
      <c r="I244" s="2">
        <v>44546</v>
      </c>
      <c r="J244">
        <v>31.15</v>
      </c>
      <c r="K244">
        <v>28.39</v>
      </c>
      <c r="O244" s="2">
        <v>44546</v>
      </c>
      <c r="P244">
        <v>20.57</v>
      </c>
      <c r="Q244">
        <v>20.350000000000001</v>
      </c>
      <c r="R244" s="2"/>
      <c r="U244" s="2">
        <v>44546</v>
      </c>
      <c r="V244">
        <v>205</v>
      </c>
      <c r="W244">
        <v>206.17</v>
      </c>
      <c r="Y244" s="1"/>
      <c r="AA244" s="2">
        <v>44546</v>
      </c>
      <c r="AB244">
        <v>61.44</v>
      </c>
      <c r="AC244">
        <v>61.37</v>
      </c>
      <c r="AD244" s="1"/>
      <c r="AG244" s="2">
        <v>44546</v>
      </c>
      <c r="AH244">
        <v>160.38999999999999</v>
      </c>
      <c r="AI244">
        <v>160.41</v>
      </c>
      <c r="AM244" s="2">
        <v>44546</v>
      </c>
      <c r="AN244">
        <v>179.28</v>
      </c>
      <c r="AO244">
        <v>172.26</v>
      </c>
      <c r="AS244" s="2">
        <v>44546</v>
      </c>
      <c r="AT244">
        <v>335.71</v>
      </c>
      <c r="AU244">
        <v>324.89999999999998</v>
      </c>
      <c r="AY244" s="2">
        <v>44546</v>
      </c>
      <c r="AZ244">
        <v>48.59</v>
      </c>
      <c r="BA244">
        <v>47.78</v>
      </c>
      <c r="BC244" s="1"/>
      <c r="BE244" s="2">
        <v>44546</v>
      </c>
      <c r="BF244">
        <v>57.98</v>
      </c>
      <c r="BG244">
        <v>58.65</v>
      </c>
    </row>
    <row r="245" spans="3:59" x14ac:dyDescent="0.25">
      <c r="C245" s="2">
        <v>44547</v>
      </c>
      <c r="D245">
        <v>81.62</v>
      </c>
      <c r="E245">
        <v>83</v>
      </c>
      <c r="I245" s="2">
        <v>44547</v>
      </c>
      <c r="J245">
        <v>27.99</v>
      </c>
      <c r="K245">
        <v>27.8</v>
      </c>
      <c r="O245" s="2">
        <v>44547</v>
      </c>
      <c r="P245">
        <v>20.03</v>
      </c>
      <c r="Q245">
        <v>19.77</v>
      </c>
      <c r="R245" s="2"/>
      <c r="U245" s="2">
        <v>44547</v>
      </c>
      <c r="V245">
        <v>204.95</v>
      </c>
      <c r="W245">
        <v>201.37</v>
      </c>
      <c r="Y245" s="1"/>
      <c r="AA245" s="2">
        <v>44547</v>
      </c>
      <c r="AB245">
        <v>60.95</v>
      </c>
      <c r="AC245">
        <v>60.03</v>
      </c>
      <c r="AD245" s="1"/>
      <c r="AG245" s="2">
        <v>44547</v>
      </c>
      <c r="AH245">
        <v>159.32</v>
      </c>
      <c r="AI245">
        <v>156.76</v>
      </c>
      <c r="AM245" s="2">
        <v>44547</v>
      </c>
      <c r="AN245">
        <v>169.93</v>
      </c>
      <c r="AO245">
        <v>171.14</v>
      </c>
      <c r="AS245" s="2">
        <v>44547</v>
      </c>
      <c r="AT245">
        <v>320.88</v>
      </c>
      <c r="AU245">
        <v>323.8</v>
      </c>
      <c r="AY245" s="2">
        <v>44547</v>
      </c>
      <c r="AZ245">
        <v>47.58</v>
      </c>
      <c r="BA245">
        <v>46.25</v>
      </c>
      <c r="BC245" s="1"/>
      <c r="BE245" s="2">
        <v>44547</v>
      </c>
      <c r="BF245">
        <v>58.49</v>
      </c>
      <c r="BG245">
        <v>57.73</v>
      </c>
    </row>
    <row r="246" spans="3:59" x14ac:dyDescent="0.25">
      <c r="C246" s="2">
        <v>44550</v>
      </c>
      <c r="D246">
        <v>82.14</v>
      </c>
      <c r="E246">
        <v>82.03</v>
      </c>
      <c r="I246" s="2">
        <v>44550</v>
      </c>
      <c r="J246">
        <v>27.31</v>
      </c>
      <c r="K246">
        <v>27.72</v>
      </c>
      <c r="O246" s="2">
        <v>44550</v>
      </c>
      <c r="P246">
        <v>19.46</v>
      </c>
      <c r="Q246">
        <v>19.420000000000002</v>
      </c>
      <c r="R246" s="2"/>
      <c r="U246" s="2">
        <v>44550</v>
      </c>
      <c r="V246">
        <v>197.55</v>
      </c>
      <c r="W246">
        <v>195.46</v>
      </c>
      <c r="Y246" s="1"/>
      <c r="AA246" s="2">
        <v>44550</v>
      </c>
      <c r="AB246">
        <v>58.79</v>
      </c>
      <c r="AC246">
        <v>59.16</v>
      </c>
      <c r="AD246" s="1"/>
      <c r="AG246" s="2">
        <v>44550</v>
      </c>
      <c r="AH246">
        <v>154.51</v>
      </c>
      <c r="AI246">
        <v>153.94</v>
      </c>
      <c r="AM246" s="2">
        <v>44550</v>
      </c>
      <c r="AN246">
        <v>168.28</v>
      </c>
      <c r="AO246">
        <v>169.75</v>
      </c>
      <c r="AS246" s="2">
        <v>44550</v>
      </c>
      <c r="AT246">
        <v>320.05</v>
      </c>
      <c r="AU246">
        <v>319.91000000000003</v>
      </c>
      <c r="AY246" s="2">
        <v>44550</v>
      </c>
      <c r="AZ246">
        <v>46.04</v>
      </c>
      <c r="BA246">
        <v>46.4</v>
      </c>
      <c r="BC246" s="1"/>
      <c r="BE246" s="2">
        <v>44550</v>
      </c>
      <c r="BF246">
        <v>57.2</v>
      </c>
      <c r="BG246">
        <v>57.54</v>
      </c>
    </row>
    <row r="247" spans="3:59" x14ac:dyDescent="0.25">
      <c r="C247" s="2">
        <v>44551</v>
      </c>
      <c r="D247">
        <v>88.99</v>
      </c>
      <c r="E247">
        <v>90.68</v>
      </c>
      <c r="I247" s="2">
        <v>44551</v>
      </c>
      <c r="J247">
        <v>28.37</v>
      </c>
      <c r="K247">
        <v>29.08</v>
      </c>
      <c r="O247" s="2">
        <v>44551</v>
      </c>
      <c r="P247">
        <v>19.75</v>
      </c>
      <c r="Q247">
        <v>19.61</v>
      </c>
      <c r="R247" s="2"/>
      <c r="U247" s="2">
        <v>44551</v>
      </c>
      <c r="V247">
        <v>197</v>
      </c>
      <c r="W247">
        <v>198.31</v>
      </c>
      <c r="Y247" s="1"/>
      <c r="AA247" s="2">
        <v>44551</v>
      </c>
      <c r="AB247">
        <v>59.75</v>
      </c>
      <c r="AC247">
        <v>60.5</v>
      </c>
      <c r="AD247" s="1"/>
      <c r="AG247" s="2">
        <v>44551</v>
      </c>
      <c r="AH247">
        <v>155.41</v>
      </c>
      <c r="AI247">
        <v>156.09</v>
      </c>
      <c r="AM247" s="2">
        <v>44551</v>
      </c>
      <c r="AN247">
        <v>171.56</v>
      </c>
      <c r="AO247">
        <v>172.99</v>
      </c>
      <c r="AS247" s="2">
        <v>44551</v>
      </c>
      <c r="AT247">
        <v>323.29000000000002</v>
      </c>
      <c r="AU247">
        <v>327.29000000000002</v>
      </c>
      <c r="AY247" s="2">
        <v>44551</v>
      </c>
      <c r="AZ247">
        <v>46.3</v>
      </c>
      <c r="BA247">
        <v>46.54</v>
      </c>
      <c r="BC247" s="1"/>
      <c r="BE247" s="2">
        <v>44551</v>
      </c>
      <c r="BF247">
        <v>57.61</v>
      </c>
      <c r="BG247">
        <v>57.77</v>
      </c>
    </row>
    <row r="248" spans="3:59" x14ac:dyDescent="0.25">
      <c r="C248" s="2">
        <v>44552</v>
      </c>
      <c r="D248">
        <v>90</v>
      </c>
      <c r="E248">
        <v>90.34</v>
      </c>
      <c r="I248" s="2">
        <v>44552</v>
      </c>
      <c r="J248">
        <v>28.89</v>
      </c>
      <c r="K248">
        <v>29.4</v>
      </c>
      <c r="O248" s="2">
        <v>44552</v>
      </c>
      <c r="P248">
        <v>19.64</v>
      </c>
      <c r="Q248">
        <v>20.14</v>
      </c>
      <c r="R248" s="2"/>
      <c r="U248" s="2">
        <v>44552</v>
      </c>
      <c r="V248">
        <v>200.98</v>
      </c>
      <c r="W248">
        <v>202.15</v>
      </c>
      <c r="Y248" s="1"/>
      <c r="AA248" s="2">
        <v>44552</v>
      </c>
      <c r="AB248">
        <v>60.34</v>
      </c>
      <c r="AC248">
        <v>60.99</v>
      </c>
      <c r="AD248" s="1"/>
      <c r="AG248" s="2">
        <v>44552</v>
      </c>
      <c r="AH248">
        <v>155.75</v>
      </c>
      <c r="AI248">
        <v>156.69999999999999</v>
      </c>
      <c r="AM248" s="2">
        <v>44552</v>
      </c>
      <c r="AN248">
        <v>173.04</v>
      </c>
      <c r="AO248">
        <v>175.64</v>
      </c>
      <c r="AS248" s="2">
        <v>44552</v>
      </c>
      <c r="AT248">
        <v>328.3</v>
      </c>
      <c r="AU248">
        <v>333.2</v>
      </c>
      <c r="AY248" s="2">
        <v>44552</v>
      </c>
      <c r="AZ248">
        <v>46.63</v>
      </c>
      <c r="BA248">
        <v>46.6</v>
      </c>
      <c r="BC248" s="1"/>
      <c r="BE248" s="2">
        <v>44552</v>
      </c>
      <c r="BF248">
        <v>57.71</v>
      </c>
      <c r="BG248">
        <v>58.18</v>
      </c>
    </row>
    <row r="249" spans="3:59" x14ac:dyDescent="0.25">
      <c r="C249" s="2">
        <v>44553</v>
      </c>
      <c r="D249">
        <v>90.7</v>
      </c>
      <c r="E249">
        <v>94.42</v>
      </c>
      <c r="I249" s="2">
        <v>44553</v>
      </c>
      <c r="J249">
        <v>29.75</v>
      </c>
      <c r="K249">
        <v>29.64</v>
      </c>
      <c r="O249" s="2">
        <v>44553</v>
      </c>
      <c r="P249">
        <v>20.079999999999998</v>
      </c>
      <c r="Q249">
        <v>20.25</v>
      </c>
      <c r="R249" s="2"/>
      <c r="U249" s="2">
        <v>44553</v>
      </c>
      <c r="V249">
        <v>203.42</v>
      </c>
      <c r="W249">
        <v>206.2</v>
      </c>
      <c r="Y249" s="1"/>
      <c r="AA249" s="2">
        <v>44553</v>
      </c>
      <c r="AB249">
        <v>61.17</v>
      </c>
      <c r="AC249">
        <v>61.02</v>
      </c>
      <c r="AD249" s="1"/>
      <c r="AG249" s="2">
        <v>44553</v>
      </c>
      <c r="AH249">
        <v>157.61000000000001</v>
      </c>
      <c r="AI249">
        <v>157.26</v>
      </c>
      <c r="AM249" s="2">
        <v>44553</v>
      </c>
      <c r="AN249">
        <v>175.85</v>
      </c>
      <c r="AO249">
        <v>176.28</v>
      </c>
      <c r="AS249" s="2">
        <v>44553</v>
      </c>
      <c r="AT249">
        <v>332.75</v>
      </c>
      <c r="AU249">
        <v>334.69</v>
      </c>
      <c r="AY249" s="2">
        <v>44553</v>
      </c>
      <c r="AZ249">
        <v>46.6</v>
      </c>
      <c r="BA249">
        <v>46.5</v>
      </c>
      <c r="BC249" s="1"/>
      <c r="BE249" s="2">
        <v>44553</v>
      </c>
      <c r="BF249">
        <v>58.52</v>
      </c>
      <c r="BG249">
        <v>58.22</v>
      </c>
    </row>
    <row r="250" spans="3:59" x14ac:dyDescent="0.25">
      <c r="C250" s="2">
        <v>44557</v>
      </c>
      <c r="D250">
        <v>93.72</v>
      </c>
      <c r="E250">
        <v>94.43</v>
      </c>
      <c r="I250" s="2">
        <v>44557</v>
      </c>
      <c r="J250">
        <v>29.66</v>
      </c>
      <c r="K250">
        <v>30.94</v>
      </c>
      <c r="O250" s="2">
        <v>44557</v>
      </c>
      <c r="P250">
        <v>20.260000000000002</v>
      </c>
      <c r="Q250">
        <v>20.8</v>
      </c>
      <c r="R250" s="2"/>
      <c r="U250" s="2">
        <v>44557</v>
      </c>
      <c r="V250">
        <v>205.94</v>
      </c>
      <c r="W250">
        <v>206.38</v>
      </c>
      <c r="Y250" s="1"/>
      <c r="AA250" s="2">
        <v>44557</v>
      </c>
      <c r="AB250">
        <v>60.93</v>
      </c>
      <c r="AC250">
        <v>61.89</v>
      </c>
      <c r="AD250" s="1"/>
      <c r="AG250" s="2">
        <v>44557</v>
      </c>
      <c r="AH250">
        <v>157.6</v>
      </c>
      <c r="AI250">
        <v>158.16</v>
      </c>
      <c r="AM250" s="2">
        <v>44557</v>
      </c>
      <c r="AN250">
        <v>177.09</v>
      </c>
      <c r="AO250">
        <v>180.33</v>
      </c>
      <c r="AS250" s="2">
        <v>44557</v>
      </c>
      <c r="AT250">
        <v>335.46</v>
      </c>
      <c r="AU250">
        <v>342.45</v>
      </c>
      <c r="AY250" s="2">
        <v>44557</v>
      </c>
      <c r="AZ250">
        <v>46.53</v>
      </c>
      <c r="BA250">
        <v>46.92</v>
      </c>
      <c r="BC250" s="1"/>
      <c r="BE250" s="2">
        <v>44557</v>
      </c>
      <c r="BF250">
        <v>58</v>
      </c>
      <c r="BG250">
        <v>58.65</v>
      </c>
    </row>
    <row r="251" spans="3:59" x14ac:dyDescent="0.25">
      <c r="C251" s="2">
        <v>44558</v>
      </c>
      <c r="D251">
        <v>93.75</v>
      </c>
      <c r="E251">
        <v>92.94</v>
      </c>
      <c r="I251" s="2">
        <v>44558</v>
      </c>
      <c r="J251">
        <v>31.31</v>
      </c>
      <c r="K251">
        <v>30.32</v>
      </c>
      <c r="O251" s="2">
        <v>44558</v>
      </c>
      <c r="P251">
        <v>20.66</v>
      </c>
      <c r="Q251">
        <v>20.76</v>
      </c>
      <c r="R251" s="2"/>
      <c r="U251" s="2">
        <v>44558</v>
      </c>
      <c r="V251">
        <v>206.18</v>
      </c>
      <c r="W251">
        <v>206.62</v>
      </c>
      <c r="Y251" s="1"/>
      <c r="AA251" s="2">
        <v>44558</v>
      </c>
      <c r="AB251">
        <v>61.91</v>
      </c>
      <c r="AC251">
        <v>61.69</v>
      </c>
      <c r="AD251" s="1"/>
      <c r="AG251" s="2">
        <v>44558</v>
      </c>
      <c r="AH251">
        <v>158.19999999999999</v>
      </c>
      <c r="AI251">
        <v>158.63999999999999</v>
      </c>
      <c r="AM251" s="2">
        <v>44558</v>
      </c>
      <c r="AN251">
        <v>180.16</v>
      </c>
      <c r="AO251">
        <v>179.29</v>
      </c>
      <c r="AS251" s="2">
        <v>44558</v>
      </c>
      <c r="AT251">
        <v>343.15</v>
      </c>
      <c r="AU251">
        <v>341.25</v>
      </c>
      <c r="AY251" s="2">
        <v>44558</v>
      </c>
      <c r="AZ251">
        <v>46.87</v>
      </c>
      <c r="BA251">
        <v>47.59</v>
      </c>
      <c r="BC251" s="1"/>
      <c r="BE251" s="2">
        <v>44558</v>
      </c>
      <c r="BF251">
        <v>58.4</v>
      </c>
      <c r="BG251">
        <v>58.88</v>
      </c>
    </row>
    <row r="252" spans="3:59" x14ac:dyDescent="0.25">
      <c r="C252" s="2">
        <v>44559</v>
      </c>
      <c r="D252">
        <v>94</v>
      </c>
      <c r="E252">
        <v>96.17</v>
      </c>
      <c r="I252" s="2">
        <v>44559</v>
      </c>
      <c r="J252">
        <v>30.27</v>
      </c>
      <c r="K252">
        <v>30</v>
      </c>
      <c r="O252" s="2">
        <v>44559</v>
      </c>
      <c r="P252">
        <v>20.71</v>
      </c>
      <c r="Q252">
        <v>20.56</v>
      </c>
      <c r="R252" s="2"/>
      <c r="U252" s="2">
        <v>44559</v>
      </c>
      <c r="V252">
        <v>206.27</v>
      </c>
      <c r="W252">
        <v>207.33</v>
      </c>
      <c r="Y252" s="1"/>
      <c r="AA252" s="2">
        <v>44559</v>
      </c>
      <c r="AB252">
        <v>61.48</v>
      </c>
      <c r="AC252">
        <v>61.15</v>
      </c>
      <c r="AD252" s="1"/>
      <c r="AG252" s="2">
        <v>44559</v>
      </c>
      <c r="AH252">
        <v>158.85</v>
      </c>
      <c r="AI252">
        <v>158.56</v>
      </c>
      <c r="AM252" s="2">
        <v>44559</v>
      </c>
      <c r="AN252">
        <v>179.33</v>
      </c>
      <c r="AO252">
        <v>179.38</v>
      </c>
      <c r="AS252" s="2">
        <v>44559</v>
      </c>
      <c r="AT252">
        <v>341.3</v>
      </c>
      <c r="AU252">
        <v>341.95</v>
      </c>
      <c r="AY252" s="2">
        <v>44559</v>
      </c>
      <c r="AZ252">
        <v>47.55</v>
      </c>
      <c r="BA252">
        <v>47.57</v>
      </c>
      <c r="BC252" s="1"/>
      <c r="BE252" s="2">
        <v>44559</v>
      </c>
      <c r="BF252">
        <v>58.95</v>
      </c>
      <c r="BG252">
        <v>58.95</v>
      </c>
    </row>
    <row r="253" spans="3:59" x14ac:dyDescent="0.25">
      <c r="C253" s="2">
        <v>44560</v>
      </c>
      <c r="D253">
        <v>94.4</v>
      </c>
      <c r="E253">
        <v>93.89</v>
      </c>
      <c r="I253" s="2">
        <v>44560</v>
      </c>
      <c r="J253">
        <v>29.83</v>
      </c>
      <c r="K253">
        <v>29.59</v>
      </c>
      <c r="O253" s="2">
        <v>44560</v>
      </c>
      <c r="P253">
        <v>20.59</v>
      </c>
      <c r="Q253">
        <v>20.47</v>
      </c>
      <c r="R253" s="2"/>
      <c r="U253" s="2">
        <v>44560</v>
      </c>
      <c r="V253">
        <v>207.33</v>
      </c>
      <c r="W253">
        <v>206.08</v>
      </c>
      <c r="Y253" s="1"/>
      <c r="AA253" s="2">
        <v>44560</v>
      </c>
      <c r="AB253">
        <v>61.22</v>
      </c>
      <c r="AC253">
        <v>60.79</v>
      </c>
      <c r="AD253" s="1"/>
      <c r="AG253" s="2">
        <v>44560</v>
      </c>
      <c r="AH253">
        <v>159.11000000000001</v>
      </c>
      <c r="AI253">
        <v>158.47999999999999</v>
      </c>
      <c r="AM253" s="2">
        <v>44560</v>
      </c>
      <c r="AN253">
        <v>179.47</v>
      </c>
      <c r="AO253">
        <v>178.2</v>
      </c>
      <c r="AS253" s="2">
        <v>44560</v>
      </c>
      <c r="AT253">
        <v>341.91</v>
      </c>
      <c r="AU253">
        <v>339.32</v>
      </c>
      <c r="AY253" s="2">
        <v>44560</v>
      </c>
      <c r="AZ253">
        <v>47.75</v>
      </c>
      <c r="BA253">
        <v>47.72</v>
      </c>
      <c r="BC253" s="1"/>
      <c r="BE253" s="2">
        <v>44560</v>
      </c>
      <c r="BF253">
        <v>59.06</v>
      </c>
      <c r="BG253">
        <v>58.78</v>
      </c>
    </row>
    <row r="254" spans="3:59" x14ac:dyDescent="0.25">
      <c r="C254" s="2">
        <v>44561</v>
      </c>
      <c r="D254">
        <v>94</v>
      </c>
      <c r="E254">
        <v>93.15</v>
      </c>
      <c r="F254" t="s">
        <v>15</v>
      </c>
      <c r="I254" s="2">
        <v>44561</v>
      </c>
      <c r="J254">
        <v>29.67</v>
      </c>
      <c r="K254">
        <v>29.41</v>
      </c>
      <c r="O254" s="2">
        <v>44561</v>
      </c>
      <c r="P254">
        <v>20.46</v>
      </c>
      <c r="Q254">
        <v>20.77</v>
      </c>
      <c r="R254" s="2"/>
      <c r="U254" s="2">
        <v>44561</v>
      </c>
      <c r="V254">
        <v>206.2</v>
      </c>
      <c r="W254">
        <v>206.74</v>
      </c>
      <c r="Y254" s="1"/>
      <c r="AA254" s="2">
        <v>44561</v>
      </c>
      <c r="AB254">
        <v>60.74</v>
      </c>
      <c r="AC254">
        <v>61.19</v>
      </c>
      <c r="AD254" s="1"/>
      <c r="AG254" s="2">
        <v>44561</v>
      </c>
      <c r="AH254">
        <v>158.44999999999999</v>
      </c>
      <c r="AI254">
        <v>158.35</v>
      </c>
      <c r="AM254" s="2">
        <v>44561</v>
      </c>
      <c r="AN254">
        <v>178.09</v>
      </c>
      <c r="AO254">
        <v>177.57</v>
      </c>
      <c r="AS254" s="2">
        <v>44561</v>
      </c>
      <c r="AT254">
        <v>338.51</v>
      </c>
      <c r="AU254">
        <v>336.32</v>
      </c>
      <c r="AY254" s="2">
        <v>44561</v>
      </c>
      <c r="AZ254">
        <v>47.73</v>
      </c>
      <c r="BA254">
        <v>48.23</v>
      </c>
      <c r="BC254" s="1"/>
      <c r="BE254" s="2">
        <v>44561</v>
      </c>
      <c r="BF254">
        <v>58.75</v>
      </c>
      <c r="BG254">
        <v>59.21</v>
      </c>
    </row>
    <row r="255" spans="3:59" x14ac:dyDescent="0.25">
      <c r="C255" s="2">
        <v>44564</v>
      </c>
      <c r="D255">
        <v>93.91</v>
      </c>
      <c r="E255">
        <v>95.75</v>
      </c>
      <c r="I255" s="2">
        <v>44564</v>
      </c>
      <c r="J255">
        <v>29.82</v>
      </c>
      <c r="K255">
        <v>30.12</v>
      </c>
      <c r="O255" s="2">
        <v>44564</v>
      </c>
      <c r="P255">
        <v>21.27</v>
      </c>
      <c r="Q255">
        <v>21.77</v>
      </c>
      <c r="R255" s="2"/>
      <c r="U255" s="2">
        <v>44564</v>
      </c>
      <c r="V255">
        <v>207.33</v>
      </c>
      <c r="W255">
        <v>207</v>
      </c>
      <c r="Y255" s="1"/>
      <c r="AA255" s="2">
        <v>44564</v>
      </c>
      <c r="AB255">
        <v>61.24</v>
      </c>
      <c r="AC255">
        <v>63.54</v>
      </c>
      <c r="AD255" s="1"/>
      <c r="AG255" s="2">
        <v>44564</v>
      </c>
      <c r="AH255">
        <v>159.86000000000001</v>
      </c>
      <c r="AI255">
        <v>161.69999999999999</v>
      </c>
      <c r="AM255" s="2">
        <v>44564</v>
      </c>
      <c r="AN255">
        <v>177.83</v>
      </c>
      <c r="AO255">
        <v>182.01</v>
      </c>
      <c r="AS255" s="2">
        <v>44564</v>
      </c>
      <c r="AT255">
        <v>335.35</v>
      </c>
      <c r="AU255">
        <v>334.75</v>
      </c>
      <c r="AY255" s="2">
        <v>44564</v>
      </c>
      <c r="AZ255">
        <v>48</v>
      </c>
      <c r="BA255">
        <v>48.22</v>
      </c>
      <c r="BC255" s="1"/>
      <c r="BE255" s="2">
        <v>44564</v>
      </c>
      <c r="BF255">
        <v>58.82</v>
      </c>
      <c r="BG255">
        <v>59.3</v>
      </c>
    </row>
    <row r="256" spans="3:59" x14ac:dyDescent="0.25">
      <c r="C256" s="2">
        <v>44565</v>
      </c>
      <c r="D256">
        <v>95.6</v>
      </c>
      <c r="E256">
        <v>96.34</v>
      </c>
      <c r="I256" s="2">
        <v>44565</v>
      </c>
      <c r="J256">
        <v>30.28</v>
      </c>
      <c r="K256">
        <v>29.29</v>
      </c>
      <c r="O256" s="2">
        <v>44565</v>
      </c>
      <c r="P256">
        <v>22.52</v>
      </c>
      <c r="Q256">
        <v>24.31</v>
      </c>
      <c r="R256" s="2"/>
      <c r="U256" s="2">
        <v>44565</v>
      </c>
      <c r="V256">
        <v>208.28</v>
      </c>
      <c r="W256">
        <v>218.08</v>
      </c>
      <c r="Y256" s="1"/>
      <c r="AA256" s="2">
        <v>44565</v>
      </c>
      <c r="AB256">
        <v>64.13</v>
      </c>
      <c r="AC256">
        <v>65.930000000000007</v>
      </c>
      <c r="AD256" s="1"/>
      <c r="AG256" s="2">
        <v>44565</v>
      </c>
      <c r="AH256">
        <v>164.31</v>
      </c>
      <c r="AI256">
        <v>167.83</v>
      </c>
      <c r="AM256" s="2">
        <v>44565</v>
      </c>
      <c r="AN256">
        <v>182.63</v>
      </c>
      <c r="AO256">
        <v>179.7</v>
      </c>
      <c r="AS256" s="2">
        <v>44565</v>
      </c>
      <c r="AT256">
        <v>334.83</v>
      </c>
      <c r="AU256">
        <v>329.01</v>
      </c>
      <c r="AY256" s="2">
        <v>44565</v>
      </c>
      <c r="AZ256">
        <v>48.01</v>
      </c>
      <c r="BA256">
        <v>47.33</v>
      </c>
      <c r="BC256" s="1"/>
      <c r="BE256" s="2">
        <v>44565</v>
      </c>
      <c r="BF256">
        <v>59.73</v>
      </c>
      <c r="BG256">
        <v>60.29</v>
      </c>
    </row>
    <row r="257" spans="3:59" x14ac:dyDescent="0.25">
      <c r="C257" s="2">
        <v>44566</v>
      </c>
      <c r="D257">
        <v>95.38</v>
      </c>
      <c r="E257">
        <v>94.4</v>
      </c>
      <c r="I257" s="2">
        <v>44566</v>
      </c>
      <c r="J257">
        <v>28.95</v>
      </c>
      <c r="K257">
        <v>27.6</v>
      </c>
      <c r="O257" s="2">
        <v>44566</v>
      </c>
      <c r="P257">
        <v>24.06</v>
      </c>
      <c r="Q257">
        <v>23.66</v>
      </c>
      <c r="R257" s="2"/>
      <c r="U257" s="2">
        <v>44566</v>
      </c>
      <c r="V257">
        <v>218.18</v>
      </c>
      <c r="W257">
        <v>219.75</v>
      </c>
      <c r="Y257" s="1"/>
      <c r="AA257" s="2">
        <v>44566</v>
      </c>
      <c r="AB257">
        <v>66.5</v>
      </c>
      <c r="AC257">
        <v>66.75</v>
      </c>
      <c r="AD257" s="1"/>
      <c r="AG257" s="2">
        <v>44566</v>
      </c>
      <c r="AH257">
        <v>167.82</v>
      </c>
      <c r="AI257">
        <v>163.78</v>
      </c>
      <c r="AJ257" t="s">
        <v>40</v>
      </c>
      <c r="AM257" s="2">
        <v>44566</v>
      </c>
      <c r="AN257">
        <v>179.61</v>
      </c>
      <c r="AO257">
        <v>174.92</v>
      </c>
      <c r="AS257" s="2">
        <v>44566</v>
      </c>
      <c r="AT257">
        <v>325.86</v>
      </c>
      <c r="AU257">
        <v>316.38</v>
      </c>
      <c r="AY257" s="2">
        <v>44566</v>
      </c>
      <c r="AZ257">
        <v>47.62</v>
      </c>
      <c r="BA257">
        <v>47.97</v>
      </c>
      <c r="BC257" s="1"/>
      <c r="BE257" s="2">
        <v>44566</v>
      </c>
      <c r="BF257">
        <v>60.09</v>
      </c>
      <c r="BG257">
        <v>60.79</v>
      </c>
    </row>
    <row r="258" spans="3:59" x14ac:dyDescent="0.25">
      <c r="C258" s="2">
        <v>44567</v>
      </c>
      <c r="D258">
        <v>95.1</v>
      </c>
      <c r="E258">
        <v>95.65</v>
      </c>
      <c r="I258" s="2">
        <v>44567</v>
      </c>
      <c r="J258">
        <v>27.64</v>
      </c>
      <c r="K258">
        <v>28.18</v>
      </c>
      <c r="O258" s="2">
        <v>44567</v>
      </c>
      <c r="P258">
        <v>24.09</v>
      </c>
      <c r="Q258">
        <v>24.46</v>
      </c>
      <c r="R258" s="2"/>
      <c r="U258" s="2">
        <v>44567</v>
      </c>
      <c r="V258">
        <v>221.49</v>
      </c>
      <c r="W258">
        <v>221.99</v>
      </c>
      <c r="Y258" s="1"/>
      <c r="AA258" s="2">
        <v>44567</v>
      </c>
      <c r="AB258">
        <v>68</v>
      </c>
      <c r="AC258">
        <v>68.319999999999993</v>
      </c>
      <c r="AD258" s="1"/>
      <c r="AG258" s="2">
        <v>44567</v>
      </c>
      <c r="AH258">
        <v>166.91</v>
      </c>
      <c r="AI258">
        <v>165.52</v>
      </c>
      <c r="AM258" s="2">
        <v>44567</v>
      </c>
      <c r="AN258">
        <v>172.7</v>
      </c>
      <c r="AO258">
        <v>172</v>
      </c>
      <c r="AS258" s="2">
        <v>44567</v>
      </c>
      <c r="AT258">
        <v>313.14999999999998</v>
      </c>
      <c r="AU258">
        <v>313.88</v>
      </c>
      <c r="AY258" s="2">
        <v>44567</v>
      </c>
      <c r="AZ258">
        <v>47.87</v>
      </c>
      <c r="BA258">
        <v>47.84</v>
      </c>
      <c r="BC258" s="1"/>
      <c r="BE258" s="2">
        <v>44567</v>
      </c>
      <c r="BF258">
        <v>60.47</v>
      </c>
      <c r="BG258">
        <v>60.47</v>
      </c>
    </row>
    <row r="259" spans="3:59" x14ac:dyDescent="0.25">
      <c r="C259" s="2">
        <v>44568</v>
      </c>
      <c r="D259">
        <v>96.09</v>
      </c>
      <c r="E259">
        <v>94.45</v>
      </c>
      <c r="I259" s="2">
        <v>44568</v>
      </c>
      <c r="J259">
        <v>28.14</v>
      </c>
      <c r="K259">
        <v>27.25</v>
      </c>
      <c r="O259" s="2">
        <v>44568</v>
      </c>
      <c r="P259">
        <v>24.67</v>
      </c>
      <c r="Q259">
        <v>24.44</v>
      </c>
      <c r="R259" s="2"/>
      <c r="U259" s="2">
        <v>44568</v>
      </c>
      <c r="V259">
        <v>222.5</v>
      </c>
      <c r="W259">
        <v>224.19</v>
      </c>
      <c r="Y259" s="1"/>
      <c r="AA259" s="2">
        <v>44568</v>
      </c>
      <c r="AB259">
        <v>68.52</v>
      </c>
      <c r="AC259">
        <v>68.88</v>
      </c>
      <c r="AD259" s="1"/>
      <c r="AG259" s="2">
        <v>44568</v>
      </c>
      <c r="AH259">
        <v>165.67</v>
      </c>
      <c r="AI259">
        <v>167.16</v>
      </c>
      <c r="AM259" s="2">
        <v>44568</v>
      </c>
      <c r="AN259">
        <v>172.89</v>
      </c>
      <c r="AO259">
        <v>172.17</v>
      </c>
      <c r="AS259" s="2">
        <v>44568</v>
      </c>
      <c r="AT259">
        <v>314.14999999999998</v>
      </c>
      <c r="AU259">
        <v>314.04000000000002</v>
      </c>
      <c r="AY259" s="2">
        <v>44568</v>
      </c>
      <c r="AZ259">
        <v>47.83</v>
      </c>
      <c r="BA259">
        <v>48.3</v>
      </c>
      <c r="BC259" s="1"/>
      <c r="BE259" s="2">
        <v>44568</v>
      </c>
      <c r="BF259">
        <v>60.28</v>
      </c>
      <c r="BG259">
        <v>60.33</v>
      </c>
    </row>
    <row r="260" spans="3:59" x14ac:dyDescent="0.25">
      <c r="C260" s="2">
        <v>44571</v>
      </c>
      <c r="D260">
        <v>94.26</v>
      </c>
      <c r="E260">
        <v>93.89</v>
      </c>
      <c r="I260" s="2">
        <v>44571</v>
      </c>
      <c r="J260">
        <v>26.58</v>
      </c>
      <c r="K260">
        <v>27.4</v>
      </c>
      <c r="O260" s="2">
        <v>44571</v>
      </c>
      <c r="P260">
        <v>24.1</v>
      </c>
      <c r="Q260">
        <v>23.85</v>
      </c>
      <c r="R260" s="2"/>
      <c r="U260" s="2">
        <v>44571</v>
      </c>
      <c r="V260">
        <v>224.95</v>
      </c>
      <c r="W260">
        <v>221.64</v>
      </c>
      <c r="Y260" s="1"/>
      <c r="AA260" s="2">
        <v>44571</v>
      </c>
      <c r="AB260">
        <v>68.97</v>
      </c>
      <c r="AC260">
        <v>68.47</v>
      </c>
      <c r="AD260" s="1"/>
      <c r="AG260" s="2">
        <v>44571</v>
      </c>
      <c r="AH260">
        <v>169.07</v>
      </c>
      <c r="AI260">
        <v>167.32</v>
      </c>
      <c r="AM260" s="2">
        <v>44571</v>
      </c>
      <c r="AN260">
        <v>169.08</v>
      </c>
      <c r="AO260">
        <v>172.19</v>
      </c>
      <c r="AS260" s="2">
        <v>44571</v>
      </c>
      <c r="AT260">
        <v>309.49</v>
      </c>
      <c r="AU260">
        <v>314.27</v>
      </c>
      <c r="AY260" s="2">
        <v>44571</v>
      </c>
      <c r="AZ260">
        <v>48.48</v>
      </c>
      <c r="BA260">
        <v>48.2</v>
      </c>
      <c r="BC260" s="1"/>
      <c r="BE260" s="2">
        <v>44571</v>
      </c>
      <c r="BF260">
        <v>60.55</v>
      </c>
      <c r="BG260">
        <v>60.43</v>
      </c>
    </row>
    <row r="261" spans="3:59" x14ac:dyDescent="0.25">
      <c r="C261" s="2">
        <v>44572</v>
      </c>
      <c r="D261">
        <v>92.46</v>
      </c>
      <c r="E261">
        <v>94.2</v>
      </c>
      <c r="I261" s="2">
        <v>44572</v>
      </c>
      <c r="J261">
        <v>27.32</v>
      </c>
      <c r="K261">
        <v>27.82</v>
      </c>
      <c r="O261" s="2">
        <v>44572</v>
      </c>
      <c r="P261">
        <v>23.78</v>
      </c>
      <c r="Q261">
        <v>24.35</v>
      </c>
      <c r="R261" s="2"/>
      <c r="U261" s="2">
        <v>44572</v>
      </c>
      <c r="V261">
        <v>222</v>
      </c>
      <c r="W261">
        <v>219.95</v>
      </c>
      <c r="Y261" s="1"/>
      <c r="AA261" s="2">
        <v>44572</v>
      </c>
      <c r="AB261">
        <v>68.89</v>
      </c>
      <c r="AC261">
        <v>71.349999999999994</v>
      </c>
      <c r="AD261" s="1"/>
      <c r="AG261" s="2">
        <v>44572</v>
      </c>
      <c r="AH261">
        <v>168.26</v>
      </c>
      <c r="AI261">
        <v>167.49</v>
      </c>
      <c r="AM261" s="2">
        <v>44572</v>
      </c>
      <c r="AN261">
        <v>172.32</v>
      </c>
      <c r="AO261">
        <v>175.08</v>
      </c>
      <c r="AS261" s="2">
        <v>44572</v>
      </c>
      <c r="AT261">
        <v>313.38</v>
      </c>
      <c r="AU261">
        <v>314.98</v>
      </c>
      <c r="AY261" s="2">
        <v>44572</v>
      </c>
      <c r="AZ261">
        <v>48.07</v>
      </c>
      <c r="BA261">
        <v>48.07</v>
      </c>
      <c r="BC261" s="1"/>
      <c r="BE261" s="2">
        <v>44572</v>
      </c>
      <c r="BF261">
        <v>60.43</v>
      </c>
      <c r="BG261">
        <v>60.45</v>
      </c>
    </row>
    <row r="262" spans="3:59" x14ac:dyDescent="0.25">
      <c r="C262" s="2">
        <v>44573</v>
      </c>
      <c r="D262">
        <v>95.16</v>
      </c>
      <c r="E262">
        <v>95.11</v>
      </c>
      <c r="I262" s="2">
        <v>44573</v>
      </c>
      <c r="J262">
        <v>28.07</v>
      </c>
      <c r="K262">
        <v>28</v>
      </c>
      <c r="O262" s="2">
        <v>44573</v>
      </c>
      <c r="P262">
        <v>24.61</v>
      </c>
      <c r="Q262">
        <v>24.47</v>
      </c>
      <c r="R262" s="2"/>
      <c r="U262" s="2">
        <v>44573</v>
      </c>
      <c r="V262">
        <v>222.12</v>
      </c>
      <c r="W262">
        <v>222.4</v>
      </c>
      <c r="Y262" s="1"/>
      <c r="AA262" s="2">
        <v>44573</v>
      </c>
      <c r="AB262">
        <v>71.14</v>
      </c>
      <c r="AC262">
        <v>71.14</v>
      </c>
      <c r="AD262" s="1"/>
      <c r="AG262" s="2">
        <v>44573</v>
      </c>
      <c r="AH262">
        <v>168.46</v>
      </c>
      <c r="AI262">
        <v>168.44</v>
      </c>
      <c r="AM262" s="2">
        <v>44573</v>
      </c>
      <c r="AN262">
        <v>176.12</v>
      </c>
      <c r="AO262">
        <v>175.53</v>
      </c>
      <c r="AS262" s="2">
        <v>44573</v>
      </c>
      <c r="AT262">
        <v>319.67</v>
      </c>
      <c r="AU262">
        <v>318.27</v>
      </c>
      <c r="AY262" s="2">
        <v>44573</v>
      </c>
      <c r="AZ262">
        <v>47.89</v>
      </c>
      <c r="BA262">
        <v>47.81</v>
      </c>
      <c r="BC262" s="1"/>
      <c r="BE262" s="2">
        <v>44573</v>
      </c>
      <c r="BF262">
        <v>60.53</v>
      </c>
      <c r="BG262">
        <v>60.54</v>
      </c>
    </row>
    <row r="263" spans="3:59" x14ac:dyDescent="0.25">
      <c r="C263" s="2">
        <v>44574</v>
      </c>
      <c r="D263">
        <v>96.5</v>
      </c>
      <c r="E263">
        <v>95.62</v>
      </c>
      <c r="I263" s="2">
        <v>44574</v>
      </c>
      <c r="J263">
        <v>28.38</v>
      </c>
      <c r="K263">
        <v>26.58</v>
      </c>
      <c r="O263" s="2">
        <v>44574</v>
      </c>
      <c r="P263">
        <v>24.64</v>
      </c>
      <c r="Q263">
        <v>25.02</v>
      </c>
      <c r="R263" s="2"/>
      <c r="U263" s="2">
        <v>44574</v>
      </c>
      <c r="V263">
        <v>222.89</v>
      </c>
      <c r="W263">
        <v>227</v>
      </c>
      <c r="Y263" s="1"/>
      <c r="AA263" s="2">
        <v>44574</v>
      </c>
      <c r="AB263">
        <v>71.12</v>
      </c>
      <c r="AC263">
        <v>70.63</v>
      </c>
      <c r="AD263" s="1"/>
      <c r="AG263" s="2">
        <v>44574</v>
      </c>
      <c r="AH263">
        <v>168.34</v>
      </c>
      <c r="AI263">
        <v>168.23</v>
      </c>
      <c r="AM263" s="2">
        <v>44574</v>
      </c>
      <c r="AN263">
        <v>175.78</v>
      </c>
      <c r="AO263">
        <v>172.19</v>
      </c>
      <c r="AS263" s="2">
        <v>44574</v>
      </c>
      <c r="AT263">
        <v>320.47000000000003</v>
      </c>
      <c r="AU263">
        <v>304.8</v>
      </c>
      <c r="AY263" s="2">
        <v>44574</v>
      </c>
      <c r="AZ263">
        <v>47.81</v>
      </c>
      <c r="BA263">
        <v>48.49</v>
      </c>
      <c r="BC263" s="1"/>
      <c r="BE263" s="2">
        <v>44574</v>
      </c>
      <c r="BF263">
        <v>60.54</v>
      </c>
      <c r="BG263">
        <v>60.9</v>
      </c>
    </row>
    <row r="264" spans="3:59" x14ac:dyDescent="0.25">
      <c r="C264" s="2">
        <v>44575</v>
      </c>
      <c r="D264">
        <v>94.44</v>
      </c>
      <c r="E264">
        <v>97.36</v>
      </c>
      <c r="I264" s="2">
        <v>44575</v>
      </c>
      <c r="J264">
        <v>26.3</v>
      </c>
      <c r="K264">
        <v>26.94</v>
      </c>
      <c r="O264" s="2">
        <v>44575</v>
      </c>
      <c r="P264">
        <v>24.47</v>
      </c>
      <c r="Q264">
        <v>25.19</v>
      </c>
      <c r="R264" s="2"/>
      <c r="U264" s="2">
        <v>44575</v>
      </c>
      <c r="V264">
        <v>224.72</v>
      </c>
      <c r="W264">
        <v>228.94</v>
      </c>
      <c r="Y264" s="1"/>
      <c r="AA264" s="2">
        <v>44575</v>
      </c>
      <c r="AB264">
        <v>70.650000000000006</v>
      </c>
      <c r="AC264">
        <v>71.87</v>
      </c>
      <c r="AD264" s="1"/>
      <c r="AG264" s="2">
        <v>44575</v>
      </c>
      <c r="AH264">
        <v>160.76</v>
      </c>
      <c r="AI264">
        <v>157.88999999999999</v>
      </c>
      <c r="AM264" s="2">
        <v>44575</v>
      </c>
      <c r="AN264">
        <v>171.34</v>
      </c>
      <c r="AO264">
        <v>173.07</v>
      </c>
      <c r="AS264" s="2">
        <v>44575</v>
      </c>
      <c r="AT264">
        <v>304.25</v>
      </c>
      <c r="AU264">
        <v>310.2</v>
      </c>
      <c r="AY264" s="2">
        <v>44575</v>
      </c>
      <c r="AZ264">
        <v>48.07</v>
      </c>
      <c r="BA264">
        <v>48.35</v>
      </c>
      <c r="BC264" s="1"/>
      <c r="BE264" s="2">
        <v>44575</v>
      </c>
      <c r="BF264">
        <v>60.94</v>
      </c>
      <c r="BG264">
        <v>61.39</v>
      </c>
    </row>
    <row r="265" spans="3:59" x14ac:dyDescent="0.25">
      <c r="C265" s="2">
        <v>44579</v>
      </c>
      <c r="D265">
        <v>95.53</v>
      </c>
      <c r="E265">
        <v>92.87</v>
      </c>
      <c r="I265" s="2">
        <v>44579</v>
      </c>
      <c r="J265">
        <v>26.26</v>
      </c>
      <c r="K265">
        <v>25.9</v>
      </c>
      <c r="O265" s="2">
        <v>44579</v>
      </c>
      <c r="P265">
        <v>24.87</v>
      </c>
      <c r="Q265">
        <v>24.38</v>
      </c>
      <c r="R265" s="2"/>
      <c r="U265" s="2">
        <v>44579</v>
      </c>
      <c r="V265">
        <v>227.71</v>
      </c>
      <c r="W265">
        <v>229.87</v>
      </c>
      <c r="Y265" s="1"/>
      <c r="AA265" s="2">
        <v>44579</v>
      </c>
      <c r="AB265">
        <v>72.819999999999993</v>
      </c>
      <c r="AC265">
        <v>73.08</v>
      </c>
      <c r="AD265" s="1"/>
      <c r="AG265" s="2">
        <v>44579</v>
      </c>
      <c r="AH265">
        <v>155.78</v>
      </c>
      <c r="AI265">
        <v>151.27000000000001</v>
      </c>
      <c r="AM265" s="2">
        <v>44579</v>
      </c>
      <c r="AN265">
        <v>171.51</v>
      </c>
      <c r="AO265">
        <v>169.8</v>
      </c>
      <c r="AS265" s="2">
        <v>44579</v>
      </c>
      <c r="AT265">
        <v>304.07</v>
      </c>
      <c r="AU265">
        <v>302.64999999999998</v>
      </c>
      <c r="AY265" s="2">
        <v>44579</v>
      </c>
      <c r="AZ265">
        <v>48.14</v>
      </c>
      <c r="BA265">
        <v>47.51</v>
      </c>
      <c r="BC265" s="1"/>
      <c r="BE265" s="2">
        <v>44579</v>
      </c>
      <c r="BF265">
        <v>61.06</v>
      </c>
      <c r="BG265">
        <v>60.9</v>
      </c>
    </row>
    <row r="266" spans="3:59" x14ac:dyDescent="0.25">
      <c r="C266" s="2">
        <v>44580</v>
      </c>
      <c r="D266">
        <v>93.72</v>
      </c>
      <c r="E266">
        <v>90</v>
      </c>
      <c r="I266" s="2">
        <v>44580</v>
      </c>
      <c r="J266">
        <v>26.08</v>
      </c>
      <c r="K266">
        <v>25.07</v>
      </c>
      <c r="O266" s="2">
        <v>44580</v>
      </c>
      <c r="P266">
        <v>24.65</v>
      </c>
      <c r="Q266">
        <v>22.45</v>
      </c>
      <c r="R266" s="2"/>
      <c r="U266" s="2">
        <v>44580</v>
      </c>
      <c r="V266">
        <v>229.66</v>
      </c>
      <c r="W266">
        <v>221.66</v>
      </c>
      <c r="X266" t="s">
        <v>28</v>
      </c>
      <c r="Y266" s="1"/>
      <c r="AA266" s="2">
        <v>44580</v>
      </c>
      <c r="AB266">
        <v>73.75</v>
      </c>
      <c r="AC266">
        <v>73.11</v>
      </c>
      <c r="AD266" s="1"/>
      <c r="AG266" s="2">
        <v>44580</v>
      </c>
      <c r="AH266">
        <v>151.57</v>
      </c>
      <c r="AI266">
        <v>148.93</v>
      </c>
      <c r="AM266" s="2">
        <v>44580</v>
      </c>
      <c r="AN266">
        <v>170</v>
      </c>
      <c r="AO266">
        <v>166.23</v>
      </c>
      <c r="AS266" s="2">
        <v>44580</v>
      </c>
      <c r="AT266">
        <v>306.29000000000002</v>
      </c>
      <c r="AU266">
        <v>303.33</v>
      </c>
      <c r="AY266" s="2">
        <v>44580</v>
      </c>
      <c r="AZ266">
        <v>47.51</v>
      </c>
      <c r="BA266">
        <v>47.98</v>
      </c>
      <c r="BC266" s="1"/>
      <c r="BE266" s="2">
        <v>44580</v>
      </c>
      <c r="BF266">
        <v>60.66</v>
      </c>
      <c r="BG266">
        <v>61</v>
      </c>
    </row>
    <row r="267" spans="3:59" x14ac:dyDescent="0.25">
      <c r="C267" s="2">
        <v>44581</v>
      </c>
      <c r="D267">
        <v>90.28</v>
      </c>
      <c r="E267">
        <v>85.07</v>
      </c>
      <c r="I267" s="2">
        <v>44581</v>
      </c>
      <c r="J267">
        <v>25.3</v>
      </c>
      <c r="K267">
        <v>24.15</v>
      </c>
      <c r="O267" s="2">
        <v>44581</v>
      </c>
      <c r="P267">
        <v>21.88</v>
      </c>
      <c r="Q267">
        <v>21.65</v>
      </c>
      <c r="R267" s="2"/>
      <c r="U267" s="2">
        <v>44581</v>
      </c>
      <c r="V267">
        <v>221.08</v>
      </c>
      <c r="W267">
        <v>216.63</v>
      </c>
      <c r="Y267" s="1"/>
      <c r="AA267" s="2">
        <v>44581</v>
      </c>
      <c r="AB267">
        <v>72.5</v>
      </c>
      <c r="AC267">
        <v>73.27</v>
      </c>
      <c r="AD267" s="1"/>
      <c r="AG267" s="2">
        <v>44581</v>
      </c>
      <c r="AH267">
        <v>148.99</v>
      </c>
      <c r="AI267">
        <v>147.66</v>
      </c>
      <c r="AM267" s="2">
        <v>44581</v>
      </c>
      <c r="AN267">
        <v>166.98</v>
      </c>
      <c r="AO267">
        <v>164.51</v>
      </c>
      <c r="AS267" s="2">
        <v>44581</v>
      </c>
      <c r="AT267">
        <v>309.07</v>
      </c>
      <c r="AU267">
        <v>301.60000000000002</v>
      </c>
      <c r="AY267" s="2">
        <v>44581</v>
      </c>
      <c r="AZ267">
        <v>47.45</v>
      </c>
      <c r="BA267">
        <v>47.07</v>
      </c>
      <c r="BC267" s="1"/>
      <c r="BE267" s="2">
        <v>44581</v>
      </c>
      <c r="BF267">
        <v>61</v>
      </c>
      <c r="BG267">
        <v>60.75</v>
      </c>
    </row>
    <row r="268" spans="3:59" x14ac:dyDescent="0.25">
      <c r="C268" s="2">
        <v>44582</v>
      </c>
      <c r="D268">
        <v>84.22</v>
      </c>
      <c r="E268">
        <v>81.93</v>
      </c>
      <c r="I268" s="2">
        <v>44582</v>
      </c>
      <c r="J268">
        <v>23.51</v>
      </c>
      <c r="K268">
        <v>23.37</v>
      </c>
      <c r="O268" s="2">
        <v>44582</v>
      </c>
      <c r="P268">
        <v>21.21</v>
      </c>
      <c r="Q268">
        <v>20.65</v>
      </c>
      <c r="R268" s="2"/>
      <c r="U268" s="2">
        <v>44582</v>
      </c>
      <c r="V268">
        <v>217.51</v>
      </c>
      <c r="W268">
        <v>214.09</v>
      </c>
      <c r="Y268" s="1"/>
      <c r="AA268" s="2">
        <v>44582</v>
      </c>
      <c r="AB268">
        <v>73.180000000000007</v>
      </c>
      <c r="AC268">
        <v>72.17</v>
      </c>
      <c r="AD268" s="1"/>
      <c r="AG268" s="2">
        <v>44582</v>
      </c>
      <c r="AH268">
        <v>147.5</v>
      </c>
      <c r="AI268">
        <v>145.08000000000001</v>
      </c>
      <c r="AM268" s="2">
        <v>44582</v>
      </c>
      <c r="AN268">
        <v>164.42</v>
      </c>
      <c r="AO268">
        <v>162.41</v>
      </c>
      <c r="AS268" s="2">
        <v>44582</v>
      </c>
      <c r="AT268">
        <v>302.69</v>
      </c>
      <c r="AU268">
        <v>296.02999999999997</v>
      </c>
      <c r="AY268" s="2">
        <v>44582</v>
      </c>
      <c r="AZ268">
        <v>47.07</v>
      </c>
      <c r="BA268">
        <v>46.73</v>
      </c>
      <c r="BC268" s="1"/>
      <c r="BE268" s="2">
        <v>44582</v>
      </c>
      <c r="BF268">
        <v>61.08</v>
      </c>
      <c r="BG268">
        <v>60.45</v>
      </c>
    </row>
    <row r="269" spans="3:59" x14ac:dyDescent="0.25">
      <c r="C269" s="2">
        <v>44585</v>
      </c>
      <c r="D269">
        <v>80.27</v>
      </c>
      <c r="E269">
        <v>82.95</v>
      </c>
      <c r="I269" s="2">
        <v>44585</v>
      </c>
      <c r="J269">
        <v>22.33</v>
      </c>
      <c r="K269">
        <v>23.37</v>
      </c>
      <c r="O269" s="2">
        <v>44585</v>
      </c>
      <c r="P269">
        <v>19.93</v>
      </c>
      <c r="Q269">
        <v>20.39</v>
      </c>
      <c r="R269" s="2"/>
      <c r="U269" s="2">
        <v>44585</v>
      </c>
      <c r="V269">
        <v>211.16</v>
      </c>
      <c r="W269">
        <v>214.33</v>
      </c>
      <c r="Y269" s="1"/>
      <c r="AA269" s="2">
        <v>44585</v>
      </c>
      <c r="AB269">
        <v>70.88</v>
      </c>
      <c r="AC269">
        <v>72.790000000000006</v>
      </c>
      <c r="AD269" s="1"/>
      <c r="AG269" s="2">
        <v>44585</v>
      </c>
      <c r="AH269">
        <v>142.28</v>
      </c>
      <c r="AI269">
        <v>144.94999999999999</v>
      </c>
      <c r="AM269" s="2">
        <v>44585</v>
      </c>
      <c r="AN269">
        <v>160.02000000000001</v>
      </c>
      <c r="AO269">
        <v>161.62</v>
      </c>
      <c r="AS269" s="2">
        <v>44585</v>
      </c>
      <c r="AT269">
        <v>292.2</v>
      </c>
      <c r="AU269">
        <v>296.37</v>
      </c>
      <c r="AY269" s="2">
        <v>44585</v>
      </c>
      <c r="AZ269">
        <v>46.36</v>
      </c>
      <c r="BA269">
        <v>46.73</v>
      </c>
      <c r="BC269" s="1"/>
      <c r="BE269" s="2">
        <v>44585</v>
      </c>
      <c r="BF269">
        <v>59.9</v>
      </c>
      <c r="BG269">
        <v>59.96</v>
      </c>
    </row>
    <row r="270" spans="3:59" x14ac:dyDescent="0.25">
      <c r="C270" s="2">
        <v>44586</v>
      </c>
      <c r="D270">
        <v>80.92</v>
      </c>
      <c r="E270">
        <v>80.72</v>
      </c>
      <c r="I270" s="2">
        <v>44586</v>
      </c>
      <c r="J270">
        <v>22.55</v>
      </c>
      <c r="K270">
        <v>22.32</v>
      </c>
      <c r="O270" s="2">
        <v>44586</v>
      </c>
      <c r="P270">
        <v>20</v>
      </c>
      <c r="Q270">
        <v>19.98</v>
      </c>
      <c r="R270" s="2"/>
      <c r="U270" s="2">
        <v>44586</v>
      </c>
      <c r="V270">
        <v>212.08</v>
      </c>
      <c r="W270">
        <v>214.31</v>
      </c>
      <c r="Y270" s="1"/>
      <c r="AA270" s="2">
        <v>44586</v>
      </c>
      <c r="AB270">
        <v>72.59</v>
      </c>
      <c r="AC270">
        <v>74.930000000000007</v>
      </c>
      <c r="AD270" s="1"/>
      <c r="AG270" s="2">
        <v>44586</v>
      </c>
      <c r="AH270">
        <v>143.65</v>
      </c>
      <c r="AI270">
        <v>146.53</v>
      </c>
      <c r="AM270" s="2">
        <v>44586</v>
      </c>
      <c r="AN270">
        <v>158.97999999999999</v>
      </c>
      <c r="AO270">
        <v>159.78</v>
      </c>
      <c r="AS270" s="2">
        <v>44586</v>
      </c>
      <c r="AT270">
        <v>291.52</v>
      </c>
      <c r="AU270">
        <v>288.49</v>
      </c>
      <c r="AY270" s="2">
        <v>44586</v>
      </c>
      <c r="AZ270">
        <v>46.66</v>
      </c>
      <c r="BA270">
        <v>45.72</v>
      </c>
      <c r="BC270" s="1"/>
      <c r="BE270" s="2">
        <v>44586</v>
      </c>
      <c r="BF270">
        <v>59.36</v>
      </c>
      <c r="BG270">
        <v>59.82</v>
      </c>
    </row>
    <row r="271" spans="3:59" x14ac:dyDescent="0.25">
      <c r="C271" s="2">
        <v>44587</v>
      </c>
      <c r="D271">
        <v>83.25</v>
      </c>
      <c r="E271">
        <v>81.97</v>
      </c>
      <c r="I271" s="2">
        <v>44587</v>
      </c>
      <c r="J271">
        <v>23.24</v>
      </c>
      <c r="K271">
        <v>22.77</v>
      </c>
      <c r="O271" s="2">
        <v>44587</v>
      </c>
      <c r="P271">
        <v>21.01</v>
      </c>
      <c r="Q271">
        <v>19.91</v>
      </c>
      <c r="R271" s="2"/>
      <c r="U271" s="2">
        <v>44587</v>
      </c>
      <c r="V271">
        <v>215</v>
      </c>
      <c r="W271">
        <v>214.29</v>
      </c>
      <c r="Y271" s="1"/>
      <c r="AA271" s="2">
        <v>44587</v>
      </c>
      <c r="AB271">
        <v>75.430000000000007</v>
      </c>
      <c r="AC271">
        <v>74.17</v>
      </c>
      <c r="AD271" s="1"/>
      <c r="AG271" s="2">
        <v>44587</v>
      </c>
      <c r="AH271">
        <v>148.72</v>
      </c>
      <c r="AI271">
        <v>147.91999999999999</v>
      </c>
      <c r="AM271" s="2">
        <v>44587</v>
      </c>
      <c r="AN271">
        <v>163.5</v>
      </c>
      <c r="AO271">
        <v>159.69</v>
      </c>
      <c r="AS271" s="2">
        <v>44587</v>
      </c>
      <c r="AT271">
        <v>307.99</v>
      </c>
      <c r="AU271">
        <v>296.70999999999998</v>
      </c>
      <c r="AY271" s="2">
        <v>44587</v>
      </c>
      <c r="AZ271">
        <v>45.78</v>
      </c>
      <c r="BA271">
        <v>45.25</v>
      </c>
      <c r="BC271" s="1"/>
      <c r="BE271" s="2">
        <v>44587</v>
      </c>
      <c r="BF271">
        <v>59.79</v>
      </c>
      <c r="BG271">
        <v>59.6</v>
      </c>
    </row>
    <row r="272" spans="3:59" x14ac:dyDescent="0.25">
      <c r="C272" s="2">
        <v>44588</v>
      </c>
      <c r="D272">
        <v>83.51</v>
      </c>
      <c r="E272">
        <v>78.72</v>
      </c>
      <c r="I272" s="2">
        <v>44588</v>
      </c>
      <c r="J272">
        <v>23.57</v>
      </c>
      <c r="K272">
        <v>21.94</v>
      </c>
      <c r="O272" s="2">
        <v>44588</v>
      </c>
      <c r="P272">
        <v>20.309999999999999</v>
      </c>
      <c r="Q272">
        <v>19.55</v>
      </c>
      <c r="R272" s="2"/>
      <c r="U272" s="2">
        <v>44588</v>
      </c>
      <c r="V272">
        <v>215.21</v>
      </c>
      <c r="W272">
        <v>212.17</v>
      </c>
      <c r="Y272" s="1"/>
      <c r="AA272" s="2">
        <v>44588</v>
      </c>
      <c r="AB272">
        <v>75.459999999999994</v>
      </c>
      <c r="AC272">
        <v>75.12</v>
      </c>
      <c r="AD272" s="1"/>
      <c r="AG272" s="2">
        <v>44588</v>
      </c>
      <c r="AH272">
        <v>149.41999999999999</v>
      </c>
      <c r="AI272">
        <v>145.31</v>
      </c>
      <c r="AM272" s="2">
        <v>44588</v>
      </c>
      <c r="AN272">
        <v>162.44999999999999</v>
      </c>
      <c r="AO272">
        <v>159.22</v>
      </c>
      <c r="AS272" s="2">
        <v>44588</v>
      </c>
      <c r="AT272">
        <v>302.66000000000003</v>
      </c>
      <c r="AU272">
        <v>299.83999999999997</v>
      </c>
      <c r="AY272" s="2">
        <v>44588</v>
      </c>
      <c r="AZ272">
        <v>45.64</v>
      </c>
      <c r="BA272">
        <v>45.28</v>
      </c>
      <c r="BC272" s="1"/>
      <c r="BE272" s="2">
        <v>44588</v>
      </c>
      <c r="BF272">
        <v>59.88</v>
      </c>
      <c r="BG272">
        <v>59.65</v>
      </c>
    </row>
    <row r="273" spans="3:59" x14ac:dyDescent="0.25">
      <c r="C273" s="2">
        <v>44589</v>
      </c>
      <c r="D273">
        <v>77.37</v>
      </c>
      <c r="E273">
        <v>79.27</v>
      </c>
      <c r="I273" s="2">
        <v>44589</v>
      </c>
      <c r="J273">
        <v>22.01</v>
      </c>
      <c r="K273">
        <v>22.84</v>
      </c>
      <c r="O273" s="2">
        <v>44589</v>
      </c>
      <c r="P273">
        <v>19.32</v>
      </c>
      <c r="Q273">
        <v>19.54</v>
      </c>
      <c r="R273" t="s">
        <v>15</v>
      </c>
      <c r="U273" s="2">
        <v>44589</v>
      </c>
      <c r="V273">
        <v>205.59</v>
      </c>
      <c r="W273">
        <v>201.16</v>
      </c>
      <c r="AA273" s="2">
        <v>44589</v>
      </c>
      <c r="AB273">
        <v>74.97</v>
      </c>
      <c r="AC273">
        <v>75.28</v>
      </c>
      <c r="AD273" s="1"/>
      <c r="AG273" s="2">
        <v>44589</v>
      </c>
      <c r="AH273">
        <v>144.19</v>
      </c>
      <c r="AI273">
        <v>146.61000000000001</v>
      </c>
      <c r="AM273" s="2">
        <v>44589</v>
      </c>
      <c r="AN273">
        <v>165.71</v>
      </c>
      <c r="AO273">
        <v>170.33</v>
      </c>
      <c r="AS273" s="2">
        <v>44589</v>
      </c>
      <c r="AT273">
        <v>300.23</v>
      </c>
      <c r="AU273">
        <v>308.26</v>
      </c>
      <c r="AY273" s="2">
        <v>44589</v>
      </c>
      <c r="AZ273">
        <v>45.33</v>
      </c>
      <c r="BA273">
        <v>45.84</v>
      </c>
      <c r="BC273" s="1"/>
      <c r="BE273" s="2">
        <v>44589</v>
      </c>
      <c r="BF273">
        <v>59.39</v>
      </c>
      <c r="BG273">
        <v>60.84</v>
      </c>
    </row>
    <row r="274" spans="3:59" x14ac:dyDescent="0.25">
      <c r="C274" s="2">
        <v>44592</v>
      </c>
      <c r="D274">
        <v>78.959999999999994</v>
      </c>
      <c r="E274">
        <v>82.27</v>
      </c>
      <c r="I274" s="2">
        <v>44592</v>
      </c>
      <c r="J274">
        <v>23.18</v>
      </c>
      <c r="K274">
        <v>24.49</v>
      </c>
      <c r="O274" s="2">
        <v>44592</v>
      </c>
      <c r="P274">
        <v>19.579999999999998</v>
      </c>
      <c r="Q274">
        <v>20.3</v>
      </c>
      <c r="R274" s="2"/>
      <c r="U274" s="2">
        <v>44592</v>
      </c>
      <c r="V274">
        <v>199.45</v>
      </c>
      <c r="W274">
        <v>201.56</v>
      </c>
      <c r="Y274" s="1"/>
      <c r="AA274" s="2">
        <v>44592</v>
      </c>
      <c r="AB274">
        <v>74.97</v>
      </c>
      <c r="AC274">
        <v>75.959999999999994</v>
      </c>
      <c r="AG274" s="2">
        <v>44592</v>
      </c>
      <c r="AH274">
        <v>145.63999999999999</v>
      </c>
      <c r="AI274">
        <v>148.6</v>
      </c>
      <c r="AM274" s="2">
        <v>44592</v>
      </c>
      <c r="AN274">
        <v>170.16</v>
      </c>
      <c r="AO274">
        <v>174.78</v>
      </c>
      <c r="AS274" s="2">
        <v>44592</v>
      </c>
      <c r="AT274">
        <v>308.95</v>
      </c>
      <c r="AU274">
        <v>310.98</v>
      </c>
      <c r="AY274" s="2">
        <v>44592</v>
      </c>
      <c r="AZ274">
        <v>45.7</v>
      </c>
      <c r="BA274">
        <v>46.6</v>
      </c>
      <c r="BC274" s="1"/>
      <c r="BE274" s="2">
        <v>44592</v>
      </c>
      <c r="BF274">
        <v>60.3</v>
      </c>
      <c r="BG274">
        <v>61.01</v>
      </c>
    </row>
    <row r="275" spans="3:59" x14ac:dyDescent="0.25">
      <c r="C275" s="2">
        <v>44593</v>
      </c>
      <c r="D275">
        <v>82.2</v>
      </c>
      <c r="E275">
        <v>81.45</v>
      </c>
      <c r="I275" s="2">
        <v>44593</v>
      </c>
      <c r="J275">
        <v>25.1</v>
      </c>
      <c r="K275">
        <v>24.64</v>
      </c>
      <c r="O275" s="2">
        <v>44593</v>
      </c>
      <c r="P275">
        <v>20.61</v>
      </c>
      <c r="Q275">
        <v>20.66</v>
      </c>
      <c r="R275" s="2"/>
      <c r="U275" s="2">
        <v>44593</v>
      </c>
      <c r="V275">
        <v>200.8</v>
      </c>
      <c r="W275">
        <v>205.35</v>
      </c>
      <c r="Y275" s="1"/>
      <c r="AA275" s="2">
        <v>44593</v>
      </c>
      <c r="AB275">
        <v>76.45</v>
      </c>
      <c r="AC275">
        <v>80.83</v>
      </c>
      <c r="AD275" s="1"/>
      <c r="AG275" s="2">
        <v>44593</v>
      </c>
      <c r="AH275">
        <v>148.69</v>
      </c>
      <c r="AI275">
        <v>151.15</v>
      </c>
      <c r="AM275" s="2">
        <v>44593</v>
      </c>
      <c r="AN275">
        <v>174.01</v>
      </c>
      <c r="AO275">
        <v>174.61</v>
      </c>
      <c r="AS275" s="2">
        <v>44593</v>
      </c>
      <c r="AT275">
        <v>310.41000000000003</v>
      </c>
      <c r="AU275">
        <v>308.76</v>
      </c>
      <c r="AY275" s="2">
        <v>44593</v>
      </c>
      <c r="AZ275">
        <v>46.4</v>
      </c>
      <c r="BA275">
        <v>46.97</v>
      </c>
      <c r="BC275" s="1"/>
      <c r="BE275" s="2">
        <v>44593</v>
      </c>
      <c r="BF275">
        <v>60.91</v>
      </c>
      <c r="BG275">
        <v>60.56</v>
      </c>
    </row>
    <row r="276" spans="3:59" x14ac:dyDescent="0.25">
      <c r="C276" s="2">
        <v>44594</v>
      </c>
      <c r="D276">
        <v>82.92</v>
      </c>
      <c r="E276">
        <v>84.51</v>
      </c>
      <c r="I276" s="2">
        <v>44594</v>
      </c>
      <c r="J276">
        <v>25.79</v>
      </c>
      <c r="K276">
        <v>25.24</v>
      </c>
      <c r="O276" s="2">
        <v>44594</v>
      </c>
      <c r="P276">
        <v>20.81</v>
      </c>
      <c r="Q276">
        <v>20.63</v>
      </c>
      <c r="R276" s="2"/>
      <c r="U276" s="2">
        <v>44594</v>
      </c>
      <c r="V276">
        <v>203.2</v>
      </c>
      <c r="W276">
        <v>204.94</v>
      </c>
      <c r="Y276" s="1"/>
      <c r="AA276" s="2">
        <v>44594</v>
      </c>
      <c r="AB276">
        <v>80.06</v>
      </c>
      <c r="AC276">
        <v>80.62</v>
      </c>
      <c r="AD276" s="1"/>
      <c r="AG276" s="2">
        <v>44594</v>
      </c>
      <c r="AH276">
        <v>150.5</v>
      </c>
      <c r="AI276">
        <v>149.94</v>
      </c>
      <c r="AM276" s="2">
        <v>44594</v>
      </c>
      <c r="AN276">
        <v>174.75</v>
      </c>
      <c r="AO276">
        <v>175.84</v>
      </c>
      <c r="AS276" s="2">
        <v>44594</v>
      </c>
      <c r="AT276">
        <v>309.63</v>
      </c>
      <c r="AU276">
        <v>313.45999999999998</v>
      </c>
      <c r="AY276" s="2">
        <v>44594</v>
      </c>
      <c r="AZ276">
        <v>47</v>
      </c>
      <c r="BA276">
        <v>46.95</v>
      </c>
      <c r="BC276" s="1"/>
      <c r="BE276" s="2">
        <v>44594</v>
      </c>
      <c r="BF276">
        <v>60.62</v>
      </c>
      <c r="BG276">
        <v>61.18</v>
      </c>
    </row>
    <row r="277" spans="3:59" x14ac:dyDescent="0.25">
      <c r="C277" s="2">
        <v>44595</v>
      </c>
      <c r="D277">
        <v>82.67</v>
      </c>
      <c r="E277">
        <v>81.97</v>
      </c>
      <c r="I277" s="2">
        <v>44595</v>
      </c>
      <c r="J277">
        <v>24.46</v>
      </c>
      <c r="K277">
        <v>23.95</v>
      </c>
      <c r="O277" s="2">
        <v>44595</v>
      </c>
      <c r="P277">
        <v>20.170000000000002</v>
      </c>
      <c r="Q277">
        <v>19.89</v>
      </c>
      <c r="R277" s="2"/>
      <c r="U277" s="2">
        <v>44595</v>
      </c>
      <c r="V277">
        <v>205</v>
      </c>
      <c r="W277">
        <v>200.59</v>
      </c>
      <c r="Y277" s="1"/>
      <c r="AA277" s="2">
        <v>44595</v>
      </c>
      <c r="AB277">
        <v>80.09</v>
      </c>
      <c r="AC277">
        <v>79.680000000000007</v>
      </c>
      <c r="AD277" s="1"/>
      <c r="AG277" s="2">
        <v>44595</v>
      </c>
      <c r="AH277">
        <v>150</v>
      </c>
      <c r="AI277">
        <v>148.69999999999999</v>
      </c>
      <c r="AM277" s="2">
        <v>44595</v>
      </c>
      <c r="AN277">
        <v>174.48</v>
      </c>
      <c r="AO277">
        <v>172.9</v>
      </c>
      <c r="AS277" s="2">
        <v>44595</v>
      </c>
      <c r="AT277">
        <v>309.49</v>
      </c>
      <c r="AU277">
        <v>301.25</v>
      </c>
      <c r="AY277" s="2">
        <v>44595</v>
      </c>
      <c r="AZ277">
        <v>46.75</v>
      </c>
      <c r="BA277">
        <v>47</v>
      </c>
      <c r="BC277" s="1"/>
      <c r="BE277" s="2">
        <v>44595</v>
      </c>
      <c r="BF277">
        <v>60.94</v>
      </c>
      <c r="BG277">
        <v>61.61</v>
      </c>
    </row>
    <row r="278" spans="3:59" x14ac:dyDescent="0.25">
      <c r="C278" s="2">
        <v>44596</v>
      </c>
      <c r="D278">
        <v>81.22</v>
      </c>
      <c r="E278">
        <v>81.17</v>
      </c>
      <c r="I278" s="2">
        <v>44596</v>
      </c>
      <c r="J278">
        <v>23.97</v>
      </c>
      <c r="K278">
        <v>24.32</v>
      </c>
      <c r="O278" s="2">
        <v>44596</v>
      </c>
      <c r="P278">
        <v>18.52</v>
      </c>
      <c r="Q278">
        <v>17.96</v>
      </c>
      <c r="R278" s="2"/>
      <c r="U278" s="2">
        <v>44596</v>
      </c>
      <c r="V278">
        <v>200.21</v>
      </c>
      <c r="W278">
        <v>198.41</v>
      </c>
      <c r="Y278" s="1"/>
      <c r="AA278" s="2">
        <v>44596</v>
      </c>
      <c r="AB278">
        <v>80.87</v>
      </c>
      <c r="AC278">
        <v>81.41</v>
      </c>
      <c r="AD278" s="1"/>
      <c r="AG278" s="2">
        <v>44596</v>
      </c>
      <c r="AH278">
        <v>149.1</v>
      </c>
      <c r="AI278">
        <v>152.56</v>
      </c>
      <c r="AM278" s="2">
        <v>44596</v>
      </c>
      <c r="AN278">
        <v>171.68</v>
      </c>
      <c r="AO278">
        <v>172.39</v>
      </c>
      <c r="AP278" t="s">
        <v>46</v>
      </c>
      <c r="AS278" s="2">
        <v>44596</v>
      </c>
      <c r="AT278">
        <v>300.20999999999998</v>
      </c>
      <c r="AU278">
        <v>305.94</v>
      </c>
      <c r="AY278" s="2">
        <v>44596</v>
      </c>
      <c r="AZ278">
        <v>46.96</v>
      </c>
      <c r="BA278">
        <v>46.44</v>
      </c>
      <c r="BC278" s="1"/>
      <c r="BE278" s="2">
        <v>44596</v>
      </c>
      <c r="BF278">
        <v>61.49</v>
      </c>
      <c r="BG278">
        <v>60.96</v>
      </c>
    </row>
    <row r="279" spans="3:59" x14ac:dyDescent="0.25">
      <c r="C279" s="2">
        <v>44599</v>
      </c>
      <c r="D279">
        <v>81.36</v>
      </c>
      <c r="E279">
        <v>80.87</v>
      </c>
      <c r="I279" s="2">
        <v>44599</v>
      </c>
      <c r="J279">
        <v>24.37</v>
      </c>
      <c r="K279">
        <v>24.73</v>
      </c>
      <c r="O279" s="2">
        <v>44599</v>
      </c>
      <c r="P279">
        <v>17.73</v>
      </c>
      <c r="Q279">
        <v>17.89</v>
      </c>
      <c r="R279" s="2"/>
      <c r="U279" s="2">
        <v>44599</v>
      </c>
      <c r="V279">
        <v>198.84</v>
      </c>
      <c r="W279">
        <v>199.82</v>
      </c>
      <c r="Y279" s="1"/>
      <c r="AA279" s="2">
        <v>44599</v>
      </c>
      <c r="AB279">
        <v>81.14</v>
      </c>
      <c r="AC279">
        <v>82.39</v>
      </c>
      <c r="AD279" s="1"/>
      <c r="AG279" s="2">
        <v>44599</v>
      </c>
      <c r="AH279">
        <v>153.27000000000001</v>
      </c>
      <c r="AI279">
        <v>153.07</v>
      </c>
      <c r="AM279" s="2">
        <v>44599</v>
      </c>
      <c r="AN279">
        <v>172.86</v>
      </c>
      <c r="AO279">
        <v>171.66</v>
      </c>
      <c r="AS279" s="2">
        <v>44599</v>
      </c>
      <c r="AT279">
        <v>306.17</v>
      </c>
      <c r="AU279">
        <v>300.95</v>
      </c>
      <c r="AY279" s="2">
        <v>44599</v>
      </c>
      <c r="AZ279">
        <v>46.69</v>
      </c>
      <c r="BA279">
        <v>45.99</v>
      </c>
      <c r="BC279" s="1"/>
      <c r="BE279" s="2">
        <v>44599</v>
      </c>
      <c r="BF279">
        <v>61.38</v>
      </c>
      <c r="BG279">
        <v>61.6</v>
      </c>
    </row>
    <row r="280" spans="3:59" x14ac:dyDescent="0.25">
      <c r="C280" s="2">
        <v>44600</v>
      </c>
      <c r="D280">
        <v>81.150000000000006</v>
      </c>
      <c r="E280">
        <v>84.12</v>
      </c>
      <c r="I280" s="2">
        <v>44600</v>
      </c>
      <c r="J280">
        <v>24.36</v>
      </c>
      <c r="K280">
        <v>25.11</v>
      </c>
      <c r="O280" s="2">
        <v>44600</v>
      </c>
      <c r="P280">
        <v>17.579999999999998</v>
      </c>
      <c r="Q280">
        <v>17.72</v>
      </c>
      <c r="R280" s="2"/>
      <c r="U280" s="2">
        <v>44600</v>
      </c>
      <c r="V280">
        <v>200.26</v>
      </c>
      <c r="W280">
        <v>201.5</v>
      </c>
      <c r="Y280" s="1"/>
      <c r="AA280" s="2">
        <v>44600</v>
      </c>
      <c r="AB280">
        <v>82.27</v>
      </c>
      <c r="AC280">
        <v>80.260000000000005</v>
      </c>
      <c r="AD280" s="1"/>
      <c r="AG280" s="2">
        <v>44600</v>
      </c>
      <c r="AH280">
        <v>155</v>
      </c>
      <c r="AI280">
        <v>155.94999999999999</v>
      </c>
      <c r="AM280" s="2">
        <v>44600</v>
      </c>
      <c r="AN280">
        <v>171.73</v>
      </c>
      <c r="AO280">
        <v>174.83</v>
      </c>
      <c r="AS280" s="2">
        <v>44600</v>
      </c>
      <c r="AT280">
        <v>301.25</v>
      </c>
      <c r="AU280">
        <v>304.56</v>
      </c>
      <c r="AY280" s="2">
        <v>44600</v>
      </c>
      <c r="AZ280">
        <v>46.11</v>
      </c>
      <c r="BA280">
        <v>46</v>
      </c>
      <c r="BC280" s="1"/>
      <c r="BE280" s="2">
        <v>44600</v>
      </c>
      <c r="BF280">
        <v>61.83</v>
      </c>
      <c r="BG280">
        <v>62</v>
      </c>
    </row>
    <row r="281" spans="3:59" x14ac:dyDescent="0.25">
      <c r="C281" s="2">
        <v>44601</v>
      </c>
      <c r="D281">
        <v>84.6</v>
      </c>
      <c r="E281">
        <v>88.12</v>
      </c>
      <c r="I281" s="2">
        <v>44601</v>
      </c>
      <c r="J281">
        <v>25.62</v>
      </c>
      <c r="K281">
        <v>26.7</v>
      </c>
      <c r="O281" s="2">
        <v>44601</v>
      </c>
      <c r="P281">
        <v>18.27</v>
      </c>
      <c r="Q281">
        <v>18.350000000000001</v>
      </c>
      <c r="R281" s="2"/>
      <c r="U281" s="2">
        <v>44601</v>
      </c>
      <c r="V281">
        <v>202.64</v>
      </c>
      <c r="W281">
        <v>203.6</v>
      </c>
      <c r="Y281" s="1"/>
      <c r="AA281" s="2">
        <v>44601</v>
      </c>
      <c r="AB281">
        <v>79.58</v>
      </c>
      <c r="AC281">
        <v>79</v>
      </c>
      <c r="AD281" t="s">
        <v>33</v>
      </c>
      <c r="AG281" s="2">
        <v>44601</v>
      </c>
      <c r="AH281">
        <v>156.59</v>
      </c>
      <c r="AI281">
        <v>156.6</v>
      </c>
      <c r="AM281" s="2">
        <v>44601</v>
      </c>
      <c r="AN281">
        <v>176.05</v>
      </c>
      <c r="AO281">
        <v>176.28</v>
      </c>
      <c r="AS281" s="2">
        <v>44601</v>
      </c>
      <c r="AT281">
        <v>309.87</v>
      </c>
      <c r="AU281">
        <v>311.20999999999998</v>
      </c>
      <c r="AY281" s="2">
        <v>44601</v>
      </c>
      <c r="AZ281">
        <v>46.17</v>
      </c>
      <c r="BA281">
        <v>45.9</v>
      </c>
      <c r="BC281" s="1"/>
      <c r="BE281" s="2">
        <v>44601</v>
      </c>
      <c r="BF281">
        <v>62.17</v>
      </c>
      <c r="BG281">
        <v>61.04</v>
      </c>
    </row>
    <row r="282" spans="3:59" x14ac:dyDescent="0.25">
      <c r="C282" s="2">
        <v>44602</v>
      </c>
      <c r="D282">
        <v>89.19</v>
      </c>
      <c r="E282">
        <v>91.02</v>
      </c>
      <c r="I282" s="2">
        <v>44602</v>
      </c>
      <c r="J282">
        <v>26</v>
      </c>
      <c r="K282">
        <v>25.82</v>
      </c>
      <c r="O282" s="2">
        <v>44602</v>
      </c>
      <c r="P282">
        <v>17.97</v>
      </c>
      <c r="Q282">
        <v>18.079999999999998</v>
      </c>
      <c r="R282" s="2"/>
      <c r="U282" s="2">
        <v>44602</v>
      </c>
      <c r="V282">
        <v>202.57</v>
      </c>
      <c r="W282">
        <v>203.07</v>
      </c>
      <c r="Y282" s="1"/>
      <c r="AA282" s="2">
        <v>44602</v>
      </c>
      <c r="AB282">
        <v>78.72</v>
      </c>
      <c r="AC282">
        <v>78.239999999999995</v>
      </c>
      <c r="AD282" s="1"/>
      <c r="AG282" s="2">
        <v>44602</v>
      </c>
      <c r="AH282">
        <v>156.66</v>
      </c>
      <c r="AI282">
        <v>155.94999999999999</v>
      </c>
      <c r="AM282" s="2">
        <v>44602</v>
      </c>
      <c r="AN282">
        <v>174.14</v>
      </c>
      <c r="AO282">
        <v>172.12</v>
      </c>
      <c r="AS282" s="2">
        <v>44602</v>
      </c>
      <c r="AT282">
        <v>304.04000000000002</v>
      </c>
      <c r="AU282">
        <v>302.38</v>
      </c>
      <c r="AY282" s="2">
        <v>44602</v>
      </c>
      <c r="AZ282">
        <v>45.52</v>
      </c>
      <c r="BA282">
        <v>45.36</v>
      </c>
      <c r="BC282" s="1"/>
      <c r="BE282" s="2">
        <v>44602</v>
      </c>
      <c r="BF282">
        <v>60.36</v>
      </c>
      <c r="BG282">
        <v>61.38</v>
      </c>
    </row>
    <row r="283" spans="3:59" x14ac:dyDescent="0.25">
      <c r="C283" s="2">
        <v>44603</v>
      </c>
      <c r="D283">
        <v>91.28</v>
      </c>
      <c r="E283">
        <v>89.76</v>
      </c>
      <c r="I283" s="2">
        <v>44603</v>
      </c>
      <c r="J283">
        <v>25.92</v>
      </c>
      <c r="K283">
        <v>23.95</v>
      </c>
      <c r="O283" s="2">
        <v>44603</v>
      </c>
      <c r="P283">
        <v>18.100000000000001</v>
      </c>
      <c r="Q283">
        <v>17.55</v>
      </c>
      <c r="R283" s="2"/>
      <c r="U283" s="2">
        <v>44603</v>
      </c>
      <c r="V283">
        <v>203.42</v>
      </c>
      <c r="W283">
        <v>201.24</v>
      </c>
      <c r="Y283" s="1"/>
      <c r="AA283" s="2">
        <v>44603</v>
      </c>
      <c r="AB283">
        <v>78.62</v>
      </c>
      <c r="AC283">
        <v>80.209999999999994</v>
      </c>
      <c r="AD283" s="1"/>
      <c r="AG283" s="2">
        <v>44603</v>
      </c>
      <c r="AH283">
        <v>155.61000000000001</v>
      </c>
      <c r="AI283">
        <v>153.91999999999999</v>
      </c>
      <c r="AM283" s="2">
        <v>44603</v>
      </c>
      <c r="AN283">
        <v>172.33</v>
      </c>
      <c r="AO283">
        <v>168.64</v>
      </c>
      <c r="AS283" s="2">
        <v>44603</v>
      </c>
      <c r="AT283">
        <v>303.19</v>
      </c>
      <c r="AU283">
        <v>295.04000000000002</v>
      </c>
      <c r="AY283" s="2">
        <v>44603</v>
      </c>
      <c r="AZ283">
        <v>45.61</v>
      </c>
      <c r="BA283">
        <v>45.11</v>
      </c>
      <c r="BC283" s="1"/>
      <c r="BE283" s="2">
        <v>44603</v>
      </c>
      <c r="BF283">
        <v>61.77</v>
      </c>
      <c r="BG283">
        <v>60.29</v>
      </c>
    </row>
    <row r="284" spans="3:59" x14ac:dyDescent="0.25">
      <c r="C284" s="2">
        <v>44606</v>
      </c>
      <c r="D284">
        <v>91.99</v>
      </c>
      <c r="E284">
        <v>89.86</v>
      </c>
      <c r="I284" s="2">
        <v>44606</v>
      </c>
      <c r="J284">
        <v>23.93</v>
      </c>
      <c r="K284">
        <v>24.27</v>
      </c>
      <c r="O284" s="2">
        <v>44606</v>
      </c>
      <c r="P284">
        <v>17.510000000000002</v>
      </c>
      <c r="Q284">
        <v>17.46</v>
      </c>
      <c r="R284" s="2"/>
      <c r="U284" s="2">
        <v>44606</v>
      </c>
      <c r="V284">
        <v>200.95</v>
      </c>
      <c r="W284">
        <v>199.89</v>
      </c>
      <c r="Y284" s="1"/>
      <c r="AA284" s="2">
        <v>44606</v>
      </c>
      <c r="AB284">
        <v>79.58</v>
      </c>
      <c r="AC284">
        <v>78.98</v>
      </c>
      <c r="AD284" s="1"/>
      <c r="AG284" s="2">
        <v>44606</v>
      </c>
      <c r="AH284">
        <v>152.72999999999999</v>
      </c>
      <c r="AI284">
        <v>152.49</v>
      </c>
      <c r="AM284" s="2">
        <v>44606</v>
      </c>
      <c r="AN284">
        <v>167.37</v>
      </c>
      <c r="AO284">
        <v>168.88</v>
      </c>
      <c r="AS284" s="2">
        <v>44606</v>
      </c>
      <c r="AT284">
        <v>293.77</v>
      </c>
      <c r="AU284">
        <v>295</v>
      </c>
      <c r="AY284" s="2">
        <v>44606</v>
      </c>
      <c r="AZ284">
        <v>45.11</v>
      </c>
      <c r="BA284">
        <v>44.65</v>
      </c>
      <c r="BC284" s="1"/>
      <c r="BE284" s="2">
        <v>44606</v>
      </c>
      <c r="BF284">
        <v>60.16</v>
      </c>
      <c r="BG284">
        <v>60.68</v>
      </c>
    </row>
    <row r="285" spans="3:59" x14ac:dyDescent="0.25">
      <c r="C285" s="2">
        <v>44607</v>
      </c>
      <c r="D285">
        <v>91.01</v>
      </c>
      <c r="E285">
        <v>96</v>
      </c>
      <c r="I285" s="2">
        <v>44607</v>
      </c>
      <c r="J285">
        <v>24.95</v>
      </c>
      <c r="K285">
        <v>26.5</v>
      </c>
      <c r="O285" s="2">
        <v>44607</v>
      </c>
      <c r="P285">
        <v>17.8</v>
      </c>
      <c r="Q285">
        <v>18.079999999999998</v>
      </c>
      <c r="R285" s="2"/>
      <c r="U285" s="2">
        <v>44607</v>
      </c>
      <c r="V285">
        <v>200.7</v>
      </c>
      <c r="W285">
        <v>203.41</v>
      </c>
      <c r="Y285" s="1"/>
      <c r="AA285" s="2">
        <v>44607</v>
      </c>
      <c r="AB285">
        <v>76.900000000000006</v>
      </c>
      <c r="AC285">
        <v>77.989999999999995</v>
      </c>
      <c r="AD285" s="1"/>
      <c r="AG285" s="2">
        <v>44607</v>
      </c>
      <c r="AH285">
        <v>154.51</v>
      </c>
      <c r="AI285">
        <v>154.72</v>
      </c>
      <c r="AM285" s="2">
        <v>44607</v>
      </c>
      <c r="AN285">
        <v>170.97</v>
      </c>
      <c r="AO285">
        <v>172.79</v>
      </c>
      <c r="AS285" s="2">
        <v>44607</v>
      </c>
      <c r="AT285">
        <v>300.01</v>
      </c>
      <c r="AU285">
        <v>300.47000000000003</v>
      </c>
      <c r="AY285" s="2">
        <v>44607</v>
      </c>
      <c r="AZ285">
        <v>44.91</v>
      </c>
      <c r="BA285">
        <v>44.79</v>
      </c>
      <c r="BC285" s="1"/>
      <c r="BE285" s="2">
        <v>44607</v>
      </c>
      <c r="BF285">
        <v>60.96</v>
      </c>
      <c r="BG285">
        <v>60.91</v>
      </c>
    </row>
    <row r="286" spans="3:59" x14ac:dyDescent="0.25">
      <c r="C286" s="2">
        <v>44608</v>
      </c>
      <c r="D286">
        <v>94.44</v>
      </c>
      <c r="E286">
        <v>96.06</v>
      </c>
      <c r="I286" s="2">
        <v>44608</v>
      </c>
      <c r="J286">
        <v>26.26</v>
      </c>
      <c r="K286">
        <v>26.51</v>
      </c>
      <c r="O286" s="2">
        <v>44608</v>
      </c>
      <c r="P286">
        <v>17.89</v>
      </c>
      <c r="Q286">
        <v>18.010000000000002</v>
      </c>
      <c r="R286" s="2"/>
      <c r="U286" s="2">
        <v>44608</v>
      </c>
      <c r="V286">
        <v>203.11</v>
      </c>
      <c r="W286">
        <v>203.64</v>
      </c>
      <c r="Y286" s="1"/>
      <c r="AA286" s="2">
        <v>44608</v>
      </c>
      <c r="AB286">
        <v>78.790000000000006</v>
      </c>
      <c r="AC286">
        <v>78.349999999999994</v>
      </c>
      <c r="AD286" s="1"/>
      <c r="AG286" s="2">
        <v>44608</v>
      </c>
      <c r="AH286">
        <v>153.74</v>
      </c>
      <c r="AI286">
        <v>155</v>
      </c>
      <c r="AM286" s="2">
        <v>44608</v>
      </c>
      <c r="AN286">
        <v>171.85</v>
      </c>
      <c r="AO286">
        <v>172.55</v>
      </c>
      <c r="AS286" s="2">
        <v>44608</v>
      </c>
      <c r="AT286">
        <v>298.37</v>
      </c>
      <c r="AU286">
        <v>299.5</v>
      </c>
      <c r="AV286" t="s">
        <v>51</v>
      </c>
      <c r="AY286" s="2">
        <v>44608</v>
      </c>
      <c r="AZ286">
        <v>44.78</v>
      </c>
      <c r="BA286">
        <v>44.51</v>
      </c>
      <c r="BE286" s="2">
        <v>44608</v>
      </c>
      <c r="BF286">
        <v>60.86</v>
      </c>
      <c r="BG286">
        <v>60.9</v>
      </c>
    </row>
    <row r="287" spans="3:59" x14ac:dyDescent="0.25">
      <c r="C287" s="2">
        <v>44609</v>
      </c>
      <c r="D287">
        <v>95.04</v>
      </c>
      <c r="E287">
        <v>93.73</v>
      </c>
      <c r="I287" s="2">
        <v>44609</v>
      </c>
      <c r="J287">
        <v>25.63</v>
      </c>
      <c r="K287">
        <v>24.51</v>
      </c>
      <c r="O287" s="2">
        <v>44609</v>
      </c>
      <c r="P287">
        <v>17.86</v>
      </c>
      <c r="Q287">
        <v>17.54</v>
      </c>
      <c r="R287" s="2"/>
      <c r="U287" s="2">
        <v>44609</v>
      </c>
      <c r="V287">
        <v>201</v>
      </c>
      <c r="W287">
        <v>194.74</v>
      </c>
      <c r="Y287" s="1"/>
      <c r="AA287" s="2">
        <v>44609</v>
      </c>
      <c r="AB287">
        <v>78.48</v>
      </c>
      <c r="AC287">
        <v>78.23</v>
      </c>
      <c r="AD287" s="1"/>
      <c r="AG287" s="2">
        <v>44609</v>
      </c>
      <c r="AH287">
        <v>153</v>
      </c>
      <c r="AI287">
        <v>151.43</v>
      </c>
      <c r="AM287" s="2">
        <v>44609</v>
      </c>
      <c r="AN287">
        <v>171.03</v>
      </c>
      <c r="AO287">
        <v>168.88</v>
      </c>
      <c r="AS287" s="2">
        <v>44609</v>
      </c>
      <c r="AT287">
        <v>296.36</v>
      </c>
      <c r="AU287">
        <v>290.73</v>
      </c>
      <c r="AY287" s="2">
        <v>44609</v>
      </c>
      <c r="AZ287">
        <v>44.67</v>
      </c>
      <c r="BA287">
        <v>46.29</v>
      </c>
      <c r="BC287" s="1"/>
      <c r="BE287" s="2">
        <v>44609</v>
      </c>
      <c r="BF287">
        <v>60.55</v>
      </c>
      <c r="BG287">
        <v>62.12</v>
      </c>
    </row>
    <row r="288" spans="3:59" x14ac:dyDescent="0.25">
      <c r="C288" s="2">
        <v>44610</v>
      </c>
      <c r="D288">
        <v>94.53</v>
      </c>
      <c r="E288">
        <v>90.8</v>
      </c>
      <c r="I288" s="2">
        <v>44610</v>
      </c>
      <c r="J288">
        <v>24.67</v>
      </c>
      <c r="K288">
        <v>23.64</v>
      </c>
      <c r="O288" s="2">
        <v>44610</v>
      </c>
      <c r="P288">
        <v>17.600000000000001</v>
      </c>
      <c r="Q288">
        <v>18.04</v>
      </c>
      <c r="R288" s="2"/>
      <c r="U288" s="2">
        <v>44610</v>
      </c>
      <c r="V288">
        <v>193.36</v>
      </c>
      <c r="W288">
        <v>191.95</v>
      </c>
      <c r="Y288" s="1"/>
      <c r="AA288" s="2">
        <v>44610</v>
      </c>
      <c r="AB288">
        <v>77.16</v>
      </c>
      <c r="AC288">
        <v>77.36</v>
      </c>
      <c r="AD288" s="1"/>
      <c r="AG288" s="2">
        <v>44610</v>
      </c>
      <c r="AH288">
        <v>152.13</v>
      </c>
      <c r="AI288">
        <v>152.13999999999999</v>
      </c>
      <c r="AM288" s="2">
        <v>44610</v>
      </c>
      <c r="AN288">
        <v>169.82</v>
      </c>
      <c r="AO288">
        <v>167.3</v>
      </c>
      <c r="AS288" s="2">
        <v>44610</v>
      </c>
      <c r="AT288">
        <v>293.05</v>
      </c>
      <c r="AU288">
        <v>287.93</v>
      </c>
      <c r="AY288" s="2">
        <v>44610</v>
      </c>
      <c r="AZ288">
        <v>46.03</v>
      </c>
      <c r="BA288">
        <v>46</v>
      </c>
      <c r="BC288" s="1"/>
      <c r="BE288" s="2">
        <v>44610</v>
      </c>
      <c r="BF288">
        <v>62.12</v>
      </c>
      <c r="BG288">
        <v>62.54</v>
      </c>
    </row>
    <row r="289" spans="3:60" x14ac:dyDescent="0.25">
      <c r="C289" s="2">
        <v>44614</v>
      </c>
      <c r="D289">
        <v>89.84</v>
      </c>
      <c r="E289">
        <v>90.57</v>
      </c>
      <c r="I289" s="2">
        <v>44614</v>
      </c>
      <c r="J289">
        <v>23.03</v>
      </c>
      <c r="K289">
        <v>23.39</v>
      </c>
      <c r="O289" s="2">
        <v>44614</v>
      </c>
      <c r="P289">
        <v>17.670000000000002</v>
      </c>
      <c r="Q289">
        <v>17.29</v>
      </c>
      <c r="R289" s="2"/>
      <c r="U289" s="2">
        <v>44614</v>
      </c>
      <c r="V289">
        <v>191.95</v>
      </c>
      <c r="W289">
        <v>191.21</v>
      </c>
      <c r="Y289" s="1"/>
      <c r="AA289" s="2">
        <v>44614</v>
      </c>
      <c r="AB289">
        <v>79.67</v>
      </c>
      <c r="AC289">
        <v>76.459999999999994</v>
      </c>
      <c r="AD289" s="1"/>
      <c r="AG289" s="2">
        <v>44614</v>
      </c>
      <c r="AH289">
        <v>150.6</v>
      </c>
      <c r="AI289">
        <v>151.87</v>
      </c>
      <c r="AM289" s="2">
        <v>44614</v>
      </c>
      <c r="AN289">
        <v>164.98</v>
      </c>
      <c r="AO289">
        <v>164.32</v>
      </c>
      <c r="AS289" s="2">
        <v>44614</v>
      </c>
      <c r="AT289">
        <v>285</v>
      </c>
      <c r="AU289">
        <v>287.72000000000003</v>
      </c>
      <c r="AY289" s="2">
        <v>44614</v>
      </c>
      <c r="AZ289">
        <v>45.92</v>
      </c>
      <c r="BA289">
        <v>45.48</v>
      </c>
      <c r="BC289" s="1"/>
      <c r="BE289" s="2">
        <v>44614</v>
      </c>
      <c r="BF289">
        <v>62.43</v>
      </c>
      <c r="BG289">
        <v>62.28</v>
      </c>
    </row>
    <row r="290" spans="3:60" x14ac:dyDescent="0.25">
      <c r="C290" s="2">
        <v>44615</v>
      </c>
      <c r="D290">
        <v>91.47</v>
      </c>
      <c r="E290">
        <v>87.31</v>
      </c>
      <c r="I290" s="2">
        <v>44615</v>
      </c>
      <c r="J290">
        <v>23.8</v>
      </c>
      <c r="K290">
        <v>22.39</v>
      </c>
      <c r="O290" s="2">
        <v>44615</v>
      </c>
      <c r="P290">
        <v>17.5</v>
      </c>
      <c r="Q290">
        <v>16.95</v>
      </c>
      <c r="R290" s="2"/>
      <c r="U290" s="2">
        <v>44615</v>
      </c>
      <c r="V290">
        <v>191.72</v>
      </c>
      <c r="W290">
        <v>186.67</v>
      </c>
      <c r="Y290" s="1"/>
      <c r="AA290" s="2">
        <v>44615</v>
      </c>
      <c r="AB290">
        <v>76.459999999999994</v>
      </c>
      <c r="AC290">
        <v>76.77</v>
      </c>
      <c r="AD290" s="1"/>
      <c r="AG290" s="2">
        <v>44615</v>
      </c>
      <c r="AH290">
        <v>153.12</v>
      </c>
      <c r="AI290">
        <v>148.69</v>
      </c>
      <c r="AM290" s="2">
        <v>44615</v>
      </c>
      <c r="AN290">
        <v>165.54</v>
      </c>
      <c r="AO290">
        <v>160.07</v>
      </c>
      <c r="AS290" s="2">
        <v>44615</v>
      </c>
      <c r="AT290">
        <v>290.18</v>
      </c>
      <c r="AU290">
        <v>280.27</v>
      </c>
      <c r="AY290" s="2">
        <v>44615</v>
      </c>
      <c r="AZ290">
        <v>45.62</v>
      </c>
      <c r="BA290">
        <v>45.02</v>
      </c>
      <c r="BC290" s="1"/>
      <c r="BE290" s="2">
        <v>44615</v>
      </c>
      <c r="BF290">
        <v>62.24</v>
      </c>
      <c r="BG290">
        <v>61.59</v>
      </c>
    </row>
    <row r="291" spans="3:60" x14ac:dyDescent="0.25">
      <c r="C291" s="2">
        <v>44616</v>
      </c>
      <c r="D291">
        <v>84.13</v>
      </c>
      <c r="E291">
        <v>88.83</v>
      </c>
      <c r="I291" s="2">
        <v>44616</v>
      </c>
      <c r="J291">
        <v>21.01</v>
      </c>
      <c r="K291">
        <v>23.75</v>
      </c>
      <c r="O291" s="2">
        <v>44616</v>
      </c>
      <c r="P291">
        <v>15.99</v>
      </c>
      <c r="Q291">
        <v>17.149999999999999</v>
      </c>
      <c r="R291" s="2"/>
      <c r="U291" s="2">
        <v>44616</v>
      </c>
      <c r="V291">
        <v>182.03</v>
      </c>
      <c r="W291">
        <v>184.69</v>
      </c>
      <c r="Y291" s="1"/>
      <c r="AA291" s="2">
        <v>44616</v>
      </c>
      <c r="AB291">
        <v>79</v>
      </c>
      <c r="AC291">
        <v>75.8</v>
      </c>
      <c r="AD291" s="1"/>
      <c r="AG291" s="2">
        <v>44616</v>
      </c>
      <c r="AH291">
        <v>142.94</v>
      </c>
      <c r="AI291">
        <v>144.55000000000001</v>
      </c>
      <c r="AM291" s="2">
        <v>44616</v>
      </c>
      <c r="AN291">
        <v>152.58000000000001</v>
      </c>
      <c r="AO291">
        <v>162.74</v>
      </c>
      <c r="AS291" s="2">
        <v>44616</v>
      </c>
      <c r="AT291">
        <v>272.51</v>
      </c>
      <c r="AU291">
        <v>294.58999999999997</v>
      </c>
      <c r="AY291" s="2">
        <v>44616</v>
      </c>
      <c r="AZ291">
        <v>44.64</v>
      </c>
      <c r="BA291">
        <v>44.84</v>
      </c>
      <c r="BC291" s="1"/>
      <c r="BE291" s="2">
        <v>44616</v>
      </c>
      <c r="BF291">
        <v>59.97</v>
      </c>
      <c r="BG291">
        <v>60.51</v>
      </c>
    </row>
    <row r="292" spans="3:60" x14ac:dyDescent="0.25">
      <c r="C292" s="2">
        <v>44617</v>
      </c>
      <c r="D292">
        <v>87.96</v>
      </c>
      <c r="E292">
        <v>90.1</v>
      </c>
      <c r="I292" s="2">
        <v>44617</v>
      </c>
      <c r="J292">
        <v>23.72</v>
      </c>
      <c r="K292">
        <v>24.16</v>
      </c>
      <c r="O292" s="2">
        <v>44617</v>
      </c>
      <c r="P292">
        <v>17.25</v>
      </c>
      <c r="Q292">
        <v>17.829999999999998</v>
      </c>
      <c r="R292" s="2"/>
      <c r="U292" s="2">
        <v>44617</v>
      </c>
      <c r="V292">
        <v>184.94</v>
      </c>
      <c r="W292">
        <v>187.06</v>
      </c>
      <c r="Y292" s="1"/>
      <c r="AA292" s="2">
        <v>44617</v>
      </c>
      <c r="AB292">
        <v>76.69</v>
      </c>
      <c r="AC292">
        <v>77.84</v>
      </c>
      <c r="AD292" s="1"/>
      <c r="AG292" s="2">
        <v>44617</v>
      </c>
      <c r="AH292">
        <v>145.25</v>
      </c>
      <c r="AI292">
        <v>147.97</v>
      </c>
      <c r="AM292" s="2">
        <v>44617</v>
      </c>
      <c r="AN292">
        <v>163.84</v>
      </c>
      <c r="AO292">
        <v>164.85</v>
      </c>
      <c r="AS292" s="2">
        <v>44617</v>
      </c>
      <c r="AT292">
        <v>295.14</v>
      </c>
      <c r="AU292">
        <v>297.31</v>
      </c>
      <c r="AY292" s="2">
        <v>44617</v>
      </c>
      <c r="AZ292">
        <v>44.94</v>
      </c>
      <c r="BA292">
        <v>45.46</v>
      </c>
      <c r="BC292" s="1"/>
      <c r="BE292" s="2">
        <v>44617</v>
      </c>
      <c r="BF292">
        <v>60.94</v>
      </c>
      <c r="BG292">
        <v>62.85</v>
      </c>
    </row>
    <row r="293" spans="3:60" x14ac:dyDescent="0.25">
      <c r="C293" s="2">
        <v>44620</v>
      </c>
      <c r="D293">
        <v>88.45</v>
      </c>
      <c r="E293">
        <v>88.86</v>
      </c>
      <c r="I293" s="2">
        <v>44620</v>
      </c>
      <c r="J293">
        <v>23.99</v>
      </c>
      <c r="K293">
        <v>24.39</v>
      </c>
      <c r="O293" s="2">
        <v>44620</v>
      </c>
      <c r="P293">
        <v>17.34</v>
      </c>
      <c r="Q293">
        <v>17.559999999999999</v>
      </c>
      <c r="R293" s="2"/>
      <c r="U293" s="2">
        <v>44620</v>
      </c>
      <c r="V293">
        <v>184.34</v>
      </c>
      <c r="W293">
        <v>187.58</v>
      </c>
      <c r="Y293" s="1"/>
      <c r="AA293" s="2">
        <v>44620</v>
      </c>
      <c r="AB293">
        <v>76.510000000000005</v>
      </c>
      <c r="AC293">
        <v>78.42</v>
      </c>
      <c r="AD293" s="1"/>
      <c r="AG293" s="2">
        <v>44620</v>
      </c>
      <c r="AH293">
        <v>143.55000000000001</v>
      </c>
      <c r="AI293">
        <v>141.80000000000001</v>
      </c>
      <c r="AM293" s="2">
        <v>44620</v>
      </c>
      <c r="AN293">
        <v>163.06</v>
      </c>
      <c r="AO293">
        <v>165.12</v>
      </c>
      <c r="AS293" s="2">
        <v>44620</v>
      </c>
      <c r="AT293">
        <v>294.31</v>
      </c>
      <c r="AU293">
        <v>298.79000000000002</v>
      </c>
      <c r="AY293" s="2">
        <v>44620</v>
      </c>
      <c r="AZ293">
        <v>45</v>
      </c>
      <c r="BA293">
        <v>45.05</v>
      </c>
      <c r="BC293" s="1"/>
      <c r="BE293" s="2">
        <v>44620</v>
      </c>
      <c r="BF293">
        <v>61.65</v>
      </c>
      <c r="BG293">
        <v>62.24</v>
      </c>
    </row>
    <row r="294" spans="3:60" x14ac:dyDescent="0.25">
      <c r="C294" s="2">
        <v>44621</v>
      </c>
      <c r="D294">
        <v>88.56</v>
      </c>
      <c r="E294">
        <v>86.26</v>
      </c>
      <c r="I294" s="2">
        <v>44621</v>
      </c>
      <c r="J294">
        <v>24.29</v>
      </c>
      <c r="K294">
        <v>23.48</v>
      </c>
      <c r="O294" s="2">
        <v>44621</v>
      </c>
      <c r="P294">
        <v>17.41</v>
      </c>
      <c r="Q294">
        <v>16.7</v>
      </c>
      <c r="R294" s="2"/>
      <c r="U294" s="2">
        <v>44621</v>
      </c>
      <c r="V294">
        <v>187.77</v>
      </c>
      <c r="W294">
        <v>182.83</v>
      </c>
      <c r="Y294" s="1"/>
      <c r="AA294" s="2">
        <v>44621</v>
      </c>
      <c r="AB294">
        <v>78.77</v>
      </c>
      <c r="AC294">
        <v>79.17</v>
      </c>
      <c r="AD294" s="1"/>
      <c r="AG294" s="2">
        <v>44621</v>
      </c>
      <c r="AH294">
        <v>140.04</v>
      </c>
      <c r="AI294">
        <v>136.44999999999999</v>
      </c>
      <c r="AM294" s="2">
        <v>44621</v>
      </c>
      <c r="AN294">
        <v>164.7</v>
      </c>
      <c r="AO294">
        <v>163.19999999999999</v>
      </c>
      <c r="AS294" s="2">
        <v>44621</v>
      </c>
      <c r="AT294">
        <v>296.39999999999998</v>
      </c>
      <c r="AU294">
        <v>294.95</v>
      </c>
      <c r="AY294" s="2">
        <v>44621</v>
      </c>
      <c r="AZ294">
        <v>45.29</v>
      </c>
      <c r="BA294">
        <v>45.33</v>
      </c>
      <c r="BC294" s="1"/>
      <c r="BE294" s="2">
        <v>44621</v>
      </c>
      <c r="BF294">
        <v>62.14</v>
      </c>
      <c r="BG294">
        <v>61.97</v>
      </c>
    </row>
    <row r="295" spans="3:60" x14ac:dyDescent="0.25">
      <c r="C295" s="2">
        <v>44622</v>
      </c>
      <c r="D295">
        <v>87.17</v>
      </c>
      <c r="E295">
        <v>93.3</v>
      </c>
      <c r="I295" s="2">
        <v>44622</v>
      </c>
      <c r="J295">
        <v>23.76</v>
      </c>
      <c r="K295">
        <v>24.22</v>
      </c>
      <c r="L295" t="s">
        <v>18</v>
      </c>
      <c r="O295" s="2">
        <v>44622</v>
      </c>
      <c r="P295">
        <v>17.5</v>
      </c>
      <c r="Q295">
        <v>18.100000000000001</v>
      </c>
      <c r="R295" s="2"/>
      <c r="U295" s="2">
        <v>44622</v>
      </c>
      <c r="V295">
        <v>185.2</v>
      </c>
      <c r="W295">
        <v>192.61</v>
      </c>
      <c r="Y295" s="1"/>
      <c r="AA295" s="2">
        <v>44622</v>
      </c>
      <c r="AB295">
        <v>80.599999999999994</v>
      </c>
      <c r="AC295">
        <v>80.53</v>
      </c>
      <c r="AD295" s="1"/>
      <c r="AG295" s="2">
        <v>44622</v>
      </c>
      <c r="AH295">
        <v>137.29</v>
      </c>
      <c r="AI295">
        <v>139.28</v>
      </c>
      <c r="AM295" s="2">
        <v>44622</v>
      </c>
      <c r="AN295">
        <v>164.39</v>
      </c>
      <c r="AO295">
        <v>166.56</v>
      </c>
      <c r="AS295" s="2">
        <v>44622</v>
      </c>
      <c r="AT295">
        <v>295.36</v>
      </c>
      <c r="AU295">
        <v>300.19</v>
      </c>
      <c r="AY295" s="2">
        <v>44622</v>
      </c>
      <c r="AZ295">
        <v>45.22</v>
      </c>
      <c r="BA295">
        <v>45.39</v>
      </c>
      <c r="BC295" s="1"/>
      <c r="BE295" s="2">
        <v>44622</v>
      </c>
      <c r="BF295">
        <v>62.23</v>
      </c>
      <c r="BG295">
        <v>62.43</v>
      </c>
    </row>
    <row r="296" spans="3:60" x14ac:dyDescent="0.25">
      <c r="C296" s="2">
        <v>44623</v>
      </c>
      <c r="D296">
        <v>91.62</v>
      </c>
      <c r="E296">
        <v>89.18</v>
      </c>
      <c r="I296" s="2">
        <v>44623</v>
      </c>
      <c r="J296">
        <v>24.26</v>
      </c>
      <c r="K296">
        <v>23.71</v>
      </c>
      <c r="O296" s="2">
        <v>44623</v>
      </c>
      <c r="P296">
        <v>18.25</v>
      </c>
      <c r="Q296">
        <v>17.600000000000001</v>
      </c>
      <c r="R296" s="2"/>
      <c r="U296" s="2">
        <v>44623</v>
      </c>
      <c r="V296">
        <v>193.32</v>
      </c>
      <c r="W296">
        <v>194.85</v>
      </c>
      <c r="Y296" s="1"/>
      <c r="AA296" s="2">
        <v>44623</v>
      </c>
      <c r="AB296">
        <v>79.86</v>
      </c>
      <c r="AC296">
        <v>81.040000000000006</v>
      </c>
      <c r="AD296" s="1"/>
      <c r="AG296" s="2">
        <v>44623</v>
      </c>
      <c r="AH296">
        <v>139.84</v>
      </c>
      <c r="AI296">
        <v>138.29</v>
      </c>
      <c r="AM296" s="2">
        <v>44623</v>
      </c>
      <c r="AN296">
        <v>168.47</v>
      </c>
      <c r="AO296">
        <v>166.23</v>
      </c>
      <c r="AS296" s="2">
        <v>44623</v>
      </c>
      <c r="AT296">
        <v>302.89</v>
      </c>
      <c r="AU296">
        <v>295.92</v>
      </c>
      <c r="AY296" s="2">
        <v>44623</v>
      </c>
      <c r="AZ296">
        <v>45.76</v>
      </c>
      <c r="BA296">
        <v>46.43</v>
      </c>
      <c r="BC296" s="1"/>
      <c r="BE296" s="2">
        <v>44623</v>
      </c>
      <c r="BF296">
        <v>62.61</v>
      </c>
      <c r="BG296">
        <v>62.47</v>
      </c>
    </row>
    <row r="297" spans="3:60" x14ac:dyDescent="0.25">
      <c r="C297" s="2">
        <v>44624</v>
      </c>
      <c r="D297">
        <v>87.42</v>
      </c>
      <c r="E297">
        <v>81.91</v>
      </c>
      <c r="I297" s="2">
        <v>44624</v>
      </c>
      <c r="J297">
        <v>23.38</v>
      </c>
      <c r="K297">
        <v>22.94</v>
      </c>
      <c r="O297" s="2">
        <v>44624</v>
      </c>
      <c r="P297">
        <v>17.350000000000001</v>
      </c>
      <c r="Q297">
        <v>16.850000000000001</v>
      </c>
      <c r="R297" s="2"/>
      <c r="U297" s="2">
        <v>44624</v>
      </c>
      <c r="V297">
        <v>191.1</v>
      </c>
      <c r="W297">
        <v>195.66</v>
      </c>
      <c r="Y297" s="1"/>
      <c r="AA297" s="2">
        <v>44624</v>
      </c>
      <c r="AB297">
        <v>81.05</v>
      </c>
      <c r="AC297">
        <v>84.09</v>
      </c>
      <c r="AD297" s="1"/>
      <c r="AG297" s="2">
        <v>44624</v>
      </c>
      <c r="AH297">
        <v>134.94</v>
      </c>
      <c r="AI297">
        <v>134.4</v>
      </c>
      <c r="AM297" s="2">
        <v>44624</v>
      </c>
      <c r="AN297">
        <v>164.49</v>
      </c>
      <c r="AO297">
        <v>163.16999999999999</v>
      </c>
      <c r="AS297" s="2">
        <v>44624</v>
      </c>
      <c r="AT297">
        <v>294.29000000000002</v>
      </c>
      <c r="AU297">
        <v>289.86</v>
      </c>
      <c r="AY297" s="2">
        <v>44624</v>
      </c>
      <c r="AZ297">
        <v>45.94</v>
      </c>
      <c r="BA297">
        <v>47.61</v>
      </c>
      <c r="BC297" s="1"/>
      <c r="BE297" s="2">
        <v>44624</v>
      </c>
      <c r="BF297">
        <v>61.46</v>
      </c>
      <c r="BG297">
        <v>62.57</v>
      </c>
    </row>
    <row r="298" spans="3:60" x14ac:dyDescent="0.25">
      <c r="C298" s="2">
        <v>44627</v>
      </c>
      <c r="D298">
        <v>81.760000000000005</v>
      </c>
      <c r="E298">
        <v>75.7</v>
      </c>
      <c r="I298" s="2">
        <v>44627</v>
      </c>
      <c r="J298">
        <v>22.82</v>
      </c>
      <c r="K298">
        <v>21.35</v>
      </c>
      <c r="O298" s="2">
        <v>44627</v>
      </c>
      <c r="P298">
        <v>16.84</v>
      </c>
      <c r="Q298">
        <v>15.97</v>
      </c>
      <c r="R298" s="2"/>
      <c r="U298" s="2">
        <v>44627</v>
      </c>
      <c r="V298">
        <v>194.79</v>
      </c>
      <c r="W298">
        <v>196.7</v>
      </c>
      <c r="Y298" s="1"/>
      <c r="AA298" s="2">
        <v>44627</v>
      </c>
      <c r="AB298">
        <v>84.92</v>
      </c>
      <c r="AC298">
        <v>87.12</v>
      </c>
      <c r="AD298" s="1"/>
      <c r="AG298" s="2">
        <v>44627</v>
      </c>
      <c r="AH298">
        <v>132.16999999999999</v>
      </c>
      <c r="AI298">
        <v>129.21</v>
      </c>
      <c r="AM298" s="2">
        <v>44627</v>
      </c>
      <c r="AN298">
        <v>163.36000000000001</v>
      </c>
      <c r="AO298">
        <v>159.30000000000001</v>
      </c>
      <c r="AS298" s="2">
        <v>44627</v>
      </c>
      <c r="AT298">
        <v>288.52999999999997</v>
      </c>
      <c r="AU298">
        <v>278.91000000000003</v>
      </c>
      <c r="AY298" s="2">
        <v>44627</v>
      </c>
      <c r="AZ298">
        <v>47.1</v>
      </c>
      <c r="BA298">
        <v>47.22</v>
      </c>
      <c r="BC298" s="1"/>
      <c r="BE298" s="2">
        <v>44627</v>
      </c>
      <c r="BF298">
        <v>62.01</v>
      </c>
      <c r="BG298">
        <v>61.08</v>
      </c>
    </row>
    <row r="299" spans="3:60" x14ac:dyDescent="0.25">
      <c r="C299" s="2">
        <v>44628</v>
      </c>
      <c r="D299">
        <v>76.25</v>
      </c>
      <c r="E299">
        <v>77.16</v>
      </c>
      <c r="I299" s="2">
        <v>44628</v>
      </c>
      <c r="J299">
        <v>21.31</v>
      </c>
      <c r="K299">
        <v>21.51</v>
      </c>
      <c r="O299" s="2">
        <v>44628</v>
      </c>
      <c r="P299">
        <v>16.059999999999999</v>
      </c>
      <c r="Q299">
        <v>16.03</v>
      </c>
      <c r="R299" s="2"/>
      <c r="U299" s="2">
        <v>44628</v>
      </c>
      <c r="V299">
        <v>203.87</v>
      </c>
      <c r="W299">
        <v>210</v>
      </c>
      <c r="Y299" s="1"/>
      <c r="AA299" s="2">
        <v>44628</v>
      </c>
      <c r="AB299">
        <v>89.05</v>
      </c>
      <c r="AC299">
        <v>87.78</v>
      </c>
      <c r="AD299" s="1"/>
      <c r="AG299" s="2">
        <v>44628</v>
      </c>
      <c r="AH299">
        <v>129.63999999999999</v>
      </c>
      <c r="AI299">
        <v>128.30000000000001</v>
      </c>
      <c r="AM299" s="2">
        <v>44628</v>
      </c>
      <c r="AN299">
        <v>158.82</v>
      </c>
      <c r="AO299">
        <v>157.44</v>
      </c>
      <c r="AS299" s="2">
        <v>44628</v>
      </c>
      <c r="AT299">
        <v>277.8</v>
      </c>
      <c r="AU299">
        <v>275.85000000000002</v>
      </c>
      <c r="AY299" s="2">
        <v>44628</v>
      </c>
      <c r="AZ299">
        <v>47.17</v>
      </c>
      <c r="BA299">
        <v>46.25</v>
      </c>
      <c r="BC299" s="1"/>
      <c r="BE299" s="2">
        <v>44628</v>
      </c>
      <c r="BF299">
        <v>61.45</v>
      </c>
      <c r="BG299">
        <v>58.66</v>
      </c>
    </row>
    <row r="300" spans="3:60" x14ac:dyDescent="0.25">
      <c r="C300" s="2">
        <v>44629</v>
      </c>
      <c r="D300">
        <v>79.97</v>
      </c>
      <c r="E300">
        <v>79.44</v>
      </c>
      <c r="I300" s="2">
        <v>44629</v>
      </c>
      <c r="J300">
        <v>22.39</v>
      </c>
      <c r="K300">
        <v>23.01</v>
      </c>
      <c r="O300" s="2">
        <v>44629</v>
      </c>
      <c r="P300">
        <v>16.649999999999999</v>
      </c>
      <c r="Q300">
        <v>16.37</v>
      </c>
      <c r="R300" s="2"/>
      <c r="U300" s="2">
        <v>44629</v>
      </c>
      <c r="V300">
        <v>212.57</v>
      </c>
      <c r="W300">
        <v>209.78</v>
      </c>
      <c r="Y300" s="1"/>
      <c r="AA300" s="2">
        <v>44629</v>
      </c>
      <c r="AB300">
        <v>84.03</v>
      </c>
      <c r="AC300">
        <v>82.79</v>
      </c>
      <c r="AD300" s="1"/>
      <c r="AG300" s="2">
        <v>44629</v>
      </c>
      <c r="AH300">
        <v>132.9</v>
      </c>
      <c r="AI300">
        <v>133.44</v>
      </c>
      <c r="AM300" s="2">
        <v>44629</v>
      </c>
      <c r="AN300">
        <v>161.47999999999999</v>
      </c>
      <c r="AO300">
        <v>162.94999999999999</v>
      </c>
      <c r="AS300" s="2">
        <v>44629</v>
      </c>
      <c r="AT300">
        <v>283.44</v>
      </c>
      <c r="AU300">
        <v>288.5</v>
      </c>
      <c r="AY300" s="2">
        <v>44629</v>
      </c>
      <c r="AZ300">
        <v>46.67</v>
      </c>
      <c r="BA300">
        <v>46.49</v>
      </c>
      <c r="BC300" s="1"/>
      <c r="BE300" s="2">
        <v>44629</v>
      </c>
      <c r="BF300">
        <v>59.82</v>
      </c>
      <c r="BG300">
        <v>58.96</v>
      </c>
    </row>
    <row r="301" spans="3:60" x14ac:dyDescent="0.25">
      <c r="C301" s="2">
        <v>44630</v>
      </c>
      <c r="D301">
        <v>77.739999999999995</v>
      </c>
      <c r="E301">
        <v>75.72</v>
      </c>
      <c r="I301" s="2">
        <v>44630</v>
      </c>
      <c r="J301">
        <v>22.53</v>
      </c>
      <c r="K301">
        <v>22.66</v>
      </c>
      <c r="O301" s="2">
        <v>44630</v>
      </c>
      <c r="P301">
        <v>16.11</v>
      </c>
      <c r="Q301">
        <v>16.329999999999998</v>
      </c>
      <c r="R301" s="2"/>
      <c r="U301" s="2">
        <v>44630</v>
      </c>
      <c r="V301">
        <v>209.39</v>
      </c>
      <c r="W301">
        <v>211.79</v>
      </c>
      <c r="Y301" s="1"/>
      <c r="AA301" s="2">
        <v>44630</v>
      </c>
      <c r="AB301">
        <v>84.01</v>
      </c>
      <c r="AC301">
        <v>85.36</v>
      </c>
      <c r="AD301" s="1"/>
      <c r="AG301" s="2">
        <v>44630</v>
      </c>
      <c r="AH301">
        <v>131.86000000000001</v>
      </c>
      <c r="AI301">
        <v>131.86000000000001</v>
      </c>
      <c r="AM301" s="2">
        <v>44630</v>
      </c>
      <c r="AN301">
        <v>160.19999999999999</v>
      </c>
      <c r="AO301">
        <v>158.52000000000001</v>
      </c>
      <c r="AS301" s="2">
        <v>44630</v>
      </c>
      <c r="AT301">
        <v>283.02</v>
      </c>
      <c r="AU301">
        <v>285.58999999999997</v>
      </c>
      <c r="AY301" s="2">
        <v>44630</v>
      </c>
      <c r="AZ301">
        <v>46.5</v>
      </c>
      <c r="BA301">
        <v>47.54</v>
      </c>
      <c r="BC301" s="1"/>
      <c r="BE301" s="2">
        <v>44630</v>
      </c>
      <c r="BF301">
        <v>58.48</v>
      </c>
      <c r="BG301">
        <v>57.88</v>
      </c>
    </row>
    <row r="302" spans="3:60" x14ac:dyDescent="0.25">
      <c r="C302" s="2">
        <v>44631</v>
      </c>
      <c r="D302">
        <v>76.66</v>
      </c>
      <c r="E302">
        <v>72.819999999999993</v>
      </c>
      <c r="I302" s="2">
        <v>44631</v>
      </c>
      <c r="J302">
        <v>23.02</v>
      </c>
      <c r="K302">
        <v>22.1</v>
      </c>
      <c r="O302" s="2">
        <v>44631</v>
      </c>
      <c r="P302">
        <v>16.399999999999999</v>
      </c>
      <c r="Q302">
        <v>16.04</v>
      </c>
      <c r="R302" s="2"/>
      <c r="U302" s="2">
        <v>44631</v>
      </c>
      <c r="V302">
        <v>212.3</v>
      </c>
      <c r="W302">
        <v>214.83</v>
      </c>
      <c r="Y302" s="1"/>
      <c r="AA302" s="2">
        <v>44631</v>
      </c>
      <c r="AB302">
        <v>84.07</v>
      </c>
      <c r="AC302">
        <v>84.92</v>
      </c>
      <c r="AD302" s="1"/>
      <c r="AG302" s="2">
        <v>44631</v>
      </c>
      <c r="AH302">
        <v>132.49</v>
      </c>
      <c r="AI302">
        <v>128.88999999999999</v>
      </c>
      <c r="AM302" s="2">
        <v>44631</v>
      </c>
      <c r="AN302">
        <v>158.93</v>
      </c>
      <c r="AO302">
        <v>154.72999999999999</v>
      </c>
      <c r="AS302" s="2">
        <v>44631</v>
      </c>
      <c r="AT302">
        <v>287.95999999999998</v>
      </c>
      <c r="AU302">
        <v>280.07</v>
      </c>
      <c r="AY302" s="2">
        <v>44631</v>
      </c>
      <c r="AZ302">
        <v>47.43</v>
      </c>
      <c r="BA302">
        <v>47.36</v>
      </c>
      <c r="BC302" s="1"/>
      <c r="BE302" s="2">
        <v>44631</v>
      </c>
      <c r="BF302">
        <v>57.96</v>
      </c>
      <c r="BG302">
        <v>57.92</v>
      </c>
    </row>
    <row r="303" spans="3:60" x14ac:dyDescent="0.25">
      <c r="C303" s="2">
        <v>44634</v>
      </c>
      <c r="D303">
        <v>71.75</v>
      </c>
      <c r="E303">
        <v>69.400000000000006</v>
      </c>
      <c r="I303" s="2">
        <v>44634</v>
      </c>
      <c r="J303">
        <v>21.87</v>
      </c>
      <c r="K303">
        <v>21.33</v>
      </c>
      <c r="O303" s="2">
        <v>44634</v>
      </c>
      <c r="P303">
        <v>16.09</v>
      </c>
      <c r="Q303">
        <v>15.74</v>
      </c>
      <c r="R303" s="2"/>
      <c r="U303" s="2">
        <v>44634</v>
      </c>
      <c r="V303">
        <v>216.3</v>
      </c>
      <c r="W303">
        <v>215.44</v>
      </c>
      <c r="Y303" s="1"/>
      <c r="AA303" s="2">
        <v>44634</v>
      </c>
      <c r="AB303">
        <v>83.06</v>
      </c>
      <c r="AC303">
        <v>81.88</v>
      </c>
      <c r="AD303" s="1"/>
      <c r="AG303" s="2">
        <v>44634</v>
      </c>
      <c r="AH303">
        <v>129.46</v>
      </c>
      <c r="AI303">
        <v>130.16999999999999</v>
      </c>
      <c r="AM303" s="2">
        <v>44634</v>
      </c>
      <c r="AN303">
        <v>151.44999999999999</v>
      </c>
      <c r="AO303">
        <v>150.62</v>
      </c>
      <c r="AS303" s="2">
        <v>44634</v>
      </c>
      <c r="AT303">
        <v>280.33999999999997</v>
      </c>
      <c r="AU303">
        <v>276.44</v>
      </c>
      <c r="AY303" s="2">
        <v>44634</v>
      </c>
      <c r="AZ303">
        <v>47.34</v>
      </c>
      <c r="BA303">
        <v>48.02</v>
      </c>
      <c r="BC303" s="1"/>
      <c r="BE303" s="2">
        <v>44634</v>
      </c>
      <c r="BF303">
        <v>57.97</v>
      </c>
      <c r="BG303">
        <v>58.54</v>
      </c>
      <c r="BH303" t="s">
        <v>62</v>
      </c>
    </row>
    <row r="304" spans="3:60" x14ac:dyDescent="0.25">
      <c r="C304" s="2">
        <v>44635</v>
      </c>
      <c r="D304">
        <v>70.05</v>
      </c>
      <c r="E304">
        <v>73.11</v>
      </c>
      <c r="I304" s="2">
        <v>44635</v>
      </c>
      <c r="J304">
        <v>21.52</v>
      </c>
      <c r="K304">
        <v>22.97</v>
      </c>
      <c r="O304" s="2">
        <v>44635</v>
      </c>
      <c r="P304">
        <v>15.77</v>
      </c>
      <c r="Q304">
        <v>16.059999999999999</v>
      </c>
      <c r="R304" s="2"/>
      <c r="U304" s="2">
        <v>44635</v>
      </c>
      <c r="V304">
        <v>216.12</v>
      </c>
      <c r="W304">
        <v>216.46</v>
      </c>
      <c r="Y304" s="1"/>
      <c r="AA304" s="2">
        <v>44635</v>
      </c>
      <c r="AB304">
        <v>78.819999999999993</v>
      </c>
      <c r="AC304">
        <v>77.22</v>
      </c>
      <c r="AD304" s="1"/>
      <c r="AG304" s="2">
        <v>44635</v>
      </c>
      <c r="AH304">
        <v>131.80000000000001</v>
      </c>
      <c r="AI304">
        <v>132.47999999999999</v>
      </c>
      <c r="AM304" s="2">
        <v>44635</v>
      </c>
      <c r="AN304">
        <v>150.9</v>
      </c>
      <c r="AO304">
        <v>155.09</v>
      </c>
      <c r="AS304" s="2">
        <v>44635</v>
      </c>
      <c r="AT304">
        <v>280.35000000000002</v>
      </c>
      <c r="AU304">
        <v>287.14999999999998</v>
      </c>
      <c r="AY304" s="2">
        <v>44635</v>
      </c>
      <c r="AZ304">
        <v>48.18</v>
      </c>
      <c r="BA304">
        <v>48.59</v>
      </c>
      <c r="BC304" s="1"/>
      <c r="BE304" s="2">
        <v>44635</v>
      </c>
      <c r="BF304">
        <v>59.08</v>
      </c>
      <c r="BG304">
        <v>59.62</v>
      </c>
    </row>
    <row r="305" spans="3:59" x14ac:dyDescent="0.25">
      <c r="C305" s="2">
        <v>44636</v>
      </c>
      <c r="D305">
        <v>76.47</v>
      </c>
      <c r="E305">
        <v>79.67</v>
      </c>
      <c r="I305" s="2">
        <v>44636</v>
      </c>
      <c r="J305">
        <v>23.5</v>
      </c>
      <c r="K305">
        <v>24.5</v>
      </c>
      <c r="O305" s="2">
        <v>44636</v>
      </c>
      <c r="P305">
        <v>16.47</v>
      </c>
      <c r="Q305">
        <v>16.579999999999998</v>
      </c>
      <c r="R305" s="2"/>
      <c r="U305" s="2">
        <v>44636</v>
      </c>
      <c r="V305">
        <v>217.5</v>
      </c>
      <c r="W305">
        <v>216.08</v>
      </c>
      <c r="Y305" s="1"/>
      <c r="AA305" s="2">
        <v>44636</v>
      </c>
      <c r="AB305">
        <v>77.81</v>
      </c>
      <c r="AC305">
        <v>76.930000000000007</v>
      </c>
      <c r="AD305" s="1"/>
      <c r="AG305" s="2">
        <v>44636</v>
      </c>
      <c r="AH305">
        <v>134.87</v>
      </c>
      <c r="AI305">
        <v>138.4</v>
      </c>
      <c r="AM305" s="2">
        <v>44636</v>
      </c>
      <c r="AN305">
        <v>157.05000000000001</v>
      </c>
      <c r="AO305">
        <v>159.59</v>
      </c>
      <c r="AS305" s="2">
        <v>44636</v>
      </c>
      <c r="AT305">
        <v>289.11</v>
      </c>
      <c r="AU305">
        <v>294.39</v>
      </c>
      <c r="AY305" s="2">
        <v>44636</v>
      </c>
      <c r="AZ305">
        <v>48.46</v>
      </c>
      <c r="BA305">
        <v>48.45</v>
      </c>
      <c r="BC305" s="1"/>
      <c r="BE305" s="2">
        <v>44636</v>
      </c>
      <c r="BF305">
        <v>59.78</v>
      </c>
      <c r="BG305">
        <v>59.46</v>
      </c>
    </row>
    <row r="306" spans="3:59" x14ac:dyDescent="0.25">
      <c r="C306" s="2">
        <v>44637</v>
      </c>
      <c r="D306">
        <v>78.2</v>
      </c>
      <c r="E306">
        <v>80.52</v>
      </c>
      <c r="I306" s="2">
        <v>44637</v>
      </c>
      <c r="J306">
        <v>24.12</v>
      </c>
      <c r="K306">
        <v>24.77</v>
      </c>
      <c r="O306" s="2">
        <v>44637</v>
      </c>
      <c r="P306">
        <v>16.23</v>
      </c>
      <c r="Q306">
        <v>16.579999999999998</v>
      </c>
      <c r="R306" s="2"/>
      <c r="U306" s="2">
        <v>44637</v>
      </c>
      <c r="V306">
        <v>215.32</v>
      </c>
      <c r="W306">
        <v>221.7</v>
      </c>
      <c r="Y306" s="1"/>
      <c r="AA306" s="2">
        <v>44637</v>
      </c>
      <c r="AB306">
        <v>78.180000000000007</v>
      </c>
      <c r="AC306">
        <v>78.98</v>
      </c>
      <c r="AD306" s="1"/>
      <c r="AG306" s="2">
        <v>44637</v>
      </c>
      <c r="AH306">
        <v>136.86000000000001</v>
      </c>
      <c r="AI306">
        <v>140.15</v>
      </c>
      <c r="AM306" s="2">
        <v>44637</v>
      </c>
      <c r="AN306">
        <v>158.61000000000001</v>
      </c>
      <c r="AO306">
        <v>160.62</v>
      </c>
      <c r="AS306" s="2">
        <v>44637</v>
      </c>
      <c r="AT306">
        <v>293.29000000000002</v>
      </c>
      <c r="AU306">
        <v>295.22000000000003</v>
      </c>
      <c r="AY306" s="2">
        <v>44637</v>
      </c>
      <c r="AZ306">
        <v>48.15</v>
      </c>
      <c r="BA306">
        <v>48.34</v>
      </c>
      <c r="BB306" t="s">
        <v>57</v>
      </c>
      <c r="BC306" s="1"/>
      <c r="BE306" s="2">
        <v>44637</v>
      </c>
      <c r="BF306">
        <v>59.46</v>
      </c>
      <c r="BG306">
        <v>60.09</v>
      </c>
    </row>
    <row r="307" spans="3:59" x14ac:dyDescent="0.25">
      <c r="C307" s="2">
        <v>44638</v>
      </c>
      <c r="D307">
        <v>79.099999999999994</v>
      </c>
      <c r="E307">
        <v>79.41</v>
      </c>
      <c r="I307" s="2">
        <v>44638</v>
      </c>
      <c r="J307">
        <v>24.8</v>
      </c>
      <c r="K307">
        <v>26.45</v>
      </c>
      <c r="O307" s="2">
        <v>44638</v>
      </c>
      <c r="P307">
        <v>16.420000000000002</v>
      </c>
      <c r="Q307">
        <v>16.86</v>
      </c>
      <c r="R307" s="2"/>
      <c r="U307" s="2">
        <v>44638</v>
      </c>
      <c r="V307">
        <v>219.48</v>
      </c>
      <c r="W307">
        <v>220.91</v>
      </c>
      <c r="Y307" s="1"/>
      <c r="AA307" s="2">
        <v>44638</v>
      </c>
      <c r="AB307">
        <v>79.06</v>
      </c>
      <c r="AC307">
        <v>78.67</v>
      </c>
      <c r="AD307" s="1"/>
      <c r="AG307" s="2">
        <v>44638</v>
      </c>
      <c r="AH307">
        <v>140.19</v>
      </c>
      <c r="AI307">
        <v>140.1</v>
      </c>
      <c r="AM307" s="2">
        <v>44638</v>
      </c>
      <c r="AN307">
        <v>160.51</v>
      </c>
      <c r="AO307">
        <v>163.98</v>
      </c>
      <c r="AS307" s="2">
        <v>44638</v>
      </c>
      <c r="AT307">
        <v>295.37</v>
      </c>
      <c r="AU307">
        <v>300.43</v>
      </c>
      <c r="AY307" s="2">
        <v>44638</v>
      </c>
      <c r="AZ307">
        <v>48.39</v>
      </c>
      <c r="BA307">
        <v>48.48</v>
      </c>
      <c r="BC307" s="1"/>
      <c r="BE307" s="2">
        <v>44638</v>
      </c>
      <c r="BF307">
        <v>60.3</v>
      </c>
      <c r="BG307">
        <v>60.1</v>
      </c>
    </row>
    <row r="308" spans="3:59" x14ac:dyDescent="0.25">
      <c r="C308" s="2">
        <v>44641</v>
      </c>
      <c r="D308">
        <v>78.989999999999995</v>
      </c>
      <c r="E308">
        <v>78.349999999999994</v>
      </c>
      <c r="I308" s="2">
        <v>44641</v>
      </c>
      <c r="J308">
        <v>26.51</v>
      </c>
      <c r="K308">
        <v>26.73</v>
      </c>
      <c r="O308" s="2">
        <v>44641</v>
      </c>
      <c r="P308">
        <v>16.87</v>
      </c>
      <c r="Q308">
        <v>16.48</v>
      </c>
      <c r="R308" s="2"/>
      <c r="U308" s="2">
        <v>44641</v>
      </c>
      <c r="V308">
        <v>221</v>
      </c>
      <c r="W308">
        <v>223.71</v>
      </c>
      <c r="Y308" s="1"/>
      <c r="AA308" s="2">
        <v>44641</v>
      </c>
      <c r="AB308">
        <v>80.12</v>
      </c>
      <c r="AC308">
        <v>82.2</v>
      </c>
      <c r="AD308" s="1"/>
      <c r="AG308" s="2">
        <v>44641</v>
      </c>
      <c r="AH308">
        <v>140.35</v>
      </c>
      <c r="AI308">
        <v>139.65</v>
      </c>
      <c r="AM308" s="2">
        <v>44641</v>
      </c>
      <c r="AN308">
        <v>163.51</v>
      </c>
      <c r="AO308">
        <v>165.38</v>
      </c>
      <c r="AS308" s="2">
        <v>44641</v>
      </c>
      <c r="AT308">
        <v>298.89</v>
      </c>
      <c r="AU308">
        <v>299.16000000000003</v>
      </c>
      <c r="AY308" s="2">
        <v>44641</v>
      </c>
      <c r="AZ308">
        <v>48.48</v>
      </c>
      <c r="BA308">
        <v>48.08</v>
      </c>
      <c r="BC308" s="1"/>
      <c r="BE308" s="2">
        <v>44641</v>
      </c>
      <c r="BF308">
        <v>60.5</v>
      </c>
      <c r="BG308">
        <v>60.58</v>
      </c>
    </row>
    <row r="309" spans="3:59" x14ac:dyDescent="0.25">
      <c r="C309" s="2">
        <v>44642</v>
      </c>
      <c r="D309">
        <v>77.7</v>
      </c>
      <c r="E309">
        <v>79.12</v>
      </c>
      <c r="I309" s="2">
        <v>44642</v>
      </c>
      <c r="J309">
        <v>26.73</v>
      </c>
      <c r="K309">
        <v>26.52</v>
      </c>
      <c r="O309" s="2">
        <v>44642</v>
      </c>
      <c r="P309">
        <v>16.72</v>
      </c>
      <c r="Q309">
        <v>17.09</v>
      </c>
      <c r="R309" s="2"/>
      <c r="U309" s="2">
        <v>44642</v>
      </c>
      <c r="V309">
        <v>224.46</v>
      </c>
      <c r="W309">
        <v>222.71</v>
      </c>
      <c r="Y309" s="1"/>
      <c r="AA309" s="2">
        <v>44642</v>
      </c>
      <c r="AB309">
        <v>81.63</v>
      </c>
      <c r="AC309">
        <v>81.84</v>
      </c>
      <c r="AD309" s="1"/>
      <c r="AG309" s="2">
        <v>44642</v>
      </c>
      <c r="AH309">
        <v>142.27000000000001</v>
      </c>
      <c r="AI309">
        <v>142.62</v>
      </c>
      <c r="AM309" s="2">
        <v>44642</v>
      </c>
      <c r="AN309">
        <v>165.51</v>
      </c>
      <c r="AO309">
        <v>168.82</v>
      </c>
      <c r="AS309" s="2">
        <v>44642</v>
      </c>
      <c r="AT309">
        <v>299.8</v>
      </c>
      <c r="AU309">
        <v>304.06</v>
      </c>
      <c r="AY309" s="2">
        <v>44642</v>
      </c>
      <c r="AZ309">
        <v>48.2</v>
      </c>
      <c r="BA309">
        <v>47.93</v>
      </c>
      <c r="BC309" s="1"/>
      <c r="BE309" s="2">
        <v>44642</v>
      </c>
      <c r="BF309">
        <v>60.93</v>
      </c>
      <c r="BG309">
        <v>60.8</v>
      </c>
    </row>
    <row r="310" spans="3:59" x14ac:dyDescent="0.25">
      <c r="C310" s="2">
        <v>44643</v>
      </c>
      <c r="D310">
        <v>77.86</v>
      </c>
      <c r="E310">
        <v>75.650000000000006</v>
      </c>
      <c r="I310" s="2">
        <v>44643</v>
      </c>
      <c r="J310">
        <v>26.13</v>
      </c>
      <c r="K310">
        <v>25.63</v>
      </c>
      <c r="O310" s="2">
        <v>44643</v>
      </c>
      <c r="P310">
        <v>16.82</v>
      </c>
      <c r="Q310">
        <v>16.68</v>
      </c>
      <c r="R310" s="2"/>
      <c r="U310" s="2">
        <v>44643</v>
      </c>
      <c r="V310">
        <v>221.69</v>
      </c>
      <c r="W310">
        <v>222.17</v>
      </c>
      <c r="Y310" s="1"/>
      <c r="AA310" s="2">
        <v>44643</v>
      </c>
      <c r="AB310">
        <v>83.34</v>
      </c>
      <c r="AC310">
        <v>83.13</v>
      </c>
      <c r="AD310" s="1"/>
      <c r="AG310" s="2">
        <v>44643</v>
      </c>
      <c r="AH310">
        <v>140.97999999999999</v>
      </c>
      <c r="AI310">
        <v>139.78</v>
      </c>
      <c r="AM310" s="2">
        <v>44643</v>
      </c>
      <c r="AN310">
        <v>167.99</v>
      </c>
      <c r="AO310">
        <v>170.21</v>
      </c>
      <c r="AS310" s="2">
        <v>44643</v>
      </c>
      <c r="AT310">
        <v>300.51</v>
      </c>
      <c r="AU310">
        <v>299.49</v>
      </c>
      <c r="AY310" s="2">
        <v>44643</v>
      </c>
      <c r="AZ310">
        <v>47.71</v>
      </c>
      <c r="BA310">
        <v>47.32</v>
      </c>
      <c r="BC310" s="1"/>
      <c r="BE310" s="2">
        <v>44643</v>
      </c>
      <c r="BF310">
        <v>60.75</v>
      </c>
      <c r="BG310">
        <v>60.4</v>
      </c>
    </row>
    <row r="311" spans="3:59" x14ac:dyDescent="0.25">
      <c r="C311" s="2">
        <v>44644</v>
      </c>
      <c r="D311">
        <v>75.900000000000006</v>
      </c>
      <c r="E311">
        <v>78.209999999999994</v>
      </c>
      <c r="I311" s="2">
        <v>44644</v>
      </c>
      <c r="J311">
        <v>26.17</v>
      </c>
      <c r="K311">
        <v>28.15</v>
      </c>
      <c r="O311" s="2">
        <v>44644</v>
      </c>
      <c r="P311">
        <v>16.739999999999998</v>
      </c>
      <c r="Q311">
        <v>16.829999999999998</v>
      </c>
      <c r="R311" s="2"/>
      <c r="U311" s="2">
        <v>44644</v>
      </c>
      <c r="V311">
        <v>222.54</v>
      </c>
      <c r="W311">
        <v>222.21</v>
      </c>
      <c r="Y311" s="1"/>
      <c r="AA311" s="2">
        <v>44644</v>
      </c>
      <c r="AB311">
        <v>83.46</v>
      </c>
      <c r="AC311">
        <v>83.38</v>
      </c>
      <c r="AD311" s="1"/>
      <c r="AG311" s="2">
        <v>44644</v>
      </c>
      <c r="AH311">
        <v>140.30000000000001</v>
      </c>
      <c r="AI311">
        <v>140.69</v>
      </c>
      <c r="AM311" s="2">
        <v>44644</v>
      </c>
      <c r="AN311">
        <v>171.06</v>
      </c>
      <c r="AO311">
        <v>174.07</v>
      </c>
      <c r="AS311" s="2">
        <v>44644</v>
      </c>
      <c r="AT311">
        <v>299.14</v>
      </c>
      <c r="AU311">
        <v>304.10000000000002</v>
      </c>
      <c r="AY311" s="2">
        <v>44644</v>
      </c>
      <c r="AZ311">
        <v>47.46</v>
      </c>
      <c r="BA311">
        <v>47.61</v>
      </c>
      <c r="BC311" s="1"/>
      <c r="BE311" s="2">
        <v>44644</v>
      </c>
      <c r="BF311">
        <v>60.64</v>
      </c>
      <c r="BG311">
        <v>60.98</v>
      </c>
    </row>
    <row r="312" spans="3:59" x14ac:dyDescent="0.25">
      <c r="C312" s="2">
        <v>44645</v>
      </c>
      <c r="D312">
        <v>78.27</v>
      </c>
      <c r="E312">
        <v>78.099999999999994</v>
      </c>
      <c r="I312" s="2">
        <v>44645</v>
      </c>
      <c r="J312">
        <v>27.89</v>
      </c>
      <c r="K312">
        <v>27.69</v>
      </c>
      <c r="O312" s="2">
        <v>44645</v>
      </c>
      <c r="P312">
        <v>16.739999999999998</v>
      </c>
      <c r="Q312">
        <v>16.47</v>
      </c>
      <c r="R312" s="2"/>
      <c r="U312" s="2">
        <v>44645</v>
      </c>
      <c r="V312">
        <v>222.09</v>
      </c>
      <c r="W312">
        <v>223.36</v>
      </c>
      <c r="Y312" s="1"/>
      <c r="AA312" s="2">
        <v>44645</v>
      </c>
      <c r="AB312">
        <v>82.92</v>
      </c>
      <c r="AC312">
        <v>85.2</v>
      </c>
      <c r="AD312" s="1"/>
      <c r="AG312" s="2">
        <v>44645</v>
      </c>
      <c r="AH312">
        <v>141.09</v>
      </c>
      <c r="AI312">
        <v>141.91999999999999</v>
      </c>
      <c r="AM312" s="2">
        <v>44645</v>
      </c>
      <c r="AN312">
        <v>173.88</v>
      </c>
      <c r="AO312">
        <v>174.72</v>
      </c>
      <c r="AS312" s="2">
        <v>44645</v>
      </c>
      <c r="AT312">
        <v>305.23</v>
      </c>
      <c r="AU312">
        <v>303.68</v>
      </c>
      <c r="AY312" s="2">
        <v>44645</v>
      </c>
      <c r="AZ312">
        <v>47.82</v>
      </c>
      <c r="BA312">
        <v>47.82</v>
      </c>
      <c r="BC312" s="1"/>
      <c r="BE312" s="2">
        <v>44645</v>
      </c>
      <c r="BF312">
        <v>61.12</v>
      </c>
      <c r="BG312">
        <v>61.53</v>
      </c>
    </row>
    <row r="313" spans="3:59" x14ac:dyDescent="0.25">
      <c r="C313" s="2">
        <v>44648</v>
      </c>
      <c r="D313">
        <v>78.59</v>
      </c>
      <c r="E313">
        <v>79.86</v>
      </c>
      <c r="I313" s="2">
        <v>44648</v>
      </c>
      <c r="J313">
        <v>27.76</v>
      </c>
      <c r="K313">
        <v>28.22</v>
      </c>
      <c r="O313" s="2">
        <v>44648</v>
      </c>
      <c r="P313">
        <v>16.55</v>
      </c>
      <c r="Q313">
        <v>16.670000000000002</v>
      </c>
      <c r="R313" s="2"/>
      <c r="U313" s="2">
        <v>44648</v>
      </c>
      <c r="V313">
        <v>222.34</v>
      </c>
      <c r="W313">
        <v>221.85</v>
      </c>
      <c r="Y313" s="1"/>
      <c r="AA313" s="2">
        <v>44648</v>
      </c>
      <c r="AB313">
        <v>83.17</v>
      </c>
      <c r="AC313">
        <v>82.81</v>
      </c>
      <c r="AD313" s="1"/>
      <c r="AG313" s="2">
        <v>44648</v>
      </c>
      <c r="AH313">
        <v>140</v>
      </c>
      <c r="AI313">
        <v>140.87</v>
      </c>
      <c r="AM313" s="2">
        <v>44648</v>
      </c>
      <c r="AN313">
        <v>172.17</v>
      </c>
      <c r="AO313">
        <v>175.6</v>
      </c>
      <c r="AS313" s="2">
        <v>44648</v>
      </c>
      <c r="AT313">
        <v>304.33</v>
      </c>
      <c r="AU313">
        <v>310.7</v>
      </c>
      <c r="AY313" s="2">
        <v>44648</v>
      </c>
      <c r="AZ313">
        <v>47.83</v>
      </c>
      <c r="BA313">
        <v>48.67</v>
      </c>
      <c r="BC313" s="1"/>
      <c r="BE313" s="2">
        <v>44648</v>
      </c>
      <c r="BF313">
        <v>61.53</v>
      </c>
      <c r="BG313">
        <v>61.92</v>
      </c>
    </row>
    <row r="314" spans="3:59" x14ac:dyDescent="0.25">
      <c r="C314" s="2">
        <v>44649</v>
      </c>
      <c r="D314">
        <v>82.1</v>
      </c>
      <c r="E314">
        <v>82.05</v>
      </c>
      <c r="I314" s="2">
        <v>44649</v>
      </c>
      <c r="J314">
        <v>28.69</v>
      </c>
      <c r="K314">
        <v>28.66</v>
      </c>
      <c r="O314" s="2">
        <v>44649</v>
      </c>
      <c r="P314">
        <v>17.010000000000002</v>
      </c>
      <c r="Q314">
        <v>17.75</v>
      </c>
      <c r="R314" s="2"/>
      <c r="U314" s="2">
        <v>44649</v>
      </c>
      <c r="V314">
        <v>220.8</v>
      </c>
      <c r="W314">
        <v>221.04</v>
      </c>
      <c r="Y314" s="1"/>
      <c r="AA314" s="2">
        <v>44649</v>
      </c>
      <c r="AB314">
        <v>80.81</v>
      </c>
      <c r="AC314">
        <v>82.37</v>
      </c>
      <c r="AD314" s="1"/>
      <c r="AG314" s="2">
        <v>44649</v>
      </c>
      <c r="AH314">
        <v>143.35</v>
      </c>
      <c r="AI314">
        <v>141.18</v>
      </c>
      <c r="AM314" s="2">
        <v>44649</v>
      </c>
      <c r="AN314">
        <v>176.69</v>
      </c>
      <c r="AO314">
        <v>178.96</v>
      </c>
      <c r="AS314" s="2">
        <v>44649</v>
      </c>
      <c r="AT314">
        <v>313.91000000000003</v>
      </c>
      <c r="AU314">
        <v>315.41000000000003</v>
      </c>
      <c r="AY314" s="2">
        <v>44649</v>
      </c>
      <c r="AZ314">
        <v>48.87</v>
      </c>
      <c r="BA314">
        <v>49.08</v>
      </c>
      <c r="BC314" s="1"/>
      <c r="BE314" s="2">
        <v>44649</v>
      </c>
      <c r="BF314">
        <v>62.21</v>
      </c>
      <c r="BG314">
        <v>62.16</v>
      </c>
    </row>
    <row r="315" spans="3:59" x14ac:dyDescent="0.25">
      <c r="C315" s="2">
        <v>44650</v>
      </c>
      <c r="D315">
        <v>84.3</v>
      </c>
      <c r="E315">
        <v>79.16</v>
      </c>
      <c r="I315" s="2">
        <v>44650</v>
      </c>
      <c r="J315">
        <v>28.3</v>
      </c>
      <c r="K315">
        <v>27.69</v>
      </c>
      <c r="O315" s="2">
        <v>44650</v>
      </c>
      <c r="P315">
        <v>17.52</v>
      </c>
      <c r="Q315">
        <v>17.27</v>
      </c>
      <c r="R315" s="2"/>
      <c r="U315" s="2">
        <v>44650</v>
      </c>
      <c r="V315">
        <v>222</v>
      </c>
      <c r="W315">
        <v>223.08</v>
      </c>
      <c r="Y315" s="1"/>
      <c r="AA315" s="2">
        <v>44650</v>
      </c>
      <c r="AB315">
        <v>83.06</v>
      </c>
      <c r="AC315">
        <v>83.78</v>
      </c>
      <c r="AD315" s="1"/>
      <c r="AG315" s="2">
        <v>44650</v>
      </c>
      <c r="AH315">
        <v>141.9</v>
      </c>
      <c r="AI315">
        <v>140.54</v>
      </c>
      <c r="AM315" s="2">
        <v>44650</v>
      </c>
      <c r="AN315">
        <v>178.55</v>
      </c>
      <c r="AO315">
        <v>177.77</v>
      </c>
      <c r="AS315" s="2">
        <v>44650</v>
      </c>
      <c r="AT315">
        <v>313.76</v>
      </c>
      <c r="AU315">
        <v>313.86</v>
      </c>
      <c r="AY315" s="2">
        <v>44650</v>
      </c>
      <c r="AZ315">
        <v>49.04</v>
      </c>
      <c r="BA315">
        <v>49.96</v>
      </c>
      <c r="BC315" s="1"/>
      <c r="BE315" s="2">
        <v>44650</v>
      </c>
      <c r="BF315">
        <v>62.01</v>
      </c>
      <c r="BG315">
        <v>62.21</v>
      </c>
    </row>
    <row r="316" spans="3:59" x14ac:dyDescent="0.25">
      <c r="C316" s="2">
        <v>44651</v>
      </c>
      <c r="D316">
        <v>77.67</v>
      </c>
      <c r="E316">
        <v>77.89</v>
      </c>
      <c r="I316" s="2">
        <v>44651</v>
      </c>
      <c r="J316">
        <v>27.78</v>
      </c>
      <c r="K316">
        <v>27.29</v>
      </c>
      <c r="O316" s="2">
        <v>44651</v>
      </c>
      <c r="P316">
        <v>17.2</v>
      </c>
      <c r="Q316">
        <v>16.91</v>
      </c>
      <c r="R316" s="2"/>
      <c r="U316" s="2">
        <v>44651</v>
      </c>
      <c r="V316">
        <v>223.21</v>
      </c>
      <c r="W316">
        <v>222.82</v>
      </c>
      <c r="Y316" s="1"/>
      <c r="AA316" s="2">
        <v>44651</v>
      </c>
      <c r="AB316">
        <v>82.87</v>
      </c>
      <c r="AC316">
        <v>82.59</v>
      </c>
      <c r="AD316" s="1"/>
      <c r="AG316" s="2">
        <v>44651</v>
      </c>
      <c r="AH316">
        <v>139.83000000000001</v>
      </c>
      <c r="AI316">
        <v>136.32</v>
      </c>
      <c r="AM316" s="2">
        <v>44651</v>
      </c>
      <c r="AN316">
        <v>177.84</v>
      </c>
      <c r="AO316">
        <v>174.61</v>
      </c>
      <c r="AS316" s="2">
        <v>44651</v>
      </c>
      <c r="AT316">
        <v>313.89999999999998</v>
      </c>
      <c r="AU316">
        <v>308.31</v>
      </c>
      <c r="AY316" s="2">
        <v>44651</v>
      </c>
      <c r="AZ316">
        <v>49.6</v>
      </c>
      <c r="BA316">
        <v>49.64</v>
      </c>
      <c r="BC316" s="1"/>
      <c r="BE316" s="2">
        <v>44651</v>
      </c>
      <c r="BF316">
        <v>62.22</v>
      </c>
      <c r="BG316">
        <v>62</v>
      </c>
    </row>
    <row r="317" spans="3:59" x14ac:dyDescent="0.25">
      <c r="C317" s="2">
        <v>44652</v>
      </c>
      <c r="D317">
        <v>78.430000000000007</v>
      </c>
      <c r="E317">
        <v>76.180000000000007</v>
      </c>
      <c r="I317" s="2">
        <v>44652</v>
      </c>
      <c r="J317">
        <v>27.38</v>
      </c>
      <c r="K317">
        <v>26.71</v>
      </c>
      <c r="O317" s="2">
        <v>44652</v>
      </c>
      <c r="P317">
        <v>17.010000000000002</v>
      </c>
      <c r="Q317">
        <v>16.649999999999999</v>
      </c>
      <c r="R317" s="2"/>
      <c r="U317" s="2">
        <v>44652</v>
      </c>
      <c r="V317">
        <v>224.35</v>
      </c>
      <c r="W317">
        <v>219.77</v>
      </c>
      <c r="Y317" s="1"/>
      <c r="AA317" s="2">
        <v>44652</v>
      </c>
      <c r="AB317">
        <v>81.99</v>
      </c>
      <c r="AC317">
        <v>83.12</v>
      </c>
      <c r="AD317" s="1"/>
      <c r="AG317" s="2">
        <v>44652</v>
      </c>
      <c r="AH317">
        <v>137.4</v>
      </c>
      <c r="AI317">
        <v>135.31</v>
      </c>
      <c r="AM317" s="2">
        <v>44652</v>
      </c>
      <c r="AN317">
        <v>174.03</v>
      </c>
      <c r="AO317">
        <v>174.31</v>
      </c>
      <c r="AS317" s="2">
        <v>44652</v>
      </c>
      <c r="AT317">
        <v>309.37</v>
      </c>
      <c r="AU317">
        <v>309.42</v>
      </c>
      <c r="AY317" s="2">
        <v>44652</v>
      </c>
      <c r="AZ317">
        <v>49.89</v>
      </c>
      <c r="BA317">
        <v>50.34</v>
      </c>
      <c r="BC317" s="1"/>
      <c r="BE317" s="2">
        <v>44652</v>
      </c>
      <c r="BF317">
        <v>62.33</v>
      </c>
      <c r="BG317">
        <v>62.87</v>
      </c>
    </row>
    <row r="318" spans="3:59" x14ac:dyDescent="0.25">
      <c r="C318" s="2">
        <v>44655</v>
      </c>
      <c r="D318">
        <v>76.900000000000006</v>
      </c>
      <c r="E318">
        <v>77.67</v>
      </c>
      <c r="I318" s="2">
        <v>44655</v>
      </c>
      <c r="J318">
        <v>26.73</v>
      </c>
      <c r="K318">
        <v>27.36</v>
      </c>
      <c r="O318" s="2">
        <v>44655</v>
      </c>
      <c r="P318">
        <v>16.66</v>
      </c>
      <c r="Q318">
        <v>16.66</v>
      </c>
      <c r="R318" s="2"/>
      <c r="U318" s="2">
        <v>44655</v>
      </c>
      <c r="V318">
        <v>219.16</v>
      </c>
      <c r="W318">
        <v>220.81</v>
      </c>
      <c r="Y318" s="1"/>
      <c r="AA318" s="2">
        <v>44655</v>
      </c>
      <c r="AB318">
        <v>83.56</v>
      </c>
      <c r="AC318">
        <v>83.16</v>
      </c>
      <c r="AD318" s="1"/>
      <c r="AG318" s="2">
        <v>44655</v>
      </c>
      <c r="AH318">
        <v>134.12</v>
      </c>
      <c r="AI318">
        <v>135.91</v>
      </c>
      <c r="AM318" s="2">
        <v>44655</v>
      </c>
      <c r="AN318">
        <v>174.57</v>
      </c>
      <c r="AO318">
        <v>178.44</v>
      </c>
      <c r="AS318" s="2">
        <v>44655</v>
      </c>
      <c r="AT318">
        <v>310.08999999999997</v>
      </c>
      <c r="AU318">
        <v>314.97000000000003</v>
      </c>
      <c r="AY318" s="2">
        <v>44655</v>
      </c>
      <c r="AZ318">
        <v>50.3</v>
      </c>
      <c r="BA318">
        <v>50.35</v>
      </c>
      <c r="BC318" s="1"/>
      <c r="BE318" s="2">
        <v>44655</v>
      </c>
      <c r="BF318">
        <v>62.6</v>
      </c>
      <c r="BG318">
        <v>62.54</v>
      </c>
    </row>
    <row r="319" spans="3:59" x14ac:dyDescent="0.25">
      <c r="C319" s="2">
        <v>44656</v>
      </c>
      <c r="D319">
        <v>76.709999999999994</v>
      </c>
      <c r="E319">
        <v>74.61</v>
      </c>
      <c r="I319" s="2">
        <v>44656</v>
      </c>
      <c r="J319">
        <v>27.25</v>
      </c>
      <c r="K319">
        <v>25.93</v>
      </c>
      <c r="O319" s="2">
        <v>44656</v>
      </c>
      <c r="P319">
        <v>16.46</v>
      </c>
      <c r="Q319">
        <v>15.82</v>
      </c>
      <c r="R319" s="2"/>
      <c r="U319" s="2">
        <v>44656</v>
      </c>
      <c r="V319">
        <v>220</v>
      </c>
      <c r="W319">
        <v>216.02</v>
      </c>
      <c r="Y319" s="1"/>
      <c r="AA319" s="2">
        <v>44656</v>
      </c>
      <c r="AB319">
        <v>83.5</v>
      </c>
      <c r="AC319">
        <v>82.73</v>
      </c>
      <c r="AD319" s="1"/>
      <c r="AG319" s="2">
        <v>44656</v>
      </c>
      <c r="AH319">
        <v>134.07</v>
      </c>
      <c r="AI319">
        <v>133.34</v>
      </c>
      <c r="AJ319" t="s">
        <v>40</v>
      </c>
      <c r="AM319" s="2">
        <v>44656</v>
      </c>
      <c r="AN319">
        <v>177.5</v>
      </c>
      <c r="AO319">
        <v>175.06</v>
      </c>
      <c r="AS319" s="2">
        <v>44656</v>
      </c>
      <c r="AT319">
        <v>313.27</v>
      </c>
      <c r="AU319">
        <v>310.88</v>
      </c>
      <c r="AY319" s="2">
        <v>44656</v>
      </c>
      <c r="AZ319">
        <v>50.29</v>
      </c>
      <c r="BA319">
        <v>50.49</v>
      </c>
      <c r="BC319" s="1"/>
      <c r="BE319" s="2">
        <v>44656</v>
      </c>
      <c r="BF319">
        <v>62.4</v>
      </c>
      <c r="BG319">
        <v>62.47</v>
      </c>
    </row>
    <row r="320" spans="3:59" x14ac:dyDescent="0.25">
      <c r="C320" s="2">
        <v>44657</v>
      </c>
      <c r="D320">
        <v>73.180000000000007</v>
      </c>
      <c r="E320">
        <v>73.78</v>
      </c>
      <c r="I320" s="2">
        <v>44657</v>
      </c>
      <c r="J320">
        <v>24.93</v>
      </c>
      <c r="K320">
        <v>24.41</v>
      </c>
      <c r="O320" s="2">
        <v>44657</v>
      </c>
      <c r="P320">
        <v>15.6</v>
      </c>
      <c r="Q320">
        <v>15.39</v>
      </c>
      <c r="R320" s="2"/>
      <c r="U320" s="2">
        <v>44657</v>
      </c>
      <c r="V320">
        <v>215.12</v>
      </c>
      <c r="W320">
        <v>216.21</v>
      </c>
      <c r="Y320" s="1"/>
      <c r="AA320" s="2">
        <v>44657</v>
      </c>
      <c r="AB320">
        <v>83.42</v>
      </c>
      <c r="AC320">
        <v>83.65</v>
      </c>
      <c r="AD320" s="1"/>
      <c r="AG320" s="2">
        <v>44657</v>
      </c>
      <c r="AH320">
        <v>131.58000000000001</v>
      </c>
      <c r="AI320">
        <v>131.49</v>
      </c>
      <c r="AM320" s="2">
        <v>44657</v>
      </c>
      <c r="AN320">
        <v>172.36</v>
      </c>
      <c r="AO320">
        <v>171.83</v>
      </c>
      <c r="AS320" s="2">
        <v>44657</v>
      </c>
      <c r="AT320">
        <v>305.19</v>
      </c>
      <c r="AU320">
        <v>299.5</v>
      </c>
      <c r="AY320" s="2">
        <v>44657</v>
      </c>
      <c r="AZ320">
        <v>50.34</v>
      </c>
      <c r="BA320">
        <v>51.66</v>
      </c>
      <c r="BC320" s="1"/>
      <c r="BE320" s="2">
        <v>44657</v>
      </c>
      <c r="BF320">
        <v>62.77</v>
      </c>
      <c r="BG320">
        <v>63.1</v>
      </c>
    </row>
    <row r="321" spans="3:59" x14ac:dyDescent="0.25">
      <c r="C321" s="2">
        <v>44658</v>
      </c>
      <c r="D321">
        <v>73.67</v>
      </c>
      <c r="E321">
        <v>73.28</v>
      </c>
      <c r="I321" s="2">
        <v>44658</v>
      </c>
      <c r="J321">
        <v>24.44</v>
      </c>
      <c r="K321">
        <v>24.21</v>
      </c>
      <c r="O321" s="2">
        <v>44658</v>
      </c>
      <c r="P321">
        <v>15.07</v>
      </c>
      <c r="Q321">
        <v>14.96</v>
      </c>
      <c r="R321" s="2"/>
      <c r="U321" s="2">
        <v>44658</v>
      </c>
      <c r="V321">
        <v>215.46</v>
      </c>
      <c r="W321">
        <v>215.9</v>
      </c>
      <c r="Y321" s="1"/>
      <c r="AA321" s="2">
        <v>44658</v>
      </c>
      <c r="AB321">
        <v>83.83</v>
      </c>
      <c r="AC321">
        <v>85.05</v>
      </c>
      <c r="AD321" s="1"/>
      <c r="AG321" s="2">
        <v>44658</v>
      </c>
      <c r="AH321">
        <v>130.94999999999999</v>
      </c>
      <c r="AI321">
        <v>131.09</v>
      </c>
      <c r="AM321" s="2">
        <v>44658</v>
      </c>
      <c r="AN321">
        <v>171.16</v>
      </c>
      <c r="AO321">
        <v>172.14</v>
      </c>
      <c r="AS321" s="2">
        <v>44658</v>
      </c>
      <c r="AT321">
        <v>296.66000000000003</v>
      </c>
      <c r="AU321">
        <v>301.37</v>
      </c>
      <c r="AY321" s="2">
        <v>44658</v>
      </c>
      <c r="AZ321">
        <v>51.7</v>
      </c>
      <c r="BA321">
        <v>52.18</v>
      </c>
      <c r="BC321" s="1"/>
      <c r="BE321" s="2">
        <v>44658</v>
      </c>
      <c r="BF321">
        <v>63.13</v>
      </c>
      <c r="BG321">
        <v>63.44</v>
      </c>
    </row>
    <row r="322" spans="3:59" x14ac:dyDescent="0.25">
      <c r="C322" s="2">
        <v>44659</v>
      </c>
      <c r="D322">
        <v>72.5</v>
      </c>
      <c r="E322">
        <v>72.14</v>
      </c>
      <c r="F322" t="s">
        <v>15</v>
      </c>
      <c r="I322" s="2">
        <v>44659</v>
      </c>
      <c r="J322">
        <v>23.92</v>
      </c>
      <c r="K322">
        <v>23.12</v>
      </c>
      <c r="O322" s="2">
        <v>44659</v>
      </c>
      <c r="P322">
        <v>14.94</v>
      </c>
      <c r="Q322">
        <v>15.05</v>
      </c>
      <c r="R322" s="2"/>
      <c r="U322" s="2">
        <v>44659</v>
      </c>
      <c r="V322">
        <v>215.79</v>
      </c>
      <c r="W322">
        <v>217.03</v>
      </c>
      <c r="Y322" s="1"/>
      <c r="AA322" s="2">
        <v>44659</v>
      </c>
      <c r="AB322">
        <v>85.17</v>
      </c>
      <c r="AC322">
        <v>86.84</v>
      </c>
      <c r="AD322" s="1"/>
      <c r="AG322" s="2">
        <v>44659</v>
      </c>
      <c r="AH322">
        <v>131.66999999999999</v>
      </c>
      <c r="AI322">
        <v>133.49</v>
      </c>
      <c r="AM322" s="2">
        <v>44659</v>
      </c>
      <c r="AN322">
        <v>171.78</v>
      </c>
      <c r="AO322">
        <v>170.09</v>
      </c>
      <c r="AS322" s="2">
        <v>44659</v>
      </c>
      <c r="AT322">
        <v>300.44</v>
      </c>
      <c r="AU322">
        <v>296.97000000000003</v>
      </c>
      <c r="AY322" s="2">
        <v>44659</v>
      </c>
      <c r="AZ322">
        <v>52.3</v>
      </c>
      <c r="BA322">
        <v>52.47</v>
      </c>
      <c r="BC322" s="1"/>
      <c r="BE322" s="2">
        <v>44659</v>
      </c>
      <c r="BF322">
        <v>63.48</v>
      </c>
      <c r="BG322">
        <v>63.83</v>
      </c>
    </row>
    <row r="323" spans="3:59" x14ac:dyDescent="0.25">
      <c r="C323" s="2">
        <v>44662</v>
      </c>
      <c r="D323">
        <v>70.55</v>
      </c>
      <c r="E323">
        <v>72.03</v>
      </c>
      <c r="I323" s="2">
        <v>44662</v>
      </c>
      <c r="J323">
        <v>22.21</v>
      </c>
      <c r="K323">
        <v>21.92</v>
      </c>
      <c r="O323" s="2">
        <v>44662</v>
      </c>
      <c r="P323">
        <v>14.89</v>
      </c>
      <c r="Q323">
        <v>15.28</v>
      </c>
      <c r="R323" s="2"/>
      <c r="U323" s="2">
        <v>44662</v>
      </c>
      <c r="V323">
        <v>217.03</v>
      </c>
      <c r="W323">
        <v>216.05</v>
      </c>
      <c r="Y323" s="1"/>
      <c r="AA323" s="2">
        <v>44662</v>
      </c>
      <c r="AB323">
        <v>85.78</v>
      </c>
      <c r="AC323">
        <v>83.85</v>
      </c>
      <c r="AD323" s="1"/>
      <c r="AG323" s="2">
        <v>44662</v>
      </c>
      <c r="AH323">
        <v>133</v>
      </c>
      <c r="AI323">
        <v>133</v>
      </c>
      <c r="AM323" s="2">
        <v>44662</v>
      </c>
      <c r="AN323">
        <v>168.71</v>
      </c>
      <c r="AO323">
        <v>165.75</v>
      </c>
      <c r="AS323" s="2">
        <v>44662</v>
      </c>
      <c r="AT323">
        <v>291.79000000000002</v>
      </c>
      <c r="AU323">
        <v>285.26</v>
      </c>
      <c r="AY323" s="2">
        <v>44662</v>
      </c>
      <c r="AZ323">
        <v>52.32</v>
      </c>
      <c r="BA323">
        <v>51.43</v>
      </c>
      <c r="BC323" s="1"/>
      <c r="BE323" s="2">
        <v>44662</v>
      </c>
      <c r="BF323">
        <v>63.91</v>
      </c>
      <c r="BG323">
        <v>63.81</v>
      </c>
    </row>
    <row r="324" spans="3:59" x14ac:dyDescent="0.25">
      <c r="C324" s="2">
        <v>44663</v>
      </c>
      <c r="D324">
        <v>72.790000000000006</v>
      </c>
      <c r="E324">
        <v>71.959999999999994</v>
      </c>
      <c r="I324" s="2">
        <v>44663</v>
      </c>
      <c r="J324">
        <v>22.54</v>
      </c>
      <c r="K324">
        <v>21.5</v>
      </c>
      <c r="O324" s="2">
        <v>44663</v>
      </c>
      <c r="P324">
        <v>15.5</v>
      </c>
      <c r="Q324">
        <v>15.36</v>
      </c>
      <c r="R324" s="2"/>
      <c r="U324" s="2">
        <v>44663</v>
      </c>
      <c r="V324">
        <v>215.45</v>
      </c>
      <c r="W324">
        <v>216.7</v>
      </c>
      <c r="Y324" s="1"/>
      <c r="AA324" s="2">
        <v>44663</v>
      </c>
      <c r="AB324">
        <v>85.71</v>
      </c>
      <c r="AC324">
        <v>85.6</v>
      </c>
      <c r="AD324" s="1"/>
      <c r="AG324" s="2">
        <v>44663</v>
      </c>
      <c r="AH324">
        <v>132.13999999999999</v>
      </c>
      <c r="AI324">
        <v>131.54</v>
      </c>
      <c r="AM324" s="2">
        <v>44663</v>
      </c>
      <c r="AN324">
        <v>168.02</v>
      </c>
      <c r="AO324">
        <v>167.66</v>
      </c>
      <c r="AS324" s="2">
        <v>44663</v>
      </c>
      <c r="AT324">
        <v>289.24</v>
      </c>
      <c r="AU324">
        <v>282.06</v>
      </c>
      <c r="AY324" s="2">
        <v>44663</v>
      </c>
      <c r="AZ324">
        <v>51.41</v>
      </c>
      <c r="BA324">
        <v>51.08</v>
      </c>
      <c r="BC324" s="1"/>
      <c r="BE324" s="2">
        <v>44663</v>
      </c>
      <c r="BF324">
        <v>64.38</v>
      </c>
      <c r="BG324">
        <v>64.56</v>
      </c>
    </row>
    <row r="325" spans="3:59" x14ac:dyDescent="0.25">
      <c r="C325" s="2">
        <v>44664</v>
      </c>
      <c r="D325">
        <v>72.36</v>
      </c>
      <c r="E325">
        <v>72.38</v>
      </c>
      <c r="I325" s="2">
        <v>44664</v>
      </c>
      <c r="J325">
        <v>21.73</v>
      </c>
      <c r="K325">
        <v>22.2</v>
      </c>
      <c r="O325" s="2">
        <v>44664</v>
      </c>
      <c r="P325">
        <v>15.31</v>
      </c>
      <c r="Q325">
        <v>15.51</v>
      </c>
      <c r="R325" s="2"/>
      <c r="U325" s="2">
        <v>44664</v>
      </c>
      <c r="V325">
        <v>216.93</v>
      </c>
      <c r="W325">
        <v>218.27</v>
      </c>
      <c r="Y325" s="1"/>
      <c r="AA325" s="2">
        <v>44664</v>
      </c>
      <c r="AB325">
        <v>86.61</v>
      </c>
      <c r="AC325">
        <v>86.81</v>
      </c>
      <c r="AD325" s="1"/>
      <c r="AG325" s="2">
        <v>44664</v>
      </c>
      <c r="AH325">
        <v>126.94</v>
      </c>
      <c r="AI325">
        <v>127.3</v>
      </c>
      <c r="AM325" s="2">
        <v>44664</v>
      </c>
      <c r="AN325">
        <v>167.39</v>
      </c>
      <c r="AO325">
        <v>170.4</v>
      </c>
      <c r="AS325" s="2">
        <v>44664</v>
      </c>
      <c r="AT325">
        <v>282.73</v>
      </c>
      <c r="AU325">
        <v>287.62</v>
      </c>
      <c r="AY325" s="2">
        <v>44664</v>
      </c>
      <c r="AZ325">
        <v>51.15</v>
      </c>
      <c r="BA325">
        <v>52.41</v>
      </c>
      <c r="BC325" s="1"/>
      <c r="BE325" s="2">
        <v>44664</v>
      </c>
      <c r="BF325">
        <v>64.44</v>
      </c>
      <c r="BG325">
        <v>64.73</v>
      </c>
    </row>
    <row r="326" spans="3:59" x14ac:dyDescent="0.25">
      <c r="C326" s="2">
        <v>44665</v>
      </c>
      <c r="D326">
        <v>72.56</v>
      </c>
      <c r="E326">
        <v>70.13</v>
      </c>
      <c r="I326" s="2">
        <v>44665</v>
      </c>
      <c r="J326">
        <v>22.5</v>
      </c>
      <c r="K326">
        <v>21.26</v>
      </c>
      <c r="O326" s="2">
        <v>44665</v>
      </c>
      <c r="P326">
        <v>15.5</v>
      </c>
      <c r="Q326">
        <v>15.48</v>
      </c>
      <c r="R326" s="2"/>
      <c r="U326" s="2">
        <v>44665</v>
      </c>
      <c r="V326">
        <v>219.91</v>
      </c>
      <c r="W326">
        <v>227.81</v>
      </c>
      <c r="Y326" s="1"/>
      <c r="AA326" s="2">
        <v>44665</v>
      </c>
      <c r="AB326">
        <v>86.67</v>
      </c>
      <c r="AC326">
        <v>87.83</v>
      </c>
      <c r="AD326" s="1"/>
      <c r="AG326" s="2">
        <v>44665</v>
      </c>
      <c r="AH326">
        <v>126.5</v>
      </c>
      <c r="AI326">
        <v>126.12</v>
      </c>
      <c r="AM326" s="2">
        <v>44665</v>
      </c>
      <c r="AN326">
        <v>170.62</v>
      </c>
      <c r="AO326">
        <v>165.29</v>
      </c>
      <c r="AS326" s="2">
        <v>44665</v>
      </c>
      <c r="AT326">
        <v>288.08999999999997</v>
      </c>
      <c r="AU326">
        <v>279.83</v>
      </c>
      <c r="AY326" s="2">
        <v>44665</v>
      </c>
      <c r="AZ326">
        <v>52.37</v>
      </c>
      <c r="BA326">
        <v>52.36</v>
      </c>
      <c r="BC326" s="1"/>
      <c r="BE326" s="2">
        <v>44665</v>
      </c>
      <c r="BF326">
        <v>64.959999999999994</v>
      </c>
      <c r="BG326">
        <v>65.02</v>
      </c>
    </row>
    <row r="327" spans="3:59" x14ac:dyDescent="0.25">
      <c r="C327" s="2">
        <v>44669</v>
      </c>
      <c r="D327">
        <v>70.25</v>
      </c>
      <c r="E327">
        <v>71.150000000000006</v>
      </c>
      <c r="I327" s="2">
        <v>44669</v>
      </c>
      <c r="J327">
        <v>21.2</v>
      </c>
      <c r="K327">
        <v>21.78</v>
      </c>
      <c r="O327" s="2">
        <v>44669</v>
      </c>
      <c r="P327">
        <v>15.37</v>
      </c>
      <c r="Q327">
        <v>15.67</v>
      </c>
      <c r="R327" s="2"/>
      <c r="U327" s="2">
        <v>44669</v>
      </c>
      <c r="V327">
        <v>228</v>
      </c>
      <c r="W327">
        <v>229.92</v>
      </c>
      <c r="Y327" s="1"/>
      <c r="AA327" s="2">
        <v>44669</v>
      </c>
      <c r="AB327">
        <v>88.5</v>
      </c>
      <c r="AC327">
        <v>88.55</v>
      </c>
      <c r="AD327" s="1"/>
      <c r="AG327" s="2">
        <v>44669</v>
      </c>
      <c r="AH327">
        <v>125.67</v>
      </c>
      <c r="AI327">
        <v>128.46</v>
      </c>
      <c r="AM327" s="2">
        <v>44669</v>
      </c>
      <c r="AN327">
        <v>163.92</v>
      </c>
      <c r="AO327">
        <v>165.07</v>
      </c>
      <c r="AS327" s="2">
        <v>44669</v>
      </c>
      <c r="AT327">
        <v>278.91000000000003</v>
      </c>
      <c r="AU327">
        <v>280.52</v>
      </c>
      <c r="AY327" s="2">
        <v>44669</v>
      </c>
      <c r="AZ327">
        <v>52.25</v>
      </c>
      <c r="BA327">
        <v>51.96</v>
      </c>
      <c r="BC327" s="1"/>
      <c r="BE327" s="2">
        <v>44669</v>
      </c>
      <c r="BF327">
        <v>64.77</v>
      </c>
      <c r="BG327">
        <v>64.44</v>
      </c>
    </row>
    <row r="328" spans="3:59" x14ac:dyDescent="0.25">
      <c r="C328" s="2">
        <v>44670</v>
      </c>
      <c r="D328">
        <v>70.959999999999994</v>
      </c>
      <c r="E328">
        <v>72.73</v>
      </c>
      <c r="I328" s="2">
        <v>44670</v>
      </c>
      <c r="J328">
        <v>21.72</v>
      </c>
      <c r="K328">
        <v>22.2</v>
      </c>
      <c r="O328" s="2">
        <v>44670</v>
      </c>
      <c r="P328">
        <v>15.74</v>
      </c>
      <c r="Q328">
        <v>16.149999999999999</v>
      </c>
      <c r="R328" s="2"/>
      <c r="U328" s="2">
        <v>44670</v>
      </c>
      <c r="V328">
        <v>230.25</v>
      </c>
      <c r="W328">
        <v>232.16</v>
      </c>
      <c r="Y328" s="1"/>
      <c r="AA328" s="2">
        <v>44670</v>
      </c>
      <c r="AB328">
        <v>88.01</v>
      </c>
      <c r="AC328">
        <v>87.76</v>
      </c>
      <c r="AD328" s="1"/>
      <c r="AG328" s="2">
        <v>44670</v>
      </c>
      <c r="AH328">
        <v>128.44999999999999</v>
      </c>
      <c r="AI328">
        <v>131.12</v>
      </c>
      <c r="AM328" s="2">
        <v>44670</v>
      </c>
      <c r="AN328">
        <v>165.02</v>
      </c>
      <c r="AO328">
        <v>167.4</v>
      </c>
      <c r="AS328" s="2">
        <v>44670</v>
      </c>
      <c r="AT328">
        <v>279.38</v>
      </c>
      <c r="AU328">
        <v>285.3</v>
      </c>
      <c r="AY328" s="2">
        <v>44670</v>
      </c>
      <c r="AZ328">
        <v>52.22</v>
      </c>
      <c r="BA328">
        <v>52.55</v>
      </c>
      <c r="BC328" s="1"/>
      <c r="BE328" s="2">
        <v>44670</v>
      </c>
      <c r="BF328">
        <v>64.5</v>
      </c>
      <c r="BG328">
        <v>65.069999999999993</v>
      </c>
    </row>
    <row r="329" spans="3:59" x14ac:dyDescent="0.25">
      <c r="C329" s="2">
        <v>44671</v>
      </c>
      <c r="D329">
        <v>73.81</v>
      </c>
      <c r="E329">
        <v>73.2</v>
      </c>
      <c r="I329" s="2">
        <v>44671</v>
      </c>
      <c r="J329">
        <v>22.52</v>
      </c>
      <c r="K329">
        <v>21.48</v>
      </c>
      <c r="O329" s="2">
        <v>44671</v>
      </c>
      <c r="P329">
        <v>16.23</v>
      </c>
      <c r="Q329">
        <v>16.05</v>
      </c>
      <c r="R329" s="2"/>
      <c r="U329" s="2">
        <v>44671</v>
      </c>
      <c r="V329">
        <v>233.55</v>
      </c>
      <c r="W329">
        <v>235.08</v>
      </c>
      <c r="Y329" s="1"/>
      <c r="AA329" s="2">
        <v>44671</v>
      </c>
      <c r="AB329">
        <v>87.97</v>
      </c>
      <c r="AC329">
        <v>87.96</v>
      </c>
      <c r="AD329" s="1"/>
      <c r="AG329" s="2">
        <v>44671</v>
      </c>
      <c r="AH329">
        <v>132.52000000000001</v>
      </c>
      <c r="AI329">
        <v>131.58000000000001</v>
      </c>
      <c r="AM329" s="2">
        <v>44671</v>
      </c>
      <c r="AN329">
        <v>168.76</v>
      </c>
      <c r="AO329">
        <v>167.23</v>
      </c>
      <c r="AS329" s="2">
        <v>44671</v>
      </c>
      <c r="AT329">
        <v>289.39999999999998</v>
      </c>
      <c r="AU329">
        <v>286.36</v>
      </c>
      <c r="AY329" s="2">
        <v>44671</v>
      </c>
      <c r="AZ329">
        <v>52.78</v>
      </c>
      <c r="BA329">
        <v>53.21</v>
      </c>
      <c r="BC329" s="1"/>
      <c r="BE329" s="2">
        <v>44671</v>
      </c>
      <c r="BF329">
        <v>65.44</v>
      </c>
      <c r="BG329">
        <v>65.959999999999994</v>
      </c>
    </row>
    <row r="330" spans="3:59" x14ac:dyDescent="0.25">
      <c r="C330" s="2">
        <v>44672</v>
      </c>
      <c r="D330">
        <v>73.97</v>
      </c>
      <c r="E330">
        <v>70.92</v>
      </c>
      <c r="I330" s="2">
        <v>44672</v>
      </c>
      <c r="J330">
        <v>21.71</v>
      </c>
      <c r="K330">
        <v>20.18</v>
      </c>
      <c r="O330" s="2">
        <v>44672</v>
      </c>
      <c r="P330">
        <v>16.48</v>
      </c>
      <c r="Q330">
        <v>15.7</v>
      </c>
      <c r="R330" s="2"/>
      <c r="U330" s="2">
        <v>44672</v>
      </c>
      <c r="V330">
        <v>237.24</v>
      </c>
      <c r="W330">
        <v>232.57</v>
      </c>
      <c r="Y330" s="1"/>
      <c r="AA330" s="2">
        <v>44672</v>
      </c>
      <c r="AB330">
        <v>88.95</v>
      </c>
      <c r="AC330">
        <v>87.03</v>
      </c>
      <c r="AD330" s="1"/>
      <c r="AG330" s="2">
        <v>44672</v>
      </c>
      <c r="AH330">
        <v>132.22</v>
      </c>
      <c r="AI330">
        <v>130.56</v>
      </c>
      <c r="AM330" s="2">
        <v>44672</v>
      </c>
      <c r="AN330">
        <v>168.91</v>
      </c>
      <c r="AO330">
        <v>166.42</v>
      </c>
      <c r="AS330" s="2">
        <v>44672</v>
      </c>
      <c r="AT330">
        <v>288.58</v>
      </c>
      <c r="AU330">
        <v>280.81</v>
      </c>
      <c r="AY330" s="2">
        <v>44672</v>
      </c>
      <c r="AZ330">
        <v>53.31</v>
      </c>
      <c r="BA330">
        <v>53.29</v>
      </c>
      <c r="BC330" s="1"/>
      <c r="BE330" s="2">
        <v>44672</v>
      </c>
      <c r="BF330">
        <v>65.98</v>
      </c>
      <c r="BG330">
        <v>66.209999999999994</v>
      </c>
    </row>
    <row r="331" spans="3:59" x14ac:dyDescent="0.25">
      <c r="C331" s="2">
        <v>44673</v>
      </c>
      <c r="D331">
        <v>70.64</v>
      </c>
      <c r="E331">
        <v>69.41</v>
      </c>
      <c r="I331" s="2">
        <v>44673</v>
      </c>
      <c r="J331">
        <v>20.3</v>
      </c>
      <c r="K331">
        <v>19.510000000000002</v>
      </c>
      <c r="O331" s="2">
        <v>44673</v>
      </c>
      <c r="P331">
        <v>15.55</v>
      </c>
      <c r="Q331">
        <v>15.13</v>
      </c>
      <c r="R331" s="2"/>
      <c r="U331" s="2">
        <v>44673</v>
      </c>
      <c r="V331">
        <v>228.4</v>
      </c>
      <c r="W331">
        <v>216.3</v>
      </c>
      <c r="X331" t="s">
        <v>28</v>
      </c>
      <c r="Y331" s="1"/>
      <c r="AA331" s="2">
        <v>44673</v>
      </c>
      <c r="AB331">
        <v>86.66</v>
      </c>
      <c r="AC331">
        <v>85.13</v>
      </c>
      <c r="AD331" s="1"/>
      <c r="AG331" s="2">
        <v>44673</v>
      </c>
      <c r="AH331">
        <v>130.28</v>
      </c>
      <c r="AI331">
        <v>126.81</v>
      </c>
      <c r="AM331" s="2">
        <v>44673</v>
      </c>
      <c r="AN331">
        <v>166.46</v>
      </c>
      <c r="AO331">
        <v>161.79</v>
      </c>
      <c r="AS331" s="2">
        <v>44673</v>
      </c>
      <c r="AT331">
        <v>281.68</v>
      </c>
      <c r="AU331">
        <v>274.02999999999997</v>
      </c>
      <c r="AY331" s="2">
        <v>44673</v>
      </c>
      <c r="AZ331">
        <v>53.42</v>
      </c>
      <c r="BA331">
        <v>52.29</v>
      </c>
      <c r="BC331" s="1"/>
      <c r="BE331" s="2">
        <v>44673</v>
      </c>
      <c r="BF331">
        <v>66.08</v>
      </c>
      <c r="BG331">
        <v>65.25</v>
      </c>
    </row>
    <row r="332" spans="3:59" x14ac:dyDescent="0.25">
      <c r="C332" s="2">
        <v>44676</v>
      </c>
      <c r="D332">
        <v>68.42</v>
      </c>
      <c r="E332">
        <v>70.12</v>
      </c>
      <c r="I332" s="2">
        <v>44676</v>
      </c>
      <c r="J332">
        <v>19.2</v>
      </c>
      <c r="K332">
        <v>19.899999999999999</v>
      </c>
      <c r="O332" s="2">
        <v>44676</v>
      </c>
      <c r="P332">
        <v>14.91</v>
      </c>
      <c r="Q332">
        <v>15.19</v>
      </c>
      <c r="R332" t="s">
        <v>15</v>
      </c>
      <c r="U332" s="2">
        <v>44676</v>
      </c>
      <c r="V332">
        <v>215.31</v>
      </c>
      <c r="W332">
        <v>216.7</v>
      </c>
      <c r="Y332" s="1"/>
      <c r="AA332" s="2">
        <v>44676</v>
      </c>
      <c r="AB332">
        <v>82.37</v>
      </c>
      <c r="AC332">
        <v>82.26</v>
      </c>
      <c r="AD332" s="1"/>
      <c r="AG332" s="2">
        <v>44676</v>
      </c>
      <c r="AH332">
        <v>126.01</v>
      </c>
      <c r="AI332">
        <v>126.77</v>
      </c>
      <c r="AM332" s="2">
        <v>44676</v>
      </c>
      <c r="AN332">
        <v>161.12</v>
      </c>
      <c r="AO332">
        <v>162.88</v>
      </c>
      <c r="AS332" s="2">
        <v>44676</v>
      </c>
      <c r="AT332">
        <v>273.29000000000002</v>
      </c>
      <c r="AU332">
        <v>280.72000000000003</v>
      </c>
      <c r="AY332" s="2">
        <v>44676</v>
      </c>
      <c r="AZ332">
        <v>52.12</v>
      </c>
      <c r="BA332">
        <v>52.31</v>
      </c>
      <c r="BC332" s="1"/>
      <c r="BE332" s="2">
        <v>44676</v>
      </c>
      <c r="BF332">
        <v>67</v>
      </c>
      <c r="BG332">
        <v>65.94</v>
      </c>
    </row>
    <row r="333" spans="3:59" x14ac:dyDescent="0.25">
      <c r="C333" s="2">
        <v>44677</v>
      </c>
      <c r="D333">
        <v>68.69</v>
      </c>
      <c r="E333">
        <v>67.08</v>
      </c>
      <c r="I333" s="2">
        <v>44677</v>
      </c>
      <c r="J333">
        <v>19.72</v>
      </c>
      <c r="K333">
        <v>18.79</v>
      </c>
      <c r="O333" s="2">
        <v>44677</v>
      </c>
      <c r="P333">
        <v>15.1</v>
      </c>
      <c r="Q333">
        <v>14.71</v>
      </c>
      <c r="R333" s="2"/>
      <c r="U333" s="2">
        <v>44677</v>
      </c>
      <c r="V333">
        <v>216.13</v>
      </c>
      <c r="W333">
        <v>210.3</v>
      </c>
      <c r="AA333" s="2">
        <v>44677</v>
      </c>
      <c r="AB333">
        <v>82.73</v>
      </c>
      <c r="AC333">
        <v>82.29</v>
      </c>
      <c r="AG333" s="2">
        <v>44677</v>
      </c>
      <c r="AH333">
        <v>124.64</v>
      </c>
      <c r="AI333">
        <v>123.02</v>
      </c>
      <c r="AM333" s="2">
        <v>44677</v>
      </c>
      <c r="AN333">
        <v>162.25</v>
      </c>
      <c r="AO333">
        <v>156.80000000000001</v>
      </c>
      <c r="AS333" s="2">
        <v>44677</v>
      </c>
      <c r="AT333">
        <v>277.5</v>
      </c>
      <c r="AU333">
        <v>270.22000000000003</v>
      </c>
      <c r="AY333" s="2">
        <v>44677</v>
      </c>
      <c r="AZ333">
        <v>52.12</v>
      </c>
      <c r="BA333">
        <v>51.77</v>
      </c>
      <c r="BC333" s="1"/>
      <c r="BE333" s="2">
        <v>44677</v>
      </c>
      <c r="BF333">
        <v>65.52</v>
      </c>
      <c r="BG333">
        <v>65.05</v>
      </c>
    </row>
    <row r="334" spans="3:59" x14ac:dyDescent="0.25">
      <c r="C334" s="2">
        <v>44678</v>
      </c>
      <c r="D334">
        <v>66.13</v>
      </c>
      <c r="E334">
        <v>66.47</v>
      </c>
      <c r="I334" s="2">
        <v>44678</v>
      </c>
      <c r="J334">
        <v>18.600000000000001</v>
      </c>
      <c r="K334">
        <v>18.420000000000002</v>
      </c>
      <c r="O334" s="2">
        <v>44678</v>
      </c>
      <c r="P334">
        <v>14.79</v>
      </c>
      <c r="Q334">
        <v>14.85</v>
      </c>
      <c r="R334" s="2"/>
      <c r="U334" s="2">
        <v>44678</v>
      </c>
      <c r="V334">
        <v>211.11</v>
      </c>
      <c r="W334">
        <v>213.96</v>
      </c>
      <c r="Y334" s="1"/>
      <c r="AA334" s="2">
        <v>44678</v>
      </c>
      <c r="AB334">
        <v>83.39</v>
      </c>
      <c r="AC334">
        <v>84.64</v>
      </c>
      <c r="AD334" s="1"/>
      <c r="AG334" s="2">
        <v>44678</v>
      </c>
      <c r="AH334">
        <v>122.33</v>
      </c>
      <c r="AI334">
        <v>121.42</v>
      </c>
      <c r="AM334" s="2">
        <v>44678</v>
      </c>
      <c r="AN334">
        <v>155.91</v>
      </c>
      <c r="AO334">
        <v>156.57</v>
      </c>
      <c r="AS334" s="2">
        <v>44678</v>
      </c>
      <c r="AT334">
        <v>282.10000000000002</v>
      </c>
      <c r="AU334">
        <v>283.22000000000003</v>
      </c>
      <c r="AY334" s="2">
        <v>44678</v>
      </c>
      <c r="AZ334">
        <v>51.84</v>
      </c>
      <c r="BA334">
        <v>51.41</v>
      </c>
      <c r="BC334" s="1"/>
      <c r="BE334" s="2">
        <v>44678</v>
      </c>
      <c r="BF334">
        <v>65</v>
      </c>
      <c r="BG334">
        <v>65.56</v>
      </c>
    </row>
    <row r="335" spans="3:59" x14ac:dyDescent="0.25">
      <c r="C335" s="2">
        <v>44679</v>
      </c>
      <c r="D335">
        <v>67.650000000000006</v>
      </c>
      <c r="E335">
        <v>70.180000000000007</v>
      </c>
      <c r="I335" s="2">
        <v>44679</v>
      </c>
      <c r="J335">
        <v>18.97</v>
      </c>
      <c r="K335">
        <v>19.78</v>
      </c>
      <c r="O335" s="2">
        <v>44679</v>
      </c>
      <c r="P335">
        <v>14.91</v>
      </c>
      <c r="Q335">
        <v>14.62</v>
      </c>
      <c r="R335" s="2"/>
      <c r="U335" s="2">
        <v>44679</v>
      </c>
      <c r="V335">
        <v>207.43</v>
      </c>
      <c r="W335">
        <v>212.44</v>
      </c>
      <c r="Y335" s="1"/>
      <c r="AA335" s="2">
        <v>44679</v>
      </c>
      <c r="AB335">
        <v>84.88</v>
      </c>
      <c r="AC335">
        <v>87.2</v>
      </c>
      <c r="AD335" s="1"/>
      <c r="AG335" s="2">
        <v>44679</v>
      </c>
      <c r="AH335">
        <v>122.81</v>
      </c>
      <c r="AI335">
        <v>123.34</v>
      </c>
      <c r="AM335" s="2">
        <v>44679</v>
      </c>
      <c r="AN335">
        <v>159.25</v>
      </c>
      <c r="AO335">
        <v>163.63999999999999</v>
      </c>
      <c r="AS335" s="2">
        <v>44679</v>
      </c>
      <c r="AT335">
        <v>285.19</v>
      </c>
      <c r="AU335">
        <v>289.63</v>
      </c>
      <c r="AY335" s="2">
        <v>44679</v>
      </c>
      <c r="AZ335">
        <v>51.74</v>
      </c>
      <c r="BA335">
        <v>52.07</v>
      </c>
      <c r="BC335" s="1"/>
      <c r="BE335" s="2">
        <v>44679</v>
      </c>
      <c r="BF335">
        <v>64.66</v>
      </c>
      <c r="BG335">
        <v>66.19</v>
      </c>
    </row>
    <row r="336" spans="3:59" x14ac:dyDescent="0.25">
      <c r="C336" s="2">
        <v>44680</v>
      </c>
      <c r="D336">
        <v>69.099999999999994</v>
      </c>
      <c r="E336">
        <v>68.19</v>
      </c>
      <c r="I336" s="2">
        <v>44680</v>
      </c>
      <c r="J336">
        <v>19.399999999999999</v>
      </c>
      <c r="K336">
        <v>18.55</v>
      </c>
      <c r="O336" s="2">
        <v>44680</v>
      </c>
      <c r="P336">
        <v>14.59</v>
      </c>
      <c r="Q336">
        <v>14.16</v>
      </c>
      <c r="R336" s="2"/>
      <c r="U336" s="2">
        <v>44680</v>
      </c>
      <c r="V336">
        <v>212.7</v>
      </c>
      <c r="W336">
        <v>210.54</v>
      </c>
      <c r="Y336" s="1"/>
      <c r="AA336" s="2">
        <v>44680</v>
      </c>
      <c r="AB336">
        <v>88.14</v>
      </c>
      <c r="AC336">
        <v>85.25</v>
      </c>
      <c r="AD336" s="1"/>
      <c r="AG336" s="2">
        <v>44680</v>
      </c>
      <c r="AH336">
        <v>123.05</v>
      </c>
      <c r="AI336">
        <v>119.36</v>
      </c>
      <c r="AM336" s="2">
        <v>44680</v>
      </c>
      <c r="AN336">
        <v>161.84</v>
      </c>
      <c r="AO336">
        <v>157.65</v>
      </c>
      <c r="AS336" s="2">
        <v>44680</v>
      </c>
      <c r="AT336">
        <v>288.61</v>
      </c>
      <c r="AU336">
        <v>277.52</v>
      </c>
      <c r="AY336" s="2">
        <v>44680</v>
      </c>
      <c r="AZ336">
        <v>51.94</v>
      </c>
      <c r="BA336">
        <v>51</v>
      </c>
      <c r="BC336" s="1"/>
      <c r="BE336" s="2">
        <v>44680</v>
      </c>
      <c r="BF336">
        <v>65.87</v>
      </c>
      <c r="BG336">
        <v>64.61</v>
      </c>
    </row>
    <row r="337" spans="3:59" x14ac:dyDescent="0.25">
      <c r="C337" s="2">
        <v>44683</v>
      </c>
      <c r="D337">
        <v>68.16</v>
      </c>
      <c r="E337">
        <v>70.599999999999994</v>
      </c>
      <c r="I337" s="2">
        <v>44683</v>
      </c>
      <c r="J337">
        <v>18.54</v>
      </c>
      <c r="K337">
        <v>19.53</v>
      </c>
      <c r="O337" s="2">
        <v>44683</v>
      </c>
      <c r="P337">
        <v>14.02</v>
      </c>
      <c r="Q337">
        <v>14.27</v>
      </c>
      <c r="R337" s="2"/>
      <c r="U337" s="2">
        <v>44683</v>
      </c>
      <c r="V337">
        <v>210</v>
      </c>
      <c r="W337">
        <v>212.07</v>
      </c>
      <c r="Y337" s="1"/>
      <c r="AA337" s="2">
        <v>44683</v>
      </c>
      <c r="AB337">
        <v>85.01</v>
      </c>
      <c r="AC337">
        <v>86.41</v>
      </c>
      <c r="AD337" s="1"/>
      <c r="AG337" s="2">
        <v>44683</v>
      </c>
      <c r="AH337">
        <v>119.88</v>
      </c>
      <c r="AI337">
        <v>120.45</v>
      </c>
      <c r="AM337" s="2">
        <v>44683</v>
      </c>
      <c r="AN337">
        <v>156.71</v>
      </c>
      <c r="AO337">
        <v>157.96</v>
      </c>
      <c r="AS337" s="2">
        <v>44683</v>
      </c>
      <c r="AT337">
        <v>277.70999999999998</v>
      </c>
      <c r="AU337">
        <v>284.47000000000003</v>
      </c>
      <c r="AY337" s="2">
        <v>44683</v>
      </c>
      <c r="AZ337">
        <v>51.65</v>
      </c>
      <c r="BA337">
        <v>50.66</v>
      </c>
      <c r="BC337" s="1"/>
      <c r="BE337" s="2">
        <v>44683</v>
      </c>
      <c r="BF337">
        <v>65.28</v>
      </c>
      <c r="BG337">
        <v>63.44</v>
      </c>
    </row>
    <row r="338" spans="3:59" x14ac:dyDescent="0.25">
      <c r="C338" s="2">
        <v>44684</v>
      </c>
      <c r="D338">
        <v>70.47</v>
      </c>
      <c r="E338">
        <v>71.260000000000005</v>
      </c>
      <c r="I338" s="2">
        <v>44684</v>
      </c>
      <c r="J338">
        <v>19.399999999999999</v>
      </c>
      <c r="K338">
        <v>19.600000000000001</v>
      </c>
      <c r="O338" s="2">
        <v>44684</v>
      </c>
      <c r="P338">
        <v>14.31</v>
      </c>
      <c r="Q338">
        <v>14.56</v>
      </c>
      <c r="R338" s="2"/>
      <c r="U338" s="2">
        <v>44684</v>
      </c>
      <c r="V338">
        <v>211.9</v>
      </c>
      <c r="W338">
        <v>213.62</v>
      </c>
      <c r="Y338" s="1"/>
      <c r="AA338" s="2">
        <v>44684</v>
      </c>
      <c r="AB338">
        <v>86.26</v>
      </c>
      <c r="AC338">
        <v>88.19</v>
      </c>
      <c r="AD338" s="1"/>
      <c r="AG338" s="2">
        <v>44684</v>
      </c>
      <c r="AH338">
        <v>121.53</v>
      </c>
      <c r="AI338">
        <v>123.03</v>
      </c>
      <c r="AM338" s="2">
        <v>44684</v>
      </c>
      <c r="AN338">
        <v>158.15</v>
      </c>
      <c r="AO338">
        <v>159.47999999999999</v>
      </c>
      <c r="AS338" s="2">
        <v>44684</v>
      </c>
      <c r="AT338">
        <v>283.95999999999998</v>
      </c>
      <c r="AU338">
        <v>281.77999999999997</v>
      </c>
      <c r="AY338" s="2">
        <v>44684</v>
      </c>
      <c r="AZ338">
        <v>50.81</v>
      </c>
      <c r="BA338">
        <v>50.84</v>
      </c>
      <c r="BC338" s="1"/>
      <c r="BE338" s="2">
        <v>44684</v>
      </c>
      <c r="BF338">
        <v>63.72</v>
      </c>
      <c r="BG338">
        <v>63.08</v>
      </c>
    </row>
    <row r="339" spans="3:59" x14ac:dyDescent="0.25">
      <c r="C339" s="2">
        <v>44685</v>
      </c>
      <c r="D339">
        <v>71.77</v>
      </c>
      <c r="E339">
        <v>73.62</v>
      </c>
      <c r="I339" s="2">
        <v>44685</v>
      </c>
      <c r="J339">
        <v>19.920000000000002</v>
      </c>
      <c r="K339">
        <v>20.329999999999998</v>
      </c>
      <c r="O339" s="2">
        <v>44685</v>
      </c>
      <c r="P339">
        <v>14.51</v>
      </c>
      <c r="Q339">
        <v>14.98</v>
      </c>
      <c r="R339" s="2"/>
      <c r="U339" s="2">
        <v>44685</v>
      </c>
      <c r="V339">
        <v>214.95</v>
      </c>
      <c r="W339">
        <v>222.59</v>
      </c>
      <c r="Y339" s="1"/>
      <c r="AA339" s="2">
        <v>44685</v>
      </c>
      <c r="AB339">
        <v>89.5</v>
      </c>
      <c r="AC339">
        <v>91.7</v>
      </c>
      <c r="AD339" s="1"/>
      <c r="AG339" s="2">
        <v>44685</v>
      </c>
      <c r="AH339">
        <v>122.8</v>
      </c>
      <c r="AI339">
        <v>127.1</v>
      </c>
      <c r="AM339" s="2">
        <v>44685</v>
      </c>
      <c r="AN339">
        <v>159.66999999999999</v>
      </c>
      <c r="AO339">
        <v>166.02</v>
      </c>
      <c r="AS339" s="2">
        <v>44685</v>
      </c>
      <c r="AT339">
        <v>282.58999999999997</v>
      </c>
      <c r="AU339">
        <v>289.98</v>
      </c>
      <c r="AY339" s="2">
        <v>44685</v>
      </c>
      <c r="AZ339">
        <v>50.68</v>
      </c>
      <c r="BA339">
        <v>51.54</v>
      </c>
      <c r="BC339" s="1"/>
      <c r="BE339" s="2">
        <v>44685</v>
      </c>
      <c r="BF339">
        <v>63</v>
      </c>
      <c r="BG339">
        <v>65.03</v>
      </c>
    </row>
    <row r="340" spans="3:59" x14ac:dyDescent="0.25">
      <c r="C340" s="2">
        <v>44686</v>
      </c>
      <c r="D340">
        <v>72.31</v>
      </c>
      <c r="E340">
        <v>71.290000000000006</v>
      </c>
      <c r="I340" s="2">
        <v>44686</v>
      </c>
      <c r="J340">
        <v>19.87</v>
      </c>
      <c r="K340">
        <v>18.84</v>
      </c>
      <c r="O340" s="2">
        <v>44686</v>
      </c>
      <c r="P340">
        <v>14.82</v>
      </c>
      <c r="Q340">
        <v>14.53</v>
      </c>
      <c r="R340" s="2"/>
      <c r="U340" s="2">
        <v>44686</v>
      </c>
      <c r="V340">
        <v>222.4</v>
      </c>
      <c r="W340">
        <v>215.93</v>
      </c>
      <c r="Y340" s="1"/>
      <c r="AA340" s="2">
        <v>44686</v>
      </c>
      <c r="AB340">
        <v>92.04</v>
      </c>
      <c r="AC340">
        <v>90.31</v>
      </c>
      <c r="AD340" s="1"/>
      <c r="AG340" s="2">
        <v>44686</v>
      </c>
      <c r="AH340">
        <v>125.25</v>
      </c>
      <c r="AI340">
        <v>123.92</v>
      </c>
      <c r="AM340" s="2">
        <v>44686</v>
      </c>
      <c r="AN340">
        <v>163.85</v>
      </c>
      <c r="AO340">
        <v>156.77000000000001</v>
      </c>
      <c r="AS340" s="2">
        <v>44686</v>
      </c>
      <c r="AT340">
        <v>285.54000000000002</v>
      </c>
      <c r="AU340">
        <v>277.35000000000002</v>
      </c>
      <c r="AY340" s="2">
        <v>44686</v>
      </c>
      <c r="AZ340">
        <v>51.21</v>
      </c>
      <c r="BA340">
        <v>50.91</v>
      </c>
      <c r="BB340" t="s">
        <v>57</v>
      </c>
      <c r="BC340" s="1"/>
      <c r="BE340" s="2">
        <v>44686</v>
      </c>
      <c r="BF340">
        <v>64.69</v>
      </c>
      <c r="BG340">
        <v>64.510000000000005</v>
      </c>
    </row>
    <row r="341" spans="3:59" x14ac:dyDescent="0.25">
      <c r="C341" s="2">
        <v>44687</v>
      </c>
      <c r="D341">
        <v>70.55</v>
      </c>
      <c r="E341">
        <v>70.349999999999994</v>
      </c>
      <c r="I341" s="2">
        <v>44687</v>
      </c>
      <c r="J341">
        <v>18.739999999999998</v>
      </c>
      <c r="K341">
        <v>18.670000000000002</v>
      </c>
      <c r="O341" s="2">
        <v>44687</v>
      </c>
      <c r="P341">
        <v>14.46</v>
      </c>
      <c r="Q341">
        <v>14.21</v>
      </c>
      <c r="R341" s="2"/>
      <c r="U341" s="2">
        <v>44687</v>
      </c>
      <c r="V341">
        <v>217.01</v>
      </c>
      <c r="W341">
        <v>214.65</v>
      </c>
      <c r="Y341" s="1"/>
      <c r="AA341" s="2">
        <v>44687</v>
      </c>
      <c r="AB341">
        <v>90.98</v>
      </c>
      <c r="AC341">
        <v>91.69</v>
      </c>
      <c r="AD341" s="1"/>
      <c r="AG341" s="2">
        <v>44687</v>
      </c>
      <c r="AH341">
        <v>123.8</v>
      </c>
      <c r="AI341">
        <v>123.72</v>
      </c>
      <c r="AM341" s="2">
        <v>44687</v>
      </c>
      <c r="AN341">
        <v>156.01</v>
      </c>
      <c r="AO341">
        <v>157.28</v>
      </c>
      <c r="AP341" t="s">
        <v>45</v>
      </c>
      <c r="AS341" s="2">
        <v>44687</v>
      </c>
      <c r="AT341">
        <v>274.81</v>
      </c>
      <c r="AU341">
        <v>274.73</v>
      </c>
      <c r="AY341" s="2">
        <v>44687</v>
      </c>
      <c r="AZ341">
        <v>50.57</v>
      </c>
      <c r="BA341">
        <v>49.85</v>
      </c>
      <c r="BC341" s="1"/>
      <c r="BE341" s="2">
        <v>44687</v>
      </c>
      <c r="BF341">
        <v>64.2</v>
      </c>
      <c r="BG341">
        <v>64.739999999999995</v>
      </c>
    </row>
    <row r="342" spans="3:59" x14ac:dyDescent="0.25">
      <c r="C342" s="2">
        <v>44690</v>
      </c>
      <c r="D342">
        <v>69.2</v>
      </c>
      <c r="E342">
        <v>67.930000000000007</v>
      </c>
      <c r="I342" s="2">
        <v>44690</v>
      </c>
      <c r="J342">
        <v>18.03</v>
      </c>
      <c r="K342">
        <v>16.95</v>
      </c>
      <c r="O342" s="2">
        <v>44690</v>
      </c>
      <c r="P342">
        <v>13.85</v>
      </c>
      <c r="Q342">
        <v>13.37</v>
      </c>
      <c r="R342" s="2"/>
      <c r="U342" s="2">
        <v>44690</v>
      </c>
      <c r="V342">
        <v>212.03</v>
      </c>
      <c r="W342">
        <v>206.29</v>
      </c>
      <c r="Y342" s="1"/>
      <c r="AA342" s="2">
        <v>44690</v>
      </c>
      <c r="AB342">
        <v>89.44</v>
      </c>
      <c r="AC342">
        <v>84.46</v>
      </c>
      <c r="AD342" s="1"/>
      <c r="AG342" s="2">
        <v>44690</v>
      </c>
      <c r="AH342">
        <v>122.11</v>
      </c>
      <c r="AI342">
        <v>121.86</v>
      </c>
      <c r="AM342" s="2">
        <v>44690</v>
      </c>
      <c r="AN342">
        <v>154.93</v>
      </c>
      <c r="AO342">
        <v>152.06</v>
      </c>
      <c r="AS342" s="2">
        <v>44690</v>
      </c>
      <c r="AT342">
        <v>270.06</v>
      </c>
      <c r="AU342">
        <v>264.58</v>
      </c>
      <c r="AY342" s="2">
        <v>44690</v>
      </c>
      <c r="AZ342">
        <v>49.49</v>
      </c>
      <c r="BA342">
        <v>50.44</v>
      </c>
      <c r="BC342" s="1"/>
      <c r="BE342" s="2">
        <v>44690</v>
      </c>
      <c r="BF342">
        <v>64.47</v>
      </c>
      <c r="BG342">
        <v>64.61</v>
      </c>
    </row>
    <row r="343" spans="3:59" x14ac:dyDescent="0.25">
      <c r="C343" s="2">
        <v>44691</v>
      </c>
      <c r="D343">
        <v>69.569999999999993</v>
      </c>
      <c r="E343">
        <v>68.91</v>
      </c>
      <c r="I343" s="2">
        <v>44691</v>
      </c>
      <c r="J343">
        <v>17.690000000000001</v>
      </c>
      <c r="K343">
        <v>17.59</v>
      </c>
      <c r="O343" s="2">
        <v>44691</v>
      </c>
      <c r="P343">
        <v>13.8</v>
      </c>
      <c r="Q343">
        <v>13.35</v>
      </c>
      <c r="R343" s="2"/>
      <c r="U343" s="2">
        <v>44691</v>
      </c>
      <c r="V343">
        <v>208.24</v>
      </c>
      <c r="W343">
        <v>202.99</v>
      </c>
      <c r="Y343" s="1"/>
      <c r="AA343" s="2">
        <v>44691</v>
      </c>
      <c r="AB343">
        <v>85.64</v>
      </c>
      <c r="AC343">
        <v>85.02</v>
      </c>
      <c r="AD343" s="1"/>
      <c r="AG343" s="2">
        <v>44691</v>
      </c>
      <c r="AH343">
        <v>123.11</v>
      </c>
      <c r="AI343">
        <v>118.89</v>
      </c>
      <c r="AM343" s="2">
        <v>44691</v>
      </c>
      <c r="AN343">
        <v>155.52000000000001</v>
      </c>
      <c r="AO343">
        <v>154.51</v>
      </c>
      <c r="AS343" s="2">
        <v>44691</v>
      </c>
      <c r="AT343">
        <v>271.69</v>
      </c>
      <c r="AU343">
        <v>269.5</v>
      </c>
      <c r="AY343" s="2">
        <v>44691</v>
      </c>
      <c r="AZ343">
        <v>50.48</v>
      </c>
      <c r="BA343">
        <v>49.73</v>
      </c>
      <c r="BC343" s="1"/>
      <c r="BE343" s="2">
        <v>44691</v>
      </c>
      <c r="BF343">
        <v>64.5</v>
      </c>
      <c r="BG343">
        <v>64.010000000000005</v>
      </c>
    </row>
    <row r="344" spans="3:59" x14ac:dyDescent="0.25">
      <c r="C344" s="2">
        <v>44692</v>
      </c>
      <c r="D344">
        <v>68.66</v>
      </c>
      <c r="E344">
        <v>66.959999999999994</v>
      </c>
      <c r="I344" s="2">
        <v>44692</v>
      </c>
      <c r="J344">
        <v>17.350000000000001</v>
      </c>
      <c r="K344">
        <v>16.63</v>
      </c>
      <c r="O344" s="2">
        <v>44692</v>
      </c>
      <c r="P344">
        <v>13.2</v>
      </c>
      <c r="Q344">
        <v>12.83</v>
      </c>
      <c r="R344" s="2"/>
      <c r="U344" s="2">
        <v>44692</v>
      </c>
      <c r="V344">
        <v>205.56</v>
      </c>
      <c r="W344">
        <v>205.21</v>
      </c>
      <c r="Y344" s="1"/>
      <c r="AA344" s="2">
        <v>44692</v>
      </c>
      <c r="AB344">
        <v>86.43</v>
      </c>
      <c r="AC344">
        <v>86.79</v>
      </c>
      <c r="AD344" s="1"/>
      <c r="AG344" s="2">
        <v>44692</v>
      </c>
      <c r="AH344">
        <v>119.3</v>
      </c>
      <c r="AI344">
        <v>118.14</v>
      </c>
      <c r="AM344" s="2">
        <v>44692</v>
      </c>
      <c r="AN344">
        <v>153.5</v>
      </c>
      <c r="AO344">
        <v>146.5</v>
      </c>
      <c r="AS344" s="2">
        <v>44692</v>
      </c>
      <c r="AT344">
        <v>265.68</v>
      </c>
      <c r="AU344">
        <v>260.55</v>
      </c>
      <c r="AY344" s="2">
        <v>44692</v>
      </c>
      <c r="AZ344">
        <v>49.8</v>
      </c>
      <c r="BA344">
        <v>49.21</v>
      </c>
      <c r="BC344" s="1"/>
      <c r="BE344" s="2">
        <v>44692</v>
      </c>
      <c r="BF344">
        <v>64.33</v>
      </c>
      <c r="BG344">
        <v>64.31</v>
      </c>
    </row>
    <row r="345" spans="3:59" x14ac:dyDescent="0.25">
      <c r="C345" s="2">
        <v>44693</v>
      </c>
      <c r="D345">
        <v>66</v>
      </c>
      <c r="E345">
        <v>67.709999999999994</v>
      </c>
      <c r="I345" s="2">
        <v>44693</v>
      </c>
      <c r="J345">
        <v>16.22</v>
      </c>
      <c r="K345">
        <v>16.170000000000002</v>
      </c>
      <c r="O345" s="2">
        <v>44693</v>
      </c>
      <c r="P345">
        <v>12.21</v>
      </c>
      <c r="Q345">
        <v>12.44</v>
      </c>
      <c r="R345" s="2"/>
      <c r="U345" s="2">
        <v>44693</v>
      </c>
      <c r="V345">
        <v>203.61</v>
      </c>
      <c r="W345">
        <v>203.03</v>
      </c>
      <c r="Y345" s="1"/>
      <c r="AA345" s="2">
        <v>44693</v>
      </c>
      <c r="AB345">
        <v>85.95</v>
      </c>
      <c r="AC345">
        <v>86.3</v>
      </c>
      <c r="AD345" t="s">
        <v>33</v>
      </c>
      <c r="AG345" s="2">
        <v>44693</v>
      </c>
      <c r="AH345">
        <v>117</v>
      </c>
      <c r="AI345">
        <v>118.04</v>
      </c>
      <c r="AM345" s="2">
        <v>44693</v>
      </c>
      <c r="AN345">
        <v>142.77000000000001</v>
      </c>
      <c r="AO345">
        <v>142.56</v>
      </c>
      <c r="AS345" s="2">
        <v>44693</v>
      </c>
      <c r="AT345">
        <v>257.69</v>
      </c>
      <c r="AU345">
        <v>255.35</v>
      </c>
      <c r="AY345" s="2">
        <v>44693</v>
      </c>
      <c r="AZ345">
        <v>49.29</v>
      </c>
      <c r="BA345">
        <v>49.16</v>
      </c>
      <c r="BC345" s="1"/>
      <c r="BE345" s="2">
        <v>44693</v>
      </c>
      <c r="BF345">
        <v>64.16</v>
      </c>
      <c r="BG345">
        <v>64.510000000000005</v>
      </c>
    </row>
    <row r="346" spans="3:59" x14ac:dyDescent="0.25">
      <c r="C346" s="2">
        <v>44694</v>
      </c>
      <c r="D346">
        <v>69.099999999999994</v>
      </c>
      <c r="E346">
        <v>71.92</v>
      </c>
      <c r="I346" s="2">
        <v>44694</v>
      </c>
      <c r="J346">
        <v>16.79</v>
      </c>
      <c r="K346">
        <v>17.71</v>
      </c>
      <c r="O346" s="2">
        <v>44694</v>
      </c>
      <c r="P346">
        <v>12.88</v>
      </c>
      <c r="Q346">
        <v>13.5</v>
      </c>
      <c r="R346" s="2"/>
      <c r="U346" s="2">
        <v>44694</v>
      </c>
      <c r="V346">
        <v>205.15</v>
      </c>
      <c r="W346">
        <v>204.33</v>
      </c>
      <c r="Y346" s="1"/>
      <c r="AA346" s="2">
        <v>44694</v>
      </c>
      <c r="AB346">
        <v>87.36</v>
      </c>
      <c r="AC346">
        <v>88.86</v>
      </c>
      <c r="AD346" s="1"/>
      <c r="AG346" s="2">
        <v>44694</v>
      </c>
      <c r="AH346">
        <v>119.41</v>
      </c>
      <c r="AI346">
        <v>119.09</v>
      </c>
      <c r="AM346" s="2">
        <v>44694</v>
      </c>
      <c r="AN346">
        <v>144.59</v>
      </c>
      <c r="AO346">
        <v>147.11000000000001</v>
      </c>
      <c r="AS346" s="2">
        <v>44694</v>
      </c>
      <c r="AT346">
        <v>257.35000000000002</v>
      </c>
      <c r="AU346">
        <v>261.12</v>
      </c>
      <c r="AY346" s="2">
        <v>44694</v>
      </c>
      <c r="AZ346">
        <v>49.24</v>
      </c>
      <c r="BA346">
        <v>49.35</v>
      </c>
      <c r="BC346" s="1"/>
      <c r="BE346" s="2">
        <v>44694</v>
      </c>
      <c r="BF346">
        <v>64.81</v>
      </c>
      <c r="BG346">
        <v>65.72</v>
      </c>
    </row>
    <row r="347" spans="3:59" x14ac:dyDescent="0.25">
      <c r="C347" s="2">
        <v>44697</v>
      </c>
      <c r="D347">
        <v>71.510000000000005</v>
      </c>
      <c r="E347">
        <v>70.47</v>
      </c>
      <c r="I347" s="2">
        <v>44697</v>
      </c>
      <c r="J347">
        <v>17.510000000000002</v>
      </c>
      <c r="K347">
        <v>17.260000000000002</v>
      </c>
      <c r="O347" s="2">
        <v>44697</v>
      </c>
      <c r="P347">
        <v>13.49</v>
      </c>
      <c r="Q347">
        <v>13.05</v>
      </c>
      <c r="R347" s="2"/>
      <c r="U347" s="2">
        <v>44697</v>
      </c>
      <c r="V347">
        <v>205.02</v>
      </c>
      <c r="W347">
        <v>207.19</v>
      </c>
      <c r="Y347" s="1"/>
      <c r="AA347" s="2">
        <v>44697</v>
      </c>
      <c r="AB347">
        <v>88.98</v>
      </c>
      <c r="AC347">
        <v>90.95</v>
      </c>
      <c r="AD347" s="1"/>
      <c r="AG347" s="2">
        <v>44697</v>
      </c>
      <c r="AH347">
        <v>118.54</v>
      </c>
      <c r="AI347">
        <v>118.26</v>
      </c>
      <c r="AM347" s="2">
        <v>44697</v>
      </c>
      <c r="AN347">
        <v>145.55000000000001</v>
      </c>
      <c r="AO347">
        <v>145.54</v>
      </c>
      <c r="AS347" s="2">
        <v>44697</v>
      </c>
      <c r="AT347">
        <v>259.95999999999998</v>
      </c>
      <c r="AU347">
        <v>261.5</v>
      </c>
      <c r="AY347" s="2">
        <v>44697</v>
      </c>
      <c r="AZ347">
        <v>49.79</v>
      </c>
      <c r="BA347">
        <v>49.4</v>
      </c>
      <c r="BC347" s="1"/>
      <c r="BE347" s="2">
        <v>44697</v>
      </c>
      <c r="BF347">
        <v>65.44</v>
      </c>
      <c r="BG347">
        <v>65.959999999999994</v>
      </c>
    </row>
    <row r="348" spans="3:59" x14ac:dyDescent="0.25">
      <c r="C348" s="2">
        <v>44698</v>
      </c>
      <c r="D348">
        <v>72.25</v>
      </c>
      <c r="E348">
        <v>74.48</v>
      </c>
      <c r="I348" s="2">
        <v>44698</v>
      </c>
      <c r="J348">
        <v>18.07</v>
      </c>
      <c r="K348">
        <v>18.18</v>
      </c>
      <c r="O348" s="2">
        <v>44698</v>
      </c>
      <c r="P348">
        <v>13.34</v>
      </c>
      <c r="Q348">
        <v>13.53</v>
      </c>
      <c r="R348" s="2"/>
      <c r="U348" s="2">
        <v>44698</v>
      </c>
      <c r="V348">
        <v>212.8</v>
      </c>
      <c r="W348">
        <v>213.09</v>
      </c>
      <c r="Y348" s="1"/>
      <c r="AA348" s="2">
        <v>44698</v>
      </c>
      <c r="AB348">
        <v>91.73</v>
      </c>
      <c r="AC348">
        <v>92.11</v>
      </c>
      <c r="AD348" s="1"/>
      <c r="AG348" s="2">
        <v>44698</v>
      </c>
      <c r="AH348">
        <v>121.04</v>
      </c>
      <c r="AI348">
        <v>122.18</v>
      </c>
      <c r="AM348" s="2">
        <v>44698</v>
      </c>
      <c r="AN348">
        <v>148.86000000000001</v>
      </c>
      <c r="AO348">
        <v>149.24</v>
      </c>
      <c r="AS348" s="2">
        <v>44698</v>
      </c>
      <c r="AT348">
        <v>266.11</v>
      </c>
      <c r="AU348">
        <v>266.82</v>
      </c>
      <c r="AY348" s="2">
        <v>44698</v>
      </c>
      <c r="AZ348">
        <v>45.48</v>
      </c>
      <c r="BA348">
        <v>43.78</v>
      </c>
      <c r="BC348" s="1"/>
      <c r="BE348" s="2">
        <v>44698</v>
      </c>
      <c r="BF348">
        <v>66.099999999999994</v>
      </c>
      <c r="BG348">
        <v>65.78</v>
      </c>
    </row>
    <row r="349" spans="3:59" x14ac:dyDescent="0.25">
      <c r="C349" s="2">
        <v>44699</v>
      </c>
      <c r="D349">
        <v>73.180000000000007</v>
      </c>
      <c r="E349">
        <v>71.05</v>
      </c>
      <c r="I349" s="2">
        <v>44699</v>
      </c>
      <c r="J349">
        <v>17.7</v>
      </c>
      <c r="K349">
        <v>16.940000000000001</v>
      </c>
      <c r="O349" s="2">
        <v>44699</v>
      </c>
      <c r="P349">
        <v>13.25</v>
      </c>
      <c r="Q349">
        <v>12.78</v>
      </c>
      <c r="R349" s="2"/>
      <c r="U349" s="2">
        <v>44699</v>
      </c>
      <c r="V349">
        <v>213.84</v>
      </c>
      <c r="W349">
        <v>207.94</v>
      </c>
      <c r="Y349" s="1"/>
      <c r="AA349" s="2">
        <v>44699</v>
      </c>
      <c r="AB349">
        <v>92.51</v>
      </c>
      <c r="AC349">
        <v>90.65</v>
      </c>
      <c r="AD349" s="1"/>
      <c r="AG349" s="2">
        <v>44699</v>
      </c>
      <c r="AH349">
        <v>121.3</v>
      </c>
      <c r="AI349">
        <v>120.09</v>
      </c>
      <c r="AM349" s="2">
        <v>44699</v>
      </c>
      <c r="AN349">
        <v>146.85</v>
      </c>
      <c r="AO349">
        <v>140.82</v>
      </c>
      <c r="AS349" s="2">
        <v>44699</v>
      </c>
      <c r="AT349">
        <v>263</v>
      </c>
      <c r="AU349">
        <v>254.08</v>
      </c>
      <c r="AV349" t="s">
        <v>51</v>
      </c>
      <c r="AY349" s="2">
        <v>44699</v>
      </c>
      <c r="AZ349">
        <v>42.68</v>
      </c>
      <c r="BA349">
        <v>40.81</v>
      </c>
      <c r="BC349" s="1"/>
      <c r="BE349" s="2">
        <v>44699</v>
      </c>
      <c r="BF349">
        <v>65.42</v>
      </c>
      <c r="BG349">
        <v>61.2</v>
      </c>
    </row>
    <row r="350" spans="3:59" x14ac:dyDescent="0.25">
      <c r="C350" s="2">
        <v>44700</v>
      </c>
      <c r="D350">
        <v>70.760000000000005</v>
      </c>
      <c r="E350">
        <v>69.400000000000006</v>
      </c>
      <c r="I350" s="2">
        <v>44700</v>
      </c>
      <c r="J350">
        <v>16.940000000000001</v>
      </c>
      <c r="K350">
        <v>17.12</v>
      </c>
      <c r="O350" s="2">
        <v>44700</v>
      </c>
      <c r="P350">
        <v>12.64</v>
      </c>
      <c r="Q350">
        <v>12.85</v>
      </c>
      <c r="R350" s="2"/>
      <c r="U350" s="2">
        <v>44700</v>
      </c>
      <c r="V350">
        <v>205.86</v>
      </c>
      <c r="W350">
        <v>206.76</v>
      </c>
      <c r="Y350" s="1"/>
      <c r="AA350" s="2">
        <v>44700</v>
      </c>
      <c r="AB350">
        <v>89</v>
      </c>
      <c r="AC350">
        <v>91.14</v>
      </c>
      <c r="AD350" s="1"/>
      <c r="AG350" s="2">
        <v>44700</v>
      </c>
      <c r="AH350">
        <v>118.19</v>
      </c>
      <c r="AI350">
        <v>118.31</v>
      </c>
      <c r="AM350" s="2">
        <v>44700</v>
      </c>
      <c r="AN350">
        <v>139.88</v>
      </c>
      <c r="AO350">
        <v>137.35</v>
      </c>
      <c r="AS350" s="2">
        <v>44700</v>
      </c>
      <c r="AT350">
        <v>253.9</v>
      </c>
      <c r="AU350">
        <v>253.14</v>
      </c>
      <c r="AY350" s="2">
        <v>44700</v>
      </c>
      <c r="AZ350">
        <v>40.29</v>
      </c>
      <c r="BA350">
        <v>39.69</v>
      </c>
      <c r="BC350" s="1"/>
      <c r="BE350" s="2">
        <v>44700</v>
      </c>
      <c r="BF350">
        <v>60.96</v>
      </c>
      <c r="BG350">
        <v>60</v>
      </c>
    </row>
    <row r="351" spans="3:59" x14ac:dyDescent="0.25">
      <c r="C351" s="2">
        <v>44701</v>
      </c>
      <c r="D351">
        <v>70.599999999999994</v>
      </c>
      <c r="E351">
        <v>68.900000000000006</v>
      </c>
      <c r="I351" s="2">
        <v>44701</v>
      </c>
      <c r="J351">
        <v>17.329999999999998</v>
      </c>
      <c r="K351">
        <v>16.690000000000001</v>
      </c>
      <c r="O351" s="2">
        <v>44701</v>
      </c>
      <c r="P351">
        <v>13.05</v>
      </c>
      <c r="Q351">
        <v>12.5</v>
      </c>
      <c r="R351" s="2"/>
      <c r="U351" s="2">
        <v>44701</v>
      </c>
      <c r="V351">
        <v>206.45</v>
      </c>
      <c r="W351">
        <v>197.82</v>
      </c>
      <c r="Y351" s="1"/>
      <c r="AA351" s="2">
        <v>44701</v>
      </c>
      <c r="AB351">
        <v>91.93</v>
      </c>
      <c r="AC351">
        <v>91.86</v>
      </c>
      <c r="AD351" s="1"/>
      <c r="AG351" s="2">
        <v>44701</v>
      </c>
      <c r="AH351">
        <v>119.46</v>
      </c>
      <c r="AI351">
        <v>117.34</v>
      </c>
      <c r="AM351" s="2">
        <v>44701</v>
      </c>
      <c r="AN351">
        <v>139.09</v>
      </c>
      <c r="AO351">
        <v>137.59</v>
      </c>
      <c r="AS351" s="2">
        <v>44701</v>
      </c>
      <c r="AT351">
        <v>257.24</v>
      </c>
      <c r="AU351">
        <v>252.56</v>
      </c>
      <c r="AY351" s="2">
        <v>44701</v>
      </c>
      <c r="AZ351">
        <v>39.880000000000003</v>
      </c>
      <c r="BA351">
        <v>39.729999999999997</v>
      </c>
      <c r="BC351" s="1"/>
      <c r="BE351" s="2">
        <v>44701</v>
      </c>
      <c r="BF351">
        <v>60.49</v>
      </c>
      <c r="BG351">
        <v>60.98</v>
      </c>
    </row>
    <row r="352" spans="3:59" x14ac:dyDescent="0.25">
      <c r="C352" s="2">
        <v>44704</v>
      </c>
      <c r="D352">
        <v>68.77</v>
      </c>
      <c r="E352">
        <v>69.59</v>
      </c>
      <c r="I352" s="2">
        <v>44704</v>
      </c>
      <c r="J352">
        <v>16.27</v>
      </c>
      <c r="K352">
        <v>16.899999999999999</v>
      </c>
      <c r="O352" s="2">
        <v>44704</v>
      </c>
      <c r="P352">
        <v>12.64</v>
      </c>
      <c r="Q352">
        <v>12.83</v>
      </c>
      <c r="R352" s="2"/>
      <c r="U352" s="2">
        <v>44704</v>
      </c>
      <c r="V352">
        <v>199.93</v>
      </c>
      <c r="W352">
        <v>204.15</v>
      </c>
      <c r="Y352" s="1"/>
      <c r="AA352" s="2">
        <v>44704</v>
      </c>
      <c r="AB352">
        <v>92.66</v>
      </c>
      <c r="AC352">
        <v>93.89</v>
      </c>
      <c r="AD352" s="1"/>
      <c r="AG352" s="2">
        <v>44704</v>
      </c>
      <c r="AH352">
        <v>120.46</v>
      </c>
      <c r="AI352">
        <v>124.6</v>
      </c>
      <c r="AM352" s="2">
        <v>44704</v>
      </c>
      <c r="AN352">
        <v>137.79</v>
      </c>
      <c r="AO352">
        <v>143.11000000000001</v>
      </c>
      <c r="AS352" s="2">
        <v>44704</v>
      </c>
      <c r="AT352">
        <v>255.49</v>
      </c>
      <c r="AU352">
        <v>260.64999999999998</v>
      </c>
      <c r="AY352" s="2">
        <v>44704</v>
      </c>
      <c r="AZ352">
        <v>39.97</v>
      </c>
      <c r="BA352">
        <v>40.869999999999997</v>
      </c>
      <c r="BC352" s="1"/>
      <c r="BE352" s="2">
        <v>44704</v>
      </c>
      <c r="BF352">
        <v>61.65</v>
      </c>
      <c r="BG352">
        <v>62.86</v>
      </c>
    </row>
    <row r="353" spans="3:60" x14ac:dyDescent="0.25">
      <c r="C353" s="2">
        <v>44705</v>
      </c>
      <c r="D353">
        <v>68.36</v>
      </c>
      <c r="E353">
        <v>66.62</v>
      </c>
      <c r="I353" s="2">
        <v>44705</v>
      </c>
      <c r="J353">
        <v>16.510000000000002</v>
      </c>
      <c r="K353">
        <v>16.149999999999999</v>
      </c>
      <c r="O353" s="2">
        <v>44705</v>
      </c>
      <c r="P353">
        <v>12.6</v>
      </c>
      <c r="Q353">
        <v>12.42</v>
      </c>
      <c r="R353" s="2"/>
      <c r="U353" s="2">
        <v>44705</v>
      </c>
      <c r="V353">
        <v>202.01</v>
      </c>
      <c r="W353">
        <v>205.65</v>
      </c>
      <c r="Y353" s="1"/>
      <c r="AA353" s="2">
        <v>44705</v>
      </c>
      <c r="AB353">
        <v>92.82</v>
      </c>
      <c r="AC353">
        <v>94.4</v>
      </c>
      <c r="AD353" s="1"/>
      <c r="AG353" s="2">
        <v>44705</v>
      </c>
      <c r="AH353">
        <v>124.36</v>
      </c>
      <c r="AI353">
        <v>126.36</v>
      </c>
      <c r="AM353" s="2">
        <v>44705</v>
      </c>
      <c r="AN353">
        <v>140.81</v>
      </c>
      <c r="AO353">
        <v>140.36000000000001</v>
      </c>
      <c r="AS353" s="2">
        <v>44705</v>
      </c>
      <c r="AT353">
        <v>257.89</v>
      </c>
      <c r="AU353">
        <v>259.62</v>
      </c>
      <c r="AY353" s="2">
        <v>44705</v>
      </c>
      <c r="AZ353">
        <v>40.4</v>
      </c>
      <c r="BA353">
        <v>41.38</v>
      </c>
      <c r="BC353" s="1"/>
      <c r="BE353" s="2">
        <v>44705</v>
      </c>
      <c r="BF353">
        <v>62.88</v>
      </c>
      <c r="BG353">
        <v>64.02</v>
      </c>
    </row>
    <row r="354" spans="3:60" x14ac:dyDescent="0.25">
      <c r="C354" s="2">
        <v>44706</v>
      </c>
      <c r="D354">
        <v>65.930000000000007</v>
      </c>
      <c r="E354">
        <v>67.87</v>
      </c>
      <c r="I354" s="2">
        <v>44706</v>
      </c>
      <c r="J354">
        <v>16.02</v>
      </c>
      <c r="K354">
        <v>16.98</v>
      </c>
      <c r="O354" s="2">
        <v>44706</v>
      </c>
      <c r="P354">
        <v>12.33</v>
      </c>
      <c r="Q354">
        <v>12.71</v>
      </c>
      <c r="R354" s="2"/>
      <c r="U354" s="2">
        <v>44706</v>
      </c>
      <c r="V354">
        <v>205</v>
      </c>
      <c r="W354">
        <v>209.31</v>
      </c>
      <c r="Y354" s="1"/>
      <c r="AA354" s="2">
        <v>44706</v>
      </c>
      <c r="AB354">
        <v>94.58</v>
      </c>
      <c r="AC354">
        <v>96.3</v>
      </c>
      <c r="AD354" s="1"/>
      <c r="AG354" s="2">
        <v>44706</v>
      </c>
      <c r="AH354">
        <v>126.28</v>
      </c>
      <c r="AI354">
        <v>127.24</v>
      </c>
      <c r="AM354" s="2">
        <v>44706</v>
      </c>
      <c r="AN354">
        <v>138.43</v>
      </c>
      <c r="AO354">
        <v>140.52000000000001</v>
      </c>
      <c r="AS354" s="2">
        <v>44706</v>
      </c>
      <c r="AT354">
        <v>258.14</v>
      </c>
      <c r="AU354">
        <v>262.52</v>
      </c>
      <c r="AY354" s="2">
        <v>44706</v>
      </c>
      <c r="AZ354">
        <v>41.33</v>
      </c>
      <c r="BA354">
        <v>41.12</v>
      </c>
      <c r="BC354" s="1"/>
      <c r="BE354" s="2">
        <v>44706</v>
      </c>
      <c r="BF354">
        <v>64</v>
      </c>
      <c r="BG354">
        <v>64.069999999999993</v>
      </c>
    </row>
    <row r="355" spans="3:60" x14ac:dyDescent="0.25">
      <c r="C355" s="2">
        <v>44707</v>
      </c>
      <c r="D355">
        <v>66.39</v>
      </c>
      <c r="E355">
        <v>70.599999999999994</v>
      </c>
      <c r="I355" s="2">
        <v>44707</v>
      </c>
      <c r="J355">
        <v>16.04</v>
      </c>
      <c r="K355">
        <v>17.850000000000001</v>
      </c>
      <c r="O355" s="2">
        <v>44707</v>
      </c>
      <c r="P355">
        <v>12.8</v>
      </c>
      <c r="Q355">
        <v>13.12</v>
      </c>
      <c r="R355" s="2"/>
      <c r="U355" s="2">
        <v>44707</v>
      </c>
      <c r="V355">
        <v>211.55</v>
      </c>
      <c r="W355">
        <v>212.99</v>
      </c>
      <c r="Y355" s="1"/>
      <c r="AA355" s="2">
        <v>44707</v>
      </c>
      <c r="AB355">
        <v>96.6</v>
      </c>
      <c r="AC355">
        <v>96.64</v>
      </c>
      <c r="AD355" s="1"/>
      <c r="AG355" s="2">
        <v>44707</v>
      </c>
      <c r="AH355">
        <v>128.37</v>
      </c>
      <c r="AI355">
        <v>129.44</v>
      </c>
      <c r="AM355" s="2">
        <v>44707</v>
      </c>
      <c r="AN355">
        <v>137.38999999999999</v>
      </c>
      <c r="AO355">
        <v>143.78</v>
      </c>
      <c r="AS355" s="2">
        <v>44707</v>
      </c>
      <c r="AT355">
        <v>262.27</v>
      </c>
      <c r="AU355">
        <v>265.89999999999998</v>
      </c>
      <c r="AY355" s="2">
        <v>44707</v>
      </c>
      <c r="AZ355">
        <v>41.77</v>
      </c>
      <c r="BA355">
        <v>42</v>
      </c>
      <c r="BC355" s="1"/>
      <c r="BE355" s="2">
        <v>44707</v>
      </c>
      <c r="BF355">
        <v>64.069999999999993</v>
      </c>
      <c r="BG355">
        <v>64.3</v>
      </c>
    </row>
    <row r="356" spans="3:60" x14ac:dyDescent="0.25">
      <c r="C356" s="2">
        <v>44708</v>
      </c>
      <c r="D356">
        <v>71.760000000000005</v>
      </c>
      <c r="E356">
        <v>73.319999999999993</v>
      </c>
      <c r="I356" s="2">
        <v>44708</v>
      </c>
      <c r="J356">
        <v>18.190000000000001</v>
      </c>
      <c r="K356">
        <v>18.809999999999999</v>
      </c>
      <c r="O356" s="2">
        <v>44708</v>
      </c>
      <c r="P356">
        <v>13.26</v>
      </c>
      <c r="Q356">
        <v>13.63</v>
      </c>
      <c r="R356" s="2"/>
      <c r="U356" s="2">
        <v>44708</v>
      </c>
      <c r="V356">
        <v>215</v>
      </c>
      <c r="W356">
        <v>217.14</v>
      </c>
      <c r="Y356" s="1"/>
      <c r="AA356" s="2">
        <v>44708</v>
      </c>
      <c r="AB356">
        <v>95.95</v>
      </c>
      <c r="AC356">
        <v>97.59</v>
      </c>
      <c r="AD356" s="1"/>
      <c r="AG356" s="2">
        <v>44708</v>
      </c>
      <c r="AH356">
        <v>130.16</v>
      </c>
      <c r="AI356">
        <v>131.27000000000001</v>
      </c>
      <c r="AM356" s="2">
        <v>44708</v>
      </c>
      <c r="AN356">
        <v>145.38999999999999</v>
      </c>
      <c r="AO356">
        <v>149.63999999999999</v>
      </c>
      <c r="AS356" s="2">
        <v>44708</v>
      </c>
      <c r="AT356">
        <v>268.48</v>
      </c>
      <c r="AU356">
        <v>273.24</v>
      </c>
      <c r="AY356" s="2">
        <v>44708</v>
      </c>
      <c r="AZ356">
        <v>41.83</v>
      </c>
      <c r="BA356">
        <v>42.83</v>
      </c>
      <c r="BE356" s="2">
        <v>44708</v>
      </c>
      <c r="BF356">
        <v>64.260000000000005</v>
      </c>
      <c r="BG356">
        <v>64.680000000000007</v>
      </c>
    </row>
    <row r="357" spans="3:60" x14ac:dyDescent="0.25">
      <c r="C357" s="2">
        <v>44712</v>
      </c>
      <c r="D357">
        <v>73.47</v>
      </c>
      <c r="E357">
        <v>73.84</v>
      </c>
      <c r="I357" s="2">
        <v>44712</v>
      </c>
      <c r="J357">
        <v>18.98</v>
      </c>
      <c r="K357">
        <v>18.670000000000002</v>
      </c>
      <c r="O357" s="2">
        <v>44712</v>
      </c>
      <c r="P357">
        <v>13.68</v>
      </c>
      <c r="Q357">
        <v>13.68</v>
      </c>
      <c r="R357" s="2"/>
      <c r="U357" s="2">
        <v>44712</v>
      </c>
      <c r="V357">
        <v>214.79</v>
      </c>
      <c r="W357">
        <v>215.85</v>
      </c>
      <c r="Y357" s="1"/>
      <c r="AA357" s="2">
        <v>44712</v>
      </c>
      <c r="AB357">
        <v>98.56</v>
      </c>
      <c r="AC357">
        <v>96</v>
      </c>
      <c r="AD357" s="1"/>
      <c r="AG357" s="2">
        <v>44712</v>
      </c>
      <c r="AH357">
        <v>130.18</v>
      </c>
      <c r="AI357">
        <v>132.22999999999999</v>
      </c>
      <c r="AM357" s="2">
        <v>44712</v>
      </c>
      <c r="AN357">
        <v>149.07</v>
      </c>
      <c r="AO357">
        <v>148.84</v>
      </c>
      <c r="AS357" s="2">
        <v>44712</v>
      </c>
      <c r="AT357">
        <v>272.52999999999997</v>
      </c>
      <c r="AU357">
        <v>271.87</v>
      </c>
      <c r="AY357" s="2">
        <v>44712</v>
      </c>
      <c r="AZ357">
        <v>42.49</v>
      </c>
      <c r="BA357">
        <v>42.88</v>
      </c>
      <c r="BC357" s="1"/>
      <c r="BE357" s="2">
        <v>44712</v>
      </c>
      <c r="BF357">
        <v>64.08</v>
      </c>
      <c r="BG357">
        <v>63.38</v>
      </c>
    </row>
    <row r="358" spans="3:60" x14ac:dyDescent="0.25">
      <c r="C358" s="2">
        <v>44713</v>
      </c>
      <c r="D358">
        <v>74.5</v>
      </c>
      <c r="E358">
        <v>73.55</v>
      </c>
      <c r="I358" s="2">
        <v>44713</v>
      </c>
      <c r="J358">
        <v>18.72</v>
      </c>
      <c r="K358">
        <v>18.32</v>
      </c>
      <c r="O358" s="2">
        <v>44713</v>
      </c>
      <c r="P358">
        <v>13.88</v>
      </c>
      <c r="Q358">
        <v>13.55</v>
      </c>
      <c r="R358" s="2"/>
      <c r="U358" s="2">
        <v>44713</v>
      </c>
      <c r="V358">
        <v>218.46</v>
      </c>
      <c r="W358">
        <v>217.57</v>
      </c>
      <c r="Y358" s="1"/>
      <c r="AA358" s="2">
        <v>44713</v>
      </c>
      <c r="AB358">
        <v>97.02</v>
      </c>
      <c r="AC358">
        <v>97.84</v>
      </c>
      <c r="AD358" s="1"/>
      <c r="AG358" s="2">
        <v>44713</v>
      </c>
      <c r="AH358">
        <v>132.87</v>
      </c>
      <c r="AI358">
        <v>129.91</v>
      </c>
      <c r="AM358" s="2">
        <v>44713</v>
      </c>
      <c r="AN358">
        <v>149.9</v>
      </c>
      <c r="AO358">
        <v>148.71</v>
      </c>
      <c r="AS358" s="2">
        <v>44713</v>
      </c>
      <c r="AT358">
        <v>275.2</v>
      </c>
      <c r="AU358">
        <v>272.42</v>
      </c>
      <c r="AY358" s="2">
        <v>44713</v>
      </c>
      <c r="AZ358">
        <v>42.83</v>
      </c>
      <c r="BA358">
        <v>41.82</v>
      </c>
      <c r="BC358" s="1"/>
      <c r="BE358" s="2">
        <v>44713</v>
      </c>
      <c r="BF358">
        <v>63.42</v>
      </c>
      <c r="BG358">
        <v>63.07</v>
      </c>
    </row>
    <row r="359" spans="3:60" x14ac:dyDescent="0.25">
      <c r="C359" s="2">
        <v>44714</v>
      </c>
      <c r="D359">
        <v>73.13</v>
      </c>
      <c r="E359">
        <v>75.37</v>
      </c>
      <c r="I359" s="2">
        <v>44714</v>
      </c>
      <c r="J359">
        <v>18.29</v>
      </c>
      <c r="K359">
        <v>19.59</v>
      </c>
      <c r="O359" s="2">
        <v>44714</v>
      </c>
      <c r="P359">
        <v>13.64</v>
      </c>
      <c r="Q359">
        <v>13.89</v>
      </c>
      <c r="R359" s="2"/>
      <c r="U359" s="2">
        <v>44714</v>
      </c>
      <c r="V359">
        <v>219.59</v>
      </c>
      <c r="W359">
        <v>220</v>
      </c>
      <c r="Y359" s="1"/>
      <c r="AA359" s="2">
        <v>44714</v>
      </c>
      <c r="AB359">
        <v>97.29</v>
      </c>
      <c r="AC359">
        <v>97.67</v>
      </c>
      <c r="AD359" s="1"/>
      <c r="AG359" s="2">
        <v>44714</v>
      </c>
      <c r="AH359">
        <v>129.9</v>
      </c>
      <c r="AI359">
        <v>132</v>
      </c>
      <c r="AM359" s="2">
        <v>44714</v>
      </c>
      <c r="AN359">
        <v>147.83000000000001</v>
      </c>
      <c r="AO359">
        <v>151.21</v>
      </c>
      <c r="AS359" s="2">
        <v>44714</v>
      </c>
      <c r="AT359">
        <v>264.45</v>
      </c>
      <c r="AU359">
        <v>274.58</v>
      </c>
      <c r="AY359" s="2">
        <v>44714</v>
      </c>
      <c r="AZ359">
        <v>41.86</v>
      </c>
      <c r="BA359">
        <v>42.5</v>
      </c>
      <c r="BC359" s="1"/>
      <c r="BE359" s="2">
        <v>44714</v>
      </c>
      <c r="BF359">
        <v>63.18</v>
      </c>
      <c r="BG359">
        <v>63.73</v>
      </c>
    </row>
    <row r="360" spans="3:60" x14ac:dyDescent="0.25">
      <c r="C360" s="2">
        <v>44715</v>
      </c>
      <c r="D360">
        <v>71.69</v>
      </c>
      <c r="E360">
        <v>69.94</v>
      </c>
      <c r="I360" s="2">
        <v>44715</v>
      </c>
      <c r="J360">
        <v>19.079999999999998</v>
      </c>
      <c r="K360">
        <v>18.72</v>
      </c>
      <c r="O360" s="2">
        <v>44715</v>
      </c>
      <c r="P360">
        <v>13.63</v>
      </c>
      <c r="Q360">
        <v>13.5</v>
      </c>
      <c r="R360" s="2"/>
      <c r="U360" s="2">
        <v>44715</v>
      </c>
      <c r="V360">
        <v>218.25</v>
      </c>
      <c r="W360">
        <v>222.9</v>
      </c>
      <c r="Y360" s="1"/>
      <c r="AA360" s="2">
        <v>44715</v>
      </c>
      <c r="AB360">
        <v>97.9</v>
      </c>
      <c r="AC360">
        <v>99.09</v>
      </c>
      <c r="AD360" s="1"/>
      <c r="AG360" s="2">
        <v>44715</v>
      </c>
      <c r="AH360">
        <v>131.21</v>
      </c>
      <c r="AI360">
        <v>130.16</v>
      </c>
      <c r="AM360" s="2">
        <v>44715</v>
      </c>
      <c r="AN360">
        <v>146.9</v>
      </c>
      <c r="AO360">
        <v>145.38</v>
      </c>
      <c r="AS360" s="2">
        <v>44715</v>
      </c>
      <c r="AT360">
        <v>270.31</v>
      </c>
      <c r="AU360">
        <v>270.02</v>
      </c>
      <c r="AY360" s="2">
        <v>44715</v>
      </c>
      <c r="AZ360">
        <v>42.22</v>
      </c>
      <c r="BA360">
        <v>41.77</v>
      </c>
      <c r="BC360" s="1"/>
      <c r="BE360" s="2">
        <v>44715</v>
      </c>
      <c r="BF360">
        <v>63.57</v>
      </c>
      <c r="BG360">
        <v>62.97</v>
      </c>
    </row>
    <row r="361" spans="3:60" x14ac:dyDescent="0.25">
      <c r="C361" s="2">
        <v>44718</v>
      </c>
      <c r="D361">
        <v>70.739999999999995</v>
      </c>
      <c r="E361">
        <v>70.45</v>
      </c>
      <c r="I361" s="2">
        <v>44718</v>
      </c>
      <c r="J361">
        <v>19.14</v>
      </c>
      <c r="K361">
        <v>18.79</v>
      </c>
      <c r="O361" s="2">
        <v>44718</v>
      </c>
      <c r="P361">
        <v>13.74</v>
      </c>
      <c r="Q361">
        <v>13.46</v>
      </c>
      <c r="R361" s="2"/>
      <c r="U361" s="2">
        <v>44718</v>
      </c>
      <c r="V361">
        <v>222.9</v>
      </c>
      <c r="W361">
        <v>223.63</v>
      </c>
      <c r="Y361" s="1"/>
      <c r="AA361" s="2">
        <v>44718</v>
      </c>
      <c r="AB361">
        <v>99.18</v>
      </c>
      <c r="AC361">
        <v>98.84</v>
      </c>
      <c r="AD361" s="1"/>
      <c r="AG361" s="2">
        <v>44718</v>
      </c>
      <c r="AH361">
        <v>131.09</v>
      </c>
      <c r="AI361">
        <v>129.72999999999999</v>
      </c>
      <c r="AM361" s="2">
        <v>44718</v>
      </c>
      <c r="AN361">
        <v>147.03</v>
      </c>
      <c r="AO361">
        <v>146.13999999999999</v>
      </c>
      <c r="AS361" s="2">
        <v>44718</v>
      </c>
      <c r="AT361">
        <v>272.06</v>
      </c>
      <c r="AU361">
        <v>268.75</v>
      </c>
      <c r="AY361" s="2">
        <v>44718</v>
      </c>
      <c r="AZ361">
        <v>41.94</v>
      </c>
      <c r="BA361">
        <v>41.62</v>
      </c>
      <c r="BC361" s="1"/>
      <c r="BE361" s="2">
        <v>44718</v>
      </c>
      <c r="BF361">
        <v>63.33</v>
      </c>
      <c r="BG361">
        <v>62.87</v>
      </c>
    </row>
    <row r="362" spans="3:60" x14ac:dyDescent="0.25">
      <c r="C362" s="2">
        <v>44719</v>
      </c>
      <c r="D362">
        <v>68.650000000000006</v>
      </c>
      <c r="E362">
        <v>70.760000000000005</v>
      </c>
      <c r="I362" s="2">
        <v>44719</v>
      </c>
      <c r="J362">
        <v>18.47</v>
      </c>
      <c r="K362">
        <v>18.93</v>
      </c>
      <c r="O362" s="2">
        <v>44719</v>
      </c>
      <c r="P362">
        <v>13.26</v>
      </c>
      <c r="Q362">
        <v>13.74</v>
      </c>
      <c r="R362" s="2"/>
      <c r="U362" s="2">
        <v>44719</v>
      </c>
      <c r="V362">
        <v>222</v>
      </c>
      <c r="W362">
        <v>227.1</v>
      </c>
      <c r="Y362" s="1"/>
      <c r="AA362" s="2">
        <v>44719</v>
      </c>
      <c r="AB362">
        <v>99.7</v>
      </c>
      <c r="AC362">
        <v>103.37</v>
      </c>
      <c r="AD362" s="1"/>
      <c r="AG362" s="2">
        <v>44719</v>
      </c>
      <c r="AH362">
        <v>128.83000000000001</v>
      </c>
      <c r="AI362">
        <v>130.07</v>
      </c>
      <c r="AM362" s="2">
        <v>44719</v>
      </c>
      <c r="AN362">
        <v>144.35</v>
      </c>
      <c r="AO362">
        <v>148.71</v>
      </c>
      <c r="AS362" s="2">
        <v>44719</v>
      </c>
      <c r="AT362">
        <v>266.64</v>
      </c>
      <c r="AU362">
        <v>272.5</v>
      </c>
      <c r="AY362" s="2">
        <v>44719</v>
      </c>
      <c r="AZ362">
        <v>40.409999999999997</v>
      </c>
      <c r="BA362">
        <v>41.12</v>
      </c>
      <c r="BC362" s="1"/>
      <c r="BE362" s="2">
        <v>44719</v>
      </c>
      <c r="BF362">
        <v>62.38</v>
      </c>
      <c r="BG362">
        <v>63.25</v>
      </c>
    </row>
    <row r="363" spans="3:60" x14ac:dyDescent="0.25">
      <c r="C363" s="2">
        <v>44720</v>
      </c>
      <c r="D363">
        <v>69.84</v>
      </c>
      <c r="E363">
        <v>68.599999999999994</v>
      </c>
      <c r="I363" s="2">
        <v>44720</v>
      </c>
      <c r="J363">
        <v>18.8</v>
      </c>
      <c r="K363">
        <v>18.649999999999999</v>
      </c>
      <c r="L363" t="s">
        <v>18</v>
      </c>
      <c r="O363" s="2">
        <v>44720</v>
      </c>
      <c r="P363">
        <v>13.63</v>
      </c>
      <c r="Q363">
        <v>13.53</v>
      </c>
      <c r="R363" s="2"/>
      <c r="U363" s="2">
        <v>44720</v>
      </c>
      <c r="V363">
        <v>225.29</v>
      </c>
      <c r="W363">
        <v>229.8</v>
      </c>
      <c r="Y363" s="1"/>
      <c r="AA363" s="2">
        <v>44720</v>
      </c>
      <c r="AB363">
        <v>103.49</v>
      </c>
      <c r="AC363">
        <v>104.59</v>
      </c>
      <c r="AD363" s="1"/>
      <c r="AG363" s="2">
        <v>44720</v>
      </c>
      <c r="AH363">
        <v>129</v>
      </c>
      <c r="AI363">
        <v>128</v>
      </c>
      <c r="AM363" s="2">
        <v>44720</v>
      </c>
      <c r="AN363">
        <v>148.58000000000001</v>
      </c>
      <c r="AO363">
        <v>147.96</v>
      </c>
      <c r="AS363" s="2">
        <v>44720</v>
      </c>
      <c r="AT363">
        <v>271.70999999999998</v>
      </c>
      <c r="AU363">
        <v>270.41000000000003</v>
      </c>
      <c r="AY363" s="2">
        <v>44720</v>
      </c>
      <c r="AZ363">
        <v>40.78</v>
      </c>
      <c r="BA363">
        <v>40.770000000000003</v>
      </c>
      <c r="BC363" s="1"/>
      <c r="BE363" s="2">
        <v>44720</v>
      </c>
      <c r="BF363">
        <v>62.99</v>
      </c>
      <c r="BG363">
        <v>62.89</v>
      </c>
    </row>
    <row r="364" spans="3:60" x14ac:dyDescent="0.25">
      <c r="C364" s="2">
        <v>44721</v>
      </c>
      <c r="D364">
        <v>67.94</v>
      </c>
      <c r="E364">
        <v>66.02</v>
      </c>
      <c r="I364" s="2">
        <v>44721</v>
      </c>
      <c r="J364">
        <v>18.48</v>
      </c>
      <c r="K364">
        <v>18.05</v>
      </c>
      <c r="O364" s="2">
        <v>44721</v>
      </c>
      <c r="P364">
        <v>13.51</v>
      </c>
      <c r="Q364">
        <v>13.28</v>
      </c>
      <c r="R364" s="2"/>
      <c r="U364" s="2">
        <v>44721</v>
      </c>
      <c r="V364">
        <v>227.43</v>
      </c>
      <c r="W364">
        <v>223.67</v>
      </c>
      <c r="Y364" s="1"/>
      <c r="AA364" s="2">
        <v>44721</v>
      </c>
      <c r="AB364">
        <v>103.42</v>
      </c>
      <c r="AC364">
        <v>102.33</v>
      </c>
      <c r="AD364" s="1"/>
      <c r="AG364" s="2">
        <v>44721</v>
      </c>
      <c r="AH364">
        <v>127.37</v>
      </c>
      <c r="AI364">
        <v>125.31</v>
      </c>
      <c r="AM364" s="2">
        <v>44721</v>
      </c>
      <c r="AN364">
        <v>147.08000000000001</v>
      </c>
      <c r="AO364">
        <v>142.63999999999999</v>
      </c>
      <c r="AS364" s="2">
        <v>44721</v>
      </c>
      <c r="AT364">
        <v>267.77999999999997</v>
      </c>
      <c r="AU364">
        <v>264.79000000000002</v>
      </c>
      <c r="AY364" s="2">
        <v>44721</v>
      </c>
      <c r="AZ364">
        <v>40.67</v>
      </c>
      <c r="BA364">
        <v>40.340000000000003</v>
      </c>
      <c r="BC364" s="1"/>
      <c r="BE364" s="2">
        <v>44721</v>
      </c>
      <c r="BF364">
        <v>62.87</v>
      </c>
      <c r="BG364">
        <v>61.8</v>
      </c>
    </row>
    <row r="365" spans="3:60" x14ac:dyDescent="0.25">
      <c r="C365" s="2">
        <v>44722</v>
      </c>
      <c r="D365">
        <v>64.84</v>
      </c>
      <c r="E365">
        <v>62.62</v>
      </c>
      <c r="I365" s="2">
        <v>44722</v>
      </c>
      <c r="J365">
        <v>17.600000000000001</v>
      </c>
      <c r="K365">
        <v>16.97</v>
      </c>
      <c r="O365" s="2">
        <v>44722</v>
      </c>
      <c r="P365">
        <v>13</v>
      </c>
      <c r="Q365">
        <v>12.75</v>
      </c>
      <c r="R365" s="2"/>
      <c r="U365" s="2">
        <v>44722</v>
      </c>
      <c r="V365">
        <v>219.5</v>
      </c>
      <c r="W365">
        <v>215.18</v>
      </c>
      <c r="Y365" s="1"/>
      <c r="AA365" s="2">
        <v>44722</v>
      </c>
      <c r="AB365">
        <v>101.94</v>
      </c>
      <c r="AC365">
        <v>100.46</v>
      </c>
      <c r="AD365" s="1"/>
      <c r="AG365" s="2">
        <v>44722</v>
      </c>
      <c r="AH365">
        <v>122.59</v>
      </c>
      <c r="AI365">
        <v>119.55</v>
      </c>
      <c r="AM365" s="2">
        <v>44722</v>
      </c>
      <c r="AN365">
        <v>140.28</v>
      </c>
      <c r="AO365">
        <v>137.13</v>
      </c>
      <c r="AS365" s="2">
        <v>44722</v>
      </c>
      <c r="AT365">
        <v>260.58</v>
      </c>
      <c r="AU365">
        <v>252.99</v>
      </c>
      <c r="AY365" s="2">
        <v>44722</v>
      </c>
      <c r="AZ365">
        <v>39.92</v>
      </c>
      <c r="BA365">
        <v>40.57</v>
      </c>
      <c r="BC365" s="1"/>
      <c r="BE365" s="2">
        <v>44722</v>
      </c>
      <c r="BF365">
        <v>61.01</v>
      </c>
      <c r="BG365">
        <v>61.41</v>
      </c>
    </row>
    <row r="366" spans="3:60" x14ac:dyDescent="0.25">
      <c r="C366" s="2">
        <v>44725</v>
      </c>
      <c r="D366">
        <v>60.02</v>
      </c>
      <c r="E366">
        <v>58.84</v>
      </c>
      <c r="I366" s="2">
        <v>44725</v>
      </c>
      <c r="J366">
        <v>16</v>
      </c>
      <c r="K366">
        <v>15.65</v>
      </c>
      <c r="O366" s="2">
        <v>44725</v>
      </c>
      <c r="P366">
        <v>12.3</v>
      </c>
      <c r="Q366">
        <v>11.81</v>
      </c>
      <c r="R366" s="2"/>
      <c r="U366" s="2">
        <v>44725</v>
      </c>
      <c r="V366">
        <v>209.58</v>
      </c>
      <c r="W366">
        <v>206.88</v>
      </c>
      <c r="Y366" s="1"/>
      <c r="AA366" s="2">
        <v>44725</v>
      </c>
      <c r="AB366">
        <v>97.52</v>
      </c>
      <c r="AC366">
        <v>95.85</v>
      </c>
      <c r="AD366" s="1"/>
      <c r="AG366" s="2">
        <v>44725</v>
      </c>
      <c r="AH366">
        <v>116.86</v>
      </c>
      <c r="AI366">
        <v>115.99</v>
      </c>
      <c r="AM366" s="2">
        <v>44725</v>
      </c>
      <c r="AN366">
        <v>132.87</v>
      </c>
      <c r="AO366">
        <v>131.88</v>
      </c>
      <c r="AS366" s="2">
        <v>44725</v>
      </c>
      <c r="AT366">
        <v>245.11</v>
      </c>
      <c r="AU366">
        <v>242.26</v>
      </c>
      <c r="AY366" s="2">
        <v>44725</v>
      </c>
      <c r="AZ366">
        <v>39.909999999999997</v>
      </c>
      <c r="BA366">
        <v>39.799999999999997</v>
      </c>
      <c r="BC366" s="1"/>
      <c r="BE366" s="2">
        <v>44725</v>
      </c>
      <c r="BF366">
        <v>60.75</v>
      </c>
      <c r="BG366">
        <v>61.34</v>
      </c>
    </row>
    <row r="367" spans="3:60" x14ac:dyDescent="0.25">
      <c r="C367" s="2">
        <v>44726</v>
      </c>
      <c r="D367">
        <v>59.36</v>
      </c>
      <c r="E367">
        <v>58.7</v>
      </c>
      <c r="I367" s="2">
        <v>44726</v>
      </c>
      <c r="J367">
        <v>15.73</v>
      </c>
      <c r="K367">
        <v>15.84</v>
      </c>
      <c r="O367" s="2">
        <v>44726</v>
      </c>
      <c r="P367">
        <v>11.99</v>
      </c>
      <c r="Q367">
        <v>12.2</v>
      </c>
      <c r="R367" s="2"/>
      <c r="U367" s="2">
        <v>44726</v>
      </c>
      <c r="V367">
        <v>208.06</v>
      </c>
      <c r="W367">
        <v>206.69</v>
      </c>
      <c r="Y367" s="1"/>
      <c r="AA367" s="2">
        <v>44726</v>
      </c>
      <c r="AB367">
        <v>97.41</v>
      </c>
      <c r="AC367">
        <v>96.1</v>
      </c>
      <c r="AD367" s="1"/>
      <c r="AG367" s="2">
        <v>44726</v>
      </c>
      <c r="AH367">
        <v>115.55</v>
      </c>
      <c r="AI367">
        <v>114.06</v>
      </c>
      <c r="AM367" s="2">
        <v>44726</v>
      </c>
      <c r="AN367">
        <v>133.13</v>
      </c>
      <c r="AO367">
        <v>132.76</v>
      </c>
      <c r="AS367" s="2">
        <v>44726</v>
      </c>
      <c r="AT367">
        <v>243.86</v>
      </c>
      <c r="AU367">
        <v>244.49</v>
      </c>
      <c r="AY367" s="2">
        <v>44726</v>
      </c>
      <c r="AZ367">
        <v>39.71</v>
      </c>
      <c r="BA367">
        <v>39.82</v>
      </c>
      <c r="BC367" s="1"/>
      <c r="BE367" s="2">
        <v>44726</v>
      </c>
      <c r="BF367">
        <v>60.73</v>
      </c>
      <c r="BG367">
        <v>59.23</v>
      </c>
      <c r="BH367" t="s">
        <v>62</v>
      </c>
    </row>
    <row r="368" spans="3:60" x14ac:dyDescent="0.25">
      <c r="C368" s="2">
        <v>44727</v>
      </c>
      <c r="D368">
        <v>59.33</v>
      </c>
      <c r="E368">
        <v>59.12</v>
      </c>
      <c r="I368" s="2">
        <v>44727</v>
      </c>
      <c r="J368">
        <v>16.09</v>
      </c>
      <c r="K368">
        <v>16.53</v>
      </c>
      <c r="O368" s="2">
        <v>44727</v>
      </c>
      <c r="P368">
        <v>12.22</v>
      </c>
      <c r="Q368">
        <v>12.27</v>
      </c>
      <c r="R368" s="2"/>
      <c r="U368" s="2">
        <v>44727</v>
      </c>
      <c r="V368">
        <v>207.48</v>
      </c>
      <c r="W368">
        <v>206</v>
      </c>
      <c r="Y368" s="1"/>
      <c r="AA368" s="2">
        <v>44727</v>
      </c>
      <c r="AB368">
        <v>95.99</v>
      </c>
      <c r="AC368">
        <v>94.89</v>
      </c>
      <c r="AD368" s="1"/>
      <c r="AG368" s="2">
        <v>44727</v>
      </c>
      <c r="AH368">
        <v>115.62</v>
      </c>
      <c r="AI368">
        <v>115.41</v>
      </c>
      <c r="AM368" s="2">
        <v>44727</v>
      </c>
      <c r="AN368">
        <v>134.29</v>
      </c>
      <c r="AO368">
        <v>135.43</v>
      </c>
      <c r="AS368" s="2">
        <v>44727</v>
      </c>
      <c r="AT368">
        <v>248.31</v>
      </c>
      <c r="AU368">
        <v>251.76</v>
      </c>
      <c r="AY368" s="2">
        <v>44727</v>
      </c>
      <c r="AZ368">
        <v>39.99</v>
      </c>
      <c r="BA368">
        <v>39.79</v>
      </c>
      <c r="BC368" s="1"/>
      <c r="BE368" s="2">
        <v>44727</v>
      </c>
      <c r="BF368">
        <v>60</v>
      </c>
      <c r="BG368">
        <v>59.67</v>
      </c>
    </row>
    <row r="369" spans="3:59" x14ac:dyDescent="0.25">
      <c r="C369" s="2">
        <v>44728</v>
      </c>
      <c r="D369">
        <v>57</v>
      </c>
      <c r="E369">
        <v>55.01</v>
      </c>
      <c r="I369" s="2">
        <v>44728</v>
      </c>
      <c r="J369">
        <v>15.86</v>
      </c>
      <c r="K369">
        <v>15.6</v>
      </c>
      <c r="O369" s="2">
        <v>44728</v>
      </c>
      <c r="P369">
        <v>11.8</v>
      </c>
      <c r="Q369">
        <v>11.25</v>
      </c>
      <c r="R369" s="2"/>
      <c r="U369" s="2">
        <v>44728</v>
      </c>
      <c r="V369">
        <v>201.07</v>
      </c>
      <c r="W369">
        <v>194.79</v>
      </c>
      <c r="Y369" s="1"/>
      <c r="AA369" s="2">
        <v>44728</v>
      </c>
      <c r="AB369">
        <v>92.41</v>
      </c>
      <c r="AC369">
        <v>91.39</v>
      </c>
      <c r="AD369" s="1"/>
      <c r="AG369" s="2">
        <v>44728</v>
      </c>
      <c r="AH369">
        <v>113.86</v>
      </c>
      <c r="AI369">
        <v>113.43</v>
      </c>
      <c r="AM369" s="2">
        <v>44728</v>
      </c>
      <c r="AN369">
        <v>132.08000000000001</v>
      </c>
      <c r="AO369">
        <v>130.06</v>
      </c>
      <c r="AS369" s="2">
        <v>44728</v>
      </c>
      <c r="AT369">
        <v>245.98</v>
      </c>
      <c r="AU369">
        <v>244.97</v>
      </c>
      <c r="AY369" s="2">
        <v>44728</v>
      </c>
      <c r="AZ369">
        <v>39.450000000000003</v>
      </c>
      <c r="BA369">
        <v>40.21</v>
      </c>
      <c r="BC369" s="1"/>
      <c r="BE369" s="2">
        <v>44728</v>
      </c>
      <c r="BF369">
        <v>58.64</v>
      </c>
      <c r="BG369">
        <v>59.07</v>
      </c>
    </row>
    <row r="370" spans="3:59" x14ac:dyDescent="0.25">
      <c r="C370" s="2">
        <v>44729</v>
      </c>
      <c r="D370">
        <v>55.9</v>
      </c>
      <c r="E370">
        <v>55.75</v>
      </c>
      <c r="I370" s="2">
        <v>44729</v>
      </c>
      <c r="J370">
        <v>15.65</v>
      </c>
      <c r="K370">
        <v>15.88</v>
      </c>
      <c r="O370" s="2">
        <v>44729</v>
      </c>
      <c r="P370">
        <v>11.24</v>
      </c>
      <c r="Q370">
        <v>11.23</v>
      </c>
      <c r="R370" s="2"/>
      <c r="U370" s="2">
        <v>44729</v>
      </c>
      <c r="V370">
        <v>195.68</v>
      </c>
      <c r="W370">
        <v>192.64</v>
      </c>
      <c r="Y370" s="1"/>
      <c r="AA370" s="2">
        <v>44729</v>
      </c>
      <c r="AB370">
        <v>90.96</v>
      </c>
      <c r="AC370">
        <v>86.12</v>
      </c>
      <c r="AD370" s="1"/>
      <c r="AG370" s="2">
        <v>44729</v>
      </c>
      <c r="AH370">
        <v>113.54</v>
      </c>
      <c r="AI370">
        <v>113.03</v>
      </c>
      <c r="AM370" s="2">
        <v>44729</v>
      </c>
      <c r="AN370">
        <v>130.07</v>
      </c>
      <c r="AO370">
        <v>131.56</v>
      </c>
      <c r="AS370" s="2">
        <v>44729</v>
      </c>
      <c r="AT370">
        <v>244.7</v>
      </c>
      <c r="AU370">
        <v>247.65</v>
      </c>
      <c r="AY370" s="2">
        <v>44729</v>
      </c>
      <c r="AZ370">
        <v>40.01</v>
      </c>
      <c r="BA370">
        <v>39.43</v>
      </c>
      <c r="BC370" s="1"/>
      <c r="BE370" s="2">
        <v>44729</v>
      </c>
      <c r="BF370">
        <v>59.7</v>
      </c>
      <c r="BG370">
        <v>59.43</v>
      </c>
    </row>
    <row r="371" spans="3:59" x14ac:dyDescent="0.25">
      <c r="C371" s="2">
        <v>44733</v>
      </c>
      <c r="D371">
        <v>56.82</v>
      </c>
      <c r="E371">
        <v>56.8</v>
      </c>
      <c r="I371" s="2">
        <v>44733</v>
      </c>
      <c r="J371">
        <v>16.48</v>
      </c>
      <c r="K371">
        <v>16.57</v>
      </c>
      <c r="O371" s="2">
        <v>44733</v>
      </c>
      <c r="P371">
        <v>11.55</v>
      </c>
      <c r="Q371">
        <v>11.46</v>
      </c>
      <c r="R371" s="2"/>
      <c r="U371" s="2">
        <v>44733</v>
      </c>
      <c r="V371">
        <v>197.1</v>
      </c>
      <c r="W371">
        <v>196.37</v>
      </c>
      <c r="Y371" s="1"/>
      <c r="AA371" s="2">
        <v>44733</v>
      </c>
      <c r="AB371">
        <v>88.58</v>
      </c>
      <c r="AC371">
        <v>91.48</v>
      </c>
      <c r="AD371" s="1"/>
      <c r="AG371" s="2">
        <v>44733</v>
      </c>
      <c r="AH371">
        <v>115.87</v>
      </c>
      <c r="AI371">
        <v>115.83</v>
      </c>
      <c r="AM371" s="2">
        <v>44733</v>
      </c>
      <c r="AN371">
        <v>133.41999999999999</v>
      </c>
      <c r="AO371">
        <v>135.87</v>
      </c>
      <c r="AS371" s="2">
        <v>44733</v>
      </c>
      <c r="AT371">
        <v>250.26</v>
      </c>
      <c r="AU371">
        <v>253.74</v>
      </c>
      <c r="AY371" s="2">
        <v>44733</v>
      </c>
      <c r="AZ371">
        <v>39.43</v>
      </c>
      <c r="BA371">
        <v>40.72</v>
      </c>
      <c r="BC371" s="1"/>
      <c r="BE371" s="2">
        <v>44733</v>
      </c>
      <c r="BF371">
        <v>59.49</v>
      </c>
      <c r="BG371">
        <v>60.7</v>
      </c>
    </row>
    <row r="372" spans="3:59" x14ac:dyDescent="0.25">
      <c r="C372" s="2">
        <v>44734</v>
      </c>
      <c r="D372">
        <v>55.96</v>
      </c>
      <c r="E372">
        <v>56.34</v>
      </c>
      <c r="I372" s="2">
        <v>44734</v>
      </c>
      <c r="J372">
        <v>16.23</v>
      </c>
      <c r="K372">
        <v>16.36</v>
      </c>
      <c r="O372" s="2">
        <v>44734</v>
      </c>
      <c r="P372">
        <v>11.26</v>
      </c>
      <c r="Q372">
        <v>11.48</v>
      </c>
      <c r="R372" s="2"/>
      <c r="U372" s="2">
        <v>44734</v>
      </c>
      <c r="V372">
        <v>190</v>
      </c>
      <c r="W372">
        <v>187.83</v>
      </c>
      <c r="Y372" s="1"/>
      <c r="AA372" s="2">
        <v>44734</v>
      </c>
      <c r="AB372">
        <v>87.54</v>
      </c>
      <c r="AC372">
        <v>87.86</v>
      </c>
      <c r="AD372" s="1"/>
      <c r="AG372" s="2">
        <v>44734</v>
      </c>
      <c r="AH372">
        <v>114.88</v>
      </c>
      <c r="AI372">
        <v>115.18</v>
      </c>
      <c r="AM372" s="2">
        <v>44734</v>
      </c>
      <c r="AN372">
        <v>134.79</v>
      </c>
      <c r="AO372">
        <v>135.35</v>
      </c>
      <c r="AS372" s="2">
        <v>44734</v>
      </c>
      <c r="AT372">
        <v>251.89</v>
      </c>
      <c r="AU372">
        <v>253.13</v>
      </c>
      <c r="AY372" s="2">
        <v>44734</v>
      </c>
      <c r="AZ372">
        <v>40.700000000000003</v>
      </c>
      <c r="BA372">
        <v>40.229999999999997</v>
      </c>
      <c r="BC372" s="1"/>
      <c r="BE372" s="2">
        <v>44734</v>
      </c>
      <c r="BF372">
        <v>60.6</v>
      </c>
      <c r="BG372">
        <v>61.15</v>
      </c>
    </row>
    <row r="373" spans="3:59" x14ac:dyDescent="0.25">
      <c r="C373" s="2">
        <v>44735</v>
      </c>
      <c r="D373">
        <v>56.61</v>
      </c>
      <c r="E373">
        <v>56.22</v>
      </c>
      <c r="I373" s="2">
        <v>44735</v>
      </c>
      <c r="J373">
        <v>16.52</v>
      </c>
      <c r="K373">
        <v>16.23</v>
      </c>
      <c r="O373" s="2">
        <v>44735</v>
      </c>
      <c r="P373">
        <v>11.5</v>
      </c>
      <c r="Q373">
        <v>11.56</v>
      </c>
      <c r="R373" s="2"/>
      <c r="U373" s="2">
        <v>44735</v>
      </c>
      <c r="V373">
        <v>186.58</v>
      </c>
      <c r="W373">
        <v>178.67</v>
      </c>
      <c r="Y373" s="1"/>
      <c r="AA373" s="2">
        <v>44735</v>
      </c>
      <c r="AB373">
        <v>88.66</v>
      </c>
      <c r="AC373">
        <v>85.21</v>
      </c>
      <c r="AD373" s="1"/>
      <c r="AG373" s="2">
        <v>44735</v>
      </c>
      <c r="AH373">
        <v>115.01</v>
      </c>
      <c r="AI373">
        <v>113.92</v>
      </c>
      <c r="AM373" s="2">
        <v>44735</v>
      </c>
      <c r="AN373">
        <v>136.82</v>
      </c>
      <c r="AO373">
        <v>138.27000000000001</v>
      </c>
      <c r="AS373" s="2">
        <v>44735</v>
      </c>
      <c r="AT373">
        <v>255.57</v>
      </c>
      <c r="AU373">
        <v>258.86</v>
      </c>
      <c r="AY373" s="2">
        <v>44735</v>
      </c>
      <c r="AZ373">
        <v>40.58</v>
      </c>
      <c r="BA373">
        <v>41.21</v>
      </c>
      <c r="BC373" s="1"/>
      <c r="BE373" s="2">
        <v>44735</v>
      </c>
      <c r="BF373">
        <v>61.3</v>
      </c>
      <c r="BG373">
        <v>61.88</v>
      </c>
    </row>
    <row r="374" spans="3:59" x14ac:dyDescent="0.25">
      <c r="C374" s="2">
        <v>44736</v>
      </c>
      <c r="D374">
        <v>57.15</v>
      </c>
      <c r="E374">
        <v>58.44</v>
      </c>
      <c r="I374" s="2">
        <v>44736</v>
      </c>
      <c r="J374">
        <v>16.5</v>
      </c>
      <c r="K374">
        <v>17.13</v>
      </c>
      <c r="O374" s="2">
        <v>44736</v>
      </c>
      <c r="P374">
        <v>11.65</v>
      </c>
      <c r="Q374">
        <v>12.01</v>
      </c>
      <c r="R374" s="2"/>
      <c r="U374" s="2">
        <v>44736</v>
      </c>
      <c r="V374">
        <v>181.34</v>
      </c>
      <c r="W374">
        <v>185.49</v>
      </c>
      <c r="Y374" s="1"/>
      <c r="AA374" s="2">
        <v>44736</v>
      </c>
      <c r="AB374">
        <v>86.95</v>
      </c>
      <c r="AC374">
        <v>86.9</v>
      </c>
      <c r="AD374" s="1"/>
      <c r="AG374" s="2">
        <v>44736</v>
      </c>
      <c r="AH374">
        <v>113.23</v>
      </c>
      <c r="AI374">
        <v>117.32</v>
      </c>
      <c r="AM374" s="2">
        <v>44736</v>
      </c>
      <c r="AN374">
        <v>139.9</v>
      </c>
      <c r="AO374">
        <v>141.66</v>
      </c>
      <c r="AS374" s="2">
        <v>44736</v>
      </c>
      <c r="AT374">
        <v>261.81</v>
      </c>
      <c r="AU374">
        <v>267.7</v>
      </c>
      <c r="AY374" s="2">
        <v>44736</v>
      </c>
      <c r="AZ374">
        <v>41.36</v>
      </c>
      <c r="BA374">
        <v>41.24</v>
      </c>
      <c r="BC374" s="1"/>
      <c r="BE374" s="2">
        <v>44736</v>
      </c>
      <c r="BF374">
        <v>62.11</v>
      </c>
      <c r="BG374">
        <v>63.04</v>
      </c>
    </row>
    <row r="375" spans="3:59" x14ac:dyDescent="0.25">
      <c r="C375" s="2">
        <v>44739</v>
      </c>
      <c r="D375">
        <v>59.58</v>
      </c>
      <c r="E375">
        <v>58.78</v>
      </c>
      <c r="I375" s="2">
        <v>44739</v>
      </c>
      <c r="J375">
        <v>17.309999999999999</v>
      </c>
      <c r="K375">
        <v>16.87</v>
      </c>
      <c r="O375" s="2">
        <v>44739</v>
      </c>
      <c r="P375">
        <v>12.12</v>
      </c>
      <c r="Q375">
        <v>12.04</v>
      </c>
      <c r="R375" s="2"/>
      <c r="U375" s="2">
        <v>44739</v>
      </c>
      <c r="V375">
        <v>188.08</v>
      </c>
      <c r="W375">
        <v>187.59</v>
      </c>
      <c r="Y375" s="1"/>
      <c r="AA375" s="2">
        <v>44739</v>
      </c>
      <c r="AB375">
        <v>87.81</v>
      </c>
      <c r="AC375">
        <v>89.03</v>
      </c>
      <c r="AD375" s="1"/>
      <c r="AG375" s="2">
        <v>44739</v>
      </c>
      <c r="AH375">
        <v>118.06</v>
      </c>
      <c r="AI375">
        <v>116.38</v>
      </c>
      <c r="AM375" s="2">
        <v>44739</v>
      </c>
      <c r="AN375">
        <v>142.69999999999999</v>
      </c>
      <c r="AO375">
        <v>141.66</v>
      </c>
      <c r="AS375" s="2">
        <v>44739</v>
      </c>
      <c r="AT375">
        <v>268.20999999999998</v>
      </c>
      <c r="AU375">
        <v>264.89</v>
      </c>
      <c r="AY375" s="2">
        <v>44739</v>
      </c>
      <c r="AZ375">
        <v>41.26</v>
      </c>
      <c r="BA375">
        <v>41.37</v>
      </c>
      <c r="BC375" s="1"/>
      <c r="BE375" s="2">
        <v>44739</v>
      </c>
      <c r="BF375">
        <v>62.98</v>
      </c>
      <c r="BG375">
        <v>62.91</v>
      </c>
    </row>
    <row r="376" spans="3:59" x14ac:dyDescent="0.25">
      <c r="C376" s="2">
        <v>44740</v>
      </c>
      <c r="D376">
        <v>58.98</v>
      </c>
      <c r="E376">
        <v>57.86</v>
      </c>
      <c r="I376" s="2">
        <v>44740</v>
      </c>
      <c r="J376">
        <v>16.899999999999999</v>
      </c>
      <c r="K376">
        <v>15.98</v>
      </c>
      <c r="O376" s="2">
        <v>44740</v>
      </c>
      <c r="P376">
        <v>12.14</v>
      </c>
      <c r="Q376">
        <v>11.81</v>
      </c>
      <c r="R376" s="2"/>
      <c r="U376" s="2">
        <v>44740</v>
      </c>
      <c r="V376">
        <v>189.97</v>
      </c>
      <c r="W376">
        <v>187.44</v>
      </c>
      <c r="Y376" s="1"/>
      <c r="AA376" s="2">
        <v>44740</v>
      </c>
      <c r="AB376">
        <v>91.12</v>
      </c>
      <c r="AC376">
        <v>91.5</v>
      </c>
      <c r="AD376" s="1"/>
      <c r="AG376" s="2">
        <v>44740</v>
      </c>
      <c r="AH376">
        <v>117.67</v>
      </c>
      <c r="AI376">
        <v>115.82</v>
      </c>
      <c r="AM376" s="2">
        <v>44740</v>
      </c>
      <c r="AN376">
        <v>142.13</v>
      </c>
      <c r="AO376">
        <v>137.44</v>
      </c>
      <c r="AS376" s="2">
        <v>44740</v>
      </c>
      <c r="AT376">
        <v>263.98</v>
      </c>
      <c r="AU376">
        <v>256.48</v>
      </c>
      <c r="AY376" s="2">
        <v>44740</v>
      </c>
      <c r="AZ376">
        <v>41.55</v>
      </c>
      <c r="BA376">
        <v>40.79</v>
      </c>
      <c r="BC376" s="1"/>
      <c r="BE376" s="2">
        <v>44740</v>
      </c>
      <c r="BF376">
        <v>63.08</v>
      </c>
      <c r="BG376">
        <v>62.28</v>
      </c>
    </row>
    <row r="377" spans="3:59" x14ac:dyDescent="0.25">
      <c r="C377" s="2">
        <v>44741</v>
      </c>
      <c r="D377">
        <v>57.23</v>
      </c>
      <c r="E377">
        <v>56.02</v>
      </c>
      <c r="I377" s="2">
        <v>44741</v>
      </c>
      <c r="J377">
        <v>15.81</v>
      </c>
      <c r="K377">
        <v>15.54</v>
      </c>
      <c r="O377" s="2">
        <v>44741</v>
      </c>
      <c r="P377">
        <v>11.74</v>
      </c>
      <c r="Q377">
        <v>11.52</v>
      </c>
      <c r="R377" s="2"/>
      <c r="U377" s="2">
        <v>44741</v>
      </c>
      <c r="V377">
        <v>187.32</v>
      </c>
      <c r="W377">
        <v>183.48</v>
      </c>
      <c r="Y377" s="1"/>
      <c r="AA377" s="2">
        <v>44741</v>
      </c>
      <c r="AB377">
        <v>92.98</v>
      </c>
      <c r="AC377">
        <v>88.12</v>
      </c>
      <c r="AD377" s="1"/>
      <c r="AG377" s="2">
        <v>44741</v>
      </c>
      <c r="AH377">
        <v>116</v>
      </c>
      <c r="AI377">
        <v>115.3</v>
      </c>
      <c r="AM377" s="2">
        <v>44741</v>
      </c>
      <c r="AN377">
        <v>137.46</v>
      </c>
      <c r="AO377">
        <v>139.22999999999999</v>
      </c>
      <c r="AS377" s="2">
        <v>44741</v>
      </c>
      <c r="AT377">
        <v>257.58999999999997</v>
      </c>
      <c r="AU377">
        <v>260.26</v>
      </c>
      <c r="AY377" s="2">
        <v>44741</v>
      </c>
      <c r="AZ377">
        <v>40.96</v>
      </c>
      <c r="BA377">
        <v>40.64</v>
      </c>
      <c r="BC377" s="1"/>
      <c r="BE377" s="2">
        <v>44741</v>
      </c>
      <c r="BF377">
        <v>62.54</v>
      </c>
      <c r="BG377">
        <v>62.73</v>
      </c>
    </row>
    <row r="378" spans="3:59" x14ac:dyDescent="0.25">
      <c r="C378" s="2">
        <v>44742</v>
      </c>
      <c r="D378">
        <v>54.99</v>
      </c>
      <c r="E378">
        <v>55.28</v>
      </c>
      <c r="I378" s="2">
        <v>44742</v>
      </c>
      <c r="J378">
        <v>15.36</v>
      </c>
      <c r="K378">
        <v>15.16</v>
      </c>
      <c r="O378" s="2">
        <v>44742</v>
      </c>
      <c r="P378">
        <v>11.24</v>
      </c>
      <c r="Q378">
        <v>11.13</v>
      </c>
      <c r="R378" s="2"/>
      <c r="U378" s="2">
        <v>44742</v>
      </c>
      <c r="V378">
        <v>180.26</v>
      </c>
      <c r="W378">
        <v>178.76</v>
      </c>
      <c r="Y378" s="1"/>
      <c r="AA378" s="2">
        <v>44742</v>
      </c>
      <c r="AB378">
        <v>86.14</v>
      </c>
      <c r="AC378">
        <v>85.64</v>
      </c>
      <c r="AD378" s="1"/>
      <c r="AG378" s="2">
        <v>44742</v>
      </c>
      <c r="AH378">
        <v>113.17</v>
      </c>
      <c r="AI378">
        <v>112.61</v>
      </c>
      <c r="AM378" s="2">
        <v>44742</v>
      </c>
      <c r="AN378">
        <v>137.25</v>
      </c>
      <c r="AO378">
        <v>136.72</v>
      </c>
      <c r="AS378" s="2">
        <v>44742</v>
      </c>
      <c r="AT378">
        <v>257.05</v>
      </c>
      <c r="AU378">
        <v>256.83</v>
      </c>
      <c r="AY378" s="2">
        <v>44742</v>
      </c>
      <c r="AZ378">
        <v>40.29</v>
      </c>
      <c r="BA378">
        <v>40.53</v>
      </c>
      <c r="BC378" s="1"/>
      <c r="BE378" s="2">
        <v>44742</v>
      </c>
      <c r="BF378">
        <v>62.32</v>
      </c>
      <c r="BG378">
        <v>62.91</v>
      </c>
    </row>
    <row r="379" spans="3:59" x14ac:dyDescent="0.25">
      <c r="C379" s="2">
        <v>44743</v>
      </c>
      <c r="D379">
        <v>53.29</v>
      </c>
      <c r="E379">
        <v>53.65</v>
      </c>
      <c r="I379" s="2">
        <v>44743</v>
      </c>
      <c r="J379">
        <v>14.9</v>
      </c>
      <c r="K379">
        <v>14.52</v>
      </c>
      <c r="O379" s="2">
        <v>44743</v>
      </c>
      <c r="P379">
        <v>11.1</v>
      </c>
      <c r="Q379">
        <v>11.32</v>
      </c>
      <c r="R379" s="2"/>
      <c r="U379" s="2">
        <v>44743</v>
      </c>
      <c r="V379">
        <v>179.31</v>
      </c>
      <c r="W379">
        <v>178.29</v>
      </c>
      <c r="Y379" s="1"/>
      <c r="AA379" s="2">
        <v>44743</v>
      </c>
      <c r="AB379">
        <v>86.74</v>
      </c>
      <c r="AC379">
        <v>87.55</v>
      </c>
      <c r="AD379" s="1"/>
      <c r="AG379" s="2">
        <v>44743</v>
      </c>
      <c r="AH379">
        <v>112.65</v>
      </c>
      <c r="AI379">
        <v>114.05</v>
      </c>
      <c r="AM379" s="2">
        <v>44743</v>
      </c>
      <c r="AN379">
        <v>136.04</v>
      </c>
      <c r="AO379">
        <v>138.93</v>
      </c>
      <c r="AS379" s="2">
        <v>44743</v>
      </c>
      <c r="AT379">
        <v>256.39</v>
      </c>
      <c r="AU379">
        <v>259.58</v>
      </c>
      <c r="AY379" s="2">
        <v>44743</v>
      </c>
      <c r="AZ379">
        <v>40.65</v>
      </c>
      <c r="BA379">
        <v>40.880000000000003</v>
      </c>
      <c r="BC379" s="1"/>
      <c r="BE379" s="2">
        <v>44743</v>
      </c>
      <c r="BF379">
        <v>63.12</v>
      </c>
      <c r="BG379">
        <v>64.38</v>
      </c>
    </row>
    <row r="380" spans="3:59" x14ac:dyDescent="0.25">
      <c r="C380" s="2">
        <v>44747</v>
      </c>
      <c r="D380">
        <v>52.18</v>
      </c>
      <c r="E380">
        <v>56.73</v>
      </c>
      <c r="I380" s="2">
        <v>44747</v>
      </c>
      <c r="J380">
        <v>14.18</v>
      </c>
      <c r="K380">
        <v>14.96</v>
      </c>
      <c r="O380" s="2">
        <v>44747</v>
      </c>
      <c r="P380">
        <v>11.05</v>
      </c>
      <c r="Q380">
        <v>11.2</v>
      </c>
      <c r="R380" s="2"/>
      <c r="U380" s="2">
        <v>44747</v>
      </c>
      <c r="V380">
        <v>173.77</v>
      </c>
      <c r="W380">
        <v>173.76</v>
      </c>
      <c r="Y380" s="1"/>
      <c r="AA380" s="2">
        <v>44747</v>
      </c>
      <c r="AB380">
        <v>86.34</v>
      </c>
      <c r="AC380">
        <v>84.81</v>
      </c>
      <c r="AD380" s="1"/>
      <c r="AG380" s="2">
        <v>44747</v>
      </c>
      <c r="AH380">
        <v>110.77</v>
      </c>
      <c r="AI380">
        <v>112.62</v>
      </c>
      <c r="AJ380" t="s">
        <v>40</v>
      </c>
      <c r="AM380" s="2">
        <v>44747</v>
      </c>
      <c r="AN380">
        <v>137.77000000000001</v>
      </c>
      <c r="AO380">
        <v>141.56</v>
      </c>
      <c r="AS380" s="2">
        <v>44747</v>
      </c>
      <c r="AT380">
        <v>256.16000000000003</v>
      </c>
      <c r="AU380">
        <v>262.85000000000002</v>
      </c>
      <c r="AY380" s="2">
        <v>44747</v>
      </c>
      <c r="AZ380">
        <v>40.74</v>
      </c>
      <c r="BA380">
        <v>41.42</v>
      </c>
      <c r="BC380" s="1"/>
      <c r="BE380" s="2">
        <v>44747</v>
      </c>
      <c r="BF380">
        <v>64.180000000000007</v>
      </c>
      <c r="BG380">
        <v>63.28</v>
      </c>
    </row>
    <row r="381" spans="3:59" x14ac:dyDescent="0.25">
      <c r="C381" s="2">
        <v>44748</v>
      </c>
      <c r="D381">
        <v>56.85</v>
      </c>
      <c r="E381">
        <v>57.37</v>
      </c>
      <c r="I381" s="2">
        <v>44748</v>
      </c>
      <c r="J381">
        <v>15.01</v>
      </c>
      <c r="K381">
        <v>15.13</v>
      </c>
      <c r="O381" s="2">
        <v>44748</v>
      </c>
      <c r="P381">
        <v>11.15</v>
      </c>
      <c r="Q381">
        <v>11.06</v>
      </c>
      <c r="R381" s="2"/>
      <c r="U381" s="2">
        <v>44748</v>
      </c>
      <c r="V381">
        <v>173.48</v>
      </c>
      <c r="W381">
        <v>172.31</v>
      </c>
      <c r="Y381" s="1"/>
      <c r="AA381" s="2">
        <v>44748</v>
      </c>
      <c r="AB381">
        <v>83.76</v>
      </c>
      <c r="AC381">
        <v>83.28</v>
      </c>
      <c r="AD381" s="1"/>
      <c r="AG381" s="2">
        <v>44748</v>
      </c>
      <c r="AH381">
        <v>111.73</v>
      </c>
      <c r="AI381">
        <v>111.89</v>
      </c>
      <c r="AM381" s="2">
        <v>44748</v>
      </c>
      <c r="AN381">
        <v>141.35</v>
      </c>
      <c r="AO381">
        <v>142.91999999999999</v>
      </c>
      <c r="AS381" s="2">
        <v>44748</v>
      </c>
      <c r="AT381">
        <v>263.75</v>
      </c>
      <c r="AU381">
        <v>266.20999999999998</v>
      </c>
      <c r="AY381" s="2">
        <v>44748</v>
      </c>
      <c r="AZ381">
        <v>41.49</v>
      </c>
      <c r="BA381">
        <v>41.71</v>
      </c>
      <c r="BC381" s="1"/>
      <c r="BE381" s="2">
        <v>44748</v>
      </c>
      <c r="BF381">
        <v>63.6</v>
      </c>
      <c r="BG381">
        <v>63.41</v>
      </c>
    </row>
    <row r="382" spans="3:59" x14ac:dyDescent="0.25">
      <c r="C382" s="2">
        <v>44749</v>
      </c>
      <c r="D382">
        <v>59.1</v>
      </c>
      <c r="E382">
        <v>58.85</v>
      </c>
      <c r="I382" s="2">
        <v>44749</v>
      </c>
      <c r="J382">
        <v>15.46</v>
      </c>
      <c r="K382">
        <v>15.86</v>
      </c>
      <c r="O382" s="2">
        <v>44749</v>
      </c>
      <c r="P382">
        <v>11.33</v>
      </c>
      <c r="Q382">
        <v>11.65</v>
      </c>
      <c r="R382" s="2"/>
      <c r="U382" s="2">
        <v>44749</v>
      </c>
      <c r="V382">
        <v>182.5</v>
      </c>
      <c r="W382">
        <v>180.28</v>
      </c>
      <c r="Y382" s="1"/>
      <c r="AA382" s="2">
        <v>44749</v>
      </c>
      <c r="AB382">
        <v>85.38</v>
      </c>
      <c r="AC382">
        <v>85.94</v>
      </c>
      <c r="AD382" s="1"/>
      <c r="AG382" s="2">
        <v>44749</v>
      </c>
      <c r="AH382">
        <v>113.5</v>
      </c>
      <c r="AI382">
        <v>114.72</v>
      </c>
      <c r="AM382" s="2">
        <v>44749</v>
      </c>
      <c r="AN382">
        <v>143.29</v>
      </c>
      <c r="AO382">
        <v>146.35</v>
      </c>
      <c r="AS382" s="2">
        <v>44749</v>
      </c>
      <c r="AT382">
        <v>265.12</v>
      </c>
      <c r="AU382">
        <v>268.39999999999998</v>
      </c>
      <c r="AY382" s="2">
        <v>44749</v>
      </c>
      <c r="AZ382">
        <v>41.73</v>
      </c>
      <c r="BA382">
        <v>41.77</v>
      </c>
      <c r="BC382" s="1"/>
      <c r="BE382" s="2">
        <v>44749</v>
      </c>
      <c r="BF382">
        <v>63.26</v>
      </c>
      <c r="BG382">
        <v>62.91</v>
      </c>
    </row>
    <row r="383" spans="3:59" x14ac:dyDescent="0.25">
      <c r="C383" s="2">
        <v>44750</v>
      </c>
      <c r="D383">
        <v>58.22</v>
      </c>
      <c r="E383">
        <v>59.14</v>
      </c>
      <c r="F383" t="s">
        <v>14</v>
      </c>
      <c r="I383" s="2">
        <v>44750</v>
      </c>
      <c r="J383">
        <v>15.43</v>
      </c>
      <c r="K383">
        <v>15.84</v>
      </c>
      <c r="O383" s="2">
        <v>44750</v>
      </c>
      <c r="P383">
        <v>11.65</v>
      </c>
      <c r="Q383">
        <v>11.62</v>
      </c>
      <c r="R383" s="2"/>
      <c r="U383" s="2">
        <v>44750</v>
      </c>
      <c r="V383">
        <v>180.23</v>
      </c>
      <c r="W383">
        <v>179.1</v>
      </c>
      <c r="Y383" s="1"/>
      <c r="AA383" s="2">
        <v>44750</v>
      </c>
      <c r="AB383">
        <v>86.95</v>
      </c>
      <c r="AC383">
        <v>86.08</v>
      </c>
      <c r="AD383" s="1"/>
      <c r="AG383" s="2">
        <v>44750</v>
      </c>
      <c r="AH383">
        <v>115.16</v>
      </c>
      <c r="AI383">
        <v>114.36</v>
      </c>
      <c r="AM383" s="2">
        <v>44750</v>
      </c>
      <c r="AN383">
        <v>145.26</v>
      </c>
      <c r="AO383">
        <v>147.04</v>
      </c>
      <c r="AS383" s="2">
        <v>44750</v>
      </c>
      <c r="AT383">
        <v>264.79000000000002</v>
      </c>
      <c r="AU383">
        <v>267.66000000000003</v>
      </c>
      <c r="AY383" s="2">
        <v>44750</v>
      </c>
      <c r="AZ383">
        <v>41.94</v>
      </c>
      <c r="BA383">
        <v>41.8</v>
      </c>
      <c r="BC383" s="1"/>
      <c r="BE383" s="2">
        <v>44750</v>
      </c>
      <c r="BF383">
        <v>63.03</v>
      </c>
      <c r="BG383">
        <v>63.14</v>
      </c>
    </row>
    <row r="384" spans="3:59" x14ac:dyDescent="0.25">
      <c r="C384" s="2">
        <v>44753</v>
      </c>
      <c r="D384">
        <v>58.11</v>
      </c>
      <c r="E384">
        <v>57.81</v>
      </c>
      <c r="I384" s="2">
        <v>44753</v>
      </c>
      <c r="J384">
        <v>15.53</v>
      </c>
      <c r="K384">
        <v>15.15</v>
      </c>
      <c r="O384" s="2">
        <v>44753</v>
      </c>
      <c r="P384">
        <v>11.54</v>
      </c>
      <c r="Q384">
        <v>11.29</v>
      </c>
      <c r="R384" s="2"/>
      <c r="U384" s="2">
        <v>44753</v>
      </c>
      <c r="V384">
        <v>177.41</v>
      </c>
      <c r="W384">
        <v>175.02</v>
      </c>
      <c r="Y384" s="1"/>
      <c r="AA384" s="2">
        <v>44753</v>
      </c>
      <c r="AB384">
        <v>85.17</v>
      </c>
      <c r="AC384">
        <v>85.64</v>
      </c>
      <c r="AD384" s="1"/>
      <c r="AG384" s="2">
        <v>44753</v>
      </c>
      <c r="AH384">
        <v>113.55</v>
      </c>
      <c r="AI384">
        <v>112.86</v>
      </c>
      <c r="AM384" s="2">
        <v>44753</v>
      </c>
      <c r="AN384">
        <v>145.66999999999999</v>
      </c>
      <c r="AO384">
        <v>144.87</v>
      </c>
      <c r="AS384" s="2">
        <v>44753</v>
      </c>
      <c r="AT384">
        <v>265.64999999999998</v>
      </c>
      <c r="AU384">
        <v>264.51</v>
      </c>
      <c r="AY384" s="2">
        <v>44753</v>
      </c>
      <c r="AZ384">
        <v>41.67</v>
      </c>
      <c r="BA384">
        <v>41.82</v>
      </c>
      <c r="BC384" s="1"/>
      <c r="BE384" s="2">
        <v>44753</v>
      </c>
      <c r="BF384">
        <v>62.99</v>
      </c>
      <c r="BG384">
        <v>62.94</v>
      </c>
    </row>
    <row r="385" spans="3:59" x14ac:dyDescent="0.25">
      <c r="C385" s="2">
        <v>44754</v>
      </c>
      <c r="D385">
        <v>58.42</v>
      </c>
      <c r="E385">
        <v>59.18</v>
      </c>
      <c r="I385" s="2">
        <v>44754</v>
      </c>
      <c r="J385">
        <v>15.27</v>
      </c>
      <c r="K385">
        <v>15.08</v>
      </c>
      <c r="O385" s="2">
        <v>44754</v>
      </c>
      <c r="P385">
        <v>11.29</v>
      </c>
      <c r="Q385">
        <v>11.56</v>
      </c>
      <c r="R385" s="2"/>
      <c r="U385" s="2">
        <v>44754</v>
      </c>
      <c r="V385">
        <v>174.74</v>
      </c>
      <c r="W385">
        <v>174.49</v>
      </c>
      <c r="Y385" s="1"/>
      <c r="AA385" s="2">
        <v>44754</v>
      </c>
      <c r="AB385">
        <v>83.78</v>
      </c>
      <c r="AC385">
        <v>84.5</v>
      </c>
      <c r="AD385" s="1"/>
      <c r="AG385" s="2">
        <v>44754</v>
      </c>
      <c r="AH385">
        <v>112.58</v>
      </c>
      <c r="AI385">
        <v>112.97</v>
      </c>
      <c r="AM385" s="2">
        <v>44754</v>
      </c>
      <c r="AN385">
        <v>145.76</v>
      </c>
      <c r="AO385">
        <v>145.86000000000001</v>
      </c>
      <c r="AS385" s="2">
        <v>44754</v>
      </c>
      <c r="AT385">
        <v>265.88</v>
      </c>
      <c r="AU385">
        <v>253.67</v>
      </c>
      <c r="AY385" s="2">
        <v>44754</v>
      </c>
      <c r="AZ385">
        <v>41.7</v>
      </c>
      <c r="BA385">
        <v>41.69</v>
      </c>
      <c r="BC385" s="1"/>
      <c r="BE385" s="2">
        <v>44754</v>
      </c>
      <c r="BF385">
        <v>63</v>
      </c>
      <c r="BG385">
        <v>62.67</v>
      </c>
    </row>
    <row r="386" spans="3:59" x14ac:dyDescent="0.25">
      <c r="C386" s="2">
        <v>44755</v>
      </c>
      <c r="D386">
        <v>57.38</v>
      </c>
      <c r="E386">
        <v>58.86</v>
      </c>
      <c r="I386" s="2">
        <v>44755</v>
      </c>
      <c r="J386">
        <v>14.59</v>
      </c>
      <c r="K386">
        <v>15.16</v>
      </c>
      <c r="O386" s="2">
        <v>44755</v>
      </c>
      <c r="P386">
        <v>11.31</v>
      </c>
      <c r="Q386">
        <v>11.51</v>
      </c>
      <c r="R386" s="2"/>
      <c r="U386" s="2">
        <v>44755</v>
      </c>
      <c r="V386">
        <v>172.25</v>
      </c>
      <c r="W386">
        <v>173.87</v>
      </c>
      <c r="Y386" s="1"/>
      <c r="AA386" s="2">
        <v>44755</v>
      </c>
      <c r="AB386">
        <v>83.38</v>
      </c>
      <c r="AC386">
        <v>84.84</v>
      </c>
      <c r="AD386" s="1"/>
      <c r="AG386" s="2">
        <v>44755</v>
      </c>
      <c r="AH386">
        <v>111.75</v>
      </c>
      <c r="AI386">
        <v>111.91</v>
      </c>
      <c r="AM386" s="2">
        <v>44755</v>
      </c>
      <c r="AN386">
        <v>142.99</v>
      </c>
      <c r="AO386">
        <v>145.49</v>
      </c>
      <c r="AS386" s="2">
        <v>44755</v>
      </c>
      <c r="AT386">
        <v>250.19</v>
      </c>
      <c r="AU386">
        <v>252.72</v>
      </c>
      <c r="AY386" s="2">
        <v>44755</v>
      </c>
      <c r="AZ386">
        <v>41.48</v>
      </c>
      <c r="BA386">
        <v>41.79</v>
      </c>
      <c r="BC386" s="1"/>
      <c r="BE386" s="2">
        <v>44755</v>
      </c>
      <c r="BF386">
        <v>62.33</v>
      </c>
      <c r="BG386">
        <v>62.38</v>
      </c>
    </row>
    <row r="387" spans="3:59" x14ac:dyDescent="0.25">
      <c r="C387" s="2">
        <v>44756</v>
      </c>
      <c r="D387">
        <v>57.94</v>
      </c>
      <c r="E387">
        <v>59.35</v>
      </c>
      <c r="I387" s="2">
        <v>44756</v>
      </c>
      <c r="J387">
        <v>15.11</v>
      </c>
      <c r="K387">
        <v>15.37</v>
      </c>
      <c r="O387" s="2">
        <v>44756</v>
      </c>
      <c r="P387">
        <v>11.22</v>
      </c>
      <c r="Q387">
        <v>11.39</v>
      </c>
      <c r="R387" s="2"/>
      <c r="U387" s="2">
        <v>44756</v>
      </c>
      <c r="V387">
        <v>169.75</v>
      </c>
      <c r="W387">
        <v>169.94</v>
      </c>
      <c r="Y387" s="1"/>
      <c r="AA387" s="2">
        <v>44756</v>
      </c>
      <c r="AB387">
        <v>81.849999999999994</v>
      </c>
      <c r="AC387">
        <v>83.14</v>
      </c>
      <c r="AD387" s="1"/>
      <c r="AG387" s="2">
        <v>44756</v>
      </c>
      <c r="AH387">
        <v>107.99</v>
      </c>
      <c r="AI387">
        <v>108</v>
      </c>
      <c r="AM387" s="2">
        <v>44756</v>
      </c>
      <c r="AN387">
        <v>144.08000000000001</v>
      </c>
      <c r="AO387">
        <v>148.47</v>
      </c>
      <c r="AS387" s="2">
        <v>44756</v>
      </c>
      <c r="AT387">
        <v>250.57</v>
      </c>
      <c r="AU387">
        <v>254.08</v>
      </c>
      <c r="AY387" s="2">
        <v>44756</v>
      </c>
      <c r="AZ387">
        <v>41.39</v>
      </c>
      <c r="BA387">
        <v>42.61</v>
      </c>
      <c r="BC387" s="1"/>
      <c r="BE387" s="2">
        <v>44756</v>
      </c>
      <c r="BF387">
        <v>61.33</v>
      </c>
      <c r="BG387">
        <v>62.18</v>
      </c>
    </row>
    <row r="388" spans="3:59" x14ac:dyDescent="0.25">
      <c r="C388" s="2">
        <v>44757</v>
      </c>
      <c r="D388">
        <v>61.48</v>
      </c>
      <c r="E388">
        <v>61.53</v>
      </c>
      <c r="I388" s="2">
        <v>44757</v>
      </c>
      <c r="J388">
        <v>15.66</v>
      </c>
      <c r="K388">
        <v>15.76</v>
      </c>
      <c r="O388" s="2">
        <v>44757</v>
      </c>
      <c r="P388">
        <v>11.58</v>
      </c>
      <c r="Q388">
        <v>11.88</v>
      </c>
      <c r="R388" s="2"/>
      <c r="U388" s="2">
        <v>44757</v>
      </c>
      <c r="V388">
        <v>172.25</v>
      </c>
      <c r="W388">
        <v>173.38</v>
      </c>
      <c r="Y388" s="1"/>
      <c r="AA388" s="2">
        <v>44757</v>
      </c>
      <c r="AB388">
        <v>84.8</v>
      </c>
      <c r="AC388">
        <v>84.54</v>
      </c>
      <c r="AD388" s="1"/>
      <c r="AG388" s="2">
        <v>44757</v>
      </c>
      <c r="AH388">
        <v>109.16</v>
      </c>
      <c r="AI388">
        <v>112.95</v>
      </c>
      <c r="AM388" s="2">
        <v>44757</v>
      </c>
      <c r="AN388">
        <v>149.78</v>
      </c>
      <c r="AO388">
        <v>150.16999999999999</v>
      </c>
      <c r="AS388" s="2">
        <v>44757</v>
      </c>
      <c r="AT388">
        <v>255.72</v>
      </c>
      <c r="AU388">
        <v>256.72000000000003</v>
      </c>
      <c r="AY388" s="2">
        <v>44757</v>
      </c>
      <c r="AZ388">
        <v>42.93</v>
      </c>
      <c r="BA388">
        <v>43.02</v>
      </c>
      <c r="BC388" s="1"/>
      <c r="BE388" s="2">
        <v>44757</v>
      </c>
      <c r="BF388">
        <v>62.75</v>
      </c>
      <c r="BG388">
        <v>62.5</v>
      </c>
    </row>
    <row r="389" spans="3:59" x14ac:dyDescent="0.25">
      <c r="C389" s="2">
        <v>44760</v>
      </c>
      <c r="D389">
        <v>62.09</v>
      </c>
      <c r="E389">
        <v>60.45</v>
      </c>
      <c r="I389" s="2">
        <v>44760</v>
      </c>
      <c r="J389">
        <v>16.3</v>
      </c>
      <c r="K389">
        <v>16.100000000000001</v>
      </c>
      <c r="O389" s="2">
        <v>44760</v>
      </c>
      <c r="P389">
        <v>12.15</v>
      </c>
      <c r="Q389">
        <v>11.96</v>
      </c>
      <c r="R389" s="2"/>
      <c r="U389" s="2">
        <v>44760</v>
      </c>
      <c r="V389">
        <v>176.13</v>
      </c>
      <c r="W389">
        <v>173.49</v>
      </c>
      <c r="Y389" s="1"/>
      <c r="AA389" s="2">
        <v>44760</v>
      </c>
      <c r="AB389">
        <v>86.58</v>
      </c>
      <c r="AC389">
        <v>86.1</v>
      </c>
      <c r="AD389" s="1"/>
      <c r="AG389" s="2">
        <v>44760</v>
      </c>
      <c r="AH389">
        <v>114.77</v>
      </c>
      <c r="AI389">
        <v>111.79</v>
      </c>
      <c r="AM389" s="2">
        <v>44760</v>
      </c>
      <c r="AN389">
        <v>150.74</v>
      </c>
      <c r="AO389">
        <v>147.07</v>
      </c>
      <c r="AS389" s="2">
        <v>44760</v>
      </c>
      <c r="AT389">
        <v>259.75</v>
      </c>
      <c r="AU389">
        <v>254.25</v>
      </c>
      <c r="AY389" s="2">
        <v>44760</v>
      </c>
      <c r="AZ389">
        <v>42.88</v>
      </c>
      <c r="BA389">
        <v>42.92</v>
      </c>
      <c r="BC389" s="1"/>
      <c r="BE389" s="2">
        <v>44760</v>
      </c>
      <c r="BF389">
        <v>62.52</v>
      </c>
      <c r="BG389">
        <v>61.65</v>
      </c>
    </row>
    <row r="390" spans="3:59" x14ac:dyDescent="0.25">
      <c r="C390" s="2">
        <v>44761</v>
      </c>
      <c r="D390">
        <v>61.47</v>
      </c>
      <c r="E390">
        <v>62.4</v>
      </c>
      <c r="I390" s="2">
        <v>44761</v>
      </c>
      <c r="J390">
        <v>16.489999999999998</v>
      </c>
      <c r="K390">
        <v>16.989999999999998</v>
      </c>
      <c r="O390" s="2">
        <v>44761</v>
      </c>
      <c r="P390">
        <v>12.22</v>
      </c>
      <c r="Q390">
        <v>12.59</v>
      </c>
      <c r="R390" s="2"/>
      <c r="U390" s="2">
        <v>44761</v>
      </c>
      <c r="V390">
        <v>173.9</v>
      </c>
      <c r="W390">
        <v>179.49</v>
      </c>
      <c r="X390" t="s">
        <v>27</v>
      </c>
      <c r="Y390" s="1"/>
      <c r="AA390" s="2">
        <v>44761</v>
      </c>
      <c r="AB390">
        <v>86.42</v>
      </c>
      <c r="AC390">
        <v>88.27</v>
      </c>
      <c r="AD390" s="1"/>
      <c r="AG390" s="2">
        <v>44761</v>
      </c>
      <c r="AH390">
        <v>113.13</v>
      </c>
      <c r="AI390">
        <v>114.56</v>
      </c>
      <c r="AM390" s="2">
        <v>44761</v>
      </c>
      <c r="AN390">
        <v>147.91999999999999</v>
      </c>
      <c r="AO390">
        <v>151</v>
      </c>
      <c r="AS390" s="2">
        <v>44761</v>
      </c>
      <c r="AT390">
        <v>257.58</v>
      </c>
      <c r="AU390">
        <v>259.52999999999997</v>
      </c>
      <c r="AY390" s="2">
        <v>44761</v>
      </c>
      <c r="AZ390">
        <v>43.13</v>
      </c>
      <c r="BA390">
        <v>43.19</v>
      </c>
      <c r="BC390" s="1"/>
      <c r="BE390" s="2">
        <v>44761</v>
      </c>
      <c r="BF390">
        <v>62.09</v>
      </c>
      <c r="BG390">
        <v>62.53</v>
      </c>
    </row>
    <row r="391" spans="3:59" x14ac:dyDescent="0.25">
      <c r="C391" s="2">
        <v>44762</v>
      </c>
      <c r="D391">
        <v>62.22</v>
      </c>
      <c r="E391">
        <v>63.3</v>
      </c>
      <c r="I391" s="2">
        <v>44762</v>
      </c>
      <c r="J391">
        <v>16.95</v>
      </c>
      <c r="K391">
        <v>17.809999999999999</v>
      </c>
      <c r="O391" s="2">
        <v>44762</v>
      </c>
      <c r="P391">
        <v>12.6</v>
      </c>
      <c r="Q391">
        <v>12.73</v>
      </c>
      <c r="R391" s="2"/>
      <c r="U391" s="2">
        <v>44762</v>
      </c>
      <c r="V391">
        <v>178.78</v>
      </c>
      <c r="W391">
        <v>179.97</v>
      </c>
      <c r="Y391" s="1"/>
      <c r="AA391" s="2">
        <v>44762</v>
      </c>
      <c r="AB391">
        <v>87.58</v>
      </c>
      <c r="AC391">
        <v>89.24</v>
      </c>
      <c r="AD391" s="1"/>
      <c r="AG391" s="2">
        <v>44762</v>
      </c>
      <c r="AH391">
        <v>114.1</v>
      </c>
      <c r="AI391">
        <v>114.54</v>
      </c>
      <c r="AM391" s="2">
        <v>44762</v>
      </c>
      <c r="AN391">
        <v>151.12</v>
      </c>
      <c r="AO391">
        <v>153.04</v>
      </c>
      <c r="AS391" s="2">
        <v>44762</v>
      </c>
      <c r="AT391">
        <v>259.89999999999998</v>
      </c>
      <c r="AU391">
        <v>262.27</v>
      </c>
      <c r="AY391" s="2">
        <v>44762</v>
      </c>
      <c r="AZ391">
        <v>43.5</v>
      </c>
      <c r="BA391">
        <v>43.55</v>
      </c>
      <c r="BC391" s="1"/>
      <c r="BE391" s="2">
        <v>44762</v>
      </c>
      <c r="BF391">
        <v>62.4</v>
      </c>
      <c r="BG391">
        <v>61.5</v>
      </c>
    </row>
    <row r="392" spans="3:59" x14ac:dyDescent="0.25">
      <c r="C392" s="2">
        <v>44763</v>
      </c>
      <c r="D392">
        <v>62.6</v>
      </c>
      <c r="E392">
        <v>63.64</v>
      </c>
      <c r="I392" s="2">
        <v>44763</v>
      </c>
      <c r="J392">
        <v>17.89</v>
      </c>
      <c r="K392">
        <v>18.05</v>
      </c>
      <c r="O392" s="2">
        <v>44763</v>
      </c>
      <c r="P392">
        <v>12.88</v>
      </c>
      <c r="Q392">
        <v>13</v>
      </c>
      <c r="R392" s="2"/>
      <c r="U392" s="2">
        <v>44763</v>
      </c>
      <c r="V392">
        <v>178.42</v>
      </c>
      <c r="W392">
        <v>180.99</v>
      </c>
      <c r="Y392" s="1"/>
      <c r="AA392" s="2">
        <v>44763</v>
      </c>
      <c r="AB392">
        <v>86.93</v>
      </c>
      <c r="AC392">
        <v>87.75</v>
      </c>
      <c r="AD392" s="1"/>
      <c r="AG392" s="2">
        <v>44763</v>
      </c>
      <c r="AH392">
        <v>114.44</v>
      </c>
      <c r="AI392">
        <v>115.32</v>
      </c>
      <c r="AM392" s="2">
        <v>44763</v>
      </c>
      <c r="AN392">
        <v>154.5</v>
      </c>
      <c r="AO392">
        <v>155.35</v>
      </c>
      <c r="AS392" s="2">
        <v>44763</v>
      </c>
      <c r="AT392">
        <v>259.79000000000002</v>
      </c>
      <c r="AU392">
        <v>264.83999999999997</v>
      </c>
      <c r="AY392" s="2">
        <v>44763</v>
      </c>
      <c r="AZ392">
        <v>43.56</v>
      </c>
      <c r="BA392">
        <v>44.18</v>
      </c>
      <c r="BC392" s="1"/>
      <c r="BE392" s="2">
        <v>44763</v>
      </c>
      <c r="BF392">
        <v>61.26</v>
      </c>
      <c r="BG392">
        <v>61.36</v>
      </c>
    </row>
    <row r="393" spans="3:59" x14ac:dyDescent="0.25">
      <c r="C393" s="2">
        <v>44764</v>
      </c>
      <c r="D393">
        <v>61.29</v>
      </c>
      <c r="E393">
        <v>61.29</v>
      </c>
      <c r="I393" s="2">
        <v>44764</v>
      </c>
      <c r="J393">
        <v>17.89</v>
      </c>
      <c r="K393">
        <v>17.32</v>
      </c>
      <c r="O393" s="2">
        <v>44764</v>
      </c>
      <c r="P393">
        <v>13.1</v>
      </c>
      <c r="Q393">
        <v>12.82</v>
      </c>
      <c r="R393" s="2"/>
      <c r="U393" s="2">
        <v>44764</v>
      </c>
      <c r="V393">
        <v>181.49</v>
      </c>
      <c r="W393">
        <v>178.62</v>
      </c>
      <c r="Y393" s="1"/>
      <c r="AA393" s="2">
        <v>44764</v>
      </c>
      <c r="AB393">
        <v>87.55</v>
      </c>
      <c r="AC393">
        <v>87.08</v>
      </c>
      <c r="AD393" s="1"/>
      <c r="AG393" s="2">
        <v>44764</v>
      </c>
      <c r="AH393">
        <v>115.24</v>
      </c>
      <c r="AI393">
        <v>114.76</v>
      </c>
      <c r="AM393" s="2">
        <v>44764</v>
      </c>
      <c r="AN393">
        <v>155.38999999999999</v>
      </c>
      <c r="AO393">
        <v>154.09</v>
      </c>
      <c r="AS393" s="2">
        <v>44764</v>
      </c>
      <c r="AT393">
        <v>265.24</v>
      </c>
      <c r="AU393">
        <v>260.36</v>
      </c>
      <c r="AY393" s="2">
        <v>44764</v>
      </c>
      <c r="AZ393">
        <v>44.18</v>
      </c>
      <c r="BA393">
        <v>44.07</v>
      </c>
      <c r="BC393" s="1"/>
      <c r="BE393" s="2">
        <v>44764</v>
      </c>
      <c r="BF393">
        <v>61.38</v>
      </c>
      <c r="BG393">
        <v>61.59</v>
      </c>
    </row>
    <row r="394" spans="3:59" x14ac:dyDescent="0.25">
      <c r="C394" s="2">
        <v>44767</v>
      </c>
      <c r="D394">
        <v>61.35</v>
      </c>
      <c r="E394">
        <v>60.15</v>
      </c>
      <c r="I394" s="2">
        <v>44767</v>
      </c>
      <c r="J394">
        <v>17.02</v>
      </c>
      <c r="K394">
        <v>17.02</v>
      </c>
      <c r="O394" s="2">
        <v>44767</v>
      </c>
      <c r="P394">
        <v>12.85</v>
      </c>
      <c r="Q394">
        <v>12.84</v>
      </c>
      <c r="R394" s="2"/>
      <c r="U394" s="2">
        <v>44767</v>
      </c>
      <c r="V394">
        <v>179.17</v>
      </c>
      <c r="W394">
        <v>181.81</v>
      </c>
      <c r="Y394" s="1"/>
      <c r="AA394" s="2">
        <v>44767</v>
      </c>
      <c r="AB394">
        <v>88.16</v>
      </c>
      <c r="AC394">
        <v>89.98</v>
      </c>
      <c r="AD394" s="1"/>
      <c r="AG394" s="2">
        <v>44767</v>
      </c>
      <c r="AH394">
        <v>115.84</v>
      </c>
      <c r="AI394">
        <v>115.22</v>
      </c>
      <c r="AM394" s="2">
        <v>44767</v>
      </c>
      <c r="AN394">
        <v>154.01</v>
      </c>
      <c r="AO394">
        <v>152.94999999999999</v>
      </c>
      <c r="AS394" s="2">
        <v>44767</v>
      </c>
      <c r="AT394">
        <v>261</v>
      </c>
      <c r="AU394">
        <v>258.83</v>
      </c>
      <c r="AY394" s="2">
        <v>44767</v>
      </c>
      <c r="AZ394">
        <v>44.13</v>
      </c>
      <c r="BA394">
        <v>44.01</v>
      </c>
      <c r="BC394" s="1"/>
      <c r="BE394" s="2">
        <v>44767</v>
      </c>
      <c r="BF394">
        <v>61.55</v>
      </c>
      <c r="BG394">
        <v>62.19</v>
      </c>
    </row>
    <row r="395" spans="3:59" x14ac:dyDescent="0.25">
      <c r="C395" s="2">
        <v>44768</v>
      </c>
      <c r="D395">
        <v>60.31</v>
      </c>
      <c r="E395">
        <v>59.66</v>
      </c>
      <c r="I395" s="2">
        <v>44768</v>
      </c>
      <c r="J395">
        <v>16.89</v>
      </c>
      <c r="K395">
        <v>16.53</v>
      </c>
      <c r="O395" s="2">
        <v>44768</v>
      </c>
      <c r="P395">
        <v>12.68</v>
      </c>
      <c r="Q395">
        <v>12.54</v>
      </c>
      <c r="R395" s="2"/>
      <c r="U395" s="2">
        <v>44768</v>
      </c>
      <c r="V395">
        <v>181.16</v>
      </c>
      <c r="W395">
        <v>181.23</v>
      </c>
      <c r="Y395" s="1"/>
      <c r="AA395" s="2">
        <v>44768</v>
      </c>
      <c r="AB395">
        <v>91.13</v>
      </c>
      <c r="AC395">
        <v>89.63</v>
      </c>
      <c r="AD395" s="1"/>
      <c r="AG395" s="2">
        <v>44768</v>
      </c>
      <c r="AH395">
        <v>114.58</v>
      </c>
      <c r="AI395">
        <v>113.42</v>
      </c>
      <c r="AM395" s="2">
        <v>44768</v>
      </c>
      <c r="AN395">
        <v>152.26</v>
      </c>
      <c r="AO395">
        <v>151.6</v>
      </c>
      <c r="AS395" s="2">
        <v>44768</v>
      </c>
      <c r="AT395">
        <v>259.86</v>
      </c>
      <c r="AU395">
        <v>251.9</v>
      </c>
      <c r="AY395" s="2">
        <v>44768</v>
      </c>
      <c r="AZ395">
        <v>40.380000000000003</v>
      </c>
      <c r="BA395">
        <v>40.659999999999997</v>
      </c>
      <c r="BC395" s="1"/>
      <c r="BE395" s="2">
        <v>44768</v>
      </c>
      <c r="BF395">
        <v>62.75</v>
      </c>
      <c r="BG395">
        <v>63.21</v>
      </c>
    </row>
    <row r="396" spans="3:59" x14ac:dyDescent="0.25">
      <c r="C396" s="2">
        <v>44769</v>
      </c>
      <c r="D396">
        <v>60.49</v>
      </c>
      <c r="E396">
        <v>61.89</v>
      </c>
      <c r="I396" s="2">
        <v>44769</v>
      </c>
      <c r="J396">
        <v>17.03</v>
      </c>
      <c r="K396">
        <v>17.79</v>
      </c>
      <c r="O396" s="2">
        <v>44769</v>
      </c>
      <c r="P396">
        <v>12.75</v>
      </c>
      <c r="Q396">
        <v>13.19</v>
      </c>
      <c r="R396" s="2"/>
      <c r="U396" s="2">
        <v>44769</v>
      </c>
      <c r="V396">
        <v>182.92</v>
      </c>
      <c r="W396">
        <v>185.25</v>
      </c>
      <c r="Y396" s="1"/>
      <c r="AA396" s="2">
        <v>44769</v>
      </c>
      <c r="AB396">
        <v>90.28</v>
      </c>
      <c r="AC396">
        <v>91.57</v>
      </c>
      <c r="AD396" s="1"/>
      <c r="AG396" s="2">
        <v>44769</v>
      </c>
      <c r="AH396">
        <v>114.01</v>
      </c>
      <c r="AI396">
        <v>115.24</v>
      </c>
      <c r="AM396" s="2">
        <v>44769</v>
      </c>
      <c r="AN396">
        <v>152.58000000000001</v>
      </c>
      <c r="AO396">
        <v>156.79</v>
      </c>
      <c r="AS396" s="2">
        <v>44769</v>
      </c>
      <c r="AT396">
        <v>261.16000000000003</v>
      </c>
      <c r="AU396">
        <v>268.74</v>
      </c>
      <c r="AY396" s="2">
        <v>44769</v>
      </c>
      <c r="AZ396">
        <v>40.409999999999997</v>
      </c>
      <c r="BA396">
        <v>42.2</v>
      </c>
      <c r="BC396" s="1"/>
      <c r="BE396" s="2">
        <v>44769</v>
      </c>
      <c r="BF396">
        <v>62.88</v>
      </c>
      <c r="BG396">
        <v>63.01</v>
      </c>
    </row>
    <row r="397" spans="3:59" x14ac:dyDescent="0.25">
      <c r="C397" s="2">
        <v>44770</v>
      </c>
      <c r="D397">
        <v>62.25</v>
      </c>
      <c r="E397">
        <v>62.07</v>
      </c>
      <c r="I397" s="2">
        <v>44770</v>
      </c>
      <c r="J397">
        <v>17.98</v>
      </c>
      <c r="K397">
        <v>17.98</v>
      </c>
      <c r="O397" s="2">
        <v>44770</v>
      </c>
      <c r="P397">
        <v>13.94</v>
      </c>
      <c r="Q397">
        <v>14</v>
      </c>
      <c r="R397" s="2"/>
      <c r="U397" s="2">
        <v>44770</v>
      </c>
      <c r="V397">
        <v>186.85</v>
      </c>
      <c r="W397">
        <v>187.84</v>
      </c>
      <c r="Y397" s="1"/>
      <c r="AA397" s="2">
        <v>44770</v>
      </c>
      <c r="AB397">
        <v>92.18</v>
      </c>
      <c r="AC397">
        <v>92.64</v>
      </c>
      <c r="AD397" s="1"/>
      <c r="AG397" s="2">
        <v>44770</v>
      </c>
      <c r="AH397">
        <v>115.25</v>
      </c>
      <c r="AI397">
        <v>114.81</v>
      </c>
      <c r="AM397" s="2">
        <v>44770</v>
      </c>
      <c r="AN397">
        <v>156.97999999999999</v>
      </c>
      <c r="AO397">
        <v>157.35</v>
      </c>
      <c r="AS397" s="2">
        <v>44770</v>
      </c>
      <c r="AT397">
        <v>269.75</v>
      </c>
      <c r="AU397">
        <v>276.41000000000003</v>
      </c>
      <c r="AY397" s="2">
        <v>44770</v>
      </c>
      <c r="AZ397">
        <v>42.09</v>
      </c>
      <c r="BA397">
        <v>43.25</v>
      </c>
      <c r="BC397" s="1"/>
      <c r="BE397" s="2">
        <v>44770</v>
      </c>
      <c r="BF397">
        <v>62.92</v>
      </c>
      <c r="BG397">
        <v>64.06</v>
      </c>
    </row>
    <row r="398" spans="3:59" x14ac:dyDescent="0.25">
      <c r="C398" s="2">
        <v>44771</v>
      </c>
      <c r="D398">
        <v>61.35</v>
      </c>
      <c r="E398">
        <v>61.86</v>
      </c>
      <c r="I398" s="2">
        <v>44771</v>
      </c>
      <c r="J398">
        <v>17.809999999999999</v>
      </c>
      <c r="K398">
        <v>18.16</v>
      </c>
      <c r="O398" s="2">
        <v>44771</v>
      </c>
      <c r="P398">
        <v>14.11</v>
      </c>
      <c r="Q398">
        <v>14.69</v>
      </c>
      <c r="R398" s="2"/>
      <c r="U398" s="2">
        <v>44771</v>
      </c>
      <c r="V398">
        <v>189.19</v>
      </c>
      <c r="W398">
        <v>198.25</v>
      </c>
      <c r="AA398" s="2">
        <v>44771</v>
      </c>
      <c r="AB398">
        <v>94.45</v>
      </c>
      <c r="AC398">
        <v>96.93</v>
      </c>
      <c r="AD398" s="1"/>
      <c r="AG398" s="2">
        <v>44771</v>
      </c>
      <c r="AH398">
        <v>115.59</v>
      </c>
      <c r="AI398">
        <v>115.36</v>
      </c>
      <c r="AM398" s="2">
        <v>44771</v>
      </c>
      <c r="AN398">
        <v>161.24</v>
      </c>
      <c r="AO398">
        <v>162.51</v>
      </c>
      <c r="AS398" s="2">
        <v>44771</v>
      </c>
      <c r="AT398">
        <v>277.7</v>
      </c>
      <c r="AU398">
        <v>280.74</v>
      </c>
      <c r="AY398" s="2">
        <v>44771</v>
      </c>
      <c r="AZ398">
        <v>42.77</v>
      </c>
      <c r="BA398">
        <v>44.02</v>
      </c>
      <c r="BC398" s="1"/>
      <c r="BE398" s="2">
        <v>44771</v>
      </c>
      <c r="BF398">
        <v>63.71</v>
      </c>
      <c r="BG398">
        <v>64.17</v>
      </c>
    </row>
    <row r="399" spans="3:59" x14ac:dyDescent="0.25">
      <c r="C399" s="2">
        <v>44774</v>
      </c>
      <c r="D399">
        <v>62.5</v>
      </c>
      <c r="E399">
        <v>62.54</v>
      </c>
      <c r="I399" s="2">
        <v>44774</v>
      </c>
      <c r="J399">
        <v>18.18</v>
      </c>
      <c r="K399">
        <v>18.440000000000001</v>
      </c>
      <c r="O399" s="2">
        <v>44774</v>
      </c>
      <c r="P399">
        <v>14.66</v>
      </c>
      <c r="Q399">
        <v>15.34</v>
      </c>
      <c r="R399" s="2"/>
      <c r="U399" s="2">
        <v>44774</v>
      </c>
      <c r="V399">
        <v>195.08</v>
      </c>
      <c r="W399">
        <v>194.86</v>
      </c>
      <c r="Y399" s="1"/>
      <c r="AA399" s="2">
        <v>44774</v>
      </c>
      <c r="AB399">
        <v>94.79</v>
      </c>
      <c r="AC399">
        <v>94.48</v>
      </c>
      <c r="AD399" s="1"/>
      <c r="AG399" s="2">
        <v>44774</v>
      </c>
      <c r="AH399">
        <v>114.5</v>
      </c>
      <c r="AI399">
        <v>114.21</v>
      </c>
      <c r="AM399" s="2">
        <v>44774</v>
      </c>
      <c r="AN399">
        <v>161.01</v>
      </c>
      <c r="AO399">
        <v>161.51</v>
      </c>
      <c r="AS399" s="2">
        <v>44774</v>
      </c>
      <c r="AT399">
        <v>277.82</v>
      </c>
      <c r="AU399">
        <v>278.01</v>
      </c>
      <c r="AY399" s="2">
        <v>44774</v>
      </c>
      <c r="AZ399">
        <v>43.69</v>
      </c>
      <c r="BA399">
        <v>44.18</v>
      </c>
      <c r="BC399" s="1"/>
      <c r="BE399" s="2">
        <v>44774</v>
      </c>
      <c r="BF399">
        <v>64.09</v>
      </c>
      <c r="BG399">
        <v>64.52</v>
      </c>
    </row>
    <row r="400" spans="3:59" x14ac:dyDescent="0.25">
      <c r="C400" s="2">
        <v>44775</v>
      </c>
      <c r="D400">
        <v>61.75</v>
      </c>
      <c r="E400">
        <v>62.47</v>
      </c>
      <c r="I400" s="2">
        <v>44775</v>
      </c>
      <c r="J400">
        <v>18.12</v>
      </c>
      <c r="K400">
        <v>18.53</v>
      </c>
      <c r="O400" s="2">
        <v>44775</v>
      </c>
      <c r="P400">
        <v>15.2</v>
      </c>
      <c r="Q400">
        <v>15.16</v>
      </c>
      <c r="R400" s="2"/>
      <c r="U400" s="2">
        <v>44775</v>
      </c>
      <c r="V400">
        <v>188</v>
      </c>
      <c r="W400">
        <v>183.51</v>
      </c>
      <c r="AA400" s="2">
        <v>44775</v>
      </c>
      <c r="AB400">
        <v>94.69</v>
      </c>
      <c r="AC400">
        <v>94.07</v>
      </c>
      <c r="AD400" s="1"/>
      <c r="AG400" s="2">
        <v>44775</v>
      </c>
      <c r="AH400">
        <v>113.92</v>
      </c>
      <c r="AI400">
        <v>112.43</v>
      </c>
      <c r="AM400" s="2">
        <v>44775</v>
      </c>
      <c r="AN400">
        <v>160.1</v>
      </c>
      <c r="AO400">
        <v>160.01</v>
      </c>
      <c r="AS400" s="2">
        <v>44775</v>
      </c>
      <c r="AT400">
        <v>276</v>
      </c>
      <c r="AU400">
        <v>274.82</v>
      </c>
      <c r="AY400" s="2">
        <v>44775</v>
      </c>
      <c r="AZ400">
        <v>44.38</v>
      </c>
      <c r="BA400">
        <v>44.23</v>
      </c>
      <c r="BC400" s="1"/>
      <c r="BE400" s="2">
        <v>44775</v>
      </c>
      <c r="BF400">
        <v>64.59</v>
      </c>
      <c r="BG400">
        <v>63.64</v>
      </c>
    </row>
    <row r="401" spans="3:59" x14ac:dyDescent="0.25">
      <c r="C401" s="2">
        <v>44776</v>
      </c>
      <c r="D401">
        <v>62.5</v>
      </c>
      <c r="E401">
        <v>64.25</v>
      </c>
      <c r="I401" s="2">
        <v>44776</v>
      </c>
      <c r="J401">
        <v>18.18</v>
      </c>
      <c r="K401">
        <v>18.89</v>
      </c>
      <c r="O401" s="2">
        <v>44776</v>
      </c>
      <c r="P401">
        <v>15.48</v>
      </c>
      <c r="Q401">
        <v>15.69</v>
      </c>
      <c r="R401" s="2"/>
      <c r="U401" s="2">
        <v>44776</v>
      </c>
      <c r="V401">
        <v>183.32</v>
      </c>
      <c r="W401">
        <v>182.87</v>
      </c>
      <c r="Y401" s="1"/>
      <c r="AA401" s="2">
        <v>44776</v>
      </c>
      <c r="AB401">
        <v>94.42</v>
      </c>
      <c r="AC401">
        <v>91.02</v>
      </c>
      <c r="AD401" s="1"/>
      <c r="AG401" s="2">
        <v>44776</v>
      </c>
      <c r="AH401">
        <v>113.45</v>
      </c>
      <c r="AI401">
        <v>113.61</v>
      </c>
      <c r="AM401" s="2">
        <v>44776</v>
      </c>
      <c r="AN401">
        <v>160.84</v>
      </c>
      <c r="AO401">
        <v>166.13</v>
      </c>
      <c r="AS401" s="2">
        <v>44776</v>
      </c>
      <c r="AT401">
        <v>276.76</v>
      </c>
      <c r="AU401">
        <v>282.47000000000003</v>
      </c>
      <c r="AY401" s="2">
        <v>44776</v>
      </c>
      <c r="AZ401">
        <v>44.05</v>
      </c>
      <c r="BA401">
        <v>43.5</v>
      </c>
      <c r="BC401" s="1"/>
      <c r="BE401" s="2">
        <v>44776</v>
      </c>
      <c r="BF401">
        <v>63.55</v>
      </c>
      <c r="BG401">
        <v>63.92</v>
      </c>
    </row>
    <row r="402" spans="3:59" x14ac:dyDescent="0.25">
      <c r="C402" s="2">
        <v>44777</v>
      </c>
      <c r="D402">
        <v>64.12</v>
      </c>
      <c r="E402">
        <v>64.849999999999994</v>
      </c>
      <c r="I402" s="2">
        <v>44777</v>
      </c>
      <c r="J402">
        <v>18.850000000000001</v>
      </c>
      <c r="K402">
        <v>19.22</v>
      </c>
      <c r="O402" s="2">
        <v>44777</v>
      </c>
      <c r="P402">
        <v>15.65</v>
      </c>
      <c r="Q402">
        <v>15.37</v>
      </c>
      <c r="R402" s="2"/>
      <c r="U402" s="2">
        <v>44777</v>
      </c>
      <c r="V402">
        <v>182.86</v>
      </c>
      <c r="W402">
        <v>183.64</v>
      </c>
      <c r="Y402" s="1"/>
      <c r="AA402" s="2">
        <v>44777</v>
      </c>
      <c r="AB402">
        <v>90.31</v>
      </c>
      <c r="AC402">
        <v>87.19</v>
      </c>
      <c r="AD402" s="1"/>
      <c r="AG402" s="2">
        <v>44777</v>
      </c>
      <c r="AH402">
        <v>112.85</v>
      </c>
      <c r="AI402">
        <v>112.36</v>
      </c>
      <c r="AM402" s="2">
        <v>44777</v>
      </c>
      <c r="AN402">
        <v>166.01</v>
      </c>
      <c r="AO402">
        <v>165.81</v>
      </c>
      <c r="AS402" s="2">
        <v>44777</v>
      </c>
      <c r="AT402">
        <v>281.8</v>
      </c>
      <c r="AU402">
        <v>283.64999999999998</v>
      </c>
      <c r="AY402" s="2">
        <v>44777</v>
      </c>
      <c r="AZ402">
        <v>43.56</v>
      </c>
      <c r="BA402">
        <v>41.86</v>
      </c>
      <c r="BC402" s="1"/>
      <c r="BE402" s="2">
        <v>44777</v>
      </c>
      <c r="BF402">
        <v>63.64</v>
      </c>
      <c r="BG402">
        <v>63.67</v>
      </c>
    </row>
    <row r="403" spans="3:59" x14ac:dyDescent="0.25">
      <c r="C403" s="2">
        <v>44778</v>
      </c>
      <c r="D403">
        <v>62.86</v>
      </c>
      <c r="E403">
        <v>62.46</v>
      </c>
      <c r="I403" s="2">
        <v>44778</v>
      </c>
      <c r="J403">
        <v>18.809999999999999</v>
      </c>
      <c r="K403">
        <v>18.989999999999998</v>
      </c>
      <c r="O403" s="2">
        <v>44778</v>
      </c>
      <c r="P403">
        <v>15.23</v>
      </c>
      <c r="Q403">
        <v>15.3</v>
      </c>
      <c r="R403" s="2"/>
      <c r="U403" s="2">
        <v>44778</v>
      </c>
      <c r="V403">
        <v>183.58</v>
      </c>
      <c r="W403">
        <v>185.39</v>
      </c>
      <c r="Y403" s="1"/>
      <c r="AA403" s="2">
        <v>44778</v>
      </c>
      <c r="AB403">
        <v>86.36</v>
      </c>
      <c r="AC403">
        <v>88.45</v>
      </c>
      <c r="AD403" s="1"/>
      <c r="AG403" s="2">
        <v>44778</v>
      </c>
      <c r="AH403">
        <v>112.53</v>
      </c>
      <c r="AI403">
        <v>115.76</v>
      </c>
      <c r="AM403" s="2">
        <v>44778</v>
      </c>
      <c r="AN403">
        <v>163.21</v>
      </c>
      <c r="AO403">
        <v>165.35</v>
      </c>
      <c r="AP403" t="s">
        <v>45</v>
      </c>
      <c r="AS403" s="2">
        <v>44778</v>
      </c>
      <c r="AT403">
        <v>279.14999999999998</v>
      </c>
      <c r="AU403">
        <v>282.91000000000003</v>
      </c>
      <c r="AY403" s="2">
        <v>44778</v>
      </c>
      <c r="AZ403">
        <v>41.84</v>
      </c>
      <c r="BA403">
        <v>42.19</v>
      </c>
      <c r="BC403" s="1"/>
      <c r="BE403" s="2">
        <v>44778</v>
      </c>
      <c r="BF403">
        <v>63.63</v>
      </c>
      <c r="BG403">
        <v>63.38</v>
      </c>
    </row>
    <row r="404" spans="3:59" x14ac:dyDescent="0.25">
      <c r="C404" s="2">
        <v>44781</v>
      </c>
      <c r="D404">
        <v>61.99</v>
      </c>
      <c r="E404">
        <v>61.45</v>
      </c>
      <c r="I404" s="2">
        <v>44781</v>
      </c>
      <c r="J404">
        <v>17.5</v>
      </c>
      <c r="K404">
        <v>17.79</v>
      </c>
      <c r="O404" s="2">
        <v>44781</v>
      </c>
      <c r="P404">
        <v>15.57</v>
      </c>
      <c r="Q404">
        <v>15.78</v>
      </c>
      <c r="R404" s="2"/>
      <c r="U404" s="2">
        <v>44781</v>
      </c>
      <c r="V404">
        <v>186.77</v>
      </c>
      <c r="W404">
        <v>185.81</v>
      </c>
      <c r="Y404" s="1"/>
      <c r="AA404" s="2">
        <v>44781</v>
      </c>
      <c r="AB404">
        <v>88.61</v>
      </c>
      <c r="AC404">
        <v>88.95</v>
      </c>
      <c r="AD404" s="1"/>
      <c r="AG404" s="2">
        <v>44781</v>
      </c>
      <c r="AH404">
        <v>116.25</v>
      </c>
      <c r="AI404">
        <v>114.35</v>
      </c>
      <c r="AM404" s="2">
        <v>44781</v>
      </c>
      <c r="AN404">
        <v>166.37</v>
      </c>
      <c r="AO404">
        <v>164.87</v>
      </c>
      <c r="AS404" s="2">
        <v>44781</v>
      </c>
      <c r="AT404">
        <v>284.05</v>
      </c>
      <c r="AU404">
        <v>280.32</v>
      </c>
      <c r="AY404" s="2">
        <v>44781</v>
      </c>
      <c r="AZ404">
        <v>42.22</v>
      </c>
      <c r="BA404">
        <v>42.54</v>
      </c>
      <c r="BC404" s="1"/>
      <c r="BE404" s="2">
        <v>44781</v>
      </c>
      <c r="BF404">
        <v>63.5</v>
      </c>
      <c r="BG404">
        <v>62.97</v>
      </c>
    </row>
    <row r="405" spans="3:59" x14ac:dyDescent="0.25">
      <c r="C405" s="2">
        <v>44782</v>
      </c>
      <c r="D405">
        <v>59</v>
      </c>
      <c r="E405">
        <v>59.15</v>
      </c>
      <c r="I405" s="2">
        <v>44782</v>
      </c>
      <c r="J405">
        <v>17.25</v>
      </c>
      <c r="K405">
        <v>17.09</v>
      </c>
      <c r="O405" s="2">
        <v>44782</v>
      </c>
      <c r="P405">
        <v>15.66</v>
      </c>
      <c r="Q405">
        <v>15.19</v>
      </c>
      <c r="R405" s="2"/>
      <c r="U405" s="2">
        <v>44782</v>
      </c>
      <c r="V405">
        <v>185.95</v>
      </c>
      <c r="W405">
        <v>186.03</v>
      </c>
      <c r="Y405" s="1"/>
      <c r="AA405" s="2">
        <v>44782</v>
      </c>
      <c r="AB405">
        <v>90.05</v>
      </c>
      <c r="AC405">
        <v>90.59</v>
      </c>
      <c r="AD405" s="1"/>
      <c r="AG405" s="2">
        <v>44782</v>
      </c>
      <c r="AH405">
        <v>114.75</v>
      </c>
      <c r="AI405">
        <v>115.38</v>
      </c>
      <c r="AM405" s="2">
        <v>44782</v>
      </c>
      <c r="AN405">
        <v>164.02</v>
      </c>
      <c r="AO405">
        <v>164.92</v>
      </c>
      <c r="AS405" s="2">
        <v>44782</v>
      </c>
      <c r="AT405">
        <v>279.64</v>
      </c>
      <c r="AU405">
        <v>282.3</v>
      </c>
      <c r="AY405" s="2">
        <v>44782</v>
      </c>
      <c r="AZ405">
        <v>42.63</v>
      </c>
      <c r="BA405">
        <v>42.96</v>
      </c>
      <c r="BC405" s="1"/>
      <c r="BE405" s="2">
        <v>44782</v>
      </c>
      <c r="BF405">
        <v>63.18</v>
      </c>
      <c r="BG405">
        <v>63.05</v>
      </c>
    </row>
    <row r="406" spans="3:59" x14ac:dyDescent="0.25">
      <c r="C406" s="2">
        <v>44783</v>
      </c>
      <c r="D406">
        <v>60</v>
      </c>
      <c r="E406">
        <v>61.4</v>
      </c>
      <c r="I406" s="2">
        <v>44783</v>
      </c>
      <c r="J406">
        <v>17.7</v>
      </c>
      <c r="K406">
        <v>18.100000000000001</v>
      </c>
      <c r="O406" s="2">
        <v>44783</v>
      </c>
      <c r="P406">
        <v>15.47</v>
      </c>
      <c r="Q406">
        <v>15.5</v>
      </c>
      <c r="R406" t="s">
        <v>20</v>
      </c>
      <c r="U406" s="2">
        <v>44783</v>
      </c>
      <c r="V406">
        <v>188.73</v>
      </c>
      <c r="W406">
        <v>190.72</v>
      </c>
      <c r="Y406" s="1"/>
      <c r="AA406" s="2">
        <v>44783</v>
      </c>
      <c r="AB406">
        <v>90.68</v>
      </c>
      <c r="AC406">
        <v>91.45</v>
      </c>
      <c r="AD406" s="1"/>
      <c r="AG406" s="2">
        <v>44783</v>
      </c>
      <c r="AH406">
        <v>117.96</v>
      </c>
      <c r="AI406">
        <v>118.39</v>
      </c>
      <c r="AM406" s="2">
        <v>44783</v>
      </c>
      <c r="AN406">
        <v>167.68</v>
      </c>
      <c r="AO406">
        <v>169.24</v>
      </c>
      <c r="AS406" s="2">
        <v>44783</v>
      </c>
      <c r="AT406">
        <v>288.17</v>
      </c>
      <c r="AU406">
        <v>289.16000000000003</v>
      </c>
      <c r="AY406" s="2">
        <v>44783</v>
      </c>
      <c r="AZ406">
        <v>43.33</v>
      </c>
      <c r="BA406">
        <v>43.05</v>
      </c>
      <c r="BC406" s="1"/>
      <c r="BE406" s="2">
        <v>44783</v>
      </c>
      <c r="BF406">
        <v>63.63</v>
      </c>
      <c r="BG406">
        <v>63.65</v>
      </c>
    </row>
    <row r="407" spans="3:59" x14ac:dyDescent="0.25">
      <c r="C407" s="2">
        <v>44784</v>
      </c>
      <c r="D407">
        <v>62</v>
      </c>
      <c r="E407">
        <v>62.32</v>
      </c>
      <c r="I407" s="2">
        <v>44784</v>
      </c>
      <c r="J407">
        <v>18.13</v>
      </c>
      <c r="K407">
        <v>17.940000000000001</v>
      </c>
      <c r="O407" s="2">
        <v>44784</v>
      </c>
      <c r="P407">
        <v>15.8</v>
      </c>
      <c r="Q407">
        <v>15.83</v>
      </c>
      <c r="R407" s="2"/>
      <c r="U407" s="2">
        <v>44784</v>
      </c>
      <c r="V407">
        <v>192.83</v>
      </c>
      <c r="W407">
        <v>194</v>
      </c>
      <c r="Y407" s="1"/>
      <c r="AA407" s="2">
        <v>44784</v>
      </c>
      <c r="AB407">
        <v>91.84</v>
      </c>
      <c r="AC407">
        <v>93.19</v>
      </c>
      <c r="AD407" t="s">
        <v>33</v>
      </c>
      <c r="AG407" s="2">
        <v>44784</v>
      </c>
      <c r="AH407">
        <v>119.9</v>
      </c>
      <c r="AI407">
        <v>120.14</v>
      </c>
      <c r="AM407" s="2">
        <v>44784</v>
      </c>
      <c r="AN407">
        <v>170.06</v>
      </c>
      <c r="AO407">
        <v>168.49</v>
      </c>
      <c r="AS407" s="2">
        <v>44784</v>
      </c>
      <c r="AT407">
        <v>290.85000000000002</v>
      </c>
      <c r="AU407">
        <v>287.02</v>
      </c>
      <c r="AY407" s="2">
        <v>44784</v>
      </c>
      <c r="AZ407">
        <v>43.23</v>
      </c>
      <c r="BA407">
        <v>43.27</v>
      </c>
      <c r="BB407" t="s">
        <v>57</v>
      </c>
      <c r="BC407" s="1"/>
      <c r="BE407" s="2">
        <v>44784</v>
      </c>
      <c r="BF407">
        <v>63.69</v>
      </c>
      <c r="BG407">
        <v>63.22</v>
      </c>
    </row>
    <row r="408" spans="3:59" x14ac:dyDescent="0.25">
      <c r="C408" s="2">
        <v>44785</v>
      </c>
      <c r="D408">
        <v>62.66</v>
      </c>
      <c r="E408">
        <v>65.040000000000006</v>
      </c>
      <c r="I408" s="2">
        <v>44785</v>
      </c>
      <c r="J408">
        <v>18.16</v>
      </c>
      <c r="K408">
        <v>18.71</v>
      </c>
      <c r="O408" s="2">
        <v>44785</v>
      </c>
      <c r="P408">
        <v>15.95</v>
      </c>
      <c r="Q408">
        <v>16.18</v>
      </c>
      <c r="R408" s="2"/>
      <c r="U408" s="2">
        <v>44785</v>
      </c>
      <c r="V408">
        <v>194.89</v>
      </c>
      <c r="W408">
        <v>196.84</v>
      </c>
      <c r="Y408" s="1"/>
      <c r="AA408" s="2">
        <v>44785</v>
      </c>
      <c r="AB408">
        <v>92.48</v>
      </c>
      <c r="AC408">
        <v>94</v>
      </c>
      <c r="AD408" s="1"/>
      <c r="AG408" s="2">
        <v>44785</v>
      </c>
      <c r="AH408">
        <v>120.67</v>
      </c>
      <c r="AI408">
        <v>122.13</v>
      </c>
      <c r="AM408" s="2">
        <v>44785</v>
      </c>
      <c r="AN408">
        <v>169.82</v>
      </c>
      <c r="AO408">
        <v>172.1</v>
      </c>
      <c r="AS408" s="2">
        <v>44785</v>
      </c>
      <c r="AT408">
        <v>288.48</v>
      </c>
      <c r="AU408">
        <v>291.91000000000003</v>
      </c>
      <c r="AY408" s="2">
        <v>44785</v>
      </c>
      <c r="AZ408">
        <v>43.33</v>
      </c>
      <c r="BA408">
        <v>44.07</v>
      </c>
      <c r="BC408" s="1"/>
      <c r="BE408" s="2">
        <v>44785</v>
      </c>
      <c r="BF408">
        <v>63.43</v>
      </c>
      <c r="BG408">
        <v>63.7</v>
      </c>
    </row>
    <row r="409" spans="3:59" x14ac:dyDescent="0.25">
      <c r="C409" s="2">
        <v>44788</v>
      </c>
      <c r="D409">
        <v>64.7</v>
      </c>
      <c r="E409">
        <v>64.7</v>
      </c>
      <c r="I409" s="2">
        <v>44788</v>
      </c>
      <c r="J409">
        <v>18.7</v>
      </c>
      <c r="K409">
        <v>19.03</v>
      </c>
      <c r="O409" s="2">
        <v>44788</v>
      </c>
      <c r="P409">
        <v>16</v>
      </c>
      <c r="Q409">
        <v>16.32</v>
      </c>
      <c r="R409" s="2"/>
      <c r="U409" s="2">
        <v>44788</v>
      </c>
      <c r="V409">
        <v>193.4</v>
      </c>
      <c r="W409">
        <v>195.95</v>
      </c>
      <c r="Y409" s="1"/>
      <c r="AA409" s="2">
        <v>44788</v>
      </c>
      <c r="AB409">
        <v>90.53</v>
      </c>
      <c r="AC409">
        <v>92.32</v>
      </c>
      <c r="AD409" s="1"/>
      <c r="AG409" s="2">
        <v>44788</v>
      </c>
      <c r="AH409">
        <v>121.14</v>
      </c>
      <c r="AI409">
        <v>122.46</v>
      </c>
      <c r="AM409" s="2">
        <v>44788</v>
      </c>
      <c r="AN409">
        <v>171.52</v>
      </c>
      <c r="AO409">
        <v>173.19</v>
      </c>
      <c r="AS409" s="2">
        <v>44788</v>
      </c>
      <c r="AT409">
        <v>291</v>
      </c>
      <c r="AU409">
        <v>293.47000000000003</v>
      </c>
      <c r="AY409" s="2">
        <v>44788</v>
      </c>
      <c r="AZ409">
        <v>43.88</v>
      </c>
      <c r="BA409">
        <v>44.2</v>
      </c>
      <c r="BC409" s="1"/>
      <c r="BE409" s="2">
        <v>44788</v>
      </c>
      <c r="BF409">
        <v>63.64</v>
      </c>
      <c r="BG409">
        <v>64.5</v>
      </c>
    </row>
    <row r="410" spans="3:59" x14ac:dyDescent="0.25">
      <c r="C410" s="2">
        <v>44789</v>
      </c>
      <c r="D410">
        <v>64.12</v>
      </c>
      <c r="E410">
        <v>63.86</v>
      </c>
      <c r="I410" s="2">
        <v>44789</v>
      </c>
      <c r="J410">
        <v>18.920000000000002</v>
      </c>
      <c r="K410">
        <v>18.88</v>
      </c>
      <c r="O410" s="2">
        <v>44789</v>
      </c>
      <c r="P410">
        <v>16.3</v>
      </c>
      <c r="Q410">
        <v>16.43</v>
      </c>
      <c r="R410" s="2"/>
      <c r="U410" s="2">
        <v>44789</v>
      </c>
      <c r="V410">
        <v>195.32</v>
      </c>
      <c r="W410">
        <v>197.52</v>
      </c>
      <c r="Y410" s="1"/>
      <c r="AA410" s="2">
        <v>44789</v>
      </c>
      <c r="AB410">
        <v>92.03</v>
      </c>
      <c r="AC410">
        <v>91.46</v>
      </c>
      <c r="AD410" s="1"/>
      <c r="AG410" s="2">
        <v>44789</v>
      </c>
      <c r="AH410">
        <v>122.29</v>
      </c>
      <c r="AI410">
        <v>123.63</v>
      </c>
      <c r="AM410" s="2">
        <v>44789</v>
      </c>
      <c r="AN410">
        <v>172.78</v>
      </c>
      <c r="AO410">
        <v>173.03</v>
      </c>
      <c r="AS410" s="2">
        <v>44789</v>
      </c>
      <c r="AT410">
        <v>291.99</v>
      </c>
      <c r="AU410">
        <v>292.70999999999998</v>
      </c>
      <c r="AY410" s="2">
        <v>44789</v>
      </c>
      <c r="AZ410">
        <v>46.3</v>
      </c>
      <c r="BA410">
        <v>46.46</v>
      </c>
      <c r="BC410" s="1"/>
      <c r="BE410" s="2">
        <v>44789</v>
      </c>
      <c r="BF410">
        <v>64.569999999999993</v>
      </c>
      <c r="BG410">
        <v>65.03</v>
      </c>
    </row>
    <row r="411" spans="3:59" x14ac:dyDescent="0.25">
      <c r="C411" s="2">
        <v>44790</v>
      </c>
      <c r="D411">
        <v>62.81</v>
      </c>
      <c r="E411">
        <v>61.62</v>
      </c>
      <c r="I411" s="2">
        <v>44790</v>
      </c>
      <c r="J411">
        <v>18.52</v>
      </c>
      <c r="K411">
        <v>18.329999999999998</v>
      </c>
      <c r="O411" s="2">
        <v>44790</v>
      </c>
      <c r="P411">
        <v>16.16</v>
      </c>
      <c r="Q411">
        <v>16.03</v>
      </c>
      <c r="R411" s="2"/>
      <c r="U411" s="2">
        <v>44790</v>
      </c>
      <c r="V411">
        <v>195</v>
      </c>
      <c r="W411">
        <v>195.93</v>
      </c>
      <c r="Y411" s="1"/>
      <c r="AA411" s="2">
        <v>44790</v>
      </c>
      <c r="AB411">
        <v>91.27</v>
      </c>
      <c r="AC411">
        <v>92.2</v>
      </c>
      <c r="AD411" s="1"/>
      <c r="AG411" s="2">
        <v>44790</v>
      </c>
      <c r="AH411">
        <v>122.3</v>
      </c>
      <c r="AI411">
        <v>122.59</v>
      </c>
      <c r="AM411" s="2">
        <v>44790</v>
      </c>
      <c r="AN411">
        <v>172.77</v>
      </c>
      <c r="AO411">
        <v>174.55</v>
      </c>
      <c r="AS411" s="2">
        <v>44790</v>
      </c>
      <c r="AT411">
        <v>289.74</v>
      </c>
      <c r="AU411">
        <v>291.32</v>
      </c>
      <c r="AV411" t="s">
        <v>51</v>
      </c>
      <c r="AY411" s="2">
        <v>44790</v>
      </c>
      <c r="AZ411">
        <v>46.19</v>
      </c>
      <c r="BA411">
        <v>46.51</v>
      </c>
      <c r="BC411" s="1"/>
      <c r="BE411" s="2">
        <v>44790</v>
      </c>
      <c r="BF411">
        <v>64.83</v>
      </c>
      <c r="BG411">
        <v>64.88</v>
      </c>
    </row>
    <row r="412" spans="3:59" x14ac:dyDescent="0.25">
      <c r="C412" s="2">
        <v>44791</v>
      </c>
      <c r="D412">
        <v>61.75</v>
      </c>
      <c r="E412">
        <v>62.98</v>
      </c>
      <c r="I412" s="2">
        <v>44791</v>
      </c>
      <c r="J412">
        <v>18.3</v>
      </c>
      <c r="K412">
        <v>18.77</v>
      </c>
      <c r="O412" s="2">
        <v>44791</v>
      </c>
      <c r="P412">
        <v>15.99</v>
      </c>
      <c r="Q412">
        <v>16.149999999999999</v>
      </c>
      <c r="R412" s="2"/>
      <c r="U412" s="2">
        <v>44791</v>
      </c>
      <c r="V412">
        <v>197.05</v>
      </c>
      <c r="W412">
        <v>197.35</v>
      </c>
      <c r="Y412" s="1"/>
      <c r="AA412" s="2">
        <v>44791</v>
      </c>
      <c r="AB412">
        <v>93.15</v>
      </c>
      <c r="AC412">
        <v>94.38</v>
      </c>
      <c r="AD412" s="1"/>
      <c r="AG412" s="2">
        <v>44791</v>
      </c>
      <c r="AH412">
        <v>122.24</v>
      </c>
      <c r="AI412">
        <v>121.64</v>
      </c>
      <c r="AM412" s="2">
        <v>44791</v>
      </c>
      <c r="AN412">
        <v>173.75</v>
      </c>
      <c r="AO412">
        <v>174.15</v>
      </c>
      <c r="AS412" s="2">
        <v>44791</v>
      </c>
      <c r="AT412">
        <v>290.19</v>
      </c>
      <c r="AU412">
        <v>290.17</v>
      </c>
      <c r="AY412" s="2">
        <v>44791</v>
      </c>
      <c r="AZ412">
        <v>46.51</v>
      </c>
      <c r="BA412">
        <v>46.36</v>
      </c>
      <c r="BC412" s="1"/>
      <c r="BE412" s="2">
        <v>44791</v>
      </c>
      <c r="BF412">
        <v>64.959999999999994</v>
      </c>
      <c r="BG412">
        <v>65.22</v>
      </c>
    </row>
    <row r="413" spans="3:59" x14ac:dyDescent="0.25">
      <c r="C413" s="2">
        <v>44792</v>
      </c>
      <c r="D413">
        <v>61.84</v>
      </c>
      <c r="E413">
        <v>60.51</v>
      </c>
      <c r="I413" s="2">
        <v>44792</v>
      </c>
      <c r="J413">
        <v>18.41</v>
      </c>
      <c r="K413">
        <v>17.850000000000001</v>
      </c>
      <c r="O413" s="2">
        <v>44792</v>
      </c>
      <c r="P413">
        <v>15.95</v>
      </c>
      <c r="Q413">
        <v>15.88</v>
      </c>
      <c r="R413" s="2"/>
      <c r="U413" s="2">
        <v>44792</v>
      </c>
      <c r="V413">
        <v>195.27</v>
      </c>
      <c r="W413">
        <v>195.6</v>
      </c>
      <c r="Y413" s="1"/>
      <c r="AA413" s="2">
        <v>44792</v>
      </c>
      <c r="AB413">
        <v>94.16</v>
      </c>
      <c r="AC413">
        <v>94.08</v>
      </c>
      <c r="AD413" s="1"/>
      <c r="AG413" s="2">
        <v>44792</v>
      </c>
      <c r="AH413">
        <v>120.62</v>
      </c>
      <c r="AI413">
        <v>118.63</v>
      </c>
      <c r="AM413" s="2">
        <v>44792</v>
      </c>
      <c r="AN413">
        <v>173.03</v>
      </c>
      <c r="AO413">
        <v>171.52</v>
      </c>
      <c r="AS413" s="2">
        <v>44792</v>
      </c>
      <c r="AT413">
        <v>288.89999999999998</v>
      </c>
      <c r="AU413">
        <v>286.14999999999998</v>
      </c>
      <c r="AY413" s="2">
        <v>44792</v>
      </c>
      <c r="AZ413">
        <v>46.31</v>
      </c>
      <c r="BA413">
        <v>45.67</v>
      </c>
      <c r="BC413" s="1"/>
      <c r="BE413" s="2">
        <v>44792</v>
      </c>
      <c r="BF413">
        <v>65.209999999999994</v>
      </c>
      <c r="BG413">
        <v>65.17</v>
      </c>
    </row>
    <row r="414" spans="3:59" x14ac:dyDescent="0.25">
      <c r="C414" s="2">
        <v>44795</v>
      </c>
      <c r="D414">
        <v>59.56</v>
      </c>
      <c r="E414">
        <v>58.31</v>
      </c>
      <c r="I414" s="2">
        <v>44795</v>
      </c>
      <c r="J414">
        <v>17.489999999999998</v>
      </c>
      <c r="K414">
        <v>17.03</v>
      </c>
      <c r="O414" s="2">
        <v>44795</v>
      </c>
      <c r="P414">
        <v>15.08</v>
      </c>
      <c r="Q414">
        <v>15.08</v>
      </c>
      <c r="R414" s="2"/>
      <c r="U414" s="2">
        <v>44795</v>
      </c>
      <c r="V414">
        <v>193.11</v>
      </c>
      <c r="W414">
        <v>191.76</v>
      </c>
      <c r="Y414" s="1"/>
      <c r="AA414" s="2">
        <v>44795</v>
      </c>
      <c r="AB414">
        <v>93.42</v>
      </c>
      <c r="AC414">
        <v>94.01</v>
      </c>
      <c r="AD414" s="1"/>
      <c r="AG414" s="2">
        <v>44795</v>
      </c>
      <c r="AH414">
        <v>116.75</v>
      </c>
      <c r="AI414">
        <v>116.67</v>
      </c>
      <c r="AM414" s="2">
        <v>44795</v>
      </c>
      <c r="AN414">
        <v>169.69</v>
      </c>
      <c r="AO414">
        <v>167.57</v>
      </c>
      <c r="AS414" s="2">
        <v>44795</v>
      </c>
      <c r="AT414">
        <v>282.08</v>
      </c>
      <c r="AU414">
        <v>277.75</v>
      </c>
      <c r="AY414" s="2">
        <v>44795</v>
      </c>
      <c r="AZ414">
        <v>45.4</v>
      </c>
      <c r="BA414">
        <v>44.86</v>
      </c>
      <c r="BC414" s="1"/>
      <c r="BE414" s="2">
        <v>44795</v>
      </c>
      <c r="BF414">
        <v>64.84</v>
      </c>
      <c r="BG414">
        <v>64.2</v>
      </c>
    </row>
    <row r="415" spans="3:59" x14ac:dyDescent="0.25">
      <c r="C415" s="2">
        <v>44796</v>
      </c>
      <c r="D415">
        <v>58.35</v>
      </c>
      <c r="E415">
        <v>57.86</v>
      </c>
      <c r="I415" s="2">
        <v>44796</v>
      </c>
      <c r="J415">
        <v>16.989999999999998</v>
      </c>
      <c r="K415">
        <v>17.18</v>
      </c>
      <c r="O415" s="2">
        <v>44796</v>
      </c>
      <c r="P415">
        <v>15.09</v>
      </c>
      <c r="Q415">
        <v>15.32</v>
      </c>
      <c r="R415" s="2"/>
      <c r="U415" s="2">
        <v>44796</v>
      </c>
      <c r="V415">
        <v>192.75</v>
      </c>
      <c r="W415">
        <v>197.21</v>
      </c>
      <c r="Y415" s="1"/>
      <c r="AA415" s="2">
        <v>44796</v>
      </c>
      <c r="AB415">
        <v>95.55</v>
      </c>
      <c r="AC415">
        <v>98</v>
      </c>
      <c r="AD415" s="1"/>
      <c r="AG415" s="2">
        <v>44796</v>
      </c>
      <c r="AH415">
        <v>116.69</v>
      </c>
      <c r="AI415">
        <v>115.52</v>
      </c>
      <c r="AM415" s="2">
        <v>44796</v>
      </c>
      <c r="AN415">
        <v>167.08</v>
      </c>
      <c r="AO415">
        <v>167.23</v>
      </c>
      <c r="AS415" s="2">
        <v>44796</v>
      </c>
      <c r="AT415">
        <v>276.44</v>
      </c>
      <c r="AU415">
        <v>276.44</v>
      </c>
      <c r="AY415" s="2">
        <v>44796</v>
      </c>
      <c r="AZ415">
        <v>44.87</v>
      </c>
      <c r="BA415">
        <v>44.67</v>
      </c>
      <c r="BC415" s="1"/>
      <c r="BE415" s="2">
        <v>44796</v>
      </c>
      <c r="BF415">
        <v>63.82</v>
      </c>
      <c r="BG415">
        <v>64.27</v>
      </c>
    </row>
    <row r="416" spans="3:59" x14ac:dyDescent="0.25">
      <c r="C416" s="2">
        <v>44797</v>
      </c>
      <c r="D416">
        <v>57.88</v>
      </c>
      <c r="E416">
        <v>58.31</v>
      </c>
      <c r="I416" s="2">
        <v>44797</v>
      </c>
      <c r="J416">
        <v>17.010000000000002</v>
      </c>
      <c r="K416">
        <v>17.22</v>
      </c>
      <c r="O416" s="2">
        <v>44797</v>
      </c>
      <c r="P416">
        <v>15.32</v>
      </c>
      <c r="Q416">
        <v>15.52</v>
      </c>
      <c r="R416" s="2"/>
      <c r="U416" s="2">
        <v>44797</v>
      </c>
      <c r="V416">
        <v>197.56</v>
      </c>
      <c r="W416">
        <v>194.16</v>
      </c>
      <c r="Y416" s="1"/>
      <c r="AA416" s="2">
        <v>44797</v>
      </c>
      <c r="AB416">
        <v>98.01</v>
      </c>
      <c r="AC416">
        <v>98.58</v>
      </c>
      <c r="AD416" s="1"/>
      <c r="AG416" s="2">
        <v>44797</v>
      </c>
      <c r="AH416">
        <v>115.29</v>
      </c>
      <c r="AI416">
        <v>115.8</v>
      </c>
      <c r="AM416" s="2">
        <v>44797</v>
      </c>
      <c r="AN416">
        <v>167.32</v>
      </c>
      <c r="AO416">
        <v>167.53</v>
      </c>
      <c r="AS416" s="2">
        <v>44797</v>
      </c>
      <c r="AT416">
        <v>275.41000000000003</v>
      </c>
      <c r="AU416">
        <v>275.79000000000002</v>
      </c>
      <c r="AY416" s="2">
        <v>44797</v>
      </c>
      <c r="AZ416">
        <v>44.78</v>
      </c>
      <c r="BA416">
        <v>44.99</v>
      </c>
      <c r="BC416" s="1"/>
      <c r="BE416" s="2">
        <v>44797</v>
      </c>
      <c r="BF416">
        <v>64.239999999999995</v>
      </c>
      <c r="BG416">
        <v>64.36</v>
      </c>
    </row>
    <row r="417" spans="3:60" x14ac:dyDescent="0.25">
      <c r="C417" s="2">
        <v>44798</v>
      </c>
      <c r="D417">
        <v>58.6</v>
      </c>
      <c r="E417">
        <v>61.2</v>
      </c>
      <c r="I417" s="2">
        <v>44798</v>
      </c>
      <c r="J417">
        <v>16.84</v>
      </c>
      <c r="K417">
        <v>17.91</v>
      </c>
      <c r="O417" s="2">
        <v>44798</v>
      </c>
      <c r="P417">
        <v>15.6</v>
      </c>
      <c r="Q417">
        <v>15.93</v>
      </c>
      <c r="R417" s="2"/>
      <c r="U417" s="2">
        <v>44798</v>
      </c>
      <c r="V417">
        <v>195.49</v>
      </c>
      <c r="W417">
        <v>198.88</v>
      </c>
      <c r="Y417" s="1"/>
      <c r="AA417" s="2">
        <v>44798</v>
      </c>
      <c r="AB417">
        <v>98.92</v>
      </c>
      <c r="AC417">
        <v>99.09</v>
      </c>
      <c r="AD417" s="1"/>
      <c r="AG417" s="2">
        <v>44798</v>
      </c>
      <c r="AH417">
        <v>116.16</v>
      </c>
      <c r="AI417">
        <v>118.55</v>
      </c>
      <c r="AM417" s="2">
        <v>44798</v>
      </c>
      <c r="AN417">
        <v>168.78</v>
      </c>
      <c r="AO417">
        <v>170.03</v>
      </c>
      <c r="AS417" s="2">
        <v>44798</v>
      </c>
      <c r="AT417">
        <v>277.33</v>
      </c>
      <c r="AU417">
        <v>278.85000000000002</v>
      </c>
      <c r="AY417" s="2">
        <v>44798</v>
      </c>
      <c r="AZ417">
        <v>45.09</v>
      </c>
      <c r="BA417">
        <v>45.29</v>
      </c>
      <c r="BC417" s="1"/>
      <c r="BE417" s="2">
        <v>44798</v>
      </c>
      <c r="BF417">
        <v>64.36</v>
      </c>
      <c r="BG417">
        <v>64.67</v>
      </c>
    </row>
    <row r="418" spans="3:60" x14ac:dyDescent="0.25">
      <c r="C418" s="2">
        <v>44799</v>
      </c>
      <c r="D418">
        <v>61.07</v>
      </c>
      <c r="E418">
        <v>57.63</v>
      </c>
      <c r="I418" s="2">
        <v>44799</v>
      </c>
      <c r="J418">
        <v>17.86</v>
      </c>
      <c r="K418">
        <v>16.260000000000002</v>
      </c>
      <c r="O418" s="2">
        <v>44799</v>
      </c>
      <c r="P418">
        <v>16.010000000000002</v>
      </c>
      <c r="Q418">
        <v>15.41</v>
      </c>
      <c r="R418" s="2"/>
      <c r="U418" s="2">
        <v>44799</v>
      </c>
      <c r="V418">
        <v>199.4</v>
      </c>
      <c r="W418">
        <v>191.92</v>
      </c>
      <c r="Y418" s="1"/>
      <c r="AA418" s="2">
        <v>44799</v>
      </c>
      <c r="AB418">
        <v>98.77</v>
      </c>
      <c r="AC418">
        <v>97.87</v>
      </c>
      <c r="AD418" s="1"/>
      <c r="AG418" s="2">
        <v>44799</v>
      </c>
      <c r="AH418">
        <v>119.46</v>
      </c>
      <c r="AI418">
        <v>114.67</v>
      </c>
      <c r="AM418" s="2">
        <v>44799</v>
      </c>
      <c r="AN418">
        <v>170.57</v>
      </c>
      <c r="AO418">
        <v>163.62</v>
      </c>
      <c r="AS418" s="2">
        <v>44799</v>
      </c>
      <c r="AT418">
        <v>279.08</v>
      </c>
      <c r="AU418">
        <v>268.08999999999997</v>
      </c>
      <c r="AY418" s="2">
        <v>44799</v>
      </c>
      <c r="AZ418">
        <v>45.37</v>
      </c>
      <c r="BA418">
        <v>43.87</v>
      </c>
      <c r="BC418" s="1"/>
      <c r="BE418" s="2">
        <v>44799</v>
      </c>
      <c r="BF418">
        <v>64.73</v>
      </c>
      <c r="BG418">
        <v>63.11</v>
      </c>
    </row>
    <row r="419" spans="3:60" x14ac:dyDescent="0.25">
      <c r="C419" s="2">
        <v>44802</v>
      </c>
      <c r="D419">
        <v>57.31</v>
      </c>
      <c r="E419">
        <v>57.01</v>
      </c>
      <c r="I419" s="2">
        <v>44802</v>
      </c>
      <c r="J419">
        <v>16.02</v>
      </c>
      <c r="K419">
        <v>15.8</v>
      </c>
      <c r="O419" s="2">
        <v>44802</v>
      </c>
      <c r="P419">
        <v>15.2</v>
      </c>
      <c r="Q419">
        <v>15.57</v>
      </c>
      <c r="R419" s="2"/>
      <c r="U419" s="2">
        <v>44802</v>
      </c>
      <c r="V419">
        <v>190</v>
      </c>
      <c r="W419">
        <v>191.78</v>
      </c>
      <c r="Y419" s="1"/>
      <c r="AA419" s="2">
        <v>44802</v>
      </c>
      <c r="AB419">
        <v>98.18</v>
      </c>
      <c r="AC419">
        <v>100.12</v>
      </c>
      <c r="AD419" s="1"/>
      <c r="AG419" s="2">
        <v>44802</v>
      </c>
      <c r="AH419">
        <v>114</v>
      </c>
      <c r="AI419">
        <v>114.39</v>
      </c>
      <c r="AM419" s="2">
        <v>44802</v>
      </c>
      <c r="AN419">
        <v>161.15</v>
      </c>
      <c r="AO419">
        <v>161.38</v>
      </c>
      <c r="AS419" s="2">
        <v>44802</v>
      </c>
      <c r="AT419">
        <v>265.85000000000002</v>
      </c>
      <c r="AU419">
        <v>265.23</v>
      </c>
      <c r="AY419" s="2">
        <v>44802</v>
      </c>
      <c r="AZ419">
        <v>43.61</v>
      </c>
      <c r="BA419">
        <v>44.29</v>
      </c>
      <c r="BC419" s="1"/>
      <c r="BE419" s="2">
        <v>44802</v>
      </c>
      <c r="BF419">
        <v>62.69</v>
      </c>
      <c r="BG419">
        <v>62.73</v>
      </c>
    </row>
    <row r="420" spans="3:60" x14ac:dyDescent="0.25">
      <c r="C420" s="2">
        <v>44803</v>
      </c>
      <c r="D420">
        <v>57.48</v>
      </c>
      <c r="E420">
        <v>56.3</v>
      </c>
      <c r="I420" s="2">
        <v>44803</v>
      </c>
      <c r="J420">
        <v>15.96</v>
      </c>
      <c r="K420">
        <v>15.47</v>
      </c>
      <c r="O420" s="2">
        <v>44803</v>
      </c>
      <c r="P420">
        <v>15.7</v>
      </c>
      <c r="Q420">
        <v>15.45</v>
      </c>
      <c r="R420" s="2"/>
      <c r="U420" s="2">
        <v>44803</v>
      </c>
      <c r="V420">
        <v>191.5</v>
      </c>
      <c r="W420">
        <v>186.94</v>
      </c>
      <c r="Y420" s="1"/>
      <c r="AA420" s="2">
        <v>44803</v>
      </c>
      <c r="AB420">
        <v>98.36</v>
      </c>
      <c r="AC420">
        <v>96.31</v>
      </c>
      <c r="AD420" s="1"/>
      <c r="AG420" s="2">
        <v>44803</v>
      </c>
      <c r="AH420">
        <v>115</v>
      </c>
      <c r="AI420">
        <v>114.41</v>
      </c>
      <c r="AM420" s="2">
        <v>44803</v>
      </c>
      <c r="AN420">
        <v>162.13</v>
      </c>
      <c r="AO420">
        <v>158.91</v>
      </c>
      <c r="AS420" s="2">
        <v>44803</v>
      </c>
      <c r="AT420">
        <v>266.67</v>
      </c>
      <c r="AU420">
        <v>262.97000000000003</v>
      </c>
      <c r="AY420" s="2">
        <v>44803</v>
      </c>
      <c r="AZ420">
        <v>44.45</v>
      </c>
      <c r="BA420">
        <v>44.16</v>
      </c>
      <c r="BE420" s="2">
        <v>44803</v>
      </c>
      <c r="BF420">
        <v>62.91</v>
      </c>
      <c r="BG420">
        <v>62.15</v>
      </c>
    </row>
    <row r="421" spans="3:60" x14ac:dyDescent="0.25">
      <c r="C421" s="2">
        <v>44804</v>
      </c>
      <c r="D421">
        <v>55.99</v>
      </c>
      <c r="E421">
        <v>56.53</v>
      </c>
      <c r="I421" s="2">
        <v>44804</v>
      </c>
      <c r="J421">
        <v>15.38</v>
      </c>
      <c r="K421">
        <v>15.09</v>
      </c>
      <c r="O421" s="2">
        <v>44804</v>
      </c>
      <c r="P421">
        <v>15.52</v>
      </c>
      <c r="Q421">
        <v>15.24</v>
      </c>
      <c r="R421" s="2"/>
      <c r="U421" s="2">
        <v>44804</v>
      </c>
      <c r="V421">
        <v>186.63</v>
      </c>
      <c r="W421">
        <v>184.71</v>
      </c>
      <c r="Y421" s="1"/>
      <c r="AA421" s="2">
        <v>44804</v>
      </c>
      <c r="AB421">
        <v>94.03</v>
      </c>
      <c r="AC421">
        <v>95.59</v>
      </c>
      <c r="AD421" s="1"/>
      <c r="AG421" s="2">
        <v>44804</v>
      </c>
      <c r="AH421">
        <v>114.48</v>
      </c>
      <c r="AI421">
        <v>113.73</v>
      </c>
      <c r="AM421" s="2">
        <v>44804</v>
      </c>
      <c r="AN421">
        <v>160.31</v>
      </c>
      <c r="AO421">
        <v>157.22</v>
      </c>
      <c r="AS421" s="2">
        <v>44804</v>
      </c>
      <c r="AT421">
        <v>265.39</v>
      </c>
      <c r="AU421">
        <v>261.47000000000003</v>
      </c>
      <c r="AY421" s="2">
        <v>44804</v>
      </c>
      <c r="AZ421">
        <v>44.26</v>
      </c>
      <c r="BA421">
        <v>44.18</v>
      </c>
      <c r="BC421" s="1"/>
      <c r="BE421" s="2">
        <v>44804</v>
      </c>
      <c r="BF421">
        <v>62.38</v>
      </c>
      <c r="BG421">
        <v>61.71</v>
      </c>
    </row>
    <row r="422" spans="3:60" x14ac:dyDescent="0.25">
      <c r="C422" s="2">
        <v>44805</v>
      </c>
      <c r="D422">
        <v>55.26</v>
      </c>
      <c r="E422">
        <v>57.31</v>
      </c>
      <c r="I422" s="2">
        <v>44805</v>
      </c>
      <c r="J422">
        <v>14.21</v>
      </c>
      <c r="K422">
        <v>13.94</v>
      </c>
      <c r="O422" s="2">
        <v>44805</v>
      </c>
      <c r="P422">
        <v>15.1</v>
      </c>
      <c r="Q422">
        <v>15.19</v>
      </c>
      <c r="R422" s="2"/>
      <c r="U422" s="2">
        <v>44805</v>
      </c>
      <c r="V422">
        <v>182.27</v>
      </c>
      <c r="W422">
        <v>182.44</v>
      </c>
      <c r="Y422" s="1"/>
      <c r="AA422" s="2">
        <v>44805</v>
      </c>
      <c r="AB422">
        <v>94.42</v>
      </c>
      <c r="AC422">
        <v>93.87</v>
      </c>
      <c r="AD422" s="1"/>
      <c r="AG422" s="2">
        <v>44805</v>
      </c>
      <c r="AH422">
        <v>113.29</v>
      </c>
      <c r="AI422">
        <v>114.51</v>
      </c>
      <c r="AM422" s="2">
        <v>44805</v>
      </c>
      <c r="AN422">
        <v>156.63999999999999</v>
      </c>
      <c r="AO422">
        <v>157.96</v>
      </c>
      <c r="AS422" s="2">
        <v>44805</v>
      </c>
      <c r="AT422">
        <v>258.87</v>
      </c>
      <c r="AU422">
        <v>260.39999999999998</v>
      </c>
      <c r="AY422" s="2">
        <v>44805</v>
      </c>
      <c r="AZ422">
        <v>44.18</v>
      </c>
      <c r="BA422">
        <v>44.83</v>
      </c>
      <c r="BC422" s="1"/>
      <c r="BE422" s="2">
        <v>44805</v>
      </c>
      <c r="BF422">
        <v>61.58</v>
      </c>
      <c r="BG422">
        <v>62</v>
      </c>
    </row>
    <row r="423" spans="3:60" x14ac:dyDescent="0.25">
      <c r="C423" s="2">
        <v>44806</v>
      </c>
      <c r="D423">
        <v>58.3</v>
      </c>
      <c r="E423">
        <v>56.33</v>
      </c>
      <c r="I423" s="2">
        <v>44806</v>
      </c>
      <c r="J423">
        <v>14.1</v>
      </c>
      <c r="K423">
        <v>13.65</v>
      </c>
      <c r="O423" s="2">
        <v>44806</v>
      </c>
      <c r="P423">
        <v>15.53</v>
      </c>
      <c r="Q423">
        <v>15.16</v>
      </c>
      <c r="R423" s="2"/>
      <c r="U423" s="2">
        <v>44806</v>
      </c>
      <c r="V423">
        <v>184.85</v>
      </c>
      <c r="W423">
        <v>180.83</v>
      </c>
      <c r="Y423" s="1"/>
      <c r="AA423" s="2">
        <v>44806</v>
      </c>
      <c r="AB423">
        <v>96.35</v>
      </c>
      <c r="AC423">
        <v>95.59</v>
      </c>
      <c r="AD423" s="1"/>
      <c r="AG423" s="2">
        <v>44806</v>
      </c>
      <c r="AH423">
        <v>115.87</v>
      </c>
      <c r="AI423">
        <v>113.71</v>
      </c>
      <c r="AM423" s="2">
        <v>44806</v>
      </c>
      <c r="AN423">
        <v>159.75</v>
      </c>
      <c r="AO423">
        <v>155.81</v>
      </c>
      <c r="AS423" s="2">
        <v>44806</v>
      </c>
      <c r="AT423">
        <v>261.7</v>
      </c>
      <c r="AU423">
        <v>256.06</v>
      </c>
      <c r="AY423" s="2">
        <v>44806</v>
      </c>
      <c r="AZ423">
        <v>44.95</v>
      </c>
      <c r="BA423">
        <v>44.33</v>
      </c>
      <c r="BC423" s="1"/>
      <c r="BE423" s="2">
        <v>44806</v>
      </c>
      <c r="BF423">
        <v>62.39</v>
      </c>
      <c r="BG423">
        <v>61.15</v>
      </c>
    </row>
    <row r="424" spans="3:60" x14ac:dyDescent="0.25">
      <c r="C424" s="2">
        <v>44810</v>
      </c>
      <c r="D424">
        <v>56.33</v>
      </c>
      <c r="E424">
        <v>55.23</v>
      </c>
      <c r="I424" s="2">
        <v>44810</v>
      </c>
      <c r="J424">
        <v>13.73</v>
      </c>
      <c r="K424">
        <v>13.47</v>
      </c>
      <c r="O424" s="2">
        <v>44810</v>
      </c>
      <c r="P424">
        <v>15.22</v>
      </c>
      <c r="Q424">
        <v>15.03</v>
      </c>
      <c r="R424" s="2"/>
      <c r="U424" s="2">
        <v>44810</v>
      </c>
      <c r="V424">
        <v>182.9</v>
      </c>
      <c r="W424">
        <v>180.66</v>
      </c>
      <c r="Y424" s="1"/>
      <c r="AA424" s="2">
        <v>44810</v>
      </c>
      <c r="AB424">
        <v>96.16</v>
      </c>
      <c r="AC424">
        <v>94.95</v>
      </c>
      <c r="AD424" s="1"/>
      <c r="AG424" s="2">
        <v>44810</v>
      </c>
      <c r="AH424">
        <v>114.33</v>
      </c>
      <c r="AI424">
        <v>113.74</v>
      </c>
      <c r="AM424" s="2">
        <v>44810</v>
      </c>
      <c r="AN424">
        <v>156.47</v>
      </c>
      <c r="AO424">
        <v>154.53</v>
      </c>
      <c r="AS424" s="2">
        <v>44810</v>
      </c>
      <c r="AT424">
        <v>256.2</v>
      </c>
      <c r="AU424">
        <v>253.25</v>
      </c>
      <c r="AY424" s="2">
        <v>44810</v>
      </c>
      <c r="AZ424">
        <v>44.35</v>
      </c>
      <c r="BA424">
        <v>44.11</v>
      </c>
      <c r="BC424" s="1"/>
      <c r="BE424" s="2">
        <v>44810</v>
      </c>
      <c r="BF424">
        <v>61.29</v>
      </c>
      <c r="BG424">
        <v>61.18</v>
      </c>
    </row>
    <row r="425" spans="3:60" x14ac:dyDescent="0.25">
      <c r="C425" s="2">
        <v>44811</v>
      </c>
      <c r="D425">
        <v>55.31</v>
      </c>
      <c r="E425">
        <v>55</v>
      </c>
      <c r="I425" s="2">
        <v>44811</v>
      </c>
      <c r="J425">
        <v>13.56</v>
      </c>
      <c r="K425">
        <v>13.71</v>
      </c>
      <c r="L425" t="s">
        <v>18</v>
      </c>
      <c r="O425" s="2">
        <v>44811</v>
      </c>
      <c r="P425">
        <v>14.91</v>
      </c>
      <c r="Q425">
        <v>15.43</v>
      </c>
      <c r="R425" s="2"/>
      <c r="U425" s="2">
        <v>44811</v>
      </c>
      <c r="V425">
        <v>179.11</v>
      </c>
      <c r="W425">
        <v>180.86</v>
      </c>
      <c r="Y425" s="1"/>
      <c r="AA425" s="2">
        <v>44811</v>
      </c>
      <c r="AB425">
        <v>93.19</v>
      </c>
      <c r="AC425">
        <v>94.14</v>
      </c>
      <c r="AD425" s="1"/>
      <c r="AG425" s="2">
        <v>44811</v>
      </c>
      <c r="AH425">
        <v>113.13</v>
      </c>
      <c r="AI425">
        <v>115.9</v>
      </c>
      <c r="AM425" s="2">
        <v>44811</v>
      </c>
      <c r="AN425">
        <v>154.82</v>
      </c>
      <c r="AO425">
        <v>155.96</v>
      </c>
      <c r="AS425" s="2">
        <v>44811</v>
      </c>
      <c r="AT425">
        <v>254.7</v>
      </c>
      <c r="AU425">
        <v>258.08999999999997</v>
      </c>
      <c r="AY425" s="2">
        <v>44811</v>
      </c>
      <c r="AZ425">
        <v>44.35</v>
      </c>
      <c r="BA425">
        <v>45.25</v>
      </c>
      <c r="BC425" s="1"/>
      <c r="BE425" s="2">
        <v>44811</v>
      </c>
      <c r="BF425">
        <v>61.32</v>
      </c>
      <c r="BG425">
        <v>62.31</v>
      </c>
    </row>
    <row r="426" spans="3:60" x14ac:dyDescent="0.25">
      <c r="C426" s="2">
        <v>44812</v>
      </c>
      <c r="D426">
        <v>54.49</v>
      </c>
      <c r="E426">
        <v>55.39</v>
      </c>
      <c r="I426" s="2">
        <v>44812</v>
      </c>
      <c r="J426">
        <v>13.46</v>
      </c>
      <c r="K426">
        <v>13.99</v>
      </c>
      <c r="O426" s="2">
        <v>44812</v>
      </c>
      <c r="P426">
        <v>15.16</v>
      </c>
      <c r="Q426">
        <v>15.47</v>
      </c>
      <c r="R426" s="2"/>
      <c r="U426" s="2">
        <v>44812</v>
      </c>
      <c r="V426">
        <v>179.68</v>
      </c>
      <c r="W426">
        <v>183.15</v>
      </c>
      <c r="Y426" s="1"/>
      <c r="AA426" s="2">
        <v>44812</v>
      </c>
      <c r="AB426">
        <v>94.66</v>
      </c>
      <c r="AC426">
        <v>94.91</v>
      </c>
      <c r="AD426" s="1"/>
      <c r="AG426" s="2">
        <v>44812</v>
      </c>
      <c r="AH426">
        <v>115.28</v>
      </c>
      <c r="AI426">
        <v>118.6</v>
      </c>
      <c r="AM426" s="2">
        <v>44812</v>
      </c>
      <c r="AN426">
        <v>154.63999999999999</v>
      </c>
      <c r="AO426">
        <v>154.46</v>
      </c>
      <c r="AS426" s="2">
        <v>44812</v>
      </c>
      <c r="AT426">
        <v>257.51</v>
      </c>
      <c r="AU426">
        <v>258.52</v>
      </c>
      <c r="AY426" s="2">
        <v>44812</v>
      </c>
      <c r="AZ426">
        <v>45.13</v>
      </c>
      <c r="BA426">
        <v>45.48</v>
      </c>
      <c r="BC426" s="1"/>
      <c r="BE426" s="2">
        <v>44812</v>
      </c>
      <c r="BF426">
        <v>62.08</v>
      </c>
      <c r="BG426">
        <v>62.12</v>
      </c>
    </row>
    <row r="427" spans="3:60" x14ac:dyDescent="0.25">
      <c r="C427" s="2">
        <v>44813</v>
      </c>
      <c r="D427">
        <v>56.17</v>
      </c>
      <c r="E427">
        <v>57.44</v>
      </c>
      <c r="I427" s="2">
        <v>44813</v>
      </c>
      <c r="J427">
        <v>14.16</v>
      </c>
      <c r="K427">
        <v>14.39</v>
      </c>
      <c r="O427" s="2">
        <v>44813</v>
      </c>
      <c r="P427">
        <v>15.6</v>
      </c>
      <c r="Q427">
        <v>15.42</v>
      </c>
      <c r="R427" s="2"/>
      <c r="U427" s="2">
        <v>44813</v>
      </c>
      <c r="V427">
        <v>187.55</v>
      </c>
      <c r="W427">
        <v>189.49</v>
      </c>
      <c r="Y427" s="1"/>
      <c r="AA427" s="2">
        <v>44813</v>
      </c>
      <c r="AB427">
        <v>96.52</v>
      </c>
      <c r="AC427">
        <v>96.5</v>
      </c>
      <c r="AD427" s="1"/>
      <c r="AG427" s="2">
        <v>44813</v>
      </c>
      <c r="AH427">
        <v>119.14</v>
      </c>
      <c r="AI427">
        <v>119.17</v>
      </c>
      <c r="AM427" s="2">
        <v>44813</v>
      </c>
      <c r="AN427">
        <v>155.47</v>
      </c>
      <c r="AO427">
        <v>157.37</v>
      </c>
      <c r="AS427" s="2">
        <v>44813</v>
      </c>
      <c r="AT427">
        <v>260.5</v>
      </c>
      <c r="AU427">
        <v>264.45999999999998</v>
      </c>
      <c r="AY427" s="2">
        <v>44813</v>
      </c>
      <c r="AZ427">
        <v>45.43</v>
      </c>
      <c r="BA427">
        <v>45.61</v>
      </c>
      <c r="BC427" s="1"/>
      <c r="BE427" s="2">
        <v>44813</v>
      </c>
      <c r="BF427">
        <v>62.17</v>
      </c>
      <c r="BG427">
        <v>62.32</v>
      </c>
    </row>
    <row r="428" spans="3:60" x14ac:dyDescent="0.25">
      <c r="C428" s="2">
        <v>44816</v>
      </c>
      <c r="D428">
        <v>57.46</v>
      </c>
      <c r="E428">
        <v>57.94</v>
      </c>
      <c r="I428" s="2">
        <v>44816</v>
      </c>
      <c r="J428">
        <v>14.37</v>
      </c>
      <c r="K428">
        <v>14.51</v>
      </c>
      <c r="O428" s="2">
        <v>44816</v>
      </c>
      <c r="P428">
        <v>15.55</v>
      </c>
      <c r="Q428">
        <v>15.54</v>
      </c>
      <c r="R428" s="2"/>
      <c r="U428" s="2">
        <v>44816</v>
      </c>
      <c r="V428">
        <v>190.85</v>
      </c>
      <c r="W428">
        <v>192.4</v>
      </c>
      <c r="Y428" s="1"/>
      <c r="AA428" s="2">
        <v>44816</v>
      </c>
      <c r="AB428">
        <v>97.65</v>
      </c>
      <c r="AC428">
        <v>97.61</v>
      </c>
      <c r="AD428" s="1"/>
      <c r="AG428" s="2">
        <v>44816</v>
      </c>
      <c r="AH428">
        <v>120.62</v>
      </c>
      <c r="AI428">
        <v>120.58</v>
      </c>
      <c r="AM428" s="2">
        <v>44816</v>
      </c>
      <c r="AN428">
        <v>159.59</v>
      </c>
      <c r="AO428">
        <v>163.43</v>
      </c>
      <c r="AS428" s="2">
        <v>44816</v>
      </c>
      <c r="AT428">
        <v>265.77999999999997</v>
      </c>
      <c r="AU428">
        <v>266.64999999999998</v>
      </c>
      <c r="AY428" s="2">
        <v>44816</v>
      </c>
      <c r="AZ428">
        <v>45.69</v>
      </c>
      <c r="BA428">
        <v>46.02</v>
      </c>
      <c r="BC428" s="1"/>
      <c r="BE428" s="2">
        <v>44816</v>
      </c>
      <c r="BF428">
        <v>62.43</v>
      </c>
      <c r="BG428">
        <v>62.5</v>
      </c>
    </row>
    <row r="429" spans="3:60" x14ac:dyDescent="0.25">
      <c r="C429" s="2">
        <v>44817</v>
      </c>
      <c r="D429">
        <v>55.7</v>
      </c>
      <c r="E429">
        <v>53.62</v>
      </c>
      <c r="I429" s="2">
        <v>44817</v>
      </c>
      <c r="J429">
        <v>13.8</v>
      </c>
      <c r="K429">
        <v>13.13</v>
      </c>
      <c r="O429" s="2">
        <v>44817</v>
      </c>
      <c r="P429">
        <v>15</v>
      </c>
      <c r="Q429">
        <v>14.74</v>
      </c>
      <c r="R429" s="2"/>
      <c r="U429" s="2">
        <v>44817</v>
      </c>
      <c r="V429">
        <v>187.85</v>
      </c>
      <c r="W429">
        <v>184.31</v>
      </c>
      <c r="Y429" s="1"/>
      <c r="AA429" s="2">
        <v>44817</v>
      </c>
      <c r="AB429">
        <v>96.61</v>
      </c>
      <c r="AC429">
        <v>95.33</v>
      </c>
      <c r="AD429" s="1"/>
      <c r="AG429" s="2">
        <v>44817</v>
      </c>
      <c r="AH429">
        <v>118.07</v>
      </c>
      <c r="AI429">
        <v>116.39</v>
      </c>
      <c r="AM429" s="2">
        <v>44817</v>
      </c>
      <c r="AN429">
        <v>159.9</v>
      </c>
      <c r="AO429">
        <v>153.84</v>
      </c>
      <c r="AS429" s="2">
        <v>44817</v>
      </c>
      <c r="AT429">
        <v>258.83999999999997</v>
      </c>
      <c r="AU429">
        <v>251.99</v>
      </c>
      <c r="AY429" s="2">
        <v>44817</v>
      </c>
      <c r="AZ429">
        <v>45.62</v>
      </c>
      <c r="BA429">
        <v>45.07</v>
      </c>
      <c r="BC429" s="1"/>
      <c r="BE429" s="2">
        <v>44817</v>
      </c>
      <c r="BF429">
        <v>62.2</v>
      </c>
      <c r="BG429">
        <v>60.47</v>
      </c>
    </row>
    <row r="430" spans="3:60" x14ac:dyDescent="0.25">
      <c r="C430" s="2">
        <v>44818</v>
      </c>
      <c r="D430">
        <v>53.89</v>
      </c>
      <c r="E430">
        <v>53.11</v>
      </c>
      <c r="I430" s="2">
        <v>44818</v>
      </c>
      <c r="J430">
        <v>13.25</v>
      </c>
      <c r="K430">
        <v>13.13</v>
      </c>
      <c r="O430" s="2">
        <v>44818</v>
      </c>
      <c r="P430">
        <v>14.76</v>
      </c>
      <c r="Q430">
        <v>14.66</v>
      </c>
      <c r="R430" s="2"/>
      <c r="U430" s="2">
        <v>44818</v>
      </c>
      <c r="V430">
        <v>183.92</v>
      </c>
      <c r="W430">
        <v>184.65</v>
      </c>
      <c r="Y430" s="1"/>
      <c r="AA430" s="2">
        <v>44818</v>
      </c>
      <c r="AB430">
        <v>96.19</v>
      </c>
      <c r="AC430">
        <v>97.67</v>
      </c>
      <c r="AD430" s="1"/>
      <c r="AG430" s="2">
        <v>44818</v>
      </c>
      <c r="AH430">
        <v>116.7</v>
      </c>
      <c r="AI430">
        <v>116.12</v>
      </c>
      <c r="AM430" s="2">
        <v>44818</v>
      </c>
      <c r="AN430">
        <v>154.79</v>
      </c>
      <c r="AO430">
        <v>155.31</v>
      </c>
      <c r="AS430" s="2">
        <v>44818</v>
      </c>
      <c r="AT430">
        <v>253.53</v>
      </c>
      <c r="AU430">
        <v>252.22</v>
      </c>
      <c r="AY430" s="2">
        <v>44818</v>
      </c>
      <c r="AZ430">
        <v>45.21</v>
      </c>
      <c r="BA430">
        <v>44.97</v>
      </c>
      <c r="BC430" s="1"/>
      <c r="BE430" s="2">
        <v>44818</v>
      </c>
      <c r="BF430">
        <v>60.64</v>
      </c>
      <c r="BG430">
        <v>60.79</v>
      </c>
    </row>
    <row r="431" spans="3:60" x14ac:dyDescent="0.25">
      <c r="C431" s="2">
        <v>44819</v>
      </c>
      <c r="D431">
        <v>52.7</v>
      </c>
      <c r="E431">
        <v>52.69</v>
      </c>
      <c r="I431" s="2">
        <v>44819</v>
      </c>
      <c r="J431">
        <v>13.02</v>
      </c>
      <c r="K431">
        <v>12.93</v>
      </c>
      <c r="O431" s="2">
        <v>44819</v>
      </c>
      <c r="P431">
        <v>14.69</v>
      </c>
      <c r="Q431">
        <v>14.89</v>
      </c>
      <c r="R431" s="2"/>
      <c r="U431" s="2">
        <v>44819</v>
      </c>
      <c r="V431">
        <v>184.67</v>
      </c>
      <c r="W431">
        <v>182.49</v>
      </c>
      <c r="Y431" s="1"/>
      <c r="AA431" s="2">
        <v>44819</v>
      </c>
      <c r="AB431">
        <v>96.22</v>
      </c>
      <c r="AC431">
        <v>94.83</v>
      </c>
      <c r="AD431" s="1"/>
      <c r="AG431" s="2">
        <v>44819</v>
      </c>
      <c r="AH431">
        <v>116.12</v>
      </c>
      <c r="AI431">
        <v>117.87</v>
      </c>
      <c r="AM431" s="2">
        <v>44819</v>
      </c>
      <c r="AN431">
        <v>154.65</v>
      </c>
      <c r="AO431">
        <v>152.37</v>
      </c>
      <c r="AS431" s="2">
        <v>44819</v>
      </c>
      <c r="AT431">
        <v>249.77</v>
      </c>
      <c r="AU431">
        <v>245.38</v>
      </c>
      <c r="AY431" s="2">
        <v>44819</v>
      </c>
      <c r="AZ431">
        <v>45.02</v>
      </c>
      <c r="BA431">
        <v>44.49</v>
      </c>
      <c r="BC431" s="1"/>
      <c r="BE431" s="2">
        <v>44819</v>
      </c>
      <c r="BF431">
        <v>60.4</v>
      </c>
      <c r="BG431">
        <v>59.53</v>
      </c>
      <c r="BH431" t="s">
        <v>62</v>
      </c>
    </row>
    <row r="432" spans="3:60" x14ac:dyDescent="0.25">
      <c r="C432" s="2">
        <v>44820</v>
      </c>
      <c r="D432">
        <v>51.89</v>
      </c>
      <c r="E432">
        <v>52.85</v>
      </c>
      <c r="I432" s="2">
        <v>44820</v>
      </c>
      <c r="J432">
        <v>12.74</v>
      </c>
      <c r="K432">
        <v>13.2</v>
      </c>
      <c r="O432" s="2">
        <v>44820</v>
      </c>
      <c r="P432">
        <v>14.62</v>
      </c>
      <c r="Q432">
        <v>14.72</v>
      </c>
      <c r="R432" s="2"/>
      <c r="U432" s="2">
        <v>44820</v>
      </c>
      <c r="V432">
        <v>180</v>
      </c>
      <c r="W432">
        <v>179.47</v>
      </c>
      <c r="Y432" s="1"/>
      <c r="AA432" s="2">
        <v>44820</v>
      </c>
      <c r="AB432">
        <v>95.07</v>
      </c>
      <c r="AC432">
        <v>93.21</v>
      </c>
      <c r="AD432" s="1"/>
      <c r="AG432" s="2">
        <v>44820</v>
      </c>
      <c r="AH432">
        <v>117.39</v>
      </c>
      <c r="AI432">
        <v>117.08</v>
      </c>
      <c r="AM432" s="2">
        <v>44820</v>
      </c>
      <c r="AN432">
        <v>151.21</v>
      </c>
      <c r="AO432">
        <v>150.69999999999999</v>
      </c>
      <c r="AS432" s="2">
        <v>44820</v>
      </c>
      <c r="AT432">
        <v>244.26</v>
      </c>
      <c r="AU432">
        <v>244.74</v>
      </c>
      <c r="AY432" s="2">
        <v>44820</v>
      </c>
      <c r="AZ432">
        <v>44</v>
      </c>
      <c r="BA432">
        <v>44.4</v>
      </c>
      <c r="BC432" s="1"/>
      <c r="BE432" s="2">
        <v>44820</v>
      </c>
      <c r="BF432">
        <v>59.66</v>
      </c>
      <c r="BG432">
        <v>59.54</v>
      </c>
    </row>
    <row r="433" spans="3:59" x14ac:dyDescent="0.25">
      <c r="C433" s="2">
        <v>44823</v>
      </c>
      <c r="D433">
        <v>51.97</v>
      </c>
      <c r="E433">
        <v>52.1</v>
      </c>
      <c r="I433" s="2">
        <v>44823</v>
      </c>
      <c r="J433">
        <v>13.01</v>
      </c>
      <c r="K433">
        <v>13.38</v>
      </c>
      <c r="O433" s="2">
        <v>44823</v>
      </c>
      <c r="P433">
        <v>14.5</v>
      </c>
      <c r="Q433">
        <v>14.93</v>
      </c>
      <c r="R433" s="2"/>
      <c r="U433" s="2">
        <v>44823</v>
      </c>
      <c r="V433">
        <v>177.25</v>
      </c>
      <c r="W433">
        <v>182.11</v>
      </c>
      <c r="Y433" s="1"/>
      <c r="AA433" s="2">
        <v>44823</v>
      </c>
      <c r="AB433">
        <v>91.01</v>
      </c>
      <c r="AC433">
        <v>93.2</v>
      </c>
      <c r="AD433" s="1"/>
      <c r="AG433" s="2">
        <v>44823</v>
      </c>
      <c r="AH433">
        <v>116</v>
      </c>
      <c r="AI433">
        <v>118.16</v>
      </c>
      <c r="AM433" s="2">
        <v>44823</v>
      </c>
      <c r="AN433">
        <v>149.31</v>
      </c>
      <c r="AO433">
        <v>154.47999999999999</v>
      </c>
      <c r="AS433" s="2">
        <v>44823</v>
      </c>
      <c r="AT433">
        <v>242.47</v>
      </c>
      <c r="AU433">
        <v>244.52</v>
      </c>
      <c r="AY433" s="2">
        <v>44823</v>
      </c>
      <c r="AZ433">
        <v>44.27</v>
      </c>
      <c r="BA433">
        <v>44.78</v>
      </c>
      <c r="BC433" s="1"/>
      <c r="BE433" s="2">
        <v>44823</v>
      </c>
      <c r="BF433">
        <v>59.39</v>
      </c>
      <c r="BG433">
        <v>59.99</v>
      </c>
    </row>
    <row r="434" spans="3:59" x14ac:dyDescent="0.25">
      <c r="C434" s="2">
        <v>44824</v>
      </c>
      <c r="D434">
        <v>51.53</v>
      </c>
      <c r="E434">
        <v>50.8</v>
      </c>
      <c r="I434" s="2">
        <v>44824</v>
      </c>
      <c r="J434">
        <v>13.22</v>
      </c>
      <c r="K434">
        <v>13.18</v>
      </c>
      <c r="O434" s="2">
        <v>44824</v>
      </c>
      <c r="P434">
        <v>14.09</v>
      </c>
      <c r="Q434">
        <v>13.09</v>
      </c>
      <c r="R434" s="2"/>
      <c r="U434" s="2">
        <v>44824</v>
      </c>
      <c r="V434">
        <v>180.59</v>
      </c>
      <c r="W434">
        <v>177.99</v>
      </c>
      <c r="Y434" s="1"/>
      <c r="AA434" s="2">
        <v>44824</v>
      </c>
      <c r="AB434">
        <v>92.73</v>
      </c>
      <c r="AC434">
        <v>92.44</v>
      </c>
      <c r="AD434" s="1"/>
      <c r="AG434" s="2">
        <v>44824</v>
      </c>
      <c r="AH434">
        <v>117.41</v>
      </c>
      <c r="AI434">
        <v>115.83</v>
      </c>
      <c r="AM434" s="2">
        <v>44824</v>
      </c>
      <c r="AN434">
        <v>153.4</v>
      </c>
      <c r="AO434">
        <v>156.9</v>
      </c>
      <c r="AS434" s="2">
        <v>44824</v>
      </c>
      <c r="AT434">
        <v>242.07</v>
      </c>
      <c r="AU434">
        <v>242.45</v>
      </c>
      <c r="AY434" s="2">
        <v>44824</v>
      </c>
      <c r="AZ434">
        <v>44.49</v>
      </c>
      <c r="BA434">
        <v>44.52</v>
      </c>
      <c r="BC434" s="1"/>
      <c r="BE434" s="2">
        <v>44824</v>
      </c>
      <c r="BF434">
        <v>59.68</v>
      </c>
      <c r="BG434">
        <v>59.9</v>
      </c>
    </row>
    <row r="435" spans="3:59" x14ac:dyDescent="0.25">
      <c r="C435" s="2">
        <v>44825</v>
      </c>
      <c r="D435">
        <v>49.74</v>
      </c>
      <c r="E435">
        <v>50.1</v>
      </c>
      <c r="I435" s="2">
        <v>44825</v>
      </c>
      <c r="J435">
        <v>13.21</v>
      </c>
      <c r="K435">
        <v>13.26</v>
      </c>
      <c r="O435" s="2">
        <v>44825</v>
      </c>
      <c r="P435">
        <v>13.24</v>
      </c>
      <c r="Q435">
        <v>13.05</v>
      </c>
      <c r="R435" s="2"/>
      <c r="U435" s="2">
        <v>44825</v>
      </c>
      <c r="V435">
        <v>179.28</v>
      </c>
      <c r="W435">
        <v>171.95</v>
      </c>
      <c r="Y435" s="1"/>
      <c r="AA435" s="2">
        <v>44825</v>
      </c>
      <c r="AB435">
        <v>93.57</v>
      </c>
      <c r="AC435">
        <v>90.95</v>
      </c>
      <c r="AD435" s="1"/>
      <c r="AG435" s="2">
        <v>44825</v>
      </c>
      <c r="AH435">
        <v>116.54</v>
      </c>
      <c r="AI435">
        <v>112.49</v>
      </c>
      <c r="AM435" s="2">
        <v>44825</v>
      </c>
      <c r="AN435">
        <v>157.34</v>
      </c>
      <c r="AO435">
        <v>153.72</v>
      </c>
      <c r="AS435" s="2">
        <v>44825</v>
      </c>
      <c r="AT435">
        <v>244.27</v>
      </c>
      <c r="AU435">
        <v>238.95</v>
      </c>
      <c r="AY435" s="2">
        <v>44825</v>
      </c>
      <c r="AZ435">
        <v>45.15</v>
      </c>
      <c r="BA435">
        <v>44.92</v>
      </c>
      <c r="BC435" s="1"/>
      <c r="BE435" s="2">
        <v>44825</v>
      </c>
      <c r="BF435">
        <v>60.14</v>
      </c>
      <c r="BG435">
        <v>59.4</v>
      </c>
    </row>
    <row r="436" spans="3:59" x14ac:dyDescent="0.25">
      <c r="C436" s="2">
        <v>44826</v>
      </c>
      <c r="D436">
        <v>49.8</v>
      </c>
      <c r="E436">
        <v>49.66</v>
      </c>
      <c r="I436" s="2">
        <v>44826</v>
      </c>
      <c r="J436">
        <v>13.07</v>
      </c>
      <c r="K436">
        <v>12.56</v>
      </c>
      <c r="O436" s="2">
        <v>44826</v>
      </c>
      <c r="P436">
        <v>13.12</v>
      </c>
      <c r="Q436">
        <v>12.77</v>
      </c>
      <c r="R436" s="2"/>
      <c r="U436" s="2">
        <v>44826</v>
      </c>
      <c r="V436">
        <v>172.7</v>
      </c>
      <c r="W436">
        <v>170.55</v>
      </c>
      <c r="Y436" s="1"/>
      <c r="AA436" s="2">
        <v>44826</v>
      </c>
      <c r="AB436">
        <v>92.2</v>
      </c>
      <c r="AC436">
        <v>90.57</v>
      </c>
      <c r="AD436" s="1"/>
      <c r="AG436" s="2">
        <v>44826</v>
      </c>
      <c r="AH436">
        <v>113.38</v>
      </c>
      <c r="AI436">
        <v>111.21</v>
      </c>
      <c r="AM436" s="2">
        <v>44826</v>
      </c>
      <c r="AN436">
        <v>152.38</v>
      </c>
      <c r="AO436">
        <v>152.74</v>
      </c>
      <c r="AS436" s="2">
        <v>44826</v>
      </c>
      <c r="AT436">
        <v>237.87</v>
      </c>
      <c r="AU436">
        <v>240.98</v>
      </c>
      <c r="AY436" s="2">
        <v>44826</v>
      </c>
      <c r="AZ436">
        <v>44.86</v>
      </c>
      <c r="BA436">
        <v>44.46</v>
      </c>
      <c r="BC436" s="1"/>
      <c r="BE436" s="2">
        <v>44826</v>
      </c>
      <c r="BF436">
        <v>59.55</v>
      </c>
      <c r="BG436">
        <v>59.26</v>
      </c>
    </row>
    <row r="437" spans="3:59" x14ac:dyDescent="0.25">
      <c r="C437" s="2">
        <v>44827</v>
      </c>
      <c r="D437">
        <v>49.28</v>
      </c>
      <c r="E437">
        <v>50.1</v>
      </c>
      <c r="I437" s="2">
        <v>44827</v>
      </c>
      <c r="J437">
        <v>12.42</v>
      </c>
      <c r="K437">
        <v>12.52</v>
      </c>
      <c r="O437" s="2">
        <v>44827</v>
      </c>
      <c r="P437">
        <v>12.33</v>
      </c>
      <c r="Q437">
        <v>12.31</v>
      </c>
      <c r="R437" s="2"/>
      <c r="U437" s="2">
        <v>44827</v>
      </c>
      <c r="V437">
        <v>168.66</v>
      </c>
      <c r="W437">
        <v>164.24</v>
      </c>
      <c r="Y437" s="1"/>
      <c r="AA437" s="2">
        <v>44827</v>
      </c>
      <c r="AB437">
        <v>87.5</v>
      </c>
      <c r="AC437">
        <v>85.75</v>
      </c>
      <c r="AD437" s="1"/>
      <c r="AG437" s="2">
        <v>44827</v>
      </c>
      <c r="AH437">
        <v>110.05</v>
      </c>
      <c r="AI437">
        <v>109.14</v>
      </c>
      <c r="AM437" s="2">
        <v>44827</v>
      </c>
      <c r="AN437">
        <v>151.19</v>
      </c>
      <c r="AO437">
        <v>150.43</v>
      </c>
      <c r="AS437" s="2">
        <v>44827</v>
      </c>
      <c r="AT437">
        <v>239.54</v>
      </c>
      <c r="AU437">
        <v>237.92</v>
      </c>
      <c r="AY437" s="2">
        <v>44827</v>
      </c>
      <c r="AZ437">
        <v>44.29</v>
      </c>
      <c r="BA437">
        <v>43.35</v>
      </c>
      <c r="BC437" s="1"/>
      <c r="BE437" s="2">
        <v>44827</v>
      </c>
      <c r="BF437">
        <v>58.96</v>
      </c>
      <c r="BG437">
        <v>58.6</v>
      </c>
    </row>
    <row r="438" spans="3:59" x14ac:dyDescent="0.25">
      <c r="C438" s="2">
        <v>44830</v>
      </c>
      <c r="D438">
        <v>49.93</v>
      </c>
      <c r="E438">
        <v>48.88</v>
      </c>
      <c r="I438" s="2">
        <v>44830</v>
      </c>
      <c r="J438">
        <v>12.49</v>
      </c>
      <c r="K438">
        <v>12.23</v>
      </c>
      <c r="O438" s="2">
        <v>44830</v>
      </c>
      <c r="P438">
        <v>12.21</v>
      </c>
      <c r="Q438">
        <v>11.99</v>
      </c>
      <c r="R438" s="2"/>
      <c r="U438" s="2">
        <v>44830</v>
      </c>
      <c r="V438">
        <v>164</v>
      </c>
      <c r="W438">
        <v>162.62</v>
      </c>
      <c r="Y438" s="1"/>
      <c r="AA438" s="2">
        <v>44830</v>
      </c>
      <c r="AB438">
        <v>84.9</v>
      </c>
      <c r="AC438">
        <v>83.98</v>
      </c>
      <c r="AD438" s="1"/>
      <c r="AG438" s="2">
        <v>44830</v>
      </c>
      <c r="AH438">
        <v>108</v>
      </c>
      <c r="AI438">
        <v>106.79</v>
      </c>
      <c r="AM438" s="2">
        <v>44830</v>
      </c>
      <c r="AN438">
        <v>149.66</v>
      </c>
      <c r="AO438">
        <v>150.77000000000001</v>
      </c>
      <c r="AS438" s="2">
        <v>44830</v>
      </c>
      <c r="AT438">
        <v>237.05</v>
      </c>
      <c r="AU438">
        <v>237.45</v>
      </c>
      <c r="AY438" s="2">
        <v>44830</v>
      </c>
      <c r="AZ438">
        <v>42.92</v>
      </c>
      <c r="BA438">
        <v>43.77</v>
      </c>
      <c r="BC438" s="1"/>
      <c r="BE438" s="2">
        <v>44830</v>
      </c>
      <c r="BF438">
        <v>58.49</v>
      </c>
      <c r="BG438">
        <v>57.87</v>
      </c>
    </row>
    <row r="439" spans="3:59" x14ac:dyDescent="0.25">
      <c r="C439" s="2">
        <v>44831</v>
      </c>
      <c r="D439">
        <v>49.82</v>
      </c>
      <c r="E439">
        <v>50.58</v>
      </c>
      <c r="I439" s="2">
        <v>44831</v>
      </c>
      <c r="J439">
        <v>12.51</v>
      </c>
      <c r="K439">
        <v>12.41</v>
      </c>
      <c r="O439" s="2">
        <v>44831</v>
      </c>
      <c r="P439">
        <v>12.21</v>
      </c>
      <c r="Q439">
        <v>11.91</v>
      </c>
      <c r="R439" s="2"/>
      <c r="U439" s="2">
        <v>44831</v>
      </c>
      <c r="V439">
        <v>164.46</v>
      </c>
      <c r="W439">
        <v>162.44</v>
      </c>
      <c r="Y439" s="1"/>
      <c r="AA439" s="2">
        <v>44831</v>
      </c>
      <c r="AB439">
        <v>85.61</v>
      </c>
      <c r="AC439">
        <v>85.74</v>
      </c>
      <c r="AD439" s="1"/>
      <c r="AG439" s="2">
        <v>44831</v>
      </c>
      <c r="AH439">
        <v>107.75</v>
      </c>
      <c r="AI439">
        <v>105.85</v>
      </c>
      <c r="AM439" s="2">
        <v>44831</v>
      </c>
      <c r="AN439">
        <v>152.74</v>
      </c>
      <c r="AO439">
        <v>151.76</v>
      </c>
      <c r="AS439" s="2">
        <v>44831</v>
      </c>
      <c r="AT439">
        <v>239.98</v>
      </c>
      <c r="AU439">
        <v>236.41</v>
      </c>
      <c r="AY439" s="2">
        <v>44831</v>
      </c>
      <c r="AZ439">
        <v>44.08</v>
      </c>
      <c r="BA439">
        <v>43.65</v>
      </c>
      <c r="BC439" s="1"/>
      <c r="BE439" s="2">
        <v>44831</v>
      </c>
      <c r="BF439">
        <v>58.08</v>
      </c>
      <c r="BG439">
        <v>56.38</v>
      </c>
    </row>
    <row r="440" spans="3:59" x14ac:dyDescent="0.25">
      <c r="C440" s="2">
        <v>44832</v>
      </c>
      <c r="D440">
        <v>50.11</v>
      </c>
      <c r="E440">
        <v>51</v>
      </c>
      <c r="I440" s="2">
        <v>44832</v>
      </c>
      <c r="J440">
        <v>12.41</v>
      </c>
      <c r="K440">
        <v>12.74</v>
      </c>
      <c r="O440" s="2">
        <v>44832</v>
      </c>
      <c r="P440">
        <v>11.91</v>
      </c>
      <c r="Q440">
        <v>12.18</v>
      </c>
      <c r="R440" s="2"/>
      <c r="U440" s="2">
        <v>44832</v>
      </c>
      <c r="V440">
        <v>164.5</v>
      </c>
      <c r="W440">
        <v>167.76</v>
      </c>
      <c r="Y440" s="1"/>
      <c r="AA440" s="2">
        <v>44832</v>
      </c>
      <c r="AB440">
        <v>86.12</v>
      </c>
      <c r="AC440">
        <v>88.86</v>
      </c>
      <c r="AD440" s="1"/>
      <c r="AG440" s="2">
        <v>44832</v>
      </c>
      <c r="AH440">
        <v>105.95</v>
      </c>
      <c r="AI440">
        <v>107.99</v>
      </c>
      <c r="AM440" s="2">
        <v>44832</v>
      </c>
      <c r="AN440">
        <v>147.63999999999999</v>
      </c>
      <c r="AO440">
        <v>149.84</v>
      </c>
      <c r="AS440" s="2">
        <v>44832</v>
      </c>
      <c r="AT440">
        <v>236.81</v>
      </c>
      <c r="AU440">
        <v>241.07</v>
      </c>
      <c r="AY440" s="2">
        <v>44832</v>
      </c>
      <c r="AZ440">
        <v>43.8</v>
      </c>
      <c r="BA440">
        <v>44.37</v>
      </c>
      <c r="BC440" s="1"/>
      <c r="BE440" s="2">
        <v>44832</v>
      </c>
      <c r="BF440">
        <v>56.66</v>
      </c>
      <c r="BG440">
        <v>56.98</v>
      </c>
    </row>
    <row r="441" spans="3:59" x14ac:dyDescent="0.25">
      <c r="C441" s="2">
        <v>44833</v>
      </c>
      <c r="D441">
        <v>50.04</v>
      </c>
      <c r="E441">
        <v>50.01</v>
      </c>
      <c r="I441" s="2">
        <v>44833</v>
      </c>
      <c r="J441">
        <v>12.45</v>
      </c>
      <c r="K441">
        <v>12.22</v>
      </c>
      <c r="O441" s="2">
        <v>44833</v>
      </c>
      <c r="P441">
        <v>11.85</v>
      </c>
      <c r="Q441">
        <v>11.47</v>
      </c>
      <c r="R441" s="2"/>
      <c r="U441" s="2">
        <v>44833</v>
      </c>
      <c r="V441">
        <v>165.7</v>
      </c>
      <c r="W441">
        <v>165.9</v>
      </c>
      <c r="Y441" s="1"/>
      <c r="AA441" s="2">
        <v>44833</v>
      </c>
      <c r="AB441">
        <v>88.18</v>
      </c>
      <c r="AC441">
        <v>88.68</v>
      </c>
      <c r="AD441" s="1"/>
      <c r="AG441" s="2">
        <v>44833</v>
      </c>
      <c r="AH441">
        <v>106.95</v>
      </c>
      <c r="AI441">
        <v>106.16</v>
      </c>
      <c r="AM441" s="2">
        <v>44833</v>
      </c>
      <c r="AN441">
        <v>146.1</v>
      </c>
      <c r="AO441">
        <v>142.47999999999999</v>
      </c>
      <c r="AS441" s="2">
        <v>44833</v>
      </c>
      <c r="AT441">
        <v>238.89</v>
      </c>
      <c r="AU441">
        <v>237.5</v>
      </c>
      <c r="AY441" s="2">
        <v>44833</v>
      </c>
      <c r="AZ441">
        <v>44.5</v>
      </c>
      <c r="BA441">
        <v>44.08</v>
      </c>
      <c r="BC441" s="1"/>
      <c r="BE441" s="2">
        <v>44833</v>
      </c>
      <c r="BF441">
        <v>57.09</v>
      </c>
      <c r="BG441">
        <v>56.57</v>
      </c>
    </row>
    <row r="442" spans="3:59" x14ac:dyDescent="0.25">
      <c r="C442" s="2">
        <v>44834</v>
      </c>
      <c r="D442">
        <v>50.54</v>
      </c>
      <c r="E442">
        <v>50.1</v>
      </c>
      <c r="I442" s="2">
        <v>44834</v>
      </c>
      <c r="J442">
        <v>12.09</v>
      </c>
      <c r="K442">
        <v>12.14</v>
      </c>
      <c r="O442" s="2">
        <v>44834</v>
      </c>
      <c r="P442">
        <v>11.39</v>
      </c>
      <c r="Q442">
        <v>11.2</v>
      </c>
      <c r="R442" s="2"/>
      <c r="U442" s="2">
        <v>44834</v>
      </c>
      <c r="V442">
        <v>165.89</v>
      </c>
      <c r="W442">
        <v>164.08</v>
      </c>
      <c r="Y442" s="1"/>
      <c r="AA442" s="2">
        <v>44834</v>
      </c>
      <c r="AB442">
        <v>88.17</v>
      </c>
      <c r="AC442">
        <v>87.31</v>
      </c>
      <c r="AD442" s="1"/>
      <c r="AG442" s="2">
        <v>44834</v>
      </c>
      <c r="AH442">
        <v>106.06</v>
      </c>
      <c r="AI442">
        <v>104.5</v>
      </c>
      <c r="AM442" s="2">
        <v>44834</v>
      </c>
      <c r="AN442">
        <v>141.28</v>
      </c>
      <c r="AO442">
        <v>138.19999999999999</v>
      </c>
      <c r="AS442" s="2">
        <v>44834</v>
      </c>
      <c r="AT442">
        <v>238.29</v>
      </c>
      <c r="AU442">
        <v>232.9</v>
      </c>
      <c r="AY442" s="2">
        <v>44834</v>
      </c>
      <c r="AZ442">
        <v>44.08</v>
      </c>
      <c r="BA442">
        <v>43.23</v>
      </c>
      <c r="BC442" s="1"/>
      <c r="BE442" s="2">
        <v>44834</v>
      </c>
      <c r="BF442">
        <v>56.87</v>
      </c>
      <c r="BG442">
        <v>56.02</v>
      </c>
    </row>
    <row r="443" spans="3:59" x14ac:dyDescent="0.25">
      <c r="C443" s="2">
        <v>44837</v>
      </c>
      <c r="D443">
        <v>51.01</v>
      </c>
      <c r="E443">
        <v>51.72</v>
      </c>
      <c r="I443" s="2">
        <v>44837</v>
      </c>
      <c r="J443">
        <v>12.35</v>
      </c>
      <c r="K443">
        <v>12.51</v>
      </c>
      <c r="O443" s="2">
        <v>44837</v>
      </c>
      <c r="P443">
        <v>11.38</v>
      </c>
      <c r="Q443">
        <v>11.47</v>
      </c>
      <c r="R443" s="2"/>
      <c r="U443" s="2">
        <v>44837</v>
      </c>
      <c r="V443">
        <v>167.43</v>
      </c>
      <c r="W443">
        <v>171.23</v>
      </c>
      <c r="Y443" s="1"/>
      <c r="AA443" s="2">
        <v>44837</v>
      </c>
      <c r="AB443">
        <v>90.04</v>
      </c>
      <c r="AC443">
        <v>91.92</v>
      </c>
      <c r="AD443" s="1"/>
      <c r="AG443" s="2">
        <v>44837</v>
      </c>
      <c r="AH443">
        <v>105.62</v>
      </c>
      <c r="AI443">
        <v>107.73</v>
      </c>
      <c r="AM443" s="2">
        <v>44837</v>
      </c>
      <c r="AN443">
        <v>138.21</v>
      </c>
      <c r="AO443">
        <v>142.44999999999999</v>
      </c>
      <c r="AS443" s="2">
        <v>44837</v>
      </c>
      <c r="AT443">
        <v>235.41</v>
      </c>
      <c r="AU443">
        <v>240.74</v>
      </c>
      <c r="AY443" s="2">
        <v>44837</v>
      </c>
      <c r="AZ443">
        <v>43.41</v>
      </c>
      <c r="BA443">
        <v>44.18</v>
      </c>
      <c r="BC443" s="1"/>
      <c r="BE443" s="2">
        <v>44837</v>
      </c>
      <c r="BF443">
        <v>56.36</v>
      </c>
      <c r="BG443">
        <v>56.65</v>
      </c>
    </row>
    <row r="444" spans="3:59" x14ac:dyDescent="0.25">
      <c r="C444" s="2">
        <v>44838</v>
      </c>
      <c r="D444">
        <v>53.56</v>
      </c>
      <c r="E444">
        <v>53.96</v>
      </c>
      <c r="I444" s="2">
        <v>44838</v>
      </c>
      <c r="J444">
        <v>12.88</v>
      </c>
      <c r="K444">
        <v>13.17</v>
      </c>
      <c r="O444" s="2">
        <v>44838</v>
      </c>
      <c r="P444">
        <v>11.96</v>
      </c>
      <c r="Q444">
        <v>12.36</v>
      </c>
      <c r="R444" s="2"/>
      <c r="U444" s="2">
        <v>44838</v>
      </c>
      <c r="V444">
        <v>174.3</v>
      </c>
      <c r="W444">
        <v>179.63</v>
      </c>
      <c r="Y444" s="1"/>
      <c r="AA444" s="2">
        <v>44838</v>
      </c>
      <c r="AB444">
        <v>93.24</v>
      </c>
      <c r="AC444">
        <v>95.27</v>
      </c>
      <c r="AD444" s="1"/>
      <c r="AG444" s="2">
        <v>44838</v>
      </c>
      <c r="AH444">
        <v>110.61</v>
      </c>
      <c r="AI444">
        <v>112.77</v>
      </c>
      <c r="AM444" s="2">
        <v>44838</v>
      </c>
      <c r="AN444">
        <v>145.03</v>
      </c>
      <c r="AO444">
        <v>146.1</v>
      </c>
      <c r="AS444" s="2">
        <v>44838</v>
      </c>
      <c r="AT444">
        <v>245.09</v>
      </c>
      <c r="AU444">
        <v>248.88</v>
      </c>
      <c r="AY444" s="2">
        <v>44838</v>
      </c>
      <c r="AZ444">
        <v>44.62</v>
      </c>
      <c r="BA444">
        <v>44.75</v>
      </c>
      <c r="BC444" s="1"/>
      <c r="BE444" s="2">
        <v>44838</v>
      </c>
      <c r="BF444">
        <v>56.95</v>
      </c>
      <c r="BG444">
        <v>56.78</v>
      </c>
    </row>
    <row r="445" spans="3:59" x14ac:dyDescent="0.25">
      <c r="C445" s="2">
        <v>44839</v>
      </c>
      <c r="D445">
        <v>52.88</v>
      </c>
      <c r="E445">
        <v>54.73</v>
      </c>
      <c r="I445" s="2">
        <v>44839</v>
      </c>
      <c r="J445">
        <v>12.91</v>
      </c>
      <c r="K445">
        <v>13.21</v>
      </c>
      <c r="O445" s="2">
        <v>44839</v>
      </c>
      <c r="P445">
        <v>12.38</v>
      </c>
      <c r="Q445">
        <v>12.51</v>
      </c>
      <c r="R445" s="2"/>
      <c r="U445" s="2">
        <v>44839</v>
      </c>
      <c r="V445">
        <v>177.15</v>
      </c>
      <c r="W445">
        <v>178.38</v>
      </c>
      <c r="Y445" s="1"/>
      <c r="AA445" s="2">
        <v>44839</v>
      </c>
      <c r="AB445">
        <v>95.75</v>
      </c>
      <c r="AC445">
        <v>99.12</v>
      </c>
      <c r="AD445" s="1"/>
      <c r="AG445" s="2">
        <v>44839</v>
      </c>
      <c r="AH445">
        <v>109.75</v>
      </c>
      <c r="AI445">
        <v>110.39</v>
      </c>
      <c r="AJ445" t="s">
        <v>40</v>
      </c>
      <c r="AM445" s="2">
        <v>44839</v>
      </c>
      <c r="AN445">
        <v>144.07</v>
      </c>
      <c r="AO445">
        <v>146.4</v>
      </c>
      <c r="AS445" s="2">
        <v>44839</v>
      </c>
      <c r="AT445">
        <v>245.99</v>
      </c>
      <c r="AU445">
        <v>249.2</v>
      </c>
      <c r="AY445" s="2">
        <v>44839</v>
      </c>
      <c r="AZ445">
        <v>44.59</v>
      </c>
      <c r="BA445">
        <v>44.31</v>
      </c>
      <c r="BC445" s="1"/>
      <c r="BE445" s="2">
        <v>44839</v>
      </c>
      <c r="BF445">
        <v>56.5</v>
      </c>
      <c r="BG445">
        <v>56.24</v>
      </c>
    </row>
    <row r="446" spans="3:59" x14ac:dyDescent="0.25">
      <c r="C446" s="2">
        <v>44840</v>
      </c>
      <c r="D446">
        <v>54.4</v>
      </c>
      <c r="E446">
        <v>54.62</v>
      </c>
      <c r="I446" s="2">
        <v>44840</v>
      </c>
      <c r="J446">
        <v>13.22</v>
      </c>
      <c r="K446">
        <v>13.13</v>
      </c>
      <c r="O446" s="2">
        <v>44840</v>
      </c>
      <c r="P446">
        <v>12.36</v>
      </c>
      <c r="Q446">
        <v>12.36</v>
      </c>
      <c r="R446" s="2"/>
      <c r="U446" s="2">
        <v>44840</v>
      </c>
      <c r="V446">
        <v>177.41</v>
      </c>
      <c r="W446">
        <v>178.81</v>
      </c>
      <c r="Y446" s="1"/>
      <c r="AA446" s="2">
        <v>44840</v>
      </c>
      <c r="AB446">
        <v>98.47</v>
      </c>
      <c r="AC446">
        <v>102.06</v>
      </c>
      <c r="AD446" s="1"/>
      <c r="AG446" s="2">
        <v>44840</v>
      </c>
      <c r="AH446">
        <v>109.46</v>
      </c>
      <c r="AI446">
        <v>108.14</v>
      </c>
      <c r="AM446" s="2">
        <v>44840</v>
      </c>
      <c r="AN446">
        <v>145.81</v>
      </c>
      <c r="AO446">
        <v>145.43</v>
      </c>
      <c r="AS446" s="2">
        <v>44840</v>
      </c>
      <c r="AT446">
        <v>247.93</v>
      </c>
      <c r="AU446">
        <v>246.79</v>
      </c>
      <c r="AY446" s="2">
        <v>44840</v>
      </c>
      <c r="AZ446">
        <v>44.36</v>
      </c>
      <c r="BA446">
        <v>43.89</v>
      </c>
      <c r="BC446" s="1"/>
      <c r="BE446" s="2">
        <v>44840</v>
      </c>
      <c r="BF446">
        <v>56</v>
      </c>
      <c r="BG446">
        <v>55.03</v>
      </c>
    </row>
    <row r="447" spans="3:59" x14ac:dyDescent="0.25">
      <c r="C447" s="2">
        <v>44841</v>
      </c>
      <c r="D447">
        <v>53.56</v>
      </c>
      <c r="E447">
        <v>52.91</v>
      </c>
      <c r="F447" t="s">
        <v>14</v>
      </c>
      <c r="I447" s="2">
        <v>44841</v>
      </c>
      <c r="J447">
        <v>12.51</v>
      </c>
      <c r="K447">
        <v>12.08</v>
      </c>
      <c r="O447" s="2">
        <v>44841</v>
      </c>
      <c r="P447">
        <v>12.18</v>
      </c>
      <c r="Q447">
        <v>12.2</v>
      </c>
      <c r="R447" s="2"/>
      <c r="U447" s="2">
        <v>44841</v>
      </c>
      <c r="V447">
        <v>176.72</v>
      </c>
      <c r="W447">
        <v>177.55</v>
      </c>
      <c r="Y447" s="1"/>
      <c r="AA447" s="2">
        <v>44841</v>
      </c>
      <c r="AB447">
        <v>102.19</v>
      </c>
      <c r="AC447">
        <v>101.03</v>
      </c>
      <c r="AD447" s="1"/>
      <c r="AG447" s="2">
        <v>44841</v>
      </c>
      <c r="AH447">
        <v>107.52</v>
      </c>
      <c r="AI447">
        <v>105.98</v>
      </c>
      <c r="AM447" s="2">
        <v>44841</v>
      </c>
      <c r="AN447">
        <v>142.54</v>
      </c>
      <c r="AO447">
        <v>140.09</v>
      </c>
      <c r="AS447" s="2">
        <v>44841</v>
      </c>
      <c r="AT447">
        <v>240.9</v>
      </c>
      <c r="AU447">
        <v>234.24</v>
      </c>
      <c r="AY447" s="2">
        <v>44841</v>
      </c>
      <c r="AZ447">
        <v>43.77</v>
      </c>
      <c r="BA447">
        <v>42.85</v>
      </c>
      <c r="BC447" s="1"/>
      <c r="BE447" s="2">
        <v>44841</v>
      </c>
      <c r="BF447">
        <v>54.99</v>
      </c>
      <c r="BG447">
        <v>54.51</v>
      </c>
    </row>
    <row r="448" spans="3:59" x14ac:dyDescent="0.25">
      <c r="C448" s="2">
        <v>44844</v>
      </c>
      <c r="D448">
        <v>53.07</v>
      </c>
      <c r="E448">
        <v>51.38</v>
      </c>
      <c r="I448" s="2">
        <v>44844</v>
      </c>
      <c r="J448">
        <v>12.04</v>
      </c>
      <c r="K448">
        <v>11.67</v>
      </c>
      <c r="O448" s="2">
        <v>44844</v>
      </c>
      <c r="P448">
        <v>11.47</v>
      </c>
      <c r="Q448">
        <v>11.36</v>
      </c>
      <c r="R448" s="2"/>
      <c r="U448" s="2">
        <v>44844</v>
      </c>
      <c r="V448">
        <v>179.81</v>
      </c>
      <c r="W448">
        <v>178.67</v>
      </c>
      <c r="Y448" s="1"/>
      <c r="AA448" s="2">
        <v>44844</v>
      </c>
      <c r="AB448">
        <v>101.49</v>
      </c>
      <c r="AC448">
        <v>98.84</v>
      </c>
      <c r="AD448" s="1"/>
      <c r="AG448" s="2">
        <v>44844</v>
      </c>
      <c r="AH448">
        <v>106.73</v>
      </c>
      <c r="AI448">
        <v>104.99</v>
      </c>
      <c r="AM448" s="2">
        <v>44844</v>
      </c>
      <c r="AN448">
        <v>140.41999999999999</v>
      </c>
      <c r="AO448">
        <v>140.41999999999999</v>
      </c>
      <c r="AS448" s="2">
        <v>44844</v>
      </c>
      <c r="AT448">
        <v>233.05</v>
      </c>
      <c r="AU448">
        <v>229.25</v>
      </c>
      <c r="AY448" s="2">
        <v>44844</v>
      </c>
      <c r="AZ448">
        <v>43.18</v>
      </c>
      <c r="BA448">
        <v>43.11</v>
      </c>
      <c r="BC448" s="1"/>
      <c r="BE448" s="2">
        <v>44844</v>
      </c>
      <c r="BF448">
        <v>54.6</v>
      </c>
      <c r="BG448">
        <v>54.39</v>
      </c>
    </row>
    <row r="449" spans="3:59" x14ac:dyDescent="0.25">
      <c r="C449" s="2">
        <v>44845</v>
      </c>
      <c r="D449">
        <v>50.64</v>
      </c>
      <c r="E449">
        <v>53.71</v>
      </c>
      <c r="I449" s="2">
        <v>44845</v>
      </c>
      <c r="J449">
        <v>11.56</v>
      </c>
      <c r="K449">
        <v>11.59</v>
      </c>
      <c r="O449" s="2">
        <v>44845</v>
      </c>
      <c r="P449">
        <v>11.3</v>
      </c>
      <c r="Q449">
        <v>11.56</v>
      </c>
      <c r="R449" s="2"/>
      <c r="U449" s="2">
        <v>44845</v>
      </c>
      <c r="V449">
        <v>176.82</v>
      </c>
      <c r="W449">
        <v>179.75</v>
      </c>
      <c r="Y449" s="1"/>
      <c r="AA449" s="2">
        <v>44845</v>
      </c>
      <c r="AB449">
        <v>97.22</v>
      </c>
      <c r="AC449">
        <v>98</v>
      </c>
      <c r="AD449" s="1"/>
      <c r="AG449" s="2">
        <v>44845</v>
      </c>
      <c r="AH449">
        <v>104.37</v>
      </c>
      <c r="AI449">
        <v>101.96</v>
      </c>
      <c r="AM449" s="2">
        <v>44845</v>
      </c>
      <c r="AN449">
        <v>139.9</v>
      </c>
      <c r="AO449">
        <v>138.97999999999999</v>
      </c>
      <c r="AS449" s="2">
        <v>44845</v>
      </c>
      <c r="AT449">
        <v>227.62</v>
      </c>
      <c r="AU449">
        <v>225.41</v>
      </c>
      <c r="AY449" s="2">
        <v>44845</v>
      </c>
      <c r="AZ449">
        <v>43.17</v>
      </c>
      <c r="BA449">
        <v>44.22</v>
      </c>
      <c r="BC449" s="1"/>
      <c r="BE449" s="2">
        <v>44845</v>
      </c>
      <c r="BF449">
        <v>54.46</v>
      </c>
      <c r="BG449">
        <v>54.48</v>
      </c>
    </row>
    <row r="450" spans="3:59" x14ac:dyDescent="0.25">
      <c r="C450" s="2">
        <v>44846</v>
      </c>
      <c r="D450">
        <v>53.6</v>
      </c>
      <c r="E450">
        <v>52.75</v>
      </c>
      <c r="I450" s="2">
        <v>44846</v>
      </c>
      <c r="J450">
        <v>11.58</v>
      </c>
      <c r="K450">
        <v>11.5</v>
      </c>
      <c r="O450" s="2">
        <v>44846</v>
      </c>
      <c r="P450">
        <v>11.48</v>
      </c>
      <c r="Q450">
        <v>11.54</v>
      </c>
      <c r="R450" s="2"/>
      <c r="U450" s="2">
        <v>44846</v>
      </c>
      <c r="V450">
        <v>179.48</v>
      </c>
      <c r="W450">
        <v>179.5</v>
      </c>
      <c r="Y450" s="1"/>
      <c r="AA450" s="2">
        <v>44846</v>
      </c>
      <c r="AB450">
        <v>97.5</v>
      </c>
      <c r="AC450">
        <v>98.43</v>
      </c>
      <c r="AD450" s="1"/>
      <c r="AG450" s="2">
        <v>44846</v>
      </c>
      <c r="AH450">
        <v>101.8</v>
      </c>
      <c r="AI450">
        <v>103.61</v>
      </c>
      <c r="AM450" s="2">
        <v>44846</v>
      </c>
      <c r="AN450">
        <v>139.13</v>
      </c>
      <c r="AO450">
        <v>138.34</v>
      </c>
      <c r="AS450" s="2">
        <v>44846</v>
      </c>
      <c r="AT450">
        <v>225.4</v>
      </c>
      <c r="AU450">
        <v>225.75</v>
      </c>
      <c r="AY450" s="2">
        <v>44846</v>
      </c>
      <c r="AZ450">
        <v>44.34</v>
      </c>
      <c r="BA450">
        <v>43.72</v>
      </c>
      <c r="BC450" s="1"/>
      <c r="BE450" s="2">
        <v>44846</v>
      </c>
      <c r="BF450">
        <v>55.23</v>
      </c>
      <c r="BG450">
        <v>55.14</v>
      </c>
    </row>
    <row r="451" spans="3:59" x14ac:dyDescent="0.25">
      <c r="C451" s="2">
        <v>44847</v>
      </c>
      <c r="D451">
        <v>51.35</v>
      </c>
      <c r="E451">
        <v>54.86</v>
      </c>
      <c r="I451" s="2">
        <v>44847</v>
      </c>
      <c r="J451">
        <v>10.97</v>
      </c>
      <c r="K451">
        <v>11.96</v>
      </c>
      <c r="O451" s="2">
        <v>44847</v>
      </c>
      <c r="P451">
        <v>11.24</v>
      </c>
      <c r="Q451">
        <v>11.77</v>
      </c>
      <c r="R451" s="2"/>
      <c r="U451" s="2">
        <v>44847</v>
      </c>
      <c r="V451">
        <v>173.75</v>
      </c>
      <c r="W451">
        <v>183.14</v>
      </c>
      <c r="Y451" s="1"/>
      <c r="AA451" s="2">
        <v>44847</v>
      </c>
      <c r="AB451">
        <v>97.55</v>
      </c>
      <c r="AC451">
        <v>101.87</v>
      </c>
      <c r="AD451" s="1"/>
      <c r="AG451" s="2">
        <v>44847</v>
      </c>
      <c r="AH451">
        <v>101.98</v>
      </c>
      <c r="AI451">
        <v>109.37</v>
      </c>
      <c r="AM451" s="2">
        <v>44847</v>
      </c>
      <c r="AN451">
        <v>134.99</v>
      </c>
      <c r="AO451">
        <v>142.99</v>
      </c>
      <c r="AS451" s="2">
        <v>44847</v>
      </c>
      <c r="AT451">
        <v>219.85</v>
      </c>
      <c r="AU451">
        <v>234.24</v>
      </c>
      <c r="AY451" s="2">
        <v>44847</v>
      </c>
      <c r="AZ451">
        <v>43.09</v>
      </c>
      <c r="BA451">
        <v>44.09</v>
      </c>
      <c r="BC451" s="1"/>
      <c r="BE451" s="2">
        <v>44847</v>
      </c>
      <c r="BF451">
        <v>54.48</v>
      </c>
      <c r="BG451">
        <v>55.87</v>
      </c>
    </row>
    <row r="452" spans="3:59" x14ac:dyDescent="0.25">
      <c r="C452" s="2">
        <v>44848</v>
      </c>
      <c r="D452">
        <v>55.24</v>
      </c>
      <c r="E452">
        <v>52.72</v>
      </c>
      <c r="I452" s="2">
        <v>44848</v>
      </c>
      <c r="J452">
        <v>12.06</v>
      </c>
      <c r="K452">
        <v>11.23</v>
      </c>
      <c r="O452" s="2">
        <v>44848</v>
      </c>
      <c r="P452">
        <v>11.8</v>
      </c>
      <c r="Q452">
        <v>11.67</v>
      </c>
      <c r="R452" s="2"/>
      <c r="U452" s="2">
        <v>44848</v>
      </c>
      <c r="V452">
        <v>183.75</v>
      </c>
      <c r="W452">
        <v>178.19</v>
      </c>
      <c r="Y452" s="1"/>
      <c r="AA452" s="2">
        <v>44848</v>
      </c>
      <c r="AB452">
        <v>101.12</v>
      </c>
      <c r="AC452">
        <v>99.19</v>
      </c>
      <c r="AD452" s="1"/>
      <c r="AG452" s="2">
        <v>44848</v>
      </c>
      <c r="AH452">
        <v>111.96</v>
      </c>
      <c r="AI452">
        <v>111.19</v>
      </c>
      <c r="AM452" s="2">
        <v>44848</v>
      </c>
      <c r="AN452">
        <v>144.31</v>
      </c>
      <c r="AO452">
        <v>138.38</v>
      </c>
      <c r="AS452" s="2">
        <v>44848</v>
      </c>
      <c r="AT452">
        <v>235.54</v>
      </c>
      <c r="AU452">
        <v>228.56</v>
      </c>
      <c r="AY452" s="2">
        <v>44848</v>
      </c>
      <c r="AZ452">
        <v>44.15</v>
      </c>
      <c r="BA452">
        <v>43.48</v>
      </c>
      <c r="BC452" s="1"/>
      <c r="BE452" s="2">
        <v>44848</v>
      </c>
      <c r="BF452">
        <v>56.29</v>
      </c>
      <c r="BG452">
        <v>54.98</v>
      </c>
    </row>
    <row r="453" spans="3:59" x14ac:dyDescent="0.25">
      <c r="C453" s="2">
        <v>44851</v>
      </c>
      <c r="D453">
        <v>54.6</v>
      </c>
      <c r="E453">
        <v>53.5</v>
      </c>
      <c r="I453" s="2">
        <v>44851</v>
      </c>
      <c r="J453">
        <v>11.52</v>
      </c>
      <c r="K453">
        <v>11.89</v>
      </c>
      <c r="O453" s="2">
        <v>44851</v>
      </c>
      <c r="P453">
        <v>11.98</v>
      </c>
      <c r="Q453">
        <v>11.83</v>
      </c>
      <c r="R453" s="2"/>
      <c r="U453" s="2">
        <v>44851</v>
      </c>
      <c r="V453">
        <v>182.3</v>
      </c>
      <c r="W453">
        <v>180.8</v>
      </c>
      <c r="Y453" s="1"/>
      <c r="AA453" s="2">
        <v>44851</v>
      </c>
      <c r="AB453">
        <v>101.07</v>
      </c>
      <c r="AC453">
        <v>100.62</v>
      </c>
      <c r="AD453" s="1"/>
      <c r="AG453" s="2">
        <v>44851</v>
      </c>
      <c r="AH453">
        <v>115.41</v>
      </c>
      <c r="AI453">
        <v>115.86</v>
      </c>
      <c r="AM453" s="2">
        <v>44851</v>
      </c>
      <c r="AN453">
        <v>141.07</v>
      </c>
      <c r="AO453">
        <v>142.41</v>
      </c>
      <c r="AS453" s="2">
        <v>44851</v>
      </c>
      <c r="AT453">
        <v>235.82</v>
      </c>
      <c r="AU453">
        <v>237.53</v>
      </c>
      <c r="AY453" s="2">
        <v>44851</v>
      </c>
      <c r="AZ453">
        <v>43.65</v>
      </c>
      <c r="BA453">
        <v>43.79</v>
      </c>
      <c r="BC453" s="1"/>
      <c r="BE453" s="2">
        <v>44851</v>
      </c>
      <c r="BF453">
        <v>55.63</v>
      </c>
      <c r="BG453">
        <v>55.69</v>
      </c>
    </row>
    <row r="454" spans="3:59" x14ac:dyDescent="0.25">
      <c r="C454" s="2">
        <v>44852</v>
      </c>
      <c r="D454">
        <v>55.01</v>
      </c>
      <c r="E454">
        <v>52.55</v>
      </c>
      <c r="I454" s="2">
        <v>44852</v>
      </c>
      <c r="J454">
        <v>12.34</v>
      </c>
      <c r="K454">
        <v>11.97</v>
      </c>
      <c r="O454" s="2">
        <v>44852</v>
      </c>
      <c r="P454">
        <v>12.22</v>
      </c>
      <c r="Q454">
        <v>12.03</v>
      </c>
      <c r="R454" s="2"/>
      <c r="U454" s="2">
        <v>44852</v>
      </c>
      <c r="V454">
        <v>184.9</v>
      </c>
      <c r="W454">
        <v>183.55</v>
      </c>
      <c r="Y454" s="1"/>
      <c r="AA454" s="2">
        <v>44852</v>
      </c>
      <c r="AB454">
        <v>101.54</v>
      </c>
      <c r="AC454">
        <v>100.8</v>
      </c>
      <c r="AD454" s="1"/>
      <c r="AG454" s="2">
        <v>44852</v>
      </c>
      <c r="AH454">
        <v>119.66</v>
      </c>
      <c r="AI454">
        <v>118.84</v>
      </c>
      <c r="AM454" s="2">
        <v>44852</v>
      </c>
      <c r="AN454">
        <v>145.49</v>
      </c>
      <c r="AO454">
        <v>143.75</v>
      </c>
      <c r="AS454" s="2">
        <v>44852</v>
      </c>
      <c r="AT454">
        <v>243.24</v>
      </c>
      <c r="AU454">
        <v>238.5</v>
      </c>
      <c r="AY454" s="2">
        <v>44852</v>
      </c>
      <c r="AZ454">
        <v>44.48</v>
      </c>
      <c r="BA454">
        <v>44.71</v>
      </c>
      <c r="BC454" s="1"/>
      <c r="BE454" s="2">
        <v>44852</v>
      </c>
      <c r="BF454">
        <v>56.31</v>
      </c>
      <c r="BG454">
        <v>56.44</v>
      </c>
    </row>
    <row r="455" spans="3:59" x14ac:dyDescent="0.25">
      <c r="C455" s="2">
        <v>44853</v>
      </c>
      <c r="D455">
        <v>52.09</v>
      </c>
      <c r="E455">
        <v>53.03</v>
      </c>
      <c r="I455" s="2">
        <v>44853</v>
      </c>
      <c r="J455">
        <v>11.88</v>
      </c>
      <c r="K455">
        <v>12.05</v>
      </c>
      <c r="O455" s="2">
        <v>44853</v>
      </c>
      <c r="P455">
        <v>11.91</v>
      </c>
      <c r="Q455">
        <v>12.13</v>
      </c>
      <c r="R455" s="2"/>
      <c r="U455" s="2">
        <v>44853</v>
      </c>
      <c r="V455">
        <v>182.94</v>
      </c>
      <c r="W455">
        <v>184.41</v>
      </c>
      <c r="Y455" s="1"/>
      <c r="AA455" s="2">
        <v>44853</v>
      </c>
      <c r="AB455">
        <v>101.25</v>
      </c>
      <c r="AC455">
        <v>103.79</v>
      </c>
      <c r="AD455" s="1"/>
      <c r="AG455" s="2">
        <v>44853</v>
      </c>
      <c r="AH455">
        <v>117.99</v>
      </c>
      <c r="AI455">
        <v>116.51</v>
      </c>
      <c r="AM455" s="2">
        <v>44853</v>
      </c>
      <c r="AN455">
        <v>141.69</v>
      </c>
      <c r="AO455">
        <v>143.86000000000001</v>
      </c>
      <c r="AS455" s="2">
        <v>44853</v>
      </c>
      <c r="AT455">
        <v>237.04</v>
      </c>
      <c r="AU455">
        <v>236.48</v>
      </c>
      <c r="AY455" s="2">
        <v>44853</v>
      </c>
      <c r="AZ455">
        <v>44.78</v>
      </c>
      <c r="BA455">
        <v>44.59</v>
      </c>
      <c r="BC455" s="1"/>
      <c r="BE455" s="2">
        <v>44853</v>
      </c>
      <c r="BF455">
        <v>56.31</v>
      </c>
      <c r="BG455">
        <v>55.96</v>
      </c>
    </row>
    <row r="456" spans="3:59" x14ac:dyDescent="0.25">
      <c r="C456" s="2">
        <v>44854</v>
      </c>
      <c r="D456">
        <v>53.5</v>
      </c>
      <c r="E456">
        <v>53.7</v>
      </c>
      <c r="I456" s="2">
        <v>44854</v>
      </c>
      <c r="J456">
        <v>12.11</v>
      </c>
      <c r="K456">
        <v>12.19</v>
      </c>
      <c r="O456" s="2">
        <v>44854</v>
      </c>
      <c r="P456">
        <v>12.13</v>
      </c>
      <c r="Q456">
        <v>11.77</v>
      </c>
      <c r="R456" s="2"/>
      <c r="U456" s="2">
        <v>44854</v>
      </c>
      <c r="V456">
        <v>184.54</v>
      </c>
      <c r="W456">
        <v>180.54</v>
      </c>
      <c r="Y456" s="1"/>
      <c r="AA456" s="2">
        <v>44854</v>
      </c>
      <c r="AB456">
        <v>104.32</v>
      </c>
      <c r="AC456">
        <v>103.93</v>
      </c>
      <c r="AD456" s="1"/>
      <c r="AG456" s="2">
        <v>44854</v>
      </c>
      <c r="AH456">
        <v>117.16</v>
      </c>
      <c r="AI456">
        <v>116.13</v>
      </c>
      <c r="AM456" s="2">
        <v>44854</v>
      </c>
      <c r="AN456">
        <v>143.02000000000001</v>
      </c>
      <c r="AO456">
        <v>143.38999999999999</v>
      </c>
      <c r="AS456" s="2">
        <v>44854</v>
      </c>
      <c r="AT456">
        <v>235.77</v>
      </c>
      <c r="AU456">
        <v>236.15</v>
      </c>
      <c r="AY456" s="2">
        <v>44854</v>
      </c>
      <c r="AZ456">
        <v>44.66</v>
      </c>
      <c r="BA456">
        <v>44.7</v>
      </c>
      <c r="BC456" s="1"/>
      <c r="BE456" s="2">
        <v>44854</v>
      </c>
      <c r="BF456">
        <v>55.77</v>
      </c>
      <c r="BG456">
        <v>55.08</v>
      </c>
    </row>
    <row r="457" spans="3:59" x14ac:dyDescent="0.25">
      <c r="C457" s="2">
        <v>44855</v>
      </c>
      <c r="D457">
        <v>53.49</v>
      </c>
      <c r="E457">
        <v>56.05</v>
      </c>
      <c r="I457" s="2">
        <v>44855</v>
      </c>
      <c r="J457">
        <v>12.1</v>
      </c>
      <c r="K457">
        <v>12.47</v>
      </c>
      <c r="O457" s="2">
        <v>44855</v>
      </c>
      <c r="P457">
        <v>11.74</v>
      </c>
      <c r="Q457">
        <v>12.19</v>
      </c>
      <c r="R457" s="2"/>
      <c r="U457" s="2">
        <v>44855</v>
      </c>
      <c r="V457">
        <v>179.73</v>
      </c>
      <c r="W457">
        <v>190.22</v>
      </c>
      <c r="X457" t="s">
        <v>27</v>
      </c>
      <c r="Y457" s="1"/>
      <c r="AA457" s="2">
        <v>44855</v>
      </c>
      <c r="AB457">
        <v>104.45</v>
      </c>
      <c r="AC457">
        <v>105.86</v>
      </c>
      <c r="AD457" s="1"/>
      <c r="AG457" s="2">
        <v>44855</v>
      </c>
      <c r="AH457">
        <v>116.46</v>
      </c>
      <c r="AI457">
        <v>122.23</v>
      </c>
      <c r="AM457" s="2">
        <v>44855</v>
      </c>
      <c r="AN457">
        <v>142.87</v>
      </c>
      <c r="AO457">
        <v>147.27000000000001</v>
      </c>
      <c r="AS457" s="2">
        <v>44855</v>
      </c>
      <c r="AT457">
        <v>234.74</v>
      </c>
      <c r="AU457">
        <v>242.12</v>
      </c>
      <c r="AY457" s="2">
        <v>44855</v>
      </c>
      <c r="AZ457">
        <v>44.94</v>
      </c>
      <c r="BA457">
        <v>45.6</v>
      </c>
      <c r="BC457" s="1"/>
      <c r="BE457" s="2">
        <v>44855</v>
      </c>
      <c r="BF457">
        <v>55</v>
      </c>
      <c r="BG457">
        <v>55.96</v>
      </c>
    </row>
    <row r="458" spans="3:59" x14ac:dyDescent="0.25">
      <c r="C458" s="2">
        <v>44858</v>
      </c>
      <c r="D458">
        <v>56.23</v>
      </c>
      <c r="E458">
        <v>56.24</v>
      </c>
      <c r="I458" s="2">
        <v>44858</v>
      </c>
      <c r="J458">
        <v>12.51</v>
      </c>
      <c r="K458">
        <v>12.6</v>
      </c>
      <c r="O458" s="2">
        <v>44858</v>
      </c>
      <c r="P458">
        <v>12.3</v>
      </c>
      <c r="Q458">
        <v>12.48</v>
      </c>
      <c r="R458" s="2"/>
      <c r="U458" s="2">
        <v>44858</v>
      </c>
      <c r="V458">
        <v>188.65</v>
      </c>
      <c r="W458">
        <v>191.3</v>
      </c>
      <c r="Y458" s="1"/>
      <c r="AA458" s="2">
        <v>44858</v>
      </c>
      <c r="AB458">
        <v>105.66</v>
      </c>
      <c r="AC458">
        <v>106.6</v>
      </c>
      <c r="AD458" s="1"/>
      <c r="AG458" s="2">
        <v>44858</v>
      </c>
      <c r="AH458">
        <v>122.07</v>
      </c>
      <c r="AI458">
        <v>122.38</v>
      </c>
      <c r="AM458" s="2">
        <v>44858</v>
      </c>
      <c r="AN458">
        <v>147.19</v>
      </c>
      <c r="AO458">
        <v>149.44999999999999</v>
      </c>
      <c r="AS458" s="2">
        <v>44858</v>
      </c>
      <c r="AT458">
        <v>243.76</v>
      </c>
      <c r="AU458">
        <v>247.25</v>
      </c>
      <c r="AY458" s="2">
        <v>44858</v>
      </c>
      <c r="AZ458">
        <v>45.82</v>
      </c>
      <c r="BA458">
        <v>46.47</v>
      </c>
      <c r="BC458" s="1"/>
      <c r="BE458" s="2">
        <v>44858</v>
      </c>
      <c r="BF458">
        <v>56.64</v>
      </c>
      <c r="BG458">
        <v>57.57</v>
      </c>
    </row>
    <row r="459" spans="3:59" x14ac:dyDescent="0.25">
      <c r="C459" s="2">
        <v>44859</v>
      </c>
      <c r="D459">
        <v>56.68</v>
      </c>
      <c r="E459">
        <v>55.87</v>
      </c>
      <c r="I459" s="2">
        <v>44859</v>
      </c>
      <c r="J459">
        <v>12.69</v>
      </c>
      <c r="K459">
        <v>13.26</v>
      </c>
      <c r="O459" s="2">
        <v>44859</v>
      </c>
      <c r="P459">
        <v>12.58</v>
      </c>
      <c r="Q459">
        <v>12.83</v>
      </c>
      <c r="R459" s="2"/>
      <c r="U459" s="2">
        <v>44859</v>
      </c>
      <c r="V459">
        <v>190.29</v>
      </c>
      <c r="W459">
        <v>194.84</v>
      </c>
      <c r="Y459" s="1"/>
      <c r="AA459" s="2">
        <v>44859</v>
      </c>
      <c r="AB459">
        <v>106.41</v>
      </c>
      <c r="AC459">
        <v>105.88</v>
      </c>
      <c r="AD459" s="1"/>
      <c r="AG459" s="2">
        <v>44859</v>
      </c>
      <c r="AH459">
        <v>121.85</v>
      </c>
      <c r="AI459">
        <v>122.7</v>
      </c>
      <c r="AM459" s="2">
        <v>44859</v>
      </c>
      <c r="AN459">
        <v>150.09</v>
      </c>
      <c r="AO459">
        <v>152.34</v>
      </c>
      <c r="AS459" s="2">
        <v>44859</v>
      </c>
      <c r="AT459">
        <v>247.26</v>
      </c>
      <c r="AU459">
        <v>250.66</v>
      </c>
      <c r="AY459" s="2">
        <v>44859</v>
      </c>
      <c r="AZ459">
        <v>46.36</v>
      </c>
      <c r="BA459">
        <v>46.69</v>
      </c>
      <c r="BC459" s="1"/>
      <c r="BE459" s="2">
        <v>44859</v>
      </c>
      <c r="BF459">
        <v>59.04</v>
      </c>
      <c r="BG459">
        <v>58.95</v>
      </c>
    </row>
    <row r="460" spans="3:59" x14ac:dyDescent="0.25">
      <c r="C460" s="2">
        <v>44860</v>
      </c>
      <c r="D460">
        <v>56.08</v>
      </c>
      <c r="E460">
        <v>55.45</v>
      </c>
      <c r="I460" s="2">
        <v>44860</v>
      </c>
      <c r="J460">
        <v>12.87</v>
      </c>
      <c r="K460">
        <v>12.9</v>
      </c>
      <c r="O460" s="2">
        <v>44860</v>
      </c>
      <c r="P460">
        <v>12.8</v>
      </c>
      <c r="Q460">
        <v>12.82</v>
      </c>
      <c r="R460" s="2"/>
      <c r="U460" s="2">
        <v>44860</v>
      </c>
      <c r="V460">
        <v>198.3</v>
      </c>
      <c r="W460">
        <v>196.96</v>
      </c>
      <c r="Y460" s="1"/>
      <c r="AA460" s="2">
        <v>44860</v>
      </c>
      <c r="AB460">
        <v>106.26</v>
      </c>
      <c r="AC460">
        <v>107.14</v>
      </c>
      <c r="AD460" s="1"/>
      <c r="AG460" s="2">
        <v>44860</v>
      </c>
      <c r="AH460">
        <v>123</v>
      </c>
      <c r="AI460">
        <v>124.11</v>
      </c>
      <c r="AM460" s="2">
        <v>44860</v>
      </c>
      <c r="AN460">
        <v>150.96</v>
      </c>
      <c r="AO460">
        <v>149.35</v>
      </c>
      <c r="AS460" s="2">
        <v>44860</v>
      </c>
      <c r="AT460">
        <v>231.17</v>
      </c>
      <c r="AU460">
        <v>231.32</v>
      </c>
      <c r="AY460" s="2">
        <v>44860</v>
      </c>
      <c r="AZ460">
        <v>46.79</v>
      </c>
      <c r="BA460">
        <v>47.05</v>
      </c>
      <c r="BC460" s="1"/>
      <c r="BE460" s="2">
        <v>44860</v>
      </c>
      <c r="BF460">
        <v>59.01</v>
      </c>
      <c r="BG460">
        <v>59.39</v>
      </c>
    </row>
    <row r="461" spans="3:59" x14ac:dyDescent="0.25">
      <c r="C461" s="2">
        <v>44861</v>
      </c>
      <c r="D461">
        <v>55.37</v>
      </c>
      <c r="E461">
        <v>52.21</v>
      </c>
      <c r="I461" s="2">
        <v>44861</v>
      </c>
      <c r="J461">
        <v>13.63</v>
      </c>
      <c r="K461">
        <v>13.18</v>
      </c>
      <c r="O461" s="2">
        <v>44861</v>
      </c>
      <c r="P461">
        <v>12.77</v>
      </c>
      <c r="Q461">
        <v>13</v>
      </c>
      <c r="R461" s="2"/>
      <c r="U461" s="2">
        <v>44861</v>
      </c>
      <c r="V461">
        <v>210.15</v>
      </c>
      <c r="W461">
        <v>212.14</v>
      </c>
      <c r="Y461" s="1"/>
      <c r="AA461" s="2">
        <v>44861</v>
      </c>
      <c r="AB461">
        <v>108.41</v>
      </c>
      <c r="AC461">
        <v>107.55</v>
      </c>
      <c r="AD461" s="1"/>
      <c r="AG461" s="2">
        <v>44861</v>
      </c>
      <c r="AH461">
        <v>125.2</v>
      </c>
      <c r="AI461">
        <v>124.6</v>
      </c>
      <c r="AM461" s="2">
        <v>44861</v>
      </c>
      <c r="AN461">
        <v>148.07</v>
      </c>
      <c r="AO461">
        <v>144.80000000000001</v>
      </c>
      <c r="AS461" s="2">
        <v>44861</v>
      </c>
      <c r="AT461">
        <v>231.04</v>
      </c>
      <c r="AU461">
        <v>226.75</v>
      </c>
      <c r="AY461" s="2">
        <v>44861</v>
      </c>
      <c r="AZ461">
        <v>47</v>
      </c>
      <c r="BA461">
        <v>46.91</v>
      </c>
      <c r="BC461" s="1"/>
      <c r="BE461" s="2">
        <v>44861</v>
      </c>
      <c r="BF461">
        <v>59.77</v>
      </c>
      <c r="BG461">
        <v>59.53</v>
      </c>
    </row>
    <row r="462" spans="3:59" x14ac:dyDescent="0.25">
      <c r="C462" s="2">
        <v>44862</v>
      </c>
      <c r="D462">
        <v>51.83</v>
      </c>
      <c r="E462">
        <v>54.04</v>
      </c>
      <c r="I462" s="2">
        <v>44862</v>
      </c>
      <c r="J462">
        <v>13.1</v>
      </c>
      <c r="K462">
        <v>13.83</v>
      </c>
      <c r="O462" s="2">
        <v>44862</v>
      </c>
      <c r="P462">
        <v>13</v>
      </c>
      <c r="Q462">
        <v>13.26</v>
      </c>
      <c r="R462" s="2"/>
      <c r="U462" s="2">
        <v>44862</v>
      </c>
      <c r="V462">
        <v>212.5</v>
      </c>
      <c r="W462">
        <v>219.34</v>
      </c>
      <c r="Y462" s="1"/>
      <c r="AA462" s="2">
        <v>44862</v>
      </c>
      <c r="AB462">
        <v>109.46</v>
      </c>
      <c r="AC462">
        <v>110.7</v>
      </c>
      <c r="AD462" s="1"/>
      <c r="AG462" s="2">
        <v>44862</v>
      </c>
      <c r="AH462">
        <v>125.29</v>
      </c>
      <c r="AI462">
        <v>126.08</v>
      </c>
      <c r="AM462" s="2">
        <v>44862</v>
      </c>
      <c r="AN462">
        <v>148.19999999999999</v>
      </c>
      <c r="AO462">
        <v>155.74</v>
      </c>
      <c r="AS462" s="2">
        <v>44862</v>
      </c>
      <c r="AT462">
        <v>226.24</v>
      </c>
      <c r="AU462">
        <v>235.87</v>
      </c>
      <c r="AY462" s="2">
        <v>44862</v>
      </c>
      <c r="AZ462">
        <v>46.68</v>
      </c>
      <c r="BA462">
        <v>47.5</v>
      </c>
      <c r="BC462" s="1"/>
      <c r="BE462" s="2">
        <v>44862</v>
      </c>
      <c r="BF462">
        <v>59.57</v>
      </c>
      <c r="BG462">
        <v>60.76</v>
      </c>
    </row>
    <row r="463" spans="3:59" x14ac:dyDescent="0.25">
      <c r="C463" s="2">
        <v>44865</v>
      </c>
      <c r="D463">
        <v>53.91</v>
      </c>
      <c r="E463">
        <v>54.1</v>
      </c>
      <c r="I463" s="2">
        <v>44865</v>
      </c>
      <c r="J463">
        <v>13.78</v>
      </c>
      <c r="K463">
        <v>13.5</v>
      </c>
      <c r="O463" s="2">
        <v>44865</v>
      </c>
      <c r="P463">
        <v>13.15</v>
      </c>
      <c r="Q463">
        <v>13.37</v>
      </c>
      <c r="R463" s="2"/>
      <c r="U463" s="2">
        <v>44865</v>
      </c>
      <c r="V463">
        <v>215.34</v>
      </c>
      <c r="W463">
        <v>216.46</v>
      </c>
      <c r="Y463" s="1"/>
      <c r="AA463" s="2">
        <v>44865</v>
      </c>
      <c r="AB463">
        <v>109.5</v>
      </c>
      <c r="AC463">
        <v>110.81</v>
      </c>
      <c r="AD463" s="1"/>
      <c r="AG463" s="2">
        <v>44865</v>
      </c>
      <c r="AH463">
        <v>125.7</v>
      </c>
      <c r="AI463">
        <v>125.88</v>
      </c>
      <c r="AM463" s="2">
        <v>44865</v>
      </c>
      <c r="AN463">
        <v>153.16</v>
      </c>
      <c r="AO463">
        <v>153.34</v>
      </c>
      <c r="AS463" s="2">
        <v>44865</v>
      </c>
      <c r="AT463">
        <v>233.76</v>
      </c>
      <c r="AU463">
        <v>232.13</v>
      </c>
      <c r="AY463" s="2">
        <v>44865</v>
      </c>
      <c r="AZ463">
        <v>47.45</v>
      </c>
      <c r="BA463">
        <v>47.44</v>
      </c>
      <c r="BC463" s="1"/>
      <c r="BE463" s="2">
        <v>44865</v>
      </c>
      <c r="BF463">
        <v>60.51</v>
      </c>
      <c r="BG463">
        <v>59.85</v>
      </c>
    </row>
    <row r="464" spans="3:59" x14ac:dyDescent="0.25">
      <c r="C464" s="2">
        <v>44866</v>
      </c>
      <c r="D464">
        <v>55.09</v>
      </c>
      <c r="E464">
        <v>54.86</v>
      </c>
      <c r="I464" s="2">
        <v>44866</v>
      </c>
      <c r="J464">
        <v>13.81</v>
      </c>
      <c r="K464">
        <v>13.54</v>
      </c>
      <c r="O464" s="2">
        <v>44866</v>
      </c>
      <c r="P464">
        <v>13.57</v>
      </c>
      <c r="Q464">
        <v>13.4</v>
      </c>
      <c r="R464" s="2"/>
      <c r="U464" s="2">
        <v>44866</v>
      </c>
      <c r="V464">
        <v>218.63</v>
      </c>
      <c r="W464">
        <v>218.5</v>
      </c>
      <c r="Y464" s="1"/>
      <c r="AA464" s="2">
        <v>44866</v>
      </c>
      <c r="AB464">
        <v>112.37</v>
      </c>
      <c r="AC464">
        <v>111.91</v>
      </c>
      <c r="AD464" s="1"/>
      <c r="AG464" s="2">
        <v>44866</v>
      </c>
      <c r="AH464">
        <v>126.87</v>
      </c>
      <c r="AI464">
        <v>128.15</v>
      </c>
      <c r="AM464" s="2">
        <v>44866</v>
      </c>
      <c r="AN464">
        <v>155.08000000000001</v>
      </c>
      <c r="AO464">
        <v>150.65</v>
      </c>
      <c r="AS464" s="2">
        <v>44866</v>
      </c>
      <c r="AT464">
        <v>234.6</v>
      </c>
      <c r="AU464">
        <v>228.17</v>
      </c>
      <c r="AY464" s="2">
        <v>44866</v>
      </c>
      <c r="AZ464">
        <v>47.66</v>
      </c>
      <c r="BA464">
        <v>47.23</v>
      </c>
      <c r="BC464" s="1"/>
      <c r="BE464" s="2">
        <v>44866</v>
      </c>
      <c r="BF464">
        <v>60.03</v>
      </c>
      <c r="BG464">
        <v>59.64</v>
      </c>
    </row>
    <row r="465" spans="3:59" x14ac:dyDescent="0.25">
      <c r="C465" s="2">
        <v>44867</v>
      </c>
      <c r="D465">
        <v>54.74</v>
      </c>
      <c r="E465">
        <v>53.45</v>
      </c>
      <c r="I465" s="2">
        <v>44867</v>
      </c>
      <c r="J465">
        <v>13.85</v>
      </c>
      <c r="K465">
        <v>13.22</v>
      </c>
      <c r="O465" s="2">
        <v>44867</v>
      </c>
      <c r="P465">
        <v>13.22</v>
      </c>
      <c r="Q465">
        <v>13.06</v>
      </c>
      <c r="R465" s="2"/>
      <c r="U465" s="2">
        <v>44867</v>
      </c>
      <c r="V465">
        <v>217.6</v>
      </c>
      <c r="W465">
        <v>214.54</v>
      </c>
      <c r="Y465" s="1"/>
      <c r="AA465" s="2">
        <v>44867</v>
      </c>
      <c r="AB465">
        <v>111.58</v>
      </c>
      <c r="AC465">
        <v>109.61</v>
      </c>
      <c r="AD465" s="1"/>
      <c r="AG465" s="2">
        <v>44867</v>
      </c>
      <c r="AH465">
        <v>127.65</v>
      </c>
      <c r="AI465">
        <v>126.97</v>
      </c>
      <c r="AM465" s="2">
        <v>44867</v>
      </c>
      <c r="AN465">
        <v>148.94999999999999</v>
      </c>
      <c r="AO465">
        <v>145.03</v>
      </c>
      <c r="AS465" s="2">
        <v>44867</v>
      </c>
      <c r="AT465">
        <v>229.46</v>
      </c>
      <c r="AU465">
        <v>220.1</v>
      </c>
      <c r="AY465" s="2">
        <v>44867</v>
      </c>
      <c r="AZ465">
        <v>47.05</v>
      </c>
      <c r="BA465">
        <v>46.92</v>
      </c>
      <c r="BC465" s="1"/>
      <c r="BE465" s="2">
        <v>44867</v>
      </c>
      <c r="BF465">
        <v>59.64</v>
      </c>
      <c r="BG465">
        <v>58.81</v>
      </c>
    </row>
    <row r="466" spans="3:59" x14ac:dyDescent="0.25">
      <c r="C466" s="2">
        <v>44868</v>
      </c>
      <c r="D466">
        <v>52.71</v>
      </c>
      <c r="E466">
        <v>53.48</v>
      </c>
      <c r="I466" s="2">
        <v>44868</v>
      </c>
      <c r="J466">
        <v>13.04</v>
      </c>
      <c r="K466">
        <v>13.42</v>
      </c>
      <c r="O466" s="2">
        <v>44868</v>
      </c>
      <c r="P466">
        <v>12.81</v>
      </c>
      <c r="Q466">
        <v>13.26</v>
      </c>
      <c r="R466" s="2"/>
      <c r="U466" s="2">
        <v>44868</v>
      </c>
      <c r="V466">
        <v>211.54</v>
      </c>
      <c r="W466">
        <v>219.26</v>
      </c>
      <c r="Y466" s="1"/>
      <c r="AA466" s="2">
        <v>44868</v>
      </c>
      <c r="AB466">
        <v>108.58</v>
      </c>
      <c r="AC466">
        <v>111.1</v>
      </c>
      <c r="AD466" s="1"/>
      <c r="AG466" s="2">
        <v>44868</v>
      </c>
      <c r="AH466">
        <v>126.31</v>
      </c>
      <c r="AI466">
        <v>127.2</v>
      </c>
      <c r="AM466" s="2">
        <v>44868</v>
      </c>
      <c r="AN466">
        <v>142.06</v>
      </c>
      <c r="AO466">
        <v>138.88</v>
      </c>
      <c r="AS466" s="2">
        <v>44868</v>
      </c>
      <c r="AT466">
        <v>220.09</v>
      </c>
      <c r="AU466">
        <v>214.25</v>
      </c>
      <c r="AY466" s="2">
        <v>44868</v>
      </c>
      <c r="AZ466">
        <v>46.5</v>
      </c>
      <c r="BA466">
        <v>46.91</v>
      </c>
      <c r="BC466" s="1"/>
      <c r="BE466" s="2">
        <v>44868</v>
      </c>
      <c r="BF466">
        <v>58.11</v>
      </c>
      <c r="BG466">
        <v>58.78</v>
      </c>
    </row>
    <row r="467" spans="3:59" x14ac:dyDescent="0.25">
      <c r="C467" s="2">
        <v>44869</v>
      </c>
      <c r="D467">
        <v>55.26</v>
      </c>
      <c r="E467">
        <v>56.16</v>
      </c>
      <c r="I467" s="2">
        <v>44869</v>
      </c>
      <c r="J467">
        <v>13.99</v>
      </c>
      <c r="K467">
        <v>14.16</v>
      </c>
      <c r="O467" s="2">
        <v>44869</v>
      </c>
      <c r="P467">
        <v>13.57</v>
      </c>
      <c r="Q467">
        <v>13.51</v>
      </c>
      <c r="R467" s="2"/>
      <c r="U467" s="2">
        <v>44869</v>
      </c>
      <c r="V467">
        <v>224.02</v>
      </c>
      <c r="W467">
        <v>227.85</v>
      </c>
      <c r="Y467" s="1"/>
      <c r="AA467" s="2">
        <v>44869</v>
      </c>
      <c r="AB467">
        <v>113</v>
      </c>
      <c r="AC467">
        <v>112.31</v>
      </c>
      <c r="AD467" s="1"/>
      <c r="AG467" s="2">
        <v>44869</v>
      </c>
      <c r="AH467">
        <v>129.49</v>
      </c>
      <c r="AI467">
        <v>130.68</v>
      </c>
      <c r="AM467" s="2">
        <v>44869</v>
      </c>
      <c r="AN467">
        <v>142.09</v>
      </c>
      <c r="AO467">
        <v>138.38</v>
      </c>
      <c r="AP467" t="s">
        <v>45</v>
      </c>
      <c r="AS467" s="2">
        <v>44869</v>
      </c>
      <c r="AT467">
        <v>217.55</v>
      </c>
      <c r="AU467">
        <v>221.39</v>
      </c>
      <c r="AY467" s="2">
        <v>44869</v>
      </c>
      <c r="AZ467">
        <v>47.34</v>
      </c>
      <c r="BA467">
        <v>46.99</v>
      </c>
      <c r="BC467" s="1"/>
      <c r="BE467" s="2">
        <v>44869</v>
      </c>
      <c r="BF467">
        <v>59.3</v>
      </c>
      <c r="BG467">
        <v>59.26</v>
      </c>
    </row>
    <row r="468" spans="3:59" x14ac:dyDescent="0.25">
      <c r="C468" s="2">
        <v>44872</v>
      </c>
      <c r="D468">
        <v>56.43</v>
      </c>
      <c r="E468">
        <v>56.56</v>
      </c>
      <c r="I468" s="2">
        <v>44872</v>
      </c>
      <c r="J468">
        <v>14.23</v>
      </c>
      <c r="K468">
        <v>14.3</v>
      </c>
      <c r="O468" s="2">
        <v>44872</v>
      </c>
      <c r="P468">
        <v>13.61</v>
      </c>
      <c r="Q468">
        <v>13.7</v>
      </c>
      <c r="R468" s="2"/>
      <c r="U468" s="2">
        <v>44872</v>
      </c>
      <c r="V468">
        <v>228</v>
      </c>
      <c r="W468">
        <v>228.61</v>
      </c>
      <c r="AA468" s="2">
        <v>44872</v>
      </c>
      <c r="AB468">
        <v>112.41</v>
      </c>
      <c r="AC468">
        <v>113.64</v>
      </c>
      <c r="AD468" s="1"/>
      <c r="AG468" s="2">
        <v>44872</v>
      </c>
      <c r="AH468">
        <v>131</v>
      </c>
      <c r="AI468">
        <v>131.37</v>
      </c>
      <c r="AM468" s="2">
        <v>44872</v>
      </c>
      <c r="AN468">
        <v>137.11000000000001</v>
      </c>
      <c r="AO468">
        <v>138.91999999999999</v>
      </c>
      <c r="AS468" s="2">
        <v>44872</v>
      </c>
      <c r="AT468">
        <v>221.99</v>
      </c>
      <c r="AU468">
        <v>227.87</v>
      </c>
      <c r="AY468" s="2">
        <v>44872</v>
      </c>
      <c r="AZ468">
        <v>47.09</v>
      </c>
      <c r="BA468">
        <v>47.48</v>
      </c>
      <c r="BC468" s="1"/>
      <c r="BE468" s="2">
        <v>44872</v>
      </c>
      <c r="BF468">
        <v>59.26</v>
      </c>
      <c r="BG468">
        <v>59.49</v>
      </c>
    </row>
    <row r="469" spans="3:59" x14ac:dyDescent="0.25">
      <c r="C469" s="2">
        <v>44873</v>
      </c>
      <c r="D469">
        <v>57.38</v>
      </c>
      <c r="E469">
        <v>57.49</v>
      </c>
      <c r="I469" s="2">
        <v>44873</v>
      </c>
      <c r="J469">
        <v>14.8</v>
      </c>
      <c r="K469">
        <v>14.6</v>
      </c>
      <c r="O469" s="2">
        <v>44873</v>
      </c>
      <c r="P469">
        <v>13.78</v>
      </c>
      <c r="Q469">
        <v>13.72</v>
      </c>
      <c r="R469" s="2"/>
      <c r="U469" s="2">
        <v>44873</v>
      </c>
      <c r="V469">
        <v>228.61</v>
      </c>
      <c r="W469">
        <v>229.81</v>
      </c>
      <c r="Y469" s="1"/>
      <c r="AA469" s="2">
        <v>44873</v>
      </c>
      <c r="AB469">
        <v>113.48</v>
      </c>
      <c r="AC469">
        <v>114</v>
      </c>
      <c r="AD469" s="1"/>
      <c r="AG469" s="2">
        <v>44873</v>
      </c>
      <c r="AH469">
        <v>131.24</v>
      </c>
      <c r="AI469">
        <v>131.44999999999999</v>
      </c>
      <c r="AM469" s="2">
        <v>44873</v>
      </c>
      <c r="AN469">
        <v>140.41</v>
      </c>
      <c r="AO469">
        <v>139.5</v>
      </c>
      <c r="AS469" s="2">
        <v>44873</v>
      </c>
      <c r="AT469">
        <v>228.7</v>
      </c>
      <c r="AU469">
        <v>228.87</v>
      </c>
      <c r="AY469" s="2">
        <v>44873</v>
      </c>
      <c r="AZ469">
        <v>47.53</v>
      </c>
      <c r="BA469">
        <v>47.6</v>
      </c>
      <c r="BC469" s="1"/>
      <c r="BE469" s="2">
        <v>44873</v>
      </c>
      <c r="BF469">
        <v>59.75</v>
      </c>
      <c r="BG469">
        <v>59.6</v>
      </c>
    </row>
    <row r="470" spans="3:59" x14ac:dyDescent="0.25">
      <c r="C470" s="2">
        <v>44874</v>
      </c>
      <c r="D470">
        <v>56.22</v>
      </c>
      <c r="E470">
        <v>55.97</v>
      </c>
      <c r="I470" s="2">
        <v>44874</v>
      </c>
      <c r="J470">
        <v>14.16</v>
      </c>
      <c r="K470">
        <v>13.78</v>
      </c>
      <c r="O470" s="2">
        <v>44874</v>
      </c>
      <c r="P470">
        <v>13.57</v>
      </c>
      <c r="Q470">
        <v>13.31</v>
      </c>
      <c r="R470" s="2"/>
      <c r="U470" s="2">
        <v>44874</v>
      </c>
      <c r="V470">
        <v>226.07</v>
      </c>
      <c r="W470">
        <v>225.54</v>
      </c>
      <c r="Y470" s="1"/>
      <c r="AA470" s="2">
        <v>44874</v>
      </c>
      <c r="AB470">
        <v>113.1</v>
      </c>
      <c r="AC470">
        <v>108.9</v>
      </c>
      <c r="AD470" s="1"/>
      <c r="AG470" s="2">
        <v>44874</v>
      </c>
      <c r="AH470">
        <v>131.32</v>
      </c>
      <c r="AI470">
        <v>129.74</v>
      </c>
      <c r="AM470" s="2">
        <v>44874</v>
      </c>
      <c r="AN470">
        <v>138.5</v>
      </c>
      <c r="AO470">
        <v>134.87</v>
      </c>
      <c r="AS470" s="2">
        <v>44874</v>
      </c>
      <c r="AT470">
        <v>227.37</v>
      </c>
      <c r="AU470">
        <v>224.51</v>
      </c>
      <c r="AY470" s="2">
        <v>44874</v>
      </c>
      <c r="AZ470">
        <v>47.59</v>
      </c>
      <c r="BA470">
        <v>46.49</v>
      </c>
      <c r="BC470" s="1"/>
      <c r="BE470" s="2">
        <v>44874</v>
      </c>
      <c r="BF470">
        <v>59.59</v>
      </c>
      <c r="BG470">
        <v>58.77</v>
      </c>
    </row>
    <row r="471" spans="3:59" x14ac:dyDescent="0.25">
      <c r="C471" s="2">
        <v>44875</v>
      </c>
      <c r="D471">
        <v>58.6</v>
      </c>
      <c r="E471">
        <v>60.27</v>
      </c>
      <c r="I471" s="2">
        <v>44875</v>
      </c>
      <c r="J471">
        <v>14.8</v>
      </c>
      <c r="K471">
        <v>15.75</v>
      </c>
      <c r="O471" s="2">
        <v>44875</v>
      </c>
      <c r="P471">
        <v>13.69</v>
      </c>
      <c r="Q471">
        <v>14.18</v>
      </c>
      <c r="R471" s="2"/>
      <c r="U471" s="2">
        <v>44875</v>
      </c>
      <c r="V471">
        <v>232.22</v>
      </c>
      <c r="W471">
        <v>232.45</v>
      </c>
      <c r="Y471" s="1"/>
      <c r="AA471" s="2">
        <v>44875</v>
      </c>
      <c r="AB471">
        <v>110.19</v>
      </c>
      <c r="AC471">
        <v>110.5</v>
      </c>
      <c r="AD471" s="1"/>
      <c r="AG471" s="2">
        <v>44875</v>
      </c>
      <c r="AH471">
        <v>132.63</v>
      </c>
      <c r="AI471">
        <v>135.08000000000001</v>
      </c>
      <c r="AM471" s="2">
        <v>44875</v>
      </c>
      <c r="AN471">
        <v>141.24</v>
      </c>
      <c r="AO471">
        <v>146.87</v>
      </c>
      <c r="AS471" s="2">
        <v>44875</v>
      </c>
      <c r="AT471">
        <v>235.43</v>
      </c>
      <c r="AU471">
        <v>242.98</v>
      </c>
      <c r="AY471" s="2">
        <v>44875</v>
      </c>
      <c r="AZ471">
        <v>47.5</v>
      </c>
      <c r="BA471">
        <v>47.45</v>
      </c>
      <c r="BC471" s="1"/>
      <c r="BE471" s="2">
        <v>44875</v>
      </c>
      <c r="BF471">
        <v>60.25</v>
      </c>
      <c r="BG471">
        <v>60.88</v>
      </c>
    </row>
    <row r="472" spans="3:59" x14ac:dyDescent="0.25">
      <c r="C472" s="2">
        <v>44876</v>
      </c>
      <c r="D472">
        <v>60.65</v>
      </c>
      <c r="E472">
        <v>62.52</v>
      </c>
      <c r="I472" s="2">
        <v>44876</v>
      </c>
      <c r="J472">
        <v>15.81</v>
      </c>
      <c r="K472">
        <v>16.329999999999998</v>
      </c>
      <c r="O472" s="2">
        <v>44876</v>
      </c>
      <c r="P472">
        <v>14.26</v>
      </c>
      <c r="Q472">
        <v>14.5</v>
      </c>
      <c r="R472" s="2"/>
      <c r="U472" s="2">
        <v>44876</v>
      </c>
      <c r="V472">
        <v>233</v>
      </c>
      <c r="W472">
        <v>236.49</v>
      </c>
      <c r="Y472" s="1"/>
      <c r="AA472" s="2">
        <v>44876</v>
      </c>
      <c r="AB472">
        <v>112.58</v>
      </c>
      <c r="AC472">
        <v>113.95</v>
      </c>
      <c r="AD472" s="1"/>
      <c r="AG472" s="2">
        <v>44876</v>
      </c>
      <c r="AH472">
        <v>135.19</v>
      </c>
      <c r="AI472">
        <v>135.30000000000001</v>
      </c>
      <c r="AM472" s="2">
        <v>44876</v>
      </c>
      <c r="AN472">
        <v>145.82</v>
      </c>
      <c r="AO472">
        <v>149.69999999999999</v>
      </c>
      <c r="AS472" s="2">
        <v>44876</v>
      </c>
      <c r="AT472">
        <v>242.99</v>
      </c>
      <c r="AU472">
        <v>247.11</v>
      </c>
      <c r="AY472" s="2">
        <v>44876</v>
      </c>
      <c r="AZ472">
        <v>47.56</v>
      </c>
      <c r="BA472">
        <v>47.53</v>
      </c>
      <c r="BC472" s="1"/>
      <c r="BE472" s="2">
        <v>44876</v>
      </c>
      <c r="BF472">
        <v>61.37</v>
      </c>
      <c r="BG472">
        <v>61.32</v>
      </c>
    </row>
    <row r="473" spans="3:59" x14ac:dyDescent="0.25">
      <c r="C473" s="2">
        <v>44879</v>
      </c>
      <c r="D473">
        <v>61.94</v>
      </c>
      <c r="E473">
        <v>61.78</v>
      </c>
      <c r="I473" s="2">
        <v>44879</v>
      </c>
      <c r="J473">
        <v>16.22</v>
      </c>
      <c r="K473">
        <v>16.3</v>
      </c>
      <c r="O473" s="2">
        <v>44879</v>
      </c>
      <c r="P473">
        <v>14.23</v>
      </c>
      <c r="Q473">
        <v>14.06</v>
      </c>
      <c r="R473" t="s">
        <v>20</v>
      </c>
      <c r="U473" s="2">
        <v>44879</v>
      </c>
      <c r="V473">
        <v>236</v>
      </c>
      <c r="W473">
        <v>236.5</v>
      </c>
      <c r="Y473" s="1"/>
      <c r="AA473" s="2">
        <v>44879</v>
      </c>
      <c r="AB473">
        <v>112.63</v>
      </c>
      <c r="AC473">
        <v>113.37</v>
      </c>
      <c r="AD473" t="s">
        <v>32</v>
      </c>
      <c r="AG473" s="2">
        <v>44879</v>
      </c>
      <c r="AH473">
        <v>134.80000000000001</v>
      </c>
      <c r="AI473">
        <v>133.91</v>
      </c>
      <c r="AM473" s="2">
        <v>44879</v>
      </c>
      <c r="AN473">
        <v>148.97</v>
      </c>
      <c r="AO473">
        <v>148.28</v>
      </c>
      <c r="AS473" s="2">
        <v>44879</v>
      </c>
      <c r="AT473">
        <v>241.99</v>
      </c>
      <c r="AU473">
        <v>241.55</v>
      </c>
      <c r="AY473" s="2">
        <v>44879</v>
      </c>
      <c r="AZ473">
        <v>47.21</v>
      </c>
      <c r="BA473">
        <v>46.13</v>
      </c>
      <c r="BC473" s="1"/>
      <c r="BE473" s="2">
        <v>44879</v>
      </c>
      <c r="BF473">
        <v>61.32</v>
      </c>
      <c r="BG473">
        <v>60.73</v>
      </c>
    </row>
    <row r="474" spans="3:59" x14ac:dyDescent="0.25">
      <c r="C474" s="2">
        <v>44880</v>
      </c>
      <c r="D474">
        <v>63.5</v>
      </c>
      <c r="E474">
        <v>63.1</v>
      </c>
      <c r="I474" s="2">
        <v>44880</v>
      </c>
      <c r="J474">
        <v>16.72</v>
      </c>
      <c r="K474">
        <v>16.670000000000002</v>
      </c>
      <c r="O474" s="2">
        <v>44880</v>
      </c>
      <c r="P474">
        <v>14.29</v>
      </c>
      <c r="Q474">
        <v>14.3</v>
      </c>
      <c r="R474" s="2"/>
      <c r="U474" s="2">
        <v>44880</v>
      </c>
      <c r="V474">
        <v>237.1</v>
      </c>
      <c r="W474">
        <v>234.59</v>
      </c>
      <c r="Y474" s="1"/>
      <c r="AA474" s="2">
        <v>44880</v>
      </c>
      <c r="AB474">
        <v>113.8</v>
      </c>
      <c r="AC474">
        <v>114.13</v>
      </c>
      <c r="AD474" s="1"/>
      <c r="AG474" s="2">
        <v>44880</v>
      </c>
      <c r="AH474">
        <v>134.68</v>
      </c>
      <c r="AI474">
        <v>132.94</v>
      </c>
      <c r="AM474" s="2">
        <v>44880</v>
      </c>
      <c r="AN474">
        <v>152.22</v>
      </c>
      <c r="AO474">
        <v>150.04</v>
      </c>
      <c r="AS474" s="2">
        <v>44880</v>
      </c>
      <c r="AT474">
        <v>245.66</v>
      </c>
      <c r="AU474">
        <v>241.97</v>
      </c>
      <c r="AY474" s="2">
        <v>44880</v>
      </c>
      <c r="AZ474">
        <v>48.54</v>
      </c>
      <c r="BA474">
        <v>49.15</v>
      </c>
      <c r="BC474" s="1"/>
      <c r="BE474" s="2">
        <v>44880</v>
      </c>
      <c r="BF474">
        <v>61.13</v>
      </c>
      <c r="BG474">
        <v>60.63</v>
      </c>
    </row>
    <row r="475" spans="3:59" x14ac:dyDescent="0.25">
      <c r="C475" s="2">
        <v>44881</v>
      </c>
      <c r="D475">
        <v>60.53</v>
      </c>
      <c r="E475">
        <v>58.87</v>
      </c>
      <c r="I475" s="2">
        <v>44881</v>
      </c>
      <c r="J475">
        <v>16.16</v>
      </c>
      <c r="K475">
        <v>15.91</v>
      </c>
      <c r="O475" s="2">
        <v>44881</v>
      </c>
      <c r="P475">
        <v>14.1</v>
      </c>
      <c r="Q475">
        <v>13.9</v>
      </c>
      <c r="R475" s="2"/>
      <c r="U475" s="2">
        <v>44881</v>
      </c>
      <c r="V475">
        <v>234</v>
      </c>
      <c r="W475">
        <v>232.42</v>
      </c>
      <c r="Y475" s="1"/>
      <c r="AA475" s="2">
        <v>44881</v>
      </c>
      <c r="AB475">
        <v>113.44</v>
      </c>
      <c r="AC475">
        <v>112.91</v>
      </c>
      <c r="AD475" s="1"/>
      <c r="AG475" s="2">
        <v>44881</v>
      </c>
      <c r="AH475">
        <v>133</v>
      </c>
      <c r="AI475">
        <v>133.12</v>
      </c>
      <c r="AM475" s="2">
        <v>44881</v>
      </c>
      <c r="AN475">
        <v>149.13</v>
      </c>
      <c r="AO475">
        <v>148.79</v>
      </c>
      <c r="AS475" s="2">
        <v>44881</v>
      </c>
      <c r="AT475">
        <v>242.79</v>
      </c>
      <c r="AU475">
        <v>241.73</v>
      </c>
      <c r="AV475" t="s">
        <v>50</v>
      </c>
      <c r="AY475" s="2">
        <v>44881</v>
      </c>
      <c r="AZ475">
        <v>49.29</v>
      </c>
      <c r="BA475">
        <v>49.5</v>
      </c>
      <c r="BC475" s="1"/>
      <c r="BE475" s="2">
        <v>44881</v>
      </c>
      <c r="BF475">
        <v>60.79</v>
      </c>
      <c r="BG475">
        <v>60.52</v>
      </c>
    </row>
    <row r="476" spans="3:59" x14ac:dyDescent="0.25">
      <c r="C476" s="2">
        <v>44882</v>
      </c>
      <c r="D476">
        <v>57.3</v>
      </c>
      <c r="E476">
        <v>58.74</v>
      </c>
      <c r="I476" s="2">
        <v>44882</v>
      </c>
      <c r="J476">
        <v>15.72</v>
      </c>
      <c r="K476">
        <v>15.68</v>
      </c>
      <c r="O476" s="2">
        <v>44882</v>
      </c>
      <c r="P476">
        <v>13.66</v>
      </c>
      <c r="Q476">
        <v>13.91</v>
      </c>
      <c r="R476" s="2"/>
      <c r="U476" s="2">
        <v>44882</v>
      </c>
      <c r="V476">
        <v>227.75</v>
      </c>
      <c r="W476">
        <v>230.44</v>
      </c>
      <c r="Y476" s="1"/>
      <c r="AA476" s="2">
        <v>44882</v>
      </c>
      <c r="AB476">
        <v>111.29</v>
      </c>
      <c r="AC476">
        <v>113.06</v>
      </c>
      <c r="AD476" s="1"/>
      <c r="AG476" s="2">
        <v>44882</v>
      </c>
      <c r="AH476">
        <v>132</v>
      </c>
      <c r="AI476">
        <v>132.54</v>
      </c>
      <c r="AM476" s="2">
        <v>44882</v>
      </c>
      <c r="AN476">
        <v>146.43</v>
      </c>
      <c r="AO476">
        <v>150.72</v>
      </c>
      <c r="AS476" s="2">
        <v>44882</v>
      </c>
      <c r="AT476">
        <v>237.78</v>
      </c>
      <c r="AU476">
        <v>241.68</v>
      </c>
      <c r="AY476" s="2">
        <v>44882</v>
      </c>
      <c r="AZ476">
        <v>49</v>
      </c>
      <c r="BA476">
        <v>49.33</v>
      </c>
      <c r="BC476" s="1"/>
      <c r="BE476" s="2">
        <v>44882</v>
      </c>
      <c r="BF476">
        <v>60.19</v>
      </c>
      <c r="BG476">
        <v>60.71</v>
      </c>
    </row>
    <row r="477" spans="3:59" x14ac:dyDescent="0.25">
      <c r="C477" s="2">
        <v>44883</v>
      </c>
      <c r="D477">
        <v>59.56</v>
      </c>
      <c r="E477">
        <v>58.58</v>
      </c>
      <c r="I477" s="2">
        <v>44883</v>
      </c>
      <c r="J477">
        <v>15.97</v>
      </c>
      <c r="K477">
        <v>15.41</v>
      </c>
      <c r="O477" s="2">
        <v>44883</v>
      </c>
      <c r="P477">
        <v>14.08</v>
      </c>
      <c r="Q477">
        <v>13.99</v>
      </c>
      <c r="R477" s="2"/>
      <c r="U477" s="2">
        <v>44883</v>
      </c>
      <c r="V477">
        <v>230.85</v>
      </c>
      <c r="W477">
        <v>231.43</v>
      </c>
      <c r="Y477" s="1"/>
      <c r="AA477" s="2">
        <v>44883</v>
      </c>
      <c r="AB477">
        <v>110.9</v>
      </c>
      <c r="AC477">
        <v>112.08</v>
      </c>
      <c r="AD477" s="1"/>
      <c r="AG477" s="2">
        <v>44883</v>
      </c>
      <c r="AH477">
        <v>134.57</v>
      </c>
      <c r="AI477">
        <v>133.84</v>
      </c>
      <c r="AM477" s="2">
        <v>44883</v>
      </c>
      <c r="AN477">
        <v>152.31</v>
      </c>
      <c r="AO477">
        <v>151.29</v>
      </c>
      <c r="AS477" s="2">
        <v>44883</v>
      </c>
      <c r="AT477">
        <v>243.51</v>
      </c>
      <c r="AU477">
        <v>241.22</v>
      </c>
      <c r="AY477" s="2">
        <v>44883</v>
      </c>
      <c r="AZ477">
        <v>49.89</v>
      </c>
      <c r="BA477">
        <v>50.08</v>
      </c>
      <c r="BC477" s="1"/>
      <c r="BE477" s="2">
        <v>44883</v>
      </c>
      <c r="BF477">
        <v>60.99</v>
      </c>
      <c r="BG477">
        <v>61.14</v>
      </c>
    </row>
    <row r="478" spans="3:59" x14ac:dyDescent="0.25">
      <c r="C478" s="2">
        <v>44886</v>
      </c>
      <c r="D478">
        <v>58.02</v>
      </c>
      <c r="E478">
        <v>57.16</v>
      </c>
      <c r="I478" s="2">
        <v>44886</v>
      </c>
      <c r="J478">
        <v>15.15</v>
      </c>
      <c r="K478">
        <v>15.32</v>
      </c>
      <c r="O478" s="2">
        <v>44886</v>
      </c>
      <c r="P478">
        <v>13.86</v>
      </c>
      <c r="Q478">
        <v>13.95</v>
      </c>
      <c r="R478" s="2"/>
      <c r="U478" s="2">
        <v>44886</v>
      </c>
      <c r="V478">
        <v>231.55</v>
      </c>
      <c r="W478">
        <v>232.17</v>
      </c>
      <c r="Y478" s="1"/>
      <c r="AA478" s="2">
        <v>44886</v>
      </c>
      <c r="AB478">
        <v>109.99</v>
      </c>
      <c r="AC478">
        <v>110.97</v>
      </c>
      <c r="AD478" s="1"/>
      <c r="AG478" s="2">
        <v>44886</v>
      </c>
      <c r="AH478">
        <v>133.74</v>
      </c>
      <c r="AI478">
        <v>133.05000000000001</v>
      </c>
      <c r="AM478" s="2">
        <v>44886</v>
      </c>
      <c r="AN478">
        <v>150.16</v>
      </c>
      <c r="AO478">
        <v>148.01</v>
      </c>
      <c r="AS478" s="2">
        <v>44886</v>
      </c>
      <c r="AT478">
        <v>241.43</v>
      </c>
      <c r="AU478">
        <v>242.05</v>
      </c>
      <c r="AY478" s="2">
        <v>44886</v>
      </c>
      <c r="AZ478">
        <v>50.2</v>
      </c>
      <c r="BA478">
        <v>50.38</v>
      </c>
      <c r="BC478" s="1"/>
      <c r="BE478" s="2">
        <v>44886</v>
      </c>
      <c r="BF478">
        <v>61.41</v>
      </c>
      <c r="BG478">
        <v>62.08</v>
      </c>
    </row>
    <row r="479" spans="3:59" x14ac:dyDescent="0.25">
      <c r="C479" s="2">
        <v>44887</v>
      </c>
      <c r="D479">
        <v>57.55</v>
      </c>
      <c r="E479">
        <v>58.62</v>
      </c>
      <c r="I479" s="2">
        <v>44887</v>
      </c>
      <c r="J479">
        <v>15.33</v>
      </c>
      <c r="K479">
        <v>16.04</v>
      </c>
      <c r="O479" s="2">
        <v>44887</v>
      </c>
      <c r="P479">
        <v>14.05</v>
      </c>
      <c r="Q479">
        <v>14.07</v>
      </c>
      <c r="R479" s="2"/>
      <c r="U479" s="2">
        <v>44887</v>
      </c>
      <c r="V479">
        <v>234</v>
      </c>
      <c r="W479">
        <v>237.26</v>
      </c>
      <c r="Y479" s="1"/>
      <c r="AA479" s="2">
        <v>44887</v>
      </c>
      <c r="AB479">
        <v>112.21</v>
      </c>
      <c r="AC479">
        <v>114.18</v>
      </c>
      <c r="AD479" s="1"/>
      <c r="AG479" s="2">
        <v>44887</v>
      </c>
      <c r="AH479">
        <v>134</v>
      </c>
      <c r="AI479">
        <v>135.04</v>
      </c>
      <c r="AM479" s="2">
        <v>44887</v>
      </c>
      <c r="AN479">
        <v>148.13</v>
      </c>
      <c r="AO479">
        <v>150.18</v>
      </c>
      <c r="AS479" s="2">
        <v>44887</v>
      </c>
      <c r="AT479">
        <v>243.59</v>
      </c>
      <c r="AU479">
        <v>245.03</v>
      </c>
      <c r="AY479" s="2">
        <v>44887</v>
      </c>
      <c r="AZ479">
        <v>50.67</v>
      </c>
      <c r="BA479">
        <v>50.56</v>
      </c>
      <c r="BC479" s="1"/>
      <c r="BE479" s="2">
        <v>44887</v>
      </c>
      <c r="BF479">
        <v>62.47</v>
      </c>
      <c r="BG479">
        <v>62.35</v>
      </c>
    </row>
    <row r="480" spans="3:59" x14ac:dyDescent="0.25">
      <c r="C480" s="2">
        <v>44888</v>
      </c>
      <c r="D480">
        <v>58.24</v>
      </c>
      <c r="E480">
        <v>58.93</v>
      </c>
      <c r="I480" s="2">
        <v>44888</v>
      </c>
      <c r="J480">
        <v>16.100000000000001</v>
      </c>
      <c r="K480">
        <v>16.52</v>
      </c>
      <c r="O480" s="2">
        <v>44888</v>
      </c>
      <c r="P480">
        <v>14</v>
      </c>
      <c r="Q480">
        <v>14.03</v>
      </c>
      <c r="R480" s="2"/>
      <c r="U480" s="2">
        <v>44888</v>
      </c>
      <c r="V480">
        <v>237.63</v>
      </c>
      <c r="W480">
        <v>236.92</v>
      </c>
      <c r="Y480" s="1"/>
      <c r="AA480" s="2">
        <v>44888</v>
      </c>
      <c r="AB480">
        <v>112.32</v>
      </c>
      <c r="AC480">
        <v>113.61</v>
      </c>
      <c r="AD480" s="1"/>
      <c r="AG480" s="2">
        <v>44888</v>
      </c>
      <c r="AH480">
        <v>134.94</v>
      </c>
      <c r="AI480">
        <v>136.47999999999999</v>
      </c>
      <c r="AM480" s="2">
        <v>44888</v>
      </c>
      <c r="AN480">
        <v>149.44999999999999</v>
      </c>
      <c r="AO480">
        <v>151.07</v>
      </c>
      <c r="AS480" s="2">
        <v>44888</v>
      </c>
      <c r="AT480">
        <v>245.11</v>
      </c>
      <c r="AU480">
        <v>247.58</v>
      </c>
      <c r="AY480" s="2">
        <v>44888</v>
      </c>
      <c r="AZ480">
        <v>50.69</v>
      </c>
      <c r="BA480">
        <v>50.81</v>
      </c>
      <c r="BC480" s="1"/>
      <c r="BE480" s="2">
        <v>44888</v>
      </c>
      <c r="BF480">
        <v>62.49</v>
      </c>
      <c r="BG480">
        <v>62.63</v>
      </c>
    </row>
    <row r="481" spans="3:60" x14ac:dyDescent="0.25">
      <c r="C481" s="2">
        <v>44890</v>
      </c>
      <c r="D481">
        <v>58.67</v>
      </c>
      <c r="E481">
        <v>58.41</v>
      </c>
      <c r="I481" s="2">
        <v>44890</v>
      </c>
      <c r="J481">
        <v>16.32</v>
      </c>
      <c r="K481">
        <v>16.27</v>
      </c>
      <c r="O481" s="2">
        <v>44890</v>
      </c>
      <c r="P481">
        <v>13.96</v>
      </c>
      <c r="Q481">
        <v>14.08</v>
      </c>
      <c r="R481" s="2"/>
      <c r="U481" s="2">
        <v>44890</v>
      </c>
      <c r="V481">
        <v>237</v>
      </c>
      <c r="W481">
        <v>235.7</v>
      </c>
      <c r="Y481" s="1"/>
      <c r="AA481" s="2">
        <v>44890</v>
      </c>
      <c r="AB481">
        <v>113.88</v>
      </c>
      <c r="AC481">
        <v>113.21</v>
      </c>
      <c r="AD481" s="1"/>
      <c r="AG481" s="2">
        <v>44890</v>
      </c>
      <c r="AH481">
        <v>136.47999999999999</v>
      </c>
      <c r="AI481">
        <v>136.74</v>
      </c>
      <c r="AM481" s="2">
        <v>44890</v>
      </c>
      <c r="AN481">
        <v>148.31</v>
      </c>
      <c r="AO481">
        <v>148.11000000000001</v>
      </c>
      <c r="AS481" s="2">
        <v>44890</v>
      </c>
      <c r="AT481">
        <v>247.31</v>
      </c>
      <c r="AU481">
        <v>247.49</v>
      </c>
      <c r="AY481" s="2">
        <v>44890</v>
      </c>
      <c r="AZ481">
        <v>50.71</v>
      </c>
      <c r="BA481">
        <v>51.02</v>
      </c>
      <c r="BC481" s="1"/>
      <c r="BE481" s="2">
        <v>44890</v>
      </c>
      <c r="BF481">
        <v>62.73</v>
      </c>
      <c r="BG481">
        <v>62.69</v>
      </c>
    </row>
    <row r="482" spans="3:60" x14ac:dyDescent="0.25">
      <c r="C482" s="2">
        <v>44893</v>
      </c>
      <c r="D482">
        <v>57.32</v>
      </c>
      <c r="E482">
        <v>55.75</v>
      </c>
      <c r="I482" s="2">
        <v>44893</v>
      </c>
      <c r="J482">
        <v>16.03</v>
      </c>
      <c r="K482">
        <v>15.83</v>
      </c>
      <c r="O482" s="2">
        <v>44893</v>
      </c>
      <c r="P482">
        <v>13.94</v>
      </c>
      <c r="Q482">
        <v>13.73</v>
      </c>
      <c r="R482" s="2"/>
      <c r="U482" s="2">
        <v>44893</v>
      </c>
      <c r="V482">
        <v>233.94</v>
      </c>
      <c r="W482">
        <v>232.3</v>
      </c>
      <c r="Y482" s="1"/>
      <c r="AA482" s="2">
        <v>44893</v>
      </c>
      <c r="AB482">
        <v>110.66</v>
      </c>
      <c r="AC482">
        <v>109.81</v>
      </c>
      <c r="AD482" s="1"/>
      <c r="AG482" s="2">
        <v>44893</v>
      </c>
      <c r="AH482">
        <v>136.07</v>
      </c>
      <c r="AI482">
        <v>134.35</v>
      </c>
      <c r="AM482" s="2">
        <v>44893</v>
      </c>
      <c r="AN482">
        <v>145.13999999999999</v>
      </c>
      <c r="AO482">
        <v>144.22</v>
      </c>
      <c r="AS482" s="2">
        <v>44893</v>
      </c>
      <c r="AT482">
        <v>246.08</v>
      </c>
      <c r="AU482">
        <v>241.76</v>
      </c>
      <c r="AY482" s="2">
        <v>44893</v>
      </c>
      <c r="AZ482">
        <v>50.91</v>
      </c>
      <c r="BA482">
        <v>51.17</v>
      </c>
      <c r="BC482" s="1"/>
      <c r="BE482" s="2">
        <v>44893</v>
      </c>
      <c r="BF482">
        <v>62.69</v>
      </c>
      <c r="BG482">
        <v>62.7</v>
      </c>
    </row>
    <row r="483" spans="3:60" x14ac:dyDescent="0.25">
      <c r="C483" s="2">
        <v>44894</v>
      </c>
      <c r="D483">
        <v>55.71</v>
      </c>
      <c r="E483">
        <v>55.12</v>
      </c>
      <c r="I483" s="2">
        <v>44894</v>
      </c>
      <c r="J483">
        <v>15.83</v>
      </c>
      <c r="K483">
        <v>15.64</v>
      </c>
      <c r="O483" s="2">
        <v>44894</v>
      </c>
      <c r="P483">
        <v>13.85</v>
      </c>
      <c r="Q483">
        <v>13.75</v>
      </c>
      <c r="R483" s="2"/>
      <c r="U483" s="2">
        <v>44894</v>
      </c>
      <c r="V483">
        <v>233.3</v>
      </c>
      <c r="W483">
        <v>235.12</v>
      </c>
      <c r="Y483" s="1"/>
      <c r="AA483" s="2">
        <v>44894</v>
      </c>
      <c r="AB483">
        <v>110.61</v>
      </c>
      <c r="AC483">
        <v>110.54</v>
      </c>
      <c r="AD483" s="1"/>
      <c r="AG483" s="2">
        <v>44894</v>
      </c>
      <c r="AH483">
        <v>134.66</v>
      </c>
      <c r="AI483">
        <v>136.56</v>
      </c>
      <c r="AM483" s="2">
        <v>44894</v>
      </c>
      <c r="AN483">
        <v>144.29</v>
      </c>
      <c r="AO483">
        <v>141.16999999999999</v>
      </c>
      <c r="AS483" s="2">
        <v>44894</v>
      </c>
      <c r="AT483">
        <v>241.4</v>
      </c>
      <c r="AU483">
        <v>240.33</v>
      </c>
      <c r="AY483" s="2">
        <v>44894</v>
      </c>
      <c r="AZ483">
        <v>51.01</v>
      </c>
      <c r="BA483">
        <v>50.99</v>
      </c>
      <c r="BC483" s="1"/>
      <c r="BE483" s="2">
        <v>44894</v>
      </c>
      <c r="BF483">
        <v>62.52</v>
      </c>
      <c r="BG483">
        <v>62.48</v>
      </c>
    </row>
    <row r="484" spans="3:60" x14ac:dyDescent="0.25">
      <c r="C484" s="2">
        <v>44895</v>
      </c>
      <c r="D484">
        <v>53.58</v>
      </c>
      <c r="E484">
        <v>57.65</v>
      </c>
      <c r="I484" s="2">
        <v>44895</v>
      </c>
      <c r="J484">
        <v>15.7</v>
      </c>
      <c r="K484">
        <v>16.920000000000002</v>
      </c>
      <c r="L484" t="s">
        <v>18</v>
      </c>
      <c r="O484" s="2">
        <v>44895</v>
      </c>
      <c r="P484">
        <v>13.78</v>
      </c>
      <c r="Q484">
        <v>13.9</v>
      </c>
      <c r="R484" s="2"/>
      <c r="U484" s="2">
        <v>44895</v>
      </c>
      <c r="V484">
        <v>235.9</v>
      </c>
      <c r="W484">
        <v>236.41</v>
      </c>
      <c r="Y484" s="1"/>
      <c r="AA484" s="2">
        <v>44895</v>
      </c>
      <c r="AB484">
        <v>111.54</v>
      </c>
      <c r="AC484">
        <v>111.34</v>
      </c>
      <c r="AD484" s="1"/>
      <c r="AG484" s="2">
        <v>44895</v>
      </c>
      <c r="AH484">
        <v>136.09</v>
      </c>
      <c r="AI484">
        <v>138.18</v>
      </c>
      <c r="AM484" s="2">
        <v>44895</v>
      </c>
      <c r="AN484">
        <v>141.4</v>
      </c>
      <c r="AO484">
        <v>148.03</v>
      </c>
      <c r="AS484" s="2">
        <v>44895</v>
      </c>
      <c r="AT484">
        <v>240.57</v>
      </c>
      <c r="AU484">
        <v>255.14</v>
      </c>
      <c r="AY484" s="2">
        <v>44895</v>
      </c>
      <c r="AZ484">
        <v>50.87</v>
      </c>
      <c r="BA484">
        <v>50.81</v>
      </c>
      <c r="BE484" s="2">
        <v>44895</v>
      </c>
      <c r="BF484">
        <v>62.01</v>
      </c>
      <c r="BG484">
        <v>63.61</v>
      </c>
      <c r="BH484" t="s">
        <v>62</v>
      </c>
    </row>
    <row r="485" spans="3:60" x14ac:dyDescent="0.25">
      <c r="C485" s="2">
        <v>44896</v>
      </c>
      <c r="D485">
        <v>57.83</v>
      </c>
      <c r="E485">
        <v>55.49</v>
      </c>
      <c r="I485" s="2">
        <v>44896</v>
      </c>
      <c r="J485">
        <v>17</v>
      </c>
      <c r="K485">
        <v>17.14</v>
      </c>
      <c r="O485" s="2">
        <v>44896</v>
      </c>
      <c r="P485">
        <v>14.09</v>
      </c>
      <c r="Q485">
        <v>14.08</v>
      </c>
      <c r="R485" s="2"/>
      <c r="U485" s="2">
        <v>44896</v>
      </c>
      <c r="V485">
        <v>236.9</v>
      </c>
      <c r="W485">
        <v>235.69</v>
      </c>
      <c r="Y485" s="1"/>
      <c r="AA485" s="2">
        <v>44896</v>
      </c>
      <c r="AB485">
        <v>111.64</v>
      </c>
      <c r="AC485">
        <v>110.8</v>
      </c>
      <c r="AD485" s="1"/>
      <c r="AG485" s="2">
        <v>44896</v>
      </c>
      <c r="AH485">
        <v>138.18</v>
      </c>
      <c r="AI485">
        <v>136.24</v>
      </c>
      <c r="AM485" s="2">
        <v>44896</v>
      </c>
      <c r="AN485">
        <v>148.21</v>
      </c>
      <c r="AO485">
        <v>148.31</v>
      </c>
      <c r="AS485" s="2">
        <v>44896</v>
      </c>
      <c r="AT485">
        <v>253.87</v>
      </c>
      <c r="AU485">
        <v>254.69</v>
      </c>
      <c r="AY485" s="2">
        <v>44896</v>
      </c>
      <c r="AZ485">
        <v>50.68</v>
      </c>
      <c r="BA485">
        <v>51.12</v>
      </c>
      <c r="BC485" s="1"/>
      <c r="BE485" s="2">
        <v>44896</v>
      </c>
      <c r="BF485">
        <v>63.61</v>
      </c>
      <c r="BG485">
        <v>63.79</v>
      </c>
    </row>
    <row r="486" spans="3:60" x14ac:dyDescent="0.25">
      <c r="C486" s="2">
        <v>44897</v>
      </c>
      <c r="D486">
        <v>54.34</v>
      </c>
      <c r="E486">
        <v>54.68</v>
      </c>
      <c r="I486" s="2">
        <v>44897</v>
      </c>
      <c r="J486">
        <v>16.66</v>
      </c>
      <c r="K486">
        <v>16.88</v>
      </c>
      <c r="O486" s="2">
        <v>44897</v>
      </c>
      <c r="P486">
        <v>13.84</v>
      </c>
      <c r="Q486">
        <v>13.86</v>
      </c>
      <c r="R486" s="2"/>
      <c r="U486" s="2">
        <v>44897</v>
      </c>
      <c r="V486">
        <v>233.89</v>
      </c>
      <c r="W486">
        <v>236.13</v>
      </c>
      <c r="Y486" s="1"/>
      <c r="AA486" s="2">
        <v>44897</v>
      </c>
      <c r="AB486">
        <v>109.51</v>
      </c>
      <c r="AC486">
        <v>109.86</v>
      </c>
      <c r="AD486" s="1"/>
      <c r="AG486" s="2">
        <v>44897</v>
      </c>
      <c r="AH486">
        <v>134.49</v>
      </c>
      <c r="AI486">
        <v>135.16</v>
      </c>
      <c r="AM486" s="2">
        <v>44897</v>
      </c>
      <c r="AN486">
        <v>145.96</v>
      </c>
      <c r="AO486">
        <v>147.81</v>
      </c>
      <c r="AS486" s="2">
        <v>44897</v>
      </c>
      <c r="AT486">
        <v>249.82</v>
      </c>
      <c r="AU486">
        <v>255.02</v>
      </c>
      <c r="AY486" s="2">
        <v>44897</v>
      </c>
      <c r="AZ486">
        <v>50.49</v>
      </c>
      <c r="BA486">
        <v>51.07</v>
      </c>
      <c r="BC486" s="1"/>
      <c r="BE486" s="2">
        <v>44897</v>
      </c>
      <c r="BF486">
        <v>63.61</v>
      </c>
      <c r="BG486">
        <v>64.349999999999994</v>
      </c>
    </row>
    <row r="487" spans="3:60" x14ac:dyDescent="0.25">
      <c r="C487" s="2">
        <v>44900</v>
      </c>
      <c r="D487">
        <v>54.37</v>
      </c>
      <c r="E487">
        <v>54.04</v>
      </c>
      <c r="I487" s="2">
        <v>44900</v>
      </c>
      <c r="J487">
        <v>16.68</v>
      </c>
      <c r="K487">
        <v>16.61</v>
      </c>
      <c r="O487" s="2">
        <v>44900</v>
      </c>
      <c r="P487">
        <v>13.75</v>
      </c>
      <c r="Q487">
        <v>13.38</v>
      </c>
      <c r="R487" s="2"/>
      <c r="U487" s="2">
        <v>44900</v>
      </c>
      <c r="V487">
        <v>234.8</v>
      </c>
      <c r="W487">
        <v>232.57</v>
      </c>
      <c r="Y487" s="1"/>
      <c r="AA487" s="2">
        <v>44900</v>
      </c>
      <c r="AB487">
        <v>110.7</v>
      </c>
      <c r="AC487">
        <v>106.85</v>
      </c>
      <c r="AD487" s="1"/>
      <c r="AG487" s="2">
        <v>44900</v>
      </c>
      <c r="AH487">
        <v>134.24</v>
      </c>
      <c r="AI487">
        <v>131.37</v>
      </c>
      <c r="AM487" s="2">
        <v>44900</v>
      </c>
      <c r="AN487">
        <v>147.77000000000001</v>
      </c>
      <c r="AO487">
        <v>146.63</v>
      </c>
      <c r="AS487" s="2">
        <v>44900</v>
      </c>
      <c r="AT487">
        <v>252.01</v>
      </c>
      <c r="AU487">
        <v>250.2</v>
      </c>
      <c r="AY487" s="2">
        <v>44900</v>
      </c>
      <c r="AZ487">
        <v>50.92</v>
      </c>
      <c r="BA487">
        <v>50.55</v>
      </c>
      <c r="BC487" s="1"/>
      <c r="BE487" s="2">
        <v>44900</v>
      </c>
      <c r="BF487">
        <v>63.41</v>
      </c>
      <c r="BG487">
        <v>63.47</v>
      </c>
    </row>
    <row r="488" spans="3:60" x14ac:dyDescent="0.25">
      <c r="C488" s="2">
        <v>44901</v>
      </c>
      <c r="D488">
        <v>53.86</v>
      </c>
      <c r="E488">
        <v>53.68</v>
      </c>
      <c r="I488" s="2">
        <v>44901</v>
      </c>
      <c r="J488">
        <v>16.53</v>
      </c>
      <c r="K488">
        <v>15.99</v>
      </c>
      <c r="O488" s="2">
        <v>44901</v>
      </c>
      <c r="P488">
        <v>13.42</v>
      </c>
      <c r="Q488">
        <v>13.28</v>
      </c>
      <c r="R488" s="2"/>
      <c r="U488" s="2">
        <v>44901</v>
      </c>
      <c r="V488">
        <v>232.59</v>
      </c>
      <c r="W488">
        <v>228.29</v>
      </c>
      <c r="Y488" s="1"/>
      <c r="AA488" s="2">
        <v>44901</v>
      </c>
      <c r="AB488">
        <v>105.9</v>
      </c>
      <c r="AC488">
        <v>103.88</v>
      </c>
      <c r="AD488" s="1"/>
      <c r="AG488" s="2">
        <v>44901</v>
      </c>
      <c r="AH488">
        <v>133.38999999999999</v>
      </c>
      <c r="AI488">
        <v>131.59</v>
      </c>
      <c r="AM488" s="2">
        <v>44901</v>
      </c>
      <c r="AN488">
        <v>147.07</v>
      </c>
      <c r="AO488">
        <v>142.91</v>
      </c>
      <c r="AS488" s="2">
        <v>44901</v>
      </c>
      <c r="AT488">
        <v>250.82</v>
      </c>
      <c r="AU488">
        <v>245.12</v>
      </c>
      <c r="AY488" s="2">
        <v>44901</v>
      </c>
      <c r="AZ488">
        <v>50.4</v>
      </c>
      <c r="BA488">
        <v>49.96</v>
      </c>
      <c r="BC488" s="1"/>
      <c r="BE488" s="2">
        <v>44901</v>
      </c>
      <c r="BF488">
        <v>63.52</v>
      </c>
      <c r="BG488">
        <v>63.44</v>
      </c>
    </row>
    <row r="489" spans="3:60" x14ac:dyDescent="0.25">
      <c r="C489" s="2">
        <v>44902</v>
      </c>
      <c r="D489">
        <v>53.12</v>
      </c>
      <c r="E489">
        <v>53.82</v>
      </c>
      <c r="I489" s="2">
        <v>44902</v>
      </c>
      <c r="J489">
        <v>15.77</v>
      </c>
      <c r="K489">
        <v>16.12</v>
      </c>
      <c r="O489" s="2">
        <v>44902</v>
      </c>
      <c r="P489">
        <v>13.2</v>
      </c>
      <c r="Q489">
        <v>13.1</v>
      </c>
      <c r="R489" s="2"/>
      <c r="U489" s="2">
        <v>44902</v>
      </c>
      <c r="V489">
        <v>227</v>
      </c>
      <c r="W489">
        <v>228.98</v>
      </c>
      <c r="Y489" s="1"/>
      <c r="AA489" s="2">
        <v>44902</v>
      </c>
      <c r="AB489">
        <v>103.78</v>
      </c>
      <c r="AC489">
        <v>103.65</v>
      </c>
      <c r="AD489" s="1"/>
      <c r="AG489" s="2">
        <v>44902</v>
      </c>
      <c r="AH489">
        <v>131.31</v>
      </c>
      <c r="AI489">
        <v>131.5</v>
      </c>
      <c r="AM489" s="2">
        <v>44902</v>
      </c>
      <c r="AN489">
        <v>142.19</v>
      </c>
      <c r="AO489">
        <v>140.94</v>
      </c>
      <c r="AS489" s="2">
        <v>44902</v>
      </c>
      <c r="AT489">
        <v>244.83</v>
      </c>
      <c r="AU489">
        <v>244.37</v>
      </c>
      <c r="AY489" s="2">
        <v>44902</v>
      </c>
      <c r="AZ489">
        <v>50.17</v>
      </c>
      <c r="BA489">
        <v>49.7</v>
      </c>
      <c r="BC489" s="1"/>
      <c r="BE489" s="2">
        <v>44902</v>
      </c>
      <c r="BF489">
        <v>63.45</v>
      </c>
      <c r="BG489">
        <v>63.54</v>
      </c>
    </row>
    <row r="490" spans="3:60" x14ac:dyDescent="0.25">
      <c r="C490" s="2">
        <v>44903</v>
      </c>
      <c r="D490">
        <v>54.56</v>
      </c>
      <c r="E490">
        <v>55.2</v>
      </c>
      <c r="I490" s="2">
        <v>44903</v>
      </c>
      <c r="J490">
        <v>16.27</v>
      </c>
      <c r="K490">
        <v>17.170000000000002</v>
      </c>
      <c r="O490" s="2">
        <v>44903</v>
      </c>
      <c r="P490">
        <v>13.2</v>
      </c>
      <c r="Q490">
        <v>13.12</v>
      </c>
      <c r="R490" s="2"/>
      <c r="U490" s="2">
        <v>44903</v>
      </c>
      <c r="V490">
        <v>230.91</v>
      </c>
      <c r="W490">
        <v>230.92</v>
      </c>
      <c r="Y490" s="1"/>
      <c r="AA490" s="2">
        <v>44903</v>
      </c>
      <c r="AB490">
        <v>106.28</v>
      </c>
      <c r="AC490">
        <v>104.42</v>
      </c>
      <c r="AD490" s="1"/>
      <c r="AG490" s="2">
        <v>44903</v>
      </c>
      <c r="AH490">
        <v>132.33000000000001</v>
      </c>
      <c r="AI490">
        <v>132.88</v>
      </c>
      <c r="AM490" s="2">
        <v>44903</v>
      </c>
      <c r="AN490">
        <v>142.36000000000001</v>
      </c>
      <c r="AO490">
        <v>142.65</v>
      </c>
      <c r="AS490" s="2">
        <v>44903</v>
      </c>
      <c r="AT490">
        <v>244.84</v>
      </c>
      <c r="AU490">
        <v>247.4</v>
      </c>
      <c r="AY490" s="2">
        <v>44903</v>
      </c>
      <c r="AZ490">
        <v>49.72</v>
      </c>
      <c r="BA490">
        <v>49.59</v>
      </c>
      <c r="BB490" t="s">
        <v>57</v>
      </c>
      <c r="BC490" s="1"/>
      <c r="BE490" s="2">
        <v>44903</v>
      </c>
      <c r="BF490">
        <v>63.6</v>
      </c>
      <c r="BG490">
        <v>63.81</v>
      </c>
    </row>
    <row r="491" spans="3:60" x14ac:dyDescent="0.25">
      <c r="C491" s="2">
        <v>44904</v>
      </c>
      <c r="D491">
        <v>54.68</v>
      </c>
      <c r="E491">
        <v>54.87</v>
      </c>
      <c r="I491" s="2">
        <v>44904</v>
      </c>
      <c r="J491">
        <v>17.16</v>
      </c>
      <c r="K491">
        <v>17</v>
      </c>
      <c r="O491" s="2">
        <v>44904</v>
      </c>
      <c r="P491">
        <v>13.04</v>
      </c>
      <c r="Q491">
        <v>13.18</v>
      </c>
      <c r="R491" s="2"/>
      <c r="U491" s="2">
        <v>44904</v>
      </c>
      <c r="V491">
        <v>232</v>
      </c>
      <c r="W491">
        <v>227.29</v>
      </c>
      <c r="Y491" s="1"/>
      <c r="AA491" s="2">
        <v>44904</v>
      </c>
      <c r="AB491">
        <v>104.59</v>
      </c>
      <c r="AC491">
        <v>103.54</v>
      </c>
      <c r="AD491" s="1"/>
      <c r="AG491" s="2">
        <v>44904</v>
      </c>
      <c r="AH491">
        <v>132.19999999999999</v>
      </c>
      <c r="AI491">
        <v>132.16</v>
      </c>
      <c r="AM491" s="2">
        <v>44904</v>
      </c>
      <c r="AN491">
        <v>142.34</v>
      </c>
      <c r="AO491">
        <v>142.16</v>
      </c>
      <c r="AS491" s="2">
        <v>44904</v>
      </c>
      <c r="AT491">
        <v>244.7</v>
      </c>
      <c r="AU491">
        <v>245.42</v>
      </c>
      <c r="AY491" s="2">
        <v>44904</v>
      </c>
      <c r="AZ491">
        <v>49.16</v>
      </c>
      <c r="BA491">
        <v>48.44</v>
      </c>
      <c r="BC491" s="1"/>
      <c r="BE491" s="2">
        <v>44904</v>
      </c>
      <c r="BF491">
        <v>63.61</v>
      </c>
      <c r="BG491">
        <v>63.14</v>
      </c>
    </row>
    <row r="492" spans="3:60" x14ac:dyDescent="0.25">
      <c r="C492" s="2">
        <v>44907</v>
      </c>
      <c r="D492">
        <v>53.52</v>
      </c>
      <c r="E492">
        <v>55.35</v>
      </c>
      <c r="I492" s="2">
        <v>44907</v>
      </c>
      <c r="J492">
        <v>17.04</v>
      </c>
      <c r="K492">
        <v>17.53</v>
      </c>
      <c r="O492" s="2">
        <v>44907</v>
      </c>
      <c r="P492">
        <v>13.2</v>
      </c>
      <c r="Q492">
        <v>13.46</v>
      </c>
      <c r="R492" s="2"/>
      <c r="U492" s="2">
        <v>44907</v>
      </c>
      <c r="V492">
        <v>227.55</v>
      </c>
      <c r="W492">
        <v>233.06</v>
      </c>
      <c r="Y492" s="1"/>
      <c r="AA492" s="2">
        <v>44907</v>
      </c>
      <c r="AB492">
        <v>103.83</v>
      </c>
      <c r="AC492">
        <v>106.09</v>
      </c>
      <c r="AD492" s="1"/>
      <c r="AG492" s="2">
        <v>44907</v>
      </c>
      <c r="AH492">
        <v>132.4</v>
      </c>
      <c r="AI492">
        <v>134.21</v>
      </c>
      <c r="AM492" s="2">
        <v>44907</v>
      </c>
      <c r="AN492">
        <v>142.69999999999999</v>
      </c>
      <c r="AO492">
        <v>144.49</v>
      </c>
      <c r="AS492" s="2">
        <v>44907</v>
      </c>
      <c r="AT492">
        <v>247.45</v>
      </c>
      <c r="AU492">
        <v>252.51</v>
      </c>
      <c r="AY492" s="2">
        <v>44907</v>
      </c>
      <c r="AZ492">
        <v>48.63</v>
      </c>
      <c r="BA492">
        <v>49.34</v>
      </c>
      <c r="BC492" s="1"/>
      <c r="BE492" s="2">
        <v>44907</v>
      </c>
      <c r="BF492">
        <v>63.3</v>
      </c>
      <c r="BG492">
        <v>63.97</v>
      </c>
    </row>
    <row r="493" spans="3:60" x14ac:dyDescent="0.25">
      <c r="C493" s="2">
        <v>44908</v>
      </c>
      <c r="D493">
        <v>57.19</v>
      </c>
      <c r="E493">
        <v>55.24</v>
      </c>
      <c r="I493" s="2">
        <v>44908</v>
      </c>
      <c r="J493">
        <v>18.53</v>
      </c>
      <c r="K493">
        <v>18.07</v>
      </c>
      <c r="O493" s="2">
        <v>44908</v>
      </c>
      <c r="P493">
        <v>13.78</v>
      </c>
      <c r="Q493">
        <v>13.57</v>
      </c>
      <c r="R493" s="2"/>
      <c r="U493" s="2">
        <v>44908</v>
      </c>
      <c r="V493">
        <v>237.82</v>
      </c>
      <c r="W493">
        <v>235.49</v>
      </c>
      <c r="Y493" s="1"/>
      <c r="AA493" s="2">
        <v>44908</v>
      </c>
      <c r="AB493">
        <v>107.8</v>
      </c>
      <c r="AC493">
        <v>107.25</v>
      </c>
      <c r="AD493" s="1"/>
      <c r="AG493" s="2">
        <v>44908</v>
      </c>
      <c r="AH493">
        <v>136.88999999999999</v>
      </c>
      <c r="AI493">
        <v>134.08000000000001</v>
      </c>
      <c r="AM493" s="2">
        <v>44908</v>
      </c>
      <c r="AN493">
        <v>149.5</v>
      </c>
      <c r="AO493">
        <v>145.47</v>
      </c>
      <c r="AS493" s="2">
        <v>44908</v>
      </c>
      <c r="AT493">
        <v>261.69</v>
      </c>
      <c r="AU493">
        <v>256.92</v>
      </c>
      <c r="AY493" s="2">
        <v>44908</v>
      </c>
      <c r="AZ493">
        <v>50</v>
      </c>
      <c r="BA493">
        <v>49.16</v>
      </c>
      <c r="BC493" s="1"/>
      <c r="BE493" s="2">
        <v>44908</v>
      </c>
      <c r="BF493">
        <v>64.59</v>
      </c>
      <c r="BG493">
        <v>63.99</v>
      </c>
    </row>
    <row r="494" spans="3:60" x14ac:dyDescent="0.25">
      <c r="C494" s="2">
        <v>44909</v>
      </c>
      <c r="D494">
        <v>55.24</v>
      </c>
      <c r="E494">
        <v>54.59</v>
      </c>
      <c r="I494" s="2">
        <v>44909</v>
      </c>
      <c r="J494">
        <v>17.989999999999998</v>
      </c>
      <c r="K494">
        <v>17.670000000000002</v>
      </c>
      <c r="O494" s="2">
        <v>44909</v>
      </c>
      <c r="P494">
        <v>13.57</v>
      </c>
      <c r="Q494">
        <v>13.48</v>
      </c>
      <c r="R494" s="2"/>
      <c r="U494" s="2">
        <v>44909</v>
      </c>
      <c r="V494">
        <v>236.06</v>
      </c>
      <c r="W494">
        <v>234.48</v>
      </c>
      <c r="Y494" s="1"/>
      <c r="AA494" s="2">
        <v>44909</v>
      </c>
      <c r="AB494">
        <v>107.99</v>
      </c>
      <c r="AC494">
        <v>106.46</v>
      </c>
      <c r="AD494" s="1"/>
      <c r="AG494" s="2">
        <v>44909</v>
      </c>
      <c r="AH494">
        <v>133.78</v>
      </c>
      <c r="AI494">
        <v>133.41</v>
      </c>
      <c r="AM494" s="2">
        <v>44909</v>
      </c>
      <c r="AN494">
        <v>145.35</v>
      </c>
      <c r="AO494">
        <v>143.21</v>
      </c>
      <c r="AS494" s="2">
        <v>44909</v>
      </c>
      <c r="AT494">
        <v>257.13</v>
      </c>
      <c r="AU494">
        <v>257.22000000000003</v>
      </c>
      <c r="AY494" s="2">
        <v>44909</v>
      </c>
      <c r="AZ494">
        <v>49.03</v>
      </c>
      <c r="BA494">
        <v>48.89</v>
      </c>
      <c r="BC494" s="1"/>
      <c r="BE494" s="2">
        <v>44909</v>
      </c>
      <c r="BF494">
        <v>64.19</v>
      </c>
      <c r="BG494">
        <v>63.99</v>
      </c>
    </row>
    <row r="495" spans="3:60" x14ac:dyDescent="0.25">
      <c r="C495" s="2">
        <v>44910</v>
      </c>
      <c r="D495">
        <v>53.56</v>
      </c>
      <c r="E495">
        <v>52.04</v>
      </c>
      <c r="I495" s="2">
        <v>44910</v>
      </c>
      <c r="J495">
        <v>17.149999999999999</v>
      </c>
      <c r="K495">
        <v>16.95</v>
      </c>
      <c r="O495" s="2">
        <v>44910</v>
      </c>
      <c r="P495">
        <v>13.23</v>
      </c>
      <c r="Q495">
        <v>13.03</v>
      </c>
      <c r="R495" s="2"/>
      <c r="U495" s="2">
        <v>44910</v>
      </c>
      <c r="V495">
        <v>232.16</v>
      </c>
      <c r="W495">
        <v>230.66</v>
      </c>
      <c r="Y495" s="1"/>
      <c r="AA495" s="2">
        <v>44910</v>
      </c>
      <c r="AB495">
        <v>105.33</v>
      </c>
      <c r="AC495">
        <v>105.44</v>
      </c>
      <c r="AD495" s="1"/>
      <c r="AG495" s="2">
        <v>44910</v>
      </c>
      <c r="AH495">
        <v>131.15</v>
      </c>
      <c r="AI495">
        <v>130.1</v>
      </c>
      <c r="AM495" s="2">
        <v>44910</v>
      </c>
      <c r="AN495">
        <v>141.11000000000001</v>
      </c>
      <c r="AO495">
        <v>136.5</v>
      </c>
      <c r="AS495" s="2">
        <v>44910</v>
      </c>
      <c r="AT495">
        <v>253.72</v>
      </c>
      <c r="AU495">
        <v>249.01</v>
      </c>
      <c r="AY495" s="2">
        <v>44910</v>
      </c>
      <c r="AZ495">
        <v>48.53</v>
      </c>
      <c r="BA495">
        <v>48.45</v>
      </c>
      <c r="BC495" s="1"/>
      <c r="BE495" s="2">
        <v>44910</v>
      </c>
      <c r="BF495">
        <v>63.59</v>
      </c>
      <c r="BG495">
        <v>63.11</v>
      </c>
    </row>
    <row r="496" spans="3:60" x14ac:dyDescent="0.25">
      <c r="C496" s="2">
        <v>44911</v>
      </c>
      <c r="D496">
        <v>51.74</v>
      </c>
      <c r="E496">
        <v>52.07</v>
      </c>
      <c r="I496" s="2">
        <v>44911</v>
      </c>
      <c r="J496">
        <v>16.86</v>
      </c>
      <c r="K496">
        <v>16.57</v>
      </c>
      <c r="O496" s="2">
        <v>44911</v>
      </c>
      <c r="P496">
        <v>12.77</v>
      </c>
      <c r="Q496">
        <v>12.12</v>
      </c>
      <c r="R496" s="2"/>
      <c r="U496" s="2">
        <v>44911</v>
      </c>
      <c r="V496">
        <v>228.63</v>
      </c>
      <c r="W496">
        <v>232.72</v>
      </c>
      <c r="Y496" s="1"/>
      <c r="AA496" s="2">
        <v>44911</v>
      </c>
      <c r="AB496">
        <v>103.69</v>
      </c>
      <c r="AC496">
        <v>104.7</v>
      </c>
      <c r="AD496" s="1"/>
      <c r="AG496" s="2">
        <v>44911</v>
      </c>
      <c r="AH496">
        <v>129.15</v>
      </c>
      <c r="AI496">
        <v>129.29</v>
      </c>
      <c r="AM496" s="2">
        <v>44911</v>
      </c>
      <c r="AN496">
        <v>136.69</v>
      </c>
      <c r="AO496">
        <v>134.51</v>
      </c>
      <c r="AS496" s="2">
        <v>44911</v>
      </c>
      <c r="AT496">
        <v>248.55</v>
      </c>
      <c r="AU496">
        <v>244.69</v>
      </c>
      <c r="AY496" s="2">
        <v>44911</v>
      </c>
      <c r="AZ496">
        <v>48.16</v>
      </c>
      <c r="BA496">
        <v>47.58</v>
      </c>
      <c r="BC496" s="1"/>
      <c r="BE496" s="2">
        <v>44911</v>
      </c>
      <c r="BF496">
        <v>62.75</v>
      </c>
      <c r="BG496">
        <v>62.75</v>
      </c>
    </row>
    <row r="497" spans="3:59" x14ac:dyDescent="0.25">
      <c r="C497" s="2">
        <v>44914</v>
      </c>
      <c r="D497">
        <v>52.17</v>
      </c>
      <c r="E497">
        <v>51.72</v>
      </c>
      <c r="I497" s="2">
        <v>44914</v>
      </c>
      <c r="J497">
        <v>16.57</v>
      </c>
      <c r="K497">
        <v>16.25</v>
      </c>
      <c r="O497" s="2">
        <v>44914</v>
      </c>
      <c r="P497">
        <v>12.12</v>
      </c>
      <c r="Q497">
        <v>11.69</v>
      </c>
      <c r="R497" s="2"/>
      <c r="U497" s="2">
        <v>44914</v>
      </c>
      <c r="V497">
        <v>233.9</v>
      </c>
      <c r="W497">
        <v>232.29</v>
      </c>
      <c r="Y497" s="1"/>
      <c r="AA497" s="2">
        <v>44914</v>
      </c>
      <c r="AB497">
        <v>105.26</v>
      </c>
      <c r="AC497">
        <v>105.17</v>
      </c>
      <c r="AD497" s="1"/>
      <c r="AG497" s="2">
        <v>44914</v>
      </c>
      <c r="AH497">
        <v>129.65</v>
      </c>
      <c r="AI497">
        <v>130.06</v>
      </c>
      <c r="AM497" s="2">
        <v>44914</v>
      </c>
      <c r="AN497">
        <v>135.11000000000001</v>
      </c>
      <c r="AO497">
        <v>132.37</v>
      </c>
      <c r="AS497" s="2">
        <v>44914</v>
      </c>
      <c r="AT497">
        <v>244.86</v>
      </c>
      <c r="AU497">
        <v>240.45</v>
      </c>
      <c r="AY497" s="2">
        <v>44914</v>
      </c>
      <c r="AZ497">
        <v>47.67</v>
      </c>
      <c r="BA497">
        <v>47.6</v>
      </c>
      <c r="BC497" s="1"/>
      <c r="BE497" s="2">
        <v>44914</v>
      </c>
      <c r="BF497">
        <v>62.83</v>
      </c>
      <c r="BG497">
        <v>62.84</v>
      </c>
    </row>
    <row r="498" spans="3:59" x14ac:dyDescent="0.25">
      <c r="C498" s="2">
        <v>44915</v>
      </c>
      <c r="D498">
        <v>51.34</v>
      </c>
      <c r="E498">
        <v>50.68</v>
      </c>
      <c r="I498" s="2">
        <v>44915</v>
      </c>
      <c r="J498">
        <v>16.059999999999999</v>
      </c>
      <c r="K498">
        <v>16.079999999999998</v>
      </c>
      <c r="O498" s="2">
        <v>44915</v>
      </c>
      <c r="P498">
        <v>11.65</v>
      </c>
      <c r="Q498">
        <v>11.47</v>
      </c>
      <c r="R498" s="2"/>
      <c r="U498" s="2">
        <v>44915</v>
      </c>
      <c r="V498">
        <v>232.44</v>
      </c>
      <c r="W498">
        <v>235.14</v>
      </c>
      <c r="Y498" s="1"/>
      <c r="AA498" s="2">
        <v>44915</v>
      </c>
      <c r="AB498">
        <v>105.17</v>
      </c>
      <c r="AC498">
        <v>106.69</v>
      </c>
      <c r="AD498" s="1"/>
      <c r="AG498" s="2">
        <v>44915</v>
      </c>
      <c r="AH498">
        <v>130.97</v>
      </c>
      <c r="AI498">
        <v>130.69</v>
      </c>
      <c r="AM498" s="2">
        <v>44915</v>
      </c>
      <c r="AN498">
        <v>131.38999999999999</v>
      </c>
      <c r="AO498">
        <v>132.30000000000001</v>
      </c>
      <c r="AS498" s="2">
        <v>44915</v>
      </c>
      <c r="AT498">
        <v>239.4</v>
      </c>
      <c r="AU498">
        <v>241.8</v>
      </c>
      <c r="AY498" s="2">
        <v>44915</v>
      </c>
      <c r="AZ498">
        <v>47.64</v>
      </c>
      <c r="BA498">
        <v>48.02</v>
      </c>
      <c r="BC498" s="1"/>
      <c r="BE498" s="2">
        <v>44915</v>
      </c>
      <c r="BF498">
        <v>62.82</v>
      </c>
      <c r="BG498">
        <v>62.79</v>
      </c>
    </row>
    <row r="499" spans="3:59" x14ac:dyDescent="0.25">
      <c r="C499" s="2">
        <v>44916</v>
      </c>
      <c r="D499">
        <v>50.93</v>
      </c>
      <c r="E499">
        <v>51.19</v>
      </c>
      <c r="I499" s="2">
        <v>44916</v>
      </c>
      <c r="J499">
        <v>16.11</v>
      </c>
      <c r="K499">
        <v>16.5</v>
      </c>
      <c r="O499" s="2">
        <v>44916</v>
      </c>
      <c r="P499">
        <v>11.61</v>
      </c>
      <c r="Q499">
        <v>11.78</v>
      </c>
      <c r="R499" s="2"/>
      <c r="U499" s="2">
        <v>44916</v>
      </c>
      <c r="V499">
        <v>237.66</v>
      </c>
      <c r="W499">
        <v>241.73</v>
      </c>
      <c r="Y499" s="1"/>
      <c r="AA499" s="2">
        <v>44916</v>
      </c>
      <c r="AB499">
        <v>108.29</v>
      </c>
      <c r="AC499">
        <v>108.06</v>
      </c>
      <c r="AD499" s="1"/>
      <c r="AG499" s="2">
        <v>44916</v>
      </c>
      <c r="AH499">
        <v>132.18</v>
      </c>
      <c r="AI499">
        <v>132.16</v>
      </c>
      <c r="AM499" s="2">
        <v>44916</v>
      </c>
      <c r="AN499">
        <v>132.97999999999999</v>
      </c>
      <c r="AO499">
        <v>135.44999999999999</v>
      </c>
      <c r="AS499" s="2">
        <v>44916</v>
      </c>
      <c r="AT499">
        <v>241.69</v>
      </c>
      <c r="AU499">
        <v>244.43</v>
      </c>
      <c r="AY499" s="2">
        <v>44916</v>
      </c>
      <c r="AZ499">
        <v>48.11</v>
      </c>
      <c r="BA499">
        <v>48.39</v>
      </c>
      <c r="BC499" s="1"/>
      <c r="BE499" s="2">
        <v>44916</v>
      </c>
      <c r="BF499">
        <v>63.07</v>
      </c>
      <c r="BG499">
        <v>63.8</v>
      </c>
    </row>
    <row r="500" spans="3:59" x14ac:dyDescent="0.25">
      <c r="C500" s="2">
        <v>44917</v>
      </c>
      <c r="D500">
        <v>49.5</v>
      </c>
      <c r="E500">
        <v>49.43</v>
      </c>
      <c r="I500" s="2">
        <v>44917</v>
      </c>
      <c r="J500">
        <v>16.09</v>
      </c>
      <c r="K500">
        <v>15.34</v>
      </c>
      <c r="O500" s="2">
        <v>44917</v>
      </c>
      <c r="P500">
        <v>11.54</v>
      </c>
      <c r="Q500">
        <v>11.31</v>
      </c>
      <c r="R500" s="2"/>
      <c r="U500" s="2">
        <v>44917</v>
      </c>
      <c r="V500">
        <v>240.15</v>
      </c>
      <c r="W500">
        <v>237.54</v>
      </c>
      <c r="Y500" s="1"/>
      <c r="AA500" s="2">
        <v>44917</v>
      </c>
      <c r="AB500">
        <v>107.89</v>
      </c>
      <c r="AC500">
        <v>105.88</v>
      </c>
      <c r="AD500" s="1"/>
      <c r="AG500" s="2">
        <v>44917</v>
      </c>
      <c r="AH500">
        <v>131.1</v>
      </c>
      <c r="AI500">
        <v>130.66</v>
      </c>
      <c r="AM500" s="2">
        <v>44917</v>
      </c>
      <c r="AN500">
        <v>134.35</v>
      </c>
      <c r="AO500">
        <v>132.22999999999999</v>
      </c>
      <c r="AS500" s="2">
        <v>44917</v>
      </c>
      <c r="AT500">
        <v>241.26</v>
      </c>
      <c r="AU500">
        <v>238.19</v>
      </c>
      <c r="AY500" s="2">
        <v>44917</v>
      </c>
      <c r="AZ500">
        <v>48.26</v>
      </c>
      <c r="BA500">
        <v>47.83</v>
      </c>
      <c r="BC500" s="1"/>
      <c r="BE500" s="2">
        <v>44917</v>
      </c>
      <c r="BF500">
        <v>63.42</v>
      </c>
      <c r="BG500">
        <v>63.34</v>
      </c>
    </row>
    <row r="501" spans="3:59" x14ac:dyDescent="0.25">
      <c r="C501" s="2">
        <v>44918</v>
      </c>
      <c r="D501">
        <v>49</v>
      </c>
      <c r="E501">
        <v>50.2</v>
      </c>
      <c r="I501" s="2">
        <v>44918</v>
      </c>
      <c r="J501">
        <v>15.2</v>
      </c>
      <c r="K501">
        <v>15.21</v>
      </c>
      <c r="O501" s="2">
        <v>44918</v>
      </c>
      <c r="P501">
        <v>11.27</v>
      </c>
      <c r="Q501">
        <v>11.36</v>
      </c>
      <c r="R501" s="2"/>
      <c r="U501" s="2">
        <v>44918</v>
      </c>
      <c r="V501">
        <v>236.95</v>
      </c>
      <c r="W501">
        <v>239.87</v>
      </c>
      <c r="Y501" s="1"/>
      <c r="AA501" s="2">
        <v>44918</v>
      </c>
      <c r="AB501">
        <v>106.95</v>
      </c>
      <c r="AC501">
        <v>108.68</v>
      </c>
      <c r="AD501" s="1"/>
      <c r="AG501" s="2">
        <v>44918</v>
      </c>
      <c r="AH501">
        <v>130.58000000000001</v>
      </c>
      <c r="AI501">
        <v>131.28</v>
      </c>
      <c r="AM501" s="2">
        <v>44918</v>
      </c>
      <c r="AN501">
        <v>130.91999999999999</v>
      </c>
      <c r="AO501">
        <v>131.86000000000001</v>
      </c>
      <c r="AS501" s="2">
        <v>44918</v>
      </c>
      <c r="AT501">
        <v>236.11</v>
      </c>
      <c r="AU501">
        <v>238.73</v>
      </c>
      <c r="AY501" s="2">
        <v>44918</v>
      </c>
      <c r="AZ501">
        <v>47.68</v>
      </c>
      <c r="BA501">
        <v>47.92</v>
      </c>
      <c r="BC501" s="1"/>
      <c r="BE501" s="2">
        <v>44918</v>
      </c>
      <c r="BF501">
        <v>63.5</v>
      </c>
      <c r="BG501">
        <v>63.82</v>
      </c>
    </row>
    <row r="502" spans="3:59" x14ac:dyDescent="0.25">
      <c r="C502" s="2">
        <v>44922</v>
      </c>
      <c r="D502">
        <v>49.61</v>
      </c>
      <c r="E502">
        <v>50.02</v>
      </c>
      <c r="I502" s="2">
        <v>44922</v>
      </c>
      <c r="J502">
        <v>15.07</v>
      </c>
      <c r="K502">
        <v>14.12</v>
      </c>
      <c r="O502" s="2">
        <v>44922</v>
      </c>
      <c r="P502">
        <v>11.28</v>
      </c>
      <c r="Q502">
        <v>11.2</v>
      </c>
      <c r="R502" s="2"/>
      <c r="U502" s="2">
        <v>44922</v>
      </c>
      <c r="V502">
        <v>240.69</v>
      </c>
      <c r="W502">
        <v>243.14</v>
      </c>
      <c r="Y502" s="1"/>
      <c r="AA502" s="2">
        <v>44922</v>
      </c>
      <c r="AB502">
        <v>109.27</v>
      </c>
      <c r="AC502">
        <v>110.19</v>
      </c>
      <c r="AD502" s="1"/>
      <c r="AG502" s="2">
        <v>44922</v>
      </c>
      <c r="AH502">
        <v>131.57</v>
      </c>
      <c r="AI502">
        <v>131.74</v>
      </c>
      <c r="AM502" s="2">
        <v>44922</v>
      </c>
      <c r="AN502">
        <v>131.38</v>
      </c>
      <c r="AO502">
        <v>130.03</v>
      </c>
      <c r="AS502" s="2">
        <v>44922</v>
      </c>
      <c r="AT502">
        <v>238.7</v>
      </c>
      <c r="AU502">
        <v>236.96</v>
      </c>
      <c r="AY502" s="2">
        <v>44922</v>
      </c>
      <c r="AZ502">
        <v>48.01</v>
      </c>
      <c r="BA502">
        <v>47.94</v>
      </c>
      <c r="BC502" s="1"/>
      <c r="BE502" s="2">
        <v>44922</v>
      </c>
      <c r="BF502">
        <v>63.93</v>
      </c>
      <c r="BG502">
        <v>64.209999999999994</v>
      </c>
    </row>
    <row r="503" spans="3:59" x14ac:dyDescent="0.25">
      <c r="C503" s="2">
        <v>44923</v>
      </c>
      <c r="D503">
        <v>49.84</v>
      </c>
      <c r="E503">
        <v>49.12</v>
      </c>
      <c r="I503" s="2">
        <v>44923</v>
      </c>
      <c r="J503">
        <v>13.93</v>
      </c>
      <c r="K503">
        <v>14.04</v>
      </c>
      <c r="O503" s="2">
        <v>44923</v>
      </c>
      <c r="P503">
        <v>11.18</v>
      </c>
      <c r="Q503">
        <v>10.95</v>
      </c>
      <c r="R503" s="2"/>
      <c r="U503" s="2">
        <v>44923</v>
      </c>
      <c r="V503">
        <v>243.14</v>
      </c>
      <c r="W503">
        <v>239.38</v>
      </c>
      <c r="Y503" s="1"/>
      <c r="AA503" s="2">
        <v>44923</v>
      </c>
      <c r="AB503">
        <v>109.91</v>
      </c>
      <c r="AC503">
        <v>108.38</v>
      </c>
      <c r="AD503" s="1"/>
      <c r="AG503" s="2">
        <v>44923</v>
      </c>
      <c r="AH503">
        <v>131.85</v>
      </c>
      <c r="AI503">
        <v>132.46</v>
      </c>
      <c r="AM503" s="2">
        <v>44923</v>
      </c>
      <c r="AN503">
        <v>129.66999999999999</v>
      </c>
      <c r="AO503">
        <v>126.04</v>
      </c>
      <c r="AS503" s="2">
        <v>44923</v>
      </c>
      <c r="AT503">
        <v>236.89</v>
      </c>
      <c r="AU503">
        <v>234.53</v>
      </c>
      <c r="AY503" s="2">
        <v>44923</v>
      </c>
      <c r="AZ503">
        <v>47.82</v>
      </c>
      <c r="BA503">
        <v>47.1</v>
      </c>
      <c r="BC503" s="1"/>
      <c r="BE503" s="2">
        <v>44923</v>
      </c>
      <c r="BF503">
        <v>64.459999999999994</v>
      </c>
      <c r="BG503">
        <v>63.57</v>
      </c>
    </row>
    <row r="504" spans="3:59" x14ac:dyDescent="0.25">
      <c r="C504" s="2">
        <v>44924</v>
      </c>
      <c r="D504">
        <v>49.4</v>
      </c>
      <c r="E504">
        <v>50.65</v>
      </c>
      <c r="I504" s="2">
        <v>44924</v>
      </c>
      <c r="J504">
        <v>14.4</v>
      </c>
      <c r="K504">
        <v>14.6</v>
      </c>
      <c r="O504" s="2">
        <v>44924</v>
      </c>
      <c r="P504">
        <v>11.08</v>
      </c>
      <c r="Q504">
        <v>11.54</v>
      </c>
      <c r="R504" s="2"/>
      <c r="U504" s="2">
        <v>44924</v>
      </c>
      <c r="V504">
        <v>241.21</v>
      </c>
      <c r="W504">
        <v>240.2</v>
      </c>
      <c r="Y504" s="1"/>
      <c r="AA504" s="2">
        <v>44924</v>
      </c>
      <c r="AB504">
        <v>107.99</v>
      </c>
      <c r="AC504">
        <v>109.2</v>
      </c>
      <c r="AD504" s="1"/>
      <c r="AG504" s="2">
        <v>44924</v>
      </c>
      <c r="AH504">
        <v>132.93</v>
      </c>
      <c r="AI504">
        <v>133.22</v>
      </c>
      <c r="AM504" s="2">
        <v>44924</v>
      </c>
      <c r="AN504">
        <v>127.99</v>
      </c>
      <c r="AO504">
        <v>129.61000000000001</v>
      </c>
      <c r="AS504" s="2">
        <v>44924</v>
      </c>
      <c r="AT504">
        <v>235.65</v>
      </c>
      <c r="AU504">
        <v>241.01</v>
      </c>
      <c r="AY504" s="2">
        <v>44924</v>
      </c>
      <c r="AZ504">
        <v>47.38</v>
      </c>
      <c r="BA504">
        <v>47.38</v>
      </c>
      <c r="BC504" s="1"/>
      <c r="BE504" s="2">
        <v>44924</v>
      </c>
      <c r="BF504">
        <v>63.8</v>
      </c>
      <c r="BG504">
        <v>63.95</v>
      </c>
    </row>
    <row r="505" spans="3:59" x14ac:dyDescent="0.25">
      <c r="C505" s="2">
        <v>44925</v>
      </c>
      <c r="D505">
        <v>49.45</v>
      </c>
      <c r="E505">
        <v>49.98</v>
      </c>
      <c r="F505" t="s">
        <v>14</v>
      </c>
      <c r="I505" s="2">
        <v>44925</v>
      </c>
      <c r="J505">
        <v>14.33</v>
      </c>
      <c r="K505">
        <v>14.61</v>
      </c>
      <c r="O505" s="2">
        <v>44925</v>
      </c>
      <c r="P505">
        <v>11.4</v>
      </c>
      <c r="Q505">
        <v>11.63</v>
      </c>
      <c r="R505" s="2"/>
      <c r="U505" s="2">
        <v>44925</v>
      </c>
      <c r="V505">
        <v>239.39</v>
      </c>
      <c r="W505">
        <v>239.56</v>
      </c>
      <c r="Y505" s="1"/>
      <c r="AA505" s="2">
        <v>44925</v>
      </c>
      <c r="AB505">
        <v>108.61</v>
      </c>
      <c r="AC505">
        <v>110.3</v>
      </c>
      <c r="AD505" s="1"/>
      <c r="AG505" s="2">
        <v>44925</v>
      </c>
      <c r="AH505">
        <v>132.81</v>
      </c>
      <c r="AI505">
        <v>134.1</v>
      </c>
      <c r="AM505" s="2">
        <v>44925</v>
      </c>
      <c r="AN505">
        <v>128.41</v>
      </c>
      <c r="AO505">
        <v>129.93</v>
      </c>
      <c r="AS505" s="2">
        <v>44925</v>
      </c>
      <c r="AT505">
        <v>238.21</v>
      </c>
      <c r="AU505">
        <v>239.82</v>
      </c>
      <c r="AY505" s="2">
        <v>44925</v>
      </c>
      <c r="AZ505">
        <v>47.19</v>
      </c>
      <c r="BA505">
        <v>47.26</v>
      </c>
      <c r="BC505" s="1"/>
      <c r="BE505" s="2">
        <v>44925</v>
      </c>
      <c r="BF505">
        <v>63.92</v>
      </c>
      <c r="BG505">
        <v>63.61</v>
      </c>
    </row>
    <row r="506" spans="3:59" x14ac:dyDescent="0.25">
      <c r="C506" s="2">
        <v>44929</v>
      </c>
      <c r="D506">
        <v>50.56</v>
      </c>
      <c r="E506">
        <v>50.37</v>
      </c>
      <c r="I506" s="2">
        <v>44929</v>
      </c>
      <c r="J506">
        <v>14.85</v>
      </c>
      <c r="K506">
        <v>14.31</v>
      </c>
      <c r="O506" s="2">
        <v>44929</v>
      </c>
      <c r="P506">
        <v>11.82</v>
      </c>
      <c r="Q506">
        <v>11.68</v>
      </c>
      <c r="R506" s="2"/>
      <c r="U506" s="2">
        <v>44929</v>
      </c>
      <c r="V506">
        <v>240.68</v>
      </c>
      <c r="W506">
        <v>238.88</v>
      </c>
      <c r="Y506" s="1"/>
      <c r="AA506" s="2">
        <v>44929</v>
      </c>
      <c r="AB506">
        <v>109.78</v>
      </c>
      <c r="AC506">
        <v>106.51</v>
      </c>
      <c r="AD506" s="1"/>
      <c r="AG506" s="2">
        <v>44929</v>
      </c>
      <c r="AH506">
        <v>135.24</v>
      </c>
      <c r="AI506">
        <v>135.12</v>
      </c>
      <c r="AM506" s="2">
        <v>44929</v>
      </c>
      <c r="AN506">
        <v>130.28</v>
      </c>
      <c r="AO506">
        <v>125.07</v>
      </c>
      <c r="AS506" s="2">
        <v>44929</v>
      </c>
      <c r="AT506">
        <v>243.08</v>
      </c>
      <c r="AU506">
        <v>239.58</v>
      </c>
      <c r="AY506" s="2">
        <v>44929</v>
      </c>
      <c r="AZ506">
        <v>47.52</v>
      </c>
      <c r="BA506">
        <v>47.87</v>
      </c>
      <c r="BC506" s="1"/>
      <c r="BE506" s="2">
        <v>44929</v>
      </c>
      <c r="BF506">
        <v>63.56</v>
      </c>
      <c r="BG506">
        <v>62.95</v>
      </c>
    </row>
    <row r="507" spans="3:59" x14ac:dyDescent="0.25">
      <c r="C507" s="2">
        <v>44930</v>
      </c>
      <c r="D507">
        <v>53.05</v>
      </c>
      <c r="E507">
        <v>54.2</v>
      </c>
      <c r="I507" s="2">
        <v>44930</v>
      </c>
      <c r="J507">
        <v>14.57</v>
      </c>
      <c r="K507">
        <v>14.75</v>
      </c>
      <c r="O507" s="2">
        <v>44930</v>
      </c>
      <c r="P507">
        <v>11.88</v>
      </c>
      <c r="Q507">
        <v>12.01</v>
      </c>
      <c r="R507" s="2"/>
      <c r="U507" s="2">
        <v>44930</v>
      </c>
      <c r="V507">
        <v>240</v>
      </c>
      <c r="W507">
        <v>241.36</v>
      </c>
      <c r="Y507" s="1"/>
      <c r="AA507" s="2">
        <v>44930</v>
      </c>
      <c r="AB507">
        <v>104.8</v>
      </c>
      <c r="AC507">
        <v>106.82</v>
      </c>
      <c r="AD507" s="1"/>
      <c r="AG507" s="2">
        <v>44930</v>
      </c>
      <c r="AH507">
        <v>135.99</v>
      </c>
      <c r="AI507">
        <v>136.38</v>
      </c>
      <c r="AM507" s="2">
        <v>44930</v>
      </c>
      <c r="AN507">
        <v>126.89</v>
      </c>
      <c r="AO507">
        <v>126.36</v>
      </c>
      <c r="AS507" s="2">
        <v>44930</v>
      </c>
      <c r="AT507">
        <v>232.28</v>
      </c>
      <c r="AU507">
        <v>229.1</v>
      </c>
      <c r="AY507" s="2">
        <v>44930</v>
      </c>
      <c r="AZ507">
        <v>47.81</v>
      </c>
      <c r="BA507">
        <v>47.92</v>
      </c>
      <c r="BC507" s="1"/>
      <c r="BE507" s="2">
        <v>44930</v>
      </c>
      <c r="BF507">
        <v>63.15</v>
      </c>
      <c r="BG507">
        <v>62.92</v>
      </c>
    </row>
    <row r="508" spans="3:59" x14ac:dyDescent="0.25">
      <c r="C508" s="2">
        <v>44931</v>
      </c>
      <c r="D508">
        <v>53.89</v>
      </c>
      <c r="E508">
        <v>54.71</v>
      </c>
      <c r="I508" s="2">
        <v>44931</v>
      </c>
      <c r="J508">
        <v>14.49</v>
      </c>
      <c r="K508">
        <v>14.27</v>
      </c>
      <c r="O508" s="2">
        <v>44931</v>
      </c>
      <c r="P508">
        <v>12.11</v>
      </c>
      <c r="Q508">
        <v>12.25</v>
      </c>
      <c r="R508" s="2"/>
      <c r="U508" s="2">
        <v>44931</v>
      </c>
      <c r="V508">
        <v>240.53</v>
      </c>
      <c r="W508">
        <v>240.28</v>
      </c>
      <c r="Y508" s="1"/>
      <c r="AA508" s="2">
        <v>44931</v>
      </c>
      <c r="AB508">
        <v>106.34</v>
      </c>
      <c r="AC508">
        <v>109.21</v>
      </c>
      <c r="AD508" s="1"/>
      <c r="AG508" s="2">
        <v>44931</v>
      </c>
      <c r="AH508">
        <v>135.66</v>
      </c>
      <c r="AI508">
        <v>135.35</v>
      </c>
      <c r="AJ508" t="s">
        <v>40</v>
      </c>
      <c r="AM508" s="2">
        <v>44931</v>
      </c>
      <c r="AN508">
        <v>127.13</v>
      </c>
      <c r="AO508">
        <v>125.02</v>
      </c>
      <c r="AS508" s="2">
        <v>44931</v>
      </c>
      <c r="AT508">
        <v>227.2</v>
      </c>
      <c r="AU508">
        <v>222.31</v>
      </c>
      <c r="AY508" s="2">
        <v>44931</v>
      </c>
      <c r="AZ508">
        <v>47.82</v>
      </c>
      <c r="BA508">
        <v>47.76</v>
      </c>
      <c r="BC508" s="1"/>
      <c r="BE508" s="2">
        <v>44931</v>
      </c>
      <c r="BF508">
        <v>62.6</v>
      </c>
      <c r="BG508">
        <v>62.2</v>
      </c>
    </row>
    <row r="509" spans="3:59" x14ac:dyDescent="0.25">
      <c r="C509" s="2">
        <v>44932</v>
      </c>
      <c r="D509">
        <v>55.43</v>
      </c>
      <c r="E509">
        <v>56.77</v>
      </c>
      <c r="I509" s="2">
        <v>44932</v>
      </c>
      <c r="J509">
        <v>14.47</v>
      </c>
      <c r="K509">
        <v>14.86</v>
      </c>
      <c r="O509" s="2">
        <v>44932</v>
      </c>
      <c r="P509">
        <v>12.12</v>
      </c>
      <c r="Q509">
        <v>12.58</v>
      </c>
      <c r="R509" s="2"/>
      <c r="U509" s="2">
        <v>44932</v>
      </c>
      <c r="V509">
        <v>242.89</v>
      </c>
      <c r="W509">
        <v>248.86</v>
      </c>
      <c r="Y509" s="1"/>
      <c r="AA509" s="2">
        <v>44932</v>
      </c>
      <c r="AB509">
        <v>110.08</v>
      </c>
      <c r="AC509">
        <v>110.53</v>
      </c>
      <c r="AD509" s="1"/>
      <c r="AG509" s="2">
        <v>44932</v>
      </c>
      <c r="AH509">
        <v>136.13</v>
      </c>
      <c r="AI509">
        <v>137.94</v>
      </c>
      <c r="AM509" s="2">
        <v>44932</v>
      </c>
      <c r="AN509">
        <v>126.01</v>
      </c>
      <c r="AO509">
        <v>129.62</v>
      </c>
      <c r="AS509" s="2">
        <v>44932</v>
      </c>
      <c r="AT509">
        <v>223</v>
      </c>
      <c r="AU509">
        <v>224.93</v>
      </c>
      <c r="AY509" s="2">
        <v>44932</v>
      </c>
      <c r="AZ509">
        <v>48.2</v>
      </c>
      <c r="BA509">
        <v>48.93</v>
      </c>
      <c r="BC509" s="1"/>
      <c r="BE509" s="2">
        <v>44932</v>
      </c>
      <c r="BF509">
        <v>62.91</v>
      </c>
      <c r="BG509">
        <v>63.4</v>
      </c>
    </row>
    <row r="510" spans="3:59" x14ac:dyDescent="0.25">
      <c r="C510" s="2">
        <v>44935</v>
      </c>
      <c r="D510">
        <v>56.82</v>
      </c>
      <c r="E510">
        <v>56.36</v>
      </c>
      <c r="I510" s="2">
        <v>44935</v>
      </c>
      <c r="J510">
        <v>15.28</v>
      </c>
      <c r="K510">
        <v>15.63</v>
      </c>
      <c r="O510" s="2">
        <v>44935</v>
      </c>
      <c r="P510">
        <v>12.74</v>
      </c>
      <c r="Q510">
        <v>12.69</v>
      </c>
      <c r="R510" s="2"/>
      <c r="U510" s="2">
        <v>44935</v>
      </c>
      <c r="V510">
        <v>249.01</v>
      </c>
      <c r="W510">
        <v>246.62</v>
      </c>
      <c r="Y510" s="1"/>
      <c r="AA510" s="2">
        <v>44935</v>
      </c>
      <c r="AB510">
        <v>111.64</v>
      </c>
      <c r="AC510">
        <v>108.47</v>
      </c>
      <c r="AD510" s="1"/>
      <c r="AG510" s="2">
        <v>44935</v>
      </c>
      <c r="AH510">
        <v>138.6</v>
      </c>
      <c r="AI510">
        <v>137.37</v>
      </c>
      <c r="AM510" s="2">
        <v>44935</v>
      </c>
      <c r="AN510">
        <v>130.47</v>
      </c>
      <c r="AO510">
        <v>130.15</v>
      </c>
      <c r="AS510" s="2">
        <v>44935</v>
      </c>
      <c r="AT510">
        <v>226.45</v>
      </c>
      <c r="AU510">
        <v>227.12</v>
      </c>
      <c r="AY510" s="2">
        <v>44935</v>
      </c>
      <c r="AZ510">
        <v>48.77</v>
      </c>
      <c r="BA510">
        <v>48.32</v>
      </c>
      <c r="BC510" s="1"/>
      <c r="BE510" s="2">
        <v>44935</v>
      </c>
      <c r="BF510">
        <v>63.3</v>
      </c>
      <c r="BG510">
        <v>62.61</v>
      </c>
    </row>
    <row r="511" spans="3:59" x14ac:dyDescent="0.25">
      <c r="C511" s="2">
        <v>44936</v>
      </c>
      <c r="D511">
        <v>56.16</v>
      </c>
      <c r="E511">
        <v>57.21</v>
      </c>
      <c r="I511" s="2">
        <v>44936</v>
      </c>
      <c r="J511">
        <v>15.51</v>
      </c>
      <c r="K511">
        <v>15.91</v>
      </c>
      <c r="O511" s="2">
        <v>44936</v>
      </c>
      <c r="P511">
        <v>12.68</v>
      </c>
      <c r="Q511">
        <v>12.84</v>
      </c>
      <c r="R511" s="2"/>
      <c r="U511" s="2">
        <v>44936</v>
      </c>
      <c r="V511">
        <v>246.95</v>
      </c>
      <c r="W511">
        <v>250.51</v>
      </c>
      <c r="Y511" s="1"/>
      <c r="AA511" s="2">
        <v>44936</v>
      </c>
      <c r="AB511">
        <v>109.79</v>
      </c>
      <c r="AC511">
        <v>110.09</v>
      </c>
      <c r="AD511" s="1"/>
      <c r="AG511" s="2">
        <v>44936</v>
      </c>
      <c r="AH511">
        <v>137.79</v>
      </c>
      <c r="AI511">
        <v>138.6</v>
      </c>
      <c r="AM511" s="2">
        <v>44936</v>
      </c>
      <c r="AN511">
        <v>130.26</v>
      </c>
      <c r="AO511">
        <v>130.72999999999999</v>
      </c>
      <c r="AS511" s="2">
        <v>44936</v>
      </c>
      <c r="AT511">
        <v>227.76</v>
      </c>
      <c r="AU511">
        <v>228.85</v>
      </c>
      <c r="AY511" s="2">
        <v>44936</v>
      </c>
      <c r="AZ511">
        <v>48.31</v>
      </c>
      <c r="BA511">
        <v>48.29</v>
      </c>
      <c r="BC511" s="1"/>
      <c r="BE511" s="2">
        <v>44936</v>
      </c>
      <c r="BF511">
        <v>62.6</v>
      </c>
      <c r="BG511">
        <v>62.13</v>
      </c>
    </row>
    <row r="512" spans="3:59" x14ac:dyDescent="0.25">
      <c r="C512" s="2">
        <v>44937</v>
      </c>
      <c r="D512">
        <v>57.35</v>
      </c>
      <c r="E512">
        <v>58.06</v>
      </c>
      <c r="I512" s="2">
        <v>44937</v>
      </c>
      <c r="J512">
        <v>15.84</v>
      </c>
      <c r="K512">
        <v>16</v>
      </c>
      <c r="O512" s="2">
        <v>44937</v>
      </c>
      <c r="P512">
        <v>12.93</v>
      </c>
      <c r="Q512">
        <v>13.22</v>
      </c>
      <c r="R512" s="2"/>
      <c r="U512" s="2">
        <v>44937</v>
      </c>
      <c r="V512">
        <v>251.49</v>
      </c>
      <c r="W512">
        <v>250.73</v>
      </c>
      <c r="Y512" s="1"/>
      <c r="AA512" s="2">
        <v>44937</v>
      </c>
      <c r="AB512">
        <v>110.99</v>
      </c>
      <c r="AC512">
        <v>111.37</v>
      </c>
      <c r="AD512" s="1"/>
      <c r="AG512" s="2">
        <v>44937</v>
      </c>
      <c r="AH512">
        <v>138.9</v>
      </c>
      <c r="AI512">
        <v>139.63</v>
      </c>
      <c r="AM512" s="2">
        <v>44937</v>
      </c>
      <c r="AN512">
        <v>131.25</v>
      </c>
      <c r="AO512">
        <v>133.49</v>
      </c>
      <c r="AS512" s="2">
        <v>44937</v>
      </c>
      <c r="AT512">
        <v>231.29</v>
      </c>
      <c r="AU512">
        <v>235.77</v>
      </c>
      <c r="AY512" s="2">
        <v>44937</v>
      </c>
      <c r="AZ512">
        <v>48.58</v>
      </c>
      <c r="BA512">
        <v>48.71</v>
      </c>
      <c r="BC512" s="1"/>
      <c r="BE512" s="2">
        <v>44937</v>
      </c>
      <c r="BF512">
        <v>62.38</v>
      </c>
      <c r="BG512">
        <v>62.01</v>
      </c>
    </row>
    <row r="513" spans="3:59" x14ac:dyDescent="0.25">
      <c r="C513" s="2">
        <v>44938</v>
      </c>
      <c r="D513">
        <v>58.11</v>
      </c>
      <c r="E513">
        <v>57.27</v>
      </c>
      <c r="I513" s="2">
        <v>44938</v>
      </c>
      <c r="J513">
        <v>16.100000000000001</v>
      </c>
      <c r="K513">
        <v>16.510000000000002</v>
      </c>
      <c r="O513" s="2">
        <v>44938</v>
      </c>
      <c r="P513">
        <v>13.27</v>
      </c>
      <c r="Q513">
        <v>13.43</v>
      </c>
      <c r="R513" s="2"/>
      <c r="U513" s="2">
        <v>44938</v>
      </c>
      <c r="V513">
        <v>252</v>
      </c>
      <c r="W513">
        <v>255.07</v>
      </c>
      <c r="Y513" s="1"/>
      <c r="AA513" s="2">
        <v>44938</v>
      </c>
      <c r="AB513">
        <v>111.82</v>
      </c>
      <c r="AC513">
        <v>113.22</v>
      </c>
      <c r="AD513" s="1"/>
      <c r="AG513" s="2">
        <v>44938</v>
      </c>
      <c r="AH513">
        <v>140</v>
      </c>
      <c r="AI513">
        <v>139.49</v>
      </c>
      <c r="AM513" s="2">
        <v>44938</v>
      </c>
      <c r="AN513">
        <v>133.88</v>
      </c>
      <c r="AO513">
        <v>133.41</v>
      </c>
      <c r="AS513" s="2">
        <v>44938</v>
      </c>
      <c r="AT513">
        <v>235.26</v>
      </c>
      <c r="AU513">
        <v>238.51</v>
      </c>
      <c r="AY513" s="2">
        <v>44938</v>
      </c>
      <c r="AZ513">
        <v>48.8</v>
      </c>
      <c r="BA513">
        <v>48.27</v>
      </c>
      <c r="BC513" s="1"/>
      <c r="BE513" s="2">
        <v>44938</v>
      </c>
      <c r="BF513">
        <v>62.11</v>
      </c>
      <c r="BG513">
        <v>61.21</v>
      </c>
    </row>
    <row r="514" spans="3:59" x14ac:dyDescent="0.25">
      <c r="C514" s="2">
        <v>44939</v>
      </c>
      <c r="D514">
        <v>56.73</v>
      </c>
      <c r="E514">
        <v>56.93</v>
      </c>
      <c r="I514" s="2">
        <v>44939</v>
      </c>
      <c r="J514">
        <v>16.28</v>
      </c>
      <c r="K514">
        <v>16.899999999999999</v>
      </c>
      <c r="O514" s="2">
        <v>44939</v>
      </c>
      <c r="P514">
        <v>12.63</v>
      </c>
      <c r="Q514">
        <v>12.72</v>
      </c>
      <c r="R514" s="2"/>
      <c r="U514" s="2">
        <v>44939</v>
      </c>
      <c r="V514">
        <v>256.8</v>
      </c>
      <c r="W514">
        <v>258.45999999999998</v>
      </c>
      <c r="Y514" s="1"/>
      <c r="AA514" s="2">
        <v>44939</v>
      </c>
      <c r="AB514">
        <v>113.11</v>
      </c>
      <c r="AC514">
        <v>113.15</v>
      </c>
      <c r="AD514" s="1"/>
      <c r="AG514" s="2">
        <v>44939</v>
      </c>
      <c r="AH514">
        <v>135.6</v>
      </c>
      <c r="AI514">
        <v>143.01</v>
      </c>
      <c r="AM514" s="2">
        <v>44939</v>
      </c>
      <c r="AN514">
        <v>132.03</v>
      </c>
      <c r="AO514">
        <v>134.76</v>
      </c>
      <c r="AS514" s="2">
        <v>44939</v>
      </c>
      <c r="AT514">
        <v>237</v>
      </c>
      <c r="AU514">
        <v>239.23</v>
      </c>
      <c r="AY514" s="2">
        <v>44939</v>
      </c>
      <c r="AZ514">
        <v>48.51</v>
      </c>
      <c r="BA514">
        <v>48.43</v>
      </c>
      <c r="BC514" s="1"/>
      <c r="BE514" s="2">
        <v>44939</v>
      </c>
      <c r="BF514">
        <v>60.7</v>
      </c>
      <c r="BG514">
        <v>61.43</v>
      </c>
    </row>
    <row r="515" spans="3:59" x14ac:dyDescent="0.25">
      <c r="C515" s="2">
        <v>44943</v>
      </c>
      <c r="D515">
        <v>57.16</v>
      </c>
      <c r="E515">
        <v>56.85</v>
      </c>
      <c r="I515" s="2">
        <v>44943</v>
      </c>
      <c r="J515">
        <v>16.899999999999999</v>
      </c>
      <c r="K515">
        <v>17.7</v>
      </c>
      <c r="O515" s="2">
        <v>44943</v>
      </c>
      <c r="P515">
        <v>12.71</v>
      </c>
      <c r="Q515">
        <v>12.67</v>
      </c>
      <c r="R515" s="2"/>
      <c r="U515" s="2">
        <v>44943</v>
      </c>
      <c r="V515">
        <v>258.86</v>
      </c>
      <c r="W515">
        <v>256.26</v>
      </c>
      <c r="Y515" s="1"/>
      <c r="AA515" s="2">
        <v>44943</v>
      </c>
      <c r="AB515">
        <v>113.41</v>
      </c>
      <c r="AC515">
        <v>112.93</v>
      </c>
      <c r="AD515" s="1"/>
      <c r="AG515" s="2">
        <v>44943</v>
      </c>
      <c r="AH515">
        <v>141.16999999999999</v>
      </c>
      <c r="AI515">
        <v>140.80000000000001</v>
      </c>
      <c r="AM515" s="2">
        <v>44943</v>
      </c>
      <c r="AN515">
        <v>134.83000000000001</v>
      </c>
      <c r="AO515">
        <v>135.94</v>
      </c>
      <c r="AS515" s="2">
        <v>44943</v>
      </c>
      <c r="AT515">
        <v>237.97</v>
      </c>
      <c r="AU515">
        <v>240.35</v>
      </c>
      <c r="AY515" s="2">
        <v>44943</v>
      </c>
      <c r="AZ515">
        <v>48.43</v>
      </c>
      <c r="BA515">
        <v>48.14</v>
      </c>
      <c r="BC515" s="1"/>
      <c r="BE515" s="2">
        <v>44943</v>
      </c>
      <c r="BF515">
        <v>61.73</v>
      </c>
      <c r="BG515">
        <v>61.68</v>
      </c>
    </row>
    <row r="516" spans="3:59" x14ac:dyDescent="0.25">
      <c r="C516" s="2">
        <v>44944</v>
      </c>
      <c r="D516">
        <v>57.51</v>
      </c>
      <c r="E516">
        <v>56.51</v>
      </c>
      <c r="I516" s="2">
        <v>44944</v>
      </c>
      <c r="J516">
        <v>17.670000000000002</v>
      </c>
      <c r="K516">
        <v>17.38</v>
      </c>
      <c r="O516" s="2">
        <v>44944</v>
      </c>
      <c r="P516">
        <v>12.79</v>
      </c>
      <c r="Q516">
        <v>12.41</v>
      </c>
      <c r="R516" s="2"/>
      <c r="U516" s="2">
        <v>44944</v>
      </c>
      <c r="V516">
        <v>257.27999999999997</v>
      </c>
      <c r="W516">
        <v>252.82</v>
      </c>
      <c r="Y516" s="1"/>
      <c r="AA516" s="2">
        <v>44944</v>
      </c>
      <c r="AB516">
        <v>113.26</v>
      </c>
      <c r="AC516">
        <v>110.61</v>
      </c>
      <c r="AD516" s="1"/>
      <c r="AG516" s="2">
        <v>44944</v>
      </c>
      <c r="AH516">
        <v>138.91999999999999</v>
      </c>
      <c r="AI516">
        <v>136.57</v>
      </c>
      <c r="AM516" s="2">
        <v>44944</v>
      </c>
      <c r="AN516">
        <v>136.82</v>
      </c>
      <c r="AO516">
        <v>135.21</v>
      </c>
      <c r="AS516" s="2">
        <v>44944</v>
      </c>
      <c r="AT516">
        <v>241.57</v>
      </c>
      <c r="AU516">
        <v>235.81</v>
      </c>
      <c r="AY516" s="2">
        <v>44944</v>
      </c>
      <c r="AZ516">
        <v>48.07</v>
      </c>
      <c r="BA516">
        <v>46.95</v>
      </c>
      <c r="BC516" s="1"/>
      <c r="BE516" s="2">
        <v>44944</v>
      </c>
      <c r="BF516">
        <v>61.51</v>
      </c>
      <c r="BG516">
        <v>59.81</v>
      </c>
    </row>
    <row r="517" spans="3:59" x14ac:dyDescent="0.25">
      <c r="C517" s="2">
        <v>44945</v>
      </c>
      <c r="D517">
        <v>55.71</v>
      </c>
      <c r="E517">
        <v>56.36</v>
      </c>
      <c r="I517" s="2">
        <v>44945</v>
      </c>
      <c r="J517">
        <v>17.04</v>
      </c>
      <c r="K517">
        <v>16.760000000000002</v>
      </c>
      <c r="O517" s="2">
        <v>44945</v>
      </c>
      <c r="P517">
        <v>12.29</v>
      </c>
      <c r="Q517">
        <v>12.18</v>
      </c>
      <c r="R517" s="2"/>
      <c r="U517" s="2">
        <v>44945</v>
      </c>
      <c r="V517">
        <v>250.48</v>
      </c>
      <c r="W517">
        <v>245.75</v>
      </c>
      <c r="X517" t="s">
        <v>27</v>
      </c>
      <c r="Y517" s="1"/>
      <c r="AA517" s="2">
        <v>44945</v>
      </c>
      <c r="AB517">
        <v>110.07</v>
      </c>
      <c r="AC517">
        <v>111.32</v>
      </c>
      <c r="AD517" s="1"/>
      <c r="AG517" s="2">
        <v>44945</v>
      </c>
      <c r="AH517">
        <v>135.32</v>
      </c>
      <c r="AI517">
        <v>134.75</v>
      </c>
      <c r="AM517" s="2">
        <v>44945</v>
      </c>
      <c r="AN517">
        <v>134.08000000000001</v>
      </c>
      <c r="AO517">
        <v>135.27000000000001</v>
      </c>
      <c r="AS517" s="2">
        <v>44945</v>
      </c>
      <c r="AT517">
        <v>233.78</v>
      </c>
      <c r="AU517">
        <v>231.93</v>
      </c>
      <c r="AY517" s="2">
        <v>44945</v>
      </c>
      <c r="AZ517">
        <v>47.13</v>
      </c>
      <c r="BA517">
        <v>46.28</v>
      </c>
      <c r="BC517" s="1"/>
      <c r="BE517" s="2">
        <v>44945</v>
      </c>
      <c r="BF517">
        <v>59.73</v>
      </c>
      <c r="BG517">
        <v>59.72</v>
      </c>
    </row>
    <row r="518" spans="3:59" x14ac:dyDescent="0.25">
      <c r="C518" s="2">
        <v>44946</v>
      </c>
      <c r="D518">
        <v>57.47</v>
      </c>
      <c r="E518">
        <v>58.46</v>
      </c>
      <c r="I518" s="2">
        <v>44946</v>
      </c>
      <c r="J518">
        <v>17.010000000000002</v>
      </c>
      <c r="K518">
        <v>17.84</v>
      </c>
      <c r="O518" s="2">
        <v>44946</v>
      </c>
      <c r="P518">
        <v>12.21</v>
      </c>
      <c r="Q518">
        <v>12.4</v>
      </c>
      <c r="R518" s="2"/>
      <c r="U518" s="2">
        <v>44946</v>
      </c>
      <c r="V518">
        <v>246.87</v>
      </c>
      <c r="W518">
        <v>249.71</v>
      </c>
      <c r="Y518" s="1"/>
      <c r="AA518" s="2">
        <v>44946</v>
      </c>
      <c r="AB518">
        <v>111.36</v>
      </c>
      <c r="AC518">
        <v>113.35</v>
      </c>
      <c r="AD518" s="1"/>
      <c r="AG518" s="2">
        <v>44946</v>
      </c>
      <c r="AH518">
        <v>135.16</v>
      </c>
      <c r="AI518">
        <v>135.08000000000001</v>
      </c>
      <c r="AM518" s="2">
        <v>44946</v>
      </c>
      <c r="AN518">
        <v>135.28</v>
      </c>
      <c r="AO518">
        <v>137.87</v>
      </c>
      <c r="AS518" s="2">
        <v>44946</v>
      </c>
      <c r="AT518">
        <v>234.86</v>
      </c>
      <c r="AU518">
        <v>240.22</v>
      </c>
      <c r="AY518" s="2">
        <v>44946</v>
      </c>
      <c r="AZ518">
        <v>46.47</v>
      </c>
      <c r="BA518">
        <v>46.85</v>
      </c>
      <c r="BC518" s="1"/>
      <c r="BE518" s="2">
        <v>44946</v>
      </c>
      <c r="BF518">
        <v>59.72</v>
      </c>
      <c r="BG518">
        <v>60.08</v>
      </c>
    </row>
    <row r="519" spans="3:59" x14ac:dyDescent="0.25">
      <c r="C519" s="2">
        <v>44949</v>
      </c>
      <c r="D519">
        <v>58.92</v>
      </c>
      <c r="E519">
        <v>61.82</v>
      </c>
      <c r="I519" s="2">
        <v>44949</v>
      </c>
      <c r="J519">
        <v>18.059999999999999</v>
      </c>
      <c r="K519">
        <v>19.190000000000001</v>
      </c>
      <c r="O519" s="2">
        <v>44949</v>
      </c>
      <c r="P519">
        <v>12.48</v>
      </c>
      <c r="Q519">
        <v>12.8</v>
      </c>
      <c r="R519" s="2"/>
      <c r="U519" s="2">
        <v>44949</v>
      </c>
      <c r="V519">
        <v>250.75</v>
      </c>
      <c r="W519">
        <v>252.7</v>
      </c>
      <c r="Y519" s="1"/>
      <c r="AA519" s="2">
        <v>44949</v>
      </c>
      <c r="AB519">
        <v>113.64</v>
      </c>
      <c r="AC519">
        <v>112.76</v>
      </c>
      <c r="AD519" s="1"/>
      <c r="AG519" s="2">
        <v>44949</v>
      </c>
      <c r="AH519">
        <v>135.12</v>
      </c>
      <c r="AI519">
        <v>137.27000000000001</v>
      </c>
      <c r="AM519" s="2">
        <v>44949</v>
      </c>
      <c r="AN519">
        <v>138.12</v>
      </c>
      <c r="AO519">
        <v>141.11000000000001</v>
      </c>
      <c r="AS519" s="2">
        <v>44949</v>
      </c>
      <c r="AT519">
        <v>241.1</v>
      </c>
      <c r="AU519">
        <v>242.58</v>
      </c>
      <c r="AY519" s="2">
        <v>44949</v>
      </c>
      <c r="AZ519">
        <v>46.82</v>
      </c>
      <c r="BA519">
        <v>47.55</v>
      </c>
      <c r="BC519" s="1"/>
      <c r="BE519" s="2">
        <v>44949</v>
      </c>
      <c r="BF519">
        <v>60.28</v>
      </c>
      <c r="BG519">
        <v>60.23</v>
      </c>
    </row>
    <row r="520" spans="3:59" x14ac:dyDescent="0.25">
      <c r="C520" s="2">
        <v>44950</v>
      </c>
      <c r="D520">
        <v>61.2</v>
      </c>
      <c r="E520">
        <v>61.26</v>
      </c>
      <c r="I520" s="2">
        <v>44950</v>
      </c>
      <c r="J520">
        <v>18.829999999999998</v>
      </c>
      <c r="K520">
        <v>19.260000000000002</v>
      </c>
      <c r="O520" s="2">
        <v>44950</v>
      </c>
      <c r="P520">
        <v>12.68</v>
      </c>
      <c r="Q520">
        <v>12.74</v>
      </c>
      <c r="R520" s="2"/>
      <c r="U520" s="2">
        <v>44950</v>
      </c>
      <c r="V520">
        <v>252.88</v>
      </c>
      <c r="W520">
        <v>257.61</v>
      </c>
      <c r="Y520" s="1"/>
      <c r="AA520" s="2">
        <v>44950</v>
      </c>
      <c r="AB520">
        <v>109.16</v>
      </c>
      <c r="AC520">
        <v>113.81</v>
      </c>
      <c r="AD520" s="1"/>
      <c r="AG520" s="2">
        <v>44950</v>
      </c>
      <c r="AH520">
        <v>136.41999999999999</v>
      </c>
      <c r="AI520">
        <v>138.44999999999999</v>
      </c>
      <c r="AM520" s="2">
        <v>44950</v>
      </c>
      <c r="AN520">
        <v>140.31</v>
      </c>
      <c r="AO520">
        <v>142.53</v>
      </c>
      <c r="AS520" s="2">
        <v>44950</v>
      </c>
      <c r="AT520">
        <v>242.5</v>
      </c>
      <c r="AU520">
        <v>242.04</v>
      </c>
      <c r="AY520" s="2">
        <v>44950</v>
      </c>
      <c r="AZ520">
        <v>48.85</v>
      </c>
      <c r="BA520">
        <v>47.67</v>
      </c>
      <c r="BC520" s="1"/>
      <c r="BE520" s="2">
        <v>44950</v>
      </c>
      <c r="BF520">
        <v>60.08</v>
      </c>
      <c r="BG520">
        <v>60.55</v>
      </c>
    </row>
    <row r="521" spans="3:59" x14ac:dyDescent="0.25">
      <c r="C521" s="2">
        <v>44951</v>
      </c>
      <c r="D521">
        <v>60.67</v>
      </c>
      <c r="E521">
        <v>61.54</v>
      </c>
      <c r="I521" s="2">
        <v>44951</v>
      </c>
      <c r="J521">
        <v>18.91</v>
      </c>
      <c r="K521">
        <v>19.32</v>
      </c>
      <c r="O521" s="2">
        <v>44951</v>
      </c>
      <c r="P521">
        <v>12.6</v>
      </c>
      <c r="Q521">
        <v>12.79</v>
      </c>
      <c r="R521" s="2"/>
      <c r="U521" s="2">
        <v>44951</v>
      </c>
      <c r="V521">
        <v>254.53</v>
      </c>
      <c r="W521">
        <v>258.44</v>
      </c>
      <c r="Y521" s="1"/>
      <c r="AA521" s="2">
        <v>44951</v>
      </c>
      <c r="AB521">
        <v>113.23</v>
      </c>
      <c r="AC521">
        <v>113.21</v>
      </c>
      <c r="AD521" s="1"/>
      <c r="AG521" s="2">
        <v>44951</v>
      </c>
      <c r="AH521">
        <v>138.05000000000001</v>
      </c>
      <c r="AI521">
        <v>139.12</v>
      </c>
      <c r="AM521" s="2">
        <v>44951</v>
      </c>
      <c r="AN521">
        <v>140.88999999999999</v>
      </c>
      <c r="AO521">
        <v>141.86000000000001</v>
      </c>
      <c r="AS521" s="2">
        <v>44951</v>
      </c>
      <c r="AT521">
        <v>234.48</v>
      </c>
      <c r="AU521">
        <v>240.61</v>
      </c>
      <c r="AY521" s="2">
        <v>44951</v>
      </c>
      <c r="AZ521">
        <v>47.41</v>
      </c>
      <c r="BA521">
        <v>47.45</v>
      </c>
      <c r="BC521" s="1"/>
      <c r="BE521" s="2">
        <v>44951</v>
      </c>
      <c r="BF521">
        <v>60.2</v>
      </c>
      <c r="BG521">
        <v>60.93</v>
      </c>
    </row>
    <row r="522" spans="3:59" x14ac:dyDescent="0.25">
      <c r="C522" s="2">
        <v>44952</v>
      </c>
      <c r="D522">
        <v>62.58</v>
      </c>
      <c r="E522">
        <v>62.8</v>
      </c>
      <c r="I522" s="2">
        <v>44952</v>
      </c>
      <c r="J522">
        <v>19.7</v>
      </c>
      <c r="K522">
        <v>19.8</v>
      </c>
      <c r="O522" s="2">
        <v>44952</v>
      </c>
      <c r="P522">
        <v>12.99</v>
      </c>
      <c r="Q522">
        <v>12.92</v>
      </c>
      <c r="R522" s="2"/>
      <c r="U522" s="2">
        <v>44952</v>
      </c>
      <c r="V522">
        <v>260</v>
      </c>
      <c r="W522">
        <v>262.12</v>
      </c>
      <c r="Y522" s="1"/>
      <c r="AA522" s="2">
        <v>44952</v>
      </c>
      <c r="AB522">
        <v>114.72</v>
      </c>
      <c r="AC522">
        <v>117.76</v>
      </c>
      <c r="AD522" s="1"/>
      <c r="AG522" s="2">
        <v>44952</v>
      </c>
      <c r="AH522">
        <v>139.41999999999999</v>
      </c>
      <c r="AI522">
        <v>139.97999999999999</v>
      </c>
      <c r="AM522" s="2">
        <v>44952</v>
      </c>
      <c r="AN522">
        <v>143.16999999999999</v>
      </c>
      <c r="AO522">
        <v>143.96</v>
      </c>
      <c r="AS522" s="2">
        <v>44952</v>
      </c>
      <c r="AT522">
        <v>243.65</v>
      </c>
      <c r="AU522">
        <v>248</v>
      </c>
      <c r="AY522" s="2">
        <v>44952</v>
      </c>
      <c r="AZ522">
        <v>47.68</v>
      </c>
      <c r="BA522">
        <v>47.4</v>
      </c>
      <c r="BC522" s="1"/>
      <c r="BE522" s="2">
        <v>44952</v>
      </c>
      <c r="BF522">
        <v>60.81</v>
      </c>
      <c r="BG522">
        <v>60.81</v>
      </c>
    </row>
    <row r="523" spans="3:59" x14ac:dyDescent="0.25">
      <c r="C523" s="2">
        <v>44953</v>
      </c>
      <c r="D523">
        <v>62.14</v>
      </c>
      <c r="E523">
        <v>63.87</v>
      </c>
      <c r="I523" s="2">
        <v>44953</v>
      </c>
      <c r="J523">
        <v>19.46</v>
      </c>
      <c r="K523">
        <v>20.36</v>
      </c>
      <c r="O523" s="2">
        <v>44953</v>
      </c>
      <c r="P523">
        <v>12.88</v>
      </c>
      <c r="Q523">
        <v>13.27</v>
      </c>
      <c r="R523" s="2"/>
      <c r="U523" s="2">
        <v>44953</v>
      </c>
      <c r="V523">
        <v>262.45999999999998</v>
      </c>
      <c r="W523">
        <v>264.54000000000002</v>
      </c>
      <c r="Y523" s="1"/>
      <c r="AA523" s="2">
        <v>44953</v>
      </c>
      <c r="AB523">
        <v>116.95</v>
      </c>
      <c r="AC523">
        <v>115.61</v>
      </c>
      <c r="AD523" s="1"/>
      <c r="AG523" s="2">
        <v>44953</v>
      </c>
      <c r="AH523">
        <v>140.61000000000001</v>
      </c>
      <c r="AI523">
        <v>140.32</v>
      </c>
      <c r="AM523" s="2">
        <v>44953</v>
      </c>
      <c r="AN523">
        <v>143.16</v>
      </c>
      <c r="AO523">
        <v>145.93</v>
      </c>
      <c r="AS523" s="2">
        <v>44953</v>
      </c>
      <c r="AT523">
        <v>248.99</v>
      </c>
      <c r="AU523">
        <v>248.16</v>
      </c>
      <c r="AY523" s="2">
        <v>44953</v>
      </c>
      <c r="AZ523">
        <v>47.53</v>
      </c>
      <c r="BA523">
        <v>47.77</v>
      </c>
      <c r="BC523" s="1"/>
      <c r="BE523" s="2">
        <v>44953</v>
      </c>
      <c r="BF523">
        <v>60.84</v>
      </c>
      <c r="BG523">
        <v>60.49</v>
      </c>
    </row>
    <row r="524" spans="3:59" x14ac:dyDescent="0.25">
      <c r="C524" s="2">
        <v>44956</v>
      </c>
      <c r="D524">
        <v>62.76</v>
      </c>
      <c r="E524">
        <v>61.71</v>
      </c>
      <c r="I524" s="2">
        <v>44956</v>
      </c>
      <c r="J524">
        <v>19.95</v>
      </c>
      <c r="K524">
        <v>19.16</v>
      </c>
      <c r="O524" s="2">
        <v>44956</v>
      </c>
      <c r="P524">
        <v>13.01</v>
      </c>
      <c r="Q524">
        <v>12.89</v>
      </c>
      <c r="R524" s="2"/>
      <c r="U524" s="2">
        <v>44956</v>
      </c>
      <c r="V524">
        <v>263.33999999999997</v>
      </c>
      <c r="W524">
        <v>261.5</v>
      </c>
      <c r="Y524" s="1"/>
      <c r="AA524" s="2">
        <v>44956</v>
      </c>
      <c r="AB524">
        <v>115.09</v>
      </c>
      <c r="AC524">
        <v>113.56</v>
      </c>
      <c r="AD524" s="1"/>
      <c r="AG524" s="2">
        <v>44956</v>
      </c>
      <c r="AH524">
        <v>139.22999999999999</v>
      </c>
      <c r="AI524">
        <v>139.13</v>
      </c>
      <c r="AM524" s="2">
        <v>44956</v>
      </c>
      <c r="AN524">
        <v>144.96</v>
      </c>
      <c r="AO524">
        <v>143</v>
      </c>
      <c r="AS524" s="2">
        <v>44956</v>
      </c>
      <c r="AT524">
        <v>244.51</v>
      </c>
      <c r="AU524">
        <v>242.71</v>
      </c>
      <c r="AY524" s="2">
        <v>44956</v>
      </c>
      <c r="AZ524">
        <v>47.37</v>
      </c>
      <c r="BA524">
        <v>47.38</v>
      </c>
      <c r="BC524" s="1"/>
      <c r="BE524" s="2">
        <v>44956</v>
      </c>
      <c r="BF524">
        <v>60.54</v>
      </c>
      <c r="BG524">
        <v>60.64</v>
      </c>
    </row>
    <row r="525" spans="3:59" x14ac:dyDescent="0.25">
      <c r="C525" s="2">
        <v>44957</v>
      </c>
      <c r="D525">
        <v>59.1</v>
      </c>
      <c r="E525">
        <v>60.3</v>
      </c>
      <c r="I525" s="2">
        <v>44957</v>
      </c>
      <c r="J525">
        <v>19.170000000000002</v>
      </c>
      <c r="K525">
        <v>19.54</v>
      </c>
      <c r="O525" s="2">
        <v>44957</v>
      </c>
      <c r="P525">
        <v>13.39</v>
      </c>
      <c r="Q525">
        <v>13.51</v>
      </c>
      <c r="R525" s="2"/>
      <c r="U525" s="2">
        <v>44957</v>
      </c>
      <c r="V525">
        <v>257</v>
      </c>
      <c r="W525">
        <v>252.29</v>
      </c>
      <c r="Y525" s="1"/>
      <c r="AA525" s="2">
        <v>44957</v>
      </c>
      <c r="AB525">
        <v>112.1</v>
      </c>
      <c r="AC525">
        <v>116.01</v>
      </c>
      <c r="AD525" s="1"/>
      <c r="AG525" s="2">
        <v>44957</v>
      </c>
      <c r="AH525">
        <v>139.88</v>
      </c>
      <c r="AI525">
        <v>139.96</v>
      </c>
      <c r="AM525" s="2">
        <v>44957</v>
      </c>
      <c r="AN525">
        <v>142.69999999999999</v>
      </c>
      <c r="AO525">
        <v>144.29</v>
      </c>
      <c r="AS525" s="2">
        <v>44957</v>
      </c>
      <c r="AT525">
        <v>243.45</v>
      </c>
      <c r="AU525">
        <v>247.81</v>
      </c>
      <c r="AY525" s="2">
        <v>44957</v>
      </c>
      <c r="AZ525">
        <v>47.44</v>
      </c>
      <c r="BA525">
        <v>47.96</v>
      </c>
      <c r="BC525" s="1"/>
      <c r="BE525" s="2">
        <v>44957</v>
      </c>
      <c r="BF525">
        <v>60.98</v>
      </c>
      <c r="BG525">
        <v>61.32</v>
      </c>
    </row>
    <row r="526" spans="3:59" x14ac:dyDescent="0.25">
      <c r="C526" s="2">
        <v>44958</v>
      </c>
      <c r="D526">
        <v>60.62</v>
      </c>
      <c r="E526">
        <v>62.6</v>
      </c>
      <c r="I526" s="2">
        <v>44958</v>
      </c>
      <c r="J526">
        <v>19.690000000000001</v>
      </c>
      <c r="K526">
        <v>20.94</v>
      </c>
      <c r="O526" s="2">
        <v>44958</v>
      </c>
      <c r="P526">
        <v>13.52</v>
      </c>
      <c r="Q526">
        <v>13.79</v>
      </c>
      <c r="R526" s="2"/>
      <c r="U526" s="2">
        <v>44958</v>
      </c>
      <c r="V526">
        <v>251.75</v>
      </c>
      <c r="W526">
        <v>249.54</v>
      </c>
      <c r="Y526" s="1"/>
      <c r="AA526" s="2">
        <v>44958</v>
      </c>
      <c r="AB526">
        <v>115.83</v>
      </c>
      <c r="AC526">
        <v>114.74</v>
      </c>
      <c r="AD526" s="1"/>
      <c r="AG526" s="2">
        <v>44958</v>
      </c>
      <c r="AH526">
        <v>138.21</v>
      </c>
      <c r="AI526">
        <v>139.59</v>
      </c>
      <c r="AM526" s="2">
        <v>44958</v>
      </c>
      <c r="AN526">
        <v>143.97</v>
      </c>
      <c r="AO526">
        <v>145.43</v>
      </c>
      <c r="AS526" s="2">
        <v>44958</v>
      </c>
      <c r="AT526">
        <v>248</v>
      </c>
      <c r="AU526">
        <v>252.75</v>
      </c>
      <c r="AY526" s="2">
        <v>44958</v>
      </c>
      <c r="AZ526">
        <v>47.89</v>
      </c>
      <c r="BA526">
        <v>48.22</v>
      </c>
      <c r="BC526" s="1"/>
      <c r="BE526" s="2">
        <v>44958</v>
      </c>
      <c r="BF526">
        <v>61.14</v>
      </c>
      <c r="BG526">
        <v>61.33</v>
      </c>
    </row>
    <row r="527" spans="3:59" x14ac:dyDescent="0.25">
      <c r="C527" s="2">
        <v>44959</v>
      </c>
      <c r="D527">
        <v>63.56</v>
      </c>
      <c r="E527">
        <v>63.17</v>
      </c>
      <c r="I527" s="2">
        <v>44959</v>
      </c>
      <c r="J527">
        <v>21</v>
      </c>
      <c r="K527">
        <v>21.71</v>
      </c>
      <c r="O527" s="2">
        <v>44959</v>
      </c>
      <c r="P527">
        <v>14.17</v>
      </c>
      <c r="Q527">
        <v>14.32</v>
      </c>
      <c r="R527" s="2"/>
      <c r="U527" s="2">
        <v>44959</v>
      </c>
      <c r="V527">
        <v>249.33</v>
      </c>
      <c r="W527">
        <v>244.9</v>
      </c>
      <c r="Y527" s="1"/>
      <c r="AA527" s="2">
        <v>44959</v>
      </c>
      <c r="AB527">
        <v>114.85</v>
      </c>
      <c r="AC527">
        <v>111.15</v>
      </c>
      <c r="AD527" s="1"/>
      <c r="AG527" s="2">
        <v>44959</v>
      </c>
      <c r="AH527">
        <v>140</v>
      </c>
      <c r="AI527">
        <v>138.94</v>
      </c>
      <c r="AM527" s="2">
        <v>44959</v>
      </c>
      <c r="AN527">
        <v>148.9</v>
      </c>
      <c r="AO527">
        <v>150.82</v>
      </c>
      <c r="AS527" s="2">
        <v>44959</v>
      </c>
      <c r="AT527">
        <v>258.82</v>
      </c>
      <c r="AU527">
        <v>264.60000000000002</v>
      </c>
      <c r="AY527" s="2">
        <v>44959</v>
      </c>
      <c r="AZ527">
        <v>48.14</v>
      </c>
      <c r="BA527">
        <v>47.87</v>
      </c>
      <c r="BC527" s="1"/>
      <c r="BE527" s="2">
        <v>44959</v>
      </c>
      <c r="BF527">
        <v>60.8</v>
      </c>
      <c r="BG527">
        <v>60.28</v>
      </c>
    </row>
    <row r="528" spans="3:59" x14ac:dyDescent="0.25">
      <c r="C528" s="2">
        <v>44960</v>
      </c>
      <c r="D528">
        <v>62</v>
      </c>
      <c r="E528">
        <v>62.41</v>
      </c>
      <c r="I528" s="2">
        <v>44960</v>
      </c>
      <c r="J528">
        <v>21</v>
      </c>
      <c r="K528">
        <v>21.1</v>
      </c>
      <c r="O528" s="2">
        <v>44960</v>
      </c>
      <c r="P528">
        <v>13.05</v>
      </c>
      <c r="Q528">
        <v>13.23</v>
      </c>
      <c r="R528" s="2"/>
      <c r="U528" s="2">
        <v>44960</v>
      </c>
      <c r="V528">
        <v>244</v>
      </c>
      <c r="W528">
        <v>247.76</v>
      </c>
      <c r="Y528" s="1"/>
      <c r="AA528" s="2">
        <v>44960</v>
      </c>
      <c r="AB528">
        <v>111.9</v>
      </c>
      <c r="AC528">
        <v>111.92</v>
      </c>
      <c r="AD528" s="1"/>
      <c r="AG528" s="2">
        <v>44960</v>
      </c>
      <c r="AH528">
        <v>138.18</v>
      </c>
      <c r="AI528">
        <v>141.09</v>
      </c>
      <c r="AM528" s="2">
        <v>44960</v>
      </c>
      <c r="AN528">
        <v>148.03</v>
      </c>
      <c r="AO528">
        <v>154.5</v>
      </c>
      <c r="AS528" s="2">
        <v>44960</v>
      </c>
      <c r="AT528">
        <v>259.54000000000002</v>
      </c>
      <c r="AU528">
        <v>258.35000000000002</v>
      </c>
      <c r="AY528" s="2">
        <v>44960</v>
      </c>
      <c r="AZ528">
        <v>47.79</v>
      </c>
      <c r="BA528">
        <v>47.24</v>
      </c>
      <c r="BC528" s="1"/>
      <c r="BE528" s="2">
        <v>44960</v>
      </c>
      <c r="BF528">
        <v>60.35</v>
      </c>
      <c r="BG528">
        <v>59.83</v>
      </c>
    </row>
    <row r="529" spans="3:59" x14ac:dyDescent="0.25">
      <c r="C529" s="2">
        <v>44963</v>
      </c>
      <c r="D529">
        <v>60.94</v>
      </c>
      <c r="E529">
        <v>59.98</v>
      </c>
      <c r="I529" s="2">
        <v>44963</v>
      </c>
      <c r="J529">
        <v>20.81</v>
      </c>
      <c r="K529">
        <v>21.09</v>
      </c>
      <c r="O529" s="2">
        <v>44963</v>
      </c>
      <c r="P529">
        <v>13.16</v>
      </c>
      <c r="Q529">
        <v>13.14</v>
      </c>
      <c r="R529" s="2"/>
      <c r="U529" s="2">
        <v>44963</v>
      </c>
      <c r="V529">
        <v>248.11</v>
      </c>
      <c r="W529">
        <v>251.42</v>
      </c>
      <c r="Y529" s="1"/>
      <c r="AA529" s="2">
        <v>44963</v>
      </c>
      <c r="AB529">
        <v>112.36</v>
      </c>
      <c r="AC529">
        <v>111.73</v>
      </c>
      <c r="AD529" s="1"/>
      <c r="AG529" s="2">
        <v>44963</v>
      </c>
      <c r="AH529">
        <v>140.22999999999999</v>
      </c>
      <c r="AI529">
        <v>141.91999999999999</v>
      </c>
      <c r="AM529" s="2">
        <v>44963</v>
      </c>
      <c r="AN529">
        <v>152.57</v>
      </c>
      <c r="AO529">
        <v>151.72999999999999</v>
      </c>
      <c r="AS529" s="2">
        <v>44963</v>
      </c>
      <c r="AT529">
        <v>257.44</v>
      </c>
      <c r="AU529">
        <v>256.77</v>
      </c>
      <c r="AY529" s="2">
        <v>44963</v>
      </c>
      <c r="AZ529">
        <v>47.27</v>
      </c>
      <c r="BA529">
        <v>46.89</v>
      </c>
      <c r="BC529" s="1"/>
      <c r="BE529" s="2">
        <v>44963</v>
      </c>
      <c r="BF529">
        <v>59.79</v>
      </c>
      <c r="BG529">
        <v>60.17</v>
      </c>
    </row>
    <row r="530" spans="3:59" x14ac:dyDescent="0.25">
      <c r="C530" s="2">
        <v>44964</v>
      </c>
      <c r="D530">
        <v>60.09</v>
      </c>
      <c r="E530">
        <v>62.13</v>
      </c>
      <c r="I530" s="2">
        <v>44964</v>
      </c>
      <c r="J530">
        <v>21.38</v>
      </c>
      <c r="K530">
        <v>22.17</v>
      </c>
      <c r="O530" s="2">
        <v>44964</v>
      </c>
      <c r="P530">
        <v>13.08</v>
      </c>
      <c r="Q530">
        <v>13.45</v>
      </c>
      <c r="R530" s="2"/>
      <c r="U530" s="2">
        <v>44964</v>
      </c>
      <c r="V530">
        <v>250.55</v>
      </c>
      <c r="W530">
        <v>249.66</v>
      </c>
      <c r="AA530" s="2">
        <v>44964</v>
      </c>
      <c r="AB530">
        <v>112.39</v>
      </c>
      <c r="AC530">
        <v>114.92</v>
      </c>
      <c r="AD530" s="1"/>
      <c r="AG530" s="2">
        <v>44964</v>
      </c>
      <c r="AH530">
        <v>141.38</v>
      </c>
      <c r="AI530">
        <v>143.65</v>
      </c>
      <c r="AM530" s="2">
        <v>44964</v>
      </c>
      <c r="AN530">
        <v>150.63999999999999</v>
      </c>
      <c r="AO530">
        <v>154.65</v>
      </c>
      <c r="AS530" s="2">
        <v>44964</v>
      </c>
      <c r="AT530">
        <v>260.52999999999997</v>
      </c>
      <c r="AU530">
        <v>267.56</v>
      </c>
      <c r="AY530" s="2">
        <v>44964</v>
      </c>
      <c r="AZ530">
        <v>46.59</v>
      </c>
      <c r="BA530">
        <v>46.99</v>
      </c>
      <c r="BC530" s="1"/>
      <c r="BE530" s="2">
        <v>44964</v>
      </c>
      <c r="BF530">
        <v>59.67</v>
      </c>
      <c r="BG530">
        <v>60.07</v>
      </c>
    </row>
    <row r="531" spans="3:59" x14ac:dyDescent="0.25">
      <c r="C531" s="2">
        <v>44965</v>
      </c>
      <c r="D531">
        <v>61.45</v>
      </c>
      <c r="E531">
        <v>60.25</v>
      </c>
      <c r="I531" s="2">
        <v>44965</v>
      </c>
      <c r="J531">
        <v>22.39</v>
      </c>
      <c r="K531">
        <v>22.2</v>
      </c>
      <c r="O531" s="2">
        <v>44965</v>
      </c>
      <c r="P531">
        <v>13.3</v>
      </c>
      <c r="Q531">
        <v>13.42</v>
      </c>
      <c r="R531" s="2"/>
      <c r="U531" s="2">
        <v>44965</v>
      </c>
      <c r="V531">
        <v>248.1</v>
      </c>
      <c r="W531">
        <v>248.87</v>
      </c>
      <c r="Y531" s="1"/>
      <c r="AA531" s="2">
        <v>44965</v>
      </c>
      <c r="AB531">
        <v>115.05</v>
      </c>
      <c r="AC531">
        <v>113.92</v>
      </c>
      <c r="AD531" s="1"/>
      <c r="AG531" s="2">
        <v>44965</v>
      </c>
      <c r="AH531">
        <v>142.65</v>
      </c>
      <c r="AI531">
        <v>142.63999999999999</v>
      </c>
      <c r="AM531" s="2">
        <v>44965</v>
      </c>
      <c r="AN531">
        <v>153.88</v>
      </c>
      <c r="AO531">
        <v>151.91999999999999</v>
      </c>
      <c r="AS531" s="2">
        <v>44965</v>
      </c>
      <c r="AT531">
        <v>273.2</v>
      </c>
      <c r="AU531">
        <v>266.73</v>
      </c>
      <c r="AY531" s="2">
        <v>44965</v>
      </c>
      <c r="AZ531">
        <v>46.78</v>
      </c>
      <c r="BA531">
        <v>46.74</v>
      </c>
      <c r="BC531" s="1"/>
      <c r="BE531" s="2">
        <v>44965</v>
      </c>
      <c r="BF531">
        <v>59.92</v>
      </c>
      <c r="BG531">
        <v>59.72</v>
      </c>
    </row>
    <row r="532" spans="3:59" x14ac:dyDescent="0.25">
      <c r="C532" s="2">
        <v>44966</v>
      </c>
      <c r="D532">
        <v>61.2</v>
      </c>
      <c r="E532">
        <v>60.18</v>
      </c>
      <c r="I532" s="2">
        <v>44966</v>
      </c>
      <c r="J532">
        <v>22.61</v>
      </c>
      <c r="K532">
        <v>22.34</v>
      </c>
      <c r="O532" s="2">
        <v>44966</v>
      </c>
      <c r="P532">
        <v>13.66</v>
      </c>
      <c r="Q532">
        <v>13.49</v>
      </c>
      <c r="R532" s="2"/>
      <c r="U532" s="2">
        <v>44966</v>
      </c>
      <c r="V532">
        <v>250</v>
      </c>
      <c r="W532">
        <v>246.28</v>
      </c>
      <c r="Y532" s="1"/>
      <c r="AA532" s="2">
        <v>44966</v>
      </c>
      <c r="AB532">
        <v>114.62</v>
      </c>
      <c r="AC532">
        <v>114.35</v>
      </c>
      <c r="AD532" s="1"/>
      <c r="AG532" s="2">
        <v>44966</v>
      </c>
      <c r="AH532">
        <v>143.12</v>
      </c>
      <c r="AI532">
        <v>140.41999999999999</v>
      </c>
      <c r="AM532" s="2">
        <v>44966</v>
      </c>
      <c r="AN532">
        <v>153.78</v>
      </c>
      <c r="AO532">
        <v>150.87</v>
      </c>
      <c r="AS532" s="2">
        <v>44966</v>
      </c>
      <c r="AT532">
        <v>273.8</v>
      </c>
      <c r="AU532">
        <v>263.62</v>
      </c>
      <c r="AY532" s="2">
        <v>44966</v>
      </c>
      <c r="AZ532">
        <v>46.96</v>
      </c>
      <c r="BA532">
        <v>47.17</v>
      </c>
      <c r="BC532" s="1"/>
      <c r="BE532" s="2">
        <v>44966</v>
      </c>
      <c r="BF532">
        <v>60.15</v>
      </c>
      <c r="BG532">
        <v>59.62</v>
      </c>
    </row>
    <row r="533" spans="3:59" x14ac:dyDescent="0.25">
      <c r="C533" s="2">
        <v>44967</v>
      </c>
      <c r="D533">
        <v>60.5</v>
      </c>
      <c r="E533">
        <v>59.82</v>
      </c>
      <c r="I533" s="2">
        <v>44967</v>
      </c>
      <c r="J533">
        <v>21.69</v>
      </c>
      <c r="K533">
        <v>21.26</v>
      </c>
      <c r="O533" s="2">
        <v>44967</v>
      </c>
      <c r="P533">
        <v>12.84</v>
      </c>
      <c r="Q533">
        <v>12.73</v>
      </c>
      <c r="R533" t="s">
        <v>23</v>
      </c>
      <c r="U533" s="2">
        <v>44967</v>
      </c>
      <c r="V533">
        <v>246.28</v>
      </c>
      <c r="W533">
        <v>247.67</v>
      </c>
      <c r="Y533" s="1"/>
      <c r="AA533" s="2">
        <v>44967</v>
      </c>
      <c r="AB533">
        <v>116.51</v>
      </c>
      <c r="AC533">
        <v>119.17</v>
      </c>
      <c r="AD533" s="1"/>
      <c r="AG533" s="2">
        <v>44967</v>
      </c>
      <c r="AH533">
        <v>139.78</v>
      </c>
      <c r="AI533">
        <v>141.04</v>
      </c>
      <c r="AM533" s="2">
        <v>44967</v>
      </c>
      <c r="AN533">
        <v>149.46</v>
      </c>
      <c r="AO533">
        <v>151.01</v>
      </c>
      <c r="AP533" t="s">
        <v>45</v>
      </c>
      <c r="AS533" s="2">
        <v>44967</v>
      </c>
      <c r="AT533">
        <v>261.52999999999997</v>
      </c>
      <c r="AU533">
        <v>263.10000000000002</v>
      </c>
      <c r="AY533" s="2">
        <v>44967</v>
      </c>
      <c r="AZ533">
        <v>47.7</v>
      </c>
      <c r="BA533">
        <v>47.91</v>
      </c>
      <c r="BC533" s="1"/>
      <c r="BE533" s="2">
        <v>44967</v>
      </c>
      <c r="BF533">
        <v>59.72</v>
      </c>
      <c r="BG533">
        <v>59.62</v>
      </c>
    </row>
    <row r="534" spans="3:59" x14ac:dyDescent="0.25">
      <c r="C534" s="2">
        <v>44970</v>
      </c>
      <c r="D534">
        <v>59.82</v>
      </c>
      <c r="E534">
        <v>60.12</v>
      </c>
      <c r="I534" s="2">
        <v>44970</v>
      </c>
      <c r="J534">
        <v>21.54</v>
      </c>
      <c r="K534">
        <v>21.79</v>
      </c>
      <c r="O534" s="2">
        <v>44970</v>
      </c>
      <c r="P534">
        <v>12.71</v>
      </c>
      <c r="Q534">
        <v>13.09</v>
      </c>
      <c r="R534" s="2"/>
      <c r="U534" s="2">
        <v>44970</v>
      </c>
      <c r="V534">
        <v>243.5</v>
      </c>
      <c r="W534">
        <v>248.15</v>
      </c>
      <c r="Y534" s="1"/>
      <c r="AA534" s="2">
        <v>44970</v>
      </c>
      <c r="AB534">
        <v>117.72</v>
      </c>
      <c r="AC534">
        <v>117.8</v>
      </c>
      <c r="AD534" t="s">
        <v>32</v>
      </c>
      <c r="AG534" s="2">
        <v>44970</v>
      </c>
      <c r="AH534">
        <v>141.30000000000001</v>
      </c>
      <c r="AI534">
        <v>142.57</v>
      </c>
      <c r="AM534" s="2">
        <v>44970</v>
      </c>
      <c r="AN534">
        <v>150.94999999999999</v>
      </c>
      <c r="AO534">
        <v>153.85</v>
      </c>
      <c r="AS534" s="2">
        <v>44970</v>
      </c>
      <c r="AT534">
        <v>267.64</v>
      </c>
      <c r="AU534">
        <v>271.32</v>
      </c>
      <c r="AY534" s="2">
        <v>44970</v>
      </c>
      <c r="AZ534">
        <v>48.24</v>
      </c>
      <c r="BA534">
        <v>48.64</v>
      </c>
      <c r="BC534" s="1"/>
      <c r="BE534" s="2">
        <v>44970</v>
      </c>
      <c r="BF534">
        <v>59.9</v>
      </c>
      <c r="BG534">
        <v>60.6</v>
      </c>
    </row>
    <row r="535" spans="3:59" x14ac:dyDescent="0.25">
      <c r="C535" s="2">
        <v>44971</v>
      </c>
      <c r="D535">
        <v>59.52</v>
      </c>
      <c r="E535">
        <v>62.07</v>
      </c>
      <c r="I535" s="2">
        <v>44971</v>
      </c>
      <c r="J535">
        <v>21.58</v>
      </c>
      <c r="K535">
        <v>22.97</v>
      </c>
      <c r="O535" s="2">
        <v>44971</v>
      </c>
      <c r="P535">
        <v>12.99</v>
      </c>
      <c r="Q535">
        <v>12.97</v>
      </c>
      <c r="R535" s="2"/>
      <c r="U535" s="2">
        <v>44971</v>
      </c>
      <c r="V535">
        <v>247.01</v>
      </c>
      <c r="W535">
        <v>244.36</v>
      </c>
      <c r="Y535" s="1"/>
      <c r="AA535" s="2">
        <v>44971</v>
      </c>
      <c r="AB535">
        <v>117.01</v>
      </c>
      <c r="AC535">
        <v>116.42</v>
      </c>
      <c r="AD535" s="1"/>
      <c r="AG535" s="2">
        <v>44971</v>
      </c>
      <c r="AH535">
        <v>142.5</v>
      </c>
      <c r="AI535">
        <v>143.19999999999999</v>
      </c>
      <c r="AM535" s="2">
        <v>44971</v>
      </c>
      <c r="AN535">
        <v>152.12</v>
      </c>
      <c r="AO535">
        <v>153.19999999999999</v>
      </c>
      <c r="AS535" s="2">
        <v>44971</v>
      </c>
      <c r="AT535">
        <v>272.67</v>
      </c>
      <c r="AU535">
        <v>272.17</v>
      </c>
      <c r="AY535" s="2">
        <v>44971</v>
      </c>
      <c r="AZ535">
        <v>48.58</v>
      </c>
      <c r="BA535">
        <v>48.5</v>
      </c>
      <c r="BC535" s="1"/>
      <c r="BE535" s="2">
        <v>44971</v>
      </c>
      <c r="BF535">
        <v>60.21</v>
      </c>
      <c r="BG535">
        <v>59.59</v>
      </c>
    </row>
    <row r="536" spans="3:59" x14ac:dyDescent="0.25">
      <c r="C536" s="2">
        <v>44972</v>
      </c>
      <c r="D536">
        <v>61.33</v>
      </c>
      <c r="E536">
        <v>61.84</v>
      </c>
      <c r="I536" s="2">
        <v>44972</v>
      </c>
      <c r="J536">
        <v>22.55</v>
      </c>
      <c r="K536">
        <v>22.76</v>
      </c>
      <c r="O536" s="2">
        <v>44972</v>
      </c>
      <c r="P536">
        <v>12.75</v>
      </c>
      <c r="Q536">
        <v>12.93</v>
      </c>
      <c r="R536" s="2"/>
      <c r="U536" s="2">
        <v>44972</v>
      </c>
      <c r="V536">
        <v>244.2</v>
      </c>
      <c r="W536">
        <v>248.7</v>
      </c>
      <c r="Y536" s="1"/>
      <c r="AA536" s="2">
        <v>44972</v>
      </c>
      <c r="AB536">
        <v>115.72</v>
      </c>
      <c r="AC536">
        <v>116.07</v>
      </c>
      <c r="AD536" s="1"/>
      <c r="AG536" s="2">
        <v>44972</v>
      </c>
      <c r="AH536">
        <v>141.61000000000001</v>
      </c>
      <c r="AI536">
        <v>143.80000000000001</v>
      </c>
      <c r="AM536" s="2">
        <v>44972</v>
      </c>
      <c r="AN536">
        <v>153.11000000000001</v>
      </c>
      <c r="AO536">
        <v>155.33000000000001</v>
      </c>
      <c r="AS536" s="2">
        <v>44972</v>
      </c>
      <c r="AT536">
        <v>268.32</v>
      </c>
      <c r="AU536">
        <v>269.32</v>
      </c>
      <c r="AV536" t="s">
        <v>50</v>
      </c>
      <c r="AY536" s="2">
        <v>44972</v>
      </c>
      <c r="AZ536">
        <v>48.32</v>
      </c>
      <c r="BA536">
        <v>48.86</v>
      </c>
      <c r="BC536" s="1"/>
      <c r="BE536" s="2">
        <v>44972</v>
      </c>
      <c r="BF536">
        <v>59.9</v>
      </c>
      <c r="BG536">
        <v>59.59</v>
      </c>
    </row>
    <row r="537" spans="3:59" x14ac:dyDescent="0.25">
      <c r="C537" s="2">
        <v>44973</v>
      </c>
      <c r="D537">
        <v>60.78</v>
      </c>
      <c r="E537">
        <v>60.05</v>
      </c>
      <c r="I537" s="2">
        <v>44973</v>
      </c>
      <c r="J537">
        <v>22.13</v>
      </c>
      <c r="K537">
        <v>22</v>
      </c>
      <c r="O537" s="2">
        <v>44973</v>
      </c>
      <c r="P537">
        <v>12.73</v>
      </c>
      <c r="Q537">
        <v>12.91</v>
      </c>
      <c r="R537" s="2"/>
      <c r="U537" s="2">
        <v>44973</v>
      </c>
      <c r="V537">
        <v>246.5</v>
      </c>
      <c r="W537">
        <v>246.52</v>
      </c>
      <c r="Y537" s="1"/>
      <c r="AA537" s="2">
        <v>44973</v>
      </c>
      <c r="AB537">
        <v>115.31</v>
      </c>
      <c r="AC537">
        <v>115.73</v>
      </c>
      <c r="AD537" s="1"/>
      <c r="AG537" s="2">
        <v>44973</v>
      </c>
      <c r="AH537">
        <v>142.91</v>
      </c>
      <c r="AI537">
        <v>141.82</v>
      </c>
      <c r="AM537" s="2">
        <v>44973</v>
      </c>
      <c r="AN537">
        <v>153.51</v>
      </c>
      <c r="AO537">
        <v>153.71</v>
      </c>
      <c r="AS537" s="2">
        <v>44973</v>
      </c>
      <c r="AT537">
        <v>264.02</v>
      </c>
      <c r="AU537">
        <v>262.14999999999998</v>
      </c>
      <c r="AY537" s="2">
        <v>44973</v>
      </c>
      <c r="AZ537">
        <v>48.49</v>
      </c>
      <c r="BA537">
        <v>48.09</v>
      </c>
      <c r="BC537" s="1"/>
      <c r="BE537" s="2">
        <v>44973</v>
      </c>
      <c r="BF537">
        <v>59.23</v>
      </c>
      <c r="BG537">
        <v>59.22</v>
      </c>
    </row>
    <row r="538" spans="3:59" x14ac:dyDescent="0.25">
      <c r="C538" s="2">
        <v>44974</v>
      </c>
      <c r="D538">
        <v>59.84</v>
      </c>
      <c r="E538">
        <v>59.01</v>
      </c>
      <c r="I538" s="2">
        <v>44974</v>
      </c>
      <c r="J538">
        <v>21.63</v>
      </c>
      <c r="K538">
        <v>21.39</v>
      </c>
      <c r="O538" s="2">
        <v>44974</v>
      </c>
      <c r="P538">
        <v>12.82</v>
      </c>
      <c r="Q538">
        <v>12.89</v>
      </c>
      <c r="R538" s="2"/>
      <c r="U538" s="2">
        <v>44974</v>
      </c>
      <c r="V538">
        <v>247.86</v>
      </c>
      <c r="W538">
        <v>247.79</v>
      </c>
      <c r="Y538" s="1"/>
      <c r="AA538" s="2">
        <v>44974</v>
      </c>
      <c r="AB538">
        <v>114.19</v>
      </c>
      <c r="AC538">
        <v>111.28</v>
      </c>
      <c r="AD538" s="1"/>
      <c r="AG538" s="2">
        <v>44974</v>
      </c>
      <c r="AH538">
        <v>140.97999999999999</v>
      </c>
      <c r="AI538">
        <v>142.24</v>
      </c>
      <c r="AM538" s="2">
        <v>44974</v>
      </c>
      <c r="AN538">
        <v>152.35</v>
      </c>
      <c r="AO538">
        <v>152.55000000000001</v>
      </c>
      <c r="AS538" s="2">
        <v>44974</v>
      </c>
      <c r="AT538">
        <v>259.39</v>
      </c>
      <c r="AU538">
        <v>258.06</v>
      </c>
      <c r="AY538" s="2">
        <v>44974</v>
      </c>
      <c r="AZ538">
        <v>48.37</v>
      </c>
      <c r="BA538">
        <v>48.81</v>
      </c>
      <c r="BC538" s="1"/>
      <c r="BE538" s="2">
        <v>44974</v>
      </c>
      <c r="BF538">
        <v>59.5</v>
      </c>
      <c r="BG538">
        <v>60.12</v>
      </c>
    </row>
    <row r="539" spans="3:59" x14ac:dyDescent="0.25">
      <c r="C539" s="2">
        <v>44978</v>
      </c>
      <c r="D539">
        <v>58.34</v>
      </c>
      <c r="E539">
        <v>57.6</v>
      </c>
      <c r="I539" s="2">
        <v>44978</v>
      </c>
      <c r="J539">
        <v>21</v>
      </c>
      <c r="K539">
        <v>20.66</v>
      </c>
      <c r="O539" s="2">
        <v>44978</v>
      </c>
      <c r="P539">
        <v>12.72</v>
      </c>
      <c r="Q539">
        <v>12.2</v>
      </c>
      <c r="R539" s="2"/>
      <c r="U539" s="2">
        <v>44978</v>
      </c>
      <c r="V539">
        <v>244.5</v>
      </c>
      <c r="W539">
        <v>240.71</v>
      </c>
      <c r="Y539" s="1"/>
      <c r="AA539" s="2">
        <v>44978</v>
      </c>
      <c r="AB539">
        <v>110.81</v>
      </c>
      <c r="AC539">
        <v>111.17</v>
      </c>
      <c r="AD539" s="1"/>
      <c r="AG539" s="2">
        <v>44978</v>
      </c>
      <c r="AH539">
        <v>140.69</v>
      </c>
      <c r="AI539">
        <v>139.63</v>
      </c>
      <c r="AM539" s="2">
        <v>44978</v>
      </c>
      <c r="AN539">
        <v>150.19999999999999</v>
      </c>
      <c r="AO539">
        <v>148.47999999999999</v>
      </c>
      <c r="AS539" s="2">
        <v>44978</v>
      </c>
      <c r="AT539">
        <v>254.48</v>
      </c>
      <c r="AU539">
        <v>252.67</v>
      </c>
      <c r="AY539" s="2">
        <v>44978</v>
      </c>
      <c r="AZ539">
        <v>47.63</v>
      </c>
      <c r="BA539">
        <v>49.11</v>
      </c>
      <c r="BC539" s="1"/>
      <c r="BE539" s="2">
        <v>44978</v>
      </c>
      <c r="BF539">
        <v>59.99</v>
      </c>
      <c r="BG539">
        <v>59.8</v>
      </c>
    </row>
    <row r="540" spans="3:59" x14ac:dyDescent="0.25">
      <c r="C540" s="2">
        <v>44979</v>
      </c>
      <c r="D540">
        <v>57.73</v>
      </c>
      <c r="E540">
        <v>56.98</v>
      </c>
      <c r="I540" s="2">
        <v>44979</v>
      </c>
      <c r="J540">
        <v>20.71</v>
      </c>
      <c r="K540">
        <v>20.75</v>
      </c>
      <c r="O540" s="2">
        <v>44979</v>
      </c>
      <c r="P540">
        <v>12.24</v>
      </c>
      <c r="Q540">
        <v>12.21</v>
      </c>
      <c r="R540" s="2"/>
      <c r="U540" s="2">
        <v>44979</v>
      </c>
      <c r="V540">
        <v>241.19</v>
      </c>
      <c r="W540">
        <v>237.89</v>
      </c>
      <c r="Y540" s="1"/>
      <c r="AA540" s="2">
        <v>44979</v>
      </c>
      <c r="AB540">
        <v>110.48</v>
      </c>
      <c r="AC540">
        <v>109.73</v>
      </c>
      <c r="AD540" s="1"/>
      <c r="AG540" s="2">
        <v>44979</v>
      </c>
      <c r="AH540">
        <v>138.91999999999999</v>
      </c>
      <c r="AI540">
        <v>138.56</v>
      </c>
      <c r="AM540" s="2">
        <v>44979</v>
      </c>
      <c r="AN540">
        <v>148.87</v>
      </c>
      <c r="AO540">
        <v>148.91</v>
      </c>
      <c r="AS540" s="2">
        <v>44979</v>
      </c>
      <c r="AT540">
        <v>254.09</v>
      </c>
      <c r="AU540">
        <v>251.51</v>
      </c>
      <c r="AY540" s="2">
        <v>44979</v>
      </c>
      <c r="AZ540">
        <v>48.92</v>
      </c>
      <c r="BA540">
        <v>48.08</v>
      </c>
      <c r="BC540" s="1"/>
      <c r="BE540" s="2">
        <v>44979</v>
      </c>
      <c r="BF540">
        <v>59.85</v>
      </c>
      <c r="BG540">
        <v>59.98</v>
      </c>
    </row>
    <row r="541" spans="3:59" x14ac:dyDescent="0.25">
      <c r="C541" s="2">
        <v>44980</v>
      </c>
      <c r="D541">
        <v>59.14</v>
      </c>
      <c r="E541">
        <v>58.75</v>
      </c>
      <c r="I541" s="2">
        <v>44980</v>
      </c>
      <c r="J541">
        <v>23.44</v>
      </c>
      <c r="K541">
        <v>23.66</v>
      </c>
      <c r="O541" s="2">
        <v>44980</v>
      </c>
      <c r="P541">
        <v>12.32</v>
      </c>
      <c r="Q541">
        <v>12.07</v>
      </c>
      <c r="R541" s="2"/>
      <c r="U541" s="2">
        <v>44980</v>
      </c>
      <c r="V541">
        <v>240.67</v>
      </c>
      <c r="W541">
        <v>237.95</v>
      </c>
      <c r="Y541" s="1"/>
      <c r="AA541" s="2">
        <v>44980</v>
      </c>
      <c r="AB541">
        <v>110.73</v>
      </c>
      <c r="AC541">
        <v>110.74</v>
      </c>
      <c r="AD541" s="1"/>
      <c r="AG541" s="2">
        <v>44980</v>
      </c>
      <c r="AH541">
        <v>138.72999999999999</v>
      </c>
      <c r="AI541">
        <v>139.66999999999999</v>
      </c>
      <c r="AM541" s="2">
        <v>44980</v>
      </c>
      <c r="AN541">
        <v>150.09</v>
      </c>
      <c r="AO541">
        <v>149.4</v>
      </c>
      <c r="AS541" s="2">
        <v>44980</v>
      </c>
      <c r="AT541">
        <v>255.56</v>
      </c>
      <c r="AU541">
        <v>254.77</v>
      </c>
      <c r="AY541" s="2">
        <v>44980</v>
      </c>
      <c r="AZ541">
        <v>48.12</v>
      </c>
      <c r="BA541">
        <v>47.36</v>
      </c>
      <c r="BC541" s="1"/>
      <c r="BE541" s="2">
        <v>44980</v>
      </c>
      <c r="BF541">
        <v>60.01</v>
      </c>
      <c r="BG541">
        <v>60.09</v>
      </c>
    </row>
    <row r="542" spans="3:59" x14ac:dyDescent="0.25">
      <c r="C542" s="2">
        <v>44981</v>
      </c>
      <c r="D542">
        <v>57.7</v>
      </c>
      <c r="E542">
        <v>58.18</v>
      </c>
      <c r="I542" s="2">
        <v>44981</v>
      </c>
      <c r="J542">
        <v>23.23</v>
      </c>
      <c r="K542">
        <v>23.29</v>
      </c>
      <c r="O542" s="2">
        <v>44981</v>
      </c>
      <c r="P542">
        <v>11.82</v>
      </c>
      <c r="Q542">
        <v>11.88</v>
      </c>
      <c r="R542" s="2"/>
      <c r="U542" s="2">
        <v>44981</v>
      </c>
      <c r="V542">
        <v>235.23</v>
      </c>
      <c r="W542">
        <v>236.17</v>
      </c>
      <c r="Y542" s="1"/>
      <c r="AA542" s="2">
        <v>44981</v>
      </c>
      <c r="AB542">
        <v>109.33</v>
      </c>
      <c r="AC542">
        <v>110.75</v>
      </c>
      <c r="AD542" s="1"/>
      <c r="AG542" s="2">
        <v>44981</v>
      </c>
      <c r="AH542">
        <v>139.11000000000001</v>
      </c>
      <c r="AI542">
        <v>140.93</v>
      </c>
      <c r="AM542" s="2">
        <v>44981</v>
      </c>
      <c r="AN542">
        <v>147.11000000000001</v>
      </c>
      <c r="AO542">
        <v>146.71</v>
      </c>
      <c r="AS542" s="2">
        <v>44981</v>
      </c>
      <c r="AT542">
        <v>249.96</v>
      </c>
      <c r="AU542">
        <v>249.22</v>
      </c>
      <c r="AY542" s="2">
        <v>44981</v>
      </c>
      <c r="AZ542">
        <v>46.95</v>
      </c>
      <c r="BA542">
        <v>47.49</v>
      </c>
      <c r="BC542" s="1"/>
      <c r="BE542" s="2">
        <v>44981</v>
      </c>
      <c r="BF542">
        <v>59.68</v>
      </c>
      <c r="BG542">
        <v>59.84</v>
      </c>
    </row>
    <row r="543" spans="3:59" x14ac:dyDescent="0.25">
      <c r="C543" s="2">
        <v>44984</v>
      </c>
      <c r="D543">
        <v>59.17</v>
      </c>
      <c r="E543">
        <v>57.9</v>
      </c>
      <c r="I543" s="2">
        <v>44984</v>
      </c>
      <c r="J543">
        <v>23.67</v>
      </c>
      <c r="K543">
        <v>23.5</v>
      </c>
      <c r="O543" s="2">
        <v>44984</v>
      </c>
      <c r="P543">
        <v>11.98</v>
      </c>
      <c r="Q543">
        <v>12.06</v>
      </c>
      <c r="R543" s="2"/>
      <c r="U543" s="2">
        <v>44984</v>
      </c>
      <c r="V543">
        <v>239.1</v>
      </c>
      <c r="W543">
        <v>239.98</v>
      </c>
      <c r="Y543" s="1"/>
      <c r="AA543" s="2">
        <v>44984</v>
      </c>
      <c r="AB543">
        <v>110.8</v>
      </c>
      <c r="AC543">
        <v>110.55</v>
      </c>
      <c r="AD543" s="1"/>
      <c r="AG543" s="2">
        <v>44984</v>
      </c>
      <c r="AH543">
        <v>142.11000000000001</v>
      </c>
      <c r="AI543">
        <v>142.16</v>
      </c>
      <c r="AM543" s="2">
        <v>44984</v>
      </c>
      <c r="AN543">
        <v>147.71</v>
      </c>
      <c r="AO543">
        <v>147.91999999999999</v>
      </c>
      <c r="AS543" s="2">
        <v>44984</v>
      </c>
      <c r="AT543">
        <v>252.46</v>
      </c>
      <c r="AU543">
        <v>250.16</v>
      </c>
      <c r="AY543" s="2">
        <v>44984</v>
      </c>
      <c r="AZ543">
        <v>47.57</v>
      </c>
      <c r="BA543">
        <v>47.15</v>
      </c>
      <c r="BC543" s="1"/>
      <c r="BE543" s="2">
        <v>44984</v>
      </c>
      <c r="BF543">
        <v>60.18</v>
      </c>
      <c r="BG543">
        <v>59.82</v>
      </c>
    </row>
    <row r="544" spans="3:59" x14ac:dyDescent="0.25">
      <c r="C544" s="2">
        <v>44985</v>
      </c>
      <c r="D544">
        <v>57.64</v>
      </c>
      <c r="E544">
        <v>57.82</v>
      </c>
      <c r="I544" s="2">
        <v>44985</v>
      </c>
      <c r="J544">
        <v>23.37</v>
      </c>
      <c r="K544">
        <v>23.22</v>
      </c>
      <c r="O544" s="2">
        <v>44985</v>
      </c>
      <c r="P544">
        <v>12.07</v>
      </c>
      <c r="Q544">
        <v>12.07</v>
      </c>
      <c r="R544" s="2"/>
      <c r="U544" s="2">
        <v>44985</v>
      </c>
      <c r="V544">
        <v>240.94</v>
      </c>
      <c r="W544">
        <v>239.55</v>
      </c>
      <c r="Y544" s="1"/>
      <c r="AA544" s="2">
        <v>44985</v>
      </c>
      <c r="AB544">
        <v>111.24</v>
      </c>
      <c r="AC544">
        <v>109.91</v>
      </c>
      <c r="AD544" s="1"/>
      <c r="AG544" s="2">
        <v>44985</v>
      </c>
      <c r="AH544">
        <v>142.94</v>
      </c>
      <c r="AI544">
        <v>143.35</v>
      </c>
      <c r="AM544" s="2">
        <v>44985</v>
      </c>
      <c r="AN544">
        <v>147.05000000000001</v>
      </c>
      <c r="AO544">
        <v>147.41</v>
      </c>
      <c r="AS544" s="2">
        <v>44985</v>
      </c>
      <c r="AT544">
        <v>249.07</v>
      </c>
      <c r="AU544">
        <v>249.42</v>
      </c>
      <c r="AY544" s="2">
        <v>44985</v>
      </c>
      <c r="AZ544">
        <v>47</v>
      </c>
      <c r="BA544">
        <v>47.38</v>
      </c>
      <c r="BC544" s="1"/>
      <c r="BE544" s="2">
        <v>44985</v>
      </c>
      <c r="BF544">
        <v>59.7</v>
      </c>
      <c r="BG544">
        <v>59.51</v>
      </c>
    </row>
    <row r="545" spans="3:60" x14ac:dyDescent="0.25">
      <c r="C545" s="2">
        <v>44986</v>
      </c>
      <c r="D545">
        <v>57.86</v>
      </c>
      <c r="E545">
        <v>57.34</v>
      </c>
      <c r="I545" s="2">
        <v>44986</v>
      </c>
      <c r="J545">
        <v>23.19</v>
      </c>
      <c r="K545">
        <v>22.7</v>
      </c>
      <c r="O545" s="2">
        <v>44986</v>
      </c>
      <c r="P545">
        <v>12.35</v>
      </c>
      <c r="Q545">
        <v>12.32</v>
      </c>
      <c r="R545" s="2"/>
      <c r="U545" s="2">
        <v>44986</v>
      </c>
      <c r="V545">
        <v>242.01</v>
      </c>
      <c r="W545">
        <v>248.67</v>
      </c>
      <c r="Y545" s="1"/>
      <c r="AA545" s="2">
        <v>44986</v>
      </c>
      <c r="AB545">
        <v>109.31</v>
      </c>
      <c r="AC545">
        <v>110.89</v>
      </c>
      <c r="AD545" s="1"/>
      <c r="AG545" s="2">
        <v>44986</v>
      </c>
      <c r="AH545">
        <v>142.1</v>
      </c>
      <c r="AI545">
        <v>142.55000000000001</v>
      </c>
      <c r="AM545" s="2">
        <v>44986</v>
      </c>
      <c r="AN545">
        <v>146.83000000000001</v>
      </c>
      <c r="AO545">
        <v>145.31</v>
      </c>
      <c r="AS545" s="2">
        <v>44986</v>
      </c>
      <c r="AT545">
        <v>250.76</v>
      </c>
      <c r="AU545">
        <v>246.27</v>
      </c>
      <c r="AY545" s="2">
        <v>44986</v>
      </c>
      <c r="AZ545">
        <v>47.02</v>
      </c>
      <c r="BA545">
        <v>46.72</v>
      </c>
      <c r="BC545" s="1"/>
      <c r="BE545" s="2">
        <v>44986</v>
      </c>
      <c r="BF545">
        <v>59.13</v>
      </c>
      <c r="BG545">
        <v>58.86</v>
      </c>
    </row>
    <row r="546" spans="3:60" x14ac:dyDescent="0.25">
      <c r="C546" s="2">
        <v>44987</v>
      </c>
      <c r="D546">
        <v>55.5</v>
      </c>
      <c r="E546">
        <v>56.43</v>
      </c>
      <c r="I546" s="2">
        <v>44987</v>
      </c>
      <c r="J546">
        <v>22.49</v>
      </c>
      <c r="K546">
        <v>23.31</v>
      </c>
      <c r="O546" s="2">
        <v>44987</v>
      </c>
      <c r="P546">
        <v>12.38</v>
      </c>
      <c r="Q546">
        <v>12.55</v>
      </c>
      <c r="R546" s="2"/>
      <c r="U546" s="2">
        <v>44987</v>
      </c>
      <c r="V546">
        <v>246.51</v>
      </c>
      <c r="W546">
        <v>252.18</v>
      </c>
      <c r="Y546" s="1"/>
      <c r="AA546" s="2">
        <v>44987</v>
      </c>
      <c r="AB546">
        <v>110.62</v>
      </c>
      <c r="AC546">
        <v>111.4</v>
      </c>
      <c r="AD546" s="1"/>
      <c r="AG546" s="2">
        <v>44987</v>
      </c>
      <c r="AH546">
        <v>142.24</v>
      </c>
      <c r="AI546">
        <v>141.07</v>
      </c>
      <c r="AM546" s="2">
        <v>44987</v>
      </c>
      <c r="AN546">
        <v>144.38</v>
      </c>
      <c r="AO546">
        <v>145.91</v>
      </c>
      <c r="AS546" s="2">
        <v>44987</v>
      </c>
      <c r="AT546">
        <v>246.55</v>
      </c>
      <c r="AU546">
        <v>251.11</v>
      </c>
      <c r="AY546" s="2">
        <v>44987</v>
      </c>
      <c r="AZ546">
        <v>46.61</v>
      </c>
      <c r="BA546">
        <v>46.83</v>
      </c>
      <c r="BE546" s="2">
        <v>44987</v>
      </c>
      <c r="BF546">
        <v>58.84</v>
      </c>
      <c r="BG546">
        <v>59.72</v>
      </c>
    </row>
    <row r="547" spans="3:60" x14ac:dyDescent="0.25">
      <c r="C547" s="2">
        <v>44988</v>
      </c>
      <c r="D547">
        <v>56.46</v>
      </c>
      <c r="E547">
        <v>56.78</v>
      </c>
      <c r="I547" s="2">
        <v>44988</v>
      </c>
      <c r="J547">
        <v>23.32</v>
      </c>
      <c r="K547">
        <v>23.89</v>
      </c>
      <c r="O547" s="2">
        <v>44988</v>
      </c>
      <c r="P547">
        <v>12.72</v>
      </c>
      <c r="Q547">
        <v>13.08</v>
      </c>
      <c r="R547" s="2"/>
      <c r="U547" s="2">
        <v>44988</v>
      </c>
      <c r="V547">
        <v>252.39</v>
      </c>
      <c r="W547">
        <v>255.31</v>
      </c>
      <c r="Y547" s="1"/>
      <c r="AA547" s="2">
        <v>44988</v>
      </c>
      <c r="AB547">
        <v>110.05</v>
      </c>
      <c r="AC547">
        <v>112.81</v>
      </c>
      <c r="AD547" s="1"/>
      <c r="AG547" s="2">
        <v>44988</v>
      </c>
      <c r="AH547">
        <v>141.51</v>
      </c>
      <c r="AI547">
        <v>143.66</v>
      </c>
      <c r="AM547" s="2">
        <v>44988</v>
      </c>
      <c r="AN547">
        <v>148.04</v>
      </c>
      <c r="AO547">
        <v>151.03</v>
      </c>
      <c r="AS547" s="2">
        <v>44988</v>
      </c>
      <c r="AT547">
        <v>252.19</v>
      </c>
      <c r="AU547">
        <v>255.29</v>
      </c>
      <c r="AY547" s="2">
        <v>44988</v>
      </c>
      <c r="AZ547">
        <v>47.01</v>
      </c>
      <c r="BA547">
        <v>46.89</v>
      </c>
      <c r="BC547" s="1"/>
      <c r="BE547" s="2">
        <v>44988</v>
      </c>
      <c r="BF547">
        <v>59.55</v>
      </c>
      <c r="BG547">
        <v>59.44</v>
      </c>
    </row>
    <row r="548" spans="3:60" x14ac:dyDescent="0.25">
      <c r="C548" s="2">
        <v>44991</v>
      </c>
      <c r="D548">
        <v>57.28</v>
      </c>
      <c r="E548">
        <v>56.83</v>
      </c>
      <c r="I548" s="2">
        <v>44991</v>
      </c>
      <c r="J548">
        <v>23.89</v>
      </c>
      <c r="K548">
        <v>23.55</v>
      </c>
      <c r="O548" s="2">
        <v>44991</v>
      </c>
      <c r="P548">
        <v>13.08</v>
      </c>
      <c r="Q548">
        <v>12.98</v>
      </c>
      <c r="R548" s="2"/>
      <c r="U548" s="2">
        <v>44991</v>
      </c>
      <c r="V548">
        <v>255.65</v>
      </c>
      <c r="W548">
        <v>253.98</v>
      </c>
      <c r="Y548" s="1"/>
      <c r="AA548" s="2">
        <v>44991</v>
      </c>
      <c r="AB548">
        <v>111.99</v>
      </c>
      <c r="AC548">
        <v>113.81</v>
      </c>
      <c r="AD548" s="1"/>
      <c r="AG548" s="2">
        <v>44991</v>
      </c>
      <c r="AH548">
        <v>143.44</v>
      </c>
      <c r="AI548">
        <v>142.82</v>
      </c>
      <c r="AM548" s="2">
        <v>44991</v>
      </c>
      <c r="AN548">
        <v>153.79</v>
      </c>
      <c r="AO548">
        <v>153.83000000000001</v>
      </c>
      <c r="AS548" s="2">
        <v>44991</v>
      </c>
      <c r="AT548">
        <v>256.43</v>
      </c>
      <c r="AU548">
        <v>256.87</v>
      </c>
      <c r="AY548" s="2">
        <v>44991</v>
      </c>
      <c r="AZ548">
        <v>46.83</v>
      </c>
      <c r="BA548">
        <v>46.88</v>
      </c>
      <c r="BC548" s="1"/>
      <c r="BE548" s="2">
        <v>44991</v>
      </c>
      <c r="BF548">
        <v>59.26</v>
      </c>
      <c r="BG548">
        <v>60.36</v>
      </c>
    </row>
    <row r="549" spans="3:60" x14ac:dyDescent="0.25">
      <c r="C549" s="2">
        <v>44992</v>
      </c>
      <c r="D549">
        <v>56.5</v>
      </c>
      <c r="E549">
        <v>55.56</v>
      </c>
      <c r="I549" s="2">
        <v>44992</v>
      </c>
      <c r="J549">
        <v>23.6</v>
      </c>
      <c r="K549">
        <v>23.29</v>
      </c>
      <c r="L549" t="s">
        <v>18</v>
      </c>
      <c r="O549" s="2">
        <v>44992</v>
      </c>
      <c r="P549">
        <v>12.94</v>
      </c>
      <c r="Q549">
        <v>12.83</v>
      </c>
      <c r="R549" s="2"/>
      <c r="U549" s="2">
        <v>44992</v>
      </c>
      <c r="V549">
        <v>254.05</v>
      </c>
      <c r="W549">
        <v>246.14</v>
      </c>
      <c r="Y549" s="1"/>
      <c r="AA549" s="2">
        <v>44992</v>
      </c>
      <c r="AB549">
        <v>112.81</v>
      </c>
      <c r="AC549">
        <v>111.61</v>
      </c>
      <c r="AD549" s="1"/>
      <c r="AG549" s="2">
        <v>44992</v>
      </c>
      <c r="AH549">
        <v>142.01</v>
      </c>
      <c r="AI549">
        <v>138.62</v>
      </c>
      <c r="AM549" s="2">
        <v>44992</v>
      </c>
      <c r="AN549">
        <v>153.69999999999999</v>
      </c>
      <c r="AO549">
        <v>151.6</v>
      </c>
      <c r="AS549" s="2">
        <v>44992</v>
      </c>
      <c r="AT549">
        <v>256.3</v>
      </c>
      <c r="AU549">
        <v>254.15</v>
      </c>
      <c r="AY549" s="2">
        <v>44992</v>
      </c>
      <c r="AZ549">
        <v>47.06</v>
      </c>
      <c r="BA549">
        <v>46.42</v>
      </c>
      <c r="BC549" s="1"/>
      <c r="BE549" s="2">
        <v>44992</v>
      </c>
      <c r="BF549">
        <v>60.49</v>
      </c>
      <c r="BG549">
        <v>60.01</v>
      </c>
    </row>
    <row r="550" spans="3:60" x14ac:dyDescent="0.25">
      <c r="C550" s="2">
        <v>44993</v>
      </c>
      <c r="D550">
        <v>55.84</v>
      </c>
      <c r="E550">
        <v>56.89</v>
      </c>
      <c r="I550" s="2">
        <v>44993</v>
      </c>
      <c r="J550">
        <v>23.49</v>
      </c>
      <c r="K550">
        <v>24.18</v>
      </c>
      <c r="O550" s="2">
        <v>44993</v>
      </c>
      <c r="P550">
        <v>12.78</v>
      </c>
      <c r="Q550">
        <v>12.98</v>
      </c>
      <c r="R550" s="2"/>
      <c r="U550" s="2">
        <v>44993</v>
      </c>
      <c r="V550">
        <v>247.99</v>
      </c>
      <c r="W550">
        <v>248.72</v>
      </c>
      <c r="Y550" s="1"/>
      <c r="AA550" s="2">
        <v>44993</v>
      </c>
      <c r="AB550">
        <v>111.23</v>
      </c>
      <c r="AC550">
        <v>109.98</v>
      </c>
      <c r="AD550" s="1"/>
      <c r="AG550" s="2">
        <v>44993</v>
      </c>
      <c r="AH550">
        <v>138</v>
      </c>
      <c r="AI550">
        <v>137.80000000000001</v>
      </c>
      <c r="AM550" s="2">
        <v>44993</v>
      </c>
      <c r="AN550">
        <v>152.81</v>
      </c>
      <c r="AO550">
        <v>152.87</v>
      </c>
      <c r="AS550" s="2">
        <v>44993</v>
      </c>
      <c r="AT550">
        <v>254.04</v>
      </c>
      <c r="AU550">
        <v>253.7</v>
      </c>
      <c r="AY550" s="2">
        <v>44993</v>
      </c>
      <c r="AZ550">
        <v>46.19</v>
      </c>
      <c r="BA550">
        <v>46.03</v>
      </c>
      <c r="BC550" s="1"/>
      <c r="BE550" s="2">
        <v>44993</v>
      </c>
      <c r="BF550">
        <v>60.04</v>
      </c>
      <c r="BG550">
        <v>60.04</v>
      </c>
    </row>
    <row r="551" spans="3:60" x14ac:dyDescent="0.25">
      <c r="C551" s="2">
        <v>44994</v>
      </c>
      <c r="D551">
        <v>56.64</v>
      </c>
      <c r="E551">
        <v>55.6</v>
      </c>
      <c r="I551" s="2">
        <v>44994</v>
      </c>
      <c r="J551">
        <v>24.17</v>
      </c>
      <c r="K551">
        <v>23.44</v>
      </c>
      <c r="O551" s="2">
        <v>44994</v>
      </c>
      <c r="P551">
        <v>13.02</v>
      </c>
      <c r="Q551">
        <v>12.45</v>
      </c>
      <c r="R551" s="2"/>
      <c r="U551" s="2">
        <v>44994</v>
      </c>
      <c r="V551">
        <v>248.95</v>
      </c>
      <c r="W551">
        <v>240.96</v>
      </c>
      <c r="Y551" s="1"/>
      <c r="AA551" s="2">
        <v>44994</v>
      </c>
      <c r="AB551">
        <v>110.87</v>
      </c>
      <c r="AC551">
        <v>109.13</v>
      </c>
      <c r="AD551" s="1"/>
      <c r="AG551" s="2">
        <v>44994</v>
      </c>
      <c r="AH551">
        <v>136.76</v>
      </c>
      <c r="AI551">
        <v>130.34</v>
      </c>
      <c r="AM551" s="2">
        <v>44994</v>
      </c>
      <c r="AN551">
        <v>153.56</v>
      </c>
      <c r="AO551">
        <v>150.59</v>
      </c>
      <c r="AS551" s="2">
        <v>44994</v>
      </c>
      <c r="AT551">
        <v>255.82</v>
      </c>
      <c r="AU551">
        <v>252.32</v>
      </c>
      <c r="AY551" s="2">
        <v>44994</v>
      </c>
      <c r="AZ551">
        <v>46.28</v>
      </c>
      <c r="BA551">
        <v>45.72</v>
      </c>
      <c r="BC551" s="1"/>
      <c r="BE551" s="2">
        <v>44994</v>
      </c>
      <c r="BF551">
        <v>60.54</v>
      </c>
      <c r="BG551">
        <v>59.46</v>
      </c>
    </row>
    <row r="552" spans="3:60" x14ac:dyDescent="0.25">
      <c r="C552" s="2">
        <v>44995</v>
      </c>
      <c r="D552">
        <v>55.66</v>
      </c>
      <c r="E552">
        <v>54.93</v>
      </c>
      <c r="I552" s="2">
        <v>44995</v>
      </c>
      <c r="J552">
        <v>23.41</v>
      </c>
      <c r="K552">
        <v>22.97</v>
      </c>
      <c r="O552" s="2">
        <v>44995</v>
      </c>
      <c r="P552">
        <v>12.43</v>
      </c>
      <c r="Q552">
        <v>12.1</v>
      </c>
      <c r="R552" s="2"/>
      <c r="U552" s="2">
        <v>44995</v>
      </c>
      <c r="V552">
        <v>236.31</v>
      </c>
      <c r="W552">
        <v>227.01</v>
      </c>
      <c r="Y552" s="1"/>
      <c r="AA552" s="2">
        <v>44995</v>
      </c>
      <c r="AB552">
        <v>109.56</v>
      </c>
      <c r="AC552">
        <v>107.78</v>
      </c>
      <c r="AD552" s="1"/>
      <c r="AG552" s="2">
        <v>44995</v>
      </c>
      <c r="AH552">
        <v>128.96</v>
      </c>
      <c r="AI552">
        <v>133.65</v>
      </c>
      <c r="AM552" s="2">
        <v>44995</v>
      </c>
      <c r="AN552">
        <v>150.21</v>
      </c>
      <c r="AO552">
        <v>148.5</v>
      </c>
      <c r="AS552" s="2">
        <v>44995</v>
      </c>
      <c r="AT552">
        <v>251.08</v>
      </c>
      <c r="AU552">
        <v>248.59</v>
      </c>
      <c r="AY552" s="2">
        <v>44995</v>
      </c>
      <c r="AZ552">
        <v>45.67</v>
      </c>
      <c r="BA552">
        <v>45.66</v>
      </c>
      <c r="BC552" s="1"/>
      <c r="BE552" s="2">
        <v>44995</v>
      </c>
      <c r="BF552">
        <v>59.7</v>
      </c>
      <c r="BG552">
        <v>59.21</v>
      </c>
    </row>
    <row r="553" spans="3:60" x14ac:dyDescent="0.25">
      <c r="C553" s="2">
        <v>44998</v>
      </c>
      <c r="D553">
        <v>53.97</v>
      </c>
      <c r="E553">
        <v>53.9</v>
      </c>
      <c r="I553" s="2">
        <v>44998</v>
      </c>
      <c r="J553">
        <v>22.75</v>
      </c>
      <c r="K553">
        <v>22.97</v>
      </c>
      <c r="O553" s="2">
        <v>44998</v>
      </c>
      <c r="P553">
        <v>11.93</v>
      </c>
      <c r="Q553">
        <v>12.03</v>
      </c>
      <c r="R553" s="2"/>
      <c r="U553" s="2">
        <v>44998</v>
      </c>
      <c r="V553">
        <v>222.58</v>
      </c>
      <c r="W553">
        <v>224.7</v>
      </c>
      <c r="Y553" s="1"/>
      <c r="AA553" s="2">
        <v>44998</v>
      </c>
      <c r="AB553">
        <v>105.34</v>
      </c>
      <c r="AC553">
        <v>106.54</v>
      </c>
      <c r="AD553" s="1"/>
      <c r="AG553" s="2">
        <v>44998</v>
      </c>
      <c r="AH553">
        <v>131.21</v>
      </c>
      <c r="AI553">
        <v>131.25</v>
      </c>
      <c r="AM553" s="2">
        <v>44998</v>
      </c>
      <c r="AN553">
        <v>147.81</v>
      </c>
      <c r="AO553">
        <v>150.47</v>
      </c>
      <c r="AS553" s="2">
        <v>44998</v>
      </c>
      <c r="AT553">
        <v>247.4</v>
      </c>
      <c r="AU553">
        <v>253.92</v>
      </c>
      <c r="AY553" s="2">
        <v>44998</v>
      </c>
      <c r="AZ553">
        <v>45.56</v>
      </c>
      <c r="BA553">
        <v>45.79</v>
      </c>
      <c r="BC553" s="1"/>
      <c r="BE553" s="2">
        <v>44998</v>
      </c>
      <c r="BF553">
        <v>59.29</v>
      </c>
      <c r="BG553">
        <v>59.81</v>
      </c>
    </row>
    <row r="554" spans="3:60" x14ac:dyDescent="0.25">
      <c r="C554" s="2">
        <v>44999</v>
      </c>
      <c r="D554">
        <v>54.97</v>
      </c>
      <c r="E554">
        <v>54.27</v>
      </c>
      <c r="I554" s="2">
        <v>44999</v>
      </c>
      <c r="J554">
        <v>23.5</v>
      </c>
      <c r="K554">
        <v>24.06</v>
      </c>
      <c r="O554" s="2">
        <v>44999</v>
      </c>
      <c r="P554">
        <v>12.21</v>
      </c>
      <c r="Q554">
        <v>11.93</v>
      </c>
      <c r="R554" s="2"/>
      <c r="U554" s="2">
        <v>44999</v>
      </c>
      <c r="V554">
        <v>228.99</v>
      </c>
      <c r="W554">
        <v>225.67</v>
      </c>
      <c r="Y554" s="1"/>
      <c r="AA554" s="2">
        <v>44999</v>
      </c>
      <c r="AB554">
        <v>106.35</v>
      </c>
      <c r="AC554">
        <v>106.94</v>
      </c>
      <c r="AD554" s="1"/>
      <c r="AG554" s="2">
        <v>44999</v>
      </c>
      <c r="AH554">
        <v>135.28</v>
      </c>
      <c r="AI554">
        <v>134.62</v>
      </c>
      <c r="AM554" s="2">
        <v>44999</v>
      </c>
      <c r="AN554">
        <v>151.28</v>
      </c>
      <c r="AO554">
        <v>152.59</v>
      </c>
      <c r="AS554" s="2">
        <v>44999</v>
      </c>
      <c r="AT554">
        <v>256.75</v>
      </c>
      <c r="AU554">
        <v>260.79000000000002</v>
      </c>
      <c r="AY554" s="2">
        <v>44999</v>
      </c>
      <c r="AZ554">
        <v>45.9</v>
      </c>
      <c r="BA554">
        <v>46.03</v>
      </c>
      <c r="BC554" s="1"/>
      <c r="BE554" s="2">
        <v>44999</v>
      </c>
      <c r="BF554">
        <v>60</v>
      </c>
      <c r="BG554">
        <v>60.03</v>
      </c>
    </row>
    <row r="555" spans="3:60" x14ac:dyDescent="0.25">
      <c r="C555" s="2">
        <v>45000</v>
      </c>
      <c r="D555">
        <v>53.33</v>
      </c>
      <c r="E555">
        <v>54.13</v>
      </c>
      <c r="I555" s="2">
        <v>45000</v>
      </c>
      <c r="J555">
        <v>23.76</v>
      </c>
      <c r="K555">
        <v>24.23</v>
      </c>
      <c r="O555" s="2">
        <v>45000</v>
      </c>
      <c r="P555">
        <v>11.5</v>
      </c>
      <c r="Q555">
        <v>11.71</v>
      </c>
      <c r="R555" s="2"/>
      <c r="U555" s="2">
        <v>45000</v>
      </c>
      <c r="V555">
        <v>219.4</v>
      </c>
      <c r="W555">
        <v>217.26</v>
      </c>
      <c r="Y555" s="1"/>
      <c r="AA555" s="2">
        <v>45000</v>
      </c>
      <c r="AB555">
        <v>102.82</v>
      </c>
      <c r="AC555">
        <v>101.62</v>
      </c>
      <c r="AD555" s="1"/>
      <c r="AG555" s="2">
        <v>45000</v>
      </c>
      <c r="AH555">
        <v>130.97999999999999</v>
      </c>
      <c r="AI555">
        <v>128.26</v>
      </c>
      <c r="AM555" s="2">
        <v>45000</v>
      </c>
      <c r="AN555">
        <v>151.19</v>
      </c>
      <c r="AO555">
        <v>152.99</v>
      </c>
      <c r="AS555" s="2">
        <v>45000</v>
      </c>
      <c r="AT555">
        <v>259.98</v>
      </c>
      <c r="AU555">
        <v>265.44</v>
      </c>
      <c r="AY555" s="2">
        <v>45000</v>
      </c>
      <c r="AZ555">
        <v>45.63</v>
      </c>
      <c r="BA555">
        <v>46.55</v>
      </c>
      <c r="BC555" s="1"/>
      <c r="BE555" s="2">
        <v>45000</v>
      </c>
      <c r="BF555">
        <v>59.43</v>
      </c>
      <c r="BG555">
        <v>60.43</v>
      </c>
    </row>
    <row r="556" spans="3:60" x14ac:dyDescent="0.25">
      <c r="C556" s="2">
        <v>45001</v>
      </c>
      <c r="D556">
        <v>53.69</v>
      </c>
      <c r="E556">
        <v>56.57</v>
      </c>
      <c r="I556" s="2">
        <v>45001</v>
      </c>
      <c r="J556">
        <v>24.03</v>
      </c>
      <c r="K556">
        <v>25.54</v>
      </c>
      <c r="O556" s="2">
        <v>45001</v>
      </c>
      <c r="P556">
        <v>11.53</v>
      </c>
      <c r="Q556">
        <v>11.82</v>
      </c>
      <c r="R556" s="2"/>
      <c r="U556" s="2">
        <v>45001</v>
      </c>
      <c r="V556">
        <v>215.67</v>
      </c>
      <c r="W556">
        <v>218.71</v>
      </c>
      <c r="Y556" s="1"/>
      <c r="AA556" s="2">
        <v>45001</v>
      </c>
      <c r="AB556">
        <v>99.11</v>
      </c>
      <c r="AC556">
        <v>101.03</v>
      </c>
      <c r="AD556" s="1"/>
      <c r="AG556" s="2">
        <v>45001</v>
      </c>
      <c r="AH556">
        <v>128.01</v>
      </c>
      <c r="AI556">
        <v>130.75</v>
      </c>
      <c r="AM556" s="2">
        <v>45001</v>
      </c>
      <c r="AN556">
        <v>152.16</v>
      </c>
      <c r="AO556">
        <v>155.85</v>
      </c>
      <c r="AS556" s="2">
        <v>45001</v>
      </c>
      <c r="AT556">
        <v>265.20999999999998</v>
      </c>
      <c r="AU556">
        <v>276.2</v>
      </c>
      <c r="AY556" s="2">
        <v>45001</v>
      </c>
      <c r="AZ556">
        <v>46.48</v>
      </c>
      <c r="BA556">
        <v>46.09</v>
      </c>
      <c r="BB556" t="s">
        <v>56</v>
      </c>
      <c r="BC556" s="1"/>
      <c r="BE556" s="2">
        <v>45001</v>
      </c>
      <c r="BF556">
        <v>60.09</v>
      </c>
      <c r="BG556">
        <v>60.3</v>
      </c>
      <c r="BH556" t="s">
        <v>61</v>
      </c>
    </row>
    <row r="557" spans="3:60" x14ac:dyDescent="0.25">
      <c r="C557" s="2">
        <v>45002</v>
      </c>
      <c r="D557">
        <v>56.8</v>
      </c>
      <c r="E557">
        <v>56.66</v>
      </c>
      <c r="I557" s="2">
        <v>45002</v>
      </c>
      <c r="J557">
        <v>25.98</v>
      </c>
      <c r="K557">
        <v>25.73</v>
      </c>
      <c r="O557" s="2">
        <v>45002</v>
      </c>
      <c r="P557">
        <v>11.7</v>
      </c>
      <c r="Q557">
        <v>11.3</v>
      </c>
      <c r="R557" s="2"/>
      <c r="U557" s="2">
        <v>45002</v>
      </c>
      <c r="V557">
        <v>217.4</v>
      </c>
      <c r="W557">
        <v>215.01</v>
      </c>
      <c r="Y557" s="1"/>
      <c r="AA557" s="2">
        <v>45002</v>
      </c>
      <c r="AB557">
        <v>100.6</v>
      </c>
      <c r="AC557">
        <v>99.84</v>
      </c>
      <c r="AD557" s="1"/>
      <c r="AG557" s="2">
        <v>45002</v>
      </c>
      <c r="AH557">
        <v>128.38</v>
      </c>
      <c r="AI557">
        <v>125.81</v>
      </c>
      <c r="AM557" s="2">
        <v>45002</v>
      </c>
      <c r="AN557">
        <v>156.08000000000001</v>
      </c>
      <c r="AO557">
        <v>155</v>
      </c>
      <c r="AS557" s="2">
        <v>45002</v>
      </c>
      <c r="AT557">
        <v>278.26</v>
      </c>
      <c r="AU557">
        <v>279.43</v>
      </c>
      <c r="AY557" s="2">
        <v>45002</v>
      </c>
      <c r="AZ557">
        <v>46.06</v>
      </c>
      <c r="BA557">
        <v>46.47</v>
      </c>
      <c r="BC557" s="1"/>
      <c r="BE557" s="2">
        <v>45002</v>
      </c>
      <c r="BF557">
        <v>60.31</v>
      </c>
      <c r="BG557">
        <v>60.02</v>
      </c>
    </row>
    <row r="558" spans="3:60" x14ac:dyDescent="0.25">
      <c r="C558" s="2">
        <v>45005</v>
      </c>
      <c r="D558">
        <v>56.7</v>
      </c>
      <c r="E558">
        <v>57.64</v>
      </c>
      <c r="I558" s="2">
        <v>45005</v>
      </c>
      <c r="J558">
        <v>25.61</v>
      </c>
      <c r="K558">
        <v>25.9</v>
      </c>
      <c r="O558" s="2">
        <v>45005</v>
      </c>
      <c r="P558">
        <v>11.33</v>
      </c>
      <c r="Q558">
        <v>11.18</v>
      </c>
      <c r="R558" s="2"/>
      <c r="U558" s="2">
        <v>45005</v>
      </c>
      <c r="V558">
        <v>217.35</v>
      </c>
      <c r="W558">
        <v>220.31</v>
      </c>
      <c r="Y558" s="1"/>
      <c r="AA558" s="2">
        <v>45005</v>
      </c>
      <c r="AB558">
        <v>99.63</v>
      </c>
      <c r="AC558">
        <v>102.45</v>
      </c>
      <c r="AD558" s="1"/>
      <c r="AG558" s="2">
        <v>45005</v>
      </c>
      <c r="AH558">
        <v>126.99</v>
      </c>
      <c r="AI558">
        <v>127.14</v>
      </c>
      <c r="AM558" s="2">
        <v>45005</v>
      </c>
      <c r="AN558">
        <v>155.07</v>
      </c>
      <c r="AO558">
        <v>157.4</v>
      </c>
      <c r="AS558" s="2">
        <v>45005</v>
      </c>
      <c r="AT558">
        <v>276.98</v>
      </c>
      <c r="AU558">
        <v>272.23</v>
      </c>
      <c r="AY558" s="2">
        <v>45005</v>
      </c>
      <c r="AZ558">
        <v>46.7</v>
      </c>
      <c r="BA558">
        <v>46.97</v>
      </c>
      <c r="BC558" s="1"/>
      <c r="BE558" s="2">
        <v>45005</v>
      </c>
      <c r="BF558">
        <v>60.16</v>
      </c>
      <c r="BG558">
        <v>60.6</v>
      </c>
    </row>
    <row r="559" spans="3:60" x14ac:dyDescent="0.25">
      <c r="C559" s="2">
        <v>45006</v>
      </c>
      <c r="D559">
        <v>58.38</v>
      </c>
      <c r="E559">
        <v>58.63</v>
      </c>
      <c r="I559" s="2">
        <v>45006</v>
      </c>
      <c r="J559">
        <v>26.18</v>
      </c>
      <c r="K559">
        <v>26.2</v>
      </c>
      <c r="O559" s="2">
        <v>45006</v>
      </c>
      <c r="P559">
        <v>11.4</v>
      </c>
      <c r="Q559">
        <v>11.72</v>
      </c>
      <c r="R559" s="2"/>
      <c r="U559" s="2">
        <v>45006</v>
      </c>
      <c r="V559">
        <v>224.06</v>
      </c>
      <c r="W559">
        <v>224.92</v>
      </c>
      <c r="Y559" s="1"/>
      <c r="AA559" s="2">
        <v>45006</v>
      </c>
      <c r="AB559">
        <v>104.17</v>
      </c>
      <c r="AC559">
        <v>107.04</v>
      </c>
      <c r="AD559" s="1"/>
      <c r="AG559" s="2">
        <v>45006</v>
      </c>
      <c r="AH559">
        <v>130.59</v>
      </c>
      <c r="AI559">
        <v>130.55000000000001</v>
      </c>
      <c r="AM559" s="2">
        <v>45006</v>
      </c>
      <c r="AN559">
        <v>157.32</v>
      </c>
      <c r="AO559">
        <v>159.28</v>
      </c>
      <c r="AS559" s="2">
        <v>45006</v>
      </c>
      <c r="AT559">
        <v>274.88</v>
      </c>
      <c r="AU559">
        <v>273.77999999999997</v>
      </c>
      <c r="AY559" s="2">
        <v>45006</v>
      </c>
      <c r="AZ559">
        <v>47.13</v>
      </c>
      <c r="BA559">
        <v>46.81</v>
      </c>
      <c r="BC559" s="1"/>
      <c r="BE559" s="2">
        <v>45006</v>
      </c>
      <c r="BF559">
        <v>60.57</v>
      </c>
      <c r="BG559">
        <v>60.32</v>
      </c>
    </row>
    <row r="560" spans="3:60" x14ac:dyDescent="0.25">
      <c r="C560" s="2">
        <v>45007</v>
      </c>
      <c r="D560">
        <v>58.4</v>
      </c>
      <c r="E560">
        <v>58.17</v>
      </c>
      <c r="I560" s="2">
        <v>45007</v>
      </c>
      <c r="J560">
        <v>26.42</v>
      </c>
      <c r="K560">
        <v>26.47</v>
      </c>
      <c r="O560" s="2">
        <v>45007</v>
      </c>
      <c r="P560">
        <v>11.76</v>
      </c>
      <c r="Q560">
        <v>11.48</v>
      </c>
      <c r="R560" s="2"/>
      <c r="U560" s="2">
        <v>45007</v>
      </c>
      <c r="V560">
        <v>225.17</v>
      </c>
      <c r="W560">
        <v>219.95</v>
      </c>
      <c r="Y560" s="1"/>
      <c r="AA560" s="2">
        <v>45007</v>
      </c>
      <c r="AB560">
        <v>106.8</v>
      </c>
      <c r="AC560">
        <v>104.59</v>
      </c>
      <c r="AD560" s="1"/>
      <c r="AG560" s="2">
        <v>45007</v>
      </c>
      <c r="AH560">
        <v>130.56</v>
      </c>
      <c r="AI560">
        <v>127.18</v>
      </c>
      <c r="AM560" s="2">
        <v>45007</v>
      </c>
      <c r="AN560">
        <v>159.30000000000001</v>
      </c>
      <c r="AO560">
        <v>157.83000000000001</v>
      </c>
      <c r="AS560" s="2">
        <v>45007</v>
      </c>
      <c r="AT560">
        <v>273.39999999999998</v>
      </c>
      <c r="AU560">
        <v>272.29000000000002</v>
      </c>
      <c r="AY560" s="2">
        <v>45007</v>
      </c>
      <c r="AZ560">
        <v>46.88</v>
      </c>
      <c r="BA560">
        <v>46.51</v>
      </c>
      <c r="BC560" s="1"/>
      <c r="BE560" s="2">
        <v>45007</v>
      </c>
      <c r="BF560">
        <v>60.4</v>
      </c>
      <c r="BG560">
        <v>60.05</v>
      </c>
    </row>
    <row r="561" spans="3:59" x14ac:dyDescent="0.25">
      <c r="C561" s="2">
        <v>45008</v>
      </c>
      <c r="D561">
        <v>59.18</v>
      </c>
      <c r="E561">
        <v>61.34</v>
      </c>
      <c r="I561" s="2">
        <v>45008</v>
      </c>
      <c r="J561">
        <v>27.11</v>
      </c>
      <c r="K561">
        <v>27.19</v>
      </c>
      <c r="O561" s="2">
        <v>45008</v>
      </c>
      <c r="P561">
        <v>11.65</v>
      </c>
      <c r="Q561">
        <v>11.42</v>
      </c>
      <c r="R561" s="2"/>
      <c r="U561" s="2">
        <v>45008</v>
      </c>
      <c r="V561">
        <v>220.51</v>
      </c>
      <c r="W561">
        <v>219.44</v>
      </c>
      <c r="Y561" s="1"/>
      <c r="AA561" s="2">
        <v>45008</v>
      </c>
      <c r="AB561">
        <v>105.36</v>
      </c>
      <c r="AC561">
        <v>103.41</v>
      </c>
      <c r="AD561" s="1"/>
      <c r="AG561" s="2">
        <v>45008</v>
      </c>
      <c r="AH561">
        <v>127.9</v>
      </c>
      <c r="AI561">
        <v>126.84</v>
      </c>
      <c r="AM561" s="2">
        <v>45008</v>
      </c>
      <c r="AN561">
        <v>158.83000000000001</v>
      </c>
      <c r="AO561">
        <v>158.93</v>
      </c>
      <c r="AS561" s="2">
        <v>45008</v>
      </c>
      <c r="AT561">
        <v>277.94</v>
      </c>
      <c r="AU561">
        <v>277.66000000000003</v>
      </c>
      <c r="AY561" s="2">
        <v>45008</v>
      </c>
      <c r="AZ561">
        <v>46.73</v>
      </c>
      <c r="BA561">
        <v>46.88</v>
      </c>
      <c r="BC561" s="1"/>
      <c r="BE561" s="2">
        <v>45008</v>
      </c>
      <c r="BF561">
        <v>60.09</v>
      </c>
      <c r="BG561">
        <v>59.92</v>
      </c>
    </row>
    <row r="562" spans="3:59" x14ac:dyDescent="0.25">
      <c r="C562" s="2">
        <v>45009</v>
      </c>
      <c r="D562">
        <v>60.51</v>
      </c>
      <c r="E562">
        <v>61.16</v>
      </c>
      <c r="I562" s="2">
        <v>45009</v>
      </c>
      <c r="J562">
        <v>27.03</v>
      </c>
      <c r="K562">
        <v>26.78</v>
      </c>
      <c r="O562" s="2">
        <v>45009</v>
      </c>
      <c r="P562">
        <v>11.32</v>
      </c>
      <c r="Q562">
        <v>11.51</v>
      </c>
      <c r="R562" s="2"/>
      <c r="U562" s="2">
        <v>45009</v>
      </c>
      <c r="V562">
        <v>216.85</v>
      </c>
      <c r="W562">
        <v>217.01</v>
      </c>
      <c r="Y562" s="1"/>
      <c r="AA562" s="2">
        <v>45009</v>
      </c>
      <c r="AB562">
        <v>101.47</v>
      </c>
      <c r="AC562">
        <v>103.53</v>
      </c>
      <c r="AD562" s="1"/>
      <c r="AG562" s="2">
        <v>45009</v>
      </c>
      <c r="AH562">
        <v>125.63</v>
      </c>
      <c r="AI562">
        <v>124.91</v>
      </c>
      <c r="AM562" s="2">
        <v>45009</v>
      </c>
      <c r="AN562">
        <v>158.86000000000001</v>
      </c>
      <c r="AO562">
        <v>160.25</v>
      </c>
      <c r="AS562" s="2">
        <v>45009</v>
      </c>
      <c r="AT562">
        <v>277.24</v>
      </c>
      <c r="AU562">
        <v>280.57</v>
      </c>
      <c r="AY562" s="2">
        <v>45009</v>
      </c>
      <c r="AZ562">
        <v>47</v>
      </c>
      <c r="BA562">
        <v>47.27</v>
      </c>
      <c r="BC562" s="1"/>
      <c r="BE562" s="2">
        <v>45009</v>
      </c>
      <c r="BF562">
        <v>60.25</v>
      </c>
      <c r="BG562">
        <v>60.9</v>
      </c>
    </row>
    <row r="563" spans="3:59" x14ac:dyDescent="0.25">
      <c r="C563" s="2">
        <v>45012</v>
      </c>
      <c r="D563">
        <v>61.19</v>
      </c>
      <c r="E563">
        <v>59.79</v>
      </c>
      <c r="I563" s="2">
        <v>45012</v>
      </c>
      <c r="J563">
        <v>26.84</v>
      </c>
      <c r="K563">
        <v>26.53</v>
      </c>
      <c r="O563" s="2">
        <v>45012</v>
      </c>
      <c r="P563">
        <v>11.63</v>
      </c>
      <c r="Q563">
        <v>11.52</v>
      </c>
      <c r="R563" s="2"/>
      <c r="U563" s="2">
        <v>45012</v>
      </c>
      <c r="V563">
        <v>214.93</v>
      </c>
      <c r="W563">
        <v>218</v>
      </c>
      <c r="Y563" s="1"/>
      <c r="AA563" s="2">
        <v>45012</v>
      </c>
      <c r="AB563">
        <v>104.74</v>
      </c>
      <c r="AC563">
        <v>105.8</v>
      </c>
      <c r="AD563" s="1"/>
      <c r="AG563" s="2">
        <v>45012</v>
      </c>
      <c r="AH563">
        <v>126.79</v>
      </c>
      <c r="AI563">
        <v>128.49</v>
      </c>
      <c r="AM563" s="2">
        <v>45012</v>
      </c>
      <c r="AN563">
        <v>159.94</v>
      </c>
      <c r="AO563">
        <v>158.28</v>
      </c>
      <c r="AS563" s="2">
        <v>45012</v>
      </c>
      <c r="AT563">
        <v>280.5</v>
      </c>
      <c r="AU563">
        <v>276.38</v>
      </c>
      <c r="AY563" s="2">
        <v>45012</v>
      </c>
      <c r="AZ563">
        <v>47.6</v>
      </c>
      <c r="BA563">
        <v>48.06</v>
      </c>
      <c r="BC563" s="1"/>
      <c r="BE563" s="2">
        <v>45012</v>
      </c>
      <c r="BF563">
        <v>61.14</v>
      </c>
      <c r="BG563">
        <v>61.35</v>
      </c>
    </row>
    <row r="564" spans="3:59" x14ac:dyDescent="0.25">
      <c r="C564" s="2">
        <v>45013</v>
      </c>
      <c r="D564">
        <v>59.8</v>
      </c>
      <c r="E564">
        <v>59.28</v>
      </c>
      <c r="I564" s="2">
        <v>45013</v>
      </c>
      <c r="J564">
        <v>26.45</v>
      </c>
      <c r="K564">
        <v>26.41</v>
      </c>
      <c r="O564" s="2">
        <v>45013</v>
      </c>
      <c r="P564">
        <v>11.55</v>
      </c>
      <c r="Q564">
        <v>11.6</v>
      </c>
      <c r="R564" s="2"/>
      <c r="U564" s="2">
        <v>45013</v>
      </c>
      <c r="V564">
        <v>218.15</v>
      </c>
      <c r="W564">
        <v>220.16</v>
      </c>
      <c r="Y564" s="1"/>
      <c r="AA564" s="2">
        <v>45013</v>
      </c>
      <c r="AB564">
        <v>105.44</v>
      </c>
      <c r="AC564">
        <v>107.12</v>
      </c>
      <c r="AD564" s="1"/>
      <c r="AG564" s="2">
        <v>45013</v>
      </c>
      <c r="AH564">
        <v>128.71</v>
      </c>
      <c r="AI564">
        <v>128.88</v>
      </c>
      <c r="AM564" s="2">
        <v>45013</v>
      </c>
      <c r="AN564">
        <v>157.97</v>
      </c>
      <c r="AO564">
        <v>157.65</v>
      </c>
      <c r="AS564" s="2">
        <v>45013</v>
      </c>
      <c r="AT564">
        <v>275.79000000000002</v>
      </c>
      <c r="AU564">
        <v>275.23</v>
      </c>
      <c r="AY564" s="2">
        <v>45013</v>
      </c>
      <c r="AZ564">
        <v>47.88</v>
      </c>
      <c r="BA564">
        <v>47.87</v>
      </c>
      <c r="BC564" s="1"/>
      <c r="BE564" s="2">
        <v>45013</v>
      </c>
      <c r="BF564">
        <v>61.39</v>
      </c>
      <c r="BG564">
        <v>61.42</v>
      </c>
    </row>
    <row r="565" spans="3:59" x14ac:dyDescent="0.25">
      <c r="C565" s="2">
        <v>45014</v>
      </c>
      <c r="D565">
        <v>60.91</v>
      </c>
      <c r="E565">
        <v>63.54</v>
      </c>
      <c r="I565" s="2">
        <v>45014</v>
      </c>
      <c r="J565">
        <v>26.83</v>
      </c>
      <c r="K565">
        <v>26.98</v>
      </c>
      <c r="O565" s="2">
        <v>45014</v>
      </c>
      <c r="P565">
        <v>11.78</v>
      </c>
      <c r="Q565">
        <v>12.05</v>
      </c>
      <c r="R565" s="2"/>
      <c r="U565" s="2">
        <v>45014</v>
      </c>
      <c r="V565">
        <v>222.74</v>
      </c>
      <c r="W565">
        <v>223</v>
      </c>
      <c r="Y565" s="1"/>
      <c r="AA565" s="2">
        <v>45014</v>
      </c>
      <c r="AB565">
        <v>108.06</v>
      </c>
      <c r="AC565">
        <v>108.96</v>
      </c>
      <c r="AD565" s="1"/>
      <c r="AG565" s="2">
        <v>45014</v>
      </c>
      <c r="AH565">
        <v>130.1</v>
      </c>
      <c r="AI565">
        <v>129.13999999999999</v>
      </c>
      <c r="AM565" s="2">
        <v>45014</v>
      </c>
      <c r="AN565">
        <v>159.37</v>
      </c>
      <c r="AO565">
        <v>160.77000000000001</v>
      </c>
      <c r="AS565" s="2">
        <v>45014</v>
      </c>
      <c r="AT565">
        <v>278.95999999999998</v>
      </c>
      <c r="AU565">
        <v>280.51</v>
      </c>
      <c r="AY565" s="2">
        <v>45014</v>
      </c>
      <c r="AZ565">
        <v>48.12</v>
      </c>
      <c r="BA565">
        <v>48.08</v>
      </c>
      <c r="BC565" s="1"/>
      <c r="BE565" s="2">
        <v>45014</v>
      </c>
      <c r="BF565">
        <v>61.72</v>
      </c>
      <c r="BG565">
        <v>61.86</v>
      </c>
    </row>
    <row r="566" spans="3:59" x14ac:dyDescent="0.25">
      <c r="C566" s="2">
        <v>45015</v>
      </c>
      <c r="D566">
        <v>64.03</v>
      </c>
      <c r="E566">
        <v>63.09</v>
      </c>
      <c r="I566" s="2">
        <v>45015</v>
      </c>
      <c r="J566">
        <v>27.23</v>
      </c>
      <c r="K566">
        <v>27.38</v>
      </c>
      <c r="O566" s="2">
        <v>45015</v>
      </c>
      <c r="P566">
        <v>12.28</v>
      </c>
      <c r="Q566">
        <v>12.29</v>
      </c>
      <c r="R566" s="2"/>
      <c r="U566" s="2">
        <v>45015</v>
      </c>
      <c r="V566">
        <v>225.05</v>
      </c>
      <c r="W566">
        <v>224.54</v>
      </c>
      <c r="Y566" s="1"/>
      <c r="AA566" s="2">
        <v>45015</v>
      </c>
      <c r="AB566">
        <v>109.55</v>
      </c>
      <c r="AC566">
        <v>109.49</v>
      </c>
      <c r="AD566" s="1"/>
      <c r="AG566" s="2">
        <v>45015</v>
      </c>
      <c r="AH566">
        <v>129.94999999999999</v>
      </c>
      <c r="AI566">
        <v>128.75</v>
      </c>
      <c r="AM566" s="2">
        <v>45015</v>
      </c>
      <c r="AN566">
        <v>161.53</v>
      </c>
      <c r="AO566">
        <v>162.36000000000001</v>
      </c>
      <c r="AS566" s="2">
        <v>45015</v>
      </c>
      <c r="AT566">
        <v>284.23</v>
      </c>
      <c r="AU566">
        <v>284.05</v>
      </c>
      <c r="AY566" s="2">
        <v>45015</v>
      </c>
      <c r="AZ566">
        <v>48.5</v>
      </c>
      <c r="BA566">
        <v>48.56</v>
      </c>
      <c r="BC566" s="1"/>
      <c r="BE566" s="2">
        <v>45015</v>
      </c>
      <c r="BF566">
        <v>61.88</v>
      </c>
      <c r="BG566">
        <v>61.85</v>
      </c>
    </row>
    <row r="567" spans="3:59" x14ac:dyDescent="0.25">
      <c r="C567" s="2">
        <v>45016</v>
      </c>
      <c r="D567">
        <v>60.35</v>
      </c>
      <c r="E567">
        <v>60.34</v>
      </c>
      <c r="I567" s="2">
        <v>45016</v>
      </c>
      <c r="J567">
        <v>27.14</v>
      </c>
      <c r="K567">
        <v>27.78</v>
      </c>
      <c r="O567" s="2">
        <v>45016</v>
      </c>
      <c r="P567">
        <v>12.41</v>
      </c>
      <c r="Q567">
        <v>12.6</v>
      </c>
      <c r="R567" s="2"/>
      <c r="U567" s="2">
        <v>45016</v>
      </c>
      <c r="V567">
        <v>226.38</v>
      </c>
      <c r="W567">
        <v>228.84</v>
      </c>
      <c r="Y567" s="1"/>
      <c r="AA567" s="2">
        <v>45016</v>
      </c>
      <c r="AB567">
        <v>109.68</v>
      </c>
      <c r="AC567">
        <v>109.66</v>
      </c>
      <c r="AD567" s="1"/>
      <c r="AG567" s="2">
        <v>45016</v>
      </c>
      <c r="AH567">
        <v>129.66</v>
      </c>
      <c r="AI567">
        <v>130.31</v>
      </c>
      <c r="AM567" s="2">
        <v>45016</v>
      </c>
      <c r="AN567">
        <v>162.44</v>
      </c>
      <c r="AO567">
        <v>164.9</v>
      </c>
      <c r="AS567" s="2">
        <v>45016</v>
      </c>
      <c r="AT567">
        <v>283.73</v>
      </c>
      <c r="AU567">
        <v>288.3</v>
      </c>
      <c r="AY567" s="2">
        <v>45016</v>
      </c>
      <c r="AZ567">
        <v>48.86</v>
      </c>
      <c r="BA567">
        <v>49.15</v>
      </c>
      <c r="BC567" s="1"/>
      <c r="BE567" s="2">
        <v>45016</v>
      </c>
      <c r="BF567">
        <v>62.06</v>
      </c>
      <c r="BG567">
        <v>62.03</v>
      </c>
    </row>
    <row r="568" spans="3:59" x14ac:dyDescent="0.25">
      <c r="C568" s="2">
        <v>45019</v>
      </c>
      <c r="D568">
        <v>59.81</v>
      </c>
      <c r="E568">
        <v>59.61</v>
      </c>
      <c r="I568" s="2">
        <v>45019</v>
      </c>
      <c r="J568">
        <v>27.51</v>
      </c>
      <c r="K568">
        <v>27.97</v>
      </c>
      <c r="O568" s="2">
        <v>45019</v>
      </c>
      <c r="P568">
        <v>12.53</v>
      </c>
      <c r="Q568">
        <v>12.68</v>
      </c>
      <c r="R568" s="2"/>
      <c r="U568" s="2">
        <v>45019</v>
      </c>
      <c r="V568">
        <v>230.01</v>
      </c>
      <c r="W568">
        <v>229.87</v>
      </c>
      <c r="Y568" s="1"/>
      <c r="AA568" s="2">
        <v>45019</v>
      </c>
      <c r="AB568">
        <v>113.39</v>
      </c>
      <c r="AC568">
        <v>116.13</v>
      </c>
      <c r="AD568" s="1"/>
      <c r="AG568" s="2">
        <v>45019</v>
      </c>
      <c r="AH568">
        <v>129.91</v>
      </c>
      <c r="AI568">
        <v>130.16</v>
      </c>
      <c r="AM568" s="2">
        <v>45019</v>
      </c>
      <c r="AN568">
        <v>164.27</v>
      </c>
      <c r="AO568">
        <v>166.17</v>
      </c>
      <c r="AS568" s="2">
        <v>45019</v>
      </c>
      <c r="AT568">
        <v>286.52</v>
      </c>
      <c r="AU568">
        <v>287.23</v>
      </c>
      <c r="AY568" s="2">
        <v>45019</v>
      </c>
      <c r="AZ568">
        <v>49.24</v>
      </c>
      <c r="BA568">
        <v>49.56</v>
      </c>
      <c r="BC568" s="1"/>
      <c r="BE568" s="2">
        <v>45019</v>
      </c>
      <c r="BF568">
        <v>62.3</v>
      </c>
      <c r="BG568">
        <v>62.4</v>
      </c>
    </row>
    <row r="569" spans="3:59" x14ac:dyDescent="0.25">
      <c r="C569" s="2">
        <v>45020</v>
      </c>
      <c r="D569">
        <v>59.68</v>
      </c>
      <c r="E569">
        <v>57.27</v>
      </c>
      <c r="I569" s="2">
        <v>45020</v>
      </c>
      <c r="J569">
        <v>27.97</v>
      </c>
      <c r="K569">
        <v>27.45</v>
      </c>
      <c r="O569" s="2">
        <v>45020</v>
      </c>
      <c r="P569">
        <v>12.77</v>
      </c>
      <c r="Q569">
        <v>12.72</v>
      </c>
      <c r="R569" s="2"/>
      <c r="U569" s="2">
        <v>45020</v>
      </c>
      <c r="V569">
        <v>228.9</v>
      </c>
      <c r="W569">
        <v>217.45</v>
      </c>
      <c r="Y569" s="1"/>
      <c r="AA569" s="2">
        <v>45020</v>
      </c>
      <c r="AB569">
        <v>116.26</v>
      </c>
      <c r="AC569">
        <v>115.02</v>
      </c>
      <c r="AD569" s="1"/>
      <c r="AG569" s="2">
        <v>45020</v>
      </c>
      <c r="AH569">
        <v>130.5</v>
      </c>
      <c r="AI569">
        <v>128.41999999999999</v>
      </c>
      <c r="AM569" s="2">
        <v>45020</v>
      </c>
      <c r="AN569">
        <v>166.6</v>
      </c>
      <c r="AO569">
        <v>165.63</v>
      </c>
      <c r="AS569" s="2">
        <v>45020</v>
      </c>
      <c r="AT569">
        <v>287.23</v>
      </c>
      <c r="AU569">
        <v>287.18</v>
      </c>
      <c r="AY569" s="2">
        <v>45020</v>
      </c>
      <c r="AZ569">
        <v>49.51</v>
      </c>
      <c r="BA569">
        <v>49.08</v>
      </c>
      <c r="BC569" s="1"/>
      <c r="BE569" s="2">
        <v>45020</v>
      </c>
      <c r="BF569">
        <v>62.39</v>
      </c>
      <c r="BG569">
        <v>62.21</v>
      </c>
    </row>
    <row r="570" spans="3:59" x14ac:dyDescent="0.25">
      <c r="C570" s="2">
        <v>45021</v>
      </c>
      <c r="D570">
        <v>56.82</v>
      </c>
      <c r="E570">
        <v>57.02</v>
      </c>
      <c r="I570" s="2">
        <v>45021</v>
      </c>
      <c r="J570">
        <v>26.83</v>
      </c>
      <c r="K570">
        <v>26.88</v>
      </c>
      <c r="O570" s="2">
        <v>45021</v>
      </c>
      <c r="P570">
        <v>12.58</v>
      </c>
      <c r="Q570">
        <v>12.43</v>
      </c>
      <c r="R570" s="2"/>
      <c r="U570" s="2">
        <v>45021</v>
      </c>
      <c r="V570">
        <v>216.2</v>
      </c>
      <c r="W570">
        <v>213.53</v>
      </c>
      <c r="Y570" s="1"/>
      <c r="AA570" s="2">
        <v>45021</v>
      </c>
      <c r="AB570">
        <v>115.35</v>
      </c>
      <c r="AC570">
        <v>116.99</v>
      </c>
      <c r="AD570" s="1"/>
      <c r="AG570" s="2">
        <v>45021</v>
      </c>
      <c r="AH570">
        <v>126.8</v>
      </c>
      <c r="AI570">
        <v>127.61</v>
      </c>
      <c r="AJ570" t="s">
        <v>40</v>
      </c>
      <c r="AM570" s="2">
        <v>45021</v>
      </c>
      <c r="AN570">
        <v>164.74</v>
      </c>
      <c r="AO570">
        <v>163.76</v>
      </c>
      <c r="AS570" s="2">
        <v>45021</v>
      </c>
      <c r="AT570">
        <v>285.85000000000002</v>
      </c>
      <c r="AU570">
        <v>284.33999999999997</v>
      </c>
      <c r="AY570" s="2">
        <v>45021</v>
      </c>
      <c r="AZ570">
        <v>49.06</v>
      </c>
      <c r="BA570">
        <v>49.89</v>
      </c>
      <c r="BC570" s="1"/>
      <c r="BE570" s="2">
        <v>45021</v>
      </c>
      <c r="BF570">
        <v>62.53</v>
      </c>
      <c r="BG570">
        <v>62.8</v>
      </c>
    </row>
    <row r="571" spans="3:59" x14ac:dyDescent="0.25">
      <c r="C571" s="2">
        <v>45022</v>
      </c>
      <c r="D571">
        <v>56.95</v>
      </c>
      <c r="E571">
        <v>58.56</v>
      </c>
      <c r="F571" t="s">
        <v>14</v>
      </c>
      <c r="I571" s="2">
        <v>45022</v>
      </c>
      <c r="J571">
        <v>26.58</v>
      </c>
      <c r="K571">
        <v>27.04</v>
      </c>
      <c r="O571" s="2">
        <v>45022</v>
      </c>
      <c r="P571">
        <v>12.42</v>
      </c>
      <c r="Q571">
        <v>12.33</v>
      </c>
      <c r="R571" s="2"/>
      <c r="U571" s="2">
        <v>45022</v>
      </c>
      <c r="V571">
        <v>212.67</v>
      </c>
      <c r="W571">
        <v>209.17</v>
      </c>
      <c r="Y571" s="1"/>
      <c r="AA571" s="2">
        <v>45022</v>
      </c>
      <c r="AB571">
        <v>116.86</v>
      </c>
      <c r="AC571">
        <v>115.05</v>
      </c>
      <c r="AD571" s="1"/>
      <c r="AG571" s="2">
        <v>45022</v>
      </c>
      <c r="AH571">
        <v>127</v>
      </c>
      <c r="AI571">
        <v>127.47</v>
      </c>
      <c r="AM571" s="2">
        <v>45022</v>
      </c>
      <c r="AN571">
        <v>162.43</v>
      </c>
      <c r="AO571">
        <v>164.66</v>
      </c>
      <c r="AS571" s="2">
        <v>45022</v>
      </c>
      <c r="AT571">
        <v>283.20999999999998</v>
      </c>
      <c r="AU571">
        <v>291.60000000000002</v>
      </c>
      <c r="AY571" s="2">
        <v>45022</v>
      </c>
      <c r="AZ571">
        <v>49.6</v>
      </c>
      <c r="BA571">
        <v>50.27</v>
      </c>
      <c r="BC571" s="1"/>
      <c r="BE571" s="2">
        <v>45022</v>
      </c>
      <c r="BF571">
        <v>62.86</v>
      </c>
      <c r="BG571">
        <v>62.84</v>
      </c>
    </row>
    <row r="572" spans="3:59" x14ac:dyDescent="0.25">
      <c r="C572" s="2">
        <v>45026</v>
      </c>
      <c r="D572">
        <v>61.18</v>
      </c>
      <c r="E572">
        <v>63.27</v>
      </c>
      <c r="I572" s="2">
        <v>45026</v>
      </c>
      <c r="J572">
        <v>26.82</v>
      </c>
      <c r="K572">
        <v>27.58</v>
      </c>
      <c r="O572" s="2">
        <v>45026</v>
      </c>
      <c r="P572">
        <v>12.2</v>
      </c>
      <c r="Q572">
        <v>12.72</v>
      </c>
      <c r="R572" s="2"/>
      <c r="U572" s="2">
        <v>45026</v>
      </c>
      <c r="V572">
        <v>210.22</v>
      </c>
      <c r="W572">
        <v>215.53</v>
      </c>
      <c r="Y572" s="1"/>
      <c r="AA572" s="2">
        <v>45026</v>
      </c>
      <c r="AB572">
        <v>114.78</v>
      </c>
      <c r="AC572">
        <v>114.54</v>
      </c>
      <c r="AD572" s="1"/>
      <c r="AG572" s="2">
        <v>45026</v>
      </c>
      <c r="AH572">
        <v>126.54</v>
      </c>
      <c r="AI572">
        <v>127.89</v>
      </c>
      <c r="AM572" s="2">
        <v>45026</v>
      </c>
      <c r="AN572">
        <v>161.41999999999999</v>
      </c>
      <c r="AO572">
        <v>162.03</v>
      </c>
      <c r="AS572" s="2">
        <v>45026</v>
      </c>
      <c r="AT572">
        <v>289.20999999999998</v>
      </c>
      <c r="AU572">
        <v>289.39</v>
      </c>
      <c r="AY572" s="2">
        <v>45026</v>
      </c>
      <c r="AZ572">
        <v>50.12</v>
      </c>
      <c r="BA572">
        <v>50.17</v>
      </c>
      <c r="BC572" s="1"/>
      <c r="BE572" s="2">
        <v>45026</v>
      </c>
      <c r="BF572">
        <v>62.49</v>
      </c>
      <c r="BG572">
        <v>62.69</v>
      </c>
    </row>
    <row r="573" spans="3:59" x14ac:dyDescent="0.25">
      <c r="C573" s="2">
        <v>45027</v>
      </c>
      <c r="D573">
        <v>63.64</v>
      </c>
      <c r="E573">
        <v>63.57</v>
      </c>
      <c r="I573" s="2">
        <v>45027</v>
      </c>
      <c r="J573">
        <v>27.72</v>
      </c>
      <c r="K573">
        <v>27.17</v>
      </c>
      <c r="O573" s="2">
        <v>45027</v>
      </c>
      <c r="P573">
        <v>12.79</v>
      </c>
      <c r="Q573">
        <v>12.87</v>
      </c>
      <c r="R573" s="2"/>
      <c r="U573" s="2">
        <v>45027</v>
      </c>
      <c r="V573">
        <v>216.17</v>
      </c>
      <c r="W573">
        <v>220.6</v>
      </c>
      <c r="Y573" s="1"/>
      <c r="AA573" s="2">
        <v>45027</v>
      </c>
      <c r="AB573">
        <v>114.96</v>
      </c>
      <c r="AC573">
        <v>115.35</v>
      </c>
      <c r="AD573" s="1"/>
      <c r="AG573" s="2">
        <v>45027</v>
      </c>
      <c r="AH573">
        <v>128.30000000000001</v>
      </c>
      <c r="AI573">
        <v>128.52000000000001</v>
      </c>
      <c r="AM573" s="2">
        <v>45027</v>
      </c>
      <c r="AN573">
        <v>162.35</v>
      </c>
      <c r="AO573">
        <v>160.80000000000001</v>
      </c>
      <c r="AS573" s="2">
        <v>45027</v>
      </c>
      <c r="AT573">
        <v>285.75</v>
      </c>
      <c r="AU573">
        <v>282.83</v>
      </c>
      <c r="AY573" s="2">
        <v>45027</v>
      </c>
      <c r="AZ573">
        <v>50.33</v>
      </c>
      <c r="BA573">
        <v>50.02</v>
      </c>
      <c r="BC573" s="1"/>
      <c r="BE573" s="2">
        <v>45027</v>
      </c>
      <c r="BF573">
        <v>62.65</v>
      </c>
      <c r="BG573">
        <v>62.58</v>
      </c>
    </row>
    <row r="574" spans="3:59" x14ac:dyDescent="0.25">
      <c r="C574" s="2">
        <v>45028</v>
      </c>
      <c r="D574">
        <v>64.36</v>
      </c>
      <c r="E574">
        <v>61.96</v>
      </c>
      <c r="I574" s="2">
        <v>45028</v>
      </c>
      <c r="J574">
        <v>27.37</v>
      </c>
      <c r="K574">
        <v>26.5</v>
      </c>
      <c r="O574" s="2">
        <v>45028</v>
      </c>
      <c r="P574">
        <v>13.06</v>
      </c>
      <c r="Q574">
        <v>12.67</v>
      </c>
      <c r="R574" s="2"/>
      <c r="U574" s="2">
        <v>45028</v>
      </c>
      <c r="V574">
        <v>222.15</v>
      </c>
      <c r="W574">
        <v>220.5</v>
      </c>
      <c r="Y574" s="1"/>
      <c r="AA574" s="2">
        <v>45028</v>
      </c>
      <c r="AB574">
        <v>116.16</v>
      </c>
      <c r="AC574">
        <v>115.23</v>
      </c>
      <c r="AD574" s="1"/>
      <c r="AG574" s="2">
        <v>45028</v>
      </c>
      <c r="AH574">
        <v>129.18</v>
      </c>
      <c r="AI574">
        <v>128.5</v>
      </c>
      <c r="AM574" s="2">
        <v>45028</v>
      </c>
      <c r="AN574">
        <v>161.22</v>
      </c>
      <c r="AO574">
        <v>160.1</v>
      </c>
      <c r="AS574" s="2">
        <v>45028</v>
      </c>
      <c r="AT574">
        <v>284.79000000000002</v>
      </c>
      <c r="AU574">
        <v>283.49</v>
      </c>
      <c r="AY574" s="2">
        <v>45028</v>
      </c>
      <c r="AZ574">
        <v>49.93</v>
      </c>
      <c r="BA574">
        <v>49.78</v>
      </c>
      <c r="BC574" s="1"/>
      <c r="BE574" s="2">
        <v>45028</v>
      </c>
      <c r="BF574">
        <v>62.48</v>
      </c>
      <c r="BG574">
        <v>62.69</v>
      </c>
    </row>
    <row r="575" spans="3:59" x14ac:dyDescent="0.25">
      <c r="C575" s="2">
        <v>45029</v>
      </c>
      <c r="D575">
        <v>61.51</v>
      </c>
      <c r="E575">
        <v>63</v>
      </c>
      <c r="I575" s="2">
        <v>45029</v>
      </c>
      <c r="J575">
        <v>26.73</v>
      </c>
      <c r="K575">
        <v>26.46</v>
      </c>
      <c r="O575" s="2">
        <v>45029</v>
      </c>
      <c r="P575">
        <v>12.64</v>
      </c>
      <c r="Q575">
        <v>12.46</v>
      </c>
      <c r="R575" s="2"/>
      <c r="U575" s="2">
        <v>45029</v>
      </c>
      <c r="V575">
        <v>219.94</v>
      </c>
      <c r="W575">
        <v>221.67</v>
      </c>
      <c r="Y575" s="1"/>
      <c r="AA575" s="2">
        <v>45029</v>
      </c>
      <c r="AB575">
        <v>114.6</v>
      </c>
      <c r="AC575">
        <v>115.77</v>
      </c>
      <c r="AD575" s="1"/>
      <c r="AG575" s="2">
        <v>45029</v>
      </c>
      <c r="AH575">
        <v>128.46</v>
      </c>
      <c r="AI575">
        <v>128.99</v>
      </c>
      <c r="AM575" s="2">
        <v>45029</v>
      </c>
      <c r="AN575">
        <v>161.63</v>
      </c>
      <c r="AO575">
        <v>165.56</v>
      </c>
      <c r="AS575" s="2">
        <v>45029</v>
      </c>
      <c r="AT575">
        <v>283.58999999999997</v>
      </c>
      <c r="AU575">
        <v>289.83999999999997</v>
      </c>
      <c r="AY575" s="2">
        <v>45029</v>
      </c>
      <c r="AZ575">
        <v>49.88</v>
      </c>
      <c r="BA575">
        <v>49.83</v>
      </c>
      <c r="BC575" s="1"/>
      <c r="BE575" s="2">
        <v>45029</v>
      </c>
      <c r="BF575">
        <v>62.76</v>
      </c>
      <c r="BG575">
        <v>63.15</v>
      </c>
    </row>
    <row r="576" spans="3:59" x14ac:dyDescent="0.25">
      <c r="C576" s="2">
        <v>45030</v>
      </c>
      <c r="D576">
        <v>63.18</v>
      </c>
      <c r="E576">
        <v>62.63</v>
      </c>
      <c r="I576" s="2">
        <v>45030</v>
      </c>
      <c r="J576">
        <v>26.5</v>
      </c>
      <c r="K576">
        <v>26.76</v>
      </c>
      <c r="O576" s="2">
        <v>45030</v>
      </c>
      <c r="P576">
        <v>12.45</v>
      </c>
      <c r="Q576">
        <v>12.52</v>
      </c>
      <c r="R576" s="2"/>
      <c r="U576" s="2">
        <v>45030</v>
      </c>
      <c r="V576">
        <v>222.99</v>
      </c>
      <c r="W576">
        <v>223.68</v>
      </c>
      <c r="Y576" s="1"/>
      <c r="AA576" s="2">
        <v>45030</v>
      </c>
      <c r="AB576">
        <v>115.9</v>
      </c>
      <c r="AC576">
        <v>116.05</v>
      </c>
      <c r="AD576" s="1"/>
      <c r="AG576" s="2">
        <v>45030</v>
      </c>
      <c r="AH576">
        <v>135.15</v>
      </c>
      <c r="AI576">
        <v>138.72999999999999</v>
      </c>
      <c r="AM576" s="2">
        <v>45030</v>
      </c>
      <c r="AN576">
        <v>164.59</v>
      </c>
      <c r="AO576">
        <v>165.21</v>
      </c>
      <c r="AS576" s="2">
        <v>45030</v>
      </c>
      <c r="AT576">
        <v>287</v>
      </c>
      <c r="AU576">
        <v>286.14</v>
      </c>
      <c r="AY576" s="2">
        <v>45030</v>
      </c>
      <c r="AZ576">
        <v>49.68</v>
      </c>
      <c r="BA576">
        <v>49.49</v>
      </c>
      <c r="BC576" s="1"/>
      <c r="BE576" s="2">
        <v>45030</v>
      </c>
      <c r="BF576">
        <v>63.05</v>
      </c>
      <c r="BG576">
        <v>63.05</v>
      </c>
    </row>
    <row r="577" spans="3:59" x14ac:dyDescent="0.25">
      <c r="C577" s="2">
        <v>45033</v>
      </c>
      <c r="D577">
        <v>62.22</v>
      </c>
      <c r="E577">
        <v>62.54</v>
      </c>
      <c r="I577" s="2">
        <v>45033</v>
      </c>
      <c r="J577">
        <v>26.57</v>
      </c>
      <c r="K577">
        <v>27</v>
      </c>
      <c r="O577" s="2">
        <v>45033</v>
      </c>
      <c r="P577">
        <v>12.5</v>
      </c>
      <c r="Q577">
        <v>12.68</v>
      </c>
      <c r="R577" s="2"/>
      <c r="U577" s="2">
        <v>45033</v>
      </c>
      <c r="V577">
        <v>225.01</v>
      </c>
      <c r="W577">
        <v>225.24</v>
      </c>
      <c r="Y577" s="1"/>
      <c r="AA577" s="2">
        <v>45033</v>
      </c>
      <c r="AB577">
        <v>115.49</v>
      </c>
      <c r="AC577">
        <v>114.7</v>
      </c>
      <c r="AD577" s="1"/>
      <c r="AG577" s="2">
        <v>45033</v>
      </c>
      <c r="AH577">
        <v>139.94999999999999</v>
      </c>
      <c r="AI577">
        <v>139.83000000000001</v>
      </c>
      <c r="AM577" s="2">
        <v>45033</v>
      </c>
      <c r="AN577">
        <v>165.09</v>
      </c>
      <c r="AO577">
        <v>165.23</v>
      </c>
      <c r="AS577" s="2">
        <v>45033</v>
      </c>
      <c r="AT577">
        <v>289.93</v>
      </c>
      <c r="AU577">
        <v>288.8</v>
      </c>
      <c r="AY577" s="2">
        <v>45033</v>
      </c>
      <c r="AZ577">
        <v>49.55</v>
      </c>
      <c r="BA577">
        <v>49.84</v>
      </c>
      <c r="BC577" s="1"/>
      <c r="BE577" s="2">
        <v>45033</v>
      </c>
      <c r="BF577">
        <v>63.32</v>
      </c>
      <c r="BG577">
        <v>63.46</v>
      </c>
    </row>
    <row r="578" spans="3:59" x14ac:dyDescent="0.25">
      <c r="C578" s="2">
        <v>45034</v>
      </c>
      <c r="D578">
        <v>63.33</v>
      </c>
      <c r="E578">
        <v>61.93</v>
      </c>
      <c r="I578" s="2">
        <v>45034</v>
      </c>
      <c r="J578">
        <v>27.53</v>
      </c>
      <c r="K578">
        <v>27.67</v>
      </c>
      <c r="O578" s="2">
        <v>45034</v>
      </c>
      <c r="P578">
        <v>12.7</v>
      </c>
      <c r="Q578">
        <v>12.73</v>
      </c>
      <c r="R578" s="2"/>
      <c r="U578" s="2">
        <v>45034</v>
      </c>
      <c r="V578">
        <v>225.56</v>
      </c>
      <c r="W578">
        <v>225.2</v>
      </c>
      <c r="Y578" s="1"/>
      <c r="AA578" s="2">
        <v>45034</v>
      </c>
      <c r="AB578">
        <v>114.39</v>
      </c>
      <c r="AC578">
        <v>116.94</v>
      </c>
      <c r="AD578" s="1"/>
      <c r="AG578" s="2">
        <v>45034</v>
      </c>
      <c r="AH578">
        <v>140.27000000000001</v>
      </c>
      <c r="AI578">
        <v>141.4</v>
      </c>
      <c r="AM578" s="2">
        <v>45034</v>
      </c>
      <c r="AN578">
        <v>166.1</v>
      </c>
      <c r="AO578">
        <v>166.47</v>
      </c>
      <c r="AS578" s="2">
        <v>45034</v>
      </c>
      <c r="AT578">
        <v>291.57</v>
      </c>
      <c r="AU578">
        <v>288.37</v>
      </c>
      <c r="AY578" s="2">
        <v>45034</v>
      </c>
      <c r="AZ578">
        <v>49.93</v>
      </c>
      <c r="BA578">
        <v>49.95</v>
      </c>
      <c r="BC578" s="1"/>
      <c r="BE578" s="2">
        <v>45034</v>
      </c>
      <c r="BF578">
        <v>63.51</v>
      </c>
      <c r="BG578">
        <v>63.56</v>
      </c>
    </row>
    <row r="579" spans="3:59" x14ac:dyDescent="0.25">
      <c r="C579" s="2">
        <v>45035</v>
      </c>
      <c r="D579">
        <v>60.98</v>
      </c>
      <c r="E579">
        <v>60.65</v>
      </c>
      <c r="I579" s="2">
        <v>45035</v>
      </c>
      <c r="J579">
        <v>27.36</v>
      </c>
      <c r="K579">
        <v>27.93</v>
      </c>
      <c r="O579" s="2">
        <v>45035</v>
      </c>
      <c r="P579">
        <v>12.6</v>
      </c>
      <c r="Q579">
        <v>12.22</v>
      </c>
      <c r="R579" s="2"/>
      <c r="U579" s="2">
        <v>45035</v>
      </c>
      <c r="V579">
        <v>224.8</v>
      </c>
      <c r="W579">
        <v>224.65</v>
      </c>
      <c r="Y579" s="1"/>
      <c r="AA579" s="2">
        <v>45035</v>
      </c>
      <c r="AB579">
        <v>116.08</v>
      </c>
      <c r="AC579">
        <v>116.57</v>
      </c>
      <c r="AD579" s="1"/>
      <c r="AG579" s="2">
        <v>45035</v>
      </c>
      <c r="AH579">
        <v>141.22999999999999</v>
      </c>
      <c r="AI579">
        <v>141.22</v>
      </c>
      <c r="AM579" s="2">
        <v>45035</v>
      </c>
      <c r="AN579">
        <v>165.8</v>
      </c>
      <c r="AO579">
        <v>167.63</v>
      </c>
      <c r="AS579" s="2">
        <v>45035</v>
      </c>
      <c r="AT579">
        <v>285.99</v>
      </c>
      <c r="AU579">
        <v>288.45</v>
      </c>
      <c r="AY579" s="2">
        <v>45035</v>
      </c>
      <c r="AZ579">
        <v>50.28</v>
      </c>
      <c r="BA579">
        <v>50</v>
      </c>
      <c r="BC579" s="1"/>
      <c r="BE579" s="2">
        <v>45035</v>
      </c>
      <c r="BF579">
        <v>63.73</v>
      </c>
      <c r="BG579">
        <v>63.68</v>
      </c>
    </row>
    <row r="580" spans="3:59" x14ac:dyDescent="0.25">
      <c r="C580" s="2">
        <v>45036</v>
      </c>
      <c r="D580">
        <v>59.88</v>
      </c>
      <c r="E580">
        <v>61.46</v>
      </c>
      <c r="I580" s="2">
        <v>45036</v>
      </c>
      <c r="J580">
        <v>27.67</v>
      </c>
      <c r="K580">
        <v>27.1</v>
      </c>
      <c r="O580" s="2">
        <v>45036</v>
      </c>
      <c r="P580">
        <v>11.81</v>
      </c>
      <c r="Q580">
        <v>11.87</v>
      </c>
      <c r="R580" s="2"/>
      <c r="U580" s="2">
        <v>45036</v>
      </c>
      <c r="V580">
        <v>222.42</v>
      </c>
      <c r="W580">
        <v>222.27</v>
      </c>
      <c r="Y580" s="1"/>
      <c r="AA580" s="2">
        <v>45036</v>
      </c>
      <c r="AB580">
        <v>115.13</v>
      </c>
      <c r="AC580">
        <v>115.64</v>
      </c>
      <c r="AD580" s="1"/>
      <c r="AG580" s="2">
        <v>45036</v>
      </c>
      <c r="AH580">
        <v>139.91</v>
      </c>
      <c r="AI580">
        <v>140.81</v>
      </c>
      <c r="AM580" s="2">
        <v>45036</v>
      </c>
      <c r="AN580">
        <v>166.09</v>
      </c>
      <c r="AO580">
        <v>166.65</v>
      </c>
      <c r="AS580" s="2">
        <v>45036</v>
      </c>
      <c r="AT580">
        <v>285.25</v>
      </c>
      <c r="AU580">
        <v>286.11</v>
      </c>
      <c r="AY580" s="2">
        <v>45036</v>
      </c>
      <c r="AZ580">
        <v>50.07</v>
      </c>
      <c r="BA580">
        <v>50.32</v>
      </c>
      <c r="BC580" s="1"/>
      <c r="BE580" s="2">
        <v>45036</v>
      </c>
      <c r="BF580">
        <v>63.63</v>
      </c>
      <c r="BG580">
        <v>63.96</v>
      </c>
    </row>
    <row r="581" spans="3:59" x14ac:dyDescent="0.25">
      <c r="C581" s="2">
        <v>45037</v>
      </c>
      <c r="D581">
        <v>61.15</v>
      </c>
      <c r="E581">
        <v>61.13</v>
      </c>
      <c r="I581" s="2">
        <v>45037</v>
      </c>
      <c r="J581">
        <v>26.95</v>
      </c>
      <c r="K581">
        <v>27.12</v>
      </c>
      <c r="O581" s="2">
        <v>45037</v>
      </c>
      <c r="P581">
        <v>11.9</v>
      </c>
      <c r="Q581">
        <v>11.81</v>
      </c>
      <c r="R581" s="2"/>
      <c r="U581" s="2">
        <v>45037</v>
      </c>
      <c r="V581">
        <v>220.67</v>
      </c>
      <c r="W581">
        <v>220.27</v>
      </c>
      <c r="X581" t="s">
        <v>27</v>
      </c>
      <c r="Y581" s="1"/>
      <c r="AA581" s="2">
        <v>45037</v>
      </c>
      <c r="AB581">
        <v>116.49</v>
      </c>
      <c r="AC581">
        <v>116.01</v>
      </c>
      <c r="AD581" s="1"/>
      <c r="AG581" s="2">
        <v>45037</v>
      </c>
      <c r="AH581">
        <v>139.74</v>
      </c>
      <c r="AI581">
        <v>140.54</v>
      </c>
      <c r="AM581" s="2">
        <v>45037</v>
      </c>
      <c r="AN581">
        <v>165.05</v>
      </c>
      <c r="AO581">
        <v>165.02</v>
      </c>
      <c r="AS581" s="2">
        <v>45037</v>
      </c>
      <c r="AT581">
        <v>285.01</v>
      </c>
      <c r="AU581">
        <v>285.76</v>
      </c>
      <c r="AY581" s="2">
        <v>45037</v>
      </c>
      <c r="AZ581">
        <v>50.65</v>
      </c>
      <c r="BA581">
        <v>50.58</v>
      </c>
      <c r="BC581" s="1"/>
      <c r="BE581" s="2">
        <v>45037</v>
      </c>
      <c r="BF581">
        <v>64</v>
      </c>
      <c r="BG581">
        <v>64.05</v>
      </c>
    </row>
    <row r="582" spans="3:59" x14ac:dyDescent="0.25">
      <c r="C582" s="2">
        <v>45040</v>
      </c>
      <c r="D582">
        <v>60.1</v>
      </c>
      <c r="E582">
        <v>59.51</v>
      </c>
      <c r="I582" s="2">
        <v>45040</v>
      </c>
      <c r="J582">
        <v>27.01</v>
      </c>
      <c r="K582">
        <v>27.04</v>
      </c>
      <c r="O582" s="2">
        <v>45040</v>
      </c>
      <c r="P582">
        <v>11.89</v>
      </c>
      <c r="Q582">
        <v>12.16</v>
      </c>
      <c r="R582" s="2"/>
      <c r="U582" s="2">
        <v>45040</v>
      </c>
      <c r="V582">
        <v>220.53</v>
      </c>
      <c r="W582">
        <v>223.43</v>
      </c>
      <c r="Y582" s="1"/>
      <c r="AA582" s="2">
        <v>45040</v>
      </c>
      <c r="AB582">
        <v>115.92</v>
      </c>
      <c r="AC582">
        <v>118.2</v>
      </c>
      <c r="AD582" s="1"/>
      <c r="AG582" s="2">
        <v>45040</v>
      </c>
      <c r="AH582">
        <v>140.46</v>
      </c>
      <c r="AI582">
        <v>140.72999999999999</v>
      </c>
      <c r="AM582" s="2">
        <v>45040</v>
      </c>
      <c r="AN582">
        <v>165</v>
      </c>
      <c r="AO582">
        <v>165.33</v>
      </c>
      <c r="AS582" s="2">
        <v>45040</v>
      </c>
      <c r="AT582">
        <v>282.08999999999997</v>
      </c>
      <c r="AU582">
        <v>281.77</v>
      </c>
      <c r="AY582" s="2">
        <v>45040</v>
      </c>
      <c r="AZ582">
        <v>50.57</v>
      </c>
      <c r="BA582">
        <v>50.92</v>
      </c>
      <c r="BC582" s="1"/>
      <c r="BE582" s="2">
        <v>45040</v>
      </c>
      <c r="BF582">
        <v>64.75</v>
      </c>
      <c r="BG582">
        <v>63.95</v>
      </c>
    </row>
    <row r="583" spans="3:59" x14ac:dyDescent="0.25">
      <c r="C583" s="2">
        <v>45041</v>
      </c>
      <c r="D583">
        <v>59.13</v>
      </c>
      <c r="E583">
        <v>58.14</v>
      </c>
      <c r="I583" s="2">
        <v>45041</v>
      </c>
      <c r="J583">
        <v>27.08</v>
      </c>
      <c r="K583">
        <v>26.24</v>
      </c>
      <c r="O583" s="2">
        <v>45041</v>
      </c>
      <c r="P583">
        <v>11.97</v>
      </c>
      <c r="Q583">
        <v>11.77</v>
      </c>
      <c r="R583" t="s">
        <v>20</v>
      </c>
      <c r="U583" s="2">
        <v>45041</v>
      </c>
      <c r="V583">
        <v>222.36</v>
      </c>
      <c r="W583">
        <v>218.63</v>
      </c>
      <c r="Y583" s="1"/>
      <c r="AA583" s="2">
        <v>45041</v>
      </c>
      <c r="AB583">
        <v>117.55</v>
      </c>
      <c r="AC583">
        <v>116.52</v>
      </c>
      <c r="AD583" s="1"/>
      <c r="AG583" s="2">
        <v>45041</v>
      </c>
      <c r="AH583">
        <v>139.6</v>
      </c>
      <c r="AI583">
        <v>137.66999999999999</v>
      </c>
      <c r="AM583" s="2">
        <v>45041</v>
      </c>
      <c r="AN583">
        <v>165.19</v>
      </c>
      <c r="AO583">
        <v>163.77000000000001</v>
      </c>
      <c r="AS583" s="2">
        <v>45041</v>
      </c>
      <c r="AT583">
        <v>279.51</v>
      </c>
      <c r="AU583">
        <v>275.42</v>
      </c>
      <c r="AY583" s="2">
        <v>45041</v>
      </c>
      <c r="AZ583">
        <v>51.1</v>
      </c>
      <c r="BA583">
        <v>50.52</v>
      </c>
      <c r="BC583" s="1"/>
      <c r="BE583" s="2">
        <v>45041</v>
      </c>
      <c r="BF583">
        <v>64.17</v>
      </c>
      <c r="BG583">
        <v>63.85</v>
      </c>
    </row>
    <row r="584" spans="3:59" x14ac:dyDescent="0.25">
      <c r="C584" s="2">
        <v>45042</v>
      </c>
      <c r="D584">
        <v>59.58</v>
      </c>
      <c r="E584">
        <v>61.02</v>
      </c>
      <c r="I584" s="2">
        <v>45042</v>
      </c>
      <c r="J584">
        <v>27</v>
      </c>
      <c r="K584">
        <v>26.96</v>
      </c>
      <c r="O584" s="2">
        <v>45042</v>
      </c>
      <c r="P584">
        <v>11.8</v>
      </c>
      <c r="Q584">
        <v>11.54</v>
      </c>
      <c r="R584" s="2"/>
      <c r="U584" s="2">
        <v>45042</v>
      </c>
      <c r="V584">
        <v>217.73</v>
      </c>
      <c r="W584">
        <v>216.19</v>
      </c>
      <c r="Y584" s="1"/>
      <c r="AA584" s="2">
        <v>45042</v>
      </c>
      <c r="AB584">
        <v>116.03</v>
      </c>
      <c r="AC584">
        <v>115.45</v>
      </c>
      <c r="AG584" s="2">
        <v>45042</v>
      </c>
      <c r="AH584">
        <v>137.62</v>
      </c>
      <c r="AI584">
        <v>135.22999999999999</v>
      </c>
      <c r="AM584" s="2">
        <v>45042</v>
      </c>
      <c r="AN584">
        <v>163.06</v>
      </c>
      <c r="AO584">
        <v>163.76</v>
      </c>
      <c r="AS584" s="2">
        <v>45042</v>
      </c>
      <c r="AT584">
        <v>296.7</v>
      </c>
      <c r="AU584">
        <v>295.37</v>
      </c>
      <c r="AY584" s="2">
        <v>45042</v>
      </c>
      <c r="AZ584">
        <v>50.33</v>
      </c>
      <c r="BA584">
        <v>50.3</v>
      </c>
      <c r="BC584" s="1"/>
      <c r="BE584" s="2">
        <v>45042</v>
      </c>
      <c r="BF584">
        <v>63.56</v>
      </c>
      <c r="BG584">
        <v>63.55</v>
      </c>
    </row>
    <row r="585" spans="3:59" x14ac:dyDescent="0.25">
      <c r="C585" s="2">
        <v>45043</v>
      </c>
      <c r="D585">
        <v>60.75</v>
      </c>
      <c r="E585">
        <v>61.9</v>
      </c>
      <c r="I585" s="2">
        <v>45043</v>
      </c>
      <c r="J585">
        <v>27.36</v>
      </c>
      <c r="K585">
        <v>27.23</v>
      </c>
      <c r="O585" s="2">
        <v>45043</v>
      </c>
      <c r="P585">
        <v>11.61</v>
      </c>
      <c r="Q585">
        <v>11.61</v>
      </c>
      <c r="R585" s="2"/>
      <c r="U585" s="2">
        <v>45043</v>
      </c>
      <c r="V585">
        <v>210.48</v>
      </c>
      <c r="W585">
        <v>214.33</v>
      </c>
      <c r="Y585" s="1"/>
      <c r="AA585" s="2">
        <v>45043</v>
      </c>
      <c r="AB585">
        <v>115.62</v>
      </c>
      <c r="AC585">
        <v>116.83</v>
      </c>
      <c r="AD585" s="1"/>
      <c r="AG585" s="2">
        <v>45043</v>
      </c>
      <c r="AH585">
        <v>136</v>
      </c>
      <c r="AI585">
        <v>137.05000000000001</v>
      </c>
      <c r="AM585" s="2">
        <v>45043</v>
      </c>
      <c r="AN585">
        <v>165.19</v>
      </c>
      <c r="AO585">
        <v>168.41</v>
      </c>
      <c r="AS585" s="2">
        <v>45043</v>
      </c>
      <c r="AT585">
        <v>295.97000000000003</v>
      </c>
      <c r="AU585">
        <v>304.83</v>
      </c>
      <c r="AY585" s="2">
        <v>45043</v>
      </c>
      <c r="AZ585">
        <v>50.26</v>
      </c>
      <c r="BA585">
        <v>50.46</v>
      </c>
      <c r="BC585" s="1"/>
      <c r="BE585" s="2">
        <v>45043</v>
      </c>
      <c r="BF585">
        <v>63.53</v>
      </c>
      <c r="BG585">
        <v>63.68</v>
      </c>
    </row>
    <row r="586" spans="3:59" x14ac:dyDescent="0.25">
      <c r="C586" s="2">
        <v>45044</v>
      </c>
      <c r="D586">
        <v>62.43</v>
      </c>
      <c r="E586">
        <v>64.36</v>
      </c>
      <c r="I586" s="2">
        <v>45044</v>
      </c>
      <c r="J586">
        <v>27.23</v>
      </c>
      <c r="K586">
        <v>27.75</v>
      </c>
      <c r="O586" s="2">
        <v>45044</v>
      </c>
      <c r="P586">
        <v>11.59</v>
      </c>
      <c r="Q586">
        <v>11.88</v>
      </c>
      <c r="R586" s="2"/>
      <c r="U586" s="2">
        <v>45044</v>
      </c>
      <c r="V586">
        <v>213.24</v>
      </c>
      <c r="W586">
        <v>218.8</v>
      </c>
      <c r="Y586" s="1"/>
      <c r="AA586" s="2">
        <v>45044</v>
      </c>
      <c r="AB586">
        <v>117.25</v>
      </c>
      <c r="AC586">
        <v>118.34</v>
      </c>
      <c r="AD586" s="1"/>
      <c r="AG586" s="2">
        <v>45044</v>
      </c>
      <c r="AH586">
        <v>136.56</v>
      </c>
      <c r="AI586">
        <v>138.24</v>
      </c>
      <c r="AM586" s="2">
        <v>45044</v>
      </c>
      <c r="AN586">
        <v>168.49</v>
      </c>
      <c r="AO586">
        <v>169.68</v>
      </c>
      <c r="AS586" s="2">
        <v>45044</v>
      </c>
      <c r="AT586">
        <v>304.01</v>
      </c>
      <c r="AU586">
        <v>307.26</v>
      </c>
      <c r="AY586" s="2">
        <v>45044</v>
      </c>
      <c r="AZ586">
        <v>50.43</v>
      </c>
      <c r="BA586">
        <v>50.32</v>
      </c>
      <c r="BC586" s="1"/>
      <c r="BE586" s="2">
        <v>45044</v>
      </c>
      <c r="BF586">
        <v>63.61</v>
      </c>
      <c r="BG586">
        <v>64.150000000000006</v>
      </c>
    </row>
    <row r="587" spans="3:59" x14ac:dyDescent="0.25">
      <c r="C587" s="2">
        <v>45047</v>
      </c>
      <c r="D587">
        <v>63.89</v>
      </c>
      <c r="E587">
        <v>62.35</v>
      </c>
      <c r="I587" s="2">
        <v>45047</v>
      </c>
      <c r="J587">
        <v>27.84</v>
      </c>
      <c r="K587">
        <v>28.91</v>
      </c>
      <c r="O587" s="2">
        <v>45047</v>
      </c>
      <c r="P587">
        <v>12.01</v>
      </c>
      <c r="Q587">
        <v>12.06</v>
      </c>
      <c r="R587" s="2"/>
      <c r="U587" s="2">
        <v>45047</v>
      </c>
      <c r="V587">
        <v>219.34</v>
      </c>
      <c r="W587">
        <v>217.27</v>
      </c>
      <c r="Y587" s="1"/>
      <c r="AA587" s="2">
        <v>45047</v>
      </c>
      <c r="AB587">
        <v>115.99</v>
      </c>
      <c r="AC587">
        <v>114.67</v>
      </c>
      <c r="AD587" s="1"/>
      <c r="AG587" s="2">
        <v>45047</v>
      </c>
      <c r="AH587">
        <v>142.26</v>
      </c>
      <c r="AI587">
        <v>141.19999999999999</v>
      </c>
      <c r="AM587" s="2">
        <v>45047</v>
      </c>
      <c r="AN587">
        <v>169.28</v>
      </c>
      <c r="AO587">
        <v>169.59</v>
      </c>
      <c r="AS587" s="2">
        <v>45047</v>
      </c>
      <c r="AT587">
        <v>306.97000000000003</v>
      </c>
      <c r="AU587">
        <v>305.56</v>
      </c>
      <c r="AY587" s="2">
        <v>45047</v>
      </c>
      <c r="AZ587">
        <v>50.35</v>
      </c>
      <c r="BA587">
        <v>50.53</v>
      </c>
      <c r="BC587" s="1"/>
      <c r="BE587" s="2">
        <v>45047</v>
      </c>
      <c r="BF587">
        <v>64.150000000000006</v>
      </c>
      <c r="BG587">
        <v>64.3</v>
      </c>
    </row>
    <row r="588" spans="3:59" x14ac:dyDescent="0.25">
      <c r="C588" s="2">
        <v>45048</v>
      </c>
      <c r="D588">
        <v>62.23</v>
      </c>
      <c r="E588">
        <v>61.9</v>
      </c>
      <c r="I588" s="2">
        <v>45048</v>
      </c>
      <c r="J588">
        <v>28.68</v>
      </c>
      <c r="K588">
        <v>28.21</v>
      </c>
      <c r="O588" s="2">
        <v>45048</v>
      </c>
      <c r="P588">
        <v>12.05</v>
      </c>
      <c r="Q588">
        <v>11.8</v>
      </c>
      <c r="R588" s="2"/>
      <c r="U588" s="2">
        <v>45048</v>
      </c>
      <c r="V588">
        <v>217.11</v>
      </c>
      <c r="W588">
        <v>215.15</v>
      </c>
      <c r="Y588" s="1"/>
      <c r="AA588" s="2">
        <v>45048</v>
      </c>
      <c r="AB588">
        <v>113.94</v>
      </c>
      <c r="AC588">
        <v>110.1</v>
      </c>
      <c r="AD588" s="1"/>
      <c r="AG588" s="2">
        <v>45048</v>
      </c>
      <c r="AH588">
        <v>141.4</v>
      </c>
      <c r="AI588">
        <v>138.91999999999999</v>
      </c>
      <c r="AM588" s="2">
        <v>45048</v>
      </c>
      <c r="AN588">
        <v>170.09</v>
      </c>
      <c r="AO588">
        <v>168.54</v>
      </c>
      <c r="AS588" s="2">
        <v>45048</v>
      </c>
      <c r="AT588">
        <v>307.76</v>
      </c>
      <c r="AU588">
        <v>305.41000000000003</v>
      </c>
      <c r="AY588" s="2">
        <v>45048</v>
      </c>
      <c r="AZ588">
        <v>50.49</v>
      </c>
      <c r="BA588">
        <v>50.39</v>
      </c>
      <c r="BC588" s="1"/>
      <c r="BE588" s="2">
        <v>45048</v>
      </c>
      <c r="BF588">
        <v>64.14</v>
      </c>
      <c r="BG588">
        <v>64.010000000000005</v>
      </c>
    </row>
    <row r="589" spans="3:59" x14ac:dyDescent="0.25">
      <c r="C589" s="2">
        <v>45049</v>
      </c>
      <c r="D589">
        <v>61.49</v>
      </c>
      <c r="E589">
        <v>60.91</v>
      </c>
      <c r="I589" s="2">
        <v>45049</v>
      </c>
      <c r="J589">
        <v>27.84</v>
      </c>
      <c r="K589">
        <v>27.8</v>
      </c>
      <c r="O589" s="2">
        <v>45049</v>
      </c>
      <c r="P589">
        <v>11.74</v>
      </c>
      <c r="Q589">
        <v>11.79</v>
      </c>
      <c r="R589" s="2"/>
      <c r="U589" s="2">
        <v>45049</v>
      </c>
      <c r="V589">
        <v>215.64</v>
      </c>
      <c r="W589">
        <v>215.64</v>
      </c>
      <c r="Y589" s="1"/>
      <c r="AA589" s="2">
        <v>45049</v>
      </c>
      <c r="AB589">
        <v>109.08</v>
      </c>
      <c r="AC589">
        <v>107.93</v>
      </c>
      <c r="AD589" s="1"/>
      <c r="AG589" s="2">
        <v>45049</v>
      </c>
      <c r="AH589">
        <v>138.44</v>
      </c>
      <c r="AI589">
        <v>135.97999999999999</v>
      </c>
      <c r="AM589" s="2">
        <v>45049</v>
      </c>
      <c r="AN589">
        <v>169.5</v>
      </c>
      <c r="AO589">
        <v>167.45</v>
      </c>
      <c r="AS589" s="2">
        <v>45049</v>
      </c>
      <c r="AT589">
        <v>306.62</v>
      </c>
      <c r="AU589">
        <v>304.39999999999998</v>
      </c>
      <c r="AY589" s="2">
        <v>45049</v>
      </c>
      <c r="AZ589">
        <v>50.52</v>
      </c>
      <c r="BA589">
        <v>50.21</v>
      </c>
      <c r="BC589" s="1"/>
      <c r="BE589" s="2">
        <v>45049</v>
      </c>
      <c r="BF589">
        <v>64.02</v>
      </c>
      <c r="BG589">
        <v>63.65</v>
      </c>
    </row>
    <row r="590" spans="3:59" x14ac:dyDescent="0.25">
      <c r="C590" s="2">
        <v>45050</v>
      </c>
      <c r="D590">
        <v>60.55</v>
      </c>
      <c r="E590">
        <v>60.51</v>
      </c>
      <c r="I590" s="2">
        <v>45050</v>
      </c>
      <c r="J590">
        <v>27.65</v>
      </c>
      <c r="K590">
        <v>27.56</v>
      </c>
      <c r="O590" s="2">
        <v>45050</v>
      </c>
      <c r="P590">
        <v>11.8</v>
      </c>
      <c r="Q590">
        <v>11.56</v>
      </c>
      <c r="R590" s="2"/>
      <c r="U590" s="2">
        <v>45050</v>
      </c>
      <c r="V590">
        <v>216.05</v>
      </c>
      <c r="W590">
        <v>210.38</v>
      </c>
      <c r="Y590" s="1"/>
      <c r="AA590" s="2">
        <v>45050</v>
      </c>
      <c r="AB590">
        <v>107.9</v>
      </c>
      <c r="AC590">
        <v>106.04</v>
      </c>
      <c r="AD590" s="1"/>
      <c r="AG590" s="2">
        <v>45050</v>
      </c>
      <c r="AH590">
        <v>134.96</v>
      </c>
      <c r="AI590">
        <v>134.12</v>
      </c>
      <c r="AM590" s="2">
        <v>45050</v>
      </c>
      <c r="AN590">
        <v>164.89</v>
      </c>
      <c r="AO590">
        <v>165.79</v>
      </c>
      <c r="AS590" s="2">
        <v>45050</v>
      </c>
      <c r="AT590">
        <v>306.24</v>
      </c>
      <c r="AU590">
        <v>305.41000000000003</v>
      </c>
      <c r="AY590" s="2">
        <v>45050</v>
      </c>
      <c r="AZ590">
        <v>50.18</v>
      </c>
      <c r="BA590">
        <v>50.16</v>
      </c>
      <c r="BB590" t="s">
        <v>56</v>
      </c>
      <c r="BC590" s="1"/>
      <c r="BE590" s="2">
        <v>45050</v>
      </c>
      <c r="BF590">
        <v>63.74</v>
      </c>
      <c r="BG590">
        <v>63.72</v>
      </c>
    </row>
    <row r="591" spans="3:59" x14ac:dyDescent="0.25">
      <c r="C591" s="2">
        <v>45051</v>
      </c>
      <c r="D591">
        <v>60.61</v>
      </c>
      <c r="E591">
        <v>61.23</v>
      </c>
      <c r="I591" s="2">
        <v>45051</v>
      </c>
      <c r="J591">
        <v>27.83</v>
      </c>
      <c r="K591">
        <v>28.68</v>
      </c>
      <c r="O591" s="2">
        <v>45051</v>
      </c>
      <c r="P591">
        <v>11.79</v>
      </c>
      <c r="Q591">
        <v>11.99</v>
      </c>
      <c r="R591" s="2"/>
      <c r="U591" s="2">
        <v>45051</v>
      </c>
      <c r="V591">
        <v>213.59</v>
      </c>
      <c r="W591">
        <v>215.09</v>
      </c>
      <c r="Y591" s="1"/>
      <c r="AA591" s="2">
        <v>45051</v>
      </c>
      <c r="AB591">
        <v>108.55</v>
      </c>
      <c r="AC591">
        <v>108.68</v>
      </c>
      <c r="AD591" s="1"/>
      <c r="AG591" s="2">
        <v>45051</v>
      </c>
      <c r="AH591">
        <v>136.44</v>
      </c>
      <c r="AI591">
        <v>136.74</v>
      </c>
      <c r="AM591" s="2">
        <v>45051</v>
      </c>
      <c r="AN591">
        <v>170.98</v>
      </c>
      <c r="AO591">
        <v>173.57</v>
      </c>
      <c r="AS591" s="2">
        <v>45051</v>
      </c>
      <c r="AT591">
        <v>305.72000000000003</v>
      </c>
      <c r="AU591">
        <v>310.64999999999998</v>
      </c>
      <c r="AY591" s="2">
        <v>45051</v>
      </c>
      <c r="AZ591">
        <v>50.1</v>
      </c>
      <c r="BA591">
        <v>50.59</v>
      </c>
      <c r="BC591" s="1"/>
      <c r="BE591" s="2">
        <v>45051</v>
      </c>
      <c r="BF591">
        <v>63.64</v>
      </c>
      <c r="BG591">
        <v>64.02</v>
      </c>
    </row>
    <row r="592" spans="3:59" x14ac:dyDescent="0.25">
      <c r="C592" s="2">
        <v>45054</v>
      </c>
      <c r="D592">
        <v>61.25</v>
      </c>
      <c r="E592">
        <v>60.87</v>
      </c>
      <c r="I592" s="2">
        <v>45054</v>
      </c>
      <c r="J592">
        <v>28.52</v>
      </c>
      <c r="K592">
        <v>29.15</v>
      </c>
      <c r="O592" s="2">
        <v>45054</v>
      </c>
      <c r="P592">
        <v>12.02</v>
      </c>
      <c r="Q592">
        <v>12.02</v>
      </c>
      <c r="R592" s="2"/>
      <c r="U592" s="2">
        <v>45054</v>
      </c>
      <c r="V592">
        <v>216.44</v>
      </c>
      <c r="W592">
        <v>214.79</v>
      </c>
      <c r="Y592" s="1"/>
      <c r="AA592" s="2">
        <v>45054</v>
      </c>
      <c r="AB592">
        <v>110.5</v>
      </c>
      <c r="AC592">
        <v>109.11</v>
      </c>
      <c r="AD592" s="1"/>
      <c r="AG592" s="2">
        <v>45054</v>
      </c>
      <c r="AH592">
        <v>137.49</v>
      </c>
      <c r="AI592">
        <v>137.07</v>
      </c>
      <c r="AM592" s="2">
        <v>45054</v>
      </c>
      <c r="AN592">
        <v>172.48</v>
      </c>
      <c r="AO592">
        <v>173.5</v>
      </c>
      <c r="AS592" s="2">
        <v>45054</v>
      </c>
      <c r="AT592">
        <v>310.13</v>
      </c>
      <c r="AU592">
        <v>308.64999999999998</v>
      </c>
      <c r="AY592" s="2">
        <v>45054</v>
      </c>
      <c r="AZ592">
        <v>50.42</v>
      </c>
      <c r="BA592">
        <v>50.91</v>
      </c>
      <c r="BC592" s="1"/>
      <c r="BE592" s="2">
        <v>45054</v>
      </c>
      <c r="BF592">
        <v>63.81</v>
      </c>
      <c r="BG592">
        <v>63.92</v>
      </c>
    </row>
    <row r="593" spans="3:59" x14ac:dyDescent="0.25">
      <c r="C593" s="2">
        <v>45055</v>
      </c>
      <c r="D593">
        <v>59.88</v>
      </c>
      <c r="E593">
        <v>60.93</v>
      </c>
      <c r="I593" s="2">
        <v>45055</v>
      </c>
      <c r="J593">
        <v>28.9</v>
      </c>
      <c r="K593">
        <v>28.57</v>
      </c>
      <c r="O593" s="2">
        <v>45055</v>
      </c>
      <c r="P593">
        <v>11.89</v>
      </c>
      <c r="Q593">
        <v>11.86</v>
      </c>
      <c r="R593" s="2"/>
      <c r="U593" s="2">
        <v>45055</v>
      </c>
      <c r="V593">
        <v>213.74</v>
      </c>
      <c r="W593">
        <v>213.49</v>
      </c>
      <c r="Y593" s="1"/>
      <c r="AA593" s="2">
        <v>45055</v>
      </c>
      <c r="AB593">
        <v>108.34</v>
      </c>
      <c r="AC593">
        <v>109.14</v>
      </c>
      <c r="AD593" s="1"/>
      <c r="AG593" s="2">
        <v>45055</v>
      </c>
      <c r="AH593">
        <v>135.93</v>
      </c>
      <c r="AI593">
        <v>136.41</v>
      </c>
      <c r="AM593" s="2">
        <v>45055</v>
      </c>
      <c r="AN593">
        <v>173.05</v>
      </c>
      <c r="AO593">
        <v>171.77</v>
      </c>
      <c r="AS593" s="2">
        <v>45055</v>
      </c>
      <c r="AT593">
        <v>308</v>
      </c>
      <c r="AU593">
        <v>307</v>
      </c>
      <c r="AY593" s="2">
        <v>45055</v>
      </c>
      <c r="AZ593">
        <v>50.91</v>
      </c>
      <c r="BA593">
        <v>50.99</v>
      </c>
      <c r="BC593" s="1"/>
      <c r="BE593" s="2">
        <v>45055</v>
      </c>
      <c r="BF593">
        <v>63.64</v>
      </c>
      <c r="BG593">
        <v>63.39</v>
      </c>
    </row>
    <row r="594" spans="3:59" x14ac:dyDescent="0.25">
      <c r="C594" s="2">
        <v>45056</v>
      </c>
      <c r="D594">
        <v>61.92</v>
      </c>
      <c r="E594">
        <v>59.99</v>
      </c>
      <c r="I594" s="2">
        <v>45056</v>
      </c>
      <c r="J594">
        <v>29</v>
      </c>
      <c r="K594">
        <v>28.89</v>
      </c>
      <c r="O594" s="2">
        <v>45056</v>
      </c>
      <c r="P594">
        <v>12.02</v>
      </c>
      <c r="Q594">
        <v>11.89</v>
      </c>
      <c r="R594" s="2"/>
      <c r="U594" s="2">
        <v>45056</v>
      </c>
      <c r="V594">
        <v>215.43</v>
      </c>
      <c r="W594">
        <v>213.17</v>
      </c>
      <c r="AA594" s="2">
        <v>45056</v>
      </c>
      <c r="AB594">
        <v>109.74</v>
      </c>
      <c r="AC594">
        <v>107.74</v>
      </c>
      <c r="AD594" s="1"/>
      <c r="AG594" s="2">
        <v>45056</v>
      </c>
      <c r="AH594">
        <v>137.94999999999999</v>
      </c>
      <c r="AI594">
        <v>136.47999999999999</v>
      </c>
      <c r="AM594" s="2">
        <v>45056</v>
      </c>
      <c r="AN594">
        <v>173.02</v>
      </c>
      <c r="AO594">
        <v>173.56</v>
      </c>
      <c r="AS594" s="2">
        <v>45056</v>
      </c>
      <c r="AT594">
        <v>308.62</v>
      </c>
      <c r="AU594">
        <v>312.31</v>
      </c>
      <c r="AY594" s="2">
        <v>45056</v>
      </c>
      <c r="AZ594">
        <v>51.23</v>
      </c>
      <c r="BA594">
        <v>50.85</v>
      </c>
      <c r="BC594" s="1"/>
      <c r="BE594" s="2">
        <v>45056</v>
      </c>
      <c r="BF594">
        <v>63.32</v>
      </c>
      <c r="BG594">
        <v>63.5</v>
      </c>
    </row>
    <row r="595" spans="3:59" x14ac:dyDescent="0.25">
      <c r="C595" s="2">
        <v>45057</v>
      </c>
      <c r="D595">
        <v>60.59</v>
      </c>
      <c r="E595">
        <v>61.61</v>
      </c>
      <c r="I595" s="2">
        <v>45057</v>
      </c>
      <c r="J595">
        <v>28.9</v>
      </c>
      <c r="K595">
        <v>28.58</v>
      </c>
      <c r="O595" s="2">
        <v>45057</v>
      </c>
      <c r="P595">
        <v>11.83</v>
      </c>
      <c r="Q595">
        <v>11.87</v>
      </c>
      <c r="R595" s="2"/>
      <c r="U595" s="2">
        <v>45057</v>
      </c>
      <c r="V595">
        <v>209</v>
      </c>
      <c r="W595">
        <v>210.03</v>
      </c>
      <c r="Y595" s="1"/>
      <c r="AA595" s="2">
        <v>45057</v>
      </c>
      <c r="AB595">
        <v>106.49</v>
      </c>
      <c r="AC595">
        <v>105.79</v>
      </c>
      <c r="AD595" s="1"/>
      <c r="AG595" s="2">
        <v>45057</v>
      </c>
      <c r="AH595">
        <v>135</v>
      </c>
      <c r="AI595">
        <v>136.05000000000001</v>
      </c>
      <c r="AM595" s="2">
        <v>45057</v>
      </c>
      <c r="AN595">
        <v>173.85</v>
      </c>
      <c r="AO595">
        <v>173.75</v>
      </c>
      <c r="AS595" s="2">
        <v>45057</v>
      </c>
      <c r="AT595">
        <v>310.10000000000002</v>
      </c>
      <c r="AU595">
        <v>310.11</v>
      </c>
      <c r="AY595" s="2">
        <v>45057</v>
      </c>
      <c r="AZ595">
        <v>50.85</v>
      </c>
      <c r="BA595">
        <v>51.04</v>
      </c>
      <c r="BC595" s="1"/>
      <c r="BE595" s="2">
        <v>45057</v>
      </c>
      <c r="BF595">
        <v>63.58</v>
      </c>
      <c r="BG595">
        <v>63.86</v>
      </c>
    </row>
    <row r="596" spans="3:59" x14ac:dyDescent="0.25">
      <c r="C596" s="2">
        <v>45058</v>
      </c>
      <c r="D596">
        <v>61.99</v>
      </c>
      <c r="E596">
        <v>60.92</v>
      </c>
      <c r="I596" s="2">
        <v>45058</v>
      </c>
      <c r="J596">
        <v>28.53</v>
      </c>
      <c r="K596">
        <v>28.34</v>
      </c>
      <c r="O596" s="2">
        <v>45058</v>
      </c>
      <c r="P596">
        <v>11.93</v>
      </c>
      <c r="Q596">
        <v>11.67</v>
      </c>
      <c r="R596" s="2"/>
      <c r="U596" s="2">
        <v>45058</v>
      </c>
      <c r="V596">
        <v>211.71</v>
      </c>
      <c r="W596">
        <v>209.54</v>
      </c>
      <c r="Y596" s="1"/>
      <c r="AA596" s="2">
        <v>45058</v>
      </c>
      <c r="AB596">
        <v>106.31</v>
      </c>
      <c r="AC596">
        <v>105.78</v>
      </c>
      <c r="AD596" s="1"/>
      <c r="AG596" s="2">
        <v>45058</v>
      </c>
      <c r="AH596">
        <v>136.82</v>
      </c>
      <c r="AI596">
        <v>134.1</v>
      </c>
      <c r="AM596" s="2">
        <v>45058</v>
      </c>
      <c r="AN596">
        <v>173.62</v>
      </c>
      <c r="AO596">
        <v>172.57</v>
      </c>
      <c r="AP596" t="s">
        <v>44</v>
      </c>
      <c r="AS596" s="2">
        <v>45058</v>
      </c>
      <c r="AT596">
        <v>310.55</v>
      </c>
      <c r="AU596">
        <v>308.97000000000003</v>
      </c>
      <c r="AY596" s="2">
        <v>45058</v>
      </c>
      <c r="AZ596">
        <v>51.2</v>
      </c>
      <c r="BA596">
        <v>51.02</v>
      </c>
      <c r="BC596" s="1"/>
      <c r="BE596" s="2">
        <v>45058</v>
      </c>
      <c r="BF596">
        <v>63.86</v>
      </c>
      <c r="BG596">
        <v>64.11</v>
      </c>
    </row>
    <row r="597" spans="3:59" x14ac:dyDescent="0.25">
      <c r="C597" s="2">
        <v>45061</v>
      </c>
      <c r="D597">
        <v>62.23</v>
      </c>
      <c r="E597">
        <v>64.64</v>
      </c>
      <c r="I597" s="2">
        <v>45061</v>
      </c>
      <c r="J597">
        <v>28.51</v>
      </c>
      <c r="K597">
        <v>28.95</v>
      </c>
      <c r="O597" s="2">
        <v>45061</v>
      </c>
      <c r="P597">
        <v>11.7</v>
      </c>
      <c r="Q597">
        <v>11.64</v>
      </c>
      <c r="R597" s="2"/>
      <c r="U597" s="2">
        <v>45061</v>
      </c>
      <c r="V597">
        <v>210.31</v>
      </c>
      <c r="W597">
        <v>211.29</v>
      </c>
      <c r="Y597" s="1"/>
      <c r="AA597" s="2">
        <v>45061</v>
      </c>
      <c r="AB597">
        <v>105.51</v>
      </c>
      <c r="AC597">
        <v>105.07</v>
      </c>
      <c r="AD597" t="s">
        <v>32</v>
      </c>
      <c r="AG597" s="2">
        <v>45061</v>
      </c>
      <c r="AH597">
        <v>134.27000000000001</v>
      </c>
      <c r="AI597">
        <v>135.22999999999999</v>
      </c>
      <c r="AM597" s="2">
        <v>45061</v>
      </c>
      <c r="AN597">
        <v>173.16</v>
      </c>
      <c r="AO597">
        <v>172.07</v>
      </c>
      <c r="AS597" s="2">
        <v>45061</v>
      </c>
      <c r="AT597">
        <v>309.10000000000002</v>
      </c>
      <c r="AU597">
        <v>309.45999999999998</v>
      </c>
      <c r="AY597" s="2">
        <v>45061</v>
      </c>
      <c r="AZ597">
        <v>51.17</v>
      </c>
      <c r="BA597">
        <v>50.63</v>
      </c>
      <c r="BC597" s="1"/>
      <c r="BE597" s="2">
        <v>45061</v>
      </c>
      <c r="BF597">
        <v>64.22</v>
      </c>
      <c r="BG597">
        <v>63.94</v>
      </c>
    </row>
    <row r="598" spans="3:59" x14ac:dyDescent="0.25">
      <c r="C598" s="2">
        <v>45062</v>
      </c>
      <c r="D598">
        <v>64.55</v>
      </c>
      <c r="E598">
        <v>63.73</v>
      </c>
      <c r="I598" s="2">
        <v>45062</v>
      </c>
      <c r="J598">
        <v>28.84</v>
      </c>
      <c r="K598">
        <v>29.21</v>
      </c>
      <c r="O598" s="2">
        <v>45062</v>
      </c>
      <c r="P598">
        <v>11.55</v>
      </c>
      <c r="Q598">
        <v>11.25</v>
      </c>
      <c r="R598" s="2"/>
      <c r="U598" s="2">
        <v>45062</v>
      </c>
      <c r="V598">
        <v>210.05</v>
      </c>
      <c r="W598">
        <v>207.2</v>
      </c>
      <c r="Y598" s="1"/>
      <c r="AA598" s="2">
        <v>45062</v>
      </c>
      <c r="AB598">
        <v>104.63</v>
      </c>
      <c r="AC598">
        <v>102.52</v>
      </c>
      <c r="AD598" s="1"/>
      <c r="AG598" s="2">
        <v>45062</v>
      </c>
      <c r="AH598">
        <v>135.46</v>
      </c>
      <c r="AI598">
        <v>134.32</v>
      </c>
      <c r="AM598" s="2">
        <v>45062</v>
      </c>
      <c r="AN598">
        <v>171.99</v>
      </c>
      <c r="AO598">
        <v>172.07</v>
      </c>
      <c r="AS598" s="2">
        <v>45062</v>
      </c>
      <c r="AT598">
        <v>309.83</v>
      </c>
      <c r="AU598">
        <v>311.74</v>
      </c>
      <c r="AY598" s="2">
        <v>45062</v>
      </c>
      <c r="AZ598">
        <v>50.28</v>
      </c>
      <c r="BA598">
        <v>49.93</v>
      </c>
      <c r="BC598" s="1"/>
      <c r="BE598" s="2">
        <v>45062</v>
      </c>
      <c r="BF598">
        <v>63.9</v>
      </c>
      <c r="BG598">
        <v>63.22</v>
      </c>
    </row>
    <row r="599" spans="3:59" x14ac:dyDescent="0.25">
      <c r="C599" s="2">
        <v>45063</v>
      </c>
      <c r="D599">
        <v>64.58</v>
      </c>
      <c r="E599">
        <v>64.92</v>
      </c>
      <c r="I599" s="2">
        <v>45063</v>
      </c>
      <c r="J599">
        <v>29.58</v>
      </c>
      <c r="K599">
        <v>30.18</v>
      </c>
      <c r="O599" s="2">
        <v>45063</v>
      </c>
      <c r="P599">
        <v>11.35</v>
      </c>
      <c r="Q599">
        <v>11.5</v>
      </c>
      <c r="R599" s="2"/>
      <c r="U599" s="2">
        <v>45063</v>
      </c>
      <c r="V599">
        <v>209.28</v>
      </c>
      <c r="W599">
        <v>212.1</v>
      </c>
      <c r="Y599" s="1"/>
      <c r="AA599" s="2">
        <v>45063</v>
      </c>
      <c r="AB599">
        <v>103.39</v>
      </c>
      <c r="AC599">
        <v>104.82</v>
      </c>
      <c r="AD599" s="1"/>
      <c r="AG599" s="2">
        <v>45063</v>
      </c>
      <c r="AH599">
        <v>135.9</v>
      </c>
      <c r="AI599">
        <v>138.44999999999999</v>
      </c>
      <c r="AM599" s="2">
        <v>45063</v>
      </c>
      <c r="AN599">
        <v>171.71</v>
      </c>
      <c r="AO599">
        <v>172.69</v>
      </c>
      <c r="AS599" s="2">
        <v>45063</v>
      </c>
      <c r="AT599">
        <v>312.29000000000002</v>
      </c>
      <c r="AU599">
        <v>314</v>
      </c>
      <c r="AV599" t="s">
        <v>50</v>
      </c>
      <c r="AY599" s="2">
        <v>45063</v>
      </c>
      <c r="AZ599">
        <v>50.38</v>
      </c>
      <c r="BA599">
        <v>49.84</v>
      </c>
      <c r="BC599" s="1"/>
      <c r="BE599" s="2">
        <v>45063</v>
      </c>
      <c r="BF599">
        <v>63.4</v>
      </c>
      <c r="BG599">
        <v>63.15</v>
      </c>
    </row>
    <row r="600" spans="3:59" x14ac:dyDescent="0.25">
      <c r="C600" s="2">
        <v>45064</v>
      </c>
      <c r="D600">
        <v>65.98</v>
      </c>
      <c r="E600">
        <v>67.569999999999993</v>
      </c>
      <c r="I600" s="2">
        <v>45064</v>
      </c>
      <c r="J600">
        <v>30.41</v>
      </c>
      <c r="K600">
        <v>31.68</v>
      </c>
      <c r="O600" s="2">
        <v>45064</v>
      </c>
      <c r="P600">
        <v>11.46</v>
      </c>
      <c r="Q600">
        <v>11.64</v>
      </c>
      <c r="R600" s="2"/>
      <c r="U600" s="2">
        <v>45064</v>
      </c>
      <c r="V600">
        <v>211</v>
      </c>
      <c r="W600">
        <v>214.72</v>
      </c>
      <c r="Y600" s="1"/>
      <c r="AA600" s="2">
        <v>45064</v>
      </c>
      <c r="AB600">
        <v>104.55</v>
      </c>
      <c r="AC600">
        <v>105.77</v>
      </c>
      <c r="AD600" s="1"/>
      <c r="AG600" s="2">
        <v>45064</v>
      </c>
      <c r="AH600">
        <v>138.27000000000001</v>
      </c>
      <c r="AI600">
        <v>139.5</v>
      </c>
      <c r="AM600" s="2">
        <v>45064</v>
      </c>
      <c r="AN600">
        <v>173</v>
      </c>
      <c r="AO600">
        <v>175.05</v>
      </c>
      <c r="AS600" s="2">
        <v>45064</v>
      </c>
      <c r="AT600">
        <v>314.52999999999997</v>
      </c>
      <c r="AU600">
        <v>318.52</v>
      </c>
      <c r="AY600" s="2">
        <v>45064</v>
      </c>
      <c r="AZ600">
        <v>50.6</v>
      </c>
      <c r="BA600">
        <v>50.49</v>
      </c>
      <c r="BC600" s="1"/>
      <c r="BE600" s="2">
        <v>45064</v>
      </c>
      <c r="BF600">
        <v>63.01</v>
      </c>
      <c r="BG600">
        <v>62.8</v>
      </c>
    </row>
    <row r="601" spans="3:59" x14ac:dyDescent="0.25">
      <c r="C601" s="2">
        <v>45065</v>
      </c>
      <c r="D601">
        <v>67.569999999999993</v>
      </c>
      <c r="E601">
        <v>68.17</v>
      </c>
      <c r="I601" s="2">
        <v>45065</v>
      </c>
      <c r="J601">
        <v>31.54</v>
      </c>
      <c r="K601">
        <v>31.26</v>
      </c>
      <c r="O601" s="2">
        <v>45065</v>
      </c>
      <c r="P601">
        <v>11.66</v>
      </c>
      <c r="Q601">
        <v>11.65</v>
      </c>
      <c r="R601" s="2"/>
      <c r="U601" s="2">
        <v>45065</v>
      </c>
      <c r="V601">
        <v>219.46</v>
      </c>
      <c r="W601">
        <v>214.78</v>
      </c>
      <c r="Y601" s="1"/>
      <c r="AA601" s="2">
        <v>45065</v>
      </c>
      <c r="AB601">
        <v>106.57</v>
      </c>
      <c r="AC601">
        <v>106.26</v>
      </c>
      <c r="AD601" s="1"/>
      <c r="AG601" s="2">
        <v>45065</v>
      </c>
      <c r="AH601">
        <v>139.79</v>
      </c>
      <c r="AI601">
        <v>139.18</v>
      </c>
      <c r="AM601" s="2">
        <v>45065</v>
      </c>
      <c r="AN601">
        <v>176.39</v>
      </c>
      <c r="AO601">
        <v>175.16</v>
      </c>
      <c r="AS601" s="2">
        <v>45065</v>
      </c>
      <c r="AT601">
        <v>316.74</v>
      </c>
      <c r="AU601">
        <v>318.33999999999997</v>
      </c>
      <c r="AY601" s="2">
        <v>45065</v>
      </c>
      <c r="AZ601">
        <v>50.47</v>
      </c>
      <c r="BA601">
        <v>49.97</v>
      </c>
      <c r="BC601" s="1"/>
      <c r="BE601" s="2">
        <v>45065</v>
      </c>
      <c r="BF601">
        <v>63.04</v>
      </c>
      <c r="BG601">
        <v>62.83</v>
      </c>
    </row>
    <row r="602" spans="3:59" x14ac:dyDescent="0.25">
      <c r="C602" s="2">
        <v>45068</v>
      </c>
      <c r="D602">
        <v>65.75</v>
      </c>
      <c r="E602">
        <v>66.23</v>
      </c>
      <c r="I602" s="2">
        <v>45068</v>
      </c>
      <c r="J602">
        <v>30.9</v>
      </c>
      <c r="K602">
        <v>31.18</v>
      </c>
      <c r="O602" s="2">
        <v>45068</v>
      </c>
      <c r="P602">
        <v>11.71</v>
      </c>
      <c r="Q602">
        <v>11.63</v>
      </c>
      <c r="R602" s="2"/>
      <c r="U602" s="2">
        <v>45068</v>
      </c>
      <c r="V602">
        <v>214.25</v>
      </c>
      <c r="W602">
        <v>214.26</v>
      </c>
      <c r="Y602" s="1"/>
      <c r="AA602" s="2">
        <v>45068</v>
      </c>
      <c r="AB602">
        <v>105.84</v>
      </c>
      <c r="AC602">
        <v>104.97</v>
      </c>
      <c r="AD602" s="1"/>
      <c r="AG602" s="2">
        <v>45068</v>
      </c>
      <c r="AH602">
        <v>141</v>
      </c>
      <c r="AI602">
        <v>138.03</v>
      </c>
      <c r="AM602" s="2">
        <v>45068</v>
      </c>
      <c r="AN602">
        <v>173.98</v>
      </c>
      <c r="AO602">
        <v>174.2</v>
      </c>
      <c r="AS602" s="2">
        <v>45068</v>
      </c>
      <c r="AT602">
        <v>318.60000000000002</v>
      </c>
      <c r="AU602">
        <v>321.18</v>
      </c>
      <c r="AY602" s="2">
        <v>45068</v>
      </c>
      <c r="AZ602">
        <v>49.9</v>
      </c>
      <c r="BA602">
        <v>49.53</v>
      </c>
      <c r="BC602" s="1"/>
      <c r="BE602" s="2">
        <v>45068</v>
      </c>
      <c r="BF602">
        <v>62.79</v>
      </c>
      <c r="BG602">
        <v>61.51</v>
      </c>
    </row>
    <row r="603" spans="3:59" x14ac:dyDescent="0.25">
      <c r="C603" s="2">
        <v>45069</v>
      </c>
      <c r="D603">
        <v>65.849999999999994</v>
      </c>
      <c r="E603">
        <v>66.010000000000005</v>
      </c>
      <c r="I603" s="2">
        <v>45069</v>
      </c>
      <c r="J603">
        <v>31</v>
      </c>
      <c r="K603">
        <v>30.69</v>
      </c>
      <c r="O603" s="2">
        <v>45069</v>
      </c>
      <c r="P603">
        <v>11.53</v>
      </c>
      <c r="Q603">
        <v>11.73</v>
      </c>
      <c r="R603" s="2"/>
      <c r="U603" s="2">
        <v>45069</v>
      </c>
      <c r="V603">
        <v>213.2</v>
      </c>
      <c r="W603">
        <v>212.71</v>
      </c>
      <c r="Y603" s="1"/>
      <c r="AA603" s="2">
        <v>45069</v>
      </c>
      <c r="AB603">
        <v>105.99</v>
      </c>
      <c r="AC603">
        <v>106.4</v>
      </c>
      <c r="AD603" s="1"/>
      <c r="AG603" s="2">
        <v>45069</v>
      </c>
      <c r="AH603">
        <v>137.54</v>
      </c>
      <c r="AI603">
        <v>136.59</v>
      </c>
      <c r="AM603" s="2">
        <v>45069</v>
      </c>
      <c r="AN603">
        <v>173.13</v>
      </c>
      <c r="AO603">
        <v>171.56</v>
      </c>
      <c r="AS603" s="2">
        <v>45069</v>
      </c>
      <c r="AT603">
        <v>320.02999999999997</v>
      </c>
      <c r="AU603">
        <v>315.26</v>
      </c>
      <c r="AY603" s="2">
        <v>45069</v>
      </c>
      <c r="AZ603">
        <v>49.34</v>
      </c>
      <c r="BA603">
        <v>49.44</v>
      </c>
      <c r="BC603" s="1"/>
      <c r="BE603" s="2">
        <v>45069</v>
      </c>
      <c r="BF603">
        <v>61.51</v>
      </c>
      <c r="BG603">
        <v>61.4</v>
      </c>
    </row>
    <row r="604" spans="3:59" x14ac:dyDescent="0.25">
      <c r="C604" s="2">
        <v>45070</v>
      </c>
      <c r="D604">
        <v>64.95</v>
      </c>
      <c r="E604">
        <v>66.53</v>
      </c>
      <c r="I604" s="2">
        <v>45070</v>
      </c>
      <c r="J604">
        <v>30.21</v>
      </c>
      <c r="K604">
        <v>30.54</v>
      </c>
      <c r="O604" s="2">
        <v>45070</v>
      </c>
      <c r="P604">
        <v>11.64</v>
      </c>
      <c r="Q604">
        <v>11.33</v>
      </c>
      <c r="R604" s="2"/>
      <c r="U604" s="2">
        <v>45070</v>
      </c>
      <c r="V604">
        <v>211.81</v>
      </c>
      <c r="W604">
        <v>209.7</v>
      </c>
      <c r="Y604" s="1"/>
      <c r="AA604" s="2">
        <v>45070</v>
      </c>
      <c r="AB604">
        <v>107.38</v>
      </c>
      <c r="AC604">
        <v>107.59</v>
      </c>
      <c r="AD604" s="1"/>
      <c r="AG604" s="2">
        <v>45070</v>
      </c>
      <c r="AH604">
        <v>135.4</v>
      </c>
      <c r="AI604">
        <v>135.34</v>
      </c>
      <c r="AM604" s="2">
        <v>45070</v>
      </c>
      <c r="AN604">
        <v>171.09</v>
      </c>
      <c r="AO604">
        <v>171.84</v>
      </c>
      <c r="AS604" s="2">
        <v>45070</v>
      </c>
      <c r="AT604">
        <v>314.73</v>
      </c>
      <c r="AU604">
        <v>313.85000000000002</v>
      </c>
      <c r="AY604" s="2">
        <v>45070</v>
      </c>
      <c r="AZ604">
        <v>49.5</v>
      </c>
      <c r="BA604">
        <v>49.21</v>
      </c>
      <c r="BC604" s="1"/>
      <c r="BE604" s="2">
        <v>45070</v>
      </c>
      <c r="BF604">
        <v>61.38</v>
      </c>
      <c r="BG604">
        <v>60.88</v>
      </c>
    </row>
    <row r="605" spans="3:59" x14ac:dyDescent="0.25">
      <c r="C605" s="2">
        <v>45071</v>
      </c>
      <c r="D605">
        <v>69.75</v>
      </c>
      <c r="E605">
        <v>69.61</v>
      </c>
      <c r="I605" s="2">
        <v>45071</v>
      </c>
      <c r="J605">
        <v>38.520000000000003</v>
      </c>
      <c r="K605">
        <v>37.979999999999997</v>
      </c>
      <c r="O605" s="2">
        <v>45071</v>
      </c>
      <c r="P605">
        <v>11.33</v>
      </c>
      <c r="Q605">
        <v>11.38</v>
      </c>
      <c r="R605" s="2"/>
      <c r="U605" s="2">
        <v>45071</v>
      </c>
      <c r="V605">
        <v>209.69</v>
      </c>
      <c r="W605">
        <v>209.98</v>
      </c>
      <c r="Y605" s="1"/>
      <c r="AA605" s="2">
        <v>45071</v>
      </c>
      <c r="AB605">
        <v>105.94</v>
      </c>
      <c r="AC605">
        <v>105.66</v>
      </c>
      <c r="AD605" s="1"/>
      <c r="AG605" s="2">
        <v>45071</v>
      </c>
      <c r="AH605">
        <v>134.82</v>
      </c>
      <c r="AI605">
        <v>135.66999999999999</v>
      </c>
      <c r="AM605" s="2">
        <v>45071</v>
      </c>
      <c r="AN605">
        <v>172.41</v>
      </c>
      <c r="AO605">
        <v>172.99</v>
      </c>
      <c r="AS605" s="2">
        <v>45071</v>
      </c>
      <c r="AT605">
        <v>323.24</v>
      </c>
      <c r="AU605">
        <v>325.92</v>
      </c>
      <c r="AY605" s="2">
        <v>45071</v>
      </c>
      <c r="AZ605">
        <v>48.96</v>
      </c>
      <c r="BA605">
        <v>48.72</v>
      </c>
      <c r="BC605" s="1"/>
      <c r="BE605" s="2">
        <v>45071</v>
      </c>
      <c r="BF605">
        <v>60.47</v>
      </c>
      <c r="BG605">
        <v>60.41</v>
      </c>
    </row>
    <row r="606" spans="3:59" x14ac:dyDescent="0.25">
      <c r="C606" s="2">
        <v>45072</v>
      </c>
      <c r="D606">
        <v>69.88</v>
      </c>
      <c r="E606">
        <v>73.930000000000007</v>
      </c>
      <c r="I606" s="2">
        <v>45072</v>
      </c>
      <c r="J606">
        <v>37.89</v>
      </c>
      <c r="K606">
        <v>38.950000000000003</v>
      </c>
      <c r="O606" s="2">
        <v>45072</v>
      </c>
      <c r="P606">
        <v>11.59</v>
      </c>
      <c r="Q606">
        <v>12.09</v>
      </c>
      <c r="R606" s="2"/>
      <c r="U606" s="2">
        <v>45072</v>
      </c>
      <c r="V606">
        <v>211.74</v>
      </c>
      <c r="W606">
        <v>211.8</v>
      </c>
      <c r="Y606" s="1"/>
      <c r="AA606" s="2">
        <v>45072</v>
      </c>
      <c r="AB606">
        <v>106.47</v>
      </c>
      <c r="AC606">
        <v>104.97</v>
      </c>
      <c r="AD606" s="1"/>
      <c r="AG606" s="2">
        <v>45072</v>
      </c>
      <c r="AH606">
        <v>136.11000000000001</v>
      </c>
      <c r="AI606">
        <v>136.94</v>
      </c>
      <c r="AM606" s="2">
        <v>45072</v>
      </c>
      <c r="AN606">
        <v>173.32</v>
      </c>
      <c r="AO606">
        <v>175.43</v>
      </c>
      <c r="AS606" s="2">
        <v>45072</v>
      </c>
      <c r="AT606">
        <v>324.02</v>
      </c>
      <c r="AU606">
        <v>332.89</v>
      </c>
      <c r="AY606" s="2">
        <v>45072</v>
      </c>
      <c r="AZ606">
        <v>48.57</v>
      </c>
      <c r="BA606">
        <v>48.81</v>
      </c>
      <c r="BC606" s="1"/>
      <c r="BE606" s="2">
        <v>45072</v>
      </c>
      <c r="BF606">
        <v>60.45</v>
      </c>
      <c r="BG606">
        <v>60.26</v>
      </c>
    </row>
    <row r="607" spans="3:59" x14ac:dyDescent="0.25">
      <c r="C607" s="2">
        <v>45076</v>
      </c>
      <c r="D607">
        <v>74.39</v>
      </c>
      <c r="E607">
        <v>71.69</v>
      </c>
      <c r="I607" s="2">
        <v>45076</v>
      </c>
      <c r="J607">
        <v>40.6</v>
      </c>
      <c r="K607">
        <v>40.11</v>
      </c>
      <c r="O607" s="2">
        <v>45076</v>
      </c>
      <c r="P607">
        <v>12.65</v>
      </c>
      <c r="Q607">
        <v>12.59</v>
      </c>
      <c r="R607" s="2"/>
      <c r="U607" s="2">
        <v>45076</v>
      </c>
      <c r="V607">
        <v>211.18</v>
      </c>
      <c r="W607">
        <v>209.9</v>
      </c>
      <c r="Y607" s="1"/>
      <c r="AA607" s="2">
        <v>45076</v>
      </c>
      <c r="AB607">
        <v>103.29</v>
      </c>
      <c r="AC607">
        <v>104.04</v>
      </c>
      <c r="AD607" s="1"/>
      <c r="AG607" s="2">
        <v>45076</v>
      </c>
      <c r="AH607">
        <v>136.80000000000001</v>
      </c>
      <c r="AI607">
        <v>137.46</v>
      </c>
      <c r="AM607" s="2">
        <v>45076</v>
      </c>
      <c r="AN607">
        <v>176.96</v>
      </c>
      <c r="AO607">
        <v>177.3</v>
      </c>
      <c r="AS607" s="2">
        <v>45076</v>
      </c>
      <c r="AT607">
        <v>335.23</v>
      </c>
      <c r="AU607">
        <v>331.21</v>
      </c>
      <c r="AY607" s="2">
        <v>45076</v>
      </c>
      <c r="AZ607">
        <v>48.77</v>
      </c>
      <c r="BA607">
        <v>48.69</v>
      </c>
      <c r="BC607" s="1"/>
      <c r="BE607" s="2">
        <v>45076</v>
      </c>
      <c r="BF607">
        <v>60.09</v>
      </c>
      <c r="BG607">
        <v>59.78</v>
      </c>
    </row>
    <row r="608" spans="3:59" x14ac:dyDescent="0.25">
      <c r="C608" s="2">
        <v>45077</v>
      </c>
      <c r="D608">
        <v>68.900000000000006</v>
      </c>
      <c r="E608">
        <v>68.2</v>
      </c>
      <c r="I608" s="2">
        <v>45077</v>
      </c>
      <c r="J608">
        <v>39.49</v>
      </c>
      <c r="K608">
        <v>37.83</v>
      </c>
      <c r="O608" s="2">
        <v>45077</v>
      </c>
      <c r="P608">
        <v>12.48</v>
      </c>
      <c r="Q608">
        <v>12</v>
      </c>
      <c r="R608" s="2"/>
      <c r="U608" s="2">
        <v>45077</v>
      </c>
      <c r="V608">
        <v>209.13</v>
      </c>
      <c r="W608">
        <v>205.75</v>
      </c>
      <c r="Y608" s="1"/>
      <c r="AA608" s="2">
        <v>45077</v>
      </c>
      <c r="AB608">
        <v>102.29</v>
      </c>
      <c r="AC608">
        <v>102.18</v>
      </c>
      <c r="AD608" s="1"/>
      <c r="AG608" s="2">
        <v>45077</v>
      </c>
      <c r="AH608">
        <v>136.72999999999999</v>
      </c>
      <c r="AI608">
        <v>135.71</v>
      </c>
      <c r="AM608" s="2">
        <v>45077</v>
      </c>
      <c r="AN608">
        <v>177.33</v>
      </c>
      <c r="AO608">
        <v>177.25</v>
      </c>
      <c r="AS608" s="2">
        <v>45077</v>
      </c>
      <c r="AT608">
        <v>332.29</v>
      </c>
      <c r="AU608">
        <v>328.39</v>
      </c>
      <c r="AY608" s="2">
        <v>45077</v>
      </c>
      <c r="AZ608">
        <v>48.47</v>
      </c>
      <c r="BA608">
        <v>48.96</v>
      </c>
      <c r="BC608" s="1"/>
      <c r="BE608" s="2">
        <v>45077</v>
      </c>
      <c r="BF608">
        <v>59.92</v>
      </c>
      <c r="BG608">
        <v>59.66</v>
      </c>
    </row>
    <row r="609" spans="3:60" x14ac:dyDescent="0.25">
      <c r="C609" s="2">
        <v>45078</v>
      </c>
      <c r="D609">
        <v>68.94</v>
      </c>
      <c r="E609">
        <v>69.09</v>
      </c>
      <c r="I609" s="2">
        <v>45078</v>
      </c>
      <c r="J609">
        <v>38.49</v>
      </c>
      <c r="K609">
        <v>39.770000000000003</v>
      </c>
      <c r="O609" s="2">
        <v>45078</v>
      </c>
      <c r="P609">
        <v>12.07</v>
      </c>
      <c r="Q609">
        <v>12.11</v>
      </c>
      <c r="R609" s="2"/>
      <c r="U609" s="2">
        <v>45078</v>
      </c>
      <c r="V609">
        <v>207.68</v>
      </c>
      <c r="W609">
        <v>209.07</v>
      </c>
      <c r="Y609" s="1"/>
      <c r="AA609" s="2">
        <v>45078</v>
      </c>
      <c r="AB609">
        <v>101.75</v>
      </c>
      <c r="AC609">
        <v>103.36</v>
      </c>
      <c r="AD609" s="1"/>
      <c r="AG609" s="2">
        <v>45078</v>
      </c>
      <c r="AH609">
        <v>136.52000000000001</v>
      </c>
      <c r="AI609">
        <v>137.58000000000001</v>
      </c>
      <c r="AM609" s="2">
        <v>45078</v>
      </c>
      <c r="AN609">
        <v>177.7</v>
      </c>
      <c r="AO609">
        <v>180.09</v>
      </c>
      <c r="AS609" s="2">
        <v>45078</v>
      </c>
      <c r="AT609">
        <v>325.93</v>
      </c>
      <c r="AU609">
        <v>332.58</v>
      </c>
      <c r="AY609" s="2">
        <v>45078</v>
      </c>
      <c r="AZ609">
        <v>48.74</v>
      </c>
      <c r="BA609">
        <v>49.14</v>
      </c>
      <c r="BC609" s="1"/>
      <c r="BE609" s="2">
        <v>45078</v>
      </c>
      <c r="BF609">
        <v>59.94</v>
      </c>
      <c r="BG609">
        <v>60</v>
      </c>
    </row>
    <row r="610" spans="3:60" x14ac:dyDescent="0.25">
      <c r="C610" s="2">
        <v>45079</v>
      </c>
      <c r="D610">
        <v>69.989999999999995</v>
      </c>
      <c r="E610">
        <v>69.17</v>
      </c>
      <c r="I610" s="2">
        <v>45079</v>
      </c>
      <c r="J610">
        <v>40.1</v>
      </c>
      <c r="K610">
        <v>39.33</v>
      </c>
      <c r="O610" s="2">
        <v>45079</v>
      </c>
      <c r="P610">
        <v>12.26</v>
      </c>
      <c r="Q610">
        <v>12.39</v>
      </c>
      <c r="R610" s="2"/>
      <c r="U610" s="2">
        <v>45079</v>
      </c>
      <c r="V610">
        <v>214.95</v>
      </c>
      <c r="W610">
        <v>226.63</v>
      </c>
      <c r="Y610" s="1"/>
      <c r="AA610" s="2">
        <v>45079</v>
      </c>
      <c r="AB610">
        <v>105.16</v>
      </c>
      <c r="AC610">
        <v>105.76</v>
      </c>
      <c r="AD610" s="1"/>
      <c r="AG610" s="2">
        <v>45079</v>
      </c>
      <c r="AH610">
        <v>139.56</v>
      </c>
      <c r="AI610">
        <v>140.47</v>
      </c>
      <c r="AM610" s="2">
        <v>45079</v>
      </c>
      <c r="AN610">
        <v>181.03</v>
      </c>
      <c r="AO610">
        <v>180.95</v>
      </c>
      <c r="AS610" s="2">
        <v>45079</v>
      </c>
      <c r="AT610">
        <v>334.25</v>
      </c>
      <c r="AU610">
        <v>335.4</v>
      </c>
      <c r="AY610" s="2">
        <v>45079</v>
      </c>
      <c r="AZ610">
        <v>49.07</v>
      </c>
      <c r="BA610">
        <v>49.61</v>
      </c>
      <c r="BC610" s="1"/>
      <c r="BE610" s="2">
        <v>45079</v>
      </c>
      <c r="BF610">
        <v>60.27</v>
      </c>
      <c r="BG610">
        <v>61.16</v>
      </c>
    </row>
    <row r="611" spans="3:60" x14ac:dyDescent="0.25">
      <c r="C611" s="2">
        <v>45082</v>
      </c>
      <c r="D611">
        <v>69.5</v>
      </c>
      <c r="E611">
        <v>67.77</v>
      </c>
      <c r="I611" s="2">
        <v>45082</v>
      </c>
      <c r="J611">
        <v>38.909999999999997</v>
      </c>
      <c r="K611">
        <v>39.17</v>
      </c>
      <c r="O611" s="2">
        <v>45082</v>
      </c>
      <c r="P611">
        <v>12.66</v>
      </c>
      <c r="Q611">
        <v>12.59</v>
      </c>
      <c r="R611" s="2"/>
      <c r="U611" s="2">
        <v>45082</v>
      </c>
      <c r="V611">
        <v>226.99</v>
      </c>
      <c r="W611">
        <v>222.47</v>
      </c>
      <c r="Y611" s="1"/>
      <c r="AA611" s="2">
        <v>45082</v>
      </c>
      <c r="AB611">
        <v>107.19</v>
      </c>
      <c r="AC611">
        <v>105.29</v>
      </c>
      <c r="AD611" s="1"/>
      <c r="AG611" s="2">
        <v>45082</v>
      </c>
      <c r="AH611">
        <v>140.11000000000001</v>
      </c>
      <c r="AI611">
        <v>139.09</v>
      </c>
      <c r="AM611" s="2">
        <v>45082</v>
      </c>
      <c r="AN611">
        <v>182.63</v>
      </c>
      <c r="AO611">
        <v>179.58</v>
      </c>
      <c r="AS611" s="2">
        <v>45082</v>
      </c>
      <c r="AT611">
        <v>335.22</v>
      </c>
      <c r="AU611">
        <v>335.94</v>
      </c>
      <c r="AY611" s="2">
        <v>45082</v>
      </c>
      <c r="AZ611">
        <v>49.79</v>
      </c>
      <c r="BA611">
        <v>49.93</v>
      </c>
      <c r="BE611" s="2">
        <v>45082</v>
      </c>
      <c r="BF611">
        <v>61</v>
      </c>
      <c r="BG611">
        <v>60.75</v>
      </c>
    </row>
    <row r="612" spans="3:60" x14ac:dyDescent="0.25">
      <c r="C612" s="2">
        <v>45083</v>
      </c>
      <c r="D612">
        <v>67.03</v>
      </c>
      <c r="E612">
        <v>67.540000000000006</v>
      </c>
      <c r="I612" s="2">
        <v>45083</v>
      </c>
      <c r="J612">
        <v>38.83</v>
      </c>
      <c r="K612">
        <v>38.65</v>
      </c>
      <c r="O612" s="2">
        <v>45083</v>
      </c>
      <c r="P612">
        <v>12.55</v>
      </c>
      <c r="Q612">
        <v>12.93</v>
      </c>
      <c r="R612" s="2"/>
      <c r="U612" s="2">
        <v>45083</v>
      </c>
      <c r="V612">
        <v>221.86</v>
      </c>
      <c r="W612">
        <v>226.68</v>
      </c>
      <c r="Y612" s="1"/>
      <c r="AA612" s="2">
        <v>45083</v>
      </c>
      <c r="AB612">
        <v>104.15</v>
      </c>
      <c r="AC612">
        <v>106.15</v>
      </c>
      <c r="AD612" s="1"/>
      <c r="AG612" s="2">
        <v>45083</v>
      </c>
      <c r="AH612">
        <v>138.68</v>
      </c>
      <c r="AI612">
        <v>139.34</v>
      </c>
      <c r="AM612" s="2">
        <v>45083</v>
      </c>
      <c r="AN612">
        <v>179.97</v>
      </c>
      <c r="AO612">
        <v>179.21</v>
      </c>
      <c r="AS612" s="2">
        <v>45083</v>
      </c>
      <c r="AT612">
        <v>335.33</v>
      </c>
      <c r="AU612">
        <v>333.68</v>
      </c>
      <c r="AY612" s="2">
        <v>45083</v>
      </c>
      <c r="AZ612">
        <v>49.9</v>
      </c>
      <c r="BA612">
        <v>49.93</v>
      </c>
      <c r="BC612" s="1"/>
      <c r="BE612" s="2">
        <v>45083</v>
      </c>
      <c r="BF612">
        <v>60.95</v>
      </c>
      <c r="BG612">
        <v>60.31</v>
      </c>
    </row>
    <row r="613" spans="3:60" x14ac:dyDescent="0.25">
      <c r="C613" s="2">
        <v>45084</v>
      </c>
      <c r="D613">
        <v>68.41</v>
      </c>
      <c r="E613">
        <v>67.06</v>
      </c>
      <c r="I613" s="2">
        <v>45084</v>
      </c>
      <c r="J613">
        <v>38.92</v>
      </c>
      <c r="K613">
        <v>37.47</v>
      </c>
      <c r="L613" t="s">
        <v>18</v>
      </c>
      <c r="O613" s="2">
        <v>45084</v>
      </c>
      <c r="P613">
        <v>13.02</v>
      </c>
      <c r="Q613">
        <v>13.59</v>
      </c>
      <c r="R613" s="2"/>
      <c r="U613" s="2">
        <v>45084</v>
      </c>
      <c r="V613">
        <v>227.81</v>
      </c>
      <c r="W613">
        <v>235.55</v>
      </c>
      <c r="Y613" s="1"/>
      <c r="AA613" s="2">
        <v>45084</v>
      </c>
      <c r="AB613">
        <v>106.79</v>
      </c>
      <c r="AC613">
        <v>108.53</v>
      </c>
      <c r="AD613" s="1"/>
      <c r="AG613" s="2">
        <v>45084</v>
      </c>
      <c r="AH613">
        <v>139.55000000000001</v>
      </c>
      <c r="AI613">
        <v>140.69</v>
      </c>
      <c r="AM613" s="2">
        <v>45084</v>
      </c>
      <c r="AN613">
        <v>178.44</v>
      </c>
      <c r="AO613">
        <v>177.82</v>
      </c>
      <c r="AS613" s="2">
        <v>45084</v>
      </c>
      <c r="AT613">
        <v>331.65</v>
      </c>
      <c r="AU613">
        <v>323.38</v>
      </c>
      <c r="AY613" s="2">
        <v>45084</v>
      </c>
      <c r="AZ613">
        <v>49.75</v>
      </c>
      <c r="BA613">
        <v>50</v>
      </c>
      <c r="BC613" s="1"/>
      <c r="BE613" s="2">
        <v>45084</v>
      </c>
      <c r="BF613">
        <v>60.01</v>
      </c>
      <c r="BG613">
        <v>60.22</v>
      </c>
    </row>
    <row r="614" spans="3:60" x14ac:dyDescent="0.25">
      <c r="C614" s="2">
        <v>45085</v>
      </c>
      <c r="D614">
        <v>66.5</v>
      </c>
      <c r="E614">
        <v>65.319999999999993</v>
      </c>
      <c r="I614" s="2">
        <v>45085</v>
      </c>
      <c r="J614">
        <v>37.72</v>
      </c>
      <c r="K614">
        <v>38.51</v>
      </c>
      <c r="O614" s="2">
        <v>45085</v>
      </c>
      <c r="P614">
        <v>13.53</v>
      </c>
      <c r="Q614">
        <v>13.58</v>
      </c>
      <c r="R614" s="2"/>
      <c r="U614" s="2">
        <v>45085</v>
      </c>
      <c r="V614">
        <v>234.54</v>
      </c>
      <c r="W614">
        <v>234.45</v>
      </c>
      <c r="Y614" s="1"/>
      <c r="AA614" s="2">
        <v>45085</v>
      </c>
      <c r="AB614">
        <v>108.77</v>
      </c>
      <c r="AC614">
        <v>108.19</v>
      </c>
      <c r="AD614" s="1"/>
      <c r="AG614" s="2">
        <v>45085</v>
      </c>
      <c r="AH614">
        <v>140.66999999999999</v>
      </c>
      <c r="AI614">
        <v>140.72999999999999</v>
      </c>
      <c r="AM614" s="2">
        <v>45085</v>
      </c>
      <c r="AN614">
        <v>177.9</v>
      </c>
      <c r="AO614">
        <v>180.57</v>
      </c>
      <c r="AS614" s="2">
        <v>45085</v>
      </c>
      <c r="AT614">
        <v>323.94</v>
      </c>
      <c r="AU614">
        <v>325.26</v>
      </c>
      <c r="AY614" s="2">
        <v>45085</v>
      </c>
      <c r="AZ614">
        <v>50.13</v>
      </c>
      <c r="BA614">
        <v>50.72</v>
      </c>
      <c r="BC614" s="1"/>
      <c r="BE614" s="2">
        <v>45085</v>
      </c>
      <c r="BF614">
        <v>60.13</v>
      </c>
      <c r="BG614">
        <v>60.37</v>
      </c>
    </row>
    <row r="615" spans="3:60" x14ac:dyDescent="0.25">
      <c r="C615" s="2">
        <v>45086</v>
      </c>
      <c r="D615">
        <v>65.930000000000007</v>
      </c>
      <c r="E615">
        <v>65.430000000000007</v>
      </c>
      <c r="I615" s="2">
        <v>45086</v>
      </c>
      <c r="J615">
        <v>39.04</v>
      </c>
      <c r="K615">
        <v>38.770000000000003</v>
      </c>
      <c r="O615" s="2">
        <v>45086</v>
      </c>
      <c r="P615">
        <v>13.83</v>
      </c>
      <c r="Q615">
        <v>13.74</v>
      </c>
      <c r="R615" s="2"/>
      <c r="U615" s="2">
        <v>45086</v>
      </c>
      <c r="V615">
        <v>235.7</v>
      </c>
      <c r="W615">
        <v>235.03</v>
      </c>
      <c r="Y615" s="1"/>
      <c r="AA615" s="2">
        <v>45086</v>
      </c>
      <c r="AB615">
        <v>108.46</v>
      </c>
      <c r="AC615">
        <v>107.39</v>
      </c>
      <c r="AD615" s="1"/>
      <c r="AG615" s="2">
        <v>45086</v>
      </c>
      <c r="AH615">
        <v>140.35</v>
      </c>
      <c r="AI615">
        <v>141.01</v>
      </c>
      <c r="AM615" s="2">
        <v>45086</v>
      </c>
      <c r="AN615">
        <v>181.5</v>
      </c>
      <c r="AO615">
        <v>180.96</v>
      </c>
      <c r="AS615" s="2">
        <v>45086</v>
      </c>
      <c r="AT615">
        <v>324.99</v>
      </c>
      <c r="AU615">
        <v>326.79000000000002</v>
      </c>
      <c r="AY615" s="2">
        <v>45086</v>
      </c>
      <c r="AZ615">
        <v>50.72</v>
      </c>
      <c r="BA615">
        <v>51.03</v>
      </c>
      <c r="BC615" s="1"/>
      <c r="BE615" s="2">
        <v>45086</v>
      </c>
      <c r="BF615">
        <v>60.27</v>
      </c>
      <c r="BG615">
        <v>60.47</v>
      </c>
    </row>
    <row r="616" spans="3:60" x14ac:dyDescent="0.25">
      <c r="C616" s="2">
        <v>45089</v>
      </c>
      <c r="D616">
        <v>65.84</v>
      </c>
      <c r="E616">
        <v>67.45</v>
      </c>
      <c r="I616" s="2">
        <v>45089</v>
      </c>
      <c r="J616">
        <v>39.200000000000003</v>
      </c>
      <c r="K616">
        <v>39.479999999999997</v>
      </c>
      <c r="O616" s="2">
        <v>45089</v>
      </c>
      <c r="P616">
        <v>13.8</v>
      </c>
      <c r="Q616">
        <v>13.78</v>
      </c>
      <c r="R616" s="2"/>
      <c r="U616" s="2">
        <v>45089</v>
      </c>
      <c r="V616">
        <v>235.23</v>
      </c>
      <c r="W616">
        <v>237.9</v>
      </c>
      <c r="Y616" s="1"/>
      <c r="AA616" s="2">
        <v>45089</v>
      </c>
      <c r="AB616">
        <v>105.81</v>
      </c>
      <c r="AC616">
        <v>106.42</v>
      </c>
      <c r="AD616" s="1"/>
      <c r="AG616" s="2">
        <v>45089</v>
      </c>
      <c r="AH616">
        <v>141.07</v>
      </c>
      <c r="AI616">
        <v>141</v>
      </c>
      <c r="AM616" s="2">
        <v>45089</v>
      </c>
      <c r="AN616">
        <v>181.27</v>
      </c>
      <c r="AO616">
        <v>183.79</v>
      </c>
      <c r="AS616" s="2">
        <v>45089</v>
      </c>
      <c r="AT616">
        <v>328.58</v>
      </c>
      <c r="AU616">
        <v>331.85</v>
      </c>
      <c r="AY616" s="2">
        <v>45089</v>
      </c>
      <c r="AZ616">
        <v>51.14</v>
      </c>
      <c r="BA616">
        <v>51.37</v>
      </c>
      <c r="BC616" s="1"/>
      <c r="BE616" s="2">
        <v>45089</v>
      </c>
      <c r="BF616">
        <v>60.59</v>
      </c>
      <c r="BG616">
        <v>60.21</v>
      </c>
    </row>
    <row r="617" spans="3:60" x14ac:dyDescent="0.25">
      <c r="C617" s="2">
        <v>45090</v>
      </c>
      <c r="D617">
        <v>68.56</v>
      </c>
      <c r="E617">
        <v>67.87</v>
      </c>
      <c r="I617" s="2">
        <v>45090</v>
      </c>
      <c r="J617">
        <v>40.19</v>
      </c>
      <c r="K617">
        <v>41.02</v>
      </c>
      <c r="O617" s="2">
        <v>45090</v>
      </c>
      <c r="P617">
        <v>13.9</v>
      </c>
      <c r="Q617">
        <v>14.13</v>
      </c>
      <c r="R617" s="2"/>
      <c r="U617" s="2">
        <v>45090</v>
      </c>
      <c r="V617">
        <v>240.08</v>
      </c>
      <c r="W617">
        <v>245.44</v>
      </c>
      <c r="Y617" s="1"/>
      <c r="AA617" s="2">
        <v>45090</v>
      </c>
      <c r="AB617">
        <v>107.38</v>
      </c>
      <c r="AC617">
        <v>106.44</v>
      </c>
      <c r="AD617" s="1"/>
      <c r="AG617" s="2">
        <v>45090</v>
      </c>
      <c r="AH617">
        <v>140.47999999999999</v>
      </c>
      <c r="AI617">
        <v>142.02000000000001</v>
      </c>
      <c r="AM617" s="2">
        <v>45090</v>
      </c>
      <c r="AN617">
        <v>182.8</v>
      </c>
      <c r="AO617">
        <v>183.31</v>
      </c>
      <c r="AS617" s="2">
        <v>45090</v>
      </c>
      <c r="AT617">
        <v>334.47</v>
      </c>
      <c r="AU617">
        <v>334.29</v>
      </c>
      <c r="AY617" s="2">
        <v>45090</v>
      </c>
      <c r="AZ617">
        <v>51.51</v>
      </c>
      <c r="BA617">
        <v>51.77</v>
      </c>
      <c r="BC617" s="1"/>
      <c r="BE617" s="2">
        <v>45090</v>
      </c>
      <c r="BF617">
        <v>60.21</v>
      </c>
      <c r="BG617">
        <v>60.45</v>
      </c>
    </row>
    <row r="618" spans="3:60" x14ac:dyDescent="0.25">
      <c r="C618" s="2">
        <v>45091</v>
      </c>
      <c r="D618">
        <v>67.540000000000006</v>
      </c>
      <c r="E618">
        <v>69.12</v>
      </c>
      <c r="I618" s="2">
        <v>45091</v>
      </c>
      <c r="J618">
        <v>40.82</v>
      </c>
      <c r="K618">
        <v>43</v>
      </c>
      <c r="O618" s="2">
        <v>45091</v>
      </c>
      <c r="P618">
        <v>14.25</v>
      </c>
      <c r="Q618">
        <v>14.2</v>
      </c>
      <c r="R618" s="2"/>
      <c r="U618" s="2">
        <v>45091</v>
      </c>
      <c r="V618">
        <v>246.8</v>
      </c>
      <c r="W618">
        <v>243.32</v>
      </c>
      <c r="Y618" s="1"/>
      <c r="AA618" s="2">
        <v>45091</v>
      </c>
      <c r="AB618">
        <v>107.45</v>
      </c>
      <c r="AC618">
        <v>105.16</v>
      </c>
      <c r="AD618" s="1"/>
      <c r="AG618" s="2">
        <v>45091</v>
      </c>
      <c r="AH618">
        <v>143</v>
      </c>
      <c r="AI618">
        <v>141.49</v>
      </c>
      <c r="AM618" s="2">
        <v>45091</v>
      </c>
      <c r="AN618">
        <v>183.37</v>
      </c>
      <c r="AO618">
        <v>183.95</v>
      </c>
      <c r="AS618" s="2">
        <v>45091</v>
      </c>
      <c r="AT618">
        <v>334.34</v>
      </c>
      <c r="AU618">
        <v>337.34</v>
      </c>
      <c r="AY618" s="2">
        <v>45091</v>
      </c>
      <c r="AZ618">
        <v>51.97</v>
      </c>
      <c r="BA618">
        <v>52.29</v>
      </c>
      <c r="BC618" s="1"/>
      <c r="BE618" s="2">
        <v>45091</v>
      </c>
      <c r="BF618">
        <v>60.73</v>
      </c>
      <c r="BG618">
        <v>60.86</v>
      </c>
    </row>
    <row r="619" spans="3:60" x14ac:dyDescent="0.25">
      <c r="C619" s="2">
        <v>45092</v>
      </c>
      <c r="D619">
        <v>68.59</v>
      </c>
      <c r="E619">
        <v>68.819999999999993</v>
      </c>
      <c r="I619" s="2">
        <v>45092</v>
      </c>
      <c r="J619">
        <v>42.6</v>
      </c>
      <c r="K619">
        <v>42.65</v>
      </c>
      <c r="O619" s="2">
        <v>45092</v>
      </c>
      <c r="P619">
        <v>14.12</v>
      </c>
      <c r="Q619">
        <v>14.45</v>
      </c>
      <c r="R619" s="2"/>
      <c r="U619" s="2">
        <v>45092</v>
      </c>
      <c r="V619">
        <v>244</v>
      </c>
      <c r="W619">
        <v>247.67</v>
      </c>
      <c r="Y619" s="1"/>
      <c r="AA619" s="2">
        <v>45092</v>
      </c>
      <c r="AB619">
        <v>105.5</v>
      </c>
      <c r="AC619">
        <v>105.89</v>
      </c>
      <c r="AD619" s="1"/>
      <c r="AG619" s="2">
        <v>45092</v>
      </c>
      <c r="AH619">
        <v>140.59</v>
      </c>
      <c r="AI619">
        <v>143.09</v>
      </c>
      <c r="AM619" s="2">
        <v>45092</v>
      </c>
      <c r="AN619">
        <v>183.96</v>
      </c>
      <c r="AO619">
        <v>186.01</v>
      </c>
      <c r="AS619" s="2">
        <v>45092</v>
      </c>
      <c r="AT619">
        <v>337.48</v>
      </c>
      <c r="AU619">
        <v>348.1</v>
      </c>
      <c r="AY619" s="2">
        <v>45092</v>
      </c>
      <c r="AZ619">
        <v>52.33</v>
      </c>
      <c r="BA619">
        <v>52.58</v>
      </c>
      <c r="BC619" s="1"/>
      <c r="BE619" s="2">
        <v>45092</v>
      </c>
      <c r="BF619">
        <v>60.61</v>
      </c>
      <c r="BG619">
        <v>61.23</v>
      </c>
      <c r="BH619" t="s">
        <v>61</v>
      </c>
    </row>
    <row r="620" spans="3:60" x14ac:dyDescent="0.25">
      <c r="C620" s="2">
        <v>45093</v>
      </c>
      <c r="D620">
        <v>70.150000000000006</v>
      </c>
      <c r="E620">
        <v>67.66</v>
      </c>
      <c r="I620" s="2">
        <v>45093</v>
      </c>
      <c r="J620">
        <v>43.45</v>
      </c>
      <c r="K620">
        <v>42.69</v>
      </c>
      <c r="O620" s="2">
        <v>45093</v>
      </c>
      <c r="P620">
        <v>14.52</v>
      </c>
      <c r="Q620">
        <v>14.42</v>
      </c>
      <c r="R620" s="2"/>
      <c r="U620" s="2">
        <v>45093</v>
      </c>
      <c r="V620">
        <v>249.4</v>
      </c>
      <c r="W620">
        <v>245.27</v>
      </c>
      <c r="Y620" s="1"/>
      <c r="AA620" s="2">
        <v>45093</v>
      </c>
      <c r="AB620">
        <v>106.36</v>
      </c>
      <c r="AC620">
        <v>105.13</v>
      </c>
      <c r="AD620" s="1"/>
      <c r="AG620" s="2">
        <v>45093</v>
      </c>
      <c r="AH620">
        <v>143.05000000000001</v>
      </c>
      <c r="AI620">
        <v>143.26</v>
      </c>
      <c r="AM620" s="2">
        <v>45093</v>
      </c>
      <c r="AN620">
        <v>186.73</v>
      </c>
      <c r="AO620">
        <v>184.92</v>
      </c>
      <c r="AS620" s="2">
        <v>45093</v>
      </c>
      <c r="AT620">
        <v>351.32</v>
      </c>
      <c r="AU620">
        <v>342.33</v>
      </c>
      <c r="AY620" s="2">
        <v>45093</v>
      </c>
      <c r="AZ620">
        <v>52.69</v>
      </c>
      <c r="BA620">
        <v>51.84</v>
      </c>
      <c r="BC620" s="1"/>
      <c r="BE620" s="2">
        <v>45093</v>
      </c>
      <c r="BF620">
        <v>61.6</v>
      </c>
      <c r="BG620">
        <v>61.67</v>
      </c>
    </row>
    <row r="621" spans="3:60" x14ac:dyDescent="0.25">
      <c r="C621" s="2">
        <v>45097</v>
      </c>
      <c r="D621">
        <v>67.319999999999993</v>
      </c>
      <c r="E621">
        <v>66.900000000000006</v>
      </c>
      <c r="I621" s="2">
        <v>45097</v>
      </c>
      <c r="J621">
        <v>43</v>
      </c>
      <c r="K621">
        <v>43.81</v>
      </c>
      <c r="O621" s="2">
        <v>45097</v>
      </c>
      <c r="P621">
        <v>14.3</v>
      </c>
      <c r="Q621">
        <v>14.22</v>
      </c>
      <c r="R621" s="2"/>
      <c r="U621" s="2">
        <v>45097</v>
      </c>
      <c r="V621">
        <v>242.33</v>
      </c>
      <c r="W621">
        <v>241.15</v>
      </c>
      <c r="Y621" s="1"/>
      <c r="AA621" s="2">
        <v>45097</v>
      </c>
      <c r="AB621">
        <v>104.68</v>
      </c>
      <c r="AC621">
        <v>102.72</v>
      </c>
      <c r="AD621" s="1"/>
      <c r="AG621" s="2">
        <v>45097</v>
      </c>
      <c r="AH621">
        <v>142.61000000000001</v>
      </c>
      <c r="AI621">
        <v>142.53</v>
      </c>
      <c r="AM621" s="2">
        <v>45097</v>
      </c>
      <c r="AN621">
        <v>184.41</v>
      </c>
      <c r="AO621">
        <v>185.01</v>
      </c>
      <c r="AS621" s="2">
        <v>45097</v>
      </c>
      <c r="AT621">
        <v>339.31</v>
      </c>
      <c r="AU621">
        <v>338.05</v>
      </c>
      <c r="AY621" s="2">
        <v>45097</v>
      </c>
      <c r="AZ621">
        <v>51.57</v>
      </c>
      <c r="BA621">
        <v>51.39</v>
      </c>
      <c r="BC621" s="1"/>
      <c r="BE621" s="2">
        <v>45097</v>
      </c>
      <c r="BF621">
        <v>61.59</v>
      </c>
      <c r="BG621">
        <v>61.26</v>
      </c>
    </row>
    <row r="622" spans="3:60" x14ac:dyDescent="0.25">
      <c r="C622" s="2">
        <v>45098</v>
      </c>
      <c r="D622">
        <v>66.75</v>
      </c>
      <c r="E622">
        <v>65.8</v>
      </c>
      <c r="I622" s="2">
        <v>45098</v>
      </c>
      <c r="J622">
        <v>43.5</v>
      </c>
      <c r="K622">
        <v>43.04</v>
      </c>
      <c r="O622" s="2">
        <v>45098</v>
      </c>
      <c r="P622">
        <v>14.24</v>
      </c>
      <c r="Q622">
        <v>14.02</v>
      </c>
      <c r="R622" s="2"/>
      <c r="U622" s="2">
        <v>45098</v>
      </c>
      <c r="V622">
        <v>238.84</v>
      </c>
      <c r="W622">
        <v>241.48</v>
      </c>
      <c r="Y622" s="1"/>
      <c r="AA622" s="2">
        <v>45098</v>
      </c>
      <c r="AB622">
        <v>102.5</v>
      </c>
      <c r="AC622">
        <v>103.87</v>
      </c>
      <c r="AD622" s="1"/>
      <c r="AG622" s="2">
        <v>45098</v>
      </c>
      <c r="AH622">
        <v>142.9</v>
      </c>
      <c r="AI622">
        <v>142.32</v>
      </c>
      <c r="AM622" s="2">
        <v>45098</v>
      </c>
      <c r="AN622">
        <v>184.9</v>
      </c>
      <c r="AO622">
        <v>183.96</v>
      </c>
      <c r="AS622" s="2">
        <v>45098</v>
      </c>
      <c r="AT622">
        <v>336.37</v>
      </c>
      <c r="AU622">
        <v>333.56</v>
      </c>
      <c r="AY622" s="2">
        <v>45098</v>
      </c>
      <c r="AZ622">
        <v>51.4</v>
      </c>
      <c r="BA622">
        <v>51.49</v>
      </c>
      <c r="BC622" s="1"/>
      <c r="BE622" s="2">
        <v>45098</v>
      </c>
      <c r="BF622">
        <v>61.31</v>
      </c>
      <c r="BG622">
        <v>61.43</v>
      </c>
    </row>
    <row r="623" spans="3:60" x14ac:dyDescent="0.25">
      <c r="C623" s="2">
        <v>45099</v>
      </c>
      <c r="D623">
        <v>65.53</v>
      </c>
      <c r="E623">
        <v>66.25</v>
      </c>
      <c r="I623" s="2">
        <v>45099</v>
      </c>
      <c r="J623">
        <v>42.25</v>
      </c>
      <c r="K623">
        <v>43.03</v>
      </c>
      <c r="O623" s="2">
        <v>45099</v>
      </c>
      <c r="P623">
        <v>13.91</v>
      </c>
      <c r="Q623">
        <v>14.19</v>
      </c>
      <c r="R623" s="2"/>
      <c r="U623" s="2">
        <v>45099</v>
      </c>
      <c r="V623">
        <v>240.23</v>
      </c>
      <c r="W623">
        <v>237.34</v>
      </c>
      <c r="Y623" s="1"/>
      <c r="AA623" s="2">
        <v>45099</v>
      </c>
      <c r="AB623">
        <v>102.84</v>
      </c>
      <c r="AC623">
        <v>103.3</v>
      </c>
      <c r="AD623" s="1"/>
      <c r="AG623" s="2">
        <v>45099</v>
      </c>
      <c r="AH623">
        <v>142.31</v>
      </c>
      <c r="AI623">
        <v>139.58000000000001</v>
      </c>
      <c r="AM623" s="2">
        <v>45099</v>
      </c>
      <c r="AN623">
        <v>183.74</v>
      </c>
      <c r="AO623">
        <v>187</v>
      </c>
      <c r="AS623" s="2">
        <v>45099</v>
      </c>
      <c r="AT623">
        <v>334.12</v>
      </c>
      <c r="AU623">
        <v>339.71</v>
      </c>
      <c r="AY623" s="2">
        <v>45099</v>
      </c>
      <c r="AZ623">
        <v>51.66</v>
      </c>
      <c r="BA623">
        <v>51.92</v>
      </c>
      <c r="BC623" s="1"/>
      <c r="BE623" s="2">
        <v>45099</v>
      </c>
      <c r="BF623">
        <v>61.81</v>
      </c>
      <c r="BG623">
        <v>61.85</v>
      </c>
    </row>
    <row r="624" spans="3:60" x14ac:dyDescent="0.25">
      <c r="C624" s="2">
        <v>45100</v>
      </c>
      <c r="D624">
        <v>65.45</v>
      </c>
      <c r="E624">
        <v>65.28</v>
      </c>
      <c r="I624" s="2">
        <v>45100</v>
      </c>
      <c r="J624">
        <v>42.46</v>
      </c>
      <c r="K624">
        <v>42.21</v>
      </c>
      <c r="O624" s="2">
        <v>45100</v>
      </c>
      <c r="P624">
        <v>13.93</v>
      </c>
      <c r="Q624">
        <v>14.02</v>
      </c>
      <c r="R624" s="2"/>
      <c r="U624" s="2">
        <v>45100</v>
      </c>
      <c r="V624">
        <v>234.44</v>
      </c>
      <c r="W624">
        <v>234.44</v>
      </c>
      <c r="Y624" s="1"/>
      <c r="AA624" s="2">
        <v>45100</v>
      </c>
      <c r="AB624">
        <v>102.59</v>
      </c>
      <c r="AC624">
        <v>102.4</v>
      </c>
      <c r="AD624" s="1"/>
      <c r="AG624" s="2">
        <v>45100</v>
      </c>
      <c r="AH624">
        <v>138.54</v>
      </c>
      <c r="AI624">
        <v>138.85</v>
      </c>
      <c r="AM624" s="2">
        <v>45100</v>
      </c>
      <c r="AN624">
        <v>185.55</v>
      </c>
      <c r="AO624">
        <v>186.68</v>
      </c>
      <c r="AS624" s="2">
        <v>45100</v>
      </c>
      <c r="AT624">
        <v>334.36</v>
      </c>
      <c r="AU624">
        <v>335.02</v>
      </c>
      <c r="AY624" s="2">
        <v>45100</v>
      </c>
      <c r="AZ624">
        <v>51.96</v>
      </c>
      <c r="BA624">
        <v>51.82</v>
      </c>
      <c r="BC624" s="1"/>
      <c r="BE624" s="2">
        <v>45100</v>
      </c>
      <c r="BF624">
        <v>61.94</v>
      </c>
      <c r="BG624">
        <v>61.2</v>
      </c>
    </row>
    <row r="625" spans="3:59" x14ac:dyDescent="0.25">
      <c r="C625" s="2">
        <v>45103</v>
      </c>
      <c r="D625">
        <v>65.63</v>
      </c>
      <c r="E625">
        <v>65.45</v>
      </c>
      <c r="I625" s="2">
        <v>45103</v>
      </c>
      <c r="J625">
        <v>42.46</v>
      </c>
      <c r="K625">
        <v>40.630000000000003</v>
      </c>
      <c r="O625" s="2">
        <v>45103</v>
      </c>
      <c r="P625">
        <v>14.01</v>
      </c>
      <c r="Q625">
        <v>14.11</v>
      </c>
      <c r="R625" s="2"/>
      <c r="U625" s="2">
        <v>45103</v>
      </c>
      <c r="V625">
        <v>235.46</v>
      </c>
      <c r="W625">
        <v>236.95</v>
      </c>
      <c r="Y625" s="1"/>
      <c r="AA625" s="2">
        <v>45103</v>
      </c>
      <c r="AB625">
        <v>102.2</v>
      </c>
      <c r="AC625">
        <v>104.29</v>
      </c>
      <c r="AD625" s="1"/>
      <c r="AG625" s="2">
        <v>45103</v>
      </c>
      <c r="AH625">
        <v>138.87</v>
      </c>
      <c r="AI625">
        <v>139.19</v>
      </c>
      <c r="AM625" s="2">
        <v>45103</v>
      </c>
      <c r="AN625">
        <v>186.83</v>
      </c>
      <c r="AO625">
        <v>185.27</v>
      </c>
      <c r="AS625" s="2">
        <v>45103</v>
      </c>
      <c r="AT625">
        <v>333.72</v>
      </c>
      <c r="AU625">
        <v>328.6</v>
      </c>
      <c r="AY625" s="2">
        <v>45103</v>
      </c>
      <c r="AZ625">
        <v>51.88</v>
      </c>
      <c r="BA625">
        <v>51.68</v>
      </c>
      <c r="BC625" s="1"/>
      <c r="BE625" s="2">
        <v>45103</v>
      </c>
      <c r="BF625">
        <v>61.21</v>
      </c>
      <c r="BG625">
        <v>61.22</v>
      </c>
    </row>
    <row r="626" spans="3:59" x14ac:dyDescent="0.25">
      <c r="C626" s="2">
        <v>45104</v>
      </c>
      <c r="D626">
        <v>65.27</v>
      </c>
      <c r="E626">
        <v>66.790000000000006</v>
      </c>
      <c r="I626" s="2">
        <v>45104</v>
      </c>
      <c r="J626">
        <v>40.799999999999997</v>
      </c>
      <c r="K626">
        <v>41.88</v>
      </c>
      <c r="O626" s="2">
        <v>45104</v>
      </c>
      <c r="P626">
        <v>14.19</v>
      </c>
      <c r="Q626">
        <v>14.41</v>
      </c>
      <c r="R626" s="2"/>
      <c r="U626" s="2">
        <v>45104</v>
      </c>
      <c r="V626">
        <v>237.48</v>
      </c>
      <c r="W626">
        <v>240.69</v>
      </c>
      <c r="Y626" s="1"/>
      <c r="AA626" s="2">
        <v>45104</v>
      </c>
      <c r="AB626">
        <v>104.05</v>
      </c>
      <c r="AC626">
        <v>104.55</v>
      </c>
      <c r="AD626" s="1"/>
      <c r="AG626" s="2">
        <v>45104</v>
      </c>
      <c r="AH626">
        <v>139</v>
      </c>
      <c r="AI626">
        <v>139.19999999999999</v>
      </c>
      <c r="AM626" s="2">
        <v>45104</v>
      </c>
      <c r="AN626">
        <v>185.89</v>
      </c>
      <c r="AO626">
        <v>188.06</v>
      </c>
      <c r="AS626" s="2">
        <v>45104</v>
      </c>
      <c r="AT626">
        <v>331.86</v>
      </c>
      <c r="AU626">
        <v>334.57</v>
      </c>
      <c r="AY626" s="2">
        <v>45104</v>
      </c>
      <c r="AZ626">
        <v>51.38</v>
      </c>
      <c r="BA626">
        <v>51.5</v>
      </c>
      <c r="BC626" s="1"/>
      <c r="BE626" s="2">
        <v>45104</v>
      </c>
      <c r="BF626">
        <v>61.22</v>
      </c>
      <c r="BG626">
        <v>61.09</v>
      </c>
    </row>
    <row r="627" spans="3:59" x14ac:dyDescent="0.25">
      <c r="C627" s="2">
        <v>45105</v>
      </c>
      <c r="D627">
        <v>65.650000000000006</v>
      </c>
      <c r="E627">
        <v>67.069999999999993</v>
      </c>
      <c r="I627" s="2">
        <v>45105</v>
      </c>
      <c r="J627">
        <v>40.659999999999997</v>
      </c>
      <c r="K627">
        <v>41.12</v>
      </c>
      <c r="O627" s="2">
        <v>45105</v>
      </c>
      <c r="P627">
        <v>14.39</v>
      </c>
      <c r="Q627">
        <v>14.79</v>
      </c>
      <c r="R627" s="2"/>
      <c r="U627" s="2">
        <v>45105</v>
      </c>
      <c r="V627">
        <v>239.29</v>
      </c>
      <c r="W627">
        <v>241.87</v>
      </c>
      <c r="Y627" s="1"/>
      <c r="AA627" s="2">
        <v>45105</v>
      </c>
      <c r="AB627">
        <v>104.31</v>
      </c>
      <c r="AC627">
        <v>105.4</v>
      </c>
      <c r="AD627" s="1"/>
      <c r="AG627" s="2">
        <v>45105</v>
      </c>
      <c r="AH627">
        <v>139.16</v>
      </c>
      <c r="AI627">
        <v>138.59</v>
      </c>
      <c r="AM627" s="2">
        <v>45105</v>
      </c>
      <c r="AN627">
        <v>187.93</v>
      </c>
      <c r="AO627">
        <v>189.25</v>
      </c>
      <c r="AS627" s="2">
        <v>45105</v>
      </c>
      <c r="AT627">
        <v>334.66</v>
      </c>
      <c r="AU627">
        <v>335.85</v>
      </c>
      <c r="AY627" s="2">
        <v>45105</v>
      </c>
      <c r="AZ627">
        <v>51.58</v>
      </c>
      <c r="BA627">
        <v>51.78</v>
      </c>
      <c r="BC627" s="1"/>
      <c r="BE627" s="2">
        <v>45105</v>
      </c>
      <c r="BF627">
        <v>60.88</v>
      </c>
      <c r="BG627">
        <v>60.52</v>
      </c>
    </row>
    <row r="628" spans="3:59" x14ac:dyDescent="0.25">
      <c r="C628" s="2">
        <v>45106</v>
      </c>
      <c r="D628">
        <v>67.84</v>
      </c>
      <c r="E628">
        <v>64.33</v>
      </c>
      <c r="I628" s="2">
        <v>45106</v>
      </c>
      <c r="J628">
        <v>41.56</v>
      </c>
      <c r="K628">
        <v>40.82</v>
      </c>
      <c r="O628" s="2">
        <v>45106</v>
      </c>
      <c r="P628">
        <v>14.87</v>
      </c>
      <c r="Q628">
        <v>14.95</v>
      </c>
      <c r="R628" s="2"/>
      <c r="U628" s="2">
        <v>45106</v>
      </c>
      <c r="V628">
        <v>241.94</v>
      </c>
      <c r="W628">
        <v>244.24</v>
      </c>
      <c r="Y628" s="1"/>
      <c r="AA628" s="2">
        <v>45106</v>
      </c>
      <c r="AB628">
        <v>105.66</v>
      </c>
      <c r="AC628">
        <v>106.7</v>
      </c>
      <c r="AD628" s="1"/>
      <c r="AG628" s="2">
        <v>45106</v>
      </c>
      <c r="AH628">
        <v>140.07</v>
      </c>
      <c r="AI628">
        <v>143.43</v>
      </c>
      <c r="AM628" s="2">
        <v>45106</v>
      </c>
      <c r="AN628">
        <v>189.08</v>
      </c>
      <c r="AO628">
        <v>189.59</v>
      </c>
      <c r="AS628" s="2">
        <v>45106</v>
      </c>
      <c r="AT628">
        <v>334.71</v>
      </c>
      <c r="AU628">
        <v>335.05</v>
      </c>
      <c r="AY628" s="2">
        <v>45106</v>
      </c>
      <c r="AZ628">
        <v>51.5</v>
      </c>
      <c r="BA628">
        <v>51.43</v>
      </c>
      <c r="BC628" s="1"/>
      <c r="BE628" s="2">
        <v>45106</v>
      </c>
      <c r="BF628">
        <v>60.22</v>
      </c>
      <c r="BG628">
        <v>60.02</v>
      </c>
    </row>
    <row r="629" spans="3:59" x14ac:dyDescent="0.25">
      <c r="C629" s="2">
        <v>45107</v>
      </c>
      <c r="D629">
        <v>64.5</v>
      </c>
      <c r="E629">
        <v>63.11</v>
      </c>
      <c r="I629" s="2">
        <v>45107</v>
      </c>
      <c r="J629">
        <v>41.68</v>
      </c>
      <c r="K629">
        <v>42.3</v>
      </c>
      <c r="O629" s="2">
        <v>45107</v>
      </c>
      <c r="P629">
        <v>15.05</v>
      </c>
      <c r="Q629">
        <v>15.13</v>
      </c>
      <c r="R629" s="2"/>
      <c r="U629" s="2">
        <v>45107</v>
      </c>
      <c r="V629">
        <v>246.57</v>
      </c>
      <c r="W629">
        <v>246.05</v>
      </c>
      <c r="Y629" s="1"/>
      <c r="AA629" s="2">
        <v>45107</v>
      </c>
      <c r="AB629">
        <v>107.32</v>
      </c>
      <c r="AC629">
        <v>107.25</v>
      </c>
      <c r="AD629" s="1"/>
      <c r="AG629" s="2">
        <v>45107</v>
      </c>
      <c r="AH629">
        <v>144.6</v>
      </c>
      <c r="AI629">
        <v>145.44</v>
      </c>
      <c r="AM629" s="2">
        <v>45107</v>
      </c>
      <c r="AN629">
        <v>191.63</v>
      </c>
      <c r="AO629">
        <v>193.97</v>
      </c>
      <c r="AS629" s="2">
        <v>45107</v>
      </c>
      <c r="AT629">
        <v>337.75</v>
      </c>
      <c r="AU629">
        <v>340.54</v>
      </c>
      <c r="AY629" s="2">
        <v>45107</v>
      </c>
      <c r="AZ629">
        <v>51.66</v>
      </c>
      <c r="BA629">
        <v>52.39</v>
      </c>
      <c r="BC629" s="1"/>
      <c r="BE629" s="2">
        <v>45107</v>
      </c>
      <c r="BF629">
        <v>60</v>
      </c>
      <c r="BG629">
        <v>60.22</v>
      </c>
    </row>
    <row r="630" spans="3:59" x14ac:dyDescent="0.25">
      <c r="C630" s="2">
        <v>45110</v>
      </c>
      <c r="D630">
        <v>63.44</v>
      </c>
      <c r="E630">
        <v>63.9</v>
      </c>
      <c r="I630" s="2">
        <v>45110</v>
      </c>
      <c r="J630">
        <v>42.52</v>
      </c>
      <c r="K630">
        <v>42.41</v>
      </c>
      <c r="O630" s="2">
        <v>45110</v>
      </c>
      <c r="P630">
        <v>15.15</v>
      </c>
      <c r="Q630">
        <v>15.24</v>
      </c>
      <c r="R630" s="2"/>
      <c r="U630" s="2">
        <v>45110</v>
      </c>
      <c r="V630">
        <v>245.95</v>
      </c>
      <c r="W630">
        <v>247.33</v>
      </c>
      <c r="Y630" s="1"/>
      <c r="AA630" s="2">
        <v>45110</v>
      </c>
      <c r="AB630">
        <v>107.49</v>
      </c>
      <c r="AC630">
        <v>107.46</v>
      </c>
      <c r="AD630" s="1"/>
      <c r="AG630" s="2">
        <v>45110</v>
      </c>
      <c r="AH630">
        <v>146.19</v>
      </c>
      <c r="AI630">
        <v>146.61000000000001</v>
      </c>
      <c r="AM630" s="2">
        <v>45110</v>
      </c>
      <c r="AN630">
        <v>193.78</v>
      </c>
      <c r="AO630">
        <v>192.46</v>
      </c>
      <c r="AS630" s="2">
        <v>45110</v>
      </c>
      <c r="AT630">
        <v>339.19</v>
      </c>
      <c r="AU630">
        <v>337.99</v>
      </c>
      <c r="AY630" s="2">
        <v>45110</v>
      </c>
      <c r="AZ630">
        <v>52.27</v>
      </c>
      <c r="BA630">
        <v>52.73</v>
      </c>
      <c r="BC630" s="1"/>
      <c r="BE630" s="2">
        <v>45110</v>
      </c>
      <c r="BF630">
        <v>60.2</v>
      </c>
      <c r="BG630">
        <v>60.58</v>
      </c>
    </row>
    <row r="631" spans="3:59" x14ac:dyDescent="0.25">
      <c r="C631" s="2">
        <v>45112</v>
      </c>
      <c r="D631">
        <v>63.5</v>
      </c>
      <c r="E631">
        <v>62.06</v>
      </c>
      <c r="I631" s="2">
        <v>45112</v>
      </c>
      <c r="J631">
        <v>42.13</v>
      </c>
      <c r="K631">
        <v>42.32</v>
      </c>
      <c r="O631" s="2">
        <v>45112</v>
      </c>
      <c r="P631">
        <v>15.21</v>
      </c>
      <c r="Q631">
        <v>15.35</v>
      </c>
      <c r="R631" s="2"/>
      <c r="U631" s="2">
        <v>45112</v>
      </c>
      <c r="V631">
        <v>245</v>
      </c>
      <c r="W631">
        <v>244.83</v>
      </c>
      <c r="Y631" s="1"/>
      <c r="AA631" s="2">
        <v>45112</v>
      </c>
      <c r="AB631">
        <v>107.63</v>
      </c>
      <c r="AC631">
        <v>106.91</v>
      </c>
      <c r="AD631" s="1"/>
      <c r="AG631" s="2">
        <v>45112</v>
      </c>
      <c r="AH631">
        <v>144.94</v>
      </c>
      <c r="AI631">
        <v>144.63999999999999</v>
      </c>
      <c r="AJ631" t="s">
        <v>40</v>
      </c>
      <c r="AM631" s="2">
        <v>45112</v>
      </c>
      <c r="AN631">
        <v>191.57</v>
      </c>
      <c r="AO631">
        <v>191.33</v>
      </c>
      <c r="AS631" s="2">
        <v>45112</v>
      </c>
      <c r="AT631">
        <v>335.09</v>
      </c>
      <c r="AU631">
        <v>338.15</v>
      </c>
      <c r="AY631" s="2">
        <v>45112</v>
      </c>
      <c r="AZ631">
        <v>52.72</v>
      </c>
      <c r="BA631">
        <v>52.7</v>
      </c>
      <c r="BC631" s="1"/>
      <c r="BE631" s="2">
        <v>45112</v>
      </c>
      <c r="BF631">
        <v>60.28</v>
      </c>
      <c r="BG631">
        <v>61.03</v>
      </c>
    </row>
    <row r="632" spans="3:59" x14ac:dyDescent="0.25">
      <c r="C632" s="2">
        <v>45113</v>
      </c>
      <c r="D632">
        <v>60.99</v>
      </c>
      <c r="E632">
        <v>61.23</v>
      </c>
      <c r="I632" s="2">
        <v>45113</v>
      </c>
      <c r="J632">
        <v>41.84</v>
      </c>
      <c r="K632">
        <v>42.1</v>
      </c>
      <c r="O632" s="2">
        <v>45113</v>
      </c>
      <c r="P632">
        <v>15.17</v>
      </c>
      <c r="Q632">
        <v>14.98</v>
      </c>
      <c r="R632" s="2"/>
      <c r="U632" s="2">
        <v>45113</v>
      </c>
      <c r="V632">
        <v>242.75</v>
      </c>
      <c r="W632">
        <v>240.58</v>
      </c>
      <c r="Y632" s="1"/>
      <c r="AA632" s="2">
        <v>45113</v>
      </c>
      <c r="AB632">
        <v>105.09</v>
      </c>
      <c r="AC632">
        <v>102.92</v>
      </c>
      <c r="AD632" s="1"/>
      <c r="AG632" s="2">
        <v>45113</v>
      </c>
      <c r="AH632">
        <v>143.02000000000001</v>
      </c>
      <c r="AI632">
        <v>143.21</v>
      </c>
      <c r="AM632" s="2">
        <v>45113</v>
      </c>
      <c r="AN632">
        <v>189.84</v>
      </c>
      <c r="AO632">
        <v>191.81</v>
      </c>
      <c r="AS632" s="2">
        <v>45113</v>
      </c>
      <c r="AT632">
        <v>337.3</v>
      </c>
      <c r="AU632">
        <v>341.27</v>
      </c>
      <c r="AY632" s="2">
        <v>45113</v>
      </c>
      <c r="AZ632">
        <v>52.64</v>
      </c>
      <c r="BA632">
        <v>52.37</v>
      </c>
      <c r="BC632" s="1"/>
      <c r="BE632" s="2">
        <v>45113</v>
      </c>
      <c r="BF632">
        <v>60.73</v>
      </c>
      <c r="BG632">
        <v>60.56</v>
      </c>
    </row>
    <row r="633" spans="3:59" x14ac:dyDescent="0.25">
      <c r="C633" s="2">
        <v>45114</v>
      </c>
      <c r="D633">
        <v>61.43</v>
      </c>
      <c r="E633">
        <v>60.65</v>
      </c>
      <c r="F633" t="s">
        <v>14</v>
      </c>
      <c r="I633" s="2">
        <v>45114</v>
      </c>
      <c r="J633">
        <v>42.32</v>
      </c>
      <c r="K633">
        <v>42.5</v>
      </c>
      <c r="O633" s="2">
        <v>45114</v>
      </c>
      <c r="P633">
        <v>14.99</v>
      </c>
      <c r="Q633">
        <v>14.98</v>
      </c>
      <c r="R633" s="2"/>
      <c r="U633" s="2">
        <v>45114</v>
      </c>
      <c r="V633">
        <v>240.19</v>
      </c>
      <c r="W633">
        <v>245.18</v>
      </c>
      <c r="Y633" s="1"/>
      <c r="AA633" s="2">
        <v>45114</v>
      </c>
      <c r="AB633">
        <v>101.92</v>
      </c>
      <c r="AC633">
        <v>103.16</v>
      </c>
      <c r="AD633" s="1"/>
      <c r="AG633" s="2">
        <v>45114</v>
      </c>
      <c r="AH633">
        <v>143.91</v>
      </c>
      <c r="AI633">
        <v>144.34</v>
      </c>
      <c r="AM633" s="2">
        <v>45114</v>
      </c>
      <c r="AN633">
        <v>191.41</v>
      </c>
      <c r="AO633">
        <v>190.68</v>
      </c>
      <c r="AS633" s="2">
        <v>45114</v>
      </c>
      <c r="AT633">
        <v>339.32</v>
      </c>
      <c r="AU633">
        <v>337.22</v>
      </c>
      <c r="AY633" s="2">
        <v>45114</v>
      </c>
      <c r="AZ633">
        <v>51.94</v>
      </c>
      <c r="BA633">
        <v>51.16</v>
      </c>
      <c r="BC633" s="1"/>
      <c r="BE633" s="2">
        <v>45114</v>
      </c>
      <c r="BF633">
        <v>60.31</v>
      </c>
      <c r="BG633">
        <v>59.76</v>
      </c>
    </row>
    <row r="634" spans="3:59" x14ac:dyDescent="0.25">
      <c r="C634" s="2">
        <v>45117</v>
      </c>
      <c r="D634">
        <v>60.83</v>
      </c>
      <c r="E634">
        <v>62.48</v>
      </c>
      <c r="I634" s="2">
        <v>45117</v>
      </c>
      <c r="J634">
        <v>42.66</v>
      </c>
      <c r="K634">
        <v>42.18</v>
      </c>
      <c r="O634" s="2">
        <v>45117</v>
      </c>
      <c r="P634">
        <v>14.96</v>
      </c>
      <c r="Q634">
        <v>15.07</v>
      </c>
      <c r="R634" s="2"/>
      <c r="U634" s="2">
        <v>45117</v>
      </c>
      <c r="V634">
        <v>244.51</v>
      </c>
      <c r="W634">
        <v>248.81</v>
      </c>
      <c r="Y634" s="1"/>
      <c r="AA634" s="2">
        <v>45117</v>
      </c>
      <c r="AB634">
        <v>102.97</v>
      </c>
      <c r="AC634">
        <v>104.69</v>
      </c>
      <c r="AD634" s="1"/>
      <c r="AG634" s="2">
        <v>45117</v>
      </c>
      <c r="AH634">
        <v>144.5</v>
      </c>
      <c r="AI634">
        <v>145.15</v>
      </c>
      <c r="AM634" s="2">
        <v>45117</v>
      </c>
      <c r="AN634">
        <v>189.26</v>
      </c>
      <c r="AO634">
        <v>188.61</v>
      </c>
      <c r="AS634" s="2">
        <v>45117</v>
      </c>
      <c r="AT634">
        <v>334.6</v>
      </c>
      <c r="AU634">
        <v>331.83</v>
      </c>
      <c r="AY634" s="2">
        <v>45117</v>
      </c>
      <c r="AZ634">
        <v>51.52</v>
      </c>
      <c r="BA634">
        <v>51.63</v>
      </c>
      <c r="BC634" s="1"/>
      <c r="BE634" s="2">
        <v>45117</v>
      </c>
      <c r="BF634">
        <v>59.97</v>
      </c>
      <c r="BG634">
        <v>59.31</v>
      </c>
    </row>
    <row r="635" spans="3:59" x14ac:dyDescent="0.25">
      <c r="C635" s="2">
        <v>45118</v>
      </c>
      <c r="D635">
        <v>62.6</v>
      </c>
      <c r="E635">
        <v>63.6</v>
      </c>
      <c r="I635" s="2">
        <v>45118</v>
      </c>
      <c r="J635">
        <v>42.48</v>
      </c>
      <c r="K635">
        <v>42.4</v>
      </c>
      <c r="O635" s="2">
        <v>45118</v>
      </c>
      <c r="P635">
        <v>15.07</v>
      </c>
      <c r="Q635">
        <v>15.23</v>
      </c>
      <c r="R635" s="2"/>
      <c r="U635" s="2">
        <v>45118</v>
      </c>
      <c r="V635">
        <v>249.84</v>
      </c>
      <c r="W635">
        <v>252.85</v>
      </c>
      <c r="Y635" s="1"/>
      <c r="AA635" s="2">
        <v>45118</v>
      </c>
      <c r="AB635">
        <v>105.26</v>
      </c>
      <c r="AC635">
        <v>105.97</v>
      </c>
      <c r="AD635" s="1"/>
      <c r="AG635" s="2">
        <v>45118</v>
      </c>
      <c r="AH635">
        <v>146.34</v>
      </c>
      <c r="AI635">
        <v>147.41999999999999</v>
      </c>
      <c r="AM635" s="2">
        <v>45118</v>
      </c>
      <c r="AN635">
        <v>189.16</v>
      </c>
      <c r="AO635">
        <v>188.08</v>
      </c>
      <c r="AS635" s="2">
        <v>45118</v>
      </c>
      <c r="AT635">
        <v>331.06</v>
      </c>
      <c r="AU635">
        <v>332.47</v>
      </c>
      <c r="AY635" s="2">
        <v>45118</v>
      </c>
      <c r="AZ635">
        <v>51.59</v>
      </c>
      <c r="BA635">
        <v>51.55</v>
      </c>
      <c r="BC635" s="1"/>
      <c r="BE635" s="2">
        <v>45118</v>
      </c>
      <c r="BF635">
        <v>59.46</v>
      </c>
      <c r="BG635">
        <v>59.52</v>
      </c>
    </row>
    <row r="636" spans="3:59" x14ac:dyDescent="0.25">
      <c r="C636" s="2">
        <v>45119</v>
      </c>
      <c r="D636">
        <v>64.47</v>
      </c>
      <c r="E636">
        <v>63.79</v>
      </c>
      <c r="I636" s="2">
        <v>45119</v>
      </c>
      <c r="J636">
        <v>43.03</v>
      </c>
      <c r="K636">
        <v>43.9</v>
      </c>
      <c r="O636" s="2">
        <v>45119</v>
      </c>
      <c r="P636">
        <v>15.37</v>
      </c>
      <c r="Q636">
        <v>15.22</v>
      </c>
      <c r="R636" s="2"/>
      <c r="U636" s="2">
        <v>45119</v>
      </c>
      <c r="V636">
        <v>255.49</v>
      </c>
      <c r="W636">
        <v>253.6</v>
      </c>
      <c r="Y636" s="1"/>
      <c r="AA636" s="2">
        <v>45119</v>
      </c>
      <c r="AB636">
        <v>107</v>
      </c>
      <c r="AC636">
        <v>106.49</v>
      </c>
      <c r="AD636" s="1"/>
      <c r="AG636" s="2">
        <v>45119</v>
      </c>
      <c r="AH636">
        <v>147.44999999999999</v>
      </c>
      <c r="AI636">
        <v>148.15</v>
      </c>
      <c r="AM636" s="2">
        <v>45119</v>
      </c>
      <c r="AN636">
        <v>189.68</v>
      </c>
      <c r="AO636">
        <v>189.77</v>
      </c>
      <c r="AS636" s="2">
        <v>45119</v>
      </c>
      <c r="AT636">
        <v>336.6</v>
      </c>
      <c r="AU636">
        <v>337.2</v>
      </c>
      <c r="AY636" s="2">
        <v>45119</v>
      </c>
      <c r="AZ636">
        <v>51.77</v>
      </c>
      <c r="BA636">
        <v>51.68</v>
      </c>
      <c r="BC636" s="1"/>
      <c r="BE636" s="2">
        <v>45119</v>
      </c>
      <c r="BF636">
        <v>59.75</v>
      </c>
      <c r="BG636">
        <v>59.84</v>
      </c>
    </row>
    <row r="637" spans="3:59" x14ac:dyDescent="0.25">
      <c r="C637" s="2">
        <v>45120</v>
      </c>
      <c r="D637">
        <v>64.180000000000007</v>
      </c>
      <c r="E637">
        <v>64.53</v>
      </c>
      <c r="I637" s="2">
        <v>45120</v>
      </c>
      <c r="J637">
        <v>44.52</v>
      </c>
      <c r="K637">
        <v>45.98</v>
      </c>
      <c r="O637" s="2">
        <v>45120</v>
      </c>
      <c r="P637">
        <v>15.27</v>
      </c>
      <c r="Q637">
        <v>15.19</v>
      </c>
      <c r="R637" s="2"/>
      <c r="U637" s="2">
        <v>45120</v>
      </c>
      <c r="V637">
        <v>254.56</v>
      </c>
      <c r="W637">
        <v>255.86</v>
      </c>
      <c r="Y637" s="1"/>
      <c r="AA637" s="2">
        <v>45120</v>
      </c>
      <c r="AB637">
        <v>105.97</v>
      </c>
      <c r="AC637">
        <v>104.54</v>
      </c>
      <c r="AD637" s="1"/>
      <c r="AG637" s="2">
        <v>45120</v>
      </c>
      <c r="AH637">
        <v>148.69999999999999</v>
      </c>
      <c r="AI637">
        <v>148.87</v>
      </c>
      <c r="AM637" s="2">
        <v>45120</v>
      </c>
      <c r="AN637">
        <v>190.5</v>
      </c>
      <c r="AO637">
        <v>190.54</v>
      </c>
      <c r="AS637" s="2">
        <v>45120</v>
      </c>
      <c r="AT637">
        <v>339.56</v>
      </c>
      <c r="AU637">
        <v>342.66</v>
      </c>
      <c r="AY637" s="2">
        <v>45120</v>
      </c>
      <c r="AZ637">
        <v>51.81</v>
      </c>
      <c r="BA637">
        <v>51.38</v>
      </c>
      <c r="BC637" s="1"/>
      <c r="BE637" s="2">
        <v>45120</v>
      </c>
      <c r="BF637">
        <v>60.12</v>
      </c>
      <c r="BG637">
        <v>60.35</v>
      </c>
    </row>
    <row r="638" spans="3:59" x14ac:dyDescent="0.25">
      <c r="C638" s="2">
        <v>45121</v>
      </c>
      <c r="D638">
        <v>64.3</v>
      </c>
      <c r="E638">
        <v>64.08</v>
      </c>
      <c r="I638" s="2">
        <v>45121</v>
      </c>
      <c r="J638">
        <v>46.58</v>
      </c>
      <c r="K638">
        <v>45.47</v>
      </c>
      <c r="O638" s="2">
        <v>45121</v>
      </c>
      <c r="P638">
        <v>15.23</v>
      </c>
      <c r="Q638">
        <v>14.98</v>
      </c>
      <c r="R638" s="2"/>
      <c r="U638" s="2">
        <v>45121</v>
      </c>
      <c r="V638">
        <v>256.48</v>
      </c>
      <c r="W638">
        <v>255.62</v>
      </c>
      <c r="Y638" s="1"/>
      <c r="AA638" s="2">
        <v>45121</v>
      </c>
      <c r="AB638">
        <v>104.05</v>
      </c>
      <c r="AC638">
        <v>100.94</v>
      </c>
      <c r="AD638" s="1"/>
      <c r="AG638" s="2">
        <v>45121</v>
      </c>
      <c r="AH638">
        <v>151.55000000000001</v>
      </c>
      <c r="AI638">
        <v>149.77000000000001</v>
      </c>
      <c r="AM638" s="2">
        <v>45121</v>
      </c>
      <c r="AN638">
        <v>190.23</v>
      </c>
      <c r="AO638">
        <v>190.69</v>
      </c>
      <c r="AS638" s="2">
        <v>45121</v>
      </c>
      <c r="AT638">
        <v>347.59</v>
      </c>
      <c r="AU638">
        <v>345.24</v>
      </c>
      <c r="AY638" s="2">
        <v>45121</v>
      </c>
      <c r="AZ638">
        <v>51.37</v>
      </c>
      <c r="BA638">
        <v>51.55</v>
      </c>
      <c r="BC638" s="1"/>
      <c r="BE638" s="2">
        <v>45121</v>
      </c>
      <c r="BF638">
        <v>60.14</v>
      </c>
      <c r="BG638">
        <v>60.9</v>
      </c>
    </row>
    <row r="639" spans="3:59" x14ac:dyDescent="0.25">
      <c r="C639" s="2">
        <v>45124</v>
      </c>
      <c r="D639">
        <v>63.8</v>
      </c>
      <c r="E639">
        <v>65.16</v>
      </c>
      <c r="I639" s="2">
        <v>45124</v>
      </c>
      <c r="J639">
        <v>46.29</v>
      </c>
      <c r="K639">
        <v>46.46</v>
      </c>
      <c r="O639" s="2">
        <v>45124</v>
      </c>
      <c r="P639">
        <v>14.58</v>
      </c>
      <c r="Q639">
        <v>14.09</v>
      </c>
      <c r="R639" s="2"/>
      <c r="U639" s="2">
        <v>45124</v>
      </c>
      <c r="V639">
        <v>254.27</v>
      </c>
      <c r="W639">
        <v>257.45999999999998</v>
      </c>
      <c r="Y639" s="1"/>
      <c r="AA639" s="2">
        <v>45124</v>
      </c>
      <c r="AB639">
        <v>100.72</v>
      </c>
      <c r="AC639">
        <v>101.38</v>
      </c>
      <c r="AD639" s="1"/>
      <c r="AG639" s="2">
        <v>45124</v>
      </c>
      <c r="AH639">
        <v>150.35</v>
      </c>
      <c r="AI639">
        <v>153.38</v>
      </c>
      <c r="AM639" s="2">
        <v>45124</v>
      </c>
      <c r="AN639">
        <v>191.9</v>
      </c>
      <c r="AO639">
        <v>193.99</v>
      </c>
      <c r="AS639" s="2">
        <v>45124</v>
      </c>
      <c r="AT639">
        <v>345.68</v>
      </c>
      <c r="AU639">
        <v>345.73</v>
      </c>
      <c r="AY639" s="2">
        <v>45124</v>
      </c>
      <c r="AZ639">
        <v>51.47</v>
      </c>
      <c r="BA639">
        <v>51.62</v>
      </c>
      <c r="BC639" s="1"/>
      <c r="BE639" s="2">
        <v>45124</v>
      </c>
      <c r="BF639">
        <v>60.76</v>
      </c>
      <c r="BG639">
        <v>60.81</v>
      </c>
    </row>
    <row r="640" spans="3:59" x14ac:dyDescent="0.25">
      <c r="C640" s="2">
        <v>45125</v>
      </c>
      <c r="D640">
        <v>64.37</v>
      </c>
      <c r="E640">
        <v>64.94</v>
      </c>
      <c r="I640" s="2">
        <v>45125</v>
      </c>
      <c r="J640">
        <v>46.7</v>
      </c>
      <c r="K640">
        <v>47.49</v>
      </c>
      <c r="O640" s="2">
        <v>45125</v>
      </c>
      <c r="P640">
        <v>13.95</v>
      </c>
      <c r="Q640">
        <v>14.17</v>
      </c>
      <c r="R640" s="2"/>
      <c r="U640" s="2">
        <v>45125</v>
      </c>
      <c r="V640">
        <v>257.63</v>
      </c>
      <c r="W640">
        <v>263.81</v>
      </c>
      <c r="Y640" s="1"/>
      <c r="AA640" s="2">
        <v>45125</v>
      </c>
      <c r="AB640">
        <v>100.92</v>
      </c>
      <c r="AC640">
        <v>100.92</v>
      </c>
      <c r="AD640" s="1"/>
      <c r="AG640" s="2">
        <v>45125</v>
      </c>
      <c r="AH640">
        <v>153.38</v>
      </c>
      <c r="AI640">
        <v>153.66</v>
      </c>
      <c r="AM640" s="2">
        <v>45125</v>
      </c>
      <c r="AN640">
        <v>193.35</v>
      </c>
      <c r="AO640">
        <v>193.73</v>
      </c>
      <c r="AS640" s="2">
        <v>45125</v>
      </c>
      <c r="AT640">
        <v>345.83</v>
      </c>
      <c r="AU640">
        <v>359.49</v>
      </c>
      <c r="AY640" s="2">
        <v>45125</v>
      </c>
      <c r="AZ640">
        <v>51.56</v>
      </c>
      <c r="BA640">
        <v>51.52</v>
      </c>
      <c r="BC640" s="1"/>
      <c r="BE640" s="2">
        <v>45125</v>
      </c>
      <c r="BF640">
        <v>60.96</v>
      </c>
      <c r="BG640">
        <v>60.57</v>
      </c>
    </row>
    <row r="641" spans="3:59" x14ac:dyDescent="0.25">
      <c r="C641" s="2">
        <v>45126</v>
      </c>
      <c r="D641">
        <v>65.63</v>
      </c>
      <c r="E641">
        <v>64.959999999999994</v>
      </c>
      <c r="I641" s="2">
        <v>45126</v>
      </c>
      <c r="J641">
        <v>47.46</v>
      </c>
      <c r="K641">
        <v>47.08</v>
      </c>
      <c r="O641" s="2">
        <v>45126</v>
      </c>
      <c r="P641">
        <v>14.14</v>
      </c>
      <c r="Q641">
        <v>14.1</v>
      </c>
      <c r="R641" s="2"/>
      <c r="U641" s="2">
        <v>45126</v>
      </c>
      <c r="V641">
        <v>260.14</v>
      </c>
      <c r="W641">
        <v>262.75</v>
      </c>
      <c r="X641" t="s">
        <v>26</v>
      </c>
      <c r="Y641" s="1"/>
      <c r="AA641" s="2">
        <v>45126</v>
      </c>
      <c r="AB641">
        <v>101.05</v>
      </c>
      <c r="AC641">
        <v>101.62</v>
      </c>
      <c r="AD641" s="1"/>
      <c r="AG641" s="2">
        <v>45126</v>
      </c>
      <c r="AH641">
        <v>152.75</v>
      </c>
      <c r="AI641">
        <v>154.25</v>
      </c>
      <c r="AM641" s="2">
        <v>45126</v>
      </c>
      <c r="AN641">
        <v>193.1</v>
      </c>
      <c r="AO641">
        <v>195.1</v>
      </c>
      <c r="AS641" s="2">
        <v>45126</v>
      </c>
      <c r="AT641">
        <v>361.75</v>
      </c>
      <c r="AU641">
        <v>355.08</v>
      </c>
      <c r="AY641" s="2">
        <v>45126</v>
      </c>
      <c r="AZ641">
        <v>51.6</v>
      </c>
      <c r="BA641">
        <v>51.54</v>
      </c>
      <c r="BC641" s="1"/>
      <c r="BE641" s="2">
        <v>45126</v>
      </c>
      <c r="BF641">
        <v>60.77</v>
      </c>
      <c r="BG641">
        <v>61.64</v>
      </c>
    </row>
    <row r="642" spans="3:59" x14ac:dyDescent="0.25">
      <c r="C642" s="2">
        <v>45127</v>
      </c>
      <c r="D642">
        <v>64.400000000000006</v>
      </c>
      <c r="E642">
        <v>64.69</v>
      </c>
      <c r="I642" s="2">
        <v>45127</v>
      </c>
      <c r="J642">
        <v>46.51</v>
      </c>
      <c r="K642">
        <v>45.52</v>
      </c>
      <c r="O642" s="2">
        <v>45127</v>
      </c>
      <c r="P642">
        <v>14.03</v>
      </c>
      <c r="Q642">
        <v>14.03</v>
      </c>
      <c r="R642" s="2"/>
      <c r="U642" s="2">
        <v>45127</v>
      </c>
      <c r="V642">
        <v>264.17</v>
      </c>
      <c r="W642">
        <v>261.08999999999997</v>
      </c>
      <c r="Y642" s="1"/>
      <c r="AA642" s="2">
        <v>45127</v>
      </c>
      <c r="AB642">
        <v>102.54</v>
      </c>
      <c r="AC642">
        <v>103.41</v>
      </c>
      <c r="AD642" s="1"/>
      <c r="AG642" s="2">
        <v>45127</v>
      </c>
      <c r="AH642">
        <v>154.53</v>
      </c>
      <c r="AI642">
        <v>156.15</v>
      </c>
      <c r="AM642" s="2">
        <v>45127</v>
      </c>
      <c r="AN642">
        <v>195.09</v>
      </c>
      <c r="AO642">
        <v>193.13</v>
      </c>
      <c r="AS642" s="2">
        <v>45127</v>
      </c>
      <c r="AT642">
        <v>353.57</v>
      </c>
      <c r="AU642">
        <v>346.87</v>
      </c>
      <c r="AY642" s="2">
        <v>45127</v>
      </c>
      <c r="AZ642">
        <v>51.64</v>
      </c>
      <c r="BA642">
        <v>52.49</v>
      </c>
      <c r="BC642" s="1"/>
      <c r="BE642" s="2">
        <v>45127</v>
      </c>
      <c r="BF642">
        <v>61.68</v>
      </c>
      <c r="BG642">
        <v>62.39</v>
      </c>
    </row>
    <row r="643" spans="3:59" x14ac:dyDescent="0.25">
      <c r="C643" s="2">
        <v>45128</v>
      </c>
      <c r="D643">
        <v>65.290000000000006</v>
      </c>
      <c r="E643">
        <v>65.650000000000006</v>
      </c>
      <c r="I643" s="2">
        <v>45128</v>
      </c>
      <c r="J643">
        <v>45.79</v>
      </c>
      <c r="K643">
        <v>44.31</v>
      </c>
      <c r="O643" s="2">
        <v>45128</v>
      </c>
      <c r="P643">
        <v>14.13</v>
      </c>
      <c r="Q643">
        <v>13.93</v>
      </c>
      <c r="R643" s="2"/>
      <c r="U643" s="2">
        <v>45128</v>
      </c>
      <c r="V643">
        <v>261.75</v>
      </c>
      <c r="W643">
        <v>257.64999999999998</v>
      </c>
      <c r="Y643" s="1"/>
      <c r="AA643" s="2">
        <v>45128</v>
      </c>
      <c r="AB643">
        <v>104.16</v>
      </c>
      <c r="AC643">
        <v>103.89</v>
      </c>
      <c r="AD643" s="1"/>
      <c r="AG643" s="2">
        <v>45128</v>
      </c>
      <c r="AH643">
        <v>155.80000000000001</v>
      </c>
      <c r="AI643">
        <v>154.94999999999999</v>
      </c>
      <c r="AM643" s="2">
        <v>45128</v>
      </c>
      <c r="AN643">
        <v>194.1</v>
      </c>
      <c r="AO643">
        <v>191.94</v>
      </c>
      <c r="AS643" s="2">
        <v>45128</v>
      </c>
      <c r="AT643">
        <v>349.15</v>
      </c>
      <c r="AU643">
        <v>343.77</v>
      </c>
      <c r="AY643" s="2">
        <v>45128</v>
      </c>
      <c r="AZ643">
        <v>52.63</v>
      </c>
      <c r="BA643">
        <v>52.79</v>
      </c>
      <c r="BC643" s="1"/>
      <c r="BE643" s="2">
        <v>45128</v>
      </c>
      <c r="BF643">
        <v>62.46</v>
      </c>
      <c r="BG643">
        <v>62.44</v>
      </c>
    </row>
    <row r="644" spans="3:59" x14ac:dyDescent="0.25">
      <c r="C644" s="2">
        <v>45131</v>
      </c>
      <c r="D644">
        <v>65.36</v>
      </c>
      <c r="E644">
        <v>65.48</v>
      </c>
      <c r="I644" s="2">
        <v>45131</v>
      </c>
      <c r="J644">
        <v>44.73</v>
      </c>
      <c r="K644">
        <v>44.61</v>
      </c>
      <c r="O644" s="2">
        <v>45131</v>
      </c>
      <c r="P644">
        <v>13.89</v>
      </c>
      <c r="Q644">
        <v>13.96</v>
      </c>
      <c r="R644" t="s">
        <v>20</v>
      </c>
      <c r="U644" s="2">
        <v>45131</v>
      </c>
      <c r="V644">
        <v>258.3</v>
      </c>
      <c r="W644">
        <v>259.37</v>
      </c>
      <c r="Y644" s="1"/>
      <c r="AA644" s="2">
        <v>45131</v>
      </c>
      <c r="AB644">
        <v>104.36</v>
      </c>
      <c r="AC644">
        <v>105.52</v>
      </c>
      <c r="AD644" s="1"/>
      <c r="AG644" s="2">
        <v>45131</v>
      </c>
      <c r="AH644">
        <v>154.97</v>
      </c>
      <c r="AI644">
        <v>158</v>
      </c>
      <c r="AM644" s="2">
        <v>45131</v>
      </c>
      <c r="AN644">
        <v>193.41</v>
      </c>
      <c r="AO644">
        <v>192.75</v>
      </c>
      <c r="AS644" s="2">
        <v>45131</v>
      </c>
      <c r="AT644">
        <v>345.85</v>
      </c>
      <c r="AU644">
        <v>345.11</v>
      </c>
      <c r="AY644" s="2">
        <v>45131</v>
      </c>
      <c r="AZ644">
        <v>52.82</v>
      </c>
      <c r="BA644">
        <v>53.1</v>
      </c>
      <c r="BC644" s="1"/>
      <c r="BE644" s="2">
        <v>45131</v>
      </c>
      <c r="BF644">
        <v>62.42</v>
      </c>
      <c r="BG644">
        <v>62.46</v>
      </c>
    </row>
    <row r="645" spans="3:59" x14ac:dyDescent="0.25">
      <c r="C645" s="2">
        <v>45132</v>
      </c>
      <c r="D645">
        <v>65.400000000000006</v>
      </c>
      <c r="E645">
        <v>65.680000000000007</v>
      </c>
      <c r="I645" s="2">
        <v>45132</v>
      </c>
      <c r="J645">
        <v>44.94</v>
      </c>
      <c r="K645">
        <v>45.68</v>
      </c>
      <c r="O645" s="2">
        <v>45132</v>
      </c>
      <c r="P645">
        <v>13.86</v>
      </c>
      <c r="Q645">
        <v>13.58</v>
      </c>
      <c r="R645" s="2"/>
      <c r="U645" s="2">
        <v>45132</v>
      </c>
      <c r="V645">
        <v>260.10000000000002</v>
      </c>
      <c r="W645">
        <v>262.06</v>
      </c>
      <c r="Y645" s="1"/>
      <c r="AA645" s="2">
        <v>45132</v>
      </c>
      <c r="AB645">
        <v>105.06</v>
      </c>
      <c r="AC645">
        <v>105.68</v>
      </c>
      <c r="AG645" s="2">
        <v>45132</v>
      </c>
      <c r="AH645">
        <v>157.30000000000001</v>
      </c>
      <c r="AI645">
        <v>156.82</v>
      </c>
      <c r="AM645" s="2">
        <v>45132</v>
      </c>
      <c r="AN645">
        <v>193.33</v>
      </c>
      <c r="AO645">
        <v>193.62</v>
      </c>
      <c r="AS645" s="2">
        <v>45132</v>
      </c>
      <c r="AT645">
        <v>347.11</v>
      </c>
      <c r="AU645">
        <v>350.98</v>
      </c>
      <c r="AY645" s="2">
        <v>45132</v>
      </c>
      <c r="AZ645">
        <v>53.49</v>
      </c>
      <c r="BA645">
        <v>53.06</v>
      </c>
      <c r="BC645" s="1"/>
      <c r="BE645" s="2">
        <v>45132</v>
      </c>
      <c r="BF645">
        <v>62.3</v>
      </c>
      <c r="BG645">
        <v>62.25</v>
      </c>
    </row>
    <row r="646" spans="3:59" x14ac:dyDescent="0.25">
      <c r="C646" s="2">
        <v>45133</v>
      </c>
      <c r="D646">
        <v>65</v>
      </c>
      <c r="E646">
        <v>67.38</v>
      </c>
      <c r="I646" s="2">
        <v>45133</v>
      </c>
      <c r="J646">
        <v>46.02</v>
      </c>
      <c r="K646">
        <v>45.45</v>
      </c>
      <c r="O646" s="2">
        <v>45133</v>
      </c>
      <c r="P646">
        <v>13.55</v>
      </c>
      <c r="Q646">
        <v>13.67</v>
      </c>
      <c r="R646" s="2"/>
      <c r="U646" s="2">
        <v>45133</v>
      </c>
      <c r="V646">
        <v>260.52999999999997</v>
      </c>
      <c r="W646">
        <v>258.32</v>
      </c>
      <c r="Y646" s="1"/>
      <c r="AA646" s="2">
        <v>45133</v>
      </c>
      <c r="AB646">
        <v>105.11</v>
      </c>
      <c r="AC646">
        <v>105.09</v>
      </c>
      <c r="AD646" s="1"/>
      <c r="AG646" s="2">
        <v>45133</v>
      </c>
      <c r="AH646">
        <v>156.71</v>
      </c>
      <c r="AI646">
        <v>157.76</v>
      </c>
      <c r="AM646" s="2">
        <v>45133</v>
      </c>
      <c r="AN646">
        <v>193.67</v>
      </c>
      <c r="AO646">
        <v>194.5</v>
      </c>
      <c r="AS646" s="2">
        <v>45133</v>
      </c>
      <c r="AT646">
        <v>341.44</v>
      </c>
      <c r="AU646">
        <v>337.77</v>
      </c>
      <c r="AY646" s="2">
        <v>45133</v>
      </c>
      <c r="AZ646">
        <v>53.08</v>
      </c>
      <c r="BA646">
        <v>53.25</v>
      </c>
      <c r="BC646" s="1"/>
      <c r="BE646" s="2">
        <v>45133</v>
      </c>
      <c r="BF646">
        <v>61.86</v>
      </c>
      <c r="BG646">
        <v>63.05</v>
      </c>
    </row>
    <row r="647" spans="3:59" x14ac:dyDescent="0.25">
      <c r="C647" s="2">
        <v>45134</v>
      </c>
      <c r="D647">
        <v>70.48</v>
      </c>
      <c r="E647">
        <v>71.069999999999993</v>
      </c>
      <c r="I647" s="2">
        <v>45134</v>
      </c>
      <c r="J647">
        <v>46.52</v>
      </c>
      <c r="K647">
        <v>45.9</v>
      </c>
      <c r="O647" s="2">
        <v>45134</v>
      </c>
      <c r="P647">
        <v>13.83</v>
      </c>
      <c r="Q647">
        <v>13.73</v>
      </c>
      <c r="R647" s="2"/>
      <c r="U647" s="2">
        <v>45134</v>
      </c>
      <c r="V647">
        <v>258.97000000000003</v>
      </c>
      <c r="W647">
        <v>258.3</v>
      </c>
      <c r="Y647" s="1"/>
      <c r="AA647" s="2">
        <v>45134</v>
      </c>
      <c r="AB647">
        <v>106</v>
      </c>
      <c r="AC647">
        <v>105.42</v>
      </c>
      <c r="AD647" s="1"/>
      <c r="AG647" s="2">
        <v>45134</v>
      </c>
      <c r="AH647">
        <v>157.77000000000001</v>
      </c>
      <c r="AI647">
        <v>156.02000000000001</v>
      </c>
      <c r="AM647" s="2">
        <v>45134</v>
      </c>
      <c r="AN647">
        <v>196.02</v>
      </c>
      <c r="AO647">
        <v>193.22</v>
      </c>
      <c r="AS647" s="2">
        <v>45134</v>
      </c>
      <c r="AT647">
        <v>340.48</v>
      </c>
      <c r="AU647">
        <v>330.72</v>
      </c>
      <c r="AY647" s="2">
        <v>45134</v>
      </c>
      <c r="AZ647">
        <v>53.36</v>
      </c>
      <c r="BA647">
        <v>53.05</v>
      </c>
      <c r="BC647" s="1"/>
      <c r="BE647" s="2">
        <v>45134</v>
      </c>
      <c r="BF647">
        <v>63.05</v>
      </c>
      <c r="BG647">
        <v>62.44</v>
      </c>
    </row>
    <row r="648" spans="3:59" x14ac:dyDescent="0.25">
      <c r="C648" s="2">
        <v>45135</v>
      </c>
      <c r="D648">
        <v>71.58</v>
      </c>
      <c r="E648">
        <v>71.2</v>
      </c>
      <c r="I648" s="2">
        <v>45135</v>
      </c>
      <c r="J648">
        <v>46.67</v>
      </c>
      <c r="K648">
        <v>46.75</v>
      </c>
      <c r="O648" s="2">
        <v>45135</v>
      </c>
      <c r="P648">
        <v>13.58</v>
      </c>
      <c r="Q648">
        <v>13.26</v>
      </c>
      <c r="R648" s="2"/>
      <c r="U648" s="2">
        <v>45135</v>
      </c>
      <c r="V648">
        <v>259.93</v>
      </c>
      <c r="W648">
        <v>260.43</v>
      </c>
      <c r="Y648" s="1"/>
      <c r="AA648" s="2">
        <v>45135</v>
      </c>
      <c r="AB648">
        <v>105.11</v>
      </c>
      <c r="AC648">
        <v>104.16</v>
      </c>
      <c r="AD648" s="1"/>
      <c r="AG648" s="2">
        <v>45135</v>
      </c>
      <c r="AH648">
        <v>157.28</v>
      </c>
      <c r="AI648">
        <v>156.91</v>
      </c>
      <c r="AM648" s="2">
        <v>45135</v>
      </c>
      <c r="AN648">
        <v>194.67</v>
      </c>
      <c r="AO648">
        <v>195.83</v>
      </c>
      <c r="AS648" s="2">
        <v>45135</v>
      </c>
      <c r="AT648">
        <v>333.67</v>
      </c>
      <c r="AU648">
        <v>338.37</v>
      </c>
      <c r="AY648" s="2">
        <v>45135</v>
      </c>
      <c r="AZ648">
        <v>53.1</v>
      </c>
      <c r="BA648">
        <v>53.3</v>
      </c>
      <c r="BC648" s="1"/>
      <c r="BE648" s="2">
        <v>45135</v>
      </c>
      <c r="BF648">
        <v>62.59</v>
      </c>
      <c r="BG648">
        <v>62.48</v>
      </c>
    </row>
    <row r="649" spans="3:59" x14ac:dyDescent="0.25">
      <c r="C649" s="2">
        <v>45138</v>
      </c>
      <c r="D649">
        <v>71.12</v>
      </c>
      <c r="E649">
        <v>71.39</v>
      </c>
      <c r="I649" s="2">
        <v>45138</v>
      </c>
      <c r="J649">
        <v>46.75</v>
      </c>
      <c r="K649">
        <v>46.73</v>
      </c>
      <c r="O649" s="2">
        <v>45138</v>
      </c>
      <c r="P649">
        <v>13.01</v>
      </c>
      <c r="Q649">
        <v>13.21</v>
      </c>
      <c r="R649" s="2"/>
      <c r="U649" s="2">
        <v>45138</v>
      </c>
      <c r="V649">
        <v>262.75</v>
      </c>
      <c r="W649">
        <v>265.17</v>
      </c>
      <c r="Y649" s="1"/>
      <c r="AA649" s="2">
        <v>45138</v>
      </c>
      <c r="AB649">
        <v>105.19</v>
      </c>
      <c r="AC649">
        <v>107.24</v>
      </c>
      <c r="AD649" s="1"/>
      <c r="AG649" s="2">
        <v>45138</v>
      </c>
      <c r="AH649">
        <v>157.18</v>
      </c>
      <c r="AI649">
        <v>157.96</v>
      </c>
      <c r="AM649" s="2">
        <v>45138</v>
      </c>
      <c r="AN649">
        <v>196.06</v>
      </c>
      <c r="AO649">
        <v>196.45</v>
      </c>
      <c r="AS649" s="2">
        <v>45138</v>
      </c>
      <c r="AT649">
        <v>336.92</v>
      </c>
      <c r="AU649">
        <v>335.92</v>
      </c>
      <c r="AY649" s="2">
        <v>45138</v>
      </c>
      <c r="AZ649">
        <v>53.32</v>
      </c>
      <c r="BA649">
        <v>53.29</v>
      </c>
      <c r="BC649" s="1"/>
      <c r="BE649" s="2">
        <v>45138</v>
      </c>
      <c r="BF649">
        <v>62.45</v>
      </c>
      <c r="BG649">
        <v>61.93</v>
      </c>
    </row>
    <row r="650" spans="3:59" x14ac:dyDescent="0.25">
      <c r="C650" s="2">
        <v>45139</v>
      </c>
      <c r="D650">
        <v>71</v>
      </c>
      <c r="E650">
        <v>70.760000000000005</v>
      </c>
      <c r="I650" s="2">
        <v>45139</v>
      </c>
      <c r="J650">
        <v>46.46</v>
      </c>
      <c r="K650">
        <v>46.51</v>
      </c>
      <c r="O650" s="2">
        <v>45139</v>
      </c>
      <c r="P650">
        <v>13.15</v>
      </c>
      <c r="Q650">
        <v>13.42</v>
      </c>
      <c r="R650" s="2"/>
      <c r="U650" s="2">
        <v>45139</v>
      </c>
      <c r="V650">
        <v>272.75</v>
      </c>
      <c r="W650">
        <v>288.64999999999998</v>
      </c>
      <c r="Y650" s="1"/>
      <c r="AA650" s="2">
        <v>45139</v>
      </c>
      <c r="AB650">
        <v>106.95</v>
      </c>
      <c r="AC650">
        <v>106.62</v>
      </c>
      <c r="AD650" s="1"/>
      <c r="AG650" s="2">
        <v>45139</v>
      </c>
      <c r="AH650">
        <v>157.43</v>
      </c>
      <c r="AI650">
        <v>157.18</v>
      </c>
      <c r="AM650" s="2">
        <v>45139</v>
      </c>
      <c r="AN650">
        <v>196.24</v>
      </c>
      <c r="AO650">
        <v>195.61</v>
      </c>
      <c r="AS650" s="2">
        <v>45139</v>
      </c>
      <c r="AT650">
        <v>335.19</v>
      </c>
      <c r="AU650">
        <v>336.34</v>
      </c>
      <c r="AY650" s="2">
        <v>45139</v>
      </c>
      <c r="AZ650">
        <v>53.32</v>
      </c>
      <c r="BA650">
        <v>53.04</v>
      </c>
      <c r="BC650" s="1"/>
      <c r="BE650" s="2">
        <v>45139</v>
      </c>
      <c r="BF650">
        <v>62.09</v>
      </c>
      <c r="BG650">
        <v>61.77</v>
      </c>
    </row>
    <row r="651" spans="3:59" x14ac:dyDescent="0.25">
      <c r="C651" s="2">
        <v>45140</v>
      </c>
      <c r="D651">
        <v>69.75</v>
      </c>
      <c r="E651">
        <v>68.17</v>
      </c>
      <c r="I651" s="2">
        <v>45140</v>
      </c>
      <c r="J651">
        <v>45.83</v>
      </c>
      <c r="K651">
        <v>44.27</v>
      </c>
      <c r="O651" s="2">
        <v>45140</v>
      </c>
      <c r="P651">
        <v>13.2</v>
      </c>
      <c r="Q651">
        <v>13.04</v>
      </c>
      <c r="R651" s="2"/>
      <c r="U651" s="2">
        <v>45140</v>
      </c>
      <c r="V651">
        <v>287.75</v>
      </c>
      <c r="W651">
        <v>287.57</v>
      </c>
      <c r="Y651" s="1"/>
      <c r="AA651" s="2">
        <v>45140</v>
      </c>
      <c r="AB651">
        <v>106.26</v>
      </c>
      <c r="AC651">
        <v>105.29</v>
      </c>
      <c r="AD651" s="1"/>
      <c r="AG651" s="2">
        <v>45140</v>
      </c>
      <c r="AH651">
        <v>155.56</v>
      </c>
      <c r="AI651">
        <v>155.4</v>
      </c>
      <c r="AM651" s="2">
        <v>45140</v>
      </c>
      <c r="AN651">
        <v>195.04</v>
      </c>
      <c r="AO651">
        <v>192.58</v>
      </c>
      <c r="AS651" s="2">
        <v>45140</v>
      </c>
      <c r="AT651">
        <v>333.63</v>
      </c>
      <c r="AU651">
        <v>327.5</v>
      </c>
      <c r="AY651" s="2">
        <v>45140</v>
      </c>
      <c r="AZ651">
        <v>52.84</v>
      </c>
      <c r="BA651">
        <v>53.07</v>
      </c>
      <c r="BC651" s="1"/>
      <c r="BE651" s="2">
        <v>45140</v>
      </c>
      <c r="BF651">
        <v>61.56</v>
      </c>
      <c r="BG651">
        <v>61.96</v>
      </c>
    </row>
    <row r="652" spans="3:59" x14ac:dyDescent="0.25">
      <c r="C652" s="2">
        <v>45141</v>
      </c>
      <c r="D652">
        <v>67.569999999999993</v>
      </c>
      <c r="E652">
        <v>69.180000000000007</v>
      </c>
      <c r="I652" s="2">
        <v>45141</v>
      </c>
      <c r="J652">
        <v>43.8</v>
      </c>
      <c r="K652">
        <v>44.51</v>
      </c>
      <c r="O652" s="2">
        <v>45141</v>
      </c>
      <c r="P652">
        <v>12.99</v>
      </c>
      <c r="Q652">
        <v>13.1</v>
      </c>
      <c r="R652" s="2"/>
      <c r="U652" s="2">
        <v>45141</v>
      </c>
      <c r="V652">
        <v>285.54000000000002</v>
      </c>
      <c r="W652">
        <v>281.45</v>
      </c>
      <c r="Y652" s="1"/>
      <c r="AA652" s="2">
        <v>45141</v>
      </c>
      <c r="AB652">
        <v>105.89</v>
      </c>
      <c r="AC652">
        <v>107.12</v>
      </c>
      <c r="AD652" s="1"/>
      <c r="AG652" s="2">
        <v>45141</v>
      </c>
      <c r="AH652">
        <v>155</v>
      </c>
      <c r="AI652">
        <v>156.35</v>
      </c>
      <c r="AM652" s="2">
        <v>45141</v>
      </c>
      <c r="AN652">
        <v>191.57</v>
      </c>
      <c r="AO652">
        <v>191.17</v>
      </c>
      <c r="AS652" s="2">
        <v>45141</v>
      </c>
      <c r="AT652">
        <v>326</v>
      </c>
      <c r="AU652">
        <v>326.66000000000003</v>
      </c>
      <c r="AY652" s="2">
        <v>45141</v>
      </c>
      <c r="AZ652">
        <v>53.01</v>
      </c>
      <c r="BA652">
        <v>53.09</v>
      </c>
      <c r="BC652" s="1"/>
      <c r="BE652" s="2">
        <v>45141</v>
      </c>
      <c r="BF652">
        <v>61.87</v>
      </c>
      <c r="BG652">
        <v>61.64</v>
      </c>
    </row>
    <row r="653" spans="3:59" x14ac:dyDescent="0.25">
      <c r="C653" s="2">
        <v>45142</v>
      </c>
      <c r="D653">
        <v>69.5</v>
      </c>
      <c r="E653">
        <v>69.91</v>
      </c>
      <c r="I653" s="2">
        <v>45142</v>
      </c>
      <c r="J653">
        <v>44.99</v>
      </c>
      <c r="K653">
        <v>44.68</v>
      </c>
      <c r="O653" s="2">
        <v>45142</v>
      </c>
      <c r="P653">
        <v>13.1</v>
      </c>
      <c r="Q653">
        <v>12.89</v>
      </c>
      <c r="R653" s="2"/>
      <c r="U653" s="2">
        <v>45142</v>
      </c>
      <c r="V653">
        <v>283.2</v>
      </c>
      <c r="W653">
        <v>276.44</v>
      </c>
      <c r="Y653" s="1"/>
      <c r="AA653" s="2">
        <v>45142</v>
      </c>
      <c r="AB653">
        <v>107.96</v>
      </c>
      <c r="AC653">
        <v>107.42</v>
      </c>
      <c r="AD653" s="1"/>
      <c r="AG653" s="2">
        <v>45142</v>
      </c>
      <c r="AH653">
        <v>156.4</v>
      </c>
      <c r="AI653">
        <v>156.02000000000001</v>
      </c>
      <c r="AM653" s="2">
        <v>45142</v>
      </c>
      <c r="AN653">
        <v>185.52</v>
      </c>
      <c r="AO653">
        <v>181.99</v>
      </c>
      <c r="AS653" s="2">
        <v>45142</v>
      </c>
      <c r="AT653">
        <v>331.88</v>
      </c>
      <c r="AU653">
        <v>327.78</v>
      </c>
      <c r="AY653" s="2">
        <v>45142</v>
      </c>
      <c r="AZ653">
        <v>53.25</v>
      </c>
      <c r="BA653">
        <v>52.78</v>
      </c>
      <c r="BC653" s="1"/>
      <c r="BE653" s="2">
        <v>45142</v>
      </c>
      <c r="BF653">
        <v>61.68</v>
      </c>
      <c r="BG653">
        <v>60.71</v>
      </c>
    </row>
    <row r="654" spans="3:59" x14ac:dyDescent="0.25">
      <c r="C654" s="2">
        <v>45145</v>
      </c>
      <c r="D654">
        <v>69.849999999999994</v>
      </c>
      <c r="E654">
        <v>69.38</v>
      </c>
      <c r="I654" s="2">
        <v>45145</v>
      </c>
      <c r="J654">
        <v>45.11</v>
      </c>
      <c r="K654">
        <v>45.42</v>
      </c>
      <c r="O654" s="2">
        <v>45145</v>
      </c>
      <c r="P654">
        <v>12.93</v>
      </c>
      <c r="Q654">
        <v>12.94</v>
      </c>
      <c r="R654" s="2"/>
      <c r="U654" s="2">
        <v>45145</v>
      </c>
      <c r="V654">
        <v>277.12</v>
      </c>
      <c r="W654">
        <v>281.64999999999998</v>
      </c>
      <c r="Y654" s="1"/>
      <c r="AA654" s="2">
        <v>45145</v>
      </c>
      <c r="AB654">
        <v>107.9</v>
      </c>
      <c r="AC654">
        <v>107.2</v>
      </c>
      <c r="AD654" s="1"/>
      <c r="AG654" s="2">
        <v>45145</v>
      </c>
      <c r="AH654">
        <v>156.6</v>
      </c>
      <c r="AI654">
        <v>156.76</v>
      </c>
      <c r="AM654" s="2">
        <v>45145</v>
      </c>
      <c r="AN654">
        <v>182.13</v>
      </c>
      <c r="AO654">
        <v>178.85</v>
      </c>
      <c r="AS654" s="2">
        <v>45145</v>
      </c>
      <c r="AT654">
        <v>328.37</v>
      </c>
      <c r="AU654">
        <v>330.11</v>
      </c>
      <c r="AY654" s="2">
        <v>45145</v>
      </c>
      <c r="AZ654">
        <v>53.17</v>
      </c>
      <c r="BA654">
        <v>53.5</v>
      </c>
      <c r="BC654" s="1"/>
      <c r="BE654" s="2">
        <v>45145</v>
      </c>
      <c r="BF654">
        <v>60.79</v>
      </c>
      <c r="BG654">
        <v>61.19</v>
      </c>
    </row>
    <row r="655" spans="3:59" x14ac:dyDescent="0.25">
      <c r="C655" s="2">
        <v>45146</v>
      </c>
      <c r="D655">
        <v>68.7</v>
      </c>
      <c r="E655">
        <v>67.650000000000006</v>
      </c>
      <c r="I655" s="2">
        <v>45146</v>
      </c>
      <c r="J655">
        <v>44.85</v>
      </c>
      <c r="K655">
        <v>44.66</v>
      </c>
      <c r="O655" s="2">
        <v>45146</v>
      </c>
      <c r="P655">
        <v>12.77</v>
      </c>
      <c r="Q655">
        <v>12.88</v>
      </c>
      <c r="R655" s="2"/>
      <c r="U655" s="2">
        <v>45146</v>
      </c>
      <c r="V655">
        <v>278</v>
      </c>
      <c r="W655">
        <v>282.89</v>
      </c>
      <c r="Y655" s="1"/>
      <c r="AA655" s="2">
        <v>45146</v>
      </c>
      <c r="AB655">
        <v>106.04</v>
      </c>
      <c r="AC655">
        <v>107.73</v>
      </c>
      <c r="AD655" s="1"/>
      <c r="AG655" s="2">
        <v>45146</v>
      </c>
      <c r="AH655">
        <v>154.32</v>
      </c>
      <c r="AI655">
        <v>155.88</v>
      </c>
      <c r="AM655" s="2">
        <v>45146</v>
      </c>
      <c r="AN655">
        <v>179.69</v>
      </c>
      <c r="AO655">
        <v>179.8</v>
      </c>
      <c r="AS655" s="2">
        <v>45146</v>
      </c>
      <c r="AT655">
        <v>326.95999999999998</v>
      </c>
      <c r="AU655">
        <v>326.05</v>
      </c>
      <c r="AY655" s="2">
        <v>45146</v>
      </c>
      <c r="AZ655">
        <v>53.66</v>
      </c>
      <c r="BA655">
        <v>53.55</v>
      </c>
      <c r="BC655" s="1"/>
      <c r="BE655" s="2">
        <v>45146</v>
      </c>
      <c r="BF655">
        <v>61.19</v>
      </c>
      <c r="BG655">
        <v>60.92</v>
      </c>
    </row>
    <row r="656" spans="3:59" x14ac:dyDescent="0.25">
      <c r="C656" s="2">
        <v>45147</v>
      </c>
      <c r="D656">
        <v>67.78</v>
      </c>
      <c r="E656">
        <v>66.7</v>
      </c>
      <c r="I656" s="2">
        <v>45147</v>
      </c>
      <c r="J656">
        <v>44.27</v>
      </c>
      <c r="K656">
        <v>42.55</v>
      </c>
      <c r="O656" s="2">
        <v>45147</v>
      </c>
      <c r="P656">
        <v>12.77</v>
      </c>
      <c r="Q656">
        <v>12.73</v>
      </c>
      <c r="R656" s="2"/>
      <c r="U656" s="2">
        <v>45147</v>
      </c>
      <c r="V656">
        <v>284.66000000000003</v>
      </c>
      <c r="W656">
        <v>284.52999999999997</v>
      </c>
      <c r="Y656" s="1"/>
      <c r="AA656" s="2">
        <v>45147</v>
      </c>
      <c r="AB656">
        <v>108.71</v>
      </c>
      <c r="AC656">
        <v>109.56</v>
      </c>
      <c r="AD656" s="1"/>
      <c r="AG656" s="2">
        <v>45147</v>
      </c>
      <c r="AH656">
        <v>155.32</v>
      </c>
      <c r="AI656">
        <v>153.79</v>
      </c>
      <c r="AM656" s="2">
        <v>45147</v>
      </c>
      <c r="AN656">
        <v>180.87</v>
      </c>
      <c r="AO656">
        <v>178.19</v>
      </c>
      <c r="AS656" s="2">
        <v>45147</v>
      </c>
      <c r="AT656">
        <v>326.47000000000003</v>
      </c>
      <c r="AU656">
        <v>322.23</v>
      </c>
      <c r="AY656" s="2">
        <v>45147</v>
      </c>
      <c r="AZ656">
        <v>53.64</v>
      </c>
      <c r="BA656">
        <v>53.64</v>
      </c>
      <c r="BC656" s="1"/>
      <c r="BE656" s="2">
        <v>45147</v>
      </c>
      <c r="BF656">
        <v>60.91</v>
      </c>
      <c r="BG656">
        <v>61.06</v>
      </c>
    </row>
    <row r="657" spans="3:59" x14ac:dyDescent="0.25">
      <c r="C657" s="2">
        <v>45148</v>
      </c>
      <c r="D657">
        <v>67.06</v>
      </c>
      <c r="E657">
        <v>65.44</v>
      </c>
      <c r="I657" s="2">
        <v>45148</v>
      </c>
      <c r="J657">
        <v>42.16</v>
      </c>
      <c r="K657">
        <v>42.39</v>
      </c>
      <c r="O657" s="2">
        <v>45148</v>
      </c>
      <c r="P657">
        <v>12.78</v>
      </c>
      <c r="Q657">
        <v>12.16</v>
      </c>
      <c r="R657" s="2"/>
      <c r="U657" s="2">
        <v>45148</v>
      </c>
      <c r="V657">
        <v>284.49</v>
      </c>
      <c r="W657">
        <v>283.82</v>
      </c>
      <c r="AA657" s="2">
        <v>45148</v>
      </c>
      <c r="AB657">
        <v>110.19</v>
      </c>
      <c r="AC657">
        <v>110.12</v>
      </c>
      <c r="AD657" s="1"/>
      <c r="AG657" s="2">
        <v>45148</v>
      </c>
      <c r="AH657">
        <v>154.38</v>
      </c>
      <c r="AI657">
        <v>153.56</v>
      </c>
      <c r="AM657" s="2">
        <v>45148</v>
      </c>
      <c r="AN657">
        <v>179.48</v>
      </c>
      <c r="AO657">
        <v>177.97</v>
      </c>
      <c r="AS657" s="2">
        <v>45148</v>
      </c>
      <c r="AT657">
        <v>326.02</v>
      </c>
      <c r="AU657">
        <v>322.93</v>
      </c>
      <c r="AY657" s="2">
        <v>45148</v>
      </c>
      <c r="AZ657">
        <v>53.6</v>
      </c>
      <c r="BA657">
        <v>53.42</v>
      </c>
      <c r="BB657" t="s">
        <v>56</v>
      </c>
      <c r="BC657" s="1"/>
      <c r="BE657" s="2">
        <v>45148</v>
      </c>
      <c r="BF657">
        <v>61.35</v>
      </c>
      <c r="BG657">
        <v>60.92</v>
      </c>
    </row>
    <row r="658" spans="3:59" x14ac:dyDescent="0.25">
      <c r="C658" s="2">
        <v>45149</v>
      </c>
      <c r="D658">
        <v>64.900000000000006</v>
      </c>
      <c r="E658">
        <v>64.37</v>
      </c>
      <c r="I658" s="2">
        <v>45149</v>
      </c>
      <c r="J658">
        <v>41.75</v>
      </c>
      <c r="K658">
        <v>40.85</v>
      </c>
      <c r="O658" s="2">
        <v>45149</v>
      </c>
      <c r="P658">
        <v>12.12</v>
      </c>
      <c r="Q658">
        <v>12.14</v>
      </c>
      <c r="R658" s="2"/>
      <c r="U658" s="2">
        <v>45149</v>
      </c>
      <c r="V658">
        <v>283.94</v>
      </c>
      <c r="W658">
        <v>285.22000000000003</v>
      </c>
      <c r="Y658" s="1"/>
      <c r="AA658" s="2">
        <v>45149</v>
      </c>
      <c r="AB658">
        <v>110.37</v>
      </c>
      <c r="AC658">
        <v>111.83</v>
      </c>
      <c r="AD658" s="1"/>
      <c r="AG658" s="2">
        <v>45149</v>
      </c>
      <c r="AH658">
        <v>153.03</v>
      </c>
      <c r="AI658">
        <v>154.44999999999999</v>
      </c>
      <c r="AM658" s="2">
        <v>45149</v>
      </c>
      <c r="AN658">
        <v>177.32</v>
      </c>
      <c r="AO658">
        <v>177.79</v>
      </c>
      <c r="AP658" t="s">
        <v>44</v>
      </c>
      <c r="AS658" s="2">
        <v>45149</v>
      </c>
      <c r="AT658">
        <v>320.26</v>
      </c>
      <c r="AU658">
        <v>321.01</v>
      </c>
      <c r="AY658" s="2">
        <v>45149</v>
      </c>
      <c r="AZ658">
        <v>53.52</v>
      </c>
      <c r="BA658">
        <v>53.73</v>
      </c>
      <c r="BC658" s="1"/>
      <c r="BE658" s="2">
        <v>45149</v>
      </c>
      <c r="BF658">
        <v>60.84</v>
      </c>
      <c r="BG658">
        <v>61.17</v>
      </c>
    </row>
    <row r="659" spans="3:59" x14ac:dyDescent="0.25">
      <c r="C659" s="2">
        <v>45152</v>
      </c>
      <c r="D659">
        <v>64.37</v>
      </c>
      <c r="E659">
        <v>68.28</v>
      </c>
      <c r="I659" s="2">
        <v>45152</v>
      </c>
      <c r="J659">
        <v>40.49</v>
      </c>
      <c r="K659">
        <v>43.75</v>
      </c>
      <c r="O659" s="2">
        <v>45152</v>
      </c>
      <c r="P659">
        <v>12.03</v>
      </c>
      <c r="Q659">
        <v>12.2</v>
      </c>
      <c r="R659" s="2"/>
      <c r="U659" s="2">
        <v>45152</v>
      </c>
      <c r="V659">
        <v>284.06</v>
      </c>
      <c r="W659">
        <v>284.54000000000002</v>
      </c>
      <c r="Y659" s="1"/>
      <c r="AA659" s="2">
        <v>45152</v>
      </c>
      <c r="AB659">
        <v>111.68</v>
      </c>
      <c r="AC659">
        <v>111.92</v>
      </c>
      <c r="AD659" s="1"/>
      <c r="AG659" s="2">
        <v>45152</v>
      </c>
      <c r="AH659">
        <v>153.61000000000001</v>
      </c>
      <c r="AI659">
        <v>154.77000000000001</v>
      </c>
      <c r="AM659" s="2">
        <v>45152</v>
      </c>
      <c r="AN659">
        <v>177.97</v>
      </c>
      <c r="AO659">
        <v>179.46</v>
      </c>
      <c r="AS659" s="2">
        <v>45152</v>
      </c>
      <c r="AT659">
        <v>321.39</v>
      </c>
      <c r="AU659">
        <v>324.04000000000002</v>
      </c>
      <c r="AY659" s="2">
        <v>45152</v>
      </c>
      <c r="AZ659">
        <v>54</v>
      </c>
      <c r="BA659">
        <v>53.33</v>
      </c>
      <c r="BC659" s="1"/>
      <c r="BE659" s="2">
        <v>45152</v>
      </c>
      <c r="BF659">
        <v>61.32</v>
      </c>
      <c r="BG659">
        <v>60.88</v>
      </c>
    </row>
    <row r="660" spans="3:59" x14ac:dyDescent="0.25">
      <c r="C660" s="2">
        <v>45153</v>
      </c>
      <c r="D660">
        <v>67.59</v>
      </c>
      <c r="E660">
        <v>65.33</v>
      </c>
      <c r="I660" s="2">
        <v>45153</v>
      </c>
      <c r="J660">
        <v>44.56</v>
      </c>
      <c r="K660">
        <v>43.94</v>
      </c>
      <c r="O660" s="2">
        <v>45153</v>
      </c>
      <c r="P660">
        <v>12.06</v>
      </c>
      <c r="Q660">
        <v>11.98</v>
      </c>
      <c r="R660" s="2"/>
      <c r="U660" s="2">
        <v>45153</v>
      </c>
      <c r="V660">
        <v>282.52</v>
      </c>
      <c r="W660">
        <v>277.37</v>
      </c>
      <c r="Y660" s="1"/>
      <c r="AA660" s="2">
        <v>45153</v>
      </c>
      <c r="AB660">
        <v>110.75</v>
      </c>
      <c r="AC660">
        <v>108.16</v>
      </c>
      <c r="AD660" t="s">
        <v>32</v>
      </c>
      <c r="AG660" s="2">
        <v>45153</v>
      </c>
      <c r="AH660">
        <v>152.85</v>
      </c>
      <c r="AI660">
        <v>150.83000000000001</v>
      </c>
      <c r="AM660" s="2">
        <v>45153</v>
      </c>
      <c r="AN660">
        <v>178.88</v>
      </c>
      <c r="AO660">
        <v>177.45</v>
      </c>
      <c r="AS660" s="2">
        <v>45153</v>
      </c>
      <c r="AT660">
        <v>323</v>
      </c>
      <c r="AU660">
        <v>321.86</v>
      </c>
      <c r="AY660" s="2">
        <v>45153</v>
      </c>
      <c r="AZ660">
        <v>53.18</v>
      </c>
      <c r="BA660">
        <v>53.06</v>
      </c>
      <c r="BC660" s="1"/>
      <c r="BE660" s="2">
        <v>45153</v>
      </c>
      <c r="BF660">
        <v>60.69</v>
      </c>
      <c r="BG660">
        <v>60.47</v>
      </c>
    </row>
    <row r="661" spans="3:59" x14ac:dyDescent="0.25">
      <c r="C661" s="2">
        <v>45154</v>
      </c>
      <c r="D661">
        <v>65</v>
      </c>
      <c r="E661">
        <v>64.22</v>
      </c>
      <c r="I661" s="2">
        <v>45154</v>
      </c>
      <c r="J661">
        <v>44.52</v>
      </c>
      <c r="K661">
        <v>43.49</v>
      </c>
      <c r="O661" s="2">
        <v>45154</v>
      </c>
      <c r="P661">
        <v>11.9</v>
      </c>
      <c r="Q661">
        <v>11.81</v>
      </c>
      <c r="R661" s="2"/>
      <c r="U661" s="2">
        <v>45154</v>
      </c>
      <c r="V661">
        <v>277</v>
      </c>
      <c r="W661">
        <v>274.51</v>
      </c>
      <c r="Y661" s="1"/>
      <c r="AA661" s="2">
        <v>45154</v>
      </c>
      <c r="AB661">
        <v>108.28</v>
      </c>
      <c r="AC661">
        <v>106.34</v>
      </c>
      <c r="AD661" s="1"/>
      <c r="AG661" s="2">
        <v>45154</v>
      </c>
      <c r="AH661">
        <v>150.6</v>
      </c>
      <c r="AI661">
        <v>150.19</v>
      </c>
      <c r="AM661" s="2">
        <v>45154</v>
      </c>
      <c r="AN661">
        <v>177.13</v>
      </c>
      <c r="AO661">
        <v>176.57</v>
      </c>
      <c r="AS661" s="2">
        <v>45154</v>
      </c>
      <c r="AT661">
        <v>320.8</v>
      </c>
      <c r="AU661">
        <v>320.39999999999998</v>
      </c>
      <c r="AV661" t="s">
        <v>50</v>
      </c>
      <c r="AY661" s="2">
        <v>45154</v>
      </c>
      <c r="AZ661">
        <v>53.29</v>
      </c>
      <c r="BA661">
        <v>53.09</v>
      </c>
      <c r="BC661" s="1"/>
      <c r="BE661" s="2">
        <v>45154</v>
      </c>
      <c r="BF661">
        <v>60.54</v>
      </c>
      <c r="BG661">
        <v>60.48</v>
      </c>
    </row>
    <row r="662" spans="3:59" x14ac:dyDescent="0.25">
      <c r="C662" s="2">
        <v>45155</v>
      </c>
      <c r="D662">
        <v>64.489999999999995</v>
      </c>
      <c r="E662">
        <v>63.56</v>
      </c>
      <c r="I662" s="2">
        <v>45155</v>
      </c>
      <c r="J662">
        <v>43.97</v>
      </c>
      <c r="K662">
        <v>43.34</v>
      </c>
      <c r="O662" s="2">
        <v>45155</v>
      </c>
      <c r="P662">
        <v>11.88</v>
      </c>
      <c r="Q662">
        <v>11.83</v>
      </c>
      <c r="R662" s="2"/>
      <c r="U662" s="2">
        <v>45155</v>
      </c>
      <c r="V662">
        <v>277.02</v>
      </c>
      <c r="W662">
        <v>275.17</v>
      </c>
      <c r="Y662" s="1"/>
      <c r="AA662" s="2">
        <v>45155</v>
      </c>
      <c r="AB662">
        <v>107.42</v>
      </c>
      <c r="AC662">
        <v>108.4</v>
      </c>
      <c r="AD662" s="1"/>
      <c r="AG662" s="2">
        <v>45155</v>
      </c>
      <c r="AH662">
        <v>150.88</v>
      </c>
      <c r="AI662">
        <v>148.63</v>
      </c>
      <c r="AM662" s="2">
        <v>45155</v>
      </c>
      <c r="AN662">
        <v>177.14</v>
      </c>
      <c r="AO662">
        <v>174</v>
      </c>
      <c r="AS662" s="2">
        <v>45155</v>
      </c>
      <c r="AT662">
        <v>320.54000000000002</v>
      </c>
      <c r="AU662">
        <v>316.88</v>
      </c>
      <c r="AY662" s="2">
        <v>45155</v>
      </c>
      <c r="AZ662">
        <v>53.63</v>
      </c>
      <c r="BA662">
        <v>51.9</v>
      </c>
      <c r="BC662" s="1"/>
      <c r="BE662" s="2">
        <v>45155</v>
      </c>
      <c r="BF662">
        <v>60.58</v>
      </c>
      <c r="BG662">
        <v>60.61</v>
      </c>
    </row>
    <row r="663" spans="3:59" x14ac:dyDescent="0.25">
      <c r="C663" s="2">
        <v>45156</v>
      </c>
      <c r="D663">
        <v>62.31</v>
      </c>
      <c r="E663">
        <v>63.59</v>
      </c>
      <c r="I663" s="2">
        <v>45156</v>
      </c>
      <c r="J663">
        <v>42.63</v>
      </c>
      <c r="K663">
        <v>43.3</v>
      </c>
      <c r="O663" s="2">
        <v>45156</v>
      </c>
      <c r="P663">
        <v>11.73</v>
      </c>
      <c r="Q663">
        <v>11.96</v>
      </c>
      <c r="R663" s="2"/>
      <c r="U663" s="2">
        <v>45156</v>
      </c>
      <c r="V663">
        <v>273.01</v>
      </c>
      <c r="W663">
        <v>273.8</v>
      </c>
      <c r="Y663" s="1"/>
      <c r="AA663" s="2">
        <v>45156</v>
      </c>
      <c r="AB663">
        <v>107.64</v>
      </c>
      <c r="AC663">
        <v>110.04</v>
      </c>
      <c r="AD663" s="1"/>
      <c r="AG663" s="2">
        <v>45156</v>
      </c>
      <c r="AH663">
        <v>147.65</v>
      </c>
      <c r="AI663">
        <v>148.97</v>
      </c>
      <c r="AM663" s="2">
        <v>45156</v>
      </c>
      <c r="AN663">
        <v>172.3</v>
      </c>
      <c r="AO663">
        <v>174.49</v>
      </c>
      <c r="AS663" s="2">
        <v>45156</v>
      </c>
      <c r="AT663">
        <v>314.49</v>
      </c>
      <c r="AU663">
        <v>316.48</v>
      </c>
      <c r="AY663" s="2">
        <v>45156</v>
      </c>
      <c r="AZ663">
        <v>51.77</v>
      </c>
      <c r="BA663">
        <v>52.64</v>
      </c>
      <c r="BC663" s="1"/>
      <c r="BE663" s="2">
        <v>45156</v>
      </c>
      <c r="BF663">
        <v>60.54</v>
      </c>
      <c r="BG663">
        <v>60.95</v>
      </c>
    </row>
    <row r="664" spans="3:59" x14ac:dyDescent="0.25">
      <c r="C664" s="2">
        <v>45159</v>
      </c>
      <c r="D664">
        <v>63.68</v>
      </c>
      <c r="E664">
        <v>63.96</v>
      </c>
      <c r="I664" s="2">
        <v>45159</v>
      </c>
      <c r="J664">
        <v>44.49</v>
      </c>
      <c r="K664">
        <v>46.97</v>
      </c>
      <c r="O664" s="2">
        <v>45159</v>
      </c>
      <c r="P664">
        <v>12.04</v>
      </c>
      <c r="Q664">
        <v>11.97</v>
      </c>
      <c r="R664" s="2"/>
      <c r="U664" s="2">
        <v>45159</v>
      </c>
      <c r="V664">
        <v>274.75</v>
      </c>
      <c r="W664">
        <v>272.75</v>
      </c>
      <c r="Y664" s="1"/>
      <c r="AA664" s="2">
        <v>45159</v>
      </c>
      <c r="AB664">
        <v>110.36</v>
      </c>
      <c r="AC664">
        <v>108.71</v>
      </c>
      <c r="AD664" s="1"/>
      <c r="AG664" s="2">
        <v>45159</v>
      </c>
      <c r="AH664">
        <v>149.65</v>
      </c>
      <c r="AI664">
        <v>149.47999999999999</v>
      </c>
      <c r="AM664" s="2">
        <v>45159</v>
      </c>
      <c r="AN664">
        <v>175.07</v>
      </c>
      <c r="AO664">
        <v>175.84</v>
      </c>
      <c r="AS664" s="2">
        <v>45159</v>
      </c>
      <c r="AT664">
        <v>317.93</v>
      </c>
      <c r="AU664">
        <v>321.88</v>
      </c>
      <c r="AY664" s="2">
        <v>45159</v>
      </c>
      <c r="AZ664">
        <v>52.54</v>
      </c>
      <c r="BA664">
        <v>52.5</v>
      </c>
      <c r="BC664" s="1"/>
      <c r="BE664" s="2">
        <v>45159</v>
      </c>
      <c r="BF664">
        <v>60.86</v>
      </c>
      <c r="BG664">
        <v>60.43</v>
      </c>
    </row>
    <row r="665" spans="3:59" x14ac:dyDescent="0.25">
      <c r="C665" s="2">
        <v>45160</v>
      </c>
      <c r="D665">
        <v>64.3</v>
      </c>
      <c r="E665">
        <v>63.41</v>
      </c>
      <c r="I665" s="2">
        <v>45160</v>
      </c>
      <c r="J665">
        <v>48.13</v>
      </c>
      <c r="K665">
        <v>45.67</v>
      </c>
      <c r="O665" s="2">
        <v>45160</v>
      </c>
      <c r="P665">
        <v>12.01</v>
      </c>
      <c r="Q665">
        <v>11.87</v>
      </c>
      <c r="R665" s="2"/>
      <c r="U665" s="2">
        <v>45160</v>
      </c>
      <c r="V665">
        <v>273.94</v>
      </c>
      <c r="W665">
        <v>270.2</v>
      </c>
      <c r="Y665" s="1"/>
      <c r="AA665" s="2">
        <v>45160</v>
      </c>
      <c r="AB665">
        <v>109.17</v>
      </c>
      <c r="AC665">
        <v>108.1</v>
      </c>
      <c r="AD665" s="1"/>
      <c r="AG665" s="2">
        <v>45160</v>
      </c>
      <c r="AH665">
        <v>149.26</v>
      </c>
      <c r="AI665">
        <v>146.38</v>
      </c>
      <c r="AM665" s="2">
        <v>45160</v>
      </c>
      <c r="AN665">
        <v>177.06</v>
      </c>
      <c r="AO665">
        <v>177.23</v>
      </c>
      <c r="AS665" s="2">
        <v>45160</v>
      </c>
      <c r="AT665">
        <v>325.5</v>
      </c>
      <c r="AU665">
        <v>322.45999999999998</v>
      </c>
      <c r="AY665" s="2">
        <v>45160</v>
      </c>
      <c r="AZ665">
        <v>52.32</v>
      </c>
      <c r="BA665">
        <v>52.34</v>
      </c>
      <c r="BC665" s="1"/>
      <c r="BE665" s="2">
        <v>45160</v>
      </c>
      <c r="BF665">
        <v>60.34</v>
      </c>
      <c r="BG665">
        <v>60.06</v>
      </c>
    </row>
    <row r="666" spans="3:59" x14ac:dyDescent="0.25">
      <c r="C666" s="2">
        <v>45161</v>
      </c>
      <c r="D666">
        <v>63.57</v>
      </c>
      <c r="E666">
        <v>65.19</v>
      </c>
      <c r="I666" s="2">
        <v>45161</v>
      </c>
      <c r="J666">
        <v>45.87</v>
      </c>
      <c r="K666">
        <v>47.12</v>
      </c>
      <c r="O666" s="2">
        <v>45161</v>
      </c>
      <c r="P666">
        <v>11.82</v>
      </c>
      <c r="Q666">
        <v>11.96</v>
      </c>
      <c r="R666" s="2"/>
      <c r="U666" s="2">
        <v>45161</v>
      </c>
      <c r="V666">
        <v>270.3</v>
      </c>
      <c r="W666">
        <v>273.02999999999997</v>
      </c>
      <c r="Y666" s="1"/>
      <c r="AA666" s="2">
        <v>45161</v>
      </c>
      <c r="AB666">
        <v>107.04</v>
      </c>
      <c r="AC666">
        <v>107.15</v>
      </c>
      <c r="AD666" s="1"/>
      <c r="AG666" s="2">
        <v>45161</v>
      </c>
      <c r="AH666">
        <v>146.35</v>
      </c>
      <c r="AI666">
        <v>147.37</v>
      </c>
      <c r="AM666" s="2">
        <v>45161</v>
      </c>
      <c r="AN666">
        <v>178.52</v>
      </c>
      <c r="AO666">
        <v>181.12</v>
      </c>
      <c r="AS666" s="2">
        <v>45161</v>
      </c>
      <c r="AT666">
        <v>323.82</v>
      </c>
      <c r="AU666">
        <v>327</v>
      </c>
      <c r="AY666" s="2">
        <v>45161</v>
      </c>
      <c r="AZ666">
        <v>52.2</v>
      </c>
      <c r="BA666">
        <v>52.7</v>
      </c>
      <c r="BC666" s="1"/>
      <c r="BE666" s="2">
        <v>45161</v>
      </c>
      <c r="BF666">
        <v>60.2</v>
      </c>
      <c r="BG666">
        <v>60.27</v>
      </c>
    </row>
    <row r="667" spans="3:59" x14ac:dyDescent="0.25">
      <c r="C667" s="2">
        <v>45162</v>
      </c>
      <c r="D667">
        <v>66.14</v>
      </c>
      <c r="E667">
        <v>63.69</v>
      </c>
      <c r="I667" s="2">
        <v>45162</v>
      </c>
      <c r="J667">
        <v>50.22</v>
      </c>
      <c r="K667">
        <v>47.16</v>
      </c>
      <c r="O667" s="2">
        <v>45162</v>
      </c>
      <c r="P667">
        <v>11.89</v>
      </c>
      <c r="Q667">
        <v>11.75</v>
      </c>
      <c r="R667" s="2"/>
      <c r="U667" s="2">
        <v>45162</v>
      </c>
      <c r="V667">
        <v>271.60000000000002</v>
      </c>
      <c r="W667">
        <v>269.3</v>
      </c>
      <c r="Y667" s="1"/>
      <c r="AA667" s="2">
        <v>45162</v>
      </c>
      <c r="AB667">
        <v>106.42</v>
      </c>
      <c r="AC667">
        <v>106.35</v>
      </c>
      <c r="AD667" s="1"/>
      <c r="AG667" s="2">
        <v>45162</v>
      </c>
      <c r="AH667">
        <v>147.5</v>
      </c>
      <c r="AI667">
        <v>147.22999999999999</v>
      </c>
      <c r="AM667" s="2">
        <v>45162</v>
      </c>
      <c r="AN667">
        <v>180.67</v>
      </c>
      <c r="AO667">
        <v>176.38</v>
      </c>
      <c r="AS667" s="2">
        <v>45162</v>
      </c>
      <c r="AT667">
        <v>332.85</v>
      </c>
      <c r="AU667">
        <v>319.97000000000003</v>
      </c>
      <c r="AY667" s="2">
        <v>45162</v>
      </c>
      <c r="AZ667">
        <v>52.71</v>
      </c>
      <c r="BA667">
        <v>52.3</v>
      </c>
      <c r="BC667" s="1"/>
      <c r="BE667" s="2">
        <v>45162</v>
      </c>
      <c r="BF667">
        <v>60.27</v>
      </c>
      <c r="BG667">
        <v>60.11</v>
      </c>
    </row>
    <row r="668" spans="3:59" x14ac:dyDescent="0.25">
      <c r="C668" s="2">
        <v>45163</v>
      </c>
      <c r="D668">
        <v>63.46</v>
      </c>
      <c r="E668">
        <v>63.72</v>
      </c>
      <c r="I668" s="2">
        <v>45163</v>
      </c>
      <c r="J668">
        <v>47.01</v>
      </c>
      <c r="K668">
        <v>46.02</v>
      </c>
      <c r="O668" s="2">
        <v>45163</v>
      </c>
      <c r="P668">
        <v>11.83</v>
      </c>
      <c r="Q668">
        <v>11.91</v>
      </c>
      <c r="R668" s="2"/>
      <c r="U668" s="2">
        <v>45163</v>
      </c>
      <c r="V668">
        <v>271.52</v>
      </c>
      <c r="W668">
        <v>272.56</v>
      </c>
      <c r="Y668" s="1"/>
      <c r="AA668" s="2">
        <v>45163</v>
      </c>
      <c r="AB668">
        <v>107.43</v>
      </c>
      <c r="AC668">
        <v>108.25</v>
      </c>
      <c r="AD668" s="1"/>
      <c r="AG668" s="2">
        <v>45163</v>
      </c>
      <c r="AH668">
        <v>147.28</v>
      </c>
      <c r="AI668">
        <v>147.05000000000001</v>
      </c>
      <c r="AM668" s="2">
        <v>45163</v>
      </c>
      <c r="AN668">
        <v>177.38</v>
      </c>
      <c r="AO668">
        <v>178.61</v>
      </c>
      <c r="AS668" s="2">
        <v>45163</v>
      </c>
      <c r="AT668">
        <v>321.47000000000003</v>
      </c>
      <c r="AU668">
        <v>322.98</v>
      </c>
      <c r="AY668" s="2">
        <v>45163</v>
      </c>
      <c r="AZ668">
        <v>52.39</v>
      </c>
      <c r="BA668">
        <v>52.61</v>
      </c>
      <c r="BC668" s="1"/>
      <c r="BE668" s="2">
        <v>45163</v>
      </c>
      <c r="BF668">
        <v>60.41</v>
      </c>
      <c r="BG668">
        <v>60.39</v>
      </c>
    </row>
    <row r="669" spans="3:59" x14ac:dyDescent="0.25">
      <c r="C669" s="2">
        <v>45166</v>
      </c>
      <c r="D669">
        <v>65.72</v>
      </c>
      <c r="E669">
        <v>65.31</v>
      </c>
      <c r="I669" s="2">
        <v>45166</v>
      </c>
      <c r="J669">
        <v>46.48</v>
      </c>
      <c r="K669">
        <v>46.83</v>
      </c>
      <c r="O669" s="2">
        <v>45166</v>
      </c>
      <c r="P669">
        <v>11.95</v>
      </c>
      <c r="Q669">
        <v>11.9</v>
      </c>
      <c r="R669" s="2"/>
      <c r="U669" s="2">
        <v>45166</v>
      </c>
      <c r="V669">
        <v>273.5</v>
      </c>
      <c r="W669">
        <v>274.79000000000002</v>
      </c>
      <c r="Y669" s="1"/>
      <c r="AA669" s="2">
        <v>45166</v>
      </c>
      <c r="AB669">
        <v>108.45</v>
      </c>
      <c r="AC669">
        <v>109.16</v>
      </c>
      <c r="AD669" s="1"/>
      <c r="AG669" s="2">
        <v>45166</v>
      </c>
      <c r="AH669">
        <v>147.57</v>
      </c>
      <c r="AI669">
        <v>147.56</v>
      </c>
      <c r="AM669" s="2">
        <v>45166</v>
      </c>
      <c r="AN669">
        <v>180.09</v>
      </c>
      <c r="AO669">
        <v>180.19</v>
      </c>
      <c r="AS669" s="2">
        <v>45166</v>
      </c>
      <c r="AT669">
        <v>325.66000000000003</v>
      </c>
      <c r="AU669">
        <v>323.7</v>
      </c>
      <c r="AY669" s="2">
        <v>45166</v>
      </c>
      <c r="AZ669">
        <v>52.62</v>
      </c>
      <c r="BA669">
        <v>52.91</v>
      </c>
      <c r="BC669" s="1"/>
      <c r="BE669" s="2">
        <v>45166</v>
      </c>
      <c r="BF669">
        <v>60.55</v>
      </c>
      <c r="BG669">
        <v>60.56</v>
      </c>
    </row>
    <row r="670" spans="3:59" x14ac:dyDescent="0.25">
      <c r="C670" s="2">
        <v>45167</v>
      </c>
      <c r="D670">
        <v>64.900000000000006</v>
      </c>
      <c r="E670">
        <v>66.680000000000007</v>
      </c>
      <c r="I670" s="2">
        <v>45167</v>
      </c>
      <c r="J670">
        <v>46.67</v>
      </c>
      <c r="K670">
        <v>48.78</v>
      </c>
      <c r="O670" s="2">
        <v>45167</v>
      </c>
      <c r="P670">
        <v>11.95</v>
      </c>
      <c r="Q670">
        <v>12.05</v>
      </c>
      <c r="R670" s="2"/>
      <c r="U670" s="2">
        <v>45167</v>
      </c>
      <c r="V670">
        <v>275</v>
      </c>
      <c r="W670">
        <v>280.02999999999997</v>
      </c>
      <c r="Y670" s="1"/>
      <c r="AA670" s="2">
        <v>45167</v>
      </c>
      <c r="AB670">
        <v>109.66</v>
      </c>
      <c r="AC670">
        <v>109.81</v>
      </c>
      <c r="AD670" s="1"/>
      <c r="AG670" s="2">
        <v>45167</v>
      </c>
      <c r="AH670">
        <v>147.71</v>
      </c>
      <c r="AI670">
        <v>148.76</v>
      </c>
      <c r="AM670" s="2">
        <v>45167</v>
      </c>
      <c r="AN670">
        <v>179.7</v>
      </c>
      <c r="AO670">
        <v>184.12</v>
      </c>
      <c r="AS670" s="2">
        <v>45167</v>
      </c>
      <c r="AT670">
        <v>321.88</v>
      </c>
      <c r="AU670">
        <v>328.41</v>
      </c>
      <c r="AY670" s="2">
        <v>45167</v>
      </c>
      <c r="AZ670">
        <v>53</v>
      </c>
      <c r="BA670">
        <v>53.35</v>
      </c>
      <c r="BC670" s="1"/>
      <c r="BE670" s="2">
        <v>45167</v>
      </c>
      <c r="BF670">
        <v>60.56</v>
      </c>
      <c r="BG670">
        <v>60.5</v>
      </c>
    </row>
    <row r="671" spans="3:59" x14ac:dyDescent="0.25">
      <c r="C671" s="2">
        <v>45168</v>
      </c>
      <c r="D671">
        <v>67.19</v>
      </c>
      <c r="E671">
        <v>68.09</v>
      </c>
      <c r="I671" s="2">
        <v>45168</v>
      </c>
      <c r="J671">
        <v>49.04</v>
      </c>
      <c r="K671">
        <v>49.26</v>
      </c>
      <c r="O671" s="2">
        <v>45168</v>
      </c>
      <c r="P671">
        <v>12.07</v>
      </c>
      <c r="Q671">
        <v>12.03</v>
      </c>
      <c r="R671" s="2"/>
      <c r="U671" s="2">
        <v>45168</v>
      </c>
      <c r="V671">
        <v>280.02999999999997</v>
      </c>
      <c r="W671">
        <v>282.33</v>
      </c>
      <c r="Y671" s="1"/>
      <c r="AA671" s="2">
        <v>45168</v>
      </c>
      <c r="AB671">
        <v>110.44</v>
      </c>
      <c r="AC671">
        <v>110.88</v>
      </c>
      <c r="AD671" s="1"/>
      <c r="AG671" s="2">
        <v>45168</v>
      </c>
      <c r="AH671">
        <v>148.62</v>
      </c>
      <c r="AI671">
        <v>148.16</v>
      </c>
      <c r="AM671" s="2">
        <v>45168</v>
      </c>
      <c r="AN671">
        <v>184.94</v>
      </c>
      <c r="AO671">
        <v>187.65</v>
      </c>
      <c r="AS671" s="2">
        <v>45168</v>
      </c>
      <c r="AT671">
        <v>328.67</v>
      </c>
      <c r="AU671">
        <v>328.79</v>
      </c>
      <c r="AY671" s="2">
        <v>45168</v>
      </c>
      <c r="AZ671">
        <v>53.47</v>
      </c>
      <c r="BA671">
        <v>53.73</v>
      </c>
      <c r="BC671" s="1"/>
      <c r="BE671" s="2">
        <v>45168</v>
      </c>
      <c r="BF671">
        <v>60.64</v>
      </c>
      <c r="BG671">
        <v>60.47</v>
      </c>
    </row>
    <row r="672" spans="3:59" x14ac:dyDescent="0.25">
      <c r="C672" s="2">
        <v>45169</v>
      </c>
      <c r="D672">
        <v>67.97</v>
      </c>
      <c r="E672">
        <v>69.94</v>
      </c>
      <c r="I672" s="2">
        <v>45169</v>
      </c>
      <c r="J672">
        <v>49.38</v>
      </c>
      <c r="K672">
        <v>49.35</v>
      </c>
      <c r="O672" s="2">
        <v>45169</v>
      </c>
      <c r="P672">
        <v>12.13</v>
      </c>
      <c r="Q672">
        <v>12.13</v>
      </c>
      <c r="R672" s="2"/>
      <c r="U672" s="2">
        <v>45169</v>
      </c>
      <c r="V672">
        <v>283.64</v>
      </c>
      <c r="W672">
        <v>281.13</v>
      </c>
      <c r="Y672" s="1"/>
      <c r="AA672" s="2">
        <v>45169</v>
      </c>
      <c r="AB672">
        <v>111.12</v>
      </c>
      <c r="AC672">
        <v>111.19</v>
      </c>
      <c r="AD672" s="1"/>
      <c r="AG672" s="2">
        <v>45169</v>
      </c>
      <c r="AH672">
        <v>148.26</v>
      </c>
      <c r="AI672">
        <v>146.33000000000001</v>
      </c>
      <c r="AM672" s="2">
        <v>45169</v>
      </c>
      <c r="AN672">
        <v>187.84</v>
      </c>
      <c r="AO672">
        <v>187.87</v>
      </c>
      <c r="AS672" s="2">
        <v>45169</v>
      </c>
      <c r="AT672">
        <v>329.2</v>
      </c>
      <c r="AU672">
        <v>327.76</v>
      </c>
      <c r="AY672" s="2">
        <v>45169</v>
      </c>
      <c r="AZ672">
        <v>53.71</v>
      </c>
      <c r="BA672">
        <v>54.2</v>
      </c>
      <c r="BC672" s="1"/>
      <c r="BE672" s="2">
        <v>45169</v>
      </c>
      <c r="BF672">
        <v>60.3</v>
      </c>
      <c r="BG672">
        <v>59.83</v>
      </c>
    </row>
    <row r="673" spans="3:60" x14ac:dyDescent="0.25">
      <c r="C673" s="2">
        <v>45170</v>
      </c>
      <c r="D673">
        <v>70.209999999999994</v>
      </c>
      <c r="E673">
        <v>70.39</v>
      </c>
      <c r="I673" s="2">
        <v>45170</v>
      </c>
      <c r="J673">
        <v>49.76</v>
      </c>
      <c r="K673">
        <v>48.51</v>
      </c>
      <c r="O673" s="2">
        <v>45170</v>
      </c>
      <c r="P673">
        <v>12.16</v>
      </c>
      <c r="Q673">
        <v>12.14</v>
      </c>
      <c r="R673" s="2"/>
      <c r="U673" s="2">
        <v>45170</v>
      </c>
      <c r="V673">
        <v>284.8</v>
      </c>
      <c r="W673">
        <v>286.25</v>
      </c>
      <c r="Y673" s="1"/>
      <c r="AA673" s="2">
        <v>45170</v>
      </c>
      <c r="AB673">
        <v>112.2</v>
      </c>
      <c r="AC673">
        <v>113.52</v>
      </c>
      <c r="AD673" s="1"/>
      <c r="AG673" s="2">
        <v>45170</v>
      </c>
      <c r="AH673">
        <v>146.09</v>
      </c>
      <c r="AI673">
        <v>146.82</v>
      </c>
      <c r="AM673" s="2">
        <v>45170</v>
      </c>
      <c r="AN673">
        <v>189.49</v>
      </c>
      <c r="AO673">
        <v>189.46</v>
      </c>
      <c r="AS673" s="2">
        <v>45170</v>
      </c>
      <c r="AT673">
        <v>331.31</v>
      </c>
      <c r="AU673">
        <v>328.66</v>
      </c>
      <c r="AY673" s="2">
        <v>45170</v>
      </c>
      <c r="AZ673">
        <v>54.29</v>
      </c>
      <c r="BA673">
        <v>53.86</v>
      </c>
      <c r="BC673" s="1"/>
      <c r="BE673" s="2">
        <v>45170</v>
      </c>
      <c r="BF673">
        <v>60</v>
      </c>
      <c r="BG673">
        <v>59.31</v>
      </c>
    </row>
    <row r="674" spans="3:60" x14ac:dyDescent="0.25">
      <c r="C674" s="2">
        <v>45174</v>
      </c>
      <c r="D674">
        <v>69.91</v>
      </c>
      <c r="E674">
        <v>70.290000000000006</v>
      </c>
      <c r="I674" s="2">
        <v>45174</v>
      </c>
      <c r="J674">
        <v>48.22</v>
      </c>
      <c r="K674">
        <v>48.55</v>
      </c>
      <c r="O674" s="2">
        <v>45174</v>
      </c>
      <c r="P674">
        <v>12.12</v>
      </c>
      <c r="Q674">
        <v>12.09</v>
      </c>
      <c r="R674" s="2"/>
      <c r="U674" s="2">
        <v>45174</v>
      </c>
      <c r="V674">
        <v>286.33999999999997</v>
      </c>
      <c r="W674">
        <v>281.63</v>
      </c>
      <c r="Y674" s="1"/>
      <c r="AA674" s="2">
        <v>45174</v>
      </c>
      <c r="AB674">
        <v>114.1</v>
      </c>
      <c r="AC674">
        <v>113.53</v>
      </c>
      <c r="AD674" s="1"/>
      <c r="AG674" s="2">
        <v>45174</v>
      </c>
      <c r="AH674">
        <v>147.16</v>
      </c>
      <c r="AI674">
        <v>145.19999999999999</v>
      </c>
      <c r="AM674" s="2">
        <v>45174</v>
      </c>
      <c r="AN674">
        <v>188.28</v>
      </c>
      <c r="AO674">
        <v>189.7</v>
      </c>
      <c r="AS674" s="2">
        <v>45174</v>
      </c>
      <c r="AT674">
        <v>329</v>
      </c>
      <c r="AU674">
        <v>333.55</v>
      </c>
      <c r="AY674" s="2">
        <v>45174</v>
      </c>
      <c r="AZ674">
        <v>53.95</v>
      </c>
      <c r="BA674">
        <v>53.42</v>
      </c>
      <c r="BE674" s="2">
        <v>45174</v>
      </c>
      <c r="BF674">
        <v>59.25</v>
      </c>
      <c r="BG674">
        <v>58.82</v>
      </c>
    </row>
    <row r="675" spans="3:60" x14ac:dyDescent="0.25">
      <c r="C675" s="2">
        <v>45175</v>
      </c>
      <c r="D675">
        <v>70.13</v>
      </c>
      <c r="E675">
        <v>70.41</v>
      </c>
      <c r="I675" s="2">
        <v>45175</v>
      </c>
      <c r="J675">
        <v>48.44</v>
      </c>
      <c r="K675">
        <v>47.06</v>
      </c>
      <c r="L675" t="s">
        <v>18</v>
      </c>
      <c r="O675" s="2">
        <v>45175</v>
      </c>
      <c r="P675">
        <v>12</v>
      </c>
      <c r="Q675">
        <v>12.07</v>
      </c>
      <c r="R675" s="2"/>
      <c r="U675" s="2">
        <v>45175</v>
      </c>
      <c r="V675">
        <v>280.42</v>
      </c>
      <c r="W675">
        <v>282.89999999999998</v>
      </c>
      <c r="Y675" s="1"/>
      <c r="AA675" s="2">
        <v>45175</v>
      </c>
      <c r="AB675">
        <v>113.48</v>
      </c>
      <c r="AC675">
        <v>114.51</v>
      </c>
      <c r="AD675" s="1"/>
      <c r="AG675" s="2">
        <v>45175</v>
      </c>
      <c r="AH675">
        <v>144.69999999999999</v>
      </c>
      <c r="AI675">
        <v>144.96</v>
      </c>
      <c r="AM675" s="2">
        <v>45175</v>
      </c>
      <c r="AN675">
        <v>188.4</v>
      </c>
      <c r="AO675">
        <v>182.91</v>
      </c>
      <c r="AS675" s="2">
        <v>45175</v>
      </c>
      <c r="AT675">
        <v>333.38</v>
      </c>
      <c r="AU675">
        <v>332.88</v>
      </c>
      <c r="AY675" s="2">
        <v>45175</v>
      </c>
      <c r="AZ675">
        <v>53.47</v>
      </c>
      <c r="BA675">
        <v>53.82</v>
      </c>
      <c r="BC675" s="1"/>
      <c r="BE675" s="2">
        <v>45175</v>
      </c>
      <c r="BF675">
        <v>58.62</v>
      </c>
      <c r="BG675">
        <v>58.78</v>
      </c>
    </row>
    <row r="676" spans="3:60" x14ac:dyDescent="0.25">
      <c r="C676" s="2">
        <v>45176</v>
      </c>
      <c r="D676">
        <v>69.45</v>
      </c>
      <c r="E676">
        <v>69.87</v>
      </c>
      <c r="I676" s="2">
        <v>45176</v>
      </c>
      <c r="J676">
        <v>45.53</v>
      </c>
      <c r="K676">
        <v>46.24</v>
      </c>
      <c r="O676" s="2">
        <v>45176</v>
      </c>
      <c r="P676">
        <v>11.95</v>
      </c>
      <c r="Q676">
        <v>11.96</v>
      </c>
      <c r="R676" s="2"/>
      <c r="U676" s="2">
        <v>45176</v>
      </c>
      <c r="V676">
        <v>280.93</v>
      </c>
      <c r="W676">
        <v>281.43</v>
      </c>
      <c r="Y676" s="1"/>
      <c r="AA676" s="2">
        <v>45176</v>
      </c>
      <c r="AB676">
        <v>114.65</v>
      </c>
      <c r="AC676">
        <v>113.95</v>
      </c>
      <c r="AD676" s="1"/>
      <c r="AG676" s="2">
        <v>45176</v>
      </c>
      <c r="AH676">
        <v>144.13</v>
      </c>
      <c r="AI676">
        <v>143.72</v>
      </c>
      <c r="AM676" s="2">
        <v>45176</v>
      </c>
      <c r="AN676">
        <v>175.18</v>
      </c>
      <c r="AO676">
        <v>177.56</v>
      </c>
      <c r="AS676" s="2">
        <v>45176</v>
      </c>
      <c r="AT676">
        <v>331.29</v>
      </c>
      <c r="AU676">
        <v>329.91</v>
      </c>
      <c r="AY676" s="2">
        <v>45176</v>
      </c>
      <c r="AZ676">
        <v>54</v>
      </c>
      <c r="BA676">
        <v>54.49</v>
      </c>
      <c r="BC676" s="1"/>
      <c r="BE676" s="2">
        <v>45176</v>
      </c>
      <c r="BF676">
        <v>58.95</v>
      </c>
      <c r="BG676">
        <v>58.33</v>
      </c>
    </row>
    <row r="677" spans="3:60" x14ac:dyDescent="0.25">
      <c r="C677" s="2">
        <v>45177</v>
      </c>
      <c r="D677">
        <v>69.77</v>
      </c>
      <c r="E677">
        <v>70.180000000000007</v>
      </c>
      <c r="I677" s="2">
        <v>45177</v>
      </c>
      <c r="J677">
        <v>45.94</v>
      </c>
      <c r="K677">
        <v>45.57</v>
      </c>
      <c r="O677" s="2">
        <v>45177</v>
      </c>
      <c r="P677">
        <v>11.97</v>
      </c>
      <c r="Q677">
        <v>12.3</v>
      </c>
      <c r="R677" s="2"/>
      <c r="U677" s="2">
        <v>45177</v>
      </c>
      <c r="V677">
        <v>281.57</v>
      </c>
      <c r="W677">
        <v>282.27999999999997</v>
      </c>
      <c r="Y677" s="1"/>
      <c r="AA677" s="2">
        <v>45177</v>
      </c>
      <c r="AB677">
        <v>114.53</v>
      </c>
      <c r="AC677">
        <v>115.61</v>
      </c>
      <c r="AD677" s="1"/>
      <c r="AG677" s="2">
        <v>45177</v>
      </c>
      <c r="AH677">
        <v>143.37</v>
      </c>
      <c r="AI677">
        <v>143.83000000000001</v>
      </c>
      <c r="AM677" s="2">
        <v>45177</v>
      </c>
      <c r="AN677">
        <v>178.35</v>
      </c>
      <c r="AO677">
        <v>178.18</v>
      </c>
      <c r="AS677" s="2">
        <v>45177</v>
      </c>
      <c r="AT677">
        <v>330.09</v>
      </c>
      <c r="AU677">
        <v>334.27</v>
      </c>
      <c r="AY677" s="2">
        <v>45177</v>
      </c>
      <c r="AZ677">
        <v>54.49</v>
      </c>
      <c r="BA677">
        <v>54.59</v>
      </c>
      <c r="BC677" s="1"/>
      <c r="BE677" s="2">
        <v>45177</v>
      </c>
      <c r="BF677">
        <v>58.3</v>
      </c>
      <c r="BG677">
        <v>58.33</v>
      </c>
    </row>
    <row r="678" spans="3:60" x14ac:dyDescent="0.25">
      <c r="C678" s="2">
        <v>45180</v>
      </c>
      <c r="D678">
        <v>70.83</v>
      </c>
      <c r="E678">
        <v>70.03</v>
      </c>
      <c r="I678" s="2">
        <v>45180</v>
      </c>
      <c r="J678">
        <v>46.15</v>
      </c>
      <c r="K678">
        <v>45.18</v>
      </c>
      <c r="O678" s="2">
        <v>45180</v>
      </c>
      <c r="P678">
        <v>12.36</v>
      </c>
      <c r="Q678">
        <v>12.22</v>
      </c>
      <c r="R678" s="2"/>
      <c r="U678" s="2">
        <v>45180</v>
      </c>
      <c r="V678">
        <v>284.56</v>
      </c>
      <c r="W678">
        <v>282.05</v>
      </c>
      <c r="Y678" s="1"/>
      <c r="AA678" s="2">
        <v>45180</v>
      </c>
      <c r="AB678">
        <v>116.18</v>
      </c>
      <c r="AC678">
        <v>114.16</v>
      </c>
      <c r="AD678" s="1"/>
      <c r="AG678" s="2">
        <v>45180</v>
      </c>
      <c r="AH678">
        <v>144.75</v>
      </c>
      <c r="AI678">
        <v>144.46</v>
      </c>
      <c r="AM678" s="2">
        <v>45180</v>
      </c>
      <c r="AN678">
        <v>180.07</v>
      </c>
      <c r="AO678">
        <v>179.36</v>
      </c>
      <c r="AS678" s="2">
        <v>45180</v>
      </c>
      <c r="AT678">
        <v>337.24</v>
      </c>
      <c r="AU678">
        <v>337.94</v>
      </c>
      <c r="AY678" s="2">
        <v>45180</v>
      </c>
      <c r="AZ678">
        <v>54.67</v>
      </c>
      <c r="BA678">
        <v>54.78</v>
      </c>
      <c r="BC678" s="1"/>
      <c r="BE678" s="2">
        <v>45180</v>
      </c>
      <c r="BF678">
        <v>58.4</v>
      </c>
      <c r="BG678">
        <v>58.88</v>
      </c>
    </row>
    <row r="679" spans="3:60" x14ac:dyDescent="0.25">
      <c r="C679" s="2">
        <v>45181</v>
      </c>
      <c r="D679">
        <v>69.959999999999994</v>
      </c>
      <c r="E679">
        <v>70.31</v>
      </c>
      <c r="I679" s="2">
        <v>45181</v>
      </c>
      <c r="J679">
        <v>44.74</v>
      </c>
      <c r="K679">
        <v>44.87</v>
      </c>
      <c r="O679" s="2">
        <v>45181</v>
      </c>
      <c r="P679">
        <v>12.23</v>
      </c>
      <c r="Q679">
        <v>12.45</v>
      </c>
      <c r="R679" s="2"/>
      <c r="U679" s="2">
        <v>45181</v>
      </c>
      <c r="V679">
        <v>280.26</v>
      </c>
      <c r="W679">
        <v>281.81</v>
      </c>
      <c r="Y679" s="1"/>
      <c r="AA679" s="2">
        <v>45181</v>
      </c>
      <c r="AB679">
        <v>115.34</v>
      </c>
      <c r="AC679">
        <v>117.49</v>
      </c>
      <c r="AD679" s="1"/>
      <c r="AG679" s="2">
        <v>45181</v>
      </c>
      <c r="AH679">
        <v>144.5</v>
      </c>
      <c r="AI679">
        <v>146.34</v>
      </c>
      <c r="AM679" s="2">
        <v>45181</v>
      </c>
      <c r="AN679">
        <v>179.49</v>
      </c>
      <c r="AO679">
        <v>176.3</v>
      </c>
      <c r="AS679" s="2">
        <v>45181</v>
      </c>
      <c r="AT679">
        <v>335.82</v>
      </c>
      <c r="AU679">
        <v>331.77</v>
      </c>
      <c r="AY679" s="2">
        <v>45181</v>
      </c>
      <c r="AZ679">
        <v>54.83</v>
      </c>
      <c r="BA679">
        <v>54.84</v>
      </c>
      <c r="BC679" s="1"/>
      <c r="BE679" s="2">
        <v>45181</v>
      </c>
      <c r="BF679">
        <v>58.99</v>
      </c>
      <c r="BG679">
        <v>58.3</v>
      </c>
    </row>
    <row r="680" spans="3:60" x14ac:dyDescent="0.25">
      <c r="C680" s="2">
        <v>45182</v>
      </c>
      <c r="D680">
        <v>71.05</v>
      </c>
      <c r="E680">
        <v>70.849999999999994</v>
      </c>
      <c r="I680" s="2">
        <v>45182</v>
      </c>
      <c r="J680">
        <v>44.6</v>
      </c>
      <c r="K680">
        <v>45.49</v>
      </c>
      <c r="O680" s="2">
        <v>45182</v>
      </c>
      <c r="P680">
        <v>12.69</v>
      </c>
      <c r="Q680">
        <v>12.64</v>
      </c>
      <c r="R680" s="2"/>
      <c r="U680" s="2">
        <v>45182</v>
      </c>
      <c r="V680">
        <v>280.20999999999998</v>
      </c>
      <c r="W680">
        <v>275.92</v>
      </c>
      <c r="Y680" s="1"/>
      <c r="AA680" s="2">
        <v>45182</v>
      </c>
      <c r="AB680">
        <v>117.41</v>
      </c>
      <c r="AC680">
        <v>116.44</v>
      </c>
      <c r="AD680" s="1"/>
      <c r="AG680" s="2">
        <v>45182</v>
      </c>
      <c r="AH680">
        <v>147.34</v>
      </c>
      <c r="AI680">
        <v>146.41</v>
      </c>
      <c r="AM680" s="2">
        <v>45182</v>
      </c>
      <c r="AN680">
        <v>176.51</v>
      </c>
      <c r="AO680">
        <v>174.21</v>
      </c>
      <c r="AS680" s="2">
        <v>45182</v>
      </c>
      <c r="AT680">
        <v>331.31</v>
      </c>
      <c r="AU680">
        <v>336.06</v>
      </c>
      <c r="AY680" s="2">
        <v>45182</v>
      </c>
      <c r="AZ680">
        <v>54.98</v>
      </c>
      <c r="BA680">
        <v>54.85</v>
      </c>
      <c r="BC680" s="1"/>
      <c r="BE680" s="2">
        <v>45182</v>
      </c>
      <c r="BF680">
        <v>58.4</v>
      </c>
      <c r="BG680">
        <v>58.44</v>
      </c>
    </row>
    <row r="681" spans="3:60" x14ac:dyDescent="0.25">
      <c r="C681" s="2">
        <v>45183</v>
      </c>
      <c r="D681">
        <v>71.67</v>
      </c>
      <c r="E681">
        <v>71.790000000000006</v>
      </c>
      <c r="I681" s="2">
        <v>45183</v>
      </c>
      <c r="J681">
        <v>45.95</v>
      </c>
      <c r="K681">
        <v>45.58</v>
      </c>
      <c r="O681" s="2">
        <v>45183</v>
      </c>
      <c r="P681">
        <v>12.61</v>
      </c>
      <c r="Q681">
        <v>12.62</v>
      </c>
      <c r="R681" s="2"/>
      <c r="U681" s="2">
        <v>45183</v>
      </c>
      <c r="V681">
        <v>279</v>
      </c>
      <c r="W681">
        <v>282.56</v>
      </c>
      <c r="Y681" s="1"/>
      <c r="AA681" s="2">
        <v>45183</v>
      </c>
      <c r="AB681">
        <v>117.55</v>
      </c>
      <c r="AC681">
        <v>118.52</v>
      </c>
      <c r="AD681" s="1"/>
      <c r="AG681" s="2">
        <v>45183</v>
      </c>
      <c r="AH681">
        <v>147.84</v>
      </c>
      <c r="AI681">
        <v>149.25</v>
      </c>
      <c r="AM681" s="2">
        <v>45183</v>
      </c>
      <c r="AN681">
        <v>174</v>
      </c>
      <c r="AO681">
        <v>175.74</v>
      </c>
      <c r="AS681" s="2">
        <v>45183</v>
      </c>
      <c r="AT681">
        <v>339.15</v>
      </c>
      <c r="AU681">
        <v>338.7</v>
      </c>
      <c r="AY681" s="2">
        <v>45183</v>
      </c>
      <c r="AZ681">
        <v>55</v>
      </c>
      <c r="BA681">
        <v>55.08</v>
      </c>
      <c r="BC681" s="1"/>
      <c r="BE681" s="2">
        <v>45183</v>
      </c>
      <c r="BF681">
        <v>58.24</v>
      </c>
      <c r="BG681">
        <v>58.46</v>
      </c>
      <c r="BH681" t="s">
        <v>61</v>
      </c>
    </row>
    <row r="682" spans="3:60" x14ac:dyDescent="0.25">
      <c r="C682" s="2">
        <v>45184</v>
      </c>
      <c r="D682">
        <v>71.290000000000006</v>
      </c>
      <c r="E682">
        <v>69.88</v>
      </c>
      <c r="I682" s="2">
        <v>45184</v>
      </c>
      <c r="J682">
        <v>45.34</v>
      </c>
      <c r="K682">
        <v>43.9</v>
      </c>
      <c r="O682" s="2">
        <v>45184</v>
      </c>
      <c r="P682">
        <v>12.4</v>
      </c>
      <c r="Q682">
        <v>12.61</v>
      </c>
      <c r="R682" s="2"/>
      <c r="U682" s="2">
        <v>45184</v>
      </c>
      <c r="V682">
        <v>281.87</v>
      </c>
      <c r="W682">
        <v>279.14999999999998</v>
      </c>
      <c r="Y682" s="1"/>
      <c r="AA682" s="2">
        <v>45184</v>
      </c>
      <c r="AB682">
        <v>117.9</v>
      </c>
      <c r="AC682">
        <v>116.7</v>
      </c>
      <c r="AD682" s="1"/>
      <c r="AG682" s="2">
        <v>45184</v>
      </c>
      <c r="AH682">
        <v>148.91999999999999</v>
      </c>
      <c r="AI682">
        <v>148.81</v>
      </c>
      <c r="AM682" s="2">
        <v>45184</v>
      </c>
      <c r="AN682">
        <v>176.48</v>
      </c>
      <c r="AO682">
        <v>175.01</v>
      </c>
      <c r="AS682" s="2">
        <v>45184</v>
      </c>
      <c r="AT682">
        <v>336.92</v>
      </c>
      <c r="AU682">
        <v>330.22</v>
      </c>
      <c r="AY682" s="2">
        <v>45184</v>
      </c>
      <c r="AZ682">
        <v>55.07</v>
      </c>
      <c r="BA682">
        <v>54.88</v>
      </c>
      <c r="BC682" s="1"/>
      <c r="BE682" s="2">
        <v>45184</v>
      </c>
      <c r="BF682">
        <v>58.41</v>
      </c>
      <c r="BG682">
        <v>57.94</v>
      </c>
    </row>
    <row r="683" spans="3:60" x14ac:dyDescent="0.25">
      <c r="C683" s="2">
        <v>45187</v>
      </c>
      <c r="D683">
        <v>70.650000000000006</v>
      </c>
      <c r="E683">
        <v>70.5</v>
      </c>
      <c r="I683" s="2">
        <v>45187</v>
      </c>
      <c r="J683">
        <v>42.75</v>
      </c>
      <c r="K683">
        <v>43.97</v>
      </c>
      <c r="O683" s="2">
        <v>45187</v>
      </c>
      <c r="P683">
        <v>12.5</v>
      </c>
      <c r="Q683">
        <v>12.34</v>
      </c>
      <c r="R683" s="2"/>
      <c r="U683" s="2">
        <v>45187</v>
      </c>
      <c r="V683">
        <v>279.06</v>
      </c>
      <c r="W683">
        <v>280.94</v>
      </c>
      <c r="Y683" s="1"/>
      <c r="AA683" s="2">
        <v>45187</v>
      </c>
      <c r="AB683">
        <v>117.53</v>
      </c>
      <c r="AC683">
        <v>117.64</v>
      </c>
      <c r="AD683" s="1"/>
      <c r="AG683" s="2">
        <v>45187</v>
      </c>
      <c r="AH683">
        <v>148.16</v>
      </c>
      <c r="AI683">
        <v>149.12</v>
      </c>
      <c r="AM683" s="2">
        <v>45187</v>
      </c>
      <c r="AN683">
        <v>176.48</v>
      </c>
      <c r="AO683">
        <v>177.97</v>
      </c>
      <c r="AS683" s="2">
        <v>45187</v>
      </c>
      <c r="AT683">
        <v>327.8</v>
      </c>
      <c r="AU683">
        <v>329.06</v>
      </c>
      <c r="AY683" s="2">
        <v>45187</v>
      </c>
      <c r="AZ683">
        <v>54.89</v>
      </c>
      <c r="BA683">
        <v>54.47</v>
      </c>
      <c r="BC683" s="1"/>
      <c r="BE683" s="2">
        <v>45187</v>
      </c>
      <c r="BF683">
        <v>57.98</v>
      </c>
      <c r="BG683">
        <v>58.3</v>
      </c>
    </row>
    <row r="684" spans="3:60" x14ac:dyDescent="0.25">
      <c r="C684" s="2">
        <v>45188</v>
      </c>
      <c r="D684">
        <v>70.62</v>
      </c>
      <c r="E684">
        <v>70.709999999999994</v>
      </c>
      <c r="I684" s="2">
        <v>45188</v>
      </c>
      <c r="J684">
        <v>43.83</v>
      </c>
      <c r="K684">
        <v>43.52</v>
      </c>
      <c r="O684" s="2">
        <v>45188</v>
      </c>
      <c r="P684">
        <v>12.34</v>
      </c>
      <c r="Q684">
        <v>12.56</v>
      </c>
      <c r="R684" s="2"/>
      <c r="U684" s="2">
        <v>45188</v>
      </c>
      <c r="V684">
        <v>280.08</v>
      </c>
      <c r="W684">
        <v>279.67</v>
      </c>
      <c r="Y684" s="1"/>
      <c r="AA684" s="2">
        <v>45188</v>
      </c>
      <c r="AB684">
        <v>118.62</v>
      </c>
      <c r="AC684">
        <v>117.33</v>
      </c>
      <c r="AD684" s="1"/>
      <c r="AG684" s="2">
        <v>45188</v>
      </c>
      <c r="AH684">
        <v>149.5</v>
      </c>
      <c r="AI684">
        <v>148.93</v>
      </c>
      <c r="AM684" s="2">
        <v>45188</v>
      </c>
      <c r="AN684">
        <v>177.52</v>
      </c>
      <c r="AO684">
        <v>179.07</v>
      </c>
      <c r="AS684" s="2">
        <v>45188</v>
      </c>
      <c r="AT684">
        <v>326.17</v>
      </c>
      <c r="AU684">
        <v>328.65</v>
      </c>
      <c r="AY684" s="2">
        <v>45188</v>
      </c>
      <c r="AZ684">
        <v>54.46</v>
      </c>
      <c r="BA684">
        <v>54.46</v>
      </c>
      <c r="BC684" s="1"/>
      <c r="BE684" s="2">
        <v>45188</v>
      </c>
      <c r="BF684">
        <v>58.26</v>
      </c>
      <c r="BG684">
        <v>58.18</v>
      </c>
    </row>
    <row r="685" spans="3:60" x14ac:dyDescent="0.25">
      <c r="C685" s="2">
        <v>45189</v>
      </c>
      <c r="D685">
        <v>70.95</v>
      </c>
      <c r="E685">
        <v>69.680000000000007</v>
      </c>
      <c r="I685" s="2">
        <v>45189</v>
      </c>
      <c r="J685">
        <v>43.6</v>
      </c>
      <c r="K685">
        <v>42.24</v>
      </c>
      <c r="O685" s="2">
        <v>45189</v>
      </c>
      <c r="P685">
        <v>12.65</v>
      </c>
      <c r="Q685">
        <v>12.36</v>
      </c>
      <c r="R685" s="2"/>
      <c r="U685" s="2">
        <v>45189</v>
      </c>
      <c r="V685">
        <v>281.5</v>
      </c>
      <c r="W685">
        <v>278.61</v>
      </c>
      <c r="Y685" s="1"/>
      <c r="AA685" s="2">
        <v>45189</v>
      </c>
      <c r="AB685">
        <v>116.54</v>
      </c>
      <c r="AC685">
        <v>116.4</v>
      </c>
      <c r="AD685" s="1"/>
      <c r="AG685" s="2">
        <v>45189</v>
      </c>
      <c r="AH685">
        <v>149.65</v>
      </c>
      <c r="AI685">
        <v>148.30000000000001</v>
      </c>
      <c r="AM685" s="2">
        <v>45189</v>
      </c>
      <c r="AN685">
        <v>179.26</v>
      </c>
      <c r="AO685">
        <v>175.49</v>
      </c>
      <c r="AS685" s="2">
        <v>45189</v>
      </c>
      <c r="AT685">
        <v>329.51</v>
      </c>
      <c r="AU685">
        <v>320.77</v>
      </c>
      <c r="AY685" s="2">
        <v>45189</v>
      </c>
      <c r="AZ685">
        <v>54.53</v>
      </c>
      <c r="BA685">
        <v>54.64</v>
      </c>
      <c r="BC685" s="1"/>
      <c r="BE685" s="2">
        <v>45189</v>
      </c>
      <c r="BF685">
        <v>58.3</v>
      </c>
      <c r="BG685">
        <v>58.44</v>
      </c>
    </row>
    <row r="686" spans="3:60" x14ac:dyDescent="0.25">
      <c r="C686" s="2">
        <v>45190</v>
      </c>
      <c r="D686">
        <v>69</v>
      </c>
      <c r="E686">
        <v>67.900000000000006</v>
      </c>
      <c r="I686" s="2">
        <v>45190</v>
      </c>
      <c r="J686">
        <v>41.58</v>
      </c>
      <c r="K686">
        <v>41.02</v>
      </c>
      <c r="O686" s="2">
        <v>45190</v>
      </c>
      <c r="P686">
        <v>12.2</v>
      </c>
      <c r="Q686">
        <v>12.2</v>
      </c>
      <c r="R686" s="2"/>
      <c r="U686" s="2">
        <v>45190</v>
      </c>
      <c r="V686">
        <v>276.20999999999998</v>
      </c>
      <c r="W686">
        <v>272.02999999999997</v>
      </c>
      <c r="Y686" s="1"/>
      <c r="AA686" s="2">
        <v>45190</v>
      </c>
      <c r="AB686">
        <v>116.98</v>
      </c>
      <c r="AC686">
        <v>114.76</v>
      </c>
      <c r="AD686" s="1"/>
      <c r="AG686" s="2">
        <v>45190</v>
      </c>
      <c r="AH686">
        <v>147.58000000000001</v>
      </c>
      <c r="AI686">
        <v>147.13999999999999</v>
      </c>
      <c r="AM686" s="2">
        <v>45190</v>
      </c>
      <c r="AN686">
        <v>174.55</v>
      </c>
      <c r="AO686">
        <v>173.93</v>
      </c>
      <c r="AS686" s="2">
        <v>45190</v>
      </c>
      <c r="AT686">
        <v>319.26</v>
      </c>
      <c r="AU686">
        <v>319.52999999999997</v>
      </c>
      <c r="AY686" s="2">
        <v>45190</v>
      </c>
      <c r="AZ686">
        <v>54.75</v>
      </c>
      <c r="BA686">
        <v>53.97</v>
      </c>
      <c r="BC686" s="1"/>
      <c r="BE686" s="2">
        <v>45190</v>
      </c>
      <c r="BF686">
        <v>58.37</v>
      </c>
      <c r="BG686">
        <v>57.54</v>
      </c>
    </row>
    <row r="687" spans="3:60" x14ac:dyDescent="0.25">
      <c r="C687" s="2">
        <v>45191</v>
      </c>
      <c r="D687">
        <v>68.59</v>
      </c>
      <c r="E687">
        <v>68.88</v>
      </c>
      <c r="I687" s="2">
        <v>45191</v>
      </c>
      <c r="J687">
        <v>41.57</v>
      </c>
      <c r="K687">
        <v>41.61</v>
      </c>
      <c r="O687" s="2">
        <v>45191</v>
      </c>
      <c r="P687">
        <v>12.5</v>
      </c>
      <c r="Q687">
        <v>12.43</v>
      </c>
      <c r="R687" s="2"/>
      <c r="U687" s="2">
        <v>45191</v>
      </c>
      <c r="V687">
        <v>272.01</v>
      </c>
      <c r="W687">
        <v>273.06</v>
      </c>
      <c r="Y687" s="1"/>
      <c r="AA687" s="2">
        <v>45191</v>
      </c>
      <c r="AB687">
        <v>115.71</v>
      </c>
      <c r="AC687">
        <v>114.94</v>
      </c>
      <c r="AD687" s="1"/>
      <c r="AG687" s="2">
        <v>45191</v>
      </c>
      <c r="AH687">
        <v>147.29</v>
      </c>
      <c r="AI687">
        <v>145.72999999999999</v>
      </c>
      <c r="AM687" s="2">
        <v>45191</v>
      </c>
      <c r="AN687">
        <v>174.67</v>
      </c>
      <c r="AO687">
        <v>174.79</v>
      </c>
      <c r="AS687" s="2">
        <v>45191</v>
      </c>
      <c r="AT687">
        <v>321.32</v>
      </c>
      <c r="AU687">
        <v>317.01</v>
      </c>
      <c r="AY687" s="2">
        <v>45191</v>
      </c>
      <c r="AZ687">
        <v>54.08</v>
      </c>
      <c r="BA687">
        <v>54.12</v>
      </c>
      <c r="BC687" s="1"/>
      <c r="BE687" s="2">
        <v>45191</v>
      </c>
      <c r="BF687">
        <v>57.85</v>
      </c>
      <c r="BG687">
        <v>57.6</v>
      </c>
    </row>
    <row r="688" spans="3:60" x14ac:dyDescent="0.25">
      <c r="C688" s="2">
        <v>45194</v>
      </c>
      <c r="D688">
        <v>68.290000000000006</v>
      </c>
      <c r="E688">
        <v>68.58</v>
      </c>
      <c r="I688" s="2">
        <v>45194</v>
      </c>
      <c r="J688">
        <v>41.59</v>
      </c>
      <c r="K688">
        <v>42.22</v>
      </c>
      <c r="O688" s="2">
        <v>45194</v>
      </c>
      <c r="P688">
        <v>12.35</v>
      </c>
      <c r="Q688">
        <v>12.58</v>
      </c>
      <c r="R688" s="2"/>
      <c r="U688" s="2">
        <v>45194</v>
      </c>
      <c r="V688">
        <v>270.75</v>
      </c>
      <c r="W688">
        <v>274.27</v>
      </c>
      <c r="Y688" s="1"/>
      <c r="AA688" s="2">
        <v>45194</v>
      </c>
      <c r="AB688">
        <v>115.09</v>
      </c>
      <c r="AC688">
        <v>116.23</v>
      </c>
      <c r="AD688" s="1"/>
      <c r="AG688" s="2">
        <v>45194</v>
      </c>
      <c r="AH688">
        <v>145.35</v>
      </c>
      <c r="AI688">
        <v>146.44999999999999</v>
      </c>
      <c r="AM688" s="2">
        <v>45194</v>
      </c>
      <c r="AN688">
        <v>174.2</v>
      </c>
      <c r="AO688">
        <v>176.08</v>
      </c>
      <c r="AS688" s="2">
        <v>45194</v>
      </c>
      <c r="AT688">
        <v>316.58999999999997</v>
      </c>
      <c r="AU688">
        <v>317.54000000000002</v>
      </c>
      <c r="AY688" s="2">
        <v>45194</v>
      </c>
      <c r="AZ688">
        <v>54.12</v>
      </c>
      <c r="BA688">
        <v>54.36</v>
      </c>
      <c r="BC688" s="1"/>
      <c r="BE688" s="2">
        <v>45194</v>
      </c>
      <c r="BF688">
        <v>57.4</v>
      </c>
      <c r="BG688">
        <v>57</v>
      </c>
    </row>
    <row r="689" spans="3:59" x14ac:dyDescent="0.25">
      <c r="C689" s="2">
        <v>45195</v>
      </c>
      <c r="D689">
        <v>67.97</v>
      </c>
      <c r="E689">
        <v>67.94</v>
      </c>
      <c r="I689" s="2">
        <v>45195</v>
      </c>
      <c r="J689">
        <v>42</v>
      </c>
      <c r="K689">
        <v>41.91</v>
      </c>
      <c r="O689" s="2">
        <v>45195</v>
      </c>
      <c r="P689">
        <v>12.49</v>
      </c>
      <c r="Q689">
        <v>12.43</v>
      </c>
      <c r="R689" s="2"/>
      <c r="U689" s="2">
        <v>45195</v>
      </c>
      <c r="V689">
        <v>271.14999999999998</v>
      </c>
      <c r="W689">
        <v>269.52</v>
      </c>
      <c r="Y689" s="1"/>
      <c r="AA689" s="2">
        <v>45195</v>
      </c>
      <c r="AB689">
        <v>115.5</v>
      </c>
      <c r="AC689">
        <v>116.41</v>
      </c>
      <c r="AD689" s="1"/>
      <c r="AG689" s="2">
        <v>45195</v>
      </c>
      <c r="AH689">
        <v>144.6</v>
      </c>
      <c r="AI689">
        <v>144.93</v>
      </c>
      <c r="AM689" s="2">
        <v>45195</v>
      </c>
      <c r="AN689">
        <v>174.82</v>
      </c>
      <c r="AO689">
        <v>171.96</v>
      </c>
      <c r="AS689" s="2">
        <v>45195</v>
      </c>
      <c r="AT689">
        <v>315.13</v>
      </c>
      <c r="AU689">
        <v>312.14</v>
      </c>
      <c r="AY689" s="2">
        <v>45195</v>
      </c>
      <c r="AZ689">
        <v>54.31</v>
      </c>
      <c r="BA689">
        <v>54.17</v>
      </c>
      <c r="BC689" s="1"/>
      <c r="BE689" s="2">
        <v>45195</v>
      </c>
      <c r="BF689">
        <v>56.73</v>
      </c>
      <c r="BG689">
        <v>56.53</v>
      </c>
    </row>
    <row r="690" spans="3:59" x14ac:dyDescent="0.25">
      <c r="C690" s="2">
        <v>45196</v>
      </c>
      <c r="D690">
        <v>68.12</v>
      </c>
      <c r="E690">
        <v>68.209999999999994</v>
      </c>
      <c r="I690" s="2">
        <v>45196</v>
      </c>
      <c r="J690">
        <v>42.33</v>
      </c>
      <c r="K690">
        <v>42.47</v>
      </c>
      <c r="O690" s="2">
        <v>45196</v>
      </c>
      <c r="P690">
        <v>12.52</v>
      </c>
      <c r="Q690">
        <v>12.39</v>
      </c>
      <c r="R690" s="2"/>
      <c r="U690" s="2">
        <v>45196</v>
      </c>
      <c r="V690">
        <v>271</v>
      </c>
      <c r="W690">
        <v>272.70999999999998</v>
      </c>
      <c r="Y690" s="1"/>
      <c r="AA690" s="2">
        <v>45196</v>
      </c>
      <c r="AB690">
        <v>117.89</v>
      </c>
      <c r="AC690">
        <v>120.2</v>
      </c>
      <c r="AD690" s="1"/>
      <c r="AG690" s="2">
        <v>45196</v>
      </c>
      <c r="AH690">
        <v>145.19</v>
      </c>
      <c r="AI690">
        <v>145.78</v>
      </c>
      <c r="AM690" s="2">
        <v>45196</v>
      </c>
      <c r="AN690">
        <v>172.62</v>
      </c>
      <c r="AO690">
        <v>170.43</v>
      </c>
      <c r="AS690" s="2">
        <v>45196</v>
      </c>
      <c r="AT690">
        <v>312.3</v>
      </c>
      <c r="AU690">
        <v>312.79000000000002</v>
      </c>
      <c r="AY690" s="2">
        <v>45196</v>
      </c>
      <c r="AZ690">
        <v>54</v>
      </c>
      <c r="BA690">
        <v>53.91</v>
      </c>
      <c r="BC690" s="1"/>
      <c r="BE690" s="2">
        <v>45196</v>
      </c>
      <c r="BF690">
        <v>56.42</v>
      </c>
      <c r="BG690">
        <v>55.95</v>
      </c>
    </row>
    <row r="691" spans="3:59" x14ac:dyDescent="0.25">
      <c r="C691" s="2">
        <v>45197</v>
      </c>
      <c r="D691">
        <v>65.97</v>
      </c>
      <c r="E691">
        <v>65.2</v>
      </c>
      <c r="I691" s="2">
        <v>45197</v>
      </c>
      <c r="J691">
        <v>42.46</v>
      </c>
      <c r="K691">
        <v>43.09</v>
      </c>
      <c r="O691" s="2">
        <v>45197</v>
      </c>
      <c r="P691">
        <v>12.32</v>
      </c>
      <c r="Q691">
        <v>12.56</v>
      </c>
      <c r="R691" s="2"/>
      <c r="U691" s="2">
        <v>45197</v>
      </c>
      <c r="V691">
        <v>273.49</v>
      </c>
      <c r="W691">
        <v>276.24</v>
      </c>
      <c r="Y691" s="1"/>
      <c r="AA691" s="2">
        <v>45197</v>
      </c>
      <c r="AB691">
        <v>119.98</v>
      </c>
      <c r="AC691">
        <v>119.47</v>
      </c>
      <c r="AD691" s="1"/>
      <c r="AG691" s="2">
        <v>45197</v>
      </c>
      <c r="AH691">
        <v>146.28</v>
      </c>
      <c r="AI691">
        <v>147.59</v>
      </c>
      <c r="AM691" s="2">
        <v>45197</v>
      </c>
      <c r="AN691">
        <v>169.34</v>
      </c>
      <c r="AO691">
        <v>170.69</v>
      </c>
      <c r="AS691" s="2">
        <v>45197</v>
      </c>
      <c r="AT691">
        <v>310.99</v>
      </c>
      <c r="AU691">
        <v>313.64</v>
      </c>
      <c r="AY691" s="2">
        <v>45197</v>
      </c>
      <c r="AZ691">
        <v>54</v>
      </c>
      <c r="BA691">
        <v>54.18</v>
      </c>
      <c r="BC691" s="1"/>
      <c r="BE691" s="2">
        <v>45197</v>
      </c>
      <c r="BF691">
        <v>56.23</v>
      </c>
      <c r="BG691">
        <v>55.81</v>
      </c>
    </row>
    <row r="692" spans="3:59" x14ac:dyDescent="0.25">
      <c r="C692" s="2">
        <v>45198</v>
      </c>
      <c r="D692">
        <v>66.36</v>
      </c>
      <c r="E692">
        <v>68.03</v>
      </c>
      <c r="I692" s="2">
        <v>45198</v>
      </c>
      <c r="J692">
        <v>43.83</v>
      </c>
      <c r="K692">
        <v>43.5</v>
      </c>
      <c r="O692" s="2">
        <v>45198</v>
      </c>
      <c r="P692">
        <v>12.61</v>
      </c>
      <c r="Q692">
        <v>12.42</v>
      </c>
      <c r="R692" s="2"/>
      <c r="U692" s="2">
        <v>45198</v>
      </c>
      <c r="V692">
        <v>279.08</v>
      </c>
      <c r="W692">
        <v>273</v>
      </c>
      <c r="Y692" s="1"/>
      <c r="AA692" s="2">
        <v>45198</v>
      </c>
      <c r="AB692">
        <v>119.1</v>
      </c>
      <c r="AC692">
        <v>117.58</v>
      </c>
      <c r="AD692" s="1"/>
      <c r="AG692" s="2">
        <v>45198</v>
      </c>
      <c r="AH692">
        <v>148.6</v>
      </c>
      <c r="AI692">
        <v>145.02000000000001</v>
      </c>
      <c r="AM692" s="2">
        <v>45198</v>
      </c>
      <c r="AN692">
        <v>172.02</v>
      </c>
      <c r="AO692">
        <v>171.21</v>
      </c>
      <c r="AS692" s="2">
        <v>45198</v>
      </c>
      <c r="AT692">
        <v>317.75</v>
      </c>
      <c r="AU692">
        <v>315.75</v>
      </c>
      <c r="AY692" s="2">
        <v>45198</v>
      </c>
      <c r="AZ692">
        <v>54.34</v>
      </c>
      <c r="BA692">
        <v>53.31</v>
      </c>
      <c r="BC692" s="1"/>
      <c r="BE692" s="2">
        <v>45198</v>
      </c>
      <c r="BF692">
        <v>56.14</v>
      </c>
      <c r="BG692">
        <v>55.98</v>
      </c>
    </row>
    <row r="693" spans="3:59" x14ac:dyDescent="0.25">
      <c r="C693" s="2">
        <v>45201</v>
      </c>
      <c r="D693">
        <v>68.239999999999995</v>
      </c>
      <c r="E693">
        <v>67.959999999999994</v>
      </c>
      <c r="I693" s="2">
        <v>45201</v>
      </c>
      <c r="J693">
        <v>44.03</v>
      </c>
      <c r="K693">
        <v>44.78</v>
      </c>
      <c r="O693" s="2">
        <v>45201</v>
      </c>
      <c r="P693">
        <v>12.38</v>
      </c>
      <c r="Q693">
        <v>12.31</v>
      </c>
      <c r="R693" s="2"/>
      <c r="U693" s="2">
        <v>45201</v>
      </c>
      <c r="V693">
        <v>272.64</v>
      </c>
      <c r="W693">
        <v>271.72000000000003</v>
      </c>
      <c r="Y693" s="1"/>
      <c r="AA693" s="2">
        <v>45201</v>
      </c>
      <c r="AB693">
        <v>117.53</v>
      </c>
      <c r="AC693">
        <v>115.63</v>
      </c>
      <c r="AD693" s="1"/>
      <c r="AG693" s="2">
        <v>45201</v>
      </c>
      <c r="AH693">
        <v>144.83000000000001</v>
      </c>
      <c r="AI693">
        <v>143.77000000000001</v>
      </c>
      <c r="AM693" s="2">
        <v>45201</v>
      </c>
      <c r="AN693">
        <v>171.22</v>
      </c>
      <c r="AO693">
        <v>173.75</v>
      </c>
      <c r="AS693" s="2">
        <v>45201</v>
      </c>
      <c r="AT693">
        <v>316.27999999999997</v>
      </c>
      <c r="AU693">
        <v>321.8</v>
      </c>
      <c r="AY693" s="2">
        <v>45201</v>
      </c>
      <c r="AZ693">
        <v>53.16</v>
      </c>
      <c r="BA693">
        <v>53.37</v>
      </c>
      <c r="BC693" s="1"/>
      <c r="BE693" s="2">
        <v>45201</v>
      </c>
      <c r="BF693">
        <v>55.91</v>
      </c>
      <c r="BG693">
        <v>55.48</v>
      </c>
    </row>
    <row r="694" spans="3:59" x14ac:dyDescent="0.25">
      <c r="C694" s="2">
        <v>45202</v>
      </c>
      <c r="D694">
        <v>67.17</v>
      </c>
      <c r="E694">
        <v>67.83</v>
      </c>
      <c r="I694" s="2">
        <v>45202</v>
      </c>
      <c r="J694">
        <v>44.81</v>
      </c>
      <c r="K694">
        <v>43.52</v>
      </c>
      <c r="O694" s="2">
        <v>45202</v>
      </c>
      <c r="P694">
        <v>12.16</v>
      </c>
      <c r="Q694">
        <v>12.07</v>
      </c>
      <c r="R694" s="2"/>
      <c r="U694" s="2">
        <v>45202</v>
      </c>
      <c r="V694">
        <v>271.20999999999998</v>
      </c>
      <c r="W694">
        <v>268.97000000000003</v>
      </c>
      <c r="Y694" s="1"/>
      <c r="AA694" s="2">
        <v>45202</v>
      </c>
      <c r="AB694">
        <v>115.44</v>
      </c>
      <c r="AC694">
        <v>115.83</v>
      </c>
      <c r="AD694" s="1"/>
      <c r="AG694" s="2">
        <v>45202</v>
      </c>
      <c r="AH694">
        <v>143.19999999999999</v>
      </c>
      <c r="AI694">
        <v>142.71</v>
      </c>
      <c r="AM694" s="2">
        <v>45202</v>
      </c>
      <c r="AN694">
        <v>172.26</v>
      </c>
      <c r="AO694">
        <v>172.4</v>
      </c>
      <c r="AS694" s="2">
        <v>45202</v>
      </c>
      <c r="AT694">
        <v>320.83</v>
      </c>
      <c r="AU694">
        <v>313.39</v>
      </c>
      <c r="AY694" s="2">
        <v>45202</v>
      </c>
      <c r="AZ694">
        <v>53.23</v>
      </c>
      <c r="BA694">
        <v>53.03</v>
      </c>
      <c r="BC694" s="1"/>
      <c r="BE694" s="2">
        <v>45202</v>
      </c>
      <c r="BF694">
        <v>55.16</v>
      </c>
      <c r="BG694">
        <v>54.88</v>
      </c>
    </row>
    <row r="695" spans="3:59" x14ac:dyDescent="0.25">
      <c r="C695" s="2">
        <v>45203</v>
      </c>
      <c r="D695">
        <v>68.31</v>
      </c>
      <c r="E695">
        <v>68.11</v>
      </c>
      <c r="I695" s="2">
        <v>45203</v>
      </c>
      <c r="J695">
        <v>43.74</v>
      </c>
      <c r="K695">
        <v>44.04</v>
      </c>
      <c r="O695" s="2">
        <v>45203</v>
      </c>
      <c r="P695">
        <v>12.02</v>
      </c>
      <c r="Q695">
        <v>11.99</v>
      </c>
      <c r="R695" s="2"/>
      <c r="U695" s="2">
        <v>45203</v>
      </c>
      <c r="V695">
        <v>267.5</v>
      </c>
      <c r="W695">
        <v>265.02999999999997</v>
      </c>
      <c r="Y695" s="1"/>
      <c r="AA695" s="2">
        <v>45203</v>
      </c>
      <c r="AB695">
        <v>114.05</v>
      </c>
      <c r="AC695">
        <v>111.5</v>
      </c>
      <c r="AD695" s="1"/>
      <c r="AG695" s="2">
        <v>45203</v>
      </c>
      <c r="AH695">
        <v>143.19</v>
      </c>
      <c r="AI695">
        <v>143.35</v>
      </c>
      <c r="AM695" s="2">
        <v>45203</v>
      </c>
      <c r="AN695">
        <v>171.09</v>
      </c>
      <c r="AO695">
        <v>173.66</v>
      </c>
      <c r="AS695" s="2">
        <v>45203</v>
      </c>
      <c r="AT695">
        <v>314.02999999999997</v>
      </c>
      <c r="AU695">
        <v>318.95999999999998</v>
      </c>
      <c r="AY695" s="2">
        <v>45203</v>
      </c>
      <c r="AZ695">
        <v>53.22</v>
      </c>
      <c r="BA695">
        <v>53.67</v>
      </c>
      <c r="BC695" s="1"/>
      <c r="BE695" s="2">
        <v>45203</v>
      </c>
      <c r="BF695">
        <v>54.89</v>
      </c>
      <c r="BG695">
        <v>55.04</v>
      </c>
    </row>
    <row r="696" spans="3:59" x14ac:dyDescent="0.25">
      <c r="C696" s="2">
        <v>45204</v>
      </c>
      <c r="D696">
        <v>68.61</v>
      </c>
      <c r="E696">
        <v>69.05</v>
      </c>
      <c r="I696" s="2">
        <v>45204</v>
      </c>
      <c r="J696">
        <v>44.05</v>
      </c>
      <c r="K696">
        <v>44.69</v>
      </c>
      <c r="O696" s="2">
        <v>45204</v>
      </c>
      <c r="P696">
        <v>11.94</v>
      </c>
      <c r="Q696">
        <v>11.9</v>
      </c>
      <c r="R696" s="2"/>
      <c r="U696" s="2">
        <v>45204</v>
      </c>
      <c r="V696">
        <v>263.89999999999998</v>
      </c>
      <c r="W696">
        <v>260.8</v>
      </c>
      <c r="Y696" s="1"/>
      <c r="AA696" s="2">
        <v>45204</v>
      </c>
      <c r="AB696">
        <v>109.8</v>
      </c>
      <c r="AC696">
        <v>108.99</v>
      </c>
      <c r="AD696" s="1"/>
      <c r="AG696" s="2">
        <v>45204</v>
      </c>
      <c r="AH696">
        <v>142.04</v>
      </c>
      <c r="AI696">
        <v>142.9</v>
      </c>
      <c r="AJ696" t="s">
        <v>39</v>
      </c>
      <c r="AM696" s="2">
        <v>45204</v>
      </c>
      <c r="AN696">
        <v>173.79</v>
      </c>
      <c r="AO696">
        <v>174.91</v>
      </c>
      <c r="AS696" s="2">
        <v>45204</v>
      </c>
      <c r="AT696">
        <v>319.08999999999997</v>
      </c>
      <c r="AU696">
        <v>319.36</v>
      </c>
      <c r="AY696" s="2">
        <v>45204</v>
      </c>
      <c r="AZ696">
        <v>53.48</v>
      </c>
      <c r="BA696">
        <v>53.03</v>
      </c>
      <c r="BC696" s="1"/>
      <c r="BE696" s="2">
        <v>45204</v>
      </c>
      <c r="BF696">
        <v>54.74</v>
      </c>
      <c r="BG696">
        <v>52.38</v>
      </c>
    </row>
    <row r="697" spans="3:59" x14ac:dyDescent="0.25">
      <c r="C697" s="2">
        <v>45205</v>
      </c>
      <c r="D697">
        <v>68.709999999999994</v>
      </c>
      <c r="E697">
        <v>69.959999999999994</v>
      </c>
      <c r="F697" t="s">
        <v>14</v>
      </c>
      <c r="I697" s="2">
        <v>45205</v>
      </c>
      <c r="J697">
        <v>44.19</v>
      </c>
      <c r="K697">
        <v>45.76</v>
      </c>
      <c r="O697" s="2">
        <v>45205</v>
      </c>
      <c r="P697">
        <v>11.82</v>
      </c>
      <c r="Q697">
        <v>12</v>
      </c>
      <c r="R697" s="2"/>
      <c r="U697" s="2">
        <v>45205</v>
      </c>
      <c r="V697">
        <v>261.57</v>
      </c>
      <c r="W697">
        <v>266.04000000000002</v>
      </c>
      <c r="Y697" s="1"/>
      <c r="AA697" s="2">
        <v>45205</v>
      </c>
      <c r="AB697">
        <v>105.73</v>
      </c>
      <c r="AC697">
        <v>107.17</v>
      </c>
      <c r="AD697" s="1"/>
      <c r="AG697" s="2">
        <v>45205</v>
      </c>
      <c r="AH697">
        <v>142.91</v>
      </c>
      <c r="AI697">
        <v>145.1</v>
      </c>
      <c r="AM697" s="2">
        <v>45205</v>
      </c>
      <c r="AN697">
        <v>173.8</v>
      </c>
      <c r="AO697">
        <v>177.49</v>
      </c>
      <c r="AS697" s="2">
        <v>45205</v>
      </c>
      <c r="AT697">
        <v>316.55</v>
      </c>
      <c r="AU697">
        <v>327.26</v>
      </c>
      <c r="AY697" s="2">
        <v>45205</v>
      </c>
      <c r="AZ697">
        <v>52.88</v>
      </c>
      <c r="BA697">
        <v>52.14</v>
      </c>
      <c r="BC697" s="1"/>
      <c r="BE697" s="2">
        <v>45205</v>
      </c>
      <c r="BF697">
        <v>52.04</v>
      </c>
      <c r="BG697">
        <v>53.14</v>
      </c>
    </row>
    <row r="698" spans="3:59" x14ac:dyDescent="0.25">
      <c r="C698" s="2">
        <v>45208</v>
      </c>
      <c r="D698">
        <v>69.61</v>
      </c>
      <c r="E698">
        <v>69.48</v>
      </c>
      <c r="I698" s="2">
        <v>45208</v>
      </c>
      <c r="J698">
        <v>44.84</v>
      </c>
      <c r="K698">
        <v>45.27</v>
      </c>
      <c r="O698" s="2">
        <v>45208</v>
      </c>
      <c r="P698">
        <v>11.8</v>
      </c>
      <c r="Q698">
        <v>12.07</v>
      </c>
      <c r="R698" s="2"/>
      <c r="U698" s="2">
        <v>45208</v>
      </c>
      <c r="V698">
        <v>266.04000000000002</v>
      </c>
      <c r="W698">
        <v>271.3</v>
      </c>
      <c r="Y698" s="1"/>
      <c r="AA698" s="2">
        <v>45208</v>
      </c>
      <c r="AB698">
        <v>110.44</v>
      </c>
      <c r="AC698">
        <v>110.92</v>
      </c>
      <c r="AD698" s="1"/>
      <c r="AG698" s="2">
        <v>45208</v>
      </c>
      <c r="AH698">
        <v>143.66</v>
      </c>
      <c r="AI698">
        <v>144.77000000000001</v>
      </c>
      <c r="AM698" s="2">
        <v>45208</v>
      </c>
      <c r="AN698">
        <v>176.81</v>
      </c>
      <c r="AO698">
        <v>178.99</v>
      </c>
      <c r="AS698" s="2">
        <v>45208</v>
      </c>
      <c r="AT698">
        <v>324.75</v>
      </c>
      <c r="AU698">
        <v>329.82</v>
      </c>
      <c r="AY698" s="2">
        <v>45208</v>
      </c>
      <c r="AZ698">
        <v>51.69</v>
      </c>
      <c r="BA698">
        <v>51.95</v>
      </c>
      <c r="BC698" s="1"/>
      <c r="BE698" s="2">
        <v>45208</v>
      </c>
      <c r="BF698">
        <v>52.96</v>
      </c>
      <c r="BG698">
        <v>52.88</v>
      </c>
    </row>
    <row r="699" spans="3:59" x14ac:dyDescent="0.25">
      <c r="C699" s="2">
        <v>45209</v>
      </c>
      <c r="D699">
        <v>69.489999999999995</v>
      </c>
      <c r="E699">
        <v>69.069999999999993</v>
      </c>
      <c r="I699" s="2">
        <v>45209</v>
      </c>
      <c r="J699">
        <v>45.31</v>
      </c>
      <c r="K699">
        <v>45.8</v>
      </c>
      <c r="O699" s="2">
        <v>45209</v>
      </c>
      <c r="P699">
        <v>12.1</v>
      </c>
      <c r="Q699">
        <v>12.2</v>
      </c>
      <c r="R699" s="2"/>
      <c r="U699" s="2">
        <v>45209</v>
      </c>
      <c r="V699">
        <v>272.64999999999998</v>
      </c>
      <c r="W699">
        <v>273.20999999999998</v>
      </c>
      <c r="Y699" s="1"/>
      <c r="AA699" s="2">
        <v>45209</v>
      </c>
      <c r="AB699">
        <v>111.02</v>
      </c>
      <c r="AC699">
        <v>110.45</v>
      </c>
      <c r="AD699" s="1"/>
      <c r="AG699" s="2">
        <v>45209</v>
      </c>
      <c r="AH699">
        <v>145.41999999999999</v>
      </c>
      <c r="AI699">
        <v>145.65</v>
      </c>
      <c r="AM699" s="2">
        <v>45209</v>
      </c>
      <c r="AN699">
        <v>178.1</v>
      </c>
      <c r="AO699">
        <v>178.39</v>
      </c>
      <c r="AS699" s="2">
        <v>45209</v>
      </c>
      <c r="AT699">
        <v>330.96</v>
      </c>
      <c r="AU699">
        <v>328.39</v>
      </c>
      <c r="AY699" s="2">
        <v>45209</v>
      </c>
      <c r="AZ699">
        <v>52.08</v>
      </c>
      <c r="BA699">
        <v>52.53</v>
      </c>
      <c r="BC699" s="1"/>
      <c r="BE699" s="2">
        <v>45209</v>
      </c>
      <c r="BF699">
        <v>54.13</v>
      </c>
      <c r="BG699">
        <v>54.03</v>
      </c>
    </row>
    <row r="700" spans="3:59" x14ac:dyDescent="0.25">
      <c r="C700" s="2">
        <v>45210</v>
      </c>
      <c r="D700">
        <v>69.72</v>
      </c>
      <c r="E700">
        <v>70.209999999999994</v>
      </c>
      <c r="I700" s="2">
        <v>45210</v>
      </c>
      <c r="J700">
        <v>46.2</v>
      </c>
      <c r="K700">
        <v>46.81</v>
      </c>
      <c r="O700" s="2">
        <v>45210</v>
      </c>
      <c r="P700">
        <v>12.29</v>
      </c>
      <c r="Q700">
        <v>12.25</v>
      </c>
      <c r="R700" s="2"/>
      <c r="U700" s="2">
        <v>45210</v>
      </c>
      <c r="V700">
        <v>273.52999999999997</v>
      </c>
      <c r="W700">
        <v>272.83</v>
      </c>
      <c r="Y700" s="1"/>
      <c r="AA700" s="2">
        <v>45210</v>
      </c>
      <c r="AB700">
        <v>106.96</v>
      </c>
      <c r="AC700">
        <v>106.49</v>
      </c>
      <c r="AD700" s="1"/>
      <c r="AG700" s="2">
        <v>45210</v>
      </c>
      <c r="AH700">
        <v>146.51</v>
      </c>
      <c r="AI700">
        <v>146.15</v>
      </c>
      <c r="AM700" s="2">
        <v>45210</v>
      </c>
      <c r="AN700">
        <v>178.2</v>
      </c>
      <c r="AO700">
        <v>179.8</v>
      </c>
      <c r="AS700" s="2">
        <v>45210</v>
      </c>
      <c r="AT700">
        <v>331.21</v>
      </c>
      <c r="AU700">
        <v>332.42</v>
      </c>
      <c r="AY700" s="2">
        <v>45210</v>
      </c>
      <c r="AZ700">
        <v>52.75</v>
      </c>
      <c r="BA700">
        <v>52.74</v>
      </c>
      <c r="BC700" s="1"/>
      <c r="BE700" s="2">
        <v>45210</v>
      </c>
      <c r="BF700">
        <v>54.22</v>
      </c>
      <c r="BG700">
        <v>53.71</v>
      </c>
    </row>
    <row r="701" spans="3:59" x14ac:dyDescent="0.25">
      <c r="C701" s="2">
        <v>45211</v>
      </c>
      <c r="D701">
        <v>70.39</v>
      </c>
      <c r="E701">
        <v>69.75</v>
      </c>
      <c r="I701" s="2">
        <v>45211</v>
      </c>
      <c r="J701">
        <v>46.78</v>
      </c>
      <c r="K701">
        <v>46.94</v>
      </c>
      <c r="O701" s="2">
        <v>45211</v>
      </c>
      <c r="P701">
        <v>11.88</v>
      </c>
      <c r="Q701">
        <v>12</v>
      </c>
      <c r="R701" s="2"/>
      <c r="U701" s="2">
        <v>45211</v>
      </c>
      <c r="V701">
        <v>273.8</v>
      </c>
      <c r="W701">
        <v>269.61</v>
      </c>
      <c r="Y701" s="1"/>
      <c r="AA701" s="2">
        <v>45211</v>
      </c>
      <c r="AB701">
        <v>107.59</v>
      </c>
      <c r="AC701">
        <v>106.47</v>
      </c>
      <c r="AD701" s="1"/>
      <c r="AG701" s="2">
        <v>45211</v>
      </c>
      <c r="AH701">
        <v>146.30000000000001</v>
      </c>
      <c r="AI701">
        <v>145.81</v>
      </c>
      <c r="AM701" s="2">
        <v>45211</v>
      </c>
      <c r="AN701">
        <v>180.07</v>
      </c>
      <c r="AO701">
        <v>180.71</v>
      </c>
      <c r="AS701" s="2">
        <v>45211</v>
      </c>
      <c r="AT701">
        <v>330.57</v>
      </c>
      <c r="AU701">
        <v>331.16</v>
      </c>
      <c r="AY701" s="2">
        <v>45211</v>
      </c>
      <c r="AZ701">
        <v>52.84</v>
      </c>
      <c r="BA701">
        <v>52.98</v>
      </c>
      <c r="BC701" s="1"/>
      <c r="BE701" s="2">
        <v>45211</v>
      </c>
      <c r="BF701">
        <v>53.76</v>
      </c>
      <c r="BG701">
        <v>52.81</v>
      </c>
    </row>
    <row r="702" spans="3:59" x14ac:dyDescent="0.25">
      <c r="C702" s="2">
        <v>45212</v>
      </c>
      <c r="D702">
        <v>69.87</v>
      </c>
      <c r="E702">
        <v>69.209999999999994</v>
      </c>
      <c r="I702" s="2">
        <v>45212</v>
      </c>
      <c r="J702">
        <v>46.96</v>
      </c>
      <c r="K702">
        <v>45.46</v>
      </c>
      <c r="O702" s="2">
        <v>45212</v>
      </c>
      <c r="P702">
        <v>11.97</v>
      </c>
      <c r="Q702">
        <v>11.81</v>
      </c>
      <c r="R702" s="2"/>
      <c r="U702" s="2">
        <v>45212</v>
      </c>
      <c r="V702">
        <v>270.49</v>
      </c>
      <c r="W702">
        <v>267.94</v>
      </c>
      <c r="Y702" s="1"/>
      <c r="AA702" s="2">
        <v>45212</v>
      </c>
      <c r="AB702">
        <v>108.03</v>
      </c>
      <c r="AC702">
        <v>109.87</v>
      </c>
      <c r="AD702" s="1"/>
      <c r="AG702" s="2">
        <v>45212</v>
      </c>
      <c r="AH702">
        <v>148.5</v>
      </c>
      <c r="AI702">
        <v>148</v>
      </c>
      <c r="AM702" s="2">
        <v>45212</v>
      </c>
      <c r="AN702">
        <v>181.42</v>
      </c>
      <c r="AO702">
        <v>178.85</v>
      </c>
      <c r="AS702" s="2">
        <v>45212</v>
      </c>
      <c r="AT702">
        <v>332.38</v>
      </c>
      <c r="AU702">
        <v>327.73</v>
      </c>
      <c r="AY702" s="2">
        <v>45212</v>
      </c>
      <c r="AZ702">
        <v>53.09</v>
      </c>
      <c r="BA702">
        <v>53.28</v>
      </c>
      <c r="BC702" s="1"/>
      <c r="BE702" s="2">
        <v>45212</v>
      </c>
      <c r="BF702">
        <v>52.74</v>
      </c>
      <c r="BG702">
        <v>52.89</v>
      </c>
    </row>
    <row r="703" spans="3:59" x14ac:dyDescent="0.25">
      <c r="C703" s="2">
        <v>45215</v>
      </c>
      <c r="D703">
        <v>69.010000000000005</v>
      </c>
      <c r="E703">
        <v>69.08</v>
      </c>
      <c r="I703" s="2">
        <v>45215</v>
      </c>
      <c r="J703">
        <v>45.06</v>
      </c>
      <c r="K703">
        <v>46.1</v>
      </c>
      <c r="O703" s="2">
        <v>45215</v>
      </c>
      <c r="P703">
        <v>11.91</v>
      </c>
      <c r="Q703">
        <v>11.93</v>
      </c>
      <c r="R703" s="2"/>
      <c r="U703" s="2">
        <v>45215</v>
      </c>
      <c r="V703">
        <v>272.12</v>
      </c>
      <c r="W703">
        <v>270.79000000000002</v>
      </c>
      <c r="Y703" s="1"/>
      <c r="AA703" s="2">
        <v>45215</v>
      </c>
      <c r="AB703">
        <v>110.5</v>
      </c>
      <c r="AC703">
        <v>109.95</v>
      </c>
      <c r="AD703" s="1"/>
      <c r="AG703" s="2">
        <v>45215</v>
      </c>
      <c r="AH703">
        <v>149.44999999999999</v>
      </c>
      <c r="AI703">
        <v>147.85</v>
      </c>
      <c r="AM703" s="2">
        <v>45215</v>
      </c>
      <c r="AN703">
        <v>176.75</v>
      </c>
      <c r="AO703">
        <v>178.72</v>
      </c>
      <c r="AS703" s="2">
        <v>45215</v>
      </c>
      <c r="AT703">
        <v>331.05</v>
      </c>
      <c r="AU703">
        <v>332.64</v>
      </c>
      <c r="AY703" s="2">
        <v>45215</v>
      </c>
      <c r="AZ703">
        <v>53.51</v>
      </c>
      <c r="BA703">
        <v>53.74</v>
      </c>
      <c r="BC703" s="1"/>
      <c r="BE703" s="2">
        <v>45215</v>
      </c>
      <c r="BF703">
        <v>53.02</v>
      </c>
      <c r="BG703">
        <v>53.43</v>
      </c>
    </row>
    <row r="704" spans="3:59" x14ac:dyDescent="0.25">
      <c r="C704" s="2">
        <v>45216</v>
      </c>
      <c r="D704">
        <v>68.069999999999993</v>
      </c>
      <c r="E704">
        <v>69</v>
      </c>
      <c r="I704" s="2">
        <v>45216</v>
      </c>
      <c r="J704">
        <v>44</v>
      </c>
      <c r="K704">
        <v>43.94</v>
      </c>
      <c r="O704" s="2">
        <v>45216</v>
      </c>
      <c r="P704">
        <v>11.85</v>
      </c>
      <c r="Q704">
        <v>12.04</v>
      </c>
      <c r="R704" s="2"/>
      <c r="U704" s="2">
        <v>45216</v>
      </c>
      <c r="V704">
        <v>268.58</v>
      </c>
      <c r="W704">
        <v>272.64999999999998</v>
      </c>
      <c r="Y704" s="1"/>
      <c r="AA704" s="2">
        <v>45216</v>
      </c>
      <c r="AB704">
        <v>109.73</v>
      </c>
      <c r="AC704">
        <v>111.39</v>
      </c>
      <c r="AD704" s="1"/>
      <c r="AG704" s="2">
        <v>45216</v>
      </c>
      <c r="AH704">
        <v>147.57</v>
      </c>
      <c r="AI704">
        <v>147.53</v>
      </c>
      <c r="AM704" s="2">
        <v>45216</v>
      </c>
      <c r="AN704">
        <v>176.65</v>
      </c>
      <c r="AO704">
        <v>177.15</v>
      </c>
      <c r="AS704" s="2">
        <v>45216</v>
      </c>
      <c r="AT704">
        <v>329.59</v>
      </c>
      <c r="AU704">
        <v>332.06</v>
      </c>
      <c r="AY704" s="2">
        <v>45216</v>
      </c>
      <c r="AZ704">
        <v>53.58</v>
      </c>
      <c r="BA704">
        <v>53.81</v>
      </c>
      <c r="BC704" s="1"/>
      <c r="BE704" s="2">
        <v>45216</v>
      </c>
      <c r="BF704">
        <v>53.31</v>
      </c>
      <c r="BG704">
        <v>54.07</v>
      </c>
    </row>
    <row r="705" spans="3:59" x14ac:dyDescent="0.25">
      <c r="C705" s="2">
        <v>45217</v>
      </c>
      <c r="D705">
        <v>68.010000000000005</v>
      </c>
      <c r="E705">
        <v>69.14</v>
      </c>
      <c r="I705" s="2">
        <v>45217</v>
      </c>
      <c r="J705">
        <v>42.59</v>
      </c>
      <c r="K705">
        <v>42.2</v>
      </c>
      <c r="O705" s="2">
        <v>45217</v>
      </c>
      <c r="P705">
        <v>11.93</v>
      </c>
      <c r="Q705">
        <v>11.75</v>
      </c>
      <c r="R705" s="2"/>
      <c r="U705" s="2">
        <v>45217</v>
      </c>
      <c r="V705">
        <v>268.5</v>
      </c>
      <c r="W705">
        <v>259.22000000000003</v>
      </c>
      <c r="Y705" s="1"/>
      <c r="AA705" s="2">
        <v>45217</v>
      </c>
      <c r="AB705">
        <v>111.82</v>
      </c>
      <c r="AC705">
        <v>112.95</v>
      </c>
      <c r="AD705" s="1"/>
      <c r="AG705" s="2">
        <v>45217</v>
      </c>
      <c r="AH705">
        <v>146.59</v>
      </c>
      <c r="AI705">
        <v>145.91</v>
      </c>
      <c r="AM705" s="2">
        <v>45217</v>
      </c>
      <c r="AN705">
        <v>175.58</v>
      </c>
      <c r="AO705">
        <v>175.84</v>
      </c>
      <c r="AS705" s="2">
        <v>45217</v>
      </c>
      <c r="AT705">
        <v>332.49</v>
      </c>
      <c r="AU705">
        <v>330.11</v>
      </c>
      <c r="AY705" s="2">
        <v>45217</v>
      </c>
      <c r="AZ705">
        <v>53.96</v>
      </c>
      <c r="BA705">
        <v>53.85</v>
      </c>
      <c r="BC705" s="1"/>
      <c r="BE705" s="2">
        <v>45217</v>
      </c>
      <c r="BF705">
        <v>54.1</v>
      </c>
      <c r="BG705">
        <v>54.05</v>
      </c>
    </row>
    <row r="706" spans="3:59" x14ac:dyDescent="0.25">
      <c r="C706" s="2">
        <v>45218</v>
      </c>
      <c r="D706">
        <v>69.680000000000007</v>
      </c>
      <c r="E706">
        <v>67.53</v>
      </c>
      <c r="I706" s="2">
        <v>45218</v>
      </c>
      <c r="J706">
        <v>42.81</v>
      </c>
      <c r="K706">
        <v>42.1</v>
      </c>
      <c r="O706" s="2">
        <v>45218</v>
      </c>
      <c r="P706">
        <v>11.59</v>
      </c>
      <c r="Q706">
        <v>11.53</v>
      </c>
      <c r="R706" s="2"/>
      <c r="U706" s="2">
        <v>45218</v>
      </c>
      <c r="V706">
        <v>257.91000000000003</v>
      </c>
      <c r="W706">
        <v>252.89</v>
      </c>
      <c r="Y706" s="1"/>
      <c r="AA706" s="2">
        <v>45218</v>
      </c>
      <c r="AB706">
        <v>112.72</v>
      </c>
      <c r="AC706">
        <v>113.02</v>
      </c>
      <c r="AD706" s="1"/>
      <c r="AG706" s="2">
        <v>45218</v>
      </c>
      <c r="AH706">
        <v>145.47999999999999</v>
      </c>
      <c r="AI706">
        <v>145.29</v>
      </c>
      <c r="AM706" s="2">
        <v>45218</v>
      </c>
      <c r="AN706">
        <v>176.04</v>
      </c>
      <c r="AO706">
        <v>175.46</v>
      </c>
      <c r="AS706" s="2">
        <v>45218</v>
      </c>
      <c r="AT706">
        <v>332.15</v>
      </c>
      <c r="AU706">
        <v>331.32</v>
      </c>
      <c r="AY706" s="2">
        <v>45218</v>
      </c>
      <c r="AZ706">
        <v>53.81</v>
      </c>
      <c r="BA706">
        <v>53.59</v>
      </c>
      <c r="BC706" s="1"/>
      <c r="BE706" s="2">
        <v>45218</v>
      </c>
      <c r="BF706">
        <v>54.16</v>
      </c>
      <c r="BG706">
        <v>54.35</v>
      </c>
    </row>
    <row r="707" spans="3:59" x14ac:dyDescent="0.25">
      <c r="C707" s="2">
        <v>45219</v>
      </c>
      <c r="D707">
        <v>67.56</v>
      </c>
      <c r="E707">
        <v>67.22</v>
      </c>
      <c r="I707" s="2">
        <v>45219</v>
      </c>
      <c r="J707">
        <v>41.89</v>
      </c>
      <c r="K707">
        <v>41.39</v>
      </c>
      <c r="O707" s="2">
        <v>45219</v>
      </c>
      <c r="P707">
        <v>11.58</v>
      </c>
      <c r="Q707">
        <v>11.64</v>
      </c>
      <c r="R707" s="2"/>
      <c r="U707" s="2">
        <v>45219</v>
      </c>
      <c r="V707">
        <v>251.31</v>
      </c>
      <c r="W707">
        <v>249.2</v>
      </c>
      <c r="X707" t="s">
        <v>26</v>
      </c>
      <c r="Y707" s="1"/>
      <c r="AA707" s="2">
        <v>45219</v>
      </c>
      <c r="AB707">
        <v>112.92</v>
      </c>
      <c r="AC707">
        <v>111.08</v>
      </c>
      <c r="AD707" s="1"/>
      <c r="AG707" s="2">
        <v>45219</v>
      </c>
      <c r="AH707">
        <v>144.57</v>
      </c>
      <c r="AI707">
        <v>142.94999999999999</v>
      </c>
      <c r="AM707" s="2">
        <v>45219</v>
      </c>
      <c r="AN707">
        <v>175.31</v>
      </c>
      <c r="AO707">
        <v>172.88</v>
      </c>
      <c r="AS707" s="2">
        <v>45219</v>
      </c>
      <c r="AT707">
        <v>331.72</v>
      </c>
      <c r="AU707">
        <v>326.67</v>
      </c>
      <c r="AY707" s="2">
        <v>45219</v>
      </c>
      <c r="AZ707">
        <v>53.61</v>
      </c>
      <c r="BA707">
        <v>52.92</v>
      </c>
      <c r="BC707" s="1"/>
      <c r="BE707" s="2">
        <v>45219</v>
      </c>
      <c r="BF707">
        <v>54.53</v>
      </c>
      <c r="BG707">
        <v>54.57</v>
      </c>
    </row>
    <row r="708" spans="3:59" x14ac:dyDescent="0.25">
      <c r="C708" s="2">
        <v>45222</v>
      </c>
      <c r="D708">
        <v>66.819999999999993</v>
      </c>
      <c r="E708">
        <v>66.88</v>
      </c>
      <c r="I708" s="2">
        <v>45222</v>
      </c>
      <c r="J708">
        <v>41.23</v>
      </c>
      <c r="K708">
        <v>42.97</v>
      </c>
      <c r="O708" s="2">
        <v>45222</v>
      </c>
      <c r="P708">
        <v>11.55</v>
      </c>
      <c r="Q708">
        <v>11.48</v>
      </c>
      <c r="R708" s="2"/>
      <c r="U708" s="2">
        <v>45222</v>
      </c>
      <c r="V708">
        <v>247.63</v>
      </c>
      <c r="W708">
        <v>247.32</v>
      </c>
      <c r="Y708" s="1"/>
      <c r="AA708" s="2">
        <v>45222</v>
      </c>
      <c r="AB708">
        <v>110.63</v>
      </c>
      <c r="AC708">
        <v>109.45</v>
      </c>
      <c r="AD708" s="1"/>
      <c r="AG708" s="2">
        <v>45222</v>
      </c>
      <c r="AH708">
        <v>142.94</v>
      </c>
      <c r="AI708">
        <v>141</v>
      </c>
      <c r="AM708" s="2">
        <v>45222</v>
      </c>
      <c r="AN708">
        <v>170.91</v>
      </c>
      <c r="AO708">
        <v>173</v>
      </c>
      <c r="AS708" s="2">
        <v>45222</v>
      </c>
      <c r="AT708">
        <v>325.47000000000003</v>
      </c>
      <c r="AU708">
        <v>329.32</v>
      </c>
      <c r="AY708" s="2">
        <v>45222</v>
      </c>
      <c r="AZ708">
        <v>52.91</v>
      </c>
      <c r="BA708">
        <v>53.67</v>
      </c>
      <c r="BC708" s="1"/>
      <c r="BE708" s="2">
        <v>45222</v>
      </c>
      <c r="BF708">
        <v>54.38</v>
      </c>
      <c r="BG708">
        <v>54.08</v>
      </c>
    </row>
    <row r="709" spans="3:59" x14ac:dyDescent="0.25">
      <c r="C709" s="2">
        <v>45223</v>
      </c>
      <c r="D709">
        <v>67.290000000000006</v>
      </c>
      <c r="E709">
        <v>68.069999999999993</v>
      </c>
      <c r="I709" s="2">
        <v>45223</v>
      </c>
      <c r="J709">
        <v>43.08</v>
      </c>
      <c r="K709">
        <v>43.66</v>
      </c>
      <c r="O709" s="2">
        <v>45223</v>
      </c>
      <c r="P709">
        <v>11.5</v>
      </c>
      <c r="Q709">
        <v>11.39</v>
      </c>
      <c r="R709" s="2"/>
      <c r="U709" s="2">
        <v>45223</v>
      </c>
      <c r="V709">
        <v>250.25</v>
      </c>
      <c r="W709">
        <v>249.55</v>
      </c>
      <c r="Y709" s="1"/>
      <c r="AA709" s="2">
        <v>45223</v>
      </c>
      <c r="AB709">
        <v>109.7</v>
      </c>
      <c r="AC709">
        <v>108.39</v>
      </c>
      <c r="AD709" s="1"/>
      <c r="AG709" s="2">
        <v>45223</v>
      </c>
      <c r="AH709">
        <v>141.19</v>
      </c>
      <c r="AI709">
        <v>141.16999999999999</v>
      </c>
      <c r="AM709" s="2">
        <v>45223</v>
      </c>
      <c r="AN709">
        <v>173.05</v>
      </c>
      <c r="AO709">
        <v>173.44</v>
      </c>
      <c r="AS709" s="2">
        <v>45223</v>
      </c>
      <c r="AT709">
        <v>331.3</v>
      </c>
      <c r="AU709">
        <v>330.53</v>
      </c>
      <c r="AY709" s="2">
        <v>45223</v>
      </c>
      <c r="AZ709">
        <v>53.8</v>
      </c>
      <c r="BA709">
        <v>54.42</v>
      </c>
      <c r="BC709" s="1"/>
      <c r="BE709" s="2">
        <v>45223</v>
      </c>
      <c r="BF709">
        <v>55.65</v>
      </c>
      <c r="BG709">
        <v>55.64</v>
      </c>
    </row>
    <row r="710" spans="3:59" x14ac:dyDescent="0.25">
      <c r="C710" s="2">
        <v>45224</v>
      </c>
      <c r="D710">
        <v>68.489999999999995</v>
      </c>
      <c r="E710">
        <v>66.5</v>
      </c>
      <c r="I710" s="2">
        <v>45224</v>
      </c>
      <c r="J710">
        <v>43.4</v>
      </c>
      <c r="K710">
        <v>41.78</v>
      </c>
      <c r="O710" s="2">
        <v>45224</v>
      </c>
      <c r="P710">
        <v>11.35</v>
      </c>
      <c r="Q710">
        <v>11.54</v>
      </c>
      <c r="R710" s="2"/>
      <c r="U710" s="2">
        <v>45224</v>
      </c>
      <c r="V710">
        <v>249.87</v>
      </c>
      <c r="W710">
        <v>244.94</v>
      </c>
      <c r="Y710" s="1"/>
      <c r="AA710" s="2">
        <v>45224</v>
      </c>
      <c r="AB710">
        <v>108.52</v>
      </c>
      <c r="AC710">
        <v>108.59</v>
      </c>
      <c r="AD710" s="1"/>
      <c r="AG710" s="2">
        <v>45224</v>
      </c>
      <c r="AH710">
        <v>140.57</v>
      </c>
      <c r="AI710">
        <v>140.4</v>
      </c>
      <c r="AM710" s="2">
        <v>45224</v>
      </c>
      <c r="AN710">
        <v>171.88</v>
      </c>
      <c r="AO710">
        <v>171.1</v>
      </c>
      <c r="AS710" s="2">
        <v>45224</v>
      </c>
      <c r="AT710">
        <v>345.02</v>
      </c>
      <c r="AU710">
        <v>340.67</v>
      </c>
      <c r="AY710" s="2">
        <v>45224</v>
      </c>
      <c r="AZ710">
        <v>54.39</v>
      </c>
      <c r="BA710">
        <v>54.25</v>
      </c>
      <c r="BC710" s="1"/>
      <c r="BE710" s="2">
        <v>45224</v>
      </c>
      <c r="BF710">
        <v>55.76</v>
      </c>
      <c r="BG710">
        <v>56.12</v>
      </c>
    </row>
    <row r="711" spans="3:59" x14ac:dyDescent="0.25">
      <c r="C711" s="2">
        <v>45225</v>
      </c>
      <c r="D711">
        <v>66.45</v>
      </c>
      <c r="E711">
        <v>64.53</v>
      </c>
      <c r="I711" s="2">
        <v>45225</v>
      </c>
      <c r="J711">
        <v>41.85</v>
      </c>
      <c r="K711">
        <v>40.33</v>
      </c>
      <c r="O711" s="2">
        <v>45225</v>
      </c>
      <c r="P711">
        <v>11.91</v>
      </c>
      <c r="Q711">
        <v>11.35</v>
      </c>
      <c r="R711" s="2"/>
      <c r="U711" s="2">
        <v>45225</v>
      </c>
      <c r="V711">
        <v>245.53</v>
      </c>
      <c r="W711">
        <v>242.43</v>
      </c>
      <c r="Y711" s="1"/>
      <c r="AA711" s="2">
        <v>45225</v>
      </c>
      <c r="AB711">
        <v>107.45</v>
      </c>
      <c r="AC711">
        <v>107.6</v>
      </c>
      <c r="AD711" s="1"/>
      <c r="AG711" s="2">
        <v>45225</v>
      </c>
      <c r="AH711">
        <v>139.76</v>
      </c>
      <c r="AI711">
        <v>140.76</v>
      </c>
      <c r="AM711" s="2">
        <v>45225</v>
      </c>
      <c r="AN711">
        <v>170.37</v>
      </c>
      <c r="AO711">
        <v>166.89</v>
      </c>
      <c r="AS711" s="2">
        <v>45225</v>
      </c>
      <c r="AT711">
        <v>340.54</v>
      </c>
      <c r="AU711">
        <v>327.89</v>
      </c>
      <c r="AY711" s="2">
        <v>45225</v>
      </c>
      <c r="AZ711">
        <v>54.24</v>
      </c>
      <c r="BA711">
        <v>53.92</v>
      </c>
      <c r="BC711" s="1"/>
      <c r="BE711" s="2">
        <v>45225</v>
      </c>
      <c r="BF711">
        <v>56.37</v>
      </c>
      <c r="BG711">
        <v>55.78</v>
      </c>
    </row>
    <row r="712" spans="3:59" x14ac:dyDescent="0.25">
      <c r="C712" s="2">
        <v>45226</v>
      </c>
      <c r="D712">
        <v>64.92</v>
      </c>
      <c r="E712">
        <v>65.650000000000006</v>
      </c>
      <c r="I712" s="2">
        <v>45226</v>
      </c>
      <c r="J712">
        <v>41.13</v>
      </c>
      <c r="K712">
        <v>40.5</v>
      </c>
      <c r="O712" s="2">
        <v>45226</v>
      </c>
      <c r="P712">
        <v>10.93</v>
      </c>
      <c r="Q712">
        <v>9.9600000000000009</v>
      </c>
      <c r="R712" s="2"/>
      <c r="U712" s="2">
        <v>45226</v>
      </c>
      <c r="V712">
        <v>243.05</v>
      </c>
      <c r="W712">
        <v>238.56</v>
      </c>
      <c r="Y712" s="1"/>
      <c r="AA712" s="2">
        <v>45226</v>
      </c>
      <c r="AB712">
        <v>108.89</v>
      </c>
      <c r="AC712">
        <v>105.55</v>
      </c>
      <c r="AD712" s="1"/>
      <c r="AG712" s="2">
        <v>45226</v>
      </c>
      <c r="AH712">
        <v>138.94999999999999</v>
      </c>
      <c r="AI712">
        <v>135.69</v>
      </c>
      <c r="AM712" s="2">
        <v>45226</v>
      </c>
      <c r="AN712">
        <v>166.91</v>
      </c>
      <c r="AO712">
        <v>168.22</v>
      </c>
      <c r="AS712" s="2">
        <v>45226</v>
      </c>
      <c r="AT712">
        <v>330.43</v>
      </c>
      <c r="AU712">
        <v>329.81</v>
      </c>
      <c r="AY712" s="2">
        <v>45226</v>
      </c>
      <c r="AZ712">
        <v>53.83</v>
      </c>
      <c r="BA712">
        <v>53.72</v>
      </c>
      <c r="BC712" s="1"/>
      <c r="BE712" s="2">
        <v>45226</v>
      </c>
      <c r="BF712">
        <v>55.55</v>
      </c>
      <c r="BG712">
        <v>55.24</v>
      </c>
    </row>
    <row r="713" spans="3:59" x14ac:dyDescent="0.25">
      <c r="C713" s="2">
        <v>45229</v>
      </c>
      <c r="D713">
        <v>66.36</v>
      </c>
      <c r="E713">
        <v>66.069999999999993</v>
      </c>
      <c r="I713" s="2">
        <v>45229</v>
      </c>
      <c r="J713">
        <v>41.09</v>
      </c>
      <c r="K713">
        <v>41.16</v>
      </c>
      <c r="O713" s="2">
        <v>45229</v>
      </c>
      <c r="P713">
        <v>10.08</v>
      </c>
      <c r="Q713">
        <v>9.77</v>
      </c>
      <c r="R713" s="2"/>
      <c r="U713" s="2">
        <v>45229</v>
      </c>
      <c r="V713">
        <v>240.94</v>
      </c>
      <c r="W713">
        <v>242.16</v>
      </c>
      <c r="Y713" s="1"/>
      <c r="AA713" s="2">
        <v>45229</v>
      </c>
      <c r="AB713">
        <v>105.74</v>
      </c>
      <c r="AC713">
        <v>105.88</v>
      </c>
      <c r="AD713" s="1"/>
      <c r="AG713" s="2">
        <v>45229</v>
      </c>
      <c r="AH713">
        <v>136.44</v>
      </c>
      <c r="AI713">
        <v>137.41999999999999</v>
      </c>
      <c r="AM713" s="2">
        <v>45229</v>
      </c>
      <c r="AN713">
        <v>169.02</v>
      </c>
      <c r="AO713">
        <v>170.29</v>
      </c>
      <c r="AS713" s="2">
        <v>45229</v>
      </c>
      <c r="AT713">
        <v>333.41</v>
      </c>
      <c r="AU713">
        <v>337.31</v>
      </c>
      <c r="AY713" s="2">
        <v>45229</v>
      </c>
      <c r="AZ713">
        <v>53.82</v>
      </c>
      <c r="BA713">
        <v>54.34</v>
      </c>
      <c r="BC713" s="1"/>
      <c r="BE713" s="2">
        <v>45229</v>
      </c>
      <c r="BF713">
        <v>55.43</v>
      </c>
      <c r="BG713">
        <v>56.15</v>
      </c>
    </row>
    <row r="714" spans="3:59" x14ac:dyDescent="0.25">
      <c r="C714" s="2">
        <v>45230</v>
      </c>
      <c r="D714">
        <v>66.08</v>
      </c>
      <c r="E714">
        <v>66.87</v>
      </c>
      <c r="I714" s="2">
        <v>45230</v>
      </c>
      <c r="J714">
        <v>40.450000000000003</v>
      </c>
      <c r="K714">
        <v>40.78</v>
      </c>
      <c r="O714" s="2">
        <v>45230</v>
      </c>
      <c r="P714">
        <v>9.7200000000000006</v>
      </c>
      <c r="Q714">
        <v>9.75</v>
      </c>
      <c r="R714" t="s">
        <v>20</v>
      </c>
      <c r="U714" s="2">
        <v>45230</v>
      </c>
      <c r="V714">
        <v>227.65</v>
      </c>
      <c r="W714">
        <v>226.05</v>
      </c>
      <c r="Y714" s="1"/>
      <c r="AA714" s="2">
        <v>45230</v>
      </c>
      <c r="AB714">
        <v>105.58</v>
      </c>
      <c r="AC714">
        <v>105.85</v>
      </c>
      <c r="AD714" s="1"/>
      <c r="AG714" s="2">
        <v>45230</v>
      </c>
      <c r="AH714">
        <v>137.71</v>
      </c>
      <c r="AI714">
        <v>139.06</v>
      </c>
      <c r="AM714" s="2">
        <v>45230</v>
      </c>
      <c r="AN714">
        <v>169.35</v>
      </c>
      <c r="AO714">
        <v>170.77</v>
      </c>
      <c r="AS714" s="2">
        <v>45230</v>
      </c>
      <c r="AT714">
        <v>338.85</v>
      </c>
      <c r="AU714">
        <v>338.11</v>
      </c>
      <c r="AY714" s="2">
        <v>45230</v>
      </c>
      <c r="AZ714">
        <v>54.33</v>
      </c>
      <c r="BA714">
        <v>54.47</v>
      </c>
      <c r="BC714" s="1"/>
      <c r="BE714" s="2">
        <v>45230</v>
      </c>
      <c r="BF714">
        <v>56.57</v>
      </c>
      <c r="BG714">
        <v>56.49</v>
      </c>
    </row>
    <row r="715" spans="3:59" x14ac:dyDescent="0.25">
      <c r="C715" s="2">
        <v>45231</v>
      </c>
      <c r="D715">
        <v>67</v>
      </c>
      <c r="E715">
        <v>69.400000000000006</v>
      </c>
      <c r="I715" s="2">
        <v>45231</v>
      </c>
      <c r="J715">
        <v>40.880000000000003</v>
      </c>
      <c r="K715">
        <v>42.33</v>
      </c>
      <c r="O715" s="2">
        <v>45231</v>
      </c>
      <c r="P715">
        <v>9.84</v>
      </c>
      <c r="Q715">
        <v>9.91</v>
      </c>
      <c r="R715" s="2"/>
      <c r="U715" s="2">
        <v>45231</v>
      </c>
      <c r="V715">
        <v>225.11</v>
      </c>
      <c r="W715">
        <v>231.83</v>
      </c>
      <c r="Y715" s="1"/>
      <c r="AA715" s="2">
        <v>45231</v>
      </c>
      <c r="AB715">
        <v>106.53</v>
      </c>
      <c r="AC715">
        <v>105.64</v>
      </c>
      <c r="AG715" s="2">
        <v>45231</v>
      </c>
      <c r="AH715">
        <v>139.25</v>
      </c>
      <c r="AI715">
        <v>138.94</v>
      </c>
      <c r="AM715" s="2">
        <v>45231</v>
      </c>
      <c r="AN715">
        <v>171</v>
      </c>
      <c r="AO715">
        <v>173.97</v>
      </c>
      <c r="AS715" s="2">
        <v>45231</v>
      </c>
      <c r="AT715">
        <v>339.79</v>
      </c>
      <c r="AU715">
        <v>346.07</v>
      </c>
      <c r="AY715" s="2">
        <v>45231</v>
      </c>
      <c r="AZ715">
        <v>54.74</v>
      </c>
      <c r="BA715">
        <v>54.96</v>
      </c>
      <c r="BC715" s="1"/>
      <c r="BE715" s="2">
        <v>45231</v>
      </c>
      <c r="BF715">
        <v>56.8</v>
      </c>
      <c r="BG715">
        <v>56.44</v>
      </c>
    </row>
    <row r="716" spans="3:59" x14ac:dyDescent="0.25">
      <c r="C716" s="2">
        <v>45232</v>
      </c>
      <c r="D716">
        <v>70.319999999999993</v>
      </c>
      <c r="E716">
        <v>70.44</v>
      </c>
      <c r="I716" s="2">
        <v>45232</v>
      </c>
      <c r="J716">
        <v>43.33</v>
      </c>
      <c r="K716">
        <v>43.51</v>
      </c>
      <c r="O716" s="2">
        <v>45232</v>
      </c>
      <c r="P716">
        <v>10.02</v>
      </c>
      <c r="Q716">
        <v>10.14</v>
      </c>
      <c r="R716" s="2"/>
      <c r="U716" s="2">
        <v>45232</v>
      </c>
      <c r="V716">
        <v>235.8</v>
      </c>
      <c r="W716">
        <v>239.12</v>
      </c>
      <c r="Y716" s="1"/>
      <c r="AA716" s="2">
        <v>45232</v>
      </c>
      <c r="AB716">
        <v>105.88</v>
      </c>
      <c r="AC716">
        <v>109.11</v>
      </c>
      <c r="AD716" s="1"/>
      <c r="AG716" s="2">
        <v>45232</v>
      </c>
      <c r="AH716">
        <v>140.09</v>
      </c>
      <c r="AI716">
        <v>141.41999999999999</v>
      </c>
      <c r="AM716" s="2">
        <v>45232</v>
      </c>
      <c r="AN716">
        <v>175.52</v>
      </c>
      <c r="AO716">
        <v>177.57</v>
      </c>
      <c r="AS716" s="2">
        <v>45232</v>
      </c>
      <c r="AT716">
        <v>347.24</v>
      </c>
      <c r="AU716">
        <v>348.32</v>
      </c>
      <c r="AY716" s="2">
        <v>45232</v>
      </c>
      <c r="AZ716">
        <v>54.79</v>
      </c>
      <c r="BA716">
        <v>55.17</v>
      </c>
      <c r="BC716" s="1"/>
      <c r="BE716" s="2">
        <v>45232</v>
      </c>
      <c r="BF716">
        <v>56.5</v>
      </c>
      <c r="BG716">
        <v>57.09</v>
      </c>
    </row>
    <row r="717" spans="3:59" x14ac:dyDescent="0.25">
      <c r="C717" s="2">
        <v>45233</v>
      </c>
      <c r="D717">
        <v>71.3</v>
      </c>
      <c r="E717">
        <v>72.58</v>
      </c>
      <c r="I717" s="2">
        <v>45233</v>
      </c>
      <c r="J717">
        <v>44.02</v>
      </c>
      <c r="K717">
        <v>45.01</v>
      </c>
      <c r="O717" s="2">
        <v>45233</v>
      </c>
      <c r="P717">
        <v>10.26</v>
      </c>
      <c r="Q717">
        <v>10.56</v>
      </c>
      <c r="R717" s="2"/>
      <c r="U717" s="2">
        <v>45233</v>
      </c>
      <c r="V717">
        <v>241.51</v>
      </c>
      <c r="W717">
        <v>240.75</v>
      </c>
      <c r="Y717" s="1"/>
      <c r="AA717" s="2">
        <v>45233</v>
      </c>
      <c r="AB717">
        <v>108.4</v>
      </c>
      <c r="AC717">
        <v>107.78</v>
      </c>
      <c r="AD717" s="1"/>
      <c r="AG717" s="2">
        <v>45233</v>
      </c>
      <c r="AH717">
        <v>142.19</v>
      </c>
      <c r="AI717">
        <v>143</v>
      </c>
      <c r="AM717" s="2">
        <v>45233</v>
      </c>
      <c r="AN717">
        <v>174.24</v>
      </c>
      <c r="AO717">
        <v>176.65</v>
      </c>
      <c r="AS717" s="2">
        <v>45233</v>
      </c>
      <c r="AT717">
        <v>349.63</v>
      </c>
      <c r="AU717">
        <v>352.8</v>
      </c>
      <c r="AY717" s="2">
        <v>45233</v>
      </c>
      <c r="AZ717">
        <v>55.29</v>
      </c>
      <c r="BA717">
        <v>54.89</v>
      </c>
      <c r="BC717" s="1"/>
      <c r="BE717" s="2">
        <v>45233</v>
      </c>
      <c r="BF717">
        <v>57.4</v>
      </c>
      <c r="BG717">
        <v>56.74</v>
      </c>
    </row>
    <row r="718" spans="3:59" x14ac:dyDescent="0.25">
      <c r="C718" s="2">
        <v>45236</v>
      </c>
      <c r="D718">
        <v>72.58</v>
      </c>
      <c r="E718">
        <v>72.92</v>
      </c>
      <c r="I718" s="2">
        <v>45236</v>
      </c>
      <c r="J718">
        <v>45.28</v>
      </c>
      <c r="K718">
        <v>45.75</v>
      </c>
      <c r="O718" s="2">
        <v>45236</v>
      </c>
      <c r="P718">
        <v>10.56</v>
      </c>
      <c r="Q718">
        <v>10.31</v>
      </c>
      <c r="R718" s="2"/>
      <c r="U718" s="2">
        <v>45236</v>
      </c>
      <c r="V718">
        <v>241.51</v>
      </c>
      <c r="W718">
        <v>238.28</v>
      </c>
      <c r="Y718" s="1"/>
      <c r="AA718" s="2">
        <v>45236</v>
      </c>
      <c r="AB718">
        <v>108.17</v>
      </c>
      <c r="AC718">
        <v>105.87</v>
      </c>
      <c r="AD718" s="1"/>
      <c r="AG718" s="2">
        <v>45236</v>
      </c>
      <c r="AH718">
        <v>143.16999999999999</v>
      </c>
      <c r="AI718">
        <v>144.08000000000001</v>
      </c>
      <c r="AM718" s="2">
        <v>45236</v>
      </c>
      <c r="AN718">
        <v>176.38</v>
      </c>
      <c r="AO718">
        <v>179.23</v>
      </c>
      <c r="AS718" s="2">
        <v>45236</v>
      </c>
      <c r="AT718">
        <v>353.45</v>
      </c>
      <c r="AU718">
        <v>356.53</v>
      </c>
      <c r="AY718" s="2">
        <v>45236</v>
      </c>
      <c r="AZ718">
        <v>54.83</v>
      </c>
      <c r="BA718">
        <v>54.96</v>
      </c>
      <c r="BC718" s="1"/>
      <c r="BE718" s="2">
        <v>45236</v>
      </c>
      <c r="BF718">
        <v>56.78</v>
      </c>
      <c r="BG718">
        <v>56.97</v>
      </c>
    </row>
    <row r="719" spans="3:59" x14ac:dyDescent="0.25">
      <c r="C719" s="2">
        <v>45237</v>
      </c>
      <c r="D719">
        <v>72.48</v>
      </c>
      <c r="E719">
        <v>72.8</v>
      </c>
      <c r="I719" s="2">
        <v>45237</v>
      </c>
      <c r="J719">
        <v>45.72</v>
      </c>
      <c r="K719">
        <v>45.96</v>
      </c>
      <c r="O719" s="2">
        <v>45237</v>
      </c>
      <c r="P719">
        <v>10.25</v>
      </c>
      <c r="Q719">
        <v>10.17</v>
      </c>
      <c r="R719" s="2"/>
      <c r="U719" s="2">
        <v>45237</v>
      </c>
      <c r="V719">
        <v>234.58</v>
      </c>
      <c r="W719">
        <v>234.92</v>
      </c>
      <c r="Y719" s="1"/>
      <c r="AA719" s="2">
        <v>45237</v>
      </c>
      <c r="AB719">
        <v>104.47</v>
      </c>
      <c r="AC719">
        <v>104.21</v>
      </c>
      <c r="AD719" s="1"/>
      <c r="AG719" s="2">
        <v>45237</v>
      </c>
      <c r="AH719">
        <v>143.51</v>
      </c>
      <c r="AI719">
        <v>144.01</v>
      </c>
      <c r="AM719" s="2">
        <v>45237</v>
      </c>
      <c r="AN719">
        <v>179.18</v>
      </c>
      <c r="AO719">
        <v>181.82</v>
      </c>
      <c r="AS719" s="2">
        <v>45237</v>
      </c>
      <c r="AT719">
        <v>359.4</v>
      </c>
      <c r="AU719">
        <v>360.53</v>
      </c>
      <c r="AY719" s="2">
        <v>45237</v>
      </c>
      <c r="AZ719">
        <v>55.26</v>
      </c>
      <c r="BA719">
        <v>55.22</v>
      </c>
      <c r="BC719" s="1"/>
      <c r="BE719" s="2">
        <v>45237</v>
      </c>
      <c r="BF719">
        <v>56.92</v>
      </c>
      <c r="BG719">
        <v>57.18</v>
      </c>
    </row>
    <row r="720" spans="3:59" x14ac:dyDescent="0.25">
      <c r="C720" s="2">
        <v>45238</v>
      </c>
      <c r="D720">
        <v>72.62</v>
      </c>
      <c r="E720">
        <v>72.28</v>
      </c>
      <c r="I720" s="2">
        <v>45238</v>
      </c>
      <c r="J720">
        <v>46.1</v>
      </c>
      <c r="K720">
        <v>46.57</v>
      </c>
      <c r="O720" s="2">
        <v>45238</v>
      </c>
      <c r="P720">
        <v>10.19</v>
      </c>
      <c r="Q720">
        <v>10.050000000000001</v>
      </c>
      <c r="R720" s="2"/>
      <c r="U720" s="2">
        <v>45238</v>
      </c>
      <c r="V720">
        <v>236</v>
      </c>
      <c r="W720">
        <v>234.82</v>
      </c>
      <c r="Y720" s="1"/>
      <c r="AA720" s="2">
        <v>45238</v>
      </c>
      <c r="AB720">
        <v>103.73</v>
      </c>
      <c r="AC720">
        <v>102.93</v>
      </c>
      <c r="AD720" s="1"/>
      <c r="AG720" s="2">
        <v>45238</v>
      </c>
      <c r="AH720">
        <v>144.11000000000001</v>
      </c>
      <c r="AI720">
        <v>144.72</v>
      </c>
      <c r="AM720" s="2">
        <v>45238</v>
      </c>
      <c r="AN720">
        <v>182.35</v>
      </c>
      <c r="AO720">
        <v>182.89</v>
      </c>
      <c r="AS720" s="2">
        <v>45238</v>
      </c>
      <c r="AT720">
        <v>361.68</v>
      </c>
      <c r="AU720">
        <v>363.2</v>
      </c>
      <c r="AY720" s="2">
        <v>45238</v>
      </c>
      <c r="AZ720">
        <v>55.28</v>
      </c>
      <c r="BA720">
        <v>54.77</v>
      </c>
      <c r="BC720" s="1"/>
      <c r="BE720" s="2">
        <v>45238</v>
      </c>
      <c r="BF720">
        <v>57.32</v>
      </c>
      <c r="BG720">
        <v>57.09</v>
      </c>
    </row>
    <row r="721" spans="3:60" x14ac:dyDescent="0.25">
      <c r="C721" s="2">
        <v>45239</v>
      </c>
      <c r="D721">
        <v>73.55</v>
      </c>
      <c r="E721">
        <v>73.569999999999993</v>
      </c>
      <c r="I721" s="2">
        <v>45239</v>
      </c>
      <c r="J721">
        <v>47.47</v>
      </c>
      <c r="K721">
        <v>46.95</v>
      </c>
      <c r="O721" s="2">
        <v>45239</v>
      </c>
      <c r="P721">
        <v>10.039999999999999</v>
      </c>
      <c r="Q721">
        <v>9.6999999999999993</v>
      </c>
      <c r="R721" s="2"/>
      <c r="U721" s="2">
        <v>45239</v>
      </c>
      <c r="V721">
        <v>237.44</v>
      </c>
      <c r="W721">
        <v>234.15</v>
      </c>
      <c r="Y721" s="1"/>
      <c r="AA721" s="2">
        <v>45239</v>
      </c>
      <c r="AB721">
        <v>103.67</v>
      </c>
      <c r="AC721">
        <v>102.96</v>
      </c>
      <c r="AD721" s="1"/>
      <c r="AG721" s="2">
        <v>45239</v>
      </c>
      <c r="AH721">
        <v>145.44</v>
      </c>
      <c r="AI721">
        <v>144.29</v>
      </c>
      <c r="AM721" s="2">
        <v>45239</v>
      </c>
      <c r="AN721">
        <v>182.96</v>
      </c>
      <c r="AO721">
        <v>182.41</v>
      </c>
      <c r="AS721" s="2">
        <v>45239</v>
      </c>
      <c r="AT721">
        <v>362.3</v>
      </c>
      <c r="AU721">
        <v>360.69</v>
      </c>
      <c r="AY721" s="2">
        <v>45239</v>
      </c>
      <c r="AZ721">
        <v>54.79</v>
      </c>
      <c r="BA721">
        <v>54.64</v>
      </c>
      <c r="BC721" s="1"/>
      <c r="BE721" s="2">
        <v>45239</v>
      </c>
      <c r="BF721">
        <v>57.03</v>
      </c>
      <c r="BG721">
        <v>56.66</v>
      </c>
    </row>
    <row r="722" spans="3:60" x14ac:dyDescent="0.25">
      <c r="C722" s="2">
        <v>45240</v>
      </c>
      <c r="D722">
        <v>74.44</v>
      </c>
      <c r="E722">
        <v>75.36</v>
      </c>
      <c r="I722" s="2">
        <v>45240</v>
      </c>
      <c r="J722">
        <v>47.5</v>
      </c>
      <c r="K722">
        <v>48.33</v>
      </c>
      <c r="O722" s="2">
        <v>45240</v>
      </c>
      <c r="P722">
        <v>9.81</v>
      </c>
      <c r="Q722">
        <v>9.86</v>
      </c>
      <c r="R722" s="2"/>
      <c r="U722" s="2">
        <v>45240</v>
      </c>
      <c r="V722">
        <v>235.34</v>
      </c>
      <c r="W722">
        <v>239.68</v>
      </c>
      <c r="AA722" s="2">
        <v>45240</v>
      </c>
      <c r="AB722">
        <v>103.93</v>
      </c>
      <c r="AC722">
        <v>103.75</v>
      </c>
      <c r="AD722" s="1"/>
      <c r="AG722" s="2">
        <v>45240</v>
      </c>
      <c r="AH722">
        <v>144.94</v>
      </c>
      <c r="AI722">
        <v>146.43</v>
      </c>
      <c r="AM722" s="2">
        <v>45240</v>
      </c>
      <c r="AN722">
        <v>183.97</v>
      </c>
      <c r="AO722">
        <v>186.4</v>
      </c>
      <c r="AP722" t="s">
        <v>44</v>
      </c>
      <c r="AS722" s="2">
        <v>45240</v>
      </c>
      <c r="AT722">
        <v>361.49</v>
      </c>
      <c r="AU722">
        <v>369.67</v>
      </c>
      <c r="AY722" s="2">
        <v>45240</v>
      </c>
      <c r="AZ722">
        <v>54.85</v>
      </c>
      <c r="BA722">
        <v>55.4</v>
      </c>
      <c r="BC722" s="1"/>
      <c r="BE722" s="2">
        <v>45240</v>
      </c>
      <c r="BF722">
        <v>56.87</v>
      </c>
      <c r="BG722">
        <v>56.72</v>
      </c>
    </row>
    <row r="723" spans="3:60" x14ac:dyDescent="0.25">
      <c r="C723" s="2">
        <v>45243</v>
      </c>
      <c r="D723">
        <v>74.150000000000006</v>
      </c>
      <c r="E723">
        <v>74.78</v>
      </c>
      <c r="I723" s="2">
        <v>45243</v>
      </c>
      <c r="J723">
        <v>48.32</v>
      </c>
      <c r="K723">
        <v>48.62</v>
      </c>
      <c r="O723" s="2">
        <v>45243</v>
      </c>
      <c r="P723">
        <v>9.83</v>
      </c>
      <c r="Q723">
        <v>9.82</v>
      </c>
      <c r="R723" s="2"/>
      <c r="U723" s="2">
        <v>45243</v>
      </c>
      <c r="V723">
        <v>238.88</v>
      </c>
      <c r="W723">
        <v>241.67</v>
      </c>
      <c r="Y723" s="1"/>
      <c r="AA723" s="2">
        <v>45243</v>
      </c>
      <c r="AB723">
        <v>104.05</v>
      </c>
      <c r="AC723">
        <v>104.84</v>
      </c>
      <c r="AD723" s="1"/>
      <c r="AG723" s="2">
        <v>45243</v>
      </c>
      <c r="AH723">
        <v>145.69999999999999</v>
      </c>
      <c r="AI723">
        <v>145.78</v>
      </c>
      <c r="AM723" s="2">
        <v>45243</v>
      </c>
      <c r="AN723">
        <v>185.82</v>
      </c>
      <c r="AO723">
        <v>184.8</v>
      </c>
      <c r="AS723" s="2">
        <v>45243</v>
      </c>
      <c r="AT723">
        <v>368.22</v>
      </c>
      <c r="AU723">
        <v>366.68</v>
      </c>
      <c r="AY723" s="2">
        <v>45243</v>
      </c>
      <c r="AZ723">
        <v>55.46</v>
      </c>
      <c r="BA723">
        <v>55.89</v>
      </c>
      <c r="BC723" s="1"/>
      <c r="BE723" s="2">
        <v>45243</v>
      </c>
      <c r="BF723">
        <v>56.62</v>
      </c>
      <c r="BG723">
        <v>56.93</v>
      </c>
    </row>
    <row r="724" spans="3:60" x14ac:dyDescent="0.25">
      <c r="C724" s="2">
        <v>45244</v>
      </c>
      <c r="D724">
        <v>76</v>
      </c>
      <c r="E724">
        <v>77.17</v>
      </c>
      <c r="I724" s="2">
        <v>45244</v>
      </c>
      <c r="J724">
        <v>49.68</v>
      </c>
      <c r="K724">
        <v>49.66</v>
      </c>
      <c r="O724" s="2">
        <v>45244</v>
      </c>
      <c r="P724">
        <v>9.99</v>
      </c>
      <c r="Q724">
        <v>10.4</v>
      </c>
      <c r="R724" s="2"/>
      <c r="U724" s="2">
        <v>45244</v>
      </c>
      <c r="V724">
        <v>246.75</v>
      </c>
      <c r="W724">
        <v>247.86</v>
      </c>
      <c r="Y724" s="1"/>
      <c r="AA724" s="2">
        <v>45244</v>
      </c>
      <c r="AB724">
        <v>104.3</v>
      </c>
      <c r="AC724">
        <v>104.29</v>
      </c>
      <c r="AD724" t="s">
        <v>31</v>
      </c>
      <c r="AG724" s="2">
        <v>45244</v>
      </c>
      <c r="AH724">
        <v>146.68</v>
      </c>
      <c r="AI724">
        <v>148.44</v>
      </c>
      <c r="AM724" s="2">
        <v>45244</v>
      </c>
      <c r="AN724">
        <v>187.7</v>
      </c>
      <c r="AO724">
        <v>187.44</v>
      </c>
      <c r="AS724" s="2">
        <v>45244</v>
      </c>
      <c r="AT724">
        <v>371.01</v>
      </c>
      <c r="AU724">
        <v>370.27</v>
      </c>
      <c r="AY724" s="2">
        <v>45244</v>
      </c>
      <c r="AZ724">
        <v>56.06</v>
      </c>
      <c r="BA724">
        <v>55.88</v>
      </c>
      <c r="BC724" s="1"/>
      <c r="BE724" s="2">
        <v>45244</v>
      </c>
      <c r="BF724">
        <v>57.02</v>
      </c>
      <c r="BG724">
        <v>57.1</v>
      </c>
    </row>
    <row r="725" spans="3:60" x14ac:dyDescent="0.25">
      <c r="C725" s="2">
        <v>45245</v>
      </c>
      <c r="D725">
        <v>77.5</v>
      </c>
      <c r="E725">
        <v>77.14</v>
      </c>
      <c r="I725" s="2">
        <v>45245</v>
      </c>
      <c r="J725">
        <v>49.94</v>
      </c>
      <c r="K725">
        <v>48.89</v>
      </c>
      <c r="O725" s="2">
        <v>45245</v>
      </c>
      <c r="P725">
        <v>10.41</v>
      </c>
      <c r="Q725">
        <v>10.47</v>
      </c>
      <c r="R725" s="2"/>
      <c r="U725" s="2">
        <v>45245</v>
      </c>
      <c r="V725">
        <v>249.52</v>
      </c>
      <c r="W725">
        <v>251.09</v>
      </c>
      <c r="Y725" s="1"/>
      <c r="AA725" s="2">
        <v>45245</v>
      </c>
      <c r="AB725">
        <v>103.96</v>
      </c>
      <c r="AC725">
        <v>103.66</v>
      </c>
      <c r="AD725" s="1"/>
      <c r="AG725" s="2">
        <v>45245</v>
      </c>
      <c r="AH725">
        <v>148.46</v>
      </c>
      <c r="AI725">
        <v>149.74</v>
      </c>
      <c r="AM725" s="2">
        <v>45245</v>
      </c>
      <c r="AN725">
        <v>187.85</v>
      </c>
      <c r="AO725">
        <v>188.01</v>
      </c>
      <c r="AS725" s="2">
        <v>45245</v>
      </c>
      <c r="AT725">
        <v>371.28</v>
      </c>
      <c r="AU725">
        <v>369.67</v>
      </c>
      <c r="AV725" t="s">
        <v>49</v>
      </c>
      <c r="AY725" s="2">
        <v>45245</v>
      </c>
      <c r="AZ725">
        <v>56.13</v>
      </c>
      <c r="BA725">
        <v>56.59</v>
      </c>
      <c r="BC725" s="1"/>
      <c r="BE725" s="2">
        <v>45245</v>
      </c>
      <c r="BF725">
        <v>57.3</v>
      </c>
      <c r="BG725">
        <v>57.21</v>
      </c>
    </row>
    <row r="726" spans="3:60" x14ac:dyDescent="0.25">
      <c r="C726" s="2">
        <v>45246</v>
      </c>
      <c r="D726">
        <v>76.89</v>
      </c>
      <c r="E726">
        <v>76.67</v>
      </c>
      <c r="I726" s="2">
        <v>45246</v>
      </c>
      <c r="J726">
        <v>48.68</v>
      </c>
      <c r="K726">
        <v>49.48</v>
      </c>
      <c r="O726" s="2">
        <v>45246</v>
      </c>
      <c r="P726">
        <v>10.4</v>
      </c>
      <c r="Q726">
        <v>10.16</v>
      </c>
      <c r="R726" s="2"/>
      <c r="U726" s="2">
        <v>45246</v>
      </c>
      <c r="V726">
        <v>250.5</v>
      </c>
      <c r="W726">
        <v>248.21</v>
      </c>
      <c r="Y726" s="1"/>
      <c r="AA726" s="2">
        <v>45246</v>
      </c>
      <c r="AB726">
        <v>102.9</v>
      </c>
      <c r="AC726">
        <v>102.46</v>
      </c>
      <c r="AD726" s="1"/>
      <c r="AG726" s="2">
        <v>45246</v>
      </c>
      <c r="AH726">
        <v>150.09</v>
      </c>
      <c r="AI726">
        <v>151.44999999999999</v>
      </c>
      <c r="AM726" s="2">
        <v>45246</v>
      </c>
      <c r="AN726">
        <v>189.57</v>
      </c>
      <c r="AO726">
        <v>189.71</v>
      </c>
      <c r="AS726" s="2">
        <v>45246</v>
      </c>
      <c r="AT726">
        <v>370.96</v>
      </c>
      <c r="AU726">
        <v>376.17</v>
      </c>
      <c r="AY726" s="2">
        <v>45246</v>
      </c>
      <c r="AZ726">
        <v>52.92</v>
      </c>
      <c r="BA726">
        <v>52.01</v>
      </c>
      <c r="BC726" s="1"/>
      <c r="BE726" s="2">
        <v>45246</v>
      </c>
      <c r="BF726">
        <v>57.25</v>
      </c>
      <c r="BG726">
        <v>57.15</v>
      </c>
    </row>
    <row r="727" spans="3:60" x14ac:dyDescent="0.25">
      <c r="C727" s="2">
        <v>45247</v>
      </c>
      <c r="D727">
        <v>76.599999999999994</v>
      </c>
      <c r="E727">
        <v>77.56</v>
      </c>
      <c r="I727" s="2">
        <v>45247</v>
      </c>
      <c r="J727">
        <v>49.52</v>
      </c>
      <c r="K727">
        <v>49.3</v>
      </c>
      <c r="O727" s="2">
        <v>45247</v>
      </c>
      <c r="P727">
        <v>10.26</v>
      </c>
      <c r="Q727">
        <v>10.27</v>
      </c>
      <c r="R727" s="2"/>
      <c r="U727" s="2">
        <v>45247</v>
      </c>
      <c r="V727">
        <v>250.09</v>
      </c>
      <c r="W727">
        <v>253.07</v>
      </c>
      <c r="Y727" s="1"/>
      <c r="AA727" s="2">
        <v>45247</v>
      </c>
      <c r="AB727">
        <v>103.06</v>
      </c>
      <c r="AC727">
        <v>104.96</v>
      </c>
      <c r="AD727" s="1"/>
      <c r="AG727" s="2">
        <v>45247</v>
      </c>
      <c r="AH727">
        <v>152.19999999999999</v>
      </c>
      <c r="AI727">
        <v>152.82</v>
      </c>
      <c r="AM727" s="2">
        <v>45247</v>
      </c>
      <c r="AN727">
        <v>190.25</v>
      </c>
      <c r="AO727">
        <v>189.69</v>
      </c>
      <c r="AS727" s="2">
        <v>45247</v>
      </c>
      <c r="AT727">
        <v>373.61</v>
      </c>
      <c r="AU727">
        <v>369.85</v>
      </c>
      <c r="AY727" s="2">
        <v>45247</v>
      </c>
      <c r="AZ727">
        <v>51.98</v>
      </c>
      <c r="BA727">
        <v>51.78</v>
      </c>
      <c r="BC727" s="1"/>
      <c r="BE727" s="2">
        <v>45247</v>
      </c>
      <c r="BF727">
        <v>57.19</v>
      </c>
      <c r="BG727">
        <v>57.26</v>
      </c>
    </row>
    <row r="728" spans="3:60" x14ac:dyDescent="0.25">
      <c r="C728" s="2">
        <v>45250</v>
      </c>
      <c r="D728">
        <v>77.34</v>
      </c>
      <c r="E728">
        <v>78.62</v>
      </c>
      <c r="I728" s="2">
        <v>45250</v>
      </c>
      <c r="J728">
        <v>49.31</v>
      </c>
      <c r="K728">
        <v>50.41</v>
      </c>
      <c r="O728" s="2">
        <v>45250</v>
      </c>
      <c r="P728">
        <v>10.29</v>
      </c>
      <c r="Q728">
        <v>10.34</v>
      </c>
      <c r="R728" s="2"/>
      <c r="U728" s="2">
        <v>45250</v>
      </c>
      <c r="V728">
        <v>252.61</v>
      </c>
      <c r="W728">
        <v>250.45</v>
      </c>
      <c r="Y728" s="1"/>
      <c r="AA728" s="2">
        <v>45250</v>
      </c>
      <c r="AB728">
        <v>105.38</v>
      </c>
      <c r="AC728">
        <v>104.5</v>
      </c>
      <c r="AD728" s="1"/>
      <c r="AG728" s="2">
        <v>45250</v>
      </c>
      <c r="AH728">
        <v>152.08000000000001</v>
      </c>
      <c r="AI728">
        <v>153.29</v>
      </c>
      <c r="AM728" s="2">
        <v>45250</v>
      </c>
      <c r="AN728">
        <v>189.89</v>
      </c>
      <c r="AO728">
        <v>191.45</v>
      </c>
      <c r="AS728" s="2">
        <v>45250</v>
      </c>
      <c r="AT728">
        <v>371.22</v>
      </c>
      <c r="AU728">
        <v>377.44</v>
      </c>
      <c r="AY728" s="2">
        <v>45250</v>
      </c>
      <c r="AZ728">
        <v>51.85</v>
      </c>
      <c r="BA728">
        <v>51.77</v>
      </c>
      <c r="BC728" s="1"/>
      <c r="BE728" s="2">
        <v>45250</v>
      </c>
      <c r="BF728">
        <v>57.05</v>
      </c>
      <c r="BG728">
        <v>57.4</v>
      </c>
    </row>
    <row r="729" spans="3:60" x14ac:dyDescent="0.25">
      <c r="C729" s="2">
        <v>45251</v>
      </c>
      <c r="D729">
        <v>77.849999999999994</v>
      </c>
      <c r="E729">
        <v>76.709999999999994</v>
      </c>
      <c r="I729" s="2">
        <v>45251</v>
      </c>
      <c r="J729">
        <v>50.13</v>
      </c>
      <c r="K729">
        <v>49.94</v>
      </c>
      <c r="O729" s="2">
        <v>45251</v>
      </c>
      <c r="P729">
        <v>10.28</v>
      </c>
      <c r="Q729">
        <v>10.19</v>
      </c>
      <c r="R729" s="2"/>
      <c r="U729" s="2">
        <v>45251</v>
      </c>
      <c r="V729">
        <v>249.44</v>
      </c>
      <c r="W729">
        <v>249.41</v>
      </c>
      <c r="Y729" s="1"/>
      <c r="AA729" s="2">
        <v>45251</v>
      </c>
      <c r="AB729">
        <v>104.21</v>
      </c>
      <c r="AC729">
        <v>104.46</v>
      </c>
      <c r="AD729" s="1"/>
      <c r="AG729" s="2">
        <v>45251</v>
      </c>
      <c r="AH729">
        <v>153.19999999999999</v>
      </c>
      <c r="AI729">
        <v>152.97</v>
      </c>
      <c r="AM729" s="2">
        <v>45251</v>
      </c>
      <c r="AN729">
        <v>191.41</v>
      </c>
      <c r="AO729">
        <v>190.64</v>
      </c>
      <c r="AS729" s="2">
        <v>45251</v>
      </c>
      <c r="AT729">
        <v>375.67</v>
      </c>
      <c r="AU729">
        <v>373.07</v>
      </c>
      <c r="AY729" s="2">
        <v>45251</v>
      </c>
      <c r="AZ729">
        <v>51.82</v>
      </c>
      <c r="BA729">
        <v>51.95</v>
      </c>
      <c r="BC729" s="1"/>
      <c r="BE729" s="2">
        <v>45251</v>
      </c>
      <c r="BF729">
        <v>57.46</v>
      </c>
      <c r="BG729">
        <v>58.03</v>
      </c>
    </row>
    <row r="730" spans="3:60" x14ac:dyDescent="0.25">
      <c r="C730" s="2">
        <v>45252</v>
      </c>
      <c r="D730">
        <v>77.2</v>
      </c>
      <c r="E730">
        <v>77.099999999999994</v>
      </c>
      <c r="I730" s="2">
        <v>45252</v>
      </c>
      <c r="J730">
        <v>49.85</v>
      </c>
      <c r="K730">
        <v>48.72</v>
      </c>
      <c r="O730" s="2">
        <v>45252</v>
      </c>
      <c r="P730">
        <v>10.24</v>
      </c>
      <c r="Q730">
        <v>10.26</v>
      </c>
      <c r="R730" s="2"/>
      <c r="U730" s="2">
        <v>45252</v>
      </c>
      <c r="V730">
        <v>241.84</v>
      </c>
      <c r="W730">
        <v>246.01</v>
      </c>
      <c r="Y730" s="1"/>
      <c r="AA730" s="2">
        <v>45252</v>
      </c>
      <c r="AB730">
        <v>102.58</v>
      </c>
      <c r="AC730">
        <v>104.01</v>
      </c>
      <c r="AD730" s="1"/>
      <c r="AG730" s="2">
        <v>45252</v>
      </c>
      <c r="AH730">
        <v>153.41</v>
      </c>
      <c r="AI730">
        <v>153.33000000000001</v>
      </c>
      <c r="AM730" s="2">
        <v>45252</v>
      </c>
      <c r="AN730">
        <v>191.49</v>
      </c>
      <c r="AO730">
        <v>191.31</v>
      </c>
      <c r="AS730" s="2">
        <v>45252</v>
      </c>
      <c r="AT730">
        <v>378</v>
      </c>
      <c r="AU730">
        <v>377.85</v>
      </c>
      <c r="AY730" s="2">
        <v>45252</v>
      </c>
      <c r="AZ730">
        <v>51.91</v>
      </c>
      <c r="BA730">
        <v>51.56</v>
      </c>
      <c r="BC730" s="1"/>
      <c r="BE730" s="2">
        <v>45252</v>
      </c>
      <c r="BF730">
        <v>58.26</v>
      </c>
      <c r="BG730">
        <v>58.42</v>
      </c>
    </row>
    <row r="731" spans="3:60" x14ac:dyDescent="0.25">
      <c r="C731" s="2">
        <v>45254</v>
      </c>
      <c r="D731">
        <v>76.680000000000007</v>
      </c>
      <c r="E731">
        <v>76.87</v>
      </c>
      <c r="I731" s="2">
        <v>45254</v>
      </c>
      <c r="J731">
        <v>48.47</v>
      </c>
      <c r="K731">
        <v>47.78</v>
      </c>
      <c r="O731" s="2">
        <v>45254</v>
      </c>
      <c r="P731">
        <v>10.28</v>
      </c>
      <c r="Q731">
        <v>10.4</v>
      </c>
      <c r="R731" s="2"/>
      <c r="U731" s="2">
        <v>45254</v>
      </c>
      <c r="V731">
        <v>246.75</v>
      </c>
      <c r="W731">
        <v>247.36</v>
      </c>
      <c r="Y731" s="1"/>
      <c r="AA731" s="2">
        <v>45254</v>
      </c>
      <c r="AB731">
        <v>104.02</v>
      </c>
      <c r="AC731">
        <v>104.57</v>
      </c>
      <c r="AD731" s="1"/>
      <c r="AG731" s="2">
        <v>45254</v>
      </c>
      <c r="AH731">
        <v>153.59</v>
      </c>
      <c r="AI731">
        <v>153.54</v>
      </c>
      <c r="AM731" s="2">
        <v>45254</v>
      </c>
      <c r="AN731">
        <v>190.87</v>
      </c>
      <c r="AO731">
        <v>189.97</v>
      </c>
      <c r="AS731" s="2">
        <v>45254</v>
      </c>
      <c r="AT731">
        <v>377.33</v>
      </c>
      <c r="AU731">
        <v>377.43</v>
      </c>
      <c r="AY731" s="2">
        <v>45254</v>
      </c>
      <c r="AZ731">
        <v>51.72</v>
      </c>
      <c r="BA731">
        <v>52.02</v>
      </c>
      <c r="BC731" s="1"/>
      <c r="BE731" s="2">
        <v>45254</v>
      </c>
      <c r="BF731">
        <v>58.46</v>
      </c>
      <c r="BG731">
        <v>58.57</v>
      </c>
    </row>
    <row r="732" spans="3:60" x14ac:dyDescent="0.25">
      <c r="C732" s="2">
        <v>45257</v>
      </c>
      <c r="D732">
        <v>76.87</v>
      </c>
      <c r="E732">
        <v>77.510000000000005</v>
      </c>
      <c r="I732" s="2">
        <v>45257</v>
      </c>
      <c r="J732">
        <v>47.8</v>
      </c>
      <c r="K732">
        <v>48.24</v>
      </c>
      <c r="O732" s="2">
        <v>45257</v>
      </c>
      <c r="P732">
        <v>10.37</v>
      </c>
      <c r="Q732">
        <v>10.34</v>
      </c>
      <c r="R732" s="2"/>
      <c r="U732" s="2">
        <v>45257</v>
      </c>
      <c r="V732">
        <v>246.96</v>
      </c>
      <c r="W732">
        <v>247.39</v>
      </c>
      <c r="Y732" s="1"/>
      <c r="AA732" s="2">
        <v>45257</v>
      </c>
      <c r="AB732">
        <v>104.1</v>
      </c>
      <c r="AC732">
        <v>103.96</v>
      </c>
      <c r="AD732" s="1"/>
      <c r="AG732" s="2">
        <v>45257</v>
      </c>
      <c r="AH732">
        <v>153.43</v>
      </c>
      <c r="AI732">
        <v>153.19</v>
      </c>
      <c r="AM732" s="2">
        <v>45257</v>
      </c>
      <c r="AN732">
        <v>189.92</v>
      </c>
      <c r="AO732">
        <v>189.79</v>
      </c>
      <c r="AS732" s="2">
        <v>45257</v>
      </c>
      <c r="AT732">
        <v>376.78</v>
      </c>
      <c r="AU732">
        <v>378.61</v>
      </c>
      <c r="AY732" s="2">
        <v>45257</v>
      </c>
      <c r="AZ732">
        <v>51.98</v>
      </c>
      <c r="BA732">
        <v>52.26</v>
      </c>
      <c r="BC732" s="1"/>
      <c r="BE732" s="2">
        <v>45257</v>
      </c>
      <c r="BF732">
        <v>58.54</v>
      </c>
      <c r="BG732">
        <v>58.46</v>
      </c>
    </row>
    <row r="733" spans="3:60" x14ac:dyDescent="0.25">
      <c r="C733" s="2">
        <v>45258</v>
      </c>
      <c r="D733">
        <v>75.08</v>
      </c>
      <c r="E733">
        <v>76.12</v>
      </c>
      <c r="I733" s="2">
        <v>45258</v>
      </c>
      <c r="J733">
        <v>48.24</v>
      </c>
      <c r="K733">
        <v>47.82</v>
      </c>
      <c r="O733" s="2">
        <v>45258</v>
      </c>
      <c r="P733">
        <v>10.33</v>
      </c>
      <c r="Q733">
        <v>10.37</v>
      </c>
      <c r="R733" s="2"/>
      <c r="U733" s="2">
        <v>45258</v>
      </c>
      <c r="V733">
        <v>247.74</v>
      </c>
      <c r="W733">
        <v>247.5</v>
      </c>
      <c r="Y733" s="1"/>
      <c r="AA733" s="2">
        <v>45258</v>
      </c>
      <c r="AB733">
        <v>104.24</v>
      </c>
      <c r="AC733">
        <v>103.9</v>
      </c>
      <c r="AD733" s="1"/>
      <c r="AG733" s="2">
        <v>45258</v>
      </c>
      <c r="AH733">
        <v>153.22</v>
      </c>
      <c r="AI733">
        <v>153.54</v>
      </c>
      <c r="AM733" s="2">
        <v>45258</v>
      </c>
      <c r="AN733">
        <v>189.78</v>
      </c>
      <c r="AO733">
        <v>190.4</v>
      </c>
      <c r="AS733" s="2">
        <v>45258</v>
      </c>
      <c r="AT733">
        <v>378.35</v>
      </c>
      <c r="AU733">
        <v>382.7</v>
      </c>
      <c r="AY733" s="2">
        <v>45258</v>
      </c>
      <c r="AZ733">
        <v>52.22</v>
      </c>
      <c r="BA733">
        <v>52.88</v>
      </c>
      <c r="BC733" s="1"/>
      <c r="BE733" s="2">
        <v>45258</v>
      </c>
      <c r="BF733">
        <v>58.4</v>
      </c>
      <c r="BG733">
        <v>58.58</v>
      </c>
    </row>
    <row r="734" spans="3:60" x14ac:dyDescent="0.25">
      <c r="C734" s="2">
        <v>45259</v>
      </c>
      <c r="D734">
        <v>77.45</v>
      </c>
      <c r="E734">
        <v>76.69</v>
      </c>
      <c r="I734" s="2">
        <v>45259</v>
      </c>
      <c r="J734">
        <v>48.38</v>
      </c>
      <c r="K734">
        <v>48.14</v>
      </c>
      <c r="O734" s="2">
        <v>45259</v>
      </c>
      <c r="P734">
        <v>10.88</v>
      </c>
      <c r="Q734">
        <v>10.59</v>
      </c>
      <c r="R734" s="2"/>
      <c r="U734" s="2">
        <v>45259</v>
      </c>
      <c r="V734">
        <v>249.68</v>
      </c>
      <c r="W734">
        <v>249.45</v>
      </c>
      <c r="Y734" s="1"/>
      <c r="AA734" s="2">
        <v>45259</v>
      </c>
      <c r="AB734">
        <v>104.27</v>
      </c>
      <c r="AC734">
        <v>102.34</v>
      </c>
      <c r="AD734" s="1"/>
      <c r="AG734" s="2">
        <v>45259</v>
      </c>
      <c r="AH734">
        <v>154.16999999999999</v>
      </c>
      <c r="AI734">
        <v>154.32</v>
      </c>
      <c r="AM734" s="2">
        <v>45259</v>
      </c>
      <c r="AN734">
        <v>190.9</v>
      </c>
      <c r="AO734">
        <v>189.37</v>
      </c>
      <c r="AS734" s="2">
        <v>45259</v>
      </c>
      <c r="AT734">
        <v>383.76</v>
      </c>
      <c r="AU734">
        <v>378.85</v>
      </c>
      <c r="AY734" s="2">
        <v>45259</v>
      </c>
      <c r="AZ734">
        <v>52.92</v>
      </c>
      <c r="BA734">
        <v>52.03</v>
      </c>
      <c r="BC734" s="1"/>
      <c r="BE734" s="2">
        <v>45259</v>
      </c>
      <c r="BF734">
        <v>58.58</v>
      </c>
      <c r="BG734">
        <v>58.23</v>
      </c>
    </row>
    <row r="735" spans="3:60" x14ac:dyDescent="0.25">
      <c r="C735" s="2">
        <v>45260</v>
      </c>
      <c r="D735">
        <v>76.819999999999993</v>
      </c>
      <c r="E735">
        <v>76.12</v>
      </c>
      <c r="I735" s="2">
        <v>45260</v>
      </c>
      <c r="J735">
        <v>48.02</v>
      </c>
      <c r="K735">
        <v>46.77</v>
      </c>
      <c r="O735" s="2">
        <v>45260</v>
      </c>
      <c r="P735">
        <v>10.68</v>
      </c>
      <c r="Q735">
        <v>10.26</v>
      </c>
      <c r="R735" s="2"/>
      <c r="U735" s="2">
        <v>45260</v>
      </c>
      <c r="V735">
        <v>251.04</v>
      </c>
      <c r="W735">
        <v>250.72</v>
      </c>
      <c r="Y735" s="1"/>
      <c r="AA735" s="2">
        <v>45260</v>
      </c>
      <c r="AB735">
        <v>103.11</v>
      </c>
      <c r="AC735">
        <v>102.74</v>
      </c>
      <c r="AD735" s="1"/>
      <c r="AG735" s="2">
        <v>45260</v>
      </c>
      <c r="AH735">
        <v>154.91</v>
      </c>
      <c r="AI735">
        <v>156.08000000000001</v>
      </c>
      <c r="AM735" s="2">
        <v>45260</v>
      </c>
      <c r="AN735">
        <v>189.84</v>
      </c>
      <c r="AO735">
        <v>189.95</v>
      </c>
      <c r="AS735" s="2">
        <v>45260</v>
      </c>
      <c r="AT735">
        <v>378.49</v>
      </c>
      <c r="AU735">
        <v>378.91</v>
      </c>
      <c r="AY735" s="2">
        <v>45260</v>
      </c>
      <c r="AZ735">
        <v>52.01</v>
      </c>
      <c r="BA735">
        <v>51.9</v>
      </c>
      <c r="BC735" s="1"/>
      <c r="BE735" s="2">
        <v>45260</v>
      </c>
      <c r="BF735">
        <v>57.96</v>
      </c>
      <c r="BG735">
        <v>58.44</v>
      </c>
      <c r="BH735" t="s">
        <v>61</v>
      </c>
    </row>
    <row r="736" spans="3:60" x14ac:dyDescent="0.25">
      <c r="C736" s="2">
        <v>45261</v>
      </c>
      <c r="D736">
        <v>76.010000000000005</v>
      </c>
      <c r="E736">
        <v>75.930000000000007</v>
      </c>
      <c r="I736" s="2">
        <v>45261</v>
      </c>
      <c r="J736">
        <v>46.53</v>
      </c>
      <c r="K736">
        <v>46.76</v>
      </c>
      <c r="O736" s="2">
        <v>45261</v>
      </c>
      <c r="P736">
        <v>10.29</v>
      </c>
      <c r="Q736">
        <v>10.58</v>
      </c>
      <c r="R736" s="2"/>
      <c r="U736" s="2">
        <v>45261</v>
      </c>
      <c r="V736">
        <v>251.91</v>
      </c>
      <c r="W736">
        <v>256.76</v>
      </c>
      <c r="Y736" s="1"/>
      <c r="AA736" s="2">
        <v>45261</v>
      </c>
      <c r="AB736">
        <v>102.5</v>
      </c>
      <c r="AC736">
        <v>102.99</v>
      </c>
      <c r="AD736" s="1"/>
      <c r="AG736" s="2">
        <v>45261</v>
      </c>
      <c r="AH736">
        <v>155.82</v>
      </c>
      <c r="AI736">
        <v>156.84</v>
      </c>
      <c r="AM736" s="2">
        <v>45261</v>
      </c>
      <c r="AN736">
        <v>190.33</v>
      </c>
      <c r="AO736">
        <v>191.24</v>
      </c>
      <c r="AS736" s="2">
        <v>45261</v>
      </c>
      <c r="AT736">
        <v>376.76</v>
      </c>
      <c r="AU736">
        <v>374.51</v>
      </c>
      <c r="AY736" s="2">
        <v>45261</v>
      </c>
      <c r="AZ736">
        <v>51.79</v>
      </c>
      <c r="BA736">
        <v>51.45</v>
      </c>
      <c r="BC736" s="1"/>
      <c r="BE736" s="2">
        <v>45261</v>
      </c>
      <c r="BF736">
        <v>58.27</v>
      </c>
      <c r="BG736">
        <v>58.64</v>
      </c>
    </row>
    <row r="737" spans="3:59" x14ac:dyDescent="0.25">
      <c r="C737" s="2">
        <v>45264</v>
      </c>
      <c r="D737">
        <v>75.42</v>
      </c>
      <c r="E737">
        <v>74.290000000000006</v>
      </c>
      <c r="I737" s="2">
        <v>45264</v>
      </c>
      <c r="J737">
        <v>46.08</v>
      </c>
      <c r="K737">
        <v>45.51</v>
      </c>
      <c r="O737" s="2">
        <v>45264</v>
      </c>
      <c r="P737">
        <v>10.52</v>
      </c>
      <c r="Q737">
        <v>10.7</v>
      </c>
      <c r="R737" s="2"/>
      <c r="U737" s="2">
        <v>45264</v>
      </c>
      <c r="V737">
        <v>253.57</v>
      </c>
      <c r="W737">
        <v>254.75</v>
      </c>
      <c r="Y737" s="1"/>
      <c r="AA737" s="2">
        <v>45264</v>
      </c>
      <c r="AB737">
        <v>102.13</v>
      </c>
      <c r="AC737">
        <v>102.43</v>
      </c>
      <c r="AD737" s="1"/>
      <c r="AG737" s="2">
        <v>45264</v>
      </c>
      <c r="AH737">
        <v>156.02000000000001</v>
      </c>
      <c r="AI737">
        <v>157.99</v>
      </c>
      <c r="AM737" s="2">
        <v>45264</v>
      </c>
      <c r="AN737">
        <v>189.98</v>
      </c>
      <c r="AO737">
        <v>189.43</v>
      </c>
      <c r="AS737" s="2">
        <v>45264</v>
      </c>
      <c r="AT737">
        <v>369.1</v>
      </c>
      <c r="AU737">
        <v>369.14</v>
      </c>
      <c r="AY737" s="2">
        <v>45264</v>
      </c>
      <c r="AZ737">
        <v>51.11</v>
      </c>
      <c r="BA737">
        <v>51.43</v>
      </c>
      <c r="BC737" s="1"/>
      <c r="BE737" s="2">
        <v>45264</v>
      </c>
      <c r="BF737">
        <v>58.59</v>
      </c>
      <c r="BG737">
        <v>58.57</v>
      </c>
    </row>
    <row r="738" spans="3:59" x14ac:dyDescent="0.25">
      <c r="C738" s="2">
        <v>45265</v>
      </c>
      <c r="D738">
        <v>73.47</v>
      </c>
      <c r="E738">
        <v>73.69</v>
      </c>
      <c r="I738" s="2">
        <v>45265</v>
      </c>
      <c r="J738">
        <v>45.47</v>
      </c>
      <c r="K738">
        <v>46.57</v>
      </c>
      <c r="L738" t="s">
        <v>18</v>
      </c>
      <c r="O738" s="2">
        <v>45265</v>
      </c>
      <c r="P738">
        <v>10.64</v>
      </c>
      <c r="Q738">
        <v>10.6</v>
      </c>
      <c r="R738" s="2"/>
      <c r="U738" s="2">
        <v>45265</v>
      </c>
      <c r="V738">
        <v>253.78</v>
      </c>
      <c r="W738">
        <v>255.19</v>
      </c>
      <c r="Y738" s="1"/>
      <c r="AA738" s="2">
        <v>45265</v>
      </c>
      <c r="AB738">
        <v>102.27</v>
      </c>
      <c r="AC738">
        <v>100.44</v>
      </c>
      <c r="AD738" s="1"/>
      <c r="AG738" s="2">
        <v>45265</v>
      </c>
      <c r="AH738">
        <v>157.26</v>
      </c>
      <c r="AI738">
        <v>157.97</v>
      </c>
      <c r="AM738" s="2">
        <v>45265</v>
      </c>
      <c r="AN738">
        <v>190.21</v>
      </c>
      <c r="AO738">
        <v>193.42</v>
      </c>
      <c r="AS738" s="2">
        <v>45265</v>
      </c>
      <c r="AT738">
        <v>366.45</v>
      </c>
      <c r="AU738">
        <v>372.52</v>
      </c>
      <c r="AY738" s="2">
        <v>45265</v>
      </c>
      <c r="AZ738">
        <v>51.48</v>
      </c>
      <c r="BA738">
        <v>51.91</v>
      </c>
      <c r="BE738" s="2">
        <v>45265</v>
      </c>
      <c r="BF738">
        <v>58.55</v>
      </c>
      <c r="BG738">
        <v>58.66</v>
      </c>
    </row>
    <row r="739" spans="3:59" x14ac:dyDescent="0.25">
      <c r="C739" s="2">
        <v>45266</v>
      </c>
      <c r="D739">
        <v>75.3</v>
      </c>
      <c r="E739">
        <v>73.13</v>
      </c>
      <c r="I739" s="2">
        <v>45266</v>
      </c>
      <c r="J739">
        <v>47.22</v>
      </c>
      <c r="K739">
        <v>45.5</v>
      </c>
      <c r="O739" s="2">
        <v>45266</v>
      </c>
      <c r="P739">
        <v>10.75</v>
      </c>
      <c r="Q739">
        <v>10.69</v>
      </c>
      <c r="R739" s="2"/>
      <c r="U739" s="2">
        <v>45266</v>
      </c>
      <c r="V739">
        <v>256.8</v>
      </c>
      <c r="W739">
        <v>255.97</v>
      </c>
      <c r="Y739" s="1"/>
      <c r="AA739" s="2">
        <v>45266</v>
      </c>
      <c r="AB739">
        <v>100</v>
      </c>
      <c r="AC739">
        <v>99.11</v>
      </c>
      <c r="AD739" s="1"/>
      <c r="AG739" s="2">
        <v>45266</v>
      </c>
      <c r="AH739">
        <v>158.84</v>
      </c>
      <c r="AI739">
        <v>156.31</v>
      </c>
      <c r="AM739" s="2">
        <v>45266</v>
      </c>
      <c r="AN739">
        <v>194.45</v>
      </c>
      <c r="AO739">
        <v>192.32</v>
      </c>
      <c r="AS739" s="2">
        <v>45266</v>
      </c>
      <c r="AT739">
        <v>373.54</v>
      </c>
      <c r="AU739">
        <v>368.8</v>
      </c>
      <c r="AY739" s="2">
        <v>45266</v>
      </c>
      <c r="AZ739">
        <v>51.85</v>
      </c>
      <c r="BA739">
        <v>51.35</v>
      </c>
      <c r="BC739" s="1"/>
      <c r="BE739" s="2">
        <v>45266</v>
      </c>
      <c r="BF739">
        <v>58.56</v>
      </c>
      <c r="BG739">
        <v>58.6</v>
      </c>
    </row>
    <row r="740" spans="3:59" x14ac:dyDescent="0.25">
      <c r="C740" s="2">
        <v>45267</v>
      </c>
      <c r="D740">
        <v>74.02</v>
      </c>
      <c r="E740">
        <v>73.650000000000006</v>
      </c>
      <c r="I740" s="2">
        <v>45267</v>
      </c>
      <c r="J740">
        <v>45.7</v>
      </c>
      <c r="K740">
        <v>46.6</v>
      </c>
      <c r="O740" s="2">
        <v>45267</v>
      </c>
      <c r="P740">
        <v>10.71</v>
      </c>
      <c r="Q740">
        <v>10.82</v>
      </c>
      <c r="R740" s="2"/>
      <c r="U740" s="2">
        <v>45267</v>
      </c>
      <c r="V740">
        <v>257.20999999999998</v>
      </c>
      <c r="W740">
        <v>257.41000000000003</v>
      </c>
      <c r="Y740" s="1"/>
      <c r="AA740" s="2">
        <v>45267</v>
      </c>
      <c r="AB740">
        <v>99.86</v>
      </c>
      <c r="AC740">
        <v>98.42</v>
      </c>
      <c r="AD740" s="1"/>
      <c r="AG740" s="2">
        <v>45267</v>
      </c>
      <c r="AH740">
        <v>156.69</v>
      </c>
      <c r="AI740">
        <v>156.79</v>
      </c>
      <c r="AM740" s="2">
        <v>45267</v>
      </c>
      <c r="AN740">
        <v>193.63</v>
      </c>
      <c r="AO740">
        <v>194.27</v>
      </c>
      <c r="AS740" s="2">
        <v>45267</v>
      </c>
      <c r="AT740">
        <v>368.23</v>
      </c>
      <c r="AU740">
        <v>370.95</v>
      </c>
      <c r="AY740" s="2">
        <v>45267</v>
      </c>
      <c r="AZ740">
        <v>51.45</v>
      </c>
      <c r="BA740">
        <v>50.82</v>
      </c>
      <c r="BB740" t="s">
        <v>56</v>
      </c>
      <c r="BC740" s="1"/>
      <c r="BE740" s="2">
        <v>45267</v>
      </c>
      <c r="BF740">
        <v>58.67</v>
      </c>
      <c r="BG740">
        <v>58.74</v>
      </c>
    </row>
    <row r="741" spans="3:59" x14ac:dyDescent="0.25">
      <c r="C741" s="2">
        <v>45268</v>
      </c>
      <c r="D741">
        <v>73.48</v>
      </c>
      <c r="E741">
        <v>74.959999999999994</v>
      </c>
      <c r="I741" s="2">
        <v>45268</v>
      </c>
      <c r="J741">
        <v>46.6</v>
      </c>
      <c r="K741">
        <v>47.51</v>
      </c>
      <c r="O741" s="2">
        <v>45268</v>
      </c>
      <c r="P741">
        <v>10.81</v>
      </c>
      <c r="Q741">
        <v>11.01</v>
      </c>
      <c r="R741" s="2"/>
      <c r="U741" s="2">
        <v>45268</v>
      </c>
      <c r="V741">
        <v>257.38</v>
      </c>
      <c r="W741">
        <v>259.5</v>
      </c>
      <c r="Y741" s="1"/>
      <c r="AA741" s="2">
        <v>45268</v>
      </c>
      <c r="AB741">
        <v>99.02</v>
      </c>
      <c r="AC741">
        <v>99.55</v>
      </c>
      <c r="AD741" s="1"/>
      <c r="AG741" s="2">
        <v>45268</v>
      </c>
      <c r="AH741">
        <v>157.26</v>
      </c>
      <c r="AI741">
        <v>158.52000000000001</v>
      </c>
      <c r="AM741" s="2">
        <v>45268</v>
      </c>
      <c r="AN741">
        <v>194.2</v>
      </c>
      <c r="AO741">
        <v>195.71</v>
      </c>
      <c r="AS741" s="2">
        <v>45268</v>
      </c>
      <c r="AT741">
        <v>369.2</v>
      </c>
      <c r="AU741">
        <v>374.23</v>
      </c>
      <c r="AY741" s="2">
        <v>45268</v>
      </c>
      <c r="AZ741">
        <v>50.67</v>
      </c>
      <c r="BA741">
        <v>50.29</v>
      </c>
      <c r="BC741" s="1"/>
      <c r="BE741" s="2">
        <v>45268</v>
      </c>
      <c r="BF741">
        <v>58.74</v>
      </c>
      <c r="BG741">
        <v>58.61</v>
      </c>
    </row>
    <row r="742" spans="3:59" x14ac:dyDescent="0.25">
      <c r="C742" s="2">
        <v>45271</v>
      </c>
      <c r="D742">
        <v>77.19</v>
      </c>
      <c r="E742">
        <v>77.790000000000006</v>
      </c>
      <c r="I742" s="2">
        <v>45271</v>
      </c>
      <c r="J742">
        <v>47.49</v>
      </c>
      <c r="K742">
        <v>46.63</v>
      </c>
      <c r="O742" s="2">
        <v>45271</v>
      </c>
      <c r="P742">
        <v>11.02</v>
      </c>
      <c r="Q742">
        <v>11.07</v>
      </c>
      <c r="R742" s="2"/>
      <c r="U742" s="2">
        <v>45271</v>
      </c>
      <c r="V742">
        <v>259.83999999999997</v>
      </c>
      <c r="W742">
        <v>260.92</v>
      </c>
      <c r="Y742" s="1"/>
      <c r="AA742" s="2">
        <v>45271</v>
      </c>
      <c r="AB742">
        <v>99.8</v>
      </c>
      <c r="AC742">
        <v>99.62</v>
      </c>
      <c r="AD742" s="1"/>
      <c r="AG742" s="2">
        <v>45271</v>
      </c>
      <c r="AH742">
        <v>158.52000000000001</v>
      </c>
      <c r="AI742">
        <v>159.1</v>
      </c>
      <c r="AM742" s="2">
        <v>45271</v>
      </c>
      <c r="AN742">
        <v>193.11</v>
      </c>
      <c r="AO742">
        <v>193.18</v>
      </c>
      <c r="AS742" s="2">
        <v>45271</v>
      </c>
      <c r="AT742">
        <v>368.48</v>
      </c>
      <c r="AU742">
        <v>371.3</v>
      </c>
      <c r="AY742" s="2">
        <v>45271</v>
      </c>
      <c r="AZ742">
        <v>50.38</v>
      </c>
      <c r="BA742">
        <v>50.41</v>
      </c>
      <c r="BC742" s="1"/>
      <c r="BE742" s="2">
        <v>45271</v>
      </c>
      <c r="BF742">
        <v>58.83</v>
      </c>
      <c r="BG742">
        <v>59.04</v>
      </c>
    </row>
    <row r="743" spans="3:59" x14ac:dyDescent="0.25">
      <c r="C743" s="2">
        <v>45272</v>
      </c>
      <c r="D743">
        <v>77.42</v>
      </c>
      <c r="E743">
        <v>78.16</v>
      </c>
      <c r="I743" s="2">
        <v>45272</v>
      </c>
      <c r="J743">
        <v>46.05</v>
      </c>
      <c r="K743">
        <v>47.66</v>
      </c>
      <c r="O743" s="2">
        <v>45272</v>
      </c>
      <c r="P743">
        <v>11.09</v>
      </c>
      <c r="Q743">
        <v>11.16</v>
      </c>
      <c r="R743" s="2"/>
      <c r="U743" s="2">
        <v>45272</v>
      </c>
      <c r="V743">
        <v>259.99</v>
      </c>
      <c r="W743">
        <v>261.43</v>
      </c>
      <c r="Y743" s="1"/>
      <c r="AA743" s="2">
        <v>45272</v>
      </c>
      <c r="AB743">
        <v>98.68</v>
      </c>
      <c r="AC743">
        <v>98.05</v>
      </c>
      <c r="AD743" s="1"/>
      <c r="AG743" s="2">
        <v>45272</v>
      </c>
      <c r="AH743">
        <v>159.22999999999999</v>
      </c>
      <c r="AI743">
        <v>160.52000000000001</v>
      </c>
      <c r="AM743" s="2">
        <v>45272</v>
      </c>
      <c r="AN743">
        <v>193.08</v>
      </c>
      <c r="AO743">
        <v>194.71</v>
      </c>
      <c r="AS743" s="2">
        <v>45272</v>
      </c>
      <c r="AT743">
        <v>370.85</v>
      </c>
      <c r="AU743">
        <v>374.38</v>
      </c>
      <c r="AY743" s="2">
        <v>45272</v>
      </c>
      <c r="AZ743">
        <v>50.41</v>
      </c>
      <c r="BA743">
        <v>50.45</v>
      </c>
      <c r="BC743" s="1"/>
      <c r="BE743" s="2">
        <v>45272</v>
      </c>
      <c r="BF743">
        <v>59.2</v>
      </c>
      <c r="BG743">
        <v>59.42</v>
      </c>
    </row>
    <row r="744" spans="3:59" x14ac:dyDescent="0.25">
      <c r="C744" s="2">
        <v>45273</v>
      </c>
      <c r="D744">
        <v>78.3</v>
      </c>
      <c r="E744">
        <v>79.790000000000006</v>
      </c>
      <c r="I744" s="2">
        <v>45273</v>
      </c>
      <c r="J744">
        <v>47.63</v>
      </c>
      <c r="K744">
        <v>48.09</v>
      </c>
      <c r="O744" s="2">
        <v>45273</v>
      </c>
      <c r="P744">
        <v>11.03</v>
      </c>
      <c r="Q744">
        <v>11.24</v>
      </c>
      <c r="R744" s="2"/>
      <c r="U744" s="2">
        <v>45273</v>
      </c>
      <c r="V744">
        <v>261.39999999999998</v>
      </c>
      <c r="W744">
        <v>267.97000000000003</v>
      </c>
      <c r="Y744" s="1"/>
      <c r="AA744" s="2">
        <v>45273</v>
      </c>
      <c r="AB744">
        <v>98.04</v>
      </c>
      <c r="AC744">
        <v>98.92</v>
      </c>
      <c r="AD744" s="1"/>
      <c r="AG744" s="2">
        <v>45273</v>
      </c>
      <c r="AH744">
        <v>160.52000000000001</v>
      </c>
      <c r="AI744">
        <v>161.06</v>
      </c>
      <c r="AM744" s="2">
        <v>45273</v>
      </c>
      <c r="AN744">
        <v>195.09</v>
      </c>
      <c r="AO744">
        <v>197.96</v>
      </c>
      <c r="AS744" s="2">
        <v>45273</v>
      </c>
      <c r="AT744">
        <v>376.02</v>
      </c>
      <c r="AU744">
        <v>374.37</v>
      </c>
      <c r="AY744" s="2">
        <v>45273</v>
      </c>
      <c r="AZ744">
        <v>50.52</v>
      </c>
      <c r="BA744">
        <v>51.35</v>
      </c>
      <c r="BC744" s="1"/>
      <c r="BE744" s="2">
        <v>45273</v>
      </c>
      <c r="BF744">
        <v>59.45</v>
      </c>
      <c r="BG744">
        <v>59.93</v>
      </c>
    </row>
    <row r="745" spans="3:59" x14ac:dyDescent="0.25">
      <c r="C745" s="2">
        <v>45274</v>
      </c>
      <c r="D745">
        <v>80.81</v>
      </c>
      <c r="E745">
        <v>82.19</v>
      </c>
      <c r="I745" s="2">
        <v>45274</v>
      </c>
      <c r="J745">
        <v>48.39</v>
      </c>
      <c r="K745">
        <v>48.35</v>
      </c>
      <c r="O745" s="2">
        <v>45274</v>
      </c>
      <c r="P745">
        <v>11.47</v>
      </c>
      <c r="Q745">
        <v>12.08</v>
      </c>
      <c r="R745" s="2"/>
      <c r="U745" s="2">
        <v>45274</v>
      </c>
      <c r="V745">
        <v>272.45</v>
      </c>
      <c r="W745">
        <v>285.17</v>
      </c>
      <c r="Y745" s="1"/>
      <c r="AA745" s="2">
        <v>45274</v>
      </c>
      <c r="AB745">
        <v>99.85</v>
      </c>
      <c r="AC745">
        <v>101.58</v>
      </c>
      <c r="AD745" s="1"/>
      <c r="AG745" s="2">
        <v>45274</v>
      </c>
      <c r="AH745">
        <v>161.83000000000001</v>
      </c>
      <c r="AI745">
        <v>163.99</v>
      </c>
      <c r="AM745" s="2">
        <v>45274</v>
      </c>
      <c r="AN745">
        <v>198.02</v>
      </c>
      <c r="AO745">
        <v>198.11</v>
      </c>
      <c r="AS745" s="2">
        <v>45274</v>
      </c>
      <c r="AT745">
        <v>373.31</v>
      </c>
      <c r="AU745">
        <v>365.93</v>
      </c>
      <c r="AY745" s="2">
        <v>45274</v>
      </c>
      <c r="AZ745">
        <v>51.17</v>
      </c>
      <c r="BA745">
        <v>50.72</v>
      </c>
      <c r="BC745" s="1"/>
      <c r="BE745" s="2">
        <v>45274</v>
      </c>
      <c r="BF745">
        <v>59.97</v>
      </c>
      <c r="BG745">
        <v>59.04</v>
      </c>
    </row>
    <row r="746" spans="3:59" x14ac:dyDescent="0.25">
      <c r="C746" s="2">
        <v>45275</v>
      </c>
      <c r="D746">
        <v>82.89</v>
      </c>
      <c r="E746">
        <v>81.41</v>
      </c>
      <c r="I746" s="2">
        <v>45275</v>
      </c>
      <c r="J746">
        <v>48.19</v>
      </c>
      <c r="K746">
        <v>48.89</v>
      </c>
      <c r="O746" s="2">
        <v>45275</v>
      </c>
      <c r="P746">
        <v>12.07</v>
      </c>
      <c r="Q746">
        <v>12.02</v>
      </c>
      <c r="R746" s="2"/>
      <c r="U746" s="2">
        <v>45275</v>
      </c>
      <c r="V746">
        <v>280.10000000000002</v>
      </c>
      <c r="W746">
        <v>285.74</v>
      </c>
      <c r="Y746" s="1"/>
      <c r="AA746" s="2">
        <v>45275</v>
      </c>
      <c r="AB746">
        <v>100.59</v>
      </c>
      <c r="AC746">
        <v>100.9</v>
      </c>
      <c r="AD746" s="1"/>
      <c r="AG746" s="2">
        <v>45275</v>
      </c>
      <c r="AH746">
        <v>163.08000000000001</v>
      </c>
      <c r="AI746">
        <v>165.23</v>
      </c>
      <c r="AM746" s="2">
        <v>45275</v>
      </c>
      <c r="AN746">
        <v>197.53</v>
      </c>
      <c r="AO746">
        <v>197.57</v>
      </c>
      <c r="AS746" s="2">
        <v>45275</v>
      </c>
      <c r="AT746">
        <v>366.85</v>
      </c>
      <c r="AU746">
        <v>370.73</v>
      </c>
      <c r="AY746" s="2">
        <v>45275</v>
      </c>
      <c r="AZ746">
        <v>50.59</v>
      </c>
      <c r="BA746">
        <v>50.91</v>
      </c>
      <c r="BC746" s="1"/>
      <c r="BE746" s="2">
        <v>45275</v>
      </c>
      <c r="BF746">
        <v>58.83</v>
      </c>
      <c r="BG746">
        <v>58.6</v>
      </c>
    </row>
    <row r="747" spans="3:59" x14ac:dyDescent="0.25">
      <c r="C747" s="2">
        <v>45278</v>
      </c>
      <c r="D747">
        <v>81.59</v>
      </c>
      <c r="E747">
        <v>81.56</v>
      </c>
      <c r="I747" s="2">
        <v>45278</v>
      </c>
      <c r="J747">
        <v>49.4</v>
      </c>
      <c r="K747">
        <v>50.08</v>
      </c>
      <c r="O747" s="2">
        <v>45278</v>
      </c>
      <c r="P747">
        <v>11.99</v>
      </c>
      <c r="Q747">
        <v>11.93</v>
      </c>
      <c r="R747" s="2"/>
      <c r="U747" s="2">
        <v>45278</v>
      </c>
      <c r="V747">
        <v>286.74</v>
      </c>
      <c r="W747">
        <v>285.70999999999998</v>
      </c>
      <c r="Y747" s="1"/>
      <c r="AA747" s="2">
        <v>45278</v>
      </c>
      <c r="AB747">
        <v>102.13</v>
      </c>
      <c r="AC747">
        <v>101.65</v>
      </c>
      <c r="AD747" s="1"/>
      <c r="AG747" s="2">
        <v>45278</v>
      </c>
      <c r="AH747">
        <v>165.92</v>
      </c>
      <c r="AI747">
        <v>166.23</v>
      </c>
      <c r="AM747" s="2">
        <v>45278</v>
      </c>
      <c r="AN747">
        <v>196.09</v>
      </c>
      <c r="AO747">
        <v>195.89</v>
      </c>
      <c r="AS747" s="2">
        <v>45278</v>
      </c>
      <c r="AT747">
        <v>369.45</v>
      </c>
      <c r="AU747">
        <v>372.65</v>
      </c>
      <c r="AY747" s="2">
        <v>45278</v>
      </c>
      <c r="AZ747">
        <v>51.12</v>
      </c>
      <c r="BA747">
        <v>51.66</v>
      </c>
      <c r="BC747" s="1"/>
      <c r="BE747" s="2">
        <v>45278</v>
      </c>
      <c r="BF747">
        <v>58.8</v>
      </c>
      <c r="BG747">
        <v>59.02</v>
      </c>
    </row>
    <row r="748" spans="3:59" x14ac:dyDescent="0.25">
      <c r="C748" s="2">
        <v>45279</v>
      </c>
      <c r="D748">
        <v>81.67</v>
      </c>
      <c r="E748">
        <v>82.17</v>
      </c>
      <c r="I748" s="2">
        <v>45279</v>
      </c>
      <c r="J748">
        <v>49.42</v>
      </c>
      <c r="K748">
        <v>49.6</v>
      </c>
      <c r="O748" s="2">
        <v>45279</v>
      </c>
      <c r="P748">
        <v>11.97</v>
      </c>
      <c r="Q748">
        <v>12.02</v>
      </c>
      <c r="R748" s="2"/>
      <c r="U748" s="2">
        <v>45279</v>
      </c>
      <c r="V748">
        <v>286.8</v>
      </c>
      <c r="W748">
        <v>292.95999999999998</v>
      </c>
      <c r="Y748" s="1"/>
      <c r="AA748" s="2">
        <v>45279</v>
      </c>
      <c r="AB748">
        <v>102</v>
      </c>
      <c r="AC748">
        <v>102.99</v>
      </c>
      <c r="AD748" s="1"/>
      <c r="AG748" s="2">
        <v>45279</v>
      </c>
      <c r="AH748">
        <v>166</v>
      </c>
      <c r="AI748">
        <v>168.45</v>
      </c>
      <c r="AM748" s="2">
        <v>45279</v>
      </c>
      <c r="AN748">
        <v>196.16</v>
      </c>
      <c r="AO748">
        <v>196.94</v>
      </c>
      <c r="AS748" s="2">
        <v>45279</v>
      </c>
      <c r="AT748">
        <v>371.49</v>
      </c>
      <c r="AU748">
        <v>373.26</v>
      </c>
      <c r="AY748" s="2">
        <v>45279</v>
      </c>
      <c r="AZ748">
        <v>51.61</v>
      </c>
      <c r="BA748">
        <v>51.84</v>
      </c>
      <c r="BC748" s="1"/>
      <c r="BE748" s="2">
        <v>45279</v>
      </c>
      <c r="BF748">
        <v>59</v>
      </c>
      <c r="BG748">
        <v>58.83</v>
      </c>
    </row>
    <row r="749" spans="3:59" x14ac:dyDescent="0.25">
      <c r="C749" s="2">
        <v>45280</v>
      </c>
      <c r="D749">
        <v>81.459999999999994</v>
      </c>
      <c r="E749">
        <v>78.69</v>
      </c>
      <c r="I749" s="2">
        <v>45280</v>
      </c>
      <c r="J749">
        <v>49.65</v>
      </c>
      <c r="K749">
        <v>48.11</v>
      </c>
      <c r="O749" s="2">
        <v>45280</v>
      </c>
      <c r="P749">
        <v>11.97</v>
      </c>
      <c r="Q749">
        <v>11.8</v>
      </c>
      <c r="R749" s="2"/>
      <c r="U749" s="2">
        <v>45280</v>
      </c>
      <c r="V749">
        <v>291.93</v>
      </c>
      <c r="W749">
        <v>289.70999999999998</v>
      </c>
      <c r="Y749" s="1"/>
      <c r="AA749" s="2">
        <v>45280</v>
      </c>
      <c r="AB749">
        <v>103.5</v>
      </c>
      <c r="AC749">
        <v>101.27</v>
      </c>
      <c r="AD749" s="1"/>
      <c r="AG749" s="2">
        <v>45280</v>
      </c>
      <c r="AH749">
        <v>167.99</v>
      </c>
      <c r="AI749">
        <v>166.55</v>
      </c>
      <c r="AM749" s="2">
        <v>45280</v>
      </c>
      <c r="AN749">
        <v>196.9</v>
      </c>
      <c r="AO749">
        <v>194.83</v>
      </c>
      <c r="AS749" s="2">
        <v>45280</v>
      </c>
      <c r="AT749">
        <v>375</v>
      </c>
      <c r="AU749">
        <v>370.62</v>
      </c>
      <c r="AY749" s="2">
        <v>45280</v>
      </c>
      <c r="AZ749">
        <v>51.81</v>
      </c>
      <c r="BA749">
        <v>51.24</v>
      </c>
      <c r="BC749" s="1"/>
      <c r="BE749" s="2">
        <v>45280</v>
      </c>
      <c r="BF749">
        <v>58.5</v>
      </c>
      <c r="BG749">
        <v>57.61</v>
      </c>
    </row>
    <row r="750" spans="3:59" x14ac:dyDescent="0.25">
      <c r="C750" s="2">
        <v>45281</v>
      </c>
      <c r="D750">
        <v>85</v>
      </c>
      <c r="E750">
        <v>85.48</v>
      </c>
      <c r="I750" s="2">
        <v>45281</v>
      </c>
      <c r="J750">
        <v>48.81</v>
      </c>
      <c r="K750">
        <v>48.99</v>
      </c>
      <c r="O750" s="2">
        <v>45281</v>
      </c>
      <c r="P750">
        <v>11.93</v>
      </c>
      <c r="Q750">
        <v>12.34</v>
      </c>
      <c r="R750" s="2"/>
      <c r="U750" s="2">
        <v>45281</v>
      </c>
      <c r="V750">
        <v>289.89999999999998</v>
      </c>
      <c r="W750">
        <v>290.07</v>
      </c>
      <c r="Y750" s="1"/>
      <c r="AA750" s="2">
        <v>45281</v>
      </c>
      <c r="AB750">
        <v>101.47</v>
      </c>
      <c r="AC750">
        <v>101.73</v>
      </c>
      <c r="AD750" s="1"/>
      <c r="AG750" s="2">
        <v>45281</v>
      </c>
      <c r="AH750">
        <v>166.84</v>
      </c>
      <c r="AI750">
        <v>167.5</v>
      </c>
      <c r="AM750" s="2">
        <v>45281</v>
      </c>
      <c r="AN750">
        <v>196.1</v>
      </c>
      <c r="AO750">
        <v>194.68</v>
      </c>
      <c r="AS750" s="2">
        <v>45281</v>
      </c>
      <c r="AT750">
        <v>372.56</v>
      </c>
      <c r="AU750">
        <v>373.54</v>
      </c>
      <c r="AY750" s="2">
        <v>45281</v>
      </c>
      <c r="AZ750">
        <v>51.33</v>
      </c>
      <c r="BA750">
        <v>51.6</v>
      </c>
      <c r="BC750" s="1"/>
      <c r="BE750" s="2">
        <v>45281</v>
      </c>
      <c r="BF750">
        <v>57.85</v>
      </c>
      <c r="BG750">
        <v>57.99</v>
      </c>
    </row>
    <row r="751" spans="3:59" x14ac:dyDescent="0.25">
      <c r="C751" s="2">
        <v>45282</v>
      </c>
      <c r="D751">
        <v>86.15</v>
      </c>
      <c r="E751">
        <v>86.49</v>
      </c>
      <c r="I751" s="2">
        <v>45282</v>
      </c>
      <c r="J751">
        <v>49.19</v>
      </c>
      <c r="K751">
        <v>48.83</v>
      </c>
      <c r="O751" s="2">
        <v>45282</v>
      </c>
      <c r="P751">
        <v>12.32</v>
      </c>
      <c r="Q751">
        <v>12.35</v>
      </c>
      <c r="R751" s="2"/>
      <c r="U751" s="2">
        <v>45282</v>
      </c>
      <c r="V751">
        <v>290.31</v>
      </c>
      <c r="W751">
        <v>290.36</v>
      </c>
      <c r="Y751" s="1"/>
      <c r="AA751" s="2">
        <v>45282</v>
      </c>
      <c r="AB751">
        <v>102.31</v>
      </c>
      <c r="AC751">
        <v>101.91</v>
      </c>
      <c r="AD751" s="1"/>
      <c r="AG751" s="2">
        <v>45282</v>
      </c>
      <c r="AH751">
        <v>167.5</v>
      </c>
      <c r="AI751">
        <v>167.4</v>
      </c>
      <c r="AM751" s="2">
        <v>45282</v>
      </c>
      <c r="AN751">
        <v>195.18</v>
      </c>
      <c r="AO751">
        <v>193.6</v>
      </c>
      <c r="AS751" s="2">
        <v>45282</v>
      </c>
      <c r="AT751">
        <v>373.68</v>
      </c>
      <c r="AU751">
        <v>374.58</v>
      </c>
      <c r="AY751" s="2">
        <v>45282</v>
      </c>
      <c r="AZ751">
        <v>51.82</v>
      </c>
      <c r="BA751">
        <v>52.22</v>
      </c>
      <c r="BC751" s="1"/>
      <c r="BE751" s="2">
        <v>45282</v>
      </c>
      <c r="BF751">
        <v>58.12</v>
      </c>
      <c r="BG751">
        <v>58.32</v>
      </c>
    </row>
    <row r="752" spans="3:59" x14ac:dyDescent="0.25">
      <c r="C752" s="2">
        <v>45286</v>
      </c>
      <c r="D752">
        <v>86.7</v>
      </c>
      <c r="E752">
        <v>87.06</v>
      </c>
      <c r="I752" s="2">
        <v>45286</v>
      </c>
      <c r="J752">
        <v>48.97</v>
      </c>
      <c r="K752">
        <v>49.28</v>
      </c>
      <c r="O752" s="2">
        <v>45286</v>
      </c>
      <c r="P752">
        <v>12.39</v>
      </c>
      <c r="Q752">
        <v>12.45</v>
      </c>
      <c r="R752" s="2"/>
      <c r="U752" s="2">
        <v>45286</v>
      </c>
      <c r="V752">
        <v>291.58999999999997</v>
      </c>
      <c r="W752">
        <v>295.63</v>
      </c>
      <c r="Y752" s="1"/>
      <c r="AA752" s="2">
        <v>45286</v>
      </c>
      <c r="AB752">
        <v>102.74</v>
      </c>
      <c r="AC752">
        <v>102.14</v>
      </c>
      <c r="AD752" s="1"/>
      <c r="AG752" s="2">
        <v>45286</v>
      </c>
      <c r="AH752">
        <v>167.46</v>
      </c>
      <c r="AI752">
        <v>168.39</v>
      </c>
      <c r="AM752" s="2">
        <v>45286</v>
      </c>
      <c r="AN752">
        <v>193.61</v>
      </c>
      <c r="AO752">
        <v>193.05</v>
      </c>
      <c r="AS752" s="2">
        <v>45286</v>
      </c>
      <c r="AT752">
        <v>375</v>
      </c>
      <c r="AU752">
        <v>374.66</v>
      </c>
      <c r="AY752" s="2">
        <v>45286</v>
      </c>
      <c r="AZ752">
        <v>52.22</v>
      </c>
      <c r="BA752">
        <v>52.14</v>
      </c>
      <c r="BC752" s="1"/>
      <c r="BE752" s="2">
        <v>45286</v>
      </c>
      <c r="BF752">
        <v>58.06</v>
      </c>
      <c r="BG752">
        <v>58.56</v>
      </c>
    </row>
    <row r="753" spans="3:59" x14ac:dyDescent="0.25">
      <c r="C753" s="2">
        <v>45287</v>
      </c>
      <c r="D753">
        <v>87.48</v>
      </c>
      <c r="E753">
        <v>86.66</v>
      </c>
      <c r="I753" s="2">
        <v>45287</v>
      </c>
      <c r="J753">
        <v>49.51</v>
      </c>
      <c r="K753">
        <v>49.42</v>
      </c>
      <c r="O753" s="2">
        <v>45287</v>
      </c>
      <c r="P753">
        <v>12.43</v>
      </c>
      <c r="Q753">
        <v>12.39</v>
      </c>
      <c r="R753" s="2"/>
      <c r="U753" s="2">
        <v>45287</v>
      </c>
      <c r="V753">
        <v>295.63</v>
      </c>
      <c r="W753">
        <v>298.12</v>
      </c>
      <c r="Y753" s="1"/>
      <c r="AA753" s="2">
        <v>45287</v>
      </c>
      <c r="AB753">
        <v>102.04</v>
      </c>
      <c r="AC753">
        <v>101.66</v>
      </c>
      <c r="AD753" s="1"/>
      <c r="AG753" s="2">
        <v>45287</v>
      </c>
      <c r="AH753">
        <v>167.84</v>
      </c>
      <c r="AI753">
        <v>169.4</v>
      </c>
      <c r="AM753" s="2">
        <v>45287</v>
      </c>
      <c r="AN753">
        <v>192.49</v>
      </c>
      <c r="AO753">
        <v>193.15</v>
      </c>
      <c r="AS753" s="2">
        <v>45287</v>
      </c>
      <c r="AT753">
        <v>373.69</v>
      </c>
      <c r="AU753">
        <v>374.07</v>
      </c>
      <c r="AY753" s="2">
        <v>45287</v>
      </c>
      <c r="AZ753">
        <v>52.1</v>
      </c>
      <c r="BA753">
        <v>52.63</v>
      </c>
      <c r="BC753" s="1"/>
      <c r="BE753" s="2">
        <v>45287</v>
      </c>
      <c r="BF753">
        <v>58.64</v>
      </c>
      <c r="BG753">
        <v>58.71</v>
      </c>
    </row>
    <row r="754" spans="3:59" x14ac:dyDescent="0.25">
      <c r="C754" s="2">
        <v>45288</v>
      </c>
      <c r="D754">
        <v>86.75</v>
      </c>
      <c r="E754">
        <v>86</v>
      </c>
      <c r="I754" s="2">
        <v>45288</v>
      </c>
      <c r="J754">
        <v>49.64</v>
      </c>
      <c r="K754">
        <v>49.52</v>
      </c>
      <c r="O754" s="2">
        <v>45288</v>
      </c>
      <c r="P754">
        <v>12.38</v>
      </c>
      <c r="Q754">
        <v>12.34</v>
      </c>
      <c r="R754" s="2"/>
      <c r="U754" s="2">
        <v>45288</v>
      </c>
      <c r="V754">
        <v>297.10000000000002</v>
      </c>
      <c r="W754">
        <v>296.88</v>
      </c>
      <c r="Y754" s="1"/>
      <c r="AA754" s="2">
        <v>45288</v>
      </c>
      <c r="AB754">
        <v>101.39</v>
      </c>
      <c r="AC754">
        <v>100.19</v>
      </c>
      <c r="AD754" s="1"/>
      <c r="AG754" s="2">
        <v>45288</v>
      </c>
      <c r="AH754">
        <v>169.35</v>
      </c>
      <c r="AI754">
        <v>170.3</v>
      </c>
      <c r="AM754" s="2">
        <v>45288</v>
      </c>
      <c r="AN754">
        <v>194.14</v>
      </c>
      <c r="AO754">
        <v>193.58</v>
      </c>
      <c r="AS754" s="2">
        <v>45288</v>
      </c>
      <c r="AT754">
        <v>375.37</v>
      </c>
      <c r="AU754">
        <v>375.28</v>
      </c>
      <c r="AY754" s="2">
        <v>45288</v>
      </c>
      <c r="AZ754">
        <v>52.59</v>
      </c>
      <c r="BA754">
        <v>52.52</v>
      </c>
      <c r="BC754" s="1"/>
      <c r="BE754" s="2">
        <v>45288</v>
      </c>
      <c r="BF754">
        <v>58.65</v>
      </c>
      <c r="BG754">
        <v>58.75</v>
      </c>
    </row>
    <row r="755" spans="3:59" x14ac:dyDescent="0.25">
      <c r="C755" s="2">
        <v>45289</v>
      </c>
      <c r="D755">
        <v>85.84</v>
      </c>
      <c r="E755">
        <v>85.34</v>
      </c>
      <c r="F755" t="s">
        <v>14</v>
      </c>
      <c r="I755" s="2">
        <v>45289</v>
      </c>
      <c r="J755">
        <v>49.81</v>
      </c>
      <c r="K755">
        <v>49.52</v>
      </c>
      <c r="O755" s="2">
        <v>45289</v>
      </c>
      <c r="P755">
        <v>12.35</v>
      </c>
      <c r="Q755">
        <v>12.19</v>
      </c>
      <c r="R755" s="2"/>
      <c r="U755" s="2">
        <v>45289</v>
      </c>
      <c r="V755">
        <v>296.85000000000002</v>
      </c>
      <c r="W755">
        <v>295.67</v>
      </c>
      <c r="Y755" s="1"/>
      <c r="AA755" s="2">
        <v>45289</v>
      </c>
      <c r="AB755">
        <v>100.37</v>
      </c>
      <c r="AC755">
        <v>99.98</v>
      </c>
      <c r="AD755" s="1"/>
      <c r="AG755" s="2">
        <v>45289</v>
      </c>
      <c r="AH755">
        <v>170</v>
      </c>
      <c r="AI755">
        <v>170.1</v>
      </c>
      <c r="AM755" s="2">
        <v>45289</v>
      </c>
      <c r="AN755">
        <v>193.9</v>
      </c>
      <c r="AO755">
        <v>192.53</v>
      </c>
      <c r="AS755" s="2">
        <v>45289</v>
      </c>
      <c r="AT755">
        <v>376</v>
      </c>
      <c r="AU755">
        <v>376.04</v>
      </c>
      <c r="AY755" s="2">
        <v>45289</v>
      </c>
      <c r="AZ755">
        <v>52.51</v>
      </c>
      <c r="BA755">
        <v>52.55</v>
      </c>
      <c r="BC755" s="1"/>
      <c r="BE755" s="2">
        <v>45289</v>
      </c>
      <c r="BF755">
        <v>58.74</v>
      </c>
      <c r="BG755">
        <v>58.93</v>
      </c>
    </row>
    <row r="756" spans="3:59" x14ac:dyDescent="0.25">
      <c r="C756" s="2">
        <v>45293</v>
      </c>
      <c r="D756">
        <v>84</v>
      </c>
      <c r="E756">
        <v>82.34</v>
      </c>
      <c r="I756" s="2">
        <v>45293</v>
      </c>
      <c r="J756">
        <v>49.24</v>
      </c>
      <c r="K756">
        <v>48.17</v>
      </c>
      <c r="O756" s="2">
        <v>45293</v>
      </c>
      <c r="P756">
        <v>12.04</v>
      </c>
      <c r="Q756">
        <v>12.16</v>
      </c>
      <c r="R756" s="2"/>
      <c r="U756" s="2">
        <v>45293</v>
      </c>
      <c r="V756">
        <v>293.43</v>
      </c>
      <c r="W756">
        <v>292.70999999999998</v>
      </c>
      <c r="Y756" s="1"/>
      <c r="AA756" s="2">
        <v>45293</v>
      </c>
      <c r="AB756">
        <v>100.92</v>
      </c>
      <c r="AC756">
        <v>102.36</v>
      </c>
      <c r="AD756" s="1"/>
      <c r="AG756" s="2">
        <v>45293</v>
      </c>
      <c r="AH756">
        <v>169.09</v>
      </c>
      <c r="AI756">
        <v>172.08</v>
      </c>
      <c r="AM756" s="2">
        <v>45293</v>
      </c>
      <c r="AN756">
        <v>187.15</v>
      </c>
      <c r="AO756">
        <v>185.64</v>
      </c>
      <c r="AS756" s="2">
        <v>45293</v>
      </c>
      <c r="AT756">
        <v>373.86</v>
      </c>
      <c r="AU756">
        <v>370.87</v>
      </c>
      <c r="AY756" s="2">
        <v>45293</v>
      </c>
      <c r="AZ756">
        <v>52.42</v>
      </c>
      <c r="BA756">
        <v>53.1</v>
      </c>
      <c r="BC756" s="1"/>
      <c r="BE756" s="2">
        <v>45293</v>
      </c>
      <c r="BF756">
        <v>58.8</v>
      </c>
      <c r="BG756">
        <v>59.82</v>
      </c>
    </row>
    <row r="757" spans="3:59" x14ac:dyDescent="0.25">
      <c r="C757" s="2">
        <v>45294</v>
      </c>
      <c r="D757">
        <v>81.2</v>
      </c>
      <c r="E757">
        <v>82.26</v>
      </c>
      <c r="I757" s="2">
        <v>45294</v>
      </c>
      <c r="J757">
        <v>47.49</v>
      </c>
      <c r="K757">
        <v>47.57</v>
      </c>
      <c r="O757" s="2">
        <v>45294</v>
      </c>
      <c r="P757">
        <v>12.02</v>
      </c>
      <c r="Q757">
        <v>11.71</v>
      </c>
      <c r="R757" s="2"/>
      <c r="U757" s="2">
        <v>45294</v>
      </c>
      <c r="V757">
        <v>288.39</v>
      </c>
      <c r="W757">
        <v>284.3</v>
      </c>
      <c r="Y757" s="1"/>
      <c r="AA757" s="2">
        <v>45294</v>
      </c>
      <c r="AB757">
        <v>102.27</v>
      </c>
      <c r="AC757">
        <v>103.22</v>
      </c>
      <c r="AD757" s="1"/>
      <c r="AG757" s="2">
        <v>45294</v>
      </c>
      <c r="AH757">
        <v>171.86</v>
      </c>
      <c r="AI757">
        <v>171.33</v>
      </c>
      <c r="AM757" s="2">
        <v>45294</v>
      </c>
      <c r="AN757">
        <v>184.22</v>
      </c>
      <c r="AO757">
        <v>184.25</v>
      </c>
      <c r="AS757" s="2">
        <v>45294</v>
      </c>
      <c r="AT757">
        <v>369.01</v>
      </c>
      <c r="AU757">
        <v>370.6</v>
      </c>
      <c r="AY757" s="2">
        <v>45294</v>
      </c>
      <c r="AZ757">
        <v>53.26</v>
      </c>
      <c r="BA757">
        <v>53.1</v>
      </c>
      <c r="BC757" s="1"/>
      <c r="BE757" s="2">
        <v>45294</v>
      </c>
      <c r="BF757">
        <v>59.93</v>
      </c>
      <c r="BG757">
        <v>59.96</v>
      </c>
    </row>
    <row r="758" spans="3:59" x14ac:dyDescent="0.25">
      <c r="C758" s="2">
        <v>45295</v>
      </c>
      <c r="D758">
        <v>83.47</v>
      </c>
      <c r="E758">
        <v>82.71</v>
      </c>
      <c r="I758" s="2">
        <v>45295</v>
      </c>
      <c r="J758">
        <v>47.77</v>
      </c>
      <c r="K758">
        <v>48</v>
      </c>
      <c r="O758" s="2">
        <v>45295</v>
      </c>
      <c r="P758">
        <v>11.76</v>
      </c>
      <c r="Q758">
        <v>11.68</v>
      </c>
      <c r="R758" s="2"/>
      <c r="U758" s="2">
        <v>45295</v>
      </c>
      <c r="V758">
        <v>284.41000000000003</v>
      </c>
      <c r="W758">
        <v>286.10000000000002</v>
      </c>
      <c r="Y758" s="1"/>
      <c r="AA758" s="2">
        <v>45295</v>
      </c>
      <c r="AB758">
        <v>104.08</v>
      </c>
      <c r="AC758">
        <v>102.32</v>
      </c>
      <c r="AD758" s="1"/>
      <c r="AG758" s="2">
        <v>45295</v>
      </c>
      <c r="AH758">
        <v>170.64</v>
      </c>
      <c r="AI758">
        <v>171.41</v>
      </c>
      <c r="AJ758" t="s">
        <v>39</v>
      </c>
      <c r="AM758" s="2">
        <v>45295</v>
      </c>
      <c r="AN758">
        <v>182.15</v>
      </c>
      <c r="AO758">
        <v>181.91</v>
      </c>
      <c r="AS758" s="2">
        <v>45295</v>
      </c>
      <c r="AT758">
        <v>370.67</v>
      </c>
      <c r="AU758">
        <v>367.94</v>
      </c>
      <c r="AY758" s="2">
        <v>45295</v>
      </c>
      <c r="AZ758">
        <v>53.07</v>
      </c>
      <c r="BA758">
        <v>52.59</v>
      </c>
      <c r="BC758" s="1"/>
      <c r="BE758" s="2">
        <v>45295</v>
      </c>
      <c r="BF758">
        <v>60.05</v>
      </c>
      <c r="BG758">
        <v>59.76</v>
      </c>
    </row>
    <row r="759" spans="3:59" x14ac:dyDescent="0.25">
      <c r="C759" s="2">
        <v>45296</v>
      </c>
      <c r="D759">
        <v>81.48</v>
      </c>
      <c r="E759">
        <v>83.45</v>
      </c>
      <c r="I759" s="2">
        <v>45296</v>
      </c>
      <c r="J759">
        <v>48.46</v>
      </c>
      <c r="K759">
        <v>49.1</v>
      </c>
      <c r="O759" s="2">
        <v>45296</v>
      </c>
      <c r="P759">
        <v>11.65</v>
      </c>
      <c r="Q759">
        <v>11.85</v>
      </c>
      <c r="R759" s="2"/>
      <c r="U759" s="2">
        <v>45296</v>
      </c>
      <c r="V759">
        <v>286.25</v>
      </c>
      <c r="W759">
        <v>288.93</v>
      </c>
      <c r="Y759" s="1"/>
      <c r="AA759" s="2">
        <v>45296</v>
      </c>
      <c r="AB759">
        <v>103.17</v>
      </c>
      <c r="AC759">
        <v>102.63</v>
      </c>
      <c r="AD759" s="1"/>
      <c r="AG759" s="2">
        <v>45296</v>
      </c>
      <c r="AH759">
        <v>171.47</v>
      </c>
      <c r="AI759">
        <v>172.27</v>
      </c>
      <c r="AM759" s="2">
        <v>45296</v>
      </c>
      <c r="AN759">
        <v>181.99</v>
      </c>
      <c r="AO759">
        <v>181.18</v>
      </c>
      <c r="AS759" s="2">
        <v>45296</v>
      </c>
      <c r="AT759">
        <v>368.97</v>
      </c>
      <c r="AU759">
        <v>367.75</v>
      </c>
      <c r="AY759" s="2">
        <v>45296</v>
      </c>
      <c r="AZ759">
        <v>52.64</v>
      </c>
      <c r="BA759">
        <v>52.24</v>
      </c>
      <c r="BC759" s="1"/>
      <c r="BE759" s="2">
        <v>45296</v>
      </c>
      <c r="BF759">
        <v>59.8</v>
      </c>
      <c r="BG759">
        <v>59.67</v>
      </c>
    </row>
    <row r="760" spans="3:59" x14ac:dyDescent="0.25">
      <c r="C760" s="2">
        <v>45299</v>
      </c>
      <c r="D760">
        <v>83.89</v>
      </c>
      <c r="E760">
        <v>84.95</v>
      </c>
      <c r="I760" s="2">
        <v>45299</v>
      </c>
      <c r="J760">
        <v>49.51</v>
      </c>
      <c r="K760">
        <v>52.25</v>
      </c>
      <c r="O760" s="2">
        <v>45299</v>
      </c>
      <c r="P760">
        <v>11.85</v>
      </c>
      <c r="Q760">
        <v>11.97</v>
      </c>
      <c r="R760" s="2"/>
      <c r="U760" s="2">
        <v>45299</v>
      </c>
      <c r="V760">
        <v>287.56</v>
      </c>
      <c r="W760">
        <v>292.25</v>
      </c>
      <c r="Y760" s="1"/>
      <c r="AA760" s="2">
        <v>45299</v>
      </c>
      <c r="AB760">
        <v>100.73</v>
      </c>
      <c r="AC760">
        <v>100.92</v>
      </c>
      <c r="AD760" s="1"/>
      <c r="AG760" s="2">
        <v>45299</v>
      </c>
      <c r="AH760">
        <v>172.02</v>
      </c>
      <c r="AI760">
        <v>172.02</v>
      </c>
      <c r="AM760" s="2">
        <v>45299</v>
      </c>
      <c r="AN760">
        <v>182.09</v>
      </c>
      <c r="AO760">
        <v>185.56</v>
      </c>
      <c r="AS760" s="2">
        <v>45299</v>
      </c>
      <c r="AT760">
        <v>369.3</v>
      </c>
      <c r="AU760">
        <v>374.69</v>
      </c>
      <c r="AY760" s="2">
        <v>45299</v>
      </c>
      <c r="AZ760">
        <v>52.23</v>
      </c>
      <c r="BA760">
        <v>52.75</v>
      </c>
      <c r="BC760" s="1"/>
      <c r="BE760" s="2">
        <v>45299</v>
      </c>
      <c r="BF760">
        <v>59.68</v>
      </c>
      <c r="BG760">
        <v>60.11</v>
      </c>
    </row>
    <row r="761" spans="3:59" x14ac:dyDescent="0.25">
      <c r="C761" s="2">
        <v>45300</v>
      </c>
      <c r="D761">
        <v>83.13</v>
      </c>
      <c r="E761">
        <v>83.33</v>
      </c>
      <c r="I761" s="2">
        <v>45300</v>
      </c>
      <c r="J761">
        <v>52.4</v>
      </c>
      <c r="K761">
        <v>53.14</v>
      </c>
      <c r="O761" s="2">
        <v>45300</v>
      </c>
      <c r="P761">
        <v>11.81</v>
      </c>
      <c r="Q761">
        <v>11.84</v>
      </c>
      <c r="R761" s="2"/>
      <c r="U761" s="2">
        <v>45300</v>
      </c>
      <c r="V761">
        <v>289.23</v>
      </c>
      <c r="W761">
        <v>292.29000000000002</v>
      </c>
      <c r="Y761" s="1"/>
      <c r="AA761" s="2">
        <v>45300</v>
      </c>
      <c r="AB761">
        <v>101.29</v>
      </c>
      <c r="AC761">
        <v>99.67</v>
      </c>
      <c r="AD761" s="1"/>
      <c r="AG761" s="2">
        <v>45300</v>
      </c>
      <c r="AH761">
        <v>171.62</v>
      </c>
      <c r="AI761">
        <v>170.66</v>
      </c>
      <c r="AM761" s="2">
        <v>45300</v>
      </c>
      <c r="AN761">
        <v>183.92</v>
      </c>
      <c r="AO761">
        <v>185.14</v>
      </c>
      <c r="AS761" s="2">
        <v>45300</v>
      </c>
      <c r="AT761">
        <v>372.01</v>
      </c>
      <c r="AU761">
        <v>375.79</v>
      </c>
      <c r="AY761" s="2">
        <v>45300</v>
      </c>
      <c r="AZ761">
        <v>52.64</v>
      </c>
      <c r="BA761">
        <v>53.1</v>
      </c>
      <c r="BC761" s="1"/>
      <c r="BE761" s="2">
        <v>45300</v>
      </c>
      <c r="BF761">
        <v>59.99</v>
      </c>
      <c r="BG761">
        <v>60</v>
      </c>
    </row>
    <row r="762" spans="3:59" x14ac:dyDescent="0.25">
      <c r="C762" s="2">
        <v>45301</v>
      </c>
      <c r="D762">
        <v>82.96</v>
      </c>
      <c r="E762">
        <v>82.38</v>
      </c>
      <c r="I762" s="2">
        <v>45301</v>
      </c>
      <c r="J762">
        <v>53.62</v>
      </c>
      <c r="K762">
        <v>54.35</v>
      </c>
      <c r="O762" s="2">
        <v>45301</v>
      </c>
      <c r="P762">
        <v>11.83</v>
      </c>
      <c r="Q762">
        <v>11.83</v>
      </c>
      <c r="R762" s="2"/>
      <c r="U762" s="2">
        <v>45301</v>
      </c>
      <c r="V762">
        <v>292.14999999999998</v>
      </c>
      <c r="W762">
        <v>293.35000000000002</v>
      </c>
      <c r="Y762" s="1"/>
      <c r="AA762" s="2">
        <v>45301</v>
      </c>
      <c r="AB762">
        <v>99.8</v>
      </c>
      <c r="AC762">
        <v>98.69</v>
      </c>
      <c r="AD762" s="1"/>
      <c r="AG762" s="2">
        <v>45301</v>
      </c>
      <c r="AH762">
        <v>170</v>
      </c>
      <c r="AI762">
        <v>171.02</v>
      </c>
      <c r="AM762" s="2">
        <v>45301</v>
      </c>
      <c r="AN762">
        <v>184.35</v>
      </c>
      <c r="AO762">
        <v>186.19</v>
      </c>
      <c r="AS762" s="2">
        <v>45301</v>
      </c>
      <c r="AT762">
        <v>376.37</v>
      </c>
      <c r="AU762">
        <v>382.77</v>
      </c>
      <c r="AY762" s="2">
        <v>45301</v>
      </c>
      <c r="AZ762">
        <v>53.19</v>
      </c>
      <c r="BA762">
        <v>53.76</v>
      </c>
      <c r="BC762" s="1"/>
      <c r="BE762" s="2">
        <v>45301</v>
      </c>
      <c r="BF762">
        <v>60.22</v>
      </c>
      <c r="BG762">
        <v>60.2</v>
      </c>
    </row>
    <row r="763" spans="3:59" x14ac:dyDescent="0.25">
      <c r="C763" s="2">
        <v>45302</v>
      </c>
      <c r="D763">
        <v>82.8</v>
      </c>
      <c r="E763">
        <v>83.39</v>
      </c>
      <c r="I763" s="2">
        <v>45302</v>
      </c>
      <c r="J763">
        <v>55</v>
      </c>
      <c r="K763">
        <v>54.82</v>
      </c>
      <c r="O763" s="2">
        <v>45302</v>
      </c>
      <c r="P763">
        <v>11.75</v>
      </c>
      <c r="Q763">
        <v>11.71</v>
      </c>
      <c r="R763" s="2"/>
      <c r="U763" s="2">
        <v>45302</v>
      </c>
      <c r="V763">
        <v>294.60000000000002</v>
      </c>
      <c r="W763">
        <v>292.06</v>
      </c>
      <c r="Y763" s="1"/>
      <c r="AA763" s="2">
        <v>45302</v>
      </c>
      <c r="AB763">
        <v>99.04</v>
      </c>
      <c r="AC763">
        <v>98.67</v>
      </c>
      <c r="AD763" s="1"/>
      <c r="AG763" s="2">
        <v>45302</v>
      </c>
      <c r="AH763">
        <v>170.33</v>
      </c>
      <c r="AI763">
        <v>170.3</v>
      </c>
      <c r="AM763" s="2">
        <v>45302</v>
      </c>
      <c r="AN763">
        <v>186.54</v>
      </c>
      <c r="AO763">
        <v>185.59</v>
      </c>
      <c r="AS763" s="2">
        <v>45302</v>
      </c>
      <c r="AT763">
        <v>386</v>
      </c>
      <c r="AU763">
        <v>384.63</v>
      </c>
      <c r="AY763" s="2">
        <v>45302</v>
      </c>
      <c r="AZ763">
        <v>53.78</v>
      </c>
      <c r="BA763">
        <v>53.7</v>
      </c>
      <c r="BC763" s="1"/>
      <c r="BE763" s="2">
        <v>45302</v>
      </c>
      <c r="BF763">
        <v>60.25</v>
      </c>
      <c r="BG763">
        <v>59.81</v>
      </c>
    </row>
    <row r="764" spans="3:59" x14ac:dyDescent="0.25">
      <c r="C764" s="2">
        <v>45303</v>
      </c>
      <c r="D764">
        <v>82.75</v>
      </c>
      <c r="E764">
        <v>82.39</v>
      </c>
      <c r="I764" s="2">
        <v>45303</v>
      </c>
      <c r="J764">
        <v>54.62</v>
      </c>
      <c r="K764">
        <v>54.71</v>
      </c>
      <c r="O764" s="2">
        <v>45303</v>
      </c>
      <c r="P764">
        <v>11.65</v>
      </c>
      <c r="Q764">
        <v>11.46</v>
      </c>
      <c r="R764" s="2"/>
      <c r="U764" s="2">
        <v>45303</v>
      </c>
      <c r="V764">
        <v>295.27</v>
      </c>
      <c r="W764">
        <v>290.41000000000003</v>
      </c>
      <c r="Y764" s="1"/>
      <c r="AA764" s="2">
        <v>45303</v>
      </c>
      <c r="AB764">
        <v>100.14</v>
      </c>
      <c r="AC764">
        <v>99.95</v>
      </c>
      <c r="AD764" s="1"/>
      <c r="AG764" s="2">
        <v>45303</v>
      </c>
      <c r="AH764">
        <v>173.8</v>
      </c>
      <c r="AI764">
        <v>169.05</v>
      </c>
      <c r="AM764" s="2">
        <v>45303</v>
      </c>
      <c r="AN764">
        <v>186.06</v>
      </c>
      <c r="AO764">
        <v>185.92</v>
      </c>
      <c r="AS764" s="2">
        <v>45303</v>
      </c>
      <c r="AT764">
        <v>385.49</v>
      </c>
      <c r="AU764">
        <v>388.47</v>
      </c>
      <c r="AY764" s="2">
        <v>45303</v>
      </c>
      <c r="AZ764">
        <v>53.79</v>
      </c>
      <c r="BA764">
        <v>53.77</v>
      </c>
      <c r="BC764" s="1"/>
      <c r="BE764" s="2">
        <v>45303</v>
      </c>
      <c r="BF764">
        <v>60.08</v>
      </c>
      <c r="BG764">
        <v>60.39</v>
      </c>
    </row>
    <row r="765" spans="3:59" x14ac:dyDescent="0.25">
      <c r="C765" s="2">
        <v>45307</v>
      </c>
      <c r="D765">
        <v>82.54</v>
      </c>
      <c r="E765">
        <v>84.61</v>
      </c>
      <c r="I765" s="2">
        <v>45307</v>
      </c>
      <c r="J765">
        <v>55.02</v>
      </c>
      <c r="K765">
        <v>56.38</v>
      </c>
      <c r="O765" s="2">
        <v>45307</v>
      </c>
      <c r="P765">
        <v>11.3</v>
      </c>
      <c r="Q765">
        <v>11.46</v>
      </c>
      <c r="R765" s="2"/>
      <c r="U765" s="2">
        <v>45307</v>
      </c>
      <c r="V765">
        <v>288.88</v>
      </c>
      <c r="W765">
        <v>287.23</v>
      </c>
      <c r="Y765" s="1"/>
      <c r="AA765" s="2">
        <v>45307</v>
      </c>
      <c r="AB765">
        <v>99.82</v>
      </c>
      <c r="AC765">
        <v>97.69</v>
      </c>
      <c r="AD765" s="1"/>
      <c r="AG765" s="2">
        <v>45307</v>
      </c>
      <c r="AH765">
        <v>164.87</v>
      </c>
      <c r="AI765">
        <v>167.99</v>
      </c>
      <c r="AM765" s="2">
        <v>45307</v>
      </c>
      <c r="AN765">
        <v>182.16</v>
      </c>
      <c r="AO765">
        <v>183.63</v>
      </c>
      <c r="AS765" s="2">
        <v>45307</v>
      </c>
      <c r="AT765">
        <v>393.66</v>
      </c>
      <c r="AU765">
        <v>390.27</v>
      </c>
      <c r="AY765" s="2">
        <v>45307</v>
      </c>
      <c r="AZ765">
        <v>53.81</v>
      </c>
      <c r="BA765">
        <v>53.94</v>
      </c>
      <c r="BC765" s="1"/>
      <c r="BE765" s="2">
        <v>45307</v>
      </c>
      <c r="BF765">
        <v>60.39</v>
      </c>
      <c r="BG765">
        <v>59.99</v>
      </c>
    </row>
    <row r="766" spans="3:59" x14ac:dyDescent="0.25">
      <c r="C766" s="2">
        <v>45308</v>
      </c>
      <c r="D766">
        <v>83.69</v>
      </c>
      <c r="E766">
        <v>83.28</v>
      </c>
      <c r="I766" s="2">
        <v>45308</v>
      </c>
      <c r="J766">
        <v>56.35</v>
      </c>
      <c r="K766">
        <v>56.05</v>
      </c>
      <c r="O766" s="2">
        <v>45308</v>
      </c>
      <c r="P766">
        <v>11.17</v>
      </c>
      <c r="Q766">
        <v>11.27</v>
      </c>
      <c r="R766" s="2"/>
      <c r="U766" s="2">
        <v>45308</v>
      </c>
      <c r="V766">
        <v>278.83</v>
      </c>
      <c r="W766">
        <v>278.63</v>
      </c>
      <c r="Y766" s="1"/>
      <c r="AA766" s="2">
        <v>45308</v>
      </c>
      <c r="AB766">
        <v>96.6</v>
      </c>
      <c r="AC766">
        <v>96.98</v>
      </c>
      <c r="AD766" s="1"/>
      <c r="AG766" s="2">
        <v>45308</v>
      </c>
      <c r="AH766">
        <v>167.34</v>
      </c>
      <c r="AI766">
        <v>167.09</v>
      </c>
      <c r="AM766" s="2">
        <v>45308</v>
      </c>
      <c r="AN766">
        <v>181.27</v>
      </c>
      <c r="AO766">
        <v>182.68</v>
      </c>
      <c r="AS766" s="2">
        <v>45308</v>
      </c>
      <c r="AT766">
        <v>387.98</v>
      </c>
      <c r="AU766">
        <v>389.47</v>
      </c>
      <c r="AY766" s="2">
        <v>45308</v>
      </c>
      <c r="AZ766">
        <v>53.79</v>
      </c>
      <c r="BA766">
        <v>53.69</v>
      </c>
      <c r="BC766" s="1"/>
      <c r="BE766" s="2">
        <v>45308</v>
      </c>
      <c r="BF766">
        <v>59.86</v>
      </c>
      <c r="BG766">
        <v>59.99</v>
      </c>
    </row>
    <row r="767" spans="3:59" x14ac:dyDescent="0.25">
      <c r="C767" s="2">
        <v>45309</v>
      </c>
      <c r="D767">
        <v>85.22</v>
      </c>
      <c r="E767">
        <v>84.82</v>
      </c>
      <c r="I767" s="2">
        <v>45309</v>
      </c>
      <c r="J767">
        <v>57.26</v>
      </c>
      <c r="K767">
        <v>57.11</v>
      </c>
      <c r="O767" s="2">
        <v>45309</v>
      </c>
      <c r="P767">
        <v>11.25</v>
      </c>
      <c r="Q767">
        <v>10.99</v>
      </c>
      <c r="R767" s="2"/>
      <c r="U767" s="2">
        <v>45309</v>
      </c>
      <c r="V767">
        <v>280.02</v>
      </c>
      <c r="W767">
        <v>281.89999999999998</v>
      </c>
      <c r="Y767" s="1"/>
      <c r="AA767" s="2">
        <v>45309</v>
      </c>
      <c r="AB767">
        <v>97</v>
      </c>
      <c r="AC767">
        <v>96.8</v>
      </c>
      <c r="AD767" s="1"/>
      <c r="AG767" s="2">
        <v>45309</v>
      </c>
      <c r="AH767">
        <v>167.12</v>
      </c>
      <c r="AI767">
        <v>167.42</v>
      </c>
      <c r="AM767" s="2">
        <v>45309</v>
      </c>
      <c r="AN767">
        <v>186.09</v>
      </c>
      <c r="AO767">
        <v>188.63</v>
      </c>
      <c r="AS767" s="2">
        <v>45309</v>
      </c>
      <c r="AT767">
        <v>391.72</v>
      </c>
      <c r="AU767">
        <v>393.87</v>
      </c>
      <c r="AY767" s="2">
        <v>45309</v>
      </c>
      <c r="AZ767">
        <v>53.72</v>
      </c>
      <c r="BA767">
        <v>54.41</v>
      </c>
      <c r="BC767" s="1"/>
      <c r="BE767" s="2">
        <v>45309</v>
      </c>
      <c r="BF767">
        <v>59.69</v>
      </c>
      <c r="BG767">
        <v>60.16</v>
      </c>
    </row>
    <row r="768" spans="3:59" x14ac:dyDescent="0.25">
      <c r="C768" s="2">
        <v>45310</v>
      </c>
      <c r="D768">
        <v>86.06</v>
      </c>
      <c r="E768">
        <v>87.51</v>
      </c>
      <c r="I768" s="2">
        <v>45310</v>
      </c>
      <c r="J768">
        <v>57.99</v>
      </c>
      <c r="K768">
        <v>59.49</v>
      </c>
      <c r="O768" s="2">
        <v>45310</v>
      </c>
      <c r="P768">
        <v>10.94</v>
      </c>
      <c r="Q768">
        <v>11.2</v>
      </c>
      <c r="R768" s="2"/>
      <c r="U768" s="2">
        <v>45310</v>
      </c>
      <c r="V768">
        <v>282.32</v>
      </c>
      <c r="W768">
        <v>285.27999999999997</v>
      </c>
      <c r="X768" t="s">
        <v>26</v>
      </c>
      <c r="Y768" s="1"/>
      <c r="AA768" s="2">
        <v>45310</v>
      </c>
      <c r="AB768">
        <v>96.72</v>
      </c>
      <c r="AC768">
        <v>96.95</v>
      </c>
      <c r="AD768" s="1"/>
      <c r="AG768" s="2">
        <v>45310</v>
      </c>
      <c r="AH768">
        <v>167.55</v>
      </c>
      <c r="AI768">
        <v>170.31</v>
      </c>
      <c r="AM768" s="2">
        <v>45310</v>
      </c>
      <c r="AN768">
        <v>189.33</v>
      </c>
      <c r="AO768">
        <v>191.56</v>
      </c>
      <c r="AS768" s="2">
        <v>45310</v>
      </c>
      <c r="AT768">
        <v>395.76</v>
      </c>
      <c r="AU768">
        <v>398.67</v>
      </c>
      <c r="AY768" s="2">
        <v>45310</v>
      </c>
      <c r="AZ768">
        <v>54.48</v>
      </c>
      <c r="BA768">
        <v>54.13</v>
      </c>
      <c r="BC768" s="1"/>
      <c r="BE768" s="2">
        <v>45310</v>
      </c>
      <c r="BF768">
        <v>60.26</v>
      </c>
      <c r="BG768">
        <v>59.83</v>
      </c>
    </row>
    <row r="769" spans="3:59" x14ac:dyDescent="0.25">
      <c r="C769" s="2">
        <v>45313</v>
      </c>
      <c r="D769">
        <v>88.27</v>
      </c>
      <c r="E769">
        <v>89.24</v>
      </c>
      <c r="I769" s="2">
        <v>45313</v>
      </c>
      <c r="J769">
        <v>60.05</v>
      </c>
      <c r="K769">
        <v>59.65</v>
      </c>
      <c r="O769" s="2">
        <v>45313</v>
      </c>
      <c r="P769">
        <v>11.23</v>
      </c>
      <c r="Q769">
        <v>11.2</v>
      </c>
      <c r="R769" s="2"/>
      <c r="U769" s="2">
        <v>45313</v>
      </c>
      <c r="V769">
        <v>286.10000000000002</v>
      </c>
      <c r="W769">
        <v>288.67</v>
      </c>
      <c r="Y769" s="1"/>
      <c r="AA769" s="2">
        <v>45313</v>
      </c>
      <c r="AB769">
        <v>96.7</v>
      </c>
      <c r="AC769">
        <v>96.82</v>
      </c>
      <c r="AD769" s="1"/>
      <c r="AG769" s="2">
        <v>45313</v>
      </c>
      <c r="AH769">
        <v>170.46</v>
      </c>
      <c r="AI769">
        <v>170.11</v>
      </c>
      <c r="AM769" s="2">
        <v>45313</v>
      </c>
      <c r="AN769">
        <v>192.3</v>
      </c>
      <c r="AO769">
        <v>193.89</v>
      </c>
      <c r="AS769" s="2">
        <v>45313</v>
      </c>
      <c r="AT769">
        <v>400.02</v>
      </c>
      <c r="AU769">
        <v>396.51</v>
      </c>
      <c r="AY769" s="2">
        <v>45313</v>
      </c>
      <c r="AZ769">
        <v>54.26</v>
      </c>
      <c r="BA769">
        <v>54.13</v>
      </c>
      <c r="BC769" s="1"/>
      <c r="BE769" s="2">
        <v>45313</v>
      </c>
      <c r="BF769">
        <v>59.76</v>
      </c>
      <c r="BG769">
        <v>59.57</v>
      </c>
    </row>
    <row r="770" spans="3:59" x14ac:dyDescent="0.25">
      <c r="C770" s="2">
        <v>45314</v>
      </c>
      <c r="D770">
        <v>89</v>
      </c>
      <c r="E770">
        <v>87.53</v>
      </c>
      <c r="I770" s="2">
        <v>45314</v>
      </c>
      <c r="J770">
        <v>59.57</v>
      </c>
      <c r="K770">
        <v>59.87</v>
      </c>
      <c r="O770" s="2">
        <v>45314</v>
      </c>
      <c r="P770">
        <v>11.36</v>
      </c>
      <c r="Q770">
        <v>11.37</v>
      </c>
      <c r="R770" s="2"/>
      <c r="U770" s="2">
        <v>45314</v>
      </c>
      <c r="V770">
        <v>290.5</v>
      </c>
      <c r="W770">
        <v>288.83</v>
      </c>
      <c r="Y770" s="1"/>
      <c r="AA770" s="2">
        <v>45314</v>
      </c>
      <c r="AB770">
        <v>96.81</v>
      </c>
      <c r="AC770">
        <v>97.91</v>
      </c>
      <c r="AD770" s="1"/>
      <c r="AG770" s="2">
        <v>45314</v>
      </c>
      <c r="AH770">
        <v>169.67</v>
      </c>
      <c r="AI770">
        <v>168.99</v>
      </c>
      <c r="AM770" s="2">
        <v>45314</v>
      </c>
      <c r="AN770">
        <v>195.02</v>
      </c>
      <c r="AO770">
        <v>195.18</v>
      </c>
      <c r="AS770" s="2">
        <v>45314</v>
      </c>
      <c r="AT770">
        <v>395.75</v>
      </c>
      <c r="AU770">
        <v>398.9</v>
      </c>
      <c r="AY770" s="2">
        <v>45314</v>
      </c>
      <c r="AZ770">
        <v>54.04</v>
      </c>
      <c r="BA770">
        <v>54.27</v>
      </c>
      <c r="BC770" s="1"/>
      <c r="BE770" s="2">
        <v>45314</v>
      </c>
      <c r="BF770">
        <v>59.53</v>
      </c>
      <c r="BG770">
        <v>59.85</v>
      </c>
    </row>
    <row r="771" spans="3:59" x14ac:dyDescent="0.25">
      <c r="C771" s="2">
        <v>45315</v>
      </c>
      <c r="D771">
        <v>88.41</v>
      </c>
      <c r="E771">
        <v>88.08</v>
      </c>
      <c r="I771" s="2">
        <v>45315</v>
      </c>
      <c r="J771">
        <v>60.3</v>
      </c>
      <c r="K771">
        <v>61.36</v>
      </c>
      <c r="O771" s="2">
        <v>45315</v>
      </c>
      <c r="P771">
        <v>11.44</v>
      </c>
      <c r="Q771">
        <v>11.03</v>
      </c>
      <c r="R771" s="2"/>
      <c r="U771" s="2">
        <v>45315</v>
      </c>
      <c r="V771">
        <v>290.83999999999997</v>
      </c>
      <c r="W771">
        <v>290.68</v>
      </c>
      <c r="Y771" s="1"/>
      <c r="AA771" s="2">
        <v>45315</v>
      </c>
      <c r="AB771">
        <v>98.32</v>
      </c>
      <c r="AC771">
        <v>99.6</v>
      </c>
      <c r="AD771" s="1"/>
      <c r="AG771" s="2">
        <v>45315</v>
      </c>
      <c r="AH771">
        <v>169.36</v>
      </c>
      <c r="AI771">
        <v>170.5</v>
      </c>
      <c r="AM771" s="2">
        <v>45315</v>
      </c>
      <c r="AN771">
        <v>195.42</v>
      </c>
      <c r="AO771">
        <v>194.5</v>
      </c>
      <c r="AS771" s="2">
        <v>45315</v>
      </c>
      <c r="AT771">
        <v>401.54</v>
      </c>
      <c r="AU771">
        <v>402.56</v>
      </c>
      <c r="AY771" s="2">
        <v>45315</v>
      </c>
      <c r="AZ771">
        <v>54.3</v>
      </c>
      <c r="BA771">
        <v>53.5</v>
      </c>
      <c r="BC771" s="1"/>
      <c r="BE771" s="2">
        <v>45315</v>
      </c>
      <c r="BF771">
        <v>59.8</v>
      </c>
      <c r="BG771">
        <v>58.91</v>
      </c>
    </row>
    <row r="772" spans="3:59" x14ac:dyDescent="0.25">
      <c r="C772" s="2">
        <v>45316</v>
      </c>
      <c r="D772">
        <v>89.15</v>
      </c>
      <c r="E772">
        <v>89.2</v>
      </c>
      <c r="I772" s="2">
        <v>45316</v>
      </c>
      <c r="J772">
        <v>62.35</v>
      </c>
      <c r="K772">
        <v>61.62</v>
      </c>
      <c r="O772" s="2">
        <v>45316</v>
      </c>
      <c r="P772">
        <v>11.09</v>
      </c>
      <c r="Q772">
        <v>11.34</v>
      </c>
      <c r="R772" s="2"/>
      <c r="U772" s="2">
        <v>45316</v>
      </c>
      <c r="V772">
        <v>294</v>
      </c>
      <c r="W772">
        <v>300.77</v>
      </c>
      <c r="Y772" s="1"/>
      <c r="AA772" s="2">
        <v>45316</v>
      </c>
      <c r="AB772">
        <v>100.31</v>
      </c>
      <c r="AC772">
        <v>102.13</v>
      </c>
      <c r="AD772" s="1"/>
      <c r="AG772" s="2">
        <v>45316</v>
      </c>
      <c r="AH772">
        <v>172.31</v>
      </c>
      <c r="AI772">
        <v>172.94</v>
      </c>
      <c r="AM772" s="2">
        <v>45316</v>
      </c>
      <c r="AN772">
        <v>195.22</v>
      </c>
      <c r="AO772">
        <v>194.17</v>
      </c>
      <c r="AS772" s="2">
        <v>45316</v>
      </c>
      <c r="AT772">
        <v>404.32</v>
      </c>
      <c r="AU772">
        <v>404.87</v>
      </c>
      <c r="AY772" s="2">
        <v>45316</v>
      </c>
      <c r="AZ772">
        <v>53.8</v>
      </c>
      <c r="BA772">
        <v>54.28</v>
      </c>
      <c r="BC772" s="1"/>
      <c r="BE772" s="2">
        <v>45316</v>
      </c>
      <c r="BF772">
        <v>59.01</v>
      </c>
      <c r="BG772">
        <v>59.16</v>
      </c>
    </row>
    <row r="773" spans="3:59" x14ac:dyDescent="0.25">
      <c r="C773" s="2">
        <v>45317</v>
      </c>
      <c r="D773">
        <v>87.24</v>
      </c>
      <c r="E773">
        <v>88.05</v>
      </c>
      <c r="I773" s="2">
        <v>45317</v>
      </c>
      <c r="J773">
        <v>60.96</v>
      </c>
      <c r="K773">
        <v>61.03</v>
      </c>
      <c r="O773" s="2">
        <v>45317</v>
      </c>
      <c r="P773">
        <v>11.4</v>
      </c>
      <c r="Q773">
        <v>11.39</v>
      </c>
      <c r="R773" s="2"/>
      <c r="U773" s="2">
        <v>45317</v>
      </c>
      <c r="V773">
        <v>301</v>
      </c>
      <c r="W773">
        <v>299.43</v>
      </c>
      <c r="Y773" s="1"/>
      <c r="AA773" s="2">
        <v>45317</v>
      </c>
      <c r="AB773">
        <v>101.97</v>
      </c>
      <c r="AC773">
        <v>103</v>
      </c>
      <c r="AD773" s="1"/>
      <c r="AG773" s="2">
        <v>45317</v>
      </c>
      <c r="AH773">
        <v>172.61</v>
      </c>
      <c r="AI773">
        <v>172.28</v>
      </c>
      <c r="AM773" s="2">
        <v>45317</v>
      </c>
      <c r="AN773">
        <v>194.27</v>
      </c>
      <c r="AO773">
        <v>192.42</v>
      </c>
      <c r="AS773" s="2">
        <v>45317</v>
      </c>
      <c r="AT773">
        <v>404.37</v>
      </c>
      <c r="AU773">
        <v>403.93</v>
      </c>
      <c r="AY773" s="2">
        <v>45317</v>
      </c>
      <c r="AZ773">
        <v>54.35</v>
      </c>
      <c r="BA773">
        <v>54.76</v>
      </c>
      <c r="BC773" s="1"/>
      <c r="BE773" s="2">
        <v>45317</v>
      </c>
      <c r="BF773">
        <v>59.25</v>
      </c>
      <c r="BG773">
        <v>59.37</v>
      </c>
    </row>
    <row r="774" spans="3:59" x14ac:dyDescent="0.25">
      <c r="C774" s="2">
        <v>45320</v>
      </c>
      <c r="D774">
        <v>88.5</v>
      </c>
      <c r="E774">
        <v>89.07</v>
      </c>
      <c r="I774" s="2">
        <v>45320</v>
      </c>
      <c r="J774">
        <v>61.23</v>
      </c>
      <c r="K774">
        <v>62.47</v>
      </c>
      <c r="O774" s="2">
        <v>45320</v>
      </c>
      <c r="P774">
        <v>11.38</v>
      </c>
      <c r="Q774">
        <v>11.55</v>
      </c>
      <c r="R774" s="2"/>
      <c r="U774" s="2">
        <v>45320</v>
      </c>
      <c r="V774">
        <v>299.02</v>
      </c>
      <c r="W774">
        <v>303.25</v>
      </c>
      <c r="Y774" s="1"/>
      <c r="AA774" s="2">
        <v>45320</v>
      </c>
      <c r="AB774">
        <v>102.98</v>
      </c>
      <c r="AC774">
        <v>103.13</v>
      </c>
      <c r="AD774" s="1"/>
      <c r="AG774" s="2">
        <v>45320</v>
      </c>
      <c r="AH774">
        <v>172.24</v>
      </c>
      <c r="AI774">
        <v>172.73</v>
      </c>
      <c r="AM774" s="2">
        <v>45320</v>
      </c>
      <c r="AN774">
        <v>192.01</v>
      </c>
      <c r="AO774">
        <v>191.73</v>
      </c>
      <c r="AS774" s="2">
        <v>45320</v>
      </c>
      <c r="AT774">
        <v>406.06</v>
      </c>
      <c r="AU774">
        <v>409.72</v>
      </c>
      <c r="AY774" s="2">
        <v>45320</v>
      </c>
      <c r="AZ774">
        <v>54.78</v>
      </c>
      <c r="BA774">
        <v>55.01</v>
      </c>
      <c r="BC774" s="1"/>
      <c r="BE774" s="2">
        <v>45320</v>
      </c>
      <c r="BF774">
        <v>59.34</v>
      </c>
      <c r="BG774">
        <v>59.73</v>
      </c>
    </row>
    <row r="775" spans="3:59" x14ac:dyDescent="0.25">
      <c r="C775" s="2">
        <v>45321</v>
      </c>
      <c r="D775">
        <v>88.08</v>
      </c>
      <c r="E775">
        <v>86.16</v>
      </c>
      <c r="I775" s="2">
        <v>45321</v>
      </c>
      <c r="J775">
        <v>62.9</v>
      </c>
      <c r="K775">
        <v>62.77</v>
      </c>
      <c r="O775" s="2">
        <v>45321</v>
      </c>
      <c r="P775">
        <v>11.77</v>
      </c>
      <c r="Q775">
        <v>11.78</v>
      </c>
      <c r="R775" s="2"/>
      <c r="U775" s="2">
        <v>45321</v>
      </c>
      <c r="V775">
        <v>300.51</v>
      </c>
      <c r="W775">
        <v>304.76</v>
      </c>
      <c r="Y775" s="1"/>
      <c r="AA775" s="2">
        <v>45321</v>
      </c>
      <c r="AB775">
        <v>102.41</v>
      </c>
      <c r="AC775">
        <v>104.85</v>
      </c>
      <c r="AD775" s="1"/>
      <c r="AG775" s="2">
        <v>45321</v>
      </c>
      <c r="AH775">
        <v>172.83</v>
      </c>
      <c r="AI775">
        <v>176.27</v>
      </c>
      <c r="AM775" s="2">
        <v>45321</v>
      </c>
      <c r="AN775">
        <v>190.94</v>
      </c>
      <c r="AO775">
        <v>188.04</v>
      </c>
      <c r="AS775" s="2">
        <v>45321</v>
      </c>
      <c r="AT775">
        <v>412.26</v>
      </c>
      <c r="AU775">
        <v>408.59</v>
      </c>
      <c r="AY775" s="2">
        <v>45321</v>
      </c>
      <c r="AZ775">
        <v>54.9</v>
      </c>
      <c r="BA775">
        <v>55.2</v>
      </c>
      <c r="BC775" s="1"/>
      <c r="BE775" s="2">
        <v>45321</v>
      </c>
      <c r="BF775">
        <v>59.85</v>
      </c>
      <c r="BG775">
        <v>59.9</v>
      </c>
    </row>
    <row r="776" spans="3:59" x14ac:dyDescent="0.25">
      <c r="C776" s="2">
        <v>45322</v>
      </c>
      <c r="D776">
        <v>84.96</v>
      </c>
      <c r="E776">
        <v>85.75</v>
      </c>
      <c r="I776" s="2">
        <v>45322</v>
      </c>
      <c r="J776">
        <v>61.44</v>
      </c>
      <c r="K776">
        <v>61.53</v>
      </c>
      <c r="O776" s="2">
        <v>45322</v>
      </c>
      <c r="P776">
        <v>11.76</v>
      </c>
      <c r="Q776">
        <v>11.72</v>
      </c>
      <c r="R776" s="2"/>
      <c r="U776" s="2">
        <v>45322</v>
      </c>
      <c r="V776">
        <v>305.57</v>
      </c>
      <c r="W776">
        <v>300.31</v>
      </c>
      <c r="Y776" s="1"/>
      <c r="AA776" s="2">
        <v>45322</v>
      </c>
      <c r="AB776">
        <v>104.74</v>
      </c>
      <c r="AC776">
        <v>102.81</v>
      </c>
      <c r="AD776" s="1"/>
      <c r="AG776" s="2">
        <v>45322</v>
      </c>
      <c r="AH776">
        <v>176.2</v>
      </c>
      <c r="AI776">
        <v>174.36</v>
      </c>
      <c r="AM776" s="2">
        <v>45322</v>
      </c>
      <c r="AN776">
        <v>187.04</v>
      </c>
      <c r="AO776">
        <v>184.4</v>
      </c>
      <c r="AS776" s="2">
        <v>45322</v>
      </c>
      <c r="AT776">
        <v>406.96</v>
      </c>
      <c r="AU776">
        <v>397.58</v>
      </c>
      <c r="AY776" s="2">
        <v>45322</v>
      </c>
      <c r="AZ776">
        <v>55.93</v>
      </c>
      <c r="BA776">
        <v>55.08</v>
      </c>
      <c r="BC776" s="1"/>
      <c r="BE776" s="2">
        <v>45322</v>
      </c>
      <c r="BF776">
        <v>60.1</v>
      </c>
      <c r="BG776">
        <v>59.49</v>
      </c>
    </row>
    <row r="777" spans="3:59" x14ac:dyDescent="0.25">
      <c r="C777" s="2">
        <v>45323</v>
      </c>
      <c r="D777">
        <v>86.07</v>
      </c>
      <c r="E777">
        <v>85.61</v>
      </c>
      <c r="I777" s="2">
        <v>45323</v>
      </c>
      <c r="J777">
        <v>62.1</v>
      </c>
      <c r="K777">
        <v>63.03</v>
      </c>
      <c r="O777" s="2">
        <v>45323</v>
      </c>
      <c r="P777">
        <v>11.82</v>
      </c>
      <c r="Q777">
        <v>12.1</v>
      </c>
      <c r="R777" s="2"/>
      <c r="U777" s="2">
        <v>45323</v>
      </c>
      <c r="V777">
        <v>303.24</v>
      </c>
      <c r="W777">
        <v>307.69</v>
      </c>
      <c r="Y777" s="1"/>
      <c r="AA777" s="2">
        <v>45323</v>
      </c>
      <c r="AB777">
        <v>103.57</v>
      </c>
      <c r="AC777">
        <v>102.39</v>
      </c>
      <c r="AD777" s="1"/>
      <c r="AG777" s="2">
        <v>45323</v>
      </c>
      <c r="AH777">
        <v>173.64</v>
      </c>
      <c r="AI777">
        <v>173.73</v>
      </c>
      <c r="AM777" s="2">
        <v>45323</v>
      </c>
      <c r="AN777">
        <v>183.99</v>
      </c>
      <c r="AO777">
        <v>186.86</v>
      </c>
      <c r="AS777" s="2">
        <v>45323</v>
      </c>
      <c r="AT777">
        <v>401.83</v>
      </c>
      <c r="AU777">
        <v>403.78</v>
      </c>
      <c r="AY777" s="2">
        <v>45323</v>
      </c>
      <c r="AZ777">
        <v>55.23</v>
      </c>
      <c r="BA777">
        <v>56.1</v>
      </c>
      <c r="BC777" s="1"/>
      <c r="BE777" s="2">
        <v>45323</v>
      </c>
      <c r="BF777">
        <v>59.57</v>
      </c>
      <c r="BG777">
        <v>60.98</v>
      </c>
    </row>
    <row r="778" spans="3:59" x14ac:dyDescent="0.25">
      <c r="C778" s="2">
        <v>45324</v>
      </c>
      <c r="D778">
        <v>85.07</v>
      </c>
      <c r="E778">
        <v>86.48</v>
      </c>
      <c r="I778" s="2">
        <v>45324</v>
      </c>
      <c r="J778">
        <v>63.97</v>
      </c>
      <c r="K778">
        <v>66.16</v>
      </c>
      <c r="O778" s="2">
        <v>45324</v>
      </c>
      <c r="P778">
        <v>12.03</v>
      </c>
      <c r="Q778">
        <v>12.14</v>
      </c>
      <c r="R778" s="2"/>
      <c r="U778" s="2">
        <v>45324</v>
      </c>
      <c r="V778">
        <v>307</v>
      </c>
      <c r="W778">
        <v>315.08999999999997</v>
      </c>
      <c r="Y778" s="1"/>
      <c r="AA778" s="2">
        <v>45324</v>
      </c>
      <c r="AB778">
        <v>103.75</v>
      </c>
      <c r="AC778">
        <v>101.97</v>
      </c>
      <c r="AD778" s="1"/>
      <c r="AG778" s="2">
        <v>45324</v>
      </c>
      <c r="AH778">
        <v>173.3</v>
      </c>
      <c r="AI778">
        <v>174.73</v>
      </c>
      <c r="AM778" s="2">
        <v>45324</v>
      </c>
      <c r="AN778">
        <v>179.86</v>
      </c>
      <c r="AO778">
        <v>185.85</v>
      </c>
      <c r="AS778" s="2">
        <v>45324</v>
      </c>
      <c r="AT778">
        <v>403.81</v>
      </c>
      <c r="AU778">
        <v>411.22</v>
      </c>
      <c r="AY778" s="2">
        <v>45324</v>
      </c>
      <c r="AZ778">
        <v>56.05</v>
      </c>
      <c r="BA778">
        <v>56.52</v>
      </c>
      <c r="BC778" s="1"/>
      <c r="BE778" s="2">
        <v>45324</v>
      </c>
      <c r="BF778">
        <v>60.82</v>
      </c>
      <c r="BG778">
        <v>60.54</v>
      </c>
    </row>
    <row r="779" spans="3:59" x14ac:dyDescent="0.25">
      <c r="C779" s="2">
        <v>45327</v>
      </c>
      <c r="D779">
        <v>86.74</v>
      </c>
      <c r="E779">
        <v>86.98</v>
      </c>
      <c r="I779" s="2">
        <v>45327</v>
      </c>
      <c r="J779">
        <v>68.22</v>
      </c>
      <c r="K779">
        <v>69.33</v>
      </c>
      <c r="O779" s="2">
        <v>45327</v>
      </c>
      <c r="P779">
        <v>12.01</v>
      </c>
      <c r="Q779">
        <v>11.59</v>
      </c>
      <c r="R779" s="2"/>
      <c r="U779" s="2">
        <v>45327</v>
      </c>
      <c r="V779">
        <v>334.87</v>
      </c>
      <c r="W779">
        <v>321.39999999999998</v>
      </c>
      <c r="Y779" s="1"/>
      <c r="AA779" s="2">
        <v>45327</v>
      </c>
      <c r="AB779">
        <v>101.45</v>
      </c>
      <c r="AC779">
        <v>101.55</v>
      </c>
      <c r="AD779" s="1"/>
      <c r="AG779" s="2">
        <v>45327</v>
      </c>
      <c r="AH779">
        <v>173.86</v>
      </c>
      <c r="AI779">
        <v>174.5</v>
      </c>
      <c r="AM779" s="2">
        <v>45327</v>
      </c>
      <c r="AN779">
        <v>188.15</v>
      </c>
      <c r="AO779">
        <v>187.68</v>
      </c>
      <c r="AS779" s="2">
        <v>45327</v>
      </c>
      <c r="AT779">
        <v>409.9</v>
      </c>
      <c r="AU779">
        <v>405.65</v>
      </c>
      <c r="AY779" s="2">
        <v>45327</v>
      </c>
      <c r="AZ779">
        <v>56.67</v>
      </c>
      <c r="BA779">
        <v>56.22</v>
      </c>
      <c r="BC779" s="1"/>
      <c r="BE779" s="2">
        <v>45327</v>
      </c>
      <c r="BF779">
        <v>60.38</v>
      </c>
      <c r="BG779">
        <v>60.04</v>
      </c>
    </row>
    <row r="780" spans="3:59" x14ac:dyDescent="0.25">
      <c r="C780" s="2">
        <v>45328</v>
      </c>
      <c r="D780">
        <v>86.83</v>
      </c>
      <c r="E780">
        <v>84.6</v>
      </c>
      <c r="I780" s="2">
        <v>45328</v>
      </c>
      <c r="J780">
        <v>69.63</v>
      </c>
      <c r="K780">
        <v>68.22</v>
      </c>
      <c r="O780" s="2">
        <v>45328</v>
      </c>
      <c r="P780">
        <v>11.64</v>
      </c>
      <c r="Q780">
        <v>12.07</v>
      </c>
      <c r="R780" s="2"/>
      <c r="U780" s="2">
        <v>45328</v>
      </c>
      <c r="V780">
        <v>323.19</v>
      </c>
      <c r="W780">
        <v>322.72000000000003</v>
      </c>
      <c r="Y780" s="1"/>
      <c r="AA780" s="2">
        <v>45328</v>
      </c>
      <c r="AB780">
        <v>102.07</v>
      </c>
      <c r="AC780">
        <v>102.25</v>
      </c>
      <c r="AD780" s="1"/>
      <c r="AG780" s="2">
        <v>45328</v>
      </c>
      <c r="AH780">
        <v>174.61</v>
      </c>
      <c r="AI780">
        <v>175.1</v>
      </c>
      <c r="AM780" s="2">
        <v>45328</v>
      </c>
      <c r="AN780">
        <v>186.86</v>
      </c>
      <c r="AO780">
        <v>189.3</v>
      </c>
      <c r="AS780" s="2">
        <v>45328</v>
      </c>
      <c r="AT780">
        <v>405.88</v>
      </c>
      <c r="AU780">
        <v>405.49</v>
      </c>
      <c r="AY780" s="2">
        <v>45328</v>
      </c>
      <c r="AZ780">
        <v>56.26</v>
      </c>
      <c r="BA780">
        <v>56.6</v>
      </c>
      <c r="BC780" s="1"/>
      <c r="BE780" s="2">
        <v>45328</v>
      </c>
      <c r="BF780">
        <v>59.96</v>
      </c>
      <c r="BG780">
        <v>59.94</v>
      </c>
    </row>
    <row r="781" spans="3:59" x14ac:dyDescent="0.25">
      <c r="C781" s="2">
        <v>45329</v>
      </c>
      <c r="D781">
        <v>84.14</v>
      </c>
      <c r="E781">
        <v>85.17</v>
      </c>
      <c r="I781" s="2">
        <v>45329</v>
      </c>
      <c r="J781">
        <v>68.319999999999993</v>
      </c>
      <c r="K781">
        <v>70.099999999999994</v>
      </c>
      <c r="O781" s="2">
        <v>45329</v>
      </c>
      <c r="P781">
        <v>12.73</v>
      </c>
      <c r="Q781">
        <v>12.8</v>
      </c>
      <c r="R781" s="2"/>
      <c r="U781" s="2">
        <v>45329</v>
      </c>
      <c r="V781">
        <v>322.94</v>
      </c>
      <c r="W781">
        <v>323.58999999999997</v>
      </c>
      <c r="Y781" s="1"/>
      <c r="AA781" s="2">
        <v>45329</v>
      </c>
      <c r="AB781">
        <v>102.25</v>
      </c>
      <c r="AC781">
        <v>102.22</v>
      </c>
      <c r="AD781" s="1"/>
      <c r="AG781" s="2">
        <v>45329</v>
      </c>
      <c r="AH781">
        <v>175.69</v>
      </c>
      <c r="AI781">
        <v>175.43</v>
      </c>
      <c r="AM781" s="2">
        <v>45329</v>
      </c>
      <c r="AN781">
        <v>190.64</v>
      </c>
      <c r="AO781">
        <v>189.41</v>
      </c>
      <c r="AS781" s="2">
        <v>45329</v>
      </c>
      <c r="AT781">
        <v>407.44</v>
      </c>
      <c r="AU781">
        <v>414.05</v>
      </c>
      <c r="AY781" s="2">
        <v>45329</v>
      </c>
      <c r="AZ781">
        <v>56.76</v>
      </c>
      <c r="BA781">
        <v>56.46</v>
      </c>
      <c r="BC781" s="1"/>
      <c r="BE781" s="2">
        <v>45329</v>
      </c>
      <c r="BF781">
        <v>60.07</v>
      </c>
      <c r="BG781">
        <v>59.99</v>
      </c>
    </row>
    <row r="782" spans="3:59" x14ac:dyDescent="0.25">
      <c r="C782" s="2">
        <v>45330</v>
      </c>
      <c r="D782">
        <v>85.51</v>
      </c>
      <c r="E782">
        <v>84.88</v>
      </c>
      <c r="I782" s="2">
        <v>45330</v>
      </c>
      <c r="J782">
        <v>70.069999999999993</v>
      </c>
      <c r="K782">
        <v>69.64</v>
      </c>
      <c r="O782" s="2">
        <v>45330</v>
      </c>
      <c r="P782">
        <v>12.87</v>
      </c>
      <c r="Q782">
        <v>12.83</v>
      </c>
      <c r="R782" s="2"/>
      <c r="U782" s="2">
        <v>45330</v>
      </c>
      <c r="V782">
        <v>324.67</v>
      </c>
      <c r="W782">
        <v>322</v>
      </c>
      <c r="Y782" s="1"/>
      <c r="AA782" s="2">
        <v>45330</v>
      </c>
      <c r="AB782">
        <v>102.34</v>
      </c>
      <c r="AC782">
        <v>103.97</v>
      </c>
      <c r="AD782" s="1"/>
      <c r="AG782" s="2">
        <v>45330</v>
      </c>
      <c r="AH782">
        <v>175</v>
      </c>
      <c r="AI782">
        <v>174.8</v>
      </c>
      <c r="AM782" s="2">
        <v>45330</v>
      </c>
      <c r="AN782">
        <v>189.39</v>
      </c>
      <c r="AO782">
        <v>188.32</v>
      </c>
      <c r="AS782" s="2">
        <v>45330</v>
      </c>
      <c r="AT782">
        <v>414.05</v>
      </c>
      <c r="AU782">
        <v>414.11</v>
      </c>
      <c r="AY782" s="2">
        <v>45330</v>
      </c>
      <c r="AZ782">
        <v>56.46</v>
      </c>
      <c r="BA782">
        <v>56.46</v>
      </c>
      <c r="BC782" s="1"/>
      <c r="BE782" s="2">
        <v>45330</v>
      </c>
      <c r="BF782">
        <v>59.89</v>
      </c>
      <c r="BG782">
        <v>59.83</v>
      </c>
    </row>
    <row r="783" spans="3:59" x14ac:dyDescent="0.25">
      <c r="C783" s="2">
        <v>45331</v>
      </c>
      <c r="D783">
        <v>85.06</v>
      </c>
      <c r="E783">
        <v>85.56</v>
      </c>
      <c r="I783" s="2">
        <v>45331</v>
      </c>
      <c r="J783">
        <v>70.53</v>
      </c>
      <c r="K783">
        <v>72.13</v>
      </c>
      <c r="O783" s="2">
        <v>45331</v>
      </c>
      <c r="P783">
        <v>12.81</v>
      </c>
      <c r="Q783">
        <v>12.68</v>
      </c>
      <c r="R783" s="2"/>
      <c r="U783" s="2">
        <v>45331</v>
      </c>
      <c r="V783">
        <v>322</v>
      </c>
      <c r="W783">
        <v>317.16000000000003</v>
      </c>
      <c r="Y783" s="1"/>
      <c r="AA783" s="2">
        <v>45331</v>
      </c>
      <c r="AB783">
        <v>104.1</v>
      </c>
      <c r="AC783">
        <v>101.77</v>
      </c>
      <c r="AD783" s="1"/>
      <c r="AG783" s="2">
        <v>45331</v>
      </c>
      <c r="AH783">
        <v>175</v>
      </c>
      <c r="AI783">
        <v>175.01</v>
      </c>
      <c r="AM783" s="2">
        <v>45331</v>
      </c>
      <c r="AN783">
        <v>188.65</v>
      </c>
      <c r="AO783">
        <v>188.85</v>
      </c>
      <c r="AP783" t="s">
        <v>44</v>
      </c>
      <c r="AS783" s="2">
        <v>45331</v>
      </c>
      <c r="AT783">
        <v>415.25</v>
      </c>
      <c r="AU783">
        <v>420.55</v>
      </c>
      <c r="AY783" s="2">
        <v>45331</v>
      </c>
      <c r="AZ783">
        <v>56.46</v>
      </c>
      <c r="BA783">
        <v>56.43</v>
      </c>
      <c r="BC783" s="1"/>
      <c r="BE783" s="2">
        <v>45331</v>
      </c>
      <c r="BF783">
        <v>59.47</v>
      </c>
      <c r="BG783">
        <v>59.56</v>
      </c>
    </row>
    <row r="784" spans="3:59" x14ac:dyDescent="0.25">
      <c r="C784" s="2">
        <v>45334</v>
      </c>
      <c r="D784">
        <v>85.53</v>
      </c>
      <c r="E784">
        <v>85.7</v>
      </c>
      <c r="I784" s="2">
        <v>45334</v>
      </c>
      <c r="J784">
        <v>72.599999999999994</v>
      </c>
      <c r="K784">
        <v>72.25</v>
      </c>
      <c r="O784" s="2">
        <v>45334</v>
      </c>
      <c r="P784">
        <v>12.68</v>
      </c>
      <c r="Q784">
        <v>12.98</v>
      </c>
      <c r="R784" s="2"/>
      <c r="U784" s="2">
        <v>45334</v>
      </c>
      <c r="V784">
        <v>317.20999999999998</v>
      </c>
      <c r="W784">
        <v>321.63</v>
      </c>
      <c r="Y784" s="1"/>
      <c r="AA784" s="2">
        <v>45334</v>
      </c>
      <c r="AB784">
        <v>102.16</v>
      </c>
      <c r="AC784">
        <v>103.17</v>
      </c>
      <c r="AD784" s="1"/>
      <c r="AG784" s="2">
        <v>45334</v>
      </c>
      <c r="AH784">
        <v>174.78</v>
      </c>
      <c r="AI784">
        <v>175.79</v>
      </c>
      <c r="AM784" s="2">
        <v>45334</v>
      </c>
      <c r="AN784">
        <v>188.42</v>
      </c>
      <c r="AO784">
        <v>187.15</v>
      </c>
      <c r="AS784" s="2">
        <v>45334</v>
      </c>
      <c r="AT784">
        <v>420.56</v>
      </c>
      <c r="AU784">
        <v>415.26</v>
      </c>
      <c r="AY784" s="2">
        <v>45334</v>
      </c>
      <c r="AZ784">
        <v>56.41</v>
      </c>
      <c r="BA784">
        <v>56.77</v>
      </c>
      <c r="BC784" s="1"/>
      <c r="BE784" s="2">
        <v>45334</v>
      </c>
      <c r="BF784">
        <v>59.66</v>
      </c>
      <c r="BG784">
        <v>59.7</v>
      </c>
    </row>
    <row r="785" spans="3:59" x14ac:dyDescent="0.25">
      <c r="C785" s="2">
        <v>45335</v>
      </c>
      <c r="D785">
        <v>82.47</v>
      </c>
      <c r="E785">
        <v>81.53</v>
      </c>
      <c r="I785" s="2">
        <v>45335</v>
      </c>
      <c r="J785">
        <v>70.400000000000006</v>
      </c>
      <c r="K785">
        <v>72.13</v>
      </c>
      <c r="O785" s="2">
        <v>45335</v>
      </c>
      <c r="P785">
        <v>12.77</v>
      </c>
      <c r="Q785">
        <v>12.68</v>
      </c>
      <c r="R785" s="2"/>
      <c r="U785" s="2">
        <v>45335</v>
      </c>
      <c r="V785">
        <v>315.79000000000002</v>
      </c>
      <c r="W785">
        <v>312.83999999999997</v>
      </c>
      <c r="Y785" s="1"/>
      <c r="AA785" s="2">
        <v>45335</v>
      </c>
      <c r="AB785">
        <v>102.76</v>
      </c>
      <c r="AC785">
        <v>101.34</v>
      </c>
      <c r="AD785" t="s">
        <v>31</v>
      </c>
      <c r="AG785" s="2">
        <v>45335</v>
      </c>
      <c r="AH785">
        <v>175.32</v>
      </c>
      <c r="AI785">
        <v>174.26</v>
      </c>
      <c r="AM785" s="2">
        <v>45335</v>
      </c>
      <c r="AN785">
        <v>185.77</v>
      </c>
      <c r="AO785">
        <v>185.04</v>
      </c>
      <c r="AS785" s="2">
        <v>45335</v>
      </c>
      <c r="AT785">
        <v>404.94</v>
      </c>
      <c r="AU785">
        <v>406.32</v>
      </c>
      <c r="AY785" s="2">
        <v>45335</v>
      </c>
      <c r="AZ785">
        <v>56.87</v>
      </c>
      <c r="BA785">
        <v>56.38</v>
      </c>
      <c r="BC785" s="1"/>
      <c r="BE785" s="2">
        <v>45335</v>
      </c>
      <c r="BF785">
        <v>59.5</v>
      </c>
      <c r="BG785">
        <v>59.35</v>
      </c>
    </row>
    <row r="786" spans="3:59" x14ac:dyDescent="0.25">
      <c r="C786" s="2">
        <v>45336</v>
      </c>
      <c r="D786">
        <v>82.18</v>
      </c>
      <c r="E786">
        <v>81.83</v>
      </c>
      <c r="I786" s="2">
        <v>45336</v>
      </c>
      <c r="J786">
        <v>73.2</v>
      </c>
      <c r="K786">
        <v>73.900000000000006</v>
      </c>
      <c r="O786" s="2">
        <v>45336</v>
      </c>
      <c r="P786">
        <v>12.72</v>
      </c>
      <c r="Q786">
        <v>12.56</v>
      </c>
      <c r="R786" s="2"/>
      <c r="U786" s="2">
        <v>45336</v>
      </c>
      <c r="V786">
        <v>316.01</v>
      </c>
      <c r="W786">
        <v>316.70999999999998</v>
      </c>
      <c r="Y786" s="1"/>
      <c r="AA786" s="2">
        <v>45336</v>
      </c>
      <c r="AB786">
        <v>101.87</v>
      </c>
      <c r="AC786">
        <v>100.84</v>
      </c>
      <c r="AD786" s="1"/>
      <c r="AG786" s="2">
        <v>45336</v>
      </c>
      <c r="AH786">
        <v>175.07</v>
      </c>
      <c r="AI786">
        <v>176.03</v>
      </c>
      <c r="AM786" s="2">
        <v>45336</v>
      </c>
      <c r="AN786">
        <v>185.32</v>
      </c>
      <c r="AO786">
        <v>184.15</v>
      </c>
      <c r="AS786" s="2">
        <v>45336</v>
      </c>
      <c r="AT786">
        <v>408.07</v>
      </c>
      <c r="AU786">
        <v>409.49</v>
      </c>
      <c r="AV786" t="s">
        <v>49</v>
      </c>
      <c r="AY786" s="2">
        <v>45336</v>
      </c>
      <c r="AZ786">
        <v>56.25</v>
      </c>
      <c r="BA786">
        <v>56.2</v>
      </c>
      <c r="BC786" s="1"/>
      <c r="BE786" s="2">
        <v>45336</v>
      </c>
      <c r="BF786">
        <v>59.17</v>
      </c>
      <c r="BG786">
        <v>59.29</v>
      </c>
    </row>
    <row r="787" spans="3:59" x14ac:dyDescent="0.25">
      <c r="C787" s="2">
        <v>45337</v>
      </c>
      <c r="D787">
        <v>82.24</v>
      </c>
      <c r="E787">
        <v>81.63</v>
      </c>
      <c r="I787" s="2">
        <v>45337</v>
      </c>
      <c r="J787">
        <v>73.87</v>
      </c>
      <c r="K787">
        <v>72.66</v>
      </c>
      <c r="O787" s="2">
        <v>45337</v>
      </c>
      <c r="P787">
        <v>12.35</v>
      </c>
      <c r="Q787">
        <v>12.52</v>
      </c>
      <c r="R787" t="s">
        <v>22</v>
      </c>
      <c r="U787" s="2">
        <v>45337</v>
      </c>
      <c r="V787">
        <v>315.95</v>
      </c>
      <c r="W787">
        <v>323.07</v>
      </c>
      <c r="Y787" s="1"/>
      <c r="AA787" s="2">
        <v>45337</v>
      </c>
      <c r="AB787">
        <v>100.6</v>
      </c>
      <c r="AC787">
        <v>103.73</v>
      </c>
      <c r="AG787" s="2">
        <v>45337</v>
      </c>
      <c r="AH787">
        <v>176.15</v>
      </c>
      <c r="AI787">
        <v>179.87</v>
      </c>
      <c r="AM787" s="2">
        <v>45337</v>
      </c>
      <c r="AN787">
        <v>183.55</v>
      </c>
      <c r="AO787">
        <v>183.86</v>
      </c>
      <c r="AS787" s="2">
        <v>45337</v>
      </c>
      <c r="AT787">
        <v>408.14</v>
      </c>
      <c r="AU787">
        <v>406.56</v>
      </c>
      <c r="AY787" s="2">
        <v>45337</v>
      </c>
      <c r="AZ787">
        <v>56.6</v>
      </c>
      <c r="BA787">
        <v>56.43</v>
      </c>
      <c r="BC787" s="1"/>
      <c r="BE787" s="2">
        <v>45337</v>
      </c>
      <c r="BF787">
        <v>59.42</v>
      </c>
      <c r="BG787">
        <v>59.4</v>
      </c>
    </row>
    <row r="788" spans="3:59" x14ac:dyDescent="0.25">
      <c r="C788" s="2">
        <v>45338</v>
      </c>
      <c r="D788">
        <v>80.959999999999994</v>
      </c>
      <c r="E788">
        <v>79.5</v>
      </c>
      <c r="I788" s="2">
        <v>45338</v>
      </c>
      <c r="J788">
        <v>74.099999999999994</v>
      </c>
      <c r="K788">
        <v>72.61</v>
      </c>
      <c r="O788" s="2">
        <v>45338</v>
      </c>
      <c r="P788">
        <v>12.42</v>
      </c>
      <c r="Q788">
        <v>12.3</v>
      </c>
      <c r="R788" s="2"/>
      <c r="U788" s="2">
        <v>45338</v>
      </c>
      <c r="V788">
        <v>323.72000000000003</v>
      </c>
      <c r="W788">
        <v>321.91000000000003</v>
      </c>
      <c r="AA788" s="2">
        <v>45338</v>
      </c>
      <c r="AB788">
        <v>104.01</v>
      </c>
      <c r="AC788">
        <v>103.73</v>
      </c>
      <c r="AD788" s="1"/>
      <c r="AG788" s="2">
        <v>45338</v>
      </c>
      <c r="AH788">
        <v>179.61</v>
      </c>
      <c r="AI788">
        <v>179.03</v>
      </c>
      <c r="AM788" s="2">
        <v>45338</v>
      </c>
      <c r="AN788">
        <v>183.42</v>
      </c>
      <c r="AO788">
        <v>182.31</v>
      </c>
      <c r="AS788" s="2">
        <v>45338</v>
      </c>
      <c r="AT788">
        <v>407.96</v>
      </c>
      <c r="AU788">
        <v>404.06</v>
      </c>
      <c r="AY788" s="2">
        <v>45338</v>
      </c>
      <c r="AZ788">
        <v>56.76</v>
      </c>
      <c r="BA788">
        <v>56.79</v>
      </c>
      <c r="BC788" s="1"/>
      <c r="BE788" s="2">
        <v>45338</v>
      </c>
      <c r="BF788">
        <v>59.35</v>
      </c>
      <c r="BG788">
        <v>59.39</v>
      </c>
    </row>
    <row r="789" spans="3:59" x14ac:dyDescent="0.25">
      <c r="C789" s="2">
        <v>45342</v>
      </c>
      <c r="D789">
        <v>79.33</v>
      </c>
      <c r="E789">
        <v>80.709999999999994</v>
      </c>
      <c r="I789" s="2">
        <v>45342</v>
      </c>
      <c r="J789">
        <v>71.95</v>
      </c>
      <c r="K789">
        <v>69.45</v>
      </c>
      <c r="O789" s="2">
        <v>45342</v>
      </c>
      <c r="P789">
        <v>12.19</v>
      </c>
      <c r="Q789">
        <v>12.25</v>
      </c>
      <c r="R789" s="2"/>
      <c r="U789" s="2">
        <v>45342</v>
      </c>
      <c r="V789">
        <v>317.26</v>
      </c>
      <c r="W789">
        <v>313.74</v>
      </c>
      <c r="Y789" s="1"/>
      <c r="AA789" s="2">
        <v>45342</v>
      </c>
      <c r="AB789">
        <v>103.84</v>
      </c>
      <c r="AC789">
        <v>102.75</v>
      </c>
      <c r="AD789" s="1"/>
      <c r="AG789" s="2">
        <v>45342</v>
      </c>
      <c r="AH789">
        <v>179.19</v>
      </c>
      <c r="AI789">
        <v>179.73</v>
      </c>
      <c r="AM789" s="2">
        <v>45342</v>
      </c>
      <c r="AN789">
        <v>181.79</v>
      </c>
      <c r="AO789">
        <v>181.56</v>
      </c>
      <c r="AS789" s="2">
        <v>45342</v>
      </c>
      <c r="AT789">
        <v>403.24</v>
      </c>
      <c r="AU789">
        <v>402.79</v>
      </c>
      <c r="AY789" s="2">
        <v>45342</v>
      </c>
      <c r="AZ789">
        <v>59.49</v>
      </c>
      <c r="BA789">
        <v>58.62</v>
      </c>
      <c r="BC789" s="1"/>
      <c r="BE789" s="2">
        <v>45342</v>
      </c>
      <c r="BF789">
        <v>59.6</v>
      </c>
      <c r="BG789">
        <v>60.7</v>
      </c>
    </row>
    <row r="790" spans="3:59" x14ac:dyDescent="0.25">
      <c r="C790" s="2">
        <v>45343</v>
      </c>
      <c r="D790">
        <v>80.790000000000006</v>
      </c>
      <c r="E790">
        <v>81.489999999999995</v>
      </c>
      <c r="I790" s="2">
        <v>45343</v>
      </c>
      <c r="J790">
        <v>68.010000000000005</v>
      </c>
      <c r="K790">
        <v>67.47</v>
      </c>
      <c r="O790" s="2">
        <v>45343</v>
      </c>
      <c r="P790">
        <v>12.21</v>
      </c>
      <c r="Q790">
        <v>12.14</v>
      </c>
      <c r="R790" s="2"/>
      <c r="U790" s="2">
        <v>45343</v>
      </c>
      <c r="V790">
        <v>312.89999999999998</v>
      </c>
      <c r="W790">
        <v>317.14</v>
      </c>
      <c r="Y790" s="1"/>
      <c r="AA790" s="2">
        <v>45343</v>
      </c>
      <c r="AB790">
        <v>103.02</v>
      </c>
      <c r="AC790">
        <v>104.85</v>
      </c>
      <c r="AD790" s="1"/>
      <c r="AG790" s="2">
        <v>45343</v>
      </c>
      <c r="AH790">
        <v>179.95</v>
      </c>
      <c r="AI790">
        <v>180.9</v>
      </c>
      <c r="AM790" s="2">
        <v>45343</v>
      </c>
      <c r="AN790">
        <v>181.94</v>
      </c>
      <c r="AO790">
        <v>182.32</v>
      </c>
      <c r="AS790" s="2">
        <v>45343</v>
      </c>
      <c r="AT790">
        <v>400.17</v>
      </c>
      <c r="AU790">
        <v>402.18</v>
      </c>
      <c r="AY790" s="2">
        <v>45343</v>
      </c>
      <c r="AZ790">
        <v>58.33</v>
      </c>
      <c r="BA790">
        <v>57.9</v>
      </c>
      <c r="BC790" s="1"/>
      <c r="BE790" s="2">
        <v>45343</v>
      </c>
      <c r="BF790">
        <v>60.99</v>
      </c>
      <c r="BG790">
        <v>61.24</v>
      </c>
    </row>
    <row r="791" spans="3:59" x14ac:dyDescent="0.25">
      <c r="C791" s="2">
        <v>45344</v>
      </c>
      <c r="D791">
        <v>85</v>
      </c>
      <c r="E791">
        <v>85.91</v>
      </c>
      <c r="I791" s="2">
        <v>45344</v>
      </c>
      <c r="J791">
        <v>75.03</v>
      </c>
      <c r="K791">
        <v>78.540000000000006</v>
      </c>
      <c r="O791" s="2">
        <v>45344</v>
      </c>
      <c r="P791">
        <v>12.13</v>
      </c>
      <c r="Q791">
        <v>12.12</v>
      </c>
      <c r="R791" s="2"/>
      <c r="U791" s="2">
        <v>45344</v>
      </c>
      <c r="V791">
        <v>321</v>
      </c>
      <c r="W791">
        <v>322.08999999999997</v>
      </c>
      <c r="Y791" s="1"/>
      <c r="AA791" s="2">
        <v>45344</v>
      </c>
      <c r="AB791">
        <v>104.16</v>
      </c>
      <c r="AC791">
        <v>104.76</v>
      </c>
      <c r="AD791" s="1"/>
      <c r="AG791" s="2">
        <v>45344</v>
      </c>
      <c r="AH791">
        <v>181.82</v>
      </c>
      <c r="AI791">
        <v>183.07</v>
      </c>
      <c r="AM791" s="2">
        <v>45344</v>
      </c>
      <c r="AN791">
        <v>183.48</v>
      </c>
      <c r="AO791">
        <v>184.37</v>
      </c>
      <c r="AS791" s="2">
        <v>45344</v>
      </c>
      <c r="AT791">
        <v>410.19</v>
      </c>
      <c r="AU791">
        <v>411.65</v>
      </c>
      <c r="AY791" s="2">
        <v>45344</v>
      </c>
      <c r="AZ791">
        <v>57.96</v>
      </c>
      <c r="BA791">
        <v>58.47</v>
      </c>
      <c r="BC791" s="1"/>
      <c r="BE791" s="2">
        <v>45344</v>
      </c>
      <c r="BF791">
        <v>60.99</v>
      </c>
      <c r="BG791">
        <v>61.15</v>
      </c>
    </row>
    <row r="792" spans="3:59" x14ac:dyDescent="0.25">
      <c r="C792" s="2">
        <v>45345</v>
      </c>
      <c r="D792">
        <v>86.55</v>
      </c>
      <c r="E792">
        <v>86</v>
      </c>
      <c r="I792" s="2">
        <v>45345</v>
      </c>
      <c r="J792">
        <v>80.790000000000006</v>
      </c>
      <c r="K792">
        <v>78.819999999999993</v>
      </c>
      <c r="O792" s="2">
        <v>45345</v>
      </c>
      <c r="P792">
        <v>12.1</v>
      </c>
      <c r="Q792">
        <v>12.14</v>
      </c>
      <c r="R792" s="2"/>
      <c r="U792" s="2">
        <v>45345</v>
      </c>
      <c r="V792">
        <v>323</v>
      </c>
      <c r="W792">
        <v>323.88</v>
      </c>
      <c r="Y792" s="1"/>
      <c r="AA792" s="2">
        <v>45345</v>
      </c>
      <c r="AB792">
        <v>103.88</v>
      </c>
      <c r="AC792">
        <v>103.84</v>
      </c>
      <c r="AD792" s="1"/>
      <c r="AG792" s="2">
        <v>45345</v>
      </c>
      <c r="AH792">
        <v>183.81</v>
      </c>
      <c r="AI792">
        <v>183.99</v>
      </c>
      <c r="AM792" s="2">
        <v>45345</v>
      </c>
      <c r="AN792">
        <v>185.01</v>
      </c>
      <c r="AO792">
        <v>182.52</v>
      </c>
      <c r="AS792" s="2">
        <v>45345</v>
      </c>
      <c r="AT792">
        <v>415.67</v>
      </c>
      <c r="AU792">
        <v>410.34</v>
      </c>
      <c r="AY792" s="2">
        <v>45345</v>
      </c>
      <c r="AZ792">
        <v>58.7</v>
      </c>
      <c r="BA792">
        <v>58.52</v>
      </c>
      <c r="BC792" s="1"/>
      <c r="BE792" s="2">
        <v>45345</v>
      </c>
      <c r="BF792">
        <v>61.09</v>
      </c>
      <c r="BG792">
        <v>61.2</v>
      </c>
    </row>
    <row r="793" spans="3:59" x14ac:dyDescent="0.25">
      <c r="C793" s="2">
        <v>45348</v>
      </c>
      <c r="D793">
        <v>89.68</v>
      </c>
      <c r="E793">
        <v>89.46</v>
      </c>
      <c r="I793" s="2">
        <v>45348</v>
      </c>
      <c r="J793">
        <v>79.7</v>
      </c>
      <c r="K793">
        <v>79.09</v>
      </c>
      <c r="O793" s="2">
        <v>45348</v>
      </c>
      <c r="P793">
        <v>12.13</v>
      </c>
      <c r="Q793">
        <v>11.95</v>
      </c>
      <c r="R793" s="2"/>
      <c r="U793" s="2">
        <v>45348</v>
      </c>
      <c r="V793">
        <v>323.64999999999998</v>
      </c>
      <c r="W793">
        <v>325.38</v>
      </c>
      <c r="Y793" s="1"/>
      <c r="AA793" s="2">
        <v>45348</v>
      </c>
      <c r="AB793">
        <v>103.72</v>
      </c>
      <c r="AC793">
        <v>104.25</v>
      </c>
      <c r="AD793" s="1"/>
      <c r="AG793" s="2">
        <v>45348</v>
      </c>
      <c r="AH793">
        <v>183.75</v>
      </c>
      <c r="AI793">
        <v>183.36</v>
      </c>
      <c r="AM793" s="2">
        <v>45348</v>
      </c>
      <c r="AN793">
        <v>182.24</v>
      </c>
      <c r="AO793">
        <v>181.16</v>
      </c>
      <c r="AS793" s="2">
        <v>45348</v>
      </c>
      <c r="AT793">
        <v>411.46</v>
      </c>
      <c r="AU793">
        <v>407.54</v>
      </c>
      <c r="AY793" s="2">
        <v>45348</v>
      </c>
      <c r="AZ793">
        <v>59.12</v>
      </c>
      <c r="BA793">
        <v>59.6</v>
      </c>
      <c r="BB793" t="s">
        <v>55</v>
      </c>
      <c r="BC793" s="1"/>
      <c r="BE793" s="2">
        <v>45348</v>
      </c>
      <c r="BF793">
        <v>61.24</v>
      </c>
      <c r="BG793">
        <v>60.71</v>
      </c>
    </row>
    <row r="794" spans="3:59" x14ac:dyDescent="0.25">
      <c r="C794" s="2">
        <v>45349</v>
      </c>
      <c r="D794">
        <v>91.89</v>
      </c>
      <c r="E794">
        <v>91.85</v>
      </c>
      <c r="I794" s="2">
        <v>45349</v>
      </c>
      <c r="J794">
        <v>79.38</v>
      </c>
      <c r="K794">
        <v>78.7</v>
      </c>
      <c r="O794" s="2">
        <v>45349</v>
      </c>
      <c r="P794">
        <v>12.02</v>
      </c>
      <c r="Q794">
        <v>12</v>
      </c>
      <c r="R794" s="2"/>
      <c r="U794" s="2">
        <v>45349</v>
      </c>
      <c r="V794">
        <v>326.98</v>
      </c>
      <c r="W794">
        <v>327.63</v>
      </c>
      <c r="Y794" s="1"/>
      <c r="AA794" s="2">
        <v>45349</v>
      </c>
      <c r="AB794">
        <v>104.68</v>
      </c>
      <c r="AC794">
        <v>104.03</v>
      </c>
      <c r="AD794" s="1"/>
      <c r="AG794" s="2">
        <v>45349</v>
      </c>
      <c r="AH794">
        <v>183.31</v>
      </c>
      <c r="AI794">
        <v>183.45</v>
      </c>
      <c r="AM794" s="2">
        <v>45349</v>
      </c>
      <c r="AN794">
        <v>181.1</v>
      </c>
      <c r="AO794">
        <v>182.63</v>
      </c>
      <c r="AS794" s="2">
        <v>45349</v>
      </c>
      <c r="AT794">
        <v>407.99</v>
      </c>
      <c r="AU794">
        <v>407.48</v>
      </c>
      <c r="AY794" s="2">
        <v>45349</v>
      </c>
      <c r="AZ794">
        <v>59.64</v>
      </c>
      <c r="BA794">
        <v>59.59</v>
      </c>
      <c r="BC794" s="1"/>
      <c r="BE794" s="2">
        <v>45349</v>
      </c>
      <c r="BF794">
        <v>60.54</v>
      </c>
      <c r="BG794">
        <v>60.34</v>
      </c>
    </row>
    <row r="795" spans="3:59" x14ac:dyDescent="0.25">
      <c r="C795" s="2">
        <v>45350</v>
      </c>
      <c r="D795">
        <v>90.46</v>
      </c>
      <c r="E795">
        <v>89.71</v>
      </c>
      <c r="I795" s="2">
        <v>45350</v>
      </c>
      <c r="J795">
        <v>77.62</v>
      </c>
      <c r="K795">
        <v>77.66</v>
      </c>
      <c r="O795" s="2">
        <v>45350</v>
      </c>
      <c r="P795">
        <v>11.97</v>
      </c>
      <c r="Q795">
        <v>12.3</v>
      </c>
      <c r="R795" s="2"/>
      <c r="U795" s="2">
        <v>45350</v>
      </c>
      <c r="V795">
        <v>327.39</v>
      </c>
      <c r="W795">
        <v>329.56</v>
      </c>
      <c r="Y795" s="1"/>
      <c r="AA795" s="2">
        <v>45350</v>
      </c>
      <c r="AB795">
        <v>104.47</v>
      </c>
      <c r="AC795">
        <v>104.32</v>
      </c>
      <c r="AD795" s="1"/>
      <c r="AG795" s="2">
        <v>45350</v>
      </c>
      <c r="AH795">
        <v>183.43</v>
      </c>
      <c r="AI795">
        <v>184.38</v>
      </c>
      <c r="AM795" s="2">
        <v>45350</v>
      </c>
      <c r="AN795">
        <v>182.51</v>
      </c>
      <c r="AO795">
        <v>181.42</v>
      </c>
      <c r="AS795" s="2">
        <v>45350</v>
      </c>
      <c r="AT795">
        <v>408.18</v>
      </c>
      <c r="AU795">
        <v>407.72</v>
      </c>
      <c r="AY795" s="2">
        <v>45350</v>
      </c>
      <c r="AZ795">
        <v>59.55</v>
      </c>
      <c r="BA795">
        <v>59.62</v>
      </c>
      <c r="BC795" s="1"/>
      <c r="BE795" s="2">
        <v>45350</v>
      </c>
      <c r="BF795">
        <v>60.37</v>
      </c>
      <c r="BG795">
        <v>60.4</v>
      </c>
    </row>
    <row r="796" spans="3:59" x14ac:dyDescent="0.25">
      <c r="C796" s="2">
        <v>45351</v>
      </c>
      <c r="D796">
        <v>90.65</v>
      </c>
      <c r="E796">
        <v>90.61</v>
      </c>
      <c r="I796" s="2">
        <v>45351</v>
      </c>
      <c r="J796">
        <v>79.09</v>
      </c>
      <c r="K796">
        <v>79.11</v>
      </c>
      <c r="O796" s="2">
        <v>45351</v>
      </c>
      <c r="P796">
        <v>12.37</v>
      </c>
      <c r="Q796">
        <v>12.44</v>
      </c>
      <c r="R796" s="2"/>
      <c r="U796" s="2">
        <v>45351</v>
      </c>
      <c r="V796">
        <v>331</v>
      </c>
      <c r="W796">
        <v>333.96</v>
      </c>
      <c r="Y796" s="1"/>
      <c r="AA796" s="2">
        <v>45351</v>
      </c>
      <c r="AB796">
        <v>104.68</v>
      </c>
      <c r="AC796">
        <v>104.52</v>
      </c>
      <c r="AD796" s="1"/>
      <c r="AG796" s="2">
        <v>45351</v>
      </c>
      <c r="AH796">
        <v>185.66</v>
      </c>
      <c r="AI796">
        <v>186.06</v>
      </c>
      <c r="AM796" s="2">
        <v>45351</v>
      </c>
      <c r="AN796">
        <v>181.27</v>
      </c>
      <c r="AO796">
        <v>180.75</v>
      </c>
      <c r="AS796" s="2">
        <v>45351</v>
      </c>
      <c r="AT796">
        <v>408.64</v>
      </c>
      <c r="AU796">
        <v>413.64</v>
      </c>
      <c r="AY796" s="2">
        <v>45351</v>
      </c>
      <c r="AZ796">
        <v>59.45</v>
      </c>
      <c r="BA796">
        <v>58.61</v>
      </c>
      <c r="BC796" s="1"/>
      <c r="BE796" s="2">
        <v>45351</v>
      </c>
      <c r="BF796">
        <v>60.35</v>
      </c>
      <c r="BG796">
        <v>60.02</v>
      </c>
    </row>
    <row r="797" spans="3:59" x14ac:dyDescent="0.25">
      <c r="C797" s="2">
        <v>45352</v>
      </c>
      <c r="D797">
        <v>91.92</v>
      </c>
      <c r="E797">
        <v>95.15</v>
      </c>
      <c r="I797" s="2">
        <v>45352</v>
      </c>
      <c r="J797">
        <v>80</v>
      </c>
      <c r="K797">
        <v>82.28</v>
      </c>
      <c r="O797" s="2">
        <v>45352</v>
      </c>
      <c r="P797">
        <v>12.53</v>
      </c>
      <c r="Q797">
        <v>12.45</v>
      </c>
      <c r="R797" s="2"/>
      <c r="U797" s="2">
        <v>45352</v>
      </c>
      <c r="V797">
        <v>334</v>
      </c>
      <c r="W797">
        <v>336.7</v>
      </c>
      <c r="Y797" s="1"/>
      <c r="AA797" s="2">
        <v>45352</v>
      </c>
      <c r="AB797">
        <v>105.72</v>
      </c>
      <c r="AC797">
        <v>105.84</v>
      </c>
      <c r="AD797" s="1"/>
      <c r="AG797" s="2">
        <v>45352</v>
      </c>
      <c r="AH797">
        <v>185.7</v>
      </c>
      <c r="AI797">
        <v>185.29</v>
      </c>
      <c r="AM797" s="2">
        <v>45352</v>
      </c>
      <c r="AN797">
        <v>179.55</v>
      </c>
      <c r="AO797">
        <v>179.66</v>
      </c>
      <c r="AS797" s="2">
        <v>45352</v>
      </c>
      <c r="AT797">
        <v>411.27</v>
      </c>
      <c r="AU797">
        <v>415.5</v>
      </c>
      <c r="AY797" s="2">
        <v>45352</v>
      </c>
      <c r="AZ797">
        <v>58.8</v>
      </c>
      <c r="BA797">
        <v>58.76</v>
      </c>
      <c r="BC797" s="1"/>
      <c r="BE797" s="2">
        <v>45352</v>
      </c>
      <c r="BF797">
        <v>59.9</v>
      </c>
      <c r="BG797">
        <v>59.53</v>
      </c>
    </row>
    <row r="798" spans="3:59" x14ac:dyDescent="0.25">
      <c r="C798" s="2">
        <v>45355</v>
      </c>
      <c r="D798">
        <v>96.93</v>
      </c>
      <c r="E798">
        <v>95.77</v>
      </c>
      <c r="I798" s="2">
        <v>45355</v>
      </c>
      <c r="J798">
        <v>84.13</v>
      </c>
      <c r="K798">
        <v>85.24</v>
      </c>
      <c r="O798" s="2">
        <v>45355</v>
      </c>
      <c r="P798">
        <v>12.57</v>
      </c>
      <c r="Q798">
        <v>12.74</v>
      </c>
      <c r="R798" s="2"/>
      <c r="U798" s="2">
        <v>45355</v>
      </c>
      <c r="V798">
        <v>335.6</v>
      </c>
      <c r="W798">
        <v>338.65</v>
      </c>
      <c r="Y798" s="1"/>
      <c r="AA798" s="2">
        <v>45355</v>
      </c>
      <c r="AB798">
        <v>105.66</v>
      </c>
      <c r="AC798">
        <v>104.36</v>
      </c>
      <c r="AD798" s="1"/>
      <c r="AG798" s="2">
        <v>45355</v>
      </c>
      <c r="AH798">
        <v>184.71</v>
      </c>
      <c r="AI798">
        <v>186.68</v>
      </c>
      <c r="AM798" s="2">
        <v>45355</v>
      </c>
      <c r="AN798">
        <v>176.15</v>
      </c>
      <c r="AO798">
        <v>175.1</v>
      </c>
      <c r="AS798" s="2">
        <v>45355</v>
      </c>
      <c r="AT798">
        <v>413.44</v>
      </c>
      <c r="AU798">
        <v>414.92</v>
      </c>
      <c r="AY798" s="2">
        <v>45355</v>
      </c>
      <c r="AZ798">
        <v>58.5</v>
      </c>
      <c r="BA798">
        <v>59.3</v>
      </c>
      <c r="BC798" s="1"/>
      <c r="BE798" s="2">
        <v>45355</v>
      </c>
      <c r="BF798">
        <v>59.23</v>
      </c>
      <c r="BG798">
        <v>59.81</v>
      </c>
    </row>
    <row r="799" spans="3:59" x14ac:dyDescent="0.25">
      <c r="C799" s="2">
        <v>45356</v>
      </c>
      <c r="D799">
        <v>94.25</v>
      </c>
      <c r="E799">
        <v>94.47</v>
      </c>
      <c r="I799" s="2">
        <v>45356</v>
      </c>
      <c r="J799">
        <v>85.27</v>
      </c>
      <c r="K799">
        <v>85.96</v>
      </c>
      <c r="L799" t="s">
        <v>18</v>
      </c>
      <c r="O799" s="2">
        <v>45356</v>
      </c>
      <c r="P799">
        <v>12.65</v>
      </c>
      <c r="Q799">
        <v>12.58</v>
      </c>
      <c r="R799" s="2"/>
      <c r="U799" s="2">
        <v>45356</v>
      </c>
      <c r="V799">
        <v>335.42</v>
      </c>
      <c r="W799">
        <v>333.53</v>
      </c>
      <c r="Y799" s="1"/>
      <c r="AA799" s="2">
        <v>45356</v>
      </c>
      <c r="AB799">
        <v>104.53</v>
      </c>
      <c r="AC799">
        <v>105.64</v>
      </c>
      <c r="AD799" s="1"/>
      <c r="AG799" s="2">
        <v>45356</v>
      </c>
      <c r="AH799">
        <v>186.36</v>
      </c>
      <c r="AI799">
        <v>188.55</v>
      </c>
      <c r="AM799" s="2">
        <v>45356</v>
      </c>
      <c r="AN799">
        <v>170.76</v>
      </c>
      <c r="AO799">
        <v>170.12</v>
      </c>
      <c r="AS799" s="2">
        <v>45356</v>
      </c>
      <c r="AT799">
        <v>413.96</v>
      </c>
      <c r="AU799">
        <v>402.65</v>
      </c>
      <c r="AY799" s="2">
        <v>45356</v>
      </c>
      <c r="AZ799">
        <v>59.87</v>
      </c>
      <c r="BA799">
        <v>60.04</v>
      </c>
      <c r="BC799" s="1"/>
      <c r="BE799" s="2">
        <v>45356</v>
      </c>
      <c r="BF799">
        <v>59.91</v>
      </c>
      <c r="BG799">
        <v>59.52</v>
      </c>
    </row>
    <row r="800" spans="3:59" x14ac:dyDescent="0.25">
      <c r="C800" s="2">
        <v>45357</v>
      </c>
      <c r="D800">
        <v>95.05</v>
      </c>
      <c r="E800">
        <v>95.56</v>
      </c>
      <c r="I800" s="2">
        <v>45357</v>
      </c>
      <c r="J800">
        <v>88.02</v>
      </c>
      <c r="K800">
        <v>88.7</v>
      </c>
      <c r="O800" s="2">
        <v>45357</v>
      </c>
      <c r="P800">
        <v>12.52</v>
      </c>
      <c r="Q800">
        <v>12.38</v>
      </c>
      <c r="R800" s="2"/>
      <c r="U800" s="2">
        <v>45357</v>
      </c>
      <c r="V800">
        <v>336.25</v>
      </c>
      <c r="W800">
        <v>335.63</v>
      </c>
      <c r="Y800" s="1"/>
      <c r="AA800" s="2">
        <v>45357</v>
      </c>
      <c r="AB800">
        <v>106.62</v>
      </c>
      <c r="AC800">
        <v>106.77</v>
      </c>
      <c r="AD800" s="1"/>
      <c r="AG800" s="2">
        <v>45357</v>
      </c>
      <c r="AH800">
        <v>189.25</v>
      </c>
      <c r="AI800">
        <v>189.53</v>
      </c>
      <c r="AM800" s="2">
        <v>45357</v>
      </c>
      <c r="AN800">
        <v>171.06</v>
      </c>
      <c r="AO800">
        <v>169.12</v>
      </c>
      <c r="AS800" s="2">
        <v>45357</v>
      </c>
      <c r="AT800">
        <v>402.97</v>
      </c>
      <c r="AU800">
        <v>402.09</v>
      </c>
      <c r="AY800" s="2">
        <v>45357</v>
      </c>
      <c r="AZ800">
        <v>60.12</v>
      </c>
      <c r="BA800">
        <v>60.57</v>
      </c>
      <c r="BE800" s="2">
        <v>45357</v>
      </c>
      <c r="BF800">
        <v>59.52</v>
      </c>
      <c r="BG800">
        <v>59.55</v>
      </c>
    </row>
    <row r="801" spans="3:60" x14ac:dyDescent="0.25">
      <c r="C801" s="2">
        <v>45358</v>
      </c>
      <c r="D801">
        <v>98.93</v>
      </c>
      <c r="E801">
        <v>98.98</v>
      </c>
      <c r="I801" s="2">
        <v>45358</v>
      </c>
      <c r="J801">
        <v>90.16</v>
      </c>
      <c r="K801">
        <v>92.67</v>
      </c>
      <c r="O801" s="2">
        <v>45358</v>
      </c>
      <c r="P801">
        <v>12.41</v>
      </c>
      <c r="Q801">
        <v>12.41</v>
      </c>
      <c r="R801" s="2"/>
      <c r="U801" s="2">
        <v>45358</v>
      </c>
      <c r="V801">
        <v>338.51</v>
      </c>
      <c r="W801">
        <v>340.22</v>
      </c>
      <c r="Y801" s="1"/>
      <c r="AA801" s="2">
        <v>45358</v>
      </c>
      <c r="AB801">
        <v>106.6</v>
      </c>
      <c r="AC801">
        <v>107.37</v>
      </c>
      <c r="AD801" s="1"/>
      <c r="AG801" s="2">
        <v>45358</v>
      </c>
      <c r="AH801">
        <v>189.91</v>
      </c>
      <c r="AI801">
        <v>187.87</v>
      </c>
      <c r="AM801" s="2">
        <v>45358</v>
      </c>
      <c r="AN801">
        <v>169.15</v>
      </c>
      <c r="AO801">
        <v>169</v>
      </c>
      <c r="AS801" s="2">
        <v>45358</v>
      </c>
      <c r="AT801">
        <v>406.12</v>
      </c>
      <c r="AU801">
        <v>409.14</v>
      </c>
      <c r="AY801" s="2">
        <v>45358</v>
      </c>
      <c r="AZ801">
        <v>61</v>
      </c>
      <c r="BA801">
        <v>60.36</v>
      </c>
      <c r="BC801" s="1"/>
      <c r="BE801" s="2">
        <v>45358</v>
      </c>
      <c r="BF801">
        <v>59.69</v>
      </c>
      <c r="BG801">
        <v>59.44</v>
      </c>
    </row>
    <row r="802" spans="3:60" x14ac:dyDescent="0.25">
      <c r="C802" s="2">
        <v>45359</v>
      </c>
      <c r="D802">
        <v>99.88</v>
      </c>
      <c r="E802">
        <v>97.62</v>
      </c>
      <c r="I802" s="2">
        <v>45359</v>
      </c>
      <c r="J802">
        <v>95.14</v>
      </c>
      <c r="K802">
        <v>87.53</v>
      </c>
      <c r="O802" s="2">
        <v>45359</v>
      </c>
      <c r="P802">
        <v>12.43</v>
      </c>
      <c r="Q802">
        <v>12.18</v>
      </c>
      <c r="R802" s="2"/>
      <c r="U802" s="2">
        <v>45359</v>
      </c>
      <c r="V802">
        <v>342.07</v>
      </c>
      <c r="W802">
        <v>339.19</v>
      </c>
      <c r="Y802" s="1"/>
      <c r="AA802" s="2">
        <v>45359</v>
      </c>
      <c r="AB802">
        <v>107.23</v>
      </c>
      <c r="AC802">
        <v>108.38</v>
      </c>
      <c r="AD802" s="1"/>
      <c r="AG802" s="2">
        <v>45359</v>
      </c>
      <c r="AH802">
        <v>188.44</v>
      </c>
      <c r="AI802">
        <v>188.22</v>
      </c>
      <c r="AM802" s="2">
        <v>45359</v>
      </c>
      <c r="AN802">
        <v>169</v>
      </c>
      <c r="AO802">
        <v>170.73</v>
      </c>
      <c r="AS802" s="2">
        <v>45359</v>
      </c>
      <c r="AT802">
        <v>407.96</v>
      </c>
      <c r="AU802">
        <v>406.22</v>
      </c>
      <c r="AY802" s="2">
        <v>45359</v>
      </c>
      <c r="AZ802">
        <v>60</v>
      </c>
      <c r="BA802">
        <v>60.12</v>
      </c>
      <c r="BC802" s="1"/>
      <c r="BE802" s="2">
        <v>45359</v>
      </c>
      <c r="BF802">
        <v>59.3</v>
      </c>
      <c r="BG802">
        <v>59.52</v>
      </c>
    </row>
    <row r="803" spans="3:60" x14ac:dyDescent="0.25">
      <c r="C803" s="2">
        <v>45362</v>
      </c>
      <c r="D803">
        <v>95.9</v>
      </c>
      <c r="E803">
        <v>94.51</v>
      </c>
      <c r="I803" s="2">
        <v>45362</v>
      </c>
      <c r="J803">
        <v>86.43</v>
      </c>
      <c r="K803">
        <v>85.77</v>
      </c>
      <c r="O803" s="2">
        <v>45362</v>
      </c>
      <c r="P803">
        <v>12.13</v>
      </c>
      <c r="Q803">
        <v>12.11</v>
      </c>
      <c r="R803" s="2"/>
      <c r="U803" s="2">
        <v>45362</v>
      </c>
      <c r="V803">
        <v>337</v>
      </c>
      <c r="W803">
        <v>334.97</v>
      </c>
      <c r="Y803" s="1"/>
      <c r="AA803" s="2">
        <v>45362</v>
      </c>
      <c r="AB803">
        <v>108.25</v>
      </c>
      <c r="AC803">
        <v>109.02</v>
      </c>
      <c r="AD803" s="1"/>
      <c r="AG803" s="2">
        <v>45362</v>
      </c>
      <c r="AH803">
        <v>187.28</v>
      </c>
      <c r="AI803">
        <v>188.29</v>
      </c>
      <c r="AM803" s="2">
        <v>45362</v>
      </c>
      <c r="AN803">
        <v>172.94</v>
      </c>
      <c r="AO803">
        <v>172.75</v>
      </c>
      <c r="AS803" s="2">
        <v>45362</v>
      </c>
      <c r="AT803">
        <v>403.76</v>
      </c>
      <c r="AU803">
        <v>404.52</v>
      </c>
      <c r="AY803" s="2">
        <v>45362</v>
      </c>
      <c r="AZ803">
        <v>60.1</v>
      </c>
      <c r="BA803">
        <v>60.66</v>
      </c>
      <c r="BC803" s="1"/>
      <c r="BE803" s="2">
        <v>45362</v>
      </c>
      <c r="BF803">
        <v>59.78</v>
      </c>
      <c r="BG803">
        <v>60.24</v>
      </c>
    </row>
    <row r="804" spans="3:60" x14ac:dyDescent="0.25">
      <c r="C804" s="2">
        <v>45363</v>
      </c>
      <c r="D804">
        <v>95.33</v>
      </c>
      <c r="E804">
        <v>97.42</v>
      </c>
      <c r="I804" s="2">
        <v>45363</v>
      </c>
      <c r="J804">
        <v>88.05</v>
      </c>
      <c r="K804">
        <v>91.91</v>
      </c>
      <c r="O804" s="2">
        <v>45363</v>
      </c>
      <c r="P804">
        <v>12.14</v>
      </c>
      <c r="Q804">
        <v>12.11</v>
      </c>
      <c r="R804" s="2"/>
      <c r="U804" s="2">
        <v>45363</v>
      </c>
      <c r="V804">
        <v>335.28</v>
      </c>
      <c r="W804">
        <v>337.24</v>
      </c>
      <c r="Y804" s="1"/>
      <c r="AA804" s="2">
        <v>45363</v>
      </c>
      <c r="AB804">
        <v>109.06</v>
      </c>
      <c r="AC804">
        <v>108.32</v>
      </c>
      <c r="AD804" s="1"/>
      <c r="AG804" s="2">
        <v>45363</v>
      </c>
      <c r="AH804">
        <v>188.95</v>
      </c>
      <c r="AI804">
        <v>189.84</v>
      </c>
      <c r="AM804" s="2">
        <v>45363</v>
      </c>
      <c r="AN804">
        <v>173.15</v>
      </c>
      <c r="AO804">
        <v>173.23</v>
      </c>
      <c r="AS804" s="2">
        <v>45363</v>
      </c>
      <c r="AT804">
        <v>407.62</v>
      </c>
      <c r="AU804">
        <v>415.28</v>
      </c>
      <c r="AY804" s="2">
        <v>45363</v>
      </c>
      <c r="AZ804">
        <v>60.95</v>
      </c>
      <c r="BA804">
        <v>61.41</v>
      </c>
      <c r="BC804" s="1"/>
      <c r="BE804" s="2">
        <v>45363</v>
      </c>
      <c r="BF804">
        <v>60.32</v>
      </c>
      <c r="BG804">
        <v>60.5</v>
      </c>
    </row>
    <row r="805" spans="3:60" x14ac:dyDescent="0.25">
      <c r="C805" s="2">
        <v>45364</v>
      </c>
      <c r="D805">
        <v>95.32</v>
      </c>
      <c r="E805">
        <v>94.16</v>
      </c>
      <c r="I805" s="2">
        <v>45364</v>
      </c>
      <c r="J805">
        <v>91.06</v>
      </c>
      <c r="K805">
        <v>90.89</v>
      </c>
      <c r="O805" s="2">
        <v>45364</v>
      </c>
      <c r="P805">
        <v>12.12</v>
      </c>
      <c r="Q805">
        <v>12.37</v>
      </c>
      <c r="R805" s="2"/>
      <c r="U805" s="2">
        <v>45364</v>
      </c>
      <c r="V805">
        <v>338.14</v>
      </c>
      <c r="W805">
        <v>341.52</v>
      </c>
      <c r="Y805" s="1"/>
      <c r="AA805" s="2">
        <v>45364</v>
      </c>
      <c r="AB805">
        <v>109.14</v>
      </c>
      <c r="AC805">
        <v>109.53</v>
      </c>
      <c r="AD805" s="1"/>
      <c r="AG805" s="2">
        <v>45364</v>
      </c>
      <c r="AH805">
        <v>190.36</v>
      </c>
      <c r="AI805">
        <v>191.38</v>
      </c>
      <c r="AM805" s="2">
        <v>45364</v>
      </c>
      <c r="AN805">
        <v>172.77</v>
      </c>
      <c r="AO805">
        <v>171.13</v>
      </c>
      <c r="AS805" s="2">
        <v>45364</v>
      </c>
      <c r="AT805">
        <v>418.1</v>
      </c>
      <c r="AU805">
        <v>415.1</v>
      </c>
      <c r="AY805" s="2">
        <v>45364</v>
      </c>
      <c r="AZ805">
        <v>61.26</v>
      </c>
      <c r="BA805">
        <v>61.28</v>
      </c>
      <c r="BC805" s="1"/>
      <c r="BE805" s="2">
        <v>45364</v>
      </c>
      <c r="BF805">
        <v>60.88</v>
      </c>
      <c r="BG805">
        <v>61.12</v>
      </c>
    </row>
    <row r="806" spans="3:60" x14ac:dyDescent="0.25">
      <c r="C806" s="2">
        <v>45365</v>
      </c>
      <c r="D806">
        <v>93.3</v>
      </c>
      <c r="E806">
        <v>91.43</v>
      </c>
      <c r="I806" s="2">
        <v>45365</v>
      </c>
      <c r="J806">
        <v>89.58</v>
      </c>
      <c r="K806">
        <v>87.94</v>
      </c>
      <c r="O806" s="2">
        <v>45365</v>
      </c>
      <c r="P806">
        <v>12.34</v>
      </c>
      <c r="Q806">
        <v>12.08</v>
      </c>
      <c r="R806" s="2"/>
      <c r="U806" s="2">
        <v>45365</v>
      </c>
      <c r="V806">
        <v>344.55</v>
      </c>
      <c r="W806">
        <v>341.92</v>
      </c>
      <c r="Y806" s="1"/>
      <c r="AA806" s="2">
        <v>45365</v>
      </c>
      <c r="AB806">
        <v>109.83</v>
      </c>
      <c r="AC806">
        <v>111.47</v>
      </c>
      <c r="AD806" s="1"/>
      <c r="AG806" s="2">
        <v>45365</v>
      </c>
      <c r="AH806">
        <v>191.03</v>
      </c>
      <c r="AI806">
        <v>187.97</v>
      </c>
      <c r="AM806" s="2">
        <v>45365</v>
      </c>
      <c r="AN806">
        <v>172.91</v>
      </c>
      <c r="AO806">
        <v>173</v>
      </c>
      <c r="AS806" s="2">
        <v>45365</v>
      </c>
      <c r="AT806">
        <v>420.24</v>
      </c>
      <c r="AU806">
        <v>425.22</v>
      </c>
      <c r="AY806" s="2">
        <v>45365</v>
      </c>
      <c r="AZ806">
        <v>61.28</v>
      </c>
      <c r="BA806">
        <v>61.02</v>
      </c>
      <c r="BB806" t="s">
        <v>54</v>
      </c>
      <c r="BC806" s="1"/>
      <c r="BE806" s="2">
        <v>45365</v>
      </c>
      <c r="BF806">
        <v>60.58</v>
      </c>
      <c r="BG806">
        <v>60.5</v>
      </c>
      <c r="BH806" t="s">
        <v>60</v>
      </c>
    </row>
    <row r="807" spans="3:60" x14ac:dyDescent="0.25">
      <c r="C807" s="2">
        <v>45366</v>
      </c>
      <c r="D807">
        <v>92.48</v>
      </c>
      <c r="E807">
        <v>93.25</v>
      </c>
      <c r="I807" s="2">
        <v>45366</v>
      </c>
      <c r="J807">
        <v>86.93</v>
      </c>
      <c r="K807">
        <v>87.84</v>
      </c>
      <c r="O807" s="2">
        <v>45366</v>
      </c>
      <c r="P807">
        <v>12.05</v>
      </c>
      <c r="Q807">
        <v>12.06</v>
      </c>
      <c r="R807" s="2"/>
      <c r="U807" s="2">
        <v>45366</v>
      </c>
      <c r="V807">
        <v>342.97</v>
      </c>
      <c r="W807">
        <v>346.97</v>
      </c>
      <c r="Y807" s="1"/>
      <c r="AA807" s="2">
        <v>45366</v>
      </c>
      <c r="AB807">
        <v>110.85</v>
      </c>
      <c r="AC807">
        <v>111.27</v>
      </c>
      <c r="AD807" s="1"/>
      <c r="AG807" s="2">
        <v>45366</v>
      </c>
      <c r="AH807">
        <v>186.48</v>
      </c>
      <c r="AI807">
        <v>190.3</v>
      </c>
      <c r="AM807" s="2">
        <v>45366</v>
      </c>
      <c r="AN807">
        <v>171.17</v>
      </c>
      <c r="AO807">
        <v>172.62</v>
      </c>
      <c r="AS807" s="2">
        <v>45366</v>
      </c>
      <c r="AT807">
        <v>419.29</v>
      </c>
      <c r="AU807">
        <v>416.42</v>
      </c>
      <c r="AY807" s="2">
        <v>45366</v>
      </c>
      <c r="AZ807">
        <v>60.68</v>
      </c>
      <c r="BA807">
        <v>60.68</v>
      </c>
      <c r="BC807" s="1"/>
      <c r="BE807" s="2">
        <v>45366</v>
      </c>
      <c r="BF807">
        <v>60.02</v>
      </c>
      <c r="BG807">
        <v>59.88</v>
      </c>
    </row>
    <row r="808" spans="3:60" x14ac:dyDescent="0.25">
      <c r="C808" s="2">
        <v>45369</v>
      </c>
      <c r="D808">
        <v>96.82</v>
      </c>
      <c r="E808">
        <v>93.78</v>
      </c>
      <c r="I808" s="2">
        <v>45369</v>
      </c>
      <c r="J808">
        <v>90.39</v>
      </c>
      <c r="K808">
        <v>88.46</v>
      </c>
      <c r="O808" s="2">
        <v>45369</v>
      </c>
      <c r="P808">
        <v>12.14</v>
      </c>
      <c r="Q808">
        <v>12.18</v>
      </c>
      <c r="R808" s="2"/>
      <c r="U808" s="2">
        <v>45369</v>
      </c>
      <c r="V808">
        <v>348.08</v>
      </c>
      <c r="W808">
        <v>351.9</v>
      </c>
      <c r="Y808" s="1"/>
      <c r="AA808" s="2">
        <v>45369</v>
      </c>
      <c r="AB808">
        <v>111.79</v>
      </c>
      <c r="AC808">
        <v>112.3</v>
      </c>
      <c r="AD808" s="1"/>
      <c r="AG808" s="2">
        <v>45369</v>
      </c>
      <c r="AH808">
        <v>190.63</v>
      </c>
      <c r="AI808">
        <v>192.66</v>
      </c>
      <c r="AM808" s="2">
        <v>45369</v>
      </c>
      <c r="AN808">
        <v>175.57</v>
      </c>
      <c r="AO808">
        <v>173.72</v>
      </c>
      <c r="AS808" s="2">
        <v>45369</v>
      </c>
      <c r="AT808">
        <v>414.25</v>
      </c>
      <c r="AU808">
        <v>417.32</v>
      </c>
      <c r="AY808" s="2">
        <v>45369</v>
      </c>
      <c r="AZ808">
        <v>60.69</v>
      </c>
      <c r="BA808">
        <v>60.86</v>
      </c>
      <c r="BC808" s="1"/>
      <c r="BE808" s="2">
        <v>45369</v>
      </c>
      <c r="BF808">
        <v>59.89</v>
      </c>
      <c r="BG808">
        <v>60.13</v>
      </c>
    </row>
    <row r="809" spans="3:60" x14ac:dyDescent="0.25">
      <c r="C809" s="2">
        <v>45370</v>
      </c>
      <c r="D809">
        <v>92.58</v>
      </c>
      <c r="E809">
        <v>94</v>
      </c>
      <c r="I809" s="2">
        <v>45370</v>
      </c>
      <c r="J809">
        <v>86.7</v>
      </c>
      <c r="K809">
        <v>89.4</v>
      </c>
      <c r="O809" s="2">
        <v>45370</v>
      </c>
      <c r="P809">
        <v>12.11</v>
      </c>
      <c r="Q809">
        <v>12.3</v>
      </c>
      <c r="R809" s="2"/>
      <c r="U809" s="2">
        <v>45370</v>
      </c>
      <c r="V809">
        <v>351.6</v>
      </c>
      <c r="W809">
        <v>353.9</v>
      </c>
      <c r="Y809" s="1"/>
      <c r="AA809" s="2">
        <v>45370</v>
      </c>
      <c r="AB809">
        <v>112.22</v>
      </c>
      <c r="AC809">
        <v>113.09</v>
      </c>
      <c r="AD809" s="1"/>
      <c r="AG809" s="2">
        <v>45370</v>
      </c>
      <c r="AH809">
        <v>192.71</v>
      </c>
      <c r="AI809">
        <v>193.79</v>
      </c>
      <c r="AM809" s="2">
        <v>45370</v>
      </c>
      <c r="AN809">
        <v>174.34</v>
      </c>
      <c r="AO809">
        <v>176.08</v>
      </c>
      <c r="AS809" s="2">
        <v>45370</v>
      </c>
      <c r="AT809">
        <v>417.83</v>
      </c>
      <c r="AU809">
        <v>421.41</v>
      </c>
      <c r="AY809" s="2">
        <v>45370</v>
      </c>
      <c r="AZ809">
        <v>60.97</v>
      </c>
      <c r="BA809">
        <v>60.87</v>
      </c>
      <c r="BC809" s="1"/>
      <c r="BE809" s="2">
        <v>45370</v>
      </c>
      <c r="BF809">
        <v>60.24</v>
      </c>
      <c r="BG809">
        <v>60.23</v>
      </c>
    </row>
    <row r="810" spans="3:60" x14ac:dyDescent="0.25">
      <c r="C810" s="2">
        <v>45371</v>
      </c>
      <c r="D810">
        <v>94.99</v>
      </c>
      <c r="E810">
        <v>96.25</v>
      </c>
      <c r="I810" s="2">
        <v>45371</v>
      </c>
      <c r="J810">
        <v>89.8</v>
      </c>
      <c r="K810">
        <v>90.37</v>
      </c>
      <c r="O810" s="2">
        <v>45371</v>
      </c>
      <c r="P810">
        <v>12.26</v>
      </c>
      <c r="Q810">
        <v>12.9</v>
      </c>
      <c r="R810" s="2"/>
      <c r="U810" s="2">
        <v>45371</v>
      </c>
      <c r="V810">
        <v>351.12</v>
      </c>
      <c r="W810">
        <v>356.45</v>
      </c>
      <c r="Y810" s="1"/>
      <c r="AA810" s="2">
        <v>45371</v>
      </c>
      <c r="AB810">
        <v>112.72</v>
      </c>
      <c r="AC810">
        <v>112.99</v>
      </c>
      <c r="AD810" s="1"/>
      <c r="AG810" s="2">
        <v>45371</v>
      </c>
      <c r="AH810">
        <v>194.19</v>
      </c>
      <c r="AI810">
        <v>196.33</v>
      </c>
      <c r="AM810" s="2">
        <v>45371</v>
      </c>
      <c r="AN810">
        <v>175.72</v>
      </c>
      <c r="AO810">
        <v>178.67</v>
      </c>
      <c r="AS810" s="2">
        <v>45371</v>
      </c>
      <c r="AT810">
        <v>422</v>
      </c>
      <c r="AU810">
        <v>425.23</v>
      </c>
      <c r="AY810" s="2">
        <v>45371</v>
      </c>
      <c r="AZ810">
        <v>60.84</v>
      </c>
      <c r="BA810">
        <v>61.25</v>
      </c>
      <c r="BC810" s="1"/>
      <c r="BE810" s="2">
        <v>45371</v>
      </c>
      <c r="BF810">
        <v>60.18</v>
      </c>
      <c r="BG810">
        <v>60.75</v>
      </c>
    </row>
    <row r="811" spans="3:60" x14ac:dyDescent="0.25">
      <c r="C811" s="2">
        <v>45372</v>
      </c>
      <c r="D811">
        <v>113.37</v>
      </c>
      <c r="E811">
        <v>109.85</v>
      </c>
      <c r="I811" s="2">
        <v>45372</v>
      </c>
      <c r="J811">
        <v>92.3</v>
      </c>
      <c r="K811">
        <v>91.43</v>
      </c>
      <c r="O811" s="2">
        <v>45372</v>
      </c>
      <c r="P811">
        <v>12.92</v>
      </c>
      <c r="Q811">
        <v>12.92</v>
      </c>
      <c r="R811" s="2"/>
      <c r="U811" s="2">
        <v>45372</v>
      </c>
      <c r="V811">
        <v>357.67</v>
      </c>
      <c r="W811">
        <v>364.56</v>
      </c>
      <c r="Y811" s="1"/>
      <c r="AA811" s="2">
        <v>45372</v>
      </c>
      <c r="AB811">
        <v>112.92</v>
      </c>
      <c r="AC811">
        <v>113.49</v>
      </c>
      <c r="AD811" s="1"/>
      <c r="AG811" s="2">
        <v>45372</v>
      </c>
      <c r="AH811">
        <v>196.52</v>
      </c>
      <c r="AI811">
        <v>199.06</v>
      </c>
      <c r="AM811" s="2">
        <v>45372</v>
      </c>
      <c r="AN811">
        <v>177.05</v>
      </c>
      <c r="AO811">
        <v>171.37</v>
      </c>
      <c r="AS811" s="2">
        <v>45372</v>
      </c>
      <c r="AT811">
        <v>429.83</v>
      </c>
      <c r="AU811">
        <v>429.37</v>
      </c>
      <c r="AY811" s="2">
        <v>45372</v>
      </c>
      <c r="AZ811">
        <v>61.28</v>
      </c>
      <c r="BA811">
        <v>61.45</v>
      </c>
      <c r="BC811" s="1"/>
      <c r="BE811" s="2">
        <v>45372</v>
      </c>
      <c r="BF811">
        <v>60.56</v>
      </c>
      <c r="BG811">
        <v>60.47</v>
      </c>
    </row>
    <row r="812" spans="3:60" x14ac:dyDescent="0.25">
      <c r="C812" s="2">
        <v>45373</v>
      </c>
      <c r="D812">
        <v>109.31</v>
      </c>
      <c r="E812">
        <v>110.21</v>
      </c>
      <c r="I812" s="2">
        <v>45373</v>
      </c>
      <c r="J812">
        <v>91.14</v>
      </c>
      <c r="K812">
        <v>94.29</v>
      </c>
      <c r="O812" s="2">
        <v>45373</v>
      </c>
      <c r="P812">
        <v>12.87</v>
      </c>
      <c r="Q812">
        <v>12.91</v>
      </c>
      <c r="R812" s="2"/>
      <c r="U812" s="2">
        <v>45373</v>
      </c>
      <c r="V812">
        <v>364.6</v>
      </c>
      <c r="W812">
        <v>358.11</v>
      </c>
      <c r="Y812" s="1"/>
      <c r="AA812" s="2">
        <v>45373</v>
      </c>
      <c r="AB812">
        <v>113.48</v>
      </c>
      <c r="AC812">
        <v>113.49</v>
      </c>
      <c r="AD812" s="1"/>
      <c r="AG812" s="2">
        <v>45373</v>
      </c>
      <c r="AH812">
        <v>199.01</v>
      </c>
      <c r="AI812">
        <v>196.62</v>
      </c>
      <c r="AM812" s="2">
        <v>45373</v>
      </c>
      <c r="AN812">
        <v>171.76</v>
      </c>
      <c r="AO812">
        <v>172.28</v>
      </c>
      <c r="AS812" s="2">
        <v>45373</v>
      </c>
      <c r="AT812">
        <v>429.7</v>
      </c>
      <c r="AU812">
        <v>428.74</v>
      </c>
      <c r="AY812" s="2">
        <v>45373</v>
      </c>
      <c r="AZ812">
        <v>61.32</v>
      </c>
      <c r="BA812">
        <v>60.87</v>
      </c>
      <c r="BC812" s="1"/>
      <c r="BE812" s="2">
        <v>45373</v>
      </c>
      <c r="BF812">
        <v>60.52</v>
      </c>
      <c r="BG812">
        <v>60.49</v>
      </c>
    </row>
    <row r="813" spans="3:60" x14ac:dyDescent="0.25">
      <c r="C813" s="2">
        <v>45376</v>
      </c>
      <c r="D813">
        <v>110.24</v>
      </c>
      <c r="E813">
        <v>117.13</v>
      </c>
      <c r="I813" s="2">
        <v>45376</v>
      </c>
      <c r="J813">
        <v>93.94</v>
      </c>
      <c r="K813">
        <v>95</v>
      </c>
      <c r="O813" s="2">
        <v>45376</v>
      </c>
      <c r="P813">
        <v>12.92</v>
      </c>
      <c r="Q813">
        <v>12.9</v>
      </c>
      <c r="R813" s="2"/>
      <c r="U813" s="2">
        <v>45376</v>
      </c>
      <c r="V813">
        <v>356.96</v>
      </c>
      <c r="W813">
        <v>355.95</v>
      </c>
      <c r="Y813" s="1"/>
      <c r="AA813" s="2">
        <v>45376</v>
      </c>
      <c r="AB813">
        <v>113.83</v>
      </c>
      <c r="AC813">
        <v>114.65</v>
      </c>
      <c r="AD813" s="1"/>
      <c r="AG813" s="2">
        <v>45376</v>
      </c>
      <c r="AH813">
        <v>196.6</v>
      </c>
      <c r="AI813">
        <v>194.82</v>
      </c>
      <c r="AM813" s="2">
        <v>45376</v>
      </c>
      <c r="AN813">
        <v>170.57</v>
      </c>
      <c r="AO813">
        <v>170.85</v>
      </c>
      <c r="AS813" s="2">
        <v>45376</v>
      </c>
      <c r="AT813">
        <v>425.24</v>
      </c>
      <c r="AU813">
        <v>422.86</v>
      </c>
      <c r="AY813" s="2">
        <v>45376</v>
      </c>
      <c r="AZ813">
        <v>60.87</v>
      </c>
      <c r="BA813">
        <v>60.57</v>
      </c>
      <c r="BC813" s="1"/>
      <c r="BE813" s="2">
        <v>45376</v>
      </c>
      <c r="BF813">
        <v>60.48</v>
      </c>
      <c r="BG813">
        <v>60.4</v>
      </c>
    </row>
    <row r="814" spans="3:60" x14ac:dyDescent="0.25">
      <c r="C814" s="2">
        <v>45377</v>
      </c>
      <c r="D814">
        <v>119</v>
      </c>
      <c r="E814">
        <v>118.8</v>
      </c>
      <c r="I814" s="2">
        <v>45377</v>
      </c>
      <c r="J814">
        <v>95.85</v>
      </c>
      <c r="K814">
        <v>92.56</v>
      </c>
      <c r="O814" s="2">
        <v>45377</v>
      </c>
      <c r="P814">
        <v>12.96</v>
      </c>
      <c r="Q814">
        <v>12.44</v>
      </c>
      <c r="R814" s="2"/>
      <c r="U814" s="2">
        <v>45377</v>
      </c>
      <c r="V814">
        <v>356.46</v>
      </c>
      <c r="W814">
        <v>356.39</v>
      </c>
      <c r="Y814" s="1"/>
      <c r="AA814" s="2">
        <v>45377</v>
      </c>
      <c r="AB814">
        <v>114.66</v>
      </c>
      <c r="AC814">
        <v>113.79</v>
      </c>
      <c r="AD814" s="1"/>
      <c r="AG814" s="2">
        <v>45377</v>
      </c>
      <c r="AH814">
        <v>194.59</v>
      </c>
      <c r="AI814">
        <v>195.73</v>
      </c>
      <c r="AM814" s="2">
        <v>45377</v>
      </c>
      <c r="AN814">
        <v>170</v>
      </c>
      <c r="AO814">
        <v>169.71</v>
      </c>
      <c r="AS814" s="2">
        <v>45377</v>
      </c>
      <c r="AT814">
        <v>425.61</v>
      </c>
      <c r="AU814">
        <v>421.65</v>
      </c>
      <c r="AY814" s="2">
        <v>45377</v>
      </c>
      <c r="AZ814">
        <v>60.46</v>
      </c>
      <c r="BA814">
        <v>60.51</v>
      </c>
      <c r="BC814" s="1"/>
      <c r="BE814" s="2">
        <v>45377</v>
      </c>
      <c r="BF814">
        <v>60.5</v>
      </c>
      <c r="BG814">
        <v>60.54</v>
      </c>
    </row>
    <row r="815" spans="3:60" x14ac:dyDescent="0.25">
      <c r="C815" s="2">
        <v>45378</v>
      </c>
      <c r="D815">
        <v>119.3</v>
      </c>
      <c r="E815">
        <v>119.25</v>
      </c>
      <c r="I815" s="2">
        <v>45378</v>
      </c>
      <c r="J815">
        <v>93.11</v>
      </c>
      <c r="K815">
        <v>90.25</v>
      </c>
      <c r="O815" s="2">
        <v>45378</v>
      </c>
      <c r="P815">
        <v>12.53</v>
      </c>
      <c r="Q815">
        <v>13.06</v>
      </c>
      <c r="R815" s="2"/>
      <c r="U815" s="2">
        <v>45378</v>
      </c>
      <c r="V815">
        <v>358.72</v>
      </c>
      <c r="W815">
        <v>364.65</v>
      </c>
      <c r="Y815" s="1"/>
      <c r="AA815" s="2">
        <v>45378</v>
      </c>
      <c r="AB815">
        <v>113.48</v>
      </c>
      <c r="AC815">
        <v>114.97</v>
      </c>
      <c r="AD815" s="1"/>
      <c r="AG815" s="2">
        <v>45378</v>
      </c>
      <c r="AH815">
        <v>196.5</v>
      </c>
      <c r="AI815">
        <v>199.52</v>
      </c>
      <c r="AM815" s="2">
        <v>45378</v>
      </c>
      <c r="AN815">
        <v>170.41</v>
      </c>
      <c r="AO815">
        <v>173.31</v>
      </c>
      <c r="AS815" s="2">
        <v>45378</v>
      </c>
      <c r="AT815">
        <v>424.44</v>
      </c>
      <c r="AU815">
        <v>421.43</v>
      </c>
      <c r="AY815" s="2">
        <v>45378</v>
      </c>
      <c r="AZ815">
        <v>60.87</v>
      </c>
      <c r="BA815">
        <v>60.72</v>
      </c>
      <c r="BC815" s="1"/>
      <c r="BE815" s="2">
        <v>45378</v>
      </c>
      <c r="BF815">
        <v>60.79</v>
      </c>
      <c r="BG815">
        <v>61.03</v>
      </c>
    </row>
    <row r="816" spans="3:60" x14ac:dyDescent="0.25">
      <c r="C816" s="2">
        <v>45379</v>
      </c>
      <c r="D816">
        <v>119.44</v>
      </c>
      <c r="E816">
        <v>117.89</v>
      </c>
      <c r="F816" t="s">
        <v>14</v>
      </c>
      <c r="I816" s="2">
        <v>45379</v>
      </c>
      <c r="J816">
        <v>90</v>
      </c>
      <c r="K816">
        <v>90.36</v>
      </c>
      <c r="O816" s="2">
        <v>45379</v>
      </c>
      <c r="P816">
        <v>13.07</v>
      </c>
      <c r="Q816">
        <v>13.28</v>
      </c>
      <c r="R816" s="2"/>
      <c r="U816" s="2">
        <v>45379</v>
      </c>
      <c r="V816">
        <v>364.62</v>
      </c>
      <c r="W816">
        <v>366.43</v>
      </c>
      <c r="Y816" s="1"/>
      <c r="AA816" s="2">
        <v>45379</v>
      </c>
      <c r="AB816">
        <v>115.53</v>
      </c>
      <c r="AC816">
        <v>116.24</v>
      </c>
      <c r="AD816" s="1"/>
      <c r="AG816" s="2">
        <v>45379</v>
      </c>
      <c r="AH816">
        <v>199.49</v>
      </c>
      <c r="AI816">
        <v>200.3</v>
      </c>
      <c r="AM816" s="2">
        <v>45379</v>
      </c>
      <c r="AN816">
        <v>171.75</v>
      </c>
      <c r="AO816">
        <v>171.48</v>
      </c>
      <c r="AS816" s="2">
        <v>45379</v>
      </c>
      <c r="AT816">
        <v>420.96</v>
      </c>
      <c r="AU816">
        <v>420.72</v>
      </c>
      <c r="AY816" s="2">
        <v>45379</v>
      </c>
      <c r="AZ816">
        <v>60.66</v>
      </c>
      <c r="BA816">
        <v>60.17</v>
      </c>
      <c r="BC816" s="1"/>
      <c r="BE816" s="2">
        <v>45379</v>
      </c>
      <c r="BF816">
        <v>61.14</v>
      </c>
      <c r="BG816">
        <v>61.18</v>
      </c>
    </row>
    <row r="817" spans="3:59" x14ac:dyDescent="0.25">
      <c r="C817" s="2">
        <v>45383</v>
      </c>
      <c r="D817">
        <v>119.2</v>
      </c>
      <c r="E817">
        <v>124.3</v>
      </c>
      <c r="I817" s="2">
        <v>45383</v>
      </c>
      <c r="J817">
        <v>90.3</v>
      </c>
      <c r="K817">
        <v>90.36</v>
      </c>
      <c r="O817" s="2">
        <v>45383</v>
      </c>
      <c r="P817">
        <v>13.33</v>
      </c>
      <c r="Q817">
        <v>13.29</v>
      </c>
      <c r="R817" s="2"/>
      <c r="U817" s="2">
        <v>45383</v>
      </c>
      <c r="V817">
        <v>367.48</v>
      </c>
      <c r="W817">
        <v>363.74</v>
      </c>
      <c r="Y817" s="1"/>
      <c r="AA817" s="2">
        <v>45383</v>
      </c>
      <c r="AB817">
        <v>116.41</v>
      </c>
      <c r="AC817">
        <v>116.99</v>
      </c>
      <c r="AD817" s="1"/>
      <c r="AG817" s="2">
        <v>45383</v>
      </c>
      <c r="AH817">
        <v>199.99</v>
      </c>
      <c r="AI817">
        <v>198.94</v>
      </c>
      <c r="AM817" s="2">
        <v>45383</v>
      </c>
      <c r="AN817">
        <v>171.19</v>
      </c>
      <c r="AO817">
        <v>170.03</v>
      </c>
      <c r="AS817" s="2">
        <v>45383</v>
      </c>
      <c r="AT817">
        <v>423.95</v>
      </c>
      <c r="AU817">
        <v>424.57</v>
      </c>
      <c r="AY817" s="2">
        <v>45383</v>
      </c>
      <c r="AZ817">
        <v>60.31</v>
      </c>
      <c r="BA817">
        <v>60</v>
      </c>
      <c r="BC817" s="1"/>
      <c r="BE817" s="2">
        <v>45383</v>
      </c>
      <c r="BF817">
        <v>61.18</v>
      </c>
      <c r="BG817">
        <v>60.68</v>
      </c>
    </row>
    <row r="818" spans="3:59" x14ac:dyDescent="0.25">
      <c r="C818" s="2">
        <v>45384</v>
      </c>
      <c r="D818">
        <v>122.71</v>
      </c>
      <c r="E818">
        <v>122.75</v>
      </c>
      <c r="I818" s="2">
        <v>45384</v>
      </c>
      <c r="J818">
        <v>88.45</v>
      </c>
      <c r="K818">
        <v>89.45</v>
      </c>
      <c r="O818" s="2">
        <v>45384</v>
      </c>
      <c r="P818">
        <v>13.16</v>
      </c>
      <c r="Q818">
        <v>13.28</v>
      </c>
      <c r="R818" s="2"/>
      <c r="U818" s="2">
        <v>45384</v>
      </c>
      <c r="V818">
        <v>362.31</v>
      </c>
      <c r="W818">
        <v>364.83</v>
      </c>
      <c r="Y818" s="1"/>
      <c r="AA818" s="2">
        <v>45384</v>
      </c>
      <c r="AB818">
        <v>117.92</v>
      </c>
      <c r="AC818">
        <v>119.28</v>
      </c>
      <c r="AD818" s="1"/>
      <c r="AG818" s="2">
        <v>45384</v>
      </c>
      <c r="AH818">
        <v>198.39</v>
      </c>
      <c r="AI818">
        <v>198.86</v>
      </c>
      <c r="AM818" s="2">
        <v>45384</v>
      </c>
      <c r="AN818">
        <v>169.08</v>
      </c>
      <c r="AO818">
        <v>168.84</v>
      </c>
      <c r="AS818" s="2">
        <v>45384</v>
      </c>
      <c r="AT818">
        <v>420.11</v>
      </c>
      <c r="AU818">
        <v>421.44</v>
      </c>
      <c r="AY818" s="2">
        <v>45384</v>
      </c>
      <c r="AZ818">
        <v>59.9</v>
      </c>
      <c r="BA818">
        <v>59.16</v>
      </c>
      <c r="BC818" s="1"/>
      <c r="BE818" s="2">
        <v>45384</v>
      </c>
      <c r="BF818">
        <v>60.45</v>
      </c>
      <c r="BG818">
        <v>60.15</v>
      </c>
    </row>
    <row r="819" spans="3:59" x14ac:dyDescent="0.25">
      <c r="C819" s="2">
        <v>45385</v>
      </c>
      <c r="D819">
        <v>122.2</v>
      </c>
      <c r="E819">
        <v>128.01</v>
      </c>
      <c r="I819" s="2">
        <v>45385</v>
      </c>
      <c r="J819">
        <v>88.48</v>
      </c>
      <c r="K819">
        <v>88.96</v>
      </c>
      <c r="O819" s="2">
        <v>45385</v>
      </c>
      <c r="P819">
        <v>13.25</v>
      </c>
      <c r="Q819">
        <v>13.65</v>
      </c>
      <c r="R819" s="2"/>
      <c r="U819" s="2">
        <v>45385</v>
      </c>
      <c r="V819">
        <v>365.49</v>
      </c>
      <c r="W819">
        <v>375.79</v>
      </c>
      <c r="Y819" s="1"/>
      <c r="AA819" s="2">
        <v>45385</v>
      </c>
      <c r="AB819">
        <v>119.48</v>
      </c>
      <c r="AC819">
        <v>119.3</v>
      </c>
      <c r="AD819" s="1"/>
      <c r="AG819" s="2">
        <v>45385</v>
      </c>
      <c r="AH819">
        <v>199.04</v>
      </c>
      <c r="AI819">
        <v>198.3</v>
      </c>
      <c r="AM819" s="2">
        <v>45385</v>
      </c>
      <c r="AN819">
        <v>168.79</v>
      </c>
      <c r="AO819">
        <v>169.65</v>
      </c>
      <c r="AS819" s="2">
        <v>45385</v>
      </c>
      <c r="AT819">
        <v>419.73</v>
      </c>
      <c r="AU819">
        <v>420.45</v>
      </c>
      <c r="AY819" s="2">
        <v>45385</v>
      </c>
      <c r="AZ819">
        <v>59.38</v>
      </c>
      <c r="BA819">
        <v>59.43</v>
      </c>
      <c r="BC819" s="1"/>
      <c r="BE819" s="2">
        <v>45385</v>
      </c>
      <c r="BF819">
        <v>60.05</v>
      </c>
      <c r="BG819">
        <v>59.83</v>
      </c>
    </row>
    <row r="820" spans="3:59" x14ac:dyDescent="0.25">
      <c r="C820" s="2">
        <v>45386</v>
      </c>
      <c r="D820">
        <v>130.18</v>
      </c>
      <c r="E820">
        <v>124.09</v>
      </c>
      <c r="I820" s="2">
        <v>45386</v>
      </c>
      <c r="J820">
        <v>90.41</v>
      </c>
      <c r="K820">
        <v>85.9</v>
      </c>
      <c r="O820" s="2">
        <v>45386</v>
      </c>
      <c r="P820">
        <v>13.9</v>
      </c>
      <c r="Q820">
        <v>13.21</v>
      </c>
      <c r="R820" s="2"/>
      <c r="U820" s="2">
        <v>45386</v>
      </c>
      <c r="V820">
        <v>377.37</v>
      </c>
      <c r="W820">
        <v>369.79</v>
      </c>
      <c r="Y820" s="1"/>
      <c r="AA820" s="2">
        <v>45386</v>
      </c>
      <c r="AB820">
        <v>119.05</v>
      </c>
      <c r="AC820">
        <v>119.72</v>
      </c>
      <c r="AD820" s="1"/>
      <c r="AG820" s="2">
        <v>45386</v>
      </c>
      <c r="AH820">
        <v>199.15</v>
      </c>
      <c r="AI820">
        <v>195.65</v>
      </c>
      <c r="AJ820" t="s">
        <v>38</v>
      </c>
      <c r="AM820" s="2">
        <v>45386</v>
      </c>
      <c r="AN820">
        <v>170.29</v>
      </c>
      <c r="AO820">
        <v>168.82</v>
      </c>
      <c r="AS820" s="2">
        <v>45386</v>
      </c>
      <c r="AT820">
        <v>424.99</v>
      </c>
      <c r="AU820">
        <v>417.88</v>
      </c>
      <c r="AY820" s="2">
        <v>45386</v>
      </c>
      <c r="AZ820">
        <v>59.54</v>
      </c>
      <c r="BA820">
        <v>59.5</v>
      </c>
      <c r="BC820" s="1"/>
      <c r="BE820" s="2">
        <v>45386</v>
      </c>
      <c r="BF820">
        <v>60.09</v>
      </c>
      <c r="BG820">
        <v>59.3</v>
      </c>
    </row>
    <row r="821" spans="3:59" x14ac:dyDescent="0.25">
      <c r="C821" s="2">
        <v>45387</v>
      </c>
      <c r="D821">
        <v>124.4</v>
      </c>
      <c r="E821">
        <v>123.58</v>
      </c>
      <c r="I821" s="2">
        <v>45387</v>
      </c>
      <c r="J821">
        <v>86.87</v>
      </c>
      <c r="K821">
        <v>88.01</v>
      </c>
      <c r="O821" s="2">
        <v>45387</v>
      </c>
      <c r="P821">
        <v>13.27</v>
      </c>
      <c r="Q821">
        <v>13.28</v>
      </c>
      <c r="R821" s="2"/>
      <c r="U821" s="2">
        <v>45387</v>
      </c>
      <c r="V821">
        <v>372.5</v>
      </c>
      <c r="W821">
        <v>379.3</v>
      </c>
      <c r="Y821" s="1"/>
      <c r="AA821" s="2">
        <v>45387</v>
      </c>
      <c r="AB821">
        <v>119.98</v>
      </c>
      <c r="AC821">
        <v>121.37</v>
      </c>
      <c r="AD821" s="1"/>
      <c r="AG821" s="2">
        <v>45387</v>
      </c>
      <c r="AH821">
        <v>196.16</v>
      </c>
      <c r="AI821">
        <v>197.45</v>
      </c>
      <c r="AM821" s="2">
        <v>45387</v>
      </c>
      <c r="AN821">
        <v>169.59</v>
      </c>
      <c r="AO821">
        <v>169.58</v>
      </c>
      <c r="AS821" s="2">
        <v>45387</v>
      </c>
      <c r="AT821">
        <v>420.01</v>
      </c>
      <c r="AU821">
        <v>425.52</v>
      </c>
      <c r="AY821" s="2">
        <v>45387</v>
      </c>
      <c r="AZ821">
        <v>59.55</v>
      </c>
      <c r="BA821">
        <v>59.85</v>
      </c>
      <c r="BC821" s="1"/>
      <c r="BE821" s="2">
        <v>45387</v>
      </c>
      <c r="BF821">
        <v>59.25</v>
      </c>
      <c r="BG821">
        <v>59.51</v>
      </c>
    </row>
    <row r="822" spans="3:59" x14ac:dyDescent="0.25">
      <c r="C822" s="2">
        <v>45390</v>
      </c>
      <c r="D822">
        <v>129.06</v>
      </c>
      <c r="E822">
        <v>122.95</v>
      </c>
      <c r="I822" s="2">
        <v>45390</v>
      </c>
      <c r="J822">
        <v>88.7</v>
      </c>
      <c r="K822">
        <v>87.13</v>
      </c>
      <c r="O822" s="2">
        <v>45390</v>
      </c>
      <c r="P822">
        <v>13.35</v>
      </c>
      <c r="Q822">
        <v>13.41</v>
      </c>
      <c r="R822" s="2"/>
      <c r="U822" s="2">
        <v>45390</v>
      </c>
      <c r="V822">
        <v>379.11</v>
      </c>
      <c r="W822">
        <v>373.47</v>
      </c>
      <c r="Y822" s="1"/>
      <c r="AA822" s="2">
        <v>45390</v>
      </c>
      <c r="AB822">
        <v>121.08</v>
      </c>
      <c r="AC822">
        <v>120.55</v>
      </c>
      <c r="AD822" s="1"/>
      <c r="AG822" s="2">
        <v>45390</v>
      </c>
      <c r="AH822">
        <v>197.62</v>
      </c>
      <c r="AI822">
        <v>198.48</v>
      </c>
      <c r="AM822" s="2">
        <v>45390</v>
      </c>
      <c r="AN822">
        <v>169.03</v>
      </c>
      <c r="AO822">
        <v>168.45</v>
      </c>
      <c r="AS822" s="2">
        <v>45390</v>
      </c>
      <c r="AT822">
        <v>425.17</v>
      </c>
      <c r="AU822">
        <v>424.59</v>
      </c>
      <c r="AY822" s="2">
        <v>45390</v>
      </c>
      <c r="AZ822">
        <v>59.6</v>
      </c>
      <c r="BA822">
        <v>59.78</v>
      </c>
      <c r="BC822" s="1"/>
      <c r="BE822" s="2">
        <v>45390</v>
      </c>
      <c r="BF822">
        <v>59.4</v>
      </c>
      <c r="BG822">
        <v>59.27</v>
      </c>
    </row>
    <row r="823" spans="3:59" x14ac:dyDescent="0.25">
      <c r="C823" s="2">
        <v>45391</v>
      </c>
      <c r="D823">
        <v>124.89</v>
      </c>
      <c r="E823">
        <v>122.63</v>
      </c>
      <c r="I823" s="2">
        <v>45391</v>
      </c>
      <c r="J823">
        <v>87.44</v>
      </c>
      <c r="K823">
        <v>85.35</v>
      </c>
      <c r="O823" s="2">
        <v>45391</v>
      </c>
      <c r="P823">
        <v>13.47</v>
      </c>
      <c r="Q823">
        <v>13.54</v>
      </c>
      <c r="R823" s="2"/>
      <c r="U823" s="2">
        <v>45391</v>
      </c>
      <c r="V823">
        <v>375.03</v>
      </c>
      <c r="W823">
        <v>371.9</v>
      </c>
      <c r="Y823" s="1"/>
      <c r="AA823" s="2">
        <v>45391</v>
      </c>
      <c r="AB823">
        <v>121</v>
      </c>
      <c r="AC823">
        <v>121.18</v>
      </c>
      <c r="AD823" s="1"/>
      <c r="AG823" s="2">
        <v>45391</v>
      </c>
      <c r="AH823">
        <v>198.07</v>
      </c>
      <c r="AI823">
        <v>197.15</v>
      </c>
      <c r="AM823" s="2">
        <v>45391</v>
      </c>
      <c r="AN823">
        <v>168.7</v>
      </c>
      <c r="AO823">
        <v>169.67</v>
      </c>
      <c r="AS823" s="2">
        <v>45391</v>
      </c>
      <c r="AT823">
        <v>426.44</v>
      </c>
      <c r="AU823">
        <v>426.28</v>
      </c>
      <c r="AY823" s="2">
        <v>45391</v>
      </c>
      <c r="AZ823">
        <v>59.87</v>
      </c>
      <c r="BA823">
        <v>59.79</v>
      </c>
      <c r="BC823" s="1"/>
      <c r="BE823" s="2">
        <v>45391</v>
      </c>
      <c r="BF823">
        <v>59.48</v>
      </c>
      <c r="BG823">
        <v>59.72</v>
      </c>
    </row>
    <row r="824" spans="3:59" x14ac:dyDescent="0.25">
      <c r="C824" s="2">
        <v>45392</v>
      </c>
      <c r="D824">
        <v>120</v>
      </c>
      <c r="E824">
        <v>122.2</v>
      </c>
      <c r="I824" s="2">
        <v>45392</v>
      </c>
      <c r="J824">
        <v>83.93</v>
      </c>
      <c r="K824">
        <v>87.04</v>
      </c>
      <c r="O824" s="2">
        <v>45392</v>
      </c>
      <c r="P824">
        <v>13.26</v>
      </c>
      <c r="Q824">
        <v>13.06</v>
      </c>
      <c r="R824" s="2"/>
      <c r="U824" s="2">
        <v>45392</v>
      </c>
      <c r="V824">
        <v>366.2</v>
      </c>
      <c r="W824">
        <v>372.07</v>
      </c>
      <c r="Y824" s="1"/>
      <c r="AA824" s="2">
        <v>45392</v>
      </c>
      <c r="AB824">
        <v>121.22</v>
      </c>
      <c r="AC824">
        <v>122.2</v>
      </c>
      <c r="AD824" s="1"/>
      <c r="AG824" s="2">
        <v>45392</v>
      </c>
      <c r="AH824">
        <v>195.55</v>
      </c>
      <c r="AI824">
        <v>195.47</v>
      </c>
      <c r="AM824" s="2">
        <v>45392</v>
      </c>
      <c r="AN824">
        <v>168.8</v>
      </c>
      <c r="AO824">
        <v>167.78</v>
      </c>
      <c r="AS824" s="2">
        <v>45392</v>
      </c>
      <c r="AT824">
        <v>422.19</v>
      </c>
      <c r="AU824">
        <v>423.26</v>
      </c>
      <c r="AY824" s="2">
        <v>45392</v>
      </c>
      <c r="AZ824">
        <v>59.62</v>
      </c>
      <c r="BA824">
        <v>60.62</v>
      </c>
      <c r="BC824" s="1"/>
      <c r="BE824" s="2">
        <v>45392</v>
      </c>
      <c r="BF824">
        <v>59.32</v>
      </c>
      <c r="BG824">
        <v>58.92</v>
      </c>
    </row>
    <row r="825" spans="3:59" x14ac:dyDescent="0.25">
      <c r="C825" s="2">
        <v>45393</v>
      </c>
      <c r="D825">
        <v>122.9</v>
      </c>
      <c r="E825">
        <v>127.51</v>
      </c>
      <c r="I825" s="2">
        <v>45393</v>
      </c>
      <c r="J825">
        <v>87.42</v>
      </c>
      <c r="K825">
        <v>90.62</v>
      </c>
      <c r="O825" s="2">
        <v>45393</v>
      </c>
      <c r="P825">
        <v>13.11</v>
      </c>
      <c r="Q825">
        <v>13.04</v>
      </c>
      <c r="R825" s="2"/>
      <c r="U825" s="2">
        <v>45393</v>
      </c>
      <c r="V825">
        <v>372.63</v>
      </c>
      <c r="W825">
        <v>371.98</v>
      </c>
      <c r="Y825" s="1"/>
      <c r="AA825" s="2">
        <v>45393</v>
      </c>
      <c r="AB825">
        <v>122.69</v>
      </c>
      <c r="AC825">
        <v>121.79</v>
      </c>
      <c r="AD825" s="1"/>
      <c r="AG825" s="2">
        <v>45393</v>
      </c>
      <c r="AH825">
        <v>196</v>
      </c>
      <c r="AI825">
        <v>195.43</v>
      </c>
      <c r="AM825" s="2">
        <v>45393</v>
      </c>
      <c r="AN825">
        <v>168.34</v>
      </c>
      <c r="AO825">
        <v>175.04</v>
      </c>
      <c r="AS825" s="2">
        <v>45393</v>
      </c>
      <c r="AT825">
        <v>425.82</v>
      </c>
      <c r="AU825">
        <v>427.93</v>
      </c>
      <c r="AY825" s="2">
        <v>45393</v>
      </c>
      <c r="AZ825">
        <v>60.75</v>
      </c>
      <c r="BA825">
        <v>60.09</v>
      </c>
      <c r="BC825" s="1"/>
      <c r="BE825" s="2">
        <v>45393</v>
      </c>
      <c r="BF825">
        <v>59.15</v>
      </c>
      <c r="BG825">
        <v>59.05</v>
      </c>
    </row>
    <row r="826" spans="3:59" x14ac:dyDescent="0.25">
      <c r="C826" s="2">
        <v>45394</v>
      </c>
      <c r="D826">
        <v>125.25</v>
      </c>
      <c r="E826">
        <v>122.52</v>
      </c>
      <c r="I826" s="2">
        <v>45394</v>
      </c>
      <c r="J826">
        <v>89.7</v>
      </c>
      <c r="K826">
        <v>88.19</v>
      </c>
      <c r="O826" s="2">
        <v>45394</v>
      </c>
      <c r="P826">
        <v>12.92</v>
      </c>
      <c r="Q826">
        <v>12.61</v>
      </c>
      <c r="R826" s="2"/>
      <c r="U826" s="2">
        <v>45394</v>
      </c>
      <c r="V826">
        <v>368.64</v>
      </c>
      <c r="W826">
        <v>365.63</v>
      </c>
      <c r="Y826" s="1"/>
      <c r="AA826" s="2">
        <v>45394</v>
      </c>
      <c r="AB826">
        <v>122.95</v>
      </c>
      <c r="AC826">
        <v>120.37</v>
      </c>
      <c r="AD826" s="1"/>
      <c r="AG826" s="2">
        <v>45394</v>
      </c>
      <c r="AH826">
        <v>188.32</v>
      </c>
      <c r="AI826">
        <v>182.79</v>
      </c>
      <c r="AM826" s="2">
        <v>45394</v>
      </c>
      <c r="AN826">
        <v>174.26</v>
      </c>
      <c r="AO826">
        <v>176.55</v>
      </c>
      <c r="AS826" s="2">
        <v>45394</v>
      </c>
      <c r="AT826">
        <v>424.05</v>
      </c>
      <c r="AU826">
        <v>421.9</v>
      </c>
      <c r="AY826" s="2">
        <v>45394</v>
      </c>
      <c r="AZ826">
        <v>60</v>
      </c>
      <c r="BA826">
        <v>60.14</v>
      </c>
      <c r="BC826" s="1"/>
      <c r="BE826" s="2">
        <v>45394</v>
      </c>
      <c r="BF826">
        <v>58.95</v>
      </c>
      <c r="BG826">
        <v>58.28</v>
      </c>
    </row>
    <row r="827" spans="3:59" x14ac:dyDescent="0.25">
      <c r="C827" s="2">
        <v>45397</v>
      </c>
      <c r="D827">
        <v>123.63</v>
      </c>
      <c r="E827">
        <v>121.37</v>
      </c>
      <c r="I827" s="2">
        <v>45397</v>
      </c>
      <c r="J827">
        <v>89.1</v>
      </c>
      <c r="K827">
        <v>86</v>
      </c>
      <c r="O827" s="2">
        <v>45397</v>
      </c>
      <c r="P827">
        <v>12.74</v>
      </c>
      <c r="Q827">
        <v>12.23</v>
      </c>
      <c r="R827" s="2"/>
      <c r="U827" s="2">
        <v>45397</v>
      </c>
      <c r="V827">
        <v>372.97</v>
      </c>
      <c r="W827">
        <v>363.91</v>
      </c>
      <c r="Y827" s="1"/>
      <c r="AA827" s="2">
        <v>45397</v>
      </c>
      <c r="AB827">
        <v>121.09</v>
      </c>
      <c r="AC827">
        <v>119.68</v>
      </c>
      <c r="AD827" s="1"/>
      <c r="AG827" s="2">
        <v>45397</v>
      </c>
      <c r="AH827">
        <v>184.5</v>
      </c>
      <c r="AI827">
        <v>182.89</v>
      </c>
      <c r="AM827" s="2">
        <v>45397</v>
      </c>
      <c r="AN827">
        <v>175.36</v>
      </c>
      <c r="AO827">
        <v>172.69</v>
      </c>
      <c r="AS827" s="2">
        <v>45397</v>
      </c>
      <c r="AT827">
        <v>426.6</v>
      </c>
      <c r="AU827">
        <v>413.64</v>
      </c>
      <c r="AY827" s="2">
        <v>45397</v>
      </c>
      <c r="AZ827">
        <v>60.51</v>
      </c>
      <c r="BA827">
        <v>59.93</v>
      </c>
      <c r="BC827" s="1"/>
      <c r="BE827" s="2">
        <v>45397</v>
      </c>
      <c r="BF827">
        <v>58.61</v>
      </c>
      <c r="BG827">
        <v>58.14</v>
      </c>
    </row>
    <row r="828" spans="3:59" x14ac:dyDescent="0.25">
      <c r="C828" s="2">
        <v>45398</v>
      </c>
      <c r="D828">
        <v>119.53</v>
      </c>
      <c r="E828">
        <v>121.77</v>
      </c>
      <c r="I828" s="2">
        <v>45398</v>
      </c>
      <c r="J828">
        <v>86.43</v>
      </c>
      <c r="K828">
        <v>87.42</v>
      </c>
      <c r="O828" s="2">
        <v>45398</v>
      </c>
      <c r="P828">
        <v>12.14</v>
      </c>
      <c r="Q828">
        <v>12.09</v>
      </c>
      <c r="R828" s="2"/>
      <c r="U828" s="2">
        <v>45398</v>
      </c>
      <c r="V828">
        <v>363.02</v>
      </c>
      <c r="W828">
        <v>359.88</v>
      </c>
      <c r="Y828" s="1"/>
      <c r="AA828" s="2">
        <v>45398</v>
      </c>
      <c r="AB828">
        <v>119.56</v>
      </c>
      <c r="AC828">
        <v>118.69</v>
      </c>
      <c r="AD828" s="1"/>
      <c r="AG828" s="2">
        <v>45398</v>
      </c>
      <c r="AH828">
        <v>182.9</v>
      </c>
      <c r="AI828">
        <v>180.8</v>
      </c>
      <c r="AM828" s="2">
        <v>45398</v>
      </c>
      <c r="AN828">
        <v>171.75</v>
      </c>
      <c r="AO828">
        <v>169.38</v>
      </c>
      <c r="AS828" s="2">
        <v>45398</v>
      </c>
      <c r="AT828">
        <v>414.57</v>
      </c>
      <c r="AU828">
        <v>414.58</v>
      </c>
      <c r="AY828" s="2">
        <v>45398</v>
      </c>
      <c r="AZ828">
        <v>60.03</v>
      </c>
      <c r="BA828">
        <v>59.84</v>
      </c>
      <c r="BC828" s="1"/>
      <c r="BE828" s="2">
        <v>45398</v>
      </c>
      <c r="BF828">
        <v>58.25</v>
      </c>
      <c r="BG828">
        <v>58.06</v>
      </c>
    </row>
    <row r="829" spans="3:59" x14ac:dyDescent="0.25">
      <c r="C829" s="2">
        <v>45399</v>
      </c>
      <c r="D829">
        <v>122.02</v>
      </c>
      <c r="E829">
        <v>116.33</v>
      </c>
      <c r="I829" s="2">
        <v>45399</v>
      </c>
      <c r="J829">
        <v>88.34</v>
      </c>
      <c r="K829">
        <v>84.04</v>
      </c>
      <c r="O829" s="2">
        <v>45399</v>
      </c>
      <c r="P829">
        <v>12.14</v>
      </c>
      <c r="Q829">
        <v>12.04</v>
      </c>
      <c r="R829" s="2"/>
      <c r="U829" s="2">
        <v>45399</v>
      </c>
      <c r="V829">
        <v>362.65</v>
      </c>
      <c r="W829">
        <v>358.32</v>
      </c>
      <c r="Y829" s="1"/>
      <c r="AA829" s="2">
        <v>45399</v>
      </c>
      <c r="AB829">
        <v>118.55</v>
      </c>
      <c r="AC829">
        <v>118.63</v>
      </c>
      <c r="AD829" s="1"/>
      <c r="AG829" s="2">
        <v>45399</v>
      </c>
      <c r="AH829">
        <v>181.37</v>
      </c>
      <c r="AI829">
        <v>180.08</v>
      </c>
      <c r="AM829" s="2">
        <v>45399</v>
      </c>
      <c r="AN829">
        <v>169.61</v>
      </c>
      <c r="AO829">
        <v>168</v>
      </c>
      <c r="AS829" s="2">
        <v>45399</v>
      </c>
      <c r="AT829">
        <v>417.25</v>
      </c>
      <c r="AU829">
        <v>411.84</v>
      </c>
      <c r="AY829" s="2">
        <v>45399</v>
      </c>
      <c r="AZ829">
        <v>60.15</v>
      </c>
      <c r="BA829">
        <v>59.65</v>
      </c>
      <c r="BC829" s="1"/>
      <c r="BE829" s="2">
        <v>45399</v>
      </c>
      <c r="BF829">
        <v>58.28</v>
      </c>
      <c r="BG829">
        <v>58.51</v>
      </c>
    </row>
    <row r="830" spans="3:59" x14ac:dyDescent="0.25">
      <c r="C830" s="2">
        <v>45400</v>
      </c>
      <c r="D830">
        <v>116</v>
      </c>
      <c r="E830">
        <v>111.93</v>
      </c>
      <c r="I830" s="2">
        <v>45400</v>
      </c>
      <c r="J830">
        <v>84.97</v>
      </c>
      <c r="K830">
        <v>84.67</v>
      </c>
      <c r="O830" s="2">
        <v>45400</v>
      </c>
      <c r="P830">
        <v>12.08</v>
      </c>
      <c r="Q830">
        <v>12.06</v>
      </c>
      <c r="R830" s="2"/>
      <c r="U830" s="2">
        <v>45400</v>
      </c>
      <c r="V830">
        <v>361.15</v>
      </c>
      <c r="W830">
        <v>357.93</v>
      </c>
      <c r="Y830" s="1"/>
      <c r="AA830" s="2">
        <v>45400</v>
      </c>
      <c r="AB830">
        <v>119</v>
      </c>
      <c r="AC830">
        <v>118.52</v>
      </c>
      <c r="AD830" s="1"/>
      <c r="AG830" s="2">
        <v>45400</v>
      </c>
      <c r="AH830">
        <v>181.1</v>
      </c>
      <c r="AI830">
        <v>181.25</v>
      </c>
      <c r="AM830" s="2">
        <v>45400</v>
      </c>
      <c r="AN830">
        <v>168.03</v>
      </c>
      <c r="AO830">
        <v>167.04</v>
      </c>
      <c r="AS830" s="2">
        <v>45400</v>
      </c>
      <c r="AT830">
        <v>410.63</v>
      </c>
      <c r="AU830">
        <v>404.27</v>
      </c>
      <c r="AY830" s="2">
        <v>45400</v>
      </c>
      <c r="AZ830">
        <v>59.83</v>
      </c>
      <c r="BA830">
        <v>59.26</v>
      </c>
      <c r="BC830" s="1"/>
      <c r="BE830" s="2">
        <v>45400</v>
      </c>
      <c r="BF830">
        <v>58.62</v>
      </c>
      <c r="BG830">
        <v>58.91</v>
      </c>
    </row>
    <row r="831" spans="3:59" x14ac:dyDescent="0.25">
      <c r="C831" s="2">
        <v>45401</v>
      </c>
      <c r="D831">
        <v>109.66</v>
      </c>
      <c r="E831">
        <v>106.77</v>
      </c>
      <c r="I831" s="2">
        <v>45401</v>
      </c>
      <c r="J831">
        <v>83.15</v>
      </c>
      <c r="K831">
        <v>76.2</v>
      </c>
      <c r="O831" s="2">
        <v>45401</v>
      </c>
      <c r="P831">
        <v>12.02</v>
      </c>
      <c r="Q831">
        <v>12.14</v>
      </c>
      <c r="R831" s="2"/>
      <c r="U831" s="2">
        <v>45401</v>
      </c>
      <c r="V831">
        <v>358.29</v>
      </c>
      <c r="W831">
        <v>354.66</v>
      </c>
      <c r="X831" t="s">
        <v>26</v>
      </c>
      <c r="Y831" s="1"/>
      <c r="AA831" s="2">
        <v>45401</v>
      </c>
      <c r="AB831">
        <v>119.16</v>
      </c>
      <c r="AC831">
        <v>119.88</v>
      </c>
      <c r="AD831" s="1"/>
      <c r="AG831" s="2">
        <v>45401</v>
      </c>
      <c r="AH831">
        <v>182.4</v>
      </c>
      <c r="AI831">
        <v>185.8</v>
      </c>
      <c r="AM831" s="2">
        <v>45401</v>
      </c>
      <c r="AN831">
        <v>166.21</v>
      </c>
      <c r="AO831">
        <v>165</v>
      </c>
      <c r="AS831" s="2">
        <v>45401</v>
      </c>
      <c r="AT831">
        <v>404.03</v>
      </c>
      <c r="AU831">
        <v>399.12</v>
      </c>
      <c r="AY831" s="2">
        <v>45401</v>
      </c>
      <c r="AZ831">
        <v>59.45</v>
      </c>
      <c r="BA831">
        <v>59.53</v>
      </c>
      <c r="BC831" s="1"/>
      <c r="BE831" s="2">
        <v>45401</v>
      </c>
      <c r="BF831">
        <v>59.1</v>
      </c>
      <c r="BG831">
        <v>60.17</v>
      </c>
    </row>
    <row r="832" spans="3:59" x14ac:dyDescent="0.25">
      <c r="C832" s="2">
        <v>45404</v>
      </c>
      <c r="D832">
        <v>107.6</v>
      </c>
      <c r="E832">
        <v>109.12</v>
      </c>
      <c r="I832" s="2">
        <v>45404</v>
      </c>
      <c r="J832">
        <v>78.099999999999994</v>
      </c>
      <c r="K832">
        <v>79.52</v>
      </c>
      <c r="O832" s="2">
        <v>45404</v>
      </c>
      <c r="P832">
        <v>12.31</v>
      </c>
      <c r="Q832">
        <v>12.88</v>
      </c>
      <c r="R832" s="2"/>
      <c r="U832" s="2">
        <v>45404</v>
      </c>
      <c r="V832">
        <v>356.1</v>
      </c>
      <c r="W832">
        <v>357.61</v>
      </c>
      <c r="Y832" s="1"/>
      <c r="AA832" s="2">
        <v>45404</v>
      </c>
      <c r="AB832">
        <v>119.26</v>
      </c>
      <c r="AC832">
        <v>120.56</v>
      </c>
      <c r="AD832" s="1"/>
      <c r="AG832" s="2">
        <v>45404</v>
      </c>
      <c r="AH832">
        <v>185.99</v>
      </c>
      <c r="AI832">
        <v>189.41</v>
      </c>
      <c r="AM832" s="2">
        <v>45404</v>
      </c>
      <c r="AN832">
        <v>165.52</v>
      </c>
      <c r="AO832">
        <v>165.84</v>
      </c>
      <c r="AS832" s="2">
        <v>45404</v>
      </c>
      <c r="AT832">
        <v>400.08</v>
      </c>
      <c r="AU832">
        <v>400.96</v>
      </c>
      <c r="AY832" s="2">
        <v>45404</v>
      </c>
      <c r="AZ832">
        <v>59.56</v>
      </c>
      <c r="BA832">
        <v>60.14</v>
      </c>
      <c r="BC832" s="1"/>
      <c r="BE832" s="2">
        <v>45404</v>
      </c>
      <c r="BF832">
        <v>60.14</v>
      </c>
      <c r="BG832">
        <v>60.55</v>
      </c>
    </row>
    <row r="833" spans="3:59" x14ac:dyDescent="0.25">
      <c r="C833" s="2">
        <v>45405</v>
      </c>
      <c r="D833">
        <v>109.71</v>
      </c>
      <c r="E833">
        <v>112.46</v>
      </c>
      <c r="I833" s="2">
        <v>45405</v>
      </c>
      <c r="J833">
        <v>80.77</v>
      </c>
      <c r="K833">
        <v>82.42</v>
      </c>
      <c r="O833" s="2">
        <v>45405</v>
      </c>
      <c r="P833">
        <v>13.05</v>
      </c>
      <c r="Q833">
        <v>12.94</v>
      </c>
      <c r="R833" s="2"/>
      <c r="U833" s="2">
        <v>45405</v>
      </c>
      <c r="V833">
        <v>360</v>
      </c>
      <c r="W833">
        <v>363.25</v>
      </c>
      <c r="Y833" s="1"/>
      <c r="AA833" s="2">
        <v>45405</v>
      </c>
      <c r="AB833">
        <v>120</v>
      </c>
      <c r="AC833">
        <v>121.03</v>
      </c>
      <c r="AD833" s="1"/>
      <c r="AG833" s="2">
        <v>45405</v>
      </c>
      <c r="AH833">
        <v>191.13</v>
      </c>
      <c r="AI833">
        <v>192.14</v>
      </c>
      <c r="AM833" s="2">
        <v>45405</v>
      </c>
      <c r="AN833">
        <v>165.35</v>
      </c>
      <c r="AO833">
        <v>166.9</v>
      </c>
      <c r="AS833" s="2">
        <v>45405</v>
      </c>
      <c r="AT833">
        <v>404.24</v>
      </c>
      <c r="AU833">
        <v>407.57</v>
      </c>
      <c r="AY833" s="2">
        <v>45405</v>
      </c>
      <c r="AZ833">
        <v>60.25</v>
      </c>
      <c r="BA833">
        <v>59.09</v>
      </c>
      <c r="BC833" s="1"/>
      <c r="BE833" s="2">
        <v>45405</v>
      </c>
      <c r="BF833">
        <v>60.53</v>
      </c>
      <c r="BG833">
        <v>60.64</v>
      </c>
    </row>
    <row r="834" spans="3:59" x14ac:dyDescent="0.25">
      <c r="C834" s="2">
        <v>45406</v>
      </c>
      <c r="D834">
        <v>112.72</v>
      </c>
      <c r="E834">
        <v>111.78</v>
      </c>
      <c r="I834" s="2">
        <v>45406</v>
      </c>
      <c r="J834">
        <v>83.95</v>
      </c>
      <c r="K834">
        <v>79.680000000000007</v>
      </c>
      <c r="O834" s="2">
        <v>45406</v>
      </c>
      <c r="P834">
        <v>12.94</v>
      </c>
      <c r="Q834">
        <v>12.95</v>
      </c>
      <c r="R834" s="2"/>
      <c r="U834" s="2">
        <v>45406</v>
      </c>
      <c r="V834">
        <v>363.95</v>
      </c>
      <c r="W834">
        <v>363.52</v>
      </c>
      <c r="Y834" s="1"/>
      <c r="AA834" s="2">
        <v>45406</v>
      </c>
      <c r="AB834">
        <v>120.3</v>
      </c>
      <c r="AC834">
        <v>121.05</v>
      </c>
      <c r="AD834" s="1"/>
      <c r="AG834" s="2">
        <v>45406</v>
      </c>
      <c r="AH834">
        <v>190.53</v>
      </c>
      <c r="AI834">
        <v>193.08</v>
      </c>
      <c r="AM834" s="2">
        <v>45406</v>
      </c>
      <c r="AN834">
        <v>166.54</v>
      </c>
      <c r="AO834">
        <v>169.02</v>
      </c>
      <c r="AS834" s="2">
        <v>45406</v>
      </c>
      <c r="AT834">
        <v>409.56</v>
      </c>
      <c r="AU834">
        <v>409.06</v>
      </c>
      <c r="AY834" s="2">
        <v>45406</v>
      </c>
      <c r="AZ834">
        <v>58.98</v>
      </c>
      <c r="BA834">
        <v>59.87</v>
      </c>
      <c r="BC834" s="1"/>
      <c r="BE834" s="2">
        <v>45406</v>
      </c>
      <c r="BF834">
        <v>60.32</v>
      </c>
      <c r="BG834">
        <v>61.55</v>
      </c>
    </row>
    <row r="835" spans="3:59" x14ac:dyDescent="0.25">
      <c r="C835" s="2">
        <v>45407</v>
      </c>
      <c r="D835">
        <v>109.37</v>
      </c>
      <c r="E835">
        <v>111.58</v>
      </c>
      <c r="I835" s="2">
        <v>45407</v>
      </c>
      <c r="J835">
        <v>78.87</v>
      </c>
      <c r="K835">
        <v>82.63</v>
      </c>
      <c r="O835" s="2">
        <v>45407</v>
      </c>
      <c r="P835">
        <v>12.85</v>
      </c>
      <c r="Q835">
        <v>13.04</v>
      </c>
      <c r="R835" s="2"/>
      <c r="U835" s="2">
        <v>45407</v>
      </c>
      <c r="V835">
        <v>330.44</v>
      </c>
      <c r="W835">
        <v>338</v>
      </c>
      <c r="Y835" s="1"/>
      <c r="AA835" s="2">
        <v>45407</v>
      </c>
      <c r="AB835">
        <v>121.03</v>
      </c>
      <c r="AC835">
        <v>121.33</v>
      </c>
      <c r="AD835" s="1"/>
      <c r="AG835" s="2">
        <v>45407</v>
      </c>
      <c r="AH835">
        <v>192.25</v>
      </c>
      <c r="AI835">
        <v>193.37</v>
      </c>
      <c r="AM835" s="2">
        <v>45407</v>
      </c>
      <c r="AN835">
        <v>169.53</v>
      </c>
      <c r="AO835">
        <v>169.89</v>
      </c>
      <c r="AS835" s="2">
        <v>45407</v>
      </c>
      <c r="AT835">
        <v>394.03</v>
      </c>
      <c r="AU835">
        <v>399.04</v>
      </c>
      <c r="AY835" s="2">
        <v>45407</v>
      </c>
      <c r="AZ835">
        <v>60.05</v>
      </c>
      <c r="BA835">
        <v>60.21</v>
      </c>
      <c r="BC835" s="1"/>
      <c r="BE835" s="2">
        <v>45407</v>
      </c>
      <c r="BF835">
        <v>61.87</v>
      </c>
      <c r="BG835">
        <v>61.74</v>
      </c>
    </row>
    <row r="836" spans="3:59" x14ac:dyDescent="0.25">
      <c r="C836" s="2">
        <v>45408</v>
      </c>
      <c r="D836">
        <v>112</v>
      </c>
      <c r="E836">
        <v>114.84</v>
      </c>
      <c r="I836" s="2">
        <v>45408</v>
      </c>
      <c r="J836">
        <v>83.82</v>
      </c>
      <c r="K836">
        <v>87.74</v>
      </c>
      <c r="O836" s="2">
        <v>45408</v>
      </c>
      <c r="P836">
        <v>12.76</v>
      </c>
      <c r="Q836">
        <v>12.79</v>
      </c>
      <c r="R836" s="2"/>
      <c r="U836" s="2">
        <v>45408</v>
      </c>
      <c r="V836">
        <v>338.44</v>
      </c>
      <c r="W836">
        <v>343.38</v>
      </c>
      <c r="Y836" s="1"/>
      <c r="AA836" s="2">
        <v>45408</v>
      </c>
      <c r="AB836">
        <v>119</v>
      </c>
      <c r="AC836">
        <v>117.96</v>
      </c>
      <c r="AD836" s="1"/>
      <c r="AG836" s="2">
        <v>45408</v>
      </c>
      <c r="AH836">
        <v>193.57</v>
      </c>
      <c r="AI836">
        <v>193.49</v>
      </c>
      <c r="AM836" s="2">
        <v>45408</v>
      </c>
      <c r="AN836">
        <v>169.88</v>
      </c>
      <c r="AO836">
        <v>169.3</v>
      </c>
      <c r="AS836" s="2">
        <v>45408</v>
      </c>
      <c r="AT836">
        <v>412.17</v>
      </c>
      <c r="AU836">
        <v>406.32</v>
      </c>
      <c r="AY836" s="2">
        <v>45408</v>
      </c>
      <c r="AZ836">
        <v>60.11</v>
      </c>
      <c r="BA836">
        <v>60.16</v>
      </c>
      <c r="BC836" s="1"/>
      <c r="BE836" s="2">
        <v>45408</v>
      </c>
      <c r="BF836">
        <v>61.55</v>
      </c>
      <c r="BG836">
        <v>61.74</v>
      </c>
    </row>
    <row r="837" spans="3:59" x14ac:dyDescent="0.25">
      <c r="C837" s="2">
        <v>45411</v>
      </c>
      <c r="D837">
        <v>113.81</v>
      </c>
      <c r="E837">
        <v>114.36</v>
      </c>
      <c r="I837" s="2">
        <v>45411</v>
      </c>
      <c r="J837">
        <v>87.6</v>
      </c>
      <c r="K837">
        <v>87.76</v>
      </c>
      <c r="O837" s="2">
        <v>45411</v>
      </c>
      <c r="P837">
        <v>12.81</v>
      </c>
      <c r="Q837">
        <v>12.75</v>
      </c>
      <c r="R837" s="2"/>
      <c r="U837" s="2">
        <v>45411</v>
      </c>
      <c r="V837">
        <v>343.98</v>
      </c>
      <c r="W837">
        <v>349.8</v>
      </c>
      <c r="Y837" s="1"/>
      <c r="AA837" s="2">
        <v>45411</v>
      </c>
      <c r="AB837">
        <v>117.76</v>
      </c>
      <c r="AC837">
        <v>119.64</v>
      </c>
      <c r="AD837" s="1"/>
      <c r="AG837" s="2">
        <v>45411</v>
      </c>
      <c r="AH837">
        <v>193.48</v>
      </c>
      <c r="AI837">
        <v>193.28</v>
      </c>
      <c r="AM837" s="2">
        <v>45411</v>
      </c>
      <c r="AN837">
        <v>173.37</v>
      </c>
      <c r="AO837">
        <v>173.5</v>
      </c>
      <c r="AS837" s="2">
        <v>45411</v>
      </c>
      <c r="AT837">
        <v>405.25</v>
      </c>
      <c r="AU837">
        <v>402.25</v>
      </c>
      <c r="AY837" s="2">
        <v>45411</v>
      </c>
      <c r="AZ837">
        <v>60.18</v>
      </c>
      <c r="BA837">
        <v>60.24</v>
      </c>
      <c r="BC837" s="1"/>
      <c r="BE837" s="2">
        <v>45411</v>
      </c>
      <c r="BF837">
        <v>61.92</v>
      </c>
      <c r="BG837">
        <v>62.04</v>
      </c>
    </row>
    <row r="838" spans="3:59" x14ac:dyDescent="0.25">
      <c r="C838" s="2">
        <v>45412</v>
      </c>
      <c r="D838">
        <v>114.18</v>
      </c>
      <c r="E838">
        <v>112.96</v>
      </c>
      <c r="I838" s="2">
        <v>45412</v>
      </c>
      <c r="J838">
        <v>87.24</v>
      </c>
      <c r="K838">
        <v>86.4</v>
      </c>
      <c r="O838" s="2">
        <v>45412</v>
      </c>
      <c r="P838">
        <v>12.6</v>
      </c>
      <c r="Q838">
        <v>12.15</v>
      </c>
      <c r="R838" s="2"/>
      <c r="U838" s="2">
        <v>45412</v>
      </c>
      <c r="V838">
        <v>347.02</v>
      </c>
      <c r="W838">
        <v>334.57</v>
      </c>
      <c r="Y838" s="1"/>
      <c r="AA838" s="2">
        <v>45412</v>
      </c>
      <c r="AB838">
        <v>119.11</v>
      </c>
      <c r="AC838">
        <v>118.27</v>
      </c>
      <c r="AD838" s="1"/>
      <c r="AG838" s="2">
        <v>45412</v>
      </c>
      <c r="AH838">
        <v>192.81</v>
      </c>
      <c r="AI838">
        <v>191.74</v>
      </c>
      <c r="AM838" s="2">
        <v>45412</v>
      </c>
      <c r="AN838">
        <v>173.33</v>
      </c>
      <c r="AO838">
        <v>170.33</v>
      </c>
      <c r="AS838" s="2">
        <v>45412</v>
      </c>
      <c r="AT838">
        <v>401.49</v>
      </c>
      <c r="AU838">
        <v>389.33</v>
      </c>
      <c r="AY838" s="2">
        <v>45412</v>
      </c>
      <c r="AZ838">
        <v>60.2</v>
      </c>
      <c r="BA838">
        <v>59.35</v>
      </c>
      <c r="BC838" s="1"/>
      <c r="BE838" s="2">
        <v>45412</v>
      </c>
      <c r="BF838">
        <v>62.14</v>
      </c>
      <c r="BG838">
        <v>61.77</v>
      </c>
    </row>
    <row r="839" spans="3:59" x14ac:dyDescent="0.25">
      <c r="C839" s="2">
        <v>45413</v>
      </c>
      <c r="D839">
        <v>110.52</v>
      </c>
      <c r="E839">
        <v>109.7</v>
      </c>
      <c r="I839" s="2">
        <v>45413</v>
      </c>
      <c r="J839">
        <v>85.08</v>
      </c>
      <c r="K839">
        <v>83.04</v>
      </c>
      <c r="O839" s="2">
        <v>45413</v>
      </c>
      <c r="P839">
        <v>12.16</v>
      </c>
      <c r="Q839">
        <v>12.2</v>
      </c>
      <c r="R839" s="2"/>
      <c r="U839" s="2">
        <v>45413</v>
      </c>
      <c r="V839">
        <v>333.38</v>
      </c>
      <c r="W839">
        <v>331.07</v>
      </c>
      <c r="Y839" s="1"/>
      <c r="AA839" s="2">
        <v>45413</v>
      </c>
      <c r="AB839">
        <v>118.28</v>
      </c>
      <c r="AC839">
        <v>116.03</v>
      </c>
      <c r="AD839" s="1"/>
      <c r="AG839" s="2">
        <v>45413</v>
      </c>
      <c r="AH839">
        <v>192.27</v>
      </c>
      <c r="AI839">
        <v>191.86</v>
      </c>
      <c r="AM839" s="2">
        <v>45413</v>
      </c>
      <c r="AN839">
        <v>169.58</v>
      </c>
      <c r="AO839">
        <v>169.3</v>
      </c>
      <c r="AS839" s="2">
        <v>45413</v>
      </c>
      <c r="AT839">
        <v>392.61</v>
      </c>
      <c r="AU839">
        <v>394.94</v>
      </c>
      <c r="AY839" s="2">
        <v>45413</v>
      </c>
      <c r="AZ839">
        <v>59.31</v>
      </c>
      <c r="BA839">
        <v>58.85</v>
      </c>
      <c r="BC839" s="1"/>
      <c r="BE839" s="2">
        <v>45413</v>
      </c>
      <c r="BF839">
        <v>61.8</v>
      </c>
      <c r="BG839">
        <v>61.93</v>
      </c>
    </row>
    <row r="840" spans="3:59" x14ac:dyDescent="0.25">
      <c r="C840" s="2">
        <v>45414</v>
      </c>
      <c r="D840">
        <v>111.74</v>
      </c>
      <c r="E840">
        <v>112.33</v>
      </c>
      <c r="I840" s="2">
        <v>45414</v>
      </c>
      <c r="J840">
        <v>84.45</v>
      </c>
      <c r="K840">
        <v>85.82</v>
      </c>
      <c r="O840" s="2">
        <v>45414</v>
      </c>
      <c r="P840">
        <v>12.4</v>
      </c>
      <c r="Q840">
        <v>12.49</v>
      </c>
      <c r="R840" s="2"/>
      <c r="U840" s="2">
        <v>45414</v>
      </c>
      <c r="V840">
        <v>333.52</v>
      </c>
      <c r="W840">
        <v>335.44</v>
      </c>
      <c r="Y840" s="1"/>
      <c r="AA840" s="2">
        <v>45414</v>
      </c>
      <c r="AB840">
        <v>116.26</v>
      </c>
      <c r="AC840">
        <v>116.24</v>
      </c>
      <c r="AD840" s="1"/>
      <c r="AG840" s="2">
        <v>45414</v>
      </c>
      <c r="AH840">
        <v>193.07</v>
      </c>
      <c r="AI840">
        <v>191.66</v>
      </c>
      <c r="AM840" s="2">
        <v>45414</v>
      </c>
      <c r="AN840">
        <v>172.51</v>
      </c>
      <c r="AO840">
        <v>173.03</v>
      </c>
      <c r="AS840" s="2">
        <v>45414</v>
      </c>
      <c r="AT840">
        <v>397.66</v>
      </c>
      <c r="AU840">
        <v>397.84</v>
      </c>
      <c r="AY840" s="2">
        <v>45414</v>
      </c>
      <c r="AZ840">
        <v>58.94</v>
      </c>
      <c r="BA840">
        <v>59.71</v>
      </c>
      <c r="BC840" s="1"/>
      <c r="BE840" s="2">
        <v>45414</v>
      </c>
      <c r="BF840">
        <v>62.18</v>
      </c>
      <c r="BG840">
        <v>61.99</v>
      </c>
    </row>
    <row r="841" spans="3:59" x14ac:dyDescent="0.25">
      <c r="C841" s="2">
        <v>45415</v>
      </c>
      <c r="D841">
        <v>115.03</v>
      </c>
      <c r="E841">
        <v>114.7</v>
      </c>
      <c r="I841" s="2">
        <v>45415</v>
      </c>
      <c r="J841">
        <v>87.79</v>
      </c>
      <c r="K841">
        <v>88.79</v>
      </c>
      <c r="O841" s="2">
        <v>45415</v>
      </c>
      <c r="P841">
        <v>12.64</v>
      </c>
      <c r="Q841">
        <v>12.43</v>
      </c>
      <c r="R841" s="2"/>
      <c r="U841" s="2">
        <v>45415</v>
      </c>
      <c r="V841">
        <v>338.09</v>
      </c>
      <c r="W841">
        <v>336.75</v>
      </c>
      <c r="Y841" s="1"/>
      <c r="AA841" s="2">
        <v>45415</v>
      </c>
      <c r="AB841">
        <v>116</v>
      </c>
      <c r="AC841">
        <v>116</v>
      </c>
      <c r="AD841" s="1"/>
      <c r="AG841" s="2">
        <v>45415</v>
      </c>
      <c r="AH841">
        <v>192</v>
      </c>
      <c r="AI841">
        <v>190.51</v>
      </c>
      <c r="AM841" s="2">
        <v>45415</v>
      </c>
      <c r="AN841">
        <v>186.65</v>
      </c>
      <c r="AO841">
        <v>183.38</v>
      </c>
      <c r="AS841" s="2">
        <v>45415</v>
      </c>
      <c r="AT841">
        <v>402.28</v>
      </c>
      <c r="AU841">
        <v>406.66</v>
      </c>
      <c r="AY841" s="2">
        <v>45415</v>
      </c>
      <c r="AZ841">
        <v>59.62</v>
      </c>
      <c r="BA841">
        <v>59.82</v>
      </c>
      <c r="BC841" s="1"/>
      <c r="BE841" s="2">
        <v>45415</v>
      </c>
      <c r="BF841">
        <v>61.99</v>
      </c>
      <c r="BG841">
        <v>62.17</v>
      </c>
    </row>
    <row r="842" spans="3:59" x14ac:dyDescent="0.25">
      <c r="C842" s="2">
        <v>45418</v>
      </c>
      <c r="D842">
        <v>119.78</v>
      </c>
      <c r="E842">
        <v>120.13</v>
      </c>
      <c r="I842" s="2">
        <v>45418</v>
      </c>
      <c r="J842">
        <v>89.39</v>
      </c>
      <c r="K842">
        <v>92.14</v>
      </c>
      <c r="O842" s="2">
        <v>45418</v>
      </c>
      <c r="P842">
        <v>12.54</v>
      </c>
      <c r="Q842">
        <v>12.5</v>
      </c>
      <c r="R842" s="2"/>
      <c r="U842" s="2">
        <v>45418</v>
      </c>
      <c r="V842">
        <v>340.87</v>
      </c>
      <c r="W842">
        <v>342.1</v>
      </c>
      <c r="Y842" s="1"/>
      <c r="AA842" s="2">
        <v>45418</v>
      </c>
      <c r="AB842">
        <v>116.67</v>
      </c>
      <c r="AC842">
        <v>116.75</v>
      </c>
      <c r="AD842" s="1"/>
      <c r="AG842" s="2">
        <v>45418</v>
      </c>
      <c r="AH842">
        <v>191.73</v>
      </c>
      <c r="AI842">
        <v>192</v>
      </c>
      <c r="AM842" s="2">
        <v>45418</v>
      </c>
      <c r="AN842">
        <v>182.35</v>
      </c>
      <c r="AO842">
        <v>181.71</v>
      </c>
      <c r="AS842" s="2">
        <v>45418</v>
      </c>
      <c r="AT842">
        <v>408.76</v>
      </c>
      <c r="AU842">
        <v>413.54</v>
      </c>
      <c r="AY842" s="2">
        <v>45418</v>
      </c>
      <c r="AZ842">
        <v>60</v>
      </c>
      <c r="BA842">
        <v>59.87</v>
      </c>
      <c r="BC842" s="1"/>
      <c r="BE842" s="2">
        <v>45418</v>
      </c>
      <c r="BF842">
        <v>62.3</v>
      </c>
      <c r="BG842">
        <v>62.35</v>
      </c>
    </row>
    <row r="843" spans="3:59" x14ac:dyDescent="0.25">
      <c r="C843" s="2">
        <v>45419</v>
      </c>
      <c r="D843">
        <v>120.15</v>
      </c>
      <c r="E843">
        <v>119.21</v>
      </c>
      <c r="I843" s="2">
        <v>45419</v>
      </c>
      <c r="J843">
        <v>91.1</v>
      </c>
      <c r="K843">
        <v>90.55</v>
      </c>
      <c r="O843" s="2">
        <v>45419</v>
      </c>
      <c r="P843">
        <v>12.4</v>
      </c>
      <c r="Q843">
        <v>12.17</v>
      </c>
      <c r="R843" t="s">
        <v>20</v>
      </c>
      <c r="U843" s="2">
        <v>45419</v>
      </c>
      <c r="V843">
        <v>344.47</v>
      </c>
      <c r="W843">
        <v>345</v>
      </c>
      <c r="Y843" s="1"/>
      <c r="AA843" s="2">
        <v>45419</v>
      </c>
      <c r="AB843">
        <v>117.28</v>
      </c>
      <c r="AC843">
        <v>116.17</v>
      </c>
      <c r="AD843" s="1"/>
      <c r="AG843" s="2">
        <v>45419</v>
      </c>
      <c r="AH843">
        <v>191.7</v>
      </c>
      <c r="AI843">
        <v>191.75</v>
      </c>
      <c r="AM843" s="2">
        <v>45419</v>
      </c>
      <c r="AN843">
        <v>183.45</v>
      </c>
      <c r="AO843">
        <v>182.4</v>
      </c>
      <c r="AS843" s="2">
        <v>45419</v>
      </c>
      <c r="AT843">
        <v>414.66</v>
      </c>
      <c r="AU843">
        <v>409.34</v>
      </c>
      <c r="AY843" s="2">
        <v>45419</v>
      </c>
      <c r="AZ843">
        <v>60.17</v>
      </c>
      <c r="BA843">
        <v>60.62</v>
      </c>
      <c r="BC843" s="1"/>
      <c r="BE843" s="2">
        <v>45419</v>
      </c>
      <c r="BF843">
        <v>62.76</v>
      </c>
      <c r="BG843">
        <v>62.62</v>
      </c>
    </row>
    <row r="844" spans="3:59" x14ac:dyDescent="0.25">
      <c r="C844" s="2">
        <v>45420</v>
      </c>
      <c r="D844">
        <v>118.3</v>
      </c>
      <c r="E844">
        <v>119.32</v>
      </c>
      <c r="I844" s="2">
        <v>45420</v>
      </c>
      <c r="J844">
        <v>89.48</v>
      </c>
      <c r="K844">
        <v>90.41</v>
      </c>
      <c r="O844" s="2">
        <v>45420</v>
      </c>
      <c r="P844">
        <v>12.08</v>
      </c>
      <c r="Q844">
        <v>12.15</v>
      </c>
      <c r="R844" s="2"/>
      <c r="U844" s="2">
        <v>45420</v>
      </c>
      <c r="V844">
        <v>340</v>
      </c>
      <c r="W844">
        <v>344.5</v>
      </c>
      <c r="Y844" s="1"/>
      <c r="AA844" s="2">
        <v>45420</v>
      </c>
      <c r="AB844">
        <v>115.71</v>
      </c>
      <c r="AC844">
        <v>116.15</v>
      </c>
      <c r="AG844" s="2">
        <v>45420</v>
      </c>
      <c r="AH844">
        <v>191</v>
      </c>
      <c r="AI844">
        <v>195.65</v>
      </c>
      <c r="AM844" s="2">
        <v>45420</v>
      </c>
      <c r="AN844">
        <v>182.85</v>
      </c>
      <c r="AO844">
        <v>182.74</v>
      </c>
      <c r="AS844" s="2">
        <v>45420</v>
      </c>
      <c r="AT844">
        <v>408.17</v>
      </c>
      <c r="AU844">
        <v>410.54</v>
      </c>
      <c r="AY844" s="2">
        <v>45420</v>
      </c>
      <c r="AZ844">
        <v>60.63</v>
      </c>
      <c r="BA844">
        <v>60.3</v>
      </c>
      <c r="BC844" s="1"/>
      <c r="BE844" s="2">
        <v>45420</v>
      </c>
      <c r="BF844">
        <v>62.85</v>
      </c>
      <c r="BG844">
        <v>62.85</v>
      </c>
    </row>
    <row r="845" spans="3:59" x14ac:dyDescent="0.25">
      <c r="C845" s="2">
        <v>45421</v>
      </c>
      <c r="D845">
        <v>119.32</v>
      </c>
      <c r="E845">
        <v>117.81</v>
      </c>
      <c r="I845" s="2">
        <v>45421</v>
      </c>
      <c r="J845">
        <v>90.53</v>
      </c>
      <c r="K845">
        <v>88.75</v>
      </c>
      <c r="O845" s="2">
        <v>45421</v>
      </c>
      <c r="P845">
        <v>12.14</v>
      </c>
      <c r="Q845">
        <v>12.13</v>
      </c>
      <c r="R845" s="2"/>
      <c r="U845" s="2">
        <v>45421</v>
      </c>
      <c r="V845">
        <v>345.92</v>
      </c>
      <c r="W845">
        <v>351.78</v>
      </c>
      <c r="Y845" s="1"/>
      <c r="AA845" s="2">
        <v>45421</v>
      </c>
      <c r="AB845">
        <v>116.2</v>
      </c>
      <c r="AC845">
        <v>118.44</v>
      </c>
      <c r="AD845" s="1"/>
      <c r="AG845" s="2">
        <v>45421</v>
      </c>
      <c r="AH845">
        <v>195.17</v>
      </c>
      <c r="AI845">
        <v>197.5</v>
      </c>
      <c r="AM845" s="2">
        <v>45421</v>
      </c>
      <c r="AN845">
        <v>182.56</v>
      </c>
      <c r="AO845">
        <v>184.57</v>
      </c>
      <c r="AS845" s="2">
        <v>45421</v>
      </c>
      <c r="AT845">
        <v>410.57</v>
      </c>
      <c r="AU845">
        <v>412.32</v>
      </c>
      <c r="AY845" s="2">
        <v>45421</v>
      </c>
      <c r="AZ845">
        <v>60.2</v>
      </c>
      <c r="BA845">
        <v>60.44</v>
      </c>
      <c r="BB845" t="s">
        <v>54</v>
      </c>
      <c r="BC845" s="1"/>
      <c r="BE845" s="2">
        <v>45421</v>
      </c>
      <c r="BF845">
        <v>62.81</v>
      </c>
      <c r="BG845">
        <v>62.88</v>
      </c>
    </row>
    <row r="846" spans="3:59" x14ac:dyDescent="0.25">
      <c r="C846" s="2">
        <v>45422</v>
      </c>
      <c r="D846">
        <v>120.04</v>
      </c>
      <c r="E846">
        <v>121.24</v>
      </c>
      <c r="I846" s="2">
        <v>45422</v>
      </c>
      <c r="J846">
        <v>90.31</v>
      </c>
      <c r="K846">
        <v>89.88</v>
      </c>
      <c r="O846" s="2">
        <v>45422</v>
      </c>
      <c r="P846">
        <v>12.15</v>
      </c>
      <c r="Q846">
        <v>11.99</v>
      </c>
      <c r="R846" s="2"/>
      <c r="U846" s="2">
        <v>45422</v>
      </c>
      <c r="V846">
        <v>355</v>
      </c>
      <c r="W846">
        <v>354.79</v>
      </c>
      <c r="Y846" s="1"/>
      <c r="AA846" s="2">
        <v>45422</v>
      </c>
      <c r="AB846">
        <v>118.54</v>
      </c>
      <c r="AC846">
        <v>117.96</v>
      </c>
      <c r="AD846" s="1"/>
      <c r="AG846" s="2">
        <v>45422</v>
      </c>
      <c r="AH846">
        <v>198.54</v>
      </c>
      <c r="AI846">
        <v>198.77</v>
      </c>
      <c r="AM846" s="2">
        <v>45422</v>
      </c>
      <c r="AN846">
        <v>184.9</v>
      </c>
      <c r="AO846">
        <v>183.05</v>
      </c>
      <c r="AP846" t="s">
        <v>43</v>
      </c>
      <c r="AS846" s="2">
        <v>45422</v>
      </c>
      <c r="AT846">
        <v>412.94</v>
      </c>
      <c r="AU846">
        <v>414.74</v>
      </c>
      <c r="AY846" s="2">
        <v>45422</v>
      </c>
      <c r="AZ846">
        <v>60.41</v>
      </c>
      <c r="BA846">
        <v>60.48</v>
      </c>
      <c r="BC846" s="1"/>
      <c r="BE846" s="2">
        <v>45422</v>
      </c>
      <c r="BF846">
        <v>62.92</v>
      </c>
      <c r="BG846">
        <v>63.26</v>
      </c>
    </row>
    <row r="847" spans="3:59" x14ac:dyDescent="0.25">
      <c r="C847" s="2">
        <v>45425</v>
      </c>
      <c r="D847">
        <v>122.93</v>
      </c>
      <c r="E847">
        <v>123</v>
      </c>
      <c r="I847" s="2">
        <v>45425</v>
      </c>
      <c r="J847">
        <v>90.48</v>
      </c>
      <c r="K847">
        <v>90.4</v>
      </c>
      <c r="O847" s="2">
        <v>45425</v>
      </c>
      <c r="P847">
        <v>12.05</v>
      </c>
      <c r="Q847">
        <v>12.33</v>
      </c>
      <c r="R847" s="2"/>
      <c r="U847" s="2">
        <v>45425</v>
      </c>
      <c r="V847">
        <v>354.8</v>
      </c>
      <c r="W847">
        <v>356.68</v>
      </c>
      <c r="Y847" s="1"/>
      <c r="AA847" s="2">
        <v>45425</v>
      </c>
      <c r="AB847">
        <v>118.42</v>
      </c>
      <c r="AC847">
        <v>117.91</v>
      </c>
      <c r="AD847" s="1"/>
      <c r="AG847" s="2">
        <v>45425</v>
      </c>
      <c r="AH847">
        <v>198.8</v>
      </c>
      <c r="AI847">
        <v>198.73</v>
      </c>
      <c r="AM847" s="2">
        <v>45425</v>
      </c>
      <c r="AN847">
        <v>185.44</v>
      </c>
      <c r="AO847">
        <v>186.28</v>
      </c>
      <c r="AS847" s="2">
        <v>45425</v>
      </c>
      <c r="AT847">
        <v>418.01</v>
      </c>
      <c r="AU847">
        <v>413.72</v>
      </c>
      <c r="AY847" s="2">
        <v>45425</v>
      </c>
      <c r="AZ847">
        <v>60.62</v>
      </c>
      <c r="BA847">
        <v>60.41</v>
      </c>
      <c r="BC847" s="1"/>
      <c r="BE847" s="2">
        <v>45425</v>
      </c>
      <c r="BF847">
        <v>63.24</v>
      </c>
      <c r="BG847">
        <v>63.58</v>
      </c>
    </row>
    <row r="848" spans="3:59" x14ac:dyDescent="0.25">
      <c r="C848" s="2">
        <v>45426</v>
      </c>
      <c r="D848">
        <v>122.99</v>
      </c>
      <c r="E848">
        <v>124.81</v>
      </c>
      <c r="I848" s="2">
        <v>45426</v>
      </c>
      <c r="J848">
        <v>89.6</v>
      </c>
      <c r="K848">
        <v>91.36</v>
      </c>
      <c r="O848" s="2">
        <v>45426</v>
      </c>
      <c r="P848">
        <v>12.44</v>
      </c>
      <c r="Q848">
        <v>12.44</v>
      </c>
      <c r="R848" s="2"/>
      <c r="U848" s="2">
        <v>45426</v>
      </c>
      <c r="V848">
        <v>357.72</v>
      </c>
      <c r="W848">
        <v>358.18</v>
      </c>
      <c r="AA848" s="2">
        <v>45426</v>
      </c>
      <c r="AB848">
        <v>116.79</v>
      </c>
      <c r="AC848">
        <v>117.67</v>
      </c>
      <c r="AD848" t="s">
        <v>31</v>
      </c>
      <c r="AG848" s="2">
        <v>45426</v>
      </c>
      <c r="AH848">
        <v>199</v>
      </c>
      <c r="AI848">
        <v>201.51</v>
      </c>
      <c r="AM848" s="2">
        <v>45426</v>
      </c>
      <c r="AN848">
        <v>187.51</v>
      </c>
      <c r="AO848">
        <v>187.43</v>
      </c>
      <c r="AS848" s="2">
        <v>45426</v>
      </c>
      <c r="AT848">
        <v>412.02</v>
      </c>
      <c r="AU848">
        <v>416.56</v>
      </c>
      <c r="AY848" s="2">
        <v>45426</v>
      </c>
      <c r="AZ848">
        <v>60.52</v>
      </c>
      <c r="BA848">
        <v>59.86</v>
      </c>
      <c r="BC848" s="1"/>
      <c r="BE848" s="2">
        <v>45426</v>
      </c>
      <c r="BF848">
        <v>63.58</v>
      </c>
      <c r="BG848">
        <v>63.1</v>
      </c>
    </row>
    <row r="849" spans="3:59" x14ac:dyDescent="0.25">
      <c r="C849" s="2">
        <v>45427</v>
      </c>
      <c r="D849">
        <v>126.23</v>
      </c>
      <c r="E849">
        <v>127.81</v>
      </c>
      <c r="I849" s="2">
        <v>45427</v>
      </c>
      <c r="J849">
        <v>92.47</v>
      </c>
      <c r="K849">
        <v>94.63</v>
      </c>
      <c r="O849" s="2">
        <v>45427</v>
      </c>
      <c r="P849">
        <v>12.49</v>
      </c>
      <c r="Q849">
        <v>12.31</v>
      </c>
      <c r="R849" s="2"/>
      <c r="U849" s="2">
        <v>45427</v>
      </c>
      <c r="V849">
        <v>361.47</v>
      </c>
      <c r="W849">
        <v>360.04</v>
      </c>
      <c r="Y849" s="1"/>
      <c r="AA849" s="2">
        <v>45427</v>
      </c>
      <c r="AB849">
        <v>117.61</v>
      </c>
      <c r="AC849">
        <v>118.58</v>
      </c>
      <c r="AD849" s="1"/>
      <c r="AG849" s="2">
        <v>45427</v>
      </c>
      <c r="AH849">
        <v>202.01</v>
      </c>
      <c r="AI849">
        <v>202.11</v>
      </c>
      <c r="AM849" s="2">
        <v>45427</v>
      </c>
      <c r="AN849">
        <v>187.91</v>
      </c>
      <c r="AO849">
        <v>189.72</v>
      </c>
      <c r="AS849" s="2">
        <v>45427</v>
      </c>
      <c r="AT849">
        <v>417.9</v>
      </c>
      <c r="AU849">
        <v>423.08</v>
      </c>
      <c r="AV849" t="s">
        <v>49</v>
      </c>
      <c r="AY849" s="2">
        <v>45427</v>
      </c>
      <c r="AZ849">
        <v>59.83</v>
      </c>
      <c r="BA849">
        <v>59.83</v>
      </c>
      <c r="BC849" s="1"/>
      <c r="BE849" s="2">
        <v>45427</v>
      </c>
      <c r="BF849">
        <v>63.06</v>
      </c>
      <c r="BG849">
        <v>63.13</v>
      </c>
    </row>
    <row r="850" spans="3:59" x14ac:dyDescent="0.25">
      <c r="C850" s="2">
        <v>45428</v>
      </c>
      <c r="D850">
        <v>127.93</v>
      </c>
      <c r="E850">
        <v>127.89</v>
      </c>
      <c r="I850" s="2">
        <v>45428</v>
      </c>
      <c r="J850">
        <v>94.91</v>
      </c>
      <c r="K850">
        <v>94.36</v>
      </c>
      <c r="O850" s="2">
        <v>45428</v>
      </c>
      <c r="P850">
        <v>12.27</v>
      </c>
      <c r="Q850">
        <v>12.38</v>
      </c>
      <c r="R850" s="2"/>
      <c r="U850" s="2">
        <v>45428</v>
      </c>
      <c r="V850">
        <v>356.75</v>
      </c>
      <c r="W850">
        <v>350.72</v>
      </c>
      <c r="Y850" s="1"/>
      <c r="AA850" s="2">
        <v>45428</v>
      </c>
      <c r="AB850">
        <v>118.54</v>
      </c>
      <c r="AC850">
        <v>117.87</v>
      </c>
      <c r="AD850" s="1"/>
      <c r="AG850" s="2">
        <v>45428</v>
      </c>
      <c r="AH850">
        <v>202.22</v>
      </c>
      <c r="AI850">
        <v>202.47</v>
      </c>
      <c r="AM850" s="2">
        <v>45428</v>
      </c>
      <c r="AN850">
        <v>190.47</v>
      </c>
      <c r="AO850">
        <v>189.84</v>
      </c>
      <c r="AS850" s="2">
        <v>45428</v>
      </c>
      <c r="AT850">
        <v>421.8</v>
      </c>
      <c r="AU850">
        <v>420.99</v>
      </c>
      <c r="AY850" s="2">
        <v>45428</v>
      </c>
      <c r="AZ850">
        <v>64.22</v>
      </c>
      <c r="BA850">
        <v>64.010000000000005</v>
      </c>
      <c r="BC850" s="1"/>
      <c r="BE850" s="2">
        <v>45428</v>
      </c>
      <c r="BF850">
        <v>63.24</v>
      </c>
      <c r="BG850">
        <v>63.32</v>
      </c>
    </row>
    <row r="851" spans="3:59" x14ac:dyDescent="0.25">
      <c r="C851" s="2">
        <v>45429</v>
      </c>
      <c r="D851">
        <v>128.36000000000001</v>
      </c>
      <c r="E851">
        <v>125.29</v>
      </c>
      <c r="I851" s="2">
        <v>45429</v>
      </c>
      <c r="J851">
        <v>94.37</v>
      </c>
      <c r="K851">
        <v>92.48</v>
      </c>
      <c r="O851" s="2">
        <v>45429</v>
      </c>
      <c r="P851">
        <v>12.37</v>
      </c>
      <c r="Q851">
        <v>12.28</v>
      </c>
      <c r="R851" s="2"/>
      <c r="U851" s="2">
        <v>45429</v>
      </c>
      <c r="V851">
        <v>352.97</v>
      </c>
      <c r="W851">
        <v>356.27</v>
      </c>
      <c r="Y851" s="1"/>
      <c r="AA851" s="2">
        <v>45429</v>
      </c>
      <c r="AB851">
        <v>118.3</v>
      </c>
      <c r="AC851">
        <v>119.64</v>
      </c>
      <c r="AD851" s="1"/>
      <c r="AG851" s="2">
        <v>45429</v>
      </c>
      <c r="AH851">
        <v>203.81</v>
      </c>
      <c r="AI851">
        <v>204.79</v>
      </c>
      <c r="AM851" s="2">
        <v>45429</v>
      </c>
      <c r="AN851">
        <v>189.51</v>
      </c>
      <c r="AO851">
        <v>189.87</v>
      </c>
      <c r="AS851" s="2">
        <v>45429</v>
      </c>
      <c r="AT851">
        <v>422.54</v>
      </c>
      <c r="AU851">
        <v>420.21</v>
      </c>
      <c r="AY851" s="2">
        <v>45429</v>
      </c>
      <c r="AZ851">
        <v>64.239999999999995</v>
      </c>
      <c r="BA851">
        <v>64.650000000000006</v>
      </c>
      <c r="BC851" s="1"/>
      <c r="BE851" s="2">
        <v>45429</v>
      </c>
      <c r="BF851">
        <v>63.34</v>
      </c>
      <c r="BG851">
        <v>63.03</v>
      </c>
    </row>
    <row r="852" spans="3:59" x14ac:dyDescent="0.25">
      <c r="C852" s="2">
        <v>45432</v>
      </c>
      <c r="D852">
        <v>127.13</v>
      </c>
      <c r="E852">
        <v>129</v>
      </c>
      <c r="I852" s="2">
        <v>45432</v>
      </c>
      <c r="J852">
        <v>93.75</v>
      </c>
      <c r="K852">
        <v>94.78</v>
      </c>
      <c r="O852" s="2">
        <v>45432</v>
      </c>
      <c r="P852">
        <v>12.27</v>
      </c>
      <c r="Q852">
        <v>12.15</v>
      </c>
      <c r="R852" s="2"/>
      <c r="U852" s="2">
        <v>45432</v>
      </c>
      <c r="V852">
        <v>356.4</v>
      </c>
      <c r="W852">
        <v>362.75</v>
      </c>
      <c r="Y852" s="1"/>
      <c r="AA852" s="2">
        <v>45432</v>
      </c>
      <c r="AB852">
        <v>119.73</v>
      </c>
      <c r="AC852">
        <v>118.67</v>
      </c>
      <c r="AD852" s="1"/>
      <c r="AG852" s="2">
        <v>45432</v>
      </c>
      <c r="AH852">
        <v>204.39</v>
      </c>
      <c r="AI852">
        <v>195.58</v>
      </c>
      <c r="AM852" s="2">
        <v>45432</v>
      </c>
      <c r="AN852">
        <v>189.33</v>
      </c>
      <c r="AO852">
        <v>191.04</v>
      </c>
      <c r="AS852" s="2">
        <v>45432</v>
      </c>
      <c r="AT852">
        <v>420.21</v>
      </c>
      <c r="AU852">
        <v>425.34</v>
      </c>
      <c r="AY852" s="2">
        <v>45432</v>
      </c>
      <c r="AZ852">
        <v>64.42</v>
      </c>
      <c r="BA852">
        <v>64.180000000000007</v>
      </c>
      <c r="BC852" s="1"/>
      <c r="BE852" s="2">
        <v>45432</v>
      </c>
      <c r="BF852">
        <v>62.93</v>
      </c>
      <c r="BG852">
        <v>62.57</v>
      </c>
    </row>
    <row r="853" spans="3:59" x14ac:dyDescent="0.25">
      <c r="C853" s="2">
        <v>45433</v>
      </c>
      <c r="D853">
        <v>124.2</v>
      </c>
      <c r="E853">
        <v>127.5</v>
      </c>
      <c r="I853" s="2">
        <v>45433</v>
      </c>
      <c r="J853">
        <v>93.6</v>
      </c>
      <c r="K853">
        <v>95.39</v>
      </c>
      <c r="O853" s="2">
        <v>45433</v>
      </c>
      <c r="P853">
        <v>12.16</v>
      </c>
      <c r="Q853">
        <v>12.15</v>
      </c>
      <c r="R853" s="2"/>
      <c r="U853" s="2">
        <v>45433</v>
      </c>
      <c r="V853">
        <v>362.26</v>
      </c>
      <c r="W853">
        <v>359.07</v>
      </c>
      <c r="Y853" s="1"/>
      <c r="AA853" s="2">
        <v>45433</v>
      </c>
      <c r="AB853">
        <v>118.4</v>
      </c>
      <c r="AC853">
        <v>117.85</v>
      </c>
      <c r="AD853" s="1"/>
      <c r="AG853" s="2">
        <v>45433</v>
      </c>
      <c r="AH853">
        <v>197</v>
      </c>
      <c r="AI853">
        <v>199.52</v>
      </c>
      <c r="AM853" s="2">
        <v>45433</v>
      </c>
      <c r="AN853">
        <v>191.09</v>
      </c>
      <c r="AO853">
        <v>192.35</v>
      </c>
      <c r="AS853" s="2">
        <v>45433</v>
      </c>
      <c r="AT853">
        <v>426.83</v>
      </c>
      <c r="AU853">
        <v>429.04</v>
      </c>
      <c r="AY853" s="2">
        <v>45433</v>
      </c>
      <c r="AZ853">
        <v>64.53</v>
      </c>
      <c r="BA853">
        <v>65.150000000000006</v>
      </c>
      <c r="BC853" s="1"/>
      <c r="BE853" s="2">
        <v>45433</v>
      </c>
      <c r="BF853">
        <v>62.82</v>
      </c>
      <c r="BG853">
        <v>62.91</v>
      </c>
    </row>
    <row r="854" spans="3:59" x14ac:dyDescent="0.25">
      <c r="C854" s="2">
        <v>45434</v>
      </c>
      <c r="D854">
        <v>127.79</v>
      </c>
      <c r="E854">
        <v>126.28</v>
      </c>
      <c r="I854" s="2">
        <v>45434</v>
      </c>
      <c r="J854">
        <v>95.46</v>
      </c>
      <c r="K854">
        <v>94.95</v>
      </c>
      <c r="O854" s="2">
        <v>45434</v>
      </c>
      <c r="P854">
        <v>12.06</v>
      </c>
      <c r="Q854">
        <v>12.03</v>
      </c>
      <c r="R854" s="2"/>
      <c r="U854" s="2">
        <v>45434</v>
      </c>
      <c r="V854">
        <v>358.5</v>
      </c>
      <c r="W854">
        <v>355.94</v>
      </c>
      <c r="Y854" s="1"/>
      <c r="AA854" s="2">
        <v>45434</v>
      </c>
      <c r="AB854">
        <v>117.46</v>
      </c>
      <c r="AC854">
        <v>115.48</v>
      </c>
      <c r="AD854" s="1"/>
      <c r="AG854" s="2">
        <v>45434</v>
      </c>
      <c r="AH854">
        <v>199</v>
      </c>
      <c r="AI854">
        <v>198.31</v>
      </c>
      <c r="AM854" s="2">
        <v>45434</v>
      </c>
      <c r="AN854">
        <v>192.27</v>
      </c>
      <c r="AO854">
        <v>190.9</v>
      </c>
      <c r="AS854" s="2">
        <v>45434</v>
      </c>
      <c r="AT854">
        <v>430.09</v>
      </c>
      <c r="AU854">
        <v>430.52</v>
      </c>
      <c r="AY854" s="2">
        <v>45434</v>
      </c>
      <c r="AZ854">
        <v>64.98</v>
      </c>
      <c r="BA854">
        <v>65.25</v>
      </c>
      <c r="BC854" s="1"/>
      <c r="BE854" s="2">
        <v>45434</v>
      </c>
      <c r="BF854">
        <v>62.71</v>
      </c>
      <c r="BG854">
        <v>63</v>
      </c>
    </row>
    <row r="855" spans="3:59" x14ac:dyDescent="0.25">
      <c r="C855" s="2">
        <v>45435</v>
      </c>
      <c r="D855">
        <v>131.77000000000001</v>
      </c>
      <c r="E855">
        <v>126.27</v>
      </c>
      <c r="I855" s="2">
        <v>45435</v>
      </c>
      <c r="J855">
        <v>102.03</v>
      </c>
      <c r="K855">
        <v>103.8</v>
      </c>
      <c r="O855" s="2">
        <v>45435</v>
      </c>
      <c r="P855">
        <v>12.1</v>
      </c>
      <c r="Q855">
        <v>12.11</v>
      </c>
      <c r="R855" s="2"/>
      <c r="U855" s="2">
        <v>45435</v>
      </c>
      <c r="V855">
        <v>360.4</v>
      </c>
      <c r="W855">
        <v>350.7</v>
      </c>
      <c r="Y855" s="1"/>
      <c r="AA855" s="2">
        <v>45435</v>
      </c>
      <c r="AB855">
        <v>115.6</v>
      </c>
      <c r="AC855">
        <v>113.51</v>
      </c>
      <c r="AD855" s="1"/>
      <c r="AG855" s="2">
        <v>45435</v>
      </c>
      <c r="AH855">
        <v>197.81</v>
      </c>
      <c r="AI855">
        <v>196.92</v>
      </c>
      <c r="AM855" s="2">
        <v>45435</v>
      </c>
      <c r="AN855">
        <v>190.98</v>
      </c>
      <c r="AO855">
        <v>186.88</v>
      </c>
      <c r="AS855" s="2">
        <v>45435</v>
      </c>
      <c r="AT855">
        <v>432.97</v>
      </c>
      <c r="AU855">
        <v>427</v>
      </c>
      <c r="AY855" s="2">
        <v>45435</v>
      </c>
      <c r="AZ855">
        <v>65.17</v>
      </c>
      <c r="BA855">
        <v>64.84</v>
      </c>
      <c r="BC855" s="1"/>
      <c r="BE855" s="2">
        <v>45435</v>
      </c>
      <c r="BF855">
        <v>62.49</v>
      </c>
      <c r="BG855">
        <v>62.09</v>
      </c>
    </row>
    <row r="856" spans="3:59" x14ac:dyDescent="0.25">
      <c r="C856" s="2">
        <v>45436</v>
      </c>
      <c r="D856">
        <v>127.82</v>
      </c>
      <c r="E856">
        <v>129.49</v>
      </c>
      <c r="I856" s="2">
        <v>45436</v>
      </c>
      <c r="J856">
        <v>104.45</v>
      </c>
      <c r="K856">
        <v>106.47</v>
      </c>
      <c r="O856" s="2">
        <v>45436</v>
      </c>
      <c r="P856">
        <v>12.16</v>
      </c>
      <c r="Q856">
        <v>12.16</v>
      </c>
      <c r="R856" s="2"/>
      <c r="U856" s="2">
        <v>45436</v>
      </c>
      <c r="V856">
        <v>352.64</v>
      </c>
      <c r="W856">
        <v>348.9</v>
      </c>
      <c r="Y856" s="1"/>
      <c r="AA856" s="2">
        <v>45436</v>
      </c>
      <c r="AB856">
        <v>114.84</v>
      </c>
      <c r="AC856">
        <v>113.42</v>
      </c>
      <c r="AD856" s="1"/>
      <c r="AG856" s="2">
        <v>45436</v>
      </c>
      <c r="AH856">
        <v>197.75</v>
      </c>
      <c r="AI856">
        <v>200.71</v>
      </c>
      <c r="AM856" s="2">
        <v>45436</v>
      </c>
      <c r="AN856">
        <v>188.82</v>
      </c>
      <c r="AO856">
        <v>189.98</v>
      </c>
      <c r="AS856" s="2">
        <v>45436</v>
      </c>
      <c r="AT856">
        <v>427.19</v>
      </c>
      <c r="AU856">
        <v>430.16</v>
      </c>
      <c r="AY856" s="2">
        <v>45436</v>
      </c>
      <c r="AZ856">
        <v>65.13</v>
      </c>
      <c r="BA856">
        <v>65.38</v>
      </c>
      <c r="BC856" s="1"/>
      <c r="BE856" s="2">
        <v>45436</v>
      </c>
      <c r="BF856">
        <v>62.22</v>
      </c>
      <c r="BG856">
        <v>62</v>
      </c>
    </row>
    <row r="857" spans="3:59" x14ac:dyDescent="0.25">
      <c r="C857" s="2">
        <v>45440</v>
      </c>
      <c r="D857">
        <v>131.76</v>
      </c>
      <c r="E857">
        <v>132.66999999999999</v>
      </c>
      <c r="I857" s="2">
        <v>45440</v>
      </c>
      <c r="J857">
        <v>110.24</v>
      </c>
      <c r="K857">
        <v>113.9</v>
      </c>
      <c r="O857" s="2">
        <v>45440</v>
      </c>
      <c r="P857">
        <v>12.11</v>
      </c>
      <c r="Q857">
        <v>11.68</v>
      </c>
      <c r="R857" s="2"/>
      <c r="U857" s="2">
        <v>45440</v>
      </c>
      <c r="V857">
        <v>348</v>
      </c>
      <c r="W857">
        <v>346.47</v>
      </c>
      <c r="Y857" s="1"/>
      <c r="AA857" s="2">
        <v>45440</v>
      </c>
      <c r="AB857">
        <v>113.52</v>
      </c>
      <c r="AC857">
        <v>114.86</v>
      </c>
      <c r="AD857" s="1"/>
      <c r="AG857" s="2">
        <v>45440</v>
      </c>
      <c r="AH857">
        <v>199.86</v>
      </c>
      <c r="AI857">
        <v>199.5</v>
      </c>
      <c r="AM857" s="2">
        <v>45440</v>
      </c>
      <c r="AN857">
        <v>191.51</v>
      </c>
      <c r="AO857">
        <v>189.99</v>
      </c>
      <c r="AS857" s="2">
        <v>45440</v>
      </c>
      <c r="AT857">
        <v>429.63</v>
      </c>
      <c r="AU857">
        <v>430.32</v>
      </c>
      <c r="AY857" s="2">
        <v>45440</v>
      </c>
      <c r="AZ857">
        <v>65.22</v>
      </c>
      <c r="BA857">
        <v>65.040000000000006</v>
      </c>
      <c r="BC857" s="1"/>
      <c r="BE857" s="2">
        <v>45440</v>
      </c>
      <c r="BF857">
        <v>61.79</v>
      </c>
      <c r="BG857">
        <v>61.82</v>
      </c>
    </row>
    <row r="858" spans="3:59" x14ac:dyDescent="0.25">
      <c r="C858" s="2">
        <v>45441</v>
      </c>
      <c r="D858">
        <v>130</v>
      </c>
      <c r="E858">
        <v>131.58000000000001</v>
      </c>
      <c r="I858" s="2">
        <v>45441</v>
      </c>
      <c r="J858">
        <v>113.05</v>
      </c>
      <c r="K858">
        <v>114.82</v>
      </c>
      <c r="O858" s="2">
        <v>45441</v>
      </c>
      <c r="P858">
        <v>11.57</v>
      </c>
      <c r="Q858">
        <v>11.56</v>
      </c>
      <c r="R858" s="2"/>
      <c r="U858" s="2">
        <v>45441</v>
      </c>
      <c r="V858">
        <v>345</v>
      </c>
      <c r="W858">
        <v>338.11</v>
      </c>
      <c r="Y858" s="1"/>
      <c r="AA858" s="2">
        <v>45441</v>
      </c>
      <c r="AB858">
        <v>114.53</v>
      </c>
      <c r="AC858">
        <v>113.63</v>
      </c>
      <c r="AD858" s="1"/>
      <c r="AG858" s="2">
        <v>45441</v>
      </c>
      <c r="AH858">
        <v>198</v>
      </c>
      <c r="AI858">
        <v>198.11</v>
      </c>
      <c r="AM858" s="2">
        <v>45441</v>
      </c>
      <c r="AN858">
        <v>189.61</v>
      </c>
      <c r="AO858">
        <v>190.29</v>
      </c>
      <c r="AS858" s="2">
        <v>45441</v>
      </c>
      <c r="AT858">
        <v>425.69</v>
      </c>
      <c r="AU858">
        <v>429.17</v>
      </c>
      <c r="AY858" s="2">
        <v>45441</v>
      </c>
      <c r="AZ858">
        <v>64.75</v>
      </c>
      <c r="BA858">
        <v>64.92</v>
      </c>
      <c r="BC858" s="1"/>
      <c r="BE858" s="2">
        <v>45441</v>
      </c>
      <c r="BF858">
        <v>61.47</v>
      </c>
      <c r="BG858">
        <v>61.7</v>
      </c>
    </row>
    <row r="859" spans="3:59" x14ac:dyDescent="0.25">
      <c r="C859" s="2">
        <v>45442</v>
      </c>
      <c r="D859">
        <v>130.30000000000001</v>
      </c>
      <c r="E859">
        <v>126.29</v>
      </c>
      <c r="I859" s="2">
        <v>45442</v>
      </c>
      <c r="J859">
        <v>114.65</v>
      </c>
      <c r="K859">
        <v>110.5</v>
      </c>
      <c r="O859" s="2">
        <v>45442</v>
      </c>
      <c r="P859">
        <v>11.58</v>
      </c>
      <c r="Q859">
        <v>11.77</v>
      </c>
      <c r="R859" s="2"/>
      <c r="U859" s="2">
        <v>45442</v>
      </c>
      <c r="V859">
        <v>338.47</v>
      </c>
      <c r="W859">
        <v>339.25</v>
      </c>
      <c r="Y859" s="1"/>
      <c r="AA859" s="2">
        <v>45442</v>
      </c>
      <c r="AB859">
        <v>113.27</v>
      </c>
      <c r="AC859">
        <v>113.99</v>
      </c>
      <c r="AD859" s="1"/>
      <c r="AG859" s="2">
        <v>45442</v>
      </c>
      <c r="AH859">
        <v>198.56</v>
      </c>
      <c r="AI859">
        <v>199.33</v>
      </c>
      <c r="AM859" s="2">
        <v>45442</v>
      </c>
      <c r="AN859">
        <v>190.76</v>
      </c>
      <c r="AO859">
        <v>191.29</v>
      </c>
      <c r="AS859" s="2">
        <v>45442</v>
      </c>
      <c r="AT859">
        <v>424.3</v>
      </c>
      <c r="AU859">
        <v>414.67</v>
      </c>
      <c r="AY859" s="2">
        <v>45442</v>
      </c>
      <c r="AZ859">
        <v>64.930000000000007</v>
      </c>
      <c r="BA859">
        <v>64.89</v>
      </c>
      <c r="BC859" s="1"/>
      <c r="BE859" s="2">
        <v>45442</v>
      </c>
      <c r="BF859">
        <v>61.85</v>
      </c>
      <c r="BG859">
        <v>61.97</v>
      </c>
    </row>
    <row r="860" spans="3:59" x14ac:dyDescent="0.25">
      <c r="C860" s="2">
        <v>45443</v>
      </c>
      <c r="D860">
        <v>126.35</v>
      </c>
      <c r="E860">
        <v>125</v>
      </c>
      <c r="I860" s="2">
        <v>45443</v>
      </c>
      <c r="J860">
        <v>112.52</v>
      </c>
      <c r="K860">
        <v>109.63</v>
      </c>
      <c r="O860" s="2">
        <v>45443</v>
      </c>
      <c r="P860">
        <v>11.77</v>
      </c>
      <c r="Q860">
        <v>12.13</v>
      </c>
      <c r="R860" s="2"/>
      <c r="U860" s="2">
        <v>45443</v>
      </c>
      <c r="V860">
        <v>339.34</v>
      </c>
      <c r="W860">
        <v>338.52</v>
      </c>
      <c r="Y860" s="1"/>
      <c r="AA860" s="2">
        <v>45443</v>
      </c>
      <c r="AB860">
        <v>114.12</v>
      </c>
      <c r="AC860">
        <v>117.26</v>
      </c>
      <c r="AD860" s="1"/>
      <c r="AG860" s="2">
        <v>45443</v>
      </c>
      <c r="AH860">
        <v>199.3</v>
      </c>
      <c r="AI860">
        <v>202.63</v>
      </c>
      <c r="AM860" s="2">
        <v>45443</v>
      </c>
      <c r="AN860">
        <v>191.44</v>
      </c>
      <c r="AO860">
        <v>192.25</v>
      </c>
      <c r="AS860" s="2">
        <v>45443</v>
      </c>
      <c r="AT860">
        <v>416.75</v>
      </c>
      <c r="AU860">
        <v>415.13</v>
      </c>
      <c r="AY860" s="2">
        <v>45443</v>
      </c>
      <c r="AZ860">
        <v>64.67</v>
      </c>
      <c r="BA860">
        <v>65.760000000000005</v>
      </c>
      <c r="BC860" s="1"/>
      <c r="BE860" s="2">
        <v>45443</v>
      </c>
      <c r="BF860">
        <v>61.99</v>
      </c>
      <c r="BG860">
        <v>62.93</v>
      </c>
    </row>
    <row r="861" spans="3:59" x14ac:dyDescent="0.25">
      <c r="C861" s="2">
        <v>45446</v>
      </c>
      <c r="D861">
        <v>128.13</v>
      </c>
      <c r="E861">
        <v>128.16999999999999</v>
      </c>
      <c r="I861" s="2">
        <v>45446</v>
      </c>
      <c r="J861">
        <v>113.62</v>
      </c>
      <c r="K861">
        <v>115</v>
      </c>
      <c r="O861" s="2">
        <v>45446</v>
      </c>
      <c r="P861">
        <v>12.25</v>
      </c>
      <c r="Q861">
        <v>12.19</v>
      </c>
      <c r="R861" s="2"/>
      <c r="U861" s="2">
        <v>45446</v>
      </c>
      <c r="V861">
        <v>340.87</v>
      </c>
      <c r="W861">
        <v>331.36</v>
      </c>
      <c r="Y861" s="1"/>
      <c r="AA861" s="2">
        <v>45446</v>
      </c>
      <c r="AB861">
        <v>116.3</v>
      </c>
      <c r="AC861">
        <v>114.45</v>
      </c>
      <c r="AD861" s="1"/>
      <c r="AG861" s="2">
        <v>45446</v>
      </c>
      <c r="AH861">
        <v>202.31</v>
      </c>
      <c r="AI861">
        <v>201.82</v>
      </c>
      <c r="AM861" s="2">
        <v>45446</v>
      </c>
      <c r="AN861">
        <v>192.9</v>
      </c>
      <c r="AO861">
        <v>194.03</v>
      </c>
      <c r="AS861" s="2">
        <v>45446</v>
      </c>
      <c r="AT861">
        <v>415.53</v>
      </c>
      <c r="AU861">
        <v>413.52</v>
      </c>
      <c r="AY861" s="2">
        <v>45446</v>
      </c>
      <c r="AZ861">
        <v>65.510000000000005</v>
      </c>
      <c r="BA861">
        <v>65.819999999999993</v>
      </c>
      <c r="BC861" s="1"/>
      <c r="BE861" s="2">
        <v>45446</v>
      </c>
      <c r="BF861">
        <v>62.71</v>
      </c>
      <c r="BG861">
        <v>62.93</v>
      </c>
    </row>
    <row r="862" spans="3:59" x14ac:dyDescent="0.25">
      <c r="C862" s="2">
        <v>45447</v>
      </c>
      <c r="D862">
        <v>127.35</v>
      </c>
      <c r="E862">
        <v>126.64</v>
      </c>
      <c r="I862" s="2">
        <v>45447</v>
      </c>
      <c r="J862">
        <v>115.72</v>
      </c>
      <c r="K862">
        <v>116.44</v>
      </c>
      <c r="O862" s="2">
        <v>45447</v>
      </c>
      <c r="P862">
        <v>12.08</v>
      </c>
      <c r="Q862">
        <v>12.03</v>
      </c>
      <c r="R862" s="2"/>
      <c r="U862" s="2">
        <v>45447</v>
      </c>
      <c r="V862">
        <v>328.71</v>
      </c>
      <c r="W862">
        <v>327.57</v>
      </c>
      <c r="Y862" s="1"/>
      <c r="AA862" s="2">
        <v>45447</v>
      </c>
      <c r="AB862">
        <v>113</v>
      </c>
      <c r="AC862">
        <v>112.67</v>
      </c>
      <c r="AD862" s="1"/>
      <c r="AG862" s="2">
        <v>45447</v>
      </c>
      <c r="AH862">
        <v>200.16</v>
      </c>
      <c r="AI862">
        <v>199.16</v>
      </c>
      <c r="AM862" s="2">
        <v>45447</v>
      </c>
      <c r="AN862">
        <v>194.64</v>
      </c>
      <c r="AO862">
        <v>194.35</v>
      </c>
      <c r="AS862" s="2">
        <v>45447</v>
      </c>
      <c r="AT862">
        <v>412.43</v>
      </c>
      <c r="AU862">
        <v>416.07</v>
      </c>
      <c r="AY862" s="2">
        <v>45447</v>
      </c>
      <c r="AZ862">
        <v>65.989999999999995</v>
      </c>
      <c r="BA862">
        <v>66.599999999999994</v>
      </c>
      <c r="BC862" s="1"/>
      <c r="BE862" s="2">
        <v>45447</v>
      </c>
      <c r="BF862">
        <v>63.2</v>
      </c>
      <c r="BG862">
        <v>63.94</v>
      </c>
    </row>
    <row r="863" spans="3:59" x14ac:dyDescent="0.25">
      <c r="C863" s="2">
        <v>45448</v>
      </c>
      <c r="D863">
        <v>128.80000000000001</v>
      </c>
      <c r="E863">
        <v>133.71</v>
      </c>
      <c r="I863" s="2">
        <v>45448</v>
      </c>
      <c r="J863">
        <v>118.37</v>
      </c>
      <c r="K863">
        <v>122.44</v>
      </c>
      <c r="O863" s="2">
        <v>45448</v>
      </c>
      <c r="P863">
        <v>12.05</v>
      </c>
      <c r="Q863">
        <v>12.07</v>
      </c>
      <c r="R863" s="2"/>
      <c r="U863" s="2">
        <v>45448</v>
      </c>
      <c r="V863">
        <v>329.48</v>
      </c>
      <c r="W863">
        <v>329.45</v>
      </c>
      <c r="Y863" s="1"/>
      <c r="AA863" s="2">
        <v>45448</v>
      </c>
      <c r="AB863">
        <v>112.89</v>
      </c>
      <c r="AC863">
        <v>113.12</v>
      </c>
      <c r="AD863" s="1"/>
      <c r="AG863" s="2">
        <v>45448</v>
      </c>
      <c r="AH863">
        <v>199.76</v>
      </c>
      <c r="AI863">
        <v>197.26</v>
      </c>
      <c r="AM863" s="2">
        <v>45448</v>
      </c>
      <c r="AN863">
        <v>195.4</v>
      </c>
      <c r="AO863">
        <v>195.87</v>
      </c>
      <c r="AS863" s="2">
        <v>45448</v>
      </c>
      <c r="AT863">
        <v>417.81</v>
      </c>
      <c r="AU863">
        <v>424.01</v>
      </c>
      <c r="AY863" s="2">
        <v>45448</v>
      </c>
      <c r="AZ863">
        <v>66.569999999999993</v>
      </c>
      <c r="BA863">
        <v>67.09</v>
      </c>
      <c r="BC863" s="1"/>
      <c r="BE863" s="2">
        <v>45448</v>
      </c>
      <c r="BF863">
        <v>63.99</v>
      </c>
      <c r="BG863">
        <v>63.92</v>
      </c>
    </row>
    <row r="864" spans="3:59" x14ac:dyDescent="0.25">
      <c r="C864" s="2">
        <v>45449</v>
      </c>
      <c r="D864">
        <v>133.84</v>
      </c>
      <c r="E864">
        <v>130.07</v>
      </c>
      <c r="I864" s="2">
        <v>45449</v>
      </c>
      <c r="J864">
        <v>124.05</v>
      </c>
      <c r="K864">
        <v>121</v>
      </c>
      <c r="O864" s="2">
        <v>45449</v>
      </c>
      <c r="P864">
        <v>11.98</v>
      </c>
      <c r="Q864">
        <v>12.07</v>
      </c>
      <c r="R864" s="2"/>
      <c r="U864" s="2">
        <v>45449</v>
      </c>
      <c r="V864">
        <v>330.22</v>
      </c>
      <c r="W864">
        <v>328.29</v>
      </c>
      <c r="Y864" s="1"/>
      <c r="AA864" s="2">
        <v>45449</v>
      </c>
      <c r="AB864">
        <v>112.75</v>
      </c>
      <c r="AC864">
        <v>113.97</v>
      </c>
      <c r="AD864" s="1"/>
      <c r="AG864" s="2">
        <v>45449</v>
      </c>
      <c r="AH864">
        <v>197.26</v>
      </c>
      <c r="AI864">
        <v>196.91</v>
      </c>
      <c r="AM864" s="2">
        <v>45449</v>
      </c>
      <c r="AN864">
        <v>195.69</v>
      </c>
      <c r="AO864">
        <v>194.48</v>
      </c>
      <c r="AS864" s="2">
        <v>45449</v>
      </c>
      <c r="AT864">
        <v>424.01</v>
      </c>
      <c r="AU864">
        <v>424.52</v>
      </c>
      <c r="AY864" s="2">
        <v>45449</v>
      </c>
      <c r="AZ864">
        <v>67.06</v>
      </c>
      <c r="BA864">
        <v>67.150000000000006</v>
      </c>
      <c r="BC864" s="1"/>
      <c r="BE864" s="2">
        <v>45449</v>
      </c>
      <c r="BF864">
        <v>63.92</v>
      </c>
      <c r="BG864">
        <v>64.150000000000006</v>
      </c>
    </row>
    <row r="865" spans="3:60" x14ac:dyDescent="0.25">
      <c r="C865" s="2">
        <v>45450</v>
      </c>
      <c r="D865">
        <v>130.21</v>
      </c>
      <c r="E865">
        <v>130.94</v>
      </c>
      <c r="I865" s="2">
        <v>45450</v>
      </c>
      <c r="J865">
        <v>119.77</v>
      </c>
      <c r="K865">
        <v>120.89</v>
      </c>
      <c r="O865" s="2">
        <v>45450</v>
      </c>
      <c r="P865">
        <v>12</v>
      </c>
      <c r="Q865">
        <v>12.15</v>
      </c>
      <c r="R865" s="2"/>
      <c r="U865" s="2">
        <v>45450</v>
      </c>
      <c r="V865">
        <v>326.2</v>
      </c>
      <c r="W865">
        <v>328.94</v>
      </c>
      <c r="Y865" s="1"/>
      <c r="AA865" s="2">
        <v>45450</v>
      </c>
      <c r="AB865">
        <v>113.79</v>
      </c>
      <c r="AC865">
        <v>112.75</v>
      </c>
      <c r="AD865" s="1"/>
      <c r="AG865" s="2">
        <v>45450</v>
      </c>
      <c r="AH865">
        <v>197.43</v>
      </c>
      <c r="AI865">
        <v>199.95</v>
      </c>
      <c r="AM865" s="2">
        <v>45450</v>
      </c>
      <c r="AN865">
        <v>194.65</v>
      </c>
      <c r="AO865">
        <v>196.89</v>
      </c>
      <c r="AS865" s="2">
        <v>45450</v>
      </c>
      <c r="AT865">
        <v>426.2</v>
      </c>
      <c r="AU865">
        <v>423.85</v>
      </c>
      <c r="AY865" s="2">
        <v>45450</v>
      </c>
      <c r="AZ865">
        <v>67.400000000000006</v>
      </c>
      <c r="BA865">
        <v>65.88</v>
      </c>
      <c r="BE865" s="2">
        <v>45450</v>
      </c>
      <c r="BF865">
        <v>64.09</v>
      </c>
      <c r="BG865">
        <v>63.91</v>
      </c>
    </row>
    <row r="866" spans="3:60" x14ac:dyDescent="0.25">
      <c r="C866" s="2">
        <v>45453</v>
      </c>
      <c r="D866">
        <v>129.71</v>
      </c>
      <c r="E866">
        <v>134.82</v>
      </c>
      <c r="I866" s="2">
        <v>45453</v>
      </c>
      <c r="J866">
        <v>120.37</v>
      </c>
      <c r="K866">
        <v>121.79</v>
      </c>
      <c r="L866" t="s">
        <v>17</v>
      </c>
      <c r="O866" s="2">
        <v>45453</v>
      </c>
      <c r="P866">
        <v>12.13</v>
      </c>
      <c r="Q866">
        <v>12.38</v>
      </c>
      <c r="R866" s="2"/>
      <c r="U866" s="2">
        <v>45453</v>
      </c>
      <c r="V866">
        <v>328.71</v>
      </c>
      <c r="W866">
        <v>329.61</v>
      </c>
      <c r="Y866" s="1"/>
      <c r="AA866" s="2">
        <v>45453</v>
      </c>
      <c r="AB866">
        <v>113.06</v>
      </c>
      <c r="AC866">
        <v>113.08</v>
      </c>
      <c r="AD866" s="1"/>
      <c r="AG866" s="2">
        <v>45453</v>
      </c>
      <c r="AH866">
        <v>199.24</v>
      </c>
      <c r="AI866">
        <v>199.61</v>
      </c>
      <c r="AM866" s="2">
        <v>45453</v>
      </c>
      <c r="AN866">
        <v>196.9</v>
      </c>
      <c r="AO866">
        <v>193.12</v>
      </c>
      <c r="AS866" s="2">
        <v>45453</v>
      </c>
      <c r="AT866">
        <v>424.7</v>
      </c>
      <c r="AU866">
        <v>427.87</v>
      </c>
      <c r="AY866" s="2">
        <v>45453</v>
      </c>
      <c r="AZ866">
        <v>67.19</v>
      </c>
      <c r="BA866">
        <v>66.959999999999994</v>
      </c>
      <c r="BC866" s="1"/>
      <c r="BE866" s="2">
        <v>45453</v>
      </c>
      <c r="BF866">
        <v>63.94</v>
      </c>
      <c r="BG866">
        <v>63.59</v>
      </c>
    </row>
    <row r="867" spans="3:60" x14ac:dyDescent="0.25">
      <c r="C867" s="2">
        <v>45454</v>
      </c>
      <c r="D867">
        <v>135.32</v>
      </c>
      <c r="E867">
        <v>135.07</v>
      </c>
      <c r="I867" s="2">
        <v>45454</v>
      </c>
      <c r="J867">
        <v>121.77</v>
      </c>
      <c r="K867">
        <v>120.91</v>
      </c>
      <c r="L867" t="s">
        <v>16</v>
      </c>
      <c r="O867" s="2">
        <v>45454</v>
      </c>
      <c r="P867">
        <v>12.32</v>
      </c>
      <c r="Q867">
        <v>12.11</v>
      </c>
      <c r="R867" s="2"/>
      <c r="U867" s="2">
        <v>45454</v>
      </c>
      <c r="V867">
        <v>327.76</v>
      </c>
      <c r="W867">
        <v>327.31</v>
      </c>
      <c r="Y867" s="1"/>
      <c r="AA867" s="2">
        <v>45454</v>
      </c>
      <c r="AB867">
        <v>112.49</v>
      </c>
      <c r="AC867">
        <v>112.17</v>
      </c>
      <c r="AD867" s="1"/>
      <c r="AG867" s="2">
        <v>45454</v>
      </c>
      <c r="AH867">
        <v>197.91</v>
      </c>
      <c r="AI867">
        <v>194.36</v>
      </c>
      <c r="AM867" s="2">
        <v>45454</v>
      </c>
      <c r="AN867">
        <v>193.65</v>
      </c>
      <c r="AO867">
        <v>207.15</v>
      </c>
      <c r="AS867" s="2">
        <v>45454</v>
      </c>
      <c r="AT867">
        <v>425.48</v>
      </c>
      <c r="AU867">
        <v>432.68</v>
      </c>
      <c r="AY867" s="2">
        <v>45454</v>
      </c>
      <c r="AZ867">
        <v>66.95</v>
      </c>
      <c r="BA867">
        <v>66.73</v>
      </c>
      <c r="BC867" s="1"/>
      <c r="BE867" s="2">
        <v>45454</v>
      </c>
      <c r="BF867">
        <v>63.59</v>
      </c>
      <c r="BG867">
        <v>63.55</v>
      </c>
    </row>
    <row r="868" spans="3:60" x14ac:dyDescent="0.25">
      <c r="C868" s="2">
        <v>45455</v>
      </c>
      <c r="D868">
        <v>138.51</v>
      </c>
      <c r="E868">
        <v>140.75</v>
      </c>
      <c r="I868" s="2">
        <v>45455</v>
      </c>
      <c r="J868">
        <v>123.06</v>
      </c>
      <c r="K868">
        <v>125.2</v>
      </c>
      <c r="O868" s="2">
        <v>45455</v>
      </c>
      <c r="P868">
        <v>12.28</v>
      </c>
      <c r="Q868">
        <v>12.08</v>
      </c>
      <c r="R868" s="2"/>
      <c r="U868" s="2">
        <v>45455</v>
      </c>
      <c r="V868">
        <v>333.15</v>
      </c>
      <c r="W868">
        <v>328.73</v>
      </c>
      <c r="Y868" s="1"/>
      <c r="AA868" s="2">
        <v>45455</v>
      </c>
      <c r="AB868">
        <v>113.3</v>
      </c>
      <c r="AC868">
        <v>110.93</v>
      </c>
      <c r="AD868" s="1"/>
      <c r="AG868" s="2">
        <v>45455</v>
      </c>
      <c r="AH868">
        <v>196</v>
      </c>
      <c r="AI868">
        <v>191.53</v>
      </c>
      <c r="AM868" s="2">
        <v>45455</v>
      </c>
      <c r="AN868">
        <v>207.37</v>
      </c>
      <c r="AO868">
        <v>213.07</v>
      </c>
      <c r="AS868" s="2">
        <v>45455</v>
      </c>
      <c r="AT868">
        <v>435.32</v>
      </c>
      <c r="AU868">
        <v>441.06</v>
      </c>
      <c r="AY868" s="2">
        <v>45455</v>
      </c>
      <c r="AZ868">
        <v>66.849999999999994</v>
      </c>
      <c r="BA868">
        <v>66.31</v>
      </c>
      <c r="BC868" s="1"/>
      <c r="BE868" s="2">
        <v>45455</v>
      </c>
      <c r="BF868">
        <v>63.69</v>
      </c>
      <c r="BG868">
        <v>62.88</v>
      </c>
    </row>
    <row r="869" spans="3:60" x14ac:dyDescent="0.25">
      <c r="C869" s="2">
        <v>45456</v>
      </c>
      <c r="D869">
        <v>142.79</v>
      </c>
      <c r="E869">
        <v>143.13999999999999</v>
      </c>
      <c r="I869" s="2">
        <v>45456</v>
      </c>
      <c r="J869">
        <v>129.38999999999999</v>
      </c>
      <c r="K869">
        <v>129.61000000000001</v>
      </c>
      <c r="O869" s="2">
        <v>45456</v>
      </c>
      <c r="P869">
        <v>12.08</v>
      </c>
      <c r="Q869">
        <v>11.94</v>
      </c>
      <c r="R869" s="2"/>
      <c r="U869" s="2">
        <v>45456</v>
      </c>
      <c r="V869">
        <v>327.5</v>
      </c>
      <c r="W869">
        <v>326.36</v>
      </c>
      <c r="Y869" s="1"/>
      <c r="AA869" s="2">
        <v>45456</v>
      </c>
      <c r="AB869">
        <v>110.84</v>
      </c>
      <c r="AC869">
        <v>110.04</v>
      </c>
      <c r="AD869" s="1"/>
      <c r="AG869" s="2">
        <v>45456</v>
      </c>
      <c r="AH869">
        <v>192.32</v>
      </c>
      <c r="AI869">
        <v>193.66</v>
      </c>
      <c r="AM869" s="2">
        <v>45456</v>
      </c>
      <c r="AN869">
        <v>214.74</v>
      </c>
      <c r="AO869">
        <v>214.24</v>
      </c>
      <c r="AS869" s="2">
        <v>45456</v>
      </c>
      <c r="AT869">
        <v>440.85</v>
      </c>
      <c r="AU869">
        <v>441.58</v>
      </c>
      <c r="AY869" s="2">
        <v>45456</v>
      </c>
      <c r="AZ869">
        <v>66.3</v>
      </c>
      <c r="BA869">
        <v>66.7</v>
      </c>
      <c r="BC869" s="1"/>
      <c r="BE869" s="2">
        <v>45456</v>
      </c>
      <c r="BF869">
        <v>62.86</v>
      </c>
      <c r="BG869">
        <v>62.99</v>
      </c>
    </row>
    <row r="870" spans="3:60" x14ac:dyDescent="0.25">
      <c r="C870" s="2">
        <v>45457</v>
      </c>
      <c r="D870">
        <v>141.80000000000001</v>
      </c>
      <c r="E870">
        <v>141.36000000000001</v>
      </c>
      <c r="I870" s="2">
        <v>45457</v>
      </c>
      <c r="J870">
        <v>129.96</v>
      </c>
      <c r="K870">
        <v>131.88</v>
      </c>
      <c r="O870" s="2">
        <v>45457</v>
      </c>
      <c r="P870">
        <v>11.8</v>
      </c>
      <c r="Q870">
        <v>11.71</v>
      </c>
      <c r="R870" s="2"/>
      <c r="U870" s="2">
        <v>45457</v>
      </c>
      <c r="V870">
        <v>321.39</v>
      </c>
      <c r="W870">
        <v>321.47000000000003</v>
      </c>
      <c r="Y870" s="1"/>
      <c r="AA870" s="2">
        <v>45457</v>
      </c>
      <c r="AB870">
        <v>110.02</v>
      </c>
      <c r="AC870">
        <v>109.11</v>
      </c>
      <c r="AD870" s="1"/>
      <c r="AG870" s="2">
        <v>45457</v>
      </c>
      <c r="AH870">
        <v>191.45</v>
      </c>
      <c r="AI870">
        <v>193.78</v>
      </c>
      <c r="AM870" s="2">
        <v>45457</v>
      </c>
      <c r="AN870">
        <v>213.85</v>
      </c>
      <c r="AO870">
        <v>212.49</v>
      </c>
      <c r="AS870" s="2">
        <v>45457</v>
      </c>
      <c r="AT870">
        <v>438.28</v>
      </c>
      <c r="AU870">
        <v>442.57</v>
      </c>
      <c r="AY870" s="2">
        <v>45457</v>
      </c>
      <c r="AZ870">
        <v>66.540000000000006</v>
      </c>
      <c r="BA870">
        <v>67.02</v>
      </c>
      <c r="BC870" s="1"/>
      <c r="BE870" s="2">
        <v>45457</v>
      </c>
      <c r="BF870">
        <v>62.38</v>
      </c>
      <c r="BG870">
        <v>62.55</v>
      </c>
      <c r="BH870" t="s">
        <v>60</v>
      </c>
    </row>
    <row r="871" spans="3:60" x14ac:dyDescent="0.25">
      <c r="C871" s="2">
        <v>45460</v>
      </c>
      <c r="D871">
        <v>145.58000000000001</v>
      </c>
      <c r="E871">
        <v>147.83000000000001</v>
      </c>
      <c r="I871" s="2">
        <v>45460</v>
      </c>
      <c r="J871">
        <v>132.99</v>
      </c>
      <c r="K871">
        <v>130.97999999999999</v>
      </c>
      <c r="O871" s="2">
        <v>45460</v>
      </c>
      <c r="P871">
        <v>11.66</v>
      </c>
      <c r="Q871">
        <v>11.85</v>
      </c>
      <c r="R871" s="2"/>
      <c r="U871" s="2">
        <v>45460</v>
      </c>
      <c r="V871">
        <v>321.47000000000003</v>
      </c>
      <c r="W871">
        <v>322.39999999999998</v>
      </c>
      <c r="Y871" s="1"/>
      <c r="AA871" s="2">
        <v>45460</v>
      </c>
      <c r="AB871">
        <v>109.17</v>
      </c>
      <c r="AC871">
        <v>108.36</v>
      </c>
      <c r="AD871" s="1"/>
      <c r="AG871" s="2">
        <v>45460</v>
      </c>
      <c r="AH871">
        <v>193.48</v>
      </c>
      <c r="AI871">
        <v>194.98</v>
      </c>
      <c r="AM871" s="2">
        <v>45460</v>
      </c>
      <c r="AN871">
        <v>213.37</v>
      </c>
      <c r="AO871">
        <v>216.67</v>
      </c>
      <c r="AS871" s="2">
        <v>45460</v>
      </c>
      <c r="AT871">
        <v>442.59</v>
      </c>
      <c r="AU871">
        <v>448.37</v>
      </c>
      <c r="AY871" s="2">
        <v>45460</v>
      </c>
      <c r="AZ871">
        <v>66.92</v>
      </c>
      <c r="BA871">
        <v>67.42</v>
      </c>
      <c r="BC871" s="1"/>
      <c r="BE871" s="2">
        <v>45460</v>
      </c>
      <c r="BF871">
        <v>62.37</v>
      </c>
      <c r="BG871">
        <v>62.62</v>
      </c>
    </row>
    <row r="872" spans="3:60" x14ac:dyDescent="0.25">
      <c r="C872" s="2">
        <v>45461</v>
      </c>
      <c r="D872">
        <v>151.74</v>
      </c>
      <c r="E872">
        <v>153.44999999999999</v>
      </c>
      <c r="I872" s="2">
        <v>45461</v>
      </c>
      <c r="J872">
        <v>131.13999999999999</v>
      </c>
      <c r="K872">
        <v>135.58000000000001</v>
      </c>
      <c r="O872" s="2">
        <v>45461</v>
      </c>
      <c r="P872">
        <v>11.81</v>
      </c>
      <c r="Q872">
        <v>11.78</v>
      </c>
      <c r="R872" s="2"/>
      <c r="U872" s="2">
        <v>45461</v>
      </c>
      <c r="V872">
        <v>323.05</v>
      </c>
      <c r="W872">
        <v>325.14</v>
      </c>
      <c r="Y872" s="1"/>
      <c r="AA872" s="2">
        <v>45461</v>
      </c>
      <c r="AB872">
        <v>109.03</v>
      </c>
      <c r="AC872">
        <v>109.38</v>
      </c>
      <c r="AD872" s="1"/>
      <c r="AG872" s="2">
        <v>45461</v>
      </c>
      <c r="AH872">
        <v>194.6</v>
      </c>
      <c r="AI872">
        <v>197</v>
      </c>
      <c r="AM872" s="2">
        <v>45461</v>
      </c>
      <c r="AN872">
        <v>217.59</v>
      </c>
      <c r="AO872">
        <v>214.29</v>
      </c>
      <c r="AS872" s="2">
        <v>45461</v>
      </c>
      <c r="AT872">
        <v>449.71</v>
      </c>
      <c r="AU872">
        <v>446.34</v>
      </c>
      <c r="AY872" s="2">
        <v>45461</v>
      </c>
      <c r="AZ872">
        <v>67.63</v>
      </c>
      <c r="BA872">
        <v>67.599999999999994</v>
      </c>
      <c r="BC872" s="1"/>
      <c r="BE872" s="2">
        <v>45461</v>
      </c>
      <c r="BF872">
        <v>62.53</v>
      </c>
      <c r="BG872">
        <v>62.63</v>
      </c>
    </row>
    <row r="873" spans="3:60" x14ac:dyDescent="0.25">
      <c r="C873" s="2">
        <v>45463</v>
      </c>
      <c r="D873">
        <v>157.01</v>
      </c>
      <c r="E873">
        <v>144.19</v>
      </c>
      <c r="I873" s="2">
        <v>45463</v>
      </c>
      <c r="J873">
        <v>139.80000000000001</v>
      </c>
      <c r="K873">
        <v>130.78</v>
      </c>
      <c r="O873" s="2">
        <v>45463</v>
      </c>
      <c r="P873">
        <v>11.71</v>
      </c>
      <c r="Q873">
        <v>11.94</v>
      </c>
      <c r="R873" s="2"/>
      <c r="U873" s="2">
        <v>45463</v>
      </c>
      <c r="V873">
        <v>325.06</v>
      </c>
      <c r="W873">
        <v>329.13</v>
      </c>
      <c r="Y873" s="1"/>
      <c r="AA873" s="2">
        <v>45463</v>
      </c>
      <c r="AB873">
        <v>109.91</v>
      </c>
      <c r="AC873">
        <v>111.74</v>
      </c>
      <c r="AD873" s="1"/>
      <c r="AG873" s="2">
        <v>45463</v>
      </c>
      <c r="AH873">
        <v>196.39</v>
      </c>
      <c r="AI873">
        <v>198.67</v>
      </c>
      <c r="AM873" s="2">
        <v>45463</v>
      </c>
      <c r="AN873">
        <v>213.93</v>
      </c>
      <c r="AO873">
        <v>209.68</v>
      </c>
      <c r="AS873" s="2">
        <v>45463</v>
      </c>
      <c r="AT873">
        <v>446.3</v>
      </c>
      <c r="AU873">
        <v>445.7</v>
      </c>
      <c r="AY873" s="2">
        <v>45463</v>
      </c>
      <c r="AZ873">
        <v>67.349999999999994</v>
      </c>
      <c r="BA873">
        <v>68.010000000000005</v>
      </c>
      <c r="BC873" s="1"/>
      <c r="BE873" s="2">
        <v>45463</v>
      </c>
      <c r="BF873">
        <v>62.4</v>
      </c>
      <c r="BG873">
        <v>62.18</v>
      </c>
    </row>
    <row r="874" spans="3:60" x14ac:dyDescent="0.25">
      <c r="C874" s="2">
        <v>45464</v>
      </c>
      <c r="D874">
        <v>137.65</v>
      </c>
      <c r="E874">
        <v>139.54</v>
      </c>
      <c r="I874" s="2">
        <v>45464</v>
      </c>
      <c r="J874">
        <v>127.12</v>
      </c>
      <c r="K874">
        <v>126.57</v>
      </c>
      <c r="O874" s="2">
        <v>45464</v>
      </c>
      <c r="P874">
        <v>11.9</v>
      </c>
      <c r="Q874">
        <v>11.84</v>
      </c>
      <c r="R874" s="2"/>
      <c r="U874" s="2">
        <v>45464</v>
      </c>
      <c r="V874">
        <v>330.53</v>
      </c>
      <c r="W874">
        <v>327.84</v>
      </c>
      <c r="Y874" s="1"/>
      <c r="AA874" s="2">
        <v>45464</v>
      </c>
      <c r="AB874">
        <v>111.9</v>
      </c>
      <c r="AC874">
        <v>110.76</v>
      </c>
      <c r="AD874" s="1"/>
      <c r="AG874" s="2">
        <v>45464</v>
      </c>
      <c r="AH874">
        <v>196.71</v>
      </c>
      <c r="AI874">
        <v>196.3</v>
      </c>
      <c r="AM874" s="2">
        <v>45464</v>
      </c>
      <c r="AN874">
        <v>210.39</v>
      </c>
      <c r="AO874">
        <v>207.49</v>
      </c>
      <c r="AS874" s="2">
        <v>45464</v>
      </c>
      <c r="AT874">
        <v>447.38</v>
      </c>
      <c r="AU874">
        <v>449.78</v>
      </c>
      <c r="AY874" s="2">
        <v>45464</v>
      </c>
      <c r="AZ874">
        <v>68.260000000000005</v>
      </c>
      <c r="BA874">
        <v>67.91</v>
      </c>
      <c r="BC874" s="1"/>
      <c r="BE874" s="2">
        <v>45464</v>
      </c>
      <c r="BF874">
        <v>62.18</v>
      </c>
      <c r="BG874">
        <v>62.77</v>
      </c>
    </row>
    <row r="875" spans="3:60" x14ac:dyDescent="0.25">
      <c r="C875" s="2">
        <v>45467</v>
      </c>
      <c r="D875">
        <v>142.44</v>
      </c>
      <c r="E875">
        <v>139.01</v>
      </c>
      <c r="I875" s="2">
        <v>45467</v>
      </c>
      <c r="J875">
        <v>123.24</v>
      </c>
      <c r="K875">
        <v>118.11</v>
      </c>
      <c r="O875" s="2">
        <v>45467</v>
      </c>
      <c r="P875">
        <v>11.93</v>
      </c>
      <c r="Q875">
        <v>12.23</v>
      </c>
      <c r="R875" s="2"/>
      <c r="U875" s="2">
        <v>45467</v>
      </c>
      <c r="V875">
        <v>329.36</v>
      </c>
      <c r="W875">
        <v>330</v>
      </c>
      <c r="Y875" s="1"/>
      <c r="AA875" s="2">
        <v>45467</v>
      </c>
      <c r="AB875">
        <v>111.64</v>
      </c>
      <c r="AC875">
        <v>114.05</v>
      </c>
      <c r="AD875" s="1"/>
      <c r="AG875" s="2">
        <v>45467</v>
      </c>
      <c r="AH875">
        <v>197.81</v>
      </c>
      <c r="AI875">
        <v>198.88</v>
      </c>
      <c r="AM875" s="2">
        <v>45467</v>
      </c>
      <c r="AN875">
        <v>207.72</v>
      </c>
      <c r="AO875">
        <v>208.14</v>
      </c>
      <c r="AS875" s="2">
        <v>45467</v>
      </c>
      <c r="AT875">
        <v>449.8</v>
      </c>
      <c r="AU875">
        <v>447.67</v>
      </c>
      <c r="AY875" s="2">
        <v>45467</v>
      </c>
      <c r="AZ875">
        <v>68.05</v>
      </c>
      <c r="BA875">
        <v>68.900000000000006</v>
      </c>
      <c r="BC875" s="1"/>
      <c r="BE875" s="2">
        <v>45467</v>
      </c>
      <c r="BF875">
        <v>62.99</v>
      </c>
      <c r="BG875">
        <v>63.97</v>
      </c>
    </row>
    <row r="876" spans="3:60" x14ac:dyDescent="0.25">
      <c r="C876" s="2">
        <v>45468</v>
      </c>
      <c r="D876">
        <v>140.07</v>
      </c>
      <c r="E876">
        <v>141.12</v>
      </c>
      <c r="I876" s="2">
        <v>45468</v>
      </c>
      <c r="J876">
        <v>121.2</v>
      </c>
      <c r="K876">
        <v>126.09</v>
      </c>
      <c r="O876" s="2">
        <v>45468</v>
      </c>
      <c r="P876">
        <v>12.17</v>
      </c>
      <c r="Q876">
        <v>12.09</v>
      </c>
      <c r="R876" s="2"/>
      <c r="U876" s="2">
        <v>45468</v>
      </c>
      <c r="V876">
        <v>328.01</v>
      </c>
      <c r="W876">
        <v>327.39999999999998</v>
      </c>
      <c r="Y876" s="1"/>
      <c r="AA876" s="2">
        <v>45468</v>
      </c>
      <c r="AB876">
        <v>114.11</v>
      </c>
      <c r="AC876">
        <v>114.37</v>
      </c>
      <c r="AD876" s="1"/>
      <c r="AG876" s="2">
        <v>45468</v>
      </c>
      <c r="AH876">
        <v>198.09</v>
      </c>
      <c r="AI876">
        <v>198.07</v>
      </c>
      <c r="AM876" s="2">
        <v>45468</v>
      </c>
      <c r="AN876">
        <v>209.15</v>
      </c>
      <c r="AO876">
        <v>209.07</v>
      </c>
      <c r="AS876" s="2">
        <v>45468</v>
      </c>
      <c r="AT876">
        <v>448.25</v>
      </c>
      <c r="AU876">
        <v>450.95</v>
      </c>
      <c r="AY876" s="2">
        <v>45468</v>
      </c>
      <c r="AZ876">
        <v>67.17</v>
      </c>
      <c r="BA876">
        <v>67.42</v>
      </c>
      <c r="BC876" s="1"/>
      <c r="BE876" s="2">
        <v>45468</v>
      </c>
      <c r="BF876">
        <v>63.94</v>
      </c>
      <c r="BG876">
        <v>63.84</v>
      </c>
    </row>
    <row r="877" spans="3:60" x14ac:dyDescent="0.25">
      <c r="C877" s="2">
        <v>45469</v>
      </c>
      <c r="D877">
        <v>143.04</v>
      </c>
      <c r="E877">
        <v>142.36000000000001</v>
      </c>
      <c r="I877" s="2">
        <v>45469</v>
      </c>
      <c r="J877">
        <v>126.13</v>
      </c>
      <c r="K877">
        <v>126.4</v>
      </c>
      <c r="O877" s="2">
        <v>45469</v>
      </c>
      <c r="P877">
        <v>12.01</v>
      </c>
      <c r="Q877">
        <v>12.11</v>
      </c>
      <c r="R877" s="2"/>
      <c r="U877" s="2">
        <v>45469</v>
      </c>
      <c r="V877">
        <v>326.25</v>
      </c>
      <c r="W877">
        <v>326.73</v>
      </c>
      <c r="Y877" s="1"/>
      <c r="AA877" s="2">
        <v>45469</v>
      </c>
      <c r="AB877">
        <v>114.39</v>
      </c>
      <c r="AC877">
        <v>114.41</v>
      </c>
      <c r="AD877" s="1"/>
      <c r="AG877" s="2">
        <v>45469</v>
      </c>
      <c r="AH877">
        <v>197.45</v>
      </c>
      <c r="AI877">
        <v>197.43</v>
      </c>
      <c r="AM877" s="2">
        <v>45469</v>
      </c>
      <c r="AN877">
        <v>211.5</v>
      </c>
      <c r="AO877">
        <v>213.25</v>
      </c>
      <c r="AS877" s="2">
        <v>45469</v>
      </c>
      <c r="AT877">
        <v>449</v>
      </c>
      <c r="AU877">
        <v>452.16</v>
      </c>
      <c r="AY877" s="2">
        <v>45469</v>
      </c>
      <c r="AZ877">
        <v>67.400000000000006</v>
      </c>
      <c r="BA877">
        <v>68.290000000000006</v>
      </c>
      <c r="BC877" s="1"/>
      <c r="BE877" s="2">
        <v>45469</v>
      </c>
      <c r="BF877">
        <v>63.4</v>
      </c>
      <c r="BG877">
        <v>64.05</v>
      </c>
    </row>
    <row r="878" spans="3:60" x14ac:dyDescent="0.25">
      <c r="C878" s="2">
        <v>45470</v>
      </c>
      <c r="D878">
        <v>135.79</v>
      </c>
      <c r="E878">
        <v>132.22999999999999</v>
      </c>
      <c r="I878" s="2">
        <v>45470</v>
      </c>
      <c r="J878">
        <v>124.1</v>
      </c>
      <c r="K878">
        <v>123.99</v>
      </c>
      <c r="O878" s="2">
        <v>45470</v>
      </c>
      <c r="P878">
        <v>12.08</v>
      </c>
      <c r="Q878">
        <v>12.23</v>
      </c>
      <c r="R878" s="2"/>
      <c r="U878" s="2">
        <v>45470</v>
      </c>
      <c r="V878">
        <v>326.02999999999997</v>
      </c>
      <c r="W878">
        <v>327.45999999999998</v>
      </c>
      <c r="Y878" s="1"/>
      <c r="AA878" s="2">
        <v>45470</v>
      </c>
      <c r="AB878">
        <v>114.99</v>
      </c>
      <c r="AC878">
        <v>114.9</v>
      </c>
      <c r="AD878" s="1"/>
      <c r="AG878" s="2">
        <v>45470</v>
      </c>
      <c r="AH878">
        <v>197.44</v>
      </c>
      <c r="AI878">
        <v>199.17</v>
      </c>
      <c r="AM878" s="2">
        <v>45470</v>
      </c>
      <c r="AN878">
        <v>214.69</v>
      </c>
      <c r="AO878">
        <v>214.1</v>
      </c>
      <c r="AS878" s="2">
        <v>45470</v>
      </c>
      <c r="AT878">
        <v>452.18</v>
      </c>
      <c r="AU878">
        <v>452.85</v>
      </c>
      <c r="AY878" s="2">
        <v>45470</v>
      </c>
      <c r="AZ878">
        <v>68.290000000000006</v>
      </c>
      <c r="BA878">
        <v>67.88</v>
      </c>
      <c r="BC878" s="1"/>
      <c r="BE878" s="2">
        <v>45470</v>
      </c>
      <c r="BF878">
        <v>64.05</v>
      </c>
      <c r="BG878">
        <v>63.91</v>
      </c>
    </row>
    <row r="879" spans="3:60" x14ac:dyDescent="0.25">
      <c r="C879" s="2">
        <v>45471</v>
      </c>
      <c r="D879">
        <v>132.82</v>
      </c>
      <c r="E879">
        <v>131.53</v>
      </c>
      <c r="I879" s="2">
        <v>45471</v>
      </c>
      <c r="J879">
        <v>124.58</v>
      </c>
      <c r="K879">
        <v>123.54</v>
      </c>
      <c r="O879" s="2">
        <v>45471</v>
      </c>
      <c r="P879">
        <v>12.26</v>
      </c>
      <c r="Q879">
        <v>12.54</v>
      </c>
      <c r="R879" s="2"/>
      <c r="U879" s="2">
        <v>45471</v>
      </c>
      <c r="V879">
        <v>328.51</v>
      </c>
      <c r="W879">
        <v>333.1</v>
      </c>
      <c r="Y879" s="1"/>
      <c r="AA879" s="2">
        <v>45471</v>
      </c>
      <c r="AB879">
        <v>115.86</v>
      </c>
      <c r="AC879">
        <v>115.12</v>
      </c>
      <c r="AD879" s="1"/>
      <c r="AG879" s="2">
        <v>45471</v>
      </c>
      <c r="AH879">
        <v>200.01</v>
      </c>
      <c r="AI879">
        <v>202.26</v>
      </c>
      <c r="AM879" s="2">
        <v>45471</v>
      </c>
      <c r="AN879">
        <v>215.77</v>
      </c>
      <c r="AO879">
        <v>210.62</v>
      </c>
      <c r="AS879" s="2">
        <v>45471</v>
      </c>
      <c r="AT879">
        <v>453.07</v>
      </c>
      <c r="AU879">
        <v>446.95</v>
      </c>
      <c r="AY879" s="2">
        <v>45471</v>
      </c>
      <c r="AZ879">
        <v>67.87</v>
      </c>
      <c r="BA879">
        <v>67.709999999999994</v>
      </c>
      <c r="BC879" s="1"/>
      <c r="BE879" s="2">
        <v>45471</v>
      </c>
      <c r="BF879">
        <v>63.9</v>
      </c>
      <c r="BG879">
        <v>63.65</v>
      </c>
    </row>
    <row r="880" spans="3:60" x14ac:dyDescent="0.25">
      <c r="C880" s="2">
        <v>45474</v>
      </c>
      <c r="D880">
        <v>130.5</v>
      </c>
      <c r="E880">
        <v>131.52000000000001</v>
      </c>
      <c r="I880" s="2">
        <v>45474</v>
      </c>
      <c r="J880">
        <v>123.47</v>
      </c>
      <c r="K880">
        <v>124.3</v>
      </c>
      <c r="O880" s="2">
        <v>45474</v>
      </c>
      <c r="P880">
        <v>12.56</v>
      </c>
      <c r="Q880">
        <v>12.76</v>
      </c>
      <c r="R880" s="2"/>
      <c r="U880" s="2">
        <v>45474</v>
      </c>
      <c r="V880">
        <v>335.11</v>
      </c>
      <c r="W880">
        <v>329.08</v>
      </c>
      <c r="Y880" s="1"/>
      <c r="AA880" s="2">
        <v>45474</v>
      </c>
      <c r="AB880">
        <v>115.71</v>
      </c>
      <c r="AC880">
        <v>114.96</v>
      </c>
      <c r="AD880" s="1"/>
      <c r="AG880" s="2">
        <v>45474</v>
      </c>
      <c r="AH880">
        <v>202.84</v>
      </c>
      <c r="AI880">
        <v>205.45</v>
      </c>
      <c r="AM880" s="2">
        <v>45474</v>
      </c>
      <c r="AN880">
        <v>212.09</v>
      </c>
      <c r="AO880">
        <v>216.75</v>
      </c>
      <c r="AS880" s="2">
        <v>45474</v>
      </c>
      <c r="AT880">
        <v>448.66</v>
      </c>
      <c r="AU880">
        <v>456.73</v>
      </c>
      <c r="AY880" s="2">
        <v>45474</v>
      </c>
      <c r="AZ880">
        <v>67.89</v>
      </c>
      <c r="BA880">
        <v>67.48</v>
      </c>
      <c r="BC880" s="1"/>
      <c r="BE880" s="2">
        <v>45474</v>
      </c>
      <c r="BF880">
        <v>64.03</v>
      </c>
      <c r="BG880">
        <v>63.28</v>
      </c>
    </row>
    <row r="881" spans="3:59" x14ac:dyDescent="0.25">
      <c r="C881" s="2">
        <v>45475</v>
      </c>
      <c r="D881">
        <v>129.91</v>
      </c>
      <c r="E881">
        <v>132.59</v>
      </c>
      <c r="I881" s="2">
        <v>45475</v>
      </c>
      <c r="J881">
        <v>121.13</v>
      </c>
      <c r="K881">
        <v>122.67</v>
      </c>
      <c r="O881" s="2">
        <v>45475</v>
      </c>
      <c r="P881">
        <v>12.83</v>
      </c>
      <c r="Q881">
        <v>12.87</v>
      </c>
      <c r="R881" s="2"/>
      <c r="U881" s="2">
        <v>45475</v>
      </c>
      <c r="V881">
        <v>328</v>
      </c>
      <c r="W881">
        <v>327.76</v>
      </c>
      <c r="Y881" s="1"/>
      <c r="AA881" s="2">
        <v>45475</v>
      </c>
      <c r="AB881">
        <v>115.9</v>
      </c>
      <c r="AC881">
        <v>114.18</v>
      </c>
      <c r="AD881" s="1"/>
      <c r="AG881" s="2">
        <v>45475</v>
      </c>
      <c r="AH881">
        <v>205.29</v>
      </c>
      <c r="AI881">
        <v>208.83</v>
      </c>
      <c r="AM881" s="2">
        <v>45475</v>
      </c>
      <c r="AN881">
        <v>216.15</v>
      </c>
      <c r="AO881">
        <v>220.27</v>
      </c>
      <c r="AS881" s="2">
        <v>45475</v>
      </c>
      <c r="AT881">
        <v>453.2</v>
      </c>
      <c r="AU881">
        <v>459.28</v>
      </c>
      <c r="AY881" s="2">
        <v>45475</v>
      </c>
      <c r="AZ881">
        <v>67.44</v>
      </c>
      <c r="BA881">
        <v>68.069999999999993</v>
      </c>
      <c r="BC881" s="1"/>
      <c r="BE881" s="2">
        <v>45475</v>
      </c>
      <c r="BF881">
        <v>63.26</v>
      </c>
      <c r="BG881">
        <v>63.15</v>
      </c>
    </row>
    <row r="882" spans="3:59" x14ac:dyDescent="0.25">
      <c r="C882" s="2">
        <v>45476</v>
      </c>
      <c r="D882">
        <v>132.66</v>
      </c>
      <c r="E882">
        <v>136.82</v>
      </c>
      <c r="I882" s="2">
        <v>45476</v>
      </c>
      <c r="J882">
        <v>121.66</v>
      </c>
      <c r="K882">
        <v>128.28</v>
      </c>
      <c r="O882" s="2">
        <v>45476</v>
      </c>
      <c r="P882">
        <v>12.89</v>
      </c>
      <c r="Q882">
        <v>12.87</v>
      </c>
      <c r="R882" s="2"/>
      <c r="U882" s="2">
        <v>45476</v>
      </c>
      <c r="V882">
        <v>328.26</v>
      </c>
      <c r="W882">
        <v>330.61</v>
      </c>
      <c r="Y882" s="1"/>
      <c r="AA882" s="2">
        <v>45476</v>
      </c>
      <c r="AB882">
        <v>114.27</v>
      </c>
      <c r="AC882">
        <v>114.76</v>
      </c>
      <c r="AD882" s="1"/>
      <c r="AG882" s="2">
        <v>45476</v>
      </c>
      <c r="AH882">
        <v>209.55</v>
      </c>
      <c r="AI882">
        <v>208.69</v>
      </c>
      <c r="AM882" s="2">
        <v>45476</v>
      </c>
      <c r="AN882">
        <v>220</v>
      </c>
      <c r="AO882">
        <v>221.55</v>
      </c>
      <c r="AS882" s="2">
        <v>45476</v>
      </c>
      <c r="AT882">
        <v>458.19</v>
      </c>
      <c r="AU882">
        <v>460.77</v>
      </c>
      <c r="AY882" s="2">
        <v>45476</v>
      </c>
      <c r="AZ882">
        <v>67.81</v>
      </c>
      <c r="BA882">
        <v>68.239999999999995</v>
      </c>
      <c r="BC882" s="1"/>
      <c r="BE882" s="2">
        <v>45476</v>
      </c>
      <c r="BF882">
        <v>63.19</v>
      </c>
      <c r="BG882">
        <v>63.33</v>
      </c>
    </row>
    <row r="883" spans="3:59" x14ac:dyDescent="0.25">
      <c r="C883" s="2">
        <v>45478</v>
      </c>
      <c r="D883">
        <v>136.82</v>
      </c>
      <c r="E883">
        <v>131.6</v>
      </c>
      <c r="I883" s="2">
        <v>45478</v>
      </c>
      <c r="J883">
        <v>127.38</v>
      </c>
      <c r="K883">
        <v>125.83</v>
      </c>
      <c r="O883" s="2">
        <v>45478</v>
      </c>
      <c r="P883">
        <v>12.87</v>
      </c>
      <c r="Q883">
        <v>12.84</v>
      </c>
      <c r="R883" s="2"/>
      <c r="U883" s="2">
        <v>45478</v>
      </c>
      <c r="V883">
        <v>331.57</v>
      </c>
      <c r="W883">
        <v>328.35</v>
      </c>
      <c r="Y883" s="1"/>
      <c r="AA883" s="2">
        <v>45478</v>
      </c>
      <c r="AB883">
        <v>114.61</v>
      </c>
      <c r="AC883">
        <v>113.37</v>
      </c>
      <c r="AD883" s="1"/>
      <c r="AG883" s="2">
        <v>45478</v>
      </c>
      <c r="AH883">
        <v>206.99</v>
      </c>
      <c r="AI883">
        <v>204.79</v>
      </c>
      <c r="AJ883" t="s">
        <v>38</v>
      </c>
      <c r="AM883" s="2">
        <v>45478</v>
      </c>
      <c r="AN883">
        <v>221.65</v>
      </c>
      <c r="AO883">
        <v>226.34</v>
      </c>
      <c r="AS883" s="2">
        <v>45478</v>
      </c>
      <c r="AT883">
        <v>459.61</v>
      </c>
      <c r="AU883">
        <v>467.56</v>
      </c>
      <c r="AY883" s="2">
        <v>45478</v>
      </c>
      <c r="AZ883">
        <v>68.16</v>
      </c>
      <c r="BA883">
        <v>70.040000000000006</v>
      </c>
      <c r="BC883" s="1"/>
      <c r="BE883" s="2">
        <v>45478</v>
      </c>
      <c r="BF883">
        <v>63.33</v>
      </c>
      <c r="BG883">
        <v>63.76</v>
      </c>
    </row>
    <row r="884" spans="3:59" x14ac:dyDescent="0.25">
      <c r="C884" s="2">
        <v>45481</v>
      </c>
      <c r="D884">
        <v>131.29</v>
      </c>
      <c r="E884">
        <v>130.69</v>
      </c>
      <c r="F884" t="s">
        <v>14</v>
      </c>
      <c r="I884" s="2">
        <v>45481</v>
      </c>
      <c r="J884">
        <v>127.49</v>
      </c>
      <c r="K884">
        <v>128.19999999999999</v>
      </c>
      <c r="O884" s="2">
        <v>45481</v>
      </c>
      <c r="P884">
        <v>12.97</v>
      </c>
      <c r="Q884">
        <v>12.98</v>
      </c>
      <c r="R884" s="2"/>
      <c r="U884" s="2">
        <v>45481</v>
      </c>
      <c r="V884">
        <v>330.36</v>
      </c>
      <c r="W884">
        <v>329.06</v>
      </c>
      <c r="Y884" s="1"/>
      <c r="AA884" s="2">
        <v>45481</v>
      </c>
      <c r="AB884">
        <v>112.39</v>
      </c>
      <c r="AC884">
        <v>112.18</v>
      </c>
      <c r="AD884" s="1"/>
      <c r="AG884" s="2">
        <v>45481</v>
      </c>
      <c r="AH884">
        <v>205.04</v>
      </c>
      <c r="AI884">
        <v>205.17</v>
      </c>
      <c r="AM884" s="2">
        <v>45481</v>
      </c>
      <c r="AN884">
        <v>227.09</v>
      </c>
      <c r="AO884">
        <v>227.82</v>
      </c>
      <c r="AS884" s="2">
        <v>45481</v>
      </c>
      <c r="AT884">
        <v>466.55</v>
      </c>
      <c r="AU884">
        <v>466.24</v>
      </c>
      <c r="AY884" s="2">
        <v>45481</v>
      </c>
      <c r="AZ884">
        <v>69.900000000000006</v>
      </c>
      <c r="BA884">
        <v>69.680000000000007</v>
      </c>
      <c r="BC884" s="1"/>
      <c r="BE884" s="2">
        <v>45481</v>
      </c>
      <c r="BF884">
        <v>63.59</v>
      </c>
      <c r="BG884">
        <v>62.96</v>
      </c>
    </row>
    <row r="885" spans="3:59" x14ac:dyDescent="0.25">
      <c r="C885" s="2">
        <v>45482</v>
      </c>
      <c r="D885">
        <v>131.75</v>
      </c>
      <c r="E885">
        <v>131.13999999999999</v>
      </c>
      <c r="I885" s="2">
        <v>45482</v>
      </c>
      <c r="J885">
        <v>130.35</v>
      </c>
      <c r="K885">
        <v>131.38</v>
      </c>
      <c r="O885" s="2">
        <v>45482</v>
      </c>
      <c r="P885">
        <v>12.96</v>
      </c>
      <c r="Q885">
        <v>12.9</v>
      </c>
      <c r="R885" s="2"/>
      <c r="U885" s="2">
        <v>45482</v>
      </c>
      <c r="V885">
        <v>328.54</v>
      </c>
      <c r="W885">
        <v>326.06</v>
      </c>
      <c r="Y885" s="1"/>
      <c r="AA885" s="2">
        <v>45482</v>
      </c>
      <c r="AB885">
        <v>111.11</v>
      </c>
      <c r="AC885">
        <v>110.94</v>
      </c>
      <c r="AD885" s="1"/>
      <c r="AG885" s="2">
        <v>45482</v>
      </c>
      <c r="AH885">
        <v>205.63</v>
      </c>
      <c r="AI885">
        <v>207.63</v>
      </c>
      <c r="AM885" s="2">
        <v>45482</v>
      </c>
      <c r="AN885">
        <v>227.93</v>
      </c>
      <c r="AO885">
        <v>228.68</v>
      </c>
      <c r="AS885" s="2">
        <v>45482</v>
      </c>
      <c r="AT885">
        <v>467</v>
      </c>
      <c r="AU885">
        <v>459.54</v>
      </c>
      <c r="AY885" s="2">
        <v>45482</v>
      </c>
      <c r="AZ885">
        <v>69.900000000000006</v>
      </c>
      <c r="BA885">
        <v>69.900000000000006</v>
      </c>
      <c r="BC885" s="1"/>
      <c r="BE885" s="2">
        <v>45482</v>
      </c>
      <c r="BF885">
        <v>63.06</v>
      </c>
      <c r="BG885">
        <v>62.69</v>
      </c>
    </row>
    <row r="886" spans="3:59" x14ac:dyDescent="0.25">
      <c r="C886" s="2">
        <v>45483</v>
      </c>
      <c r="D886">
        <v>133.1</v>
      </c>
      <c r="E886">
        <v>136.38999999999999</v>
      </c>
      <c r="I886" s="2">
        <v>45483</v>
      </c>
      <c r="J886">
        <v>134.03</v>
      </c>
      <c r="K886">
        <v>134.91</v>
      </c>
      <c r="O886" s="2">
        <v>45483</v>
      </c>
      <c r="P886">
        <v>12.95</v>
      </c>
      <c r="Q886">
        <v>13.17</v>
      </c>
      <c r="R886" s="2"/>
      <c r="U886" s="2">
        <v>45483</v>
      </c>
      <c r="V886">
        <v>326.10000000000002</v>
      </c>
      <c r="W886">
        <v>328.48</v>
      </c>
      <c r="Y886" s="1"/>
      <c r="AA886" s="2">
        <v>45483</v>
      </c>
      <c r="AB886">
        <v>110.92</v>
      </c>
      <c r="AC886">
        <v>111.92</v>
      </c>
      <c r="AD886" s="1"/>
      <c r="AG886" s="2">
        <v>45483</v>
      </c>
      <c r="AH886">
        <v>206.14</v>
      </c>
      <c r="AI886">
        <v>207.8</v>
      </c>
      <c r="AM886" s="2">
        <v>45483</v>
      </c>
      <c r="AN886">
        <v>229.3</v>
      </c>
      <c r="AO886">
        <v>232.98</v>
      </c>
      <c r="AS886" s="2">
        <v>45483</v>
      </c>
      <c r="AT886">
        <v>461.22</v>
      </c>
      <c r="AU886">
        <v>466.25</v>
      </c>
      <c r="AY886" s="2">
        <v>45483</v>
      </c>
      <c r="AZ886">
        <v>70.099999999999994</v>
      </c>
      <c r="BA886">
        <v>70.41</v>
      </c>
      <c r="BC886" s="1"/>
      <c r="BE886" s="2">
        <v>45483</v>
      </c>
      <c r="BF886">
        <v>62.72</v>
      </c>
      <c r="BG886">
        <v>62.83</v>
      </c>
    </row>
    <row r="887" spans="3:59" x14ac:dyDescent="0.25">
      <c r="C887" s="2">
        <v>45484</v>
      </c>
      <c r="D887">
        <v>136.36000000000001</v>
      </c>
      <c r="E887">
        <v>130.22999999999999</v>
      </c>
      <c r="I887" s="2">
        <v>45484</v>
      </c>
      <c r="J887">
        <v>135.75</v>
      </c>
      <c r="K887">
        <v>127.4</v>
      </c>
      <c r="O887" s="2">
        <v>45484</v>
      </c>
      <c r="P887">
        <v>13.25</v>
      </c>
      <c r="Q887">
        <v>13.47</v>
      </c>
      <c r="R887" s="2"/>
      <c r="U887" s="2">
        <v>45484</v>
      </c>
      <c r="V887">
        <v>330</v>
      </c>
      <c r="W887">
        <v>331.13</v>
      </c>
      <c r="Y887" s="1"/>
      <c r="AA887" s="2">
        <v>45484</v>
      </c>
      <c r="AB887">
        <v>111.43</v>
      </c>
      <c r="AC887">
        <v>113.25</v>
      </c>
      <c r="AD887" s="1"/>
      <c r="AG887" s="2">
        <v>45484</v>
      </c>
      <c r="AH887">
        <v>206.21</v>
      </c>
      <c r="AI887">
        <v>207.45</v>
      </c>
      <c r="AM887" s="2">
        <v>45484</v>
      </c>
      <c r="AN887">
        <v>231.39</v>
      </c>
      <c r="AO887">
        <v>227.57</v>
      </c>
      <c r="AS887" s="2">
        <v>45484</v>
      </c>
      <c r="AT887">
        <v>462.98</v>
      </c>
      <c r="AU887">
        <v>454.7</v>
      </c>
      <c r="AY887" s="2">
        <v>45484</v>
      </c>
      <c r="AZ887">
        <v>70.180000000000007</v>
      </c>
      <c r="BA887">
        <v>69.8</v>
      </c>
      <c r="BC887" s="1"/>
      <c r="BE887" s="2">
        <v>45484</v>
      </c>
      <c r="BF887">
        <v>62.64</v>
      </c>
      <c r="BG887">
        <v>63.1</v>
      </c>
    </row>
    <row r="888" spans="3:59" x14ac:dyDescent="0.25">
      <c r="C888" s="2">
        <v>45485</v>
      </c>
      <c r="D888">
        <v>131.75</v>
      </c>
      <c r="E888">
        <v>133.55000000000001</v>
      </c>
      <c r="I888" s="2">
        <v>45485</v>
      </c>
      <c r="J888">
        <v>128.26</v>
      </c>
      <c r="K888">
        <v>129.24</v>
      </c>
      <c r="O888" s="2">
        <v>45485</v>
      </c>
      <c r="P888">
        <v>13.53</v>
      </c>
      <c r="Q888">
        <v>14.03</v>
      </c>
      <c r="R888" s="2"/>
      <c r="U888" s="2">
        <v>45485</v>
      </c>
      <c r="V888">
        <v>334.95</v>
      </c>
      <c r="W888">
        <v>335.59</v>
      </c>
      <c r="Y888" s="1"/>
      <c r="AA888" s="2">
        <v>45485</v>
      </c>
      <c r="AB888">
        <v>113.99</v>
      </c>
      <c r="AC888">
        <v>113.27</v>
      </c>
      <c r="AD888" s="1"/>
      <c r="AG888" s="2">
        <v>45485</v>
      </c>
      <c r="AH888">
        <v>204</v>
      </c>
      <c r="AI888">
        <v>204.94</v>
      </c>
      <c r="AM888" s="2">
        <v>45485</v>
      </c>
      <c r="AN888">
        <v>228.92</v>
      </c>
      <c r="AO888">
        <v>230.54</v>
      </c>
      <c r="AS888" s="2">
        <v>45485</v>
      </c>
      <c r="AT888">
        <v>454.33</v>
      </c>
      <c r="AU888">
        <v>453.55</v>
      </c>
      <c r="AY888" s="2">
        <v>45485</v>
      </c>
      <c r="AZ888">
        <v>69.900000000000006</v>
      </c>
      <c r="BA888">
        <v>69.239999999999995</v>
      </c>
      <c r="BC888" s="1"/>
      <c r="BE888" s="2">
        <v>45485</v>
      </c>
      <c r="BF888">
        <v>63.46</v>
      </c>
      <c r="BG888">
        <v>63.7</v>
      </c>
    </row>
    <row r="889" spans="3:59" x14ac:dyDescent="0.25">
      <c r="C889" s="2">
        <v>45488</v>
      </c>
      <c r="D889">
        <v>133.91</v>
      </c>
      <c r="E889">
        <v>130.87</v>
      </c>
      <c r="I889" s="2">
        <v>45488</v>
      </c>
      <c r="J889">
        <v>130.56</v>
      </c>
      <c r="K889">
        <v>128.44</v>
      </c>
      <c r="O889" s="2">
        <v>45488</v>
      </c>
      <c r="P889">
        <v>14.21</v>
      </c>
      <c r="Q889">
        <v>14.23</v>
      </c>
      <c r="R889" s="2"/>
      <c r="U889" s="2">
        <v>45488</v>
      </c>
      <c r="V889">
        <v>339.1</v>
      </c>
      <c r="W889">
        <v>345.77</v>
      </c>
      <c r="Y889" s="1"/>
      <c r="AA889" s="2">
        <v>45488</v>
      </c>
      <c r="AB889">
        <v>114.27</v>
      </c>
      <c r="AC889">
        <v>115.21</v>
      </c>
      <c r="AD889" s="1"/>
      <c r="AG889" s="2">
        <v>45488</v>
      </c>
      <c r="AH889">
        <v>207.19</v>
      </c>
      <c r="AI889">
        <v>210.05</v>
      </c>
      <c r="AM889" s="2">
        <v>45488</v>
      </c>
      <c r="AN889">
        <v>236.48</v>
      </c>
      <c r="AO889">
        <v>234.4</v>
      </c>
      <c r="AS889" s="2">
        <v>45488</v>
      </c>
      <c r="AT889">
        <v>453.3</v>
      </c>
      <c r="AU889">
        <v>453.96</v>
      </c>
      <c r="AY889" s="2">
        <v>45488</v>
      </c>
      <c r="AZ889">
        <v>69.3</v>
      </c>
      <c r="BA889">
        <v>69.61</v>
      </c>
      <c r="BC889" s="1"/>
      <c r="BE889" s="2">
        <v>45488</v>
      </c>
      <c r="BF889">
        <v>63.79</v>
      </c>
      <c r="BG889">
        <v>63.41</v>
      </c>
    </row>
    <row r="890" spans="3:59" x14ac:dyDescent="0.25">
      <c r="C890" s="2">
        <v>45489</v>
      </c>
      <c r="D890">
        <v>130.41999999999999</v>
      </c>
      <c r="E890">
        <v>127.49</v>
      </c>
      <c r="I890" s="2">
        <v>45489</v>
      </c>
      <c r="J890">
        <v>128.44</v>
      </c>
      <c r="K890">
        <v>126.36</v>
      </c>
      <c r="O890" s="2">
        <v>45489</v>
      </c>
      <c r="P890">
        <v>14.27</v>
      </c>
      <c r="Q890">
        <v>14.39</v>
      </c>
      <c r="R890" s="2"/>
      <c r="U890" s="2">
        <v>45489</v>
      </c>
      <c r="V890">
        <v>346.83</v>
      </c>
      <c r="W890">
        <v>360.58</v>
      </c>
      <c r="Y890" s="1"/>
      <c r="AA890" s="2">
        <v>45489</v>
      </c>
      <c r="AB890">
        <v>114.35</v>
      </c>
      <c r="AC890">
        <v>116.04</v>
      </c>
      <c r="AD890" s="1"/>
      <c r="AG890" s="2">
        <v>45489</v>
      </c>
      <c r="AH890">
        <v>210</v>
      </c>
      <c r="AI890">
        <v>213.62</v>
      </c>
      <c r="AM890" s="2">
        <v>45489</v>
      </c>
      <c r="AN890">
        <v>235</v>
      </c>
      <c r="AO890">
        <v>234.82</v>
      </c>
      <c r="AS890" s="2">
        <v>45489</v>
      </c>
      <c r="AT890">
        <v>454.22</v>
      </c>
      <c r="AU890">
        <v>449.52</v>
      </c>
      <c r="AY890" s="2">
        <v>45489</v>
      </c>
      <c r="AZ890">
        <v>69.819999999999993</v>
      </c>
      <c r="BA890">
        <v>69.989999999999995</v>
      </c>
      <c r="BC890" s="1"/>
      <c r="BE890" s="2">
        <v>45489</v>
      </c>
      <c r="BF890">
        <v>63.43</v>
      </c>
      <c r="BG890">
        <v>64.27</v>
      </c>
    </row>
    <row r="891" spans="3:59" x14ac:dyDescent="0.25">
      <c r="C891" s="2">
        <v>45490</v>
      </c>
      <c r="D891">
        <v>122.58</v>
      </c>
      <c r="E891">
        <v>119.5</v>
      </c>
      <c r="I891" s="2">
        <v>45490</v>
      </c>
      <c r="J891">
        <v>121.35</v>
      </c>
      <c r="K891">
        <v>117.99</v>
      </c>
      <c r="O891" s="2">
        <v>45490</v>
      </c>
      <c r="P891">
        <v>14.29</v>
      </c>
      <c r="Q891">
        <v>14.48</v>
      </c>
      <c r="R891" s="2"/>
      <c r="U891" s="2">
        <v>45490</v>
      </c>
      <c r="V891">
        <v>358.97</v>
      </c>
      <c r="W891">
        <v>357.8</v>
      </c>
      <c r="Y891" s="1"/>
      <c r="AA891" s="2">
        <v>45490</v>
      </c>
      <c r="AB891">
        <v>116.74</v>
      </c>
      <c r="AC891">
        <v>117.64</v>
      </c>
      <c r="AD891" s="1"/>
      <c r="AG891" s="2">
        <v>45490</v>
      </c>
      <c r="AH891">
        <v>213.8</v>
      </c>
      <c r="AI891">
        <v>216.87</v>
      </c>
      <c r="AM891" s="2">
        <v>45490</v>
      </c>
      <c r="AN891">
        <v>229.45</v>
      </c>
      <c r="AO891">
        <v>228.88</v>
      </c>
      <c r="AS891" s="2">
        <v>45490</v>
      </c>
      <c r="AT891">
        <v>442.59</v>
      </c>
      <c r="AU891">
        <v>443.52</v>
      </c>
      <c r="AY891" s="2">
        <v>45490</v>
      </c>
      <c r="AZ891">
        <v>70.180000000000007</v>
      </c>
      <c r="BA891">
        <v>71.03</v>
      </c>
      <c r="BC891" s="1"/>
      <c r="BE891" s="2">
        <v>45490</v>
      </c>
      <c r="BF891">
        <v>64.47</v>
      </c>
      <c r="BG891">
        <v>65.209999999999994</v>
      </c>
    </row>
    <row r="892" spans="3:59" x14ac:dyDescent="0.25">
      <c r="C892" s="2">
        <v>45491</v>
      </c>
      <c r="D892">
        <v>120.5</v>
      </c>
      <c r="E892">
        <v>117.45</v>
      </c>
      <c r="I892" s="2">
        <v>45491</v>
      </c>
      <c r="J892">
        <v>121.85</v>
      </c>
      <c r="K892">
        <v>121.09</v>
      </c>
      <c r="O892" s="2">
        <v>45491</v>
      </c>
      <c r="P892">
        <v>14.51</v>
      </c>
      <c r="Q892">
        <v>14.55</v>
      </c>
      <c r="R892" s="2"/>
      <c r="U892" s="2">
        <v>45491</v>
      </c>
      <c r="V892">
        <v>356.5</v>
      </c>
      <c r="W892">
        <v>356.03</v>
      </c>
      <c r="Y892" s="1"/>
      <c r="AA892" s="2">
        <v>45491</v>
      </c>
      <c r="AB892">
        <v>117.95</v>
      </c>
      <c r="AC892">
        <v>118.8</v>
      </c>
      <c r="AD892" s="1"/>
      <c r="AG892" s="2">
        <v>45491</v>
      </c>
      <c r="AH892">
        <v>215.63</v>
      </c>
      <c r="AI892">
        <v>209.98</v>
      </c>
      <c r="AM892" s="2">
        <v>45491</v>
      </c>
      <c r="AN892">
        <v>230.28</v>
      </c>
      <c r="AO892">
        <v>224.18</v>
      </c>
      <c r="AS892" s="2">
        <v>45491</v>
      </c>
      <c r="AT892">
        <v>444.34</v>
      </c>
      <c r="AU892">
        <v>440.37</v>
      </c>
      <c r="AY892" s="2">
        <v>45491</v>
      </c>
      <c r="AZ892">
        <v>70.680000000000007</v>
      </c>
      <c r="BA892">
        <v>70.819999999999993</v>
      </c>
      <c r="BC892" s="1"/>
      <c r="BE892" s="2">
        <v>45491</v>
      </c>
      <c r="BF892">
        <v>64.8</v>
      </c>
      <c r="BG892">
        <v>65.19</v>
      </c>
    </row>
    <row r="893" spans="3:59" x14ac:dyDescent="0.25">
      <c r="C893" s="2">
        <v>45492</v>
      </c>
      <c r="D893">
        <v>116.69</v>
      </c>
      <c r="E893">
        <v>114.26</v>
      </c>
      <c r="I893" s="2">
        <v>45492</v>
      </c>
      <c r="J893">
        <v>120.35</v>
      </c>
      <c r="K893">
        <v>117.93</v>
      </c>
      <c r="O893" s="2">
        <v>45492</v>
      </c>
      <c r="P893">
        <v>14.49</v>
      </c>
      <c r="Q893">
        <v>13.98</v>
      </c>
      <c r="R893" s="2"/>
      <c r="U893" s="2">
        <v>45492</v>
      </c>
      <c r="V893">
        <v>355.35</v>
      </c>
      <c r="W893">
        <v>347.63</v>
      </c>
      <c r="Y893" s="1"/>
      <c r="AA893" s="2">
        <v>45492</v>
      </c>
      <c r="AB893">
        <v>118.59</v>
      </c>
      <c r="AC893">
        <v>116.07</v>
      </c>
      <c r="AD893" s="1"/>
      <c r="AG893" s="2">
        <v>45492</v>
      </c>
      <c r="AH893">
        <v>211.2</v>
      </c>
      <c r="AI893">
        <v>209.78</v>
      </c>
      <c r="AM893" s="2">
        <v>45492</v>
      </c>
      <c r="AN893">
        <v>224.82</v>
      </c>
      <c r="AO893">
        <v>224.31</v>
      </c>
      <c r="AS893" s="2">
        <v>45492</v>
      </c>
      <c r="AT893">
        <v>433.1</v>
      </c>
      <c r="AU893">
        <v>437.11</v>
      </c>
      <c r="AY893" s="2">
        <v>45492</v>
      </c>
      <c r="AZ893">
        <v>71.2</v>
      </c>
      <c r="BA893">
        <v>70.75</v>
      </c>
      <c r="BC893" s="1"/>
      <c r="BE893" s="2">
        <v>45492</v>
      </c>
      <c r="BF893">
        <v>65.64</v>
      </c>
      <c r="BG893">
        <v>65.290000000000006</v>
      </c>
    </row>
    <row r="894" spans="3:59" x14ac:dyDescent="0.25">
      <c r="C894" s="2">
        <v>45495</v>
      </c>
      <c r="D894">
        <v>115.36</v>
      </c>
      <c r="E894">
        <v>115.28</v>
      </c>
      <c r="I894" s="2">
        <v>45495</v>
      </c>
      <c r="J894">
        <v>120.35</v>
      </c>
      <c r="K894">
        <v>123.54</v>
      </c>
      <c r="O894" s="2">
        <v>45495</v>
      </c>
      <c r="P894">
        <v>14.02</v>
      </c>
      <c r="Q894">
        <v>14.12</v>
      </c>
      <c r="R894" s="2"/>
      <c r="U894" s="2">
        <v>45495</v>
      </c>
      <c r="V894">
        <v>348</v>
      </c>
      <c r="W894">
        <v>347.87</v>
      </c>
      <c r="X894" t="s">
        <v>25</v>
      </c>
      <c r="Y894" s="1"/>
      <c r="AA894" s="2">
        <v>45495</v>
      </c>
      <c r="AB894">
        <v>115.18</v>
      </c>
      <c r="AC894">
        <v>115.27</v>
      </c>
      <c r="AD894" s="1"/>
      <c r="AG894" s="2">
        <v>45495</v>
      </c>
      <c r="AH894">
        <v>210.46</v>
      </c>
      <c r="AI894">
        <v>210.28</v>
      </c>
      <c r="AM894" s="2">
        <v>45495</v>
      </c>
      <c r="AN894">
        <v>227.01</v>
      </c>
      <c r="AO894">
        <v>223.96</v>
      </c>
      <c r="AS894" s="2">
        <v>45495</v>
      </c>
      <c r="AT894">
        <v>441.79</v>
      </c>
      <c r="AU894">
        <v>442.94</v>
      </c>
      <c r="AY894" s="2">
        <v>45495</v>
      </c>
      <c r="AZ894">
        <v>70.86</v>
      </c>
      <c r="BA894">
        <v>70.38</v>
      </c>
      <c r="BC894" s="1"/>
      <c r="BE894" s="2">
        <v>45495</v>
      </c>
      <c r="BF894">
        <v>65.25</v>
      </c>
      <c r="BG894">
        <v>64.77</v>
      </c>
    </row>
    <row r="895" spans="3:59" x14ac:dyDescent="0.25">
      <c r="C895" s="2">
        <v>45496</v>
      </c>
      <c r="D895">
        <v>115.13</v>
      </c>
      <c r="E895">
        <v>114.25</v>
      </c>
      <c r="I895" s="2">
        <v>45496</v>
      </c>
      <c r="J895">
        <v>122.78</v>
      </c>
      <c r="K895">
        <v>122.59</v>
      </c>
      <c r="O895" s="2">
        <v>45496</v>
      </c>
      <c r="P895">
        <v>14.06</v>
      </c>
      <c r="Q895">
        <v>13.83</v>
      </c>
      <c r="R895" s="2"/>
      <c r="U895" s="2">
        <v>45496</v>
      </c>
      <c r="V895">
        <v>345.73</v>
      </c>
      <c r="W895">
        <v>344.17</v>
      </c>
      <c r="Y895" s="1"/>
      <c r="AA895" s="2">
        <v>45496</v>
      </c>
      <c r="AB895">
        <v>114.81</v>
      </c>
      <c r="AC895">
        <v>113.41</v>
      </c>
      <c r="AD895" s="1"/>
      <c r="AG895" s="2">
        <v>45496</v>
      </c>
      <c r="AH895">
        <v>211.02</v>
      </c>
      <c r="AI895">
        <v>210.33</v>
      </c>
      <c r="AM895" s="2">
        <v>45496</v>
      </c>
      <c r="AN895">
        <v>224.37</v>
      </c>
      <c r="AO895">
        <v>225.01</v>
      </c>
      <c r="AS895" s="2">
        <v>45496</v>
      </c>
      <c r="AT895">
        <v>443.9</v>
      </c>
      <c r="AU895">
        <v>444.85</v>
      </c>
      <c r="AY895" s="2">
        <v>45496</v>
      </c>
      <c r="AZ895">
        <v>70.47</v>
      </c>
      <c r="BA895">
        <v>70.650000000000006</v>
      </c>
      <c r="BC895" s="1"/>
      <c r="BE895" s="2">
        <v>45496</v>
      </c>
      <c r="BF895">
        <v>65.430000000000007</v>
      </c>
      <c r="BG895">
        <v>64.959999999999994</v>
      </c>
    </row>
    <row r="896" spans="3:59" x14ac:dyDescent="0.25">
      <c r="C896" s="2">
        <v>45497</v>
      </c>
      <c r="D896">
        <v>111.47</v>
      </c>
      <c r="E896">
        <v>110.28</v>
      </c>
      <c r="I896" s="2">
        <v>45497</v>
      </c>
      <c r="J896">
        <v>119.17</v>
      </c>
      <c r="K896">
        <v>114.25</v>
      </c>
      <c r="O896" s="2">
        <v>45497</v>
      </c>
      <c r="P896">
        <v>13.73</v>
      </c>
      <c r="Q896">
        <v>13.67</v>
      </c>
      <c r="R896" s="2"/>
      <c r="U896" s="2">
        <v>45497</v>
      </c>
      <c r="V896">
        <v>342.95</v>
      </c>
      <c r="W896">
        <v>336.04</v>
      </c>
      <c r="Y896" s="1"/>
      <c r="AA896" s="2">
        <v>45497</v>
      </c>
      <c r="AB896">
        <v>113.77</v>
      </c>
      <c r="AC896">
        <v>115.01</v>
      </c>
      <c r="AD896" s="1"/>
      <c r="AG896" s="2">
        <v>45497</v>
      </c>
      <c r="AH896">
        <v>209.55</v>
      </c>
      <c r="AI896">
        <v>208.59</v>
      </c>
      <c r="AM896" s="2">
        <v>45497</v>
      </c>
      <c r="AN896">
        <v>224</v>
      </c>
      <c r="AO896">
        <v>218.54</v>
      </c>
      <c r="AS896" s="2">
        <v>45497</v>
      </c>
      <c r="AT896">
        <v>440.45</v>
      </c>
      <c r="AU896">
        <v>428.9</v>
      </c>
      <c r="AY896" s="2">
        <v>45497</v>
      </c>
      <c r="AZ896">
        <v>70.52</v>
      </c>
      <c r="BA896">
        <v>70.599999999999994</v>
      </c>
      <c r="BC896" s="1"/>
      <c r="BE896" s="2">
        <v>45497</v>
      </c>
      <c r="BF896">
        <v>65.09</v>
      </c>
      <c r="BG896">
        <v>65.81</v>
      </c>
    </row>
    <row r="897" spans="3:59" x14ac:dyDescent="0.25">
      <c r="C897" s="2">
        <v>45498</v>
      </c>
      <c r="D897">
        <v>106.8</v>
      </c>
      <c r="E897">
        <v>107.45</v>
      </c>
      <c r="I897" s="2">
        <v>45498</v>
      </c>
      <c r="J897">
        <v>113.04</v>
      </c>
      <c r="K897">
        <v>112.28</v>
      </c>
      <c r="O897" s="2">
        <v>45498</v>
      </c>
      <c r="P897">
        <v>11.8</v>
      </c>
      <c r="Q897">
        <v>11.16</v>
      </c>
      <c r="R897" s="2"/>
      <c r="U897" s="2">
        <v>45498</v>
      </c>
      <c r="V897">
        <v>335.51</v>
      </c>
      <c r="W897">
        <v>344.3</v>
      </c>
      <c r="Y897" s="1"/>
      <c r="AA897" s="2">
        <v>45498</v>
      </c>
      <c r="AB897">
        <v>115.17</v>
      </c>
      <c r="AC897">
        <v>117.43</v>
      </c>
      <c r="AD897" s="1"/>
      <c r="AG897" s="2">
        <v>45498</v>
      </c>
      <c r="AH897">
        <v>208.65</v>
      </c>
      <c r="AI897">
        <v>208.67</v>
      </c>
      <c r="AM897" s="2">
        <v>45498</v>
      </c>
      <c r="AN897">
        <v>218.93</v>
      </c>
      <c r="AO897">
        <v>217.49</v>
      </c>
      <c r="AS897" s="2">
        <v>45498</v>
      </c>
      <c r="AT897">
        <v>428.8</v>
      </c>
      <c r="AU897">
        <v>418.4</v>
      </c>
      <c r="AY897" s="2">
        <v>45498</v>
      </c>
      <c r="AZ897">
        <v>70.599999999999994</v>
      </c>
      <c r="BA897">
        <v>70.02</v>
      </c>
      <c r="BC897" s="1"/>
      <c r="BE897" s="2">
        <v>45498</v>
      </c>
      <c r="BF897">
        <v>66.040000000000006</v>
      </c>
      <c r="BG897">
        <v>66.069999999999993</v>
      </c>
    </row>
    <row r="898" spans="3:59" x14ac:dyDescent="0.25">
      <c r="C898" s="2">
        <v>45499</v>
      </c>
      <c r="D898">
        <v>110</v>
      </c>
      <c r="E898">
        <v>109.41</v>
      </c>
      <c r="I898" s="2">
        <v>45499</v>
      </c>
      <c r="J898">
        <v>116.19</v>
      </c>
      <c r="K898">
        <v>113.06</v>
      </c>
      <c r="O898" s="2">
        <v>45499</v>
      </c>
      <c r="P898">
        <v>11.21</v>
      </c>
      <c r="Q898">
        <v>11.19</v>
      </c>
      <c r="R898" s="2"/>
      <c r="U898" s="2">
        <v>45499</v>
      </c>
      <c r="V898">
        <v>348.64</v>
      </c>
      <c r="W898">
        <v>350.48</v>
      </c>
      <c r="Y898" s="1"/>
      <c r="AA898" s="2">
        <v>45499</v>
      </c>
      <c r="AB898">
        <v>116.77</v>
      </c>
      <c r="AC898">
        <v>117.33</v>
      </c>
      <c r="AD898" s="1"/>
      <c r="AG898" s="2">
        <v>45499</v>
      </c>
      <c r="AH898">
        <v>209.24</v>
      </c>
      <c r="AI898">
        <v>212.24</v>
      </c>
      <c r="AM898" s="2">
        <v>45499</v>
      </c>
      <c r="AN898">
        <v>218.7</v>
      </c>
      <c r="AO898">
        <v>217.96</v>
      </c>
      <c r="AS898" s="2">
        <v>45499</v>
      </c>
      <c r="AT898">
        <v>418.2</v>
      </c>
      <c r="AU898">
        <v>425.27</v>
      </c>
      <c r="AY898" s="2">
        <v>45499</v>
      </c>
      <c r="AZ898">
        <v>70.23</v>
      </c>
      <c r="BA898">
        <v>69.78</v>
      </c>
      <c r="BC898" s="1"/>
      <c r="BE898" s="2">
        <v>45499</v>
      </c>
      <c r="BF898">
        <v>66.069999999999993</v>
      </c>
      <c r="BG898">
        <v>67.05</v>
      </c>
    </row>
    <row r="899" spans="3:59" x14ac:dyDescent="0.25">
      <c r="C899" s="2">
        <v>45502</v>
      </c>
      <c r="D899">
        <v>110.54</v>
      </c>
      <c r="E899">
        <v>107.85</v>
      </c>
      <c r="I899" s="2">
        <v>45502</v>
      </c>
      <c r="J899">
        <v>113.69</v>
      </c>
      <c r="K899">
        <v>111.59</v>
      </c>
      <c r="O899" s="2">
        <v>45502</v>
      </c>
      <c r="P899">
        <v>11.18</v>
      </c>
      <c r="Q899">
        <v>11.01</v>
      </c>
      <c r="R899" s="2"/>
      <c r="U899" s="2">
        <v>45502</v>
      </c>
      <c r="V899">
        <v>350.18</v>
      </c>
      <c r="W899">
        <v>344.53</v>
      </c>
      <c r="Y899" s="1"/>
      <c r="AA899" s="2">
        <v>45502</v>
      </c>
      <c r="AB899">
        <v>117.32</v>
      </c>
      <c r="AC899">
        <v>116.1</v>
      </c>
      <c r="AD899" s="1"/>
      <c r="AG899" s="2">
        <v>45502</v>
      </c>
      <c r="AH899">
        <v>212.65</v>
      </c>
      <c r="AI899">
        <v>210.85</v>
      </c>
      <c r="AM899" s="2">
        <v>45502</v>
      </c>
      <c r="AN899">
        <v>216.96</v>
      </c>
      <c r="AO899">
        <v>218.24</v>
      </c>
      <c r="AS899" s="2">
        <v>45502</v>
      </c>
      <c r="AT899">
        <v>431.58</v>
      </c>
      <c r="AU899">
        <v>426.73</v>
      </c>
      <c r="AY899" s="2">
        <v>45502</v>
      </c>
      <c r="AZ899">
        <v>69.849999999999994</v>
      </c>
      <c r="BA899">
        <v>69.62</v>
      </c>
      <c r="BC899" s="1"/>
      <c r="BE899" s="2">
        <v>45502</v>
      </c>
      <c r="BF899">
        <v>66.88</v>
      </c>
      <c r="BG899">
        <v>66.83</v>
      </c>
    </row>
    <row r="900" spans="3:59" x14ac:dyDescent="0.25">
      <c r="C900" s="2">
        <v>45503</v>
      </c>
      <c r="D900">
        <v>109</v>
      </c>
      <c r="E900">
        <v>102.56</v>
      </c>
      <c r="I900" s="2">
        <v>45503</v>
      </c>
      <c r="J900">
        <v>111.52</v>
      </c>
      <c r="K900">
        <v>103.73</v>
      </c>
      <c r="O900" s="2">
        <v>45503</v>
      </c>
      <c r="P900">
        <v>11.03</v>
      </c>
      <c r="Q900">
        <v>10.84</v>
      </c>
      <c r="R900" s="2"/>
      <c r="U900" s="2">
        <v>45503</v>
      </c>
      <c r="V900">
        <v>343.66</v>
      </c>
      <c r="W900">
        <v>341.72</v>
      </c>
      <c r="Y900" s="1"/>
      <c r="AA900" s="2">
        <v>45503</v>
      </c>
      <c r="AB900">
        <v>116.36</v>
      </c>
      <c r="AC900">
        <v>118.17</v>
      </c>
      <c r="AD900" s="1"/>
      <c r="AG900" s="2">
        <v>45503</v>
      </c>
      <c r="AH900">
        <v>213.23</v>
      </c>
      <c r="AI900">
        <v>215.19</v>
      </c>
      <c r="AM900" s="2">
        <v>45503</v>
      </c>
      <c r="AN900">
        <v>219.19</v>
      </c>
      <c r="AO900">
        <v>218.8</v>
      </c>
      <c r="AS900" s="2">
        <v>45503</v>
      </c>
      <c r="AT900">
        <v>427.72</v>
      </c>
      <c r="AU900">
        <v>422.92</v>
      </c>
      <c r="AY900" s="2">
        <v>45503</v>
      </c>
      <c r="AZ900">
        <v>69.55</v>
      </c>
      <c r="BA900">
        <v>69.19</v>
      </c>
      <c r="BC900" s="1"/>
      <c r="BE900" s="2">
        <v>45503</v>
      </c>
      <c r="BF900">
        <v>66.48</v>
      </c>
      <c r="BG900">
        <v>67.680000000000007</v>
      </c>
    </row>
    <row r="901" spans="3:59" x14ac:dyDescent="0.25">
      <c r="C901" s="2">
        <v>45504</v>
      </c>
      <c r="D901">
        <v>109.85</v>
      </c>
      <c r="E901">
        <v>109.82</v>
      </c>
      <c r="I901" s="2">
        <v>45504</v>
      </c>
      <c r="J901">
        <v>112.9</v>
      </c>
      <c r="K901">
        <v>117.02</v>
      </c>
      <c r="O901" s="2">
        <v>45504</v>
      </c>
      <c r="P901">
        <v>10.86</v>
      </c>
      <c r="Q901">
        <v>10.82</v>
      </c>
      <c r="R901" s="2"/>
      <c r="U901" s="2">
        <v>45504</v>
      </c>
      <c r="V901">
        <v>345.35</v>
      </c>
      <c r="W901">
        <v>346.2</v>
      </c>
      <c r="Y901" s="1"/>
      <c r="AA901" s="2">
        <v>45504</v>
      </c>
      <c r="AB901">
        <v>119.64</v>
      </c>
      <c r="AC901">
        <v>118.59</v>
      </c>
      <c r="AD901" s="1"/>
      <c r="AG901" s="2">
        <v>45504</v>
      </c>
      <c r="AH901">
        <v>214.78</v>
      </c>
      <c r="AI901">
        <v>212.8</v>
      </c>
      <c r="AM901" s="2">
        <v>45504</v>
      </c>
      <c r="AN901">
        <v>221.44</v>
      </c>
      <c r="AO901">
        <v>222.08</v>
      </c>
      <c r="AS901" s="2">
        <v>45504</v>
      </c>
      <c r="AT901">
        <v>420.5</v>
      </c>
      <c r="AU901">
        <v>418.35</v>
      </c>
      <c r="AY901" s="2">
        <v>45504</v>
      </c>
      <c r="AZ901">
        <v>69.180000000000007</v>
      </c>
      <c r="BA901">
        <v>68.64</v>
      </c>
      <c r="BC901" s="1"/>
      <c r="BE901" s="2">
        <v>45504</v>
      </c>
      <c r="BF901">
        <v>67.5</v>
      </c>
      <c r="BG901">
        <v>66.739999999999995</v>
      </c>
    </row>
    <row r="902" spans="3:59" x14ac:dyDescent="0.25">
      <c r="C902" s="2">
        <v>45505</v>
      </c>
      <c r="D902">
        <v>107.18</v>
      </c>
      <c r="E902">
        <v>101.51</v>
      </c>
      <c r="I902" s="2">
        <v>45505</v>
      </c>
      <c r="J902">
        <v>117.53</v>
      </c>
      <c r="K902">
        <v>109.21</v>
      </c>
      <c r="O902" s="2">
        <v>45505</v>
      </c>
      <c r="P902">
        <v>10.86</v>
      </c>
      <c r="Q902">
        <v>10.69</v>
      </c>
      <c r="R902" s="2"/>
      <c r="U902" s="2">
        <v>45505</v>
      </c>
      <c r="V902">
        <v>346.3</v>
      </c>
      <c r="W902">
        <v>331.52</v>
      </c>
      <c r="Y902" s="1"/>
      <c r="AA902" s="2">
        <v>45505</v>
      </c>
      <c r="AB902">
        <v>118.35</v>
      </c>
      <c r="AC902">
        <v>116.95</v>
      </c>
      <c r="AD902" s="1"/>
      <c r="AG902" s="2">
        <v>45505</v>
      </c>
      <c r="AH902">
        <v>213.2</v>
      </c>
      <c r="AI902">
        <v>207.96</v>
      </c>
      <c r="AM902" s="2">
        <v>45505</v>
      </c>
      <c r="AN902">
        <v>224.37</v>
      </c>
      <c r="AO902">
        <v>218.36</v>
      </c>
      <c r="AS902" s="2">
        <v>45505</v>
      </c>
      <c r="AT902">
        <v>420.79</v>
      </c>
      <c r="AU902">
        <v>417.11</v>
      </c>
      <c r="AY902" s="2">
        <v>45505</v>
      </c>
      <c r="AZ902">
        <v>68.91</v>
      </c>
      <c r="BA902">
        <v>69.790000000000006</v>
      </c>
      <c r="BC902" s="1"/>
      <c r="BE902" s="2">
        <v>45505</v>
      </c>
      <c r="BF902">
        <v>67</v>
      </c>
      <c r="BG902">
        <v>67.959999999999994</v>
      </c>
    </row>
    <row r="903" spans="3:59" x14ac:dyDescent="0.25">
      <c r="C903" s="2">
        <v>45506</v>
      </c>
      <c r="D903">
        <v>97.16</v>
      </c>
      <c r="E903">
        <v>92.7</v>
      </c>
      <c r="I903" s="2">
        <v>45506</v>
      </c>
      <c r="J903">
        <v>103.76</v>
      </c>
      <c r="K903">
        <v>107.27</v>
      </c>
      <c r="O903" s="2">
        <v>45506</v>
      </c>
      <c r="P903">
        <v>10.55</v>
      </c>
      <c r="Q903">
        <v>10.029999999999999</v>
      </c>
      <c r="R903" s="2"/>
      <c r="U903" s="2">
        <v>45506</v>
      </c>
      <c r="V903">
        <v>322.75</v>
      </c>
      <c r="W903">
        <v>320.87</v>
      </c>
      <c r="Y903" s="1"/>
      <c r="AA903" s="2">
        <v>45506</v>
      </c>
      <c r="AB903">
        <v>115.97</v>
      </c>
      <c r="AC903">
        <v>116.88</v>
      </c>
      <c r="AD903" s="1"/>
      <c r="AG903" s="2">
        <v>45506</v>
      </c>
      <c r="AH903">
        <v>203.88</v>
      </c>
      <c r="AI903">
        <v>199.14</v>
      </c>
      <c r="AM903" s="2">
        <v>45506</v>
      </c>
      <c r="AN903">
        <v>219.15</v>
      </c>
      <c r="AO903">
        <v>219.86</v>
      </c>
      <c r="AS903" s="2">
        <v>45506</v>
      </c>
      <c r="AT903">
        <v>412.49</v>
      </c>
      <c r="AU903">
        <v>408.49</v>
      </c>
      <c r="AY903" s="2">
        <v>45506</v>
      </c>
      <c r="AZ903">
        <v>69.599999999999994</v>
      </c>
      <c r="BA903">
        <v>68.459999999999994</v>
      </c>
      <c r="BC903" s="1"/>
      <c r="BE903" s="2">
        <v>45506</v>
      </c>
      <c r="BF903">
        <v>68.53</v>
      </c>
      <c r="BG903">
        <v>69.33</v>
      </c>
    </row>
    <row r="904" spans="3:59" x14ac:dyDescent="0.25">
      <c r="C904" s="2">
        <v>45509</v>
      </c>
      <c r="D904">
        <v>87.63</v>
      </c>
      <c r="E904">
        <v>90.42</v>
      </c>
      <c r="I904" s="2">
        <v>45509</v>
      </c>
      <c r="J904">
        <v>92.06</v>
      </c>
      <c r="K904">
        <v>100.45</v>
      </c>
      <c r="O904" s="2">
        <v>45509</v>
      </c>
      <c r="P904">
        <v>9.56</v>
      </c>
      <c r="Q904">
        <v>9.7100000000000009</v>
      </c>
      <c r="R904" s="2"/>
      <c r="U904" s="2">
        <v>45509</v>
      </c>
      <c r="V904">
        <v>309</v>
      </c>
      <c r="W904">
        <v>316.8</v>
      </c>
      <c r="Y904" s="1"/>
      <c r="AA904" s="2">
        <v>45509</v>
      </c>
      <c r="AB904">
        <v>115.54</v>
      </c>
      <c r="AC904">
        <v>114.77</v>
      </c>
      <c r="AD904" s="1"/>
      <c r="AG904" s="2">
        <v>45509</v>
      </c>
      <c r="AH904">
        <v>194.05</v>
      </c>
      <c r="AI904">
        <v>194.9</v>
      </c>
      <c r="AM904" s="2">
        <v>45509</v>
      </c>
      <c r="AN904">
        <v>199.09</v>
      </c>
      <c r="AO904">
        <v>209.27</v>
      </c>
      <c r="AS904" s="2">
        <v>45509</v>
      </c>
      <c r="AT904">
        <v>389.17</v>
      </c>
      <c r="AU904">
        <v>395.15</v>
      </c>
      <c r="AY904" s="2">
        <v>45509</v>
      </c>
      <c r="AZ904">
        <v>68.099999999999994</v>
      </c>
      <c r="BA904">
        <v>67.59</v>
      </c>
      <c r="BC904" s="1"/>
      <c r="BE904" s="2">
        <v>45509</v>
      </c>
      <c r="BF904">
        <v>68.989999999999995</v>
      </c>
      <c r="BG904">
        <v>68.099999999999994</v>
      </c>
    </row>
    <row r="905" spans="3:59" x14ac:dyDescent="0.25">
      <c r="C905" s="2">
        <v>45510</v>
      </c>
      <c r="D905">
        <v>89.2</v>
      </c>
      <c r="E905">
        <v>89</v>
      </c>
      <c r="I905" s="2">
        <v>45510</v>
      </c>
      <c r="J905">
        <v>103.84</v>
      </c>
      <c r="K905">
        <v>104.25</v>
      </c>
      <c r="O905" s="2">
        <v>45510</v>
      </c>
      <c r="P905">
        <v>9.7899999999999991</v>
      </c>
      <c r="Q905">
        <v>9.7799999999999994</v>
      </c>
      <c r="R905" s="2"/>
      <c r="U905" s="2">
        <v>45510</v>
      </c>
      <c r="V905">
        <v>314.05</v>
      </c>
      <c r="W905">
        <v>326.44</v>
      </c>
      <c r="Y905" s="1"/>
      <c r="AA905" s="2">
        <v>45510</v>
      </c>
      <c r="AB905">
        <v>114.45</v>
      </c>
      <c r="AC905">
        <v>114.16</v>
      </c>
      <c r="AD905" s="1"/>
      <c r="AG905" s="2">
        <v>45510</v>
      </c>
      <c r="AH905">
        <v>195.4</v>
      </c>
      <c r="AI905">
        <v>200.34</v>
      </c>
      <c r="AM905" s="2">
        <v>45510</v>
      </c>
      <c r="AN905">
        <v>205.3</v>
      </c>
      <c r="AO905">
        <v>207.23</v>
      </c>
      <c r="AS905" s="2">
        <v>45510</v>
      </c>
      <c r="AT905">
        <v>400</v>
      </c>
      <c r="AU905">
        <v>399.61</v>
      </c>
      <c r="AY905" s="2">
        <v>45510</v>
      </c>
      <c r="AZ905">
        <v>67.84</v>
      </c>
      <c r="BA905">
        <v>67.739999999999995</v>
      </c>
      <c r="BC905" s="1"/>
      <c r="BE905" s="2">
        <v>45510</v>
      </c>
      <c r="BF905">
        <v>68.150000000000006</v>
      </c>
      <c r="BG905">
        <v>68.05</v>
      </c>
    </row>
    <row r="906" spans="3:59" x14ac:dyDescent="0.25">
      <c r="C906" s="2">
        <v>45511</v>
      </c>
      <c r="D906">
        <v>93.38</v>
      </c>
      <c r="E906">
        <v>86.8</v>
      </c>
      <c r="I906" s="2">
        <v>45511</v>
      </c>
      <c r="J906">
        <v>107.81</v>
      </c>
      <c r="K906">
        <v>98.91</v>
      </c>
      <c r="O906" s="2">
        <v>45511</v>
      </c>
      <c r="P906">
        <v>9.85</v>
      </c>
      <c r="Q906">
        <v>9.77</v>
      </c>
      <c r="R906" t="s">
        <v>20</v>
      </c>
      <c r="U906" s="2">
        <v>45511</v>
      </c>
      <c r="V906">
        <v>333.51</v>
      </c>
      <c r="W906">
        <v>325.8</v>
      </c>
      <c r="Y906" s="1"/>
      <c r="AA906" s="2">
        <v>45511</v>
      </c>
      <c r="AB906">
        <v>115.45</v>
      </c>
      <c r="AC906">
        <v>115.68</v>
      </c>
      <c r="AD906" s="1"/>
      <c r="AG906" s="2">
        <v>45511</v>
      </c>
      <c r="AH906">
        <v>203.51</v>
      </c>
      <c r="AI906">
        <v>200.4</v>
      </c>
      <c r="AM906" s="2">
        <v>45511</v>
      </c>
      <c r="AN906">
        <v>206.9</v>
      </c>
      <c r="AO906">
        <v>209.82</v>
      </c>
      <c r="AS906" s="2">
        <v>45511</v>
      </c>
      <c r="AT906">
        <v>408.64</v>
      </c>
      <c r="AU906">
        <v>398.43</v>
      </c>
      <c r="AY906" s="2">
        <v>45511</v>
      </c>
      <c r="AZ906">
        <v>67.87</v>
      </c>
      <c r="BA906">
        <v>66.91</v>
      </c>
      <c r="BC906" s="1"/>
      <c r="BE906" s="2">
        <v>45511</v>
      </c>
      <c r="BF906">
        <v>68.05</v>
      </c>
      <c r="BG906">
        <v>68.459999999999994</v>
      </c>
    </row>
    <row r="907" spans="3:59" x14ac:dyDescent="0.25">
      <c r="C907" s="2">
        <v>45512</v>
      </c>
      <c r="D907">
        <v>88.48</v>
      </c>
      <c r="E907">
        <v>92.07</v>
      </c>
      <c r="I907" s="2">
        <v>45512</v>
      </c>
      <c r="J907">
        <v>102</v>
      </c>
      <c r="K907">
        <v>104.97</v>
      </c>
      <c r="O907" s="2">
        <v>45512</v>
      </c>
      <c r="P907">
        <v>9.8000000000000007</v>
      </c>
      <c r="Q907">
        <v>10.130000000000001</v>
      </c>
      <c r="R907" s="2"/>
      <c r="U907" s="2">
        <v>45512</v>
      </c>
      <c r="V907">
        <v>330</v>
      </c>
      <c r="W907">
        <v>336.16</v>
      </c>
      <c r="Y907" s="1"/>
      <c r="AA907" s="2">
        <v>45512</v>
      </c>
      <c r="AB907">
        <v>116.08</v>
      </c>
      <c r="AC907">
        <v>117.89</v>
      </c>
      <c r="AG907" s="2">
        <v>45512</v>
      </c>
      <c r="AH907">
        <v>202.47</v>
      </c>
      <c r="AI907">
        <v>204.06</v>
      </c>
      <c r="AM907" s="2">
        <v>45512</v>
      </c>
      <c r="AN907">
        <v>213.11</v>
      </c>
      <c r="AO907">
        <v>213.31</v>
      </c>
      <c r="AS907" s="2">
        <v>45512</v>
      </c>
      <c r="AT907">
        <v>402.44</v>
      </c>
      <c r="AU907">
        <v>402.69</v>
      </c>
      <c r="AY907" s="2">
        <v>45512</v>
      </c>
      <c r="AZ907">
        <v>66.84</v>
      </c>
      <c r="BA907">
        <v>67.66</v>
      </c>
      <c r="BC907" s="1"/>
      <c r="BE907" s="2">
        <v>45512</v>
      </c>
      <c r="BF907">
        <v>68</v>
      </c>
      <c r="BG907">
        <v>68.73</v>
      </c>
    </row>
    <row r="908" spans="3:59" x14ac:dyDescent="0.25">
      <c r="C908" s="2">
        <v>45513</v>
      </c>
      <c r="D908">
        <v>91.79</v>
      </c>
      <c r="E908">
        <v>93.08</v>
      </c>
      <c r="I908" s="2">
        <v>45513</v>
      </c>
      <c r="J908">
        <v>105.64</v>
      </c>
      <c r="K908">
        <v>104.75</v>
      </c>
      <c r="O908" s="2">
        <v>45513</v>
      </c>
      <c r="P908">
        <v>10.08</v>
      </c>
      <c r="Q908">
        <v>10.1</v>
      </c>
      <c r="R908" s="2"/>
      <c r="U908" s="2">
        <v>45513</v>
      </c>
      <c r="V908">
        <v>336</v>
      </c>
      <c r="W908">
        <v>338.26</v>
      </c>
      <c r="Y908" s="1"/>
      <c r="AA908" s="2">
        <v>45513</v>
      </c>
      <c r="AB908">
        <v>117.89</v>
      </c>
      <c r="AC908">
        <v>118.85</v>
      </c>
      <c r="AD908" s="1"/>
      <c r="AG908" s="2">
        <v>45513</v>
      </c>
      <c r="AH908">
        <v>203.47</v>
      </c>
      <c r="AI908">
        <v>205.8</v>
      </c>
      <c r="AM908" s="2">
        <v>45513</v>
      </c>
      <c r="AN908">
        <v>212.1</v>
      </c>
      <c r="AO908">
        <v>216.24</v>
      </c>
      <c r="AS908" s="2">
        <v>45513</v>
      </c>
      <c r="AT908">
        <v>404.03</v>
      </c>
      <c r="AU908">
        <v>406.02</v>
      </c>
      <c r="AY908" s="2">
        <v>45513</v>
      </c>
      <c r="AZ908">
        <v>67.849999999999994</v>
      </c>
      <c r="BA908">
        <v>67.95</v>
      </c>
      <c r="BC908" s="1"/>
      <c r="BE908" s="2">
        <v>45513</v>
      </c>
      <c r="BF908">
        <v>68.7</v>
      </c>
      <c r="BG908">
        <v>68.680000000000007</v>
      </c>
    </row>
    <row r="909" spans="3:59" x14ac:dyDescent="0.25">
      <c r="C909" s="2">
        <v>45516</v>
      </c>
      <c r="D909">
        <v>93.1</v>
      </c>
      <c r="E909">
        <v>94.64</v>
      </c>
      <c r="I909" s="2">
        <v>45516</v>
      </c>
      <c r="J909">
        <v>106.32</v>
      </c>
      <c r="K909">
        <v>109.02</v>
      </c>
      <c r="O909" s="2">
        <v>45516</v>
      </c>
      <c r="P909">
        <v>10.1</v>
      </c>
      <c r="Q909">
        <v>9.86</v>
      </c>
      <c r="R909" s="2"/>
      <c r="U909" s="2">
        <v>45516</v>
      </c>
      <c r="V909">
        <v>338.26</v>
      </c>
      <c r="W909">
        <v>336.03</v>
      </c>
      <c r="Y909" s="1"/>
      <c r="AA909" s="2">
        <v>45516</v>
      </c>
      <c r="AB909">
        <v>119.55</v>
      </c>
      <c r="AC909">
        <v>119</v>
      </c>
      <c r="AD909" s="1"/>
      <c r="AG909" s="2">
        <v>45516</v>
      </c>
      <c r="AH909">
        <v>206.41</v>
      </c>
      <c r="AI909">
        <v>206.19</v>
      </c>
      <c r="AM909" s="2">
        <v>45516</v>
      </c>
      <c r="AN909">
        <v>216.07</v>
      </c>
      <c r="AO909">
        <v>217.53</v>
      </c>
      <c r="AP909" t="s">
        <v>43</v>
      </c>
      <c r="AS909" s="2">
        <v>45516</v>
      </c>
      <c r="AT909">
        <v>407.06</v>
      </c>
      <c r="AU909">
        <v>406.81</v>
      </c>
      <c r="AY909" s="2">
        <v>45516</v>
      </c>
      <c r="AZ909">
        <v>68.34</v>
      </c>
      <c r="BA909">
        <v>68.7</v>
      </c>
      <c r="BC909" s="1"/>
      <c r="BE909" s="2">
        <v>45516</v>
      </c>
      <c r="BF909">
        <v>68.45</v>
      </c>
      <c r="BG909">
        <v>68.17</v>
      </c>
    </row>
    <row r="910" spans="3:59" x14ac:dyDescent="0.25">
      <c r="C910" s="2">
        <v>45517</v>
      </c>
      <c r="D910">
        <v>96.62</v>
      </c>
      <c r="E910">
        <v>97.44</v>
      </c>
      <c r="I910" s="2">
        <v>45517</v>
      </c>
      <c r="J910">
        <v>112.44</v>
      </c>
      <c r="K910">
        <v>116.14</v>
      </c>
      <c r="O910" s="2">
        <v>45517</v>
      </c>
      <c r="P910">
        <v>9.92</v>
      </c>
      <c r="Q910">
        <v>10.14</v>
      </c>
      <c r="R910" s="2"/>
      <c r="U910" s="2">
        <v>45517</v>
      </c>
      <c r="V910">
        <v>337.18</v>
      </c>
      <c r="W910">
        <v>338.8</v>
      </c>
      <c r="Y910" s="1"/>
      <c r="AA910" s="2">
        <v>45517</v>
      </c>
      <c r="AB910">
        <v>118.28</v>
      </c>
      <c r="AC910">
        <v>117.86</v>
      </c>
      <c r="AD910" s="1"/>
      <c r="AG910" s="2">
        <v>45517</v>
      </c>
      <c r="AH910">
        <v>207.73</v>
      </c>
      <c r="AI910">
        <v>207.94</v>
      </c>
      <c r="AM910" s="2">
        <v>45517</v>
      </c>
      <c r="AN910">
        <v>219.01</v>
      </c>
      <c r="AO910">
        <v>221.27</v>
      </c>
      <c r="AS910" s="2">
        <v>45517</v>
      </c>
      <c r="AT910">
        <v>409.59</v>
      </c>
      <c r="AU910">
        <v>414.01</v>
      </c>
      <c r="AY910" s="2">
        <v>45517</v>
      </c>
      <c r="AZ910">
        <v>68.430000000000007</v>
      </c>
      <c r="BA910">
        <v>68.13</v>
      </c>
      <c r="BC910" s="1"/>
      <c r="BE910" s="2">
        <v>45517</v>
      </c>
      <c r="BF910">
        <v>68.08</v>
      </c>
      <c r="BG910">
        <v>68.459999999999994</v>
      </c>
    </row>
    <row r="911" spans="3:59" x14ac:dyDescent="0.25">
      <c r="C911" s="2">
        <v>45518</v>
      </c>
      <c r="D911">
        <v>101</v>
      </c>
      <c r="E911">
        <v>100.41</v>
      </c>
      <c r="I911" s="2">
        <v>45518</v>
      </c>
      <c r="J911">
        <v>118.53</v>
      </c>
      <c r="K911">
        <v>118.08</v>
      </c>
      <c r="O911" s="2">
        <v>45518</v>
      </c>
      <c r="P911">
        <v>10.16</v>
      </c>
      <c r="Q911">
        <v>10.18</v>
      </c>
      <c r="R911" s="2"/>
      <c r="U911" s="2">
        <v>45518</v>
      </c>
      <c r="V911">
        <v>339.6</v>
      </c>
      <c r="W911">
        <v>337.59</v>
      </c>
      <c r="AA911" s="2">
        <v>45518</v>
      </c>
      <c r="AB911">
        <v>118.1</v>
      </c>
      <c r="AC911">
        <v>118.95</v>
      </c>
      <c r="AD911" s="1"/>
      <c r="AG911" s="2">
        <v>45518</v>
      </c>
      <c r="AH911">
        <v>207.74</v>
      </c>
      <c r="AI911">
        <v>210.24</v>
      </c>
      <c r="AM911" s="2">
        <v>45518</v>
      </c>
      <c r="AN911">
        <v>220.57</v>
      </c>
      <c r="AO911">
        <v>221.72</v>
      </c>
      <c r="AS911" s="2">
        <v>45518</v>
      </c>
      <c r="AT911">
        <v>414.8</v>
      </c>
      <c r="AU911">
        <v>416.86</v>
      </c>
      <c r="AY911" s="2">
        <v>45518</v>
      </c>
      <c r="AZ911">
        <v>67.92</v>
      </c>
      <c r="BA911">
        <v>68.66</v>
      </c>
      <c r="BC911" s="1"/>
      <c r="BE911" s="2">
        <v>45518</v>
      </c>
      <c r="BF911">
        <v>68.23</v>
      </c>
      <c r="BG911">
        <v>68.58</v>
      </c>
    </row>
    <row r="912" spans="3:59" x14ac:dyDescent="0.25">
      <c r="C912" s="2">
        <v>45519</v>
      </c>
      <c r="D912">
        <v>103.51</v>
      </c>
      <c r="E912">
        <v>106.95</v>
      </c>
      <c r="I912" s="2">
        <v>45519</v>
      </c>
      <c r="J912">
        <v>118.76</v>
      </c>
      <c r="K912">
        <v>122.86</v>
      </c>
      <c r="O912" s="2">
        <v>45519</v>
      </c>
      <c r="P912">
        <v>10.37</v>
      </c>
      <c r="Q912">
        <v>10.46</v>
      </c>
      <c r="R912" s="2"/>
      <c r="U912" s="2">
        <v>45519</v>
      </c>
      <c r="V912">
        <v>344.5</v>
      </c>
      <c r="W912">
        <v>345.64</v>
      </c>
      <c r="Y912" s="1"/>
      <c r="AA912" s="2">
        <v>45519</v>
      </c>
      <c r="AB912">
        <v>118.25</v>
      </c>
      <c r="AC912">
        <v>118.73</v>
      </c>
      <c r="AD912" t="s">
        <v>31</v>
      </c>
      <c r="AG912" s="2">
        <v>45519</v>
      </c>
      <c r="AH912">
        <v>213</v>
      </c>
      <c r="AI912">
        <v>211.55</v>
      </c>
      <c r="AM912" s="2">
        <v>45519</v>
      </c>
      <c r="AN912">
        <v>224.6</v>
      </c>
      <c r="AO912">
        <v>224.72</v>
      </c>
      <c r="AS912" s="2">
        <v>45519</v>
      </c>
      <c r="AT912">
        <v>419.8</v>
      </c>
      <c r="AU912">
        <v>421.03</v>
      </c>
      <c r="AV912" t="s">
        <v>49</v>
      </c>
      <c r="AY912" s="2">
        <v>45519</v>
      </c>
      <c r="AZ912">
        <v>74.12</v>
      </c>
      <c r="BA912">
        <v>73.180000000000007</v>
      </c>
      <c r="BC912" s="1"/>
      <c r="BE912" s="2">
        <v>45519</v>
      </c>
      <c r="BF912">
        <v>68.62</v>
      </c>
      <c r="BG912">
        <v>68.650000000000006</v>
      </c>
    </row>
    <row r="913" spans="3:59" x14ac:dyDescent="0.25">
      <c r="C913" s="2">
        <v>45520</v>
      </c>
      <c r="D913">
        <v>106.83</v>
      </c>
      <c r="E913">
        <v>107.99</v>
      </c>
      <c r="I913" s="2">
        <v>45520</v>
      </c>
      <c r="J913">
        <v>121.94</v>
      </c>
      <c r="K913">
        <v>124.58</v>
      </c>
      <c r="O913" s="2">
        <v>45520</v>
      </c>
      <c r="P913">
        <v>10.4</v>
      </c>
      <c r="Q913">
        <v>10.51</v>
      </c>
      <c r="R913" s="2"/>
      <c r="U913" s="2">
        <v>45520</v>
      </c>
      <c r="V913">
        <v>345.25</v>
      </c>
      <c r="W913">
        <v>343.48</v>
      </c>
      <c r="Y913" s="1"/>
      <c r="AA913" s="2">
        <v>45520</v>
      </c>
      <c r="AB913">
        <v>117.99</v>
      </c>
      <c r="AC913">
        <v>118.17</v>
      </c>
      <c r="AD913" s="1"/>
      <c r="AG913" s="2">
        <v>45520</v>
      </c>
      <c r="AH913">
        <v>211.69</v>
      </c>
      <c r="AI913">
        <v>213.97</v>
      </c>
      <c r="AM913" s="2">
        <v>45520</v>
      </c>
      <c r="AN913">
        <v>223.92</v>
      </c>
      <c r="AO913">
        <v>226.05</v>
      </c>
      <c r="AS913" s="2">
        <v>45520</v>
      </c>
      <c r="AT913">
        <v>420.6</v>
      </c>
      <c r="AU913">
        <v>418.47</v>
      </c>
      <c r="AY913" s="2">
        <v>45520</v>
      </c>
      <c r="AZ913">
        <v>72.7</v>
      </c>
      <c r="BA913">
        <v>73.45</v>
      </c>
      <c r="BB913" t="s">
        <v>54</v>
      </c>
      <c r="BC913" s="1"/>
      <c r="BE913" s="2">
        <v>45520</v>
      </c>
      <c r="BF913">
        <v>68.84</v>
      </c>
      <c r="BG913">
        <v>69.180000000000007</v>
      </c>
    </row>
    <row r="914" spans="3:59" x14ac:dyDescent="0.25">
      <c r="C914" s="2">
        <v>45523</v>
      </c>
      <c r="D914">
        <v>107.25</v>
      </c>
      <c r="E914">
        <v>108.63</v>
      </c>
      <c r="I914" s="2">
        <v>45523</v>
      </c>
      <c r="J914">
        <v>124.28</v>
      </c>
      <c r="K914">
        <v>130</v>
      </c>
      <c r="O914" s="2">
        <v>45523</v>
      </c>
      <c r="P914">
        <v>10.56</v>
      </c>
      <c r="Q914">
        <v>10.72</v>
      </c>
      <c r="R914" s="2"/>
      <c r="U914" s="2">
        <v>45523</v>
      </c>
      <c r="V914">
        <v>343.68</v>
      </c>
      <c r="W914">
        <v>344.65</v>
      </c>
      <c r="Y914" s="1"/>
      <c r="AA914" s="2">
        <v>45523</v>
      </c>
      <c r="AB914">
        <v>118.4</v>
      </c>
      <c r="AC914">
        <v>118.53</v>
      </c>
      <c r="AD914" s="1"/>
      <c r="AG914" s="2">
        <v>45523</v>
      </c>
      <c r="AH914">
        <v>214</v>
      </c>
      <c r="AI914">
        <v>215.45</v>
      </c>
      <c r="AM914" s="2">
        <v>45523</v>
      </c>
      <c r="AN914">
        <v>225.72</v>
      </c>
      <c r="AO914">
        <v>225.89</v>
      </c>
      <c r="AS914" s="2">
        <v>45523</v>
      </c>
      <c r="AT914">
        <v>418.96</v>
      </c>
      <c r="AU914">
        <v>421.53</v>
      </c>
      <c r="AY914" s="2">
        <v>45523</v>
      </c>
      <c r="AZ914">
        <v>73.39</v>
      </c>
      <c r="BA914">
        <v>73.72</v>
      </c>
      <c r="BC914" s="1"/>
      <c r="BE914" s="2">
        <v>45523</v>
      </c>
      <c r="BF914">
        <v>69.349999999999994</v>
      </c>
      <c r="BG914">
        <v>68.98</v>
      </c>
    </row>
    <row r="915" spans="3:59" x14ac:dyDescent="0.25">
      <c r="C915" s="2">
        <v>45524</v>
      </c>
      <c r="D915">
        <v>108.33</v>
      </c>
      <c r="E915">
        <v>107.99</v>
      </c>
      <c r="I915" s="2">
        <v>45524</v>
      </c>
      <c r="J915">
        <v>128.4</v>
      </c>
      <c r="K915">
        <v>127.25</v>
      </c>
      <c r="O915" s="2">
        <v>45524</v>
      </c>
      <c r="P915">
        <v>10.7</v>
      </c>
      <c r="Q915">
        <v>10.68</v>
      </c>
      <c r="R915" s="2"/>
      <c r="U915" s="2">
        <v>45524</v>
      </c>
      <c r="V915">
        <v>345</v>
      </c>
      <c r="W915">
        <v>343.3</v>
      </c>
      <c r="Y915" s="1"/>
      <c r="AA915" s="2">
        <v>45524</v>
      </c>
      <c r="AB915">
        <v>118.65</v>
      </c>
      <c r="AC915">
        <v>114.58</v>
      </c>
      <c r="AD915" s="1"/>
      <c r="AG915" s="2">
        <v>45524</v>
      </c>
      <c r="AH915">
        <v>215</v>
      </c>
      <c r="AI915">
        <v>214.52</v>
      </c>
      <c r="AM915" s="2">
        <v>45524</v>
      </c>
      <c r="AN915">
        <v>225.77</v>
      </c>
      <c r="AO915">
        <v>226.51</v>
      </c>
      <c r="AS915" s="2">
        <v>45524</v>
      </c>
      <c r="AT915">
        <v>421.7</v>
      </c>
      <c r="AU915">
        <v>424.8</v>
      </c>
      <c r="AY915" s="2">
        <v>45524</v>
      </c>
      <c r="AZ915">
        <v>73.75</v>
      </c>
      <c r="BA915">
        <v>74.540000000000006</v>
      </c>
      <c r="BC915" s="1"/>
      <c r="BE915" s="2">
        <v>45524</v>
      </c>
      <c r="BF915">
        <v>68.989999999999995</v>
      </c>
      <c r="BG915">
        <v>69.38</v>
      </c>
    </row>
    <row r="916" spans="3:59" x14ac:dyDescent="0.25">
      <c r="C916" s="2">
        <v>45525</v>
      </c>
      <c r="D916">
        <v>108.16</v>
      </c>
      <c r="E916">
        <v>108.33</v>
      </c>
      <c r="I916" s="2">
        <v>45525</v>
      </c>
      <c r="J916">
        <v>127.32</v>
      </c>
      <c r="K916">
        <v>128.5</v>
      </c>
      <c r="O916" s="2">
        <v>45525</v>
      </c>
      <c r="P916">
        <v>10.84</v>
      </c>
      <c r="Q916">
        <v>10.85</v>
      </c>
      <c r="R916" s="2"/>
      <c r="U916" s="2">
        <v>45525</v>
      </c>
      <c r="V916">
        <v>344.58</v>
      </c>
      <c r="W916">
        <v>342.97</v>
      </c>
      <c r="Y916" s="1"/>
      <c r="AA916" s="2">
        <v>45525</v>
      </c>
      <c r="AB916">
        <v>115.01</v>
      </c>
      <c r="AC916">
        <v>113.85</v>
      </c>
      <c r="AD916" s="1"/>
      <c r="AG916" s="2">
        <v>45525</v>
      </c>
      <c r="AH916">
        <v>214.43</v>
      </c>
      <c r="AI916">
        <v>214.6</v>
      </c>
      <c r="AM916" s="2">
        <v>45525</v>
      </c>
      <c r="AN916">
        <v>226.52</v>
      </c>
      <c r="AO916">
        <v>226.4</v>
      </c>
      <c r="AS916" s="2">
        <v>45525</v>
      </c>
      <c r="AT916">
        <v>424.08</v>
      </c>
      <c r="AU916">
        <v>424.14</v>
      </c>
      <c r="AY916" s="2">
        <v>45525</v>
      </c>
      <c r="AZ916">
        <v>75.3</v>
      </c>
      <c r="BA916">
        <v>75.239999999999995</v>
      </c>
      <c r="BC916" s="1"/>
      <c r="BE916" s="2">
        <v>45525</v>
      </c>
      <c r="BF916">
        <v>69.48</v>
      </c>
      <c r="BG916">
        <v>69.569999999999993</v>
      </c>
    </row>
    <row r="917" spans="3:59" x14ac:dyDescent="0.25">
      <c r="C917" s="2">
        <v>45526</v>
      </c>
      <c r="D917">
        <v>108.95</v>
      </c>
      <c r="E917">
        <v>104.26</v>
      </c>
      <c r="I917" s="2">
        <v>45526</v>
      </c>
      <c r="J917">
        <v>130.02000000000001</v>
      </c>
      <c r="K917">
        <v>123.74</v>
      </c>
      <c r="O917" s="2">
        <v>45526</v>
      </c>
      <c r="P917">
        <v>10.85</v>
      </c>
      <c r="Q917">
        <v>10.92</v>
      </c>
      <c r="R917" s="2"/>
      <c r="U917" s="2">
        <v>45526</v>
      </c>
      <c r="V917">
        <v>343</v>
      </c>
      <c r="W917">
        <v>342.36</v>
      </c>
      <c r="Y917" s="1"/>
      <c r="AA917" s="2">
        <v>45526</v>
      </c>
      <c r="AB917">
        <v>113.78</v>
      </c>
      <c r="AC917">
        <v>114.73</v>
      </c>
      <c r="AD917" s="1"/>
      <c r="AG917" s="2">
        <v>45526</v>
      </c>
      <c r="AH917">
        <v>214.58</v>
      </c>
      <c r="AI917">
        <v>216.63</v>
      </c>
      <c r="AM917" s="2">
        <v>45526</v>
      </c>
      <c r="AN917">
        <v>227.79</v>
      </c>
      <c r="AO917">
        <v>224.53</v>
      </c>
      <c r="AS917" s="2">
        <v>45526</v>
      </c>
      <c r="AT917">
        <v>424.36</v>
      </c>
      <c r="AU917">
        <v>415.55</v>
      </c>
      <c r="AY917" s="2">
        <v>45526</v>
      </c>
      <c r="AZ917">
        <v>75.37</v>
      </c>
      <c r="BA917">
        <v>75.58</v>
      </c>
      <c r="BC917" s="1"/>
      <c r="BE917" s="2">
        <v>45526</v>
      </c>
      <c r="BF917">
        <v>69.92</v>
      </c>
      <c r="BG917">
        <v>69.33</v>
      </c>
    </row>
    <row r="918" spans="3:59" x14ac:dyDescent="0.25">
      <c r="C918" s="2">
        <v>45527</v>
      </c>
      <c r="D918">
        <v>103.04</v>
      </c>
      <c r="E918">
        <v>102.85</v>
      </c>
      <c r="I918" s="2">
        <v>45527</v>
      </c>
      <c r="J918">
        <v>125.86</v>
      </c>
      <c r="K918">
        <v>129.37</v>
      </c>
      <c r="O918" s="2">
        <v>45527</v>
      </c>
      <c r="P918">
        <v>10.98</v>
      </c>
      <c r="Q918">
        <v>11.27</v>
      </c>
      <c r="R918" s="2"/>
      <c r="U918" s="2">
        <v>45527</v>
      </c>
      <c r="V918">
        <v>344.97</v>
      </c>
      <c r="W918">
        <v>348.41</v>
      </c>
      <c r="Y918" s="1"/>
      <c r="AA918" s="2">
        <v>45527</v>
      </c>
      <c r="AB918">
        <v>115.03</v>
      </c>
      <c r="AC918">
        <v>116.32</v>
      </c>
      <c r="AD918" s="1"/>
      <c r="AG918" s="2">
        <v>45527</v>
      </c>
      <c r="AH918">
        <v>217.6</v>
      </c>
      <c r="AI918">
        <v>218.31</v>
      </c>
      <c r="AM918" s="2">
        <v>45527</v>
      </c>
      <c r="AN918">
        <v>225.66</v>
      </c>
      <c r="AO918">
        <v>226.84</v>
      </c>
      <c r="AS918" s="2">
        <v>45527</v>
      </c>
      <c r="AT918">
        <v>416.98</v>
      </c>
      <c r="AU918">
        <v>416.79</v>
      </c>
      <c r="AY918" s="2">
        <v>45527</v>
      </c>
      <c r="AZ918">
        <v>75.599999999999994</v>
      </c>
      <c r="BA918">
        <v>75.7</v>
      </c>
      <c r="BC918" s="1"/>
      <c r="BE918" s="2">
        <v>45527</v>
      </c>
      <c r="BF918">
        <v>69.400000000000006</v>
      </c>
      <c r="BG918">
        <v>69.790000000000006</v>
      </c>
    </row>
    <row r="919" spans="3:59" x14ac:dyDescent="0.25">
      <c r="C919" s="2">
        <v>45530</v>
      </c>
      <c r="D919">
        <v>100.67</v>
      </c>
      <c r="E919">
        <v>98.91</v>
      </c>
      <c r="I919" s="2">
        <v>45530</v>
      </c>
      <c r="J919">
        <v>129.57</v>
      </c>
      <c r="K919">
        <v>126.46</v>
      </c>
      <c r="O919" s="2">
        <v>45530</v>
      </c>
      <c r="P919">
        <v>11.32</v>
      </c>
      <c r="Q919">
        <v>11.11</v>
      </c>
      <c r="R919" s="2"/>
      <c r="U919" s="2">
        <v>45530</v>
      </c>
      <c r="V919">
        <v>349.81</v>
      </c>
      <c r="W919">
        <v>351.16</v>
      </c>
      <c r="Y919" s="1"/>
      <c r="AA919" s="2">
        <v>45530</v>
      </c>
      <c r="AB919">
        <v>117.76</v>
      </c>
      <c r="AC919">
        <v>118.81</v>
      </c>
      <c r="AD919" s="1"/>
      <c r="AG919" s="2">
        <v>45530</v>
      </c>
      <c r="AH919">
        <v>219.01</v>
      </c>
      <c r="AI919">
        <v>219.17</v>
      </c>
      <c r="AM919" s="2">
        <v>45530</v>
      </c>
      <c r="AN919">
        <v>226.76</v>
      </c>
      <c r="AO919">
        <v>227.18</v>
      </c>
      <c r="AS919" s="2">
        <v>45530</v>
      </c>
      <c r="AT919">
        <v>416.37</v>
      </c>
      <c r="AU919">
        <v>413.49</v>
      </c>
      <c r="AY919" s="2">
        <v>45530</v>
      </c>
      <c r="AZ919">
        <v>75.900000000000006</v>
      </c>
      <c r="BA919">
        <v>76.03</v>
      </c>
      <c r="BC919" s="1"/>
      <c r="BE919" s="2">
        <v>45530</v>
      </c>
      <c r="BF919">
        <v>69.83</v>
      </c>
      <c r="BG919">
        <v>70.84</v>
      </c>
    </row>
    <row r="920" spans="3:59" x14ac:dyDescent="0.25">
      <c r="C920" s="2">
        <v>45531</v>
      </c>
      <c r="D920">
        <v>97.09</v>
      </c>
      <c r="E920">
        <v>97.86</v>
      </c>
      <c r="I920" s="2">
        <v>45531</v>
      </c>
      <c r="J920">
        <v>125.05</v>
      </c>
      <c r="K920">
        <v>128.30000000000001</v>
      </c>
      <c r="O920" s="2">
        <v>45531</v>
      </c>
      <c r="P920">
        <v>11.12</v>
      </c>
      <c r="Q920">
        <v>11.14</v>
      </c>
      <c r="R920" s="2"/>
      <c r="U920" s="2">
        <v>45531</v>
      </c>
      <c r="V920">
        <v>350.35</v>
      </c>
      <c r="W920">
        <v>351.12</v>
      </c>
      <c r="Y920" s="1"/>
      <c r="AA920" s="2">
        <v>45531</v>
      </c>
      <c r="AB920">
        <v>118.96</v>
      </c>
      <c r="AC920">
        <v>117.68</v>
      </c>
      <c r="AD920" s="1"/>
      <c r="AG920" s="2">
        <v>45531</v>
      </c>
      <c r="AH920">
        <v>219.51</v>
      </c>
      <c r="AI920">
        <v>220.18</v>
      </c>
      <c r="AM920" s="2">
        <v>45531</v>
      </c>
      <c r="AN920">
        <v>226</v>
      </c>
      <c r="AO920">
        <v>228.03</v>
      </c>
      <c r="AS920" s="2">
        <v>45531</v>
      </c>
      <c r="AT920">
        <v>412.86</v>
      </c>
      <c r="AU920">
        <v>413.84</v>
      </c>
      <c r="AY920" s="2">
        <v>45531</v>
      </c>
      <c r="AZ920">
        <v>76.45</v>
      </c>
      <c r="BA920">
        <v>76.13</v>
      </c>
      <c r="BC920" s="1"/>
      <c r="BE920" s="2">
        <v>45531</v>
      </c>
      <c r="BF920">
        <v>71.319999999999993</v>
      </c>
      <c r="BG920">
        <v>71.5</v>
      </c>
    </row>
    <row r="921" spans="3:59" x14ac:dyDescent="0.25">
      <c r="C921" s="2">
        <v>45532</v>
      </c>
      <c r="D921">
        <v>97.36</v>
      </c>
      <c r="E921">
        <v>94.86</v>
      </c>
      <c r="I921" s="2">
        <v>45532</v>
      </c>
      <c r="J921">
        <v>128.12</v>
      </c>
      <c r="K921">
        <v>125.61</v>
      </c>
      <c r="O921" s="2">
        <v>45532</v>
      </c>
      <c r="P921">
        <v>11.1</v>
      </c>
      <c r="Q921">
        <v>11.04</v>
      </c>
      <c r="R921" s="2"/>
      <c r="U921" s="2">
        <v>45532</v>
      </c>
      <c r="V921">
        <v>350.59</v>
      </c>
      <c r="W921">
        <v>348.2</v>
      </c>
      <c r="Y921" s="1"/>
      <c r="AA921" s="2">
        <v>45532</v>
      </c>
      <c r="AB921">
        <v>117</v>
      </c>
      <c r="AC921">
        <v>116.52</v>
      </c>
      <c r="AD921" s="1"/>
      <c r="AG921" s="2">
        <v>45532</v>
      </c>
      <c r="AH921">
        <v>219.25</v>
      </c>
      <c r="AI921">
        <v>221.29</v>
      </c>
      <c r="AM921" s="2">
        <v>45532</v>
      </c>
      <c r="AN921">
        <v>227.92</v>
      </c>
      <c r="AO921">
        <v>226.49</v>
      </c>
      <c r="AS921" s="2">
        <v>45532</v>
      </c>
      <c r="AT921">
        <v>414.88</v>
      </c>
      <c r="AU921">
        <v>410.6</v>
      </c>
      <c r="AY921" s="2">
        <v>45532</v>
      </c>
      <c r="AZ921">
        <v>76.28</v>
      </c>
      <c r="BA921">
        <v>76.08</v>
      </c>
      <c r="BC921" s="1"/>
      <c r="BE921" s="2">
        <v>45532</v>
      </c>
      <c r="BF921">
        <v>71.61</v>
      </c>
      <c r="BG921">
        <v>71.75</v>
      </c>
    </row>
    <row r="922" spans="3:59" x14ac:dyDescent="0.25">
      <c r="C922" s="2">
        <v>45533</v>
      </c>
      <c r="D922">
        <v>96.56</v>
      </c>
      <c r="E922">
        <v>95.57</v>
      </c>
      <c r="I922" s="2">
        <v>45533</v>
      </c>
      <c r="J922">
        <v>121.36</v>
      </c>
      <c r="K922">
        <v>117.59</v>
      </c>
      <c r="O922" s="2">
        <v>45533</v>
      </c>
      <c r="P922">
        <v>11.02</v>
      </c>
      <c r="Q922">
        <v>11.11</v>
      </c>
      <c r="R922" s="2"/>
      <c r="U922" s="2">
        <v>45533</v>
      </c>
      <c r="V922">
        <v>351.22</v>
      </c>
      <c r="W922">
        <v>351.64</v>
      </c>
      <c r="Y922" s="1"/>
      <c r="AA922" s="2">
        <v>45533</v>
      </c>
      <c r="AB922">
        <v>117.2</v>
      </c>
      <c r="AC922">
        <v>118.13</v>
      </c>
      <c r="AD922" s="1"/>
      <c r="AG922" s="2">
        <v>45533</v>
      </c>
      <c r="AH922">
        <v>222.15</v>
      </c>
      <c r="AI922">
        <v>222.21</v>
      </c>
      <c r="AM922" s="2">
        <v>45533</v>
      </c>
      <c r="AN922">
        <v>230.1</v>
      </c>
      <c r="AO922">
        <v>229.79</v>
      </c>
      <c r="AS922" s="2">
        <v>45533</v>
      </c>
      <c r="AT922">
        <v>414.94</v>
      </c>
      <c r="AU922">
        <v>413.12</v>
      </c>
      <c r="AY922" s="2">
        <v>45533</v>
      </c>
      <c r="AZ922">
        <v>75.989999999999995</v>
      </c>
      <c r="BA922">
        <v>76.42</v>
      </c>
      <c r="BC922" s="1"/>
      <c r="BE922" s="2">
        <v>45533</v>
      </c>
      <c r="BF922">
        <v>71.900000000000006</v>
      </c>
      <c r="BG922">
        <v>72.05</v>
      </c>
    </row>
    <row r="923" spans="3:59" x14ac:dyDescent="0.25">
      <c r="C923" s="2">
        <v>45534</v>
      </c>
      <c r="D923">
        <v>96.92</v>
      </c>
      <c r="E923">
        <v>96.24</v>
      </c>
      <c r="I923" s="2">
        <v>45534</v>
      </c>
      <c r="J923">
        <v>119.53</v>
      </c>
      <c r="K923">
        <v>119.37</v>
      </c>
      <c r="O923" s="2">
        <v>45534</v>
      </c>
      <c r="P923">
        <v>11.15</v>
      </c>
      <c r="Q923">
        <v>11.19</v>
      </c>
      <c r="R923" s="2"/>
      <c r="U923" s="2">
        <v>45534</v>
      </c>
      <c r="V923">
        <v>352.59</v>
      </c>
      <c r="W923">
        <v>356.1</v>
      </c>
      <c r="Y923" s="1"/>
      <c r="AA923" s="2">
        <v>45534</v>
      </c>
      <c r="AB923">
        <v>116.79</v>
      </c>
      <c r="AC923">
        <v>117.94</v>
      </c>
      <c r="AD923" s="1"/>
      <c r="AG923" s="2">
        <v>45534</v>
      </c>
      <c r="AH923">
        <v>222.5</v>
      </c>
      <c r="AI923">
        <v>224.8</v>
      </c>
      <c r="AM923" s="2">
        <v>45534</v>
      </c>
      <c r="AN923">
        <v>230.19</v>
      </c>
      <c r="AO923">
        <v>229</v>
      </c>
      <c r="AS923" s="2">
        <v>45534</v>
      </c>
      <c r="AT923">
        <v>415.6</v>
      </c>
      <c r="AU923">
        <v>417.14</v>
      </c>
      <c r="AY923" s="2">
        <v>45534</v>
      </c>
      <c r="AZ923">
        <v>76.44</v>
      </c>
      <c r="BA923">
        <v>77.23</v>
      </c>
      <c r="BC923" s="1"/>
      <c r="BE923" s="2">
        <v>45534</v>
      </c>
      <c r="BF923">
        <v>72.2</v>
      </c>
      <c r="BG923">
        <v>72.47</v>
      </c>
    </row>
    <row r="924" spans="3:59" x14ac:dyDescent="0.25">
      <c r="C924" s="2">
        <v>45538</v>
      </c>
      <c r="D924">
        <v>93.63</v>
      </c>
      <c r="E924">
        <v>88.58</v>
      </c>
      <c r="I924" s="2">
        <v>45538</v>
      </c>
      <c r="J924">
        <v>116.01</v>
      </c>
      <c r="K924">
        <v>108</v>
      </c>
      <c r="O924" s="2">
        <v>45538</v>
      </c>
      <c r="P924">
        <v>11.08</v>
      </c>
      <c r="Q924">
        <v>10.98</v>
      </c>
      <c r="R924" s="2"/>
      <c r="U924" s="2">
        <v>45538</v>
      </c>
      <c r="V924">
        <v>352.21</v>
      </c>
      <c r="W924">
        <v>340.24</v>
      </c>
      <c r="Y924" s="1"/>
      <c r="AA924" s="2">
        <v>45538</v>
      </c>
      <c r="AB924">
        <v>115.84</v>
      </c>
      <c r="AC924">
        <v>115.47</v>
      </c>
      <c r="AD924" s="1"/>
      <c r="AG924" s="2">
        <v>45538</v>
      </c>
      <c r="AH924">
        <v>222.3</v>
      </c>
      <c r="AI924">
        <v>220.3</v>
      </c>
      <c r="AM924" s="2">
        <v>45538</v>
      </c>
      <c r="AN924">
        <v>228.55</v>
      </c>
      <c r="AO924">
        <v>222.77</v>
      </c>
      <c r="AS924" s="2">
        <v>45538</v>
      </c>
      <c r="AT924">
        <v>417.91</v>
      </c>
      <c r="AU924">
        <v>409.44</v>
      </c>
      <c r="AY924" s="2">
        <v>45538</v>
      </c>
      <c r="AZ924">
        <v>77.33</v>
      </c>
      <c r="BA924">
        <v>77.17</v>
      </c>
      <c r="BC924" s="1"/>
      <c r="BE924" s="2">
        <v>45538</v>
      </c>
      <c r="BF924">
        <v>72.44</v>
      </c>
      <c r="BG924">
        <v>73.010000000000005</v>
      </c>
    </row>
    <row r="925" spans="3:59" x14ac:dyDescent="0.25">
      <c r="C925" s="2">
        <v>45539</v>
      </c>
      <c r="D925">
        <v>88.36</v>
      </c>
      <c r="E925">
        <v>89.29</v>
      </c>
      <c r="I925" s="2">
        <v>45539</v>
      </c>
      <c r="J925">
        <v>105.41</v>
      </c>
      <c r="K925">
        <v>106.21</v>
      </c>
      <c r="O925" s="2">
        <v>45539</v>
      </c>
      <c r="P925">
        <v>10.99</v>
      </c>
      <c r="Q925">
        <v>10.95</v>
      </c>
      <c r="R925" s="2"/>
      <c r="U925" s="2">
        <v>45539</v>
      </c>
      <c r="V925">
        <v>338.59</v>
      </c>
      <c r="W925">
        <v>336.75</v>
      </c>
      <c r="Y925" s="1"/>
      <c r="AA925" s="2">
        <v>45539</v>
      </c>
      <c r="AB925">
        <v>115.29</v>
      </c>
      <c r="AC925">
        <v>114.06</v>
      </c>
      <c r="AD925" s="1"/>
      <c r="AG925" s="2">
        <v>45539</v>
      </c>
      <c r="AH925">
        <v>221.04</v>
      </c>
      <c r="AI925">
        <v>219.33</v>
      </c>
      <c r="AM925" s="2">
        <v>45539</v>
      </c>
      <c r="AN925">
        <v>221.66</v>
      </c>
      <c r="AO925">
        <v>220.85</v>
      </c>
      <c r="AS925" s="2">
        <v>45539</v>
      </c>
      <c r="AT925">
        <v>405.91</v>
      </c>
      <c r="AU925">
        <v>408.9</v>
      </c>
      <c r="AY925" s="2">
        <v>45539</v>
      </c>
      <c r="AZ925">
        <v>77.33</v>
      </c>
      <c r="BA925">
        <v>77.239999999999995</v>
      </c>
      <c r="BC925" s="1"/>
      <c r="BE925" s="2">
        <v>45539</v>
      </c>
      <c r="BF925">
        <v>73.3</v>
      </c>
      <c r="BG925">
        <v>72.56</v>
      </c>
    </row>
    <row r="926" spans="3:59" x14ac:dyDescent="0.25">
      <c r="C926" s="2">
        <v>45540</v>
      </c>
      <c r="D926">
        <v>88.1</v>
      </c>
      <c r="E926">
        <v>89.39</v>
      </c>
      <c r="I926" s="2">
        <v>45540</v>
      </c>
      <c r="J926">
        <v>104.99</v>
      </c>
      <c r="K926">
        <v>107.21</v>
      </c>
      <c r="O926" s="2">
        <v>45540</v>
      </c>
      <c r="P926">
        <v>11.08</v>
      </c>
      <c r="Q926">
        <v>10.77</v>
      </c>
      <c r="R926" s="2"/>
      <c r="U926" s="2">
        <v>45540</v>
      </c>
      <c r="V926">
        <v>336.02</v>
      </c>
      <c r="W926">
        <v>333.56</v>
      </c>
      <c r="Y926" s="1"/>
      <c r="AA926" s="2">
        <v>45540</v>
      </c>
      <c r="AB926">
        <v>115.07</v>
      </c>
      <c r="AC926">
        <v>113.17</v>
      </c>
      <c r="AD926" s="1"/>
      <c r="AG926" s="2">
        <v>45540</v>
      </c>
      <c r="AH926">
        <v>220.15</v>
      </c>
      <c r="AI926">
        <v>217.63</v>
      </c>
      <c r="AM926" s="2">
        <v>45540</v>
      </c>
      <c r="AN926">
        <v>221.63</v>
      </c>
      <c r="AO926">
        <v>222.38</v>
      </c>
      <c r="AS926" s="2">
        <v>45540</v>
      </c>
      <c r="AT926">
        <v>407.62</v>
      </c>
      <c r="AU926">
        <v>408.39</v>
      </c>
      <c r="AY926" s="2">
        <v>45540</v>
      </c>
      <c r="AZ926">
        <v>77.25</v>
      </c>
      <c r="BA926">
        <v>76.959999999999994</v>
      </c>
      <c r="BC926" s="1"/>
      <c r="BE926" s="2">
        <v>45540</v>
      </c>
      <c r="BF926">
        <v>72.62</v>
      </c>
      <c r="BG926">
        <v>71.17</v>
      </c>
    </row>
    <row r="927" spans="3:59" x14ac:dyDescent="0.25">
      <c r="C927" s="2">
        <v>45541</v>
      </c>
      <c r="D927">
        <v>89.37</v>
      </c>
      <c r="E927">
        <v>86.38</v>
      </c>
      <c r="I927" s="2">
        <v>45541</v>
      </c>
      <c r="J927">
        <v>108.04</v>
      </c>
      <c r="K927">
        <v>102.83</v>
      </c>
      <c r="O927" s="2">
        <v>45541</v>
      </c>
      <c r="P927">
        <v>10.78</v>
      </c>
      <c r="Q927">
        <v>10.58</v>
      </c>
      <c r="R927" s="2"/>
      <c r="U927" s="2">
        <v>45541</v>
      </c>
      <c r="V927">
        <v>334.2</v>
      </c>
      <c r="W927">
        <v>329.36</v>
      </c>
      <c r="Y927" s="1"/>
      <c r="AA927" s="2">
        <v>45541</v>
      </c>
      <c r="AB927">
        <v>113.59</v>
      </c>
      <c r="AC927">
        <v>112.64</v>
      </c>
      <c r="AD927" s="1"/>
      <c r="AG927" s="2">
        <v>45541</v>
      </c>
      <c r="AH927">
        <v>217.6</v>
      </c>
      <c r="AI927">
        <v>212.46</v>
      </c>
      <c r="AM927" s="2">
        <v>45541</v>
      </c>
      <c r="AN927">
        <v>223.95</v>
      </c>
      <c r="AO927">
        <v>220.82</v>
      </c>
      <c r="AS927" s="2">
        <v>45541</v>
      </c>
      <c r="AT927">
        <v>409.06</v>
      </c>
      <c r="AU927">
        <v>401.7</v>
      </c>
      <c r="AY927" s="2">
        <v>45541</v>
      </c>
      <c r="AZ927">
        <v>76.900000000000006</v>
      </c>
      <c r="BA927">
        <v>76.64</v>
      </c>
      <c r="BC927" s="1"/>
      <c r="BE927" s="2">
        <v>45541</v>
      </c>
      <c r="BF927">
        <v>70.989999999999995</v>
      </c>
      <c r="BG927">
        <v>71.14</v>
      </c>
    </row>
    <row r="928" spans="3:59" x14ac:dyDescent="0.25">
      <c r="C928" s="2">
        <v>45544</v>
      </c>
      <c r="D928">
        <v>87.85</v>
      </c>
      <c r="E928">
        <v>86.27</v>
      </c>
      <c r="I928" s="2">
        <v>45544</v>
      </c>
      <c r="J928">
        <v>104.88</v>
      </c>
      <c r="K928">
        <v>106.47</v>
      </c>
      <c r="O928" s="2">
        <v>45544</v>
      </c>
      <c r="P928">
        <v>10.61</v>
      </c>
      <c r="Q928">
        <v>10.66</v>
      </c>
      <c r="R928" s="2"/>
      <c r="U928" s="2">
        <v>45544</v>
      </c>
      <c r="V928">
        <v>333.91</v>
      </c>
      <c r="W928">
        <v>334.04</v>
      </c>
      <c r="Y928" s="1"/>
      <c r="AA928" s="2">
        <v>45544</v>
      </c>
      <c r="AB928">
        <v>112.87</v>
      </c>
      <c r="AC928">
        <v>115.01</v>
      </c>
      <c r="AD928" s="1"/>
      <c r="AG928" s="2">
        <v>45544</v>
      </c>
      <c r="AH928">
        <v>215.19</v>
      </c>
      <c r="AI928">
        <v>216.81</v>
      </c>
      <c r="AM928" s="2">
        <v>45544</v>
      </c>
      <c r="AN928">
        <v>220.82</v>
      </c>
      <c r="AO928">
        <v>220.91</v>
      </c>
      <c r="AS928" s="2">
        <v>45544</v>
      </c>
      <c r="AT928">
        <v>407.24</v>
      </c>
      <c r="AU928">
        <v>405.72</v>
      </c>
      <c r="AY928" s="2">
        <v>45544</v>
      </c>
      <c r="AZ928">
        <v>76.849999999999994</v>
      </c>
      <c r="BA928">
        <v>77.34</v>
      </c>
      <c r="BE928" s="2">
        <v>45544</v>
      </c>
      <c r="BF928">
        <v>71.23</v>
      </c>
      <c r="BG928">
        <v>71.849999999999994</v>
      </c>
    </row>
    <row r="929" spans="3:60" x14ac:dyDescent="0.25">
      <c r="C929" s="2">
        <v>45545</v>
      </c>
      <c r="D929">
        <v>86.97</v>
      </c>
      <c r="E929">
        <v>86.85</v>
      </c>
      <c r="I929" s="2">
        <v>45545</v>
      </c>
      <c r="J929">
        <v>107.81</v>
      </c>
      <c r="K929">
        <v>108.1</v>
      </c>
      <c r="O929" s="2">
        <v>45545</v>
      </c>
      <c r="P929">
        <v>10.49</v>
      </c>
      <c r="Q929">
        <v>10.32</v>
      </c>
      <c r="R929" s="2"/>
      <c r="U929" s="2">
        <v>45545</v>
      </c>
      <c r="V929">
        <v>335.11</v>
      </c>
      <c r="W929">
        <v>334.16</v>
      </c>
      <c r="Y929" s="1"/>
      <c r="AA929" s="2">
        <v>45545</v>
      </c>
      <c r="AB929">
        <v>115.1</v>
      </c>
      <c r="AC929">
        <v>110.82</v>
      </c>
      <c r="AD929" s="1"/>
      <c r="AG929" s="2">
        <v>45545</v>
      </c>
      <c r="AH929">
        <v>218.6</v>
      </c>
      <c r="AI929">
        <v>205.56</v>
      </c>
      <c r="AM929" s="2">
        <v>45545</v>
      </c>
      <c r="AN929">
        <v>218.92</v>
      </c>
      <c r="AO929">
        <v>220.11</v>
      </c>
      <c r="AS929" s="2">
        <v>45545</v>
      </c>
      <c r="AT929">
        <v>408.2</v>
      </c>
      <c r="AU929">
        <v>414.2</v>
      </c>
      <c r="AY929" s="2">
        <v>45545</v>
      </c>
      <c r="AZ929">
        <v>77.349999999999994</v>
      </c>
      <c r="BA929">
        <v>78.81</v>
      </c>
      <c r="BC929" s="1"/>
      <c r="BE929" s="2">
        <v>45545</v>
      </c>
      <c r="BF929">
        <v>71.97</v>
      </c>
      <c r="BG929">
        <v>71.55</v>
      </c>
    </row>
    <row r="930" spans="3:60" x14ac:dyDescent="0.25">
      <c r="C930" s="2">
        <v>45546</v>
      </c>
      <c r="D930">
        <v>88.2</v>
      </c>
      <c r="E930">
        <v>90.65</v>
      </c>
      <c r="I930" s="2">
        <v>45546</v>
      </c>
      <c r="J930">
        <v>109.39</v>
      </c>
      <c r="K930">
        <v>116.91</v>
      </c>
      <c r="O930" s="2">
        <v>45546</v>
      </c>
      <c r="P930">
        <v>10.31</v>
      </c>
      <c r="Q930">
        <v>10.45</v>
      </c>
      <c r="R930" s="2"/>
      <c r="U930" s="2">
        <v>45546</v>
      </c>
      <c r="V930">
        <v>333</v>
      </c>
      <c r="W930">
        <v>335</v>
      </c>
      <c r="Y930" s="1"/>
      <c r="AA930" s="2">
        <v>45546</v>
      </c>
      <c r="AB930">
        <v>110.78</v>
      </c>
      <c r="AC930">
        <v>109.72</v>
      </c>
      <c r="AD930" s="1"/>
      <c r="AG930" s="2">
        <v>45546</v>
      </c>
      <c r="AH930">
        <v>205.25</v>
      </c>
      <c r="AI930">
        <v>207.23</v>
      </c>
      <c r="AM930" s="2">
        <v>45546</v>
      </c>
      <c r="AN930">
        <v>221.46</v>
      </c>
      <c r="AO930">
        <v>222.66</v>
      </c>
      <c r="AS930" s="2">
        <v>45546</v>
      </c>
      <c r="AT930">
        <v>415.5</v>
      </c>
      <c r="AU930">
        <v>423.04</v>
      </c>
      <c r="AY930" s="2">
        <v>45546</v>
      </c>
      <c r="AZ930">
        <v>78.38</v>
      </c>
      <c r="BA930">
        <v>78.84</v>
      </c>
      <c r="BC930" s="1"/>
      <c r="BE930" s="2">
        <v>45546</v>
      </c>
      <c r="BF930">
        <v>71.36</v>
      </c>
      <c r="BG930">
        <v>71.08</v>
      </c>
    </row>
    <row r="931" spans="3:60" x14ac:dyDescent="0.25">
      <c r="C931" s="2">
        <v>45547</v>
      </c>
      <c r="D931">
        <v>87.1</v>
      </c>
      <c r="E931">
        <v>87.21</v>
      </c>
      <c r="I931" s="2">
        <v>45547</v>
      </c>
      <c r="J931">
        <v>116.84</v>
      </c>
      <c r="K931">
        <v>119.14</v>
      </c>
      <c r="L931" t="s">
        <v>16</v>
      </c>
      <c r="O931" s="2">
        <v>45547</v>
      </c>
      <c r="P931">
        <v>10.4</v>
      </c>
      <c r="Q931">
        <v>10.62</v>
      </c>
      <c r="R931" s="2"/>
      <c r="U931" s="2">
        <v>45547</v>
      </c>
      <c r="V931">
        <v>335.28</v>
      </c>
      <c r="W931">
        <v>339.58</v>
      </c>
      <c r="Y931" s="1"/>
      <c r="AA931" s="2">
        <v>45547</v>
      </c>
      <c r="AB931">
        <v>109.9</v>
      </c>
      <c r="AC931">
        <v>111.23</v>
      </c>
      <c r="AD931" s="1"/>
      <c r="AG931" s="2">
        <v>45547</v>
      </c>
      <c r="AH931">
        <v>207.65</v>
      </c>
      <c r="AI931">
        <v>206.6</v>
      </c>
      <c r="AM931" s="2">
        <v>45547</v>
      </c>
      <c r="AN931">
        <v>222.5</v>
      </c>
      <c r="AO931">
        <v>222.77</v>
      </c>
      <c r="AS931" s="2">
        <v>45547</v>
      </c>
      <c r="AT931">
        <v>423.31</v>
      </c>
      <c r="AU931">
        <v>427</v>
      </c>
      <c r="AY931" s="2">
        <v>45547</v>
      </c>
      <c r="AZ931">
        <v>78.989999999999995</v>
      </c>
      <c r="BA931">
        <v>79.66</v>
      </c>
      <c r="BC931" s="1"/>
      <c r="BE931" s="2">
        <v>45547</v>
      </c>
      <c r="BF931">
        <v>71</v>
      </c>
      <c r="BG931">
        <v>71.23</v>
      </c>
    </row>
    <row r="932" spans="3:60" x14ac:dyDescent="0.25">
      <c r="C932" s="2">
        <v>45548</v>
      </c>
      <c r="D932">
        <v>88.09</v>
      </c>
      <c r="E932">
        <v>91.22</v>
      </c>
      <c r="I932" s="2">
        <v>45548</v>
      </c>
      <c r="J932">
        <v>119.08</v>
      </c>
      <c r="K932">
        <v>119.1</v>
      </c>
      <c r="O932" s="2">
        <v>45548</v>
      </c>
      <c r="P932">
        <v>10.68</v>
      </c>
      <c r="Q932">
        <v>10.69</v>
      </c>
      <c r="R932" s="2"/>
      <c r="U932" s="2">
        <v>45548</v>
      </c>
      <c r="V932">
        <v>342.42</v>
      </c>
      <c r="W932">
        <v>345.31</v>
      </c>
      <c r="Y932" s="1"/>
      <c r="AA932" s="2">
        <v>45548</v>
      </c>
      <c r="AB932">
        <v>111.47</v>
      </c>
      <c r="AC932">
        <v>111.15</v>
      </c>
      <c r="AD932" s="1"/>
      <c r="AG932" s="2">
        <v>45548</v>
      </c>
      <c r="AH932">
        <v>206.86</v>
      </c>
      <c r="AI932">
        <v>204.32</v>
      </c>
      <c r="AM932" s="2">
        <v>45548</v>
      </c>
      <c r="AN932">
        <v>223.58</v>
      </c>
      <c r="AO932">
        <v>222.5</v>
      </c>
      <c r="AS932" s="2">
        <v>45548</v>
      </c>
      <c r="AT932">
        <v>425.83</v>
      </c>
      <c r="AU932">
        <v>430.59</v>
      </c>
      <c r="AY932" s="2">
        <v>45548</v>
      </c>
      <c r="AZ932">
        <v>79.819999999999993</v>
      </c>
      <c r="BA932">
        <v>80.599999999999994</v>
      </c>
      <c r="BC932" s="1"/>
      <c r="BE932" s="2">
        <v>45548</v>
      </c>
      <c r="BF932">
        <v>70.84</v>
      </c>
      <c r="BG932">
        <v>71.41</v>
      </c>
      <c r="BH932" t="s">
        <v>60</v>
      </c>
    </row>
    <row r="933" spans="3:60" x14ac:dyDescent="0.25">
      <c r="C933" s="2">
        <v>45551</v>
      </c>
      <c r="D933">
        <v>87.24</v>
      </c>
      <c r="E933">
        <v>87.18</v>
      </c>
      <c r="I933" s="2">
        <v>45551</v>
      </c>
      <c r="J933">
        <v>116.79</v>
      </c>
      <c r="K933">
        <v>116.78</v>
      </c>
      <c r="O933" s="2">
        <v>45551</v>
      </c>
      <c r="P933">
        <v>10.74</v>
      </c>
      <c r="Q933">
        <v>10.8</v>
      </c>
      <c r="R933" s="2"/>
      <c r="U933" s="2">
        <v>45551</v>
      </c>
      <c r="V933">
        <v>348.35</v>
      </c>
      <c r="W933">
        <v>347.96</v>
      </c>
      <c r="Y933" s="1"/>
      <c r="AA933" s="2">
        <v>45551</v>
      </c>
      <c r="AB933">
        <v>112.05</v>
      </c>
      <c r="AC933">
        <v>112.71</v>
      </c>
      <c r="AD933" s="1"/>
      <c r="AG933" s="2">
        <v>45551</v>
      </c>
      <c r="AH933">
        <v>205.83</v>
      </c>
      <c r="AI933">
        <v>207.86</v>
      </c>
      <c r="AM933" s="2">
        <v>45551</v>
      </c>
      <c r="AN933">
        <v>216.54</v>
      </c>
      <c r="AO933">
        <v>216.32</v>
      </c>
      <c r="AS933" s="2">
        <v>45551</v>
      </c>
      <c r="AT933">
        <v>430.6</v>
      </c>
      <c r="AU933">
        <v>431.34</v>
      </c>
      <c r="AY933" s="2">
        <v>45551</v>
      </c>
      <c r="AZ933">
        <v>80.84</v>
      </c>
      <c r="BA933">
        <v>80.56</v>
      </c>
      <c r="BC933" s="1"/>
      <c r="BE933" s="2">
        <v>45551</v>
      </c>
      <c r="BF933">
        <v>71.77</v>
      </c>
      <c r="BG933">
        <v>72.099999999999994</v>
      </c>
    </row>
    <row r="934" spans="3:60" x14ac:dyDescent="0.25">
      <c r="C934" s="2">
        <v>45552</v>
      </c>
      <c r="D934">
        <v>88.06</v>
      </c>
      <c r="E934">
        <v>88.73</v>
      </c>
      <c r="I934" s="2">
        <v>45552</v>
      </c>
      <c r="J934">
        <v>118.17</v>
      </c>
      <c r="K934">
        <v>115.59</v>
      </c>
      <c r="O934" s="2">
        <v>45552</v>
      </c>
      <c r="P934">
        <v>10.89</v>
      </c>
      <c r="Q934">
        <v>10.9</v>
      </c>
      <c r="R934" s="2"/>
      <c r="U934" s="2">
        <v>45552</v>
      </c>
      <c r="V934">
        <v>350</v>
      </c>
      <c r="W934">
        <v>353.69</v>
      </c>
      <c r="Y934" s="1"/>
      <c r="AA934" s="2">
        <v>45552</v>
      </c>
      <c r="AB934">
        <v>112.32</v>
      </c>
      <c r="AC934">
        <v>114.18</v>
      </c>
      <c r="AD934" s="1"/>
      <c r="AG934" s="2">
        <v>45552</v>
      </c>
      <c r="AH934">
        <v>207.73</v>
      </c>
      <c r="AI934">
        <v>209.25</v>
      </c>
      <c r="AM934" s="2">
        <v>45552</v>
      </c>
      <c r="AN934">
        <v>215.75</v>
      </c>
      <c r="AO934">
        <v>216.79</v>
      </c>
      <c r="AS934" s="2">
        <v>45552</v>
      </c>
      <c r="AT934">
        <v>440.23</v>
      </c>
      <c r="AU934">
        <v>435.15</v>
      </c>
      <c r="AY934" s="2">
        <v>45552</v>
      </c>
      <c r="AZ934">
        <v>79.760000000000005</v>
      </c>
      <c r="BA934">
        <v>78.599999999999994</v>
      </c>
      <c r="BC934" s="1"/>
      <c r="BE934" s="2">
        <v>45552</v>
      </c>
      <c r="BF934">
        <v>71.900000000000006</v>
      </c>
      <c r="BG934">
        <v>71.8</v>
      </c>
    </row>
    <row r="935" spans="3:60" x14ac:dyDescent="0.25">
      <c r="C935" s="2">
        <v>45553</v>
      </c>
      <c r="D935">
        <v>87.99</v>
      </c>
      <c r="E935">
        <v>87.35</v>
      </c>
      <c r="I935" s="2">
        <v>45553</v>
      </c>
      <c r="J935">
        <v>115.89</v>
      </c>
      <c r="K935">
        <v>113.37</v>
      </c>
      <c r="O935" s="2">
        <v>45553</v>
      </c>
      <c r="P935">
        <v>10.93</v>
      </c>
      <c r="Q935">
        <v>10.98</v>
      </c>
      <c r="R935" s="2"/>
      <c r="U935" s="2">
        <v>45553</v>
      </c>
      <c r="V935">
        <v>355</v>
      </c>
      <c r="W935">
        <v>355.12</v>
      </c>
      <c r="Y935" s="1"/>
      <c r="AA935" s="2">
        <v>45553</v>
      </c>
      <c r="AB935">
        <v>114.11</v>
      </c>
      <c r="AC935">
        <v>114.58</v>
      </c>
      <c r="AD935" s="1"/>
      <c r="AG935" s="2">
        <v>45553</v>
      </c>
      <c r="AH935">
        <v>209.01</v>
      </c>
      <c r="AI935">
        <v>207.53</v>
      </c>
      <c r="AM935" s="2">
        <v>45553</v>
      </c>
      <c r="AN935">
        <v>217.55</v>
      </c>
      <c r="AO935">
        <v>220.69</v>
      </c>
      <c r="AS935" s="2">
        <v>45553</v>
      </c>
      <c r="AT935">
        <v>435</v>
      </c>
      <c r="AU935">
        <v>430.81</v>
      </c>
      <c r="AY935" s="2">
        <v>45553</v>
      </c>
      <c r="AZ935">
        <v>78.64</v>
      </c>
      <c r="BA935">
        <v>79.03</v>
      </c>
      <c r="BC935" s="1"/>
      <c r="BE935" s="2">
        <v>45553</v>
      </c>
      <c r="BF935">
        <v>71.89</v>
      </c>
      <c r="BG935">
        <v>71.75</v>
      </c>
    </row>
    <row r="936" spans="3:60" x14ac:dyDescent="0.25">
      <c r="C936" s="2">
        <v>45554</v>
      </c>
      <c r="D936">
        <v>89.35</v>
      </c>
      <c r="E936">
        <v>89.25</v>
      </c>
      <c r="I936" s="2">
        <v>45554</v>
      </c>
      <c r="J936">
        <v>117.35</v>
      </c>
      <c r="K936">
        <v>117.87</v>
      </c>
      <c r="O936" s="2">
        <v>45554</v>
      </c>
      <c r="P936">
        <v>11.22</v>
      </c>
      <c r="Q936">
        <v>10.92</v>
      </c>
      <c r="R936" s="2"/>
      <c r="U936" s="2">
        <v>45554</v>
      </c>
      <c r="V936">
        <v>363</v>
      </c>
      <c r="W936">
        <v>373.31</v>
      </c>
      <c r="Y936" s="1"/>
      <c r="AA936" s="2">
        <v>45554</v>
      </c>
      <c r="AB936">
        <v>116.16</v>
      </c>
      <c r="AC936">
        <v>116</v>
      </c>
      <c r="AD936" s="1"/>
      <c r="AG936" s="2">
        <v>45554</v>
      </c>
      <c r="AH936">
        <v>209.78</v>
      </c>
      <c r="AI936">
        <v>210.48</v>
      </c>
      <c r="AM936" s="2">
        <v>45554</v>
      </c>
      <c r="AN936">
        <v>224.99</v>
      </c>
      <c r="AO936">
        <v>228.87</v>
      </c>
      <c r="AS936" s="2">
        <v>45554</v>
      </c>
      <c r="AT936">
        <v>441.23</v>
      </c>
      <c r="AU936">
        <v>438.69</v>
      </c>
      <c r="AY936" s="2">
        <v>45554</v>
      </c>
      <c r="AZ936">
        <v>79.05</v>
      </c>
      <c r="BA936">
        <v>78.040000000000006</v>
      </c>
      <c r="BC936" s="1"/>
      <c r="BE936" s="2">
        <v>45554</v>
      </c>
      <c r="BF936">
        <v>71.56</v>
      </c>
      <c r="BG936">
        <v>70.62</v>
      </c>
    </row>
    <row r="937" spans="3:60" x14ac:dyDescent="0.25">
      <c r="C937" s="2">
        <v>45555</v>
      </c>
      <c r="D937">
        <v>88.4</v>
      </c>
      <c r="E937">
        <v>90.9</v>
      </c>
      <c r="I937" s="2">
        <v>45555</v>
      </c>
      <c r="J937">
        <v>117.06</v>
      </c>
      <c r="K937">
        <v>116</v>
      </c>
      <c r="O937" s="2">
        <v>45555</v>
      </c>
      <c r="P937">
        <v>10.86</v>
      </c>
      <c r="Q937">
        <v>10.88</v>
      </c>
      <c r="R937" s="2"/>
      <c r="U937" s="2">
        <v>45555</v>
      </c>
      <c r="V937">
        <v>370.4</v>
      </c>
      <c r="W937">
        <v>368.82</v>
      </c>
      <c r="Y937" s="1"/>
      <c r="AA937" s="2">
        <v>45555</v>
      </c>
      <c r="AB937">
        <v>115.46</v>
      </c>
      <c r="AC937">
        <v>115.27</v>
      </c>
      <c r="AD937" s="1"/>
      <c r="AG937" s="2">
        <v>45555</v>
      </c>
      <c r="AH937">
        <v>209.93</v>
      </c>
      <c r="AI937">
        <v>211.09</v>
      </c>
      <c r="AM937" s="2">
        <v>45555</v>
      </c>
      <c r="AN937">
        <v>229.97</v>
      </c>
      <c r="AO937">
        <v>228.2</v>
      </c>
      <c r="AS937" s="2">
        <v>45555</v>
      </c>
      <c r="AT937">
        <v>437.22</v>
      </c>
      <c r="AU937">
        <v>435.27</v>
      </c>
      <c r="AY937" s="2">
        <v>45555</v>
      </c>
      <c r="AZ937">
        <v>78.23</v>
      </c>
      <c r="BA937">
        <v>79.06</v>
      </c>
      <c r="BC937" s="1"/>
      <c r="BE937" s="2">
        <v>45555</v>
      </c>
      <c r="BF937">
        <v>70.41</v>
      </c>
      <c r="BG937">
        <v>71.64</v>
      </c>
    </row>
    <row r="938" spans="3:60" x14ac:dyDescent="0.25">
      <c r="C938" s="2">
        <v>45558</v>
      </c>
      <c r="D938">
        <v>92.68</v>
      </c>
      <c r="E938">
        <v>93.57</v>
      </c>
      <c r="I938" s="2">
        <v>45558</v>
      </c>
      <c r="J938">
        <v>116.55</v>
      </c>
      <c r="K938">
        <v>116.26</v>
      </c>
      <c r="O938" s="2">
        <v>45558</v>
      </c>
      <c r="P938">
        <v>10.84</v>
      </c>
      <c r="Q938">
        <v>10.91</v>
      </c>
      <c r="R938" s="2"/>
      <c r="U938" s="2">
        <v>45558</v>
      </c>
      <c r="V938">
        <v>368.99</v>
      </c>
      <c r="W938">
        <v>371.17</v>
      </c>
      <c r="Y938" s="1"/>
      <c r="AA938" s="2">
        <v>45558</v>
      </c>
      <c r="AB938">
        <v>115.33</v>
      </c>
      <c r="AC938">
        <v>117.36</v>
      </c>
      <c r="AD938" s="1"/>
      <c r="AG938" s="2">
        <v>45558</v>
      </c>
      <c r="AH938">
        <v>211</v>
      </c>
      <c r="AI938">
        <v>211.44</v>
      </c>
      <c r="AM938" s="2">
        <v>45558</v>
      </c>
      <c r="AN938">
        <v>227.34</v>
      </c>
      <c r="AO938">
        <v>226.47</v>
      </c>
      <c r="AS938" s="2">
        <v>45558</v>
      </c>
      <c r="AT938">
        <v>434.28</v>
      </c>
      <c r="AU938">
        <v>433.51</v>
      </c>
      <c r="AY938" s="2">
        <v>45558</v>
      </c>
      <c r="AZ938">
        <v>79.069999999999993</v>
      </c>
      <c r="BA938">
        <v>80.33</v>
      </c>
      <c r="BC938" s="1"/>
      <c r="BE938" s="2">
        <v>45558</v>
      </c>
      <c r="BF938">
        <v>71.55</v>
      </c>
      <c r="BG938">
        <v>71.73</v>
      </c>
    </row>
    <row r="939" spans="3:60" x14ac:dyDescent="0.25">
      <c r="C939" s="2">
        <v>45559</v>
      </c>
      <c r="D939">
        <v>94.73</v>
      </c>
      <c r="E939">
        <v>94</v>
      </c>
      <c r="I939" s="2">
        <v>45559</v>
      </c>
      <c r="J939">
        <v>116.52</v>
      </c>
      <c r="K939">
        <v>120.87</v>
      </c>
      <c r="O939" s="2">
        <v>45559</v>
      </c>
      <c r="P939">
        <v>10.97</v>
      </c>
      <c r="Q939">
        <v>10.87</v>
      </c>
      <c r="R939" s="2"/>
      <c r="U939" s="2">
        <v>45559</v>
      </c>
      <c r="V939">
        <v>380</v>
      </c>
      <c r="W939">
        <v>385.93</v>
      </c>
      <c r="Y939" s="1"/>
      <c r="AA939" s="2">
        <v>45559</v>
      </c>
      <c r="AB939">
        <v>117.84</v>
      </c>
      <c r="AC939">
        <v>117.05</v>
      </c>
      <c r="AD939" s="1"/>
      <c r="AG939" s="2">
        <v>45559</v>
      </c>
      <c r="AH939">
        <v>211.15</v>
      </c>
      <c r="AI939">
        <v>211.59</v>
      </c>
      <c r="AM939" s="2">
        <v>45559</v>
      </c>
      <c r="AN939">
        <v>228.65</v>
      </c>
      <c r="AO939">
        <v>227.37</v>
      </c>
      <c r="AS939" s="2">
        <v>45559</v>
      </c>
      <c r="AT939">
        <v>433</v>
      </c>
      <c r="AU939">
        <v>429.17</v>
      </c>
      <c r="AY939" s="2">
        <v>45559</v>
      </c>
      <c r="AZ939">
        <v>80.48</v>
      </c>
      <c r="BA939">
        <v>80.67</v>
      </c>
      <c r="BC939" s="1"/>
      <c r="BE939" s="2">
        <v>45559</v>
      </c>
      <c r="BF939">
        <v>71.22</v>
      </c>
      <c r="BG939">
        <v>71.33</v>
      </c>
    </row>
    <row r="940" spans="3:60" x14ac:dyDescent="0.25">
      <c r="C940" s="2">
        <v>45560</v>
      </c>
      <c r="D940">
        <v>94.16</v>
      </c>
      <c r="E940">
        <v>95.77</v>
      </c>
      <c r="I940" s="2">
        <v>45560</v>
      </c>
      <c r="J940">
        <v>122.02</v>
      </c>
      <c r="K940">
        <v>123.51</v>
      </c>
      <c r="O940" s="2">
        <v>45560</v>
      </c>
      <c r="P940">
        <v>10.59</v>
      </c>
      <c r="Q940">
        <v>10.42</v>
      </c>
      <c r="R940" s="2"/>
      <c r="U940" s="2">
        <v>45560</v>
      </c>
      <c r="V940">
        <v>387</v>
      </c>
      <c r="W940">
        <v>378.25</v>
      </c>
      <c r="Y940" s="1"/>
      <c r="AA940" s="2">
        <v>45560</v>
      </c>
      <c r="AB940">
        <v>116.49</v>
      </c>
      <c r="AC940">
        <v>114.77</v>
      </c>
      <c r="AD940" s="1"/>
      <c r="AG940" s="2">
        <v>45560</v>
      </c>
      <c r="AH940">
        <v>211.68</v>
      </c>
      <c r="AI940">
        <v>210.19</v>
      </c>
      <c r="AM940" s="2">
        <v>45560</v>
      </c>
      <c r="AN940">
        <v>224.93</v>
      </c>
      <c r="AO940">
        <v>226.37</v>
      </c>
      <c r="AS940" s="2">
        <v>45560</v>
      </c>
      <c r="AT940">
        <v>429.83</v>
      </c>
      <c r="AU940">
        <v>432.11</v>
      </c>
      <c r="AY940" s="2">
        <v>45560</v>
      </c>
      <c r="AZ940">
        <v>80.89</v>
      </c>
      <c r="BA940">
        <v>81.400000000000006</v>
      </c>
      <c r="BC940" s="1"/>
      <c r="BE940" s="2">
        <v>45560</v>
      </c>
      <c r="BF940">
        <v>71.709999999999994</v>
      </c>
      <c r="BG940">
        <v>71.45</v>
      </c>
    </row>
    <row r="941" spans="3:60" x14ac:dyDescent="0.25">
      <c r="C941" s="2">
        <v>45561</v>
      </c>
      <c r="D941">
        <v>113.1</v>
      </c>
      <c r="E941">
        <v>109.88</v>
      </c>
      <c r="I941" s="2">
        <v>45561</v>
      </c>
      <c r="J941">
        <v>126.8</v>
      </c>
      <c r="K941">
        <v>124.04</v>
      </c>
      <c r="O941" s="2">
        <v>45561</v>
      </c>
      <c r="P941">
        <v>10.56</v>
      </c>
      <c r="Q941">
        <v>10.68</v>
      </c>
      <c r="R941" s="2"/>
      <c r="U941" s="2">
        <v>45561</v>
      </c>
      <c r="V941">
        <v>390.01</v>
      </c>
      <c r="W941">
        <v>390.96</v>
      </c>
      <c r="Y941" s="1"/>
      <c r="AA941" s="2">
        <v>45561</v>
      </c>
      <c r="AB941">
        <v>111.14</v>
      </c>
      <c r="AC941">
        <v>112.8</v>
      </c>
      <c r="AD941" s="1"/>
      <c r="AG941" s="2">
        <v>45561</v>
      </c>
      <c r="AH941">
        <v>211.13</v>
      </c>
      <c r="AI941">
        <v>209.78</v>
      </c>
      <c r="AM941" s="2">
        <v>45561</v>
      </c>
      <c r="AN941">
        <v>227.3</v>
      </c>
      <c r="AO941">
        <v>227.52</v>
      </c>
      <c r="AS941" s="2">
        <v>45561</v>
      </c>
      <c r="AT941">
        <v>435.09</v>
      </c>
      <c r="AU941">
        <v>431.31</v>
      </c>
      <c r="AY941" s="2">
        <v>45561</v>
      </c>
      <c r="AZ941">
        <v>81.040000000000006</v>
      </c>
      <c r="BA941">
        <v>79.92</v>
      </c>
      <c r="BC941" s="1"/>
      <c r="BE941" s="2">
        <v>45561</v>
      </c>
      <c r="BF941">
        <v>70.86</v>
      </c>
      <c r="BG941">
        <v>71.400000000000006</v>
      </c>
    </row>
    <row r="942" spans="3:60" x14ac:dyDescent="0.25">
      <c r="C942" s="2">
        <v>45562</v>
      </c>
      <c r="D942">
        <v>110.5</v>
      </c>
      <c r="E942">
        <v>107.5</v>
      </c>
      <c r="I942" s="2">
        <v>45562</v>
      </c>
      <c r="J942">
        <v>123.97</v>
      </c>
      <c r="K942">
        <v>121.4</v>
      </c>
      <c r="O942" s="2">
        <v>45562</v>
      </c>
      <c r="P942">
        <v>10.84</v>
      </c>
      <c r="Q942">
        <v>10.78</v>
      </c>
      <c r="R942" s="2"/>
      <c r="U942" s="2">
        <v>45562</v>
      </c>
      <c r="V942">
        <v>391</v>
      </c>
      <c r="W942">
        <v>391.08</v>
      </c>
      <c r="Y942" s="1"/>
      <c r="AA942" s="2">
        <v>45562</v>
      </c>
      <c r="AB942">
        <v>113.76</v>
      </c>
      <c r="AC942">
        <v>115.82</v>
      </c>
      <c r="AD942" s="1"/>
      <c r="AG942" s="2">
        <v>45562</v>
      </c>
      <c r="AH942">
        <v>210.65</v>
      </c>
      <c r="AI942">
        <v>210.5</v>
      </c>
      <c r="AM942" s="2">
        <v>45562</v>
      </c>
      <c r="AN942">
        <v>228.46</v>
      </c>
      <c r="AO942">
        <v>227.79</v>
      </c>
      <c r="AS942" s="2">
        <v>45562</v>
      </c>
      <c r="AT942">
        <v>431.52</v>
      </c>
      <c r="AU942">
        <v>428.02</v>
      </c>
      <c r="AY942" s="2">
        <v>45562</v>
      </c>
      <c r="AZ942">
        <v>79.900000000000006</v>
      </c>
      <c r="BA942">
        <v>79.78</v>
      </c>
      <c r="BC942" s="1"/>
      <c r="BE942" s="2">
        <v>45562</v>
      </c>
      <c r="BF942">
        <v>71.540000000000006</v>
      </c>
      <c r="BG942">
        <v>71.790000000000006</v>
      </c>
    </row>
    <row r="943" spans="3:60" x14ac:dyDescent="0.25">
      <c r="C943" s="2">
        <v>45565</v>
      </c>
      <c r="D943">
        <v>106.08</v>
      </c>
      <c r="E943">
        <v>103.71</v>
      </c>
      <c r="I943" s="2">
        <v>45565</v>
      </c>
      <c r="J943">
        <v>118.31</v>
      </c>
      <c r="K943">
        <v>121.44</v>
      </c>
      <c r="O943" s="2">
        <v>45565</v>
      </c>
      <c r="P943">
        <v>10.48</v>
      </c>
      <c r="Q943">
        <v>10.56</v>
      </c>
      <c r="R943" s="2"/>
      <c r="U943" s="2">
        <v>45565</v>
      </c>
      <c r="V943">
        <v>389.38</v>
      </c>
      <c r="W943">
        <v>391.12</v>
      </c>
      <c r="Y943" s="1"/>
      <c r="AA943" s="2">
        <v>45565</v>
      </c>
      <c r="AB943">
        <v>115.46</v>
      </c>
      <c r="AC943">
        <v>117.22</v>
      </c>
      <c r="AD943" s="1"/>
      <c r="AG943" s="2">
        <v>45565</v>
      </c>
      <c r="AH943">
        <v>206.31</v>
      </c>
      <c r="AI943">
        <v>210.86</v>
      </c>
      <c r="AM943" s="2">
        <v>45565</v>
      </c>
      <c r="AN943">
        <v>230.04</v>
      </c>
      <c r="AO943">
        <v>233</v>
      </c>
      <c r="AS943" s="2">
        <v>45565</v>
      </c>
      <c r="AT943">
        <v>428.21</v>
      </c>
      <c r="AU943">
        <v>430.3</v>
      </c>
      <c r="AY943" s="2">
        <v>45565</v>
      </c>
      <c r="AZ943">
        <v>79.89</v>
      </c>
      <c r="BA943">
        <v>80.75</v>
      </c>
      <c r="BC943" s="1"/>
      <c r="BE943" s="2">
        <v>45565</v>
      </c>
      <c r="BF943">
        <v>72</v>
      </c>
      <c r="BG943">
        <v>71.86</v>
      </c>
    </row>
    <row r="944" spans="3:60" x14ac:dyDescent="0.25">
      <c r="C944" s="2">
        <v>45566</v>
      </c>
      <c r="D944">
        <v>103.4</v>
      </c>
      <c r="E944">
        <v>100.31</v>
      </c>
      <c r="I944" s="2">
        <v>45566</v>
      </c>
      <c r="J944">
        <v>121.77</v>
      </c>
      <c r="K944">
        <v>117</v>
      </c>
      <c r="O944" s="2">
        <v>45566</v>
      </c>
      <c r="P944">
        <v>10.72</v>
      </c>
      <c r="Q944">
        <v>10.75</v>
      </c>
      <c r="R944" s="2"/>
      <c r="U944" s="2">
        <v>45566</v>
      </c>
      <c r="V944">
        <v>391.27</v>
      </c>
      <c r="W944">
        <v>392.39</v>
      </c>
      <c r="Y944" s="1"/>
      <c r="AA944" s="2">
        <v>45566</v>
      </c>
      <c r="AB944">
        <v>116.04</v>
      </c>
      <c r="AC944">
        <v>119.93</v>
      </c>
      <c r="AD944" s="1"/>
      <c r="AG944" s="2">
        <v>45566</v>
      </c>
      <c r="AH944">
        <v>208.9</v>
      </c>
      <c r="AI944">
        <v>207.04</v>
      </c>
      <c r="AM944" s="2">
        <v>45566</v>
      </c>
      <c r="AN944">
        <v>229.52</v>
      </c>
      <c r="AO944">
        <v>226.21</v>
      </c>
      <c r="AS944" s="2">
        <v>45566</v>
      </c>
      <c r="AT944">
        <v>428.45</v>
      </c>
      <c r="AU944">
        <v>420.69</v>
      </c>
      <c r="AY944" s="2">
        <v>45566</v>
      </c>
      <c r="AZ944">
        <v>80.680000000000007</v>
      </c>
      <c r="BA944">
        <v>81.27</v>
      </c>
      <c r="BC944" s="1"/>
      <c r="BE944" s="2">
        <v>45566</v>
      </c>
      <c r="BF944">
        <v>72.099999999999994</v>
      </c>
      <c r="BG944">
        <v>71.709999999999994</v>
      </c>
    </row>
    <row r="945" spans="3:59" x14ac:dyDescent="0.25">
      <c r="C945" s="2">
        <v>45567</v>
      </c>
      <c r="D945">
        <v>100.59</v>
      </c>
      <c r="E945">
        <v>99.85</v>
      </c>
      <c r="I945" s="2">
        <v>45567</v>
      </c>
      <c r="J945">
        <v>116.44</v>
      </c>
      <c r="K945">
        <v>118.85</v>
      </c>
      <c r="O945" s="2">
        <v>45567</v>
      </c>
      <c r="P945">
        <v>10.73</v>
      </c>
      <c r="Q945">
        <v>10.48</v>
      </c>
      <c r="R945" s="2"/>
      <c r="U945" s="2">
        <v>45567</v>
      </c>
      <c r="V945">
        <v>391.98</v>
      </c>
      <c r="W945">
        <v>394.05</v>
      </c>
      <c r="Y945" s="1"/>
      <c r="AA945" s="2">
        <v>45567</v>
      </c>
      <c r="AB945">
        <v>121.93</v>
      </c>
      <c r="AC945">
        <v>121.52</v>
      </c>
      <c r="AD945" s="1"/>
      <c r="AG945" s="2">
        <v>45567</v>
      </c>
      <c r="AH945">
        <v>207.08</v>
      </c>
      <c r="AI945">
        <v>207.29</v>
      </c>
      <c r="AM945" s="2">
        <v>45567</v>
      </c>
      <c r="AN945">
        <v>225.89</v>
      </c>
      <c r="AO945">
        <v>226.78</v>
      </c>
      <c r="AS945" s="2">
        <v>45567</v>
      </c>
      <c r="AT945">
        <v>422.58</v>
      </c>
      <c r="AU945">
        <v>417.13</v>
      </c>
      <c r="AY945" s="2">
        <v>45567</v>
      </c>
      <c r="AZ945">
        <v>80.989999999999995</v>
      </c>
      <c r="BA945">
        <v>80.430000000000007</v>
      </c>
      <c r="BC945" s="1"/>
      <c r="BE945" s="2">
        <v>45567</v>
      </c>
      <c r="BF945">
        <v>71.39</v>
      </c>
      <c r="BG945">
        <v>71.010000000000005</v>
      </c>
    </row>
    <row r="946" spans="3:59" x14ac:dyDescent="0.25">
      <c r="C946" s="2">
        <v>45568</v>
      </c>
      <c r="D946">
        <v>99.47</v>
      </c>
      <c r="E946">
        <v>101.82</v>
      </c>
      <c r="I946" s="2">
        <v>45568</v>
      </c>
      <c r="J946">
        <v>120.92</v>
      </c>
      <c r="K946">
        <v>122.85</v>
      </c>
      <c r="O946" s="2">
        <v>45568</v>
      </c>
      <c r="P946">
        <v>10.41</v>
      </c>
      <c r="Q946">
        <v>10.45</v>
      </c>
      <c r="R946" s="2"/>
      <c r="U946" s="2">
        <v>45568</v>
      </c>
      <c r="V946">
        <v>392.34</v>
      </c>
      <c r="W946">
        <v>391.09</v>
      </c>
      <c r="Y946" s="1"/>
      <c r="AA946" s="2">
        <v>45568</v>
      </c>
      <c r="AB946">
        <v>121.9</v>
      </c>
      <c r="AC946">
        <v>122.58</v>
      </c>
      <c r="AD946" s="1"/>
      <c r="AG946" s="2">
        <v>45568</v>
      </c>
      <c r="AH946">
        <v>206.17</v>
      </c>
      <c r="AI946">
        <v>205.23</v>
      </c>
      <c r="AM946" s="2">
        <v>45568</v>
      </c>
      <c r="AN946">
        <v>225.14</v>
      </c>
      <c r="AO946">
        <v>225.67</v>
      </c>
      <c r="AS946" s="2">
        <v>45568</v>
      </c>
      <c r="AT946">
        <v>417.63</v>
      </c>
      <c r="AU946">
        <v>416.54</v>
      </c>
      <c r="AY946" s="2">
        <v>45568</v>
      </c>
      <c r="AZ946">
        <v>80.3</v>
      </c>
      <c r="BA946">
        <v>80.430000000000007</v>
      </c>
      <c r="BC946" s="1"/>
      <c r="BE946" s="2">
        <v>45568</v>
      </c>
      <c r="BF946">
        <v>70.86</v>
      </c>
      <c r="BG946">
        <v>70.52</v>
      </c>
    </row>
    <row r="947" spans="3:59" x14ac:dyDescent="0.25">
      <c r="C947" s="2">
        <v>45569</v>
      </c>
      <c r="D947">
        <v>103.65</v>
      </c>
      <c r="E947">
        <v>102.25</v>
      </c>
      <c r="I947" s="2">
        <v>45569</v>
      </c>
      <c r="J947">
        <v>124.94</v>
      </c>
      <c r="K947">
        <v>124.92</v>
      </c>
      <c r="O947" s="2">
        <v>45569</v>
      </c>
      <c r="P947">
        <v>10.59</v>
      </c>
      <c r="Q947">
        <v>10.57</v>
      </c>
      <c r="R947" s="2"/>
      <c r="U947" s="2">
        <v>45569</v>
      </c>
      <c r="V947">
        <v>396.72</v>
      </c>
      <c r="W947">
        <v>397.09</v>
      </c>
      <c r="Y947" s="1"/>
      <c r="AA947" s="2">
        <v>45569</v>
      </c>
      <c r="AB947">
        <v>123.2</v>
      </c>
      <c r="AC947">
        <v>124.83</v>
      </c>
      <c r="AD947" s="1"/>
      <c r="AG947" s="2">
        <v>45569</v>
      </c>
      <c r="AH947">
        <v>209.3</v>
      </c>
      <c r="AI947">
        <v>211.22</v>
      </c>
      <c r="AJ947" t="s">
        <v>37</v>
      </c>
      <c r="AM947" s="2">
        <v>45569</v>
      </c>
      <c r="AN947">
        <v>227.9</v>
      </c>
      <c r="AO947">
        <v>226.8</v>
      </c>
      <c r="AS947" s="2">
        <v>45569</v>
      </c>
      <c r="AT947">
        <v>418.24</v>
      </c>
      <c r="AU947">
        <v>416.06</v>
      </c>
      <c r="AY947" s="2">
        <v>45569</v>
      </c>
      <c r="AZ947">
        <v>80.05</v>
      </c>
      <c r="BA947">
        <v>80.94</v>
      </c>
      <c r="BC947" s="1"/>
      <c r="BE947" s="2">
        <v>45569</v>
      </c>
      <c r="BF947">
        <v>69.959999999999994</v>
      </c>
      <c r="BG947">
        <v>70.17</v>
      </c>
    </row>
    <row r="948" spans="3:59" x14ac:dyDescent="0.25">
      <c r="C948" s="2">
        <v>45572</v>
      </c>
      <c r="D948">
        <v>102.16</v>
      </c>
      <c r="E948">
        <v>102.91</v>
      </c>
      <c r="F948" t="s">
        <v>14</v>
      </c>
      <c r="I948" s="2">
        <v>45572</v>
      </c>
      <c r="J948">
        <v>124.99</v>
      </c>
      <c r="K948">
        <v>127.72</v>
      </c>
      <c r="O948" s="2">
        <v>45572</v>
      </c>
      <c r="P948">
        <v>10.55</v>
      </c>
      <c r="Q948">
        <v>10.49</v>
      </c>
      <c r="R948" s="2"/>
      <c r="U948" s="2">
        <v>45572</v>
      </c>
      <c r="V948">
        <v>396.45</v>
      </c>
      <c r="W948">
        <v>398.25</v>
      </c>
      <c r="Y948" s="1"/>
      <c r="AA948" s="2">
        <v>45572</v>
      </c>
      <c r="AB948">
        <v>125.25</v>
      </c>
      <c r="AC948">
        <v>125.37</v>
      </c>
      <c r="AD948" s="1"/>
      <c r="AG948" s="2">
        <v>45572</v>
      </c>
      <c r="AH948">
        <v>211.03</v>
      </c>
      <c r="AI948">
        <v>210.93</v>
      </c>
      <c r="AM948" s="2">
        <v>45572</v>
      </c>
      <c r="AN948">
        <v>224.5</v>
      </c>
      <c r="AO948">
        <v>221.69</v>
      </c>
      <c r="AS948" s="2">
        <v>45572</v>
      </c>
      <c r="AT948">
        <v>416</v>
      </c>
      <c r="AU948">
        <v>409.54</v>
      </c>
      <c r="AY948" s="2">
        <v>45572</v>
      </c>
      <c r="AZ948">
        <v>80.69</v>
      </c>
      <c r="BA948">
        <v>79.099999999999994</v>
      </c>
      <c r="BC948" s="1"/>
      <c r="BE948" s="2">
        <v>45572</v>
      </c>
      <c r="BF948">
        <v>70.05</v>
      </c>
      <c r="BG948">
        <v>69.010000000000005</v>
      </c>
    </row>
    <row r="949" spans="3:59" x14ac:dyDescent="0.25">
      <c r="C949" s="2">
        <v>45573</v>
      </c>
      <c r="D949">
        <v>102.18</v>
      </c>
      <c r="E949">
        <v>102.54</v>
      </c>
      <c r="I949" s="2">
        <v>45573</v>
      </c>
      <c r="J949">
        <v>130.26</v>
      </c>
      <c r="K949">
        <v>132.88999999999999</v>
      </c>
      <c r="O949" s="2">
        <v>45573</v>
      </c>
      <c r="P949">
        <v>10.5</v>
      </c>
      <c r="Q949">
        <v>10.49</v>
      </c>
      <c r="R949" s="2"/>
      <c r="U949" s="2">
        <v>45573</v>
      </c>
      <c r="V949">
        <v>394.26</v>
      </c>
      <c r="W949">
        <v>387.96</v>
      </c>
      <c r="Y949" s="1"/>
      <c r="AA949" s="2">
        <v>45573</v>
      </c>
      <c r="AB949">
        <v>123.88</v>
      </c>
      <c r="AC949">
        <v>122.04</v>
      </c>
      <c r="AD949" s="1"/>
      <c r="AG949" s="2">
        <v>45573</v>
      </c>
      <c r="AH949">
        <v>210.58</v>
      </c>
      <c r="AI949">
        <v>210.75</v>
      </c>
      <c r="AM949" s="2">
        <v>45573</v>
      </c>
      <c r="AN949">
        <v>224.3</v>
      </c>
      <c r="AO949">
        <v>225.77</v>
      </c>
      <c r="AS949" s="2">
        <v>45573</v>
      </c>
      <c r="AT949">
        <v>410.9</v>
      </c>
      <c r="AU949">
        <v>414.71</v>
      </c>
      <c r="AY949" s="2">
        <v>45573</v>
      </c>
      <c r="AZ949">
        <v>79.62</v>
      </c>
      <c r="BA949">
        <v>79.709999999999994</v>
      </c>
      <c r="BC949" s="1"/>
      <c r="BE949" s="2">
        <v>45573</v>
      </c>
      <c r="BF949">
        <v>69.040000000000006</v>
      </c>
      <c r="BG949">
        <v>69.180000000000007</v>
      </c>
    </row>
    <row r="950" spans="3:59" x14ac:dyDescent="0.25">
      <c r="C950" s="2">
        <v>45574</v>
      </c>
      <c r="D950">
        <v>102.25</v>
      </c>
      <c r="E950">
        <v>101.7</v>
      </c>
      <c r="I950" s="2">
        <v>45574</v>
      </c>
      <c r="J950">
        <v>134.11000000000001</v>
      </c>
      <c r="K950">
        <v>132.65</v>
      </c>
      <c r="O950" s="2">
        <v>45574</v>
      </c>
      <c r="P950">
        <v>10.49</v>
      </c>
      <c r="Q950">
        <v>10.62</v>
      </c>
      <c r="R950" s="2"/>
      <c r="U950" s="2">
        <v>45574</v>
      </c>
      <c r="V950">
        <v>388.17</v>
      </c>
      <c r="W950">
        <v>396.19</v>
      </c>
      <c r="Y950" s="1"/>
      <c r="AA950" s="2">
        <v>45574</v>
      </c>
      <c r="AB950">
        <v>120.9</v>
      </c>
      <c r="AC950">
        <v>122.09</v>
      </c>
      <c r="AD950" s="1"/>
      <c r="AG950" s="2">
        <v>45574</v>
      </c>
      <c r="AH950">
        <v>209.7</v>
      </c>
      <c r="AI950">
        <v>213.42</v>
      </c>
      <c r="AM950" s="2">
        <v>45574</v>
      </c>
      <c r="AN950">
        <v>225.23</v>
      </c>
      <c r="AO950">
        <v>229.54</v>
      </c>
      <c r="AS950" s="2">
        <v>45574</v>
      </c>
      <c r="AT950">
        <v>415.86</v>
      </c>
      <c r="AU950">
        <v>417.46</v>
      </c>
      <c r="AY950" s="2">
        <v>45574</v>
      </c>
      <c r="AZ950">
        <v>79.819999999999993</v>
      </c>
      <c r="BA950">
        <v>80.400000000000006</v>
      </c>
      <c r="BC950" s="1"/>
      <c r="BE950" s="2">
        <v>45574</v>
      </c>
      <c r="BF950">
        <v>69.19</v>
      </c>
      <c r="BG950">
        <v>69.569999999999993</v>
      </c>
    </row>
    <row r="951" spans="3:59" x14ac:dyDescent="0.25">
      <c r="C951" s="2">
        <v>45575</v>
      </c>
      <c r="D951">
        <v>101.37</v>
      </c>
      <c r="E951">
        <v>105.69</v>
      </c>
      <c r="I951" s="2">
        <v>45575</v>
      </c>
      <c r="J951">
        <v>131.91</v>
      </c>
      <c r="K951">
        <v>134.81</v>
      </c>
      <c r="O951" s="2">
        <v>45575</v>
      </c>
      <c r="P951">
        <v>10.58</v>
      </c>
      <c r="Q951">
        <v>10.68</v>
      </c>
      <c r="R951" s="2"/>
      <c r="U951" s="2">
        <v>45575</v>
      </c>
      <c r="V951">
        <v>395.18</v>
      </c>
      <c r="W951">
        <v>396.64</v>
      </c>
      <c r="Y951" s="1"/>
      <c r="AA951" s="2">
        <v>45575</v>
      </c>
      <c r="AB951">
        <v>123.16</v>
      </c>
      <c r="AC951">
        <v>123.14</v>
      </c>
      <c r="AD951" s="1"/>
      <c r="AG951" s="2">
        <v>45575</v>
      </c>
      <c r="AH951">
        <v>214.81</v>
      </c>
      <c r="AI951">
        <v>212.84</v>
      </c>
      <c r="AM951" s="2">
        <v>45575</v>
      </c>
      <c r="AN951">
        <v>227.78</v>
      </c>
      <c r="AO951">
        <v>229.04</v>
      </c>
      <c r="AS951" s="2">
        <v>45575</v>
      </c>
      <c r="AT951">
        <v>415.23</v>
      </c>
      <c r="AU951">
        <v>415.84</v>
      </c>
      <c r="AY951" s="2">
        <v>45575</v>
      </c>
      <c r="AZ951">
        <v>80.31</v>
      </c>
      <c r="BA951">
        <v>79.61</v>
      </c>
      <c r="BC951" s="1"/>
      <c r="BE951" s="2">
        <v>45575</v>
      </c>
      <c r="BF951">
        <v>69.83</v>
      </c>
      <c r="BG951">
        <v>69.25</v>
      </c>
    </row>
    <row r="952" spans="3:59" x14ac:dyDescent="0.25">
      <c r="C952" s="2">
        <v>45576</v>
      </c>
      <c r="D952">
        <v>105.04</v>
      </c>
      <c r="E952">
        <v>106.92</v>
      </c>
      <c r="I952" s="2">
        <v>45576</v>
      </c>
      <c r="J952">
        <v>134.01</v>
      </c>
      <c r="K952">
        <v>134.80000000000001</v>
      </c>
      <c r="O952" s="2">
        <v>45576</v>
      </c>
      <c r="P952">
        <v>10.64</v>
      </c>
      <c r="Q952">
        <v>10.72</v>
      </c>
      <c r="R952" s="2"/>
      <c r="U952" s="2">
        <v>45576</v>
      </c>
      <c r="V952">
        <v>396.64</v>
      </c>
      <c r="W952">
        <v>402.02</v>
      </c>
      <c r="Y952" s="1"/>
      <c r="AA952" s="2">
        <v>45576</v>
      </c>
      <c r="AB952">
        <v>123.1</v>
      </c>
      <c r="AC952">
        <v>123.61</v>
      </c>
      <c r="AD952" s="1"/>
      <c r="AG952" s="2">
        <v>45576</v>
      </c>
      <c r="AH952">
        <v>215.67</v>
      </c>
      <c r="AI952">
        <v>222.29</v>
      </c>
      <c r="AM952" s="2">
        <v>45576</v>
      </c>
      <c r="AN952">
        <v>229.3</v>
      </c>
      <c r="AO952">
        <v>227.55</v>
      </c>
      <c r="AS952" s="2">
        <v>45576</v>
      </c>
      <c r="AT952">
        <v>416.14</v>
      </c>
      <c r="AU952">
        <v>416.32</v>
      </c>
      <c r="AY952" s="2">
        <v>45576</v>
      </c>
      <c r="AZ952">
        <v>79.7</v>
      </c>
      <c r="BA952">
        <v>80.099999999999994</v>
      </c>
      <c r="BC952" s="1"/>
      <c r="BE952" s="2">
        <v>45576</v>
      </c>
      <c r="BF952">
        <v>69.459999999999994</v>
      </c>
      <c r="BG952">
        <v>69.569999999999993</v>
      </c>
    </row>
    <row r="953" spans="3:59" x14ac:dyDescent="0.25">
      <c r="C953" s="2">
        <v>45579</v>
      </c>
      <c r="D953">
        <v>107.81</v>
      </c>
      <c r="E953">
        <v>108.34</v>
      </c>
      <c r="I953" s="2">
        <v>45579</v>
      </c>
      <c r="J953">
        <v>136.47</v>
      </c>
      <c r="K953">
        <v>138.07</v>
      </c>
      <c r="O953" s="2">
        <v>45579</v>
      </c>
      <c r="P953">
        <v>10.71</v>
      </c>
      <c r="Q953">
        <v>10.92</v>
      </c>
      <c r="R953" s="2"/>
      <c r="U953" s="2">
        <v>45579</v>
      </c>
      <c r="V953">
        <v>393.39</v>
      </c>
      <c r="W953">
        <v>393.95</v>
      </c>
      <c r="Y953" s="1"/>
      <c r="AA953" s="2">
        <v>45579</v>
      </c>
      <c r="AB953">
        <v>123.24</v>
      </c>
      <c r="AC953">
        <v>124.08</v>
      </c>
      <c r="AD953" s="1"/>
      <c r="AG953" s="2">
        <v>45579</v>
      </c>
      <c r="AH953">
        <v>223.2</v>
      </c>
      <c r="AI953">
        <v>221.48</v>
      </c>
      <c r="AM953" s="2">
        <v>45579</v>
      </c>
      <c r="AN953">
        <v>228.7</v>
      </c>
      <c r="AO953">
        <v>231.3</v>
      </c>
      <c r="AS953" s="2">
        <v>45579</v>
      </c>
      <c r="AT953">
        <v>417.77</v>
      </c>
      <c r="AU953">
        <v>419.14</v>
      </c>
      <c r="AY953" s="2">
        <v>45579</v>
      </c>
      <c r="AZ953">
        <v>80.05</v>
      </c>
      <c r="BA953">
        <v>80.290000000000006</v>
      </c>
      <c r="BC953" s="1"/>
      <c r="BE953" s="2">
        <v>45579</v>
      </c>
      <c r="BF953">
        <v>69.569999999999993</v>
      </c>
      <c r="BG953">
        <v>70.34</v>
      </c>
    </row>
    <row r="954" spans="3:59" x14ac:dyDescent="0.25">
      <c r="C954" s="2">
        <v>45580</v>
      </c>
      <c r="D954">
        <v>107.86</v>
      </c>
      <c r="E954">
        <v>104.32</v>
      </c>
      <c r="I954" s="2">
        <v>45580</v>
      </c>
      <c r="J954">
        <v>137.87</v>
      </c>
      <c r="K954">
        <v>131.6</v>
      </c>
      <c r="O954" s="2">
        <v>45580</v>
      </c>
      <c r="P954">
        <v>10.91</v>
      </c>
      <c r="Q954">
        <v>10.84</v>
      </c>
      <c r="R954" s="2"/>
      <c r="U954" s="2">
        <v>45580</v>
      </c>
      <c r="V954">
        <v>390.63</v>
      </c>
      <c r="W954">
        <v>387.99</v>
      </c>
      <c r="Y954" s="1"/>
      <c r="AA954" s="2">
        <v>45580</v>
      </c>
      <c r="AB954">
        <v>120.82</v>
      </c>
      <c r="AC954">
        <v>120.35</v>
      </c>
      <c r="AD954" s="1"/>
      <c r="AG954" s="2">
        <v>45580</v>
      </c>
      <c r="AH954">
        <v>223.66</v>
      </c>
      <c r="AI954">
        <v>222.39</v>
      </c>
      <c r="AM954" s="2">
        <v>45580</v>
      </c>
      <c r="AN954">
        <v>233.61</v>
      </c>
      <c r="AO954">
        <v>233.85</v>
      </c>
      <c r="AS954" s="2">
        <v>45580</v>
      </c>
      <c r="AT954">
        <v>422.18</v>
      </c>
      <c r="AU954">
        <v>418.74</v>
      </c>
      <c r="AY954" s="2">
        <v>45580</v>
      </c>
      <c r="AZ954">
        <v>80.67</v>
      </c>
      <c r="BA954">
        <v>81.650000000000006</v>
      </c>
      <c r="BC954" s="1"/>
      <c r="BE954" s="2">
        <v>45580</v>
      </c>
      <c r="BF954">
        <v>70.459999999999994</v>
      </c>
      <c r="BG954">
        <v>70.34</v>
      </c>
    </row>
    <row r="955" spans="3:59" x14ac:dyDescent="0.25">
      <c r="C955" s="2">
        <v>45581</v>
      </c>
      <c r="D955">
        <v>106.02</v>
      </c>
      <c r="E955">
        <v>109.24</v>
      </c>
      <c r="I955" s="2">
        <v>45581</v>
      </c>
      <c r="J955">
        <v>133.97999999999999</v>
      </c>
      <c r="K955">
        <v>135.72</v>
      </c>
      <c r="O955" s="2">
        <v>45581</v>
      </c>
      <c r="P955">
        <v>10.89</v>
      </c>
      <c r="Q955">
        <v>11.03</v>
      </c>
      <c r="R955" s="2"/>
      <c r="U955" s="2">
        <v>45581</v>
      </c>
      <c r="V955">
        <v>387.4</v>
      </c>
      <c r="W955">
        <v>393.62</v>
      </c>
      <c r="Y955" s="1"/>
      <c r="AA955" s="2">
        <v>45581</v>
      </c>
      <c r="AB955">
        <v>120.89</v>
      </c>
      <c r="AC955">
        <v>120.66</v>
      </c>
      <c r="AD955" s="1"/>
      <c r="AG955" s="2">
        <v>45581</v>
      </c>
      <c r="AH955">
        <v>222.33</v>
      </c>
      <c r="AI955">
        <v>223.64</v>
      </c>
      <c r="AM955" s="2">
        <v>45581</v>
      </c>
      <c r="AN955">
        <v>231.6</v>
      </c>
      <c r="AO955">
        <v>231.78</v>
      </c>
      <c r="AS955" s="2">
        <v>45581</v>
      </c>
      <c r="AT955">
        <v>415.17</v>
      </c>
      <c r="AU955">
        <v>416.12</v>
      </c>
      <c r="AY955" s="2">
        <v>45581</v>
      </c>
      <c r="AZ955">
        <v>81.53</v>
      </c>
      <c r="BA955">
        <v>81.22</v>
      </c>
      <c r="BC955" s="1"/>
      <c r="BE955" s="2">
        <v>45581</v>
      </c>
      <c r="BF955">
        <v>70.09</v>
      </c>
      <c r="BG955">
        <v>70.569999999999993</v>
      </c>
    </row>
    <row r="956" spans="3:59" x14ac:dyDescent="0.25">
      <c r="C956" s="2">
        <v>45582</v>
      </c>
      <c r="D956">
        <v>111.34</v>
      </c>
      <c r="E956">
        <v>112.05</v>
      </c>
      <c r="I956" s="2">
        <v>45582</v>
      </c>
      <c r="J956">
        <v>139.34</v>
      </c>
      <c r="K956">
        <v>136.93</v>
      </c>
      <c r="O956" s="2">
        <v>45582</v>
      </c>
      <c r="P956">
        <v>11.04</v>
      </c>
      <c r="Q956">
        <v>11.07</v>
      </c>
      <c r="R956" s="2"/>
      <c r="U956" s="2">
        <v>45582</v>
      </c>
      <c r="V956">
        <v>395.15</v>
      </c>
      <c r="W956">
        <v>394.49</v>
      </c>
      <c r="Y956" s="1"/>
      <c r="AA956" s="2">
        <v>45582</v>
      </c>
      <c r="AB956">
        <v>120.76</v>
      </c>
      <c r="AC956">
        <v>120.35</v>
      </c>
      <c r="AD956" s="1"/>
      <c r="AG956" s="2">
        <v>45582</v>
      </c>
      <c r="AH956">
        <v>224.27</v>
      </c>
      <c r="AI956">
        <v>224.42</v>
      </c>
      <c r="AM956" s="2">
        <v>45582</v>
      </c>
      <c r="AN956">
        <v>233.43</v>
      </c>
      <c r="AO956">
        <v>232.15</v>
      </c>
      <c r="AS956" s="2">
        <v>45582</v>
      </c>
      <c r="AT956">
        <v>422.36</v>
      </c>
      <c r="AU956">
        <v>416.72</v>
      </c>
      <c r="AY956" s="2">
        <v>45582</v>
      </c>
      <c r="AZ956">
        <v>81.27</v>
      </c>
      <c r="BA956">
        <v>80.89</v>
      </c>
      <c r="BC956" s="1"/>
      <c r="BE956" s="2">
        <v>45582</v>
      </c>
      <c r="BF956">
        <v>70.63</v>
      </c>
      <c r="BG956">
        <v>69.900000000000006</v>
      </c>
    </row>
    <row r="957" spans="3:59" x14ac:dyDescent="0.25">
      <c r="C957" s="2">
        <v>45583</v>
      </c>
      <c r="D957">
        <v>111.75</v>
      </c>
      <c r="E957">
        <v>111.15</v>
      </c>
      <c r="I957" s="2">
        <v>45583</v>
      </c>
      <c r="J957">
        <v>138.66999999999999</v>
      </c>
      <c r="K957">
        <v>138</v>
      </c>
      <c r="O957" s="2">
        <v>45583</v>
      </c>
      <c r="P957">
        <v>11.16</v>
      </c>
      <c r="Q957">
        <v>11.1</v>
      </c>
      <c r="R957" s="2"/>
      <c r="U957" s="2">
        <v>45583</v>
      </c>
      <c r="V957">
        <v>396.25</v>
      </c>
      <c r="W957">
        <v>393.86</v>
      </c>
      <c r="Y957" s="1"/>
      <c r="AA957" s="2">
        <v>45583</v>
      </c>
      <c r="AB957">
        <v>120.44</v>
      </c>
      <c r="AC957">
        <v>120.01</v>
      </c>
      <c r="AD957" s="1"/>
      <c r="AG957" s="2">
        <v>45583</v>
      </c>
      <c r="AH957">
        <v>225</v>
      </c>
      <c r="AI957">
        <v>225.37</v>
      </c>
      <c r="AM957" s="2">
        <v>45583</v>
      </c>
      <c r="AN957">
        <v>236.18</v>
      </c>
      <c r="AO957">
        <v>235</v>
      </c>
      <c r="AS957" s="2">
        <v>45583</v>
      </c>
      <c r="AT957">
        <v>417.14</v>
      </c>
      <c r="AU957">
        <v>418.16</v>
      </c>
      <c r="AY957" s="2">
        <v>45583</v>
      </c>
      <c r="AZ957">
        <v>80.87</v>
      </c>
      <c r="BA957">
        <v>81.31</v>
      </c>
      <c r="BC957" s="1"/>
      <c r="BE957" s="2">
        <v>45583</v>
      </c>
      <c r="BF957">
        <v>69.87</v>
      </c>
      <c r="BG957">
        <v>70.44</v>
      </c>
    </row>
    <row r="958" spans="3:59" x14ac:dyDescent="0.25">
      <c r="C958" s="2">
        <v>45586</v>
      </c>
      <c r="D958">
        <v>111.1</v>
      </c>
      <c r="E958">
        <v>109.08</v>
      </c>
      <c r="I958" s="2">
        <v>45586</v>
      </c>
      <c r="J958">
        <v>138.13</v>
      </c>
      <c r="K958">
        <v>143.71</v>
      </c>
      <c r="O958" s="2">
        <v>45586</v>
      </c>
      <c r="P958">
        <v>11.08</v>
      </c>
      <c r="Q958">
        <v>10.88</v>
      </c>
      <c r="R958" s="2"/>
      <c r="U958" s="2">
        <v>45586</v>
      </c>
      <c r="V958">
        <v>392.29</v>
      </c>
      <c r="W958">
        <v>390.48</v>
      </c>
      <c r="X958" t="s">
        <v>25</v>
      </c>
      <c r="Y958" s="1"/>
      <c r="AA958" s="2">
        <v>45586</v>
      </c>
      <c r="AB958">
        <v>120.98</v>
      </c>
      <c r="AC958">
        <v>120.08</v>
      </c>
      <c r="AD958" s="1"/>
      <c r="AG958" s="2">
        <v>45586</v>
      </c>
      <c r="AH958">
        <v>225.22</v>
      </c>
      <c r="AI958">
        <v>223</v>
      </c>
      <c r="AM958" s="2">
        <v>45586</v>
      </c>
      <c r="AN958">
        <v>234.45</v>
      </c>
      <c r="AO958">
        <v>236.48</v>
      </c>
      <c r="AS958" s="2">
        <v>45586</v>
      </c>
      <c r="AT958">
        <v>416.12</v>
      </c>
      <c r="AU958">
        <v>418.78</v>
      </c>
      <c r="AY958" s="2">
        <v>45586</v>
      </c>
      <c r="AZ958">
        <v>81.23</v>
      </c>
      <c r="BA958">
        <v>80.81</v>
      </c>
      <c r="BC958" s="1"/>
      <c r="BE958" s="2">
        <v>45586</v>
      </c>
      <c r="BF958">
        <v>70</v>
      </c>
      <c r="BG958">
        <v>69.45</v>
      </c>
    </row>
    <row r="959" spans="3:59" x14ac:dyDescent="0.25">
      <c r="C959" s="2">
        <v>45587</v>
      </c>
      <c r="D959">
        <v>108.24</v>
      </c>
      <c r="E959">
        <v>107.82</v>
      </c>
      <c r="I959" s="2">
        <v>45587</v>
      </c>
      <c r="J959">
        <v>142.91</v>
      </c>
      <c r="K959">
        <v>143.59</v>
      </c>
      <c r="O959" s="2">
        <v>45587</v>
      </c>
      <c r="P959">
        <v>10.92</v>
      </c>
      <c r="Q959">
        <v>11.11</v>
      </c>
      <c r="R959" s="2"/>
      <c r="U959" s="2">
        <v>45587</v>
      </c>
      <c r="V959">
        <v>389.73</v>
      </c>
      <c r="W959">
        <v>388.46</v>
      </c>
      <c r="Y959" s="1"/>
      <c r="AA959" s="2">
        <v>45587</v>
      </c>
      <c r="AB959">
        <v>120.26</v>
      </c>
      <c r="AC959">
        <v>120.7</v>
      </c>
      <c r="AD959" s="1"/>
      <c r="AG959" s="2">
        <v>45587</v>
      </c>
      <c r="AH959">
        <v>223.02</v>
      </c>
      <c r="AI959">
        <v>224.12</v>
      </c>
      <c r="AM959" s="2">
        <v>45587</v>
      </c>
      <c r="AN959">
        <v>233.89</v>
      </c>
      <c r="AO959">
        <v>235.86</v>
      </c>
      <c r="AS959" s="2">
        <v>45587</v>
      </c>
      <c r="AT959">
        <v>418.49</v>
      </c>
      <c r="AU959">
        <v>427.51</v>
      </c>
      <c r="AY959" s="2">
        <v>45587</v>
      </c>
      <c r="AZ959">
        <v>81.11</v>
      </c>
      <c r="BA959">
        <v>82.02</v>
      </c>
      <c r="BC959" s="1"/>
      <c r="BE959" s="2">
        <v>45587</v>
      </c>
      <c r="BF959">
        <v>69</v>
      </c>
      <c r="BG959">
        <v>69.45</v>
      </c>
    </row>
    <row r="960" spans="3:59" x14ac:dyDescent="0.25">
      <c r="C960" s="2">
        <v>45588</v>
      </c>
      <c r="D960">
        <v>106.56</v>
      </c>
      <c r="E960">
        <v>105.05</v>
      </c>
      <c r="I960" s="2">
        <v>45588</v>
      </c>
      <c r="J960">
        <v>142.03</v>
      </c>
      <c r="K960">
        <v>139.56</v>
      </c>
      <c r="O960" s="2">
        <v>45588</v>
      </c>
      <c r="P960">
        <v>11.11</v>
      </c>
      <c r="Q960">
        <v>11.06</v>
      </c>
      <c r="R960" s="2"/>
      <c r="U960" s="2">
        <v>45588</v>
      </c>
      <c r="V960">
        <v>386.95</v>
      </c>
      <c r="W960">
        <v>385.73</v>
      </c>
      <c r="Y960" s="1"/>
      <c r="AA960" s="2">
        <v>45588</v>
      </c>
      <c r="AB960">
        <v>119.97</v>
      </c>
      <c r="AC960">
        <v>120.27</v>
      </c>
      <c r="AD960" s="1"/>
      <c r="AG960" s="2">
        <v>45588</v>
      </c>
      <c r="AH960">
        <v>223.66</v>
      </c>
      <c r="AI960">
        <v>223.41</v>
      </c>
      <c r="AM960" s="2">
        <v>45588</v>
      </c>
      <c r="AN960">
        <v>234.08</v>
      </c>
      <c r="AO960">
        <v>230.76</v>
      </c>
      <c r="AS960" s="2">
        <v>45588</v>
      </c>
      <c r="AT960">
        <v>430.86</v>
      </c>
      <c r="AU960">
        <v>424.6</v>
      </c>
      <c r="AY960" s="2">
        <v>45588</v>
      </c>
      <c r="AZ960">
        <v>81.89</v>
      </c>
      <c r="BA960">
        <v>83.27</v>
      </c>
      <c r="BC960" s="1"/>
      <c r="BE960" s="2">
        <v>45588</v>
      </c>
      <c r="BF960">
        <v>66.989999999999995</v>
      </c>
      <c r="BG960">
        <v>68.010000000000005</v>
      </c>
    </row>
    <row r="961" spans="3:59" x14ac:dyDescent="0.25">
      <c r="C961" s="2">
        <v>45589</v>
      </c>
      <c r="D961">
        <v>106.78</v>
      </c>
      <c r="E961">
        <v>106.85</v>
      </c>
      <c r="I961" s="2">
        <v>45589</v>
      </c>
      <c r="J961">
        <v>140.82</v>
      </c>
      <c r="K961">
        <v>140.41</v>
      </c>
      <c r="O961" s="2">
        <v>45589</v>
      </c>
      <c r="P961">
        <v>11.24</v>
      </c>
      <c r="Q961">
        <v>11.24</v>
      </c>
      <c r="R961" s="2"/>
      <c r="U961" s="2">
        <v>45589</v>
      </c>
      <c r="V961">
        <v>386.95</v>
      </c>
      <c r="W961">
        <v>387.06</v>
      </c>
      <c r="Y961" s="1"/>
      <c r="AA961" s="2">
        <v>45589</v>
      </c>
      <c r="AB961">
        <v>120</v>
      </c>
      <c r="AC961">
        <v>119.59</v>
      </c>
      <c r="AD961" s="1"/>
      <c r="AG961" s="2">
        <v>45589</v>
      </c>
      <c r="AH961">
        <v>221.83</v>
      </c>
      <c r="AI961">
        <v>224.98</v>
      </c>
      <c r="AM961" s="2">
        <v>45589</v>
      </c>
      <c r="AN961">
        <v>229.98</v>
      </c>
      <c r="AO961">
        <v>230.57</v>
      </c>
      <c r="AS961" s="2">
        <v>45589</v>
      </c>
      <c r="AT961">
        <v>425.33</v>
      </c>
      <c r="AU961">
        <v>424.73</v>
      </c>
      <c r="AY961" s="2">
        <v>45589</v>
      </c>
      <c r="AZ961">
        <v>82.96</v>
      </c>
      <c r="BA961">
        <v>83.04</v>
      </c>
      <c r="BC961" s="1"/>
      <c r="BE961" s="2">
        <v>45589</v>
      </c>
      <c r="BF961">
        <v>67.650000000000006</v>
      </c>
      <c r="BG961">
        <v>67.3</v>
      </c>
    </row>
    <row r="962" spans="3:59" x14ac:dyDescent="0.25">
      <c r="C962" s="2">
        <v>45590</v>
      </c>
      <c r="D962">
        <v>108.34</v>
      </c>
      <c r="E962">
        <v>107.91</v>
      </c>
      <c r="I962" s="2">
        <v>45590</v>
      </c>
      <c r="J962">
        <v>140.93</v>
      </c>
      <c r="K962">
        <v>141.54</v>
      </c>
      <c r="O962" s="2">
        <v>45590</v>
      </c>
      <c r="P962">
        <v>11.28</v>
      </c>
      <c r="Q962">
        <v>11.07</v>
      </c>
      <c r="R962" s="2"/>
      <c r="U962" s="2">
        <v>45590</v>
      </c>
      <c r="V962">
        <v>389.61</v>
      </c>
      <c r="W962">
        <v>385.97</v>
      </c>
      <c r="Y962" s="1"/>
      <c r="AA962" s="2">
        <v>45590</v>
      </c>
      <c r="AB962">
        <v>120.2</v>
      </c>
      <c r="AC962">
        <v>119.49</v>
      </c>
      <c r="AD962" s="1"/>
      <c r="AG962" s="2">
        <v>45590</v>
      </c>
      <c r="AH962">
        <v>225</v>
      </c>
      <c r="AI962">
        <v>222.31</v>
      </c>
      <c r="AM962" s="2">
        <v>45590</v>
      </c>
      <c r="AN962">
        <v>229.74</v>
      </c>
      <c r="AO962">
        <v>231.41</v>
      </c>
      <c r="AS962" s="2">
        <v>45590</v>
      </c>
      <c r="AT962">
        <v>426.76</v>
      </c>
      <c r="AU962">
        <v>428.15</v>
      </c>
      <c r="AY962" s="2">
        <v>45590</v>
      </c>
      <c r="AZ962">
        <v>83.2</v>
      </c>
      <c r="BA962">
        <v>82.51</v>
      </c>
      <c r="BC962" s="1"/>
      <c r="BE962" s="2">
        <v>45590</v>
      </c>
      <c r="BF962">
        <v>67.069999999999993</v>
      </c>
      <c r="BG962">
        <v>66.92</v>
      </c>
    </row>
    <row r="963" spans="3:59" x14ac:dyDescent="0.25">
      <c r="C963" s="2">
        <v>45593</v>
      </c>
      <c r="D963">
        <v>106.78</v>
      </c>
      <c r="E963">
        <v>106.39</v>
      </c>
      <c r="I963" s="2">
        <v>45593</v>
      </c>
      <c r="J963">
        <v>143</v>
      </c>
      <c r="K963">
        <v>140.52000000000001</v>
      </c>
      <c r="O963" s="2">
        <v>45593</v>
      </c>
      <c r="P963">
        <v>11.17</v>
      </c>
      <c r="Q963">
        <v>11.37</v>
      </c>
      <c r="R963" s="2"/>
      <c r="U963" s="2">
        <v>45593</v>
      </c>
      <c r="V963">
        <v>388.39</v>
      </c>
      <c r="W963">
        <v>390.61</v>
      </c>
      <c r="Y963" s="1"/>
      <c r="AA963" s="2">
        <v>45593</v>
      </c>
      <c r="AB963">
        <v>116.79</v>
      </c>
      <c r="AC963">
        <v>118.9</v>
      </c>
      <c r="AD963" s="1"/>
      <c r="AG963" s="2">
        <v>45593</v>
      </c>
      <c r="AH963">
        <v>223.35</v>
      </c>
      <c r="AI963">
        <v>225.5</v>
      </c>
      <c r="AM963" s="2">
        <v>45593</v>
      </c>
      <c r="AN963">
        <v>233.32</v>
      </c>
      <c r="AO963">
        <v>233.4</v>
      </c>
      <c r="AS963" s="2">
        <v>45593</v>
      </c>
      <c r="AT963">
        <v>431.66</v>
      </c>
      <c r="AU963">
        <v>426.59</v>
      </c>
      <c r="AY963" s="2">
        <v>45593</v>
      </c>
      <c r="AZ963">
        <v>82.75</v>
      </c>
      <c r="BA963">
        <v>82.75</v>
      </c>
      <c r="BC963" s="1"/>
      <c r="BE963" s="2">
        <v>45593</v>
      </c>
      <c r="BF963">
        <v>66.959999999999994</v>
      </c>
      <c r="BG963">
        <v>66.67</v>
      </c>
    </row>
    <row r="964" spans="3:59" x14ac:dyDescent="0.25">
      <c r="C964" s="2">
        <v>45594</v>
      </c>
      <c r="D964">
        <v>106.59</v>
      </c>
      <c r="E964">
        <v>108.18</v>
      </c>
      <c r="I964" s="2">
        <v>45594</v>
      </c>
      <c r="J964">
        <v>140.29</v>
      </c>
      <c r="K964">
        <v>141.25</v>
      </c>
      <c r="O964" s="2">
        <v>45594</v>
      </c>
      <c r="P964">
        <v>10.53</v>
      </c>
      <c r="Q964">
        <v>10.41</v>
      </c>
      <c r="R964" s="2"/>
      <c r="U964" s="2">
        <v>45594</v>
      </c>
      <c r="V964">
        <v>389.5</v>
      </c>
      <c r="W964">
        <v>387.51</v>
      </c>
      <c r="Y964" s="1"/>
      <c r="AA964" s="2">
        <v>45594</v>
      </c>
      <c r="AB964">
        <v>118.58</v>
      </c>
      <c r="AC964">
        <v>117.28</v>
      </c>
      <c r="AD964" s="1"/>
      <c r="AG964" s="2">
        <v>45594</v>
      </c>
      <c r="AH964">
        <v>225.21</v>
      </c>
      <c r="AI964">
        <v>222.9</v>
      </c>
      <c r="AM964" s="2">
        <v>45594</v>
      </c>
      <c r="AN964">
        <v>233.1</v>
      </c>
      <c r="AO964">
        <v>233.67</v>
      </c>
      <c r="AS964" s="2">
        <v>45594</v>
      </c>
      <c r="AT964">
        <v>428</v>
      </c>
      <c r="AU964">
        <v>431.95</v>
      </c>
      <c r="AY964" s="2">
        <v>45594</v>
      </c>
      <c r="AZ964">
        <v>82.67</v>
      </c>
      <c r="BA964">
        <v>81.7</v>
      </c>
      <c r="BC964" s="1"/>
      <c r="BE964" s="2">
        <v>45594</v>
      </c>
      <c r="BF964">
        <v>66.290000000000006</v>
      </c>
      <c r="BG964">
        <v>65.56</v>
      </c>
    </row>
    <row r="965" spans="3:59" x14ac:dyDescent="0.25">
      <c r="C965" s="2">
        <v>45595</v>
      </c>
      <c r="D965">
        <v>106.26</v>
      </c>
      <c r="E965">
        <v>104.08</v>
      </c>
      <c r="I965" s="2">
        <v>45595</v>
      </c>
      <c r="J965">
        <v>139.54</v>
      </c>
      <c r="K965">
        <v>139.34</v>
      </c>
      <c r="O965" s="2">
        <v>45595</v>
      </c>
      <c r="P965">
        <v>10.4</v>
      </c>
      <c r="Q965">
        <v>10.47</v>
      </c>
      <c r="R965" s="2"/>
      <c r="U965" s="2">
        <v>45595</v>
      </c>
      <c r="V965">
        <v>374</v>
      </c>
      <c r="W965">
        <v>379.24</v>
      </c>
      <c r="Y965" s="1"/>
      <c r="AA965" s="2">
        <v>45595</v>
      </c>
      <c r="AB965">
        <v>117.66</v>
      </c>
      <c r="AC965">
        <v>116.69</v>
      </c>
      <c r="AD965" s="1"/>
      <c r="AG965" s="2">
        <v>45595</v>
      </c>
      <c r="AH965">
        <v>222.54</v>
      </c>
      <c r="AI965">
        <v>224.41</v>
      </c>
      <c r="AM965" s="2">
        <v>45595</v>
      </c>
      <c r="AN965">
        <v>232.61</v>
      </c>
      <c r="AO965">
        <v>230.1</v>
      </c>
      <c r="AS965" s="2">
        <v>45595</v>
      </c>
      <c r="AT965">
        <v>437.44</v>
      </c>
      <c r="AU965">
        <v>432.53</v>
      </c>
      <c r="AY965" s="2">
        <v>45595</v>
      </c>
      <c r="AZ965">
        <v>81.599999999999994</v>
      </c>
      <c r="BA965">
        <v>81.39</v>
      </c>
      <c r="BC965" s="1"/>
      <c r="BE965" s="2">
        <v>45595</v>
      </c>
      <c r="BF965">
        <v>65.510000000000005</v>
      </c>
      <c r="BG965">
        <v>65.92</v>
      </c>
    </row>
    <row r="966" spans="3:59" x14ac:dyDescent="0.25">
      <c r="C966" s="2">
        <v>45596</v>
      </c>
      <c r="D966">
        <v>102.2</v>
      </c>
      <c r="E966">
        <v>99.65</v>
      </c>
      <c r="I966" s="2">
        <v>45596</v>
      </c>
      <c r="J966">
        <v>137.6</v>
      </c>
      <c r="K966">
        <v>132.76</v>
      </c>
      <c r="O966" s="2">
        <v>45596</v>
      </c>
      <c r="P966">
        <v>10.43</v>
      </c>
      <c r="Q966">
        <v>10.29</v>
      </c>
      <c r="R966" s="2"/>
      <c r="U966" s="2">
        <v>45596</v>
      </c>
      <c r="V966">
        <v>377.35</v>
      </c>
      <c r="W966">
        <v>376.2</v>
      </c>
      <c r="Y966" s="1"/>
      <c r="AA966" s="2">
        <v>45596</v>
      </c>
      <c r="AB966">
        <v>117.15</v>
      </c>
      <c r="AC966">
        <v>116.78</v>
      </c>
      <c r="AD966" s="1"/>
      <c r="AG966" s="2">
        <v>45596</v>
      </c>
      <c r="AH966">
        <v>224.7</v>
      </c>
      <c r="AI966">
        <v>221.92</v>
      </c>
      <c r="AM966" s="2">
        <v>45596</v>
      </c>
      <c r="AN966">
        <v>229.34</v>
      </c>
      <c r="AO966">
        <v>225.91</v>
      </c>
      <c r="AS966" s="2">
        <v>45596</v>
      </c>
      <c r="AT966">
        <v>415.36</v>
      </c>
      <c r="AU966">
        <v>406.35</v>
      </c>
      <c r="AY966" s="2">
        <v>45596</v>
      </c>
      <c r="AZ966">
        <v>81.290000000000006</v>
      </c>
      <c r="BA966">
        <v>81.95</v>
      </c>
      <c r="BC966" s="1"/>
      <c r="BE966" s="2">
        <v>45596</v>
      </c>
      <c r="BF966">
        <v>65.81</v>
      </c>
      <c r="BG966">
        <v>65.31</v>
      </c>
    </row>
    <row r="967" spans="3:59" x14ac:dyDescent="0.25">
      <c r="C967" s="2">
        <v>45597</v>
      </c>
      <c r="D967">
        <v>100</v>
      </c>
      <c r="E967">
        <v>99.73</v>
      </c>
      <c r="I967" s="2">
        <v>45597</v>
      </c>
      <c r="J967">
        <v>134.69999999999999</v>
      </c>
      <c r="K967">
        <v>135.4</v>
      </c>
      <c r="O967" s="2">
        <v>45597</v>
      </c>
      <c r="P967">
        <v>10.33</v>
      </c>
      <c r="Q967">
        <v>10.220000000000001</v>
      </c>
      <c r="R967" s="2"/>
      <c r="U967" s="2">
        <v>45597</v>
      </c>
      <c r="V967">
        <v>378.07</v>
      </c>
      <c r="W967">
        <v>379.63</v>
      </c>
      <c r="Y967" s="1"/>
      <c r="AA967" s="2">
        <v>45597</v>
      </c>
      <c r="AB967">
        <v>119.93</v>
      </c>
      <c r="AC967">
        <v>114.95</v>
      </c>
      <c r="AD967" s="1"/>
      <c r="AG967" s="2">
        <v>45597</v>
      </c>
      <c r="AH967">
        <v>223.56</v>
      </c>
      <c r="AI967">
        <v>222.94</v>
      </c>
      <c r="AM967" s="2">
        <v>45597</v>
      </c>
      <c r="AN967">
        <v>220.97</v>
      </c>
      <c r="AO967">
        <v>222.91</v>
      </c>
      <c r="AS967" s="2">
        <v>45597</v>
      </c>
      <c r="AT967">
        <v>409.01</v>
      </c>
      <c r="AU967">
        <v>410.37</v>
      </c>
      <c r="AY967" s="2">
        <v>45597</v>
      </c>
      <c r="AZ967">
        <v>82.53</v>
      </c>
      <c r="BA967">
        <v>82.19</v>
      </c>
      <c r="BC967" s="1"/>
      <c r="BE967" s="2">
        <v>45597</v>
      </c>
      <c r="BF967">
        <v>65.47</v>
      </c>
      <c r="BG967">
        <v>65.010000000000005</v>
      </c>
    </row>
    <row r="968" spans="3:59" x14ac:dyDescent="0.25">
      <c r="C968" s="2">
        <v>45600</v>
      </c>
      <c r="D968">
        <v>101.5</v>
      </c>
      <c r="E968">
        <v>101.73</v>
      </c>
      <c r="I968" s="2">
        <v>45600</v>
      </c>
      <c r="J968">
        <v>137.21</v>
      </c>
      <c r="K968">
        <v>136.05000000000001</v>
      </c>
      <c r="O968" s="2">
        <v>45600</v>
      </c>
      <c r="P968">
        <v>10.23</v>
      </c>
      <c r="Q968">
        <v>10.36</v>
      </c>
      <c r="R968" s="2"/>
      <c r="U968" s="2">
        <v>45600</v>
      </c>
      <c r="V968">
        <v>378.1</v>
      </c>
      <c r="W968">
        <v>376.52</v>
      </c>
      <c r="Y968" s="1"/>
      <c r="AA968" s="2">
        <v>45600</v>
      </c>
      <c r="AB968">
        <v>116.07</v>
      </c>
      <c r="AC968">
        <v>118.61</v>
      </c>
      <c r="AD968" s="1"/>
      <c r="AG968" s="2">
        <v>45600</v>
      </c>
      <c r="AH968">
        <v>222.65</v>
      </c>
      <c r="AI968">
        <v>219.78</v>
      </c>
      <c r="AM968" s="2">
        <v>45600</v>
      </c>
      <c r="AN968">
        <v>220.99</v>
      </c>
      <c r="AO968">
        <v>222.01</v>
      </c>
      <c r="AS968" s="2">
        <v>45600</v>
      </c>
      <c r="AT968">
        <v>409.8</v>
      </c>
      <c r="AU968">
        <v>408.46</v>
      </c>
      <c r="AY968" s="2">
        <v>45600</v>
      </c>
      <c r="AZ968">
        <v>82.2</v>
      </c>
      <c r="BA968">
        <v>82.45</v>
      </c>
      <c r="BC968" s="1"/>
      <c r="BE968" s="2">
        <v>45600</v>
      </c>
      <c r="BF968">
        <v>65.08</v>
      </c>
      <c r="BG968">
        <v>65.11</v>
      </c>
    </row>
    <row r="969" spans="3:59" x14ac:dyDescent="0.25">
      <c r="C969" s="2">
        <v>45601</v>
      </c>
      <c r="D969">
        <v>102</v>
      </c>
      <c r="E969">
        <v>105.49</v>
      </c>
      <c r="I969" s="2">
        <v>45601</v>
      </c>
      <c r="J969">
        <v>137.44999999999999</v>
      </c>
      <c r="K969">
        <v>139.91</v>
      </c>
      <c r="O969" s="2">
        <v>45601</v>
      </c>
      <c r="P969">
        <v>10.33</v>
      </c>
      <c r="Q969">
        <v>10.6</v>
      </c>
      <c r="R969" s="2"/>
      <c r="U969" s="2">
        <v>45601</v>
      </c>
      <c r="V969">
        <v>377.13</v>
      </c>
      <c r="W969">
        <v>383.37</v>
      </c>
      <c r="Y969" s="1"/>
      <c r="AA969" s="2">
        <v>45601</v>
      </c>
      <c r="AB969">
        <v>119.08</v>
      </c>
      <c r="AC969">
        <v>118.96</v>
      </c>
      <c r="AD969" s="1"/>
      <c r="AG969" s="2">
        <v>45601</v>
      </c>
      <c r="AH969">
        <v>220.03</v>
      </c>
      <c r="AI969">
        <v>221.49</v>
      </c>
      <c r="AM969" s="2">
        <v>45601</v>
      </c>
      <c r="AN969">
        <v>221.8</v>
      </c>
      <c r="AO969">
        <v>223.45</v>
      </c>
      <c r="AS969" s="2">
        <v>45601</v>
      </c>
      <c r="AT969">
        <v>408.37</v>
      </c>
      <c r="AU969">
        <v>411.46</v>
      </c>
      <c r="AY969" s="2">
        <v>45601</v>
      </c>
      <c r="AZ969">
        <v>82.68</v>
      </c>
      <c r="BA969">
        <v>83.68</v>
      </c>
      <c r="BC969" s="1"/>
      <c r="BE969" s="2">
        <v>45601</v>
      </c>
      <c r="BF969">
        <v>64.64</v>
      </c>
      <c r="BG969">
        <v>65.37</v>
      </c>
    </row>
    <row r="970" spans="3:59" x14ac:dyDescent="0.25">
      <c r="C970" s="2">
        <v>45602</v>
      </c>
      <c r="D970">
        <v>108.38</v>
      </c>
      <c r="E970">
        <v>111.83</v>
      </c>
      <c r="I970" s="2">
        <v>45602</v>
      </c>
      <c r="J970">
        <v>142.96</v>
      </c>
      <c r="K970">
        <v>145.61000000000001</v>
      </c>
      <c r="O970" s="2">
        <v>45602</v>
      </c>
      <c r="P970">
        <v>10.95</v>
      </c>
      <c r="Q970">
        <v>11.19</v>
      </c>
      <c r="R970" s="2"/>
      <c r="U970" s="2">
        <v>45602</v>
      </c>
      <c r="V970">
        <v>405.17</v>
      </c>
      <c r="W970">
        <v>416.88</v>
      </c>
      <c r="Y970" s="1"/>
      <c r="AA970" s="2">
        <v>45602</v>
      </c>
      <c r="AB970">
        <v>121.15</v>
      </c>
      <c r="AC970">
        <v>121</v>
      </c>
      <c r="AD970" s="1"/>
      <c r="AG970" s="2">
        <v>45602</v>
      </c>
      <c r="AH970">
        <v>235</v>
      </c>
      <c r="AI970">
        <v>247.06</v>
      </c>
      <c r="AM970" s="2">
        <v>45602</v>
      </c>
      <c r="AN970">
        <v>222.61</v>
      </c>
      <c r="AO970">
        <v>222.72</v>
      </c>
      <c r="AS970" s="2">
        <v>45602</v>
      </c>
      <c r="AT970">
        <v>412.42</v>
      </c>
      <c r="AU970">
        <v>420.18</v>
      </c>
      <c r="AY970" s="2">
        <v>45602</v>
      </c>
      <c r="AZ970">
        <v>85.14</v>
      </c>
      <c r="BA970">
        <v>83.44</v>
      </c>
      <c r="BC970" s="1"/>
      <c r="BE970" s="2">
        <v>45602</v>
      </c>
      <c r="BF970">
        <v>64.42</v>
      </c>
      <c r="BG970">
        <v>63.7</v>
      </c>
    </row>
    <row r="971" spans="3:59" x14ac:dyDescent="0.25">
      <c r="C971" s="2">
        <v>45603</v>
      </c>
      <c r="D971">
        <v>112.56</v>
      </c>
      <c r="E971">
        <v>113.41</v>
      </c>
      <c r="I971" s="2">
        <v>45603</v>
      </c>
      <c r="J971">
        <v>146.38999999999999</v>
      </c>
      <c r="K971">
        <v>148.88</v>
      </c>
      <c r="O971" s="2">
        <v>45603</v>
      </c>
      <c r="P971">
        <v>11.01</v>
      </c>
      <c r="Q971">
        <v>10.96</v>
      </c>
      <c r="R971" t="s">
        <v>20</v>
      </c>
      <c r="U971" s="2">
        <v>45603</v>
      </c>
      <c r="V971">
        <v>414.92</v>
      </c>
      <c r="W971">
        <v>408.21</v>
      </c>
      <c r="Y971" s="1"/>
      <c r="AA971" s="2">
        <v>45603</v>
      </c>
      <c r="AB971">
        <v>121.3</v>
      </c>
      <c r="AC971">
        <v>121.15</v>
      </c>
      <c r="AD971" s="1"/>
      <c r="AG971" s="2">
        <v>45603</v>
      </c>
      <c r="AH971">
        <v>244.5</v>
      </c>
      <c r="AI971">
        <v>236.38</v>
      </c>
      <c r="AM971" s="2">
        <v>45603</v>
      </c>
      <c r="AN971">
        <v>224.63</v>
      </c>
      <c r="AO971">
        <v>227.48</v>
      </c>
      <c r="AS971" s="2">
        <v>45603</v>
      </c>
      <c r="AT971">
        <v>421.28</v>
      </c>
      <c r="AU971">
        <v>425.43</v>
      </c>
      <c r="AY971" s="2">
        <v>45603</v>
      </c>
      <c r="AZ971">
        <v>83.72</v>
      </c>
      <c r="BA971">
        <v>83.85</v>
      </c>
      <c r="BC971" s="1"/>
      <c r="BE971" s="2">
        <v>45603</v>
      </c>
      <c r="BF971">
        <v>64.290000000000006</v>
      </c>
      <c r="BG971">
        <v>63.66</v>
      </c>
    </row>
    <row r="972" spans="3:59" x14ac:dyDescent="0.25">
      <c r="C972" s="2">
        <v>45604</v>
      </c>
      <c r="D972">
        <v>112.14</v>
      </c>
      <c r="E972">
        <v>111.9</v>
      </c>
      <c r="I972" s="2">
        <v>45604</v>
      </c>
      <c r="J972">
        <v>148.77000000000001</v>
      </c>
      <c r="K972">
        <v>147.63</v>
      </c>
      <c r="O972" s="2">
        <v>45604</v>
      </c>
      <c r="P972">
        <v>10.93</v>
      </c>
      <c r="Q972">
        <v>10.97</v>
      </c>
      <c r="R972" s="2"/>
      <c r="U972" s="2">
        <v>45604</v>
      </c>
      <c r="V972">
        <v>400.96</v>
      </c>
      <c r="W972">
        <v>393.37</v>
      </c>
      <c r="Y972" s="1"/>
      <c r="AA972" s="2">
        <v>45604</v>
      </c>
      <c r="AB972">
        <v>120.98</v>
      </c>
      <c r="AC972">
        <v>121.11</v>
      </c>
      <c r="AG972" s="2">
        <v>45604</v>
      </c>
      <c r="AH972">
        <v>239.34</v>
      </c>
      <c r="AI972">
        <v>236.98</v>
      </c>
      <c r="AM972" s="2">
        <v>45604</v>
      </c>
      <c r="AN972">
        <v>227.17</v>
      </c>
      <c r="AO972">
        <v>226.96</v>
      </c>
      <c r="AP972" t="s">
        <v>43</v>
      </c>
      <c r="AS972" s="2">
        <v>45604</v>
      </c>
      <c r="AT972">
        <v>425.32</v>
      </c>
      <c r="AU972">
        <v>422.54</v>
      </c>
      <c r="AY972" s="2">
        <v>45604</v>
      </c>
      <c r="AZ972">
        <v>84.28</v>
      </c>
      <c r="BA972">
        <v>84.83</v>
      </c>
      <c r="BC972" s="1"/>
      <c r="BE972" s="2">
        <v>45604</v>
      </c>
      <c r="BF972">
        <v>63.91</v>
      </c>
      <c r="BG972">
        <v>63.92</v>
      </c>
    </row>
    <row r="973" spans="3:59" x14ac:dyDescent="0.25">
      <c r="C973" s="2">
        <v>45607</v>
      </c>
      <c r="D973">
        <v>110.95</v>
      </c>
      <c r="E973">
        <v>108.65</v>
      </c>
      <c r="I973" s="2">
        <v>45607</v>
      </c>
      <c r="J973">
        <v>148.68</v>
      </c>
      <c r="K973">
        <v>145.26</v>
      </c>
      <c r="O973" s="2">
        <v>45607</v>
      </c>
      <c r="P973">
        <v>11.07</v>
      </c>
      <c r="Q973">
        <v>11.23</v>
      </c>
      <c r="R973" s="2"/>
      <c r="U973" s="2">
        <v>45607</v>
      </c>
      <c r="V973">
        <v>397.91</v>
      </c>
      <c r="W973">
        <v>396.54</v>
      </c>
      <c r="Y973" s="1"/>
      <c r="AA973" s="2">
        <v>45607</v>
      </c>
      <c r="AB973">
        <v>121</v>
      </c>
      <c r="AC973">
        <v>120.47</v>
      </c>
      <c r="AD973" s="1"/>
      <c r="AG973" s="2">
        <v>45607</v>
      </c>
      <c r="AH973">
        <v>240</v>
      </c>
      <c r="AI973">
        <v>239.29</v>
      </c>
      <c r="AM973" s="2">
        <v>45607</v>
      </c>
      <c r="AN973">
        <v>225</v>
      </c>
      <c r="AO973">
        <v>224.23</v>
      </c>
      <c r="AS973" s="2">
        <v>45607</v>
      </c>
      <c r="AT973">
        <v>422.52</v>
      </c>
      <c r="AU973">
        <v>418.01</v>
      </c>
      <c r="AY973" s="2">
        <v>45607</v>
      </c>
      <c r="AZ973">
        <v>84.95</v>
      </c>
      <c r="BA973">
        <v>84.21</v>
      </c>
      <c r="BC973" s="1"/>
      <c r="BE973" s="2">
        <v>45607</v>
      </c>
      <c r="BF973">
        <v>63.99</v>
      </c>
      <c r="BG973">
        <v>63.36</v>
      </c>
    </row>
    <row r="974" spans="3:59" x14ac:dyDescent="0.25">
      <c r="C974" s="2">
        <v>45608</v>
      </c>
      <c r="D974">
        <v>105</v>
      </c>
      <c r="E974">
        <v>104.1</v>
      </c>
      <c r="I974" s="2">
        <v>45608</v>
      </c>
      <c r="J974">
        <v>146.78</v>
      </c>
      <c r="K974">
        <v>148.29</v>
      </c>
      <c r="O974" s="2">
        <v>45608</v>
      </c>
      <c r="P974">
        <v>11.14</v>
      </c>
      <c r="Q974">
        <v>11.1</v>
      </c>
      <c r="R974" s="2"/>
      <c r="U974" s="2">
        <v>45608</v>
      </c>
      <c r="V974">
        <v>397.79</v>
      </c>
      <c r="W974">
        <v>393.01</v>
      </c>
      <c r="Y974" s="1"/>
      <c r="AA974" s="2">
        <v>45608</v>
      </c>
      <c r="AB974">
        <v>121.13</v>
      </c>
      <c r="AC974">
        <v>120.35</v>
      </c>
      <c r="AD974" s="1"/>
      <c r="AG974" s="2">
        <v>45608</v>
      </c>
      <c r="AH974">
        <v>240.55</v>
      </c>
      <c r="AI974">
        <v>239.56</v>
      </c>
      <c r="AM974" s="2">
        <v>45608</v>
      </c>
      <c r="AN974">
        <v>224.55</v>
      </c>
      <c r="AO974">
        <v>224.23</v>
      </c>
      <c r="AS974" s="2">
        <v>45608</v>
      </c>
      <c r="AT974">
        <v>418.25</v>
      </c>
      <c r="AU974">
        <v>423.03</v>
      </c>
      <c r="AY974" s="2">
        <v>45608</v>
      </c>
      <c r="AZ974">
        <v>84.5</v>
      </c>
      <c r="BA974">
        <v>84.99</v>
      </c>
      <c r="BC974" s="1"/>
      <c r="BE974" s="2">
        <v>45608</v>
      </c>
      <c r="BF974">
        <v>63.68</v>
      </c>
      <c r="BG974">
        <v>63.2</v>
      </c>
    </row>
    <row r="975" spans="3:59" x14ac:dyDescent="0.25">
      <c r="C975" s="2">
        <v>45609</v>
      </c>
      <c r="D975">
        <v>102.8</v>
      </c>
      <c r="E975">
        <v>99.92</v>
      </c>
      <c r="I975" s="2">
        <v>45609</v>
      </c>
      <c r="J975">
        <v>149.07</v>
      </c>
      <c r="K975">
        <v>146.27000000000001</v>
      </c>
      <c r="O975" s="2">
        <v>45609</v>
      </c>
      <c r="P975">
        <v>11.12</v>
      </c>
      <c r="Q975">
        <v>11.1</v>
      </c>
      <c r="R975" s="2"/>
      <c r="U975" s="2">
        <v>45609</v>
      </c>
      <c r="V975">
        <v>388.95</v>
      </c>
      <c r="W975">
        <v>387.07</v>
      </c>
      <c r="Y975" s="1"/>
      <c r="AA975" s="2">
        <v>45609</v>
      </c>
      <c r="AB975">
        <v>120.57</v>
      </c>
      <c r="AC975">
        <v>121.47</v>
      </c>
      <c r="AD975" s="1"/>
      <c r="AG975" s="2">
        <v>45609</v>
      </c>
      <c r="AH975">
        <v>240.58</v>
      </c>
      <c r="AI975">
        <v>241.16</v>
      </c>
      <c r="AM975" s="2">
        <v>45609</v>
      </c>
      <c r="AN975">
        <v>224.01</v>
      </c>
      <c r="AO975">
        <v>225.12</v>
      </c>
      <c r="AS975" s="2">
        <v>45609</v>
      </c>
      <c r="AT975">
        <v>421.64</v>
      </c>
      <c r="AU975">
        <v>425.2</v>
      </c>
      <c r="AY975" s="2">
        <v>45609</v>
      </c>
      <c r="AZ975">
        <v>84.99</v>
      </c>
      <c r="BA975">
        <v>85.5</v>
      </c>
      <c r="BC975" s="1"/>
      <c r="BE975" s="2">
        <v>45609</v>
      </c>
      <c r="BF975">
        <v>63.05</v>
      </c>
      <c r="BG975">
        <v>63</v>
      </c>
    </row>
    <row r="976" spans="3:59" x14ac:dyDescent="0.25">
      <c r="C976" s="2">
        <v>45610</v>
      </c>
      <c r="D976">
        <v>101.29</v>
      </c>
      <c r="E976">
        <v>99.18</v>
      </c>
      <c r="I976" s="2">
        <v>45610</v>
      </c>
      <c r="J976">
        <v>147.63999999999999</v>
      </c>
      <c r="K976">
        <v>146.76</v>
      </c>
      <c r="O976" s="2">
        <v>45610</v>
      </c>
      <c r="P976">
        <v>11.13</v>
      </c>
      <c r="Q976">
        <v>11.07</v>
      </c>
      <c r="R976" s="2"/>
      <c r="U976" s="2">
        <v>45610</v>
      </c>
      <c r="V976">
        <v>388.5</v>
      </c>
      <c r="W976">
        <v>387.36</v>
      </c>
      <c r="Y976" s="1"/>
      <c r="AA976" s="2">
        <v>45610</v>
      </c>
      <c r="AB976">
        <v>121.66</v>
      </c>
      <c r="AC976">
        <v>120.56</v>
      </c>
      <c r="AD976" t="s">
        <v>30</v>
      </c>
      <c r="AG976" s="2">
        <v>45610</v>
      </c>
      <c r="AH976">
        <v>242.42</v>
      </c>
      <c r="AI976">
        <v>241.87</v>
      </c>
      <c r="AM976" s="2">
        <v>45610</v>
      </c>
      <c r="AN976">
        <v>225.02</v>
      </c>
      <c r="AO976">
        <v>228.22</v>
      </c>
      <c r="AS976" s="2">
        <v>45610</v>
      </c>
      <c r="AT976">
        <v>425</v>
      </c>
      <c r="AU976">
        <v>426.89</v>
      </c>
      <c r="AY976" s="2">
        <v>45610</v>
      </c>
      <c r="AZ976">
        <v>85.03</v>
      </c>
      <c r="BA976">
        <v>84.47</v>
      </c>
      <c r="BC976" s="1"/>
      <c r="BE976" s="2">
        <v>45610</v>
      </c>
      <c r="BF976">
        <v>63.11</v>
      </c>
      <c r="BG976">
        <v>62.55</v>
      </c>
    </row>
    <row r="977" spans="3:60" x14ac:dyDescent="0.25">
      <c r="C977" s="2">
        <v>45611</v>
      </c>
      <c r="D977">
        <v>97.55</v>
      </c>
      <c r="E977">
        <v>96.34</v>
      </c>
      <c r="I977" s="2">
        <v>45611</v>
      </c>
      <c r="J977">
        <v>144.87</v>
      </c>
      <c r="K977">
        <v>141.97999999999999</v>
      </c>
      <c r="O977" s="2">
        <v>45611</v>
      </c>
      <c r="P977">
        <v>11.05</v>
      </c>
      <c r="Q977">
        <v>11.01</v>
      </c>
      <c r="R977" s="2"/>
      <c r="U977" s="2">
        <v>45611</v>
      </c>
      <c r="V977">
        <v>385.99</v>
      </c>
      <c r="W977">
        <v>384.07</v>
      </c>
      <c r="Y977" s="1"/>
      <c r="AA977" s="2">
        <v>45611</v>
      </c>
      <c r="AB977">
        <v>120.4</v>
      </c>
      <c r="AC977">
        <v>119.31</v>
      </c>
      <c r="AD977" s="1"/>
      <c r="AG977" s="2">
        <v>45611</v>
      </c>
      <c r="AH977">
        <v>241.46</v>
      </c>
      <c r="AI977">
        <v>245.31</v>
      </c>
      <c r="AM977" s="2">
        <v>45611</v>
      </c>
      <c r="AN977">
        <v>226.4</v>
      </c>
      <c r="AO977">
        <v>225</v>
      </c>
      <c r="AS977" s="2">
        <v>45611</v>
      </c>
      <c r="AT977">
        <v>419.82</v>
      </c>
      <c r="AU977">
        <v>415</v>
      </c>
      <c r="AY977" s="2">
        <v>45611</v>
      </c>
      <c r="AZ977">
        <v>84.53</v>
      </c>
      <c r="BA977">
        <v>84.25</v>
      </c>
      <c r="BC977" s="1"/>
      <c r="BE977" s="2">
        <v>45611</v>
      </c>
      <c r="BF977">
        <v>62.49</v>
      </c>
      <c r="BG977">
        <v>61.74</v>
      </c>
    </row>
    <row r="978" spans="3:60" x14ac:dyDescent="0.25">
      <c r="C978" s="2">
        <v>45614</v>
      </c>
      <c r="D978">
        <v>96.55</v>
      </c>
      <c r="E978">
        <v>97.51</v>
      </c>
      <c r="I978" s="2">
        <v>45614</v>
      </c>
      <c r="J978">
        <v>139.5</v>
      </c>
      <c r="K978">
        <v>140.15</v>
      </c>
      <c r="O978" s="2">
        <v>45614</v>
      </c>
      <c r="P978">
        <v>11.05</v>
      </c>
      <c r="Q978">
        <v>11.21</v>
      </c>
      <c r="R978" s="2"/>
      <c r="U978" s="2">
        <v>45614</v>
      </c>
      <c r="V978">
        <v>386</v>
      </c>
      <c r="W978">
        <v>384.46</v>
      </c>
      <c r="Y978" s="1"/>
      <c r="AA978" s="2">
        <v>45614</v>
      </c>
      <c r="AB978">
        <v>119.79</v>
      </c>
      <c r="AC978">
        <v>120.31</v>
      </c>
      <c r="AD978" s="1"/>
      <c r="AG978" s="2">
        <v>45614</v>
      </c>
      <c r="AH978">
        <v>247.76</v>
      </c>
      <c r="AI978">
        <v>245.03</v>
      </c>
      <c r="AM978" s="2">
        <v>45614</v>
      </c>
      <c r="AN978">
        <v>225.25</v>
      </c>
      <c r="AO978">
        <v>228.02</v>
      </c>
      <c r="AS978" s="2">
        <v>45614</v>
      </c>
      <c r="AT978">
        <v>414.87</v>
      </c>
      <c r="AU978">
        <v>415.76</v>
      </c>
      <c r="AY978" s="2">
        <v>45614</v>
      </c>
      <c r="AZ978">
        <v>84.82</v>
      </c>
      <c r="BA978">
        <v>84.08</v>
      </c>
      <c r="BC978" s="1"/>
      <c r="BE978" s="2">
        <v>45614</v>
      </c>
      <c r="BF978">
        <v>61.85</v>
      </c>
      <c r="BG978">
        <v>61.86</v>
      </c>
    </row>
    <row r="979" spans="3:60" x14ac:dyDescent="0.25">
      <c r="C979" s="2">
        <v>45615</v>
      </c>
      <c r="D979">
        <v>97</v>
      </c>
      <c r="E979">
        <v>97.73</v>
      </c>
      <c r="I979" s="2">
        <v>45615</v>
      </c>
      <c r="J979">
        <v>141.32</v>
      </c>
      <c r="K979">
        <v>147.01</v>
      </c>
      <c r="O979" s="2">
        <v>45615</v>
      </c>
      <c r="P979">
        <v>11.06</v>
      </c>
      <c r="Q979">
        <v>11.05</v>
      </c>
      <c r="R979" s="2"/>
      <c r="U979" s="2">
        <v>45615</v>
      </c>
      <c r="V979">
        <v>378.03</v>
      </c>
      <c r="W979">
        <v>382.33</v>
      </c>
      <c r="Y979" s="1"/>
      <c r="AA979" s="2">
        <v>45615</v>
      </c>
      <c r="AB979">
        <v>119.75</v>
      </c>
      <c r="AC979">
        <v>118.63</v>
      </c>
      <c r="AD979" s="1"/>
      <c r="AG979" s="2">
        <v>45615</v>
      </c>
      <c r="AH979">
        <v>242.25</v>
      </c>
      <c r="AI979">
        <v>243.09</v>
      </c>
      <c r="AM979" s="2">
        <v>45615</v>
      </c>
      <c r="AN979">
        <v>226.98</v>
      </c>
      <c r="AO979">
        <v>228.28</v>
      </c>
      <c r="AS979" s="2">
        <v>45615</v>
      </c>
      <c r="AT979">
        <v>413.11</v>
      </c>
      <c r="AU979">
        <v>417.79</v>
      </c>
      <c r="AY979" s="2">
        <v>45615</v>
      </c>
      <c r="AZ979">
        <v>86.23</v>
      </c>
      <c r="BA979">
        <v>86.6</v>
      </c>
      <c r="BC979" s="1"/>
      <c r="BE979" s="2">
        <v>45615</v>
      </c>
      <c r="BF979">
        <v>61.9</v>
      </c>
      <c r="BG979">
        <v>62.59</v>
      </c>
    </row>
    <row r="980" spans="3:60" x14ac:dyDescent="0.25">
      <c r="C980" s="2">
        <v>45616</v>
      </c>
      <c r="D980">
        <v>97.98</v>
      </c>
      <c r="E980">
        <v>98.37</v>
      </c>
      <c r="I980" s="2">
        <v>45616</v>
      </c>
      <c r="J980">
        <v>147.41</v>
      </c>
      <c r="K980">
        <v>145.88999999999999</v>
      </c>
      <c r="O980" s="2">
        <v>45616</v>
      </c>
      <c r="P980">
        <v>11.01</v>
      </c>
      <c r="Q980">
        <v>10.73</v>
      </c>
      <c r="R980" s="2"/>
      <c r="U980" s="2">
        <v>45616</v>
      </c>
      <c r="V980">
        <v>384.01</v>
      </c>
      <c r="W980">
        <v>381.5</v>
      </c>
      <c r="AA980" s="2">
        <v>45616</v>
      </c>
      <c r="AB980">
        <v>119.17</v>
      </c>
      <c r="AC980">
        <v>120.32</v>
      </c>
      <c r="AD980" s="1"/>
      <c r="AG980" s="2">
        <v>45616</v>
      </c>
      <c r="AH980">
        <v>244.4</v>
      </c>
      <c r="AI980">
        <v>240.78</v>
      </c>
      <c r="AM980" s="2">
        <v>45616</v>
      </c>
      <c r="AN980">
        <v>228.06</v>
      </c>
      <c r="AO980">
        <v>229</v>
      </c>
      <c r="AS980" s="2">
        <v>45616</v>
      </c>
      <c r="AT980">
        <v>416.87</v>
      </c>
      <c r="AU980">
        <v>415.49</v>
      </c>
      <c r="AY980" s="2">
        <v>45616</v>
      </c>
      <c r="AZ980">
        <v>86.6</v>
      </c>
      <c r="BA980">
        <v>87.18</v>
      </c>
      <c r="BC980" s="1"/>
      <c r="BE980" s="2">
        <v>45616</v>
      </c>
      <c r="BF980">
        <v>62.7</v>
      </c>
      <c r="BG980">
        <v>62.99</v>
      </c>
    </row>
    <row r="981" spans="3:60" x14ac:dyDescent="0.25">
      <c r="C981" s="2">
        <v>45617</v>
      </c>
      <c r="D981">
        <v>100.1</v>
      </c>
      <c r="E981">
        <v>102.76</v>
      </c>
      <c r="I981" s="2">
        <v>45617</v>
      </c>
      <c r="J981">
        <v>149.35</v>
      </c>
      <c r="K981">
        <v>146.66999999999999</v>
      </c>
      <c r="O981" s="2">
        <v>45617</v>
      </c>
      <c r="P981">
        <v>10.78</v>
      </c>
      <c r="Q981">
        <v>10.8</v>
      </c>
      <c r="R981" s="2"/>
      <c r="U981" s="2">
        <v>45617</v>
      </c>
      <c r="V981">
        <v>383.92</v>
      </c>
      <c r="W981">
        <v>389.59</v>
      </c>
      <c r="Y981" s="1"/>
      <c r="AA981" s="2">
        <v>45617</v>
      </c>
      <c r="AB981">
        <v>121.08</v>
      </c>
      <c r="AC981">
        <v>121.93</v>
      </c>
      <c r="AD981" s="1"/>
      <c r="AG981" s="2">
        <v>45617</v>
      </c>
      <c r="AH981">
        <v>243.23</v>
      </c>
      <c r="AI981">
        <v>244.76</v>
      </c>
      <c r="AM981" s="2">
        <v>45617</v>
      </c>
      <c r="AN981">
        <v>228.88</v>
      </c>
      <c r="AO981">
        <v>228.52</v>
      </c>
      <c r="AS981" s="2">
        <v>45617</v>
      </c>
      <c r="AT981">
        <v>419.5</v>
      </c>
      <c r="AU981">
        <v>412.87</v>
      </c>
      <c r="AV981" t="s">
        <v>48</v>
      </c>
      <c r="AY981" s="2">
        <v>45617</v>
      </c>
      <c r="AZ981">
        <v>87.45</v>
      </c>
      <c r="BA981">
        <v>88.39</v>
      </c>
      <c r="BC981" s="1"/>
      <c r="BE981" s="2">
        <v>45617</v>
      </c>
      <c r="BF981">
        <v>63.15</v>
      </c>
      <c r="BG981">
        <v>63.76</v>
      </c>
    </row>
    <row r="982" spans="3:60" x14ac:dyDescent="0.25">
      <c r="C982" s="2">
        <v>45618</v>
      </c>
      <c r="D982">
        <v>102.36</v>
      </c>
      <c r="E982">
        <v>102.64</v>
      </c>
      <c r="I982" s="2">
        <v>45618</v>
      </c>
      <c r="J982">
        <v>145.93</v>
      </c>
      <c r="K982">
        <v>141.94999999999999</v>
      </c>
      <c r="O982" s="2">
        <v>45618</v>
      </c>
      <c r="P982">
        <v>10.81</v>
      </c>
      <c r="Q982">
        <v>11.18</v>
      </c>
      <c r="R982" s="2"/>
      <c r="U982" s="2">
        <v>45618</v>
      </c>
      <c r="V982">
        <v>390.36</v>
      </c>
      <c r="W982">
        <v>397.49</v>
      </c>
      <c r="Y982" s="1"/>
      <c r="AA982" s="2">
        <v>45618</v>
      </c>
      <c r="AB982">
        <v>121.82</v>
      </c>
      <c r="AC982">
        <v>121.79</v>
      </c>
      <c r="AD982" s="1"/>
      <c r="AG982" s="2">
        <v>45618</v>
      </c>
      <c r="AH982">
        <v>243.61</v>
      </c>
      <c r="AI982">
        <v>248.55</v>
      </c>
      <c r="AM982" s="2">
        <v>45618</v>
      </c>
      <c r="AN982">
        <v>228.06</v>
      </c>
      <c r="AO982">
        <v>229.87</v>
      </c>
      <c r="AS982" s="2">
        <v>45618</v>
      </c>
      <c r="AT982">
        <v>411.37</v>
      </c>
      <c r="AU982">
        <v>417</v>
      </c>
      <c r="AY982" s="2">
        <v>45618</v>
      </c>
      <c r="AZ982">
        <v>89.41</v>
      </c>
      <c r="BA982">
        <v>90.44</v>
      </c>
      <c r="BC982" s="1"/>
      <c r="BE982" s="2">
        <v>45618</v>
      </c>
      <c r="BF982">
        <v>64.239999999999995</v>
      </c>
      <c r="BG982">
        <v>63.92</v>
      </c>
    </row>
    <row r="983" spans="3:60" x14ac:dyDescent="0.25">
      <c r="C983" s="2">
        <v>45621</v>
      </c>
      <c r="D983">
        <v>103.85</v>
      </c>
      <c r="E983">
        <v>104.48</v>
      </c>
      <c r="I983" s="2">
        <v>45621</v>
      </c>
      <c r="J983">
        <v>141.99</v>
      </c>
      <c r="K983">
        <v>136.02000000000001</v>
      </c>
      <c r="O983" s="2">
        <v>45621</v>
      </c>
      <c r="P983">
        <v>11.3</v>
      </c>
      <c r="Q983">
        <v>11.4</v>
      </c>
      <c r="R983" s="2"/>
      <c r="U983" s="2">
        <v>45621</v>
      </c>
      <c r="V983">
        <v>400</v>
      </c>
      <c r="W983">
        <v>405.65</v>
      </c>
      <c r="Y983" s="1"/>
      <c r="AA983" s="2">
        <v>45621</v>
      </c>
      <c r="AB983">
        <v>121.43</v>
      </c>
      <c r="AC983">
        <v>119.97</v>
      </c>
      <c r="AD983" s="1"/>
      <c r="AG983" s="2">
        <v>45621</v>
      </c>
      <c r="AH983">
        <v>249.59</v>
      </c>
      <c r="AI983">
        <v>250.29</v>
      </c>
      <c r="AM983" s="2">
        <v>45621</v>
      </c>
      <c r="AN983">
        <v>231.46</v>
      </c>
      <c r="AO983">
        <v>232.87</v>
      </c>
      <c r="AS983" s="2">
        <v>45621</v>
      </c>
      <c r="AT983">
        <v>418.38</v>
      </c>
      <c r="AU983">
        <v>418.79</v>
      </c>
      <c r="AY983" s="2">
        <v>45621</v>
      </c>
      <c r="AZ983">
        <v>90.5</v>
      </c>
      <c r="BA983">
        <v>89.5</v>
      </c>
      <c r="BC983" s="1"/>
      <c r="BE983" s="2">
        <v>45621</v>
      </c>
      <c r="BF983">
        <v>64.319999999999993</v>
      </c>
      <c r="BG983">
        <v>64.38</v>
      </c>
    </row>
    <row r="984" spans="3:60" x14ac:dyDescent="0.25">
      <c r="C984" s="2">
        <v>45622</v>
      </c>
      <c r="D984">
        <v>104</v>
      </c>
      <c r="E984">
        <v>101.8</v>
      </c>
      <c r="I984" s="2">
        <v>45622</v>
      </c>
      <c r="J984">
        <v>137.69999999999999</v>
      </c>
      <c r="K984">
        <v>136.91999999999999</v>
      </c>
      <c r="O984" s="2">
        <v>45622</v>
      </c>
      <c r="P984">
        <v>11.16</v>
      </c>
      <c r="Q984">
        <v>11.1</v>
      </c>
      <c r="R984" s="2"/>
      <c r="U984" s="2">
        <v>45622</v>
      </c>
      <c r="V984">
        <v>403.65</v>
      </c>
      <c r="W984">
        <v>407.83</v>
      </c>
      <c r="Y984" s="1"/>
      <c r="AA984" s="2">
        <v>45622</v>
      </c>
      <c r="AB984">
        <v>119.53</v>
      </c>
      <c r="AC984">
        <v>117.97</v>
      </c>
      <c r="AD984" s="1"/>
      <c r="AG984" s="2">
        <v>45622</v>
      </c>
      <c r="AH984">
        <v>250.49</v>
      </c>
      <c r="AI984">
        <v>249.97</v>
      </c>
      <c r="AM984" s="2">
        <v>45622</v>
      </c>
      <c r="AN984">
        <v>233.33</v>
      </c>
      <c r="AO984">
        <v>235.06</v>
      </c>
      <c r="AS984" s="2">
        <v>45622</v>
      </c>
      <c r="AT984">
        <v>419.59</v>
      </c>
      <c r="AU984">
        <v>427.99</v>
      </c>
      <c r="AY984" s="2">
        <v>45622</v>
      </c>
      <c r="AZ984">
        <v>89.89</v>
      </c>
      <c r="BA984">
        <v>91.31</v>
      </c>
      <c r="BC984" s="1"/>
      <c r="BE984" s="2">
        <v>45622</v>
      </c>
      <c r="BF984">
        <v>64.31</v>
      </c>
      <c r="BG984">
        <v>64.55</v>
      </c>
    </row>
    <row r="985" spans="3:60" x14ac:dyDescent="0.25">
      <c r="C985" s="2">
        <v>45623</v>
      </c>
      <c r="D985">
        <v>100.94</v>
      </c>
      <c r="E985">
        <v>98.2</v>
      </c>
      <c r="I985" s="2">
        <v>45623</v>
      </c>
      <c r="J985">
        <v>135.01</v>
      </c>
      <c r="K985">
        <v>135.34</v>
      </c>
      <c r="O985" s="2">
        <v>45623</v>
      </c>
      <c r="P985">
        <v>11.13</v>
      </c>
      <c r="Q985">
        <v>11.1</v>
      </c>
      <c r="R985" s="2"/>
      <c r="U985" s="2">
        <v>45623</v>
      </c>
      <c r="V985">
        <v>408.4</v>
      </c>
      <c r="W985">
        <v>403.7</v>
      </c>
      <c r="Y985" s="1"/>
      <c r="AA985" s="2">
        <v>45623</v>
      </c>
      <c r="AB985">
        <v>118.09</v>
      </c>
      <c r="AC985">
        <v>117.66</v>
      </c>
      <c r="AD985" s="1"/>
      <c r="AG985" s="2">
        <v>45623</v>
      </c>
      <c r="AH985">
        <v>249.35</v>
      </c>
      <c r="AI985">
        <v>249.79</v>
      </c>
      <c r="AM985" s="2">
        <v>45623</v>
      </c>
      <c r="AN985">
        <v>234.47</v>
      </c>
      <c r="AO985">
        <v>234.93</v>
      </c>
      <c r="AS985" s="2">
        <v>45623</v>
      </c>
      <c r="AT985">
        <v>425.11</v>
      </c>
      <c r="AU985">
        <v>422.99</v>
      </c>
      <c r="AY985" s="2">
        <v>45623</v>
      </c>
      <c r="AZ985">
        <v>92</v>
      </c>
      <c r="BA985">
        <v>91.88</v>
      </c>
      <c r="BC985" s="1"/>
      <c r="BE985" s="2">
        <v>45623</v>
      </c>
      <c r="BF985">
        <v>64.959999999999994</v>
      </c>
      <c r="BG985">
        <v>64.430000000000007</v>
      </c>
    </row>
    <row r="986" spans="3:60" x14ac:dyDescent="0.25">
      <c r="C986" s="2">
        <v>45625</v>
      </c>
      <c r="D986">
        <v>97.24</v>
      </c>
      <c r="E986">
        <v>97.95</v>
      </c>
      <c r="I986" s="2">
        <v>45625</v>
      </c>
      <c r="J986">
        <v>136.78</v>
      </c>
      <c r="K986">
        <v>138.25</v>
      </c>
      <c r="O986" s="2">
        <v>45625</v>
      </c>
      <c r="P986">
        <v>11.16</v>
      </c>
      <c r="Q986">
        <v>11.13</v>
      </c>
      <c r="R986" s="2"/>
      <c r="U986" s="2">
        <v>45625</v>
      </c>
      <c r="V986">
        <v>407.33</v>
      </c>
      <c r="W986">
        <v>406.11</v>
      </c>
      <c r="Y986" s="1"/>
      <c r="AA986" s="2">
        <v>45625</v>
      </c>
      <c r="AB986">
        <v>117.44</v>
      </c>
      <c r="AC986">
        <v>117.96</v>
      </c>
      <c r="AD986" s="1"/>
      <c r="AG986" s="2">
        <v>45625</v>
      </c>
      <c r="AH986">
        <v>249.86</v>
      </c>
      <c r="AI986">
        <v>249.72</v>
      </c>
      <c r="AM986" s="2">
        <v>45625</v>
      </c>
      <c r="AN986">
        <v>234.81</v>
      </c>
      <c r="AO986">
        <v>237.33</v>
      </c>
      <c r="AS986" s="2">
        <v>45625</v>
      </c>
      <c r="AT986">
        <v>420.09</v>
      </c>
      <c r="AU986">
        <v>423.46</v>
      </c>
      <c r="AY986" s="2">
        <v>45625</v>
      </c>
      <c r="AZ986">
        <v>92.26</v>
      </c>
      <c r="BA986">
        <v>92.5</v>
      </c>
      <c r="BC986" s="1"/>
      <c r="BE986" s="2">
        <v>45625</v>
      </c>
      <c r="BF986">
        <v>64.02</v>
      </c>
      <c r="BG986">
        <v>64.08</v>
      </c>
      <c r="BH986" t="s">
        <v>60</v>
      </c>
    </row>
    <row r="987" spans="3:60" x14ac:dyDescent="0.25">
      <c r="C987" s="2">
        <v>45628</v>
      </c>
      <c r="D987">
        <v>97.6</v>
      </c>
      <c r="E987">
        <v>98.55</v>
      </c>
      <c r="I987" s="2">
        <v>45628</v>
      </c>
      <c r="J987">
        <v>138.83000000000001</v>
      </c>
      <c r="K987">
        <v>138.63</v>
      </c>
      <c r="O987" s="2">
        <v>45628</v>
      </c>
      <c r="P987">
        <v>11.22</v>
      </c>
      <c r="Q987">
        <v>10.98</v>
      </c>
      <c r="R987" s="2"/>
      <c r="U987" s="2">
        <v>45628</v>
      </c>
      <c r="V987">
        <v>407.46</v>
      </c>
      <c r="W987">
        <v>402.51</v>
      </c>
      <c r="Y987" s="1"/>
      <c r="AA987" s="2">
        <v>45628</v>
      </c>
      <c r="AB987">
        <v>118.05</v>
      </c>
      <c r="AC987">
        <v>117.85</v>
      </c>
      <c r="AD987" s="1"/>
      <c r="AG987" s="2">
        <v>45628</v>
      </c>
      <c r="AH987">
        <v>249.55</v>
      </c>
      <c r="AI987">
        <v>246.25</v>
      </c>
      <c r="AM987" s="2">
        <v>45628</v>
      </c>
      <c r="AN987">
        <v>237.27</v>
      </c>
      <c r="AO987">
        <v>239.59</v>
      </c>
      <c r="AS987" s="2">
        <v>45628</v>
      </c>
      <c r="AT987">
        <v>421.57</v>
      </c>
      <c r="AU987">
        <v>430.98</v>
      </c>
      <c r="AY987" s="2">
        <v>45628</v>
      </c>
      <c r="AZ987">
        <v>92.82</v>
      </c>
      <c r="BA987">
        <v>92.64</v>
      </c>
      <c r="BC987" s="1"/>
      <c r="BE987" s="2">
        <v>45628</v>
      </c>
      <c r="BF987">
        <v>64.05</v>
      </c>
      <c r="BG987">
        <v>63.65</v>
      </c>
    </row>
    <row r="988" spans="3:60" x14ac:dyDescent="0.25">
      <c r="C988" s="2">
        <v>45629</v>
      </c>
      <c r="D988">
        <v>101.12</v>
      </c>
      <c r="E988">
        <v>99.84</v>
      </c>
      <c r="I988" s="2">
        <v>45629</v>
      </c>
      <c r="J988">
        <v>138.26</v>
      </c>
      <c r="K988">
        <v>140.26</v>
      </c>
      <c r="O988" s="2">
        <v>45629</v>
      </c>
      <c r="P988">
        <v>10.99</v>
      </c>
      <c r="Q988">
        <v>10.82</v>
      </c>
      <c r="R988" s="2"/>
      <c r="U988" s="2">
        <v>45629</v>
      </c>
      <c r="V988">
        <v>403.52</v>
      </c>
      <c r="W988">
        <v>399.26</v>
      </c>
      <c r="Y988" s="1"/>
      <c r="AA988" s="2">
        <v>45629</v>
      </c>
      <c r="AB988">
        <v>118.72</v>
      </c>
      <c r="AC988">
        <v>117.67</v>
      </c>
      <c r="AD988" s="1"/>
      <c r="AG988" s="2">
        <v>45629</v>
      </c>
      <c r="AH988">
        <v>248.23</v>
      </c>
      <c r="AI988">
        <v>244.82</v>
      </c>
      <c r="AM988" s="2">
        <v>45629</v>
      </c>
      <c r="AN988">
        <v>239.81</v>
      </c>
      <c r="AO988">
        <v>242.65</v>
      </c>
      <c r="AS988" s="2">
        <v>45629</v>
      </c>
      <c r="AT988">
        <v>429.84</v>
      </c>
      <c r="AU988">
        <v>431.2</v>
      </c>
      <c r="AY988" s="2">
        <v>45629</v>
      </c>
      <c r="AZ988">
        <v>92.78</v>
      </c>
      <c r="BA988">
        <v>93.51</v>
      </c>
      <c r="BC988" s="1"/>
      <c r="BE988" s="2">
        <v>45629</v>
      </c>
      <c r="BF988">
        <v>63.72</v>
      </c>
      <c r="BG988">
        <v>63.52</v>
      </c>
    </row>
    <row r="989" spans="3:60" x14ac:dyDescent="0.25">
      <c r="C989" s="2">
        <v>45630</v>
      </c>
      <c r="D989">
        <v>100.77</v>
      </c>
      <c r="E989">
        <v>103.2</v>
      </c>
      <c r="I989" s="2">
        <v>45630</v>
      </c>
      <c r="J989">
        <v>142</v>
      </c>
      <c r="K989">
        <v>145.13999999999999</v>
      </c>
      <c r="O989" s="2">
        <v>45630</v>
      </c>
      <c r="P989">
        <v>10.85</v>
      </c>
      <c r="Q989">
        <v>10.74</v>
      </c>
      <c r="R989" s="2"/>
      <c r="U989" s="2">
        <v>45630</v>
      </c>
      <c r="V989">
        <v>398.57</v>
      </c>
      <c r="W989">
        <v>399.51</v>
      </c>
      <c r="Y989" s="1"/>
      <c r="AA989" s="2">
        <v>45630</v>
      </c>
      <c r="AB989">
        <v>117.5</v>
      </c>
      <c r="AC989">
        <v>114.28</v>
      </c>
      <c r="AD989" s="1"/>
      <c r="AG989" s="2">
        <v>45630</v>
      </c>
      <c r="AH989">
        <v>244.7</v>
      </c>
      <c r="AI989">
        <v>243.4</v>
      </c>
      <c r="AM989" s="2">
        <v>45630</v>
      </c>
      <c r="AN989">
        <v>242.87</v>
      </c>
      <c r="AO989">
        <v>243.01</v>
      </c>
      <c r="AS989" s="2">
        <v>45630</v>
      </c>
      <c r="AT989">
        <v>433.03</v>
      </c>
      <c r="AU989">
        <v>437.42</v>
      </c>
      <c r="AY989" s="2">
        <v>45630</v>
      </c>
      <c r="AZ989">
        <v>93.45</v>
      </c>
      <c r="BA989">
        <v>94.45</v>
      </c>
      <c r="BC989" s="1"/>
      <c r="BE989" s="2">
        <v>45630</v>
      </c>
      <c r="BF989">
        <v>63.28</v>
      </c>
      <c r="BG989">
        <v>62.21</v>
      </c>
    </row>
    <row r="990" spans="3:60" x14ac:dyDescent="0.25">
      <c r="C990" s="2">
        <v>45631</v>
      </c>
      <c r="D990">
        <v>103.88</v>
      </c>
      <c r="E990">
        <v>100.87</v>
      </c>
      <c r="I990" s="2">
        <v>45631</v>
      </c>
      <c r="J990">
        <v>145.11000000000001</v>
      </c>
      <c r="K990">
        <v>145.06</v>
      </c>
      <c r="L990" t="s">
        <v>16</v>
      </c>
      <c r="O990" s="2">
        <v>45631</v>
      </c>
      <c r="P990">
        <v>10.64</v>
      </c>
      <c r="Q990">
        <v>10.44</v>
      </c>
      <c r="R990" s="2"/>
      <c r="U990" s="2">
        <v>45631</v>
      </c>
      <c r="V990">
        <v>400.5</v>
      </c>
      <c r="W990">
        <v>394.98</v>
      </c>
      <c r="Y990" s="1"/>
      <c r="AA990" s="2">
        <v>45631</v>
      </c>
      <c r="AB990">
        <v>114.71</v>
      </c>
      <c r="AC990">
        <v>114.78</v>
      </c>
      <c r="AD990" s="1"/>
      <c r="AG990" s="2">
        <v>45631</v>
      </c>
      <c r="AH990">
        <v>245.39</v>
      </c>
      <c r="AI990">
        <v>245.48</v>
      </c>
      <c r="AM990" s="2">
        <v>45631</v>
      </c>
      <c r="AN990">
        <v>243.99</v>
      </c>
      <c r="AO990">
        <v>243.04</v>
      </c>
      <c r="AS990" s="2">
        <v>45631</v>
      </c>
      <c r="AT990">
        <v>437.92</v>
      </c>
      <c r="AU990">
        <v>442.62</v>
      </c>
      <c r="AY990" s="2">
        <v>45631</v>
      </c>
      <c r="AZ990">
        <v>94.89</v>
      </c>
      <c r="BA990">
        <v>95.3</v>
      </c>
      <c r="BC990" s="1"/>
      <c r="BE990" s="2">
        <v>45631</v>
      </c>
      <c r="BF990">
        <v>62.47</v>
      </c>
      <c r="BG990">
        <v>62.92</v>
      </c>
    </row>
    <row r="991" spans="3:60" x14ac:dyDescent="0.25">
      <c r="C991" s="2">
        <v>45632</v>
      </c>
      <c r="D991">
        <v>100.88</v>
      </c>
      <c r="E991">
        <v>101.17</v>
      </c>
      <c r="I991" s="2">
        <v>45632</v>
      </c>
      <c r="J991">
        <v>144.6</v>
      </c>
      <c r="K991">
        <v>142.44</v>
      </c>
      <c r="O991" s="2">
        <v>45632</v>
      </c>
      <c r="P991">
        <v>10.51</v>
      </c>
      <c r="Q991">
        <v>10.51</v>
      </c>
      <c r="R991" s="2"/>
      <c r="U991" s="2">
        <v>45632</v>
      </c>
      <c r="V991">
        <v>398.15</v>
      </c>
      <c r="W991">
        <v>395.03</v>
      </c>
      <c r="Y991" s="1"/>
      <c r="AA991" s="2">
        <v>45632</v>
      </c>
      <c r="AB991">
        <v>114.54</v>
      </c>
      <c r="AC991">
        <v>113.57</v>
      </c>
      <c r="AD991" s="1"/>
      <c r="AG991" s="2">
        <v>45632</v>
      </c>
      <c r="AH991">
        <v>245.7</v>
      </c>
      <c r="AI991">
        <v>247.36</v>
      </c>
      <c r="AM991" s="2">
        <v>45632</v>
      </c>
      <c r="AN991">
        <v>242.91</v>
      </c>
      <c r="AO991">
        <v>242.84</v>
      </c>
      <c r="AS991" s="2">
        <v>45632</v>
      </c>
      <c r="AT991">
        <v>442.3</v>
      </c>
      <c r="AU991">
        <v>443.57</v>
      </c>
      <c r="AY991" s="2">
        <v>45632</v>
      </c>
      <c r="AZ991">
        <v>95.54</v>
      </c>
      <c r="BA991">
        <v>95.7</v>
      </c>
      <c r="BC991" s="1"/>
      <c r="BE991" s="2">
        <v>45632</v>
      </c>
      <c r="BF991">
        <v>62.83</v>
      </c>
      <c r="BG991">
        <v>62.53</v>
      </c>
    </row>
    <row r="992" spans="3:60" x14ac:dyDescent="0.25">
      <c r="C992" s="2">
        <v>45635</v>
      </c>
      <c r="D992">
        <v>100.65</v>
      </c>
      <c r="E992">
        <v>102.82</v>
      </c>
      <c r="I992" s="2">
        <v>45635</v>
      </c>
      <c r="J992">
        <v>138.97</v>
      </c>
      <c r="K992">
        <v>138.81</v>
      </c>
      <c r="O992" s="2">
        <v>45635</v>
      </c>
      <c r="P992">
        <v>10.56</v>
      </c>
      <c r="Q992">
        <v>10.6</v>
      </c>
      <c r="R992" s="2"/>
      <c r="U992" s="2">
        <v>45635</v>
      </c>
      <c r="V992">
        <v>402.54</v>
      </c>
      <c r="W992">
        <v>399.26</v>
      </c>
      <c r="Y992" s="1"/>
      <c r="AA992" s="2">
        <v>45635</v>
      </c>
      <c r="AB992">
        <v>114.64</v>
      </c>
      <c r="AC992">
        <v>112.9</v>
      </c>
      <c r="AD992" s="1"/>
      <c r="AG992" s="2">
        <v>45635</v>
      </c>
      <c r="AH992">
        <v>247.13</v>
      </c>
      <c r="AI992">
        <v>243.81</v>
      </c>
      <c r="AM992" s="2">
        <v>45635</v>
      </c>
      <c r="AN992">
        <v>241.83</v>
      </c>
      <c r="AO992">
        <v>246.75</v>
      </c>
      <c r="AS992" s="2">
        <v>45635</v>
      </c>
      <c r="AT992">
        <v>442.6</v>
      </c>
      <c r="AU992">
        <v>446.02</v>
      </c>
      <c r="AY992" s="2">
        <v>45635</v>
      </c>
      <c r="AZ992">
        <v>95.66</v>
      </c>
      <c r="BA992">
        <v>93.83</v>
      </c>
      <c r="BE992" s="2">
        <v>45635</v>
      </c>
      <c r="BF992">
        <v>62.69</v>
      </c>
      <c r="BG992">
        <v>62.6</v>
      </c>
    </row>
    <row r="993" spans="3:59" x14ac:dyDescent="0.25">
      <c r="C993" s="2">
        <v>45636</v>
      </c>
      <c r="D993">
        <v>104.96</v>
      </c>
      <c r="E993">
        <v>98.1</v>
      </c>
      <c r="I993" s="2">
        <v>45636</v>
      </c>
      <c r="J993">
        <v>139.01</v>
      </c>
      <c r="K993">
        <v>135.07</v>
      </c>
      <c r="O993" s="2">
        <v>45636</v>
      </c>
      <c r="P993">
        <v>10.72</v>
      </c>
      <c r="Q993">
        <v>10.56</v>
      </c>
      <c r="R993" s="2"/>
      <c r="U993" s="2">
        <v>45636</v>
      </c>
      <c r="V993">
        <v>390.72</v>
      </c>
      <c r="W993">
        <v>388.39</v>
      </c>
      <c r="Y993" s="1"/>
      <c r="AA993" s="2">
        <v>45636</v>
      </c>
      <c r="AB993">
        <v>113.59</v>
      </c>
      <c r="AC993">
        <v>112.67</v>
      </c>
      <c r="AD993" s="1"/>
      <c r="AG993" s="2">
        <v>45636</v>
      </c>
      <c r="AH993">
        <v>243.89</v>
      </c>
      <c r="AI993">
        <v>242.86</v>
      </c>
      <c r="AM993" s="2">
        <v>45636</v>
      </c>
      <c r="AN993">
        <v>246.89</v>
      </c>
      <c r="AO993">
        <v>247.77</v>
      </c>
      <c r="AS993" s="2">
        <v>45636</v>
      </c>
      <c r="AT993">
        <v>444.39</v>
      </c>
      <c r="AU993">
        <v>443.33</v>
      </c>
      <c r="AY993" s="2">
        <v>45636</v>
      </c>
      <c r="AZ993">
        <v>94.05</v>
      </c>
      <c r="BA993">
        <v>94.55</v>
      </c>
      <c r="BC993" s="1"/>
      <c r="BE993" s="2">
        <v>45636</v>
      </c>
      <c r="BF993">
        <v>62.7</v>
      </c>
      <c r="BG993">
        <v>62.91</v>
      </c>
    </row>
    <row r="994" spans="3:59" x14ac:dyDescent="0.25">
      <c r="C994" s="2">
        <v>45637</v>
      </c>
      <c r="D994">
        <v>99.5</v>
      </c>
      <c r="E994">
        <v>102.06</v>
      </c>
      <c r="I994" s="2">
        <v>45637</v>
      </c>
      <c r="J994">
        <v>137.36000000000001</v>
      </c>
      <c r="K994">
        <v>139.31</v>
      </c>
      <c r="O994" s="2">
        <v>45637</v>
      </c>
      <c r="P994">
        <v>10.61</v>
      </c>
      <c r="Q994">
        <v>10.41</v>
      </c>
      <c r="R994" s="2"/>
      <c r="U994" s="2">
        <v>45637</v>
      </c>
      <c r="V994">
        <v>390.48</v>
      </c>
      <c r="W994">
        <v>388.87</v>
      </c>
      <c r="Y994" s="1"/>
      <c r="AA994" s="2">
        <v>45637</v>
      </c>
      <c r="AB994">
        <v>112</v>
      </c>
      <c r="AC994">
        <v>111.92</v>
      </c>
      <c r="AD994" s="1"/>
      <c r="AG994" s="2">
        <v>45637</v>
      </c>
      <c r="AH994">
        <v>244</v>
      </c>
      <c r="AI994">
        <v>243.53</v>
      </c>
      <c r="AM994" s="2">
        <v>45637</v>
      </c>
      <c r="AN994">
        <v>247.96</v>
      </c>
      <c r="AO994">
        <v>246.49</v>
      </c>
      <c r="AS994" s="2">
        <v>45637</v>
      </c>
      <c r="AT994">
        <v>444.05</v>
      </c>
      <c r="AU994">
        <v>448.99</v>
      </c>
      <c r="AY994" s="2">
        <v>45637</v>
      </c>
      <c r="AZ994">
        <v>94.54</v>
      </c>
      <c r="BA994">
        <v>94.96</v>
      </c>
      <c r="BC994" s="1"/>
      <c r="BE994" s="2">
        <v>45637</v>
      </c>
      <c r="BF994">
        <v>63</v>
      </c>
      <c r="BG994">
        <v>62.64</v>
      </c>
    </row>
    <row r="995" spans="3:59" x14ac:dyDescent="0.25">
      <c r="C995" s="2">
        <v>45638</v>
      </c>
      <c r="D995">
        <v>101.4</v>
      </c>
      <c r="E995">
        <v>98.24</v>
      </c>
      <c r="I995" s="2">
        <v>45638</v>
      </c>
      <c r="J995">
        <v>137.08000000000001</v>
      </c>
      <c r="K995">
        <v>137.34</v>
      </c>
      <c r="O995" s="2">
        <v>45638</v>
      </c>
      <c r="P995">
        <v>10.38</v>
      </c>
      <c r="Q995">
        <v>10.39</v>
      </c>
      <c r="R995" s="2"/>
      <c r="U995" s="2">
        <v>45638</v>
      </c>
      <c r="V995">
        <v>389.05</v>
      </c>
      <c r="W995">
        <v>380.78</v>
      </c>
      <c r="Y995" s="1"/>
      <c r="AA995" s="2">
        <v>45638</v>
      </c>
      <c r="AB995">
        <v>111.59</v>
      </c>
      <c r="AC995">
        <v>111.82</v>
      </c>
      <c r="AD995" s="1"/>
      <c r="AG995" s="2">
        <v>45638</v>
      </c>
      <c r="AH995">
        <v>243</v>
      </c>
      <c r="AI995">
        <v>241.53</v>
      </c>
      <c r="AM995" s="2">
        <v>45638</v>
      </c>
      <c r="AN995">
        <v>246.89</v>
      </c>
      <c r="AO995">
        <v>247.96</v>
      </c>
      <c r="AS995" s="2">
        <v>45638</v>
      </c>
      <c r="AT995">
        <v>449.11</v>
      </c>
      <c r="AU995">
        <v>449.56</v>
      </c>
      <c r="AY995" s="2">
        <v>45638</v>
      </c>
      <c r="AZ995">
        <v>95.68</v>
      </c>
      <c r="BA995">
        <v>94.09</v>
      </c>
      <c r="BC995" s="1"/>
      <c r="BE995" s="2">
        <v>45638</v>
      </c>
      <c r="BF995">
        <v>63.55</v>
      </c>
      <c r="BG995">
        <v>63.84</v>
      </c>
    </row>
    <row r="996" spans="3:59" x14ac:dyDescent="0.25">
      <c r="C996" s="2">
        <v>45639</v>
      </c>
      <c r="D996">
        <v>100.77</v>
      </c>
      <c r="E996">
        <v>102.5</v>
      </c>
      <c r="I996" s="2">
        <v>45639</v>
      </c>
      <c r="J996">
        <v>138.94</v>
      </c>
      <c r="K996">
        <v>134.25</v>
      </c>
      <c r="O996" s="2">
        <v>45639</v>
      </c>
      <c r="P996">
        <v>10.4</v>
      </c>
      <c r="Q996">
        <v>10.39</v>
      </c>
      <c r="R996" s="2"/>
      <c r="U996" s="2">
        <v>45639</v>
      </c>
      <c r="V996">
        <v>380.6</v>
      </c>
      <c r="W996">
        <v>380.51</v>
      </c>
      <c r="Y996" s="1"/>
      <c r="AA996" s="2">
        <v>45639</v>
      </c>
      <c r="AB996">
        <v>111.9</v>
      </c>
      <c r="AC996">
        <v>110.84</v>
      </c>
      <c r="AD996" s="1"/>
      <c r="AG996" s="2">
        <v>45639</v>
      </c>
      <c r="AH996">
        <v>242.07</v>
      </c>
      <c r="AI996">
        <v>239.94</v>
      </c>
      <c r="AM996" s="2">
        <v>45639</v>
      </c>
      <c r="AN996">
        <v>247.82</v>
      </c>
      <c r="AO996">
        <v>248.13</v>
      </c>
      <c r="AS996" s="2">
        <v>45639</v>
      </c>
      <c r="AT996">
        <v>448.44</v>
      </c>
      <c r="AU996">
        <v>447.27</v>
      </c>
      <c r="AY996" s="2">
        <v>45639</v>
      </c>
      <c r="AZ996">
        <v>93.8</v>
      </c>
      <c r="BA996">
        <v>94.25</v>
      </c>
      <c r="BB996" t="s">
        <v>54</v>
      </c>
      <c r="BC996" s="1"/>
      <c r="BE996" s="2">
        <v>45639</v>
      </c>
      <c r="BF996">
        <v>63.57</v>
      </c>
      <c r="BG996">
        <v>63.12</v>
      </c>
    </row>
    <row r="997" spans="3:59" x14ac:dyDescent="0.25">
      <c r="C997" s="2">
        <v>45642</v>
      </c>
      <c r="D997">
        <v>105.61</v>
      </c>
      <c r="E997">
        <v>108.26</v>
      </c>
      <c r="I997" s="2">
        <v>45642</v>
      </c>
      <c r="J997">
        <v>134.18</v>
      </c>
      <c r="K997">
        <v>132</v>
      </c>
      <c r="O997" s="2">
        <v>45642</v>
      </c>
      <c r="P997">
        <v>10.07</v>
      </c>
      <c r="Q997">
        <v>9.99</v>
      </c>
      <c r="R997" s="2"/>
      <c r="U997" s="2">
        <v>45642</v>
      </c>
      <c r="V997">
        <v>381.77</v>
      </c>
      <c r="W997">
        <v>378.92</v>
      </c>
      <c r="Y997" s="1"/>
      <c r="AA997" s="2">
        <v>45642</v>
      </c>
      <c r="AB997">
        <v>110.2</v>
      </c>
      <c r="AC997">
        <v>108.47</v>
      </c>
      <c r="AD997" s="1"/>
      <c r="AG997" s="2">
        <v>45642</v>
      </c>
      <c r="AH997">
        <v>240.61</v>
      </c>
      <c r="AI997">
        <v>239.58</v>
      </c>
      <c r="AM997" s="2">
        <v>45642</v>
      </c>
      <c r="AN997">
        <v>247.99</v>
      </c>
      <c r="AO997">
        <v>251.04</v>
      </c>
      <c r="AS997" s="2">
        <v>45642</v>
      </c>
      <c r="AT997">
        <v>447.27</v>
      </c>
      <c r="AU997">
        <v>451.59</v>
      </c>
      <c r="AY997" s="2">
        <v>45642</v>
      </c>
      <c r="AZ997">
        <v>94.42</v>
      </c>
      <c r="BA997">
        <v>94.87</v>
      </c>
      <c r="BC997" s="1"/>
      <c r="BE997" s="2">
        <v>45642</v>
      </c>
      <c r="BF997">
        <v>63.23</v>
      </c>
      <c r="BG997">
        <v>62.55</v>
      </c>
    </row>
    <row r="998" spans="3:59" x14ac:dyDescent="0.25">
      <c r="C998" s="2">
        <v>45643</v>
      </c>
      <c r="D998">
        <v>109.75</v>
      </c>
      <c r="E998">
        <v>108.6</v>
      </c>
      <c r="I998" s="2">
        <v>45643</v>
      </c>
      <c r="J998">
        <v>129.09</v>
      </c>
      <c r="K998">
        <v>130.38999999999999</v>
      </c>
      <c r="O998" s="2">
        <v>45643</v>
      </c>
      <c r="P998">
        <v>9.9600000000000009</v>
      </c>
      <c r="Q998">
        <v>9.9700000000000006</v>
      </c>
      <c r="R998" s="2"/>
      <c r="U998" s="2">
        <v>45643</v>
      </c>
      <c r="V998">
        <v>376.03</v>
      </c>
      <c r="W998">
        <v>375.8</v>
      </c>
      <c r="Y998" s="1"/>
      <c r="AA998" s="2">
        <v>45643</v>
      </c>
      <c r="AB998">
        <v>107.24</v>
      </c>
      <c r="AC998">
        <v>108.01</v>
      </c>
      <c r="AD998" s="1"/>
      <c r="AG998" s="2">
        <v>45643</v>
      </c>
      <c r="AH998">
        <v>238.65</v>
      </c>
      <c r="AI998">
        <v>238.36</v>
      </c>
      <c r="AM998" s="2">
        <v>45643</v>
      </c>
      <c r="AN998">
        <v>250.08</v>
      </c>
      <c r="AO998">
        <v>253.48</v>
      </c>
      <c r="AS998" s="2">
        <v>45643</v>
      </c>
      <c r="AT998">
        <v>451.01</v>
      </c>
      <c r="AU998">
        <v>454.46</v>
      </c>
      <c r="AY998" s="2">
        <v>45643</v>
      </c>
      <c r="AZ998">
        <v>95.14</v>
      </c>
      <c r="BA998">
        <v>95.42</v>
      </c>
      <c r="BC998" s="1"/>
      <c r="BE998" s="2">
        <v>45643</v>
      </c>
      <c r="BF998">
        <v>62.45</v>
      </c>
      <c r="BG998">
        <v>63.4</v>
      </c>
    </row>
    <row r="999" spans="3:59" x14ac:dyDescent="0.25">
      <c r="C999" s="2">
        <v>45644</v>
      </c>
      <c r="D999">
        <v>110.25</v>
      </c>
      <c r="E999">
        <v>103.9</v>
      </c>
      <c r="I999" s="2">
        <v>45644</v>
      </c>
      <c r="J999">
        <v>133.86000000000001</v>
      </c>
      <c r="K999">
        <v>128.91</v>
      </c>
      <c r="O999" s="2">
        <v>45644</v>
      </c>
      <c r="P999">
        <v>9.94</v>
      </c>
      <c r="Q999">
        <v>9.69</v>
      </c>
      <c r="R999" s="2"/>
      <c r="U999" s="2">
        <v>45644</v>
      </c>
      <c r="V999">
        <v>378.7</v>
      </c>
      <c r="W999">
        <v>363.89</v>
      </c>
      <c r="Y999" s="1"/>
      <c r="AA999" s="2">
        <v>45644</v>
      </c>
      <c r="AB999">
        <v>107.57</v>
      </c>
      <c r="AC999">
        <v>106.42</v>
      </c>
      <c r="AD999" s="1"/>
      <c r="AG999" s="2">
        <v>45644</v>
      </c>
      <c r="AH999">
        <v>239</v>
      </c>
      <c r="AI999">
        <v>230.37</v>
      </c>
      <c r="AM999" s="2">
        <v>45644</v>
      </c>
      <c r="AN999">
        <v>252.16</v>
      </c>
      <c r="AO999">
        <v>248.05</v>
      </c>
      <c r="AS999" s="2">
        <v>45644</v>
      </c>
      <c r="AT999">
        <v>451.32</v>
      </c>
      <c r="AU999">
        <v>437.39</v>
      </c>
      <c r="AY999" s="2">
        <v>45644</v>
      </c>
      <c r="AZ999">
        <v>95.34</v>
      </c>
      <c r="BA999">
        <v>93.55</v>
      </c>
      <c r="BC999" s="1"/>
      <c r="BE999" s="2">
        <v>45644</v>
      </c>
      <c r="BF999">
        <v>62.81</v>
      </c>
      <c r="BG999">
        <v>62.85</v>
      </c>
    </row>
    <row r="1000" spans="3:59" x14ac:dyDescent="0.25">
      <c r="C1000" s="2">
        <v>45645</v>
      </c>
      <c r="D1000">
        <v>90.08</v>
      </c>
      <c r="E1000">
        <v>87.09</v>
      </c>
      <c r="I1000" s="2">
        <v>45645</v>
      </c>
      <c r="J1000">
        <v>131.76</v>
      </c>
      <c r="K1000">
        <v>130.68</v>
      </c>
      <c r="O1000" s="2">
        <v>45645</v>
      </c>
      <c r="P1000">
        <v>9.7899999999999991</v>
      </c>
      <c r="Q1000">
        <v>9.74</v>
      </c>
      <c r="R1000" s="2"/>
      <c r="U1000" s="2">
        <v>45645</v>
      </c>
      <c r="V1000">
        <v>368.44</v>
      </c>
      <c r="W1000">
        <v>360.37</v>
      </c>
      <c r="Y1000" s="1"/>
      <c r="AA1000" s="2">
        <v>45645</v>
      </c>
      <c r="AB1000">
        <v>107.39</v>
      </c>
      <c r="AC1000">
        <v>105.51</v>
      </c>
      <c r="AD1000" s="1"/>
      <c r="AG1000" s="2">
        <v>45645</v>
      </c>
      <c r="AH1000">
        <v>232.27</v>
      </c>
      <c r="AI1000">
        <v>232.96</v>
      </c>
      <c r="AM1000" s="2">
        <v>45645</v>
      </c>
      <c r="AN1000">
        <v>247.5</v>
      </c>
      <c r="AO1000">
        <v>249.79</v>
      </c>
      <c r="AS1000" s="2">
        <v>45645</v>
      </c>
      <c r="AT1000">
        <v>441.62</v>
      </c>
      <c r="AU1000">
        <v>437.03</v>
      </c>
      <c r="AY1000" s="2">
        <v>45645</v>
      </c>
      <c r="AZ1000">
        <v>94.48</v>
      </c>
      <c r="BA1000">
        <v>93.4</v>
      </c>
      <c r="BC1000" s="1"/>
      <c r="BE1000" s="2">
        <v>45645</v>
      </c>
      <c r="BF1000">
        <v>62.7</v>
      </c>
      <c r="BG1000">
        <v>62.45</v>
      </c>
    </row>
    <row r="1001" spans="3:59" x14ac:dyDescent="0.25">
      <c r="C1001" s="2">
        <v>45646</v>
      </c>
      <c r="D1001">
        <v>85.41</v>
      </c>
      <c r="E1001">
        <v>90.12</v>
      </c>
      <c r="I1001" s="2">
        <v>45646</v>
      </c>
      <c r="J1001">
        <v>129.81</v>
      </c>
      <c r="K1001">
        <v>134.69999999999999</v>
      </c>
      <c r="O1001" s="2">
        <v>45646</v>
      </c>
      <c r="P1001">
        <v>9.6999999999999993</v>
      </c>
      <c r="Q1001">
        <v>9.8800000000000008</v>
      </c>
      <c r="R1001" s="2"/>
      <c r="U1001" s="2">
        <v>45646</v>
      </c>
      <c r="V1001">
        <v>358.5</v>
      </c>
      <c r="W1001">
        <v>366.04</v>
      </c>
      <c r="Y1001" s="1"/>
      <c r="AA1001" s="2">
        <v>45646</v>
      </c>
      <c r="AB1001">
        <v>105.45</v>
      </c>
      <c r="AC1001">
        <v>105.87</v>
      </c>
      <c r="AD1001" s="1"/>
      <c r="AG1001" s="2">
        <v>45646</v>
      </c>
      <c r="AH1001">
        <v>231.92</v>
      </c>
      <c r="AI1001">
        <v>237.6</v>
      </c>
      <c r="AM1001" s="2">
        <v>45646</v>
      </c>
      <c r="AN1001">
        <v>248.04</v>
      </c>
      <c r="AO1001">
        <v>254.49</v>
      </c>
      <c r="AS1001" s="2">
        <v>45646</v>
      </c>
      <c r="AT1001">
        <v>433.11</v>
      </c>
      <c r="AU1001">
        <v>436.6</v>
      </c>
      <c r="AY1001" s="2">
        <v>45646</v>
      </c>
      <c r="AZ1001">
        <v>93.01</v>
      </c>
      <c r="BA1001">
        <v>92.24</v>
      </c>
      <c r="BC1001" s="1"/>
      <c r="BE1001" s="2">
        <v>45646</v>
      </c>
      <c r="BF1001">
        <v>62.47</v>
      </c>
      <c r="BG1001">
        <v>62.55</v>
      </c>
    </row>
    <row r="1002" spans="3:59" x14ac:dyDescent="0.25">
      <c r="C1002" s="2">
        <v>45649</v>
      </c>
      <c r="D1002">
        <v>90</v>
      </c>
      <c r="E1002">
        <v>89.72</v>
      </c>
      <c r="I1002" s="2">
        <v>45649</v>
      </c>
      <c r="J1002">
        <v>136.28</v>
      </c>
      <c r="K1002">
        <v>139.66999999999999</v>
      </c>
      <c r="O1002" s="2">
        <v>45649</v>
      </c>
      <c r="P1002">
        <v>9.8699999999999992</v>
      </c>
      <c r="Q1002">
        <v>9.9</v>
      </c>
      <c r="R1002" s="2"/>
      <c r="U1002" s="2">
        <v>45649</v>
      </c>
      <c r="V1002">
        <v>364.87</v>
      </c>
      <c r="W1002">
        <v>365.39</v>
      </c>
      <c r="Y1002" s="1"/>
      <c r="AA1002" s="2">
        <v>45649</v>
      </c>
      <c r="AB1002">
        <v>105.31</v>
      </c>
      <c r="AC1002">
        <v>106.3</v>
      </c>
      <c r="AD1002" s="1"/>
      <c r="AG1002" s="2">
        <v>45649</v>
      </c>
      <c r="AH1002">
        <v>236.07</v>
      </c>
      <c r="AI1002">
        <v>238.39</v>
      </c>
      <c r="AM1002" s="2">
        <v>45649</v>
      </c>
      <c r="AN1002">
        <v>254.77</v>
      </c>
      <c r="AO1002">
        <v>255.27</v>
      </c>
      <c r="AS1002" s="2">
        <v>45649</v>
      </c>
      <c r="AT1002">
        <v>436.74</v>
      </c>
      <c r="AU1002">
        <v>435.25</v>
      </c>
      <c r="AY1002" s="2">
        <v>45649</v>
      </c>
      <c r="AZ1002">
        <v>91.5</v>
      </c>
      <c r="BA1002">
        <v>90.35</v>
      </c>
      <c r="BC1002" s="1"/>
      <c r="BE1002" s="2">
        <v>45649</v>
      </c>
      <c r="BF1002">
        <v>62.5</v>
      </c>
      <c r="BG1002">
        <v>62.38</v>
      </c>
    </row>
    <row r="1003" spans="3:59" x14ac:dyDescent="0.25">
      <c r="C1003" s="2">
        <v>45650</v>
      </c>
      <c r="D1003">
        <v>89.58</v>
      </c>
      <c r="E1003">
        <v>89.28</v>
      </c>
      <c r="I1003" s="2">
        <v>45650</v>
      </c>
      <c r="J1003">
        <v>140</v>
      </c>
      <c r="K1003">
        <v>140.22</v>
      </c>
      <c r="O1003" s="2">
        <v>45650</v>
      </c>
      <c r="P1003">
        <v>9.9</v>
      </c>
      <c r="Q1003">
        <v>10.02</v>
      </c>
      <c r="R1003" s="2"/>
      <c r="U1003" s="2">
        <v>45650</v>
      </c>
      <c r="V1003">
        <v>364.45</v>
      </c>
      <c r="W1003">
        <v>367.57</v>
      </c>
      <c r="Y1003" s="1"/>
      <c r="AA1003" s="2">
        <v>45650</v>
      </c>
      <c r="AB1003">
        <v>106.52</v>
      </c>
      <c r="AC1003">
        <v>106.4</v>
      </c>
      <c r="AD1003" s="1"/>
      <c r="AG1003" s="2">
        <v>45650</v>
      </c>
      <c r="AH1003">
        <v>239.43</v>
      </c>
      <c r="AI1003">
        <v>242.31</v>
      </c>
      <c r="AM1003" s="2">
        <v>45650</v>
      </c>
      <c r="AN1003">
        <v>255.49</v>
      </c>
      <c r="AO1003">
        <v>258.2</v>
      </c>
      <c r="AS1003" s="2">
        <v>45650</v>
      </c>
      <c r="AT1003">
        <v>434.65</v>
      </c>
      <c r="AU1003">
        <v>439.33</v>
      </c>
      <c r="AY1003" s="2">
        <v>45650</v>
      </c>
      <c r="AZ1003">
        <v>90.37</v>
      </c>
      <c r="BA1003">
        <v>92.68</v>
      </c>
      <c r="BC1003" s="1"/>
      <c r="BE1003" s="2">
        <v>45650</v>
      </c>
      <c r="BF1003">
        <v>62.2</v>
      </c>
      <c r="BG1003">
        <v>62.84</v>
      </c>
    </row>
    <row r="1004" spans="3:59" x14ac:dyDescent="0.25">
      <c r="C1004" s="2">
        <v>45652</v>
      </c>
      <c r="D1004">
        <v>88.5</v>
      </c>
      <c r="E1004">
        <v>89.82</v>
      </c>
      <c r="I1004" s="2">
        <v>45652</v>
      </c>
      <c r="J1004">
        <v>139.69999999999999</v>
      </c>
      <c r="K1004">
        <v>139.93</v>
      </c>
      <c r="O1004" s="2">
        <v>45652</v>
      </c>
      <c r="P1004">
        <v>10</v>
      </c>
      <c r="Q1004">
        <v>10.07</v>
      </c>
      <c r="R1004" s="2"/>
      <c r="U1004" s="2">
        <v>45652</v>
      </c>
      <c r="V1004">
        <v>365.05</v>
      </c>
      <c r="W1004">
        <v>367.12</v>
      </c>
      <c r="Y1004" s="1"/>
      <c r="AA1004" s="2">
        <v>45652</v>
      </c>
      <c r="AB1004">
        <v>106.52</v>
      </c>
      <c r="AC1004">
        <v>106.49</v>
      </c>
      <c r="AD1004" s="1"/>
      <c r="AG1004" s="2">
        <v>45652</v>
      </c>
      <c r="AH1004">
        <v>241.43</v>
      </c>
      <c r="AI1004">
        <v>243.14</v>
      </c>
      <c r="AM1004" s="2">
        <v>45652</v>
      </c>
      <c r="AN1004">
        <v>258.19</v>
      </c>
      <c r="AO1004">
        <v>259.02</v>
      </c>
      <c r="AS1004" s="2">
        <v>45652</v>
      </c>
      <c r="AT1004">
        <v>439.08</v>
      </c>
      <c r="AU1004">
        <v>438.11</v>
      </c>
      <c r="AY1004" s="2">
        <v>45652</v>
      </c>
      <c r="AZ1004">
        <v>92.54</v>
      </c>
      <c r="BA1004">
        <v>92.79</v>
      </c>
      <c r="BC1004" s="1"/>
      <c r="BE1004" s="2">
        <v>45652</v>
      </c>
      <c r="BF1004">
        <v>62.62</v>
      </c>
      <c r="BG1004">
        <v>62.57</v>
      </c>
    </row>
    <row r="1005" spans="3:59" x14ac:dyDescent="0.25">
      <c r="C1005" s="2">
        <v>45653</v>
      </c>
      <c r="D1005">
        <v>89</v>
      </c>
      <c r="E1005">
        <v>88.63</v>
      </c>
      <c r="I1005" s="2">
        <v>45653</v>
      </c>
      <c r="J1005">
        <v>138.55000000000001</v>
      </c>
      <c r="K1005">
        <v>137.01</v>
      </c>
      <c r="O1005" s="2">
        <v>45653</v>
      </c>
      <c r="P1005">
        <v>10.029999999999999</v>
      </c>
      <c r="Q1005">
        <v>10.029999999999999</v>
      </c>
      <c r="R1005" s="2"/>
      <c r="U1005" s="2">
        <v>45653</v>
      </c>
      <c r="V1005">
        <v>363.39</v>
      </c>
      <c r="W1005">
        <v>364.86</v>
      </c>
      <c r="Y1005" s="1"/>
      <c r="AA1005" s="2">
        <v>45653</v>
      </c>
      <c r="AB1005">
        <v>106.3</v>
      </c>
      <c r="AC1005">
        <v>106.48</v>
      </c>
      <c r="AD1005" s="1"/>
      <c r="AG1005" s="2">
        <v>45653</v>
      </c>
      <c r="AH1005">
        <v>242.72</v>
      </c>
      <c r="AI1005">
        <v>241.17</v>
      </c>
      <c r="AM1005" s="2">
        <v>45653</v>
      </c>
      <c r="AN1005">
        <v>257.83</v>
      </c>
      <c r="AO1005">
        <v>255.59</v>
      </c>
      <c r="AS1005" s="2">
        <v>45653</v>
      </c>
      <c r="AT1005">
        <v>434.6</v>
      </c>
      <c r="AU1005">
        <v>430.53</v>
      </c>
      <c r="AY1005" s="2">
        <v>45653</v>
      </c>
      <c r="AZ1005">
        <v>92.13</v>
      </c>
      <c r="BA1005">
        <v>91.66</v>
      </c>
      <c r="BC1005" s="1"/>
      <c r="BE1005" s="2">
        <v>45653</v>
      </c>
      <c r="BF1005">
        <v>62.45</v>
      </c>
      <c r="BG1005">
        <v>62.45</v>
      </c>
    </row>
    <row r="1006" spans="3:59" x14ac:dyDescent="0.25">
      <c r="C1006" s="2">
        <v>45656</v>
      </c>
      <c r="D1006">
        <v>86.99</v>
      </c>
      <c r="E1006">
        <v>85.31</v>
      </c>
      <c r="F1006" t="s">
        <v>14</v>
      </c>
      <c r="I1006" s="2">
        <v>45656</v>
      </c>
      <c r="J1006">
        <v>134.83000000000001</v>
      </c>
      <c r="K1006">
        <v>137.49</v>
      </c>
      <c r="O1006" s="2">
        <v>45656</v>
      </c>
      <c r="P1006">
        <v>9.9499999999999993</v>
      </c>
      <c r="Q1006">
        <v>9.8800000000000008</v>
      </c>
      <c r="R1006" s="2"/>
      <c r="U1006" s="2">
        <v>45656</v>
      </c>
      <c r="V1006">
        <v>360.43</v>
      </c>
      <c r="W1006">
        <v>363.01</v>
      </c>
      <c r="Y1006" s="1"/>
      <c r="AA1006" s="2">
        <v>45656</v>
      </c>
      <c r="AB1006">
        <v>106.3</v>
      </c>
      <c r="AC1006">
        <v>105.76</v>
      </c>
      <c r="AD1006" s="1"/>
      <c r="AG1006" s="2">
        <v>45656</v>
      </c>
      <c r="AH1006">
        <v>238.77</v>
      </c>
      <c r="AI1006">
        <v>239.32</v>
      </c>
      <c r="AM1006" s="2">
        <v>45656</v>
      </c>
      <c r="AN1006">
        <v>252.23</v>
      </c>
      <c r="AO1006">
        <v>252.2</v>
      </c>
      <c r="AS1006" s="2">
        <v>45656</v>
      </c>
      <c r="AT1006">
        <v>426.06</v>
      </c>
      <c r="AU1006">
        <v>424.83</v>
      </c>
      <c r="AY1006" s="2">
        <v>45656</v>
      </c>
      <c r="AZ1006">
        <v>90.73</v>
      </c>
      <c r="BA1006">
        <v>90.57</v>
      </c>
      <c r="BC1006" s="1"/>
      <c r="BE1006" s="2">
        <v>45656</v>
      </c>
      <c r="BF1006">
        <v>62.34</v>
      </c>
      <c r="BG1006">
        <v>62.03</v>
      </c>
    </row>
    <row r="1007" spans="3:59" x14ac:dyDescent="0.25">
      <c r="C1007" s="2">
        <v>45657</v>
      </c>
      <c r="D1007">
        <v>85.44</v>
      </c>
      <c r="E1007">
        <v>84.16</v>
      </c>
      <c r="I1007" s="2">
        <v>45657</v>
      </c>
      <c r="J1007">
        <v>138.03</v>
      </c>
      <c r="K1007">
        <v>134.29</v>
      </c>
      <c r="O1007" s="2">
        <v>45657</v>
      </c>
      <c r="P1007">
        <v>9.91</v>
      </c>
      <c r="Q1007">
        <v>9.9</v>
      </c>
      <c r="R1007" s="2"/>
      <c r="U1007" s="2">
        <v>45657</v>
      </c>
      <c r="V1007">
        <v>363.5</v>
      </c>
      <c r="W1007">
        <v>362.76</v>
      </c>
      <c r="Y1007" s="1"/>
      <c r="AA1007" s="2">
        <v>45657</v>
      </c>
      <c r="AB1007">
        <v>106.17</v>
      </c>
      <c r="AC1007">
        <v>107.57</v>
      </c>
      <c r="AD1007" s="1"/>
      <c r="AG1007" s="2">
        <v>45657</v>
      </c>
      <c r="AH1007">
        <v>240.05</v>
      </c>
      <c r="AI1007">
        <v>239.71</v>
      </c>
      <c r="AM1007" s="2">
        <v>45657</v>
      </c>
      <c r="AN1007">
        <v>252.44</v>
      </c>
      <c r="AO1007">
        <v>250.42</v>
      </c>
      <c r="AS1007" s="2">
        <v>45657</v>
      </c>
      <c r="AT1007">
        <v>426.1</v>
      </c>
      <c r="AU1007">
        <v>421.5</v>
      </c>
      <c r="AY1007" s="2">
        <v>45657</v>
      </c>
      <c r="AZ1007">
        <v>90.57</v>
      </c>
      <c r="BA1007">
        <v>90.35</v>
      </c>
      <c r="BC1007" s="1"/>
      <c r="BE1007" s="2">
        <v>45657</v>
      </c>
      <c r="BF1007">
        <v>62.02</v>
      </c>
      <c r="BG1007">
        <v>62.26</v>
      </c>
    </row>
    <row r="1008" spans="3:59" x14ac:dyDescent="0.25">
      <c r="C1008" s="2">
        <v>45659</v>
      </c>
      <c r="D1008">
        <v>84.98</v>
      </c>
      <c r="E1008">
        <v>87.33</v>
      </c>
      <c r="I1008" s="2">
        <v>45659</v>
      </c>
      <c r="J1008">
        <v>136</v>
      </c>
      <c r="K1008">
        <v>138.31</v>
      </c>
      <c r="O1008" s="2">
        <v>45659</v>
      </c>
      <c r="P1008">
        <v>9.91</v>
      </c>
      <c r="Q1008">
        <v>9.65</v>
      </c>
      <c r="R1008" s="2"/>
      <c r="U1008" s="2">
        <v>45659</v>
      </c>
      <c r="V1008">
        <v>365.51</v>
      </c>
      <c r="W1008">
        <v>359.77</v>
      </c>
      <c r="Y1008" s="1"/>
      <c r="AA1008" s="2">
        <v>45659</v>
      </c>
      <c r="AB1008">
        <v>108.28</v>
      </c>
      <c r="AC1008">
        <v>107.31</v>
      </c>
      <c r="AD1008" s="1"/>
      <c r="AG1008" s="2">
        <v>45659</v>
      </c>
      <c r="AH1008">
        <v>240.92</v>
      </c>
      <c r="AI1008">
        <v>240</v>
      </c>
      <c r="AM1008" s="2">
        <v>45659</v>
      </c>
      <c r="AN1008">
        <v>248.93</v>
      </c>
      <c r="AO1008">
        <v>243.85</v>
      </c>
      <c r="AS1008" s="2">
        <v>45659</v>
      </c>
      <c r="AT1008">
        <v>425.53</v>
      </c>
      <c r="AU1008">
        <v>418.58</v>
      </c>
      <c r="AY1008" s="2">
        <v>45659</v>
      </c>
      <c r="AZ1008">
        <v>89.98</v>
      </c>
      <c r="BA1008">
        <v>90</v>
      </c>
      <c r="BC1008" s="1"/>
      <c r="BE1008" s="2">
        <v>45659</v>
      </c>
      <c r="BF1008">
        <v>62.35</v>
      </c>
      <c r="BG1008">
        <v>61.84</v>
      </c>
    </row>
    <row r="1009" spans="3:59" x14ac:dyDescent="0.25">
      <c r="C1009" s="2">
        <v>45660</v>
      </c>
      <c r="D1009">
        <v>87.95</v>
      </c>
      <c r="E1009">
        <v>89.87</v>
      </c>
      <c r="I1009" s="2">
        <v>45660</v>
      </c>
      <c r="J1009">
        <v>140.01</v>
      </c>
      <c r="K1009">
        <v>144.47</v>
      </c>
      <c r="O1009" s="2">
        <v>45660</v>
      </c>
      <c r="P1009">
        <v>9.69</v>
      </c>
      <c r="Q1009">
        <v>9.8800000000000008</v>
      </c>
      <c r="R1009" s="2"/>
      <c r="U1009" s="2">
        <v>45660</v>
      </c>
      <c r="V1009">
        <v>361.59</v>
      </c>
      <c r="W1009">
        <v>363.79</v>
      </c>
      <c r="Y1009" s="1"/>
      <c r="AA1009" s="2">
        <v>45660</v>
      </c>
      <c r="AB1009">
        <v>108</v>
      </c>
      <c r="AC1009">
        <v>107.86</v>
      </c>
      <c r="AD1009" s="1"/>
      <c r="AG1009" s="2">
        <v>45660</v>
      </c>
      <c r="AH1009">
        <v>243.89</v>
      </c>
      <c r="AI1009">
        <v>243.28</v>
      </c>
      <c r="AM1009" s="2">
        <v>45660</v>
      </c>
      <c r="AN1009">
        <v>243.36</v>
      </c>
      <c r="AO1009">
        <v>243.36</v>
      </c>
      <c r="AS1009" s="2">
        <v>45660</v>
      </c>
      <c r="AT1009">
        <v>421.08</v>
      </c>
      <c r="AU1009">
        <v>423.35</v>
      </c>
      <c r="AY1009" s="2">
        <v>45660</v>
      </c>
      <c r="AZ1009">
        <v>90.15</v>
      </c>
      <c r="BA1009">
        <v>90.78</v>
      </c>
      <c r="BC1009" s="1"/>
      <c r="BE1009" s="2">
        <v>45660</v>
      </c>
      <c r="BF1009">
        <v>61.9</v>
      </c>
      <c r="BG1009">
        <v>61.75</v>
      </c>
    </row>
    <row r="1010" spans="3:59" x14ac:dyDescent="0.25">
      <c r="C1010" s="2">
        <v>45663</v>
      </c>
      <c r="D1010">
        <v>95.57</v>
      </c>
      <c r="E1010">
        <v>99.26</v>
      </c>
      <c r="I1010" s="2">
        <v>45663</v>
      </c>
      <c r="J1010">
        <v>148.59</v>
      </c>
      <c r="K1010">
        <v>149.43</v>
      </c>
      <c r="O1010" s="2">
        <v>45663</v>
      </c>
      <c r="P1010">
        <v>10.06</v>
      </c>
      <c r="Q1010">
        <v>9.92</v>
      </c>
      <c r="R1010" s="2"/>
      <c r="U1010" s="2">
        <v>45663</v>
      </c>
      <c r="V1010">
        <v>367</v>
      </c>
      <c r="W1010">
        <v>364.2</v>
      </c>
      <c r="Y1010" s="1"/>
      <c r="AA1010" s="2">
        <v>45663</v>
      </c>
      <c r="AB1010">
        <v>108.24</v>
      </c>
      <c r="AC1010">
        <v>107.74</v>
      </c>
      <c r="AD1010" s="1"/>
      <c r="AG1010" s="2">
        <v>45663</v>
      </c>
      <c r="AH1010">
        <v>243.7</v>
      </c>
      <c r="AI1010">
        <v>240.85</v>
      </c>
      <c r="AJ1010" t="s">
        <v>37</v>
      </c>
      <c r="AM1010" s="2">
        <v>45663</v>
      </c>
      <c r="AN1010">
        <v>244.31</v>
      </c>
      <c r="AO1010">
        <v>245</v>
      </c>
      <c r="AS1010" s="2">
        <v>45663</v>
      </c>
      <c r="AT1010">
        <v>428</v>
      </c>
      <c r="AU1010">
        <v>427.85</v>
      </c>
      <c r="AY1010" s="2">
        <v>45663</v>
      </c>
      <c r="AZ1010">
        <v>90.83</v>
      </c>
      <c r="BA1010">
        <v>91.43</v>
      </c>
      <c r="BC1010" s="1"/>
      <c r="BE1010" s="2">
        <v>45663</v>
      </c>
      <c r="BF1010">
        <v>61.5</v>
      </c>
      <c r="BG1010">
        <v>60.81</v>
      </c>
    </row>
    <row r="1011" spans="3:59" x14ac:dyDescent="0.25">
      <c r="C1011" s="2">
        <v>45664</v>
      </c>
      <c r="D1011">
        <v>103.41</v>
      </c>
      <c r="E1011">
        <v>101.91</v>
      </c>
      <c r="I1011" s="2">
        <v>45664</v>
      </c>
      <c r="J1011">
        <v>153.03</v>
      </c>
      <c r="K1011">
        <v>140.13999999999999</v>
      </c>
      <c r="O1011" s="2">
        <v>45664</v>
      </c>
      <c r="P1011">
        <v>9.9499999999999993</v>
      </c>
      <c r="Q1011">
        <v>9.76</v>
      </c>
      <c r="R1011" s="2"/>
      <c r="U1011" s="2">
        <v>45664</v>
      </c>
      <c r="V1011">
        <v>364.13</v>
      </c>
      <c r="W1011">
        <v>363</v>
      </c>
      <c r="Y1011" s="1"/>
      <c r="AA1011" s="2">
        <v>45664</v>
      </c>
      <c r="AB1011">
        <v>108.94</v>
      </c>
      <c r="AC1011">
        <v>108.75</v>
      </c>
      <c r="AD1011" s="1"/>
      <c r="AG1011" s="2">
        <v>45664</v>
      </c>
      <c r="AH1011">
        <v>242.14</v>
      </c>
      <c r="AI1011">
        <v>243.17</v>
      </c>
      <c r="AM1011" s="2">
        <v>45664</v>
      </c>
      <c r="AN1011">
        <v>242.98</v>
      </c>
      <c r="AO1011">
        <v>242.21</v>
      </c>
      <c r="AS1011" s="2">
        <v>45664</v>
      </c>
      <c r="AT1011">
        <v>429</v>
      </c>
      <c r="AU1011">
        <v>422.37</v>
      </c>
      <c r="AY1011" s="2">
        <v>45664</v>
      </c>
      <c r="AZ1011">
        <v>91.7</v>
      </c>
      <c r="BA1011">
        <v>90.81</v>
      </c>
      <c r="BC1011" s="1"/>
      <c r="BE1011" s="2">
        <v>45664</v>
      </c>
      <c r="BF1011">
        <v>61.11</v>
      </c>
      <c r="BG1011">
        <v>60.84</v>
      </c>
    </row>
    <row r="1012" spans="3:59" x14ac:dyDescent="0.25">
      <c r="C1012" s="2">
        <v>45665</v>
      </c>
      <c r="D1012">
        <v>102.82</v>
      </c>
      <c r="E1012">
        <v>99.41</v>
      </c>
      <c r="I1012" s="2">
        <v>45665</v>
      </c>
      <c r="J1012">
        <v>142.58000000000001</v>
      </c>
      <c r="K1012">
        <v>140.11000000000001</v>
      </c>
      <c r="O1012" s="2">
        <v>45665</v>
      </c>
      <c r="P1012">
        <v>9.74</v>
      </c>
      <c r="Q1012">
        <v>9.74</v>
      </c>
      <c r="R1012" s="2"/>
      <c r="U1012" s="2">
        <v>45665</v>
      </c>
      <c r="V1012">
        <v>362.45</v>
      </c>
      <c r="W1012">
        <v>361.07</v>
      </c>
      <c r="Y1012" s="1"/>
      <c r="AA1012" s="2">
        <v>45665</v>
      </c>
      <c r="AB1012">
        <v>107.31</v>
      </c>
      <c r="AC1012">
        <v>106.93</v>
      </c>
      <c r="AD1012" s="1"/>
      <c r="AG1012" s="2">
        <v>45665</v>
      </c>
      <c r="AH1012">
        <v>242.75</v>
      </c>
      <c r="AI1012">
        <v>243.13</v>
      </c>
      <c r="AM1012" s="2">
        <v>45665</v>
      </c>
      <c r="AN1012">
        <v>241.92</v>
      </c>
      <c r="AO1012">
        <v>242.7</v>
      </c>
      <c r="AS1012" s="2">
        <v>45665</v>
      </c>
      <c r="AT1012">
        <v>423.46</v>
      </c>
      <c r="AU1012">
        <v>424.56</v>
      </c>
      <c r="AY1012" s="2">
        <v>45665</v>
      </c>
      <c r="AZ1012">
        <v>91.11</v>
      </c>
      <c r="BA1012">
        <v>91.8</v>
      </c>
      <c r="BC1012" s="1"/>
      <c r="BE1012" s="2">
        <v>45665</v>
      </c>
      <c r="BF1012">
        <v>60.99</v>
      </c>
      <c r="BG1012">
        <v>61.71</v>
      </c>
    </row>
    <row r="1013" spans="3:59" x14ac:dyDescent="0.25">
      <c r="C1013" s="2">
        <v>45667</v>
      </c>
      <c r="D1013">
        <v>98.12</v>
      </c>
      <c r="E1013">
        <v>99.34</v>
      </c>
      <c r="I1013" s="2">
        <v>45667</v>
      </c>
      <c r="J1013">
        <v>137.44999999999999</v>
      </c>
      <c r="K1013">
        <v>135.91</v>
      </c>
      <c r="O1013" s="2">
        <v>45667</v>
      </c>
      <c r="P1013">
        <v>9.67</v>
      </c>
      <c r="Q1013">
        <v>9.65</v>
      </c>
      <c r="R1013" s="2"/>
      <c r="U1013" s="2">
        <v>45667</v>
      </c>
      <c r="V1013">
        <v>357.83</v>
      </c>
      <c r="W1013">
        <v>351</v>
      </c>
      <c r="Y1013" s="1"/>
      <c r="AA1013" s="2">
        <v>45667</v>
      </c>
      <c r="AB1013">
        <v>108.7</v>
      </c>
      <c r="AC1013">
        <v>106.54</v>
      </c>
      <c r="AD1013" s="1"/>
      <c r="AG1013" s="2">
        <v>45667</v>
      </c>
      <c r="AH1013">
        <v>243.09</v>
      </c>
      <c r="AI1013">
        <v>239.87</v>
      </c>
      <c r="AM1013" s="2">
        <v>45667</v>
      </c>
      <c r="AN1013">
        <v>240.01</v>
      </c>
      <c r="AO1013">
        <v>236.85</v>
      </c>
      <c r="AS1013" s="2">
        <v>45667</v>
      </c>
      <c r="AT1013">
        <v>424.63</v>
      </c>
      <c r="AU1013">
        <v>418.95</v>
      </c>
      <c r="AY1013" s="2">
        <v>45667</v>
      </c>
      <c r="AZ1013">
        <v>92.49</v>
      </c>
      <c r="BA1013">
        <v>93</v>
      </c>
      <c r="BC1013" s="1"/>
      <c r="BE1013" s="2">
        <v>45667</v>
      </c>
      <c r="BF1013">
        <v>61.58</v>
      </c>
      <c r="BG1013">
        <v>61.07</v>
      </c>
    </row>
    <row r="1014" spans="3:59" x14ac:dyDescent="0.25">
      <c r="C1014" s="2">
        <v>45670</v>
      </c>
      <c r="D1014">
        <v>95.84</v>
      </c>
      <c r="E1014">
        <v>95.06</v>
      </c>
      <c r="I1014" s="2">
        <v>45670</v>
      </c>
      <c r="J1014">
        <v>129.99</v>
      </c>
      <c r="K1014">
        <v>133.22999999999999</v>
      </c>
      <c r="O1014" s="2">
        <v>45670</v>
      </c>
      <c r="P1014">
        <v>9.66</v>
      </c>
      <c r="Q1014">
        <v>9.7100000000000009</v>
      </c>
      <c r="R1014" s="2"/>
      <c r="U1014" s="2">
        <v>45670</v>
      </c>
      <c r="V1014">
        <v>352.96</v>
      </c>
      <c r="W1014">
        <v>362.5</v>
      </c>
      <c r="Y1014" s="1"/>
      <c r="AA1014" s="2">
        <v>45670</v>
      </c>
      <c r="AB1014">
        <v>107.13</v>
      </c>
      <c r="AC1014">
        <v>109.29</v>
      </c>
      <c r="AD1014" s="1"/>
      <c r="AG1014" s="2">
        <v>45670</v>
      </c>
      <c r="AH1014">
        <v>239.67</v>
      </c>
      <c r="AI1014">
        <v>244.21</v>
      </c>
      <c r="AM1014" s="2">
        <v>45670</v>
      </c>
      <c r="AN1014">
        <v>233.53</v>
      </c>
      <c r="AO1014">
        <v>234.4</v>
      </c>
      <c r="AS1014" s="2">
        <v>45670</v>
      </c>
      <c r="AT1014">
        <v>415.24</v>
      </c>
      <c r="AU1014">
        <v>417.19</v>
      </c>
      <c r="AY1014" s="2">
        <v>45670</v>
      </c>
      <c r="AZ1014">
        <v>92.12</v>
      </c>
      <c r="BA1014">
        <v>91.53</v>
      </c>
      <c r="BC1014" s="1"/>
      <c r="BE1014" s="2">
        <v>45670</v>
      </c>
      <c r="BF1014">
        <v>61.13</v>
      </c>
      <c r="BG1014">
        <v>61.65</v>
      </c>
    </row>
    <row r="1015" spans="3:59" x14ac:dyDescent="0.25">
      <c r="C1015" s="2">
        <v>45671</v>
      </c>
      <c r="D1015">
        <v>97.05</v>
      </c>
      <c r="E1015">
        <v>97.36</v>
      </c>
      <c r="I1015" s="2">
        <v>45671</v>
      </c>
      <c r="J1015">
        <v>136.05000000000001</v>
      </c>
      <c r="K1015">
        <v>131.76</v>
      </c>
      <c r="O1015" s="2">
        <v>45671</v>
      </c>
      <c r="P1015">
        <v>9.7799999999999994</v>
      </c>
      <c r="Q1015">
        <v>9.7799999999999994</v>
      </c>
      <c r="R1015" s="2"/>
      <c r="U1015" s="2">
        <v>45671</v>
      </c>
      <c r="V1015">
        <v>365.49</v>
      </c>
      <c r="W1015">
        <v>371.57</v>
      </c>
      <c r="Y1015" s="1"/>
      <c r="AA1015" s="2">
        <v>45671</v>
      </c>
      <c r="AB1015">
        <v>108.79</v>
      </c>
      <c r="AC1015">
        <v>109.72</v>
      </c>
      <c r="AD1015" s="1"/>
      <c r="AG1015" s="2">
        <v>45671</v>
      </c>
      <c r="AH1015">
        <v>242.66</v>
      </c>
      <c r="AI1015">
        <v>247.47</v>
      </c>
      <c r="AM1015" s="2">
        <v>45671</v>
      </c>
      <c r="AN1015">
        <v>234.75</v>
      </c>
      <c r="AO1015">
        <v>233.28</v>
      </c>
      <c r="AS1015" s="2">
        <v>45671</v>
      </c>
      <c r="AT1015">
        <v>417.81</v>
      </c>
      <c r="AU1015">
        <v>415.67</v>
      </c>
      <c r="AY1015" s="2">
        <v>45671</v>
      </c>
      <c r="AZ1015">
        <v>91.86</v>
      </c>
      <c r="BA1015">
        <v>90.79</v>
      </c>
      <c r="BC1015" s="1"/>
      <c r="BE1015" s="2">
        <v>45671</v>
      </c>
      <c r="BF1015">
        <v>61.66</v>
      </c>
      <c r="BG1015">
        <v>62.04</v>
      </c>
    </row>
    <row r="1016" spans="3:59" x14ac:dyDescent="0.25">
      <c r="C1016" s="2">
        <v>45672</v>
      </c>
      <c r="D1016">
        <v>99.44</v>
      </c>
      <c r="E1016">
        <v>103.19</v>
      </c>
      <c r="I1016" s="2">
        <v>45672</v>
      </c>
      <c r="J1016">
        <v>133.65</v>
      </c>
      <c r="K1016">
        <v>136.24</v>
      </c>
      <c r="O1016" s="2">
        <v>45672</v>
      </c>
      <c r="P1016">
        <v>9.9700000000000006</v>
      </c>
      <c r="Q1016">
        <v>9.9499999999999993</v>
      </c>
      <c r="R1016" s="2"/>
      <c r="U1016" s="2">
        <v>45672</v>
      </c>
      <c r="V1016">
        <v>379.14</v>
      </c>
      <c r="W1016">
        <v>374.89</v>
      </c>
      <c r="Y1016" s="1"/>
      <c r="AA1016" s="2">
        <v>45672</v>
      </c>
      <c r="AB1016">
        <v>110.05</v>
      </c>
      <c r="AC1016">
        <v>111.51</v>
      </c>
      <c r="AD1016" s="1"/>
      <c r="AG1016" s="2">
        <v>45672</v>
      </c>
      <c r="AH1016">
        <v>250.4</v>
      </c>
      <c r="AI1016">
        <v>252.35</v>
      </c>
      <c r="AM1016" s="2">
        <v>45672</v>
      </c>
      <c r="AN1016">
        <v>234.64</v>
      </c>
      <c r="AO1016">
        <v>237.87</v>
      </c>
      <c r="AS1016" s="2">
        <v>45672</v>
      </c>
      <c r="AT1016">
        <v>419.13</v>
      </c>
      <c r="AU1016">
        <v>426.31</v>
      </c>
      <c r="AY1016" s="2">
        <v>45672</v>
      </c>
      <c r="AZ1016">
        <v>91.07</v>
      </c>
      <c r="BA1016">
        <v>91.34</v>
      </c>
      <c r="BC1016" s="1"/>
      <c r="BE1016" s="2">
        <v>45672</v>
      </c>
      <c r="BF1016">
        <v>62.33</v>
      </c>
      <c r="BG1016">
        <v>61.77</v>
      </c>
    </row>
    <row r="1017" spans="3:59" x14ac:dyDescent="0.25">
      <c r="C1017" s="2">
        <v>45673</v>
      </c>
      <c r="D1017">
        <v>104.32</v>
      </c>
      <c r="E1017">
        <v>102.6</v>
      </c>
      <c r="I1017" s="2">
        <v>45673</v>
      </c>
      <c r="J1017">
        <v>138.63999999999999</v>
      </c>
      <c r="K1017">
        <v>133.57</v>
      </c>
      <c r="O1017" s="2">
        <v>45673</v>
      </c>
      <c r="P1017">
        <v>9.91</v>
      </c>
      <c r="Q1017">
        <v>10.01</v>
      </c>
      <c r="R1017" s="2"/>
      <c r="U1017" s="2">
        <v>45673</v>
      </c>
      <c r="V1017">
        <v>376.31</v>
      </c>
      <c r="W1017">
        <v>380.55</v>
      </c>
      <c r="Y1017" s="1"/>
      <c r="AA1017" s="2">
        <v>45673</v>
      </c>
      <c r="AB1017">
        <v>111.19</v>
      </c>
      <c r="AC1017">
        <v>111.32</v>
      </c>
      <c r="AD1017" s="1"/>
      <c r="AG1017" s="2">
        <v>45673</v>
      </c>
      <c r="AH1017">
        <v>254</v>
      </c>
      <c r="AI1017">
        <v>254.27</v>
      </c>
      <c r="AM1017" s="2">
        <v>45673</v>
      </c>
      <c r="AN1017">
        <v>237.35</v>
      </c>
      <c r="AO1017">
        <v>228.26</v>
      </c>
      <c r="AS1017" s="2">
        <v>45673</v>
      </c>
      <c r="AT1017">
        <v>428.7</v>
      </c>
      <c r="AU1017">
        <v>424.58</v>
      </c>
      <c r="AY1017" s="2">
        <v>45673</v>
      </c>
      <c r="AZ1017">
        <v>91.5</v>
      </c>
      <c r="BA1017">
        <v>91.3</v>
      </c>
      <c r="BC1017" s="1"/>
      <c r="BE1017" s="2">
        <v>45673</v>
      </c>
      <c r="BF1017">
        <v>61.42</v>
      </c>
      <c r="BG1017">
        <v>62.25</v>
      </c>
    </row>
    <row r="1018" spans="3:59" x14ac:dyDescent="0.25">
      <c r="C1018" s="2">
        <v>45674</v>
      </c>
      <c r="D1018">
        <v>104.64</v>
      </c>
      <c r="E1018">
        <v>105.75</v>
      </c>
      <c r="I1018" s="2">
        <v>45674</v>
      </c>
      <c r="J1018">
        <v>136.69</v>
      </c>
      <c r="K1018">
        <v>137.71</v>
      </c>
      <c r="O1018" s="2">
        <v>45674</v>
      </c>
      <c r="P1018">
        <v>10.08</v>
      </c>
      <c r="Q1018">
        <v>10.18</v>
      </c>
      <c r="R1018" s="2"/>
      <c r="U1018" s="2">
        <v>45674</v>
      </c>
      <c r="V1018">
        <v>384.7</v>
      </c>
      <c r="W1018">
        <v>386.02</v>
      </c>
      <c r="Y1018" s="1"/>
      <c r="AA1018" s="2">
        <v>45674</v>
      </c>
      <c r="AB1018">
        <v>111.03</v>
      </c>
      <c r="AC1018">
        <v>112.32</v>
      </c>
      <c r="AD1018" s="1"/>
      <c r="AG1018" s="2">
        <v>45674</v>
      </c>
      <c r="AH1018">
        <v>254.14</v>
      </c>
      <c r="AI1018">
        <v>259.16000000000003</v>
      </c>
      <c r="AM1018" s="2">
        <v>45674</v>
      </c>
      <c r="AN1018">
        <v>232.12</v>
      </c>
      <c r="AO1018">
        <v>229.98</v>
      </c>
      <c r="AS1018" s="2">
        <v>45674</v>
      </c>
      <c r="AT1018">
        <v>434.09</v>
      </c>
      <c r="AU1018">
        <v>429.03</v>
      </c>
      <c r="AY1018" s="2">
        <v>45674</v>
      </c>
      <c r="AZ1018">
        <v>92.07</v>
      </c>
      <c r="BA1018">
        <v>91.94</v>
      </c>
      <c r="BC1018" s="1"/>
      <c r="BE1018" s="2">
        <v>45674</v>
      </c>
      <c r="BF1018">
        <v>62.31</v>
      </c>
      <c r="BG1018">
        <v>62.71</v>
      </c>
    </row>
    <row r="1019" spans="3:59" x14ac:dyDescent="0.25">
      <c r="C1019" s="2">
        <v>45678</v>
      </c>
      <c r="D1019">
        <v>105.43</v>
      </c>
      <c r="E1019">
        <v>109.38</v>
      </c>
      <c r="I1019" s="2">
        <v>45678</v>
      </c>
      <c r="J1019">
        <v>139.16</v>
      </c>
      <c r="K1019">
        <v>140.83000000000001</v>
      </c>
      <c r="O1019" s="2">
        <v>45678</v>
      </c>
      <c r="P1019">
        <v>10.3</v>
      </c>
      <c r="Q1019">
        <v>10.43</v>
      </c>
      <c r="R1019" s="2"/>
      <c r="U1019" s="2">
        <v>45678</v>
      </c>
      <c r="V1019">
        <v>391</v>
      </c>
      <c r="W1019">
        <v>398.36</v>
      </c>
      <c r="X1019" t="s">
        <v>25</v>
      </c>
      <c r="Y1019" s="1"/>
      <c r="AA1019" s="2">
        <v>45678</v>
      </c>
      <c r="AB1019">
        <v>112.05</v>
      </c>
      <c r="AC1019">
        <v>111.47</v>
      </c>
      <c r="AD1019" s="1"/>
      <c r="AG1019" s="2">
        <v>45678</v>
      </c>
      <c r="AH1019">
        <v>260.07</v>
      </c>
      <c r="AI1019">
        <v>263.02999999999997</v>
      </c>
      <c r="AM1019" s="2">
        <v>45678</v>
      </c>
      <c r="AN1019">
        <v>224</v>
      </c>
      <c r="AO1019">
        <v>222.64</v>
      </c>
      <c r="AS1019" s="2">
        <v>45678</v>
      </c>
      <c r="AT1019">
        <v>430.2</v>
      </c>
      <c r="AU1019">
        <v>428.5</v>
      </c>
      <c r="AY1019" s="2">
        <v>45678</v>
      </c>
      <c r="AZ1019">
        <v>92.48</v>
      </c>
      <c r="BA1019">
        <v>93.08</v>
      </c>
      <c r="BC1019" s="1"/>
      <c r="BE1019" s="2">
        <v>45678</v>
      </c>
      <c r="BF1019">
        <v>62.9</v>
      </c>
      <c r="BG1019">
        <v>62.42</v>
      </c>
    </row>
    <row r="1020" spans="3:59" x14ac:dyDescent="0.25">
      <c r="C1020" s="2">
        <v>45679</v>
      </c>
      <c r="D1020">
        <v>109.17</v>
      </c>
      <c r="E1020">
        <v>109.23</v>
      </c>
      <c r="I1020" s="2">
        <v>45679</v>
      </c>
      <c r="J1020">
        <v>144.66</v>
      </c>
      <c r="K1020">
        <v>147.07</v>
      </c>
      <c r="O1020" s="2">
        <v>45679</v>
      </c>
      <c r="P1020">
        <v>10.25</v>
      </c>
      <c r="Q1020">
        <v>10.029999999999999</v>
      </c>
      <c r="R1020" s="2"/>
      <c r="U1020" s="2">
        <v>45679</v>
      </c>
      <c r="V1020">
        <v>398.68</v>
      </c>
      <c r="W1020">
        <v>397.61</v>
      </c>
      <c r="Y1020" s="1"/>
      <c r="AA1020" s="2">
        <v>45679</v>
      </c>
      <c r="AB1020">
        <v>111.2</v>
      </c>
      <c r="AC1020">
        <v>109.53</v>
      </c>
      <c r="AD1020" s="1"/>
      <c r="AG1020" s="2">
        <v>45679</v>
      </c>
      <c r="AH1020">
        <v>262.89999999999998</v>
      </c>
      <c r="AI1020">
        <v>262.83999999999997</v>
      </c>
      <c r="AM1020" s="2">
        <v>45679</v>
      </c>
      <c r="AN1020">
        <v>219.79</v>
      </c>
      <c r="AO1020">
        <v>223.83</v>
      </c>
      <c r="AS1020" s="2">
        <v>45679</v>
      </c>
      <c r="AT1020">
        <v>437.56</v>
      </c>
      <c r="AU1020">
        <v>446.2</v>
      </c>
      <c r="AY1020" s="2">
        <v>45679</v>
      </c>
      <c r="AZ1020">
        <v>93.77</v>
      </c>
      <c r="BA1020">
        <v>93.23</v>
      </c>
      <c r="BC1020" s="1"/>
      <c r="BE1020" s="2">
        <v>45679</v>
      </c>
      <c r="BF1020">
        <v>62.12</v>
      </c>
      <c r="BG1020">
        <v>61.78</v>
      </c>
    </row>
    <row r="1021" spans="3:59" x14ac:dyDescent="0.25">
      <c r="C1021" s="2">
        <v>45680</v>
      </c>
      <c r="D1021">
        <v>104.79</v>
      </c>
      <c r="E1021">
        <v>104.84</v>
      </c>
      <c r="I1021" s="2">
        <v>45680</v>
      </c>
      <c r="J1021">
        <v>145.05000000000001</v>
      </c>
      <c r="K1021">
        <v>147.22</v>
      </c>
      <c r="O1021" s="2">
        <v>45680</v>
      </c>
      <c r="P1021">
        <v>10.050000000000001</v>
      </c>
      <c r="Q1021">
        <v>10.16</v>
      </c>
      <c r="R1021" s="2"/>
      <c r="U1021" s="2">
        <v>45680</v>
      </c>
      <c r="V1021">
        <v>397.37</v>
      </c>
      <c r="W1021">
        <v>406.4</v>
      </c>
      <c r="Y1021" s="1"/>
      <c r="AA1021" s="2">
        <v>45680</v>
      </c>
      <c r="AB1021">
        <v>110.31</v>
      </c>
      <c r="AC1021">
        <v>110.15</v>
      </c>
      <c r="AD1021" s="1"/>
      <c r="AG1021" s="2">
        <v>45680</v>
      </c>
      <c r="AH1021">
        <v>264.69</v>
      </c>
      <c r="AI1021">
        <v>265.95</v>
      </c>
      <c r="AM1021" s="2">
        <v>45680</v>
      </c>
      <c r="AN1021">
        <v>224.74</v>
      </c>
      <c r="AO1021">
        <v>223.66</v>
      </c>
      <c r="AS1021" s="2">
        <v>45680</v>
      </c>
      <c r="AT1021">
        <v>442</v>
      </c>
      <c r="AU1021">
        <v>446.71</v>
      </c>
      <c r="AY1021" s="2">
        <v>45680</v>
      </c>
      <c r="AZ1021">
        <v>92.96</v>
      </c>
      <c r="BA1021">
        <v>93.81</v>
      </c>
      <c r="BC1021" s="1"/>
      <c r="BE1021" s="2">
        <v>45680</v>
      </c>
      <c r="BF1021">
        <v>61.8</v>
      </c>
      <c r="BG1021">
        <v>61.53</v>
      </c>
    </row>
    <row r="1022" spans="3:59" x14ac:dyDescent="0.25">
      <c r="C1022" s="2">
        <v>45681</v>
      </c>
      <c r="D1022">
        <v>105.5</v>
      </c>
      <c r="E1022">
        <v>103.19</v>
      </c>
      <c r="I1022" s="2">
        <v>45681</v>
      </c>
      <c r="J1022">
        <v>148.37</v>
      </c>
      <c r="K1022">
        <v>142.62</v>
      </c>
      <c r="O1022" s="2">
        <v>45681</v>
      </c>
      <c r="P1022">
        <v>10.16</v>
      </c>
      <c r="Q1022">
        <v>10.119999999999999</v>
      </c>
      <c r="R1022" s="2"/>
      <c r="U1022" s="2">
        <v>45681</v>
      </c>
      <c r="V1022">
        <v>405.73</v>
      </c>
      <c r="W1022">
        <v>407.63</v>
      </c>
      <c r="Y1022" s="1"/>
      <c r="AA1022" s="2">
        <v>45681</v>
      </c>
      <c r="AB1022">
        <v>110.24</v>
      </c>
      <c r="AC1022">
        <v>108.66</v>
      </c>
      <c r="AD1022" s="1"/>
      <c r="AG1022" s="2">
        <v>45681</v>
      </c>
      <c r="AH1022">
        <v>263.69</v>
      </c>
      <c r="AI1022">
        <v>264.83999999999997</v>
      </c>
      <c r="AM1022" s="2">
        <v>45681</v>
      </c>
      <c r="AN1022">
        <v>224.78</v>
      </c>
      <c r="AO1022">
        <v>222.78</v>
      </c>
      <c r="AS1022" s="2">
        <v>45681</v>
      </c>
      <c r="AT1022">
        <v>445.16</v>
      </c>
      <c r="AU1022">
        <v>444.06</v>
      </c>
      <c r="AY1022" s="2">
        <v>45681</v>
      </c>
      <c r="AZ1022">
        <v>93.54</v>
      </c>
      <c r="BA1022">
        <v>94.76</v>
      </c>
      <c r="BC1022" s="1"/>
      <c r="BE1022" s="2">
        <v>45681</v>
      </c>
      <c r="BF1022">
        <v>61.72</v>
      </c>
      <c r="BG1022">
        <v>61.92</v>
      </c>
    </row>
    <row r="1023" spans="3:59" x14ac:dyDescent="0.25">
      <c r="C1023" s="2">
        <v>45684</v>
      </c>
      <c r="D1023">
        <v>94.86</v>
      </c>
      <c r="E1023">
        <v>91.11</v>
      </c>
      <c r="I1023" s="2">
        <v>45684</v>
      </c>
      <c r="J1023">
        <v>124.8</v>
      </c>
      <c r="K1023">
        <v>118.42</v>
      </c>
      <c r="O1023" s="2">
        <v>45684</v>
      </c>
      <c r="P1023">
        <v>10.11</v>
      </c>
      <c r="Q1023">
        <v>10.38</v>
      </c>
      <c r="R1023" s="2"/>
      <c r="U1023" s="2">
        <v>45684</v>
      </c>
      <c r="V1023">
        <v>397.19</v>
      </c>
      <c r="W1023">
        <v>394.98</v>
      </c>
      <c r="Y1023" s="1"/>
      <c r="AA1023" s="2">
        <v>45684</v>
      </c>
      <c r="AB1023">
        <v>109.01</v>
      </c>
      <c r="AC1023">
        <v>110.17</v>
      </c>
      <c r="AD1023" s="1"/>
      <c r="AG1023" s="2">
        <v>45684</v>
      </c>
      <c r="AH1023">
        <v>264.17</v>
      </c>
      <c r="AI1023">
        <v>265.85000000000002</v>
      </c>
      <c r="AM1023" s="2">
        <v>45684</v>
      </c>
      <c r="AN1023">
        <v>224.02</v>
      </c>
      <c r="AO1023">
        <v>229.86</v>
      </c>
      <c r="AS1023" s="2">
        <v>45684</v>
      </c>
      <c r="AT1023">
        <v>424.01</v>
      </c>
      <c r="AU1023">
        <v>434.56</v>
      </c>
      <c r="AY1023" s="2">
        <v>45684</v>
      </c>
      <c r="AZ1023">
        <v>95.9</v>
      </c>
      <c r="BA1023">
        <v>97.4</v>
      </c>
      <c r="BC1023" s="1"/>
      <c r="BE1023" s="2">
        <v>45684</v>
      </c>
      <c r="BF1023">
        <v>62.87</v>
      </c>
      <c r="BG1023">
        <v>63.87</v>
      </c>
    </row>
    <row r="1024" spans="3:59" x14ac:dyDescent="0.25">
      <c r="C1024" s="2">
        <v>45685</v>
      </c>
      <c r="D1024">
        <v>92.61</v>
      </c>
      <c r="E1024">
        <v>88.25</v>
      </c>
      <c r="I1024" s="2">
        <v>45685</v>
      </c>
      <c r="J1024">
        <v>121.81</v>
      </c>
      <c r="K1024">
        <v>128.99</v>
      </c>
      <c r="O1024" s="2">
        <v>45685</v>
      </c>
      <c r="P1024">
        <v>10.23</v>
      </c>
      <c r="Q1024">
        <v>10.08</v>
      </c>
      <c r="R1024" s="2"/>
      <c r="U1024" s="2">
        <v>45685</v>
      </c>
      <c r="V1024">
        <v>394.04</v>
      </c>
      <c r="W1024">
        <v>390.29</v>
      </c>
      <c r="Y1024" s="1"/>
      <c r="AA1024" s="2">
        <v>45685</v>
      </c>
      <c r="AB1024">
        <v>110.41</v>
      </c>
      <c r="AC1024">
        <v>108.04</v>
      </c>
      <c r="AD1024" s="1"/>
      <c r="AG1024" s="2">
        <v>45685</v>
      </c>
      <c r="AH1024">
        <v>265.85000000000002</v>
      </c>
      <c r="AI1024">
        <v>267.14</v>
      </c>
      <c r="AM1024" s="2">
        <v>45685</v>
      </c>
      <c r="AN1024">
        <v>230.85</v>
      </c>
      <c r="AO1024">
        <v>238.26</v>
      </c>
      <c r="AS1024" s="2">
        <v>45685</v>
      </c>
      <c r="AT1024">
        <v>434.6</v>
      </c>
      <c r="AU1024">
        <v>447.2</v>
      </c>
      <c r="AY1024" s="2">
        <v>45685</v>
      </c>
      <c r="AZ1024">
        <v>97.23</v>
      </c>
      <c r="BA1024">
        <v>97.29</v>
      </c>
      <c r="BC1024" s="1"/>
      <c r="BE1024" s="2">
        <v>45685</v>
      </c>
      <c r="BF1024">
        <v>63.51</v>
      </c>
      <c r="BG1024">
        <v>62.36</v>
      </c>
    </row>
    <row r="1025" spans="3:59" x14ac:dyDescent="0.25">
      <c r="C1025" s="2">
        <v>45686</v>
      </c>
      <c r="D1025">
        <v>89.88</v>
      </c>
      <c r="E1025">
        <v>89.01</v>
      </c>
      <c r="I1025" s="2">
        <v>45686</v>
      </c>
      <c r="J1025">
        <v>126.5</v>
      </c>
      <c r="K1025">
        <v>123.7</v>
      </c>
      <c r="O1025" s="2">
        <v>45686</v>
      </c>
      <c r="P1025">
        <v>10.1</v>
      </c>
      <c r="Q1025">
        <v>10.210000000000001</v>
      </c>
      <c r="R1025" s="2"/>
      <c r="U1025" s="2">
        <v>45686</v>
      </c>
      <c r="V1025">
        <v>391.94</v>
      </c>
      <c r="W1025">
        <v>393.23</v>
      </c>
      <c r="Y1025" s="1"/>
      <c r="AA1025" s="2">
        <v>45686</v>
      </c>
      <c r="AB1025">
        <v>107.71</v>
      </c>
      <c r="AC1025">
        <v>108.67</v>
      </c>
      <c r="AD1025" s="1"/>
      <c r="AG1025" s="2">
        <v>45686</v>
      </c>
      <c r="AH1025">
        <v>267.20999999999998</v>
      </c>
      <c r="AI1025">
        <v>266.58</v>
      </c>
      <c r="AM1025" s="2">
        <v>45686</v>
      </c>
      <c r="AN1025">
        <v>234.12</v>
      </c>
      <c r="AO1025">
        <v>239.36</v>
      </c>
      <c r="AS1025" s="2">
        <v>45686</v>
      </c>
      <c r="AT1025">
        <v>446.69</v>
      </c>
      <c r="AU1025">
        <v>442.33</v>
      </c>
      <c r="AY1025" s="2">
        <v>45686</v>
      </c>
      <c r="AZ1025">
        <v>97.43</v>
      </c>
      <c r="BA1025">
        <v>97.5</v>
      </c>
      <c r="BC1025" s="1"/>
      <c r="BE1025" s="2">
        <v>45686</v>
      </c>
      <c r="BF1025">
        <v>62.56</v>
      </c>
      <c r="BG1025">
        <v>62.83</v>
      </c>
    </row>
    <row r="1026" spans="3:59" x14ac:dyDescent="0.25">
      <c r="C1026" s="2">
        <v>45687</v>
      </c>
      <c r="D1026">
        <v>90.66</v>
      </c>
      <c r="E1026">
        <v>92.5</v>
      </c>
      <c r="I1026" s="2">
        <v>45687</v>
      </c>
      <c r="J1026">
        <v>123.1</v>
      </c>
      <c r="K1026">
        <v>124.65</v>
      </c>
      <c r="O1026" s="2">
        <v>45687</v>
      </c>
      <c r="P1026">
        <v>10.26</v>
      </c>
      <c r="Q1026">
        <v>10.16</v>
      </c>
      <c r="R1026" s="2"/>
      <c r="U1026" s="2">
        <v>45687</v>
      </c>
      <c r="V1026">
        <v>373.5</v>
      </c>
      <c r="W1026">
        <v>374.98</v>
      </c>
      <c r="Y1026" s="1"/>
      <c r="AA1026" s="2">
        <v>45687</v>
      </c>
      <c r="AB1026">
        <v>109.24</v>
      </c>
      <c r="AC1026">
        <v>109.57</v>
      </c>
      <c r="AD1026" s="1"/>
      <c r="AG1026" s="2">
        <v>45687</v>
      </c>
      <c r="AH1026">
        <v>268.63</v>
      </c>
      <c r="AI1026">
        <v>268.23</v>
      </c>
      <c r="AM1026" s="2">
        <v>45687</v>
      </c>
      <c r="AN1026">
        <v>238.67</v>
      </c>
      <c r="AO1026">
        <v>237.59</v>
      </c>
      <c r="AS1026" s="2">
        <v>45687</v>
      </c>
      <c r="AT1026">
        <v>418.77</v>
      </c>
      <c r="AU1026">
        <v>414.99</v>
      </c>
      <c r="AY1026" s="2">
        <v>45687</v>
      </c>
      <c r="AZ1026">
        <v>97.69</v>
      </c>
      <c r="BA1026">
        <v>98.65</v>
      </c>
      <c r="BC1026" s="1"/>
      <c r="BE1026" s="2">
        <v>45687</v>
      </c>
      <c r="BF1026">
        <v>63.85</v>
      </c>
      <c r="BG1026">
        <v>64.05</v>
      </c>
    </row>
    <row r="1027" spans="3:59" x14ac:dyDescent="0.25">
      <c r="C1027" s="2">
        <v>45688</v>
      </c>
      <c r="D1027">
        <v>91.65</v>
      </c>
      <c r="E1027">
        <v>91.24</v>
      </c>
      <c r="I1027" s="2">
        <v>45688</v>
      </c>
      <c r="J1027">
        <v>123.78</v>
      </c>
      <c r="K1027">
        <v>120.07</v>
      </c>
      <c r="O1027" s="2">
        <v>45688</v>
      </c>
      <c r="P1027">
        <v>10.17</v>
      </c>
      <c r="Q1027">
        <v>10.08</v>
      </c>
      <c r="R1027" s="2"/>
      <c r="U1027" s="2">
        <v>45688</v>
      </c>
      <c r="V1027">
        <v>377.46</v>
      </c>
      <c r="W1027">
        <v>371.44</v>
      </c>
      <c r="Y1027" s="1"/>
      <c r="AA1027" s="2">
        <v>45688</v>
      </c>
      <c r="AB1027">
        <v>110.55</v>
      </c>
      <c r="AC1027">
        <v>106.83</v>
      </c>
      <c r="AD1027" s="1"/>
      <c r="AG1027" s="2">
        <v>45688</v>
      </c>
      <c r="AH1027">
        <v>269.23</v>
      </c>
      <c r="AI1027">
        <v>267.3</v>
      </c>
      <c r="AM1027" s="2">
        <v>45688</v>
      </c>
      <c r="AN1027">
        <v>247.19</v>
      </c>
      <c r="AO1027">
        <v>236</v>
      </c>
      <c r="AS1027" s="2">
        <v>45688</v>
      </c>
      <c r="AT1027">
        <v>418.98</v>
      </c>
      <c r="AU1027">
        <v>415.06</v>
      </c>
      <c r="AY1027" s="2">
        <v>45688</v>
      </c>
      <c r="AZ1027">
        <v>99</v>
      </c>
      <c r="BA1027">
        <v>98.16</v>
      </c>
      <c r="BC1027" s="1"/>
      <c r="BE1027" s="2">
        <v>45688</v>
      </c>
      <c r="BF1027">
        <v>63.7</v>
      </c>
      <c r="BG1027">
        <v>63.48</v>
      </c>
    </row>
    <row r="1028" spans="3:59" x14ac:dyDescent="0.25">
      <c r="C1028" s="2">
        <v>45691</v>
      </c>
      <c r="D1028">
        <v>88.65</v>
      </c>
      <c r="E1028">
        <v>89.92</v>
      </c>
      <c r="I1028" s="2">
        <v>45691</v>
      </c>
      <c r="J1028">
        <v>114.75</v>
      </c>
      <c r="K1028">
        <v>116.66</v>
      </c>
      <c r="O1028" s="2">
        <v>45691</v>
      </c>
      <c r="P1028">
        <v>9.7200000000000006</v>
      </c>
      <c r="Q1028">
        <v>9.89</v>
      </c>
      <c r="R1028" s="2"/>
      <c r="U1028" s="2">
        <v>45691</v>
      </c>
      <c r="V1028">
        <v>364.14</v>
      </c>
      <c r="W1028">
        <v>361.55</v>
      </c>
      <c r="Y1028" s="1"/>
      <c r="AA1028" s="2">
        <v>45691</v>
      </c>
      <c r="AB1028">
        <v>106.64</v>
      </c>
      <c r="AC1028">
        <v>107.09</v>
      </c>
      <c r="AD1028" s="1"/>
      <c r="AG1028" s="2">
        <v>45691</v>
      </c>
      <c r="AH1028">
        <v>261.83</v>
      </c>
      <c r="AI1028">
        <v>266.81</v>
      </c>
      <c r="AM1028" s="2">
        <v>45691</v>
      </c>
      <c r="AN1028">
        <v>229.99</v>
      </c>
      <c r="AO1028">
        <v>228.01</v>
      </c>
      <c r="AS1028" s="2">
        <v>45691</v>
      </c>
      <c r="AT1028">
        <v>411.6</v>
      </c>
      <c r="AU1028">
        <v>410.92</v>
      </c>
      <c r="AY1028" s="2">
        <v>45691</v>
      </c>
      <c r="AZ1028">
        <v>96.77</v>
      </c>
      <c r="BA1028">
        <v>99.54</v>
      </c>
      <c r="BC1028" s="1"/>
      <c r="BE1028" s="2">
        <v>45691</v>
      </c>
      <c r="BF1028">
        <v>63.18</v>
      </c>
      <c r="BG1028">
        <v>63.35</v>
      </c>
    </row>
    <row r="1029" spans="3:59" x14ac:dyDescent="0.25">
      <c r="C1029" s="2">
        <v>45692</v>
      </c>
      <c r="D1029">
        <v>89.05</v>
      </c>
      <c r="E1029">
        <v>90.66</v>
      </c>
      <c r="I1029" s="2">
        <v>45692</v>
      </c>
      <c r="J1029">
        <v>116.96</v>
      </c>
      <c r="K1029">
        <v>118.65</v>
      </c>
      <c r="O1029" s="2">
        <v>45692</v>
      </c>
      <c r="P1029">
        <v>9.94</v>
      </c>
      <c r="Q1029">
        <v>10.16</v>
      </c>
      <c r="R1029" s="2"/>
      <c r="U1029" s="2">
        <v>45692</v>
      </c>
      <c r="V1029">
        <v>369.66</v>
      </c>
      <c r="W1029">
        <v>361.95</v>
      </c>
      <c r="Y1029" s="1"/>
      <c r="AA1029" s="2">
        <v>45692</v>
      </c>
      <c r="AB1029">
        <v>106.71</v>
      </c>
      <c r="AC1029">
        <v>109.96</v>
      </c>
      <c r="AD1029" s="1"/>
      <c r="AG1029" s="2">
        <v>45692</v>
      </c>
      <c r="AH1029">
        <v>269.83999999999997</v>
      </c>
      <c r="AI1029">
        <v>267.94</v>
      </c>
      <c r="AM1029" s="2">
        <v>45692</v>
      </c>
      <c r="AN1029">
        <v>227.25</v>
      </c>
      <c r="AO1029">
        <v>232.8</v>
      </c>
      <c r="AS1029" s="2">
        <v>45692</v>
      </c>
      <c r="AT1029">
        <v>412.69</v>
      </c>
      <c r="AU1029">
        <v>412.37</v>
      </c>
      <c r="AY1029" s="2">
        <v>45692</v>
      </c>
      <c r="AZ1029">
        <v>99.97</v>
      </c>
      <c r="BA1029">
        <v>100.77</v>
      </c>
      <c r="BC1029" s="1"/>
      <c r="BE1029" s="2">
        <v>45692</v>
      </c>
      <c r="BF1029">
        <v>63.61</v>
      </c>
      <c r="BG1029">
        <v>62.67</v>
      </c>
    </row>
    <row r="1030" spans="3:59" x14ac:dyDescent="0.25">
      <c r="C1030" s="2">
        <v>45693</v>
      </c>
      <c r="D1030">
        <v>90.39</v>
      </c>
      <c r="E1030">
        <v>93.6</v>
      </c>
      <c r="I1030" s="2">
        <v>45693</v>
      </c>
      <c r="J1030">
        <v>121.76</v>
      </c>
      <c r="K1030">
        <v>124.83</v>
      </c>
      <c r="O1030" s="2">
        <v>45693</v>
      </c>
      <c r="P1030">
        <v>10.16</v>
      </c>
      <c r="Q1030">
        <v>10.01</v>
      </c>
      <c r="R1030" s="2"/>
      <c r="U1030" s="2">
        <v>45693</v>
      </c>
      <c r="V1030">
        <v>362.87</v>
      </c>
      <c r="W1030">
        <v>358.85</v>
      </c>
      <c r="Y1030" s="1"/>
      <c r="AA1030" s="2">
        <v>45693</v>
      </c>
      <c r="AB1030">
        <v>109.74</v>
      </c>
      <c r="AC1030">
        <v>109.88</v>
      </c>
      <c r="AD1030" s="1"/>
      <c r="AG1030" s="2">
        <v>45693</v>
      </c>
      <c r="AH1030">
        <v>268.91000000000003</v>
      </c>
      <c r="AI1030">
        <v>270.43</v>
      </c>
      <c r="AM1030" s="2">
        <v>45693</v>
      </c>
      <c r="AN1030">
        <v>228.53</v>
      </c>
      <c r="AO1030">
        <v>232.47</v>
      </c>
      <c r="AS1030" s="2">
        <v>45693</v>
      </c>
      <c r="AT1030">
        <v>412.35</v>
      </c>
      <c r="AU1030">
        <v>413.29</v>
      </c>
      <c r="AY1030" s="2">
        <v>45693</v>
      </c>
      <c r="AZ1030">
        <v>100.65</v>
      </c>
      <c r="BA1030">
        <v>102.46</v>
      </c>
      <c r="BC1030" s="1"/>
      <c r="BE1030" s="2">
        <v>45693</v>
      </c>
      <c r="BF1030">
        <v>62.72</v>
      </c>
      <c r="BG1030">
        <v>63.12</v>
      </c>
    </row>
    <row r="1031" spans="3:59" x14ac:dyDescent="0.25">
      <c r="C1031" s="2">
        <v>45694</v>
      </c>
      <c r="D1031">
        <v>94.88</v>
      </c>
      <c r="E1031">
        <v>94.54</v>
      </c>
      <c r="I1031" s="2">
        <v>45694</v>
      </c>
      <c r="J1031">
        <v>127.42</v>
      </c>
      <c r="K1031">
        <v>128.68</v>
      </c>
      <c r="O1031" s="2">
        <v>45694</v>
      </c>
      <c r="P1031">
        <v>9.49</v>
      </c>
      <c r="Q1031">
        <v>9.26</v>
      </c>
      <c r="R1031" s="2"/>
      <c r="U1031" s="2">
        <v>45694</v>
      </c>
      <c r="V1031">
        <v>363.9</v>
      </c>
      <c r="W1031">
        <v>365.45</v>
      </c>
      <c r="Y1031" s="1"/>
      <c r="AA1031" s="2">
        <v>45694</v>
      </c>
      <c r="AB1031">
        <v>110.77</v>
      </c>
      <c r="AC1031">
        <v>108.43</v>
      </c>
      <c r="AD1031" s="1"/>
      <c r="AG1031" s="2">
        <v>45694</v>
      </c>
      <c r="AH1031">
        <v>272.45</v>
      </c>
      <c r="AI1031">
        <v>276.89999999999998</v>
      </c>
      <c r="AM1031" s="2">
        <v>45694</v>
      </c>
      <c r="AN1031">
        <v>231.29</v>
      </c>
      <c r="AO1031">
        <v>233.22</v>
      </c>
      <c r="AS1031" s="2">
        <v>45694</v>
      </c>
      <c r="AT1031">
        <v>414</v>
      </c>
      <c r="AU1031">
        <v>415.82</v>
      </c>
      <c r="AY1031" s="2">
        <v>45694</v>
      </c>
      <c r="AZ1031">
        <v>102.53</v>
      </c>
      <c r="BA1031">
        <v>102.85</v>
      </c>
      <c r="BC1031" s="1"/>
      <c r="BE1031" s="2">
        <v>45694</v>
      </c>
      <c r="BF1031">
        <v>63.62</v>
      </c>
      <c r="BG1031">
        <v>63.36</v>
      </c>
    </row>
    <row r="1032" spans="3:59" x14ac:dyDescent="0.25">
      <c r="C1032" s="2">
        <v>45695</v>
      </c>
      <c r="D1032">
        <v>95.59</v>
      </c>
      <c r="E1032">
        <v>92.3</v>
      </c>
      <c r="I1032" s="2">
        <v>45695</v>
      </c>
      <c r="J1032">
        <v>129.22</v>
      </c>
      <c r="K1032">
        <v>129.84</v>
      </c>
      <c r="O1032" s="2">
        <v>45695</v>
      </c>
      <c r="P1032">
        <v>9.33</v>
      </c>
      <c r="Q1032">
        <v>9.24</v>
      </c>
      <c r="R1032" s="2"/>
      <c r="U1032" s="2">
        <v>45695</v>
      </c>
      <c r="V1032">
        <v>369.25</v>
      </c>
      <c r="W1032">
        <v>363.88</v>
      </c>
      <c r="Y1032" s="1"/>
      <c r="AA1032" s="2">
        <v>45695</v>
      </c>
      <c r="AB1032">
        <v>108.78</v>
      </c>
      <c r="AC1032">
        <v>108.89</v>
      </c>
      <c r="AD1032" s="1"/>
      <c r="AG1032" s="2">
        <v>45695</v>
      </c>
      <c r="AH1032">
        <v>277.27</v>
      </c>
      <c r="AI1032">
        <v>275.8</v>
      </c>
      <c r="AM1032" s="2">
        <v>45695</v>
      </c>
      <c r="AN1032">
        <v>232.6</v>
      </c>
      <c r="AO1032">
        <v>227.63</v>
      </c>
      <c r="AS1032" s="2">
        <v>45695</v>
      </c>
      <c r="AT1032">
        <v>416.48</v>
      </c>
      <c r="AU1032">
        <v>409.75</v>
      </c>
      <c r="AY1032" s="2">
        <v>45695</v>
      </c>
      <c r="AZ1032">
        <v>103</v>
      </c>
      <c r="BA1032">
        <v>101.15</v>
      </c>
      <c r="BC1032" s="1"/>
      <c r="BE1032" s="2">
        <v>45695</v>
      </c>
      <c r="BF1032">
        <v>63.43</v>
      </c>
      <c r="BG1032">
        <v>63.84</v>
      </c>
    </row>
    <row r="1033" spans="3:59" x14ac:dyDescent="0.25">
      <c r="C1033" s="2">
        <v>45698</v>
      </c>
      <c r="D1033">
        <v>93.19</v>
      </c>
      <c r="E1033">
        <v>95.93</v>
      </c>
      <c r="I1033" s="2">
        <v>45698</v>
      </c>
      <c r="J1033">
        <v>130.09</v>
      </c>
      <c r="K1033">
        <v>133.57</v>
      </c>
      <c r="O1033" s="2">
        <v>45698</v>
      </c>
      <c r="P1033">
        <v>9.25</v>
      </c>
      <c r="Q1033">
        <v>9.24</v>
      </c>
      <c r="R1033" s="2"/>
      <c r="U1033" s="2">
        <v>45698</v>
      </c>
      <c r="V1033">
        <v>365.33</v>
      </c>
      <c r="W1033">
        <v>363.22</v>
      </c>
      <c r="Y1033" s="1"/>
      <c r="AA1033" s="2">
        <v>45698</v>
      </c>
      <c r="AB1033">
        <v>110.01</v>
      </c>
      <c r="AC1033">
        <v>110.97</v>
      </c>
      <c r="AD1033" s="1"/>
      <c r="AG1033" s="2">
        <v>45698</v>
      </c>
      <c r="AH1033">
        <v>276.14999999999998</v>
      </c>
      <c r="AI1033">
        <v>271.04000000000002</v>
      </c>
      <c r="AM1033" s="2">
        <v>45698</v>
      </c>
      <c r="AN1033">
        <v>229.57</v>
      </c>
      <c r="AO1033">
        <v>227.65</v>
      </c>
      <c r="AP1033" t="s">
        <v>43</v>
      </c>
      <c r="AS1033" s="2">
        <v>45698</v>
      </c>
      <c r="AT1033">
        <v>413.71</v>
      </c>
      <c r="AU1033">
        <v>412.22</v>
      </c>
      <c r="AY1033" s="2">
        <v>45698</v>
      </c>
      <c r="AZ1033">
        <v>101.95</v>
      </c>
      <c r="BA1033">
        <v>102.92</v>
      </c>
      <c r="BC1033" s="1"/>
      <c r="BE1033" s="2">
        <v>45698</v>
      </c>
      <c r="BF1033">
        <v>64.099999999999994</v>
      </c>
      <c r="BG1033">
        <v>64.55</v>
      </c>
    </row>
    <row r="1034" spans="3:59" x14ac:dyDescent="0.25">
      <c r="C1034" s="2">
        <v>45699</v>
      </c>
      <c r="D1034">
        <v>94.25</v>
      </c>
      <c r="E1034">
        <v>94.08</v>
      </c>
      <c r="I1034" s="2">
        <v>45699</v>
      </c>
      <c r="J1034">
        <v>132.58000000000001</v>
      </c>
      <c r="K1034">
        <v>132.80000000000001</v>
      </c>
      <c r="O1034" s="2">
        <v>45699</v>
      </c>
      <c r="P1034">
        <v>9.2100000000000009</v>
      </c>
      <c r="Q1034">
        <v>9.2100000000000009</v>
      </c>
      <c r="R1034" s="2"/>
      <c r="U1034" s="2">
        <v>45699</v>
      </c>
      <c r="V1034">
        <v>361.74</v>
      </c>
      <c r="W1034">
        <v>362.23</v>
      </c>
      <c r="Y1034" s="1"/>
      <c r="AA1034" s="2">
        <v>45699</v>
      </c>
      <c r="AB1034">
        <v>111.6</v>
      </c>
      <c r="AC1034">
        <v>111.67</v>
      </c>
      <c r="AD1034" s="1"/>
      <c r="AG1034" s="2">
        <v>45699</v>
      </c>
      <c r="AH1034">
        <v>270.26</v>
      </c>
      <c r="AI1034">
        <v>274.99</v>
      </c>
      <c r="AM1034" s="2">
        <v>45699</v>
      </c>
      <c r="AN1034">
        <v>228.2</v>
      </c>
      <c r="AO1034">
        <v>232.62</v>
      </c>
      <c r="AS1034" s="2">
        <v>45699</v>
      </c>
      <c r="AT1034">
        <v>409.64</v>
      </c>
      <c r="AU1034">
        <v>411.44</v>
      </c>
      <c r="AY1034" s="2">
        <v>45699</v>
      </c>
      <c r="AZ1034">
        <v>102.62</v>
      </c>
      <c r="BA1034">
        <v>102.47</v>
      </c>
      <c r="BC1034" s="1"/>
      <c r="BE1034" s="2">
        <v>45699</v>
      </c>
      <c r="BF1034">
        <v>67.5</v>
      </c>
      <c r="BG1034">
        <v>67.599999999999994</v>
      </c>
    </row>
    <row r="1035" spans="3:59" x14ac:dyDescent="0.25">
      <c r="C1035" s="2">
        <v>45700</v>
      </c>
      <c r="D1035">
        <v>89.6</v>
      </c>
      <c r="E1035">
        <v>91.68</v>
      </c>
      <c r="I1035" s="2">
        <v>45700</v>
      </c>
      <c r="J1035">
        <v>130.02000000000001</v>
      </c>
      <c r="K1035">
        <v>131.13999999999999</v>
      </c>
      <c r="O1035" s="2">
        <v>45700</v>
      </c>
      <c r="P1035">
        <v>9.17</v>
      </c>
      <c r="Q1035">
        <v>9.23</v>
      </c>
      <c r="R1035" s="2"/>
      <c r="U1035" s="2">
        <v>45700</v>
      </c>
      <c r="V1035">
        <v>357</v>
      </c>
      <c r="W1035">
        <v>352.04</v>
      </c>
      <c r="Y1035" s="1"/>
      <c r="AA1035" s="2">
        <v>45700</v>
      </c>
      <c r="AB1035">
        <v>110.05</v>
      </c>
      <c r="AC1035">
        <v>107.35</v>
      </c>
      <c r="AD1035" t="s">
        <v>30</v>
      </c>
      <c r="AG1035" s="2">
        <v>45700</v>
      </c>
      <c r="AH1035">
        <v>274.08</v>
      </c>
      <c r="AI1035">
        <v>275.45</v>
      </c>
      <c r="AM1035" s="2">
        <v>45700</v>
      </c>
      <c r="AN1035">
        <v>231.2</v>
      </c>
      <c r="AO1035">
        <v>236.87</v>
      </c>
      <c r="AS1035" s="2">
        <v>45700</v>
      </c>
      <c r="AT1035">
        <v>407.21</v>
      </c>
      <c r="AU1035">
        <v>409.04</v>
      </c>
      <c r="AY1035" s="2">
        <v>45700</v>
      </c>
      <c r="AZ1035">
        <v>102.12</v>
      </c>
      <c r="BA1035">
        <v>103.61</v>
      </c>
      <c r="BC1035" s="1"/>
      <c r="BE1035" s="2">
        <v>45700</v>
      </c>
      <c r="BF1035">
        <v>66.87</v>
      </c>
      <c r="BG1035">
        <v>68.709999999999994</v>
      </c>
    </row>
    <row r="1036" spans="3:59" x14ac:dyDescent="0.25">
      <c r="C1036" s="2">
        <v>45701</v>
      </c>
      <c r="D1036">
        <v>92.06</v>
      </c>
      <c r="E1036">
        <v>95.66</v>
      </c>
      <c r="I1036" s="2">
        <v>45701</v>
      </c>
      <c r="J1036">
        <v>131.56</v>
      </c>
      <c r="K1036">
        <v>135.29</v>
      </c>
      <c r="O1036" s="2">
        <v>45701</v>
      </c>
      <c r="P1036">
        <v>9.2899999999999991</v>
      </c>
      <c r="Q1036">
        <v>9.35</v>
      </c>
      <c r="R1036" s="2"/>
      <c r="U1036" s="2">
        <v>45701</v>
      </c>
      <c r="V1036">
        <v>352.57</v>
      </c>
      <c r="W1036">
        <v>353.7</v>
      </c>
      <c r="Y1036" s="1"/>
      <c r="AA1036" s="2">
        <v>45701</v>
      </c>
      <c r="AB1036">
        <v>107.15</v>
      </c>
      <c r="AC1036">
        <v>108.13</v>
      </c>
      <c r="AD1036" s="1"/>
      <c r="AG1036" s="2">
        <v>45701</v>
      </c>
      <c r="AH1036">
        <v>275.5</v>
      </c>
      <c r="AI1036">
        <v>276.32</v>
      </c>
      <c r="AM1036" s="2">
        <v>45701</v>
      </c>
      <c r="AN1036">
        <v>236.91</v>
      </c>
      <c r="AO1036">
        <v>241.53</v>
      </c>
      <c r="AS1036" s="2">
        <v>45701</v>
      </c>
      <c r="AT1036">
        <v>407</v>
      </c>
      <c r="AU1036">
        <v>410.54</v>
      </c>
      <c r="AY1036" s="2">
        <v>45701</v>
      </c>
      <c r="AZ1036">
        <v>104</v>
      </c>
      <c r="BA1036">
        <v>105.05</v>
      </c>
      <c r="BC1036" s="1"/>
      <c r="BE1036" s="2">
        <v>45701</v>
      </c>
      <c r="BF1036">
        <v>69</v>
      </c>
      <c r="BG1036">
        <v>69.5</v>
      </c>
    </row>
    <row r="1037" spans="3:59" x14ac:dyDescent="0.25">
      <c r="C1037" s="2">
        <v>45702</v>
      </c>
      <c r="D1037">
        <v>98.41</v>
      </c>
      <c r="E1037">
        <v>99.52</v>
      </c>
      <c r="I1037" s="2">
        <v>45702</v>
      </c>
      <c r="J1037">
        <v>136.47999999999999</v>
      </c>
      <c r="K1037">
        <v>138.85</v>
      </c>
      <c r="O1037" s="2">
        <v>45702</v>
      </c>
      <c r="P1037">
        <v>9.43</v>
      </c>
      <c r="Q1037">
        <v>9.48</v>
      </c>
      <c r="R1037" s="2"/>
      <c r="U1037" s="2">
        <v>45702</v>
      </c>
      <c r="V1037">
        <v>356.6</v>
      </c>
      <c r="W1037">
        <v>353.32</v>
      </c>
      <c r="Y1037" s="1"/>
      <c r="AA1037" s="2">
        <v>45702</v>
      </c>
      <c r="AB1037">
        <v>108.52</v>
      </c>
      <c r="AC1037">
        <v>108.24</v>
      </c>
      <c r="AD1037" s="1"/>
      <c r="AG1037" s="2">
        <v>45702</v>
      </c>
      <c r="AH1037">
        <v>277.37</v>
      </c>
      <c r="AI1037">
        <v>276.58999999999997</v>
      </c>
      <c r="AM1037" s="2">
        <v>45702</v>
      </c>
      <c r="AN1037">
        <v>241.25</v>
      </c>
      <c r="AO1037">
        <v>244.6</v>
      </c>
      <c r="AS1037" s="2">
        <v>45702</v>
      </c>
      <c r="AT1037">
        <v>407.79</v>
      </c>
      <c r="AU1037">
        <v>408.43</v>
      </c>
      <c r="AY1037" s="2">
        <v>45702</v>
      </c>
      <c r="AZ1037">
        <v>105.3</v>
      </c>
      <c r="BA1037">
        <v>104.04</v>
      </c>
      <c r="BC1037" s="1"/>
      <c r="BE1037" s="2">
        <v>45702</v>
      </c>
      <c r="BF1037">
        <v>69.36</v>
      </c>
      <c r="BG1037">
        <v>68.87</v>
      </c>
    </row>
    <row r="1038" spans="3:59" x14ac:dyDescent="0.25">
      <c r="C1038" s="2">
        <v>45706</v>
      </c>
      <c r="D1038">
        <v>102.64</v>
      </c>
      <c r="E1038">
        <v>106.79</v>
      </c>
      <c r="I1038" s="2">
        <v>45706</v>
      </c>
      <c r="J1038">
        <v>141.27000000000001</v>
      </c>
      <c r="K1038">
        <v>139.4</v>
      </c>
      <c r="O1038" s="2">
        <v>45706</v>
      </c>
      <c r="P1038">
        <v>9.32</v>
      </c>
      <c r="Q1038">
        <v>9.2899999999999991</v>
      </c>
      <c r="R1038" t="s">
        <v>21</v>
      </c>
      <c r="U1038" s="2">
        <v>45706</v>
      </c>
      <c r="V1038">
        <v>355.47</v>
      </c>
      <c r="W1038">
        <v>354</v>
      </c>
      <c r="Y1038" s="1"/>
      <c r="AA1038" s="2">
        <v>45706</v>
      </c>
      <c r="AB1038">
        <v>108.63</v>
      </c>
      <c r="AC1038">
        <v>110.14</v>
      </c>
      <c r="AG1038" s="2">
        <v>45706</v>
      </c>
      <c r="AH1038">
        <v>276.76</v>
      </c>
      <c r="AI1038">
        <v>279.95</v>
      </c>
      <c r="AM1038" s="2">
        <v>45706</v>
      </c>
      <c r="AN1038">
        <v>244.15</v>
      </c>
      <c r="AO1038">
        <v>244.47</v>
      </c>
      <c r="AS1038" s="2">
        <v>45706</v>
      </c>
      <c r="AT1038">
        <v>408</v>
      </c>
      <c r="AU1038">
        <v>409.64</v>
      </c>
      <c r="AY1038" s="2">
        <v>45706</v>
      </c>
      <c r="AZ1038">
        <v>103.72</v>
      </c>
      <c r="BA1038">
        <v>103.78</v>
      </c>
      <c r="BC1038" s="1"/>
      <c r="BE1038" s="2">
        <v>45706</v>
      </c>
      <c r="BF1038">
        <v>68.55</v>
      </c>
      <c r="BG1038">
        <v>69.05</v>
      </c>
    </row>
    <row r="1039" spans="3:59" x14ac:dyDescent="0.25">
      <c r="C1039" s="2">
        <v>45707</v>
      </c>
      <c r="D1039">
        <v>105.76</v>
      </c>
      <c r="E1039">
        <v>104.36</v>
      </c>
      <c r="I1039" s="2">
        <v>45707</v>
      </c>
      <c r="J1039">
        <v>139.51</v>
      </c>
      <c r="K1039">
        <v>139.22999999999999</v>
      </c>
      <c r="O1039" s="2">
        <v>45707</v>
      </c>
      <c r="P1039">
        <v>9.27</v>
      </c>
      <c r="Q1039">
        <v>9.34</v>
      </c>
      <c r="R1039" s="2"/>
      <c r="U1039" s="2">
        <v>45707</v>
      </c>
      <c r="V1039">
        <v>351.87</v>
      </c>
      <c r="W1039">
        <v>353</v>
      </c>
      <c r="Y1039" s="1"/>
      <c r="AA1039" s="2">
        <v>45707</v>
      </c>
      <c r="AB1039">
        <v>110.76</v>
      </c>
      <c r="AC1039">
        <v>110.3</v>
      </c>
      <c r="AD1039" s="1"/>
      <c r="AG1039" s="2">
        <v>45707</v>
      </c>
      <c r="AH1039">
        <v>278.38</v>
      </c>
      <c r="AI1039">
        <v>279.25</v>
      </c>
      <c r="AM1039" s="2">
        <v>45707</v>
      </c>
      <c r="AN1039">
        <v>244.66</v>
      </c>
      <c r="AO1039">
        <v>244.87</v>
      </c>
      <c r="AS1039" s="2">
        <v>45707</v>
      </c>
      <c r="AT1039">
        <v>407.88</v>
      </c>
      <c r="AU1039">
        <v>414.77</v>
      </c>
      <c r="AY1039" s="2">
        <v>45707</v>
      </c>
      <c r="AZ1039">
        <v>103.85</v>
      </c>
      <c r="BA1039">
        <v>104</v>
      </c>
      <c r="BC1039" s="1"/>
      <c r="BE1039" s="2">
        <v>45707</v>
      </c>
      <c r="BF1039">
        <v>69.209999999999994</v>
      </c>
      <c r="BG1039">
        <v>70.069999999999993</v>
      </c>
    </row>
    <row r="1040" spans="3:59" x14ac:dyDescent="0.25">
      <c r="C1040" s="2">
        <v>45708</v>
      </c>
      <c r="D1040">
        <v>103.98</v>
      </c>
      <c r="E1040">
        <v>103.18</v>
      </c>
      <c r="I1040" s="2">
        <v>45708</v>
      </c>
      <c r="J1040">
        <v>140.03</v>
      </c>
      <c r="K1040">
        <v>140.11000000000001</v>
      </c>
      <c r="O1040" s="2">
        <v>45708</v>
      </c>
      <c r="P1040">
        <v>9.33</v>
      </c>
      <c r="Q1040">
        <v>9.39</v>
      </c>
      <c r="R1040" s="2"/>
      <c r="U1040" s="2">
        <v>45708</v>
      </c>
      <c r="V1040">
        <v>355</v>
      </c>
      <c r="W1040">
        <v>349.15</v>
      </c>
      <c r="Y1040" s="1"/>
      <c r="AA1040" s="2">
        <v>45708</v>
      </c>
      <c r="AB1040">
        <v>110.57</v>
      </c>
      <c r="AC1040">
        <v>112</v>
      </c>
      <c r="AD1040" s="1"/>
      <c r="AG1040" s="2">
        <v>45708</v>
      </c>
      <c r="AH1040">
        <v>278.68</v>
      </c>
      <c r="AI1040">
        <v>266.8</v>
      </c>
      <c r="AM1040" s="2">
        <v>45708</v>
      </c>
      <c r="AN1040">
        <v>244.94</v>
      </c>
      <c r="AO1040">
        <v>245.83</v>
      </c>
      <c r="AS1040" s="2">
        <v>45708</v>
      </c>
      <c r="AT1040">
        <v>415.29</v>
      </c>
      <c r="AU1040">
        <v>416.13</v>
      </c>
      <c r="AV1040" t="s">
        <v>48</v>
      </c>
      <c r="AY1040" s="2">
        <v>45708</v>
      </c>
      <c r="AZ1040">
        <v>98.78</v>
      </c>
      <c r="BA1040">
        <v>97.21</v>
      </c>
      <c r="BC1040" s="1"/>
      <c r="BE1040" s="2">
        <v>45708</v>
      </c>
      <c r="BF1040">
        <v>69.709999999999994</v>
      </c>
      <c r="BG1040">
        <v>70.040000000000006</v>
      </c>
    </row>
    <row r="1041" spans="3:60" x14ac:dyDescent="0.25">
      <c r="C1041" s="2">
        <v>45709</v>
      </c>
      <c r="D1041">
        <v>103.64</v>
      </c>
      <c r="E1041">
        <v>98.84</v>
      </c>
      <c r="I1041" s="2">
        <v>45709</v>
      </c>
      <c r="J1041">
        <v>140.04</v>
      </c>
      <c r="K1041">
        <v>134.43</v>
      </c>
      <c r="O1041" s="2">
        <v>45709</v>
      </c>
      <c r="P1041">
        <v>9.3800000000000008</v>
      </c>
      <c r="Q1041">
        <v>9.2799999999999994</v>
      </c>
      <c r="R1041" s="2"/>
      <c r="U1041" s="2">
        <v>45709</v>
      </c>
      <c r="V1041">
        <v>350.53</v>
      </c>
      <c r="W1041">
        <v>340.04</v>
      </c>
      <c r="Y1041" s="1"/>
      <c r="AA1041" s="2">
        <v>45709</v>
      </c>
      <c r="AB1041">
        <v>111.32</v>
      </c>
      <c r="AC1041">
        <v>110.69</v>
      </c>
      <c r="AD1041" s="1"/>
      <c r="AG1041" s="2">
        <v>45709</v>
      </c>
      <c r="AH1041">
        <v>268.32</v>
      </c>
      <c r="AI1041">
        <v>264.24</v>
      </c>
      <c r="AM1041" s="2">
        <v>45709</v>
      </c>
      <c r="AN1041">
        <v>245.95</v>
      </c>
      <c r="AO1041">
        <v>245.55</v>
      </c>
      <c r="AS1041" s="2">
        <v>45709</v>
      </c>
      <c r="AT1041">
        <v>417.34</v>
      </c>
      <c r="AU1041">
        <v>408.21</v>
      </c>
      <c r="AY1041" s="2">
        <v>45709</v>
      </c>
      <c r="AZ1041">
        <v>96.53</v>
      </c>
      <c r="BA1041">
        <v>94.78</v>
      </c>
      <c r="BC1041" s="1"/>
      <c r="BE1041" s="2">
        <v>45709</v>
      </c>
      <c r="BF1041">
        <v>70.319999999999993</v>
      </c>
      <c r="BG1041">
        <v>71.349999999999994</v>
      </c>
    </row>
    <row r="1042" spans="3:60" x14ac:dyDescent="0.25">
      <c r="C1042" s="2">
        <v>45712</v>
      </c>
      <c r="D1042">
        <v>100.22</v>
      </c>
      <c r="E1042">
        <v>95.41</v>
      </c>
      <c r="I1042" s="2">
        <v>45712</v>
      </c>
      <c r="J1042">
        <v>136.56</v>
      </c>
      <c r="K1042">
        <v>130.28</v>
      </c>
      <c r="O1042" s="2">
        <v>45712</v>
      </c>
      <c r="P1042">
        <v>9.31</v>
      </c>
      <c r="Q1042">
        <v>9.35</v>
      </c>
      <c r="R1042" s="2"/>
      <c r="U1042" s="2">
        <v>45712</v>
      </c>
      <c r="V1042">
        <v>343.39</v>
      </c>
      <c r="W1042">
        <v>338.92</v>
      </c>
      <c r="Y1042" s="1"/>
      <c r="AA1042" s="2">
        <v>45712</v>
      </c>
      <c r="AB1042">
        <v>110.93</v>
      </c>
      <c r="AC1042">
        <v>111.27</v>
      </c>
      <c r="AD1042" s="1"/>
      <c r="AG1042" s="2">
        <v>45712</v>
      </c>
      <c r="AH1042">
        <v>265.49</v>
      </c>
      <c r="AI1042">
        <v>261.33999999999997</v>
      </c>
      <c r="AM1042" s="2">
        <v>45712</v>
      </c>
      <c r="AN1042">
        <v>244.93</v>
      </c>
      <c r="AO1042">
        <v>247.1</v>
      </c>
      <c r="AS1042" s="2">
        <v>45712</v>
      </c>
      <c r="AT1042">
        <v>408.51</v>
      </c>
      <c r="AU1042">
        <v>404</v>
      </c>
      <c r="AY1042" s="2">
        <v>45712</v>
      </c>
      <c r="AZ1042">
        <v>94.18</v>
      </c>
      <c r="BA1042">
        <v>93.67</v>
      </c>
      <c r="BC1042" s="1"/>
      <c r="BE1042" s="2">
        <v>45712</v>
      </c>
      <c r="BF1042">
        <v>70.84</v>
      </c>
      <c r="BG1042">
        <v>70.59</v>
      </c>
    </row>
    <row r="1043" spans="3:60" x14ac:dyDescent="0.25">
      <c r="C1043" s="2">
        <v>45713</v>
      </c>
      <c r="D1043">
        <v>95.5</v>
      </c>
      <c r="E1043">
        <v>93.22</v>
      </c>
      <c r="I1043" s="2">
        <v>45713</v>
      </c>
      <c r="J1043">
        <v>129.97999999999999</v>
      </c>
      <c r="K1043">
        <v>126.63</v>
      </c>
      <c r="O1043" s="2">
        <v>45713</v>
      </c>
      <c r="P1043">
        <v>9.3699999999999992</v>
      </c>
      <c r="Q1043">
        <v>9.42</v>
      </c>
      <c r="R1043" s="2"/>
      <c r="U1043" s="2">
        <v>45713</v>
      </c>
      <c r="V1043">
        <v>341</v>
      </c>
      <c r="W1043">
        <v>342.36</v>
      </c>
      <c r="AA1043" s="2">
        <v>45713</v>
      </c>
      <c r="AB1043">
        <v>111.3</v>
      </c>
      <c r="AC1043">
        <v>109.73</v>
      </c>
      <c r="AD1043" s="1"/>
      <c r="AG1043" s="2">
        <v>45713</v>
      </c>
      <c r="AH1043">
        <v>262.23</v>
      </c>
      <c r="AI1043">
        <v>257.39999999999998</v>
      </c>
      <c r="AM1043" s="2">
        <v>45713</v>
      </c>
      <c r="AN1043">
        <v>248</v>
      </c>
      <c r="AO1043">
        <v>247.04</v>
      </c>
      <c r="AS1043" s="2">
        <v>45713</v>
      </c>
      <c r="AT1043">
        <v>401.1</v>
      </c>
      <c r="AU1043">
        <v>397.9</v>
      </c>
      <c r="AY1043" s="2">
        <v>45713</v>
      </c>
      <c r="AZ1043">
        <v>94.35</v>
      </c>
      <c r="BA1043">
        <v>97.69</v>
      </c>
      <c r="BC1043" s="1"/>
      <c r="BE1043" s="2">
        <v>45713</v>
      </c>
      <c r="BF1043">
        <v>70.86</v>
      </c>
      <c r="BG1043">
        <v>71.489999999999995</v>
      </c>
    </row>
    <row r="1044" spans="3:60" x14ac:dyDescent="0.25">
      <c r="C1044" s="2">
        <v>45714</v>
      </c>
      <c r="D1044">
        <v>96</v>
      </c>
      <c r="E1044">
        <v>97.71</v>
      </c>
      <c r="I1044" s="2">
        <v>45714</v>
      </c>
      <c r="J1044">
        <v>129.99</v>
      </c>
      <c r="K1044">
        <v>131.28</v>
      </c>
      <c r="O1044" s="2">
        <v>45714</v>
      </c>
      <c r="P1044">
        <v>9.4600000000000009</v>
      </c>
      <c r="Q1044">
        <v>9.4700000000000006</v>
      </c>
      <c r="R1044" s="2"/>
      <c r="U1044" s="2">
        <v>45714</v>
      </c>
      <c r="V1044">
        <v>345.45</v>
      </c>
      <c r="W1044">
        <v>342.58</v>
      </c>
      <c r="Y1044" s="1"/>
      <c r="AA1044" s="2">
        <v>45714</v>
      </c>
      <c r="AB1044">
        <v>109.74</v>
      </c>
      <c r="AC1044">
        <v>109.46</v>
      </c>
      <c r="AD1044" s="1"/>
      <c r="AG1044" s="2">
        <v>45714</v>
      </c>
      <c r="AH1044">
        <v>257.16000000000003</v>
      </c>
      <c r="AI1044">
        <v>258.79000000000002</v>
      </c>
      <c r="AM1044" s="2">
        <v>45714</v>
      </c>
      <c r="AN1044">
        <v>244.33</v>
      </c>
      <c r="AO1044">
        <v>240.36</v>
      </c>
      <c r="AS1044" s="2">
        <v>45714</v>
      </c>
      <c r="AT1044">
        <v>398.01</v>
      </c>
      <c r="AU1044">
        <v>399.73</v>
      </c>
      <c r="AY1044" s="2">
        <v>45714</v>
      </c>
      <c r="AZ1044">
        <v>97.7</v>
      </c>
      <c r="BA1044">
        <v>96.2</v>
      </c>
      <c r="BC1044" s="1"/>
      <c r="BE1044" s="2">
        <v>45714</v>
      </c>
      <c r="BF1044">
        <v>71.27</v>
      </c>
      <c r="BG1044">
        <v>70.8</v>
      </c>
    </row>
    <row r="1045" spans="3:60" x14ac:dyDescent="0.25">
      <c r="C1045" s="2">
        <v>45715</v>
      </c>
      <c r="D1045">
        <v>97.84</v>
      </c>
      <c r="E1045">
        <v>91.82</v>
      </c>
      <c r="I1045" s="2">
        <v>45715</v>
      </c>
      <c r="J1045">
        <v>135</v>
      </c>
      <c r="K1045">
        <v>120.15</v>
      </c>
      <c r="O1045" s="2">
        <v>45715</v>
      </c>
      <c r="P1045">
        <v>9.44</v>
      </c>
      <c r="Q1045">
        <v>9.2899999999999991</v>
      </c>
      <c r="R1045" s="2"/>
      <c r="U1045" s="2">
        <v>45715</v>
      </c>
      <c r="V1045">
        <v>343.65</v>
      </c>
      <c r="W1045">
        <v>340</v>
      </c>
      <c r="Y1045" s="1"/>
      <c r="AA1045" s="2">
        <v>45715</v>
      </c>
      <c r="AB1045">
        <v>110.01</v>
      </c>
      <c r="AC1045">
        <v>110.15</v>
      </c>
      <c r="AD1045" s="1"/>
      <c r="AG1045" s="2">
        <v>45715</v>
      </c>
      <c r="AH1045">
        <v>260.18</v>
      </c>
      <c r="AI1045">
        <v>259.05</v>
      </c>
      <c r="AM1045" s="2">
        <v>45715</v>
      </c>
      <c r="AN1045">
        <v>239.41</v>
      </c>
      <c r="AO1045">
        <v>237.3</v>
      </c>
      <c r="AS1045" s="2">
        <v>45715</v>
      </c>
      <c r="AT1045">
        <v>401.27</v>
      </c>
      <c r="AU1045">
        <v>392.53</v>
      </c>
      <c r="AY1045" s="2">
        <v>45715</v>
      </c>
      <c r="AZ1045">
        <v>95.9</v>
      </c>
      <c r="BA1045">
        <v>96.79</v>
      </c>
      <c r="BC1045" s="1"/>
      <c r="BE1045" s="2">
        <v>45715</v>
      </c>
      <c r="BF1045">
        <v>70.72</v>
      </c>
      <c r="BG1045">
        <v>70.87</v>
      </c>
    </row>
    <row r="1046" spans="3:60" x14ac:dyDescent="0.25">
      <c r="C1046" s="2">
        <v>45716</v>
      </c>
      <c r="D1046">
        <v>91</v>
      </c>
      <c r="E1046">
        <v>93.63</v>
      </c>
      <c r="I1046" s="2">
        <v>45716</v>
      </c>
      <c r="J1046">
        <v>118.02</v>
      </c>
      <c r="K1046">
        <v>124.92</v>
      </c>
      <c r="O1046" s="2">
        <v>45716</v>
      </c>
      <c r="P1046">
        <v>9.32</v>
      </c>
      <c r="Q1046">
        <v>9.5500000000000007</v>
      </c>
      <c r="R1046" s="2"/>
      <c r="U1046" s="2">
        <v>45716</v>
      </c>
      <c r="V1046">
        <v>341.98</v>
      </c>
      <c r="W1046">
        <v>343.95</v>
      </c>
      <c r="Y1046" s="1"/>
      <c r="AA1046" s="2">
        <v>45716</v>
      </c>
      <c r="AB1046">
        <v>110.11</v>
      </c>
      <c r="AC1046">
        <v>111.33</v>
      </c>
      <c r="AD1046" s="1"/>
      <c r="AG1046" s="2">
        <v>45716</v>
      </c>
      <c r="AH1046">
        <v>260.73</v>
      </c>
      <c r="AI1046">
        <v>264.64999999999998</v>
      </c>
      <c r="AM1046" s="2">
        <v>45716</v>
      </c>
      <c r="AN1046">
        <v>236.95</v>
      </c>
      <c r="AO1046">
        <v>241.84</v>
      </c>
      <c r="AS1046" s="2">
        <v>45716</v>
      </c>
      <c r="AT1046">
        <v>392.66</v>
      </c>
      <c r="AU1046">
        <v>396.99</v>
      </c>
      <c r="AY1046" s="2">
        <v>45716</v>
      </c>
      <c r="AZ1046">
        <v>97.79</v>
      </c>
      <c r="BA1046">
        <v>98.61</v>
      </c>
      <c r="BC1046" s="1"/>
      <c r="BE1046" s="2">
        <v>45716</v>
      </c>
      <c r="BF1046">
        <v>71.45</v>
      </c>
      <c r="BG1046">
        <v>71.209999999999994</v>
      </c>
    </row>
    <row r="1047" spans="3:60" x14ac:dyDescent="0.25">
      <c r="C1047" s="2">
        <v>45719</v>
      </c>
      <c r="D1047">
        <v>95.81</v>
      </c>
      <c r="E1047">
        <v>90.54</v>
      </c>
      <c r="I1047" s="2">
        <v>45719</v>
      </c>
      <c r="J1047">
        <v>123.51</v>
      </c>
      <c r="K1047">
        <v>114.06</v>
      </c>
      <c r="O1047" s="2">
        <v>45719</v>
      </c>
      <c r="P1047">
        <v>9.7100000000000009</v>
      </c>
      <c r="Q1047">
        <v>9.39</v>
      </c>
      <c r="R1047" s="2"/>
      <c r="U1047" s="2">
        <v>45719</v>
      </c>
      <c r="V1047">
        <v>347.63</v>
      </c>
      <c r="W1047">
        <v>332.04</v>
      </c>
      <c r="Y1047" s="1"/>
      <c r="AA1047" s="2">
        <v>45719</v>
      </c>
      <c r="AB1047">
        <v>111.7</v>
      </c>
      <c r="AC1047">
        <v>107.76</v>
      </c>
      <c r="AD1047" s="1"/>
      <c r="AG1047" s="2">
        <v>45719</v>
      </c>
      <c r="AH1047">
        <v>264</v>
      </c>
      <c r="AI1047">
        <v>260.62</v>
      </c>
      <c r="AM1047" s="2">
        <v>45719</v>
      </c>
      <c r="AN1047">
        <v>241.79</v>
      </c>
      <c r="AO1047">
        <v>238.03</v>
      </c>
      <c r="AS1047" s="2">
        <v>45719</v>
      </c>
      <c r="AT1047">
        <v>398.82</v>
      </c>
      <c r="AU1047">
        <v>388.49</v>
      </c>
      <c r="AY1047" s="2">
        <v>45719</v>
      </c>
      <c r="AZ1047">
        <v>97.98</v>
      </c>
      <c r="BA1047">
        <v>97.59</v>
      </c>
      <c r="BC1047" s="1"/>
      <c r="BE1047" s="2">
        <v>45719</v>
      </c>
      <c r="BF1047">
        <v>70.239999999999995</v>
      </c>
      <c r="BG1047">
        <v>72.319999999999993</v>
      </c>
    </row>
    <row r="1048" spans="3:60" x14ac:dyDescent="0.25">
      <c r="C1048" s="2">
        <v>45720</v>
      </c>
      <c r="D1048">
        <v>90.2</v>
      </c>
      <c r="E1048">
        <v>91.2</v>
      </c>
      <c r="I1048" s="2">
        <v>45720</v>
      </c>
      <c r="J1048">
        <v>110.65</v>
      </c>
      <c r="K1048">
        <v>115.99</v>
      </c>
      <c r="O1048" s="2">
        <v>45720</v>
      </c>
      <c r="P1048">
        <v>9.23</v>
      </c>
      <c r="Q1048">
        <v>9.1199999999999992</v>
      </c>
      <c r="R1048" s="2"/>
      <c r="U1048" s="2">
        <v>45720</v>
      </c>
      <c r="V1048">
        <v>327.39</v>
      </c>
      <c r="W1048">
        <v>326.75</v>
      </c>
      <c r="Y1048" s="1"/>
      <c r="AA1048" s="2">
        <v>45720</v>
      </c>
      <c r="AB1048">
        <v>106.36</v>
      </c>
      <c r="AC1048">
        <v>107.54</v>
      </c>
      <c r="AD1048" s="1"/>
      <c r="AG1048" s="2">
        <v>45720</v>
      </c>
      <c r="AH1048">
        <v>255.28</v>
      </c>
      <c r="AI1048">
        <v>250.25</v>
      </c>
      <c r="AM1048" s="2">
        <v>45720</v>
      </c>
      <c r="AN1048">
        <v>237.71</v>
      </c>
      <c r="AO1048">
        <v>235.93</v>
      </c>
      <c r="AS1048" s="2">
        <v>45720</v>
      </c>
      <c r="AT1048">
        <v>383.4</v>
      </c>
      <c r="AU1048">
        <v>388.61</v>
      </c>
      <c r="AY1048" s="2">
        <v>45720</v>
      </c>
      <c r="AZ1048">
        <v>95.76</v>
      </c>
      <c r="BA1048">
        <v>94.97</v>
      </c>
      <c r="BC1048" s="1"/>
      <c r="BE1048" s="2">
        <v>45720</v>
      </c>
      <c r="BF1048">
        <v>72.069999999999993</v>
      </c>
      <c r="BG1048">
        <v>70.19</v>
      </c>
    </row>
    <row r="1049" spans="3:60" x14ac:dyDescent="0.25">
      <c r="C1049" s="2">
        <v>45721</v>
      </c>
      <c r="D1049">
        <v>92.15</v>
      </c>
      <c r="E1049">
        <v>94.34</v>
      </c>
      <c r="I1049" s="2">
        <v>45721</v>
      </c>
      <c r="J1049">
        <v>117.58</v>
      </c>
      <c r="K1049">
        <v>117.3</v>
      </c>
      <c r="O1049" s="2">
        <v>45721</v>
      </c>
      <c r="P1049">
        <v>9.26</v>
      </c>
      <c r="Q1049">
        <v>9.65</v>
      </c>
      <c r="R1049" s="2"/>
      <c r="U1049" s="2">
        <v>45721</v>
      </c>
      <c r="V1049">
        <v>329.12</v>
      </c>
      <c r="W1049">
        <v>338.49</v>
      </c>
      <c r="Y1049" s="1"/>
      <c r="AA1049" s="2">
        <v>45721</v>
      </c>
      <c r="AB1049">
        <v>105.84</v>
      </c>
      <c r="AC1049">
        <v>105.44</v>
      </c>
      <c r="AD1049" s="1"/>
      <c r="AG1049" s="2">
        <v>45721</v>
      </c>
      <c r="AH1049">
        <v>251.25</v>
      </c>
      <c r="AI1049">
        <v>251.53</v>
      </c>
      <c r="AM1049" s="2">
        <v>45721</v>
      </c>
      <c r="AN1049">
        <v>235.42</v>
      </c>
      <c r="AO1049">
        <v>235.74</v>
      </c>
      <c r="AS1049" s="2">
        <v>45721</v>
      </c>
      <c r="AT1049">
        <v>389.34</v>
      </c>
      <c r="AU1049">
        <v>401.02</v>
      </c>
      <c r="AY1049" s="2">
        <v>45721</v>
      </c>
      <c r="AZ1049">
        <v>94.97</v>
      </c>
      <c r="BA1049">
        <v>95.98</v>
      </c>
      <c r="BC1049" s="1"/>
      <c r="BE1049" s="2">
        <v>45721</v>
      </c>
      <c r="BF1049">
        <v>69.900000000000006</v>
      </c>
      <c r="BG1049">
        <v>70.08</v>
      </c>
    </row>
    <row r="1050" spans="3:60" x14ac:dyDescent="0.25">
      <c r="C1050" s="2">
        <v>45722</v>
      </c>
      <c r="D1050">
        <v>90.93</v>
      </c>
      <c r="E1050">
        <v>89.27</v>
      </c>
      <c r="I1050" s="2">
        <v>45722</v>
      </c>
      <c r="J1050">
        <v>113.53</v>
      </c>
      <c r="K1050">
        <v>110.57</v>
      </c>
      <c r="O1050" s="2">
        <v>45722</v>
      </c>
      <c r="P1050">
        <v>9.52</v>
      </c>
      <c r="Q1050">
        <v>9.61</v>
      </c>
      <c r="R1050" s="2"/>
      <c r="U1050" s="2">
        <v>45722</v>
      </c>
      <c r="V1050">
        <v>335.27</v>
      </c>
      <c r="W1050">
        <v>341.01</v>
      </c>
      <c r="Y1050" s="1"/>
      <c r="AA1050" s="2">
        <v>45722</v>
      </c>
      <c r="AB1050">
        <v>105.43</v>
      </c>
      <c r="AC1050">
        <v>107.62</v>
      </c>
      <c r="AD1050" s="1"/>
      <c r="AG1050" s="2">
        <v>45722</v>
      </c>
      <c r="AH1050">
        <v>248.11</v>
      </c>
      <c r="AI1050">
        <v>246.54</v>
      </c>
      <c r="AM1050" s="2">
        <v>45722</v>
      </c>
      <c r="AN1050">
        <v>234.44</v>
      </c>
      <c r="AO1050">
        <v>235.33</v>
      </c>
      <c r="AS1050" s="2">
        <v>45722</v>
      </c>
      <c r="AT1050">
        <v>394.28</v>
      </c>
      <c r="AU1050">
        <v>396.89</v>
      </c>
      <c r="AY1050" s="2">
        <v>45722</v>
      </c>
      <c r="AZ1050">
        <v>94.8</v>
      </c>
      <c r="BA1050">
        <v>94.64</v>
      </c>
      <c r="BC1050" s="1"/>
      <c r="BE1050" s="2">
        <v>45722</v>
      </c>
      <c r="BF1050">
        <v>70.41</v>
      </c>
      <c r="BG1050">
        <v>70.459999999999994</v>
      </c>
    </row>
    <row r="1051" spans="3:60" x14ac:dyDescent="0.25">
      <c r="C1051" s="2">
        <v>45723</v>
      </c>
      <c r="D1051">
        <v>90.29</v>
      </c>
      <c r="E1051">
        <v>92.96</v>
      </c>
      <c r="I1051" s="2">
        <v>45723</v>
      </c>
      <c r="J1051">
        <v>111.25</v>
      </c>
      <c r="K1051">
        <v>112.69</v>
      </c>
      <c r="O1051" s="2">
        <v>45723</v>
      </c>
      <c r="P1051">
        <v>9.5399999999999991</v>
      </c>
      <c r="Q1051">
        <v>9.9</v>
      </c>
      <c r="R1051" s="2"/>
      <c r="U1051" s="2">
        <v>45723</v>
      </c>
      <c r="V1051">
        <v>339.4</v>
      </c>
      <c r="W1051">
        <v>350.3</v>
      </c>
      <c r="Y1051" s="1"/>
      <c r="AA1051" s="2">
        <v>45723</v>
      </c>
      <c r="AB1051">
        <v>108.41</v>
      </c>
      <c r="AC1051">
        <v>109.02</v>
      </c>
      <c r="AD1051" s="1"/>
      <c r="AG1051" s="2">
        <v>45723</v>
      </c>
      <c r="AH1051">
        <v>245.23</v>
      </c>
      <c r="AI1051">
        <v>242.28</v>
      </c>
      <c r="AM1051" s="2">
        <v>45723</v>
      </c>
      <c r="AN1051">
        <v>235.11</v>
      </c>
      <c r="AO1051">
        <v>239.07</v>
      </c>
      <c r="AS1051" s="2">
        <v>45723</v>
      </c>
      <c r="AT1051">
        <v>392.32</v>
      </c>
      <c r="AU1051">
        <v>393.31</v>
      </c>
      <c r="AY1051" s="2">
        <v>45723</v>
      </c>
      <c r="AZ1051">
        <v>93.94</v>
      </c>
      <c r="BA1051">
        <v>91.72</v>
      </c>
      <c r="BC1051" s="1"/>
      <c r="BE1051" s="2">
        <v>45723</v>
      </c>
      <c r="BF1051">
        <v>69.650000000000006</v>
      </c>
      <c r="BG1051">
        <v>71.430000000000007</v>
      </c>
    </row>
    <row r="1052" spans="3:60" x14ac:dyDescent="0.25">
      <c r="C1052" s="2">
        <v>45726</v>
      </c>
      <c r="D1052">
        <v>89.59</v>
      </c>
      <c r="E1052">
        <v>87.08</v>
      </c>
      <c r="I1052" s="2">
        <v>45726</v>
      </c>
      <c r="J1052">
        <v>109.9</v>
      </c>
      <c r="K1052">
        <v>106.98</v>
      </c>
      <c r="O1052" s="2">
        <v>45726</v>
      </c>
      <c r="P1052">
        <v>9.77</v>
      </c>
      <c r="Q1052">
        <v>9.9600000000000009</v>
      </c>
      <c r="R1052" s="2"/>
      <c r="U1052" s="2">
        <v>45726</v>
      </c>
      <c r="V1052">
        <v>345</v>
      </c>
      <c r="W1052">
        <v>345.21</v>
      </c>
      <c r="Y1052" s="1"/>
      <c r="AA1052" s="2">
        <v>45726</v>
      </c>
      <c r="AB1052">
        <v>109.28</v>
      </c>
      <c r="AC1052">
        <v>111.8</v>
      </c>
      <c r="AD1052" s="1"/>
      <c r="AG1052" s="2">
        <v>45726</v>
      </c>
      <c r="AH1052">
        <v>236.21</v>
      </c>
      <c r="AI1052">
        <v>232.22</v>
      </c>
      <c r="AM1052" s="2">
        <v>45726</v>
      </c>
      <c r="AN1052">
        <v>235.54</v>
      </c>
      <c r="AO1052">
        <v>227.48</v>
      </c>
      <c r="AS1052" s="2">
        <v>45726</v>
      </c>
      <c r="AT1052">
        <v>385.84</v>
      </c>
      <c r="AU1052">
        <v>380.16</v>
      </c>
      <c r="AY1052" s="2">
        <v>45726</v>
      </c>
      <c r="AZ1052">
        <v>89.76</v>
      </c>
      <c r="BA1052">
        <v>87.82</v>
      </c>
      <c r="BC1052" s="1"/>
      <c r="BE1052" s="2">
        <v>45726</v>
      </c>
      <c r="BF1052">
        <v>71.959999999999994</v>
      </c>
      <c r="BG1052">
        <v>71.45</v>
      </c>
    </row>
    <row r="1053" spans="3:60" x14ac:dyDescent="0.25">
      <c r="C1053" s="2">
        <v>45727</v>
      </c>
      <c r="D1053">
        <v>87.9</v>
      </c>
      <c r="E1053">
        <v>89.05</v>
      </c>
      <c r="I1053" s="2">
        <v>45727</v>
      </c>
      <c r="J1053">
        <v>106.99</v>
      </c>
      <c r="K1053">
        <v>108.76</v>
      </c>
      <c r="O1053" s="2">
        <v>45727</v>
      </c>
      <c r="P1053">
        <v>9.92</v>
      </c>
      <c r="Q1053">
        <v>9.69</v>
      </c>
      <c r="R1053" s="2"/>
      <c r="U1053" s="2">
        <v>45727</v>
      </c>
      <c r="V1053">
        <v>343.92</v>
      </c>
      <c r="W1053">
        <v>339.77</v>
      </c>
      <c r="Y1053" s="1"/>
      <c r="AA1053" s="2">
        <v>45727</v>
      </c>
      <c r="AB1053">
        <v>111.92</v>
      </c>
      <c r="AC1053">
        <v>109.16</v>
      </c>
      <c r="AD1053" s="1"/>
      <c r="AG1053" s="2">
        <v>45727</v>
      </c>
      <c r="AH1053">
        <v>231.75</v>
      </c>
      <c r="AI1053">
        <v>229.14</v>
      </c>
      <c r="AM1053" s="2">
        <v>45727</v>
      </c>
      <c r="AN1053">
        <v>223.81</v>
      </c>
      <c r="AO1053">
        <v>220.84</v>
      </c>
      <c r="AS1053" s="2">
        <v>45727</v>
      </c>
      <c r="AT1053">
        <v>379</v>
      </c>
      <c r="AU1053">
        <v>380.45</v>
      </c>
      <c r="AY1053" s="2">
        <v>45727</v>
      </c>
      <c r="AZ1053">
        <v>87.29</v>
      </c>
      <c r="BA1053">
        <v>87.44</v>
      </c>
      <c r="BC1053" s="1"/>
      <c r="BE1053" s="2">
        <v>45727</v>
      </c>
      <c r="BF1053">
        <v>71.88</v>
      </c>
      <c r="BG1053">
        <v>71.040000000000006</v>
      </c>
    </row>
    <row r="1054" spans="3:60" x14ac:dyDescent="0.25">
      <c r="C1054" s="2">
        <v>45728</v>
      </c>
      <c r="D1054">
        <v>92.47</v>
      </c>
      <c r="E1054">
        <v>95.64</v>
      </c>
      <c r="I1054" s="2">
        <v>45728</v>
      </c>
      <c r="J1054">
        <v>114.12</v>
      </c>
      <c r="K1054">
        <v>115.74</v>
      </c>
      <c r="L1054" t="s">
        <v>16</v>
      </c>
      <c r="O1054" s="2">
        <v>45728</v>
      </c>
      <c r="P1054">
        <v>9.6999999999999993</v>
      </c>
      <c r="Q1054">
        <v>9.59</v>
      </c>
      <c r="R1054" s="2"/>
      <c r="U1054" s="2">
        <v>45728</v>
      </c>
      <c r="V1054">
        <v>343.03</v>
      </c>
      <c r="W1054">
        <v>338.13</v>
      </c>
      <c r="Y1054" s="1"/>
      <c r="AA1054" s="2">
        <v>45728</v>
      </c>
      <c r="AB1054">
        <v>109.05</v>
      </c>
      <c r="AC1054">
        <v>109.13</v>
      </c>
      <c r="AD1054" s="1"/>
      <c r="AG1054" s="2">
        <v>45728</v>
      </c>
      <c r="AH1054">
        <v>234</v>
      </c>
      <c r="AI1054">
        <v>227.9</v>
      </c>
      <c r="AM1054" s="2">
        <v>45728</v>
      </c>
      <c r="AN1054">
        <v>220.14</v>
      </c>
      <c r="AO1054">
        <v>216.98</v>
      </c>
      <c r="AS1054" s="2">
        <v>45728</v>
      </c>
      <c r="AT1054">
        <v>382.95</v>
      </c>
      <c r="AU1054">
        <v>383.27</v>
      </c>
      <c r="AY1054" s="2">
        <v>45728</v>
      </c>
      <c r="AZ1054">
        <v>87.88</v>
      </c>
      <c r="BA1054">
        <v>85.2</v>
      </c>
      <c r="BC1054" s="1"/>
      <c r="BE1054" s="2">
        <v>45728</v>
      </c>
      <c r="BF1054">
        <v>70.37</v>
      </c>
      <c r="BG1054">
        <v>69.94</v>
      </c>
    </row>
    <row r="1055" spans="3:60" x14ac:dyDescent="0.25">
      <c r="C1055" s="2">
        <v>45729</v>
      </c>
      <c r="D1055">
        <v>94.25</v>
      </c>
      <c r="E1055">
        <v>94.88</v>
      </c>
      <c r="I1055" s="2">
        <v>45729</v>
      </c>
      <c r="J1055">
        <v>117.03</v>
      </c>
      <c r="K1055">
        <v>115.58</v>
      </c>
      <c r="O1055" s="2">
        <v>45729</v>
      </c>
      <c r="P1055">
        <v>9.57</v>
      </c>
      <c r="Q1055">
        <v>9.5299999999999994</v>
      </c>
      <c r="R1055" s="2"/>
      <c r="U1055" s="2">
        <v>45729</v>
      </c>
      <c r="V1055">
        <v>336.03</v>
      </c>
      <c r="W1055">
        <v>333.31</v>
      </c>
      <c r="Y1055" s="1"/>
      <c r="AA1055" s="2">
        <v>45729</v>
      </c>
      <c r="AB1055">
        <v>108.33</v>
      </c>
      <c r="AC1055">
        <v>108.67</v>
      </c>
      <c r="AD1055" s="1"/>
      <c r="AG1055" s="2">
        <v>45729</v>
      </c>
      <c r="AH1055">
        <v>229.3</v>
      </c>
      <c r="AI1055">
        <v>225.19</v>
      </c>
      <c r="AM1055" s="2">
        <v>45729</v>
      </c>
      <c r="AN1055">
        <v>215.95</v>
      </c>
      <c r="AO1055">
        <v>209.68</v>
      </c>
      <c r="AS1055" s="2">
        <v>45729</v>
      </c>
      <c r="AT1055">
        <v>383.16</v>
      </c>
      <c r="AU1055">
        <v>378.77</v>
      </c>
      <c r="AY1055" s="2">
        <v>45729</v>
      </c>
      <c r="AZ1055">
        <v>84.94</v>
      </c>
      <c r="BA1055">
        <v>84.5</v>
      </c>
      <c r="BE1055" s="2">
        <v>45729</v>
      </c>
      <c r="BF1055">
        <v>70.25</v>
      </c>
      <c r="BG1055">
        <v>69.62</v>
      </c>
    </row>
    <row r="1056" spans="3:60" x14ac:dyDescent="0.25">
      <c r="C1056" s="2">
        <v>45730</v>
      </c>
      <c r="D1056">
        <v>98.75</v>
      </c>
      <c r="E1056">
        <v>100.79</v>
      </c>
      <c r="I1056" s="2">
        <v>45730</v>
      </c>
      <c r="J1056">
        <v>118.61</v>
      </c>
      <c r="K1056">
        <v>121.67</v>
      </c>
      <c r="O1056" s="2">
        <v>45730</v>
      </c>
      <c r="P1056">
        <v>9.66</v>
      </c>
      <c r="Q1056">
        <v>9.73</v>
      </c>
      <c r="R1056" s="2"/>
      <c r="U1056" s="2">
        <v>45730</v>
      </c>
      <c r="V1056">
        <v>337.72</v>
      </c>
      <c r="W1056">
        <v>339.64</v>
      </c>
      <c r="Y1056" s="1"/>
      <c r="AA1056" s="2">
        <v>45730</v>
      </c>
      <c r="AB1056">
        <v>108.94</v>
      </c>
      <c r="AC1056">
        <v>111.9</v>
      </c>
      <c r="AD1056" s="1"/>
      <c r="AG1056" s="2">
        <v>45730</v>
      </c>
      <c r="AH1056">
        <v>228.12</v>
      </c>
      <c r="AI1056">
        <v>232.44</v>
      </c>
      <c r="AM1056" s="2">
        <v>45730</v>
      </c>
      <c r="AN1056">
        <v>211.25</v>
      </c>
      <c r="AO1056">
        <v>213.49</v>
      </c>
      <c r="AS1056" s="2">
        <v>45730</v>
      </c>
      <c r="AT1056">
        <v>379.78</v>
      </c>
      <c r="AU1056">
        <v>388.56</v>
      </c>
      <c r="AY1056" s="2">
        <v>45730</v>
      </c>
      <c r="AZ1056">
        <v>84.96</v>
      </c>
      <c r="BA1056">
        <v>85.35</v>
      </c>
      <c r="BC1056" s="1"/>
      <c r="BE1056" s="2">
        <v>45730</v>
      </c>
      <c r="BF1056">
        <v>68.510000000000005</v>
      </c>
      <c r="BG1056">
        <v>69.16</v>
      </c>
      <c r="BH1056" t="s">
        <v>59</v>
      </c>
    </row>
    <row r="1057" spans="3:59" x14ac:dyDescent="0.25">
      <c r="C1057" s="2">
        <v>45733</v>
      </c>
      <c r="D1057">
        <v>101.06</v>
      </c>
      <c r="E1057">
        <v>103.11</v>
      </c>
      <c r="I1057" s="2">
        <v>45733</v>
      </c>
      <c r="J1057">
        <v>122.74</v>
      </c>
      <c r="K1057">
        <v>119.53</v>
      </c>
      <c r="O1057" s="2">
        <v>45733</v>
      </c>
      <c r="P1057">
        <v>9.74</v>
      </c>
      <c r="Q1057">
        <v>9.92</v>
      </c>
      <c r="R1057" s="2"/>
      <c r="U1057" s="2">
        <v>45733</v>
      </c>
      <c r="V1057">
        <v>339.74</v>
      </c>
      <c r="W1057">
        <v>342.64</v>
      </c>
      <c r="Y1057" s="1"/>
      <c r="AA1057" s="2">
        <v>45733</v>
      </c>
      <c r="AB1057">
        <v>111.8</v>
      </c>
      <c r="AC1057">
        <v>113.76</v>
      </c>
      <c r="AD1057" s="1"/>
      <c r="AG1057" s="2">
        <v>45733</v>
      </c>
      <c r="AH1057">
        <v>231.18</v>
      </c>
      <c r="AI1057">
        <v>233.93</v>
      </c>
      <c r="AM1057" s="2">
        <v>45733</v>
      </c>
      <c r="AN1057">
        <v>213.31</v>
      </c>
      <c r="AO1057">
        <v>214</v>
      </c>
      <c r="AS1057" s="2">
        <v>45733</v>
      </c>
      <c r="AT1057">
        <v>386.7</v>
      </c>
      <c r="AU1057">
        <v>388.7</v>
      </c>
      <c r="AY1057" s="2">
        <v>45733</v>
      </c>
      <c r="AZ1057">
        <v>85.13</v>
      </c>
      <c r="BA1057">
        <v>87.46</v>
      </c>
      <c r="BC1057" s="1"/>
      <c r="BE1057" s="2">
        <v>45733</v>
      </c>
      <c r="BF1057">
        <v>69.239999999999995</v>
      </c>
      <c r="BG1057">
        <v>70.12</v>
      </c>
    </row>
    <row r="1058" spans="3:59" x14ac:dyDescent="0.25">
      <c r="C1058" s="2">
        <v>45734</v>
      </c>
      <c r="D1058">
        <v>101.9</v>
      </c>
      <c r="E1058">
        <v>101.72</v>
      </c>
      <c r="I1058" s="2">
        <v>45734</v>
      </c>
      <c r="J1058">
        <v>118</v>
      </c>
      <c r="K1058">
        <v>115.43</v>
      </c>
      <c r="O1058" s="2">
        <v>45734</v>
      </c>
      <c r="P1058">
        <v>9.9499999999999993</v>
      </c>
      <c r="Q1058">
        <v>9.9499999999999993</v>
      </c>
      <c r="R1058" s="2"/>
      <c r="U1058" s="2">
        <v>45734</v>
      </c>
      <c r="V1058">
        <v>342</v>
      </c>
      <c r="W1058">
        <v>336.71</v>
      </c>
      <c r="Y1058" s="1"/>
      <c r="AA1058" s="2">
        <v>45734</v>
      </c>
      <c r="AB1058">
        <v>114.09</v>
      </c>
      <c r="AC1058">
        <v>113.64</v>
      </c>
      <c r="AD1058" s="1"/>
      <c r="AG1058" s="2">
        <v>45734</v>
      </c>
      <c r="AH1058">
        <v>234.32</v>
      </c>
      <c r="AI1058">
        <v>234.97</v>
      </c>
      <c r="AM1058" s="2">
        <v>45734</v>
      </c>
      <c r="AN1058">
        <v>214.16</v>
      </c>
      <c r="AO1058">
        <v>212.69</v>
      </c>
      <c r="AS1058" s="2">
        <v>45734</v>
      </c>
      <c r="AT1058">
        <v>387.07</v>
      </c>
      <c r="AU1058">
        <v>383.52</v>
      </c>
      <c r="AY1058" s="2">
        <v>45734</v>
      </c>
      <c r="AZ1058">
        <v>87.44</v>
      </c>
      <c r="BA1058">
        <v>85.59</v>
      </c>
      <c r="BC1058" s="1"/>
      <c r="BE1058" s="2">
        <v>45734</v>
      </c>
      <c r="BF1058">
        <v>70.11</v>
      </c>
      <c r="BG1058">
        <v>69.38</v>
      </c>
    </row>
    <row r="1059" spans="3:59" x14ac:dyDescent="0.25">
      <c r="C1059" s="2">
        <v>45735</v>
      </c>
      <c r="D1059">
        <v>100.82</v>
      </c>
      <c r="E1059">
        <v>102.06</v>
      </c>
      <c r="I1059" s="2">
        <v>45735</v>
      </c>
      <c r="J1059">
        <v>117.27</v>
      </c>
      <c r="K1059">
        <v>117.52</v>
      </c>
      <c r="O1059" s="2">
        <v>45735</v>
      </c>
      <c r="P1059">
        <v>9.9600000000000009</v>
      </c>
      <c r="Q1059">
        <v>10.17</v>
      </c>
      <c r="R1059" s="2"/>
      <c r="U1059" s="2">
        <v>45735</v>
      </c>
      <c r="V1059">
        <v>336.93</v>
      </c>
      <c r="W1059">
        <v>338.62</v>
      </c>
      <c r="Y1059" s="1"/>
      <c r="AA1059" s="2">
        <v>45735</v>
      </c>
      <c r="AB1059">
        <v>114.2</v>
      </c>
      <c r="AC1059">
        <v>115.41</v>
      </c>
      <c r="AD1059" s="1"/>
      <c r="AG1059" s="2">
        <v>45735</v>
      </c>
      <c r="AH1059">
        <v>235.74</v>
      </c>
      <c r="AI1059">
        <v>239.11</v>
      </c>
      <c r="AM1059" s="2">
        <v>45735</v>
      </c>
      <c r="AN1059">
        <v>214.22</v>
      </c>
      <c r="AO1059">
        <v>215.24</v>
      </c>
      <c r="AS1059" s="2">
        <v>45735</v>
      </c>
      <c r="AT1059">
        <v>385.53</v>
      </c>
      <c r="AU1059">
        <v>387.82</v>
      </c>
      <c r="AY1059" s="2">
        <v>45735</v>
      </c>
      <c r="AZ1059">
        <v>85.95</v>
      </c>
      <c r="BA1059">
        <v>86.33</v>
      </c>
      <c r="BC1059" s="1"/>
      <c r="BE1059" s="2">
        <v>45735</v>
      </c>
      <c r="BF1059">
        <v>68.55</v>
      </c>
      <c r="BG1059">
        <v>69.28</v>
      </c>
    </row>
    <row r="1060" spans="3:59" x14ac:dyDescent="0.25">
      <c r="C1060" s="2">
        <v>45736</v>
      </c>
      <c r="D1060">
        <v>101.58</v>
      </c>
      <c r="E1060">
        <v>103</v>
      </c>
      <c r="I1060" s="2">
        <v>45736</v>
      </c>
      <c r="J1060">
        <v>116.55</v>
      </c>
      <c r="K1060">
        <v>118.53</v>
      </c>
      <c r="O1060" s="2">
        <v>45736</v>
      </c>
      <c r="P1060">
        <v>10.07</v>
      </c>
      <c r="Q1060">
        <v>10.01</v>
      </c>
      <c r="R1060" s="2"/>
      <c r="U1060" s="2">
        <v>45736</v>
      </c>
      <c r="V1060">
        <v>334.57</v>
      </c>
      <c r="W1060">
        <v>336.25</v>
      </c>
      <c r="Y1060" s="1"/>
      <c r="AA1060" s="2">
        <v>45736</v>
      </c>
      <c r="AB1060">
        <v>114.72</v>
      </c>
      <c r="AC1060">
        <v>115.9</v>
      </c>
      <c r="AD1060" s="1"/>
      <c r="AG1060" s="2">
        <v>45736</v>
      </c>
      <c r="AH1060">
        <v>236.56</v>
      </c>
      <c r="AI1060">
        <v>239.01</v>
      </c>
      <c r="AM1060" s="2">
        <v>45736</v>
      </c>
      <c r="AN1060">
        <v>213.99</v>
      </c>
      <c r="AO1060">
        <v>214.1</v>
      </c>
      <c r="AS1060" s="2">
        <v>45736</v>
      </c>
      <c r="AT1060">
        <v>385.74</v>
      </c>
      <c r="AU1060">
        <v>386.84</v>
      </c>
      <c r="AY1060" s="2">
        <v>45736</v>
      </c>
      <c r="AZ1060">
        <v>85.81</v>
      </c>
      <c r="BA1060">
        <v>85.81</v>
      </c>
      <c r="BC1060" s="1"/>
      <c r="BE1060" s="2">
        <v>45736</v>
      </c>
      <c r="BF1060">
        <v>69.31</v>
      </c>
      <c r="BG1060">
        <v>69.709999999999994</v>
      </c>
    </row>
    <row r="1061" spans="3:59" x14ac:dyDescent="0.25">
      <c r="C1061" s="2">
        <v>45737</v>
      </c>
      <c r="D1061">
        <v>98.2</v>
      </c>
      <c r="E1061">
        <v>94.72</v>
      </c>
      <c r="I1061" s="2">
        <v>45737</v>
      </c>
      <c r="J1061">
        <v>116.94</v>
      </c>
      <c r="K1061">
        <v>117.7</v>
      </c>
      <c r="O1061" s="2">
        <v>45737</v>
      </c>
      <c r="P1061">
        <v>9.91</v>
      </c>
      <c r="Q1061">
        <v>10</v>
      </c>
      <c r="R1061" s="2"/>
      <c r="U1061" s="2">
        <v>45737</v>
      </c>
      <c r="V1061">
        <v>331.21</v>
      </c>
      <c r="W1061">
        <v>335.78</v>
      </c>
      <c r="Y1061" s="1"/>
      <c r="AA1061" s="2">
        <v>45737</v>
      </c>
      <c r="AB1061">
        <v>115.5</v>
      </c>
      <c r="AC1061">
        <v>115.5</v>
      </c>
      <c r="AD1061" s="1"/>
      <c r="AG1061" s="2">
        <v>45737</v>
      </c>
      <c r="AH1061">
        <v>237.81</v>
      </c>
      <c r="AI1061">
        <v>241.63</v>
      </c>
      <c r="AM1061" s="2">
        <v>45737</v>
      </c>
      <c r="AN1061">
        <v>211.56</v>
      </c>
      <c r="AO1061">
        <v>218.27</v>
      </c>
      <c r="AS1061" s="2">
        <v>45737</v>
      </c>
      <c r="AT1061">
        <v>383.22</v>
      </c>
      <c r="AU1061">
        <v>391.26</v>
      </c>
      <c r="AY1061" s="2">
        <v>45737</v>
      </c>
      <c r="AZ1061">
        <v>85.28</v>
      </c>
      <c r="BA1061">
        <v>85.98</v>
      </c>
      <c r="BB1061" t="s">
        <v>53</v>
      </c>
      <c r="BC1061" s="1"/>
      <c r="BE1061" s="2">
        <v>45737</v>
      </c>
      <c r="BF1061">
        <v>69.709999999999994</v>
      </c>
      <c r="BG1061">
        <v>68.67</v>
      </c>
    </row>
    <row r="1062" spans="3:59" x14ac:dyDescent="0.25">
      <c r="C1062" s="2">
        <v>45740</v>
      </c>
      <c r="D1062">
        <v>96.1</v>
      </c>
      <c r="E1062">
        <v>96.94</v>
      </c>
      <c r="I1062" s="2">
        <v>45740</v>
      </c>
      <c r="J1062">
        <v>119.88</v>
      </c>
      <c r="K1062">
        <v>121.41</v>
      </c>
      <c r="O1062" s="2">
        <v>45740</v>
      </c>
      <c r="P1062">
        <v>10.039999999999999</v>
      </c>
      <c r="Q1062">
        <v>10.25</v>
      </c>
      <c r="R1062" s="2"/>
      <c r="U1062" s="2">
        <v>45740</v>
      </c>
      <c r="V1062">
        <v>340.55</v>
      </c>
      <c r="W1062">
        <v>341.67</v>
      </c>
      <c r="Y1062" s="1"/>
      <c r="AA1062" s="2">
        <v>45740</v>
      </c>
      <c r="AB1062">
        <v>115.68</v>
      </c>
      <c r="AC1062">
        <v>115.8</v>
      </c>
      <c r="AD1062" s="1"/>
      <c r="AG1062" s="2">
        <v>45740</v>
      </c>
      <c r="AH1062">
        <v>245.48</v>
      </c>
      <c r="AI1062">
        <v>248.06</v>
      </c>
      <c r="AM1062" s="2">
        <v>45740</v>
      </c>
      <c r="AN1062">
        <v>221</v>
      </c>
      <c r="AO1062">
        <v>220.73</v>
      </c>
      <c r="AS1062" s="2">
        <v>45740</v>
      </c>
      <c r="AT1062">
        <v>395.4</v>
      </c>
      <c r="AU1062">
        <v>393.08</v>
      </c>
      <c r="AY1062" s="2">
        <v>45740</v>
      </c>
      <c r="AZ1062">
        <v>86.47</v>
      </c>
      <c r="BA1062">
        <v>87.49</v>
      </c>
      <c r="BC1062" s="1"/>
      <c r="BE1062" s="2">
        <v>45740</v>
      </c>
      <c r="BF1062">
        <v>68.8</v>
      </c>
      <c r="BG1062">
        <v>68.95</v>
      </c>
    </row>
    <row r="1063" spans="3:59" x14ac:dyDescent="0.25">
      <c r="C1063" s="2">
        <v>45741</v>
      </c>
      <c r="D1063">
        <v>96.18</v>
      </c>
      <c r="E1063">
        <v>94.18</v>
      </c>
      <c r="I1063" s="2">
        <v>45741</v>
      </c>
      <c r="J1063">
        <v>120.55</v>
      </c>
      <c r="K1063">
        <v>120.69</v>
      </c>
      <c r="O1063" s="2">
        <v>45741</v>
      </c>
      <c r="P1063">
        <v>10.3</v>
      </c>
      <c r="Q1063">
        <v>10.29</v>
      </c>
      <c r="R1063" s="2"/>
      <c r="U1063" s="2">
        <v>45741</v>
      </c>
      <c r="V1063">
        <v>343.58</v>
      </c>
      <c r="W1063">
        <v>342.62</v>
      </c>
      <c r="Y1063" s="1"/>
      <c r="AA1063" s="2">
        <v>45741</v>
      </c>
      <c r="AB1063">
        <v>116.43</v>
      </c>
      <c r="AC1063">
        <v>116.59</v>
      </c>
      <c r="AD1063" s="1"/>
      <c r="AG1063" s="2">
        <v>45741</v>
      </c>
      <c r="AH1063">
        <v>249.31</v>
      </c>
      <c r="AI1063">
        <v>251.13</v>
      </c>
      <c r="AM1063" s="2">
        <v>45741</v>
      </c>
      <c r="AN1063">
        <v>220.77</v>
      </c>
      <c r="AO1063">
        <v>223.75</v>
      </c>
      <c r="AS1063" s="2">
        <v>45741</v>
      </c>
      <c r="AT1063">
        <v>393.92</v>
      </c>
      <c r="AU1063">
        <v>395.16</v>
      </c>
      <c r="AY1063" s="2">
        <v>45741</v>
      </c>
      <c r="AZ1063">
        <v>86.76</v>
      </c>
      <c r="BA1063">
        <v>84.76</v>
      </c>
      <c r="BC1063" s="1"/>
      <c r="BE1063" s="2">
        <v>45741</v>
      </c>
      <c r="BF1063">
        <v>68.95</v>
      </c>
      <c r="BG1063">
        <v>68.81</v>
      </c>
    </row>
    <row r="1064" spans="3:59" x14ac:dyDescent="0.25">
      <c r="C1064" s="2">
        <v>45742</v>
      </c>
      <c r="D1064">
        <v>96</v>
      </c>
      <c r="E1064">
        <v>92.13</v>
      </c>
      <c r="I1064" s="2">
        <v>45742</v>
      </c>
      <c r="J1064">
        <v>118.73</v>
      </c>
      <c r="K1064">
        <v>113.76</v>
      </c>
      <c r="O1064" s="2">
        <v>45742</v>
      </c>
      <c r="P1064">
        <v>10.27</v>
      </c>
      <c r="Q1064">
        <v>10.3</v>
      </c>
      <c r="R1064" s="2"/>
      <c r="U1064" s="2">
        <v>45742</v>
      </c>
      <c r="V1064">
        <v>343.36</v>
      </c>
      <c r="W1064">
        <v>341.11</v>
      </c>
      <c r="Y1064" s="1"/>
      <c r="AA1064" s="2">
        <v>45742</v>
      </c>
      <c r="AB1064">
        <v>117.68</v>
      </c>
      <c r="AC1064">
        <v>118.27</v>
      </c>
      <c r="AD1064" s="1"/>
      <c r="AG1064" s="2">
        <v>45742</v>
      </c>
      <c r="AH1064">
        <v>252.6</v>
      </c>
      <c r="AI1064">
        <v>251.03</v>
      </c>
      <c r="AM1064" s="2">
        <v>45742</v>
      </c>
      <c r="AN1064">
        <v>223.51</v>
      </c>
      <c r="AO1064">
        <v>221.53</v>
      </c>
      <c r="AS1064" s="2">
        <v>45742</v>
      </c>
      <c r="AT1064">
        <v>395</v>
      </c>
      <c r="AU1064">
        <v>389.97</v>
      </c>
      <c r="AY1064" s="2">
        <v>45742</v>
      </c>
      <c r="AZ1064">
        <v>85.19</v>
      </c>
      <c r="BA1064">
        <v>85.21</v>
      </c>
      <c r="BC1064" s="1"/>
      <c r="BE1064" s="2">
        <v>45742</v>
      </c>
      <c r="BF1064">
        <v>68.92</v>
      </c>
      <c r="BG1064">
        <v>70.02</v>
      </c>
    </row>
    <row r="1065" spans="3:59" x14ac:dyDescent="0.25">
      <c r="C1065" s="2">
        <v>45743</v>
      </c>
      <c r="D1065">
        <v>91.09</v>
      </c>
      <c r="E1065">
        <v>91.16</v>
      </c>
      <c r="I1065" s="2">
        <v>45743</v>
      </c>
      <c r="J1065">
        <v>111.35</v>
      </c>
      <c r="K1065">
        <v>111.43</v>
      </c>
      <c r="O1065" s="2">
        <v>45743</v>
      </c>
      <c r="P1065">
        <v>10.26</v>
      </c>
      <c r="Q1065">
        <v>9.9</v>
      </c>
      <c r="R1065" s="2"/>
      <c r="U1065" s="2">
        <v>45743</v>
      </c>
      <c r="V1065">
        <v>341.08</v>
      </c>
      <c r="W1065">
        <v>339.3</v>
      </c>
      <c r="Y1065" s="1"/>
      <c r="AA1065" s="2">
        <v>45743</v>
      </c>
      <c r="AB1065">
        <v>118.1</v>
      </c>
      <c r="AC1065">
        <v>117.89</v>
      </c>
      <c r="AD1065" s="1"/>
      <c r="AG1065" s="2">
        <v>45743</v>
      </c>
      <c r="AH1065">
        <v>249.53</v>
      </c>
      <c r="AI1065">
        <v>248.12</v>
      </c>
      <c r="AM1065" s="2">
        <v>45743</v>
      </c>
      <c r="AN1065">
        <v>221.39</v>
      </c>
      <c r="AO1065">
        <v>223.85</v>
      </c>
      <c r="AS1065" s="2">
        <v>45743</v>
      </c>
      <c r="AT1065">
        <v>390.13</v>
      </c>
      <c r="AU1065">
        <v>390.58</v>
      </c>
      <c r="AY1065" s="2">
        <v>45743</v>
      </c>
      <c r="AZ1065">
        <v>84.78</v>
      </c>
      <c r="BA1065">
        <v>85.63</v>
      </c>
      <c r="BC1065" s="1"/>
      <c r="BE1065" s="2">
        <v>45743</v>
      </c>
      <c r="BF1065">
        <v>70.180000000000007</v>
      </c>
      <c r="BG1065">
        <v>70.739999999999995</v>
      </c>
    </row>
    <row r="1066" spans="3:59" x14ac:dyDescent="0.25">
      <c r="C1066" s="2">
        <v>45744</v>
      </c>
      <c r="D1066">
        <v>90.47</v>
      </c>
      <c r="E1066">
        <v>88.44</v>
      </c>
      <c r="I1066" s="2">
        <v>45744</v>
      </c>
      <c r="J1066">
        <v>111.49</v>
      </c>
      <c r="K1066">
        <v>109.67</v>
      </c>
      <c r="O1066" s="2">
        <v>45744</v>
      </c>
      <c r="P1066">
        <v>9.84</v>
      </c>
      <c r="Q1066">
        <v>9.7200000000000006</v>
      </c>
      <c r="R1066" s="2"/>
      <c r="U1066" s="2">
        <v>45744</v>
      </c>
      <c r="V1066">
        <v>337</v>
      </c>
      <c r="W1066">
        <v>329.69</v>
      </c>
      <c r="Y1066" s="1"/>
      <c r="AA1066" s="2">
        <v>45744</v>
      </c>
      <c r="AB1066">
        <v>118.1</v>
      </c>
      <c r="AC1066">
        <v>117.73</v>
      </c>
      <c r="AD1066" s="1"/>
      <c r="AG1066" s="2">
        <v>45744</v>
      </c>
      <c r="AH1066">
        <v>246.94</v>
      </c>
      <c r="AI1066">
        <v>242.85</v>
      </c>
      <c r="AM1066" s="2">
        <v>45744</v>
      </c>
      <c r="AN1066">
        <v>221.67</v>
      </c>
      <c r="AO1066">
        <v>217.9</v>
      </c>
      <c r="AS1066" s="2">
        <v>45744</v>
      </c>
      <c r="AT1066">
        <v>388.08</v>
      </c>
      <c r="AU1066">
        <v>378.8</v>
      </c>
      <c r="AY1066" s="2">
        <v>45744</v>
      </c>
      <c r="AZ1066">
        <v>85.43</v>
      </c>
      <c r="BA1066">
        <v>85.15</v>
      </c>
      <c r="BC1066" s="1"/>
      <c r="BE1066" s="2">
        <v>45744</v>
      </c>
      <c r="BF1066">
        <v>70.81</v>
      </c>
      <c r="BG1066">
        <v>70.37</v>
      </c>
    </row>
    <row r="1067" spans="3:59" x14ac:dyDescent="0.25">
      <c r="C1067" s="2">
        <v>45747</v>
      </c>
      <c r="D1067">
        <v>86</v>
      </c>
      <c r="E1067">
        <v>86.89</v>
      </c>
      <c r="F1067" t="s">
        <v>14</v>
      </c>
      <c r="I1067" s="2">
        <v>45747</v>
      </c>
      <c r="J1067">
        <v>105.13</v>
      </c>
      <c r="K1067">
        <v>108.38</v>
      </c>
      <c r="O1067" s="2">
        <v>45747</v>
      </c>
      <c r="P1067">
        <v>9.57</v>
      </c>
      <c r="Q1067">
        <v>10.029999999999999</v>
      </c>
      <c r="R1067" s="2"/>
      <c r="U1067" s="2">
        <v>45747</v>
      </c>
      <c r="V1067">
        <v>325.63</v>
      </c>
      <c r="W1067">
        <v>329.8</v>
      </c>
      <c r="Y1067" s="1"/>
      <c r="AA1067" s="2">
        <v>45747</v>
      </c>
      <c r="AB1067">
        <v>117.79</v>
      </c>
      <c r="AC1067">
        <v>118.93</v>
      </c>
      <c r="AD1067" s="1"/>
      <c r="AG1067" s="2">
        <v>45747</v>
      </c>
      <c r="AH1067">
        <v>239.41</v>
      </c>
      <c r="AI1067">
        <v>245.3</v>
      </c>
      <c r="AM1067" s="2">
        <v>45747</v>
      </c>
      <c r="AN1067">
        <v>217.01</v>
      </c>
      <c r="AO1067">
        <v>222.13</v>
      </c>
      <c r="AS1067" s="2">
        <v>45747</v>
      </c>
      <c r="AT1067">
        <v>372.54</v>
      </c>
      <c r="AU1067">
        <v>375.39</v>
      </c>
      <c r="AY1067" s="2">
        <v>45747</v>
      </c>
      <c r="AZ1067">
        <v>84.76</v>
      </c>
      <c r="BA1067">
        <v>87.79</v>
      </c>
      <c r="BC1067" s="1"/>
      <c r="BE1067" s="2">
        <v>45747</v>
      </c>
      <c r="BF1067">
        <v>70.73</v>
      </c>
      <c r="BG1067">
        <v>71.62</v>
      </c>
    </row>
    <row r="1068" spans="3:59" x14ac:dyDescent="0.25">
      <c r="C1068" s="2">
        <v>45748</v>
      </c>
      <c r="D1068">
        <v>88.53</v>
      </c>
      <c r="E1068">
        <v>88.71</v>
      </c>
      <c r="I1068" s="2">
        <v>45748</v>
      </c>
      <c r="J1068">
        <v>108.52</v>
      </c>
      <c r="K1068">
        <v>110.15</v>
      </c>
      <c r="O1068" s="2">
        <v>45748</v>
      </c>
      <c r="P1068">
        <v>10.1</v>
      </c>
      <c r="Q1068">
        <v>9.94</v>
      </c>
      <c r="R1068" s="2"/>
      <c r="U1068" s="2">
        <v>45748</v>
      </c>
      <c r="V1068">
        <v>327.01</v>
      </c>
      <c r="W1068">
        <v>330.57</v>
      </c>
      <c r="Y1068" s="1"/>
      <c r="AA1068" s="2">
        <v>45748</v>
      </c>
      <c r="AB1068">
        <v>119.22</v>
      </c>
      <c r="AC1068">
        <v>119.04</v>
      </c>
      <c r="AD1068" s="1"/>
      <c r="AG1068" s="2">
        <v>45748</v>
      </c>
      <c r="AH1068">
        <v>242.62</v>
      </c>
      <c r="AI1068">
        <v>243.66</v>
      </c>
      <c r="AM1068" s="2">
        <v>45748</v>
      </c>
      <c r="AN1068">
        <v>219.81</v>
      </c>
      <c r="AO1068">
        <v>223.19</v>
      </c>
      <c r="AS1068" s="2">
        <v>45748</v>
      </c>
      <c r="AT1068">
        <v>374.65</v>
      </c>
      <c r="AU1068">
        <v>382.19</v>
      </c>
      <c r="AY1068" s="2">
        <v>45748</v>
      </c>
      <c r="AZ1068">
        <v>87.54</v>
      </c>
      <c r="BA1068">
        <v>88.83</v>
      </c>
      <c r="BC1068" s="1"/>
      <c r="BE1068" s="2">
        <v>45748</v>
      </c>
      <c r="BF1068">
        <v>71.680000000000007</v>
      </c>
      <c r="BG1068">
        <v>71.87</v>
      </c>
    </row>
    <row r="1069" spans="3:59" x14ac:dyDescent="0.25">
      <c r="C1069" s="2">
        <v>45749</v>
      </c>
      <c r="D1069">
        <v>87.13</v>
      </c>
      <c r="E1069">
        <v>88.6</v>
      </c>
      <c r="I1069" s="2">
        <v>45749</v>
      </c>
      <c r="J1069">
        <v>107.29</v>
      </c>
      <c r="K1069">
        <v>110.42</v>
      </c>
      <c r="O1069" s="2">
        <v>45749</v>
      </c>
      <c r="P1069">
        <v>9.84</v>
      </c>
      <c r="Q1069">
        <v>10.15</v>
      </c>
      <c r="R1069" s="2"/>
      <c r="U1069" s="2">
        <v>45749</v>
      </c>
      <c r="V1069">
        <v>326.13</v>
      </c>
      <c r="W1069">
        <v>334.66</v>
      </c>
      <c r="Y1069" s="1"/>
      <c r="AA1069" s="2">
        <v>45749</v>
      </c>
      <c r="AB1069">
        <v>118.39</v>
      </c>
      <c r="AC1069">
        <v>118.67</v>
      </c>
      <c r="AD1069" s="1"/>
      <c r="AG1069" s="2">
        <v>45749</v>
      </c>
      <c r="AH1069">
        <v>241.6</v>
      </c>
      <c r="AI1069">
        <v>245.82</v>
      </c>
      <c r="AM1069" s="2">
        <v>45749</v>
      </c>
      <c r="AN1069">
        <v>221.32</v>
      </c>
      <c r="AO1069">
        <v>223.89</v>
      </c>
      <c r="AS1069" s="2">
        <v>45749</v>
      </c>
      <c r="AT1069">
        <v>377.97</v>
      </c>
      <c r="AU1069">
        <v>382.14</v>
      </c>
      <c r="AY1069" s="2">
        <v>45749</v>
      </c>
      <c r="AZ1069">
        <v>88.2</v>
      </c>
      <c r="BA1069">
        <v>89.76</v>
      </c>
      <c r="BC1069" s="1"/>
      <c r="BE1069" s="2">
        <v>45749</v>
      </c>
      <c r="BF1069">
        <v>71.959999999999994</v>
      </c>
      <c r="BG1069">
        <v>71.33</v>
      </c>
    </row>
    <row r="1070" spans="3:59" x14ac:dyDescent="0.25">
      <c r="C1070" s="2">
        <v>45750</v>
      </c>
      <c r="D1070">
        <v>82.92</v>
      </c>
      <c r="E1070">
        <v>74.34</v>
      </c>
      <c r="I1070" s="2">
        <v>45750</v>
      </c>
      <c r="J1070">
        <v>103.51</v>
      </c>
      <c r="K1070">
        <v>101.8</v>
      </c>
      <c r="O1070" s="2">
        <v>45750</v>
      </c>
      <c r="P1070">
        <v>9.99</v>
      </c>
      <c r="Q1070">
        <v>9.5399999999999991</v>
      </c>
      <c r="R1070" s="2"/>
      <c r="U1070" s="2">
        <v>45750</v>
      </c>
      <c r="V1070">
        <v>319.67</v>
      </c>
      <c r="W1070">
        <v>305.76</v>
      </c>
      <c r="Y1070" s="1"/>
      <c r="AA1070" s="2">
        <v>45750</v>
      </c>
      <c r="AB1070">
        <v>114.37</v>
      </c>
      <c r="AC1070">
        <v>112.43</v>
      </c>
      <c r="AD1070" s="1"/>
      <c r="AG1070" s="2">
        <v>45750</v>
      </c>
      <c r="AH1070">
        <v>234.27</v>
      </c>
      <c r="AI1070">
        <v>228.69</v>
      </c>
      <c r="AM1070" s="2">
        <v>45750</v>
      </c>
      <c r="AN1070">
        <v>205.54</v>
      </c>
      <c r="AO1070">
        <v>203.19</v>
      </c>
      <c r="AS1070" s="2">
        <v>45750</v>
      </c>
      <c r="AT1070">
        <v>374.79</v>
      </c>
      <c r="AU1070">
        <v>373.11</v>
      </c>
      <c r="AY1070" s="2">
        <v>45750</v>
      </c>
      <c r="AZ1070">
        <v>86.28</v>
      </c>
      <c r="BA1070">
        <v>87.26</v>
      </c>
      <c r="BC1070" s="1"/>
      <c r="BE1070" s="2">
        <v>45750</v>
      </c>
      <c r="BF1070">
        <v>72.48</v>
      </c>
      <c r="BG1070">
        <v>73.180000000000007</v>
      </c>
    </row>
    <row r="1071" spans="3:59" x14ac:dyDescent="0.25">
      <c r="C1071" s="2">
        <v>45751</v>
      </c>
      <c r="D1071">
        <v>70.650000000000006</v>
      </c>
      <c r="E1071">
        <v>64.72</v>
      </c>
      <c r="I1071" s="2">
        <v>45751</v>
      </c>
      <c r="J1071">
        <v>98.91</v>
      </c>
      <c r="K1071">
        <v>94.31</v>
      </c>
      <c r="O1071" s="2">
        <v>45751</v>
      </c>
      <c r="P1071">
        <v>9.32</v>
      </c>
      <c r="Q1071">
        <v>9.58</v>
      </c>
      <c r="R1071" s="2"/>
      <c r="U1071" s="2">
        <v>45751</v>
      </c>
      <c r="V1071">
        <v>285</v>
      </c>
      <c r="W1071">
        <v>288.08</v>
      </c>
      <c r="Y1071" s="1"/>
      <c r="AA1071" s="2">
        <v>45751</v>
      </c>
      <c r="AB1071">
        <v>109.87</v>
      </c>
      <c r="AC1071">
        <v>104.34</v>
      </c>
      <c r="AD1071" s="1"/>
      <c r="AG1071" s="2">
        <v>45751</v>
      </c>
      <c r="AH1071">
        <v>215.31</v>
      </c>
      <c r="AI1071">
        <v>210.28</v>
      </c>
      <c r="AJ1071" t="s">
        <v>36</v>
      </c>
      <c r="AM1071" s="2">
        <v>45751</v>
      </c>
      <c r="AN1071">
        <v>193.89</v>
      </c>
      <c r="AO1071">
        <v>188.38</v>
      </c>
      <c r="AS1071" s="2">
        <v>45751</v>
      </c>
      <c r="AT1071">
        <v>364.13</v>
      </c>
      <c r="AU1071">
        <v>359.84</v>
      </c>
      <c r="AY1071" s="2">
        <v>45751</v>
      </c>
      <c r="AZ1071">
        <v>85.64</v>
      </c>
      <c r="BA1071">
        <v>83.19</v>
      </c>
      <c r="BC1071" s="1"/>
      <c r="BE1071" s="2">
        <v>45751</v>
      </c>
      <c r="BF1071">
        <v>72.42</v>
      </c>
      <c r="BG1071">
        <v>69.930000000000007</v>
      </c>
    </row>
    <row r="1072" spans="3:59" x14ac:dyDescent="0.25">
      <c r="C1072" s="2">
        <v>45754</v>
      </c>
      <c r="D1072">
        <v>63.94</v>
      </c>
      <c r="E1072">
        <v>68.37</v>
      </c>
      <c r="I1072" s="2">
        <v>45754</v>
      </c>
      <c r="J1072">
        <v>87.46</v>
      </c>
      <c r="K1072">
        <v>97.64</v>
      </c>
      <c r="O1072" s="2">
        <v>45754</v>
      </c>
      <c r="P1072">
        <v>9.27</v>
      </c>
      <c r="Q1072">
        <v>9.24</v>
      </c>
      <c r="R1072" s="2"/>
      <c r="U1072" s="2">
        <v>45754</v>
      </c>
      <c r="V1072">
        <v>276</v>
      </c>
      <c r="W1072">
        <v>280.06</v>
      </c>
      <c r="Y1072" s="1"/>
      <c r="AA1072" s="2">
        <v>45754</v>
      </c>
      <c r="AB1072">
        <v>100.39</v>
      </c>
      <c r="AC1072">
        <v>102.94</v>
      </c>
      <c r="AD1072" s="1"/>
      <c r="AG1072" s="2">
        <v>45754</v>
      </c>
      <c r="AH1072">
        <v>205.77</v>
      </c>
      <c r="AI1072">
        <v>214.44</v>
      </c>
      <c r="AM1072" s="2">
        <v>45754</v>
      </c>
      <c r="AN1072">
        <v>177.2</v>
      </c>
      <c r="AO1072">
        <v>181.46</v>
      </c>
      <c r="AS1072" s="2">
        <v>45754</v>
      </c>
      <c r="AT1072">
        <v>350.88</v>
      </c>
      <c r="AU1072">
        <v>357.86</v>
      </c>
      <c r="AY1072" s="2">
        <v>45754</v>
      </c>
      <c r="AZ1072">
        <v>80.239999999999995</v>
      </c>
      <c r="BA1072">
        <v>83.83</v>
      </c>
      <c r="BC1072" s="1"/>
      <c r="BE1072" s="2">
        <v>45754</v>
      </c>
      <c r="BF1072">
        <v>66.23</v>
      </c>
      <c r="BG1072">
        <v>68.37</v>
      </c>
    </row>
    <row r="1073" spans="3:59" x14ac:dyDescent="0.25">
      <c r="C1073" s="2">
        <v>45755</v>
      </c>
      <c r="D1073">
        <v>71.599999999999994</v>
      </c>
      <c r="E1073">
        <v>65.540000000000006</v>
      </c>
      <c r="I1073" s="2">
        <v>45755</v>
      </c>
      <c r="J1073">
        <v>103.81</v>
      </c>
      <c r="K1073">
        <v>96.3</v>
      </c>
      <c r="O1073" s="2">
        <v>45755</v>
      </c>
      <c r="P1073">
        <v>9.52</v>
      </c>
      <c r="Q1073">
        <v>8.69</v>
      </c>
      <c r="R1073" s="2"/>
      <c r="U1073" s="2">
        <v>45755</v>
      </c>
      <c r="V1073">
        <v>289.89</v>
      </c>
      <c r="W1073">
        <v>273.94</v>
      </c>
      <c r="Y1073" s="1"/>
      <c r="AA1073" s="2">
        <v>45755</v>
      </c>
      <c r="AB1073">
        <v>105.46</v>
      </c>
      <c r="AC1073">
        <v>100.77</v>
      </c>
      <c r="AD1073" s="1"/>
      <c r="AG1073" s="2">
        <v>45755</v>
      </c>
      <c r="AH1073">
        <v>223.52</v>
      </c>
      <c r="AI1073">
        <v>216.87</v>
      </c>
      <c r="AM1073" s="2">
        <v>45755</v>
      </c>
      <c r="AN1073">
        <v>186.7</v>
      </c>
      <c r="AO1073">
        <v>172.42</v>
      </c>
      <c r="AS1073" s="2">
        <v>45755</v>
      </c>
      <c r="AT1073">
        <v>368.26</v>
      </c>
      <c r="AU1073">
        <v>354.56</v>
      </c>
      <c r="AY1073" s="2">
        <v>45755</v>
      </c>
      <c r="AZ1073">
        <v>85.85</v>
      </c>
      <c r="BA1073">
        <v>81.790000000000006</v>
      </c>
      <c r="BC1073" s="1"/>
      <c r="BE1073" s="2">
        <v>45755</v>
      </c>
      <c r="BF1073">
        <v>68.959999999999994</v>
      </c>
      <c r="BG1073">
        <v>68.42</v>
      </c>
    </row>
    <row r="1074" spans="3:59" x14ac:dyDescent="0.25">
      <c r="C1074" s="2">
        <v>45756</v>
      </c>
      <c r="D1074">
        <v>66.2</v>
      </c>
      <c r="E1074">
        <v>77.87</v>
      </c>
      <c r="I1074" s="2">
        <v>45756</v>
      </c>
      <c r="J1074">
        <v>98.89</v>
      </c>
      <c r="K1074">
        <v>114.33</v>
      </c>
      <c r="O1074" s="2">
        <v>45756</v>
      </c>
      <c r="P1074">
        <v>8.5</v>
      </c>
      <c r="Q1074">
        <v>9.5</v>
      </c>
      <c r="R1074" s="2"/>
      <c r="U1074" s="2">
        <v>45756</v>
      </c>
      <c r="V1074">
        <v>270.76</v>
      </c>
      <c r="W1074">
        <v>301.01</v>
      </c>
      <c r="Y1074" s="1"/>
      <c r="AA1074" s="2">
        <v>45756</v>
      </c>
      <c r="AB1074">
        <v>99.37</v>
      </c>
      <c r="AC1074">
        <v>105.8</v>
      </c>
      <c r="AD1074" s="1"/>
      <c r="AG1074" s="2">
        <v>45756</v>
      </c>
      <c r="AH1074">
        <v>212.5</v>
      </c>
      <c r="AI1074">
        <v>234.34</v>
      </c>
      <c r="AM1074" s="2">
        <v>45756</v>
      </c>
      <c r="AN1074">
        <v>171.95</v>
      </c>
      <c r="AO1074">
        <v>198.85</v>
      </c>
      <c r="AS1074" s="2">
        <v>45756</v>
      </c>
      <c r="AT1074">
        <v>353.54</v>
      </c>
      <c r="AU1074">
        <v>390.49</v>
      </c>
      <c r="AY1074" s="2">
        <v>45756</v>
      </c>
      <c r="AZ1074">
        <v>83.33</v>
      </c>
      <c r="BA1074">
        <v>89.6</v>
      </c>
      <c r="BC1074" s="1"/>
      <c r="BE1074" s="2">
        <v>45756</v>
      </c>
      <c r="BF1074">
        <v>67.92</v>
      </c>
      <c r="BG1074">
        <v>69.95</v>
      </c>
    </row>
    <row r="1075" spans="3:59" x14ac:dyDescent="0.25">
      <c r="C1075" s="2">
        <v>45757</v>
      </c>
      <c r="D1075">
        <v>72.5</v>
      </c>
      <c r="E1075">
        <v>70.05</v>
      </c>
      <c r="I1075" s="2">
        <v>45757</v>
      </c>
      <c r="J1075">
        <v>109.37</v>
      </c>
      <c r="K1075">
        <v>107.57</v>
      </c>
      <c r="O1075" s="2">
        <v>45757</v>
      </c>
      <c r="P1075">
        <v>9.1</v>
      </c>
      <c r="Q1075">
        <v>9.14</v>
      </c>
      <c r="R1075" s="2"/>
      <c r="U1075" s="2">
        <v>45757</v>
      </c>
      <c r="V1075">
        <v>296.68</v>
      </c>
      <c r="W1075">
        <v>289.16000000000003</v>
      </c>
      <c r="Y1075" s="1"/>
      <c r="AA1075" s="2">
        <v>45757</v>
      </c>
      <c r="AB1075">
        <v>103.71</v>
      </c>
      <c r="AC1075">
        <v>99.93</v>
      </c>
      <c r="AD1075" s="1"/>
      <c r="AG1075" s="2">
        <v>45757</v>
      </c>
      <c r="AH1075">
        <v>230</v>
      </c>
      <c r="AI1075">
        <v>227.11</v>
      </c>
      <c r="AM1075" s="2">
        <v>45757</v>
      </c>
      <c r="AN1075">
        <v>189.07</v>
      </c>
      <c r="AO1075">
        <v>190.42</v>
      </c>
      <c r="AS1075" s="2">
        <v>45757</v>
      </c>
      <c r="AT1075">
        <v>382.06</v>
      </c>
      <c r="AU1075">
        <v>381.35</v>
      </c>
      <c r="AY1075" s="2">
        <v>45757</v>
      </c>
      <c r="AZ1075">
        <v>88.73</v>
      </c>
      <c r="BA1075">
        <v>90.61</v>
      </c>
      <c r="BC1075" s="1"/>
      <c r="BE1075" s="2">
        <v>45757</v>
      </c>
      <c r="BF1075">
        <v>70.19</v>
      </c>
      <c r="BG1075">
        <v>70.760000000000005</v>
      </c>
    </row>
    <row r="1076" spans="3:59" x14ac:dyDescent="0.25">
      <c r="C1076" s="2">
        <v>45758</v>
      </c>
      <c r="D1076">
        <v>69.040000000000006</v>
      </c>
      <c r="E1076">
        <v>69.55</v>
      </c>
      <c r="I1076" s="2">
        <v>45758</v>
      </c>
      <c r="J1076">
        <v>108.5</v>
      </c>
      <c r="K1076">
        <v>110.93</v>
      </c>
      <c r="O1076" s="2">
        <v>45758</v>
      </c>
      <c r="P1076">
        <v>9.11</v>
      </c>
      <c r="Q1076">
        <v>9.33</v>
      </c>
      <c r="R1076" s="2"/>
      <c r="U1076" s="2">
        <v>45758</v>
      </c>
      <c r="V1076">
        <v>288.95</v>
      </c>
      <c r="W1076">
        <v>293.45</v>
      </c>
      <c r="Y1076" s="1"/>
      <c r="AA1076" s="2">
        <v>45758</v>
      </c>
      <c r="AB1076">
        <v>100.3</v>
      </c>
      <c r="AC1076">
        <v>103.14</v>
      </c>
      <c r="AD1076" s="1"/>
      <c r="AG1076" s="2">
        <v>45758</v>
      </c>
      <c r="AH1076">
        <v>226.31</v>
      </c>
      <c r="AI1076">
        <v>236.2</v>
      </c>
      <c r="AM1076" s="2">
        <v>45758</v>
      </c>
      <c r="AN1076">
        <v>186.1</v>
      </c>
      <c r="AO1076">
        <v>198.15</v>
      </c>
      <c r="AS1076" s="2">
        <v>45758</v>
      </c>
      <c r="AT1076">
        <v>380.64</v>
      </c>
      <c r="AU1076">
        <v>388.45</v>
      </c>
      <c r="AY1076" s="2">
        <v>45758</v>
      </c>
      <c r="AZ1076">
        <v>90.68</v>
      </c>
      <c r="BA1076">
        <v>92.8</v>
      </c>
      <c r="BC1076" s="1"/>
      <c r="BE1076" s="2">
        <v>45758</v>
      </c>
      <c r="BF1076">
        <v>70.91</v>
      </c>
      <c r="BG1076">
        <v>71.430000000000007</v>
      </c>
    </row>
    <row r="1077" spans="3:59" x14ac:dyDescent="0.25">
      <c r="C1077" s="2">
        <v>45761</v>
      </c>
      <c r="D1077">
        <v>74.67</v>
      </c>
      <c r="E1077">
        <v>71.02</v>
      </c>
      <c r="I1077" s="2">
        <v>45761</v>
      </c>
      <c r="J1077">
        <v>114.11</v>
      </c>
      <c r="K1077">
        <v>110.71</v>
      </c>
      <c r="O1077" s="2">
        <v>45761</v>
      </c>
      <c r="P1077">
        <v>9.3800000000000008</v>
      </c>
      <c r="Q1077">
        <v>9.7100000000000009</v>
      </c>
      <c r="R1077" s="2"/>
      <c r="U1077" s="2">
        <v>45761</v>
      </c>
      <c r="V1077">
        <v>298.67</v>
      </c>
      <c r="W1077">
        <v>298.12</v>
      </c>
      <c r="Y1077" s="1"/>
      <c r="AA1077" s="2">
        <v>45761</v>
      </c>
      <c r="AB1077">
        <v>105.03</v>
      </c>
      <c r="AC1077">
        <v>103.39</v>
      </c>
      <c r="AD1077" s="1"/>
      <c r="AG1077" s="2">
        <v>45761</v>
      </c>
      <c r="AH1077">
        <v>237.1</v>
      </c>
      <c r="AI1077">
        <v>234.72</v>
      </c>
      <c r="AM1077" s="2">
        <v>45761</v>
      </c>
      <c r="AN1077">
        <v>211.44</v>
      </c>
      <c r="AO1077">
        <v>202.52</v>
      </c>
      <c r="AS1077" s="2">
        <v>45761</v>
      </c>
      <c r="AT1077">
        <v>393.22</v>
      </c>
      <c r="AU1077">
        <v>387.81</v>
      </c>
      <c r="AY1077" s="2">
        <v>45761</v>
      </c>
      <c r="AZ1077">
        <v>93.27</v>
      </c>
      <c r="BA1077">
        <v>94.73</v>
      </c>
      <c r="BC1077" s="1"/>
      <c r="BE1077" s="2">
        <v>45761</v>
      </c>
      <c r="BF1077">
        <v>71.3</v>
      </c>
      <c r="BG1077">
        <v>72.45</v>
      </c>
    </row>
    <row r="1078" spans="3:59" x14ac:dyDescent="0.25">
      <c r="C1078" s="2">
        <v>45762</v>
      </c>
      <c r="D1078">
        <v>71.12</v>
      </c>
      <c r="E1078">
        <v>71.040000000000006</v>
      </c>
      <c r="I1078" s="2">
        <v>45762</v>
      </c>
      <c r="J1078">
        <v>110.97</v>
      </c>
      <c r="K1078">
        <v>112.2</v>
      </c>
      <c r="O1078" s="2">
        <v>45762</v>
      </c>
      <c r="P1078">
        <v>9.6199999999999992</v>
      </c>
      <c r="Q1078">
        <v>9.4499999999999993</v>
      </c>
      <c r="R1078" s="2"/>
      <c r="U1078" s="2">
        <v>45762</v>
      </c>
      <c r="V1078">
        <v>296.83</v>
      </c>
      <c r="W1078">
        <v>293.43</v>
      </c>
      <c r="Y1078" s="1"/>
      <c r="AA1078" s="2">
        <v>45762</v>
      </c>
      <c r="AB1078">
        <v>103.64</v>
      </c>
      <c r="AC1078">
        <v>103.1</v>
      </c>
      <c r="AD1078" s="1"/>
      <c r="AG1078" s="2">
        <v>45762</v>
      </c>
      <c r="AH1078">
        <v>236.1</v>
      </c>
      <c r="AI1078">
        <v>233.13</v>
      </c>
      <c r="AM1078" s="2">
        <v>45762</v>
      </c>
      <c r="AN1078">
        <v>201.86</v>
      </c>
      <c r="AO1078">
        <v>202.14</v>
      </c>
      <c r="AS1078" s="2">
        <v>45762</v>
      </c>
      <c r="AT1078">
        <v>388.51</v>
      </c>
      <c r="AU1078">
        <v>385.73</v>
      </c>
      <c r="AY1078" s="2">
        <v>45762</v>
      </c>
      <c r="AZ1078">
        <v>94.82</v>
      </c>
      <c r="BA1078">
        <v>93.97</v>
      </c>
      <c r="BC1078" s="1"/>
      <c r="BE1078" s="2">
        <v>45762</v>
      </c>
      <c r="BF1078">
        <v>72.62</v>
      </c>
      <c r="BG1078">
        <v>71.86</v>
      </c>
    </row>
    <row r="1079" spans="3:59" x14ac:dyDescent="0.25">
      <c r="C1079" s="2">
        <v>45763</v>
      </c>
      <c r="D1079">
        <v>67.930000000000007</v>
      </c>
      <c r="E1079">
        <v>69.33</v>
      </c>
      <c r="I1079" s="2">
        <v>45763</v>
      </c>
      <c r="J1079">
        <v>104.55</v>
      </c>
      <c r="K1079">
        <v>104.49</v>
      </c>
      <c r="O1079" s="2">
        <v>45763</v>
      </c>
      <c r="P1079">
        <v>9.4700000000000006</v>
      </c>
      <c r="Q1079">
        <v>9.4</v>
      </c>
      <c r="R1079" s="2"/>
      <c r="U1079" s="2">
        <v>45763</v>
      </c>
      <c r="V1079">
        <v>292.70999999999998</v>
      </c>
      <c r="W1079">
        <v>290.14</v>
      </c>
      <c r="Y1079" s="1"/>
      <c r="AA1079" s="2">
        <v>45763</v>
      </c>
      <c r="AB1079">
        <v>103.95</v>
      </c>
      <c r="AC1079">
        <v>104.19</v>
      </c>
      <c r="AD1079" s="1"/>
      <c r="AG1079" s="2">
        <v>45763</v>
      </c>
      <c r="AH1079">
        <v>232</v>
      </c>
      <c r="AI1079">
        <v>229.61</v>
      </c>
      <c r="AM1079" s="2">
        <v>45763</v>
      </c>
      <c r="AN1079">
        <v>198.36</v>
      </c>
      <c r="AO1079">
        <v>194.27</v>
      </c>
      <c r="AS1079" s="2">
        <v>45763</v>
      </c>
      <c r="AT1079">
        <v>380.67</v>
      </c>
      <c r="AU1079">
        <v>371.61</v>
      </c>
      <c r="AY1079" s="2">
        <v>45763</v>
      </c>
      <c r="AZ1079">
        <v>94</v>
      </c>
      <c r="BA1079">
        <v>91.19</v>
      </c>
      <c r="BC1079" s="1"/>
      <c r="BE1079" s="2">
        <v>45763</v>
      </c>
      <c r="BF1079">
        <v>72.36</v>
      </c>
      <c r="BG1079">
        <v>71.680000000000007</v>
      </c>
    </row>
    <row r="1080" spans="3:59" x14ac:dyDescent="0.25">
      <c r="C1080" s="2">
        <v>45764</v>
      </c>
      <c r="D1080">
        <v>70.44</v>
      </c>
      <c r="E1080">
        <v>68.8</v>
      </c>
      <c r="I1080" s="2">
        <v>45764</v>
      </c>
      <c r="J1080">
        <v>104.45</v>
      </c>
      <c r="K1080">
        <v>101.49</v>
      </c>
      <c r="O1080" s="2">
        <v>45764</v>
      </c>
      <c r="P1080">
        <v>9.41</v>
      </c>
      <c r="Q1080">
        <v>9.6300000000000008</v>
      </c>
      <c r="R1080" s="2"/>
      <c r="U1080" s="2">
        <v>45764</v>
      </c>
      <c r="V1080">
        <v>292.17</v>
      </c>
      <c r="W1080">
        <v>294.25</v>
      </c>
      <c r="Y1080" s="1"/>
      <c r="AA1080" s="2">
        <v>45764</v>
      </c>
      <c r="AB1080">
        <v>104.69</v>
      </c>
      <c r="AC1080">
        <v>106.92</v>
      </c>
      <c r="AD1080" s="1"/>
      <c r="AG1080" s="2">
        <v>45764</v>
      </c>
      <c r="AH1080">
        <v>230.8</v>
      </c>
      <c r="AI1080">
        <v>231.96</v>
      </c>
      <c r="AM1080" s="2">
        <v>45764</v>
      </c>
      <c r="AN1080">
        <v>197.2</v>
      </c>
      <c r="AO1080">
        <v>196.98</v>
      </c>
      <c r="AS1080" s="2">
        <v>45764</v>
      </c>
      <c r="AT1080">
        <v>373.75</v>
      </c>
      <c r="AU1080">
        <v>367.78</v>
      </c>
      <c r="AY1080" s="2">
        <v>45764</v>
      </c>
      <c r="AZ1080">
        <v>91.83</v>
      </c>
      <c r="BA1080">
        <v>93.22</v>
      </c>
      <c r="BC1080" s="1"/>
      <c r="BE1080" s="2">
        <v>45764</v>
      </c>
      <c r="BF1080">
        <v>71.900000000000006</v>
      </c>
      <c r="BG1080">
        <v>73</v>
      </c>
    </row>
    <row r="1081" spans="3:59" x14ac:dyDescent="0.25">
      <c r="C1081" s="2">
        <v>45768</v>
      </c>
      <c r="D1081">
        <v>67.760000000000005</v>
      </c>
      <c r="E1081">
        <v>66.739999999999995</v>
      </c>
      <c r="I1081" s="2">
        <v>45768</v>
      </c>
      <c r="J1081">
        <v>98.77</v>
      </c>
      <c r="K1081">
        <v>96.91</v>
      </c>
      <c r="O1081" s="2">
        <v>45768</v>
      </c>
      <c r="P1081">
        <v>9.58</v>
      </c>
      <c r="Q1081">
        <v>9.4700000000000006</v>
      </c>
      <c r="R1081" s="2"/>
      <c r="U1081" s="2">
        <v>45768</v>
      </c>
      <c r="V1081">
        <v>289.33</v>
      </c>
      <c r="W1081">
        <v>284.74</v>
      </c>
      <c r="X1081" t="s">
        <v>25</v>
      </c>
      <c r="Y1081" s="1"/>
      <c r="AA1081" s="2">
        <v>45768</v>
      </c>
      <c r="AB1081">
        <v>105.61</v>
      </c>
      <c r="AC1081">
        <v>105.35</v>
      </c>
      <c r="AD1081" s="1"/>
      <c r="AG1081" s="2">
        <v>45768</v>
      </c>
      <c r="AH1081">
        <v>230.63</v>
      </c>
      <c r="AI1081">
        <v>228.99</v>
      </c>
      <c r="AM1081" s="2">
        <v>45768</v>
      </c>
      <c r="AN1081">
        <v>193.27</v>
      </c>
      <c r="AO1081">
        <v>193.16</v>
      </c>
      <c r="AS1081" s="2">
        <v>45768</v>
      </c>
      <c r="AT1081">
        <v>362.82</v>
      </c>
      <c r="AU1081">
        <v>359.12</v>
      </c>
      <c r="AY1081" s="2">
        <v>45768</v>
      </c>
      <c r="AZ1081">
        <v>93.02</v>
      </c>
      <c r="BA1081">
        <v>92.41</v>
      </c>
      <c r="BC1081" s="1"/>
      <c r="BE1081" s="2">
        <v>45768</v>
      </c>
      <c r="BF1081">
        <v>73.38</v>
      </c>
      <c r="BG1081">
        <v>72.77</v>
      </c>
    </row>
    <row r="1082" spans="3:59" x14ac:dyDescent="0.25">
      <c r="C1082" s="2">
        <v>45769</v>
      </c>
      <c r="D1082">
        <v>67.540000000000006</v>
      </c>
      <c r="E1082">
        <v>70.209999999999994</v>
      </c>
      <c r="I1082" s="2">
        <v>45769</v>
      </c>
      <c r="J1082">
        <v>98.78</v>
      </c>
      <c r="K1082">
        <v>98.89</v>
      </c>
      <c r="O1082" s="2">
        <v>45769</v>
      </c>
      <c r="P1082">
        <v>9.5500000000000007</v>
      </c>
      <c r="Q1082">
        <v>9.65</v>
      </c>
      <c r="R1082" s="2"/>
      <c r="U1082" s="2">
        <v>45769</v>
      </c>
      <c r="V1082">
        <v>287.5</v>
      </c>
      <c r="W1082">
        <v>291.17</v>
      </c>
      <c r="Y1082" s="1"/>
      <c r="AA1082" s="2">
        <v>45769</v>
      </c>
      <c r="AB1082">
        <v>106.14</v>
      </c>
      <c r="AC1082">
        <v>108.3</v>
      </c>
      <c r="AD1082" s="1"/>
      <c r="AG1082" s="2">
        <v>45769</v>
      </c>
      <c r="AH1082">
        <v>231.98</v>
      </c>
      <c r="AI1082">
        <v>235.59</v>
      </c>
      <c r="AM1082" s="2">
        <v>45769</v>
      </c>
      <c r="AN1082">
        <v>196.12</v>
      </c>
      <c r="AO1082">
        <v>199.74</v>
      </c>
      <c r="AS1082" s="2">
        <v>45769</v>
      </c>
      <c r="AT1082">
        <v>363.38</v>
      </c>
      <c r="AU1082">
        <v>366.82</v>
      </c>
      <c r="AY1082" s="2">
        <v>45769</v>
      </c>
      <c r="AZ1082">
        <v>92.88</v>
      </c>
      <c r="BA1082">
        <v>94.85</v>
      </c>
      <c r="BC1082" s="1"/>
      <c r="BE1082" s="2">
        <v>45769</v>
      </c>
      <c r="BF1082">
        <v>73</v>
      </c>
      <c r="BG1082">
        <v>73.900000000000006</v>
      </c>
    </row>
    <row r="1083" spans="3:59" x14ac:dyDescent="0.25">
      <c r="C1083" s="2">
        <v>45770</v>
      </c>
      <c r="D1083">
        <v>73.69</v>
      </c>
      <c r="E1083">
        <v>72.930000000000007</v>
      </c>
      <c r="I1083" s="2">
        <v>45770</v>
      </c>
      <c r="J1083">
        <v>104.52</v>
      </c>
      <c r="K1083">
        <v>102.71</v>
      </c>
      <c r="O1083" s="2">
        <v>45770</v>
      </c>
      <c r="P1083">
        <v>9.84</v>
      </c>
      <c r="Q1083">
        <v>9.7799999999999994</v>
      </c>
      <c r="R1083" s="2"/>
      <c r="U1083" s="2">
        <v>45770</v>
      </c>
      <c r="V1083">
        <v>301.33999999999997</v>
      </c>
      <c r="W1083">
        <v>295.77</v>
      </c>
      <c r="Y1083" s="1"/>
      <c r="AA1083" s="2">
        <v>45770</v>
      </c>
      <c r="AB1083">
        <v>108.81</v>
      </c>
      <c r="AC1083">
        <v>107.37</v>
      </c>
      <c r="AD1083" s="1"/>
      <c r="AG1083" s="2">
        <v>45770</v>
      </c>
      <c r="AH1083">
        <v>240.22</v>
      </c>
      <c r="AI1083">
        <v>240.88</v>
      </c>
      <c r="AM1083" s="2">
        <v>45770</v>
      </c>
      <c r="AN1083">
        <v>206</v>
      </c>
      <c r="AO1083">
        <v>204.6</v>
      </c>
      <c r="AS1083" s="2">
        <v>45770</v>
      </c>
      <c r="AT1083">
        <v>376.06</v>
      </c>
      <c r="AU1083">
        <v>374.39</v>
      </c>
      <c r="AY1083" s="2">
        <v>45770</v>
      </c>
      <c r="AZ1083">
        <v>95.02</v>
      </c>
      <c r="BA1083">
        <v>94.96</v>
      </c>
      <c r="BC1083" s="1"/>
      <c r="BE1083" s="2">
        <v>45770</v>
      </c>
      <c r="BF1083">
        <v>73.290000000000006</v>
      </c>
      <c r="BG1083">
        <v>73.3</v>
      </c>
    </row>
    <row r="1084" spans="3:59" x14ac:dyDescent="0.25">
      <c r="C1084" s="2">
        <v>45771</v>
      </c>
      <c r="D1084">
        <v>74.569999999999993</v>
      </c>
      <c r="E1084">
        <v>77.42</v>
      </c>
      <c r="I1084" s="2">
        <v>45771</v>
      </c>
      <c r="J1084">
        <v>103.48</v>
      </c>
      <c r="K1084">
        <v>106.43</v>
      </c>
      <c r="O1084" s="2">
        <v>45771</v>
      </c>
      <c r="P1084">
        <v>9.8699999999999992</v>
      </c>
      <c r="Q1084">
        <v>10.06</v>
      </c>
      <c r="R1084" s="2"/>
      <c r="U1084" s="2">
        <v>45771</v>
      </c>
      <c r="V1084">
        <v>297.43</v>
      </c>
      <c r="W1084">
        <v>306.86</v>
      </c>
      <c r="Y1084" s="1"/>
      <c r="AA1084" s="2">
        <v>45771</v>
      </c>
      <c r="AB1084">
        <v>107.97</v>
      </c>
      <c r="AC1084">
        <v>108.63</v>
      </c>
      <c r="AD1084" s="1"/>
      <c r="AG1084" s="2">
        <v>45771</v>
      </c>
      <c r="AH1084">
        <v>239.74</v>
      </c>
      <c r="AI1084">
        <v>244.64</v>
      </c>
      <c r="AM1084" s="2">
        <v>45771</v>
      </c>
      <c r="AN1084">
        <v>204.89</v>
      </c>
      <c r="AO1084">
        <v>208.37</v>
      </c>
      <c r="AS1084" s="2">
        <v>45771</v>
      </c>
      <c r="AT1084">
        <v>375.7</v>
      </c>
      <c r="AU1084">
        <v>387.3</v>
      </c>
      <c r="AY1084" s="2">
        <v>45771</v>
      </c>
      <c r="AZ1084">
        <v>94.71</v>
      </c>
      <c r="BA1084">
        <v>95.84</v>
      </c>
      <c r="BC1084" s="1"/>
      <c r="BE1084" s="2">
        <v>45771</v>
      </c>
      <c r="BF1084">
        <v>73.02</v>
      </c>
      <c r="BG1084">
        <v>72.52</v>
      </c>
    </row>
    <row r="1085" spans="3:59" x14ac:dyDescent="0.25">
      <c r="C1085" s="2">
        <v>45772</v>
      </c>
      <c r="D1085">
        <v>77.55</v>
      </c>
      <c r="E1085">
        <v>79.78</v>
      </c>
      <c r="I1085" s="2">
        <v>45772</v>
      </c>
      <c r="J1085">
        <v>106.85</v>
      </c>
      <c r="K1085">
        <v>111.01</v>
      </c>
      <c r="O1085" s="2">
        <v>45772</v>
      </c>
      <c r="P1085">
        <v>10.050000000000001</v>
      </c>
      <c r="Q1085">
        <v>10.039999999999999</v>
      </c>
      <c r="R1085" s="2"/>
      <c r="U1085" s="2">
        <v>45772</v>
      </c>
      <c r="V1085">
        <v>305.10000000000002</v>
      </c>
      <c r="W1085">
        <v>306.45</v>
      </c>
      <c r="Y1085" s="1"/>
      <c r="AA1085" s="2">
        <v>45772</v>
      </c>
      <c r="AB1085">
        <v>108.14</v>
      </c>
      <c r="AC1085">
        <v>108.57</v>
      </c>
      <c r="AD1085" s="1"/>
      <c r="AG1085" s="2">
        <v>45772</v>
      </c>
      <c r="AH1085">
        <v>244.65</v>
      </c>
      <c r="AI1085">
        <v>243.55</v>
      </c>
      <c r="AM1085" s="2">
        <v>45772</v>
      </c>
      <c r="AN1085">
        <v>206.37</v>
      </c>
      <c r="AO1085">
        <v>209.28</v>
      </c>
      <c r="AS1085" s="2">
        <v>45772</v>
      </c>
      <c r="AT1085">
        <v>387</v>
      </c>
      <c r="AU1085">
        <v>391.85</v>
      </c>
      <c r="AY1085" s="2">
        <v>45772</v>
      </c>
      <c r="AZ1085">
        <v>95.8</v>
      </c>
      <c r="BA1085">
        <v>95.09</v>
      </c>
      <c r="BC1085" s="1"/>
      <c r="BE1085" s="2">
        <v>45772</v>
      </c>
      <c r="BF1085">
        <v>72.650000000000006</v>
      </c>
      <c r="BG1085">
        <v>71.91</v>
      </c>
    </row>
    <row r="1086" spans="3:59" x14ac:dyDescent="0.25">
      <c r="C1086" s="2">
        <v>45775</v>
      </c>
      <c r="D1086">
        <v>78.77</v>
      </c>
      <c r="E1086">
        <v>78.56</v>
      </c>
      <c r="I1086" s="2">
        <v>45775</v>
      </c>
      <c r="J1086">
        <v>109.69</v>
      </c>
      <c r="K1086">
        <v>108.73</v>
      </c>
      <c r="O1086" s="2">
        <v>45775</v>
      </c>
      <c r="P1086">
        <v>10.06</v>
      </c>
      <c r="Q1086">
        <v>10.02</v>
      </c>
      <c r="R1086" s="2"/>
      <c r="U1086" s="2">
        <v>45775</v>
      </c>
      <c r="V1086">
        <v>306.45</v>
      </c>
      <c r="W1086">
        <v>307.06</v>
      </c>
      <c r="Y1086" s="1"/>
      <c r="AA1086" s="2">
        <v>45775</v>
      </c>
      <c r="AB1086">
        <v>108.75</v>
      </c>
      <c r="AC1086">
        <v>108.63</v>
      </c>
      <c r="AD1086" s="1"/>
      <c r="AG1086" s="2">
        <v>45775</v>
      </c>
      <c r="AH1086">
        <v>244.56</v>
      </c>
      <c r="AI1086">
        <v>243.22</v>
      </c>
      <c r="AM1086" s="2">
        <v>45775</v>
      </c>
      <c r="AN1086">
        <v>210</v>
      </c>
      <c r="AO1086">
        <v>210.14</v>
      </c>
      <c r="AS1086" s="2">
        <v>45775</v>
      </c>
      <c r="AT1086">
        <v>391.96</v>
      </c>
      <c r="AU1086">
        <v>391.16</v>
      </c>
      <c r="AY1086" s="2">
        <v>45775</v>
      </c>
      <c r="AZ1086">
        <v>95.1</v>
      </c>
      <c r="BA1086">
        <v>95.22</v>
      </c>
      <c r="BC1086" s="1"/>
      <c r="BE1086" s="2">
        <v>45775</v>
      </c>
      <c r="BF1086">
        <v>72.08</v>
      </c>
      <c r="BG1086">
        <v>71.790000000000006</v>
      </c>
    </row>
    <row r="1087" spans="3:59" x14ac:dyDescent="0.25">
      <c r="C1087" s="2">
        <v>45776</v>
      </c>
      <c r="D1087">
        <v>77.94</v>
      </c>
      <c r="E1087">
        <v>76.88</v>
      </c>
      <c r="I1087" s="2">
        <v>45776</v>
      </c>
      <c r="J1087">
        <v>107.67</v>
      </c>
      <c r="K1087">
        <v>109.02</v>
      </c>
      <c r="O1087" s="2">
        <v>45776</v>
      </c>
      <c r="P1087">
        <v>10.07</v>
      </c>
      <c r="Q1087">
        <v>10.15</v>
      </c>
      <c r="R1087" s="2"/>
      <c r="U1087" s="2">
        <v>45776</v>
      </c>
      <c r="V1087">
        <v>305</v>
      </c>
      <c r="W1087">
        <v>307.39999999999998</v>
      </c>
      <c r="Y1087" s="1"/>
      <c r="AA1087" s="2">
        <v>45776</v>
      </c>
      <c r="AB1087">
        <v>107.74</v>
      </c>
      <c r="AC1087">
        <v>108.36</v>
      </c>
      <c r="AD1087" s="1"/>
      <c r="AG1087" s="2">
        <v>45776</v>
      </c>
      <c r="AH1087">
        <v>242.19</v>
      </c>
      <c r="AI1087">
        <v>244.62</v>
      </c>
      <c r="AM1087" s="2">
        <v>45776</v>
      </c>
      <c r="AN1087">
        <v>208.69</v>
      </c>
      <c r="AO1087">
        <v>211.21</v>
      </c>
      <c r="AS1087" s="2">
        <v>45776</v>
      </c>
      <c r="AT1087">
        <v>391.3</v>
      </c>
      <c r="AU1087">
        <v>394.04</v>
      </c>
      <c r="AY1087" s="2">
        <v>45776</v>
      </c>
      <c r="AZ1087">
        <v>94.84</v>
      </c>
      <c r="BA1087">
        <v>96.04</v>
      </c>
      <c r="BC1087" s="1"/>
      <c r="BE1087" s="2">
        <v>45776</v>
      </c>
      <c r="BF1087">
        <v>71.19</v>
      </c>
      <c r="BG1087">
        <v>72.349999999999994</v>
      </c>
    </row>
    <row r="1088" spans="3:59" x14ac:dyDescent="0.25">
      <c r="C1088" s="2">
        <v>45777</v>
      </c>
      <c r="D1088">
        <v>73.62</v>
      </c>
      <c r="E1088">
        <v>76.95</v>
      </c>
      <c r="I1088" s="2">
        <v>45777</v>
      </c>
      <c r="J1088">
        <v>104.47</v>
      </c>
      <c r="K1088">
        <v>108.92</v>
      </c>
      <c r="O1088" s="2">
        <v>45777</v>
      </c>
      <c r="P1088">
        <v>10.11</v>
      </c>
      <c r="Q1088">
        <v>10.01</v>
      </c>
      <c r="R1088" s="2"/>
      <c r="U1088" s="2">
        <v>45777</v>
      </c>
      <c r="V1088">
        <v>315.20999999999998</v>
      </c>
      <c r="W1088">
        <v>309.27</v>
      </c>
      <c r="Y1088" s="1"/>
      <c r="AA1088" s="2">
        <v>45777</v>
      </c>
      <c r="AB1088">
        <v>107.42</v>
      </c>
      <c r="AC1088">
        <v>105.63</v>
      </c>
      <c r="AD1088" s="1"/>
      <c r="AG1088" s="2">
        <v>45777</v>
      </c>
      <c r="AH1088">
        <v>241.21</v>
      </c>
      <c r="AI1088">
        <v>244.62</v>
      </c>
      <c r="AM1088" s="2">
        <v>45777</v>
      </c>
      <c r="AN1088">
        <v>209.3</v>
      </c>
      <c r="AO1088">
        <v>212.5</v>
      </c>
      <c r="AS1088" s="2">
        <v>45777</v>
      </c>
      <c r="AT1088">
        <v>390.3</v>
      </c>
      <c r="AU1088">
        <v>395.26</v>
      </c>
      <c r="AY1088" s="2">
        <v>45777</v>
      </c>
      <c r="AZ1088">
        <v>95.94</v>
      </c>
      <c r="BA1088">
        <v>97.25</v>
      </c>
      <c r="BC1088" s="1"/>
      <c r="BE1088" s="2">
        <v>45777</v>
      </c>
      <c r="BF1088">
        <v>73.349999999999994</v>
      </c>
      <c r="BG1088">
        <v>72.55</v>
      </c>
    </row>
    <row r="1089" spans="3:59" x14ac:dyDescent="0.25">
      <c r="C1089" s="2">
        <v>45778</v>
      </c>
      <c r="D1089">
        <v>79.400000000000006</v>
      </c>
      <c r="E1089">
        <v>77.77</v>
      </c>
      <c r="I1089" s="2">
        <v>45778</v>
      </c>
      <c r="J1089">
        <v>113.08</v>
      </c>
      <c r="K1089">
        <v>111.61</v>
      </c>
      <c r="O1089" s="2">
        <v>45778</v>
      </c>
      <c r="P1089">
        <v>10.14</v>
      </c>
      <c r="Q1089">
        <v>10.18</v>
      </c>
      <c r="R1089" s="2"/>
      <c r="U1089" s="2">
        <v>45778</v>
      </c>
      <c r="V1089">
        <v>311.38</v>
      </c>
      <c r="W1089">
        <v>313.95999999999998</v>
      </c>
      <c r="Y1089" s="1"/>
      <c r="AA1089" s="2">
        <v>45778</v>
      </c>
      <c r="AB1089">
        <v>105.1</v>
      </c>
      <c r="AC1089">
        <v>105.78</v>
      </c>
      <c r="AD1089" s="1"/>
      <c r="AG1089" s="2">
        <v>45778</v>
      </c>
      <c r="AH1089">
        <v>242.84</v>
      </c>
      <c r="AI1089">
        <v>246.89</v>
      </c>
      <c r="AM1089" s="2">
        <v>45778</v>
      </c>
      <c r="AN1089">
        <v>209.08</v>
      </c>
      <c r="AO1089">
        <v>213.32</v>
      </c>
      <c r="AS1089" s="2">
        <v>45778</v>
      </c>
      <c r="AT1089">
        <v>431.11</v>
      </c>
      <c r="AU1089">
        <v>425.4</v>
      </c>
      <c r="AY1089" s="2">
        <v>45778</v>
      </c>
      <c r="AZ1089">
        <v>97.02</v>
      </c>
      <c r="BA1089">
        <v>97.41</v>
      </c>
      <c r="BC1089" s="1"/>
      <c r="BE1089" s="2">
        <v>45778</v>
      </c>
      <c r="BF1089">
        <v>72</v>
      </c>
      <c r="BG1089">
        <v>71.290000000000006</v>
      </c>
    </row>
    <row r="1090" spans="3:59" x14ac:dyDescent="0.25">
      <c r="C1090" s="2">
        <v>45779</v>
      </c>
      <c r="D1090">
        <v>79.58</v>
      </c>
      <c r="E1090">
        <v>80.72</v>
      </c>
      <c r="I1090" s="2">
        <v>45779</v>
      </c>
      <c r="J1090">
        <v>114.18</v>
      </c>
      <c r="K1090">
        <v>114.5</v>
      </c>
      <c r="O1090" s="2">
        <v>45779</v>
      </c>
      <c r="P1090">
        <v>10.3</v>
      </c>
      <c r="Q1090">
        <v>10.28</v>
      </c>
      <c r="R1090" s="2"/>
      <c r="U1090" s="2">
        <v>45779</v>
      </c>
      <c r="V1090">
        <v>318.48</v>
      </c>
      <c r="W1090">
        <v>323.68</v>
      </c>
      <c r="Y1090" s="1"/>
      <c r="AA1090" s="2">
        <v>45779</v>
      </c>
      <c r="AB1090">
        <v>107.72</v>
      </c>
      <c r="AC1090">
        <v>106.21</v>
      </c>
      <c r="AD1090" s="1"/>
      <c r="AG1090" s="2">
        <v>45779</v>
      </c>
      <c r="AH1090">
        <v>251.26</v>
      </c>
      <c r="AI1090">
        <v>252.51</v>
      </c>
      <c r="AM1090" s="2">
        <v>45779</v>
      </c>
      <c r="AN1090">
        <v>206.09</v>
      </c>
      <c r="AO1090">
        <v>205.35</v>
      </c>
      <c r="AS1090" s="2">
        <v>45779</v>
      </c>
      <c r="AT1090">
        <v>431.74</v>
      </c>
      <c r="AU1090">
        <v>435.28</v>
      </c>
      <c r="AY1090" s="2">
        <v>45779</v>
      </c>
      <c r="AZ1090">
        <v>97.95</v>
      </c>
      <c r="BA1090">
        <v>98.75</v>
      </c>
      <c r="BC1090" s="1"/>
      <c r="BE1090" s="2">
        <v>45779</v>
      </c>
      <c r="BF1090">
        <v>71.5</v>
      </c>
      <c r="BG1090">
        <v>71.650000000000006</v>
      </c>
    </row>
    <row r="1091" spans="3:59" x14ac:dyDescent="0.25">
      <c r="C1091" s="2">
        <v>45782</v>
      </c>
      <c r="D1091">
        <v>79.41</v>
      </c>
      <c r="E1091">
        <v>80.42</v>
      </c>
      <c r="I1091" s="2">
        <v>45782</v>
      </c>
      <c r="J1091">
        <v>112.91</v>
      </c>
      <c r="K1091">
        <v>113.82</v>
      </c>
      <c r="O1091" s="2">
        <v>45782</v>
      </c>
      <c r="P1091">
        <v>10.23</v>
      </c>
      <c r="Q1091">
        <v>10.17</v>
      </c>
      <c r="R1091" s="2"/>
      <c r="U1091" s="2">
        <v>45782</v>
      </c>
      <c r="V1091">
        <v>319.38</v>
      </c>
      <c r="W1091">
        <v>323.11</v>
      </c>
      <c r="Y1091" s="1"/>
      <c r="AA1091" s="2">
        <v>45782</v>
      </c>
      <c r="AB1091">
        <v>104.65</v>
      </c>
      <c r="AC1091">
        <v>103.27</v>
      </c>
      <c r="AD1091" s="1"/>
      <c r="AG1091" s="2">
        <v>45782</v>
      </c>
      <c r="AH1091">
        <v>251.18</v>
      </c>
      <c r="AI1091">
        <v>252.56</v>
      </c>
      <c r="AM1091" s="2">
        <v>45782</v>
      </c>
      <c r="AN1091">
        <v>203.1</v>
      </c>
      <c r="AO1091">
        <v>198.89</v>
      </c>
      <c r="AS1091" s="2">
        <v>45782</v>
      </c>
      <c r="AT1091">
        <v>432.87</v>
      </c>
      <c r="AU1091">
        <v>436.17</v>
      </c>
      <c r="AY1091" s="2">
        <v>45782</v>
      </c>
      <c r="AZ1091">
        <v>98.94</v>
      </c>
      <c r="BA1091">
        <v>99.33</v>
      </c>
      <c r="BC1091" s="1"/>
      <c r="BE1091" s="2">
        <v>45782</v>
      </c>
      <c r="BF1091">
        <v>71.67</v>
      </c>
      <c r="BG1091">
        <v>71.7</v>
      </c>
    </row>
    <row r="1092" spans="3:59" x14ac:dyDescent="0.25">
      <c r="C1092" s="2">
        <v>45783</v>
      </c>
      <c r="D1092">
        <v>79.040000000000006</v>
      </c>
      <c r="E1092">
        <v>80.510000000000005</v>
      </c>
      <c r="I1092" s="2">
        <v>45783</v>
      </c>
      <c r="J1092">
        <v>111.48</v>
      </c>
      <c r="K1092">
        <v>113.54</v>
      </c>
      <c r="O1092" s="2">
        <v>45783</v>
      </c>
      <c r="P1092">
        <v>10.09</v>
      </c>
      <c r="Q1092">
        <v>10.44</v>
      </c>
      <c r="R1092" s="2"/>
      <c r="U1092" s="2">
        <v>45783</v>
      </c>
      <c r="V1092">
        <v>321.55</v>
      </c>
      <c r="W1092">
        <v>320.89</v>
      </c>
      <c r="Y1092" s="1"/>
      <c r="AA1092" s="2">
        <v>45783</v>
      </c>
      <c r="AB1092">
        <v>103.89</v>
      </c>
      <c r="AC1092">
        <v>104.71</v>
      </c>
      <c r="AD1092" s="1"/>
      <c r="AG1092" s="2">
        <v>45783</v>
      </c>
      <c r="AH1092">
        <v>250</v>
      </c>
      <c r="AI1092">
        <v>249.25</v>
      </c>
      <c r="AM1092" s="2">
        <v>45783</v>
      </c>
      <c r="AN1092">
        <v>198.21</v>
      </c>
      <c r="AO1092">
        <v>198.51</v>
      </c>
      <c r="AS1092" s="2">
        <v>45783</v>
      </c>
      <c r="AT1092">
        <v>432.2</v>
      </c>
      <c r="AU1092">
        <v>433.31</v>
      </c>
      <c r="AY1092" s="2">
        <v>45783</v>
      </c>
      <c r="AZ1092">
        <v>98.74</v>
      </c>
      <c r="BA1092">
        <v>98.55</v>
      </c>
      <c r="BC1092" s="1"/>
      <c r="BE1092" s="2">
        <v>45783</v>
      </c>
      <c r="BF1092">
        <v>71.680000000000007</v>
      </c>
      <c r="BG1092">
        <v>71.72</v>
      </c>
    </row>
    <row r="1093" spans="3:59" x14ac:dyDescent="0.25">
      <c r="C1093" s="2">
        <v>45784</v>
      </c>
      <c r="D1093">
        <v>80.989999999999995</v>
      </c>
      <c r="E1093">
        <v>82.62</v>
      </c>
      <c r="I1093" s="2">
        <v>45784</v>
      </c>
      <c r="J1093">
        <v>113.05</v>
      </c>
      <c r="K1093">
        <v>117.06</v>
      </c>
      <c r="O1093" s="2">
        <v>45784</v>
      </c>
      <c r="P1093">
        <v>10.46</v>
      </c>
      <c r="Q1093">
        <v>10.28</v>
      </c>
      <c r="R1093" s="2"/>
      <c r="U1093" s="2">
        <v>45784</v>
      </c>
      <c r="V1093">
        <v>322.74</v>
      </c>
      <c r="W1093">
        <v>320.29000000000002</v>
      </c>
      <c r="Y1093" s="1"/>
      <c r="AA1093" s="2">
        <v>45784</v>
      </c>
      <c r="AB1093">
        <v>104.99</v>
      </c>
      <c r="AC1093">
        <v>104.61</v>
      </c>
      <c r="AD1093" s="1"/>
      <c r="AG1093" s="2">
        <v>45784</v>
      </c>
      <c r="AH1093">
        <v>249.85</v>
      </c>
      <c r="AI1093">
        <v>249.39</v>
      </c>
      <c r="AM1093" s="2">
        <v>45784</v>
      </c>
      <c r="AN1093">
        <v>199.17</v>
      </c>
      <c r="AO1093">
        <v>196.25</v>
      </c>
      <c r="AS1093" s="2">
        <v>45784</v>
      </c>
      <c r="AT1093">
        <v>433.84</v>
      </c>
      <c r="AU1093">
        <v>433.35</v>
      </c>
      <c r="AY1093" s="2">
        <v>45784</v>
      </c>
      <c r="AZ1093">
        <v>98.55</v>
      </c>
      <c r="BA1093">
        <v>98.83</v>
      </c>
      <c r="BC1093" s="1"/>
      <c r="BE1093" s="2">
        <v>45784</v>
      </c>
      <c r="BF1093">
        <v>71.72</v>
      </c>
      <c r="BG1093">
        <v>72.400000000000006</v>
      </c>
    </row>
    <row r="1094" spans="3:59" x14ac:dyDescent="0.25">
      <c r="C1094" s="2">
        <v>45785</v>
      </c>
      <c r="D1094">
        <v>84.25</v>
      </c>
      <c r="E1094">
        <v>85.15</v>
      </c>
      <c r="I1094" s="2">
        <v>45785</v>
      </c>
      <c r="J1094">
        <v>118.25</v>
      </c>
      <c r="K1094">
        <v>117.37</v>
      </c>
      <c r="O1094" s="2">
        <v>45785</v>
      </c>
      <c r="P1094">
        <v>10.34</v>
      </c>
      <c r="Q1094">
        <v>10.28</v>
      </c>
      <c r="R1094" s="2"/>
      <c r="U1094" s="2">
        <v>45785</v>
      </c>
      <c r="V1094">
        <v>324.88</v>
      </c>
      <c r="W1094">
        <v>324.25</v>
      </c>
      <c r="Y1094" s="1"/>
      <c r="AA1094" s="2">
        <v>45785</v>
      </c>
      <c r="AB1094">
        <v>105.34</v>
      </c>
      <c r="AC1094">
        <v>106.07</v>
      </c>
      <c r="AD1094" s="1"/>
      <c r="AG1094" s="2">
        <v>45785</v>
      </c>
      <c r="AH1094">
        <v>251.57</v>
      </c>
      <c r="AI1094">
        <v>253.47</v>
      </c>
      <c r="AM1094" s="2">
        <v>45785</v>
      </c>
      <c r="AN1094">
        <v>197.72</v>
      </c>
      <c r="AO1094">
        <v>197.49</v>
      </c>
      <c r="AS1094" s="2">
        <v>45785</v>
      </c>
      <c r="AT1094">
        <v>437.93</v>
      </c>
      <c r="AU1094">
        <v>438.17</v>
      </c>
      <c r="AY1094" s="2">
        <v>45785</v>
      </c>
      <c r="AZ1094">
        <v>98.75</v>
      </c>
      <c r="BA1094">
        <v>97.43</v>
      </c>
      <c r="BC1094" s="1"/>
      <c r="BE1094" s="2">
        <v>45785</v>
      </c>
      <c r="BF1094">
        <v>72.2</v>
      </c>
      <c r="BG1094">
        <v>71.17</v>
      </c>
    </row>
    <row r="1095" spans="3:59" x14ac:dyDescent="0.25">
      <c r="C1095" s="2">
        <v>45786</v>
      </c>
      <c r="D1095">
        <v>85.57</v>
      </c>
      <c r="E1095">
        <v>85.86</v>
      </c>
      <c r="I1095" s="2">
        <v>45786</v>
      </c>
      <c r="J1095">
        <v>117.35</v>
      </c>
      <c r="K1095">
        <v>116.65</v>
      </c>
      <c r="O1095" s="2">
        <v>45786</v>
      </c>
      <c r="P1095">
        <v>10.36</v>
      </c>
      <c r="Q1095">
        <v>10.43</v>
      </c>
      <c r="R1095" s="2"/>
      <c r="U1095" s="2">
        <v>45786</v>
      </c>
      <c r="V1095">
        <v>325.64999999999998</v>
      </c>
      <c r="W1095">
        <v>325.62</v>
      </c>
      <c r="Y1095" s="1"/>
      <c r="AA1095" s="2">
        <v>45786</v>
      </c>
      <c r="AB1095">
        <v>107.14</v>
      </c>
      <c r="AC1095">
        <v>107.31</v>
      </c>
      <c r="AD1095" s="1"/>
      <c r="AG1095" s="2">
        <v>45786</v>
      </c>
      <c r="AH1095">
        <v>254.5</v>
      </c>
      <c r="AI1095">
        <v>253.08</v>
      </c>
      <c r="AM1095" s="2">
        <v>45786</v>
      </c>
      <c r="AN1095">
        <v>199</v>
      </c>
      <c r="AO1095">
        <v>198.53</v>
      </c>
      <c r="AS1095" s="2">
        <v>45786</v>
      </c>
      <c r="AT1095">
        <v>440</v>
      </c>
      <c r="AU1095">
        <v>438.73</v>
      </c>
      <c r="AY1095" s="2">
        <v>45786</v>
      </c>
      <c r="AZ1095">
        <v>96.75</v>
      </c>
      <c r="BA1095">
        <v>96.72</v>
      </c>
      <c r="BB1095" t="s">
        <v>53</v>
      </c>
      <c r="BC1095" s="1"/>
      <c r="BE1095" s="2">
        <v>45786</v>
      </c>
      <c r="BF1095">
        <v>70.989999999999995</v>
      </c>
      <c r="BG1095">
        <v>70.52</v>
      </c>
    </row>
    <row r="1096" spans="3:59" x14ac:dyDescent="0.25">
      <c r="C1096" s="2">
        <v>45789</v>
      </c>
      <c r="D1096">
        <v>92.81</v>
      </c>
      <c r="E1096">
        <v>92.29</v>
      </c>
      <c r="I1096" s="2">
        <v>45789</v>
      </c>
      <c r="J1096">
        <v>121.97</v>
      </c>
      <c r="K1096">
        <v>123</v>
      </c>
      <c r="O1096" s="2">
        <v>45789</v>
      </c>
      <c r="P1096">
        <v>10.56</v>
      </c>
      <c r="Q1096">
        <v>10.55</v>
      </c>
      <c r="R1096" t="s">
        <v>20</v>
      </c>
      <c r="U1096" s="2">
        <v>45789</v>
      </c>
      <c r="V1096">
        <v>343.11</v>
      </c>
      <c r="W1096">
        <v>342.55</v>
      </c>
      <c r="Y1096" s="1"/>
      <c r="AA1096" s="2">
        <v>45789</v>
      </c>
      <c r="AB1096">
        <v>110.27</v>
      </c>
      <c r="AC1096">
        <v>109.16</v>
      </c>
      <c r="AD1096" s="1"/>
      <c r="AG1096" s="2">
        <v>45789</v>
      </c>
      <c r="AH1096">
        <v>262.89999999999998</v>
      </c>
      <c r="AI1096">
        <v>260.05</v>
      </c>
      <c r="AM1096" s="2">
        <v>45789</v>
      </c>
      <c r="AN1096">
        <v>210.97</v>
      </c>
      <c r="AO1096">
        <v>210.79</v>
      </c>
      <c r="AP1096" t="s">
        <v>42</v>
      </c>
      <c r="AS1096" s="2">
        <v>45789</v>
      </c>
      <c r="AT1096">
        <v>445.94</v>
      </c>
      <c r="AU1096">
        <v>449.26</v>
      </c>
      <c r="AY1096" s="2">
        <v>45789</v>
      </c>
      <c r="AZ1096">
        <v>97.67</v>
      </c>
      <c r="BA1096">
        <v>96.75</v>
      </c>
      <c r="BC1096" s="1"/>
      <c r="BE1096" s="2">
        <v>45789</v>
      </c>
      <c r="BF1096">
        <v>70.150000000000006</v>
      </c>
      <c r="BG1096">
        <v>69.53</v>
      </c>
    </row>
    <row r="1097" spans="3:59" x14ac:dyDescent="0.25">
      <c r="C1097" s="2">
        <v>45790</v>
      </c>
      <c r="D1097">
        <v>92.55</v>
      </c>
      <c r="E1097">
        <v>96.93</v>
      </c>
      <c r="I1097" s="2">
        <v>45790</v>
      </c>
      <c r="J1097">
        <v>124.98</v>
      </c>
      <c r="K1097">
        <v>129.93</v>
      </c>
      <c r="O1097" s="2">
        <v>45790</v>
      </c>
      <c r="P1097">
        <v>10.6</v>
      </c>
      <c r="Q1097">
        <v>10.6</v>
      </c>
      <c r="R1097" s="2"/>
      <c r="U1097" s="2">
        <v>45790</v>
      </c>
      <c r="V1097">
        <v>348.93</v>
      </c>
      <c r="W1097">
        <v>352.54</v>
      </c>
      <c r="Y1097" s="1"/>
      <c r="AA1097" s="2">
        <v>45790</v>
      </c>
      <c r="AB1097">
        <v>109.32</v>
      </c>
      <c r="AC1097">
        <v>109.46</v>
      </c>
      <c r="AG1097" s="2">
        <v>45790</v>
      </c>
      <c r="AH1097">
        <v>261.02999999999997</v>
      </c>
      <c r="AI1097">
        <v>263.01</v>
      </c>
      <c r="AM1097" s="2">
        <v>45790</v>
      </c>
      <c r="AN1097">
        <v>210.43</v>
      </c>
      <c r="AO1097">
        <v>212.93</v>
      </c>
      <c r="AS1097" s="2">
        <v>45790</v>
      </c>
      <c r="AT1097">
        <v>447.78</v>
      </c>
      <c r="AU1097">
        <v>449.14</v>
      </c>
      <c r="AY1097" s="2">
        <v>45790</v>
      </c>
      <c r="AZ1097">
        <v>96.5</v>
      </c>
      <c r="BA1097">
        <v>95.88</v>
      </c>
      <c r="BC1097" s="1"/>
      <c r="BE1097" s="2">
        <v>45790</v>
      </c>
      <c r="BF1097">
        <v>69.59</v>
      </c>
      <c r="BG1097">
        <v>68.959999999999994</v>
      </c>
    </row>
    <row r="1098" spans="3:59" x14ac:dyDescent="0.25">
      <c r="C1098" s="2">
        <v>45791</v>
      </c>
      <c r="D1098">
        <v>96.3</v>
      </c>
      <c r="E1098">
        <v>95.32</v>
      </c>
      <c r="I1098" s="2">
        <v>45791</v>
      </c>
      <c r="J1098">
        <v>133.19999999999999</v>
      </c>
      <c r="K1098">
        <v>135.34</v>
      </c>
      <c r="O1098" s="2">
        <v>45791</v>
      </c>
      <c r="P1098">
        <v>10.57</v>
      </c>
      <c r="Q1098">
        <v>10.65</v>
      </c>
      <c r="R1098" s="2"/>
      <c r="U1098" s="2">
        <v>45791</v>
      </c>
      <c r="V1098">
        <v>351.72</v>
      </c>
      <c r="W1098">
        <v>349.66</v>
      </c>
      <c r="Y1098" s="1"/>
      <c r="AA1098" s="2">
        <v>45791</v>
      </c>
      <c r="AB1098">
        <v>108.86</v>
      </c>
      <c r="AC1098">
        <v>108.48</v>
      </c>
      <c r="AD1098" s="1"/>
      <c r="AG1098" s="2">
        <v>45791</v>
      </c>
      <c r="AH1098">
        <v>263</v>
      </c>
      <c r="AI1098">
        <v>265.64</v>
      </c>
      <c r="AM1098" s="2">
        <v>45791</v>
      </c>
      <c r="AN1098">
        <v>212.43</v>
      </c>
      <c r="AO1098">
        <v>212.33</v>
      </c>
      <c r="AS1098" s="2">
        <v>45791</v>
      </c>
      <c r="AT1098">
        <v>448.14</v>
      </c>
      <c r="AU1098">
        <v>452.94</v>
      </c>
      <c r="AY1098" s="2">
        <v>45791</v>
      </c>
      <c r="AZ1098">
        <v>96.03</v>
      </c>
      <c r="BA1098">
        <v>96.83</v>
      </c>
      <c r="BC1098" s="1"/>
      <c r="BE1098" s="2">
        <v>45791</v>
      </c>
      <c r="BF1098">
        <v>68.88</v>
      </c>
      <c r="BG1098">
        <v>69.16</v>
      </c>
    </row>
    <row r="1099" spans="3:59" x14ac:dyDescent="0.25">
      <c r="C1099" s="2">
        <v>45792</v>
      </c>
      <c r="D1099">
        <v>94.01</v>
      </c>
      <c r="E1099">
        <v>95.45</v>
      </c>
      <c r="I1099" s="2">
        <v>45792</v>
      </c>
      <c r="J1099">
        <v>134.29</v>
      </c>
      <c r="K1099">
        <v>134.83000000000001</v>
      </c>
      <c r="O1099" s="2">
        <v>45792</v>
      </c>
      <c r="P1099">
        <v>10.59</v>
      </c>
      <c r="Q1099">
        <v>10.75</v>
      </c>
      <c r="R1099" s="2"/>
      <c r="U1099" s="2">
        <v>45792</v>
      </c>
      <c r="V1099">
        <v>349.44</v>
      </c>
      <c r="W1099">
        <v>349.81</v>
      </c>
      <c r="Y1099" s="1"/>
      <c r="AA1099" s="2">
        <v>45792</v>
      </c>
      <c r="AB1099">
        <v>106.49</v>
      </c>
      <c r="AC1099">
        <v>108.58</v>
      </c>
      <c r="AD1099" t="s">
        <v>30</v>
      </c>
      <c r="AG1099" s="2">
        <v>45792</v>
      </c>
      <c r="AH1099">
        <v>266.97000000000003</v>
      </c>
      <c r="AI1099">
        <v>267.49</v>
      </c>
      <c r="AM1099" s="2">
        <v>45792</v>
      </c>
      <c r="AN1099">
        <v>210.95</v>
      </c>
      <c r="AO1099">
        <v>211.45</v>
      </c>
      <c r="AS1099" s="2">
        <v>45792</v>
      </c>
      <c r="AT1099">
        <v>450.77</v>
      </c>
      <c r="AU1099">
        <v>453.13</v>
      </c>
      <c r="AV1099" t="s">
        <v>48</v>
      </c>
      <c r="AY1099" s="2">
        <v>45792</v>
      </c>
      <c r="AZ1099">
        <v>94.3</v>
      </c>
      <c r="BA1099">
        <v>96.35</v>
      </c>
      <c r="BC1099" s="1"/>
      <c r="BE1099" s="2">
        <v>45792</v>
      </c>
      <c r="BF1099">
        <v>69.7</v>
      </c>
      <c r="BG1099">
        <v>71.61</v>
      </c>
    </row>
    <row r="1100" spans="3:59" x14ac:dyDescent="0.25">
      <c r="C1100" s="2">
        <v>45793</v>
      </c>
      <c r="D1100">
        <v>95.9</v>
      </c>
      <c r="E1100">
        <v>98</v>
      </c>
      <c r="I1100" s="2">
        <v>45793</v>
      </c>
      <c r="J1100">
        <v>136.22</v>
      </c>
      <c r="K1100">
        <v>135.4</v>
      </c>
      <c r="O1100" s="2">
        <v>45793</v>
      </c>
      <c r="P1100">
        <v>10.77</v>
      </c>
      <c r="Q1100">
        <v>10.8</v>
      </c>
      <c r="R1100" s="2"/>
      <c r="U1100" s="2">
        <v>45793</v>
      </c>
      <c r="V1100">
        <v>351.54</v>
      </c>
      <c r="W1100">
        <v>353.58</v>
      </c>
      <c r="Y1100" s="1"/>
      <c r="AA1100" s="2">
        <v>45793</v>
      </c>
      <c r="AB1100">
        <v>108.65</v>
      </c>
      <c r="AC1100">
        <v>108.19</v>
      </c>
      <c r="AD1100" s="1"/>
      <c r="AG1100" s="2">
        <v>45793</v>
      </c>
      <c r="AH1100">
        <v>267.5</v>
      </c>
      <c r="AI1100">
        <v>267.56</v>
      </c>
      <c r="AM1100" s="2">
        <v>45793</v>
      </c>
      <c r="AN1100">
        <v>212.36</v>
      </c>
      <c r="AO1100">
        <v>211.26</v>
      </c>
      <c r="AS1100" s="2">
        <v>45793</v>
      </c>
      <c r="AT1100">
        <v>452.05</v>
      </c>
      <c r="AU1100">
        <v>454.27</v>
      </c>
      <c r="AY1100" s="2">
        <v>45793</v>
      </c>
      <c r="AZ1100">
        <v>96.14</v>
      </c>
      <c r="BA1100">
        <v>98.24</v>
      </c>
      <c r="BC1100" s="1"/>
      <c r="BE1100" s="2">
        <v>45793</v>
      </c>
      <c r="BF1100">
        <v>71.86</v>
      </c>
      <c r="BG1100">
        <v>72</v>
      </c>
    </row>
    <row r="1101" spans="3:59" x14ac:dyDescent="0.25">
      <c r="C1101" s="2">
        <v>45796</v>
      </c>
      <c r="D1101">
        <v>95.71</v>
      </c>
      <c r="E1101">
        <v>98.65</v>
      </c>
      <c r="I1101" s="2">
        <v>45796</v>
      </c>
      <c r="J1101">
        <v>132.38999999999999</v>
      </c>
      <c r="K1101">
        <v>135.57</v>
      </c>
      <c r="O1101" s="2">
        <v>45796</v>
      </c>
      <c r="P1101">
        <v>10.69</v>
      </c>
      <c r="Q1101">
        <v>10.75</v>
      </c>
      <c r="R1101" s="2"/>
      <c r="U1101" s="2">
        <v>45796</v>
      </c>
      <c r="V1101">
        <v>349.7</v>
      </c>
      <c r="W1101">
        <v>352.57</v>
      </c>
      <c r="Y1101" s="1"/>
      <c r="AA1101" s="2">
        <v>45796</v>
      </c>
      <c r="AB1101">
        <v>107.57</v>
      </c>
      <c r="AC1101">
        <v>106.47</v>
      </c>
      <c r="AD1101" s="1"/>
      <c r="AG1101" s="2">
        <v>45796</v>
      </c>
      <c r="AH1101">
        <v>265.55</v>
      </c>
      <c r="AI1101">
        <v>264.88</v>
      </c>
      <c r="AM1101" s="2">
        <v>45796</v>
      </c>
      <c r="AN1101">
        <v>207.91</v>
      </c>
      <c r="AO1101">
        <v>208.78</v>
      </c>
      <c r="AS1101" s="2">
        <v>45796</v>
      </c>
      <c r="AT1101">
        <v>450.88</v>
      </c>
      <c r="AU1101">
        <v>458.87</v>
      </c>
      <c r="AY1101" s="2">
        <v>45796</v>
      </c>
      <c r="AZ1101">
        <v>96.65</v>
      </c>
      <c r="BA1101">
        <v>98.12</v>
      </c>
      <c r="BC1101" s="1"/>
      <c r="BE1101" s="2">
        <v>45796</v>
      </c>
      <c r="BF1101">
        <v>72.03</v>
      </c>
      <c r="BG1101">
        <v>71.930000000000007</v>
      </c>
    </row>
    <row r="1102" spans="3:59" x14ac:dyDescent="0.25">
      <c r="C1102" s="2">
        <v>45797</v>
      </c>
      <c r="D1102">
        <v>97.92</v>
      </c>
      <c r="E1102">
        <v>98.1</v>
      </c>
      <c r="I1102" s="2">
        <v>45797</v>
      </c>
      <c r="J1102">
        <v>134.29</v>
      </c>
      <c r="K1102">
        <v>134.38</v>
      </c>
      <c r="O1102" s="2">
        <v>45797</v>
      </c>
      <c r="P1102">
        <v>10.79</v>
      </c>
      <c r="Q1102">
        <v>10.72</v>
      </c>
      <c r="R1102" s="2"/>
      <c r="U1102" s="2">
        <v>45797</v>
      </c>
      <c r="V1102">
        <v>350.84</v>
      </c>
      <c r="W1102">
        <v>349.49</v>
      </c>
      <c r="Y1102" s="1"/>
      <c r="AA1102" s="2">
        <v>45797</v>
      </c>
      <c r="AB1102">
        <v>106.39</v>
      </c>
      <c r="AC1102">
        <v>104.95</v>
      </c>
      <c r="AD1102" s="1"/>
      <c r="AG1102" s="2">
        <v>45797</v>
      </c>
      <c r="AH1102">
        <v>262.52</v>
      </c>
      <c r="AI1102">
        <v>265.68</v>
      </c>
      <c r="AM1102" s="2">
        <v>45797</v>
      </c>
      <c r="AN1102">
        <v>207.67</v>
      </c>
      <c r="AO1102">
        <v>206.86</v>
      </c>
      <c r="AS1102" s="2">
        <v>45797</v>
      </c>
      <c r="AT1102">
        <v>455.59</v>
      </c>
      <c r="AU1102">
        <v>458.17</v>
      </c>
      <c r="AY1102" s="2">
        <v>45797</v>
      </c>
      <c r="AZ1102">
        <v>98.56</v>
      </c>
      <c r="BA1102">
        <v>97.8</v>
      </c>
      <c r="BC1102" s="1"/>
      <c r="BE1102" s="2">
        <v>45797</v>
      </c>
      <c r="BF1102">
        <v>71.8</v>
      </c>
      <c r="BG1102">
        <v>71.69</v>
      </c>
    </row>
    <row r="1103" spans="3:59" x14ac:dyDescent="0.25">
      <c r="C1103" s="2">
        <v>45798</v>
      </c>
      <c r="D1103">
        <v>97.16</v>
      </c>
      <c r="E1103">
        <v>95.84</v>
      </c>
      <c r="I1103" s="2">
        <v>45798</v>
      </c>
      <c r="J1103">
        <v>133.06</v>
      </c>
      <c r="K1103">
        <v>131.80000000000001</v>
      </c>
      <c r="O1103" s="2">
        <v>45798</v>
      </c>
      <c r="P1103">
        <v>10.66</v>
      </c>
      <c r="Q1103">
        <v>10.48</v>
      </c>
      <c r="R1103" s="2"/>
      <c r="U1103" s="2">
        <v>45798</v>
      </c>
      <c r="V1103">
        <v>346.64</v>
      </c>
      <c r="W1103">
        <v>342.51</v>
      </c>
      <c r="Y1103" s="1"/>
      <c r="AA1103" s="2">
        <v>45798</v>
      </c>
      <c r="AB1103">
        <v>104.53</v>
      </c>
      <c r="AC1103">
        <v>103.66</v>
      </c>
      <c r="AD1103" s="1"/>
      <c r="AG1103" s="2">
        <v>45798</v>
      </c>
      <c r="AH1103">
        <v>264.35000000000002</v>
      </c>
      <c r="AI1103">
        <v>261.04000000000002</v>
      </c>
      <c r="AM1103" s="2">
        <v>45798</v>
      </c>
      <c r="AN1103">
        <v>205.17</v>
      </c>
      <c r="AO1103">
        <v>202.09</v>
      </c>
      <c r="AS1103" s="2">
        <v>45798</v>
      </c>
      <c r="AT1103">
        <v>454.57</v>
      </c>
      <c r="AU1103">
        <v>452.57</v>
      </c>
      <c r="AY1103" s="2">
        <v>45798</v>
      </c>
      <c r="AZ1103">
        <v>97.13</v>
      </c>
      <c r="BA1103">
        <v>96.43</v>
      </c>
      <c r="BC1103" s="1"/>
      <c r="BE1103" s="2">
        <v>45798</v>
      </c>
      <c r="BF1103">
        <v>71.69</v>
      </c>
      <c r="BG1103">
        <v>71.849999999999994</v>
      </c>
    </row>
    <row r="1104" spans="3:59" x14ac:dyDescent="0.25">
      <c r="C1104" s="2">
        <v>45799</v>
      </c>
      <c r="D1104">
        <v>95.41</v>
      </c>
      <c r="E1104">
        <v>94.83</v>
      </c>
      <c r="I1104" s="2">
        <v>45799</v>
      </c>
      <c r="J1104">
        <v>132.22999999999999</v>
      </c>
      <c r="K1104">
        <v>132.83000000000001</v>
      </c>
      <c r="O1104" s="2">
        <v>45799</v>
      </c>
      <c r="P1104">
        <v>10.48</v>
      </c>
      <c r="Q1104">
        <v>10.44</v>
      </c>
      <c r="R1104" s="2"/>
      <c r="U1104" s="2">
        <v>45799</v>
      </c>
      <c r="V1104">
        <v>342</v>
      </c>
      <c r="W1104">
        <v>345.19</v>
      </c>
      <c r="Y1104" s="1"/>
      <c r="AA1104" s="2">
        <v>45799</v>
      </c>
      <c r="AB1104">
        <v>103.06</v>
      </c>
      <c r="AC1104">
        <v>102.97</v>
      </c>
      <c r="AD1104" s="1"/>
      <c r="AG1104" s="2">
        <v>45799</v>
      </c>
      <c r="AH1104">
        <v>259.44</v>
      </c>
      <c r="AI1104">
        <v>260.67</v>
      </c>
      <c r="AM1104" s="2">
        <v>45799</v>
      </c>
      <c r="AN1104">
        <v>200.71</v>
      </c>
      <c r="AO1104">
        <v>201.36</v>
      </c>
      <c r="AS1104" s="2">
        <v>45799</v>
      </c>
      <c r="AT1104">
        <v>454.95</v>
      </c>
      <c r="AU1104">
        <v>454.86</v>
      </c>
      <c r="AY1104" s="2">
        <v>45799</v>
      </c>
      <c r="AZ1104">
        <v>96.54</v>
      </c>
      <c r="BA1104">
        <v>95.93</v>
      </c>
      <c r="BC1104" s="1"/>
      <c r="BE1104" s="2">
        <v>45799</v>
      </c>
      <c r="BF1104">
        <v>71.84</v>
      </c>
      <c r="BG1104">
        <v>71.14</v>
      </c>
    </row>
    <row r="1105" spans="3:60" x14ac:dyDescent="0.25">
      <c r="C1105" s="2">
        <v>45800</v>
      </c>
      <c r="D1105">
        <v>92.26</v>
      </c>
      <c r="E1105">
        <v>93.37</v>
      </c>
      <c r="I1105" s="2">
        <v>45800</v>
      </c>
      <c r="J1105">
        <v>130</v>
      </c>
      <c r="K1105">
        <v>131.29</v>
      </c>
      <c r="O1105" s="2">
        <v>45800</v>
      </c>
      <c r="P1105">
        <v>10.3</v>
      </c>
      <c r="Q1105">
        <v>10.36</v>
      </c>
      <c r="R1105" s="2"/>
      <c r="U1105" s="2">
        <v>45800</v>
      </c>
      <c r="V1105">
        <v>337.63</v>
      </c>
      <c r="W1105">
        <v>343.39</v>
      </c>
      <c r="Y1105" s="1"/>
      <c r="AA1105" s="2">
        <v>45800</v>
      </c>
      <c r="AB1105">
        <v>102.6</v>
      </c>
      <c r="AC1105">
        <v>103.03</v>
      </c>
      <c r="AD1105" s="1"/>
      <c r="AG1105" s="2">
        <v>45800</v>
      </c>
      <c r="AH1105">
        <v>256.81</v>
      </c>
      <c r="AI1105">
        <v>260.70999999999998</v>
      </c>
      <c r="AM1105" s="2">
        <v>45800</v>
      </c>
      <c r="AN1105">
        <v>193.67</v>
      </c>
      <c r="AO1105">
        <v>195.27</v>
      </c>
      <c r="AS1105" s="2">
        <v>45800</v>
      </c>
      <c r="AT1105">
        <v>449.98</v>
      </c>
      <c r="AU1105">
        <v>450.18</v>
      </c>
      <c r="AY1105" s="2">
        <v>45800</v>
      </c>
      <c r="AZ1105">
        <v>95.34</v>
      </c>
      <c r="BA1105">
        <v>96.34</v>
      </c>
      <c r="BC1105" s="1"/>
      <c r="BE1105" s="2">
        <v>45800</v>
      </c>
      <c r="BF1105">
        <v>71.540000000000006</v>
      </c>
      <c r="BG1105">
        <v>71.77</v>
      </c>
    </row>
    <row r="1106" spans="3:60" x14ac:dyDescent="0.25">
      <c r="C1106" s="2">
        <v>45804</v>
      </c>
      <c r="D1106">
        <v>95.18</v>
      </c>
      <c r="E1106">
        <v>96.38</v>
      </c>
      <c r="I1106" s="2">
        <v>45804</v>
      </c>
      <c r="J1106">
        <v>134.15</v>
      </c>
      <c r="K1106">
        <v>135.5</v>
      </c>
      <c r="O1106" s="2">
        <v>45804</v>
      </c>
      <c r="P1106">
        <v>10.45</v>
      </c>
      <c r="Q1106">
        <v>10.31</v>
      </c>
      <c r="R1106" s="2"/>
      <c r="U1106" s="2">
        <v>45804</v>
      </c>
      <c r="V1106">
        <v>349.95</v>
      </c>
      <c r="W1106">
        <v>351.51</v>
      </c>
      <c r="Y1106" s="1"/>
      <c r="AA1106" s="2">
        <v>45804</v>
      </c>
      <c r="AB1106">
        <v>103.49</v>
      </c>
      <c r="AC1106">
        <v>103.52</v>
      </c>
      <c r="AD1106" s="1"/>
      <c r="AG1106" s="2">
        <v>45804</v>
      </c>
      <c r="AH1106">
        <v>262.04000000000002</v>
      </c>
      <c r="AI1106">
        <v>265.29000000000002</v>
      </c>
      <c r="AM1106" s="2">
        <v>45804</v>
      </c>
      <c r="AN1106">
        <v>198.3</v>
      </c>
      <c r="AO1106">
        <v>200.21</v>
      </c>
      <c r="AS1106" s="2">
        <v>45804</v>
      </c>
      <c r="AT1106">
        <v>456.48</v>
      </c>
      <c r="AU1106">
        <v>460.69</v>
      </c>
      <c r="AY1106" s="2">
        <v>45804</v>
      </c>
      <c r="AZ1106">
        <v>97.3</v>
      </c>
      <c r="BA1106">
        <v>97.58</v>
      </c>
      <c r="BC1106" s="1"/>
      <c r="BE1106" s="2">
        <v>45804</v>
      </c>
      <c r="BF1106">
        <v>71.739999999999995</v>
      </c>
      <c r="BG1106">
        <v>71.78</v>
      </c>
    </row>
    <row r="1107" spans="3:60" x14ac:dyDescent="0.25">
      <c r="C1107" s="2">
        <v>45805</v>
      </c>
      <c r="D1107">
        <v>96.7</v>
      </c>
      <c r="E1107">
        <v>96.18</v>
      </c>
      <c r="I1107" s="2">
        <v>45805</v>
      </c>
      <c r="J1107">
        <v>136.03</v>
      </c>
      <c r="K1107">
        <v>134.81</v>
      </c>
      <c r="O1107" s="2">
        <v>45805</v>
      </c>
      <c r="P1107">
        <v>10.32</v>
      </c>
      <c r="Q1107">
        <v>10.17</v>
      </c>
      <c r="R1107" s="2"/>
      <c r="U1107" s="2">
        <v>45805</v>
      </c>
      <c r="V1107">
        <v>352.49</v>
      </c>
      <c r="W1107">
        <v>349.49</v>
      </c>
      <c r="Y1107" s="1"/>
      <c r="AA1107" s="2">
        <v>45805</v>
      </c>
      <c r="AB1107">
        <v>104.29</v>
      </c>
      <c r="AC1107">
        <v>102.11</v>
      </c>
      <c r="AD1107" s="1"/>
      <c r="AG1107" s="2">
        <v>45805</v>
      </c>
      <c r="AH1107">
        <v>266.24</v>
      </c>
      <c r="AI1107">
        <v>263.49</v>
      </c>
      <c r="AM1107" s="2">
        <v>45805</v>
      </c>
      <c r="AN1107">
        <v>200.59</v>
      </c>
      <c r="AO1107">
        <v>200.42</v>
      </c>
      <c r="AS1107" s="2">
        <v>45805</v>
      </c>
      <c r="AT1107">
        <v>461.22</v>
      </c>
      <c r="AU1107">
        <v>457.36</v>
      </c>
      <c r="AY1107" s="2">
        <v>45805</v>
      </c>
      <c r="AZ1107">
        <v>97.52</v>
      </c>
      <c r="BA1107">
        <v>97.24</v>
      </c>
      <c r="BC1107" s="1"/>
      <c r="BE1107" s="2">
        <v>45805</v>
      </c>
      <c r="BF1107">
        <v>71.7</v>
      </c>
      <c r="BG1107">
        <v>71.150000000000006</v>
      </c>
    </row>
    <row r="1108" spans="3:60" x14ac:dyDescent="0.25">
      <c r="C1108" s="2">
        <v>45806</v>
      </c>
      <c r="D1108">
        <v>98.59</v>
      </c>
      <c r="E1108">
        <v>96.8</v>
      </c>
      <c r="I1108" s="2">
        <v>45806</v>
      </c>
      <c r="J1108">
        <v>142.25</v>
      </c>
      <c r="K1108">
        <v>139.19</v>
      </c>
      <c r="O1108" s="2">
        <v>45806</v>
      </c>
      <c r="P1108">
        <v>10.210000000000001</v>
      </c>
      <c r="Q1108">
        <v>10.220000000000001</v>
      </c>
      <c r="R1108" s="2"/>
      <c r="U1108" s="2">
        <v>45806</v>
      </c>
      <c r="V1108">
        <v>352.2</v>
      </c>
      <c r="W1108">
        <v>351.79</v>
      </c>
      <c r="AA1108" s="2">
        <v>45806</v>
      </c>
      <c r="AB1108">
        <v>102.28</v>
      </c>
      <c r="AC1108">
        <v>102.69</v>
      </c>
      <c r="AD1108" s="1"/>
      <c r="AG1108" s="2">
        <v>45806</v>
      </c>
      <c r="AH1108">
        <v>264.8</v>
      </c>
      <c r="AI1108">
        <v>264.37</v>
      </c>
      <c r="AM1108" s="2">
        <v>45806</v>
      </c>
      <c r="AN1108">
        <v>203.58</v>
      </c>
      <c r="AO1108">
        <v>199.95</v>
      </c>
      <c r="AS1108" s="2">
        <v>45806</v>
      </c>
      <c r="AT1108">
        <v>461.55</v>
      </c>
      <c r="AU1108">
        <v>458.68</v>
      </c>
      <c r="AY1108" s="2">
        <v>45806</v>
      </c>
      <c r="AZ1108">
        <v>97.63</v>
      </c>
      <c r="BA1108">
        <v>97.1</v>
      </c>
      <c r="BC1108" s="1"/>
      <c r="BE1108" s="2">
        <v>45806</v>
      </c>
      <c r="BF1108">
        <v>71</v>
      </c>
      <c r="BG1108">
        <v>71.489999999999995</v>
      </c>
    </row>
    <row r="1109" spans="3:60" x14ac:dyDescent="0.25">
      <c r="C1109" s="2">
        <v>45807</v>
      </c>
      <c r="D1109">
        <v>96.04</v>
      </c>
      <c r="E1109">
        <v>94.46</v>
      </c>
      <c r="I1109" s="2">
        <v>45807</v>
      </c>
      <c r="J1109">
        <v>138.72</v>
      </c>
      <c r="K1109">
        <v>135.13</v>
      </c>
      <c r="O1109" s="2">
        <v>45807</v>
      </c>
      <c r="P1109">
        <v>10.18</v>
      </c>
      <c r="Q1109">
        <v>10.38</v>
      </c>
      <c r="R1109" s="2"/>
      <c r="U1109" s="2">
        <v>45807</v>
      </c>
      <c r="V1109">
        <v>351.83</v>
      </c>
      <c r="W1109">
        <v>348.03</v>
      </c>
      <c r="Y1109" s="1"/>
      <c r="AA1109" s="2">
        <v>45807</v>
      </c>
      <c r="AB1109">
        <v>102.16</v>
      </c>
      <c r="AC1109">
        <v>102.3</v>
      </c>
      <c r="AD1109" s="1"/>
      <c r="AG1109" s="2">
        <v>45807</v>
      </c>
      <c r="AH1109">
        <v>263.45</v>
      </c>
      <c r="AI1109">
        <v>264</v>
      </c>
      <c r="AM1109" s="2">
        <v>45807</v>
      </c>
      <c r="AN1109">
        <v>199.37</v>
      </c>
      <c r="AO1109">
        <v>200.85</v>
      </c>
      <c r="AS1109" s="2">
        <v>45807</v>
      </c>
      <c r="AT1109">
        <v>459.72</v>
      </c>
      <c r="AU1109">
        <v>460.36</v>
      </c>
      <c r="AY1109" s="2">
        <v>45807</v>
      </c>
      <c r="AZ1109">
        <v>96.96</v>
      </c>
      <c r="BA1109">
        <v>98.72</v>
      </c>
      <c r="BC1109" s="1"/>
      <c r="BE1109" s="2">
        <v>45807</v>
      </c>
      <c r="BF1109">
        <v>71.61</v>
      </c>
      <c r="BG1109">
        <v>72.099999999999994</v>
      </c>
    </row>
    <row r="1110" spans="3:60" x14ac:dyDescent="0.25">
      <c r="C1110" s="2">
        <v>45810</v>
      </c>
      <c r="D1110">
        <v>94.58</v>
      </c>
      <c r="E1110">
        <v>98.18</v>
      </c>
      <c r="I1110" s="2">
        <v>45810</v>
      </c>
      <c r="J1110">
        <v>135.49</v>
      </c>
      <c r="K1110">
        <v>137.38</v>
      </c>
      <c r="O1110" s="2">
        <v>45810</v>
      </c>
      <c r="P1110">
        <v>10.27</v>
      </c>
      <c r="Q1110">
        <v>9.98</v>
      </c>
      <c r="R1110" s="2"/>
      <c r="U1110" s="2">
        <v>45810</v>
      </c>
      <c r="V1110">
        <v>346.47</v>
      </c>
      <c r="W1110">
        <v>344.67</v>
      </c>
      <c r="Y1110" s="1"/>
      <c r="AA1110" s="2">
        <v>45810</v>
      </c>
      <c r="AB1110">
        <v>103.75</v>
      </c>
      <c r="AC1110">
        <v>103.05</v>
      </c>
      <c r="AD1110" s="1"/>
      <c r="AG1110" s="2">
        <v>45810</v>
      </c>
      <c r="AH1110">
        <v>263.02</v>
      </c>
      <c r="AI1110">
        <v>264.66000000000003</v>
      </c>
      <c r="AM1110" s="2">
        <v>45810</v>
      </c>
      <c r="AN1110">
        <v>200.28</v>
      </c>
      <c r="AO1110">
        <v>201.7</v>
      </c>
      <c r="AS1110" s="2">
        <v>45810</v>
      </c>
      <c r="AT1110">
        <v>457.14</v>
      </c>
      <c r="AU1110">
        <v>461.97</v>
      </c>
      <c r="AY1110" s="2">
        <v>45810</v>
      </c>
      <c r="AZ1110">
        <v>98.84</v>
      </c>
      <c r="BA1110">
        <v>99.77</v>
      </c>
      <c r="BC1110" s="1"/>
      <c r="BE1110" s="2">
        <v>45810</v>
      </c>
      <c r="BF1110">
        <v>72.03</v>
      </c>
      <c r="BG1110">
        <v>72</v>
      </c>
    </row>
    <row r="1111" spans="3:60" x14ac:dyDescent="0.25">
      <c r="C1111" s="2">
        <v>45811</v>
      </c>
      <c r="D1111">
        <v>98.36</v>
      </c>
      <c r="E1111">
        <v>102.25</v>
      </c>
      <c r="I1111" s="2">
        <v>45811</v>
      </c>
      <c r="J1111">
        <v>138.78</v>
      </c>
      <c r="K1111">
        <v>141.22</v>
      </c>
      <c r="O1111" s="2">
        <v>45811</v>
      </c>
      <c r="P1111">
        <v>9.9700000000000006</v>
      </c>
      <c r="Q1111">
        <v>10.19</v>
      </c>
      <c r="R1111" s="2"/>
      <c r="U1111" s="2">
        <v>45811</v>
      </c>
      <c r="V1111">
        <v>346</v>
      </c>
      <c r="W1111">
        <v>349.4</v>
      </c>
      <c r="Y1111" s="1"/>
      <c r="AA1111" s="2">
        <v>45811</v>
      </c>
      <c r="AB1111">
        <v>102.9</v>
      </c>
      <c r="AC1111">
        <v>103.8</v>
      </c>
      <c r="AD1111" s="1"/>
      <c r="AG1111" s="2">
        <v>45811</v>
      </c>
      <c r="AH1111">
        <v>263.73</v>
      </c>
      <c r="AI1111">
        <v>266.27</v>
      </c>
      <c r="AM1111" s="2">
        <v>45811</v>
      </c>
      <c r="AN1111">
        <v>201.35</v>
      </c>
      <c r="AO1111">
        <v>203.27</v>
      </c>
      <c r="AS1111" s="2">
        <v>45811</v>
      </c>
      <c r="AT1111">
        <v>461.47</v>
      </c>
      <c r="AU1111">
        <v>462.97</v>
      </c>
      <c r="AY1111" s="2">
        <v>45811</v>
      </c>
      <c r="AZ1111">
        <v>99.57</v>
      </c>
      <c r="BA1111">
        <v>99.98</v>
      </c>
      <c r="BC1111" s="1"/>
      <c r="BE1111" s="2">
        <v>45811</v>
      </c>
      <c r="BF1111">
        <v>71.709999999999994</v>
      </c>
      <c r="BG1111">
        <v>71.16</v>
      </c>
    </row>
    <row r="1112" spans="3:60" x14ac:dyDescent="0.25">
      <c r="C1112" s="2">
        <v>45812</v>
      </c>
      <c r="D1112">
        <v>102.38</v>
      </c>
      <c r="E1112">
        <v>103.25</v>
      </c>
      <c r="I1112" s="2">
        <v>45812</v>
      </c>
      <c r="J1112">
        <v>142.19</v>
      </c>
      <c r="K1112">
        <v>141.91999999999999</v>
      </c>
      <c r="O1112" s="2">
        <v>45812</v>
      </c>
      <c r="P1112">
        <v>10.19</v>
      </c>
      <c r="Q1112">
        <v>10.24</v>
      </c>
      <c r="R1112" s="2"/>
      <c r="U1112" s="2">
        <v>45812</v>
      </c>
      <c r="V1112">
        <v>350.3</v>
      </c>
      <c r="W1112">
        <v>349.33</v>
      </c>
      <c r="Y1112" s="1"/>
      <c r="AA1112" s="2">
        <v>45812</v>
      </c>
      <c r="AB1112">
        <v>103.92</v>
      </c>
      <c r="AC1112">
        <v>102.3</v>
      </c>
      <c r="AD1112" s="1"/>
      <c r="AG1112" s="2">
        <v>45812</v>
      </c>
      <c r="AH1112">
        <v>265.92</v>
      </c>
      <c r="AI1112">
        <v>264.22000000000003</v>
      </c>
      <c r="AM1112" s="2">
        <v>45812</v>
      </c>
      <c r="AN1112">
        <v>202.91</v>
      </c>
      <c r="AO1112">
        <v>202.82</v>
      </c>
      <c r="AS1112" s="2">
        <v>45812</v>
      </c>
      <c r="AT1112">
        <v>464</v>
      </c>
      <c r="AU1112">
        <v>463.87</v>
      </c>
      <c r="AY1112" s="2">
        <v>45812</v>
      </c>
      <c r="AZ1112">
        <v>99.79</v>
      </c>
      <c r="BA1112">
        <v>99.35</v>
      </c>
      <c r="BC1112" s="1"/>
      <c r="BE1112" s="2">
        <v>45812</v>
      </c>
      <c r="BF1112">
        <v>71.260000000000005</v>
      </c>
      <c r="BG1112">
        <v>71.37</v>
      </c>
    </row>
    <row r="1113" spans="3:60" x14ac:dyDescent="0.25">
      <c r="C1113" s="2">
        <v>45813</v>
      </c>
      <c r="D1113">
        <v>106.3</v>
      </c>
      <c r="E1113">
        <v>106.29</v>
      </c>
      <c r="I1113" s="2">
        <v>45813</v>
      </c>
      <c r="J1113">
        <v>142.16999999999999</v>
      </c>
      <c r="K1113">
        <v>139.99</v>
      </c>
      <c r="O1113" s="2">
        <v>45813</v>
      </c>
      <c r="P1113">
        <v>10.199999999999999</v>
      </c>
      <c r="Q1113">
        <v>10.1</v>
      </c>
      <c r="R1113" s="2"/>
      <c r="U1113" s="2">
        <v>45813</v>
      </c>
      <c r="V1113">
        <v>351</v>
      </c>
      <c r="W1113">
        <v>348.96</v>
      </c>
      <c r="Y1113" s="1"/>
      <c r="AA1113" s="2">
        <v>45813</v>
      </c>
      <c r="AB1113">
        <v>102.98</v>
      </c>
      <c r="AC1113">
        <v>101.83</v>
      </c>
      <c r="AD1113" s="1"/>
      <c r="AG1113" s="2">
        <v>45813</v>
      </c>
      <c r="AH1113">
        <v>264.74</v>
      </c>
      <c r="AI1113">
        <v>261.95</v>
      </c>
      <c r="AM1113" s="2">
        <v>45813</v>
      </c>
      <c r="AN1113">
        <v>203.5</v>
      </c>
      <c r="AO1113">
        <v>200.63</v>
      </c>
      <c r="AS1113" s="2">
        <v>45813</v>
      </c>
      <c r="AT1113">
        <v>464.96</v>
      </c>
      <c r="AU1113">
        <v>467.68</v>
      </c>
      <c r="AY1113" s="2">
        <v>45813</v>
      </c>
      <c r="AZ1113">
        <v>99.3</v>
      </c>
      <c r="BA1113">
        <v>97.96</v>
      </c>
      <c r="BC1113" s="1"/>
      <c r="BE1113" s="2">
        <v>45813</v>
      </c>
      <c r="BF1113">
        <v>71.38</v>
      </c>
      <c r="BG1113">
        <v>70.91</v>
      </c>
    </row>
    <row r="1114" spans="3:60" x14ac:dyDescent="0.25">
      <c r="C1114" s="2">
        <v>45814</v>
      </c>
      <c r="D1114">
        <v>108.08</v>
      </c>
      <c r="E1114">
        <v>108.56</v>
      </c>
      <c r="I1114" s="2">
        <v>45814</v>
      </c>
      <c r="J1114">
        <v>142.51</v>
      </c>
      <c r="K1114">
        <v>141.72</v>
      </c>
      <c r="O1114" s="2">
        <v>45814</v>
      </c>
      <c r="P1114">
        <v>10.16</v>
      </c>
      <c r="Q1114">
        <v>10.26</v>
      </c>
      <c r="R1114" s="2"/>
      <c r="U1114" s="2">
        <v>45814</v>
      </c>
      <c r="V1114">
        <v>353.57</v>
      </c>
      <c r="W1114">
        <v>353.35</v>
      </c>
      <c r="Y1114" s="1"/>
      <c r="AA1114" s="2">
        <v>45814</v>
      </c>
      <c r="AB1114">
        <v>102.76</v>
      </c>
      <c r="AC1114">
        <v>104.27</v>
      </c>
      <c r="AD1114" s="1"/>
      <c r="AG1114" s="2">
        <v>45814</v>
      </c>
      <c r="AH1114">
        <v>264.33</v>
      </c>
      <c r="AI1114">
        <v>265.73</v>
      </c>
      <c r="AM1114" s="2">
        <v>45814</v>
      </c>
      <c r="AN1114">
        <v>203</v>
      </c>
      <c r="AO1114">
        <v>203.92</v>
      </c>
      <c r="AS1114" s="2">
        <v>45814</v>
      </c>
      <c r="AT1114">
        <v>470.09</v>
      </c>
      <c r="AU1114">
        <v>470.38</v>
      </c>
      <c r="AY1114" s="2">
        <v>45814</v>
      </c>
      <c r="AZ1114">
        <v>98.37</v>
      </c>
      <c r="BA1114">
        <v>97.47</v>
      </c>
      <c r="BC1114" s="1"/>
      <c r="BE1114" s="2">
        <v>45814</v>
      </c>
      <c r="BF1114">
        <v>71.08</v>
      </c>
      <c r="BG1114">
        <v>71.349999999999994</v>
      </c>
    </row>
    <row r="1115" spans="3:60" x14ac:dyDescent="0.25">
      <c r="C1115" s="2">
        <v>45817</v>
      </c>
      <c r="D1115">
        <v>109.51</v>
      </c>
      <c r="E1115">
        <v>110.95</v>
      </c>
      <c r="I1115" s="2">
        <v>45817</v>
      </c>
      <c r="J1115">
        <v>143.19</v>
      </c>
      <c r="K1115">
        <v>142.63</v>
      </c>
      <c r="O1115" s="2">
        <v>45817</v>
      </c>
      <c r="P1115">
        <v>10.29</v>
      </c>
      <c r="Q1115">
        <v>10.34</v>
      </c>
      <c r="R1115" s="2"/>
      <c r="U1115" s="2">
        <v>45817</v>
      </c>
      <c r="V1115">
        <v>355.22</v>
      </c>
      <c r="W1115">
        <v>358.07</v>
      </c>
      <c r="Y1115" s="1"/>
      <c r="AA1115" s="2">
        <v>45817</v>
      </c>
      <c r="AB1115">
        <v>104.33</v>
      </c>
      <c r="AC1115">
        <v>104.97</v>
      </c>
      <c r="AD1115" s="1"/>
      <c r="AG1115" s="2">
        <v>45817</v>
      </c>
      <c r="AH1115">
        <v>266</v>
      </c>
      <c r="AI1115">
        <v>266.74</v>
      </c>
      <c r="AM1115" s="2">
        <v>45817</v>
      </c>
      <c r="AN1115">
        <v>204.39</v>
      </c>
      <c r="AO1115">
        <v>201.45</v>
      </c>
      <c r="AS1115" s="2">
        <v>45817</v>
      </c>
      <c r="AT1115">
        <v>469.7</v>
      </c>
      <c r="AU1115">
        <v>472.75</v>
      </c>
      <c r="AY1115" s="2">
        <v>45817</v>
      </c>
      <c r="AZ1115">
        <v>97.4</v>
      </c>
      <c r="BA1115">
        <v>97.45</v>
      </c>
      <c r="BC1115" s="1"/>
      <c r="BE1115" s="2">
        <v>45817</v>
      </c>
      <c r="BF1115">
        <v>71.349999999999994</v>
      </c>
      <c r="BG1115">
        <v>71.77</v>
      </c>
    </row>
    <row r="1116" spans="3:60" x14ac:dyDescent="0.25">
      <c r="C1116" s="2">
        <v>45818</v>
      </c>
      <c r="D1116">
        <v>111.53</v>
      </c>
      <c r="E1116">
        <v>114.14</v>
      </c>
      <c r="I1116" s="2">
        <v>45818</v>
      </c>
      <c r="J1116">
        <v>142.69</v>
      </c>
      <c r="K1116">
        <v>143.96</v>
      </c>
      <c r="O1116" s="2">
        <v>45818</v>
      </c>
      <c r="P1116">
        <v>10.38</v>
      </c>
      <c r="Q1116">
        <v>10.6</v>
      </c>
      <c r="R1116" s="2"/>
      <c r="U1116" s="2">
        <v>45818</v>
      </c>
      <c r="V1116">
        <v>359.44</v>
      </c>
      <c r="W1116">
        <v>358.57</v>
      </c>
      <c r="Y1116" s="1"/>
      <c r="AA1116" s="2">
        <v>45818</v>
      </c>
      <c r="AB1116">
        <v>106.08</v>
      </c>
      <c r="AC1116">
        <v>107.22</v>
      </c>
      <c r="AD1116" s="1"/>
      <c r="AG1116" s="2">
        <v>45818</v>
      </c>
      <c r="AH1116">
        <v>265.88</v>
      </c>
      <c r="AI1116">
        <v>268.60000000000002</v>
      </c>
      <c r="AM1116" s="2">
        <v>45818</v>
      </c>
      <c r="AN1116">
        <v>200.6</v>
      </c>
      <c r="AO1116">
        <v>202.67</v>
      </c>
      <c r="AS1116" s="2">
        <v>45818</v>
      </c>
      <c r="AT1116">
        <v>471.19</v>
      </c>
      <c r="AU1116">
        <v>470.92</v>
      </c>
      <c r="AY1116" s="2">
        <v>45818</v>
      </c>
      <c r="AZ1116">
        <v>97.29</v>
      </c>
      <c r="BA1116">
        <v>97.32</v>
      </c>
      <c r="BC1116" s="1"/>
      <c r="BE1116" s="2">
        <v>45818</v>
      </c>
      <c r="BF1116">
        <v>71.900000000000006</v>
      </c>
      <c r="BG1116">
        <v>72.349999999999994</v>
      </c>
    </row>
    <row r="1117" spans="3:60" x14ac:dyDescent="0.25">
      <c r="C1117" s="2">
        <v>45819</v>
      </c>
      <c r="D1117">
        <v>115.6</v>
      </c>
      <c r="E1117">
        <v>116.03</v>
      </c>
      <c r="I1117" s="2">
        <v>45819</v>
      </c>
      <c r="J1117">
        <v>144.61000000000001</v>
      </c>
      <c r="K1117">
        <v>142.83000000000001</v>
      </c>
      <c r="L1117" t="s">
        <v>16</v>
      </c>
      <c r="O1117" s="2">
        <v>45819</v>
      </c>
      <c r="P1117">
        <v>10.64</v>
      </c>
      <c r="Q1117">
        <v>10.66</v>
      </c>
      <c r="R1117" s="2"/>
      <c r="U1117" s="2">
        <v>45819</v>
      </c>
      <c r="V1117">
        <v>360.94</v>
      </c>
      <c r="W1117">
        <v>363.14</v>
      </c>
      <c r="Y1117" s="1"/>
      <c r="AA1117" s="2">
        <v>45819</v>
      </c>
      <c r="AB1117">
        <v>107.76</v>
      </c>
      <c r="AC1117">
        <v>109.31</v>
      </c>
      <c r="AD1117" s="1"/>
      <c r="AG1117" s="2">
        <v>45819</v>
      </c>
      <c r="AH1117">
        <v>268.68</v>
      </c>
      <c r="AI1117">
        <v>268.14999999999998</v>
      </c>
      <c r="AM1117" s="2">
        <v>45819</v>
      </c>
      <c r="AN1117">
        <v>203.5</v>
      </c>
      <c r="AO1117">
        <v>198.78</v>
      </c>
      <c r="AS1117" s="2">
        <v>45819</v>
      </c>
      <c r="AT1117">
        <v>470.02</v>
      </c>
      <c r="AU1117">
        <v>472.62</v>
      </c>
      <c r="AY1117" s="2">
        <v>45819</v>
      </c>
      <c r="AZ1117">
        <v>97.29</v>
      </c>
      <c r="BA1117">
        <v>95.8</v>
      </c>
      <c r="BC1117" s="1"/>
      <c r="BE1117" s="2">
        <v>45819</v>
      </c>
      <c r="BF1117">
        <v>72.27</v>
      </c>
      <c r="BG1117">
        <v>72.069999999999993</v>
      </c>
    </row>
    <row r="1118" spans="3:60" x14ac:dyDescent="0.25">
      <c r="C1118" s="2">
        <v>45820</v>
      </c>
      <c r="D1118">
        <v>114.11</v>
      </c>
      <c r="E1118">
        <v>116.18</v>
      </c>
      <c r="I1118" s="2">
        <v>45820</v>
      </c>
      <c r="J1118">
        <v>141.97</v>
      </c>
      <c r="K1118">
        <v>145</v>
      </c>
      <c r="O1118" s="2">
        <v>45820</v>
      </c>
      <c r="P1118">
        <v>10.58</v>
      </c>
      <c r="Q1118">
        <v>10.53</v>
      </c>
      <c r="R1118" s="2"/>
      <c r="U1118" s="2">
        <v>45820</v>
      </c>
      <c r="V1118">
        <v>359.85</v>
      </c>
      <c r="W1118">
        <v>360.96</v>
      </c>
      <c r="Y1118" s="1"/>
      <c r="AA1118" s="2">
        <v>45820</v>
      </c>
      <c r="AB1118">
        <v>108.92</v>
      </c>
      <c r="AC1118">
        <v>109.73</v>
      </c>
      <c r="AD1118" s="1"/>
      <c r="AG1118" s="2">
        <v>45820</v>
      </c>
      <c r="AH1118">
        <v>266.86</v>
      </c>
      <c r="AI1118">
        <v>268.24</v>
      </c>
      <c r="AM1118" s="2">
        <v>45820</v>
      </c>
      <c r="AN1118">
        <v>199.08</v>
      </c>
      <c r="AO1118">
        <v>199.2</v>
      </c>
      <c r="AS1118" s="2">
        <v>45820</v>
      </c>
      <c r="AT1118">
        <v>475.02</v>
      </c>
      <c r="AU1118">
        <v>478.87</v>
      </c>
      <c r="AY1118" s="2">
        <v>45820</v>
      </c>
      <c r="AZ1118">
        <v>94.89</v>
      </c>
      <c r="BA1118">
        <v>94.83</v>
      </c>
      <c r="BC1118" s="1"/>
      <c r="BE1118" s="2">
        <v>45820</v>
      </c>
      <c r="BF1118">
        <v>72.25</v>
      </c>
      <c r="BG1118">
        <v>72.239999999999995</v>
      </c>
    </row>
    <row r="1119" spans="3:60" x14ac:dyDescent="0.25">
      <c r="C1119" s="2">
        <v>45821</v>
      </c>
      <c r="D1119">
        <v>113.8</v>
      </c>
      <c r="E1119">
        <v>115.6</v>
      </c>
      <c r="I1119" s="2">
        <v>45821</v>
      </c>
      <c r="J1119">
        <v>142.47999999999999</v>
      </c>
      <c r="K1119">
        <v>141.97</v>
      </c>
      <c r="O1119" s="2">
        <v>45821</v>
      </c>
      <c r="P1119">
        <v>10.47</v>
      </c>
      <c r="Q1119">
        <v>10.43</v>
      </c>
      <c r="R1119" s="2"/>
      <c r="U1119" s="2">
        <v>45821</v>
      </c>
      <c r="V1119">
        <v>357.23</v>
      </c>
      <c r="W1119">
        <v>357.05</v>
      </c>
      <c r="Y1119" s="1"/>
      <c r="AA1119" s="2">
        <v>45821</v>
      </c>
      <c r="AB1119">
        <v>112.35</v>
      </c>
      <c r="AC1119">
        <v>112.12</v>
      </c>
      <c r="AD1119" s="1"/>
      <c r="AG1119" s="2">
        <v>45821</v>
      </c>
      <c r="AH1119">
        <v>265.08</v>
      </c>
      <c r="AI1119">
        <v>264.95</v>
      </c>
      <c r="AM1119" s="2">
        <v>45821</v>
      </c>
      <c r="AN1119">
        <v>199.73</v>
      </c>
      <c r="AO1119">
        <v>196.45</v>
      </c>
      <c r="AS1119" s="2">
        <v>45821</v>
      </c>
      <c r="AT1119">
        <v>476.41</v>
      </c>
      <c r="AU1119">
        <v>474.96</v>
      </c>
      <c r="AY1119" s="2">
        <v>45821</v>
      </c>
      <c r="AZ1119">
        <v>94.52</v>
      </c>
      <c r="BA1119">
        <v>94.44</v>
      </c>
      <c r="BC1119" s="1"/>
      <c r="BE1119" s="2">
        <v>45821</v>
      </c>
      <c r="BF1119">
        <v>71.77</v>
      </c>
      <c r="BG1119">
        <v>71.02</v>
      </c>
      <c r="BH1119" t="s">
        <v>59</v>
      </c>
    </row>
    <row r="1120" spans="3:60" x14ac:dyDescent="0.25">
      <c r="C1120" s="2">
        <v>45824</v>
      </c>
      <c r="D1120">
        <v>117.81</v>
      </c>
      <c r="E1120">
        <v>119.84</v>
      </c>
      <c r="I1120" s="2">
        <v>45824</v>
      </c>
      <c r="J1120">
        <v>143.35</v>
      </c>
      <c r="K1120">
        <v>144.69</v>
      </c>
      <c r="O1120" s="2">
        <v>45824</v>
      </c>
      <c r="P1120">
        <v>10.5</v>
      </c>
      <c r="Q1120">
        <v>10.62</v>
      </c>
      <c r="R1120" s="2"/>
      <c r="U1120" s="2">
        <v>45824</v>
      </c>
      <c r="V1120">
        <v>361</v>
      </c>
      <c r="W1120">
        <v>362.44</v>
      </c>
      <c r="Y1120" s="1"/>
      <c r="AA1120" s="2">
        <v>45824</v>
      </c>
      <c r="AB1120">
        <v>111.82</v>
      </c>
      <c r="AC1120">
        <v>112.48</v>
      </c>
      <c r="AD1120" s="1"/>
      <c r="AG1120" s="2">
        <v>45824</v>
      </c>
      <c r="AH1120">
        <v>267</v>
      </c>
      <c r="AI1120">
        <v>270.36</v>
      </c>
      <c r="AM1120" s="2">
        <v>45824</v>
      </c>
      <c r="AN1120">
        <v>197.3</v>
      </c>
      <c r="AO1120">
        <v>198.42</v>
      </c>
      <c r="AS1120" s="2">
        <v>45824</v>
      </c>
      <c r="AT1120">
        <v>475.21</v>
      </c>
      <c r="AU1120">
        <v>479.14</v>
      </c>
      <c r="AY1120" s="2">
        <v>45824</v>
      </c>
      <c r="AZ1120">
        <v>94.75</v>
      </c>
      <c r="BA1120">
        <v>94.29</v>
      </c>
      <c r="BE1120" s="2">
        <v>45824</v>
      </c>
      <c r="BF1120">
        <v>71.2</v>
      </c>
      <c r="BG1120">
        <v>70.52</v>
      </c>
    </row>
    <row r="1121" spans="3:59" x14ac:dyDescent="0.25">
      <c r="C1121" s="2">
        <v>45825</v>
      </c>
      <c r="D1121">
        <v>119.6</v>
      </c>
      <c r="E1121">
        <v>120.34</v>
      </c>
      <c r="I1121" s="2">
        <v>45825</v>
      </c>
      <c r="J1121">
        <v>144.49</v>
      </c>
      <c r="K1121">
        <v>144.12</v>
      </c>
      <c r="O1121" s="2">
        <v>45825</v>
      </c>
      <c r="P1121">
        <v>10.59</v>
      </c>
      <c r="Q1121">
        <v>10.42</v>
      </c>
      <c r="R1121" s="2"/>
      <c r="U1121" s="2">
        <v>45825</v>
      </c>
      <c r="V1121">
        <v>360.72</v>
      </c>
      <c r="W1121">
        <v>357.68</v>
      </c>
      <c r="Y1121" s="1"/>
      <c r="AA1121" s="2">
        <v>45825</v>
      </c>
      <c r="AB1121">
        <v>113.95</v>
      </c>
      <c r="AC1121">
        <v>114</v>
      </c>
      <c r="AD1121" s="1"/>
      <c r="AG1121" s="2">
        <v>45825</v>
      </c>
      <c r="AH1121">
        <v>268.17</v>
      </c>
      <c r="AI1121">
        <v>269.52</v>
      </c>
      <c r="AM1121" s="2">
        <v>45825</v>
      </c>
      <c r="AN1121">
        <v>197.2</v>
      </c>
      <c r="AO1121">
        <v>195.64</v>
      </c>
      <c r="AS1121" s="2">
        <v>45825</v>
      </c>
      <c r="AT1121">
        <v>475.4</v>
      </c>
      <c r="AU1121">
        <v>478.04</v>
      </c>
      <c r="AY1121" s="2">
        <v>45825</v>
      </c>
      <c r="AZ1121">
        <v>93.95</v>
      </c>
      <c r="BA1121">
        <v>94.25</v>
      </c>
      <c r="BC1121" s="1"/>
      <c r="BE1121" s="2">
        <v>45825</v>
      </c>
      <c r="BF1121">
        <v>70.38</v>
      </c>
      <c r="BG1121">
        <v>69.62</v>
      </c>
    </row>
    <row r="1122" spans="3:59" x14ac:dyDescent="0.25">
      <c r="C1122" s="2">
        <v>45826</v>
      </c>
      <c r="D1122">
        <v>120.46</v>
      </c>
      <c r="E1122">
        <v>121.82</v>
      </c>
      <c r="I1122" s="2">
        <v>45826</v>
      </c>
      <c r="J1122">
        <v>144.01</v>
      </c>
      <c r="K1122">
        <v>145.47999999999999</v>
      </c>
      <c r="O1122" s="2">
        <v>45826</v>
      </c>
      <c r="P1122">
        <v>10.43</v>
      </c>
      <c r="Q1122">
        <v>10.43</v>
      </c>
      <c r="R1122" s="2"/>
      <c r="U1122" s="2">
        <v>45826</v>
      </c>
      <c r="V1122">
        <v>357.13</v>
      </c>
      <c r="W1122">
        <v>359.8</v>
      </c>
      <c r="Y1122" s="1"/>
      <c r="AA1122" s="2">
        <v>45826</v>
      </c>
      <c r="AB1122">
        <v>114.61</v>
      </c>
      <c r="AC1122">
        <v>113.19</v>
      </c>
      <c r="AD1122" s="1"/>
      <c r="AG1122" s="2">
        <v>45826</v>
      </c>
      <c r="AH1122">
        <v>270</v>
      </c>
      <c r="AI1122">
        <v>273.95999999999998</v>
      </c>
      <c r="AM1122" s="2">
        <v>45826</v>
      </c>
      <c r="AN1122">
        <v>195.94</v>
      </c>
      <c r="AO1122">
        <v>196.58</v>
      </c>
      <c r="AS1122" s="2">
        <v>45826</v>
      </c>
      <c r="AT1122">
        <v>478</v>
      </c>
      <c r="AU1122">
        <v>480.24</v>
      </c>
      <c r="AY1122" s="2">
        <v>45826</v>
      </c>
      <c r="AZ1122">
        <v>94.57</v>
      </c>
      <c r="BA1122">
        <v>95.09</v>
      </c>
      <c r="BC1122" s="1"/>
      <c r="BE1122" s="2">
        <v>45826</v>
      </c>
      <c r="BF1122">
        <v>70</v>
      </c>
      <c r="BG1122">
        <v>69.209999999999994</v>
      </c>
    </row>
    <row r="1123" spans="3:59" x14ac:dyDescent="0.25">
      <c r="C1123" s="2">
        <v>45828</v>
      </c>
      <c r="D1123">
        <v>122.77</v>
      </c>
      <c r="E1123">
        <v>123.6</v>
      </c>
      <c r="I1123" s="2">
        <v>45828</v>
      </c>
      <c r="J1123">
        <v>145.44999999999999</v>
      </c>
      <c r="K1123">
        <v>143.85</v>
      </c>
      <c r="O1123" s="2">
        <v>45828</v>
      </c>
      <c r="P1123">
        <v>10.49</v>
      </c>
      <c r="Q1123">
        <v>10.59</v>
      </c>
      <c r="R1123" s="2"/>
      <c r="U1123" s="2">
        <v>45828</v>
      </c>
      <c r="V1123">
        <v>362.95</v>
      </c>
      <c r="W1123">
        <v>360.52</v>
      </c>
      <c r="Y1123" s="1"/>
      <c r="AA1123" s="2">
        <v>45828</v>
      </c>
      <c r="AB1123">
        <v>113.45</v>
      </c>
      <c r="AC1123">
        <v>114.7</v>
      </c>
      <c r="AD1123" s="1"/>
      <c r="AG1123" s="2">
        <v>45828</v>
      </c>
      <c r="AH1123">
        <v>275.57</v>
      </c>
      <c r="AI1123">
        <v>275</v>
      </c>
      <c r="AM1123" s="2">
        <v>45828</v>
      </c>
      <c r="AN1123">
        <v>198.24</v>
      </c>
      <c r="AO1123">
        <v>201</v>
      </c>
      <c r="AS1123" s="2">
        <v>45828</v>
      </c>
      <c r="AT1123">
        <v>482.23</v>
      </c>
      <c r="AU1123">
        <v>477.4</v>
      </c>
      <c r="AY1123" s="2">
        <v>45828</v>
      </c>
      <c r="AZ1123">
        <v>95.24</v>
      </c>
      <c r="BA1123">
        <v>96.12</v>
      </c>
      <c r="BC1123" s="1"/>
      <c r="BE1123" s="2">
        <v>45828</v>
      </c>
      <c r="BF1123">
        <v>69.09</v>
      </c>
      <c r="BG1123">
        <v>68.84</v>
      </c>
    </row>
    <row r="1124" spans="3:59" x14ac:dyDescent="0.25">
      <c r="C1124" s="2">
        <v>45831</v>
      </c>
      <c r="D1124">
        <v>123.67</v>
      </c>
      <c r="E1124">
        <v>122.08</v>
      </c>
      <c r="I1124" s="2">
        <v>45831</v>
      </c>
      <c r="J1124">
        <v>142.5</v>
      </c>
      <c r="K1124">
        <v>144.16999999999999</v>
      </c>
      <c r="O1124" s="2">
        <v>45831</v>
      </c>
      <c r="P1124">
        <v>10.55</v>
      </c>
      <c r="Q1124">
        <v>10.75</v>
      </c>
      <c r="R1124" s="2"/>
      <c r="U1124" s="2">
        <v>45831</v>
      </c>
      <c r="V1124">
        <v>359.92</v>
      </c>
      <c r="W1124">
        <v>366.23</v>
      </c>
      <c r="Y1124" s="1"/>
      <c r="AA1124" s="2">
        <v>45831</v>
      </c>
      <c r="AB1124">
        <v>116.7</v>
      </c>
      <c r="AC1124">
        <v>111.74</v>
      </c>
      <c r="AD1124" s="1"/>
      <c r="AG1124" s="2">
        <v>45831</v>
      </c>
      <c r="AH1124">
        <v>275.06</v>
      </c>
      <c r="AI1124">
        <v>278.27</v>
      </c>
      <c r="AM1124" s="2">
        <v>45831</v>
      </c>
      <c r="AN1124">
        <v>201.63</v>
      </c>
      <c r="AO1124">
        <v>201.5</v>
      </c>
      <c r="AS1124" s="2">
        <v>45831</v>
      </c>
      <c r="AT1124">
        <v>478.21</v>
      </c>
      <c r="AU1124">
        <v>486</v>
      </c>
      <c r="AY1124" s="2">
        <v>45831</v>
      </c>
      <c r="AZ1124">
        <v>95.92</v>
      </c>
      <c r="BA1124">
        <v>97.87</v>
      </c>
      <c r="BC1124" s="1"/>
      <c r="BE1124" s="2">
        <v>45831</v>
      </c>
      <c r="BF1124">
        <v>69.14</v>
      </c>
      <c r="BG1124">
        <v>69.739999999999995</v>
      </c>
    </row>
    <row r="1125" spans="3:59" x14ac:dyDescent="0.25">
      <c r="C1125" s="2">
        <v>45832</v>
      </c>
      <c r="D1125">
        <v>125.11</v>
      </c>
      <c r="E1125">
        <v>127.91</v>
      </c>
      <c r="I1125" s="2">
        <v>45832</v>
      </c>
      <c r="J1125">
        <v>145.56</v>
      </c>
      <c r="K1125">
        <v>147.9</v>
      </c>
      <c r="O1125" s="2">
        <v>45832</v>
      </c>
      <c r="P1125">
        <v>10.79</v>
      </c>
      <c r="Q1125">
        <v>10.73</v>
      </c>
      <c r="R1125" s="2"/>
      <c r="U1125" s="2">
        <v>45832</v>
      </c>
      <c r="V1125">
        <v>369.89</v>
      </c>
      <c r="W1125">
        <v>373.02</v>
      </c>
      <c r="Y1125" s="1"/>
      <c r="AA1125" s="2">
        <v>45832</v>
      </c>
      <c r="AB1125">
        <v>109.25</v>
      </c>
      <c r="AC1125">
        <v>108.34</v>
      </c>
      <c r="AD1125" s="1"/>
      <c r="AG1125" s="2">
        <v>45832</v>
      </c>
      <c r="AH1125">
        <v>280.20999999999998</v>
      </c>
      <c r="AI1125">
        <v>281.26</v>
      </c>
      <c r="AM1125" s="2">
        <v>45832</v>
      </c>
      <c r="AN1125">
        <v>202.59</v>
      </c>
      <c r="AO1125">
        <v>200.3</v>
      </c>
      <c r="AS1125" s="2">
        <v>45832</v>
      </c>
      <c r="AT1125">
        <v>488.95</v>
      </c>
      <c r="AU1125">
        <v>490.11</v>
      </c>
      <c r="AY1125" s="2">
        <v>45832</v>
      </c>
      <c r="AZ1125">
        <v>97.73</v>
      </c>
      <c r="BA1125">
        <v>98</v>
      </c>
      <c r="BC1125" s="1"/>
      <c r="BE1125" s="2">
        <v>45832</v>
      </c>
      <c r="BF1125">
        <v>69.94</v>
      </c>
      <c r="BG1125">
        <v>70.209999999999994</v>
      </c>
    </row>
    <row r="1126" spans="3:59" x14ac:dyDescent="0.25">
      <c r="C1126" s="2">
        <v>45833</v>
      </c>
      <c r="D1126">
        <v>126.61</v>
      </c>
      <c r="E1126">
        <v>127.25</v>
      </c>
      <c r="I1126" s="2">
        <v>45833</v>
      </c>
      <c r="J1126">
        <v>149.27000000000001</v>
      </c>
      <c r="K1126">
        <v>154.31</v>
      </c>
      <c r="O1126" s="2">
        <v>45833</v>
      </c>
      <c r="P1126">
        <v>10.76</v>
      </c>
      <c r="Q1126">
        <v>10.48</v>
      </c>
      <c r="R1126" s="2"/>
      <c r="U1126" s="2">
        <v>45833</v>
      </c>
      <c r="V1126">
        <v>373</v>
      </c>
      <c r="W1126">
        <v>371.58</v>
      </c>
      <c r="Y1126" s="1"/>
      <c r="AA1126" s="2">
        <v>45833</v>
      </c>
      <c r="AB1126">
        <v>108.11</v>
      </c>
      <c r="AC1126">
        <v>108.37</v>
      </c>
      <c r="AD1126" s="1"/>
      <c r="AG1126" s="2">
        <v>45833</v>
      </c>
      <c r="AH1126">
        <v>281.5</v>
      </c>
      <c r="AI1126">
        <v>284.06</v>
      </c>
      <c r="AM1126" s="2">
        <v>45833</v>
      </c>
      <c r="AN1126">
        <v>201.45</v>
      </c>
      <c r="AO1126">
        <v>201.56</v>
      </c>
      <c r="AS1126" s="2">
        <v>45833</v>
      </c>
      <c r="AT1126">
        <v>492.04</v>
      </c>
      <c r="AU1126">
        <v>492.27</v>
      </c>
      <c r="AY1126" s="2">
        <v>45833</v>
      </c>
      <c r="AZ1126">
        <v>98.31</v>
      </c>
      <c r="BA1126">
        <v>97.26</v>
      </c>
      <c r="BC1126" s="1"/>
      <c r="BE1126" s="2">
        <v>45833</v>
      </c>
      <c r="BF1126">
        <v>69.930000000000007</v>
      </c>
      <c r="BG1126">
        <v>69.63</v>
      </c>
    </row>
    <row r="1127" spans="3:59" x14ac:dyDescent="0.25">
      <c r="C1127" s="2">
        <v>45834</v>
      </c>
      <c r="D1127">
        <v>129.53</v>
      </c>
      <c r="E1127">
        <v>126</v>
      </c>
      <c r="I1127" s="2">
        <v>45834</v>
      </c>
      <c r="J1127">
        <v>155.97999999999999</v>
      </c>
      <c r="K1127">
        <v>155.02000000000001</v>
      </c>
      <c r="O1127" s="2">
        <v>45834</v>
      </c>
      <c r="P1127">
        <v>10.5</v>
      </c>
      <c r="Q1127">
        <v>10.63</v>
      </c>
      <c r="R1127" s="2"/>
      <c r="U1127" s="2">
        <v>45834</v>
      </c>
      <c r="V1127">
        <v>374</v>
      </c>
      <c r="W1127">
        <v>381.88</v>
      </c>
      <c r="Y1127" s="1"/>
      <c r="AA1127" s="2">
        <v>45834</v>
      </c>
      <c r="AB1127">
        <v>108.94</v>
      </c>
      <c r="AC1127">
        <v>109.99</v>
      </c>
      <c r="AD1127" s="1"/>
      <c r="AG1127" s="2">
        <v>45834</v>
      </c>
      <c r="AH1127">
        <v>284.7</v>
      </c>
      <c r="AI1127">
        <v>288.75</v>
      </c>
      <c r="AM1127" s="2">
        <v>45834</v>
      </c>
      <c r="AN1127">
        <v>201.43</v>
      </c>
      <c r="AO1127">
        <v>201</v>
      </c>
      <c r="AS1127" s="2">
        <v>45834</v>
      </c>
      <c r="AT1127">
        <v>492.98</v>
      </c>
      <c r="AU1127">
        <v>497.45</v>
      </c>
      <c r="AY1127" s="2">
        <v>45834</v>
      </c>
      <c r="AZ1127">
        <v>96.9</v>
      </c>
      <c r="BA1127">
        <v>96.02</v>
      </c>
      <c r="BC1127" s="1"/>
      <c r="BE1127" s="2">
        <v>45834</v>
      </c>
      <c r="BF1127">
        <v>69.7</v>
      </c>
      <c r="BG1127">
        <v>69.47</v>
      </c>
    </row>
    <row r="1128" spans="3:59" x14ac:dyDescent="0.25">
      <c r="C1128" s="2">
        <v>45835</v>
      </c>
      <c r="D1128">
        <v>125.14</v>
      </c>
      <c r="E1128">
        <v>124.76</v>
      </c>
      <c r="I1128" s="2">
        <v>45835</v>
      </c>
      <c r="J1128">
        <v>156.04</v>
      </c>
      <c r="K1128">
        <v>157.75</v>
      </c>
      <c r="O1128" s="2">
        <v>45835</v>
      </c>
      <c r="P1128">
        <v>10.7</v>
      </c>
      <c r="Q1128">
        <v>10.8</v>
      </c>
      <c r="R1128" s="2"/>
      <c r="U1128" s="2">
        <v>45835</v>
      </c>
      <c r="V1128">
        <v>383.02</v>
      </c>
      <c r="W1128">
        <v>384.71</v>
      </c>
      <c r="Y1128" s="1"/>
      <c r="AA1128" s="2">
        <v>45835</v>
      </c>
      <c r="AB1128">
        <v>109.94</v>
      </c>
      <c r="AC1128">
        <v>109.38</v>
      </c>
      <c r="AD1128" s="1"/>
      <c r="AG1128" s="2">
        <v>45835</v>
      </c>
      <c r="AH1128">
        <v>285.81</v>
      </c>
      <c r="AI1128">
        <v>287.11</v>
      </c>
      <c r="AM1128" s="2">
        <v>45835</v>
      </c>
      <c r="AN1128">
        <v>201.89</v>
      </c>
      <c r="AO1128">
        <v>201.08</v>
      </c>
      <c r="AS1128" s="2">
        <v>45835</v>
      </c>
      <c r="AT1128">
        <v>497.55</v>
      </c>
      <c r="AU1128">
        <v>495.94</v>
      </c>
      <c r="AY1128" s="2">
        <v>45835</v>
      </c>
      <c r="AZ1128">
        <v>96.32</v>
      </c>
      <c r="BA1128">
        <v>97.27</v>
      </c>
      <c r="BC1128" s="1"/>
      <c r="BE1128" s="2">
        <v>45835</v>
      </c>
      <c r="BF1128">
        <v>69.59</v>
      </c>
      <c r="BG1128">
        <v>70.33</v>
      </c>
    </row>
    <row r="1129" spans="3:59" x14ac:dyDescent="0.25">
      <c r="C1129" s="2">
        <v>45838</v>
      </c>
      <c r="D1129">
        <v>124.9</v>
      </c>
      <c r="E1129">
        <v>123.25</v>
      </c>
      <c r="I1129" s="2">
        <v>45838</v>
      </c>
      <c r="J1129">
        <v>158.4</v>
      </c>
      <c r="K1129">
        <v>157.99</v>
      </c>
      <c r="O1129" s="2">
        <v>45838</v>
      </c>
      <c r="P1129">
        <v>10.72</v>
      </c>
      <c r="Q1129">
        <v>10.85</v>
      </c>
      <c r="R1129" s="2"/>
      <c r="U1129" s="2">
        <v>45838</v>
      </c>
      <c r="V1129">
        <v>386.31</v>
      </c>
      <c r="W1129">
        <v>388.21</v>
      </c>
      <c r="Y1129" s="1"/>
      <c r="AA1129" s="2">
        <v>45838</v>
      </c>
      <c r="AB1129">
        <v>108.64</v>
      </c>
      <c r="AC1129">
        <v>107.8</v>
      </c>
      <c r="AD1129" s="1"/>
      <c r="AG1129" s="2">
        <v>45838</v>
      </c>
      <c r="AH1129">
        <v>290.39999999999998</v>
      </c>
      <c r="AI1129">
        <v>289.91000000000003</v>
      </c>
      <c r="AM1129" s="2">
        <v>45838</v>
      </c>
      <c r="AN1129">
        <v>202.01</v>
      </c>
      <c r="AO1129">
        <v>205.17</v>
      </c>
      <c r="AS1129" s="2">
        <v>45838</v>
      </c>
      <c r="AT1129">
        <v>497.04</v>
      </c>
      <c r="AU1129">
        <v>497.41</v>
      </c>
      <c r="AY1129" s="2">
        <v>45838</v>
      </c>
      <c r="AZ1129">
        <v>97.23</v>
      </c>
      <c r="BA1129">
        <v>97.78</v>
      </c>
      <c r="BC1129" s="1"/>
      <c r="BE1129" s="2">
        <v>45838</v>
      </c>
      <c r="BF1129">
        <v>70.13</v>
      </c>
      <c r="BG1129">
        <v>70.75</v>
      </c>
    </row>
    <row r="1130" spans="3:59" x14ac:dyDescent="0.25">
      <c r="C1130" s="2">
        <v>45839</v>
      </c>
      <c r="D1130">
        <v>122.35</v>
      </c>
      <c r="E1130">
        <v>120.89</v>
      </c>
      <c r="I1130" s="2">
        <v>45839</v>
      </c>
      <c r="J1130">
        <v>156.29</v>
      </c>
      <c r="K1130">
        <v>153.30000000000001</v>
      </c>
      <c r="O1130" s="2">
        <v>45839</v>
      </c>
      <c r="P1130">
        <v>10.81</v>
      </c>
      <c r="Q1130">
        <v>11.35</v>
      </c>
      <c r="R1130" s="2"/>
      <c r="U1130" s="2">
        <v>45839</v>
      </c>
      <c r="V1130">
        <v>386.59</v>
      </c>
      <c r="W1130">
        <v>390.92</v>
      </c>
      <c r="Y1130" s="1"/>
      <c r="AA1130" s="2">
        <v>45839</v>
      </c>
      <c r="AB1130">
        <v>108.13</v>
      </c>
      <c r="AC1130">
        <v>109.24</v>
      </c>
      <c r="AD1130" s="1"/>
      <c r="AG1130" s="2">
        <v>45839</v>
      </c>
      <c r="AH1130">
        <v>290.89</v>
      </c>
      <c r="AI1130">
        <v>290.41000000000003</v>
      </c>
      <c r="AM1130" s="2">
        <v>45839</v>
      </c>
      <c r="AN1130">
        <v>206.67</v>
      </c>
      <c r="AO1130">
        <v>207.82</v>
      </c>
      <c r="AS1130" s="2">
        <v>45839</v>
      </c>
      <c r="AT1130">
        <v>496.47</v>
      </c>
      <c r="AU1130">
        <v>492.05</v>
      </c>
      <c r="AY1130" s="2">
        <v>45839</v>
      </c>
      <c r="AZ1130">
        <v>97.6</v>
      </c>
      <c r="BA1130">
        <v>98.24</v>
      </c>
      <c r="BC1130" s="1"/>
      <c r="BE1130" s="2">
        <v>45839</v>
      </c>
      <c r="BF1130">
        <v>70.989999999999995</v>
      </c>
      <c r="BG1130">
        <v>71.67</v>
      </c>
    </row>
    <row r="1131" spans="3:59" x14ac:dyDescent="0.25">
      <c r="C1131" s="2">
        <v>45840</v>
      </c>
      <c r="D1131">
        <v>120.5</v>
      </c>
      <c r="E1131">
        <v>121.74</v>
      </c>
      <c r="I1131" s="2">
        <v>45840</v>
      </c>
      <c r="J1131">
        <v>152.97999999999999</v>
      </c>
      <c r="K1131">
        <v>157.25</v>
      </c>
      <c r="O1131" s="2">
        <v>45840</v>
      </c>
      <c r="P1131">
        <v>11.38</v>
      </c>
      <c r="Q1131">
        <v>11.77</v>
      </c>
      <c r="R1131" s="2"/>
      <c r="U1131" s="2">
        <v>45840</v>
      </c>
      <c r="V1131">
        <v>392.7</v>
      </c>
      <c r="W1131">
        <v>398.43</v>
      </c>
      <c r="Y1131" s="1"/>
      <c r="AA1131" s="2">
        <v>45840</v>
      </c>
      <c r="AB1131">
        <v>110</v>
      </c>
      <c r="AC1131">
        <v>111.05</v>
      </c>
      <c r="AD1131" s="1"/>
      <c r="AG1131" s="2">
        <v>45840</v>
      </c>
      <c r="AH1131">
        <v>292.04000000000002</v>
      </c>
      <c r="AI1131">
        <v>292</v>
      </c>
      <c r="AM1131" s="2">
        <v>45840</v>
      </c>
      <c r="AN1131">
        <v>208.91</v>
      </c>
      <c r="AO1131">
        <v>212.44</v>
      </c>
      <c r="AS1131" s="2">
        <v>45840</v>
      </c>
      <c r="AT1131">
        <v>489.99</v>
      </c>
      <c r="AU1131">
        <v>491.09</v>
      </c>
      <c r="AY1131" s="2">
        <v>45840</v>
      </c>
      <c r="AZ1131">
        <v>98.13</v>
      </c>
      <c r="BA1131">
        <v>97.61</v>
      </c>
      <c r="BC1131" s="1"/>
      <c r="BE1131" s="2">
        <v>45840</v>
      </c>
      <c r="BF1131">
        <v>71.69</v>
      </c>
      <c r="BG1131">
        <v>70.91</v>
      </c>
    </row>
    <row r="1132" spans="3:59" x14ac:dyDescent="0.25">
      <c r="C1132" s="2">
        <v>45841</v>
      </c>
      <c r="D1132">
        <v>122.33</v>
      </c>
      <c r="E1132">
        <v>122.29</v>
      </c>
      <c r="I1132" s="2">
        <v>45841</v>
      </c>
      <c r="J1132">
        <v>158.37</v>
      </c>
      <c r="K1132">
        <v>159.34</v>
      </c>
      <c r="O1132" s="2">
        <v>45841</v>
      </c>
      <c r="P1132">
        <v>11.75</v>
      </c>
      <c r="Q1132">
        <v>11.81</v>
      </c>
      <c r="R1132" s="2"/>
      <c r="U1132" s="2">
        <v>45841</v>
      </c>
      <c r="V1132">
        <v>398.92</v>
      </c>
      <c r="W1132">
        <v>397.86</v>
      </c>
      <c r="Y1132" s="1"/>
      <c r="AA1132" s="2">
        <v>45841</v>
      </c>
      <c r="AB1132">
        <v>110.86</v>
      </c>
      <c r="AC1132">
        <v>112.2</v>
      </c>
      <c r="AD1132" s="1"/>
      <c r="AG1132" s="2">
        <v>45841</v>
      </c>
      <c r="AH1132">
        <v>292.14999999999998</v>
      </c>
      <c r="AI1132">
        <v>296</v>
      </c>
      <c r="AJ1132" t="s">
        <v>36</v>
      </c>
      <c r="AM1132" s="2">
        <v>45841</v>
      </c>
      <c r="AN1132">
        <v>212.15</v>
      </c>
      <c r="AO1132">
        <v>213.55</v>
      </c>
      <c r="AS1132" s="2">
        <v>45841</v>
      </c>
      <c r="AT1132">
        <v>493.81</v>
      </c>
      <c r="AU1132">
        <v>498.84</v>
      </c>
      <c r="AY1132" s="2">
        <v>45841</v>
      </c>
      <c r="AZ1132">
        <v>97.7</v>
      </c>
      <c r="BA1132">
        <v>98.36</v>
      </c>
      <c r="BC1132" s="1"/>
      <c r="BE1132" s="2">
        <v>45841</v>
      </c>
      <c r="BF1132">
        <v>71.040000000000006</v>
      </c>
      <c r="BG1132">
        <v>71.349999999999994</v>
      </c>
    </row>
    <row r="1133" spans="3:59" x14ac:dyDescent="0.25">
      <c r="C1133" s="2">
        <v>45845</v>
      </c>
      <c r="D1133">
        <v>121.18</v>
      </c>
      <c r="E1133">
        <v>119.92</v>
      </c>
      <c r="F1133" t="s">
        <v>14</v>
      </c>
      <c r="I1133" s="2">
        <v>45845</v>
      </c>
      <c r="J1133">
        <v>158.19999999999999</v>
      </c>
      <c r="K1133">
        <v>158.24</v>
      </c>
      <c r="O1133" s="2">
        <v>45845</v>
      </c>
      <c r="P1133">
        <v>11.6</v>
      </c>
      <c r="Q1133">
        <v>11.59</v>
      </c>
      <c r="R1133" s="2"/>
      <c r="U1133" s="2">
        <v>45845</v>
      </c>
      <c r="V1133">
        <v>398.06</v>
      </c>
      <c r="W1133">
        <v>391.51</v>
      </c>
      <c r="Y1133" s="1"/>
      <c r="AA1133" s="2">
        <v>45845</v>
      </c>
      <c r="AB1133">
        <v>111.54</v>
      </c>
      <c r="AC1133">
        <v>111.11</v>
      </c>
      <c r="AD1133" s="1"/>
      <c r="AG1133" s="2">
        <v>45845</v>
      </c>
      <c r="AH1133">
        <v>295.25</v>
      </c>
      <c r="AI1133">
        <v>291.97000000000003</v>
      </c>
      <c r="AM1133" s="2">
        <v>45845</v>
      </c>
      <c r="AN1133">
        <v>212.68</v>
      </c>
      <c r="AO1133">
        <v>209.95</v>
      </c>
      <c r="AS1133" s="2">
        <v>45845</v>
      </c>
      <c r="AT1133">
        <v>497.38</v>
      </c>
      <c r="AU1133">
        <v>497.72</v>
      </c>
      <c r="AY1133" s="2">
        <v>45845</v>
      </c>
      <c r="AZ1133">
        <v>98.23</v>
      </c>
      <c r="BA1133">
        <v>99.35</v>
      </c>
      <c r="BC1133" s="1"/>
      <c r="BE1133" s="2">
        <v>45845</v>
      </c>
      <c r="BF1133">
        <v>71.37</v>
      </c>
      <c r="BG1133">
        <v>71.010000000000005</v>
      </c>
    </row>
    <row r="1134" spans="3:59" x14ac:dyDescent="0.25">
      <c r="C1134" s="2">
        <v>45846</v>
      </c>
      <c r="D1134">
        <v>122.45</v>
      </c>
      <c r="E1134">
        <v>124.42</v>
      </c>
      <c r="I1134" s="2">
        <v>45846</v>
      </c>
      <c r="J1134">
        <v>159.33000000000001</v>
      </c>
      <c r="K1134">
        <v>160</v>
      </c>
      <c r="O1134" s="2">
        <v>45846</v>
      </c>
      <c r="P1134">
        <v>11.65</v>
      </c>
      <c r="Q1134">
        <v>11.68</v>
      </c>
      <c r="R1134" s="2"/>
      <c r="U1134" s="2">
        <v>45846</v>
      </c>
      <c r="V1134">
        <v>392.43</v>
      </c>
      <c r="W1134">
        <v>394.29</v>
      </c>
      <c r="Y1134" s="1"/>
      <c r="AA1134" s="2">
        <v>45846</v>
      </c>
      <c r="AB1134">
        <v>110.89</v>
      </c>
      <c r="AC1134">
        <v>114.19</v>
      </c>
      <c r="AD1134" s="1"/>
      <c r="AG1134" s="2">
        <v>45846</v>
      </c>
      <c r="AH1134">
        <v>289.27</v>
      </c>
      <c r="AI1134">
        <v>282.77999999999997</v>
      </c>
      <c r="AM1134" s="2">
        <v>45846</v>
      </c>
      <c r="AN1134">
        <v>210.1</v>
      </c>
      <c r="AO1134">
        <v>210.01</v>
      </c>
      <c r="AS1134" s="2">
        <v>45846</v>
      </c>
      <c r="AT1134">
        <v>497.24</v>
      </c>
      <c r="AU1134">
        <v>496.62</v>
      </c>
      <c r="AY1134" s="2">
        <v>45846</v>
      </c>
      <c r="AZ1134">
        <v>98.82</v>
      </c>
      <c r="BA1134">
        <v>97.09</v>
      </c>
      <c r="BC1134" s="1"/>
      <c r="BE1134" s="2">
        <v>45846</v>
      </c>
      <c r="BF1134">
        <v>70.680000000000007</v>
      </c>
      <c r="BG1134">
        <v>70.239999999999995</v>
      </c>
    </row>
    <row r="1135" spans="3:59" x14ac:dyDescent="0.25">
      <c r="C1135" s="2">
        <v>45847</v>
      </c>
      <c r="D1135">
        <v>124.82</v>
      </c>
      <c r="E1135">
        <v>122.24</v>
      </c>
      <c r="I1135" s="2">
        <v>45847</v>
      </c>
      <c r="J1135">
        <v>161.22</v>
      </c>
      <c r="K1135">
        <v>162.88</v>
      </c>
      <c r="O1135" s="2">
        <v>45847</v>
      </c>
      <c r="P1135">
        <v>11.78</v>
      </c>
      <c r="Q1135">
        <v>11.83</v>
      </c>
      <c r="R1135" s="2"/>
      <c r="U1135" s="2">
        <v>45847</v>
      </c>
      <c r="V1135">
        <v>399.72</v>
      </c>
      <c r="W1135">
        <v>402.18</v>
      </c>
      <c r="Y1135" s="1"/>
      <c r="AA1135" s="2">
        <v>45847</v>
      </c>
      <c r="AB1135">
        <v>113.92</v>
      </c>
      <c r="AC1135">
        <v>113.8</v>
      </c>
      <c r="AD1135" s="1"/>
      <c r="AG1135" s="2">
        <v>45847</v>
      </c>
      <c r="AH1135">
        <v>287.18</v>
      </c>
      <c r="AI1135">
        <v>283.16000000000003</v>
      </c>
      <c r="AM1135" s="2">
        <v>45847</v>
      </c>
      <c r="AN1135">
        <v>209.53</v>
      </c>
      <c r="AO1135">
        <v>211.14</v>
      </c>
      <c r="AS1135" s="2">
        <v>45847</v>
      </c>
      <c r="AT1135">
        <v>500.3</v>
      </c>
      <c r="AU1135">
        <v>503.51</v>
      </c>
      <c r="AY1135" s="2">
        <v>45847</v>
      </c>
      <c r="AZ1135">
        <v>97.15</v>
      </c>
      <c r="BA1135">
        <v>96.81</v>
      </c>
      <c r="BC1135" s="1"/>
      <c r="BE1135" s="2">
        <v>45847</v>
      </c>
      <c r="BF1135">
        <v>70.16</v>
      </c>
      <c r="BG1135">
        <v>69.48</v>
      </c>
    </row>
    <row r="1136" spans="3:59" x14ac:dyDescent="0.25">
      <c r="C1136" s="2">
        <v>45848</v>
      </c>
      <c r="D1136">
        <v>124.28</v>
      </c>
      <c r="E1136">
        <v>123.11</v>
      </c>
      <c r="I1136" s="2">
        <v>45848</v>
      </c>
      <c r="J1136">
        <v>164.32</v>
      </c>
      <c r="K1136">
        <v>164.1</v>
      </c>
      <c r="O1136" s="2">
        <v>45848</v>
      </c>
      <c r="P1136">
        <v>11.86</v>
      </c>
      <c r="Q1136">
        <v>11.91</v>
      </c>
      <c r="R1136" s="2"/>
      <c r="U1136" s="2">
        <v>45848</v>
      </c>
      <c r="V1136">
        <v>404.66</v>
      </c>
      <c r="W1136">
        <v>408.33</v>
      </c>
      <c r="Y1136" s="1"/>
      <c r="AA1136" s="2">
        <v>45848</v>
      </c>
      <c r="AB1136">
        <v>113.71</v>
      </c>
      <c r="AC1136">
        <v>114.93</v>
      </c>
      <c r="AD1136" s="1"/>
      <c r="AG1136" s="2">
        <v>45848</v>
      </c>
      <c r="AH1136">
        <v>283</v>
      </c>
      <c r="AI1136">
        <v>288.19</v>
      </c>
      <c r="AM1136" s="2">
        <v>45848</v>
      </c>
      <c r="AN1136">
        <v>210.51</v>
      </c>
      <c r="AO1136">
        <v>212.41</v>
      </c>
      <c r="AS1136" s="2">
        <v>45848</v>
      </c>
      <c r="AT1136">
        <v>503.05</v>
      </c>
      <c r="AU1136">
        <v>501.48</v>
      </c>
      <c r="AY1136" s="2">
        <v>45848</v>
      </c>
      <c r="AZ1136">
        <v>96.66</v>
      </c>
      <c r="BA1136">
        <v>94.86</v>
      </c>
      <c r="BC1136" s="1"/>
      <c r="BE1136" s="2">
        <v>45848</v>
      </c>
      <c r="BF1136">
        <v>69.290000000000006</v>
      </c>
      <c r="BG1136">
        <v>69.77</v>
      </c>
    </row>
    <row r="1137" spans="3:59" x14ac:dyDescent="0.25">
      <c r="C1137" s="2">
        <v>45849</v>
      </c>
      <c r="D1137">
        <v>122.13</v>
      </c>
      <c r="E1137">
        <v>124.53</v>
      </c>
      <c r="I1137" s="2">
        <v>45849</v>
      </c>
      <c r="J1137">
        <v>163.72</v>
      </c>
      <c r="K1137">
        <v>164.92</v>
      </c>
      <c r="O1137" s="2">
        <v>45849</v>
      </c>
      <c r="P1137">
        <v>11.85</v>
      </c>
      <c r="Q1137">
        <v>11.78</v>
      </c>
      <c r="R1137" s="2"/>
      <c r="U1137" s="2">
        <v>45849</v>
      </c>
      <c r="V1137">
        <v>405.45</v>
      </c>
      <c r="W1137">
        <v>405.92</v>
      </c>
      <c r="Y1137" s="1"/>
      <c r="AA1137" s="2">
        <v>45849</v>
      </c>
      <c r="AB1137">
        <v>114.85</v>
      </c>
      <c r="AC1137">
        <v>115.43</v>
      </c>
      <c r="AD1137" s="1"/>
      <c r="AG1137" s="2">
        <v>45849</v>
      </c>
      <c r="AH1137">
        <v>285.52</v>
      </c>
      <c r="AI1137">
        <v>286.86</v>
      </c>
      <c r="AM1137" s="2">
        <v>45849</v>
      </c>
      <c r="AN1137">
        <v>210.57</v>
      </c>
      <c r="AO1137">
        <v>211.16</v>
      </c>
      <c r="AS1137" s="2">
        <v>45849</v>
      </c>
      <c r="AT1137">
        <v>498.47</v>
      </c>
      <c r="AU1137">
        <v>503.32</v>
      </c>
      <c r="AY1137" s="2">
        <v>45849</v>
      </c>
      <c r="AZ1137">
        <v>95.01</v>
      </c>
      <c r="BA1137">
        <v>94.4</v>
      </c>
      <c r="BC1137" s="1"/>
      <c r="BE1137" s="2">
        <v>45849</v>
      </c>
      <c r="BF1137">
        <v>69.569999999999993</v>
      </c>
      <c r="BG1137">
        <v>69.87</v>
      </c>
    </row>
    <row r="1138" spans="3:59" x14ac:dyDescent="0.25">
      <c r="C1138" s="2">
        <v>45852</v>
      </c>
      <c r="D1138">
        <v>120.38</v>
      </c>
      <c r="E1138">
        <v>118.61</v>
      </c>
      <c r="I1138" s="2">
        <v>45852</v>
      </c>
      <c r="J1138">
        <v>165.37</v>
      </c>
      <c r="K1138">
        <v>164.07</v>
      </c>
      <c r="O1138" s="2">
        <v>45852</v>
      </c>
      <c r="P1138">
        <v>11.76</v>
      </c>
      <c r="Q1138">
        <v>11.88</v>
      </c>
      <c r="R1138" s="2"/>
      <c r="U1138" s="2">
        <v>45852</v>
      </c>
      <c r="V1138">
        <v>404</v>
      </c>
      <c r="W1138">
        <v>405.77</v>
      </c>
      <c r="Y1138" s="1"/>
      <c r="AA1138" s="2">
        <v>45852</v>
      </c>
      <c r="AB1138">
        <v>115.23</v>
      </c>
      <c r="AC1138">
        <v>113.92</v>
      </c>
      <c r="AD1138" s="1"/>
      <c r="AG1138" s="2">
        <v>45852</v>
      </c>
      <c r="AH1138">
        <v>287.07</v>
      </c>
      <c r="AI1138">
        <v>288.7</v>
      </c>
      <c r="AM1138" s="2">
        <v>45852</v>
      </c>
      <c r="AN1138">
        <v>209.93</v>
      </c>
      <c r="AO1138">
        <v>208.62</v>
      </c>
      <c r="AS1138" s="2">
        <v>45852</v>
      </c>
      <c r="AT1138">
        <v>501.52</v>
      </c>
      <c r="AU1138">
        <v>503.02</v>
      </c>
      <c r="AY1138" s="2">
        <v>45852</v>
      </c>
      <c r="AZ1138">
        <v>94.51</v>
      </c>
      <c r="BA1138">
        <v>95.78</v>
      </c>
      <c r="BC1138" s="1"/>
      <c r="BE1138" s="2">
        <v>45852</v>
      </c>
      <c r="BF1138">
        <v>69.8</v>
      </c>
      <c r="BG1138">
        <v>69.47</v>
      </c>
    </row>
    <row r="1139" spans="3:59" x14ac:dyDescent="0.25">
      <c r="C1139" s="2">
        <v>45853</v>
      </c>
      <c r="D1139">
        <v>120.94</v>
      </c>
      <c r="E1139">
        <v>120.11</v>
      </c>
      <c r="I1139" s="2">
        <v>45853</v>
      </c>
      <c r="J1139">
        <v>171.19</v>
      </c>
      <c r="K1139">
        <v>170.7</v>
      </c>
      <c r="O1139" s="2">
        <v>45853</v>
      </c>
      <c r="P1139">
        <v>11.9</v>
      </c>
      <c r="Q1139">
        <v>11.57</v>
      </c>
      <c r="R1139" s="2"/>
      <c r="U1139" s="2">
        <v>45853</v>
      </c>
      <c r="V1139">
        <v>406.26</v>
      </c>
      <c r="W1139">
        <v>404.64</v>
      </c>
      <c r="AA1139" s="2">
        <v>45853</v>
      </c>
      <c r="AB1139">
        <v>113.66</v>
      </c>
      <c r="AC1139">
        <v>112.91</v>
      </c>
      <c r="AD1139" s="1"/>
      <c r="AG1139" s="2">
        <v>45853</v>
      </c>
      <c r="AH1139">
        <v>288</v>
      </c>
      <c r="AI1139">
        <v>286.55</v>
      </c>
      <c r="AM1139" s="2">
        <v>45853</v>
      </c>
      <c r="AN1139">
        <v>209.22</v>
      </c>
      <c r="AO1139">
        <v>209.11</v>
      </c>
      <c r="AS1139" s="2">
        <v>45853</v>
      </c>
      <c r="AT1139">
        <v>503.02</v>
      </c>
      <c r="AU1139">
        <v>505.82</v>
      </c>
      <c r="AY1139" s="2">
        <v>45853</v>
      </c>
      <c r="AZ1139">
        <v>95.6</v>
      </c>
      <c r="BA1139">
        <v>95.39</v>
      </c>
      <c r="BC1139" s="1"/>
      <c r="BE1139" s="2">
        <v>45853</v>
      </c>
      <c r="BF1139">
        <v>69.510000000000005</v>
      </c>
      <c r="BG1139">
        <v>69.36</v>
      </c>
    </row>
    <row r="1140" spans="3:59" x14ac:dyDescent="0.25">
      <c r="C1140" s="2">
        <v>45854</v>
      </c>
      <c r="D1140">
        <v>119.03</v>
      </c>
      <c r="E1140">
        <v>116.43</v>
      </c>
      <c r="I1140" s="2">
        <v>45854</v>
      </c>
      <c r="J1140">
        <v>171.06</v>
      </c>
      <c r="K1140">
        <v>171.37</v>
      </c>
      <c r="O1140" s="2">
        <v>45854</v>
      </c>
      <c r="P1140">
        <v>11.35</v>
      </c>
      <c r="Q1140">
        <v>11.24</v>
      </c>
      <c r="R1140" s="2"/>
      <c r="U1140" s="2">
        <v>45854</v>
      </c>
      <c r="V1140">
        <v>405</v>
      </c>
      <c r="W1140">
        <v>412.88</v>
      </c>
      <c r="Y1140" s="1"/>
      <c r="AA1140" s="2">
        <v>45854</v>
      </c>
      <c r="AB1140">
        <v>112.88</v>
      </c>
      <c r="AC1140">
        <v>112.23</v>
      </c>
      <c r="AD1140" s="1"/>
      <c r="AG1140" s="2">
        <v>45854</v>
      </c>
      <c r="AH1140">
        <v>288.39999999999998</v>
      </c>
      <c r="AI1140">
        <v>285.82</v>
      </c>
      <c r="AM1140" s="2">
        <v>45854</v>
      </c>
      <c r="AN1140">
        <v>210.3</v>
      </c>
      <c r="AO1140">
        <v>210.16</v>
      </c>
      <c r="AS1140" s="2">
        <v>45854</v>
      </c>
      <c r="AT1140">
        <v>505.18</v>
      </c>
      <c r="AU1140">
        <v>505.62</v>
      </c>
      <c r="AY1140" s="2">
        <v>45854</v>
      </c>
      <c r="AZ1140">
        <v>95.42</v>
      </c>
      <c r="BA1140">
        <v>95.15</v>
      </c>
      <c r="BC1140" s="1"/>
      <c r="BE1140" s="2">
        <v>45854</v>
      </c>
      <c r="BF1140">
        <v>69.349999999999994</v>
      </c>
      <c r="BG1140">
        <v>69.27</v>
      </c>
    </row>
    <row r="1141" spans="3:59" x14ac:dyDescent="0.25">
      <c r="C1141" s="2">
        <v>45855</v>
      </c>
      <c r="D1141">
        <v>113.93</v>
      </c>
      <c r="E1141">
        <v>113.26</v>
      </c>
      <c r="I1141" s="2">
        <v>45855</v>
      </c>
      <c r="J1141">
        <v>172.02</v>
      </c>
      <c r="K1141">
        <v>173</v>
      </c>
      <c r="O1141" s="2">
        <v>45855</v>
      </c>
      <c r="P1141">
        <v>11.19</v>
      </c>
      <c r="Q1141">
        <v>11.15</v>
      </c>
      <c r="R1141" s="2"/>
      <c r="U1141" s="2">
        <v>45855</v>
      </c>
      <c r="V1141">
        <v>414.86</v>
      </c>
      <c r="W1141">
        <v>418.07</v>
      </c>
      <c r="Y1141" s="1"/>
      <c r="AA1141" s="2">
        <v>45855</v>
      </c>
      <c r="AB1141">
        <v>111.49</v>
      </c>
      <c r="AC1141">
        <v>111.66</v>
      </c>
      <c r="AD1141" s="1"/>
      <c r="AG1141" s="2">
        <v>45855</v>
      </c>
      <c r="AH1141">
        <v>283.44</v>
      </c>
      <c r="AI1141">
        <v>289.89999999999998</v>
      </c>
      <c r="AM1141" s="2">
        <v>45855</v>
      </c>
      <c r="AN1141">
        <v>210.57</v>
      </c>
      <c r="AO1141">
        <v>210.02</v>
      </c>
      <c r="AS1141" s="2">
        <v>45855</v>
      </c>
      <c r="AT1141">
        <v>505.68</v>
      </c>
      <c r="AU1141">
        <v>511.7</v>
      </c>
      <c r="AY1141" s="2">
        <v>45855</v>
      </c>
      <c r="AZ1141">
        <v>95.08</v>
      </c>
      <c r="BA1141">
        <v>95.09</v>
      </c>
      <c r="BC1141" s="1"/>
      <c r="BE1141" s="2">
        <v>45855</v>
      </c>
      <c r="BF1141">
        <v>69.81</v>
      </c>
      <c r="BG1141">
        <v>70.59</v>
      </c>
    </row>
    <row r="1142" spans="3:59" x14ac:dyDescent="0.25">
      <c r="C1142" s="2">
        <v>45856</v>
      </c>
      <c r="D1142">
        <v>114.24</v>
      </c>
      <c r="E1142">
        <v>114.39</v>
      </c>
      <c r="I1142" s="2">
        <v>45856</v>
      </c>
      <c r="J1142">
        <v>173.64</v>
      </c>
      <c r="K1142">
        <v>172.41</v>
      </c>
      <c r="O1142" s="2">
        <v>45856</v>
      </c>
      <c r="P1142">
        <v>11.17</v>
      </c>
      <c r="Q1142">
        <v>11.16</v>
      </c>
      <c r="R1142" s="2"/>
      <c r="U1142" s="2">
        <v>45856</v>
      </c>
      <c r="V1142">
        <v>418.7</v>
      </c>
      <c r="W1142">
        <v>413.71</v>
      </c>
      <c r="Y1142" s="1"/>
      <c r="AA1142" s="2">
        <v>45856</v>
      </c>
      <c r="AB1142">
        <v>111.11</v>
      </c>
      <c r="AC1142">
        <v>107.77</v>
      </c>
      <c r="AD1142" s="1"/>
      <c r="AG1142" s="2">
        <v>45856</v>
      </c>
      <c r="AH1142">
        <v>289.52</v>
      </c>
      <c r="AI1142">
        <v>291.27</v>
      </c>
      <c r="AM1142" s="2">
        <v>45856</v>
      </c>
      <c r="AN1142">
        <v>210.87</v>
      </c>
      <c r="AO1142">
        <v>211.18</v>
      </c>
      <c r="AS1142" s="2">
        <v>45856</v>
      </c>
      <c r="AT1142">
        <v>514.48</v>
      </c>
      <c r="AU1142">
        <v>510.05</v>
      </c>
      <c r="AY1142" s="2">
        <v>45856</v>
      </c>
      <c r="AZ1142">
        <v>95.09</v>
      </c>
      <c r="BA1142">
        <v>95.05</v>
      </c>
      <c r="BC1142" s="1"/>
      <c r="BE1142" s="2">
        <v>45856</v>
      </c>
      <c r="BF1142">
        <v>70.44</v>
      </c>
      <c r="BG1142">
        <v>69.849999999999994</v>
      </c>
    </row>
    <row r="1143" spans="3:59" x14ac:dyDescent="0.25">
      <c r="C1143" s="2">
        <v>45859</v>
      </c>
      <c r="D1143">
        <v>113.59</v>
      </c>
      <c r="E1143">
        <v>113.23</v>
      </c>
      <c r="I1143" s="2">
        <v>45859</v>
      </c>
      <c r="J1143">
        <v>172.75</v>
      </c>
      <c r="K1143">
        <v>171.38</v>
      </c>
      <c r="O1143" s="2">
        <v>45859</v>
      </c>
      <c r="P1143">
        <v>11.26</v>
      </c>
      <c r="Q1143">
        <v>11.31</v>
      </c>
      <c r="R1143" s="2"/>
      <c r="U1143" s="2">
        <v>45859</v>
      </c>
      <c r="V1143">
        <v>417.22</v>
      </c>
      <c r="W1143">
        <v>410.07</v>
      </c>
      <c r="X1143" t="s">
        <v>24</v>
      </c>
      <c r="Y1143" s="1"/>
      <c r="AA1143" s="2">
        <v>45859</v>
      </c>
      <c r="AB1143">
        <v>107.6</v>
      </c>
      <c r="AC1143">
        <v>108.05</v>
      </c>
      <c r="AD1143" s="1"/>
      <c r="AG1143" s="2">
        <v>45859</v>
      </c>
      <c r="AH1143">
        <v>291</v>
      </c>
      <c r="AI1143">
        <v>290.97000000000003</v>
      </c>
      <c r="AM1143" s="2">
        <v>45859</v>
      </c>
      <c r="AN1143">
        <v>212.1</v>
      </c>
      <c r="AO1143">
        <v>212.48</v>
      </c>
      <c r="AS1143" s="2">
        <v>45859</v>
      </c>
      <c r="AT1143">
        <v>506.71</v>
      </c>
      <c r="AU1143">
        <v>510.06</v>
      </c>
      <c r="AY1143" s="2">
        <v>45859</v>
      </c>
      <c r="AZ1143">
        <v>95.26</v>
      </c>
      <c r="BA1143">
        <v>95.67</v>
      </c>
      <c r="BC1143" s="1"/>
      <c r="BE1143" s="2">
        <v>45859</v>
      </c>
      <c r="BF1143">
        <v>70.19</v>
      </c>
      <c r="BG1143">
        <v>70.069999999999993</v>
      </c>
    </row>
    <row r="1144" spans="3:59" x14ac:dyDescent="0.25">
      <c r="C1144" s="2">
        <v>45860</v>
      </c>
      <c r="D1144">
        <v>112.86</v>
      </c>
      <c r="E1144">
        <v>109.22</v>
      </c>
      <c r="I1144" s="2">
        <v>45860</v>
      </c>
      <c r="J1144">
        <v>171.34</v>
      </c>
      <c r="K1144">
        <v>167.03</v>
      </c>
      <c r="O1144" s="2">
        <v>45860</v>
      </c>
      <c r="P1144">
        <v>11.24</v>
      </c>
      <c r="Q1144">
        <v>11.19</v>
      </c>
      <c r="R1144" s="2"/>
      <c r="U1144" s="2">
        <v>45860</v>
      </c>
      <c r="V1144">
        <v>410.38</v>
      </c>
      <c r="W1144">
        <v>417.19</v>
      </c>
      <c r="Y1144" s="1"/>
      <c r="AA1144" s="2">
        <v>45860</v>
      </c>
      <c r="AB1144">
        <v>107.98</v>
      </c>
      <c r="AC1144">
        <v>108.54</v>
      </c>
      <c r="AD1144" s="1"/>
      <c r="AG1144" s="2">
        <v>45860</v>
      </c>
      <c r="AH1144">
        <v>291.5</v>
      </c>
      <c r="AI1144">
        <v>291.43</v>
      </c>
      <c r="AM1144" s="2">
        <v>45860</v>
      </c>
      <c r="AN1144">
        <v>213.14</v>
      </c>
      <c r="AO1144">
        <v>214.4</v>
      </c>
      <c r="AS1144" s="2">
        <v>45860</v>
      </c>
      <c r="AT1144">
        <v>510.97</v>
      </c>
      <c r="AU1144">
        <v>505.27</v>
      </c>
      <c r="AY1144" s="2">
        <v>45860</v>
      </c>
      <c r="AZ1144">
        <v>95.84</v>
      </c>
      <c r="BA1144">
        <v>95.85</v>
      </c>
      <c r="BC1144" s="1"/>
      <c r="BE1144" s="2">
        <v>45860</v>
      </c>
      <c r="BF1144">
        <v>69.45</v>
      </c>
      <c r="BG1144">
        <v>69.66</v>
      </c>
    </row>
    <row r="1145" spans="3:59" x14ac:dyDescent="0.25">
      <c r="C1145" s="2">
        <v>45861</v>
      </c>
      <c r="D1145">
        <v>109.44</v>
      </c>
      <c r="E1145">
        <v>109.83</v>
      </c>
      <c r="I1145" s="2">
        <v>45861</v>
      </c>
      <c r="J1145">
        <v>169.53</v>
      </c>
      <c r="K1145">
        <v>170.78</v>
      </c>
      <c r="O1145" s="2">
        <v>45861</v>
      </c>
      <c r="P1145">
        <v>11.28</v>
      </c>
      <c r="Q1145">
        <v>11.38</v>
      </c>
      <c r="R1145" s="2"/>
      <c r="U1145" s="2">
        <v>45861</v>
      </c>
      <c r="V1145">
        <v>420</v>
      </c>
      <c r="W1145">
        <v>427.59</v>
      </c>
      <c r="Y1145" s="1"/>
      <c r="AA1145" s="2">
        <v>45861</v>
      </c>
      <c r="AB1145">
        <v>108.93</v>
      </c>
      <c r="AC1145">
        <v>109.93</v>
      </c>
      <c r="AD1145" s="1"/>
      <c r="AG1145" s="2">
        <v>45861</v>
      </c>
      <c r="AH1145">
        <v>292.83999999999997</v>
      </c>
      <c r="AI1145">
        <v>296.76</v>
      </c>
      <c r="AM1145" s="2">
        <v>45861</v>
      </c>
      <c r="AN1145">
        <v>215</v>
      </c>
      <c r="AO1145">
        <v>214.15</v>
      </c>
      <c r="AS1145" s="2">
        <v>45861</v>
      </c>
      <c r="AT1145">
        <v>506.75</v>
      </c>
      <c r="AU1145">
        <v>505.87</v>
      </c>
      <c r="AY1145" s="2">
        <v>45861</v>
      </c>
      <c r="AZ1145">
        <v>96.01</v>
      </c>
      <c r="BA1145">
        <v>95.68</v>
      </c>
      <c r="BC1145" s="1"/>
      <c r="BE1145" s="2">
        <v>45861</v>
      </c>
      <c r="BF1145">
        <v>69.66</v>
      </c>
      <c r="BG1145">
        <v>69.16</v>
      </c>
    </row>
    <row r="1146" spans="3:59" x14ac:dyDescent="0.25">
      <c r="C1146" s="2">
        <v>45862</v>
      </c>
      <c r="D1146">
        <v>111.06</v>
      </c>
      <c r="E1146">
        <v>111.73</v>
      </c>
      <c r="I1146" s="2">
        <v>45862</v>
      </c>
      <c r="J1146">
        <v>172.44</v>
      </c>
      <c r="K1146">
        <v>173.74</v>
      </c>
      <c r="O1146" s="2">
        <v>45862</v>
      </c>
      <c r="P1146">
        <v>11.31</v>
      </c>
      <c r="Q1146">
        <v>11.26</v>
      </c>
      <c r="R1146" s="2"/>
      <c r="U1146" s="2">
        <v>45862</v>
      </c>
      <c r="V1146">
        <v>427.04</v>
      </c>
      <c r="W1146">
        <v>429.52</v>
      </c>
      <c r="Y1146" s="1"/>
      <c r="AA1146" s="2">
        <v>45862</v>
      </c>
      <c r="AB1146">
        <v>109.66</v>
      </c>
      <c r="AC1146">
        <v>110.79</v>
      </c>
      <c r="AD1146" s="1"/>
      <c r="AG1146" s="2">
        <v>45862</v>
      </c>
      <c r="AH1146">
        <v>297.42</v>
      </c>
      <c r="AI1146">
        <v>296.55</v>
      </c>
      <c r="AM1146" s="2">
        <v>45862</v>
      </c>
      <c r="AN1146">
        <v>213.9</v>
      </c>
      <c r="AO1146">
        <v>213.76</v>
      </c>
      <c r="AS1146" s="2">
        <v>45862</v>
      </c>
      <c r="AT1146">
        <v>508.77</v>
      </c>
      <c r="AU1146">
        <v>510.88</v>
      </c>
      <c r="AY1146" s="2">
        <v>45862</v>
      </c>
      <c r="AZ1146">
        <v>95.57</v>
      </c>
      <c r="BA1146">
        <v>96.6</v>
      </c>
      <c r="BC1146" s="1"/>
      <c r="BE1146" s="2">
        <v>45862</v>
      </c>
      <c r="BF1146">
        <v>69.260000000000005</v>
      </c>
      <c r="BG1146">
        <v>69.099999999999994</v>
      </c>
    </row>
    <row r="1147" spans="3:59" x14ac:dyDescent="0.25">
      <c r="C1147" s="2">
        <v>45863</v>
      </c>
      <c r="D1147">
        <v>110.99</v>
      </c>
      <c r="E1147">
        <v>111.26</v>
      </c>
      <c r="I1147" s="2">
        <v>45863</v>
      </c>
      <c r="J1147">
        <v>173.61</v>
      </c>
      <c r="K1147">
        <v>173.5</v>
      </c>
      <c r="O1147" s="2">
        <v>45863</v>
      </c>
      <c r="P1147">
        <v>11.34</v>
      </c>
      <c r="Q1147">
        <v>11.47</v>
      </c>
      <c r="R1147" s="2"/>
      <c r="U1147" s="2">
        <v>45863</v>
      </c>
      <c r="V1147">
        <v>429.69</v>
      </c>
      <c r="W1147">
        <v>433.75</v>
      </c>
      <c r="Y1147" s="1"/>
      <c r="AA1147" s="2">
        <v>45863</v>
      </c>
      <c r="AB1147">
        <v>110.73</v>
      </c>
      <c r="AC1147">
        <v>110.4</v>
      </c>
      <c r="AD1147" s="1"/>
      <c r="AG1147" s="2">
        <v>45863</v>
      </c>
      <c r="AH1147">
        <v>296.7</v>
      </c>
      <c r="AI1147">
        <v>298.62</v>
      </c>
      <c r="AM1147" s="2">
        <v>45863</v>
      </c>
      <c r="AN1147">
        <v>214.7</v>
      </c>
      <c r="AO1147">
        <v>213.88</v>
      </c>
      <c r="AS1147" s="2">
        <v>45863</v>
      </c>
      <c r="AT1147">
        <v>512.47</v>
      </c>
      <c r="AU1147">
        <v>513.71</v>
      </c>
      <c r="AY1147" s="2">
        <v>45863</v>
      </c>
      <c r="AZ1147">
        <v>96.84</v>
      </c>
      <c r="BA1147">
        <v>97.47</v>
      </c>
      <c r="BC1147" s="1"/>
      <c r="BE1147" s="2">
        <v>45863</v>
      </c>
      <c r="BF1147">
        <v>69.13</v>
      </c>
      <c r="BG1147">
        <v>69.17</v>
      </c>
    </row>
    <row r="1148" spans="3:59" x14ac:dyDescent="0.25">
      <c r="C1148" s="2">
        <v>45866</v>
      </c>
      <c r="D1148">
        <v>111.72</v>
      </c>
      <c r="E1148">
        <v>111.25</v>
      </c>
      <c r="I1148" s="2">
        <v>45866</v>
      </c>
      <c r="J1148">
        <v>174.02</v>
      </c>
      <c r="K1148">
        <v>176.75</v>
      </c>
      <c r="O1148" s="2">
        <v>45866</v>
      </c>
      <c r="P1148">
        <v>11.48</v>
      </c>
      <c r="Q1148">
        <v>11.28</v>
      </c>
      <c r="R1148" s="2"/>
      <c r="U1148" s="2">
        <v>45866</v>
      </c>
      <c r="V1148">
        <v>431.25</v>
      </c>
      <c r="W1148">
        <v>432.94</v>
      </c>
      <c r="Y1148" s="1"/>
      <c r="AA1148" s="2">
        <v>45866</v>
      </c>
      <c r="AB1148">
        <v>111</v>
      </c>
      <c r="AC1148">
        <v>111.44</v>
      </c>
      <c r="AD1148" s="1"/>
      <c r="AG1148" s="2">
        <v>45866</v>
      </c>
      <c r="AH1148">
        <v>297.66000000000003</v>
      </c>
      <c r="AI1148">
        <v>298.27999999999997</v>
      </c>
      <c r="AM1148" s="2">
        <v>45866</v>
      </c>
      <c r="AN1148">
        <v>214.03</v>
      </c>
      <c r="AO1148">
        <v>214.05</v>
      </c>
      <c r="AS1148" s="2">
        <v>45866</v>
      </c>
      <c r="AT1148">
        <v>514.08000000000004</v>
      </c>
      <c r="AU1148">
        <v>512.5</v>
      </c>
      <c r="AY1148" s="2">
        <v>45866</v>
      </c>
      <c r="AZ1148">
        <v>97.28</v>
      </c>
      <c r="BA1148">
        <v>97.61</v>
      </c>
      <c r="BC1148" s="1"/>
      <c r="BE1148" s="2">
        <v>45866</v>
      </c>
      <c r="BF1148">
        <v>68.739999999999995</v>
      </c>
      <c r="BG1148">
        <v>68.09</v>
      </c>
    </row>
    <row r="1149" spans="3:59" x14ac:dyDescent="0.25">
      <c r="C1149" s="2">
        <v>45867</v>
      </c>
      <c r="D1149">
        <v>112.05</v>
      </c>
      <c r="E1149">
        <v>111.96</v>
      </c>
      <c r="I1149" s="2">
        <v>45867</v>
      </c>
      <c r="J1149">
        <v>177.96</v>
      </c>
      <c r="K1149">
        <v>175.51</v>
      </c>
      <c r="O1149" s="2">
        <v>45867</v>
      </c>
      <c r="P1149">
        <v>11.29</v>
      </c>
      <c r="Q1149">
        <v>11.08</v>
      </c>
      <c r="R1149" s="2"/>
      <c r="U1149" s="2">
        <v>45867</v>
      </c>
      <c r="V1149">
        <v>434.55</v>
      </c>
      <c r="W1149">
        <v>430.05</v>
      </c>
      <c r="Y1149" s="1"/>
      <c r="AA1149" s="2">
        <v>45867</v>
      </c>
      <c r="AB1149">
        <v>111.9</v>
      </c>
      <c r="AC1149">
        <v>112.88</v>
      </c>
      <c r="AD1149" s="1"/>
      <c r="AG1149" s="2">
        <v>45867</v>
      </c>
      <c r="AH1149">
        <v>300</v>
      </c>
      <c r="AI1149">
        <v>297.04000000000002</v>
      </c>
      <c r="AM1149" s="2">
        <v>45867</v>
      </c>
      <c r="AN1149">
        <v>214.18</v>
      </c>
      <c r="AO1149">
        <v>211.27</v>
      </c>
      <c r="AS1149" s="2">
        <v>45867</v>
      </c>
      <c r="AT1149">
        <v>515.53</v>
      </c>
      <c r="AU1149">
        <v>512.57000000000005</v>
      </c>
      <c r="AY1149" s="2">
        <v>45867</v>
      </c>
      <c r="AZ1149">
        <v>97.78</v>
      </c>
      <c r="BA1149">
        <v>98.33</v>
      </c>
      <c r="BC1149" s="1"/>
      <c r="BE1149" s="2">
        <v>45867</v>
      </c>
      <c r="BF1149">
        <v>68.34</v>
      </c>
      <c r="BG1149">
        <v>69.38</v>
      </c>
    </row>
    <row r="1150" spans="3:59" x14ac:dyDescent="0.25">
      <c r="C1150" s="2">
        <v>45868</v>
      </c>
      <c r="D1150">
        <v>112.6</v>
      </c>
      <c r="E1150">
        <v>114.74</v>
      </c>
      <c r="I1150" s="2">
        <v>45868</v>
      </c>
      <c r="J1150">
        <v>176.51</v>
      </c>
      <c r="K1150">
        <v>179.27</v>
      </c>
      <c r="O1150" s="2">
        <v>45868</v>
      </c>
      <c r="P1150">
        <v>11.13</v>
      </c>
      <c r="Q1150">
        <v>10.87</v>
      </c>
      <c r="R1150" s="2"/>
      <c r="U1150" s="2">
        <v>45868</v>
      </c>
      <c r="V1150">
        <v>430</v>
      </c>
      <c r="W1150">
        <v>434.12</v>
      </c>
      <c r="Y1150" s="1"/>
      <c r="AA1150" s="2">
        <v>45868</v>
      </c>
      <c r="AB1150">
        <v>112.41</v>
      </c>
      <c r="AC1150">
        <v>111.9</v>
      </c>
      <c r="AD1150" s="1"/>
      <c r="AG1150" s="2">
        <v>45868</v>
      </c>
      <c r="AH1150">
        <v>297.42</v>
      </c>
      <c r="AI1150">
        <v>299.63</v>
      </c>
      <c r="AM1150" s="2">
        <v>45868</v>
      </c>
      <c r="AN1150">
        <v>211.9</v>
      </c>
      <c r="AO1150">
        <v>209.05</v>
      </c>
      <c r="AS1150" s="2">
        <v>45868</v>
      </c>
      <c r="AT1150">
        <v>515.16999999999996</v>
      </c>
      <c r="AU1150">
        <v>513.24</v>
      </c>
      <c r="AY1150" s="2">
        <v>45868</v>
      </c>
      <c r="AZ1150">
        <v>98.61</v>
      </c>
      <c r="BA1150">
        <v>97.59</v>
      </c>
      <c r="BC1150" s="1"/>
      <c r="BE1150" s="2">
        <v>45868</v>
      </c>
      <c r="BF1150">
        <v>69.11</v>
      </c>
      <c r="BG1150">
        <v>68.75</v>
      </c>
    </row>
    <row r="1151" spans="3:59" x14ac:dyDescent="0.25">
      <c r="C1151" s="2">
        <v>45869</v>
      </c>
      <c r="D1151">
        <v>112.19</v>
      </c>
      <c r="E1151">
        <v>109.14</v>
      </c>
      <c r="I1151" s="2">
        <v>45869</v>
      </c>
      <c r="J1151">
        <v>182.9</v>
      </c>
      <c r="K1151">
        <v>177.87</v>
      </c>
      <c r="O1151" s="2">
        <v>45869</v>
      </c>
      <c r="P1151">
        <v>10.77</v>
      </c>
      <c r="Q1151">
        <v>11.07</v>
      </c>
      <c r="R1151" s="2"/>
      <c r="U1151" s="2">
        <v>45869</v>
      </c>
      <c r="V1151">
        <v>434.13</v>
      </c>
      <c r="W1151">
        <v>438.02</v>
      </c>
      <c r="Y1151" s="1"/>
      <c r="AA1151" s="2">
        <v>45869</v>
      </c>
      <c r="AB1151">
        <v>110.36</v>
      </c>
      <c r="AC1151">
        <v>111.64</v>
      </c>
      <c r="AD1151" s="1"/>
      <c r="AG1151" s="2">
        <v>45869</v>
      </c>
      <c r="AH1151">
        <v>299.14</v>
      </c>
      <c r="AI1151">
        <v>296.24</v>
      </c>
      <c r="AM1151" s="2">
        <v>45869</v>
      </c>
      <c r="AN1151">
        <v>208.49</v>
      </c>
      <c r="AO1151">
        <v>207.57</v>
      </c>
      <c r="AS1151" s="2">
        <v>45869</v>
      </c>
      <c r="AT1151">
        <v>555.23</v>
      </c>
      <c r="AU1151">
        <v>533.5</v>
      </c>
      <c r="AY1151" s="2">
        <v>45869</v>
      </c>
      <c r="AZ1151">
        <v>97.44</v>
      </c>
      <c r="BA1151">
        <v>97.98</v>
      </c>
      <c r="BC1151" s="1"/>
      <c r="BE1151" s="2">
        <v>45869</v>
      </c>
      <c r="BF1151">
        <v>68.150000000000006</v>
      </c>
      <c r="BG1151">
        <v>67.89</v>
      </c>
    </row>
    <row r="1152" spans="3:59" x14ac:dyDescent="0.25">
      <c r="C1152" s="2">
        <v>45870</v>
      </c>
      <c r="D1152">
        <v>105.49</v>
      </c>
      <c r="E1152">
        <v>104.88</v>
      </c>
      <c r="I1152" s="2">
        <v>45870</v>
      </c>
      <c r="J1152">
        <v>174.09</v>
      </c>
      <c r="K1152">
        <v>173.72</v>
      </c>
      <c r="O1152" s="2">
        <v>45870</v>
      </c>
      <c r="P1152">
        <v>10.92</v>
      </c>
      <c r="Q1152">
        <v>10.82</v>
      </c>
      <c r="R1152" s="2"/>
      <c r="U1152" s="2">
        <v>45870</v>
      </c>
      <c r="V1152">
        <v>426.97</v>
      </c>
      <c r="W1152">
        <v>428.69</v>
      </c>
      <c r="Y1152" s="1"/>
      <c r="AA1152" s="2">
        <v>45870</v>
      </c>
      <c r="AB1152">
        <v>112</v>
      </c>
      <c r="AC1152">
        <v>109.64</v>
      </c>
      <c r="AD1152" s="1"/>
      <c r="AG1152" s="2">
        <v>45870</v>
      </c>
      <c r="AH1152">
        <v>290.39999999999998</v>
      </c>
      <c r="AI1152">
        <v>289.37</v>
      </c>
      <c r="AM1152" s="2">
        <v>45870</v>
      </c>
      <c r="AN1152">
        <v>210.87</v>
      </c>
      <c r="AO1152">
        <v>202.38</v>
      </c>
      <c r="AS1152" s="2">
        <v>45870</v>
      </c>
      <c r="AT1152">
        <v>535</v>
      </c>
      <c r="AU1152">
        <v>524.11</v>
      </c>
      <c r="AY1152" s="2">
        <v>45870</v>
      </c>
      <c r="AZ1152">
        <v>98</v>
      </c>
      <c r="BA1152">
        <v>98.49</v>
      </c>
      <c r="BC1152" s="1"/>
      <c r="BE1152" s="2">
        <v>45870</v>
      </c>
      <c r="BF1152">
        <v>68.599999999999994</v>
      </c>
      <c r="BG1152">
        <v>68.86</v>
      </c>
    </row>
    <row r="1153" spans="3:59" x14ac:dyDescent="0.25">
      <c r="C1153" s="2">
        <v>45873</v>
      </c>
      <c r="D1153">
        <v>106.02</v>
      </c>
      <c r="E1153">
        <v>107.77</v>
      </c>
      <c r="I1153" s="2">
        <v>45873</v>
      </c>
      <c r="J1153">
        <v>175.16</v>
      </c>
      <c r="K1153">
        <v>180</v>
      </c>
      <c r="O1153" s="2">
        <v>45873</v>
      </c>
      <c r="P1153">
        <v>10.89</v>
      </c>
      <c r="Q1153">
        <v>10.95</v>
      </c>
      <c r="R1153" s="2"/>
      <c r="U1153" s="2">
        <v>45873</v>
      </c>
      <c r="V1153">
        <v>430.86</v>
      </c>
      <c r="W1153">
        <v>433.7</v>
      </c>
      <c r="Y1153" s="1"/>
      <c r="AA1153" s="2">
        <v>45873</v>
      </c>
      <c r="AB1153">
        <v>109.22</v>
      </c>
      <c r="AC1153">
        <v>107.37</v>
      </c>
      <c r="AD1153" s="1"/>
      <c r="AG1153" s="2">
        <v>45873</v>
      </c>
      <c r="AH1153">
        <v>290.26</v>
      </c>
      <c r="AI1153">
        <v>294.26</v>
      </c>
      <c r="AM1153" s="2">
        <v>45873</v>
      </c>
      <c r="AN1153">
        <v>204.51</v>
      </c>
      <c r="AO1153">
        <v>203.35</v>
      </c>
      <c r="AS1153" s="2">
        <v>45873</v>
      </c>
      <c r="AT1153">
        <v>528.27</v>
      </c>
      <c r="AU1153">
        <v>535.64</v>
      </c>
      <c r="AY1153" s="2">
        <v>45873</v>
      </c>
      <c r="AZ1153">
        <v>98.2</v>
      </c>
      <c r="BA1153">
        <v>99.59</v>
      </c>
      <c r="BC1153" s="1"/>
      <c r="BE1153" s="2">
        <v>45873</v>
      </c>
      <c r="BF1153">
        <v>68.72</v>
      </c>
      <c r="BG1153">
        <v>68.959999999999994</v>
      </c>
    </row>
    <row r="1154" spans="3:59" x14ac:dyDescent="0.25">
      <c r="C1154" s="2">
        <v>45874</v>
      </c>
      <c r="D1154">
        <v>109.3</v>
      </c>
      <c r="E1154">
        <v>109.06</v>
      </c>
      <c r="I1154" s="2">
        <v>45874</v>
      </c>
      <c r="J1154">
        <v>179.62</v>
      </c>
      <c r="K1154">
        <v>178.26</v>
      </c>
      <c r="O1154" s="2">
        <v>45874</v>
      </c>
      <c r="P1154">
        <v>10.98</v>
      </c>
      <c r="Q1154">
        <v>11.06</v>
      </c>
      <c r="R1154" s="2"/>
      <c r="U1154" s="2">
        <v>45874</v>
      </c>
      <c r="V1154">
        <v>427.65</v>
      </c>
      <c r="W1154">
        <v>434.23</v>
      </c>
      <c r="Y1154" s="1"/>
      <c r="AA1154" s="2">
        <v>45874</v>
      </c>
      <c r="AB1154">
        <v>107.22</v>
      </c>
      <c r="AC1154">
        <v>107.24</v>
      </c>
      <c r="AD1154" s="1"/>
      <c r="AG1154" s="2">
        <v>45874</v>
      </c>
      <c r="AH1154">
        <v>294.69</v>
      </c>
      <c r="AI1154">
        <v>291.37</v>
      </c>
      <c r="AM1154" s="2">
        <v>45874</v>
      </c>
      <c r="AN1154">
        <v>203.4</v>
      </c>
      <c r="AO1154">
        <v>202.92</v>
      </c>
      <c r="AS1154" s="2">
        <v>45874</v>
      </c>
      <c r="AT1154">
        <v>537.17999999999995</v>
      </c>
      <c r="AU1154">
        <v>527.75</v>
      </c>
      <c r="AY1154" s="2">
        <v>45874</v>
      </c>
      <c r="AZ1154">
        <v>99.67</v>
      </c>
      <c r="BA1154">
        <v>99.31</v>
      </c>
      <c r="BC1154" s="1"/>
      <c r="BE1154" s="2">
        <v>45874</v>
      </c>
      <c r="BF1154">
        <v>68.900000000000006</v>
      </c>
      <c r="BG1154">
        <v>69.05</v>
      </c>
    </row>
    <row r="1155" spans="3:59" x14ac:dyDescent="0.25">
      <c r="C1155" s="2">
        <v>45875</v>
      </c>
      <c r="D1155">
        <v>107.9</v>
      </c>
      <c r="E1155">
        <v>108.78</v>
      </c>
      <c r="I1155" s="2">
        <v>45875</v>
      </c>
      <c r="J1155">
        <v>176.33</v>
      </c>
      <c r="K1155">
        <v>179.42</v>
      </c>
      <c r="O1155" s="2">
        <v>45875</v>
      </c>
      <c r="P1155">
        <v>11.11</v>
      </c>
      <c r="Q1155">
        <v>11.21</v>
      </c>
      <c r="R1155" s="2"/>
      <c r="U1155" s="2">
        <v>45875</v>
      </c>
      <c r="V1155">
        <v>433.34</v>
      </c>
      <c r="W1155">
        <v>427.72</v>
      </c>
      <c r="Y1155" s="1"/>
      <c r="AA1155" s="2">
        <v>45875</v>
      </c>
      <c r="AB1155">
        <v>108.31</v>
      </c>
      <c r="AC1155">
        <v>106.51</v>
      </c>
      <c r="AD1155" s="1"/>
      <c r="AG1155" s="2">
        <v>45875</v>
      </c>
      <c r="AH1155">
        <v>292.3</v>
      </c>
      <c r="AI1155">
        <v>291.35000000000002</v>
      </c>
      <c r="AM1155" s="2">
        <v>45875</v>
      </c>
      <c r="AN1155">
        <v>205.63</v>
      </c>
      <c r="AO1155">
        <v>213.25</v>
      </c>
      <c r="AS1155" s="2">
        <v>45875</v>
      </c>
      <c r="AT1155">
        <v>530.9</v>
      </c>
      <c r="AU1155">
        <v>524.94000000000005</v>
      </c>
      <c r="AY1155" s="2">
        <v>45875</v>
      </c>
      <c r="AZ1155">
        <v>99.46</v>
      </c>
      <c r="BA1155">
        <v>103.36</v>
      </c>
      <c r="BC1155" s="1"/>
      <c r="BE1155" s="2">
        <v>45875</v>
      </c>
      <c r="BF1155">
        <v>69.12</v>
      </c>
      <c r="BG1155">
        <v>69.510000000000005</v>
      </c>
    </row>
    <row r="1156" spans="3:59" x14ac:dyDescent="0.25">
      <c r="C1156" s="2">
        <v>45876</v>
      </c>
      <c r="D1156">
        <v>114.14</v>
      </c>
      <c r="E1156">
        <v>111.87</v>
      </c>
      <c r="I1156" s="2">
        <v>45876</v>
      </c>
      <c r="J1156">
        <v>181.57</v>
      </c>
      <c r="K1156">
        <v>180.77</v>
      </c>
      <c r="O1156" s="2">
        <v>45876</v>
      </c>
      <c r="P1156">
        <v>11.3</v>
      </c>
      <c r="Q1156">
        <v>11.28</v>
      </c>
      <c r="R1156" s="2"/>
      <c r="U1156" s="2">
        <v>45876</v>
      </c>
      <c r="V1156">
        <v>426.84</v>
      </c>
      <c r="W1156">
        <v>417.12</v>
      </c>
      <c r="Y1156" s="1"/>
      <c r="AA1156" s="2">
        <v>45876</v>
      </c>
      <c r="AB1156">
        <v>107.14</v>
      </c>
      <c r="AC1156">
        <v>105.95</v>
      </c>
      <c r="AD1156" s="1"/>
      <c r="AG1156" s="2">
        <v>45876</v>
      </c>
      <c r="AH1156">
        <v>292.94</v>
      </c>
      <c r="AI1156">
        <v>286.94</v>
      </c>
      <c r="AM1156" s="2">
        <v>45876</v>
      </c>
      <c r="AN1156">
        <v>218.88</v>
      </c>
      <c r="AO1156">
        <v>220.03</v>
      </c>
      <c r="AS1156" s="2">
        <v>45876</v>
      </c>
      <c r="AT1156">
        <v>526.79999999999995</v>
      </c>
      <c r="AU1156">
        <v>520.84</v>
      </c>
      <c r="AY1156" s="2">
        <v>45876</v>
      </c>
      <c r="AZ1156">
        <v>103.46</v>
      </c>
      <c r="BA1156">
        <v>103.12</v>
      </c>
      <c r="BC1156" s="1"/>
      <c r="BE1156" s="2">
        <v>45876</v>
      </c>
      <c r="BF1156">
        <v>69.459999999999994</v>
      </c>
      <c r="BG1156">
        <v>70.430000000000007</v>
      </c>
    </row>
    <row r="1157" spans="3:59" x14ac:dyDescent="0.25">
      <c r="C1157" s="2">
        <v>45877</v>
      </c>
      <c r="D1157">
        <v>112.17</v>
      </c>
      <c r="E1157">
        <v>118.89</v>
      </c>
      <c r="I1157" s="2">
        <v>45877</v>
      </c>
      <c r="J1157">
        <v>181.55</v>
      </c>
      <c r="K1157">
        <v>182.7</v>
      </c>
      <c r="O1157" s="2">
        <v>45877</v>
      </c>
      <c r="P1157">
        <v>11.31</v>
      </c>
      <c r="Q1157">
        <v>11.32</v>
      </c>
      <c r="R1157" s="2"/>
      <c r="U1157" s="2">
        <v>45877</v>
      </c>
      <c r="V1157">
        <v>420.52</v>
      </c>
      <c r="W1157">
        <v>416.52</v>
      </c>
      <c r="Y1157" s="1"/>
      <c r="AA1157" s="2">
        <v>45877</v>
      </c>
      <c r="AB1157">
        <v>106.5</v>
      </c>
      <c r="AC1157">
        <v>106.8</v>
      </c>
      <c r="AD1157" s="1"/>
      <c r="AG1157" s="2">
        <v>45877</v>
      </c>
      <c r="AH1157">
        <v>288.98</v>
      </c>
      <c r="AI1157">
        <v>288.76</v>
      </c>
      <c r="AM1157" s="2">
        <v>45877</v>
      </c>
      <c r="AN1157">
        <v>220.83</v>
      </c>
      <c r="AO1157">
        <v>229.35</v>
      </c>
      <c r="AS1157" s="2">
        <v>45877</v>
      </c>
      <c r="AT1157">
        <v>522.6</v>
      </c>
      <c r="AU1157">
        <v>522.04</v>
      </c>
      <c r="AY1157" s="2">
        <v>45877</v>
      </c>
      <c r="AZ1157">
        <v>103.37</v>
      </c>
      <c r="BA1157">
        <v>103.73</v>
      </c>
      <c r="BC1157" s="1"/>
      <c r="BE1157" s="2">
        <v>45877</v>
      </c>
      <c r="BF1157">
        <v>70.36</v>
      </c>
      <c r="BG1157">
        <v>70.34</v>
      </c>
    </row>
    <row r="1158" spans="3:59" x14ac:dyDescent="0.25">
      <c r="C1158" s="2">
        <v>45880</v>
      </c>
      <c r="D1158">
        <v>124.97</v>
      </c>
      <c r="E1158">
        <v>123.72</v>
      </c>
      <c r="I1158" s="2">
        <v>45880</v>
      </c>
      <c r="J1158">
        <v>182.05</v>
      </c>
      <c r="K1158">
        <v>182.06</v>
      </c>
      <c r="O1158" s="2">
        <v>45880</v>
      </c>
      <c r="P1158">
        <v>11.3</v>
      </c>
      <c r="Q1158">
        <v>11.14</v>
      </c>
      <c r="R1158" t="s">
        <v>20</v>
      </c>
      <c r="U1158" s="2">
        <v>45880</v>
      </c>
      <c r="V1158">
        <v>416.98</v>
      </c>
      <c r="W1158">
        <v>408.54</v>
      </c>
      <c r="Y1158" s="1"/>
      <c r="AA1158" s="2">
        <v>45880</v>
      </c>
      <c r="AB1158">
        <v>107.11</v>
      </c>
      <c r="AC1158">
        <v>105.83</v>
      </c>
      <c r="AD1158" s="1"/>
      <c r="AG1158" s="2">
        <v>45880</v>
      </c>
      <c r="AH1158">
        <v>289.39999999999998</v>
      </c>
      <c r="AI1158">
        <v>289.56</v>
      </c>
      <c r="AM1158" s="2">
        <v>45880</v>
      </c>
      <c r="AN1158">
        <v>227.92</v>
      </c>
      <c r="AO1158">
        <v>227.18</v>
      </c>
      <c r="AP1158" t="s">
        <v>42</v>
      </c>
      <c r="AS1158" s="2">
        <v>45880</v>
      </c>
      <c r="AT1158">
        <v>522.29999999999995</v>
      </c>
      <c r="AU1158">
        <v>521.77</v>
      </c>
      <c r="AY1158" s="2">
        <v>45880</v>
      </c>
      <c r="AZ1158">
        <v>103.9</v>
      </c>
      <c r="BA1158">
        <v>103.93</v>
      </c>
      <c r="BC1158" s="1"/>
      <c r="BE1158" s="2">
        <v>45880</v>
      </c>
      <c r="BF1158">
        <v>70.3</v>
      </c>
      <c r="BG1158">
        <v>70.75</v>
      </c>
    </row>
    <row r="1159" spans="3:59" x14ac:dyDescent="0.25">
      <c r="C1159" s="2">
        <v>45881</v>
      </c>
      <c r="D1159">
        <v>124.7</v>
      </c>
      <c r="E1159">
        <v>127.75</v>
      </c>
      <c r="I1159" s="2">
        <v>45881</v>
      </c>
      <c r="J1159">
        <v>182.96</v>
      </c>
      <c r="K1159">
        <v>183.16</v>
      </c>
      <c r="O1159" s="2">
        <v>45881</v>
      </c>
      <c r="P1159">
        <v>11.2</v>
      </c>
      <c r="Q1159">
        <v>11.25</v>
      </c>
      <c r="R1159" s="2"/>
      <c r="U1159" s="2">
        <v>45881</v>
      </c>
      <c r="V1159">
        <v>411</v>
      </c>
      <c r="W1159">
        <v>412.71</v>
      </c>
      <c r="Y1159" s="1"/>
      <c r="AA1159" s="2">
        <v>45881</v>
      </c>
      <c r="AB1159">
        <v>106.34</v>
      </c>
      <c r="AC1159">
        <v>106.13</v>
      </c>
      <c r="AG1159" s="2">
        <v>45881</v>
      </c>
      <c r="AH1159">
        <v>291.5</v>
      </c>
      <c r="AI1159">
        <v>292.85000000000002</v>
      </c>
      <c r="AM1159" s="2">
        <v>45881</v>
      </c>
      <c r="AN1159">
        <v>228.01</v>
      </c>
      <c r="AO1159">
        <v>229.65</v>
      </c>
      <c r="AS1159" s="2">
        <v>45881</v>
      </c>
      <c r="AT1159">
        <v>523.75</v>
      </c>
      <c r="AU1159">
        <v>529.24</v>
      </c>
      <c r="AY1159" s="2">
        <v>45881</v>
      </c>
      <c r="AZ1159">
        <v>104.25</v>
      </c>
      <c r="BA1159">
        <v>103.62</v>
      </c>
      <c r="BC1159" s="1"/>
      <c r="BE1159" s="2">
        <v>45881</v>
      </c>
      <c r="BF1159">
        <v>70.819999999999993</v>
      </c>
      <c r="BG1159">
        <v>70.709999999999994</v>
      </c>
    </row>
    <row r="1160" spans="3:59" x14ac:dyDescent="0.25">
      <c r="C1160" s="2">
        <v>45882</v>
      </c>
      <c r="D1160">
        <v>127.58</v>
      </c>
      <c r="E1160">
        <v>124.27</v>
      </c>
      <c r="I1160" s="2">
        <v>45882</v>
      </c>
      <c r="J1160">
        <v>182.62</v>
      </c>
      <c r="K1160">
        <v>181.59</v>
      </c>
      <c r="O1160" s="2">
        <v>45882</v>
      </c>
      <c r="P1160">
        <v>11.27</v>
      </c>
      <c r="Q1160">
        <v>11.44</v>
      </c>
      <c r="R1160" s="2"/>
      <c r="U1160" s="2">
        <v>45882</v>
      </c>
      <c r="V1160">
        <v>415.18</v>
      </c>
      <c r="W1160">
        <v>413.7</v>
      </c>
      <c r="Y1160" s="1"/>
      <c r="AA1160" s="2">
        <v>45882</v>
      </c>
      <c r="AB1160">
        <v>106</v>
      </c>
      <c r="AC1160">
        <v>107.6</v>
      </c>
      <c r="AD1160" s="1"/>
      <c r="AG1160" s="2">
        <v>45882</v>
      </c>
      <c r="AH1160">
        <v>293.95</v>
      </c>
      <c r="AI1160">
        <v>290.52999999999997</v>
      </c>
      <c r="AM1160" s="2">
        <v>45882</v>
      </c>
      <c r="AN1160">
        <v>231.07</v>
      </c>
      <c r="AO1160">
        <v>233.33</v>
      </c>
      <c r="AS1160" s="2">
        <v>45882</v>
      </c>
      <c r="AT1160">
        <v>532.11</v>
      </c>
      <c r="AU1160">
        <v>520.58000000000004</v>
      </c>
      <c r="AY1160" s="2">
        <v>45882</v>
      </c>
      <c r="AZ1160">
        <v>102.15</v>
      </c>
      <c r="BA1160">
        <v>100.99</v>
      </c>
      <c r="BC1160" s="1"/>
      <c r="BE1160" s="2">
        <v>45882</v>
      </c>
      <c r="BF1160">
        <v>70.69</v>
      </c>
      <c r="BG1160">
        <v>70.459999999999994</v>
      </c>
    </row>
    <row r="1161" spans="3:59" x14ac:dyDescent="0.25">
      <c r="C1161" s="2">
        <v>45883</v>
      </c>
      <c r="D1161">
        <v>123.2</v>
      </c>
      <c r="E1161">
        <v>125.29</v>
      </c>
      <c r="I1161" s="2">
        <v>45883</v>
      </c>
      <c r="J1161">
        <v>179.75</v>
      </c>
      <c r="K1161">
        <v>182.02</v>
      </c>
      <c r="O1161" s="2">
        <v>45883</v>
      </c>
      <c r="P1161">
        <v>11.3</v>
      </c>
      <c r="Q1161">
        <v>11.44</v>
      </c>
      <c r="R1161" s="2"/>
      <c r="U1161" s="2">
        <v>45883</v>
      </c>
      <c r="V1161">
        <v>409.3</v>
      </c>
      <c r="W1161">
        <v>417.5</v>
      </c>
      <c r="Y1161" s="1"/>
      <c r="AA1161" s="2">
        <v>45883</v>
      </c>
      <c r="AB1161">
        <v>107.55</v>
      </c>
      <c r="AC1161">
        <v>107.38</v>
      </c>
      <c r="AD1161" s="1"/>
      <c r="AG1161" s="2">
        <v>45883</v>
      </c>
      <c r="AH1161">
        <v>290.58</v>
      </c>
      <c r="AI1161">
        <v>294.16000000000003</v>
      </c>
      <c r="AM1161" s="2">
        <v>45883</v>
      </c>
      <c r="AN1161">
        <v>234.06</v>
      </c>
      <c r="AO1161">
        <v>232.78</v>
      </c>
      <c r="AS1161" s="2">
        <v>45883</v>
      </c>
      <c r="AT1161">
        <v>522.55999999999995</v>
      </c>
      <c r="AU1161">
        <v>522.48</v>
      </c>
      <c r="AY1161" s="2">
        <v>45883</v>
      </c>
      <c r="AZ1161">
        <v>101.22</v>
      </c>
      <c r="BA1161">
        <v>100.85</v>
      </c>
      <c r="BC1161" s="1"/>
      <c r="BE1161" s="2">
        <v>45883</v>
      </c>
      <c r="BF1161">
        <v>70.38</v>
      </c>
      <c r="BG1161">
        <v>69.55</v>
      </c>
    </row>
    <row r="1162" spans="3:59" x14ac:dyDescent="0.25">
      <c r="C1162" s="2">
        <v>45884</v>
      </c>
      <c r="D1162">
        <v>123.17</v>
      </c>
      <c r="E1162">
        <v>120.87</v>
      </c>
      <c r="I1162" s="2">
        <v>45884</v>
      </c>
      <c r="J1162">
        <v>181.88</v>
      </c>
      <c r="K1162">
        <v>180.45</v>
      </c>
      <c r="O1162" s="2">
        <v>45884</v>
      </c>
      <c r="P1162">
        <v>11.43</v>
      </c>
      <c r="Q1162">
        <v>11.44</v>
      </c>
      <c r="R1162" s="2"/>
      <c r="U1162" s="2">
        <v>45884</v>
      </c>
      <c r="V1162">
        <v>415.72</v>
      </c>
      <c r="W1162">
        <v>407.79</v>
      </c>
      <c r="Y1162" s="1"/>
      <c r="AA1162" s="2">
        <v>45884</v>
      </c>
      <c r="AB1162">
        <v>106.19</v>
      </c>
      <c r="AC1162">
        <v>106.49</v>
      </c>
      <c r="AD1162" t="s">
        <v>30</v>
      </c>
      <c r="AG1162" s="2">
        <v>45884</v>
      </c>
      <c r="AH1162">
        <v>294.83999999999997</v>
      </c>
      <c r="AI1162">
        <v>290.49</v>
      </c>
      <c r="AM1162" s="2">
        <v>45884</v>
      </c>
      <c r="AN1162">
        <v>234</v>
      </c>
      <c r="AO1162">
        <v>231.59</v>
      </c>
      <c r="AS1162" s="2">
        <v>45884</v>
      </c>
      <c r="AT1162">
        <v>522.77</v>
      </c>
      <c r="AU1162">
        <v>520.16999999999996</v>
      </c>
      <c r="AY1162" s="2">
        <v>45884</v>
      </c>
      <c r="AZ1162">
        <v>100.63</v>
      </c>
      <c r="BA1162">
        <v>100</v>
      </c>
      <c r="BB1162" t="s">
        <v>53</v>
      </c>
      <c r="BC1162" s="1"/>
      <c r="BE1162" s="2">
        <v>45884</v>
      </c>
      <c r="BF1162">
        <v>69.739999999999995</v>
      </c>
      <c r="BG1162">
        <v>69.92</v>
      </c>
    </row>
    <row r="1163" spans="3:59" x14ac:dyDescent="0.25">
      <c r="C1163" s="2">
        <v>45887</v>
      </c>
      <c r="D1163">
        <v>121.35</v>
      </c>
      <c r="E1163">
        <v>123.55</v>
      </c>
      <c r="I1163" s="2">
        <v>45887</v>
      </c>
      <c r="J1163">
        <v>180.6</v>
      </c>
      <c r="K1163">
        <v>182.01</v>
      </c>
      <c r="O1163" s="2">
        <v>45887</v>
      </c>
      <c r="P1163">
        <v>11.4</v>
      </c>
      <c r="Q1163">
        <v>11.46</v>
      </c>
      <c r="R1163" s="2"/>
      <c r="U1163" s="2">
        <v>45887</v>
      </c>
      <c r="V1163">
        <v>407</v>
      </c>
      <c r="W1163">
        <v>412.64</v>
      </c>
      <c r="Y1163" s="1"/>
      <c r="AA1163" s="2">
        <v>45887</v>
      </c>
      <c r="AB1163">
        <v>106.1</v>
      </c>
      <c r="AC1163">
        <v>106.72</v>
      </c>
      <c r="AD1163" s="1"/>
      <c r="AG1163" s="2">
        <v>45887</v>
      </c>
      <c r="AH1163">
        <v>290</v>
      </c>
      <c r="AI1163">
        <v>291.52999999999997</v>
      </c>
      <c r="AM1163" s="2">
        <v>45887</v>
      </c>
      <c r="AN1163">
        <v>231.7</v>
      </c>
      <c r="AO1163">
        <v>230.89</v>
      </c>
      <c r="AS1163" s="2">
        <v>45887</v>
      </c>
      <c r="AT1163">
        <v>521.59</v>
      </c>
      <c r="AU1163">
        <v>517.1</v>
      </c>
      <c r="AY1163" s="2">
        <v>45887</v>
      </c>
      <c r="AZ1163">
        <v>100</v>
      </c>
      <c r="BA1163">
        <v>100.7</v>
      </c>
      <c r="BC1163" s="1"/>
      <c r="BE1163" s="2">
        <v>45887</v>
      </c>
      <c r="BF1163">
        <v>69.98</v>
      </c>
      <c r="BG1163">
        <v>69.13</v>
      </c>
    </row>
    <row r="1164" spans="3:59" x14ac:dyDescent="0.25">
      <c r="C1164" s="2">
        <v>45888</v>
      </c>
      <c r="D1164">
        <v>122.94</v>
      </c>
      <c r="E1164">
        <v>122.05</v>
      </c>
      <c r="I1164" s="2">
        <v>45888</v>
      </c>
      <c r="J1164">
        <v>182.43</v>
      </c>
      <c r="K1164">
        <v>175.64</v>
      </c>
      <c r="O1164" s="2">
        <v>45888</v>
      </c>
      <c r="P1164">
        <v>11.52</v>
      </c>
      <c r="Q1164">
        <v>11.58</v>
      </c>
      <c r="R1164" s="2"/>
      <c r="U1164" s="2">
        <v>45888</v>
      </c>
      <c r="V1164">
        <v>419.31</v>
      </c>
      <c r="W1164">
        <v>416.09</v>
      </c>
      <c r="Y1164" s="1"/>
      <c r="AA1164" s="2">
        <v>45888</v>
      </c>
      <c r="AB1164">
        <v>106.2</v>
      </c>
      <c r="AC1164">
        <v>107.42</v>
      </c>
      <c r="AD1164" s="1"/>
      <c r="AG1164" s="2">
        <v>45888</v>
      </c>
      <c r="AH1164">
        <v>290.83</v>
      </c>
      <c r="AI1164">
        <v>290.66000000000003</v>
      </c>
      <c r="AM1164" s="2">
        <v>45888</v>
      </c>
      <c r="AN1164">
        <v>231.28</v>
      </c>
      <c r="AO1164">
        <v>230.56</v>
      </c>
      <c r="AS1164" s="2">
        <v>45888</v>
      </c>
      <c r="AT1164">
        <v>515</v>
      </c>
      <c r="AU1164">
        <v>509.77</v>
      </c>
      <c r="AY1164" s="2">
        <v>45888</v>
      </c>
      <c r="AZ1164">
        <v>100.96</v>
      </c>
      <c r="BA1164">
        <v>101.29</v>
      </c>
      <c r="BC1164" s="1"/>
      <c r="BE1164" s="2">
        <v>45888</v>
      </c>
      <c r="BF1164">
        <v>69.3</v>
      </c>
      <c r="BG1164">
        <v>70.13</v>
      </c>
    </row>
    <row r="1165" spans="3:59" x14ac:dyDescent="0.25">
      <c r="C1165" s="2">
        <v>45889</v>
      </c>
      <c r="D1165">
        <v>118.7</v>
      </c>
      <c r="E1165">
        <v>117.21</v>
      </c>
      <c r="I1165" s="2">
        <v>45889</v>
      </c>
      <c r="J1165">
        <v>175.17</v>
      </c>
      <c r="K1165">
        <v>175.4</v>
      </c>
      <c r="O1165" s="2">
        <v>45889</v>
      </c>
      <c r="P1165">
        <v>11.52</v>
      </c>
      <c r="Q1165">
        <v>11.49</v>
      </c>
      <c r="R1165" s="2"/>
      <c r="U1165" s="2">
        <v>45889</v>
      </c>
      <c r="V1165">
        <v>414.8</v>
      </c>
      <c r="W1165">
        <v>420.59</v>
      </c>
      <c r="Y1165" s="1"/>
      <c r="AA1165" s="2">
        <v>45889</v>
      </c>
      <c r="AB1165">
        <v>107.88</v>
      </c>
      <c r="AC1165">
        <v>108.53</v>
      </c>
      <c r="AD1165" s="1"/>
      <c r="AG1165" s="2">
        <v>45889</v>
      </c>
      <c r="AH1165">
        <v>290.81</v>
      </c>
      <c r="AI1165">
        <v>292.24</v>
      </c>
      <c r="AM1165" s="2">
        <v>45889</v>
      </c>
      <c r="AN1165">
        <v>229.98</v>
      </c>
      <c r="AO1165">
        <v>226.01</v>
      </c>
      <c r="AS1165" s="2">
        <v>45889</v>
      </c>
      <c r="AT1165">
        <v>509.87</v>
      </c>
      <c r="AU1165">
        <v>505.72</v>
      </c>
      <c r="AY1165" s="2">
        <v>45889</v>
      </c>
      <c r="AZ1165">
        <v>101.15</v>
      </c>
      <c r="BA1165">
        <v>102.57</v>
      </c>
      <c r="BC1165" s="1"/>
      <c r="BE1165" s="2">
        <v>45889</v>
      </c>
      <c r="BF1165">
        <v>70.739999999999995</v>
      </c>
      <c r="BG1165">
        <v>70.7</v>
      </c>
    </row>
    <row r="1166" spans="3:59" x14ac:dyDescent="0.25">
      <c r="C1166" s="2">
        <v>45890</v>
      </c>
      <c r="D1166">
        <v>117</v>
      </c>
      <c r="E1166">
        <v>115.79</v>
      </c>
      <c r="I1166" s="2">
        <v>45890</v>
      </c>
      <c r="J1166">
        <v>174.85</v>
      </c>
      <c r="K1166">
        <v>174.98</v>
      </c>
      <c r="O1166" s="2">
        <v>45890</v>
      </c>
      <c r="P1166">
        <v>11.42</v>
      </c>
      <c r="Q1166">
        <v>11.33</v>
      </c>
      <c r="R1166" s="2"/>
      <c r="U1166" s="2">
        <v>45890</v>
      </c>
      <c r="V1166">
        <v>419.93</v>
      </c>
      <c r="W1166">
        <v>417.89</v>
      </c>
      <c r="Y1166" s="1"/>
      <c r="AA1166" s="2">
        <v>45890</v>
      </c>
      <c r="AB1166">
        <v>108.42</v>
      </c>
      <c r="AC1166">
        <v>109.23</v>
      </c>
      <c r="AD1166" s="1"/>
      <c r="AG1166" s="2">
        <v>45890</v>
      </c>
      <c r="AH1166">
        <v>291.94</v>
      </c>
      <c r="AI1166">
        <v>291.47000000000003</v>
      </c>
      <c r="AM1166" s="2">
        <v>45890</v>
      </c>
      <c r="AN1166">
        <v>226.27</v>
      </c>
      <c r="AO1166">
        <v>224.9</v>
      </c>
      <c r="AS1166" s="2">
        <v>45890</v>
      </c>
      <c r="AT1166">
        <v>503.69</v>
      </c>
      <c r="AU1166">
        <v>504.24</v>
      </c>
      <c r="AV1166" t="s">
        <v>48</v>
      </c>
      <c r="AY1166" s="2">
        <v>45890</v>
      </c>
      <c r="AZ1166">
        <v>99.41</v>
      </c>
      <c r="BA1166">
        <v>97.96</v>
      </c>
      <c r="BC1166" s="1"/>
      <c r="BE1166" s="2">
        <v>45890</v>
      </c>
      <c r="BF1166">
        <v>70.599999999999994</v>
      </c>
      <c r="BG1166">
        <v>70.66</v>
      </c>
    </row>
    <row r="1167" spans="3:59" x14ac:dyDescent="0.25">
      <c r="C1167" s="2">
        <v>45891</v>
      </c>
      <c r="D1167">
        <v>117.65</v>
      </c>
      <c r="E1167">
        <v>117.68</v>
      </c>
      <c r="I1167" s="2">
        <v>45891</v>
      </c>
      <c r="J1167">
        <v>172.61</v>
      </c>
      <c r="K1167">
        <v>177.99</v>
      </c>
      <c r="O1167" s="2">
        <v>45891</v>
      </c>
      <c r="P1167">
        <v>11.39</v>
      </c>
      <c r="Q1167">
        <v>11.74</v>
      </c>
      <c r="R1167" s="2"/>
      <c r="U1167" s="2">
        <v>45891</v>
      </c>
      <c r="V1167">
        <v>421.61</v>
      </c>
      <c r="W1167">
        <v>435.67</v>
      </c>
      <c r="Y1167" s="1"/>
      <c r="AA1167" s="2">
        <v>45891</v>
      </c>
      <c r="AB1167">
        <v>109.6</v>
      </c>
      <c r="AC1167">
        <v>111.28</v>
      </c>
      <c r="AD1167" s="1"/>
      <c r="AG1167" s="2">
        <v>45891</v>
      </c>
      <c r="AH1167">
        <v>293.2</v>
      </c>
      <c r="AI1167">
        <v>296.24</v>
      </c>
      <c r="AM1167" s="2">
        <v>45891</v>
      </c>
      <c r="AN1167">
        <v>226.17</v>
      </c>
      <c r="AO1167">
        <v>227.76</v>
      </c>
      <c r="AS1167" s="2">
        <v>45891</v>
      </c>
      <c r="AT1167">
        <v>504.25</v>
      </c>
      <c r="AU1167">
        <v>507.23</v>
      </c>
      <c r="AY1167" s="2">
        <v>45891</v>
      </c>
      <c r="AZ1167">
        <v>98.07</v>
      </c>
      <c r="BA1167">
        <v>96.83</v>
      </c>
      <c r="BC1167" s="1"/>
      <c r="BE1167" s="2">
        <v>45891</v>
      </c>
      <c r="BF1167">
        <v>70.959999999999994</v>
      </c>
      <c r="BG1167">
        <v>70.13</v>
      </c>
    </row>
    <row r="1168" spans="3:59" x14ac:dyDescent="0.25">
      <c r="C1168" s="2">
        <v>45894</v>
      </c>
      <c r="D1168">
        <v>117.68</v>
      </c>
      <c r="E1168">
        <v>116.42</v>
      </c>
      <c r="I1168" s="2">
        <v>45894</v>
      </c>
      <c r="J1168">
        <v>178.35</v>
      </c>
      <c r="K1168">
        <v>179.81</v>
      </c>
      <c r="O1168" s="2">
        <v>45894</v>
      </c>
      <c r="P1168">
        <v>11.72</v>
      </c>
      <c r="Q1168">
        <v>11.82</v>
      </c>
      <c r="R1168" s="2"/>
      <c r="U1168" s="2">
        <v>45894</v>
      </c>
      <c r="V1168">
        <v>435</v>
      </c>
      <c r="W1168">
        <v>432.3</v>
      </c>
      <c r="AA1168" s="2">
        <v>45894</v>
      </c>
      <c r="AB1168">
        <v>110.9</v>
      </c>
      <c r="AC1168">
        <v>111.74</v>
      </c>
      <c r="AD1168" s="1"/>
      <c r="AG1168" s="2">
        <v>45894</v>
      </c>
      <c r="AH1168">
        <v>296.24</v>
      </c>
      <c r="AI1168">
        <v>294.89999999999998</v>
      </c>
      <c r="AM1168" s="2">
        <v>45894</v>
      </c>
      <c r="AN1168">
        <v>226.48</v>
      </c>
      <c r="AO1168">
        <v>227.16</v>
      </c>
      <c r="AS1168" s="2">
        <v>45894</v>
      </c>
      <c r="AT1168">
        <v>506.63</v>
      </c>
      <c r="AU1168">
        <v>504.26</v>
      </c>
      <c r="AY1168" s="2">
        <v>45894</v>
      </c>
      <c r="AZ1168">
        <v>97</v>
      </c>
      <c r="BA1168">
        <v>96.07</v>
      </c>
      <c r="BC1168" s="1"/>
      <c r="BE1168" s="2">
        <v>45894</v>
      </c>
      <c r="BF1168">
        <v>70.11</v>
      </c>
      <c r="BG1168">
        <v>68.930000000000007</v>
      </c>
    </row>
    <row r="1169" spans="3:60" x14ac:dyDescent="0.25">
      <c r="C1169" s="2">
        <v>45895</v>
      </c>
      <c r="D1169">
        <v>116.09</v>
      </c>
      <c r="E1169">
        <v>116.5</v>
      </c>
      <c r="I1169" s="2">
        <v>45895</v>
      </c>
      <c r="J1169">
        <v>180.06</v>
      </c>
      <c r="K1169">
        <v>181.77</v>
      </c>
      <c r="O1169" s="2">
        <v>45895</v>
      </c>
      <c r="P1169">
        <v>11.81</v>
      </c>
      <c r="Q1169">
        <v>11.84</v>
      </c>
      <c r="R1169" s="2"/>
      <c r="U1169" s="2">
        <v>45895</v>
      </c>
      <c r="V1169">
        <v>431.4</v>
      </c>
      <c r="W1169">
        <v>431.26</v>
      </c>
      <c r="Y1169" s="1"/>
      <c r="AA1169" s="2">
        <v>45895</v>
      </c>
      <c r="AB1169">
        <v>111.37</v>
      </c>
      <c r="AC1169">
        <v>111.49</v>
      </c>
      <c r="AD1169" s="1"/>
      <c r="AG1169" s="2">
        <v>45895</v>
      </c>
      <c r="AH1169">
        <v>294.16000000000003</v>
      </c>
      <c r="AI1169">
        <v>298.57</v>
      </c>
      <c r="AM1169" s="2">
        <v>45895</v>
      </c>
      <c r="AN1169">
        <v>226.87</v>
      </c>
      <c r="AO1169">
        <v>229.31</v>
      </c>
      <c r="AS1169" s="2">
        <v>45895</v>
      </c>
      <c r="AT1169">
        <v>504.36</v>
      </c>
      <c r="AU1169">
        <v>502.04</v>
      </c>
      <c r="AY1169" s="2">
        <v>45895</v>
      </c>
      <c r="AZ1169">
        <v>96.28</v>
      </c>
      <c r="BA1169">
        <v>96.05</v>
      </c>
      <c r="BC1169" s="1"/>
      <c r="BE1169" s="2">
        <v>45895</v>
      </c>
      <c r="BF1169">
        <v>69.040000000000006</v>
      </c>
      <c r="BG1169">
        <v>68.73</v>
      </c>
    </row>
    <row r="1170" spans="3:60" x14ac:dyDescent="0.25">
      <c r="C1170" s="2">
        <v>45896</v>
      </c>
      <c r="D1170">
        <v>116.85</v>
      </c>
      <c r="E1170">
        <v>117.75</v>
      </c>
      <c r="I1170" s="2">
        <v>45896</v>
      </c>
      <c r="J1170">
        <v>181.98</v>
      </c>
      <c r="K1170">
        <v>181.6</v>
      </c>
      <c r="O1170" s="2">
        <v>45896</v>
      </c>
      <c r="P1170">
        <v>11.82</v>
      </c>
      <c r="Q1170">
        <v>11.91</v>
      </c>
      <c r="R1170" s="2"/>
      <c r="U1170" s="2">
        <v>45896</v>
      </c>
      <c r="V1170">
        <v>429.73</v>
      </c>
      <c r="W1170">
        <v>432.67</v>
      </c>
      <c r="Y1170" s="1"/>
      <c r="AA1170" s="2">
        <v>45896</v>
      </c>
      <c r="AB1170">
        <v>111.42</v>
      </c>
      <c r="AC1170">
        <v>112.75</v>
      </c>
      <c r="AD1170" s="1"/>
      <c r="AG1170" s="2">
        <v>45896</v>
      </c>
      <c r="AH1170">
        <v>297.25</v>
      </c>
      <c r="AI1170">
        <v>299.27999999999997</v>
      </c>
      <c r="AM1170" s="2">
        <v>45896</v>
      </c>
      <c r="AN1170">
        <v>228.61</v>
      </c>
      <c r="AO1170">
        <v>230.49</v>
      </c>
      <c r="AS1170" s="2">
        <v>45896</v>
      </c>
      <c r="AT1170">
        <v>502</v>
      </c>
      <c r="AU1170">
        <v>506.74</v>
      </c>
      <c r="AY1170" s="2">
        <v>45896</v>
      </c>
      <c r="AZ1170">
        <v>95.9</v>
      </c>
      <c r="BA1170">
        <v>96.08</v>
      </c>
      <c r="BC1170" s="1"/>
      <c r="BE1170" s="2">
        <v>45896</v>
      </c>
      <c r="BF1170">
        <v>68.819999999999993</v>
      </c>
      <c r="BG1170">
        <v>68.83</v>
      </c>
    </row>
    <row r="1171" spans="3:60" x14ac:dyDescent="0.25">
      <c r="C1171" s="2">
        <v>45897</v>
      </c>
      <c r="D1171">
        <v>118.88</v>
      </c>
      <c r="E1171">
        <v>122</v>
      </c>
      <c r="I1171" s="2">
        <v>45897</v>
      </c>
      <c r="J1171">
        <v>180.82</v>
      </c>
      <c r="K1171">
        <v>180.17</v>
      </c>
      <c r="O1171" s="2">
        <v>45897</v>
      </c>
      <c r="P1171">
        <v>11.99</v>
      </c>
      <c r="Q1171">
        <v>11.71</v>
      </c>
      <c r="R1171" s="2"/>
      <c r="U1171" s="2">
        <v>45897</v>
      </c>
      <c r="V1171">
        <v>434.91</v>
      </c>
      <c r="W1171">
        <v>434.91</v>
      </c>
      <c r="Y1171" s="1"/>
      <c r="AA1171" s="2">
        <v>45897</v>
      </c>
      <c r="AB1171">
        <v>112.87</v>
      </c>
      <c r="AC1171">
        <v>113.35</v>
      </c>
      <c r="AD1171" s="1"/>
      <c r="AG1171" s="2">
        <v>45897</v>
      </c>
      <c r="AH1171">
        <v>300.02</v>
      </c>
      <c r="AI1171">
        <v>301.07</v>
      </c>
      <c r="AM1171" s="2">
        <v>45897</v>
      </c>
      <c r="AN1171">
        <v>230.82</v>
      </c>
      <c r="AO1171">
        <v>232.56</v>
      </c>
      <c r="AS1171" s="2">
        <v>45897</v>
      </c>
      <c r="AT1171">
        <v>507.09</v>
      </c>
      <c r="AU1171">
        <v>509.64</v>
      </c>
      <c r="AY1171" s="2">
        <v>45897</v>
      </c>
      <c r="AZ1171">
        <v>96</v>
      </c>
      <c r="BA1171">
        <v>96.11</v>
      </c>
      <c r="BC1171" s="1"/>
      <c r="BE1171" s="2">
        <v>45897</v>
      </c>
      <c r="BF1171">
        <v>68.88</v>
      </c>
      <c r="BG1171">
        <v>68.36</v>
      </c>
    </row>
    <row r="1172" spans="3:60" x14ac:dyDescent="0.25">
      <c r="C1172" s="2">
        <v>45898</v>
      </c>
      <c r="D1172">
        <v>122.6</v>
      </c>
      <c r="E1172">
        <v>119.01</v>
      </c>
      <c r="I1172" s="2">
        <v>45898</v>
      </c>
      <c r="J1172">
        <v>178.11</v>
      </c>
      <c r="K1172">
        <v>174.18</v>
      </c>
      <c r="O1172" s="2">
        <v>45898</v>
      </c>
      <c r="P1172">
        <v>11.74</v>
      </c>
      <c r="Q1172">
        <v>11.77</v>
      </c>
      <c r="R1172" s="2"/>
      <c r="U1172" s="2">
        <v>45898</v>
      </c>
      <c r="V1172">
        <v>425.41</v>
      </c>
      <c r="W1172">
        <v>419.04</v>
      </c>
      <c r="Y1172" s="1"/>
      <c r="AA1172" s="2">
        <v>45898</v>
      </c>
      <c r="AB1172">
        <v>113.72</v>
      </c>
      <c r="AC1172">
        <v>114.29</v>
      </c>
      <c r="AD1172" s="1"/>
      <c r="AG1172" s="2">
        <v>45898</v>
      </c>
      <c r="AH1172">
        <v>302.04000000000002</v>
      </c>
      <c r="AI1172">
        <v>301.42</v>
      </c>
      <c r="AM1172" s="2">
        <v>45898</v>
      </c>
      <c r="AN1172">
        <v>232.51</v>
      </c>
      <c r="AO1172">
        <v>232.14</v>
      </c>
      <c r="AS1172" s="2">
        <v>45898</v>
      </c>
      <c r="AT1172">
        <v>508.66</v>
      </c>
      <c r="AU1172">
        <v>506.69</v>
      </c>
      <c r="AY1172" s="2">
        <v>45898</v>
      </c>
      <c r="AZ1172">
        <v>96.1</v>
      </c>
      <c r="BA1172">
        <v>96.98</v>
      </c>
      <c r="BC1172" s="1"/>
      <c r="BE1172" s="2">
        <v>45898</v>
      </c>
      <c r="BF1172">
        <v>68.67</v>
      </c>
      <c r="BG1172">
        <v>68.989999999999995</v>
      </c>
    </row>
    <row r="1173" spans="3:60" x14ac:dyDescent="0.25">
      <c r="C1173" s="2">
        <v>45902</v>
      </c>
      <c r="D1173">
        <v>115.86</v>
      </c>
      <c r="E1173">
        <v>118.48</v>
      </c>
      <c r="I1173" s="2">
        <v>45902</v>
      </c>
      <c r="J1173">
        <v>170</v>
      </c>
      <c r="K1173">
        <v>170.78</v>
      </c>
      <c r="O1173" s="2">
        <v>45902</v>
      </c>
      <c r="P1173">
        <v>11.76</v>
      </c>
      <c r="Q1173">
        <v>11.72</v>
      </c>
      <c r="R1173" s="2"/>
      <c r="U1173" s="2">
        <v>45902</v>
      </c>
      <c r="V1173">
        <v>413.91</v>
      </c>
      <c r="W1173">
        <v>416.05</v>
      </c>
      <c r="Y1173" s="1"/>
      <c r="AA1173" s="2">
        <v>45902</v>
      </c>
      <c r="AB1173">
        <v>114.18</v>
      </c>
      <c r="AC1173">
        <v>114.69</v>
      </c>
      <c r="AD1173" s="1"/>
      <c r="AG1173" s="2">
        <v>45902</v>
      </c>
      <c r="AH1173">
        <v>300.26</v>
      </c>
      <c r="AI1173">
        <v>299.7</v>
      </c>
      <c r="AM1173" s="2">
        <v>45902</v>
      </c>
      <c r="AN1173">
        <v>229.25</v>
      </c>
      <c r="AO1173">
        <v>229.72</v>
      </c>
      <c r="AS1173" s="2">
        <v>45902</v>
      </c>
      <c r="AT1173">
        <v>500.47</v>
      </c>
      <c r="AU1173">
        <v>505.12</v>
      </c>
      <c r="AY1173" s="2">
        <v>45902</v>
      </c>
      <c r="AZ1173">
        <v>97.23</v>
      </c>
      <c r="BA1173">
        <v>97.85</v>
      </c>
      <c r="BC1173" s="1"/>
      <c r="BE1173" s="2">
        <v>45902</v>
      </c>
      <c r="BF1173">
        <v>68.959999999999994</v>
      </c>
      <c r="BG1173">
        <v>69.06</v>
      </c>
    </row>
    <row r="1174" spans="3:60" x14ac:dyDescent="0.25">
      <c r="C1174" s="2">
        <v>45903</v>
      </c>
      <c r="D1174">
        <v>119.36</v>
      </c>
      <c r="E1174">
        <v>118.72</v>
      </c>
      <c r="I1174" s="2">
        <v>45903</v>
      </c>
      <c r="J1174">
        <v>171.06</v>
      </c>
      <c r="K1174">
        <v>170.62</v>
      </c>
      <c r="O1174" s="2">
        <v>45903</v>
      </c>
      <c r="P1174">
        <v>11.67</v>
      </c>
      <c r="Q1174">
        <v>11.62</v>
      </c>
      <c r="R1174" s="2"/>
      <c r="U1174" s="2">
        <v>45903</v>
      </c>
      <c r="V1174">
        <v>418.13</v>
      </c>
      <c r="W1174">
        <v>415.12</v>
      </c>
      <c r="Y1174" s="1"/>
      <c r="AA1174" s="2">
        <v>45903</v>
      </c>
      <c r="AB1174">
        <v>113.97</v>
      </c>
      <c r="AC1174">
        <v>111.91</v>
      </c>
      <c r="AD1174" s="1"/>
      <c r="AG1174" s="2">
        <v>45903</v>
      </c>
      <c r="AH1174">
        <v>300.57</v>
      </c>
      <c r="AI1174">
        <v>299.51</v>
      </c>
      <c r="AM1174" s="2">
        <v>45903</v>
      </c>
      <c r="AN1174">
        <v>237.21</v>
      </c>
      <c r="AO1174">
        <v>238.47</v>
      </c>
      <c r="AS1174" s="2">
        <v>45903</v>
      </c>
      <c r="AT1174">
        <v>503.79</v>
      </c>
      <c r="AU1174">
        <v>505.35</v>
      </c>
      <c r="AY1174" s="2">
        <v>45903</v>
      </c>
      <c r="AZ1174">
        <v>97.85</v>
      </c>
      <c r="BA1174">
        <v>99.44</v>
      </c>
      <c r="BC1174" s="1"/>
      <c r="BE1174" s="2">
        <v>45903</v>
      </c>
      <c r="BF1174">
        <v>68.66</v>
      </c>
      <c r="BG1174">
        <v>68.989999999999995</v>
      </c>
    </row>
    <row r="1175" spans="3:60" x14ac:dyDescent="0.25">
      <c r="C1175" s="2">
        <v>45904</v>
      </c>
      <c r="D1175">
        <v>118.85</v>
      </c>
      <c r="E1175">
        <v>124.21</v>
      </c>
      <c r="I1175" s="2">
        <v>45904</v>
      </c>
      <c r="J1175">
        <v>170.57</v>
      </c>
      <c r="K1175">
        <v>171.66</v>
      </c>
      <c r="O1175" s="2">
        <v>45904</v>
      </c>
      <c r="P1175">
        <v>11.65</v>
      </c>
      <c r="Q1175">
        <v>11.68</v>
      </c>
      <c r="R1175" s="2"/>
      <c r="U1175" s="2">
        <v>45904</v>
      </c>
      <c r="V1175">
        <v>415.81</v>
      </c>
      <c r="W1175">
        <v>420.22</v>
      </c>
      <c r="Y1175" s="1"/>
      <c r="AA1175" s="2">
        <v>45904</v>
      </c>
      <c r="AB1175">
        <v>112.11</v>
      </c>
      <c r="AC1175">
        <v>112.4</v>
      </c>
      <c r="AD1175" s="1"/>
      <c r="AG1175" s="2">
        <v>45904</v>
      </c>
      <c r="AH1175">
        <v>300</v>
      </c>
      <c r="AI1175">
        <v>303.82</v>
      </c>
      <c r="AM1175" s="2">
        <v>45904</v>
      </c>
      <c r="AN1175">
        <v>238.45</v>
      </c>
      <c r="AO1175">
        <v>239.78</v>
      </c>
      <c r="AS1175" s="2">
        <v>45904</v>
      </c>
      <c r="AT1175">
        <v>504.3</v>
      </c>
      <c r="AU1175">
        <v>507.97</v>
      </c>
      <c r="AY1175" s="2">
        <v>45904</v>
      </c>
      <c r="AZ1175">
        <v>99.91</v>
      </c>
      <c r="BA1175">
        <v>100.93</v>
      </c>
      <c r="BC1175" s="1"/>
      <c r="BE1175" s="2">
        <v>45904</v>
      </c>
      <c r="BF1175">
        <v>69.11</v>
      </c>
      <c r="BG1175">
        <v>68.25</v>
      </c>
    </row>
    <row r="1176" spans="3:60" x14ac:dyDescent="0.25">
      <c r="C1176" s="2">
        <v>45905</v>
      </c>
      <c r="D1176">
        <v>127.77</v>
      </c>
      <c r="E1176">
        <v>131.37</v>
      </c>
      <c r="I1176" s="2">
        <v>45905</v>
      </c>
      <c r="J1176">
        <v>168.03</v>
      </c>
      <c r="K1176">
        <v>167.02</v>
      </c>
      <c r="O1176" s="2">
        <v>45905</v>
      </c>
      <c r="P1176">
        <v>11.71</v>
      </c>
      <c r="Q1176">
        <v>11.74</v>
      </c>
      <c r="R1176" s="2"/>
      <c r="U1176" s="2">
        <v>45905</v>
      </c>
      <c r="V1176">
        <v>420.84</v>
      </c>
      <c r="W1176">
        <v>423.08</v>
      </c>
      <c r="Y1176" s="1"/>
      <c r="AA1176" s="2">
        <v>45905</v>
      </c>
      <c r="AB1176">
        <v>111.6</v>
      </c>
      <c r="AC1176">
        <v>109.23</v>
      </c>
      <c r="AD1176" s="1"/>
      <c r="AG1176" s="2">
        <v>45905</v>
      </c>
      <c r="AH1176">
        <v>303.64999999999998</v>
      </c>
      <c r="AI1176">
        <v>294.38</v>
      </c>
      <c r="AM1176" s="2">
        <v>45905</v>
      </c>
      <c r="AN1176">
        <v>240</v>
      </c>
      <c r="AO1176">
        <v>239.69</v>
      </c>
      <c r="AS1176" s="2">
        <v>45905</v>
      </c>
      <c r="AT1176">
        <v>509.07</v>
      </c>
      <c r="AU1176">
        <v>495</v>
      </c>
      <c r="AY1176" s="2">
        <v>45905</v>
      </c>
      <c r="AZ1176">
        <v>101.08</v>
      </c>
      <c r="BA1176">
        <v>100.51</v>
      </c>
      <c r="BC1176" s="1"/>
      <c r="BE1176" s="2">
        <v>45905</v>
      </c>
      <c r="BF1176">
        <v>68.010000000000005</v>
      </c>
      <c r="BG1176">
        <v>67.959999999999994</v>
      </c>
    </row>
    <row r="1177" spans="3:60" x14ac:dyDescent="0.25">
      <c r="C1177" s="2">
        <v>45908</v>
      </c>
      <c r="D1177">
        <v>130.55000000000001</v>
      </c>
      <c r="E1177">
        <v>131.46</v>
      </c>
      <c r="I1177" s="2">
        <v>45908</v>
      </c>
      <c r="J1177">
        <v>167.55</v>
      </c>
      <c r="K1177">
        <v>168.31</v>
      </c>
      <c r="O1177" s="2">
        <v>45908</v>
      </c>
      <c r="P1177">
        <v>11.75</v>
      </c>
      <c r="Q1177">
        <v>11.69</v>
      </c>
      <c r="R1177" s="2"/>
      <c r="U1177" s="2">
        <v>45908</v>
      </c>
      <c r="V1177">
        <v>422.65</v>
      </c>
      <c r="W1177">
        <v>422.78</v>
      </c>
      <c r="Y1177" s="1"/>
      <c r="AA1177" s="2">
        <v>45908</v>
      </c>
      <c r="AB1177">
        <v>109.73</v>
      </c>
      <c r="AC1177">
        <v>109.85</v>
      </c>
      <c r="AD1177" s="1"/>
      <c r="AG1177" s="2">
        <v>45908</v>
      </c>
      <c r="AH1177">
        <v>294.89</v>
      </c>
      <c r="AI1177">
        <v>292.91000000000003</v>
      </c>
      <c r="AM1177" s="2">
        <v>45908</v>
      </c>
      <c r="AN1177">
        <v>239.3</v>
      </c>
      <c r="AO1177">
        <v>237.88</v>
      </c>
      <c r="AS1177" s="2">
        <v>45908</v>
      </c>
      <c r="AT1177">
        <v>498.11</v>
      </c>
      <c r="AU1177">
        <v>498.2</v>
      </c>
      <c r="AY1177" s="2">
        <v>45908</v>
      </c>
      <c r="AZ1177">
        <v>100.85</v>
      </c>
      <c r="BA1177">
        <v>102.28</v>
      </c>
      <c r="BC1177" s="1"/>
      <c r="BE1177" s="2">
        <v>45908</v>
      </c>
      <c r="BF1177">
        <v>67.86</v>
      </c>
      <c r="BG1177">
        <v>67.430000000000007</v>
      </c>
    </row>
    <row r="1178" spans="3:60" x14ac:dyDescent="0.25">
      <c r="C1178" s="2">
        <v>45909</v>
      </c>
      <c r="D1178">
        <v>131.76</v>
      </c>
      <c r="E1178">
        <v>135.24</v>
      </c>
      <c r="I1178" s="2">
        <v>45909</v>
      </c>
      <c r="J1178">
        <v>169.09</v>
      </c>
      <c r="K1178">
        <v>170.76</v>
      </c>
      <c r="O1178" s="2">
        <v>45909</v>
      </c>
      <c r="P1178">
        <v>11.67</v>
      </c>
      <c r="Q1178">
        <v>11.49</v>
      </c>
      <c r="R1178" s="2"/>
      <c r="U1178" s="2">
        <v>45909</v>
      </c>
      <c r="V1178">
        <v>423.16</v>
      </c>
      <c r="W1178">
        <v>418.09</v>
      </c>
      <c r="Y1178" s="1"/>
      <c r="AA1178" s="2">
        <v>45909</v>
      </c>
      <c r="AB1178">
        <v>110.53</v>
      </c>
      <c r="AC1178">
        <v>110.65</v>
      </c>
      <c r="AD1178" s="1"/>
      <c r="AG1178" s="2">
        <v>45909</v>
      </c>
      <c r="AH1178">
        <v>292.60000000000002</v>
      </c>
      <c r="AI1178">
        <v>297.85000000000002</v>
      </c>
      <c r="AM1178" s="2">
        <v>45909</v>
      </c>
      <c r="AN1178">
        <v>237</v>
      </c>
      <c r="AO1178">
        <v>234.35</v>
      </c>
      <c r="AS1178" s="2">
        <v>45909</v>
      </c>
      <c r="AT1178">
        <v>501.43</v>
      </c>
      <c r="AU1178">
        <v>498.41</v>
      </c>
      <c r="AY1178" s="2">
        <v>45909</v>
      </c>
      <c r="AZ1178">
        <v>102</v>
      </c>
      <c r="BA1178">
        <v>102.29</v>
      </c>
      <c r="BC1178" s="1"/>
      <c r="BE1178" s="2">
        <v>45909</v>
      </c>
      <c r="BF1178">
        <v>67.28</v>
      </c>
      <c r="BG1178">
        <v>67.86</v>
      </c>
    </row>
    <row r="1179" spans="3:60" x14ac:dyDescent="0.25">
      <c r="C1179" s="2">
        <v>45910</v>
      </c>
      <c r="D1179">
        <v>140.02000000000001</v>
      </c>
      <c r="E1179">
        <v>140</v>
      </c>
      <c r="I1179" s="2">
        <v>45910</v>
      </c>
      <c r="J1179">
        <v>176.64</v>
      </c>
      <c r="K1179">
        <v>177.33</v>
      </c>
      <c r="O1179" s="2">
        <v>45910</v>
      </c>
      <c r="P1179">
        <v>11.49</v>
      </c>
      <c r="Q1179">
        <v>11.42</v>
      </c>
      <c r="R1179" s="2"/>
      <c r="U1179" s="2">
        <v>45910</v>
      </c>
      <c r="V1179">
        <v>419.82</v>
      </c>
      <c r="W1179">
        <v>422.91</v>
      </c>
      <c r="Y1179" s="1"/>
      <c r="AA1179" s="2">
        <v>45910</v>
      </c>
      <c r="AB1179">
        <v>111.16</v>
      </c>
      <c r="AC1179">
        <v>112.5</v>
      </c>
      <c r="AD1179" s="1"/>
      <c r="AG1179" s="2">
        <v>45910</v>
      </c>
      <c r="AH1179">
        <v>296.7</v>
      </c>
      <c r="AI1179">
        <v>300.54000000000002</v>
      </c>
      <c r="AM1179" s="2">
        <v>45910</v>
      </c>
      <c r="AN1179">
        <v>232.19</v>
      </c>
      <c r="AO1179">
        <v>226.79</v>
      </c>
      <c r="AS1179" s="2">
        <v>45910</v>
      </c>
      <c r="AT1179">
        <v>502.98</v>
      </c>
      <c r="AU1179">
        <v>500.37</v>
      </c>
      <c r="AY1179" s="2">
        <v>45910</v>
      </c>
      <c r="AZ1179">
        <v>101.95</v>
      </c>
      <c r="BA1179">
        <v>100.41</v>
      </c>
      <c r="BC1179" s="1"/>
      <c r="BE1179" s="2">
        <v>45910</v>
      </c>
      <c r="BF1179">
        <v>67.790000000000006</v>
      </c>
      <c r="BG1179">
        <v>67.819999999999993</v>
      </c>
    </row>
    <row r="1180" spans="3:60" x14ac:dyDescent="0.25">
      <c r="C1180" s="2">
        <v>45911</v>
      </c>
      <c r="D1180">
        <v>147.72</v>
      </c>
      <c r="E1180">
        <v>150.57</v>
      </c>
      <c r="I1180" s="2">
        <v>45911</v>
      </c>
      <c r="J1180">
        <v>179.68</v>
      </c>
      <c r="K1180">
        <v>177.17</v>
      </c>
      <c r="L1180" t="s">
        <v>16</v>
      </c>
      <c r="O1180" s="2">
        <v>45911</v>
      </c>
      <c r="P1180">
        <v>11.46</v>
      </c>
      <c r="Q1180">
        <v>11.76</v>
      </c>
      <c r="R1180" s="2"/>
      <c r="U1180" s="2">
        <v>45911</v>
      </c>
      <c r="V1180">
        <v>423.92</v>
      </c>
      <c r="W1180">
        <v>431.38</v>
      </c>
      <c r="Y1180" s="1"/>
      <c r="AA1180" s="2">
        <v>45911</v>
      </c>
      <c r="AB1180">
        <v>111.4</v>
      </c>
      <c r="AC1180">
        <v>112.14</v>
      </c>
      <c r="AD1180" s="1"/>
      <c r="AG1180" s="2">
        <v>45911</v>
      </c>
      <c r="AH1180">
        <v>301.24</v>
      </c>
      <c r="AI1180">
        <v>305.56</v>
      </c>
      <c r="AM1180" s="2">
        <v>45911</v>
      </c>
      <c r="AN1180">
        <v>226.88</v>
      </c>
      <c r="AO1180">
        <v>230.03</v>
      </c>
      <c r="AS1180" s="2">
        <v>45911</v>
      </c>
      <c r="AT1180">
        <v>502.25</v>
      </c>
      <c r="AU1180">
        <v>501.01</v>
      </c>
      <c r="AY1180" s="2">
        <v>45911</v>
      </c>
      <c r="AZ1180">
        <v>100.99</v>
      </c>
      <c r="BA1180">
        <v>102.65</v>
      </c>
      <c r="BC1180" s="1"/>
      <c r="BE1180" s="2">
        <v>45911</v>
      </c>
      <c r="BF1180">
        <v>67.92</v>
      </c>
      <c r="BG1180">
        <v>67.62</v>
      </c>
    </row>
    <row r="1181" spans="3:60" x14ac:dyDescent="0.25">
      <c r="C1181" s="2">
        <v>45912</v>
      </c>
      <c r="D1181">
        <v>153.55000000000001</v>
      </c>
      <c r="E1181">
        <v>157.22999999999999</v>
      </c>
      <c r="I1181" s="2">
        <v>45912</v>
      </c>
      <c r="J1181">
        <v>177.77</v>
      </c>
      <c r="K1181">
        <v>177.82</v>
      </c>
      <c r="O1181" s="2">
        <v>45912</v>
      </c>
      <c r="P1181">
        <v>11.75</v>
      </c>
      <c r="Q1181">
        <v>11.68</v>
      </c>
      <c r="R1181" s="2"/>
      <c r="U1181" s="2">
        <v>45912</v>
      </c>
      <c r="V1181">
        <v>429.06</v>
      </c>
      <c r="W1181">
        <v>431.52</v>
      </c>
      <c r="Y1181" s="1"/>
      <c r="AA1181" s="2">
        <v>45912</v>
      </c>
      <c r="AB1181">
        <v>112.86</v>
      </c>
      <c r="AC1181">
        <v>112.16</v>
      </c>
      <c r="AD1181" s="1"/>
      <c r="AG1181" s="2">
        <v>45912</v>
      </c>
      <c r="AH1181">
        <v>305</v>
      </c>
      <c r="AI1181">
        <v>306.91000000000003</v>
      </c>
      <c r="AM1181" s="2">
        <v>45912</v>
      </c>
      <c r="AN1181">
        <v>229.22</v>
      </c>
      <c r="AO1181">
        <v>234.07</v>
      </c>
      <c r="AS1181" s="2">
        <v>45912</v>
      </c>
      <c r="AT1181">
        <v>506.65</v>
      </c>
      <c r="AU1181">
        <v>509.9</v>
      </c>
      <c r="AY1181" s="2">
        <v>45912</v>
      </c>
      <c r="AZ1181">
        <v>102.54</v>
      </c>
      <c r="BA1181">
        <v>103.49</v>
      </c>
      <c r="BC1181" s="1"/>
      <c r="BE1181" s="2">
        <v>45912</v>
      </c>
      <c r="BF1181">
        <v>67.599999999999994</v>
      </c>
      <c r="BG1181">
        <v>67.010000000000005</v>
      </c>
    </row>
    <row r="1182" spans="3:60" x14ac:dyDescent="0.25">
      <c r="C1182" s="2">
        <v>45915</v>
      </c>
      <c r="D1182">
        <v>156.96</v>
      </c>
      <c r="E1182">
        <v>157.77000000000001</v>
      </c>
      <c r="I1182" s="2">
        <v>45915</v>
      </c>
      <c r="J1182">
        <v>175.67</v>
      </c>
      <c r="K1182">
        <v>177.75</v>
      </c>
      <c r="O1182" s="2">
        <v>45915</v>
      </c>
      <c r="P1182">
        <v>11.74</v>
      </c>
      <c r="Q1182">
        <v>11.68</v>
      </c>
      <c r="R1182" s="2"/>
      <c r="U1182" s="2">
        <v>45915</v>
      </c>
      <c r="V1182">
        <v>433.83</v>
      </c>
      <c r="W1182">
        <v>435.94</v>
      </c>
      <c r="Y1182" s="1"/>
      <c r="AA1182" s="2">
        <v>45915</v>
      </c>
      <c r="AB1182">
        <v>112.18</v>
      </c>
      <c r="AC1182">
        <v>112.35</v>
      </c>
      <c r="AD1182" s="1"/>
      <c r="AG1182" s="2">
        <v>45915</v>
      </c>
      <c r="AH1182">
        <v>307.17</v>
      </c>
      <c r="AI1182">
        <v>308.89999999999998</v>
      </c>
      <c r="AM1182" s="2">
        <v>45915</v>
      </c>
      <c r="AN1182">
        <v>237</v>
      </c>
      <c r="AO1182">
        <v>236.7</v>
      </c>
      <c r="AS1182" s="2">
        <v>45915</v>
      </c>
      <c r="AT1182">
        <v>508.79</v>
      </c>
      <c r="AU1182">
        <v>515.36</v>
      </c>
      <c r="AY1182" s="2">
        <v>45915</v>
      </c>
      <c r="AZ1182">
        <v>103.65</v>
      </c>
      <c r="BA1182">
        <v>103.69</v>
      </c>
      <c r="BC1182" s="1"/>
      <c r="BE1182" s="2">
        <v>45915</v>
      </c>
      <c r="BF1182">
        <v>66.680000000000007</v>
      </c>
      <c r="BG1182">
        <v>66.209999999999994</v>
      </c>
      <c r="BH1182" t="s">
        <v>59</v>
      </c>
    </row>
    <row r="1183" spans="3:60" x14ac:dyDescent="0.25">
      <c r="C1183" s="2">
        <v>45916</v>
      </c>
      <c r="D1183">
        <v>157.97999999999999</v>
      </c>
      <c r="E1183">
        <v>158.82</v>
      </c>
      <c r="I1183" s="2">
        <v>45916</v>
      </c>
      <c r="J1183">
        <v>177</v>
      </c>
      <c r="K1183">
        <v>174.88</v>
      </c>
      <c r="O1183" s="2">
        <v>45916</v>
      </c>
      <c r="P1183">
        <v>11.69</v>
      </c>
      <c r="Q1183">
        <v>11.61</v>
      </c>
      <c r="R1183" s="2"/>
      <c r="U1183" s="2">
        <v>45916</v>
      </c>
      <c r="V1183">
        <v>436.13</v>
      </c>
      <c r="W1183">
        <v>440.67</v>
      </c>
      <c r="Y1183" s="1"/>
      <c r="AA1183" s="2">
        <v>45916</v>
      </c>
      <c r="AB1183">
        <v>112.96</v>
      </c>
      <c r="AC1183">
        <v>114.68</v>
      </c>
      <c r="AD1183" s="1"/>
      <c r="AG1183" s="2">
        <v>45916</v>
      </c>
      <c r="AH1183">
        <v>310</v>
      </c>
      <c r="AI1183">
        <v>309.19</v>
      </c>
      <c r="AM1183" s="2">
        <v>45916</v>
      </c>
      <c r="AN1183">
        <v>237.18</v>
      </c>
      <c r="AO1183">
        <v>238.15</v>
      </c>
      <c r="AS1183" s="2">
        <v>45916</v>
      </c>
      <c r="AT1183">
        <v>516.88</v>
      </c>
      <c r="AU1183">
        <v>509.04</v>
      </c>
      <c r="AY1183" s="2">
        <v>45916</v>
      </c>
      <c r="AZ1183">
        <v>103.85</v>
      </c>
      <c r="BA1183">
        <v>103.42</v>
      </c>
      <c r="BC1183" s="1"/>
      <c r="BE1183" s="2">
        <v>45916</v>
      </c>
      <c r="BF1183">
        <v>66.349999999999994</v>
      </c>
      <c r="BG1183">
        <v>66.239999999999995</v>
      </c>
    </row>
    <row r="1184" spans="3:60" x14ac:dyDescent="0.25">
      <c r="C1184" s="2">
        <v>45917</v>
      </c>
      <c r="D1184">
        <v>157.41</v>
      </c>
      <c r="E1184">
        <v>159.99</v>
      </c>
      <c r="I1184" s="2">
        <v>45917</v>
      </c>
      <c r="J1184">
        <v>172.64</v>
      </c>
      <c r="K1184">
        <v>170.29</v>
      </c>
      <c r="O1184" s="2">
        <v>45917</v>
      </c>
      <c r="P1184">
        <v>11.63</v>
      </c>
      <c r="Q1184">
        <v>11.66</v>
      </c>
      <c r="R1184" s="2"/>
      <c r="U1184" s="2">
        <v>45917</v>
      </c>
      <c r="V1184">
        <v>445</v>
      </c>
      <c r="W1184">
        <v>450.66</v>
      </c>
      <c r="Y1184" s="1"/>
      <c r="AA1184" s="2">
        <v>45917</v>
      </c>
      <c r="AB1184">
        <v>114.53</v>
      </c>
      <c r="AC1184">
        <v>115.29</v>
      </c>
      <c r="AD1184" s="1"/>
      <c r="AG1184" s="2">
        <v>45917</v>
      </c>
      <c r="AH1184">
        <v>310.39</v>
      </c>
      <c r="AI1184">
        <v>311.75</v>
      </c>
      <c r="AM1184" s="2">
        <v>45917</v>
      </c>
      <c r="AN1184">
        <v>238.97</v>
      </c>
      <c r="AO1184">
        <v>238.99</v>
      </c>
      <c r="AS1184" s="2">
        <v>45917</v>
      </c>
      <c r="AT1184">
        <v>510.62</v>
      </c>
      <c r="AU1184">
        <v>510.02</v>
      </c>
      <c r="AY1184" s="2">
        <v>45917</v>
      </c>
      <c r="AZ1184">
        <v>103.73</v>
      </c>
      <c r="BA1184">
        <v>104.27</v>
      </c>
      <c r="BE1184" s="2">
        <v>45917</v>
      </c>
      <c r="BF1184">
        <v>66.41</v>
      </c>
      <c r="BG1184">
        <v>67.040000000000006</v>
      </c>
    </row>
    <row r="1185" spans="3:59" x14ac:dyDescent="0.25">
      <c r="C1185" s="2">
        <v>45918</v>
      </c>
      <c r="D1185">
        <v>162.99</v>
      </c>
      <c r="E1185">
        <v>168.89</v>
      </c>
      <c r="I1185" s="2">
        <v>45918</v>
      </c>
      <c r="J1185">
        <v>173.98</v>
      </c>
      <c r="K1185">
        <v>176.24</v>
      </c>
      <c r="O1185" s="2">
        <v>45918</v>
      </c>
      <c r="P1185">
        <v>11.69</v>
      </c>
      <c r="Q1185">
        <v>11.74</v>
      </c>
      <c r="R1185" s="2"/>
      <c r="U1185" s="2">
        <v>45918</v>
      </c>
      <c r="V1185">
        <v>450.96</v>
      </c>
      <c r="W1185">
        <v>466.96</v>
      </c>
      <c r="Y1185" s="1"/>
      <c r="AA1185" s="2">
        <v>45918</v>
      </c>
      <c r="AB1185">
        <v>115.17</v>
      </c>
      <c r="AC1185">
        <v>113.93</v>
      </c>
      <c r="AD1185" s="1"/>
      <c r="AG1185" s="2">
        <v>45918</v>
      </c>
      <c r="AH1185">
        <v>311.79000000000002</v>
      </c>
      <c r="AI1185">
        <v>313.23</v>
      </c>
      <c r="AM1185" s="2">
        <v>45918</v>
      </c>
      <c r="AN1185">
        <v>239.97</v>
      </c>
      <c r="AO1185">
        <v>237.88</v>
      </c>
      <c r="AS1185" s="2">
        <v>45918</v>
      </c>
      <c r="AT1185">
        <v>511.49</v>
      </c>
      <c r="AU1185">
        <v>508.45</v>
      </c>
      <c r="AY1185" s="2">
        <v>45918</v>
      </c>
      <c r="AZ1185">
        <v>103.78</v>
      </c>
      <c r="BA1185">
        <v>103.6</v>
      </c>
      <c r="BC1185" s="1"/>
      <c r="BE1185" s="2">
        <v>45918</v>
      </c>
      <c r="BF1185">
        <v>66.8</v>
      </c>
      <c r="BG1185">
        <v>66.459999999999994</v>
      </c>
    </row>
    <row r="1186" spans="3:59" x14ac:dyDescent="0.25">
      <c r="C1186" s="2">
        <v>45919</v>
      </c>
      <c r="D1186">
        <v>162.75</v>
      </c>
      <c r="E1186">
        <v>162.72999999999999</v>
      </c>
      <c r="I1186" s="2">
        <v>45919</v>
      </c>
      <c r="J1186">
        <v>175.77</v>
      </c>
      <c r="K1186">
        <v>176.67</v>
      </c>
      <c r="O1186" s="2">
        <v>45919</v>
      </c>
      <c r="P1186">
        <v>11.77</v>
      </c>
      <c r="Q1186">
        <v>11.62</v>
      </c>
      <c r="R1186" s="2"/>
      <c r="U1186" s="2">
        <v>45919</v>
      </c>
      <c r="V1186">
        <v>470.26</v>
      </c>
      <c r="W1186">
        <v>466.54</v>
      </c>
      <c r="Y1186" s="1"/>
      <c r="AA1186" s="2">
        <v>45919</v>
      </c>
      <c r="AB1186">
        <v>113.9</v>
      </c>
      <c r="AC1186">
        <v>112.82</v>
      </c>
      <c r="AD1186" s="1"/>
      <c r="AG1186" s="2">
        <v>45919</v>
      </c>
      <c r="AH1186">
        <v>313.60000000000002</v>
      </c>
      <c r="AI1186">
        <v>314.77999999999997</v>
      </c>
      <c r="AM1186" s="2">
        <v>45919</v>
      </c>
      <c r="AN1186">
        <v>241.23</v>
      </c>
      <c r="AO1186">
        <v>245.5</v>
      </c>
      <c r="AS1186" s="2">
        <v>45919</v>
      </c>
      <c r="AT1186">
        <v>510.56</v>
      </c>
      <c r="AU1186">
        <v>517.92999999999995</v>
      </c>
      <c r="AY1186" s="2">
        <v>45919</v>
      </c>
      <c r="AZ1186">
        <v>103.81</v>
      </c>
      <c r="BA1186">
        <v>102.33</v>
      </c>
      <c r="BC1186" s="1"/>
      <c r="BE1186" s="2">
        <v>45919</v>
      </c>
      <c r="BF1186">
        <v>66.489999999999995</v>
      </c>
      <c r="BG1186">
        <v>66.430000000000007</v>
      </c>
    </row>
    <row r="1187" spans="3:59" x14ac:dyDescent="0.25">
      <c r="C1187" s="2">
        <v>45922</v>
      </c>
      <c r="D1187">
        <v>164.38</v>
      </c>
      <c r="E1187">
        <v>164.62</v>
      </c>
      <c r="I1187" s="2">
        <v>45922</v>
      </c>
      <c r="J1187">
        <v>175.3</v>
      </c>
      <c r="K1187">
        <v>183.61</v>
      </c>
      <c r="O1187" s="2">
        <v>45922</v>
      </c>
      <c r="P1187">
        <v>11.6</v>
      </c>
      <c r="Q1187">
        <v>11.66</v>
      </c>
      <c r="R1187" s="2"/>
      <c r="U1187" s="2">
        <v>45922</v>
      </c>
      <c r="V1187">
        <v>467.31</v>
      </c>
      <c r="W1187">
        <v>472.1</v>
      </c>
      <c r="Y1187" s="1"/>
      <c r="AA1187" s="2">
        <v>45922</v>
      </c>
      <c r="AB1187">
        <v>112.45</v>
      </c>
      <c r="AC1187">
        <v>112.02</v>
      </c>
      <c r="AD1187" s="1"/>
      <c r="AG1187" s="2">
        <v>45922</v>
      </c>
      <c r="AH1187">
        <v>309.8</v>
      </c>
      <c r="AI1187">
        <v>312.44</v>
      </c>
      <c r="AM1187" s="2">
        <v>45922</v>
      </c>
      <c r="AN1187">
        <v>248.3</v>
      </c>
      <c r="AO1187">
        <v>256.08</v>
      </c>
      <c r="AS1187" s="2">
        <v>45922</v>
      </c>
      <c r="AT1187">
        <v>515.59</v>
      </c>
      <c r="AU1187">
        <v>514.45000000000005</v>
      </c>
      <c r="AY1187" s="2">
        <v>45922</v>
      </c>
      <c r="AZ1187">
        <v>102.45</v>
      </c>
      <c r="BA1187">
        <v>102.82</v>
      </c>
      <c r="BC1187" s="1"/>
      <c r="BE1187" s="2">
        <v>45922</v>
      </c>
      <c r="BF1187">
        <v>66.16</v>
      </c>
      <c r="BG1187">
        <v>66.209999999999994</v>
      </c>
    </row>
    <row r="1188" spans="3:59" x14ac:dyDescent="0.25">
      <c r="C1188" s="2">
        <v>45923</v>
      </c>
      <c r="D1188">
        <v>165.68</v>
      </c>
      <c r="E1188">
        <v>166.41</v>
      </c>
      <c r="I1188" s="2">
        <v>45923</v>
      </c>
      <c r="J1188">
        <v>181.97</v>
      </c>
      <c r="K1188">
        <v>178.43</v>
      </c>
      <c r="O1188" s="2">
        <v>45923</v>
      </c>
      <c r="P1188">
        <v>11.7</v>
      </c>
      <c r="Q1188">
        <v>11.73</v>
      </c>
      <c r="R1188" s="2"/>
      <c r="U1188" s="2">
        <v>45923</v>
      </c>
      <c r="V1188">
        <v>473.26</v>
      </c>
      <c r="W1188">
        <v>471.26</v>
      </c>
      <c r="Y1188" s="1"/>
      <c r="AA1188" s="2">
        <v>45923</v>
      </c>
      <c r="AB1188">
        <v>112.72</v>
      </c>
      <c r="AC1188">
        <v>113.95</v>
      </c>
      <c r="AD1188" s="1"/>
      <c r="AG1188" s="2">
        <v>45923</v>
      </c>
      <c r="AH1188">
        <v>311.82</v>
      </c>
      <c r="AI1188">
        <v>312.74</v>
      </c>
      <c r="AM1188" s="2">
        <v>45923</v>
      </c>
      <c r="AN1188">
        <v>255.88</v>
      </c>
      <c r="AO1188">
        <v>254.43</v>
      </c>
      <c r="AS1188" s="2">
        <v>45923</v>
      </c>
      <c r="AT1188">
        <v>513.79999999999995</v>
      </c>
      <c r="AU1188">
        <v>509.23</v>
      </c>
      <c r="AY1188" s="2">
        <v>45923</v>
      </c>
      <c r="AZ1188">
        <v>102.41</v>
      </c>
      <c r="BA1188">
        <v>102.52</v>
      </c>
      <c r="BC1188" s="1"/>
      <c r="BE1188" s="2">
        <v>45923</v>
      </c>
      <c r="BF1188">
        <v>66.349999999999994</v>
      </c>
      <c r="BG1188">
        <v>66.709999999999994</v>
      </c>
    </row>
    <row r="1189" spans="3:59" x14ac:dyDescent="0.25">
      <c r="C1189" s="2">
        <v>45924</v>
      </c>
      <c r="D1189">
        <v>165.08</v>
      </c>
      <c r="E1189">
        <v>161.71</v>
      </c>
      <c r="I1189" s="2">
        <v>45924</v>
      </c>
      <c r="J1189">
        <v>179.77</v>
      </c>
      <c r="K1189">
        <v>176.97</v>
      </c>
      <c r="O1189" s="2">
        <v>45924</v>
      </c>
      <c r="P1189">
        <v>11.73</v>
      </c>
      <c r="Q1189">
        <v>11.63</v>
      </c>
      <c r="R1189" s="2"/>
      <c r="U1189" s="2">
        <v>45924</v>
      </c>
      <c r="V1189">
        <v>472.7</v>
      </c>
      <c r="W1189">
        <v>469.79</v>
      </c>
      <c r="Y1189" s="1"/>
      <c r="AA1189" s="2">
        <v>45924</v>
      </c>
      <c r="AB1189">
        <v>114.57</v>
      </c>
      <c r="AC1189">
        <v>114.56</v>
      </c>
      <c r="AD1189" s="1"/>
      <c r="AG1189" s="2">
        <v>45924</v>
      </c>
      <c r="AH1189">
        <v>314.05</v>
      </c>
      <c r="AI1189">
        <v>313.42</v>
      </c>
      <c r="AM1189" s="2">
        <v>45924</v>
      </c>
      <c r="AN1189">
        <v>255.22</v>
      </c>
      <c r="AO1189">
        <v>252.31</v>
      </c>
      <c r="AS1189" s="2">
        <v>45924</v>
      </c>
      <c r="AT1189">
        <v>510.38</v>
      </c>
      <c r="AU1189">
        <v>510.15</v>
      </c>
      <c r="AY1189" s="2">
        <v>45924</v>
      </c>
      <c r="AZ1189">
        <v>103.04</v>
      </c>
      <c r="BA1189">
        <v>102.73</v>
      </c>
      <c r="BC1189" s="1"/>
      <c r="BE1189" s="2">
        <v>45924</v>
      </c>
      <c r="BF1189">
        <v>66.41</v>
      </c>
      <c r="BG1189">
        <v>66.45</v>
      </c>
    </row>
    <row r="1190" spans="3:59" x14ac:dyDescent="0.25">
      <c r="C1190" s="2">
        <v>45925</v>
      </c>
      <c r="D1190">
        <v>157.38999999999999</v>
      </c>
      <c r="E1190">
        <v>156.83000000000001</v>
      </c>
      <c r="I1190" s="2">
        <v>45925</v>
      </c>
      <c r="J1190">
        <v>174.48</v>
      </c>
      <c r="K1190">
        <v>177.69</v>
      </c>
      <c r="O1190" s="2">
        <v>45925</v>
      </c>
      <c r="P1190">
        <v>11.54</v>
      </c>
      <c r="Q1190">
        <v>11.62</v>
      </c>
      <c r="R1190" s="2"/>
      <c r="U1190" s="2">
        <v>45925</v>
      </c>
      <c r="V1190">
        <v>464.71</v>
      </c>
      <c r="W1190">
        <v>463.72</v>
      </c>
      <c r="Y1190" s="1"/>
      <c r="AA1190" s="2">
        <v>45925</v>
      </c>
      <c r="AB1190">
        <v>114.64</v>
      </c>
      <c r="AC1190">
        <v>115.59</v>
      </c>
      <c r="AD1190" s="1"/>
      <c r="AG1190" s="2">
        <v>45925</v>
      </c>
      <c r="AH1190">
        <v>314.12</v>
      </c>
      <c r="AI1190">
        <v>313.45</v>
      </c>
      <c r="AM1190" s="2">
        <v>45925</v>
      </c>
      <c r="AN1190">
        <v>253.21</v>
      </c>
      <c r="AO1190">
        <v>256.87</v>
      </c>
      <c r="AS1190" s="2">
        <v>45925</v>
      </c>
      <c r="AT1190">
        <v>508.3</v>
      </c>
      <c r="AU1190">
        <v>507.03</v>
      </c>
      <c r="AY1190" s="2">
        <v>45925</v>
      </c>
      <c r="AZ1190">
        <v>103.22</v>
      </c>
      <c r="BA1190">
        <v>103.05</v>
      </c>
      <c r="BC1190" s="1"/>
      <c r="BE1190" s="2">
        <v>45925</v>
      </c>
      <c r="BF1190">
        <v>66.75</v>
      </c>
      <c r="BG1190">
        <v>65.98</v>
      </c>
    </row>
    <row r="1191" spans="3:59" x14ac:dyDescent="0.25">
      <c r="C1191" s="2">
        <v>45926</v>
      </c>
      <c r="D1191">
        <v>158.52000000000001</v>
      </c>
      <c r="E1191">
        <v>157.27000000000001</v>
      </c>
      <c r="I1191" s="2">
        <v>45926</v>
      </c>
      <c r="J1191">
        <v>178.17</v>
      </c>
      <c r="K1191">
        <v>178.19</v>
      </c>
      <c r="O1191" s="2">
        <v>45926</v>
      </c>
      <c r="P1191">
        <v>11.65</v>
      </c>
      <c r="Q1191">
        <v>12.01</v>
      </c>
      <c r="R1191" s="2"/>
      <c r="U1191" s="2">
        <v>45926</v>
      </c>
      <c r="V1191">
        <v>465.48</v>
      </c>
      <c r="W1191">
        <v>465.76</v>
      </c>
      <c r="Y1191" s="1"/>
      <c r="AA1191" s="2">
        <v>45926</v>
      </c>
      <c r="AB1191">
        <v>115.96</v>
      </c>
      <c r="AC1191">
        <v>117.22</v>
      </c>
      <c r="AD1191" s="1"/>
      <c r="AG1191" s="2">
        <v>45926</v>
      </c>
      <c r="AH1191">
        <v>314.89999999999998</v>
      </c>
      <c r="AI1191">
        <v>316.06</v>
      </c>
      <c r="AM1191" s="2">
        <v>45926</v>
      </c>
      <c r="AN1191">
        <v>254.1</v>
      </c>
      <c r="AO1191">
        <v>255.46</v>
      </c>
      <c r="AS1191" s="2">
        <v>45926</v>
      </c>
      <c r="AT1191">
        <v>510.06</v>
      </c>
      <c r="AU1191">
        <v>511.46</v>
      </c>
      <c r="AY1191" s="2">
        <v>45926</v>
      </c>
      <c r="AZ1191">
        <v>102.88</v>
      </c>
      <c r="BA1191">
        <v>103.16</v>
      </c>
      <c r="BC1191" s="1"/>
      <c r="BE1191" s="2">
        <v>45926</v>
      </c>
      <c r="BF1191">
        <v>66.069999999999993</v>
      </c>
      <c r="BG1191">
        <v>65.67</v>
      </c>
    </row>
    <row r="1192" spans="3:59" x14ac:dyDescent="0.25">
      <c r="C1192" s="2">
        <v>45929</v>
      </c>
      <c r="D1192">
        <v>160</v>
      </c>
      <c r="E1192">
        <v>163.9</v>
      </c>
      <c r="I1192" s="2">
        <v>45929</v>
      </c>
      <c r="J1192">
        <v>180.43</v>
      </c>
      <c r="K1192">
        <v>181.85</v>
      </c>
      <c r="O1192" s="2">
        <v>45929</v>
      </c>
      <c r="P1192">
        <v>12.1</v>
      </c>
      <c r="Q1192">
        <v>12.09</v>
      </c>
      <c r="R1192" s="2"/>
      <c r="U1192" s="2">
        <v>45929</v>
      </c>
      <c r="V1192">
        <v>468.08</v>
      </c>
      <c r="W1192">
        <v>471.61</v>
      </c>
      <c r="Y1192" s="1"/>
      <c r="AA1192" s="2">
        <v>45929</v>
      </c>
      <c r="AB1192">
        <v>116.06</v>
      </c>
      <c r="AC1192">
        <v>114.22</v>
      </c>
      <c r="AD1192" s="1"/>
      <c r="AG1192" s="2">
        <v>45929</v>
      </c>
      <c r="AH1192">
        <v>317.06</v>
      </c>
      <c r="AI1192">
        <v>315.69</v>
      </c>
      <c r="AM1192" s="2">
        <v>45929</v>
      </c>
      <c r="AN1192">
        <v>254.56</v>
      </c>
      <c r="AO1192">
        <v>254.43</v>
      </c>
      <c r="AS1192" s="2">
        <v>45929</v>
      </c>
      <c r="AT1192">
        <v>511.5</v>
      </c>
      <c r="AU1192">
        <v>514.6</v>
      </c>
      <c r="AY1192" s="2">
        <v>45929</v>
      </c>
      <c r="AZ1192">
        <v>103.05</v>
      </c>
      <c r="BA1192">
        <v>103.08</v>
      </c>
      <c r="BC1192" s="1"/>
      <c r="BE1192" s="2">
        <v>45929</v>
      </c>
      <c r="BF1192">
        <v>65.67</v>
      </c>
      <c r="BG1192">
        <v>66.040000000000006</v>
      </c>
    </row>
    <row r="1193" spans="3:59" x14ac:dyDescent="0.25">
      <c r="C1193" s="2">
        <v>45930</v>
      </c>
      <c r="D1193">
        <v>164.11</v>
      </c>
      <c r="E1193">
        <v>167.32</v>
      </c>
      <c r="I1193" s="2">
        <v>45930</v>
      </c>
      <c r="J1193">
        <v>182.08</v>
      </c>
      <c r="K1193">
        <v>186.58</v>
      </c>
      <c r="O1193" s="2">
        <v>45930</v>
      </c>
      <c r="P1193">
        <v>12.11</v>
      </c>
      <c r="Q1193">
        <v>11.96</v>
      </c>
      <c r="R1193" s="2"/>
      <c r="U1193" s="2">
        <v>45930</v>
      </c>
      <c r="V1193">
        <v>471.62</v>
      </c>
      <c r="W1193">
        <v>477.15</v>
      </c>
      <c r="Y1193" s="1"/>
      <c r="AA1193" s="2">
        <v>45930</v>
      </c>
      <c r="AB1193">
        <v>113.35</v>
      </c>
      <c r="AC1193">
        <v>112.75</v>
      </c>
      <c r="AD1193" s="1"/>
      <c r="AG1193" s="2">
        <v>45930</v>
      </c>
      <c r="AH1193">
        <v>316.25</v>
      </c>
      <c r="AI1193">
        <v>315.43</v>
      </c>
      <c r="AM1193" s="2">
        <v>45930</v>
      </c>
      <c r="AN1193">
        <v>254.86</v>
      </c>
      <c r="AO1193">
        <v>254.63</v>
      </c>
      <c r="AS1193" s="2">
        <v>45930</v>
      </c>
      <c r="AT1193">
        <v>513.24</v>
      </c>
      <c r="AU1193">
        <v>517.95000000000005</v>
      </c>
      <c r="AY1193" s="2">
        <v>45930</v>
      </c>
      <c r="AZ1193">
        <v>103</v>
      </c>
      <c r="BA1193">
        <v>103.06</v>
      </c>
      <c r="BC1193" s="1"/>
      <c r="BE1193" s="2">
        <v>45930</v>
      </c>
      <c r="BF1193">
        <v>66.069999999999993</v>
      </c>
      <c r="BG1193">
        <v>66.319999999999993</v>
      </c>
    </row>
    <row r="1194" spans="3:59" x14ac:dyDescent="0.25">
      <c r="C1194" s="2">
        <v>45931</v>
      </c>
      <c r="D1194">
        <v>165.6</v>
      </c>
      <c r="E1194">
        <v>182.15</v>
      </c>
      <c r="I1194" s="2">
        <v>45931</v>
      </c>
      <c r="J1194">
        <v>185.24</v>
      </c>
      <c r="K1194">
        <v>187.24</v>
      </c>
      <c r="O1194" s="2">
        <v>45931</v>
      </c>
      <c r="P1194">
        <v>12.12</v>
      </c>
      <c r="Q1194">
        <v>12.27</v>
      </c>
      <c r="R1194" s="2"/>
      <c r="U1194" s="2">
        <v>45931</v>
      </c>
      <c r="V1194">
        <v>474.01</v>
      </c>
      <c r="W1194">
        <v>480.82</v>
      </c>
      <c r="Y1194" s="1"/>
      <c r="AA1194" s="2">
        <v>45931</v>
      </c>
      <c r="AB1194">
        <v>112.56</v>
      </c>
      <c r="AC1194">
        <v>111.99</v>
      </c>
      <c r="AD1194" s="1"/>
      <c r="AG1194" s="2">
        <v>45931</v>
      </c>
      <c r="AH1194">
        <v>313.97000000000003</v>
      </c>
      <c r="AI1194">
        <v>310.70999999999998</v>
      </c>
      <c r="AM1194" s="2">
        <v>45931</v>
      </c>
      <c r="AN1194">
        <v>255.04</v>
      </c>
      <c r="AO1194">
        <v>255.45</v>
      </c>
      <c r="AS1194" s="2">
        <v>45931</v>
      </c>
      <c r="AT1194">
        <v>514.79999999999995</v>
      </c>
      <c r="AU1194">
        <v>519.71</v>
      </c>
      <c r="AY1194" s="2">
        <v>45931</v>
      </c>
      <c r="AZ1194">
        <v>102.56</v>
      </c>
      <c r="BA1194">
        <v>101.96</v>
      </c>
      <c r="BC1194" s="1"/>
      <c r="BE1194" s="2">
        <v>45931</v>
      </c>
      <c r="BF1194">
        <v>66.510000000000005</v>
      </c>
      <c r="BG1194">
        <v>66.78</v>
      </c>
    </row>
    <row r="1195" spans="3:59" x14ac:dyDescent="0.25">
      <c r="C1195" s="2">
        <v>45932</v>
      </c>
      <c r="D1195">
        <v>184.96</v>
      </c>
      <c r="E1195">
        <v>183.75</v>
      </c>
      <c r="I1195" s="2">
        <v>45932</v>
      </c>
      <c r="J1195">
        <v>189.6</v>
      </c>
      <c r="K1195">
        <v>188.89</v>
      </c>
      <c r="O1195" s="2">
        <v>45932</v>
      </c>
      <c r="P1195">
        <v>12.28</v>
      </c>
      <c r="Q1195">
        <v>12.22</v>
      </c>
      <c r="R1195" s="2"/>
      <c r="U1195" s="2">
        <v>45932</v>
      </c>
      <c r="V1195">
        <v>486.86</v>
      </c>
      <c r="W1195">
        <v>490.57</v>
      </c>
      <c r="Y1195" s="1"/>
      <c r="AA1195" s="2">
        <v>45932</v>
      </c>
      <c r="AB1195">
        <v>111.97</v>
      </c>
      <c r="AC1195">
        <v>111.29</v>
      </c>
      <c r="AD1195" s="1"/>
      <c r="AG1195" s="2">
        <v>45932</v>
      </c>
      <c r="AH1195">
        <v>310</v>
      </c>
      <c r="AI1195">
        <v>307.55</v>
      </c>
      <c r="AM1195" s="2">
        <v>45932</v>
      </c>
      <c r="AN1195">
        <v>256.58</v>
      </c>
      <c r="AO1195">
        <v>257.13</v>
      </c>
      <c r="AS1195" s="2">
        <v>45932</v>
      </c>
      <c r="AT1195">
        <v>517.64</v>
      </c>
      <c r="AU1195">
        <v>515.74</v>
      </c>
      <c r="AY1195" s="2">
        <v>45932</v>
      </c>
      <c r="AZ1195">
        <v>101.45</v>
      </c>
      <c r="BA1195">
        <v>101.7</v>
      </c>
      <c r="BC1195" s="1"/>
      <c r="BE1195" s="2">
        <v>45932</v>
      </c>
      <c r="BF1195">
        <v>66.53</v>
      </c>
      <c r="BG1195">
        <v>66.099999999999994</v>
      </c>
    </row>
    <row r="1196" spans="3:59" x14ac:dyDescent="0.25">
      <c r="C1196" s="2">
        <v>45933</v>
      </c>
      <c r="D1196">
        <v>185.21</v>
      </c>
      <c r="E1196">
        <v>187.83</v>
      </c>
      <c r="F1196" t="s">
        <v>14</v>
      </c>
      <c r="I1196" s="2">
        <v>45933</v>
      </c>
      <c r="J1196">
        <v>189.19</v>
      </c>
      <c r="K1196">
        <v>187.62</v>
      </c>
      <c r="O1196" s="2">
        <v>45933</v>
      </c>
      <c r="P1196">
        <v>12.25</v>
      </c>
      <c r="Q1196">
        <v>12.67</v>
      </c>
      <c r="R1196" s="2"/>
      <c r="U1196" s="2">
        <v>45933</v>
      </c>
      <c r="V1196">
        <v>493.25</v>
      </c>
      <c r="W1196">
        <v>497.85</v>
      </c>
      <c r="Y1196" s="1"/>
      <c r="AA1196" s="2">
        <v>45933</v>
      </c>
      <c r="AB1196">
        <v>111.9</v>
      </c>
      <c r="AC1196">
        <v>113.26</v>
      </c>
      <c r="AD1196" s="1"/>
      <c r="AG1196" s="2">
        <v>45933</v>
      </c>
      <c r="AH1196">
        <v>308.51</v>
      </c>
      <c r="AI1196">
        <v>310.02999999999997</v>
      </c>
      <c r="AM1196" s="2">
        <v>45933</v>
      </c>
      <c r="AN1196">
        <v>254.67</v>
      </c>
      <c r="AO1196">
        <v>258.02</v>
      </c>
      <c r="AS1196" s="2">
        <v>45933</v>
      </c>
      <c r="AT1196">
        <v>517.1</v>
      </c>
      <c r="AU1196">
        <v>517.35</v>
      </c>
      <c r="AY1196" s="2">
        <v>45933</v>
      </c>
      <c r="AZ1196">
        <v>101.46</v>
      </c>
      <c r="BA1196">
        <v>102.07</v>
      </c>
      <c r="BC1196" s="1"/>
      <c r="BE1196" s="2">
        <v>45933</v>
      </c>
      <c r="BF1196">
        <v>66.099999999999994</v>
      </c>
      <c r="BG1196">
        <v>66.650000000000006</v>
      </c>
    </row>
    <row r="1197" spans="3:59" x14ac:dyDescent="0.25">
      <c r="C1197" s="2">
        <v>45936</v>
      </c>
      <c r="D1197">
        <v>195.01</v>
      </c>
      <c r="E1197">
        <v>190.96</v>
      </c>
      <c r="I1197" s="2">
        <v>45936</v>
      </c>
      <c r="J1197">
        <v>185.5</v>
      </c>
      <c r="K1197">
        <v>185.54</v>
      </c>
      <c r="O1197" s="2">
        <v>45936</v>
      </c>
      <c r="P1197">
        <v>12.63</v>
      </c>
      <c r="Q1197">
        <v>12.7</v>
      </c>
      <c r="R1197" s="2"/>
      <c r="U1197" s="2">
        <v>45936</v>
      </c>
      <c r="V1197">
        <v>500.42</v>
      </c>
      <c r="W1197">
        <v>495.38</v>
      </c>
      <c r="Y1197" s="1"/>
      <c r="AA1197" s="2">
        <v>45936</v>
      </c>
      <c r="AB1197">
        <v>113.29</v>
      </c>
      <c r="AC1197">
        <v>114.2</v>
      </c>
      <c r="AD1197" s="1"/>
      <c r="AG1197" s="2">
        <v>45936</v>
      </c>
      <c r="AH1197">
        <v>310.18</v>
      </c>
      <c r="AI1197">
        <v>309.18</v>
      </c>
      <c r="AJ1197" t="s">
        <v>35</v>
      </c>
      <c r="AM1197" s="2">
        <v>45936</v>
      </c>
      <c r="AN1197">
        <v>257.99</v>
      </c>
      <c r="AO1197">
        <v>256.69</v>
      </c>
      <c r="AS1197" s="2">
        <v>45936</v>
      </c>
      <c r="AT1197">
        <v>518.61</v>
      </c>
      <c r="AU1197">
        <v>528.57000000000005</v>
      </c>
      <c r="AY1197" s="2">
        <v>45936</v>
      </c>
      <c r="AZ1197">
        <v>101.88</v>
      </c>
      <c r="BA1197">
        <v>102.7</v>
      </c>
      <c r="BC1197" s="1"/>
      <c r="BE1197" s="2">
        <v>45936</v>
      </c>
      <c r="BF1197">
        <v>66.489999999999995</v>
      </c>
      <c r="BG1197">
        <v>66.099999999999994</v>
      </c>
    </row>
    <row r="1198" spans="3:59" x14ac:dyDescent="0.25">
      <c r="C1198" s="2">
        <v>45937</v>
      </c>
      <c r="D1198">
        <v>194.85</v>
      </c>
      <c r="E1198">
        <v>185.69</v>
      </c>
      <c r="I1198" s="2">
        <v>45937</v>
      </c>
      <c r="J1198">
        <v>186.23</v>
      </c>
      <c r="K1198">
        <v>185.04</v>
      </c>
      <c r="O1198" s="2">
        <v>45937</v>
      </c>
      <c r="P1198">
        <v>12.5</v>
      </c>
      <c r="Q1198">
        <v>11.92</v>
      </c>
      <c r="R1198" s="2"/>
      <c r="U1198" s="2">
        <v>45937</v>
      </c>
      <c r="V1198">
        <v>497.93</v>
      </c>
      <c r="W1198">
        <v>486.71</v>
      </c>
      <c r="Y1198" s="1"/>
      <c r="AA1198" s="2">
        <v>45937</v>
      </c>
      <c r="AB1198">
        <v>114.07</v>
      </c>
      <c r="AC1198">
        <v>114.26</v>
      </c>
      <c r="AD1198" s="1"/>
      <c r="AG1198" s="2">
        <v>45937</v>
      </c>
      <c r="AH1198">
        <v>309.35000000000002</v>
      </c>
      <c r="AI1198">
        <v>307.69</v>
      </c>
      <c r="AM1198" s="2">
        <v>45937</v>
      </c>
      <c r="AN1198">
        <v>256.81</v>
      </c>
      <c r="AO1198">
        <v>256.48</v>
      </c>
      <c r="AS1198" s="2">
        <v>45937</v>
      </c>
      <c r="AT1198">
        <v>528.29</v>
      </c>
      <c r="AU1198">
        <v>523.98</v>
      </c>
      <c r="AY1198" s="2">
        <v>45937</v>
      </c>
      <c r="AZ1198">
        <v>102.38</v>
      </c>
      <c r="BA1198">
        <v>103.24</v>
      </c>
      <c r="BC1198" s="1"/>
      <c r="BE1198" s="2">
        <v>45937</v>
      </c>
      <c r="BF1198">
        <v>66.22</v>
      </c>
      <c r="BG1198">
        <v>66.790000000000006</v>
      </c>
    </row>
    <row r="1199" spans="3:59" x14ac:dyDescent="0.25">
      <c r="C1199" s="2">
        <v>45938</v>
      </c>
      <c r="D1199">
        <v>188.99</v>
      </c>
      <c r="E1199">
        <v>196.54</v>
      </c>
      <c r="I1199" s="2">
        <v>45938</v>
      </c>
      <c r="J1199">
        <v>186.57</v>
      </c>
      <c r="K1199">
        <v>189.11</v>
      </c>
      <c r="O1199" s="2">
        <v>45938</v>
      </c>
      <c r="P1199">
        <v>11.98</v>
      </c>
      <c r="Q1199">
        <v>11.74</v>
      </c>
      <c r="R1199" s="2"/>
      <c r="U1199" s="2">
        <v>45938</v>
      </c>
      <c r="V1199">
        <v>490.99</v>
      </c>
      <c r="W1199">
        <v>502.12</v>
      </c>
      <c r="Y1199" s="1"/>
      <c r="AA1199" s="2">
        <v>45938</v>
      </c>
      <c r="AB1199">
        <v>114.38</v>
      </c>
      <c r="AC1199">
        <v>114.02</v>
      </c>
      <c r="AD1199" s="1"/>
      <c r="AG1199" s="2">
        <v>45938</v>
      </c>
      <c r="AH1199">
        <v>308.20999999999998</v>
      </c>
      <c r="AI1199">
        <v>304.02999999999997</v>
      </c>
      <c r="AM1199" s="2">
        <v>45938</v>
      </c>
      <c r="AN1199">
        <v>256.52</v>
      </c>
      <c r="AO1199">
        <v>258.06</v>
      </c>
      <c r="AS1199" s="2">
        <v>45938</v>
      </c>
      <c r="AT1199">
        <v>523.28</v>
      </c>
      <c r="AU1199">
        <v>524.85</v>
      </c>
      <c r="AY1199" s="2">
        <v>45938</v>
      </c>
      <c r="AZ1199">
        <v>103.02</v>
      </c>
      <c r="BA1199">
        <v>102.9</v>
      </c>
      <c r="BC1199" s="1"/>
      <c r="BE1199" s="2">
        <v>45938</v>
      </c>
      <c r="BF1199">
        <v>66.67</v>
      </c>
      <c r="BG1199">
        <v>66.12</v>
      </c>
    </row>
    <row r="1200" spans="3:59" x14ac:dyDescent="0.25">
      <c r="C1200" s="2">
        <v>45939</v>
      </c>
      <c r="D1200">
        <v>192.97</v>
      </c>
      <c r="E1200">
        <v>192.33</v>
      </c>
      <c r="I1200" s="2">
        <v>45939</v>
      </c>
      <c r="J1200">
        <v>192.23</v>
      </c>
      <c r="K1200">
        <v>192.57</v>
      </c>
      <c r="O1200" s="2">
        <v>45939</v>
      </c>
      <c r="P1200">
        <v>11.75</v>
      </c>
      <c r="Q1200">
        <v>11.5</v>
      </c>
      <c r="R1200" s="2"/>
      <c r="U1200" s="2">
        <v>45939</v>
      </c>
      <c r="V1200">
        <v>504.06</v>
      </c>
      <c r="W1200">
        <v>500.36</v>
      </c>
      <c r="Y1200" s="1"/>
      <c r="AA1200" s="2">
        <v>45939</v>
      </c>
      <c r="AB1200">
        <v>114.43</v>
      </c>
      <c r="AC1200">
        <v>112.91</v>
      </c>
      <c r="AD1200" s="1"/>
      <c r="AG1200" s="2">
        <v>45939</v>
      </c>
      <c r="AH1200">
        <v>305.05</v>
      </c>
      <c r="AI1200">
        <v>305.52999999999997</v>
      </c>
      <c r="AM1200" s="2">
        <v>45939</v>
      </c>
      <c r="AN1200">
        <v>257.81</v>
      </c>
      <c r="AO1200">
        <v>254.04</v>
      </c>
      <c r="AS1200" s="2">
        <v>45939</v>
      </c>
      <c r="AT1200">
        <v>522.34</v>
      </c>
      <c r="AU1200">
        <v>522.4</v>
      </c>
      <c r="AY1200" s="2">
        <v>45939</v>
      </c>
      <c r="AZ1200">
        <v>103.13</v>
      </c>
      <c r="BA1200">
        <v>101.77</v>
      </c>
      <c r="BC1200" s="1"/>
      <c r="BE1200" s="2">
        <v>45939</v>
      </c>
      <c r="BF1200">
        <v>66.290000000000006</v>
      </c>
      <c r="BG1200">
        <v>66.37</v>
      </c>
    </row>
    <row r="1201" spans="3:59" x14ac:dyDescent="0.25">
      <c r="C1201" s="2">
        <v>45940</v>
      </c>
      <c r="D1201">
        <v>192.96</v>
      </c>
      <c r="E1201">
        <v>181.6</v>
      </c>
      <c r="I1201" s="2">
        <v>45940</v>
      </c>
      <c r="J1201">
        <v>193.51</v>
      </c>
      <c r="K1201">
        <v>183.16</v>
      </c>
      <c r="O1201" s="2">
        <v>45940</v>
      </c>
      <c r="P1201">
        <v>11.55</v>
      </c>
      <c r="Q1201">
        <v>11.41</v>
      </c>
      <c r="R1201" s="2"/>
      <c r="U1201" s="2">
        <v>45940</v>
      </c>
      <c r="V1201">
        <v>503.12</v>
      </c>
      <c r="W1201">
        <v>491.3</v>
      </c>
      <c r="Y1201" s="1"/>
      <c r="AA1201" s="2">
        <v>45940</v>
      </c>
      <c r="AB1201">
        <v>112.26</v>
      </c>
      <c r="AC1201">
        <v>110.73</v>
      </c>
      <c r="AD1201" s="1"/>
      <c r="AG1201" s="2">
        <v>45940</v>
      </c>
      <c r="AH1201">
        <v>305.66000000000003</v>
      </c>
      <c r="AI1201">
        <v>300.89</v>
      </c>
      <c r="AM1201" s="2">
        <v>45940</v>
      </c>
      <c r="AN1201">
        <v>254.94</v>
      </c>
      <c r="AO1201">
        <v>245.27</v>
      </c>
      <c r="AS1201" s="2">
        <v>45940</v>
      </c>
      <c r="AT1201">
        <v>519.64</v>
      </c>
      <c r="AU1201">
        <v>510.96</v>
      </c>
      <c r="AY1201" s="2">
        <v>45940</v>
      </c>
      <c r="AZ1201">
        <v>102.05</v>
      </c>
      <c r="BA1201">
        <v>101.84</v>
      </c>
      <c r="BC1201" s="1"/>
      <c r="BE1201" s="2">
        <v>45940</v>
      </c>
      <c r="BF1201">
        <v>66.52</v>
      </c>
      <c r="BG1201">
        <v>67.040000000000006</v>
      </c>
    </row>
    <row r="1202" spans="3:59" x14ac:dyDescent="0.25">
      <c r="C1202" s="2">
        <v>45943</v>
      </c>
      <c r="D1202">
        <v>190.79</v>
      </c>
      <c r="E1202">
        <v>192.77</v>
      </c>
      <c r="I1202" s="2">
        <v>45943</v>
      </c>
      <c r="J1202">
        <v>187.97</v>
      </c>
      <c r="K1202">
        <v>188.32</v>
      </c>
      <c r="O1202" s="2">
        <v>45943</v>
      </c>
      <c r="P1202">
        <v>11.49</v>
      </c>
      <c r="Q1202">
        <v>11.54</v>
      </c>
      <c r="R1202" s="2"/>
      <c r="U1202" s="2">
        <v>45943</v>
      </c>
      <c r="V1202">
        <v>502.15</v>
      </c>
      <c r="W1202">
        <v>504.76</v>
      </c>
      <c r="Y1202" s="1"/>
      <c r="AA1202" s="2">
        <v>45943</v>
      </c>
      <c r="AB1202">
        <v>111.54</v>
      </c>
      <c r="AC1202">
        <v>112.24</v>
      </c>
      <c r="AD1202" s="1"/>
      <c r="AG1202" s="2">
        <v>45943</v>
      </c>
      <c r="AH1202">
        <v>305.60000000000002</v>
      </c>
      <c r="AI1202">
        <v>307.97000000000003</v>
      </c>
      <c r="AM1202" s="2">
        <v>45943</v>
      </c>
      <c r="AN1202">
        <v>249.38</v>
      </c>
      <c r="AO1202">
        <v>247.66</v>
      </c>
      <c r="AS1202" s="2">
        <v>45943</v>
      </c>
      <c r="AT1202">
        <v>516.41</v>
      </c>
      <c r="AU1202">
        <v>514.04999999999995</v>
      </c>
      <c r="AY1202" s="2">
        <v>45943</v>
      </c>
      <c r="AZ1202">
        <v>101.37</v>
      </c>
      <c r="BA1202">
        <v>102.12</v>
      </c>
      <c r="BC1202" s="1"/>
      <c r="BE1202" s="2">
        <v>45943</v>
      </c>
      <c r="BF1202">
        <v>66.23</v>
      </c>
      <c r="BG1202">
        <v>66.8</v>
      </c>
    </row>
    <row r="1203" spans="3:59" x14ac:dyDescent="0.25">
      <c r="C1203" s="2">
        <v>45944</v>
      </c>
      <c r="D1203">
        <v>186.96</v>
      </c>
      <c r="E1203">
        <v>187.06</v>
      </c>
      <c r="I1203" s="2">
        <v>45944</v>
      </c>
      <c r="J1203">
        <v>184.77</v>
      </c>
      <c r="K1203">
        <v>180.03</v>
      </c>
      <c r="O1203" s="2">
        <v>45944</v>
      </c>
      <c r="P1203">
        <v>11.38</v>
      </c>
      <c r="Q1203">
        <v>11.65</v>
      </c>
      <c r="R1203" s="2"/>
      <c r="U1203" s="2">
        <v>45944</v>
      </c>
      <c r="V1203">
        <v>500.58</v>
      </c>
      <c r="W1203">
        <v>527.47</v>
      </c>
      <c r="Y1203" s="1"/>
      <c r="AA1203" s="2">
        <v>45944</v>
      </c>
      <c r="AB1203">
        <v>110.76</v>
      </c>
      <c r="AC1203">
        <v>112.29</v>
      </c>
      <c r="AD1203" s="1"/>
      <c r="AG1203" s="2">
        <v>45944</v>
      </c>
      <c r="AH1203">
        <v>305.83999999999997</v>
      </c>
      <c r="AI1203">
        <v>302.08</v>
      </c>
      <c r="AM1203" s="2">
        <v>45944</v>
      </c>
      <c r="AN1203">
        <v>246.6</v>
      </c>
      <c r="AO1203">
        <v>247.77</v>
      </c>
      <c r="AS1203" s="2">
        <v>45944</v>
      </c>
      <c r="AT1203">
        <v>510.23</v>
      </c>
      <c r="AU1203">
        <v>513.57000000000005</v>
      </c>
      <c r="AY1203" s="2">
        <v>45944</v>
      </c>
      <c r="AZ1203">
        <v>104.05</v>
      </c>
      <c r="BA1203">
        <v>107.21</v>
      </c>
      <c r="BC1203" s="1"/>
      <c r="BE1203" s="2">
        <v>45944</v>
      </c>
      <c r="BF1203">
        <v>66.87</v>
      </c>
      <c r="BG1203">
        <v>67.510000000000005</v>
      </c>
    </row>
    <row r="1204" spans="3:59" x14ac:dyDescent="0.25">
      <c r="C1204" s="2">
        <v>45945</v>
      </c>
      <c r="D1204">
        <v>192.48</v>
      </c>
      <c r="E1204">
        <v>191.94</v>
      </c>
      <c r="I1204" s="2">
        <v>45945</v>
      </c>
      <c r="J1204">
        <v>184.8</v>
      </c>
      <c r="K1204">
        <v>179.83</v>
      </c>
      <c r="O1204" s="2">
        <v>45945</v>
      </c>
      <c r="P1204">
        <v>11.68</v>
      </c>
      <c r="Q1204">
        <v>11.76</v>
      </c>
      <c r="R1204" s="2"/>
      <c r="U1204" s="2">
        <v>45945</v>
      </c>
      <c r="V1204">
        <v>534.20000000000005</v>
      </c>
      <c r="W1204">
        <v>534.04999999999995</v>
      </c>
      <c r="Y1204" s="1"/>
      <c r="AA1204" s="2">
        <v>45945</v>
      </c>
      <c r="AB1204">
        <v>112.8</v>
      </c>
      <c r="AC1204">
        <v>111.61</v>
      </c>
      <c r="AD1204" s="1"/>
      <c r="AG1204" s="2">
        <v>45945</v>
      </c>
      <c r="AH1204">
        <v>306.39</v>
      </c>
      <c r="AI1204">
        <v>305.69</v>
      </c>
      <c r="AM1204" s="2">
        <v>45945</v>
      </c>
      <c r="AN1204">
        <v>249.49</v>
      </c>
      <c r="AO1204">
        <v>249.34</v>
      </c>
      <c r="AS1204" s="2">
        <v>45945</v>
      </c>
      <c r="AT1204">
        <v>514.96</v>
      </c>
      <c r="AU1204">
        <v>513.42999999999995</v>
      </c>
      <c r="AY1204" s="2">
        <v>45945</v>
      </c>
      <c r="AZ1204">
        <v>107.32</v>
      </c>
      <c r="BA1204">
        <v>109.03</v>
      </c>
      <c r="BC1204" s="1"/>
      <c r="BE1204" s="2">
        <v>45945</v>
      </c>
      <c r="BF1204">
        <v>67.27</v>
      </c>
      <c r="BG1204">
        <v>67.08</v>
      </c>
    </row>
    <row r="1205" spans="3:59" x14ac:dyDescent="0.25">
      <c r="C1205" s="2">
        <v>45946</v>
      </c>
      <c r="D1205">
        <v>199.96</v>
      </c>
      <c r="E1205">
        <v>202.53</v>
      </c>
      <c r="I1205" s="2">
        <v>45946</v>
      </c>
      <c r="J1205">
        <v>182.23</v>
      </c>
      <c r="K1205">
        <v>181.81</v>
      </c>
      <c r="O1205" s="2">
        <v>45946</v>
      </c>
      <c r="P1205">
        <v>11.74</v>
      </c>
      <c r="Q1205">
        <v>11.74</v>
      </c>
      <c r="R1205" s="2"/>
      <c r="U1205" s="2">
        <v>45946</v>
      </c>
      <c r="V1205">
        <v>538.05999999999995</v>
      </c>
      <c r="W1205">
        <v>540.96</v>
      </c>
      <c r="Y1205" s="1"/>
      <c r="AA1205" s="2">
        <v>45946</v>
      </c>
      <c r="AB1205">
        <v>111.88</v>
      </c>
      <c r="AC1205">
        <v>110.64</v>
      </c>
      <c r="AD1205" s="1"/>
      <c r="AG1205" s="2">
        <v>45946</v>
      </c>
      <c r="AH1205">
        <v>305.35000000000002</v>
      </c>
      <c r="AI1205">
        <v>298.54000000000002</v>
      </c>
      <c r="AM1205" s="2">
        <v>45946</v>
      </c>
      <c r="AN1205">
        <v>248.25</v>
      </c>
      <c r="AO1205">
        <v>247.45</v>
      </c>
      <c r="AS1205" s="2">
        <v>45946</v>
      </c>
      <c r="AT1205">
        <v>512.58000000000004</v>
      </c>
      <c r="AU1205">
        <v>511.61</v>
      </c>
      <c r="AY1205" s="2">
        <v>45946</v>
      </c>
      <c r="AZ1205">
        <v>109.2</v>
      </c>
      <c r="BA1205">
        <v>106.47</v>
      </c>
      <c r="BC1205" s="1"/>
      <c r="BE1205" s="2">
        <v>45946</v>
      </c>
      <c r="BF1205">
        <v>67.180000000000007</v>
      </c>
      <c r="BG1205">
        <v>67.59</v>
      </c>
    </row>
    <row r="1206" spans="3:59" x14ac:dyDescent="0.25">
      <c r="C1206" s="2">
        <v>45947</v>
      </c>
      <c r="D1206">
        <v>199.28</v>
      </c>
      <c r="E1206">
        <v>202.38</v>
      </c>
      <c r="I1206" s="2">
        <v>45947</v>
      </c>
      <c r="J1206">
        <v>180.18</v>
      </c>
      <c r="K1206">
        <v>183.22</v>
      </c>
      <c r="O1206" s="2">
        <v>45947</v>
      </c>
      <c r="P1206">
        <v>11.74</v>
      </c>
      <c r="Q1206">
        <v>11.92</v>
      </c>
      <c r="R1206" s="2"/>
      <c r="U1206" s="2">
        <v>45947</v>
      </c>
      <c r="V1206">
        <v>537.38</v>
      </c>
      <c r="W1206">
        <v>527.08000000000004</v>
      </c>
      <c r="Y1206" s="1"/>
      <c r="AA1206" s="2">
        <v>45947</v>
      </c>
      <c r="AB1206">
        <v>111.63</v>
      </c>
      <c r="AC1206">
        <v>112.24</v>
      </c>
      <c r="AD1206" s="1"/>
      <c r="AG1206" s="2">
        <v>45947</v>
      </c>
      <c r="AH1206">
        <v>299.16000000000003</v>
      </c>
      <c r="AI1206">
        <v>297.56</v>
      </c>
      <c r="AM1206" s="2">
        <v>45947</v>
      </c>
      <c r="AN1206">
        <v>248.02</v>
      </c>
      <c r="AO1206">
        <v>252.29</v>
      </c>
      <c r="AS1206" s="2">
        <v>45947</v>
      </c>
      <c r="AT1206">
        <v>509.04</v>
      </c>
      <c r="AU1206">
        <v>513.58000000000004</v>
      </c>
      <c r="AY1206" s="2">
        <v>45947</v>
      </c>
      <c r="AZ1206">
        <v>107.17</v>
      </c>
      <c r="BA1206">
        <v>107.73</v>
      </c>
      <c r="BC1206" s="1"/>
      <c r="BE1206" s="2">
        <v>45947</v>
      </c>
      <c r="BF1206">
        <v>68</v>
      </c>
      <c r="BG1206">
        <v>68.44</v>
      </c>
    </row>
    <row r="1207" spans="3:59" x14ac:dyDescent="0.25">
      <c r="C1207" s="2">
        <v>45950</v>
      </c>
      <c r="D1207">
        <v>209.66</v>
      </c>
      <c r="E1207">
        <v>206.77</v>
      </c>
      <c r="I1207" s="2">
        <v>45950</v>
      </c>
      <c r="J1207">
        <v>183.13</v>
      </c>
      <c r="K1207">
        <v>182.64</v>
      </c>
      <c r="O1207" s="2">
        <v>45950</v>
      </c>
      <c r="P1207">
        <v>11.93</v>
      </c>
      <c r="Q1207">
        <v>11.99</v>
      </c>
      <c r="R1207" s="2"/>
      <c r="U1207" s="2">
        <v>45950</v>
      </c>
      <c r="V1207">
        <v>529.55999999999995</v>
      </c>
      <c r="W1207">
        <v>531.17999999999995</v>
      </c>
      <c r="X1207" t="s">
        <v>24</v>
      </c>
      <c r="Y1207" s="1"/>
      <c r="AA1207" s="2">
        <v>45950</v>
      </c>
      <c r="AB1207">
        <v>112</v>
      </c>
      <c r="AC1207">
        <v>112.7</v>
      </c>
      <c r="AD1207" s="1"/>
      <c r="AG1207" s="2">
        <v>45950</v>
      </c>
      <c r="AH1207">
        <v>298.5</v>
      </c>
      <c r="AI1207">
        <v>302.36</v>
      </c>
      <c r="AM1207" s="2">
        <v>45950</v>
      </c>
      <c r="AN1207">
        <v>255.89</v>
      </c>
      <c r="AO1207">
        <v>262.24</v>
      </c>
      <c r="AS1207" s="2">
        <v>45950</v>
      </c>
      <c r="AT1207">
        <v>514.61</v>
      </c>
      <c r="AU1207">
        <v>516.79</v>
      </c>
      <c r="AY1207" s="2">
        <v>45950</v>
      </c>
      <c r="AZ1207">
        <v>107.85</v>
      </c>
      <c r="BA1207">
        <v>107.05</v>
      </c>
      <c r="BC1207" s="1"/>
      <c r="BE1207" s="2">
        <v>45950</v>
      </c>
      <c r="BF1207">
        <v>68.430000000000007</v>
      </c>
      <c r="BG1207">
        <v>68.44</v>
      </c>
    </row>
    <row r="1208" spans="3:59" x14ac:dyDescent="0.25">
      <c r="C1208" s="2">
        <v>45951</v>
      </c>
      <c r="D1208">
        <v>204.3</v>
      </c>
      <c r="E1208">
        <v>202.29</v>
      </c>
      <c r="I1208" s="2">
        <v>45951</v>
      </c>
      <c r="J1208">
        <v>182.79</v>
      </c>
      <c r="K1208">
        <v>181.16</v>
      </c>
      <c r="O1208" s="2">
        <v>45951</v>
      </c>
      <c r="P1208">
        <v>12.26</v>
      </c>
      <c r="Q1208">
        <v>12.56</v>
      </c>
      <c r="R1208" s="2"/>
      <c r="U1208" s="2">
        <v>45951</v>
      </c>
      <c r="V1208">
        <v>525.07000000000005</v>
      </c>
      <c r="W1208">
        <v>524.65</v>
      </c>
      <c r="Y1208" s="1"/>
      <c r="AA1208" s="2">
        <v>45951</v>
      </c>
      <c r="AB1208">
        <v>112.89</v>
      </c>
      <c r="AC1208">
        <v>112.71</v>
      </c>
      <c r="AD1208" s="1"/>
      <c r="AG1208" s="2">
        <v>45951</v>
      </c>
      <c r="AH1208">
        <v>301.66000000000003</v>
      </c>
      <c r="AI1208">
        <v>297.08999999999997</v>
      </c>
      <c r="AM1208" s="2">
        <v>45951</v>
      </c>
      <c r="AN1208">
        <v>261.88</v>
      </c>
      <c r="AO1208">
        <v>262.77</v>
      </c>
      <c r="AS1208" s="2">
        <v>45951</v>
      </c>
      <c r="AT1208">
        <v>517.5</v>
      </c>
      <c r="AU1208">
        <v>517.66</v>
      </c>
      <c r="AY1208" s="2">
        <v>45951</v>
      </c>
      <c r="AZ1208">
        <v>107.33</v>
      </c>
      <c r="BA1208">
        <v>106.22</v>
      </c>
      <c r="BC1208" s="1"/>
      <c r="BE1208" s="2">
        <v>45951</v>
      </c>
      <c r="BF1208">
        <v>70.569999999999993</v>
      </c>
      <c r="BG1208">
        <v>71.22</v>
      </c>
    </row>
    <row r="1209" spans="3:59" x14ac:dyDescent="0.25">
      <c r="C1209" s="2">
        <v>45952</v>
      </c>
      <c r="D1209">
        <v>202.25</v>
      </c>
      <c r="E1209">
        <v>198.47</v>
      </c>
      <c r="I1209" s="2">
        <v>45952</v>
      </c>
      <c r="J1209">
        <v>181.14</v>
      </c>
      <c r="K1209">
        <v>180.28</v>
      </c>
      <c r="O1209" s="2">
        <v>45952</v>
      </c>
      <c r="P1209">
        <v>12.53</v>
      </c>
      <c r="Q1209">
        <v>12.43</v>
      </c>
      <c r="R1209" s="2"/>
      <c r="U1209" s="2">
        <v>45952</v>
      </c>
      <c r="V1209">
        <v>525.73</v>
      </c>
      <c r="W1209">
        <v>513.91</v>
      </c>
      <c r="Y1209" s="1"/>
      <c r="AA1209" s="2">
        <v>45952</v>
      </c>
      <c r="AB1209">
        <v>113.45</v>
      </c>
      <c r="AC1209">
        <v>114.71</v>
      </c>
      <c r="AD1209" s="1"/>
      <c r="AG1209" s="2">
        <v>45952</v>
      </c>
      <c r="AH1209">
        <v>297.77</v>
      </c>
      <c r="AI1209">
        <v>294.11</v>
      </c>
      <c r="AM1209" s="2">
        <v>45952</v>
      </c>
      <c r="AN1209">
        <v>262.64999999999998</v>
      </c>
      <c r="AO1209">
        <v>258.45</v>
      </c>
      <c r="AS1209" s="2">
        <v>45952</v>
      </c>
      <c r="AT1209">
        <v>521.15</v>
      </c>
      <c r="AU1209">
        <v>520.54</v>
      </c>
      <c r="AY1209" s="2">
        <v>45952</v>
      </c>
      <c r="AZ1209">
        <v>106.55</v>
      </c>
      <c r="BA1209">
        <v>107.14</v>
      </c>
      <c r="BC1209" s="1"/>
      <c r="BE1209" s="2">
        <v>45952</v>
      </c>
      <c r="BF1209">
        <v>71.36</v>
      </c>
      <c r="BG1209">
        <v>70.81</v>
      </c>
    </row>
    <row r="1210" spans="3:59" x14ac:dyDescent="0.25">
      <c r="C1210" s="2">
        <v>45953</v>
      </c>
      <c r="D1210">
        <v>196.7</v>
      </c>
      <c r="E1210">
        <v>206.71</v>
      </c>
      <c r="I1210" s="2">
        <v>45953</v>
      </c>
      <c r="J1210">
        <v>180.42</v>
      </c>
      <c r="K1210">
        <v>182.16</v>
      </c>
      <c r="O1210" s="2">
        <v>45953</v>
      </c>
      <c r="P1210">
        <v>12.47</v>
      </c>
      <c r="Q1210">
        <v>12.34</v>
      </c>
      <c r="R1210" s="2"/>
      <c r="U1210" s="2">
        <v>45953</v>
      </c>
      <c r="V1210">
        <v>518.33000000000004</v>
      </c>
      <c r="W1210">
        <v>520.5</v>
      </c>
      <c r="Y1210" s="1"/>
      <c r="AA1210" s="2">
        <v>45953</v>
      </c>
      <c r="AB1210">
        <v>116.63</v>
      </c>
      <c r="AC1210">
        <v>115.98</v>
      </c>
      <c r="AD1210" s="1"/>
      <c r="AG1210" s="2">
        <v>45953</v>
      </c>
      <c r="AH1210">
        <v>294.38</v>
      </c>
      <c r="AI1210">
        <v>294.54000000000002</v>
      </c>
      <c r="AM1210" s="2">
        <v>45953</v>
      </c>
      <c r="AN1210">
        <v>259.94</v>
      </c>
      <c r="AO1210">
        <v>259.58</v>
      </c>
      <c r="AS1210" s="2">
        <v>45953</v>
      </c>
      <c r="AT1210">
        <v>522.46</v>
      </c>
      <c r="AU1210">
        <v>520.55999999999995</v>
      </c>
      <c r="AY1210" s="2">
        <v>45953</v>
      </c>
      <c r="AZ1210">
        <v>107.35</v>
      </c>
      <c r="BA1210">
        <v>106.86</v>
      </c>
      <c r="BC1210" s="1"/>
      <c r="BE1210" s="2">
        <v>45953</v>
      </c>
      <c r="BF1210">
        <v>70.81</v>
      </c>
      <c r="BG1210">
        <v>69.94</v>
      </c>
    </row>
    <row r="1211" spans="3:59" x14ac:dyDescent="0.25">
      <c r="C1211" s="2">
        <v>45954</v>
      </c>
      <c r="D1211">
        <v>212.39</v>
      </c>
      <c r="E1211">
        <v>219.02</v>
      </c>
      <c r="I1211" s="2">
        <v>45954</v>
      </c>
      <c r="J1211">
        <v>183.84</v>
      </c>
      <c r="K1211">
        <v>186.26</v>
      </c>
      <c r="O1211" s="2">
        <v>45954</v>
      </c>
      <c r="P1211">
        <v>12.73</v>
      </c>
      <c r="Q1211">
        <v>13.84</v>
      </c>
      <c r="R1211" s="2"/>
      <c r="U1211" s="2">
        <v>45954</v>
      </c>
      <c r="V1211">
        <v>522.86</v>
      </c>
      <c r="W1211">
        <v>522.73</v>
      </c>
      <c r="Y1211" s="1"/>
      <c r="AA1211" s="2">
        <v>45954</v>
      </c>
      <c r="AB1211">
        <v>116.35</v>
      </c>
      <c r="AC1211">
        <v>115.39</v>
      </c>
      <c r="AD1211" s="1"/>
      <c r="AG1211" s="2">
        <v>45954</v>
      </c>
      <c r="AH1211">
        <v>296.08</v>
      </c>
      <c r="AI1211">
        <v>300.44</v>
      </c>
      <c r="AM1211" s="2">
        <v>45954</v>
      </c>
      <c r="AN1211">
        <v>261.19</v>
      </c>
      <c r="AO1211">
        <v>262.82</v>
      </c>
      <c r="AS1211" s="2">
        <v>45954</v>
      </c>
      <c r="AT1211">
        <v>522.79</v>
      </c>
      <c r="AU1211">
        <v>523.61</v>
      </c>
      <c r="AY1211" s="2">
        <v>45954</v>
      </c>
      <c r="AZ1211">
        <v>107.07</v>
      </c>
      <c r="BA1211">
        <v>106.17</v>
      </c>
      <c r="BC1211" s="1"/>
      <c r="BE1211" s="2">
        <v>45954</v>
      </c>
      <c r="BF1211">
        <v>69.91</v>
      </c>
      <c r="BG1211">
        <v>69.709999999999994</v>
      </c>
    </row>
    <row r="1212" spans="3:59" x14ac:dyDescent="0.25">
      <c r="C1212" s="2">
        <v>45957</v>
      </c>
      <c r="D1212">
        <v>224.81</v>
      </c>
      <c r="E1212">
        <v>220.1</v>
      </c>
      <c r="I1212" s="2">
        <v>45957</v>
      </c>
      <c r="J1212">
        <v>189.99</v>
      </c>
      <c r="K1212">
        <v>191.49</v>
      </c>
      <c r="O1212" s="2">
        <v>45957</v>
      </c>
      <c r="P1212">
        <v>13.8</v>
      </c>
      <c r="Q1212">
        <v>13.26</v>
      </c>
      <c r="R1212" s="2"/>
      <c r="U1212" s="2">
        <v>45957</v>
      </c>
      <c r="V1212">
        <v>527.04999999999995</v>
      </c>
      <c r="W1212">
        <v>527.07000000000005</v>
      </c>
      <c r="Y1212" s="1"/>
      <c r="AA1212" s="2">
        <v>45957</v>
      </c>
      <c r="AB1212">
        <v>115.7</v>
      </c>
      <c r="AC1212">
        <v>115.94</v>
      </c>
      <c r="AD1212" s="1"/>
      <c r="AG1212" s="2">
        <v>45957</v>
      </c>
      <c r="AH1212">
        <v>302.16000000000003</v>
      </c>
      <c r="AI1212">
        <v>304.14999999999998</v>
      </c>
      <c r="AM1212" s="2">
        <v>45957</v>
      </c>
      <c r="AN1212">
        <v>264.88</v>
      </c>
      <c r="AO1212">
        <v>268.81</v>
      </c>
      <c r="AS1212" s="2">
        <v>45957</v>
      </c>
      <c r="AT1212">
        <v>531.78</v>
      </c>
      <c r="AU1212">
        <v>531.52</v>
      </c>
      <c r="AY1212" s="2">
        <v>45957</v>
      </c>
      <c r="AZ1212">
        <v>106.34</v>
      </c>
      <c r="BA1212">
        <v>104.47</v>
      </c>
      <c r="BC1212" s="1"/>
      <c r="BE1212" s="2">
        <v>45957</v>
      </c>
      <c r="BF1212">
        <v>69.78</v>
      </c>
      <c r="BG1212">
        <v>70.06</v>
      </c>
    </row>
    <row r="1213" spans="3:59" x14ac:dyDescent="0.25">
      <c r="C1213" s="2">
        <v>45958</v>
      </c>
      <c r="D1213">
        <v>218.93</v>
      </c>
      <c r="E1213">
        <v>221.91</v>
      </c>
      <c r="I1213" s="2">
        <v>45958</v>
      </c>
      <c r="J1213">
        <v>193.05</v>
      </c>
      <c r="K1213">
        <v>201.03</v>
      </c>
      <c r="O1213" s="2">
        <v>45958</v>
      </c>
      <c r="P1213">
        <v>13.24</v>
      </c>
      <c r="Q1213">
        <v>13.13</v>
      </c>
      <c r="R1213" s="2"/>
      <c r="U1213" s="2">
        <v>45958</v>
      </c>
      <c r="V1213">
        <v>525.96</v>
      </c>
      <c r="W1213">
        <v>524.47</v>
      </c>
      <c r="Y1213" s="1"/>
      <c r="AA1213" s="2">
        <v>45958</v>
      </c>
      <c r="AB1213">
        <v>115.49</v>
      </c>
      <c r="AC1213">
        <v>115.03</v>
      </c>
      <c r="AD1213" s="1"/>
      <c r="AG1213" s="2">
        <v>45958</v>
      </c>
      <c r="AH1213">
        <v>304.86</v>
      </c>
      <c r="AI1213">
        <v>305.36</v>
      </c>
      <c r="AM1213" s="2">
        <v>45958</v>
      </c>
      <c r="AN1213">
        <v>268.99</v>
      </c>
      <c r="AO1213">
        <v>269</v>
      </c>
      <c r="AS1213" s="2">
        <v>45958</v>
      </c>
      <c r="AT1213">
        <v>550</v>
      </c>
      <c r="AU1213">
        <v>542.07000000000005</v>
      </c>
      <c r="AY1213" s="2">
        <v>45958</v>
      </c>
      <c r="AZ1213">
        <v>104.06</v>
      </c>
      <c r="BA1213">
        <v>103.17</v>
      </c>
      <c r="BC1213" s="1"/>
      <c r="BE1213" s="2">
        <v>45958</v>
      </c>
      <c r="BF1213">
        <v>70.05</v>
      </c>
      <c r="BG1213">
        <v>70.16</v>
      </c>
    </row>
    <row r="1214" spans="3:59" x14ac:dyDescent="0.25">
      <c r="C1214" s="2">
        <v>45959</v>
      </c>
      <c r="D1214">
        <v>229.06</v>
      </c>
      <c r="E1214">
        <v>226.63</v>
      </c>
      <c r="I1214" s="2">
        <v>45959</v>
      </c>
      <c r="J1214">
        <v>207.98</v>
      </c>
      <c r="K1214">
        <v>207.04</v>
      </c>
      <c r="O1214" s="2">
        <v>45959</v>
      </c>
      <c r="P1214">
        <v>13.1</v>
      </c>
      <c r="Q1214">
        <v>13.24</v>
      </c>
      <c r="R1214" s="2"/>
      <c r="U1214" s="2">
        <v>45959</v>
      </c>
      <c r="V1214">
        <v>558.17999999999995</v>
      </c>
      <c r="W1214">
        <v>585.49</v>
      </c>
      <c r="Y1214" s="1"/>
      <c r="AA1214" s="2">
        <v>45959</v>
      </c>
      <c r="AB1214">
        <v>114.92</v>
      </c>
      <c r="AC1214">
        <v>116.45</v>
      </c>
      <c r="AD1214" s="1"/>
      <c r="AG1214" s="2">
        <v>45959</v>
      </c>
      <c r="AH1214">
        <v>303.51</v>
      </c>
      <c r="AI1214">
        <v>305.51</v>
      </c>
      <c r="AM1214" s="2">
        <v>45959</v>
      </c>
      <c r="AN1214">
        <v>269.27999999999997</v>
      </c>
      <c r="AO1214">
        <v>269.7</v>
      </c>
      <c r="AS1214" s="2">
        <v>45959</v>
      </c>
      <c r="AT1214">
        <v>544.94000000000005</v>
      </c>
      <c r="AU1214">
        <v>541.54999999999995</v>
      </c>
      <c r="AY1214" s="2">
        <v>45959</v>
      </c>
      <c r="AZ1214">
        <v>102.91</v>
      </c>
      <c r="BA1214">
        <v>102.46</v>
      </c>
      <c r="BC1214" s="1"/>
      <c r="BE1214" s="2">
        <v>45959</v>
      </c>
      <c r="BF1214">
        <v>69.92</v>
      </c>
      <c r="BG1214">
        <v>68.349999999999994</v>
      </c>
    </row>
    <row r="1215" spans="3:59" x14ac:dyDescent="0.25">
      <c r="C1215" s="2">
        <v>45960</v>
      </c>
      <c r="D1215">
        <v>226.1</v>
      </c>
      <c r="E1215">
        <v>224.01</v>
      </c>
      <c r="I1215" s="2">
        <v>45960</v>
      </c>
      <c r="J1215">
        <v>205.15</v>
      </c>
      <c r="K1215">
        <v>202.89</v>
      </c>
      <c r="O1215" s="2">
        <v>45960</v>
      </c>
      <c r="P1215">
        <v>13.14</v>
      </c>
      <c r="Q1215">
        <v>13.06</v>
      </c>
      <c r="R1215" s="2"/>
      <c r="U1215" s="2">
        <v>45960</v>
      </c>
      <c r="V1215">
        <v>577.89</v>
      </c>
      <c r="W1215">
        <v>583.15</v>
      </c>
      <c r="Y1215" s="1"/>
      <c r="AA1215" s="2">
        <v>45960</v>
      </c>
      <c r="AB1215">
        <v>116.43</v>
      </c>
      <c r="AC1215">
        <v>114.69</v>
      </c>
      <c r="AD1215" s="1"/>
      <c r="AG1215" s="2">
        <v>45960</v>
      </c>
      <c r="AH1215">
        <v>305.79000000000002</v>
      </c>
      <c r="AI1215">
        <v>309.44</v>
      </c>
      <c r="AM1215" s="2">
        <v>45960</v>
      </c>
      <c r="AN1215">
        <v>271.99</v>
      </c>
      <c r="AO1215">
        <v>271.39999999999998</v>
      </c>
      <c r="AS1215" s="2">
        <v>45960</v>
      </c>
      <c r="AT1215">
        <v>530.48</v>
      </c>
      <c r="AU1215">
        <v>525.76</v>
      </c>
      <c r="AY1215" s="2">
        <v>45960</v>
      </c>
      <c r="AZ1215">
        <v>102.2</v>
      </c>
      <c r="BA1215">
        <v>102.23</v>
      </c>
      <c r="BC1215" s="1"/>
      <c r="BE1215" s="2">
        <v>45960</v>
      </c>
      <c r="BF1215">
        <v>68.45</v>
      </c>
      <c r="BG1215">
        <v>68.98</v>
      </c>
    </row>
    <row r="1216" spans="3:59" x14ac:dyDescent="0.25">
      <c r="C1216" s="2">
        <v>45961</v>
      </c>
      <c r="D1216">
        <v>227.75</v>
      </c>
      <c r="E1216">
        <v>223.77</v>
      </c>
      <c r="I1216" s="2">
        <v>45961</v>
      </c>
      <c r="J1216">
        <v>206.45</v>
      </c>
      <c r="K1216">
        <v>202.49</v>
      </c>
      <c r="O1216" s="2">
        <v>45961</v>
      </c>
      <c r="P1216">
        <v>13.04</v>
      </c>
      <c r="Q1216">
        <v>13.13</v>
      </c>
      <c r="R1216" s="2"/>
      <c r="U1216" s="2">
        <v>45961</v>
      </c>
      <c r="V1216">
        <v>584.03</v>
      </c>
      <c r="W1216">
        <v>577.26</v>
      </c>
      <c r="Y1216" s="1"/>
      <c r="AA1216" s="2">
        <v>45961</v>
      </c>
      <c r="AB1216">
        <v>113.98</v>
      </c>
      <c r="AC1216">
        <v>114.36</v>
      </c>
      <c r="AD1216" s="1"/>
      <c r="AG1216" s="2">
        <v>45961</v>
      </c>
      <c r="AH1216">
        <v>308.54000000000002</v>
      </c>
      <c r="AI1216">
        <v>311.12</v>
      </c>
      <c r="AM1216" s="2">
        <v>45961</v>
      </c>
      <c r="AN1216">
        <v>276.99</v>
      </c>
      <c r="AO1216">
        <v>270.37</v>
      </c>
      <c r="AS1216" s="2">
        <v>45961</v>
      </c>
      <c r="AT1216">
        <v>528.88</v>
      </c>
      <c r="AU1216">
        <v>517.80999999999995</v>
      </c>
      <c r="AY1216" s="2">
        <v>45961</v>
      </c>
      <c r="AZ1216">
        <v>101.7</v>
      </c>
      <c r="BA1216">
        <v>101.18</v>
      </c>
      <c r="BC1216" s="1"/>
      <c r="BE1216" s="2">
        <v>45961</v>
      </c>
      <c r="BF1216">
        <v>68.55</v>
      </c>
      <c r="BG1216">
        <v>68.900000000000006</v>
      </c>
    </row>
    <row r="1217" spans="3:59" x14ac:dyDescent="0.25">
      <c r="C1217" s="2">
        <v>45964</v>
      </c>
      <c r="D1217">
        <v>233.88</v>
      </c>
      <c r="E1217">
        <v>234.7</v>
      </c>
      <c r="I1217" s="2">
        <v>45964</v>
      </c>
      <c r="J1217">
        <v>208.08</v>
      </c>
      <c r="K1217">
        <v>206.88</v>
      </c>
      <c r="O1217" s="2">
        <v>45964</v>
      </c>
      <c r="P1217">
        <v>13.1</v>
      </c>
      <c r="Q1217">
        <v>13.01</v>
      </c>
      <c r="R1217" s="2"/>
      <c r="U1217" s="2">
        <v>45964</v>
      </c>
      <c r="V1217">
        <v>575.92999999999995</v>
      </c>
      <c r="W1217">
        <v>570.59</v>
      </c>
      <c r="Y1217" s="1"/>
      <c r="AA1217" s="2">
        <v>45964</v>
      </c>
      <c r="AB1217">
        <v>114.5</v>
      </c>
      <c r="AC1217">
        <v>113.76</v>
      </c>
      <c r="AD1217" s="1"/>
      <c r="AG1217" s="2">
        <v>45964</v>
      </c>
      <c r="AH1217">
        <v>311</v>
      </c>
      <c r="AI1217">
        <v>309.35000000000002</v>
      </c>
      <c r="AM1217" s="2">
        <v>45964</v>
      </c>
      <c r="AN1217">
        <v>270.42</v>
      </c>
      <c r="AO1217">
        <v>269.05</v>
      </c>
      <c r="AS1217" s="2">
        <v>45964</v>
      </c>
      <c r="AT1217">
        <v>519.80999999999995</v>
      </c>
      <c r="AU1217">
        <v>517.03</v>
      </c>
      <c r="AY1217" s="2">
        <v>45964</v>
      </c>
      <c r="AZ1217">
        <v>100.82</v>
      </c>
      <c r="BA1217">
        <v>101.59</v>
      </c>
      <c r="BC1217" s="1"/>
      <c r="BE1217" s="2">
        <v>45964</v>
      </c>
      <c r="BF1217">
        <v>68.8</v>
      </c>
      <c r="BG1217">
        <v>67.97</v>
      </c>
    </row>
    <row r="1218" spans="3:59" x14ac:dyDescent="0.25">
      <c r="C1218" s="2">
        <v>45965</v>
      </c>
      <c r="D1218">
        <v>222.14</v>
      </c>
      <c r="E1218">
        <v>218.03</v>
      </c>
      <c r="I1218" s="2">
        <v>45965</v>
      </c>
      <c r="J1218">
        <v>203</v>
      </c>
      <c r="K1218">
        <v>198.69</v>
      </c>
      <c r="O1218" s="2">
        <v>45965</v>
      </c>
      <c r="P1218">
        <v>12.91</v>
      </c>
      <c r="Q1218">
        <v>12.79</v>
      </c>
      <c r="R1218" s="2"/>
      <c r="U1218" s="2">
        <v>45965</v>
      </c>
      <c r="V1218">
        <v>565</v>
      </c>
      <c r="W1218">
        <v>547.58000000000004</v>
      </c>
      <c r="Y1218" s="1"/>
      <c r="AA1218" s="2">
        <v>45965</v>
      </c>
      <c r="AB1218">
        <v>113.38</v>
      </c>
      <c r="AC1218">
        <v>114.14</v>
      </c>
      <c r="AD1218" s="1"/>
      <c r="AG1218" s="2">
        <v>45965</v>
      </c>
      <c r="AH1218">
        <v>306.70999999999998</v>
      </c>
      <c r="AI1218">
        <v>309.25</v>
      </c>
      <c r="AM1218" s="2">
        <v>45965</v>
      </c>
      <c r="AN1218">
        <v>268.33</v>
      </c>
      <c r="AO1218">
        <v>270.04000000000002</v>
      </c>
      <c r="AS1218" s="2">
        <v>45965</v>
      </c>
      <c r="AT1218">
        <v>511.76</v>
      </c>
      <c r="AU1218">
        <v>514.33000000000004</v>
      </c>
      <c r="AY1218" s="2">
        <v>45965</v>
      </c>
      <c r="AZ1218">
        <v>102.13</v>
      </c>
      <c r="BA1218">
        <v>102.27</v>
      </c>
      <c r="BC1218" s="1"/>
      <c r="BE1218" s="2">
        <v>45965</v>
      </c>
      <c r="BF1218">
        <v>68.47</v>
      </c>
      <c r="BG1218">
        <v>68.66</v>
      </c>
    </row>
    <row r="1219" spans="3:59" x14ac:dyDescent="0.25">
      <c r="C1219" s="2">
        <v>45966</v>
      </c>
      <c r="D1219">
        <v>225.67</v>
      </c>
      <c r="E1219">
        <v>237.5</v>
      </c>
      <c r="I1219" s="2">
        <v>45966</v>
      </c>
      <c r="J1219">
        <v>198.77</v>
      </c>
      <c r="K1219">
        <v>195.21</v>
      </c>
      <c r="O1219" s="2">
        <v>45966</v>
      </c>
      <c r="P1219">
        <v>12.92</v>
      </c>
      <c r="Q1219">
        <v>13.11</v>
      </c>
      <c r="R1219" s="2"/>
      <c r="U1219" s="2">
        <v>45966</v>
      </c>
      <c r="V1219">
        <v>551.94000000000005</v>
      </c>
      <c r="W1219">
        <v>569.15</v>
      </c>
      <c r="Y1219" s="1"/>
      <c r="AA1219" s="2">
        <v>45966</v>
      </c>
      <c r="AB1219">
        <v>114.09</v>
      </c>
      <c r="AC1219">
        <v>113.68</v>
      </c>
      <c r="AD1219" s="1"/>
      <c r="AG1219" s="2">
        <v>45966</v>
      </c>
      <c r="AH1219">
        <v>309.61</v>
      </c>
      <c r="AI1219">
        <v>311.68</v>
      </c>
      <c r="AM1219" s="2">
        <v>45966</v>
      </c>
      <c r="AN1219">
        <v>268.61</v>
      </c>
      <c r="AO1219">
        <v>270.14</v>
      </c>
      <c r="AS1219" s="2">
        <v>45966</v>
      </c>
      <c r="AT1219">
        <v>513.29999999999995</v>
      </c>
      <c r="AU1219">
        <v>507.16</v>
      </c>
      <c r="AY1219" s="2">
        <v>45966</v>
      </c>
      <c r="AZ1219">
        <v>101.74</v>
      </c>
      <c r="BA1219">
        <v>101.47</v>
      </c>
      <c r="BC1219" s="1"/>
      <c r="BE1219" s="2">
        <v>45966</v>
      </c>
      <c r="BF1219">
        <v>68.66</v>
      </c>
      <c r="BG1219">
        <v>68.510000000000005</v>
      </c>
    </row>
    <row r="1220" spans="3:59" x14ac:dyDescent="0.25">
      <c r="C1220" s="2">
        <v>45967</v>
      </c>
      <c r="D1220">
        <v>237.84</v>
      </c>
      <c r="E1220">
        <v>238.33</v>
      </c>
      <c r="I1220" s="2">
        <v>45967</v>
      </c>
      <c r="J1220">
        <v>196.42</v>
      </c>
      <c r="K1220">
        <v>188.08</v>
      </c>
      <c r="O1220" s="2">
        <v>45967</v>
      </c>
      <c r="P1220">
        <v>13.14</v>
      </c>
      <c r="Q1220">
        <v>13.12</v>
      </c>
      <c r="R1220" s="2"/>
      <c r="U1220" s="2">
        <v>45967</v>
      </c>
      <c r="V1220">
        <v>573.20000000000005</v>
      </c>
      <c r="W1220">
        <v>569.78</v>
      </c>
      <c r="Y1220" s="1"/>
      <c r="AA1220" s="2">
        <v>45967</v>
      </c>
      <c r="AB1220">
        <v>113.64</v>
      </c>
      <c r="AC1220">
        <v>114.5</v>
      </c>
      <c r="AD1220" s="1"/>
      <c r="AG1220" s="2">
        <v>45967</v>
      </c>
      <c r="AH1220">
        <v>310.99</v>
      </c>
      <c r="AI1220">
        <v>313.42</v>
      </c>
      <c r="AM1220" s="2">
        <v>45967</v>
      </c>
      <c r="AN1220">
        <v>267.89</v>
      </c>
      <c r="AO1220">
        <v>269.77</v>
      </c>
      <c r="AS1220" s="2">
        <v>45967</v>
      </c>
      <c r="AT1220">
        <v>505.66</v>
      </c>
      <c r="AU1220">
        <v>497.1</v>
      </c>
      <c r="AY1220" s="2">
        <v>45967</v>
      </c>
      <c r="AZ1220">
        <v>101.34</v>
      </c>
      <c r="BA1220">
        <v>101.68</v>
      </c>
      <c r="BC1220" s="1"/>
      <c r="BE1220" s="2">
        <v>45967</v>
      </c>
      <c r="BF1220">
        <v>68.3</v>
      </c>
      <c r="BG1220">
        <v>69.06</v>
      </c>
    </row>
    <row r="1221" spans="3:59" x14ac:dyDescent="0.25">
      <c r="C1221" s="2">
        <v>45968</v>
      </c>
      <c r="D1221">
        <v>234.03</v>
      </c>
      <c r="E1221">
        <v>237.92</v>
      </c>
      <c r="I1221" s="2">
        <v>45968</v>
      </c>
      <c r="J1221">
        <v>184.9</v>
      </c>
      <c r="K1221">
        <v>188.15</v>
      </c>
      <c r="O1221" s="2">
        <v>45968</v>
      </c>
      <c r="P1221">
        <v>12.96</v>
      </c>
      <c r="Q1221">
        <v>13.21</v>
      </c>
      <c r="R1221" t="s">
        <v>20</v>
      </c>
      <c r="U1221" s="2">
        <v>45968</v>
      </c>
      <c r="V1221">
        <v>563.54999999999995</v>
      </c>
      <c r="W1221">
        <v>563.1</v>
      </c>
      <c r="Y1221" s="1"/>
      <c r="AA1221" s="2">
        <v>45968</v>
      </c>
      <c r="AB1221">
        <v>115.21</v>
      </c>
      <c r="AC1221">
        <v>117.22</v>
      </c>
      <c r="AD1221" s="1"/>
      <c r="AG1221" s="2">
        <v>45968</v>
      </c>
      <c r="AH1221">
        <v>311.89</v>
      </c>
      <c r="AI1221">
        <v>314.20999999999998</v>
      </c>
      <c r="AM1221" s="2">
        <v>45968</v>
      </c>
      <c r="AN1221">
        <v>269.8</v>
      </c>
      <c r="AO1221">
        <v>268.47000000000003</v>
      </c>
      <c r="AS1221" s="2">
        <v>45968</v>
      </c>
      <c r="AT1221">
        <v>496.95</v>
      </c>
      <c r="AU1221">
        <v>496.82</v>
      </c>
      <c r="AY1221" s="2">
        <v>45968</v>
      </c>
      <c r="AZ1221">
        <v>102.13</v>
      </c>
      <c r="BA1221">
        <v>102.59</v>
      </c>
      <c r="BC1221" s="1"/>
      <c r="BE1221" s="2">
        <v>45968</v>
      </c>
      <c r="BF1221">
        <v>69.81</v>
      </c>
      <c r="BG1221">
        <v>70.55</v>
      </c>
    </row>
    <row r="1222" spans="3:59" x14ac:dyDescent="0.25">
      <c r="C1222" s="2">
        <v>45971</v>
      </c>
      <c r="D1222">
        <v>247.96</v>
      </c>
      <c r="E1222">
        <v>253.3</v>
      </c>
      <c r="I1222" s="2">
        <v>45971</v>
      </c>
      <c r="J1222">
        <v>195.11</v>
      </c>
      <c r="K1222">
        <v>199.05</v>
      </c>
      <c r="O1222" s="2">
        <v>45971</v>
      </c>
      <c r="P1222">
        <v>13.23</v>
      </c>
      <c r="Q1222">
        <v>13.16</v>
      </c>
      <c r="R1222" s="2"/>
      <c r="U1222" s="2">
        <v>45971</v>
      </c>
      <c r="V1222">
        <v>570</v>
      </c>
      <c r="W1222">
        <v>570.85</v>
      </c>
      <c r="Y1222" s="1"/>
      <c r="AA1222" s="2">
        <v>45971</v>
      </c>
      <c r="AB1222">
        <v>117.44</v>
      </c>
      <c r="AC1222">
        <v>118.22</v>
      </c>
      <c r="AG1222" s="2">
        <v>45971</v>
      </c>
      <c r="AH1222">
        <v>315</v>
      </c>
      <c r="AI1222">
        <v>316.89</v>
      </c>
      <c r="AM1222" s="2">
        <v>45971</v>
      </c>
      <c r="AN1222">
        <v>268.95999999999998</v>
      </c>
      <c r="AO1222">
        <v>269.43</v>
      </c>
      <c r="AP1222" t="s">
        <v>42</v>
      </c>
      <c r="AS1222" s="2">
        <v>45971</v>
      </c>
      <c r="AT1222">
        <v>500.04</v>
      </c>
      <c r="AU1222">
        <v>506</v>
      </c>
      <c r="AY1222" s="2">
        <v>45971</v>
      </c>
      <c r="AZ1222">
        <v>102.15</v>
      </c>
      <c r="BA1222">
        <v>102.42</v>
      </c>
      <c r="BC1222" s="1"/>
      <c r="BE1222" s="2">
        <v>45971</v>
      </c>
      <c r="BF1222">
        <v>70.010000000000005</v>
      </c>
      <c r="BG1222">
        <v>70.52</v>
      </c>
    </row>
    <row r="1223" spans="3:59" x14ac:dyDescent="0.25">
      <c r="C1223" s="2">
        <v>45972</v>
      </c>
      <c r="D1223">
        <v>248.34</v>
      </c>
      <c r="E1223">
        <v>241.11</v>
      </c>
      <c r="I1223" s="2">
        <v>45972</v>
      </c>
      <c r="J1223">
        <v>195.16</v>
      </c>
      <c r="K1223">
        <v>193.16</v>
      </c>
      <c r="O1223" s="2">
        <v>45972</v>
      </c>
      <c r="P1223">
        <v>13.19</v>
      </c>
      <c r="Q1223">
        <v>13.3</v>
      </c>
      <c r="R1223" s="2"/>
      <c r="U1223" s="2">
        <v>45972</v>
      </c>
      <c r="V1223">
        <v>568.72</v>
      </c>
      <c r="W1223">
        <v>567.92999999999995</v>
      </c>
      <c r="Y1223" s="1"/>
      <c r="AA1223" s="2">
        <v>45972</v>
      </c>
      <c r="AB1223">
        <v>118.83</v>
      </c>
      <c r="AC1223">
        <v>119.78</v>
      </c>
      <c r="AD1223" s="1"/>
      <c r="AG1223" s="2">
        <v>45972</v>
      </c>
      <c r="AH1223">
        <v>317.5</v>
      </c>
      <c r="AI1223">
        <v>315.62</v>
      </c>
      <c r="AM1223" s="2">
        <v>45972</v>
      </c>
      <c r="AN1223">
        <v>269.81</v>
      </c>
      <c r="AO1223">
        <v>275.25</v>
      </c>
      <c r="AS1223" s="2">
        <v>45972</v>
      </c>
      <c r="AT1223">
        <v>504.8</v>
      </c>
      <c r="AU1223">
        <v>508.68</v>
      </c>
      <c r="AY1223" s="2">
        <v>45972</v>
      </c>
      <c r="AZ1223">
        <v>102.5</v>
      </c>
      <c r="BA1223">
        <v>103.44</v>
      </c>
      <c r="BC1223" s="1"/>
      <c r="BE1223" s="2">
        <v>45972</v>
      </c>
      <c r="BF1223">
        <v>70.98</v>
      </c>
      <c r="BG1223">
        <v>71.61</v>
      </c>
    </row>
    <row r="1224" spans="3:59" x14ac:dyDescent="0.25">
      <c r="C1224" s="2">
        <v>45973</v>
      </c>
      <c r="D1224">
        <v>244.9</v>
      </c>
      <c r="E1224">
        <v>244.9</v>
      </c>
      <c r="I1224" s="2">
        <v>45973</v>
      </c>
      <c r="J1224">
        <v>195.72</v>
      </c>
      <c r="K1224">
        <v>193.8</v>
      </c>
      <c r="O1224" s="2">
        <v>45973</v>
      </c>
      <c r="P1224">
        <v>13.3</v>
      </c>
      <c r="Q1224">
        <v>13.45</v>
      </c>
      <c r="R1224" s="2"/>
      <c r="U1224" s="2">
        <v>45973</v>
      </c>
      <c r="V1224">
        <v>570.5</v>
      </c>
      <c r="W1224">
        <v>573.02</v>
      </c>
      <c r="Y1224" s="1"/>
      <c r="AA1224" s="2">
        <v>45973</v>
      </c>
      <c r="AB1224">
        <v>119.1</v>
      </c>
      <c r="AC1224">
        <v>118.12</v>
      </c>
      <c r="AD1224" s="1"/>
      <c r="AG1224" s="2">
        <v>45973</v>
      </c>
      <c r="AH1224">
        <v>316.26</v>
      </c>
      <c r="AI1224">
        <v>320.41000000000003</v>
      </c>
      <c r="AM1224" s="2">
        <v>45973</v>
      </c>
      <c r="AN1224">
        <v>275</v>
      </c>
      <c r="AO1224">
        <v>273.47000000000003</v>
      </c>
      <c r="AS1224" s="2">
        <v>45973</v>
      </c>
      <c r="AT1224">
        <v>509.36</v>
      </c>
      <c r="AU1224">
        <v>511.14</v>
      </c>
      <c r="AY1224" s="2">
        <v>45973</v>
      </c>
      <c r="AZ1224">
        <v>103.35</v>
      </c>
      <c r="BA1224">
        <v>103.44</v>
      </c>
      <c r="BC1224" s="1"/>
      <c r="BE1224" s="2">
        <v>45973</v>
      </c>
      <c r="BF1224">
        <v>71.489999999999995</v>
      </c>
      <c r="BG1224">
        <v>71.510000000000005</v>
      </c>
    </row>
    <row r="1225" spans="3:59" x14ac:dyDescent="0.25">
      <c r="C1225" s="2">
        <v>45974</v>
      </c>
      <c r="D1225">
        <v>243.6</v>
      </c>
      <c r="E1225">
        <v>236.95</v>
      </c>
      <c r="I1225" s="2">
        <v>45974</v>
      </c>
      <c r="J1225">
        <v>191.05</v>
      </c>
      <c r="K1225">
        <v>186.86</v>
      </c>
      <c r="O1225" s="2">
        <v>45974</v>
      </c>
      <c r="P1225">
        <v>13.4</v>
      </c>
      <c r="Q1225">
        <v>13.28</v>
      </c>
      <c r="R1225" s="2"/>
      <c r="U1225" s="2">
        <v>45974</v>
      </c>
      <c r="V1225">
        <v>572.77</v>
      </c>
      <c r="W1225">
        <v>553.54999999999995</v>
      </c>
      <c r="Y1225" s="1"/>
      <c r="AA1225" s="2">
        <v>45974</v>
      </c>
      <c r="AB1225">
        <v>118.63</v>
      </c>
      <c r="AC1225">
        <v>118.79</v>
      </c>
      <c r="AD1225" s="1"/>
      <c r="AG1225" s="2">
        <v>45974</v>
      </c>
      <c r="AH1225">
        <v>319.23</v>
      </c>
      <c r="AI1225">
        <v>309.48</v>
      </c>
      <c r="AM1225" s="2">
        <v>45974</v>
      </c>
      <c r="AN1225">
        <v>274.11</v>
      </c>
      <c r="AO1225">
        <v>272.95</v>
      </c>
      <c r="AS1225" s="2">
        <v>45974</v>
      </c>
      <c r="AT1225">
        <v>510.31</v>
      </c>
      <c r="AU1225">
        <v>503.29</v>
      </c>
      <c r="AY1225" s="2">
        <v>45974</v>
      </c>
      <c r="AZ1225">
        <v>103.59</v>
      </c>
      <c r="BA1225">
        <v>102.54</v>
      </c>
      <c r="BC1225" s="1"/>
      <c r="BE1225" s="2">
        <v>45974</v>
      </c>
      <c r="BF1225">
        <v>71.42</v>
      </c>
      <c r="BG1225">
        <v>71.069999999999993</v>
      </c>
    </row>
    <row r="1226" spans="3:59" x14ac:dyDescent="0.25">
      <c r="C1226" s="2">
        <v>45975</v>
      </c>
      <c r="D1226">
        <v>231.45</v>
      </c>
      <c r="E1226">
        <v>246.83</v>
      </c>
      <c r="I1226" s="2">
        <v>45975</v>
      </c>
      <c r="J1226">
        <v>182.86</v>
      </c>
      <c r="K1226">
        <v>190.17</v>
      </c>
      <c r="O1226" s="2">
        <v>45975</v>
      </c>
      <c r="P1226">
        <v>13.18</v>
      </c>
      <c r="Q1226">
        <v>13.19</v>
      </c>
      <c r="R1226" s="2"/>
      <c r="U1226" s="2">
        <v>45975</v>
      </c>
      <c r="V1226">
        <v>548.96</v>
      </c>
      <c r="W1226">
        <v>554.03</v>
      </c>
      <c r="Y1226" s="1"/>
      <c r="AA1226" s="2">
        <v>45975</v>
      </c>
      <c r="AB1226">
        <v>118.45</v>
      </c>
      <c r="AC1226">
        <v>119.29</v>
      </c>
      <c r="AD1226" t="s">
        <v>29</v>
      </c>
      <c r="AG1226" s="2">
        <v>45975</v>
      </c>
      <c r="AH1226">
        <v>307.51</v>
      </c>
      <c r="AI1226">
        <v>303.61</v>
      </c>
      <c r="AM1226" s="2">
        <v>45975</v>
      </c>
      <c r="AN1226">
        <v>271.05</v>
      </c>
      <c r="AO1226">
        <v>272.41000000000003</v>
      </c>
      <c r="AS1226" s="2">
        <v>45975</v>
      </c>
      <c r="AT1226">
        <v>498.23</v>
      </c>
      <c r="AU1226">
        <v>510.18</v>
      </c>
      <c r="AY1226" s="2">
        <v>45975</v>
      </c>
      <c r="AZ1226">
        <v>100.2</v>
      </c>
      <c r="BA1226">
        <v>102.48</v>
      </c>
      <c r="BC1226" s="1"/>
      <c r="BE1226" s="2">
        <v>45975</v>
      </c>
      <c r="BF1226">
        <v>71.41</v>
      </c>
      <c r="BG1226">
        <v>71.16</v>
      </c>
    </row>
    <row r="1227" spans="3:59" x14ac:dyDescent="0.25">
      <c r="C1227" s="2">
        <v>45978</v>
      </c>
      <c r="D1227">
        <v>246.92</v>
      </c>
      <c r="E1227">
        <v>241.95</v>
      </c>
      <c r="I1227" s="2">
        <v>45978</v>
      </c>
      <c r="J1227">
        <v>185.97</v>
      </c>
      <c r="K1227">
        <v>186.6</v>
      </c>
      <c r="O1227" s="2">
        <v>45978</v>
      </c>
      <c r="P1227">
        <v>13.18</v>
      </c>
      <c r="Q1227">
        <v>12.88</v>
      </c>
      <c r="R1227" s="2"/>
      <c r="U1227" s="2">
        <v>45978</v>
      </c>
      <c r="V1227">
        <v>552.59</v>
      </c>
      <c r="W1227">
        <v>552.04999999999995</v>
      </c>
      <c r="Y1227" s="1"/>
      <c r="AA1227" s="2">
        <v>45978</v>
      </c>
      <c r="AB1227">
        <v>118.97</v>
      </c>
      <c r="AC1227">
        <v>117.68</v>
      </c>
      <c r="AD1227" s="1"/>
      <c r="AG1227" s="2">
        <v>45978</v>
      </c>
      <c r="AH1227">
        <v>304</v>
      </c>
      <c r="AI1227">
        <v>300.37</v>
      </c>
      <c r="AM1227" s="2">
        <v>45978</v>
      </c>
      <c r="AN1227">
        <v>268.82</v>
      </c>
      <c r="AO1227">
        <v>267.45999999999998</v>
      </c>
      <c r="AS1227" s="2">
        <v>45978</v>
      </c>
      <c r="AT1227">
        <v>508.45</v>
      </c>
      <c r="AU1227">
        <v>507.49</v>
      </c>
      <c r="AY1227" s="2">
        <v>45978</v>
      </c>
      <c r="AZ1227">
        <v>102.58</v>
      </c>
      <c r="BA1227">
        <v>102.95</v>
      </c>
      <c r="BC1227" s="1"/>
      <c r="BE1227" s="2">
        <v>45978</v>
      </c>
      <c r="BF1227">
        <v>71.2</v>
      </c>
      <c r="BG1227">
        <v>70.680000000000007</v>
      </c>
    </row>
    <row r="1228" spans="3:59" x14ac:dyDescent="0.25">
      <c r="C1228" s="2">
        <v>45979</v>
      </c>
      <c r="D1228">
        <v>235.48</v>
      </c>
      <c r="E1228">
        <v>228.5</v>
      </c>
      <c r="I1228" s="2">
        <v>45979</v>
      </c>
      <c r="J1228">
        <v>183.38</v>
      </c>
      <c r="K1228">
        <v>181.36</v>
      </c>
      <c r="O1228" s="2">
        <v>45979</v>
      </c>
      <c r="P1228">
        <v>12.87</v>
      </c>
      <c r="Q1228">
        <v>13.02</v>
      </c>
      <c r="R1228" s="2"/>
      <c r="U1228" s="2">
        <v>45979</v>
      </c>
      <c r="V1228">
        <v>543.35</v>
      </c>
      <c r="W1228">
        <v>546.88</v>
      </c>
      <c r="Y1228" s="1"/>
      <c r="AA1228" s="2">
        <v>45979</v>
      </c>
      <c r="AB1228">
        <v>117.26</v>
      </c>
      <c r="AC1228">
        <v>119.03</v>
      </c>
      <c r="AD1228" s="1"/>
      <c r="AG1228" s="2">
        <v>45979</v>
      </c>
      <c r="AH1228">
        <v>299.5</v>
      </c>
      <c r="AI1228">
        <v>299.41000000000003</v>
      </c>
      <c r="AM1228" s="2">
        <v>45979</v>
      </c>
      <c r="AN1228">
        <v>269.99</v>
      </c>
      <c r="AO1228">
        <v>267.44</v>
      </c>
      <c r="AS1228" s="2">
        <v>45979</v>
      </c>
      <c r="AT1228">
        <v>495.37</v>
      </c>
      <c r="AU1228">
        <v>493.79</v>
      </c>
      <c r="AY1228" s="2">
        <v>45979</v>
      </c>
      <c r="AZ1228">
        <v>102.98</v>
      </c>
      <c r="BA1228">
        <v>101.39</v>
      </c>
      <c r="BC1228" s="1"/>
      <c r="BE1228" s="2">
        <v>45979</v>
      </c>
      <c r="BF1228">
        <v>70.989999999999995</v>
      </c>
      <c r="BG1228">
        <v>71.22</v>
      </c>
    </row>
    <row r="1229" spans="3:59" x14ac:dyDescent="0.25">
      <c r="C1229" s="2">
        <v>45980</v>
      </c>
      <c r="D1229">
        <v>226.91</v>
      </c>
      <c r="E1229">
        <v>225.92</v>
      </c>
      <c r="I1229" s="2">
        <v>45980</v>
      </c>
      <c r="J1229">
        <v>184.79</v>
      </c>
      <c r="K1229">
        <v>186.52</v>
      </c>
      <c r="O1229" s="2">
        <v>45980</v>
      </c>
      <c r="P1229">
        <v>13.03</v>
      </c>
      <c r="Q1229">
        <v>12.9</v>
      </c>
      <c r="R1229" s="2"/>
      <c r="U1229" s="2">
        <v>45980</v>
      </c>
      <c r="V1229">
        <v>550</v>
      </c>
      <c r="W1229">
        <v>553.11</v>
      </c>
      <c r="Y1229" s="1"/>
      <c r="AA1229" s="2">
        <v>45980</v>
      </c>
      <c r="AB1229">
        <v>116.85</v>
      </c>
      <c r="AC1229">
        <v>117.35</v>
      </c>
      <c r="AD1229" s="1"/>
      <c r="AG1229" s="2">
        <v>45980</v>
      </c>
      <c r="AH1229">
        <v>299.74</v>
      </c>
      <c r="AI1229">
        <v>303.27</v>
      </c>
      <c r="AM1229" s="2">
        <v>45980</v>
      </c>
      <c r="AN1229">
        <v>265.52999999999997</v>
      </c>
      <c r="AO1229">
        <v>268.56</v>
      </c>
      <c r="AS1229" s="2">
        <v>45980</v>
      </c>
      <c r="AT1229">
        <v>490.1</v>
      </c>
      <c r="AU1229">
        <v>487.12</v>
      </c>
      <c r="AY1229" s="2">
        <v>45980</v>
      </c>
      <c r="AZ1229">
        <v>101.58</v>
      </c>
      <c r="BA1229">
        <v>100.61</v>
      </c>
      <c r="BC1229" s="1"/>
      <c r="BE1229" s="2">
        <v>45980</v>
      </c>
      <c r="BF1229">
        <v>71.2</v>
      </c>
      <c r="BG1229">
        <v>71.11</v>
      </c>
    </row>
    <row r="1230" spans="3:59" x14ac:dyDescent="0.25">
      <c r="C1230" s="2">
        <v>45981</v>
      </c>
      <c r="D1230">
        <v>230.24</v>
      </c>
      <c r="E1230">
        <v>201.37</v>
      </c>
      <c r="I1230" s="2">
        <v>45981</v>
      </c>
      <c r="J1230">
        <v>195.95</v>
      </c>
      <c r="K1230">
        <v>180.64</v>
      </c>
      <c r="O1230" s="2">
        <v>45981</v>
      </c>
      <c r="P1230">
        <v>12.91</v>
      </c>
      <c r="Q1230">
        <v>12.41</v>
      </c>
      <c r="R1230" s="2"/>
      <c r="U1230" s="2">
        <v>45981</v>
      </c>
      <c r="V1230">
        <v>565.95000000000005</v>
      </c>
      <c r="W1230">
        <v>546.13</v>
      </c>
      <c r="Y1230" s="1"/>
      <c r="AA1230" s="2">
        <v>45981</v>
      </c>
      <c r="AB1230">
        <v>117.98</v>
      </c>
      <c r="AC1230">
        <v>117.02</v>
      </c>
      <c r="AD1230" s="1"/>
      <c r="AG1230" s="2">
        <v>45981</v>
      </c>
      <c r="AH1230">
        <v>306.33999999999997</v>
      </c>
      <c r="AI1230">
        <v>298.38</v>
      </c>
      <c r="AM1230" s="2">
        <v>45981</v>
      </c>
      <c r="AN1230">
        <v>270.83</v>
      </c>
      <c r="AO1230">
        <v>266.25</v>
      </c>
      <c r="AS1230" s="2">
        <v>45981</v>
      </c>
      <c r="AT1230">
        <v>492.71</v>
      </c>
      <c r="AU1230">
        <v>478.43</v>
      </c>
      <c r="AV1230" t="s">
        <v>32</v>
      </c>
      <c r="AY1230" s="2">
        <v>45981</v>
      </c>
      <c r="AZ1230">
        <v>103.94</v>
      </c>
      <c r="BA1230">
        <v>107.11</v>
      </c>
      <c r="BC1230" s="1"/>
      <c r="BE1230" s="2">
        <v>45981</v>
      </c>
      <c r="BF1230">
        <v>70.95</v>
      </c>
      <c r="BG1230">
        <v>71.209999999999994</v>
      </c>
    </row>
    <row r="1231" spans="3:59" x14ac:dyDescent="0.25">
      <c r="C1231" s="2">
        <v>45982</v>
      </c>
      <c r="D1231">
        <v>204.53</v>
      </c>
      <c r="E1231">
        <v>207.37</v>
      </c>
      <c r="I1231" s="2">
        <v>45982</v>
      </c>
      <c r="J1231">
        <v>181.24</v>
      </c>
      <c r="K1231">
        <v>178.88</v>
      </c>
      <c r="O1231" s="2">
        <v>45982</v>
      </c>
      <c r="P1231">
        <v>12.51</v>
      </c>
      <c r="Q1231">
        <v>12.83</v>
      </c>
      <c r="R1231" s="2"/>
      <c r="U1231" s="2">
        <v>45982</v>
      </c>
      <c r="V1231">
        <v>545.82000000000005</v>
      </c>
      <c r="W1231">
        <v>550.42999999999995</v>
      </c>
      <c r="Y1231" s="1"/>
      <c r="AA1231" s="2">
        <v>45982</v>
      </c>
      <c r="AB1231">
        <v>116.99</v>
      </c>
      <c r="AC1231">
        <v>117.08</v>
      </c>
      <c r="AD1231" s="1"/>
      <c r="AG1231" s="2">
        <v>45982</v>
      </c>
      <c r="AH1231">
        <v>301.29000000000002</v>
      </c>
      <c r="AI1231">
        <v>298.02</v>
      </c>
      <c r="AM1231" s="2">
        <v>45982</v>
      </c>
      <c r="AN1231">
        <v>265.95</v>
      </c>
      <c r="AO1231">
        <v>271.49</v>
      </c>
      <c r="AS1231" s="2">
        <v>45982</v>
      </c>
      <c r="AT1231">
        <v>478.5</v>
      </c>
      <c r="AU1231">
        <v>472.12</v>
      </c>
      <c r="AY1231" s="2">
        <v>45982</v>
      </c>
      <c r="AZ1231">
        <v>107.98</v>
      </c>
      <c r="BA1231">
        <v>105.32</v>
      </c>
      <c r="BC1231" s="1"/>
      <c r="BE1231" s="2">
        <v>45982</v>
      </c>
      <c r="BF1231">
        <v>71.680000000000007</v>
      </c>
      <c r="BG1231">
        <v>72.95</v>
      </c>
    </row>
    <row r="1232" spans="3:59" x14ac:dyDescent="0.25">
      <c r="C1232" s="2">
        <v>45985</v>
      </c>
      <c r="D1232">
        <v>213.41</v>
      </c>
      <c r="E1232">
        <v>223.93</v>
      </c>
      <c r="I1232" s="2">
        <v>45985</v>
      </c>
      <c r="J1232">
        <v>179.49</v>
      </c>
      <c r="K1232">
        <v>182.55</v>
      </c>
      <c r="O1232" s="2">
        <v>45985</v>
      </c>
      <c r="P1232">
        <v>12.84</v>
      </c>
      <c r="Q1232">
        <v>12.96</v>
      </c>
      <c r="R1232" s="2"/>
      <c r="U1232" s="2">
        <v>45985</v>
      </c>
      <c r="V1232">
        <v>552.13</v>
      </c>
      <c r="W1232">
        <v>559.6</v>
      </c>
      <c r="Y1232" s="1"/>
      <c r="AA1232" s="2">
        <v>45985</v>
      </c>
      <c r="AB1232">
        <v>117.2</v>
      </c>
      <c r="AC1232">
        <v>115.97</v>
      </c>
      <c r="AD1232" s="1"/>
      <c r="AG1232" s="2">
        <v>45985</v>
      </c>
      <c r="AH1232">
        <v>298.24</v>
      </c>
      <c r="AI1232">
        <v>298</v>
      </c>
      <c r="AM1232" s="2">
        <v>45985</v>
      </c>
      <c r="AN1232">
        <v>270.89999999999998</v>
      </c>
      <c r="AO1232">
        <v>275.92</v>
      </c>
      <c r="AS1232" s="2">
        <v>45985</v>
      </c>
      <c r="AT1232">
        <v>475</v>
      </c>
      <c r="AU1232">
        <v>474</v>
      </c>
      <c r="AY1232" s="2">
        <v>45985</v>
      </c>
      <c r="AZ1232">
        <v>105.36</v>
      </c>
      <c r="BA1232">
        <v>104.06</v>
      </c>
      <c r="BC1232" s="1"/>
      <c r="BE1232" s="2">
        <v>45985</v>
      </c>
      <c r="BF1232">
        <v>73.16</v>
      </c>
      <c r="BG1232">
        <v>72.59</v>
      </c>
    </row>
    <row r="1233" spans="3:60" x14ac:dyDescent="0.25">
      <c r="C1233" s="2">
        <v>45986</v>
      </c>
      <c r="D1233">
        <v>219.22</v>
      </c>
      <c r="E1233">
        <v>224.53</v>
      </c>
      <c r="I1233" s="2">
        <v>45986</v>
      </c>
      <c r="J1233">
        <v>174.91</v>
      </c>
      <c r="K1233">
        <v>177.82</v>
      </c>
      <c r="O1233" s="2">
        <v>45986</v>
      </c>
      <c r="P1233">
        <v>12.99</v>
      </c>
      <c r="Q1233">
        <v>13.17</v>
      </c>
      <c r="R1233" s="2"/>
      <c r="U1233" s="2">
        <v>45986</v>
      </c>
      <c r="V1233">
        <v>564.59</v>
      </c>
      <c r="W1233">
        <v>566.61</v>
      </c>
      <c r="AA1233" s="2">
        <v>45986</v>
      </c>
      <c r="AB1233">
        <v>115.18</v>
      </c>
      <c r="AC1233">
        <v>114.51</v>
      </c>
      <c r="AD1233" s="1"/>
      <c r="AG1233" s="2">
        <v>45986</v>
      </c>
      <c r="AH1233">
        <v>300.05</v>
      </c>
      <c r="AI1233">
        <v>303</v>
      </c>
      <c r="AM1233" s="2">
        <v>45986</v>
      </c>
      <c r="AN1233">
        <v>275.27</v>
      </c>
      <c r="AO1233">
        <v>276.97000000000003</v>
      </c>
      <c r="AS1233" s="2">
        <v>45986</v>
      </c>
      <c r="AT1233">
        <v>474.07</v>
      </c>
      <c r="AU1233">
        <v>476.99</v>
      </c>
      <c r="AY1233" s="2">
        <v>45986</v>
      </c>
      <c r="AZ1233">
        <v>104.61</v>
      </c>
      <c r="BA1233">
        <v>107</v>
      </c>
      <c r="BC1233" s="1"/>
      <c r="BE1233" s="2">
        <v>45986</v>
      </c>
      <c r="BF1233">
        <v>72.8</v>
      </c>
      <c r="BG1233">
        <v>72.61</v>
      </c>
    </row>
    <row r="1234" spans="3:60" x14ac:dyDescent="0.25">
      <c r="C1234" s="2">
        <v>45987</v>
      </c>
      <c r="D1234">
        <v>229.62</v>
      </c>
      <c r="E1234">
        <v>230.26</v>
      </c>
      <c r="I1234" s="2">
        <v>45987</v>
      </c>
      <c r="J1234">
        <v>181.63</v>
      </c>
      <c r="K1234">
        <v>180.26</v>
      </c>
      <c r="O1234" s="2">
        <v>45987</v>
      </c>
      <c r="P1234">
        <v>13.17</v>
      </c>
      <c r="Q1234">
        <v>13.19</v>
      </c>
      <c r="R1234" s="2"/>
      <c r="U1234" s="2">
        <v>45987</v>
      </c>
      <c r="V1234">
        <v>566.61</v>
      </c>
      <c r="W1234">
        <v>573.73</v>
      </c>
      <c r="Y1234" s="1"/>
      <c r="AA1234" s="2">
        <v>45987</v>
      </c>
      <c r="AB1234">
        <v>114.41</v>
      </c>
      <c r="AC1234">
        <v>114.77</v>
      </c>
      <c r="AD1234" s="1"/>
      <c r="AG1234" s="2">
        <v>45987</v>
      </c>
      <c r="AH1234">
        <v>305</v>
      </c>
      <c r="AI1234">
        <v>307.64</v>
      </c>
      <c r="AM1234" s="2">
        <v>45987</v>
      </c>
      <c r="AN1234">
        <v>276.95999999999998</v>
      </c>
      <c r="AO1234">
        <v>277.55</v>
      </c>
      <c r="AS1234" s="2">
        <v>45987</v>
      </c>
      <c r="AT1234">
        <v>486.31</v>
      </c>
      <c r="AU1234">
        <v>485.5</v>
      </c>
      <c r="AY1234" s="2">
        <v>45987</v>
      </c>
      <c r="AZ1234">
        <v>107.2</v>
      </c>
      <c r="BA1234">
        <v>109.1</v>
      </c>
      <c r="BC1234" s="1"/>
      <c r="BE1234" s="2">
        <v>45987</v>
      </c>
      <c r="BF1234">
        <v>72.599999999999994</v>
      </c>
      <c r="BG1234">
        <v>72.88</v>
      </c>
    </row>
    <row r="1235" spans="3:60" x14ac:dyDescent="0.25">
      <c r="C1235" s="2">
        <v>45989</v>
      </c>
      <c r="D1235">
        <v>235.62</v>
      </c>
      <c r="E1235">
        <v>236.48</v>
      </c>
      <c r="I1235" s="2">
        <v>45989</v>
      </c>
      <c r="J1235">
        <v>179.01</v>
      </c>
      <c r="K1235">
        <v>177</v>
      </c>
      <c r="O1235" s="2">
        <v>45989</v>
      </c>
      <c r="P1235">
        <v>13.21</v>
      </c>
      <c r="Q1235">
        <v>13.28</v>
      </c>
      <c r="R1235" s="2"/>
      <c r="U1235" s="2">
        <v>45989</v>
      </c>
      <c r="V1235">
        <v>573.79</v>
      </c>
      <c r="W1235">
        <v>575.76</v>
      </c>
      <c r="Y1235" s="1"/>
      <c r="AA1235" s="2">
        <v>45989</v>
      </c>
      <c r="AB1235">
        <v>114.95</v>
      </c>
      <c r="AC1235">
        <v>115.92</v>
      </c>
      <c r="AD1235" s="1"/>
      <c r="AG1235" s="2">
        <v>45989</v>
      </c>
      <c r="AH1235">
        <v>309.10000000000002</v>
      </c>
      <c r="AI1235">
        <v>313.08</v>
      </c>
      <c r="AM1235" s="2">
        <v>45989</v>
      </c>
      <c r="AN1235">
        <v>277.26</v>
      </c>
      <c r="AO1235">
        <v>278.85000000000002</v>
      </c>
      <c r="AS1235" s="2">
        <v>45989</v>
      </c>
      <c r="AT1235">
        <v>487.6</v>
      </c>
      <c r="AU1235">
        <v>492.01</v>
      </c>
      <c r="AY1235" s="2">
        <v>45989</v>
      </c>
      <c r="AZ1235">
        <v>109.3</v>
      </c>
      <c r="BA1235">
        <v>110.51</v>
      </c>
      <c r="BC1235" s="1"/>
      <c r="BE1235" s="2">
        <v>45989</v>
      </c>
      <c r="BF1235">
        <v>73</v>
      </c>
      <c r="BG1235">
        <v>73.12</v>
      </c>
    </row>
    <row r="1236" spans="3:60" x14ac:dyDescent="0.25">
      <c r="C1236" s="2">
        <v>45992</v>
      </c>
      <c r="D1236">
        <v>232.29</v>
      </c>
      <c r="E1236">
        <v>240.46</v>
      </c>
      <c r="I1236" s="2">
        <v>45992</v>
      </c>
      <c r="J1236">
        <v>174.76</v>
      </c>
      <c r="K1236">
        <v>179.92</v>
      </c>
      <c r="O1236" s="2">
        <v>45992</v>
      </c>
      <c r="P1236">
        <v>13.2</v>
      </c>
      <c r="Q1236">
        <v>13.16</v>
      </c>
      <c r="R1236" s="2"/>
      <c r="U1236" s="2">
        <v>45992</v>
      </c>
      <c r="V1236">
        <v>570.41</v>
      </c>
      <c r="W1236">
        <v>568.05999999999995</v>
      </c>
      <c r="Y1236" s="1"/>
      <c r="AA1236" s="2">
        <v>45992</v>
      </c>
      <c r="AB1236">
        <v>116.1</v>
      </c>
      <c r="AC1236">
        <v>116.63</v>
      </c>
      <c r="AD1236" s="1"/>
      <c r="AG1236" s="2">
        <v>45992</v>
      </c>
      <c r="AH1236">
        <v>312.95</v>
      </c>
      <c r="AI1236">
        <v>308.92</v>
      </c>
      <c r="AM1236" s="2">
        <v>45992</v>
      </c>
      <c r="AN1236">
        <v>278.01</v>
      </c>
      <c r="AO1236">
        <v>283.10000000000002</v>
      </c>
      <c r="AS1236" s="2">
        <v>45992</v>
      </c>
      <c r="AT1236">
        <v>488.44</v>
      </c>
      <c r="AU1236">
        <v>486.74</v>
      </c>
      <c r="AY1236" s="2">
        <v>45992</v>
      </c>
      <c r="AZ1236">
        <v>110.51</v>
      </c>
      <c r="BA1236">
        <v>111.53</v>
      </c>
      <c r="BC1236" s="1"/>
      <c r="BE1236" s="2">
        <v>45992</v>
      </c>
      <c r="BF1236">
        <v>72.599999999999994</v>
      </c>
      <c r="BG1236">
        <v>71.95</v>
      </c>
      <c r="BH1236" t="s">
        <v>59</v>
      </c>
    </row>
    <row r="1237" spans="3:60" x14ac:dyDescent="0.25">
      <c r="C1237" s="2">
        <v>45993</v>
      </c>
      <c r="D1237">
        <v>238.75</v>
      </c>
      <c r="E1237">
        <v>239.49</v>
      </c>
      <c r="I1237" s="2">
        <v>45993</v>
      </c>
      <c r="J1237">
        <v>181.76</v>
      </c>
      <c r="K1237">
        <v>181.46</v>
      </c>
      <c r="O1237" s="2">
        <v>45993</v>
      </c>
      <c r="P1237">
        <v>13.19</v>
      </c>
      <c r="Q1237">
        <v>12.96</v>
      </c>
      <c r="R1237" s="2"/>
      <c r="U1237" s="2">
        <v>45993</v>
      </c>
      <c r="V1237">
        <v>571.33000000000004</v>
      </c>
      <c r="W1237">
        <v>582.47</v>
      </c>
      <c r="Y1237" s="1"/>
      <c r="AA1237" s="2">
        <v>45993</v>
      </c>
      <c r="AB1237">
        <v>116.44</v>
      </c>
      <c r="AC1237">
        <v>115.38</v>
      </c>
      <c r="AD1237" s="1"/>
      <c r="AG1237" s="2">
        <v>45993</v>
      </c>
      <c r="AH1237">
        <v>308.74</v>
      </c>
      <c r="AI1237">
        <v>307.88</v>
      </c>
      <c r="AM1237" s="2">
        <v>45993</v>
      </c>
      <c r="AN1237">
        <v>283</v>
      </c>
      <c r="AO1237">
        <v>286.19</v>
      </c>
      <c r="AS1237" s="2">
        <v>45993</v>
      </c>
      <c r="AT1237">
        <v>486.72</v>
      </c>
      <c r="AU1237">
        <v>490</v>
      </c>
      <c r="AY1237" s="2">
        <v>45993</v>
      </c>
      <c r="AZ1237">
        <v>111.47</v>
      </c>
      <c r="BA1237">
        <v>112.41</v>
      </c>
      <c r="BC1237" s="1"/>
      <c r="BE1237" s="2">
        <v>45993</v>
      </c>
      <c r="BF1237">
        <v>71.8</v>
      </c>
      <c r="BG1237">
        <v>70.67</v>
      </c>
    </row>
    <row r="1238" spans="3:60" x14ac:dyDescent="0.25">
      <c r="C1238" s="2">
        <v>45994</v>
      </c>
      <c r="D1238">
        <v>236.39</v>
      </c>
      <c r="E1238">
        <v>234.16</v>
      </c>
      <c r="I1238" s="2">
        <v>45994</v>
      </c>
      <c r="J1238">
        <v>181.08</v>
      </c>
      <c r="K1238">
        <v>179.59</v>
      </c>
      <c r="O1238" s="2">
        <v>45994</v>
      </c>
      <c r="P1238">
        <v>12.99</v>
      </c>
      <c r="Q1238">
        <v>13.09</v>
      </c>
      <c r="R1238" s="2"/>
      <c r="U1238" s="2">
        <v>45994</v>
      </c>
      <c r="V1238">
        <v>581.4</v>
      </c>
      <c r="W1238">
        <v>591.49</v>
      </c>
      <c r="Y1238" s="1"/>
      <c r="AA1238" s="2">
        <v>45994</v>
      </c>
      <c r="AB1238">
        <v>115.95</v>
      </c>
      <c r="AC1238">
        <v>117.8</v>
      </c>
      <c r="AD1238" s="1"/>
      <c r="AG1238" s="2">
        <v>45994</v>
      </c>
      <c r="AH1238">
        <v>307.2</v>
      </c>
      <c r="AI1238">
        <v>312.13</v>
      </c>
      <c r="AM1238" s="2">
        <v>45994</v>
      </c>
      <c r="AN1238">
        <v>286.2</v>
      </c>
      <c r="AO1238">
        <v>284.14999999999998</v>
      </c>
      <c r="AS1238" s="2">
        <v>45994</v>
      </c>
      <c r="AT1238">
        <v>476.32</v>
      </c>
      <c r="AU1238">
        <v>477.73</v>
      </c>
      <c r="AY1238" s="2">
        <v>45994</v>
      </c>
      <c r="AZ1238">
        <v>112.5</v>
      </c>
      <c r="BA1238">
        <v>114.41</v>
      </c>
      <c r="BC1238" s="1"/>
      <c r="BE1238" s="2">
        <v>45994</v>
      </c>
      <c r="BF1238">
        <v>70.88</v>
      </c>
      <c r="BG1238">
        <v>70.81</v>
      </c>
    </row>
    <row r="1239" spans="3:60" x14ac:dyDescent="0.25">
      <c r="C1239" s="2">
        <v>45995</v>
      </c>
      <c r="D1239">
        <v>230.28</v>
      </c>
      <c r="E1239">
        <v>226.65</v>
      </c>
      <c r="I1239" s="2">
        <v>45995</v>
      </c>
      <c r="J1239">
        <v>181.62</v>
      </c>
      <c r="K1239">
        <v>183.38</v>
      </c>
      <c r="L1239" t="s">
        <v>16</v>
      </c>
      <c r="O1239" s="2">
        <v>45995</v>
      </c>
      <c r="P1239">
        <v>13.19</v>
      </c>
      <c r="Q1239">
        <v>13.14</v>
      </c>
      <c r="R1239" s="2"/>
      <c r="U1239" s="2">
        <v>45995</v>
      </c>
      <c r="V1239">
        <v>590.17999999999995</v>
      </c>
      <c r="W1239">
        <v>599.15</v>
      </c>
      <c r="Y1239" s="1"/>
      <c r="AA1239" s="2">
        <v>45995</v>
      </c>
      <c r="AB1239">
        <v>117.5</v>
      </c>
      <c r="AC1239">
        <v>117.14</v>
      </c>
      <c r="AD1239" s="1"/>
      <c r="AG1239" s="2">
        <v>45995</v>
      </c>
      <c r="AH1239">
        <v>313.26</v>
      </c>
      <c r="AI1239">
        <v>316.10000000000002</v>
      </c>
      <c r="AM1239" s="2">
        <v>45995</v>
      </c>
      <c r="AN1239">
        <v>284.10000000000002</v>
      </c>
      <c r="AO1239">
        <v>280.7</v>
      </c>
      <c r="AS1239" s="2">
        <v>45995</v>
      </c>
      <c r="AT1239">
        <v>479.76</v>
      </c>
      <c r="AU1239">
        <v>480.84</v>
      </c>
      <c r="AY1239" s="2">
        <v>45995</v>
      </c>
      <c r="AZ1239">
        <v>113.62</v>
      </c>
      <c r="BA1239">
        <v>114.84</v>
      </c>
      <c r="BC1239" s="1"/>
      <c r="BE1239" s="2">
        <v>45995</v>
      </c>
      <c r="BF1239">
        <v>70.83</v>
      </c>
      <c r="BG1239">
        <v>70.45</v>
      </c>
    </row>
    <row r="1240" spans="3:60" x14ac:dyDescent="0.25">
      <c r="C1240" s="2">
        <v>45996</v>
      </c>
      <c r="D1240">
        <v>228.95</v>
      </c>
      <c r="E1240">
        <v>237.22</v>
      </c>
      <c r="I1240" s="2">
        <v>45996</v>
      </c>
      <c r="J1240">
        <v>183.89</v>
      </c>
      <c r="K1240">
        <v>182.41</v>
      </c>
      <c r="O1240" s="2">
        <v>45996</v>
      </c>
      <c r="P1240">
        <v>13.15</v>
      </c>
      <c r="Q1240">
        <v>13.03</v>
      </c>
      <c r="R1240" s="2"/>
      <c r="U1240" s="2">
        <v>45996</v>
      </c>
      <c r="V1240">
        <v>604</v>
      </c>
      <c r="W1240">
        <v>603.16999999999996</v>
      </c>
      <c r="Y1240" s="1"/>
      <c r="AA1240" s="2">
        <v>45996</v>
      </c>
      <c r="AB1240">
        <v>116.75</v>
      </c>
      <c r="AC1240">
        <v>116.54</v>
      </c>
      <c r="AD1240" s="1"/>
      <c r="AG1240" s="2">
        <v>45996</v>
      </c>
      <c r="AH1240">
        <v>315.64</v>
      </c>
      <c r="AI1240">
        <v>315.04000000000002</v>
      </c>
      <c r="AM1240" s="2">
        <v>45996</v>
      </c>
      <c r="AN1240">
        <v>280.54000000000002</v>
      </c>
      <c r="AO1240">
        <v>278.77999999999997</v>
      </c>
      <c r="AS1240" s="2">
        <v>45996</v>
      </c>
      <c r="AT1240">
        <v>482.52</v>
      </c>
      <c r="AU1240">
        <v>483.16</v>
      </c>
      <c r="AY1240" s="2">
        <v>45996</v>
      </c>
      <c r="AZ1240">
        <v>114.73</v>
      </c>
      <c r="BA1240">
        <v>115.11</v>
      </c>
      <c r="BC1240" s="1"/>
      <c r="BE1240" s="2">
        <v>45996</v>
      </c>
      <c r="BF1240">
        <v>70.319999999999993</v>
      </c>
      <c r="BG1240">
        <v>70</v>
      </c>
    </row>
    <row r="1241" spans="3:60" x14ac:dyDescent="0.25">
      <c r="C1241" s="2">
        <v>45999</v>
      </c>
      <c r="D1241">
        <v>243.49</v>
      </c>
      <c r="E1241">
        <v>246.92</v>
      </c>
      <c r="I1241" s="2">
        <v>45999</v>
      </c>
      <c r="J1241">
        <v>182.64</v>
      </c>
      <c r="K1241">
        <v>185.55</v>
      </c>
      <c r="O1241" s="2">
        <v>45999</v>
      </c>
      <c r="P1241">
        <v>13.07</v>
      </c>
      <c r="Q1241">
        <v>13.14</v>
      </c>
      <c r="R1241" s="2"/>
      <c r="U1241" s="2">
        <v>45999</v>
      </c>
      <c r="V1241">
        <v>604.66</v>
      </c>
      <c r="W1241">
        <v>596.5</v>
      </c>
      <c r="Y1241" s="1"/>
      <c r="AA1241" s="2">
        <v>45999</v>
      </c>
      <c r="AB1241">
        <v>115.83</v>
      </c>
      <c r="AC1241">
        <v>115.98</v>
      </c>
      <c r="AD1241" s="1"/>
      <c r="AG1241" s="2">
        <v>45999</v>
      </c>
      <c r="AH1241">
        <v>315.06</v>
      </c>
      <c r="AI1241">
        <v>315.20999999999998</v>
      </c>
      <c r="AM1241" s="2">
        <v>45999</v>
      </c>
      <c r="AN1241">
        <v>278.13</v>
      </c>
      <c r="AO1241">
        <v>277.89</v>
      </c>
      <c r="AS1241" s="2">
        <v>45999</v>
      </c>
      <c r="AT1241">
        <v>484.89</v>
      </c>
      <c r="AU1241">
        <v>491.02</v>
      </c>
      <c r="AY1241" s="2">
        <v>45999</v>
      </c>
      <c r="AZ1241">
        <v>114.57</v>
      </c>
      <c r="BA1241">
        <v>113.56</v>
      </c>
      <c r="BC1241" s="1"/>
      <c r="BE1241" s="2">
        <v>45999</v>
      </c>
      <c r="BF1241">
        <v>69.84</v>
      </c>
      <c r="BG1241">
        <v>70.25</v>
      </c>
    </row>
    <row r="1242" spans="3:60" x14ac:dyDescent="0.25">
      <c r="C1242" s="2">
        <v>46000</v>
      </c>
      <c r="D1242">
        <v>244.49</v>
      </c>
      <c r="E1242">
        <v>252.42</v>
      </c>
      <c r="I1242" s="2">
        <v>46000</v>
      </c>
      <c r="J1242">
        <v>185.56</v>
      </c>
      <c r="K1242">
        <v>184.97</v>
      </c>
      <c r="O1242" s="2">
        <v>46000</v>
      </c>
      <c r="P1242">
        <v>13.13</v>
      </c>
      <c r="Q1242">
        <v>13.08</v>
      </c>
      <c r="R1242" s="2"/>
      <c r="U1242" s="2">
        <v>46000</v>
      </c>
      <c r="V1242">
        <v>593.04999999999995</v>
      </c>
      <c r="W1242">
        <v>594.36</v>
      </c>
      <c r="Y1242" s="1"/>
      <c r="AA1242" s="2">
        <v>46000</v>
      </c>
      <c r="AB1242">
        <v>116.9</v>
      </c>
      <c r="AC1242">
        <v>118.25</v>
      </c>
      <c r="AD1242" s="1"/>
      <c r="AG1242" s="2">
        <v>46000</v>
      </c>
      <c r="AH1242">
        <v>314.95</v>
      </c>
      <c r="AI1242">
        <v>300.51</v>
      </c>
      <c r="AM1242" s="2">
        <v>46000</v>
      </c>
      <c r="AN1242">
        <v>278.16000000000003</v>
      </c>
      <c r="AO1242">
        <v>277.18</v>
      </c>
      <c r="AS1242" s="2">
        <v>46000</v>
      </c>
      <c r="AT1242">
        <v>489.1</v>
      </c>
      <c r="AU1242">
        <v>492.02</v>
      </c>
      <c r="AY1242" s="2">
        <v>46000</v>
      </c>
      <c r="AZ1242">
        <v>113.95</v>
      </c>
      <c r="BA1242">
        <v>115.06</v>
      </c>
      <c r="BC1242" s="1"/>
      <c r="BE1242" s="2">
        <v>46000</v>
      </c>
      <c r="BF1242">
        <v>70.37</v>
      </c>
      <c r="BG1242">
        <v>70.09</v>
      </c>
    </row>
    <row r="1243" spans="3:60" x14ac:dyDescent="0.25">
      <c r="C1243" s="2">
        <v>46001</v>
      </c>
      <c r="D1243">
        <v>255.13</v>
      </c>
      <c r="E1243">
        <v>263.70999999999998</v>
      </c>
      <c r="I1243" s="2">
        <v>46001</v>
      </c>
      <c r="J1243">
        <v>184.97</v>
      </c>
      <c r="K1243">
        <v>183.78</v>
      </c>
      <c r="O1243" s="2">
        <v>46001</v>
      </c>
      <c r="P1243">
        <v>13.08</v>
      </c>
      <c r="Q1243">
        <v>13.41</v>
      </c>
      <c r="R1243" s="2"/>
      <c r="U1243" s="2">
        <v>46001</v>
      </c>
      <c r="V1243">
        <v>600.13</v>
      </c>
      <c r="W1243">
        <v>615.35</v>
      </c>
      <c r="Y1243" s="1"/>
      <c r="AA1243" s="2">
        <v>46001</v>
      </c>
      <c r="AB1243">
        <v>118.73</v>
      </c>
      <c r="AC1243">
        <v>119.54</v>
      </c>
      <c r="AD1243" s="1"/>
      <c r="AG1243" s="2">
        <v>46001</v>
      </c>
      <c r="AH1243">
        <v>300.5</v>
      </c>
      <c r="AI1243">
        <v>310.11</v>
      </c>
      <c r="AM1243" s="2">
        <v>46001</v>
      </c>
      <c r="AN1243">
        <v>277.75</v>
      </c>
      <c r="AO1243">
        <v>278.77999999999997</v>
      </c>
      <c r="AS1243" s="2">
        <v>46001</v>
      </c>
      <c r="AT1243">
        <v>484.03</v>
      </c>
      <c r="AU1243">
        <v>478.56</v>
      </c>
      <c r="AY1243" s="2">
        <v>46001</v>
      </c>
      <c r="AZ1243">
        <v>115.35</v>
      </c>
      <c r="BA1243">
        <v>113.18</v>
      </c>
      <c r="BC1243" s="1"/>
      <c r="BE1243" s="2">
        <v>46001</v>
      </c>
      <c r="BF1243">
        <v>70.39</v>
      </c>
      <c r="BG1243">
        <v>70.209999999999994</v>
      </c>
    </row>
    <row r="1244" spans="3:60" x14ac:dyDescent="0.25">
      <c r="C1244" s="2">
        <v>46002</v>
      </c>
      <c r="D1244">
        <v>261.52999999999997</v>
      </c>
      <c r="E1244">
        <v>258.45999999999998</v>
      </c>
      <c r="I1244" s="2">
        <v>46002</v>
      </c>
      <c r="J1244">
        <v>180.28</v>
      </c>
      <c r="K1244">
        <v>180.93</v>
      </c>
      <c r="O1244" s="2">
        <v>46002</v>
      </c>
      <c r="P1244">
        <v>13.39</v>
      </c>
      <c r="Q1244">
        <v>13.63</v>
      </c>
      <c r="R1244" s="2"/>
      <c r="U1244" s="2">
        <v>46002</v>
      </c>
      <c r="V1244">
        <v>610.45000000000005</v>
      </c>
      <c r="W1244">
        <v>625.61</v>
      </c>
      <c r="Y1244" s="1"/>
      <c r="AA1244" s="2">
        <v>46002</v>
      </c>
      <c r="AB1244">
        <v>119.11</v>
      </c>
      <c r="AC1244">
        <v>119.54</v>
      </c>
      <c r="AD1244" s="1"/>
      <c r="AG1244" s="2">
        <v>46002</v>
      </c>
      <c r="AH1244">
        <v>309.24</v>
      </c>
      <c r="AI1244">
        <v>317.38</v>
      </c>
      <c r="AM1244" s="2">
        <v>46002</v>
      </c>
      <c r="AN1244">
        <v>279.10000000000002</v>
      </c>
      <c r="AO1244">
        <v>278.02999999999997</v>
      </c>
      <c r="AS1244" s="2">
        <v>46002</v>
      </c>
      <c r="AT1244">
        <v>476.63</v>
      </c>
      <c r="AU1244">
        <v>483.47</v>
      </c>
      <c r="AY1244" s="2">
        <v>46002</v>
      </c>
      <c r="AZ1244">
        <v>113.14</v>
      </c>
      <c r="BA1244">
        <v>115.52</v>
      </c>
      <c r="BC1244" s="1"/>
      <c r="BE1244" s="2">
        <v>46002</v>
      </c>
      <c r="BF1244">
        <v>70.55</v>
      </c>
      <c r="BG1244">
        <v>69.11</v>
      </c>
    </row>
    <row r="1245" spans="3:60" x14ac:dyDescent="0.25">
      <c r="C1245" s="2">
        <v>46003</v>
      </c>
      <c r="D1245">
        <v>255.67</v>
      </c>
      <c r="E1245">
        <v>241.14</v>
      </c>
      <c r="I1245" s="2">
        <v>46003</v>
      </c>
      <c r="J1245">
        <v>181.11</v>
      </c>
      <c r="K1245">
        <v>175.02</v>
      </c>
      <c r="O1245" s="2">
        <v>46003</v>
      </c>
      <c r="P1245">
        <v>13.67</v>
      </c>
      <c r="Q1245">
        <v>13.76</v>
      </c>
      <c r="R1245" s="2"/>
      <c r="U1245" s="2">
        <v>46003</v>
      </c>
      <c r="V1245">
        <v>626</v>
      </c>
      <c r="W1245">
        <v>597.89</v>
      </c>
      <c r="Y1245" s="1"/>
      <c r="AA1245" s="2">
        <v>46003</v>
      </c>
      <c r="AB1245">
        <v>119.44</v>
      </c>
      <c r="AC1245">
        <v>118.82</v>
      </c>
      <c r="AD1245" s="1"/>
      <c r="AG1245" s="2">
        <v>46003</v>
      </c>
      <c r="AH1245">
        <v>319.68</v>
      </c>
      <c r="AI1245">
        <v>318.52</v>
      </c>
      <c r="AM1245" s="2">
        <v>46003</v>
      </c>
      <c r="AN1245">
        <v>277.89999999999998</v>
      </c>
      <c r="AO1245">
        <v>278.27999999999997</v>
      </c>
      <c r="AS1245" s="2">
        <v>46003</v>
      </c>
      <c r="AT1245">
        <v>479.82</v>
      </c>
      <c r="AU1245">
        <v>478.53</v>
      </c>
      <c r="AY1245" s="2">
        <v>46003</v>
      </c>
      <c r="AZ1245">
        <v>115.26</v>
      </c>
      <c r="BA1245">
        <v>116.7</v>
      </c>
      <c r="BB1245" t="s">
        <v>53</v>
      </c>
      <c r="BC1245" s="1"/>
      <c r="BE1245" s="2">
        <v>46003</v>
      </c>
      <c r="BF1245">
        <v>69.11</v>
      </c>
      <c r="BG1245">
        <v>70.52</v>
      </c>
    </row>
    <row r="1246" spans="3:60" x14ac:dyDescent="0.25">
      <c r="C1246" s="2">
        <v>46006</v>
      </c>
      <c r="D1246">
        <v>247.11</v>
      </c>
      <c r="E1246">
        <v>237.5</v>
      </c>
      <c r="I1246" s="2">
        <v>46006</v>
      </c>
      <c r="J1246">
        <v>177.94</v>
      </c>
      <c r="K1246">
        <v>176.29</v>
      </c>
      <c r="O1246" s="2">
        <v>46006</v>
      </c>
      <c r="P1246">
        <v>13.8</v>
      </c>
      <c r="Q1246">
        <v>13.65</v>
      </c>
      <c r="R1246" s="2"/>
      <c r="U1246" s="2">
        <v>46006</v>
      </c>
      <c r="V1246">
        <v>602.53</v>
      </c>
      <c r="W1246">
        <v>589.76</v>
      </c>
      <c r="Y1246" s="1"/>
      <c r="AA1246" s="2">
        <v>46006</v>
      </c>
      <c r="AB1246">
        <v>119.01</v>
      </c>
      <c r="AC1246">
        <v>117.76</v>
      </c>
      <c r="AD1246" s="1"/>
      <c r="AG1246" s="2">
        <v>46006</v>
      </c>
      <c r="AH1246">
        <v>319.58999999999997</v>
      </c>
      <c r="AI1246">
        <v>320.02</v>
      </c>
      <c r="AM1246" s="2">
        <v>46006</v>
      </c>
      <c r="AN1246">
        <v>280.14999999999998</v>
      </c>
      <c r="AO1246">
        <v>274.11</v>
      </c>
      <c r="AS1246" s="2">
        <v>46006</v>
      </c>
      <c r="AT1246">
        <v>480.1</v>
      </c>
      <c r="AU1246">
        <v>474.82</v>
      </c>
      <c r="AY1246" s="2">
        <v>46006</v>
      </c>
      <c r="AZ1246">
        <v>116.93</v>
      </c>
      <c r="BA1246">
        <v>116.79</v>
      </c>
      <c r="BC1246" s="1"/>
      <c r="BE1246" s="2">
        <v>46006</v>
      </c>
      <c r="BF1246">
        <v>70.430000000000007</v>
      </c>
      <c r="BG1246">
        <v>70.97</v>
      </c>
    </row>
    <row r="1247" spans="3:60" x14ac:dyDescent="0.25">
      <c r="C1247" s="2">
        <v>46007</v>
      </c>
      <c r="D1247">
        <v>235.8</v>
      </c>
      <c r="E1247">
        <v>232.51</v>
      </c>
      <c r="I1247" s="2">
        <v>46007</v>
      </c>
      <c r="J1247">
        <v>176.26</v>
      </c>
      <c r="K1247">
        <v>177.72</v>
      </c>
      <c r="O1247" s="2">
        <v>46007</v>
      </c>
      <c r="P1247">
        <v>13.72</v>
      </c>
      <c r="Q1247">
        <v>13.67</v>
      </c>
      <c r="R1247" s="2"/>
      <c r="U1247" s="2">
        <v>46007</v>
      </c>
      <c r="V1247">
        <v>590.70000000000005</v>
      </c>
      <c r="W1247">
        <v>588.92999999999995</v>
      </c>
      <c r="Y1247" s="1"/>
      <c r="AA1247" s="2">
        <v>46007</v>
      </c>
      <c r="AB1247">
        <v>116.77</v>
      </c>
      <c r="AC1247">
        <v>114.68</v>
      </c>
      <c r="AD1247" s="1"/>
      <c r="AG1247" s="2">
        <v>46007</v>
      </c>
      <c r="AH1247">
        <v>319.08999999999997</v>
      </c>
      <c r="AI1247">
        <v>315.55</v>
      </c>
      <c r="AM1247" s="2">
        <v>46007</v>
      </c>
      <c r="AN1247">
        <v>272.82</v>
      </c>
      <c r="AO1247">
        <v>274.61</v>
      </c>
      <c r="AS1247" s="2">
        <v>46007</v>
      </c>
      <c r="AT1247">
        <v>471.91</v>
      </c>
      <c r="AU1247">
        <v>476.39</v>
      </c>
      <c r="AY1247" s="2">
        <v>46007</v>
      </c>
      <c r="AZ1247">
        <v>116.58</v>
      </c>
      <c r="BA1247">
        <v>115.42</v>
      </c>
      <c r="BC1247" s="1"/>
      <c r="BE1247" s="2">
        <v>46007</v>
      </c>
      <c r="BF1247">
        <v>71.3</v>
      </c>
      <c r="BG1247">
        <v>70.37</v>
      </c>
    </row>
    <row r="1248" spans="3:60" x14ac:dyDescent="0.25">
      <c r="C1248" s="2">
        <v>46008</v>
      </c>
      <c r="D1248">
        <v>236.56</v>
      </c>
      <c r="E1248">
        <v>225.52</v>
      </c>
      <c r="I1248" s="2">
        <v>46008</v>
      </c>
      <c r="J1248">
        <v>176.1</v>
      </c>
      <c r="K1248">
        <v>170.94</v>
      </c>
      <c r="O1248" s="2">
        <v>46008</v>
      </c>
      <c r="P1248">
        <v>13.63</v>
      </c>
      <c r="Q1248">
        <v>13.31</v>
      </c>
      <c r="R1248" s="2"/>
      <c r="U1248" s="2">
        <v>46008</v>
      </c>
      <c r="V1248">
        <v>587.59</v>
      </c>
      <c r="W1248">
        <v>561.89</v>
      </c>
      <c r="Y1248" s="1"/>
      <c r="AA1248" s="2">
        <v>46008</v>
      </c>
      <c r="AB1248">
        <v>115.21</v>
      </c>
      <c r="AC1248">
        <v>117.41</v>
      </c>
      <c r="AD1248" s="1"/>
      <c r="AG1248" s="2">
        <v>46008</v>
      </c>
      <c r="AH1248">
        <v>318.43</v>
      </c>
      <c r="AI1248">
        <v>314.98</v>
      </c>
      <c r="AM1248" s="2">
        <v>46008</v>
      </c>
      <c r="AN1248">
        <v>275.01</v>
      </c>
      <c r="AO1248">
        <v>271.83999999999997</v>
      </c>
      <c r="AS1248" s="2">
        <v>46008</v>
      </c>
      <c r="AT1248">
        <v>476.91</v>
      </c>
      <c r="AU1248">
        <v>476.12</v>
      </c>
      <c r="AY1248" s="2">
        <v>46008</v>
      </c>
      <c r="AZ1248">
        <v>115.2</v>
      </c>
      <c r="BA1248">
        <v>115.66</v>
      </c>
      <c r="BC1248" s="1"/>
      <c r="BE1248" s="2">
        <v>46008</v>
      </c>
      <c r="BF1248">
        <v>70.569999999999993</v>
      </c>
      <c r="BG1248">
        <v>70.67</v>
      </c>
    </row>
    <row r="1249" spans="3:59" x14ac:dyDescent="0.25">
      <c r="C1249" s="2">
        <v>46009</v>
      </c>
      <c r="D1249">
        <v>256.52999999999997</v>
      </c>
      <c r="E1249">
        <v>248.55</v>
      </c>
      <c r="I1249" s="2">
        <v>46009</v>
      </c>
      <c r="J1249">
        <v>174.53</v>
      </c>
      <c r="K1249">
        <v>174.14</v>
      </c>
      <c r="O1249" s="2">
        <v>46009</v>
      </c>
      <c r="P1249">
        <v>13.38</v>
      </c>
      <c r="Q1249">
        <v>13.32</v>
      </c>
      <c r="R1249" s="2"/>
      <c r="U1249" s="2">
        <v>46009</v>
      </c>
      <c r="V1249">
        <v>568.5</v>
      </c>
      <c r="W1249">
        <v>565.83000000000004</v>
      </c>
      <c r="Y1249" s="1"/>
      <c r="AA1249" s="2">
        <v>46009</v>
      </c>
      <c r="AB1249">
        <v>116.99</v>
      </c>
      <c r="AC1249">
        <v>116.54</v>
      </c>
      <c r="AD1249" s="1"/>
      <c r="AG1249" s="2">
        <v>46009</v>
      </c>
      <c r="AH1249">
        <v>316</v>
      </c>
      <c r="AI1249">
        <v>313</v>
      </c>
      <c r="AM1249" s="2">
        <v>46009</v>
      </c>
      <c r="AN1249">
        <v>273.61</v>
      </c>
      <c r="AO1249">
        <v>272.19</v>
      </c>
      <c r="AS1249" s="2">
        <v>46009</v>
      </c>
      <c r="AT1249">
        <v>478.19</v>
      </c>
      <c r="AU1249">
        <v>483.98</v>
      </c>
      <c r="AY1249" s="2">
        <v>46009</v>
      </c>
      <c r="AZ1249">
        <v>115.01</v>
      </c>
      <c r="BA1249">
        <v>114.83</v>
      </c>
      <c r="BE1249" s="2">
        <v>46009</v>
      </c>
      <c r="BF1249">
        <v>70.27</v>
      </c>
      <c r="BG1249">
        <v>70.36</v>
      </c>
    </row>
    <row r="1250" spans="3:59" x14ac:dyDescent="0.25">
      <c r="C1250" s="2">
        <v>46010</v>
      </c>
      <c r="D1250">
        <v>251.75</v>
      </c>
      <c r="E1250">
        <v>265.92</v>
      </c>
      <c r="I1250" s="2">
        <v>46010</v>
      </c>
      <c r="J1250">
        <v>176.67</v>
      </c>
      <c r="K1250">
        <v>180.99</v>
      </c>
      <c r="O1250" s="2">
        <v>46010</v>
      </c>
      <c r="P1250">
        <v>13.31</v>
      </c>
      <c r="Q1250">
        <v>13.47</v>
      </c>
      <c r="R1250" s="2"/>
      <c r="U1250" s="2">
        <v>46010</v>
      </c>
      <c r="V1250">
        <v>572.69000000000005</v>
      </c>
      <c r="W1250">
        <v>576.22</v>
      </c>
      <c r="Y1250" s="1"/>
      <c r="AA1250" s="2">
        <v>46010</v>
      </c>
      <c r="AB1250">
        <v>116.75</v>
      </c>
      <c r="AC1250">
        <v>116.69</v>
      </c>
      <c r="AD1250" s="1"/>
      <c r="AG1250" s="2">
        <v>46010</v>
      </c>
      <c r="AH1250">
        <v>313.79000000000002</v>
      </c>
      <c r="AI1250">
        <v>317.20999999999998</v>
      </c>
      <c r="AM1250" s="2">
        <v>46010</v>
      </c>
      <c r="AN1250">
        <v>272.14999999999998</v>
      </c>
      <c r="AO1250">
        <v>273.67</v>
      </c>
      <c r="AS1250" s="2">
        <v>46010</v>
      </c>
      <c r="AT1250">
        <v>487.36</v>
      </c>
      <c r="AU1250">
        <v>485.92</v>
      </c>
      <c r="AY1250" s="2">
        <v>46010</v>
      </c>
      <c r="AZ1250">
        <v>115.14</v>
      </c>
      <c r="BA1250">
        <v>114.36</v>
      </c>
      <c r="BC1250" s="1"/>
      <c r="BE1250" s="2">
        <v>46010</v>
      </c>
      <c r="BF1250">
        <v>70.06</v>
      </c>
      <c r="BG1250">
        <v>70.06</v>
      </c>
    </row>
    <row r="1251" spans="3:59" x14ac:dyDescent="0.25">
      <c r="C1251" s="2">
        <v>46013</v>
      </c>
      <c r="D1251">
        <v>277.14999999999998</v>
      </c>
      <c r="E1251">
        <v>276.58999999999997</v>
      </c>
      <c r="I1251" s="2">
        <v>46013</v>
      </c>
      <c r="J1251">
        <v>183.92</v>
      </c>
      <c r="K1251">
        <v>183.69</v>
      </c>
      <c r="O1251" s="2">
        <v>46013</v>
      </c>
      <c r="P1251">
        <v>13.51</v>
      </c>
      <c r="Q1251">
        <v>13.46</v>
      </c>
      <c r="R1251" s="2"/>
      <c r="U1251" s="2">
        <v>46013</v>
      </c>
      <c r="V1251">
        <v>584.49</v>
      </c>
      <c r="W1251">
        <v>582.41</v>
      </c>
      <c r="Y1251" s="1"/>
      <c r="AA1251" s="2">
        <v>46013</v>
      </c>
      <c r="AB1251">
        <v>117.34</v>
      </c>
      <c r="AC1251">
        <v>118.15</v>
      </c>
      <c r="AD1251" s="1"/>
      <c r="AG1251" s="2">
        <v>46013</v>
      </c>
      <c r="AH1251">
        <v>317.51</v>
      </c>
      <c r="AI1251">
        <v>323.08999999999997</v>
      </c>
      <c r="AM1251" s="2">
        <v>46013</v>
      </c>
      <c r="AN1251">
        <v>272.86</v>
      </c>
      <c r="AO1251">
        <v>270.97000000000003</v>
      </c>
      <c r="AS1251" s="2">
        <v>46013</v>
      </c>
      <c r="AT1251">
        <v>486.12</v>
      </c>
      <c r="AU1251">
        <v>484.92</v>
      </c>
      <c r="AY1251" s="2">
        <v>46013</v>
      </c>
      <c r="AZ1251">
        <v>114.01</v>
      </c>
      <c r="BA1251">
        <v>112.6</v>
      </c>
      <c r="BC1251" s="1"/>
      <c r="BE1251" s="2">
        <v>46013</v>
      </c>
      <c r="BF1251">
        <v>69.930000000000007</v>
      </c>
      <c r="BG1251">
        <v>70.209999999999994</v>
      </c>
    </row>
    <row r="1252" spans="3:59" x14ac:dyDescent="0.25">
      <c r="C1252" s="2">
        <v>46014</v>
      </c>
      <c r="D1252">
        <v>275.92</v>
      </c>
      <c r="E1252">
        <v>276.27</v>
      </c>
      <c r="I1252" s="2">
        <v>46014</v>
      </c>
      <c r="J1252">
        <v>182.97</v>
      </c>
      <c r="K1252">
        <v>189.21</v>
      </c>
      <c r="O1252" s="2">
        <v>46014</v>
      </c>
      <c r="P1252">
        <v>13.43</v>
      </c>
      <c r="Q1252">
        <v>13.29</v>
      </c>
      <c r="R1252" s="2"/>
      <c r="U1252" s="2">
        <v>46014</v>
      </c>
      <c r="V1252">
        <v>580.5</v>
      </c>
      <c r="W1252">
        <v>582.41999999999996</v>
      </c>
      <c r="Y1252" s="1"/>
      <c r="AA1252" s="2">
        <v>46014</v>
      </c>
      <c r="AB1252">
        <v>118.47</v>
      </c>
      <c r="AC1252">
        <v>119.42</v>
      </c>
      <c r="AD1252" s="1"/>
      <c r="AG1252" s="2">
        <v>46014</v>
      </c>
      <c r="AH1252">
        <v>323.61</v>
      </c>
      <c r="AI1252">
        <v>325.93</v>
      </c>
      <c r="AM1252" s="2">
        <v>46014</v>
      </c>
      <c r="AN1252">
        <v>270.83999999999997</v>
      </c>
      <c r="AO1252">
        <v>272.36</v>
      </c>
      <c r="AS1252" s="2">
        <v>46014</v>
      </c>
      <c r="AT1252">
        <v>484.98</v>
      </c>
      <c r="AU1252">
        <v>486.85</v>
      </c>
      <c r="AY1252" s="2">
        <v>46014</v>
      </c>
      <c r="AZ1252">
        <v>111.99</v>
      </c>
      <c r="BA1252">
        <v>110.9</v>
      </c>
      <c r="BC1252" s="1"/>
      <c r="BE1252" s="2">
        <v>46014</v>
      </c>
      <c r="BF1252">
        <v>70.2</v>
      </c>
      <c r="BG1252">
        <v>69.87</v>
      </c>
    </row>
    <row r="1253" spans="3:59" x14ac:dyDescent="0.25">
      <c r="C1253" s="2">
        <v>46015</v>
      </c>
      <c r="D1253">
        <v>278</v>
      </c>
      <c r="E1253">
        <v>286.68</v>
      </c>
      <c r="I1253" s="2">
        <v>46015</v>
      </c>
      <c r="J1253">
        <v>187.94</v>
      </c>
      <c r="K1253">
        <v>188.61</v>
      </c>
      <c r="O1253" s="2">
        <v>46015</v>
      </c>
      <c r="P1253">
        <v>13.3</v>
      </c>
      <c r="Q1253">
        <v>13.36</v>
      </c>
      <c r="R1253" s="2"/>
      <c r="U1253" s="2">
        <v>46015</v>
      </c>
      <c r="V1253">
        <v>582.66</v>
      </c>
      <c r="W1253">
        <v>583.76</v>
      </c>
      <c r="Y1253" s="1"/>
      <c r="AA1253" s="2">
        <v>46015</v>
      </c>
      <c r="AB1253">
        <v>119.33</v>
      </c>
      <c r="AC1253">
        <v>119.22</v>
      </c>
      <c r="AD1253" s="1"/>
      <c r="AG1253" s="2">
        <v>46015</v>
      </c>
      <c r="AH1253">
        <v>326.24</v>
      </c>
      <c r="AI1253">
        <v>329.17</v>
      </c>
      <c r="AM1253" s="2">
        <v>46015</v>
      </c>
      <c r="AN1253">
        <v>272.33999999999997</v>
      </c>
      <c r="AO1253">
        <v>273.81</v>
      </c>
      <c r="AS1253" s="2">
        <v>46015</v>
      </c>
      <c r="AT1253">
        <v>485.68</v>
      </c>
      <c r="AU1253">
        <v>488.02</v>
      </c>
      <c r="AY1253" s="2">
        <v>46015</v>
      </c>
      <c r="AZ1253">
        <v>110.9</v>
      </c>
      <c r="BA1253">
        <v>111.61</v>
      </c>
      <c r="BC1253" s="1"/>
      <c r="BE1253" s="2">
        <v>46015</v>
      </c>
      <c r="BF1253">
        <v>69.900000000000006</v>
      </c>
      <c r="BG1253">
        <v>70.11</v>
      </c>
    </row>
    <row r="1254" spans="3:59" x14ac:dyDescent="0.25">
      <c r="C1254" s="2">
        <v>46017</v>
      </c>
      <c r="D1254">
        <v>290.83999999999997</v>
      </c>
      <c r="E1254">
        <v>284.79000000000002</v>
      </c>
      <c r="I1254" s="2">
        <v>46017</v>
      </c>
      <c r="J1254">
        <v>189.92</v>
      </c>
      <c r="K1254">
        <v>190.53</v>
      </c>
      <c r="O1254" s="2">
        <v>46017</v>
      </c>
      <c r="P1254">
        <v>13.34</v>
      </c>
      <c r="Q1254">
        <v>13.31</v>
      </c>
      <c r="R1254" s="2"/>
      <c r="U1254" s="2">
        <v>46017</v>
      </c>
      <c r="V1254">
        <v>583.21</v>
      </c>
      <c r="W1254">
        <v>583</v>
      </c>
      <c r="Y1254" s="1"/>
      <c r="AA1254" s="2">
        <v>46017</v>
      </c>
      <c r="AB1254">
        <v>118.89</v>
      </c>
      <c r="AC1254">
        <v>119.11</v>
      </c>
      <c r="AD1254" s="1"/>
      <c r="AG1254" s="2">
        <v>46017</v>
      </c>
      <c r="AH1254">
        <v>329.11</v>
      </c>
      <c r="AI1254">
        <v>327.91</v>
      </c>
      <c r="AM1254" s="2">
        <v>46017</v>
      </c>
      <c r="AN1254">
        <v>274.16000000000003</v>
      </c>
      <c r="AO1254">
        <v>273.39999999999998</v>
      </c>
      <c r="AS1254" s="2">
        <v>46017</v>
      </c>
      <c r="AT1254">
        <v>486.71</v>
      </c>
      <c r="AU1254">
        <v>487.71</v>
      </c>
      <c r="AY1254" s="2">
        <v>46017</v>
      </c>
      <c r="AZ1254">
        <v>111.72</v>
      </c>
      <c r="BA1254">
        <v>111.74</v>
      </c>
      <c r="BC1254" s="1"/>
      <c r="BE1254" s="2">
        <v>46017</v>
      </c>
      <c r="BF1254">
        <v>69.95</v>
      </c>
      <c r="BG1254">
        <v>69.87</v>
      </c>
    </row>
    <row r="1255" spans="3:59" x14ac:dyDescent="0.25">
      <c r="C1255" s="2">
        <v>46020</v>
      </c>
      <c r="D1255">
        <v>280.33</v>
      </c>
      <c r="E1255">
        <v>294.37</v>
      </c>
      <c r="F1255" t="s">
        <v>14</v>
      </c>
      <c r="I1255" s="2">
        <v>46020</v>
      </c>
      <c r="J1255">
        <v>187.71</v>
      </c>
      <c r="K1255">
        <v>188.22</v>
      </c>
      <c r="O1255" s="2">
        <v>46020</v>
      </c>
      <c r="P1255">
        <v>13.27</v>
      </c>
      <c r="Q1255">
        <v>13.28</v>
      </c>
      <c r="R1255" s="2"/>
      <c r="U1255" s="2">
        <v>46020</v>
      </c>
      <c r="V1255">
        <v>580.09</v>
      </c>
      <c r="W1255">
        <v>578.61</v>
      </c>
      <c r="Y1255" s="1"/>
      <c r="AA1255" s="2">
        <v>46020</v>
      </c>
      <c r="AB1255">
        <v>120.15</v>
      </c>
      <c r="AC1255">
        <v>120.53</v>
      </c>
      <c r="AD1255" s="1"/>
      <c r="AG1255" s="2">
        <v>46020</v>
      </c>
      <c r="AH1255">
        <v>327</v>
      </c>
      <c r="AI1255">
        <v>323.75</v>
      </c>
      <c r="AM1255" s="2">
        <v>46020</v>
      </c>
      <c r="AN1255">
        <v>272.69</v>
      </c>
      <c r="AO1255">
        <v>273.76</v>
      </c>
      <c r="AR1255" s="1"/>
      <c r="AS1255" s="2">
        <v>46020</v>
      </c>
      <c r="AT1255">
        <v>484.86</v>
      </c>
      <c r="AU1255">
        <v>487.1</v>
      </c>
      <c r="AY1255" s="2">
        <v>46020</v>
      </c>
      <c r="AZ1255">
        <v>111.59</v>
      </c>
      <c r="BA1255">
        <v>112.53</v>
      </c>
      <c r="BC1255" s="1"/>
      <c r="BE1255" s="2">
        <v>46020</v>
      </c>
      <c r="BF1255">
        <v>70</v>
      </c>
      <c r="BG1255">
        <v>70.16</v>
      </c>
    </row>
    <row r="1256" spans="3:59" x14ac:dyDescent="0.25">
      <c r="C1256" s="2">
        <v>46021</v>
      </c>
      <c r="D1256">
        <v>294.7</v>
      </c>
      <c r="E1256">
        <v>292.63</v>
      </c>
      <c r="I1256" s="2">
        <v>46021</v>
      </c>
      <c r="J1256">
        <v>188.24</v>
      </c>
      <c r="K1256">
        <v>187.54</v>
      </c>
      <c r="O1256" s="2">
        <v>46021</v>
      </c>
      <c r="P1256">
        <v>13.28</v>
      </c>
      <c r="Q1256">
        <v>13.23</v>
      </c>
      <c r="R1256" s="2"/>
      <c r="U1256" s="2">
        <v>46021</v>
      </c>
      <c r="V1256">
        <v>580.01</v>
      </c>
      <c r="W1256">
        <v>577.39</v>
      </c>
      <c r="Y1256" s="1"/>
      <c r="AA1256" s="2">
        <v>46021</v>
      </c>
      <c r="AB1256">
        <v>121.1</v>
      </c>
      <c r="AC1256">
        <v>120.99</v>
      </c>
      <c r="AD1256" s="1"/>
      <c r="AG1256" s="2">
        <v>46021</v>
      </c>
      <c r="AH1256">
        <v>324.81</v>
      </c>
      <c r="AI1256">
        <v>323.42</v>
      </c>
      <c r="AM1256" s="2">
        <v>46021</v>
      </c>
      <c r="AN1256">
        <v>272.81</v>
      </c>
      <c r="AO1256">
        <v>273.08</v>
      </c>
      <c r="AS1256" s="2">
        <v>46021</v>
      </c>
      <c r="AT1256">
        <v>485.93</v>
      </c>
      <c r="AU1256">
        <v>487.48</v>
      </c>
      <c r="AY1256" s="2">
        <v>46021</v>
      </c>
      <c r="AZ1256">
        <v>111.89</v>
      </c>
      <c r="BA1256">
        <v>111.92</v>
      </c>
      <c r="BC1256" s="1"/>
      <c r="BE1256" s="2">
        <v>46021</v>
      </c>
      <c r="BF1256">
        <v>70</v>
      </c>
      <c r="BG1256">
        <v>70.069999999999993</v>
      </c>
    </row>
    <row r="1257" spans="3:59" x14ac:dyDescent="0.25">
      <c r="C1257" s="2">
        <v>46022</v>
      </c>
      <c r="D1257">
        <v>293.17</v>
      </c>
      <c r="E1257">
        <v>285.41000000000003</v>
      </c>
      <c r="I1257" s="2">
        <v>46022</v>
      </c>
      <c r="J1257">
        <v>189.57</v>
      </c>
      <c r="K1257">
        <v>186.5</v>
      </c>
      <c r="O1257" s="2">
        <v>46022</v>
      </c>
      <c r="P1257">
        <v>13.21</v>
      </c>
      <c r="Q1257">
        <v>13.12</v>
      </c>
      <c r="R1257" s="2"/>
      <c r="U1257" s="2">
        <v>46022</v>
      </c>
      <c r="V1257">
        <v>577.29999999999995</v>
      </c>
      <c r="W1257">
        <v>572.87</v>
      </c>
      <c r="Y1257" s="1"/>
      <c r="AA1257" s="2">
        <v>46022</v>
      </c>
      <c r="AB1257">
        <v>121.18</v>
      </c>
      <c r="AC1257">
        <v>120.34</v>
      </c>
      <c r="AD1257" s="1"/>
      <c r="AG1257" s="2">
        <v>46022</v>
      </c>
      <c r="AH1257">
        <v>324.33999999999997</v>
      </c>
      <c r="AI1257">
        <v>322.22000000000003</v>
      </c>
      <c r="AM1257" s="2">
        <v>46022</v>
      </c>
      <c r="AN1257">
        <v>273.06</v>
      </c>
      <c r="AO1257">
        <v>271.86</v>
      </c>
      <c r="AS1257" s="2">
        <v>46022</v>
      </c>
      <c r="AT1257">
        <v>487.84</v>
      </c>
      <c r="AU1257">
        <v>483.62</v>
      </c>
      <c r="AY1257" s="2">
        <v>46022</v>
      </c>
      <c r="AZ1257">
        <v>111.73</v>
      </c>
      <c r="BA1257">
        <v>111.41</v>
      </c>
      <c r="BC1257" s="1"/>
      <c r="BE1257" s="2">
        <v>46022</v>
      </c>
      <c r="BF1257">
        <v>70.069999999999993</v>
      </c>
      <c r="BG1257">
        <v>69.91</v>
      </c>
    </row>
    <row r="1258" spans="3:59" x14ac:dyDescent="0.25">
      <c r="R1258" s="2"/>
      <c r="U1258" s="2"/>
      <c r="Y1258" s="1"/>
      <c r="AA1258" s="2"/>
      <c r="AG1258" s="2"/>
      <c r="AM1258" s="2"/>
      <c r="AS1258" s="2"/>
      <c r="AY1258" s="2"/>
      <c r="BC1258" s="1"/>
      <c r="BE1258" s="2"/>
    </row>
  </sheetData>
  <sortState xmlns:xlrd2="http://schemas.microsoft.com/office/spreadsheetml/2017/richdata2" ref="BD3:BH1257">
    <sortCondition ref="BE3:BE125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1B84-EE69-4241-BF8D-F0FD1EA5D7D8}">
  <dimension ref="B2:CL1257"/>
  <sheetViews>
    <sheetView workbookViewId="0">
      <selection activeCell="F6" sqref="F6"/>
    </sheetView>
  </sheetViews>
  <sheetFormatPr defaultRowHeight="15" x14ac:dyDescent="0.25"/>
  <cols>
    <col min="3" max="3" width="10.42578125" bestFit="1" customWidth="1"/>
    <col min="6" max="6" width="11.5703125" bestFit="1" customWidth="1"/>
    <col min="7" max="7" width="15.7109375" bestFit="1" customWidth="1"/>
    <col min="8" max="8" width="14.42578125" bestFit="1" customWidth="1"/>
    <col min="9" max="9" width="19.140625" bestFit="1" customWidth="1"/>
    <col min="12" max="12" width="10.42578125" bestFit="1" customWidth="1"/>
    <col min="15" max="15" width="11.5703125" bestFit="1" customWidth="1"/>
    <col min="16" max="16" width="15.7109375" bestFit="1" customWidth="1"/>
    <col min="17" max="17" width="14.42578125" bestFit="1" customWidth="1"/>
    <col min="18" max="18" width="19.140625" bestFit="1" customWidth="1"/>
    <col min="21" max="21" width="10.42578125" bestFit="1" customWidth="1"/>
    <col min="24" max="24" width="11.5703125" bestFit="1" customWidth="1"/>
    <col min="25" max="25" width="15.7109375" bestFit="1" customWidth="1"/>
    <col min="26" max="26" width="14.42578125" bestFit="1" customWidth="1"/>
    <col min="27" max="27" width="19.140625" bestFit="1" customWidth="1"/>
    <col min="30" max="30" width="10.42578125" bestFit="1" customWidth="1"/>
    <col min="33" max="33" width="11.5703125" bestFit="1" customWidth="1"/>
    <col min="34" max="34" width="15.7109375" bestFit="1" customWidth="1"/>
    <col min="35" max="35" width="14.42578125" bestFit="1" customWidth="1"/>
    <col min="36" max="36" width="19.140625" bestFit="1" customWidth="1"/>
    <col min="39" max="39" width="10.42578125" bestFit="1" customWidth="1"/>
    <col min="42" max="42" width="11.5703125" bestFit="1" customWidth="1"/>
    <col min="43" max="43" width="15.7109375" bestFit="1" customWidth="1"/>
    <col min="44" max="44" width="14.42578125" bestFit="1" customWidth="1"/>
    <col min="45" max="45" width="19.140625" bestFit="1" customWidth="1"/>
    <col min="48" max="48" width="10.42578125" bestFit="1" customWidth="1"/>
    <col min="51" max="51" width="11.5703125" bestFit="1" customWidth="1"/>
    <col min="52" max="52" width="15.7109375" bestFit="1" customWidth="1"/>
    <col min="53" max="53" width="14.42578125" bestFit="1" customWidth="1"/>
    <col min="54" max="54" width="19.140625" bestFit="1" customWidth="1"/>
    <col min="57" max="57" width="10.42578125" bestFit="1" customWidth="1"/>
    <col min="60" max="60" width="11.5703125" bestFit="1" customWidth="1"/>
    <col min="61" max="61" width="15.7109375" bestFit="1" customWidth="1"/>
    <col min="62" max="62" width="14.42578125" bestFit="1" customWidth="1"/>
    <col min="63" max="63" width="19.140625" bestFit="1" customWidth="1"/>
    <col min="66" max="66" width="10.42578125" bestFit="1" customWidth="1"/>
    <col min="69" max="69" width="11.5703125" bestFit="1" customWidth="1"/>
    <col min="70" max="70" width="15.7109375" bestFit="1" customWidth="1"/>
    <col min="71" max="71" width="14.42578125" bestFit="1" customWidth="1"/>
    <col min="72" max="72" width="19.140625" bestFit="1" customWidth="1"/>
    <col min="75" max="75" width="10.42578125" bestFit="1" customWidth="1"/>
    <col min="78" max="78" width="11.5703125" bestFit="1" customWidth="1"/>
    <col min="79" max="79" width="15.7109375" bestFit="1" customWidth="1"/>
    <col min="80" max="80" width="14.42578125" bestFit="1" customWidth="1"/>
    <col min="81" max="81" width="19.140625" bestFit="1" customWidth="1"/>
    <col min="84" max="84" width="10.42578125" bestFit="1" customWidth="1"/>
    <col min="87" max="87" width="11.5703125" bestFit="1" customWidth="1"/>
    <col min="88" max="88" width="15.7109375" bestFit="1" customWidth="1"/>
    <col min="89" max="89" width="14.42578125" bestFit="1" customWidth="1"/>
    <col min="90" max="90" width="19.140625" bestFit="1" customWidth="1"/>
  </cols>
  <sheetData>
    <row r="2" spans="2:90" x14ac:dyDescent="0.25">
      <c r="B2" t="s">
        <v>0</v>
      </c>
      <c r="C2" t="s">
        <v>1</v>
      </c>
      <c r="D2" t="s">
        <v>2</v>
      </c>
      <c r="E2" t="s">
        <v>3</v>
      </c>
      <c r="F2" t="s">
        <v>70</v>
      </c>
      <c r="G2" t="s">
        <v>66</v>
      </c>
      <c r="H2" t="s">
        <v>67</v>
      </c>
      <c r="I2" t="s">
        <v>68</v>
      </c>
      <c r="K2" t="s">
        <v>0</v>
      </c>
      <c r="L2" t="s">
        <v>1</v>
      </c>
      <c r="M2" t="s">
        <v>2</v>
      </c>
      <c r="N2" t="s">
        <v>3</v>
      </c>
      <c r="O2" t="s">
        <v>70</v>
      </c>
      <c r="P2" t="s">
        <v>66</v>
      </c>
      <c r="Q2" t="s">
        <v>67</v>
      </c>
      <c r="R2" t="s">
        <v>68</v>
      </c>
      <c r="T2" t="s">
        <v>0</v>
      </c>
      <c r="U2" t="s">
        <v>1</v>
      </c>
      <c r="V2" t="s">
        <v>2</v>
      </c>
      <c r="W2" t="s">
        <v>3</v>
      </c>
      <c r="X2" t="s">
        <v>70</v>
      </c>
      <c r="Y2" t="s">
        <v>66</v>
      </c>
      <c r="Z2" t="s">
        <v>67</v>
      </c>
      <c r="AA2" t="s">
        <v>68</v>
      </c>
      <c r="AC2" t="s">
        <v>0</v>
      </c>
      <c r="AD2" t="s">
        <v>1</v>
      </c>
      <c r="AE2" t="s">
        <v>2</v>
      </c>
      <c r="AF2" t="s">
        <v>3</v>
      </c>
      <c r="AG2" t="s">
        <v>70</v>
      </c>
      <c r="AH2" t="s">
        <v>66</v>
      </c>
      <c r="AI2" t="s">
        <v>67</v>
      </c>
      <c r="AJ2" t="s">
        <v>68</v>
      </c>
      <c r="AL2" t="s">
        <v>0</v>
      </c>
      <c r="AM2" t="s">
        <v>1</v>
      </c>
      <c r="AN2" t="s">
        <v>2</v>
      </c>
      <c r="AO2" t="s">
        <v>3</v>
      </c>
      <c r="AP2" t="s">
        <v>70</v>
      </c>
      <c r="AQ2" t="s">
        <v>66</v>
      </c>
      <c r="AR2" t="s">
        <v>67</v>
      </c>
      <c r="AS2" t="s">
        <v>68</v>
      </c>
      <c r="AU2" t="s">
        <v>0</v>
      </c>
      <c r="AV2" t="s">
        <v>1</v>
      </c>
      <c r="AW2" t="s">
        <v>2</v>
      </c>
      <c r="AX2" t="s">
        <v>3</v>
      </c>
      <c r="AY2" t="s">
        <v>70</v>
      </c>
      <c r="AZ2" t="s">
        <v>66</v>
      </c>
      <c r="BA2" t="s">
        <v>67</v>
      </c>
      <c r="BB2" t="s">
        <v>68</v>
      </c>
      <c r="BD2" t="s">
        <v>0</v>
      </c>
      <c r="BE2" t="s">
        <v>1</v>
      </c>
      <c r="BF2" t="s">
        <v>2</v>
      </c>
      <c r="BG2" t="s">
        <v>3</v>
      </c>
      <c r="BH2" t="s">
        <v>70</v>
      </c>
      <c r="BI2" t="s">
        <v>66</v>
      </c>
      <c r="BJ2" t="s">
        <v>67</v>
      </c>
      <c r="BK2" t="s">
        <v>68</v>
      </c>
      <c r="BM2" t="s">
        <v>0</v>
      </c>
      <c r="BN2" t="s">
        <v>1</v>
      </c>
      <c r="BO2" t="s">
        <v>2</v>
      </c>
      <c r="BP2" t="s">
        <v>3</v>
      </c>
      <c r="BQ2" t="s">
        <v>70</v>
      </c>
      <c r="BR2" t="s">
        <v>66</v>
      </c>
      <c r="BS2" t="s">
        <v>67</v>
      </c>
      <c r="BT2" t="s">
        <v>68</v>
      </c>
      <c r="BV2" t="s">
        <v>0</v>
      </c>
      <c r="BW2" t="s">
        <v>1</v>
      </c>
      <c r="BX2" t="s">
        <v>2</v>
      </c>
      <c r="BY2" t="s">
        <v>3</v>
      </c>
      <c r="BZ2" t="s">
        <v>70</v>
      </c>
      <c r="CA2" t="s">
        <v>66</v>
      </c>
      <c r="CB2" t="s">
        <v>67</v>
      </c>
      <c r="CC2" t="s">
        <v>68</v>
      </c>
      <c r="CE2" t="s">
        <v>0</v>
      </c>
      <c r="CF2" t="s">
        <v>1</v>
      </c>
      <c r="CG2" t="s">
        <v>2</v>
      </c>
      <c r="CH2" t="s">
        <v>3</v>
      </c>
      <c r="CI2" t="s">
        <v>70</v>
      </c>
      <c r="CJ2" t="s">
        <v>66</v>
      </c>
      <c r="CK2" t="s">
        <v>67</v>
      </c>
      <c r="CL2" t="s">
        <v>68</v>
      </c>
    </row>
    <row r="3" spans="2:90" x14ac:dyDescent="0.25">
      <c r="B3" t="s">
        <v>8</v>
      </c>
      <c r="C3" s="2">
        <v>44200</v>
      </c>
      <c r="D3">
        <v>76.48</v>
      </c>
      <c r="E3">
        <v>74.05</v>
      </c>
      <c r="F3" s="3" t="s">
        <v>69</v>
      </c>
      <c r="G3" s="3" t="s">
        <v>69</v>
      </c>
      <c r="H3" s="3">
        <f>E3/D3-1</f>
        <v>-3.1773012552301361E-2</v>
      </c>
      <c r="I3" s="3" t="s">
        <v>69</v>
      </c>
      <c r="K3" s="3" t="s">
        <v>4</v>
      </c>
      <c r="L3" s="2">
        <v>44200</v>
      </c>
      <c r="M3">
        <v>13.1</v>
      </c>
      <c r="N3">
        <v>13.11</v>
      </c>
      <c r="O3" t="s">
        <v>69</v>
      </c>
      <c r="P3" t="s">
        <v>69</v>
      </c>
      <c r="Q3" s="3">
        <f>N3/M3-1</f>
        <v>7.6335877862598878E-4</v>
      </c>
      <c r="R3" t="s">
        <v>69</v>
      </c>
      <c r="T3" t="s">
        <v>5</v>
      </c>
      <c r="U3" s="2">
        <v>44200</v>
      </c>
      <c r="V3">
        <v>8.81</v>
      </c>
      <c r="W3">
        <v>8.52</v>
      </c>
      <c r="X3" t="s">
        <v>69</v>
      </c>
      <c r="Y3" t="s">
        <v>69</v>
      </c>
      <c r="Z3" s="3">
        <f>W3/V3-1</f>
        <v>-3.2917139614075053E-2</v>
      </c>
      <c r="AA3" t="s">
        <v>69</v>
      </c>
      <c r="AC3" t="s">
        <v>7</v>
      </c>
      <c r="AD3" s="2">
        <v>44200</v>
      </c>
      <c r="AE3">
        <v>183</v>
      </c>
      <c r="AF3">
        <v>182.15</v>
      </c>
      <c r="AG3" t="s">
        <v>69</v>
      </c>
      <c r="AH3" t="s">
        <v>69</v>
      </c>
      <c r="AI3" s="3">
        <f>AF3/AE3-1</f>
        <v>-4.6448087431694152E-3</v>
      </c>
      <c r="AJ3" t="s">
        <v>69</v>
      </c>
      <c r="AL3" t="s">
        <v>6</v>
      </c>
      <c r="AM3" s="2">
        <v>44200</v>
      </c>
      <c r="AN3">
        <v>41.45</v>
      </c>
      <c r="AO3">
        <v>41.5</v>
      </c>
      <c r="AP3" t="s">
        <v>69</v>
      </c>
      <c r="AQ3" t="s">
        <v>69</v>
      </c>
      <c r="AR3" s="3">
        <f>AO3/AN3-1</f>
        <v>1.2062726176114147E-3</v>
      </c>
      <c r="AS3" t="s">
        <v>69</v>
      </c>
      <c r="AU3" t="s">
        <v>9</v>
      </c>
      <c r="AV3" s="2">
        <v>44200</v>
      </c>
      <c r="AW3">
        <v>127.5</v>
      </c>
      <c r="AX3">
        <v>125.87</v>
      </c>
      <c r="AY3" t="s">
        <v>69</v>
      </c>
      <c r="AZ3" t="s">
        <v>69</v>
      </c>
      <c r="BA3" s="3">
        <f>AX3/AW3-1</f>
        <v>-1.278431372549016E-2</v>
      </c>
      <c r="BB3" t="s">
        <v>69</v>
      </c>
      <c r="BD3" t="s">
        <v>10</v>
      </c>
      <c r="BE3" s="2">
        <v>44200</v>
      </c>
      <c r="BF3">
        <v>133.52000000000001</v>
      </c>
      <c r="BG3">
        <v>129.41</v>
      </c>
      <c r="BH3" t="s">
        <v>69</v>
      </c>
      <c r="BI3" t="s">
        <v>69</v>
      </c>
      <c r="BJ3" s="3">
        <f>BG3/BF3-1</f>
        <v>-3.0781905332534554E-2</v>
      </c>
      <c r="BK3" t="s">
        <v>69</v>
      </c>
      <c r="BM3" t="s">
        <v>11</v>
      </c>
      <c r="BN3" s="2">
        <v>44200</v>
      </c>
      <c r="BO3">
        <v>222.53</v>
      </c>
      <c r="BP3">
        <v>217.69</v>
      </c>
      <c r="BQ3" t="s">
        <v>69</v>
      </c>
      <c r="BR3" t="s">
        <v>69</v>
      </c>
      <c r="BS3" s="3">
        <f>BP3/BO3-1</f>
        <v>-2.1749876421156666E-2</v>
      </c>
      <c r="BT3" t="s">
        <v>69</v>
      </c>
      <c r="BV3" t="s">
        <v>12</v>
      </c>
      <c r="BW3" s="2">
        <v>44200</v>
      </c>
      <c r="BX3">
        <v>48.1</v>
      </c>
      <c r="BY3">
        <v>48.84</v>
      </c>
      <c r="BZ3" t="s">
        <v>69</v>
      </c>
      <c r="CA3" t="s">
        <v>69</v>
      </c>
      <c r="CB3" s="3">
        <f>BY3/BX3-1</f>
        <v>1.538461538461533E-2</v>
      </c>
      <c r="CC3" t="s">
        <v>69</v>
      </c>
      <c r="CE3" t="s">
        <v>13</v>
      </c>
      <c r="CF3" s="2">
        <v>44200</v>
      </c>
      <c r="CG3">
        <v>54.27</v>
      </c>
      <c r="CH3">
        <v>52.76</v>
      </c>
      <c r="CI3" t="s">
        <v>69</v>
      </c>
      <c r="CJ3" t="s">
        <v>69</v>
      </c>
      <c r="CK3" s="3">
        <f>CH3/CG3-1</f>
        <v>-2.782384374424185E-2</v>
      </c>
      <c r="CL3" t="s">
        <v>69</v>
      </c>
    </row>
    <row r="4" spans="2:90" x14ac:dyDescent="0.25">
      <c r="C4" s="2">
        <v>44201</v>
      </c>
      <c r="D4">
        <v>76.44</v>
      </c>
      <c r="E4">
        <v>77.260000000000005</v>
      </c>
      <c r="F4" s="3">
        <f>E4/E3-1</f>
        <v>4.334908845374752E-2</v>
      </c>
      <c r="G4" s="3">
        <f>D4/E3-1</f>
        <v>3.2275489534098645E-2</v>
      </c>
      <c r="H4" s="3">
        <f>E4/D4-1</f>
        <v>1.0727367870225102E-2</v>
      </c>
      <c r="I4" s="3">
        <f>G4-H4</f>
        <v>2.1548121663873543E-2</v>
      </c>
      <c r="J4" s="4"/>
      <c r="L4" s="2">
        <v>44201</v>
      </c>
      <c r="M4">
        <v>13.1</v>
      </c>
      <c r="N4">
        <v>13.4</v>
      </c>
      <c r="O4" s="3">
        <f>N4/N3-1</f>
        <v>2.2120518688024449E-2</v>
      </c>
      <c r="P4" s="3">
        <f>M4/N3-1</f>
        <v>-7.6277650648359785E-4</v>
      </c>
      <c r="Q4" s="3">
        <f>N4/M4-1</f>
        <v>2.2900763358778775E-2</v>
      </c>
      <c r="R4" s="3">
        <f>P4-Q4</f>
        <v>-2.3663539865262373E-2</v>
      </c>
      <c r="U4" s="2">
        <v>44201</v>
      </c>
      <c r="V4">
        <v>8.4700000000000006</v>
      </c>
      <c r="W4">
        <v>8.65</v>
      </c>
      <c r="X4" s="3">
        <f>W4/W3-1</f>
        <v>1.5258215962441479E-2</v>
      </c>
      <c r="Y4" s="3">
        <f>V4/W3-1</f>
        <v>-5.8685446009388853E-3</v>
      </c>
      <c r="Z4" s="3">
        <f>W4/V4-1</f>
        <v>2.1251475796930208E-2</v>
      </c>
      <c r="AA4" s="3">
        <f>Y4-Z4</f>
        <v>-2.7120020397869093E-2</v>
      </c>
      <c r="AD4" s="2">
        <v>44201</v>
      </c>
      <c r="AE4">
        <v>181.21</v>
      </c>
      <c r="AF4">
        <v>183.64</v>
      </c>
      <c r="AG4" s="3">
        <f>AF4/AF3-1</f>
        <v>8.1800713697501859E-3</v>
      </c>
      <c r="AH4" s="3">
        <f>AE4/AF3-1</f>
        <v>-5.1605819379632045E-3</v>
      </c>
      <c r="AI4" s="3">
        <f>AF4/AE4-1</f>
        <v>1.3409855968213646E-2</v>
      </c>
      <c r="AJ4" s="3">
        <f>AH4-AI4</f>
        <v>-1.8570437906176851E-2</v>
      </c>
      <c r="AM4" s="2">
        <v>44201</v>
      </c>
      <c r="AN4">
        <v>41.84</v>
      </c>
      <c r="AO4">
        <v>43.5</v>
      </c>
      <c r="AP4" s="3">
        <f>AO4/AO3-1</f>
        <v>4.8192771084337283E-2</v>
      </c>
      <c r="AQ4" s="3">
        <f>AN4/AO3-1</f>
        <v>8.192771084337469E-3</v>
      </c>
      <c r="AR4" s="3">
        <f>AO4/AN4-1</f>
        <v>3.9674952198852642E-2</v>
      </c>
      <c r="AS4" s="3">
        <f>AQ4-AR4</f>
        <v>-3.1482181114515173E-2</v>
      </c>
      <c r="AV4" s="2">
        <v>44201</v>
      </c>
      <c r="AW4">
        <v>124.99</v>
      </c>
      <c r="AX4">
        <v>125.65</v>
      </c>
      <c r="AY4" s="3">
        <f>AX4/AX3-1</f>
        <v>-1.7478350679271948E-3</v>
      </c>
      <c r="AZ4" s="3">
        <f>AW4/AX3-1</f>
        <v>-6.9913402717090012E-3</v>
      </c>
      <c r="BA4" s="3">
        <f>AX4/AW4-1</f>
        <v>5.2804224337947847E-3</v>
      </c>
      <c r="BB4" s="3">
        <f>AZ4-BA4</f>
        <v>-1.2271762705503786E-2</v>
      </c>
      <c r="BE4" s="2">
        <v>44201</v>
      </c>
      <c r="BF4">
        <v>128.88999999999999</v>
      </c>
      <c r="BG4">
        <v>131.01</v>
      </c>
      <c r="BH4" s="3">
        <f>BG4/BG3-1</f>
        <v>1.2363804960976665E-2</v>
      </c>
      <c r="BI4" s="3">
        <f>BF4/BG3-1</f>
        <v>-4.0182366123174829E-3</v>
      </c>
      <c r="BJ4" s="3">
        <f>BG4/BF4-1</f>
        <v>1.6448134067809761E-2</v>
      </c>
      <c r="BK4" s="3">
        <f>BI4-BJ4</f>
        <v>-2.0466370680127244E-2</v>
      </c>
      <c r="BN4" s="2">
        <v>44201</v>
      </c>
      <c r="BO4">
        <v>217.26</v>
      </c>
      <c r="BP4">
        <v>217.9</v>
      </c>
      <c r="BQ4" s="3">
        <f>BP4/BP3-1</f>
        <v>9.6467453718585006E-4</v>
      </c>
      <c r="BR4" s="3">
        <f>BO4/BP3-1</f>
        <v>-1.9752859570949521E-3</v>
      </c>
      <c r="BS4" s="3">
        <f>BP4/BO4-1</f>
        <v>2.945779250667524E-3</v>
      </c>
      <c r="BT4" s="3">
        <f>BR4-BS4</f>
        <v>-4.9210652077624761E-3</v>
      </c>
      <c r="BW4" s="2">
        <v>44201</v>
      </c>
      <c r="BX4">
        <v>48.87</v>
      </c>
      <c r="BY4">
        <v>48.58</v>
      </c>
      <c r="BZ4" s="3">
        <f>BY4/BY3-1</f>
        <v>-5.3235053235054508E-3</v>
      </c>
      <c r="CA4" s="3">
        <f>BX4/BY3-1</f>
        <v>6.142506142505777E-4</v>
      </c>
      <c r="CB4" s="3">
        <f>BY4/BX4-1</f>
        <v>-5.9341109064865449E-3</v>
      </c>
      <c r="CC4" s="3">
        <f>CA4-CB4</f>
        <v>6.5483615207371226E-3</v>
      </c>
      <c r="CF4" s="2">
        <v>44201</v>
      </c>
      <c r="CG4">
        <v>52.33</v>
      </c>
      <c r="CH4">
        <v>52.18</v>
      </c>
      <c r="CI4" s="3">
        <f>CH4/CH3-1</f>
        <v>-1.0993176648976477E-2</v>
      </c>
      <c r="CJ4" s="3">
        <f>CG4/CH3-1</f>
        <v>-8.1501137225170606E-3</v>
      </c>
      <c r="CK4" s="3">
        <f>CH4/CG4-1</f>
        <v>-2.8664246130326587E-3</v>
      </c>
      <c r="CL4" s="3">
        <f>CJ4-CK4</f>
        <v>-5.2836891094844018E-3</v>
      </c>
    </row>
    <row r="5" spans="2:90" x14ac:dyDescent="0.25">
      <c r="C5" s="2">
        <v>44202</v>
      </c>
      <c r="D5">
        <v>76.36</v>
      </c>
      <c r="E5">
        <v>77.11</v>
      </c>
      <c r="F5" s="3">
        <f t="shared" ref="F5:F68" si="0">E5/E4-1</f>
        <v>-1.9414962464406882E-3</v>
      </c>
      <c r="G5" s="3">
        <f t="shared" ref="G5:G68" si="1">D5/E4-1</f>
        <v>-1.1648977478643574E-2</v>
      </c>
      <c r="H5" s="3">
        <f t="shared" ref="H5:H68" si="2">E5/D5-1</f>
        <v>9.821896280775233E-3</v>
      </c>
      <c r="I5" s="3">
        <f t="shared" ref="I5:I68" si="3">G5-H5</f>
        <v>-2.1470873759418807E-2</v>
      </c>
      <c r="J5" s="4"/>
      <c r="L5" s="2">
        <v>44202</v>
      </c>
      <c r="M5">
        <v>13.22</v>
      </c>
      <c r="N5">
        <v>12.61</v>
      </c>
      <c r="O5" s="3">
        <f t="shared" ref="O5:O68" si="4">N5/N4-1</f>
        <v>-5.8955223880597041E-2</v>
      </c>
      <c r="P5" s="3">
        <f t="shared" ref="P5:P68" si="5">M5/N4-1</f>
        <v>-1.3432835820895495E-2</v>
      </c>
      <c r="Q5" s="3">
        <f t="shared" ref="Q5:Q68" si="6">N5/M5-1</f>
        <v>-4.6142208774584081E-2</v>
      </c>
      <c r="R5" s="3">
        <f t="shared" ref="R5:R68" si="7">P5-Q5</f>
        <v>3.2709372953688587E-2</v>
      </c>
      <c r="U5" s="2">
        <v>44202</v>
      </c>
      <c r="V5">
        <v>8.7899999999999991</v>
      </c>
      <c r="W5">
        <v>8.84</v>
      </c>
      <c r="X5" s="3">
        <f t="shared" ref="X5:X68" si="8">W5/W4-1</f>
        <v>2.1965317919075078E-2</v>
      </c>
      <c r="Y5" s="3">
        <f t="shared" ref="Y5:Y68" si="9">V5/W4-1</f>
        <v>1.6184971098265777E-2</v>
      </c>
      <c r="Z5" s="3">
        <f t="shared" ref="Z5:Z68" si="10">W5/V5-1</f>
        <v>5.6882821387942428E-3</v>
      </c>
      <c r="AA5" s="3">
        <f t="shared" ref="AA5:AA68" si="11">Y5-Z5</f>
        <v>1.0496688959471534E-2</v>
      </c>
      <c r="AD5" s="2">
        <v>44202</v>
      </c>
      <c r="AE5">
        <v>187.15</v>
      </c>
      <c r="AF5">
        <v>193.86</v>
      </c>
      <c r="AG5" s="3">
        <f t="shared" ref="AG5:AG68" si="12">AF5/AF4-1</f>
        <v>5.5652363319538489E-2</v>
      </c>
      <c r="AH5" s="3">
        <f t="shared" ref="AH5:AH68" si="13">AE5/AF4-1</f>
        <v>1.911348290132886E-2</v>
      </c>
      <c r="AI5" s="3">
        <f t="shared" ref="AI5:AI68" si="14">AF5/AE5-1</f>
        <v>3.585359337429872E-2</v>
      </c>
      <c r="AJ5" s="3">
        <f t="shared" ref="AJ5:AJ68" si="15">AH5-AI5</f>
        <v>-1.674011047296986E-2</v>
      </c>
      <c r="AM5" s="2">
        <v>44202</v>
      </c>
      <c r="AN5">
        <v>44.41</v>
      </c>
      <c r="AO5">
        <v>44.61</v>
      </c>
      <c r="AP5" s="3">
        <f t="shared" ref="AP5:AP68" si="16">AO5/AO4-1</f>
        <v>2.5517241379310329E-2</v>
      </c>
      <c r="AQ5" s="3">
        <f t="shared" ref="AQ5:AQ68" si="17">AN5/AO4-1</f>
        <v>2.0919540229884959E-2</v>
      </c>
      <c r="AR5" s="3">
        <f t="shared" ref="AR5:AR68" si="18">AO5/AN5-1</f>
        <v>4.503490204908811E-3</v>
      </c>
      <c r="AS5" s="3">
        <f t="shared" ref="AS5:AS68" si="19">AQ5-AR5</f>
        <v>1.6416050024976148E-2</v>
      </c>
      <c r="AV5" s="2">
        <v>44202</v>
      </c>
      <c r="AW5">
        <v>129.88</v>
      </c>
      <c r="AX5">
        <v>131.55000000000001</v>
      </c>
      <c r="AY5" s="3">
        <f t="shared" ref="AY5:AY68" si="20">AX5/AX4-1</f>
        <v>4.695582968563472E-2</v>
      </c>
      <c r="AZ5" s="3">
        <f t="shared" ref="AZ5:AZ68" si="21">AW5/AX4-1</f>
        <v>3.3664942300039691E-2</v>
      </c>
      <c r="BA5" s="3">
        <f t="shared" ref="BA5:BA68" si="22">AX5/AW5-1</f>
        <v>1.2858022790268153E-2</v>
      </c>
      <c r="BB5" s="3">
        <f t="shared" ref="BB5:BB68" si="23">AZ5-BA5</f>
        <v>2.0806919509771538E-2</v>
      </c>
      <c r="BE5" s="2">
        <v>44202</v>
      </c>
      <c r="BF5">
        <v>127.72</v>
      </c>
      <c r="BG5">
        <v>126.6</v>
      </c>
      <c r="BH5" s="3">
        <f t="shared" ref="BH5:BH68" si="24">BG5/BG4-1</f>
        <v>-3.3661552553240215E-2</v>
      </c>
      <c r="BI5" s="3">
        <f t="shared" ref="BI5:BI68" si="25">BF5/BG4-1</f>
        <v>-2.5112586825433159E-2</v>
      </c>
      <c r="BJ5" s="3">
        <f t="shared" ref="BJ5:BJ68" si="26">BG5/BF5-1</f>
        <v>-8.7691825869089524E-3</v>
      </c>
      <c r="BK5" s="3">
        <f t="shared" ref="BK5:BK68" si="27">BI5-BJ5</f>
        <v>-1.6343404238524206E-2</v>
      </c>
      <c r="BN5" s="2">
        <v>44202</v>
      </c>
      <c r="BO5">
        <v>212.17</v>
      </c>
      <c r="BP5">
        <v>212.25</v>
      </c>
      <c r="BQ5" s="3">
        <f t="shared" ref="BQ5:BQ68" si="28">BP5/BP4-1</f>
        <v>-2.5929325378614032E-2</v>
      </c>
      <c r="BR5" s="3">
        <f t="shared" ref="BR5:BR68" si="29">BO5/BP4-1</f>
        <v>-2.6296466268930785E-2</v>
      </c>
      <c r="BS5" s="3">
        <f t="shared" ref="BS5:BS68" si="30">BP5/BO5-1</f>
        <v>3.7705613423200113E-4</v>
      </c>
      <c r="BT5" s="3">
        <f t="shared" ref="BT5:BT68" si="31">BR5-BS5</f>
        <v>-2.6673522403162786E-2</v>
      </c>
      <c r="BW5" s="2">
        <v>44202</v>
      </c>
      <c r="BX5">
        <v>48.36</v>
      </c>
      <c r="BY5">
        <v>48.89</v>
      </c>
      <c r="BZ5" s="3">
        <f t="shared" ref="BZ5:BZ68" si="32">BY5/BY4-1</f>
        <v>6.3812268423220075E-3</v>
      </c>
      <c r="CA5" s="3">
        <f t="shared" ref="CA5:CA68" si="33">BX5/BY4-1</f>
        <v>-4.5286125977768155E-3</v>
      </c>
      <c r="CB5" s="3">
        <f t="shared" ref="CB5:CB68" si="34">BY5/BX5-1</f>
        <v>1.0959470636890067E-2</v>
      </c>
      <c r="CC5" s="3">
        <f t="shared" ref="CC5:CC68" si="35">CA5-CB5</f>
        <v>-1.5488083234666883E-2</v>
      </c>
      <c r="CF5" s="2">
        <v>44202</v>
      </c>
      <c r="CG5">
        <v>51.97</v>
      </c>
      <c r="CH5">
        <v>50.52</v>
      </c>
      <c r="CI5" s="3">
        <f t="shared" ref="CI5:CI68" si="36">CH5/CH4-1</f>
        <v>-3.1812955155231859E-2</v>
      </c>
      <c r="CJ5" s="3">
        <f t="shared" ref="CJ5:CJ68" si="37">CG5/CH4-1</f>
        <v>-4.0245304714450203E-3</v>
      </c>
      <c r="CK5" s="3">
        <f t="shared" ref="CK5:CK68" si="38">CH5/CG5-1</f>
        <v>-2.7900711949201407E-2</v>
      </c>
      <c r="CL5" s="3">
        <f t="shared" ref="CL5:CL68" si="39">CJ5-CK5</f>
        <v>2.3876181477756386E-2</v>
      </c>
    </row>
    <row r="6" spans="2:90" x14ac:dyDescent="0.25">
      <c r="C6" s="2">
        <v>44203</v>
      </c>
      <c r="D6">
        <v>78.06</v>
      </c>
      <c r="E6">
        <v>79.11</v>
      </c>
      <c r="F6" s="3">
        <f t="shared" si="0"/>
        <v>2.5936973155232801E-2</v>
      </c>
      <c r="G6" s="3">
        <f t="shared" si="1"/>
        <v>1.2320062248735608E-2</v>
      </c>
      <c r="H6" s="3">
        <f t="shared" si="2"/>
        <v>1.3451191391237405E-2</v>
      </c>
      <c r="I6" s="3">
        <f t="shared" si="3"/>
        <v>-1.1311291425017966E-3</v>
      </c>
      <c r="J6" s="4"/>
      <c r="L6" s="2">
        <v>44203</v>
      </c>
      <c r="M6">
        <v>12.97</v>
      </c>
      <c r="N6">
        <v>13.34</v>
      </c>
      <c r="O6" s="3">
        <f t="shared" si="4"/>
        <v>5.7890563045202237E-2</v>
      </c>
      <c r="P6" s="3">
        <f t="shared" si="5"/>
        <v>2.8548770816812175E-2</v>
      </c>
      <c r="Q6" s="3">
        <f t="shared" si="6"/>
        <v>2.8527370855821133E-2</v>
      </c>
      <c r="R6" s="3">
        <f t="shared" si="7"/>
        <v>2.1399960991042022E-5</v>
      </c>
      <c r="U6" s="2">
        <v>44203</v>
      </c>
      <c r="V6">
        <v>8.94</v>
      </c>
      <c r="W6">
        <v>9.06</v>
      </c>
      <c r="X6" s="3">
        <f t="shared" si="8"/>
        <v>2.4886877828054432E-2</v>
      </c>
      <c r="Y6" s="3">
        <f t="shared" si="9"/>
        <v>1.1312217194570096E-2</v>
      </c>
      <c r="Z6" s="3">
        <f t="shared" si="10"/>
        <v>1.3422818791946511E-2</v>
      </c>
      <c r="AA6" s="3">
        <f t="shared" si="11"/>
        <v>-2.1106015973764158E-3</v>
      </c>
      <c r="AD6" s="2">
        <v>44203</v>
      </c>
      <c r="AE6">
        <v>196.85</v>
      </c>
      <c r="AF6">
        <v>194.23</v>
      </c>
      <c r="AG6" s="3">
        <f t="shared" si="12"/>
        <v>1.908593830599381E-3</v>
      </c>
      <c r="AH6" s="3">
        <f t="shared" si="13"/>
        <v>1.5423501495924752E-2</v>
      </c>
      <c r="AI6" s="3">
        <f t="shared" si="14"/>
        <v>-1.3309626619253279E-2</v>
      </c>
      <c r="AJ6" s="3">
        <f t="shared" si="15"/>
        <v>2.873312811517803E-2</v>
      </c>
      <c r="AM6" s="2">
        <v>44203</v>
      </c>
      <c r="AN6">
        <v>45</v>
      </c>
      <c r="AO6">
        <v>44.96</v>
      </c>
      <c r="AP6" s="3">
        <f t="shared" si="16"/>
        <v>7.8457744900246595E-3</v>
      </c>
      <c r="AQ6" s="3">
        <f t="shared" si="17"/>
        <v>8.7424344317417191E-3</v>
      </c>
      <c r="AR6" s="3">
        <f t="shared" si="18"/>
        <v>-8.88888888888828E-4</v>
      </c>
      <c r="AS6" s="3">
        <f t="shared" si="19"/>
        <v>9.6313233206305471E-3</v>
      </c>
      <c r="AV6" s="2">
        <v>44203</v>
      </c>
      <c r="AW6">
        <v>135.69</v>
      </c>
      <c r="AX6">
        <v>135.87</v>
      </c>
      <c r="AY6" s="3">
        <f t="shared" si="20"/>
        <v>3.2839224629418462E-2</v>
      </c>
      <c r="AZ6" s="3">
        <f t="shared" si="21"/>
        <v>3.1470923603192702E-2</v>
      </c>
      <c r="BA6" s="3">
        <f t="shared" si="22"/>
        <v>1.3265531726731616E-3</v>
      </c>
      <c r="BB6" s="3">
        <f t="shared" si="23"/>
        <v>3.014437043051954E-2</v>
      </c>
      <c r="BE6" s="2">
        <v>44203</v>
      </c>
      <c r="BF6">
        <v>128.36000000000001</v>
      </c>
      <c r="BG6">
        <v>130.91999999999999</v>
      </c>
      <c r="BH6" s="3">
        <f t="shared" si="24"/>
        <v>3.4123222748815074E-2</v>
      </c>
      <c r="BI6" s="3">
        <f t="shared" si="25"/>
        <v>1.3902053712480322E-2</v>
      </c>
      <c r="BJ6" s="3">
        <f t="shared" si="26"/>
        <v>1.9943907759426338E-2</v>
      </c>
      <c r="BK6" s="3">
        <f t="shared" si="27"/>
        <v>-6.0418540469460158E-3</v>
      </c>
      <c r="BN6" s="2">
        <v>44203</v>
      </c>
      <c r="BO6">
        <v>214.04</v>
      </c>
      <c r="BP6">
        <v>218.29</v>
      </c>
      <c r="BQ6" s="3">
        <f t="shared" si="28"/>
        <v>2.8457008244993975E-2</v>
      </c>
      <c r="BR6" s="3">
        <f t="shared" si="29"/>
        <v>8.4334511189634309E-3</v>
      </c>
      <c r="BS6" s="3">
        <f t="shared" si="30"/>
        <v>1.9856101663240588E-2</v>
      </c>
      <c r="BT6" s="3">
        <f t="shared" si="31"/>
        <v>-1.1422650544277158E-2</v>
      </c>
      <c r="BW6" s="2">
        <v>44203</v>
      </c>
      <c r="BX6">
        <v>49.21</v>
      </c>
      <c r="BY6">
        <v>48.88</v>
      </c>
      <c r="BZ6" s="3">
        <f t="shared" si="32"/>
        <v>-2.0454080589071832E-4</v>
      </c>
      <c r="CA6" s="3">
        <f t="shared" si="33"/>
        <v>6.5453057885047627E-3</v>
      </c>
      <c r="CB6" s="3">
        <f t="shared" si="34"/>
        <v>-6.7059540743751311E-3</v>
      </c>
      <c r="CC6" s="3">
        <f t="shared" si="35"/>
        <v>1.3251259862879894E-2</v>
      </c>
      <c r="CF6" s="2">
        <v>44203</v>
      </c>
      <c r="CG6">
        <v>50.09</v>
      </c>
      <c r="CH6">
        <v>49.96</v>
      </c>
      <c r="CI6" s="3">
        <f t="shared" si="36"/>
        <v>-1.1084718923198733E-2</v>
      </c>
      <c r="CJ6" s="3">
        <f t="shared" si="37"/>
        <v>-8.5114806017418942E-3</v>
      </c>
      <c r="CK6" s="3">
        <f t="shared" si="38"/>
        <v>-2.5953284088641171E-3</v>
      </c>
      <c r="CL6" s="3">
        <f t="shared" si="39"/>
        <v>-5.9161521928777772E-3</v>
      </c>
    </row>
    <row r="7" spans="2:90" x14ac:dyDescent="0.25">
      <c r="C7" s="2">
        <v>44204</v>
      </c>
      <c r="D7">
        <v>82.54</v>
      </c>
      <c r="E7">
        <v>77.42</v>
      </c>
      <c r="F7" s="3">
        <f t="shared" si="0"/>
        <v>-2.13626595879155E-2</v>
      </c>
      <c r="G7" s="3">
        <f t="shared" si="1"/>
        <v>4.3357350524586113E-2</v>
      </c>
      <c r="H7" s="3">
        <f t="shared" si="2"/>
        <v>-6.2030530651805194E-2</v>
      </c>
      <c r="I7" s="3">
        <f t="shared" si="3"/>
        <v>0.10538788117639131</v>
      </c>
      <c r="J7" s="4"/>
      <c r="L7" s="2">
        <v>44204</v>
      </c>
      <c r="M7">
        <v>13.36</v>
      </c>
      <c r="N7">
        <v>13.28</v>
      </c>
      <c r="O7" s="3">
        <f t="shared" si="4"/>
        <v>-4.4977511244378432E-3</v>
      </c>
      <c r="P7" s="3">
        <f t="shared" si="5"/>
        <v>1.4992503748125774E-3</v>
      </c>
      <c r="Q7" s="3">
        <f t="shared" si="6"/>
        <v>-5.9880239520958556E-3</v>
      </c>
      <c r="R7" s="3">
        <f t="shared" si="7"/>
        <v>7.487274326908433E-3</v>
      </c>
      <c r="U7" s="2">
        <v>44204</v>
      </c>
      <c r="V7">
        <v>9.1</v>
      </c>
      <c r="W7">
        <v>9</v>
      </c>
      <c r="X7" s="3">
        <f t="shared" si="8"/>
        <v>-6.6225165562914245E-3</v>
      </c>
      <c r="Y7" s="3">
        <f t="shared" si="9"/>
        <v>4.4150110375273943E-3</v>
      </c>
      <c r="Z7" s="3">
        <f t="shared" si="10"/>
        <v>-1.098901098901095E-2</v>
      </c>
      <c r="AA7" s="3">
        <f t="shared" si="11"/>
        <v>1.5404022026538344E-2</v>
      </c>
      <c r="AD7" s="2">
        <v>44204</v>
      </c>
      <c r="AE7">
        <v>193.85</v>
      </c>
      <c r="AF7">
        <v>194.26</v>
      </c>
      <c r="AG7" s="3">
        <f t="shared" si="12"/>
        <v>1.544560572517284E-4</v>
      </c>
      <c r="AH7" s="3">
        <f t="shared" si="13"/>
        <v>-1.9564433918549673E-3</v>
      </c>
      <c r="AI7" s="3">
        <f t="shared" si="14"/>
        <v>2.1150374000515892E-3</v>
      </c>
      <c r="AJ7" s="3">
        <f t="shared" si="15"/>
        <v>-4.0714807919065565E-3</v>
      </c>
      <c r="AM7" s="2">
        <v>44204</v>
      </c>
      <c r="AN7">
        <v>45.2</v>
      </c>
      <c r="AO7">
        <v>45.46</v>
      </c>
      <c r="AP7" s="3">
        <f t="shared" si="16"/>
        <v>1.1120996441281061E-2</v>
      </c>
      <c r="AQ7" s="3">
        <f t="shared" si="17"/>
        <v>5.338078291815096E-3</v>
      </c>
      <c r="AR7" s="3">
        <f t="shared" si="18"/>
        <v>5.7522123893805066E-3</v>
      </c>
      <c r="AS7" s="3">
        <f t="shared" si="19"/>
        <v>-4.1413409756541064E-4</v>
      </c>
      <c r="AV7" s="2">
        <v>44204</v>
      </c>
      <c r="AW7">
        <v>135.97</v>
      </c>
      <c r="AX7">
        <v>136.02000000000001</v>
      </c>
      <c r="AY7" s="3">
        <f t="shared" si="20"/>
        <v>1.1039964672112657E-3</v>
      </c>
      <c r="AZ7" s="3">
        <f t="shared" si="21"/>
        <v>7.3599764480758445E-4</v>
      </c>
      <c r="BA7" s="3">
        <f t="shared" si="22"/>
        <v>3.6772817533292645E-4</v>
      </c>
      <c r="BB7" s="3">
        <f t="shared" si="23"/>
        <v>3.68269469474658E-4</v>
      </c>
      <c r="BE7" s="2">
        <v>44204</v>
      </c>
      <c r="BF7">
        <v>132.43</v>
      </c>
      <c r="BG7">
        <v>132.05000000000001</v>
      </c>
      <c r="BH7" s="3">
        <f t="shared" si="24"/>
        <v>8.6312251756799352E-3</v>
      </c>
      <c r="BI7" s="3">
        <f t="shared" si="25"/>
        <v>1.1533761075465998E-2</v>
      </c>
      <c r="BJ7" s="3">
        <f t="shared" si="26"/>
        <v>-2.8694404591104172E-3</v>
      </c>
      <c r="BK7" s="3">
        <f t="shared" si="27"/>
        <v>1.4403201534576415E-2</v>
      </c>
      <c r="BN7" s="2">
        <v>44204</v>
      </c>
      <c r="BO7">
        <v>218.68</v>
      </c>
      <c r="BP7">
        <v>219.62</v>
      </c>
      <c r="BQ7" s="3">
        <f t="shared" si="28"/>
        <v>6.092812313894358E-3</v>
      </c>
      <c r="BR7" s="3">
        <f t="shared" si="29"/>
        <v>1.7866141371569721E-3</v>
      </c>
      <c r="BS7" s="3">
        <f t="shared" si="30"/>
        <v>4.2985183830253071E-3</v>
      </c>
      <c r="BT7" s="3">
        <f t="shared" si="31"/>
        <v>-2.5119042458683349E-3</v>
      </c>
      <c r="BW7" s="2">
        <v>44204</v>
      </c>
      <c r="BX7">
        <v>48.96</v>
      </c>
      <c r="BY7">
        <v>48.88</v>
      </c>
      <c r="BZ7" s="3">
        <f t="shared" si="32"/>
        <v>0</v>
      </c>
      <c r="CA7" s="3">
        <f t="shared" si="33"/>
        <v>1.6366612111291534E-3</v>
      </c>
      <c r="CB7" s="3">
        <f t="shared" si="34"/>
        <v>-1.6339869281045694E-3</v>
      </c>
      <c r="CC7" s="3">
        <f t="shared" si="35"/>
        <v>3.2706481392337228E-3</v>
      </c>
      <c r="CF7" s="2">
        <v>44204</v>
      </c>
      <c r="CG7">
        <v>50.03</v>
      </c>
      <c r="CH7">
        <v>51.08</v>
      </c>
      <c r="CI7" s="3">
        <f t="shared" si="36"/>
        <v>2.2417934347477964E-2</v>
      </c>
      <c r="CJ7" s="3">
        <f t="shared" si="37"/>
        <v>1.4011208967172895E-3</v>
      </c>
      <c r="CK7" s="3">
        <f t="shared" si="38"/>
        <v>2.0987407555466575E-2</v>
      </c>
      <c r="CL7" s="3">
        <f t="shared" si="39"/>
        <v>-1.9586286658749286E-2</v>
      </c>
    </row>
    <row r="8" spans="2:90" x14ac:dyDescent="0.25">
      <c r="C8" s="2">
        <v>44207</v>
      </c>
      <c r="D8">
        <v>76.59</v>
      </c>
      <c r="E8">
        <v>78.67</v>
      </c>
      <c r="F8" s="3">
        <f t="shared" si="0"/>
        <v>1.6145698785843487E-2</v>
      </c>
      <c r="G8" s="3">
        <f t="shared" si="1"/>
        <v>-1.0720743993800075E-2</v>
      </c>
      <c r="H8" s="3">
        <f t="shared" si="2"/>
        <v>2.7157592374983608E-2</v>
      </c>
      <c r="I8" s="3">
        <f t="shared" si="3"/>
        <v>-3.7878336368783683E-2</v>
      </c>
      <c r="J8" s="4"/>
      <c r="L8" s="2">
        <v>44207</v>
      </c>
      <c r="M8">
        <v>13.42</v>
      </c>
      <c r="N8">
        <v>13.62</v>
      </c>
      <c r="O8" s="3">
        <f t="shared" si="4"/>
        <v>2.5602409638554313E-2</v>
      </c>
      <c r="P8" s="3">
        <f t="shared" si="5"/>
        <v>1.0542168674698926E-2</v>
      </c>
      <c r="Q8" s="3">
        <f t="shared" si="6"/>
        <v>1.4903129657227954E-2</v>
      </c>
      <c r="R8" s="3">
        <f t="shared" si="7"/>
        <v>-4.3609609825290274E-3</v>
      </c>
      <c r="U8" s="2">
        <v>44207</v>
      </c>
      <c r="V8">
        <v>8.8699999999999992</v>
      </c>
      <c r="W8">
        <v>9.3000000000000007</v>
      </c>
      <c r="X8" s="3">
        <f t="shared" si="8"/>
        <v>3.3333333333333437E-2</v>
      </c>
      <c r="Y8" s="3">
        <f t="shared" si="9"/>
        <v>-1.4444444444444482E-2</v>
      </c>
      <c r="Z8" s="3">
        <f t="shared" si="10"/>
        <v>4.8478015783540274E-2</v>
      </c>
      <c r="AA8" s="3">
        <f t="shared" si="11"/>
        <v>-6.2922460227984756E-2</v>
      </c>
      <c r="AD8" s="2">
        <v>44207</v>
      </c>
      <c r="AE8">
        <v>191.56</v>
      </c>
      <c r="AF8">
        <v>193.86</v>
      </c>
      <c r="AG8" s="3">
        <f t="shared" si="12"/>
        <v>-2.0590960568309669E-3</v>
      </c>
      <c r="AH8" s="3">
        <f t="shared" si="13"/>
        <v>-1.3898898383609581E-2</v>
      </c>
      <c r="AI8" s="3">
        <f t="shared" si="14"/>
        <v>1.2006681979536582E-2</v>
      </c>
      <c r="AJ8" s="3">
        <f t="shared" si="15"/>
        <v>-2.5905580363146163E-2</v>
      </c>
      <c r="AM8" s="2">
        <v>44207</v>
      </c>
      <c r="AN8">
        <v>45.04</v>
      </c>
      <c r="AO8">
        <v>46.84</v>
      </c>
      <c r="AP8" s="3">
        <f t="shared" si="16"/>
        <v>3.0356357237131704E-2</v>
      </c>
      <c r="AQ8" s="3">
        <f t="shared" si="17"/>
        <v>-9.2388913330401223E-3</v>
      </c>
      <c r="AR8" s="3">
        <f t="shared" si="18"/>
        <v>3.9964476021314477E-2</v>
      </c>
      <c r="AS8" s="3">
        <f t="shared" si="19"/>
        <v>-4.9203367354354599E-2</v>
      </c>
      <c r="AV8" s="2">
        <v>44207</v>
      </c>
      <c r="AW8">
        <v>134.58000000000001</v>
      </c>
      <c r="AX8">
        <v>138.05000000000001</v>
      </c>
      <c r="AY8" s="3">
        <f t="shared" si="20"/>
        <v>1.4924275841788015E-2</v>
      </c>
      <c r="AZ8" s="3">
        <f t="shared" si="21"/>
        <v>-1.0586678429642671E-2</v>
      </c>
      <c r="BA8" s="3">
        <f t="shared" si="22"/>
        <v>2.5783920344776279E-2</v>
      </c>
      <c r="BB8" s="3">
        <f t="shared" si="23"/>
        <v>-3.637059877441895E-2</v>
      </c>
      <c r="BE8" s="2">
        <v>44207</v>
      </c>
      <c r="BF8">
        <v>129.19</v>
      </c>
      <c r="BG8">
        <v>128.97999999999999</v>
      </c>
      <c r="BH8" s="3">
        <f t="shared" si="24"/>
        <v>-2.3248769405528336E-2</v>
      </c>
      <c r="BI8" s="3">
        <f t="shared" si="25"/>
        <v>-2.1658462703521453E-2</v>
      </c>
      <c r="BJ8" s="3">
        <f t="shared" si="26"/>
        <v>-1.6255128105890915E-3</v>
      </c>
      <c r="BK8" s="3">
        <f t="shared" si="27"/>
        <v>-2.0032949892932361E-2</v>
      </c>
      <c r="BN8" s="2">
        <v>44207</v>
      </c>
      <c r="BO8">
        <v>218.47</v>
      </c>
      <c r="BP8">
        <v>217.49</v>
      </c>
      <c r="BQ8" s="3">
        <f t="shared" si="28"/>
        <v>-9.698570257717809E-3</v>
      </c>
      <c r="BR8" s="3">
        <f t="shared" si="29"/>
        <v>-5.2363172752937226E-3</v>
      </c>
      <c r="BS8" s="3">
        <f t="shared" si="30"/>
        <v>-4.4857417494392759E-3</v>
      </c>
      <c r="BT8" s="3">
        <f t="shared" si="31"/>
        <v>-7.5057552585444665E-4</v>
      </c>
      <c r="BW8" s="2">
        <v>44207</v>
      </c>
      <c r="BX8">
        <v>48.67</v>
      </c>
      <c r="BY8">
        <v>49.1</v>
      </c>
      <c r="BZ8" s="3">
        <f t="shared" si="32"/>
        <v>4.5008183306054494E-3</v>
      </c>
      <c r="CA8" s="3">
        <f t="shared" si="33"/>
        <v>-4.296235679214444E-3</v>
      </c>
      <c r="CB8" s="3">
        <f t="shared" si="34"/>
        <v>8.8350113005959408E-3</v>
      </c>
      <c r="CC8" s="3">
        <f t="shared" si="35"/>
        <v>-1.3131246979810385E-2</v>
      </c>
      <c r="CF8" s="2">
        <v>44207</v>
      </c>
      <c r="CG8">
        <v>50.62</v>
      </c>
      <c r="CH8">
        <v>50.2</v>
      </c>
      <c r="CI8" s="3">
        <f t="shared" si="36"/>
        <v>-1.7227877838684291E-2</v>
      </c>
      <c r="CJ8" s="3">
        <f t="shared" si="37"/>
        <v>-9.0054815974941471E-3</v>
      </c>
      <c r="CK8" s="3">
        <f t="shared" si="38"/>
        <v>-8.2971157645198579E-3</v>
      </c>
      <c r="CL8" s="3">
        <f t="shared" si="39"/>
        <v>-7.0836583297428923E-4</v>
      </c>
    </row>
    <row r="9" spans="2:90" x14ac:dyDescent="0.25">
      <c r="C9" s="2">
        <v>44208</v>
      </c>
      <c r="D9">
        <v>79.19</v>
      </c>
      <c r="E9">
        <v>79.459999999999994</v>
      </c>
      <c r="F9" s="3">
        <f t="shared" si="0"/>
        <v>1.0041947375111215E-2</v>
      </c>
      <c r="G9" s="3">
        <f t="shared" si="1"/>
        <v>6.6098894114656748E-3</v>
      </c>
      <c r="H9" s="3">
        <f t="shared" si="2"/>
        <v>3.4095214042175748E-3</v>
      </c>
      <c r="I9" s="3">
        <f t="shared" si="3"/>
        <v>3.2003680072481E-3</v>
      </c>
      <c r="J9" s="4"/>
      <c r="L9" s="2">
        <v>44208</v>
      </c>
      <c r="M9">
        <v>13.75</v>
      </c>
      <c r="N9">
        <v>13.48</v>
      </c>
      <c r="O9" s="3">
        <f t="shared" si="4"/>
        <v>-1.0279001468428639E-2</v>
      </c>
      <c r="P9" s="3">
        <f t="shared" si="5"/>
        <v>9.5447870778266886E-3</v>
      </c>
      <c r="Q9" s="3">
        <f t="shared" si="6"/>
        <v>-1.9636363636363563E-2</v>
      </c>
      <c r="R9" s="3">
        <f t="shared" si="7"/>
        <v>2.9181150714190252E-2</v>
      </c>
      <c r="U9" s="2">
        <v>44208</v>
      </c>
      <c r="V9">
        <v>9.3000000000000007</v>
      </c>
      <c r="W9">
        <v>9.7799999999999994</v>
      </c>
      <c r="X9" s="3">
        <f t="shared" si="8"/>
        <v>5.1612903225806361E-2</v>
      </c>
      <c r="Y9" s="3">
        <f t="shared" si="9"/>
        <v>0</v>
      </c>
      <c r="Z9" s="3">
        <f t="shared" si="10"/>
        <v>5.1612903225806361E-2</v>
      </c>
      <c r="AA9" s="3">
        <f t="shared" si="11"/>
        <v>-5.1612903225806361E-2</v>
      </c>
      <c r="AD9" s="2">
        <v>44208</v>
      </c>
      <c r="AE9">
        <v>194.68</v>
      </c>
      <c r="AF9">
        <v>197.54</v>
      </c>
      <c r="AG9" s="3">
        <f t="shared" si="12"/>
        <v>1.8982771071907489E-2</v>
      </c>
      <c r="AH9" s="3">
        <f t="shared" si="13"/>
        <v>4.2298565975444902E-3</v>
      </c>
      <c r="AI9" s="3">
        <f t="shared" si="14"/>
        <v>1.4690774604479095E-2</v>
      </c>
      <c r="AJ9" s="3">
        <f t="shared" si="15"/>
        <v>-1.0460918006934605E-2</v>
      </c>
      <c r="AM9" s="2">
        <v>44208</v>
      </c>
      <c r="AN9">
        <v>47.46</v>
      </c>
      <c r="AO9">
        <v>47.88</v>
      </c>
      <c r="AP9" s="3">
        <f t="shared" si="16"/>
        <v>2.2203245089666979E-2</v>
      </c>
      <c r="AQ9" s="3">
        <f t="shared" si="17"/>
        <v>1.3236549957301502E-2</v>
      </c>
      <c r="AR9" s="3">
        <f t="shared" si="18"/>
        <v>8.8495575221239076E-3</v>
      </c>
      <c r="AS9" s="3">
        <f t="shared" si="19"/>
        <v>4.3869924351775946E-3</v>
      </c>
      <c r="AV9" s="2">
        <v>44208</v>
      </c>
      <c r="AW9">
        <v>139.44</v>
      </c>
      <c r="AX9">
        <v>140.22</v>
      </c>
      <c r="AY9" s="3">
        <f t="shared" si="20"/>
        <v>1.5718942412169312E-2</v>
      </c>
      <c r="AZ9" s="3">
        <f t="shared" si="21"/>
        <v>1.0068815646504747E-2</v>
      </c>
      <c r="BA9" s="3">
        <f t="shared" si="22"/>
        <v>5.5938037865748136E-3</v>
      </c>
      <c r="BB9" s="3">
        <f t="shared" si="23"/>
        <v>4.4750118599299338E-3</v>
      </c>
      <c r="BE9" s="2">
        <v>44208</v>
      </c>
      <c r="BF9">
        <v>128.5</v>
      </c>
      <c r="BG9">
        <v>128.80000000000001</v>
      </c>
      <c r="BH9" s="3">
        <f t="shared" si="24"/>
        <v>-1.3955652039073785E-3</v>
      </c>
      <c r="BI9" s="3">
        <f t="shared" si="25"/>
        <v>-3.7215072104201941E-3</v>
      </c>
      <c r="BJ9" s="3">
        <f t="shared" si="26"/>
        <v>2.3346303501945442E-3</v>
      </c>
      <c r="BK9" s="3">
        <f t="shared" si="27"/>
        <v>-6.0561375606147383E-3</v>
      </c>
      <c r="BN9" s="2">
        <v>44208</v>
      </c>
      <c r="BO9">
        <v>216.5</v>
      </c>
      <c r="BP9">
        <v>214.93</v>
      </c>
      <c r="BQ9" s="3">
        <f t="shared" si="28"/>
        <v>-1.1770656122120582E-2</v>
      </c>
      <c r="BR9" s="3">
        <f t="shared" si="29"/>
        <v>-4.551933422226373E-3</v>
      </c>
      <c r="BS9" s="3">
        <f t="shared" si="30"/>
        <v>-7.2517321016165592E-3</v>
      </c>
      <c r="BT9" s="3">
        <f t="shared" si="31"/>
        <v>2.6997986793901863E-3</v>
      </c>
      <c r="BW9" s="2">
        <v>44208</v>
      </c>
      <c r="BX9">
        <v>49.67</v>
      </c>
      <c r="BY9">
        <v>49.66</v>
      </c>
      <c r="BZ9" s="3">
        <f t="shared" si="32"/>
        <v>1.140529531568224E-2</v>
      </c>
      <c r="CA9" s="3">
        <f t="shared" si="33"/>
        <v>1.1608961303462229E-2</v>
      </c>
      <c r="CB9" s="3">
        <f t="shared" si="34"/>
        <v>-2.0132876988132598E-4</v>
      </c>
      <c r="CC9" s="3">
        <f t="shared" si="35"/>
        <v>1.1810290073343555E-2</v>
      </c>
      <c r="CF9" s="2">
        <v>44208</v>
      </c>
      <c r="CG9">
        <v>50.04</v>
      </c>
      <c r="CH9">
        <v>50.11</v>
      </c>
      <c r="CI9" s="3">
        <f t="shared" si="36"/>
        <v>-1.7928286852589848E-3</v>
      </c>
      <c r="CJ9" s="3">
        <f t="shared" si="37"/>
        <v>-3.1872509960160222E-3</v>
      </c>
      <c r="CK9" s="3">
        <f t="shared" si="38"/>
        <v>1.3988808952838383E-3</v>
      </c>
      <c r="CL9" s="3">
        <f t="shared" si="39"/>
        <v>-4.5861318912998605E-3</v>
      </c>
    </row>
    <row r="10" spans="2:90" x14ac:dyDescent="0.25">
      <c r="C10" s="2">
        <v>44209</v>
      </c>
      <c r="D10">
        <v>78.95</v>
      </c>
      <c r="E10">
        <v>79.91</v>
      </c>
      <c r="F10" s="3">
        <f t="shared" si="0"/>
        <v>5.6632267807701364E-3</v>
      </c>
      <c r="G10" s="3">
        <f t="shared" si="1"/>
        <v>-6.4183236848728287E-3</v>
      </c>
      <c r="H10" s="3">
        <f t="shared" si="2"/>
        <v>1.2159594680177355E-2</v>
      </c>
      <c r="I10" s="3">
        <f t="shared" si="3"/>
        <v>-1.8577918365050183E-2</v>
      </c>
      <c r="J10" s="4"/>
      <c r="L10" s="2">
        <v>44209</v>
      </c>
      <c r="M10">
        <v>13.49</v>
      </c>
      <c r="N10">
        <v>13.53</v>
      </c>
      <c r="O10" s="3">
        <f t="shared" si="4"/>
        <v>3.7091988130562026E-3</v>
      </c>
      <c r="P10" s="3">
        <f t="shared" si="5"/>
        <v>7.4183976261132933E-4</v>
      </c>
      <c r="Q10" s="3">
        <f t="shared" si="6"/>
        <v>2.9651593773165619E-3</v>
      </c>
      <c r="R10" s="3">
        <f t="shared" si="7"/>
        <v>-2.2233196147052325E-3</v>
      </c>
      <c r="U10" s="2">
        <v>44209</v>
      </c>
      <c r="V10">
        <v>9.91</v>
      </c>
      <c r="W10">
        <v>9.7799999999999994</v>
      </c>
      <c r="X10" s="3">
        <f t="shared" si="8"/>
        <v>0</v>
      </c>
      <c r="Y10" s="3">
        <f t="shared" si="9"/>
        <v>1.3292433537832382E-2</v>
      </c>
      <c r="Z10" s="3">
        <f t="shared" si="10"/>
        <v>-1.3118062563067689E-2</v>
      </c>
      <c r="AA10" s="3">
        <f t="shared" si="11"/>
        <v>2.6410496100900072E-2</v>
      </c>
      <c r="AD10" s="2">
        <v>44209</v>
      </c>
      <c r="AE10">
        <v>198.79</v>
      </c>
      <c r="AF10">
        <v>195.89</v>
      </c>
      <c r="AG10" s="3">
        <f t="shared" si="12"/>
        <v>-8.3527386858358588E-3</v>
      </c>
      <c r="AH10" s="3">
        <f t="shared" si="13"/>
        <v>6.3278323377544687E-3</v>
      </c>
      <c r="AI10" s="3">
        <f t="shared" si="14"/>
        <v>-1.4588258966748868E-2</v>
      </c>
      <c r="AJ10" s="3">
        <f t="shared" si="15"/>
        <v>2.0916091304503337E-2</v>
      </c>
      <c r="AM10" s="2">
        <v>44209</v>
      </c>
      <c r="AN10">
        <v>48.53</v>
      </c>
      <c r="AO10">
        <v>48.42</v>
      </c>
      <c r="AP10" s="3">
        <f t="shared" si="16"/>
        <v>1.1278195488721776E-2</v>
      </c>
      <c r="AQ10" s="3">
        <f t="shared" si="17"/>
        <v>1.3575605680868907E-2</v>
      </c>
      <c r="AR10" s="3">
        <f t="shared" si="18"/>
        <v>-2.2666391922522289E-3</v>
      </c>
      <c r="AS10" s="3">
        <f t="shared" si="19"/>
        <v>1.5842244873121136E-2</v>
      </c>
      <c r="AV10" s="2">
        <v>44209</v>
      </c>
      <c r="AW10">
        <v>138.59</v>
      </c>
      <c r="AX10">
        <v>140.35</v>
      </c>
      <c r="AY10" s="3">
        <f t="shared" si="20"/>
        <v>9.2711453430327495E-4</v>
      </c>
      <c r="AZ10" s="3">
        <f t="shared" si="21"/>
        <v>-1.1624589930109841E-2</v>
      </c>
      <c r="BA10" s="3">
        <f t="shared" si="22"/>
        <v>1.269932895591297E-2</v>
      </c>
      <c r="BB10" s="3">
        <f t="shared" si="23"/>
        <v>-2.4323918886022811E-2</v>
      </c>
      <c r="BE10" s="2">
        <v>44209</v>
      </c>
      <c r="BF10">
        <v>128.76</v>
      </c>
      <c r="BG10">
        <v>130.88999999999999</v>
      </c>
      <c r="BH10" s="3">
        <f t="shared" si="24"/>
        <v>1.6226708074533969E-2</v>
      </c>
      <c r="BI10" s="3">
        <f t="shared" si="25"/>
        <v>-3.1055900621135279E-4</v>
      </c>
      <c r="BJ10" s="3">
        <f t="shared" si="26"/>
        <v>1.6542404473439021E-2</v>
      </c>
      <c r="BK10" s="3">
        <f t="shared" si="27"/>
        <v>-1.6852963479650374E-2</v>
      </c>
      <c r="BN10" s="2">
        <v>44209</v>
      </c>
      <c r="BO10">
        <v>214.02</v>
      </c>
      <c r="BP10">
        <v>216.34</v>
      </c>
      <c r="BQ10" s="3">
        <f t="shared" si="28"/>
        <v>6.5602754385147843E-3</v>
      </c>
      <c r="BR10" s="3">
        <f t="shared" si="29"/>
        <v>-4.2339366305308435E-3</v>
      </c>
      <c r="BS10" s="3">
        <f t="shared" si="30"/>
        <v>1.084010840108407E-2</v>
      </c>
      <c r="BT10" s="3">
        <f t="shared" si="31"/>
        <v>-1.5074045031614913E-2</v>
      </c>
      <c r="BW10" s="2">
        <v>44209</v>
      </c>
      <c r="BX10">
        <v>49.58</v>
      </c>
      <c r="BY10">
        <v>49.15</v>
      </c>
      <c r="BZ10" s="3">
        <f t="shared" si="32"/>
        <v>-1.0269834877164707E-2</v>
      </c>
      <c r="CA10" s="3">
        <f t="shared" si="33"/>
        <v>-1.6109544905356099E-3</v>
      </c>
      <c r="CB10" s="3">
        <f t="shared" si="34"/>
        <v>-8.67285195643408E-3</v>
      </c>
      <c r="CC10" s="3">
        <f t="shared" si="35"/>
        <v>7.0618974658984701E-3</v>
      </c>
      <c r="CF10" s="2">
        <v>44209</v>
      </c>
      <c r="CG10">
        <v>49.98</v>
      </c>
      <c r="CH10">
        <v>50.16</v>
      </c>
      <c r="CI10" s="3">
        <f t="shared" si="36"/>
        <v>9.978048293752817E-4</v>
      </c>
      <c r="CJ10" s="3">
        <f t="shared" si="37"/>
        <v>-2.5942925563759989E-3</v>
      </c>
      <c r="CK10" s="3">
        <f t="shared" si="38"/>
        <v>3.6014405762305746E-3</v>
      </c>
      <c r="CL10" s="3">
        <f t="shared" si="39"/>
        <v>-6.1957331326065734E-3</v>
      </c>
    </row>
    <row r="11" spans="2:90" x14ac:dyDescent="0.25">
      <c r="C11" s="2">
        <v>44210</v>
      </c>
      <c r="D11">
        <v>80.010000000000005</v>
      </c>
      <c r="E11">
        <v>81.3</v>
      </c>
      <c r="F11" s="3">
        <f t="shared" si="0"/>
        <v>1.7394568890001239E-2</v>
      </c>
      <c r="G11" s="3">
        <f t="shared" si="1"/>
        <v>1.2514078338130563E-3</v>
      </c>
      <c r="H11" s="3">
        <f t="shared" si="2"/>
        <v>1.6122984626921522E-2</v>
      </c>
      <c r="I11" s="3">
        <f t="shared" si="3"/>
        <v>-1.4871576793108465E-2</v>
      </c>
      <c r="J11" s="4"/>
      <c r="L11" s="2">
        <v>44210</v>
      </c>
      <c r="M11">
        <v>13.57</v>
      </c>
      <c r="N11">
        <v>13.2</v>
      </c>
      <c r="O11" s="3">
        <f t="shared" si="4"/>
        <v>-2.4390243902439046E-2</v>
      </c>
      <c r="P11" s="3">
        <f t="shared" si="5"/>
        <v>2.956393200295615E-3</v>
      </c>
      <c r="Q11" s="3">
        <f t="shared" si="6"/>
        <v>-2.7266028002947751E-2</v>
      </c>
      <c r="R11" s="3">
        <f t="shared" si="7"/>
        <v>3.0222421203243366E-2</v>
      </c>
      <c r="U11" s="2">
        <v>44210</v>
      </c>
      <c r="V11">
        <v>9.81</v>
      </c>
      <c r="W11">
        <v>10.17</v>
      </c>
      <c r="X11" s="3">
        <f t="shared" si="8"/>
        <v>3.9877300613496924E-2</v>
      </c>
      <c r="Y11" s="3">
        <f t="shared" si="9"/>
        <v>3.0674846625768915E-3</v>
      </c>
      <c r="Z11" s="3">
        <f t="shared" si="10"/>
        <v>3.669724770642202E-2</v>
      </c>
      <c r="AA11" s="3">
        <f t="shared" si="11"/>
        <v>-3.3629763043845129E-2</v>
      </c>
      <c r="AD11" s="2">
        <v>44210</v>
      </c>
      <c r="AE11">
        <v>196.1</v>
      </c>
      <c r="AF11">
        <v>197.4</v>
      </c>
      <c r="AG11" s="3">
        <f t="shared" si="12"/>
        <v>7.7084077798765804E-3</v>
      </c>
      <c r="AH11" s="3">
        <f t="shared" si="13"/>
        <v>1.0720302210425192E-3</v>
      </c>
      <c r="AI11" s="3">
        <f t="shared" si="14"/>
        <v>6.629270780214247E-3</v>
      </c>
      <c r="AJ11" s="3">
        <f t="shared" si="15"/>
        <v>-5.5572405591717278E-3</v>
      </c>
      <c r="AM11" s="2">
        <v>44210</v>
      </c>
      <c r="AN11">
        <v>48.5</v>
      </c>
      <c r="AO11">
        <v>50.31</v>
      </c>
      <c r="AP11" s="3">
        <f t="shared" si="16"/>
        <v>3.9033457249070702E-2</v>
      </c>
      <c r="AQ11" s="3">
        <f t="shared" si="17"/>
        <v>1.652209830648399E-3</v>
      </c>
      <c r="AR11" s="3">
        <f t="shared" si="18"/>
        <v>3.7319587628866113E-2</v>
      </c>
      <c r="AS11" s="3">
        <f t="shared" si="19"/>
        <v>-3.5667377798217714E-2</v>
      </c>
      <c r="AV11" s="2">
        <v>44210</v>
      </c>
      <c r="AW11">
        <v>140.49</v>
      </c>
      <c r="AX11">
        <v>141.16999999999999</v>
      </c>
      <c r="AY11" s="3">
        <f t="shared" si="20"/>
        <v>5.8425365158532028E-3</v>
      </c>
      <c r="AZ11" s="3">
        <f t="shared" si="21"/>
        <v>9.9750623441408059E-4</v>
      </c>
      <c r="BA11" s="3">
        <f t="shared" si="22"/>
        <v>4.8402021496189995E-3</v>
      </c>
      <c r="BB11" s="3">
        <f t="shared" si="23"/>
        <v>-3.8426959152049189E-3</v>
      </c>
      <c r="BE11" s="2">
        <v>44210</v>
      </c>
      <c r="BF11">
        <v>130.80000000000001</v>
      </c>
      <c r="BG11">
        <v>128.91</v>
      </c>
      <c r="BH11" s="3">
        <f t="shared" si="24"/>
        <v>-1.5127206050882358E-2</v>
      </c>
      <c r="BI11" s="3">
        <f t="shared" si="25"/>
        <v>-6.8760027503989019E-4</v>
      </c>
      <c r="BJ11" s="3">
        <f t="shared" si="26"/>
        <v>-1.4449541284403788E-2</v>
      </c>
      <c r="BK11" s="3">
        <f t="shared" si="27"/>
        <v>1.3761941009363898E-2</v>
      </c>
      <c r="BN11" s="2">
        <v>44210</v>
      </c>
      <c r="BO11">
        <v>215.91</v>
      </c>
      <c r="BP11">
        <v>213.02</v>
      </c>
      <c r="BQ11" s="3">
        <f t="shared" si="28"/>
        <v>-1.5346214292317639E-2</v>
      </c>
      <c r="BR11" s="3">
        <f t="shared" si="29"/>
        <v>-1.9876120920773177E-3</v>
      </c>
      <c r="BS11" s="3">
        <f t="shared" si="30"/>
        <v>-1.3385206799129246E-2</v>
      </c>
      <c r="BT11" s="3">
        <f t="shared" si="31"/>
        <v>1.1397594707051928E-2</v>
      </c>
      <c r="BW11" s="2">
        <v>44210</v>
      </c>
      <c r="BX11">
        <v>49.27</v>
      </c>
      <c r="BY11">
        <v>48.99</v>
      </c>
      <c r="BZ11" s="3">
        <f t="shared" si="32"/>
        <v>-3.2553407934892142E-3</v>
      </c>
      <c r="CA11" s="3">
        <f t="shared" si="33"/>
        <v>2.4415055951170217E-3</v>
      </c>
      <c r="CB11" s="3">
        <f t="shared" si="34"/>
        <v>-5.68297138217988E-3</v>
      </c>
      <c r="CC11" s="3">
        <f t="shared" si="35"/>
        <v>8.1244769772969017E-3</v>
      </c>
      <c r="CF11" s="2">
        <v>44210</v>
      </c>
      <c r="CG11">
        <v>50.16</v>
      </c>
      <c r="CH11">
        <v>49.23</v>
      </c>
      <c r="CI11" s="3">
        <f t="shared" si="36"/>
        <v>-1.8540669856459302E-2</v>
      </c>
      <c r="CJ11" s="3">
        <f t="shared" si="37"/>
        <v>0</v>
      </c>
      <c r="CK11" s="3">
        <f t="shared" si="38"/>
        <v>-1.8540669856459302E-2</v>
      </c>
      <c r="CL11" s="3">
        <f t="shared" si="39"/>
        <v>1.8540669856459302E-2</v>
      </c>
    </row>
    <row r="12" spans="2:90" x14ac:dyDescent="0.25">
      <c r="C12" s="2">
        <v>44211</v>
      </c>
      <c r="D12">
        <v>80.92</v>
      </c>
      <c r="E12">
        <v>80.72</v>
      </c>
      <c r="F12" s="3">
        <f t="shared" si="0"/>
        <v>-7.1340713407134215E-3</v>
      </c>
      <c r="G12" s="3">
        <f t="shared" si="1"/>
        <v>-4.6740467404673414E-3</v>
      </c>
      <c r="H12" s="3">
        <f t="shared" si="2"/>
        <v>-2.4715768660406034E-3</v>
      </c>
      <c r="I12" s="3">
        <f t="shared" si="3"/>
        <v>-2.2024698744267379E-3</v>
      </c>
      <c r="J12" s="4"/>
      <c r="L12" s="2">
        <v>44211</v>
      </c>
      <c r="M12">
        <v>13.23</v>
      </c>
      <c r="N12">
        <v>12.86</v>
      </c>
      <c r="O12" s="3">
        <f t="shared" si="4"/>
        <v>-2.5757575757575757E-2</v>
      </c>
      <c r="P12" s="3">
        <f t="shared" si="5"/>
        <v>2.2727272727274261E-3</v>
      </c>
      <c r="Q12" s="3">
        <f t="shared" si="6"/>
        <v>-2.7966742252456656E-2</v>
      </c>
      <c r="R12" s="3">
        <f t="shared" si="7"/>
        <v>3.0239469525184082E-2</v>
      </c>
      <c r="U12" s="2">
        <v>44211</v>
      </c>
      <c r="V12">
        <v>10.039999999999999</v>
      </c>
      <c r="W12">
        <v>9.83</v>
      </c>
      <c r="X12" s="3">
        <f t="shared" si="8"/>
        <v>-3.3431661750245811E-2</v>
      </c>
      <c r="Y12" s="3">
        <f t="shared" si="9"/>
        <v>-1.2782694198623434E-2</v>
      </c>
      <c r="Z12" s="3">
        <f t="shared" si="10"/>
        <v>-2.0916334661354452E-2</v>
      </c>
      <c r="AA12" s="3">
        <f t="shared" si="11"/>
        <v>8.1336404627310177E-3</v>
      </c>
      <c r="AD12" s="2">
        <v>44211</v>
      </c>
      <c r="AE12">
        <v>195.66</v>
      </c>
      <c r="AF12">
        <v>194.62</v>
      </c>
      <c r="AG12" s="3">
        <f t="shared" si="12"/>
        <v>-1.408308004052683E-2</v>
      </c>
      <c r="AH12" s="3">
        <f t="shared" si="13"/>
        <v>-8.8145896656535161E-3</v>
      </c>
      <c r="AI12" s="3">
        <f t="shared" si="14"/>
        <v>-5.3153429418378861E-3</v>
      </c>
      <c r="AJ12" s="3">
        <f t="shared" si="15"/>
        <v>-3.49924672381563E-3</v>
      </c>
      <c r="AM12" s="2">
        <v>44211</v>
      </c>
      <c r="AN12">
        <v>48.91</v>
      </c>
      <c r="AO12">
        <v>47.89</v>
      </c>
      <c r="AP12" s="3">
        <f t="shared" si="16"/>
        <v>-4.8101769032001584E-2</v>
      </c>
      <c r="AQ12" s="3">
        <f t="shared" si="17"/>
        <v>-2.7827469687934925E-2</v>
      </c>
      <c r="AR12" s="3">
        <f t="shared" si="18"/>
        <v>-2.0854630954814879E-2</v>
      </c>
      <c r="AS12" s="3">
        <f t="shared" si="19"/>
        <v>-6.9728387331200459E-3</v>
      </c>
      <c r="AV12" s="2">
        <v>44211</v>
      </c>
      <c r="AW12">
        <v>137.43</v>
      </c>
      <c r="AX12">
        <v>138.63999999999999</v>
      </c>
      <c r="AY12" s="3">
        <f t="shared" si="20"/>
        <v>-1.7921654742509063E-2</v>
      </c>
      <c r="AZ12" s="3">
        <f t="shared" si="21"/>
        <v>-2.6492880923708828E-2</v>
      </c>
      <c r="BA12" s="3">
        <f t="shared" si="22"/>
        <v>8.8044822818889035E-3</v>
      </c>
      <c r="BB12" s="3">
        <f t="shared" si="23"/>
        <v>-3.5297363205597732E-2</v>
      </c>
      <c r="BE12" s="2">
        <v>44211</v>
      </c>
      <c r="BF12">
        <v>128.78</v>
      </c>
      <c r="BG12">
        <v>127.14</v>
      </c>
      <c r="BH12" s="3">
        <f t="shared" si="24"/>
        <v>-1.3730509657900791E-2</v>
      </c>
      <c r="BI12" s="3">
        <f t="shared" si="25"/>
        <v>-1.0084555115972282E-3</v>
      </c>
      <c r="BJ12" s="3">
        <f t="shared" si="26"/>
        <v>-1.2734896723093692E-2</v>
      </c>
      <c r="BK12" s="3">
        <f t="shared" si="27"/>
        <v>1.1726441211496463E-2</v>
      </c>
      <c r="BN12" s="2">
        <v>44211</v>
      </c>
      <c r="BO12">
        <v>213.52</v>
      </c>
      <c r="BP12">
        <v>212.65</v>
      </c>
      <c r="BQ12" s="3">
        <f t="shared" si="28"/>
        <v>-1.7369261102244682E-3</v>
      </c>
      <c r="BR12" s="3">
        <f t="shared" si="29"/>
        <v>2.3471974462492273E-3</v>
      </c>
      <c r="BS12" s="3">
        <f t="shared" si="30"/>
        <v>-4.0745597602098726E-3</v>
      </c>
      <c r="BT12" s="3">
        <f t="shared" si="31"/>
        <v>6.4217572064591E-3</v>
      </c>
      <c r="BW12" s="2">
        <v>44211</v>
      </c>
      <c r="BX12">
        <v>48.38</v>
      </c>
      <c r="BY12">
        <v>48.21</v>
      </c>
      <c r="BZ12" s="3">
        <f t="shared" si="32"/>
        <v>-1.5921616656460524E-2</v>
      </c>
      <c r="CA12" s="3">
        <f t="shared" si="33"/>
        <v>-1.2451520718513964E-2</v>
      </c>
      <c r="CB12" s="3">
        <f t="shared" si="34"/>
        <v>-3.5138486978090189E-3</v>
      </c>
      <c r="CC12" s="3">
        <f t="shared" si="35"/>
        <v>-8.9376720207049454E-3</v>
      </c>
      <c r="CF12" s="2">
        <v>44211</v>
      </c>
      <c r="CG12">
        <v>49.16</v>
      </c>
      <c r="CH12">
        <v>48.7</v>
      </c>
      <c r="CI12" s="3">
        <f t="shared" si="36"/>
        <v>-1.0765793215518848E-2</v>
      </c>
      <c r="CJ12" s="3">
        <f t="shared" si="37"/>
        <v>-1.4218972171440303E-3</v>
      </c>
      <c r="CK12" s="3">
        <f t="shared" si="38"/>
        <v>-9.357200976403468E-3</v>
      </c>
      <c r="CL12" s="3">
        <f t="shared" si="39"/>
        <v>7.9353037592594378E-3</v>
      </c>
    </row>
    <row r="13" spans="2:90" x14ac:dyDescent="0.25">
      <c r="C13" s="2">
        <v>44215</v>
      </c>
      <c r="D13">
        <v>81.28</v>
      </c>
      <c r="E13">
        <v>85.5</v>
      </c>
      <c r="F13" s="3">
        <f t="shared" si="0"/>
        <v>5.9217046580773092E-2</v>
      </c>
      <c r="G13" s="3">
        <f t="shared" si="1"/>
        <v>6.9375619425173785E-3</v>
      </c>
      <c r="H13" s="3">
        <f t="shared" si="2"/>
        <v>5.191929133858264E-2</v>
      </c>
      <c r="I13" s="3">
        <f t="shared" si="3"/>
        <v>-4.4981729396065262E-2</v>
      </c>
      <c r="J13" s="4"/>
      <c r="L13" s="2">
        <v>44215</v>
      </c>
      <c r="M13">
        <v>13.02</v>
      </c>
      <c r="N13">
        <v>13.03</v>
      </c>
      <c r="O13" s="3">
        <f t="shared" si="4"/>
        <v>1.3219284603421366E-2</v>
      </c>
      <c r="P13" s="3">
        <f t="shared" si="5"/>
        <v>1.2441679626749691E-2</v>
      </c>
      <c r="Q13" s="3">
        <f t="shared" si="6"/>
        <v>7.680491551458335E-4</v>
      </c>
      <c r="R13" s="3">
        <f t="shared" si="7"/>
        <v>1.1673630471603857E-2</v>
      </c>
      <c r="U13" s="2">
        <v>44215</v>
      </c>
      <c r="V13">
        <v>10.06</v>
      </c>
      <c r="W13">
        <v>10.02</v>
      </c>
      <c r="X13" s="3">
        <f t="shared" si="8"/>
        <v>1.9328585961342792E-2</v>
      </c>
      <c r="Y13" s="3">
        <f t="shared" si="9"/>
        <v>2.3397761953204421E-2</v>
      </c>
      <c r="Z13" s="3">
        <f t="shared" si="10"/>
        <v>-3.9761431411531323E-3</v>
      </c>
      <c r="AA13" s="3">
        <f t="shared" si="11"/>
        <v>2.7373905094357553E-2</v>
      </c>
      <c r="AD13" s="2">
        <v>44215</v>
      </c>
      <c r="AE13">
        <v>194.29</v>
      </c>
      <c r="AF13">
        <v>194.06</v>
      </c>
      <c r="AG13" s="3">
        <f t="shared" si="12"/>
        <v>-2.8774021169458708E-3</v>
      </c>
      <c r="AH13" s="3">
        <f t="shared" si="13"/>
        <v>-1.6956119617717036E-3</v>
      </c>
      <c r="AI13" s="3">
        <f t="shared" si="14"/>
        <v>-1.183797416233423E-3</v>
      </c>
      <c r="AJ13" s="3">
        <f t="shared" si="15"/>
        <v>-5.1181454553828054E-4</v>
      </c>
      <c r="AM13" s="2">
        <v>44215</v>
      </c>
      <c r="AN13">
        <v>48.45</v>
      </c>
      <c r="AO13">
        <v>48.84</v>
      </c>
      <c r="AP13" s="3">
        <f t="shared" si="16"/>
        <v>1.9837126748799339E-2</v>
      </c>
      <c r="AQ13" s="3">
        <f t="shared" si="17"/>
        <v>1.1693464188766045E-2</v>
      </c>
      <c r="AR13" s="3">
        <f t="shared" si="18"/>
        <v>8.04953560371513E-3</v>
      </c>
      <c r="AS13" s="3">
        <f t="shared" si="19"/>
        <v>3.6439285850509151E-3</v>
      </c>
      <c r="AV13" s="2">
        <v>44215</v>
      </c>
      <c r="AW13">
        <v>139.86000000000001</v>
      </c>
      <c r="AX13">
        <v>138.04</v>
      </c>
      <c r="AY13" s="3">
        <f t="shared" si="20"/>
        <v>-4.3277553375649092E-3</v>
      </c>
      <c r="AZ13" s="3">
        <f t="shared" si="21"/>
        <v>8.7997691863821448E-3</v>
      </c>
      <c r="BA13" s="3">
        <f t="shared" si="22"/>
        <v>-1.3013013013013164E-2</v>
      </c>
      <c r="BB13" s="3">
        <f t="shared" si="23"/>
        <v>2.1812782199395309E-2</v>
      </c>
      <c r="BE13" s="2">
        <v>44215</v>
      </c>
      <c r="BF13">
        <v>127.78</v>
      </c>
      <c r="BG13">
        <v>127.83</v>
      </c>
      <c r="BH13" s="3">
        <f t="shared" si="24"/>
        <v>5.4270882491740391E-3</v>
      </c>
      <c r="BI13" s="3">
        <f t="shared" si="25"/>
        <v>5.0338209847411441E-3</v>
      </c>
      <c r="BJ13" s="3">
        <f t="shared" si="26"/>
        <v>3.9129754265143646E-4</v>
      </c>
      <c r="BK13" s="3">
        <f t="shared" si="27"/>
        <v>4.6425234420897077E-3</v>
      </c>
      <c r="BN13" s="2">
        <v>44215</v>
      </c>
      <c r="BO13">
        <v>213.75</v>
      </c>
      <c r="BP13">
        <v>216.44</v>
      </c>
      <c r="BQ13" s="3">
        <f t="shared" si="28"/>
        <v>1.7822713378791377E-2</v>
      </c>
      <c r="BR13" s="3">
        <f t="shared" si="29"/>
        <v>5.1728191864566231E-3</v>
      </c>
      <c r="BS13" s="3">
        <f t="shared" si="30"/>
        <v>1.2584795321637365E-2</v>
      </c>
      <c r="BT13" s="3">
        <f t="shared" si="31"/>
        <v>-7.4119761351807423E-3</v>
      </c>
      <c r="BW13" s="2">
        <v>44215</v>
      </c>
      <c r="BX13">
        <v>48.21</v>
      </c>
      <c r="BY13">
        <v>47.8</v>
      </c>
      <c r="BZ13" s="3">
        <f t="shared" si="32"/>
        <v>-8.5044596556731467E-3</v>
      </c>
      <c r="CA13" s="3">
        <f t="shared" si="33"/>
        <v>0</v>
      </c>
      <c r="CB13" s="3">
        <f t="shared" si="34"/>
        <v>-8.5044596556731467E-3</v>
      </c>
      <c r="CC13" s="3">
        <f t="shared" si="35"/>
        <v>8.5044596556731467E-3</v>
      </c>
      <c r="CF13" s="2">
        <v>44215</v>
      </c>
      <c r="CG13">
        <v>48.74</v>
      </c>
      <c r="CH13">
        <v>48.51</v>
      </c>
      <c r="CI13" s="3">
        <f t="shared" si="36"/>
        <v>-3.9014373716633743E-3</v>
      </c>
      <c r="CJ13" s="3">
        <f t="shared" si="37"/>
        <v>8.2135523613957595E-4</v>
      </c>
      <c r="CK13" s="3">
        <f t="shared" si="38"/>
        <v>-4.7189167008617749E-3</v>
      </c>
      <c r="CL13" s="3">
        <f t="shared" si="39"/>
        <v>5.5402719370013509E-3</v>
      </c>
    </row>
    <row r="14" spans="2:90" x14ac:dyDescent="0.25">
      <c r="C14" s="2">
        <v>44216</v>
      </c>
      <c r="D14">
        <v>85.93</v>
      </c>
      <c r="E14">
        <v>83.5</v>
      </c>
      <c r="F14" s="3">
        <f t="shared" si="0"/>
        <v>-2.3391812865497075E-2</v>
      </c>
      <c r="G14" s="3">
        <f t="shared" si="1"/>
        <v>5.0292397660820498E-3</v>
      </c>
      <c r="H14" s="3">
        <f t="shared" si="2"/>
        <v>-2.827883160712219E-2</v>
      </c>
      <c r="I14" s="3">
        <f t="shared" si="3"/>
        <v>3.330807137320424E-2</v>
      </c>
      <c r="J14" s="4"/>
      <c r="L14" s="2">
        <v>44216</v>
      </c>
      <c r="M14">
        <v>13.11</v>
      </c>
      <c r="N14">
        <v>13.37</v>
      </c>
      <c r="O14" s="3">
        <f t="shared" si="4"/>
        <v>2.609363008442056E-2</v>
      </c>
      <c r="P14" s="3">
        <f t="shared" si="5"/>
        <v>6.1396776669224717E-3</v>
      </c>
      <c r="Q14" s="3">
        <f t="shared" si="6"/>
        <v>1.9832189168573544E-2</v>
      </c>
      <c r="R14" s="3">
        <f t="shared" si="7"/>
        <v>-1.3692511501651072E-2</v>
      </c>
      <c r="U14" s="2">
        <v>44216</v>
      </c>
      <c r="V14">
        <v>10.23</v>
      </c>
      <c r="W14">
        <v>10.86</v>
      </c>
      <c r="X14" s="3">
        <f t="shared" si="8"/>
        <v>8.3832335329341312E-2</v>
      </c>
      <c r="Y14" s="3">
        <f t="shared" si="9"/>
        <v>2.0958083832335328E-2</v>
      </c>
      <c r="Z14" s="3">
        <f t="shared" si="10"/>
        <v>6.1583577712609916E-2</v>
      </c>
      <c r="AA14" s="3">
        <f t="shared" si="11"/>
        <v>-4.0625493880274588E-2</v>
      </c>
      <c r="AD14" s="2">
        <v>44216</v>
      </c>
      <c r="AE14">
        <v>192.66</v>
      </c>
      <c r="AF14">
        <v>192.34</v>
      </c>
      <c r="AG14" s="3">
        <f t="shared" si="12"/>
        <v>-8.863238173760668E-3</v>
      </c>
      <c r="AH14" s="3">
        <f t="shared" si="13"/>
        <v>-7.214263629805262E-3</v>
      </c>
      <c r="AI14" s="3">
        <f t="shared" si="14"/>
        <v>-1.660957126544127E-3</v>
      </c>
      <c r="AJ14" s="3">
        <f t="shared" si="15"/>
        <v>-5.5533065032611351E-3</v>
      </c>
      <c r="AM14" s="2">
        <v>44216</v>
      </c>
      <c r="AN14">
        <v>49.11</v>
      </c>
      <c r="AO14">
        <v>49.53</v>
      </c>
      <c r="AP14" s="3">
        <f t="shared" si="16"/>
        <v>1.4127764127764175E-2</v>
      </c>
      <c r="AQ14" s="3">
        <f t="shared" si="17"/>
        <v>5.5282555282554213E-3</v>
      </c>
      <c r="AR14" s="3">
        <f t="shared" si="18"/>
        <v>8.5522296884545934E-3</v>
      </c>
      <c r="AS14" s="3">
        <f t="shared" si="19"/>
        <v>-3.0239741601991721E-3</v>
      </c>
      <c r="AV14" s="2">
        <v>44216</v>
      </c>
      <c r="AW14">
        <v>137.82</v>
      </c>
      <c r="AX14">
        <v>135.97</v>
      </c>
      <c r="AY14" s="3">
        <f t="shared" si="20"/>
        <v>-1.4995653433787282E-2</v>
      </c>
      <c r="AZ14" s="3">
        <f t="shared" si="21"/>
        <v>-1.5937409446536988E-3</v>
      </c>
      <c r="BA14" s="3">
        <f t="shared" si="22"/>
        <v>-1.3423305761137705E-2</v>
      </c>
      <c r="BB14" s="3">
        <f t="shared" si="23"/>
        <v>1.1829564816484006E-2</v>
      </c>
      <c r="BE14" s="2">
        <v>44216</v>
      </c>
      <c r="BF14">
        <v>128.66</v>
      </c>
      <c r="BG14">
        <v>132.03</v>
      </c>
      <c r="BH14" s="3">
        <f t="shared" si="24"/>
        <v>3.2856137057028834E-2</v>
      </c>
      <c r="BI14" s="3">
        <f t="shared" si="25"/>
        <v>6.4929985136510382E-3</v>
      </c>
      <c r="BJ14" s="3">
        <f t="shared" si="26"/>
        <v>2.619306699829016E-2</v>
      </c>
      <c r="BK14" s="3">
        <f t="shared" si="27"/>
        <v>-1.9700068484639122E-2</v>
      </c>
      <c r="BN14" s="2">
        <v>44216</v>
      </c>
      <c r="BO14">
        <v>217.7</v>
      </c>
      <c r="BP14">
        <v>224.34</v>
      </c>
      <c r="BQ14" s="3">
        <f t="shared" si="28"/>
        <v>3.6499722786915489E-2</v>
      </c>
      <c r="BR14" s="3">
        <f t="shared" si="29"/>
        <v>5.8214747736091699E-3</v>
      </c>
      <c r="BS14" s="3">
        <f t="shared" si="30"/>
        <v>3.0500689021589311E-2</v>
      </c>
      <c r="BT14" s="3">
        <f t="shared" si="31"/>
        <v>-2.4679214247980141E-2</v>
      </c>
      <c r="BW14" s="2">
        <v>44216</v>
      </c>
      <c r="BX14">
        <v>47.86</v>
      </c>
      <c r="BY14">
        <v>48.5</v>
      </c>
      <c r="BZ14" s="3">
        <f t="shared" si="32"/>
        <v>1.4644351464435212E-2</v>
      </c>
      <c r="CA14" s="3">
        <f t="shared" si="33"/>
        <v>1.255230125523088E-3</v>
      </c>
      <c r="CB14" s="3">
        <f t="shared" si="34"/>
        <v>1.3372335979941585E-2</v>
      </c>
      <c r="CC14" s="3">
        <f t="shared" si="35"/>
        <v>-1.2117105854418497E-2</v>
      </c>
      <c r="CF14" s="2">
        <v>44216</v>
      </c>
      <c r="CG14">
        <v>48.54</v>
      </c>
      <c r="CH14">
        <v>48.68</v>
      </c>
      <c r="CI14" s="3">
        <f t="shared" si="36"/>
        <v>3.5044320758605974E-3</v>
      </c>
      <c r="CJ14" s="3">
        <f t="shared" si="37"/>
        <v>6.1842918985788309E-4</v>
      </c>
      <c r="CK14" s="3">
        <f t="shared" si="38"/>
        <v>2.8842192006592882E-3</v>
      </c>
      <c r="CL14" s="3">
        <f t="shared" si="39"/>
        <v>-2.2657900108014051E-3</v>
      </c>
    </row>
    <row r="15" spans="2:90" x14ac:dyDescent="0.25">
      <c r="C15" s="2">
        <v>44217</v>
      </c>
      <c r="D15">
        <v>84</v>
      </c>
      <c r="E15">
        <v>85.01</v>
      </c>
      <c r="F15" s="3">
        <f t="shared" si="0"/>
        <v>1.8083832335329397E-2</v>
      </c>
      <c r="G15" s="3">
        <f t="shared" si="1"/>
        <v>5.9880239520957446E-3</v>
      </c>
      <c r="H15" s="3">
        <f t="shared" si="2"/>
        <v>1.2023809523809659E-2</v>
      </c>
      <c r="I15" s="3">
        <f t="shared" si="3"/>
        <v>-6.0357855717139142E-3</v>
      </c>
      <c r="J15" s="4"/>
      <c r="L15" s="2">
        <v>44217</v>
      </c>
      <c r="M15">
        <v>13.42</v>
      </c>
      <c r="N15">
        <v>13.87</v>
      </c>
      <c r="O15" s="3">
        <f t="shared" si="4"/>
        <v>3.7397157816005944E-2</v>
      </c>
      <c r="P15" s="3">
        <f t="shared" si="5"/>
        <v>3.7397157816005944E-3</v>
      </c>
      <c r="Q15" s="3">
        <f t="shared" si="6"/>
        <v>3.3532041728763007E-2</v>
      </c>
      <c r="R15" s="3">
        <f t="shared" si="7"/>
        <v>-2.9792325947162412E-2</v>
      </c>
      <c r="U15" s="2">
        <v>44217</v>
      </c>
      <c r="V15">
        <v>11.28</v>
      </c>
      <c r="W15">
        <v>11.53</v>
      </c>
      <c r="X15" s="3">
        <f t="shared" si="8"/>
        <v>6.1694290976058941E-2</v>
      </c>
      <c r="Y15" s="3">
        <f t="shared" si="9"/>
        <v>3.8674033149171283E-2</v>
      </c>
      <c r="Z15" s="3">
        <f t="shared" si="10"/>
        <v>2.2163120567375794E-2</v>
      </c>
      <c r="AA15" s="3">
        <f t="shared" si="11"/>
        <v>1.6510912581795489E-2</v>
      </c>
      <c r="AD15" s="2">
        <v>44217</v>
      </c>
      <c r="AE15">
        <v>192.35</v>
      </c>
      <c r="AF15">
        <v>192.19</v>
      </c>
      <c r="AG15" s="3">
        <f t="shared" si="12"/>
        <v>-7.7986898201110044E-4</v>
      </c>
      <c r="AH15" s="3">
        <f t="shared" si="13"/>
        <v>5.1991265467288272E-5</v>
      </c>
      <c r="AI15" s="3">
        <f t="shared" si="14"/>
        <v>-8.3181700025991567E-4</v>
      </c>
      <c r="AJ15" s="3">
        <f t="shared" si="15"/>
        <v>8.8380826572720395E-4</v>
      </c>
      <c r="AM15" s="2">
        <v>44217</v>
      </c>
      <c r="AN15">
        <v>49.33</v>
      </c>
      <c r="AO15">
        <v>48.11</v>
      </c>
      <c r="AP15" s="3">
        <f t="shared" si="16"/>
        <v>-2.8669493236422428E-2</v>
      </c>
      <c r="AQ15" s="3">
        <f t="shared" si="17"/>
        <v>-4.0379567938623184E-3</v>
      </c>
      <c r="AR15" s="3">
        <f t="shared" si="18"/>
        <v>-2.473140077032232E-2</v>
      </c>
      <c r="AS15" s="3">
        <f t="shared" si="19"/>
        <v>2.0693443976460002E-2</v>
      </c>
      <c r="AV15" s="2">
        <v>44217</v>
      </c>
      <c r="AW15">
        <v>135.69</v>
      </c>
      <c r="AX15">
        <v>134.83000000000001</v>
      </c>
      <c r="AY15" s="3">
        <f t="shared" si="20"/>
        <v>-8.3842023975876367E-3</v>
      </c>
      <c r="AZ15" s="3">
        <f t="shared" si="21"/>
        <v>-2.0592777818636554E-3</v>
      </c>
      <c r="BA15" s="3">
        <f t="shared" si="22"/>
        <v>-6.3379762694375508E-3</v>
      </c>
      <c r="BB15" s="3">
        <f t="shared" si="23"/>
        <v>4.2786984875738954E-3</v>
      </c>
      <c r="BE15" s="2">
        <v>44217</v>
      </c>
      <c r="BF15">
        <v>133.80000000000001</v>
      </c>
      <c r="BG15">
        <v>136.87</v>
      </c>
      <c r="BH15" s="3">
        <f t="shared" si="24"/>
        <v>3.6658335226842365E-2</v>
      </c>
      <c r="BI15" s="3">
        <f t="shared" si="25"/>
        <v>1.3406044080890744E-2</v>
      </c>
      <c r="BJ15" s="3">
        <f t="shared" si="26"/>
        <v>2.2944693572496178E-2</v>
      </c>
      <c r="BK15" s="3">
        <f t="shared" si="27"/>
        <v>-9.5386494916054332E-3</v>
      </c>
      <c r="BN15" s="2">
        <v>44217</v>
      </c>
      <c r="BO15">
        <v>224.7</v>
      </c>
      <c r="BP15">
        <v>224.97</v>
      </c>
      <c r="BQ15" s="3">
        <f t="shared" si="28"/>
        <v>2.808237496656929E-3</v>
      </c>
      <c r="BR15" s="3">
        <f t="shared" si="29"/>
        <v>1.6047071409466263E-3</v>
      </c>
      <c r="BS15" s="3">
        <f t="shared" si="30"/>
        <v>1.2016021361815898E-3</v>
      </c>
      <c r="BT15" s="3">
        <f t="shared" si="31"/>
        <v>4.0310500476503641E-4</v>
      </c>
      <c r="BW15" s="2">
        <v>44217</v>
      </c>
      <c r="BX15">
        <v>48.45</v>
      </c>
      <c r="BY15">
        <v>48.28</v>
      </c>
      <c r="BZ15" s="3">
        <f t="shared" si="32"/>
        <v>-4.5360824742267658E-3</v>
      </c>
      <c r="CA15" s="3">
        <f t="shared" si="33"/>
        <v>-1.0309278350515427E-3</v>
      </c>
      <c r="CB15" s="3">
        <f t="shared" si="34"/>
        <v>-3.5087719298245723E-3</v>
      </c>
      <c r="CC15" s="3">
        <f t="shared" si="35"/>
        <v>2.4778440947730296E-3</v>
      </c>
      <c r="CF15" s="2">
        <v>44217</v>
      </c>
      <c r="CG15">
        <v>48.78</v>
      </c>
      <c r="CH15">
        <v>48.95</v>
      </c>
      <c r="CI15" s="3">
        <f t="shared" si="36"/>
        <v>5.546425636811847E-3</v>
      </c>
      <c r="CJ15" s="3">
        <f t="shared" si="37"/>
        <v>2.0542317173377622E-3</v>
      </c>
      <c r="CK15" s="3">
        <f t="shared" si="38"/>
        <v>3.4850348503485673E-3</v>
      </c>
      <c r="CL15" s="3">
        <f t="shared" si="39"/>
        <v>-1.4308031330108051E-3</v>
      </c>
    </row>
    <row r="16" spans="2:90" x14ac:dyDescent="0.25">
      <c r="C16" s="2">
        <v>44218</v>
      </c>
      <c r="D16">
        <v>84.08</v>
      </c>
      <c r="E16">
        <v>82.28</v>
      </c>
      <c r="F16" s="3">
        <f t="shared" si="0"/>
        <v>-3.2113868956593405E-2</v>
      </c>
      <c r="G16" s="3">
        <f t="shared" si="1"/>
        <v>-1.0939889424773641E-2</v>
      </c>
      <c r="H16" s="3">
        <f t="shared" si="2"/>
        <v>-2.1408182683158916E-2</v>
      </c>
      <c r="I16" s="3">
        <f t="shared" si="3"/>
        <v>1.0468293258385275E-2</v>
      </c>
      <c r="J16" s="4"/>
      <c r="L16" s="2">
        <v>44218</v>
      </c>
      <c r="M16">
        <v>13.74</v>
      </c>
      <c r="N16">
        <v>13.71</v>
      </c>
      <c r="O16" s="3">
        <f t="shared" si="4"/>
        <v>-1.1535688536409405E-2</v>
      </c>
      <c r="P16" s="3">
        <f t="shared" si="5"/>
        <v>-9.3727469358326765E-3</v>
      </c>
      <c r="Q16" s="3">
        <f t="shared" si="6"/>
        <v>-2.1834061135370675E-3</v>
      </c>
      <c r="R16" s="3">
        <f t="shared" si="7"/>
        <v>-7.189340822295609E-3</v>
      </c>
      <c r="U16" s="2">
        <v>44218</v>
      </c>
      <c r="V16">
        <v>11.66</v>
      </c>
      <c r="W16">
        <v>11.52</v>
      </c>
      <c r="X16" s="3">
        <f t="shared" si="8"/>
        <v>-8.6730268863832727E-4</v>
      </c>
      <c r="Y16" s="3">
        <f t="shared" si="9"/>
        <v>1.1274934952298477E-2</v>
      </c>
      <c r="Z16" s="3">
        <f t="shared" si="10"/>
        <v>-1.2006861063464935E-2</v>
      </c>
      <c r="AA16" s="3">
        <f t="shared" si="11"/>
        <v>2.3281796015763412E-2</v>
      </c>
      <c r="AD16" s="2">
        <v>44218</v>
      </c>
      <c r="AE16">
        <v>190.85</v>
      </c>
      <c r="AF16">
        <v>191.94</v>
      </c>
      <c r="AG16" s="3">
        <f t="shared" si="12"/>
        <v>-1.300796087205347E-3</v>
      </c>
      <c r="AH16" s="3">
        <f t="shared" si="13"/>
        <v>-6.9722670274208198E-3</v>
      </c>
      <c r="AI16" s="3">
        <f t="shared" si="14"/>
        <v>5.7112915902541861E-3</v>
      </c>
      <c r="AJ16" s="3">
        <f t="shared" si="15"/>
        <v>-1.2683558617675006E-2</v>
      </c>
      <c r="AM16" s="2">
        <v>44218</v>
      </c>
      <c r="AN16">
        <v>47.01</v>
      </c>
      <c r="AO16">
        <v>47.43</v>
      </c>
      <c r="AP16" s="3">
        <f t="shared" si="16"/>
        <v>-1.4134275618374548E-2</v>
      </c>
      <c r="AQ16" s="3">
        <f t="shared" si="17"/>
        <v>-2.2864269382664726E-2</v>
      </c>
      <c r="AR16" s="3">
        <f t="shared" si="18"/>
        <v>8.9342693044034416E-3</v>
      </c>
      <c r="AS16" s="3">
        <f t="shared" si="19"/>
        <v>-3.1798538687068167E-2</v>
      </c>
      <c r="AV16" s="2">
        <v>44218</v>
      </c>
      <c r="AW16">
        <v>132.69</v>
      </c>
      <c r="AX16">
        <v>133.79</v>
      </c>
      <c r="AY16" s="3">
        <f t="shared" si="20"/>
        <v>-7.7134168953498783E-3</v>
      </c>
      <c r="AZ16" s="3">
        <f t="shared" si="21"/>
        <v>-1.5871838611585032E-2</v>
      </c>
      <c r="BA16" s="3">
        <f t="shared" si="22"/>
        <v>8.289999246363644E-3</v>
      </c>
      <c r="BB16" s="3">
        <f t="shared" si="23"/>
        <v>-2.4161837857948676E-2</v>
      </c>
      <c r="BE16" s="2">
        <v>44218</v>
      </c>
      <c r="BF16">
        <v>136.28</v>
      </c>
      <c r="BG16">
        <v>139.07</v>
      </c>
      <c r="BH16" s="3">
        <f t="shared" si="24"/>
        <v>1.6073646525900376E-2</v>
      </c>
      <c r="BI16" s="3">
        <f t="shared" si="25"/>
        <v>-4.3106597501278987E-3</v>
      </c>
      <c r="BJ16" s="3">
        <f t="shared" si="26"/>
        <v>2.0472556501320849E-2</v>
      </c>
      <c r="BK16" s="3">
        <f t="shared" si="27"/>
        <v>-2.4783216251448748E-2</v>
      </c>
      <c r="BN16" s="2">
        <v>44218</v>
      </c>
      <c r="BO16">
        <v>227.08</v>
      </c>
      <c r="BP16">
        <v>225.95</v>
      </c>
      <c r="BQ16" s="3">
        <f t="shared" si="28"/>
        <v>4.3561363737387726E-3</v>
      </c>
      <c r="BR16" s="3">
        <f t="shared" si="29"/>
        <v>9.3790283148864617E-3</v>
      </c>
      <c r="BS16" s="3">
        <f t="shared" si="30"/>
        <v>-4.9762198344196484E-3</v>
      </c>
      <c r="BT16" s="3">
        <f t="shared" si="31"/>
        <v>1.435524814930611E-2</v>
      </c>
      <c r="BW16" s="2">
        <v>44218</v>
      </c>
      <c r="BX16">
        <v>48.53</v>
      </c>
      <c r="BY16">
        <v>48.78</v>
      </c>
      <c r="BZ16" s="3">
        <f t="shared" si="32"/>
        <v>1.0356255178127549E-2</v>
      </c>
      <c r="CA16" s="3">
        <f t="shared" si="33"/>
        <v>5.1781275890638856E-3</v>
      </c>
      <c r="CB16" s="3">
        <f t="shared" si="34"/>
        <v>5.1514527096641061E-3</v>
      </c>
      <c r="CC16" s="3">
        <f t="shared" si="35"/>
        <v>2.6674879399779527E-5</v>
      </c>
      <c r="CF16" s="2">
        <v>44218</v>
      </c>
      <c r="CG16">
        <v>48.81</v>
      </c>
      <c r="CH16">
        <v>48.49</v>
      </c>
      <c r="CI16" s="3">
        <f t="shared" si="36"/>
        <v>-9.3973442288048936E-3</v>
      </c>
      <c r="CJ16" s="3">
        <f t="shared" si="37"/>
        <v>-2.8600612870275377E-3</v>
      </c>
      <c r="CK16" s="3">
        <f t="shared" si="38"/>
        <v>-6.5560335996721619E-3</v>
      </c>
      <c r="CL16" s="3">
        <f t="shared" si="39"/>
        <v>3.6959723126446242E-3</v>
      </c>
    </row>
    <row r="17" spans="3:90" x14ac:dyDescent="0.25">
      <c r="C17" s="2">
        <v>44221</v>
      </c>
      <c r="D17">
        <v>83.19</v>
      </c>
      <c r="E17">
        <v>81.28</v>
      </c>
      <c r="F17" s="3">
        <f t="shared" si="0"/>
        <v>-1.2153621779290247E-2</v>
      </c>
      <c r="G17" s="3">
        <f t="shared" si="1"/>
        <v>1.1059795819154061E-2</v>
      </c>
      <c r="H17" s="3">
        <f t="shared" si="2"/>
        <v>-2.2959490323356091E-2</v>
      </c>
      <c r="I17" s="3">
        <f t="shared" si="3"/>
        <v>3.4019286142510152E-2</v>
      </c>
      <c r="J17" s="4"/>
      <c r="L17" s="2">
        <v>44221</v>
      </c>
      <c r="M17">
        <v>13.78</v>
      </c>
      <c r="N17">
        <v>13.65</v>
      </c>
      <c r="O17" s="3">
        <f t="shared" si="4"/>
        <v>-4.3763676148796948E-3</v>
      </c>
      <c r="P17" s="3">
        <f t="shared" si="5"/>
        <v>5.1057622173595885E-3</v>
      </c>
      <c r="Q17" s="3">
        <f t="shared" si="6"/>
        <v>-9.4339622641508303E-3</v>
      </c>
      <c r="R17" s="3">
        <f t="shared" si="7"/>
        <v>1.4539724481510419E-2</v>
      </c>
      <c r="U17" s="2">
        <v>44221</v>
      </c>
      <c r="V17">
        <v>11.49</v>
      </c>
      <c r="W17">
        <v>11.29</v>
      </c>
      <c r="X17" s="3">
        <f t="shared" si="8"/>
        <v>-1.996527777777779E-2</v>
      </c>
      <c r="Y17" s="3">
        <f t="shared" si="9"/>
        <v>-2.6041666666666297E-3</v>
      </c>
      <c r="Z17" s="3">
        <f t="shared" si="10"/>
        <v>-1.7406440382941812E-2</v>
      </c>
      <c r="AA17" s="3">
        <f t="shared" si="11"/>
        <v>1.4802273716275183E-2</v>
      </c>
      <c r="AD17" s="2">
        <v>44221</v>
      </c>
      <c r="AE17">
        <v>190.56</v>
      </c>
      <c r="AF17">
        <v>187.34</v>
      </c>
      <c r="AG17" s="3">
        <f t="shared" si="12"/>
        <v>-2.3965822652912361E-2</v>
      </c>
      <c r="AH17" s="3">
        <f t="shared" si="13"/>
        <v>-7.1897467958736971E-3</v>
      </c>
      <c r="AI17" s="3">
        <f t="shared" si="14"/>
        <v>-1.6897565071368637E-2</v>
      </c>
      <c r="AJ17" s="3">
        <f t="shared" si="15"/>
        <v>9.7078182754949394E-3</v>
      </c>
      <c r="AM17" s="2">
        <v>44221</v>
      </c>
      <c r="AN17">
        <v>46.9</v>
      </c>
      <c r="AO17">
        <v>46.9</v>
      </c>
      <c r="AP17" s="3">
        <f t="shared" si="16"/>
        <v>-1.1174362218005496E-2</v>
      </c>
      <c r="AQ17" s="3">
        <f t="shared" si="17"/>
        <v>-1.1174362218005496E-2</v>
      </c>
      <c r="AR17" s="3">
        <f t="shared" si="18"/>
        <v>0</v>
      </c>
      <c r="AS17" s="3">
        <f t="shared" si="19"/>
        <v>-1.1174362218005496E-2</v>
      </c>
      <c r="AV17" s="2">
        <v>44221</v>
      </c>
      <c r="AW17">
        <v>132.13999999999999</v>
      </c>
      <c r="AX17">
        <v>132.12</v>
      </c>
      <c r="AY17" s="3">
        <f t="shared" si="20"/>
        <v>-1.2482248299573895E-2</v>
      </c>
      <c r="AZ17" s="3">
        <f t="shared" si="21"/>
        <v>-1.2332760295986289E-2</v>
      </c>
      <c r="BA17" s="3">
        <f t="shared" si="22"/>
        <v>-1.5135462388360388E-4</v>
      </c>
      <c r="BB17" s="3">
        <f t="shared" si="23"/>
        <v>-1.2181405672102685E-2</v>
      </c>
      <c r="BE17" s="2">
        <v>44221</v>
      </c>
      <c r="BF17">
        <v>143.07</v>
      </c>
      <c r="BG17">
        <v>142.91999999999999</v>
      </c>
      <c r="BH17" s="3">
        <f t="shared" si="24"/>
        <v>2.7683900194146682E-2</v>
      </c>
      <c r="BI17" s="3">
        <f t="shared" si="25"/>
        <v>2.8762493708204495E-2</v>
      </c>
      <c r="BJ17" s="3">
        <f t="shared" si="26"/>
        <v>-1.0484378276368611E-3</v>
      </c>
      <c r="BK17" s="3">
        <f t="shared" si="27"/>
        <v>2.9810931535841356E-2</v>
      </c>
      <c r="BN17" s="2">
        <v>44221</v>
      </c>
      <c r="BO17">
        <v>229.12</v>
      </c>
      <c r="BP17">
        <v>229.53</v>
      </c>
      <c r="BQ17" s="3">
        <f t="shared" si="28"/>
        <v>1.5844213321531297E-2</v>
      </c>
      <c r="BR17" s="3">
        <f t="shared" si="29"/>
        <v>1.4029652578004148E-2</v>
      </c>
      <c r="BS17" s="3">
        <f t="shared" si="30"/>
        <v>1.7894553072625996E-3</v>
      </c>
      <c r="BT17" s="3">
        <f t="shared" si="31"/>
        <v>1.2240197270741549E-2</v>
      </c>
      <c r="BW17" s="2">
        <v>44221</v>
      </c>
      <c r="BX17">
        <v>48.45</v>
      </c>
      <c r="BY17">
        <v>48.73</v>
      </c>
      <c r="BZ17" s="3">
        <f t="shared" si="32"/>
        <v>-1.0250102501025982E-3</v>
      </c>
      <c r="CA17" s="3">
        <f t="shared" si="33"/>
        <v>-6.7650676506765262E-3</v>
      </c>
      <c r="CB17" s="3">
        <f t="shared" si="34"/>
        <v>5.7791537667697401E-3</v>
      </c>
      <c r="CC17" s="3">
        <f t="shared" si="35"/>
        <v>-1.2544221417446266E-2</v>
      </c>
      <c r="CF17" s="2">
        <v>44221</v>
      </c>
      <c r="CG17">
        <v>48.42</v>
      </c>
      <c r="CH17">
        <v>48.78</v>
      </c>
      <c r="CI17" s="3">
        <f t="shared" si="36"/>
        <v>5.9806145597030014E-3</v>
      </c>
      <c r="CJ17" s="3">
        <f t="shared" si="37"/>
        <v>-1.4435966178593107E-3</v>
      </c>
      <c r="CK17" s="3">
        <f t="shared" si="38"/>
        <v>7.4349442379182396E-3</v>
      </c>
      <c r="CL17" s="3">
        <f t="shared" si="39"/>
        <v>-8.8785408557775503E-3</v>
      </c>
    </row>
    <row r="18" spans="3:90" x14ac:dyDescent="0.25">
      <c r="C18" s="2">
        <v>44222</v>
      </c>
      <c r="D18">
        <v>81.790000000000006</v>
      </c>
      <c r="E18">
        <v>79.510000000000005</v>
      </c>
      <c r="F18" s="3">
        <f t="shared" si="0"/>
        <v>-2.177657480314954E-2</v>
      </c>
      <c r="G18" s="3">
        <f t="shared" si="1"/>
        <v>6.2746062992127261E-3</v>
      </c>
      <c r="H18" s="3">
        <f t="shared" si="2"/>
        <v>-2.7876268492480705E-2</v>
      </c>
      <c r="I18" s="3">
        <f t="shared" si="3"/>
        <v>3.4150874791693431E-2</v>
      </c>
      <c r="J18" s="4"/>
      <c r="L18" s="2">
        <v>44222</v>
      </c>
      <c r="M18">
        <v>13.58</v>
      </c>
      <c r="N18">
        <v>13.44</v>
      </c>
      <c r="O18" s="3">
        <f t="shared" si="4"/>
        <v>-1.5384615384615441E-2</v>
      </c>
      <c r="P18" s="3">
        <f t="shared" si="5"/>
        <v>-5.12820512820511E-3</v>
      </c>
      <c r="Q18" s="3">
        <f t="shared" si="6"/>
        <v>-1.0309278350515538E-2</v>
      </c>
      <c r="R18" s="3">
        <f t="shared" si="7"/>
        <v>5.1810732223104283E-3</v>
      </c>
      <c r="U18" s="2">
        <v>44222</v>
      </c>
      <c r="V18">
        <v>11.31</v>
      </c>
      <c r="W18">
        <v>11.19</v>
      </c>
      <c r="X18" s="3">
        <f t="shared" si="8"/>
        <v>-8.8573959255978663E-3</v>
      </c>
      <c r="Y18" s="3">
        <f t="shared" si="9"/>
        <v>1.7714791851197731E-3</v>
      </c>
      <c r="Z18" s="3">
        <f t="shared" si="10"/>
        <v>-1.0610079575596898E-2</v>
      </c>
      <c r="AA18" s="3">
        <f t="shared" si="11"/>
        <v>1.2381558760716671E-2</v>
      </c>
      <c r="AD18" s="2">
        <v>44222</v>
      </c>
      <c r="AE18">
        <v>187.6</v>
      </c>
      <c r="AF18">
        <v>187.21</v>
      </c>
      <c r="AG18" s="3">
        <f t="shared" si="12"/>
        <v>-6.9392548307889435E-4</v>
      </c>
      <c r="AH18" s="3">
        <f t="shared" si="13"/>
        <v>1.3878509661577887E-3</v>
      </c>
      <c r="AI18" s="3">
        <f t="shared" si="14"/>
        <v>-2.078891257995652E-3</v>
      </c>
      <c r="AJ18" s="3">
        <f t="shared" si="15"/>
        <v>3.4667422241534407E-3</v>
      </c>
      <c r="AM18" s="2">
        <v>44222</v>
      </c>
      <c r="AN18">
        <v>47.26</v>
      </c>
      <c r="AO18">
        <v>45.87</v>
      </c>
      <c r="AP18" s="3">
        <f t="shared" si="16"/>
        <v>-2.1961620469083232E-2</v>
      </c>
      <c r="AQ18" s="3">
        <f t="shared" si="17"/>
        <v>7.6759061833688857E-3</v>
      </c>
      <c r="AR18" s="3">
        <f t="shared" si="18"/>
        <v>-2.9411764705882359E-2</v>
      </c>
      <c r="AS18" s="3">
        <f t="shared" si="19"/>
        <v>3.7087670889251245E-2</v>
      </c>
      <c r="AV18" s="2">
        <v>44222</v>
      </c>
      <c r="AW18">
        <v>132.75</v>
      </c>
      <c r="AX18">
        <v>131.58000000000001</v>
      </c>
      <c r="AY18" s="3">
        <f t="shared" si="20"/>
        <v>-4.087193460490357E-3</v>
      </c>
      <c r="AZ18" s="3">
        <f t="shared" si="21"/>
        <v>4.7683923705721387E-3</v>
      </c>
      <c r="BA18" s="3">
        <f t="shared" si="22"/>
        <v>-8.8135593220337594E-3</v>
      </c>
      <c r="BB18" s="3">
        <f t="shared" si="23"/>
        <v>1.3581951692605898E-2</v>
      </c>
      <c r="BE18" s="2">
        <v>44222</v>
      </c>
      <c r="BF18">
        <v>143.6</v>
      </c>
      <c r="BG18">
        <v>143.16</v>
      </c>
      <c r="BH18" s="3">
        <f t="shared" si="24"/>
        <v>1.6792611251050804E-3</v>
      </c>
      <c r="BI18" s="3">
        <f t="shared" si="25"/>
        <v>4.7579065211307281E-3</v>
      </c>
      <c r="BJ18" s="3">
        <f t="shared" si="26"/>
        <v>-3.0640668523677084E-3</v>
      </c>
      <c r="BK18" s="3">
        <f t="shared" si="27"/>
        <v>7.8219733734984365E-3</v>
      </c>
      <c r="BN18" s="2">
        <v>44222</v>
      </c>
      <c r="BO18">
        <v>231.86</v>
      </c>
      <c r="BP18">
        <v>232.33</v>
      </c>
      <c r="BQ18" s="3">
        <f t="shared" si="28"/>
        <v>1.2198841110094616E-2</v>
      </c>
      <c r="BR18" s="3">
        <f t="shared" si="29"/>
        <v>1.0151178495185764E-2</v>
      </c>
      <c r="BS18" s="3">
        <f t="shared" si="30"/>
        <v>2.0270853101009845E-3</v>
      </c>
      <c r="BT18" s="3">
        <f t="shared" si="31"/>
        <v>8.1240931850847797E-3</v>
      </c>
      <c r="BW18" s="2">
        <v>44222</v>
      </c>
      <c r="BX18">
        <v>48.54</v>
      </c>
      <c r="BY18">
        <v>49.17</v>
      </c>
      <c r="BZ18" s="3">
        <f t="shared" si="32"/>
        <v>9.0293453724605843E-3</v>
      </c>
      <c r="CA18" s="3">
        <f t="shared" si="33"/>
        <v>-3.8990355017443079E-3</v>
      </c>
      <c r="CB18" s="3">
        <f t="shared" si="34"/>
        <v>1.2978986402966575E-2</v>
      </c>
      <c r="CC18" s="3">
        <f t="shared" si="35"/>
        <v>-1.6878021904710883E-2</v>
      </c>
      <c r="CF18" s="2">
        <v>44222</v>
      </c>
      <c r="CG18">
        <v>48.91</v>
      </c>
      <c r="CH18">
        <v>49.29</v>
      </c>
      <c r="CI18" s="3">
        <f t="shared" si="36"/>
        <v>1.045510455104548E-2</v>
      </c>
      <c r="CJ18" s="3">
        <f t="shared" si="37"/>
        <v>2.6650266502663555E-3</v>
      </c>
      <c r="CK18" s="3">
        <f t="shared" si="38"/>
        <v>7.7693723164997675E-3</v>
      </c>
      <c r="CL18" s="3">
        <f t="shared" si="39"/>
        <v>-5.1043456662334119E-3</v>
      </c>
    </row>
    <row r="19" spans="3:90" x14ac:dyDescent="0.25">
      <c r="C19" s="2">
        <v>44223</v>
      </c>
      <c r="D19">
        <v>77.33</v>
      </c>
      <c r="E19">
        <v>75.09</v>
      </c>
      <c r="F19" s="3">
        <f t="shared" si="0"/>
        <v>-5.559049176204256E-2</v>
      </c>
      <c r="G19" s="3">
        <f t="shared" si="1"/>
        <v>-2.7417934850962222E-2</v>
      </c>
      <c r="H19" s="3">
        <f t="shared" si="2"/>
        <v>-2.8966765808871031E-2</v>
      </c>
      <c r="I19" s="3">
        <f t="shared" si="3"/>
        <v>1.5488309579088089E-3</v>
      </c>
      <c r="J19" s="4"/>
      <c r="L19" s="2">
        <v>44223</v>
      </c>
      <c r="M19">
        <v>13.23</v>
      </c>
      <c r="N19">
        <v>12.92</v>
      </c>
      <c r="O19" s="3">
        <f t="shared" si="4"/>
        <v>-3.8690476190476164E-2</v>
      </c>
      <c r="P19" s="3">
        <f t="shared" si="5"/>
        <v>-1.5624999999999889E-2</v>
      </c>
      <c r="Q19" s="3">
        <f t="shared" si="6"/>
        <v>-2.3431594860166327E-2</v>
      </c>
      <c r="R19" s="3">
        <f t="shared" si="7"/>
        <v>7.8065948601664381E-3</v>
      </c>
      <c r="U19" s="2">
        <v>44223</v>
      </c>
      <c r="V19">
        <v>11.02</v>
      </c>
      <c r="W19">
        <v>10.79</v>
      </c>
      <c r="X19" s="3">
        <f t="shared" si="8"/>
        <v>-3.5746201966041169E-2</v>
      </c>
      <c r="Y19" s="3">
        <f t="shared" si="9"/>
        <v>-1.5192135835567444E-2</v>
      </c>
      <c r="Z19" s="3">
        <f t="shared" si="10"/>
        <v>-2.0871143375680634E-2</v>
      </c>
      <c r="AA19" s="3">
        <f t="shared" si="11"/>
        <v>5.6790075401131901E-3</v>
      </c>
      <c r="AD19" s="2">
        <v>44223</v>
      </c>
      <c r="AE19">
        <v>184.2</v>
      </c>
      <c r="AF19">
        <v>180.63</v>
      </c>
      <c r="AG19" s="3">
        <f t="shared" si="12"/>
        <v>-3.5147695101757415E-2</v>
      </c>
      <c r="AH19" s="3">
        <f t="shared" si="13"/>
        <v>-1.6078200950804034E-2</v>
      </c>
      <c r="AI19" s="3">
        <f t="shared" si="14"/>
        <v>-1.938110749185662E-2</v>
      </c>
      <c r="AJ19" s="3">
        <f t="shared" si="15"/>
        <v>3.302906541052586E-3</v>
      </c>
      <c r="AM19" s="2">
        <v>44223</v>
      </c>
      <c r="AN19">
        <v>45</v>
      </c>
      <c r="AO19">
        <v>45.35</v>
      </c>
      <c r="AP19" s="3">
        <f t="shared" si="16"/>
        <v>-1.1336385437104801E-2</v>
      </c>
      <c r="AQ19" s="3">
        <f t="shared" si="17"/>
        <v>-1.8966644865925364E-2</v>
      </c>
      <c r="AR19" s="3">
        <f t="shared" si="18"/>
        <v>7.7777777777778834E-3</v>
      </c>
      <c r="AS19" s="3">
        <f t="shared" si="19"/>
        <v>-2.6744422643703247E-2</v>
      </c>
      <c r="AV19" s="2">
        <v>44223</v>
      </c>
      <c r="AW19">
        <v>129.59</v>
      </c>
      <c r="AX19">
        <v>127.86</v>
      </c>
      <c r="AY19" s="3">
        <f t="shared" si="20"/>
        <v>-2.8271773825809476E-2</v>
      </c>
      <c r="AZ19" s="3">
        <f t="shared" si="21"/>
        <v>-1.5123879008967944E-2</v>
      </c>
      <c r="BA19" s="3">
        <f t="shared" si="22"/>
        <v>-1.3349795508912798E-2</v>
      </c>
      <c r="BB19" s="3">
        <f t="shared" si="23"/>
        <v>-1.7740835000551458E-3</v>
      </c>
      <c r="BE19" s="2">
        <v>44223</v>
      </c>
      <c r="BF19">
        <v>143.43</v>
      </c>
      <c r="BG19">
        <v>142.06</v>
      </c>
      <c r="BH19" s="3">
        <f t="shared" si="24"/>
        <v>-7.683710533668564E-3</v>
      </c>
      <c r="BI19" s="3">
        <f t="shared" si="25"/>
        <v>1.8860016764459253E-3</v>
      </c>
      <c r="BJ19" s="3">
        <f t="shared" si="26"/>
        <v>-9.5516976922540575E-3</v>
      </c>
      <c r="BK19" s="3">
        <f t="shared" si="27"/>
        <v>1.1437699368699983E-2</v>
      </c>
      <c r="BN19" s="2">
        <v>44223</v>
      </c>
      <c r="BO19">
        <v>238</v>
      </c>
      <c r="BP19">
        <v>232.9</v>
      </c>
      <c r="BQ19" s="3">
        <f t="shared" si="28"/>
        <v>2.4534067920629621E-3</v>
      </c>
      <c r="BR19" s="3">
        <f t="shared" si="29"/>
        <v>2.4404941247363698E-2</v>
      </c>
      <c r="BS19" s="3">
        <f t="shared" si="30"/>
        <v>-2.1428571428571352E-2</v>
      </c>
      <c r="BT19" s="3">
        <f t="shared" si="31"/>
        <v>4.5833512675935051E-2</v>
      </c>
      <c r="BW19" s="2">
        <v>44223</v>
      </c>
      <c r="BX19">
        <v>48.99</v>
      </c>
      <c r="BY19">
        <v>47.95</v>
      </c>
      <c r="BZ19" s="3">
        <f t="shared" si="32"/>
        <v>-2.481187716087041E-2</v>
      </c>
      <c r="CA19" s="3">
        <f t="shared" si="33"/>
        <v>-3.6607687614399476E-3</v>
      </c>
      <c r="CB19" s="3">
        <f t="shared" si="34"/>
        <v>-2.1228822208613995E-2</v>
      </c>
      <c r="CC19" s="3">
        <f t="shared" si="35"/>
        <v>1.7568053447174048E-2</v>
      </c>
      <c r="CF19" s="2">
        <v>44223</v>
      </c>
      <c r="CG19">
        <v>48.89</v>
      </c>
      <c r="CH19">
        <v>48.53</v>
      </c>
      <c r="CI19" s="3">
        <f t="shared" si="36"/>
        <v>-1.5418949076891786E-2</v>
      </c>
      <c r="CJ19" s="3">
        <f t="shared" si="37"/>
        <v>-8.1152363562588814E-3</v>
      </c>
      <c r="CK19" s="3">
        <f t="shared" si="38"/>
        <v>-7.3634690120678581E-3</v>
      </c>
      <c r="CL19" s="3">
        <f t="shared" si="39"/>
        <v>-7.5176734419102331E-4</v>
      </c>
    </row>
    <row r="20" spans="3:90" x14ac:dyDescent="0.25">
      <c r="C20" s="2">
        <v>44224</v>
      </c>
      <c r="D20">
        <v>77.2</v>
      </c>
      <c r="E20">
        <v>78.39</v>
      </c>
      <c r="F20" s="3">
        <f t="shared" si="0"/>
        <v>4.3947263284059179E-2</v>
      </c>
      <c r="G20" s="3">
        <f t="shared" si="1"/>
        <v>2.8099613796777279E-2</v>
      </c>
      <c r="H20" s="3">
        <f t="shared" si="2"/>
        <v>1.5414507772020691E-2</v>
      </c>
      <c r="I20" s="3">
        <f t="shared" si="3"/>
        <v>1.2685106024756587E-2</v>
      </c>
      <c r="J20" s="4"/>
      <c r="L20" s="2">
        <v>44224</v>
      </c>
      <c r="M20">
        <v>13</v>
      </c>
      <c r="N20">
        <v>13.05</v>
      </c>
      <c r="O20" s="3">
        <f t="shared" si="4"/>
        <v>1.0061919504644079E-2</v>
      </c>
      <c r="P20" s="3">
        <f t="shared" si="5"/>
        <v>6.1919504643963563E-3</v>
      </c>
      <c r="Q20" s="3">
        <f t="shared" si="6"/>
        <v>3.8461538461538325E-3</v>
      </c>
      <c r="R20" s="3">
        <f t="shared" si="7"/>
        <v>2.3457966182425238E-3</v>
      </c>
      <c r="U20" s="2">
        <v>44224</v>
      </c>
      <c r="V20">
        <v>10.84</v>
      </c>
      <c r="W20">
        <v>10.72</v>
      </c>
      <c r="X20" s="3">
        <f t="shared" si="8"/>
        <v>-6.487488415199083E-3</v>
      </c>
      <c r="Y20" s="3">
        <f t="shared" si="9"/>
        <v>4.6339202965710591E-3</v>
      </c>
      <c r="Z20" s="3">
        <f t="shared" si="10"/>
        <v>-1.1070110701106972E-2</v>
      </c>
      <c r="AA20" s="3">
        <f t="shared" si="11"/>
        <v>1.5704030997678031E-2</v>
      </c>
      <c r="AD20" s="2">
        <v>44224</v>
      </c>
      <c r="AE20">
        <v>182.26</v>
      </c>
      <c r="AF20">
        <v>184.34</v>
      </c>
      <c r="AG20" s="3">
        <f t="shared" si="12"/>
        <v>2.0539223827714226E-2</v>
      </c>
      <c r="AH20" s="3">
        <f t="shared" si="13"/>
        <v>9.0239716547637627E-3</v>
      </c>
      <c r="AI20" s="3">
        <f t="shared" si="14"/>
        <v>1.1412268188302432E-2</v>
      </c>
      <c r="AJ20" s="3">
        <f t="shared" si="15"/>
        <v>-2.3882965335386697E-3</v>
      </c>
      <c r="AM20" s="2">
        <v>44224</v>
      </c>
      <c r="AN20">
        <v>45.94</v>
      </c>
      <c r="AO20">
        <v>46.06</v>
      </c>
      <c r="AP20" s="3">
        <f t="shared" si="16"/>
        <v>1.5656008820286615E-2</v>
      </c>
      <c r="AQ20" s="3">
        <f t="shared" si="17"/>
        <v>1.3009922822491582E-2</v>
      </c>
      <c r="AR20" s="3">
        <f t="shared" si="18"/>
        <v>2.6121027427079557E-3</v>
      </c>
      <c r="AS20" s="3">
        <f t="shared" si="19"/>
        <v>1.0397820079783626E-2</v>
      </c>
      <c r="AV20" s="2">
        <v>44224</v>
      </c>
      <c r="AW20">
        <v>129.9</v>
      </c>
      <c r="AX20">
        <v>130.11000000000001</v>
      </c>
      <c r="AY20" s="3">
        <f t="shared" si="20"/>
        <v>1.7597372125762734E-2</v>
      </c>
      <c r="AZ20" s="3">
        <f t="shared" si="21"/>
        <v>1.5954950727358197E-2</v>
      </c>
      <c r="BA20" s="3">
        <f t="shared" si="22"/>
        <v>1.6166281755196632E-3</v>
      </c>
      <c r="BB20" s="3">
        <f t="shared" si="23"/>
        <v>1.4338322551838534E-2</v>
      </c>
      <c r="BE20" s="2">
        <v>44224</v>
      </c>
      <c r="BF20">
        <v>139.52000000000001</v>
      </c>
      <c r="BG20">
        <v>137.09</v>
      </c>
      <c r="BH20" s="3">
        <f t="shared" si="24"/>
        <v>-3.498521751372663E-2</v>
      </c>
      <c r="BI20" s="3">
        <f t="shared" si="25"/>
        <v>-1.7879769111642907E-2</v>
      </c>
      <c r="BJ20" s="3">
        <f t="shared" si="26"/>
        <v>-1.7416857798165153E-2</v>
      </c>
      <c r="BK20" s="3">
        <f t="shared" si="27"/>
        <v>-4.6291131347775405E-4</v>
      </c>
      <c r="BN20" s="2">
        <v>44224</v>
      </c>
      <c r="BO20">
        <v>235.61</v>
      </c>
      <c r="BP20">
        <v>238.93</v>
      </c>
      <c r="BQ20" s="3">
        <f t="shared" si="28"/>
        <v>2.589094031773298E-2</v>
      </c>
      <c r="BR20" s="3">
        <f t="shared" si="29"/>
        <v>1.1635895234006099E-2</v>
      </c>
      <c r="BS20" s="3">
        <f t="shared" si="30"/>
        <v>1.4091082721446435E-2</v>
      </c>
      <c r="BT20" s="3">
        <f t="shared" si="31"/>
        <v>-2.4551874874403357E-3</v>
      </c>
      <c r="BW20" s="2">
        <v>44224</v>
      </c>
      <c r="BX20">
        <v>48.15</v>
      </c>
      <c r="BY20">
        <v>47.92</v>
      </c>
      <c r="BZ20" s="3">
        <f t="shared" si="32"/>
        <v>-6.2565172054229734E-4</v>
      </c>
      <c r="CA20" s="3">
        <f t="shared" si="33"/>
        <v>4.1710114702815382E-3</v>
      </c>
      <c r="CB20" s="3">
        <f t="shared" si="34"/>
        <v>-4.7767393561785054E-3</v>
      </c>
      <c r="CC20" s="3">
        <f t="shared" si="35"/>
        <v>8.9477508264600436E-3</v>
      </c>
      <c r="CF20" s="2">
        <v>44224</v>
      </c>
      <c r="CG20">
        <v>48.69</v>
      </c>
      <c r="CH20">
        <v>49.15</v>
      </c>
      <c r="CI20" s="3">
        <f t="shared" si="36"/>
        <v>1.2775602719967027E-2</v>
      </c>
      <c r="CJ20" s="3">
        <f t="shared" si="37"/>
        <v>3.2969297341849391E-3</v>
      </c>
      <c r="CK20" s="3">
        <f t="shared" si="38"/>
        <v>9.4475251591703557E-3</v>
      </c>
      <c r="CL20" s="3">
        <f t="shared" si="39"/>
        <v>-6.1505954249854167E-3</v>
      </c>
    </row>
    <row r="21" spans="3:90" x14ac:dyDescent="0.25">
      <c r="C21" s="2">
        <v>44225</v>
      </c>
      <c r="D21">
        <v>78.36</v>
      </c>
      <c r="E21">
        <v>78.27</v>
      </c>
      <c r="F21" s="3">
        <f t="shared" si="0"/>
        <v>-1.530807500956799E-3</v>
      </c>
      <c r="G21" s="3">
        <f t="shared" si="1"/>
        <v>-3.8270187523925525E-4</v>
      </c>
      <c r="H21" s="3">
        <f t="shared" si="2"/>
        <v>-1.1485451761102938E-3</v>
      </c>
      <c r="I21" s="3">
        <f t="shared" si="3"/>
        <v>7.6584330087103858E-4</v>
      </c>
      <c r="J21" s="4"/>
      <c r="L21" s="2">
        <v>44225</v>
      </c>
      <c r="M21">
        <v>13.07</v>
      </c>
      <c r="N21">
        <v>12.99</v>
      </c>
      <c r="O21" s="3">
        <f t="shared" si="4"/>
        <v>-4.5977011494253706E-3</v>
      </c>
      <c r="P21" s="3">
        <f t="shared" si="5"/>
        <v>1.5325670498083088E-3</v>
      </c>
      <c r="Q21" s="3">
        <f t="shared" si="6"/>
        <v>-6.1208875286916653E-3</v>
      </c>
      <c r="R21" s="3">
        <f t="shared" si="7"/>
        <v>7.6534545784999741E-3</v>
      </c>
      <c r="U21" s="2">
        <v>44225</v>
      </c>
      <c r="V21">
        <v>10.59</v>
      </c>
      <c r="W21">
        <v>10.53</v>
      </c>
      <c r="X21" s="3">
        <f t="shared" si="8"/>
        <v>-1.7723880597015018E-2</v>
      </c>
      <c r="Y21" s="3">
        <f t="shared" si="9"/>
        <v>-1.2126865671641895E-2</v>
      </c>
      <c r="Z21" s="3">
        <f t="shared" si="10"/>
        <v>-5.6657223796034994E-3</v>
      </c>
      <c r="AA21" s="3">
        <f t="shared" si="11"/>
        <v>-6.461143292038396E-3</v>
      </c>
      <c r="AD21" s="2">
        <v>44225</v>
      </c>
      <c r="AE21">
        <v>183.5</v>
      </c>
      <c r="AF21">
        <v>182.84</v>
      </c>
      <c r="AG21" s="3">
        <f t="shared" si="12"/>
        <v>-8.1371378973635888E-3</v>
      </c>
      <c r="AH21" s="3">
        <f t="shared" si="13"/>
        <v>-4.5567972225236675E-3</v>
      </c>
      <c r="AI21" s="3">
        <f t="shared" si="14"/>
        <v>-3.5967302452315497E-3</v>
      </c>
      <c r="AJ21" s="3">
        <f t="shared" si="15"/>
        <v>-9.6006697729211776E-4</v>
      </c>
      <c r="AM21" s="2">
        <v>44225</v>
      </c>
      <c r="AN21">
        <v>45.55</v>
      </c>
      <c r="AO21">
        <v>44.84</v>
      </c>
      <c r="AP21" s="3">
        <f t="shared" si="16"/>
        <v>-2.6487190620929191E-2</v>
      </c>
      <c r="AQ21" s="3">
        <f t="shared" si="17"/>
        <v>-1.107251411202792E-2</v>
      </c>
      <c r="AR21" s="3">
        <f t="shared" si="18"/>
        <v>-1.5587266739846228E-2</v>
      </c>
      <c r="AS21" s="3">
        <f t="shared" si="19"/>
        <v>4.5147526278183081E-3</v>
      </c>
      <c r="AV21" s="2">
        <v>44225</v>
      </c>
      <c r="AW21">
        <v>131.19</v>
      </c>
      <c r="AX21">
        <v>128.66999999999999</v>
      </c>
      <c r="AY21" s="3">
        <f t="shared" si="20"/>
        <v>-1.1067558219967966E-2</v>
      </c>
      <c r="AZ21" s="3">
        <f t="shared" si="21"/>
        <v>8.3006686649755856E-3</v>
      </c>
      <c r="BA21" s="3">
        <f t="shared" si="22"/>
        <v>-1.9208781157100452E-2</v>
      </c>
      <c r="BB21" s="3">
        <f t="shared" si="23"/>
        <v>2.7509449822076038E-2</v>
      </c>
      <c r="BE21" s="2">
        <v>44225</v>
      </c>
      <c r="BF21">
        <v>135.83000000000001</v>
      </c>
      <c r="BG21">
        <v>131.96</v>
      </c>
      <c r="BH21" s="3">
        <f t="shared" si="24"/>
        <v>-3.7420672550878997E-2</v>
      </c>
      <c r="BI21" s="3">
        <f t="shared" si="25"/>
        <v>-9.1910423809176134E-3</v>
      </c>
      <c r="BJ21" s="3">
        <f t="shared" si="26"/>
        <v>-2.8491496723845988E-2</v>
      </c>
      <c r="BK21" s="3">
        <f t="shared" si="27"/>
        <v>1.9300454342928375E-2</v>
      </c>
      <c r="BN21" s="2">
        <v>44225</v>
      </c>
      <c r="BO21">
        <v>235.99</v>
      </c>
      <c r="BP21">
        <v>231.96</v>
      </c>
      <c r="BQ21" s="3">
        <f t="shared" si="28"/>
        <v>-2.9171723935880745E-2</v>
      </c>
      <c r="BR21" s="3">
        <f t="shared" si="29"/>
        <v>-1.2304859163771775E-2</v>
      </c>
      <c r="BS21" s="3">
        <f t="shared" si="30"/>
        <v>-1.7076994787914801E-2</v>
      </c>
      <c r="BT21" s="3">
        <f t="shared" si="31"/>
        <v>4.7721356241430257E-3</v>
      </c>
      <c r="BW21" s="2">
        <v>44225</v>
      </c>
      <c r="BX21">
        <v>47.73</v>
      </c>
      <c r="BY21">
        <v>46.83</v>
      </c>
      <c r="BZ21" s="3">
        <f t="shared" si="32"/>
        <v>-2.2746243739566019E-2</v>
      </c>
      <c r="CA21" s="3">
        <f t="shared" si="33"/>
        <v>-3.9649415692822876E-3</v>
      </c>
      <c r="CB21" s="3">
        <f t="shared" si="34"/>
        <v>-1.8856065367693242E-2</v>
      </c>
      <c r="CC21" s="3">
        <f t="shared" si="35"/>
        <v>1.4891123798410955E-2</v>
      </c>
      <c r="CF21" s="2">
        <v>44225</v>
      </c>
      <c r="CG21">
        <v>49.03</v>
      </c>
      <c r="CH21">
        <v>48.15</v>
      </c>
      <c r="CI21" s="3">
        <f t="shared" si="36"/>
        <v>-2.0345879959308255E-2</v>
      </c>
      <c r="CJ21" s="3">
        <f t="shared" si="37"/>
        <v>-2.4415055951169107E-3</v>
      </c>
      <c r="CK21" s="3">
        <f t="shared" si="38"/>
        <v>-1.7948194982663757E-2</v>
      </c>
      <c r="CL21" s="3">
        <f t="shared" si="39"/>
        <v>1.5506689387546846E-2</v>
      </c>
    </row>
    <row r="22" spans="3:90" x14ac:dyDescent="0.25">
      <c r="C22" s="2">
        <v>44228</v>
      </c>
      <c r="D22">
        <v>79.59</v>
      </c>
      <c r="E22">
        <v>80.430000000000007</v>
      </c>
      <c r="F22" s="3">
        <f t="shared" si="0"/>
        <v>2.7596780375622965E-2</v>
      </c>
      <c r="G22" s="3">
        <f t="shared" si="1"/>
        <v>1.6864699118436244E-2</v>
      </c>
      <c r="H22" s="3">
        <f t="shared" si="2"/>
        <v>1.0554089709762682E-2</v>
      </c>
      <c r="I22" s="3">
        <f t="shared" si="3"/>
        <v>6.310609408673562E-3</v>
      </c>
      <c r="L22" s="2">
        <v>44228</v>
      </c>
      <c r="M22">
        <v>13.05</v>
      </c>
      <c r="N22">
        <v>13.24</v>
      </c>
      <c r="O22" s="3">
        <f t="shared" si="4"/>
        <v>1.9245573518090753E-2</v>
      </c>
      <c r="P22" s="3">
        <f t="shared" si="5"/>
        <v>4.6189376443417363E-3</v>
      </c>
      <c r="Q22" s="3">
        <f t="shared" si="6"/>
        <v>1.4559386973179933E-2</v>
      </c>
      <c r="R22" s="3">
        <f t="shared" si="7"/>
        <v>-9.9404493288381968E-3</v>
      </c>
      <c r="U22" s="2">
        <v>44228</v>
      </c>
      <c r="V22">
        <v>10.65</v>
      </c>
      <c r="W22">
        <v>10.83</v>
      </c>
      <c r="X22" s="3">
        <f t="shared" si="8"/>
        <v>2.8490028490028463E-2</v>
      </c>
      <c r="Y22" s="3">
        <f t="shared" si="9"/>
        <v>1.139601139601143E-2</v>
      </c>
      <c r="Z22" s="3">
        <f t="shared" si="10"/>
        <v>1.6901408450704203E-2</v>
      </c>
      <c r="AA22" s="3">
        <f t="shared" si="11"/>
        <v>-5.5053970546927733E-3</v>
      </c>
      <c r="AD22" s="2">
        <v>44228</v>
      </c>
      <c r="AE22">
        <v>185.96</v>
      </c>
      <c r="AF22">
        <v>184.72</v>
      </c>
      <c r="AG22" s="3">
        <f t="shared" si="12"/>
        <v>1.0282213957558461E-2</v>
      </c>
      <c r="AH22" s="3">
        <f t="shared" si="13"/>
        <v>1.7064099759352525E-2</v>
      </c>
      <c r="AI22" s="3">
        <f t="shared" si="14"/>
        <v>-6.6681006668101173E-3</v>
      </c>
      <c r="AJ22" s="3">
        <f t="shared" si="15"/>
        <v>2.3732200426162642E-2</v>
      </c>
      <c r="AM22" s="2">
        <v>44228</v>
      </c>
      <c r="AN22">
        <v>45.58</v>
      </c>
      <c r="AO22">
        <v>44.92</v>
      </c>
      <c r="AP22" s="3">
        <f t="shared" si="16"/>
        <v>1.784121320249632E-3</v>
      </c>
      <c r="AQ22" s="3">
        <f t="shared" si="17"/>
        <v>1.6503122212310428E-2</v>
      </c>
      <c r="AR22" s="3">
        <f t="shared" si="18"/>
        <v>-1.4480035103115352E-2</v>
      </c>
      <c r="AS22" s="3">
        <f t="shared" si="19"/>
        <v>3.098315731542578E-2</v>
      </c>
      <c r="AV22" s="2">
        <v>44228</v>
      </c>
      <c r="AW22">
        <v>129.4</v>
      </c>
      <c r="AX22">
        <v>129.62</v>
      </c>
      <c r="AY22" s="3">
        <f t="shared" si="20"/>
        <v>7.383228413771814E-3</v>
      </c>
      <c r="AZ22" s="3">
        <f t="shared" si="21"/>
        <v>5.6734281495298688E-3</v>
      </c>
      <c r="BA22" s="3">
        <f t="shared" si="22"/>
        <v>1.7001545595054512E-3</v>
      </c>
      <c r="BB22" s="3">
        <f t="shared" si="23"/>
        <v>3.9732735900244176E-3</v>
      </c>
      <c r="BE22" s="2">
        <v>44228</v>
      </c>
      <c r="BF22">
        <v>133.75</v>
      </c>
      <c r="BG22">
        <v>134.13999999999999</v>
      </c>
      <c r="BH22" s="3">
        <f t="shared" si="24"/>
        <v>1.6520157623522103E-2</v>
      </c>
      <c r="BI22" s="3">
        <f t="shared" si="25"/>
        <v>1.3564716580781955E-2</v>
      </c>
      <c r="BJ22" s="3">
        <f t="shared" si="26"/>
        <v>2.915887850467147E-3</v>
      </c>
      <c r="BK22" s="3">
        <f t="shared" si="27"/>
        <v>1.0648828730314808E-2</v>
      </c>
      <c r="BN22" s="2">
        <v>44228</v>
      </c>
      <c r="BO22">
        <v>235.06</v>
      </c>
      <c r="BP22">
        <v>239.65</v>
      </c>
      <c r="BQ22" s="3">
        <f t="shared" si="28"/>
        <v>3.3152267632350352E-2</v>
      </c>
      <c r="BR22" s="3">
        <f t="shared" si="29"/>
        <v>1.3364373167787491E-2</v>
      </c>
      <c r="BS22" s="3">
        <f t="shared" si="30"/>
        <v>1.9526929294648276E-2</v>
      </c>
      <c r="BT22" s="3">
        <f t="shared" si="31"/>
        <v>-6.1625561268607854E-3</v>
      </c>
      <c r="BW22" s="2">
        <v>44228</v>
      </c>
      <c r="BX22">
        <v>46.97</v>
      </c>
      <c r="BY22">
        <v>46.42</v>
      </c>
      <c r="BZ22" s="3">
        <f t="shared" si="32"/>
        <v>-8.7550715353404973E-3</v>
      </c>
      <c r="CA22" s="3">
        <f t="shared" si="33"/>
        <v>2.989536621823552E-3</v>
      </c>
      <c r="CB22" s="3">
        <f t="shared" si="34"/>
        <v>-1.1709601873536202E-2</v>
      </c>
      <c r="CC22" s="3">
        <f t="shared" si="35"/>
        <v>1.4699138495359754E-2</v>
      </c>
      <c r="CF22" s="2">
        <v>44228</v>
      </c>
      <c r="CG22">
        <v>48.27</v>
      </c>
      <c r="CH22">
        <v>48.48</v>
      </c>
      <c r="CI22" s="3">
        <f t="shared" si="36"/>
        <v>6.8535825545170681E-3</v>
      </c>
      <c r="CJ22" s="3">
        <f t="shared" si="37"/>
        <v>2.4922118380064084E-3</v>
      </c>
      <c r="CK22" s="3">
        <f t="shared" si="38"/>
        <v>4.3505282784337407E-3</v>
      </c>
      <c r="CL22" s="3">
        <f t="shared" si="39"/>
        <v>-1.8583164404273322E-3</v>
      </c>
    </row>
    <row r="23" spans="3:90" x14ac:dyDescent="0.25">
      <c r="C23" s="2">
        <v>44229</v>
      </c>
      <c r="D23">
        <v>81.260000000000005</v>
      </c>
      <c r="E23">
        <v>81.62</v>
      </c>
      <c r="F23" s="3">
        <f t="shared" si="0"/>
        <v>1.4795474325500324E-2</v>
      </c>
      <c r="G23" s="3">
        <f t="shared" si="1"/>
        <v>1.031953251274409E-2</v>
      </c>
      <c r="H23" s="3">
        <f t="shared" si="2"/>
        <v>4.4302239724340886E-3</v>
      </c>
      <c r="I23" s="3">
        <f t="shared" si="3"/>
        <v>5.889308540310001E-3</v>
      </c>
      <c r="L23" s="2">
        <v>44229</v>
      </c>
      <c r="M23">
        <v>13.4</v>
      </c>
      <c r="N23">
        <v>13.56</v>
      </c>
      <c r="O23" s="3">
        <f t="shared" si="4"/>
        <v>2.4169184290030232E-2</v>
      </c>
      <c r="P23" s="3">
        <f t="shared" si="5"/>
        <v>1.2084592145015227E-2</v>
      </c>
      <c r="Q23" s="3">
        <f t="shared" si="6"/>
        <v>1.1940298507462588E-2</v>
      </c>
      <c r="R23" s="3">
        <f t="shared" si="7"/>
        <v>1.4429363755263935E-4</v>
      </c>
      <c r="U23" s="2">
        <v>44229</v>
      </c>
      <c r="V23">
        <v>11.14</v>
      </c>
      <c r="W23">
        <v>10.86</v>
      </c>
      <c r="X23" s="3">
        <f t="shared" si="8"/>
        <v>2.7700831024930483E-3</v>
      </c>
      <c r="Y23" s="3">
        <f t="shared" si="9"/>
        <v>2.8624192059095055E-2</v>
      </c>
      <c r="Z23" s="3">
        <f t="shared" si="10"/>
        <v>-2.5134649910233509E-2</v>
      </c>
      <c r="AA23" s="3">
        <f t="shared" si="11"/>
        <v>5.3758841969328564E-2</v>
      </c>
      <c r="AD23" s="2">
        <v>44229</v>
      </c>
      <c r="AE23">
        <v>186.5</v>
      </c>
      <c r="AF23">
        <v>192.5</v>
      </c>
      <c r="AG23" s="3">
        <f t="shared" si="12"/>
        <v>4.2117799913382381E-2</v>
      </c>
      <c r="AH23" s="3">
        <f t="shared" si="13"/>
        <v>9.636206149848503E-3</v>
      </c>
      <c r="AI23" s="3">
        <f t="shared" si="14"/>
        <v>3.2171581769437019E-2</v>
      </c>
      <c r="AJ23" s="3">
        <f t="shared" si="15"/>
        <v>-2.2535375619588516E-2</v>
      </c>
      <c r="AM23" s="2">
        <v>44229</v>
      </c>
      <c r="AN23">
        <v>45.81</v>
      </c>
      <c r="AO23">
        <v>45.63</v>
      </c>
      <c r="AP23" s="3">
        <f t="shared" si="16"/>
        <v>1.5805877114870803E-2</v>
      </c>
      <c r="AQ23" s="3">
        <f t="shared" si="17"/>
        <v>1.9813000890471999E-2</v>
      </c>
      <c r="AR23" s="3">
        <f t="shared" si="18"/>
        <v>-3.9292730844793233E-3</v>
      </c>
      <c r="AS23" s="3">
        <f t="shared" si="19"/>
        <v>2.3742273974951322E-2</v>
      </c>
      <c r="AV23" s="2">
        <v>44229</v>
      </c>
      <c r="AW23">
        <v>131.94</v>
      </c>
      <c r="AX23">
        <v>133.61000000000001</v>
      </c>
      <c r="AY23" s="3">
        <f t="shared" si="20"/>
        <v>3.0782286684153837E-2</v>
      </c>
      <c r="AZ23" s="3">
        <f t="shared" si="21"/>
        <v>1.7898472457954062E-2</v>
      </c>
      <c r="BA23" s="3">
        <f t="shared" si="22"/>
        <v>1.2657268455358528E-2</v>
      </c>
      <c r="BB23" s="3">
        <f t="shared" si="23"/>
        <v>5.2412040025955342E-3</v>
      </c>
      <c r="BE23" s="2">
        <v>44229</v>
      </c>
      <c r="BF23">
        <v>135.72999999999999</v>
      </c>
      <c r="BG23">
        <v>134.99</v>
      </c>
      <c r="BH23" s="3">
        <f t="shared" si="24"/>
        <v>6.3366631877144197E-3</v>
      </c>
      <c r="BI23" s="3">
        <f t="shared" si="25"/>
        <v>1.185328760995974E-2</v>
      </c>
      <c r="BJ23" s="3">
        <f t="shared" si="26"/>
        <v>-5.4520002947026081E-3</v>
      </c>
      <c r="BK23" s="3">
        <f t="shared" si="27"/>
        <v>1.7305287904662348E-2</v>
      </c>
      <c r="BN23" s="2">
        <v>44229</v>
      </c>
      <c r="BO23">
        <v>241.3</v>
      </c>
      <c r="BP23">
        <v>239.51</v>
      </c>
      <c r="BQ23" s="3">
        <f t="shared" si="28"/>
        <v>-5.8418527018577748E-4</v>
      </c>
      <c r="BR23" s="3">
        <f t="shared" si="29"/>
        <v>6.8850406843312673E-3</v>
      </c>
      <c r="BS23" s="3">
        <f t="shared" si="30"/>
        <v>-7.4181516784087576E-3</v>
      </c>
      <c r="BT23" s="3">
        <f t="shared" si="31"/>
        <v>1.4303192362740025E-2</v>
      </c>
      <c r="BW23" s="2">
        <v>44229</v>
      </c>
      <c r="BX23">
        <v>46.59</v>
      </c>
      <c r="BY23">
        <v>46.92</v>
      </c>
      <c r="BZ23" s="3">
        <f t="shared" si="32"/>
        <v>1.077121930202507E-2</v>
      </c>
      <c r="CA23" s="3">
        <f t="shared" si="33"/>
        <v>3.6622145626885594E-3</v>
      </c>
      <c r="CB23" s="3">
        <f t="shared" si="34"/>
        <v>7.0830650354152258E-3</v>
      </c>
      <c r="CC23" s="3">
        <f t="shared" si="35"/>
        <v>-3.4208504727266664E-3</v>
      </c>
      <c r="CF23" s="2">
        <v>44229</v>
      </c>
      <c r="CG23">
        <v>48.8</v>
      </c>
      <c r="CH23">
        <v>48.96</v>
      </c>
      <c r="CI23" s="3">
        <f t="shared" si="36"/>
        <v>9.9009900990099098E-3</v>
      </c>
      <c r="CJ23" s="3">
        <f t="shared" si="37"/>
        <v>6.6006600660066805E-3</v>
      </c>
      <c r="CK23" s="3">
        <f t="shared" si="38"/>
        <v>3.2786885245903452E-3</v>
      </c>
      <c r="CL23" s="3">
        <f t="shared" si="39"/>
        <v>3.3219715414163353E-3</v>
      </c>
    </row>
    <row r="24" spans="3:90" x14ac:dyDescent="0.25">
      <c r="C24" s="2">
        <v>44230</v>
      </c>
      <c r="D24">
        <v>81.849999999999994</v>
      </c>
      <c r="E24">
        <v>79.11</v>
      </c>
      <c r="F24" s="3">
        <f t="shared" si="0"/>
        <v>-3.0752266601323242E-2</v>
      </c>
      <c r="G24" s="3">
        <f t="shared" si="1"/>
        <v>2.8179367802008137E-3</v>
      </c>
      <c r="H24" s="3">
        <f t="shared" si="2"/>
        <v>-3.3475870494807491E-2</v>
      </c>
      <c r="I24" s="3">
        <f t="shared" si="3"/>
        <v>3.6293807275008305E-2</v>
      </c>
      <c r="L24" s="2">
        <v>44230</v>
      </c>
      <c r="M24">
        <v>13.64</v>
      </c>
      <c r="N24">
        <v>13.53</v>
      </c>
      <c r="O24" s="3">
        <f t="shared" si="4"/>
        <v>-2.2123893805310324E-3</v>
      </c>
      <c r="P24" s="3">
        <f t="shared" si="5"/>
        <v>5.8997050147493457E-3</v>
      </c>
      <c r="Q24" s="3">
        <f t="shared" si="6"/>
        <v>-8.0645161290323619E-3</v>
      </c>
      <c r="R24" s="3">
        <f t="shared" si="7"/>
        <v>1.3964221143781708E-2</v>
      </c>
      <c r="U24" s="2">
        <v>44230</v>
      </c>
      <c r="V24">
        <v>10.92</v>
      </c>
      <c r="W24">
        <v>11.2</v>
      </c>
      <c r="X24" s="3">
        <f t="shared" si="8"/>
        <v>3.130755064456725E-2</v>
      </c>
      <c r="Y24" s="3">
        <f t="shared" si="9"/>
        <v>5.5248618784531356E-3</v>
      </c>
      <c r="Z24" s="3">
        <f t="shared" si="10"/>
        <v>2.564102564102555E-2</v>
      </c>
      <c r="AA24" s="3">
        <f t="shared" si="11"/>
        <v>-2.0116163762572414E-2</v>
      </c>
      <c r="AD24" s="2">
        <v>44230</v>
      </c>
      <c r="AE24">
        <v>190.91</v>
      </c>
      <c r="AF24">
        <v>191.45</v>
      </c>
      <c r="AG24" s="3">
        <f t="shared" si="12"/>
        <v>-5.4545454545454897E-3</v>
      </c>
      <c r="AH24" s="3">
        <f t="shared" si="13"/>
        <v>-8.2597402597403002E-3</v>
      </c>
      <c r="AI24" s="3">
        <f t="shared" si="14"/>
        <v>2.8285579592477461E-3</v>
      </c>
      <c r="AJ24" s="3">
        <f t="shared" si="15"/>
        <v>-1.1088298218988046E-2</v>
      </c>
      <c r="AM24" s="2">
        <v>44230</v>
      </c>
      <c r="AN24">
        <v>45.63</v>
      </c>
      <c r="AO24">
        <v>47.42</v>
      </c>
      <c r="AP24" s="3">
        <f t="shared" si="16"/>
        <v>3.9228577690116229E-2</v>
      </c>
      <c r="AQ24" s="3">
        <f t="shared" si="17"/>
        <v>0</v>
      </c>
      <c r="AR24" s="3">
        <f t="shared" si="18"/>
        <v>3.9228577690116229E-2</v>
      </c>
      <c r="AS24" s="3">
        <f t="shared" si="19"/>
        <v>-3.9228577690116229E-2</v>
      </c>
      <c r="AV24" s="2">
        <v>44230</v>
      </c>
      <c r="AW24">
        <v>133.65</v>
      </c>
      <c r="AX24">
        <v>135.13999999999999</v>
      </c>
      <c r="AY24" s="3">
        <f t="shared" si="20"/>
        <v>1.1451238679739406E-2</v>
      </c>
      <c r="AZ24" s="3">
        <f t="shared" si="21"/>
        <v>2.993787890126498E-4</v>
      </c>
      <c r="BA24" s="3">
        <f t="shared" si="22"/>
        <v>1.1148522259633253E-2</v>
      </c>
      <c r="BB24" s="3">
        <f t="shared" si="23"/>
        <v>-1.0849143470620604E-2</v>
      </c>
      <c r="BE24" s="2">
        <v>44230</v>
      </c>
      <c r="BF24">
        <v>135.76</v>
      </c>
      <c r="BG24">
        <v>133.94</v>
      </c>
      <c r="BH24" s="3">
        <f t="shared" si="24"/>
        <v>-7.7783539521446565E-3</v>
      </c>
      <c r="BI24" s="3">
        <f t="shared" si="25"/>
        <v>5.7041262315726815E-3</v>
      </c>
      <c r="BJ24" s="3">
        <f t="shared" si="26"/>
        <v>-1.3406010606953345E-2</v>
      </c>
      <c r="BK24" s="3">
        <f t="shared" si="27"/>
        <v>1.9110136838526026E-2</v>
      </c>
      <c r="BN24" s="2">
        <v>44230</v>
      </c>
      <c r="BO24">
        <v>239.57</v>
      </c>
      <c r="BP24">
        <v>243</v>
      </c>
      <c r="BQ24" s="3">
        <f t="shared" si="28"/>
        <v>1.457141664231143E-2</v>
      </c>
      <c r="BR24" s="3">
        <f t="shared" si="29"/>
        <v>2.5051146089927201E-4</v>
      </c>
      <c r="BS24" s="3">
        <f t="shared" si="30"/>
        <v>1.4317318529031287E-2</v>
      </c>
      <c r="BT24" s="3">
        <f t="shared" si="31"/>
        <v>-1.4066807068132015E-2</v>
      </c>
      <c r="BW24" s="2">
        <v>44230</v>
      </c>
      <c r="BX24">
        <v>46.89</v>
      </c>
      <c r="BY24">
        <v>47.07</v>
      </c>
      <c r="BZ24" s="3">
        <f t="shared" si="32"/>
        <v>3.1969309462915874E-3</v>
      </c>
      <c r="CA24" s="3">
        <f t="shared" si="33"/>
        <v>-6.3938618925829527E-4</v>
      </c>
      <c r="CB24" s="3">
        <f t="shared" si="34"/>
        <v>3.8387715930900956E-3</v>
      </c>
      <c r="CC24" s="3">
        <f t="shared" si="35"/>
        <v>-4.4781577823483909E-3</v>
      </c>
      <c r="CF24" s="2">
        <v>44230</v>
      </c>
      <c r="CG24">
        <v>48.95</v>
      </c>
      <c r="CH24">
        <v>48.77</v>
      </c>
      <c r="CI24" s="3">
        <f t="shared" si="36"/>
        <v>-3.8807189542483522E-3</v>
      </c>
      <c r="CJ24" s="3">
        <f t="shared" si="37"/>
        <v>-2.0424836601307117E-4</v>
      </c>
      <c r="CK24" s="3">
        <f t="shared" si="38"/>
        <v>-3.6772216547497072E-3</v>
      </c>
      <c r="CL24" s="3">
        <f t="shared" si="39"/>
        <v>3.472973288736636E-3</v>
      </c>
    </row>
    <row r="25" spans="3:90" x14ac:dyDescent="0.25">
      <c r="C25" s="2">
        <v>44231</v>
      </c>
      <c r="D25">
        <v>79.150000000000006</v>
      </c>
      <c r="E25">
        <v>81.25</v>
      </c>
      <c r="F25" s="3">
        <f t="shared" si="0"/>
        <v>2.7050941726709743E-2</v>
      </c>
      <c r="G25" s="3">
        <f t="shared" si="1"/>
        <v>5.0562507900409059E-4</v>
      </c>
      <c r="H25" s="3">
        <f t="shared" si="2"/>
        <v>2.653190145293749E-2</v>
      </c>
      <c r="I25" s="3">
        <f t="shared" si="3"/>
        <v>-2.6026276373933399E-2</v>
      </c>
      <c r="L25" s="2">
        <v>44231</v>
      </c>
      <c r="M25">
        <v>13.53</v>
      </c>
      <c r="N25">
        <v>13.66</v>
      </c>
      <c r="O25" s="3">
        <f t="shared" si="4"/>
        <v>9.6082779009609709E-3</v>
      </c>
      <c r="P25" s="3">
        <f t="shared" si="5"/>
        <v>0</v>
      </c>
      <c r="Q25" s="3">
        <f t="shared" si="6"/>
        <v>9.6082779009609709E-3</v>
      </c>
      <c r="R25" s="3">
        <f t="shared" si="7"/>
        <v>-9.6082779009609709E-3</v>
      </c>
      <c r="U25" s="2">
        <v>44231</v>
      </c>
      <c r="V25">
        <v>11.4</v>
      </c>
      <c r="W25">
        <v>11.37</v>
      </c>
      <c r="X25" s="3">
        <f t="shared" si="8"/>
        <v>1.5178571428571486E-2</v>
      </c>
      <c r="Y25" s="3">
        <f t="shared" si="9"/>
        <v>1.7857142857143016E-2</v>
      </c>
      <c r="Z25" s="3">
        <f t="shared" si="10"/>
        <v>-2.6315789473685403E-3</v>
      </c>
      <c r="AA25" s="3">
        <f t="shared" si="11"/>
        <v>2.0488721804511556E-2</v>
      </c>
      <c r="AD25" s="2">
        <v>44231</v>
      </c>
      <c r="AE25">
        <v>192</v>
      </c>
      <c r="AF25">
        <v>191.65</v>
      </c>
      <c r="AG25" s="3">
        <f t="shared" si="12"/>
        <v>1.0446591799426752E-3</v>
      </c>
      <c r="AH25" s="3">
        <f t="shared" si="13"/>
        <v>2.8728127448420793E-3</v>
      </c>
      <c r="AI25" s="3">
        <f t="shared" si="14"/>
        <v>-1.8229166666666741E-3</v>
      </c>
      <c r="AJ25" s="3">
        <f t="shared" si="15"/>
        <v>4.6957294115087533E-3</v>
      </c>
      <c r="AM25" s="2">
        <v>44231</v>
      </c>
      <c r="AN25">
        <v>47.88</v>
      </c>
      <c r="AO25">
        <v>48.33</v>
      </c>
      <c r="AP25" s="3">
        <f t="shared" si="16"/>
        <v>1.9190215099114116E-2</v>
      </c>
      <c r="AQ25" s="3">
        <f t="shared" si="17"/>
        <v>9.7005482918599562E-3</v>
      </c>
      <c r="AR25" s="3">
        <f t="shared" si="18"/>
        <v>9.3984962406015171E-3</v>
      </c>
      <c r="AS25" s="3">
        <f t="shared" si="19"/>
        <v>3.0205205125843904E-4</v>
      </c>
      <c r="AV25" s="2">
        <v>44231</v>
      </c>
      <c r="AW25">
        <v>135.47</v>
      </c>
      <c r="AX25">
        <v>138.25</v>
      </c>
      <c r="AY25" s="3">
        <f t="shared" si="20"/>
        <v>2.3013171525825271E-2</v>
      </c>
      <c r="AZ25" s="3">
        <f t="shared" si="21"/>
        <v>2.441912091164733E-3</v>
      </c>
      <c r="BA25" s="3">
        <f t="shared" si="22"/>
        <v>2.0521148593784622E-2</v>
      </c>
      <c r="BB25" s="3">
        <f t="shared" si="23"/>
        <v>-1.8079236502619889E-2</v>
      </c>
      <c r="BE25" s="2">
        <v>44231</v>
      </c>
      <c r="BF25">
        <v>136.30000000000001</v>
      </c>
      <c r="BG25">
        <v>137.38999999999999</v>
      </c>
      <c r="BH25" s="3">
        <f t="shared" si="24"/>
        <v>2.5757802000895946E-2</v>
      </c>
      <c r="BI25" s="3">
        <f t="shared" si="25"/>
        <v>1.761982977452603E-2</v>
      </c>
      <c r="BJ25" s="3">
        <f t="shared" si="26"/>
        <v>7.9970652971383949E-3</v>
      </c>
      <c r="BK25" s="3">
        <f t="shared" si="27"/>
        <v>9.6227644773876353E-3</v>
      </c>
      <c r="BN25" s="2">
        <v>44231</v>
      </c>
      <c r="BO25">
        <v>242.66</v>
      </c>
      <c r="BP25">
        <v>242.01</v>
      </c>
      <c r="BQ25" s="3">
        <f t="shared" si="28"/>
        <v>-4.0740740740741188E-3</v>
      </c>
      <c r="BR25" s="3">
        <f t="shared" si="29"/>
        <v>-1.3991769547325728E-3</v>
      </c>
      <c r="BS25" s="3">
        <f t="shared" si="30"/>
        <v>-2.6786450177203047E-3</v>
      </c>
      <c r="BT25" s="3">
        <f t="shared" si="31"/>
        <v>1.279468062987732E-3</v>
      </c>
      <c r="BW25" s="2">
        <v>44231</v>
      </c>
      <c r="BX25">
        <v>47.26</v>
      </c>
      <c r="BY25">
        <v>47.51</v>
      </c>
      <c r="BZ25" s="3">
        <f t="shared" si="32"/>
        <v>9.3477799022732011E-3</v>
      </c>
      <c r="CA25" s="3">
        <f t="shared" si="33"/>
        <v>4.036541321436049E-3</v>
      </c>
      <c r="CB25" s="3">
        <f t="shared" si="34"/>
        <v>5.2898857384680031E-3</v>
      </c>
      <c r="CC25" s="3">
        <f t="shared" si="35"/>
        <v>-1.2533444170319541E-3</v>
      </c>
      <c r="CF25" s="2">
        <v>44231</v>
      </c>
      <c r="CG25">
        <v>48.96</v>
      </c>
      <c r="CH25">
        <v>49.01</v>
      </c>
      <c r="CI25" s="3">
        <f t="shared" si="36"/>
        <v>4.9210580274758886E-3</v>
      </c>
      <c r="CJ25" s="3">
        <f t="shared" si="37"/>
        <v>3.8958376050850507E-3</v>
      </c>
      <c r="CK25" s="3">
        <f t="shared" si="38"/>
        <v>1.0212418300652448E-3</v>
      </c>
      <c r="CL25" s="3">
        <f t="shared" si="39"/>
        <v>2.8745957750198059E-3</v>
      </c>
    </row>
    <row r="26" spans="3:90" x14ac:dyDescent="0.25">
      <c r="C26" s="2">
        <v>44232</v>
      </c>
      <c r="D26">
        <v>81.77</v>
      </c>
      <c r="E26">
        <v>81.099999999999994</v>
      </c>
      <c r="F26" s="3">
        <f t="shared" si="0"/>
        <v>-1.8461538461539417E-3</v>
      </c>
      <c r="G26" s="3">
        <f t="shared" si="1"/>
        <v>6.3999999999999613E-3</v>
      </c>
      <c r="H26" s="3">
        <f t="shared" si="2"/>
        <v>-8.1937140760670601E-3</v>
      </c>
      <c r="I26" s="3">
        <f t="shared" si="3"/>
        <v>1.4593714076067021E-2</v>
      </c>
      <c r="L26" s="2">
        <v>44232</v>
      </c>
      <c r="M26">
        <v>13.73</v>
      </c>
      <c r="N26">
        <v>13.59</v>
      </c>
      <c r="O26" s="3">
        <f t="shared" si="4"/>
        <v>-5.1244509516837899E-3</v>
      </c>
      <c r="P26" s="3">
        <f t="shared" si="5"/>
        <v>5.1244509516836789E-3</v>
      </c>
      <c r="Q26" s="3">
        <f t="shared" si="6"/>
        <v>-1.0196649672250535E-2</v>
      </c>
      <c r="R26" s="3">
        <f t="shared" si="7"/>
        <v>1.5321100623934214E-2</v>
      </c>
      <c r="U26" s="2">
        <v>44232</v>
      </c>
      <c r="V26">
        <v>11.8</v>
      </c>
      <c r="W26">
        <v>11.51</v>
      </c>
      <c r="X26" s="3">
        <f t="shared" si="8"/>
        <v>1.2313104661389573E-2</v>
      </c>
      <c r="Y26" s="3">
        <f t="shared" si="9"/>
        <v>3.781882145998261E-2</v>
      </c>
      <c r="Z26" s="3">
        <f t="shared" si="10"/>
        <v>-2.457627118644079E-2</v>
      </c>
      <c r="AA26" s="3">
        <f t="shared" si="11"/>
        <v>6.23950926464234E-2</v>
      </c>
      <c r="AD26" s="2">
        <v>44232</v>
      </c>
      <c r="AE26">
        <v>192.52</v>
      </c>
      <c r="AF26">
        <v>193</v>
      </c>
      <c r="AG26" s="3">
        <f t="shared" si="12"/>
        <v>7.0440907905033878E-3</v>
      </c>
      <c r="AH26" s="3">
        <f t="shared" si="13"/>
        <v>4.5395251761022326E-3</v>
      </c>
      <c r="AI26" s="3">
        <f t="shared" si="14"/>
        <v>2.4932474548098327E-3</v>
      </c>
      <c r="AJ26" s="3">
        <f t="shared" si="15"/>
        <v>2.0462777212923999E-3</v>
      </c>
      <c r="AM26" s="2">
        <v>44232</v>
      </c>
      <c r="AN26">
        <v>49.18</v>
      </c>
      <c r="AO26">
        <v>49.95</v>
      </c>
      <c r="AP26" s="3">
        <f t="shared" si="16"/>
        <v>3.3519553072625774E-2</v>
      </c>
      <c r="AQ26" s="3">
        <f t="shared" si="17"/>
        <v>1.7587419822056694E-2</v>
      </c>
      <c r="AR26" s="3">
        <f t="shared" si="18"/>
        <v>1.5656771045140294E-2</v>
      </c>
      <c r="AS26" s="3">
        <f t="shared" si="19"/>
        <v>1.9306487769163994E-3</v>
      </c>
      <c r="AV26" s="2">
        <v>44232</v>
      </c>
      <c r="AW26">
        <v>139.38999999999999</v>
      </c>
      <c r="AX26">
        <v>137.97999999999999</v>
      </c>
      <c r="AY26" s="3">
        <f t="shared" si="20"/>
        <v>-1.9529837251357485E-3</v>
      </c>
      <c r="AZ26" s="3">
        <f t="shared" si="21"/>
        <v>8.2459312839058274E-3</v>
      </c>
      <c r="BA26" s="3">
        <f t="shared" si="22"/>
        <v>-1.0115503264222614E-2</v>
      </c>
      <c r="BB26" s="3">
        <f t="shared" si="23"/>
        <v>1.8361434548128441E-2</v>
      </c>
      <c r="BE26" s="2">
        <v>44232</v>
      </c>
      <c r="BF26">
        <v>137.35</v>
      </c>
      <c r="BG26">
        <v>136.76</v>
      </c>
      <c r="BH26" s="3">
        <f t="shared" si="24"/>
        <v>-4.5854865710750481E-3</v>
      </c>
      <c r="BI26" s="3">
        <f t="shared" si="25"/>
        <v>-2.911420045126345E-4</v>
      </c>
      <c r="BJ26" s="3">
        <f t="shared" si="26"/>
        <v>-4.2955951947579729E-3</v>
      </c>
      <c r="BK26" s="3">
        <f t="shared" si="27"/>
        <v>4.0044531902453384E-3</v>
      </c>
      <c r="BN26" s="2">
        <v>44232</v>
      </c>
      <c r="BO26">
        <v>242.23</v>
      </c>
      <c r="BP26">
        <v>242.2</v>
      </c>
      <c r="BQ26" s="3">
        <f t="shared" si="28"/>
        <v>7.8509152514349978E-4</v>
      </c>
      <c r="BR26" s="3">
        <f t="shared" si="29"/>
        <v>9.0905334490298806E-4</v>
      </c>
      <c r="BS26" s="3">
        <f t="shared" si="30"/>
        <v>-1.2384923419894722E-4</v>
      </c>
      <c r="BT26" s="3">
        <f t="shared" si="31"/>
        <v>1.0329025791019353E-3</v>
      </c>
      <c r="BW26" s="2">
        <v>44232</v>
      </c>
      <c r="BX26">
        <v>47.82</v>
      </c>
      <c r="BY26">
        <v>48.12</v>
      </c>
      <c r="BZ26" s="3">
        <f t="shared" si="32"/>
        <v>1.2839402231109132E-2</v>
      </c>
      <c r="CA26" s="3">
        <f t="shared" si="33"/>
        <v>6.5249421174489175E-3</v>
      </c>
      <c r="CB26" s="3">
        <f t="shared" si="34"/>
        <v>6.273525721455453E-3</v>
      </c>
      <c r="CC26" s="3">
        <f t="shared" si="35"/>
        <v>2.5141639599346455E-4</v>
      </c>
      <c r="CF26" s="2">
        <v>44232</v>
      </c>
      <c r="CG26">
        <v>49.5</v>
      </c>
      <c r="CH26">
        <v>49.65</v>
      </c>
      <c r="CI26" s="3">
        <f t="shared" si="36"/>
        <v>1.305855947765755E-2</v>
      </c>
      <c r="CJ26" s="3">
        <f t="shared" si="37"/>
        <v>9.9979596000816517E-3</v>
      </c>
      <c r="CK26" s="3">
        <f t="shared" si="38"/>
        <v>3.0303030303029388E-3</v>
      </c>
      <c r="CL26" s="3">
        <f t="shared" si="39"/>
        <v>6.9676565697787129E-3</v>
      </c>
    </row>
    <row r="27" spans="3:90" x14ac:dyDescent="0.25">
      <c r="C27" s="2">
        <v>44235</v>
      </c>
      <c r="D27">
        <v>81.75</v>
      </c>
      <c r="E27">
        <v>84.01</v>
      </c>
      <c r="F27" s="3">
        <f t="shared" si="0"/>
        <v>3.5881627620222067E-2</v>
      </c>
      <c r="G27" s="3">
        <f t="shared" si="1"/>
        <v>8.0147965474723915E-3</v>
      </c>
      <c r="H27" s="3">
        <f t="shared" si="2"/>
        <v>2.7645259938837929E-2</v>
      </c>
      <c r="I27" s="3">
        <f t="shared" si="3"/>
        <v>-1.9630463391365538E-2</v>
      </c>
      <c r="L27" s="2">
        <v>44235</v>
      </c>
      <c r="M27">
        <v>13.73</v>
      </c>
      <c r="N27">
        <v>14.44</v>
      </c>
      <c r="O27" s="3">
        <f t="shared" si="4"/>
        <v>6.2545989698307602E-2</v>
      </c>
      <c r="P27" s="3">
        <f t="shared" si="5"/>
        <v>1.0301692420897846E-2</v>
      </c>
      <c r="Q27" s="3">
        <f t="shared" si="6"/>
        <v>5.1711580480699126E-2</v>
      </c>
      <c r="R27" s="3">
        <f t="shared" si="7"/>
        <v>-4.1409888059801281E-2</v>
      </c>
      <c r="U27" s="2">
        <v>44235</v>
      </c>
      <c r="V27">
        <v>11.52</v>
      </c>
      <c r="W27">
        <v>11.56</v>
      </c>
      <c r="X27" s="3">
        <f t="shared" si="8"/>
        <v>4.344048653345034E-3</v>
      </c>
      <c r="Y27" s="3">
        <f t="shared" si="9"/>
        <v>8.6880973066905121E-4</v>
      </c>
      <c r="Z27" s="3">
        <f t="shared" si="10"/>
        <v>3.4722222222223209E-3</v>
      </c>
      <c r="AA27" s="3">
        <f t="shared" si="11"/>
        <v>-2.6034124915532697E-3</v>
      </c>
      <c r="AD27" s="2">
        <v>44235</v>
      </c>
      <c r="AE27">
        <v>195</v>
      </c>
      <c r="AF27">
        <v>197.45</v>
      </c>
      <c r="AG27" s="3">
        <f t="shared" si="12"/>
        <v>2.3056994818652754E-2</v>
      </c>
      <c r="AH27" s="3">
        <f t="shared" si="13"/>
        <v>1.0362694300518172E-2</v>
      </c>
      <c r="AI27" s="3">
        <f t="shared" si="14"/>
        <v>1.2564102564102564E-2</v>
      </c>
      <c r="AJ27" s="3">
        <f t="shared" si="15"/>
        <v>-2.2014082635843923E-3</v>
      </c>
      <c r="AM27" s="2">
        <v>44235</v>
      </c>
      <c r="AN27">
        <v>50.92</v>
      </c>
      <c r="AO27">
        <v>52.1</v>
      </c>
      <c r="AP27" s="3">
        <f t="shared" si="16"/>
        <v>4.3043043043043072E-2</v>
      </c>
      <c r="AQ27" s="3">
        <f t="shared" si="17"/>
        <v>1.9419419419419492E-2</v>
      </c>
      <c r="AR27" s="3">
        <f t="shared" si="18"/>
        <v>2.3173605655930851E-2</v>
      </c>
      <c r="AS27" s="3">
        <f t="shared" si="19"/>
        <v>-3.7541862365113587E-3</v>
      </c>
      <c r="AV27" s="2">
        <v>44235</v>
      </c>
      <c r="AW27">
        <v>138.19999999999999</v>
      </c>
      <c r="AX27">
        <v>140.13999999999999</v>
      </c>
      <c r="AY27" s="3">
        <f t="shared" si="20"/>
        <v>1.5654442672851099E-2</v>
      </c>
      <c r="AZ27" s="3">
        <f t="shared" si="21"/>
        <v>1.5944339759386139E-3</v>
      </c>
      <c r="BA27" s="3">
        <f t="shared" si="22"/>
        <v>1.4037626628075284E-2</v>
      </c>
      <c r="BB27" s="3">
        <f t="shared" si="23"/>
        <v>-1.244319265213667E-2</v>
      </c>
      <c r="BE27" s="2">
        <v>44235</v>
      </c>
      <c r="BF27">
        <v>136.03</v>
      </c>
      <c r="BG27">
        <v>136.91</v>
      </c>
      <c r="BH27" s="3">
        <f t="shared" si="24"/>
        <v>1.0968119333139015E-3</v>
      </c>
      <c r="BI27" s="3">
        <f t="shared" si="25"/>
        <v>-5.3378180754606319E-3</v>
      </c>
      <c r="BJ27" s="3">
        <f t="shared" si="26"/>
        <v>6.4691612144378574E-3</v>
      </c>
      <c r="BK27" s="3">
        <f t="shared" si="27"/>
        <v>-1.1806979289898489E-2</v>
      </c>
      <c r="BN27" s="2">
        <v>44235</v>
      </c>
      <c r="BO27">
        <v>243.15</v>
      </c>
      <c r="BP27">
        <v>242.47</v>
      </c>
      <c r="BQ27" s="3">
        <f t="shared" si="28"/>
        <v>1.1147811725846779E-3</v>
      </c>
      <c r="BR27" s="3">
        <f t="shared" si="29"/>
        <v>3.922378199834986E-3</v>
      </c>
      <c r="BS27" s="3">
        <f t="shared" si="30"/>
        <v>-2.7966275961340825E-3</v>
      </c>
      <c r="BT27" s="3">
        <f t="shared" si="31"/>
        <v>6.7190057959690686E-3</v>
      </c>
      <c r="BW27" s="2">
        <v>44235</v>
      </c>
      <c r="BX27">
        <v>48.27</v>
      </c>
      <c r="BY27">
        <v>48.34</v>
      </c>
      <c r="BZ27" s="3">
        <f t="shared" si="32"/>
        <v>4.5719035743974068E-3</v>
      </c>
      <c r="CA27" s="3">
        <f t="shared" si="33"/>
        <v>3.1172069825438076E-3</v>
      </c>
      <c r="CB27" s="3">
        <f t="shared" si="34"/>
        <v>1.4501760928111729E-3</v>
      </c>
      <c r="CC27" s="3">
        <f t="shared" si="35"/>
        <v>1.6670308897326347E-3</v>
      </c>
      <c r="CF27" s="2">
        <v>44235</v>
      </c>
      <c r="CG27">
        <v>49.96</v>
      </c>
      <c r="CH27">
        <v>49.92</v>
      </c>
      <c r="CI27" s="3">
        <f t="shared" si="36"/>
        <v>5.4380664652569077E-3</v>
      </c>
      <c r="CJ27" s="3">
        <f t="shared" si="37"/>
        <v>6.2437059415911822E-3</v>
      </c>
      <c r="CK27" s="3">
        <f t="shared" si="38"/>
        <v>-8.0064051240991141E-4</v>
      </c>
      <c r="CL27" s="3">
        <f t="shared" si="39"/>
        <v>7.0443464540010936E-3</v>
      </c>
    </row>
    <row r="28" spans="3:90" x14ac:dyDescent="0.25">
      <c r="C28" s="2">
        <v>44236</v>
      </c>
      <c r="D28">
        <v>83.35</v>
      </c>
      <c r="E28">
        <v>83.32</v>
      </c>
      <c r="F28" s="3">
        <f t="shared" si="0"/>
        <v>-8.2133079395311226E-3</v>
      </c>
      <c r="G28" s="3">
        <f t="shared" si="1"/>
        <v>-7.8562075943341414E-3</v>
      </c>
      <c r="H28" s="3">
        <f t="shared" si="2"/>
        <v>-3.5992801439710398E-4</v>
      </c>
      <c r="I28" s="3">
        <f t="shared" si="3"/>
        <v>-7.4962795799370374E-3</v>
      </c>
      <c r="L28" s="2">
        <v>44236</v>
      </c>
      <c r="M28">
        <v>14.34</v>
      </c>
      <c r="N28">
        <v>14.26</v>
      </c>
      <c r="O28" s="3">
        <f t="shared" si="4"/>
        <v>-1.2465373961218829E-2</v>
      </c>
      <c r="P28" s="3">
        <f t="shared" si="5"/>
        <v>-6.9252077562326209E-3</v>
      </c>
      <c r="Q28" s="3">
        <f t="shared" si="6"/>
        <v>-5.5788005578800703E-3</v>
      </c>
      <c r="R28" s="3">
        <f t="shared" si="7"/>
        <v>-1.3464071983525505E-3</v>
      </c>
      <c r="U28" s="2">
        <v>44236</v>
      </c>
      <c r="V28">
        <v>11.54</v>
      </c>
      <c r="W28">
        <v>11.93</v>
      </c>
      <c r="X28" s="3">
        <f t="shared" si="8"/>
        <v>3.2006920415224904E-2</v>
      </c>
      <c r="Y28" s="3">
        <f t="shared" si="9"/>
        <v>-1.7301038062285112E-3</v>
      </c>
      <c r="Z28" s="3">
        <f t="shared" si="10"/>
        <v>3.3795493934142273E-2</v>
      </c>
      <c r="AA28" s="3">
        <f t="shared" si="11"/>
        <v>-3.5525597740370785E-2</v>
      </c>
      <c r="AD28" s="2">
        <v>44236</v>
      </c>
      <c r="AE28">
        <v>197.54</v>
      </c>
      <c r="AF28">
        <v>197.28</v>
      </c>
      <c r="AG28" s="3">
        <f t="shared" si="12"/>
        <v>-8.6097746264868213E-4</v>
      </c>
      <c r="AH28" s="3">
        <f t="shared" si="13"/>
        <v>4.5581159787300152E-4</v>
      </c>
      <c r="AI28" s="3">
        <f t="shared" si="14"/>
        <v>-1.3161891262528647E-3</v>
      </c>
      <c r="AJ28" s="3">
        <f t="shared" si="15"/>
        <v>1.7720007241258662E-3</v>
      </c>
      <c r="AM28" s="2">
        <v>44236</v>
      </c>
      <c r="AN28">
        <v>50.67</v>
      </c>
      <c r="AO28">
        <v>50.63</v>
      </c>
      <c r="AP28" s="3">
        <f t="shared" si="16"/>
        <v>-2.8214971209213013E-2</v>
      </c>
      <c r="AQ28" s="3">
        <f t="shared" si="17"/>
        <v>-2.7447216890595039E-2</v>
      </c>
      <c r="AR28" s="3">
        <f t="shared" si="18"/>
        <v>-7.8942174856910796E-4</v>
      </c>
      <c r="AS28" s="3">
        <f t="shared" si="19"/>
        <v>-2.6657795142025931E-2</v>
      </c>
      <c r="AV28" s="2">
        <v>44236</v>
      </c>
      <c r="AW28">
        <v>139.43</v>
      </c>
      <c r="AX28">
        <v>139.58000000000001</v>
      </c>
      <c r="AY28" s="3">
        <f t="shared" si="20"/>
        <v>-3.9960039960038607E-3</v>
      </c>
      <c r="AZ28" s="3">
        <f t="shared" si="21"/>
        <v>-5.0663622092191885E-3</v>
      </c>
      <c r="BA28" s="3">
        <f t="shared" si="22"/>
        <v>1.0758086495015196E-3</v>
      </c>
      <c r="BB28" s="3">
        <f t="shared" si="23"/>
        <v>-6.142170858720708E-3</v>
      </c>
      <c r="BE28" s="2">
        <v>44236</v>
      </c>
      <c r="BF28">
        <v>136.62</v>
      </c>
      <c r="BG28">
        <v>136.01</v>
      </c>
      <c r="BH28" s="3">
        <f t="shared" si="24"/>
        <v>-6.5736615294719192E-3</v>
      </c>
      <c r="BI28" s="3">
        <f t="shared" si="25"/>
        <v>-2.1181798261631357E-3</v>
      </c>
      <c r="BJ28" s="3">
        <f t="shared" si="26"/>
        <v>-4.4649392475480942E-3</v>
      </c>
      <c r="BK28" s="3">
        <f t="shared" si="27"/>
        <v>2.3467594213849585E-3</v>
      </c>
      <c r="BN28" s="2">
        <v>44236</v>
      </c>
      <c r="BO28">
        <v>241.87</v>
      </c>
      <c r="BP28">
        <v>243.77</v>
      </c>
      <c r="BQ28" s="3">
        <f t="shared" si="28"/>
        <v>5.3614880191363845E-3</v>
      </c>
      <c r="BR28" s="3">
        <f t="shared" si="29"/>
        <v>-2.4745329319090237E-3</v>
      </c>
      <c r="BS28" s="3">
        <f t="shared" si="30"/>
        <v>7.8554595443833808E-3</v>
      </c>
      <c r="BT28" s="3">
        <f t="shared" si="31"/>
        <v>-1.0329992476292404E-2</v>
      </c>
      <c r="BW28" s="2">
        <v>44236</v>
      </c>
      <c r="BX28">
        <v>48.19</v>
      </c>
      <c r="BY28">
        <v>48.61</v>
      </c>
      <c r="BZ28" s="3">
        <f t="shared" si="32"/>
        <v>5.5854364915184362E-3</v>
      </c>
      <c r="CA28" s="3">
        <f t="shared" si="33"/>
        <v>-3.1030202730658596E-3</v>
      </c>
      <c r="CB28" s="3">
        <f t="shared" si="34"/>
        <v>8.7155011413155847E-3</v>
      </c>
      <c r="CC28" s="3">
        <f t="shared" si="35"/>
        <v>-1.1818521414381444E-2</v>
      </c>
      <c r="CF28" s="2">
        <v>44236</v>
      </c>
      <c r="CG28">
        <v>49.85</v>
      </c>
      <c r="CH28">
        <v>49.7</v>
      </c>
      <c r="CI28" s="3">
        <f t="shared" si="36"/>
        <v>-4.4070512820512109E-3</v>
      </c>
      <c r="CJ28" s="3">
        <f t="shared" si="37"/>
        <v>-1.4022435897436125E-3</v>
      </c>
      <c r="CK28" s="3">
        <f t="shared" si="38"/>
        <v>-3.0090270812437314E-3</v>
      </c>
      <c r="CL28" s="3">
        <f t="shared" si="39"/>
        <v>1.6067834915001189E-3</v>
      </c>
    </row>
    <row r="29" spans="3:90" x14ac:dyDescent="0.25">
      <c r="C29" s="2">
        <v>44237</v>
      </c>
      <c r="D29">
        <v>84</v>
      </c>
      <c r="E29">
        <v>82.35</v>
      </c>
      <c r="F29" s="3">
        <f t="shared" si="0"/>
        <v>-1.1641862698031691E-2</v>
      </c>
      <c r="G29" s="3">
        <f t="shared" si="1"/>
        <v>8.1613058089295976E-3</v>
      </c>
      <c r="H29" s="3">
        <f t="shared" si="2"/>
        <v>-1.9642857142857184E-2</v>
      </c>
      <c r="I29" s="3">
        <f t="shared" si="3"/>
        <v>2.7804162951786782E-2</v>
      </c>
      <c r="L29" s="2">
        <v>44237</v>
      </c>
      <c r="M29">
        <v>14.46</v>
      </c>
      <c r="N29">
        <v>14.76</v>
      </c>
      <c r="O29" s="3">
        <f t="shared" si="4"/>
        <v>3.5063113604488105E-2</v>
      </c>
      <c r="P29" s="3">
        <f t="shared" si="5"/>
        <v>1.4025245441795287E-2</v>
      </c>
      <c r="Q29" s="3">
        <f t="shared" si="6"/>
        <v>2.0746887966804906E-2</v>
      </c>
      <c r="R29" s="3">
        <f t="shared" si="7"/>
        <v>-6.721642525009619E-3</v>
      </c>
      <c r="U29" s="2">
        <v>44237</v>
      </c>
      <c r="V29">
        <v>12</v>
      </c>
      <c r="W29">
        <v>11.76</v>
      </c>
      <c r="X29" s="3">
        <f t="shared" si="8"/>
        <v>-1.4249790444258115E-2</v>
      </c>
      <c r="Y29" s="3">
        <f t="shared" si="9"/>
        <v>5.8675607711651256E-3</v>
      </c>
      <c r="Z29" s="3">
        <f t="shared" si="10"/>
        <v>-2.0000000000000018E-2</v>
      </c>
      <c r="AA29" s="3">
        <f t="shared" si="11"/>
        <v>2.5867560771165143E-2</v>
      </c>
      <c r="AD29" s="2">
        <v>44237</v>
      </c>
      <c r="AE29">
        <v>198.5</v>
      </c>
      <c r="AF29">
        <v>197.72</v>
      </c>
      <c r="AG29" s="3">
        <f t="shared" si="12"/>
        <v>2.2303325223034243E-3</v>
      </c>
      <c r="AH29" s="3">
        <f t="shared" si="13"/>
        <v>6.1841038118410907E-3</v>
      </c>
      <c r="AI29" s="3">
        <f t="shared" si="14"/>
        <v>-3.9294710327455462E-3</v>
      </c>
      <c r="AJ29" s="3">
        <f t="shared" si="15"/>
        <v>1.0113574844586637E-2</v>
      </c>
      <c r="AM29" s="2">
        <v>44237</v>
      </c>
      <c r="AN29">
        <v>50.63</v>
      </c>
      <c r="AO29">
        <v>51.12</v>
      </c>
      <c r="AP29" s="3">
        <f t="shared" si="16"/>
        <v>9.6780564882479325E-3</v>
      </c>
      <c r="AQ29" s="3">
        <f t="shared" si="17"/>
        <v>0</v>
      </c>
      <c r="AR29" s="3">
        <f t="shared" si="18"/>
        <v>9.6780564882479325E-3</v>
      </c>
      <c r="AS29" s="3">
        <f t="shared" si="19"/>
        <v>-9.6780564882479325E-3</v>
      </c>
      <c r="AV29" s="2">
        <v>44237</v>
      </c>
      <c r="AW29">
        <v>140</v>
      </c>
      <c r="AX29">
        <v>139.66</v>
      </c>
      <c r="AY29" s="3">
        <f t="shared" si="20"/>
        <v>5.7314801547492245E-4</v>
      </c>
      <c r="AZ29" s="3">
        <f t="shared" si="21"/>
        <v>3.0090270812437314E-3</v>
      </c>
      <c r="BA29" s="3">
        <f t="shared" si="22"/>
        <v>-2.4285714285714466E-3</v>
      </c>
      <c r="BB29" s="3">
        <f t="shared" si="23"/>
        <v>5.437598509815178E-3</v>
      </c>
      <c r="BE29" s="2">
        <v>44237</v>
      </c>
      <c r="BF29">
        <v>136.47999999999999</v>
      </c>
      <c r="BG29">
        <v>135.38999999999999</v>
      </c>
      <c r="BH29" s="3">
        <f t="shared" si="24"/>
        <v>-4.558488346445122E-3</v>
      </c>
      <c r="BI29" s="3">
        <f t="shared" si="25"/>
        <v>3.4556282626276857E-3</v>
      </c>
      <c r="BJ29" s="3">
        <f t="shared" si="26"/>
        <v>-7.9865181711605837E-3</v>
      </c>
      <c r="BK29" s="3">
        <f t="shared" si="27"/>
        <v>1.1442146433788269E-2</v>
      </c>
      <c r="BN29" s="2">
        <v>44237</v>
      </c>
      <c r="BO29">
        <v>245</v>
      </c>
      <c r="BP29">
        <v>242.82</v>
      </c>
      <c r="BQ29" s="3">
        <f t="shared" si="28"/>
        <v>-3.8971161340608518E-3</v>
      </c>
      <c r="BR29" s="3">
        <f t="shared" si="29"/>
        <v>5.0457398367313999E-3</v>
      </c>
      <c r="BS29" s="3">
        <f t="shared" si="30"/>
        <v>-8.8979591836735317E-3</v>
      </c>
      <c r="BT29" s="3">
        <f t="shared" si="31"/>
        <v>1.3943699020404932E-2</v>
      </c>
      <c r="BW29" s="2">
        <v>44237</v>
      </c>
      <c r="BX29">
        <v>48.61</v>
      </c>
      <c r="BY29">
        <v>48.04</v>
      </c>
      <c r="BZ29" s="3">
        <f t="shared" si="32"/>
        <v>-1.1725982308167016E-2</v>
      </c>
      <c r="CA29" s="3">
        <f t="shared" si="33"/>
        <v>0</v>
      </c>
      <c r="CB29" s="3">
        <f t="shared" si="34"/>
        <v>-1.1725982308167016E-2</v>
      </c>
      <c r="CC29" s="3">
        <f t="shared" si="35"/>
        <v>1.1725982308167016E-2</v>
      </c>
      <c r="CF29" s="2">
        <v>44237</v>
      </c>
      <c r="CG29">
        <v>50.41</v>
      </c>
      <c r="CH29">
        <v>49.6</v>
      </c>
      <c r="CI29" s="3">
        <f t="shared" si="36"/>
        <v>-2.0120724346076591E-3</v>
      </c>
      <c r="CJ29" s="3">
        <f t="shared" si="37"/>
        <v>1.4285714285714235E-2</v>
      </c>
      <c r="CK29" s="3">
        <f t="shared" si="38"/>
        <v>-1.6068240428486313E-2</v>
      </c>
      <c r="CL29" s="3">
        <f t="shared" si="39"/>
        <v>3.0353954714200548E-2</v>
      </c>
    </row>
    <row r="30" spans="3:90" x14ac:dyDescent="0.25">
      <c r="C30" s="2">
        <v>44238</v>
      </c>
      <c r="D30">
        <v>84.4</v>
      </c>
      <c r="E30">
        <v>86.48</v>
      </c>
      <c r="F30" s="3">
        <f t="shared" si="0"/>
        <v>5.0151791135397916E-2</v>
      </c>
      <c r="G30" s="3">
        <f t="shared" si="1"/>
        <v>2.4893746205221667E-2</v>
      </c>
      <c r="H30" s="3">
        <f t="shared" si="2"/>
        <v>2.4644549763033208E-2</v>
      </c>
      <c r="I30" s="3">
        <f t="shared" si="3"/>
        <v>2.491964421884596E-4</v>
      </c>
      <c r="L30" s="2">
        <v>44238</v>
      </c>
      <c r="M30">
        <v>14.98</v>
      </c>
      <c r="N30">
        <v>15.25</v>
      </c>
      <c r="O30" s="3">
        <f t="shared" si="4"/>
        <v>3.3197831978319714E-2</v>
      </c>
      <c r="P30" s="3">
        <f t="shared" si="5"/>
        <v>1.4905149051490652E-2</v>
      </c>
      <c r="Q30" s="3">
        <f t="shared" si="6"/>
        <v>1.8024032042723626E-2</v>
      </c>
      <c r="R30" s="3">
        <f t="shared" si="7"/>
        <v>-3.1188829912329741E-3</v>
      </c>
      <c r="U30" s="2">
        <v>44238</v>
      </c>
      <c r="V30">
        <v>11.66</v>
      </c>
      <c r="W30">
        <v>11.45</v>
      </c>
      <c r="X30" s="3">
        <f t="shared" si="8"/>
        <v>-2.6360544217687076E-2</v>
      </c>
      <c r="Y30" s="3">
        <f t="shared" si="9"/>
        <v>-8.5034013605441716E-3</v>
      </c>
      <c r="Z30" s="3">
        <f t="shared" si="10"/>
        <v>-1.8010291595197292E-2</v>
      </c>
      <c r="AA30" s="3">
        <f t="shared" si="11"/>
        <v>9.5068902346531203E-3</v>
      </c>
      <c r="AD30" s="2">
        <v>44238</v>
      </c>
      <c r="AE30">
        <v>197.59</v>
      </c>
      <c r="AF30">
        <v>198.35</v>
      </c>
      <c r="AG30" s="3">
        <f t="shared" si="12"/>
        <v>3.1863240946792271E-3</v>
      </c>
      <c r="AH30" s="3">
        <f t="shared" si="13"/>
        <v>-6.5749544810844718E-4</v>
      </c>
      <c r="AI30" s="3">
        <f t="shared" si="14"/>
        <v>3.8463484994180064E-3</v>
      </c>
      <c r="AJ30" s="3">
        <f t="shared" si="15"/>
        <v>-4.5038439475264536E-3</v>
      </c>
      <c r="AM30" s="2">
        <v>44238</v>
      </c>
      <c r="AN30">
        <v>50.89</v>
      </c>
      <c r="AO30">
        <v>49.84</v>
      </c>
      <c r="AP30" s="3">
        <f t="shared" si="16"/>
        <v>-2.5039123630672844E-2</v>
      </c>
      <c r="AQ30" s="3">
        <f t="shared" si="17"/>
        <v>-4.4992175273864676E-3</v>
      </c>
      <c r="AR30" s="3">
        <f t="shared" si="18"/>
        <v>-2.063273727647863E-2</v>
      </c>
      <c r="AS30" s="3">
        <f t="shared" si="19"/>
        <v>1.6133519749092162E-2</v>
      </c>
      <c r="AV30" s="2">
        <v>44238</v>
      </c>
      <c r="AW30">
        <v>139.66</v>
      </c>
      <c r="AX30">
        <v>139.27000000000001</v>
      </c>
      <c r="AY30" s="3">
        <f t="shared" si="20"/>
        <v>-2.7924960618643802E-3</v>
      </c>
      <c r="AZ30" s="3">
        <f t="shared" si="21"/>
        <v>0</v>
      </c>
      <c r="BA30" s="3">
        <f t="shared" si="22"/>
        <v>-2.7924960618643802E-3</v>
      </c>
      <c r="BB30" s="3">
        <f t="shared" si="23"/>
        <v>2.7924960618643802E-3</v>
      </c>
      <c r="BE30" s="2">
        <v>44238</v>
      </c>
      <c r="BF30">
        <v>135.9</v>
      </c>
      <c r="BG30">
        <v>135.13</v>
      </c>
      <c r="BH30" s="3">
        <f t="shared" si="24"/>
        <v>-1.9203781667773701E-3</v>
      </c>
      <c r="BI30" s="3">
        <f t="shared" si="25"/>
        <v>3.7668956348329008E-3</v>
      </c>
      <c r="BJ30" s="3">
        <f t="shared" si="26"/>
        <v>-5.6659308314938039E-3</v>
      </c>
      <c r="BK30" s="3">
        <f t="shared" si="27"/>
        <v>9.4328264663267047E-3</v>
      </c>
      <c r="BN30" s="2">
        <v>44238</v>
      </c>
      <c r="BO30">
        <v>244.78</v>
      </c>
      <c r="BP30">
        <v>244.49</v>
      </c>
      <c r="BQ30" s="3">
        <f t="shared" si="28"/>
        <v>6.8775224446091521E-3</v>
      </c>
      <c r="BR30" s="3">
        <f t="shared" si="29"/>
        <v>8.0718227493616901E-3</v>
      </c>
      <c r="BS30" s="3">
        <f t="shared" si="30"/>
        <v>-1.1847373151401275E-3</v>
      </c>
      <c r="BT30" s="3">
        <f t="shared" si="31"/>
        <v>9.2565600645018176E-3</v>
      </c>
      <c r="BW30" s="2">
        <v>44238</v>
      </c>
      <c r="BX30">
        <v>48.05</v>
      </c>
      <c r="BY30">
        <v>48.01</v>
      </c>
      <c r="BZ30" s="3">
        <f t="shared" si="32"/>
        <v>-6.2447960033307215E-4</v>
      </c>
      <c r="CA30" s="3">
        <f t="shared" si="33"/>
        <v>2.0815986677757969E-4</v>
      </c>
      <c r="CB30" s="3">
        <f t="shared" si="34"/>
        <v>-8.3246618106136427E-4</v>
      </c>
      <c r="CC30" s="3">
        <f t="shared" si="35"/>
        <v>1.040626047838944E-3</v>
      </c>
      <c r="CF30" s="2">
        <v>44238</v>
      </c>
      <c r="CG30">
        <v>49.81</v>
      </c>
      <c r="CH30">
        <v>50.3</v>
      </c>
      <c r="CI30" s="3">
        <f t="shared" si="36"/>
        <v>1.4112903225806273E-2</v>
      </c>
      <c r="CJ30" s="3">
        <f t="shared" si="37"/>
        <v>4.2338709677418596E-3</v>
      </c>
      <c r="CK30" s="3">
        <f t="shared" si="38"/>
        <v>9.8373820517967392E-3</v>
      </c>
      <c r="CL30" s="3">
        <f t="shared" si="39"/>
        <v>-5.6035110840548796E-3</v>
      </c>
    </row>
    <row r="31" spans="3:90" x14ac:dyDescent="0.25">
      <c r="C31" s="2">
        <v>44239</v>
      </c>
      <c r="D31">
        <v>86.11</v>
      </c>
      <c r="E31">
        <v>88.01</v>
      </c>
      <c r="F31" s="3">
        <f t="shared" si="0"/>
        <v>1.7691951896392277E-2</v>
      </c>
      <c r="G31" s="3">
        <f t="shared" si="1"/>
        <v>-4.2784458834412842E-3</v>
      </c>
      <c r="H31" s="3">
        <f t="shared" si="2"/>
        <v>2.2064800836139931E-2</v>
      </c>
      <c r="I31" s="3">
        <f t="shared" si="3"/>
        <v>-2.6343246719581215E-2</v>
      </c>
      <c r="L31" s="2">
        <v>44239</v>
      </c>
      <c r="M31">
        <v>15.05</v>
      </c>
      <c r="N31">
        <v>14.96</v>
      </c>
      <c r="O31" s="3">
        <f t="shared" si="4"/>
        <v>-1.9016393442622848E-2</v>
      </c>
      <c r="P31" s="3">
        <f t="shared" si="5"/>
        <v>-1.3114754098360604E-2</v>
      </c>
      <c r="Q31" s="3">
        <f t="shared" si="6"/>
        <v>-5.9800664451826746E-3</v>
      </c>
      <c r="R31" s="3">
        <f t="shared" si="7"/>
        <v>-7.1346876531779291E-3</v>
      </c>
      <c r="U31" s="2">
        <v>44239</v>
      </c>
      <c r="V31">
        <v>11.42</v>
      </c>
      <c r="W31">
        <v>11.45</v>
      </c>
      <c r="X31" s="3">
        <f t="shared" si="8"/>
        <v>0</v>
      </c>
      <c r="Y31" s="3">
        <f t="shared" si="9"/>
        <v>-2.6200873362445254E-3</v>
      </c>
      <c r="Z31" s="3">
        <f t="shared" si="10"/>
        <v>2.6269702276706663E-3</v>
      </c>
      <c r="AA31" s="3">
        <f t="shared" si="11"/>
        <v>-5.2470575639151917E-3</v>
      </c>
      <c r="AD31" s="2">
        <v>44239</v>
      </c>
      <c r="AE31">
        <v>197.98</v>
      </c>
      <c r="AF31">
        <v>197.99</v>
      </c>
      <c r="AG31" s="3">
        <f t="shared" si="12"/>
        <v>-1.814973531635955E-3</v>
      </c>
      <c r="AH31" s="3">
        <f t="shared" si="13"/>
        <v>-1.8653894630703549E-3</v>
      </c>
      <c r="AI31" s="3">
        <f t="shared" si="14"/>
        <v>5.051015254076141E-5</v>
      </c>
      <c r="AJ31" s="3">
        <f t="shared" si="15"/>
        <v>-1.9158996156111163E-3</v>
      </c>
      <c r="AM31" s="2">
        <v>44239</v>
      </c>
      <c r="AN31">
        <v>49.43</v>
      </c>
      <c r="AO31">
        <v>50.52</v>
      </c>
      <c r="AP31" s="3">
        <f t="shared" si="16"/>
        <v>1.3643659711075395E-2</v>
      </c>
      <c r="AQ31" s="3">
        <f t="shared" si="17"/>
        <v>-8.2263242375603118E-3</v>
      </c>
      <c r="AR31" s="3">
        <f t="shared" si="18"/>
        <v>2.20513857980984E-2</v>
      </c>
      <c r="AS31" s="3">
        <f t="shared" si="19"/>
        <v>-3.0277710035658711E-2</v>
      </c>
      <c r="AV31" s="2">
        <v>44239</v>
      </c>
      <c r="AW31">
        <v>139.05000000000001</v>
      </c>
      <c r="AX31">
        <v>141.25</v>
      </c>
      <c r="AY31" s="3">
        <f t="shared" si="20"/>
        <v>1.4216988583327206E-2</v>
      </c>
      <c r="AZ31" s="3">
        <f t="shared" si="21"/>
        <v>-1.5796653981474673E-3</v>
      </c>
      <c r="BA31" s="3">
        <f t="shared" si="22"/>
        <v>1.5821646889607965E-2</v>
      </c>
      <c r="BB31" s="3">
        <f t="shared" si="23"/>
        <v>-1.7401312287755433E-2</v>
      </c>
      <c r="BE31" s="2">
        <v>44239</v>
      </c>
      <c r="BF31">
        <v>134.35</v>
      </c>
      <c r="BG31">
        <v>135.37</v>
      </c>
      <c r="BH31" s="3">
        <f t="shared" si="24"/>
        <v>1.7760674905646923E-3</v>
      </c>
      <c r="BI31" s="3">
        <f t="shared" si="25"/>
        <v>-5.7722193443351388E-3</v>
      </c>
      <c r="BJ31" s="3">
        <f t="shared" si="26"/>
        <v>7.592110160029808E-3</v>
      </c>
      <c r="BK31" s="3">
        <f t="shared" si="27"/>
        <v>-1.3364329504364947E-2</v>
      </c>
      <c r="BN31" s="2">
        <v>44239</v>
      </c>
      <c r="BO31">
        <v>243.93</v>
      </c>
      <c r="BP31">
        <v>244.99</v>
      </c>
      <c r="BQ31" s="3">
        <f t="shared" si="28"/>
        <v>2.0450734181356456E-3</v>
      </c>
      <c r="BR31" s="3">
        <f t="shared" si="29"/>
        <v>-2.290482228311963E-3</v>
      </c>
      <c r="BS31" s="3">
        <f t="shared" si="30"/>
        <v>4.3455089574877537E-3</v>
      </c>
      <c r="BT31" s="3">
        <f t="shared" si="31"/>
        <v>-6.6359911857997167E-3</v>
      </c>
      <c r="BW31" s="2">
        <v>44239</v>
      </c>
      <c r="BX31">
        <v>48.05</v>
      </c>
      <c r="BY31">
        <v>48.16</v>
      </c>
      <c r="BZ31" s="3">
        <f t="shared" si="32"/>
        <v>3.1243490939387719E-3</v>
      </c>
      <c r="CA31" s="3">
        <f t="shared" si="33"/>
        <v>8.3315975838371692E-4</v>
      </c>
      <c r="CB31" s="3">
        <f t="shared" si="34"/>
        <v>2.2892819979187795E-3</v>
      </c>
      <c r="CC31" s="3">
        <f t="shared" si="35"/>
        <v>-1.4561222395350626E-3</v>
      </c>
      <c r="CF31" s="2">
        <v>44239</v>
      </c>
      <c r="CG31">
        <v>50.57</v>
      </c>
      <c r="CH31">
        <v>50.69</v>
      </c>
      <c r="CI31" s="3">
        <f t="shared" si="36"/>
        <v>7.7534791252484858E-3</v>
      </c>
      <c r="CJ31" s="3">
        <f t="shared" si="37"/>
        <v>5.3677932405566953E-3</v>
      </c>
      <c r="CK31" s="3">
        <f t="shared" si="38"/>
        <v>2.3729483883725422E-3</v>
      </c>
      <c r="CL31" s="3">
        <f t="shared" si="39"/>
        <v>2.9948448521841531E-3</v>
      </c>
    </row>
    <row r="32" spans="3:90" x14ac:dyDescent="0.25">
      <c r="C32" s="2">
        <v>44243</v>
      </c>
      <c r="D32">
        <v>89.22</v>
      </c>
      <c r="E32">
        <v>87.74</v>
      </c>
      <c r="F32" s="3">
        <f t="shared" si="0"/>
        <v>-3.0678332007727516E-3</v>
      </c>
      <c r="G32" s="3">
        <f t="shared" si="1"/>
        <v>1.3748437677536529E-2</v>
      </c>
      <c r="H32" s="3">
        <f t="shared" si="2"/>
        <v>-1.658820892176649E-2</v>
      </c>
      <c r="I32" s="3">
        <f t="shared" si="3"/>
        <v>3.0336646599303019E-2</v>
      </c>
      <c r="L32" s="2">
        <v>44243</v>
      </c>
      <c r="M32">
        <v>15.06</v>
      </c>
      <c r="N32">
        <v>15.33</v>
      </c>
      <c r="O32" s="3">
        <f t="shared" si="4"/>
        <v>2.4732620320855547E-2</v>
      </c>
      <c r="P32" s="3">
        <f t="shared" si="5"/>
        <v>6.6844919786095414E-3</v>
      </c>
      <c r="Q32" s="3">
        <f t="shared" si="6"/>
        <v>1.7928286852589626E-2</v>
      </c>
      <c r="R32" s="3">
        <f t="shared" si="7"/>
        <v>-1.1243794873980084E-2</v>
      </c>
      <c r="U32" s="2">
        <v>44243</v>
      </c>
      <c r="V32">
        <v>11.5</v>
      </c>
      <c r="W32">
        <v>11.54</v>
      </c>
      <c r="X32" s="3">
        <f t="shared" si="8"/>
        <v>7.8602620087335762E-3</v>
      </c>
      <c r="Y32" s="3">
        <f t="shared" si="9"/>
        <v>4.366812227074357E-3</v>
      </c>
      <c r="Z32" s="3">
        <f t="shared" si="10"/>
        <v>3.4782608695651529E-3</v>
      </c>
      <c r="AA32" s="3">
        <f t="shared" si="11"/>
        <v>8.8855135750920411E-4</v>
      </c>
      <c r="AD32" s="2">
        <v>44243</v>
      </c>
      <c r="AE32">
        <v>199.75</v>
      </c>
      <c r="AF32">
        <v>202.38</v>
      </c>
      <c r="AG32" s="3">
        <f t="shared" si="12"/>
        <v>2.2172837011970259E-2</v>
      </c>
      <c r="AH32" s="3">
        <f t="shared" si="13"/>
        <v>8.889337845345624E-3</v>
      </c>
      <c r="AI32" s="3">
        <f t="shared" si="14"/>
        <v>1.3166458072590759E-2</v>
      </c>
      <c r="AJ32" s="3">
        <f t="shared" si="15"/>
        <v>-4.2771202272451347E-3</v>
      </c>
      <c r="AM32" s="2">
        <v>44243</v>
      </c>
      <c r="AN32">
        <v>51.96</v>
      </c>
      <c r="AO32">
        <v>52.04</v>
      </c>
      <c r="AP32" s="3">
        <f t="shared" si="16"/>
        <v>3.0087094220110799E-2</v>
      </c>
      <c r="AQ32" s="3">
        <f t="shared" si="17"/>
        <v>2.8503562945368044E-2</v>
      </c>
      <c r="AR32" s="3">
        <f t="shared" si="18"/>
        <v>1.5396458814471714E-3</v>
      </c>
      <c r="AS32" s="3">
        <f t="shared" si="19"/>
        <v>2.6963917063920873E-2</v>
      </c>
      <c r="AV32" s="2">
        <v>44243</v>
      </c>
      <c r="AW32">
        <v>143.55000000000001</v>
      </c>
      <c r="AX32">
        <v>144.65</v>
      </c>
      <c r="AY32" s="3">
        <f t="shared" si="20"/>
        <v>2.4070796460176958E-2</v>
      </c>
      <c r="AZ32" s="3">
        <f t="shared" si="21"/>
        <v>1.6283185840707981E-2</v>
      </c>
      <c r="BA32" s="3">
        <f t="shared" si="22"/>
        <v>7.6628352490422103E-3</v>
      </c>
      <c r="BB32" s="3">
        <f t="shared" si="23"/>
        <v>8.6203505916657708E-3</v>
      </c>
      <c r="BE32" s="2">
        <v>44243</v>
      </c>
      <c r="BF32">
        <v>135.49</v>
      </c>
      <c r="BG32">
        <v>133.19</v>
      </c>
      <c r="BH32" s="3">
        <f t="shared" si="24"/>
        <v>-1.6104011228484927E-2</v>
      </c>
      <c r="BI32" s="3">
        <f t="shared" si="25"/>
        <v>8.8645933367814678E-4</v>
      </c>
      <c r="BJ32" s="3">
        <f t="shared" si="26"/>
        <v>-1.6975422540408958E-2</v>
      </c>
      <c r="BK32" s="3">
        <f t="shared" si="27"/>
        <v>1.7861881874087104E-2</v>
      </c>
      <c r="BN32" s="2">
        <v>44243</v>
      </c>
      <c r="BO32">
        <v>245.03</v>
      </c>
      <c r="BP32">
        <v>243.7</v>
      </c>
      <c r="BQ32" s="3">
        <f t="shared" si="28"/>
        <v>-5.2655210416752141E-3</v>
      </c>
      <c r="BR32" s="3">
        <f t="shared" si="29"/>
        <v>1.6327197028442875E-4</v>
      </c>
      <c r="BS32" s="3">
        <f t="shared" si="30"/>
        <v>-5.4279067869240638E-3</v>
      </c>
      <c r="BT32" s="3">
        <f t="shared" si="31"/>
        <v>5.5911787572084926E-3</v>
      </c>
      <c r="BW32" s="2">
        <v>44243</v>
      </c>
      <c r="BX32">
        <v>48.65</v>
      </c>
      <c r="BY32">
        <v>48.55</v>
      </c>
      <c r="BZ32" s="3">
        <f t="shared" si="32"/>
        <v>8.0980066445182075E-3</v>
      </c>
      <c r="CA32" s="3">
        <f t="shared" si="33"/>
        <v>1.0174418604651292E-2</v>
      </c>
      <c r="CB32" s="3">
        <f t="shared" si="34"/>
        <v>-2.0554984583761593E-3</v>
      </c>
      <c r="CC32" s="3">
        <f t="shared" si="35"/>
        <v>1.2229917063027451E-2</v>
      </c>
      <c r="CF32" s="2">
        <v>44243</v>
      </c>
      <c r="CG32">
        <v>50.62</v>
      </c>
      <c r="CH32">
        <v>50.27</v>
      </c>
      <c r="CI32" s="3">
        <f t="shared" si="36"/>
        <v>-8.2856579206943559E-3</v>
      </c>
      <c r="CJ32" s="3">
        <f t="shared" si="37"/>
        <v>-1.3809429867823741E-3</v>
      </c>
      <c r="CK32" s="3">
        <f t="shared" si="38"/>
        <v>-6.9142631370998631E-3</v>
      </c>
      <c r="CL32" s="3">
        <f t="shared" si="39"/>
        <v>5.5333201503174889E-3</v>
      </c>
    </row>
    <row r="33" spans="3:90" x14ac:dyDescent="0.25">
      <c r="C33" s="2">
        <v>44244</v>
      </c>
      <c r="D33">
        <v>86.69</v>
      </c>
      <c r="E33">
        <v>86.05</v>
      </c>
      <c r="F33" s="3">
        <f t="shared" si="0"/>
        <v>-1.926145429678594E-2</v>
      </c>
      <c r="G33" s="3">
        <f t="shared" si="1"/>
        <v>-1.1967175746523839E-2</v>
      </c>
      <c r="H33" s="3">
        <f t="shared" si="2"/>
        <v>-7.3826277540661733E-3</v>
      </c>
      <c r="I33" s="3">
        <f t="shared" si="3"/>
        <v>-4.584547992457666E-3</v>
      </c>
      <c r="L33" s="2">
        <v>44244</v>
      </c>
      <c r="M33">
        <v>15.17</v>
      </c>
      <c r="N33">
        <v>14.91</v>
      </c>
      <c r="O33" s="3">
        <f t="shared" si="4"/>
        <v>-2.7397260273972601E-2</v>
      </c>
      <c r="P33" s="3">
        <f t="shared" si="5"/>
        <v>-1.0437051532941943E-2</v>
      </c>
      <c r="Q33" s="3">
        <f t="shared" si="6"/>
        <v>-1.7139090309821969E-2</v>
      </c>
      <c r="R33" s="3">
        <f t="shared" si="7"/>
        <v>6.702038776880026E-3</v>
      </c>
      <c r="U33" s="2">
        <v>44244</v>
      </c>
      <c r="V33">
        <v>11.61</v>
      </c>
      <c r="W33">
        <v>11.48</v>
      </c>
      <c r="X33" s="3">
        <f t="shared" si="8"/>
        <v>-5.1993067590986319E-3</v>
      </c>
      <c r="Y33" s="3">
        <f t="shared" si="9"/>
        <v>6.0658578856152001E-3</v>
      </c>
      <c r="Z33" s="3">
        <f t="shared" si="10"/>
        <v>-1.1197243755383224E-2</v>
      </c>
      <c r="AA33" s="3">
        <f t="shared" si="11"/>
        <v>1.7263101640998424E-2</v>
      </c>
      <c r="AD33" s="2">
        <v>44244</v>
      </c>
      <c r="AE33">
        <v>202.39</v>
      </c>
      <c r="AF33">
        <v>202.3</v>
      </c>
      <c r="AG33" s="3">
        <f t="shared" si="12"/>
        <v>-3.9529597786336357E-4</v>
      </c>
      <c r="AH33" s="3">
        <f t="shared" si="13"/>
        <v>4.9411997232962079E-5</v>
      </c>
      <c r="AI33" s="3">
        <f t="shared" si="14"/>
        <v>-4.44686002272765E-4</v>
      </c>
      <c r="AJ33" s="3">
        <f t="shared" si="15"/>
        <v>4.9409799950572708E-4</v>
      </c>
      <c r="AM33" s="2">
        <v>44244</v>
      </c>
      <c r="AN33">
        <v>52.35</v>
      </c>
      <c r="AO33">
        <v>52.85</v>
      </c>
      <c r="AP33" s="3">
        <f t="shared" si="16"/>
        <v>1.5564950038432057E-2</v>
      </c>
      <c r="AQ33" s="3">
        <f t="shared" si="17"/>
        <v>5.9569561875481014E-3</v>
      </c>
      <c r="AR33" s="3">
        <f t="shared" si="18"/>
        <v>9.5510983763131829E-3</v>
      </c>
      <c r="AS33" s="3">
        <f t="shared" si="19"/>
        <v>-3.5941421887650815E-3</v>
      </c>
      <c r="AV33" s="2">
        <v>44244</v>
      </c>
      <c r="AW33">
        <v>143.94999999999999</v>
      </c>
      <c r="AX33">
        <v>145.1</v>
      </c>
      <c r="AY33" s="3">
        <f t="shared" si="20"/>
        <v>3.1109574835810339E-3</v>
      </c>
      <c r="AZ33" s="3">
        <f t="shared" si="21"/>
        <v>-4.8392671966818179E-3</v>
      </c>
      <c r="BA33" s="3">
        <f t="shared" si="22"/>
        <v>7.9888850295242175E-3</v>
      </c>
      <c r="BB33" s="3">
        <f t="shared" si="23"/>
        <v>-1.2828152226206035E-2</v>
      </c>
      <c r="BE33" s="2">
        <v>44244</v>
      </c>
      <c r="BF33">
        <v>131.25</v>
      </c>
      <c r="BG33">
        <v>130.84</v>
      </c>
      <c r="BH33" s="3">
        <f t="shared" si="24"/>
        <v>-1.7643967264809657E-2</v>
      </c>
      <c r="BI33" s="3">
        <f t="shared" si="25"/>
        <v>-1.4565658082438593E-2</v>
      </c>
      <c r="BJ33" s="3">
        <f t="shared" si="26"/>
        <v>-3.1238095238095287E-3</v>
      </c>
      <c r="BK33" s="3">
        <f t="shared" si="27"/>
        <v>-1.1441848558629064E-2</v>
      </c>
      <c r="BN33" s="2">
        <v>44244</v>
      </c>
      <c r="BO33">
        <v>241.32</v>
      </c>
      <c r="BP33">
        <v>244.2</v>
      </c>
      <c r="BQ33" s="3">
        <f t="shared" si="28"/>
        <v>2.051702913418163E-3</v>
      </c>
      <c r="BR33" s="3">
        <f t="shared" si="29"/>
        <v>-9.7661058678703005E-3</v>
      </c>
      <c r="BS33" s="3">
        <f t="shared" si="30"/>
        <v>1.1934361014420691E-2</v>
      </c>
      <c r="BT33" s="3">
        <f t="shared" si="31"/>
        <v>-2.1700466882290992E-2</v>
      </c>
      <c r="BW33" s="2">
        <v>44244</v>
      </c>
      <c r="BX33">
        <v>48.22</v>
      </c>
      <c r="BY33">
        <v>49.07</v>
      </c>
      <c r="BZ33" s="3">
        <f t="shared" si="32"/>
        <v>1.0710607621009283E-2</v>
      </c>
      <c r="CA33" s="3">
        <f t="shared" si="33"/>
        <v>-6.7971163748712371E-3</v>
      </c>
      <c r="CB33" s="3">
        <f t="shared" si="34"/>
        <v>1.7627540439651534E-2</v>
      </c>
      <c r="CC33" s="3">
        <f t="shared" si="35"/>
        <v>-2.4424656814522772E-2</v>
      </c>
      <c r="CF33" s="2">
        <v>44244</v>
      </c>
      <c r="CG33">
        <v>50</v>
      </c>
      <c r="CH33">
        <v>50.13</v>
      </c>
      <c r="CI33" s="3">
        <f t="shared" si="36"/>
        <v>-2.7849612094689169E-3</v>
      </c>
      <c r="CJ33" s="3">
        <f t="shared" si="37"/>
        <v>-5.3709966182614588E-3</v>
      </c>
      <c r="CK33" s="3">
        <f t="shared" si="38"/>
        <v>2.6000000000001577E-3</v>
      </c>
      <c r="CL33" s="3">
        <f t="shared" si="39"/>
        <v>-7.9709966182616165E-3</v>
      </c>
    </row>
    <row r="34" spans="3:90" x14ac:dyDescent="0.25">
      <c r="C34" s="2">
        <v>44245</v>
      </c>
      <c r="D34">
        <v>86.52</v>
      </c>
      <c r="E34">
        <v>88.54</v>
      </c>
      <c r="F34" s="3">
        <f t="shared" si="0"/>
        <v>2.8936664729808381E-2</v>
      </c>
      <c r="G34" s="3">
        <f t="shared" si="1"/>
        <v>5.4619407321325752E-3</v>
      </c>
      <c r="H34" s="3">
        <f t="shared" si="2"/>
        <v>2.3347202958853508E-2</v>
      </c>
      <c r="I34" s="3">
        <f t="shared" si="3"/>
        <v>-1.7885262226720933E-2</v>
      </c>
      <c r="L34" s="2">
        <v>44245</v>
      </c>
      <c r="M34">
        <v>14.73</v>
      </c>
      <c r="N34">
        <v>14.83</v>
      </c>
      <c r="O34" s="3">
        <f t="shared" si="4"/>
        <v>-5.3655264922870538E-3</v>
      </c>
      <c r="P34" s="3">
        <f t="shared" si="5"/>
        <v>-1.2072434607645843E-2</v>
      </c>
      <c r="Q34" s="3">
        <f t="shared" si="6"/>
        <v>6.7888662593347249E-3</v>
      </c>
      <c r="R34" s="3">
        <f t="shared" si="7"/>
        <v>-1.8861300866980568E-2</v>
      </c>
      <c r="U34" s="2">
        <v>44245</v>
      </c>
      <c r="V34">
        <v>11.37</v>
      </c>
      <c r="W34">
        <v>11.43</v>
      </c>
      <c r="X34" s="3">
        <f t="shared" si="8"/>
        <v>-4.3554006968641312E-3</v>
      </c>
      <c r="Y34" s="3">
        <f t="shared" si="9"/>
        <v>-9.5818815331011331E-3</v>
      </c>
      <c r="Z34" s="3">
        <f t="shared" si="10"/>
        <v>5.2770448548813409E-3</v>
      </c>
      <c r="AA34" s="3">
        <f t="shared" si="11"/>
        <v>-1.4858926387982474E-2</v>
      </c>
      <c r="AD34" s="2">
        <v>44245</v>
      </c>
      <c r="AE34">
        <v>201.55</v>
      </c>
      <c r="AF34">
        <v>199.92</v>
      </c>
      <c r="AG34" s="3">
        <f t="shared" si="12"/>
        <v>-1.176470588235301E-2</v>
      </c>
      <c r="AH34" s="3">
        <f t="shared" si="13"/>
        <v>-3.7073652990607942E-3</v>
      </c>
      <c r="AI34" s="3">
        <f t="shared" si="14"/>
        <v>-8.0873232448525068E-3</v>
      </c>
      <c r="AJ34" s="3">
        <f t="shared" si="15"/>
        <v>4.3799579457917126E-3</v>
      </c>
      <c r="AM34" s="2">
        <v>44245</v>
      </c>
      <c r="AN34">
        <v>52.81</v>
      </c>
      <c r="AO34">
        <v>52.02</v>
      </c>
      <c r="AP34" s="3">
        <f t="shared" si="16"/>
        <v>-1.5704824976348175E-2</v>
      </c>
      <c r="AQ34" s="3">
        <f t="shared" si="17"/>
        <v>-7.5685903500466445E-4</v>
      </c>
      <c r="AR34" s="3">
        <f t="shared" si="18"/>
        <v>-1.4959288013633776E-2</v>
      </c>
      <c r="AS34" s="3">
        <f t="shared" si="19"/>
        <v>1.4202428978629111E-2</v>
      </c>
      <c r="AV34" s="2">
        <v>44245</v>
      </c>
      <c r="AW34">
        <v>144</v>
      </c>
      <c r="AX34">
        <v>145.59</v>
      </c>
      <c r="AY34" s="3">
        <f t="shared" si="20"/>
        <v>3.3769813921433744E-3</v>
      </c>
      <c r="AZ34" s="3">
        <f t="shared" si="21"/>
        <v>-7.5809786354238407E-3</v>
      </c>
      <c r="BA34" s="3">
        <f t="shared" si="22"/>
        <v>1.1041666666666616E-2</v>
      </c>
      <c r="BB34" s="3">
        <f t="shared" si="23"/>
        <v>-1.8622645302090457E-2</v>
      </c>
      <c r="BE34" s="2">
        <v>44245</v>
      </c>
      <c r="BF34">
        <v>129.19999999999999</v>
      </c>
      <c r="BG34">
        <v>129.71</v>
      </c>
      <c r="BH34" s="3">
        <f t="shared" si="24"/>
        <v>-8.6365025985937205E-3</v>
      </c>
      <c r="BI34" s="3">
        <f t="shared" si="25"/>
        <v>-1.2534393151941381E-2</v>
      </c>
      <c r="BJ34" s="3">
        <f t="shared" si="26"/>
        <v>3.9473684210526994E-3</v>
      </c>
      <c r="BK34" s="3">
        <f t="shared" si="27"/>
        <v>-1.648176157299408E-2</v>
      </c>
      <c r="BN34" s="2">
        <v>44245</v>
      </c>
      <c r="BO34">
        <v>241.8</v>
      </c>
      <c r="BP34">
        <v>243.79</v>
      </c>
      <c r="BQ34" s="3">
        <f t="shared" si="28"/>
        <v>-1.6789516789517123E-3</v>
      </c>
      <c r="BR34" s="3">
        <f t="shared" si="29"/>
        <v>-9.8280098280096873E-3</v>
      </c>
      <c r="BS34" s="3">
        <f t="shared" si="30"/>
        <v>8.2299421009097706E-3</v>
      </c>
      <c r="BT34" s="3">
        <f t="shared" si="31"/>
        <v>-1.8057951928919458E-2</v>
      </c>
      <c r="BW34" s="2">
        <v>44245</v>
      </c>
      <c r="BX34">
        <v>46.33</v>
      </c>
      <c r="BY34">
        <v>45.89</v>
      </c>
      <c r="BZ34" s="3">
        <f t="shared" si="32"/>
        <v>-6.480538006928882E-2</v>
      </c>
      <c r="CA34" s="3">
        <f t="shared" si="33"/>
        <v>-5.5838597921336941E-2</v>
      </c>
      <c r="CB34" s="3">
        <f t="shared" si="34"/>
        <v>-9.4970861213036217E-3</v>
      </c>
      <c r="CC34" s="3">
        <f t="shared" si="35"/>
        <v>-4.6341511800033319E-2</v>
      </c>
      <c r="CF34" s="2">
        <v>44245</v>
      </c>
      <c r="CG34">
        <v>50.16</v>
      </c>
      <c r="CH34">
        <v>50.77</v>
      </c>
      <c r="CI34" s="3">
        <f t="shared" si="36"/>
        <v>1.2766806303610601E-2</v>
      </c>
      <c r="CJ34" s="3">
        <f t="shared" si="37"/>
        <v>5.9844404548159424E-4</v>
      </c>
      <c r="CK34" s="3">
        <f t="shared" si="38"/>
        <v>1.2161084529505706E-2</v>
      </c>
      <c r="CL34" s="3">
        <f t="shared" si="39"/>
        <v>-1.1562640484024111E-2</v>
      </c>
    </row>
    <row r="35" spans="3:90" x14ac:dyDescent="0.25">
      <c r="C35" s="2">
        <v>44246</v>
      </c>
      <c r="D35">
        <v>90.25</v>
      </c>
      <c r="E35">
        <v>90.96</v>
      </c>
      <c r="F35" s="3">
        <f t="shared" si="0"/>
        <v>2.7332279195843467E-2</v>
      </c>
      <c r="G35" s="3">
        <f t="shared" si="1"/>
        <v>1.9313304721029878E-2</v>
      </c>
      <c r="H35" s="3">
        <f t="shared" si="2"/>
        <v>7.8670360110801862E-3</v>
      </c>
      <c r="I35" s="3">
        <f t="shared" si="3"/>
        <v>1.1446268709949692E-2</v>
      </c>
      <c r="L35" s="2">
        <v>44246</v>
      </c>
      <c r="M35">
        <v>15.02</v>
      </c>
      <c r="N35">
        <v>14.93</v>
      </c>
      <c r="O35" s="3">
        <f t="shared" si="4"/>
        <v>6.7430883344572479E-3</v>
      </c>
      <c r="P35" s="3">
        <f t="shared" si="5"/>
        <v>1.2811867835468504E-2</v>
      </c>
      <c r="Q35" s="3">
        <f t="shared" si="6"/>
        <v>-5.9920106524633532E-3</v>
      </c>
      <c r="R35" s="3">
        <f t="shared" si="7"/>
        <v>1.8803878487931858E-2</v>
      </c>
      <c r="U35" s="2">
        <v>44246</v>
      </c>
      <c r="V35">
        <v>11.52</v>
      </c>
      <c r="W35">
        <v>11.58</v>
      </c>
      <c r="X35" s="3">
        <f t="shared" si="8"/>
        <v>1.3123359580052618E-2</v>
      </c>
      <c r="Y35" s="3">
        <f t="shared" si="9"/>
        <v>7.8740157480314821E-3</v>
      </c>
      <c r="Z35" s="3">
        <f t="shared" si="10"/>
        <v>5.2083333333334814E-3</v>
      </c>
      <c r="AA35" s="3">
        <f t="shared" si="11"/>
        <v>2.6656824146980007E-3</v>
      </c>
      <c r="AD35" s="2">
        <v>44246</v>
      </c>
      <c r="AE35">
        <v>203.25</v>
      </c>
      <c r="AF35">
        <v>209.91</v>
      </c>
      <c r="AG35" s="3">
        <f t="shared" si="12"/>
        <v>4.9969987995198029E-2</v>
      </c>
      <c r="AH35" s="3">
        <f t="shared" si="13"/>
        <v>1.6656662665066158E-2</v>
      </c>
      <c r="AI35" s="3">
        <f t="shared" si="14"/>
        <v>3.2767527675276797E-2</v>
      </c>
      <c r="AJ35" s="3">
        <f t="shared" si="15"/>
        <v>-1.611086501021064E-2</v>
      </c>
      <c r="AM35" s="2">
        <v>44246</v>
      </c>
      <c r="AN35">
        <v>52.11</v>
      </c>
      <c r="AO35">
        <v>52.37</v>
      </c>
      <c r="AP35" s="3">
        <f t="shared" si="16"/>
        <v>6.7281814686657171E-3</v>
      </c>
      <c r="AQ35" s="3">
        <f t="shared" si="17"/>
        <v>1.7301038062282892E-3</v>
      </c>
      <c r="AR35" s="3">
        <f t="shared" si="18"/>
        <v>4.9894454039531855E-3</v>
      </c>
      <c r="AS35" s="3">
        <f t="shared" si="19"/>
        <v>-3.2593415977248963E-3</v>
      </c>
      <c r="AV35" s="2">
        <v>44246</v>
      </c>
      <c r="AW35">
        <v>145.86000000000001</v>
      </c>
      <c r="AX35">
        <v>148.02000000000001</v>
      </c>
      <c r="AY35" s="3">
        <f t="shared" si="20"/>
        <v>1.6690706779311837E-2</v>
      </c>
      <c r="AZ35" s="3">
        <f t="shared" si="21"/>
        <v>1.854522975479167E-3</v>
      </c>
      <c r="BA35" s="3">
        <f t="shared" si="22"/>
        <v>1.480872069107364E-2</v>
      </c>
      <c r="BB35" s="3">
        <f t="shared" si="23"/>
        <v>-1.2954197715594473E-2</v>
      </c>
      <c r="BE35" s="2">
        <v>44246</v>
      </c>
      <c r="BF35">
        <v>130.24</v>
      </c>
      <c r="BG35">
        <v>129.87</v>
      </c>
      <c r="BH35" s="3">
        <f t="shared" si="24"/>
        <v>1.2335209313083517E-3</v>
      </c>
      <c r="BI35" s="3">
        <f t="shared" si="25"/>
        <v>4.0860380849587763E-3</v>
      </c>
      <c r="BJ35" s="3">
        <f t="shared" si="26"/>
        <v>-2.8409090909091717E-3</v>
      </c>
      <c r="BK35" s="3">
        <f t="shared" si="27"/>
        <v>6.9269471758679479E-3</v>
      </c>
      <c r="BN35" s="2">
        <v>44246</v>
      </c>
      <c r="BO35">
        <v>243.75</v>
      </c>
      <c r="BP35">
        <v>240.97</v>
      </c>
      <c r="BQ35" s="3">
        <f t="shared" si="28"/>
        <v>-1.1567332540301067E-2</v>
      </c>
      <c r="BR35" s="3">
        <f t="shared" si="29"/>
        <v>-1.640756388694431E-4</v>
      </c>
      <c r="BS35" s="3">
        <f t="shared" si="30"/>
        <v>-1.1405128205128179E-2</v>
      </c>
      <c r="BT35" s="3">
        <f t="shared" si="31"/>
        <v>1.1241052566258736E-2</v>
      </c>
      <c r="BW35" s="2">
        <v>44246</v>
      </c>
      <c r="BX35">
        <v>45.93</v>
      </c>
      <c r="BY35">
        <v>46.11</v>
      </c>
      <c r="BZ35" s="3">
        <f t="shared" si="32"/>
        <v>4.7940727827413543E-3</v>
      </c>
      <c r="CA35" s="3">
        <f t="shared" si="33"/>
        <v>8.7164959686214516E-4</v>
      </c>
      <c r="CB35" s="3">
        <f t="shared" si="34"/>
        <v>3.9190071848465013E-3</v>
      </c>
      <c r="CC35" s="3">
        <f t="shared" si="35"/>
        <v>-3.0473575879843562E-3</v>
      </c>
      <c r="CF35" s="2">
        <v>44246</v>
      </c>
      <c r="CG35">
        <v>50.79</v>
      </c>
      <c r="CH35">
        <v>50.11</v>
      </c>
      <c r="CI35" s="3">
        <f t="shared" si="36"/>
        <v>-1.2999803033287405E-2</v>
      </c>
      <c r="CJ35" s="3">
        <f t="shared" si="37"/>
        <v>3.9393342525095854E-4</v>
      </c>
      <c r="CK35" s="3">
        <f t="shared" si="38"/>
        <v>-1.3388462295727543E-2</v>
      </c>
      <c r="CL35" s="3">
        <f t="shared" si="39"/>
        <v>1.3782395720978502E-2</v>
      </c>
    </row>
    <row r="36" spans="3:90" x14ac:dyDescent="0.25">
      <c r="C36" s="2">
        <v>44249</v>
      </c>
      <c r="D36">
        <v>89.53</v>
      </c>
      <c r="E36">
        <v>86.28</v>
      </c>
      <c r="F36" s="3">
        <f t="shared" si="0"/>
        <v>-5.1451187335092241E-2</v>
      </c>
      <c r="G36" s="3">
        <f t="shared" si="1"/>
        <v>-1.5721196130166981E-2</v>
      </c>
      <c r="H36" s="3">
        <f t="shared" si="2"/>
        <v>-3.6300681335865059E-2</v>
      </c>
      <c r="I36" s="3">
        <f t="shared" si="3"/>
        <v>2.0579485205698078E-2</v>
      </c>
      <c r="L36" s="2">
        <v>44249</v>
      </c>
      <c r="M36">
        <v>14.77</v>
      </c>
      <c r="N36">
        <v>14.36</v>
      </c>
      <c r="O36" s="3">
        <f t="shared" si="4"/>
        <v>-3.8178164768921663E-2</v>
      </c>
      <c r="P36" s="3">
        <f t="shared" si="5"/>
        <v>-1.0716677829872734E-2</v>
      </c>
      <c r="Q36" s="3">
        <f t="shared" si="6"/>
        <v>-2.7758970886933021E-2</v>
      </c>
      <c r="R36" s="3">
        <f t="shared" si="7"/>
        <v>1.7042293057060287E-2</v>
      </c>
      <c r="U36" s="2">
        <v>44249</v>
      </c>
      <c r="V36">
        <v>11.52</v>
      </c>
      <c r="W36">
        <v>11.7</v>
      </c>
      <c r="X36" s="3">
        <f t="shared" si="8"/>
        <v>1.0362694300518172E-2</v>
      </c>
      <c r="Y36" s="3">
        <f t="shared" si="9"/>
        <v>-5.1813471502590858E-3</v>
      </c>
      <c r="Z36" s="3">
        <f t="shared" si="10"/>
        <v>1.5625E-2</v>
      </c>
      <c r="AA36" s="3">
        <f t="shared" si="11"/>
        <v>-2.0806347150259086E-2</v>
      </c>
      <c r="AD36" s="2">
        <v>44249</v>
      </c>
      <c r="AE36">
        <v>209.63</v>
      </c>
      <c r="AF36">
        <v>218.06</v>
      </c>
      <c r="AG36" s="3">
        <f t="shared" si="12"/>
        <v>3.8826163593921326E-2</v>
      </c>
      <c r="AH36" s="3">
        <f t="shared" si="13"/>
        <v>-1.3339050069077762E-3</v>
      </c>
      <c r="AI36" s="3">
        <f t="shared" si="14"/>
        <v>4.0213709869770575E-2</v>
      </c>
      <c r="AJ36" s="3">
        <f t="shared" si="15"/>
        <v>-4.1547614876678352E-2</v>
      </c>
      <c r="AM36" s="2">
        <v>44249</v>
      </c>
      <c r="AN36">
        <v>52.59</v>
      </c>
      <c r="AO36">
        <v>54.3</v>
      </c>
      <c r="AP36" s="3">
        <f t="shared" si="16"/>
        <v>3.6853160206224977E-2</v>
      </c>
      <c r="AQ36" s="3">
        <f t="shared" si="17"/>
        <v>4.2008783654765569E-3</v>
      </c>
      <c r="AR36" s="3">
        <f t="shared" si="18"/>
        <v>3.2515687393040338E-2</v>
      </c>
      <c r="AS36" s="3">
        <f t="shared" si="19"/>
        <v>-2.8314809027563781E-2</v>
      </c>
      <c r="AV36" s="2">
        <v>44249</v>
      </c>
      <c r="AW36">
        <v>146.87</v>
      </c>
      <c r="AX36">
        <v>149.41</v>
      </c>
      <c r="AY36" s="3">
        <f t="shared" si="20"/>
        <v>9.3906228887987719E-3</v>
      </c>
      <c r="AZ36" s="3">
        <f t="shared" si="21"/>
        <v>-7.7692203756249967E-3</v>
      </c>
      <c r="BA36" s="3">
        <f t="shared" si="22"/>
        <v>1.7294205760196135E-2</v>
      </c>
      <c r="BB36" s="3">
        <f t="shared" si="23"/>
        <v>-2.5063426135821132E-2</v>
      </c>
      <c r="BE36" s="2">
        <v>44249</v>
      </c>
      <c r="BF36">
        <v>128.01</v>
      </c>
      <c r="BG36">
        <v>126</v>
      </c>
      <c r="BH36" s="3">
        <f t="shared" si="24"/>
        <v>-2.9799029799029819E-2</v>
      </c>
      <c r="BI36" s="3">
        <f t="shared" si="25"/>
        <v>-1.4322014322014409E-2</v>
      </c>
      <c r="BJ36" s="3">
        <f t="shared" si="26"/>
        <v>-1.5701898289196103E-2</v>
      </c>
      <c r="BK36" s="3">
        <f t="shared" si="27"/>
        <v>1.3798839671816943E-3</v>
      </c>
      <c r="BN36" s="2">
        <v>44249</v>
      </c>
      <c r="BO36">
        <v>237.42</v>
      </c>
      <c r="BP36">
        <v>234.51</v>
      </c>
      <c r="BQ36" s="3">
        <f t="shared" si="28"/>
        <v>-2.680831638793213E-2</v>
      </c>
      <c r="BR36" s="3">
        <f t="shared" si="29"/>
        <v>-1.4732124330829599E-2</v>
      </c>
      <c r="BS36" s="3">
        <f t="shared" si="30"/>
        <v>-1.2256760171847292E-2</v>
      </c>
      <c r="BT36" s="3">
        <f t="shared" si="31"/>
        <v>-2.4753641589823072E-3</v>
      </c>
      <c r="BW36" s="2">
        <v>44249</v>
      </c>
      <c r="BX36">
        <v>45.91</v>
      </c>
      <c r="BY36">
        <v>45.9</v>
      </c>
      <c r="BZ36" s="3">
        <f t="shared" si="32"/>
        <v>-4.5543266102797686E-3</v>
      </c>
      <c r="CA36" s="3">
        <f t="shared" si="33"/>
        <v>-4.3374539145522029E-3</v>
      </c>
      <c r="CB36" s="3">
        <f t="shared" si="34"/>
        <v>-2.1781746896099019E-4</v>
      </c>
      <c r="CC36" s="3">
        <f t="shared" si="35"/>
        <v>-4.1196364455912127E-3</v>
      </c>
      <c r="CF36" s="2">
        <v>44249</v>
      </c>
      <c r="CG36">
        <v>49.85</v>
      </c>
      <c r="CH36">
        <v>50.63</v>
      </c>
      <c r="CI36" s="3">
        <f t="shared" si="36"/>
        <v>1.0377170225503995E-2</v>
      </c>
      <c r="CJ36" s="3">
        <f t="shared" si="37"/>
        <v>-5.1885851127518867E-3</v>
      </c>
      <c r="CK36" s="3">
        <f t="shared" si="38"/>
        <v>1.5646940822467315E-2</v>
      </c>
      <c r="CL36" s="3">
        <f t="shared" si="39"/>
        <v>-2.0835525935219201E-2</v>
      </c>
    </row>
    <row r="37" spans="3:90" x14ac:dyDescent="0.25">
      <c r="C37" s="2">
        <v>44250</v>
      </c>
      <c r="D37">
        <v>85.24</v>
      </c>
      <c r="E37">
        <v>88.23</v>
      </c>
      <c r="F37" s="3">
        <f t="shared" si="0"/>
        <v>2.2600834492350508E-2</v>
      </c>
      <c r="G37" s="3">
        <f t="shared" si="1"/>
        <v>-1.2053778395920367E-2</v>
      </c>
      <c r="H37" s="3">
        <f t="shared" si="2"/>
        <v>3.5077428437353397E-2</v>
      </c>
      <c r="I37" s="3">
        <f t="shared" si="3"/>
        <v>-4.7131206833273764E-2</v>
      </c>
      <c r="L37" s="2">
        <v>44250</v>
      </c>
      <c r="M37">
        <v>14.08</v>
      </c>
      <c r="N37">
        <v>14.14</v>
      </c>
      <c r="O37" s="3">
        <f t="shared" si="4"/>
        <v>-1.532033426183832E-2</v>
      </c>
      <c r="P37" s="3">
        <f t="shared" si="5"/>
        <v>-1.9498607242339761E-2</v>
      </c>
      <c r="Q37" s="3">
        <f t="shared" si="6"/>
        <v>4.2613636363637575E-3</v>
      </c>
      <c r="R37" s="3">
        <f t="shared" si="7"/>
        <v>-2.3759970878703518E-2</v>
      </c>
      <c r="U37" s="2">
        <v>44250</v>
      </c>
      <c r="V37">
        <v>11.59</v>
      </c>
      <c r="W37">
        <v>11.62</v>
      </c>
      <c r="X37" s="3">
        <f t="shared" si="8"/>
        <v>-6.8376068376068133E-3</v>
      </c>
      <c r="Y37" s="3">
        <f t="shared" si="9"/>
        <v>-9.4017094017093683E-3</v>
      </c>
      <c r="Z37" s="3">
        <f t="shared" si="10"/>
        <v>2.5884383088869978E-3</v>
      </c>
      <c r="AA37" s="3">
        <f t="shared" si="11"/>
        <v>-1.1990147710596366E-2</v>
      </c>
      <c r="AD37" s="2">
        <v>44250</v>
      </c>
      <c r="AE37">
        <v>219.53</v>
      </c>
      <c r="AF37">
        <v>220.18</v>
      </c>
      <c r="AG37" s="3">
        <f t="shared" si="12"/>
        <v>9.7220948362837234E-3</v>
      </c>
      <c r="AH37" s="3">
        <f t="shared" si="13"/>
        <v>6.7412638723287621E-3</v>
      </c>
      <c r="AI37" s="3">
        <f t="shared" si="14"/>
        <v>2.960870951578487E-3</v>
      </c>
      <c r="AJ37" s="3">
        <f t="shared" si="15"/>
        <v>3.7803929207502751E-3</v>
      </c>
      <c r="AM37" s="2">
        <v>44250</v>
      </c>
      <c r="AN37">
        <v>54.98</v>
      </c>
      <c r="AO37">
        <v>55.05</v>
      </c>
      <c r="AP37" s="3">
        <f t="shared" si="16"/>
        <v>1.3812154696132506E-2</v>
      </c>
      <c r="AQ37" s="3">
        <f t="shared" si="17"/>
        <v>1.2523020257826811E-2</v>
      </c>
      <c r="AR37" s="3">
        <f t="shared" si="18"/>
        <v>1.2731902510003668E-3</v>
      </c>
      <c r="AS37" s="3">
        <f t="shared" si="19"/>
        <v>1.1249830006826445E-2</v>
      </c>
      <c r="AV37" s="2">
        <v>44250</v>
      </c>
      <c r="AW37">
        <v>151.51</v>
      </c>
      <c r="AX37">
        <v>150.61000000000001</v>
      </c>
      <c r="AY37" s="3">
        <f t="shared" si="20"/>
        <v>8.0315909243022787E-3</v>
      </c>
      <c r="AZ37" s="3">
        <f t="shared" si="21"/>
        <v>1.4055284117528988E-2</v>
      </c>
      <c r="BA37" s="3">
        <f t="shared" si="22"/>
        <v>-5.9402019668667316E-3</v>
      </c>
      <c r="BB37" s="3">
        <f t="shared" si="23"/>
        <v>1.9995486084395719E-2</v>
      </c>
      <c r="BE37" s="2">
        <v>44250</v>
      </c>
      <c r="BF37">
        <v>123.76</v>
      </c>
      <c r="BG37">
        <v>125.86</v>
      </c>
      <c r="BH37" s="3">
        <f t="shared" si="24"/>
        <v>-1.1111111111110628E-3</v>
      </c>
      <c r="BI37" s="3">
        <f t="shared" si="25"/>
        <v>-1.7777777777777781E-2</v>
      </c>
      <c r="BJ37" s="3">
        <f t="shared" si="26"/>
        <v>1.6968325791855143E-2</v>
      </c>
      <c r="BK37" s="3">
        <f t="shared" si="27"/>
        <v>-3.4746103569632925E-2</v>
      </c>
      <c r="BN37" s="2">
        <v>44250</v>
      </c>
      <c r="BO37">
        <v>230.33</v>
      </c>
      <c r="BP37">
        <v>233.27</v>
      </c>
      <c r="BQ37" s="3">
        <f t="shared" si="28"/>
        <v>-5.2876209969723309E-3</v>
      </c>
      <c r="BR37" s="3">
        <f t="shared" si="29"/>
        <v>-1.7824399812374603E-2</v>
      </c>
      <c r="BS37" s="3">
        <f t="shared" si="30"/>
        <v>1.2764294707593438E-2</v>
      </c>
      <c r="BT37" s="3">
        <f t="shared" si="31"/>
        <v>-3.058869451996804E-2</v>
      </c>
      <c r="BW37" s="2">
        <v>44250</v>
      </c>
      <c r="BX37">
        <v>45.7</v>
      </c>
      <c r="BY37">
        <v>45.16</v>
      </c>
      <c r="BZ37" s="3">
        <f t="shared" si="32"/>
        <v>-1.6122004357298492E-2</v>
      </c>
      <c r="CA37" s="3">
        <f t="shared" si="33"/>
        <v>-4.3572984749454813E-3</v>
      </c>
      <c r="CB37" s="3">
        <f t="shared" si="34"/>
        <v>-1.1816192560175187E-2</v>
      </c>
      <c r="CC37" s="3">
        <f t="shared" si="35"/>
        <v>7.4588940852297059E-3</v>
      </c>
      <c r="CF37" s="2">
        <v>44250</v>
      </c>
      <c r="CG37">
        <v>51</v>
      </c>
      <c r="CH37">
        <v>50.54</v>
      </c>
      <c r="CI37" s="3">
        <f t="shared" si="36"/>
        <v>-1.777602212127305E-3</v>
      </c>
      <c r="CJ37" s="3">
        <f t="shared" si="37"/>
        <v>7.307920205411822E-3</v>
      </c>
      <c r="CK37" s="3">
        <f t="shared" si="38"/>
        <v>-9.0196078431372673E-3</v>
      </c>
      <c r="CL37" s="3">
        <f t="shared" si="39"/>
        <v>1.6327528048549089E-2</v>
      </c>
    </row>
    <row r="38" spans="3:90" x14ac:dyDescent="0.25">
      <c r="C38" s="2">
        <v>44251</v>
      </c>
      <c r="D38">
        <v>88.3</v>
      </c>
      <c r="E38">
        <v>92.52</v>
      </c>
      <c r="F38" s="3">
        <f t="shared" si="0"/>
        <v>4.8622917375042318E-2</v>
      </c>
      <c r="G38" s="3">
        <f t="shared" si="1"/>
        <v>7.9338093618952499E-4</v>
      </c>
      <c r="H38" s="3">
        <f t="shared" si="2"/>
        <v>4.7791619479048641E-2</v>
      </c>
      <c r="I38" s="3">
        <f t="shared" si="3"/>
        <v>-4.6998238542859117E-2</v>
      </c>
      <c r="L38" s="2">
        <v>44251</v>
      </c>
      <c r="M38">
        <v>14.12</v>
      </c>
      <c r="N38">
        <v>14.5</v>
      </c>
      <c r="O38" s="3">
        <f t="shared" si="4"/>
        <v>2.5459688826025451E-2</v>
      </c>
      <c r="P38" s="3">
        <f t="shared" si="5"/>
        <v>-1.4144271570014633E-3</v>
      </c>
      <c r="Q38" s="3">
        <f t="shared" si="6"/>
        <v>2.6912181303116123E-2</v>
      </c>
      <c r="R38" s="3">
        <f t="shared" si="7"/>
        <v>-2.8326608460117586E-2</v>
      </c>
      <c r="U38" s="2">
        <v>44251</v>
      </c>
      <c r="V38">
        <v>11.67</v>
      </c>
      <c r="W38">
        <v>12.27</v>
      </c>
      <c r="X38" s="3">
        <f t="shared" si="8"/>
        <v>5.5938037865748802E-2</v>
      </c>
      <c r="Y38" s="3">
        <f t="shared" si="9"/>
        <v>4.3029259896729677E-3</v>
      </c>
      <c r="Z38" s="3">
        <f t="shared" si="10"/>
        <v>5.1413881748072043E-2</v>
      </c>
      <c r="AA38" s="3">
        <f t="shared" si="11"/>
        <v>-4.7110955758399076E-2</v>
      </c>
      <c r="AD38" s="2">
        <v>44251</v>
      </c>
      <c r="AE38">
        <v>220.41</v>
      </c>
      <c r="AF38">
        <v>222.47</v>
      </c>
      <c r="AG38" s="3">
        <f t="shared" si="12"/>
        <v>1.0400581342537851E-2</v>
      </c>
      <c r="AH38" s="3">
        <f t="shared" si="13"/>
        <v>1.0445998728312311E-3</v>
      </c>
      <c r="AI38" s="3">
        <f t="shared" si="14"/>
        <v>9.3462184111428037E-3</v>
      </c>
      <c r="AJ38" s="3">
        <f t="shared" si="15"/>
        <v>-8.3016185383115726E-3</v>
      </c>
      <c r="AM38" s="2">
        <v>44251</v>
      </c>
      <c r="AN38">
        <v>55.19</v>
      </c>
      <c r="AO38">
        <v>56.7</v>
      </c>
      <c r="AP38" s="3">
        <f t="shared" si="16"/>
        <v>2.997275204359684E-2</v>
      </c>
      <c r="AQ38" s="3">
        <f t="shared" si="17"/>
        <v>2.543142597638548E-3</v>
      </c>
      <c r="AR38" s="3">
        <f t="shared" si="18"/>
        <v>2.73600289907594E-2</v>
      </c>
      <c r="AS38" s="3">
        <f t="shared" si="19"/>
        <v>-2.4816886393120852E-2</v>
      </c>
      <c r="AV38" s="2">
        <v>44251</v>
      </c>
      <c r="AW38">
        <v>150.11000000000001</v>
      </c>
      <c r="AX38">
        <v>153.26</v>
      </c>
      <c r="AY38" s="3">
        <f t="shared" si="20"/>
        <v>1.7595113206294144E-2</v>
      </c>
      <c r="AZ38" s="3">
        <f t="shared" si="21"/>
        <v>-3.3198326804328993E-3</v>
      </c>
      <c r="BA38" s="3">
        <f t="shared" si="22"/>
        <v>2.0984611285057575E-2</v>
      </c>
      <c r="BB38" s="3">
        <f t="shared" si="23"/>
        <v>-2.4304443965490474E-2</v>
      </c>
      <c r="BE38" s="2">
        <v>44251</v>
      </c>
      <c r="BF38">
        <v>124.94</v>
      </c>
      <c r="BG38">
        <v>125.35</v>
      </c>
      <c r="BH38" s="3">
        <f t="shared" si="24"/>
        <v>-4.0521214047354315E-3</v>
      </c>
      <c r="BI38" s="3">
        <f t="shared" si="25"/>
        <v>-7.3097092006991771E-3</v>
      </c>
      <c r="BJ38" s="3">
        <f t="shared" si="26"/>
        <v>3.2815751560748563E-3</v>
      </c>
      <c r="BK38" s="3">
        <f t="shared" si="27"/>
        <v>-1.0591284356774033E-2</v>
      </c>
      <c r="BN38" s="2">
        <v>44251</v>
      </c>
      <c r="BO38">
        <v>230.01</v>
      </c>
      <c r="BP38">
        <v>234.55</v>
      </c>
      <c r="BQ38" s="3">
        <f t="shared" si="28"/>
        <v>5.4872036695674531E-3</v>
      </c>
      <c r="BR38" s="3">
        <f t="shared" si="29"/>
        <v>-1.3975221845929697E-2</v>
      </c>
      <c r="BS38" s="3">
        <f t="shared" si="30"/>
        <v>1.9738272249032685E-2</v>
      </c>
      <c r="BT38" s="3">
        <f t="shared" si="31"/>
        <v>-3.3713494094962382E-2</v>
      </c>
      <c r="BW38" s="2">
        <v>44251</v>
      </c>
      <c r="BX38">
        <v>45.29</v>
      </c>
      <c r="BY38">
        <v>44.4</v>
      </c>
      <c r="BZ38" s="3">
        <f t="shared" si="32"/>
        <v>-1.6829052258635957E-2</v>
      </c>
      <c r="CA38" s="3">
        <f t="shared" si="33"/>
        <v>2.8786536758194092E-3</v>
      </c>
      <c r="CB38" s="3">
        <f t="shared" si="34"/>
        <v>-1.9651137116361239E-2</v>
      </c>
      <c r="CC38" s="3">
        <f t="shared" si="35"/>
        <v>2.2529790792180648E-2</v>
      </c>
      <c r="CF38" s="2">
        <v>44251</v>
      </c>
      <c r="CG38">
        <v>50.39</v>
      </c>
      <c r="CH38">
        <v>50.71</v>
      </c>
      <c r="CI38" s="3">
        <f t="shared" si="36"/>
        <v>3.3636723387415746E-3</v>
      </c>
      <c r="CJ38" s="3">
        <f t="shared" si="37"/>
        <v>-2.9679461812425201E-3</v>
      </c>
      <c r="CK38" s="3">
        <f t="shared" si="38"/>
        <v>6.3504663623734636E-3</v>
      </c>
      <c r="CL38" s="3">
        <f t="shared" si="39"/>
        <v>-9.3184125436159837E-3</v>
      </c>
    </row>
    <row r="39" spans="3:90" x14ac:dyDescent="0.25">
      <c r="C39" s="2">
        <v>44252</v>
      </c>
      <c r="D39">
        <v>91.52</v>
      </c>
      <c r="E39">
        <v>88.12</v>
      </c>
      <c r="F39" s="3">
        <f t="shared" si="0"/>
        <v>-4.7557284911370457E-2</v>
      </c>
      <c r="G39" s="3">
        <f t="shared" si="1"/>
        <v>-1.080847384349326E-2</v>
      </c>
      <c r="H39" s="3">
        <f t="shared" si="2"/>
        <v>-3.7150349650349579E-2</v>
      </c>
      <c r="I39" s="3">
        <f t="shared" si="3"/>
        <v>2.6341875806856319E-2</v>
      </c>
      <c r="L39" s="2">
        <v>44252</v>
      </c>
      <c r="M39">
        <v>14.05</v>
      </c>
      <c r="N39">
        <v>13.31</v>
      </c>
      <c r="O39" s="3">
        <f t="shared" si="4"/>
        <v>-8.2068965517241299E-2</v>
      </c>
      <c r="P39" s="3">
        <f t="shared" si="5"/>
        <v>-3.1034482758620641E-2</v>
      </c>
      <c r="Q39" s="3">
        <f t="shared" si="6"/>
        <v>-5.2669039145907481E-2</v>
      </c>
      <c r="R39" s="3">
        <f t="shared" si="7"/>
        <v>2.1634556387286841E-2</v>
      </c>
      <c r="U39" s="2">
        <v>44252</v>
      </c>
      <c r="V39">
        <v>12.22</v>
      </c>
      <c r="W39">
        <v>11.76</v>
      </c>
      <c r="X39" s="3">
        <f t="shared" si="8"/>
        <v>-4.1564792176039145E-2</v>
      </c>
      <c r="Y39" s="3">
        <f t="shared" si="9"/>
        <v>-4.0749796251018378E-3</v>
      </c>
      <c r="Z39" s="3">
        <f t="shared" si="10"/>
        <v>-3.7643207855973859E-2</v>
      </c>
      <c r="AA39" s="3">
        <f t="shared" si="11"/>
        <v>3.3568228230872021E-2</v>
      </c>
      <c r="AD39" s="2">
        <v>44252</v>
      </c>
      <c r="AE39">
        <v>223.62</v>
      </c>
      <c r="AF39">
        <v>221.82</v>
      </c>
      <c r="AG39" s="3">
        <f t="shared" si="12"/>
        <v>-2.9217422573830643E-3</v>
      </c>
      <c r="AH39" s="3">
        <f t="shared" si="13"/>
        <v>5.1692363015238829E-3</v>
      </c>
      <c r="AI39" s="3">
        <f t="shared" si="14"/>
        <v>-8.049369466058498E-3</v>
      </c>
      <c r="AJ39" s="3">
        <f t="shared" si="15"/>
        <v>1.3218605767582381E-2</v>
      </c>
      <c r="AM39" s="2">
        <v>44252</v>
      </c>
      <c r="AN39">
        <v>56.98</v>
      </c>
      <c r="AO39">
        <v>55.76</v>
      </c>
      <c r="AP39" s="3">
        <f t="shared" si="16"/>
        <v>-1.6578483245149989E-2</v>
      </c>
      <c r="AQ39" s="3">
        <f t="shared" si="17"/>
        <v>4.9382716049382047E-3</v>
      </c>
      <c r="AR39" s="3">
        <f t="shared" si="18"/>
        <v>-2.1411021411021358E-2</v>
      </c>
      <c r="AS39" s="3">
        <f t="shared" si="19"/>
        <v>2.6349293015959563E-2</v>
      </c>
      <c r="AV39" s="2">
        <v>44252</v>
      </c>
      <c r="AW39">
        <v>154.27000000000001</v>
      </c>
      <c r="AX39">
        <v>151.18</v>
      </c>
      <c r="AY39" s="3">
        <f t="shared" si="20"/>
        <v>-1.357170820827347E-2</v>
      </c>
      <c r="AZ39" s="3">
        <f t="shared" si="21"/>
        <v>6.5901083126713722E-3</v>
      </c>
      <c r="BA39" s="3">
        <f t="shared" si="22"/>
        <v>-2.0029817851818232E-2</v>
      </c>
      <c r="BB39" s="3">
        <f t="shared" si="23"/>
        <v>2.6619926164489605E-2</v>
      </c>
      <c r="BE39" s="2">
        <v>44252</v>
      </c>
      <c r="BF39">
        <v>124.68</v>
      </c>
      <c r="BG39">
        <v>120.99</v>
      </c>
      <c r="BH39" s="3">
        <f t="shared" si="24"/>
        <v>-3.4782608695652195E-2</v>
      </c>
      <c r="BI39" s="3">
        <f t="shared" si="25"/>
        <v>-5.3450339050656881E-3</v>
      </c>
      <c r="BJ39" s="3">
        <f t="shared" si="26"/>
        <v>-2.9595765158806686E-2</v>
      </c>
      <c r="BK39" s="3">
        <f t="shared" si="27"/>
        <v>2.4250731253740998E-2</v>
      </c>
      <c r="BN39" s="2">
        <v>44252</v>
      </c>
      <c r="BO39">
        <v>232.08</v>
      </c>
      <c r="BP39">
        <v>228.99</v>
      </c>
      <c r="BQ39" s="3">
        <f t="shared" si="28"/>
        <v>-2.3704966958004725E-2</v>
      </c>
      <c r="BR39" s="3">
        <f t="shared" si="29"/>
        <v>-1.0530803666595645E-2</v>
      </c>
      <c r="BS39" s="3">
        <f t="shared" si="30"/>
        <v>-1.331437435367111E-2</v>
      </c>
      <c r="BT39" s="3">
        <f t="shared" si="31"/>
        <v>2.7835706870754651E-3</v>
      </c>
      <c r="BW39" s="2">
        <v>44252</v>
      </c>
      <c r="BX39">
        <v>44.37</v>
      </c>
      <c r="BY39">
        <v>43.98</v>
      </c>
      <c r="BZ39" s="3">
        <f t="shared" si="32"/>
        <v>-9.4594594594594739E-3</v>
      </c>
      <c r="CA39" s="3">
        <f t="shared" si="33"/>
        <v>-6.7567567567572429E-4</v>
      </c>
      <c r="CB39" s="3">
        <f t="shared" si="34"/>
        <v>-8.789722785666032E-3</v>
      </c>
      <c r="CC39" s="3">
        <f t="shared" si="35"/>
        <v>8.1140471099903078E-3</v>
      </c>
      <c r="CF39" s="2">
        <v>44252</v>
      </c>
      <c r="CG39">
        <v>50.47</v>
      </c>
      <c r="CH39">
        <v>50.17</v>
      </c>
      <c r="CI39" s="3">
        <f t="shared" si="36"/>
        <v>-1.0648787221455347E-2</v>
      </c>
      <c r="CJ39" s="3">
        <f t="shared" si="37"/>
        <v>-4.7327943206468825E-3</v>
      </c>
      <c r="CK39" s="3">
        <f t="shared" si="38"/>
        <v>-5.9441252229046615E-3</v>
      </c>
      <c r="CL39" s="3">
        <f t="shared" si="39"/>
        <v>1.211330902257779E-3</v>
      </c>
    </row>
    <row r="40" spans="3:90" x14ac:dyDescent="0.25">
      <c r="C40" s="2">
        <v>44253</v>
      </c>
      <c r="D40">
        <v>89.74</v>
      </c>
      <c r="E40">
        <v>91.53</v>
      </c>
      <c r="F40" s="3">
        <f t="shared" si="0"/>
        <v>3.8697231048570035E-2</v>
      </c>
      <c r="G40" s="3">
        <f t="shared" si="1"/>
        <v>1.8384021788470095E-2</v>
      </c>
      <c r="H40" s="3">
        <f t="shared" si="2"/>
        <v>1.9946512146200135E-2</v>
      </c>
      <c r="I40" s="3">
        <f t="shared" si="3"/>
        <v>-1.5624903577300397E-3</v>
      </c>
      <c r="L40" s="2">
        <v>44253</v>
      </c>
      <c r="M40">
        <v>13.75</v>
      </c>
      <c r="N40">
        <v>13.71</v>
      </c>
      <c r="O40" s="3">
        <f t="shared" si="4"/>
        <v>3.0052592036063031E-2</v>
      </c>
      <c r="P40" s="3">
        <f t="shared" si="5"/>
        <v>3.3057851239669311E-2</v>
      </c>
      <c r="Q40" s="3">
        <f t="shared" si="6"/>
        <v>-2.9090909090908612E-3</v>
      </c>
      <c r="R40" s="3">
        <f t="shared" si="7"/>
        <v>3.5966942148760173E-2</v>
      </c>
      <c r="U40" s="2">
        <v>44253</v>
      </c>
      <c r="V40">
        <v>11.89</v>
      </c>
      <c r="W40">
        <v>11.7</v>
      </c>
      <c r="X40" s="3">
        <f t="shared" si="8"/>
        <v>-5.1020408163265918E-3</v>
      </c>
      <c r="Y40" s="3">
        <f t="shared" si="9"/>
        <v>1.1054421768707634E-2</v>
      </c>
      <c r="Z40" s="3">
        <f t="shared" si="10"/>
        <v>-1.5979814970563555E-2</v>
      </c>
      <c r="AA40" s="3">
        <f t="shared" si="11"/>
        <v>2.7034236739271189E-2</v>
      </c>
      <c r="AD40" s="2">
        <v>44253</v>
      </c>
      <c r="AE40">
        <v>220.75</v>
      </c>
      <c r="AF40">
        <v>215.88</v>
      </c>
      <c r="AG40" s="3">
        <f t="shared" si="12"/>
        <v>-2.6778469028942431E-2</v>
      </c>
      <c r="AH40" s="3">
        <f t="shared" si="13"/>
        <v>-4.8237309530249073E-3</v>
      </c>
      <c r="AI40" s="3">
        <f t="shared" si="14"/>
        <v>-2.2061155152887868E-2</v>
      </c>
      <c r="AJ40" s="3">
        <f t="shared" si="15"/>
        <v>1.7237424199862961E-2</v>
      </c>
      <c r="AM40" s="2">
        <v>44253</v>
      </c>
      <c r="AN40">
        <v>54.41</v>
      </c>
      <c r="AO40">
        <v>54.37</v>
      </c>
      <c r="AP40" s="3">
        <f t="shared" si="16"/>
        <v>-2.4928263988522215E-2</v>
      </c>
      <c r="AQ40" s="3">
        <f t="shared" si="17"/>
        <v>-2.4210903873744694E-2</v>
      </c>
      <c r="AR40" s="3">
        <f t="shared" si="18"/>
        <v>-7.3515897812903575E-4</v>
      </c>
      <c r="AS40" s="3">
        <f t="shared" si="19"/>
        <v>-2.3475744895615658E-2</v>
      </c>
      <c r="AV40" s="2">
        <v>44253</v>
      </c>
      <c r="AW40">
        <v>150.30000000000001</v>
      </c>
      <c r="AX40">
        <v>147.16999999999999</v>
      </c>
      <c r="AY40" s="3">
        <f t="shared" si="20"/>
        <v>-2.6524672575737651E-2</v>
      </c>
      <c r="AZ40" s="3">
        <f t="shared" si="21"/>
        <v>-5.8208757772191255E-3</v>
      </c>
      <c r="BA40" s="3">
        <f t="shared" si="22"/>
        <v>-2.0825016633399973E-2</v>
      </c>
      <c r="BB40" s="3">
        <f t="shared" si="23"/>
        <v>1.5004140856180848E-2</v>
      </c>
      <c r="BE40" s="2">
        <v>44253</v>
      </c>
      <c r="BF40">
        <v>122.59</v>
      </c>
      <c r="BG40">
        <v>121.26</v>
      </c>
      <c r="BH40" s="3">
        <f t="shared" si="24"/>
        <v>2.231589387552857E-3</v>
      </c>
      <c r="BI40" s="3">
        <f t="shared" si="25"/>
        <v>1.3224233407719721E-2</v>
      </c>
      <c r="BJ40" s="3">
        <f t="shared" si="26"/>
        <v>-1.0849172036870858E-2</v>
      </c>
      <c r="BK40" s="3">
        <f t="shared" si="27"/>
        <v>2.4073405444590579E-2</v>
      </c>
      <c r="BN40" s="2">
        <v>44253</v>
      </c>
      <c r="BO40">
        <v>231.53</v>
      </c>
      <c r="BP40">
        <v>232.38</v>
      </c>
      <c r="BQ40" s="3">
        <f t="shared" si="28"/>
        <v>1.4804139918773718E-2</v>
      </c>
      <c r="BR40" s="3">
        <f t="shared" si="29"/>
        <v>1.1092187431765543E-2</v>
      </c>
      <c r="BS40" s="3">
        <f t="shared" si="30"/>
        <v>3.6712305100849996E-3</v>
      </c>
      <c r="BT40" s="3">
        <f t="shared" si="31"/>
        <v>7.4209569216805438E-3</v>
      </c>
      <c r="BW40" s="2">
        <v>44253</v>
      </c>
      <c r="BX40">
        <v>43.83</v>
      </c>
      <c r="BY40">
        <v>43.31</v>
      </c>
      <c r="BZ40" s="3">
        <f t="shared" si="32"/>
        <v>-1.5234197362437363E-2</v>
      </c>
      <c r="CA40" s="3">
        <f t="shared" si="33"/>
        <v>-3.4106412005456832E-3</v>
      </c>
      <c r="CB40" s="3">
        <f t="shared" si="34"/>
        <v>-1.1864020077572368E-2</v>
      </c>
      <c r="CC40" s="3">
        <f t="shared" si="35"/>
        <v>8.4533788770266849E-3</v>
      </c>
      <c r="CF40" s="2">
        <v>44253</v>
      </c>
      <c r="CG40">
        <v>50.2</v>
      </c>
      <c r="CH40">
        <v>48.99</v>
      </c>
      <c r="CI40" s="3">
        <f t="shared" si="36"/>
        <v>-2.3520031891568705E-2</v>
      </c>
      <c r="CJ40" s="3">
        <f t="shared" si="37"/>
        <v>5.9796691249758283E-4</v>
      </c>
      <c r="CK40" s="3">
        <f t="shared" si="38"/>
        <v>-2.4103585657370585E-2</v>
      </c>
      <c r="CL40" s="3">
        <f t="shared" si="39"/>
        <v>2.4701552569868168E-2</v>
      </c>
    </row>
    <row r="41" spans="3:90" x14ac:dyDescent="0.25">
      <c r="C41" s="2">
        <v>44256</v>
      </c>
      <c r="D41">
        <v>94.54</v>
      </c>
      <c r="E41">
        <v>94.76</v>
      </c>
      <c r="F41" s="3">
        <f t="shared" si="0"/>
        <v>3.5288976291926177E-2</v>
      </c>
      <c r="G41" s="3">
        <f t="shared" si="1"/>
        <v>3.2885392767398658E-2</v>
      </c>
      <c r="H41" s="3">
        <f t="shared" si="2"/>
        <v>2.3270573302305309E-3</v>
      </c>
      <c r="I41" s="3">
        <f t="shared" si="3"/>
        <v>3.0558335437168127E-2</v>
      </c>
      <c r="L41" s="2">
        <v>44256</v>
      </c>
      <c r="M41">
        <v>13.88</v>
      </c>
      <c r="N41">
        <v>13.84</v>
      </c>
      <c r="O41" s="3">
        <f t="shared" si="4"/>
        <v>9.4821298322391723E-3</v>
      </c>
      <c r="P41" s="3">
        <f t="shared" si="5"/>
        <v>1.2399708242158969E-2</v>
      </c>
      <c r="Q41" s="3">
        <f t="shared" si="6"/>
        <v>-2.8818443804035088E-3</v>
      </c>
      <c r="R41" s="3">
        <f t="shared" si="7"/>
        <v>1.5281552622562478E-2</v>
      </c>
      <c r="U41" s="2">
        <v>44256</v>
      </c>
      <c r="V41">
        <v>11.87</v>
      </c>
      <c r="W41">
        <v>11.98</v>
      </c>
      <c r="X41" s="3">
        <f t="shared" si="8"/>
        <v>2.3931623931624069E-2</v>
      </c>
      <c r="Y41" s="3">
        <f t="shared" si="9"/>
        <v>1.4529914529914478E-2</v>
      </c>
      <c r="Z41" s="3">
        <f t="shared" si="10"/>
        <v>9.2670598146589178E-3</v>
      </c>
      <c r="AA41" s="3">
        <f t="shared" si="11"/>
        <v>5.2628547152555605E-3</v>
      </c>
      <c r="AD41" s="2">
        <v>44256</v>
      </c>
      <c r="AE41">
        <v>219.31</v>
      </c>
      <c r="AF41">
        <v>219.76</v>
      </c>
      <c r="AG41" s="3">
        <f t="shared" si="12"/>
        <v>1.7972947934037364E-2</v>
      </c>
      <c r="AH41" s="3">
        <f t="shared" si="13"/>
        <v>1.5888456549935093E-2</v>
      </c>
      <c r="AI41" s="3">
        <f t="shared" si="14"/>
        <v>2.0518900186949907E-3</v>
      </c>
      <c r="AJ41" s="3">
        <f t="shared" si="15"/>
        <v>1.3836566531240102E-2</v>
      </c>
      <c r="AM41" s="2">
        <v>44256</v>
      </c>
      <c r="AN41">
        <v>56.47</v>
      </c>
      <c r="AO41">
        <v>56.4</v>
      </c>
      <c r="AP41" s="3">
        <f t="shared" si="16"/>
        <v>3.7336766599227467E-2</v>
      </c>
      <c r="AQ41" s="3">
        <f t="shared" si="17"/>
        <v>3.862424130954567E-2</v>
      </c>
      <c r="AR41" s="3">
        <f t="shared" si="18"/>
        <v>-1.2395962457942833E-3</v>
      </c>
      <c r="AS41" s="3">
        <f t="shared" si="19"/>
        <v>3.9863837555339954E-2</v>
      </c>
      <c r="AV41" s="2">
        <v>44256</v>
      </c>
      <c r="AW41">
        <v>149.52000000000001</v>
      </c>
      <c r="AX41">
        <v>150.5</v>
      </c>
      <c r="AY41" s="3">
        <f t="shared" si="20"/>
        <v>2.2626894068084713E-2</v>
      </c>
      <c r="AZ41" s="3">
        <f t="shared" si="21"/>
        <v>1.5967928246245933E-2</v>
      </c>
      <c r="BA41" s="3">
        <f t="shared" si="22"/>
        <v>6.5543071161047184E-3</v>
      </c>
      <c r="BB41" s="3">
        <f t="shared" si="23"/>
        <v>9.4136211301412143E-3</v>
      </c>
      <c r="BE41" s="2">
        <v>44256</v>
      </c>
      <c r="BF41">
        <v>123.75</v>
      </c>
      <c r="BG41">
        <v>127.79</v>
      </c>
      <c r="BH41" s="3">
        <f t="shared" si="24"/>
        <v>5.3851228764637993E-2</v>
      </c>
      <c r="BI41" s="3">
        <f t="shared" si="25"/>
        <v>2.0534388916378044E-2</v>
      </c>
      <c r="BJ41" s="3">
        <f t="shared" si="26"/>
        <v>3.264646464646459E-2</v>
      </c>
      <c r="BK41" s="3">
        <f t="shared" si="27"/>
        <v>-1.2112075730086547E-2</v>
      </c>
      <c r="BN41" s="2">
        <v>44256</v>
      </c>
      <c r="BO41">
        <v>235.9</v>
      </c>
      <c r="BP41">
        <v>236.94</v>
      </c>
      <c r="BQ41" s="3">
        <f t="shared" si="28"/>
        <v>1.9623031241931432E-2</v>
      </c>
      <c r="BR41" s="3">
        <f t="shared" si="29"/>
        <v>1.5147603063947024E-2</v>
      </c>
      <c r="BS41" s="3">
        <f t="shared" si="30"/>
        <v>4.408647732089932E-3</v>
      </c>
      <c r="BT41" s="3">
        <f t="shared" si="31"/>
        <v>1.0738955331857092E-2</v>
      </c>
      <c r="BW41" s="2">
        <v>44256</v>
      </c>
      <c r="BX41">
        <v>43.86</v>
      </c>
      <c r="BY41">
        <v>43.79</v>
      </c>
      <c r="BZ41" s="3">
        <f t="shared" si="32"/>
        <v>1.1082890787347033E-2</v>
      </c>
      <c r="CA41" s="3">
        <f t="shared" si="33"/>
        <v>1.2699145693835012E-2</v>
      </c>
      <c r="CB41" s="3">
        <f t="shared" si="34"/>
        <v>-1.5959872321021917E-3</v>
      </c>
      <c r="CC41" s="3">
        <f t="shared" si="35"/>
        <v>1.4295132925937204E-2</v>
      </c>
      <c r="CF41" s="2">
        <v>44256</v>
      </c>
      <c r="CG41">
        <v>49.44</v>
      </c>
      <c r="CH41">
        <v>49.9</v>
      </c>
      <c r="CI41" s="3">
        <f t="shared" si="36"/>
        <v>1.857521943253726E-2</v>
      </c>
      <c r="CJ41" s="3">
        <f t="shared" si="37"/>
        <v>9.185548071034777E-3</v>
      </c>
      <c r="CK41" s="3">
        <f t="shared" si="38"/>
        <v>9.3042071197411147E-3</v>
      </c>
      <c r="CL41" s="3">
        <f t="shared" si="39"/>
        <v>-1.186590487063377E-4</v>
      </c>
    </row>
    <row r="42" spans="3:90" x14ac:dyDescent="0.25">
      <c r="C42" s="2">
        <v>44257</v>
      </c>
      <c r="D42">
        <v>93.57</v>
      </c>
      <c r="E42">
        <v>91.09</v>
      </c>
      <c r="F42" s="3">
        <f t="shared" si="0"/>
        <v>-3.8729421696918509E-2</v>
      </c>
      <c r="G42" s="3">
        <f t="shared" si="1"/>
        <v>-1.2558041367665806E-2</v>
      </c>
      <c r="H42" s="3">
        <f t="shared" si="2"/>
        <v>-2.6504221438495179E-2</v>
      </c>
      <c r="I42" s="3">
        <f t="shared" si="3"/>
        <v>1.3946180070829373E-2</v>
      </c>
      <c r="L42" s="2">
        <v>44257</v>
      </c>
      <c r="M42">
        <v>13.9</v>
      </c>
      <c r="N42">
        <v>13.41</v>
      </c>
      <c r="O42" s="3">
        <f t="shared" si="4"/>
        <v>-3.1069364161849689E-2</v>
      </c>
      <c r="P42" s="3">
        <f t="shared" si="5"/>
        <v>4.3352601156070314E-3</v>
      </c>
      <c r="Q42" s="3">
        <f t="shared" si="6"/>
        <v>-3.5251798561151126E-2</v>
      </c>
      <c r="R42" s="3">
        <f t="shared" si="7"/>
        <v>3.9587058676758158E-2</v>
      </c>
      <c r="U42" s="2">
        <v>44257</v>
      </c>
      <c r="V42">
        <v>12.04</v>
      </c>
      <c r="W42">
        <v>12.55</v>
      </c>
      <c r="X42" s="3">
        <f t="shared" si="8"/>
        <v>4.7579298831385675E-2</v>
      </c>
      <c r="Y42" s="3">
        <f t="shared" si="9"/>
        <v>5.008347245408995E-3</v>
      </c>
      <c r="Z42" s="3">
        <f t="shared" si="10"/>
        <v>4.2358803986711102E-2</v>
      </c>
      <c r="AA42" s="3">
        <f t="shared" si="11"/>
        <v>-3.7350456741302107E-2</v>
      </c>
      <c r="AD42" s="2">
        <v>44257</v>
      </c>
      <c r="AE42">
        <v>218.69</v>
      </c>
      <c r="AF42">
        <v>215.82</v>
      </c>
      <c r="AG42" s="3">
        <f t="shared" si="12"/>
        <v>-1.7928649435748123E-2</v>
      </c>
      <c r="AH42" s="3">
        <f t="shared" si="13"/>
        <v>-4.8689479432107996E-3</v>
      </c>
      <c r="AI42" s="3">
        <f t="shared" si="14"/>
        <v>-1.312359961589471E-2</v>
      </c>
      <c r="AJ42" s="3">
        <f t="shared" si="15"/>
        <v>8.2546516726839103E-3</v>
      </c>
      <c r="AM42" s="2">
        <v>44257</v>
      </c>
      <c r="AN42">
        <v>56.65</v>
      </c>
      <c r="AO42">
        <v>56.07</v>
      </c>
      <c r="AP42" s="3">
        <f t="shared" si="16"/>
        <v>-5.8510638297871731E-3</v>
      </c>
      <c r="AQ42" s="3">
        <f t="shared" si="17"/>
        <v>4.4326241134751143E-3</v>
      </c>
      <c r="AR42" s="3">
        <f t="shared" si="18"/>
        <v>-1.0238305383936441E-2</v>
      </c>
      <c r="AS42" s="3">
        <f t="shared" si="19"/>
        <v>1.4670929497411556E-2</v>
      </c>
      <c r="AV42" s="2">
        <v>44257</v>
      </c>
      <c r="AW42">
        <v>150.08000000000001</v>
      </c>
      <c r="AX42">
        <v>150.01</v>
      </c>
      <c r="AY42" s="3">
        <f t="shared" si="20"/>
        <v>-3.2558139534883956E-3</v>
      </c>
      <c r="AZ42" s="3">
        <f t="shared" si="21"/>
        <v>-2.7906976744185297E-3</v>
      </c>
      <c r="BA42" s="3">
        <f t="shared" si="22"/>
        <v>-4.664179104478805E-4</v>
      </c>
      <c r="BB42" s="3">
        <f t="shared" si="23"/>
        <v>-2.3242797639706492E-3</v>
      </c>
      <c r="BE42" s="2">
        <v>44257</v>
      </c>
      <c r="BF42">
        <v>128.41</v>
      </c>
      <c r="BG42">
        <v>125.12</v>
      </c>
      <c r="BH42" s="3">
        <f t="shared" si="24"/>
        <v>-2.0893653650520427E-2</v>
      </c>
      <c r="BI42" s="3">
        <f t="shared" si="25"/>
        <v>4.8517098364504463E-3</v>
      </c>
      <c r="BJ42" s="3">
        <f t="shared" si="26"/>
        <v>-2.5621057550034965E-2</v>
      </c>
      <c r="BK42" s="3">
        <f t="shared" si="27"/>
        <v>3.0472767386485411E-2</v>
      </c>
      <c r="BN42" s="2">
        <v>44257</v>
      </c>
      <c r="BO42">
        <v>237.01</v>
      </c>
      <c r="BP42">
        <v>233.87</v>
      </c>
      <c r="BQ42" s="3">
        <f t="shared" si="28"/>
        <v>-1.2956866717312332E-2</v>
      </c>
      <c r="BR42" s="3">
        <f t="shared" si="29"/>
        <v>2.9543344306581787E-4</v>
      </c>
      <c r="BS42" s="3">
        <f t="shared" si="30"/>
        <v>-1.3248386144044444E-2</v>
      </c>
      <c r="BT42" s="3">
        <f t="shared" si="31"/>
        <v>1.3543819587110262E-2</v>
      </c>
      <c r="BW42" s="2">
        <v>44257</v>
      </c>
      <c r="BX42">
        <v>43.84</v>
      </c>
      <c r="BY42">
        <v>43.37</v>
      </c>
      <c r="BZ42" s="3">
        <f t="shared" si="32"/>
        <v>-9.5912308746289865E-3</v>
      </c>
      <c r="CA42" s="3">
        <f t="shared" si="33"/>
        <v>1.1418131993605751E-3</v>
      </c>
      <c r="CB42" s="3">
        <f t="shared" si="34"/>
        <v>-1.0720802919708117E-2</v>
      </c>
      <c r="CC42" s="3">
        <f t="shared" si="35"/>
        <v>1.1862616119068692E-2</v>
      </c>
      <c r="CF42" s="2">
        <v>44257</v>
      </c>
      <c r="CG42">
        <v>49.84</v>
      </c>
      <c r="CH42">
        <v>50.1</v>
      </c>
      <c r="CI42" s="3">
        <f t="shared" si="36"/>
        <v>4.0080160320641323E-3</v>
      </c>
      <c r="CJ42" s="3">
        <f t="shared" si="37"/>
        <v>-1.2024048096191953E-3</v>
      </c>
      <c r="CK42" s="3">
        <f t="shared" si="38"/>
        <v>5.2166934189405989E-3</v>
      </c>
      <c r="CL42" s="3">
        <f t="shared" si="39"/>
        <v>-6.4190982285597942E-3</v>
      </c>
    </row>
    <row r="43" spans="3:90" x14ac:dyDescent="0.25">
      <c r="C43" s="2">
        <v>44258</v>
      </c>
      <c r="D43">
        <v>90.57</v>
      </c>
      <c r="E43">
        <v>89.11</v>
      </c>
      <c r="F43" s="3">
        <f t="shared" si="0"/>
        <v>-2.1736743879679499E-2</v>
      </c>
      <c r="G43" s="3">
        <f t="shared" si="1"/>
        <v>-5.7086398067845989E-3</v>
      </c>
      <c r="H43" s="3">
        <f t="shared" si="2"/>
        <v>-1.6120128077729889E-2</v>
      </c>
      <c r="I43" s="3">
        <f t="shared" si="3"/>
        <v>1.0411488270945291E-2</v>
      </c>
      <c r="L43" s="2">
        <v>44258</v>
      </c>
      <c r="M43">
        <v>13.43</v>
      </c>
      <c r="N43">
        <v>12.8</v>
      </c>
      <c r="O43" s="3">
        <f t="shared" si="4"/>
        <v>-4.5488441461595808E-2</v>
      </c>
      <c r="P43" s="3">
        <f t="shared" si="5"/>
        <v>1.491424310216205E-3</v>
      </c>
      <c r="Q43" s="3">
        <f t="shared" si="6"/>
        <v>-4.6909903201787007E-2</v>
      </c>
      <c r="R43" s="3">
        <f t="shared" si="7"/>
        <v>4.8401327512003212E-2</v>
      </c>
      <c r="U43" s="2">
        <v>44258</v>
      </c>
      <c r="V43">
        <v>12.61</v>
      </c>
      <c r="W43">
        <v>12.17</v>
      </c>
      <c r="X43" s="3">
        <f t="shared" si="8"/>
        <v>-3.0278884462151434E-2</v>
      </c>
      <c r="Y43" s="3">
        <f t="shared" si="9"/>
        <v>4.7808764940238113E-3</v>
      </c>
      <c r="Z43" s="3">
        <f t="shared" si="10"/>
        <v>-3.4892942109436942E-2</v>
      </c>
      <c r="AA43" s="3">
        <f t="shared" si="11"/>
        <v>3.9673818603460753E-2</v>
      </c>
      <c r="AD43" s="2">
        <v>44258</v>
      </c>
      <c r="AE43">
        <v>212.14</v>
      </c>
      <c r="AF43">
        <v>214.91</v>
      </c>
      <c r="AG43" s="3">
        <f t="shared" si="12"/>
        <v>-4.2164766935408604E-3</v>
      </c>
      <c r="AH43" s="3">
        <f t="shared" si="13"/>
        <v>-1.7051246409044651E-2</v>
      </c>
      <c r="AI43" s="3">
        <f t="shared" si="14"/>
        <v>1.3057414914678933E-2</v>
      </c>
      <c r="AJ43" s="3">
        <f t="shared" si="15"/>
        <v>-3.0108661323723585E-2</v>
      </c>
      <c r="AM43" s="2">
        <v>44258</v>
      </c>
      <c r="AN43">
        <v>56.42</v>
      </c>
      <c r="AO43">
        <v>56.52</v>
      </c>
      <c r="AP43" s="3">
        <f t="shared" si="16"/>
        <v>8.0256821829856051E-3</v>
      </c>
      <c r="AQ43" s="3">
        <f t="shared" si="17"/>
        <v>6.2421972534332237E-3</v>
      </c>
      <c r="AR43" s="3">
        <f t="shared" si="18"/>
        <v>1.7724211272598378E-3</v>
      </c>
      <c r="AS43" s="3">
        <f t="shared" si="19"/>
        <v>4.4697761261733859E-3</v>
      </c>
      <c r="AV43" s="2">
        <v>44258</v>
      </c>
      <c r="AW43">
        <v>151.22999999999999</v>
      </c>
      <c r="AX43">
        <v>152.91</v>
      </c>
      <c r="AY43" s="3">
        <f t="shared" si="20"/>
        <v>1.9332044530364634E-2</v>
      </c>
      <c r="AZ43" s="3">
        <f t="shared" si="21"/>
        <v>8.1327911472568459E-3</v>
      </c>
      <c r="BA43" s="3">
        <f t="shared" si="22"/>
        <v>1.110890696290423E-2</v>
      </c>
      <c r="BB43" s="3">
        <f t="shared" si="23"/>
        <v>-2.9761158156473844E-3</v>
      </c>
      <c r="BE43" s="2">
        <v>44258</v>
      </c>
      <c r="BF43">
        <v>124.81</v>
      </c>
      <c r="BG43">
        <v>122.06</v>
      </c>
      <c r="BH43" s="3">
        <f t="shared" si="24"/>
        <v>-2.4456521739130488E-2</v>
      </c>
      <c r="BI43" s="3">
        <f t="shared" si="25"/>
        <v>-2.4776214833759358E-3</v>
      </c>
      <c r="BJ43" s="3">
        <f t="shared" si="26"/>
        <v>-2.2033490906177344E-2</v>
      </c>
      <c r="BK43" s="3">
        <f t="shared" si="27"/>
        <v>1.9555869422801408E-2</v>
      </c>
      <c r="BN43" s="2">
        <v>44258</v>
      </c>
      <c r="BO43">
        <v>232.16</v>
      </c>
      <c r="BP43">
        <v>227.56</v>
      </c>
      <c r="BQ43" s="3">
        <f t="shared" si="28"/>
        <v>-2.6980801299867463E-2</v>
      </c>
      <c r="BR43" s="3">
        <f t="shared" si="29"/>
        <v>-7.3117543934665408E-3</v>
      </c>
      <c r="BS43" s="3">
        <f t="shared" si="30"/>
        <v>-1.9813921433494142E-2</v>
      </c>
      <c r="BT43" s="3">
        <f t="shared" si="31"/>
        <v>1.2502167040027601E-2</v>
      </c>
      <c r="BW43" s="2">
        <v>44258</v>
      </c>
      <c r="BX43">
        <v>43.17</v>
      </c>
      <c r="BY43">
        <v>42.53</v>
      </c>
      <c r="BZ43" s="3">
        <f t="shared" si="32"/>
        <v>-1.936822688494344E-2</v>
      </c>
      <c r="CA43" s="3">
        <f t="shared" si="33"/>
        <v>-4.6114825916531155E-3</v>
      </c>
      <c r="CB43" s="3">
        <f t="shared" si="34"/>
        <v>-1.4825110030113553E-2</v>
      </c>
      <c r="CC43" s="3">
        <f t="shared" si="35"/>
        <v>1.0213627438460438E-2</v>
      </c>
      <c r="CF43" s="2">
        <v>44258</v>
      </c>
      <c r="CG43">
        <v>49.72</v>
      </c>
      <c r="CH43">
        <v>49.98</v>
      </c>
      <c r="CI43" s="3">
        <f t="shared" si="36"/>
        <v>-2.3952095808383866E-3</v>
      </c>
      <c r="CJ43" s="3">
        <f t="shared" si="37"/>
        <v>-7.5848303393214467E-3</v>
      </c>
      <c r="CK43" s="3">
        <f t="shared" si="38"/>
        <v>5.2292839903458344E-3</v>
      </c>
      <c r="CL43" s="3">
        <f t="shared" si="39"/>
        <v>-1.2814114329667281E-2</v>
      </c>
    </row>
    <row r="44" spans="3:90" x14ac:dyDescent="0.25">
      <c r="C44" s="2">
        <v>44259</v>
      </c>
      <c r="D44">
        <v>88.81</v>
      </c>
      <c r="E44">
        <v>84.33</v>
      </c>
      <c r="F44" s="3">
        <f t="shared" si="0"/>
        <v>-5.3641566603074842E-2</v>
      </c>
      <c r="G44" s="3">
        <f t="shared" si="1"/>
        <v>-3.3666255190214489E-3</v>
      </c>
      <c r="H44" s="3">
        <f t="shared" si="2"/>
        <v>-5.0444769733138162E-2</v>
      </c>
      <c r="I44" s="3">
        <f t="shared" si="3"/>
        <v>4.7078144214116713E-2</v>
      </c>
      <c r="L44" s="2">
        <v>44259</v>
      </c>
      <c r="M44">
        <v>12.8</v>
      </c>
      <c r="N44">
        <v>12.37</v>
      </c>
      <c r="O44" s="3">
        <f t="shared" si="4"/>
        <v>-3.3593750000000089E-2</v>
      </c>
      <c r="P44" s="3">
        <f t="shared" si="5"/>
        <v>0</v>
      </c>
      <c r="Q44" s="3">
        <f t="shared" si="6"/>
        <v>-3.3593750000000089E-2</v>
      </c>
      <c r="R44" s="3">
        <f t="shared" si="7"/>
        <v>3.3593750000000089E-2</v>
      </c>
      <c r="U44" s="2">
        <v>44259</v>
      </c>
      <c r="V44">
        <v>12.24</v>
      </c>
      <c r="W44">
        <v>11.93</v>
      </c>
      <c r="X44" s="3">
        <f t="shared" si="8"/>
        <v>-1.9720624486442073E-2</v>
      </c>
      <c r="Y44" s="3">
        <f t="shared" si="9"/>
        <v>5.7518488085457342E-3</v>
      </c>
      <c r="Z44" s="3">
        <f t="shared" si="10"/>
        <v>-2.5326797385620936E-2</v>
      </c>
      <c r="AA44" s="3">
        <f t="shared" si="11"/>
        <v>3.107864619416667E-2</v>
      </c>
      <c r="AD44" s="2">
        <v>44259</v>
      </c>
      <c r="AE44">
        <v>214.48</v>
      </c>
      <c r="AF44">
        <v>212.77</v>
      </c>
      <c r="AG44" s="3">
        <f t="shared" si="12"/>
        <v>-9.9576566934995725E-3</v>
      </c>
      <c r="AH44" s="3">
        <f t="shared" si="13"/>
        <v>-2.0008375599088746E-3</v>
      </c>
      <c r="AI44" s="3">
        <f t="shared" si="14"/>
        <v>-7.972771353972341E-3</v>
      </c>
      <c r="AJ44" s="3">
        <f t="shared" si="15"/>
        <v>5.9719337940634665E-3</v>
      </c>
      <c r="AM44" s="2">
        <v>44259</v>
      </c>
      <c r="AN44">
        <v>57.12</v>
      </c>
      <c r="AO44">
        <v>58.71</v>
      </c>
      <c r="AP44" s="3">
        <f t="shared" si="16"/>
        <v>3.8747346072186772E-2</v>
      </c>
      <c r="AQ44" s="3">
        <f t="shared" si="17"/>
        <v>1.0615711252653925E-2</v>
      </c>
      <c r="AR44" s="3">
        <f t="shared" si="18"/>
        <v>2.7836134453781636E-2</v>
      </c>
      <c r="AS44" s="3">
        <f t="shared" si="19"/>
        <v>-1.722042320112771E-2</v>
      </c>
      <c r="AV44" s="2">
        <v>44259</v>
      </c>
      <c r="AW44">
        <v>152.61000000000001</v>
      </c>
      <c r="AX44">
        <v>150.56</v>
      </c>
      <c r="AY44" s="3">
        <f t="shared" si="20"/>
        <v>-1.5368517428552719E-2</v>
      </c>
      <c r="AZ44" s="3">
        <f t="shared" si="21"/>
        <v>-1.9619383951342551E-3</v>
      </c>
      <c r="BA44" s="3">
        <f t="shared" si="22"/>
        <v>-1.3432933621649989E-2</v>
      </c>
      <c r="BB44" s="3">
        <f t="shared" si="23"/>
        <v>1.1470995226515734E-2</v>
      </c>
      <c r="BE44" s="2">
        <v>44259</v>
      </c>
      <c r="BF44">
        <v>121.75</v>
      </c>
      <c r="BG44">
        <v>120.13</v>
      </c>
      <c r="BH44" s="3">
        <f t="shared" si="24"/>
        <v>-1.5811895788956254E-2</v>
      </c>
      <c r="BI44" s="3">
        <f t="shared" si="25"/>
        <v>-2.5397345567753637E-3</v>
      </c>
      <c r="BJ44" s="3">
        <f t="shared" si="26"/>
        <v>-1.3305954825462041E-2</v>
      </c>
      <c r="BK44" s="3">
        <f t="shared" si="27"/>
        <v>1.0766220268686677E-2</v>
      </c>
      <c r="BN44" s="2">
        <v>44259</v>
      </c>
      <c r="BO44">
        <v>226.74</v>
      </c>
      <c r="BP44">
        <v>226.73</v>
      </c>
      <c r="BQ44" s="3">
        <f t="shared" si="28"/>
        <v>-3.6473896994200228E-3</v>
      </c>
      <c r="BR44" s="3">
        <f t="shared" si="29"/>
        <v>-3.6034452452100574E-3</v>
      </c>
      <c r="BS44" s="3">
        <f t="shared" si="30"/>
        <v>-4.410337831883826E-5</v>
      </c>
      <c r="BT44" s="3">
        <f t="shared" si="31"/>
        <v>-3.5593418668912191E-3</v>
      </c>
      <c r="BW44" s="2">
        <v>44259</v>
      </c>
      <c r="BX44">
        <v>42.62</v>
      </c>
      <c r="BY44">
        <v>42.51</v>
      </c>
      <c r="BZ44" s="3">
        <f t="shared" si="32"/>
        <v>-4.7025628967789501E-4</v>
      </c>
      <c r="CA44" s="3">
        <f t="shared" si="33"/>
        <v>2.1161533035503055E-3</v>
      </c>
      <c r="CB44" s="3">
        <f t="shared" si="34"/>
        <v>-2.5809479117785417E-3</v>
      </c>
      <c r="CC44" s="3">
        <f t="shared" si="35"/>
        <v>4.6971012153288472E-3</v>
      </c>
      <c r="CF44" s="2">
        <v>44259</v>
      </c>
      <c r="CG44">
        <v>50.31</v>
      </c>
      <c r="CH44">
        <v>49.94</v>
      </c>
      <c r="CI44" s="3">
        <f t="shared" si="36"/>
        <v>-8.0032012805120178E-4</v>
      </c>
      <c r="CJ44" s="3">
        <f t="shared" si="37"/>
        <v>6.602641056422609E-3</v>
      </c>
      <c r="CK44" s="3">
        <f t="shared" si="38"/>
        <v>-7.3544027032399484E-3</v>
      </c>
      <c r="CL44" s="3">
        <f t="shared" si="39"/>
        <v>1.3957043759662557E-2</v>
      </c>
    </row>
    <row r="45" spans="3:90" x14ac:dyDescent="0.25">
      <c r="C45" s="2">
        <v>44260</v>
      </c>
      <c r="D45">
        <v>87.53</v>
      </c>
      <c r="E45">
        <v>88.93</v>
      </c>
      <c r="F45" s="3">
        <f t="shared" si="0"/>
        <v>5.4547610577493355E-2</v>
      </c>
      <c r="G45" s="3">
        <f t="shared" si="1"/>
        <v>3.7946163879995387E-2</v>
      </c>
      <c r="H45" s="3">
        <f t="shared" si="2"/>
        <v>1.5994516165886097E-2</v>
      </c>
      <c r="I45" s="3">
        <f t="shared" si="3"/>
        <v>2.195164771410929E-2</v>
      </c>
      <c r="L45" s="2">
        <v>44260</v>
      </c>
      <c r="M45">
        <v>12.55</v>
      </c>
      <c r="N45">
        <v>12.46</v>
      </c>
      <c r="O45" s="3">
        <f t="shared" si="4"/>
        <v>7.275666936136016E-3</v>
      </c>
      <c r="P45" s="3">
        <f t="shared" si="5"/>
        <v>1.455133387227181E-2</v>
      </c>
      <c r="Q45" s="3">
        <f t="shared" si="6"/>
        <v>-7.171314741035828E-3</v>
      </c>
      <c r="R45" s="3">
        <f t="shared" si="7"/>
        <v>2.1722648613307638E-2</v>
      </c>
      <c r="U45" s="2">
        <v>44260</v>
      </c>
      <c r="V45">
        <v>12.06</v>
      </c>
      <c r="W45">
        <v>12.27</v>
      </c>
      <c r="X45" s="3">
        <f t="shared" si="8"/>
        <v>2.8499580888516229E-2</v>
      </c>
      <c r="Y45" s="3">
        <f t="shared" si="9"/>
        <v>1.0896898575021075E-2</v>
      </c>
      <c r="Z45" s="3">
        <f t="shared" si="10"/>
        <v>1.741293532338295E-2</v>
      </c>
      <c r="AA45" s="3">
        <f t="shared" si="11"/>
        <v>-6.5160367483618753E-3</v>
      </c>
      <c r="AD45" s="2">
        <v>44260</v>
      </c>
      <c r="AE45">
        <v>214.34</v>
      </c>
      <c r="AF45">
        <v>220.16</v>
      </c>
      <c r="AG45" s="3">
        <f t="shared" si="12"/>
        <v>3.4732340085538382E-2</v>
      </c>
      <c r="AH45" s="3">
        <f t="shared" si="13"/>
        <v>7.3788598016637508E-3</v>
      </c>
      <c r="AI45" s="3">
        <f t="shared" si="14"/>
        <v>2.7153121209293696E-2</v>
      </c>
      <c r="AJ45" s="3">
        <f t="shared" si="15"/>
        <v>-1.9774261407629945E-2</v>
      </c>
      <c r="AM45" s="2">
        <v>44260</v>
      </c>
      <c r="AN45">
        <v>59.83</v>
      </c>
      <c r="AO45">
        <v>60.93</v>
      </c>
      <c r="AP45" s="3">
        <f t="shared" si="16"/>
        <v>3.7812979049565598E-2</v>
      </c>
      <c r="AQ45" s="3">
        <f t="shared" si="17"/>
        <v>1.9076818259240236E-2</v>
      </c>
      <c r="AR45" s="3">
        <f t="shared" si="18"/>
        <v>1.8385425371887143E-2</v>
      </c>
      <c r="AS45" s="3">
        <f t="shared" si="19"/>
        <v>6.9139288735309279E-4</v>
      </c>
      <c r="AV45" s="2">
        <v>44260</v>
      </c>
      <c r="AW45">
        <v>153.22</v>
      </c>
      <c r="AX45">
        <v>150.91</v>
      </c>
      <c r="AY45" s="3">
        <f t="shared" si="20"/>
        <v>2.3246546227417841E-3</v>
      </c>
      <c r="AZ45" s="3">
        <f t="shared" si="21"/>
        <v>1.7667375132837337E-2</v>
      </c>
      <c r="BA45" s="3">
        <f t="shared" si="22"/>
        <v>-1.5076360788408794E-2</v>
      </c>
      <c r="BB45" s="3">
        <f t="shared" si="23"/>
        <v>3.2743735921246131E-2</v>
      </c>
      <c r="BE45" s="2">
        <v>44260</v>
      </c>
      <c r="BF45">
        <v>120.98</v>
      </c>
      <c r="BG45">
        <v>121.42</v>
      </c>
      <c r="BH45" s="3">
        <f t="shared" si="24"/>
        <v>1.0738366769333263E-2</v>
      </c>
      <c r="BI45" s="3">
        <f t="shared" si="25"/>
        <v>7.0756680263048821E-3</v>
      </c>
      <c r="BJ45" s="3">
        <f t="shared" si="26"/>
        <v>3.6369647875682531E-3</v>
      </c>
      <c r="BK45" s="3">
        <f t="shared" si="27"/>
        <v>3.438703238736629E-3</v>
      </c>
      <c r="BN45" s="2">
        <v>44260</v>
      </c>
      <c r="BO45">
        <v>229.52</v>
      </c>
      <c r="BP45">
        <v>231.6</v>
      </c>
      <c r="BQ45" s="3">
        <f t="shared" si="28"/>
        <v>2.1479292550610873E-2</v>
      </c>
      <c r="BR45" s="3">
        <f t="shared" si="29"/>
        <v>1.2305385260001023E-2</v>
      </c>
      <c r="BS45" s="3">
        <f t="shared" si="30"/>
        <v>9.0623910770302185E-3</v>
      </c>
      <c r="BT45" s="3">
        <f t="shared" si="31"/>
        <v>3.2429941829708042E-3</v>
      </c>
      <c r="BW45" s="2">
        <v>44260</v>
      </c>
      <c r="BX45">
        <v>42.28</v>
      </c>
      <c r="BY45">
        <v>43.04</v>
      </c>
      <c r="BZ45" s="3">
        <f t="shared" si="32"/>
        <v>1.2467654669489514E-2</v>
      </c>
      <c r="CA45" s="3">
        <f t="shared" si="33"/>
        <v>-5.4104916490237409E-3</v>
      </c>
      <c r="CB45" s="3">
        <f t="shared" si="34"/>
        <v>1.7975402081362279E-2</v>
      </c>
      <c r="CC45" s="3">
        <f t="shared" si="35"/>
        <v>-2.338589373038602E-2</v>
      </c>
      <c r="CF45" s="2">
        <v>44260</v>
      </c>
      <c r="CG45">
        <v>50.05</v>
      </c>
      <c r="CH45">
        <v>50.79</v>
      </c>
      <c r="CI45" s="3">
        <f t="shared" si="36"/>
        <v>1.7020424509411214E-2</v>
      </c>
      <c r="CJ45" s="3">
        <f t="shared" si="37"/>
        <v>2.2026431718060735E-3</v>
      </c>
      <c r="CK45" s="3">
        <f t="shared" si="38"/>
        <v>1.4785214785214773E-2</v>
      </c>
      <c r="CL45" s="3">
        <f t="shared" si="39"/>
        <v>-1.25825716134087E-2</v>
      </c>
    </row>
    <row r="46" spans="3:90" x14ac:dyDescent="0.25">
      <c r="C46" s="2">
        <v>44263</v>
      </c>
      <c r="D46">
        <v>88.57</v>
      </c>
      <c r="E46">
        <v>85.05</v>
      </c>
      <c r="F46" s="3">
        <f t="shared" si="0"/>
        <v>-4.3629821207691544E-2</v>
      </c>
      <c r="G46" s="3">
        <f t="shared" si="1"/>
        <v>-4.0481277409200045E-3</v>
      </c>
      <c r="H46" s="3">
        <f t="shared" si="2"/>
        <v>-3.9742576493169257E-2</v>
      </c>
      <c r="I46" s="3">
        <f t="shared" si="3"/>
        <v>3.5694448752249253E-2</v>
      </c>
      <c r="L46" s="2">
        <v>44263</v>
      </c>
      <c r="M46">
        <v>12.45</v>
      </c>
      <c r="N46">
        <v>11.59</v>
      </c>
      <c r="O46" s="3">
        <f t="shared" si="4"/>
        <v>-6.9823434991974409E-2</v>
      </c>
      <c r="P46" s="3">
        <f t="shared" si="5"/>
        <v>-8.0256821829871594E-4</v>
      </c>
      <c r="Q46" s="3">
        <f t="shared" si="6"/>
        <v>-6.9076305220883483E-2</v>
      </c>
      <c r="R46" s="3">
        <f t="shared" si="7"/>
        <v>6.8273737002584767E-2</v>
      </c>
      <c r="U46" s="2">
        <v>44263</v>
      </c>
      <c r="V46">
        <v>12.39</v>
      </c>
      <c r="W46">
        <v>12.65</v>
      </c>
      <c r="X46" s="3">
        <f t="shared" si="8"/>
        <v>3.0969845150774278E-2</v>
      </c>
      <c r="Y46" s="3">
        <f t="shared" si="9"/>
        <v>9.7799511002445438E-3</v>
      </c>
      <c r="Z46" s="3">
        <f t="shared" si="10"/>
        <v>2.098466505246166E-2</v>
      </c>
      <c r="AA46" s="3">
        <f t="shared" si="11"/>
        <v>-1.1204713952217116E-2</v>
      </c>
      <c r="AD46" s="2">
        <v>44263</v>
      </c>
      <c r="AE46">
        <v>220.97</v>
      </c>
      <c r="AF46">
        <v>221.58</v>
      </c>
      <c r="AG46" s="3">
        <f t="shared" si="12"/>
        <v>6.4498546511628785E-3</v>
      </c>
      <c r="AH46" s="3">
        <f t="shared" si="13"/>
        <v>3.6791424418605168E-3</v>
      </c>
      <c r="AI46" s="3">
        <f t="shared" si="14"/>
        <v>2.7605557315473206E-3</v>
      </c>
      <c r="AJ46" s="3">
        <f t="shared" si="15"/>
        <v>9.1858671031319616E-4</v>
      </c>
      <c r="AM46" s="2">
        <v>44263</v>
      </c>
      <c r="AN46">
        <v>61.58</v>
      </c>
      <c r="AO46">
        <v>60.87</v>
      </c>
      <c r="AP46" s="3">
        <f t="shared" si="16"/>
        <v>-9.8473658296405198E-4</v>
      </c>
      <c r="AQ46" s="3">
        <f t="shared" si="17"/>
        <v>1.0667979648777193E-2</v>
      </c>
      <c r="AR46" s="3">
        <f t="shared" si="18"/>
        <v>-1.1529717440727505E-2</v>
      </c>
      <c r="AS46" s="3">
        <f t="shared" si="19"/>
        <v>2.2197697089504698E-2</v>
      </c>
      <c r="AV46" s="2">
        <v>44263</v>
      </c>
      <c r="AW46">
        <v>152.47</v>
      </c>
      <c r="AX46">
        <v>152.91</v>
      </c>
      <c r="AY46" s="3">
        <f t="shared" si="20"/>
        <v>1.3252932211251789E-2</v>
      </c>
      <c r="AZ46" s="3">
        <f t="shared" si="21"/>
        <v>1.033728712477644E-2</v>
      </c>
      <c r="BA46" s="3">
        <f t="shared" si="22"/>
        <v>2.885813602675924E-3</v>
      </c>
      <c r="BB46" s="3">
        <f t="shared" si="23"/>
        <v>7.4514735221005157E-3</v>
      </c>
      <c r="BE46" s="2">
        <v>44263</v>
      </c>
      <c r="BF46">
        <v>120.93</v>
      </c>
      <c r="BG46">
        <v>116.36</v>
      </c>
      <c r="BH46" s="3">
        <f t="shared" si="24"/>
        <v>-4.1673529896227968E-2</v>
      </c>
      <c r="BI46" s="3">
        <f t="shared" si="25"/>
        <v>-4.0355789820457622E-3</v>
      </c>
      <c r="BJ46" s="3">
        <f t="shared" si="26"/>
        <v>-3.7790457289341051E-2</v>
      </c>
      <c r="BK46" s="3">
        <f t="shared" si="27"/>
        <v>3.3754878307295288E-2</v>
      </c>
      <c r="BN46" s="2">
        <v>44263</v>
      </c>
      <c r="BO46">
        <v>231.37</v>
      </c>
      <c r="BP46">
        <v>227.39</v>
      </c>
      <c r="BQ46" s="3">
        <f t="shared" si="28"/>
        <v>-1.8177892918825544E-2</v>
      </c>
      <c r="BR46" s="3">
        <f t="shared" si="29"/>
        <v>-9.9309153713289522E-4</v>
      </c>
      <c r="BS46" s="3">
        <f t="shared" si="30"/>
        <v>-1.7201884427540337E-2</v>
      </c>
      <c r="BT46" s="3">
        <f t="shared" si="31"/>
        <v>1.6208792890407442E-2</v>
      </c>
      <c r="BW46" s="2">
        <v>44263</v>
      </c>
      <c r="BX46">
        <v>43.11</v>
      </c>
      <c r="BY46">
        <v>42.63</v>
      </c>
      <c r="BZ46" s="3">
        <f t="shared" si="32"/>
        <v>-9.526022304832682E-3</v>
      </c>
      <c r="CA46" s="3">
        <f t="shared" si="33"/>
        <v>1.6263940520446774E-3</v>
      </c>
      <c r="CB46" s="3">
        <f t="shared" si="34"/>
        <v>-1.1134307585246916E-2</v>
      </c>
      <c r="CC46" s="3">
        <f t="shared" si="35"/>
        <v>1.2760701637291594E-2</v>
      </c>
      <c r="CF46" s="2">
        <v>44263</v>
      </c>
      <c r="CG46">
        <v>51.47</v>
      </c>
      <c r="CH46">
        <v>51.64</v>
      </c>
      <c r="CI46" s="3">
        <f t="shared" si="36"/>
        <v>1.6735577869659402E-2</v>
      </c>
      <c r="CJ46" s="3">
        <f t="shared" si="37"/>
        <v>1.3388462295727432E-2</v>
      </c>
      <c r="CK46" s="3">
        <f t="shared" si="38"/>
        <v>3.3028948902273925E-3</v>
      </c>
      <c r="CL46" s="3">
        <f t="shared" si="39"/>
        <v>1.008556740550004E-2</v>
      </c>
    </row>
    <row r="47" spans="3:90" x14ac:dyDescent="0.25">
      <c r="C47" s="2">
        <v>44264</v>
      </c>
      <c r="D47">
        <v>88</v>
      </c>
      <c r="E47">
        <v>89.3</v>
      </c>
      <c r="F47" s="3">
        <f t="shared" si="0"/>
        <v>4.997060552616106E-2</v>
      </c>
      <c r="G47" s="3">
        <f t="shared" si="1"/>
        <v>3.4685479129923591E-2</v>
      </c>
      <c r="H47" s="3">
        <f t="shared" si="2"/>
        <v>1.477272727272716E-2</v>
      </c>
      <c r="I47" s="3">
        <f t="shared" si="3"/>
        <v>1.9912751857196431E-2</v>
      </c>
      <c r="L47" s="2">
        <v>44264</v>
      </c>
      <c r="M47">
        <v>12.13</v>
      </c>
      <c r="N47">
        <v>12.52</v>
      </c>
      <c r="O47" s="3">
        <f t="shared" si="4"/>
        <v>8.0241587575496043E-2</v>
      </c>
      <c r="P47" s="3">
        <f t="shared" si="5"/>
        <v>4.6591889559965516E-2</v>
      </c>
      <c r="Q47" s="3">
        <f t="shared" si="6"/>
        <v>3.215169002473206E-2</v>
      </c>
      <c r="R47" s="3">
        <f t="shared" si="7"/>
        <v>1.4440199535233456E-2</v>
      </c>
      <c r="U47" s="2">
        <v>44264</v>
      </c>
      <c r="V47">
        <v>12.76</v>
      </c>
      <c r="W47">
        <v>12.57</v>
      </c>
      <c r="X47" s="3">
        <f t="shared" si="8"/>
        <v>-6.3241106719367224E-3</v>
      </c>
      <c r="Y47" s="3">
        <f t="shared" si="9"/>
        <v>8.6956521739129933E-3</v>
      </c>
      <c r="Z47" s="3">
        <f t="shared" si="10"/>
        <v>-1.4890282131661436E-2</v>
      </c>
      <c r="AA47" s="3">
        <f t="shared" si="11"/>
        <v>2.358593430557443E-2</v>
      </c>
      <c r="AD47" s="2">
        <v>44264</v>
      </c>
      <c r="AE47">
        <v>221.38</v>
      </c>
      <c r="AF47">
        <v>216.8</v>
      </c>
      <c r="AG47" s="3">
        <f t="shared" si="12"/>
        <v>-2.1572344074374916E-2</v>
      </c>
      <c r="AH47" s="3">
        <f t="shared" si="13"/>
        <v>-9.0260853867685231E-4</v>
      </c>
      <c r="AI47" s="3">
        <f t="shared" si="14"/>
        <v>-2.0688409070376612E-2</v>
      </c>
      <c r="AJ47" s="3">
        <f t="shared" si="15"/>
        <v>1.978580053169976E-2</v>
      </c>
      <c r="AM47" s="2">
        <v>44264</v>
      </c>
      <c r="AN47">
        <v>60.61</v>
      </c>
      <c r="AO47">
        <v>59.93</v>
      </c>
      <c r="AP47" s="3">
        <f t="shared" si="16"/>
        <v>-1.5442746837522559E-2</v>
      </c>
      <c r="AQ47" s="3">
        <f t="shared" si="17"/>
        <v>-4.2713980614423885E-3</v>
      </c>
      <c r="AR47" s="3">
        <f t="shared" si="18"/>
        <v>-1.1219270747401366E-2</v>
      </c>
      <c r="AS47" s="3">
        <f t="shared" si="19"/>
        <v>6.9478726859589779E-3</v>
      </c>
      <c r="AV47" s="2">
        <v>44264</v>
      </c>
      <c r="AW47">
        <v>151.5</v>
      </c>
      <c r="AX47">
        <v>151.83000000000001</v>
      </c>
      <c r="AY47" s="3">
        <f t="shared" si="20"/>
        <v>-7.0629782224836957E-3</v>
      </c>
      <c r="AZ47" s="3">
        <f t="shared" si="21"/>
        <v>-9.2211104571315872E-3</v>
      </c>
      <c r="BA47" s="3">
        <f t="shared" si="22"/>
        <v>2.1782178217821802E-3</v>
      </c>
      <c r="BB47" s="3">
        <f t="shared" si="23"/>
        <v>-1.1399328278913767E-2</v>
      </c>
      <c r="BE47" s="2">
        <v>44264</v>
      </c>
      <c r="BF47">
        <v>119.03</v>
      </c>
      <c r="BG47">
        <v>121.09</v>
      </c>
      <c r="BH47" s="3">
        <f t="shared" si="24"/>
        <v>4.0649707803368962E-2</v>
      </c>
      <c r="BI47" s="3">
        <f t="shared" si="25"/>
        <v>2.2946029563423842E-2</v>
      </c>
      <c r="BJ47" s="3">
        <f t="shared" si="26"/>
        <v>1.7306561371082996E-2</v>
      </c>
      <c r="BK47" s="3">
        <f t="shared" si="27"/>
        <v>5.6394681923408463E-3</v>
      </c>
      <c r="BN47" s="2">
        <v>44264</v>
      </c>
      <c r="BO47">
        <v>232.88</v>
      </c>
      <c r="BP47">
        <v>233.78</v>
      </c>
      <c r="BQ47" s="3">
        <f t="shared" si="28"/>
        <v>2.8101499626193016E-2</v>
      </c>
      <c r="BR47" s="3">
        <f t="shared" si="29"/>
        <v>2.4143541932363011E-2</v>
      </c>
      <c r="BS47" s="3">
        <f t="shared" si="30"/>
        <v>3.8646513225695234E-3</v>
      </c>
      <c r="BT47" s="3">
        <f t="shared" si="31"/>
        <v>2.0278890609793487E-2</v>
      </c>
      <c r="BW47" s="2">
        <v>44264</v>
      </c>
      <c r="BX47">
        <v>42.93</v>
      </c>
      <c r="BY47">
        <v>42.96</v>
      </c>
      <c r="BZ47" s="3">
        <f t="shared" si="32"/>
        <v>7.7410274454610128E-3</v>
      </c>
      <c r="CA47" s="3">
        <f t="shared" si="33"/>
        <v>7.0372976776917895E-3</v>
      </c>
      <c r="CB47" s="3">
        <f t="shared" si="34"/>
        <v>6.9881201956678574E-4</v>
      </c>
      <c r="CC47" s="3">
        <f t="shared" si="35"/>
        <v>6.3384856581250038E-3</v>
      </c>
      <c r="CF47" s="2">
        <v>44264</v>
      </c>
      <c r="CG47">
        <v>51.72</v>
      </c>
      <c r="CH47">
        <v>50.86</v>
      </c>
      <c r="CI47" s="3">
        <f t="shared" si="36"/>
        <v>-1.5104570100697101E-2</v>
      </c>
      <c r="CJ47" s="3">
        <f t="shared" si="37"/>
        <v>1.5491866769945517E-3</v>
      </c>
      <c r="CK47" s="3">
        <f t="shared" si="38"/>
        <v>-1.662799690641914E-2</v>
      </c>
      <c r="CL47" s="3">
        <f t="shared" si="39"/>
        <v>1.8177183583413692E-2</v>
      </c>
    </row>
    <row r="48" spans="3:90" x14ac:dyDescent="0.25">
      <c r="C48" s="2">
        <v>44265</v>
      </c>
      <c r="D48">
        <v>90.01</v>
      </c>
      <c r="E48">
        <v>85.41</v>
      </c>
      <c r="F48" s="3">
        <f t="shared" si="0"/>
        <v>-4.3561030235162335E-2</v>
      </c>
      <c r="G48" s="3">
        <f t="shared" si="1"/>
        <v>7.9507278835386774E-3</v>
      </c>
      <c r="H48" s="3">
        <f t="shared" si="2"/>
        <v>-5.1105432729696809E-2</v>
      </c>
      <c r="I48" s="3">
        <f t="shared" si="3"/>
        <v>5.9056160613235487E-2</v>
      </c>
      <c r="L48" s="2">
        <v>44265</v>
      </c>
      <c r="M48">
        <v>12.84</v>
      </c>
      <c r="N48">
        <v>12.47</v>
      </c>
      <c r="O48" s="3">
        <f t="shared" si="4"/>
        <v>-3.9936102236420856E-3</v>
      </c>
      <c r="P48" s="3">
        <f t="shared" si="5"/>
        <v>2.5559105431310014E-2</v>
      </c>
      <c r="Q48" s="3">
        <f t="shared" si="6"/>
        <v>-2.8816199376947016E-2</v>
      </c>
      <c r="R48" s="3">
        <f t="shared" si="7"/>
        <v>5.437530480825703E-2</v>
      </c>
      <c r="U48" s="2">
        <v>44265</v>
      </c>
      <c r="V48">
        <v>12.72</v>
      </c>
      <c r="W48">
        <v>12.91</v>
      </c>
      <c r="X48" s="3">
        <f t="shared" si="8"/>
        <v>2.704852824184556E-2</v>
      </c>
      <c r="Y48" s="3">
        <f t="shared" si="9"/>
        <v>1.1933174224343812E-2</v>
      </c>
      <c r="Z48" s="3">
        <f t="shared" si="10"/>
        <v>1.4937106918238907E-2</v>
      </c>
      <c r="AA48" s="3">
        <f t="shared" si="11"/>
        <v>-3.003932693895095E-3</v>
      </c>
      <c r="AD48" s="2">
        <v>44265</v>
      </c>
      <c r="AE48">
        <v>217.73</v>
      </c>
      <c r="AF48">
        <v>221.06</v>
      </c>
      <c r="AG48" s="3">
        <f t="shared" si="12"/>
        <v>1.9649446494464984E-2</v>
      </c>
      <c r="AH48" s="3">
        <f t="shared" si="13"/>
        <v>4.2896678966788393E-3</v>
      </c>
      <c r="AI48" s="3">
        <f t="shared" si="14"/>
        <v>1.5294171680521718E-2</v>
      </c>
      <c r="AJ48" s="3">
        <f t="shared" si="15"/>
        <v>-1.1004503783842878E-2</v>
      </c>
      <c r="AM48" s="2">
        <v>44265</v>
      </c>
      <c r="AN48">
        <v>60.52</v>
      </c>
      <c r="AO48">
        <v>61.77</v>
      </c>
      <c r="AP48" s="3">
        <f t="shared" si="16"/>
        <v>3.0702486233939563E-2</v>
      </c>
      <c r="AQ48" s="3">
        <f t="shared" si="17"/>
        <v>9.8448189554480869E-3</v>
      </c>
      <c r="AR48" s="3">
        <f t="shared" si="18"/>
        <v>2.0654329147389294E-2</v>
      </c>
      <c r="AS48" s="3">
        <f t="shared" si="19"/>
        <v>-1.0809510191941207E-2</v>
      </c>
      <c r="AV48" s="2">
        <v>44265</v>
      </c>
      <c r="AW48">
        <v>151.91</v>
      </c>
      <c r="AX48">
        <v>155.13</v>
      </c>
      <c r="AY48" s="3">
        <f t="shared" si="20"/>
        <v>2.1734835012843234E-2</v>
      </c>
      <c r="AZ48" s="3">
        <f t="shared" si="21"/>
        <v>5.2690509122044205E-4</v>
      </c>
      <c r="BA48" s="3">
        <f t="shared" si="22"/>
        <v>2.1196761240207973E-2</v>
      </c>
      <c r="BB48" s="3">
        <f t="shared" si="23"/>
        <v>-2.0669856148987531E-2</v>
      </c>
      <c r="BE48" s="2">
        <v>44265</v>
      </c>
      <c r="BF48">
        <v>121.69</v>
      </c>
      <c r="BG48">
        <v>119.98</v>
      </c>
      <c r="BH48" s="3">
        <f t="shared" si="24"/>
        <v>-9.1667354860021089E-3</v>
      </c>
      <c r="BI48" s="3">
        <f t="shared" si="25"/>
        <v>4.9549921545957165E-3</v>
      </c>
      <c r="BJ48" s="3">
        <f t="shared" si="26"/>
        <v>-1.4052099597337442E-2</v>
      </c>
      <c r="BK48" s="3">
        <f t="shared" si="27"/>
        <v>1.9007091751933158E-2</v>
      </c>
      <c r="BN48" s="2">
        <v>44265</v>
      </c>
      <c r="BO48">
        <v>237</v>
      </c>
      <c r="BP48">
        <v>232.42</v>
      </c>
      <c r="BQ48" s="3">
        <f t="shared" si="28"/>
        <v>-5.8174351954829451E-3</v>
      </c>
      <c r="BR48" s="3">
        <f t="shared" si="29"/>
        <v>1.3773633330481649E-2</v>
      </c>
      <c r="BS48" s="3">
        <f t="shared" si="30"/>
        <v>-1.9324894514767932E-2</v>
      </c>
      <c r="BT48" s="3">
        <f t="shared" si="31"/>
        <v>3.3098527845249581E-2</v>
      </c>
      <c r="BW48" s="2">
        <v>44265</v>
      </c>
      <c r="BX48">
        <v>42.95</v>
      </c>
      <c r="BY48">
        <v>44.06</v>
      </c>
      <c r="BZ48" s="3">
        <f t="shared" si="32"/>
        <v>2.5605214152700118E-2</v>
      </c>
      <c r="CA48" s="3">
        <f t="shared" si="33"/>
        <v>-2.327746741154213E-4</v>
      </c>
      <c r="CB48" s="3">
        <f t="shared" si="34"/>
        <v>2.5844004656577324E-2</v>
      </c>
      <c r="CC48" s="3">
        <f t="shared" si="35"/>
        <v>-2.6076779330692745E-2</v>
      </c>
      <c r="CF48" s="2">
        <v>44265</v>
      </c>
      <c r="CG48">
        <v>51.18</v>
      </c>
      <c r="CH48">
        <v>51.44</v>
      </c>
      <c r="CI48" s="3">
        <f t="shared" si="36"/>
        <v>1.1403853716083434E-2</v>
      </c>
      <c r="CJ48" s="3">
        <f t="shared" si="37"/>
        <v>6.2917813605978257E-3</v>
      </c>
      <c r="CK48" s="3">
        <f t="shared" si="38"/>
        <v>5.0801094177412853E-3</v>
      </c>
      <c r="CL48" s="3">
        <f t="shared" si="39"/>
        <v>1.2116719428565403E-3</v>
      </c>
    </row>
    <row r="49" spans="3:90" x14ac:dyDescent="0.25">
      <c r="C49" s="2">
        <v>44266</v>
      </c>
      <c r="D49">
        <v>87.59</v>
      </c>
      <c r="E49">
        <v>89.31</v>
      </c>
      <c r="F49" s="3">
        <f t="shared" si="0"/>
        <v>4.5662100456621113E-2</v>
      </c>
      <c r="G49" s="3">
        <f t="shared" si="1"/>
        <v>2.5523943332162569E-2</v>
      </c>
      <c r="H49" s="3">
        <f t="shared" si="2"/>
        <v>1.9636944856718852E-2</v>
      </c>
      <c r="I49" s="3">
        <f t="shared" si="3"/>
        <v>5.8869984754437166E-3</v>
      </c>
      <c r="L49" s="2">
        <v>44266</v>
      </c>
      <c r="M49">
        <v>12.95</v>
      </c>
      <c r="N49">
        <v>12.99</v>
      </c>
      <c r="O49" s="3">
        <f t="shared" si="4"/>
        <v>4.1700080192461852E-2</v>
      </c>
      <c r="P49" s="3">
        <f t="shared" si="5"/>
        <v>3.8492381716118684E-2</v>
      </c>
      <c r="Q49" s="3">
        <f t="shared" si="6"/>
        <v>3.0888030888032159E-3</v>
      </c>
      <c r="R49" s="3">
        <f t="shared" si="7"/>
        <v>3.5403578627315468E-2</v>
      </c>
      <c r="U49" s="2">
        <v>44266</v>
      </c>
      <c r="V49">
        <v>12.94</v>
      </c>
      <c r="W49">
        <v>12.81</v>
      </c>
      <c r="X49" s="3">
        <f t="shared" si="8"/>
        <v>-7.7459333849728695E-3</v>
      </c>
      <c r="Y49" s="3">
        <f t="shared" si="9"/>
        <v>2.3237800154918276E-3</v>
      </c>
      <c r="Z49" s="3">
        <f t="shared" si="10"/>
        <v>-1.0046367851622828E-2</v>
      </c>
      <c r="AA49" s="3">
        <f t="shared" si="11"/>
        <v>1.2370147867114656E-2</v>
      </c>
      <c r="AD49" s="2">
        <v>44266</v>
      </c>
      <c r="AE49">
        <v>223</v>
      </c>
      <c r="AF49">
        <v>219.76</v>
      </c>
      <c r="AG49" s="3">
        <f t="shared" si="12"/>
        <v>-5.8807563557405906E-3</v>
      </c>
      <c r="AH49" s="3">
        <f t="shared" si="13"/>
        <v>8.7758979462588815E-3</v>
      </c>
      <c r="AI49" s="3">
        <f t="shared" si="14"/>
        <v>-1.452914798206284E-2</v>
      </c>
      <c r="AJ49" s="3">
        <f t="shared" si="15"/>
        <v>2.3305045928321722E-2</v>
      </c>
      <c r="AM49" s="2">
        <v>44266</v>
      </c>
      <c r="AN49">
        <v>61.78</v>
      </c>
      <c r="AO49">
        <v>61.31</v>
      </c>
      <c r="AP49" s="3">
        <f t="shared" si="16"/>
        <v>-7.4469807349846207E-3</v>
      </c>
      <c r="AQ49" s="3">
        <f t="shared" si="17"/>
        <v>1.618908855431922E-4</v>
      </c>
      <c r="AR49" s="3">
        <f t="shared" si="18"/>
        <v>-7.6076400129491129E-3</v>
      </c>
      <c r="AS49" s="3">
        <f t="shared" si="19"/>
        <v>7.769530898492305E-3</v>
      </c>
      <c r="AV49" s="2">
        <v>44266</v>
      </c>
      <c r="AW49">
        <v>154.11000000000001</v>
      </c>
      <c r="AX49">
        <v>154.32</v>
      </c>
      <c r="AY49" s="3">
        <f t="shared" si="20"/>
        <v>-5.2214271900986597E-3</v>
      </c>
      <c r="AZ49" s="3">
        <f t="shared" si="21"/>
        <v>-6.5751305356795964E-3</v>
      </c>
      <c r="BA49" s="3">
        <f t="shared" si="22"/>
        <v>1.3626630328984479E-3</v>
      </c>
      <c r="BB49" s="3">
        <f t="shared" si="23"/>
        <v>-7.9377935685780443E-3</v>
      </c>
      <c r="BE49" s="2">
        <v>44266</v>
      </c>
      <c r="BF49">
        <v>122.54</v>
      </c>
      <c r="BG49">
        <v>121.96</v>
      </c>
      <c r="BH49" s="3">
        <f t="shared" si="24"/>
        <v>1.6502750458409654E-2</v>
      </c>
      <c r="BI49" s="3">
        <f t="shared" si="25"/>
        <v>2.133688948158019E-2</v>
      </c>
      <c r="BJ49" s="3">
        <f t="shared" si="26"/>
        <v>-4.7331483597193857E-3</v>
      </c>
      <c r="BK49" s="3">
        <f t="shared" si="27"/>
        <v>2.6070037841299576E-2</v>
      </c>
      <c r="BN49" s="2">
        <v>44266</v>
      </c>
      <c r="BO49">
        <v>234.96</v>
      </c>
      <c r="BP49">
        <v>237.13</v>
      </c>
      <c r="BQ49" s="3">
        <f t="shared" si="28"/>
        <v>2.0265037432234845E-2</v>
      </c>
      <c r="BR49" s="3">
        <f t="shared" si="29"/>
        <v>1.0928491523965356E-2</v>
      </c>
      <c r="BS49" s="3">
        <f t="shared" si="30"/>
        <v>9.2356145726930627E-3</v>
      </c>
      <c r="BT49" s="3">
        <f t="shared" si="31"/>
        <v>1.692876951272293E-3</v>
      </c>
      <c r="BW49" s="2">
        <v>44266</v>
      </c>
      <c r="BX49">
        <v>44.45</v>
      </c>
      <c r="BY49">
        <v>44.04</v>
      </c>
      <c r="BZ49" s="3">
        <f t="shared" si="32"/>
        <v>-4.5392646391295699E-4</v>
      </c>
      <c r="CA49" s="3">
        <f t="shared" si="33"/>
        <v>8.8515660463004409E-3</v>
      </c>
      <c r="CB49" s="3">
        <f t="shared" si="34"/>
        <v>-9.2238470191227107E-3</v>
      </c>
      <c r="CC49" s="3">
        <f t="shared" si="35"/>
        <v>1.8075413065423152E-2</v>
      </c>
      <c r="CF49" s="2">
        <v>44266</v>
      </c>
      <c r="CG49">
        <v>51.41</v>
      </c>
      <c r="CH49">
        <v>50.88</v>
      </c>
      <c r="CI49" s="3">
        <f t="shared" si="36"/>
        <v>-1.0886469673405785E-2</v>
      </c>
      <c r="CJ49" s="3">
        <f t="shared" si="37"/>
        <v>-5.8320373250386748E-4</v>
      </c>
      <c r="CK49" s="3">
        <f t="shared" si="38"/>
        <v>-1.0309278350515316E-2</v>
      </c>
      <c r="CL49" s="3">
        <f t="shared" si="39"/>
        <v>9.7260746180114488E-3</v>
      </c>
    </row>
    <row r="50" spans="3:90" x14ac:dyDescent="0.25">
      <c r="C50" s="2">
        <v>44267</v>
      </c>
      <c r="D50">
        <v>87.57</v>
      </c>
      <c r="E50">
        <v>87.77</v>
      </c>
      <c r="F50" s="3">
        <f t="shared" si="0"/>
        <v>-1.7243309819729102E-2</v>
      </c>
      <c r="G50" s="3">
        <f t="shared" si="1"/>
        <v>-1.9482700705408251E-2</v>
      </c>
      <c r="H50" s="3">
        <f t="shared" si="2"/>
        <v>2.283887175973609E-3</v>
      </c>
      <c r="I50" s="3">
        <f t="shared" si="3"/>
        <v>-2.176658788138186E-2</v>
      </c>
      <c r="L50" s="2">
        <v>44267</v>
      </c>
      <c r="M50">
        <v>12.65</v>
      </c>
      <c r="N50">
        <v>12.86</v>
      </c>
      <c r="O50" s="3">
        <f t="shared" si="4"/>
        <v>-1.000769822940728E-2</v>
      </c>
      <c r="P50" s="3">
        <f t="shared" si="5"/>
        <v>-2.6173979984603579E-2</v>
      </c>
      <c r="Q50" s="3">
        <f t="shared" si="6"/>
        <v>1.6600790513833896E-2</v>
      </c>
      <c r="R50" s="3">
        <f t="shared" si="7"/>
        <v>-4.2774770498437475E-2</v>
      </c>
      <c r="U50" s="2">
        <v>44267</v>
      </c>
      <c r="V50">
        <v>12.78</v>
      </c>
      <c r="W50">
        <v>13.37</v>
      </c>
      <c r="X50" s="3">
        <f t="shared" si="8"/>
        <v>4.3715846994535346E-2</v>
      </c>
      <c r="Y50" s="3">
        <f t="shared" si="9"/>
        <v>-2.3419203747073736E-3</v>
      </c>
      <c r="Z50" s="3">
        <f t="shared" si="10"/>
        <v>4.6165884194053097E-2</v>
      </c>
      <c r="AA50" s="3">
        <f t="shared" si="11"/>
        <v>-4.8507804568760471E-2</v>
      </c>
      <c r="AD50" s="2">
        <v>44267</v>
      </c>
      <c r="AE50">
        <v>219</v>
      </c>
      <c r="AF50">
        <v>229</v>
      </c>
      <c r="AG50" s="3">
        <f t="shared" si="12"/>
        <v>4.2045868219876326E-2</v>
      </c>
      <c r="AH50" s="3">
        <f t="shared" si="13"/>
        <v>-3.4583181652712014E-3</v>
      </c>
      <c r="AI50" s="3">
        <f t="shared" si="14"/>
        <v>4.5662100456621113E-2</v>
      </c>
      <c r="AJ50" s="3">
        <f t="shared" si="15"/>
        <v>-4.9120418621892314E-2</v>
      </c>
      <c r="AM50" s="2">
        <v>44267</v>
      </c>
      <c r="AN50">
        <v>61.55</v>
      </c>
      <c r="AO50">
        <v>61.97</v>
      </c>
      <c r="AP50" s="3">
        <f t="shared" si="16"/>
        <v>1.0764964932311161E-2</v>
      </c>
      <c r="AQ50" s="3">
        <f t="shared" si="17"/>
        <v>3.9145327026586241E-3</v>
      </c>
      <c r="AR50" s="3">
        <f t="shared" si="18"/>
        <v>6.8237205523964395E-3</v>
      </c>
      <c r="AS50" s="3">
        <f t="shared" si="19"/>
        <v>-2.9091878497378154E-3</v>
      </c>
      <c r="AV50" s="2">
        <v>44267</v>
      </c>
      <c r="AW50">
        <v>156.86000000000001</v>
      </c>
      <c r="AX50">
        <v>156.15</v>
      </c>
      <c r="AY50" s="3">
        <f t="shared" si="20"/>
        <v>1.1858475894245712E-2</v>
      </c>
      <c r="AZ50" s="3">
        <f t="shared" si="21"/>
        <v>1.6459305339554309E-2</v>
      </c>
      <c r="BA50" s="3">
        <f t="shared" si="22"/>
        <v>-4.5263292107612374E-3</v>
      </c>
      <c r="BB50" s="3">
        <f t="shared" si="23"/>
        <v>2.0985634550315546E-2</v>
      </c>
      <c r="BE50" s="2">
        <v>44267</v>
      </c>
      <c r="BF50">
        <v>120.4</v>
      </c>
      <c r="BG50">
        <v>121.03</v>
      </c>
      <c r="BH50" s="3">
        <f t="shared" si="24"/>
        <v>-7.6254509675303117E-3</v>
      </c>
      <c r="BI50" s="3">
        <f t="shared" si="25"/>
        <v>-1.2791079042308806E-2</v>
      </c>
      <c r="BJ50" s="3">
        <f t="shared" si="26"/>
        <v>5.2325581395349374E-3</v>
      </c>
      <c r="BK50" s="3">
        <f t="shared" si="27"/>
        <v>-1.8023637181843744E-2</v>
      </c>
      <c r="BN50" s="2">
        <v>44267</v>
      </c>
      <c r="BO50">
        <v>234.01</v>
      </c>
      <c r="BP50">
        <v>235.75</v>
      </c>
      <c r="BQ50" s="3">
        <f t="shared" si="28"/>
        <v>-5.8195926285159461E-3</v>
      </c>
      <c r="BR50" s="3">
        <f t="shared" si="29"/>
        <v>-1.3157339855775385E-2</v>
      </c>
      <c r="BS50" s="3">
        <f t="shared" si="30"/>
        <v>7.4355796760823267E-3</v>
      </c>
      <c r="BT50" s="3">
        <f t="shared" si="31"/>
        <v>-2.0592919531857712E-2</v>
      </c>
      <c r="BW50" s="2">
        <v>44267</v>
      </c>
      <c r="BX50">
        <v>44.17</v>
      </c>
      <c r="BY50">
        <v>44.71</v>
      </c>
      <c r="BZ50" s="3">
        <f t="shared" si="32"/>
        <v>1.5213442325159088E-2</v>
      </c>
      <c r="CA50" s="3">
        <f t="shared" si="33"/>
        <v>2.9518619436876836E-3</v>
      </c>
      <c r="CB50" s="3">
        <f t="shared" si="34"/>
        <v>1.2225492415666617E-2</v>
      </c>
      <c r="CC50" s="3">
        <f t="shared" si="35"/>
        <v>-9.2736304719789331E-3</v>
      </c>
      <c r="CF50" s="2">
        <v>44267</v>
      </c>
      <c r="CG50">
        <v>50.59</v>
      </c>
      <c r="CH50">
        <v>50.36</v>
      </c>
      <c r="CI50" s="3">
        <f t="shared" si="36"/>
        <v>-1.0220125786163603E-2</v>
      </c>
      <c r="CJ50" s="3">
        <f t="shared" si="37"/>
        <v>-5.6996855345912145E-3</v>
      </c>
      <c r="CK50" s="3">
        <f t="shared" si="38"/>
        <v>-4.546353034196593E-3</v>
      </c>
      <c r="CL50" s="3">
        <f t="shared" si="39"/>
        <v>-1.1533325003946215E-3</v>
      </c>
    </row>
    <row r="51" spans="3:90" x14ac:dyDescent="0.25">
      <c r="C51" s="2">
        <v>44270</v>
      </c>
      <c r="D51">
        <v>87.77</v>
      </c>
      <c r="E51">
        <v>88.85</v>
      </c>
      <c r="F51" s="3">
        <f t="shared" si="0"/>
        <v>1.2304887774866158E-2</v>
      </c>
      <c r="G51" s="3">
        <f t="shared" si="1"/>
        <v>0</v>
      </c>
      <c r="H51" s="3">
        <f t="shared" si="2"/>
        <v>1.2304887774866158E-2</v>
      </c>
      <c r="I51" s="3">
        <f t="shared" si="3"/>
        <v>-1.2304887774866158E-2</v>
      </c>
      <c r="L51" s="2">
        <v>44270</v>
      </c>
      <c r="M51">
        <v>12.86</v>
      </c>
      <c r="N51">
        <v>13.19</v>
      </c>
      <c r="O51" s="3">
        <f t="shared" si="4"/>
        <v>2.5660964230171057E-2</v>
      </c>
      <c r="P51" s="3">
        <f t="shared" si="5"/>
        <v>0</v>
      </c>
      <c r="Q51" s="3">
        <f t="shared" si="6"/>
        <v>2.5660964230171057E-2</v>
      </c>
      <c r="R51" s="3">
        <f t="shared" si="7"/>
        <v>-2.5660964230171057E-2</v>
      </c>
      <c r="U51" s="2">
        <v>44270</v>
      </c>
      <c r="V51">
        <v>13.39</v>
      </c>
      <c r="W51">
        <v>13.2</v>
      </c>
      <c r="X51" s="3">
        <f t="shared" si="8"/>
        <v>-1.2715033657441976E-2</v>
      </c>
      <c r="Y51" s="3">
        <f t="shared" si="9"/>
        <v>1.4958863126404154E-3</v>
      </c>
      <c r="Z51" s="3">
        <f t="shared" si="10"/>
        <v>-1.4189693801344383E-2</v>
      </c>
      <c r="AA51" s="3">
        <f t="shared" si="11"/>
        <v>1.5685580113984798E-2</v>
      </c>
      <c r="AD51" s="2">
        <v>44270</v>
      </c>
      <c r="AE51">
        <v>228.87</v>
      </c>
      <c r="AF51">
        <v>230.74</v>
      </c>
      <c r="AG51" s="3">
        <f t="shared" si="12"/>
        <v>7.5982532751091014E-3</v>
      </c>
      <c r="AH51" s="3">
        <f t="shared" si="13"/>
        <v>-5.6768558951958425E-4</v>
      </c>
      <c r="AI51" s="3">
        <f t="shared" si="14"/>
        <v>8.170577183554073E-3</v>
      </c>
      <c r="AJ51" s="3">
        <f t="shared" si="15"/>
        <v>-8.7382627730736573E-3</v>
      </c>
      <c r="AM51" s="2">
        <v>44270</v>
      </c>
      <c r="AN51">
        <v>61.49</v>
      </c>
      <c r="AO51">
        <v>60.39</v>
      </c>
      <c r="AP51" s="3">
        <f t="shared" si="16"/>
        <v>-2.5496207842504393E-2</v>
      </c>
      <c r="AQ51" s="3">
        <f t="shared" si="17"/>
        <v>-7.7456833951912163E-3</v>
      </c>
      <c r="AR51" s="3">
        <f t="shared" si="18"/>
        <v>-1.7889087656529523E-2</v>
      </c>
      <c r="AS51" s="3">
        <f t="shared" si="19"/>
        <v>1.0143404261338307E-2</v>
      </c>
      <c r="AV51" s="2">
        <v>44270</v>
      </c>
      <c r="AW51">
        <v>156.35</v>
      </c>
      <c r="AX51">
        <v>155.37</v>
      </c>
      <c r="AY51" s="3">
        <f t="shared" si="20"/>
        <v>-4.9951969260326745E-3</v>
      </c>
      <c r="AZ51" s="3">
        <f t="shared" si="21"/>
        <v>1.280819724623683E-3</v>
      </c>
      <c r="BA51" s="3">
        <f t="shared" si="22"/>
        <v>-6.2679884873679814E-3</v>
      </c>
      <c r="BB51" s="3">
        <f t="shared" si="23"/>
        <v>7.5488082119916644E-3</v>
      </c>
      <c r="BE51" s="2">
        <v>44270</v>
      </c>
      <c r="BF51">
        <v>121.41</v>
      </c>
      <c r="BG51">
        <v>123.99</v>
      </c>
      <c r="BH51" s="3">
        <f t="shared" si="24"/>
        <v>2.4456746261257489E-2</v>
      </c>
      <c r="BI51" s="3">
        <f t="shared" si="25"/>
        <v>3.1397174254317317E-3</v>
      </c>
      <c r="BJ51" s="3">
        <f t="shared" si="26"/>
        <v>2.1250308870768508E-2</v>
      </c>
      <c r="BK51" s="3">
        <f t="shared" si="27"/>
        <v>-1.8110591445336777E-2</v>
      </c>
      <c r="BN51" s="2">
        <v>44270</v>
      </c>
      <c r="BO51">
        <v>234.96</v>
      </c>
      <c r="BP51">
        <v>234.81</v>
      </c>
      <c r="BQ51" s="3">
        <f t="shared" si="28"/>
        <v>-3.9872746553551996E-3</v>
      </c>
      <c r="BR51" s="3">
        <f t="shared" si="29"/>
        <v>-3.351007423117669E-3</v>
      </c>
      <c r="BS51" s="3">
        <f t="shared" si="30"/>
        <v>-6.3840653728297614E-4</v>
      </c>
      <c r="BT51" s="3">
        <f t="shared" si="31"/>
        <v>-2.7126008858346928E-3</v>
      </c>
      <c r="BW51" s="2">
        <v>44270</v>
      </c>
      <c r="BX51">
        <v>44.91</v>
      </c>
      <c r="BY51">
        <v>44.48</v>
      </c>
      <c r="BZ51" s="3">
        <f t="shared" si="32"/>
        <v>-5.1442630284053159E-3</v>
      </c>
      <c r="CA51" s="3">
        <f t="shared" si="33"/>
        <v>4.4732721986131541E-3</v>
      </c>
      <c r="CB51" s="3">
        <f t="shared" si="34"/>
        <v>-9.5747049654865135E-3</v>
      </c>
      <c r="CC51" s="3">
        <f t="shared" si="35"/>
        <v>1.4047977164099668E-2</v>
      </c>
      <c r="CF51" s="2">
        <v>44270</v>
      </c>
      <c r="CG51">
        <v>50.5</v>
      </c>
      <c r="CH51">
        <v>51.03</v>
      </c>
      <c r="CI51" s="3">
        <f t="shared" si="36"/>
        <v>1.3304209690230273E-2</v>
      </c>
      <c r="CJ51" s="3">
        <f t="shared" si="37"/>
        <v>2.7799841143765214E-3</v>
      </c>
      <c r="CK51" s="3">
        <f t="shared" si="38"/>
        <v>1.0495049504950504E-2</v>
      </c>
      <c r="CL51" s="3">
        <f t="shared" si="39"/>
        <v>-7.715065390573983E-3</v>
      </c>
    </row>
    <row r="52" spans="3:90" x14ac:dyDescent="0.25">
      <c r="C52" s="2">
        <v>44271</v>
      </c>
      <c r="D52">
        <v>90.75</v>
      </c>
      <c r="E52">
        <v>91.43</v>
      </c>
      <c r="F52" s="3">
        <f t="shared" si="0"/>
        <v>2.9037703995498099E-2</v>
      </c>
      <c r="G52" s="3">
        <f t="shared" si="1"/>
        <v>2.1384355655599485E-2</v>
      </c>
      <c r="H52" s="3">
        <f t="shared" si="2"/>
        <v>7.4931129476585312E-3</v>
      </c>
      <c r="I52" s="3">
        <f t="shared" si="3"/>
        <v>1.3891242707940954E-2</v>
      </c>
      <c r="L52" s="2">
        <v>44271</v>
      </c>
      <c r="M52">
        <v>13.36</v>
      </c>
      <c r="N52">
        <v>13.29</v>
      </c>
      <c r="O52" s="3">
        <f t="shared" si="4"/>
        <v>7.5815011372251107E-3</v>
      </c>
      <c r="P52" s="3">
        <f t="shared" si="5"/>
        <v>1.2888551933282866E-2</v>
      </c>
      <c r="Q52" s="3">
        <f t="shared" si="6"/>
        <v>-5.2395209580838875E-3</v>
      </c>
      <c r="R52" s="3">
        <f t="shared" si="7"/>
        <v>1.8128072891366753E-2</v>
      </c>
      <c r="U52" s="2">
        <v>44271</v>
      </c>
      <c r="V52">
        <v>13.06</v>
      </c>
      <c r="W52">
        <v>12.49</v>
      </c>
      <c r="X52" s="3">
        <f t="shared" si="8"/>
        <v>-5.3787878787878718E-2</v>
      </c>
      <c r="Y52" s="3">
        <f t="shared" si="9"/>
        <v>-1.0606060606060508E-2</v>
      </c>
      <c r="Z52" s="3">
        <f t="shared" si="10"/>
        <v>-4.3644716692189944E-2</v>
      </c>
      <c r="AA52" s="3">
        <f t="shared" si="11"/>
        <v>3.3038656086129436E-2</v>
      </c>
      <c r="AD52" s="2">
        <v>44271</v>
      </c>
      <c r="AE52">
        <v>227.72</v>
      </c>
      <c r="AF52">
        <v>226.46</v>
      </c>
      <c r="AG52" s="3">
        <f t="shared" si="12"/>
        <v>-1.8549016208719737E-2</v>
      </c>
      <c r="AH52" s="3">
        <f t="shared" si="13"/>
        <v>-1.3088324521106087E-2</v>
      </c>
      <c r="AI52" s="3">
        <f t="shared" si="14"/>
        <v>-5.5331108378710026E-3</v>
      </c>
      <c r="AJ52" s="3">
        <f t="shared" si="15"/>
        <v>-7.5552136832350847E-3</v>
      </c>
      <c r="AM52" s="2">
        <v>44271</v>
      </c>
      <c r="AN52">
        <v>59.54</v>
      </c>
      <c r="AO52">
        <v>59.11</v>
      </c>
      <c r="AP52" s="3">
        <f t="shared" si="16"/>
        <v>-2.1195562179168737E-2</v>
      </c>
      <c r="AQ52" s="3">
        <f t="shared" si="17"/>
        <v>-1.4075178009604228E-2</v>
      </c>
      <c r="AR52" s="3">
        <f t="shared" si="18"/>
        <v>-7.2220356063150692E-3</v>
      </c>
      <c r="AS52" s="3">
        <f t="shared" si="19"/>
        <v>-6.8531424032891586E-3</v>
      </c>
      <c r="AV52" s="2">
        <v>44271</v>
      </c>
      <c r="AW52">
        <v>154.09</v>
      </c>
      <c r="AX52">
        <v>153.51</v>
      </c>
      <c r="AY52" s="3">
        <f t="shared" si="20"/>
        <v>-1.1971423054643826E-2</v>
      </c>
      <c r="AZ52" s="3">
        <f t="shared" si="21"/>
        <v>-8.2383986612601934E-3</v>
      </c>
      <c r="BA52" s="3">
        <f t="shared" si="22"/>
        <v>-3.7640340061003696E-3</v>
      </c>
      <c r="BB52" s="3">
        <f t="shared" si="23"/>
        <v>-4.4743646551598237E-3</v>
      </c>
      <c r="BE52" s="2">
        <v>44271</v>
      </c>
      <c r="BF52">
        <v>125.7</v>
      </c>
      <c r="BG52">
        <v>125.57</v>
      </c>
      <c r="BH52" s="3">
        <f t="shared" si="24"/>
        <v>1.2742963142188923E-2</v>
      </c>
      <c r="BI52" s="3">
        <f t="shared" si="25"/>
        <v>1.3791434793128499E-2</v>
      </c>
      <c r="BJ52" s="3">
        <f t="shared" si="26"/>
        <v>-1.0342084327765733E-3</v>
      </c>
      <c r="BK52" s="3">
        <f t="shared" si="27"/>
        <v>1.4825643225905072E-2</v>
      </c>
      <c r="BN52" s="2">
        <v>44271</v>
      </c>
      <c r="BO52">
        <v>236.28</v>
      </c>
      <c r="BP52">
        <v>237.71</v>
      </c>
      <c r="BQ52" s="3">
        <f t="shared" si="28"/>
        <v>1.2350410970571879E-2</v>
      </c>
      <c r="BR52" s="3">
        <f t="shared" si="29"/>
        <v>6.2603807333587724E-3</v>
      </c>
      <c r="BS52" s="3">
        <f t="shared" si="30"/>
        <v>6.0521415270018419E-3</v>
      </c>
      <c r="BT52" s="3">
        <f t="shared" si="31"/>
        <v>2.082392063569305E-4</v>
      </c>
      <c r="BW52" s="2">
        <v>44271</v>
      </c>
      <c r="BX52">
        <v>44.27</v>
      </c>
      <c r="BY52">
        <v>44.46</v>
      </c>
      <c r="BZ52" s="3">
        <f t="shared" si="32"/>
        <v>-4.4964028776972587E-4</v>
      </c>
      <c r="CA52" s="3">
        <f t="shared" si="33"/>
        <v>-4.7212230215826212E-3</v>
      </c>
      <c r="CB52" s="3">
        <f t="shared" si="34"/>
        <v>4.2918454935620964E-3</v>
      </c>
      <c r="CC52" s="3">
        <f t="shared" si="35"/>
        <v>-9.0130685151447176E-3</v>
      </c>
      <c r="CF52" s="2">
        <v>44271</v>
      </c>
      <c r="CG52">
        <v>51.2</v>
      </c>
      <c r="CH52">
        <v>51.22</v>
      </c>
      <c r="CI52" s="3">
        <f t="shared" si="36"/>
        <v>3.7233000195961985E-3</v>
      </c>
      <c r="CJ52" s="3">
        <f t="shared" si="37"/>
        <v>3.3313737017441891E-3</v>
      </c>
      <c r="CK52" s="3">
        <f t="shared" si="38"/>
        <v>3.9062499999986677E-4</v>
      </c>
      <c r="CL52" s="3">
        <f t="shared" si="39"/>
        <v>2.9407487017443223E-3</v>
      </c>
    </row>
    <row r="53" spans="3:90" x14ac:dyDescent="0.25">
      <c r="C53" s="2">
        <v>44272</v>
      </c>
      <c r="D53">
        <v>91.33</v>
      </c>
      <c r="E53">
        <v>94.76</v>
      </c>
      <c r="F53" s="3">
        <f t="shared" si="0"/>
        <v>3.6421305917095026E-2</v>
      </c>
      <c r="G53" s="3">
        <f t="shared" si="1"/>
        <v>-1.0937329104233617E-3</v>
      </c>
      <c r="H53" s="3">
        <f t="shared" si="2"/>
        <v>3.7556115186685668E-2</v>
      </c>
      <c r="I53" s="3">
        <f t="shared" si="3"/>
        <v>-3.864984809710903E-2</v>
      </c>
      <c r="L53" s="2">
        <v>44272</v>
      </c>
      <c r="M53">
        <v>13.04</v>
      </c>
      <c r="N53">
        <v>13.34</v>
      </c>
      <c r="O53" s="3">
        <f t="shared" si="4"/>
        <v>3.762227238525151E-3</v>
      </c>
      <c r="P53" s="3">
        <f t="shared" si="5"/>
        <v>-1.8811136192626088E-2</v>
      </c>
      <c r="Q53" s="3">
        <f t="shared" si="6"/>
        <v>2.3006134969325132E-2</v>
      </c>
      <c r="R53" s="3">
        <f t="shared" si="7"/>
        <v>-4.1817271161951219E-2</v>
      </c>
      <c r="U53" s="2">
        <v>44272</v>
      </c>
      <c r="V53">
        <v>12.34</v>
      </c>
      <c r="W53">
        <v>12.69</v>
      </c>
      <c r="X53" s="3">
        <f t="shared" si="8"/>
        <v>1.601281024819845E-2</v>
      </c>
      <c r="Y53" s="3">
        <f t="shared" si="9"/>
        <v>-1.2009607686148893E-2</v>
      </c>
      <c r="Z53" s="3">
        <f t="shared" si="10"/>
        <v>2.8363047001620734E-2</v>
      </c>
      <c r="AA53" s="3">
        <f t="shared" si="11"/>
        <v>-4.0372654687769627E-2</v>
      </c>
      <c r="AD53" s="2">
        <v>44272</v>
      </c>
      <c r="AE53">
        <v>228.13</v>
      </c>
      <c r="AF53">
        <v>233.63</v>
      </c>
      <c r="AG53" s="3">
        <f t="shared" si="12"/>
        <v>3.1661220524595857E-2</v>
      </c>
      <c r="AH53" s="3">
        <f t="shared" si="13"/>
        <v>7.3743707498012956E-3</v>
      </c>
      <c r="AI53" s="3">
        <f t="shared" si="14"/>
        <v>2.4109060623328737E-2</v>
      </c>
      <c r="AJ53" s="3">
        <f t="shared" si="15"/>
        <v>-1.6734689873527442E-2</v>
      </c>
      <c r="AM53" s="2">
        <v>44272</v>
      </c>
      <c r="AN53">
        <v>58.69</v>
      </c>
      <c r="AO53">
        <v>59.37</v>
      </c>
      <c r="AP53" s="3">
        <f t="shared" si="16"/>
        <v>4.3985789206564263E-3</v>
      </c>
      <c r="AQ53" s="3">
        <f t="shared" si="17"/>
        <v>-7.105396717983492E-3</v>
      </c>
      <c r="AR53" s="3">
        <f t="shared" si="18"/>
        <v>1.1586300903049906E-2</v>
      </c>
      <c r="AS53" s="3">
        <f t="shared" si="19"/>
        <v>-1.8691697621033398E-2</v>
      </c>
      <c r="AV53" s="2">
        <v>44272</v>
      </c>
      <c r="AW53">
        <v>155.34</v>
      </c>
      <c r="AX53">
        <v>155.09</v>
      </c>
      <c r="AY53" s="3">
        <f t="shared" si="20"/>
        <v>1.0292489088658874E-2</v>
      </c>
      <c r="AZ53" s="3">
        <f t="shared" si="21"/>
        <v>1.1921047488762992E-2</v>
      </c>
      <c r="BA53" s="3">
        <f t="shared" si="22"/>
        <v>-1.6093729882837859E-3</v>
      </c>
      <c r="BB53" s="3">
        <f t="shared" si="23"/>
        <v>1.3530420477046778E-2</v>
      </c>
      <c r="BE53" s="2">
        <v>44272</v>
      </c>
      <c r="BF53">
        <v>124.05</v>
      </c>
      <c r="BG53">
        <v>124.76</v>
      </c>
      <c r="BH53" s="3">
        <f t="shared" si="24"/>
        <v>-6.4505853308910455E-3</v>
      </c>
      <c r="BI53" s="3">
        <f t="shared" si="25"/>
        <v>-1.2104802102412937E-2</v>
      </c>
      <c r="BJ53" s="3">
        <f t="shared" si="26"/>
        <v>5.7234985892786749E-3</v>
      </c>
      <c r="BK53" s="3">
        <f t="shared" si="27"/>
        <v>-1.7828300691691612E-2</v>
      </c>
      <c r="BN53" s="2">
        <v>44272</v>
      </c>
      <c r="BO53">
        <v>236.15</v>
      </c>
      <c r="BP53">
        <v>237.04</v>
      </c>
      <c r="BQ53" s="3">
        <f t="shared" si="28"/>
        <v>-2.8185604307771062E-3</v>
      </c>
      <c r="BR53" s="3">
        <f t="shared" si="29"/>
        <v>-6.5626183164360086E-3</v>
      </c>
      <c r="BS53" s="3">
        <f t="shared" si="30"/>
        <v>3.768791022654927E-3</v>
      </c>
      <c r="BT53" s="3">
        <f t="shared" si="31"/>
        <v>-1.0331409339090936E-2</v>
      </c>
      <c r="BW53" s="2">
        <v>44272</v>
      </c>
      <c r="BX53">
        <v>44.17</v>
      </c>
      <c r="BY53">
        <v>44.09</v>
      </c>
      <c r="BZ53" s="3">
        <f t="shared" si="32"/>
        <v>-8.3220872694556025E-3</v>
      </c>
      <c r="CA53" s="3">
        <f t="shared" si="33"/>
        <v>-6.5227170490328445E-3</v>
      </c>
      <c r="CB53" s="3">
        <f t="shared" si="34"/>
        <v>-1.8111840615802066E-3</v>
      </c>
      <c r="CC53" s="3">
        <f t="shared" si="35"/>
        <v>-4.7115329874526379E-3</v>
      </c>
      <c r="CF53" s="2">
        <v>44272</v>
      </c>
      <c r="CG53">
        <v>51.25</v>
      </c>
      <c r="CH53">
        <v>51.24</v>
      </c>
      <c r="CI53" s="3">
        <f t="shared" si="36"/>
        <v>3.9047247169077259E-4</v>
      </c>
      <c r="CJ53" s="3">
        <f t="shared" si="37"/>
        <v>5.8570870753604787E-4</v>
      </c>
      <c r="CK53" s="3">
        <f t="shared" si="38"/>
        <v>-1.9512195121951237E-4</v>
      </c>
      <c r="CL53" s="3">
        <f t="shared" si="39"/>
        <v>7.8083065875556024E-4</v>
      </c>
    </row>
    <row r="54" spans="3:90" x14ac:dyDescent="0.25">
      <c r="C54" s="2">
        <v>44273</v>
      </c>
      <c r="D54">
        <v>92.97</v>
      </c>
      <c r="E54">
        <v>89.82</v>
      </c>
      <c r="F54" s="3">
        <f t="shared" si="0"/>
        <v>-5.2131701139721542E-2</v>
      </c>
      <c r="G54" s="3">
        <f t="shared" si="1"/>
        <v>-1.8889826931194675E-2</v>
      </c>
      <c r="H54" s="3">
        <f t="shared" si="2"/>
        <v>-3.388189738625369E-2</v>
      </c>
      <c r="I54" s="3">
        <f t="shared" si="3"/>
        <v>1.4992070455059014E-2</v>
      </c>
      <c r="L54" s="2">
        <v>44273</v>
      </c>
      <c r="M54">
        <v>13.14</v>
      </c>
      <c r="N54">
        <v>12.72</v>
      </c>
      <c r="O54" s="3">
        <f t="shared" si="4"/>
        <v>-4.6476761619190343E-2</v>
      </c>
      <c r="P54" s="3">
        <f t="shared" si="5"/>
        <v>-1.4992503748125885E-2</v>
      </c>
      <c r="Q54" s="3">
        <f t="shared" si="6"/>
        <v>-3.1963470319634646E-2</v>
      </c>
      <c r="R54" s="3">
        <f t="shared" si="7"/>
        <v>1.6970966571508761E-2</v>
      </c>
      <c r="U54" s="2">
        <v>44273</v>
      </c>
      <c r="V54">
        <v>12.7</v>
      </c>
      <c r="W54">
        <v>12.49</v>
      </c>
      <c r="X54" s="3">
        <f t="shared" si="8"/>
        <v>-1.5760441292356098E-2</v>
      </c>
      <c r="Y54" s="3">
        <f t="shared" si="9"/>
        <v>7.8802206461769941E-4</v>
      </c>
      <c r="Z54" s="3">
        <f t="shared" si="10"/>
        <v>-1.6535433070866024E-2</v>
      </c>
      <c r="AA54" s="3">
        <f t="shared" si="11"/>
        <v>1.7323455135483723E-2</v>
      </c>
      <c r="AD54" s="2">
        <v>44273</v>
      </c>
      <c r="AE54">
        <v>234</v>
      </c>
      <c r="AF54">
        <v>230.68</v>
      </c>
      <c r="AG54" s="3">
        <f t="shared" si="12"/>
        <v>-1.2626803064674896E-2</v>
      </c>
      <c r="AH54" s="3">
        <f t="shared" si="13"/>
        <v>1.5837007233661105E-3</v>
      </c>
      <c r="AI54" s="3">
        <f t="shared" si="14"/>
        <v>-1.418803418803416E-2</v>
      </c>
      <c r="AJ54" s="3">
        <f t="shared" si="15"/>
        <v>1.577173491140027E-2</v>
      </c>
      <c r="AM54" s="2">
        <v>44273</v>
      </c>
      <c r="AN54">
        <v>58.81</v>
      </c>
      <c r="AO54">
        <v>56.81</v>
      </c>
      <c r="AP54" s="3">
        <f t="shared" si="16"/>
        <v>-4.3119420582785839E-2</v>
      </c>
      <c r="AQ54" s="3">
        <f t="shared" si="17"/>
        <v>-9.4323732524843606E-3</v>
      </c>
      <c r="AR54" s="3">
        <f t="shared" si="18"/>
        <v>-3.4007821799013738E-2</v>
      </c>
      <c r="AS54" s="3">
        <f t="shared" si="19"/>
        <v>2.4575448546529377E-2</v>
      </c>
      <c r="AV54" s="2">
        <v>44273</v>
      </c>
      <c r="AW54">
        <v>157.6</v>
      </c>
      <c r="AX54">
        <v>157.65</v>
      </c>
      <c r="AY54" s="3">
        <f t="shared" si="20"/>
        <v>1.650654458701406E-2</v>
      </c>
      <c r="AZ54" s="3">
        <f t="shared" si="21"/>
        <v>1.6184151138048719E-2</v>
      </c>
      <c r="BA54" s="3">
        <f t="shared" si="22"/>
        <v>3.1725888324873885E-4</v>
      </c>
      <c r="BB54" s="3">
        <f t="shared" si="23"/>
        <v>1.586689225479998E-2</v>
      </c>
      <c r="BE54" s="2">
        <v>44273</v>
      </c>
      <c r="BF54">
        <v>122.88</v>
      </c>
      <c r="BG54">
        <v>120.53</v>
      </c>
      <c r="BH54" s="3">
        <f t="shared" si="24"/>
        <v>-3.3905097787752525E-2</v>
      </c>
      <c r="BI54" s="3">
        <f t="shared" si="25"/>
        <v>-1.5068932350112307E-2</v>
      </c>
      <c r="BJ54" s="3">
        <f t="shared" si="26"/>
        <v>-1.9124348958333259E-2</v>
      </c>
      <c r="BK54" s="3">
        <f t="shared" si="27"/>
        <v>4.055416608220952E-3</v>
      </c>
      <c r="BN54" s="2">
        <v>44273</v>
      </c>
      <c r="BO54">
        <v>232.56</v>
      </c>
      <c r="BP54">
        <v>230.72</v>
      </c>
      <c r="BQ54" s="3">
        <f t="shared" si="28"/>
        <v>-2.6662166722915881E-2</v>
      </c>
      <c r="BR54" s="3">
        <f t="shared" si="29"/>
        <v>-1.8899763752952992E-2</v>
      </c>
      <c r="BS54" s="3">
        <f t="shared" si="30"/>
        <v>-7.911936704506406E-3</v>
      </c>
      <c r="BT54" s="3">
        <f t="shared" si="31"/>
        <v>-1.0987827048446586E-2</v>
      </c>
      <c r="BW54" s="2">
        <v>44273</v>
      </c>
      <c r="BX54">
        <v>43.72</v>
      </c>
      <c r="BY54">
        <v>43.34</v>
      </c>
      <c r="BZ54" s="3">
        <f t="shared" si="32"/>
        <v>-1.7010660013608514E-2</v>
      </c>
      <c r="CA54" s="3">
        <f t="shared" si="33"/>
        <v>-8.3919256067136461E-3</v>
      </c>
      <c r="CB54" s="3">
        <f t="shared" si="34"/>
        <v>-8.6916742909423084E-3</v>
      </c>
      <c r="CC54" s="3">
        <f t="shared" si="35"/>
        <v>2.997486842286623E-4</v>
      </c>
      <c r="CF54" s="2">
        <v>44273</v>
      </c>
      <c r="CG54">
        <v>51.06</v>
      </c>
      <c r="CH54">
        <v>50.57</v>
      </c>
      <c r="CI54" s="3">
        <f t="shared" si="36"/>
        <v>-1.3075722092115605E-2</v>
      </c>
      <c r="CJ54" s="3">
        <f t="shared" si="37"/>
        <v>-3.5128805620608938E-3</v>
      </c>
      <c r="CK54" s="3">
        <f t="shared" si="38"/>
        <v>-9.596553074813996E-3</v>
      </c>
      <c r="CL54" s="3">
        <f t="shared" si="39"/>
        <v>6.0836725127531022E-3</v>
      </c>
    </row>
    <row r="55" spans="3:90" x14ac:dyDescent="0.25">
      <c r="C55" s="2">
        <v>44274</v>
      </c>
      <c r="D55">
        <v>90.36</v>
      </c>
      <c r="E55">
        <v>90.51</v>
      </c>
      <c r="F55" s="3">
        <f t="shared" si="0"/>
        <v>7.6820307281231237E-3</v>
      </c>
      <c r="G55" s="3">
        <f t="shared" si="1"/>
        <v>6.0120240480963094E-3</v>
      </c>
      <c r="H55" s="3">
        <f t="shared" si="2"/>
        <v>1.6600265604249653E-3</v>
      </c>
      <c r="I55" s="3">
        <f t="shared" si="3"/>
        <v>4.3519974876713441E-3</v>
      </c>
      <c r="L55" s="2">
        <v>44274</v>
      </c>
      <c r="M55">
        <v>12.75</v>
      </c>
      <c r="N55">
        <v>12.85</v>
      </c>
      <c r="O55" s="3">
        <f t="shared" si="4"/>
        <v>1.0220125786163381E-2</v>
      </c>
      <c r="P55" s="3">
        <f t="shared" si="5"/>
        <v>2.3584905660376521E-3</v>
      </c>
      <c r="Q55" s="3">
        <f t="shared" si="6"/>
        <v>7.8431372549019329E-3</v>
      </c>
      <c r="R55" s="3">
        <f t="shared" si="7"/>
        <v>-5.4846466888642809E-3</v>
      </c>
      <c r="U55" s="2">
        <v>44274</v>
      </c>
      <c r="V55">
        <v>12.85</v>
      </c>
      <c r="W55">
        <v>12.83</v>
      </c>
      <c r="X55" s="3">
        <f t="shared" si="8"/>
        <v>2.7221777421937432E-2</v>
      </c>
      <c r="Y55" s="3">
        <f t="shared" si="9"/>
        <v>2.8823058446757255E-2</v>
      </c>
      <c r="Z55" s="3">
        <f t="shared" si="10"/>
        <v>-1.5564202334630295E-3</v>
      </c>
      <c r="AA55" s="3">
        <f t="shared" si="11"/>
        <v>3.0379478680220284E-2</v>
      </c>
      <c r="AD55" s="2">
        <v>44274</v>
      </c>
      <c r="AE55">
        <v>228.75</v>
      </c>
      <c r="AF55">
        <v>225.29</v>
      </c>
      <c r="AG55" s="3">
        <f t="shared" si="12"/>
        <v>-2.3365701404543193E-2</v>
      </c>
      <c r="AH55" s="3">
        <f t="shared" si="13"/>
        <v>-8.3665684064505585E-3</v>
      </c>
      <c r="AI55" s="3">
        <f t="shared" si="14"/>
        <v>-1.5125683060109307E-2</v>
      </c>
      <c r="AJ55" s="3">
        <f t="shared" si="15"/>
        <v>6.7591146536587488E-3</v>
      </c>
      <c r="AM55" s="2">
        <v>44274</v>
      </c>
      <c r="AN55">
        <v>56.71</v>
      </c>
      <c r="AO55">
        <v>56.49</v>
      </c>
      <c r="AP55" s="3">
        <f t="shared" si="16"/>
        <v>-5.6328111248019619E-3</v>
      </c>
      <c r="AQ55" s="3">
        <f t="shared" si="17"/>
        <v>-1.7602534765006617E-3</v>
      </c>
      <c r="AR55" s="3">
        <f t="shared" si="18"/>
        <v>-3.8793863516134452E-3</v>
      </c>
      <c r="AS55" s="3">
        <f t="shared" si="19"/>
        <v>2.1191328751127836E-3</v>
      </c>
      <c r="AV55" s="2">
        <v>44274</v>
      </c>
      <c r="AW55">
        <v>155.51</v>
      </c>
      <c r="AX55">
        <v>155.13999999999999</v>
      </c>
      <c r="AY55" s="3">
        <f t="shared" si="20"/>
        <v>-1.5921344751030908E-2</v>
      </c>
      <c r="AZ55" s="3">
        <f t="shared" si="21"/>
        <v>-1.3574373612432744E-2</v>
      </c>
      <c r="BA55" s="3">
        <f t="shared" si="22"/>
        <v>-2.3792682142628196E-3</v>
      </c>
      <c r="BB55" s="3">
        <f t="shared" si="23"/>
        <v>-1.1195105398169924E-2</v>
      </c>
      <c r="BE55" s="2">
        <v>44274</v>
      </c>
      <c r="BF55">
        <v>119.9</v>
      </c>
      <c r="BG55">
        <v>119.99</v>
      </c>
      <c r="BH55" s="3">
        <f t="shared" si="24"/>
        <v>-4.4802123952543127E-3</v>
      </c>
      <c r="BI55" s="3">
        <f t="shared" si="25"/>
        <v>-5.2269144611299945E-3</v>
      </c>
      <c r="BJ55" s="3">
        <f t="shared" si="26"/>
        <v>7.5062552126770044E-4</v>
      </c>
      <c r="BK55" s="3">
        <f t="shared" si="27"/>
        <v>-5.9775399823976949E-3</v>
      </c>
      <c r="BN55" s="2">
        <v>44274</v>
      </c>
      <c r="BO55">
        <v>231.02</v>
      </c>
      <c r="BP55">
        <v>230.35</v>
      </c>
      <c r="BQ55" s="3">
        <f t="shared" si="28"/>
        <v>-1.6036754507628981E-3</v>
      </c>
      <c r="BR55" s="3">
        <f t="shared" si="29"/>
        <v>1.3002773925103739E-3</v>
      </c>
      <c r="BS55" s="3">
        <f t="shared" si="30"/>
        <v>-2.9001818024414483E-3</v>
      </c>
      <c r="BT55" s="3">
        <f t="shared" si="31"/>
        <v>4.2004591949518222E-3</v>
      </c>
      <c r="BW55" s="2">
        <v>44274</v>
      </c>
      <c r="BX55">
        <v>43.38</v>
      </c>
      <c r="BY55">
        <v>43.91</v>
      </c>
      <c r="BZ55" s="3">
        <f t="shared" si="32"/>
        <v>1.3151822796492629E-2</v>
      </c>
      <c r="CA55" s="3">
        <f t="shared" si="33"/>
        <v>9.2293493308726049E-4</v>
      </c>
      <c r="CB55" s="3">
        <f t="shared" si="34"/>
        <v>1.2217611802674E-2</v>
      </c>
      <c r="CC55" s="3">
        <f t="shared" si="35"/>
        <v>-1.1294676869586739E-2</v>
      </c>
      <c r="CF55" s="2">
        <v>44274</v>
      </c>
      <c r="CG55">
        <v>50.46</v>
      </c>
      <c r="CH55">
        <v>50.81</v>
      </c>
      <c r="CI55" s="3">
        <f t="shared" si="36"/>
        <v>4.7458967767450844E-3</v>
      </c>
      <c r="CJ55" s="3">
        <f t="shared" si="37"/>
        <v>-2.17520268934146E-3</v>
      </c>
      <c r="CK55" s="3">
        <f t="shared" si="38"/>
        <v>6.9361870788744451E-3</v>
      </c>
      <c r="CL55" s="3">
        <f t="shared" si="39"/>
        <v>-9.1113897682159051E-3</v>
      </c>
    </row>
    <row r="56" spans="3:90" x14ac:dyDescent="0.25">
      <c r="C56" s="2">
        <v>44277</v>
      </c>
      <c r="D56">
        <v>91.83</v>
      </c>
      <c r="E56">
        <v>91.28</v>
      </c>
      <c r="F56" s="3">
        <f t="shared" si="0"/>
        <v>8.5073472544470174E-3</v>
      </c>
      <c r="G56" s="3">
        <f t="shared" si="1"/>
        <v>1.4584023864766316E-2</v>
      </c>
      <c r="H56" s="3">
        <f t="shared" si="2"/>
        <v>-5.9893281062832759E-3</v>
      </c>
      <c r="I56" s="3">
        <f t="shared" si="3"/>
        <v>2.0573351971049592E-2</v>
      </c>
      <c r="L56" s="2">
        <v>44277</v>
      </c>
      <c r="M56">
        <v>12.91</v>
      </c>
      <c r="N56">
        <v>13.19</v>
      </c>
      <c r="O56" s="3">
        <f t="shared" si="4"/>
        <v>2.6459143968871501E-2</v>
      </c>
      <c r="P56" s="3">
        <f t="shared" si="5"/>
        <v>4.6692607003890885E-3</v>
      </c>
      <c r="Q56" s="3">
        <f t="shared" si="6"/>
        <v>2.1688613477923946E-2</v>
      </c>
      <c r="R56" s="3">
        <f t="shared" si="7"/>
        <v>-1.7019352777534857E-2</v>
      </c>
      <c r="U56" s="2">
        <v>44277</v>
      </c>
      <c r="V56">
        <v>12.85</v>
      </c>
      <c r="W56">
        <v>12.85</v>
      </c>
      <c r="X56" s="3">
        <f t="shared" si="8"/>
        <v>1.5588464536242519E-3</v>
      </c>
      <c r="Y56" s="3">
        <f t="shared" si="9"/>
        <v>1.5588464536242519E-3</v>
      </c>
      <c r="Z56" s="3">
        <f t="shared" si="10"/>
        <v>0</v>
      </c>
      <c r="AA56" s="3">
        <f t="shared" si="11"/>
        <v>1.5588464536242519E-3</v>
      </c>
      <c r="AD56" s="2">
        <v>44277</v>
      </c>
      <c r="AE56">
        <v>226.62</v>
      </c>
      <c r="AF56">
        <v>226.02</v>
      </c>
      <c r="AG56" s="3">
        <f t="shared" si="12"/>
        <v>3.2402680988947719E-3</v>
      </c>
      <c r="AH56" s="3">
        <f t="shared" si="13"/>
        <v>5.903502152780904E-3</v>
      </c>
      <c r="AI56" s="3">
        <f t="shared" si="14"/>
        <v>-2.6476039184537559E-3</v>
      </c>
      <c r="AJ56" s="3">
        <f t="shared" si="15"/>
        <v>8.5511060712346598E-3</v>
      </c>
      <c r="AM56" s="2">
        <v>44277</v>
      </c>
      <c r="AN56">
        <v>56.5</v>
      </c>
      <c r="AO56">
        <v>55.91</v>
      </c>
      <c r="AP56" s="3">
        <f t="shared" si="16"/>
        <v>-1.0267303947601447E-2</v>
      </c>
      <c r="AQ56" s="3">
        <f t="shared" si="17"/>
        <v>1.7702248185513803E-4</v>
      </c>
      <c r="AR56" s="3">
        <f t="shared" si="18"/>
        <v>-1.0442477876106304E-2</v>
      </c>
      <c r="AS56" s="3">
        <f t="shared" si="19"/>
        <v>1.0619500357961442E-2</v>
      </c>
      <c r="AV56" s="2">
        <v>44277</v>
      </c>
      <c r="AW56">
        <v>152.80000000000001</v>
      </c>
      <c r="AX56">
        <v>150.97</v>
      </c>
      <c r="AY56" s="3">
        <f t="shared" si="20"/>
        <v>-2.6878948046925255E-2</v>
      </c>
      <c r="AZ56" s="3">
        <f t="shared" si="21"/>
        <v>-1.5083150702591031E-2</v>
      </c>
      <c r="BA56" s="3">
        <f t="shared" si="22"/>
        <v>-1.1976439790575943E-2</v>
      </c>
      <c r="BB56" s="3">
        <f t="shared" si="23"/>
        <v>-3.1067109120150871E-3</v>
      </c>
      <c r="BE56" s="2">
        <v>44277</v>
      </c>
      <c r="BF56">
        <v>120.33</v>
      </c>
      <c r="BG56">
        <v>123.39</v>
      </c>
      <c r="BH56" s="3">
        <f t="shared" si="24"/>
        <v>2.8335694641220099E-2</v>
      </c>
      <c r="BI56" s="3">
        <f t="shared" si="25"/>
        <v>2.8335694641219433E-3</v>
      </c>
      <c r="BJ56" s="3">
        <f t="shared" si="26"/>
        <v>2.5430067314884175E-2</v>
      </c>
      <c r="BK56" s="3">
        <f t="shared" si="27"/>
        <v>-2.2596497850762232E-2</v>
      </c>
      <c r="BN56" s="2">
        <v>44277</v>
      </c>
      <c r="BO56">
        <v>230.27</v>
      </c>
      <c r="BP56">
        <v>235.99</v>
      </c>
      <c r="BQ56" s="3">
        <f t="shared" si="28"/>
        <v>2.4484480138919018E-2</v>
      </c>
      <c r="BR56" s="3">
        <f t="shared" si="29"/>
        <v>-3.472975906229081E-4</v>
      </c>
      <c r="BS56" s="3">
        <f t="shared" si="30"/>
        <v>2.4840404742259015E-2</v>
      </c>
      <c r="BT56" s="3">
        <f t="shared" si="31"/>
        <v>-2.5187702332881923E-2</v>
      </c>
      <c r="BW56" s="2">
        <v>44277</v>
      </c>
      <c r="BX56">
        <v>43.67</v>
      </c>
      <c r="BY56">
        <v>44.12</v>
      </c>
      <c r="BZ56" s="3">
        <f t="shared" si="32"/>
        <v>4.7825096788887134E-3</v>
      </c>
      <c r="CA56" s="3">
        <f t="shared" si="33"/>
        <v>-5.4657253473011647E-3</v>
      </c>
      <c r="CB56" s="3">
        <f t="shared" si="34"/>
        <v>1.0304556904052964E-2</v>
      </c>
      <c r="CC56" s="3">
        <f t="shared" si="35"/>
        <v>-1.5770282251354129E-2</v>
      </c>
      <c r="CF56" s="2">
        <v>44277</v>
      </c>
      <c r="CG56">
        <v>50.32</v>
      </c>
      <c r="CH56">
        <v>51</v>
      </c>
      <c r="CI56" s="3">
        <f t="shared" si="36"/>
        <v>3.7394213737453885E-3</v>
      </c>
      <c r="CJ56" s="3">
        <f t="shared" si="37"/>
        <v>-9.6437709112380254E-3</v>
      </c>
      <c r="CK56" s="3">
        <f t="shared" si="38"/>
        <v>1.3513513513513598E-2</v>
      </c>
      <c r="CL56" s="3">
        <f t="shared" si="39"/>
        <v>-2.3157284424751623E-2</v>
      </c>
    </row>
    <row r="57" spans="3:90" x14ac:dyDescent="0.25">
      <c r="C57" s="2">
        <v>44278</v>
      </c>
      <c r="D57">
        <v>91.02</v>
      </c>
      <c r="E57">
        <v>85.4</v>
      </c>
      <c r="F57" s="3">
        <f t="shared" si="0"/>
        <v>-6.4417177914110391E-2</v>
      </c>
      <c r="G57" s="3">
        <f t="shared" si="1"/>
        <v>-2.8483786152498913E-3</v>
      </c>
      <c r="H57" s="3">
        <f t="shared" si="2"/>
        <v>-6.1744671500769011E-2</v>
      </c>
      <c r="I57" s="3">
        <f t="shared" si="3"/>
        <v>5.8896292885519119E-2</v>
      </c>
      <c r="L57" s="2">
        <v>44278</v>
      </c>
      <c r="M57">
        <v>13.25</v>
      </c>
      <c r="N57">
        <v>13.07</v>
      </c>
      <c r="O57" s="3">
        <f t="shared" si="4"/>
        <v>-9.0978013646701994E-3</v>
      </c>
      <c r="P57" s="3">
        <f t="shared" si="5"/>
        <v>4.5489006823351552E-3</v>
      </c>
      <c r="Q57" s="3">
        <f t="shared" si="6"/>
        <v>-1.3584905660377289E-2</v>
      </c>
      <c r="R57" s="3">
        <f t="shared" si="7"/>
        <v>1.8133806342712444E-2</v>
      </c>
      <c r="U57" s="2">
        <v>44278</v>
      </c>
      <c r="V57">
        <v>12.57</v>
      </c>
      <c r="W57">
        <v>12.21</v>
      </c>
      <c r="X57" s="3">
        <f t="shared" si="8"/>
        <v>-4.9805447470817055E-2</v>
      </c>
      <c r="Y57" s="3">
        <f t="shared" si="9"/>
        <v>-2.1789883268482413E-2</v>
      </c>
      <c r="Z57" s="3">
        <f t="shared" si="10"/>
        <v>-2.8639618138424749E-2</v>
      </c>
      <c r="AA57" s="3">
        <f t="shared" si="11"/>
        <v>6.8497348699423366E-3</v>
      </c>
      <c r="AD57" s="2">
        <v>44278</v>
      </c>
      <c r="AE57">
        <v>222.06</v>
      </c>
      <c r="AF57">
        <v>218.25</v>
      </c>
      <c r="AG57" s="3">
        <f t="shared" si="12"/>
        <v>-3.4377488717812654E-2</v>
      </c>
      <c r="AH57" s="3">
        <f t="shared" si="13"/>
        <v>-1.7520573400584105E-2</v>
      </c>
      <c r="AI57" s="3">
        <f t="shared" si="14"/>
        <v>-1.7157524993245077E-2</v>
      </c>
      <c r="AJ57" s="3">
        <f t="shared" si="15"/>
        <v>-3.6304840733902832E-4</v>
      </c>
      <c r="AM57" s="2">
        <v>44278</v>
      </c>
      <c r="AN57">
        <v>54.94</v>
      </c>
      <c r="AO57">
        <v>55.22</v>
      </c>
      <c r="AP57" s="3">
        <f t="shared" si="16"/>
        <v>-1.2341262743695181E-2</v>
      </c>
      <c r="AQ57" s="3">
        <f t="shared" si="17"/>
        <v>-1.734931139331064E-2</v>
      </c>
      <c r="AR57" s="3">
        <f t="shared" si="18"/>
        <v>5.0964688751364839E-3</v>
      </c>
      <c r="AS57" s="3">
        <f t="shared" si="19"/>
        <v>-2.2445780268447124E-2</v>
      </c>
      <c r="AV57" s="2">
        <v>44278</v>
      </c>
      <c r="AW57">
        <v>150.33000000000001</v>
      </c>
      <c r="AX57">
        <v>149.46</v>
      </c>
      <c r="AY57" s="3">
        <f t="shared" si="20"/>
        <v>-1.0001987149764746E-2</v>
      </c>
      <c r="AZ57" s="3">
        <f t="shared" si="21"/>
        <v>-4.239252831688356E-3</v>
      </c>
      <c r="BA57" s="3">
        <f t="shared" si="22"/>
        <v>-5.7872680103772112E-3</v>
      </c>
      <c r="BB57" s="3">
        <f t="shared" si="23"/>
        <v>1.5480151786888552E-3</v>
      </c>
      <c r="BE57" s="2">
        <v>44278</v>
      </c>
      <c r="BF57">
        <v>123.33</v>
      </c>
      <c r="BG57">
        <v>122.54</v>
      </c>
      <c r="BH57" s="3">
        <f t="shared" si="24"/>
        <v>-6.8887268011994518E-3</v>
      </c>
      <c r="BI57" s="3">
        <f t="shared" si="25"/>
        <v>-4.862630683200031E-4</v>
      </c>
      <c r="BJ57" s="3">
        <f t="shared" si="26"/>
        <v>-6.4055785291493583E-3</v>
      </c>
      <c r="BK57" s="3">
        <f t="shared" si="27"/>
        <v>5.9193154608293552E-3</v>
      </c>
      <c r="BN57" s="2">
        <v>44278</v>
      </c>
      <c r="BO57">
        <v>237.49</v>
      </c>
      <c r="BP57">
        <v>237.58</v>
      </c>
      <c r="BQ57" s="3">
        <f t="shared" si="28"/>
        <v>6.7375736260011365E-3</v>
      </c>
      <c r="BR57" s="3">
        <f t="shared" si="29"/>
        <v>6.3562015339633238E-3</v>
      </c>
      <c r="BS57" s="3">
        <f t="shared" si="30"/>
        <v>3.7896332477149741E-4</v>
      </c>
      <c r="BT57" s="3">
        <f t="shared" si="31"/>
        <v>5.9772382091918264E-3</v>
      </c>
      <c r="BW57" s="2">
        <v>44278</v>
      </c>
      <c r="BX57">
        <v>43.9</v>
      </c>
      <c r="BY57">
        <v>44.65</v>
      </c>
      <c r="BZ57" s="3">
        <f t="shared" si="32"/>
        <v>1.201269265639171E-2</v>
      </c>
      <c r="CA57" s="3">
        <f t="shared" si="33"/>
        <v>-4.9864007252946596E-3</v>
      </c>
      <c r="CB57" s="3">
        <f t="shared" si="34"/>
        <v>1.7084282460136713E-2</v>
      </c>
      <c r="CC57" s="3">
        <f t="shared" si="35"/>
        <v>-2.2070683185431372E-2</v>
      </c>
      <c r="CF57" s="2">
        <v>44278</v>
      </c>
      <c r="CG57">
        <v>50.99</v>
      </c>
      <c r="CH57">
        <v>51.39</v>
      </c>
      <c r="CI57" s="3">
        <f t="shared" si="36"/>
        <v>7.6470588235293402E-3</v>
      </c>
      <c r="CJ57" s="3">
        <f t="shared" si="37"/>
        <v>-1.9607843137248171E-4</v>
      </c>
      <c r="CK57" s="3">
        <f t="shared" si="38"/>
        <v>7.844675426554204E-3</v>
      </c>
      <c r="CL57" s="3">
        <f t="shared" si="39"/>
        <v>-8.0407538579266857E-3</v>
      </c>
    </row>
    <row r="58" spans="3:90" x14ac:dyDescent="0.25">
      <c r="C58" s="2">
        <v>44279</v>
      </c>
      <c r="D58">
        <v>87.06</v>
      </c>
      <c r="E58">
        <v>83</v>
      </c>
      <c r="F58" s="3">
        <f t="shared" si="0"/>
        <v>-2.8103044496487151E-2</v>
      </c>
      <c r="G58" s="3">
        <f t="shared" si="1"/>
        <v>1.9437939110070301E-2</v>
      </c>
      <c r="H58" s="3">
        <f t="shared" si="2"/>
        <v>-4.6634504939122468E-2</v>
      </c>
      <c r="I58" s="3">
        <f t="shared" si="3"/>
        <v>6.6072444049192769E-2</v>
      </c>
      <c r="L58" s="2">
        <v>44279</v>
      </c>
      <c r="M58">
        <v>13.15</v>
      </c>
      <c r="N58">
        <v>12.64</v>
      </c>
      <c r="O58" s="3">
        <f t="shared" si="4"/>
        <v>-3.2899770466717659E-2</v>
      </c>
      <c r="P58" s="3">
        <f t="shared" si="5"/>
        <v>6.1208875286917763E-3</v>
      </c>
      <c r="Q58" s="3">
        <f t="shared" si="6"/>
        <v>-3.8783269961977118E-2</v>
      </c>
      <c r="R58" s="3">
        <f t="shared" si="7"/>
        <v>4.4904157490668895E-2</v>
      </c>
      <c r="U58" s="2">
        <v>44279</v>
      </c>
      <c r="V58">
        <v>12.36</v>
      </c>
      <c r="W58">
        <v>12.14</v>
      </c>
      <c r="X58" s="3">
        <f t="shared" si="8"/>
        <v>-5.7330057330057249E-3</v>
      </c>
      <c r="Y58" s="3">
        <f t="shared" si="9"/>
        <v>1.228501228501222E-2</v>
      </c>
      <c r="Z58" s="3">
        <f t="shared" si="10"/>
        <v>-1.7799352750809017E-2</v>
      </c>
      <c r="AA58" s="3">
        <f t="shared" si="11"/>
        <v>3.0084365035821237E-2</v>
      </c>
      <c r="AD58" s="2">
        <v>44279</v>
      </c>
      <c r="AE58">
        <v>220.51</v>
      </c>
      <c r="AF58">
        <v>221.23</v>
      </c>
      <c r="AG58" s="3">
        <f t="shared" si="12"/>
        <v>1.3654066437571499E-2</v>
      </c>
      <c r="AH58" s="3">
        <f t="shared" si="13"/>
        <v>1.0355097365406518E-2</v>
      </c>
      <c r="AI58" s="3">
        <f t="shared" si="14"/>
        <v>3.2651580427192073E-3</v>
      </c>
      <c r="AJ58" s="3">
        <f t="shared" si="15"/>
        <v>7.0899393226873109E-3</v>
      </c>
      <c r="AM58" s="2">
        <v>44279</v>
      </c>
      <c r="AN58">
        <v>56.08</v>
      </c>
      <c r="AO58">
        <v>56.34</v>
      </c>
      <c r="AP58" s="3">
        <f t="shared" si="16"/>
        <v>2.0282506338283213E-2</v>
      </c>
      <c r="AQ58" s="3">
        <f t="shared" si="17"/>
        <v>1.5574067366896038E-2</v>
      </c>
      <c r="AR58" s="3">
        <f t="shared" si="18"/>
        <v>4.6362339514980366E-3</v>
      </c>
      <c r="AS58" s="3">
        <f t="shared" si="19"/>
        <v>1.0937833415398002E-2</v>
      </c>
      <c r="AV58" s="2">
        <v>44279</v>
      </c>
      <c r="AW58">
        <v>150</v>
      </c>
      <c r="AX58">
        <v>150.62</v>
      </c>
      <c r="AY58" s="3">
        <f t="shared" si="20"/>
        <v>7.7612739194432567E-3</v>
      </c>
      <c r="AZ58" s="3">
        <f t="shared" si="21"/>
        <v>3.6130068245683322E-3</v>
      </c>
      <c r="BA58" s="3">
        <f t="shared" si="22"/>
        <v>4.1333333333333222E-3</v>
      </c>
      <c r="BB58" s="3">
        <f t="shared" si="23"/>
        <v>-5.2032650876498998E-4</v>
      </c>
      <c r="BE58" s="2">
        <v>44279</v>
      </c>
      <c r="BF58">
        <v>122.82</v>
      </c>
      <c r="BG58">
        <v>120.09</v>
      </c>
      <c r="BH58" s="3">
        <f t="shared" si="24"/>
        <v>-1.9993471519503814E-2</v>
      </c>
      <c r="BI58" s="3">
        <f t="shared" si="25"/>
        <v>2.2849681736574201E-3</v>
      </c>
      <c r="BJ58" s="3">
        <f t="shared" si="26"/>
        <v>-2.2227650219833861E-2</v>
      </c>
      <c r="BK58" s="3">
        <f t="shared" si="27"/>
        <v>2.4512618393491281E-2</v>
      </c>
      <c r="BN58" s="2">
        <v>44279</v>
      </c>
      <c r="BO58">
        <v>237.85</v>
      </c>
      <c r="BP58">
        <v>235.46</v>
      </c>
      <c r="BQ58" s="3">
        <f t="shared" si="28"/>
        <v>-8.9233100429328971E-3</v>
      </c>
      <c r="BR58" s="3">
        <f t="shared" si="29"/>
        <v>1.1364592979206112E-3</v>
      </c>
      <c r="BS58" s="3">
        <f t="shared" si="30"/>
        <v>-1.0048349800294232E-2</v>
      </c>
      <c r="BT58" s="3">
        <f t="shared" si="31"/>
        <v>1.1184809098214843E-2</v>
      </c>
      <c r="BW58" s="2">
        <v>44279</v>
      </c>
      <c r="BX58">
        <v>44.81</v>
      </c>
      <c r="BY58">
        <v>44.37</v>
      </c>
      <c r="BZ58" s="3">
        <f t="shared" si="32"/>
        <v>-6.2709966405375406E-3</v>
      </c>
      <c r="CA58" s="3">
        <f t="shared" si="33"/>
        <v>3.5834266517358326E-3</v>
      </c>
      <c r="CB58" s="3">
        <f t="shared" si="34"/>
        <v>-9.8192367775051803E-3</v>
      </c>
      <c r="CC58" s="3">
        <f t="shared" si="35"/>
        <v>1.3402663429241013E-2</v>
      </c>
      <c r="CF58" s="2">
        <v>44279</v>
      </c>
      <c r="CG58">
        <v>51.17</v>
      </c>
      <c r="CH58">
        <v>51.52</v>
      </c>
      <c r="CI58" s="3">
        <f t="shared" si="36"/>
        <v>2.5296750340533247E-3</v>
      </c>
      <c r="CJ58" s="3">
        <f t="shared" si="37"/>
        <v>-4.2809885191671393E-3</v>
      </c>
      <c r="CK58" s="3">
        <f t="shared" si="38"/>
        <v>6.8399452804377425E-3</v>
      </c>
      <c r="CL58" s="3">
        <f t="shared" si="39"/>
        <v>-1.1120933799604882E-2</v>
      </c>
    </row>
    <row r="59" spans="3:90" x14ac:dyDescent="0.25">
      <c r="C59" s="2">
        <v>44280</v>
      </c>
      <c r="D59">
        <v>81.14</v>
      </c>
      <c r="E59">
        <v>84.09</v>
      </c>
      <c r="F59" s="3">
        <f t="shared" si="0"/>
        <v>1.3132530120481878E-2</v>
      </c>
      <c r="G59" s="3">
        <f t="shared" si="1"/>
        <v>-2.2409638554216849E-2</v>
      </c>
      <c r="H59" s="3">
        <f t="shared" si="2"/>
        <v>3.6356913975844174E-2</v>
      </c>
      <c r="I59" s="3">
        <f t="shared" si="3"/>
        <v>-5.8766552530061023E-2</v>
      </c>
      <c r="L59" s="2">
        <v>44280</v>
      </c>
      <c r="M59">
        <v>12.5</v>
      </c>
      <c r="N59">
        <v>12.54</v>
      </c>
      <c r="O59" s="3">
        <f t="shared" si="4"/>
        <v>-7.9113924050634443E-3</v>
      </c>
      <c r="P59" s="3">
        <f t="shared" si="5"/>
        <v>-1.1075949367088667E-2</v>
      </c>
      <c r="Q59" s="3">
        <f t="shared" si="6"/>
        <v>3.1999999999998696E-3</v>
      </c>
      <c r="R59" s="3">
        <f t="shared" si="7"/>
        <v>-1.4275949367088536E-2</v>
      </c>
      <c r="U59" s="2">
        <v>44280</v>
      </c>
      <c r="V59">
        <v>11.94</v>
      </c>
      <c r="W59">
        <v>12.32</v>
      </c>
      <c r="X59" s="3">
        <f t="shared" si="8"/>
        <v>1.4827018121911006E-2</v>
      </c>
      <c r="Y59" s="3">
        <f t="shared" si="9"/>
        <v>-1.6474464579901205E-2</v>
      </c>
      <c r="Z59" s="3">
        <f t="shared" si="10"/>
        <v>3.1825795644891297E-2</v>
      </c>
      <c r="AA59" s="3">
        <f t="shared" si="11"/>
        <v>-4.8300260224792502E-2</v>
      </c>
      <c r="AD59" s="2">
        <v>44280</v>
      </c>
      <c r="AE59">
        <v>219.23</v>
      </c>
      <c r="AF59">
        <v>224.25</v>
      </c>
      <c r="AG59" s="3">
        <f t="shared" si="12"/>
        <v>1.3650951498440644E-2</v>
      </c>
      <c r="AH59" s="3">
        <f t="shared" si="13"/>
        <v>-9.0403652307553539E-3</v>
      </c>
      <c r="AI59" s="3">
        <f t="shared" si="14"/>
        <v>2.2898325959038512E-2</v>
      </c>
      <c r="AJ59" s="3">
        <f t="shared" si="15"/>
        <v>-3.1938691189793866E-2</v>
      </c>
      <c r="AM59" s="2">
        <v>44280</v>
      </c>
      <c r="AN59">
        <v>55.21</v>
      </c>
      <c r="AO59">
        <v>56.18</v>
      </c>
      <c r="AP59" s="3">
        <f t="shared" si="16"/>
        <v>-2.8399006034789398E-3</v>
      </c>
      <c r="AQ59" s="3">
        <f t="shared" si="17"/>
        <v>-2.005679801206961E-2</v>
      </c>
      <c r="AR59" s="3">
        <f t="shared" si="18"/>
        <v>1.7569280927368203E-2</v>
      </c>
      <c r="AS59" s="3">
        <f t="shared" si="19"/>
        <v>-3.7626078939437813E-2</v>
      </c>
      <c r="AV59" s="2">
        <v>44280</v>
      </c>
      <c r="AW59">
        <v>150</v>
      </c>
      <c r="AX59">
        <v>152.55000000000001</v>
      </c>
      <c r="AY59" s="3">
        <f t="shared" si="20"/>
        <v>1.2813703359447759E-2</v>
      </c>
      <c r="AZ59" s="3">
        <f t="shared" si="21"/>
        <v>-4.1163192139158644E-3</v>
      </c>
      <c r="BA59" s="3">
        <f t="shared" si="22"/>
        <v>1.7000000000000126E-2</v>
      </c>
      <c r="BB59" s="3">
        <f t="shared" si="23"/>
        <v>-2.1116319213915991E-2</v>
      </c>
      <c r="BE59" s="2">
        <v>44280</v>
      </c>
      <c r="BF59">
        <v>119.54</v>
      </c>
      <c r="BG59">
        <v>120.59</v>
      </c>
      <c r="BH59" s="3">
        <f t="shared" si="24"/>
        <v>4.1635440086602582E-3</v>
      </c>
      <c r="BI59" s="3">
        <f t="shared" si="25"/>
        <v>-4.5798984095262174E-3</v>
      </c>
      <c r="BJ59" s="3">
        <f t="shared" si="26"/>
        <v>8.7836707378283752E-3</v>
      </c>
      <c r="BK59" s="3">
        <f t="shared" si="27"/>
        <v>-1.3363569147354593E-2</v>
      </c>
      <c r="BN59" s="2">
        <v>44280</v>
      </c>
      <c r="BO59">
        <v>235.3</v>
      </c>
      <c r="BP59">
        <v>232.34</v>
      </c>
      <c r="BQ59" s="3">
        <f t="shared" si="28"/>
        <v>-1.3250658285908434E-2</v>
      </c>
      <c r="BR59" s="3">
        <f t="shared" si="29"/>
        <v>-6.7952093773893107E-4</v>
      </c>
      <c r="BS59" s="3">
        <f t="shared" si="30"/>
        <v>-1.257968550786237E-2</v>
      </c>
      <c r="BT59" s="3">
        <f t="shared" si="31"/>
        <v>1.1900164570123439E-2</v>
      </c>
      <c r="BW59" s="2">
        <v>44280</v>
      </c>
      <c r="BX59">
        <v>44.42</v>
      </c>
      <c r="BY59">
        <v>44.67</v>
      </c>
      <c r="BZ59" s="3">
        <f t="shared" si="32"/>
        <v>6.7613252197431528E-3</v>
      </c>
      <c r="CA59" s="3">
        <f t="shared" si="33"/>
        <v>1.1268875366239328E-3</v>
      </c>
      <c r="CB59" s="3">
        <f t="shared" si="34"/>
        <v>5.6280954524989824E-3</v>
      </c>
      <c r="CC59" s="3">
        <f t="shared" si="35"/>
        <v>-4.5012079158750495E-3</v>
      </c>
      <c r="CF59" s="2">
        <v>44280</v>
      </c>
      <c r="CG59">
        <v>51.7</v>
      </c>
      <c r="CH59">
        <v>52.02</v>
      </c>
      <c r="CI59" s="3">
        <f t="shared" si="36"/>
        <v>9.7049689440993347E-3</v>
      </c>
      <c r="CJ59" s="3">
        <f t="shared" si="37"/>
        <v>3.4937888198758316E-3</v>
      </c>
      <c r="CK59" s="3">
        <f t="shared" si="38"/>
        <v>6.1895551257253878E-3</v>
      </c>
      <c r="CL59" s="3">
        <f t="shared" si="39"/>
        <v>-2.6957663058495562E-3</v>
      </c>
    </row>
    <row r="60" spans="3:90" x14ac:dyDescent="0.25">
      <c r="C60" s="2">
        <v>44281</v>
      </c>
      <c r="D60">
        <v>84.16</v>
      </c>
      <c r="E60">
        <v>87.99</v>
      </c>
      <c r="F60" s="3">
        <f t="shared" si="0"/>
        <v>4.6378879771673098E-2</v>
      </c>
      <c r="G60" s="3">
        <f t="shared" si="1"/>
        <v>8.324414317992801E-4</v>
      </c>
      <c r="H60" s="3">
        <f t="shared" si="2"/>
        <v>4.5508555133079831E-2</v>
      </c>
      <c r="I60" s="3">
        <f t="shared" si="3"/>
        <v>-4.4676113701280551E-2</v>
      </c>
      <c r="L60" s="2">
        <v>44281</v>
      </c>
      <c r="M60">
        <v>12.55</v>
      </c>
      <c r="N60">
        <v>12.84</v>
      </c>
      <c r="O60" s="3">
        <f t="shared" si="4"/>
        <v>2.3923444976076569E-2</v>
      </c>
      <c r="P60" s="3">
        <f t="shared" si="5"/>
        <v>7.9744816586924117E-4</v>
      </c>
      <c r="Q60" s="3">
        <f t="shared" si="6"/>
        <v>2.3107569721115384E-2</v>
      </c>
      <c r="R60" s="3">
        <f t="shared" si="7"/>
        <v>-2.2310121555246143E-2</v>
      </c>
      <c r="U60" s="2">
        <v>44281</v>
      </c>
      <c r="V60">
        <v>12.43</v>
      </c>
      <c r="W60">
        <v>12.3</v>
      </c>
      <c r="X60" s="3">
        <f t="shared" si="8"/>
        <v>-1.6233766233766378E-3</v>
      </c>
      <c r="Y60" s="3">
        <f t="shared" si="9"/>
        <v>8.9285714285713969E-3</v>
      </c>
      <c r="Z60" s="3">
        <f t="shared" si="10"/>
        <v>-1.045856798069178E-2</v>
      </c>
      <c r="AA60" s="3">
        <f t="shared" si="11"/>
        <v>1.9387139409263177E-2</v>
      </c>
      <c r="AD60" s="2">
        <v>44281</v>
      </c>
      <c r="AE60">
        <v>226.35</v>
      </c>
      <c r="AF60">
        <v>229.5</v>
      </c>
      <c r="AG60" s="3">
        <f t="shared" si="12"/>
        <v>2.3411371237458178E-2</v>
      </c>
      <c r="AH60" s="3">
        <f t="shared" si="13"/>
        <v>9.3645484949833602E-3</v>
      </c>
      <c r="AI60" s="3">
        <f t="shared" si="14"/>
        <v>1.3916500994035852E-2</v>
      </c>
      <c r="AJ60" s="3">
        <f t="shared" si="15"/>
        <v>-4.5519524990524918E-3</v>
      </c>
      <c r="AM60" s="2">
        <v>44281</v>
      </c>
      <c r="AN60">
        <v>57.3</v>
      </c>
      <c r="AO60">
        <v>57.71</v>
      </c>
      <c r="AP60" s="3">
        <f t="shared" si="16"/>
        <v>2.7233891064435856E-2</v>
      </c>
      <c r="AQ60" s="3">
        <f t="shared" si="17"/>
        <v>1.9935920256318962E-2</v>
      </c>
      <c r="AR60" s="3">
        <f t="shared" si="18"/>
        <v>7.1553228621292764E-3</v>
      </c>
      <c r="AS60" s="3">
        <f t="shared" si="19"/>
        <v>1.2780597394189686E-2</v>
      </c>
      <c r="AV60" s="2">
        <v>44281</v>
      </c>
      <c r="AW60">
        <v>154.30000000000001</v>
      </c>
      <c r="AX60">
        <v>155.09</v>
      </c>
      <c r="AY60" s="3">
        <f t="shared" si="20"/>
        <v>1.6650278597181156E-2</v>
      </c>
      <c r="AZ60" s="3">
        <f t="shared" si="21"/>
        <v>1.1471648639790333E-2</v>
      </c>
      <c r="BA60" s="3">
        <f t="shared" si="22"/>
        <v>5.1198963058975977E-3</v>
      </c>
      <c r="BB60" s="3">
        <f t="shared" si="23"/>
        <v>6.3517523338927351E-3</v>
      </c>
      <c r="BE60" s="2">
        <v>44281</v>
      </c>
      <c r="BF60">
        <v>120.35</v>
      </c>
      <c r="BG60">
        <v>121.21</v>
      </c>
      <c r="BH60" s="3">
        <f t="shared" si="24"/>
        <v>5.1413881748070267E-3</v>
      </c>
      <c r="BI60" s="3">
        <f t="shared" si="25"/>
        <v>-1.9902147773448453E-3</v>
      </c>
      <c r="BJ60" s="3">
        <f t="shared" si="26"/>
        <v>7.1458246780224943E-3</v>
      </c>
      <c r="BK60" s="3">
        <f t="shared" si="27"/>
        <v>-9.1360394553673396E-3</v>
      </c>
      <c r="BN60" s="2">
        <v>44281</v>
      </c>
      <c r="BO60">
        <v>231.55</v>
      </c>
      <c r="BP60">
        <v>236.48</v>
      </c>
      <c r="BQ60" s="3">
        <f t="shared" si="28"/>
        <v>1.7818713953688503E-2</v>
      </c>
      <c r="BR60" s="3">
        <f t="shared" si="29"/>
        <v>-3.400189377636198E-3</v>
      </c>
      <c r="BS60" s="3">
        <f t="shared" si="30"/>
        <v>2.1291297775858142E-2</v>
      </c>
      <c r="BT60" s="3">
        <f t="shared" si="31"/>
        <v>-2.469148715349434E-2</v>
      </c>
      <c r="BW60" s="2">
        <v>44281</v>
      </c>
      <c r="BX60">
        <v>44.67</v>
      </c>
      <c r="BY60">
        <v>45.04</v>
      </c>
      <c r="BZ60" s="3">
        <f t="shared" si="32"/>
        <v>8.2829639579136138E-3</v>
      </c>
      <c r="CA60" s="3">
        <f t="shared" si="33"/>
        <v>0</v>
      </c>
      <c r="CB60" s="3">
        <f t="shared" si="34"/>
        <v>8.2829639579136138E-3</v>
      </c>
      <c r="CC60" s="3">
        <f t="shared" si="35"/>
        <v>-8.2829639579136138E-3</v>
      </c>
      <c r="CF60" s="2">
        <v>44281</v>
      </c>
      <c r="CG60">
        <v>52.14</v>
      </c>
      <c r="CH60">
        <v>53.04</v>
      </c>
      <c r="CI60" s="3">
        <f t="shared" si="36"/>
        <v>1.9607843137254832E-2</v>
      </c>
      <c r="CJ60" s="3">
        <f t="shared" si="37"/>
        <v>2.3068050749710522E-3</v>
      </c>
      <c r="CK60" s="3">
        <f t="shared" si="38"/>
        <v>1.7261219792865434E-2</v>
      </c>
      <c r="CL60" s="3">
        <f t="shared" si="39"/>
        <v>-1.4954414717894382E-2</v>
      </c>
    </row>
    <row r="61" spans="3:90" x14ac:dyDescent="0.25">
      <c r="C61" s="2">
        <v>44284</v>
      </c>
      <c r="D61">
        <v>87.76</v>
      </c>
      <c r="E61">
        <v>86.59</v>
      </c>
      <c r="F61" s="3">
        <f t="shared" si="0"/>
        <v>-1.5910898965791453E-2</v>
      </c>
      <c r="G61" s="3">
        <f t="shared" si="1"/>
        <v>-2.6139334015228277E-3</v>
      </c>
      <c r="H61" s="3">
        <f t="shared" si="2"/>
        <v>-1.3331814038286205E-2</v>
      </c>
      <c r="I61" s="3">
        <f t="shared" si="3"/>
        <v>1.0717880636763377E-2</v>
      </c>
      <c r="L61" s="2">
        <v>44284</v>
      </c>
      <c r="M61">
        <v>12.82</v>
      </c>
      <c r="N61">
        <v>12.95</v>
      </c>
      <c r="O61" s="3">
        <f t="shared" si="4"/>
        <v>8.5669781931463351E-3</v>
      </c>
      <c r="P61" s="3">
        <f t="shared" si="5"/>
        <v>-1.5576323987538387E-3</v>
      </c>
      <c r="Q61" s="3">
        <f t="shared" si="6"/>
        <v>1.0140405616224646E-2</v>
      </c>
      <c r="R61" s="3">
        <f t="shared" si="7"/>
        <v>-1.1698038014978485E-2</v>
      </c>
      <c r="U61" s="2">
        <v>44284</v>
      </c>
      <c r="V61">
        <v>12.2</v>
      </c>
      <c r="W61">
        <v>12.15</v>
      </c>
      <c r="X61" s="3">
        <f t="shared" si="8"/>
        <v>-1.2195121951219523E-2</v>
      </c>
      <c r="Y61" s="3">
        <f t="shared" si="9"/>
        <v>-8.1300813008131634E-3</v>
      </c>
      <c r="Z61" s="3">
        <f t="shared" si="10"/>
        <v>-4.098360655737654E-3</v>
      </c>
      <c r="AA61" s="3">
        <f t="shared" si="11"/>
        <v>-4.0317206450755094E-3</v>
      </c>
      <c r="AD61" s="2">
        <v>44284</v>
      </c>
      <c r="AE61">
        <v>228.1</v>
      </c>
      <c r="AF61">
        <v>230.22</v>
      </c>
      <c r="AG61" s="3">
        <f t="shared" si="12"/>
        <v>3.1372549019608176E-3</v>
      </c>
      <c r="AH61" s="3">
        <f t="shared" si="13"/>
        <v>-6.1002178649237626E-3</v>
      </c>
      <c r="AI61" s="3">
        <f t="shared" si="14"/>
        <v>9.2941692240244844E-3</v>
      </c>
      <c r="AJ61" s="3">
        <f t="shared" si="15"/>
        <v>-1.5394387088948247E-2</v>
      </c>
      <c r="AM61" s="2">
        <v>44284</v>
      </c>
      <c r="AN61">
        <v>57.34</v>
      </c>
      <c r="AO61">
        <v>57.4</v>
      </c>
      <c r="AP61" s="3">
        <f t="shared" si="16"/>
        <v>-5.3716860162883462E-3</v>
      </c>
      <c r="AQ61" s="3">
        <f t="shared" si="17"/>
        <v>-6.4113671807312089E-3</v>
      </c>
      <c r="AR61" s="3">
        <f t="shared" si="18"/>
        <v>1.0463899546564459E-3</v>
      </c>
      <c r="AS61" s="3">
        <f t="shared" si="19"/>
        <v>-7.4577571353876548E-3</v>
      </c>
      <c r="AV61" s="2">
        <v>44284</v>
      </c>
      <c r="AW61">
        <v>152.12</v>
      </c>
      <c r="AX61">
        <v>152.68</v>
      </c>
      <c r="AY61" s="3">
        <f t="shared" si="20"/>
        <v>-1.5539364240118592E-2</v>
      </c>
      <c r="AZ61" s="3">
        <f t="shared" si="21"/>
        <v>-1.9150170868527994E-2</v>
      </c>
      <c r="BA61" s="3">
        <f t="shared" si="22"/>
        <v>3.6813042334999935E-3</v>
      </c>
      <c r="BB61" s="3">
        <f t="shared" si="23"/>
        <v>-2.2831475102027987E-2</v>
      </c>
      <c r="BE61" s="2">
        <v>44284</v>
      </c>
      <c r="BF61">
        <v>121.65</v>
      </c>
      <c r="BG61">
        <v>121.39</v>
      </c>
      <c r="BH61" s="3">
        <f t="shared" si="24"/>
        <v>1.4850259879548577E-3</v>
      </c>
      <c r="BI61" s="3">
        <f t="shared" si="25"/>
        <v>3.6300635261117264E-3</v>
      </c>
      <c r="BJ61" s="3">
        <f t="shared" si="26"/>
        <v>-2.1372790793259266E-3</v>
      </c>
      <c r="BK61" s="3">
        <f t="shared" si="27"/>
        <v>5.7673426054376531E-3</v>
      </c>
      <c r="BN61" s="2">
        <v>44284</v>
      </c>
      <c r="BO61">
        <v>236.59</v>
      </c>
      <c r="BP61">
        <v>235.24</v>
      </c>
      <c r="BQ61" s="3">
        <f t="shared" si="28"/>
        <v>-5.2435723951285151E-3</v>
      </c>
      <c r="BR61" s="3">
        <f t="shared" si="29"/>
        <v>4.6515561569693276E-4</v>
      </c>
      <c r="BS61" s="3">
        <f t="shared" si="30"/>
        <v>-5.7060737985544785E-3</v>
      </c>
      <c r="BT61" s="3">
        <f t="shared" si="31"/>
        <v>6.1712294142514112E-3</v>
      </c>
      <c r="BW61" s="2">
        <v>44284</v>
      </c>
      <c r="BX61">
        <v>45</v>
      </c>
      <c r="BY61">
        <v>45.56</v>
      </c>
      <c r="BZ61" s="3">
        <f t="shared" si="32"/>
        <v>1.1545293072824148E-2</v>
      </c>
      <c r="CA61" s="3">
        <f t="shared" si="33"/>
        <v>-8.8809946714030197E-4</v>
      </c>
      <c r="CB61" s="3">
        <f t="shared" si="34"/>
        <v>1.244444444444448E-2</v>
      </c>
      <c r="CC61" s="3">
        <f t="shared" si="35"/>
        <v>-1.3332543911584782E-2</v>
      </c>
      <c r="CF61" s="2">
        <v>44284</v>
      </c>
      <c r="CG61">
        <v>52.73</v>
      </c>
      <c r="CH61">
        <v>53.85</v>
      </c>
      <c r="CI61" s="3">
        <f t="shared" si="36"/>
        <v>1.5271493212669629E-2</v>
      </c>
      <c r="CJ61" s="3">
        <f t="shared" si="37"/>
        <v>-5.8446455505279937E-3</v>
      </c>
      <c r="CK61" s="3">
        <f t="shared" si="38"/>
        <v>2.1240280675137502E-2</v>
      </c>
      <c r="CL61" s="3">
        <f t="shared" si="39"/>
        <v>-2.7084926225665495E-2</v>
      </c>
    </row>
    <row r="62" spans="3:90" x14ac:dyDescent="0.25">
      <c r="C62" s="2">
        <v>44285</v>
      </c>
      <c r="D62">
        <v>86.26</v>
      </c>
      <c r="E62">
        <v>86.54</v>
      </c>
      <c r="F62" s="3">
        <f t="shared" si="0"/>
        <v>-5.7743388382025529E-4</v>
      </c>
      <c r="G62" s="3">
        <f t="shared" si="1"/>
        <v>-3.8110636332139292E-3</v>
      </c>
      <c r="H62" s="3">
        <f t="shared" si="2"/>
        <v>3.2460004637142603E-3</v>
      </c>
      <c r="I62" s="3">
        <f t="shared" si="3"/>
        <v>-7.0570640969281895E-3</v>
      </c>
      <c r="L62" s="2">
        <v>44285</v>
      </c>
      <c r="M62">
        <v>12.84</v>
      </c>
      <c r="N62">
        <v>12.87</v>
      </c>
      <c r="O62" s="3">
        <f t="shared" si="4"/>
        <v>-6.1776061776062097E-3</v>
      </c>
      <c r="P62" s="3">
        <f t="shared" si="5"/>
        <v>-8.494208494208455E-3</v>
      </c>
      <c r="Q62" s="3">
        <f t="shared" si="6"/>
        <v>2.3364485981307581E-3</v>
      </c>
      <c r="R62" s="3">
        <f t="shared" si="7"/>
        <v>-1.0830657092339213E-2</v>
      </c>
      <c r="U62" s="2">
        <v>44285</v>
      </c>
      <c r="V62">
        <v>12.16</v>
      </c>
      <c r="W62">
        <v>12.46</v>
      </c>
      <c r="X62" s="3">
        <f t="shared" si="8"/>
        <v>2.551440329218102E-2</v>
      </c>
      <c r="Y62" s="3">
        <f t="shared" si="9"/>
        <v>8.230452674897748E-4</v>
      </c>
      <c r="Z62" s="3">
        <f t="shared" si="10"/>
        <v>2.4671052631578982E-2</v>
      </c>
      <c r="AA62" s="3">
        <f t="shared" si="11"/>
        <v>-2.3848007364089208E-2</v>
      </c>
      <c r="AD62" s="2">
        <v>44285</v>
      </c>
      <c r="AE62">
        <v>231.2</v>
      </c>
      <c r="AF62">
        <v>233.08</v>
      </c>
      <c r="AG62" s="3">
        <f t="shared" si="12"/>
        <v>1.2422899834940493E-2</v>
      </c>
      <c r="AH62" s="3">
        <f t="shared" si="13"/>
        <v>4.2567978455390065E-3</v>
      </c>
      <c r="AI62" s="3">
        <f t="shared" si="14"/>
        <v>8.1314878892735365E-3</v>
      </c>
      <c r="AJ62" s="3">
        <f t="shared" si="15"/>
        <v>-3.87469004373453E-3</v>
      </c>
      <c r="AM62" s="2">
        <v>44285</v>
      </c>
      <c r="AN62">
        <v>56.86</v>
      </c>
      <c r="AO62">
        <v>56.69</v>
      </c>
      <c r="AP62" s="3">
        <f t="shared" si="16"/>
        <v>-1.2369337979094119E-2</v>
      </c>
      <c r="AQ62" s="3">
        <f t="shared" si="17"/>
        <v>-9.4076655052264258E-3</v>
      </c>
      <c r="AR62" s="3">
        <f t="shared" si="18"/>
        <v>-2.9897995075625072E-3</v>
      </c>
      <c r="AS62" s="3">
        <f t="shared" si="19"/>
        <v>-6.4178659976639185E-3</v>
      </c>
      <c r="AV62" s="2">
        <v>44285</v>
      </c>
      <c r="AW62">
        <v>154.46</v>
      </c>
      <c r="AX62">
        <v>154.47999999999999</v>
      </c>
      <c r="AY62" s="3">
        <f t="shared" si="20"/>
        <v>1.1789363374377748E-2</v>
      </c>
      <c r="AZ62" s="3">
        <f t="shared" si="21"/>
        <v>1.1658370447995781E-2</v>
      </c>
      <c r="BA62" s="3">
        <f t="shared" si="22"/>
        <v>1.2948336138784988E-4</v>
      </c>
      <c r="BB62" s="3">
        <f t="shared" si="23"/>
        <v>1.1528887086607931E-2</v>
      </c>
      <c r="BE62" s="2">
        <v>44285</v>
      </c>
      <c r="BF62">
        <v>120.11</v>
      </c>
      <c r="BG62">
        <v>119.9</v>
      </c>
      <c r="BH62" s="3">
        <f t="shared" si="24"/>
        <v>-1.2274487190048533E-2</v>
      </c>
      <c r="BI62" s="3">
        <f t="shared" si="25"/>
        <v>-1.0544525908229629E-2</v>
      </c>
      <c r="BJ62" s="3">
        <f t="shared" si="26"/>
        <v>-1.7483973024726707E-3</v>
      </c>
      <c r="BK62" s="3">
        <f t="shared" si="27"/>
        <v>-8.7961286057569588E-3</v>
      </c>
      <c r="BN62" s="2">
        <v>44285</v>
      </c>
      <c r="BO62">
        <v>233.53</v>
      </c>
      <c r="BP62">
        <v>231.85</v>
      </c>
      <c r="BQ62" s="3">
        <f t="shared" si="28"/>
        <v>-1.4410814487332169E-2</v>
      </c>
      <c r="BR62" s="3">
        <f t="shared" si="29"/>
        <v>-7.2691719095392404E-3</v>
      </c>
      <c r="BS62" s="3">
        <f t="shared" si="30"/>
        <v>-7.1939365392027499E-3</v>
      </c>
      <c r="BT62" s="3">
        <f t="shared" si="31"/>
        <v>-7.5235370336490526E-5</v>
      </c>
      <c r="BW62" s="2">
        <v>44285</v>
      </c>
      <c r="BX62">
        <v>45.44</v>
      </c>
      <c r="BY62">
        <v>45.25</v>
      </c>
      <c r="BZ62" s="3">
        <f t="shared" si="32"/>
        <v>-6.8042142230027025E-3</v>
      </c>
      <c r="CA62" s="3">
        <f t="shared" si="33"/>
        <v>-2.6338893766463256E-3</v>
      </c>
      <c r="CB62" s="3">
        <f t="shared" si="34"/>
        <v>-4.1813380281690016E-3</v>
      </c>
      <c r="CC62" s="3">
        <f t="shared" si="35"/>
        <v>1.547448651522676E-3</v>
      </c>
      <c r="CF62" s="2">
        <v>44285</v>
      </c>
      <c r="CG62">
        <v>53.75</v>
      </c>
      <c r="CH62">
        <v>53.15</v>
      </c>
      <c r="CI62" s="3">
        <f t="shared" si="36"/>
        <v>-1.2999071494893322E-2</v>
      </c>
      <c r="CJ62" s="3">
        <f t="shared" si="37"/>
        <v>-1.8570102135562205E-3</v>
      </c>
      <c r="CK62" s="3">
        <f t="shared" si="38"/>
        <v>-1.1162790697674452E-2</v>
      </c>
      <c r="CL62" s="3">
        <f t="shared" si="39"/>
        <v>9.3057804841182312E-3</v>
      </c>
    </row>
    <row r="63" spans="3:90" x14ac:dyDescent="0.25">
      <c r="C63" s="2">
        <v>44286</v>
      </c>
      <c r="D63">
        <v>87.44</v>
      </c>
      <c r="E63">
        <v>88.21</v>
      </c>
      <c r="F63" s="3">
        <f t="shared" si="0"/>
        <v>1.9297434712271633E-2</v>
      </c>
      <c r="G63" s="3">
        <f t="shared" si="1"/>
        <v>1.0399815114397803E-2</v>
      </c>
      <c r="H63" s="3">
        <f t="shared" si="2"/>
        <v>8.8060384263495273E-3</v>
      </c>
      <c r="I63" s="3">
        <f t="shared" si="3"/>
        <v>1.5937766880482762E-3</v>
      </c>
      <c r="L63" s="2">
        <v>44286</v>
      </c>
      <c r="M63">
        <v>13.02</v>
      </c>
      <c r="N63">
        <v>13.35</v>
      </c>
      <c r="O63" s="3">
        <f t="shared" si="4"/>
        <v>3.7296037296037365E-2</v>
      </c>
      <c r="P63" s="3">
        <f t="shared" si="5"/>
        <v>1.1655011655011593E-2</v>
      </c>
      <c r="Q63" s="3">
        <f t="shared" si="6"/>
        <v>2.5345622119815614E-2</v>
      </c>
      <c r="R63" s="3">
        <f t="shared" si="7"/>
        <v>-1.3690610464804021E-2</v>
      </c>
      <c r="U63" s="2">
        <v>44286</v>
      </c>
      <c r="V63">
        <v>12.46</v>
      </c>
      <c r="W63">
        <v>12.25</v>
      </c>
      <c r="X63" s="3">
        <f t="shared" si="8"/>
        <v>-1.6853932584269704E-2</v>
      </c>
      <c r="Y63" s="3">
        <f t="shared" si="9"/>
        <v>0</v>
      </c>
      <c r="Z63" s="3">
        <f t="shared" si="10"/>
        <v>-1.6853932584269704E-2</v>
      </c>
      <c r="AA63" s="3">
        <f t="shared" si="11"/>
        <v>1.6853932584269704E-2</v>
      </c>
      <c r="AD63" s="2">
        <v>44286</v>
      </c>
      <c r="AE63">
        <v>234.35</v>
      </c>
      <c r="AF63">
        <v>231.87</v>
      </c>
      <c r="AG63" s="3">
        <f t="shared" si="12"/>
        <v>-5.1913506092329254E-3</v>
      </c>
      <c r="AH63" s="3">
        <f t="shared" si="13"/>
        <v>5.4487729534922202E-3</v>
      </c>
      <c r="AI63" s="3">
        <f t="shared" si="14"/>
        <v>-1.0582462129293702E-2</v>
      </c>
      <c r="AJ63" s="3">
        <f t="shared" si="15"/>
        <v>1.6031235082785922E-2</v>
      </c>
      <c r="AM63" s="2">
        <v>44286</v>
      </c>
      <c r="AN63">
        <v>56.35</v>
      </c>
      <c r="AO63">
        <v>55.83</v>
      </c>
      <c r="AP63" s="3">
        <f t="shared" si="16"/>
        <v>-1.5170224025401247E-2</v>
      </c>
      <c r="AQ63" s="3">
        <f t="shared" si="17"/>
        <v>-5.9975304286469244E-3</v>
      </c>
      <c r="AR63" s="3">
        <f t="shared" si="18"/>
        <v>-9.2280390417036617E-3</v>
      </c>
      <c r="AS63" s="3">
        <f t="shared" si="19"/>
        <v>3.2305086130567373E-3</v>
      </c>
      <c r="AV63" s="2">
        <v>44286</v>
      </c>
      <c r="AW63">
        <v>153.28</v>
      </c>
      <c r="AX63">
        <v>152.22999999999999</v>
      </c>
      <c r="AY63" s="3">
        <f t="shared" si="20"/>
        <v>-1.4564992232004137E-2</v>
      </c>
      <c r="AZ63" s="3">
        <f t="shared" si="21"/>
        <v>-7.7679958570687768E-3</v>
      </c>
      <c r="BA63" s="3">
        <f t="shared" si="22"/>
        <v>-6.8502087682672519E-3</v>
      </c>
      <c r="BB63" s="3">
        <f t="shared" si="23"/>
        <v>-9.1778708880152493E-4</v>
      </c>
      <c r="BE63" s="2">
        <v>44286</v>
      </c>
      <c r="BF63">
        <v>121.65</v>
      </c>
      <c r="BG63">
        <v>122.15</v>
      </c>
      <c r="BH63" s="3">
        <f t="shared" si="24"/>
        <v>1.8765638031693177E-2</v>
      </c>
      <c r="BI63" s="3">
        <f t="shared" si="25"/>
        <v>1.4595496246872397E-2</v>
      </c>
      <c r="BJ63" s="3">
        <f t="shared" si="26"/>
        <v>4.1101520756268162E-3</v>
      </c>
      <c r="BK63" s="3">
        <f t="shared" si="27"/>
        <v>1.0485344171245581E-2</v>
      </c>
      <c r="BN63" s="2">
        <v>44286</v>
      </c>
      <c r="BO63">
        <v>232.91</v>
      </c>
      <c r="BP63">
        <v>235.77</v>
      </c>
      <c r="BQ63" s="3">
        <f t="shared" si="28"/>
        <v>1.6907483286607849E-2</v>
      </c>
      <c r="BR63" s="3">
        <f t="shared" si="29"/>
        <v>4.5719215009705216E-3</v>
      </c>
      <c r="BS63" s="3">
        <f t="shared" si="30"/>
        <v>1.2279421235670496E-2</v>
      </c>
      <c r="BT63" s="3">
        <f t="shared" si="31"/>
        <v>-7.7074997346999741E-3</v>
      </c>
      <c r="BW63" s="2">
        <v>44286</v>
      </c>
      <c r="BX63">
        <v>45.18</v>
      </c>
      <c r="BY63">
        <v>45.28</v>
      </c>
      <c r="BZ63" s="3">
        <f t="shared" si="32"/>
        <v>6.6298342541437627E-4</v>
      </c>
      <c r="CA63" s="3">
        <f t="shared" si="33"/>
        <v>-1.546961325966878E-3</v>
      </c>
      <c r="CB63" s="3">
        <f t="shared" si="34"/>
        <v>2.2133687472332131E-3</v>
      </c>
      <c r="CC63" s="3">
        <f t="shared" si="35"/>
        <v>-3.7603300732000911E-3</v>
      </c>
      <c r="CF63" s="2">
        <v>44286</v>
      </c>
      <c r="CG63">
        <v>53.03</v>
      </c>
      <c r="CH63">
        <v>52.71</v>
      </c>
      <c r="CI63" s="3">
        <f t="shared" si="36"/>
        <v>-8.2784571966133536E-3</v>
      </c>
      <c r="CJ63" s="3">
        <f t="shared" si="37"/>
        <v>-2.257761053621743E-3</v>
      </c>
      <c r="CK63" s="3">
        <f t="shared" si="38"/>
        <v>-6.0343201961153836E-3</v>
      </c>
      <c r="CL63" s="3">
        <f t="shared" si="39"/>
        <v>3.7765591424936407E-3</v>
      </c>
    </row>
    <row r="64" spans="3:90" x14ac:dyDescent="0.25">
      <c r="C64" s="2">
        <v>44287</v>
      </c>
      <c r="D64">
        <v>93</v>
      </c>
      <c r="E64">
        <v>92.41</v>
      </c>
      <c r="F64" s="3">
        <f t="shared" si="0"/>
        <v>4.7613649246117218E-2</v>
      </c>
      <c r="G64" s="3">
        <f t="shared" si="1"/>
        <v>5.4302233306881442E-2</v>
      </c>
      <c r="H64" s="3">
        <f t="shared" si="2"/>
        <v>-6.3440860215053796E-3</v>
      </c>
      <c r="I64" s="3">
        <f t="shared" si="3"/>
        <v>6.0646319328386822E-2</v>
      </c>
      <c r="L64" s="2">
        <v>44287</v>
      </c>
      <c r="M64">
        <v>13.57</v>
      </c>
      <c r="N64">
        <v>13.81</v>
      </c>
      <c r="O64" s="3">
        <f t="shared" si="4"/>
        <v>3.4456928838951351E-2</v>
      </c>
      <c r="P64" s="3">
        <f t="shared" si="5"/>
        <v>1.6479400749063622E-2</v>
      </c>
      <c r="Q64" s="3">
        <f t="shared" si="6"/>
        <v>1.7686072218128235E-2</v>
      </c>
      <c r="R64" s="3">
        <f t="shared" si="7"/>
        <v>-1.206671469064613E-3</v>
      </c>
      <c r="U64" s="2">
        <v>44287</v>
      </c>
      <c r="V64">
        <v>12.28</v>
      </c>
      <c r="W64">
        <v>12.17</v>
      </c>
      <c r="X64" s="3">
        <f t="shared" si="8"/>
        <v>-6.5306122448979265E-3</v>
      </c>
      <c r="Y64" s="3">
        <f t="shared" si="9"/>
        <v>2.4489795918367641E-3</v>
      </c>
      <c r="Z64" s="3">
        <f t="shared" si="10"/>
        <v>-8.9576547231270398E-3</v>
      </c>
      <c r="AA64" s="3">
        <f t="shared" si="11"/>
        <v>1.1406634314963804E-2</v>
      </c>
      <c r="AD64" s="2">
        <v>44287</v>
      </c>
      <c r="AE64">
        <v>231.3</v>
      </c>
      <c r="AF64">
        <v>232.74</v>
      </c>
      <c r="AG64" s="3">
        <f t="shared" si="12"/>
        <v>3.7521024712123818E-3</v>
      </c>
      <c r="AH64" s="3">
        <f t="shared" si="13"/>
        <v>-2.4582740328632502E-3</v>
      </c>
      <c r="AI64" s="3">
        <f t="shared" si="14"/>
        <v>6.225680933852118E-3</v>
      </c>
      <c r="AJ64" s="3">
        <f t="shared" si="15"/>
        <v>-8.6839549667153682E-3</v>
      </c>
      <c r="AM64" s="2">
        <v>44287</v>
      </c>
      <c r="AN64">
        <v>56.32</v>
      </c>
      <c r="AO64">
        <v>57.39</v>
      </c>
      <c r="AP64" s="3">
        <f t="shared" si="16"/>
        <v>2.7941966684578157E-2</v>
      </c>
      <c r="AQ64" s="3">
        <f t="shared" si="17"/>
        <v>8.7766433816944822E-3</v>
      </c>
      <c r="AR64" s="3">
        <f t="shared" si="18"/>
        <v>1.8998579545454586E-2</v>
      </c>
      <c r="AS64" s="3">
        <f t="shared" si="19"/>
        <v>-1.0221936163760104E-2</v>
      </c>
      <c r="AV64" s="2">
        <v>44287</v>
      </c>
      <c r="AW64">
        <v>151.9</v>
      </c>
      <c r="AX64">
        <v>153.71</v>
      </c>
      <c r="AY64" s="3">
        <f t="shared" si="20"/>
        <v>9.7221309860080485E-3</v>
      </c>
      <c r="AZ64" s="3">
        <f t="shared" si="21"/>
        <v>-2.1677724495827722E-3</v>
      </c>
      <c r="BA64" s="3">
        <f t="shared" si="22"/>
        <v>1.1915734035549796E-2</v>
      </c>
      <c r="BB64" s="3">
        <f t="shared" si="23"/>
        <v>-1.4083506485132569E-2</v>
      </c>
      <c r="BE64" s="2">
        <v>44287</v>
      </c>
      <c r="BF64">
        <v>123.66</v>
      </c>
      <c r="BG64">
        <v>123</v>
      </c>
      <c r="BH64" s="3">
        <f t="shared" si="24"/>
        <v>6.9586573884568015E-3</v>
      </c>
      <c r="BI64" s="3">
        <f t="shared" si="25"/>
        <v>1.2361850184199774E-2</v>
      </c>
      <c r="BJ64" s="3">
        <f t="shared" si="26"/>
        <v>-5.3372149442018069E-3</v>
      </c>
      <c r="BK64" s="3">
        <f t="shared" si="27"/>
        <v>1.7699065128401581E-2</v>
      </c>
      <c r="BN64" s="2">
        <v>44287</v>
      </c>
      <c r="BO64">
        <v>238.47</v>
      </c>
      <c r="BP64">
        <v>242.35</v>
      </c>
      <c r="BQ64" s="3">
        <f t="shared" si="28"/>
        <v>2.7908554947618347E-2</v>
      </c>
      <c r="BR64" s="3">
        <f t="shared" si="29"/>
        <v>1.1451838656317603E-2</v>
      </c>
      <c r="BS64" s="3">
        <f t="shared" si="30"/>
        <v>1.6270390405501711E-2</v>
      </c>
      <c r="BT64" s="3">
        <f t="shared" si="31"/>
        <v>-4.8185517491841079E-3</v>
      </c>
      <c r="BW64" s="2">
        <v>44287</v>
      </c>
      <c r="BX64">
        <v>45.31</v>
      </c>
      <c r="BY64">
        <v>45.21</v>
      </c>
      <c r="BZ64" s="3">
        <f t="shared" si="32"/>
        <v>-1.5459363957597283E-3</v>
      </c>
      <c r="CA64" s="3">
        <f t="shared" si="33"/>
        <v>6.6254416961131213E-4</v>
      </c>
      <c r="CB64" s="3">
        <f t="shared" si="34"/>
        <v>-2.2070183182520964E-3</v>
      </c>
      <c r="CC64" s="3">
        <f t="shared" si="35"/>
        <v>2.8695624878634085E-3</v>
      </c>
      <c r="CF64" s="2">
        <v>44287</v>
      </c>
      <c r="CG64">
        <v>52.96</v>
      </c>
      <c r="CH64">
        <v>52.51</v>
      </c>
      <c r="CI64" s="3">
        <f t="shared" si="36"/>
        <v>-3.7943464238285873E-3</v>
      </c>
      <c r="CJ64" s="3">
        <f t="shared" si="37"/>
        <v>4.7429330297856787E-3</v>
      </c>
      <c r="CK64" s="3">
        <f t="shared" si="38"/>
        <v>-8.4969788519637657E-3</v>
      </c>
      <c r="CL64" s="3">
        <f t="shared" si="39"/>
        <v>1.3239911881749444E-2</v>
      </c>
    </row>
    <row r="65" spans="3:90" x14ac:dyDescent="0.25">
      <c r="C65" s="2">
        <v>44291</v>
      </c>
      <c r="D65">
        <v>93.93</v>
      </c>
      <c r="E65">
        <v>93.75</v>
      </c>
      <c r="F65" s="3">
        <f t="shared" si="0"/>
        <v>1.4500595173682518E-2</v>
      </c>
      <c r="G65" s="3">
        <f t="shared" si="1"/>
        <v>1.6448436316416126E-2</v>
      </c>
      <c r="H65" s="3">
        <f t="shared" si="2"/>
        <v>-1.9163206643245667E-3</v>
      </c>
      <c r="I65" s="3">
        <f t="shared" si="3"/>
        <v>1.8364756980740693E-2</v>
      </c>
      <c r="L65" s="2">
        <v>44291</v>
      </c>
      <c r="M65">
        <v>13.87</v>
      </c>
      <c r="N65">
        <v>13.99</v>
      </c>
      <c r="O65" s="3">
        <f t="shared" si="4"/>
        <v>1.303403330919628E-2</v>
      </c>
      <c r="P65" s="3">
        <f t="shared" si="5"/>
        <v>4.3446777697320194E-3</v>
      </c>
      <c r="Q65" s="3">
        <f t="shared" si="6"/>
        <v>8.6517664023071372E-3</v>
      </c>
      <c r="R65" s="3">
        <f t="shared" si="7"/>
        <v>-4.3070886325751179E-3</v>
      </c>
      <c r="U65" s="2">
        <v>44291</v>
      </c>
      <c r="V65">
        <v>12.39</v>
      </c>
      <c r="W65">
        <v>12.7</v>
      </c>
      <c r="X65" s="3">
        <f t="shared" si="8"/>
        <v>4.3549712407559449E-2</v>
      </c>
      <c r="Y65" s="3">
        <f t="shared" si="9"/>
        <v>1.8077239112571863E-2</v>
      </c>
      <c r="Z65" s="3">
        <f t="shared" si="10"/>
        <v>2.5020177562550261E-2</v>
      </c>
      <c r="AA65" s="3">
        <f t="shared" si="11"/>
        <v>-6.9429384499783975E-3</v>
      </c>
      <c r="AD65" s="2">
        <v>44291</v>
      </c>
      <c r="AE65">
        <v>235</v>
      </c>
      <c r="AF65">
        <v>233.71</v>
      </c>
      <c r="AG65" s="3">
        <f t="shared" si="12"/>
        <v>4.1677408266735938E-3</v>
      </c>
      <c r="AH65" s="3">
        <f t="shared" si="13"/>
        <v>9.7104064621464925E-3</v>
      </c>
      <c r="AI65" s="3">
        <f t="shared" si="14"/>
        <v>-5.4893617021276597E-3</v>
      </c>
      <c r="AJ65" s="3">
        <f t="shared" si="15"/>
        <v>1.5199768164274152E-2</v>
      </c>
      <c r="AM65" s="2">
        <v>44291</v>
      </c>
      <c r="AN65">
        <v>57.3</v>
      </c>
      <c r="AO65">
        <v>56.5</v>
      </c>
      <c r="AP65" s="3">
        <f t="shared" si="16"/>
        <v>-1.550792821048963E-2</v>
      </c>
      <c r="AQ65" s="3">
        <f t="shared" si="17"/>
        <v>-1.568217459487764E-3</v>
      </c>
      <c r="AR65" s="3">
        <f t="shared" si="18"/>
        <v>-1.3961605584642212E-2</v>
      </c>
      <c r="AS65" s="3">
        <f t="shared" si="19"/>
        <v>1.2393388125154448E-2</v>
      </c>
      <c r="AV65" s="2">
        <v>44291</v>
      </c>
      <c r="AW65">
        <v>154.4</v>
      </c>
      <c r="AX65">
        <v>153.62</v>
      </c>
      <c r="AY65" s="3">
        <f t="shared" si="20"/>
        <v>-5.8551818359253716E-4</v>
      </c>
      <c r="AZ65" s="3">
        <f t="shared" si="21"/>
        <v>4.4889727408756741E-3</v>
      </c>
      <c r="BA65" s="3">
        <f t="shared" si="22"/>
        <v>-5.0518134715026308E-3</v>
      </c>
      <c r="BB65" s="3">
        <f t="shared" si="23"/>
        <v>9.5407862123783049E-3</v>
      </c>
      <c r="BE65" s="2">
        <v>44291</v>
      </c>
      <c r="BF65">
        <v>123.87</v>
      </c>
      <c r="BG65">
        <v>125.9</v>
      </c>
      <c r="BH65" s="3">
        <f t="shared" si="24"/>
        <v>2.3577235772357819E-2</v>
      </c>
      <c r="BI65" s="3">
        <f t="shared" si="25"/>
        <v>7.0731707317073234E-3</v>
      </c>
      <c r="BJ65" s="3">
        <f t="shared" si="26"/>
        <v>1.6388148865746466E-2</v>
      </c>
      <c r="BK65" s="3">
        <f t="shared" si="27"/>
        <v>-9.3149781340391424E-3</v>
      </c>
      <c r="BN65" s="2">
        <v>44291</v>
      </c>
      <c r="BO65">
        <v>242.76</v>
      </c>
      <c r="BP65">
        <v>249.07</v>
      </c>
      <c r="BQ65" s="3">
        <f t="shared" si="28"/>
        <v>2.7728491850629311E-2</v>
      </c>
      <c r="BR65" s="3">
        <f t="shared" si="29"/>
        <v>1.6917681039818611E-3</v>
      </c>
      <c r="BS65" s="3">
        <f t="shared" si="30"/>
        <v>2.5992750041192947E-2</v>
      </c>
      <c r="BT65" s="3">
        <f t="shared" si="31"/>
        <v>-2.4300981937211086E-2</v>
      </c>
      <c r="BW65" s="2">
        <v>44291</v>
      </c>
      <c r="BX65">
        <v>45.57</v>
      </c>
      <c r="BY65">
        <v>46.48</v>
      </c>
      <c r="BZ65" s="3">
        <f t="shared" si="32"/>
        <v>2.8091130280911258E-2</v>
      </c>
      <c r="CA65" s="3">
        <f t="shared" si="33"/>
        <v>7.9628400796283305E-3</v>
      </c>
      <c r="CB65" s="3">
        <f t="shared" si="34"/>
        <v>1.9969278033794113E-2</v>
      </c>
      <c r="CC65" s="3">
        <f t="shared" si="35"/>
        <v>-1.2006437954165783E-2</v>
      </c>
      <c r="CF65" s="2">
        <v>44291</v>
      </c>
      <c r="CG65">
        <v>52.35</v>
      </c>
      <c r="CH65">
        <v>52.81</v>
      </c>
      <c r="CI65" s="3">
        <f t="shared" si="36"/>
        <v>5.7131974861932555E-3</v>
      </c>
      <c r="CJ65" s="3">
        <f t="shared" si="37"/>
        <v>-3.047038659302892E-3</v>
      </c>
      <c r="CK65" s="3">
        <f t="shared" si="38"/>
        <v>8.787010506208226E-3</v>
      </c>
      <c r="CL65" s="3">
        <f t="shared" si="39"/>
        <v>-1.1834049165511118E-2</v>
      </c>
    </row>
    <row r="66" spans="3:90" x14ac:dyDescent="0.25">
      <c r="C66" s="2">
        <v>44292</v>
      </c>
      <c r="D66">
        <v>93.84</v>
      </c>
      <c r="E66">
        <v>93.49</v>
      </c>
      <c r="F66" s="3">
        <f t="shared" si="0"/>
        <v>-2.7733333333334054E-3</v>
      </c>
      <c r="G66" s="3">
        <f t="shared" si="1"/>
        <v>9.6000000000007191E-4</v>
      </c>
      <c r="H66" s="3">
        <f t="shared" si="2"/>
        <v>-3.7297527706735556E-3</v>
      </c>
      <c r="I66" s="3">
        <f t="shared" si="3"/>
        <v>4.6897527706736275E-3</v>
      </c>
      <c r="L66" s="2">
        <v>44292</v>
      </c>
      <c r="M66">
        <v>14</v>
      </c>
      <c r="N66">
        <v>13.86</v>
      </c>
      <c r="O66" s="3">
        <f t="shared" si="4"/>
        <v>-9.2923516797712713E-3</v>
      </c>
      <c r="P66" s="3">
        <f t="shared" si="5"/>
        <v>7.1479628305937126E-4</v>
      </c>
      <c r="Q66" s="3">
        <f t="shared" si="6"/>
        <v>-1.0000000000000009E-2</v>
      </c>
      <c r="R66" s="3">
        <f t="shared" si="7"/>
        <v>1.071479628305938E-2</v>
      </c>
      <c r="U66" s="2">
        <v>44292</v>
      </c>
      <c r="V66">
        <v>12.7</v>
      </c>
      <c r="W66">
        <v>12.92</v>
      </c>
      <c r="X66" s="3">
        <f t="shared" si="8"/>
        <v>1.7322834645669305E-2</v>
      </c>
      <c r="Y66" s="3">
        <f t="shared" si="9"/>
        <v>0</v>
      </c>
      <c r="Z66" s="3">
        <f t="shared" si="10"/>
        <v>1.7322834645669305E-2</v>
      </c>
      <c r="AA66" s="3">
        <f t="shared" si="11"/>
        <v>-1.7322834645669305E-2</v>
      </c>
      <c r="AD66" s="2">
        <v>44292</v>
      </c>
      <c r="AE66">
        <v>232.5</v>
      </c>
      <c r="AF66">
        <v>230.64</v>
      </c>
      <c r="AG66" s="3">
        <f t="shared" si="12"/>
        <v>-1.31359377005692E-2</v>
      </c>
      <c r="AH66" s="3">
        <f t="shared" si="13"/>
        <v>-5.1773565529930066E-3</v>
      </c>
      <c r="AI66" s="3">
        <f t="shared" si="14"/>
        <v>-8.0000000000000071E-3</v>
      </c>
      <c r="AJ66" s="3">
        <f t="shared" si="15"/>
        <v>2.8226434470070005E-3</v>
      </c>
      <c r="AM66" s="2">
        <v>44292</v>
      </c>
      <c r="AN66">
        <v>56.84</v>
      </c>
      <c r="AO66">
        <v>56.34</v>
      </c>
      <c r="AP66" s="3">
        <f t="shared" si="16"/>
        <v>-2.8318584070795572E-3</v>
      </c>
      <c r="AQ66" s="3">
        <f t="shared" si="17"/>
        <v>6.0176991150442394E-3</v>
      </c>
      <c r="AR66" s="3">
        <f t="shared" si="18"/>
        <v>-8.7966220971147369E-3</v>
      </c>
      <c r="AS66" s="3">
        <f t="shared" si="19"/>
        <v>1.4814321212158976E-2</v>
      </c>
      <c r="AV66" s="2">
        <v>44292</v>
      </c>
      <c r="AW66">
        <v>152.79</v>
      </c>
      <c r="AX66">
        <v>152.54</v>
      </c>
      <c r="AY66" s="3">
        <f t="shared" si="20"/>
        <v>-7.0303345918500959E-3</v>
      </c>
      <c r="AZ66" s="3">
        <f t="shared" si="21"/>
        <v>-5.4029423252180964E-3</v>
      </c>
      <c r="BA66" s="3">
        <f t="shared" si="22"/>
        <v>-1.6362327377446029E-3</v>
      </c>
      <c r="BB66" s="3">
        <f t="shared" si="23"/>
        <v>-3.7667095874734935E-3</v>
      </c>
      <c r="BE66" s="2">
        <v>44292</v>
      </c>
      <c r="BF66">
        <v>126.5</v>
      </c>
      <c r="BG66">
        <v>126.21</v>
      </c>
      <c r="BH66" s="3">
        <f t="shared" si="24"/>
        <v>2.4622716441620174E-3</v>
      </c>
      <c r="BI66" s="3">
        <f t="shared" si="25"/>
        <v>4.7656870532168938E-3</v>
      </c>
      <c r="BJ66" s="3">
        <f t="shared" si="26"/>
        <v>-2.2924901185771285E-3</v>
      </c>
      <c r="BK66" s="3">
        <f t="shared" si="27"/>
        <v>7.0581771717940223E-3</v>
      </c>
      <c r="BN66" s="2">
        <v>44292</v>
      </c>
      <c r="BO66">
        <v>247.61</v>
      </c>
      <c r="BP66">
        <v>247.86</v>
      </c>
      <c r="BQ66" s="3">
        <f t="shared" si="28"/>
        <v>-4.8580720279438605E-3</v>
      </c>
      <c r="BR66" s="3">
        <f t="shared" si="29"/>
        <v>-5.861805918014884E-3</v>
      </c>
      <c r="BS66" s="3">
        <f t="shared" si="30"/>
        <v>1.0096522757563342E-3</v>
      </c>
      <c r="BT66" s="3">
        <f t="shared" si="31"/>
        <v>-6.8714581937712182E-3</v>
      </c>
      <c r="BW66" s="2">
        <v>44292</v>
      </c>
      <c r="BX66">
        <v>46.37</v>
      </c>
      <c r="BY66">
        <v>46.7</v>
      </c>
      <c r="BZ66" s="3">
        <f t="shared" si="32"/>
        <v>4.7332185886403977E-3</v>
      </c>
      <c r="CA66" s="3">
        <f t="shared" si="33"/>
        <v>-2.3666092943200878E-3</v>
      </c>
      <c r="CB66" s="3">
        <f t="shared" si="34"/>
        <v>7.1166702609446464E-3</v>
      </c>
      <c r="CC66" s="3">
        <f t="shared" si="35"/>
        <v>-9.4832795552647342E-3</v>
      </c>
      <c r="CF66" s="2">
        <v>44292</v>
      </c>
      <c r="CG66">
        <v>53.04</v>
      </c>
      <c r="CH66">
        <v>53.19</v>
      </c>
      <c r="CI66" s="3">
        <f t="shared" si="36"/>
        <v>7.1956068926339878E-3</v>
      </c>
      <c r="CJ66" s="3">
        <f t="shared" si="37"/>
        <v>4.3552357508047645E-3</v>
      </c>
      <c r="CK66" s="3">
        <f t="shared" si="38"/>
        <v>2.8280542986425239E-3</v>
      </c>
      <c r="CL66" s="3">
        <f t="shared" si="39"/>
        <v>1.5271814521622407E-3</v>
      </c>
    </row>
    <row r="67" spans="3:90" x14ac:dyDescent="0.25">
      <c r="C67" s="2">
        <v>44293</v>
      </c>
      <c r="D67">
        <v>94.25</v>
      </c>
      <c r="E67">
        <v>93.96</v>
      </c>
      <c r="F67" s="3">
        <f t="shared" si="0"/>
        <v>5.0272756444540434E-3</v>
      </c>
      <c r="G67" s="3">
        <f t="shared" si="1"/>
        <v>8.1292116803937109E-3</v>
      </c>
      <c r="H67" s="3">
        <f t="shared" si="2"/>
        <v>-3.0769230769230882E-3</v>
      </c>
      <c r="I67" s="3">
        <f t="shared" si="3"/>
        <v>1.1206134757316799E-2</v>
      </c>
      <c r="L67" s="2">
        <v>44293</v>
      </c>
      <c r="M67">
        <v>13.88</v>
      </c>
      <c r="N67">
        <v>14.14</v>
      </c>
      <c r="O67" s="3">
        <f t="shared" si="4"/>
        <v>2.0202020202020332E-2</v>
      </c>
      <c r="P67" s="3">
        <f t="shared" si="5"/>
        <v>1.4430014430015792E-3</v>
      </c>
      <c r="Q67" s="3">
        <f t="shared" si="6"/>
        <v>1.8731988472622474E-2</v>
      </c>
      <c r="R67" s="3">
        <f t="shared" si="7"/>
        <v>-1.7288987029620895E-2</v>
      </c>
      <c r="U67" s="2">
        <v>44293</v>
      </c>
      <c r="V67">
        <v>12.87</v>
      </c>
      <c r="W67">
        <v>12.73</v>
      </c>
      <c r="X67" s="3">
        <f t="shared" si="8"/>
        <v>-1.4705882352941124E-2</v>
      </c>
      <c r="Y67" s="3">
        <f t="shared" si="9"/>
        <v>-3.8699690402477227E-3</v>
      </c>
      <c r="Z67" s="3">
        <f t="shared" si="10"/>
        <v>-1.0878010878010769E-2</v>
      </c>
      <c r="AA67" s="3">
        <f t="shared" si="11"/>
        <v>7.008041837763046E-3</v>
      </c>
      <c r="AD67" s="2">
        <v>44293</v>
      </c>
      <c r="AE67">
        <v>231.96</v>
      </c>
      <c r="AF67">
        <v>230.41</v>
      </c>
      <c r="AG67" s="3">
        <f t="shared" si="12"/>
        <v>-9.9722511272970493E-4</v>
      </c>
      <c r="AH67" s="3">
        <f t="shared" si="13"/>
        <v>5.7232049947972818E-3</v>
      </c>
      <c r="AI67" s="3">
        <f t="shared" si="14"/>
        <v>-6.6821865838938566E-3</v>
      </c>
      <c r="AJ67" s="3">
        <f t="shared" si="15"/>
        <v>1.2405391578691138E-2</v>
      </c>
      <c r="AM67" s="2">
        <v>44293</v>
      </c>
      <c r="AN67">
        <v>56.39</v>
      </c>
      <c r="AO67">
        <v>56.59</v>
      </c>
      <c r="AP67" s="3">
        <f t="shared" si="16"/>
        <v>4.437344692935774E-3</v>
      </c>
      <c r="AQ67" s="3">
        <f t="shared" si="17"/>
        <v>8.8746893858715481E-4</v>
      </c>
      <c r="AR67" s="3">
        <f t="shared" si="18"/>
        <v>3.5467281432879361E-3</v>
      </c>
      <c r="AS67" s="3">
        <f t="shared" si="19"/>
        <v>-2.6592592047007813E-3</v>
      </c>
      <c r="AV67" s="2">
        <v>44293</v>
      </c>
      <c r="AW67">
        <v>153.1</v>
      </c>
      <c r="AX67">
        <v>154.93</v>
      </c>
      <c r="AY67" s="3">
        <f t="shared" si="20"/>
        <v>1.5668021502556861E-2</v>
      </c>
      <c r="AZ67" s="3">
        <f t="shared" si="21"/>
        <v>3.6711682181722605E-3</v>
      </c>
      <c r="BA67" s="3">
        <f t="shared" si="22"/>
        <v>1.1952971913781862E-2</v>
      </c>
      <c r="BB67" s="3">
        <f t="shared" si="23"/>
        <v>-8.2818036956096019E-3</v>
      </c>
      <c r="BE67" s="2">
        <v>44293</v>
      </c>
      <c r="BF67">
        <v>125.83</v>
      </c>
      <c r="BG67">
        <v>127.9</v>
      </c>
      <c r="BH67" s="3">
        <f t="shared" si="24"/>
        <v>1.3390381110847116E-2</v>
      </c>
      <c r="BI67" s="3">
        <f t="shared" si="25"/>
        <v>-3.0108549243323957E-3</v>
      </c>
      <c r="BJ67" s="3">
        <f t="shared" si="26"/>
        <v>1.6450766907732728E-2</v>
      </c>
      <c r="BK67" s="3">
        <f t="shared" si="27"/>
        <v>-1.9461621832065124E-2</v>
      </c>
      <c r="BN67" s="2">
        <v>44293</v>
      </c>
      <c r="BO67">
        <v>247.81</v>
      </c>
      <c r="BP67">
        <v>249.9</v>
      </c>
      <c r="BQ67" s="3">
        <f t="shared" si="28"/>
        <v>8.2304526748970819E-3</v>
      </c>
      <c r="BR67" s="3">
        <f t="shared" si="29"/>
        <v>-2.017267812475243E-4</v>
      </c>
      <c r="BS67" s="3">
        <f t="shared" si="30"/>
        <v>8.4338807957708983E-3</v>
      </c>
      <c r="BT67" s="3">
        <f t="shared" si="31"/>
        <v>-8.6356075770184226E-3</v>
      </c>
      <c r="BW67" s="2">
        <v>44293</v>
      </c>
      <c r="BX67">
        <v>46.77</v>
      </c>
      <c r="BY67">
        <v>46.6</v>
      </c>
      <c r="BZ67" s="3">
        <f t="shared" si="32"/>
        <v>-2.1413276231263545E-3</v>
      </c>
      <c r="CA67" s="3">
        <f t="shared" si="33"/>
        <v>1.4989293361884481E-3</v>
      </c>
      <c r="CB67" s="3">
        <f t="shared" si="34"/>
        <v>-3.6348086380159073E-3</v>
      </c>
      <c r="CC67" s="3">
        <f t="shared" si="35"/>
        <v>5.1337379742043554E-3</v>
      </c>
      <c r="CF67" s="2">
        <v>44293</v>
      </c>
      <c r="CG67">
        <v>53.28</v>
      </c>
      <c r="CH67">
        <v>53.28</v>
      </c>
      <c r="CI67" s="3">
        <f t="shared" si="36"/>
        <v>1.6920473773265332E-3</v>
      </c>
      <c r="CJ67" s="3">
        <f t="shared" si="37"/>
        <v>1.6920473773265332E-3</v>
      </c>
      <c r="CK67" s="3">
        <f t="shared" si="38"/>
        <v>0</v>
      </c>
      <c r="CL67" s="3">
        <f t="shared" si="39"/>
        <v>1.6920473773265332E-3</v>
      </c>
    </row>
    <row r="68" spans="3:90" x14ac:dyDescent="0.25">
      <c r="C68" s="2">
        <v>44294</v>
      </c>
      <c r="D68">
        <v>95</v>
      </c>
      <c r="E68">
        <v>95.29</v>
      </c>
      <c r="F68" s="3">
        <f t="shared" si="0"/>
        <v>1.415495955725854E-2</v>
      </c>
      <c r="G68" s="3">
        <f t="shared" si="1"/>
        <v>1.1068539804172106E-2</v>
      </c>
      <c r="H68" s="3">
        <f t="shared" si="2"/>
        <v>3.0526315789474179E-3</v>
      </c>
      <c r="I68" s="3">
        <f t="shared" si="3"/>
        <v>8.0159082252246883E-3</v>
      </c>
      <c r="L68" s="2">
        <v>44294</v>
      </c>
      <c r="M68">
        <v>14.25</v>
      </c>
      <c r="N68">
        <v>14.32</v>
      </c>
      <c r="O68" s="3">
        <f t="shared" si="4"/>
        <v>1.2729844413012614E-2</v>
      </c>
      <c r="P68" s="3">
        <f t="shared" si="5"/>
        <v>7.7793493635076594E-3</v>
      </c>
      <c r="Q68" s="3">
        <f t="shared" si="6"/>
        <v>4.9122807017543124E-3</v>
      </c>
      <c r="R68" s="3">
        <f t="shared" si="7"/>
        <v>2.867068661753347E-3</v>
      </c>
      <c r="U68" s="2">
        <v>44294</v>
      </c>
      <c r="V68">
        <v>12.67</v>
      </c>
      <c r="W68">
        <v>12.51</v>
      </c>
      <c r="X68" s="3">
        <f t="shared" si="8"/>
        <v>-1.7282010997643371E-2</v>
      </c>
      <c r="Y68" s="3">
        <f t="shared" si="9"/>
        <v>-4.7132757266300507E-3</v>
      </c>
      <c r="Z68" s="3">
        <f t="shared" si="10"/>
        <v>-1.2628255722178405E-2</v>
      </c>
      <c r="AA68" s="3">
        <f t="shared" si="11"/>
        <v>7.9149799955483546E-3</v>
      </c>
      <c r="AD68" s="2">
        <v>44294</v>
      </c>
      <c r="AE68">
        <v>230.13</v>
      </c>
      <c r="AF68">
        <v>230.48</v>
      </c>
      <c r="AG68" s="3">
        <f t="shared" si="12"/>
        <v>3.0380625840886744E-4</v>
      </c>
      <c r="AH68" s="3">
        <f t="shared" si="13"/>
        <v>-1.2152250336356918E-3</v>
      </c>
      <c r="AI68" s="3">
        <f t="shared" si="14"/>
        <v>1.5208795028895938E-3</v>
      </c>
      <c r="AJ68" s="3">
        <f t="shared" si="15"/>
        <v>-2.7361045365252856E-3</v>
      </c>
      <c r="AM68" s="2">
        <v>44294</v>
      </c>
      <c r="AN68">
        <v>55.93</v>
      </c>
      <c r="AO68">
        <v>56</v>
      </c>
      <c r="AP68" s="3">
        <f t="shared" si="16"/>
        <v>-1.0425870295105222E-2</v>
      </c>
      <c r="AQ68" s="3">
        <f t="shared" si="17"/>
        <v>-1.1662837957236327E-2</v>
      </c>
      <c r="AR68" s="3">
        <f t="shared" si="18"/>
        <v>1.2515644555695093E-3</v>
      </c>
      <c r="AS68" s="3">
        <f t="shared" si="19"/>
        <v>-1.2914402412805837E-2</v>
      </c>
      <c r="AV68" s="2">
        <v>44294</v>
      </c>
      <c r="AW68">
        <v>154</v>
      </c>
      <c r="AX68">
        <v>155.12</v>
      </c>
      <c r="AY68" s="3">
        <f t="shared" si="20"/>
        <v>1.2263602917446104E-3</v>
      </c>
      <c r="AZ68" s="3">
        <f t="shared" si="21"/>
        <v>-6.0027109016975722E-3</v>
      </c>
      <c r="BA68" s="3">
        <f t="shared" si="22"/>
        <v>7.2727272727273196E-3</v>
      </c>
      <c r="BB68" s="3">
        <f t="shared" si="23"/>
        <v>-1.3275438174424892E-2</v>
      </c>
      <c r="BE68" s="2">
        <v>44294</v>
      </c>
      <c r="BF68">
        <v>128.94999999999999</v>
      </c>
      <c r="BG68">
        <v>130.36000000000001</v>
      </c>
      <c r="BH68" s="3">
        <f t="shared" si="24"/>
        <v>1.9233776387802992E-2</v>
      </c>
      <c r="BI68" s="3">
        <f t="shared" si="25"/>
        <v>8.2095387021108301E-3</v>
      </c>
      <c r="BJ68" s="3">
        <f t="shared" si="26"/>
        <v>1.0934470725087353E-2</v>
      </c>
      <c r="BK68" s="3">
        <f t="shared" si="27"/>
        <v>-2.7249320229765228E-3</v>
      </c>
      <c r="BN68" s="2">
        <v>44294</v>
      </c>
      <c r="BO68">
        <v>252.77</v>
      </c>
      <c r="BP68">
        <v>253.25</v>
      </c>
      <c r="BQ68" s="3">
        <f t="shared" si="28"/>
        <v>1.3405362144857991E-2</v>
      </c>
      <c r="BR68" s="3">
        <f t="shared" si="29"/>
        <v>1.1484593837534973E-2</v>
      </c>
      <c r="BS68" s="3">
        <f t="shared" si="30"/>
        <v>1.8989595284251148E-3</v>
      </c>
      <c r="BT68" s="3">
        <f t="shared" si="31"/>
        <v>9.5856343091098584E-3</v>
      </c>
      <c r="BW68" s="2">
        <v>44294</v>
      </c>
      <c r="BX68">
        <v>46.82</v>
      </c>
      <c r="BY68">
        <v>46.57</v>
      </c>
      <c r="BZ68" s="3">
        <f t="shared" si="32"/>
        <v>-6.4377682403438108E-4</v>
      </c>
      <c r="CA68" s="3">
        <f t="shared" si="33"/>
        <v>4.7210300429183505E-3</v>
      </c>
      <c r="CB68" s="3">
        <f t="shared" si="34"/>
        <v>-5.3395984621956716E-3</v>
      </c>
      <c r="CC68" s="3">
        <f t="shared" si="35"/>
        <v>1.0060628505114022E-2</v>
      </c>
      <c r="CF68" s="2">
        <v>44294</v>
      </c>
      <c r="CG68">
        <v>53.17</v>
      </c>
      <c r="CH68">
        <v>53.12</v>
      </c>
      <c r="CI68" s="3">
        <f t="shared" si="36"/>
        <v>-3.0030030030030463E-3</v>
      </c>
      <c r="CJ68" s="3">
        <f t="shared" si="37"/>
        <v>-2.0645645645646082E-3</v>
      </c>
      <c r="CK68" s="3">
        <f t="shared" si="38"/>
        <v>-9.4037991348516758E-4</v>
      </c>
      <c r="CL68" s="3">
        <f t="shared" si="39"/>
        <v>-1.1241846510794407E-3</v>
      </c>
    </row>
    <row r="69" spans="3:90" x14ac:dyDescent="0.25">
      <c r="C69" s="2">
        <v>44295</v>
      </c>
      <c r="D69">
        <v>94.34</v>
      </c>
      <c r="E69">
        <v>95.3</v>
      </c>
      <c r="F69" s="3">
        <f t="shared" ref="F69:F132" si="40">E69/E68-1</f>
        <v>1.049428061705715E-4</v>
      </c>
      <c r="G69" s="3">
        <f t="shared" ref="G69:G132" si="41">D69/E68-1</f>
        <v>-9.9695665862105098E-3</v>
      </c>
      <c r="H69" s="3">
        <f t="shared" ref="H69:H132" si="42">E69/D69-1</f>
        <v>1.0175959296162773E-2</v>
      </c>
      <c r="I69" s="3">
        <f t="shared" ref="I69:I132" si="43">G69-H69</f>
        <v>-2.0145525882373283E-2</v>
      </c>
      <c r="L69" s="2">
        <v>44295</v>
      </c>
      <c r="M69">
        <v>14.21</v>
      </c>
      <c r="N69">
        <v>14.4</v>
      </c>
      <c r="O69" s="3">
        <f t="shared" ref="O69:O132" si="44">N69/N68-1</f>
        <v>5.5865921787709993E-3</v>
      </c>
      <c r="P69" s="3">
        <f t="shared" ref="P69:P132" si="45">M69/N68-1</f>
        <v>-7.6815642458100131E-3</v>
      </c>
      <c r="Q69" s="3">
        <f t="shared" ref="Q69:Q132" si="46">N69/M69-1</f>
        <v>1.3370865587614356E-2</v>
      </c>
      <c r="R69" s="3">
        <f t="shared" ref="R69:R132" si="47">P69-Q69</f>
        <v>-2.1052429833424369E-2</v>
      </c>
      <c r="U69" s="2">
        <v>44295</v>
      </c>
      <c r="V69">
        <v>12.49</v>
      </c>
      <c r="W69">
        <v>12.51</v>
      </c>
      <c r="X69" s="3">
        <f t="shared" ref="X69:X132" si="48">W69/W68-1</f>
        <v>0</v>
      </c>
      <c r="Y69" s="3">
        <f t="shared" ref="Y69:Y132" si="49">V69/W68-1</f>
        <v>-1.5987210231813709E-3</v>
      </c>
      <c r="Z69" s="3">
        <f t="shared" ref="Z69:Z132" si="50">W69/V69-1</f>
        <v>1.6012810248198228E-3</v>
      </c>
      <c r="AA69" s="3">
        <f t="shared" ref="AA69:AA132" si="51">Y69-Z69</f>
        <v>-3.2000020480011937E-3</v>
      </c>
      <c r="AD69" s="2">
        <v>44295</v>
      </c>
      <c r="AE69">
        <v>231.3</v>
      </c>
      <c r="AF69">
        <v>230.75</v>
      </c>
      <c r="AG69" s="3">
        <f t="shared" ref="AG69:AG132" si="52">AF69/AF68-1</f>
        <v>1.1714682401944287E-3</v>
      </c>
      <c r="AH69" s="3">
        <f t="shared" ref="AH69:AH132" si="53">AE69/AF68-1</f>
        <v>3.5577924331831046E-3</v>
      </c>
      <c r="AI69" s="3">
        <f t="shared" ref="AI69:AI132" si="54">AF69/AE69-1</f>
        <v>-2.3778642455686283E-3</v>
      </c>
      <c r="AJ69" s="3">
        <f t="shared" ref="AJ69:AJ132" si="55">AH69-AI69</f>
        <v>5.9356566787517329E-3</v>
      </c>
      <c r="AM69" s="2">
        <v>44295</v>
      </c>
      <c r="AN69">
        <v>56</v>
      </c>
      <c r="AO69">
        <v>55.87</v>
      </c>
      <c r="AP69" s="3">
        <f t="shared" ref="AP69:AP132" si="56">AO69/AO68-1</f>
        <v>-2.3214285714285854E-3</v>
      </c>
      <c r="AQ69" s="3">
        <f t="shared" ref="AQ69:AQ132" si="57">AN69/AO68-1</f>
        <v>0</v>
      </c>
      <c r="AR69" s="3">
        <f t="shared" ref="AR69:AR132" si="58">AO69/AN69-1</f>
        <v>-2.3214285714285854E-3</v>
      </c>
      <c r="AS69" s="3">
        <f t="shared" ref="AS69:AS132" si="59">AQ69-AR69</f>
        <v>2.3214285714285854E-3</v>
      </c>
      <c r="AV69" s="2">
        <v>44295</v>
      </c>
      <c r="AW69">
        <v>155.81</v>
      </c>
      <c r="AX69">
        <v>156.28</v>
      </c>
      <c r="AY69" s="3">
        <f t="shared" ref="AY69:AY132" si="60">AX69/AX68-1</f>
        <v>7.478081485301713E-3</v>
      </c>
      <c r="AZ69" s="3">
        <f t="shared" ref="AZ69:AZ132" si="61">AW69/AX68-1</f>
        <v>4.4481691593605266E-3</v>
      </c>
      <c r="BA69" s="3">
        <f t="shared" ref="BA69:BA132" si="62">AX69/AW69-1</f>
        <v>3.0164944483666023E-3</v>
      </c>
      <c r="BB69" s="3">
        <f t="shared" ref="BB69:BB132" si="63">AZ69-BA69</f>
        <v>1.4316747109939243E-3</v>
      </c>
      <c r="BE69" s="2">
        <v>44295</v>
      </c>
      <c r="BF69">
        <v>129.80000000000001</v>
      </c>
      <c r="BG69">
        <v>133</v>
      </c>
      <c r="BH69" s="3">
        <f t="shared" ref="BH69:BH132" si="64">BG69/BG68-1</f>
        <v>2.0251610923596175E-2</v>
      </c>
      <c r="BI69" s="3">
        <f t="shared" ref="BI69:BI132" si="65">BF69/BG68-1</f>
        <v>-4.2957962565204344E-3</v>
      </c>
      <c r="BJ69" s="3">
        <f t="shared" ref="BJ69:BJ132" si="66">BG69/BF69-1</f>
        <v>2.4653312788905923E-2</v>
      </c>
      <c r="BK69" s="3">
        <f t="shared" ref="BK69:BK132" si="67">BI69-BJ69</f>
        <v>-2.8949109045426358E-2</v>
      </c>
      <c r="BN69" s="2">
        <v>44295</v>
      </c>
      <c r="BO69">
        <v>252.87</v>
      </c>
      <c r="BP69">
        <v>255.85</v>
      </c>
      <c r="BQ69" s="3">
        <f t="shared" ref="BQ69:BQ132" si="68">BP69/BP68-1</f>
        <v>1.0266535044422431E-2</v>
      </c>
      <c r="BR69" s="3">
        <f t="shared" ref="BR69:BR132" si="69">BO69/BP68-1</f>
        <v>-1.5004935834155297E-3</v>
      </c>
      <c r="BS69" s="3">
        <f t="shared" ref="BS69:BS132" si="70">BP69/BO69-1</f>
        <v>1.1784711511843904E-2</v>
      </c>
      <c r="BT69" s="3">
        <f t="shared" ref="BT69:BT132" si="71">BR69-BS69</f>
        <v>-1.3285205095259434E-2</v>
      </c>
      <c r="BW69" s="2">
        <v>44295</v>
      </c>
      <c r="BX69">
        <v>46.54</v>
      </c>
      <c r="BY69">
        <v>46.59</v>
      </c>
      <c r="BZ69" s="3">
        <f t="shared" ref="BZ69:BZ132" si="72">BY69/BY68-1</f>
        <v>4.2946102641194805E-4</v>
      </c>
      <c r="CA69" s="3">
        <f t="shared" ref="CA69:CA132" si="73">BX69/BY68-1</f>
        <v>-6.4419153961781106E-4</v>
      </c>
      <c r="CB69" s="3">
        <f t="shared" ref="CB69:CB132" si="74">BY69/BX69-1</f>
        <v>1.0743446497636366E-3</v>
      </c>
      <c r="CC69" s="3">
        <f t="shared" ref="CC69:CC132" si="75">CA69-CB69</f>
        <v>-1.7185361893814477E-3</v>
      </c>
      <c r="CF69" s="2">
        <v>44295</v>
      </c>
      <c r="CG69">
        <v>53.17</v>
      </c>
      <c r="CH69">
        <v>53.18</v>
      </c>
      <c r="CI69" s="3">
        <f t="shared" ref="CI69:CI132" si="76">CH69/CH68-1</f>
        <v>1.1295180722892262E-3</v>
      </c>
      <c r="CJ69" s="3">
        <f t="shared" ref="CJ69:CJ132" si="77">CG69/CH68-1</f>
        <v>9.412650602409478E-4</v>
      </c>
      <c r="CK69" s="3">
        <f t="shared" ref="CK69:CK132" si="78">CH69/CG69-1</f>
        <v>1.8807598269687809E-4</v>
      </c>
      <c r="CL69" s="3">
        <f t="shared" ref="CL69:CL132" si="79">CJ69-CK69</f>
        <v>7.5318907754406972E-4</v>
      </c>
    </row>
    <row r="70" spans="3:90" x14ac:dyDescent="0.25">
      <c r="C70" s="2">
        <v>44298</v>
      </c>
      <c r="D70">
        <v>95.19</v>
      </c>
      <c r="E70">
        <v>95.59</v>
      </c>
      <c r="F70" s="3">
        <f t="shared" si="40"/>
        <v>3.0430220356769677E-3</v>
      </c>
      <c r="G70" s="3">
        <f t="shared" si="41"/>
        <v>-1.1542497376705319E-3</v>
      </c>
      <c r="H70" s="3">
        <f t="shared" si="42"/>
        <v>4.2021220716461638E-3</v>
      </c>
      <c r="I70" s="3">
        <f t="shared" si="43"/>
        <v>-5.3563718093166957E-3</v>
      </c>
      <c r="L70" s="2">
        <v>44298</v>
      </c>
      <c r="M70">
        <v>14.29</v>
      </c>
      <c r="N70">
        <v>15.21</v>
      </c>
      <c r="O70" s="3">
        <f t="shared" si="44"/>
        <v>5.6250000000000133E-2</v>
      </c>
      <c r="P70" s="3">
        <f t="shared" si="45"/>
        <v>-7.6388888888889728E-3</v>
      </c>
      <c r="Q70" s="3">
        <f t="shared" si="46"/>
        <v>6.4380685794261927E-2</v>
      </c>
      <c r="R70" s="3">
        <f t="shared" si="47"/>
        <v>-7.20195746831509E-2</v>
      </c>
      <c r="U70" s="2">
        <v>44298</v>
      </c>
      <c r="V70">
        <v>12.5</v>
      </c>
      <c r="W70">
        <v>12.38</v>
      </c>
      <c r="X70" s="3">
        <f t="shared" si="48"/>
        <v>-1.0391686650679355E-2</v>
      </c>
      <c r="Y70" s="3">
        <f t="shared" si="49"/>
        <v>-7.9936051159068544E-4</v>
      </c>
      <c r="Z70" s="3">
        <f t="shared" si="50"/>
        <v>-9.5999999999999419E-3</v>
      </c>
      <c r="AA70" s="3">
        <f t="shared" si="51"/>
        <v>8.8006394884092565E-3</v>
      </c>
      <c r="AD70" s="2">
        <v>44298</v>
      </c>
      <c r="AE70">
        <v>230.3</v>
      </c>
      <c r="AF70">
        <v>230.93</v>
      </c>
      <c r="AG70" s="3">
        <f t="shared" si="52"/>
        <v>7.8006500541705215E-4</v>
      </c>
      <c r="AH70" s="3">
        <f t="shared" si="53"/>
        <v>-1.9501625135427414E-3</v>
      </c>
      <c r="AI70" s="3">
        <f t="shared" si="54"/>
        <v>2.7355623100304705E-3</v>
      </c>
      <c r="AJ70" s="3">
        <f t="shared" si="55"/>
        <v>-4.6857248235732119E-3</v>
      </c>
      <c r="AM70" s="2">
        <v>44298</v>
      </c>
      <c r="AN70">
        <v>56.76</v>
      </c>
      <c r="AO70">
        <v>55.5</v>
      </c>
      <c r="AP70" s="3">
        <f t="shared" si="56"/>
        <v>-6.6225165562913135E-3</v>
      </c>
      <c r="AQ70" s="3">
        <f t="shared" si="57"/>
        <v>1.5929837121890111E-2</v>
      </c>
      <c r="AR70" s="3">
        <f t="shared" si="58"/>
        <v>-2.2198731501057001E-2</v>
      </c>
      <c r="AS70" s="3">
        <f t="shared" si="59"/>
        <v>3.8128568622947112E-2</v>
      </c>
      <c r="AV70" s="2">
        <v>44298</v>
      </c>
      <c r="AW70">
        <v>155.58000000000001</v>
      </c>
      <c r="AX70">
        <v>155.94999999999999</v>
      </c>
      <c r="AY70" s="3">
        <f t="shared" si="60"/>
        <v>-2.1115945738419128E-3</v>
      </c>
      <c r="AZ70" s="3">
        <f t="shared" si="61"/>
        <v>-4.4791400051189534E-3</v>
      </c>
      <c r="BA70" s="3">
        <f t="shared" si="62"/>
        <v>2.3781977117880437E-3</v>
      </c>
      <c r="BB70" s="3">
        <f t="shared" si="63"/>
        <v>-6.8573377169069971E-3</v>
      </c>
      <c r="BE70" s="2">
        <v>44298</v>
      </c>
      <c r="BF70">
        <v>132.52000000000001</v>
      </c>
      <c r="BG70">
        <v>131.24</v>
      </c>
      <c r="BH70" s="3">
        <f t="shared" si="64"/>
        <v>-1.3233082706766819E-2</v>
      </c>
      <c r="BI70" s="3">
        <f t="shared" si="65"/>
        <v>-3.6090225563909506E-3</v>
      </c>
      <c r="BJ70" s="3">
        <f t="shared" si="66"/>
        <v>-9.6589194083911423E-3</v>
      </c>
      <c r="BK70" s="3">
        <f t="shared" si="67"/>
        <v>6.0498968520001917E-3</v>
      </c>
      <c r="BN70" s="2">
        <v>44298</v>
      </c>
      <c r="BO70">
        <v>254.71</v>
      </c>
      <c r="BP70">
        <v>255.91</v>
      </c>
      <c r="BQ70" s="3">
        <f t="shared" si="68"/>
        <v>2.3451240961502862E-4</v>
      </c>
      <c r="BR70" s="3">
        <f t="shared" si="69"/>
        <v>-4.4557357826850996E-3</v>
      </c>
      <c r="BS70" s="3">
        <f t="shared" si="70"/>
        <v>4.7112402339914983E-3</v>
      </c>
      <c r="BT70" s="3">
        <f t="shared" si="71"/>
        <v>-9.1669760166765979E-3</v>
      </c>
      <c r="BW70" s="2">
        <v>44298</v>
      </c>
      <c r="BX70">
        <v>46.69</v>
      </c>
      <c r="BY70">
        <v>46.6</v>
      </c>
      <c r="BZ70" s="3">
        <f t="shared" si="72"/>
        <v>2.1463833440638069E-4</v>
      </c>
      <c r="CA70" s="3">
        <f t="shared" si="73"/>
        <v>2.1463833440651392E-3</v>
      </c>
      <c r="CB70" s="3">
        <f t="shared" si="74"/>
        <v>-1.9276076247589646E-3</v>
      </c>
      <c r="CC70" s="3">
        <f t="shared" si="75"/>
        <v>4.0739909688241038E-3</v>
      </c>
      <c r="CF70" s="2">
        <v>44298</v>
      </c>
      <c r="CG70">
        <v>53.33</v>
      </c>
      <c r="CH70">
        <v>53.35</v>
      </c>
      <c r="CI70" s="3">
        <f t="shared" si="76"/>
        <v>3.1966904851448152E-3</v>
      </c>
      <c r="CJ70" s="3">
        <f t="shared" si="77"/>
        <v>2.8206092515983272E-3</v>
      </c>
      <c r="CK70" s="3">
        <f t="shared" si="78"/>
        <v>3.7502343896500534E-4</v>
      </c>
      <c r="CL70" s="3">
        <f t="shared" si="79"/>
        <v>2.4455858126333219E-3</v>
      </c>
    </row>
    <row r="71" spans="3:90" x14ac:dyDescent="0.25">
      <c r="C71" s="2">
        <v>44299</v>
      </c>
      <c r="D71">
        <v>96.29</v>
      </c>
      <c r="E71">
        <v>92.15</v>
      </c>
      <c r="F71" s="3">
        <f t="shared" si="40"/>
        <v>-3.5987027931791982E-2</v>
      </c>
      <c r="G71" s="3">
        <f t="shared" si="41"/>
        <v>7.3229417303064537E-3</v>
      </c>
      <c r="H71" s="3">
        <f t="shared" si="42"/>
        <v>-4.2995118911621111E-2</v>
      </c>
      <c r="I71" s="3">
        <f t="shared" si="43"/>
        <v>5.0318060641927564E-2</v>
      </c>
      <c r="L71" s="2">
        <v>44299</v>
      </c>
      <c r="M71">
        <v>15.23</v>
      </c>
      <c r="N71">
        <v>15.68</v>
      </c>
      <c r="O71" s="3">
        <f t="shared" si="44"/>
        <v>3.0900723208415526E-2</v>
      </c>
      <c r="P71" s="3">
        <f t="shared" si="45"/>
        <v>1.3149243918475495E-3</v>
      </c>
      <c r="Q71" s="3">
        <f t="shared" si="46"/>
        <v>2.9546946815495634E-2</v>
      </c>
      <c r="R71" s="3">
        <f t="shared" si="47"/>
        <v>-2.8232022423648084E-2</v>
      </c>
      <c r="U71" s="2">
        <v>44299</v>
      </c>
      <c r="V71">
        <v>12.39</v>
      </c>
      <c r="W71">
        <v>12.2</v>
      </c>
      <c r="X71" s="3">
        <f t="shared" si="48"/>
        <v>-1.4539579967689953E-2</v>
      </c>
      <c r="Y71" s="3">
        <f t="shared" si="49"/>
        <v>8.077544426494665E-4</v>
      </c>
      <c r="Z71" s="3">
        <f t="shared" si="50"/>
        <v>-1.5334947538337418E-2</v>
      </c>
      <c r="AA71" s="3">
        <f t="shared" si="51"/>
        <v>1.6142701980986884E-2</v>
      </c>
      <c r="AD71" s="2">
        <v>44299</v>
      </c>
      <c r="AE71">
        <v>233.41</v>
      </c>
      <c r="AF71">
        <v>229.35</v>
      </c>
      <c r="AG71" s="3">
        <f t="shared" si="52"/>
        <v>-6.8419001429005366E-3</v>
      </c>
      <c r="AH71" s="3">
        <f t="shared" si="53"/>
        <v>1.0739185034426058E-2</v>
      </c>
      <c r="AI71" s="3">
        <f t="shared" si="54"/>
        <v>-1.7394284735015697E-2</v>
      </c>
      <c r="AJ71" s="3">
        <f t="shared" si="55"/>
        <v>2.8133469769441755E-2</v>
      </c>
      <c r="AM71" s="2">
        <v>44299</v>
      </c>
      <c r="AN71">
        <v>55.3</v>
      </c>
      <c r="AO71">
        <v>55.71</v>
      </c>
      <c r="AP71" s="3">
        <f t="shared" si="56"/>
        <v>3.7837837837837451E-3</v>
      </c>
      <c r="AQ71" s="3">
        <f t="shared" si="57"/>
        <v>-3.6036036036036778E-3</v>
      </c>
      <c r="AR71" s="3">
        <f t="shared" si="58"/>
        <v>7.4141048824594158E-3</v>
      </c>
      <c r="AS71" s="3">
        <f t="shared" si="59"/>
        <v>-1.1017708486063094E-2</v>
      </c>
      <c r="AV71" s="2">
        <v>44299</v>
      </c>
      <c r="AW71">
        <v>154.75</v>
      </c>
      <c r="AX71">
        <v>154.09</v>
      </c>
      <c r="AY71" s="3">
        <f t="shared" si="60"/>
        <v>-1.1926899647322742E-2</v>
      </c>
      <c r="AZ71" s="3">
        <f t="shared" si="61"/>
        <v>-7.6947739660147008E-3</v>
      </c>
      <c r="BA71" s="3">
        <f t="shared" si="62"/>
        <v>-4.2649434571889744E-3</v>
      </c>
      <c r="BB71" s="3">
        <f t="shared" si="63"/>
        <v>-3.4298305088257264E-3</v>
      </c>
      <c r="BE71" s="2">
        <v>44299</v>
      </c>
      <c r="BF71">
        <v>132.44</v>
      </c>
      <c r="BG71">
        <v>134.43</v>
      </c>
      <c r="BH71" s="3">
        <f t="shared" si="64"/>
        <v>2.430661383724475E-2</v>
      </c>
      <c r="BI71" s="3">
        <f t="shared" si="65"/>
        <v>9.1435537945747658E-3</v>
      </c>
      <c r="BJ71" s="3">
        <f t="shared" si="66"/>
        <v>1.5025672002416224E-2</v>
      </c>
      <c r="BK71" s="3">
        <f t="shared" si="67"/>
        <v>-5.882118207841458E-3</v>
      </c>
      <c r="BN71" s="2">
        <v>44299</v>
      </c>
      <c r="BO71">
        <v>257.26</v>
      </c>
      <c r="BP71">
        <v>258.49</v>
      </c>
      <c r="BQ71" s="3">
        <f t="shared" si="68"/>
        <v>1.0081669336876375E-2</v>
      </c>
      <c r="BR71" s="3">
        <f t="shared" si="69"/>
        <v>5.2752920948770932E-3</v>
      </c>
      <c r="BS71" s="3">
        <f t="shared" si="70"/>
        <v>4.7811552514966937E-3</v>
      </c>
      <c r="BT71" s="3">
        <f t="shared" si="71"/>
        <v>4.9413684338039943E-4</v>
      </c>
      <c r="BW71" s="2">
        <v>44299</v>
      </c>
      <c r="BX71">
        <v>46.6</v>
      </c>
      <c r="BY71">
        <v>46.46</v>
      </c>
      <c r="BZ71" s="3">
        <f t="shared" si="72"/>
        <v>-3.0042918454935563E-3</v>
      </c>
      <c r="CA71" s="3">
        <f t="shared" si="73"/>
        <v>0</v>
      </c>
      <c r="CB71" s="3">
        <f t="shared" si="74"/>
        <v>-3.0042918454935563E-3</v>
      </c>
      <c r="CC71" s="3">
        <f t="shared" si="75"/>
        <v>3.0042918454935563E-3</v>
      </c>
      <c r="CF71" s="2">
        <v>44299</v>
      </c>
      <c r="CG71">
        <v>53.04</v>
      </c>
      <c r="CH71">
        <v>53.09</v>
      </c>
      <c r="CI71" s="3">
        <f t="shared" si="76"/>
        <v>-4.8734770384254444E-3</v>
      </c>
      <c r="CJ71" s="3">
        <f t="shared" si="77"/>
        <v>-5.8106841611996751E-3</v>
      </c>
      <c r="CK71" s="3">
        <f t="shared" si="78"/>
        <v>9.4268476621417463E-4</v>
      </c>
      <c r="CL71" s="3">
        <f t="shared" si="79"/>
        <v>-6.7533689274138498E-3</v>
      </c>
    </row>
    <row r="72" spans="3:90" x14ac:dyDescent="0.25">
      <c r="C72" s="2">
        <v>44300</v>
      </c>
      <c r="D72">
        <v>91.66</v>
      </c>
      <c r="E72">
        <v>90.67</v>
      </c>
      <c r="F72" s="3">
        <f t="shared" si="40"/>
        <v>-1.6060770482908326E-2</v>
      </c>
      <c r="G72" s="3">
        <f t="shared" si="41"/>
        <v>-5.3174172544765419E-3</v>
      </c>
      <c r="H72" s="3">
        <f t="shared" si="42"/>
        <v>-1.0800785511673516E-2</v>
      </c>
      <c r="I72" s="3">
        <f t="shared" si="43"/>
        <v>5.4833682571969744E-3</v>
      </c>
      <c r="L72" s="2">
        <v>44300</v>
      </c>
      <c r="M72">
        <v>15.63</v>
      </c>
      <c r="N72">
        <v>15.28</v>
      </c>
      <c r="O72" s="3">
        <f t="shared" si="44"/>
        <v>-2.5510204081632626E-2</v>
      </c>
      <c r="P72" s="3">
        <f t="shared" si="45"/>
        <v>-3.1887755102040227E-3</v>
      </c>
      <c r="Q72" s="3">
        <f t="shared" si="46"/>
        <v>-2.2392834293026298E-2</v>
      </c>
      <c r="R72" s="3">
        <f t="shared" si="47"/>
        <v>1.9204058782822275E-2</v>
      </c>
      <c r="U72" s="2">
        <v>44300</v>
      </c>
      <c r="V72">
        <v>12.2</v>
      </c>
      <c r="W72">
        <v>12.24</v>
      </c>
      <c r="X72" s="3">
        <f t="shared" si="48"/>
        <v>3.2786885245903452E-3</v>
      </c>
      <c r="Y72" s="3">
        <f t="shared" si="49"/>
        <v>0</v>
      </c>
      <c r="Z72" s="3">
        <f t="shared" si="50"/>
        <v>3.2786885245903452E-3</v>
      </c>
      <c r="AA72" s="3">
        <f t="shared" si="51"/>
        <v>-3.2786885245903452E-3</v>
      </c>
      <c r="AD72" s="2">
        <v>44300</v>
      </c>
      <c r="AE72">
        <v>229.6</v>
      </c>
      <c r="AF72">
        <v>232.58</v>
      </c>
      <c r="AG72" s="3">
        <f t="shared" si="52"/>
        <v>1.4083278831480417E-2</v>
      </c>
      <c r="AH72" s="3">
        <f t="shared" si="53"/>
        <v>1.0900370612600963E-3</v>
      </c>
      <c r="AI72" s="3">
        <f t="shared" si="54"/>
        <v>1.2979094076655207E-2</v>
      </c>
      <c r="AJ72" s="3">
        <f t="shared" si="55"/>
        <v>-1.188905701539511E-2</v>
      </c>
      <c r="AM72" s="2">
        <v>44300</v>
      </c>
      <c r="AN72">
        <v>56.41</v>
      </c>
      <c r="AO72">
        <v>57.32</v>
      </c>
      <c r="AP72" s="3">
        <f t="shared" si="56"/>
        <v>2.8899658948124296E-2</v>
      </c>
      <c r="AQ72" s="3">
        <f t="shared" si="57"/>
        <v>1.2565069107880023E-2</v>
      </c>
      <c r="AR72" s="3">
        <f t="shared" si="58"/>
        <v>1.6131891508597729E-2</v>
      </c>
      <c r="AS72" s="3">
        <f t="shared" si="59"/>
        <v>-3.5668224007177063E-3</v>
      </c>
      <c r="AV72" s="2">
        <v>44300</v>
      </c>
      <c r="AW72">
        <v>151.47</v>
      </c>
      <c r="AX72">
        <v>151.21</v>
      </c>
      <c r="AY72" s="3">
        <f t="shared" si="60"/>
        <v>-1.8690375754429223E-2</v>
      </c>
      <c r="AZ72" s="3">
        <f t="shared" si="61"/>
        <v>-1.7003050165487754E-2</v>
      </c>
      <c r="BA72" s="3">
        <f t="shared" si="62"/>
        <v>-1.7165115204330617E-3</v>
      </c>
      <c r="BB72" s="3">
        <f t="shared" si="63"/>
        <v>-1.5286538645054693E-2</v>
      </c>
      <c r="BE72" s="2">
        <v>44300</v>
      </c>
      <c r="BF72">
        <v>134.94</v>
      </c>
      <c r="BG72">
        <v>132.03</v>
      </c>
      <c r="BH72" s="3">
        <f t="shared" si="64"/>
        <v>-1.7853157777281914E-2</v>
      </c>
      <c r="BI72" s="3">
        <f t="shared" si="65"/>
        <v>3.7937960276723803E-3</v>
      </c>
      <c r="BJ72" s="3">
        <f t="shared" si="66"/>
        <v>-2.1565140062249855E-2</v>
      </c>
      <c r="BK72" s="3">
        <f t="shared" si="67"/>
        <v>2.5358936089922235E-2</v>
      </c>
      <c r="BN72" s="2">
        <v>44300</v>
      </c>
      <c r="BO72">
        <v>257.48</v>
      </c>
      <c r="BP72">
        <v>255.59</v>
      </c>
      <c r="BQ72" s="3">
        <f t="shared" si="68"/>
        <v>-1.1219002669348943E-2</v>
      </c>
      <c r="BR72" s="3">
        <f t="shared" si="69"/>
        <v>-3.9073078262215066E-3</v>
      </c>
      <c r="BS72" s="3">
        <f t="shared" si="70"/>
        <v>-7.3403759515302536E-3</v>
      </c>
      <c r="BT72" s="3">
        <f t="shared" si="71"/>
        <v>3.4330681253087469E-3</v>
      </c>
      <c r="BW72" s="2">
        <v>44300</v>
      </c>
      <c r="BX72">
        <v>46.37</v>
      </c>
      <c r="BY72">
        <v>46.44</v>
      </c>
      <c r="BZ72" s="3">
        <f t="shared" si="72"/>
        <v>-4.3047783039185106E-4</v>
      </c>
      <c r="CA72" s="3">
        <f t="shared" si="73"/>
        <v>-1.9371502367628857E-3</v>
      </c>
      <c r="CB72" s="3">
        <f t="shared" si="74"/>
        <v>1.509596722018447E-3</v>
      </c>
      <c r="CC72" s="3">
        <f t="shared" si="75"/>
        <v>-3.4467469587813326E-3</v>
      </c>
      <c r="CF72" s="2">
        <v>44300</v>
      </c>
      <c r="CG72">
        <v>52.98</v>
      </c>
      <c r="CH72">
        <v>53.08</v>
      </c>
      <c r="CI72" s="3">
        <f t="shared" si="76"/>
        <v>-1.8835938971561994E-4</v>
      </c>
      <c r="CJ72" s="3">
        <f t="shared" si="77"/>
        <v>-2.0719532868714863E-3</v>
      </c>
      <c r="CK72" s="3">
        <f t="shared" si="78"/>
        <v>1.8875047187618677E-3</v>
      </c>
      <c r="CL72" s="3">
        <f t="shared" si="79"/>
        <v>-3.9594580056333539E-3</v>
      </c>
    </row>
    <row r="73" spans="3:90" x14ac:dyDescent="0.25">
      <c r="C73" s="2">
        <v>44301</v>
      </c>
      <c r="D73">
        <v>91.75</v>
      </c>
      <c r="E73">
        <v>90.27</v>
      </c>
      <c r="F73" s="3">
        <f t="shared" si="40"/>
        <v>-4.4116025146134774E-3</v>
      </c>
      <c r="G73" s="3">
        <f t="shared" si="41"/>
        <v>1.1911326789456167E-2</v>
      </c>
      <c r="H73" s="3">
        <f t="shared" si="42"/>
        <v>-1.6130790190735711E-2</v>
      </c>
      <c r="I73" s="3">
        <f t="shared" si="43"/>
        <v>2.8042116980191878E-2</v>
      </c>
      <c r="L73" s="2">
        <v>44301</v>
      </c>
      <c r="M73">
        <v>15.66</v>
      </c>
      <c r="N73">
        <v>16.14</v>
      </c>
      <c r="O73" s="3">
        <f t="shared" si="44"/>
        <v>5.6282722513089078E-2</v>
      </c>
      <c r="P73" s="3">
        <f t="shared" si="45"/>
        <v>2.486910994764413E-2</v>
      </c>
      <c r="Q73" s="3">
        <f t="shared" si="46"/>
        <v>3.0651340996168619E-2</v>
      </c>
      <c r="R73" s="3">
        <f t="shared" si="47"/>
        <v>-5.7822310485244888E-3</v>
      </c>
      <c r="U73" s="2">
        <v>44301</v>
      </c>
      <c r="V73">
        <v>12.3</v>
      </c>
      <c r="W73">
        <v>12.24</v>
      </c>
      <c r="X73" s="3">
        <f t="shared" si="48"/>
        <v>0</v>
      </c>
      <c r="Y73" s="3">
        <f t="shared" si="49"/>
        <v>4.9019607843137081E-3</v>
      </c>
      <c r="Z73" s="3">
        <f t="shared" si="50"/>
        <v>-4.8780487804878092E-3</v>
      </c>
      <c r="AA73" s="3">
        <f t="shared" si="51"/>
        <v>9.7800095648015173E-3</v>
      </c>
      <c r="AD73" s="2">
        <v>44301</v>
      </c>
      <c r="AE73">
        <v>233.15</v>
      </c>
      <c r="AF73">
        <v>232.52</v>
      </c>
      <c r="AG73" s="3">
        <f t="shared" si="52"/>
        <v>-2.5797575027952657E-4</v>
      </c>
      <c r="AH73" s="3">
        <f t="shared" si="53"/>
        <v>2.4507696276550028E-3</v>
      </c>
      <c r="AI73" s="3">
        <f t="shared" si="54"/>
        <v>-2.7021230967188004E-3</v>
      </c>
      <c r="AJ73" s="3">
        <f t="shared" si="55"/>
        <v>5.1528927243738032E-3</v>
      </c>
      <c r="AM73" s="2">
        <v>44301</v>
      </c>
      <c r="AN73">
        <v>57.42</v>
      </c>
      <c r="AO73">
        <v>56.98</v>
      </c>
      <c r="AP73" s="3">
        <f t="shared" si="56"/>
        <v>-5.9316120027913533E-3</v>
      </c>
      <c r="AQ73" s="3">
        <f t="shared" si="57"/>
        <v>1.7445917655269927E-3</v>
      </c>
      <c r="AR73" s="3">
        <f t="shared" si="58"/>
        <v>-7.6628352490422103E-3</v>
      </c>
      <c r="AS73" s="3">
        <f t="shared" si="59"/>
        <v>9.4074270145692029E-3</v>
      </c>
      <c r="AV73" s="2">
        <v>44301</v>
      </c>
      <c r="AW73">
        <v>151.25</v>
      </c>
      <c r="AX73">
        <v>152.16999999999999</v>
      </c>
      <c r="AY73" s="3">
        <f t="shared" si="60"/>
        <v>6.348786455922184E-3</v>
      </c>
      <c r="AZ73" s="3">
        <f t="shared" si="61"/>
        <v>2.6453276899673916E-4</v>
      </c>
      <c r="BA73" s="3">
        <f t="shared" si="62"/>
        <v>6.0826446280990432E-3</v>
      </c>
      <c r="BB73" s="3">
        <f t="shared" si="63"/>
        <v>-5.818111859102304E-3</v>
      </c>
      <c r="BE73" s="2">
        <v>44301</v>
      </c>
      <c r="BF73">
        <v>133.82</v>
      </c>
      <c r="BG73">
        <v>134.5</v>
      </c>
      <c r="BH73" s="3">
        <f t="shared" si="64"/>
        <v>1.8707869423615797E-2</v>
      </c>
      <c r="BI73" s="3">
        <f t="shared" si="65"/>
        <v>1.3557524804968413E-2</v>
      </c>
      <c r="BJ73" s="3">
        <f t="shared" si="66"/>
        <v>5.0814526976536989E-3</v>
      </c>
      <c r="BK73" s="3">
        <f t="shared" si="67"/>
        <v>8.4760721073147138E-3</v>
      </c>
      <c r="BN73" s="2">
        <v>44301</v>
      </c>
      <c r="BO73">
        <v>257.93</v>
      </c>
      <c r="BP73">
        <v>259.5</v>
      </c>
      <c r="BQ73" s="3">
        <f t="shared" si="68"/>
        <v>1.5297938103994602E-2</v>
      </c>
      <c r="BR73" s="3">
        <f t="shared" si="69"/>
        <v>9.1552877655620701E-3</v>
      </c>
      <c r="BS73" s="3">
        <f t="shared" si="70"/>
        <v>6.0869228085138616E-3</v>
      </c>
      <c r="BT73" s="3">
        <f t="shared" si="71"/>
        <v>3.0683649570482086E-3</v>
      </c>
      <c r="BW73" s="2">
        <v>44301</v>
      </c>
      <c r="BX73">
        <v>46.47</v>
      </c>
      <c r="BY73">
        <v>46.72</v>
      </c>
      <c r="BZ73" s="3">
        <f t="shared" si="72"/>
        <v>6.0292850990526503E-3</v>
      </c>
      <c r="CA73" s="3">
        <f t="shared" si="73"/>
        <v>6.4599483204141883E-4</v>
      </c>
      <c r="CB73" s="3">
        <f t="shared" si="74"/>
        <v>5.3798149343662338E-3</v>
      </c>
      <c r="CC73" s="3">
        <f t="shared" si="75"/>
        <v>-4.733820102324815E-3</v>
      </c>
      <c r="CF73" s="2">
        <v>44301</v>
      </c>
      <c r="CG73">
        <v>53.13</v>
      </c>
      <c r="CH73">
        <v>53.33</v>
      </c>
      <c r="CI73" s="3">
        <f t="shared" si="76"/>
        <v>4.7098718914846405E-3</v>
      </c>
      <c r="CJ73" s="3">
        <f t="shared" si="77"/>
        <v>9.4197437829701691E-4</v>
      </c>
      <c r="CK73" s="3">
        <f t="shared" si="78"/>
        <v>3.7643515904384195E-3</v>
      </c>
      <c r="CL73" s="3">
        <f t="shared" si="79"/>
        <v>-2.8223772121414026E-3</v>
      </c>
    </row>
    <row r="74" spans="3:90" x14ac:dyDescent="0.25">
      <c r="C74" s="2">
        <v>44302</v>
      </c>
      <c r="D74">
        <v>90.44</v>
      </c>
      <c r="E74">
        <v>90.66</v>
      </c>
      <c r="F74" s="3">
        <f t="shared" si="40"/>
        <v>4.3203722166833547E-3</v>
      </c>
      <c r="G74" s="3">
        <f t="shared" si="41"/>
        <v>1.8832391713747842E-3</v>
      </c>
      <c r="H74" s="3">
        <f t="shared" si="42"/>
        <v>2.4325519681556163E-3</v>
      </c>
      <c r="I74" s="3">
        <f t="shared" si="43"/>
        <v>-5.49312796780832E-4</v>
      </c>
      <c r="L74" s="2">
        <v>44302</v>
      </c>
      <c r="M74">
        <v>16.05</v>
      </c>
      <c r="N74">
        <v>15.91</v>
      </c>
      <c r="O74" s="3">
        <f t="shared" si="44"/>
        <v>-1.4250309789343274E-2</v>
      </c>
      <c r="P74" s="3">
        <f t="shared" si="45"/>
        <v>-5.5762081784386242E-3</v>
      </c>
      <c r="Q74" s="3">
        <f t="shared" si="46"/>
        <v>-8.7227414330218744E-3</v>
      </c>
      <c r="R74" s="3">
        <f t="shared" si="47"/>
        <v>3.1465332545832503E-3</v>
      </c>
      <c r="U74" s="2">
        <v>44302</v>
      </c>
      <c r="V74">
        <v>12.32</v>
      </c>
      <c r="W74">
        <v>12.23</v>
      </c>
      <c r="X74" s="3">
        <f t="shared" si="48"/>
        <v>-8.1699346405228468E-4</v>
      </c>
      <c r="Y74" s="3">
        <f t="shared" si="49"/>
        <v>6.5359477124182774E-3</v>
      </c>
      <c r="Z74" s="3">
        <f t="shared" si="50"/>
        <v>-7.3051948051947591E-3</v>
      </c>
      <c r="AA74" s="3">
        <f t="shared" si="51"/>
        <v>1.3841142517613036E-2</v>
      </c>
      <c r="AD74" s="2">
        <v>44302</v>
      </c>
      <c r="AE74">
        <v>234.62</v>
      </c>
      <c r="AF74">
        <v>233.36</v>
      </c>
      <c r="AG74" s="3">
        <f t="shared" si="52"/>
        <v>3.6125924651642105E-3</v>
      </c>
      <c r="AH74" s="3">
        <f t="shared" si="53"/>
        <v>9.0314811629106373E-3</v>
      </c>
      <c r="AI74" s="3">
        <f t="shared" si="54"/>
        <v>-5.3703861563378918E-3</v>
      </c>
      <c r="AJ74" s="3">
        <f t="shared" si="55"/>
        <v>1.4401867319248529E-2</v>
      </c>
      <c r="AM74" s="2">
        <v>44302</v>
      </c>
      <c r="AN74">
        <v>57.36</v>
      </c>
      <c r="AO74">
        <v>56.66</v>
      </c>
      <c r="AP74" s="3">
        <f t="shared" si="56"/>
        <v>-5.6160056160056149E-3</v>
      </c>
      <c r="AQ74" s="3">
        <f t="shared" si="57"/>
        <v>6.6690066690067162E-3</v>
      </c>
      <c r="AR74" s="3">
        <f t="shared" si="58"/>
        <v>-1.220362622036264E-2</v>
      </c>
      <c r="AS74" s="3">
        <f t="shared" si="59"/>
        <v>1.8872632889369356E-2</v>
      </c>
      <c r="AV74" s="2">
        <v>44302</v>
      </c>
      <c r="AW74">
        <v>153.87</v>
      </c>
      <c r="AX74">
        <v>153.30000000000001</v>
      </c>
      <c r="AY74" s="3">
        <f t="shared" si="60"/>
        <v>7.4259052375633683E-3</v>
      </c>
      <c r="AZ74" s="3">
        <f t="shared" si="61"/>
        <v>1.1171715844121799E-2</v>
      </c>
      <c r="BA74" s="3">
        <f t="shared" si="62"/>
        <v>-3.7044258139987685E-3</v>
      </c>
      <c r="BB74" s="3">
        <f t="shared" si="63"/>
        <v>1.4876141658120567E-2</v>
      </c>
      <c r="BE74" s="2">
        <v>44302</v>
      </c>
      <c r="BF74">
        <v>134.30000000000001</v>
      </c>
      <c r="BG74">
        <v>134.16</v>
      </c>
      <c r="BH74" s="3">
        <f t="shared" si="64"/>
        <v>-2.5278810408921881E-3</v>
      </c>
      <c r="BI74" s="3">
        <f t="shared" si="65"/>
        <v>-1.4869888475835813E-3</v>
      </c>
      <c r="BJ74" s="3">
        <f t="shared" si="66"/>
        <v>-1.0424422933731359E-3</v>
      </c>
      <c r="BK74" s="3">
        <f t="shared" si="67"/>
        <v>-4.4454655421044542E-4</v>
      </c>
      <c r="BN74" s="2">
        <v>44302</v>
      </c>
      <c r="BO74">
        <v>259.47000000000003</v>
      </c>
      <c r="BP74">
        <v>260.74</v>
      </c>
      <c r="BQ74" s="3">
        <f t="shared" si="68"/>
        <v>4.7784200385356801E-3</v>
      </c>
      <c r="BR74" s="3">
        <f t="shared" si="69"/>
        <v>-1.1560693641610165E-4</v>
      </c>
      <c r="BS74" s="3">
        <f t="shared" si="70"/>
        <v>4.8945928238330882E-3</v>
      </c>
      <c r="BT74" s="3">
        <f t="shared" si="71"/>
        <v>-5.0101997602491899E-3</v>
      </c>
      <c r="BW74" s="2">
        <v>44302</v>
      </c>
      <c r="BX74">
        <v>46.96</v>
      </c>
      <c r="BY74">
        <v>46.87</v>
      </c>
      <c r="BZ74" s="3">
        <f t="shared" si="72"/>
        <v>3.2106164383560731E-3</v>
      </c>
      <c r="CA74" s="3">
        <f t="shared" si="73"/>
        <v>5.1369863013699391E-3</v>
      </c>
      <c r="CB74" s="3">
        <f t="shared" si="74"/>
        <v>-1.9165247018739784E-3</v>
      </c>
      <c r="CC74" s="3">
        <f t="shared" si="75"/>
        <v>7.0535110032439174E-3</v>
      </c>
      <c r="CF74" s="2">
        <v>44302</v>
      </c>
      <c r="CG74">
        <v>53.74</v>
      </c>
      <c r="CH74">
        <v>53.68</v>
      </c>
      <c r="CI74" s="3">
        <f t="shared" si="76"/>
        <v>6.5629101818864832E-3</v>
      </c>
      <c r="CJ74" s="3">
        <f t="shared" si="77"/>
        <v>7.6879804987812772E-3</v>
      </c>
      <c r="CK74" s="3">
        <f t="shared" si="78"/>
        <v>-1.1164867882397234E-3</v>
      </c>
      <c r="CL74" s="3">
        <f t="shared" si="79"/>
        <v>8.8044672870210006E-3</v>
      </c>
    </row>
    <row r="75" spans="3:90" x14ac:dyDescent="0.25">
      <c r="C75" s="2">
        <v>44305</v>
      </c>
      <c r="D75">
        <v>90.67</v>
      </c>
      <c r="E75">
        <v>88.41</v>
      </c>
      <c r="F75" s="3">
        <f t="shared" si="40"/>
        <v>-2.481800132362677E-2</v>
      </c>
      <c r="G75" s="3">
        <f t="shared" si="41"/>
        <v>1.1030222810504142E-4</v>
      </c>
      <c r="H75" s="3">
        <f t="shared" si="42"/>
        <v>-2.4925554207565925E-2</v>
      </c>
      <c r="I75" s="3">
        <f t="shared" si="43"/>
        <v>2.5035856435670967E-2</v>
      </c>
      <c r="L75" s="2">
        <v>44305</v>
      </c>
      <c r="M75">
        <v>15.54</v>
      </c>
      <c r="N75">
        <v>15.36</v>
      </c>
      <c r="O75" s="3">
        <f t="shared" si="44"/>
        <v>-3.4569453174104425E-2</v>
      </c>
      <c r="P75" s="3">
        <f t="shared" si="45"/>
        <v>-2.3255813953488413E-2</v>
      </c>
      <c r="Q75" s="3">
        <f t="shared" si="46"/>
        <v>-1.158301158301156E-2</v>
      </c>
      <c r="R75" s="3">
        <f t="shared" si="47"/>
        <v>-1.1672802370476854E-2</v>
      </c>
      <c r="U75" s="2">
        <v>44305</v>
      </c>
      <c r="V75">
        <v>12.22</v>
      </c>
      <c r="W75">
        <v>12.11</v>
      </c>
      <c r="X75" s="3">
        <f t="shared" si="48"/>
        <v>-9.8119378577269378E-3</v>
      </c>
      <c r="Y75" s="3">
        <f t="shared" si="49"/>
        <v>-8.1766148814388373E-4</v>
      </c>
      <c r="Z75" s="3">
        <f t="shared" si="50"/>
        <v>-9.001636661211232E-3</v>
      </c>
      <c r="AA75" s="3">
        <f t="shared" si="51"/>
        <v>8.1839751730673482E-3</v>
      </c>
      <c r="AD75" s="2">
        <v>44305</v>
      </c>
      <c r="AE75">
        <v>232.9</v>
      </c>
      <c r="AF75">
        <v>232.39</v>
      </c>
      <c r="AG75" s="3">
        <f t="shared" si="52"/>
        <v>-4.1566678093932774E-3</v>
      </c>
      <c r="AH75" s="3">
        <f t="shared" si="53"/>
        <v>-1.9712032910524924E-3</v>
      </c>
      <c r="AI75" s="3">
        <f t="shared" si="54"/>
        <v>-2.1897810218979297E-3</v>
      </c>
      <c r="AJ75" s="3">
        <f t="shared" si="55"/>
        <v>2.185777308454373E-4</v>
      </c>
      <c r="AM75" s="2">
        <v>44305</v>
      </c>
      <c r="AN75">
        <v>56.75</v>
      </c>
      <c r="AO75">
        <v>56.48</v>
      </c>
      <c r="AP75" s="3">
        <f t="shared" si="56"/>
        <v>-3.1768443346276154E-3</v>
      </c>
      <c r="AQ75" s="3">
        <f t="shared" si="57"/>
        <v>1.5884221673139187E-3</v>
      </c>
      <c r="AR75" s="3">
        <f t="shared" si="58"/>
        <v>-4.7577092511014163E-3</v>
      </c>
      <c r="AS75" s="3">
        <f t="shared" si="59"/>
        <v>6.346131418415335E-3</v>
      </c>
      <c r="AV75" s="2">
        <v>44305</v>
      </c>
      <c r="AW75">
        <v>153.41999999999999</v>
      </c>
      <c r="AX75">
        <v>152.65</v>
      </c>
      <c r="AY75" s="3">
        <f t="shared" si="60"/>
        <v>-4.2400521852576922E-3</v>
      </c>
      <c r="AZ75" s="3">
        <f t="shared" si="61"/>
        <v>7.8277886497057914E-4</v>
      </c>
      <c r="BA75" s="3">
        <f t="shared" si="62"/>
        <v>-5.0189023595358373E-3</v>
      </c>
      <c r="BB75" s="3">
        <f t="shared" si="63"/>
        <v>5.8016812245064164E-3</v>
      </c>
      <c r="BE75" s="2">
        <v>44305</v>
      </c>
      <c r="BF75">
        <v>133.51</v>
      </c>
      <c r="BG75">
        <v>134.84</v>
      </c>
      <c r="BH75" s="3">
        <f t="shared" si="64"/>
        <v>5.0685748360166372E-3</v>
      </c>
      <c r="BI75" s="3">
        <f t="shared" si="65"/>
        <v>-4.8449612403100861E-3</v>
      </c>
      <c r="BJ75" s="3">
        <f t="shared" si="66"/>
        <v>9.9618006141863891E-3</v>
      </c>
      <c r="BK75" s="3">
        <f t="shared" si="67"/>
        <v>-1.4806761854496475E-2</v>
      </c>
      <c r="BN75" s="2">
        <v>44305</v>
      </c>
      <c r="BO75">
        <v>260.19</v>
      </c>
      <c r="BP75">
        <v>258.74</v>
      </c>
      <c r="BQ75" s="3">
        <f t="shared" si="68"/>
        <v>-7.6704763365804673E-3</v>
      </c>
      <c r="BR75" s="3">
        <f t="shared" si="69"/>
        <v>-2.1093809925596396E-3</v>
      </c>
      <c r="BS75" s="3">
        <f t="shared" si="70"/>
        <v>-5.5728506091702323E-3</v>
      </c>
      <c r="BT75" s="3">
        <f t="shared" si="71"/>
        <v>3.4634696166105927E-3</v>
      </c>
      <c r="BW75" s="2">
        <v>44305</v>
      </c>
      <c r="BX75">
        <v>46.76</v>
      </c>
      <c r="BY75">
        <v>46.57</v>
      </c>
      <c r="BZ75" s="3">
        <f t="shared" si="72"/>
        <v>-6.4006827394921251E-3</v>
      </c>
      <c r="CA75" s="3">
        <f t="shared" si="73"/>
        <v>-2.34691700448042E-3</v>
      </c>
      <c r="CB75" s="3">
        <f t="shared" si="74"/>
        <v>-4.0633019674934934E-3</v>
      </c>
      <c r="CC75" s="3">
        <f t="shared" si="75"/>
        <v>1.7163849630130734E-3</v>
      </c>
      <c r="CF75" s="2">
        <v>44305</v>
      </c>
      <c r="CG75">
        <v>54</v>
      </c>
      <c r="CH75">
        <v>54</v>
      </c>
      <c r="CI75" s="3">
        <f t="shared" si="76"/>
        <v>5.9612518628913147E-3</v>
      </c>
      <c r="CJ75" s="3">
        <f t="shared" si="77"/>
        <v>5.9612518628913147E-3</v>
      </c>
      <c r="CK75" s="3">
        <f t="shared" si="78"/>
        <v>0</v>
      </c>
      <c r="CL75" s="3">
        <f t="shared" si="79"/>
        <v>5.9612518628913147E-3</v>
      </c>
    </row>
    <row r="76" spans="3:90" x14ac:dyDescent="0.25">
      <c r="C76" s="2">
        <v>44306</v>
      </c>
      <c r="D76">
        <v>88.38</v>
      </c>
      <c r="E76">
        <v>87.48</v>
      </c>
      <c r="F76" s="3">
        <f t="shared" si="40"/>
        <v>-1.0519172039362035E-2</v>
      </c>
      <c r="G76" s="3">
        <f t="shared" si="41"/>
        <v>-3.3932813030201903E-4</v>
      </c>
      <c r="H76" s="3">
        <f t="shared" si="42"/>
        <v>-1.0183299389001976E-2</v>
      </c>
      <c r="I76" s="3">
        <f t="shared" si="43"/>
        <v>9.8439712586999573E-3</v>
      </c>
      <c r="L76" s="2">
        <v>44306</v>
      </c>
      <c r="M76">
        <v>15.32</v>
      </c>
      <c r="N76">
        <v>15.17</v>
      </c>
      <c r="O76" s="3">
        <f t="shared" si="44"/>
        <v>-1.236979166666663E-2</v>
      </c>
      <c r="P76" s="3">
        <f t="shared" si="45"/>
        <v>-2.6041666666666297E-3</v>
      </c>
      <c r="Q76" s="3">
        <f t="shared" si="46"/>
        <v>-9.7911227154047209E-3</v>
      </c>
      <c r="R76" s="3">
        <f t="shared" si="47"/>
        <v>7.1869560487380912E-3</v>
      </c>
      <c r="U76" s="2">
        <v>44306</v>
      </c>
      <c r="V76">
        <v>12.06</v>
      </c>
      <c r="W76">
        <v>11.45</v>
      </c>
      <c r="X76" s="3">
        <f t="shared" si="48"/>
        <v>-5.4500412881915761E-2</v>
      </c>
      <c r="Y76" s="3">
        <f t="shared" si="49"/>
        <v>-4.1288191577207867E-3</v>
      </c>
      <c r="Z76" s="3">
        <f t="shared" si="50"/>
        <v>-5.058043117744615E-2</v>
      </c>
      <c r="AA76" s="3">
        <f t="shared" si="51"/>
        <v>4.6451612019725363E-2</v>
      </c>
      <c r="AD76" s="2">
        <v>44306</v>
      </c>
      <c r="AE76">
        <v>230.9</v>
      </c>
      <c r="AF76">
        <v>227.63</v>
      </c>
      <c r="AG76" s="3">
        <f t="shared" si="52"/>
        <v>-2.048280907095823E-2</v>
      </c>
      <c r="AH76" s="3">
        <f t="shared" si="53"/>
        <v>-6.4116356125477614E-3</v>
      </c>
      <c r="AI76" s="3">
        <f t="shared" si="54"/>
        <v>-1.4161974880900874E-2</v>
      </c>
      <c r="AJ76" s="3">
        <f t="shared" si="55"/>
        <v>7.7503392683531125E-3</v>
      </c>
      <c r="AM76" s="2">
        <v>44306</v>
      </c>
      <c r="AN76">
        <v>56.47</v>
      </c>
      <c r="AO76">
        <v>55.29</v>
      </c>
      <c r="AP76" s="3">
        <f t="shared" si="56"/>
        <v>-2.1069405099150118E-2</v>
      </c>
      <c r="AQ76" s="3">
        <f t="shared" si="57"/>
        <v>-1.770538243626163E-4</v>
      </c>
      <c r="AR76" s="3">
        <f t="shared" si="58"/>
        <v>-2.0896051000531268E-2</v>
      </c>
      <c r="AS76" s="3">
        <f t="shared" si="59"/>
        <v>2.0718997176168652E-2</v>
      </c>
      <c r="AV76" s="2">
        <v>44306</v>
      </c>
      <c r="AW76">
        <v>151.74</v>
      </c>
      <c r="AX76">
        <v>149.27000000000001</v>
      </c>
      <c r="AY76" s="3">
        <f t="shared" si="60"/>
        <v>-2.2142155257124152E-2</v>
      </c>
      <c r="AZ76" s="3">
        <f t="shared" si="61"/>
        <v>-5.9613494923026478E-3</v>
      </c>
      <c r="BA76" s="3">
        <f t="shared" si="62"/>
        <v>-1.6277843679978865E-2</v>
      </c>
      <c r="BB76" s="3">
        <f t="shared" si="63"/>
        <v>1.0316494187676217E-2</v>
      </c>
      <c r="BE76" s="2">
        <v>44306</v>
      </c>
      <c r="BF76">
        <v>135.02000000000001</v>
      </c>
      <c r="BG76">
        <v>133.11000000000001</v>
      </c>
      <c r="BH76" s="3">
        <f t="shared" si="64"/>
        <v>-1.2830020765351446E-2</v>
      </c>
      <c r="BI76" s="3">
        <f t="shared" si="65"/>
        <v>1.3349154553545794E-3</v>
      </c>
      <c r="BJ76" s="3">
        <f t="shared" si="66"/>
        <v>-1.4146052436675993E-2</v>
      </c>
      <c r="BK76" s="3">
        <f t="shared" si="67"/>
        <v>1.5480967892030573E-2</v>
      </c>
      <c r="BN76" s="2">
        <v>44306</v>
      </c>
      <c r="BO76">
        <v>257.82</v>
      </c>
      <c r="BP76">
        <v>258.26</v>
      </c>
      <c r="BQ76" s="3">
        <f t="shared" si="68"/>
        <v>-1.8551441601608598E-3</v>
      </c>
      <c r="BR76" s="3">
        <f t="shared" si="69"/>
        <v>-3.5556929736415555E-3</v>
      </c>
      <c r="BS76" s="3">
        <f t="shared" si="70"/>
        <v>1.7066170196260444E-3</v>
      </c>
      <c r="BT76" s="3">
        <f t="shared" si="71"/>
        <v>-5.2623099932675999E-3</v>
      </c>
      <c r="BW76" s="2">
        <v>44306</v>
      </c>
      <c r="BX76">
        <v>46.47</v>
      </c>
      <c r="BY76">
        <v>46.93</v>
      </c>
      <c r="BZ76" s="3">
        <f t="shared" si="72"/>
        <v>7.7302984754132886E-3</v>
      </c>
      <c r="CA76" s="3">
        <f t="shared" si="73"/>
        <v>-2.1473051320592962E-3</v>
      </c>
      <c r="CB76" s="3">
        <f t="shared" si="74"/>
        <v>9.8988594792339679E-3</v>
      </c>
      <c r="CC76" s="3">
        <f t="shared" si="75"/>
        <v>-1.2046164611293264E-2</v>
      </c>
      <c r="CF76" s="2">
        <v>44306</v>
      </c>
      <c r="CG76">
        <v>53.84</v>
      </c>
      <c r="CH76">
        <v>54.17</v>
      </c>
      <c r="CI76" s="3">
        <f t="shared" si="76"/>
        <v>3.1481481481481222E-3</v>
      </c>
      <c r="CJ76" s="3">
        <f t="shared" si="77"/>
        <v>-2.962962962962945E-3</v>
      </c>
      <c r="CK76" s="3">
        <f t="shared" si="78"/>
        <v>6.1292719167904686E-3</v>
      </c>
      <c r="CL76" s="3">
        <f t="shared" si="79"/>
        <v>-9.0922348797534136E-3</v>
      </c>
    </row>
    <row r="77" spans="3:90" x14ac:dyDescent="0.25">
      <c r="C77" s="2">
        <v>44307</v>
      </c>
      <c r="D77">
        <v>87.06</v>
      </c>
      <c r="E77">
        <v>89.49</v>
      </c>
      <c r="F77" s="3">
        <f t="shared" si="40"/>
        <v>2.2976680384087622E-2</v>
      </c>
      <c r="G77" s="3">
        <f t="shared" si="41"/>
        <v>-4.8010973936900569E-3</v>
      </c>
      <c r="H77" s="3">
        <f t="shared" si="42"/>
        <v>2.791178497587854E-2</v>
      </c>
      <c r="I77" s="3">
        <f t="shared" si="43"/>
        <v>-3.2712882369568597E-2</v>
      </c>
      <c r="L77" s="2">
        <v>44307</v>
      </c>
      <c r="M77">
        <v>15.12</v>
      </c>
      <c r="N77">
        <v>15.36</v>
      </c>
      <c r="O77" s="3">
        <f t="shared" si="44"/>
        <v>1.2524719841793042E-2</v>
      </c>
      <c r="P77" s="3">
        <f t="shared" si="45"/>
        <v>-3.2959789057350752E-3</v>
      </c>
      <c r="Q77" s="3">
        <f t="shared" si="46"/>
        <v>1.5873015873015817E-2</v>
      </c>
      <c r="R77" s="3">
        <f t="shared" si="47"/>
        <v>-1.9168994778750892E-2</v>
      </c>
      <c r="U77" s="2">
        <v>44307</v>
      </c>
      <c r="V77">
        <v>11.36</v>
      </c>
      <c r="W77">
        <v>11.73</v>
      </c>
      <c r="X77" s="3">
        <f t="shared" si="48"/>
        <v>2.4454148471615866E-2</v>
      </c>
      <c r="Y77" s="3">
        <f t="shared" si="49"/>
        <v>-7.8602620087335762E-3</v>
      </c>
      <c r="Z77" s="3">
        <f t="shared" si="50"/>
        <v>3.2570422535211252E-2</v>
      </c>
      <c r="AA77" s="3">
        <f t="shared" si="51"/>
        <v>-4.0430684543944828E-2</v>
      </c>
      <c r="AD77" s="2">
        <v>44307</v>
      </c>
      <c r="AE77">
        <v>227.32</v>
      </c>
      <c r="AF77">
        <v>232.46</v>
      </c>
      <c r="AG77" s="3">
        <f t="shared" si="52"/>
        <v>2.1218644291174371E-2</v>
      </c>
      <c r="AH77" s="3">
        <f t="shared" si="53"/>
        <v>-1.3618591574046102E-3</v>
      </c>
      <c r="AI77" s="3">
        <f t="shared" si="54"/>
        <v>2.2611296850255203E-2</v>
      </c>
      <c r="AJ77" s="3">
        <f t="shared" si="55"/>
        <v>-2.3973156007659813E-2</v>
      </c>
      <c r="AM77" s="2">
        <v>44307</v>
      </c>
      <c r="AN77">
        <v>54.5</v>
      </c>
      <c r="AO77">
        <v>56</v>
      </c>
      <c r="AP77" s="3">
        <f t="shared" si="56"/>
        <v>1.284138180502814E-2</v>
      </c>
      <c r="AQ77" s="3">
        <f t="shared" si="57"/>
        <v>-1.4288298064749516E-2</v>
      </c>
      <c r="AR77" s="3">
        <f t="shared" si="58"/>
        <v>2.7522935779816571E-2</v>
      </c>
      <c r="AS77" s="3">
        <f t="shared" si="59"/>
        <v>-4.1811233844566087E-2</v>
      </c>
      <c r="AV77" s="2">
        <v>44307</v>
      </c>
      <c r="AW77">
        <v>147.79</v>
      </c>
      <c r="AX77">
        <v>150.54</v>
      </c>
      <c r="AY77" s="3">
        <f t="shared" si="60"/>
        <v>8.5080726200843504E-3</v>
      </c>
      <c r="AZ77" s="3">
        <f t="shared" si="61"/>
        <v>-9.9149192737992831E-3</v>
      </c>
      <c r="BA77" s="3">
        <f t="shared" si="62"/>
        <v>1.8607483591582596E-2</v>
      </c>
      <c r="BB77" s="3">
        <f t="shared" si="63"/>
        <v>-2.852240286538188E-2</v>
      </c>
      <c r="BE77" s="2">
        <v>44307</v>
      </c>
      <c r="BF77">
        <v>132.36000000000001</v>
      </c>
      <c r="BG77">
        <v>133.5</v>
      </c>
      <c r="BH77" s="3">
        <f t="shared" si="64"/>
        <v>2.9299075952218256E-3</v>
      </c>
      <c r="BI77" s="3">
        <f t="shared" si="65"/>
        <v>-5.63443768311922E-3</v>
      </c>
      <c r="BJ77" s="3">
        <f t="shared" si="66"/>
        <v>8.6128739800543919E-3</v>
      </c>
      <c r="BK77" s="3">
        <f t="shared" si="67"/>
        <v>-1.4247311663173612E-2</v>
      </c>
      <c r="BN77" s="2">
        <v>44307</v>
      </c>
      <c r="BO77">
        <v>258.94</v>
      </c>
      <c r="BP77">
        <v>260.58</v>
      </c>
      <c r="BQ77" s="3">
        <f t="shared" si="68"/>
        <v>8.9831952296135498E-3</v>
      </c>
      <c r="BR77" s="3">
        <f t="shared" si="69"/>
        <v>2.633005498335006E-3</v>
      </c>
      <c r="BS77" s="3">
        <f t="shared" si="70"/>
        <v>6.3335135552637922E-3</v>
      </c>
      <c r="BT77" s="3">
        <f t="shared" si="71"/>
        <v>-3.7005080569287863E-3</v>
      </c>
      <c r="BW77" s="2">
        <v>44307</v>
      </c>
      <c r="BX77">
        <v>46.92</v>
      </c>
      <c r="BY77">
        <v>47.07</v>
      </c>
      <c r="BZ77" s="3">
        <f t="shared" si="72"/>
        <v>2.983166418069505E-3</v>
      </c>
      <c r="CA77" s="3">
        <f t="shared" si="73"/>
        <v>-2.1308331557634563E-4</v>
      </c>
      <c r="CB77" s="3">
        <f t="shared" si="74"/>
        <v>3.1969309462915874E-3</v>
      </c>
      <c r="CC77" s="3">
        <f t="shared" si="75"/>
        <v>-3.410014261867933E-3</v>
      </c>
      <c r="CF77" s="2">
        <v>44307</v>
      </c>
      <c r="CG77">
        <v>54.24</v>
      </c>
      <c r="CH77">
        <v>54.61</v>
      </c>
      <c r="CI77" s="3">
        <f t="shared" si="76"/>
        <v>8.122577072180226E-3</v>
      </c>
      <c r="CJ77" s="3">
        <f t="shared" si="77"/>
        <v>1.2922281705740613E-3</v>
      </c>
      <c r="CK77" s="3">
        <f t="shared" si="78"/>
        <v>6.8215339233037575E-3</v>
      </c>
      <c r="CL77" s="3">
        <f t="shared" si="79"/>
        <v>-5.5293057527296963E-3</v>
      </c>
    </row>
    <row r="78" spans="3:90" x14ac:dyDescent="0.25">
      <c r="C78" s="2">
        <v>44308</v>
      </c>
      <c r="D78">
        <v>88.2</v>
      </c>
      <c r="E78">
        <v>84.71</v>
      </c>
      <c r="F78" s="3">
        <f t="shared" si="40"/>
        <v>-5.3413789250195576E-2</v>
      </c>
      <c r="G78" s="3">
        <f t="shared" si="41"/>
        <v>-1.4415018437814231E-2</v>
      </c>
      <c r="H78" s="3">
        <f t="shared" si="42"/>
        <v>-3.9569160997732555E-2</v>
      </c>
      <c r="I78" s="3">
        <f t="shared" si="43"/>
        <v>2.5154142559918324E-2</v>
      </c>
      <c r="L78" s="2">
        <v>44308</v>
      </c>
      <c r="M78">
        <v>15.38</v>
      </c>
      <c r="N78">
        <v>14.85</v>
      </c>
      <c r="O78" s="3">
        <f t="shared" si="44"/>
        <v>-3.3203125E-2</v>
      </c>
      <c r="P78" s="3">
        <f t="shared" si="45"/>
        <v>1.3020833333334814E-3</v>
      </c>
      <c r="Q78" s="3">
        <f t="shared" si="46"/>
        <v>-3.4460338101430454E-2</v>
      </c>
      <c r="R78" s="3">
        <f t="shared" si="47"/>
        <v>3.5762421434763936E-2</v>
      </c>
      <c r="U78" s="2">
        <v>44308</v>
      </c>
      <c r="V78">
        <v>12.06</v>
      </c>
      <c r="W78">
        <v>11.94</v>
      </c>
      <c r="X78" s="3">
        <f t="shared" si="48"/>
        <v>1.7902813299232712E-2</v>
      </c>
      <c r="Y78" s="3">
        <f t="shared" si="49"/>
        <v>2.8132992327365658E-2</v>
      </c>
      <c r="Z78" s="3">
        <f t="shared" si="50"/>
        <v>-9.9502487562189712E-3</v>
      </c>
      <c r="AA78" s="3">
        <f t="shared" si="51"/>
        <v>3.8083241083584629E-2</v>
      </c>
      <c r="AD78" s="2">
        <v>44308</v>
      </c>
      <c r="AE78">
        <v>233.25</v>
      </c>
      <c r="AF78">
        <v>228.89</v>
      </c>
      <c r="AG78" s="3">
        <f t="shared" si="52"/>
        <v>-1.5357480856921679E-2</v>
      </c>
      <c r="AH78" s="3">
        <f t="shared" si="53"/>
        <v>3.3984341392068185E-3</v>
      </c>
      <c r="AI78" s="3">
        <f t="shared" si="54"/>
        <v>-1.8692390139335546E-2</v>
      </c>
      <c r="AJ78" s="3">
        <f t="shared" si="55"/>
        <v>2.2090824278542365E-2</v>
      </c>
      <c r="AM78" s="2">
        <v>44308</v>
      </c>
      <c r="AN78">
        <v>55.99</v>
      </c>
      <c r="AO78">
        <v>55.27</v>
      </c>
      <c r="AP78" s="3">
        <f t="shared" si="56"/>
        <v>-1.3035714285714262E-2</v>
      </c>
      <c r="AQ78" s="3">
        <f t="shared" si="57"/>
        <v>-1.7857142857136132E-4</v>
      </c>
      <c r="AR78" s="3">
        <f t="shared" si="58"/>
        <v>-1.2859439185568866E-2</v>
      </c>
      <c r="AS78" s="3">
        <f t="shared" si="59"/>
        <v>1.2680867756997505E-2</v>
      </c>
      <c r="AV78" s="2">
        <v>44308</v>
      </c>
      <c r="AW78">
        <v>150.22999999999999</v>
      </c>
      <c r="AX78">
        <v>147.37</v>
      </c>
      <c r="AY78" s="3">
        <f t="shared" si="60"/>
        <v>-2.1057526238873359E-2</v>
      </c>
      <c r="AZ78" s="3">
        <f t="shared" si="61"/>
        <v>-2.0592533545901182E-3</v>
      </c>
      <c r="BA78" s="3">
        <f t="shared" si="62"/>
        <v>-1.903747587033211E-2</v>
      </c>
      <c r="BB78" s="3">
        <f t="shared" si="63"/>
        <v>1.6978222515741992E-2</v>
      </c>
      <c r="BE78" s="2">
        <v>44308</v>
      </c>
      <c r="BF78">
        <v>133.04</v>
      </c>
      <c r="BG78">
        <v>131.94</v>
      </c>
      <c r="BH78" s="3">
        <f t="shared" si="64"/>
        <v>-1.168539325842699E-2</v>
      </c>
      <c r="BI78" s="3">
        <f t="shared" si="65"/>
        <v>-3.4456928838951795E-3</v>
      </c>
      <c r="BJ78" s="3">
        <f t="shared" si="66"/>
        <v>-8.2681900180396894E-3</v>
      </c>
      <c r="BK78" s="3">
        <f t="shared" si="67"/>
        <v>4.82249713414451E-3</v>
      </c>
      <c r="BN78" s="2">
        <v>44308</v>
      </c>
      <c r="BO78">
        <v>260.20999999999998</v>
      </c>
      <c r="BP78">
        <v>257.17</v>
      </c>
      <c r="BQ78" s="3">
        <f t="shared" si="68"/>
        <v>-1.3086192340164171E-2</v>
      </c>
      <c r="BR78" s="3">
        <f t="shared" si="69"/>
        <v>-1.4199094328037898E-3</v>
      </c>
      <c r="BS78" s="3">
        <f t="shared" si="70"/>
        <v>-1.1682871526843552E-2</v>
      </c>
      <c r="BT78" s="3">
        <f t="shared" si="71"/>
        <v>1.0262962094039763E-2</v>
      </c>
      <c r="BW78" s="2">
        <v>44308</v>
      </c>
      <c r="BX78">
        <v>47.03</v>
      </c>
      <c r="BY78">
        <v>46.56</v>
      </c>
      <c r="BZ78" s="3">
        <f t="shared" si="72"/>
        <v>-1.0834926704907488E-2</v>
      </c>
      <c r="CA78" s="3">
        <f t="shared" si="73"/>
        <v>-8.4979817293395765E-4</v>
      </c>
      <c r="CB78" s="3">
        <f t="shared" si="74"/>
        <v>-9.993621092919347E-3</v>
      </c>
      <c r="CC78" s="3">
        <f t="shared" si="75"/>
        <v>9.1438229199853893E-3</v>
      </c>
      <c r="CF78" s="2">
        <v>44308</v>
      </c>
      <c r="CG78">
        <v>54.47</v>
      </c>
      <c r="CH78">
        <v>54.44</v>
      </c>
      <c r="CI78" s="3">
        <f t="shared" si="76"/>
        <v>-3.1129829701520562E-3</v>
      </c>
      <c r="CJ78" s="3">
        <f t="shared" si="77"/>
        <v>-2.5636330342427849E-3</v>
      </c>
      <c r="CK78" s="3">
        <f t="shared" si="78"/>
        <v>-5.5076188727742892E-4</v>
      </c>
      <c r="CL78" s="3">
        <f t="shared" si="79"/>
        <v>-2.012871146965356E-3</v>
      </c>
    </row>
    <row r="79" spans="3:90" x14ac:dyDescent="0.25">
      <c r="C79" s="2">
        <v>44309</v>
      </c>
      <c r="D79">
        <v>85.24</v>
      </c>
      <c r="E79">
        <v>86.03</v>
      </c>
      <c r="F79" s="3">
        <f t="shared" si="40"/>
        <v>1.5582575847007618E-2</v>
      </c>
      <c r="G79" s="3">
        <f t="shared" si="41"/>
        <v>6.2566403022075168E-3</v>
      </c>
      <c r="H79" s="3">
        <f t="shared" si="42"/>
        <v>9.2679493195684248E-3</v>
      </c>
      <c r="I79" s="3">
        <f t="shared" si="43"/>
        <v>-3.0113090173609081E-3</v>
      </c>
      <c r="L79" s="2">
        <v>44309</v>
      </c>
      <c r="M79">
        <v>14.93</v>
      </c>
      <c r="N79">
        <v>15.27</v>
      </c>
      <c r="O79" s="3">
        <f t="shared" si="44"/>
        <v>2.8282828282828243E-2</v>
      </c>
      <c r="P79" s="3">
        <f t="shared" si="45"/>
        <v>5.3872053872054959E-3</v>
      </c>
      <c r="Q79" s="3">
        <f t="shared" si="46"/>
        <v>2.2772940388479546E-2</v>
      </c>
      <c r="R79" s="3">
        <f t="shared" si="47"/>
        <v>-1.738573500127405E-2</v>
      </c>
      <c r="U79" s="2">
        <v>44309</v>
      </c>
      <c r="V79">
        <v>11.97</v>
      </c>
      <c r="W79">
        <v>12.22</v>
      </c>
      <c r="X79" s="3">
        <f t="shared" si="48"/>
        <v>2.3450586264656792E-2</v>
      </c>
      <c r="Y79" s="3">
        <f t="shared" si="49"/>
        <v>2.5125628140705292E-3</v>
      </c>
      <c r="Z79" s="3">
        <f t="shared" si="50"/>
        <v>2.0885547201336729E-2</v>
      </c>
      <c r="AA79" s="3">
        <f t="shared" si="51"/>
        <v>-1.83729843872662E-2</v>
      </c>
      <c r="AD79" s="2">
        <v>44309</v>
      </c>
      <c r="AE79">
        <v>229.36</v>
      </c>
      <c r="AF79">
        <v>230.11</v>
      </c>
      <c r="AG79" s="3">
        <f t="shared" si="52"/>
        <v>5.3300712132466899E-3</v>
      </c>
      <c r="AH79" s="3">
        <f t="shared" si="53"/>
        <v>2.0533880903492729E-3</v>
      </c>
      <c r="AI79" s="3">
        <f t="shared" si="54"/>
        <v>3.2699686083013102E-3</v>
      </c>
      <c r="AJ79" s="3">
        <f t="shared" si="55"/>
        <v>-1.2165805179520373E-3</v>
      </c>
      <c r="AM79" s="2">
        <v>44309</v>
      </c>
      <c r="AN79">
        <v>55.27</v>
      </c>
      <c r="AO79">
        <v>55.57</v>
      </c>
      <c r="AP79" s="3">
        <f t="shared" si="56"/>
        <v>5.4278994029310912E-3</v>
      </c>
      <c r="AQ79" s="3">
        <f t="shared" si="57"/>
        <v>0</v>
      </c>
      <c r="AR79" s="3">
        <f t="shared" si="58"/>
        <v>5.4278994029310912E-3</v>
      </c>
      <c r="AS79" s="3">
        <f t="shared" si="59"/>
        <v>-5.4278994029310912E-3</v>
      </c>
      <c r="AV79" s="2">
        <v>44309</v>
      </c>
      <c r="AW79">
        <v>147.18</v>
      </c>
      <c r="AX79">
        <v>150.19</v>
      </c>
      <c r="AY79" s="3">
        <f t="shared" si="60"/>
        <v>1.9135509262400818E-2</v>
      </c>
      <c r="AZ79" s="3">
        <f t="shared" si="61"/>
        <v>-1.2892719006581954E-3</v>
      </c>
      <c r="BA79" s="3">
        <f t="shared" si="62"/>
        <v>2.0451148253838758E-2</v>
      </c>
      <c r="BB79" s="3">
        <f t="shared" si="63"/>
        <v>-2.1740420154496953E-2</v>
      </c>
      <c r="BE79" s="2">
        <v>44309</v>
      </c>
      <c r="BF79">
        <v>132.16</v>
      </c>
      <c r="BG79">
        <v>134.32</v>
      </c>
      <c r="BH79" s="3">
        <f t="shared" si="64"/>
        <v>1.8038502349552843E-2</v>
      </c>
      <c r="BI79" s="3">
        <f t="shared" si="65"/>
        <v>1.6674245869334747E-3</v>
      </c>
      <c r="BJ79" s="3">
        <f t="shared" si="66"/>
        <v>1.6343825665859457E-2</v>
      </c>
      <c r="BK79" s="3">
        <f t="shared" si="67"/>
        <v>-1.4676401078925982E-2</v>
      </c>
      <c r="BN79" s="2">
        <v>44309</v>
      </c>
      <c r="BO79">
        <v>257.88</v>
      </c>
      <c r="BP79">
        <v>261.14999999999998</v>
      </c>
      <c r="BQ79" s="3">
        <f t="shared" si="68"/>
        <v>1.5476144184780383E-2</v>
      </c>
      <c r="BR79" s="3">
        <f t="shared" si="69"/>
        <v>2.7608196912547456E-3</v>
      </c>
      <c r="BS79" s="3">
        <f t="shared" si="70"/>
        <v>1.2680316426244786E-2</v>
      </c>
      <c r="BT79" s="3">
        <f t="shared" si="71"/>
        <v>-9.9194967349900409E-3</v>
      </c>
      <c r="BW79" s="2">
        <v>44309</v>
      </c>
      <c r="BX79">
        <v>46.37</v>
      </c>
      <c r="BY79">
        <v>46.63</v>
      </c>
      <c r="BZ79" s="3">
        <f t="shared" si="72"/>
        <v>1.5034364261168331E-3</v>
      </c>
      <c r="CA79" s="3">
        <f t="shared" si="73"/>
        <v>-4.080756013745801E-3</v>
      </c>
      <c r="CB79" s="3">
        <f t="shared" si="74"/>
        <v>5.6070735389261994E-3</v>
      </c>
      <c r="CC79" s="3">
        <f t="shared" si="75"/>
        <v>-9.6878295526720004E-3</v>
      </c>
      <c r="CF79" s="2">
        <v>44309</v>
      </c>
      <c r="CG79">
        <v>54.4</v>
      </c>
      <c r="CH79">
        <v>54.47</v>
      </c>
      <c r="CI79" s="3">
        <f t="shared" si="76"/>
        <v>5.510653930933529E-4</v>
      </c>
      <c r="CJ79" s="3">
        <f t="shared" si="77"/>
        <v>-7.3475385745769284E-4</v>
      </c>
      <c r="CK79" s="3">
        <f t="shared" si="78"/>
        <v>1.2867647058822929E-3</v>
      </c>
      <c r="CL79" s="3">
        <f t="shared" si="79"/>
        <v>-2.0215185633399857E-3</v>
      </c>
    </row>
    <row r="80" spans="3:90" x14ac:dyDescent="0.25">
      <c r="C80" s="2">
        <v>44312</v>
      </c>
      <c r="D80">
        <v>86.47</v>
      </c>
      <c r="E80">
        <v>87.84</v>
      </c>
      <c r="F80" s="3">
        <f t="shared" si="40"/>
        <v>2.1039172381727367E-2</v>
      </c>
      <c r="G80" s="3">
        <f t="shared" si="41"/>
        <v>5.1144949436243703E-3</v>
      </c>
      <c r="H80" s="3">
        <f t="shared" si="42"/>
        <v>1.5843645194865363E-2</v>
      </c>
      <c r="I80" s="3">
        <f t="shared" si="43"/>
        <v>-1.0729150251240993E-2</v>
      </c>
      <c r="L80" s="2">
        <v>44312</v>
      </c>
      <c r="M80">
        <v>15.19</v>
      </c>
      <c r="N80">
        <v>15.48</v>
      </c>
      <c r="O80" s="3">
        <f t="shared" si="44"/>
        <v>1.3752455795677854E-2</v>
      </c>
      <c r="P80" s="3">
        <f t="shared" si="45"/>
        <v>-5.2390307793058755E-3</v>
      </c>
      <c r="Q80" s="3">
        <f t="shared" si="46"/>
        <v>1.9091507570770272E-2</v>
      </c>
      <c r="R80" s="3">
        <f t="shared" si="47"/>
        <v>-2.4330538350076147E-2</v>
      </c>
      <c r="U80" s="2">
        <v>44312</v>
      </c>
      <c r="V80">
        <v>12.28</v>
      </c>
      <c r="W80">
        <v>12.27</v>
      </c>
      <c r="X80" s="3">
        <f t="shared" si="48"/>
        <v>4.0916530278232166E-3</v>
      </c>
      <c r="Y80" s="3">
        <f t="shared" si="49"/>
        <v>4.9099836333876823E-3</v>
      </c>
      <c r="Z80" s="3">
        <f t="shared" si="50"/>
        <v>-8.1433224755700362E-4</v>
      </c>
      <c r="AA80" s="3">
        <f t="shared" si="51"/>
        <v>5.7243158809446859E-3</v>
      </c>
      <c r="AD80" s="2">
        <v>44312</v>
      </c>
      <c r="AE80">
        <v>230.57</v>
      </c>
      <c r="AF80">
        <v>230.56</v>
      </c>
      <c r="AG80" s="3">
        <f t="shared" si="52"/>
        <v>1.9555864586502381E-3</v>
      </c>
      <c r="AH80" s="3">
        <f t="shared" si="53"/>
        <v>1.9990439355090928E-3</v>
      </c>
      <c r="AI80" s="3">
        <f t="shared" si="54"/>
        <v>-4.3370776770523811E-5</v>
      </c>
      <c r="AJ80" s="3">
        <f t="shared" si="55"/>
        <v>2.0424147122796166E-3</v>
      </c>
      <c r="AM80" s="2">
        <v>44312</v>
      </c>
      <c r="AN80">
        <v>55.47</v>
      </c>
      <c r="AO80">
        <v>55.68</v>
      </c>
      <c r="AP80" s="3">
        <f t="shared" si="56"/>
        <v>1.9794853338130913E-3</v>
      </c>
      <c r="AQ80" s="3">
        <f t="shared" si="57"/>
        <v>-1.7995321216484061E-3</v>
      </c>
      <c r="AR80" s="3">
        <f t="shared" si="58"/>
        <v>3.7858301784747805E-3</v>
      </c>
      <c r="AS80" s="3">
        <f t="shared" si="59"/>
        <v>-5.5853623001231867E-3</v>
      </c>
      <c r="AV80" s="2">
        <v>44312</v>
      </c>
      <c r="AW80">
        <v>150.78</v>
      </c>
      <c r="AX80">
        <v>150.56</v>
      </c>
      <c r="AY80" s="3">
        <f t="shared" si="60"/>
        <v>2.4635461748452325E-3</v>
      </c>
      <c r="AZ80" s="3">
        <f t="shared" si="61"/>
        <v>3.9283574139423738E-3</v>
      </c>
      <c r="BA80" s="3">
        <f t="shared" si="62"/>
        <v>-1.4590794535084273E-3</v>
      </c>
      <c r="BB80" s="3">
        <f t="shared" si="63"/>
        <v>5.3874368674508011E-3</v>
      </c>
      <c r="BE80" s="2">
        <v>44312</v>
      </c>
      <c r="BF80">
        <v>134.83000000000001</v>
      </c>
      <c r="BG80">
        <v>134.72</v>
      </c>
      <c r="BH80" s="3">
        <f t="shared" si="64"/>
        <v>2.9779630732580387E-3</v>
      </c>
      <c r="BI80" s="3">
        <f t="shared" si="65"/>
        <v>3.7969029184039549E-3</v>
      </c>
      <c r="BJ80" s="3">
        <f t="shared" si="66"/>
        <v>-8.1584217162367079E-4</v>
      </c>
      <c r="BK80" s="3">
        <f t="shared" si="67"/>
        <v>4.6127450900276257E-3</v>
      </c>
      <c r="BN80" s="2">
        <v>44312</v>
      </c>
      <c r="BO80">
        <v>261.66000000000003</v>
      </c>
      <c r="BP80">
        <v>261.55</v>
      </c>
      <c r="BQ80" s="3">
        <f t="shared" si="68"/>
        <v>1.5316867700556624E-3</v>
      </c>
      <c r="BR80" s="3">
        <f t="shared" si="69"/>
        <v>1.9529006318210751E-3</v>
      </c>
      <c r="BS80" s="3">
        <f t="shared" si="70"/>
        <v>-4.203928762517295E-4</v>
      </c>
      <c r="BT80" s="3">
        <f t="shared" si="71"/>
        <v>2.3732935080728046E-3</v>
      </c>
      <c r="BW80" s="2">
        <v>44312</v>
      </c>
      <c r="BX80">
        <v>46.64</v>
      </c>
      <c r="BY80">
        <v>45.97</v>
      </c>
      <c r="BZ80" s="3">
        <f t="shared" si="72"/>
        <v>-1.4153978125670208E-2</v>
      </c>
      <c r="CA80" s="3">
        <f t="shared" si="73"/>
        <v>2.1445421402521703E-4</v>
      </c>
      <c r="CB80" s="3">
        <f t="shared" si="74"/>
        <v>-1.4365351629502587E-2</v>
      </c>
      <c r="CC80" s="3">
        <f t="shared" si="75"/>
        <v>1.4579805843527804E-2</v>
      </c>
      <c r="CF80" s="2">
        <v>44312</v>
      </c>
      <c r="CG80">
        <v>54.47</v>
      </c>
      <c r="CH80">
        <v>53.66</v>
      </c>
      <c r="CI80" s="3">
        <f t="shared" si="76"/>
        <v>-1.4870570956489804E-2</v>
      </c>
      <c r="CJ80" s="3">
        <f t="shared" si="77"/>
        <v>0</v>
      </c>
      <c r="CK80" s="3">
        <f t="shared" si="78"/>
        <v>-1.4870570956489804E-2</v>
      </c>
      <c r="CL80" s="3">
        <f t="shared" si="79"/>
        <v>1.4870570956489804E-2</v>
      </c>
    </row>
    <row r="81" spans="3:90" x14ac:dyDescent="0.25">
      <c r="C81" s="2">
        <v>44313</v>
      </c>
      <c r="D81">
        <v>89.33</v>
      </c>
      <c r="E81">
        <v>89.46</v>
      </c>
      <c r="F81" s="3">
        <f t="shared" si="40"/>
        <v>1.8442622950819665E-2</v>
      </c>
      <c r="G81" s="3">
        <f t="shared" si="41"/>
        <v>1.6962659380692191E-2</v>
      </c>
      <c r="H81" s="3">
        <f t="shared" si="42"/>
        <v>1.4552781820216243E-3</v>
      </c>
      <c r="I81" s="3">
        <f t="shared" si="43"/>
        <v>1.5507381198670567E-2</v>
      </c>
      <c r="L81" s="2">
        <v>44313</v>
      </c>
      <c r="M81">
        <v>15.58</v>
      </c>
      <c r="N81">
        <v>15.38</v>
      </c>
      <c r="O81" s="3">
        <f t="shared" si="44"/>
        <v>-6.4599483204134112E-3</v>
      </c>
      <c r="P81" s="3">
        <f t="shared" si="45"/>
        <v>6.4599483204135222E-3</v>
      </c>
      <c r="Q81" s="3">
        <f t="shared" si="46"/>
        <v>-1.2836970474967901E-2</v>
      </c>
      <c r="R81" s="3">
        <f t="shared" si="47"/>
        <v>1.9296918795381424E-2</v>
      </c>
      <c r="U81" s="2">
        <v>44313</v>
      </c>
      <c r="V81">
        <v>12.29</v>
      </c>
      <c r="W81">
        <v>12.49</v>
      </c>
      <c r="X81" s="3">
        <f t="shared" si="48"/>
        <v>1.7929910350448219E-2</v>
      </c>
      <c r="Y81" s="3">
        <f t="shared" si="49"/>
        <v>1.6299918500406463E-3</v>
      </c>
      <c r="Z81" s="3">
        <f t="shared" si="50"/>
        <v>1.6273393002441017E-2</v>
      </c>
      <c r="AA81" s="3">
        <f t="shared" si="51"/>
        <v>-1.464340115240037E-2</v>
      </c>
      <c r="AD81" s="2">
        <v>44313</v>
      </c>
      <c r="AE81">
        <v>230.29</v>
      </c>
      <c r="AF81">
        <v>230.34</v>
      </c>
      <c r="AG81" s="3">
        <f t="shared" si="52"/>
        <v>-9.5419847328248597E-4</v>
      </c>
      <c r="AH81" s="3">
        <f t="shared" si="53"/>
        <v>-1.1710617626649045E-3</v>
      </c>
      <c r="AI81" s="3">
        <f t="shared" si="54"/>
        <v>2.1711754744013767E-4</v>
      </c>
      <c r="AJ81" s="3">
        <f t="shared" si="55"/>
        <v>-1.3881793101050421E-3</v>
      </c>
      <c r="AM81" s="2">
        <v>44313</v>
      </c>
      <c r="AN81">
        <v>56.01</v>
      </c>
      <c r="AO81">
        <v>56.41</v>
      </c>
      <c r="AP81" s="3">
        <f t="shared" si="56"/>
        <v>1.3110632183908066E-2</v>
      </c>
      <c r="AQ81" s="3">
        <f t="shared" si="57"/>
        <v>5.9267241379310498E-3</v>
      </c>
      <c r="AR81" s="3">
        <f t="shared" si="58"/>
        <v>7.1415818603819403E-3</v>
      </c>
      <c r="AS81" s="3">
        <f t="shared" si="59"/>
        <v>-1.2148577224508905E-3</v>
      </c>
      <c r="AV81" s="2">
        <v>44313</v>
      </c>
      <c r="AW81">
        <v>150.5</v>
      </c>
      <c r="AX81">
        <v>151.25</v>
      </c>
      <c r="AY81" s="3">
        <f t="shared" si="60"/>
        <v>4.5828905419766919E-3</v>
      </c>
      <c r="AZ81" s="3">
        <f t="shared" si="61"/>
        <v>-3.9851222104148043E-4</v>
      </c>
      <c r="BA81" s="3">
        <f t="shared" si="62"/>
        <v>4.983388704318914E-3</v>
      </c>
      <c r="BB81" s="3">
        <f t="shared" si="63"/>
        <v>-5.3819009253603944E-3</v>
      </c>
      <c r="BE81" s="2">
        <v>44313</v>
      </c>
      <c r="BF81">
        <v>135.01</v>
      </c>
      <c r="BG81">
        <v>134.38999999999999</v>
      </c>
      <c r="BH81" s="3">
        <f t="shared" si="64"/>
        <v>-2.4495249406176756E-3</v>
      </c>
      <c r="BI81" s="3">
        <f t="shared" si="65"/>
        <v>2.152612826603173E-3</v>
      </c>
      <c r="BJ81" s="3">
        <f t="shared" si="66"/>
        <v>-4.5922524257462349E-3</v>
      </c>
      <c r="BK81" s="3">
        <f t="shared" si="67"/>
        <v>6.7448652523494079E-3</v>
      </c>
      <c r="BN81" s="2">
        <v>44313</v>
      </c>
      <c r="BO81">
        <v>261.58</v>
      </c>
      <c r="BP81">
        <v>261.97000000000003</v>
      </c>
      <c r="BQ81" s="3">
        <f t="shared" si="68"/>
        <v>1.6058115083159574E-3</v>
      </c>
      <c r="BR81" s="3">
        <f t="shared" si="69"/>
        <v>1.147008220223622E-4</v>
      </c>
      <c r="BS81" s="3">
        <f t="shared" si="70"/>
        <v>1.4909396742872616E-3</v>
      </c>
      <c r="BT81" s="3">
        <f t="shared" si="71"/>
        <v>-1.3762388522648994E-3</v>
      </c>
      <c r="BW81" s="2">
        <v>44313</v>
      </c>
      <c r="BX81">
        <v>46</v>
      </c>
      <c r="BY81">
        <v>46.13</v>
      </c>
      <c r="BZ81" s="3">
        <f t="shared" si="72"/>
        <v>3.4805307809442354E-3</v>
      </c>
      <c r="CA81" s="3">
        <f t="shared" si="73"/>
        <v>6.5259952142704414E-4</v>
      </c>
      <c r="CB81" s="3">
        <f t="shared" si="74"/>
        <v>2.8260869565217561E-3</v>
      </c>
      <c r="CC81" s="3">
        <f t="shared" si="75"/>
        <v>-2.173487435094712E-3</v>
      </c>
      <c r="CF81" s="2">
        <v>44313</v>
      </c>
      <c r="CG81">
        <v>53.56</v>
      </c>
      <c r="CH81">
        <v>53.58</v>
      </c>
      <c r="CI81" s="3">
        <f t="shared" si="76"/>
        <v>-1.4908684308609921E-3</v>
      </c>
      <c r="CJ81" s="3">
        <f t="shared" si="77"/>
        <v>-1.8635855385761291E-3</v>
      </c>
      <c r="CK81" s="3">
        <f t="shared" si="78"/>
        <v>3.7341299477211543E-4</v>
      </c>
      <c r="CL81" s="3">
        <f t="shared" si="79"/>
        <v>-2.2369985333482445E-3</v>
      </c>
    </row>
    <row r="82" spans="3:90" x14ac:dyDescent="0.25">
      <c r="C82" s="2">
        <v>44314</v>
      </c>
      <c r="D82">
        <v>87.66</v>
      </c>
      <c r="E82">
        <v>86.03</v>
      </c>
      <c r="F82" s="3">
        <f t="shared" si="40"/>
        <v>-3.8341158059467806E-2</v>
      </c>
      <c r="G82" s="3">
        <f t="shared" si="41"/>
        <v>-2.012072434607648E-2</v>
      </c>
      <c r="H82" s="3">
        <f t="shared" si="42"/>
        <v>-1.8594569929272109E-2</v>
      </c>
      <c r="I82" s="3">
        <f t="shared" si="43"/>
        <v>-1.5261544168043706E-3</v>
      </c>
      <c r="L82" s="2">
        <v>44314</v>
      </c>
      <c r="M82">
        <v>15.36</v>
      </c>
      <c r="N82">
        <v>15.28</v>
      </c>
      <c r="O82" s="3">
        <f t="shared" si="44"/>
        <v>-6.5019505851756643E-3</v>
      </c>
      <c r="P82" s="3">
        <f t="shared" si="45"/>
        <v>-1.3003901170351995E-3</v>
      </c>
      <c r="Q82" s="3">
        <f t="shared" si="46"/>
        <v>-5.2083333333333703E-3</v>
      </c>
      <c r="R82" s="3">
        <f t="shared" si="47"/>
        <v>3.9079432162981709E-3</v>
      </c>
      <c r="U82" s="2">
        <v>44314</v>
      </c>
      <c r="V82">
        <v>12.6</v>
      </c>
      <c r="W82">
        <v>12.43</v>
      </c>
      <c r="X82" s="3">
        <f t="shared" si="48"/>
        <v>-4.8038430744595795E-3</v>
      </c>
      <c r="Y82" s="3">
        <f t="shared" si="49"/>
        <v>8.8070456365092475E-3</v>
      </c>
      <c r="Z82" s="3">
        <f t="shared" si="50"/>
        <v>-1.3492063492063444E-2</v>
      </c>
      <c r="AA82" s="3">
        <f t="shared" si="51"/>
        <v>2.2299109128572692E-2</v>
      </c>
      <c r="AD82" s="2">
        <v>44314</v>
      </c>
      <c r="AE82">
        <v>230.05</v>
      </c>
      <c r="AF82">
        <v>232.3</v>
      </c>
      <c r="AG82" s="3">
        <f t="shared" si="52"/>
        <v>8.5091603716245245E-3</v>
      </c>
      <c r="AH82" s="3">
        <f t="shared" si="53"/>
        <v>-1.2590084223321751E-3</v>
      </c>
      <c r="AI82" s="3">
        <f t="shared" si="54"/>
        <v>9.7804825038034782E-3</v>
      </c>
      <c r="AJ82" s="3">
        <f t="shared" si="55"/>
        <v>-1.1039490926135653E-2</v>
      </c>
      <c r="AM82" s="2">
        <v>44314</v>
      </c>
      <c r="AN82">
        <v>56.91</v>
      </c>
      <c r="AO82">
        <v>58.11</v>
      </c>
      <c r="AP82" s="3">
        <f t="shared" si="56"/>
        <v>3.0136500620457474E-2</v>
      </c>
      <c r="AQ82" s="3">
        <f t="shared" si="57"/>
        <v>8.8636766530756361E-3</v>
      </c>
      <c r="AR82" s="3">
        <f t="shared" si="58"/>
        <v>2.1085925144965767E-2</v>
      </c>
      <c r="AS82" s="3">
        <f t="shared" si="59"/>
        <v>-1.2222248491890131E-2</v>
      </c>
      <c r="AV82" s="2">
        <v>44314</v>
      </c>
      <c r="AW82">
        <v>152.43</v>
      </c>
      <c r="AX82">
        <v>152.22999999999999</v>
      </c>
      <c r="AY82" s="3">
        <f t="shared" si="60"/>
        <v>6.4793388429751353E-3</v>
      </c>
      <c r="AZ82" s="3">
        <f t="shared" si="61"/>
        <v>7.801652892561961E-3</v>
      </c>
      <c r="BA82" s="3">
        <f t="shared" si="62"/>
        <v>-1.3120776749985241E-3</v>
      </c>
      <c r="BB82" s="3">
        <f t="shared" si="63"/>
        <v>9.1137305675604852E-3</v>
      </c>
      <c r="BE82" s="2">
        <v>44314</v>
      </c>
      <c r="BF82">
        <v>134.31</v>
      </c>
      <c r="BG82">
        <v>133.58000000000001</v>
      </c>
      <c r="BH82" s="3">
        <f t="shared" si="64"/>
        <v>-6.0272341692088061E-3</v>
      </c>
      <c r="BI82" s="3">
        <f t="shared" si="65"/>
        <v>-5.9528238708228542E-4</v>
      </c>
      <c r="BJ82" s="3">
        <f t="shared" si="66"/>
        <v>-5.4351872533690004E-3</v>
      </c>
      <c r="BK82" s="3">
        <f t="shared" si="67"/>
        <v>4.839904866286715E-3</v>
      </c>
      <c r="BN82" s="2">
        <v>44314</v>
      </c>
      <c r="BO82">
        <v>256.08</v>
      </c>
      <c r="BP82">
        <v>254.56</v>
      </c>
      <c r="BQ82" s="3">
        <f t="shared" si="68"/>
        <v>-2.8285681566591725E-2</v>
      </c>
      <c r="BR82" s="3">
        <f t="shared" si="69"/>
        <v>-2.2483490476008838E-2</v>
      </c>
      <c r="BS82" s="3">
        <f t="shared" si="70"/>
        <v>-5.9356451109027208E-3</v>
      </c>
      <c r="BT82" s="3">
        <f t="shared" si="71"/>
        <v>-1.6547845365106117E-2</v>
      </c>
      <c r="BW82" s="2">
        <v>44314</v>
      </c>
      <c r="BX82">
        <v>46.12</v>
      </c>
      <c r="BY82">
        <v>45.96</v>
      </c>
      <c r="BZ82" s="3">
        <f t="shared" si="72"/>
        <v>-3.6852373726425913E-3</v>
      </c>
      <c r="CA82" s="3">
        <f t="shared" si="73"/>
        <v>-2.1677866897906739E-4</v>
      </c>
      <c r="CB82" s="3">
        <f t="shared" si="74"/>
        <v>-3.4692107545533091E-3</v>
      </c>
      <c r="CC82" s="3">
        <f t="shared" si="75"/>
        <v>3.2524320855742417E-3</v>
      </c>
      <c r="CF82" s="2">
        <v>44314</v>
      </c>
      <c r="CG82">
        <v>53.98</v>
      </c>
      <c r="CH82">
        <v>53.59</v>
      </c>
      <c r="CI82" s="3">
        <f t="shared" si="76"/>
        <v>1.8663680477803979E-4</v>
      </c>
      <c r="CJ82" s="3">
        <f t="shared" si="77"/>
        <v>7.4654721911160404E-3</v>
      </c>
      <c r="CK82" s="3">
        <f t="shared" si="78"/>
        <v>-7.2248981104111598E-3</v>
      </c>
      <c r="CL82" s="3">
        <f t="shared" si="79"/>
        <v>1.46903703015272E-2</v>
      </c>
    </row>
    <row r="83" spans="3:90" x14ac:dyDescent="0.25">
      <c r="C83" s="2">
        <v>44315</v>
      </c>
      <c r="D83">
        <v>87.72</v>
      </c>
      <c r="E83">
        <v>88.06</v>
      </c>
      <c r="F83" s="3">
        <f t="shared" si="40"/>
        <v>2.3596419853539441E-2</v>
      </c>
      <c r="G83" s="3">
        <f t="shared" si="41"/>
        <v>1.9644310124375286E-2</v>
      </c>
      <c r="H83" s="3">
        <f t="shared" si="42"/>
        <v>3.8759689922480689E-3</v>
      </c>
      <c r="I83" s="3">
        <f t="shared" si="43"/>
        <v>1.5768341132127217E-2</v>
      </c>
      <c r="L83" s="2">
        <v>44315</v>
      </c>
      <c r="M83">
        <v>15.4</v>
      </c>
      <c r="N83">
        <v>15.32</v>
      </c>
      <c r="O83" s="3">
        <f t="shared" si="44"/>
        <v>2.6178010471205049E-3</v>
      </c>
      <c r="P83" s="3">
        <f t="shared" si="45"/>
        <v>7.8534031413612926E-3</v>
      </c>
      <c r="Q83" s="3">
        <f t="shared" si="46"/>
        <v>-5.1948051948051965E-3</v>
      </c>
      <c r="R83" s="3">
        <f t="shared" si="47"/>
        <v>1.3048208336166489E-2</v>
      </c>
      <c r="U83" s="2">
        <v>44315</v>
      </c>
      <c r="V83">
        <v>11.91</v>
      </c>
      <c r="W83">
        <v>11.26</v>
      </c>
      <c r="X83" s="3">
        <f t="shared" si="48"/>
        <v>-9.4127111826226906E-2</v>
      </c>
      <c r="Y83" s="3">
        <f t="shared" si="49"/>
        <v>-4.1834271922767452E-2</v>
      </c>
      <c r="Z83" s="3">
        <f t="shared" si="50"/>
        <v>-5.4575986565911005E-2</v>
      </c>
      <c r="AA83" s="3">
        <f t="shared" si="51"/>
        <v>1.2741714643143554E-2</v>
      </c>
      <c r="AD83" s="2">
        <v>44315</v>
      </c>
      <c r="AE83">
        <v>235</v>
      </c>
      <c r="AF83">
        <v>227.47</v>
      </c>
      <c r="AG83" s="3">
        <f t="shared" si="52"/>
        <v>-2.0792079207920811E-2</v>
      </c>
      <c r="AH83" s="3">
        <f t="shared" si="53"/>
        <v>1.162290142057687E-2</v>
      </c>
      <c r="AI83" s="3">
        <f t="shared" si="54"/>
        <v>-3.2042553191489409E-2</v>
      </c>
      <c r="AJ83" s="3">
        <f t="shared" si="55"/>
        <v>4.3665454612066279E-2</v>
      </c>
      <c r="AM83" s="2">
        <v>44315</v>
      </c>
      <c r="AN83">
        <v>58.92</v>
      </c>
      <c r="AO83">
        <v>58.94</v>
      </c>
      <c r="AP83" s="3">
        <f t="shared" si="56"/>
        <v>1.428325589399404E-2</v>
      </c>
      <c r="AQ83" s="3">
        <f t="shared" si="57"/>
        <v>1.3939081053174984E-2</v>
      </c>
      <c r="AR83" s="3">
        <f t="shared" si="58"/>
        <v>3.3944331296664743E-4</v>
      </c>
      <c r="AS83" s="3">
        <f t="shared" si="59"/>
        <v>1.3599637740208337E-2</v>
      </c>
      <c r="AV83" s="2">
        <v>44315</v>
      </c>
      <c r="AW83">
        <v>153.54</v>
      </c>
      <c r="AX83">
        <v>155.19</v>
      </c>
      <c r="AY83" s="3">
        <f t="shared" si="60"/>
        <v>1.9444261972016097E-2</v>
      </c>
      <c r="AZ83" s="3">
        <f t="shared" si="61"/>
        <v>8.6053997241017921E-3</v>
      </c>
      <c r="BA83" s="3">
        <f t="shared" si="62"/>
        <v>1.074638530676042E-2</v>
      </c>
      <c r="BB83" s="3">
        <f t="shared" si="63"/>
        <v>-2.1409855826586277E-3</v>
      </c>
      <c r="BE83" s="2">
        <v>44315</v>
      </c>
      <c r="BF83">
        <v>136.47</v>
      </c>
      <c r="BG83">
        <v>133.47999999999999</v>
      </c>
      <c r="BH83" s="3">
        <f t="shared" si="64"/>
        <v>-7.4861506213519391E-4</v>
      </c>
      <c r="BI83" s="3">
        <f t="shared" si="65"/>
        <v>2.1634975295702796E-2</v>
      </c>
      <c r="BJ83" s="3">
        <f t="shared" si="66"/>
        <v>-2.1909577196453478E-2</v>
      </c>
      <c r="BK83" s="3">
        <f t="shared" si="67"/>
        <v>4.3544552492156274E-2</v>
      </c>
      <c r="BN83" s="2">
        <v>44315</v>
      </c>
      <c r="BO83">
        <v>255.46</v>
      </c>
      <c r="BP83">
        <v>252.51</v>
      </c>
      <c r="BQ83" s="3">
        <f t="shared" si="68"/>
        <v>-8.0531112507856717E-3</v>
      </c>
      <c r="BR83" s="3">
        <f t="shared" si="69"/>
        <v>3.5355122564424413E-3</v>
      </c>
      <c r="BS83" s="3">
        <f t="shared" si="70"/>
        <v>-1.1547796132467036E-2</v>
      </c>
      <c r="BT83" s="3">
        <f t="shared" si="71"/>
        <v>1.5083308388909478E-2</v>
      </c>
      <c r="BW83" s="2">
        <v>44315</v>
      </c>
      <c r="BX83">
        <v>45.97</v>
      </c>
      <c r="BY83">
        <v>46.54</v>
      </c>
      <c r="BZ83" s="3">
        <f t="shared" si="72"/>
        <v>1.2619669277632584E-2</v>
      </c>
      <c r="CA83" s="3">
        <f t="shared" si="73"/>
        <v>2.1758050478681845E-4</v>
      </c>
      <c r="CB83" s="3">
        <f t="shared" si="74"/>
        <v>1.2399390907113395E-2</v>
      </c>
      <c r="CC83" s="3">
        <f t="shared" si="75"/>
        <v>-1.2181810402326576E-2</v>
      </c>
      <c r="CF83" s="2">
        <v>44315</v>
      </c>
      <c r="CG83">
        <v>53.54</v>
      </c>
      <c r="CH83">
        <v>54.26</v>
      </c>
      <c r="CI83" s="3">
        <f t="shared" si="76"/>
        <v>1.2502332524724658E-2</v>
      </c>
      <c r="CJ83" s="3">
        <f t="shared" si="77"/>
        <v>-9.3300988990496769E-4</v>
      </c>
      <c r="CK83" s="3">
        <f t="shared" si="78"/>
        <v>1.3447889428464643E-2</v>
      </c>
      <c r="CL83" s="3">
        <f t="shared" si="79"/>
        <v>-1.4380899318369611E-2</v>
      </c>
    </row>
    <row r="84" spans="3:90" x14ac:dyDescent="0.25">
      <c r="C84" s="2">
        <v>44316</v>
      </c>
      <c r="D84">
        <v>86.93</v>
      </c>
      <c r="E84">
        <v>86.07</v>
      </c>
      <c r="F84" s="3">
        <f t="shared" si="40"/>
        <v>-2.2598228480581573E-2</v>
      </c>
      <c r="G84" s="3">
        <f t="shared" si="41"/>
        <v>-1.2832159890983408E-2</v>
      </c>
      <c r="H84" s="3">
        <f t="shared" si="42"/>
        <v>-9.8930173702981294E-3</v>
      </c>
      <c r="I84" s="3">
        <f t="shared" si="43"/>
        <v>-2.9391425206852784E-3</v>
      </c>
      <c r="L84" s="2">
        <v>44316</v>
      </c>
      <c r="M84">
        <v>15.17</v>
      </c>
      <c r="N84">
        <v>15.01</v>
      </c>
      <c r="O84" s="3">
        <f t="shared" si="44"/>
        <v>-2.0234986945169786E-2</v>
      </c>
      <c r="P84" s="3">
        <f t="shared" si="45"/>
        <v>-9.7911227154047209E-3</v>
      </c>
      <c r="Q84" s="3">
        <f t="shared" si="46"/>
        <v>-1.0547132498352041E-2</v>
      </c>
      <c r="R84" s="3">
        <f t="shared" si="47"/>
        <v>7.5600978294732002E-4</v>
      </c>
      <c r="U84" s="2">
        <v>44316</v>
      </c>
      <c r="V84">
        <v>11.36</v>
      </c>
      <c r="W84">
        <v>11.54</v>
      </c>
      <c r="X84" s="3">
        <f t="shared" si="48"/>
        <v>2.4866785079928899E-2</v>
      </c>
      <c r="Y84" s="3">
        <f t="shared" si="49"/>
        <v>8.8809946714032417E-3</v>
      </c>
      <c r="Z84" s="3">
        <f t="shared" si="50"/>
        <v>1.5845070422535246E-2</v>
      </c>
      <c r="AA84" s="3">
        <f t="shared" si="51"/>
        <v>-6.9640757511320039E-3</v>
      </c>
      <c r="AD84" s="2">
        <v>44316</v>
      </c>
      <c r="AE84">
        <v>225.52</v>
      </c>
      <c r="AF84">
        <v>228.11</v>
      </c>
      <c r="AG84" s="3">
        <f t="shared" si="52"/>
        <v>2.8135578318020382E-3</v>
      </c>
      <c r="AH84" s="3">
        <f t="shared" si="53"/>
        <v>-8.5725590187716305E-3</v>
      </c>
      <c r="AI84" s="3">
        <f t="shared" si="54"/>
        <v>1.1484568996097844E-2</v>
      </c>
      <c r="AJ84" s="3">
        <f t="shared" si="55"/>
        <v>-2.0057128014869474E-2</v>
      </c>
      <c r="AM84" s="2">
        <v>44316</v>
      </c>
      <c r="AN84">
        <v>58.33</v>
      </c>
      <c r="AO84">
        <v>57.24</v>
      </c>
      <c r="AP84" s="3">
        <f t="shared" si="56"/>
        <v>-2.8842891075670063E-2</v>
      </c>
      <c r="AQ84" s="3">
        <f t="shared" si="57"/>
        <v>-1.0349507974211081E-2</v>
      </c>
      <c r="AR84" s="3">
        <f t="shared" si="58"/>
        <v>-1.8686782101834276E-2</v>
      </c>
      <c r="AS84" s="3">
        <f t="shared" si="59"/>
        <v>8.3372741276231954E-3</v>
      </c>
      <c r="AV84" s="2">
        <v>44316</v>
      </c>
      <c r="AW84">
        <v>154.1</v>
      </c>
      <c r="AX84">
        <v>153.81</v>
      </c>
      <c r="AY84" s="3">
        <f t="shared" si="60"/>
        <v>-8.8923255364391496E-3</v>
      </c>
      <c r="AZ84" s="3">
        <f t="shared" si="61"/>
        <v>-7.023648430955598E-3</v>
      </c>
      <c r="BA84" s="3">
        <f t="shared" si="62"/>
        <v>-1.8818948734586893E-3</v>
      </c>
      <c r="BB84" s="3">
        <f t="shared" si="63"/>
        <v>-5.1417535574969087E-3</v>
      </c>
      <c r="BE84" s="2">
        <v>44316</v>
      </c>
      <c r="BF84">
        <v>131.78</v>
      </c>
      <c r="BG84">
        <v>131.46</v>
      </c>
      <c r="BH84" s="3">
        <f t="shared" si="64"/>
        <v>-1.5133353311357345E-2</v>
      </c>
      <c r="BI84" s="3">
        <f t="shared" si="65"/>
        <v>-1.2735990410548292E-2</v>
      </c>
      <c r="BJ84" s="3">
        <f t="shared" si="66"/>
        <v>-2.4282895735315835E-3</v>
      </c>
      <c r="BK84" s="3">
        <f t="shared" si="67"/>
        <v>-1.0307700837016709E-2</v>
      </c>
      <c r="BN84" s="2">
        <v>44316</v>
      </c>
      <c r="BO84">
        <v>249.74</v>
      </c>
      <c r="BP84">
        <v>252.18</v>
      </c>
      <c r="BQ84" s="3">
        <f t="shared" si="68"/>
        <v>-1.3068789354876431E-3</v>
      </c>
      <c r="BR84" s="3">
        <f t="shared" si="69"/>
        <v>-1.0969862579699785E-2</v>
      </c>
      <c r="BS84" s="3">
        <f t="shared" si="70"/>
        <v>9.7701609674061274E-3</v>
      </c>
      <c r="BT84" s="3">
        <f t="shared" si="71"/>
        <v>-2.0740023547105912E-2</v>
      </c>
      <c r="BW84" s="2">
        <v>44316</v>
      </c>
      <c r="BX84">
        <v>46.57</v>
      </c>
      <c r="BY84">
        <v>46.64</v>
      </c>
      <c r="BZ84" s="3">
        <f t="shared" si="72"/>
        <v>2.1486892995272733E-3</v>
      </c>
      <c r="CA84" s="3">
        <f t="shared" si="73"/>
        <v>6.4460678985822639E-4</v>
      </c>
      <c r="CB84" s="3">
        <f t="shared" si="74"/>
        <v>1.5031135924414851E-3</v>
      </c>
      <c r="CC84" s="3">
        <f t="shared" si="75"/>
        <v>-8.5850680258325873E-4</v>
      </c>
      <c r="CF84" s="2">
        <v>44316</v>
      </c>
      <c r="CG84">
        <v>54.25</v>
      </c>
      <c r="CH84">
        <v>53.98</v>
      </c>
      <c r="CI84" s="3">
        <f t="shared" si="76"/>
        <v>-5.1603391079985128E-3</v>
      </c>
      <c r="CJ84" s="3">
        <f t="shared" si="77"/>
        <v>-1.8429782528561756E-4</v>
      </c>
      <c r="CK84" s="3">
        <f t="shared" si="78"/>
        <v>-4.9769585253456317E-3</v>
      </c>
      <c r="CL84" s="3">
        <f t="shared" si="79"/>
        <v>4.7926607000600141E-3</v>
      </c>
    </row>
    <row r="85" spans="3:90" x14ac:dyDescent="0.25">
      <c r="C85" s="2">
        <v>44319</v>
      </c>
      <c r="D85">
        <v>86.97</v>
      </c>
      <c r="E85">
        <v>85.02</v>
      </c>
      <c r="F85" s="3">
        <f t="shared" si="40"/>
        <v>-1.2199372603694636E-2</v>
      </c>
      <c r="G85" s="3">
        <f t="shared" si="41"/>
        <v>1.0456605088881243E-2</v>
      </c>
      <c r="H85" s="3">
        <f t="shared" si="42"/>
        <v>-2.2421524663677195E-2</v>
      </c>
      <c r="I85" s="3">
        <f t="shared" si="43"/>
        <v>3.2878129752558438E-2</v>
      </c>
      <c r="L85" s="2">
        <v>44319</v>
      </c>
      <c r="M85">
        <v>15.13</v>
      </c>
      <c r="N85">
        <v>14.84</v>
      </c>
      <c r="O85" s="3">
        <f t="shared" si="44"/>
        <v>-1.1325782811459018E-2</v>
      </c>
      <c r="P85" s="3">
        <f t="shared" si="45"/>
        <v>7.9946702198534503E-3</v>
      </c>
      <c r="Q85" s="3">
        <f t="shared" si="46"/>
        <v>-1.9167217448777363E-2</v>
      </c>
      <c r="R85" s="3">
        <f t="shared" si="47"/>
        <v>2.7161887668630813E-2</v>
      </c>
      <c r="U85" s="2">
        <v>44319</v>
      </c>
      <c r="V85">
        <v>11.56</v>
      </c>
      <c r="W85">
        <v>11.63</v>
      </c>
      <c r="X85" s="3">
        <f t="shared" si="48"/>
        <v>7.7989601386483365E-3</v>
      </c>
      <c r="Y85" s="3">
        <f t="shared" si="49"/>
        <v>1.7331022530331364E-3</v>
      </c>
      <c r="Z85" s="3">
        <f t="shared" si="50"/>
        <v>6.0553633217992342E-3</v>
      </c>
      <c r="AA85" s="3">
        <f t="shared" si="51"/>
        <v>-4.3222610687660978E-3</v>
      </c>
      <c r="AD85" s="2">
        <v>44319</v>
      </c>
      <c r="AE85">
        <v>230</v>
      </c>
      <c r="AF85">
        <v>228.17</v>
      </c>
      <c r="AG85" s="3">
        <f t="shared" si="52"/>
        <v>2.6303099381874695E-4</v>
      </c>
      <c r="AH85" s="3">
        <f t="shared" si="53"/>
        <v>8.2854763052913061E-3</v>
      </c>
      <c r="AI85" s="3">
        <f t="shared" si="54"/>
        <v>-7.9565217391305287E-3</v>
      </c>
      <c r="AJ85" s="3">
        <f t="shared" si="55"/>
        <v>1.6241998044421835E-2</v>
      </c>
      <c r="AM85" s="2">
        <v>44319</v>
      </c>
      <c r="AN85">
        <v>57.98</v>
      </c>
      <c r="AO85">
        <v>58.82</v>
      </c>
      <c r="AP85" s="3">
        <f t="shared" si="56"/>
        <v>2.7603074772886149E-2</v>
      </c>
      <c r="AQ85" s="3">
        <f t="shared" si="57"/>
        <v>1.2928022361984537E-2</v>
      </c>
      <c r="AR85" s="3">
        <f t="shared" si="58"/>
        <v>1.4487754398068375E-2</v>
      </c>
      <c r="AS85" s="3">
        <f t="shared" si="59"/>
        <v>-1.5597320360838385E-3</v>
      </c>
      <c r="AV85" s="2">
        <v>44319</v>
      </c>
      <c r="AW85">
        <v>154.85</v>
      </c>
      <c r="AX85">
        <v>153.36000000000001</v>
      </c>
      <c r="AY85" s="3">
        <f t="shared" si="60"/>
        <v>-2.9256875365710755E-3</v>
      </c>
      <c r="AZ85" s="3">
        <f t="shared" si="61"/>
        <v>6.7615889734087276E-3</v>
      </c>
      <c r="BA85" s="3">
        <f t="shared" si="62"/>
        <v>-9.6222150468193712E-3</v>
      </c>
      <c r="BB85" s="3">
        <f t="shared" si="63"/>
        <v>1.6383804020228099E-2</v>
      </c>
      <c r="BE85" s="2">
        <v>44319</v>
      </c>
      <c r="BF85">
        <v>132.04</v>
      </c>
      <c r="BG85">
        <v>132.54</v>
      </c>
      <c r="BH85" s="3">
        <f t="shared" si="64"/>
        <v>8.2154267457781316E-3</v>
      </c>
      <c r="BI85" s="3">
        <f t="shared" si="65"/>
        <v>4.4119884375475316E-3</v>
      </c>
      <c r="BJ85" s="3">
        <f t="shared" si="66"/>
        <v>3.7867312935473407E-3</v>
      </c>
      <c r="BK85" s="3">
        <f t="shared" si="67"/>
        <v>6.2525714400019083E-4</v>
      </c>
      <c r="BN85" s="2">
        <v>44319</v>
      </c>
      <c r="BO85">
        <v>253.4</v>
      </c>
      <c r="BP85">
        <v>251.86</v>
      </c>
      <c r="BQ85" s="3">
        <f t="shared" si="68"/>
        <v>-1.2689348877785722E-3</v>
      </c>
      <c r="BR85" s="3">
        <f t="shared" si="69"/>
        <v>4.8378142596559037E-3</v>
      </c>
      <c r="BS85" s="3">
        <f t="shared" si="70"/>
        <v>-6.0773480662983381E-3</v>
      </c>
      <c r="BT85" s="3">
        <f t="shared" si="71"/>
        <v>1.0915162325954242E-2</v>
      </c>
      <c r="BW85" s="2">
        <v>44319</v>
      </c>
      <c r="BX85">
        <v>46.56</v>
      </c>
      <c r="BY85">
        <v>47.37</v>
      </c>
      <c r="BZ85" s="3">
        <f t="shared" si="72"/>
        <v>1.5651801029159529E-2</v>
      </c>
      <c r="CA85" s="3">
        <f t="shared" si="73"/>
        <v>-1.7152658662091813E-3</v>
      </c>
      <c r="CB85" s="3">
        <f t="shared" si="74"/>
        <v>1.7396907216494784E-2</v>
      </c>
      <c r="CC85" s="3">
        <f t="shared" si="75"/>
        <v>-1.9112173082703965E-2</v>
      </c>
      <c r="CF85" s="2">
        <v>44319</v>
      </c>
      <c r="CG85">
        <v>54.27</v>
      </c>
      <c r="CH85">
        <v>54.48</v>
      </c>
      <c r="CI85" s="3">
        <f t="shared" si="76"/>
        <v>9.262689885142672E-3</v>
      </c>
      <c r="CJ85" s="3">
        <f t="shared" si="77"/>
        <v>5.3723601333828253E-3</v>
      </c>
      <c r="CK85" s="3">
        <f t="shared" si="78"/>
        <v>3.8695411829738902E-3</v>
      </c>
      <c r="CL85" s="3">
        <f t="shared" si="79"/>
        <v>1.5028189504089351E-3</v>
      </c>
    </row>
    <row r="86" spans="3:90" x14ac:dyDescent="0.25">
      <c r="C86" s="2">
        <v>44320</v>
      </c>
      <c r="D86">
        <v>84.14</v>
      </c>
      <c r="E86">
        <v>84.41</v>
      </c>
      <c r="F86" s="3">
        <f t="shared" si="40"/>
        <v>-7.1747824041401564E-3</v>
      </c>
      <c r="G86" s="3">
        <f t="shared" si="41"/>
        <v>-1.0350505763349727E-2</v>
      </c>
      <c r="H86" s="3">
        <f t="shared" si="42"/>
        <v>3.2089374851438368E-3</v>
      </c>
      <c r="I86" s="3">
        <f t="shared" si="43"/>
        <v>-1.3559443248493563E-2</v>
      </c>
      <c r="L86" s="2">
        <v>44320</v>
      </c>
      <c r="M86">
        <v>14.64</v>
      </c>
      <c r="N86">
        <v>14.35</v>
      </c>
      <c r="O86" s="3">
        <f t="shared" si="44"/>
        <v>-3.301886792452835E-2</v>
      </c>
      <c r="P86" s="3">
        <f t="shared" si="45"/>
        <v>-1.3477088948786964E-2</v>
      </c>
      <c r="Q86" s="3">
        <f t="shared" si="46"/>
        <v>-1.9808743169398957E-2</v>
      </c>
      <c r="R86" s="3">
        <f t="shared" si="47"/>
        <v>6.331654220611993E-3</v>
      </c>
      <c r="U86" s="2">
        <v>44320</v>
      </c>
      <c r="V86">
        <v>11.53</v>
      </c>
      <c r="W86">
        <v>11.41</v>
      </c>
      <c r="X86" s="3">
        <f t="shared" si="48"/>
        <v>-1.8916595012897774E-2</v>
      </c>
      <c r="Y86" s="3">
        <f t="shared" si="49"/>
        <v>-8.5984522785900186E-3</v>
      </c>
      <c r="Z86" s="3">
        <f t="shared" si="50"/>
        <v>-1.0407632263659927E-2</v>
      </c>
      <c r="AA86" s="3">
        <f t="shared" si="51"/>
        <v>1.8091799850699086E-3</v>
      </c>
      <c r="AD86" s="2">
        <v>44320</v>
      </c>
      <c r="AE86">
        <v>227</v>
      </c>
      <c r="AF86">
        <v>233.41</v>
      </c>
      <c r="AG86" s="3">
        <f t="shared" si="52"/>
        <v>2.2965332865845678E-2</v>
      </c>
      <c r="AH86" s="3">
        <f t="shared" si="53"/>
        <v>-5.1277556208090269E-3</v>
      </c>
      <c r="AI86" s="3">
        <f t="shared" si="54"/>
        <v>2.8237885462555123E-2</v>
      </c>
      <c r="AJ86" s="3">
        <f t="shared" si="55"/>
        <v>-3.336564108336415E-2</v>
      </c>
      <c r="AM86" s="2">
        <v>44320</v>
      </c>
      <c r="AN86">
        <v>59</v>
      </c>
      <c r="AO86">
        <v>59.19</v>
      </c>
      <c r="AP86" s="3">
        <f t="shared" si="56"/>
        <v>6.2903774226452658E-3</v>
      </c>
      <c r="AQ86" s="3">
        <f t="shared" si="57"/>
        <v>3.0601836110166758E-3</v>
      </c>
      <c r="AR86" s="3">
        <f t="shared" si="58"/>
        <v>3.2203389830507412E-3</v>
      </c>
      <c r="AS86" s="3">
        <f t="shared" si="59"/>
        <v>-1.6015537203406538E-4</v>
      </c>
      <c r="AV86" s="2">
        <v>44320</v>
      </c>
      <c r="AW86">
        <v>152.87</v>
      </c>
      <c r="AX86">
        <v>155.47999999999999</v>
      </c>
      <c r="AY86" s="3">
        <f t="shared" si="60"/>
        <v>1.3823682837767137E-2</v>
      </c>
      <c r="AZ86" s="3">
        <f t="shared" si="61"/>
        <v>-3.1950965049557523E-3</v>
      </c>
      <c r="BA86" s="3">
        <f t="shared" si="62"/>
        <v>1.7073330280630516E-2</v>
      </c>
      <c r="BB86" s="3">
        <f t="shared" si="63"/>
        <v>-2.0268426785586269E-2</v>
      </c>
      <c r="BE86" s="2">
        <v>44320</v>
      </c>
      <c r="BF86">
        <v>131.19</v>
      </c>
      <c r="BG86">
        <v>127.85</v>
      </c>
      <c r="BH86" s="3">
        <f t="shared" si="64"/>
        <v>-3.5385543986721002E-2</v>
      </c>
      <c r="BI86" s="3">
        <f t="shared" si="65"/>
        <v>-1.0185604345857802E-2</v>
      </c>
      <c r="BJ86" s="3">
        <f t="shared" si="66"/>
        <v>-2.5459257565363269E-2</v>
      </c>
      <c r="BK86" s="3">
        <f t="shared" si="67"/>
        <v>1.5273653219505468E-2</v>
      </c>
      <c r="BN86" s="2">
        <v>44320</v>
      </c>
      <c r="BO86">
        <v>250.97</v>
      </c>
      <c r="BP86">
        <v>247.79</v>
      </c>
      <c r="BQ86" s="3">
        <f t="shared" si="68"/>
        <v>-1.6159771301516801E-2</v>
      </c>
      <c r="BR86" s="3">
        <f t="shared" si="69"/>
        <v>-3.5337092035258033E-3</v>
      </c>
      <c r="BS86" s="3">
        <f t="shared" si="70"/>
        <v>-1.26708371518508E-2</v>
      </c>
      <c r="BT86" s="3">
        <f t="shared" si="71"/>
        <v>9.1371279483249968E-3</v>
      </c>
      <c r="BW86" s="2">
        <v>44320</v>
      </c>
      <c r="BX86">
        <v>47.18</v>
      </c>
      <c r="BY86">
        <v>46.91</v>
      </c>
      <c r="BZ86" s="3">
        <f t="shared" si="72"/>
        <v>-9.7107874181971976E-3</v>
      </c>
      <c r="CA86" s="3">
        <f t="shared" si="73"/>
        <v>-4.0109774118639585E-3</v>
      </c>
      <c r="CB86" s="3">
        <f t="shared" si="74"/>
        <v>-5.7227638830013028E-3</v>
      </c>
      <c r="CC86" s="3">
        <f t="shared" si="75"/>
        <v>1.7117864711373443E-3</v>
      </c>
      <c r="CF86" s="2">
        <v>44320</v>
      </c>
      <c r="CG86">
        <v>54.57</v>
      </c>
      <c r="CH86">
        <v>54.14</v>
      </c>
      <c r="CI86" s="3">
        <f t="shared" si="76"/>
        <v>-6.2408223201173563E-3</v>
      </c>
      <c r="CJ86" s="3">
        <f t="shared" si="77"/>
        <v>1.6519823788547772E-3</v>
      </c>
      <c r="CK86" s="3">
        <f t="shared" si="78"/>
        <v>-7.8797874289903147E-3</v>
      </c>
      <c r="CL86" s="3">
        <f t="shared" si="79"/>
        <v>9.5317698078450919E-3</v>
      </c>
    </row>
    <row r="87" spans="3:90" x14ac:dyDescent="0.25">
      <c r="C87" s="2">
        <v>44321</v>
      </c>
      <c r="D87">
        <v>85.49</v>
      </c>
      <c r="E87">
        <v>85.15</v>
      </c>
      <c r="F87" s="3">
        <f t="shared" si="40"/>
        <v>8.7667337993129202E-3</v>
      </c>
      <c r="G87" s="3">
        <f t="shared" si="41"/>
        <v>1.279469257197019E-2</v>
      </c>
      <c r="H87" s="3">
        <f t="shared" si="42"/>
        <v>-3.9770733419112192E-3</v>
      </c>
      <c r="I87" s="3">
        <f t="shared" si="43"/>
        <v>1.6771765913881409E-2</v>
      </c>
      <c r="L87" s="2">
        <v>44321</v>
      </c>
      <c r="M87">
        <v>14.71</v>
      </c>
      <c r="N87">
        <v>14.46</v>
      </c>
      <c r="O87" s="3">
        <f t="shared" si="44"/>
        <v>7.6655052264809065E-3</v>
      </c>
      <c r="P87" s="3">
        <f t="shared" si="45"/>
        <v>2.5087108013937431E-2</v>
      </c>
      <c r="Q87" s="3">
        <f t="shared" si="46"/>
        <v>-1.6995241332426914E-2</v>
      </c>
      <c r="R87" s="3">
        <f t="shared" si="47"/>
        <v>4.2082349346364345E-2</v>
      </c>
      <c r="U87" s="2">
        <v>44321</v>
      </c>
      <c r="V87">
        <v>11.5</v>
      </c>
      <c r="W87">
        <v>11.61</v>
      </c>
      <c r="X87" s="3">
        <f t="shared" si="48"/>
        <v>1.752848378615246E-2</v>
      </c>
      <c r="Y87" s="3">
        <f t="shared" si="49"/>
        <v>7.8878177037686736E-3</v>
      </c>
      <c r="Z87" s="3">
        <f t="shared" si="50"/>
        <v>9.565217391304337E-3</v>
      </c>
      <c r="AA87" s="3">
        <f t="shared" si="51"/>
        <v>-1.6773996875356634E-3</v>
      </c>
      <c r="AD87" s="2">
        <v>44321</v>
      </c>
      <c r="AE87">
        <v>234.62</v>
      </c>
      <c r="AF87">
        <v>237.88</v>
      </c>
      <c r="AG87" s="3">
        <f t="shared" si="52"/>
        <v>1.9150850434857203E-2</v>
      </c>
      <c r="AH87" s="3">
        <f t="shared" si="53"/>
        <v>5.184010967824948E-3</v>
      </c>
      <c r="AI87" s="3">
        <f t="shared" si="54"/>
        <v>1.3894808626715438E-2</v>
      </c>
      <c r="AJ87" s="3">
        <f t="shared" si="55"/>
        <v>-8.7107976588904901E-3</v>
      </c>
      <c r="AM87" s="2">
        <v>44321</v>
      </c>
      <c r="AN87">
        <v>59.77</v>
      </c>
      <c r="AO87">
        <v>60.97</v>
      </c>
      <c r="AP87" s="3">
        <f t="shared" si="56"/>
        <v>3.0072647406656605E-2</v>
      </c>
      <c r="AQ87" s="3">
        <f t="shared" si="57"/>
        <v>9.7989525257646815E-3</v>
      </c>
      <c r="AR87" s="3">
        <f t="shared" si="58"/>
        <v>2.0076961686464667E-2</v>
      </c>
      <c r="AS87" s="3">
        <f t="shared" si="59"/>
        <v>-1.0278009160699986E-2</v>
      </c>
      <c r="AV87" s="2">
        <v>44321</v>
      </c>
      <c r="AW87">
        <v>156</v>
      </c>
      <c r="AX87">
        <v>157.52000000000001</v>
      </c>
      <c r="AY87" s="3">
        <f t="shared" si="60"/>
        <v>1.3120658605608515E-2</v>
      </c>
      <c r="AZ87" s="3">
        <f t="shared" si="61"/>
        <v>3.3444816053511683E-3</v>
      </c>
      <c r="BA87" s="3">
        <f t="shared" si="62"/>
        <v>9.7435897435897978E-3</v>
      </c>
      <c r="BB87" s="3">
        <f t="shared" si="63"/>
        <v>-6.3991081382386295E-3</v>
      </c>
      <c r="BE87" s="2">
        <v>44321</v>
      </c>
      <c r="BF87">
        <v>129.19999999999999</v>
      </c>
      <c r="BG87">
        <v>128.1</v>
      </c>
      <c r="BH87" s="3">
        <f t="shared" si="64"/>
        <v>1.9554165037152238E-3</v>
      </c>
      <c r="BI87" s="3">
        <f t="shared" si="65"/>
        <v>1.0559249120062564E-2</v>
      </c>
      <c r="BJ87" s="3">
        <f t="shared" si="66"/>
        <v>-8.5139318885448789E-3</v>
      </c>
      <c r="BK87" s="3">
        <f t="shared" si="67"/>
        <v>1.9073181008607443E-2</v>
      </c>
      <c r="BN87" s="2">
        <v>44321</v>
      </c>
      <c r="BO87">
        <v>249.06</v>
      </c>
      <c r="BP87">
        <v>246.47</v>
      </c>
      <c r="BQ87" s="3">
        <f t="shared" si="68"/>
        <v>-5.3270914887606491E-3</v>
      </c>
      <c r="BR87" s="3">
        <f t="shared" si="69"/>
        <v>5.1253077202471076E-3</v>
      </c>
      <c r="BS87" s="3">
        <f t="shared" si="70"/>
        <v>-1.0399100618324941E-2</v>
      </c>
      <c r="BT87" s="3">
        <f t="shared" si="71"/>
        <v>1.5524408338572049E-2</v>
      </c>
      <c r="BW87" s="2">
        <v>44321</v>
      </c>
      <c r="BX87">
        <v>46.9</v>
      </c>
      <c r="BY87">
        <v>46.87</v>
      </c>
      <c r="BZ87" s="3">
        <f t="shared" si="72"/>
        <v>-8.5269665316556331E-4</v>
      </c>
      <c r="CA87" s="3">
        <f t="shared" si="73"/>
        <v>-2.1317416329136307E-4</v>
      </c>
      <c r="CB87" s="3">
        <f t="shared" si="74"/>
        <v>-6.3965884861405531E-4</v>
      </c>
      <c r="CC87" s="3">
        <f t="shared" si="75"/>
        <v>4.2648468532269224E-4</v>
      </c>
      <c r="CF87" s="2">
        <v>44321</v>
      </c>
      <c r="CG87">
        <v>54.14</v>
      </c>
      <c r="CH87">
        <v>54</v>
      </c>
      <c r="CI87" s="3">
        <f t="shared" si="76"/>
        <v>-2.5858884373846092E-3</v>
      </c>
      <c r="CJ87" s="3">
        <f t="shared" si="77"/>
        <v>0</v>
      </c>
      <c r="CK87" s="3">
        <f t="shared" si="78"/>
        <v>-2.5858884373846092E-3</v>
      </c>
      <c r="CL87" s="3">
        <f t="shared" si="79"/>
        <v>2.5858884373846092E-3</v>
      </c>
    </row>
    <row r="88" spans="3:90" x14ac:dyDescent="0.25">
      <c r="C88" s="2">
        <v>44322</v>
      </c>
      <c r="D88">
        <v>84.87</v>
      </c>
      <c r="E88">
        <v>84.8</v>
      </c>
      <c r="F88" s="3">
        <f t="shared" si="40"/>
        <v>-4.1103934233706063E-3</v>
      </c>
      <c r="G88" s="3">
        <f t="shared" si="41"/>
        <v>-3.2883147386963962E-3</v>
      </c>
      <c r="H88" s="3">
        <f t="shared" si="42"/>
        <v>-8.2479085660425167E-4</v>
      </c>
      <c r="I88" s="3">
        <f t="shared" si="43"/>
        <v>-2.4635238820921446E-3</v>
      </c>
      <c r="L88" s="2">
        <v>44322</v>
      </c>
      <c r="M88">
        <v>14.5</v>
      </c>
      <c r="N88">
        <v>14.52</v>
      </c>
      <c r="O88" s="3">
        <f t="shared" si="44"/>
        <v>4.1493775933609811E-3</v>
      </c>
      <c r="P88" s="3">
        <f t="shared" si="45"/>
        <v>2.7662517289073207E-3</v>
      </c>
      <c r="Q88" s="3">
        <f t="shared" si="46"/>
        <v>1.3793103448276334E-3</v>
      </c>
      <c r="R88" s="3">
        <f t="shared" si="47"/>
        <v>1.3869413840796874E-3</v>
      </c>
      <c r="U88" s="2">
        <v>44322</v>
      </c>
      <c r="V88">
        <v>11.55</v>
      </c>
      <c r="W88">
        <v>11.74</v>
      </c>
      <c r="X88" s="3">
        <f t="shared" si="48"/>
        <v>1.1197243755383335E-2</v>
      </c>
      <c r="Y88" s="3">
        <f t="shared" si="49"/>
        <v>-5.1679586563306845E-3</v>
      </c>
      <c r="Z88" s="3">
        <f t="shared" si="50"/>
        <v>1.6450216450216493E-2</v>
      </c>
      <c r="AA88" s="3">
        <f t="shared" si="51"/>
        <v>-2.1618175106547177E-2</v>
      </c>
      <c r="AD88" s="2">
        <v>44322</v>
      </c>
      <c r="AE88">
        <v>238</v>
      </c>
      <c r="AF88">
        <v>237.07</v>
      </c>
      <c r="AG88" s="3">
        <f t="shared" si="52"/>
        <v>-3.405078190684363E-3</v>
      </c>
      <c r="AH88" s="3">
        <f t="shared" si="53"/>
        <v>5.0445602824966684E-4</v>
      </c>
      <c r="AI88" s="3">
        <f t="shared" si="54"/>
        <v>-3.9075630252101146E-3</v>
      </c>
      <c r="AJ88" s="3">
        <f t="shared" si="55"/>
        <v>4.4120190534597814E-3</v>
      </c>
      <c r="AM88" s="2">
        <v>44322</v>
      </c>
      <c r="AN88">
        <v>60.86</v>
      </c>
      <c r="AO88">
        <v>61.55</v>
      </c>
      <c r="AP88" s="3">
        <f t="shared" si="56"/>
        <v>9.5128751845170445E-3</v>
      </c>
      <c r="AQ88" s="3">
        <f t="shared" si="57"/>
        <v>-1.8041659832704893E-3</v>
      </c>
      <c r="AR88" s="3">
        <f t="shared" si="58"/>
        <v>1.1337495892211669E-2</v>
      </c>
      <c r="AS88" s="3">
        <f t="shared" si="59"/>
        <v>-1.3141661875482158E-2</v>
      </c>
      <c r="AV88" s="2">
        <v>44322</v>
      </c>
      <c r="AW88">
        <v>158.07</v>
      </c>
      <c r="AX88">
        <v>160.69</v>
      </c>
      <c r="AY88" s="3">
        <f t="shared" si="60"/>
        <v>2.0124428643981673E-2</v>
      </c>
      <c r="AZ88" s="3">
        <f t="shared" si="61"/>
        <v>3.4916201117316525E-3</v>
      </c>
      <c r="BA88" s="3">
        <f t="shared" si="62"/>
        <v>1.6574935155311055E-2</v>
      </c>
      <c r="BB88" s="3">
        <f t="shared" si="63"/>
        <v>-1.3083315043579402E-2</v>
      </c>
      <c r="BE88" s="2">
        <v>44322</v>
      </c>
      <c r="BF88">
        <v>127.89</v>
      </c>
      <c r="BG88">
        <v>129.74</v>
      </c>
      <c r="BH88" s="3">
        <f t="shared" si="64"/>
        <v>1.2802498048399835E-2</v>
      </c>
      <c r="BI88" s="3">
        <f t="shared" si="65"/>
        <v>-1.6393442622950616E-3</v>
      </c>
      <c r="BJ88" s="3">
        <f t="shared" si="66"/>
        <v>1.4465556337477592E-2</v>
      </c>
      <c r="BK88" s="3">
        <f t="shared" si="67"/>
        <v>-1.6104900599772654E-2</v>
      </c>
      <c r="BN88" s="2">
        <v>44322</v>
      </c>
      <c r="BO88">
        <v>246.45</v>
      </c>
      <c r="BP88">
        <v>249.73</v>
      </c>
      <c r="BQ88" s="3">
        <f t="shared" si="68"/>
        <v>1.3226761877713322E-2</v>
      </c>
      <c r="BR88" s="3">
        <f t="shared" si="69"/>
        <v>-8.1145778390911971E-5</v>
      </c>
      <c r="BS88" s="3">
        <f t="shared" si="70"/>
        <v>1.3308987624264468E-2</v>
      </c>
      <c r="BT88" s="3">
        <f t="shared" si="71"/>
        <v>-1.339013340265538E-2</v>
      </c>
      <c r="BW88" s="2">
        <v>44322</v>
      </c>
      <c r="BX88">
        <v>46.67</v>
      </c>
      <c r="BY88">
        <v>47.02</v>
      </c>
      <c r="BZ88" s="3">
        <f t="shared" si="72"/>
        <v>3.200341369746118E-3</v>
      </c>
      <c r="CA88" s="3">
        <f t="shared" si="73"/>
        <v>-4.2671218263280464E-3</v>
      </c>
      <c r="CB88" s="3">
        <f t="shared" si="74"/>
        <v>7.4994643239769676E-3</v>
      </c>
      <c r="CC88" s="3">
        <f t="shared" si="75"/>
        <v>-1.1766586150305014E-2</v>
      </c>
      <c r="CF88" s="2">
        <v>44322</v>
      </c>
      <c r="CG88">
        <v>54.12</v>
      </c>
      <c r="CH88">
        <v>54.54</v>
      </c>
      <c r="CI88" s="3">
        <f t="shared" si="76"/>
        <v>1.0000000000000009E-2</v>
      </c>
      <c r="CJ88" s="3">
        <f t="shared" si="77"/>
        <v>2.2222222222221255E-3</v>
      </c>
      <c r="CK88" s="3">
        <f t="shared" si="78"/>
        <v>7.7605321507761005E-3</v>
      </c>
      <c r="CL88" s="3">
        <f t="shared" si="79"/>
        <v>-5.538309928553975E-3</v>
      </c>
    </row>
    <row r="89" spans="3:90" x14ac:dyDescent="0.25">
      <c r="C89" s="2">
        <v>44323</v>
      </c>
      <c r="D89">
        <v>85.91</v>
      </c>
      <c r="E89">
        <v>85.98</v>
      </c>
      <c r="F89" s="3">
        <f t="shared" si="40"/>
        <v>1.391509433962268E-2</v>
      </c>
      <c r="G89" s="3">
        <f t="shared" si="41"/>
        <v>1.3089622641509369E-2</v>
      </c>
      <c r="H89" s="3">
        <f t="shared" si="42"/>
        <v>8.1480619252705111E-4</v>
      </c>
      <c r="I89" s="3">
        <f t="shared" si="43"/>
        <v>1.2274816448982317E-2</v>
      </c>
      <c r="L89" s="2">
        <v>44323</v>
      </c>
      <c r="M89">
        <v>14.81</v>
      </c>
      <c r="N89">
        <v>14.81</v>
      </c>
      <c r="O89" s="3">
        <f t="shared" si="44"/>
        <v>1.9972451790633672E-2</v>
      </c>
      <c r="P89" s="3">
        <f t="shared" si="45"/>
        <v>1.9972451790633672E-2</v>
      </c>
      <c r="Q89" s="3">
        <f t="shared" si="46"/>
        <v>0</v>
      </c>
      <c r="R89" s="3">
        <f t="shared" si="47"/>
        <v>1.9972451790633672E-2</v>
      </c>
      <c r="U89" s="2">
        <v>44323</v>
      </c>
      <c r="V89">
        <v>11.65</v>
      </c>
      <c r="W89">
        <v>11.82</v>
      </c>
      <c r="X89" s="3">
        <f t="shared" si="48"/>
        <v>6.8143100511073307E-3</v>
      </c>
      <c r="Y89" s="3">
        <f t="shared" si="49"/>
        <v>-7.6660988074956915E-3</v>
      </c>
      <c r="Z89" s="3">
        <f t="shared" si="50"/>
        <v>1.4592274678111528E-2</v>
      </c>
      <c r="AA89" s="3">
        <f t="shared" si="51"/>
        <v>-2.2258373485607219E-2</v>
      </c>
      <c r="AD89" s="2">
        <v>44323</v>
      </c>
      <c r="AE89">
        <v>235.64</v>
      </c>
      <c r="AF89">
        <v>240.99</v>
      </c>
      <c r="AG89" s="3">
        <f t="shared" si="52"/>
        <v>1.6535200573670306E-2</v>
      </c>
      <c r="AH89" s="3">
        <f t="shared" si="53"/>
        <v>-6.0319736786603739E-3</v>
      </c>
      <c r="AI89" s="3">
        <f t="shared" si="54"/>
        <v>2.2704124936343772E-2</v>
      </c>
      <c r="AJ89" s="3">
        <f t="shared" si="55"/>
        <v>-2.8736098615004146E-2</v>
      </c>
      <c r="AM89" s="2">
        <v>44323</v>
      </c>
      <c r="AN89">
        <v>61.07</v>
      </c>
      <c r="AO89">
        <v>62.43</v>
      </c>
      <c r="AP89" s="3">
        <f t="shared" si="56"/>
        <v>1.4297319252640106E-2</v>
      </c>
      <c r="AQ89" s="3">
        <f t="shared" si="57"/>
        <v>-7.7985377741672801E-3</v>
      </c>
      <c r="AR89" s="3">
        <f t="shared" si="58"/>
        <v>2.2269526772556114E-2</v>
      </c>
      <c r="AS89" s="3">
        <f t="shared" si="59"/>
        <v>-3.0068064546723394E-2</v>
      </c>
      <c r="AV89" s="2">
        <v>44323</v>
      </c>
      <c r="AW89">
        <v>157.22</v>
      </c>
      <c r="AX89">
        <v>161.24</v>
      </c>
      <c r="AY89" s="3">
        <f t="shared" si="60"/>
        <v>3.4227394361814323E-3</v>
      </c>
      <c r="AZ89" s="3">
        <f t="shared" si="61"/>
        <v>-2.1594374260999416E-2</v>
      </c>
      <c r="BA89" s="3">
        <f t="shared" si="62"/>
        <v>2.5569265996692625E-2</v>
      </c>
      <c r="BB89" s="3">
        <f t="shared" si="63"/>
        <v>-4.7163640257692041E-2</v>
      </c>
      <c r="BE89" s="2">
        <v>44323</v>
      </c>
      <c r="BF89">
        <v>130.85</v>
      </c>
      <c r="BG89">
        <v>130.21</v>
      </c>
      <c r="BH89" s="3">
        <f t="shared" si="64"/>
        <v>3.6226298751349528E-3</v>
      </c>
      <c r="BI89" s="3">
        <f t="shared" si="65"/>
        <v>8.5555726838291157E-3</v>
      </c>
      <c r="BJ89" s="3">
        <f t="shared" si="66"/>
        <v>-4.8910966755826291E-3</v>
      </c>
      <c r="BK89" s="3">
        <f t="shared" si="67"/>
        <v>1.3446669359411745E-2</v>
      </c>
      <c r="BN89" s="2">
        <v>44323</v>
      </c>
      <c r="BO89">
        <v>252.15</v>
      </c>
      <c r="BP89">
        <v>252.46</v>
      </c>
      <c r="BQ89" s="3">
        <f t="shared" si="68"/>
        <v>1.0931806350858997E-2</v>
      </c>
      <c r="BR89" s="3">
        <f t="shared" si="69"/>
        <v>9.6904657029592833E-3</v>
      </c>
      <c r="BS89" s="3">
        <f t="shared" si="70"/>
        <v>1.2294269284156556E-3</v>
      </c>
      <c r="BT89" s="3">
        <f t="shared" si="71"/>
        <v>8.4610387745436277E-3</v>
      </c>
      <c r="BW89" s="2">
        <v>44323</v>
      </c>
      <c r="BX89">
        <v>47.21</v>
      </c>
      <c r="BY89">
        <v>46.73</v>
      </c>
      <c r="BZ89" s="3">
        <f t="shared" si="72"/>
        <v>-6.1675882603149379E-3</v>
      </c>
      <c r="CA89" s="3">
        <f t="shared" si="73"/>
        <v>4.0408336877924E-3</v>
      </c>
      <c r="CB89" s="3">
        <f t="shared" si="74"/>
        <v>-1.0167337428510947E-2</v>
      </c>
      <c r="CC89" s="3">
        <f t="shared" si="75"/>
        <v>1.4208171116303348E-2</v>
      </c>
      <c r="CF89" s="2">
        <v>44323</v>
      </c>
      <c r="CG89">
        <v>54.44</v>
      </c>
      <c r="CH89">
        <v>54.51</v>
      </c>
      <c r="CI89" s="3">
        <f t="shared" si="76"/>
        <v>-5.5005500550053821E-4</v>
      </c>
      <c r="CJ89" s="3">
        <f t="shared" si="77"/>
        <v>-1.833516685001868E-3</v>
      </c>
      <c r="CK89" s="3">
        <f t="shared" si="78"/>
        <v>1.2858192505511568E-3</v>
      </c>
      <c r="CL89" s="3">
        <f t="shared" si="79"/>
        <v>-3.1193359355530248E-3</v>
      </c>
    </row>
    <row r="90" spans="3:90" x14ac:dyDescent="0.25">
      <c r="C90" s="2">
        <v>44326</v>
      </c>
      <c r="D90">
        <v>84.95</v>
      </c>
      <c r="E90">
        <v>80.849999999999994</v>
      </c>
      <c r="F90" s="3">
        <f t="shared" si="40"/>
        <v>-5.9665038381018998E-2</v>
      </c>
      <c r="G90" s="3">
        <f t="shared" si="41"/>
        <v>-1.1979530123284454E-2</v>
      </c>
      <c r="H90" s="3">
        <f t="shared" si="42"/>
        <v>-4.826368452030616E-2</v>
      </c>
      <c r="I90" s="3">
        <f t="shared" si="43"/>
        <v>3.6284154397021706E-2</v>
      </c>
      <c r="L90" s="2">
        <v>44326</v>
      </c>
      <c r="M90">
        <v>14.79</v>
      </c>
      <c r="N90">
        <v>14.27</v>
      </c>
      <c r="O90" s="3">
        <f t="shared" si="44"/>
        <v>-3.6461850101283E-2</v>
      </c>
      <c r="P90" s="3">
        <f t="shared" si="45"/>
        <v>-1.3504388926401933E-3</v>
      </c>
      <c r="Q90" s="3">
        <f t="shared" si="46"/>
        <v>-3.5158891142663906E-2</v>
      </c>
      <c r="R90" s="3">
        <f t="shared" si="47"/>
        <v>3.3808452250023713E-2</v>
      </c>
      <c r="U90" s="2">
        <v>44326</v>
      </c>
      <c r="V90">
        <v>11.78</v>
      </c>
      <c r="W90">
        <v>11.71</v>
      </c>
      <c r="X90" s="3">
        <f t="shared" si="48"/>
        <v>-9.3062605752960437E-3</v>
      </c>
      <c r="Y90" s="3">
        <f t="shared" si="49"/>
        <v>-3.3840947546531774E-3</v>
      </c>
      <c r="Z90" s="3">
        <f t="shared" si="50"/>
        <v>-5.9422750424447113E-3</v>
      </c>
      <c r="AA90" s="3">
        <f t="shared" si="51"/>
        <v>2.5581802877915338E-3</v>
      </c>
      <c r="AD90" s="2">
        <v>44326</v>
      </c>
      <c r="AE90">
        <v>243.5</v>
      </c>
      <c r="AF90">
        <v>242.61</v>
      </c>
      <c r="AG90" s="3">
        <f t="shared" si="52"/>
        <v>6.7222706336362847E-3</v>
      </c>
      <c r="AH90" s="3">
        <f t="shared" si="53"/>
        <v>1.0415369932362362E-2</v>
      </c>
      <c r="AI90" s="3">
        <f t="shared" si="54"/>
        <v>-3.6550308008213017E-3</v>
      </c>
      <c r="AJ90" s="3">
        <f t="shared" si="55"/>
        <v>1.4070400733183663E-2</v>
      </c>
      <c r="AM90" s="2">
        <v>44326</v>
      </c>
      <c r="AN90">
        <v>63.24</v>
      </c>
      <c r="AO90">
        <v>62.58</v>
      </c>
      <c r="AP90" s="3">
        <f t="shared" si="56"/>
        <v>2.4026910139356428E-3</v>
      </c>
      <c r="AQ90" s="3">
        <f t="shared" si="57"/>
        <v>1.2974531475252293E-2</v>
      </c>
      <c r="AR90" s="3">
        <f t="shared" si="58"/>
        <v>-1.0436432637571214E-2</v>
      </c>
      <c r="AS90" s="3">
        <f t="shared" si="59"/>
        <v>2.3410964112823507E-2</v>
      </c>
      <c r="AV90" s="2">
        <v>44326</v>
      </c>
      <c r="AW90">
        <v>161.5</v>
      </c>
      <c r="AX90">
        <v>161.22</v>
      </c>
      <c r="AY90" s="3">
        <f t="shared" si="60"/>
        <v>-1.2403870007449136E-4</v>
      </c>
      <c r="AZ90" s="3">
        <f t="shared" si="61"/>
        <v>1.6125031009674995E-3</v>
      </c>
      <c r="BA90" s="3">
        <f t="shared" si="62"/>
        <v>-1.7337461300309664E-3</v>
      </c>
      <c r="BB90" s="3">
        <f t="shared" si="63"/>
        <v>3.3462492309984659E-3</v>
      </c>
      <c r="BE90" s="2">
        <v>44326</v>
      </c>
      <c r="BF90">
        <v>129.41</v>
      </c>
      <c r="BG90">
        <v>126.85</v>
      </c>
      <c r="BH90" s="3">
        <f t="shared" si="64"/>
        <v>-2.5804469702787936E-2</v>
      </c>
      <c r="BI90" s="3">
        <f t="shared" si="65"/>
        <v>-6.1439213578067253E-3</v>
      </c>
      <c r="BJ90" s="3">
        <f t="shared" si="66"/>
        <v>-1.9782087937562753E-2</v>
      </c>
      <c r="BK90" s="3">
        <f t="shared" si="67"/>
        <v>1.3638166579756028E-2</v>
      </c>
      <c r="BN90" s="2">
        <v>44326</v>
      </c>
      <c r="BO90">
        <v>250.87</v>
      </c>
      <c r="BP90">
        <v>247.18</v>
      </c>
      <c r="BQ90" s="3">
        <f t="shared" si="68"/>
        <v>-2.0914204230373157E-2</v>
      </c>
      <c r="BR90" s="3">
        <f t="shared" si="69"/>
        <v>-6.2980274102828471E-3</v>
      </c>
      <c r="BS90" s="3">
        <f t="shared" si="70"/>
        <v>-1.4708813329612935E-2</v>
      </c>
      <c r="BT90" s="3">
        <f t="shared" si="71"/>
        <v>8.4107859193300882E-3</v>
      </c>
      <c r="BW90" s="2">
        <v>44326</v>
      </c>
      <c r="BX90">
        <v>46.82</v>
      </c>
      <c r="BY90">
        <v>46.94</v>
      </c>
      <c r="BZ90" s="3">
        <f t="shared" si="72"/>
        <v>4.4939011341751378E-3</v>
      </c>
      <c r="CA90" s="3">
        <f t="shared" si="73"/>
        <v>1.9259576289323288E-3</v>
      </c>
      <c r="CB90" s="3">
        <f t="shared" si="74"/>
        <v>2.5630072618538779E-3</v>
      </c>
      <c r="CC90" s="3">
        <f t="shared" si="75"/>
        <v>-6.3704963292154915E-4</v>
      </c>
      <c r="CF90" s="2">
        <v>44326</v>
      </c>
      <c r="CG90">
        <v>54.88</v>
      </c>
      <c r="CH90">
        <v>54.91</v>
      </c>
      <c r="CI90" s="3">
        <f t="shared" si="76"/>
        <v>7.3381031003485475E-3</v>
      </c>
      <c r="CJ90" s="3">
        <f t="shared" si="77"/>
        <v>6.7877453678224509E-3</v>
      </c>
      <c r="CK90" s="3">
        <f t="shared" si="78"/>
        <v>5.4664723032060714E-4</v>
      </c>
      <c r="CL90" s="3">
        <f t="shared" si="79"/>
        <v>6.2410981375018437E-3</v>
      </c>
    </row>
    <row r="91" spans="3:90" x14ac:dyDescent="0.25">
      <c r="C91" s="2">
        <v>44327</v>
      </c>
      <c r="D91">
        <v>77.27</v>
      </c>
      <c r="E91">
        <v>80.680000000000007</v>
      </c>
      <c r="F91" s="3">
        <f t="shared" si="40"/>
        <v>-2.1026592455162252E-3</v>
      </c>
      <c r="G91" s="3">
        <f t="shared" si="41"/>
        <v>-4.4279529993815681E-2</v>
      </c>
      <c r="H91" s="3">
        <f t="shared" si="42"/>
        <v>4.4130969328329384E-2</v>
      </c>
      <c r="I91" s="3">
        <f t="shared" si="43"/>
        <v>-8.8410499322145064E-2</v>
      </c>
      <c r="L91" s="2">
        <v>44327</v>
      </c>
      <c r="M91">
        <v>13.82</v>
      </c>
      <c r="N91">
        <v>14.31</v>
      </c>
      <c r="O91" s="3">
        <f t="shared" si="44"/>
        <v>2.803083391730965E-3</v>
      </c>
      <c r="P91" s="3">
        <f t="shared" si="45"/>
        <v>-3.1534688156972579E-2</v>
      </c>
      <c r="Q91" s="3">
        <f t="shared" si="46"/>
        <v>3.5455861070911698E-2</v>
      </c>
      <c r="R91" s="3">
        <f t="shared" si="47"/>
        <v>-6.6990549227884277E-2</v>
      </c>
      <c r="U91" s="2">
        <v>44327</v>
      </c>
      <c r="V91">
        <v>11.45</v>
      </c>
      <c r="W91">
        <v>11.58</v>
      </c>
      <c r="X91" s="3">
        <f t="shared" si="48"/>
        <v>-1.1101622544833489E-2</v>
      </c>
      <c r="Y91" s="3">
        <f t="shared" si="49"/>
        <v>-2.220324508966709E-2</v>
      </c>
      <c r="Z91" s="3">
        <f t="shared" si="50"/>
        <v>1.1353711790393017E-2</v>
      </c>
      <c r="AA91" s="3">
        <f t="shared" si="51"/>
        <v>-3.3556956880060107E-2</v>
      </c>
      <c r="AD91" s="2">
        <v>44327</v>
      </c>
      <c r="AE91">
        <v>238.78</v>
      </c>
      <c r="AF91">
        <v>239.3</v>
      </c>
      <c r="AG91" s="3">
        <f t="shared" si="52"/>
        <v>-1.3643295824574464E-2</v>
      </c>
      <c r="AH91" s="3">
        <f t="shared" si="53"/>
        <v>-1.5786653476773438E-2</v>
      </c>
      <c r="AI91" s="3">
        <f t="shared" si="54"/>
        <v>2.1777368288802279E-3</v>
      </c>
      <c r="AJ91" s="3">
        <f t="shared" si="55"/>
        <v>-1.7964390305653666E-2</v>
      </c>
      <c r="AM91" s="2">
        <v>44327</v>
      </c>
      <c r="AN91">
        <v>61.63</v>
      </c>
      <c r="AO91">
        <v>60.59</v>
      </c>
      <c r="AP91" s="3">
        <f t="shared" si="56"/>
        <v>-3.1799296899967966E-2</v>
      </c>
      <c r="AQ91" s="3">
        <f t="shared" si="57"/>
        <v>-1.5180568871843936E-2</v>
      </c>
      <c r="AR91" s="3">
        <f t="shared" si="58"/>
        <v>-1.6874898588349785E-2</v>
      </c>
      <c r="AS91" s="3">
        <f t="shared" si="59"/>
        <v>1.6943297165058491E-3</v>
      </c>
      <c r="AV91" s="2">
        <v>44327</v>
      </c>
      <c r="AW91">
        <v>161.08000000000001</v>
      </c>
      <c r="AX91">
        <v>158.54</v>
      </c>
      <c r="AY91" s="3">
        <f t="shared" si="60"/>
        <v>-1.662324773601298E-2</v>
      </c>
      <c r="AZ91" s="3">
        <f t="shared" si="61"/>
        <v>-8.683786130752047E-4</v>
      </c>
      <c r="BA91" s="3">
        <f t="shared" si="62"/>
        <v>-1.5768562205115577E-2</v>
      </c>
      <c r="BB91" s="3">
        <f t="shared" si="63"/>
        <v>1.4900183592040372E-2</v>
      </c>
      <c r="BE91" s="2">
        <v>44327</v>
      </c>
      <c r="BF91">
        <v>123.5</v>
      </c>
      <c r="BG91">
        <v>125.91</v>
      </c>
      <c r="BH91" s="3">
        <f t="shared" si="64"/>
        <v>-7.41032715806067E-3</v>
      </c>
      <c r="BI91" s="3">
        <f t="shared" si="65"/>
        <v>-2.6409144659046091E-2</v>
      </c>
      <c r="BJ91" s="3">
        <f t="shared" si="66"/>
        <v>1.9514170040485723E-2</v>
      </c>
      <c r="BK91" s="3">
        <f t="shared" si="67"/>
        <v>-4.5923314699531814E-2</v>
      </c>
      <c r="BN91" s="2">
        <v>44327</v>
      </c>
      <c r="BO91">
        <v>244.55</v>
      </c>
      <c r="BP91">
        <v>246.23</v>
      </c>
      <c r="BQ91" s="3">
        <f t="shared" si="68"/>
        <v>-3.8433530220892687E-3</v>
      </c>
      <c r="BR91" s="3">
        <f t="shared" si="69"/>
        <v>-1.0640019419046798E-2</v>
      </c>
      <c r="BS91" s="3">
        <f t="shared" si="70"/>
        <v>6.8697607851153641E-3</v>
      </c>
      <c r="BT91" s="3">
        <f t="shared" si="71"/>
        <v>-1.7509780204162162E-2</v>
      </c>
      <c r="BW91" s="2">
        <v>44327</v>
      </c>
      <c r="BX91">
        <v>46.96</v>
      </c>
      <c r="BY91">
        <v>46.52</v>
      </c>
      <c r="BZ91" s="3">
        <f t="shared" si="72"/>
        <v>-8.9475926714953635E-3</v>
      </c>
      <c r="CA91" s="3">
        <f t="shared" si="73"/>
        <v>4.260758414997845E-4</v>
      </c>
      <c r="CB91" s="3">
        <f t="shared" si="74"/>
        <v>-9.3696763202725242E-3</v>
      </c>
      <c r="CC91" s="3">
        <f t="shared" si="75"/>
        <v>9.7957521617723087E-3</v>
      </c>
      <c r="CF91" s="2">
        <v>44327</v>
      </c>
      <c r="CG91">
        <v>55.03</v>
      </c>
      <c r="CH91">
        <v>54.32</v>
      </c>
      <c r="CI91" s="3">
        <f t="shared" si="76"/>
        <v>-1.0744855217628801E-2</v>
      </c>
      <c r="CJ91" s="3">
        <f t="shared" si="77"/>
        <v>2.1853942815517335E-3</v>
      </c>
      <c r="CK91" s="3">
        <f t="shared" si="78"/>
        <v>-1.2902053425404292E-2</v>
      </c>
      <c r="CL91" s="3">
        <f t="shared" si="79"/>
        <v>1.5087447706956025E-2</v>
      </c>
    </row>
    <row r="92" spans="3:90" x14ac:dyDescent="0.25">
      <c r="C92" s="2">
        <v>44328</v>
      </c>
      <c r="D92">
        <v>79.14</v>
      </c>
      <c r="E92">
        <v>76.8</v>
      </c>
      <c r="F92" s="3">
        <f t="shared" si="40"/>
        <v>-4.8091224590976811E-2</v>
      </c>
      <c r="G92" s="3">
        <f t="shared" si="41"/>
        <v>-1.9087754090233111E-2</v>
      </c>
      <c r="H92" s="3">
        <f t="shared" si="42"/>
        <v>-2.9567854435178176E-2</v>
      </c>
      <c r="I92" s="3">
        <f t="shared" si="43"/>
        <v>1.0480100344945065E-2</v>
      </c>
      <c r="L92" s="2">
        <v>44328</v>
      </c>
      <c r="M92">
        <v>14.01</v>
      </c>
      <c r="N92">
        <v>13.76</v>
      </c>
      <c r="O92" s="3">
        <f t="shared" si="44"/>
        <v>-3.8434661076170551E-2</v>
      </c>
      <c r="P92" s="3">
        <f t="shared" si="45"/>
        <v>-2.0964360587002129E-2</v>
      </c>
      <c r="Q92" s="3">
        <f t="shared" si="46"/>
        <v>-1.7844396859386102E-2</v>
      </c>
      <c r="R92" s="3">
        <f t="shared" si="47"/>
        <v>-3.1199637276160264E-3</v>
      </c>
      <c r="U92" s="2">
        <v>44328</v>
      </c>
      <c r="V92">
        <v>11.54</v>
      </c>
      <c r="W92">
        <v>11.33</v>
      </c>
      <c r="X92" s="3">
        <f t="shared" si="48"/>
        <v>-2.1588946459412783E-2</v>
      </c>
      <c r="Y92" s="3">
        <f t="shared" si="49"/>
        <v>-3.4542314335060942E-3</v>
      </c>
      <c r="Z92" s="3">
        <f t="shared" si="50"/>
        <v>-1.8197573656845711E-2</v>
      </c>
      <c r="AA92" s="3">
        <f t="shared" si="51"/>
        <v>1.4743342223339617E-2</v>
      </c>
      <c r="AD92" s="2">
        <v>44328</v>
      </c>
      <c r="AE92">
        <v>241.27</v>
      </c>
      <c r="AF92">
        <v>237.32</v>
      </c>
      <c r="AG92" s="3">
        <f t="shared" si="52"/>
        <v>-8.2741328875888254E-3</v>
      </c>
      <c r="AH92" s="3">
        <f t="shared" si="53"/>
        <v>8.2323443376515204E-3</v>
      </c>
      <c r="AI92" s="3">
        <f t="shared" si="54"/>
        <v>-1.6371699755460711E-2</v>
      </c>
      <c r="AJ92" s="3">
        <f t="shared" si="55"/>
        <v>2.4604044093112232E-2</v>
      </c>
      <c r="AM92" s="2">
        <v>44328</v>
      </c>
      <c r="AN92">
        <v>60.01</v>
      </c>
      <c r="AO92">
        <v>60.04</v>
      </c>
      <c r="AP92" s="3">
        <f t="shared" si="56"/>
        <v>-9.0774055124608344E-3</v>
      </c>
      <c r="AQ92" s="3">
        <f t="shared" si="57"/>
        <v>-9.5725367222314617E-3</v>
      </c>
      <c r="AR92" s="3">
        <f t="shared" si="58"/>
        <v>4.9991668055326954E-4</v>
      </c>
      <c r="AS92" s="3">
        <f t="shared" si="59"/>
        <v>-1.0072453402784731E-2</v>
      </c>
      <c r="AV92" s="2">
        <v>44328</v>
      </c>
      <c r="AW92">
        <v>159.61000000000001</v>
      </c>
      <c r="AX92">
        <v>157.44999999999999</v>
      </c>
      <c r="AY92" s="3">
        <f t="shared" si="60"/>
        <v>-6.8752365333669685E-3</v>
      </c>
      <c r="AZ92" s="3">
        <f t="shared" si="61"/>
        <v>6.7490854043144033E-3</v>
      </c>
      <c r="BA92" s="3">
        <f t="shared" si="62"/>
        <v>-1.3532986654971602E-2</v>
      </c>
      <c r="BB92" s="3">
        <f t="shared" si="63"/>
        <v>2.0282072059286005E-2</v>
      </c>
      <c r="BE92" s="2">
        <v>44328</v>
      </c>
      <c r="BF92">
        <v>123.4</v>
      </c>
      <c r="BG92">
        <v>122.77</v>
      </c>
      <c r="BH92" s="3">
        <f t="shared" si="64"/>
        <v>-2.4938448097847621E-2</v>
      </c>
      <c r="BI92" s="3">
        <f t="shared" si="65"/>
        <v>-1.9934874116432355E-2</v>
      </c>
      <c r="BJ92" s="3">
        <f t="shared" si="66"/>
        <v>-5.1053484602917587E-3</v>
      </c>
      <c r="BK92" s="3">
        <f t="shared" si="67"/>
        <v>-1.4829525656140596E-2</v>
      </c>
      <c r="BN92" s="2">
        <v>44328</v>
      </c>
      <c r="BO92">
        <v>242.17</v>
      </c>
      <c r="BP92">
        <v>239</v>
      </c>
      <c r="BQ92" s="3">
        <f t="shared" si="68"/>
        <v>-2.9362790886569456E-2</v>
      </c>
      <c r="BR92" s="3">
        <f t="shared" si="69"/>
        <v>-1.6488648824270036E-2</v>
      </c>
      <c r="BS92" s="3">
        <f t="shared" si="70"/>
        <v>-1.3089978114547596E-2</v>
      </c>
      <c r="BT92" s="3">
        <f t="shared" si="71"/>
        <v>-3.39867070972244E-3</v>
      </c>
      <c r="BW92" s="2">
        <v>44328</v>
      </c>
      <c r="BX92">
        <v>46.29</v>
      </c>
      <c r="BY92">
        <v>45.31</v>
      </c>
      <c r="BZ92" s="3">
        <f t="shared" si="72"/>
        <v>-2.6010318142734357E-2</v>
      </c>
      <c r="CA92" s="3">
        <f t="shared" si="73"/>
        <v>-4.944110060189244E-3</v>
      </c>
      <c r="CB92" s="3">
        <f t="shared" si="74"/>
        <v>-2.1170879239576501E-2</v>
      </c>
      <c r="CC92" s="3">
        <f t="shared" si="75"/>
        <v>1.6226769179387257E-2</v>
      </c>
      <c r="CF92" s="2">
        <v>44328</v>
      </c>
      <c r="CG92">
        <v>54.36</v>
      </c>
      <c r="CH92">
        <v>54.04</v>
      </c>
      <c r="CI92" s="3">
        <f t="shared" si="76"/>
        <v>-5.1546391752577136E-3</v>
      </c>
      <c r="CJ92" s="3">
        <f t="shared" si="77"/>
        <v>7.3637702503681624E-4</v>
      </c>
      <c r="CK92" s="3">
        <f t="shared" si="78"/>
        <v>-5.8866813833701181E-3</v>
      </c>
      <c r="CL92" s="3">
        <f t="shared" si="79"/>
        <v>6.6230584084069344E-3</v>
      </c>
    </row>
    <row r="93" spans="3:90" x14ac:dyDescent="0.25">
      <c r="C93" s="2">
        <v>44329</v>
      </c>
      <c r="D93">
        <v>77.97</v>
      </c>
      <c r="E93">
        <v>77.19</v>
      </c>
      <c r="F93" s="3">
        <f t="shared" si="40"/>
        <v>5.0781250000000444E-3</v>
      </c>
      <c r="G93" s="3">
        <f t="shared" si="41"/>
        <v>1.5234375000000133E-2</v>
      </c>
      <c r="H93" s="3">
        <f t="shared" si="42"/>
        <v>-1.0003847633705321E-2</v>
      </c>
      <c r="I93" s="3">
        <f t="shared" si="43"/>
        <v>2.5238222633705454E-2</v>
      </c>
      <c r="L93" s="2">
        <v>44329</v>
      </c>
      <c r="M93">
        <v>14.03</v>
      </c>
      <c r="N93">
        <v>13.67</v>
      </c>
      <c r="O93" s="3">
        <f t="shared" si="44"/>
        <v>-6.5406976744185608E-3</v>
      </c>
      <c r="P93" s="3">
        <f t="shared" si="45"/>
        <v>1.9622093023255793E-2</v>
      </c>
      <c r="Q93" s="3">
        <f t="shared" si="46"/>
        <v>-2.5659301496792519E-2</v>
      </c>
      <c r="R93" s="3">
        <f t="shared" si="47"/>
        <v>4.5281394520048313E-2</v>
      </c>
      <c r="U93" s="2">
        <v>44329</v>
      </c>
      <c r="V93">
        <v>11.36</v>
      </c>
      <c r="W93">
        <v>11.55</v>
      </c>
      <c r="X93" s="3">
        <f t="shared" si="48"/>
        <v>1.9417475728155331E-2</v>
      </c>
      <c r="Y93" s="3">
        <f t="shared" si="49"/>
        <v>2.6478375992937675E-3</v>
      </c>
      <c r="Z93" s="3">
        <f t="shared" si="50"/>
        <v>1.6725352112676228E-2</v>
      </c>
      <c r="AA93" s="3">
        <f t="shared" si="51"/>
        <v>-1.4077514513382461E-2</v>
      </c>
      <c r="AD93" s="2">
        <v>44329</v>
      </c>
      <c r="AE93">
        <v>236.04</v>
      </c>
      <c r="AF93">
        <v>240.07</v>
      </c>
      <c r="AG93" s="3">
        <f t="shared" si="52"/>
        <v>1.1587729647732914E-2</v>
      </c>
      <c r="AH93" s="3">
        <f t="shared" si="53"/>
        <v>-5.3935614360357542E-3</v>
      </c>
      <c r="AI93" s="3">
        <f t="shared" si="54"/>
        <v>1.7073377393661993E-2</v>
      </c>
      <c r="AJ93" s="3">
        <f t="shared" si="55"/>
        <v>-2.2466938829697747E-2</v>
      </c>
      <c r="AM93" s="2">
        <v>44329</v>
      </c>
      <c r="AN93">
        <v>59</v>
      </c>
      <c r="AO93">
        <v>59.3</v>
      </c>
      <c r="AP93" s="3">
        <f t="shared" si="56"/>
        <v>-1.2325116588940754E-2</v>
      </c>
      <c r="AQ93" s="3">
        <f t="shared" si="57"/>
        <v>-1.7321785476349105E-2</v>
      </c>
      <c r="AR93" s="3">
        <f t="shared" si="58"/>
        <v>5.0847457627118953E-3</v>
      </c>
      <c r="AS93" s="3">
        <f t="shared" si="59"/>
        <v>-2.2406531239061001E-2</v>
      </c>
      <c r="AV93" s="2">
        <v>44329</v>
      </c>
      <c r="AW93">
        <v>158.18</v>
      </c>
      <c r="AX93">
        <v>161.5</v>
      </c>
      <c r="AY93" s="3">
        <f t="shared" si="60"/>
        <v>2.5722451571927651E-2</v>
      </c>
      <c r="AZ93" s="3">
        <f t="shared" si="61"/>
        <v>4.636392505557474E-3</v>
      </c>
      <c r="BA93" s="3">
        <f t="shared" si="62"/>
        <v>2.0988746997091967E-2</v>
      </c>
      <c r="BB93" s="3">
        <f t="shared" si="63"/>
        <v>-1.6352354491534493E-2</v>
      </c>
      <c r="BE93" s="2">
        <v>44329</v>
      </c>
      <c r="BF93">
        <v>124.58</v>
      </c>
      <c r="BG93">
        <v>124.97</v>
      </c>
      <c r="BH93" s="3">
        <f t="shared" si="64"/>
        <v>1.7919687220004921E-2</v>
      </c>
      <c r="BI93" s="3">
        <f t="shared" si="65"/>
        <v>1.4743015394640402E-2</v>
      </c>
      <c r="BJ93" s="3">
        <f t="shared" si="66"/>
        <v>3.1305185423020632E-3</v>
      </c>
      <c r="BK93" s="3">
        <f t="shared" si="67"/>
        <v>1.1612496852338339E-2</v>
      </c>
      <c r="BN93" s="2">
        <v>44329</v>
      </c>
      <c r="BO93">
        <v>241.8</v>
      </c>
      <c r="BP93">
        <v>243.03</v>
      </c>
      <c r="BQ93" s="3">
        <f t="shared" si="68"/>
        <v>1.686192468619252E-2</v>
      </c>
      <c r="BR93" s="3">
        <f t="shared" si="69"/>
        <v>1.1715481171548081E-2</v>
      </c>
      <c r="BS93" s="3">
        <f t="shared" si="70"/>
        <v>5.0868486352357856E-3</v>
      </c>
      <c r="BT93" s="3">
        <f t="shared" si="71"/>
        <v>6.6286325363122955E-3</v>
      </c>
      <c r="BW93" s="2">
        <v>44329</v>
      </c>
      <c r="BX93">
        <v>45.41</v>
      </c>
      <c r="BY93">
        <v>46.08</v>
      </c>
      <c r="BZ93" s="3">
        <f t="shared" si="72"/>
        <v>1.6994041050540698E-2</v>
      </c>
      <c r="CA93" s="3">
        <f t="shared" si="73"/>
        <v>2.2070183182518743E-3</v>
      </c>
      <c r="CB93" s="3">
        <f t="shared" si="74"/>
        <v>1.4754459370182715E-2</v>
      </c>
      <c r="CC93" s="3">
        <f t="shared" si="75"/>
        <v>-1.2547441051930841E-2</v>
      </c>
      <c r="CF93" s="2">
        <v>44329</v>
      </c>
      <c r="CG93">
        <v>53.97</v>
      </c>
      <c r="CH93">
        <v>54.51</v>
      </c>
      <c r="CI93" s="3">
        <f t="shared" si="76"/>
        <v>8.6972612879347988E-3</v>
      </c>
      <c r="CJ93" s="3">
        <f t="shared" si="77"/>
        <v>-1.2953367875647714E-3</v>
      </c>
      <c r="CK93" s="3">
        <f t="shared" si="78"/>
        <v>1.0005558643690904E-2</v>
      </c>
      <c r="CL93" s="3">
        <f t="shared" si="79"/>
        <v>-1.1300895431255675E-2</v>
      </c>
    </row>
    <row r="94" spans="3:90" x14ac:dyDescent="0.25">
      <c r="C94" s="2">
        <v>44330</v>
      </c>
      <c r="D94">
        <v>78.790000000000006</v>
      </c>
      <c r="E94">
        <v>79.7</v>
      </c>
      <c r="F94" s="3">
        <f t="shared" si="40"/>
        <v>3.2517165435937301E-2</v>
      </c>
      <c r="G94" s="3">
        <f t="shared" si="41"/>
        <v>2.0728073584661333E-2</v>
      </c>
      <c r="H94" s="3">
        <f t="shared" si="42"/>
        <v>1.15496890468334E-2</v>
      </c>
      <c r="I94" s="3">
        <f t="shared" si="43"/>
        <v>9.1783845378279327E-3</v>
      </c>
      <c r="L94" s="2">
        <v>44330</v>
      </c>
      <c r="M94">
        <v>13.89</v>
      </c>
      <c r="N94">
        <v>14.24</v>
      </c>
      <c r="O94" s="3">
        <f t="shared" si="44"/>
        <v>4.169714703730798E-2</v>
      </c>
      <c r="P94" s="3">
        <f t="shared" si="45"/>
        <v>1.6093635698610109E-2</v>
      </c>
      <c r="Q94" s="3">
        <f t="shared" si="46"/>
        <v>2.5197984161267062E-2</v>
      </c>
      <c r="R94" s="3">
        <f t="shared" si="47"/>
        <v>-9.1043484626569526E-3</v>
      </c>
      <c r="U94" s="2">
        <v>44330</v>
      </c>
      <c r="V94">
        <v>11.65</v>
      </c>
      <c r="W94">
        <v>11.84</v>
      </c>
      <c r="X94" s="3">
        <f t="shared" si="48"/>
        <v>2.510822510822508E-2</v>
      </c>
      <c r="Y94" s="3">
        <f t="shared" si="49"/>
        <v>8.6580086580085869E-3</v>
      </c>
      <c r="Z94" s="3">
        <f t="shared" si="50"/>
        <v>1.6309012875536544E-2</v>
      </c>
      <c r="AA94" s="3">
        <f t="shared" si="51"/>
        <v>-7.6510042175279569E-3</v>
      </c>
      <c r="AD94" s="2">
        <v>44330</v>
      </c>
      <c r="AE94">
        <v>242</v>
      </c>
      <c r="AF94">
        <v>242.23</v>
      </c>
      <c r="AG94" s="3">
        <f t="shared" si="52"/>
        <v>8.9973757654018272E-3</v>
      </c>
      <c r="AH94" s="3">
        <f t="shared" si="53"/>
        <v>8.039321864456328E-3</v>
      </c>
      <c r="AI94" s="3">
        <f t="shared" si="54"/>
        <v>9.5041322314037835E-4</v>
      </c>
      <c r="AJ94" s="3">
        <f t="shared" si="55"/>
        <v>7.0889086413159497E-3</v>
      </c>
      <c r="AM94" s="2">
        <v>44330</v>
      </c>
      <c r="AN94">
        <v>59.93</v>
      </c>
      <c r="AO94">
        <v>60.77</v>
      </c>
      <c r="AP94" s="3">
        <f t="shared" si="56"/>
        <v>2.4789207419898984E-2</v>
      </c>
      <c r="AQ94" s="3">
        <f t="shared" si="57"/>
        <v>1.0623946037099596E-2</v>
      </c>
      <c r="AR94" s="3">
        <f t="shared" si="58"/>
        <v>1.4016352411146293E-2</v>
      </c>
      <c r="AS94" s="3">
        <f t="shared" si="59"/>
        <v>-3.392406374046697E-3</v>
      </c>
      <c r="AV94" s="2">
        <v>44330</v>
      </c>
      <c r="AW94">
        <v>162.38999999999999</v>
      </c>
      <c r="AX94">
        <v>164.01</v>
      </c>
      <c r="AY94" s="3">
        <f t="shared" si="60"/>
        <v>1.5541795665634517E-2</v>
      </c>
      <c r="AZ94" s="3">
        <f t="shared" si="61"/>
        <v>5.510835913312695E-3</v>
      </c>
      <c r="BA94" s="3">
        <f t="shared" si="62"/>
        <v>9.9759837428412546E-3</v>
      </c>
      <c r="BB94" s="3">
        <f t="shared" si="63"/>
        <v>-4.4651478295285596E-3</v>
      </c>
      <c r="BE94" s="2">
        <v>44330</v>
      </c>
      <c r="BF94">
        <v>126.25</v>
      </c>
      <c r="BG94">
        <v>127.45</v>
      </c>
      <c r="BH94" s="3">
        <f t="shared" si="64"/>
        <v>1.9844762743058464E-2</v>
      </c>
      <c r="BI94" s="3">
        <f t="shared" si="65"/>
        <v>1.0242458189965609E-2</v>
      </c>
      <c r="BJ94" s="3">
        <f t="shared" si="66"/>
        <v>9.5049504950495134E-3</v>
      </c>
      <c r="BK94" s="3">
        <f t="shared" si="67"/>
        <v>7.3750769491609525E-4</v>
      </c>
      <c r="BN94" s="2">
        <v>44330</v>
      </c>
      <c r="BO94">
        <v>245.58</v>
      </c>
      <c r="BP94">
        <v>248.15</v>
      </c>
      <c r="BQ94" s="3">
        <f t="shared" si="68"/>
        <v>2.1067357939348996E-2</v>
      </c>
      <c r="BR94" s="3">
        <f t="shared" si="69"/>
        <v>1.0492531786199244E-2</v>
      </c>
      <c r="BS94" s="3">
        <f t="shared" si="70"/>
        <v>1.046502158156204E-2</v>
      </c>
      <c r="BT94" s="3">
        <f t="shared" si="71"/>
        <v>2.7510204637204438E-5</v>
      </c>
      <c r="BW94" s="2">
        <v>44330</v>
      </c>
      <c r="BX94">
        <v>46.27</v>
      </c>
      <c r="BY94">
        <v>46.51</v>
      </c>
      <c r="BZ94" s="3">
        <f t="shared" si="72"/>
        <v>9.3315972222223209E-3</v>
      </c>
      <c r="CA94" s="3">
        <f t="shared" si="73"/>
        <v>4.1232638888890616E-3</v>
      </c>
      <c r="CB94" s="3">
        <f t="shared" si="74"/>
        <v>5.1869461854332499E-3</v>
      </c>
      <c r="CC94" s="3">
        <f t="shared" si="75"/>
        <v>-1.0636822965441883E-3</v>
      </c>
      <c r="CF94" s="2">
        <v>44330</v>
      </c>
      <c r="CG94">
        <v>54.9</v>
      </c>
      <c r="CH94">
        <v>54.73</v>
      </c>
      <c r="CI94" s="3">
        <f t="shared" si="76"/>
        <v>4.0359567051917455E-3</v>
      </c>
      <c r="CJ94" s="3">
        <f t="shared" si="77"/>
        <v>7.1546505228399226E-3</v>
      </c>
      <c r="CK94" s="3">
        <f t="shared" si="78"/>
        <v>-3.0965391621129434E-3</v>
      </c>
      <c r="CL94" s="3">
        <f t="shared" si="79"/>
        <v>1.0251189684952866E-2</v>
      </c>
    </row>
    <row r="95" spans="3:90" x14ac:dyDescent="0.25">
      <c r="C95" s="2">
        <v>44333</v>
      </c>
      <c r="D95">
        <v>79.099999999999994</v>
      </c>
      <c r="E95">
        <v>80.39</v>
      </c>
      <c r="F95" s="3">
        <f t="shared" si="40"/>
        <v>8.6574654956084185E-3</v>
      </c>
      <c r="G95" s="3">
        <f t="shared" si="41"/>
        <v>-7.5282308657466102E-3</v>
      </c>
      <c r="H95" s="3">
        <f t="shared" si="42"/>
        <v>1.6308470290771204E-2</v>
      </c>
      <c r="I95" s="3">
        <f t="shared" si="43"/>
        <v>-2.3836701156517814E-2</v>
      </c>
      <c r="L95" s="2">
        <v>44333</v>
      </c>
      <c r="M95">
        <v>14.16</v>
      </c>
      <c r="N95">
        <v>14.17</v>
      </c>
      <c r="O95" s="3">
        <f t="shared" si="44"/>
        <v>-4.9157303370787053E-3</v>
      </c>
      <c r="P95" s="3">
        <f t="shared" si="45"/>
        <v>-5.6179775280899014E-3</v>
      </c>
      <c r="Q95" s="3">
        <f t="shared" si="46"/>
        <v>7.0621468926557185E-4</v>
      </c>
      <c r="R95" s="3">
        <f t="shared" si="47"/>
        <v>-6.3241922173554732E-3</v>
      </c>
      <c r="U95" s="2">
        <v>44333</v>
      </c>
      <c r="V95">
        <v>11.82</v>
      </c>
      <c r="W95">
        <v>12.15</v>
      </c>
      <c r="X95" s="3">
        <f t="shared" si="48"/>
        <v>2.6182432432432456E-2</v>
      </c>
      <c r="Y95" s="3">
        <f t="shared" si="49"/>
        <v>-1.6891891891891442E-3</v>
      </c>
      <c r="Z95" s="3">
        <f t="shared" si="50"/>
        <v>2.7918781725888353E-2</v>
      </c>
      <c r="AA95" s="3">
        <f t="shared" si="51"/>
        <v>-2.9607970915077497E-2</v>
      </c>
      <c r="AD95" s="2">
        <v>44333</v>
      </c>
      <c r="AE95">
        <v>242.74</v>
      </c>
      <c r="AF95">
        <v>244.79</v>
      </c>
      <c r="AG95" s="3">
        <f t="shared" si="52"/>
        <v>1.0568467984972907E-2</v>
      </c>
      <c r="AH95" s="3">
        <f t="shared" si="53"/>
        <v>2.1054369813813256E-3</v>
      </c>
      <c r="AI95" s="3">
        <f t="shared" si="54"/>
        <v>8.4452500617944182E-3</v>
      </c>
      <c r="AJ95" s="3">
        <f t="shared" si="55"/>
        <v>-6.3398130804130925E-3</v>
      </c>
      <c r="AM95" s="2">
        <v>44333</v>
      </c>
      <c r="AN95">
        <v>60.54</v>
      </c>
      <c r="AO95">
        <v>62.19</v>
      </c>
      <c r="AP95" s="3">
        <f t="shared" si="56"/>
        <v>2.3366792825407101E-2</v>
      </c>
      <c r="AQ95" s="3">
        <f t="shared" si="57"/>
        <v>-3.7847622181997886E-3</v>
      </c>
      <c r="AR95" s="3">
        <f t="shared" si="58"/>
        <v>2.7254707631318098E-2</v>
      </c>
      <c r="AS95" s="3">
        <f t="shared" si="59"/>
        <v>-3.1039469849517887E-2</v>
      </c>
      <c r="AV95" s="2">
        <v>44333</v>
      </c>
      <c r="AW95">
        <v>163.37</v>
      </c>
      <c r="AX95">
        <v>164.67</v>
      </c>
      <c r="AY95" s="3">
        <f t="shared" si="60"/>
        <v>4.0241448692153181E-3</v>
      </c>
      <c r="AZ95" s="3">
        <f t="shared" si="61"/>
        <v>-3.9022010852995948E-3</v>
      </c>
      <c r="BA95" s="3">
        <f t="shared" si="62"/>
        <v>7.9573973189690506E-3</v>
      </c>
      <c r="BB95" s="3">
        <f t="shared" si="63"/>
        <v>-1.1859598404268645E-2</v>
      </c>
      <c r="BE95" s="2">
        <v>44333</v>
      </c>
      <c r="BF95">
        <v>126.82</v>
      </c>
      <c r="BG95">
        <v>126.27</v>
      </c>
      <c r="BH95" s="3">
        <f t="shared" si="64"/>
        <v>-9.2585327579443044E-3</v>
      </c>
      <c r="BI95" s="3">
        <f t="shared" si="65"/>
        <v>-4.9431149470381408E-3</v>
      </c>
      <c r="BJ95" s="3">
        <f t="shared" si="66"/>
        <v>-4.3368553855858138E-3</v>
      </c>
      <c r="BK95" s="3">
        <f t="shared" si="67"/>
        <v>-6.0625956145232696E-4</v>
      </c>
      <c r="BN95" s="2">
        <v>44333</v>
      </c>
      <c r="BO95">
        <v>246.55</v>
      </c>
      <c r="BP95">
        <v>245.18</v>
      </c>
      <c r="BQ95" s="3">
        <f t="shared" si="68"/>
        <v>-1.196856739875074E-2</v>
      </c>
      <c r="BR95" s="3">
        <f t="shared" si="69"/>
        <v>-6.4477130767680579E-3</v>
      </c>
      <c r="BS95" s="3">
        <f t="shared" si="70"/>
        <v>-5.5566822145609596E-3</v>
      </c>
      <c r="BT95" s="3">
        <f t="shared" si="71"/>
        <v>-8.9103086220709837E-4</v>
      </c>
      <c r="BW95" s="2">
        <v>44333</v>
      </c>
      <c r="BX95">
        <v>46.67</v>
      </c>
      <c r="BY95">
        <v>46.3</v>
      </c>
      <c r="BZ95" s="3">
        <f t="shared" si="72"/>
        <v>-4.5151580305310413E-3</v>
      </c>
      <c r="CA95" s="3">
        <f t="shared" si="73"/>
        <v>3.4401204042142641E-3</v>
      </c>
      <c r="CB95" s="3">
        <f t="shared" si="74"/>
        <v>-7.9280051424899245E-3</v>
      </c>
      <c r="CC95" s="3">
        <f t="shared" si="75"/>
        <v>1.1368125546704189E-2</v>
      </c>
      <c r="CF95" s="2">
        <v>44333</v>
      </c>
      <c r="CG95">
        <v>54.84</v>
      </c>
      <c r="CH95">
        <v>54.64</v>
      </c>
      <c r="CI95" s="3">
        <f t="shared" si="76"/>
        <v>-1.6444363237712034E-3</v>
      </c>
      <c r="CJ95" s="3">
        <f t="shared" si="77"/>
        <v>2.0098666179426683E-3</v>
      </c>
      <c r="CK95" s="3">
        <f t="shared" si="78"/>
        <v>-3.6469730123998012E-3</v>
      </c>
      <c r="CL95" s="3">
        <f t="shared" si="79"/>
        <v>5.6568396303424695E-3</v>
      </c>
    </row>
    <row r="96" spans="3:90" x14ac:dyDescent="0.25">
      <c r="C96" s="2">
        <v>44334</v>
      </c>
      <c r="D96">
        <v>80.55</v>
      </c>
      <c r="E96">
        <v>78.88</v>
      </c>
      <c r="F96" s="3">
        <f t="shared" si="40"/>
        <v>-1.8783430774972021E-2</v>
      </c>
      <c r="G96" s="3">
        <f t="shared" si="41"/>
        <v>1.9902973006591385E-3</v>
      </c>
      <c r="H96" s="3">
        <f t="shared" si="42"/>
        <v>-2.0732464307883336E-2</v>
      </c>
      <c r="I96" s="3">
        <f t="shared" si="43"/>
        <v>2.2722761608542474E-2</v>
      </c>
      <c r="L96" s="2">
        <v>44334</v>
      </c>
      <c r="M96">
        <v>14.27</v>
      </c>
      <c r="N96">
        <v>14.02</v>
      </c>
      <c r="O96" s="3">
        <f t="shared" si="44"/>
        <v>-1.0585744530698715E-2</v>
      </c>
      <c r="P96" s="3">
        <f t="shared" si="45"/>
        <v>7.0571630204656621E-3</v>
      </c>
      <c r="Q96" s="3">
        <f t="shared" si="46"/>
        <v>-1.7519271198318198E-2</v>
      </c>
      <c r="R96" s="3">
        <f t="shared" si="47"/>
        <v>2.457643421878386E-2</v>
      </c>
      <c r="U96" s="2">
        <v>44334</v>
      </c>
      <c r="V96">
        <v>12.29</v>
      </c>
      <c r="W96">
        <v>12.14</v>
      </c>
      <c r="X96" s="3">
        <f t="shared" si="48"/>
        <v>-8.2304526748966378E-4</v>
      </c>
      <c r="Y96" s="3">
        <f t="shared" si="49"/>
        <v>1.1522633744855959E-2</v>
      </c>
      <c r="Z96" s="3">
        <f t="shared" si="50"/>
        <v>-1.2205044751830596E-2</v>
      </c>
      <c r="AA96" s="3">
        <f t="shared" si="51"/>
        <v>2.3727678496686555E-2</v>
      </c>
      <c r="AD96" s="2">
        <v>44334</v>
      </c>
      <c r="AE96">
        <v>244.79</v>
      </c>
      <c r="AF96">
        <v>239.47</v>
      </c>
      <c r="AG96" s="3">
        <f t="shared" si="52"/>
        <v>-2.1732913926222452E-2</v>
      </c>
      <c r="AH96" s="3">
        <f t="shared" si="53"/>
        <v>0</v>
      </c>
      <c r="AI96" s="3">
        <f t="shared" si="54"/>
        <v>-2.1732913926222452E-2</v>
      </c>
      <c r="AJ96" s="3">
        <f t="shared" si="55"/>
        <v>2.1732913926222452E-2</v>
      </c>
      <c r="AM96" s="2">
        <v>44334</v>
      </c>
      <c r="AN96">
        <v>62</v>
      </c>
      <c r="AO96">
        <v>60.43</v>
      </c>
      <c r="AP96" s="3">
        <f t="shared" si="56"/>
        <v>-2.8300369834378447E-2</v>
      </c>
      <c r="AQ96" s="3">
        <f t="shared" si="57"/>
        <v>-3.0551535616658576E-3</v>
      </c>
      <c r="AR96" s="3">
        <f t="shared" si="58"/>
        <v>-2.5322580645161241E-2</v>
      </c>
      <c r="AS96" s="3">
        <f t="shared" si="59"/>
        <v>2.2267427083495384E-2</v>
      </c>
      <c r="AV96" s="2">
        <v>44334</v>
      </c>
      <c r="AW96">
        <v>164.68</v>
      </c>
      <c r="AX96">
        <v>162.35</v>
      </c>
      <c r="AY96" s="3">
        <f t="shared" si="60"/>
        <v>-1.4088783627861701E-2</v>
      </c>
      <c r="AZ96" s="3">
        <f t="shared" si="61"/>
        <v>6.0727515637459817E-5</v>
      </c>
      <c r="BA96" s="3">
        <f t="shared" si="62"/>
        <v>-1.4148651931017775E-2</v>
      </c>
      <c r="BB96" s="3">
        <f t="shared" si="63"/>
        <v>1.4209379446655235E-2</v>
      </c>
      <c r="BE96" s="2">
        <v>44334</v>
      </c>
      <c r="BF96">
        <v>126.56</v>
      </c>
      <c r="BG96">
        <v>124.85</v>
      </c>
      <c r="BH96" s="3">
        <f t="shared" si="64"/>
        <v>-1.1245743248594287E-2</v>
      </c>
      <c r="BI96" s="3">
        <f t="shared" si="65"/>
        <v>2.2966658747129998E-3</v>
      </c>
      <c r="BJ96" s="3">
        <f t="shared" si="66"/>
        <v>-1.3511378002528551E-2</v>
      </c>
      <c r="BK96" s="3">
        <f t="shared" si="67"/>
        <v>1.5808043877241551E-2</v>
      </c>
      <c r="BN96" s="2">
        <v>44334</v>
      </c>
      <c r="BO96">
        <v>246.27</v>
      </c>
      <c r="BP96">
        <v>243.08</v>
      </c>
      <c r="BQ96" s="3">
        <f t="shared" si="68"/>
        <v>-8.5651358185822035E-3</v>
      </c>
      <c r="BR96" s="3">
        <f t="shared" si="69"/>
        <v>4.4457133534545612E-3</v>
      </c>
      <c r="BS96" s="3">
        <f t="shared" si="70"/>
        <v>-1.2953262679173294E-2</v>
      </c>
      <c r="BT96" s="3">
        <f t="shared" si="71"/>
        <v>1.7398976032627855E-2</v>
      </c>
      <c r="BW96" s="2">
        <v>44334</v>
      </c>
      <c r="BX96">
        <v>47.84</v>
      </c>
      <c r="BY96">
        <v>47.3</v>
      </c>
      <c r="BZ96" s="3">
        <f t="shared" si="72"/>
        <v>2.1598272138228847E-2</v>
      </c>
      <c r="CA96" s="3">
        <f t="shared" si="73"/>
        <v>3.3261339092872655E-2</v>
      </c>
      <c r="CB96" s="3">
        <f t="shared" si="74"/>
        <v>-1.1287625418060276E-2</v>
      </c>
      <c r="CC96" s="3">
        <f t="shared" si="75"/>
        <v>4.4548964510932931E-2</v>
      </c>
      <c r="CF96" s="2">
        <v>44334</v>
      </c>
      <c r="CG96">
        <v>54.39</v>
      </c>
      <c r="CH96">
        <v>54.34</v>
      </c>
      <c r="CI96" s="3">
        <f t="shared" si="76"/>
        <v>-5.4904831625182116E-3</v>
      </c>
      <c r="CJ96" s="3">
        <f t="shared" si="77"/>
        <v>-4.57540263543188E-3</v>
      </c>
      <c r="CK96" s="3">
        <f t="shared" si="78"/>
        <v>-9.1928663357232487E-4</v>
      </c>
      <c r="CL96" s="3">
        <f t="shared" si="79"/>
        <v>-3.6561160018595551E-3</v>
      </c>
    </row>
    <row r="97" spans="3:90" x14ac:dyDescent="0.25">
      <c r="C97" s="2">
        <v>44335</v>
      </c>
      <c r="D97">
        <v>77.209999999999994</v>
      </c>
      <c r="E97">
        <v>79.930000000000007</v>
      </c>
      <c r="F97" s="3">
        <f t="shared" si="40"/>
        <v>1.3311359026369374E-2</v>
      </c>
      <c r="G97" s="3">
        <f t="shared" si="41"/>
        <v>-2.1171399594320461E-2</v>
      </c>
      <c r="H97" s="3">
        <f t="shared" si="42"/>
        <v>3.5228597331951939E-2</v>
      </c>
      <c r="I97" s="3">
        <f t="shared" si="43"/>
        <v>-5.63999969262724E-2</v>
      </c>
      <c r="L97" s="2">
        <v>44335</v>
      </c>
      <c r="M97">
        <v>13.57</v>
      </c>
      <c r="N97">
        <v>14.07</v>
      </c>
      <c r="O97" s="3">
        <f t="shared" si="44"/>
        <v>3.566333808844524E-3</v>
      </c>
      <c r="P97" s="3">
        <f t="shared" si="45"/>
        <v>-3.2097004279600494E-2</v>
      </c>
      <c r="Q97" s="3">
        <f t="shared" si="46"/>
        <v>3.6845983787767045E-2</v>
      </c>
      <c r="R97" s="3">
        <f t="shared" si="47"/>
        <v>-6.8942988067367539E-2</v>
      </c>
      <c r="U97" s="2">
        <v>44335</v>
      </c>
      <c r="V97">
        <v>12.03</v>
      </c>
      <c r="W97">
        <v>12.11</v>
      </c>
      <c r="X97" s="3">
        <f t="shared" si="48"/>
        <v>-2.4711696869852418E-3</v>
      </c>
      <c r="Y97" s="3">
        <f t="shared" si="49"/>
        <v>-9.0609555189457014E-3</v>
      </c>
      <c r="Z97" s="3">
        <f t="shared" si="50"/>
        <v>6.6500415627597231E-3</v>
      </c>
      <c r="AA97" s="3">
        <f t="shared" si="51"/>
        <v>-1.5710997081705425E-2</v>
      </c>
      <c r="AD97" s="2">
        <v>44335</v>
      </c>
      <c r="AE97">
        <v>236.1</v>
      </c>
      <c r="AF97">
        <v>236.87</v>
      </c>
      <c r="AG97" s="3">
        <f t="shared" si="52"/>
        <v>-1.0857309892679634E-2</v>
      </c>
      <c r="AH97" s="3">
        <f t="shared" si="53"/>
        <v>-1.4072743976280999E-2</v>
      </c>
      <c r="AI97" s="3">
        <f t="shared" si="54"/>
        <v>3.2613299449386624E-3</v>
      </c>
      <c r="AJ97" s="3">
        <f t="shared" si="55"/>
        <v>-1.7334073921219662E-2</v>
      </c>
      <c r="AM97" s="2">
        <v>44335</v>
      </c>
      <c r="AN97">
        <v>59.1</v>
      </c>
      <c r="AO97">
        <v>58.98</v>
      </c>
      <c r="AP97" s="3">
        <f t="shared" si="56"/>
        <v>-2.3994704616912221E-2</v>
      </c>
      <c r="AQ97" s="3">
        <f t="shared" si="57"/>
        <v>-2.2008935958960807E-2</v>
      </c>
      <c r="AR97" s="3">
        <f t="shared" si="58"/>
        <v>-2.0304568527919065E-3</v>
      </c>
      <c r="AS97" s="3">
        <f t="shared" si="59"/>
        <v>-1.99784791061689E-2</v>
      </c>
      <c r="AV97" s="2">
        <v>44335</v>
      </c>
      <c r="AW97">
        <v>161</v>
      </c>
      <c r="AX97">
        <v>161.11000000000001</v>
      </c>
      <c r="AY97" s="3">
        <f t="shared" si="60"/>
        <v>-7.6378195257159609E-3</v>
      </c>
      <c r="AZ97" s="3">
        <f t="shared" si="61"/>
        <v>-8.3153680320294798E-3</v>
      </c>
      <c r="BA97" s="3">
        <f t="shared" si="62"/>
        <v>6.832298136647541E-4</v>
      </c>
      <c r="BB97" s="3">
        <f t="shared" si="63"/>
        <v>-8.9985978456942339E-3</v>
      </c>
      <c r="BE97" s="2">
        <v>44335</v>
      </c>
      <c r="BF97">
        <v>123.16</v>
      </c>
      <c r="BG97">
        <v>124.69</v>
      </c>
      <c r="BH97" s="3">
        <f t="shared" si="64"/>
        <v>-1.2815378454145154E-3</v>
      </c>
      <c r="BI97" s="3">
        <f t="shared" si="65"/>
        <v>-1.3536243492190625E-2</v>
      </c>
      <c r="BJ97" s="3">
        <f t="shared" si="66"/>
        <v>1.2422864566417724E-2</v>
      </c>
      <c r="BK97" s="3">
        <f t="shared" si="67"/>
        <v>-2.5959108058608349E-2</v>
      </c>
      <c r="BN97" s="2">
        <v>44335</v>
      </c>
      <c r="BO97">
        <v>239.31</v>
      </c>
      <c r="BP97">
        <v>243.12</v>
      </c>
      <c r="BQ97" s="3">
        <f t="shared" si="68"/>
        <v>1.6455487905209232E-4</v>
      </c>
      <c r="BR97" s="3">
        <f t="shared" si="69"/>
        <v>-1.5509297350666529E-2</v>
      </c>
      <c r="BS97" s="3">
        <f t="shared" si="70"/>
        <v>1.5920772220132884E-2</v>
      </c>
      <c r="BT97" s="3">
        <f t="shared" si="71"/>
        <v>-3.1430069570799413E-2</v>
      </c>
      <c r="BW97" s="2">
        <v>44335</v>
      </c>
      <c r="BX97">
        <v>46.9</v>
      </c>
      <c r="BY97">
        <v>47.31</v>
      </c>
      <c r="BZ97" s="3">
        <f t="shared" si="72"/>
        <v>2.1141649048628253E-4</v>
      </c>
      <c r="CA97" s="3">
        <f t="shared" si="73"/>
        <v>-8.4566596194503019E-3</v>
      </c>
      <c r="CB97" s="3">
        <f t="shared" si="74"/>
        <v>8.7420042643924223E-3</v>
      </c>
      <c r="CC97" s="3">
        <f t="shared" si="75"/>
        <v>-1.7198663883842724E-2</v>
      </c>
      <c r="CF97" s="2">
        <v>44335</v>
      </c>
      <c r="CG97">
        <v>54.12</v>
      </c>
      <c r="CH97">
        <v>54.17</v>
      </c>
      <c r="CI97" s="3">
        <f t="shared" si="76"/>
        <v>-3.1284504968716043E-3</v>
      </c>
      <c r="CJ97" s="3">
        <f t="shared" si="77"/>
        <v>-4.0485829959515662E-3</v>
      </c>
      <c r="CK97" s="3">
        <f t="shared" si="78"/>
        <v>9.2387287509243521E-4</v>
      </c>
      <c r="CL97" s="3">
        <f t="shared" si="79"/>
        <v>-4.9724558710440014E-3</v>
      </c>
    </row>
    <row r="98" spans="3:90" x14ac:dyDescent="0.25">
      <c r="C98" s="2">
        <v>44336</v>
      </c>
      <c r="D98">
        <v>80.5</v>
      </c>
      <c r="E98">
        <v>81.13</v>
      </c>
      <c r="F98" s="3">
        <f t="shared" si="40"/>
        <v>1.5013136494432588E-2</v>
      </c>
      <c r="G98" s="3">
        <f t="shared" si="41"/>
        <v>7.1312398348553074E-3</v>
      </c>
      <c r="H98" s="3">
        <f t="shared" si="42"/>
        <v>7.8260869565216495E-3</v>
      </c>
      <c r="I98" s="3">
        <f t="shared" si="43"/>
        <v>-6.948471216663421E-4</v>
      </c>
      <c r="L98" s="2">
        <v>44336</v>
      </c>
      <c r="M98">
        <v>14.3</v>
      </c>
      <c r="N98">
        <v>14.61</v>
      </c>
      <c r="O98" s="3">
        <f t="shared" si="44"/>
        <v>3.8379530916844207E-2</v>
      </c>
      <c r="P98" s="3">
        <f t="shared" si="45"/>
        <v>1.6346837242359635E-2</v>
      </c>
      <c r="Q98" s="3">
        <f t="shared" si="46"/>
        <v>2.1678321678321621E-2</v>
      </c>
      <c r="R98" s="3">
        <f t="shared" si="47"/>
        <v>-5.3314844359619862E-3</v>
      </c>
      <c r="U98" s="2">
        <v>44336</v>
      </c>
      <c r="V98">
        <v>12.52</v>
      </c>
      <c r="W98">
        <v>12.49</v>
      </c>
      <c r="X98" s="3">
        <f t="shared" si="48"/>
        <v>3.1379025598678778E-2</v>
      </c>
      <c r="Y98" s="3">
        <f t="shared" si="49"/>
        <v>3.3856317093311272E-2</v>
      </c>
      <c r="Z98" s="3">
        <f t="shared" si="50"/>
        <v>-2.3961661341852514E-3</v>
      </c>
      <c r="AA98" s="3">
        <f t="shared" si="51"/>
        <v>3.6252483227496524E-2</v>
      </c>
      <c r="AD98" s="2">
        <v>44336</v>
      </c>
      <c r="AE98">
        <v>237.48</v>
      </c>
      <c r="AF98">
        <v>234.99</v>
      </c>
      <c r="AG98" s="3">
        <f t="shared" si="52"/>
        <v>-7.9368429940473995E-3</v>
      </c>
      <c r="AH98" s="3">
        <f t="shared" si="53"/>
        <v>2.575252248068427E-3</v>
      </c>
      <c r="AI98" s="3">
        <f t="shared" si="54"/>
        <v>-1.048509348155624E-2</v>
      </c>
      <c r="AJ98" s="3">
        <f t="shared" si="55"/>
        <v>1.3060345729624667E-2</v>
      </c>
      <c r="AM98" s="2">
        <v>44336</v>
      </c>
      <c r="AN98">
        <v>58.95</v>
      </c>
      <c r="AO98">
        <v>58.84</v>
      </c>
      <c r="AP98" s="3">
        <f t="shared" si="56"/>
        <v>-2.3736859952525613E-3</v>
      </c>
      <c r="AQ98" s="3">
        <f t="shared" si="57"/>
        <v>-5.0864699898256482E-4</v>
      </c>
      <c r="AR98" s="3">
        <f t="shared" si="58"/>
        <v>-1.8659881255300714E-3</v>
      </c>
      <c r="AS98" s="3">
        <f t="shared" si="59"/>
        <v>1.3573411265475066E-3</v>
      </c>
      <c r="AV98" s="2">
        <v>44336</v>
      </c>
      <c r="AW98">
        <v>160.83000000000001</v>
      </c>
      <c r="AX98">
        <v>160.83000000000001</v>
      </c>
      <c r="AY98" s="3">
        <f t="shared" si="60"/>
        <v>-1.7379430202967283E-3</v>
      </c>
      <c r="AZ98" s="3">
        <f t="shared" si="61"/>
        <v>-1.7379430202967283E-3</v>
      </c>
      <c r="BA98" s="3">
        <f t="shared" si="62"/>
        <v>0</v>
      </c>
      <c r="BB98" s="3">
        <f t="shared" si="63"/>
        <v>-1.7379430202967283E-3</v>
      </c>
      <c r="BE98" s="2">
        <v>44336</v>
      </c>
      <c r="BF98">
        <v>125.23</v>
      </c>
      <c r="BG98">
        <v>127.31</v>
      </c>
      <c r="BH98" s="3">
        <f t="shared" si="64"/>
        <v>2.1012110032881504E-2</v>
      </c>
      <c r="BI98" s="3">
        <f t="shared" si="65"/>
        <v>4.3307402357848357E-3</v>
      </c>
      <c r="BJ98" s="3">
        <f t="shared" si="66"/>
        <v>1.6609438632915419E-2</v>
      </c>
      <c r="BK98" s="3">
        <f t="shared" si="67"/>
        <v>-1.2278698397130583E-2</v>
      </c>
      <c r="BN98" s="2">
        <v>44336</v>
      </c>
      <c r="BO98">
        <v>243.96</v>
      </c>
      <c r="BP98">
        <v>246.48</v>
      </c>
      <c r="BQ98" s="3">
        <f t="shared" si="68"/>
        <v>1.382033563672258E-2</v>
      </c>
      <c r="BR98" s="3">
        <f t="shared" si="69"/>
        <v>3.4550839091807006E-3</v>
      </c>
      <c r="BS98" s="3">
        <f t="shared" si="70"/>
        <v>1.032956222331527E-2</v>
      </c>
      <c r="BT98" s="3">
        <f t="shared" si="71"/>
        <v>-6.8744783141345689E-3</v>
      </c>
      <c r="BW98" s="2">
        <v>44336</v>
      </c>
      <c r="BX98">
        <v>47.17</v>
      </c>
      <c r="BY98">
        <v>47.47</v>
      </c>
      <c r="BZ98" s="3">
        <f t="shared" si="72"/>
        <v>3.3819488480235638E-3</v>
      </c>
      <c r="CA98" s="3">
        <f t="shared" si="73"/>
        <v>-2.9592052420207571E-3</v>
      </c>
      <c r="CB98" s="3">
        <f t="shared" si="74"/>
        <v>6.3599745601017332E-3</v>
      </c>
      <c r="CC98" s="3">
        <f t="shared" si="75"/>
        <v>-9.3191798021224903E-3</v>
      </c>
      <c r="CF98" s="2">
        <v>44336</v>
      </c>
      <c r="CG98">
        <v>54.12</v>
      </c>
      <c r="CH98">
        <v>54.65</v>
      </c>
      <c r="CI98" s="3">
        <f t="shared" si="76"/>
        <v>8.8609931696510547E-3</v>
      </c>
      <c r="CJ98" s="3">
        <f t="shared" si="77"/>
        <v>-9.2302012183875792E-4</v>
      </c>
      <c r="CK98" s="3">
        <f t="shared" si="78"/>
        <v>9.7930524759792803E-3</v>
      </c>
      <c r="CL98" s="3">
        <f t="shared" si="79"/>
        <v>-1.0716072597818038E-2</v>
      </c>
    </row>
    <row r="99" spans="3:90" x14ac:dyDescent="0.25">
      <c r="C99" s="2">
        <v>44337</v>
      </c>
      <c r="D99">
        <v>81.77</v>
      </c>
      <c r="E99">
        <v>80.72</v>
      </c>
      <c r="F99" s="3">
        <f t="shared" si="40"/>
        <v>-5.0536176506840169E-3</v>
      </c>
      <c r="G99" s="3">
        <f t="shared" si="41"/>
        <v>7.8885738937508609E-3</v>
      </c>
      <c r="H99" s="3">
        <f t="shared" si="42"/>
        <v>-1.2840895193836355E-2</v>
      </c>
      <c r="I99" s="3">
        <f t="shared" si="43"/>
        <v>2.0729469087587216E-2</v>
      </c>
      <c r="L99" s="2">
        <v>44337</v>
      </c>
      <c r="M99">
        <v>15.16</v>
      </c>
      <c r="N99">
        <v>14.99</v>
      </c>
      <c r="O99" s="3">
        <f t="shared" si="44"/>
        <v>2.6009582477755089E-2</v>
      </c>
      <c r="P99" s="3">
        <f t="shared" si="45"/>
        <v>3.7645448323066377E-2</v>
      </c>
      <c r="Q99" s="3">
        <f t="shared" si="46"/>
        <v>-1.1213720316622711E-2</v>
      </c>
      <c r="R99" s="3">
        <f t="shared" si="47"/>
        <v>4.8859168639689088E-2</v>
      </c>
      <c r="U99" s="2">
        <v>44337</v>
      </c>
      <c r="V99">
        <v>12.7</v>
      </c>
      <c r="W99">
        <v>13.33</v>
      </c>
      <c r="X99" s="3">
        <f t="shared" si="48"/>
        <v>6.7253803042433891E-2</v>
      </c>
      <c r="Y99" s="3">
        <f t="shared" si="49"/>
        <v>1.6813450760608362E-2</v>
      </c>
      <c r="Z99" s="3">
        <f t="shared" si="50"/>
        <v>4.9606299212598515E-2</v>
      </c>
      <c r="AA99" s="3">
        <f t="shared" si="51"/>
        <v>-3.2792848451990153E-2</v>
      </c>
      <c r="AD99" s="2">
        <v>44337</v>
      </c>
      <c r="AE99">
        <v>236.6</v>
      </c>
      <c r="AF99">
        <v>237.24</v>
      </c>
      <c r="AG99" s="3">
        <f t="shared" si="52"/>
        <v>9.5748755266180652E-3</v>
      </c>
      <c r="AH99" s="3">
        <f t="shared" si="53"/>
        <v>6.851355376824575E-3</v>
      </c>
      <c r="AI99" s="3">
        <f t="shared" si="54"/>
        <v>2.7049873203719432E-3</v>
      </c>
      <c r="AJ99" s="3">
        <f t="shared" si="55"/>
        <v>4.1463680564526317E-3</v>
      </c>
      <c r="AM99" s="2">
        <v>44337</v>
      </c>
      <c r="AN99">
        <v>59.42</v>
      </c>
      <c r="AO99">
        <v>58.92</v>
      </c>
      <c r="AP99" s="3">
        <f t="shared" si="56"/>
        <v>1.3596193065941176E-3</v>
      </c>
      <c r="AQ99" s="3">
        <f t="shared" si="57"/>
        <v>9.8572399728076299E-3</v>
      </c>
      <c r="AR99" s="3">
        <f t="shared" si="58"/>
        <v>-8.4146751935375574E-3</v>
      </c>
      <c r="AS99" s="3">
        <f t="shared" si="59"/>
        <v>1.8271915166345187E-2</v>
      </c>
      <c r="AV99" s="2">
        <v>44337</v>
      </c>
      <c r="AW99">
        <v>161.34</v>
      </c>
      <c r="AX99">
        <v>162.66</v>
      </c>
      <c r="AY99" s="3">
        <f t="shared" si="60"/>
        <v>1.1378474165267605E-2</v>
      </c>
      <c r="AZ99" s="3">
        <f t="shared" si="61"/>
        <v>3.1710501772057587E-3</v>
      </c>
      <c r="BA99" s="3">
        <f t="shared" si="62"/>
        <v>8.1814801041277807E-3</v>
      </c>
      <c r="BB99" s="3">
        <f t="shared" si="63"/>
        <v>-5.010429926922022E-3</v>
      </c>
      <c r="BE99" s="2">
        <v>44337</v>
      </c>
      <c r="BF99">
        <v>127.82</v>
      </c>
      <c r="BG99">
        <v>125.43</v>
      </c>
      <c r="BH99" s="3">
        <f t="shared" si="64"/>
        <v>-1.4767103919566371E-2</v>
      </c>
      <c r="BI99" s="3">
        <f t="shared" si="65"/>
        <v>4.0059696803078637E-3</v>
      </c>
      <c r="BJ99" s="3">
        <f t="shared" si="66"/>
        <v>-1.8698169300578882E-2</v>
      </c>
      <c r="BK99" s="3">
        <f t="shared" si="67"/>
        <v>2.2704138980886746E-2</v>
      </c>
      <c r="BN99" s="2">
        <v>44337</v>
      </c>
      <c r="BO99">
        <v>247.57</v>
      </c>
      <c r="BP99">
        <v>245.17</v>
      </c>
      <c r="BQ99" s="3">
        <f t="shared" si="68"/>
        <v>-5.3148328464783789E-3</v>
      </c>
      <c r="BR99" s="3">
        <f t="shared" si="69"/>
        <v>4.4222654982148946E-3</v>
      </c>
      <c r="BS99" s="3">
        <f t="shared" si="70"/>
        <v>-9.694227895140739E-3</v>
      </c>
      <c r="BT99" s="3">
        <f t="shared" si="71"/>
        <v>1.4116493393355634E-2</v>
      </c>
      <c r="BW99" s="2">
        <v>44337</v>
      </c>
      <c r="BX99">
        <v>47.51</v>
      </c>
      <c r="BY99">
        <v>47.25</v>
      </c>
      <c r="BZ99" s="3">
        <f t="shared" si="72"/>
        <v>-4.6345060037918939E-3</v>
      </c>
      <c r="CA99" s="3">
        <f t="shared" si="73"/>
        <v>8.4263745523482925E-4</v>
      </c>
      <c r="CB99" s="3">
        <f t="shared" si="74"/>
        <v>-5.4725320985055115E-3</v>
      </c>
      <c r="CC99" s="3">
        <f t="shared" si="75"/>
        <v>6.3151695537403407E-3</v>
      </c>
      <c r="CF99" s="2">
        <v>44337</v>
      </c>
      <c r="CG99">
        <v>54.8</v>
      </c>
      <c r="CH99">
        <v>54.62</v>
      </c>
      <c r="CI99" s="3">
        <f t="shared" si="76"/>
        <v>-5.4894784995429546E-4</v>
      </c>
      <c r="CJ99" s="3">
        <f t="shared" si="77"/>
        <v>2.7447392497712553E-3</v>
      </c>
      <c r="CK99" s="3">
        <f t="shared" si="78"/>
        <v>-3.284671532846728E-3</v>
      </c>
      <c r="CL99" s="3">
        <f t="shared" si="79"/>
        <v>6.0294107826179832E-3</v>
      </c>
    </row>
    <row r="100" spans="3:90" x14ac:dyDescent="0.25">
      <c r="C100" s="2">
        <v>44340</v>
      </c>
      <c r="D100">
        <v>81.42</v>
      </c>
      <c r="E100">
        <v>82.9</v>
      </c>
      <c r="F100" s="3">
        <f t="shared" si="40"/>
        <v>2.7006937561942612E-2</v>
      </c>
      <c r="G100" s="3">
        <f t="shared" si="41"/>
        <v>8.6719524281466676E-3</v>
      </c>
      <c r="H100" s="3">
        <f t="shared" si="42"/>
        <v>1.8177352001965241E-2</v>
      </c>
      <c r="I100" s="3">
        <f t="shared" si="43"/>
        <v>-9.5053995738185737E-3</v>
      </c>
      <c r="L100" s="2">
        <v>44340</v>
      </c>
      <c r="M100">
        <v>15.21</v>
      </c>
      <c r="N100">
        <v>15.61</v>
      </c>
      <c r="O100" s="3">
        <f t="shared" si="44"/>
        <v>4.1360907271514202E-2</v>
      </c>
      <c r="P100" s="3">
        <f t="shared" si="45"/>
        <v>1.4676450967311627E-2</v>
      </c>
      <c r="Q100" s="3">
        <f t="shared" si="46"/>
        <v>2.6298487836949214E-2</v>
      </c>
      <c r="R100" s="3">
        <f t="shared" si="47"/>
        <v>-1.1622036869637586E-2</v>
      </c>
      <c r="U100" s="2">
        <v>44340</v>
      </c>
      <c r="V100">
        <v>13.38</v>
      </c>
      <c r="W100">
        <v>13.06</v>
      </c>
      <c r="X100" s="3">
        <f t="shared" si="48"/>
        <v>-2.0255063765941439E-2</v>
      </c>
      <c r="Y100" s="3">
        <f t="shared" si="49"/>
        <v>3.7509377344335793E-3</v>
      </c>
      <c r="Z100" s="3">
        <f t="shared" si="50"/>
        <v>-2.3916292974588971E-2</v>
      </c>
      <c r="AA100" s="3">
        <f t="shared" si="51"/>
        <v>2.766723070902255E-2</v>
      </c>
      <c r="AD100" s="2">
        <v>44340</v>
      </c>
      <c r="AE100">
        <v>237.69</v>
      </c>
      <c r="AF100">
        <v>239.05</v>
      </c>
      <c r="AG100" s="3">
        <f t="shared" si="52"/>
        <v>7.6294048221210442E-3</v>
      </c>
      <c r="AH100" s="3">
        <f t="shared" si="53"/>
        <v>1.8968133535659515E-3</v>
      </c>
      <c r="AI100" s="3">
        <f t="shared" si="54"/>
        <v>5.7217383987546722E-3</v>
      </c>
      <c r="AJ100" s="3">
        <f t="shared" si="55"/>
        <v>-3.8249250451887207E-3</v>
      </c>
      <c r="AM100" s="2">
        <v>44340</v>
      </c>
      <c r="AN100">
        <v>59.08</v>
      </c>
      <c r="AO100">
        <v>59.61</v>
      </c>
      <c r="AP100" s="3">
        <f t="shared" si="56"/>
        <v>1.1710794297352223E-2</v>
      </c>
      <c r="AQ100" s="3">
        <f t="shared" si="57"/>
        <v>2.7155465037338455E-3</v>
      </c>
      <c r="AR100" s="3">
        <f t="shared" si="58"/>
        <v>8.9708869329723218E-3</v>
      </c>
      <c r="AS100" s="3">
        <f t="shared" si="59"/>
        <v>-6.2553404292384762E-3</v>
      </c>
      <c r="AV100" s="2">
        <v>44340</v>
      </c>
      <c r="AW100">
        <v>163.36000000000001</v>
      </c>
      <c r="AX100">
        <v>163.54</v>
      </c>
      <c r="AY100" s="3">
        <f t="shared" si="60"/>
        <v>5.4100577892535195E-3</v>
      </c>
      <c r="AZ100" s="3">
        <f t="shared" si="61"/>
        <v>4.3034550596336985E-3</v>
      </c>
      <c r="BA100" s="3">
        <f t="shared" si="62"/>
        <v>1.1018609206658869E-3</v>
      </c>
      <c r="BB100" s="3">
        <f t="shared" si="63"/>
        <v>3.2015941389678115E-3</v>
      </c>
      <c r="BE100" s="2">
        <v>44340</v>
      </c>
      <c r="BF100">
        <v>126.01</v>
      </c>
      <c r="BG100">
        <v>127.1</v>
      </c>
      <c r="BH100" s="3">
        <f t="shared" si="64"/>
        <v>1.3314199154907058E-2</v>
      </c>
      <c r="BI100" s="3">
        <f t="shared" si="65"/>
        <v>4.6240931196683821E-3</v>
      </c>
      <c r="BJ100" s="3">
        <f t="shared" si="66"/>
        <v>8.6501071343543234E-3</v>
      </c>
      <c r="BK100" s="3">
        <f t="shared" si="67"/>
        <v>-4.0260140146859413E-3</v>
      </c>
      <c r="BN100" s="2">
        <v>44340</v>
      </c>
      <c r="BO100">
        <v>247.79</v>
      </c>
      <c r="BP100">
        <v>250.78</v>
      </c>
      <c r="BQ100" s="3">
        <f t="shared" si="68"/>
        <v>2.2882081820777556E-2</v>
      </c>
      <c r="BR100" s="3">
        <f t="shared" si="69"/>
        <v>1.0686462454623236E-2</v>
      </c>
      <c r="BS100" s="3">
        <f t="shared" si="70"/>
        <v>1.2066669357116977E-2</v>
      </c>
      <c r="BT100" s="3">
        <f t="shared" si="71"/>
        <v>-1.3802069024937413E-3</v>
      </c>
      <c r="BW100" s="2">
        <v>44340</v>
      </c>
      <c r="BX100">
        <v>47.25</v>
      </c>
      <c r="BY100">
        <v>47.25</v>
      </c>
      <c r="BZ100" s="3">
        <f t="shared" si="72"/>
        <v>0</v>
      </c>
      <c r="CA100" s="3">
        <f t="shared" si="73"/>
        <v>0</v>
      </c>
      <c r="CB100" s="3">
        <f t="shared" si="74"/>
        <v>0</v>
      </c>
      <c r="CC100" s="3">
        <f t="shared" si="75"/>
        <v>0</v>
      </c>
      <c r="CF100" s="2">
        <v>44340</v>
      </c>
      <c r="CG100">
        <v>54.63</v>
      </c>
      <c r="CH100">
        <v>54.8</v>
      </c>
      <c r="CI100" s="3">
        <f t="shared" si="76"/>
        <v>3.2954961552544848E-3</v>
      </c>
      <c r="CJ100" s="3">
        <f t="shared" si="77"/>
        <v>1.8308311973647129E-4</v>
      </c>
      <c r="CK100" s="3">
        <f t="shared" si="78"/>
        <v>3.1118433095367326E-3</v>
      </c>
      <c r="CL100" s="3">
        <f t="shared" si="79"/>
        <v>-2.9287601898002613E-3</v>
      </c>
    </row>
    <row r="101" spans="3:90" x14ac:dyDescent="0.25">
      <c r="C101" s="2">
        <v>44341</v>
      </c>
      <c r="D101">
        <v>83.57</v>
      </c>
      <c r="E101">
        <v>81.23</v>
      </c>
      <c r="F101" s="3">
        <f t="shared" si="40"/>
        <v>-2.0144752714113423E-2</v>
      </c>
      <c r="G101" s="3">
        <f t="shared" si="41"/>
        <v>8.0820265379974998E-3</v>
      </c>
      <c r="H101" s="3">
        <f t="shared" si="42"/>
        <v>-2.8000478640660353E-2</v>
      </c>
      <c r="I101" s="3">
        <f t="shared" si="43"/>
        <v>3.6082505178657853E-2</v>
      </c>
      <c r="L101" s="2">
        <v>44341</v>
      </c>
      <c r="M101">
        <v>15.77</v>
      </c>
      <c r="N101">
        <v>15.65</v>
      </c>
      <c r="O101" s="3">
        <f t="shared" si="44"/>
        <v>2.5624599615632349E-3</v>
      </c>
      <c r="P101" s="3">
        <f t="shared" si="45"/>
        <v>1.0249839846252495E-2</v>
      </c>
      <c r="Q101" s="3">
        <f t="shared" si="46"/>
        <v>-7.609384908053185E-3</v>
      </c>
      <c r="R101" s="3">
        <f t="shared" si="47"/>
        <v>1.785922475430568E-2</v>
      </c>
      <c r="U101" s="2">
        <v>44341</v>
      </c>
      <c r="V101">
        <v>13.13</v>
      </c>
      <c r="W101">
        <v>12.81</v>
      </c>
      <c r="X101" s="3">
        <f t="shared" si="48"/>
        <v>-1.9142419601837712E-2</v>
      </c>
      <c r="Y101" s="3">
        <f t="shared" si="49"/>
        <v>5.3598774885146305E-3</v>
      </c>
      <c r="Z101" s="3">
        <f t="shared" si="50"/>
        <v>-2.437166793602441E-2</v>
      </c>
      <c r="AA101" s="3">
        <f t="shared" si="51"/>
        <v>2.9731545424539041E-2</v>
      </c>
      <c r="AD101" s="2">
        <v>44341</v>
      </c>
      <c r="AE101">
        <v>239.51</v>
      </c>
      <c r="AF101">
        <v>237.17</v>
      </c>
      <c r="AG101" s="3">
        <f t="shared" si="52"/>
        <v>-7.8644635013596087E-3</v>
      </c>
      <c r="AH101" s="3">
        <f t="shared" si="53"/>
        <v>1.9242836226729398E-3</v>
      </c>
      <c r="AI101" s="3">
        <f t="shared" si="54"/>
        <v>-9.7699469750741619E-3</v>
      </c>
      <c r="AJ101" s="3">
        <f t="shared" si="55"/>
        <v>1.1694230597747102E-2</v>
      </c>
      <c r="AM101" s="2">
        <v>44341</v>
      </c>
      <c r="AN101">
        <v>59.5</v>
      </c>
      <c r="AO101">
        <v>58.26</v>
      </c>
      <c r="AP101" s="3">
        <f t="shared" si="56"/>
        <v>-2.2647206844489176E-2</v>
      </c>
      <c r="AQ101" s="3">
        <f t="shared" si="57"/>
        <v>-1.8453279651065024E-3</v>
      </c>
      <c r="AR101" s="3">
        <f t="shared" si="58"/>
        <v>-2.0840336134453796E-2</v>
      </c>
      <c r="AS101" s="3">
        <f t="shared" si="59"/>
        <v>1.8995008169347294E-2</v>
      </c>
      <c r="AV101" s="2">
        <v>44341</v>
      </c>
      <c r="AW101">
        <v>163.85</v>
      </c>
      <c r="AX101">
        <v>161.85</v>
      </c>
      <c r="AY101" s="3">
        <f t="shared" si="60"/>
        <v>-1.0333863275039712E-2</v>
      </c>
      <c r="AZ101" s="3">
        <f t="shared" si="61"/>
        <v>1.8955607190902501E-3</v>
      </c>
      <c r="BA101" s="3">
        <f t="shared" si="62"/>
        <v>-1.2206286237412267E-2</v>
      </c>
      <c r="BB101" s="3">
        <f t="shared" si="63"/>
        <v>1.4101846956502517E-2</v>
      </c>
      <c r="BE101" s="2">
        <v>44341</v>
      </c>
      <c r="BF101">
        <v>127.82</v>
      </c>
      <c r="BG101">
        <v>126.9</v>
      </c>
      <c r="BH101" s="3">
        <f t="shared" si="64"/>
        <v>-1.5735641227379027E-3</v>
      </c>
      <c r="BI101" s="3">
        <f t="shared" si="65"/>
        <v>5.6648308418567606E-3</v>
      </c>
      <c r="BJ101" s="3">
        <f t="shared" si="66"/>
        <v>-7.1976216554529016E-3</v>
      </c>
      <c r="BK101" s="3">
        <f t="shared" si="67"/>
        <v>1.2862452497309662E-2</v>
      </c>
      <c r="BN101" s="2">
        <v>44341</v>
      </c>
      <c r="BO101">
        <v>251.77</v>
      </c>
      <c r="BP101">
        <v>251.72</v>
      </c>
      <c r="BQ101" s="3">
        <f t="shared" si="68"/>
        <v>3.7483052875029177E-3</v>
      </c>
      <c r="BR101" s="3">
        <f t="shared" si="69"/>
        <v>3.9476832283276142E-3</v>
      </c>
      <c r="BS101" s="3">
        <f t="shared" si="70"/>
        <v>-1.9859395480004149E-4</v>
      </c>
      <c r="BT101" s="3">
        <f t="shared" si="71"/>
        <v>4.1462771831276557E-3</v>
      </c>
      <c r="BW101" s="2">
        <v>44341</v>
      </c>
      <c r="BX101">
        <v>47.27</v>
      </c>
      <c r="BY101">
        <v>47.45</v>
      </c>
      <c r="BZ101" s="3">
        <f t="shared" si="72"/>
        <v>4.2328042328043658E-3</v>
      </c>
      <c r="CA101" s="3">
        <f t="shared" si="73"/>
        <v>4.2328042328043658E-4</v>
      </c>
      <c r="CB101" s="3">
        <f t="shared" si="74"/>
        <v>3.807911994922808E-3</v>
      </c>
      <c r="CC101" s="3">
        <f t="shared" si="75"/>
        <v>-3.3846315716423714E-3</v>
      </c>
      <c r="CF101" s="2">
        <v>44341</v>
      </c>
      <c r="CG101">
        <v>54.82</v>
      </c>
      <c r="CH101">
        <v>54.79</v>
      </c>
      <c r="CI101" s="3">
        <f t="shared" si="76"/>
        <v>-1.8248175182478121E-4</v>
      </c>
      <c r="CJ101" s="3">
        <f t="shared" si="77"/>
        <v>3.6496350364978447E-4</v>
      </c>
      <c r="CK101" s="3">
        <f t="shared" si="78"/>
        <v>-5.4724553082818872E-4</v>
      </c>
      <c r="CL101" s="3">
        <f t="shared" si="79"/>
        <v>9.1220903447797319E-4</v>
      </c>
    </row>
    <row r="102" spans="3:90" x14ac:dyDescent="0.25">
      <c r="C102" s="2">
        <v>44342</v>
      </c>
      <c r="D102">
        <v>81.58</v>
      </c>
      <c r="E102">
        <v>82.24</v>
      </c>
      <c r="F102" s="3">
        <f t="shared" si="40"/>
        <v>1.2433829865813095E-2</v>
      </c>
      <c r="G102" s="3">
        <f t="shared" si="41"/>
        <v>4.3087529237966216E-3</v>
      </c>
      <c r="H102" s="3">
        <f t="shared" si="42"/>
        <v>8.0902181907329673E-3</v>
      </c>
      <c r="I102" s="3">
        <f t="shared" si="43"/>
        <v>-3.7814652669363458E-3</v>
      </c>
      <c r="L102" s="2">
        <v>44342</v>
      </c>
      <c r="M102">
        <v>15.73</v>
      </c>
      <c r="N102">
        <v>15.7</v>
      </c>
      <c r="O102" s="3">
        <f t="shared" si="44"/>
        <v>3.1948881789136685E-3</v>
      </c>
      <c r="P102" s="3">
        <f t="shared" si="45"/>
        <v>5.1118210862619584E-3</v>
      </c>
      <c r="Q102" s="3">
        <f t="shared" si="46"/>
        <v>-1.9071837253655799E-3</v>
      </c>
      <c r="R102" s="3">
        <f t="shared" si="47"/>
        <v>7.0190048116275383E-3</v>
      </c>
      <c r="U102" s="2">
        <v>44342</v>
      </c>
      <c r="V102">
        <v>13.16</v>
      </c>
      <c r="W102">
        <v>13.9</v>
      </c>
      <c r="X102" s="3">
        <f t="shared" si="48"/>
        <v>8.5089773614363873E-2</v>
      </c>
      <c r="Y102" s="3">
        <f t="shared" si="49"/>
        <v>2.732240437158473E-2</v>
      </c>
      <c r="Z102" s="3">
        <f t="shared" si="50"/>
        <v>5.6231003039513672E-2</v>
      </c>
      <c r="AA102" s="3">
        <f t="shared" si="51"/>
        <v>-2.8908598667928942E-2</v>
      </c>
      <c r="AD102" s="2">
        <v>44342</v>
      </c>
      <c r="AE102">
        <v>237.41</v>
      </c>
      <c r="AF102">
        <v>237.71</v>
      </c>
      <c r="AG102" s="3">
        <f t="shared" si="52"/>
        <v>2.276847830670059E-3</v>
      </c>
      <c r="AH102" s="3">
        <f t="shared" si="53"/>
        <v>1.0119323691866189E-3</v>
      </c>
      <c r="AI102" s="3">
        <f t="shared" si="54"/>
        <v>1.2636367465566067E-3</v>
      </c>
      <c r="AJ102" s="3">
        <f t="shared" si="55"/>
        <v>-2.5170437736998785E-4</v>
      </c>
      <c r="AM102" s="2">
        <v>44342</v>
      </c>
      <c r="AN102">
        <v>58.25</v>
      </c>
      <c r="AO102">
        <v>58.94</v>
      </c>
      <c r="AP102" s="3">
        <f t="shared" si="56"/>
        <v>1.1671815997253754E-2</v>
      </c>
      <c r="AQ102" s="3">
        <f t="shared" si="57"/>
        <v>-1.7164435290073499E-4</v>
      </c>
      <c r="AR102" s="3">
        <f t="shared" si="58"/>
        <v>1.1845493562231635E-2</v>
      </c>
      <c r="AS102" s="3">
        <f t="shared" si="59"/>
        <v>-1.201713791513237E-2</v>
      </c>
      <c r="AV102" s="2">
        <v>44342</v>
      </c>
      <c r="AW102">
        <v>163.57</v>
      </c>
      <c r="AX102">
        <v>161.83000000000001</v>
      </c>
      <c r="AY102" s="3">
        <f t="shared" si="60"/>
        <v>-1.235712079084017E-4</v>
      </c>
      <c r="AZ102" s="3">
        <f t="shared" si="61"/>
        <v>1.0627123880135869E-2</v>
      </c>
      <c r="BA102" s="3">
        <f t="shared" si="62"/>
        <v>-1.0637647490370994E-2</v>
      </c>
      <c r="BB102" s="3">
        <f t="shared" si="63"/>
        <v>2.1264771370506863E-2</v>
      </c>
      <c r="BE102" s="2">
        <v>44342</v>
      </c>
      <c r="BF102">
        <v>126.96</v>
      </c>
      <c r="BG102">
        <v>126.85</v>
      </c>
      <c r="BH102" s="3">
        <f t="shared" si="64"/>
        <v>-3.9401103230896073E-4</v>
      </c>
      <c r="BI102" s="3">
        <f t="shared" si="65"/>
        <v>4.7281323877057524E-4</v>
      </c>
      <c r="BJ102" s="3">
        <f t="shared" si="66"/>
        <v>-8.6641461877756676E-4</v>
      </c>
      <c r="BK102" s="3">
        <f t="shared" si="67"/>
        <v>1.339227857548142E-3</v>
      </c>
      <c r="BN102" s="2">
        <v>44342</v>
      </c>
      <c r="BO102">
        <v>251.43</v>
      </c>
      <c r="BP102">
        <v>251.49</v>
      </c>
      <c r="BQ102" s="3">
        <f t="shared" si="68"/>
        <v>-9.1371365008741101E-4</v>
      </c>
      <c r="BR102" s="3">
        <f t="shared" si="69"/>
        <v>-1.1520737327188613E-3</v>
      </c>
      <c r="BS102" s="3">
        <f t="shared" si="70"/>
        <v>2.3863500775567204E-4</v>
      </c>
      <c r="BT102" s="3">
        <f t="shared" si="71"/>
        <v>-1.3907087404745333E-3</v>
      </c>
      <c r="BW102" s="2">
        <v>44342</v>
      </c>
      <c r="BX102">
        <v>47.46</v>
      </c>
      <c r="BY102">
        <v>47.39</v>
      </c>
      <c r="BZ102" s="3">
        <f t="shared" si="72"/>
        <v>-1.2644889357218414E-3</v>
      </c>
      <c r="CA102" s="3">
        <f t="shared" si="73"/>
        <v>2.1074815595367724E-4</v>
      </c>
      <c r="CB102" s="3">
        <f t="shared" si="74"/>
        <v>-1.4749262536872809E-3</v>
      </c>
      <c r="CC102" s="3">
        <f t="shared" si="75"/>
        <v>1.6856744096409582E-3</v>
      </c>
      <c r="CF102" s="2">
        <v>44342</v>
      </c>
      <c r="CG102">
        <v>54.98</v>
      </c>
      <c r="CH102">
        <v>55.03</v>
      </c>
      <c r="CI102" s="3">
        <f t="shared" si="76"/>
        <v>4.3803613798139018E-3</v>
      </c>
      <c r="CJ102" s="3">
        <f t="shared" si="77"/>
        <v>3.4677860923526538E-3</v>
      </c>
      <c r="CK102" s="3">
        <f t="shared" si="78"/>
        <v>9.0942160785756343E-4</v>
      </c>
      <c r="CL102" s="3">
        <f t="shared" si="79"/>
        <v>2.5583644844950904E-3</v>
      </c>
    </row>
    <row r="103" spans="3:90" x14ac:dyDescent="0.25">
      <c r="C103" s="2">
        <v>44343</v>
      </c>
      <c r="D103">
        <v>82.46</v>
      </c>
      <c r="E103">
        <v>83.93</v>
      </c>
      <c r="F103" s="3">
        <f t="shared" si="40"/>
        <v>2.0549610894941672E-2</v>
      </c>
      <c r="G103" s="3">
        <f t="shared" si="41"/>
        <v>2.6750972762645819E-3</v>
      </c>
      <c r="H103" s="3">
        <f t="shared" si="42"/>
        <v>1.7826825127334578E-2</v>
      </c>
      <c r="I103" s="3">
        <f t="shared" si="43"/>
        <v>-1.5151727851069996E-2</v>
      </c>
      <c r="L103" s="2">
        <v>44343</v>
      </c>
      <c r="M103">
        <v>15.7</v>
      </c>
      <c r="N103">
        <v>15.49</v>
      </c>
      <c r="O103" s="3">
        <f t="shared" si="44"/>
        <v>-1.3375796178343946E-2</v>
      </c>
      <c r="P103" s="3">
        <f t="shared" si="45"/>
        <v>0</v>
      </c>
      <c r="Q103" s="3">
        <f t="shared" si="46"/>
        <v>-1.3375796178343946E-2</v>
      </c>
      <c r="R103" s="3">
        <f t="shared" si="47"/>
        <v>1.3375796178343946E-2</v>
      </c>
      <c r="U103" s="2">
        <v>44343</v>
      </c>
      <c r="V103">
        <v>14.38</v>
      </c>
      <c r="W103">
        <v>14.88</v>
      </c>
      <c r="X103" s="3">
        <f t="shared" si="48"/>
        <v>7.0503597122302253E-2</v>
      </c>
      <c r="Y103" s="3">
        <f t="shared" si="49"/>
        <v>3.4532374100719521E-2</v>
      </c>
      <c r="Z103" s="3">
        <f t="shared" si="50"/>
        <v>3.4770514603616132E-2</v>
      </c>
      <c r="AA103" s="3">
        <f t="shared" si="51"/>
        <v>-2.3814050289661104E-4</v>
      </c>
      <c r="AD103" s="2">
        <v>44343</v>
      </c>
      <c r="AE103">
        <v>241.5</v>
      </c>
      <c r="AF103">
        <v>241.28</v>
      </c>
      <c r="AG103" s="3">
        <f t="shared" si="52"/>
        <v>1.5018299608766883E-2</v>
      </c>
      <c r="AH103" s="3">
        <f t="shared" si="53"/>
        <v>1.5943797063648901E-2</v>
      </c>
      <c r="AI103" s="3">
        <f t="shared" si="54"/>
        <v>-9.1097308488607975E-4</v>
      </c>
      <c r="AJ103" s="3">
        <f t="shared" si="55"/>
        <v>1.6854770148534981E-2</v>
      </c>
      <c r="AM103" s="2">
        <v>44343</v>
      </c>
      <c r="AN103">
        <v>59.23</v>
      </c>
      <c r="AO103">
        <v>58.56</v>
      </c>
      <c r="AP103" s="3">
        <f t="shared" si="56"/>
        <v>-6.4472344757379174E-3</v>
      </c>
      <c r="AQ103" s="3">
        <f t="shared" si="57"/>
        <v>4.9202578893789983E-3</v>
      </c>
      <c r="AR103" s="3">
        <f t="shared" si="58"/>
        <v>-1.1311835218639099E-2</v>
      </c>
      <c r="AS103" s="3">
        <f t="shared" si="59"/>
        <v>1.6232093108018097E-2</v>
      </c>
      <c r="AV103" s="2">
        <v>44343</v>
      </c>
      <c r="AW103">
        <v>163.95</v>
      </c>
      <c r="AX103">
        <v>164.35</v>
      </c>
      <c r="AY103" s="3">
        <f t="shared" si="60"/>
        <v>1.5571896434529942E-2</v>
      </c>
      <c r="AZ103" s="3">
        <f t="shared" si="61"/>
        <v>1.3100166841747418E-2</v>
      </c>
      <c r="BA103" s="3">
        <f t="shared" si="62"/>
        <v>2.4397682220189676E-3</v>
      </c>
      <c r="BB103" s="3">
        <f t="shared" si="63"/>
        <v>1.0660398619728451E-2</v>
      </c>
      <c r="BE103" s="2">
        <v>44343</v>
      </c>
      <c r="BF103">
        <v>126.44</v>
      </c>
      <c r="BG103">
        <v>125.28</v>
      </c>
      <c r="BH103" s="3">
        <f t="shared" si="64"/>
        <v>-1.2376823019314087E-2</v>
      </c>
      <c r="BI103" s="3">
        <f t="shared" si="65"/>
        <v>-3.2321639731967E-3</v>
      </c>
      <c r="BJ103" s="3">
        <f t="shared" si="66"/>
        <v>-9.1743119266054496E-3</v>
      </c>
      <c r="BK103" s="3">
        <f t="shared" si="67"/>
        <v>5.9421479534087496E-3</v>
      </c>
      <c r="BN103" s="2">
        <v>44343</v>
      </c>
      <c r="BO103">
        <v>251.17</v>
      </c>
      <c r="BP103">
        <v>249.31</v>
      </c>
      <c r="BQ103" s="3">
        <f t="shared" si="68"/>
        <v>-8.6683367131894506E-3</v>
      </c>
      <c r="BR103" s="3">
        <f t="shared" si="69"/>
        <v>-1.2724163982664738E-3</v>
      </c>
      <c r="BS103" s="3">
        <f t="shared" si="70"/>
        <v>-7.4053429947843474E-3</v>
      </c>
      <c r="BT103" s="3">
        <f t="shared" si="71"/>
        <v>6.1329265965178736E-3</v>
      </c>
      <c r="BW103" s="2">
        <v>44343</v>
      </c>
      <c r="BX103">
        <v>47.78</v>
      </c>
      <c r="BY103">
        <v>47.23</v>
      </c>
      <c r="BZ103" s="3">
        <f t="shared" si="72"/>
        <v>-3.3762397130197019E-3</v>
      </c>
      <c r="CA103" s="3">
        <f t="shared" si="73"/>
        <v>8.2295843004853708E-3</v>
      </c>
      <c r="CB103" s="3">
        <f t="shared" si="74"/>
        <v>-1.1511092507325293E-2</v>
      </c>
      <c r="CC103" s="3">
        <f t="shared" si="75"/>
        <v>1.9740676807810664E-2</v>
      </c>
      <c r="CF103" s="2">
        <v>44343</v>
      </c>
      <c r="CG103">
        <v>55.21</v>
      </c>
      <c r="CH103">
        <v>55.49</v>
      </c>
      <c r="CI103" s="3">
        <f t="shared" si="76"/>
        <v>8.3590768671633064E-3</v>
      </c>
      <c r="CJ103" s="3">
        <f t="shared" si="77"/>
        <v>3.270943121933545E-3</v>
      </c>
      <c r="CK103" s="3">
        <f t="shared" si="78"/>
        <v>5.0715450099618753E-3</v>
      </c>
      <c r="CL103" s="3">
        <f t="shared" si="79"/>
        <v>-1.8006018880283303E-3</v>
      </c>
    </row>
    <row r="104" spans="3:90" x14ac:dyDescent="0.25">
      <c r="C104" s="2">
        <v>44344</v>
      </c>
      <c r="D104">
        <v>84.22</v>
      </c>
      <c r="E104">
        <v>84.14</v>
      </c>
      <c r="F104" s="3">
        <f t="shared" si="40"/>
        <v>2.5020850708923348E-3</v>
      </c>
      <c r="G104" s="3">
        <f t="shared" si="41"/>
        <v>3.4552603359940814E-3</v>
      </c>
      <c r="H104" s="3">
        <f t="shared" si="42"/>
        <v>-9.4989313702209532E-4</v>
      </c>
      <c r="I104" s="3">
        <f t="shared" si="43"/>
        <v>4.4051534730161768E-3</v>
      </c>
      <c r="L104" s="2">
        <v>44344</v>
      </c>
      <c r="M104">
        <v>15.5</v>
      </c>
      <c r="N104">
        <v>16.239999999999998</v>
      </c>
      <c r="O104" s="3">
        <f t="shared" si="44"/>
        <v>4.8418334409296104E-2</v>
      </c>
      <c r="P104" s="3">
        <f t="shared" si="45"/>
        <v>6.4557779212393029E-4</v>
      </c>
      <c r="Q104" s="3">
        <f t="shared" si="46"/>
        <v>4.7741935483870845E-2</v>
      </c>
      <c r="R104" s="3">
        <f t="shared" si="47"/>
        <v>-4.7096357691746915E-2</v>
      </c>
      <c r="U104" s="2">
        <v>44344</v>
      </c>
      <c r="V104">
        <v>15.01</v>
      </c>
      <c r="W104">
        <v>14.53</v>
      </c>
      <c r="X104" s="3">
        <f t="shared" si="48"/>
        <v>-2.3521505376344232E-2</v>
      </c>
      <c r="Y104" s="3">
        <f t="shared" si="49"/>
        <v>8.7365591397847719E-3</v>
      </c>
      <c r="Z104" s="3">
        <f t="shared" si="50"/>
        <v>-3.1978680879413801E-2</v>
      </c>
      <c r="AA104" s="3">
        <f t="shared" si="51"/>
        <v>4.0715240019198573E-2</v>
      </c>
      <c r="AD104" s="2">
        <v>44344</v>
      </c>
      <c r="AE104">
        <v>241.91</v>
      </c>
      <c r="AF104">
        <v>241.08</v>
      </c>
      <c r="AG104" s="3">
        <f t="shared" si="52"/>
        <v>-8.2891246684346775E-4</v>
      </c>
      <c r="AH104" s="3">
        <f t="shared" si="53"/>
        <v>2.6110742705569567E-3</v>
      </c>
      <c r="AI104" s="3">
        <f t="shared" si="54"/>
        <v>-3.4310280682897654E-3</v>
      </c>
      <c r="AJ104" s="3">
        <f t="shared" si="55"/>
        <v>6.0421023388467221E-3</v>
      </c>
      <c r="AM104" s="2">
        <v>44344</v>
      </c>
      <c r="AN104">
        <v>58.73</v>
      </c>
      <c r="AO104">
        <v>58.37</v>
      </c>
      <c r="AP104" s="3">
        <f t="shared" si="56"/>
        <v>-3.2445355191257352E-3</v>
      </c>
      <c r="AQ104" s="3">
        <f t="shared" si="57"/>
        <v>2.9030054644807457E-3</v>
      </c>
      <c r="AR104" s="3">
        <f t="shared" si="58"/>
        <v>-6.1297462966115601E-3</v>
      </c>
      <c r="AS104" s="3">
        <f t="shared" si="59"/>
        <v>9.0327517610923058E-3</v>
      </c>
      <c r="AV104" s="2">
        <v>44344</v>
      </c>
      <c r="AW104">
        <v>164.68</v>
      </c>
      <c r="AX104">
        <v>164.24</v>
      </c>
      <c r="AY104" s="3">
        <f t="shared" si="60"/>
        <v>-6.6930331609360572E-4</v>
      </c>
      <c r="AZ104" s="3">
        <f t="shared" si="61"/>
        <v>2.0079099482812612E-3</v>
      </c>
      <c r="BA104" s="3">
        <f t="shared" si="62"/>
        <v>-2.6718484333252412E-3</v>
      </c>
      <c r="BB104" s="3">
        <f t="shared" si="63"/>
        <v>4.6797583816065025E-3</v>
      </c>
      <c r="BE104" s="2">
        <v>44344</v>
      </c>
      <c r="BF104">
        <v>125.57</v>
      </c>
      <c r="BG104">
        <v>124.61</v>
      </c>
      <c r="BH104" s="3">
        <f t="shared" si="64"/>
        <v>-5.3480204342273296E-3</v>
      </c>
      <c r="BI104" s="3">
        <f t="shared" si="65"/>
        <v>2.3148148148146586E-3</v>
      </c>
      <c r="BJ104" s="3">
        <f t="shared" si="66"/>
        <v>-7.6451381699450538E-3</v>
      </c>
      <c r="BK104" s="3">
        <f t="shared" si="67"/>
        <v>9.9599529847597124E-3</v>
      </c>
      <c r="BN104" s="2">
        <v>44344</v>
      </c>
      <c r="BO104">
        <v>251</v>
      </c>
      <c r="BP104">
        <v>249.68</v>
      </c>
      <c r="BQ104" s="3">
        <f t="shared" si="68"/>
        <v>1.4840961052504653E-3</v>
      </c>
      <c r="BR104" s="3">
        <f t="shared" si="69"/>
        <v>6.7787092374955726E-3</v>
      </c>
      <c r="BS104" s="3">
        <f t="shared" si="70"/>
        <v>-5.2589641434263035E-3</v>
      </c>
      <c r="BT104" s="3">
        <f t="shared" si="71"/>
        <v>1.2037673380921876E-2</v>
      </c>
      <c r="BW104" s="2">
        <v>44344</v>
      </c>
      <c r="BX104">
        <v>47.31</v>
      </c>
      <c r="BY104">
        <v>47.34</v>
      </c>
      <c r="BZ104" s="3">
        <f t="shared" si="72"/>
        <v>2.3290281600678586E-3</v>
      </c>
      <c r="CA104" s="3">
        <f t="shared" si="73"/>
        <v>1.6938386618676748E-3</v>
      </c>
      <c r="CB104" s="3">
        <f t="shared" si="74"/>
        <v>6.3411540900437657E-4</v>
      </c>
      <c r="CC104" s="3">
        <f t="shared" si="75"/>
        <v>1.0597232528632983E-3</v>
      </c>
      <c r="CF104" s="2">
        <v>44344</v>
      </c>
      <c r="CG104">
        <v>55.35</v>
      </c>
      <c r="CH104">
        <v>55.29</v>
      </c>
      <c r="CI104" s="3">
        <f t="shared" si="76"/>
        <v>-3.6042530185619315E-3</v>
      </c>
      <c r="CJ104" s="3">
        <f t="shared" si="77"/>
        <v>-2.5229771129933187E-3</v>
      </c>
      <c r="CK104" s="3">
        <f t="shared" si="78"/>
        <v>-1.0840108401084514E-3</v>
      </c>
      <c r="CL104" s="3">
        <f t="shared" si="79"/>
        <v>-1.4389662728848673E-3</v>
      </c>
    </row>
    <row r="105" spans="3:90" x14ac:dyDescent="0.25">
      <c r="C105" s="2">
        <v>44348</v>
      </c>
      <c r="D105">
        <v>84.92</v>
      </c>
      <c r="E105">
        <v>84.15</v>
      </c>
      <c r="F105" s="3">
        <f t="shared" si="40"/>
        <v>1.1884953648677588E-4</v>
      </c>
      <c r="G105" s="3">
        <f t="shared" si="41"/>
        <v>9.2702638459709608E-3</v>
      </c>
      <c r="H105" s="3">
        <f t="shared" si="42"/>
        <v>-9.0673575129532891E-3</v>
      </c>
      <c r="I105" s="3">
        <f t="shared" si="43"/>
        <v>1.833762135892425E-2</v>
      </c>
      <c r="L105" s="2">
        <v>44348</v>
      </c>
      <c r="M105">
        <v>16.27</v>
      </c>
      <c r="N105">
        <v>16.260000000000002</v>
      </c>
      <c r="O105" s="3">
        <f t="shared" si="44"/>
        <v>1.2315270935963074E-3</v>
      </c>
      <c r="P105" s="3">
        <f t="shared" si="45"/>
        <v>1.847290640394128E-3</v>
      </c>
      <c r="Q105" s="3">
        <f t="shared" si="46"/>
        <v>-6.1462814996915416E-4</v>
      </c>
      <c r="R105" s="3">
        <f t="shared" si="47"/>
        <v>2.4619187903632822E-3</v>
      </c>
      <c r="U105" s="2">
        <v>44348</v>
      </c>
      <c r="V105">
        <v>14.72</v>
      </c>
      <c r="W105">
        <v>14.81</v>
      </c>
      <c r="X105" s="3">
        <f t="shared" si="48"/>
        <v>1.9270474879559574E-2</v>
      </c>
      <c r="Y105" s="3">
        <f t="shared" si="49"/>
        <v>1.3076393668272734E-2</v>
      </c>
      <c r="Z105" s="3">
        <f t="shared" si="50"/>
        <v>6.1141304347827052E-3</v>
      </c>
      <c r="AA105" s="3">
        <f t="shared" si="51"/>
        <v>6.9622632334900292E-3</v>
      </c>
      <c r="AD105" s="2">
        <v>44348</v>
      </c>
      <c r="AE105">
        <v>244.01</v>
      </c>
      <c r="AF105">
        <v>242.76</v>
      </c>
      <c r="AG105" s="3">
        <f t="shared" si="52"/>
        <v>6.9686411149825211E-3</v>
      </c>
      <c r="AH105" s="3">
        <f t="shared" si="53"/>
        <v>1.2153641944582683E-2</v>
      </c>
      <c r="AI105" s="3">
        <f t="shared" si="54"/>
        <v>-5.1227408712757327E-3</v>
      </c>
      <c r="AJ105" s="3">
        <f t="shared" si="55"/>
        <v>1.7276382815858415E-2</v>
      </c>
      <c r="AM105" s="2">
        <v>44348</v>
      </c>
      <c r="AN105">
        <v>59.45</v>
      </c>
      <c r="AO105">
        <v>60.46</v>
      </c>
      <c r="AP105" s="3">
        <f t="shared" si="56"/>
        <v>3.5806064759294154E-2</v>
      </c>
      <c r="AQ105" s="3">
        <f t="shared" si="57"/>
        <v>1.8502655473702445E-2</v>
      </c>
      <c r="AR105" s="3">
        <f t="shared" si="58"/>
        <v>1.6989066442388623E-2</v>
      </c>
      <c r="AS105" s="3">
        <f t="shared" si="59"/>
        <v>1.5135890313138223E-3</v>
      </c>
      <c r="AV105" s="2">
        <v>44348</v>
      </c>
      <c r="AW105">
        <v>165.87</v>
      </c>
      <c r="AX105">
        <v>166.05</v>
      </c>
      <c r="AY105" s="3">
        <f t="shared" si="60"/>
        <v>1.1020457866536715E-2</v>
      </c>
      <c r="AZ105" s="3">
        <f t="shared" si="61"/>
        <v>9.9245007306381083E-3</v>
      </c>
      <c r="BA105" s="3">
        <f t="shared" si="62"/>
        <v>1.0851871947912262E-3</v>
      </c>
      <c r="BB105" s="3">
        <f t="shared" si="63"/>
        <v>8.8393135358468822E-3</v>
      </c>
      <c r="BE105" s="2">
        <v>44348</v>
      </c>
      <c r="BF105">
        <v>125.08</v>
      </c>
      <c r="BG105">
        <v>124.28</v>
      </c>
      <c r="BH105" s="3">
        <f t="shared" si="64"/>
        <v>-2.6482625792472181E-3</v>
      </c>
      <c r="BI105" s="3">
        <f t="shared" si="65"/>
        <v>3.7717679158975059E-3</v>
      </c>
      <c r="BJ105" s="3">
        <f t="shared" si="66"/>
        <v>-6.395906619763303E-3</v>
      </c>
      <c r="BK105" s="3">
        <f t="shared" si="67"/>
        <v>1.0167674535660809E-2</v>
      </c>
      <c r="BN105" s="2">
        <v>44348</v>
      </c>
      <c r="BO105">
        <v>251.23</v>
      </c>
      <c r="BP105">
        <v>247.4</v>
      </c>
      <c r="BQ105" s="3">
        <f t="shared" si="68"/>
        <v>-9.1316885613585974E-3</v>
      </c>
      <c r="BR105" s="3">
        <f t="shared" si="69"/>
        <v>6.207946171098877E-3</v>
      </c>
      <c r="BS105" s="3">
        <f t="shared" si="70"/>
        <v>-1.5244994626437913E-2</v>
      </c>
      <c r="BT105" s="3">
        <f t="shared" si="71"/>
        <v>2.145294079753679E-2</v>
      </c>
      <c r="BW105" s="2">
        <v>44348</v>
      </c>
      <c r="BX105">
        <v>47.4</v>
      </c>
      <c r="BY105">
        <v>47.22</v>
      </c>
      <c r="BZ105" s="3">
        <f t="shared" si="72"/>
        <v>-2.5348542458809575E-3</v>
      </c>
      <c r="CA105" s="3">
        <f t="shared" si="73"/>
        <v>1.2674271229402567E-3</v>
      </c>
      <c r="CB105" s="3">
        <f t="shared" si="74"/>
        <v>-3.7974683544304E-3</v>
      </c>
      <c r="CC105" s="3">
        <f t="shared" si="75"/>
        <v>5.0648954773706567E-3</v>
      </c>
      <c r="CF105" s="2">
        <v>44348</v>
      </c>
      <c r="CG105">
        <v>55.34</v>
      </c>
      <c r="CH105">
        <v>55.28</v>
      </c>
      <c r="CI105" s="3">
        <f t="shared" si="76"/>
        <v>-1.8086453246513035E-4</v>
      </c>
      <c r="CJ105" s="3">
        <f t="shared" si="77"/>
        <v>9.0432266232598479E-4</v>
      </c>
      <c r="CK105" s="3">
        <f t="shared" si="78"/>
        <v>-1.0842067220817597E-3</v>
      </c>
      <c r="CL105" s="3">
        <f t="shared" si="79"/>
        <v>1.9885293844077445E-3</v>
      </c>
    </row>
    <row r="106" spans="3:90" x14ac:dyDescent="0.25">
      <c r="C106" s="2">
        <v>44349</v>
      </c>
      <c r="D106">
        <v>84.39</v>
      </c>
      <c r="E106">
        <v>84.34</v>
      </c>
      <c r="F106" s="3">
        <f t="shared" si="40"/>
        <v>2.2578728461080111E-3</v>
      </c>
      <c r="G106" s="3">
        <f t="shared" si="41"/>
        <v>2.8520499108732889E-3</v>
      </c>
      <c r="H106" s="3">
        <f t="shared" si="42"/>
        <v>-5.9248726152383302E-4</v>
      </c>
      <c r="I106" s="3">
        <f t="shared" si="43"/>
        <v>3.4445371723971219E-3</v>
      </c>
      <c r="L106" s="2">
        <v>44349</v>
      </c>
      <c r="M106">
        <v>16.25</v>
      </c>
      <c r="N106">
        <v>16.78</v>
      </c>
      <c r="O106" s="3">
        <f t="shared" si="44"/>
        <v>3.1980319803198043E-2</v>
      </c>
      <c r="P106" s="3">
        <f t="shared" si="45"/>
        <v>-6.1500615006160331E-4</v>
      </c>
      <c r="Q106" s="3">
        <f t="shared" si="46"/>
        <v>3.2615384615384713E-2</v>
      </c>
      <c r="R106" s="3">
        <f t="shared" si="47"/>
        <v>-3.3230390765446316E-2</v>
      </c>
      <c r="U106" s="2">
        <v>44349</v>
      </c>
      <c r="V106">
        <v>14.9</v>
      </c>
      <c r="W106">
        <v>14.91</v>
      </c>
      <c r="X106" s="3">
        <f t="shared" si="48"/>
        <v>6.7521944632005226E-3</v>
      </c>
      <c r="Y106" s="3">
        <f t="shared" si="49"/>
        <v>6.076975016880537E-3</v>
      </c>
      <c r="Z106" s="3">
        <f t="shared" si="50"/>
        <v>6.7114093959719234E-4</v>
      </c>
      <c r="AA106" s="3">
        <f t="shared" si="51"/>
        <v>5.4058340772833446E-3</v>
      </c>
      <c r="AD106" s="2">
        <v>44349</v>
      </c>
      <c r="AE106">
        <v>243.07</v>
      </c>
      <c r="AF106">
        <v>243.46</v>
      </c>
      <c r="AG106" s="3">
        <f t="shared" si="52"/>
        <v>2.8835063437140374E-3</v>
      </c>
      <c r="AH106" s="3">
        <f t="shared" si="53"/>
        <v>1.2769813807875785E-3</v>
      </c>
      <c r="AI106" s="3">
        <f t="shared" si="54"/>
        <v>1.6044760768503252E-3</v>
      </c>
      <c r="AJ106" s="3">
        <f t="shared" si="55"/>
        <v>-3.2749469606274673E-4</v>
      </c>
      <c r="AM106" s="2">
        <v>44349</v>
      </c>
      <c r="AN106">
        <v>60.75</v>
      </c>
      <c r="AO106">
        <v>60.94</v>
      </c>
      <c r="AP106" s="3">
        <f t="shared" si="56"/>
        <v>7.9391333112801554E-3</v>
      </c>
      <c r="AQ106" s="3">
        <f t="shared" si="57"/>
        <v>4.7965597088983625E-3</v>
      </c>
      <c r="AR106" s="3">
        <f t="shared" si="58"/>
        <v>3.1275720164609666E-3</v>
      </c>
      <c r="AS106" s="3">
        <f t="shared" si="59"/>
        <v>1.6689876924373959E-3</v>
      </c>
      <c r="AV106" s="2">
        <v>44349</v>
      </c>
      <c r="AW106">
        <v>167.26</v>
      </c>
      <c r="AX106">
        <v>166.06</v>
      </c>
      <c r="AY106" s="3">
        <f t="shared" si="60"/>
        <v>6.0222824450395507E-5</v>
      </c>
      <c r="AZ106" s="3">
        <f t="shared" si="61"/>
        <v>7.286961758506294E-3</v>
      </c>
      <c r="BA106" s="3">
        <f t="shared" si="62"/>
        <v>-7.1744589262225933E-3</v>
      </c>
      <c r="BB106" s="3">
        <f t="shared" si="63"/>
        <v>1.4461420684728887E-2</v>
      </c>
      <c r="BE106" s="2">
        <v>44349</v>
      </c>
      <c r="BF106">
        <v>124.28</v>
      </c>
      <c r="BG106">
        <v>125.06</v>
      </c>
      <c r="BH106" s="3">
        <f t="shared" si="64"/>
        <v>6.2761506276149959E-3</v>
      </c>
      <c r="BI106" s="3">
        <f t="shared" si="65"/>
        <v>0</v>
      </c>
      <c r="BJ106" s="3">
        <f t="shared" si="66"/>
        <v>6.2761506276149959E-3</v>
      </c>
      <c r="BK106" s="3">
        <f t="shared" si="67"/>
        <v>-6.2761506276149959E-3</v>
      </c>
      <c r="BN106" s="2">
        <v>44349</v>
      </c>
      <c r="BO106">
        <v>248.13</v>
      </c>
      <c r="BP106">
        <v>247.3</v>
      </c>
      <c r="BQ106" s="3">
        <f t="shared" si="68"/>
        <v>-4.0420371867422311E-4</v>
      </c>
      <c r="BR106" s="3">
        <f t="shared" si="69"/>
        <v>2.9506871463216289E-3</v>
      </c>
      <c r="BS106" s="3">
        <f t="shared" si="70"/>
        <v>-3.3450207552492284E-3</v>
      </c>
      <c r="BT106" s="3">
        <f t="shared" si="71"/>
        <v>6.2957079015708572E-3</v>
      </c>
      <c r="BW106" s="2">
        <v>44349</v>
      </c>
      <c r="BX106">
        <v>47.13</v>
      </c>
      <c r="BY106">
        <v>47.12</v>
      </c>
      <c r="BZ106" s="3">
        <f t="shared" si="72"/>
        <v>-2.1177467174926523E-3</v>
      </c>
      <c r="CA106" s="3">
        <f t="shared" si="73"/>
        <v>-1.9059720457432761E-3</v>
      </c>
      <c r="CB106" s="3">
        <f t="shared" si="74"/>
        <v>-2.1217907914294898E-4</v>
      </c>
      <c r="CC106" s="3">
        <f t="shared" si="75"/>
        <v>-1.6937929666003271E-3</v>
      </c>
      <c r="CF106" s="2">
        <v>44349</v>
      </c>
      <c r="CG106">
        <v>55.5</v>
      </c>
      <c r="CH106">
        <v>55.5</v>
      </c>
      <c r="CI106" s="3">
        <f t="shared" si="76"/>
        <v>3.9797395079594899E-3</v>
      </c>
      <c r="CJ106" s="3">
        <f t="shared" si="77"/>
        <v>3.9797395079594899E-3</v>
      </c>
      <c r="CK106" s="3">
        <f t="shared" si="78"/>
        <v>0</v>
      </c>
      <c r="CL106" s="3">
        <f t="shared" si="79"/>
        <v>3.9797395079594899E-3</v>
      </c>
    </row>
    <row r="107" spans="3:90" x14ac:dyDescent="0.25">
      <c r="C107" s="2">
        <v>44350</v>
      </c>
      <c r="D107">
        <v>83.68</v>
      </c>
      <c r="E107">
        <v>82.03</v>
      </c>
      <c r="F107" s="3">
        <f t="shared" si="40"/>
        <v>-2.7389139198482404E-2</v>
      </c>
      <c r="G107" s="3">
        <f t="shared" si="41"/>
        <v>-7.8254683424234805E-3</v>
      </c>
      <c r="H107" s="3">
        <f t="shared" si="42"/>
        <v>-1.9717973231357599E-2</v>
      </c>
      <c r="I107" s="3">
        <f t="shared" si="43"/>
        <v>1.1892504888934119E-2</v>
      </c>
      <c r="L107" s="2">
        <v>44350</v>
      </c>
      <c r="M107">
        <v>16.7</v>
      </c>
      <c r="N107">
        <v>16.97</v>
      </c>
      <c r="O107" s="3">
        <f t="shared" si="44"/>
        <v>1.1323003575685275E-2</v>
      </c>
      <c r="P107" s="3">
        <f t="shared" si="45"/>
        <v>-4.7675804529202503E-3</v>
      </c>
      <c r="Q107" s="3">
        <f t="shared" si="46"/>
        <v>1.6167664670658555E-2</v>
      </c>
      <c r="R107" s="3">
        <f t="shared" si="47"/>
        <v>-2.0935245123578805E-2</v>
      </c>
      <c r="U107" s="2">
        <v>44350</v>
      </c>
      <c r="V107">
        <v>15.15</v>
      </c>
      <c r="W107">
        <v>15.99</v>
      </c>
      <c r="X107" s="3">
        <f t="shared" si="48"/>
        <v>7.2434607645875282E-2</v>
      </c>
      <c r="Y107" s="3">
        <f t="shared" si="49"/>
        <v>1.6096579476861272E-2</v>
      </c>
      <c r="Z107" s="3">
        <f t="shared" si="50"/>
        <v>5.5445544554455495E-2</v>
      </c>
      <c r="AA107" s="3">
        <f t="shared" si="51"/>
        <v>-3.9348965077594222E-2</v>
      </c>
      <c r="AD107" s="2">
        <v>44350</v>
      </c>
      <c r="AE107">
        <v>242.43</v>
      </c>
      <c r="AF107">
        <v>243.84</v>
      </c>
      <c r="AG107" s="3">
        <f t="shared" si="52"/>
        <v>1.5608313480652836E-3</v>
      </c>
      <c r="AH107" s="3">
        <f t="shared" si="53"/>
        <v>-4.2306744434403853E-3</v>
      </c>
      <c r="AI107" s="3">
        <f t="shared" si="54"/>
        <v>5.81611186734321E-3</v>
      </c>
      <c r="AJ107" s="3">
        <f t="shared" si="55"/>
        <v>-1.0046786310783595E-2</v>
      </c>
      <c r="AM107" s="2">
        <v>44350</v>
      </c>
      <c r="AN107">
        <v>60.55</v>
      </c>
      <c r="AO107">
        <v>61.18</v>
      </c>
      <c r="AP107" s="3">
        <f t="shared" si="56"/>
        <v>3.9382999671808694E-3</v>
      </c>
      <c r="AQ107" s="3">
        <f t="shared" si="57"/>
        <v>-6.399737446668885E-3</v>
      </c>
      <c r="AR107" s="3">
        <f t="shared" si="58"/>
        <v>1.0404624277456698E-2</v>
      </c>
      <c r="AS107" s="3">
        <f t="shared" si="59"/>
        <v>-1.6804361724125583E-2</v>
      </c>
      <c r="AV107" s="2">
        <v>44350</v>
      </c>
      <c r="AW107">
        <v>165.41</v>
      </c>
      <c r="AX107">
        <v>166.17</v>
      </c>
      <c r="AY107" s="3">
        <f t="shared" si="60"/>
        <v>6.6241117668308647E-4</v>
      </c>
      <c r="AZ107" s="3">
        <f t="shared" si="61"/>
        <v>-3.9142478622185006E-3</v>
      </c>
      <c r="BA107" s="3">
        <f t="shared" si="62"/>
        <v>4.5946436128407875E-3</v>
      </c>
      <c r="BB107" s="3">
        <f t="shared" si="63"/>
        <v>-8.5088914750592881E-3</v>
      </c>
      <c r="BE107" s="2">
        <v>44350</v>
      </c>
      <c r="BF107">
        <v>124.68</v>
      </c>
      <c r="BG107">
        <v>123.54</v>
      </c>
      <c r="BH107" s="3">
        <f t="shared" si="64"/>
        <v>-1.2154166000319822E-2</v>
      </c>
      <c r="BI107" s="3">
        <f t="shared" si="65"/>
        <v>-3.0385415000798721E-3</v>
      </c>
      <c r="BJ107" s="3">
        <f t="shared" si="66"/>
        <v>-9.1434071222329383E-3</v>
      </c>
      <c r="BK107" s="3">
        <f t="shared" si="67"/>
        <v>6.1048656221530662E-3</v>
      </c>
      <c r="BN107" s="2">
        <v>44350</v>
      </c>
      <c r="BO107">
        <v>245.22</v>
      </c>
      <c r="BP107">
        <v>245.71</v>
      </c>
      <c r="BQ107" s="3">
        <f t="shared" si="68"/>
        <v>-6.4294379296401249E-3</v>
      </c>
      <c r="BR107" s="3">
        <f t="shared" si="69"/>
        <v>-8.4108370400324262E-3</v>
      </c>
      <c r="BS107" s="3">
        <f t="shared" si="70"/>
        <v>1.9982056928473657E-3</v>
      </c>
      <c r="BT107" s="3">
        <f t="shared" si="71"/>
        <v>-1.0409042732879792E-2</v>
      </c>
      <c r="BW107" s="2">
        <v>44350</v>
      </c>
      <c r="BX107">
        <v>47.13</v>
      </c>
      <c r="BY107">
        <v>47.2</v>
      </c>
      <c r="BZ107" s="3">
        <f t="shared" si="72"/>
        <v>1.6977928692700761E-3</v>
      </c>
      <c r="CA107" s="3">
        <f t="shared" si="73"/>
        <v>2.1222410865884278E-4</v>
      </c>
      <c r="CB107" s="3">
        <f t="shared" si="74"/>
        <v>1.4852535539995326E-3</v>
      </c>
      <c r="CC107" s="3">
        <f t="shared" si="75"/>
        <v>-1.2730294453406898E-3</v>
      </c>
      <c r="CF107" s="2">
        <v>44350</v>
      </c>
      <c r="CG107">
        <v>55.18</v>
      </c>
      <c r="CH107">
        <v>55.64</v>
      </c>
      <c r="CI107" s="3">
        <f t="shared" si="76"/>
        <v>2.5225225225224968E-3</v>
      </c>
      <c r="CJ107" s="3">
        <f t="shared" si="77"/>
        <v>-5.7657657657658179E-3</v>
      </c>
      <c r="CK107" s="3">
        <f t="shared" si="78"/>
        <v>8.3363537513592156E-3</v>
      </c>
      <c r="CL107" s="3">
        <f t="shared" si="79"/>
        <v>-1.4102119517125034E-2</v>
      </c>
    </row>
    <row r="108" spans="3:90" x14ac:dyDescent="0.25">
      <c r="C108" s="2">
        <v>44351</v>
      </c>
      <c r="D108">
        <v>82.97</v>
      </c>
      <c r="E108">
        <v>83.76</v>
      </c>
      <c r="F108" s="3">
        <f t="shared" si="40"/>
        <v>2.1089845178593247E-2</v>
      </c>
      <c r="G108" s="3">
        <f t="shared" si="41"/>
        <v>1.1459222235767452E-2</v>
      </c>
      <c r="H108" s="3">
        <f t="shared" si="42"/>
        <v>9.521513800168746E-3</v>
      </c>
      <c r="I108" s="3">
        <f t="shared" si="43"/>
        <v>1.9377084355987062E-3</v>
      </c>
      <c r="L108" s="2">
        <v>44351</v>
      </c>
      <c r="M108">
        <v>17.11</v>
      </c>
      <c r="N108">
        <v>17.579999999999998</v>
      </c>
      <c r="O108" s="3">
        <f t="shared" si="44"/>
        <v>3.5945786682380687E-2</v>
      </c>
      <c r="P108" s="3">
        <f t="shared" si="45"/>
        <v>8.2498526812022632E-3</v>
      </c>
      <c r="Q108" s="3">
        <f t="shared" si="46"/>
        <v>2.746931618936288E-2</v>
      </c>
      <c r="R108" s="3">
        <f t="shared" si="47"/>
        <v>-1.9219463508160617E-2</v>
      </c>
      <c r="U108" s="2">
        <v>44351</v>
      </c>
      <c r="V108">
        <v>16.329999999999998</v>
      </c>
      <c r="W108">
        <v>15.97</v>
      </c>
      <c r="X108" s="3">
        <f t="shared" si="48"/>
        <v>-1.2507817385866149E-3</v>
      </c>
      <c r="Y108" s="3">
        <f t="shared" si="49"/>
        <v>2.1263289555972342E-2</v>
      </c>
      <c r="Z108" s="3">
        <f t="shared" si="50"/>
        <v>-2.2045315370483598E-2</v>
      </c>
      <c r="AA108" s="3">
        <f t="shared" si="51"/>
        <v>4.330860492645594E-2</v>
      </c>
      <c r="AD108" s="2">
        <v>44351</v>
      </c>
      <c r="AE108">
        <v>245.12</v>
      </c>
      <c r="AF108">
        <v>244.02</v>
      </c>
      <c r="AG108" s="3">
        <f t="shared" si="52"/>
        <v>7.3818897637800696E-4</v>
      </c>
      <c r="AH108" s="3">
        <f t="shared" si="53"/>
        <v>5.249343832020914E-3</v>
      </c>
      <c r="AI108" s="3">
        <f t="shared" si="54"/>
        <v>-4.4875979112271036E-3</v>
      </c>
      <c r="AJ108" s="3">
        <f t="shared" si="55"/>
        <v>9.7369417432480176E-3</v>
      </c>
      <c r="AM108" s="2">
        <v>44351</v>
      </c>
      <c r="AN108">
        <v>61.46</v>
      </c>
      <c r="AO108">
        <v>61.45</v>
      </c>
      <c r="AP108" s="3">
        <f t="shared" si="56"/>
        <v>4.4132069303695065E-3</v>
      </c>
      <c r="AQ108" s="3">
        <f t="shared" si="57"/>
        <v>4.5766590389015871E-3</v>
      </c>
      <c r="AR108" s="3">
        <f t="shared" si="58"/>
        <v>-1.6270745200130943E-4</v>
      </c>
      <c r="AS108" s="3">
        <f t="shared" si="59"/>
        <v>4.7393664909028965E-3</v>
      </c>
      <c r="AV108" s="2">
        <v>44351</v>
      </c>
      <c r="AW108">
        <v>166.21</v>
      </c>
      <c r="AX108">
        <v>166.44</v>
      </c>
      <c r="AY108" s="3">
        <f t="shared" si="60"/>
        <v>1.6248420292472865E-3</v>
      </c>
      <c r="AZ108" s="3">
        <f t="shared" si="61"/>
        <v>2.4071733766639625E-4</v>
      </c>
      <c r="BA108" s="3">
        <f t="shared" si="62"/>
        <v>1.3837915889536312E-3</v>
      </c>
      <c r="BB108" s="3">
        <f t="shared" si="63"/>
        <v>-1.1430742512872349E-3</v>
      </c>
      <c r="BE108" s="2">
        <v>44351</v>
      </c>
      <c r="BF108">
        <v>124.07</v>
      </c>
      <c r="BG108">
        <v>125.89</v>
      </c>
      <c r="BH108" s="3">
        <f t="shared" si="64"/>
        <v>1.9022179051319421E-2</v>
      </c>
      <c r="BI108" s="3">
        <f t="shared" si="65"/>
        <v>4.29010846689315E-3</v>
      </c>
      <c r="BJ108" s="3">
        <f t="shared" si="66"/>
        <v>1.4669138389618919E-2</v>
      </c>
      <c r="BK108" s="3">
        <f t="shared" si="67"/>
        <v>-1.0379029922725769E-2</v>
      </c>
      <c r="BN108" s="2">
        <v>44351</v>
      </c>
      <c r="BO108">
        <v>247.76</v>
      </c>
      <c r="BP108">
        <v>250.79</v>
      </c>
      <c r="BQ108" s="3">
        <f t="shared" si="68"/>
        <v>2.0674779211265149E-2</v>
      </c>
      <c r="BR108" s="3">
        <f t="shared" si="69"/>
        <v>8.34316877619945E-3</v>
      </c>
      <c r="BS108" s="3">
        <f t="shared" si="70"/>
        <v>1.2229577010009596E-2</v>
      </c>
      <c r="BT108" s="3">
        <f t="shared" si="71"/>
        <v>-3.8864082338101458E-3</v>
      </c>
      <c r="BW108" s="2">
        <v>44351</v>
      </c>
      <c r="BX108">
        <v>47.15</v>
      </c>
      <c r="BY108">
        <v>47.28</v>
      </c>
      <c r="BZ108" s="3">
        <f t="shared" si="72"/>
        <v>1.6949152542371504E-3</v>
      </c>
      <c r="CA108" s="3">
        <f t="shared" si="73"/>
        <v>-1.0593220338983578E-3</v>
      </c>
      <c r="CB108" s="3">
        <f t="shared" si="74"/>
        <v>2.757158006362781E-3</v>
      </c>
      <c r="CC108" s="3">
        <f t="shared" si="75"/>
        <v>-3.8164800402611387E-3</v>
      </c>
      <c r="CF108" s="2">
        <v>44351</v>
      </c>
      <c r="CG108">
        <v>55.9</v>
      </c>
      <c r="CH108">
        <v>56.24</v>
      </c>
      <c r="CI108" s="3">
        <f t="shared" si="76"/>
        <v>1.078360891444996E-2</v>
      </c>
      <c r="CJ108" s="3">
        <f t="shared" si="77"/>
        <v>4.6728971962617383E-3</v>
      </c>
      <c r="CK108" s="3">
        <f t="shared" si="78"/>
        <v>6.082289803220009E-3</v>
      </c>
      <c r="CL108" s="3">
        <f t="shared" si="79"/>
        <v>-1.4093926069582707E-3</v>
      </c>
    </row>
    <row r="109" spans="3:90" x14ac:dyDescent="0.25">
      <c r="C109" s="2">
        <v>44354</v>
      </c>
      <c r="D109">
        <v>83.19</v>
      </c>
      <c r="E109">
        <v>84.04</v>
      </c>
      <c r="F109" s="3">
        <f t="shared" si="40"/>
        <v>3.3428844317096029E-3</v>
      </c>
      <c r="G109" s="3">
        <f t="shared" si="41"/>
        <v>-6.8051575931232788E-3</v>
      </c>
      <c r="H109" s="3">
        <f t="shared" si="42"/>
        <v>1.0217574227671777E-2</v>
      </c>
      <c r="I109" s="3">
        <f t="shared" si="43"/>
        <v>-1.7022731820795056E-2</v>
      </c>
      <c r="L109" s="2">
        <v>44354</v>
      </c>
      <c r="M109">
        <v>17.57</v>
      </c>
      <c r="N109">
        <v>17.62</v>
      </c>
      <c r="O109" s="3">
        <f t="shared" si="44"/>
        <v>2.2753128555177415E-3</v>
      </c>
      <c r="P109" s="3">
        <f t="shared" si="45"/>
        <v>-5.6882821387926885E-4</v>
      </c>
      <c r="Q109" s="3">
        <f t="shared" si="46"/>
        <v>2.845759817871496E-3</v>
      </c>
      <c r="R109" s="3">
        <f t="shared" si="47"/>
        <v>-3.4145880317507649E-3</v>
      </c>
      <c r="U109" s="2">
        <v>44354</v>
      </c>
      <c r="V109">
        <v>16.010000000000002</v>
      </c>
      <c r="W109">
        <v>15.88</v>
      </c>
      <c r="X109" s="3">
        <f t="shared" si="48"/>
        <v>-5.635566687539173E-3</v>
      </c>
      <c r="Y109" s="3">
        <f t="shared" si="49"/>
        <v>2.5046963055730398E-3</v>
      </c>
      <c r="Z109" s="3">
        <f t="shared" si="50"/>
        <v>-8.1199250468457773E-3</v>
      </c>
      <c r="AA109" s="3">
        <f t="shared" si="51"/>
        <v>1.0624621352418817E-2</v>
      </c>
      <c r="AD109" s="2">
        <v>44354</v>
      </c>
      <c r="AE109">
        <v>244.05</v>
      </c>
      <c r="AF109">
        <v>239.76</v>
      </c>
      <c r="AG109" s="3">
        <f t="shared" si="52"/>
        <v>-1.7457585443816148E-2</v>
      </c>
      <c r="AH109" s="3">
        <f t="shared" si="53"/>
        <v>1.2294074256202769E-4</v>
      </c>
      <c r="AI109" s="3">
        <f t="shared" si="54"/>
        <v>-1.757836508912114E-2</v>
      </c>
      <c r="AJ109" s="3">
        <f t="shared" si="55"/>
        <v>1.7701305831683167E-2</v>
      </c>
      <c r="AM109" s="2">
        <v>44354</v>
      </c>
      <c r="AN109">
        <v>61.33</v>
      </c>
      <c r="AO109">
        <v>61.05</v>
      </c>
      <c r="AP109" s="3">
        <f t="shared" si="56"/>
        <v>-6.5093572009764511E-3</v>
      </c>
      <c r="AQ109" s="3">
        <f t="shared" si="57"/>
        <v>-1.9528071602930019E-3</v>
      </c>
      <c r="AR109" s="3">
        <f t="shared" si="58"/>
        <v>-4.5654655144301559E-3</v>
      </c>
      <c r="AS109" s="3">
        <f t="shared" si="59"/>
        <v>2.612658354137154E-3</v>
      </c>
      <c r="AV109" s="2">
        <v>44354</v>
      </c>
      <c r="AW109">
        <v>167</v>
      </c>
      <c r="AX109">
        <v>165.66</v>
      </c>
      <c r="AY109" s="3">
        <f t="shared" si="60"/>
        <v>-4.6863734679163382E-3</v>
      </c>
      <c r="AZ109" s="3">
        <f t="shared" si="61"/>
        <v>3.3645758231195533E-3</v>
      </c>
      <c r="BA109" s="3">
        <f t="shared" si="62"/>
        <v>-8.0239520958084176E-3</v>
      </c>
      <c r="BB109" s="3">
        <f t="shared" si="63"/>
        <v>1.1388527918927971E-2</v>
      </c>
      <c r="BE109" s="2">
        <v>44354</v>
      </c>
      <c r="BF109">
        <v>126.17</v>
      </c>
      <c r="BG109">
        <v>125.9</v>
      </c>
      <c r="BH109" s="3">
        <f t="shared" si="64"/>
        <v>7.9434426880631293E-5</v>
      </c>
      <c r="BI109" s="3">
        <f t="shared" si="65"/>
        <v>2.2241639526570101E-3</v>
      </c>
      <c r="BJ109" s="3">
        <f t="shared" si="66"/>
        <v>-2.1399698819053459E-3</v>
      </c>
      <c r="BK109" s="3">
        <f t="shared" si="67"/>
        <v>4.3641338345623559E-3</v>
      </c>
      <c r="BN109" s="2">
        <v>44354</v>
      </c>
      <c r="BO109">
        <v>249.98</v>
      </c>
      <c r="BP109">
        <v>253.81</v>
      </c>
      <c r="BQ109" s="3">
        <f t="shared" si="68"/>
        <v>1.2041947446070456E-2</v>
      </c>
      <c r="BR109" s="3">
        <f t="shared" si="69"/>
        <v>-3.2297938514295188E-3</v>
      </c>
      <c r="BS109" s="3">
        <f t="shared" si="70"/>
        <v>1.532122569805594E-2</v>
      </c>
      <c r="BT109" s="3">
        <f t="shared" si="71"/>
        <v>-1.8551019549485459E-2</v>
      </c>
      <c r="BW109" s="2">
        <v>44354</v>
      </c>
      <c r="BX109">
        <v>47.28</v>
      </c>
      <c r="BY109">
        <v>46.97</v>
      </c>
      <c r="BZ109" s="3">
        <f t="shared" si="72"/>
        <v>-6.556683587140455E-3</v>
      </c>
      <c r="CA109" s="3">
        <f t="shared" si="73"/>
        <v>0</v>
      </c>
      <c r="CB109" s="3">
        <f t="shared" si="74"/>
        <v>-6.556683587140455E-3</v>
      </c>
      <c r="CC109" s="3">
        <f t="shared" si="75"/>
        <v>6.556683587140455E-3</v>
      </c>
      <c r="CF109" s="2">
        <v>44354</v>
      </c>
      <c r="CG109">
        <v>56.31</v>
      </c>
      <c r="CH109">
        <v>56.04</v>
      </c>
      <c r="CI109" s="3">
        <f t="shared" si="76"/>
        <v>-3.5561877667141806E-3</v>
      </c>
      <c r="CJ109" s="3">
        <f t="shared" si="77"/>
        <v>1.2446657183500243E-3</v>
      </c>
      <c r="CK109" s="3">
        <f t="shared" si="78"/>
        <v>-4.7948854555142084E-3</v>
      </c>
      <c r="CL109" s="3">
        <f t="shared" si="79"/>
        <v>6.0395511738642327E-3</v>
      </c>
    </row>
    <row r="110" spans="3:90" x14ac:dyDescent="0.25">
      <c r="C110" s="2">
        <v>44355</v>
      </c>
      <c r="D110">
        <v>84.97</v>
      </c>
      <c r="E110">
        <v>80.53</v>
      </c>
      <c r="F110" s="3">
        <f t="shared" si="40"/>
        <v>-4.176582579723942E-2</v>
      </c>
      <c r="G110" s="3">
        <f t="shared" si="41"/>
        <v>1.1066158971918094E-2</v>
      </c>
      <c r="H110" s="3">
        <f t="shared" si="42"/>
        <v>-5.2253736612922208E-2</v>
      </c>
      <c r="I110" s="3">
        <f t="shared" si="43"/>
        <v>6.3319895584840302E-2</v>
      </c>
      <c r="L110" s="2">
        <v>44355</v>
      </c>
      <c r="M110">
        <v>17.53</v>
      </c>
      <c r="N110">
        <v>17.46</v>
      </c>
      <c r="O110" s="3">
        <f t="shared" si="44"/>
        <v>-9.0805902383654935E-3</v>
      </c>
      <c r="P110" s="3">
        <f t="shared" si="45"/>
        <v>-5.107832009080604E-3</v>
      </c>
      <c r="Q110" s="3">
        <f t="shared" si="46"/>
        <v>-3.99315459212779E-3</v>
      </c>
      <c r="R110" s="3">
        <f t="shared" si="47"/>
        <v>-1.114677416952814E-3</v>
      </c>
      <c r="U110" s="2">
        <v>44355</v>
      </c>
      <c r="V110">
        <v>15.76</v>
      </c>
      <c r="W110">
        <v>15.63</v>
      </c>
      <c r="X110" s="3">
        <f t="shared" si="48"/>
        <v>-1.5743073047858935E-2</v>
      </c>
      <c r="Y110" s="3">
        <f t="shared" si="49"/>
        <v>-7.5566750629723067E-3</v>
      </c>
      <c r="Z110" s="3">
        <f t="shared" si="50"/>
        <v>-8.2487309644669882E-3</v>
      </c>
      <c r="AA110" s="3">
        <f t="shared" si="51"/>
        <v>6.9205590149468144E-4</v>
      </c>
      <c r="AD110" s="2">
        <v>44355</v>
      </c>
      <c r="AE110">
        <v>239.4</v>
      </c>
      <c r="AF110">
        <v>240.16</v>
      </c>
      <c r="AG110" s="3">
        <f t="shared" si="52"/>
        <v>1.6683350016684084E-3</v>
      </c>
      <c r="AH110" s="3">
        <f t="shared" si="53"/>
        <v>-1.5015015015014122E-3</v>
      </c>
      <c r="AI110" s="3">
        <f t="shared" si="54"/>
        <v>3.1746031746031633E-3</v>
      </c>
      <c r="AJ110" s="3">
        <f t="shared" si="55"/>
        <v>-4.6761046761045755E-3</v>
      </c>
      <c r="AM110" s="2">
        <v>44355</v>
      </c>
      <c r="AN110">
        <v>61.5</v>
      </c>
      <c r="AO110">
        <v>62.13</v>
      </c>
      <c r="AP110" s="3">
        <f t="shared" si="56"/>
        <v>1.7690417690417792E-2</v>
      </c>
      <c r="AQ110" s="3">
        <f t="shared" si="57"/>
        <v>7.3710073710073765E-3</v>
      </c>
      <c r="AR110" s="3">
        <f t="shared" si="58"/>
        <v>1.0243902439024399E-2</v>
      </c>
      <c r="AS110" s="3">
        <f t="shared" si="59"/>
        <v>-2.8728950680170229E-3</v>
      </c>
      <c r="AV110" s="2">
        <v>44355</v>
      </c>
      <c r="AW110">
        <v>164.49</v>
      </c>
      <c r="AX110">
        <v>165</v>
      </c>
      <c r="AY110" s="3">
        <f t="shared" si="60"/>
        <v>-3.9840637450199168E-3</v>
      </c>
      <c r="AZ110" s="3">
        <f t="shared" si="61"/>
        <v>-7.0626584570806505E-3</v>
      </c>
      <c r="BA110" s="3">
        <f t="shared" si="62"/>
        <v>3.1004924311508475E-3</v>
      </c>
      <c r="BB110" s="3">
        <f t="shared" si="63"/>
        <v>-1.0163150888231498E-2</v>
      </c>
      <c r="BE110" s="2">
        <v>44355</v>
      </c>
      <c r="BF110">
        <v>126.6</v>
      </c>
      <c r="BG110">
        <v>126.74</v>
      </c>
      <c r="BH110" s="3">
        <f t="shared" si="64"/>
        <v>6.6719618745034737E-3</v>
      </c>
      <c r="BI110" s="3">
        <f t="shared" si="65"/>
        <v>5.5599682287528207E-3</v>
      </c>
      <c r="BJ110" s="3">
        <f t="shared" si="66"/>
        <v>1.1058451816745585E-3</v>
      </c>
      <c r="BK110" s="3">
        <f t="shared" si="67"/>
        <v>4.4541230470782622E-3</v>
      </c>
      <c r="BN110" s="2">
        <v>44355</v>
      </c>
      <c r="BO110">
        <v>255.16</v>
      </c>
      <c r="BP110">
        <v>252.57</v>
      </c>
      <c r="BQ110" s="3">
        <f t="shared" si="68"/>
        <v>-4.885544304794931E-3</v>
      </c>
      <c r="BR110" s="3">
        <f t="shared" si="69"/>
        <v>5.3189393640913352E-3</v>
      </c>
      <c r="BS110" s="3">
        <f t="shared" si="70"/>
        <v>-1.015049380780686E-2</v>
      </c>
      <c r="BT110" s="3">
        <f t="shared" si="71"/>
        <v>1.5469433171898195E-2</v>
      </c>
      <c r="BW110" s="2">
        <v>44355</v>
      </c>
      <c r="BX110">
        <v>46.84</v>
      </c>
      <c r="BY110">
        <v>46.61</v>
      </c>
      <c r="BZ110" s="3">
        <f t="shared" si="72"/>
        <v>-7.6644666808600714E-3</v>
      </c>
      <c r="CA110" s="3">
        <f t="shared" si="73"/>
        <v>-2.7677240791993407E-3</v>
      </c>
      <c r="CB110" s="3">
        <f t="shared" si="74"/>
        <v>-4.9103330486763852E-3</v>
      </c>
      <c r="CC110" s="3">
        <f t="shared" si="75"/>
        <v>2.1426089694770445E-3</v>
      </c>
      <c r="CF110" s="2">
        <v>44355</v>
      </c>
      <c r="CG110">
        <v>56.25</v>
      </c>
      <c r="CH110">
        <v>55.65</v>
      </c>
      <c r="CI110" s="3">
        <f t="shared" si="76"/>
        <v>-6.9593147751606521E-3</v>
      </c>
      <c r="CJ110" s="3">
        <f t="shared" si="77"/>
        <v>3.7473233404710093E-3</v>
      </c>
      <c r="CK110" s="3">
        <f t="shared" si="78"/>
        <v>-1.0666666666666713E-2</v>
      </c>
      <c r="CL110" s="3">
        <f t="shared" si="79"/>
        <v>1.4413990007137722E-2</v>
      </c>
    </row>
    <row r="111" spans="3:90" x14ac:dyDescent="0.25">
      <c r="C111" s="2">
        <v>44356</v>
      </c>
      <c r="D111">
        <v>80.17</v>
      </c>
      <c r="E111">
        <v>78.66</v>
      </c>
      <c r="F111" s="3">
        <f t="shared" si="40"/>
        <v>-2.322115981621764E-2</v>
      </c>
      <c r="G111" s="3">
        <f t="shared" si="41"/>
        <v>-4.4703837079349551E-3</v>
      </c>
      <c r="H111" s="3">
        <f t="shared" si="42"/>
        <v>-1.8834975676687127E-2</v>
      </c>
      <c r="I111" s="3">
        <f t="shared" si="43"/>
        <v>1.4364591968752172E-2</v>
      </c>
      <c r="L111" s="2">
        <v>44356</v>
      </c>
      <c r="M111">
        <v>17.52</v>
      </c>
      <c r="N111">
        <v>17.36</v>
      </c>
      <c r="O111" s="3">
        <f t="shared" si="44"/>
        <v>-5.7273768613975706E-3</v>
      </c>
      <c r="P111" s="3">
        <f t="shared" si="45"/>
        <v>3.4364261168384758E-3</v>
      </c>
      <c r="Q111" s="3">
        <f t="shared" si="46"/>
        <v>-9.1324200913242004E-3</v>
      </c>
      <c r="R111" s="3">
        <f t="shared" si="47"/>
        <v>1.2568846208162676E-2</v>
      </c>
      <c r="U111" s="2">
        <v>44356</v>
      </c>
      <c r="V111">
        <v>15.6</v>
      </c>
      <c r="W111">
        <v>15.48</v>
      </c>
      <c r="X111" s="3">
        <f t="shared" si="48"/>
        <v>-9.5969289827255722E-3</v>
      </c>
      <c r="Y111" s="3">
        <f t="shared" si="49"/>
        <v>-1.9193857965451588E-3</v>
      </c>
      <c r="Z111" s="3">
        <f t="shared" si="50"/>
        <v>-7.692307692307665E-3</v>
      </c>
      <c r="AA111" s="3">
        <f t="shared" si="51"/>
        <v>5.7729218957625061E-3</v>
      </c>
      <c r="AD111" s="2">
        <v>44356</v>
      </c>
      <c r="AE111">
        <v>239</v>
      </c>
      <c r="AF111">
        <v>234.65</v>
      </c>
      <c r="AG111" s="3">
        <f t="shared" si="52"/>
        <v>-2.2943037974683556E-2</v>
      </c>
      <c r="AH111" s="3">
        <f t="shared" si="53"/>
        <v>-4.830113257828117E-3</v>
      </c>
      <c r="AI111" s="3">
        <f t="shared" si="54"/>
        <v>-1.8200836820083666E-2</v>
      </c>
      <c r="AJ111" s="3">
        <f t="shared" si="55"/>
        <v>1.3370723562255549E-2</v>
      </c>
      <c r="AM111" s="2">
        <v>44356</v>
      </c>
      <c r="AN111">
        <v>62.67</v>
      </c>
      <c r="AO111">
        <v>62.65</v>
      </c>
      <c r="AP111" s="3">
        <f t="shared" si="56"/>
        <v>8.3695477225171899E-3</v>
      </c>
      <c r="AQ111" s="3">
        <f t="shared" si="57"/>
        <v>8.6914534041526714E-3</v>
      </c>
      <c r="AR111" s="3">
        <f t="shared" si="58"/>
        <v>-3.1913196106592157E-4</v>
      </c>
      <c r="AS111" s="3">
        <f t="shared" si="59"/>
        <v>9.010585365218593E-3</v>
      </c>
      <c r="AV111" s="2">
        <v>44356</v>
      </c>
      <c r="AW111">
        <v>164.14</v>
      </c>
      <c r="AX111">
        <v>162.94</v>
      </c>
      <c r="AY111" s="3">
        <f t="shared" si="60"/>
        <v>-1.2484848484848543E-2</v>
      </c>
      <c r="AZ111" s="3">
        <f t="shared" si="61"/>
        <v>-5.2121212121213345E-3</v>
      </c>
      <c r="BA111" s="3">
        <f t="shared" si="62"/>
        <v>-7.310832216400609E-3</v>
      </c>
      <c r="BB111" s="3">
        <f t="shared" si="63"/>
        <v>2.0987110042792745E-3</v>
      </c>
      <c r="BE111" s="2">
        <v>44356</v>
      </c>
      <c r="BF111">
        <v>127.21</v>
      </c>
      <c r="BG111">
        <v>127.13</v>
      </c>
      <c r="BH111" s="3">
        <f t="shared" si="64"/>
        <v>3.0771658513493172E-3</v>
      </c>
      <c r="BI111" s="3">
        <f t="shared" si="65"/>
        <v>3.7083793593182257E-3</v>
      </c>
      <c r="BJ111" s="3">
        <f t="shared" si="66"/>
        <v>-6.2888137725025661E-4</v>
      </c>
      <c r="BK111" s="3">
        <f t="shared" si="67"/>
        <v>4.3372607365684823E-3</v>
      </c>
      <c r="BN111" s="2">
        <v>44356</v>
      </c>
      <c r="BO111">
        <v>253.81</v>
      </c>
      <c r="BP111">
        <v>253.59</v>
      </c>
      <c r="BQ111" s="3">
        <f t="shared" si="68"/>
        <v>4.0384843805678639E-3</v>
      </c>
      <c r="BR111" s="3">
        <f t="shared" si="69"/>
        <v>4.9095300312784751E-3</v>
      </c>
      <c r="BS111" s="3">
        <f t="shared" si="70"/>
        <v>-8.6679011859269739E-4</v>
      </c>
      <c r="BT111" s="3">
        <f t="shared" si="71"/>
        <v>5.7763201498711725E-3</v>
      </c>
      <c r="BW111" s="2">
        <v>44356</v>
      </c>
      <c r="BX111">
        <v>46.45</v>
      </c>
      <c r="BY111">
        <v>46.36</v>
      </c>
      <c r="BZ111" s="3">
        <f t="shared" si="72"/>
        <v>-5.3636558678394897E-3</v>
      </c>
      <c r="CA111" s="3">
        <f t="shared" si="73"/>
        <v>-3.4327397554172467E-3</v>
      </c>
      <c r="CB111" s="3">
        <f t="shared" si="74"/>
        <v>-1.9375672766416274E-3</v>
      </c>
      <c r="CC111" s="3">
        <f t="shared" si="75"/>
        <v>-1.4951724787756193E-3</v>
      </c>
      <c r="CF111" s="2">
        <v>44356</v>
      </c>
      <c r="CG111">
        <v>55.75</v>
      </c>
      <c r="CH111">
        <v>55.48</v>
      </c>
      <c r="CI111" s="3">
        <f t="shared" si="76"/>
        <v>-3.0548068283917651E-3</v>
      </c>
      <c r="CJ111" s="3">
        <f t="shared" si="77"/>
        <v>1.7969451931716396E-3</v>
      </c>
      <c r="CK111" s="3">
        <f t="shared" si="78"/>
        <v>-4.843049327354354E-3</v>
      </c>
      <c r="CL111" s="3">
        <f t="shared" si="79"/>
        <v>6.6399945205259936E-3</v>
      </c>
    </row>
    <row r="112" spans="3:90" x14ac:dyDescent="0.25">
      <c r="C112" s="2">
        <v>44357</v>
      </c>
      <c r="D112">
        <v>79.400000000000006</v>
      </c>
      <c r="E112">
        <v>79.28</v>
      </c>
      <c r="F112" s="3">
        <f t="shared" si="40"/>
        <v>7.8820239003305481E-3</v>
      </c>
      <c r="G112" s="3">
        <f t="shared" si="41"/>
        <v>9.4075769132977438E-3</v>
      </c>
      <c r="H112" s="3">
        <f t="shared" si="42"/>
        <v>-1.5113350125944836E-3</v>
      </c>
      <c r="I112" s="3">
        <f t="shared" si="43"/>
        <v>1.0918911925892227E-2</v>
      </c>
      <c r="L112" s="2">
        <v>44357</v>
      </c>
      <c r="M112">
        <v>17.350000000000001</v>
      </c>
      <c r="N112">
        <v>17.420000000000002</v>
      </c>
      <c r="O112" s="3">
        <f t="shared" si="44"/>
        <v>3.4562211981568058E-3</v>
      </c>
      <c r="P112" s="3">
        <f t="shared" si="45"/>
        <v>-5.7603686635931961E-4</v>
      </c>
      <c r="Q112" s="3">
        <f t="shared" si="46"/>
        <v>4.0345821325649123E-3</v>
      </c>
      <c r="R112" s="3">
        <f t="shared" si="47"/>
        <v>-4.6106189989242319E-3</v>
      </c>
      <c r="U112" s="2">
        <v>44357</v>
      </c>
      <c r="V112">
        <v>15.59</v>
      </c>
      <c r="W112">
        <v>15.11</v>
      </c>
      <c r="X112" s="3">
        <f t="shared" si="48"/>
        <v>-2.3901808785529832E-2</v>
      </c>
      <c r="Y112" s="3">
        <f t="shared" si="49"/>
        <v>7.105943152454719E-3</v>
      </c>
      <c r="Z112" s="3">
        <f t="shared" si="50"/>
        <v>-3.0788967286722313E-2</v>
      </c>
      <c r="AA112" s="3">
        <f t="shared" si="51"/>
        <v>3.7894910439177032E-2</v>
      </c>
      <c r="AD112" s="2">
        <v>44357</v>
      </c>
      <c r="AE112">
        <v>236.14</v>
      </c>
      <c r="AF112">
        <v>225.73</v>
      </c>
      <c r="AG112" s="3">
        <f t="shared" si="52"/>
        <v>-3.8014063498828077E-2</v>
      </c>
      <c r="AH112" s="3">
        <f t="shared" si="53"/>
        <v>6.3498828041763655E-3</v>
      </c>
      <c r="AI112" s="3">
        <f t="shared" si="54"/>
        <v>-4.4084017955450139E-2</v>
      </c>
      <c r="AJ112" s="3">
        <f t="shared" si="55"/>
        <v>5.0433900759626504E-2</v>
      </c>
      <c r="AM112" s="2">
        <v>44357</v>
      </c>
      <c r="AN112">
        <v>63.61</v>
      </c>
      <c r="AO112">
        <v>62.75</v>
      </c>
      <c r="AP112" s="3">
        <f t="shared" si="56"/>
        <v>1.5961691939345712E-3</v>
      </c>
      <c r="AQ112" s="3">
        <f t="shared" si="57"/>
        <v>1.5323224261771795E-2</v>
      </c>
      <c r="AR112" s="3">
        <f t="shared" si="58"/>
        <v>-1.3519886810249959E-2</v>
      </c>
      <c r="AS112" s="3">
        <f t="shared" si="59"/>
        <v>2.8843111072021754E-2</v>
      </c>
      <c r="AV112" s="2">
        <v>44357</v>
      </c>
      <c r="AW112">
        <v>164.36</v>
      </c>
      <c r="AX112">
        <v>160.4</v>
      </c>
      <c r="AY112" s="3">
        <f t="shared" si="60"/>
        <v>-1.55885602062108E-2</v>
      </c>
      <c r="AZ112" s="3">
        <f t="shared" si="61"/>
        <v>8.7148643672518844E-3</v>
      </c>
      <c r="BA112" s="3">
        <f t="shared" si="62"/>
        <v>-2.4093453394986697E-2</v>
      </c>
      <c r="BB112" s="3">
        <f t="shared" si="63"/>
        <v>3.2808317762238581E-2</v>
      </c>
      <c r="BE112" s="2">
        <v>44357</v>
      </c>
      <c r="BF112">
        <v>127.02</v>
      </c>
      <c r="BG112">
        <v>126.11</v>
      </c>
      <c r="BH112" s="3">
        <f t="shared" si="64"/>
        <v>-8.0232832533626564E-3</v>
      </c>
      <c r="BI112" s="3">
        <f t="shared" si="65"/>
        <v>-8.6525603712739318E-4</v>
      </c>
      <c r="BJ112" s="3">
        <f t="shared" si="66"/>
        <v>-7.1642261061249934E-3</v>
      </c>
      <c r="BK112" s="3">
        <f t="shared" si="67"/>
        <v>6.2989700689976003E-3</v>
      </c>
      <c r="BN112" s="2">
        <v>44357</v>
      </c>
      <c r="BO112">
        <v>254.29</v>
      </c>
      <c r="BP112">
        <v>257.24</v>
      </c>
      <c r="BQ112" s="3">
        <f t="shared" si="68"/>
        <v>1.43933120391182E-2</v>
      </c>
      <c r="BR112" s="3">
        <f t="shared" si="69"/>
        <v>2.7603612129816213E-3</v>
      </c>
      <c r="BS112" s="3">
        <f t="shared" si="70"/>
        <v>1.1600928074245953E-2</v>
      </c>
      <c r="BT112" s="3">
        <f t="shared" si="71"/>
        <v>-8.8405668612643318E-3</v>
      </c>
      <c r="BW112" s="2">
        <v>44357</v>
      </c>
      <c r="BX112">
        <v>46.36</v>
      </c>
      <c r="BY112">
        <v>46.63</v>
      </c>
      <c r="BZ112" s="3">
        <f t="shared" si="72"/>
        <v>5.8239861949958005E-3</v>
      </c>
      <c r="CA112" s="3">
        <f t="shared" si="73"/>
        <v>0</v>
      </c>
      <c r="CB112" s="3">
        <f t="shared" si="74"/>
        <v>5.8239861949958005E-3</v>
      </c>
      <c r="CC112" s="3">
        <f t="shared" si="75"/>
        <v>-5.8239861949958005E-3</v>
      </c>
      <c r="CF112" s="2">
        <v>44357</v>
      </c>
      <c r="CG112">
        <v>55.91</v>
      </c>
      <c r="CH112">
        <v>55.91</v>
      </c>
      <c r="CI112" s="3">
        <f t="shared" si="76"/>
        <v>7.7505407354001576E-3</v>
      </c>
      <c r="CJ112" s="3">
        <f t="shared" si="77"/>
        <v>7.7505407354001576E-3</v>
      </c>
      <c r="CK112" s="3">
        <f t="shared" si="78"/>
        <v>0</v>
      </c>
      <c r="CL112" s="3">
        <f t="shared" si="79"/>
        <v>7.7505407354001576E-3</v>
      </c>
    </row>
    <row r="113" spans="3:90" x14ac:dyDescent="0.25">
      <c r="C113" s="2">
        <v>44358</v>
      </c>
      <c r="D113">
        <v>80.069999999999993</v>
      </c>
      <c r="E113">
        <v>79.34</v>
      </c>
      <c r="F113" s="3">
        <f t="shared" si="40"/>
        <v>7.5681130171556532E-4</v>
      </c>
      <c r="G113" s="3">
        <f t="shared" si="41"/>
        <v>9.964682139253167E-3</v>
      </c>
      <c r="H113" s="3">
        <f t="shared" si="42"/>
        <v>-9.117022605220293E-3</v>
      </c>
      <c r="I113" s="3">
        <f t="shared" si="43"/>
        <v>1.908170474447346E-2</v>
      </c>
      <c r="L113" s="2">
        <v>44358</v>
      </c>
      <c r="M113">
        <v>17.48</v>
      </c>
      <c r="N113">
        <v>17.829999999999998</v>
      </c>
      <c r="O113" s="3">
        <f t="shared" si="44"/>
        <v>2.3536165327209924E-2</v>
      </c>
      <c r="P113" s="3">
        <f t="shared" si="45"/>
        <v>3.4443168771525201E-3</v>
      </c>
      <c r="Q113" s="3">
        <f t="shared" si="46"/>
        <v>2.0022883295194305E-2</v>
      </c>
      <c r="R113" s="3">
        <f t="shared" si="47"/>
        <v>-1.6578566418041785E-2</v>
      </c>
      <c r="U113" s="2">
        <v>44358</v>
      </c>
      <c r="V113">
        <v>15.3</v>
      </c>
      <c r="W113">
        <v>15.28</v>
      </c>
      <c r="X113" s="3">
        <f t="shared" si="48"/>
        <v>1.1250827266710672E-2</v>
      </c>
      <c r="Y113" s="3">
        <f t="shared" si="49"/>
        <v>1.2574454003970947E-2</v>
      </c>
      <c r="Z113" s="3">
        <f t="shared" si="50"/>
        <v>-1.3071895424837665E-3</v>
      </c>
      <c r="AA113" s="3">
        <f t="shared" si="51"/>
        <v>1.3881643546454714E-2</v>
      </c>
      <c r="AD113" s="2">
        <v>44358</v>
      </c>
      <c r="AE113">
        <v>226.3</v>
      </c>
      <c r="AF113">
        <v>220.7</v>
      </c>
      <c r="AG113" s="3">
        <f t="shared" si="52"/>
        <v>-2.2283258760465996E-2</v>
      </c>
      <c r="AH113" s="3">
        <f t="shared" si="53"/>
        <v>2.5251406547646127E-3</v>
      </c>
      <c r="AI113" s="3">
        <f t="shared" si="54"/>
        <v>-2.4745912505523715E-2</v>
      </c>
      <c r="AJ113" s="3">
        <f t="shared" si="55"/>
        <v>2.7271053160288328E-2</v>
      </c>
      <c r="AM113" s="2">
        <v>44358</v>
      </c>
      <c r="AN113">
        <v>63.01</v>
      </c>
      <c r="AO113">
        <v>62.17</v>
      </c>
      <c r="AP113" s="3">
        <f t="shared" si="56"/>
        <v>-9.2430278884462203E-3</v>
      </c>
      <c r="AQ113" s="3">
        <f t="shared" si="57"/>
        <v>4.1434262948207845E-3</v>
      </c>
      <c r="AR113" s="3">
        <f t="shared" si="58"/>
        <v>-1.3331217267100404E-2</v>
      </c>
      <c r="AS113" s="3">
        <f t="shared" si="59"/>
        <v>1.7474643561921188E-2</v>
      </c>
      <c r="AV113" s="2">
        <v>44358</v>
      </c>
      <c r="AW113">
        <v>160.43</v>
      </c>
      <c r="AX113">
        <v>160.29</v>
      </c>
      <c r="AY113" s="3">
        <f t="shared" si="60"/>
        <v>-6.8578553615972204E-4</v>
      </c>
      <c r="AZ113" s="3">
        <f t="shared" si="61"/>
        <v>1.8703241895257072E-4</v>
      </c>
      <c r="BA113" s="3">
        <f t="shared" si="62"/>
        <v>-8.7265474038533686E-4</v>
      </c>
      <c r="BB113" s="3">
        <f t="shared" si="63"/>
        <v>1.0596871593379076E-3</v>
      </c>
      <c r="BE113" s="2">
        <v>44358</v>
      </c>
      <c r="BF113">
        <v>126.53</v>
      </c>
      <c r="BG113">
        <v>127.35</v>
      </c>
      <c r="BH113" s="3">
        <f t="shared" si="64"/>
        <v>9.8326857505353082E-3</v>
      </c>
      <c r="BI113" s="3">
        <f t="shared" si="65"/>
        <v>3.3304258187296654E-3</v>
      </c>
      <c r="BJ113" s="3">
        <f t="shared" si="66"/>
        <v>6.4806765194025395E-3</v>
      </c>
      <c r="BK113" s="3">
        <f t="shared" si="67"/>
        <v>-3.1502507006728742E-3</v>
      </c>
      <c r="BN113" s="2">
        <v>44358</v>
      </c>
      <c r="BO113">
        <v>257.99</v>
      </c>
      <c r="BP113">
        <v>257.89</v>
      </c>
      <c r="BQ113" s="3">
        <f t="shared" si="68"/>
        <v>2.5268232001243174E-3</v>
      </c>
      <c r="BR113" s="3">
        <f t="shared" si="69"/>
        <v>2.9155652309127422E-3</v>
      </c>
      <c r="BS113" s="3">
        <f t="shared" si="70"/>
        <v>-3.8761192294278768E-4</v>
      </c>
      <c r="BT113" s="3">
        <f t="shared" si="71"/>
        <v>3.3031771538555299E-3</v>
      </c>
      <c r="BW113" s="2">
        <v>44358</v>
      </c>
      <c r="BX113">
        <v>46.74</v>
      </c>
      <c r="BY113">
        <v>46.92</v>
      </c>
      <c r="BZ113" s="3">
        <f t="shared" si="72"/>
        <v>6.2191722067337363E-3</v>
      </c>
      <c r="CA113" s="3">
        <f t="shared" si="73"/>
        <v>2.3589963542782755E-3</v>
      </c>
      <c r="CB113" s="3">
        <f t="shared" si="74"/>
        <v>3.8510911424902705E-3</v>
      </c>
      <c r="CC113" s="3">
        <f t="shared" si="75"/>
        <v>-1.492094788211995E-3</v>
      </c>
      <c r="CF113" s="2">
        <v>44358</v>
      </c>
      <c r="CG113">
        <v>55.99</v>
      </c>
      <c r="CH113">
        <v>56.16</v>
      </c>
      <c r="CI113" s="3">
        <f t="shared" si="76"/>
        <v>4.47147200858522E-3</v>
      </c>
      <c r="CJ113" s="3">
        <f t="shared" si="77"/>
        <v>1.4308710427473059E-3</v>
      </c>
      <c r="CK113" s="3">
        <f t="shared" si="78"/>
        <v>3.0362564743702247E-3</v>
      </c>
      <c r="CL113" s="3">
        <f t="shared" si="79"/>
        <v>-1.6053854316229188E-3</v>
      </c>
    </row>
    <row r="114" spans="3:90" x14ac:dyDescent="0.25">
      <c r="C114" s="2">
        <v>44361</v>
      </c>
      <c r="D114">
        <v>79.5</v>
      </c>
      <c r="E114">
        <v>80.489999999999995</v>
      </c>
      <c r="F114" s="3">
        <f t="shared" si="40"/>
        <v>1.4494580287370606E-2</v>
      </c>
      <c r="G114" s="3">
        <f t="shared" si="41"/>
        <v>2.0166372573733327E-3</v>
      </c>
      <c r="H114" s="3">
        <f t="shared" si="42"/>
        <v>1.2452830188679265E-2</v>
      </c>
      <c r="I114" s="3">
        <f t="shared" si="43"/>
        <v>-1.0436192931305932E-2</v>
      </c>
      <c r="L114" s="2">
        <v>44361</v>
      </c>
      <c r="M114">
        <v>17.91</v>
      </c>
      <c r="N114">
        <v>18.02</v>
      </c>
      <c r="O114" s="3">
        <f t="shared" si="44"/>
        <v>1.0656197420078506E-2</v>
      </c>
      <c r="P114" s="3">
        <f t="shared" si="45"/>
        <v>4.4868199663490316E-3</v>
      </c>
      <c r="Q114" s="3">
        <f t="shared" si="46"/>
        <v>6.1418202121719112E-3</v>
      </c>
      <c r="R114" s="3">
        <f t="shared" si="47"/>
        <v>-1.6550002458228796E-3</v>
      </c>
      <c r="U114" s="2">
        <v>44361</v>
      </c>
      <c r="V114">
        <v>15.23</v>
      </c>
      <c r="W114">
        <v>14.87</v>
      </c>
      <c r="X114" s="3">
        <f t="shared" si="48"/>
        <v>-2.6832460732984287E-2</v>
      </c>
      <c r="Y114" s="3">
        <f t="shared" si="49"/>
        <v>-3.2722513089004091E-3</v>
      </c>
      <c r="Z114" s="3">
        <f t="shared" si="50"/>
        <v>-2.3637557452396707E-2</v>
      </c>
      <c r="AA114" s="3">
        <f t="shared" si="51"/>
        <v>2.0365306143496298E-2</v>
      </c>
      <c r="AD114" s="2">
        <v>44361</v>
      </c>
      <c r="AE114">
        <v>220.07</v>
      </c>
      <c r="AF114">
        <v>219.01</v>
      </c>
      <c r="AG114" s="3">
        <f t="shared" si="52"/>
        <v>-7.6574535568645352E-3</v>
      </c>
      <c r="AH114" s="3">
        <f t="shared" si="53"/>
        <v>-2.8545536927956361E-3</v>
      </c>
      <c r="AI114" s="3">
        <f t="shared" si="54"/>
        <v>-4.8166492479665424E-3</v>
      </c>
      <c r="AJ114" s="3">
        <f t="shared" si="55"/>
        <v>1.9620955551709063E-3</v>
      </c>
      <c r="AM114" s="2">
        <v>44361</v>
      </c>
      <c r="AN114">
        <v>62.3</v>
      </c>
      <c r="AO114">
        <v>62.07</v>
      </c>
      <c r="AP114" s="3">
        <f t="shared" si="56"/>
        <v>-1.6084928422068767E-3</v>
      </c>
      <c r="AQ114" s="3">
        <f t="shared" si="57"/>
        <v>2.0910406948688731E-3</v>
      </c>
      <c r="AR114" s="3">
        <f t="shared" si="58"/>
        <v>-3.6918138041732718E-3</v>
      </c>
      <c r="AS114" s="3">
        <f t="shared" si="59"/>
        <v>5.7828544990421449E-3</v>
      </c>
      <c r="AV114" s="2">
        <v>44361</v>
      </c>
      <c r="AW114">
        <v>160.15</v>
      </c>
      <c r="AX114">
        <v>157.57</v>
      </c>
      <c r="AY114" s="3">
        <f t="shared" si="60"/>
        <v>-1.6969243246615529E-2</v>
      </c>
      <c r="AZ114" s="3">
        <f t="shared" si="61"/>
        <v>-8.7341693181097746E-4</v>
      </c>
      <c r="BA114" s="3">
        <f t="shared" si="62"/>
        <v>-1.6109896971589266E-2</v>
      </c>
      <c r="BB114" s="3">
        <f t="shared" si="63"/>
        <v>1.5236480039778288E-2</v>
      </c>
      <c r="BE114" s="2">
        <v>44361</v>
      </c>
      <c r="BF114">
        <v>127.82</v>
      </c>
      <c r="BG114">
        <v>130.47999999999999</v>
      </c>
      <c r="BH114" s="3">
        <f t="shared" si="64"/>
        <v>2.4577934825284586E-2</v>
      </c>
      <c r="BI114" s="3">
        <f t="shared" si="65"/>
        <v>3.690616411464509E-3</v>
      </c>
      <c r="BJ114" s="3">
        <f t="shared" si="66"/>
        <v>2.0810514786418377E-2</v>
      </c>
      <c r="BK114" s="3">
        <f t="shared" si="67"/>
        <v>-1.7119898374953868E-2</v>
      </c>
      <c r="BN114" s="2">
        <v>44361</v>
      </c>
      <c r="BO114">
        <v>257.89999999999998</v>
      </c>
      <c r="BP114">
        <v>259.89</v>
      </c>
      <c r="BQ114" s="3">
        <f t="shared" si="68"/>
        <v>7.7552444840822687E-3</v>
      </c>
      <c r="BR114" s="3">
        <f t="shared" si="69"/>
        <v>3.8776222420322526E-5</v>
      </c>
      <c r="BS114" s="3">
        <f t="shared" si="70"/>
        <v>7.7161690577742803E-3</v>
      </c>
      <c r="BT114" s="3">
        <f t="shared" si="71"/>
        <v>-7.6773928353539578E-3</v>
      </c>
      <c r="BW114" s="2">
        <v>44361</v>
      </c>
      <c r="BX114">
        <v>46.98</v>
      </c>
      <c r="BY114">
        <v>46.85</v>
      </c>
      <c r="BZ114" s="3">
        <f t="shared" si="72"/>
        <v>-1.4919011082693556E-3</v>
      </c>
      <c r="CA114" s="3">
        <f t="shared" si="73"/>
        <v>1.2787723785165905E-3</v>
      </c>
      <c r="CB114" s="3">
        <f t="shared" si="74"/>
        <v>-2.76713495104286E-3</v>
      </c>
      <c r="CC114" s="3">
        <f t="shared" si="75"/>
        <v>4.0459073295594505E-3</v>
      </c>
      <c r="CF114" s="2">
        <v>44361</v>
      </c>
      <c r="CG114">
        <v>55.69</v>
      </c>
      <c r="CH114">
        <v>55.55</v>
      </c>
      <c r="CI114" s="3">
        <f t="shared" si="76"/>
        <v>-1.0861823361823397E-2</v>
      </c>
      <c r="CJ114" s="3">
        <f t="shared" si="77"/>
        <v>-8.3689458689458762E-3</v>
      </c>
      <c r="CK114" s="3">
        <f t="shared" si="78"/>
        <v>-2.513916322499532E-3</v>
      </c>
      <c r="CL114" s="3">
        <f t="shared" si="79"/>
        <v>-5.8550295464463442E-3</v>
      </c>
    </row>
    <row r="115" spans="3:90" x14ac:dyDescent="0.25">
      <c r="C115" s="2">
        <v>44362</v>
      </c>
      <c r="D115">
        <v>80.64</v>
      </c>
      <c r="E115">
        <v>82.18</v>
      </c>
      <c r="F115" s="3">
        <f t="shared" si="40"/>
        <v>2.0996397067958972E-2</v>
      </c>
      <c r="G115" s="3">
        <f t="shared" si="41"/>
        <v>1.8635855385762401E-3</v>
      </c>
      <c r="H115" s="3">
        <f t="shared" si="42"/>
        <v>1.9097222222222321E-2</v>
      </c>
      <c r="I115" s="3">
        <f t="shared" si="43"/>
        <v>-1.7233636683646081E-2</v>
      </c>
      <c r="L115" s="2">
        <v>44362</v>
      </c>
      <c r="M115">
        <v>17.920000000000002</v>
      </c>
      <c r="N115">
        <v>17.79</v>
      </c>
      <c r="O115" s="3">
        <f t="shared" si="44"/>
        <v>-1.2763596004439548E-2</v>
      </c>
      <c r="P115" s="3">
        <f t="shared" si="45"/>
        <v>-5.5493895671474558E-3</v>
      </c>
      <c r="Q115" s="3">
        <f t="shared" si="46"/>
        <v>-7.2544642857144126E-3</v>
      </c>
      <c r="R115" s="3">
        <f t="shared" si="47"/>
        <v>1.7050747185669568E-3</v>
      </c>
      <c r="U115" s="2">
        <v>44362</v>
      </c>
      <c r="V115">
        <v>14.91</v>
      </c>
      <c r="W115">
        <v>15</v>
      </c>
      <c r="X115" s="3">
        <f t="shared" si="48"/>
        <v>8.7424344317417191E-3</v>
      </c>
      <c r="Y115" s="3">
        <f t="shared" si="49"/>
        <v>2.6899798251514007E-3</v>
      </c>
      <c r="Z115" s="3">
        <f t="shared" si="50"/>
        <v>6.0362173038228661E-3</v>
      </c>
      <c r="AA115" s="3">
        <f t="shared" si="51"/>
        <v>-3.3462374786714655E-3</v>
      </c>
      <c r="AD115" s="2">
        <v>44362</v>
      </c>
      <c r="AE115">
        <v>219.89</v>
      </c>
      <c r="AF115">
        <v>219.46</v>
      </c>
      <c r="AG115" s="3">
        <f t="shared" si="52"/>
        <v>2.0547006985982552E-3</v>
      </c>
      <c r="AH115" s="3">
        <f t="shared" si="53"/>
        <v>4.0180813661476744E-3</v>
      </c>
      <c r="AI115" s="3">
        <f t="shared" si="54"/>
        <v>-1.955523216153443E-3</v>
      </c>
      <c r="AJ115" s="3">
        <f t="shared" si="55"/>
        <v>5.9736045823011175E-3</v>
      </c>
      <c r="AM115" s="2">
        <v>44362</v>
      </c>
      <c r="AN115">
        <v>62.48</v>
      </c>
      <c r="AO115">
        <v>64.33</v>
      </c>
      <c r="AP115" s="3">
        <f t="shared" si="56"/>
        <v>3.6410504269373201E-2</v>
      </c>
      <c r="AQ115" s="3">
        <f t="shared" si="57"/>
        <v>6.6054454647976879E-3</v>
      </c>
      <c r="AR115" s="3">
        <f t="shared" si="58"/>
        <v>2.9609475032010169E-2</v>
      </c>
      <c r="AS115" s="3">
        <f t="shared" si="59"/>
        <v>-2.3004029567212481E-2</v>
      </c>
      <c r="AV115" s="2">
        <v>44362</v>
      </c>
      <c r="AW115">
        <v>156.69999999999999</v>
      </c>
      <c r="AX115">
        <v>155.18</v>
      </c>
      <c r="AY115" s="3">
        <f t="shared" si="60"/>
        <v>-1.5167861902646407E-2</v>
      </c>
      <c r="AZ115" s="3">
        <f t="shared" si="61"/>
        <v>-5.5213555879927156E-3</v>
      </c>
      <c r="BA115" s="3">
        <f t="shared" si="62"/>
        <v>-9.7000638162092478E-3</v>
      </c>
      <c r="BB115" s="3">
        <f t="shared" si="63"/>
        <v>4.1787082282165322E-3</v>
      </c>
      <c r="BE115" s="2">
        <v>44362</v>
      </c>
      <c r="BF115">
        <v>129.94</v>
      </c>
      <c r="BG115">
        <v>129.63999999999999</v>
      </c>
      <c r="BH115" s="3">
        <f t="shared" si="64"/>
        <v>-6.4377682403433667E-3</v>
      </c>
      <c r="BI115" s="3">
        <f t="shared" si="65"/>
        <v>-4.1385652973635612E-3</v>
      </c>
      <c r="BJ115" s="3">
        <f t="shared" si="66"/>
        <v>-2.308757888256241E-3</v>
      </c>
      <c r="BK115" s="3">
        <f t="shared" si="67"/>
        <v>-1.8298074091073202E-3</v>
      </c>
      <c r="BN115" s="2">
        <v>44362</v>
      </c>
      <c r="BO115">
        <v>259.77</v>
      </c>
      <c r="BP115">
        <v>258.36</v>
      </c>
      <c r="BQ115" s="3">
        <f t="shared" si="68"/>
        <v>-5.8871060833428634E-3</v>
      </c>
      <c r="BR115" s="3">
        <f t="shared" si="69"/>
        <v>-4.6173381045833128E-4</v>
      </c>
      <c r="BS115" s="3">
        <f t="shared" si="70"/>
        <v>-5.4278785079107106E-3</v>
      </c>
      <c r="BT115" s="3">
        <f t="shared" si="71"/>
        <v>4.9661446974523793E-3</v>
      </c>
      <c r="BW115" s="2">
        <v>44362</v>
      </c>
      <c r="BX115">
        <v>46.95</v>
      </c>
      <c r="BY115">
        <v>46.67</v>
      </c>
      <c r="BZ115" s="3">
        <f t="shared" si="72"/>
        <v>-3.8420490928494644E-3</v>
      </c>
      <c r="CA115" s="3">
        <f t="shared" si="73"/>
        <v>2.1344717182496531E-3</v>
      </c>
      <c r="CB115" s="3">
        <f t="shared" si="74"/>
        <v>-5.9637912673056181E-3</v>
      </c>
      <c r="CC115" s="3">
        <f t="shared" si="75"/>
        <v>8.0982629855552712E-3</v>
      </c>
      <c r="CF115" s="2">
        <v>44362</v>
      </c>
      <c r="CG115">
        <v>55.78</v>
      </c>
      <c r="CH115">
        <v>55.41</v>
      </c>
      <c r="CI115" s="3">
        <f t="shared" si="76"/>
        <v>-2.5202520252025629E-3</v>
      </c>
      <c r="CJ115" s="3">
        <f t="shared" si="77"/>
        <v>4.1404140414043056E-3</v>
      </c>
      <c r="CK115" s="3">
        <f t="shared" si="78"/>
        <v>-6.6332018644675861E-3</v>
      </c>
      <c r="CL115" s="3">
        <f t="shared" si="79"/>
        <v>1.0773615905871892E-2</v>
      </c>
    </row>
    <row r="116" spans="3:90" x14ac:dyDescent="0.25">
      <c r="C116" s="2">
        <v>44363</v>
      </c>
      <c r="D116">
        <v>82.73</v>
      </c>
      <c r="E116">
        <v>80.489999999999995</v>
      </c>
      <c r="F116" s="3">
        <f t="shared" si="40"/>
        <v>-2.0564614261377567E-2</v>
      </c>
      <c r="G116" s="3">
        <f t="shared" si="41"/>
        <v>6.6926259430517554E-3</v>
      </c>
      <c r="H116" s="3">
        <f t="shared" si="42"/>
        <v>-2.7076030460534417E-2</v>
      </c>
      <c r="I116" s="3">
        <f t="shared" si="43"/>
        <v>3.3768656403586172E-2</v>
      </c>
      <c r="L116" s="2">
        <v>44363</v>
      </c>
      <c r="M116">
        <v>17.79</v>
      </c>
      <c r="N116">
        <v>17.809999999999999</v>
      </c>
      <c r="O116" s="3">
        <f t="shared" si="44"/>
        <v>1.1242270938729426E-3</v>
      </c>
      <c r="P116" s="3">
        <f t="shared" si="45"/>
        <v>0</v>
      </c>
      <c r="Q116" s="3">
        <f t="shared" si="46"/>
        <v>1.1242270938729426E-3</v>
      </c>
      <c r="R116" s="3">
        <f t="shared" si="47"/>
        <v>-1.1242270938729426E-3</v>
      </c>
      <c r="U116" s="2">
        <v>44363</v>
      </c>
      <c r="V116">
        <v>15.1</v>
      </c>
      <c r="W116">
        <v>15.02</v>
      </c>
      <c r="X116" s="3">
        <f t="shared" si="48"/>
        <v>1.3333333333334085E-3</v>
      </c>
      <c r="Y116" s="3">
        <f t="shared" si="49"/>
        <v>6.6666666666665986E-3</v>
      </c>
      <c r="Z116" s="3">
        <f t="shared" si="50"/>
        <v>-5.2980132450330952E-3</v>
      </c>
      <c r="AA116" s="3">
        <f t="shared" si="51"/>
        <v>1.1964679911699694E-2</v>
      </c>
      <c r="AD116" s="2">
        <v>44363</v>
      </c>
      <c r="AE116">
        <v>219.01</v>
      </c>
      <c r="AF116">
        <v>217.16</v>
      </c>
      <c r="AG116" s="3">
        <f t="shared" si="52"/>
        <v>-1.048026975303018E-2</v>
      </c>
      <c r="AH116" s="3">
        <f t="shared" si="53"/>
        <v>-2.0504875603755135E-3</v>
      </c>
      <c r="AI116" s="3">
        <f t="shared" si="54"/>
        <v>-8.4471028720149999E-3</v>
      </c>
      <c r="AJ116" s="3">
        <f t="shared" si="55"/>
        <v>6.3966153116394864E-3</v>
      </c>
      <c r="AM116" s="2">
        <v>44363</v>
      </c>
      <c r="AN116">
        <v>64.319999999999993</v>
      </c>
      <c r="AO116">
        <v>64.099999999999994</v>
      </c>
      <c r="AP116" s="3">
        <f t="shared" si="56"/>
        <v>-3.5753147831494303E-3</v>
      </c>
      <c r="AQ116" s="3">
        <f t="shared" si="57"/>
        <v>-1.5544846883264185E-4</v>
      </c>
      <c r="AR116" s="3">
        <f t="shared" si="58"/>
        <v>-3.4203980099501985E-3</v>
      </c>
      <c r="AS116" s="3">
        <f t="shared" si="59"/>
        <v>3.2649495411175566E-3</v>
      </c>
      <c r="AV116" s="2">
        <v>44363</v>
      </c>
      <c r="AW116">
        <v>154.72999999999999</v>
      </c>
      <c r="AX116">
        <v>156.27000000000001</v>
      </c>
      <c r="AY116" s="3">
        <f t="shared" si="60"/>
        <v>7.0241010439489049E-3</v>
      </c>
      <c r="AZ116" s="3">
        <f t="shared" si="61"/>
        <v>-2.8998582291533959E-3</v>
      </c>
      <c r="BA116" s="3">
        <f t="shared" si="62"/>
        <v>9.9528210431074626E-3</v>
      </c>
      <c r="BB116" s="3">
        <f t="shared" si="63"/>
        <v>-1.2852679272260858E-2</v>
      </c>
      <c r="BE116" s="2">
        <v>44363</v>
      </c>
      <c r="BF116">
        <v>130.37</v>
      </c>
      <c r="BG116">
        <v>130.15</v>
      </c>
      <c r="BH116" s="3">
        <f t="shared" si="64"/>
        <v>3.9339709966061953E-3</v>
      </c>
      <c r="BI116" s="3">
        <f t="shared" si="65"/>
        <v>5.6309780931813602E-3</v>
      </c>
      <c r="BJ116" s="3">
        <f t="shared" si="66"/>
        <v>-1.6875047940476673E-3</v>
      </c>
      <c r="BK116" s="3">
        <f t="shared" si="67"/>
        <v>7.3184828872290275E-3</v>
      </c>
      <c r="BN116" s="2">
        <v>44363</v>
      </c>
      <c r="BO116">
        <v>259.39999999999998</v>
      </c>
      <c r="BP116">
        <v>257.38</v>
      </c>
      <c r="BQ116" s="3">
        <f t="shared" si="68"/>
        <v>-3.7931568354234724E-3</v>
      </c>
      <c r="BR116" s="3">
        <f t="shared" si="69"/>
        <v>4.0253909273879618E-3</v>
      </c>
      <c r="BS116" s="3">
        <f t="shared" si="70"/>
        <v>-7.7872012336159813E-3</v>
      </c>
      <c r="BT116" s="3">
        <f t="shared" si="71"/>
        <v>1.1812592161003943E-2</v>
      </c>
      <c r="BW116" s="2">
        <v>44363</v>
      </c>
      <c r="BX116">
        <v>46.62</v>
      </c>
      <c r="BY116">
        <v>45.72</v>
      </c>
      <c r="BZ116" s="3">
        <f t="shared" si="72"/>
        <v>-2.0355688879365785E-2</v>
      </c>
      <c r="CA116" s="3">
        <f t="shared" si="73"/>
        <v>-1.0713520462825032E-3</v>
      </c>
      <c r="CB116" s="3">
        <f t="shared" si="74"/>
        <v>-1.9305019305019266E-2</v>
      </c>
      <c r="CC116" s="3">
        <f t="shared" si="75"/>
        <v>1.8233667258736763E-2</v>
      </c>
      <c r="CF116" s="2">
        <v>44363</v>
      </c>
      <c r="CG116">
        <v>55.44</v>
      </c>
      <c r="CH116">
        <v>54.67</v>
      </c>
      <c r="CI116" s="3">
        <f t="shared" si="76"/>
        <v>-1.3354990073993767E-2</v>
      </c>
      <c r="CJ116" s="3">
        <f t="shared" si="77"/>
        <v>5.4141851651334783E-4</v>
      </c>
      <c r="CK116" s="3">
        <f t="shared" si="78"/>
        <v>-1.388888888888884E-2</v>
      </c>
      <c r="CL116" s="3">
        <f t="shared" si="79"/>
        <v>1.4430307405402187E-2</v>
      </c>
    </row>
    <row r="117" spans="3:90" x14ac:dyDescent="0.25">
      <c r="C117" s="2">
        <v>44364</v>
      </c>
      <c r="D117">
        <v>79.7</v>
      </c>
      <c r="E117">
        <v>80.64</v>
      </c>
      <c r="F117" s="3">
        <f t="shared" si="40"/>
        <v>1.8635855385762401E-3</v>
      </c>
      <c r="G117" s="3">
        <f t="shared" si="41"/>
        <v>-9.8148838365013091E-3</v>
      </c>
      <c r="H117" s="3">
        <f t="shared" si="42"/>
        <v>1.1794228356336145E-2</v>
      </c>
      <c r="I117" s="3">
        <f t="shared" si="43"/>
        <v>-2.1609112192837454E-2</v>
      </c>
      <c r="L117" s="2">
        <v>44364</v>
      </c>
      <c r="M117">
        <v>17.77</v>
      </c>
      <c r="N117">
        <v>18.66</v>
      </c>
      <c r="O117" s="3">
        <f t="shared" si="44"/>
        <v>4.7725996631106105E-2</v>
      </c>
      <c r="P117" s="3">
        <f t="shared" si="45"/>
        <v>-2.2459292532285291E-3</v>
      </c>
      <c r="Q117" s="3">
        <f t="shared" si="46"/>
        <v>5.0084411930219508E-2</v>
      </c>
      <c r="R117" s="3">
        <f t="shared" si="47"/>
        <v>-5.2330341183448037E-2</v>
      </c>
      <c r="U117" s="2">
        <v>44364</v>
      </c>
      <c r="V117">
        <v>15.3</v>
      </c>
      <c r="W117">
        <v>14.77</v>
      </c>
      <c r="X117" s="3">
        <f t="shared" si="48"/>
        <v>-1.6644474034620549E-2</v>
      </c>
      <c r="Y117" s="3">
        <f t="shared" si="49"/>
        <v>1.8641810918775148E-2</v>
      </c>
      <c r="Z117" s="3">
        <f t="shared" si="50"/>
        <v>-3.4640522875817092E-2</v>
      </c>
      <c r="AA117" s="3">
        <f t="shared" si="51"/>
        <v>5.328233379459224E-2</v>
      </c>
      <c r="AD117" s="2">
        <v>44364</v>
      </c>
      <c r="AE117">
        <v>216.97</v>
      </c>
      <c r="AF117">
        <v>209.45</v>
      </c>
      <c r="AG117" s="3">
        <f t="shared" si="52"/>
        <v>-3.5503776017682842E-2</v>
      </c>
      <c r="AH117" s="3">
        <f t="shared" si="53"/>
        <v>-8.749309265058125E-4</v>
      </c>
      <c r="AI117" s="3">
        <f t="shared" si="54"/>
        <v>-3.4659169470433793E-2</v>
      </c>
      <c r="AJ117" s="3">
        <f t="shared" si="55"/>
        <v>3.378423854392798E-2</v>
      </c>
      <c r="AM117" s="2">
        <v>44364</v>
      </c>
      <c r="AN117">
        <v>63.86</v>
      </c>
      <c r="AO117">
        <v>61.99</v>
      </c>
      <c r="AP117" s="3">
        <f t="shared" si="56"/>
        <v>-3.291731669266762E-2</v>
      </c>
      <c r="AQ117" s="3">
        <f t="shared" si="57"/>
        <v>-3.7441497659905787E-3</v>
      </c>
      <c r="AR117" s="3">
        <f t="shared" si="58"/>
        <v>-2.9282806138427819E-2</v>
      </c>
      <c r="AS117" s="3">
        <f t="shared" si="59"/>
        <v>2.5538656372437241E-2</v>
      </c>
      <c r="AV117" s="2">
        <v>44364</v>
      </c>
      <c r="AW117">
        <v>157.1</v>
      </c>
      <c r="AX117">
        <v>151.76</v>
      </c>
      <c r="AY117" s="3">
        <f t="shared" si="60"/>
        <v>-2.8860305880847426E-2</v>
      </c>
      <c r="AZ117" s="3">
        <f t="shared" si="61"/>
        <v>5.3113201510206487E-3</v>
      </c>
      <c r="BA117" s="3">
        <f t="shared" si="62"/>
        <v>-3.3991088478676046E-2</v>
      </c>
      <c r="BB117" s="3">
        <f t="shared" si="63"/>
        <v>3.9302408629696695E-2</v>
      </c>
      <c r="BE117" s="2">
        <v>44364</v>
      </c>
      <c r="BF117">
        <v>129.80000000000001</v>
      </c>
      <c r="BG117">
        <v>131.79</v>
      </c>
      <c r="BH117" s="3">
        <f t="shared" si="64"/>
        <v>1.2600845178639908E-2</v>
      </c>
      <c r="BI117" s="3">
        <f t="shared" si="65"/>
        <v>-2.6892047637341321E-3</v>
      </c>
      <c r="BJ117" s="3">
        <f t="shared" si="66"/>
        <v>1.5331278890600819E-2</v>
      </c>
      <c r="BK117" s="3">
        <f t="shared" si="67"/>
        <v>-1.8020483654334951E-2</v>
      </c>
      <c r="BN117" s="2">
        <v>44364</v>
      </c>
      <c r="BO117">
        <v>256.07</v>
      </c>
      <c r="BP117">
        <v>260.89999999999998</v>
      </c>
      <c r="BQ117" s="3">
        <f t="shared" si="68"/>
        <v>1.3676276322946546E-2</v>
      </c>
      <c r="BR117" s="3">
        <f t="shared" si="69"/>
        <v>-5.0897505633693552E-3</v>
      </c>
      <c r="BS117" s="3">
        <f t="shared" si="70"/>
        <v>1.8862029913695455E-2</v>
      </c>
      <c r="BT117" s="3">
        <f t="shared" si="71"/>
        <v>-2.395178047706481E-2</v>
      </c>
      <c r="BW117" s="2">
        <v>44364</v>
      </c>
      <c r="BX117">
        <v>45.67</v>
      </c>
      <c r="BY117">
        <v>45.91</v>
      </c>
      <c r="BZ117" s="3">
        <f t="shared" si="72"/>
        <v>4.1557305336832329E-3</v>
      </c>
      <c r="CA117" s="3">
        <f t="shared" si="73"/>
        <v>-1.0936132983376812E-3</v>
      </c>
      <c r="CB117" s="3">
        <f t="shared" si="74"/>
        <v>5.255090869279444E-3</v>
      </c>
      <c r="CC117" s="3">
        <f t="shared" si="75"/>
        <v>-6.3487041676171252E-3</v>
      </c>
      <c r="CF117" s="2">
        <v>44364</v>
      </c>
      <c r="CG117">
        <v>54.67</v>
      </c>
      <c r="CH117">
        <v>54.95</v>
      </c>
      <c r="CI117" s="3">
        <f t="shared" si="76"/>
        <v>5.1216389244559402E-3</v>
      </c>
      <c r="CJ117" s="3">
        <f t="shared" si="77"/>
        <v>0</v>
      </c>
      <c r="CK117" s="3">
        <f t="shared" si="78"/>
        <v>5.1216389244559402E-3</v>
      </c>
      <c r="CL117" s="3">
        <f t="shared" si="79"/>
        <v>-5.1216389244559402E-3</v>
      </c>
    </row>
    <row r="118" spans="3:90" x14ac:dyDescent="0.25">
      <c r="C118" s="2">
        <v>44365</v>
      </c>
      <c r="D118">
        <v>78.900000000000006</v>
      </c>
      <c r="E118">
        <v>76.95</v>
      </c>
      <c r="F118" s="3">
        <f t="shared" si="40"/>
        <v>-4.5758928571428492E-2</v>
      </c>
      <c r="G118" s="3">
        <f t="shared" si="41"/>
        <v>-2.1577380952380931E-2</v>
      </c>
      <c r="H118" s="3">
        <f t="shared" si="42"/>
        <v>-2.4714828897338448E-2</v>
      </c>
      <c r="I118" s="3">
        <f t="shared" si="43"/>
        <v>3.1374479449575166E-3</v>
      </c>
      <c r="L118" s="2">
        <v>44365</v>
      </c>
      <c r="M118">
        <v>18.78</v>
      </c>
      <c r="N118">
        <v>18.64</v>
      </c>
      <c r="O118" s="3">
        <f t="shared" si="44"/>
        <v>-1.071811361200381E-3</v>
      </c>
      <c r="P118" s="3">
        <f t="shared" si="45"/>
        <v>6.4308681672027301E-3</v>
      </c>
      <c r="Q118" s="3">
        <f t="shared" si="46"/>
        <v>-7.4547390841320782E-3</v>
      </c>
      <c r="R118" s="3">
        <f t="shared" si="47"/>
        <v>1.3885607251334808E-2</v>
      </c>
      <c r="U118" s="2">
        <v>44365</v>
      </c>
      <c r="V118">
        <v>14.54</v>
      </c>
      <c r="W118">
        <v>14.52</v>
      </c>
      <c r="X118" s="3">
        <f t="shared" si="48"/>
        <v>-1.6926201760324999E-2</v>
      </c>
      <c r="Y118" s="3">
        <f t="shared" si="49"/>
        <v>-1.5572105619499066E-2</v>
      </c>
      <c r="Z118" s="3">
        <f t="shared" si="50"/>
        <v>-1.3755158184318717E-3</v>
      </c>
      <c r="AA118" s="3">
        <f t="shared" si="51"/>
        <v>-1.4196589801067194E-2</v>
      </c>
      <c r="AD118" s="2">
        <v>44365</v>
      </c>
      <c r="AE118">
        <v>206.18</v>
      </c>
      <c r="AF118">
        <v>208.86</v>
      </c>
      <c r="AG118" s="3">
        <f t="shared" si="52"/>
        <v>-2.8169014084505895E-3</v>
      </c>
      <c r="AH118" s="3">
        <f t="shared" si="53"/>
        <v>-1.5612317975650436E-2</v>
      </c>
      <c r="AI118" s="3">
        <f t="shared" si="54"/>
        <v>1.2998350955475857E-2</v>
      </c>
      <c r="AJ118" s="3">
        <f t="shared" si="55"/>
        <v>-2.8610668931126293E-2</v>
      </c>
      <c r="AM118" s="2">
        <v>44365</v>
      </c>
      <c r="AN118">
        <v>61</v>
      </c>
      <c r="AO118">
        <v>60.4</v>
      </c>
      <c r="AP118" s="3">
        <f t="shared" si="56"/>
        <v>-2.5649298273915155E-2</v>
      </c>
      <c r="AQ118" s="3">
        <f t="shared" si="57"/>
        <v>-1.5970317793192468E-2</v>
      </c>
      <c r="AR118" s="3">
        <f t="shared" si="58"/>
        <v>-9.8360655737704805E-3</v>
      </c>
      <c r="AS118" s="3">
        <f t="shared" si="59"/>
        <v>-6.1342522194219873E-3</v>
      </c>
      <c r="AV118" s="2">
        <v>44365</v>
      </c>
      <c r="AW118">
        <v>149.30000000000001</v>
      </c>
      <c r="AX118">
        <v>147.91999999999999</v>
      </c>
      <c r="AY118" s="3">
        <f t="shared" si="60"/>
        <v>-2.530311017395892E-2</v>
      </c>
      <c r="AZ118" s="3">
        <f t="shared" si="61"/>
        <v>-1.6209804955192308E-2</v>
      </c>
      <c r="BA118" s="3">
        <f t="shared" si="62"/>
        <v>-9.2431346282654259E-3</v>
      </c>
      <c r="BB118" s="3">
        <f t="shared" si="63"/>
        <v>-6.9666703269268826E-3</v>
      </c>
      <c r="BE118" s="2">
        <v>44365</v>
      </c>
      <c r="BF118">
        <v>130.71</v>
      </c>
      <c r="BG118">
        <v>130.46</v>
      </c>
      <c r="BH118" s="3">
        <f t="shared" si="64"/>
        <v>-1.0091812732377137E-2</v>
      </c>
      <c r="BI118" s="3">
        <f t="shared" si="65"/>
        <v>-8.1948554518550543E-3</v>
      </c>
      <c r="BJ118" s="3">
        <f t="shared" si="66"/>
        <v>-1.9126310152245418E-3</v>
      </c>
      <c r="BK118" s="3">
        <f t="shared" si="67"/>
        <v>-6.2822244366305124E-3</v>
      </c>
      <c r="BN118" s="2">
        <v>44365</v>
      </c>
      <c r="BO118">
        <v>259.63</v>
      </c>
      <c r="BP118">
        <v>259.43</v>
      </c>
      <c r="BQ118" s="3">
        <f t="shared" si="68"/>
        <v>-5.6343426600229396E-3</v>
      </c>
      <c r="BR118" s="3">
        <f t="shared" si="69"/>
        <v>-4.867765427366777E-3</v>
      </c>
      <c r="BS118" s="3">
        <f t="shared" si="70"/>
        <v>-7.7032700381307606E-4</v>
      </c>
      <c r="BT118" s="3">
        <f t="shared" si="71"/>
        <v>-4.0974384235537009E-3</v>
      </c>
      <c r="BW118" s="2">
        <v>44365</v>
      </c>
      <c r="BX118">
        <v>45.15</v>
      </c>
      <c r="BY118">
        <v>45.06</v>
      </c>
      <c r="BZ118" s="3">
        <f t="shared" si="72"/>
        <v>-1.8514484861685832E-2</v>
      </c>
      <c r="CA118" s="3">
        <f t="shared" si="73"/>
        <v>-1.6554127641036809E-2</v>
      </c>
      <c r="CB118" s="3">
        <f t="shared" si="74"/>
        <v>-1.9933554817275212E-3</v>
      </c>
      <c r="CC118" s="3">
        <f t="shared" si="75"/>
        <v>-1.4560772159309288E-2</v>
      </c>
      <c r="CF118" s="2">
        <v>44365</v>
      </c>
      <c r="CG118">
        <v>54.51</v>
      </c>
      <c r="CH118">
        <v>53.77</v>
      </c>
      <c r="CI118" s="3">
        <f t="shared" si="76"/>
        <v>-2.1474067333939972E-2</v>
      </c>
      <c r="CJ118" s="3">
        <f t="shared" si="77"/>
        <v>-8.0072793448590085E-3</v>
      </c>
      <c r="CK118" s="3">
        <f t="shared" si="78"/>
        <v>-1.3575490735644791E-2</v>
      </c>
      <c r="CL118" s="3">
        <f t="shared" si="79"/>
        <v>5.5682113907857822E-3</v>
      </c>
    </row>
    <row r="119" spans="3:90" x14ac:dyDescent="0.25">
      <c r="C119" s="2">
        <v>44368</v>
      </c>
      <c r="D119">
        <v>76.849999999999994</v>
      </c>
      <c r="E119">
        <v>77.069999999999993</v>
      </c>
      <c r="F119" s="3">
        <f t="shared" si="40"/>
        <v>1.5594541910330939E-3</v>
      </c>
      <c r="G119" s="3">
        <f t="shared" si="41"/>
        <v>-1.299545159194393E-3</v>
      </c>
      <c r="H119" s="3">
        <f t="shared" si="42"/>
        <v>2.8627195836044006E-3</v>
      </c>
      <c r="I119" s="3">
        <f t="shared" si="43"/>
        <v>-4.1622647427987935E-3</v>
      </c>
      <c r="L119" s="2">
        <v>44368</v>
      </c>
      <c r="M119">
        <v>18.440000000000001</v>
      </c>
      <c r="N119">
        <v>18.43</v>
      </c>
      <c r="O119" s="3">
        <f t="shared" si="44"/>
        <v>-1.1266094420600892E-2</v>
      </c>
      <c r="P119" s="3">
        <f t="shared" si="45"/>
        <v>-1.0729613733905574E-2</v>
      </c>
      <c r="Q119" s="3">
        <f t="shared" si="46"/>
        <v>-5.422993492408823E-4</v>
      </c>
      <c r="R119" s="3">
        <f t="shared" si="47"/>
        <v>-1.0187314384664692E-2</v>
      </c>
      <c r="U119" s="2">
        <v>44368</v>
      </c>
      <c r="V119">
        <v>14.63</v>
      </c>
      <c r="W119">
        <v>14.78</v>
      </c>
      <c r="X119" s="3">
        <f t="shared" si="48"/>
        <v>1.7906336088154173E-2</v>
      </c>
      <c r="Y119" s="3">
        <f t="shared" si="49"/>
        <v>7.575757575757569E-3</v>
      </c>
      <c r="Z119" s="3">
        <f t="shared" si="50"/>
        <v>1.0252904989747069E-2</v>
      </c>
      <c r="AA119" s="3">
        <f t="shared" si="51"/>
        <v>-2.6771474139895002E-3</v>
      </c>
      <c r="AD119" s="2">
        <v>44368</v>
      </c>
      <c r="AE119">
        <v>211.55</v>
      </c>
      <c r="AF119">
        <v>213.21</v>
      </c>
      <c r="AG119" s="3">
        <f t="shared" si="52"/>
        <v>2.0827348463085205E-2</v>
      </c>
      <c r="AH119" s="3">
        <f t="shared" si="53"/>
        <v>1.2879440773724049E-2</v>
      </c>
      <c r="AI119" s="3">
        <f t="shared" si="54"/>
        <v>7.846844717560808E-3</v>
      </c>
      <c r="AJ119" s="3">
        <f t="shared" si="55"/>
        <v>5.032596056163241E-3</v>
      </c>
      <c r="AM119" s="2">
        <v>44368</v>
      </c>
      <c r="AN119">
        <v>60.93</v>
      </c>
      <c r="AO119">
        <v>62.59</v>
      </c>
      <c r="AP119" s="3">
        <f t="shared" si="56"/>
        <v>3.6258278145695488E-2</v>
      </c>
      <c r="AQ119" s="3">
        <f t="shared" si="57"/>
        <v>8.7748344370861542E-3</v>
      </c>
      <c r="AR119" s="3">
        <f t="shared" si="58"/>
        <v>2.7244378795338919E-2</v>
      </c>
      <c r="AS119" s="3">
        <f t="shared" si="59"/>
        <v>-1.8469544358252765E-2</v>
      </c>
      <c r="AV119" s="2">
        <v>44368</v>
      </c>
      <c r="AW119">
        <v>149.08000000000001</v>
      </c>
      <c r="AX119">
        <v>150.43</v>
      </c>
      <c r="AY119" s="3">
        <f t="shared" si="60"/>
        <v>1.6968631692807046E-2</v>
      </c>
      <c r="AZ119" s="3">
        <f t="shared" si="61"/>
        <v>7.8420767982694262E-3</v>
      </c>
      <c r="BA119" s="3">
        <f t="shared" si="62"/>
        <v>9.0555406493157964E-3</v>
      </c>
      <c r="BB119" s="3">
        <f t="shared" si="63"/>
        <v>-1.2134638510463702E-3</v>
      </c>
      <c r="BE119" s="2">
        <v>44368</v>
      </c>
      <c r="BF119">
        <v>130.30000000000001</v>
      </c>
      <c r="BG119">
        <v>132.30000000000001</v>
      </c>
      <c r="BH119" s="3">
        <f t="shared" si="64"/>
        <v>1.4103939904951845E-2</v>
      </c>
      <c r="BI119" s="3">
        <f t="shared" si="65"/>
        <v>-1.2264295569522909E-3</v>
      </c>
      <c r="BJ119" s="3">
        <f t="shared" si="66"/>
        <v>1.534919416730629E-2</v>
      </c>
      <c r="BK119" s="3">
        <f t="shared" si="67"/>
        <v>-1.6575623724258581E-2</v>
      </c>
      <c r="BN119" s="2">
        <v>44368</v>
      </c>
      <c r="BO119">
        <v>259.82</v>
      </c>
      <c r="BP119">
        <v>262.63</v>
      </c>
      <c r="BQ119" s="3">
        <f t="shared" si="68"/>
        <v>1.2334733839571399E-2</v>
      </c>
      <c r="BR119" s="3">
        <f t="shared" si="69"/>
        <v>1.5032956866976033E-3</v>
      </c>
      <c r="BS119" s="3">
        <f t="shared" si="70"/>
        <v>1.0815179739819936E-2</v>
      </c>
      <c r="BT119" s="3">
        <f t="shared" si="71"/>
        <v>-9.3118840531223324E-3</v>
      </c>
      <c r="BW119" s="2">
        <v>44368</v>
      </c>
      <c r="BX119">
        <v>45.22</v>
      </c>
      <c r="BY119">
        <v>45.47</v>
      </c>
      <c r="BZ119" s="3">
        <f t="shared" si="72"/>
        <v>9.0989791389257668E-3</v>
      </c>
      <c r="CA119" s="3">
        <f t="shared" si="73"/>
        <v>3.5508211273855839E-3</v>
      </c>
      <c r="CB119" s="3">
        <f t="shared" si="74"/>
        <v>5.5285272003537944E-3</v>
      </c>
      <c r="CC119" s="3">
        <f t="shared" si="75"/>
        <v>-1.9777060729682105E-3</v>
      </c>
      <c r="CF119" s="2">
        <v>44368</v>
      </c>
      <c r="CG119">
        <v>54.22</v>
      </c>
      <c r="CH119">
        <v>54.36</v>
      </c>
      <c r="CI119" s="3">
        <f t="shared" si="76"/>
        <v>1.0972661335316936E-2</v>
      </c>
      <c r="CJ119" s="3">
        <f t="shared" si="77"/>
        <v>8.3689789845637907E-3</v>
      </c>
      <c r="CK119" s="3">
        <f t="shared" si="78"/>
        <v>2.5820730357801747E-3</v>
      </c>
      <c r="CL119" s="3">
        <f t="shared" si="79"/>
        <v>5.7869059487836161E-3</v>
      </c>
    </row>
    <row r="120" spans="3:90" x14ac:dyDescent="0.25">
      <c r="C120" s="2">
        <v>44369</v>
      </c>
      <c r="D120">
        <v>77.61</v>
      </c>
      <c r="E120">
        <v>77.66</v>
      </c>
      <c r="F120" s="3">
        <f t="shared" si="40"/>
        <v>7.655378227585441E-3</v>
      </c>
      <c r="G120" s="3">
        <f t="shared" si="41"/>
        <v>7.006617360840961E-3</v>
      </c>
      <c r="H120" s="3">
        <f t="shared" si="42"/>
        <v>6.4424687540265424E-4</v>
      </c>
      <c r="I120" s="3">
        <f t="shared" si="43"/>
        <v>6.3623704854383067E-3</v>
      </c>
      <c r="L120" s="2">
        <v>44369</v>
      </c>
      <c r="M120">
        <v>18.47</v>
      </c>
      <c r="N120">
        <v>18.89</v>
      </c>
      <c r="O120" s="3">
        <f t="shared" si="44"/>
        <v>2.4959305480195315E-2</v>
      </c>
      <c r="P120" s="3">
        <f t="shared" si="45"/>
        <v>2.1703743895822303E-3</v>
      </c>
      <c r="Q120" s="3">
        <f t="shared" si="46"/>
        <v>2.2739577693557278E-2</v>
      </c>
      <c r="R120" s="3">
        <f t="shared" si="47"/>
        <v>-2.0569203303975048E-2</v>
      </c>
      <c r="U120" s="2">
        <v>44369</v>
      </c>
      <c r="V120">
        <v>15.02</v>
      </c>
      <c r="W120">
        <v>14.91</v>
      </c>
      <c r="X120" s="3">
        <f t="shared" si="48"/>
        <v>8.7956698240867492E-3</v>
      </c>
      <c r="Y120" s="3">
        <f t="shared" si="49"/>
        <v>1.6238159675236785E-2</v>
      </c>
      <c r="Z120" s="3">
        <f t="shared" si="50"/>
        <v>-7.3235685752329749E-3</v>
      </c>
      <c r="AA120" s="3">
        <f t="shared" si="51"/>
        <v>2.356172825046976E-2</v>
      </c>
      <c r="AD120" s="2">
        <v>44369</v>
      </c>
      <c r="AE120">
        <v>213.49</v>
      </c>
      <c r="AF120">
        <v>213.13</v>
      </c>
      <c r="AG120" s="3">
        <f t="shared" si="52"/>
        <v>-3.7521692228326131E-4</v>
      </c>
      <c r="AH120" s="3">
        <f t="shared" si="53"/>
        <v>1.3132592279911925E-3</v>
      </c>
      <c r="AI120" s="3">
        <f t="shared" si="54"/>
        <v>-1.6862616515996853E-3</v>
      </c>
      <c r="AJ120" s="3">
        <f t="shared" si="55"/>
        <v>2.9995208795908779E-3</v>
      </c>
      <c r="AM120" s="2">
        <v>44369</v>
      </c>
      <c r="AN120">
        <v>62.85</v>
      </c>
      <c r="AO120">
        <v>63.79</v>
      </c>
      <c r="AP120" s="3">
        <f t="shared" si="56"/>
        <v>1.9172391755871487E-2</v>
      </c>
      <c r="AQ120" s="3">
        <f t="shared" si="57"/>
        <v>4.1540182137720372E-3</v>
      </c>
      <c r="AR120" s="3">
        <f t="shared" si="58"/>
        <v>1.4956245027843984E-2</v>
      </c>
      <c r="AS120" s="3">
        <f t="shared" si="59"/>
        <v>-1.0802226814071947E-2</v>
      </c>
      <c r="AV120" s="2">
        <v>44369</v>
      </c>
      <c r="AW120">
        <v>150.6</v>
      </c>
      <c r="AX120">
        <v>150.21</v>
      </c>
      <c r="AY120" s="3">
        <f t="shared" si="60"/>
        <v>-1.4624742405104918E-3</v>
      </c>
      <c r="AZ120" s="3">
        <f t="shared" si="61"/>
        <v>1.1300937313034609E-3</v>
      </c>
      <c r="BA120" s="3">
        <f t="shared" si="62"/>
        <v>-2.5896414342628793E-3</v>
      </c>
      <c r="BB120" s="3">
        <f t="shared" si="63"/>
        <v>3.7197351655663402E-3</v>
      </c>
      <c r="BE120" s="2">
        <v>44369</v>
      </c>
      <c r="BF120">
        <v>132.13</v>
      </c>
      <c r="BG120">
        <v>133.97999999999999</v>
      </c>
      <c r="BH120" s="3">
        <f t="shared" si="64"/>
        <v>1.2698412698412431E-2</v>
      </c>
      <c r="BI120" s="3">
        <f t="shared" si="65"/>
        <v>-1.28495842781573E-3</v>
      </c>
      <c r="BJ120" s="3">
        <f t="shared" si="66"/>
        <v>1.4001362294709718E-2</v>
      </c>
      <c r="BK120" s="3">
        <f t="shared" si="67"/>
        <v>-1.5286320722525448E-2</v>
      </c>
      <c r="BN120" s="2">
        <v>44369</v>
      </c>
      <c r="BO120">
        <v>262.72000000000003</v>
      </c>
      <c r="BP120">
        <v>265.51</v>
      </c>
      <c r="BQ120" s="3">
        <f t="shared" si="68"/>
        <v>1.0965997791569926E-2</v>
      </c>
      <c r="BR120" s="3">
        <f t="shared" si="69"/>
        <v>3.4268743098664345E-4</v>
      </c>
      <c r="BS120" s="3">
        <f t="shared" si="70"/>
        <v>1.0619671132764852E-2</v>
      </c>
      <c r="BT120" s="3">
        <f t="shared" si="71"/>
        <v>-1.0276983701778208E-2</v>
      </c>
      <c r="BW120" s="2">
        <v>44369</v>
      </c>
      <c r="BX120">
        <v>45.41</v>
      </c>
      <c r="BY120">
        <v>45.68</v>
      </c>
      <c r="BZ120" s="3">
        <f t="shared" si="72"/>
        <v>4.6184297338904834E-3</v>
      </c>
      <c r="CA120" s="3">
        <f t="shared" si="73"/>
        <v>-1.3195513525401381E-3</v>
      </c>
      <c r="CB120" s="3">
        <f t="shared" si="74"/>
        <v>5.945826910372265E-3</v>
      </c>
      <c r="CC120" s="3">
        <f t="shared" si="75"/>
        <v>-7.2653782629124031E-3</v>
      </c>
      <c r="CF120" s="2">
        <v>44369</v>
      </c>
      <c r="CG120">
        <v>54.34</v>
      </c>
      <c r="CH120">
        <v>54.56</v>
      </c>
      <c r="CI120" s="3">
        <f t="shared" si="76"/>
        <v>3.679175864606421E-3</v>
      </c>
      <c r="CJ120" s="3">
        <f t="shared" si="77"/>
        <v>-3.6791758646059769E-4</v>
      </c>
      <c r="CK120" s="3">
        <f t="shared" si="78"/>
        <v>4.0485829959513442E-3</v>
      </c>
      <c r="CL120" s="3">
        <f t="shared" si="79"/>
        <v>-4.4165005824119419E-3</v>
      </c>
    </row>
    <row r="121" spans="3:90" x14ac:dyDescent="0.25">
      <c r="C121" s="2">
        <v>44370</v>
      </c>
      <c r="D121">
        <v>78.099999999999994</v>
      </c>
      <c r="E121">
        <v>79.02</v>
      </c>
      <c r="F121" s="3">
        <f t="shared" si="40"/>
        <v>1.7512232809683281E-2</v>
      </c>
      <c r="G121" s="3">
        <f t="shared" si="41"/>
        <v>5.6657223796032774E-3</v>
      </c>
      <c r="H121" s="3">
        <f t="shared" si="42"/>
        <v>1.1779769526248485E-2</v>
      </c>
      <c r="I121" s="3">
        <f t="shared" si="43"/>
        <v>-6.1140471466452073E-3</v>
      </c>
      <c r="L121" s="2">
        <v>44370</v>
      </c>
      <c r="M121">
        <v>19.010000000000002</v>
      </c>
      <c r="N121">
        <v>19.059999999999999</v>
      </c>
      <c r="O121" s="3">
        <f t="shared" si="44"/>
        <v>8.9994706193752272E-3</v>
      </c>
      <c r="P121" s="3">
        <f t="shared" si="45"/>
        <v>6.3525674960296374E-3</v>
      </c>
      <c r="Q121" s="3">
        <f t="shared" si="46"/>
        <v>2.6301946344027272E-3</v>
      </c>
      <c r="R121" s="3">
        <f t="shared" si="47"/>
        <v>3.7223728616269103E-3</v>
      </c>
      <c r="U121" s="2">
        <v>44370</v>
      </c>
      <c r="V121">
        <v>15.14</v>
      </c>
      <c r="W121">
        <v>15.42</v>
      </c>
      <c r="X121" s="3">
        <f t="shared" si="48"/>
        <v>3.4205231388329871E-2</v>
      </c>
      <c r="Y121" s="3">
        <f t="shared" si="49"/>
        <v>1.5425888665325349E-2</v>
      </c>
      <c r="Z121" s="3">
        <f t="shared" si="50"/>
        <v>1.8494055482166427E-2</v>
      </c>
      <c r="AA121" s="3">
        <f t="shared" si="51"/>
        <v>-3.0681668168410781E-3</v>
      </c>
      <c r="AD121" s="2">
        <v>44370</v>
      </c>
      <c r="AE121">
        <v>213.6</v>
      </c>
      <c r="AF121">
        <v>213.79</v>
      </c>
      <c r="AG121" s="3">
        <f t="shared" si="52"/>
        <v>3.0967015436587086E-3</v>
      </c>
      <c r="AH121" s="3">
        <f t="shared" si="53"/>
        <v>2.205226856847986E-3</v>
      </c>
      <c r="AI121" s="3">
        <f t="shared" si="54"/>
        <v>8.8951310861418165E-4</v>
      </c>
      <c r="AJ121" s="3">
        <f t="shared" si="55"/>
        <v>1.3157137482338044E-3</v>
      </c>
      <c r="AM121" s="2">
        <v>44370</v>
      </c>
      <c r="AN121">
        <v>64.05</v>
      </c>
      <c r="AO121">
        <v>64.260000000000005</v>
      </c>
      <c r="AP121" s="3">
        <f t="shared" si="56"/>
        <v>7.3679260072112562E-3</v>
      </c>
      <c r="AQ121" s="3">
        <f t="shared" si="57"/>
        <v>4.0758739614359385E-3</v>
      </c>
      <c r="AR121" s="3">
        <f t="shared" si="58"/>
        <v>3.2786885245903452E-3</v>
      </c>
      <c r="AS121" s="3">
        <f t="shared" si="59"/>
        <v>7.9718543684559329E-4</v>
      </c>
      <c r="AV121" s="2">
        <v>44370</v>
      </c>
      <c r="AW121">
        <v>150.19999999999999</v>
      </c>
      <c r="AX121">
        <v>151.12</v>
      </c>
      <c r="AY121" s="3">
        <f t="shared" si="60"/>
        <v>6.058185207376221E-3</v>
      </c>
      <c r="AZ121" s="3">
        <f t="shared" si="61"/>
        <v>-6.6573463817443113E-5</v>
      </c>
      <c r="BA121" s="3">
        <f t="shared" si="62"/>
        <v>6.1251664447403709E-3</v>
      </c>
      <c r="BB121" s="3">
        <f t="shared" si="63"/>
        <v>-6.191739908557814E-3</v>
      </c>
      <c r="BE121" s="2">
        <v>44370</v>
      </c>
      <c r="BF121">
        <v>133.77000000000001</v>
      </c>
      <c r="BG121">
        <v>133.69999999999999</v>
      </c>
      <c r="BH121" s="3">
        <f t="shared" si="64"/>
        <v>-2.089864158829724E-3</v>
      </c>
      <c r="BI121" s="3">
        <f t="shared" si="65"/>
        <v>-1.5673981191220987E-3</v>
      </c>
      <c r="BJ121" s="3">
        <f t="shared" si="66"/>
        <v>-5.2328623757214032E-4</v>
      </c>
      <c r="BK121" s="3">
        <f t="shared" si="67"/>
        <v>-1.0441118815499584E-3</v>
      </c>
      <c r="BN121" s="2">
        <v>44370</v>
      </c>
      <c r="BO121">
        <v>265.99</v>
      </c>
      <c r="BP121">
        <v>265.27</v>
      </c>
      <c r="BQ121" s="3">
        <f t="shared" si="68"/>
        <v>-9.0392075628042967E-4</v>
      </c>
      <c r="BR121" s="3">
        <f t="shared" si="69"/>
        <v>1.8078415125608593E-3</v>
      </c>
      <c r="BS121" s="3">
        <f t="shared" si="70"/>
        <v>-2.7068686792737218E-3</v>
      </c>
      <c r="BT121" s="3">
        <f t="shared" si="71"/>
        <v>4.5147101918345811E-3</v>
      </c>
      <c r="BW121" s="2">
        <v>44370</v>
      </c>
      <c r="BX121">
        <v>45.5</v>
      </c>
      <c r="BY121">
        <v>45.32</v>
      </c>
      <c r="BZ121" s="3">
        <f t="shared" si="72"/>
        <v>-7.8809106830122211E-3</v>
      </c>
      <c r="CA121" s="3">
        <f t="shared" si="73"/>
        <v>-3.9404553415061105E-3</v>
      </c>
      <c r="CB121" s="3">
        <f t="shared" si="74"/>
        <v>-3.9560439560439864E-3</v>
      </c>
      <c r="CC121" s="3">
        <f t="shared" si="75"/>
        <v>1.5588614537875856E-5</v>
      </c>
      <c r="CF121" s="2">
        <v>44370</v>
      </c>
      <c r="CG121">
        <v>54.56</v>
      </c>
      <c r="CH121">
        <v>54.12</v>
      </c>
      <c r="CI121" s="3">
        <f t="shared" si="76"/>
        <v>-8.0645161290323619E-3</v>
      </c>
      <c r="CJ121" s="3">
        <f t="shared" si="77"/>
        <v>0</v>
      </c>
      <c r="CK121" s="3">
        <f t="shared" si="78"/>
        <v>-8.0645161290323619E-3</v>
      </c>
      <c r="CL121" s="3">
        <f t="shared" si="79"/>
        <v>8.0645161290323619E-3</v>
      </c>
    </row>
    <row r="122" spans="3:90" x14ac:dyDescent="0.25">
      <c r="C122" s="2">
        <v>44371</v>
      </c>
      <c r="D122">
        <v>80.430000000000007</v>
      </c>
      <c r="E122">
        <v>80.58</v>
      </c>
      <c r="F122" s="3">
        <f t="shared" si="40"/>
        <v>1.9741837509491322E-2</v>
      </c>
      <c r="G122" s="3">
        <f t="shared" si="41"/>
        <v>1.784358390280949E-2</v>
      </c>
      <c r="H122" s="3">
        <f t="shared" si="42"/>
        <v>1.8649757553150792E-3</v>
      </c>
      <c r="I122" s="3">
        <f t="shared" si="43"/>
        <v>1.5978608147494411E-2</v>
      </c>
      <c r="L122" s="2">
        <v>44371</v>
      </c>
      <c r="M122">
        <v>19.23</v>
      </c>
      <c r="N122">
        <v>19.21</v>
      </c>
      <c r="O122" s="3">
        <f t="shared" si="44"/>
        <v>7.8698845750262425E-3</v>
      </c>
      <c r="P122" s="3">
        <f t="shared" si="45"/>
        <v>8.9192025183630896E-3</v>
      </c>
      <c r="Q122" s="3">
        <f t="shared" si="46"/>
        <v>-1.0400416016640435E-3</v>
      </c>
      <c r="R122" s="3">
        <f t="shared" si="47"/>
        <v>9.9592441200271331E-3</v>
      </c>
      <c r="U122" s="2">
        <v>44371</v>
      </c>
      <c r="V122">
        <v>15.54</v>
      </c>
      <c r="W122">
        <v>15.26</v>
      </c>
      <c r="X122" s="3">
        <f t="shared" si="48"/>
        <v>-1.037613488975353E-2</v>
      </c>
      <c r="Y122" s="3">
        <f t="shared" si="49"/>
        <v>7.7821011673151474E-3</v>
      </c>
      <c r="Z122" s="3">
        <f t="shared" si="50"/>
        <v>-1.8018018018017945E-2</v>
      </c>
      <c r="AA122" s="3">
        <f t="shared" si="51"/>
        <v>2.5800119185333092E-2</v>
      </c>
      <c r="AD122" s="2">
        <v>44371</v>
      </c>
      <c r="AE122">
        <v>216.54</v>
      </c>
      <c r="AF122">
        <v>219.34</v>
      </c>
      <c r="AG122" s="3">
        <f t="shared" si="52"/>
        <v>2.5960054258852283E-2</v>
      </c>
      <c r="AH122" s="3">
        <f t="shared" si="53"/>
        <v>1.2863089948079942E-2</v>
      </c>
      <c r="AI122" s="3">
        <f t="shared" si="54"/>
        <v>1.2930636372032955E-2</v>
      </c>
      <c r="AJ122" s="3">
        <f t="shared" si="55"/>
        <v>-6.7546423953013246E-5</v>
      </c>
      <c r="AM122" s="2">
        <v>44371</v>
      </c>
      <c r="AN122">
        <v>64.150000000000006</v>
      </c>
      <c r="AO122">
        <v>64.52</v>
      </c>
      <c r="AP122" s="3">
        <f t="shared" si="56"/>
        <v>4.046062869592193E-3</v>
      </c>
      <c r="AQ122" s="3">
        <f t="shared" si="57"/>
        <v>-1.7117958294429192E-3</v>
      </c>
      <c r="AR122" s="3">
        <f t="shared" si="58"/>
        <v>5.767731878409732E-3</v>
      </c>
      <c r="AS122" s="3">
        <f t="shared" si="59"/>
        <v>-7.4795277078526512E-3</v>
      </c>
      <c r="AV122" s="2">
        <v>44371</v>
      </c>
      <c r="AW122">
        <v>151.91999999999999</v>
      </c>
      <c r="AX122">
        <v>152.51</v>
      </c>
      <c r="AY122" s="3">
        <f t="shared" si="60"/>
        <v>9.1979883536261742E-3</v>
      </c>
      <c r="AZ122" s="3">
        <f t="shared" si="61"/>
        <v>5.2938062466911795E-3</v>
      </c>
      <c r="BA122" s="3">
        <f t="shared" si="62"/>
        <v>3.8836229594523264E-3</v>
      </c>
      <c r="BB122" s="3">
        <f t="shared" si="63"/>
        <v>1.4101832872388531E-3</v>
      </c>
      <c r="BE122" s="2">
        <v>44371</v>
      </c>
      <c r="BF122">
        <v>134.44999999999999</v>
      </c>
      <c r="BG122">
        <v>133.41</v>
      </c>
      <c r="BH122" s="3">
        <f t="shared" si="64"/>
        <v>-2.1690351533283359E-3</v>
      </c>
      <c r="BI122" s="3">
        <f t="shared" si="65"/>
        <v>5.6095736724008916E-3</v>
      </c>
      <c r="BJ122" s="3">
        <f t="shared" si="66"/>
        <v>-7.7352175529936673E-3</v>
      </c>
      <c r="BK122" s="3">
        <f t="shared" si="67"/>
        <v>1.3344791225394559E-2</v>
      </c>
      <c r="BN122" s="2">
        <v>44371</v>
      </c>
      <c r="BO122">
        <v>266.16000000000003</v>
      </c>
      <c r="BP122">
        <v>266.69</v>
      </c>
      <c r="BQ122" s="3">
        <f t="shared" si="68"/>
        <v>5.3530365288196879E-3</v>
      </c>
      <c r="BR122" s="3">
        <f t="shared" si="69"/>
        <v>3.3550721905983849E-3</v>
      </c>
      <c r="BS122" s="3">
        <f t="shared" si="70"/>
        <v>1.9912834385331646E-3</v>
      </c>
      <c r="BT122" s="3">
        <f t="shared" si="71"/>
        <v>1.3637887520652203E-3</v>
      </c>
      <c r="BW122" s="2">
        <v>44371</v>
      </c>
      <c r="BX122">
        <v>45.39</v>
      </c>
      <c r="BY122">
        <v>45.64</v>
      </c>
      <c r="BZ122" s="3">
        <f t="shared" si="72"/>
        <v>7.0609002647836761E-3</v>
      </c>
      <c r="CA122" s="3">
        <f t="shared" si="73"/>
        <v>1.5445719329214569E-3</v>
      </c>
      <c r="CB122" s="3">
        <f t="shared" si="74"/>
        <v>5.5078211059704785E-3</v>
      </c>
      <c r="CC122" s="3">
        <f t="shared" si="75"/>
        <v>-3.9632491730490216E-3</v>
      </c>
      <c r="CF122" s="2">
        <v>44371</v>
      </c>
      <c r="CG122">
        <v>54.26</v>
      </c>
      <c r="CH122">
        <v>54.39</v>
      </c>
      <c r="CI122" s="3">
        <f t="shared" si="76"/>
        <v>4.9889135254990169E-3</v>
      </c>
      <c r="CJ122" s="3">
        <f t="shared" si="77"/>
        <v>2.5868440502587742E-3</v>
      </c>
      <c r="CK122" s="3">
        <f t="shared" si="78"/>
        <v>2.3958717287135833E-3</v>
      </c>
      <c r="CL122" s="3">
        <f t="shared" si="79"/>
        <v>1.9097232154519084E-4</v>
      </c>
    </row>
    <row r="123" spans="3:90" x14ac:dyDescent="0.25">
      <c r="C123" s="2">
        <v>44372</v>
      </c>
      <c r="D123">
        <v>81.569999999999993</v>
      </c>
      <c r="E123">
        <v>82.03</v>
      </c>
      <c r="F123" s="3">
        <f t="shared" si="40"/>
        <v>1.7994539587987024E-2</v>
      </c>
      <c r="G123" s="3">
        <f t="shared" si="41"/>
        <v>1.2285927029039412E-2</v>
      </c>
      <c r="H123" s="3">
        <f t="shared" si="42"/>
        <v>5.6393281843816201E-3</v>
      </c>
      <c r="I123" s="3">
        <f t="shared" si="43"/>
        <v>6.6465988446577917E-3</v>
      </c>
      <c r="L123" s="2">
        <v>44372</v>
      </c>
      <c r="M123">
        <v>19.28</v>
      </c>
      <c r="N123">
        <v>19.03</v>
      </c>
      <c r="O123" s="3">
        <f t="shared" si="44"/>
        <v>-9.3701197293076799E-3</v>
      </c>
      <c r="P123" s="3">
        <f t="shared" si="45"/>
        <v>3.6439354502864063E-3</v>
      </c>
      <c r="Q123" s="3">
        <f t="shared" si="46"/>
        <v>-1.2966804979253066E-2</v>
      </c>
      <c r="R123" s="3">
        <f t="shared" si="47"/>
        <v>1.6610740429539472E-2</v>
      </c>
      <c r="U123" s="2">
        <v>44372</v>
      </c>
      <c r="V123">
        <v>15.24</v>
      </c>
      <c r="W123">
        <v>15.19</v>
      </c>
      <c r="X123" s="3">
        <f t="shared" si="48"/>
        <v>-4.5871559633027248E-3</v>
      </c>
      <c r="Y123" s="3">
        <f t="shared" si="49"/>
        <v>-1.3106159895150959E-3</v>
      </c>
      <c r="Z123" s="3">
        <f t="shared" si="50"/>
        <v>-3.2808398950131545E-3</v>
      </c>
      <c r="AA123" s="3">
        <f t="shared" si="51"/>
        <v>1.9702239054980586E-3</v>
      </c>
      <c r="AD123" s="2">
        <v>44372</v>
      </c>
      <c r="AE123">
        <v>221.18</v>
      </c>
      <c r="AF123">
        <v>216.31</v>
      </c>
      <c r="AG123" s="3">
        <f t="shared" si="52"/>
        <v>-1.3814169782073504E-2</v>
      </c>
      <c r="AH123" s="3">
        <f t="shared" si="53"/>
        <v>8.3888027719523084E-3</v>
      </c>
      <c r="AI123" s="3">
        <f t="shared" si="54"/>
        <v>-2.2018265665973424E-2</v>
      </c>
      <c r="AJ123" s="3">
        <f t="shared" si="55"/>
        <v>3.0407068437925733E-2</v>
      </c>
      <c r="AM123" s="2">
        <v>44372</v>
      </c>
      <c r="AN123">
        <v>64.61</v>
      </c>
      <c r="AO123">
        <v>64.66</v>
      </c>
      <c r="AP123" s="3">
        <f t="shared" si="56"/>
        <v>2.1698698078116418E-3</v>
      </c>
      <c r="AQ123" s="3">
        <f t="shared" si="57"/>
        <v>1.3949163050217539E-3</v>
      </c>
      <c r="AR123" s="3">
        <f t="shared" si="58"/>
        <v>7.7387401331052708E-4</v>
      </c>
      <c r="AS123" s="3">
        <f t="shared" si="59"/>
        <v>6.2104229171122682E-4</v>
      </c>
      <c r="AV123" s="2">
        <v>44372</v>
      </c>
      <c r="AW123">
        <v>152.59</v>
      </c>
      <c r="AX123">
        <v>154.05000000000001</v>
      </c>
      <c r="AY123" s="3">
        <f t="shared" si="60"/>
        <v>1.009769851157305E-2</v>
      </c>
      <c r="AZ123" s="3">
        <f t="shared" si="61"/>
        <v>5.2455576683496652E-4</v>
      </c>
      <c r="BA123" s="3">
        <f t="shared" si="62"/>
        <v>9.5681237302576161E-3</v>
      </c>
      <c r="BB123" s="3">
        <f t="shared" si="63"/>
        <v>-9.0435679634226496E-3</v>
      </c>
      <c r="BE123" s="2">
        <v>44372</v>
      </c>
      <c r="BF123">
        <v>133.46</v>
      </c>
      <c r="BG123">
        <v>133.11000000000001</v>
      </c>
      <c r="BH123" s="3">
        <f t="shared" si="64"/>
        <v>-2.2487069934786774E-3</v>
      </c>
      <c r="BI123" s="3">
        <f t="shared" si="65"/>
        <v>3.7478449891326093E-4</v>
      </c>
      <c r="BJ123" s="3">
        <f t="shared" si="66"/>
        <v>-2.6225086168140122E-3</v>
      </c>
      <c r="BK123" s="3">
        <f t="shared" si="67"/>
        <v>2.9972931157272731E-3</v>
      </c>
      <c r="BN123" s="2">
        <v>44372</v>
      </c>
      <c r="BO123">
        <v>266.23</v>
      </c>
      <c r="BP123">
        <v>265.02</v>
      </c>
      <c r="BQ123" s="3">
        <f t="shared" si="68"/>
        <v>-6.2619520791931116E-3</v>
      </c>
      <c r="BR123" s="3">
        <f t="shared" si="69"/>
        <v>-1.7248490757058033E-3</v>
      </c>
      <c r="BS123" s="3">
        <f t="shared" si="70"/>
        <v>-4.5449423430868885E-3</v>
      </c>
      <c r="BT123" s="3">
        <f t="shared" si="71"/>
        <v>2.8200932673810852E-3</v>
      </c>
      <c r="BW123" s="2">
        <v>44372</v>
      </c>
      <c r="BX123">
        <v>45.71</v>
      </c>
      <c r="BY123">
        <v>46.18</v>
      </c>
      <c r="BZ123" s="3">
        <f t="shared" si="72"/>
        <v>1.1831726555652899E-2</v>
      </c>
      <c r="CA123" s="3">
        <f t="shared" si="73"/>
        <v>1.5337423312884457E-3</v>
      </c>
      <c r="CB123" s="3">
        <f t="shared" si="74"/>
        <v>1.0282213957558461E-2</v>
      </c>
      <c r="CC123" s="3">
        <f t="shared" si="75"/>
        <v>-8.7484716262700157E-3</v>
      </c>
      <c r="CF123" s="2">
        <v>44372</v>
      </c>
      <c r="CG123">
        <v>54.24</v>
      </c>
      <c r="CH123">
        <v>54.32</v>
      </c>
      <c r="CI123" s="3">
        <f t="shared" si="76"/>
        <v>-1.2870012870013214E-3</v>
      </c>
      <c r="CJ123" s="3">
        <f t="shared" si="77"/>
        <v>-2.7578599007169746E-3</v>
      </c>
      <c r="CK123" s="3">
        <f t="shared" si="78"/>
        <v>1.4749262536872809E-3</v>
      </c>
      <c r="CL123" s="3">
        <f t="shared" si="79"/>
        <v>-4.2327861544042555E-3</v>
      </c>
    </row>
    <row r="124" spans="3:90" x14ac:dyDescent="0.25">
      <c r="C124" s="2">
        <v>44375</v>
      </c>
      <c r="D124">
        <v>82.63</v>
      </c>
      <c r="E124">
        <v>83.38</v>
      </c>
      <c r="F124" s="3">
        <f t="shared" si="40"/>
        <v>1.6457393636474471E-2</v>
      </c>
      <c r="G124" s="3">
        <f t="shared" si="41"/>
        <v>7.3143971717664069E-3</v>
      </c>
      <c r="H124" s="3">
        <f t="shared" si="42"/>
        <v>9.0766065593610445E-3</v>
      </c>
      <c r="I124" s="3">
        <f t="shared" si="43"/>
        <v>-1.7622093875946376E-3</v>
      </c>
      <c r="L124" s="2">
        <v>44375</v>
      </c>
      <c r="M124">
        <v>19.36</v>
      </c>
      <c r="N124">
        <v>19.989999999999998</v>
      </c>
      <c r="O124" s="3">
        <f t="shared" si="44"/>
        <v>5.0446663163425942E-2</v>
      </c>
      <c r="P124" s="3">
        <f t="shared" si="45"/>
        <v>1.7341040462427681E-2</v>
      </c>
      <c r="Q124" s="3">
        <f t="shared" si="46"/>
        <v>3.2541322314049603E-2</v>
      </c>
      <c r="R124" s="3">
        <f t="shared" si="47"/>
        <v>-1.5200281851621922E-2</v>
      </c>
      <c r="U124" s="2">
        <v>44375</v>
      </c>
      <c r="V124">
        <v>15.2</v>
      </c>
      <c r="W124">
        <v>14.96</v>
      </c>
      <c r="X124" s="3">
        <f t="shared" si="48"/>
        <v>-1.5141540487162541E-2</v>
      </c>
      <c r="Y124" s="3">
        <f t="shared" si="49"/>
        <v>6.5832784726782556E-4</v>
      </c>
      <c r="Z124" s="3">
        <f t="shared" si="50"/>
        <v>-1.5789473684210464E-2</v>
      </c>
      <c r="AA124" s="3">
        <f t="shared" si="51"/>
        <v>1.644780153147829E-2</v>
      </c>
      <c r="AD124" s="2">
        <v>44375</v>
      </c>
      <c r="AE124">
        <v>216.45</v>
      </c>
      <c r="AF124">
        <v>216.27</v>
      </c>
      <c r="AG124" s="3">
        <f t="shared" si="52"/>
        <v>-1.849197910406275E-4</v>
      </c>
      <c r="AH124" s="3">
        <f t="shared" si="53"/>
        <v>6.4721926864219625E-4</v>
      </c>
      <c r="AI124" s="3">
        <f t="shared" si="54"/>
        <v>-8.3160083160072062E-4</v>
      </c>
      <c r="AJ124" s="3">
        <f t="shared" si="55"/>
        <v>1.4788201002429169E-3</v>
      </c>
      <c r="AM124" s="2">
        <v>44375</v>
      </c>
      <c r="AN124">
        <v>64.56</v>
      </c>
      <c r="AO124">
        <v>63.01</v>
      </c>
      <c r="AP124" s="3">
        <f t="shared" si="56"/>
        <v>-2.5518094648932843E-2</v>
      </c>
      <c r="AQ124" s="3">
        <f t="shared" si="57"/>
        <v>-1.5465511908443474E-3</v>
      </c>
      <c r="AR124" s="3">
        <f t="shared" si="58"/>
        <v>-2.4008674101611005E-2</v>
      </c>
      <c r="AS124" s="3">
        <f t="shared" si="59"/>
        <v>2.2462122910766658E-2</v>
      </c>
      <c r="AV124" s="2">
        <v>44375</v>
      </c>
      <c r="AW124">
        <v>153.69999999999999</v>
      </c>
      <c r="AX124">
        <v>154.33000000000001</v>
      </c>
      <c r="AY124" s="3">
        <f t="shared" si="60"/>
        <v>1.8175916910094791E-3</v>
      </c>
      <c r="AZ124" s="3">
        <f t="shared" si="61"/>
        <v>-2.27198961376196E-3</v>
      </c>
      <c r="BA124" s="3">
        <f t="shared" si="62"/>
        <v>4.0988939492518917E-3</v>
      </c>
      <c r="BB124" s="3">
        <f t="shared" si="63"/>
        <v>-6.3708835630138516E-3</v>
      </c>
      <c r="BE124" s="2">
        <v>44375</v>
      </c>
      <c r="BF124">
        <v>133.41</v>
      </c>
      <c r="BG124">
        <v>134.78</v>
      </c>
      <c r="BH124" s="3">
        <f t="shared" si="64"/>
        <v>1.2546014574412068E-2</v>
      </c>
      <c r="BI124" s="3">
        <f t="shared" si="65"/>
        <v>2.2537750732476436E-3</v>
      </c>
      <c r="BJ124" s="3">
        <f t="shared" si="66"/>
        <v>1.0269095270219575E-2</v>
      </c>
      <c r="BK124" s="3">
        <f t="shared" si="67"/>
        <v>-8.0153201969719312E-3</v>
      </c>
      <c r="BN124" s="2">
        <v>44375</v>
      </c>
      <c r="BO124">
        <v>266.19</v>
      </c>
      <c r="BP124">
        <v>268.72000000000003</v>
      </c>
      <c r="BQ124" s="3">
        <f t="shared" si="68"/>
        <v>1.3961210474681351E-2</v>
      </c>
      <c r="BR124" s="3">
        <f t="shared" si="69"/>
        <v>4.4147611501019757E-3</v>
      </c>
      <c r="BS124" s="3">
        <f t="shared" si="70"/>
        <v>9.5044892745783649E-3</v>
      </c>
      <c r="BT124" s="3">
        <f t="shared" si="71"/>
        <v>-5.0897281244763892E-3</v>
      </c>
      <c r="BW124" s="2">
        <v>44375</v>
      </c>
      <c r="BX124">
        <v>46.01</v>
      </c>
      <c r="BY124">
        <v>46.03</v>
      </c>
      <c r="BZ124" s="3">
        <f t="shared" si="72"/>
        <v>-3.2481593763533656E-3</v>
      </c>
      <c r="CA124" s="3">
        <f t="shared" si="73"/>
        <v>-3.681247293200518E-3</v>
      </c>
      <c r="CB124" s="3">
        <f t="shared" si="74"/>
        <v>4.3468811128022367E-4</v>
      </c>
      <c r="CC124" s="3">
        <f t="shared" si="75"/>
        <v>-4.1159354044807417E-3</v>
      </c>
      <c r="CF124" s="2">
        <v>44375</v>
      </c>
      <c r="CG124">
        <v>54.25</v>
      </c>
      <c r="CH124">
        <v>54.26</v>
      </c>
      <c r="CI124" s="3">
        <f t="shared" si="76"/>
        <v>-1.1045655375552244E-3</v>
      </c>
      <c r="CJ124" s="3">
        <f t="shared" si="77"/>
        <v>-1.2886597938144284E-3</v>
      </c>
      <c r="CK124" s="3">
        <f t="shared" si="78"/>
        <v>1.8433179723498228E-4</v>
      </c>
      <c r="CL124" s="3">
        <f t="shared" si="79"/>
        <v>-1.4729915910494107E-3</v>
      </c>
    </row>
    <row r="125" spans="3:90" x14ac:dyDescent="0.25">
      <c r="C125" s="2">
        <v>44376</v>
      </c>
      <c r="D125">
        <v>83.54</v>
      </c>
      <c r="E125">
        <v>82.93</v>
      </c>
      <c r="F125" s="3">
        <f t="shared" si="40"/>
        <v>-5.3969776924920332E-3</v>
      </c>
      <c r="G125" s="3">
        <f t="shared" si="41"/>
        <v>1.9189254017750734E-3</v>
      </c>
      <c r="H125" s="3">
        <f t="shared" si="42"/>
        <v>-7.3018913095522775E-3</v>
      </c>
      <c r="I125" s="3">
        <f t="shared" si="43"/>
        <v>9.2208167113273509E-3</v>
      </c>
      <c r="L125" s="2">
        <v>44376</v>
      </c>
      <c r="M125">
        <v>19.88</v>
      </c>
      <c r="N125">
        <v>20.03</v>
      </c>
      <c r="O125" s="3">
        <f t="shared" si="44"/>
        <v>2.0010005002502051E-3</v>
      </c>
      <c r="P125" s="3">
        <f t="shared" si="45"/>
        <v>-5.5027513756877866E-3</v>
      </c>
      <c r="Q125" s="3">
        <f t="shared" si="46"/>
        <v>7.5452716297788047E-3</v>
      </c>
      <c r="R125" s="3">
        <f t="shared" si="47"/>
        <v>-1.3048023005466591E-2</v>
      </c>
      <c r="U125" s="2">
        <v>44376</v>
      </c>
      <c r="V125">
        <v>15.05</v>
      </c>
      <c r="W125">
        <v>15.01</v>
      </c>
      <c r="X125" s="3">
        <f t="shared" si="48"/>
        <v>3.3422459893046597E-3</v>
      </c>
      <c r="Y125" s="3">
        <f t="shared" si="49"/>
        <v>6.0160427807487427E-3</v>
      </c>
      <c r="Z125" s="3">
        <f t="shared" si="50"/>
        <v>-2.6578073089701393E-3</v>
      </c>
      <c r="AA125" s="3">
        <f t="shared" si="51"/>
        <v>8.6738500897188819E-3</v>
      </c>
      <c r="AD125" s="2">
        <v>44376</v>
      </c>
      <c r="AE125">
        <v>218.04</v>
      </c>
      <c r="AF125">
        <v>215.1</v>
      </c>
      <c r="AG125" s="3">
        <f t="shared" si="52"/>
        <v>-5.4099042863088309E-3</v>
      </c>
      <c r="AH125" s="3">
        <f t="shared" si="53"/>
        <v>8.1842141767234367E-3</v>
      </c>
      <c r="AI125" s="3">
        <f t="shared" si="54"/>
        <v>-1.3483764446890478E-2</v>
      </c>
      <c r="AJ125" s="3">
        <f t="shared" si="55"/>
        <v>2.1667978623613915E-2</v>
      </c>
      <c r="AM125" s="2">
        <v>44376</v>
      </c>
      <c r="AN125">
        <v>63.21</v>
      </c>
      <c r="AO125">
        <v>62.62</v>
      </c>
      <c r="AP125" s="3">
        <f t="shared" si="56"/>
        <v>-6.189493731153739E-3</v>
      </c>
      <c r="AQ125" s="3">
        <f t="shared" si="57"/>
        <v>3.1740993493096781E-3</v>
      </c>
      <c r="AR125" s="3">
        <f t="shared" si="58"/>
        <v>-9.333966144597472E-3</v>
      </c>
      <c r="AS125" s="3">
        <f t="shared" si="59"/>
        <v>1.250806549390715E-2</v>
      </c>
      <c r="AV125" s="2">
        <v>44376</v>
      </c>
      <c r="AW125">
        <v>155</v>
      </c>
      <c r="AX125">
        <v>154.13999999999999</v>
      </c>
      <c r="AY125" s="3">
        <f t="shared" si="60"/>
        <v>-1.2311281021190057E-3</v>
      </c>
      <c r="AZ125" s="3">
        <f t="shared" si="61"/>
        <v>4.3413464653663247E-3</v>
      </c>
      <c r="BA125" s="3">
        <f t="shared" si="62"/>
        <v>-5.5483870967742988E-3</v>
      </c>
      <c r="BB125" s="3">
        <f t="shared" si="63"/>
        <v>9.8897335621406235E-3</v>
      </c>
      <c r="BE125" s="2">
        <v>44376</v>
      </c>
      <c r="BF125">
        <v>134.80000000000001</v>
      </c>
      <c r="BG125">
        <v>136.33000000000001</v>
      </c>
      <c r="BH125" s="3">
        <f t="shared" si="64"/>
        <v>1.1500222584953423E-2</v>
      </c>
      <c r="BI125" s="3">
        <f t="shared" si="65"/>
        <v>1.4838996883814737E-4</v>
      </c>
      <c r="BJ125" s="3">
        <f t="shared" si="66"/>
        <v>1.1350148367952562E-2</v>
      </c>
      <c r="BK125" s="3">
        <f t="shared" si="67"/>
        <v>-1.1201758399114414E-2</v>
      </c>
      <c r="BN125" s="2">
        <v>44376</v>
      </c>
      <c r="BO125">
        <v>268.87</v>
      </c>
      <c r="BP125">
        <v>271.39999999999998</v>
      </c>
      <c r="BQ125" s="3">
        <f t="shared" si="68"/>
        <v>9.973206311401972E-3</v>
      </c>
      <c r="BR125" s="3">
        <f t="shared" si="69"/>
        <v>5.5820184578725396E-4</v>
      </c>
      <c r="BS125" s="3">
        <f t="shared" si="70"/>
        <v>9.4097519247218209E-3</v>
      </c>
      <c r="BT125" s="3">
        <f t="shared" si="71"/>
        <v>-8.8515500789345669E-3</v>
      </c>
      <c r="BW125" s="2">
        <v>44376</v>
      </c>
      <c r="BX125">
        <v>45.97</v>
      </c>
      <c r="BY125">
        <v>45.77</v>
      </c>
      <c r="BZ125" s="3">
        <f t="shared" si="72"/>
        <v>-5.6484901151422351E-3</v>
      </c>
      <c r="CA125" s="3">
        <f t="shared" si="73"/>
        <v>-1.3034977188790542E-3</v>
      </c>
      <c r="CB125" s="3">
        <f t="shared" si="74"/>
        <v>-4.3506634761800722E-3</v>
      </c>
      <c r="CC125" s="3">
        <f t="shared" si="75"/>
        <v>3.047165757301018E-3</v>
      </c>
      <c r="CF125" s="2">
        <v>44376</v>
      </c>
      <c r="CG125">
        <v>54.13</v>
      </c>
      <c r="CH125">
        <v>53.86</v>
      </c>
      <c r="CI125" s="3">
        <f t="shared" si="76"/>
        <v>-7.3719130114264786E-3</v>
      </c>
      <c r="CJ125" s="3">
        <f t="shared" si="77"/>
        <v>-2.3958717287134723E-3</v>
      </c>
      <c r="CK125" s="3">
        <f t="shared" si="78"/>
        <v>-4.9879918714207383E-3</v>
      </c>
      <c r="CL125" s="3">
        <f t="shared" si="79"/>
        <v>2.592120142707266E-3</v>
      </c>
    </row>
    <row r="126" spans="3:90" x14ac:dyDescent="0.25">
      <c r="C126" s="2">
        <v>44377</v>
      </c>
      <c r="D126">
        <v>84.85</v>
      </c>
      <c r="E126">
        <v>84.98</v>
      </c>
      <c r="F126" s="3">
        <f t="shared" si="40"/>
        <v>2.4719643072470765E-2</v>
      </c>
      <c r="G126" s="3">
        <f t="shared" si="41"/>
        <v>2.3152055950801831E-2</v>
      </c>
      <c r="H126" s="3">
        <f t="shared" si="42"/>
        <v>1.5321154979377472E-3</v>
      </c>
      <c r="I126" s="3">
        <f t="shared" si="43"/>
        <v>2.1619940452864084E-2</v>
      </c>
      <c r="L126" s="2">
        <v>44377</v>
      </c>
      <c r="M126">
        <v>20</v>
      </c>
      <c r="N126">
        <v>20</v>
      </c>
      <c r="O126" s="3">
        <f t="shared" si="44"/>
        <v>-1.4977533699451762E-3</v>
      </c>
      <c r="P126" s="3">
        <f t="shared" si="45"/>
        <v>-1.4977533699451762E-3</v>
      </c>
      <c r="Q126" s="3">
        <f t="shared" si="46"/>
        <v>0</v>
      </c>
      <c r="R126" s="3">
        <f t="shared" si="47"/>
        <v>-1.4977533699451762E-3</v>
      </c>
      <c r="U126" s="2">
        <v>44377</v>
      </c>
      <c r="V126">
        <v>14.95</v>
      </c>
      <c r="W126">
        <v>14.86</v>
      </c>
      <c r="X126" s="3">
        <f t="shared" si="48"/>
        <v>-9.9933377748168128E-3</v>
      </c>
      <c r="Y126" s="3">
        <f t="shared" si="49"/>
        <v>-3.9973351099267251E-3</v>
      </c>
      <c r="Z126" s="3">
        <f t="shared" si="50"/>
        <v>-6.0200668896320808E-3</v>
      </c>
      <c r="AA126" s="3">
        <f t="shared" si="51"/>
        <v>2.0227317797053557E-3</v>
      </c>
      <c r="AD126" s="2">
        <v>44377</v>
      </c>
      <c r="AE126">
        <v>214.62</v>
      </c>
      <c r="AF126">
        <v>217.63</v>
      </c>
      <c r="AG126" s="3">
        <f t="shared" si="52"/>
        <v>1.176197117619715E-2</v>
      </c>
      <c r="AH126" s="3">
        <f t="shared" si="53"/>
        <v>-2.2315202231519837E-3</v>
      </c>
      <c r="AI126" s="3">
        <f t="shared" si="54"/>
        <v>1.4024787997390709E-2</v>
      </c>
      <c r="AJ126" s="3">
        <f t="shared" si="55"/>
        <v>-1.6256308220542692E-2</v>
      </c>
      <c r="AM126" s="2">
        <v>44377</v>
      </c>
      <c r="AN126">
        <v>62.7</v>
      </c>
      <c r="AO126">
        <v>63.08</v>
      </c>
      <c r="AP126" s="3">
        <f t="shared" si="56"/>
        <v>7.3458958799106355E-3</v>
      </c>
      <c r="AQ126" s="3">
        <f t="shared" si="57"/>
        <v>1.2775471095498592E-3</v>
      </c>
      <c r="AR126" s="3">
        <f t="shared" si="58"/>
        <v>6.0606060606058776E-3</v>
      </c>
      <c r="AS126" s="3">
        <f t="shared" si="59"/>
        <v>-4.7830589510560184E-3</v>
      </c>
      <c r="AV126" s="2">
        <v>44377</v>
      </c>
      <c r="AW126">
        <v>153.75</v>
      </c>
      <c r="AX126">
        <v>155.54</v>
      </c>
      <c r="AY126" s="3">
        <f t="shared" si="60"/>
        <v>9.0826521344233857E-3</v>
      </c>
      <c r="AZ126" s="3">
        <f t="shared" si="61"/>
        <v>-2.5301673803035385E-3</v>
      </c>
      <c r="BA126" s="3">
        <f t="shared" si="62"/>
        <v>1.1642276422764164E-2</v>
      </c>
      <c r="BB126" s="3">
        <f t="shared" si="63"/>
        <v>-1.4172443803067702E-2</v>
      </c>
      <c r="BE126" s="2">
        <v>44377</v>
      </c>
      <c r="BF126">
        <v>136.16999999999999</v>
      </c>
      <c r="BG126">
        <v>136.96</v>
      </c>
      <c r="BH126" s="3">
        <f t="shared" si="64"/>
        <v>4.6211398811706328E-3</v>
      </c>
      <c r="BI126" s="3">
        <f t="shared" si="65"/>
        <v>-1.1736228269642046E-3</v>
      </c>
      <c r="BJ126" s="3">
        <f t="shared" si="66"/>
        <v>5.8015715649557542E-3</v>
      </c>
      <c r="BK126" s="3">
        <f t="shared" si="67"/>
        <v>-6.9751943919199588E-3</v>
      </c>
      <c r="BN126" s="2">
        <v>44377</v>
      </c>
      <c r="BO126">
        <v>270.69</v>
      </c>
      <c r="BP126">
        <v>270.89999999999998</v>
      </c>
      <c r="BQ126" s="3">
        <f t="shared" si="68"/>
        <v>-1.8422991893883855E-3</v>
      </c>
      <c r="BR126" s="3">
        <f t="shared" si="69"/>
        <v>-2.6160648489313987E-3</v>
      </c>
      <c r="BS126" s="3">
        <f t="shared" si="70"/>
        <v>7.7579519006976128E-4</v>
      </c>
      <c r="BT126" s="3">
        <f t="shared" si="71"/>
        <v>-3.39186003900116E-3</v>
      </c>
      <c r="BW126" s="2">
        <v>44377</v>
      </c>
      <c r="BX126">
        <v>46.52</v>
      </c>
      <c r="BY126">
        <v>47.01</v>
      </c>
      <c r="BZ126" s="3">
        <f t="shared" si="72"/>
        <v>2.7091981647367147E-2</v>
      </c>
      <c r="CA126" s="3">
        <f t="shared" si="73"/>
        <v>1.6386279222198041E-2</v>
      </c>
      <c r="CB126" s="3">
        <f t="shared" si="74"/>
        <v>1.053310404127239E-2</v>
      </c>
      <c r="CC126" s="3">
        <f t="shared" si="75"/>
        <v>5.8531751809256516E-3</v>
      </c>
      <c r="CF126" s="2">
        <v>44377</v>
      </c>
      <c r="CG126">
        <v>53.8</v>
      </c>
      <c r="CH126">
        <v>54.11</v>
      </c>
      <c r="CI126" s="3">
        <f t="shared" si="76"/>
        <v>4.641663572224175E-3</v>
      </c>
      <c r="CJ126" s="3">
        <f t="shared" si="77"/>
        <v>-1.1139992573339086E-3</v>
      </c>
      <c r="CK126" s="3">
        <f t="shared" si="78"/>
        <v>5.7620817843866412E-3</v>
      </c>
      <c r="CL126" s="3">
        <f t="shared" si="79"/>
        <v>-6.8760810417205498E-3</v>
      </c>
    </row>
    <row r="127" spans="3:90" x14ac:dyDescent="0.25">
      <c r="C127" s="2">
        <v>44378</v>
      </c>
      <c r="D127">
        <v>82.24</v>
      </c>
      <c r="E127">
        <v>80.11</v>
      </c>
      <c r="F127" s="3">
        <f t="shared" si="40"/>
        <v>-5.7307601788656237E-2</v>
      </c>
      <c r="G127" s="3">
        <f t="shared" si="41"/>
        <v>-3.2242880677806673E-2</v>
      </c>
      <c r="H127" s="3">
        <f t="shared" si="42"/>
        <v>-2.5899805447470725E-2</v>
      </c>
      <c r="I127" s="3">
        <f t="shared" si="43"/>
        <v>-6.3430752303359483E-3</v>
      </c>
      <c r="L127" s="2">
        <v>44378</v>
      </c>
      <c r="M127">
        <v>20.13</v>
      </c>
      <c r="N127">
        <v>20.21</v>
      </c>
      <c r="O127" s="3">
        <f t="shared" si="44"/>
        <v>1.0499999999999954E-2</v>
      </c>
      <c r="P127" s="3">
        <f t="shared" si="45"/>
        <v>6.4999999999999503E-3</v>
      </c>
      <c r="Q127" s="3">
        <f t="shared" si="46"/>
        <v>3.9741679085942838E-3</v>
      </c>
      <c r="R127" s="3">
        <f t="shared" si="47"/>
        <v>2.5258320914056664E-3</v>
      </c>
      <c r="U127" s="2">
        <v>44378</v>
      </c>
      <c r="V127">
        <v>14.91</v>
      </c>
      <c r="W127">
        <v>14.91</v>
      </c>
      <c r="X127" s="3">
        <f t="shared" si="48"/>
        <v>3.3647375504710642E-3</v>
      </c>
      <c r="Y127" s="3">
        <f t="shared" si="49"/>
        <v>3.3647375504710642E-3</v>
      </c>
      <c r="Z127" s="3">
        <f t="shared" si="50"/>
        <v>0</v>
      </c>
      <c r="AA127" s="3">
        <f t="shared" si="51"/>
        <v>3.3647375504710642E-3</v>
      </c>
      <c r="AD127" s="2">
        <v>44378</v>
      </c>
      <c r="AE127">
        <v>219.16</v>
      </c>
      <c r="AF127">
        <v>216.71</v>
      </c>
      <c r="AG127" s="3">
        <f t="shared" si="52"/>
        <v>-4.2273583605201281E-3</v>
      </c>
      <c r="AH127" s="3">
        <f t="shared" si="53"/>
        <v>7.0302807517346189E-3</v>
      </c>
      <c r="AI127" s="3">
        <f t="shared" si="54"/>
        <v>-1.1179047271399845E-2</v>
      </c>
      <c r="AJ127" s="3">
        <f t="shared" si="55"/>
        <v>1.8209328023134463E-2</v>
      </c>
      <c r="AM127" s="2">
        <v>44378</v>
      </c>
      <c r="AN127">
        <v>64.33</v>
      </c>
      <c r="AO127">
        <v>63.26</v>
      </c>
      <c r="AP127" s="3">
        <f t="shared" si="56"/>
        <v>2.8535193405199166E-3</v>
      </c>
      <c r="AQ127" s="3">
        <f t="shared" si="57"/>
        <v>1.9816106531388655E-2</v>
      </c>
      <c r="AR127" s="3">
        <f t="shared" si="58"/>
        <v>-1.6632986165086239E-2</v>
      </c>
      <c r="AS127" s="3">
        <f t="shared" si="59"/>
        <v>3.6449092696474894E-2</v>
      </c>
      <c r="AV127" s="2">
        <v>44378</v>
      </c>
      <c r="AW127">
        <v>156.26</v>
      </c>
      <c r="AX127">
        <v>157.08000000000001</v>
      </c>
      <c r="AY127" s="3">
        <f t="shared" si="60"/>
        <v>9.9009900990101318E-3</v>
      </c>
      <c r="AZ127" s="3">
        <f t="shared" si="61"/>
        <v>4.6290343320045668E-3</v>
      </c>
      <c r="BA127" s="3">
        <f t="shared" si="62"/>
        <v>5.2476641494945131E-3</v>
      </c>
      <c r="BB127" s="3">
        <f t="shared" si="63"/>
        <v>-6.1862981748994628E-4</v>
      </c>
      <c r="BE127" s="2">
        <v>44378</v>
      </c>
      <c r="BF127">
        <v>136.6</v>
      </c>
      <c r="BG127">
        <v>137.27000000000001</v>
      </c>
      <c r="BH127" s="3">
        <f t="shared" si="64"/>
        <v>2.2634345794392274E-3</v>
      </c>
      <c r="BI127" s="3">
        <f t="shared" si="65"/>
        <v>-2.6285046728973249E-3</v>
      </c>
      <c r="BJ127" s="3">
        <f t="shared" si="66"/>
        <v>4.9048316251831814E-3</v>
      </c>
      <c r="BK127" s="3">
        <f t="shared" si="67"/>
        <v>-7.5333362980805063E-3</v>
      </c>
      <c r="BN127" s="2">
        <v>44378</v>
      </c>
      <c r="BO127">
        <v>269.61</v>
      </c>
      <c r="BP127">
        <v>271.60000000000002</v>
      </c>
      <c r="BQ127" s="3">
        <f t="shared" si="68"/>
        <v>2.5839793281654533E-3</v>
      </c>
      <c r="BR127" s="3">
        <f t="shared" si="69"/>
        <v>-4.761904761904634E-3</v>
      </c>
      <c r="BS127" s="3">
        <f t="shared" si="70"/>
        <v>7.3810318608360515E-3</v>
      </c>
      <c r="BT127" s="3">
        <f t="shared" si="71"/>
        <v>-1.2142936622740685E-2</v>
      </c>
      <c r="BW127" s="2">
        <v>44378</v>
      </c>
      <c r="BX127">
        <v>46.8</v>
      </c>
      <c r="BY127">
        <v>46.44</v>
      </c>
      <c r="BZ127" s="3">
        <f t="shared" si="72"/>
        <v>-1.2125079770261671E-2</v>
      </c>
      <c r="CA127" s="3">
        <f t="shared" si="73"/>
        <v>-4.4671346522017208E-3</v>
      </c>
      <c r="CB127" s="3">
        <f t="shared" si="74"/>
        <v>-7.692307692307665E-3</v>
      </c>
      <c r="CC127" s="3">
        <f t="shared" si="75"/>
        <v>3.2251730401059442E-3</v>
      </c>
      <c r="CF127" s="2">
        <v>44378</v>
      </c>
      <c r="CG127">
        <v>54.34</v>
      </c>
      <c r="CH127">
        <v>53.96</v>
      </c>
      <c r="CI127" s="3">
        <f t="shared" si="76"/>
        <v>-2.7721308445758375E-3</v>
      </c>
      <c r="CJ127" s="3">
        <f t="shared" si="77"/>
        <v>4.2506006283498099E-3</v>
      </c>
      <c r="CK127" s="3">
        <f t="shared" si="78"/>
        <v>-6.9930069930070893E-3</v>
      </c>
      <c r="CL127" s="3">
        <f t="shared" si="79"/>
        <v>1.1243607621356899E-2</v>
      </c>
    </row>
    <row r="128" spans="3:90" x14ac:dyDescent="0.25">
      <c r="C128" s="2">
        <v>44379</v>
      </c>
      <c r="D128">
        <v>80.61</v>
      </c>
      <c r="E128">
        <v>80.33</v>
      </c>
      <c r="F128" s="3">
        <f t="shared" si="40"/>
        <v>2.7462239420796841E-3</v>
      </c>
      <c r="G128" s="3">
        <f t="shared" si="41"/>
        <v>6.2414180501810801E-3</v>
      </c>
      <c r="H128" s="3">
        <f t="shared" si="42"/>
        <v>-3.4735144523012629E-3</v>
      </c>
      <c r="I128" s="3">
        <f t="shared" si="43"/>
        <v>9.714932502482343E-3</v>
      </c>
      <c r="L128" s="2">
        <v>44379</v>
      </c>
      <c r="M128">
        <v>20.440000000000001</v>
      </c>
      <c r="N128">
        <v>20.49</v>
      </c>
      <c r="O128" s="3">
        <f t="shared" si="44"/>
        <v>1.385452746165261E-2</v>
      </c>
      <c r="P128" s="3">
        <f t="shared" si="45"/>
        <v>1.1380504700643224E-2</v>
      </c>
      <c r="Q128" s="3">
        <f t="shared" si="46"/>
        <v>2.4461839530331986E-3</v>
      </c>
      <c r="R128" s="3">
        <f t="shared" si="47"/>
        <v>8.934320747610025E-3</v>
      </c>
      <c r="U128" s="2">
        <v>44379</v>
      </c>
      <c r="V128">
        <v>14.96</v>
      </c>
      <c r="W128">
        <v>14.93</v>
      </c>
      <c r="X128" s="3">
        <f t="shared" si="48"/>
        <v>1.3413816230716247E-3</v>
      </c>
      <c r="Y128" s="3">
        <f t="shared" si="49"/>
        <v>3.3534540576793948E-3</v>
      </c>
      <c r="Z128" s="3">
        <f t="shared" si="50"/>
        <v>-2.0053475935829512E-3</v>
      </c>
      <c r="AA128" s="3">
        <f t="shared" si="51"/>
        <v>5.358801651262346E-3</v>
      </c>
      <c r="AD128" s="2">
        <v>44379</v>
      </c>
      <c r="AE128">
        <v>217.66</v>
      </c>
      <c r="AF128">
        <v>217.76</v>
      </c>
      <c r="AG128" s="3">
        <f t="shared" si="52"/>
        <v>4.8451848091919381E-3</v>
      </c>
      <c r="AH128" s="3">
        <f t="shared" si="53"/>
        <v>4.3837386368879017E-3</v>
      </c>
      <c r="AI128" s="3">
        <f t="shared" si="54"/>
        <v>4.5943214187271764E-4</v>
      </c>
      <c r="AJ128" s="3">
        <f t="shared" si="55"/>
        <v>3.924306495015184E-3</v>
      </c>
      <c r="AM128" s="2">
        <v>44379</v>
      </c>
      <c r="AN128">
        <v>63.01</v>
      </c>
      <c r="AO128">
        <v>63.17</v>
      </c>
      <c r="AP128" s="3">
        <f t="shared" si="56"/>
        <v>-1.4226999683843999E-3</v>
      </c>
      <c r="AQ128" s="3">
        <f t="shared" si="57"/>
        <v>-3.9519443566234935E-3</v>
      </c>
      <c r="AR128" s="3">
        <f t="shared" si="58"/>
        <v>2.5392794794478757E-3</v>
      </c>
      <c r="AS128" s="3">
        <f t="shared" si="59"/>
        <v>-6.4912238360713692E-3</v>
      </c>
      <c r="AV128" s="2">
        <v>44379</v>
      </c>
      <c r="AW128">
        <v>155.94999999999999</v>
      </c>
      <c r="AX128">
        <v>156.03</v>
      </c>
      <c r="AY128" s="3">
        <f t="shared" si="60"/>
        <v>-6.6844919786096524E-3</v>
      </c>
      <c r="AZ128" s="3">
        <f t="shared" si="61"/>
        <v>-7.1937866055514776E-3</v>
      </c>
      <c r="BA128" s="3">
        <f t="shared" si="62"/>
        <v>5.1298493106766152E-4</v>
      </c>
      <c r="BB128" s="3">
        <f t="shared" si="63"/>
        <v>-7.7067715366191392E-3</v>
      </c>
      <c r="BE128" s="2">
        <v>44379</v>
      </c>
      <c r="BF128">
        <v>137.9</v>
      </c>
      <c r="BG128">
        <v>139.96</v>
      </c>
      <c r="BH128" s="3">
        <f t="shared" si="64"/>
        <v>1.9596415822831004E-2</v>
      </c>
      <c r="BI128" s="3">
        <f t="shared" si="65"/>
        <v>4.5894951555327523E-3</v>
      </c>
      <c r="BJ128" s="3">
        <f t="shared" si="66"/>
        <v>1.4938361131254574E-2</v>
      </c>
      <c r="BK128" s="3">
        <f t="shared" si="67"/>
        <v>-1.0348865975721822E-2</v>
      </c>
      <c r="BN128" s="2">
        <v>44379</v>
      </c>
      <c r="BO128">
        <v>272.82</v>
      </c>
      <c r="BP128">
        <v>277.64999999999998</v>
      </c>
      <c r="BQ128" s="3">
        <f t="shared" si="68"/>
        <v>2.2275405007363691E-2</v>
      </c>
      <c r="BR128" s="3">
        <f t="shared" si="69"/>
        <v>4.491899852724579E-3</v>
      </c>
      <c r="BS128" s="3">
        <f t="shared" si="70"/>
        <v>1.7703980646580186E-2</v>
      </c>
      <c r="BT128" s="3">
        <f t="shared" si="71"/>
        <v>-1.3212080793855607E-2</v>
      </c>
      <c r="BW128" s="2">
        <v>44379</v>
      </c>
      <c r="BX128">
        <v>46.45</v>
      </c>
      <c r="BY128">
        <v>46.7</v>
      </c>
      <c r="BZ128" s="3">
        <f t="shared" si="72"/>
        <v>5.5986218776917784E-3</v>
      </c>
      <c r="CA128" s="3">
        <f t="shared" si="73"/>
        <v>2.1533161068054696E-4</v>
      </c>
      <c r="CB128" s="3">
        <f t="shared" si="74"/>
        <v>5.3821313240043356E-3</v>
      </c>
      <c r="CC128" s="3">
        <f t="shared" si="75"/>
        <v>-5.1667997133237886E-3</v>
      </c>
      <c r="CF128" s="2">
        <v>44379</v>
      </c>
      <c r="CG128">
        <v>54</v>
      </c>
      <c r="CH128">
        <v>54.18</v>
      </c>
      <c r="CI128" s="3">
        <f t="shared" si="76"/>
        <v>4.0770941438101893E-3</v>
      </c>
      <c r="CJ128" s="3">
        <f t="shared" si="77"/>
        <v>7.4128984432908496E-4</v>
      </c>
      <c r="CK128" s="3">
        <f t="shared" si="78"/>
        <v>3.3333333333334103E-3</v>
      </c>
      <c r="CL128" s="3">
        <f t="shared" si="79"/>
        <v>-2.5920434890043254E-3</v>
      </c>
    </row>
    <row r="129" spans="3:90" x14ac:dyDescent="0.25">
      <c r="C129" s="2">
        <v>44383</v>
      </c>
      <c r="D129">
        <v>80.790000000000006</v>
      </c>
      <c r="E129">
        <v>81.08</v>
      </c>
      <c r="F129" s="3">
        <f t="shared" si="40"/>
        <v>9.3364869911614079E-3</v>
      </c>
      <c r="G129" s="3">
        <f t="shared" si="41"/>
        <v>5.7263786879124812E-3</v>
      </c>
      <c r="H129" s="3">
        <f t="shared" si="42"/>
        <v>3.5895531625200761E-3</v>
      </c>
      <c r="I129" s="3">
        <f t="shared" si="43"/>
        <v>2.1368255253924051E-3</v>
      </c>
      <c r="L129" s="2">
        <v>44383</v>
      </c>
      <c r="M129">
        <v>20.74</v>
      </c>
      <c r="N129">
        <v>20.7</v>
      </c>
      <c r="O129" s="3">
        <f t="shared" si="44"/>
        <v>1.024890190336758E-2</v>
      </c>
      <c r="P129" s="3">
        <f t="shared" si="45"/>
        <v>1.2201073694485087E-2</v>
      </c>
      <c r="Q129" s="3">
        <f t="shared" si="46"/>
        <v>-1.9286403085824189E-3</v>
      </c>
      <c r="R129" s="3">
        <f t="shared" si="47"/>
        <v>1.4129714003067506E-2</v>
      </c>
      <c r="U129" s="2">
        <v>44383</v>
      </c>
      <c r="V129">
        <v>14.87</v>
      </c>
      <c r="W129">
        <v>14.5</v>
      </c>
      <c r="X129" s="3">
        <f t="shared" si="48"/>
        <v>-2.8801071667783007E-2</v>
      </c>
      <c r="Y129" s="3">
        <f t="shared" si="49"/>
        <v>-4.0187541862023446E-3</v>
      </c>
      <c r="Z129" s="3">
        <f t="shared" si="50"/>
        <v>-2.4882313382649568E-2</v>
      </c>
      <c r="AA129" s="3">
        <f t="shared" si="51"/>
        <v>2.0863559196447223E-2</v>
      </c>
      <c r="AD129" s="2">
        <v>44383</v>
      </c>
      <c r="AE129">
        <v>217.41</v>
      </c>
      <c r="AF129">
        <v>213.52</v>
      </c>
      <c r="AG129" s="3">
        <f t="shared" si="52"/>
        <v>-1.9470977222630359E-2</v>
      </c>
      <c r="AH129" s="3">
        <f t="shared" si="53"/>
        <v>-1.6072740631888349E-3</v>
      </c>
      <c r="AI129" s="3">
        <f t="shared" si="54"/>
        <v>-1.7892461248332547E-2</v>
      </c>
      <c r="AJ129" s="3">
        <f t="shared" si="55"/>
        <v>1.6285187185143712E-2</v>
      </c>
      <c r="AM129" s="2">
        <v>44383</v>
      </c>
      <c r="AN129">
        <v>62.75</v>
      </c>
      <c r="AO129">
        <v>61.37</v>
      </c>
      <c r="AP129" s="3">
        <f t="shared" si="56"/>
        <v>-2.8494538546778636E-2</v>
      </c>
      <c r="AQ129" s="3">
        <f t="shared" si="57"/>
        <v>-6.6487256609150114E-3</v>
      </c>
      <c r="AR129" s="3">
        <f t="shared" si="58"/>
        <v>-2.1992031872509976E-2</v>
      </c>
      <c r="AS129" s="3">
        <f t="shared" si="59"/>
        <v>1.5343306211594965E-2</v>
      </c>
      <c r="AV129" s="2">
        <v>44383</v>
      </c>
      <c r="AW129">
        <v>155.78</v>
      </c>
      <c r="AX129">
        <v>153.41</v>
      </c>
      <c r="AY129" s="3">
        <f t="shared" si="60"/>
        <v>-1.6791642632827064E-2</v>
      </c>
      <c r="AZ129" s="3">
        <f t="shared" si="61"/>
        <v>-1.6022559764148347E-3</v>
      </c>
      <c r="BA129" s="3">
        <f t="shared" si="62"/>
        <v>-1.5213762999101377E-2</v>
      </c>
      <c r="BB129" s="3">
        <f t="shared" si="63"/>
        <v>1.3611507022686542E-2</v>
      </c>
      <c r="BE129" s="2">
        <v>44383</v>
      </c>
      <c r="BF129">
        <v>140.07</v>
      </c>
      <c r="BG129">
        <v>142.02000000000001</v>
      </c>
      <c r="BH129" s="3">
        <f t="shared" si="64"/>
        <v>1.4718490997427836E-2</v>
      </c>
      <c r="BI129" s="3">
        <f t="shared" si="65"/>
        <v>7.8593883966826539E-4</v>
      </c>
      <c r="BJ129" s="3">
        <f t="shared" si="66"/>
        <v>1.3921610623260028E-2</v>
      </c>
      <c r="BK129" s="3">
        <f t="shared" si="67"/>
        <v>-1.3135671783591762E-2</v>
      </c>
      <c r="BN129" s="2">
        <v>44383</v>
      </c>
      <c r="BO129">
        <v>278.02999999999997</v>
      </c>
      <c r="BP129">
        <v>277.66000000000003</v>
      </c>
      <c r="BQ129" s="3">
        <f t="shared" si="68"/>
        <v>3.6016567621199869E-5</v>
      </c>
      <c r="BR129" s="3">
        <f t="shared" si="69"/>
        <v>1.3686295696020423E-3</v>
      </c>
      <c r="BS129" s="3">
        <f t="shared" si="70"/>
        <v>-1.3307916411896548E-3</v>
      </c>
      <c r="BT129" s="3">
        <f t="shared" si="71"/>
        <v>2.6994212107916971E-3</v>
      </c>
      <c r="BW129" s="2">
        <v>44383</v>
      </c>
      <c r="BX129">
        <v>46.63</v>
      </c>
      <c r="BY129">
        <v>46.65</v>
      </c>
      <c r="BZ129" s="3">
        <f t="shared" si="72"/>
        <v>-1.0706638115632883E-3</v>
      </c>
      <c r="CA129" s="3">
        <f t="shared" si="73"/>
        <v>-1.4989293361884481E-3</v>
      </c>
      <c r="CB129" s="3">
        <f t="shared" si="74"/>
        <v>4.2890842805043405E-4</v>
      </c>
      <c r="CC129" s="3">
        <f t="shared" si="75"/>
        <v>-1.9278377642388822E-3</v>
      </c>
      <c r="CF129" s="2">
        <v>44383</v>
      </c>
      <c r="CG129">
        <v>53.99</v>
      </c>
      <c r="CH129">
        <v>53.88</v>
      </c>
      <c r="CI129" s="3">
        <f t="shared" si="76"/>
        <v>-5.5370985603543366E-3</v>
      </c>
      <c r="CJ129" s="3">
        <f t="shared" si="77"/>
        <v>-3.5068290882244169E-3</v>
      </c>
      <c r="CK129" s="3">
        <f t="shared" si="78"/>
        <v>-2.0374143359881414E-3</v>
      </c>
      <c r="CL129" s="3">
        <f t="shared" si="79"/>
        <v>-1.4694147522362755E-3</v>
      </c>
    </row>
    <row r="130" spans="3:90" x14ac:dyDescent="0.25">
      <c r="C130" s="2">
        <v>44384</v>
      </c>
      <c r="D130">
        <v>81.69</v>
      </c>
      <c r="E130">
        <v>78.22</v>
      </c>
      <c r="F130" s="3">
        <f t="shared" si="40"/>
        <v>-3.5273803650715307E-2</v>
      </c>
      <c r="G130" s="3">
        <f t="shared" si="41"/>
        <v>7.5234336457818962E-3</v>
      </c>
      <c r="H130" s="3">
        <f t="shared" si="42"/>
        <v>-4.2477659444240423E-2</v>
      </c>
      <c r="I130" s="3">
        <f t="shared" si="43"/>
        <v>5.0001093090022319E-2</v>
      </c>
      <c r="L130" s="2">
        <v>44384</v>
      </c>
      <c r="M130">
        <v>20.85</v>
      </c>
      <c r="N130">
        <v>20.37</v>
      </c>
      <c r="O130" s="3">
        <f t="shared" si="44"/>
        <v>-1.5942028985507117E-2</v>
      </c>
      <c r="P130" s="3">
        <f t="shared" si="45"/>
        <v>7.2463768115942351E-3</v>
      </c>
      <c r="Q130" s="3">
        <f t="shared" si="46"/>
        <v>-2.302158273381294E-2</v>
      </c>
      <c r="R130" s="3">
        <f t="shared" si="47"/>
        <v>3.0267959545407175E-2</v>
      </c>
      <c r="U130" s="2">
        <v>44384</v>
      </c>
      <c r="V130">
        <v>14.41</v>
      </c>
      <c r="W130">
        <v>14.23</v>
      </c>
      <c r="X130" s="3">
        <f t="shared" si="48"/>
        <v>-1.8620689655172384E-2</v>
      </c>
      <c r="Y130" s="3">
        <f t="shared" si="49"/>
        <v>-6.2068965517241281E-3</v>
      </c>
      <c r="Z130" s="3">
        <f t="shared" si="50"/>
        <v>-1.2491325468424685E-2</v>
      </c>
      <c r="AA130" s="3">
        <f t="shared" si="51"/>
        <v>6.2844289167005574E-3</v>
      </c>
      <c r="AD130" s="2">
        <v>44384</v>
      </c>
      <c r="AE130">
        <v>212.69</v>
      </c>
      <c r="AF130">
        <v>214.69</v>
      </c>
      <c r="AG130" s="3">
        <f t="shared" si="52"/>
        <v>5.4795803671785492E-3</v>
      </c>
      <c r="AH130" s="3">
        <f t="shared" si="53"/>
        <v>-3.887223679280738E-3</v>
      </c>
      <c r="AI130" s="3">
        <f t="shared" si="54"/>
        <v>9.4033569984484089E-3</v>
      </c>
      <c r="AJ130" s="3">
        <f t="shared" si="55"/>
        <v>-1.3290580677729147E-2</v>
      </c>
      <c r="AM130" s="2">
        <v>44384</v>
      </c>
      <c r="AN130">
        <v>61.18</v>
      </c>
      <c r="AO130">
        <v>60.41</v>
      </c>
      <c r="AP130" s="3">
        <f t="shared" si="56"/>
        <v>-1.5642822225843234E-2</v>
      </c>
      <c r="AQ130" s="3">
        <f t="shared" si="57"/>
        <v>-3.0959752321980671E-3</v>
      </c>
      <c r="AR130" s="3">
        <f t="shared" si="58"/>
        <v>-1.258581235697942E-2</v>
      </c>
      <c r="AS130" s="3">
        <f t="shared" si="59"/>
        <v>9.4898371247813529E-3</v>
      </c>
      <c r="AV130" s="2">
        <v>44384</v>
      </c>
      <c r="AW130">
        <v>152.01</v>
      </c>
      <c r="AX130">
        <v>153.59</v>
      </c>
      <c r="AY130" s="3">
        <f t="shared" si="60"/>
        <v>1.1733263802882199E-3</v>
      </c>
      <c r="AZ130" s="3">
        <f t="shared" si="61"/>
        <v>-9.1258718466853406E-3</v>
      </c>
      <c r="BA130" s="3">
        <f t="shared" si="62"/>
        <v>1.0394053022827476E-2</v>
      </c>
      <c r="BB130" s="3">
        <f t="shared" si="63"/>
        <v>-1.9519924869512817E-2</v>
      </c>
      <c r="BE130" s="2">
        <v>44384</v>
      </c>
      <c r="BF130">
        <v>143.54</v>
      </c>
      <c r="BG130">
        <v>144.57</v>
      </c>
      <c r="BH130" s="3">
        <f t="shared" si="64"/>
        <v>1.7955217574989302E-2</v>
      </c>
      <c r="BI130" s="3">
        <f t="shared" si="65"/>
        <v>1.0702717927052463E-2</v>
      </c>
      <c r="BJ130" s="3">
        <f t="shared" si="66"/>
        <v>7.1757001532672948E-3</v>
      </c>
      <c r="BK130" s="3">
        <f t="shared" si="67"/>
        <v>3.5270177737851682E-3</v>
      </c>
      <c r="BN130" s="2">
        <v>44384</v>
      </c>
      <c r="BO130">
        <v>279.39999999999998</v>
      </c>
      <c r="BP130">
        <v>279.93</v>
      </c>
      <c r="BQ130" s="3">
        <f t="shared" si="68"/>
        <v>8.1754663977526842E-3</v>
      </c>
      <c r="BR130" s="3">
        <f t="shared" si="69"/>
        <v>6.2666570625944384E-3</v>
      </c>
      <c r="BS130" s="3">
        <f t="shared" si="70"/>
        <v>1.896921975662158E-3</v>
      </c>
      <c r="BT130" s="3">
        <f t="shared" si="71"/>
        <v>4.3697350869322804E-3</v>
      </c>
      <c r="BW130" s="2">
        <v>44384</v>
      </c>
      <c r="BX130">
        <v>46.59</v>
      </c>
      <c r="BY130">
        <v>46.57</v>
      </c>
      <c r="BZ130" s="3">
        <f t="shared" si="72"/>
        <v>-1.7148981779206984E-3</v>
      </c>
      <c r="CA130" s="3">
        <f t="shared" si="73"/>
        <v>-1.2861736334404128E-3</v>
      </c>
      <c r="CB130" s="3">
        <f t="shared" si="74"/>
        <v>-4.2927666881309445E-4</v>
      </c>
      <c r="CC130" s="3">
        <f t="shared" si="75"/>
        <v>-8.5689696462731835E-4</v>
      </c>
      <c r="CF130" s="2">
        <v>44384</v>
      </c>
      <c r="CG130">
        <v>53.72</v>
      </c>
      <c r="CH130">
        <v>54.32</v>
      </c>
      <c r="CI130" s="3">
        <f t="shared" si="76"/>
        <v>8.1662954714178948E-3</v>
      </c>
      <c r="CJ130" s="3">
        <f t="shared" si="77"/>
        <v>-2.9695619896066283E-3</v>
      </c>
      <c r="CK130" s="3">
        <f t="shared" si="78"/>
        <v>1.1169024571854091E-2</v>
      </c>
      <c r="CL130" s="3">
        <f t="shared" si="79"/>
        <v>-1.413858656146072E-2</v>
      </c>
    </row>
    <row r="131" spans="3:90" x14ac:dyDescent="0.25">
      <c r="C131" s="2">
        <v>44385</v>
      </c>
      <c r="D131">
        <v>76.25</v>
      </c>
      <c r="E131">
        <v>77.11</v>
      </c>
      <c r="F131" s="3">
        <f t="shared" si="40"/>
        <v>-1.4190744055228799E-2</v>
      </c>
      <c r="G131" s="3">
        <f t="shared" si="41"/>
        <v>-2.5185374584505205E-2</v>
      </c>
      <c r="H131" s="3">
        <f t="shared" si="42"/>
        <v>1.127868852459013E-2</v>
      </c>
      <c r="I131" s="3">
        <f t="shared" si="43"/>
        <v>-3.6464063109095335E-2</v>
      </c>
      <c r="L131" s="2">
        <v>44385</v>
      </c>
      <c r="M131">
        <v>19.86</v>
      </c>
      <c r="N131">
        <v>19.899999999999999</v>
      </c>
      <c r="O131" s="3">
        <f t="shared" si="44"/>
        <v>-2.3073146784487131E-2</v>
      </c>
      <c r="P131" s="3">
        <f t="shared" si="45"/>
        <v>-2.5036818851251863E-2</v>
      </c>
      <c r="Q131" s="3">
        <f t="shared" si="46"/>
        <v>2.0140986908359082E-3</v>
      </c>
      <c r="R131" s="3">
        <f t="shared" si="47"/>
        <v>-2.7050917542087771E-2</v>
      </c>
      <c r="U131" s="2">
        <v>44385</v>
      </c>
      <c r="V131">
        <v>13.96</v>
      </c>
      <c r="W131">
        <v>14.06</v>
      </c>
      <c r="X131" s="3">
        <f t="shared" si="48"/>
        <v>-1.1946591707659882E-2</v>
      </c>
      <c r="Y131" s="3">
        <f t="shared" si="49"/>
        <v>-1.8973998594518537E-2</v>
      </c>
      <c r="Z131" s="3">
        <f t="shared" si="50"/>
        <v>7.1633237822348317E-3</v>
      </c>
      <c r="AA131" s="3">
        <f t="shared" si="51"/>
        <v>-2.6137322376753369E-2</v>
      </c>
      <c r="AD131" s="2">
        <v>44385</v>
      </c>
      <c r="AE131">
        <v>210</v>
      </c>
      <c r="AF131">
        <v>212.11</v>
      </c>
      <c r="AG131" s="3">
        <f t="shared" si="52"/>
        <v>-1.2017327309143289E-2</v>
      </c>
      <c r="AH131" s="3">
        <f t="shared" si="53"/>
        <v>-2.1845451581349873E-2</v>
      </c>
      <c r="AI131" s="3">
        <f t="shared" si="54"/>
        <v>1.0047619047619083E-2</v>
      </c>
      <c r="AJ131" s="3">
        <f t="shared" si="55"/>
        <v>-3.1893070628968956E-2</v>
      </c>
      <c r="AM131" s="2">
        <v>44385</v>
      </c>
      <c r="AN131">
        <v>59.45</v>
      </c>
      <c r="AO131">
        <v>60.14</v>
      </c>
      <c r="AP131" s="3">
        <f t="shared" si="56"/>
        <v>-4.4694586988908158E-3</v>
      </c>
      <c r="AQ131" s="3">
        <f t="shared" si="57"/>
        <v>-1.5891408707167543E-2</v>
      </c>
      <c r="AR131" s="3">
        <f t="shared" si="58"/>
        <v>1.1606391925988113E-2</v>
      </c>
      <c r="AS131" s="3">
        <f t="shared" si="59"/>
        <v>-2.7497800633155656E-2</v>
      </c>
      <c r="AV131" s="2">
        <v>44385</v>
      </c>
      <c r="AW131">
        <v>151.61000000000001</v>
      </c>
      <c r="AX131">
        <v>150.94</v>
      </c>
      <c r="AY131" s="3">
        <f t="shared" si="60"/>
        <v>-1.7253727456214674E-2</v>
      </c>
      <c r="AZ131" s="3">
        <f t="shared" si="61"/>
        <v>-1.2891464288039556E-2</v>
      </c>
      <c r="BA131" s="3">
        <f t="shared" si="62"/>
        <v>-4.4192335597916799E-3</v>
      </c>
      <c r="BB131" s="3">
        <f t="shared" si="63"/>
        <v>-8.4722307282478759E-3</v>
      </c>
      <c r="BE131" s="2">
        <v>44385</v>
      </c>
      <c r="BF131">
        <v>141.58000000000001</v>
      </c>
      <c r="BG131">
        <v>143.24</v>
      </c>
      <c r="BH131" s="3">
        <f t="shared" si="64"/>
        <v>-9.1996956491663395E-3</v>
      </c>
      <c r="BI131" s="3">
        <f t="shared" si="65"/>
        <v>-2.0682022549629808E-2</v>
      </c>
      <c r="BJ131" s="3">
        <f t="shared" si="66"/>
        <v>1.1724819889814997E-2</v>
      </c>
      <c r="BK131" s="3">
        <f t="shared" si="67"/>
        <v>-3.2406842439444805E-2</v>
      </c>
      <c r="BN131" s="2">
        <v>44385</v>
      </c>
      <c r="BO131">
        <v>276.89999999999998</v>
      </c>
      <c r="BP131">
        <v>277.42</v>
      </c>
      <c r="BQ131" s="3">
        <f t="shared" si="68"/>
        <v>-8.9665273461222439E-3</v>
      </c>
      <c r="BR131" s="3">
        <f t="shared" si="69"/>
        <v>-1.0824134605079916E-2</v>
      </c>
      <c r="BS131" s="3">
        <f t="shared" si="70"/>
        <v>1.877934272300541E-3</v>
      </c>
      <c r="BT131" s="3">
        <f t="shared" si="71"/>
        <v>-1.2702068877380457E-2</v>
      </c>
      <c r="BW131" s="2">
        <v>44385</v>
      </c>
      <c r="BX131">
        <v>46.11</v>
      </c>
      <c r="BY131">
        <v>46.53</v>
      </c>
      <c r="BZ131" s="3">
        <f t="shared" si="72"/>
        <v>-8.5892205282367406E-4</v>
      </c>
      <c r="CA131" s="3">
        <f t="shared" si="73"/>
        <v>-9.8776036074725848E-3</v>
      </c>
      <c r="CB131" s="3">
        <f t="shared" si="74"/>
        <v>9.1086532205595372E-3</v>
      </c>
      <c r="CC131" s="3">
        <f t="shared" si="75"/>
        <v>-1.8986256828032122E-2</v>
      </c>
      <c r="CF131" s="2">
        <v>44385</v>
      </c>
      <c r="CG131">
        <v>54.01</v>
      </c>
      <c r="CH131">
        <v>54.13</v>
      </c>
      <c r="CI131" s="3">
        <f t="shared" si="76"/>
        <v>-3.4977908689248771E-3</v>
      </c>
      <c r="CJ131" s="3">
        <f t="shared" si="77"/>
        <v>-5.7069219440354368E-3</v>
      </c>
      <c r="CK131" s="3">
        <f t="shared" si="78"/>
        <v>2.221810775782318E-3</v>
      </c>
      <c r="CL131" s="3">
        <f t="shared" si="79"/>
        <v>-7.9287327198177548E-3</v>
      </c>
    </row>
    <row r="132" spans="3:90" x14ac:dyDescent="0.25">
      <c r="C132" s="2">
        <v>44386</v>
      </c>
      <c r="D132">
        <v>77.41</v>
      </c>
      <c r="E132">
        <v>78.739999999999995</v>
      </c>
      <c r="F132" s="3">
        <f t="shared" si="40"/>
        <v>2.1138633121514649E-2</v>
      </c>
      <c r="G132" s="3">
        <f t="shared" si="41"/>
        <v>3.8905459732849756E-3</v>
      </c>
      <c r="H132" s="3">
        <f t="shared" si="42"/>
        <v>1.7181242733496971E-2</v>
      </c>
      <c r="I132" s="3">
        <f t="shared" si="43"/>
        <v>-1.3290696760211995E-2</v>
      </c>
      <c r="L132" s="2">
        <v>44386</v>
      </c>
      <c r="M132">
        <v>19.96</v>
      </c>
      <c r="N132">
        <v>20.05</v>
      </c>
      <c r="O132" s="3">
        <f t="shared" si="44"/>
        <v>7.5376884422111434E-3</v>
      </c>
      <c r="P132" s="3">
        <f t="shared" si="45"/>
        <v>3.0150753768845018E-3</v>
      </c>
      <c r="Q132" s="3">
        <f t="shared" si="46"/>
        <v>4.5090180360720655E-3</v>
      </c>
      <c r="R132" s="3">
        <f t="shared" si="47"/>
        <v>-1.4939426591875637E-3</v>
      </c>
      <c r="U132" s="2">
        <v>44386</v>
      </c>
      <c r="V132">
        <v>14.45</v>
      </c>
      <c r="W132">
        <v>14.48</v>
      </c>
      <c r="X132" s="3">
        <f t="shared" si="48"/>
        <v>2.9871977240398362E-2</v>
      </c>
      <c r="Y132" s="3">
        <f t="shared" si="49"/>
        <v>2.7738264580369654E-2</v>
      </c>
      <c r="Z132" s="3">
        <f t="shared" si="50"/>
        <v>2.0761245674740803E-3</v>
      </c>
      <c r="AA132" s="3">
        <f t="shared" si="51"/>
        <v>2.5662140012895573E-2</v>
      </c>
      <c r="AD132" s="2">
        <v>44386</v>
      </c>
      <c r="AE132">
        <v>215.9</v>
      </c>
      <c r="AF132">
        <v>217.42</v>
      </c>
      <c r="AG132" s="3">
        <f t="shared" si="52"/>
        <v>2.5034180378105564E-2</v>
      </c>
      <c r="AH132" s="3">
        <f t="shared" si="53"/>
        <v>1.7868087313186454E-2</v>
      </c>
      <c r="AI132" s="3">
        <f t="shared" si="54"/>
        <v>7.0402964335338769E-3</v>
      </c>
      <c r="AJ132" s="3">
        <f t="shared" si="55"/>
        <v>1.0827790879652577E-2</v>
      </c>
      <c r="AM132" s="2">
        <v>44386</v>
      </c>
      <c r="AN132">
        <v>60.7</v>
      </c>
      <c r="AO132">
        <v>61.23</v>
      </c>
      <c r="AP132" s="3">
        <f t="shared" si="56"/>
        <v>1.8124376454938362E-2</v>
      </c>
      <c r="AQ132" s="3">
        <f t="shared" si="57"/>
        <v>9.311606252078608E-3</v>
      </c>
      <c r="AR132" s="3">
        <f t="shared" si="58"/>
        <v>8.7314662273474397E-3</v>
      </c>
      <c r="AS132" s="3">
        <f t="shared" si="59"/>
        <v>5.8014002473116832E-4</v>
      </c>
      <c r="AV132" s="2">
        <v>44386</v>
      </c>
      <c r="AW132">
        <v>153.05000000000001</v>
      </c>
      <c r="AX132">
        <v>155.77000000000001</v>
      </c>
      <c r="AY132" s="3">
        <f t="shared" si="60"/>
        <v>3.1999469988074791E-2</v>
      </c>
      <c r="AZ132" s="3">
        <f t="shared" si="61"/>
        <v>1.3979064528951923E-2</v>
      </c>
      <c r="BA132" s="3">
        <f t="shared" si="62"/>
        <v>1.7771969944462507E-2</v>
      </c>
      <c r="BB132" s="3">
        <f t="shared" si="63"/>
        <v>-3.7929054155105835E-3</v>
      </c>
      <c r="BE132" s="2">
        <v>44386</v>
      </c>
      <c r="BF132">
        <v>142.75</v>
      </c>
      <c r="BG132">
        <v>145.11000000000001</v>
      </c>
      <c r="BH132" s="3">
        <f t="shared" si="64"/>
        <v>1.3055012566322244E-2</v>
      </c>
      <c r="BI132" s="3">
        <f t="shared" si="65"/>
        <v>-3.4208321697850597E-3</v>
      </c>
      <c r="BJ132" s="3">
        <f t="shared" si="66"/>
        <v>1.6532399299474809E-2</v>
      </c>
      <c r="BK132" s="3">
        <f t="shared" si="67"/>
        <v>-1.9953231469259869E-2</v>
      </c>
      <c r="BN132" s="2">
        <v>44386</v>
      </c>
      <c r="BO132">
        <v>275.72000000000003</v>
      </c>
      <c r="BP132">
        <v>277.94</v>
      </c>
      <c r="BQ132" s="3">
        <f t="shared" si="68"/>
        <v>1.8744142455482393E-3</v>
      </c>
      <c r="BR132" s="3">
        <f t="shared" si="69"/>
        <v>-6.127892725830808E-3</v>
      </c>
      <c r="BS132" s="3">
        <f t="shared" si="70"/>
        <v>8.0516465979978413E-3</v>
      </c>
      <c r="BT132" s="3">
        <f t="shared" si="71"/>
        <v>-1.4179539323828649E-2</v>
      </c>
      <c r="BW132" s="2">
        <v>44386</v>
      </c>
      <c r="BX132">
        <v>46.8</v>
      </c>
      <c r="BY132">
        <v>46.77</v>
      </c>
      <c r="BZ132" s="3">
        <f t="shared" si="72"/>
        <v>5.1579626047710825E-3</v>
      </c>
      <c r="CA132" s="3">
        <f t="shared" si="73"/>
        <v>5.8027079303675233E-3</v>
      </c>
      <c r="CB132" s="3">
        <f t="shared" si="74"/>
        <v>-6.4102564102552773E-4</v>
      </c>
      <c r="CC132" s="3">
        <f t="shared" si="75"/>
        <v>6.443733571393051E-3</v>
      </c>
      <c r="CF132" s="2">
        <v>44386</v>
      </c>
      <c r="CG132">
        <v>54.25</v>
      </c>
      <c r="CH132">
        <v>54.46</v>
      </c>
      <c r="CI132" s="3">
        <f t="shared" si="76"/>
        <v>6.096434509514026E-3</v>
      </c>
      <c r="CJ132" s="3">
        <f t="shared" si="77"/>
        <v>2.2168852761870195E-3</v>
      </c>
      <c r="CK132" s="3">
        <f t="shared" si="78"/>
        <v>3.870967741935516E-3</v>
      </c>
      <c r="CL132" s="3">
        <f t="shared" si="79"/>
        <v>-1.6540824657484965E-3</v>
      </c>
    </row>
    <row r="133" spans="3:90" x14ac:dyDescent="0.25">
      <c r="C133" s="2">
        <v>44389</v>
      </c>
      <c r="D133">
        <v>78.75</v>
      </c>
      <c r="E133">
        <v>79.56</v>
      </c>
      <c r="F133" s="3">
        <f t="shared" ref="F133:F196" si="80">E133/E132-1</f>
        <v>1.0414020828041659E-2</v>
      </c>
      <c r="G133" s="3">
        <f t="shared" ref="G133:G196" si="81">D133/E132-1</f>
        <v>1.2700025400058657E-4</v>
      </c>
      <c r="H133" s="3">
        <f t="shared" ref="H133:H196" si="82">E133/D133-1</f>
        <v>1.0285714285714231E-2</v>
      </c>
      <c r="I133" s="3">
        <f t="shared" ref="I133:I196" si="83">G133-H133</f>
        <v>-1.0158714031713645E-2</v>
      </c>
      <c r="L133" s="2">
        <v>44389</v>
      </c>
      <c r="M133">
        <v>20.239999999999998</v>
      </c>
      <c r="N133">
        <v>20.51</v>
      </c>
      <c r="O133" s="3">
        <f t="shared" ref="O133:O196" si="84">N133/N132-1</f>
        <v>2.2942643391521189E-2</v>
      </c>
      <c r="P133" s="3">
        <f t="shared" ref="P133:P196" si="85">M133/N132-1</f>
        <v>9.4763092269325444E-3</v>
      </c>
      <c r="Q133" s="3">
        <f t="shared" ref="Q133:Q196" si="86">N133/M133-1</f>
        <v>1.333992094861669E-2</v>
      </c>
      <c r="R133" s="3">
        <f t="shared" ref="R133:R196" si="87">P133-Q133</f>
        <v>-3.8636117216841459E-3</v>
      </c>
      <c r="U133" s="2">
        <v>44389</v>
      </c>
      <c r="V133">
        <v>14.36</v>
      </c>
      <c r="W133">
        <v>14.61</v>
      </c>
      <c r="X133" s="3">
        <f t="shared" ref="X133:X196" si="88">W133/W132-1</f>
        <v>8.977900552486151E-3</v>
      </c>
      <c r="Y133" s="3">
        <f t="shared" ref="Y133:Y196" si="89">V133/W132-1</f>
        <v>-8.2872928176795924E-3</v>
      </c>
      <c r="Z133" s="3">
        <f t="shared" ref="Z133:Z196" si="90">W133/V133-1</f>
        <v>1.7409470752089096E-2</v>
      </c>
      <c r="AA133" s="3">
        <f t="shared" ref="AA133:AA196" si="91">Y133-Z133</f>
        <v>-2.5696763569768688E-2</v>
      </c>
      <c r="AD133" s="2">
        <v>44389</v>
      </c>
      <c r="AE133">
        <v>216.02</v>
      </c>
      <c r="AF133">
        <v>218.58</v>
      </c>
      <c r="AG133" s="3">
        <f t="shared" ref="AG133:AG196" si="92">AF133/AF132-1</f>
        <v>5.3352957409622537E-3</v>
      </c>
      <c r="AH133" s="3">
        <f t="shared" ref="AH133:AH196" si="93">AE133/AF132-1</f>
        <v>-6.4391500321956396E-3</v>
      </c>
      <c r="AI133" s="3">
        <f t="shared" ref="AI133:AI196" si="94">AF133/AE133-1</f>
        <v>1.1850754559763033E-2</v>
      </c>
      <c r="AJ133" s="3">
        <f t="shared" ref="AJ133:AJ196" si="95">AH133-AI133</f>
        <v>-1.8289904591958672E-2</v>
      </c>
      <c r="AM133" s="2">
        <v>44389</v>
      </c>
      <c r="AN133">
        <v>60.42</v>
      </c>
      <c r="AO133">
        <v>61.17</v>
      </c>
      <c r="AP133" s="3">
        <f t="shared" ref="AP133:AP196" si="96">AO133/AO132-1</f>
        <v>-9.7991180793721711E-4</v>
      </c>
      <c r="AQ133" s="3">
        <f t="shared" ref="AQ133:AQ196" si="97">AN133/AO132-1</f>
        <v>-1.3228809407153319E-2</v>
      </c>
      <c r="AR133" s="3">
        <f t="shared" ref="AR133:AR196" si="98">AO133/AN133-1</f>
        <v>1.2413108242303794E-2</v>
      </c>
      <c r="AS133" s="3">
        <f t="shared" ref="AS133:AS196" si="99">AQ133-AR133</f>
        <v>-2.5641917649457113E-2</v>
      </c>
      <c r="AV133" s="2">
        <v>44389</v>
      </c>
      <c r="AW133">
        <v>154.35</v>
      </c>
      <c r="AX133">
        <v>158</v>
      </c>
      <c r="AY133" s="3">
        <f t="shared" ref="AY133:AY196" si="100">AX133/AX132-1</f>
        <v>1.431597868652501E-2</v>
      </c>
      <c r="AZ133" s="3">
        <f t="shared" ref="AZ133:AZ196" si="101">AW133/AX132-1</f>
        <v>-9.1160043654106016E-3</v>
      </c>
      <c r="BA133" s="3">
        <f t="shared" ref="BA133:BA196" si="102">AX133/AW133-1</f>
        <v>2.3647554259799142E-2</v>
      </c>
      <c r="BB133" s="3">
        <f t="shared" ref="BB133:BB196" si="103">AZ133-BA133</f>
        <v>-3.2763558625209743E-2</v>
      </c>
      <c r="BE133" s="2">
        <v>44389</v>
      </c>
      <c r="BF133">
        <v>146.21</v>
      </c>
      <c r="BG133">
        <v>144.5</v>
      </c>
      <c r="BH133" s="3">
        <f t="shared" ref="BH133:BH196" si="104">BG133/BG132-1</f>
        <v>-4.2037075322169937E-3</v>
      </c>
      <c r="BI133" s="3">
        <f t="shared" ref="BI133:BI196" si="105">BF133/BG132-1</f>
        <v>7.5804562056369651E-3</v>
      </c>
      <c r="BJ133" s="3">
        <f t="shared" ref="BJ133:BJ196" si="106">BG133/BF133-1</f>
        <v>-1.1695506463306304E-2</v>
      </c>
      <c r="BK133" s="3">
        <f t="shared" ref="BK133:BK196" si="107">BI133-BJ133</f>
        <v>1.9275962668943269E-2</v>
      </c>
      <c r="BN133" s="2">
        <v>44389</v>
      </c>
      <c r="BO133">
        <v>279.16000000000003</v>
      </c>
      <c r="BP133">
        <v>277.32</v>
      </c>
      <c r="BQ133" s="3">
        <f t="shared" ref="BQ133:BQ196" si="108">BP133/BP132-1</f>
        <v>-2.230697272792681E-3</v>
      </c>
      <c r="BR133" s="3">
        <f t="shared" ref="BR133:BR196" si="109">BO133/BP132-1</f>
        <v>4.3894365690437809E-3</v>
      </c>
      <c r="BS133" s="3">
        <f t="shared" ref="BS133:BS196" si="110">BP133/BO133-1</f>
        <v>-6.5912021779626073E-3</v>
      </c>
      <c r="BT133" s="3">
        <f t="shared" ref="BT133:BT196" si="111">BR133-BS133</f>
        <v>1.0980638747006388E-2</v>
      </c>
      <c r="BW133" s="2">
        <v>44389</v>
      </c>
      <c r="BX133">
        <v>46.9</v>
      </c>
      <c r="BY133">
        <v>46.68</v>
      </c>
      <c r="BZ133" s="3">
        <f t="shared" ref="BZ133:BZ196" si="112">BY133/BY132-1</f>
        <v>-1.9243104554201862E-3</v>
      </c>
      <c r="CA133" s="3">
        <f t="shared" ref="CA133:CA196" si="113">BX133/BY132-1</f>
        <v>2.7795595467179357E-3</v>
      </c>
      <c r="CB133" s="3">
        <f t="shared" ref="CB133:CB196" si="114">BY133/BX133-1</f>
        <v>-4.6908315565031833E-3</v>
      </c>
      <c r="CC133" s="3">
        <f t="shared" ref="CC133:CC196" si="115">CA133-CB133</f>
        <v>7.470391103221119E-3</v>
      </c>
      <c r="CF133" s="2">
        <v>44389</v>
      </c>
      <c r="CG133">
        <v>54.32</v>
      </c>
      <c r="CH133">
        <v>54.48</v>
      </c>
      <c r="CI133" s="3">
        <f t="shared" ref="CI133:CI196" si="116">CH133/CH132-1</f>
        <v>3.6724201248605759E-4</v>
      </c>
      <c r="CJ133" s="3">
        <f t="shared" ref="CJ133:CJ196" si="117">CG133/CH132-1</f>
        <v>-2.5706940874036244E-3</v>
      </c>
      <c r="CK133" s="3">
        <f t="shared" ref="CK133:CK196" si="118">CH133/CG133-1</f>
        <v>2.9455081001472649E-3</v>
      </c>
      <c r="CL133" s="3">
        <f t="shared" ref="CL133:CL196" si="119">CJ133-CK133</f>
        <v>-5.5162021875508893E-3</v>
      </c>
    </row>
    <row r="134" spans="3:90" x14ac:dyDescent="0.25">
      <c r="C134" s="2">
        <v>44390</v>
      </c>
      <c r="D134">
        <v>79.28</v>
      </c>
      <c r="E134">
        <v>78.45</v>
      </c>
      <c r="F134" s="3">
        <f t="shared" si="80"/>
        <v>-1.3951734539969785E-2</v>
      </c>
      <c r="G134" s="3">
        <f t="shared" si="81"/>
        <v>-3.5193564605329186E-3</v>
      </c>
      <c r="H134" s="3">
        <f t="shared" si="82"/>
        <v>-1.0469223007063544E-2</v>
      </c>
      <c r="I134" s="3">
        <f t="shared" si="83"/>
        <v>6.9498665465306253E-3</v>
      </c>
      <c r="L134" s="2">
        <v>44390</v>
      </c>
      <c r="M134">
        <v>20.399999999999999</v>
      </c>
      <c r="N134">
        <v>20.25</v>
      </c>
      <c r="O134" s="3">
        <f t="shared" si="84"/>
        <v>-1.2676743052169703E-2</v>
      </c>
      <c r="P134" s="3">
        <f t="shared" si="85"/>
        <v>-5.3632374451488829E-3</v>
      </c>
      <c r="Q134" s="3">
        <f t="shared" si="86"/>
        <v>-7.3529411764705621E-3</v>
      </c>
      <c r="R134" s="3">
        <f t="shared" si="87"/>
        <v>1.9897037313216792E-3</v>
      </c>
      <c r="U134" s="2">
        <v>44390</v>
      </c>
      <c r="V134">
        <v>14.5</v>
      </c>
      <c r="W134">
        <v>14.42</v>
      </c>
      <c r="X134" s="3">
        <f t="shared" si="88"/>
        <v>-1.3004791238877433E-2</v>
      </c>
      <c r="Y134" s="3">
        <f t="shared" si="89"/>
        <v>-7.5290896646131866E-3</v>
      </c>
      <c r="Z134" s="3">
        <f t="shared" si="90"/>
        <v>-5.5172413793103114E-3</v>
      </c>
      <c r="AA134" s="3">
        <f t="shared" si="91"/>
        <v>-2.0118482853028752E-3</v>
      </c>
      <c r="AD134" s="2">
        <v>44390</v>
      </c>
      <c r="AE134">
        <v>218.96</v>
      </c>
      <c r="AF134">
        <v>215.19</v>
      </c>
      <c r="AG134" s="3">
        <f t="shared" si="92"/>
        <v>-1.5509195717815061E-2</v>
      </c>
      <c r="AH134" s="3">
        <f t="shared" si="93"/>
        <v>1.7384939152713663E-3</v>
      </c>
      <c r="AI134" s="3">
        <f t="shared" si="94"/>
        <v>-1.7217756667884609E-2</v>
      </c>
      <c r="AJ134" s="3">
        <f t="shared" si="95"/>
        <v>1.8956250583155976E-2</v>
      </c>
      <c r="AM134" s="2">
        <v>44390</v>
      </c>
      <c r="AN134">
        <v>61</v>
      </c>
      <c r="AO134">
        <v>60.88</v>
      </c>
      <c r="AP134" s="3">
        <f t="shared" si="96"/>
        <v>-4.7408860552557996E-3</v>
      </c>
      <c r="AQ134" s="3">
        <f t="shared" si="97"/>
        <v>-2.7791401013569361E-3</v>
      </c>
      <c r="AR134" s="3">
        <f t="shared" si="98"/>
        <v>-1.9672131147540073E-3</v>
      </c>
      <c r="AS134" s="3">
        <f t="shared" si="99"/>
        <v>-8.1192698660292884E-4</v>
      </c>
      <c r="AV134" s="2">
        <v>44390</v>
      </c>
      <c r="AW134">
        <v>156.05000000000001</v>
      </c>
      <c r="AX134">
        <v>155.65</v>
      </c>
      <c r="AY134" s="3">
        <f t="shared" si="100"/>
        <v>-1.4873417721518956E-2</v>
      </c>
      <c r="AZ134" s="3">
        <f t="shared" si="101"/>
        <v>-1.2341772151898689E-2</v>
      </c>
      <c r="BA134" s="3">
        <f t="shared" si="102"/>
        <v>-2.563280999679618E-3</v>
      </c>
      <c r="BB134" s="3">
        <f t="shared" si="103"/>
        <v>-9.7784911522190709E-3</v>
      </c>
      <c r="BE134" s="2">
        <v>44390</v>
      </c>
      <c r="BF134">
        <v>144.03</v>
      </c>
      <c r="BG134">
        <v>145.63999999999999</v>
      </c>
      <c r="BH134" s="3">
        <f t="shared" si="104"/>
        <v>7.8892733564013273E-3</v>
      </c>
      <c r="BI134" s="3">
        <f t="shared" si="105"/>
        <v>-3.2525951557093036E-3</v>
      </c>
      <c r="BJ134" s="3">
        <f t="shared" si="106"/>
        <v>1.1178226758314036E-2</v>
      </c>
      <c r="BK134" s="3">
        <f t="shared" si="107"/>
        <v>-1.443082191402334E-2</v>
      </c>
      <c r="BN134" s="2">
        <v>44390</v>
      </c>
      <c r="BO134">
        <v>277.52</v>
      </c>
      <c r="BP134">
        <v>280.98</v>
      </c>
      <c r="BQ134" s="3">
        <f t="shared" si="108"/>
        <v>1.3197749891821875E-2</v>
      </c>
      <c r="BR134" s="3">
        <f t="shared" si="109"/>
        <v>7.2118851867863931E-4</v>
      </c>
      <c r="BS134" s="3">
        <f t="shared" si="110"/>
        <v>1.2467569904871745E-2</v>
      </c>
      <c r="BT134" s="3">
        <f t="shared" si="111"/>
        <v>-1.1746381386193105E-2</v>
      </c>
      <c r="BW134" s="2">
        <v>44390</v>
      </c>
      <c r="BX134">
        <v>46.66</v>
      </c>
      <c r="BY134">
        <v>46.86</v>
      </c>
      <c r="BZ134" s="3">
        <f t="shared" si="112"/>
        <v>3.8560411311054921E-3</v>
      </c>
      <c r="CA134" s="3">
        <f t="shared" si="113"/>
        <v>-4.2844901456728923E-4</v>
      </c>
      <c r="CB134" s="3">
        <f t="shared" si="114"/>
        <v>4.2863266180883652E-3</v>
      </c>
      <c r="CC134" s="3">
        <f t="shared" si="115"/>
        <v>-4.7147756326556545E-3</v>
      </c>
      <c r="CF134" s="2">
        <v>44390</v>
      </c>
      <c r="CG134">
        <v>54.95</v>
      </c>
      <c r="CH134">
        <v>55.02</v>
      </c>
      <c r="CI134" s="3">
        <f t="shared" si="116"/>
        <v>9.9118942731277748E-3</v>
      </c>
      <c r="CJ134" s="3">
        <f t="shared" si="117"/>
        <v>8.627019089574306E-3</v>
      </c>
      <c r="CK134" s="3">
        <f t="shared" si="118"/>
        <v>1.2738853503184711E-3</v>
      </c>
      <c r="CL134" s="3">
        <f t="shared" si="119"/>
        <v>7.3531337392558349E-3</v>
      </c>
    </row>
    <row r="135" spans="3:90" x14ac:dyDescent="0.25">
      <c r="C135" s="2">
        <v>44391</v>
      </c>
      <c r="D135">
        <v>79.349999999999994</v>
      </c>
      <c r="E135">
        <v>78.489999999999995</v>
      </c>
      <c r="F135" s="3">
        <f t="shared" si="80"/>
        <v>5.0987890376030798E-4</v>
      </c>
      <c r="G135" s="3">
        <f t="shared" si="81"/>
        <v>1.1472275334607929E-2</v>
      </c>
      <c r="H135" s="3">
        <f t="shared" si="82"/>
        <v>-1.0838059231253916E-2</v>
      </c>
      <c r="I135" s="3">
        <f t="shared" si="83"/>
        <v>2.2310334565861845E-2</v>
      </c>
      <c r="L135" s="2">
        <v>44391</v>
      </c>
      <c r="M135">
        <v>20.36</v>
      </c>
      <c r="N135">
        <v>19.84</v>
      </c>
      <c r="O135" s="3">
        <f t="shared" si="84"/>
        <v>-2.0246913580246884E-2</v>
      </c>
      <c r="P135" s="3">
        <f t="shared" si="85"/>
        <v>5.4320987654321584E-3</v>
      </c>
      <c r="Q135" s="3">
        <f t="shared" si="86"/>
        <v>-2.5540275049115935E-2</v>
      </c>
      <c r="R135" s="3">
        <f t="shared" si="87"/>
        <v>3.0972373814548093E-2</v>
      </c>
      <c r="U135" s="2">
        <v>44391</v>
      </c>
      <c r="V135">
        <v>14.43</v>
      </c>
      <c r="W135">
        <v>14.25</v>
      </c>
      <c r="X135" s="3">
        <f t="shared" si="88"/>
        <v>-1.1789181692094308E-2</v>
      </c>
      <c r="Y135" s="3">
        <f t="shared" si="89"/>
        <v>6.9348127600554754E-4</v>
      </c>
      <c r="Z135" s="3">
        <f t="shared" si="90"/>
        <v>-1.2474012474012475E-2</v>
      </c>
      <c r="AA135" s="3">
        <f t="shared" si="91"/>
        <v>1.3167493750018022E-2</v>
      </c>
      <c r="AD135" s="2">
        <v>44391</v>
      </c>
      <c r="AE135">
        <v>215.26</v>
      </c>
      <c r="AF135">
        <v>211.64</v>
      </c>
      <c r="AG135" s="3">
        <f t="shared" si="92"/>
        <v>-1.6497049119382878E-2</v>
      </c>
      <c r="AH135" s="3">
        <f t="shared" si="93"/>
        <v>3.2529392629765397E-4</v>
      </c>
      <c r="AI135" s="3">
        <f t="shared" si="94"/>
        <v>-1.6816872619158207E-2</v>
      </c>
      <c r="AJ135" s="3">
        <f t="shared" si="95"/>
        <v>1.7142166545455861E-2</v>
      </c>
      <c r="AM135" s="2">
        <v>44391</v>
      </c>
      <c r="AN135">
        <v>61.17</v>
      </c>
      <c r="AO135">
        <v>59.53</v>
      </c>
      <c r="AP135" s="3">
        <f t="shared" si="96"/>
        <v>-2.2174770039421809E-2</v>
      </c>
      <c r="AQ135" s="3">
        <f t="shared" si="97"/>
        <v>4.7634691195794776E-3</v>
      </c>
      <c r="AR135" s="3">
        <f t="shared" si="98"/>
        <v>-2.6810528036619319E-2</v>
      </c>
      <c r="AS135" s="3">
        <f t="shared" si="99"/>
        <v>3.1573997156198796E-2</v>
      </c>
      <c r="AV135" s="2">
        <v>44391</v>
      </c>
      <c r="AW135">
        <v>155.94999999999999</v>
      </c>
      <c r="AX135">
        <v>155.12</v>
      </c>
      <c r="AY135" s="3">
        <f t="shared" si="100"/>
        <v>-3.4050754898811153E-3</v>
      </c>
      <c r="AZ135" s="3">
        <f t="shared" si="101"/>
        <v>1.9274012206873525E-3</v>
      </c>
      <c r="BA135" s="3">
        <f t="shared" si="102"/>
        <v>-5.3222186598267385E-3</v>
      </c>
      <c r="BB135" s="3">
        <f t="shared" si="103"/>
        <v>7.249619880514091E-3</v>
      </c>
      <c r="BE135" s="2">
        <v>44391</v>
      </c>
      <c r="BF135">
        <v>148.1</v>
      </c>
      <c r="BG135">
        <v>149.15</v>
      </c>
      <c r="BH135" s="3">
        <f t="shared" si="104"/>
        <v>2.4100521834661048E-2</v>
      </c>
      <c r="BI135" s="3">
        <f t="shared" si="105"/>
        <v>1.6890964020873422E-2</v>
      </c>
      <c r="BJ135" s="3">
        <f t="shared" si="106"/>
        <v>7.0898041863607375E-3</v>
      </c>
      <c r="BK135" s="3">
        <f t="shared" si="107"/>
        <v>9.8011598345126849E-3</v>
      </c>
      <c r="BN135" s="2">
        <v>44391</v>
      </c>
      <c r="BO135">
        <v>282.35000000000002</v>
      </c>
      <c r="BP135">
        <v>282.51</v>
      </c>
      <c r="BQ135" s="3">
        <f t="shared" si="108"/>
        <v>5.44522741832143E-3</v>
      </c>
      <c r="BR135" s="3">
        <f t="shared" si="109"/>
        <v>4.8757918713075998E-3</v>
      </c>
      <c r="BS135" s="3">
        <f t="shared" si="110"/>
        <v>5.6667256950571065E-4</v>
      </c>
      <c r="BT135" s="3">
        <f t="shared" si="111"/>
        <v>4.3091193018018892E-3</v>
      </c>
      <c r="BW135" s="2">
        <v>44391</v>
      </c>
      <c r="BX135">
        <v>46.9</v>
      </c>
      <c r="BY135">
        <v>47.18</v>
      </c>
      <c r="BZ135" s="3">
        <f t="shared" si="112"/>
        <v>6.8288518992745129E-3</v>
      </c>
      <c r="CA135" s="3">
        <f t="shared" si="113"/>
        <v>8.5360648740917533E-4</v>
      </c>
      <c r="CB135" s="3">
        <f t="shared" si="114"/>
        <v>5.9701492537314049E-3</v>
      </c>
      <c r="CC135" s="3">
        <f t="shared" si="115"/>
        <v>-5.1165427663222296E-3</v>
      </c>
      <c r="CF135" s="2">
        <v>44391</v>
      </c>
      <c r="CG135">
        <v>55.02</v>
      </c>
      <c r="CH135">
        <v>56.26</v>
      </c>
      <c r="CI135" s="3">
        <f t="shared" si="116"/>
        <v>2.2537259178480484E-2</v>
      </c>
      <c r="CJ135" s="3">
        <f t="shared" si="117"/>
        <v>0</v>
      </c>
      <c r="CK135" s="3">
        <f t="shared" si="118"/>
        <v>2.2537259178480484E-2</v>
      </c>
      <c r="CL135" s="3">
        <f t="shared" si="119"/>
        <v>-2.2537259178480484E-2</v>
      </c>
    </row>
    <row r="136" spans="3:90" x14ac:dyDescent="0.25">
      <c r="C136" s="2">
        <v>44392</v>
      </c>
      <c r="D136">
        <v>78.34</v>
      </c>
      <c r="E136">
        <v>76.92</v>
      </c>
      <c r="F136" s="3">
        <f t="shared" si="80"/>
        <v>-2.0002548095298667E-2</v>
      </c>
      <c r="G136" s="3">
        <f t="shared" si="81"/>
        <v>-1.9110714740729895E-3</v>
      </c>
      <c r="H136" s="3">
        <f t="shared" si="82"/>
        <v>-1.8126116926219016E-2</v>
      </c>
      <c r="I136" s="3">
        <f t="shared" si="83"/>
        <v>1.6215045452146026E-2</v>
      </c>
      <c r="L136" s="2">
        <v>44392</v>
      </c>
      <c r="M136">
        <v>19.809999999999999</v>
      </c>
      <c r="N136">
        <v>18.97</v>
      </c>
      <c r="O136" s="3">
        <f t="shared" si="84"/>
        <v>-4.3850806451612989E-2</v>
      </c>
      <c r="P136" s="3">
        <f t="shared" si="85"/>
        <v>-1.5120967741936164E-3</v>
      </c>
      <c r="Q136" s="3">
        <f t="shared" si="86"/>
        <v>-4.2402826855123643E-2</v>
      </c>
      <c r="R136" s="3">
        <f t="shared" si="87"/>
        <v>4.0890730080930027E-2</v>
      </c>
      <c r="U136" s="2">
        <v>44392</v>
      </c>
      <c r="V136">
        <v>14.15</v>
      </c>
      <c r="W136">
        <v>14.01</v>
      </c>
      <c r="X136" s="3">
        <f t="shared" si="88"/>
        <v>-1.684210526315788E-2</v>
      </c>
      <c r="Y136" s="3">
        <f t="shared" si="89"/>
        <v>-7.0175438596491446E-3</v>
      </c>
      <c r="Z136" s="3">
        <f t="shared" si="90"/>
        <v>-9.8939929328621945E-3</v>
      </c>
      <c r="AA136" s="3">
        <f t="shared" si="91"/>
        <v>2.8764490732130499E-3</v>
      </c>
      <c r="AD136" s="2">
        <v>44392</v>
      </c>
      <c r="AE136">
        <v>210.28</v>
      </c>
      <c r="AF136">
        <v>211.41</v>
      </c>
      <c r="AG136" s="3">
        <f t="shared" si="92"/>
        <v>-1.0867510867510477E-3</v>
      </c>
      <c r="AH136" s="3">
        <f t="shared" si="93"/>
        <v>-6.4260064260063254E-3</v>
      </c>
      <c r="AI136" s="3">
        <f t="shared" si="94"/>
        <v>5.3737873311774376E-3</v>
      </c>
      <c r="AJ136" s="3">
        <f t="shared" si="95"/>
        <v>-1.1799793757183763E-2</v>
      </c>
      <c r="AM136" s="2">
        <v>44392</v>
      </c>
      <c r="AN136">
        <v>59.17</v>
      </c>
      <c r="AO136">
        <v>58.95</v>
      </c>
      <c r="AP136" s="3">
        <f t="shared" si="96"/>
        <v>-9.7429867293801209E-3</v>
      </c>
      <c r="AQ136" s="3">
        <f t="shared" si="97"/>
        <v>-6.0473710734083586E-3</v>
      </c>
      <c r="AR136" s="3">
        <f t="shared" si="98"/>
        <v>-3.7181003887104547E-3</v>
      </c>
      <c r="AS136" s="3">
        <f t="shared" si="99"/>
        <v>-2.3292706846979039E-3</v>
      </c>
      <c r="AV136" s="2">
        <v>44392</v>
      </c>
      <c r="AW136">
        <v>153.9</v>
      </c>
      <c r="AX136">
        <v>155.46</v>
      </c>
      <c r="AY136" s="3">
        <f t="shared" si="100"/>
        <v>2.1918514698298086E-3</v>
      </c>
      <c r="AZ136" s="3">
        <f t="shared" si="101"/>
        <v>-7.8648788035069472E-3</v>
      </c>
      <c r="BA136" s="3">
        <f t="shared" si="102"/>
        <v>1.0136452241715332E-2</v>
      </c>
      <c r="BB136" s="3">
        <f t="shared" si="103"/>
        <v>-1.800133104522228E-2</v>
      </c>
      <c r="BE136" s="2">
        <v>44392</v>
      </c>
      <c r="BF136">
        <v>149.24</v>
      </c>
      <c r="BG136">
        <v>148.47999999999999</v>
      </c>
      <c r="BH136" s="3">
        <f t="shared" si="104"/>
        <v>-4.4921220248073102E-3</v>
      </c>
      <c r="BI136" s="3">
        <f t="shared" si="105"/>
        <v>6.0341937646657406E-4</v>
      </c>
      <c r="BJ136" s="3">
        <f t="shared" si="106"/>
        <v>-5.0924685071027653E-3</v>
      </c>
      <c r="BK136" s="3">
        <f t="shared" si="107"/>
        <v>5.6958878835693394E-3</v>
      </c>
      <c r="BN136" s="2">
        <v>44392</v>
      </c>
      <c r="BO136">
        <v>282</v>
      </c>
      <c r="BP136">
        <v>281.02999999999997</v>
      </c>
      <c r="BQ136" s="3">
        <f t="shared" si="108"/>
        <v>-5.2387526105270865E-3</v>
      </c>
      <c r="BR136" s="3">
        <f t="shared" si="109"/>
        <v>-1.8052458320059195E-3</v>
      </c>
      <c r="BS136" s="3">
        <f t="shared" si="110"/>
        <v>-3.4397163120568619E-3</v>
      </c>
      <c r="BT136" s="3">
        <f t="shared" si="111"/>
        <v>1.6344704800509424E-3</v>
      </c>
      <c r="BW136" s="2">
        <v>44392</v>
      </c>
      <c r="BX136">
        <v>47.33</v>
      </c>
      <c r="BY136">
        <v>47.22</v>
      </c>
      <c r="BZ136" s="3">
        <f t="shared" si="112"/>
        <v>8.4781687155577323E-4</v>
      </c>
      <c r="CA136" s="3">
        <f t="shared" si="113"/>
        <v>3.1793132683339831E-3</v>
      </c>
      <c r="CB136" s="3">
        <f t="shared" si="114"/>
        <v>-2.3241073315022343E-3</v>
      </c>
      <c r="CC136" s="3">
        <f t="shared" si="115"/>
        <v>5.5034205998362173E-3</v>
      </c>
      <c r="CF136" s="2">
        <v>44392</v>
      </c>
      <c r="CG136">
        <v>56.24</v>
      </c>
      <c r="CH136">
        <v>56.44</v>
      </c>
      <c r="CI136" s="3">
        <f t="shared" si="116"/>
        <v>3.199431212228987E-3</v>
      </c>
      <c r="CJ136" s="3">
        <f t="shared" si="117"/>
        <v>-3.554923569142332E-4</v>
      </c>
      <c r="CK136" s="3">
        <f t="shared" si="118"/>
        <v>3.5561877667140696E-3</v>
      </c>
      <c r="CL136" s="3">
        <f t="shared" si="119"/>
        <v>-3.9116801236283028E-3</v>
      </c>
    </row>
    <row r="137" spans="3:90" x14ac:dyDescent="0.25">
      <c r="C137" s="2">
        <v>44393</v>
      </c>
      <c r="D137">
        <v>77.16</v>
      </c>
      <c r="E137">
        <v>75.010000000000005</v>
      </c>
      <c r="F137" s="3">
        <f t="shared" si="80"/>
        <v>-2.4830993239729593E-2</v>
      </c>
      <c r="G137" s="3">
        <f t="shared" si="81"/>
        <v>3.1201248049921304E-3</v>
      </c>
      <c r="H137" s="3">
        <f t="shared" si="82"/>
        <v>-2.7864178330741174E-2</v>
      </c>
      <c r="I137" s="3">
        <f t="shared" si="83"/>
        <v>3.0984303135733304E-2</v>
      </c>
      <c r="L137" s="2">
        <v>44393</v>
      </c>
      <c r="M137">
        <v>19.03</v>
      </c>
      <c r="N137">
        <v>18.16</v>
      </c>
      <c r="O137" s="3">
        <f t="shared" si="84"/>
        <v>-4.2698998418555512E-2</v>
      </c>
      <c r="P137" s="3">
        <f t="shared" si="85"/>
        <v>3.1628887717449761E-3</v>
      </c>
      <c r="Q137" s="3">
        <f t="shared" si="86"/>
        <v>-4.5717288491854968E-2</v>
      </c>
      <c r="R137" s="3">
        <f t="shared" si="87"/>
        <v>4.8880177263599944E-2</v>
      </c>
      <c r="U137" s="2">
        <v>44393</v>
      </c>
      <c r="V137">
        <v>14.12</v>
      </c>
      <c r="W137">
        <v>13.61</v>
      </c>
      <c r="X137" s="3">
        <f t="shared" si="88"/>
        <v>-2.8551034975017875E-2</v>
      </c>
      <c r="Y137" s="3">
        <f t="shared" si="89"/>
        <v>7.8515346181298185E-3</v>
      </c>
      <c r="Z137" s="3">
        <f t="shared" si="90"/>
        <v>-3.6118980169971615E-2</v>
      </c>
      <c r="AA137" s="3">
        <f t="shared" si="91"/>
        <v>4.3970514788101434E-2</v>
      </c>
      <c r="AD137" s="2">
        <v>44393</v>
      </c>
      <c r="AE137">
        <v>212.46</v>
      </c>
      <c r="AF137">
        <v>207.95</v>
      </c>
      <c r="AG137" s="3">
        <f t="shared" si="92"/>
        <v>-1.6366302445485092E-2</v>
      </c>
      <c r="AH137" s="3">
        <f t="shared" si="93"/>
        <v>4.9666524762310704E-3</v>
      </c>
      <c r="AI137" s="3">
        <f t="shared" si="94"/>
        <v>-2.1227525181210627E-2</v>
      </c>
      <c r="AJ137" s="3">
        <f t="shared" si="95"/>
        <v>2.6194177657441697E-2</v>
      </c>
      <c r="AM137" s="2">
        <v>44393</v>
      </c>
      <c r="AN137">
        <v>59.18</v>
      </c>
      <c r="AO137">
        <v>57.32</v>
      </c>
      <c r="AP137" s="3">
        <f t="shared" si="96"/>
        <v>-2.7650551314673533E-2</v>
      </c>
      <c r="AQ137" s="3">
        <f t="shared" si="97"/>
        <v>3.9016115351993008E-3</v>
      </c>
      <c r="AR137" s="3">
        <f t="shared" si="98"/>
        <v>-3.1429537005745134E-2</v>
      </c>
      <c r="AS137" s="3">
        <f t="shared" si="99"/>
        <v>3.5331148540944435E-2</v>
      </c>
      <c r="AV137" s="2">
        <v>44393</v>
      </c>
      <c r="AW137">
        <v>155.96</v>
      </c>
      <c r="AX137">
        <v>151.91</v>
      </c>
      <c r="AY137" s="3">
        <f t="shared" si="100"/>
        <v>-2.283545606586912E-2</v>
      </c>
      <c r="AZ137" s="3">
        <f t="shared" si="101"/>
        <v>3.2162614177280169E-3</v>
      </c>
      <c r="BA137" s="3">
        <f t="shared" si="102"/>
        <v>-2.5968196973582991E-2</v>
      </c>
      <c r="BB137" s="3">
        <f t="shared" si="103"/>
        <v>2.9184458391311008E-2</v>
      </c>
      <c r="BE137" s="2">
        <v>44393</v>
      </c>
      <c r="BF137">
        <v>148.46</v>
      </c>
      <c r="BG137">
        <v>146.38999999999999</v>
      </c>
      <c r="BH137" s="3">
        <f t="shared" si="104"/>
        <v>-1.4075969827586188E-2</v>
      </c>
      <c r="BI137" s="3">
        <f t="shared" si="105"/>
        <v>-1.3469827586198857E-4</v>
      </c>
      <c r="BJ137" s="3">
        <f t="shared" si="106"/>
        <v>-1.3943149669944921E-2</v>
      </c>
      <c r="BK137" s="3">
        <f t="shared" si="107"/>
        <v>1.3808451394082932E-2</v>
      </c>
      <c r="BN137" s="2">
        <v>44393</v>
      </c>
      <c r="BO137">
        <v>282.07</v>
      </c>
      <c r="BP137">
        <v>280.75</v>
      </c>
      <c r="BQ137" s="3">
        <f t="shared" si="108"/>
        <v>-9.9633491086348336E-4</v>
      </c>
      <c r="BR137" s="3">
        <f t="shared" si="109"/>
        <v>3.7006725260648743E-3</v>
      </c>
      <c r="BS137" s="3">
        <f t="shared" si="110"/>
        <v>-4.6796894387917121E-3</v>
      </c>
      <c r="BT137" s="3">
        <f t="shared" si="111"/>
        <v>8.3803619648565864E-3</v>
      </c>
      <c r="BW137" s="2">
        <v>44393</v>
      </c>
      <c r="BX137">
        <v>47.23</v>
      </c>
      <c r="BY137">
        <v>47.19</v>
      </c>
      <c r="BZ137" s="3">
        <f t="shared" si="112"/>
        <v>-6.3532401524779569E-4</v>
      </c>
      <c r="CA137" s="3">
        <f t="shared" si="113"/>
        <v>2.1177467174915421E-4</v>
      </c>
      <c r="CB137" s="3">
        <f t="shared" si="114"/>
        <v>-8.469193309337264E-4</v>
      </c>
      <c r="CC137" s="3">
        <f t="shared" si="115"/>
        <v>1.0586940026828806E-3</v>
      </c>
      <c r="CF137" s="2">
        <v>44393</v>
      </c>
      <c r="CG137">
        <v>56.46</v>
      </c>
      <c r="CH137">
        <v>56.4</v>
      </c>
      <c r="CI137" s="3">
        <f t="shared" si="116"/>
        <v>-7.0871722182852537E-4</v>
      </c>
      <c r="CJ137" s="3">
        <f t="shared" si="117"/>
        <v>3.5435861091426268E-4</v>
      </c>
      <c r="CK137" s="3">
        <f t="shared" si="118"/>
        <v>-1.0626992561105775E-3</v>
      </c>
      <c r="CL137" s="3">
        <f t="shared" si="119"/>
        <v>1.4170578670248402E-3</v>
      </c>
    </row>
    <row r="138" spans="3:90" x14ac:dyDescent="0.25">
      <c r="C138" s="2">
        <v>44396</v>
      </c>
      <c r="D138">
        <v>73.84</v>
      </c>
      <c r="E138">
        <v>74.58</v>
      </c>
      <c r="F138" s="3">
        <f t="shared" si="80"/>
        <v>-5.7325689908013233E-3</v>
      </c>
      <c r="G138" s="3">
        <f t="shared" si="81"/>
        <v>-1.559792027729634E-2</v>
      </c>
      <c r="H138" s="3">
        <f t="shared" si="82"/>
        <v>1.0021668472372625E-2</v>
      </c>
      <c r="I138" s="3">
        <f t="shared" si="83"/>
        <v>-2.5619588749668964E-2</v>
      </c>
      <c r="L138" s="2">
        <v>44396</v>
      </c>
      <c r="M138">
        <v>17.920000000000002</v>
      </c>
      <c r="N138">
        <v>18.78</v>
      </c>
      <c r="O138" s="3">
        <f t="shared" si="84"/>
        <v>3.4140969162995694E-2</v>
      </c>
      <c r="P138" s="3">
        <f t="shared" si="85"/>
        <v>-1.3215859030836885E-2</v>
      </c>
      <c r="Q138" s="3">
        <f t="shared" si="86"/>
        <v>4.7991071428571397E-2</v>
      </c>
      <c r="R138" s="3">
        <f t="shared" si="87"/>
        <v>-6.1206930459408282E-2</v>
      </c>
      <c r="U138" s="2">
        <v>44396</v>
      </c>
      <c r="V138">
        <v>13.25</v>
      </c>
      <c r="W138">
        <v>13.28</v>
      </c>
      <c r="X138" s="3">
        <f t="shared" si="88"/>
        <v>-2.4246877296105862E-2</v>
      </c>
      <c r="Y138" s="3">
        <f t="shared" si="89"/>
        <v>-2.6451138868479052E-2</v>
      </c>
      <c r="Z138" s="3">
        <f t="shared" si="90"/>
        <v>2.2641509433962703E-3</v>
      </c>
      <c r="AA138" s="3">
        <f t="shared" si="91"/>
        <v>-2.8715289811875322E-2</v>
      </c>
      <c r="AD138" s="2">
        <v>44396</v>
      </c>
      <c r="AE138">
        <v>202.27</v>
      </c>
      <c r="AF138">
        <v>203.08</v>
      </c>
      <c r="AG138" s="3">
        <f t="shared" si="92"/>
        <v>-2.3419091127674818E-2</v>
      </c>
      <c r="AH138" s="3">
        <f t="shared" si="93"/>
        <v>-2.7314258235152544E-2</v>
      </c>
      <c r="AI138" s="3">
        <f t="shared" si="94"/>
        <v>4.0045483759332257E-3</v>
      </c>
      <c r="AJ138" s="3">
        <f t="shared" si="95"/>
        <v>-3.131880661108577E-2</v>
      </c>
      <c r="AM138" s="2">
        <v>44396</v>
      </c>
      <c r="AN138">
        <v>55.64</v>
      </c>
      <c r="AO138">
        <v>55.35</v>
      </c>
      <c r="AP138" s="3">
        <f t="shared" si="96"/>
        <v>-3.4368457780879269E-2</v>
      </c>
      <c r="AQ138" s="3">
        <f t="shared" si="97"/>
        <v>-2.9309141660851301E-2</v>
      </c>
      <c r="AR138" s="3">
        <f t="shared" si="98"/>
        <v>-5.2120776419841697E-3</v>
      </c>
      <c r="AS138" s="3">
        <f t="shared" si="99"/>
        <v>-2.4097064018867131E-2</v>
      </c>
      <c r="AV138" s="2">
        <v>44396</v>
      </c>
      <c r="AW138">
        <v>148.55000000000001</v>
      </c>
      <c r="AX138">
        <v>146.97</v>
      </c>
      <c r="AY138" s="3">
        <f t="shared" si="100"/>
        <v>-3.2519254821934074E-2</v>
      </c>
      <c r="AZ138" s="3">
        <f t="shared" si="101"/>
        <v>-2.2118359554999523E-2</v>
      </c>
      <c r="BA138" s="3">
        <f t="shared" si="102"/>
        <v>-1.0636149444631537E-2</v>
      </c>
      <c r="BB138" s="3">
        <f t="shared" si="103"/>
        <v>-1.1482210110367985E-2</v>
      </c>
      <c r="BE138" s="2">
        <v>44396</v>
      </c>
      <c r="BF138">
        <v>143.75</v>
      </c>
      <c r="BG138">
        <v>142.44999999999999</v>
      </c>
      <c r="BH138" s="3">
        <f t="shared" si="104"/>
        <v>-2.691440672177059E-2</v>
      </c>
      <c r="BI138" s="3">
        <f t="shared" si="105"/>
        <v>-1.80340187171254E-2</v>
      </c>
      <c r="BJ138" s="3">
        <f t="shared" si="106"/>
        <v>-9.0434782608695974E-3</v>
      </c>
      <c r="BK138" s="3">
        <f t="shared" si="107"/>
        <v>-8.9905404562558022E-3</v>
      </c>
      <c r="BN138" s="2">
        <v>44396</v>
      </c>
      <c r="BO138">
        <v>278.93</v>
      </c>
      <c r="BP138">
        <v>277.01</v>
      </c>
      <c r="BQ138" s="3">
        <f t="shared" si="108"/>
        <v>-1.3321460373998284E-2</v>
      </c>
      <c r="BR138" s="3">
        <f t="shared" si="109"/>
        <v>-6.4826357969723913E-3</v>
      </c>
      <c r="BS138" s="3">
        <f t="shared" si="110"/>
        <v>-6.8834474599361872E-3</v>
      </c>
      <c r="BT138" s="3">
        <f t="shared" si="111"/>
        <v>4.0081166296379589E-4</v>
      </c>
      <c r="BW138" s="2">
        <v>44396</v>
      </c>
      <c r="BX138">
        <v>47.14</v>
      </c>
      <c r="BY138">
        <v>47.08</v>
      </c>
      <c r="BZ138" s="3">
        <f t="shared" si="112"/>
        <v>-2.3310023310023631E-3</v>
      </c>
      <c r="CA138" s="3">
        <f t="shared" si="113"/>
        <v>-1.0595465140919025E-3</v>
      </c>
      <c r="CB138" s="3">
        <f t="shared" si="114"/>
        <v>-1.2728044123886395E-3</v>
      </c>
      <c r="CC138" s="3">
        <f t="shared" si="115"/>
        <v>2.1325789829673703E-4</v>
      </c>
      <c r="CF138" s="2">
        <v>44396</v>
      </c>
      <c r="CG138">
        <v>56.08</v>
      </c>
      <c r="CH138">
        <v>55.73</v>
      </c>
      <c r="CI138" s="3">
        <f t="shared" si="116"/>
        <v>-1.1879432624113506E-2</v>
      </c>
      <c r="CJ138" s="3">
        <f t="shared" si="117"/>
        <v>-5.6737588652482351E-3</v>
      </c>
      <c r="CK138" s="3">
        <f t="shared" si="118"/>
        <v>-6.2410841654778615E-3</v>
      </c>
      <c r="CL138" s="3">
        <f t="shared" si="119"/>
        <v>5.6732530022962635E-4</v>
      </c>
    </row>
    <row r="139" spans="3:90" x14ac:dyDescent="0.25">
      <c r="C139" s="2">
        <v>44397</v>
      </c>
      <c r="D139">
        <v>74.66</v>
      </c>
      <c r="E139">
        <v>75.39</v>
      </c>
      <c r="F139" s="3">
        <f t="shared" si="80"/>
        <v>1.0860820595333998E-2</v>
      </c>
      <c r="G139" s="3">
        <f t="shared" si="81"/>
        <v>1.0726736390453961E-3</v>
      </c>
      <c r="H139" s="3">
        <f t="shared" si="82"/>
        <v>9.7776587195286258E-3</v>
      </c>
      <c r="I139" s="3">
        <f t="shared" si="83"/>
        <v>-8.7049850804832296E-3</v>
      </c>
      <c r="L139" s="2">
        <v>44397</v>
      </c>
      <c r="M139">
        <v>18.73</v>
      </c>
      <c r="N139">
        <v>18.61</v>
      </c>
      <c r="O139" s="3">
        <f t="shared" si="84"/>
        <v>-9.0521831735890235E-3</v>
      </c>
      <c r="P139" s="3">
        <f t="shared" si="85"/>
        <v>-2.6624068157614644E-3</v>
      </c>
      <c r="Q139" s="3">
        <f t="shared" si="86"/>
        <v>-6.4068339562199927E-3</v>
      </c>
      <c r="R139" s="3">
        <f t="shared" si="87"/>
        <v>3.7444271404585283E-3</v>
      </c>
      <c r="U139" s="2">
        <v>44397</v>
      </c>
      <c r="V139">
        <v>13.37</v>
      </c>
      <c r="W139">
        <v>13.91</v>
      </c>
      <c r="X139" s="3">
        <f t="shared" si="88"/>
        <v>4.7439759036144613E-2</v>
      </c>
      <c r="Y139" s="3">
        <f t="shared" si="89"/>
        <v>6.777108433734913E-3</v>
      </c>
      <c r="Z139" s="3">
        <f t="shared" si="90"/>
        <v>4.0388930441286552E-2</v>
      </c>
      <c r="AA139" s="3">
        <f t="shared" si="91"/>
        <v>-3.3611822007551639E-2</v>
      </c>
      <c r="AD139" s="2">
        <v>44397</v>
      </c>
      <c r="AE139">
        <v>203.04</v>
      </c>
      <c r="AF139">
        <v>207.96</v>
      </c>
      <c r="AG139" s="3">
        <f t="shared" si="92"/>
        <v>2.4029938940319129E-2</v>
      </c>
      <c r="AH139" s="3">
        <f t="shared" si="93"/>
        <v>-1.9696671262570131E-4</v>
      </c>
      <c r="AI139" s="3">
        <f t="shared" si="94"/>
        <v>2.423167848699781E-2</v>
      </c>
      <c r="AJ139" s="3">
        <f t="shared" si="95"/>
        <v>-2.4428645199623511E-2</v>
      </c>
      <c r="AM139" s="2">
        <v>44397</v>
      </c>
      <c r="AN139">
        <v>55.5</v>
      </c>
      <c r="AO139">
        <v>55.96</v>
      </c>
      <c r="AP139" s="3">
        <f t="shared" si="96"/>
        <v>1.1020776874435478E-2</v>
      </c>
      <c r="AQ139" s="3">
        <f t="shared" si="97"/>
        <v>2.7100271002709064E-3</v>
      </c>
      <c r="AR139" s="3">
        <f t="shared" si="98"/>
        <v>8.2882882882882036E-3</v>
      </c>
      <c r="AS139" s="3">
        <f t="shared" si="99"/>
        <v>-5.5782611880172972E-3</v>
      </c>
      <c r="AV139" s="2">
        <v>44397</v>
      </c>
      <c r="AW139">
        <v>146.52000000000001</v>
      </c>
      <c r="AX139">
        <v>149.71</v>
      </c>
      <c r="AY139" s="3">
        <f t="shared" si="100"/>
        <v>1.8643260529359829E-2</v>
      </c>
      <c r="AZ139" s="3">
        <f t="shared" si="101"/>
        <v>-3.0618493570115923E-3</v>
      </c>
      <c r="BA139" s="3">
        <f t="shared" si="102"/>
        <v>2.1771771771771808E-2</v>
      </c>
      <c r="BB139" s="3">
        <f t="shared" si="103"/>
        <v>-2.4833621128783401E-2</v>
      </c>
      <c r="BE139" s="2">
        <v>44397</v>
      </c>
      <c r="BF139">
        <v>143.46</v>
      </c>
      <c r="BG139">
        <v>146.15</v>
      </c>
      <c r="BH139" s="3">
        <f t="shared" si="104"/>
        <v>2.5974025974026205E-2</v>
      </c>
      <c r="BI139" s="3">
        <f t="shared" si="105"/>
        <v>7.0902070902072456E-3</v>
      </c>
      <c r="BJ139" s="3">
        <f t="shared" si="106"/>
        <v>1.8750871323016893E-2</v>
      </c>
      <c r="BK139" s="3">
        <f t="shared" si="107"/>
        <v>-1.1660664232809648E-2</v>
      </c>
      <c r="BN139" s="2">
        <v>44397</v>
      </c>
      <c r="BO139">
        <v>278.02999999999997</v>
      </c>
      <c r="BP139">
        <v>279.32</v>
      </c>
      <c r="BQ139" s="3">
        <f t="shared" si="108"/>
        <v>8.3390491318002802E-3</v>
      </c>
      <c r="BR139" s="3">
        <f t="shared" si="109"/>
        <v>3.6821775387170241E-3</v>
      </c>
      <c r="BS139" s="3">
        <f t="shared" si="110"/>
        <v>4.6397870733374535E-3</v>
      </c>
      <c r="BT139" s="3">
        <f t="shared" si="111"/>
        <v>-9.5760953462042941E-4</v>
      </c>
      <c r="BW139" s="2">
        <v>44397</v>
      </c>
      <c r="BX139">
        <v>46.99</v>
      </c>
      <c r="BY139">
        <v>47.29</v>
      </c>
      <c r="BZ139" s="3">
        <f t="shared" si="112"/>
        <v>4.4604927782498915E-3</v>
      </c>
      <c r="CA139" s="3">
        <f t="shared" si="113"/>
        <v>-1.9116397621069536E-3</v>
      </c>
      <c r="CB139" s="3">
        <f t="shared" si="114"/>
        <v>6.384337092998349E-3</v>
      </c>
      <c r="CC139" s="3">
        <f t="shared" si="115"/>
        <v>-8.2959768551053026E-3</v>
      </c>
      <c r="CF139" s="2">
        <v>44397</v>
      </c>
      <c r="CG139">
        <v>55.73</v>
      </c>
      <c r="CH139">
        <v>55.83</v>
      </c>
      <c r="CI139" s="3">
        <f t="shared" si="116"/>
        <v>1.7943656917280837E-3</v>
      </c>
      <c r="CJ139" s="3">
        <f t="shared" si="117"/>
        <v>0</v>
      </c>
      <c r="CK139" s="3">
        <f t="shared" si="118"/>
        <v>1.7943656917280837E-3</v>
      </c>
      <c r="CL139" s="3">
        <f t="shared" si="119"/>
        <v>-1.7943656917280837E-3</v>
      </c>
    </row>
    <row r="140" spans="3:90" x14ac:dyDescent="0.25">
      <c r="C140" s="2">
        <v>44398</v>
      </c>
      <c r="D140">
        <v>75.349999999999994</v>
      </c>
      <c r="E140">
        <v>77.19</v>
      </c>
      <c r="F140" s="3">
        <f t="shared" si="80"/>
        <v>2.3875845602865153E-2</v>
      </c>
      <c r="G140" s="3">
        <f t="shared" si="81"/>
        <v>-5.3057434673042803E-4</v>
      </c>
      <c r="H140" s="3">
        <f t="shared" si="82"/>
        <v>2.4419376244193769E-2</v>
      </c>
      <c r="I140" s="3">
        <f t="shared" si="83"/>
        <v>-2.4949950590924197E-2</v>
      </c>
      <c r="L140" s="2">
        <v>44398</v>
      </c>
      <c r="M140">
        <v>18.88</v>
      </c>
      <c r="N140">
        <v>19.41</v>
      </c>
      <c r="O140" s="3">
        <f t="shared" si="84"/>
        <v>4.2987641053197301E-2</v>
      </c>
      <c r="P140" s="3">
        <f t="shared" si="85"/>
        <v>1.4508328855453945E-2</v>
      </c>
      <c r="Q140" s="3">
        <f t="shared" si="86"/>
        <v>2.8072033898305149E-2</v>
      </c>
      <c r="R140" s="3">
        <f t="shared" si="87"/>
        <v>-1.3563705042851204E-2</v>
      </c>
      <c r="U140" s="2">
        <v>44398</v>
      </c>
      <c r="V140">
        <v>14.05</v>
      </c>
      <c r="W140">
        <v>14.19</v>
      </c>
      <c r="X140" s="3">
        <f t="shared" si="88"/>
        <v>2.0129403306973437E-2</v>
      </c>
      <c r="Y140" s="3">
        <f t="shared" si="89"/>
        <v>1.0064701653486718E-2</v>
      </c>
      <c r="Z140" s="3">
        <f t="shared" si="90"/>
        <v>9.9644128113878239E-3</v>
      </c>
      <c r="AA140" s="3">
        <f t="shared" si="91"/>
        <v>1.0028884209889455E-4</v>
      </c>
      <c r="AD140" s="2">
        <v>44398</v>
      </c>
      <c r="AE140">
        <v>208.72</v>
      </c>
      <c r="AF140">
        <v>210.73</v>
      </c>
      <c r="AG140" s="3">
        <f t="shared" si="92"/>
        <v>1.3319869205616452E-2</v>
      </c>
      <c r="AH140" s="3">
        <f t="shared" si="93"/>
        <v>3.6545489517214591E-3</v>
      </c>
      <c r="AI140" s="3">
        <f t="shared" si="94"/>
        <v>9.6301264852434176E-3</v>
      </c>
      <c r="AJ140" s="3">
        <f t="shared" si="95"/>
        <v>-5.9755775335219585E-3</v>
      </c>
      <c r="AM140" s="2">
        <v>44398</v>
      </c>
      <c r="AN140">
        <v>56.86</v>
      </c>
      <c r="AO140">
        <v>57.76</v>
      </c>
      <c r="AP140" s="3">
        <f t="shared" si="96"/>
        <v>3.2165832737669708E-2</v>
      </c>
      <c r="AQ140" s="3">
        <f t="shared" si="97"/>
        <v>1.6082916368834965E-2</v>
      </c>
      <c r="AR140" s="3">
        <f t="shared" si="98"/>
        <v>1.5828350334154084E-2</v>
      </c>
      <c r="AS140" s="3">
        <f t="shared" si="99"/>
        <v>2.545660346808809E-4</v>
      </c>
      <c r="AV140" s="2">
        <v>44398</v>
      </c>
      <c r="AW140">
        <v>152.05000000000001</v>
      </c>
      <c r="AX140">
        <v>152.86000000000001</v>
      </c>
      <c r="AY140" s="3">
        <f t="shared" si="100"/>
        <v>2.1040678645381172E-2</v>
      </c>
      <c r="AZ140" s="3">
        <f t="shared" si="101"/>
        <v>1.5630218422283182E-2</v>
      </c>
      <c r="BA140" s="3">
        <f t="shared" si="102"/>
        <v>5.3271950016442471E-3</v>
      </c>
      <c r="BB140" s="3">
        <f t="shared" si="103"/>
        <v>1.0303023420638935E-2</v>
      </c>
      <c r="BE140" s="2">
        <v>44398</v>
      </c>
      <c r="BF140">
        <v>145.53</v>
      </c>
      <c r="BG140">
        <v>145.4</v>
      </c>
      <c r="BH140" s="3">
        <f t="shared" si="104"/>
        <v>-5.1317139924734745E-3</v>
      </c>
      <c r="BI140" s="3">
        <f t="shared" si="105"/>
        <v>-4.2422169004447952E-3</v>
      </c>
      <c r="BJ140" s="3">
        <f t="shared" si="106"/>
        <v>-8.9328660757226341E-4</v>
      </c>
      <c r="BK140" s="3">
        <f t="shared" si="107"/>
        <v>-3.3489302928725317E-3</v>
      </c>
      <c r="BN140" s="2">
        <v>44398</v>
      </c>
      <c r="BO140">
        <v>278.89999999999998</v>
      </c>
      <c r="BP140">
        <v>281.39999999999998</v>
      </c>
      <c r="BQ140" s="3">
        <f t="shared" si="108"/>
        <v>7.4466561649719765E-3</v>
      </c>
      <c r="BR140" s="3">
        <f t="shared" si="109"/>
        <v>-1.5036517256193926E-3</v>
      </c>
      <c r="BS140" s="3">
        <f t="shared" si="110"/>
        <v>8.9637863033344978E-3</v>
      </c>
      <c r="BT140" s="3">
        <f t="shared" si="111"/>
        <v>-1.046743802895389E-2</v>
      </c>
      <c r="BW140" s="2">
        <v>44398</v>
      </c>
      <c r="BX140">
        <v>47.5</v>
      </c>
      <c r="BY140">
        <v>47.06</v>
      </c>
      <c r="BZ140" s="3">
        <f t="shared" si="112"/>
        <v>-4.8636075280185098E-3</v>
      </c>
      <c r="CA140" s="3">
        <f t="shared" si="113"/>
        <v>4.4406851342779774E-3</v>
      </c>
      <c r="CB140" s="3">
        <f t="shared" si="114"/>
        <v>-9.263157894736751E-3</v>
      </c>
      <c r="CC140" s="3">
        <f t="shared" si="115"/>
        <v>1.3703843029014728E-2</v>
      </c>
      <c r="CF140" s="2">
        <v>44398</v>
      </c>
      <c r="CG140">
        <v>57.33</v>
      </c>
      <c r="CH140">
        <v>56.55</v>
      </c>
      <c r="CI140" s="3">
        <f t="shared" si="116"/>
        <v>1.2896292315959235E-2</v>
      </c>
      <c r="CJ140" s="3">
        <f t="shared" si="117"/>
        <v>2.6867275658248202E-2</v>
      </c>
      <c r="CK140" s="3">
        <f t="shared" si="118"/>
        <v>-1.3605442176870763E-2</v>
      </c>
      <c r="CL140" s="3">
        <f t="shared" si="119"/>
        <v>4.0472717835118965E-2</v>
      </c>
    </row>
    <row r="141" spans="3:90" x14ac:dyDescent="0.25">
      <c r="C141" s="2">
        <v>44399</v>
      </c>
      <c r="D141">
        <v>76.23</v>
      </c>
      <c r="E141">
        <v>75.53</v>
      </c>
      <c r="F141" s="3">
        <f t="shared" si="80"/>
        <v>-2.1505376344086002E-2</v>
      </c>
      <c r="G141" s="3">
        <f t="shared" si="81"/>
        <v>-1.24368441507966E-2</v>
      </c>
      <c r="H141" s="3">
        <f t="shared" si="82"/>
        <v>-9.1827364554637469E-3</v>
      </c>
      <c r="I141" s="3">
        <f t="shared" si="83"/>
        <v>-3.2541076953328529E-3</v>
      </c>
      <c r="L141" s="2">
        <v>44399</v>
      </c>
      <c r="M141">
        <v>19.64</v>
      </c>
      <c r="N141">
        <v>19.59</v>
      </c>
      <c r="O141" s="3">
        <f t="shared" si="84"/>
        <v>9.2735703245749868E-3</v>
      </c>
      <c r="P141" s="3">
        <f t="shared" si="85"/>
        <v>1.1849562081401421E-2</v>
      </c>
      <c r="Q141" s="3">
        <f t="shared" si="86"/>
        <v>-2.5458248472505218E-3</v>
      </c>
      <c r="R141" s="3">
        <f t="shared" si="87"/>
        <v>1.4395386928651943E-2</v>
      </c>
      <c r="U141" s="2">
        <v>44399</v>
      </c>
      <c r="V141">
        <v>14.08</v>
      </c>
      <c r="W141">
        <v>13.91</v>
      </c>
      <c r="X141" s="3">
        <f t="shared" si="88"/>
        <v>-1.9732205778717371E-2</v>
      </c>
      <c r="Y141" s="3">
        <f t="shared" si="89"/>
        <v>-7.7519379844961378E-3</v>
      </c>
      <c r="Z141" s="3">
        <f t="shared" si="90"/>
        <v>-1.2073863636363646E-2</v>
      </c>
      <c r="AA141" s="3">
        <f t="shared" si="91"/>
        <v>4.3219256518675087E-3</v>
      </c>
      <c r="AD141" s="2">
        <v>44399</v>
      </c>
      <c r="AE141">
        <v>211</v>
      </c>
      <c r="AF141">
        <v>209.16</v>
      </c>
      <c r="AG141" s="3">
        <f t="shared" si="92"/>
        <v>-7.4502918426422315E-3</v>
      </c>
      <c r="AH141" s="3">
        <f t="shared" si="93"/>
        <v>1.2812603805818501E-3</v>
      </c>
      <c r="AI141" s="3">
        <f t="shared" si="94"/>
        <v>-8.7203791469194769E-3</v>
      </c>
      <c r="AJ141" s="3">
        <f t="shared" si="95"/>
        <v>1.0001639527501327E-2</v>
      </c>
      <c r="AM141" s="2">
        <v>44399</v>
      </c>
      <c r="AN141">
        <v>57.73</v>
      </c>
      <c r="AO141">
        <v>57.11</v>
      </c>
      <c r="AP141" s="3">
        <f t="shared" si="96"/>
        <v>-1.1253462603878051E-2</v>
      </c>
      <c r="AQ141" s="3">
        <f t="shared" si="97"/>
        <v>-5.1939058171746044E-4</v>
      </c>
      <c r="AR141" s="3">
        <f t="shared" si="98"/>
        <v>-1.0739650095271003E-2</v>
      </c>
      <c r="AS141" s="3">
        <f t="shared" si="99"/>
        <v>1.0220259513553542E-2</v>
      </c>
      <c r="AV141" s="2">
        <v>44399</v>
      </c>
      <c r="AW141">
        <v>152.88</v>
      </c>
      <c r="AX141">
        <v>150.93</v>
      </c>
      <c r="AY141" s="3">
        <f t="shared" si="100"/>
        <v>-1.2625932225565961E-2</v>
      </c>
      <c r="AZ141" s="3">
        <f t="shared" si="101"/>
        <v>1.3083867591245912E-4</v>
      </c>
      <c r="BA141" s="3">
        <f t="shared" si="102"/>
        <v>-1.2755102040816202E-2</v>
      </c>
      <c r="BB141" s="3">
        <f t="shared" si="103"/>
        <v>1.2885940716728661E-2</v>
      </c>
      <c r="BE141" s="2">
        <v>44399</v>
      </c>
      <c r="BF141">
        <v>145.94</v>
      </c>
      <c r="BG141">
        <v>146.80000000000001</v>
      </c>
      <c r="BH141" s="3">
        <f t="shared" si="104"/>
        <v>9.6286107290233236E-3</v>
      </c>
      <c r="BI141" s="3">
        <f t="shared" si="105"/>
        <v>3.7138927097661867E-3</v>
      </c>
      <c r="BJ141" s="3">
        <f t="shared" si="106"/>
        <v>5.8928326709608569E-3</v>
      </c>
      <c r="BK141" s="3">
        <f t="shared" si="107"/>
        <v>-2.1789399611946703E-3</v>
      </c>
      <c r="BN141" s="2">
        <v>44399</v>
      </c>
      <c r="BO141">
        <v>283.83999999999997</v>
      </c>
      <c r="BP141">
        <v>286.14</v>
      </c>
      <c r="BQ141" s="3">
        <f t="shared" si="108"/>
        <v>1.6844349680170678E-2</v>
      </c>
      <c r="BR141" s="3">
        <f t="shared" si="109"/>
        <v>8.6709310589907496E-3</v>
      </c>
      <c r="BS141" s="3">
        <f t="shared" si="110"/>
        <v>8.1031567080045441E-3</v>
      </c>
      <c r="BT141" s="3">
        <f t="shared" si="111"/>
        <v>5.6777435098620543E-4</v>
      </c>
      <c r="BW141" s="2">
        <v>44399</v>
      </c>
      <c r="BX141">
        <v>47.04</v>
      </c>
      <c r="BY141">
        <v>47.09</v>
      </c>
      <c r="BZ141" s="3">
        <f t="shared" si="112"/>
        <v>6.3748406289843018E-4</v>
      </c>
      <c r="CA141" s="3">
        <f t="shared" si="113"/>
        <v>-4.2498937526569414E-4</v>
      </c>
      <c r="CB141" s="3">
        <f t="shared" si="114"/>
        <v>1.0629251700680076E-3</v>
      </c>
      <c r="CC141" s="3">
        <f t="shared" si="115"/>
        <v>-1.4879145453337017E-3</v>
      </c>
      <c r="CF141" s="2">
        <v>44399</v>
      </c>
      <c r="CG141">
        <v>56.62</v>
      </c>
      <c r="CH141">
        <v>56.47</v>
      </c>
      <c r="CI141" s="3">
        <f t="shared" si="116"/>
        <v>-1.4146772767461568E-3</v>
      </c>
      <c r="CJ141" s="3">
        <f t="shared" si="117"/>
        <v>1.2378426171528734E-3</v>
      </c>
      <c r="CK141" s="3">
        <f t="shared" si="118"/>
        <v>-2.649240551041987E-3</v>
      </c>
      <c r="CL141" s="3">
        <f t="shared" si="119"/>
        <v>3.8870831681948603E-3</v>
      </c>
    </row>
    <row r="142" spans="3:90" x14ac:dyDescent="0.25">
      <c r="C142" s="2">
        <v>44400</v>
      </c>
      <c r="D142">
        <v>75.930000000000007</v>
      </c>
      <c r="E142">
        <v>75.94</v>
      </c>
      <c r="F142" s="3">
        <f t="shared" si="80"/>
        <v>5.4283066331257679E-3</v>
      </c>
      <c r="G142" s="3">
        <f t="shared" si="81"/>
        <v>5.2959089103667978E-3</v>
      </c>
      <c r="H142" s="3">
        <f t="shared" si="82"/>
        <v>1.3170025023034881E-4</v>
      </c>
      <c r="I142" s="3">
        <f t="shared" si="83"/>
        <v>5.164208660136449E-3</v>
      </c>
      <c r="L142" s="2">
        <v>44400</v>
      </c>
      <c r="M142">
        <v>19.66</v>
      </c>
      <c r="N142">
        <v>19.559999999999999</v>
      </c>
      <c r="O142" s="3">
        <f t="shared" si="84"/>
        <v>-1.5313935681470214E-3</v>
      </c>
      <c r="P142" s="3">
        <f t="shared" si="85"/>
        <v>3.5732516590096797E-3</v>
      </c>
      <c r="Q142" s="3">
        <f t="shared" si="86"/>
        <v>-5.0864699898270915E-3</v>
      </c>
      <c r="R142" s="3">
        <f t="shared" si="87"/>
        <v>8.6597216488367712E-3</v>
      </c>
      <c r="U142" s="2">
        <v>44400</v>
      </c>
      <c r="V142">
        <v>13.97</v>
      </c>
      <c r="W142">
        <v>13.82</v>
      </c>
      <c r="X142" s="3">
        <f t="shared" si="88"/>
        <v>-6.470165348670065E-3</v>
      </c>
      <c r="Y142" s="3">
        <f t="shared" si="89"/>
        <v>4.3134435657801173E-3</v>
      </c>
      <c r="Z142" s="3">
        <f t="shared" si="90"/>
        <v>-1.0737294201861203E-2</v>
      </c>
      <c r="AA142" s="3">
        <f t="shared" si="91"/>
        <v>1.505073776764132E-2</v>
      </c>
      <c r="AD142" s="2">
        <v>44400</v>
      </c>
      <c r="AE142">
        <v>209.5</v>
      </c>
      <c r="AF142">
        <v>209.53</v>
      </c>
      <c r="AG142" s="3">
        <f t="shared" si="92"/>
        <v>1.7689806846432621E-3</v>
      </c>
      <c r="AH142" s="3">
        <f t="shared" si="93"/>
        <v>1.6255498183208594E-3</v>
      </c>
      <c r="AI142" s="3">
        <f t="shared" si="94"/>
        <v>1.4319809069207601E-4</v>
      </c>
      <c r="AJ142" s="3">
        <f t="shared" si="95"/>
        <v>1.4823517276287834E-3</v>
      </c>
      <c r="AM142" s="2">
        <v>44400</v>
      </c>
      <c r="AN142">
        <v>57.29</v>
      </c>
      <c r="AO142">
        <v>57.04</v>
      </c>
      <c r="AP142" s="3">
        <f t="shared" si="96"/>
        <v>-1.2257047802486376E-3</v>
      </c>
      <c r="AQ142" s="3">
        <f t="shared" si="97"/>
        <v>3.151812292067957E-3</v>
      </c>
      <c r="AR142" s="3">
        <f t="shared" si="98"/>
        <v>-4.3637633094780748E-3</v>
      </c>
      <c r="AS142" s="3">
        <f t="shared" si="99"/>
        <v>7.5155756015460318E-3</v>
      </c>
      <c r="AV142" s="2">
        <v>44400</v>
      </c>
      <c r="AW142">
        <v>151.47999999999999</v>
      </c>
      <c r="AX142">
        <v>150.63999999999999</v>
      </c>
      <c r="AY142" s="3">
        <f t="shared" si="100"/>
        <v>-1.9214205260718042E-3</v>
      </c>
      <c r="AZ142" s="3">
        <f t="shared" si="101"/>
        <v>3.6440734115150697E-3</v>
      </c>
      <c r="BA142" s="3">
        <f t="shared" si="102"/>
        <v>-5.5452865064695711E-3</v>
      </c>
      <c r="BB142" s="3">
        <f t="shared" si="103"/>
        <v>9.1893599179846408E-3</v>
      </c>
      <c r="BE142" s="2">
        <v>44400</v>
      </c>
      <c r="BF142">
        <v>147.55000000000001</v>
      </c>
      <c r="BG142">
        <v>148.56</v>
      </c>
      <c r="BH142" s="3">
        <f t="shared" si="104"/>
        <v>1.1989100817438647E-2</v>
      </c>
      <c r="BI142" s="3">
        <f t="shared" si="105"/>
        <v>5.1089918256130851E-3</v>
      </c>
      <c r="BJ142" s="3">
        <f t="shared" si="106"/>
        <v>6.845137241612953E-3</v>
      </c>
      <c r="BK142" s="3">
        <f t="shared" si="107"/>
        <v>-1.7361454159998679E-3</v>
      </c>
      <c r="BN142" s="2">
        <v>44400</v>
      </c>
      <c r="BO142">
        <v>287.37</v>
      </c>
      <c r="BP142">
        <v>289.67</v>
      </c>
      <c r="BQ142" s="3">
        <f t="shared" si="108"/>
        <v>1.2336618438526736E-2</v>
      </c>
      <c r="BR142" s="3">
        <f t="shared" si="109"/>
        <v>4.2985950933109862E-3</v>
      </c>
      <c r="BS142" s="3">
        <f t="shared" si="110"/>
        <v>8.0036190277343877E-3</v>
      </c>
      <c r="BT142" s="3">
        <f t="shared" si="111"/>
        <v>-3.7050239344234015E-3</v>
      </c>
      <c r="BW142" s="2">
        <v>44400</v>
      </c>
      <c r="BX142">
        <v>47.17</v>
      </c>
      <c r="BY142">
        <v>47.48</v>
      </c>
      <c r="BZ142" s="3">
        <f t="shared" si="112"/>
        <v>8.2820131662773022E-3</v>
      </c>
      <c r="CA142" s="3">
        <f t="shared" si="113"/>
        <v>1.6988744956465407E-3</v>
      </c>
      <c r="CB142" s="3">
        <f t="shared" si="114"/>
        <v>6.5719737121050503E-3</v>
      </c>
      <c r="CC142" s="3">
        <f t="shared" si="115"/>
        <v>-4.8730992164585096E-3</v>
      </c>
      <c r="CF142" s="2">
        <v>44400</v>
      </c>
      <c r="CG142">
        <v>56.59</v>
      </c>
      <c r="CH142">
        <v>57.01</v>
      </c>
      <c r="CI142" s="3">
        <f t="shared" si="116"/>
        <v>9.5625996104125033E-3</v>
      </c>
      <c r="CJ142" s="3">
        <f t="shared" si="117"/>
        <v>2.1250221356472476E-3</v>
      </c>
      <c r="CK142" s="3">
        <f t="shared" si="118"/>
        <v>7.4218059727866326E-3</v>
      </c>
      <c r="CL142" s="3">
        <f t="shared" si="119"/>
        <v>-5.2967838371393849E-3</v>
      </c>
    </row>
    <row r="143" spans="3:90" x14ac:dyDescent="0.25">
      <c r="C143" s="2">
        <v>44403</v>
      </c>
      <c r="D143">
        <v>75.81</v>
      </c>
      <c r="E143">
        <v>76.3</v>
      </c>
      <c r="F143" s="3">
        <f t="shared" si="80"/>
        <v>4.7405846721095823E-3</v>
      </c>
      <c r="G143" s="3">
        <f t="shared" si="81"/>
        <v>-1.7118777982617628E-3</v>
      </c>
      <c r="H143" s="3">
        <f t="shared" si="82"/>
        <v>6.4635272391504461E-3</v>
      </c>
      <c r="I143" s="3">
        <f t="shared" si="83"/>
        <v>-8.1754050374122089E-3</v>
      </c>
      <c r="L143" s="2">
        <v>44403</v>
      </c>
      <c r="M143">
        <v>19.309999999999999</v>
      </c>
      <c r="N143">
        <v>19.29</v>
      </c>
      <c r="O143" s="3">
        <f t="shared" si="84"/>
        <v>-1.3803680981595123E-2</v>
      </c>
      <c r="P143" s="3">
        <f t="shared" si="85"/>
        <v>-1.278118609406953E-2</v>
      </c>
      <c r="Q143" s="3">
        <f t="shared" si="86"/>
        <v>-1.0357327809424888E-3</v>
      </c>
      <c r="R143" s="3">
        <f t="shared" si="87"/>
        <v>-1.1745453313127041E-2</v>
      </c>
      <c r="U143" s="2">
        <v>44403</v>
      </c>
      <c r="V143">
        <v>13.9</v>
      </c>
      <c r="W143">
        <v>14.03</v>
      </c>
      <c r="X143" s="3">
        <f t="shared" si="88"/>
        <v>1.519536903039076E-2</v>
      </c>
      <c r="Y143" s="3">
        <f t="shared" si="89"/>
        <v>5.7887120115773794E-3</v>
      </c>
      <c r="Z143" s="3">
        <f t="shared" si="90"/>
        <v>9.3525179856115415E-3</v>
      </c>
      <c r="AA143" s="3">
        <f t="shared" si="91"/>
        <v>-3.5638059740341621E-3</v>
      </c>
      <c r="AD143" s="2">
        <v>44403</v>
      </c>
      <c r="AE143">
        <v>209.84</v>
      </c>
      <c r="AF143">
        <v>211.03</v>
      </c>
      <c r="AG143" s="3">
        <f t="shared" si="92"/>
        <v>7.1588793967451991E-3</v>
      </c>
      <c r="AH143" s="3">
        <f t="shared" si="93"/>
        <v>1.4795017419939605E-3</v>
      </c>
      <c r="AI143" s="3">
        <f t="shared" si="94"/>
        <v>5.6709874189859732E-3</v>
      </c>
      <c r="AJ143" s="3">
        <f t="shared" si="95"/>
        <v>-4.1914856769920128E-3</v>
      </c>
      <c r="AM143" s="2">
        <v>44403</v>
      </c>
      <c r="AN143">
        <v>57.16</v>
      </c>
      <c r="AO143">
        <v>58.48</v>
      </c>
      <c r="AP143" s="3">
        <f t="shared" si="96"/>
        <v>2.5245441795231471E-2</v>
      </c>
      <c r="AQ143" s="3">
        <f t="shared" si="97"/>
        <v>2.1037868162692153E-3</v>
      </c>
      <c r="AR143" s="3">
        <f t="shared" si="98"/>
        <v>2.3093072078376409E-2</v>
      </c>
      <c r="AS143" s="3">
        <f t="shared" si="99"/>
        <v>-2.0989285262107193E-2</v>
      </c>
      <c r="AV143" s="2">
        <v>44403</v>
      </c>
      <c r="AW143">
        <v>150.19</v>
      </c>
      <c r="AX143">
        <v>151.65</v>
      </c>
      <c r="AY143" s="3">
        <f t="shared" si="100"/>
        <v>6.7047265002657674E-3</v>
      </c>
      <c r="AZ143" s="3">
        <f t="shared" si="101"/>
        <v>-2.9872543813063146E-3</v>
      </c>
      <c r="BA143" s="3">
        <f t="shared" si="102"/>
        <v>9.7210200412811698E-3</v>
      </c>
      <c r="BB143" s="3">
        <f t="shared" si="103"/>
        <v>-1.2708274422587484E-2</v>
      </c>
      <c r="BE143" s="2">
        <v>44403</v>
      </c>
      <c r="BF143">
        <v>148.27000000000001</v>
      </c>
      <c r="BG143">
        <v>148.99</v>
      </c>
      <c r="BH143" s="3">
        <f t="shared" si="104"/>
        <v>2.8944534194939031E-3</v>
      </c>
      <c r="BI143" s="3">
        <f t="shared" si="105"/>
        <v>-1.9520732364027849E-3</v>
      </c>
      <c r="BJ143" s="3">
        <f t="shared" si="106"/>
        <v>4.8560059351183682E-3</v>
      </c>
      <c r="BK143" s="3">
        <f t="shared" si="107"/>
        <v>-6.8080791715211531E-3</v>
      </c>
      <c r="BN143" s="2">
        <v>44403</v>
      </c>
      <c r="BO143">
        <v>289</v>
      </c>
      <c r="BP143">
        <v>289.05</v>
      </c>
      <c r="BQ143" s="3">
        <f t="shared" si="108"/>
        <v>-2.1403666240894514E-3</v>
      </c>
      <c r="BR143" s="3">
        <f t="shared" si="109"/>
        <v>-2.3129768357096347E-3</v>
      </c>
      <c r="BS143" s="3">
        <f t="shared" si="110"/>
        <v>1.7301038062278451E-4</v>
      </c>
      <c r="BT143" s="3">
        <f t="shared" si="111"/>
        <v>-2.4859872163324193E-3</v>
      </c>
      <c r="BW143" s="2">
        <v>44403</v>
      </c>
      <c r="BX143">
        <v>47.45</v>
      </c>
      <c r="BY143">
        <v>47.54</v>
      </c>
      <c r="BZ143" s="3">
        <f t="shared" si="112"/>
        <v>1.2636899747262564E-3</v>
      </c>
      <c r="CA143" s="3">
        <f t="shared" si="113"/>
        <v>-6.318449873630172E-4</v>
      </c>
      <c r="CB143" s="3">
        <f t="shared" si="114"/>
        <v>1.8967334035826511E-3</v>
      </c>
      <c r="CC143" s="3">
        <f t="shared" si="115"/>
        <v>-2.5285783909456683E-3</v>
      </c>
      <c r="CF143" s="2">
        <v>44403</v>
      </c>
      <c r="CG143">
        <v>56.89</v>
      </c>
      <c r="CH143">
        <v>57.06</v>
      </c>
      <c r="CI143" s="3">
        <f t="shared" si="116"/>
        <v>8.7703911594472217E-4</v>
      </c>
      <c r="CJ143" s="3">
        <f t="shared" si="117"/>
        <v>-2.1048938782669557E-3</v>
      </c>
      <c r="CK143" s="3">
        <f t="shared" si="118"/>
        <v>2.988222886271874E-3</v>
      </c>
      <c r="CL143" s="3">
        <f t="shared" si="119"/>
        <v>-5.0931167645388298E-3</v>
      </c>
    </row>
    <row r="144" spans="3:90" x14ac:dyDescent="0.25">
      <c r="C144" s="2">
        <v>44404</v>
      </c>
      <c r="D144">
        <v>74.790000000000006</v>
      </c>
      <c r="E144">
        <v>74.22</v>
      </c>
      <c r="F144" s="3">
        <f t="shared" si="80"/>
        <v>-2.7260812581913485E-2</v>
      </c>
      <c r="G144" s="3">
        <f t="shared" si="81"/>
        <v>-1.9790301441677483E-2</v>
      </c>
      <c r="H144" s="3">
        <f t="shared" si="82"/>
        <v>-7.6213397513037462E-3</v>
      </c>
      <c r="I144" s="3">
        <f t="shared" si="83"/>
        <v>-1.2168961690373736E-2</v>
      </c>
      <c r="L144" s="2">
        <v>44404</v>
      </c>
      <c r="M144">
        <v>19.260000000000002</v>
      </c>
      <c r="N144">
        <v>19.21</v>
      </c>
      <c r="O144" s="3">
        <f t="shared" si="84"/>
        <v>-4.147226542249749E-3</v>
      </c>
      <c r="P144" s="3">
        <f t="shared" si="85"/>
        <v>-1.5552099533435726E-3</v>
      </c>
      <c r="Q144" s="3">
        <f t="shared" si="86"/>
        <v>-2.5960539979231756E-3</v>
      </c>
      <c r="R144" s="3">
        <f t="shared" si="87"/>
        <v>1.040844044579603E-3</v>
      </c>
      <c r="U144" s="2">
        <v>44404</v>
      </c>
      <c r="V144">
        <v>13.93</v>
      </c>
      <c r="W144">
        <v>13.79</v>
      </c>
      <c r="X144" s="3">
        <f t="shared" si="88"/>
        <v>-1.7106200997861754E-2</v>
      </c>
      <c r="Y144" s="3">
        <f t="shared" si="89"/>
        <v>-7.1275837491090455E-3</v>
      </c>
      <c r="Z144" s="3">
        <f t="shared" si="90"/>
        <v>-1.0050251256281451E-2</v>
      </c>
      <c r="AA144" s="3">
        <f t="shared" si="91"/>
        <v>2.9226675071724051E-3</v>
      </c>
      <c r="AD144" s="2">
        <v>44404</v>
      </c>
      <c r="AE144">
        <v>207.53</v>
      </c>
      <c r="AF144">
        <v>209.9</v>
      </c>
      <c r="AG144" s="3">
        <f t="shared" si="92"/>
        <v>-5.3546889067904724E-3</v>
      </c>
      <c r="AH144" s="3">
        <f t="shared" si="93"/>
        <v>-1.6585319622802408E-2</v>
      </c>
      <c r="AI144" s="3">
        <f t="shared" si="94"/>
        <v>1.1420035657495387E-2</v>
      </c>
      <c r="AJ144" s="3">
        <f t="shared" si="95"/>
        <v>-2.8005355280297795E-2</v>
      </c>
      <c r="AM144" s="2">
        <v>44404</v>
      </c>
      <c r="AN144">
        <v>58.01</v>
      </c>
      <c r="AO144">
        <v>57.83</v>
      </c>
      <c r="AP144" s="3">
        <f t="shared" si="96"/>
        <v>-1.1114911080711276E-2</v>
      </c>
      <c r="AQ144" s="3">
        <f t="shared" si="97"/>
        <v>-8.0369357045143586E-3</v>
      </c>
      <c r="AR144" s="3">
        <f t="shared" si="98"/>
        <v>-3.102913290811915E-3</v>
      </c>
      <c r="AS144" s="3">
        <f t="shared" si="99"/>
        <v>-4.9340224137024435E-3</v>
      </c>
      <c r="AV144" s="2">
        <v>44404</v>
      </c>
      <c r="AW144">
        <v>150.4</v>
      </c>
      <c r="AX144">
        <v>151.44999999999999</v>
      </c>
      <c r="AY144" s="3">
        <f t="shared" si="100"/>
        <v>-1.3188262446424126E-3</v>
      </c>
      <c r="AZ144" s="3">
        <f t="shared" si="101"/>
        <v>-8.2426640290141906E-3</v>
      </c>
      <c r="BA144" s="3">
        <f t="shared" si="102"/>
        <v>6.981382978723305E-3</v>
      </c>
      <c r="BB144" s="3">
        <f t="shared" si="103"/>
        <v>-1.5224047007737496E-2</v>
      </c>
      <c r="BE144" s="2">
        <v>44404</v>
      </c>
      <c r="BF144">
        <v>149.12</v>
      </c>
      <c r="BG144">
        <v>146.77000000000001</v>
      </c>
      <c r="BH144" s="3">
        <f t="shared" si="104"/>
        <v>-1.4900328881132907E-2</v>
      </c>
      <c r="BI144" s="3">
        <f t="shared" si="105"/>
        <v>8.7254178132756266E-4</v>
      </c>
      <c r="BJ144" s="3">
        <f t="shared" si="106"/>
        <v>-1.5759120171673802E-2</v>
      </c>
      <c r="BK144" s="3">
        <f t="shared" si="107"/>
        <v>1.6631661953001364E-2</v>
      </c>
      <c r="BN144" s="2">
        <v>44404</v>
      </c>
      <c r="BO144">
        <v>289.43</v>
      </c>
      <c r="BP144">
        <v>286.54000000000002</v>
      </c>
      <c r="BQ144" s="3">
        <f t="shared" si="108"/>
        <v>-8.6836187510811458E-3</v>
      </c>
      <c r="BR144" s="3">
        <f t="shared" si="109"/>
        <v>1.3146514443866941E-3</v>
      </c>
      <c r="BS144" s="3">
        <f t="shared" si="110"/>
        <v>-9.9851432125210859E-3</v>
      </c>
      <c r="BT144" s="3">
        <f t="shared" si="111"/>
        <v>1.129979465690778E-2</v>
      </c>
      <c r="BW144" s="2">
        <v>44404</v>
      </c>
      <c r="BX144">
        <v>47.67</v>
      </c>
      <c r="BY144">
        <v>47.55</v>
      </c>
      <c r="BZ144" s="3">
        <f t="shared" si="112"/>
        <v>2.1034917963813626E-4</v>
      </c>
      <c r="CA144" s="3">
        <f t="shared" si="113"/>
        <v>2.7345393352966596E-3</v>
      </c>
      <c r="CB144" s="3">
        <f t="shared" si="114"/>
        <v>-2.5173064820642743E-3</v>
      </c>
      <c r="CC144" s="3">
        <f t="shared" si="115"/>
        <v>5.2518458173609339E-3</v>
      </c>
      <c r="CF144" s="2">
        <v>44404</v>
      </c>
      <c r="CG144">
        <v>57.11</v>
      </c>
      <c r="CH144">
        <v>57.26</v>
      </c>
      <c r="CI144" s="3">
        <f t="shared" si="116"/>
        <v>3.5050823694355859E-3</v>
      </c>
      <c r="CJ144" s="3">
        <f t="shared" si="117"/>
        <v>8.7627059235884097E-4</v>
      </c>
      <c r="CK144" s="3">
        <f t="shared" si="118"/>
        <v>2.6265102433900012E-3</v>
      </c>
      <c r="CL144" s="3">
        <f t="shared" si="119"/>
        <v>-1.7502396510311602E-3</v>
      </c>
    </row>
    <row r="145" spans="3:90" x14ac:dyDescent="0.25">
      <c r="C145" s="2">
        <v>44405</v>
      </c>
      <c r="D145">
        <v>74.55</v>
      </c>
      <c r="E145">
        <v>75.55</v>
      </c>
      <c r="F145" s="3">
        <f t="shared" si="80"/>
        <v>1.7919698194556632E-2</v>
      </c>
      <c r="G145" s="3">
        <f t="shared" si="81"/>
        <v>4.4462409054162322E-3</v>
      </c>
      <c r="H145" s="3">
        <f t="shared" si="82"/>
        <v>1.3413816230717579E-2</v>
      </c>
      <c r="I145" s="3">
        <f t="shared" si="83"/>
        <v>-8.9675753253013468E-3</v>
      </c>
      <c r="L145" s="2">
        <v>44405</v>
      </c>
      <c r="M145">
        <v>19.32</v>
      </c>
      <c r="N145">
        <v>19.5</v>
      </c>
      <c r="O145" s="3">
        <f t="shared" si="84"/>
        <v>1.5096304008328953E-2</v>
      </c>
      <c r="P145" s="3">
        <f t="shared" si="85"/>
        <v>5.7261842790212736E-3</v>
      </c>
      <c r="Q145" s="3">
        <f t="shared" si="86"/>
        <v>9.3167701863354768E-3</v>
      </c>
      <c r="R145" s="3">
        <f t="shared" si="87"/>
        <v>-3.5905859073142032E-3</v>
      </c>
      <c r="U145" s="2">
        <v>44405</v>
      </c>
      <c r="V145">
        <v>13.86</v>
      </c>
      <c r="W145">
        <v>13.86</v>
      </c>
      <c r="X145" s="3">
        <f t="shared" si="88"/>
        <v>5.0761421319798217E-3</v>
      </c>
      <c r="Y145" s="3">
        <f t="shared" si="89"/>
        <v>5.0761421319798217E-3</v>
      </c>
      <c r="Z145" s="3">
        <f t="shared" si="90"/>
        <v>0</v>
      </c>
      <c r="AA145" s="3">
        <f t="shared" si="91"/>
        <v>5.0761421319798217E-3</v>
      </c>
      <c r="AD145" s="2">
        <v>44405</v>
      </c>
      <c r="AE145">
        <v>210</v>
      </c>
      <c r="AF145">
        <v>211.44</v>
      </c>
      <c r="AG145" s="3">
        <f t="shared" si="92"/>
        <v>7.3368270605049801E-3</v>
      </c>
      <c r="AH145" s="3">
        <f t="shared" si="93"/>
        <v>4.7641734159120652E-4</v>
      </c>
      <c r="AI145" s="3">
        <f t="shared" si="94"/>
        <v>6.857142857142895E-3</v>
      </c>
      <c r="AJ145" s="3">
        <f t="shared" si="95"/>
        <v>-6.3807255155516884E-3</v>
      </c>
      <c r="AM145" s="2">
        <v>44405</v>
      </c>
      <c r="AN145">
        <v>58</v>
      </c>
      <c r="AO145">
        <v>58.22</v>
      </c>
      <c r="AP145" s="3">
        <f t="shared" si="96"/>
        <v>6.7439045478125959E-3</v>
      </c>
      <c r="AQ145" s="3">
        <f t="shared" si="97"/>
        <v>2.9396507003285333E-3</v>
      </c>
      <c r="AR145" s="3">
        <f t="shared" si="98"/>
        <v>3.7931034482758808E-3</v>
      </c>
      <c r="AS145" s="3">
        <f t="shared" si="99"/>
        <v>-8.5345274794734749E-4</v>
      </c>
      <c r="AV145" s="2">
        <v>44405</v>
      </c>
      <c r="AW145">
        <v>152.29</v>
      </c>
      <c r="AX145">
        <v>151.69999999999999</v>
      </c>
      <c r="AY145" s="3">
        <f t="shared" si="100"/>
        <v>1.6507098052163105E-3</v>
      </c>
      <c r="AZ145" s="3">
        <f t="shared" si="101"/>
        <v>5.5463849455266168E-3</v>
      </c>
      <c r="BA145" s="3">
        <f t="shared" si="102"/>
        <v>-3.874187405607743E-3</v>
      </c>
      <c r="BB145" s="3">
        <f t="shared" si="103"/>
        <v>9.4205723511343598E-3</v>
      </c>
      <c r="BE145" s="2">
        <v>44405</v>
      </c>
      <c r="BF145">
        <v>144.81</v>
      </c>
      <c r="BG145">
        <v>144.97999999999999</v>
      </c>
      <c r="BH145" s="3">
        <f t="shared" si="104"/>
        <v>-1.2195952851400294E-2</v>
      </c>
      <c r="BI145" s="3">
        <f t="shared" si="105"/>
        <v>-1.3354227703209154E-2</v>
      </c>
      <c r="BJ145" s="3">
        <f t="shared" si="106"/>
        <v>1.1739520751328225E-3</v>
      </c>
      <c r="BK145" s="3">
        <f t="shared" si="107"/>
        <v>-1.4528179778341976E-2</v>
      </c>
      <c r="BN145" s="2">
        <v>44405</v>
      </c>
      <c r="BO145">
        <v>288.99</v>
      </c>
      <c r="BP145">
        <v>286.22000000000003</v>
      </c>
      <c r="BQ145" s="3">
        <f t="shared" si="108"/>
        <v>-1.1167725273958373E-3</v>
      </c>
      <c r="BR145" s="3">
        <f t="shared" si="109"/>
        <v>8.5502896628741887E-3</v>
      </c>
      <c r="BS145" s="3">
        <f t="shared" si="110"/>
        <v>-9.5851067510985821E-3</v>
      </c>
      <c r="BT145" s="3">
        <f t="shared" si="111"/>
        <v>1.8135396413972771E-2</v>
      </c>
      <c r="BW145" s="2">
        <v>44405</v>
      </c>
      <c r="BX145">
        <v>47.49</v>
      </c>
      <c r="BY145">
        <v>47.35</v>
      </c>
      <c r="BZ145" s="3">
        <f t="shared" si="112"/>
        <v>-4.2060988433226809E-3</v>
      </c>
      <c r="CA145" s="3">
        <f t="shared" si="113"/>
        <v>-1.2618296529967044E-3</v>
      </c>
      <c r="CB145" s="3">
        <f t="shared" si="114"/>
        <v>-2.9479890503264494E-3</v>
      </c>
      <c r="CC145" s="3">
        <f t="shared" si="115"/>
        <v>1.6861593973297451E-3</v>
      </c>
      <c r="CF145" s="2">
        <v>44405</v>
      </c>
      <c r="CG145">
        <v>56.99</v>
      </c>
      <c r="CH145">
        <v>56.74</v>
      </c>
      <c r="CI145" s="3">
        <f t="shared" si="116"/>
        <v>-9.0813831645126797E-3</v>
      </c>
      <c r="CJ145" s="3">
        <f t="shared" si="117"/>
        <v>-4.7153335661892504E-3</v>
      </c>
      <c r="CK145" s="3">
        <f t="shared" si="118"/>
        <v>-4.3867345148271841E-3</v>
      </c>
      <c r="CL145" s="3">
        <f t="shared" si="119"/>
        <v>-3.2859905136206624E-4</v>
      </c>
    </row>
    <row r="146" spans="3:90" x14ac:dyDescent="0.25">
      <c r="C146" s="2">
        <v>44406</v>
      </c>
      <c r="D146">
        <v>76.08</v>
      </c>
      <c r="E146">
        <v>77.08</v>
      </c>
      <c r="F146" s="3">
        <f t="shared" si="80"/>
        <v>2.0251489080079343E-2</v>
      </c>
      <c r="G146" s="3">
        <f t="shared" si="81"/>
        <v>7.0152217074785916E-3</v>
      </c>
      <c r="H146" s="3">
        <f t="shared" si="82"/>
        <v>1.3144058885383725E-2</v>
      </c>
      <c r="I146" s="3">
        <f t="shared" si="83"/>
        <v>-6.1288371779051332E-3</v>
      </c>
      <c r="L146" s="2">
        <v>44406</v>
      </c>
      <c r="M146">
        <v>19.52</v>
      </c>
      <c r="N146">
        <v>19.66</v>
      </c>
      <c r="O146" s="3">
        <f t="shared" si="84"/>
        <v>8.2051282051283092E-3</v>
      </c>
      <c r="P146" s="3">
        <f t="shared" si="85"/>
        <v>1.0256410256410664E-3</v>
      </c>
      <c r="Q146" s="3">
        <f t="shared" si="86"/>
        <v>7.1721311475410054E-3</v>
      </c>
      <c r="R146" s="3">
        <f t="shared" si="87"/>
        <v>-6.146490121899939E-3</v>
      </c>
      <c r="U146" s="2">
        <v>44406</v>
      </c>
      <c r="V146">
        <v>14.51</v>
      </c>
      <c r="W146">
        <v>14.39</v>
      </c>
      <c r="X146" s="3">
        <f t="shared" si="88"/>
        <v>3.8239538239538406E-2</v>
      </c>
      <c r="Y146" s="3">
        <f t="shared" si="89"/>
        <v>4.6897546897546993E-2</v>
      </c>
      <c r="Z146" s="3">
        <f t="shared" si="90"/>
        <v>-8.2701585113713616E-3</v>
      </c>
      <c r="AA146" s="3">
        <f t="shared" si="91"/>
        <v>5.5167705408918355E-2</v>
      </c>
      <c r="AD146" s="2">
        <v>44406</v>
      </c>
      <c r="AE146">
        <v>214</v>
      </c>
      <c r="AF146">
        <v>212.56</v>
      </c>
      <c r="AG146" s="3">
        <f t="shared" si="92"/>
        <v>5.2970109723800007E-3</v>
      </c>
      <c r="AH146" s="3">
        <f t="shared" si="93"/>
        <v>1.2107453651154065E-2</v>
      </c>
      <c r="AI146" s="3">
        <f t="shared" si="94"/>
        <v>-6.7289719626167921E-3</v>
      </c>
      <c r="AJ146" s="3">
        <f t="shared" si="95"/>
        <v>1.8836425613770857E-2</v>
      </c>
      <c r="AM146" s="2">
        <v>44406</v>
      </c>
      <c r="AN146">
        <v>59</v>
      </c>
      <c r="AO146">
        <v>58.93</v>
      </c>
      <c r="AP146" s="3">
        <f t="shared" si="96"/>
        <v>1.2195121951219523E-2</v>
      </c>
      <c r="AQ146" s="3">
        <f t="shared" si="97"/>
        <v>1.3397457918241207E-2</v>
      </c>
      <c r="AR146" s="3">
        <f t="shared" si="98"/>
        <v>-1.1864406779661385E-3</v>
      </c>
      <c r="AS146" s="3">
        <f t="shared" si="99"/>
        <v>1.4583898596207345E-2</v>
      </c>
      <c r="AV146" s="2">
        <v>44406</v>
      </c>
      <c r="AW146">
        <v>153.13999999999999</v>
      </c>
      <c r="AX146">
        <v>153</v>
      </c>
      <c r="AY146" s="3">
        <f t="shared" si="100"/>
        <v>8.5695451549110402E-3</v>
      </c>
      <c r="AZ146" s="3">
        <f t="shared" si="101"/>
        <v>9.4924192485168479E-3</v>
      </c>
      <c r="BA146" s="3">
        <f t="shared" si="102"/>
        <v>-9.1419616037602403E-4</v>
      </c>
      <c r="BB146" s="3">
        <f t="shared" si="103"/>
        <v>1.0406615408892872E-2</v>
      </c>
      <c r="BE146" s="2">
        <v>44406</v>
      </c>
      <c r="BF146">
        <v>144.69</v>
      </c>
      <c r="BG146">
        <v>145.63999999999999</v>
      </c>
      <c r="BH146" s="3">
        <f t="shared" si="104"/>
        <v>4.5523520485584168E-3</v>
      </c>
      <c r="BI146" s="3">
        <f t="shared" si="105"/>
        <v>-2.0002759001240822E-3</v>
      </c>
      <c r="BJ146" s="3">
        <f t="shared" si="106"/>
        <v>6.5657612827423328E-3</v>
      </c>
      <c r="BK146" s="3">
        <f t="shared" si="107"/>
        <v>-8.566037182866415E-3</v>
      </c>
      <c r="BN146" s="2">
        <v>44406</v>
      </c>
      <c r="BO146">
        <v>286.24</v>
      </c>
      <c r="BP146">
        <v>286.5</v>
      </c>
      <c r="BQ146" s="3">
        <f t="shared" si="108"/>
        <v>9.782684648171891E-4</v>
      </c>
      <c r="BR146" s="3">
        <f t="shared" si="109"/>
        <v>6.9876318915529367E-5</v>
      </c>
      <c r="BS146" s="3">
        <f t="shared" si="110"/>
        <v>9.0832867523760186E-4</v>
      </c>
      <c r="BT146" s="3">
        <f t="shared" si="111"/>
        <v>-8.3845235632207249E-4</v>
      </c>
      <c r="BW146" s="2">
        <v>44406</v>
      </c>
      <c r="BX146">
        <v>47.55</v>
      </c>
      <c r="BY146">
        <v>47.41</v>
      </c>
      <c r="BZ146" s="3">
        <f t="shared" si="112"/>
        <v>1.2671594508975037E-3</v>
      </c>
      <c r="CA146" s="3">
        <f t="shared" si="113"/>
        <v>4.2238648363250864E-3</v>
      </c>
      <c r="CB146" s="3">
        <f t="shared" si="114"/>
        <v>-2.9442691903259766E-3</v>
      </c>
      <c r="CC146" s="3">
        <f t="shared" si="115"/>
        <v>7.1681340266510629E-3</v>
      </c>
      <c r="CF146" s="2">
        <v>44406</v>
      </c>
      <c r="CG146">
        <v>57.07</v>
      </c>
      <c r="CH146">
        <v>57.05</v>
      </c>
      <c r="CI146" s="3">
        <f t="shared" si="116"/>
        <v>5.4635178004933671E-3</v>
      </c>
      <c r="CJ146" s="3">
        <f t="shared" si="117"/>
        <v>5.8160028198801506E-3</v>
      </c>
      <c r="CK146" s="3">
        <f t="shared" si="118"/>
        <v>-3.5044681969520486E-4</v>
      </c>
      <c r="CL146" s="3">
        <f t="shared" si="119"/>
        <v>6.1664496395753554E-3</v>
      </c>
    </row>
    <row r="147" spans="3:90" x14ac:dyDescent="0.25">
      <c r="C147" s="2">
        <v>44407</v>
      </c>
      <c r="D147">
        <v>76.13</v>
      </c>
      <c r="E147">
        <v>77.58</v>
      </c>
      <c r="F147" s="3">
        <f t="shared" si="80"/>
        <v>6.4867669953294627E-3</v>
      </c>
      <c r="G147" s="3">
        <f t="shared" si="81"/>
        <v>-1.232485729112609E-2</v>
      </c>
      <c r="H147" s="3">
        <f t="shared" si="82"/>
        <v>1.9046368054643326E-2</v>
      </c>
      <c r="I147" s="3">
        <f t="shared" si="83"/>
        <v>-3.1371225345769416E-2</v>
      </c>
      <c r="L147" s="2">
        <v>44407</v>
      </c>
      <c r="M147">
        <v>19.420000000000002</v>
      </c>
      <c r="N147">
        <v>19.5</v>
      </c>
      <c r="O147" s="3">
        <f t="shared" si="84"/>
        <v>-8.1383519837232576E-3</v>
      </c>
      <c r="P147" s="3">
        <f t="shared" si="85"/>
        <v>-1.2207527975584886E-2</v>
      </c>
      <c r="Q147" s="3">
        <f t="shared" si="86"/>
        <v>4.1194644696189719E-3</v>
      </c>
      <c r="R147" s="3">
        <f t="shared" si="87"/>
        <v>-1.6326992445203858E-2</v>
      </c>
      <c r="U147" s="2">
        <v>44407</v>
      </c>
      <c r="V147">
        <v>14.23</v>
      </c>
      <c r="W147">
        <v>13.95</v>
      </c>
      <c r="X147" s="3">
        <f t="shared" si="88"/>
        <v>-3.0576789437109175E-2</v>
      </c>
      <c r="Y147" s="3">
        <f t="shared" si="89"/>
        <v>-1.1118832522585165E-2</v>
      </c>
      <c r="Z147" s="3">
        <f t="shared" si="90"/>
        <v>-1.967673928320457E-2</v>
      </c>
      <c r="AA147" s="3">
        <f t="shared" si="91"/>
        <v>8.5579067606194048E-3</v>
      </c>
      <c r="AD147" s="2">
        <v>44407</v>
      </c>
      <c r="AE147">
        <v>207.9</v>
      </c>
      <c r="AF147">
        <v>206.75</v>
      </c>
      <c r="AG147" s="3">
        <f t="shared" si="92"/>
        <v>-2.733345878810689E-2</v>
      </c>
      <c r="AH147" s="3">
        <f t="shared" si="93"/>
        <v>-2.1923221678584848E-2</v>
      </c>
      <c r="AI147" s="3">
        <f t="shared" si="94"/>
        <v>-5.5315055315056094E-3</v>
      </c>
      <c r="AJ147" s="3">
        <f t="shared" si="95"/>
        <v>-1.6391716147079238E-2</v>
      </c>
      <c r="AM147" s="2">
        <v>44407</v>
      </c>
      <c r="AN147">
        <v>58.88</v>
      </c>
      <c r="AO147">
        <v>57.57</v>
      </c>
      <c r="AP147" s="3">
        <f t="shared" si="96"/>
        <v>-2.3078228406584023E-2</v>
      </c>
      <c r="AQ147" s="3">
        <f t="shared" si="97"/>
        <v>-8.4846427965379334E-4</v>
      </c>
      <c r="AR147" s="3">
        <f t="shared" si="98"/>
        <v>-2.2248641304347894E-2</v>
      </c>
      <c r="AS147" s="3">
        <f t="shared" si="99"/>
        <v>2.14001770246941E-2</v>
      </c>
      <c r="AV147" s="2">
        <v>44407</v>
      </c>
      <c r="AW147">
        <v>152.58000000000001</v>
      </c>
      <c r="AX147">
        <v>151.78</v>
      </c>
      <c r="AY147" s="3">
        <f t="shared" si="100"/>
        <v>-7.9738562091503651E-3</v>
      </c>
      <c r="AZ147" s="3">
        <f t="shared" si="101"/>
        <v>-2.7450980392156321E-3</v>
      </c>
      <c r="BA147" s="3">
        <f t="shared" si="102"/>
        <v>-5.2431511338315584E-3</v>
      </c>
      <c r="BB147" s="3">
        <f t="shared" si="103"/>
        <v>2.4980530946159263E-3</v>
      </c>
      <c r="BE147" s="2">
        <v>44407</v>
      </c>
      <c r="BF147">
        <v>144.38</v>
      </c>
      <c r="BG147">
        <v>145.86000000000001</v>
      </c>
      <c r="BH147" s="3">
        <f t="shared" si="104"/>
        <v>1.5105740181271532E-3</v>
      </c>
      <c r="BI147" s="3">
        <f t="shared" si="105"/>
        <v>-8.6514693765448181E-3</v>
      </c>
      <c r="BJ147" s="3">
        <f t="shared" si="106"/>
        <v>1.0250727247541391E-2</v>
      </c>
      <c r="BK147" s="3">
        <f t="shared" si="107"/>
        <v>-1.8902196624086209E-2</v>
      </c>
      <c r="BN147" s="2">
        <v>44407</v>
      </c>
      <c r="BO147">
        <v>285.17</v>
      </c>
      <c r="BP147">
        <v>284.91000000000003</v>
      </c>
      <c r="BQ147" s="3">
        <f t="shared" si="108"/>
        <v>-5.5497382198952394E-3</v>
      </c>
      <c r="BR147" s="3">
        <f t="shared" si="109"/>
        <v>-4.6422338568934407E-3</v>
      </c>
      <c r="BS147" s="3">
        <f t="shared" si="110"/>
        <v>-9.11736858715817E-4</v>
      </c>
      <c r="BT147" s="3">
        <f t="shared" si="111"/>
        <v>-3.7304969981776237E-3</v>
      </c>
      <c r="BW147" s="2">
        <v>44407</v>
      </c>
      <c r="BX147">
        <v>47.07</v>
      </c>
      <c r="BY147">
        <v>47.52</v>
      </c>
      <c r="BZ147" s="3">
        <f t="shared" si="112"/>
        <v>2.3201856148493682E-3</v>
      </c>
      <c r="CA147" s="3">
        <f t="shared" si="113"/>
        <v>-7.1714828095337246E-3</v>
      </c>
      <c r="CB147" s="3">
        <f t="shared" si="114"/>
        <v>9.5602294455068293E-3</v>
      </c>
      <c r="CC147" s="3">
        <f t="shared" si="115"/>
        <v>-1.6731712255040554E-2</v>
      </c>
      <c r="CF147" s="2">
        <v>44407</v>
      </c>
      <c r="CG147">
        <v>57.15</v>
      </c>
      <c r="CH147">
        <v>57.03</v>
      </c>
      <c r="CI147" s="3">
        <f t="shared" si="116"/>
        <v>-3.5056967572300035E-4</v>
      </c>
      <c r="CJ147" s="3">
        <f t="shared" si="117"/>
        <v>1.7528483786153348E-3</v>
      </c>
      <c r="CK147" s="3">
        <f t="shared" si="118"/>
        <v>-2.0997375328083434E-3</v>
      </c>
      <c r="CL147" s="3">
        <f t="shared" si="119"/>
        <v>3.8525859114236782E-3</v>
      </c>
    </row>
    <row r="148" spans="3:90" x14ac:dyDescent="0.25">
      <c r="C148" s="2">
        <v>44410</v>
      </c>
      <c r="D148">
        <v>79.040000000000006</v>
      </c>
      <c r="E148">
        <v>77.64</v>
      </c>
      <c r="F148" s="3">
        <f t="shared" si="80"/>
        <v>7.7339520494978942E-4</v>
      </c>
      <c r="G148" s="3">
        <f t="shared" si="81"/>
        <v>1.881928332044347E-2</v>
      </c>
      <c r="H148" s="3">
        <f t="shared" si="82"/>
        <v>-1.7712550607287492E-2</v>
      </c>
      <c r="I148" s="3">
        <f t="shared" si="83"/>
        <v>3.6531833927730961E-2</v>
      </c>
      <c r="L148" s="2">
        <v>44410</v>
      </c>
      <c r="M148">
        <v>19.7</v>
      </c>
      <c r="N148">
        <v>19.75</v>
      </c>
      <c r="O148" s="3">
        <f t="shared" si="84"/>
        <v>1.2820512820512775E-2</v>
      </c>
      <c r="P148" s="3">
        <f t="shared" si="85"/>
        <v>1.025641025641022E-2</v>
      </c>
      <c r="Q148" s="3">
        <f t="shared" si="86"/>
        <v>2.5380710659899108E-3</v>
      </c>
      <c r="R148" s="3">
        <f t="shared" si="87"/>
        <v>7.7183391904203091E-3</v>
      </c>
      <c r="U148" s="2">
        <v>44410</v>
      </c>
      <c r="V148">
        <v>14.02</v>
      </c>
      <c r="W148">
        <v>13.91</v>
      </c>
      <c r="X148" s="3">
        <f t="shared" si="88"/>
        <v>-2.8673835125447855E-3</v>
      </c>
      <c r="Y148" s="3">
        <f t="shared" si="89"/>
        <v>5.0179211469534302E-3</v>
      </c>
      <c r="Z148" s="3">
        <f t="shared" si="90"/>
        <v>-7.8459343794579084E-3</v>
      </c>
      <c r="AA148" s="3">
        <f t="shared" si="91"/>
        <v>1.2863855526411339E-2</v>
      </c>
      <c r="AD148" s="2">
        <v>44410</v>
      </c>
      <c r="AE148">
        <v>208</v>
      </c>
      <c r="AF148">
        <v>205.16</v>
      </c>
      <c r="AG148" s="3">
        <f t="shared" si="92"/>
        <v>-7.6904474002418288E-3</v>
      </c>
      <c r="AH148" s="3">
        <f t="shared" si="93"/>
        <v>6.0459492140265692E-3</v>
      </c>
      <c r="AI148" s="3">
        <f t="shared" si="94"/>
        <v>-1.3653846153846128E-2</v>
      </c>
      <c r="AJ148" s="3">
        <f t="shared" si="95"/>
        <v>1.9699795367872697E-2</v>
      </c>
      <c r="AM148" s="2">
        <v>44410</v>
      </c>
      <c r="AN148">
        <v>57.55</v>
      </c>
      <c r="AO148">
        <v>57.58</v>
      </c>
      <c r="AP148" s="3">
        <f t="shared" si="96"/>
        <v>1.7370158068441555E-4</v>
      </c>
      <c r="AQ148" s="3">
        <f t="shared" si="97"/>
        <v>-3.4740316136883109E-4</v>
      </c>
      <c r="AR148" s="3">
        <f t="shared" si="98"/>
        <v>5.2128583840138631E-4</v>
      </c>
      <c r="AS148" s="3">
        <f t="shared" si="99"/>
        <v>-8.6868899977021741E-4</v>
      </c>
      <c r="AV148" s="2">
        <v>44410</v>
      </c>
      <c r="AW148">
        <v>152.03</v>
      </c>
      <c r="AX148">
        <v>151.16999999999999</v>
      </c>
      <c r="AY148" s="3">
        <f t="shared" si="100"/>
        <v>-4.0189748319937602E-3</v>
      </c>
      <c r="AZ148" s="3">
        <f t="shared" si="101"/>
        <v>1.6471208327843989E-3</v>
      </c>
      <c r="BA148" s="3">
        <f t="shared" si="102"/>
        <v>-5.65677826744726E-3</v>
      </c>
      <c r="BB148" s="3">
        <f t="shared" si="103"/>
        <v>7.3038991002316589E-3</v>
      </c>
      <c r="BE148" s="2">
        <v>44410</v>
      </c>
      <c r="BF148">
        <v>146.36000000000001</v>
      </c>
      <c r="BG148">
        <v>145.52000000000001</v>
      </c>
      <c r="BH148" s="3">
        <f t="shared" si="104"/>
        <v>-2.3310023310023631E-3</v>
      </c>
      <c r="BI148" s="3">
        <f t="shared" si="105"/>
        <v>3.4279446044152007E-3</v>
      </c>
      <c r="BJ148" s="3">
        <f t="shared" si="106"/>
        <v>-5.739273025416769E-3</v>
      </c>
      <c r="BK148" s="3">
        <f t="shared" si="107"/>
        <v>9.1672176298319696E-3</v>
      </c>
      <c r="BN148" s="2">
        <v>44410</v>
      </c>
      <c r="BO148">
        <v>286.36</v>
      </c>
      <c r="BP148">
        <v>284.82</v>
      </c>
      <c r="BQ148" s="3">
        <f t="shared" si="108"/>
        <v>-3.1588922817737952E-4</v>
      </c>
      <c r="BR148" s="3">
        <f t="shared" si="109"/>
        <v>5.0893264539679794E-3</v>
      </c>
      <c r="BS148" s="3">
        <f t="shared" si="110"/>
        <v>-5.3778460678866047E-3</v>
      </c>
      <c r="BT148" s="3">
        <f t="shared" si="111"/>
        <v>1.0467172521854584E-2</v>
      </c>
      <c r="BW148" s="2">
        <v>44410</v>
      </c>
      <c r="BX148">
        <v>47.61</v>
      </c>
      <c r="BY148">
        <v>47.41</v>
      </c>
      <c r="BZ148" s="3">
        <f t="shared" si="112"/>
        <v>-2.3148148148149916E-3</v>
      </c>
      <c r="CA148" s="3">
        <f t="shared" si="113"/>
        <v>1.8939393939392257E-3</v>
      </c>
      <c r="CB148" s="3">
        <f t="shared" si="114"/>
        <v>-4.2007981516488657E-3</v>
      </c>
      <c r="CC148" s="3">
        <f t="shared" si="115"/>
        <v>6.0947375455880914E-3</v>
      </c>
      <c r="CF148" s="2">
        <v>44410</v>
      </c>
      <c r="CG148">
        <v>57.2</v>
      </c>
      <c r="CH148">
        <v>56.88</v>
      </c>
      <c r="CI148" s="3">
        <f t="shared" si="116"/>
        <v>-2.6301946344029492E-3</v>
      </c>
      <c r="CJ148" s="3">
        <f t="shared" si="117"/>
        <v>2.980887252323372E-3</v>
      </c>
      <c r="CK148" s="3">
        <f t="shared" si="118"/>
        <v>-5.5944055944056048E-3</v>
      </c>
      <c r="CL148" s="3">
        <f t="shared" si="119"/>
        <v>8.5752928467289768E-3</v>
      </c>
    </row>
    <row r="149" spans="3:90" x14ac:dyDescent="0.25">
      <c r="C149" s="2">
        <v>44411</v>
      </c>
      <c r="D149">
        <v>78.87</v>
      </c>
      <c r="E149">
        <v>80.86</v>
      </c>
      <c r="F149" s="3">
        <f t="shared" si="80"/>
        <v>4.1473467284904642E-2</v>
      </c>
      <c r="G149" s="3">
        <f t="shared" si="81"/>
        <v>1.5842349304482362E-2</v>
      </c>
      <c r="H149" s="3">
        <f t="shared" si="82"/>
        <v>2.5231393432230131E-2</v>
      </c>
      <c r="I149" s="3">
        <f t="shared" si="83"/>
        <v>-9.3890441277477699E-3</v>
      </c>
      <c r="L149" s="2">
        <v>44411</v>
      </c>
      <c r="M149">
        <v>19.739999999999998</v>
      </c>
      <c r="N149">
        <v>19.82</v>
      </c>
      <c r="O149" s="3">
        <f t="shared" si="84"/>
        <v>3.5443037974682845E-3</v>
      </c>
      <c r="P149" s="3">
        <f t="shared" si="85"/>
        <v>-5.0632911392411994E-4</v>
      </c>
      <c r="Q149" s="3">
        <f t="shared" si="86"/>
        <v>4.0526849037487711E-3</v>
      </c>
      <c r="R149" s="3">
        <f t="shared" si="87"/>
        <v>-4.5590140176728911E-3</v>
      </c>
      <c r="U149" s="2">
        <v>44411</v>
      </c>
      <c r="V149">
        <v>13.97</v>
      </c>
      <c r="W149">
        <v>14.02</v>
      </c>
      <c r="X149" s="3">
        <f t="shared" si="88"/>
        <v>7.9079798705965487E-3</v>
      </c>
      <c r="Y149" s="3">
        <f t="shared" si="89"/>
        <v>4.3134435657801173E-3</v>
      </c>
      <c r="Z149" s="3">
        <f t="shared" si="90"/>
        <v>3.5790980672869566E-3</v>
      </c>
      <c r="AA149" s="3">
        <f t="shared" si="91"/>
        <v>7.3434549849316078E-4</v>
      </c>
      <c r="AD149" s="2">
        <v>44411</v>
      </c>
      <c r="AE149">
        <v>205.31</v>
      </c>
      <c r="AF149">
        <v>208.5</v>
      </c>
      <c r="AG149" s="3">
        <f t="shared" si="92"/>
        <v>1.6279976603626345E-2</v>
      </c>
      <c r="AH149" s="3">
        <f t="shared" si="93"/>
        <v>7.3113667381563552E-4</v>
      </c>
      <c r="AI149" s="3">
        <f t="shared" si="94"/>
        <v>1.5537479908431129E-2</v>
      </c>
      <c r="AJ149" s="3">
        <f t="shared" si="95"/>
        <v>-1.4806343234615493E-2</v>
      </c>
      <c r="AM149" s="2">
        <v>44411</v>
      </c>
      <c r="AN149">
        <v>57.57</v>
      </c>
      <c r="AO149">
        <v>58.2</v>
      </c>
      <c r="AP149" s="3">
        <f t="shared" si="96"/>
        <v>1.0767627648489153E-2</v>
      </c>
      <c r="AQ149" s="3">
        <f t="shared" si="97"/>
        <v>-1.736714136852946E-4</v>
      </c>
      <c r="AR149" s="3">
        <f t="shared" si="98"/>
        <v>1.0943199583116181E-2</v>
      </c>
      <c r="AS149" s="3">
        <f t="shared" si="99"/>
        <v>-1.1116870996801476E-2</v>
      </c>
      <c r="AV149" s="2">
        <v>44411</v>
      </c>
      <c r="AW149">
        <v>151.94999999999999</v>
      </c>
      <c r="AX149">
        <v>152.88999999999999</v>
      </c>
      <c r="AY149" s="3">
        <f t="shared" si="100"/>
        <v>1.1377918899252437E-2</v>
      </c>
      <c r="AZ149" s="3">
        <f t="shared" si="101"/>
        <v>5.1597539194283559E-3</v>
      </c>
      <c r="BA149" s="3">
        <f t="shared" si="102"/>
        <v>6.1862454754852969E-3</v>
      </c>
      <c r="BB149" s="3">
        <f t="shared" si="103"/>
        <v>-1.026491556056941E-3</v>
      </c>
      <c r="BE149" s="2">
        <v>44411</v>
      </c>
      <c r="BF149">
        <v>145.81</v>
      </c>
      <c r="BG149">
        <v>147.36000000000001</v>
      </c>
      <c r="BH149" s="3">
        <f t="shared" si="104"/>
        <v>1.264431006047273E-2</v>
      </c>
      <c r="BI149" s="3">
        <f t="shared" si="105"/>
        <v>1.9928532160526924E-3</v>
      </c>
      <c r="BJ149" s="3">
        <f t="shared" si="106"/>
        <v>1.0630272272134977E-2</v>
      </c>
      <c r="BK149" s="3">
        <f t="shared" si="107"/>
        <v>-8.637419056082285E-3</v>
      </c>
      <c r="BN149" s="2">
        <v>44411</v>
      </c>
      <c r="BO149">
        <v>285.42</v>
      </c>
      <c r="BP149">
        <v>287.12</v>
      </c>
      <c r="BQ149" s="3">
        <f t="shared" si="108"/>
        <v>8.0752756126676317E-3</v>
      </c>
      <c r="BR149" s="3">
        <f t="shared" si="109"/>
        <v>2.1065936380872952E-3</v>
      </c>
      <c r="BS149" s="3">
        <f t="shared" si="110"/>
        <v>5.9561348188634788E-3</v>
      </c>
      <c r="BT149" s="3">
        <f t="shared" si="111"/>
        <v>-3.8495411807761837E-3</v>
      </c>
      <c r="BW149" s="2">
        <v>44411</v>
      </c>
      <c r="BX149">
        <v>47.48</v>
      </c>
      <c r="BY149">
        <v>47.94</v>
      </c>
      <c r="BZ149" s="3">
        <f t="shared" si="112"/>
        <v>1.1179076144273381E-2</v>
      </c>
      <c r="CA149" s="3">
        <f t="shared" si="113"/>
        <v>1.4764817549040021E-3</v>
      </c>
      <c r="CB149" s="3">
        <f t="shared" si="114"/>
        <v>9.6882898062342626E-3</v>
      </c>
      <c r="CC149" s="3">
        <f t="shared" si="115"/>
        <v>-8.2118080513302605E-3</v>
      </c>
      <c r="CF149" s="2">
        <v>44411</v>
      </c>
      <c r="CG149">
        <v>57</v>
      </c>
      <c r="CH149">
        <v>56.92</v>
      </c>
      <c r="CI149" s="3">
        <f t="shared" si="116"/>
        <v>7.0323488045009874E-4</v>
      </c>
      <c r="CJ149" s="3">
        <f t="shared" si="117"/>
        <v>2.1097046413500742E-3</v>
      </c>
      <c r="CK149" s="3">
        <f t="shared" si="118"/>
        <v>-1.4035087719297401E-3</v>
      </c>
      <c r="CL149" s="3">
        <f t="shared" si="119"/>
        <v>3.5132134132798143E-3</v>
      </c>
    </row>
    <row r="150" spans="3:90" x14ac:dyDescent="0.25">
      <c r="C150" s="2">
        <v>44412</v>
      </c>
      <c r="D150">
        <v>80.45</v>
      </c>
      <c r="E150">
        <v>81.98</v>
      </c>
      <c r="F150" s="3">
        <f t="shared" si="80"/>
        <v>1.3851100667821026E-2</v>
      </c>
      <c r="G150" s="3">
        <f t="shared" si="81"/>
        <v>-5.0704922087558835E-3</v>
      </c>
      <c r="H150" s="3">
        <f t="shared" si="82"/>
        <v>1.9018023617153546E-2</v>
      </c>
      <c r="I150" s="3">
        <f t="shared" si="83"/>
        <v>-2.4088515825909429E-2</v>
      </c>
      <c r="L150" s="2">
        <v>44412</v>
      </c>
      <c r="M150">
        <v>19.989999999999998</v>
      </c>
      <c r="N150">
        <v>20.27</v>
      </c>
      <c r="O150" s="3">
        <f t="shared" si="84"/>
        <v>2.2704339051463185E-2</v>
      </c>
      <c r="P150" s="3">
        <f t="shared" si="85"/>
        <v>8.5771947527748527E-3</v>
      </c>
      <c r="Q150" s="3">
        <f t="shared" si="86"/>
        <v>1.4007003501750992E-2</v>
      </c>
      <c r="R150" s="3">
        <f t="shared" si="87"/>
        <v>-5.4298087489761393E-3</v>
      </c>
      <c r="U150" s="2">
        <v>44412</v>
      </c>
      <c r="V150">
        <v>13.85</v>
      </c>
      <c r="W150">
        <v>13.32</v>
      </c>
      <c r="X150" s="3">
        <f t="shared" si="88"/>
        <v>-4.9928673323823114E-2</v>
      </c>
      <c r="Y150" s="3">
        <f t="shared" si="89"/>
        <v>-1.2125534950071293E-2</v>
      </c>
      <c r="Z150" s="3">
        <f t="shared" si="90"/>
        <v>-3.8267148014440422E-2</v>
      </c>
      <c r="AA150" s="3">
        <f t="shared" si="91"/>
        <v>2.6141613064369129E-2</v>
      </c>
      <c r="AD150" s="2">
        <v>44412</v>
      </c>
      <c r="AE150">
        <v>208.22</v>
      </c>
      <c r="AF150">
        <v>204.52</v>
      </c>
      <c r="AG150" s="3">
        <f t="shared" si="92"/>
        <v>-1.9088729016786488E-2</v>
      </c>
      <c r="AH150" s="3">
        <f t="shared" si="93"/>
        <v>-1.3429256594724714E-3</v>
      </c>
      <c r="AI150" s="3">
        <f t="shared" si="94"/>
        <v>-1.7769666698684072E-2</v>
      </c>
      <c r="AJ150" s="3">
        <f t="shared" si="95"/>
        <v>1.6426741039211601E-2</v>
      </c>
      <c r="AM150" s="2">
        <v>44412</v>
      </c>
      <c r="AN150">
        <v>57.19</v>
      </c>
      <c r="AO150">
        <v>56.84</v>
      </c>
      <c r="AP150" s="3">
        <f t="shared" si="96"/>
        <v>-2.3367697594501746E-2</v>
      </c>
      <c r="AQ150" s="3">
        <f t="shared" si="97"/>
        <v>-1.7353951890034414E-2</v>
      </c>
      <c r="AR150" s="3">
        <f t="shared" si="98"/>
        <v>-6.1199510403915358E-3</v>
      </c>
      <c r="AS150" s="3">
        <f t="shared" si="99"/>
        <v>-1.1234000849642878E-2</v>
      </c>
      <c r="AV150" s="2">
        <v>44412</v>
      </c>
      <c r="AW150">
        <v>151.25</v>
      </c>
      <c r="AX150">
        <v>151.24</v>
      </c>
      <c r="AY150" s="3">
        <f t="shared" si="100"/>
        <v>-1.0792072732029423E-2</v>
      </c>
      <c r="AZ150" s="3">
        <f t="shared" si="101"/>
        <v>-1.0726666230623239E-2</v>
      </c>
      <c r="BA150" s="3">
        <f t="shared" si="102"/>
        <v>-6.6115702479274674E-5</v>
      </c>
      <c r="BB150" s="3">
        <f t="shared" si="103"/>
        <v>-1.0660550528143964E-2</v>
      </c>
      <c r="BE150" s="2">
        <v>44412</v>
      </c>
      <c r="BF150">
        <v>147.27000000000001</v>
      </c>
      <c r="BG150">
        <v>146.94999999999999</v>
      </c>
      <c r="BH150" s="3">
        <f t="shared" si="104"/>
        <v>-2.7823018458199567E-3</v>
      </c>
      <c r="BI150" s="3">
        <f t="shared" si="105"/>
        <v>-6.1074918566772496E-4</v>
      </c>
      <c r="BJ150" s="3">
        <f t="shared" si="106"/>
        <v>-2.1728797446868287E-3</v>
      </c>
      <c r="BK150" s="3">
        <f t="shared" si="107"/>
        <v>1.5621305590191037E-3</v>
      </c>
      <c r="BN150" s="2">
        <v>44412</v>
      </c>
      <c r="BO150">
        <v>286.22000000000003</v>
      </c>
      <c r="BP150">
        <v>286.51</v>
      </c>
      <c r="BQ150" s="3">
        <f t="shared" si="108"/>
        <v>-2.1245472276401056E-3</v>
      </c>
      <c r="BR150" s="3">
        <f t="shared" si="109"/>
        <v>-3.1345778768457899E-3</v>
      </c>
      <c r="BS150" s="3">
        <f t="shared" si="110"/>
        <v>1.0132066242749538E-3</v>
      </c>
      <c r="BT150" s="3">
        <f t="shared" si="111"/>
        <v>-4.1477845011207437E-3</v>
      </c>
      <c r="BW150" s="2">
        <v>44412</v>
      </c>
      <c r="BX150">
        <v>47.79</v>
      </c>
      <c r="BY150">
        <v>47.61</v>
      </c>
      <c r="BZ150" s="3">
        <f t="shared" si="112"/>
        <v>-6.8836045056319684E-3</v>
      </c>
      <c r="CA150" s="3">
        <f t="shared" si="113"/>
        <v>-3.1289111389236623E-3</v>
      </c>
      <c r="CB150" s="3">
        <f t="shared" si="114"/>
        <v>-3.7664783427495685E-3</v>
      </c>
      <c r="CC150" s="3">
        <f t="shared" si="115"/>
        <v>6.3756720382590615E-4</v>
      </c>
      <c r="CF150" s="2">
        <v>44412</v>
      </c>
      <c r="CG150">
        <v>56.75</v>
      </c>
      <c r="CH150">
        <v>56.1</v>
      </c>
      <c r="CI150" s="3">
        <f t="shared" si="116"/>
        <v>-1.4406184118060494E-2</v>
      </c>
      <c r="CJ150" s="3">
        <f t="shared" si="117"/>
        <v>-2.9866479269150537E-3</v>
      </c>
      <c r="CK150" s="3">
        <f t="shared" si="118"/>
        <v>-1.1453744493392093E-2</v>
      </c>
      <c r="CL150" s="3">
        <f t="shared" si="119"/>
        <v>8.4670965664770392E-3</v>
      </c>
    </row>
    <row r="151" spans="3:90" x14ac:dyDescent="0.25">
      <c r="C151" s="2">
        <v>44413</v>
      </c>
      <c r="D151">
        <v>82.14</v>
      </c>
      <c r="E151">
        <v>81.489999999999995</v>
      </c>
      <c r="F151" s="3">
        <f t="shared" si="80"/>
        <v>-5.9770675774579729E-3</v>
      </c>
      <c r="G151" s="3">
        <f t="shared" si="81"/>
        <v>1.951695535496345E-3</v>
      </c>
      <c r="H151" s="3">
        <f t="shared" si="82"/>
        <v>-7.9133187241295921E-3</v>
      </c>
      <c r="I151" s="3">
        <f t="shared" si="83"/>
        <v>9.8650142596259371E-3</v>
      </c>
      <c r="L151" s="2">
        <v>44413</v>
      </c>
      <c r="M151">
        <v>20.5</v>
      </c>
      <c r="N151">
        <v>20.64</v>
      </c>
      <c r="O151" s="3">
        <f t="shared" si="84"/>
        <v>1.8253576714356345E-2</v>
      </c>
      <c r="P151" s="3">
        <f t="shared" si="85"/>
        <v>1.1346817957572863E-2</v>
      </c>
      <c r="Q151" s="3">
        <f t="shared" si="86"/>
        <v>6.8292682926829329E-3</v>
      </c>
      <c r="R151" s="3">
        <f t="shared" si="87"/>
        <v>4.5175496648899305E-3</v>
      </c>
      <c r="U151" s="2">
        <v>44413</v>
      </c>
      <c r="V151">
        <v>13.54</v>
      </c>
      <c r="W151">
        <v>13.71</v>
      </c>
      <c r="X151" s="3">
        <f t="shared" si="88"/>
        <v>2.9279279279279313E-2</v>
      </c>
      <c r="Y151" s="3">
        <f t="shared" si="89"/>
        <v>1.6516516516516422E-2</v>
      </c>
      <c r="Z151" s="3">
        <f t="shared" si="90"/>
        <v>1.2555391432791829E-2</v>
      </c>
      <c r="AA151" s="3">
        <f t="shared" si="91"/>
        <v>3.9611250837245926E-3</v>
      </c>
      <c r="AD151" s="2">
        <v>44413</v>
      </c>
      <c r="AE151">
        <v>205.25</v>
      </c>
      <c r="AF151">
        <v>207.19</v>
      </c>
      <c r="AG151" s="3">
        <f t="shared" si="92"/>
        <v>1.3054957950322743E-2</v>
      </c>
      <c r="AH151" s="3">
        <f t="shared" si="93"/>
        <v>3.5693330725601324E-3</v>
      </c>
      <c r="AI151" s="3">
        <f t="shared" si="94"/>
        <v>9.4518879415346202E-3</v>
      </c>
      <c r="AJ151" s="3">
        <f t="shared" si="95"/>
        <v>-5.8825548689744878E-3</v>
      </c>
      <c r="AM151" s="2">
        <v>44413</v>
      </c>
      <c r="AN151">
        <v>57.13</v>
      </c>
      <c r="AO151">
        <v>57.2</v>
      </c>
      <c r="AP151" s="3">
        <f t="shared" si="96"/>
        <v>6.3335679099225661E-3</v>
      </c>
      <c r="AQ151" s="3">
        <f t="shared" si="97"/>
        <v>5.1020408163264808E-3</v>
      </c>
      <c r="AR151" s="3">
        <f t="shared" si="98"/>
        <v>1.225275687029681E-3</v>
      </c>
      <c r="AS151" s="3">
        <f t="shared" si="99"/>
        <v>3.8767651292967997E-3</v>
      </c>
      <c r="AV151" s="2">
        <v>44413</v>
      </c>
      <c r="AW151">
        <v>152.28</v>
      </c>
      <c r="AX151">
        <v>153.15</v>
      </c>
      <c r="AY151" s="3">
        <f t="shared" si="100"/>
        <v>1.2628934144406134E-2</v>
      </c>
      <c r="AZ151" s="3">
        <f t="shared" si="101"/>
        <v>6.8764877016662673E-3</v>
      </c>
      <c r="BA151" s="3">
        <f t="shared" si="102"/>
        <v>5.7131599684792089E-3</v>
      </c>
      <c r="BB151" s="3">
        <f t="shared" si="103"/>
        <v>1.1633277331870584E-3</v>
      </c>
      <c r="BE151" s="2">
        <v>44413</v>
      </c>
      <c r="BF151">
        <v>146.97999999999999</v>
      </c>
      <c r="BG151">
        <v>147.06</v>
      </c>
      <c r="BH151" s="3">
        <f t="shared" si="104"/>
        <v>7.4855392990813563E-4</v>
      </c>
      <c r="BI151" s="3">
        <f t="shared" si="105"/>
        <v>2.0415107179316827E-4</v>
      </c>
      <c r="BJ151" s="3">
        <f t="shared" si="106"/>
        <v>5.4429174037284866E-4</v>
      </c>
      <c r="BK151" s="3">
        <f t="shared" si="107"/>
        <v>-3.4014066857968039E-4</v>
      </c>
      <c r="BN151" s="2">
        <v>44413</v>
      </c>
      <c r="BO151">
        <v>286.88</v>
      </c>
      <c r="BP151">
        <v>289.52</v>
      </c>
      <c r="BQ151" s="3">
        <f t="shared" si="108"/>
        <v>1.0505741509894806E-2</v>
      </c>
      <c r="BR151" s="3">
        <f t="shared" si="109"/>
        <v>1.2914034414157616E-3</v>
      </c>
      <c r="BS151" s="3">
        <f t="shared" si="110"/>
        <v>9.2024539877300082E-3</v>
      </c>
      <c r="BT151" s="3">
        <f t="shared" si="111"/>
        <v>-7.9110505463142466E-3</v>
      </c>
      <c r="BW151" s="2">
        <v>44413</v>
      </c>
      <c r="BX151">
        <v>48.08</v>
      </c>
      <c r="BY151">
        <v>48.5</v>
      </c>
      <c r="BZ151" s="3">
        <f t="shared" si="112"/>
        <v>1.8693551774837225E-2</v>
      </c>
      <c r="CA151" s="3">
        <f t="shared" si="113"/>
        <v>9.8718756563747068E-3</v>
      </c>
      <c r="CB151" s="3">
        <f t="shared" si="114"/>
        <v>8.7354409317803583E-3</v>
      </c>
      <c r="CC151" s="3">
        <f t="shared" si="115"/>
        <v>1.1364347245943485E-3</v>
      </c>
      <c r="CF151" s="2">
        <v>44413</v>
      </c>
      <c r="CG151">
        <v>56.44</v>
      </c>
      <c r="CH151">
        <v>56.5</v>
      </c>
      <c r="CI151" s="3">
        <f t="shared" si="116"/>
        <v>7.1301247771835552E-3</v>
      </c>
      <c r="CJ151" s="3">
        <f t="shared" si="117"/>
        <v>6.0606060606060996E-3</v>
      </c>
      <c r="CK151" s="3">
        <f t="shared" si="118"/>
        <v>1.0630758327427881E-3</v>
      </c>
      <c r="CL151" s="3">
        <f t="shared" si="119"/>
        <v>4.9975302278633116E-3</v>
      </c>
    </row>
    <row r="152" spans="3:90" x14ac:dyDescent="0.25">
      <c r="C152" s="2">
        <v>44414</v>
      </c>
      <c r="D152">
        <v>81.2</v>
      </c>
      <c r="E152">
        <v>82</v>
      </c>
      <c r="F152" s="3">
        <f t="shared" si="80"/>
        <v>6.2584366179900819E-3</v>
      </c>
      <c r="G152" s="3">
        <f t="shared" si="81"/>
        <v>-3.5587188612098419E-3</v>
      </c>
      <c r="H152" s="3">
        <f t="shared" si="82"/>
        <v>9.8522167487684609E-3</v>
      </c>
      <c r="I152" s="3">
        <f t="shared" si="83"/>
        <v>-1.3410935609978303E-2</v>
      </c>
      <c r="L152" s="2">
        <v>44414</v>
      </c>
      <c r="M152">
        <v>20.52</v>
      </c>
      <c r="N152">
        <v>20.37</v>
      </c>
      <c r="O152" s="3">
        <f t="shared" si="84"/>
        <v>-1.3081395348837233E-2</v>
      </c>
      <c r="P152" s="3">
        <f t="shared" si="85"/>
        <v>-5.8139534883721034E-3</v>
      </c>
      <c r="Q152" s="3">
        <f t="shared" si="86"/>
        <v>-7.309941520467822E-3</v>
      </c>
      <c r="R152" s="3">
        <f t="shared" si="87"/>
        <v>1.4959880320957186E-3</v>
      </c>
      <c r="U152" s="2">
        <v>44414</v>
      </c>
      <c r="V152">
        <v>13.82</v>
      </c>
      <c r="W152">
        <v>13.8</v>
      </c>
      <c r="X152" s="3">
        <f t="shared" si="88"/>
        <v>6.5645514223193757E-3</v>
      </c>
      <c r="Y152" s="3">
        <f t="shared" si="89"/>
        <v>8.023340627279385E-3</v>
      </c>
      <c r="Z152" s="3">
        <f t="shared" si="90"/>
        <v>-1.4471780028942893E-3</v>
      </c>
      <c r="AA152" s="3">
        <f t="shared" si="91"/>
        <v>9.4705186301736743E-3</v>
      </c>
      <c r="AD152" s="2">
        <v>44414</v>
      </c>
      <c r="AE152">
        <v>209.01</v>
      </c>
      <c r="AF152">
        <v>208.35</v>
      </c>
      <c r="AG152" s="3">
        <f t="shared" si="92"/>
        <v>5.5987258072300872E-3</v>
      </c>
      <c r="AH152" s="3">
        <f t="shared" si="93"/>
        <v>8.7842077320332557E-3</v>
      </c>
      <c r="AI152" s="3">
        <f t="shared" si="94"/>
        <v>-3.1577436486291965E-3</v>
      </c>
      <c r="AJ152" s="3">
        <f t="shared" si="95"/>
        <v>1.1941951380662452E-2</v>
      </c>
      <c r="AM152" s="2">
        <v>44414</v>
      </c>
      <c r="AN152">
        <v>57.66</v>
      </c>
      <c r="AO152">
        <v>57.86</v>
      </c>
      <c r="AP152" s="3">
        <f t="shared" si="96"/>
        <v>1.1538461538461497E-2</v>
      </c>
      <c r="AQ152" s="3">
        <f t="shared" si="97"/>
        <v>8.0419580419579528E-3</v>
      </c>
      <c r="AR152" s="3">
        <f t="shared" si="98"/>
        <v>3.468609087755814E-3</v>
      </c>
      <c r="AS152" s="3">
        <f t="shared" si="99"/>
        <v>4.5733489542021388E-3</v>
      </c>
      <c r="AV152" s="2">
        <v>44414</v>
      </c>
      <c r="AW152">
        <v>155.19</v>
      </c>
      <c r="AX152">
        <v>157.5</v>
      </c>
      <c r="AY152" s="3">
        <f t="shared" si="100"/>
        <v>2.8403525954945996E-2</v>
      </c>
      <c r="AZ152" s="3">
        <f t="shared" si="101"/>
        <v>1.3320274240940178E-2</v>
      </c>
      <c r="BA152" s="3">
        <f t="shared" si="102"/>
        <v>1.4884979702300516E-2</v>
      </c>
      <c r="BB152" s="3">
        <f t="shared" si="103"/>
        <v>-1.5647054613603384E-3</v>
      </c>
      <c r="BE152" s="2">
        <v>44414</v>
      </c>
      <c r="BF152">
        <v>146.35</v>
      </c>
      <c r="BG152">
        <v>146.13999999999999</v>
      </c>
      <c r="BH152" s="3">
        <f t="shared" si="104"/>
        <v>-6.2559499524005302E-3</v>
      </c>
      <c r="BI152" s="3">
        <f t="shared" si="105"/>
        <v>-4.8279613763090312E-3</v>
      </c>
      <c r="BJ152" s="3">
        <f t="shared" si="106"/>
        <v>-1.43491629654946E-3</v>
      </c>
      <c r="BK152" s="3">
        <f t="shared" si="107"/>
        <v>-3.3930450797595713E-3</v>
      </c>
      <c r="BN152" s="2">
        <v>44414</v>
      </c>
      <c r="BO152">
        <v>288.51</v>
      </c>
      <c r="BP152">
        <v>289.45999999999998</v>
      </c>
      <c r="BQ152" s="3">
        <f t="shared" si="108"/>
        <v>-2.0723956894175277E-4</v>
      </c>
      <c r="BR152" s="3">
        <f t="shared" si="109"/>
        <v>-3.4885327438518576E-3</v>
      </c>
      <c r="BS152" s="3">
        <f t="shared" si="110"/>
        <v>3.29278014626877E-3</v>
      </c>
      <c r="BT152" s="3">
        <f t="shared" si="111"/>
        <v>-6.7813128901206277E-3</v>
      </c>
      <c r="BW152" s="2">
        <v>44414</v>
      </c>
      <c r="BX152">
        <v>48.74</v>
      </c>
      <c r="BY152">
        <v>48.41</v>
      </c>
      <c r="BZ152" s="3">
        <f t="shared" si="112"/>
        <v>-1.8556701030928435E-3</v>
      </c>
      <c r="CA152" s="3">
        <f t="shared" si="113"/>
        <v>4.9484536082473607E-3</v>
      </c>
      <c r="CB152" s="3">
        <f t="shared" si="114"/>
        <v>-6.770619614279938E-3</v>
      </c>
      <c r="CC152" s="3">
        <f t="shared" si="115"/>
        <v>1.1719073222527299E-2</v>
      </c>
      <c r="CF152" s="2">
        <v>44414</v>
      </c>
      <c r="CG152">
        <v>56.6</v>
      </c>
      <c r="CH152">
        <v>56.64</v>
      </c>
      <c r="CI152" s="3">
        <f t="shared" si="116"/>
        <v>2.4778761061947652E-3</v>
      </c>
      <c r="CJ152" s="3">
        <f t="shared" si="117"/>
        <v>1.7699115044247371E-3</v>
      </c>
      <c r="CK152" s="3">
        <f t="shared" si="118"/>
        <v>7.0671378091868853E-4</v>
      </c>
      <c r="CL152" s="3">
        <f t="shared" si="119"/>
        <v>1.0631977235060486E-3</v>
      </c>
    </row>
    <row r="153" spans="3:90" x14ac:dyDescent="0.25">
      <c r="C153" s="2">
        <v>44417</v>
      </c>
      <c r="D153">
        <v>81.73</v>
      </c>
      <c r="E153">
        <v>80.209999999999994</v>
      </c>
      <c r="F153" s="3">
        <f t="shared" si="80"/>
        <v>-2.1829268292683057E-2</v>
      </c>
      <c r="G153" s="3">
        <f t="shared" si="81"/>
        <v>-3.2926829268292712E-3</v>
      </c>
      <c r="H153" s="3">
        <f t="shared" si="82"/>
        <v>-1.8597822097149219E-2</v>
      </c>
      <c r="I153" s="3">
        <f t="shared" si="83"/>
        <v>1.5305139170319948E-2</v>
      </c>
      <c r="L153" s="2">
        <v>44417</v>
      </c>
      <c r="M153">
        <v>20.45</v>
      </c>
      <c r="N153">
        <v>20.3</v>
      </c>
      <c r="O153" s="3">
        <f t="shared" si="84"/>
        <v>-3.4364261168384758E-3</v>
      </c>
      <c r="P153" s="3">
        <f t="shared" si="85"/>
        <v>3.9273441335296866E-3</v>
      </c>
      <c r="Q153" s="3">
        <f t="shared" si="86"/>
        <v>-7.3349633251833524E-3</v>
      </c>
      <c r="R153" s="3">
        <f t="shared" si="87"/>
        <v>1.1262307458713039E-2</v>
      </c>
      <c r="U153" s="2">
        <v>44417</v>
      </c>
      <c r="V153">
        <v>13.72</v>
      </c>
      <c r="W153">
        <v>13.75</v>
      </c>
      <c r="X153" s="3">
        <f t="shared" si="88"/>
        <v>-3.6231884057971175E-3</v>
      </c>
      <c r="Y153" s="3">
        <f t="shared" si="89"/>
        <v>-5.7971014492753659E-3</v>
      </c>
      <c r="Z153" s="3">
        <f t="shared" si="90"/>
        <v>2.1865889212826506E-3</v>
      </c>
      <c r="AA153" s="3">
        <f t="shared" si="91"/>
        <v>-7.9836903705580164E-3</v>
      </c>
      <c r="AD153" s="2">
        <v>44417</v>
      </c>
      <c r="AE153">
        <v>207.29</v>
      </c>
      <c r="AF153">
        <v>208.89</v>
      </c>
      <c r="AG153" s="3">
        <f t="shared" si="92"/>
        <v>2.5917926565874883E-3</v>
      </c>
      <c r="AH153" s="3">
        <f t="shared" si="93"/>
        <v>-5.0875929925605634E-3</v>
      </c>
      <c r="AI153" s="3">
        <f t="shared" si="94"/>
        <v>7.7186550243619756E-3</v>
      </c>
      <c r="AJ153" s="3">
        <f t="shared" si="95"/>
        <v>-1.2806248016922539E-2</v>
      </c>
      <c r="AM153" s="2">
        <v>44417</v>
      </c>
      <c r="AN153">
        <v>57.13</v>
      </c>
      <c r="AO153">
        <v>57.2</v>
      </c>
      <c r="AP153" s="3">
        <f t="shared" si="96"/>
        <v>-1.1406844106463865E-2</v>
      </c>
      <c r="AQ153" s="3">
        <f t="shared" si="97"/>
        <v>-1.2616660905634181E-2</v>
      </c>
      <c r="AR153" s="3">
        <f t="shared" si="98"/>
        <v>1.225275687029681E-3</v>
      </c>
      <c r="AS153" s="3">
        <f t="shared" si="99"/>
        <v>-1.3841936592663862E-2</v>
      </c>
      <c r="AV153" s="2">
        <v>44417</v>
      </c>
      <c r="AW153">
        <v>157.52000000000001</v>
      </c>
      <c r="AX153">
        <v>157.33000000000001</v>
      </c>
      <c r="AY153" s="3">
        <f t="shared" si="100"/>
        <v>-1.0793650793650134E-3</v>
      </c>
      <c r="AZ153" s="3">
        <f t="shared" si="101"/>
        <v>1.2698412698419759E-4</v>
      </c>
      <c r="BA153" s="3">
        <f t="shared" si="102"/>
        <v>-1.2061960385982839E-3</v>
      </c>
      <c r="BB153" s="3">
        <f t="shared" si="103"/>
        <v>1.3331801655824815E-3</v>
      </c>
      <c r="BE153" s="2">
        <v>44417</v>
      </c>
      <c r="BF153">
        <v>146.19999999999999</v>
      </c>
      <c r="BG153">
        <v>146.09</v>
      </c>
      <c r="BH153" s="3">
        <f t="shared" si="104"/>
        <v>-3.4213767620083768E-4</v>
      </c>
      <c r="BI153" s="3">
        <f t="shared" si="105"/>
        <v>4.1056521144100522E-4</v>
      </c>
      <c r="BJ153" s="3">
        <f t="shared" si="106"/>
        <v>-7.5239398084803177E-4</v>
      </c>
      <c r="BK153" s="3">
        <f t="shared" si="107"/>
        <v>1.162959192289037E-3</v>
      </c>
      <c r="BN153" s="2">
        <v>44417</v>
      </c>
      <c r="BO153">
        <v>289.75</v>
      </c>
      <c r="BP153">
        <v>288.33</v>
      </c>
      <c r="BQ153" s="3">
        <f t="shared" si="108"/>
        <v>-3.9038209078974262E-3</v>
      </c>
      <c r="BR153" s="3">
        <f t="shared" si="109"/>
        <v>1.0018655427348477E-3</v>
      </c>
      <c r="BS153" s="3">
        <f t="shared" si="110"/>
        <v>-4.9007765314926788E-3</v>
      </c>
      <c r="BT153" s="3">
        <f t="shared" si="111"/>
        <v>5.9026420742275265E-3</v>
      </c>
      <c r="BW153" s="2">
        <v>44417</v>
      </c>
      <c r="BX153">
        <v>48.64</v>
      </c>
      <c r="BY153">
        <v>48.53</v>
      </c>
      <c r="BZ153" s="3">
        <f t="shared" si="112"/>
        <v>2.4788266887008081E-3</v>
      </c>
      <c r="CA153" s="3">
        <f t="shared" si="113"/>
        <v>4.7510844866764934E-3</v>
      </c>
      <c r="CB153" s="3">
        <f t="shared" si="114"/>
        <v>-2.2615131578946901E-3</v>
      </c>
      <c r="CC153" s="3">
        <f t="shared" si="115"/>
        <v>7.0125976445711835E-3</v>
      </c>
      <c r="CF153" s="2">
        <v>44417</v>
      </c>
      <c r="CG153">
        <v>56.8</v>
      </c>
      <c r="CH153">
        <v>56.65</v>
      </c>
      <c r="CI153" s="3">
        <f t="shared" si="116"/>
        <v>1.7655367231639296E-4</v>
      </c>
      <c r="CJ153" s="3">
        <f t="shared" si="117"/>
        <v>2.8248587570620654E-3</v>
      </c>
      <c r="CK153" s="3">
        <f t="shared" si="118"/>
        <v>-2.6408450704225039E-3</v>
      </c>
      <c r="CL153" s="3">
        <f t="shared" si="119"/>
        <v>5.4657038274845693E-3</v>
      </c>
    </row>
    <row r="154" spans="3:90" x14ac:dyDescent="0.25">
      <c r="C154" s="2">
        <v>44418</v>
      </c>
      <c r="D154">
        <v>79.819999999999993</v>
      </c>
      <c r="E154">
        <v>75.91</v>
      </c>
      <c r="F154" s="3">
        <f t="shared" si="80"/>
        <v>-5.3609275651415045E-2</v>
      </c>
      <c r="G154" s="3">
        <f t="shared" si="81"/>
        <v>-4.8622366288493257E-3</v>
      </c>
      <c r="H154" s="3">
        <f t="shared" si="82"/>
        <v>-4.8985216737659654E-2</v>
      </c>
      <c r="I154" s="3">
        <f t="shared" si="83"/>
        <v>4.4122980108810328E-2</v>
      </c>
      <c r="L154" s="2">
        <v>44418</v>
      </c>
      <c r="M154">
        <v>20.32</v>
      </c>
      <c r="N154">
        <v>19.940000000000001</v>
      </c>
      <c r="O154" s="3">
        <f t="shared" si="84"/>
        <v>-1.7733990147783207E-2</v>
      </c>
      <c r="P154" s="3">
        <f t="shared" si="85"/>
        <v>9.852216748769127E-4</v>
      </c>
      <c r="Q154" s="3">
        <f t="shared" si="86"/>
        <v>-1.870078740157477E-2</v>
      </c>
      <c r="R154" s="3">
        <f t="shared" si="87"/>
        <v>1.9686009076451683E-2</v>
      </c>
      <c r="U154" s="2">
        <v>44418</v>
      </c>
      <c r="V154">
        <v>13.77</v>
      </c>
      <c r="W154">
        <v>13.82</v>
      </c>
      <c r="X154" s="3">
        <f t="shared" si="88"/>
        <v>5.0909090909090349E-3</v>
      </c>
      <c r="Y154" s="3">
        <f t="shared" si="89"/>
        <v>1.4545454545453751E-3</v>
      </c>
      <c r="Z154" s="3">
        <f t="shared" si="90"/>
        <v>3.6310820624547713E-3</v>
      </c>
      <c r="AA154" s="3">
        <f t="shared" si="91"/>
        <v>-2.1765366079093962E-3</v>
      </c>
      <c r="AD154" s="2">
        <v>44418</v>
      </c>
      <c r="AE154">
        <v>210</v>
      </c>
      <c r="AF154">
        <v>214.07</v>
      </c>
      <c r="AG154" s="3">
        <f t="shared" si="92"/>
        <v>2.4797740437551008E-2</v>
      </c>
      <c r="AH154" s="3">
        <f t="shared" si="93"/>
        <v>5.3138015223324064E-3</v>
      </c>
      <c r="AI154" s="3">
        <f t="shared" si="94"/>
        <v>1.9380952380952277E-2</v>
      </c>
      <c r="AJ154" s="3">
        <f t="shared" si="95"/>
        <v>-1.406715085861987E-2</v>
      </c>
      <c r="AM154" s="2">
        <v>44418</v>
      </c>
      <c r="AN154">
        <v>57.42</v>
      </c>
      <c r="AO154">
        <v>58.18</v>
      </c>
      <c r="AP154" s="3">
        <f t="shared" si="96"/>
        <v>1.7132867132866991E-2</v>
      </c>
      <c r="AQ154" s="3">
        <f t="shared" si="97"/>
        <v>3.8461538461538325E-3</v>
      </c>
      <c r="AR154" s="3">
        <f t="shared" si="98"/>
        <v>1.3235806339254585E-2</v>
      </c>
      <c r="AS154" s="3">
        <f t="shared" si="99"/>
        <v>-9.389652493100753E-3</v>
      </c>
      <c r="AV154" s="2">
        <v>44418</v>
      </c>
      <c r="AW154">
        <v>156.74</v>
      </c>
      <c r="AX154">
        <v>159.26</v>
      </c>
      <c r="AY154" s="3">
        <f t="shared" si="100"/>
        <v>1.2267209051039174E-2</v>
      </c>
      <c r="AZ154" s="3">
        <f t="shared" si="101"/>
        <v>-3.7500794508358304E-3</v>
      </c>
      <c r="BA154" s="3">
        <f t="shared" si="102"/>
        <v>1.6077580706903127E-2</v>
      </c>
      <c r="BB154" s="3">
        <f t="shared" si="103"/>
        <v>-1.9827660157738958E-2</v>
      </c>
      <c r="BE154" s="2">
        <v>44418</v>
      </c>
      <c r="BF154">
        <v>146.44</v>
      </c>
      <c r="BG154">
        <v>145.6</v>
      </c>
      <c r="BH154" s="3">
        <f t="shared" si="104"/>
        <v>-3.3540967896502627E-3</v>
      </c>
      <c r="BI154" s="3">
        <f t="shared" si="105"/>
        <v>2.3957834211787432E-3</v>
      </c>
      <c r="BJ154" s="3">
        <f t="shared" si="106"/>
        <v>-5.7361376673040754E-3</v>
      </c>
      <c r="BK154" s="3">
        <f t="shared" si="107"/>
        <v>8.1319210884828186E-3</v>
      </c>
      <c r="BN154" s="2">
        <v>44418</v>
      </c>
      <c r="BO154">
        <v>288.8</v>
      </c>
      <c r="BP154">
        <v>286.44</v>
      </c>
      <c r="BQ154" s="3">
        <f t="shared" si="108"/>
        <v>-6.5549890750181694E-3</v>
      </c>
      <c r="BR154" s="3">
        <f t="shared" si="109"/>
        <v>1.6300766482850726E-3</v>
      </c>
      <c r="BS154" s="3">
        <f t="shared" si="110"/>
        <v>-8.1717451523546369E-3</v>
      </c>
      <c r="BT154" s="3">
        <f t="shared" si="111"/>
        <v>9.8018218006397095E-3</v>
      </c>
      <c r="BW154" s="2">
        <v>44418</v>
      </c>
      <c r="BX154">
        <v>48.99</v>
      </c>
      <c r="BY154">
        <v>49.56</v>
      </c>
      <c r="BZ154" s="3">
        <f t="shared" si="112"/>
        <v>2.1223985163816295E-2</v>
      </c>
      <c r="CA154" s="3">
        <f t="shared" si="113"/>
        <v>9.4786729857820884E-3</v>
      </c>
      <c r="CB154" s="3">
        <f t="shared" si="114"/>
        <v>1.163502755664414E-2</v>
      </c>
      <c r="CC154" s="3">
        <f t="shared" si="115"/>
        <v>-2.1563545708620513E-3</v>
      </c>
      <c r="CF154" s="2">
        <v>44418</v>
      </c>
      <c r="CG154">
        <v>56.84</v>
      </c>
      <c r="CH154">
        <v>56.8</v>
      </c>
      <c r="CI154" s="3">
        <f t="shared" si="116"/>
        <v>2.6478375992939895E-3</v>
      </c>
      <c r="CJ154" s="3">
        <f t="shared" si="117"/>
        <v>3.3539276257723571E-3</v>
      </c>
      <c r="CK154" s="3">
        <f t="shared" si="118"/>
        <v>-7.0372976776933438E-4</v>
      </c>
      <c r="CL154" s="3">
        <f t="shared" si="119"/>
        <v>4.0576573935416915E-3</v>
      </c>
    </row>
    <row r="155" spans="3:90" x14ac:dyDescent="0.25">
      <c r="C155" s="2">
        <v>44419</v>
      </c>
      <c r="D155">
        <v>76.040000000000006</v>
      </c>
      <c r="E155">
        <v>75.03</v>
      </c>
      <c r="F155" s="3">
        <f t="shared" si="80"/>
        <v>-1.1592675536819863E-2</v>
      </c>
      <c r="G155" s="3">
        <f t="shared" si="81"/>
        <v>1.7125543406666388E-3</v>
      </c>
      <c r="H155" s="3">
        <f t="shared" si="82"/>
        <v>-1.3282482903734905E-2</v>
      </c>
      <c r="I155" s="3">
        <f t="shared" si="83"/>
        <v>1.4995037244401543E-2</v>
      </c>
      <c r="L155" s="2">
        <v>44419</v>
      </c>
      <c r="M155">
        <v>20.04</v>
      </c>
      <c r="N155">
        <v>19.7</v>
      </c>
      <c r="O155" s="3">
        <f t="shared" si="84"/>
        <v>-1.2036108324975037E-2</v>
      </c>
      <c r="P155" s="3">
        <f t="shared" si="85"/>
        <v>5.015045135406071E-3</v>
      </c>
      <c r="Q155" s="3">
        <f t="shared" si="86"/>
        <v>-1.6966067864271461E-2</v>
      </c>
      <c r="R155" s="3">
        <f t="shared" si="87"/>
        <v>2.1981112999677532E-2</v>
      </c>
      <c r="U155" s="2">
        <v>44419</v>
      </c>
      <c r="V155">
        <v>13.86</v>
      </c>
      <c r="W155">
        <v>13.93</v>
      </c>
      <c r="X155" s="3">
        <f t="shared" si="88"/>
        <v>7.9594790159189799E-3</v>
      </c>
      <c r="Y155" s="3">
        <f t="shared" si="89"/>
        <v>2.8943560057885787E-3</v>
      </c>
      <c r="Z155" s="3">
        <f t="shared" si="90"/>
        <v>5.050505050504972E-3</v>
      </c>
      <c r="AA155" s="3">
        <f t="shared" si="91"/>
        <v>-2.1561490447163933E-3</v>
      </c>
      <c r="AD155" s="2">
        <v>44419</v>
      </c>
      <c r="AE155">
        <v>215.73</v>
      </c>
      <c r="AF155">
        <v>221.66</v>
      </c>
      <c r="AG155" s="3">
        <f t="shared" si="92"/>
        <v>3.5455692063343758E-2</v>
      </c>
      <c r="AH155" s="3">
        <f t="shared" si="93"/>
        <v>7.7544728359881798E-3</v>
      </c>
      <c r="AI155" s="3">
        <f t="shared" si="94"/>
        <v>2.7488063783432937E-2</v>
      </c>
      <c r="AJ155" s="3">
        <f t="shared" si="95"/>
        <v>-1.9733590947444757E-2</v>
      </c>
      <c r="AM155" s="2">
        <v>44419</v>
      </c>
      <c r="AN155">
        <v>58.19</v>
      </c>
      <c r="AO155">
        <v>58.35</v>
      </c>
      <c r="AP155" s="3">
        <f t="shared" si="96"/>
        <v>2.9219663114472549E-3</v>
      </c>
      <c r="AQ155" s="3">
        <f t="shared" si="97"/>
        <v>1.7188037126159017E-4</v>
      </c>
      <c r="AR155" s="3">
        <f t="shared" si="98"/>
        <v>2.7496133356248453E-3</v>
      </c>
      <c r="AS155" s="3">
        <f t="shared" si="99"/>
        <v>-2.5777329643632552E-3</v>
      </c>
      <c r="AV155" s="2">
        <v>44419</v>
      </c>
      <c r="AW155">
        <v>160</v>
      </c>
      <c r="AX155">
        <v>161.16</v>
      </c>
      <c r="AY155" s="3">
        <f t="shared" si="100"/>
        <v>1.1930177068943948E-2</v>
      </c>
      <c r="AZ155" s="3">
        <f t="shared" si="101"/>
        <v>4.6464900163256662E-3</v>
      </c>
      <c r="BA155" s="3">
        <f t="shared" si="102"/>
        <v>7.2499999999999787E-3</v>
      </c>
      <c r="BB155" s="3">
        <f t="shared" si="103"/>
        <v>-2.6035099836743125E-3</v>
      </c>
      <c r="BE155" s="2">
        <v>44419</v>
      </c>
      <c r="BF155">
        <v>146.05000000000001</v>
      </c>
      <c r="BG155">
        <v>145.86000000000001</v>
      </c>
      <c r="BH155" s="3">
        <f t="shared" si="104"/>
        <v>1.7857142857145014E-3</v>
      </c>
      <c r="BI155" s="3">
        <f t="shared" si="105"/>
        <v>3.0906593406594407E-3</v>
      </c>
      <c r="BJ155" s="3">
        <f t="shared" si="106"/>
        <v>-1.3009243409790594E-3</v>
      </c>
      <c r="BK155" s="3">
        <f t="shared" si="107"/>
        <v>4.3915836816385001E-3</v>
      </c>
      <c r="BN155" s="2">
        <v>44419</v>
      </c>
      <c r="BO155">
        <v>287.20999999999998</v>
      </c>
      <c r="BP155">
        <v>286.95</v>
      </c>
      <c r="BQ155" s="3">
        <f t="shared" si="108"/>
        <v>1.78047758692923E-3</v>
      </c>
      <c r="BR155" s="3">
        <f t="shared" si="109"/>
        <v>2.6881720430107503E-3</v>
      </c>
      <c r="BS155" s="3">
        <f t="shared" si="110"/>
        <v>-9.0526095888021629E-4</v>
      </c>
      <c r="BT155" s="3">
        <f t="shared" si="111"/>
        <v>3.5934330018909666E-3</v>
      </c>
      <c r="BW155" s="2">
        <v>44419</v>
      </c>
      <c r="BX155">
        <v>49.84</v>
      </c>
      <c r="BY155">
        <v>50</v>
      </c>
      <c r="BZ155" s="3">
        <f t="shared" si="112"/>
        <v>8.8781275221951894E-3</v>
      </c>
      <c r="CA155" s="3">
        <f t="shared" si="113"/>
        <v>5.6497175141243527E-3</v>
      </c>
      <c r="CB155" s="3">
        <f t="shared" si="114"/>
        <v>3.2102728731941976E-3</v>
      </c>
      <c r="CC155" s="3">
        <f t="shared" si="115"/>
        <v>2.4394446409301551E-3</v>
      </c>
      <c r="CF155" s="2">
        <v>44419</v>
      </c>
      <c r="CG155">
        <v>56.89</v>
      </c>
      <c r="CH155">
        <v>56.73</v>
      </c>
      <c r="CI155" s="3">
        <f t="shared" si="116"/>
        <v>-1.2323943661971537E-3</v>
      </c>
      <c r="CJ155" s="3">
        <f t="shared" si="117"/>
        <v>1.5845070422535468E-3</v>
      </c>
      <c r="CK155" s="3">
        <f t="shared" si="118"/>
        <v>-2.8124450694323455E-3</v>
      </c>
      <c r="CL155" s="3">
        <f t="shared" si="119"/>
        <v>4.3969521116858923E-3</v>
      </c>
    </row>
    <row r="156" spans="3:90" x14ac:dyDescent="0.25">
      <c r="C156" s="2">
        <v>44420</v>
      </c>
      <c r="D156">
        <v>72.180000000000007</v>
      </c>
      <c r="E156">
        <v>70.25</v>
      </c>
      <c r="F156" s="3">
        <f t="shared" si="80"/>
        <v>-6.3707850193256088E-2</v>
      </c>
      <c r="G156" s="3">
        <f t="shared" si="81"/>
        <v>-3.7984806077568933E-2</v>
      </c>
      <c r="H156" s="3">
        <f t="shared" si="82"/>
        <v>-2.6738708783596632E-2</v>
      </c>
      <c r="I156" s="3">
        <f t="shared" si="83"/>
        <v>-1.1246097293972301E-2</v>
      </c>
      <c r="L156" s="2">
        <v>44420</v>
      </c>
      <c r="M156">
        <v>19.87</v>
      </c>
      <c r="N156">
        <v>19.91</v>
      </c>
      <c r="O156" s="3">
        <f t="shared" si="84"/>
        <v>1.0659898477157315E-2</v>
      </c>
      <c r="P156" s="3">
        <f t="shared" si="85"/>
        <v>8.6294416243655192E-3</v>
      </c>
      <c r="Q156" s="3">
        <f t="shared" si="86"/>
        <v>2.0130850528434774E-3</v>
      </c>
      <c r="R156" s="3">
        <f t="shared" si="87"/>
        <v>6.6163565715220418E-3</v>
      </c>
      <c r="U156" s="2">
        <v>44420</v>
      </c>
      <c r="V156">
        <v>13.92</v>
      </c>
      <c r="W156">
        <v>13.9</v>
      </c>
      <c r="X156" s="3">
        <f t="shared" si="88"/>
        <v>-2.1536252692031521E-3</v>
      </c>
      <c r="Y156" s="3">
        <f t="shared" si="89"/>
        <v>-7.1787508973442105E-4</v>
      </c>
      <c r="Z156" s="3">
        <f t="shared" si="90"/>
        <v>-1.4367816091953589E-3</v>
      </c>
      <c r="AA156" s="3">
        <f t="shared" si="91"/>
        <v>7.1890651946093787E-4</v>
      </c>
      <c r="AD156" s="2">
        <v>44420</v>
      </c>
      <c r="AE156">
        <v>222.24</v>
      </c>
      <c r="AF156">
        <v>220.24</v>
      </c>
      <c r="AG156" s="3">
        <f t="shared" si="92"/>
        <v>-6.4062077054948263E-3</v>
      </c>
      <c r="AH156" s="3">
        <f t="shared" si="93"/>
        <v>2.6166200487234281E-3</v>
      </c>
      <c r="AI156" s="3">
        <f t="shared" si="94"/>
        <v>-8.9992800575954268E-3</v>
      </c>
      <c r="AJ156" s="3">
        <f t="shared" si="95"/>
        <v>1.1615900106318855E-2</v>
      </c>
      <c r="AM156" s="2">
        <v>44420</v>
      </c>
      <c r="AN156">
        <v>57.4</v>
      </c>
      <c r="AO156">
        <v>57.35</v>
      </c>
      <c r="AP156" s="3">
        <f t="shared" si="96"/>
        <v>-1.7137960582690681E-2</v>
      </c>
      <c r="AQ156" s="3">
        <f t="shared" si="97"/>
        <v>-1.6281062553556214E-2</v>
      </c>
      <c r="AR156" s="3">
        <f t="shared" si="98"/>
        <v>-8.7108013937275963E-4</v>
      </c>
      <c r="AS156" s="3">
        <f t="shared" si="99"/>
        <v>-1.5409982414183454E-2</v>
      </c>
      <c r="AV156" s="2">
        <v>44420</v>
      </c>
      <c r="AW156">
        <v>161.88</v>
      </c>
      <c r="AX156">
        <v>161.79</v>
      </c>
      <c r="AY156" s="3">
        <f t="shared" si="100"/>
        <v>3.9091586001489542E-3</v>
      </c>
      <c r="AZ156" s="3">
        <f t="shared" si="101"/>
        <v>4.4676098287417254E-3</v>
      </c>
      <c r="BA156" s="3">
        <f t="shared" si="102"/>
        <v>-5.5596738324692474E-4</v>
      </c>
      <c r="BB156" s="3">
        <f t="shared" si="103"/>
        <v>5.0235772119886501E-3</v>
      </c>
      <c r="BE156" s="2">
        <v>44420</v>
      </c>
      <c r="BF156">
        <v>146.19</v>
      </c>
      <c r="BG156">
        <v>148.88999999999999</v>
      </c>
      <c r="BH156" s="3">
        <f t="shared" si="104"/>
        <v>2.0773344302755792E-2</v>
      </c>
      <c r="BI156" s="3">
        <f t="shared" si="105"/>
        <v>2.2624434389140191E-3</v>
      </c>
      <c r="BJ156" s="3">
        <f t="shared" si="106"/>
        <v>1.8469115534578195E-2</v>
      </c>
      <c r="BK156" s="3">
        <f t="shared" si="107"/>
        <v>-1.6206672095664176E-2</v>
      </c>
      <c r="BN156" s="2">
        <v>44420</v>
      </c>
      <c r="BO156">
        <v>286.63</v>
      </c>
      <c r="BP156">
        <v>289.81</v>
      </c>
      <c r="BQ156" s="3">
        <f t="shared" si="108"/>
        <v>9.966893186966308E-3</v>
      </c>
      <c r="BR156" s="3">
        <f t="shared" si="109"/>
        <v>-1.1151768600801137E-3</v>
      </c>
      <c r="BS156" s="3">
        <f t="shared" si="110"/>
        <v>1.1094442312388875E-2</v>
      </c>
      <c r="BT156" s="3">
        <f t="shared" si="111"/>
        <v>-1.2209619172468988E-2</v>
      </c>
      <c r="BW156" s="2">
        <v>44420</v>
      </c>
      <c r="BX156">
        <v>49.67</v>
      </c>
      <c r="BY156">
        <v>49.69</v>
      </c>
      <c r="BZ156" s="3">
        <f t="shared" si="112"/>
        <v>-6.2000000000000943E-3</v>
      </c>
      <c r="CA156" s="3">
        <f t="shared" si="113"/>
        <v>-6.5999999999999392E-3</v>
      </c>
      <c r="CB156" s="3">
        <f t="shared" si="114"/>
        <v>4.0265753976242991E-4</v>
      </c>
      <c r="CC156" s="3">
        <f t="shared" si="115"/>
        <v>-7.0026575397623692E-3</v>
      </c>
      <c r="CF156" s="2">
        <v>44420</v>
      </c>
      <c r="CG156">
        <v>56.73</v>
      </c>
      <c r="CH156">
        <v>56.84</v>
      </c>
      <c r="CI156" s="3">
        <f t="shared" si="116"/>
        <v>1.9390093424995758E-3</v>
      </c>
      <c r="CJ156" s="3">
        <f t="shared" si="117"/>
        <v>0</v>
      </c>
      <c r="CK156" s="3">
        <f t="shared" si="118"/>
        <v>1.9390093424995758E-3</v>
      </c>
      <c r="CL156" s="3">
        <f t="shared" si="119"/>
        <v>-1.9390093424995758E-3</v>
      </c>
    </row>
    <row r="157" spans="3:90" x14ac:dyDescent="0.25">
      <c r="C157" s="2">
        <v>44421</v>
      </c>
      <c r="D157">
        <v>70.05</v>
      </c>
      <c r="E157">
        <v>70.92</v>
      </c>
      <c r="F157" s="3">
        <f t="shared" si="80"/>
        <v>9.5373665480427139E-3</v>
      </c>
      <c r="G157" s="3">
        <f t="shared" si="81"/>
        <v>-2.846975088968029E-3</v>
      </c>
      <c r="H157" s="3">
        <f t="shared" si="82"/>
        <v>1.2419700214132856E-2</v>
      </c>
      <c r="I157" s="3">
        <f t="shared" si="83"/>
        <v>-1.5266675303100885E-2</v>
      </c>
      <c r="L157" s="2">
        <v>44421</v>
      </c>
      <c r="M157">
        <v>19.91</v>
      </c>
      <c r="N157">
        <v>20.190000000000001</v>
      </c>
      <c r="O157" s="3">
        <f t="shared" si="84"/>
        <v>1.4063284781516971E-2</v>
      </c>
      <c r="P157" s="3">
        <f t="shared" si="85"/>
        <v>0</v>
      </c>
      <c r="Q157" s="3">
        <f t="shared" si="86"/>
        <v>1.4063284781516971E-2</v>
      </c>
      <c r="R157" s="3">
        <f t="shared" si="87"/>
        <v>-1.4063284781516971E-2</v>
      </c>
      <c r="U157" s="2">
        <v>44421</v>
      </c>
      <c r="V157">
        <v>13.88</v>
      </c>
      <c r="W157">
        <v>13.59</v>
      </c>
      <c r="X157" s="3">
        <f t="shared" si="88"/>
        <v>-2.2302158273381334E-2</v>
      </c>
      <c r="Y157" s="3">
        <f t="shared" si="89"/>
        <v>-1.4388489208633226E-3</v>
      </c>
      <c r="Z157" s="3">
        <f t="shared" si="90"/>
        <v>-2.0893371757925161E-2</v>
      </c>
      <c r="AA157" s="3">
        <f t="shared" si="91"/>
        <v>1.9454522837061838E-2</v>
      </c>
      <c r="AD157" s="2">
        <v>44421</v>
      </c>
      <c r="AE157">
        <v>219.88</v>
      </c>
      <c r="AF157">
        <v>218.57</v>
      </c>
      <c r="AG157" s="3">
        <f t="shared" si="92"/>
        <v>-7.5826371231384471E-3</v>
      </c>
      <c r="AH157" s="3">
        <f t="shared" si="93"/>
        <v>-1.6345804576826106E-3</v>
      </c>
      <c r="AI157" s="3">
        <f t="shared" si="94"/>
        <v>-5.957795160996926E-3</v>
      </c>
      <c r="AJ157" s="3">
        <f t="shared" si="95"/>
        <v>4.3232147033143153E-3</v>
      </c>
      <c r="AM157" s="2">
        <v>44421</v>
      </c>
      <c r="AN157">
        <v>57.03</v>
      </c>
      <c r="AO157">
        <v>56.77</v>
      </c>
      <c r="AP157" s="3">
        <f t="shared" si="96"/>
        <v>-1.01133391455972E-2</v>
      </c>
      <c r="AQ157" s="3">
        <f t="shared" si="97"/>
        <v>-5.5797733217087808E-3</v>
      </c>
      <c r="AR157" s="3">
        <f t="shared" si="98"/>
        <v>-4.5590040329650527E-3</v>
      </c>
      <c r="AS157" s="3">
        <f t="shared" si="99"/>
        <v>-1.0207692887437281E-3</v>
      </c>
      <c r="AV157" s="2">
        <v>44421</v>
      </c>
      <c r="AW157">
        <v>161.79</v>
      </c>
      <c r="AX157">
        <v>159.97999999999999</v>
      </c>
      <c r="AY157" s="3">
        <f t="shared" si="100"/>
        <v>-1.1187341615674695E-2</v>
      </c>
      <c r="AZ157" s="3">
        <f t="shared" si="101"/>
        <v>0</v>
      </c>
      <c r="BA157" s="3">
        <f t="shared" si="102"/>
        <v>-1.1187341615674695E-2</v>
      </c>
      <c r="BB157" s="3">
        <f t="shared" si="103"/>
        <v>1.1187341615674695E-2</v>
      </c>
      <c r="BE157" s="2">
        <v>44421</v>
      </c>
      <c r="BF157">
        <v>148.97</v>
      </c>
      <c r="BG157">
        <v>149.1</v>
      </c>
      <c r="BH157" s="3">
        <f t="shared" si="104"/>
        <v>1.4104372355430161E-3</v>
      </c>
      <c r="BI157" s="3">
        <f t="shared" si="105"/>
        <v>5.3730942306406959E-4</v>
      </c>
      <c r="BJ157" s="3">
        <f t="shared" si="106"/>
        <v>8.7265892461574346E-4</v>
      </c>
      <c r="BK157" s="3">
        <f t="shared" si="107"/>
        <v>-3.3534950155167387E-4</v>
      </c>
      <c r="BN157" s="2">
        <v>44421</v>
      </c>
      <c r="BO157">
        <v>289.48</v>
      </c>
      <c r="BP157">
        <v>292.85000000000002</v>
      </c>
      <c r="BQ157" s="3">
        <f t="shared" si="108"/>
        <v>1.0489631137641897E-2</v>
      </c>
      <c r="BR157" s="3">
        <f t="shared" si="109"/>
        <v>-1.1386770642833888E-3</v>
      </c>
      <c r="BS157" s="3">
        <f t="shared" si="110"/>
        <v>1.1641564184054154E-2</v>
      </c>
      <c r="BT157" s="3">
        <f t="shared" si="111"/>
        <v>-1.2780241248337543E-2</v>
      </c>
      <c r="BW157" s="2">
        <v>44421</v>
      </c>
      <c r="BX157">
        <v>49.79</v>
      </c>
      <c r="BY157">
        <v>49.84</v>
      </c>
      <c r="BZ157" s="3">
        <f t="shared" si="112"/>
        <v>3.0187160394445911E-3</v>
      </c>
      <c r="CA157" s="3">
        <f t="shared" si="113"/>
        <v>2.0124773596297274E-3</v>
      </c>
      <c r="CB157" s="3">
        <f t="shared" si="114"/>
        <v>1.0042177144005127E-3</v>
      </c>
      <c r="CC157" s="3">
        <f t="shared" si="115"/>
        <v>1.0082596452292147E-3</v>
      </c>
      <c r="CF157" s="2">
        <v>44421</v>
      </c>
      <c r="CG157">
        <v>56.81</v>
      </c>
      <c r="CH157">
        <v>57.23</v>
      </c>
      <c r="CI157" s="3">
        <f t="shared" si="116"/>
        <v>6.8613652357494281E-3</v>
      </c>
      <c r="CJ157" s="3">
        <f t="shared" si="117"/>
        <v>-5.2779732582686201E-4</v>
      </c>
      <c r="CK157" s="3">
        <f t="shared" si="118"/>
        <v>7.3930646013025125E-3</v>
      </c>
      <c r="CL157" s="3">
        <f t="shared" si="119"/>
        <v>-7.9208619271293745E-3</v>
      </c>
    </row>
    <row r="158" spans="3:90" x14ac:dyDescent="0.25">
      <c r="C158" s="2">
        <v>44424</v>
      </c>
      <c r="D158">
        <v>70.2</v>
      </c>
      <c r="E158">
        <v>70.930000000000007</v>
      </c>
      <c r="F158" s="3">
        <f t="shared" si="80"/>
        <v>1.4100394811067396E-4</v>
      </c>
      <c r="G158" s="3">
        <f t="shared" si="81"/>
        <v>-1.0152284263959421E-2</v>
      </c>
      <c r="H158" s="3">
        <f t="shared" si="82"/>
        <v>1.039886039886051E-2</v>
      </c>
      <c r="I158" s="3">
        <f t="shared" si="83"/>
        <v>-2.0551144662819931E-2</v>
      </c>
      <c r="L158" s="2">
        <v>44424</v>
      </c>
      <c r="M158">
        <v>20.14</v>
      </c>
      <c r="N158">
        <v>19.95</v>
      </c>
      <c r="O158" s="3">
        <f t="shared" si="84"/>
        <v>-1.188707280832102E-2</v>
      </c>
      <c r="P158" s="3">
        <f t="shared" si="85"/>
        <v>-2.4764735017335227E-3</v>
      </c>
      <c r="Q158" s="3">
        <f t="shared" si="86"/>
        <v>-9.4339622641510523E-3</v>
      </c>
      <c r="R158" s="3">
        <f t="shared" si="87"/>
        <v>6.9574887624175297E-3</v>
      </c>
      <c r="U158" s="2">
        <v>44424</v>
      </c>
      <c r="V158">
        <v>13.5</v>
      </c>
      <c r="W158">
        <v>13.46</v>
      </c>
      <c r="X158" s="3">
        <f t="shared" si="88"/>
        <v>-9.5658572479764281E-3</v>
      </c>
      <c r="Y158" s="3">
        <f t="shared" si="89"/>
        <v>-6.6225165562914245E-3</v>
      </c>
      <c r="Z158" s="3">
        <f t="shared" si="90"/>
        <v>-2.962962962962945E-3</v>
      </c>
      <c r="AA158" s="3">
        <f t="shared" si="91"/>
        <v>-3.6595535933284795E-3</v>
      </c>
      <c r="AD158" s="2">
        <v>44424</v>
      </c>
      <c r="AE158">
        <v>217.36</v>
      </c>
      <c r="AF158">
        <v>217.71</v>
      </c>
      <c r="AG158" s="3">
        <f t="shared" si="92"/>
        <v>-3.9346662396485543E-3</v>
      </c>
      <c r="AH158" s="3">
        <f t="shared" si="93"/>
        <v>-5.5359838953195073E-3</v>
      </c>
      <c r="AI158" s="3">
        <f t="shared" si="94"/>
        <v>1.6102318733897114E-3</v>
      </c>
      <c r="AJ158" s="3">
        <f t="shared" si="95"/>
        <v>-7.1462157687092187E-3</v>
      </c>
      <c r="AM158" s="2">
        <v>44424</v>
      </c>
      <c r="AN158">
        <v>56.02</v>
      </c>
      <c r="AO158">
        <v>55.94</v>
      </c>
      <c r="AP158" s="3">
        <f t="shared" si="96"/>
        <v>-1.4620398097586862E-2</v>
      </c>
      <c r="AQ158" s="3">
        <f t="shared" si="97"/>
        <v>-1.3211203100228941E-2</v>
      </c>
      <c r="AR158" s="3">
        <f t="shared" si="98"/>
        <v>-1.428061406640535E-3</v>
      </c>
      <c r="AS158" s="3">
        <f t="shared" si="99"/>
        <v>-1.1783141693588406E-2</v>
      </c>
      <c r="AV158" s="2">
        <v>44424</v>
      </c>
      <c r="AW158">
        <v>158.94</v>
      </c>
      <c r="AX158">
        <v>158.93</v>
      </c>
      <c r="AY158" s="3">
        <f t="shared" si="100"/>
        <v>-6.5633204150518099E-3</v>
      </c>
      <c r="AZ158" s="3">
        <f t="shared" si="101"/>
        <v>-6.500812601575201E-3</v>
      </c>
      <c r="BA158" s="3">
        <f t="shared" si="102"/>
        <v>-6.2916823958647505E-5</v>
      </c>
      <c r="BB158" s="3">
        <f t="shared" si="103"/>
        <v>-6.4378957776165535E-3</v>
      </c>
      <c r="BE158" s="2">
        <v>44424</v>
      </c>
      <c r="BF158">
        <v>148.54</v>
      </c>
      <c r="BG158">
        <v>151.12</v>
      </c>
      <c r="BH158" s="3">
        <f t="shared" si="104"/>
        <v>1.3547954393024808E-2</v>
      </c>
      <c r="BI158" s="3">
        <f t="shared" si="105"/>
        <v>-3.755868544600971E-3</v>
      </c>
      <c r="BJ158" s="3">
        <f t="shared" si="106"/>
        <v>1.7369058839370011E-2</v>
      </c>
      <c r="BK158" s="3">
        <f t="shared" si="107"/>
        <v>-2.1124927383970982E-2</v>
      </c>
      <c r="BN158" s="2">
        <v>44424</v>
      </c>
      <c r="BO158">
        <v>293.19</v>
      </c>
      <c r="BP158">
        <v>294.60000000000002</v>
      </c>
      <c r="BQ158" s="3">
        <f t="shared" si="108"/>
        <v>5.9757555062318612E-3</v>
      </c>
      <c r="BR158" s="3">
        <f t="shared" si="109"/>
        <v>1.161003926924975E-3</v>
      </c>
      <c r="BS158" s="3">
        <f t="shared" si="110"/>
        <v>4.8091681162387712E-3</v>
      </c>
      <c r="BT158" s="3">
        <f t="shared" si="111"/>
        <v>-3.6481641893137962E-3</v>
      </c>
      <c r="BW158" s="2">
        <v>44424</v>
      </c>
      <c r="BX158">
        <v>49.89</v>
      </c>
      <c r="BY158">
        <v>50.25</v>
      </c>
      <c r="BZ158" s="3">
        <f t="shared" si="112"/>
        <v>8.2263242375602008E-3</v>
      </c>
      <c r="CA158" s="3">
        <f t="shared" si="113"/>
        <v>1.0032102728732006E-3</v>
      </c>
      <c r="CB158" s="3">
        <f t="shared" si="114"/>
        <v>7.2158749248345533E-3</v>
      </c>
      <c r="CC158" s="3">
        <f t="shared" si="115"/>
        <v>-6.2126646519613526E-3</v>
      </c>
      <c r="CF158" s="2">
        <v>44424</v>
      </c>
      <c r="CG158">
        <v>57.2</v>
      </c>
      <c r="CH158">
        <v>57.48</v>
      </c>
      <c r="CI158" s="3">
        <f t="shared" si="116"/>
        <v>4.3683382841166463E-3</v>
      </c>
      <c r="CJ158" s="3">
        <f t="shared" si="117"/>
        <v>-5.2420059409385988E-4</v>
      </c>
      <c r="CK158" s="3">
        <f t="shared" si="118"/>
        <v>4.895104895104696E-3</v>
      </c>
      <c r="CL158" s="3">
        <f t="shared" si="119"/>
        <v>-5.4193054891985559E-3</v>
      </c>
    </row>
    <row r="159" spans="3:90" x14ac:dyDescent="0.25">
      <c r="C159" s="2">
        <v>44425</v>
      </c>
      <c r="D159">
        <v>70.17</v>
      </c>
      <c r="E159">
        <v>70.78</v>
      </c>
      <c r="F159" s="3">
        <f t="shared" si="80"/>
        <v>-2.114761032003476E-3</v>
      </c>
      <c r="G159" s="3">
        <f t="shared" si="81"/>
        <v>-1.071478922881719E-2</v>
      </c>
      <c r="H159" s="3">
        <f t="shared" si="82"/>
        <v>8.6931737209634541E-3</v>
      </c>
      <c r="I159" s="3">
        <f t="shared" si="83"/>
        <v>-1.9407962949780644E-2</v>
      </c>
      <c r="L159" s="2">
        <v>44425</v>
      </c>
      <c r="M159">
        <v>19.68</v>
      </c>
      <c r="N159">
        <v>19.46</v>
      </c>
      <c r="O159" s="3">
        <f t="shared" si="84"/>
        <v>-2.4561403508771895E-2</v>
      </c>
      <c r="P159" s="3">
        <f t="shared" si="85"/>
        <v>-1.3533834586466176E-2</v>
      </c>
      <c r="Q159" s="3">
        <f t="shared" si="86"/>
        <v>-1.1178861788617822E-2</v>
      </c>
      <c r="R159" s="3">
        <f t="shared" si="87"/>
        <v>-2.3549727978483537E-3</v>
      </c>
      <c r="U159" s="2">
        <v>44425</v>
      </c>
      <c r="V159">
        <v>13.32</v>
      </c>
      <c r="W159">
        <v>12.99</v>
      </c>
      <c r="X159" s="3">
        <f t="shared" si="88"/>
        <v>-3.4918276374442891E-2</v>
      </c>
      <c r="Y159" s="3">
        <f t="shared" si="89"/>
        <v>-1.0401188707280906E-2</v>
      </c>
      <c r="Z159" s="3">
        <f t="shared" si="90"/>
        <v>-2.4774774774774744E-2</v>
      </c>
      <c r="AA159" s="3">
        <f t="shared" si="91"/>
        <v>1.4373586067493838E-2</v>
      </c>
      <c r="AD159" s="2">
        <v>44425</v>
      </c>
      <c r="AE159">
        <v>216.22</v>
      </c>
      <c r="AF159">
        <v>213.44</v>
      </c>
      <c r="AG159" s="3">
        <f t="shared" si="92"/>
        <v>-1.9613246979927501E-2</v>
      </c>
      <c r="AH159" s="3">
        <f t="shared" si="93"/>
        <v>-6.8439667447521835E-3</v>
      </c>
      <c r="AI159" s="3">
        <f t="shared" si="94"/>
        <v>-1.2857274997687518E-2</v>
      </c>
      <c r="AJ159" s="3">
        <f t="shared" si="95"/>
        <v>6.0133082529353343E-3</v>
      </c>
      <c r="AM159" s="2">
        <v>44425</v>
      </c>
      <c r="AN159">
        <v>55.5</v>
      </c>
      <c r="AO159">
        <v>55.56</v>
      </c>
      <c r="AP159" s="3">
        <f t="shared" si="96"/>
        <v>-6.7929924919556406E-3</v>
      </c>
      <c r="AQ159" s="3">
        <f t="shared" si="97"/>
        <v>-7.8655702538433792E-3</v>
      </c>
      <c r="AR159" s="3">
        <f t="shared" si="98"/>
        <v>1.08108108108107E-3</v>
      </c>
      <c r="AS159" s="3">
        <f t="shared" si="99"/>
        <v>-8.9466513349244492E-3</v>
      </c>
      <c r="AV159" s="2">
        <v>44425</v>
      </c>
      <c r="AW159">
        <v>157.57</v>
      </c>
      <c r="AX159">
        <v>157.01</v>
      </c>
      <c r="AY159" s="3">
        <f t="shared" si="100"/>
        <v>-1.2080790285031284E-2</v>
      </c>
      <c r="AZ159" s="3">
        <f t="shared" si="101"/>
        <v>-8.5572264518971597E-3</v>
      </c>
      <c r="BA159" s="3">
        <f t="shared" si="102"/>
        <v>-3.5539760106619855E-3</v>
      </c>
      <c r="BB159" s="3">
        <f t="shared" si="103"/>
        <v>-5.0032504412351742E-3</v>
      </c>
      <c r="BE159" s="2">
        <v>44425</v>
      </c>
      <c r="BF159">
        <v>150.22999999999999</v>
      </c>
      <c r="BG159">
        <v>150.19</v>
      </c>
      <c r="BH159" s="3">
        <f t="shared" si="104"/>
        <v>-6.1540497617788015E-3</v>
      </c>
      <c r="BI159" s="3">
        <f t="shared" si="105"/>
        <v>-5.8893594494442425E-3</v>
      </c>
      <c r="BJ159" s="3">
        <f t="shared" si="106"/>
        <v>-2.6625840378080579E-4</v>
      </c>
      <c r="BK159" s="3">
        <f t="shared" si="107"/>
        <v>-5.6231010456634367E-3</v>
      </c>
      <c r="BN159" s="2">
        <v>44425</v>
      </c>
      <c r="BO159">
        <v>292.39</v>
      </c>
      <c r="BP159">
        <v>293.08</v>
      </c>
      <c r="BQ159" s="3">
        <f t="shared" si="108"/>
        <v>-5.1595383570944842E-3</v>
      </c>
      <c r="BR159" s="3">
        <f t="shared" si="109"/>
        <v>-7.5016972165649065E-3</v>
      </c>
      <c r="BS159" s="3">
        <f t="shared" si="110"/>
        <v>2.3598618283799944E-3</v>
      </c>
      <c r="BT159" s="3">
        <f t="shared" si="111"/>
        <v>-9.8615590449449009E-3</v>
      </c>
      <c r="BW159" s="2">
        <v>44425</v>
      </c>
      <c r="BX159">
        <v>50.13</v>
      </c>
      <c r="BY159">
        <v>50.23</v>
      </c>
      <c r="BZ159" s="3">
        <f t="shared" si="112"/>
        <v>-3.9800995024885655E-4</v>
      </c>
      <c r="CA159" s="3">
        <f t="shared" si="113"/>
        <v>-2.3880597014924732E-3</v>
      </c>
      <c r="CB159" s="3">
        <f t="shared" si="114"/>
        <v>1.9948134849390176E-3</v>
      </c>
      <c r="CC159" s="3">
        <f t="shared" si="115"/>
        <v>-4.3828731864314907E-3</v>
      </c>
      <c r="CF159" s="2">
        <v>44425</v>
      </c>
      <c r="CG159">
        <v>57.46</v>
      </c>
      <c r="CH159">
        <v>57.28</v>
      </c>
      <c r="CI159" s="3">
        <f t="shared" si="116"/>
        <v>-3.4794711203895989E-3</v>
      </c>
      <c r="CJ159" s="3">
        <f t="shared" si="117"/>
        <v>-3.4794711203889328E-4</v>
      </c>
      <c r="CK159" s="3">
        <f t="shared" si="118"/>
        <v>-3.1326139923425478E-3</v>
      </c>
      <c r="CL159" s="3">
        <f t="shared" si="119"/>
        <v>2.7846668803036545E-3</v>
      </c>
    </row>
    <row r="160" spans="3:90" x14ac:dyDescent="0.25">
      <c r="C160" s="2">
        <v>44426</v>
      </c>
      <c r="D160">
        <v>71.25</v>
      </c>
      <c r="E160">
        <v>70.62</v>
      </c>
      <c r="F160" s="3">
        <f t="shared" si="80"/>
        <v>-2.2605255721954709E-3</v>
      </c>
      <c r="G160" s="3">
        <f t="shared" si="81"/>
        <v>6.6402938683243207E-3</v>
      </c>
      <c r="H160" s="3">
        <f t="shared" si="82"/>
        <v>-8.8421052631578734E-3</v>
      </c>
      <c r="I160" s="3">
        <f t="shared" si="83"/>
        <v>1.5482399131482194E-2</v>
      </c>
      <c r="L160" s="2">
        <v>44426</v>
      </c>
      <c r="M160">
        <v>19.5</v>
      </c>
      <c r="N160">
        <v>19.04</v>
      </c>
      <c r="O160" s="3">
        <f t="shared" si="84"/>
        <v>-2.1582733812949728E-2</v>
      </c>
      <c r="P160" s="3">
        <f t="shared" si="85"/>
        <v>2.0554984583760483E-3</v>
      </c>
      <c r="Q160" s="3">
        <f t="shared" si="86"/>
        <v>-2.3589743589743639E-2</v>
      </c>
      <c r="R160" s="3">
        <f t="shared" si="87"/>
        <v>2.5645242048119687E-2</v>
      </c>
      <c r="U160" s="2">
        <v>44426</v>
      </c>
      <c r="V160">
        <v>12.95</v>
      </c>
      <c r="W160">
        <v>13</v>
      </c>
      <c r="X160" s="3">
        <f t="shared" si="88"/>
        <v>7.698229407235857E-4</v>
      </c>
      <c r="Y160" s="3">
        <f t="shared" si="89"/>
        <v>-3.0792917628945649E-3</v>
      </c>
      <c r="Z160" s="3">
        <f t="shared" si="90"/>
        <v>3.8610038610038533E-3</v>
      </c>
      <c r="AA160" s="3">
        <f t="shared" si="91"/>
        <v>-6.9402956238984181E-3</v>
      </c>
      <c r="AD160" s="2">
        <v>44426</v>
      </c>
      <c r="AE160">
        <v>212.5</v>
      </c>
      <c r="AF160">
        <v>209.81</v>
      </c>
      <c r="AG160" s="3">
        <f t="shared" si="92"/>
        <v>-1.7007121439280293E-2</v>
      </c>
      <c r="AH160" s="3">
        <f t="shared" si="93"/>
        <v>-4.4040479760120155E-3</v>
      </c>
      <c r="AI160" s="3">
        <f t="shared" si="94"/>
        <v>-1.2658823529411722E-2</v>
      </c>
      <c r="AJ160" s="3">
        <f t="shared" si="95"/>
        <v>8.2547755533997069E-3</v>
      </c>
      <c r="AM160" s="2">
        <v>44426</v>
      </c>
      <c r="AN160">
        <v>55.42</v>
      </c>
      <c r="AO160">
        <v>54.39</v>
      </c>
      <c r="AP160" s="3">
        <f t="shared" si="96"/>
        <v>-2.1058315334773203E-2</v>
      </c>
      <c r="AQ160" s="3">
        <f t="shared" si="97"/>
        <v>-2.5197984161267062E-3</v>
      </c>
      <c r="AR160" s="3">
        <f t="shared" si="98"/>
        <v>-1.858534824972935E-2</v>
      </c>
      <c r="AS160" s="3">
        <f t="shared" si="99"/>
        <v>1.6065549833602644E-2</v>
      </c>
      <c r="AV160" s="2">
        <v>44426</v>
      </c>
      <c r="AW160">
        <v>156.31</v>
      </c>
      <c r="AX160">
        <v>155.58000000000001</v>
      </c>
      <c r="AY160" s="3">
        <f t="shared" si="100"/>
        <v>-9.1077001464873186E-3</v>
      </c>
      <c r="AZ160" s="3">
        <f t="shared" si="101"/>
        <v>-4.4583147570217418E-3</v>
      </c>
      <c r="BA160" s="3">
        <f t="shared" si="102"/>
        <v>-4.6702066406498766E-3</v>
      </c>
      <c r="BB160" s="3">
        <f t="shared" si="103"/>
        <v>2.1189188362813471E-4</v>
      </c>
      <c r="BE160" s="2">
        <v>44426</v>
      </c>
      <c r="BF160">
        <v>149.80000000000001</v>
      </c>
      <c r="BG160">
        <v>146.36000000000001</v>
      </c>
      <c r="BH160" s="3">
        <f t="shared" si="104"/>
        <v>-2.5501032026100212E-2</v>
      </c>
      <c r="BI160" s="3">
        <f t="shared" si="105"/>
        <v>-2.5967108329448818E-3</v>
      </c>
      <c r="BJ160" s="3">
        <f t="shared" si="106"/>
        <v>-2.2963951935914495E-2</v>
      </c>
      <c r="BK160" s="3">
        <f t="shared" si="107"/>
        <v>2.0367241102969613E-2</v>
      </c>
      <c r="BN160" s="2">
        <v>44426</v>
      </c>
      <c r="BO160">
        <v>292.04000000000002</v>
      </c>
      <c r="BP160">
        <v>290.73</v>
      </c>
      <c r="BQ160" s="3">
        <f t="shared" si="108"/>
        <v>-8.0182885219051148E-3</v>
      </c>
      <c r="BR160" s="3">
        <f t="shared" si="109"/>
        <v>-3.5485191756515766E-3</v>
      </c>
      <c r="BS160" s="3">
        <f t="shared" si="110"/>
        <v>-4.4856868922065196E-3</v>
      </c>
      <c r="BT160" s="3">
        <f t="shared" si="111"/>
        <v>9.3716771655494302E-4</v>
      </c>
      <c r="BW160" s="2">
        <v>44426</v>
      </c>
      <c r="BX160">
        <v>50.18</v>
      </c>
      <c r="BY160">
        <v>49.7</v>
      </c>
      <c r="BZ160" s="3">
        <f t="shared" si="112"/>
        <v>-1.0551463268962613E-2</v>
      </c>
      <c r="CA160" s="3">
        <f t="shared" si="113"/>
        <v>-9.9542106310968048E-4</v>
      </c>
      <c r="CB160" s="3">
        <f t="shared" si="114"/>
        <v>-9.5655639697089789E-3</v>
      </c>
      <c r="CC160" s="3">
        <f t="shared" si="115"/>
        <v>8.5701429065992984E-3</v>
      </c>
      <c r="CF160" s="2">
        <v>44426</v>
      </c>
      <c r="CG160">
        <v>57.19</v>
      </c>
      <c r="CH160">
        <v>56.5</v>
      </c>
      <c r="CI160" s="3">
        <f t="shared" si="116"/>
        <v>-1.36173184357542E-2</v>
      </c>
      <c r="CJ160" s="3">
        <f t="shared" si="117"/>
        <v>-1.5712290502793991E-3</v>
      </c>
      <c r="CK160" s="3">
        <f t="shared" si="118"/>
        <v>-1.2065046336772078E-2</v>
      </c>
      <c r="CL160" s="3">
        <f t="shared" si="119"/>
        <v>1.0493817286492679E-2</v>
      </c>
    </row>
    <row r="161" spans="3:90" x14ac:dyDescent="0.25">
      <c r="C161" s="2">
        <v>44427</v>
      </c>
      <c r="D161">
        <v>70.14</v>
      </c>
      <c r="E161">
        <v>70.28</v>
      </c>
      <c r="F161" s="3">
        <f t="shared" si="80"/>
        <v>-4.8145001416030064E-3</v>
      </c>
      <c r="G161" s="3">
        <f t="shared" si="81"/>
        <v>-6.7969413763806497E-3</v>
      </c>
      <c r="H161" s="3">
        <f t="shared" si="82"/>
        <v>1.9960079840319889E-3</v>
      </c>
      <c r="I161" s="3">
        <f t="shared" si="83"/>
        <v>-8.7929493604126385E-3</v>
      </c>
      <c r="L161" s="2">
        <v>44427</v>
      </c>
      <c r="M161">
        <v>19.489999999999998</v>
      </c>
      <c r="N161">
        <v>19.8</v>
      </c>
      <c r="O161" s="3">
        <f t="shared" si="84"/>
        <v>3.9915966386554702E-2</v>
      </c>
      <c r="P161" s="3">
        <f t="shared" si="85"/>
        <v>2.3634453781512521E-2</v>
      </c>
      <c r="Q161" s="3">
        <f t="shared" si="86"/>
        <v>1.5905592611595853E-2</v>
      </c>
      <c r="R161" s="3">
        <f t="shared" si="87"/>
        <v>7.7288611699166676E-3</v>
      </c>
      <c r="U161" s="2">
        <v>44427</v>
      </c>
      <c r="V161">
        <v>12.8</v>
      </c>
      <c r="W161">
        <v>12.67</v>
      </c>
      <c r="X161" s="3">
        <f t="shared" si="88"/>
        <v>-2.5384615384615339E-2</v>
      </c>
      <c r="Y161" s="3">
        <f t="shared" si="89"/>
        <v>-1.538461538461533E-2</v>
      </c>
      <c r="Z161" s="3">
        <f t="shared" si="90"/>
        <v>-1.0156250000000089E-2</v>
      </c>
      <c r="AA161" s="3">
        <f t="shared" si="91"/>
        <v>-5.2283653846152411E-3</v>
      </c>
      <c r="AD161" s="2">
        <v>44427</v>
      </c>
      <c r="AE161">
        <v>208.17</v>
      </c>
      <c r="AF161">
        <v>204.45</v>
      </c>
      <c r="AG161" s="3">
        <f t="shared" si="92"/>
        <v>-2.5546923406892019E-2</v>
      </c>
      <c r="AH161" s="3">
        <f t="shared" si="93"/>
        <v>-7.8165959677803931E-3</v>
      </c>
      <c r="AI161" s="3">
        <f t="shared" si="94"/>
        <v>-1.7870010087908894E-2</v>
      </c>
      <c r="AJ161" s="3">
        <f t="shared" si="95"/>
        <v>1.0053414120128501E-2</v>
      </c>
      <c r="AM161" s="2">
        <v>44427</v>
      </c>
      <c r="AN161">
        <v>53.47</v>
      </c>
      <c r="AO161">
        <v>52.73</v>
      </c>
      <c r="AP161" s="3">
        <f t="shared" si="96"/>
        <v>-3.0520316234602052E-2</v>
      </c>
      <c r="AQ161" s="3">
        <f t="shared" si="97"/>
        <v>-1.6914874057731177E-2</v>
      </c>
      <c r="AR161" s="3">
        <f t="shared" si="98"/>
        <v>-1.3839536188516965E-2</v>
      </c>
      <c r="AS161" s="3">
        <f t="shared" si="99"/>
        <v>-3.0753378692142119E-3</v>
      </c>
      <c r="AV161" s="2">
        <v>44427</v>
      </c>
      <c r="AW161">
        <v>153.16</v>
      </c>
      <c r="AX161">
        <v>154.28</v>
      </c>
      <c r="AY161" s="3">
        <f t="shared" si="100"/>
        <v>-8.3558297981746188E-3</v>
      </c>
      <c r="AZ161" s="3">
        <f t="shared" si="101"/>
        <v>-1.5554698547371237E-2</v>
      </c>
      <c r="BA161" s="3">
        <f t="shared" si="102"/>
        <v>7.3126142595978383E-3</v>
      </c>
      <c r="BB161" s="3">
        <f t="shared" si="103"/>
        <v>-2.2867312806969076E-2</v>
      </c>
      <c r="BE161" s="2">
        <v>44427</v>
      </c>
      <c r="BF161">
        <v>145.03</v>
      </c>
      <c r="BG161">
        <v>146.69999999999999</v>
      </c>
      <c r="BH161" s="3">
        <f t="shared" si="104"/>
        <v>2.3230390817161606E-3</v>
      </c>
      <c r="BI161" s="3">
        <f t="shared" si="105"/>
        <v>-9.0871822902433008E-3</v>
      </c>
      <c r="BJ161" s="3">
        <f t="shared" si="106"/>
        <v>1.1514858994690735E-2</v>
      </c>
      <c r="BK161" s="3">
        <f t="shared" si="107"/>
        <v>-2.0602041284934036E-2</v>
      </c>
      <c r="BN161" s="2">
        <v>44427</v>
      </c>
      <c r="BO161">
        <v>288.69</v>
      </c>
      <c r="BP161">
        <v>296.77</v>
      </c>
      <c r="BQ161" s="3">
        <f t="shared" si="108"/>
        <v>2.0775289787775542E-2</v>
      </c>
      <c r="BR161" s="3">
        <f t="shared" si="109"/>
        <v>-7.0168197296461843E-3</v>
      </c>
      <c r="BS161" s="3">
        <f t="shared" si="110"/>
        <v>2.7988499774844966E-2</v>
      </c>
      <c r="BT161" s="3">
        <f t="shared" si="111"/>
        <v>-3.500531950449115E-2</v>
      </c>
      <c r="BW161" s="2">
        <v>44427</v>
      </c>
      <c r="BX161">
        <v>49.44</v>
      </c>
      <c r="BY161">
        <v>50.04</v>
      </c>
      <c r="BZ161" s="3">
        <f t="shared" si="112"/>
        <v>6.8410462776660186E-3</v>
      </c>
      <c r="CA161" s="3">
        <f t="shared" si="113"/>
        <v>-5.2313883299799357E-3</v>
      </c>
      <c r="CB161" s="3">
        <f t="shared" si="114"/>
        <v>1.2135922330097193E-2</v>
      </c>
      <c r="CC161" s="3">
        <f t="shared" si="115"/>
        <v>-1.7367310660077129E-2</v>
      </c>
      <c r="CF161" s="2">
        <v>44427</v>
      </c>
      <c r="CG161">
        <v>56.06</v>
      </c>
      <c r="CH161">
        <v>56.86</v>
      </c>
      <c r="CI161" s="3">
        <f t="shared" si="116"/>
        <v>6.3716814159291424E-3</v>
      </c>
      <c r="CJ161" s="3">
        <f t="shared" si="117"/>
        <v>-7.7876106194689765E-3</v>
      </c>
      <c r="CK161" s="3">
        <f t="shared" si="118"/>
        <v>1.4270424545130167E-2</v>
      </c>
      <c r="CL161" s="3">
        <f t="shared" si="119"/>
        <v>-2.2058035164599143E-2</v>
      </c>
    </row>
    <row r="162" spans="3:90" x14ac:dyDescent="0.25">
      <c r="C162" s="2">
        <v>44428</v>
      </c>
      <c r="D162">
        <v>70.14</v>
      </c>
      <c r="E162">
        <v>70.23</v>
      </c>
      <c r="F162" s="3">
        <f t="shared" si="80"/>
        <v>-7.1143995446776298E-4</v>
      </c>
      <c r="G162" s="3">
        <f t="shared" si="81"/>
        <v>-1.9920318725099584E-3</v>
      </c>
      <c r="H162" s="3">
        <f t="shared" si="82"/>
        <v>1.2831479897348341E-3</v>
      </c>
      <c r="I162" s="3">
        <f t="shared" si="83"/>
        <v>-3.2751798622447925E-3</v>
      </c>
      <c r="L162" s="2">
        <v>44428</v>
      </c>
      <c r="M162">
        <v>19.989999999999998</v>
      </c>
      <c r="N162">
        <v>20.82</v>
      </c>
      <c r="O162" s="3">
        <f t="shared" si="84"/>
        <v>5.1515151515151514E-2</v>
      </c>
      <c r="P162" s="3">
        <f t="shared" si="85"/>
        <v>9.5959595959593802E-3</v>
      </c>
      <c r="Q162" s="3">
        <f t="shared" si="86"/>
        <v>4.1520760380190147E-2</v>
      </c>
      <c r="R162" s="3">
        <f t="shared" si="87"/>
        <v>-3.1924800784230767E-2</v>
      </c>
      <c r="U162" s="2">
        <v>44428</v>
      </c>
      <c r="V162">
        <v>12.61</v>
      </c>
      <c r="W162">
        <v>12.57</v>
      </c>
      <c r="X162" s="3">
        <f t="shared" si="88"/>
        <v>-7.8926598263614478E-3</v>
      </c>
      <c r="Y162" s="3">
        <f t="shared" si="89"/>
        <v>-4.7355958958169575E-3</v>
      </c>
      <c r="Z162" s="3">
        <f t="shared" si="90"/>
        <v>-3.1720856463123281E-3</v>
      </c>
      <c r="AA162" s="3">
        <f t="shared" si="91"/>
        <v>-1.5635102495046294E-3</v>
      </c>
      <c r="AD162" s="2">
        <v>44428</v>
      </c>
      <c r="AE162">
        <v>205.42</v>
      </c>
      <c r="AF162">
        <v>204.94</v>
      </c>
      <c r="AG162" s="3">
        <f t="shared" si="92"/>
        <v>2.3966740034238043E-3</v>
      </c>
      <c r="AH162" s="3">
        <f t="shared" si="93"/>
        <v>4.7444362924919936E-3</v>
      </c>
      <c r="AI162" s="3">
        <f t="shared" si="94"/>
        <v>-2.3366760782785878E-3</v>
      </c>
      <c r="AJ162" s="3">
        <f t="shared" si="95"/>
        <v>7.0811123707705814E-3</v>
      </c>
      <c r="AM162" s="2">
        <v>44428</v>
      </c>
      <c r="AN162">
        <v>52.27</v>
      </c>
      <c r="AO162">
        <v>52.74</v>
      </c>
      <c r="AP162" s="3">
        <f t="shared" si="96"/>
        <v>1.8964536317089831E-4</v>
      </c>
      <c r="AQ162" s="3">
        <f t="shared" si="97"/>
        <v>-8.7236867058598788E-3</v>
      </c>
      <c r="AR162" s="3">
        <f t="shared" si="98"/>
        <v>8.9917734838338426E-3</v>
      </c>
      <c r="AS162" s="3">
        <f t="shared" si="99"/>
        <v>-1.7715460189693721E-2</v>
      </c>
      <c r="AV162" s="2">
        <v>44428</v>
      </c>
      <c r="AW162">
        <v>154.35</v>
      </c>
      <c r="AX162">
        <v>154.72</v>
      </c>
      <c r="AY162" s="3">
        <f t="shared" si="100"/>
        <v>2.8519574799066305E-3</v>
      </c>
      <c r="AZ162" s="3">
        <f t="shared" si="101"/>
        <v>4.5372050816694376E-4</v>
      </c>
      <c r="BA162" s="3">
        <f t="shared" si="102"/>
        <v>2.3971493359249418E-3</v>
      </c>
      <c r="BB162" s="3">
        <f t="shared" si="103"/>
        <v>-1.9434288277579981E-3</v>
      </c>
      <c r="BE162" s="2">
        <v>44428</v>
      </c>
      <c r="BF162">
        <v>147.44</v>
      </c>
      <c r="BG162">
        <v>148.19</v>
      </c>
      <c r="BH162" s="3">
        <f t="shared" si="104"/>
        <v>1.0156782549420651E-2</v>
      </c>
      <c r="BI162" s="3">
        <f t="shared" si="105"/>
        <v>5.0443081117927946E-3</v>
      </c>
      <c r="BJ162" s="3">
        <f t="shared" si="106"/>
        <v>5.0868149755833869E-3</v>
      </c>
      <c r="BK162" s="3">
        <f t="shared" si="107"/>
        <v>-4.250686379059232E-5</v>
      </c>
      <c r="BN162" s="2">
        <v>44428</v>
      </c>
      <c r="BO162">
        <v>299.72000000000003</v>
      </c>
      <c r="BP162">
        <v>304.36</v>
      </c>
      <c r="BQ162" s="3">
        <f t="shared" si="108"/>
        <v>2.5575361390976381E-2</v>
      </c>
      <c r="BR162" s="3">
        <f t="shared" si="109"/>
        <v>9.9403578528829417E-3</v>
      </c>
      <c r="BS162" s="3">
        <f t="shared" si="110"/>
        <v>1.5481115707994153E-2</v>
      </c>
      <c r="BT162" s="3">
        <f t="shared" si="111"/>
        <v>-5.5407578551112113E-3</v>
      </c>
      <c r="BW162" s="2">
        <v>44428</v>
      </c>
      <c r="BX162">
        <v>50.16</v>
      </c>
      <c r="BY162">
        <v>50.48</v>
      </c>
      <c r="BZ162" s="3">
        <f t="shared" si="112"/>
        <v>8.7929656274978729E-3</v>
      </c>
      <c r="CA162" s="3">
        <f t="shared" si="113"/>
        <v>2.3980815347721673E-3</v>
      </c>
      <c r="CB162" s="3">
        <f t="shared" si="114"/>
        <v>6.3795853269537073E-3</v>
      </c>
      <c r="CC162" s="3">
        <f t="shared" si="115"/>
        <v>-3.9815037921815399E-3</v>
      </c>
      <c r="CF162" s="2">
        <v>44428</v>
      </c>
      <c r="CG162">
        <v>56.84</v>
      </c>
      <c r="CH162">
        <v>56.64</v>
      </c>
      <c r="CI162" s="3">
        <f t="shared" si="116"/>
        <v>-3.8691523039042774E-3</v>
      </c>
      <c r="CJ162" s="3">
        <f t="shared" si="117"/>
        <v>-3.5174111853664147E-4</v>
      </c>
      <c r="CK162" s="3">
        <f t="shared" si="118"/>
        <v>-3.5186488388458947E-3</v>
      </c>
      <c r="CL162" s="3">
        <f t="shared" si="119"/>
        <v>3.1669077203092533E-3</v>
      </c>
    </row>
    <row r="163" spans="3:90" x14ac:dyDescent="0.25">
      <c r="C163" s="2">
        <v>44431</v>
      </c>
      <c r="D163">
        <v>70.84</v>
      </c>
      <c r="E163">
        <v>71.739999999999995</v>
      </c>
      <c r="F163" s="3">
        <f t="shared" si="80"/>
        <v>2.1500783141107593E-2</v>
      </c>
      <c r="G163" s="3">
        <f t="shared" si="81"/>
        <v>8.6857468318382036E-3</v>
      </c>
      <c r="H163" s="3">
        <f t="shared" si="82"/>
        <v>1.2704686617730054E-2</v>
      </c>
      <c r="I163" s="3">
        <f t="shared" si="83"/>
        <v>-4.0189397858918507E-3</v>
      </c>
      <c r="L163" s="2">
        <v>44431</v>
      </c>
      <c r="M163">
        <v>20.97</v>
      </c>
      <c r="N163">
        <v>21.96</v>
      </c>
      <c r="O163" s="3">
        <f t="shared" si="84"/>
        <v>5.4755043227665778E-2</v>
      </c>
      <c r="P163" s="3">
        <f t="shared" si="85"/>
        <v>7.2046109510086609E-3</v>
      </c>
      <c r="Q163" s="3">
        <f t="shared" si="86"/>
        <v>4.7210300429184615E-2</v>
      </c>
      <c r="R163" s="3">
        <f t="shared" si="87"/>
        <v>-4.0005689478175954E-2</v>
      </c>
      <c r="U163" s="2">
        <v>44431</v>
      </c>
      <c r="V163">
        <v>12.71</v>
      </c>
      <c r="W163">
        <v>12.73</v>
      </c>
      <c r="X163" s="3">
        <f t="shared" si="88"/>
        <v>1.2728719172633296E-2</v>
      </c>
      <c r="Y163" s="3">
        <f t="shared" si="89"/>
        <v>1.1137629276054106E-2</v>
      </c>
      <c r="Z163" s="3">
        <f t="shared" si="90"/>
        <v>1.5735641227379027E-3</v>
      </c>
      <c r="AA163" s="3">
        <f t="shared" si="91"/>
        <v>9.5640651533162035E-3</v>
      </c>
      <c r="AD163" s="2">
        <v>44431</v>
      </c>
      <c r="AE163">
        <v>207.25</v>
      </c>
      <c r="AF163">
        <v>209.14</v>
      </c>
      <c r="AG163" s="3">
        <f t="shared" si="92"/>
        <v>2.0493803064311367E-2</v>
      </c>
      <c r="AH163" s="3">
        <f t="shared" si="93"/>
        <v>1.1271591685371396E-2</v>
      </c>
      <c r="AI163" s="3">
        <f t="shared" si="94"/>
        <v>9.119420989143423E-3</v>
      </c>
      <c r="AJ163" s="3">
        <f t="shared" si="95"/>
        <v>2.152170696227973E-3</v>
      </c>
      <c r="AM163" s="2">
        <v>44431</v>
      </c>
      <c r="AN163">
        <v>53.95</v>
      </c>
      <c r="AO163">
        <v>54.91</v>
      </c>
      <c r="AP163" s="3">
        <f t="shared" si="96"/>
        <v>4.1145240803943661E-2</v>
      </c>
      <c r="AQ163" s="3">
        <f t="shared" si="97"/>
        <v>2.2942737959802839E-2</v>
      </c>
      <c r="AR163" s="3">
        <f t="shared" si="98"/>
        <v>1.779425393883205E-2</v>
      </c>
      <c r="AS163" s="3">
        <f t="shared" si="99"/>
        <v>5.1484840209707894E-3</v>
      </c>
      <c r="AV163" s="2">
        <v>44431</v>
      </c>
      <c r="AW163">
        <v>155.33000000000001</v>
      </c>
      <c r="AX163">
        <v>156.69999999999999</v>
      </c>
      <c r="AY163" s="3">
        <f t="shared" si="100"/>
        <v>1.2797311271975031E-2</v>
      </c>
      <c r="AZ163" s="3">
        <f t="shared" si="101"/>
        <v>3.9426059979317252E-3</v>
      </c>
      <c r="BA163" s="3">
        <f t="shared" si="102"/>
        <v>8.8199317581920678E-3</v>
      </c>
      <c r="BB163" s="3">
        <f t="shared" si="103"/>
        <v>-4.8773257602603426E-3</v>
      </c>
      <c r="BE163" s="2">
        <v>44431</v>
      </c>
      <c r="BF163">
        <v>148.31</v>
      </c>
      <c r="BG163">
        <v>149.71</v>
      </c>
      <c r="BH163" s="3">
        <f t="shared" si="104"/>
        <v>1.0257102368580906E-2</v>
      </c>
      <c r="BI163" s="3">
        <f t="shared" si="105"/>
        <v>8.0977123962489017E-4</v>
      </c>
      <c r="BJ163" s="3">
        <f t="shared" si="106"/>
        <v>9.4396871417976591E-3</v>
      </c>
      <c r="BK163" s="3">
        <f t="shared" si="107"/>
        <v>-8.6299159021727689E-3</v>
      </c>
      <c r="BN163" s="2">
        <v>44431</v>
      </c>
      <c r="BO163">
        <v>303.25</v>
      </c>
      <c r="BP163">
        <v>304.64999999999998</v>
      </c>
      <c r="BQ163" s="3">
        <f t="shared" si="108"/>
        <v>9.5281903009580837E-4</v>
      </c>
      <c r="BR163" s="3">
        <f t="shared" si="109"/>
        <v>-3.6469969772637834E-3</v>
      </c>
      <c r="BS163" s="3">
        <f t="shared" si="110"/>
        <v>4.6166529266280509E-3</v>
      </c>
      <c r="BT163" s="3">
        <f t="shared" si="111"/>
        <v>-8.2636499038918343E-3</v>
      </c>
      <c r="BW163" s="2">
        <v>44431</v>
      </c>
      <c r="BX163">
        <v>50.51</v>
      </c>
      <c r="BY163">
        <v>50.15</v>
      </c>
      <c r="BZ163" s="3">
        <f t="shared" si="112"/>
        <v>-6.5372424722661693E-3</v>
      </c>
      <c r="CA163" s="3">
        <f t="shared" si="113"/>
        <v>5.942947702060053E-4</v>
      </c>
      <c r="CB163" s="3">
        <f t="shared" si="114"/>
        <v>-7.1273015244506244E-3</v>
      </c>
      <c r="CC163" s="3">
        <f t="shared" si="115"/>
        <v>7.7215962946566297E-3</v>
      </c>
      <c r="CF163" s="2">
        <v>44431</v>
      </c>
      <c r="CG163">
        <v>56.67</v>
      </c>
      <c r="CH163">
        <v>56.44</v>
      </c>
      <c r="CI163" s="3">
        <f t="shared" si="116"/>
        <v>-3.5310734463277482E-3</v>
      </c>
      <c r="CJ163" s="3">
        <f t="shared" si="117"/>
        <v>5.2966101694917889E-4</v>
      </c>
      <c r="CK163" s="3">
        <f t="shared" si="118"/>
        <v>-4.0585847891301263E-3</v>
      </c>
      <c r="CL163" s="3">
        <f t="shared" si="119"/>
        <v>4.5882458060793052E-3</v>
      </c>
    </row>
    <row r="164" spans="3:90" x14ac:dyDescent="0.25">
      <c r="C164" s="2">
        <v>44432</v>
      </c>
      <c r="D164">
        <v>72.14</v>
      </c>
      <c r="E164">
        <v>71.98</v>
      </c>
      <c r="F164" s="3">
        <f t="shared" si="80"/>
        <v>3.345413994982005E-3</v>
      </c>
      <c r="G164" s="3">
        <f t="shared" si="81"/>
        <v>5.575689991636601E-3</v>
      </c>
      <c r="H164" s="3">
        <f t="shared" si="82"/>
        <v>-2.2179096201829784E-3</v>
      </c>
      <c r="I164" s="3">
        <f t="shared" si="83"/>
        <v>7.7935996118195794E-3</v>
      </c>
      <c r="L164" s="2">
        <v>44432</v>
      </c>
      <c r="M164">
        <v>21.75</v>
      </c>
      <c r="N164">
        <v>21.79</v>
      </c>
      <c r="O164" s="3">
        <f t="shared" si="84"/>
        <v>-7.7413479052823586E-3</v>
      </c>
      <c r="P164" s="3">
        <f t="shared" si="85"/>
        <v>-9.5628415300547109E-3</v>
      </c>
      <c r="Q164" s="3">
        <f t="shared" si="86"/>
        <v>1.8390804597701038E-3</v>
      </c>
      <c r="R164" s="3">
        <f t="shared" si="87"/>
        <v>-1.1401921989824815E-2</v>
      </c>
      <c r="U164" s="2">
        <v>44432</v>
      </c>
      <c r="V164">
        <v>12.81</v>
      </c>
      <c r="W164">
        <v>13.08</v>
      </c>
      <c r="X164" s="3">
        <f t="shared" si="88"/>
        <v>2.7494108405341722E-2</v>
      </c>
      <c r="Y164" s="3">
        <f t="shared" si="89"/>
        <v>6.2843676355066602E-3</v>
      </c>
      <c r="Z164" s="3">
        <f t="shared" si="90"/>
        <v>2.1077283372365363E-2</v>
      </c>
      <c r="AA164" s="3">
        <f t="shared" si="91"/>
        <v>-1.4792915736858703E-2</v>
      </c>
      <c r="AD164" s="2">
        <v>44432</v>
      </c>
      <c r="AE164">
        <v>209.75</v>
      </c>
      <c r="AF164">
        <v>212.59</v>
      </c>
      <c r="AG164" s="3">
        <f t="shared" si="92"/>
        <v>1.6496126996270455E-2</v>
      </c>
      <c r="AH164" s="3">
        <f t="shared" si="93"/>
        <v>2.9167065123840707E-3</v>
      </c>
      <c r="AI164" s="3">
        <f t="shared" si="94"/>
        <v>1.3539928486293151E-2</v>
      </c>
      <c r="AJ164" s="3">
        <f t="shared" si="95"/>
        <v>-1.0623221973909081E-2</v>
      </c>
      <c r="AM164" s="2">
        <v>44432</v>
      </c>
      <c r="AN164">
        <v>55.29</v>
      </c>
      <c r="AO164">
        <v>55.36</v>
      </c>
      <c r="AP164" s="3">
        <f t="shared" si="96"/>
        <v>8.1952285558186677E-3</v>
      </c>
      <c r="AQ164" s="3">
        <f t="shared" si="97"/>
        <v>6.9204152249136008E-3</v>
      </c>
      <c r="AR164" s="3">
        <f t="shared" si="98"/>
        <v>1.2660517272562455E-3</v>
      </c>
      <c r="AS164" s="3">
        <f t="shared" si="99"/>
        <v>5.6543634976573554E-3</v>
      </c>
      <c r="AV164" s="2">
        <v>44432</v>
      </c>
      <c r="AW164">
        <v>157</v>
      </c>
      <c r="AX164">
        <v>157.66999999999999</v>
      </c>
      <c r="AY164" s="3">
        <f t="shared" si="100"/>
        <v>6.1901723037651735E-3</v>
      </c>
      <c r="AZ164" s="3">
        <f t="shared" si="101"/>
        <v>1.9144862795150708E-3</v>
      </c>
      <c r="BA164" s="3">
        <f t="shared" si="102"/>
        <v>4.2675159235667781E-3</v>
      </c>
      <c r="BB164" s="3">
        <f t="shared" si="103"/>
        <v>-2.3530296440517073E-3</v>
      </c>
      <c r="BE164" s="2">
        <v>44432</v>
      </c>
      <c r="BF164">
        <v>149.44999999999999</v>
      </c>
      <c r="BG164">
        <v>149.62</v>
      </c>
      <c r="BH164" s="3">
        <f t="shared" si="104"/>
        <v>-6.0116224701090015E-4</v>
      </c>
      <c r="BI164" s="3">
        <f t="shared" si="105"/>
        <v>-1.7366909358094151E-3</v>
      </c>
      <c r="BJ164" s="3">
        <f t="shared" si="106"/>
        <v>1.1375041820007592E-3</v>
      </c>
      <c r="BK164" s="3">
        <f t="shared" si="107"/>
        <v>-2.8741951178101743E-3</v>
      </c>
      <c r="BN164" s="2">
        <v>44432</v>
      </c>
      <c r="BO164">
        <v>305.02</v>
      </c>
      <c r="BP164">
        <v>302.62</v>
      </c>
      <c r="BQ164" s="3">
        <f t="shared" si="108"/>
        <v>-6.663384211390011E-3</v>
      </c>
      <c r="BR164" s="3">
        <f t="shared" si="109"/>
        <v>1.2145084523222938E-3</v>
      </c>
      <c r="BS164" s="3">
        <f t="shared" si="110"/>
        <v>-7.8683365025243868E-3</v>
      </c>
      <c r="BT164" s="3">
        <f t="shared" si="111"/>
        <v>9.0828449548466805E-3</v>
      </c>
      <c r="BW164" s="2">
        <v>44432</v>
      </c>
      <c r="BX164">
        <v>50.17</v>
      </c>
      <c r="BY164">
        <v>49.63</v>
      </c>
      <c r="BZ164" s="3">
        <f t="shared" si="112"/>
        <v>-1.0368893320039763E-2</v>
      </c>
      <c r="CA164" s="3">
        <f t="shared" si="113"/>
        <v>3.9880358923238823E-4</v>
      </c>
      <c r="CB164" s="3">
        <f t="shared" si="114"/>
        <v>-1.0763404424955159E-2</v>
      </c>
      <c r="CC164" s="3">
        <f t="shared" si="115"/>
        <v>1.1162208014187547E-2</v>
      </c>
      <c r="CF164" s="2">
        <v>44432</v>
      </c>
      <c r="CG164">
        <v>56.64</v>
      </c>
      <c r="CH164">
        <v>56.01</v>
      </c>
      <c r="CI164" s="3">
        <f t="shared" si="116"/>
        <v>-7.6187101346563146E-3</v>
      </c>
      <c r="CJ164" s="3">
        <f t="shared" si="117"/>
        <v>3.5435861091424048E-3</v>
      </c>
      <c r="CK164" s="3">
        <f t="shared" si="118"/>
        <v>-1.1122881355932202E-2</v>
      </c>
      <c r="CL164" s="3">
        <f t="shared" si="119"/>
        <v>1.4666467465074606E-2</v>
      </c>
    </row>
    <row r="165" spans="3:90" x14ac:dyDescent="0.25">
      <c r="C165" s="2">
        <v>44433</v>
      </c>
      <c r="D165">
        <v>72.790000000000006</v>
      </c>
      <c r="E165">
        <v>74.040000000000006</v>
      </c>
      <c r="F165" s="3">
        <f t="shared" si="80"/>
        <v>2.8619060850236133E-2</v>
      </c>
      <c r="G165" s="3">
        <f t="shared" si="81"/>
        <v>1.1253125868296854E-2</v>
      </c>
      <c r="H165" s="3">
        <f t="shared" si="82"/>
        <v>1.7172688556120308E-2</v>
      </c>
      <c r="I165" s="3">
        <f t="shared" si="83"/>
        <v>-5.9195626878234542E-3</v>
      </c>
      <c r="L165" s="2">
        <v>44433</v>
      </c>
      <c r="M165">
        <v>21.74</v>
      </c>
      <c r="N165">
        <v>22.21</v>
      </c>
      <c r="O165" s="3">
        <f t="shared" si="84"/>
        <v>1.9274896741624747E-2</v>
      </c>
      <c r="P165" s="3">
        <f t="shared" si="85"/>
        <v>-2.2946305644792053E-3</v>
      </c>
      <c r="Q165" s="3">
        <f t="shared" si="86"/>
        <v>2.1619135234590692E-2</v>
      </c>
      <c r="R165" s="3">
        <f t="shared" si="87"/>
        <v>-2.3913765799069897E-2</v>
      </c>
      <c r="U165" s="2">
        <v>44433</v>
      </c>
      <c r="V165">
        <v>13.12</v>
      </c>
      <c r="W165">
        <v>13.17</v>
      </c>
      <c r="X165" s="3">
        <f t="shared" si="88"/>
        <v>6.8807339449541427E-3</v>
      </c>
      <c r="Y165" s="3">
        <f t="shared" si="89"/>
        <v>3.0581039755350758E-3</v>
      </c>
      <c r="Z165" s="3">
        <f t="shared" si="90"/>
        <v>3.8109756097561842E-3</v>
      </c>
      <c r="AA165" s="3">
        <f t="shared" si="91"/>
        <v>-7.5287163422110837E-4</v>
      </c>
      <c r="AD165" s="2">
        <v>44433</v>
      </c>
      <c r="AE165">
        <v>213.17</v>
      </c>
      <c r="AF165">
        <v>214.76</v>
      </c>
      <c r="AG165" s="3">
        <f t="shared" si="92"/>
        <v>1.0207441554165309E-2</v>
      </c>
      <c r="AH165" s="3">
        <f t="shared" si="93"/>
        <v>2.7282562679336042E-3</v>
      </c>
      <c r="AI165" s="3">
        <f t="shared" si="94"/>
        <v>7.4588356710607595E-3</v>
      </c>
      <c r="AJ165" s="3">
        <f t="shared" si="95"/>
        <v>-4.7305794031271553E-3</v>
      </c>
      <c r="AM165" s="2">
        <v>44433</v>
      </c>
      <c r="AN165">
        <v>55.24</v>
      </c>
      <c r="AO165">
        <v>55.46</v>
      </c>
      <c r="AP165" s="3">
        <f t="shared" si="96"/>
        <v>1.8063583815028927E-3</v>
      </c>
      <c r="AQ165" s="3">
        <f t="shared" si="97"/>
        <v>-2.1676300578034047E-3</v>
      </c>
      <c r="AR165" s="3">
        <f t="shared" si="98"/>
        <v>3.9826212889211288E-3</v>
      </c>
      <c r="AS165" s="3">
        <f t="shared" si="99"/>
        <v>-6.1502513467245334E-3</v>
      </c>
      <c r="AV165" s="2">
        <v>44433</v>
      </c>
      <c r="AW165">
        <v>158.51</v>
      </c>
      <c r="AX165">
        <v>160.91999999999999</v>
      </c>
      <c r="AY165" s="3">
        <f t="shared" si="100"/>
        <v>2.0612672036532054E-2</v>
      </c>
      <c r="AZ165" s="3">
        <f t="shared" si="101"/>
        <v>5.3275829263652597E-3</v>
      </c>
      <c r="BA165" s="3">
        <f t="shared" si="102"/>
        <v>1.5204088070153388E-2</v>
      </c>
      <c r="BB165" s="3">
        <f t="shared" si="103"/>
        <v>-9.8765051437881279E-3</v>
      </c>
      <c r="BE165" s="2">
        <v>44433</v>
      </c>
      <c r="BF165">
        <v>149.81</v>
      </c>
      <c r="BG165">
        <v>148.36000000000001</v>
      </c>
      <c r="BH165" s="3">
        <f t="shared" si="104"/>
        <v>-8.4213340462504505E-3</v>
      </c>
      <c r="BI165" s="3">
        <f t="shared" si="105"/>
        <v>1.2698837053870538E-3</v>
      </c>
      <c r="BJ165" s="3">
        <f t="shared" si="106"/>
        <v>-9.6789266404111451E-3</v>
      </c>
      <c r="BK165" s="3">
        <f t="shared" si="107"/>
        <v>1.0948810345798199E-2</v>
      </c>
      <c r="BN165" s="2">
        <v>44433</v>
      </c>
      <c r="BO165">
        <v>304.3</v>
      </c>
      <c r="BP165">
        <v>302.01</v>
      </c>
      <c r="BQ165" s="3">
        <f t="shared" si="108"/>
        <v>-2.015729297468849E-3</v>
      </c>
      <c r="BR165" s="3">
        <f t="shared" si="109"/>
        <v>5.5515167536845933E-3</v>
      </c>
      <c r="BS165" s="3">
        <f t="shared" si="110"/>
        <v>-7.5254682878739265E-3</v>
      </c>
      <c r="BT165" s="3">
        <f t="shared" si="111"/>
        <v>1.307698504155852E-2</v>
      </c>
      <c r="BW165" s="2">
        <v>44433</v>
      </c>
      <c r="BX165">
        <v>49.47</v>
      </c>
      <c r="BY165">
        <v>49.65</v>
      </c>
      <c r="BZ165" s="3">
        <f t="shared" si="112"/>
        <v>4.0298206729794117E-4</v>
      </c>
      <c r="CA165" s="3">
        <f t="shared" si="113"/>
        <v>-3.2238565383840845E-3</v>
      </c>
      <c r="CB165" s="3">
        <f t="shared" si="114"/>
        <v>3.6385688295936802E-3</v>
      </c>
      <c r="CC165" s="3">
        <f t="shared" si="115"/>
        <v>-6.8624253679777647E-3</v>
      </c>
      <c r="CF165" s="2">
        <v>44433</v>
      </c>
      <c r="CG165">
        <v>56.06</v>
      </c>
      <c r="CH165">
        <v>56.07</v>
      </c>
      <c r="CI165" s="3">
        <f t="shared" si="116"/>
        <v>1.0712372790573355E-3</v>
      </c>
      <c r="CJ165" s="3">
        <f t="shared" si="117"/>
        <v>8.9269773254785356E-4</v>
      </c>
      <c r="CK165" s="3">
        <f t="shared" si="118"/>
        <v>1.7838030681405215E-4</v>
      </c>
      <c r="CL165" s="3">
        <f t="shared" si="119"/>
        <v>7.1431742573380141E-4</v>
      </c>
    </row>
    <row r="166" spans="3:90" x14ac:dyDescent="0.25">
      <c r="C166" s="2">
        <v>44434</v>
      </c>
      <c r="D166">
        <v>73.23</v>
      </c>
      <c r="E166">
        <v>72.77</v>
      </c>
      <c r="F166" s="3">
        <f t="shared" si="80"/>
        <v>-1.7152890329551695E-2</v>
      </c>
      <c r="G166" s="3">
        <f t="shared" si="81"/>
        <v>-1.0940032414910927E-2</v>
      </c>
      <c r="H166" s="3">
        <f t="shared" si="82"/>
        <v>-6.2815785880104835E-3</v>
      </c>
      <c r="I166" s="3">
        <f t="shared" si="83"/>
        <v>-4.6584538269004439E-3</v>
      </c>
      <c r="L166" s="2">
        <v>44434</v>
      </c>
      <c r="M166">
        <v>22.2</v>
      </c>
      <c r="N166">
        <v>22.07</v>
      </c>
      <c r="O166" s="3">
        <f t="shared" si="84"/>
        <v>-6.303466906798727E-3</v>
      </c>
      <c r="P166" s="3">
        <f t="shared" si="85"/>
        <v>-4.5024763619994079E-4</v>
      </c>
      <c r="Q166" s="3">
        <f t="shared" si="86"/>
        <v>-5.855855855855796E-3</v>
      </c>
      <c r="R166" s="3">
        <f t="shared" si="87"/>
        <v>5.4056082196558553E-3</v>
      </c>
      <c r="U166" s="2">
        <v>44434</v>
      </c>
      <c r="V166">
        <v>13.11</v>
      </c>
      <c r="W166">
        <v>12.9</v>
      </c>
      <c r="X166" s="3">
        <f t="shared" si="88"/>
        <v>-2.0501138952163989E-2</v>
      </c>
      <c r="Y166" s="3">
        <f t="shared" si="89"/>
        <v>-4.5558086560364419E-3</v>
      </c>
      <c r="Z166" s="3">
        <f t="shared" si="90"/>
        <v>-1.6018306636155555E-2</v>
      </c>
      <c r="AA166" s="3">
        <f t="shared" si="91"/>
        <v>1.1462497980119113E-2</v>
      </c>
      <c r="AD166" s="2">
        <v>44434</v>
      </c>
      <c r="AE166">
        <v>214.51</v>
      </c>
      <c r="AF166">
        <v>211.24</v>
      </c>
      <c r="AG166" s="3">
        <f t="shared" si="92"/>
        <v>-1.6390389271745076E-2</v>
      </c>
      <c r="AH166" s="3">
        <f t="shared" si="93"/>
        <v>-1.1640901471410281E-3</v>
      </c>
      <c r="AI166" s="3">
        <f t="shared" si="94"/>
        <v>-1.5244044566686821E-2</v>
      </c>
      <c r="AJ166" s="3">
        <f t="shared" si="95"/>
        <v>1.4079954419545793E-2</v>
      </c>
      <c r="AM166" s="2">
        <v>44434</v>
      </c>
      <c r="AN166">
        <v>55.2</v>
      </c>
      <c r="AO166">
        <v>54.71</v>
      </c>
      <c r="AP166" s="3">
        <f t="shared" si="96"/>
        <v>-1.3523260007212379E-2</v>
      </c>
      <c r="AQ166" s="3">
        <f t="shared" si="97"/>
        <v>-4.6880634691669476E-3</v>
      </c>
      <c r="AR166" s="3">
        <f t="shared" si="98"/>
        <v>-8.8768115942029491E-3</v>
      </c>
      <c r="AS166" s="3">
        <f t="shared" si="99"/>
        <v>4.1887481250360015E-3</v>
      </c>
      <c r="AV166" s="2">
        <v>44434</v>
      </c>
      <c r="AW166">
        <v>162.26</v>
      </c>
      <c r="AX166">
        <v>161.75</v>
      </c>
      <c r="AY166" s="3">
        <f t="shared" si="100"/>
        <v>5.157842406164681E-3</v>
      </c>
      <c r="AZ166" s="3">
        <f t="shared" si="101"/>
        <v>8.3271190653742E-3</v>
      </c>
      <c r="BA166" s="3">
        <f t="shared" si="102"/>
        <v>-3.143103660791291E-3</v>
      </c>
      <c r="BB166" s="3">
        <f t="shared" si="103"/>
        <v>1.1470222726165491E-2</v>
      </c>
      <c r="BE166" s="2">
        <v>44434</v>
      </c>
      <c r="BF166">
        <v>148.35</v>
      </c>
      <c r="BG166">
        <v>147.54</v>
      </c>
      <c r="BH166" s="3">
        <f t="shared" si="104"/>
        <v>-5.5270962523592537E-3</v>
      </c>
      <c r="BI166" s="3">
        <f t="shared" si="105"/>
        <v>-6.7403612833749627E-5</v>
      </c>
      <c r="BJ166" s="3">
        <f t="shared" si="106"/>
        <v>-5.460060667340727E-3</v>
      </c>
      <c r="BK166" s="3">
        <f t="shared" si="107"/>
        <v>5.3926570545069774E-3</v>
      </c>
      <c r="BN166" s="2">
        <v>44434</v>
      </c>
      <c r="BO166">
        <v>300.99</v>
      </c>
      <c r="BP166">
        <v>299.08999999999997</v>
      </c>
      <c r="BQ166" s="3">
        <f t="shared" si="108"/>
        <v>-9.6685540213901078E-3</v>
      </c>
      <c r="BR166" s="3">
        <f t="shared" si="109"/>
        <v>-3.3773716102115658E-3</v>
      </c>
      <c r="BS166" s="3">
        <f t="shared" si="110"/>
        <v>-6.3125020764810413E-3</v>
      </c>
      <c r="BT166" s="3">
        <f t="shared" si="111"/>
        <v>2.9351304662694755E-3</v>
      </c>
      <c r="BW166" s="2">
        <v>44434</v>
      </c>
      <c r="BX166">
        <v>49.16</v>
      </c>
      <c r="BY166">
        <v>49.12</v>
      </c>
      <c r="BZ166" s="3">
        <f t="shared" si="112"/>
        <v>-1.0674723061430025E-2</v>
      </c>
      <c r="CA166" s="3">
        <f t="shared" si="113"/>
        <v>-9.8690835850957503E-3</v>
      </c>
      <c r="CB166" s="3">
        <f t="shared" si="114"/>
        <v>-8.1366965012208414E-4</v>
      </c>
      <c r="CC166" s="3">
        <f t="shared" si="115"/>
        <v>-9.0554139349736662E-3</v>
      </c>
      <c r="CF166" s="2">
        <v>44434</v>
      </c>
      <c r="CG166">
        <v>55.95</v>
      </c>
      <c r="CH166">
        <v>55.54</v>
      </c>
      <c r="CI166" s="3">
        <f t="shared" si="116"/>
        <v>-9.4524701266274214E-3</v>
      </c>
      <c r="CJ166" s="3">
        <f t="shared" si="117"/>
        <v>-2.1401819154627244E-3</v>
      </c>
      <c r="CK166" s="3">
        <f t="shared" si="118"/>
        <v>-7.3279714030385357E-3</v>
      </c>
      <c r="CL166" s="3">
        <f t="shared" si="119"/>
        <v>5.1877894875758113E-3</v>
      </c>
    </row>
    <row r="167" spans="3:90" x14ac:dyDescent="0.25">
      <c r="C167" s="2">
        <v>44435</v>
      </c>
      <c r="D167">
        <v>72.459999999999994</v>
      </c>
      <c r="E167">
        <v>74</v>
      </c>
      <c r="F167" s="3">
        <f t="shared" si="80"/>
        <v>1.6902569740277595E-2</v>
      </c>
      <c r="G167" s="3">
        <f t="shared" si="81"/>
        <v>-4.2599972516147444E-3</v>
      </c>
      <c r="H167" s="3">
        <f t="shared" si="82"/>
        <v>2.1253105161468389E-2</v>
      </c>
      <c r="I167" s="3">
        <f t="shared" si="83"/>
        <v>-2.5513102413083133E-2</v>
      </c>
      <c r="L167" s="2">
        <v>44435</v>
      </c>
      <c r="M167">
        <v>22.18</v>
      </c>
      <c r="N167">
        <v>22.64</v>
      </c>
      <c r="O167" s="3">
        <f t="shared" si="84"/>
        <v>2.5826914363389131E-2</v>
      </c>
      <c r="P167" s="3">
        <f t="shared" si="85"/>
        <v>4.9841413683733293E-3</v>
      </c>
      <c r="Q167" s="3">
        <f t="shared" si="86"/>
        <v>2.0739404869251521E-2</v>
      </c>
      <c r="R167" s="3">
        <f t="shared" si="87"/>
        <v>-1.5755263500878192E-2</v>
      </c>
      <c r="U167" s="2">
        <v>44435</v>
      </c>
      <c r="V167">
        <v>12.89</v>
      </c>
      <c r="W167">
        <v>13.31</v>
      </c>
      <c r="X167" s="3">
        <f t="shared" si="88"/>
        <v>3.1782945736434032E-2</v>
      </c>
      <c r="Y167" s="3">
        <f t="shared" si="89"/>
        <v>-7.7519379844959158E-4</v>
      </c>
      <c r="Z167" s="3">
        <f t="shared" si="90"/>
        <v>3.2583397982932416E-2</v>
      </c>
      <c r="AA167" s="3">
        <f t="shared" si="91"/>
        <v>-3.3358591781382008E-2</v>
      </c>
      <c r="AD167" s="2">
        <v>44435</v>
      </c>
      <c r="AE167">
        <v>212.26</v>
      </c>
      <c r="AF167">
        <v>212.83</v>
      </c>
      <c r="AG167" s="3">
        <f t="shared" si="92"/>
        <v>7.5269835258473528E-3</v>
      </c>
      <c r="AH167" s="3">
        <f t="shared" si="93"/>
        <v>4.8286309411096351E-3</v>
      </c>
      <c r="AI167" s="3">
        <f t="shared" si="94"/>
        <v>2.6853858475455183E-3</v>
      </c>
      <c r="AJ167" s="3">
        <f t="shared" si="95"/>
        <v>2.1432450935641167E-3</v>
      </c>
      <c r="AM167" s="2">
        <v>44435</v>
      </c>
      <c r="AN167">
        <v>55.4</v>
      </c>
      <c r="AO167">
        <v>55.77</v>
      </c>
      <c r="AP167" s="3">
        <f t="shared" si="96"/>
        <v>1.9374885761286764E-2</v>
      </c>
      <c r="AQ167" s="3">
        <f t="shared" si="97"/>
        <v>1.2611953938950871E-2</v>
      </c>
      <c r="AR167" s="3">
        <f t="shared" si="98"/>
        <v>6.6787003610109252E-3</v>
      </c>
      <c r="AS167" s="3">
        <f t="shared" si="99"/>
        <v>5.9332535779399453E-3</v>
      </c>
      <c r="AV167" s="2">
        <v>44435</v>
      </c>
      <c r="AW167">
        <v>161.75</v>
      </c>
      <c r="AX167">
        <v>163.05000000000001</v>
      </c>
      <c r="AY167" s="3">
        <f t="shared" si="100"/>
        <v>8.0370942812983959E-3</v>
      </c>
      <c r="AZ167" s="3">
        <f t="shared" si="101"/>
        <v>0</v>
      </c>
      <c r="BA167" s="3">
        <f t="shared" si="102"/>
        <v>8.0370942812983959E-3</v>
      </c>
      <c r="BB167" s="3">
        <f t="shared" si="103"/>
        <v>-8.0370942812983959E-3</v>
      </c>
      <c r="BE167" s="2">
        <v>44435</v>
      </c>
      <c r="BF167">
        <v>147.47999999999999</v>
      </c>
      <c r="BG167">
        <v>148.6</v>
      </c>
      <c r="BH167" s="3">
        <f t="shared" si="104"/>
        <v>7.1844923410600003E-3</v>
      </c>
      <c r="BI167" s="3">
        <f t="shared" si="105"/>
        <v>-4.0666937779587631E-4</v>
      </c>
      <c r="BJ167" s="3">
        <f t="shared" si="106"/>
        <v>7.5942500678058966E-3</v>
      </c>
      <c r="BK167" s="3">
        <f t="shared" si="107"/>
        <v>-8.0009194456017729E-3</v>
      </c>
      <c r="BN167" s="2">
        <v>44435</v>
      </c>
      <c r="BO167">
        <v>298.99</v>
      </c>
      <c r="BP167">
        <v>299.72000000000003</v>
      </c>
      <c r="BQ167" s="3">
        <f t="shared" si="108"/>
        <v>2.1063893811228418E-3</v>
      </c>
      <c r="BR167" s="3">
        <f t="shared" si="109"/>
        <v>-3.3434752081307195E-4</v>
      </c>
      <c r="BS167" s="3">
        <f t="shared" si="110"/>
        <v>2.441553229205029E-3</v>
      </c>
      <c r="BT167" s="3">
        <f t="shared" si="111"/>
        <v>-2.775900750018101E-3</v>
      </c>
      <c r="BW167" s="2">
        <v>44435</v>
      </c>
      <c r="BX167">
        <v>49.17</v>
      </c>
      <c r="BY167">
        <v>48.84</v>
      </c>
      <c r="BZ167" s="3">
        <f t="shared" si="112"/>
        <v>-5.7003257328989143E-3</v>
      </c>
      <c r="CA167" s="3">
        <f t="shared" si="113"/>
        <v>1.0179153094462823E-3</v>
      </c>
      <c r="CB167" s="3">
        <f t="shared" si="114"/>
        <v>-6.7114093959731447E-3</v>
      </c>
      <c r="CC167" s="3">
        <f t="shared" si="115"/>
        <v>7.729324705419427E-3</v>
      </c>
      <c r="CF167" s="2">
        <v>44435</v>
      </c>
      <c r="CG167">
        <v>55.66</v>
      </c>
      <c r="CH167">
        <v>55.65</v>
      </c>
      <c r="CI167" s="3">
        <f t="shared" si="116"/>
        <v>1.980554555275571E-3</v>
      </c>
      <c r="CJ167" s="3">
        <f t="shared" si="117"/>
        <v>2.1606049693914109E-3</v>
      </c>
      <c r="CK167" s="3">
        <f t="shared" si="118"/>
        <v>-1.7966223499821243E-4</v>
      </c>
      <c r="CL167" s="3">
        <f t="shared" si="119"/>
        <v>2.3402672043896233E-3</v>
      </c>
    </row>
    <row r="168" spans="3:90" x14ac:dyDescent="0.25">
      <c r="C168" s="2">
        <v>44438</v>
      </c>
      <c r="D168">
        <v>74.12</v>
      </c>
      <c r="E168">
        <v>73.16</v>
      </c>
      <c r="F168" s="3">
        <f t="shared" si="80"/>
        <v>-1.1351351351351346E-2</v>
      </c>
      <c r="G168" s="3">
        <f t="shared" si="81"/>
        <v>1.6216216216216051E-3</v>
      </c>
      <c r="H168" s="3">
        <f t="shared" si="82"/>
        <v>-1.2951969778737249E-2</v>
      </c>
      <c r="I168" s="3">
        <f t="shared" si="83"/>
        <v>1.4573591400358854E-2</v>
      </c>
      <c r="L168" s="2">
        <v>44438</v>
      </c>
      <c r="M168">
        <v>22.83</v>
      </c>
      <c r="N168">
        <v>22.69</v>
      </c>
      <c r="O168" s="3">
        <f t="shared" si="84"/>
        <v>2.2084805653710404E-3</v>
      </c>
      <c r="P168" s="3">
        <f t="shared" si="85"/>
        <v>8.3922261484097316E-3</v>
      </c>
      <c r="Q168" s="3">
        <f t="shared" si="86"/>
        <v>-6.1322820849757376E-3</v>
      </c>
      <c r="R168" s="3">
        <f t="shared" si="87"/>
        <v>1.4524508233385469E-2</v>
      </c>
      <c r="U168" s="2">
        <v>44438</v>
      </c>
      <c r="V168">
        <v>13.35</v>
      </c>
      <c r="W168">
        <v>13.05</v>
      </c>
      <c r="X168" s="3">
        <f t="shared" si="88"/>
        <v>-1.9534184823441048E-2</v>
      </c>
      <c r="Y168" s="3">
        <f t="shared" si="89"/>
        <v>3.0052592036062808E-3</v>
      </c>
      <c r="Z168" s="3">
        <f t="shared" si="90"/>
        <v>-2.2471910112359494E-2</v>
      </c>
      <c r="AA168" s="3">
        <f t="shared" si="91"/>
        <v>2.5477169315965775E-2</v>
      </c>
      <c r="AD168" s="2">
        <v>44438</v>
      </c>
      <c r="AE168">
        <v>213.22</v>
      </c>
      <c r="AF168">
        <v>211.45</v>
      </c>
      <c r="AG168" s="3">
        <f t="shared" si="92"/>
        <v>-6.4840483014613204E-3</v>
      </c>
      <c r="AH168" s="3">
        <f t="shared" si="93"/>
        <v>1.8324484330216606E-3</v>
      </c>
      <c r="AI168" s="3">
        <f t="shared" si="94"/>
        <v>-8.3012850576869024E-3</v>
      </c>
      <c r="AJ168" s="3">
        <f t="shared" si="95"/>
        <v>1.0133733490708563E-2</v>
      </c>
      <c r="AM168" s="2">
        <v>44438</v>
      </c>
      <c r="AN168">
        <v>56.24</v>
      </c>
      <c r="AO168">
        <v>55.16</v>
      </c>
      <c r="AP168" s="3">
        <f t="shared" si="96"/>
        <v>-1.0937780168549516E-2</v>
      </c>
      <c r="AQ168" s="3">
        <f t="shared" si="97"/>
        <v>8.4274699659314667E-3</v>
      </c>
      <c r="AR168" s="3">
        <f t="shared" si="98"/>
        <v>-1.9203413940256153E-2</v>
      </c>
      <c r="AS168" s="3">
        <f t="shared" si="99"/>
        <v>2.763088390618762E-2</v>
      </c>
      <c r="AV168" s="2">
        <v>44438</v>
      </c>
      <c r="AW168">
        <v>163.21</v>
      </c>
      <c r="AX168">
        <v>160.44</v>
      </c>
      <c r="AY168" s="3">
        <f t="shared" si="100"/>
        <v>-1.6007359705611846E-2</v>
      </c>
      <c r="AZ168" s="3">
        <f t="shared" si="101"/>
        <v>9.8129408157010545E-4</v>
      </c>
      <c r="BA168" s="3">
        <f t="shared" si="102"/>
        <v>-1.6971999264751014E-2</v>
      </c>
      <c r="BB168" s="3">
        <f t="shared" si="103"/>
        <v>1.795329334632112E-2</v>
      </c>
      <c r="BE168" s="2">
        <v>44438</v>
      </c>
      <c r="BF168">
        <v>149</v>
      </c>
      <c r="BG168">
        <v>153.12</v>
      </c>
      <c r="BH168" s="3">
        <f t="shared" si="104"/>
        <v>3.0417227456258411E-2</v>
      </c>
      <c r="BI168" s="3">
        <f t="shared" si="105"/>
        <v>2.6917900403768957E-3</v>
      </c>
      <c r="BJ168" s="3">
        <f t="shared" si="106"/>
        <v>2.765100671140952E-2</v>
      </c>
      <c r="BK168" s="3">
        <f t="shared" si="107"/>
        <v>-2.4959216671032625E-2</v>
      </c>
      <c r="BN168" s="2">
        <v>44438</v>
      </c>
      <c r="BO168">
        <v>301.12</v>
      </c>
      <c r="BP168">
        <v>303.58999999999997</v>
      </c>
      <c r="BQ168" s="3">
        <f t="shared" si="108"/>
        <v>1.2912051247831124E-2</v>
      </c>
      <c r="BR168" s="3">
        <f t="shared" si="109"/>
        <v>4.6710262912050826E-3</v>
      </c>
      <c r="BS168" s="3">
        <f t="shared" si="110"/>
        <v>8.2027098831030099E-3</v>
      </c>
      <c r="BT168" s="3">
        <f t="shared" si="111"/>
        <v>-3.5316835918979272E-3</v>
      </c>
      <c r="BW168" s="2">
        <v>44438</v>
      </c>
      <c r="BX168">
        <v>48.81</v>
      </c>
      <c r="BY168">
        <v>49.23</v>
      </c>
      <c r="BZ168" s="3">
        <f t="shared" si="112"/>
        <v>7.9852579852579542E-3</v>
      </c>
      <c r="CA168" s="3">
        <f t="shared" si="113"/>
        <v>-6.1425061425068872E-4</v>
      </c>
      <c r="CB168" s="3">
        <f t="shared" si="114"/>
        <v>8.6047940995697125E-3</v>
      </c>
      <c r="CC168" s="3">
        <f t="shared" si="115"/>
        <v>-9.2190447138204012E-3</v>
      </c>
      <c r="CF168" s="2">
        <v>44438</v>
      </c>
      <c r="CG168">
        <v>55.69</v>
      </c>
      <c r="CH168">
        <v>56.18</v>
      </c>
      <c r="CI168" s="3">
        <f t="shared" si="116"/>
        <v>9.52380952380949E-3</v>
      </c>
      <c r="CJ168" s="3">
        <f t="shared" si="117"/>
        <v>7.1877807726861143E-4</v>
      </c>
      <c r="CK168" s="3">
        <f t="shared" si="118"/>
        <v>8.7987071287485286E-3</v>
      </c>
      <c r="CL168" s="3">
        <f t="shared" si="119"/>
        <v>-8.0799290514799171E-3</v>
      </c>
    </row>
    <row r="169" spans="3:90" x14ac:dyDescent="0.25">
      <c r="C169" s="2">
        <v>44439</v>
      </c>
      <c r="D169">
        <v>73.680000000000007</v>
      </c>
      <c r="E169">
        <v>73.7</v>
      </c>
      <c r="F169" s="3">
        <f t="shared" si="80"/>
        <v>7.3810825587754536E-3</v>
      </c>
      <c r="G169" s="3">
        <f t="shared" si="81"/>
        <v>7.1077091306726015E-3</v>
      </c>
      <c r="H169" s="3">
        <f t="shared" si="82"/>
        <v>2.7144408251889018E-4</v>
      </c>
      <c r="I169" s="3">
        <f t="shared" si="83"/>
        <v>6.8362650481537113E-3</v>
      </c>
      <c r="L169" s="2">
        <v>44439</v>
      </c>
      <c r="M169">
        <v>22.69</v>
      </c>
      <c r="N169">
        <v>22.39</v>
      </c>
      <c r="O169" s="3">
        <f t="shared" si="84"/>
        <v>-1.3221683561040143E-2</v>
      </c>
      <c r="P169" s="3">
        <f t="shared" si="85"/>
        <v>0</v>
      </c>
      <c r="Q169" s="3">
        <f t="shared" si="86"/>
        <v>-1.3221683561040143E-2</v>
      </c>
      <c r="R169" s="3">
        <f t="shared" si="87"/>
        <v>1.3221683561040143E-2</v>
      </c>
      <c r="U169" s="2">
        <v>44439</v>
      </c>
      <c r="V169">
        <v>13.02</v>
      </c>
      <c r="W169">
        <v>13.03</v>
      </c>
      <c r="X169" s="3">
        <f t="shared" si="88"/>
        <v>-1.5325670498085309E-3</v>
      </c>
      <c r="Y169" s="3">
        <f t="shared" si="89"/>
        <v>-2.2988505747126853E-3</v>
      </c>
      <c r="Z169" s="3">
        <f t="shared" si="90"/>
        <v>7.680491551458335E-4</v>
      </c>
      <c r="AA169" s="3">
        <f t="shared" si="91"/>
        <v>-3.0668997298585188E-3</v>
      </c>
      <c r="AD169" s="2">
        <v>44439</v>
      </c>
      <c r="AE169">
        <v>211.28</v>
      </c>
      <c r="AF169">
        <v>210.87</v>
      </c>
      <c r="AG169" s="3">
        <f t="shared" si="92"/>
        <v>-2.7429652400093874E-3</v>
      </c>
      <c r="AH169" s="3">
        <f t="shared" si="93"/>
        <v>-8.0397257034758862E-4</v>
      </c>
      <c r="AI169" s="3">
        <f t="shared" si="94"/>
        <v>-1.9405528209011091E-3</v>
      </c>
      <c r="AJ169" s="3">
        <f t="shared" si="95"/>
        <v>1.1365802505535205E-3</v>
      </c>
      <c r="AM169" s="2">
        <v>44439</v>
      </c>
      <c r="AN169">
        <v>54.93</v>
      </c>
      <c r="AO169">
        <v>54.52</v>
      </c>
      <c r="AP169" s="3">
        <f t="shared" si="96"/>
        <v>-1.160261058738199E-2</v>
      </c>
      <c r="AQ169" s="3">
        <f t="shared" si="97"/>
        <v>-4.1696881798404251E-3</v>
      </c>
      <c r="AR169" s="3">
        <f t="shared" si="98"/>
        <v>-7.4640451483706238E-3</v>
      </c>
      <c r="AS169" s="3">
        <f t="shared" si="99"/>
        <v>3.2943569685301988E-3</v>
      </c>
      <c r="AV169" s="2">
        <v>44439</v>
      </c>
      <c r="AW169">
        <v>160.44</v>
      </c>
      <c r="AX169">
        <v>159.94999999999999</v>
      </c>
      <c r="AY169" s="3">
        <f t="shared" si="100"/>
        <v>-3.054101221640515E-3</v>
      </c>
      <c r="AZ169" s="3">
        <f t="shared" si="101"/>
        <v>0</v>
      </c>
      <c r="BA169" s="3">
        <f t="shared" si="102"/>
        <v>-3.054101221640515E-3</v>
      </c>
      <c r="BB169" s="3">
        <f t="shared" si="103"/>
        <v>3.054101221640515E-3</v>
      </c>
      <c r="BE169" s="2">
        <v>44439</v>
      </c>
      <c r="BF169">
        <v>152.66</v>
      </c>
      <c r="BG169">
        <v>151.83000000000001</v>
      </c>
      <c r="BH169" s="3">
        <f t="shared" si="104"/>
        <v>-8.4247648902820993E-3</v>
      </c>
      <c r="BI169" s="3">
        <f t="shared" si="105"/>
        <v>-3.0041797283176797E-3</v>
      </c>
      <c r="BJ169" s="3">
        <f t="shared" si="106"/>
        <v>-5.4369186427354332E-3</v>
      </c>
      <c r="BK169" s="3">
        <f t="shared" si="107"/>
        <v>2.4327389144177536E-3</v>
      </c>
      <c r="BN169" s="2">
        <v>44439</v>
      </c>
      <c r="BO169">
        <v>304.42</v>
      </c>
      <c r="BP169">
        <v>301.88</v>
      </c>
      <c r="BQ169" s="3">
        <f t="shared" si="108"/>
        <v>-5.6325965940906553E-3</v>
      </c>
      <c r="BR169" s="3">
        <f t="shared" si="109"/>
        <v>2.7339503936230081E-3</v>
      </c>
      <c r="BS169" s="3">
        <f t="shared" si="110"/>
        <v>-8.3437356284081776E-3</v>
      </c>
      <c r="BT169" s="3">
        <f t="shared" si="111"/>
        <v>1.1077686022031186E-2</v>
      </c>
      <c r="BW169" s="2">
        <v>44439</v>
      </c>
      <c r="BX169">
        <v>49.33</v>
      </c>
      <c r="BY169">
        <v>49.37</v>
      </c>
      <c r="BZ169" s="3">
        <f t="shared" si="112"/>
        <v>2.8437944342880606E-3</v>
      </c>
      <c r="CA169" s="3">
        <f t="shared" si="113"/>
        <v>2.031281738777091E-3</v>
      </c>
      <c r="CB169" s="3">
        <f t="shared" si="114"/>
        <v>8.108655990268776E-4</v>
      </c>
      <c r="CC169" s="3">
        <f t="shared" si="115"/>
        <v>1.2204161397502133E-3</v>
      </c>
      <c r="CF169" s="2">
        <v>44439</v>
      </c>
      <c r="CG169">
        <v>56.16</v>
      </c>
      <c r="CH169">
        <v>56.31</v>
      </c>
      <c r="CI169" s="3">
        <f t="shared" si="116"/>
        <v>2.3139907440370422E-3</v>
      </c>
      <c r="CJ169" s="3">
        <f t="shared" si="117"/>
        <v>-3.5599857600576712E-4</v>
      </c>
      <c r="CK169" s="3">
        <f t="shared" si="118"/>
        <v>2.6709401709401615E-3</v>
      </c>
      <c r="CL169" s="3">
        <f t="shared" si="119"/>
        <v>-3.0269387469459286E-3</v>
      </c>
    </row>
    <row r="170" spans="3:90" x14ac:dyDescent="0.25">
      <c r="C170" s="2">
        <v>44440</v>
      </c>
      <c r="D170">
        <v>74.319999999999993</v>
      </c>
      <c r="E170">
        <v>73.72</v>
      </c>
      <c r="F170" s="3">
        <f t="shared" si="80"/>
        <v>2.7137042062408412E-4</v>
      </c>
      <c r="G170" s="3">
        <f t="shared" si="81"/>
        <v>8.4124830393486061E-3</v>
      </c>
      <c r="H170" s="3">
        <f t="shared" si="82"/>
        <v>-8.0731969860063924E-3</v>
      </c>
      <c r="I170" s="3">
        <f t="shared" si="83"/>
        <v>1.6485680025354998E-2</v>
      </c>
      <c r="L170" s="2">
        <v>44440</v>
      </c>
      <c r="M170">
        <v>22.49</v>
      </c>
      <c r="N170">
        <v>22.44</v>
      </c>
      <c r="O170" s="3">
        <f t="shared" si="84"/>
        <v>2.2331397945511977E-3</v>
      </c>
      <c r="P170" s="3">
        <f t="shared" si="85"/>
        <v>4.4662795891021734E-3</v>
      </c>
      <c r="Q170" s="3">
        <f t="shared" si="86"/>
        <v>-2.2232103156957228E-3</v>
      </c>
      <c r="R170" s="3">
        <f t="shared" si="87"/>
        <v>6.6894899047978962E-3</v>
      </c>
      <c r="U170" s="2">
        <v>44440</v>
      </c>
      <c r="V170">
        <v>13.03</v>
      </c>
      <c r="W170">
        <v>13.11</v>
      </c>
      <c r="X170" s="3">
        <f t="shared" si="88"/>
        <v>6.1396776669224717E-3</v>
      </c>
      <c r="Y170" s="3">
        <f t="shared" si="89"/>
        <v>0</v>
      </c>
      <c r="Z170" s="3">
        <f t="shared" si="90"/>
        <v>6.1396776669224717E-3</v>
      </c>
      <c r="AA170" s="3">
        <f t="shared" si="91"/>
        <v>-6.1396776669224717E-3</v>
      </c>
      <c r="AD170" s="2">
        <v>44440</v>
      </c>
      <c r="AE170">
        <v>210.87</v>
      </c>
      <c r="AF170">
        <v>207.96</v>
      </c>
      <c r="AG170" s="3">
        <f t="shared" si="92"/>
        <v>-1.3799971546450407E-2</v>
      </c>
      <c r="AH170" s="3">
        <f t="shared" si="93"/>
        <v>0</v>
      </c>
      <c r="AI170" s="3">
        <f t="shared" si="94"/>
        <v>-1.3799971546450407E-2</v>
      </c>
      <c r="AJ170" s="3">
        <f t="shared" si="95"/>
        <v>1.3799971546450407E-2</v>
      </c>
      <c r="AM170" s="2">
        <v>44440</v>
      </c>
      <c r="AN170">
        <v>54.49</v>
      </c>
      <c r="AO170">
        <v>53.77</v>
      </c>
      <c r="AP170" s="3">
        <f t="shared" si="96"/>
        <v>-1.3756419662509178E-2</v>
      </c>
      <c r="AQ170" s="3">
        <f t="shared" si="97"/>
        <v>-5.5025678650033605E-4</v>
      </c>
      <c r="AR170" s="3">
        <f t="shared" si="98"/>
        <v>-1.3213433657551787E-2</v>
      </c>
      <c r="AS170" s="3">
        <f t="shared" si="99"/>
        <v>1.2663176871051451E-2</v>
      </c>
      <c r="AV170" s="2">
        <v>44440</v>
      </c>
      <c r="AW170">
        <v>160.22</v>
      </c>
      <c r="AX170">
        <v>159.72</v>
      </c>
      <c r="AY170" s="3">
        <f t="shared" si="100"/>
        <v>-1.4379493591746284E-3</v>
      </c>
      <c r="AZ170" s="3">
        <f t="shared" si="101"/>
        <v>1.6880275085964236E-3</v>
      </c>
      <c r="BA170" s="3">
        <f t="shared" si="102"/>
        <v>-3.12070902509054E-3</v>
      </c>
      <c r="BB170" s="3">
        <f t="shared" si="103"/>
        <v>4.8087365336869636E-3</v>
      </c>
      <c r="BE170" s="2">
        <v>44440</v>
      </c>
      <c r="BF170">
        <v>152.83000000000001</v>
      </c>
      <c r="BG170">
        <v>152.51</v>
      </c>
      <c r="BH170" s="3">
        <f t="shared" si="104"/>
        <v>4.4786932753735353E-3</v>
      </c>
      <c r="BI170" s="3">
        <f t="shared" si="105"/>
        <v>6.5863136402555256E-3</v>
      </c>
      <c r="BJ170" s="3">
        <f t="shared" si="106"/>
        <v>-2.0938297454690113E-3</v>
      </c>
      <c r="BK170" s="3">
        <f t="shared" si="107"/>
        <v>8.6801433857245369E-3</v>
      </c>
      <c r="BN170" s="2">
        <v>44440</v>
      </c>
      <c r="BO170">
        <v>302.87</v>
      </c>
      <c r="BP170">
        <v>301.83</v>
      </c>
      <c r="BQ170" s="3">
        <f t="shared" si="108"/>
        <v>-1.6562872664638295E-4</v>
      </c>
      <c r="BR170" s="3">
        <f t="shared" si="109"/>
        <v>3.2794487875977829E-3</v>
      </c>
      <c r="BS170" s="3">
        <f t="shared" si="110"/>
        <v>-3.4338164889227141E-3</v>
      </c>
      <c r="BT170" s="3">
        <f t="shared" si="111"/>
        <v>6.713265276520497E-3</v>
      </c>
      <c r="BW170" s="2">
        <v>44440</v>
      </c>
      <c r="BX170">
        <v>49.19</v>
      </c>
      <c r="BY170">
        <v>49.26</v>
      </c>
      <c r="BZ170" s="3">
        <f t="shared" si="112"/>
        <v>-2.2280737289851471E-3</v>
      </c>
      <c r="CA170" s="3">
        <f t="shared" si="113"/>
        <v>-3.6459388292485739E-3</v>
      </c>
      <c r="CB170" s="3">
        <f t="shared" si="114"/>
        <v>1.4230534661516803E-3</v>
      </c>
      <c r="CC170" s="3">
        <f t="shared" si="115"/>
        <v>-5.0689922954002542E-3</v>
      </c>
      <c r="CF170" s="2">
        <v>44440</v>
      </c>
      <c r="CG170">
        <v>56.38</v>
      </c>
      <c r="CH170">
        <v>56.69</v>
      </c>
      <c r="CI170" s="3">
        <f t="shared" si="116"/>
        <v>6.7483573077604664E-3</v>
      </c>
      <c r="CJ170" s="3">
        <f t="shared" si="117"/>
        <v>1.2431184514296589E-3</v>
      </c>
      <c r="CK170" s="3">
        <f t="shared" si="118"/>
        <v>5.4984036892513632E-3</v>
      </c>
      <c r="CL170" s="3">
        <f t="shared" si="119"/>
        <v>-4.2552852378217043E-3</v>
      </c>
    </row>
    <row r="171" spans="3:90" x14ac:dyDescent="0.25">
      <c r="C171" s="2">
        <v>44441</v>
      </c>
      <c r="D171">
        <v>73.209999999999994</v>
      </c>
      <c r="E171">
        <v>73.989999999999995</v>
      </c>
      <c r="F171" s="3">
        <f t="shared" si="80"/>
        <v>3.6625067824198609E-3</v>
      </c>
      <c r="G171" s="3">
        <f t="shared" si="81"/>
        <v>-6.9180683667933174E-3</v>
      </c>
      <c r="H171" s="3">
        <f t="shared" si="82"/>
        <v>1.0654282201884913E-2</v>
      </c>
      <c r="I171" s="3">
        <f t="shared" si="83"/>
        <v>-1.757235056867823E-2</v>
      </c>
      <c r="L171" s="2">
        <v>44441</v>
      </c>
      <c r="M171">
        <v>22.52</v>
      </c>
      <c r="N171">
        <v>22.4</v>
      </c>
      <c r="O171" s="3">
        <f t="shared" si="84"/>
        <v>-1.7825311942960553E-3</v>
      </c>
      <c r="P171" s="3">
        <f t="shared" si="85"/>
        <v>3.5650623885916666E-3</v>
      </c>
      <c r="Q171" s="3">
        <f t="shared" si="86"/>
        <v>-5.3285968028419228E-3</v>
      </c>
      <c r="R171" s="3">
        <f t="shared" si="87"/>
        <v>8.8936591914335894E-3</v>
      </c>
      <c r="U171" s="2">
        <v>44441</v>
      </c>
      <c r="V171">
        <v>13.09</v>
      </c>
      <c r="W171">
        <v>13.01</v>
      </c>
      <c r="X171" s="3">
        <f t="shared" si="88"/>
        <v>-7.6277650648359785E-3</v>
      </c>
      <c r="Y171" s="3">
        <f t="shared" si="89"/>
        <v>-1.5255530129671957E-3</v>
      </c>
      <c r="Z171" s="3">
        <f t="shared" si="90"/>
        <v>-6.1115355233002377E-3</v>
      </c>
      <c r="AA171" s="3">
        <f t="shared" si="91"/>
        <v>4.5859825103330421E-3</v>
      </c>
      <c r="AD171" s="2">
        <v>44441</v>
      </c>
      <c r="AE171">
        <v>208.92</v>
      </c>
      <c r="AF171">
        <v>211.78</v>
      </c>
      <c r="AG171" s="3">
        <f t="shared" si="92"/>
        <v>1.8368917099442106E-2</v>
      </c>
      <c r="AH171" s="3">
        <f t="shared" si="93"/>
        <v>4.616272360069118E-3</v>
      </c>
      <c r="AI171" s="3">
        <f t="shared" si="94"/>
        <v>1.3689450507371248E-2</v>
      </c>
      <c r="AJ171" s="3">
        <f t="shared" si="95"/>
        <v>-9.07317814730213E-3</v>
      </c>
      <c r="AM171" s="2">
        <v>44441</v>
      </c>
      <c r="AN171">
        <v>54.29</v>
      </c>
      <c r="AO171">
        <v>55.08</v>
      </c>
      <c r="AP171" s="3">
        <f t="shared" si="96"/>
        <v>2.4363027710619267E-2</v>
      </c>
      <c r="AQ171" s="3">
        <f t="shared" si="97"/>
        <v>9.6708201599404742E-3</v>
      </c>
      <c r="AR171" s="3">
        <f t="shared" si="98"/>
        <v>1.4551482777675373E-2</v>
      </c>
      <c r="AS171" s="3">
        <f t="shared" si="99"/>
        <v>-4.8806626177348988E-3</v>
      </c>
      <c r="AV171" s="2">
        <v>44441</v>
      </c>
      <c r="AW171">
        <v>160.02000000000001</v>
      </c>
      <c r="AX171">
        <v>160.46</v>
      </c>
      <c r="AY171" s="3">
        <f t="shared" si="100"/>
        <v>4.6331079388930441E-3</v>
      </c>
      <c r="AZ171" s="3">
        <f t="shared" si="101"/>
        <v>1.8782870022540088E-3</v>
      </c>
      <c r="BA171" s="3">
        <f t="shared" si="102"/>
        <v>2.7496562929634205E-3</v>
      </c>
      <c r="BB171" s="3">
        <f t="shared" si="103"/>
        <v>-8.7136929070941171E-4</v>
      </c>
      <c r="BE171" s="2">
        <v>44441</v>
      </c>
      <c r="BF171">
        <v>153.87</v>
      </c>
      <c r="BG171">
        <v>153.65</v>
      </c>
      <c r="BH171" s="3">
        <f t="shared" si="104"/>
        <v>7.4749196773982174E-3</v>
      </c>
      <c r="BI171" s="3">
        <f t="shared" si="105"/>
        <v>8.9174480361944308E-3</v>
      </c>
      <c r="BJ171" s="3">
        <f t="shared" si="106"/>
        <v>-1.429778384350433E-3</v>
      </c>
      <c r="BK171" s="3">
        <f t="shared" si="107"/>
        <v>1.0347226420544864E-2</v>
      </c>
      <c r="BN171" s="2">
        <v>44441</v>
      </c>
      <c r="BO171">
        <v>302.2</v>
      </c>
      <c r="BP171">
        <v>301.14999999999998</v>
      </c>
      <c r="BQ171" s="3">
        <f t="shared" si="108"/>
        <v>-2.2529238312958277E-3</v>
      </c>
      <c r="BR171" s="3">
        <f t="shared" si="109"/>
        <v>1.22585561408739E-3</v>
      </c>
      <c r="BS171" s="3">
        <f t="shared" si="110"/>
        <v>-3.4745201853078056E-3</v>
      </c>
      <c r="BT171" s="3">
        <f t="shared" si="111"/>
        <v>4.7003757993951956E-3</v>
      </c>
      <c r="BW171" s="2">
        <v>44441</v>
      </c>
      <c r="BX171">
        <v>49.37</v>
      </c>
      <c r="BY171">
        <v>49.52</v>
      </c>
      <c r="BZ171" s="3">
        <f t="shared" si="112"/>
        <v>5.2781161185546654E-3</v>
      </c>
      <c r="CA171" s="3">
        <f t="shared" si="113"/>
        <v>2.2330491270807773E-3</v>
      </c>
      <c r="CB171" s="3">
        <f t="shared" si="114"/>
        <v>3.0382823577073115E-3</v>
      </c>
      <c r="CC171" s="3">
        <f t="shared" si="115"/>
        <v>-8.0523323062653418E-4</v>
      </c>
      <c r="CF171" s="2">
        <v>44441</v>
      </c>
      <c r="CG171">
        <v>56.77</v>
      </c>
      <c r="CH171">
        <v>56.77</v>
      </c>
      <c r="CI171" s="3">
        <f t="shared" si="116"/>
        <v>1.4111836302699299E-3</v>
      </c>
      <c r="CJ171" s="3">
        <f t="shared" si="117"/>
        <v>1.4111836302699299E-3</v>
      </c>
      <c r="CK171" s="3">
        <f t="shared" si="118"/>
        <v>0</v>
      </c>
      <c r="CL171" s="3">
        <f t="shared" si="119"/>
        <v>1.4111836302699299E-3</v>
      </c>
    </row>
    <row r="172" spans="3:90" x14ac:dyDescent="0.25">
      <c r="C172" s="2">
        <v>44442</v>
      </c>
      <c r="D172">
        <v>74</v>
      </c>
      <c r="E172">
        <v>73.81</v>
      </c>
      <c r="F172" s="3">
        <f t="shared" si="80"/>
        <v>-2.4327611839436436E-3</v>
      </c>
      <c r="G172" s="3">
        <f t="shared" si="81"/>
        <v>1.3515339910807889E-4</v>
      </c>
      <c r="H172" s="3">
        <f t="shared" si="82"/>
        <v>-2.5675675675674858E-3</v>
      </c>
      <c r="I172" s="3">
        <f t="shared" si="83"/>
        <v>2.7027209666755647E-3</v>
      </c>
      <c r="L172" s="2">
        <v>44442</v>
      </c>
      <c r="M172">
        <v>22.33</v>
      </c>
      <c r="N172">
        <v>22.84</v>
      </c>
      <c r="O172" s="3">
        <f t="shared" si="84"/>
        <v>1.9642857142857295E-2</v>
      </c>
      <c r="P172" s="3">
        <f t="shared" si="85"/>
        <v>-3.1250000000000444E-3</v>
      </c>
      <c r="Q172" s="3">
        <f t="shared" si="86"/>
        <v>2.2839229735781563E-2</v>
      </c>
      <c r="R172" s="3">
        <f t="shared" si="87"/>
        <v>-2.5964229735781608E-2</v>
      </c>
      <c r="U172" s="2">
        <v>44442</v>
      </c>
      <c r="V172">
        <v>12.99</v>
      </c>
      <c r="W172">
        <v>12.89</v>
      </c>
      <c r="X172" s="3">
        <f t="shared" si="88"/>
        <v>-9.2236740968485442E-3</v>
      </c>
      <c r="Y172" s="3">
        <f t="shared" si="89"/>
        <v>-1.537279016141424E-3</v>
      </c>
      <c r="Z172" s="3">
        <f t="shared" si="90"/>
        <v>-7.6982294072363011E-3</v>
      </c>
      <c r="AA172" s="3">
        <f t="shared" si="91"/>
        <v>6.1609503910948771E-3</v>
      </c>
      <c r="AD172" s="2">
        <v>44442</v>
      </c>
      <c r="AE172">
        <v>211.15</v>
      </c>
      <c r="AF172">
        <v>210.37</v>
      </c>
      <c r="AG172" s="3">
        <f t="shared" si="92"/>
        <v>-6.6578524884314261E-3</v>
      </c>
      <c r="AH172" s="3">
        <f t="shared" si="93"/>
        <v>-2.9747851544055237E-3</v>
      </c>
      <c r="AI172" s="3">
        <f t="shared" si="94"/>
        <v>-3.6940563580393215E-3</v>
      </c>
      <c r="AJ172" s="3">
        <f t="shared" si="95"/>
        <v>7.1927120363379782E-4</v>
      </c>
      <c r="AM172" s="2">
        <v>44442</v>
      </c>
      <c r="AN172">
        <v>55.12</v>
      </c>
      <c r="AO172">
        <v>54.87</v>
      </c>
      <c r="AP172" s="3">
        <f t="shared" si="96"/>
        <v>-3.8126361655773655E-3</v>
      </c>
      <c r="AQ172" s="3">
        <f t="shared" si="97"/>
        <v>7.2621641249082103E-4</v>
      </c>
      <c r="AR172" s="3">
        <f t="shared" si="98"/>
        <v>-4.5355587808417752E-3</v>
      </c>
      <c r="AS172" s="3">
        <f t="shared" si="99"/>
        <v>5.2617751933325962E-3</v>
      </c>
      <c r="AV172" s="2">
        <v>44442</v>
      </c>
      <c r="AW172">
        <v>160.38999999999999</v>
      </c>
      <c r="AX172">
        <v>159.49</v>
      </c>
      <c r="AY172" s="3">
        <f t="shared" si="100"/>
        <v>-6.0451202791973468E-3</v>
      </c>
      <c r="AZ172" s="3">
        <f t="shared" si="101"/>
        <v>-4.3624579334422542E-4</v>
      </c>
      <c r="BA172" s="3">
        <f t="shared" si="102"/>
        <v>-5.6113224016458574E-3</v>
      </c>
      <c r="BB172" s="3">
        <f t="shared" si="103"/>
        <v>5.175076608301632E-3</v>
      </c>
      <c r="BE172" s="2">
        <v>44442</v>
      </c>
      <c r="BF172">
        <v>153.76</v>
      </c>
      <c r="BG172">
        <v>154.30000000000001</v>
      </c>
      <c r="BH172" s="3">
        <f t="shared" si="104"/>
        <v>4.2303937520338231E-3</v>
      </c>
      <c r="BI172" s="3">
        <f t="shared" si="105"/>
        <v>7.1591278880567266E-4</v>
      </c>
      <c r="BJ172" s="3">
        <f t="shared" si="106"/>
        <v>3.5119667013527867E-3</v>
      </c>
      <c r="BK172" s="3">
        <f t="shared" si="107"/>
        <v>-2.796053912547114E-3</v>
      </c>
      <c r="BN172" s="2">
        <v>44442</v>
      </c>
      <c r="BO172">
        <v>300.99</v>
      </c>
      <c r="BP172">
        <v>301.14</v>
      </c>
      <c r="BQ172" s="3">
        <f t="shared" si="108"/>
        <v>-3.3206043499878213E-5</v>
      </c>
      <c r="BR172" s="3">
        <f t="shared" si="109"/>
        <v>-5.3129669599860652E-4</v>
      </c>
      <c r="BS172" s="3">
        <f t="shared" si="110"/>
        <v>4.9835542709053549E-4</v>
      </c>
      <c r="BT172" s="3">
        <f t="shared" si="111"/>
        <v>-1.029652123089142E-3</v>
      </c>
      <c r="BW172" s="2">
        <v>44442</v>
      </c>
      <c r="BX172">
        <v>49.4</v>
      </c>
      <c r="BY172">
        <v>49.75</v>
      </c>
      <c r="BZ172" s="3">
        <f t="shared" si="112"/>
        <v>4.6445880452341548E-3</v>
      </c>
      <c r="CA172" s="3">
        <f t="shared" si="113"/>
        <v>-2.4232633279483995E-3</v>
      </c>
      <c r="CB172" s="3">
        <f t="shared" si="114"/>
        <v>7.0850202429149078E-3</v>
      </c>
      <c r="CC172" s="3">
        <f t="shared" si="115"/>
        <v>-9.5082835708633073E-3</v>
      </c>
      <c r="CF172" s="2">
        <v>44442</v>
      </c>
      <c r="CG172">
        <v>56.46</v>
      </c>
      <c r="CH172">
        <v>56.73</v>
      </c>
      <c r="CI172" s="3">
        <f t="shared" si="116"/>
        <v>-7.04597498679016E-4</v>
      </c>
      <c r="CJ172" s="3">
        <f t="shared" si="117"/>
        <v>-5.4606306147613193E-3</v>
      </c>
      <c r="CK172" s="3">
        <f t="shared" si="118"/>
        <v>4.7821466524973211E-3</v>
      </c>
      <c r="CL172" s="3">
        <f t="shared" si="119"/>
        <v>-1.024277726725864E-2</v>
      </c>
    </row>
    <row r="173" spans="3:90" x14ac:dyDescent="0.25">
      <c r="C173" s="2">
        <v>44446</v>
      </c>
      <c r="D173">
        <v>73.760000000000005</v>
      </c>
      <c r="E173">
        <v>73.64</v>
      </c>
      <c r="F173" s="3">
        <f t="shared" si="80"/>
        <v>-2.3032109470261242E-3</v>
      </c>
      <c r="G173" s="3">
        <f t="shared" si="81"/>
        <v>-6.7741498441942216E-4</v>
      </c>
      <c r="H173" s="3">
        <f t="shared" si="82"/>
        <v>-1.6268980477224249E-3</v>
      </c>
      <c r="I173" s="3">
        <f t="shared" si="83"/>
        <v>9.4948306330300269E-4</v>
      </c>
      <c r="L173" s="2">
        <v>44446</v>
      </c>
      <c r="M173">
        <v>22.83</v>
      </c>
      <c r="N173">
        <v>22.66</v>
      </c>
      <c r="O173" s="3">
        <f t="shared" si="84"/>
        <v>-7.8809106830122211E-3</v>
      </c>
      <c r="P173" s="3">
        <f t="shared" si="85"/>
        <v>-4.378283712784814E-4</v>
      </c>
      <c r="Q173" s="3">
        <f t="shared" si="86"/>
        <v>-7.4463425317563559E-3</v>
      </c>
      <c r="R173" s="3">
        <f t="shared" si="87"/>
        <v>7.0085141604778745E-3</v>
      </c>
      <c r="U173" s="2">
        <v>44446</v>
      </c>
      <c r="V173">
        <v>12.83</v>
      </c>
      <c r="W173">
        <v>12.95</v>
      </c>
      <c r="X173" s="3">
        <f t="shared" si="88"/>
        <v>4.6547711404187897E-3</v>
      </c>
      <c r="Y173" s="3">
        <f t="shared" si="89"/>
        <v>-4.6547711404190117E-3</v>
      </c>
      <c r="Z173" s="3">
        <f t="shared" si="90"/>
        <v>9.3530787217459554E-3</v>
      </c>
      <c r="AA173" s="3">
        <f t="shared" si="91"/>
        <v>-1.4007849862164967E-2</v>
      </c>
      <c r="AD173" s="2">
        <v>44446</v>
      </c>
      <c r="AE173">
        <v>210.04</v>
      </c>
      <c r="AF173">
        <v>208.23</v>
      </c>
      <c r="AG173" s="3">
        <f t="shared" si="92"/>
        <v>-1.0172553120692207E-2</v>
      </c>
      <c r="AH173" s="3">
        <f t="shared" si="93"/>
        <v>-1.5686647335647619E-3</v>
      </c>
      <c r="AI173" s="3">
        <f t="shared" si="94"/>
        <v>-8.6174062083412828E-3</v>
      </c>
      <c r="AJ173" s="3">
        <f t="shared" si="95"/>
        <v>7.0487414747765209E-3</v>
      </c>
      <c r="AM173" s="2">
        <v>44446</v>
      </c>
      <c r="AN173">
        <v>54.67</v>
      </c>
      <c r="AO173">
        <v>54.55</v>
      </c>
      <c r="AP173" s="3">
        <f t="shared" si="96"/>
        <v>-5.8319664661927728E-3</v>
      </c>
      <c r="AQ173" s="3">
        <f t="shared" si="97"/>
        <v>-3.6449790413703997E-3</v>
      </c>
      <c r="AR173" s="3">
        <f t="shared" si="98"/>
        <v>-2.1949881104811331E-3</v>
      </c>
      <c r="AS173" s="3">
        <f t="shared" si="99"/>
        <v>-1.4499909308892667E-3</v>
      </c>
      <c r="AV173" s="2">
        <v>44446</v>
      </c>
      <c r="AW173">
        <v>159.99</v>
      </c>
      <c r="AX173">
        <v>159.21</v>
      </c>
      <c r="AY173" s="3">
        <f t="shared" si="100"/>
        <v>-1.7555959621292638E-3</v>
      </c>
      <c r="AZ173" s="3">
        <f t="shared" si="101"/>
        <v>3.1349927895165663E-3</v>
      </c>
      <c r="BA173" s="3">
        <f t="shared" si="102"/>
        <v>-4.8753047065441812E-3</v>
      </c>
      <c r="BB173" s="3">
        <f t="shared" si="103"/>
        <v>8.0102974960607476E-3</v>
      </c>
      <c r="BE173" s="2">
        <v>44446</v>
      </c>
      <c r="BF173">
        <v>154.97</v>
      </c>
      <c r="BG173">
        <v>156.69</v>
      </c>
      <c r="BH173" s="3">
        <f t="shared" si="104"/>
        <v>1.5489306545690029E-2</v>
      </c>
      <c r="BI173" s="3">
        <f t="shared" si="105"/>
        <v>4.342190537913071E-3</v>
      </c>
      <c r="BJ173" s="3">
        <f t="shared" si="106"/>
        <v>1.1098922372072106E-2</v>
      </c>
      <c r="BK173" s="3">
        <f t="shared" si="107"/>
        <v>-6.7567318341590354E-3</v>
      </c>
      <c r="BN173" s="2">
        <v>44446</v>
      </c>
      <c r="BO173">
        <v>301.01</v>
      </c>
      <c r="BP173">
        <v>300.18</v>
      </c>
      <c r="BQ173" s="3">
        <f t="shared" si="108"/>
        <v>-3.1878860330742942E-3</v>
      </c>
      <c r="BR173" s="3">
        <f t="shared" si="109"/>
        <v>-4.3169290031208618E-4</v>
      </c>
      <c r="BS173" s="3">
        <f t="shared" si="110"/>
        <v>-2.7573834756320359E-3</v>
      </c>
      <c r="BT173" s="3">
        <f t="shared" si="111"/>
        <v>2.3256905753199497E-3</v>
      </c>
      <c r="BW173" s="2">
        <v>44446</v>
      </c>
      <c r="BX173">
        <v>49.66</v>
      </c>
      <c r="BY173">
        <v>49.09</v>
      </c>
      <c r="BZ173" s="3">
        <f t="shared" si="112"/>
        <v>-1.3266331658291386E-2</v>
      </c>
      <c r="CA173" s="3">
        <f t="shared" si="113"/>
        <v>-1.8090452261306789E-3</v>
      </c>
      <c r="CB173" s="3">
        <f t="shared" si="114"/>
        <v>-1.1478050745066359E-2</v>
      </c>
      <c r="CC173" s="3">
        <f t="shared" si="115"/>
        <v>9.6690055189356805E-3</v>
      </c>
      <c r="CF173" s="2">
        <v>44446</v>
      </c>
      <c r="CG173">
        <v>56.6</v>
      </c>
      <c r="CH173">
        <v>55.67</v>
      </c>
      <c r="CI173" s="3">
        <f t="shared" si="116"/>
        <v>-1.8684999118632084E-2</v>
      </c>
      <c r="CJ173" s="3">
        <f t="shared" si="117"/>
        <v>-2.2915564956812462E-3</v>
      </c>
      <c r="CK173" s="3">
        <f t="shared" si="118"/>
        <v>-1.6431095406360452E-2</v>
      </c>
      <c r="CL173" s="3">
        <f t="shared" si="119"/>
        <v>1.4139538910679206E-2</v>
      </c>
    </row>
    <row r="174" spans="3:90" x14ac:dyDescent="0.25">
      <c r="C174" s="2">
        <v>44447</v>
      </c>
      <c r="D174">
        <v>73.2</v>
      </c>
      <c r="E174">
        <v>72.27</v>
      </c>
      <c r="F174" s="3">
        <f t="shared" si="80"/>
        <v>-1.8604019554590012E-2</v>
      </c>
      <c r="G174" s="3">
        <f t="shared" si="81"/>
        <v>-5.9750135795763049E-3</v>
      </c>
      <c r="H174" s="3">
        <f t="shared" si="82"/>
        <v>-1.2704918032786949E-2</v>
      </c>
      <c r="I174" s="3">
        <f t="shared" si="83"/>
        <v>6.7299044532106445E-3</v>
      </c>
      <c r="L174" s="2">
        <v>44447</v>
      </c>
      <c r="M174">
        <v>22.51</v>
      </c>
      <c r="N174">
        <v>22.34</v>
      </c>
      <c r="O174" s="3">
        <f t="shared" si="84"/>
        <v>-1.4121800529567574E-2</v>
      </c>
      <c r="P174" s="3">
        <f t="shared" si="85"/>
        <v>-6.6195939982347518E-3</v>
      </c>
      <c r="Q174" s="3">
        <f t="shared" si="86"/>
        <v>-7.5521990226566915E-3</v>
      </c>
      <c r="R174" s="3">
        <f t="shared" si="87"/>
        <v>9.3260502442193971E-4</v>
      </c>
      <c r="U174" s="2">
        <v>44447</v>
      </c>
      <c r="V174">
        <v>12.97</v>
      </c>
      <c r="W174">
        <v>13.03</v>
      </c>
      <c r="X174" s="3">
        <f t="shared" si="88"/>
        <v>6.1776061776062097E-3</v>
      </c>
      <c r="Y174" s="3">
        <f t="shared" si="89"/>
        <v>1.544401544401719E-3</v>
      </c>
      <c r="Z174" s="3">
        <f t="shared" si="90"/>
        <v>4.6260601387817513E-3</v>
      </c>
      <c r="AA174" s="3">
        <f t="shared" si="91"/>
        <v>-3.0816585943800323E-3</v>
      </c>
      <c r="AD174" s="2">
        <v>44447</v>
      </c>
      <c r="AE174">
        <v>207.12</v>
      </c>
      <c r="AF174">
        <v>206.77</v>
      </c>
      <c r="AG174" s="3">
        <f t="shared" si="92"/>
        <v>-7.0114776929356415E-3</v>
      </c>
      <c r="AH174" s="3">
        <f t="shared" si="93"/>
        <v>-5.3306439994236232E-3</v>
      </c>
      <c r="AI174" s="3">
        <f t="shared" si="94"/>
        <v>-1.6898416376979197E-3</v>
      </c>
      <c r="AJ174" s="3">
        <f t="shared" si="95"/>
        <v>-3.6408023617257035E-3</v>
      </c>
      <c r="AM174" s="2">
        <v>44447</v>
      </c>
      <c r="AN174">
        <v>54.79</v>
      </c>
      <c r="AO174">
        <v>54.05</v>
      </c>
      <c r="AP174" s="3">
        <f t="shared" si="96"/>
        <v>-9.1659028414299293E-3</v>
      </c>
      <c r="AQ174" s="3">
        <f t="shared" si="97"/>
        <v>4.3996333638864904E-3</v>
      </c>
      <c r="AR174" s="3">
        <f t="shared" si="98"/>
        <v>-1.3506114254426049E-2</v>
      </c>
      <c r="AS174" s="3">
        <f t="shared" si="99"/>
        <v>1.790574761831254E-2</v>
      </c>
      <c r="AV174" s="2">
        <v>44447</v>
      </c>
      <c r="AW174">
        <v>158.88999999999999</v>
      </c>
      <c r="AX174">
        <v>158.5</v>
      </c>
      <c r="AY174" s="3">
        <f t="shared" si="100"/>
        <v>-4.4595188744426251E-3</v>
      </c>
      <c r="AZ174" s="3">
        <f t="shared" si="101"/>
        <v>-2.0099239997488638E-3</v>
      </c>
      <c r="BA174" s="3">
        <f t="shared" si="102"/>
        <v>-2.4545282900119147E-3</v>
      </c>
      <c r="BB174" s="3">
        <f t="shared" si="103"/>
        <v>4.4460429026305093E-4</v>
      </c>
      <c r="BE174" s="2">
        <v>44447</v>
      </c>
      <c r="BF174">
        <v>156.97999999999999</v>
      </c>
      <c r="BG174">
        <v>155.11000000000001</v>
      </c>
      <c r="BH174" s="3">
        <f t="shared" si="104"/>
        <v>-1.0083604569532056E-2</v>
      </c>
      <c r="BI174" s="3">
        <f t="shared" si="105"/>
        <v>1.8507881804836757E-3</v>
      </c>
      <c r="BJ174" s="3">
        <f t="shared" si="106"/>
        <v>-1.1912345521722378E-2</v>
      </c>
      <c r="BK174" s="3">
        <f t="shared" si="107"/>
        <v>1.3763133702206054E-2</v>
      </c>
      <c r="BN174" s="2">
        <v>44447</v>
      </c>
      <c r="BO174">
        <v>299.77999999999997</v>
      </c>
      <c r="BP174">
        <v>300.20999999999998</v>
      </c>
      <c r="BQ174" s="3">
        <f t="shared" si="108"/>
        <v>9.9940035978240971E-5</v>
      </c>
      <c r="BR174" s="3">
        <f t="shared" si="109"/>
        <v>-1.3325338130456554E-3</v>
      </c>
      <c r="BS174" s="3">
        <f t="shared" si="110"/>
        <v>1.4343852158249515E-3</v>
      </c>
      <c r="BT174" s="3">
        <f t="shared" si="111"/>
        <v>-2.7669190288706069E-3</v>
      </c>
      <c r="BW174" s="2">
        <v>44447</v>
      </c>
      <c r="BX174">
        <v>48.98</v>
      </c>
      <c r="BY174">
        <v>49.15</v>
      </c>
      <c r="BZ174" s="3">
        <f t="shared" si="112"/>
        <v>1.2222448563861121E-3</v>
      </c>
      <c r="CA174" s="3">
        <f t="shared" si="113"/>
        <v>-2.2407822367082053E-3</v>
      </c>
      <c r="CB174" s="3">
        <f t="shared" si="114"/>
        <v>3.4708044099633906E-3</v>
      </c>
      <c r="CC174" s="3">
        <f t="shared" si="115"/>
        <v>-5.7115866466715959E-3</v>
      </c>
      <c r="CF174" s="2">
        <v>44447</v>
      </c>
      <c r="CG174">
        <v>55.61</v>
      </c>
      <c r="CH174">
        <v>56.42</v>
      </c>
      <c r="CI174" s="3">
        <f t="shared" si="116"/>
        <v>1.3472247170828178E-2</v>
      </c>
      <c r="CJ174" s="3">
        <f t="shared" si="117"/>
        <v>-1.0777797736662986E-3</v>
      </c>
      <c r="CK174" s="3">
        <f t="shared" si="118"/>
        <v>1.4565725588922884E-2</v>
      </c>
      <c r="CL174" s="3">
        <f t="shared" si="119"/>
        <v>-1.5643505362589183E-2</v>
      </c>
    </row>
    <row r="175" spans="3:90" x14ac:dyDescent="0.25">
      <c r="C175" s="2">
        <v>44448</v>
      </c>
      <c r="D175">
        <v>71.63</v>
      </c>
      <c r="E175">
        <v>72.87</v>
      </c>
      <c r="F175" s="3">
        <f t="shared" si="80"/>
        <v>8.302200083022182E-3</v>
      </c>
      <c r="G175" s="3">
        <f t="shared" si="81"/>
        <v>-8.855680088556861E-3</v>
      </c>
      <c r="H175" s="3">
        <f t="shared" si="82"/>
        <v>1.7311182465447494E-2</v>
      </c>
      <c r="I175" s="3">
        <f t="shared" si="83"/>
        <v>-2.6166862554004355E-2</v>
      </c>
      <c r="L175" s="2">
        <v>44448</v>
      </c>
      <c r="M175">
        <v>22.31</v>
      </c>
      <c r="N175">
        <v>22.18</v>
      </c>
      <c r="O175" s="3">
        <f t="shared" si="84"/>
        <v>-7.1620411817368002E-3</v>
      </c>
      <c r="P175" s="3">
        <f t="shared" si="85"/>
        <v>-1.3428827215756778E-3</v>
      </c>
      <c r="Q175" s="3">
        <f t="shared" si="86"/>
        <v>-5.8269834155086908E-3</v>
      </c>
      <c r="R175" s="3">
        <f t="shared" si="87"/>
        <v>4.484100693933013E-3</v>
      </c>
      <c r="U175" s="2">
        <v>44448</v>
      </c>
      <c r="V175">
        <v>12.95</v>
      </c>
      <c r="W175">
        <v>12.76</v>
      </c>
      <c r="X175" s="3">
        <f t="shared" si="88"/>
        <v>-2.0721412125863314E-2</v>
      </c>
      <c r="Y175" s="3">
        <f t="shared" si="89"/>
        <v>-6.1396776669224717E-3</v>
      </c>
      <c r="Z175" s="3">
        <f t="shared" si="90"/>
        <v>-1.4671814671814665E-2</v>
      </c>
      <c r="AA175" s="3">
        <f t="shared" si="91"/>
        <v>8.532137004892193E-3</v>
      </c>
      <c r="AD175" s="2">
        <v>44448</v>
      </c>
      <c r="AE175">
        <v>206.5</v>
      </c>
      <c r="AF175">
        <v>205.42</v>
      </c>
      <c r="AG175" s="3">
        <f t="shared" si="92"/>
        <v>-6.5289935677323996E-3</v>
      </c>
      <c r="AH175" s="3">
        <f t="shared" si="93"/>
        <v>-1.3057987135465243E-3</v>
      </c>
      <c r="AI175" s="3">
        <f t="shared" si="94"/>
        <v>-5.2300242130751684E-3</v>
      </c>
      <c r="AJ175" s="3">
        <f t="shared" si="95"/>
        <v>3.9242254995286441E-3</v>
      </c>
      <c r="AM175" s="2">
        <v>44448</v>
      </c>
      <c r="AN175">
        <v>53.62</v>
      </c>
      <c r="AO175">
        <v>54.09</v>
      </c>
      <c r="AP175" s="3">
        <f t="shared" si="96"/>
        <v>7.4005550416300636E-4</v>
      </c>
      <c r="AQ175" s="3">
        <f t="shared" si="97"/>
        <v>-7.955596669750209E-3</v>
      </c>
      <c r="AR175" s="3">
        <f t="shared" si="98"/>
        <v>8.7653860499814495E-3</v>
      </c>
      <c r="AS175" s="3">
        <f t="shared" si="99"/>
        <v>-1.6720982719731659E-2</v>
      </c>
      <c r="AV175" s="2">
        <v>44448</v>
      </c>
      <c r="AW175">
        <v>158.27000000000001</v>
      </c>
      <c r="AX175">
        <v>159.19</v>
      </c>
      <c r="AY175" s="3">
        <f t="shared" si="100"/>
        <v>4.3533123028391962E-3</v>
      </c>
      <c r="AZ175" s="3">
        <f t="shared" si="101"/>
        <v>-1.4511041009462877E-3</v>
      </c>
      <c r="BA175" s="3">
        <f t="shared" si="102"/>
        <v>5.8128514563720035E-3</v>
      </c>
      <c r="BB175" s="3">
        <f t="shared" si="103"/>
        <v>-7.2639555573182912E-3</v>
      </c>
      <c r="BE175" s="2">
        <v>44448</v>
      </c>
      <c r="BF175">
        <v>155.49</v>
      </c>
      <c r="BG175">
        <v>154.07</v>
      </c>
      <c r="BH175" s="3">
        <f t="shared" si="104"/>
        <v>-6.7049190896784072E-3</v>
      </c>
      <c r="BI175" s="3">
        <f t="shared" si="105"/>
        <v>2.449874282766995E-3</v>
      </c>
      <c r="BJ175" s="3">
        <f t="shared" si="106"/>
        <v>-9.1324200913243114E-3</v>
      </c>
      <c r="BK175" s="3">
        <f t="shared" si="107"/>
        <v>1.1582294374091306E-2</v>
      </c>
      <c r="BN175" s="2">
        <v>44448</v>
      </c>
      <c r="BO175">
        <v>300.82</v>
      </c>
      <c r="BP175">
        <v>297.25</v>
      </c>
      <c r="BQ175" s="3">
        <f t="shared" si="108"/>
        <v>-9.8597648312847008E-3</v>
      </c>
      <c r="BR175" s="3">
        <f t="shared" si="109"/>
        <v>2.0319109956363768E-3</v>
      </c>
      <c r="BS175" s="3">
        <f t="shared" si="110"/>
        <v>-1.1867561997207621E-2</v>
      </c>
      <c r="BT175" s="3">
        <f t="shared" si="111"/>
        <v>1.3899472992843998E-2</v>
      </c>
      <c r="BW175" s="2">
        <v>44448</v>
      </c>
      <c r="BX175">
        <v>49.15</v>
      </c>
      <c r="BY175">
        <v>48.81</v>
      </c>
      <c r="BZ175" s="3">
        <f t="shared" si="112"/>
        <v>-6.9175991861647468E-3</v>
      </c>
      <c r="CA175" s="3">
        <f t="shared" si="113"/>
        <v>0</v>
      </c>
      <c r="CB175" s="3">
        <f t="shared" si="114"/>
        <v>-6.9175991861647468E-3</v>
      </c>
      <c r="CC175" s="3">
        <f t="shared" si="115"/>
        <v>6.9175991861647468E-3</v>
      </c>
      <c r="CF175" s="2">
        <v>44448</v>
      </c>
      <c r="CG175">
        <v>56.18</v>
      </c>
      <c r="CH175">
        <v>55.86</v>
      </c>
      <c r="CI175" s="3">
        <f t="shared" si="116"/>
        <v>-9.9255583126551805E-3</v>
      </c>
      <c r="CJ175" s="3">
        <f t="shared" si="117"/>
        <v>-4.2538107054236329E-3</v>
      </c>
      <c r="CK175" s="3">
        <f t="shared" si="118"/>
        <v>-5.6959772160911637E-3</v>
      </c>
      <c r="CL175" s="3">
        <f t="shared" si="119"/>
        <v>1.4421665106675308E-3</v>
      </c>
    </row>
    <row r="176" spans="3:90" x14ac:dyDescent="0.25">
      <c r="C176" s="2">
        <v>44449</v>
      </c>
      <c r="D176">
        <v>73.77</v>
      </c>
      <c r="E176">
        <v>73.5</v>
      </c>
      <c r="F176" s="3">
        <f t="shared" si="80"/>
        <v>8.6455331412103043E-3</v>
      </c>
      <c r="G176" s="3">
        <f t="shared" si="81"/>
        <v>1.2350761630300466E-2</v>
      </c>
      <c r="H176" s="3">
        <f t="shared" si="82"/>
        <v>-3.6600244001626647E-3</v>
      </c>
      <c r="I176" s="3">
        <f t="shared" si="83"/>
        <v>1.6010786030463131E-2</v>
      </c>
      <c r="L176" s="2">
        <v>44449</v>
      </c>
      <c r="M176">
        <v>22.35</v>
      </c>
      <c r="N176">
        <v>22.48</v>
      </c>
      <c r="O176" s="3">
        <f t="shared" si="84"/>
        <v>1.352569882777277E-2</v>
      </c>
      <c r="P176" s="3">
        <f t="shared" si="85"/>
        <v>7.6645626690712287E-3</v>
      </c>
      <c r="Q176" s="3">
        <f t="shared" si="86"/>
        <v>5.8165548098434439E-3</v>
      </c>
      <c r="R176" s="3">
        <f t="shared" si="87"/>
        <v>1.8480078592277849E-3</v>
      </c>
      <c r="U176" s="2">
        <v>44449</v>
      </c>
      <c r="V176">
        <v>12.84</v>
      </c>
      <c r="W176">
        <v>12.68</v>
      </c>
      <c r="X176" s="3">
        <f t="shared" si="88"/>
        <v>-6.2695924764890609E-3</v>
      </c>
      <c r="Y176" s="3">
        <f t="shared" si="89"/>
        <v>6.2695924764890609E-3</v>
      </c>
      <c r="Z176" s="3">
        <f t="shared" si="90"/>
        <v>-1.2461059190031154E-2</v>
      </c>
      <c r="AA176" s="3">
        <f t="shared" si="91"/>
        <v>1.8730651666520215E-2</v>
      </c>
      <c r="AD176" s="2">
        <v>44449</v>
      </c>
      <c r="AE176">
        <v>207.1</v>
      </c>
      <c r="AF176">
        <v>205.01</v>
      </c>
      <c r="AG176" s="3">
        <f t="shared" si="92"/>
        <v>-1.9959108168630113E-3</v>
      </c>
      <c r="AH176" s="3">
        <f t="shared" si="93"/>
        <v>8.1783662739753904E-3</v>
      </c>
      <c r="AI176" s="3">
        <f t="shared" si="94"/>
        <v>-1.0091743119266083E-2</v>
      </c>
      <c r="AJ176" s="3">
        <f t="shared" si="95"/>
        <v>1.8270109393241474E-2</v>
      </c>
      <c r="AM176" s="2">
        <v>44449</v>
      </c>
      <c r="AN176">
        <v>55.19</v>
      </c>
      <c r="AO176">
        <v>53.98</v>
      </c>
      <c r="AP176" s="3">
        <f t="shared" si="96"/>
        <v>-2.0336476243298929E-3</v>
      </c>
      <c r="AQ176" s="3">
        <f t="shared" si="97"/>
        <v>2.0336476243298041E-2</v>
      </c>
      <c r="AR176" s="3">
        <f t="shared" si="98"/>
        <v>-2.1924261641601772E-2</v>
      </c>
      <c r="AS176" s="3">
        <f t="shared" si="99"/>
        <v>4.2260737884899813E-2</v>
      </c>
      <c r="AV176" s="2">
        <v>44449</v>
      </c>
      <c r="AW176">
        <v>160.56</v>
      </c>
      <c r="AX176">
        <v>157.36000000000001</v>
      </c>
      <c r="AY176" s="3">
        <f t="shared" si="100"/>
        <v>-1.1495696965889701E-2</v>
      </c>
      <c r="AZ176" s="3">
        <f t="shared" si="101"/>
        <v>8.6060682203656924E-3</v>
      </c>
      <c r="BA176" s="3">
        <f t="shared" si="102"/>
        <v>-1.9930244145490716E-2</v>
      </c>
      <c r="BB176" s="3">
        <f t="shared" si="103"/>
        <v>2.8536312365856409E-2</v>
      </c>
      <c r="BE176" s="2">
        <v>44449</v>
      </c>
      <c r="BF176">
        <v>155</v>
      </c>
      <c r="BG176">
        <v>148.97</v>
      </c>
      <c r="BH176" s="3">
        <f t="shared" si="104"/>
        <v>-3.3101836827416076E-2</v>
      </c>
      <c r="BI176" s="3">
        <f t="shared" si="105"/>
        <v>6.0362173038230882E-3</v>
      </c>
      <c r="BJ176" s="3">
        <f t="shared" si="106"/>
        <v>-3.8903225806451669E-2</v>
      </c>
      <c r="BK176" s="3">
        <f t="shared" si="107"/>
        <v>4.4939443110274757E-2</v>
      </c>
      <c r="BN176" s="2">
        <v>44449</v>
      </c>
      <c r="BO176">
        <v>298.42</v>
      </c>
      <c r="BP176">
        <v>295.70999999999998</v>
      </c>
      <c r="BQ176" s="3">
        <f t="shared" si="108"/>
        <v>-5.1808242220353629E-3</v>
      </c>
      <c r="BR176" s="3">
        <f t="shared" si="109"/>
        <v>3.9360807401178644E-3</v>
      </c>
      <c r="BS176" s="3">
        <f t="shared" si="110"/>
        <v>-9.0811607801086769E-3</v>
      </c>
      <c r="BT176" s="3">
        <f t="shared" si="111"/>
        <v>1.3017241520226541E-2</v>
      </c>
      <c r="BW176" s="2">
        <v>44449</v>
      </c>
      <c r="BX176">
        <v>49.07</v>
      </c>
      <c r="BY176">
        <v>48.63</v>
      </c>
      <c r="BZ176" s="3">
        <f t="shared" si="112"/>
        <v>-3.6877688998155911E-3</v>
      </c>
      <c r="CA176" s="3">
        <f t="shared" si="113"/>
        <v>5.3267772997336316E-3</v>
      </c>
      <c r="CB176" s="3">
        <f t="shared" si="114"/>
        <v>-8.9667821479518794E-3</v>
      </c>
      <c r="CC176" s="3">
        <f t="shared" si="115"/>
        <v>1.4293559447685511E-2</v>
      </c>
      <c r="CF176" s="2">
        <v>44449</v>
      </c>
      <c r="CG176">
        <v>56.01</v>
      </c>
      <c r="CH176">
        <v>55.61</v>
      </c>
      <c r="CI176" s="3">
        <f t="shared" si="116"/>
        <v>-4.4754744002863944E-3</v>
      </c>
      <c r="CJ176" s="3">
        <f t="shared" si="117"/>
        <v>2.6852846401719255E-3</v>
      </c>
      <c r="CK176" s="3">
        <f t="shared" si="118"/>
        <v>-7.1415818603820513E-3</v>
      </c>
      <c r="CL176" s="3">
        <f t="shared" si="119"/>
        <v>9.8268665005539768E-3</v>
      </c>
    </row>
    <row r="177" spans="3:90" x14ac:dyDescent="0.25">
      <c r="C177" s="2">
        <v>44452</v>
      </c>
      <c r="D177">
        <v>74.56</v>
      </c>
      <c r="E177">
        <v>74.349999999999994</v>
      </c>
      <c r="F177" s="3">
        <f t="shared" si="80"/>
        <v>1.1564625850340127E-2</v>
      </c>
      <c r="G177" s="3">
        <f t="shared" si="81"/>
        <v>1.4421768707483018E-2</v>
      </c>
      <c r="H177" s="3">
        <f t="shared" si="82"/>
        <v>-2.8165236051502784E-3</v>
      </c>
      <c r="I177" s="3">
        <f t="shared" si="83"/>
        <v>1.7238292312633297E-2</v>
      </c>
      <c r="L177" s="2">
        <v>44452</v>
      </c>
      <c r="M177">
        <v>22.68</v>
      </c>
      <c r="N177">
        <v>22.15</v>
      </c>
      <c r="O177" s="3">
        <f t="shared" si="84"/>
        <v>-1.4679715302491236E-2</v>
      </c>
      <c r="P177" s="3">
        <f t="shared" si="85"/>
        <v>8.8967971530249379E-3</v>
      </c>
      <c r="Q177" s="3">
        <f t="shared" si="86"/>
        <v>-2.3368606701940076E-2</v>
      </c>
      <c r="R177" s="3">
        <f t="shared" si="87"/>
        <v>3.2265403854965014E-2</v>
      </c>
      <c r="U177" s="2">
        <v>44452</v>
      </c>
      <c r="V177">
        <v>12.76</v>
      </c>
      <c r="W177">
        <v>12.99</v>
      </c>
      <c r="X177" s="3">
        <f t="shared" si="88"/>
        <v>2.444794952681395E-2</v>
      </c>
      <c r="Y177" s="3">
        <f t="shared" si="89"/>
        <v>6.3091482649841879E-3</v>
      </c>
      <c r="Z177" s="3">
        <f t="shared" si="90"/>
        <v>1.8025078369906078E-2</v>
      </c>
      <c r="AA177" s="3">
        <f t="shared" si="91"/>
        <v>-1.171593010492189E-2</v>
      </c>
      <c r="AD177" s="2">
        <v>44452</v>
      </c>
      <c r="AE177">
        <v>207.16</v>
      </c>
      <c r="AF177">
        <v>206.2</v>
      </c>
      <c r="AG177" s="3">
        <f t="shared" si="92"/>
        <v>5.8045948978098227E-3</v>
      </c>
      <c r="AH177" s="3">
        <f t="shared" si="93"/>
        <v>1.0487293302765766E-2</v>
      </c>
      <c r="AI177" s="3">
        <f t="shared" si="94"/>
        <v>-4.6340992469589004E-3</v>
      </c>
      <c r="AJ177" s="3">
        <f t="shared" si="95"/>
        <v>1.5121392549724666E-2</v>
      </c>
      <c r="AM177" s="2">
        <v>44452</v>
      </c>
      <c r="AN177">
        <v>54.65</v>
      </c>
      <c r="AO177">
        <v>55.37</v>
      </c>
      <c r="AP177" s="3">
        <f t="shared" si="96"/>
        <v>2.5750277880696615E-2</v>
      </c>
      <c r="AQ177" s="3">
        <f t="shared" si="97"/>
        <v>1.2412004446091141E-2</v>
      </c>
      <c r="AR177" s="3">
        <f t="shared" si="98"/>
        <v>1.3174748398901981E-2</v>
      </c>
      <c r="AS177" s="3">
        <f t="shared" si="99"/>
        <v>-7.627439528108404E-4</v>
      </c>
      <c r="AV177" s="2">
        <v>44452</v>
      </c>
      <c r="AW177">
        <v>158.53</v>
      </c>
      <c r="AX177">
        <v>159.86000000000001</v>
      </c>
      <c r="AY177" s="3">
        <f t="shared" si="100"/>
        <v>1.5887137773258786E-2</v>
      </c>
      <c r="AZ177" s="3">
        <f t="shared" si="101"/>
        <v>7.4351804778849395E-3</v>
      </c>
      <c r="BA177" s="3">
        <f t="shared" si="102"/>
        <v>8.3895792594461671E-3</v>
      </c>
      <c r="BB177" s="3">
        <f t="shared" si="103"/>
        <v>-9.5439878156122759E-4</v>
      </c>
      <c r="BE177" s="2">
        <v>44452</v>
      </c>
      <c r="BF177">
        <v>150.63</v>
      </c>
      <c r="BG177">
        <v>149.55000000000001</v>
      </c>
      <c r="BH177" s="3">
        <f t="shared" si="104"/>
        <v>3.8934013559777103E-3</v>
      </c>
      <c r="BI177" s="3">
        <f t="shared" si="105"/>
        <v>1.114318319124652E-2</v>
      </c>
      <c r="BJ177" s="3">
        <f t="shared" si="106"/>
        <v>-7.1698864767973935E-3</v>
      </c>
      <c r="BK177" s="3">
        <f t="shared" si="107"/>
        <v>1.8313069668043913E-2</v>
      </c>
      <c r="BN177" s="2">
        <v>44452</v>
      </c>
      <c r="BO177">
        <v>297.55</v>
      </c>
      <c r="BP177">
        <v>296.99</v>
      </c>
      <c r="BQ177" s="3">
        <f t="shared" si="108"/>
        <v>4.3285651482871668E-3</v>
      </c>
      <c r="BR177" s="3">
        <f t="shared" si="109"/>
        <v>6.2223124006628439E-3</v>
      </c>
      <c r="BS177" s="3">
        <f t="shared" si="110"/>
        <v>-1.8820366324987514E-3</v>
      </c>
      <c r="BT177" s="3">
        <f t="shared" si="111"/>
        <v>8.1043490331615953E-3</v>
      </c>
      <c r="BW177" s="2">
        <v>44452</v>
      </c>
      <c r="BX177">
        <v>48.84</v>
      </c>
      <c r="BY177">
        <v>48.35</v>
      </c>
      <c r="BZ177" s="3">
        <f t="shared" si="112"/>
        <v>-5.7577626979231633E-3</v>
      </c>
      <c r="CA177" s="3">
        <f t="shared" si="113"/>
        <v>4.3183220234424002E-3</v>
      </c>
      <c r="CB177" s="3">
        <f t="shared" si="114"/>
        <v>-1.0032760032760102E-2</v>
      </c>
      <c r="CC177" s="3">
        <f t="shared" si="115"/>
        <v>1.4351082056202502E-2</v>
      </c>
      <c r="CF177" s="2">
        <v>44452</v>
      </c>
      <c r="CG177">
        <v>55.74</v>
      </c>
      <c r="CH177">
        <v>56.07</v>
      </c>
      <c r="CI177" s="3">
        <f t="shared" si="116"/>
        <v>8.2718935443266695E-3</v>
      </c>
      <c r="CJ177" s="3">
        <f t="shared" si="117"/>
        <v>2.3377090451357496E-3</v>
      </c>
      <c r="CK177" s="3">
        <f t="shared" si="118"/>
        <v>5.9203444564046581E-3</v>
      </c>
      <c r="CL177" s="3">
        <f t="shared" si="119"/>
        <v>-3.5826354112689085E-3</v>
      </c>
    </row>
    <row r="178" spans="3:90" x14ac:dyDescent="0.25">
      <c r="C178" s="2">
        <v>44453</v>
      </c>
      <c r="D178">
        <v>73.790000000000006</v>
      </c>
      <c r="E178">
        <v>73.489999999999995</v>
      </c>
      <c r="F178" s="3">
        <f t="shared" si="80"/>
        <v>-1.1566913248150623E-2</v>
      </c>
      <c r="G178" s="3">
        <f t="shared" si="81"/>
        <v>-7.5319435104235222E-3</v>
      </c>
      <c r="H178" s="3">
        <f t="shared" si="82"/>
        <v>-4.0655915435697798E-3</v>
      </c>
      <c r="I178" s="3">
        <f t="shared" si="83"/>
        <v>-3.4663519668537424E-3</v>
      </c>
      <c r="L178" s="2">
        <v>44453</v>
      </c>
      <c r="M178">
        <v>22.27</v>
      </c>
      <c r="N178">
        <v>22.24</v>
      </c>
      <c r="O178" s="3">
        <f t="shared" si="84"/>
        <v>4.0632054176072963E-3</v>
      </c>
      <c r="P178" s="3">
        <f t="shared" si="85"/>
        <v>5.417607223476395E-3</v>
      </c>
      <c r="Q178" s="3">
        <f t="shared" si="86"/>
        <v>-1.3471037269869868E-3</v>
      </c>
      <c r="R178" s="3">
        <f t="shared" si="87"/>
        <v>6.7647109504633818E-3</v>
      </c>
      <c r="U178" s="2">
        <v>44453</v>
      </c>
      <c r="V178">
        <v>12.93</v>
      </c>
      <c r="W178">
        <v>12.86</v>
      </c>
      <c r="X178" s="3">
        <f t="shared" si="88"/>
        <v>-1.000769822940728E-2</v>
      </c>
      <c r="Y178" s="3">
        <f t="shared" si="89"/>
        <v>-4.6189376443418473E-3</v>
      </c>
      <c r="Z178" s="3">
        <f t="shared" si="90"/>
        <v>-5.4137664346480818E-3</v>
      </c>
      <c r="AA178" s="3">
        <f t="shared" si="91"/>
        <v>7.9482879030623454E-4</v>
      </c>
      <c r="AD178" s="2">
        <v>44453</v>
      </c>
      <c r="AE178">
        <v>206.04</v>
      </c>
      <c r="AF178">
        <v>202.33</v>
      </c>
      <c r="AG178" s="3">
        <f t="shared" si="92"/>
        <v>-1.8768186226963968E-2</v>
      </c>
      <c r="AH178" s="3">
        <f t="shared" si="93"/>
        <v>-7.7594568380212614E-4</v>
      </c>
      <c r="AI178" s="3">
        <f t="shared" si="94"/>
        <v>-1.8006212385944353E-2</v>
      </c>
      <c r="AJ178" s="3">
        <f t="shared" si="95"/>
        <v>1.7230266702142227E-2</v>
      </c>
      <c r="AM178" s="2">
        <v>44453</v>
      </c>
      <c r="AN178">
        <v>55.69</v>
      </c>
      <c r="AO178">
        <v>54.58</v>
      </c>
      <c r="AP178" s="3">
        <f t="shared" si="96"/>
        <v>-1.4267653964240568E-2</v>
      </c>
      <c r="AQ178" s="3">
        <f t="shared" si="97"/>
        <v>5.7793028715911188E-3</v>
      </c>
      <c r="AR178" s="3">
        <f t="shared" si="98"/>
        <v>-1.9931765128389234E-2</v>
      </c>
      <c r="AS178" s="3">
        <f t="shared" si="99"/>
        <v>2.5711067999980353E-2</v>
      </c>
      <c r="AV178" s="2">
        <v>44453</v>
      </c>
      <c r="AW178">
        <v>160.44999999999999</v>
      </c>
      <c r="AX178">
        <v>157.07</v>
      </c>
      <c r="AY178" s="3">
        <f t="shared" si="100"/>
        <v>-1.7452771174778059E-2</v>
      </c>
      <c r="AZ178" s="3">
        <f t="shared" si="101"/>
        <v>3.6907293882144643E-3</v>
      </c>
      <c r="BA178" s="3">
        <f t="shared" si="102"/>
        <v>-2.106575257089438E-2</v>
      </c>
      <c r="BB178" s="3">
        <f t="shared" si="103"/>
        <v>2.4756481959108845E-2</v>
      </c>
      <c r="BE178" s="2">
        <v>44453</v>
      </c>
      <c r="BF178">
        <v>150.35</v>
      </c>
      <c r="BG178">
        <v>148.12</v>
      </c>
      <c r="BH178" s="3">
        <f t="shared" si="104"/>
        <v>-9.5620193915079144E-3</v>
      </c>
      <c r="BI178" s="3">
        <f t="shared" si="105"/>
        <v>5.3493814777665349E-3</v>
      </c>
      <c r="BJ178" s="3">
        <f t="shared" si="106"/>
        <v>-1.4832058530096393E-2</v>
      </c>
      <c r="BK178" s="3">
        <f t="shared" si="107"/>
        <v>2.0181440007862927E-2</v>
      </c>
      <c r="BN178" s="2">
        <v>44453</v>
      </c>
      <c r="BO178">
        <v>299.56</v>
      </c>
      <c r="BP178">
        <v>299.79000000000002</v>
      </c>
      <c r="BQ178" s="3">
        <f t="shared" si="108"/>
        <v>9.4279268662245119E-3</v>
      </c>
      <c r="BR178" s="3">
        <f t="shared" si="109"/>
        <v>8.6534900164989548E-3</v>
      </c>
      <c r="BS178" s="3">
        <f t="shared" si="110"/>
        <v>7.677927627187664E-4</v>
      </c>
      <c r="BT178" s="3">
        <f t="shared" si="111"/>
        <v>7.8856972537801884E-3</v>
      </c>
      <c r="BW178" s="2">
        <v>44453</v>
      </c>
      <c r="BX178">
        <v>48.49</v>
      </c>
      <c r="BY178">
        <v>48.1</v>
      </c>
      <c r="BZ178" s="3">
        <f t="shared" si="112"/>
        <v>-5.170630816959676E-3</v>
      </c>
      <c r="CA178" s="3">
        <f t="shared" si="113"/>
        <v>2.895553257497463E-3</v>
      </c>
      <c r="CB178" s="3">
        <f t="shared" si="114"/>
        <v>-8.0428954423592547E-3</v>
      </c>
      <c r="CC178" s="3">
        <f t="shared" si="115"/>
        <v>1.0938448699856718E-2</v>
      </c>
      <c r="CF178" s="2">
        <v>44453</v>
      </c>
      <c r="CG178">
        <v>55.92</v>
      </c>
      <c r="CH178">
        <v>55.69</v>
      </c>
      <c r="CI178" s="3">
        <f t="shared" si="116"/>
        <v>-6.7772427322989603E-3</v>
      </c>
      <c r="CJ178" s="3">
        <f t="shared" si="117"/>
        <v>-2.675227394328461E-3</v>
      </c>
      <c r="CK178" s="3">
        <f t="shared" si="118"/>
        <v>-4.1130185979971756E-3</v>
      </c>
      <c r="CL178" s="3">
        <f t="shared" si="119"/>
        <v>1.4377912036687146E-3</v>
      </c>
    </row>
    <row r="179" spans="3:90" x14ac:dyDescent="0.25">
      <c r="C179" s="2">
        <v>44454</v>
      </c>
      <c r="D179">
        <v>72.95</v>
      </c>
      <c r="E179">
        <v>73.819999999999993</v>
      </c>
      <c r="F179" s="3">
        <f t="shared" si="80"/>
        <v>4.4904068580760015E-3</v>
      </c>
      <c r="G179" s="3">
        <f t="shared" si="81"/>
        <v>-7.3479384950332349E-3</v>
      </c>
      <c r="H179" s="3">
        <f t="shared" si="82"/>
        <v>1.1925976696367302E-2</v>
      </c>
      <c r="I179" s="3">
        <f t="shared" si="83"/>
        <v>-1.9273915191400537E-2</v>
      </c>
      <c r="L179" s="2">
        <v>44454</v>
      </c>
      <c r="M179">
        <v>22.31</v>
      </c>
      <c r="N179">
        <v>22.34</v>
      </c>
      <c r="O179" s="3">
        <f t="shared" si="84"/>
        <v>4.4964028776979248E-3</v>
      </c>
      <c r="P179" s="3">
        <f t="shared" si="85"/>
        <v>3.1474820143884141E-3</v>
      </c>
      <c r="Q179" s="3">
        <f t="shared" si="86"/>
        <v>1.3446884805021764E-3</v>
      </c>
      <c r="R179" s="3">
        <f t="shared" si="87"/>
        <v>1.8027935338862378E-3</v>
      </c>
      <c r="U179" s="2">
        <v>44454</v>
      </c>
      <c r="V179">
        <v>12.89</v>
      </c>
      <c r="W179">
        <v>13.22</v>
      </c>
      <c r="X179" s="3">
        <f t="shared" si="88"/>
        <v>2.7993779160186749E-2</v>
      </c>
      <c r="Y179" s="3">
        <f t="shared" si="89"/>
        <v>2.332814930015692E-3</v>
      </c>
      <c r="Z179" s="3">
        <f t="shared" si="90"/>
        <v>2.560124127230412E-2</v>
      </c>
      <c r="AA179" s="3">
        <f t="shared" si="91"/>
        <v>-2.3268426342288429E-2</v>
      </c>
      <c r="AD179" s="2">
        <v>44454</v>
      </c>
      <c r="AE179">
        <v>202.17</v>
      </c>
      <c r="AF179">
        <v>205.73</v>
      </c>
      <c r="AG179" s="3">
        <f t="shared" si="92"/>
        <v>1.6804230712202717E-2</v>
      </c>
      <c r="AH179" s="3">
        <f t="shared" si="93"/>
        <v>-7.9078732763315784E-4</v>
      </c>
      <c r="AI179" s="3">
        <f t="shared" si="94"/>
        <v>1.7608942968788677E-2</v>
      </c>
      <c r="AJ179" s="3">
        <f t="shared" si="95"/>
        <v>-1.8399730296421835E-2</v>
      </c>
      <c r="AM179" s="2">
        <v>44454</v>
      </c>
      <c r="AN179">
        <v>55.37</v>
      </c>
      <c r="AO179">
        <v>56.42</v>
      </c>
      <c r="AP179" s="3">
        <f t="shared" si="96"/>
        <v>3.3711982411139596E-2</v>
      </c>
      <c r="AQ179" s="3">
        <f t="shared" si="97"/>
        <v>1.4474166361304386E-2</v>
      </c>
      <c r="AR179" s="3">
        <f t="shared" si="98"/>
        <v>1.8963337547408532E-2</v>
      </c>
      <c r="AS179" s="3">
        <f t="shared" si="99"/>
        <v>-4.4891711861041461E-3</v>
      </c>
      <c r="AV179" s="2">
        <v>44454</v>
      </c>
      <c r="AW179">
        <v>156.72</v>
      </c>
      <c r="AX179">
        <v>158.16</v>
      </c>
      <c r="AY179" s="3">
        <f t="shared" si="100"/>
        <v>6.9395810785000123E-3</v>
      </c>
      <c r="AZ179" s="3">
        <f t="shared" si="101"/>
        <v>-2.2283058508945075E-3</v>
      </c>
      <c r="BA179" s="3">
        <f t="shared" si="102"/>
        <v>9.1883614088821286E-3</v>
      </c>
      <c r="BB179" s="3">
        <f t="shared" si="103"/>
        <v>-1.1416667259776636E-2</v>
      </c>
      <c r="BE179" s="2">
        <v>44454</v>
      </c>
      <c r="BF179">
        <v>148.56</v>
      </c>
      <c r="BG179">
        <v>149.03</v>
      </c>
      <c r="BH179" s="3">
        <f t="shared" si="104"/>
        <v>6.1436672967862815E-3</v>
      </c>
      <c r="BI179" s="3">
        <f t="shared" si="105"/>
        <v>2.9705644072373083E-3</v>
      </c>
      <c r="BJ179" s="3">
        <f t="shared" si="106"/>
        <v>3.1637049003769846E-3</v>
      </c>
      <c r="BK179" s="3">
        <f t="shared" si="107"/>
        <v>-1.9314049313967629E-4</v>
      </c>
      <c r="BN179" s="2">
        <v>44454</v>
      </c>
      <c r="BO179">
        <v>303.26</v>
      </c>
      <c r="BP179">
        <v>304.82</v>
      </c>
      <c r="BQ179" s="3">
        <f t="shared" si="108"/>
        <v>1.6778411554754902E-2</v>
      </c>
      <c r="BR179" s="3">
        <f t="shared" si="109"/>
        <v>1.157476900497012E-2</v>
      </c>
      <c r="BS179" s="3">
        <f t="shared" si="110"/>
        <v>5.1441007716150899E-3</v>
      </c>
      <c r="BT179" s="3">
        <f t="shared" si="111"/>
        <v>6.4306682333550302E-3</v>
      </c>
      <c r="BW179" s="2">
        <v>44454</v>
      </c>
      <c r="BX179">
        <v>48.02</v>
      </c>
      <c r="BY179">
        <v>48.18</v>
      </c>
      <c r="BZ179" s="3">
        <f t="shared" si="112"/>
        <v>1.6632016632016633E-3</v>
      </c>
      <c r="CA179" s="3">
        <f t="shared" si="113"/>
        <v>-1.6632016632016633E-3</v>
      </c>
      <c r="CB179" s="3">
        <f t="shared" si="114"/>
        <v>3.3319450229070124E-3</v>
      </c>
      <c r="CC179" s="3">
        <f t="shared" si="115"/>
        <v>-4.9951466861086757E-3</v>
      </c>
      <c r="CF179" s="2">
        <v>44454</v>
      </c>
      <c r="CG179">
        <v>55.68</v>
      </c>
      <c r="CH179">
        <v>55.88</v>
      </c>
      <c r="CI179" s="3">
        <f t="shared" si="116"/>
        <v>3.4117435805351981E-3</v>
      </c>
      <c r="CJ179" s="3">
        <f t="shared" si="117"/>
        <v>-1.795654516070222E-4</v>
      </c>
      <c r="CK179" s="3">
        <f t="shared" si="118"/>
        <v>3.5919540229885083E-3</v>
      </c>
      <c r="CL179" s="3">
        <f t="shared" si="119"/>
        <v>-3.7715194745955305E-3</v>
      </c>
    </row>
    <row r="180" spans="3:90" x14ac:dyDescent="0.25">
      <c r="C180" s="2">
        <v>44455</v>
      </c>
      <c r="D180">
        <v>73.3</v>
      </c>
      <c r="E180">
        <v>74.63</v>
      </c>
      <c r="F180" s="3">
        <f t="shared" si="80"/>
        <v>1.0972636141967085E-2</v>
      </c>
      <c r="G180" s="3">
        <f t="shared" si="81"/>
        <v>-7.0441614738552261E-3</v>
      </c>
      <c r="H180" s="3">
        <f t="shared" si="82"/>
        <v>1.8144611186903026E-2</v>
      </c>
      <c r="I180" s="3">
        <f t="shared" si="83"/>
        <v>-2.5188772660758252E-2</v>
      </c>
      <c r="L180" s="2">
        <v>44455</v>
      </c>
      <c r="M180">
        <v>22.18</v>
      </c>
      <c r="N180">
        <v>22.24</v>
      </c>
      <c r="O180" s="3">
        <f t="shared" si="84"/>
        <v>-4.4762757385855556E-3</v>
      </c>
      <c r="P180" s="3">
        <f t="shared" si="85"/>
        <v>-7.1620411817368002E-3</v>
      </c>
      <c r="Q180" s="3">
        <f t="shared" si="86"/>
        <v>2.7051397655544207E-3</v>
      </c>
      <c r="R180" s="3">
        <f t="shared" si="87"/>
        <v>-9.8671809472912209E-3</v>
      </c>
      <c r="U180" s="2">
        <v>44455</v>
      </c>
      <c r="V180">
        <v>13.18</v>
      </c>
      <c r="W180">
        <v>13.4</v>
      </c>
      <c r="X180" s="3">
        <f t="shared" si="88"/>
        <v>1.3615733736762392E-2</v>
      </c>
      <c r="Y180" s="3">
        <f t="shared" si="89"/>
        <v>-3.0257186081694698E-3</v>
      </c>
      <c r="Z180" s="3">
        <f t="shared" si="90"/>
        <v>1.6691957511380862E-2</v>
      </c>
      <c r="AA180" s="3">
        <f t="shared" si="91"/>
        <v>-1.9717676119550331E-2</v>
      </c>
      <c r="AD180" s="2">
        <v>44455</v>
      </c>
      <c r="AE180">
        <v>205.45</v>
      </c>
      <c r="AF180">
        <v>203.6</v>
      </c>
      <c r="AG180" s="3">
        <f t="shared" si="92"/>
        <v>-1.035337578379425E-2</v>
      </c>
      <c r="AH180" s="3">
        <f t="shared" si="93"/>
        <v>-1.3610071452875294E-3</v>
      </c>
      <c r="AI180" s="3">
        <f t="shared" si="94"/>
        <v>-9.0046239961061314E-3</v>
      </c>
      <c r="AJ180" s="3">
        <f t="shared" si="95"/>
        <v>7.643616850818602E-3</v>
      </c>
      <c r="AM180" s="2">
        <v>44455</v>
      </c>
      <c r="AN180">
        <v>56.46</v>
      </c>
      <c r="AO180">
        <v>55.82</v>
      </c>
      <c r="AP180" s="3">
        <f t="shared" si="96"/>
        <v>-1.0634526763559027E-2</v>
      </c>
      <c r="AQ180" s="3">
        <f t="shared" si="97"/>
        <v>7.089684509038463E-4</v>
      </c>
      <c r="AR180" s="3">
        <f t="shared" si="98"/>
        <v>-1.1335458731845605E-2</v>
      </c>
      <c r="AS180" s="3">
        <f t="shared" si="99"/>
        <v>1.2044427182749451E-2</v>
      </c>
      <c r="AV180" s="2">
        <v>44455</v>
      </c>
      <c r="AW180">
        <v>159.41</v>
      </c>
      <c r="AX180">
        <v>158.09</v>
      </c>
      <c r="AY180" s="3">
        <f t="shared" si="100"/>
        <v>-4.425897824986702E-4</v>
      </c>
      <c r="AZ180" s="3">
        <f t="shared" si="101"/>
        <v>7.9033889731916496E-3</v>
      </c>
      <c r="BA180" s="3">
        <f t="shared" si="102"/>
        <v>-8.2805344708613005E-3</v>
      </c>
      <c r="BB180" s="3">
        <f t="shared" si="103"/>
        <v>1.618392344405295E-2</v>
      </c>
      <c r="BE180" s="2">
        <v>44455</v>
      </c>
      <c r="BF180">
        <v>148.44</v>
      </c>
      <c r="BG180">
        <v>148.79</v>
      </c>
      <c r="BH180" s="3">
        <f t="shared" si="104"/>
        <v>-1.6104140106019127E-3</v>
      </c>
      <c r="BI180" s="3">
        <f t="shared" si="105"/>
        <v>-3.9589344427296558E-3</v>
      </c>
      <c r="BJ180" s="3">
        <f t="shared" si="106"/>
        <v>2.3578550255995978E-3</v>
      </c>
      <c r="BK180" s="3">
        <f t="shared" si="107"/>
        <v>-6.3167894683292536E-3</v>
      </c>
      <c r="BN180" s="2">
        <v>44455</v>
      </c>
      <c r="BO180">
        <v>303.76</v>
      </c>
      <c r="BP180">
        <v>305.22000000000003</v>
      </c>
      <c r="BQ180" s="3">
        <f t="shared" si="108"/>
        <v>1.3122498523721049E-3</v>
      </c>
      <c r="BR180" s="3">
        <f t="shared" si="109"/>
        <v>-3.4774621087855229E-3</v>
      </c>
      <c r="BS180" s="3">
        <f t="shared" si="110"/>
        <v>4.8064261258888852E-3</v>
      </c>
      <c r="BT180" s="3">
        <f t="shared" si="111"/>
        <v>-8.283888234674408E-3</v>
      </c>
      <c r="BW180" s="2">
        <v>44455</v>
      </c>
      <c r="BX180">
        <v>48.15</v>
      </c>
      <c r="BY180">
        <v>48.34</v>
      </c>
      <c r="BZ180" s="3">
        <f t="shared" si="112"/>
        <v>3.3208800332089616E-3</v>
      </c>
      <c r="CA180" s="3">
        <f t="shared" si="113"/>
        <v>-6.2266500622665255E-4</v>
      </c>
      <c r="CB180" s="3">
        <f t="shared" si="114"/>
        <v>3.946002076843369E-3</v>
      </c>
      <c r="CC180" s="3">
        <f t="shared" si="115"/>
        <v>-4.5686670830700216E-3</v>
      </c>
      <c r="CF180" s="2">
        <v>44455</v>
      </c>
      <c r="CG180">
        <v>55.72</v>
      </c>
      <c r="CH180">
        <v>55.35</v>
      </c>
      <c r="CI180" s="3">
        <f t="shared" si="116"/>
        <v>-9.4846098783106791E-3</v>
      </c>
      <c r="CJ180" s="3">
        <f t="shared" si="117"/>
        <v>-2.8632784538297207E-3</v>
      </c>
      <c r="CK180" s="3">
        <f t="shared" si="118"/>
        <v>-6.6403445800430339E-3</v>
      </c>
      <c r="CL180" s="3">
        <f t="shared" si="119"/>
        <v>3.7770661262133132E-3</v>
      </c>
    </row>
    <row r="181" spans="3:90" x14ac:dyDescent="0.25">
      <c r="C181" s="2">
        <v>44456</v>
      </c>
      <c r="D181">
        <v>74.41</v>
      </c>
      <c r="E181">
        <v>74.3</v>
      </c>
      <c r="F181" s="3">
        <f t="shared" si="80"/>
        <v>-4.4218142838000629E-3</v>
      </c>
      <c r="G181" s="3">
        <f t="shared" si="81"/>
        <v>-2.9478761892000049E-3</v>
      </c>
      <c r="H181" s="3">
        <f t="shared" si="82"/>
        <v>-1.4782959279666663E-3</v>
      </c>
      <c r="I181" s="3">
        <f t="shared" si="83"/>
        <v>-1.4695802612333386E-3</v>
      </c>
      <c r="L181" s="2">
        <v>44456</v>
      </c>
      <c r="M181">
        <v>22.3</v>
      </c>
      <c r="N181">
        <v>21.9</v>
      </c>
      <c r="O181" s="3">
        <f t="shared" si="84"/>
        <v>-1.5287769784172678E-2</v>
      </c>
      <c r="P181" s="3">
        <f t="shared" si="85"/>
        <v>2.6978417266187993E-3</v>
      </c>
      <c r="Q181" s="3">
        <f t="shared" si="86"/>
        <v>-1.7937219730941756E-2</v>
      </c>
      <c r="R181" s="3">
        <f t="shared" si="87"/>
        <v>2.0635061457560555E-2</v>
      </c>
      <c r="U181" s="2">
        <v>44456</v>
      </c>
      <c r="V181">
        <v>13.41</v>
      </c>
      <c r="W181">
        <v>13.55</v>
      </c>
      <c r="X181" s="3">
        <f t="shared" si="88"/>
        <v>1.1194029850746245E-2</v>
      </c>
      <c r="Y181" s="3">
        <f t="shared" si="89"/>
        <v>7.4626865671634235E-4</v>
      </c>
      <c r="Z181" s="3">
        <f t="shared" si="90"/>
        <v>1.0439970171513879E-2</v>
      </c>
      <c r="AA181" s="3">
        <f t="shared" si="91"/>
        <v>-9.6937015147975369E-3</v>
      </c>
      <c r="AD181" s="2">
        <v>44456</v>
      </c>
      <c r="AE181">
        <v>202.63</v>
      </c>
      <c r="AF181">
        <v>199.75</v>
      </c>
      <c r="AG181" s="3">
        <f t="shared" si="92"/>
        <v>-1.8909626719056938E-2</v>
      </c>
      <c r="AH181" s="3">
        <f t="shared" si="93"/>
        <v>-4.7642436149312184E-3</v>
      </c>
      <c r="AI181" s="3">
        <f t="shared" si="94"/>
        <v>-1.4213097764398164E-2</v>
      </c>
      <c r="AJ181" s="3">
        <f t="shared" si="95"/>
        <v>9.4488541494669454E-3</v>
      </c>
      <c r="AM181" s="2">
        <v>44456</v>
      </c>
      <c r="AN181">
        <v>55.34</v>
      </c>
      <c r="AO181">
        <v>55.16</v>
      </c>
      <c r="AP181" s="3">
        <f t="shared" si="96"/>
        <v>-1.1823719097097896E-2</v>
      </c>
      <c r="AQ181" s="3">
        <f t="shared" si="97"/>
        <v>-8.5990684342529544E-3</v>
      </c>
      <c r="AR181" s="3">
        <f t="shared" si="98"/>
        <v>-3.2526201662451681E-3</v>
      </c>
      <c r="AS181" s="3">
        <f t="shared" si="99"/>
        <v>-5.3464482680077863E-3</v>
      </c>
      <c r="AV181" s="2">
        <v>44456</v>
      </c>
      <c r="AW181">
        <v>157.38</v>
      </c>
      <c r="AX181">
        <v>157.68</v>
      </c>
      <c r="AY181" s="3">
        <f t="shared" si="100"/>
        <v>-2.5934594218482987E-3</v>
      </c>
      <c r="AZ181" s="3">
        <f t="shared" si="101"/>
        <v>-4.4911126573471405E-3</v>
      </c>
      <c r="BA181" s="3">
        <f t="shared" si="102"/>
        <v>1.9062142584826969E-3</v>
      </c>
      <c r="BB181" s="3">
        <f t="shared" si="103"/>
        <v>-6.3973269158298374E-3</v>
      </c>
      <c r="BE181" s="2">
        <v>44456</v>
      </c>
      <c r="BF181">
        <v>148.82</v>
      </c>
      <c r="BG181">
        <v>146.06</v>
      </c>
      <c r="BH181" s="3">
        <f t="shared" si="104"/>
        <v>-1.8348007258552235E-2</v>
      </c>
      <c r="BI181" s="3">
        <f t="shared" si="105"/>
        <v>2.0162645339061314E-4</v>
      </c>
      <c r="BJ181" s="3">
        <f t="shared" si="106"/>
        <v>-1.8545894369036309E-2</v>
      </c>
      <c r="BK181" s="3">
        <f t="shared" si="107"/>
        <v>1.8747520822426922E-2</v>
      </c>
      <c r="BN181" s="2">
        <v>44456</v>
      </c>
      <c r="BO181">
        <v>304.17</v>
      </c>
      <c r="BP181">
        <v>299.87</v>
      </c>
      <c r="BQ181" s="3">
        <f t="shared" si="108"/>
        <v>-1.7528340213616489E-2</v>
      </c>
      <c r="BR181" s="3">
        <f t="shared" si="109"/>
        <v>-3.4401415372518063E-3</v>
      </c>
      <c r="BS181" s="3">
        <f t="shared" si="110"/>
        <v>-1.4136831377190462E-2</v>
      </c>
      <c r="BT181" s="3">
        <f t="shared" si="111"/>
        <v>1.0696689839938656E-2</v>
      </c>
      <c r="BW181" s="2">
        <v>44456</v>
      </c>
      <c r="BX181">
        <v>48.05</v>
      </c>
      <c r="BY181">
        <v>48.24</v>
      </c>
      <c r="BZ181" s="3">
        <f t="shared" si="112"/>
        <v>-2.0686801820438694E-3</v>
      </c>
      <c r="CA181" s="3">
        <f t="shared" si="113"/>
        <v>-5.9991725279273656E-3</v>
      </c>
      <c r="CB181" s="3">
        <f t="shared" si="114"/>
        <v>3.9542143600417301E-3</v>
      </c>
      <c r="CC181" s="3">
        <f t="shared" si="115"/>
        <v>-9.9533868879690957E-3</v>
      </c>
      <c r="CF181" s="2">
        <v>44456</v>
      </c>
      <c r="CG181">
        <v>55.02</v>
      </c>
      <c r="CH181">
        <v>54.44</v>
      </c>
      <c r="CI181" s="3">
        <f t="shared" si="116"/>
        <v>-1.6440831074977513E-2</v>
      </c>
      <c r="CJ181" s="3">
        <f t="shared" si="117"/>
        <v>-5.9620596205961496E-3</v>
      </c>
      <c r="CK181" s="3">
        <f t="shared" si="118"/>
        <v>-1.0541621228644216E-2</v>
      </c>
      <c r="CL181" s="3">
        <f t="shared" si="119"/>
        <v>4.5795616080480661E-3</v>
      </c>
    </row>
    <row r="182" spans="3:90" x14ac:dyDescent="0.25">
      <c r="C182" s="2">
        <v>44459</v>
      </c>
      <c r="D182">
        <v>72.599999999999994</v>
      </c>
      <c r="E182">
        <v>72.37</v>
      </c>
      <c r="F182" s="3">
        <f t="shared" si="80"/>
        <v>-2.5975773889636455E-2</v>
      </c>
      <c r="G182" s="3">
        <f t="shared" si="81"/>
        <v>-2.2880215343203281E-2</v>
      </c>
      <c r="H182" s="3">
        <f t="shared" si="82"/>
        <v>-3.1680440771348906E-3</v>
      </c>
      <c r="I182" s="3">
        <f t="shared" si="83"/>
        <v>-1.971217126606839E-2</v>
      </c>
      <c r="L182" s="2">
        <v>44459</v>
      </c>
      <c r="M182">
        <v>21.15</v>
      </c>
      <c r="N182">
        <v>21.11</v>
      </c>
      <c r="O182" s="3">
        <f t="shared" si="84"/>
        <v>-3.6073059360730575E-2</v>
      </c>
      <c r="P182" s="3">
        <f t="shared" si="85"/>
        <v>-3.4246575342465779E-2</v>
      </c>
      <c r="Q182" s="3">
        <f t="shared" si="86"/>
        <v>-1.891252955082745E-3</v>
      </c>
      <c r="R182" s="3">
        <f t="shared" si="87"/>
        <v>-3.2355322387383034E-2</v>
      </c>
      <c r="U182" s="2">
        <v>44459</v>
      </c>
      <c r="V182">
        <v>13.07</v>
      </c>
      <c r="W182">
        <v>12.82</v>
      </c>
      <c r="X182" s="3">
        <f t="shared" si="88"/>
        <v>-5.3874538745387501E-2</v>
      </c>
      <c r="Y182" s="3">
        <f t="shared" si="89"/>
        <v>-3.5424354243542511E-2</v>
      </c>
      <c r="Z182" s="3">
        <f t="shared" si="90"/>
        <v>-1.912777352716144E-2</v>
      </c>
      <c r="AA182" s="3">
        <f t="shared" si="91"/>
        <v>-1.6296580716381071E-2</v>
      </c>
      <c r="AD182" s="2">
        <v>44459</v>
      </c>
      <c r="AE182">
        <v>193.06</v>
      </c>
      <c r="AF182">
        <v>190.82</v>
      </c>
      <c r="AG182" s="3">
        <f t="shared" si="92"/>
        <v>-4.4705882352941262E-2</v>
      </c>
      <c r="AH182" s="3">
        <f t="shared" si="93"/>
        <v>-3.3491864831038831E-2</v>
      </c>
      <c r="AI182" s="3">
        <f t="shared" si="94"/>
        <v>-1.1602610587382212E-2</v>
      </c>
      <c r="AJ182" s="3">
        <f t="shared" si="95"/>
        <v>-2.188925424365662E-2</v>
      </c>
      <c r="AM182" s="2">
        <v>44459</v>
      </c>
      <c r="AN182">
        <v>53.78</v>
      </c>
      <c r="AO182">
        <v>53.69</v>
      </c>
      <c r="AP182" s="3">
        <f t="shared" si="96"/>
        <v>-2.6649746192893398E-2</v>
      </c>
      <c r="AQ182" s="3">
        <f t="shared" si="97"/>
        <v>-2.5018129079042661E-2</v>
      </c>
      <c r="AR182" s="3">
        <f t="shared" si="98"/>
        <v>-1.6734845667535359E-3</v>
      </c>
      <c r="AS182" s="3">
        <f t="shared" si="99"/>
        <v>-2.3344644512289126E-2</v>
      </c>
      <c r="AV182" s="2">
        <v>44459</v>
      </c>
      <c r="AW182">
        <v>153.88999999999999</v>
      </c>
      <c r="AX182">
        <v>152.96</v>
      </c>
      <c r="AY182" s="3">
        <f t="shared" si="100"/>
        <v>-2.9934043632673712E-2</v>
      </c>
      <c r="AZ182" s="3">
        <f t="shared" si="101"/>
        <v>-2.4036022323693729E-2</v>
      </c>
      <c r="BA182" s="3">
        <f t="shared" si="102"/>
        <v>-6.0432776658650988E-3</v>
      </c>
      <c r="BB182" s="3">
        <f t="shared" si="103"/>
        <v>-1.799274465782863E-2</v>
      </c>
      <c r="BE182" s="2">
        <v>44459</v>
      </c>
      <c r="BF182">
        <v>143.80000000000001</v>
      </c>
      <c r="BG182">
        <v>142.94</v>
      </c>
      <c r="BH182" s="3">
        <f t="shared" si="104"/>
        <v>-2.1361084485827742E-2</v>
      </c>
      <c r="BI182" s="3">
        <f t="shared" si="105"/>
        <v>-1.5473093249349534E-2</v>
      </c>
      <c r="BJ182" s="3">
        <f t="shared" si="106"/>
        <v>-5.9805285118220697E-3</v>
      </c>
      <c r="BK182" s="3">
        <f t="shared" si="107"/>
        <v>-9.4925647375274647E-3</v>
      </c>
      <c r="BN182" s="2">
        <v>44459</v>
      </c>
      <c r="BO182">
        <v>296.33</v>
      </c>
      <c r="BP182">
        <v>294.3</v>
      </c>
      <c r="BQ182" s="3">
        <f t="shared" si="108"/>
        <v>-1.8574715710141021E-2</v>
      </c>
      <c r="BR182" s="3">
        <f t="shared" si="109"/>
        <v>-1.1805115550071799E-2</v>
      </c>
      <c r="BS182" s="3">
        <f t="shared" si="110"/>
        <v>-6.8504707589510661E-3</v>
      </c>
      <c r="BT182" s="3">
        <f t="shared" si="111"/>
        <v>-4.9546447911207325E-3</v>
      </c>
      <c r="BW182" s="2">
        <v>44459</v>
      </c>
      <c r="BX182">
        <v>47.83</v>
      </c>
      <c r="BY182">
        <v>47.58</v>
      </c>
      <c r="BZ182" s="3">
        <f t="shared" si="112"/>
        <v>-1.3681592039801016E-2</v>
      </c>
      <c r="CA182" s="3">
        <f t="shared" si="113"/>
        <v>-8.4991708126037624E-3</v>
      </c>
      <c r="CB182" s="3">
        <f t="shared" si="114"/>
        <v>-5.2268450763119922E-3</v>
      </c>
      <c r="CC182" s="3">
        <f t="shared" si="115"/>
        <v>-3.2723257362917701E-3</v>
      </c>
      <c r="CF182" s="2">
        <v>44459</v>
      </c>
      <c r="CG182">
        <v>54.11</v>
      </c>
      <c r="CH182">
        <v>54.06</v>
      </c>
      <c r="CI182" s="3">
        <f t="shared" si="116"/>
        <v>-6.9801616458485816E-3</v>
      </c>
      <c r="CJ182" s="3">
        <f t="shared" si="117"/>
        <v>-6.0617193240264378E-3</v>
      </c>
      <c r="CK182" s="3">
        <f t="shared" si="118"/>
        <v>-9.2404361485853848E-4</v>
      </c>
      <c r="CL182" s="3">
        <f t="shared" si="119"/>
        <v>-5.1376757091678993E-3</v>
      </c>
    </row>
    <row r="183" spans="3:90" x14ac:dyDescent="0.25">
      <c r="C183" s="2">
        <v>44460</v>
      </c>
      <c r="D183">
        <v>72.92</v>
      </c>
      <c r="E183">
        <v>72.14</v>
      </c>
      <c r="F183" s="3">
        <f t="shared" si="80"/>
        <v>-3.1781124775459579E-3</v>
      </c>
      <c r="G183" s="3">
        <f t="shared" si="81"/>
        <v>7.5998341854359719E-3</v>
      </c>
      <c r="H183" s="3">
        <f t="shared" si="82"/>
        <v>-1.0696653867251826E-2</v>
      </c>
      <c r="I183" s="3">
        <f t="shared" si="83"/>
        <v>1.8296488052687798E-2</v>
      </c>
      <c r="L183" s="2">
        <v>44460</v>
      </c>
      <c r="M183">
        <v>21.42</v>
      </c>
      <c r="N183">
        <v>21.25</v>
      </c>
      <c r="O183" s="3">
        <f t="shared" si="84"/>
        <v>6.6319279962103739E-3</v>
      </c>
      <c r="P183" s="3">
        <f t="shared" si="85"/>
        <v>1.4684983420180098E-2</v>
      </c>
      <c r="Q183" s="3">
        <f t="shared" si="86"/>
        <v>-7.9365079365080193E-3</v>
      </c>
      <c r="R183" s="3">
        <f t="shared" si="87"/>
        <v>2.2621491356688117E-2</v>
      </c>
      <c r="U183" s="2">
        <v>44460</v>
      </c>
      <c r="V183">
        <v>12.89</v>
      </c>
      <c r="W183">
        <v>12.77</v>
      </c>
      <c r="X183" s="3">
        <f t="shared" si="88"/>
        <v>-3.900156006240274E-3</v>
      </c>
      <c r="Y183" s="3">
        <f t="shared" si="89"/>
        <v>5.4602184087364503E-3</v>
      </c>
      <c r="Z183" s="3">
        <f t="shared" si="90"/>
        <v>-9.3095422808379125E-3</v>
      </c>
      <c r="AA183" s="3">
        <f t="shared" si="91"/>
        <v>1.4769760689574363E-2</v>
      </c>
      <c r="AD183" s="2">
        <v>44460</v>
      </c>
      <c r="AE183">
        <v>192</v>
      </c>
      <c r="AF183">
        <v>189.84</v>
      </c>
      <c r="AG183" s="3">
        <f t="shared" si="92"/>
        <v>-5.1357300073366918E-3</v>
      </c>
      <c r="AH183" s="3">
        <f t="shared" si="93"/>
        <v>6.1838381720993318E-3</v>
      </c>
      <c r="AI183" s="3">
        <f t="shared" si="94"/>
        <v>-1.1249999999999982E-2</v>
      </c>
      <c r="AJ183" s="3">
        <f t="shared" si="95"/>
        <v>1.7433838172099314E-2</v>
      </c>
      <c r="AM183" s="2">
        <v>44460</v>
      </c>
      <c r="AN183">
        <v>54.37</v>
      </c>
      <c r="AO183">
        <v>53.64</v>
      </c>
      <c r="AP183" s="3">
        <f t="shared" si="96"/>
        <v>-9.3127211771271146E-4</v>
      </c>
      <c r="AQ183" s="3">
        <f t="shared" si="97"/>
        <v>1.2665300800894119E-2</v>
      </c>
      <c r="AR183" s="3">
        <f t="shared" si="98"/>
        <v>-1.3426521979032491E-2</v>
      </c>
      <c r="AS183" s="3">
        <f t="shared" si="99"/>
        <v>2.609182277992661E-2</v>
      </c>
      <c r="AV183" s="2">
        <v>44460</v>
      </c>
      <c r="AW183">
        <v>153.53</v>
      </c>
      <c r="AX183">
        <v>152.97999999999999</v>
      </c>
      <c r="AY183" s="3">
        <f t="shared" si="100"/>
        <v>1.3075313807520139E-4</v>
      </c>
      <c r="AZ183" s="3">
        <f t="shared" si="101"/>
        <v>3.7264644351464593E-3</v>
      </c>
      <c r="BA183" s="3">
        <f t="shared" si="102"/>
        <v>-3.5823617534033181E-3</v>
      </c>
      <c r="BB183" s="3">
        <f t="shared" si="103"/>
        <v>7.3088261885497774E-3</v>
      </c>
      <c r="BE183" s="2">
        <v>44460</v>
      </c>
      <c r="BF183">
        <v>143.93</v>
      </c>
      <c r="BG183">
        <v>143.43</v>
      </c>
      <c r="BH183" s="3">
        <f t="shared" si="104"/>
        <v>3.4280117531833021E-3</v>
      </c>
      <c r="BI183" s="3">
        <f t="shared" si="105"/>
        <v>6.9259829299006537E-3</v>
      </c>
      <c r="BJ183" s="3">
        <f t="shared" si="106"/>
        <v>-3.4739109289237957E-3</v>
      </c>
      <c r="BK183" s="3">
        <f t="shared" si="107"/>
        <v>1.0399893858824449E-2</v>
      </c>
      <c r="BN183" s="2">
        <v>44460</v>
      </c>
      <c r="BO183">
        <v>295.69</v>
      </c>
      <c r="BP183">
        <v>294.8</v>
      </c>
      <c r="BQ183" s="3">
        <f t="shared" si="108"/>
        <v>1.6989466530750175E-3</v>
      </c>
      <c r="BR183" s="3">
        <f t="shared" si="109"/>
        <v>4.7230716955486418E-3</v>
      </c>
      <c r="BS183" s="3">
        <f t="shared" si="110"/>
        <v>-3.0099090263451256E-3</v>
      </c>
      <c r="BT183" s="3">
        <f t="shared" si="111"/>
        <v>7.7329807218937674E-3</v>
      </c>
      <c r="BW183" s="2">
        <v>44460</v>
      </c>
      <c r="BX183">
        <v>47.57</v>
      </c>
      <c r="BY183">
        <v>47.67</v>
      </c>
      <c r="BZ183" s="3">
        <f t="shared" si="112"/>
        <v>1.8915510718791051E-3</v>
      </c>
      <c r="CA183" s="3">
        <f t="shared" si="113"/>
        <v>-2.1017234131981422E-4</v>
      </c>
      <c r="CB183" s="3">
        <f t="shared" si="114"/>
        <v>2.1021652301871363E-3</v>
      </c>
      <c r="CC183" s="3">
        <f t="shared" si="115"/>
        <v>-2.3123375715069505E-3</v>
      </c>
      <c r="CF183" s="2">
        <v>44460</v>
      </c>
      <c r="CG183">
        <v>54.39</v>
      </c>
      <c r="CH183">
        <v>54.05</v>
      </c>
      <c r="CI183" s="3">
        <f t="shared" si="116"/>
        <v>-1.8497965223829294E-4</v>
      </c>
      <c r="CJ183" s="3">
        <f t="shared" si="117"/>
        <v>6.1043285238624456E-3</v>
      </c>
      <c r="CK183" s="3">
        <f t="shared" si="118"/>
        <v>-6.2511491082920534E-3</v>
      </c>
      <c r="CL183" s="3">
        <f t="shared" si="119"/>
        <v>1.2355477632154499E-2</v>
      </c>
    </row>
    <row r="184" spans="3:90" x14ac:dyDescent="0.25">
      <c r="C184" s="2">
        <v>44461</v>
      </c>
      <c r="D184">
        <v>73.040000000000006</v>
      </c>
      <c r="E184">
        <v>73.97</v>
      </c>
      <c r="F184" s="3">
        <f t="shared" si="80"/>
        <v>2.5367341280842837E-2</v>
      </c>
      <c r="G184" s="3">
        <f t="shared" si="81"/>
        <v>1.2475741613529268E-2</v>
      </c>
      <c r="H184" s="3">
        <f t="shared" si="82"/>
        <v>1.2732749178532288E-2</v>
      </c>
      <c r="I184" s="3">
        <f t="shared" si="83"/>
        <v>-2.5700756500302013E-4</v>
      </c>
      <c r="L184" s="2">
        <v>44461</v>
      </c>
      <c r="M184">
        <v>21.37</v>
      </c>
      <c r="N184">
        <v>21.94</v>
      </c>
      <c r="O184" s="3">
        <f t="shared" si="84"/>
        <v>3.2470588235294251E-2</v>
      </c>
      <c r="P184" s="3">
        <f t="shared" si="85"/>
        <v>5.6470588235295605E-3</v>
      </c>
      <c r="Q184" s="3">
        <f t="shared" si="86"/>
        <v>2.6672905942910718E-2</v>
      </c>
      <c r="R184" s="3">
        <f t="shared" si="87"/>
        <v>-2.1025847119381158E-2</v>
      </c>
      <c r="U184" s="2">
        <v>44461</v>
      </c>
      <c r="V184">
        <v>12.92</v>
      </c>
      <c r="W184">
        <v>13.23</v>
      </c>
      <c r="X184" s="3">
        <f t="shared" si="88"/>
        <v>3.6021926389976588E-2</v>
      </c>
      <c r="Y184" s="3">
        <f t="shared" si="89"/>
        <v>1.1746280344557603E-2</v>
      </c>
      <c r="Z184" s="3">
        <f t="shared" si="90"/>
        <v>2.3993808049535659E-2</v>
      </c>
      <c r="AA184" s="3">
        <f t="shared" si="91"/>
        <v>-1.2247527704978056E-2</v>
      </c>
      <c r="AD184" s="2">
        <v>44461</v>
      </c>
      <c r="AE184">
        <v>192</v>
      </c>
      <c r="AF184">
        <v>191.35</v>
      </c>
      <c r="AG184" s="3">
        <f t="shared" si="92"/>
        <v>7.9540665823851775E-3</v>
      </c>
      <c r="AH184" s="3">
        <f t="shared" si="93"/>
        <v>1.1378002528444897E-2</v>
      </c>
      <c r="AI184" s="3">
        <f t="shared" si="94"/>
        <v>-3.3854166666666963E-3</v>
      </c>
      <c r="AJ184" s="3">
        <f t="shared" si="95"/>
        <v>1.4763419195111593E-2</v>
      </c>
      <c r="AM184" s="2">
        <v>44461</v>
      </c>
      <c r="AN184">
        <v>54.43</v>
      </c>
      <c r="AO184">
        <v>55.21</v>
      </c>
      <c r="AP184" s="3">
        <f t="shared" si="96"/>
        <v>2.9269202087994106E-2</v>
      </c>
      <c r="AQ184" s="3">
        <f t="shared" si="97"/>
        <v>1.4727815063385608E-2</v>
      </c>
      <c r="AR184" s="3">
        <f t="shared" si="98"/>
        <v>1.4330332537203727E-2</v>
      </c>
      <c r="AS184" s="3">
        <f t="shared" si="99"/>
        <v>3.974825261818804E-4</v>
      </c>
      <c r="AV184" s="2">
        <v>44461</v>
      </c>
      <c r="AW184">
        <v>155.19999999999999</v>
      </c>
      <c r="AX184">
        <v>155.91</v>
      </c>
      <c r="AY184" s="3">
        <f t="shared" si="100"/>
        <v>1.9152830435350987E-2</v>
      </c>
      <c r="AZ184" s="3">
        <f t="shared" si="101"/>
        <v>1.4511700875931455E-2</v>
      </c>
      <c r="BA184" s="3">
        <f t="shared" si="102"/>
        <v>4.5747422680413319E-3</v>
      </c>
      <c r="BB184" s="3">
        <f t="shared" si="103"/>
        <v>9.9369586078901229E-3</v>
      </c>
      <c r="BE184" s="2">
        <v>44461</v>
      </c>
      <c r="BF184">
        <v>144.44999999999999</v>
      </c>
      <c r="BG184">
        <v>145.85</v>
      </c>
      <c r="BH184" s="3">
        <f t="shared" si="104"/>
        <v>1.6872341908944932E-2</v>
      </c>
      <c r="BI184" s="3">
        <f t="shared" si="105"/>
        <v>7.1114829533569512E-3</v>
      </c>
      <c r="BJ184" s="3">
        <f t="shared" si="106"/>
        <v>9.6919349255797371E-3</v>
      </c>
      <c r="BK184" s="3">
        <f t="shared" si="107"/>
        <v>-2.5804519722227859E-3</v>
      </c>
      <c r="BN184" s="2">
        <v>44461</v>
      </c>
      <c r="BO184">
        <v>296.73</v>
      </c>
      <c r="BP184">
        <v>298.58</v>
      </c>
      <c r="BQ184" s="3">
        <f t="shared" si="108"/>
        <v>1.2822252374491194E-2</v>
      </c>
      <c r="BR184" s="3">
        <f t="shared" si="109"/>
        <v>6.5468113975577502E-3</v>
      </c>
      <c r="BS184" s="3">
        <f t="shared" si="110"/>
        <v>6.2346240690187571E-3</v>
      </c>
      <c r="BT184" s="3">
        <f t="shared" si="111"/>
        <v>3.1218732853899311E-4</v>
      </c>
      <c r="BW184" s="2">
        <v>44461</v>
      </c>
      <c r="BX184">
        <v>47.82</v>
      </c>
      <c r="BY184">
        <v>47.56</v>
      </c>
      <c r="BZ184" s="3">
        <f t="shared" si="112"/>
        <v>-2.3075309418921774E-3</v>
      </c>
      <c r="CA184" s="3">
        <f t="shared" si="113"/>
        <v>3.1466331025802319E-3</v>
      </c>
      <c r="CB184" s="3">
        <f t="shared" si="114"/>
        <v>-5.4370556252613111E-3</v>
      </c>
      <c r="CC184" s="3">
        <f t="shared" si="115"/>
        <v>8.583688727841543E-3</v>
      </c>
      <c r="CF184" s="2">
        <v>44461</v>
      </c>
      <c r="CG184">
        <v>54.51</v>
      </c>
      <c r="CH184">
        <v>54.13</v>
      </c>
      <c r="CI184" s="3">
        <f t="shared" si="116"/>
        <v>1.4801110083257907E-3</v>
      </c>
      <c r="CJ184" s="3">
        <f t="shared" si="117"/>
        <v>8.5106382978723527E-3</v>
      </c>
      <c r="CK184" s="3">
        <f t="shared" si="118"/>
        <v>-6.9711979453310757E-3</v>
      </c>
      <c r="CL184" s="3">
        <f t="shared" si="119"/>
        <v>1.5481836243203428E-2</v>
      </c>
    </row>
    <row r="185" spans="3:90" x14ac:dyDescent="0.25">
      <c r="C185" s="2">
        <v>44462</v>
      </c>
      <c r="D185">
        <v>73.61</v>
      </c>
      <c r="E185">
        <v>74.040000000000006</v>
      </c>
      <c r="F185" s="3">
        <f t="shared" si="80"/>
        <v>9.4632959307827669E-4</v>
      </c>
      <c r="G185" s="3">
        <f t="shared" si="81"/>
        <v>-4.8668379072597245E-3</v>
      </c>
      <c r="H185" s="3">
        <f t="shared" si="82"/>
        <v>5.8415976090206989E-3</v>
      </c>
      <c r="I185" s="3">
        <f t="shared" si="83"/>
        <v>-1.0708435516280423E-2</v>
      </c>
      <c r="L185" s="2">
        <v>44462</v>
      </c>
      <c r="M185">
        <v>22.14</v>
      </c>
      <c r="N185">
        <v>22.48</v>
      </c>
      <c r="O185" s="3">
        <f t="shared" si="84"/>
        <v>2.4612579762989917E-2</v>
      </c>
      <c r="P185" s="3">
        <f t="shared" si="85"/>
        <v>9.1157702825888087E-3</v>
      </c>
      <c r="Q185" s="3">
        <f t="shared" si="86"/>
        <v>1.5356820234869062E-2</v>
      </c>
      <c r="R185" s="3">
        <f t="shared" si="87"/>
        <v>-6.2410499522802532E-3</v>
      </c>
      <c r="U185" s="2">
        <v>44462</v>
      </c>
      <c r="V185">
        <v>13.35</v>
      </c>
      <c r="W185">
        <v>13.71</v>
      </c>
      <c r="X185" s="3">
        <f t="shared" si="88"/>
        <v>3.6281179138321962E-2</v>
      </c>
      <c r="Y185" s="3">
        <f t="shared" si="89"/>
        <v>9.0702947845804349E-3</v>
      </c>
      <c r="Z185" s="3">
        <f t="shared" si="90"/>
        <v>2.6966292134831482E-2</v>
      </c>
      <c r="AA185" s="3">
        <f t="shared" si="91"/>
        <v>-1.7895997350251047E-2</v>
      </c>
      <c r="AD185" s="2">
        <v>44462</v>
      </c>
      <c r="AE185">
        <v>192.91</v>
      </c>
      <c r="AF185">
        <v>196.62</v>
      </c>
      <c r="AG185" s="3">
        <f t="shared" si="92"/>
        <v>2.7541154951659319E-2</v>
      </c>
      <c r="AH185" s="3">
        <f t="shared" si="93"/>
        <v>8.1525999477396471E-3</v>
      </c>
      <c r="AI185" s="3">
        <f t="shared" si="94"/>
        <v>1.9231766108548154E-2</v>
      </c>
      <c r="AJ185" s="3">
        <f t="shared" si="95"/>
        <v>-1.1079166160808507E-2</v>
      </c>
      <c r="AM185" s="2">
        <v>44462</v>
      </c>
      <c r="AN185">
        <v>55.42</v>
      </c>
      <c r="AO185">
        <v>57.08</v>
      </c>
      <c r="AP185" s="3">
        <f t="shared" si="96"/>
        <v>3.3870675602245992E-2</v>
      </c>
      <c r="AQ185" s="3">
        <f t="shared" si="97"/>
        <v>3.803658757471462E-3</v>
      </c>
      <c r="AR185" s="3">
        <f t="shared" si="98"/>
        <v>2.9953085528690027E-2</v>
      </c>
      <c r="AS185" s="3">
        <f t="shared" si="99"/>
        <v>-2.6149426771218565E-2</v>
      </c>
      <c r="AV185" s="2">
        <v>44462</v>
      </c>
      <c r="AW185">
        <v>158</v>
      </c>
      <c r="AX185">
        <v>161.18</v>
      </c>
      <c r="AY185" s="3">
        <f t="shared" si="100"/>
        <v>3.380155217753833E-2</v>
      </c>
      <c r="AZ185" s="3">
        <f t="shared" si="101"/>
        <v>1.3405169649156612E-2</v>
      </c>
      <c r="BA185" s="3">
        <f t="shared" si="102"/>
        <v>2.0126582278481076E-2</v>
      </c>
      <c r="BB185" s="3">
        <f t="shared" si="103"/>
        <v>-6.7214126293244636E-3</v>
      </c>
      <c r="BE185" s="2">
        <v>44462</v>
      </c>
      <c r="BF185">
        <v>146.65</v>
      </c>
      <c r="BG185">
        <v>146.83000000000001</v>
      </c>
      <c r="BH185" s="3">
        <f t="shared" si="104"/>
        <v>6.7192320877615952E-3</v>
      </c>
      <c r="BI185" s="3">
        <f t="shared" si="105"/>
        <v>5.4850874185807807E-3</v>
      </c>
      <c r="BJ185" s="3">
        <f t="shared" si="106"/>
        <v>1.2274122059325876E-3</v>
      </c>
      <c r="BK185" s="3">
        <f t="shared" si="107"/>
        <v>4.2576752126481932E-3</v>
      </c>
      <c r="BN185" s="2">
        <v>44462</v>
      </c>
      <c r="BO185">
        <v>298.85000000000002</v>
      </c>
      <c r="BP185">
        <v>299.56</v>
      </c>
      <c r="BQ185" s="3">
        <f t="shared" si="108"/>
        <v>3.2822024248109205E-3</v>
      </c>
      <c r="BR185" s="3">
        <f t="shared" si="109"/>
        <v>9.0428025989708338E-4</v>
      </c>
      <c r="BS185" s="3">
        <f t="shared" si="110"/>
        <v>2.3757737995648842E-3</v>
      </c>
      <c r="BT185" s="3">
        <f t="shared" si="111"/>
        <v>-1.4714935396678008E-3</v>
      </c>
      <c r="BW185" s="2">
        <v>44462</v>
      </c>
      <c r="BX185">
        <v>47.74</v>
      </c>
      <c r="BY185">
        <v>47.59</v>
      </c>
      <c r="BZ185" s="3">
        <f t="shared" si="112"/>
        <v>6.3078216989076452E-4</v>
      </c>
      <c r="CA185" s="3">
        <f t="shared" si="113"/>
        <v>3.784693019343921E-3</v>
      </c>
      <c r="CB185" s="3">
        <f t="shared" si="114"/>
        <v>-3.1420192710515105E-3</v>
      </c>
      <c r="CC185" s="3">
        <f t="shared" si="115"/>
        <v>6.9267122903954315E-3</v>
      </c>
      <c r="CF185" s="2">
        <v>44462</v>
      </c>
      <c r="CG185">
        <v>54.26</v>
      </c>
      <c r="CH185">
        <v>54.04</v>
      </c>
      <c r="CI185" s="3">
        <f t="shared" si="116"/>
        <v>-1.6626639571403201E-3</v>
      </c>
      <c r="CJ185" s="3">
        <f t="shared" si="117"/>
        <v>2.4016257158692156E-3</v>
      </c>
      <c r="CK185" s="3">
        <f t="shared" si="118"/>
        <v>-4.0545521562845854E-3</v>
      </c>
      <c r="CL185" s="3">
        <f t="shared" si="119"/>
        <v>6.456177872153801E-3</v>
      </c>
    </row>
    <row r="186" spans="3:90" x14ac:dyDescent="0.25">
      <c r="C186" s="2">
        <v>44463</v>
      </c>
      <c r="D186">
        <v>73.3</v>
      </c>
      <c r="E186">
        <v>74.05</v>
      </c>
      <c r="F186" s="3">
        <f t="shared" si="80"/>
        <v>1.350621285789444E-4</v>
      </c>
      <c r="G186" s="3">
        <f t="shared" si="81"/>
        <v>-9.9945975148569843E-3</v>
      </c>
      <c r="H186" s="3">
        <f t="shared" si="82"/>
        <v>1.023192360163705E-2</v>
      </c>
      <c r="I186" s="3">
        <f t="shared" si="83"/>
        <v>-2.0226521116494034E-2</v>
      </c>
      <c r="L186" s="2">
        <v>44463</v>
      </c>
      <c r="M186">
        <v>22.07</v>
      </c>
      <c r="N186">
        <v>22.08</v>
      </c>
      <c r="O186" s="3">
        <f t="shared" si="84"/>
        <v>-1.7793594306049876E-2</v>
      </c>
      <c r="P186" s="3">
        <f t="shared" si="85"/>
        <v>-1.8238434163701078E-2</v>
      </c>
      <c r="Q186" s="3">
        <f t="shared" si="86"/>
        <v>4.5310376076113101E-4</v>
      </c>
      <c r="R186" s="3">
        <f t="shared" si="87"/>
        <v>-1.8691537924462209E-2</v>
      </c>
      <c r="U186" s="2">
        <v>44463</v>
      </c>
      <c r="V186">
        <v>13.66</v>
      </c>
      <c r="W186">
        <v>13.78</v>
      </c>
      <c r="X186" s="3">
        <f t="shared" si="88"/>
        <v>5.1057622173595885E-3</v>
      </c>
      <c r="Y186" s="3">
        <f t="shared" si="89"/>
        <v>-3.6469730123998012E-3</v>
      </c>
      <c r="Z186" s="3">
        <f t="shared" si="90"/>
        <v>8.7847730600292273E-3</v>
      </c>
      <c r="AA186" s="3">
        <f t="shared" si="91"/>
        <v>-1.2431746072429029E-2</v>
      </c>
      <c r="AD186" s="2">
        <v>44463</v>
      </c>
      <c r="AE186">
        <v>195.65</v>
      </c>
      <c r="AF186">
        <v>196.82</v>
      </c>
      <c r="AG186" s="3">
        <f t="shared" si="92"/>
        <v>1.0171905197842168E-3</v>
      </c>
      <c r="AH186" s="3">
        <f t="shared" si="93"/>
        <v>-4.9333740209541732E-3</v>
      </c>
      <c r="AI186" s="3">
        <f t="shared" si="94"/>
        <v>5.9800664451825636E-3</v>
      </c>
      <c r="AJ186" s="3">
        <f t="shared" si="95"/>
        <v>-1.0913440466136737E-2</v>
      </c>
      <c r="AM186" s="2">
        <v>44463</v>
      </c>
      <c r="AN186">
        <v>56.7</v>
      </c>
      <c r="AO186">
        <v>57.59</v>
      </c>
      <c r="AP186" s="3">
        <f t="shared" si="96"/>
        <v>8.9348283111423399E-3</v>
      </c>
      <c r="AQ186" s="3">
        <f t="shared" si="97"/>
        <v>-6.6573230553608198E-3</v>
      </c>
      <c r="AR186" s="3">
        <f t="shared" si="98"/>
        <v>1.5696649029982357E-2</v>
      </c>
      <c r="AS186" s="3">
        <f t="shared" si="99"/>
        <v>-2.2353972085343177E-2</v>
      </c>
      <c r="AV186" s="2">
        <v>44463</v>
      </c>
      <c r="AW186">
        <v>161.44</v>
      </c>
      <c r="AX186">
        <v>163.04</v>
      </c>
      <c r="AY186" s="3">
        <f t="shared" si="100"/>
        <v>1.1539893287008329E-2</v>
      </c>
      <c r="AZ186" s="3">
        <f t="shared" si="101"/>
        <v>1.6131033627000413E-3</v>
      </c>
      <c r="BA186" s="3">
        <f t="shared" si="102"/>
        <v>9.9108027750247629E-3</v>
      </c>
      <c r="BB186" s="3">
        <f t="shared" si="103"/>
        <v>-8.2976994123247216E-3</v>
      </c>
      <c r="BE186" s="2">
        <v>44463</v>
      </c>
      <c r="BF186">
        <v>145.66</v>
      </c>
      <c r="BG186">
        <v>146.91999999999999</v>
      </c>
      <c r="BH186" s="3">
        <f t="shared" si="104"/>
        <v>6.1295375604419888E-4</v>
      </c>
      <c r="BI186" s="3">
        <f t="shared" si="105"/>
        <v>-7.968398828577361E-3</v>
      </c>
      <c r="BJ186" s="3">
        <f t="shared" si="106"/>
        <v>8.650281477413202E-3</v>
      </c>
      <c r="BK186" s="3">
        <f t="shared" si="107"/>
        <v>-1.6618680305990563E-2</v>
      </c>
      <c r="BN186" s="2">
        <v>44463</v>
      </c>
      <c r="BO186">
        <v>298.23</v>
      </c>
      <c r="BP186">
        <v>299.35000000000002</v>
      </c>
      <c r="BQ186" s="3">
        <f t="shared" si="108"/>
        <v>-7.0102817465611533E-4</v>
      </c>
      <c r="BR186" s="3">
        <f t="shared" si="109"/>
        <v>-4.4398451061556932E-3</v>
      </c>
      <c r="BS186" s="3">
        <f t="shared" si="110"/>
        <v>3.7554907286323491E-3</v>
      </c>
      <c r="BT186" s="3">
        <f t="shared" si="111"/>
        <v>-8.1953358347880423E-3</v>
      </c>
      <c r="BW186" s="2">
        <v>44463</v>
      </c>
      <c r="BX186">
        <v>47.5</v>
      </c>
      <c r="BY186">
        <v>47.72</v>
      </c>
      <c r="BZ186" s="3">
        <f t="shared" si="112"/>
        <v>2.7316663164529409E-3</v>
      </c>
      <c r="CA186" s="3">
        <f t="shared" si="113"/>
        <v>-1.8911536036982923E-3</v>
      </c>
      <c r="CB186" s="3">
        <f t="shared" si="114"/>
        <v>4.63157894736832E-3</v>
      </c>
      <c r="CC186" s="3">
        <f t="shared" si="115"/>
        <v>-6.5227325510666123E-3</v>
      </c>
      <c r="CF186" s="2">
        <v>44463</v>
      </c>
      <c r="CG186">
        <v>54</v>
      </c>
      <c r="CH186">
        <v>53.89</v>
      </c>
      <c r="CI186" s="3">
        <f t="shared" si="116"/>
        <v>-2.7757216876387325E-3</v>
      </c>
      <c r="CJ186" s="3">
        <f t="shared" si="117"/>
        <v>-7.4019245003698053E-4</v>
      </c>
      <c r="CK186" s="3">
        <f t="shared" si="118"/>
        <v>-2.0370370370370594E-3</v>
      </c>
      <c r="CL186" s="3">
        <f t="shared" si="119"/>
        <v>1.2968445870000789E-3</v>
      </c>
    </row>
    <row r="187" spans="3:90" x14ac:dyDescent="0.25">
      <c r="C187" s="2">
        <v>44466</v>
      </c>
      <c r="D187">
        <v>73.650000000000006</v>
      </c>
      <c r="E187">
        <v>75.180000000000007</v>
      </c>
      <c r="F187" s="3">
        <f t="shared" si="80"/>
        <v>1.5259959486833452E-2</v>
      </c>
      <c r="G187" s="3">
        <f t="shared" si="81"/>
        <v>-5.4017555705603293E-3</v>
      </c>
      <c r="H187" s="3">
        <f t="shared" si="82"/>
        <v>2.0773930753564152E-2</v>
      </c>
      <c r="I187" s="3">
        <f t="shared" si="83"/>
        <v>-2.6175686324124481E-2</v>
      </c>
      <c r="L187" s="2">
        <v>44466</v>
      </c>
      <c r="M187">
        <v>21.71</v>
      </c>
      <c r="N187">
        <v>21.66</v>
      </c>
      <c r="O187" s="3">
        <f t="shared" si="84"/>
        <v>-1.9021739130434701E-2</v>
      </c>
      <c r="P187" s="3">
        <f t="shared" si="85"/>
        <v>-1.675724637681153E-2</v>
      </c>
      <c r="Q187" s="3">
        <f t="shared" si="86"/>
        <v>-2.3030861354215171E-3</v>
      </c>
      <c r="R187" s="3">
        <f t="shared" si="87"/>
        <v>-1.4454160241390013E-2</v>
      </c>
      <c r="U187" s="2">
        <v>44466</v>
      </c>
      <c r="V187">
        <v>13.89</v>
      </c>
      <c r="W187">
        <v>14.16</v>
      </c>
      <c r="X187" s="3">
        <f t="shared" si="88"/>
        <v>2.7576197387518153E-2</v>
      </c>
      <c r="Y187" s="3">
        <f t="shared" si="89"/>
        <v>7.9825834542817109E-3</v>
      </c>
      <c r="Z187" s="3">
        <f t="shared" si="90"/>
        <v>1.9438444924406051E-2</v>
      </c>
      <c r="AA187" s="3">
        <f t="shared" si="91"/>
        <v>-1.145586147012434E-2</v>
      </c>
      <c r="AD187" s="2">
        <v>44466</v>
      </c>
      <c r="AE187">
        <v>197.6</v>
      </c>
      <c r="AF187">
        <v>200</v>
      </c>
      <c r="AG187" s="3">
        <f t="shared" si="92"/>
        <v>1.6156894624530072E-2</v>
      </c>
      <c r="AH187" s="3">
        <f t="shared" si="93"/>
        <v>3.9630118890356947E-3</v>
      </c>
      <c r="AI187" s="3">
        <f t="shared" si="94"/>
        <v>1.2145748987854255E-2</v>
      </c>
      <c r="AJ187" s="3">
        <f t="shared" si="95"/>
        <v>-8.1827370988185599E-3</v>
      </c>
      <c r="AM187" s="2">
        <v>44466</v>
      </c>
      <c r="AN187">
        <v>58.85</v>
      </c>
      <c r="AO187">
        <v>59.3</v>
      </c>
      <c r="AP187" s="3">
        <f t="shared" si="96"/>
        <v>2.9692654974821986E-2</v>
      </c>
      <c r="AQ187" s="3">
        <f t="shared" si="97"/>
        <v>2.1878798402500399E-2</v>
      </c>
      <c r="AR187" s="3">
        <f t="shared" si="98"/>
        <v>7.6465590484280366E-3</v>
      </c>
      <c r="AS187" s="3">
        <f t="shared" si="99"/>
        <v>1.4232239354072362E-2</v>
      </c>
      <c r="AV187" s="2">
        <v>44466</v>
      </c>
      <c r="AW187">
        <v>165</v>
      </c>
      <c r="AX187">
        <v>166.98</v>
      </c>
      <c r="AY187" s="3">
        <f t="shared" si="100"/>
        <v>2.4165848871442686E-2</v>
      </c>
      <c r="AZ187" s="3">
        <f t="shared" si="101"/>
        <v>1.2021589793915544E-2</v>
      </c>
      <c r="BA187" s="3">
        <f t="shared" si="102"/>
        <v>1.2000000000000011E-2</v>
      </c>
      <c r="BB187" s="3">
        <f t="shared" si="103"/>
        <v>2.1589793915532951E-5</v>
      </c>
      <c r="BE187" s="2">
        <v>44466</v>
      </c>
      <c r="BF187">
        <v>145.47</v>
      </c>
      <c r="BG187">
        <v>145.37</v>
      </c>
      <c r="BH187" s="3">
        <f t="shared" si="104"/>
        <v>-1.0549959161448297E-2</v>
      </c>
      <c r="BI187" s="3">
        <f t="shared" si="105"/>
        <v>-9.8693166349033135E-3</v>
      </c>
      <c r="BJ187" s="3">
        <f t="shared" si="106"/>
        <v>-6.8742696088541777E-4</v>
      </c>
      <c r="BK187" s="3">
        <f t="shared" si="107"/>
        <v>-9.1818896740178957E-3</v>
      </c>
      <c r="BN187" s="2">
        <v>44466</v>
      </c>
      <c r="BO187">
        <v>296.14</v>
      </c>
      <c r="BP187">
        <v>294.17</v>
      </c>
      <c r="BQ187" s="3">
        <f t="shared" si="108"/>
        <v>-1.7304159011190978E-2</v>
      </c>
      <c r="BR187" s="3">
        <f t="shared" si="109"/>
        <v>-1.0723233672958243E-2</v>
      </c>
      <c r="BS187" s="3">
        <f t="shared" si="110"/>
        <v>-6.6522590666575621E-3</v>
      </c>
      <c r="BT187" s="3">
        <f t="shared" si="111"/>
        <v>-4.0709746063006813E-3</v>
      </c>
      <c r="BW187" s="2">
        <v>44466</v>
      </c>
      <c r="BX187">
        <v>47.62</v>
      </c>
      <c r="BY187">
        <v>47.42</v>
      </c>
      <c r="BZ187" s="3">
        <f t="shared" si="112"/>
        <v>-6.286672254819714E-3</v>
      </c>
      <c r="CA187" s="3">
        <f t="shared" si="113"/>
        <v>-2.095557418273275E-3</v>
      </c>
      <c r="CB187" s="3">
        <f t="shared" si="114"/>
        <v>-4.1999160016799042E-3</v>
      </c>
      <c r="CC187" s="3">
        <f t="shared" si="115"/>
        <v>2.1043585834066292E-3</v>
      </c>
      <c r="CF187" s="2">
        <v>44466</v>
      </c>
      <c r="CG187">
        <v>53.85</v>
      </c>
      <c r="CH187">
        <v>53.61</v>
      </c>
      <c r="CI187" s="3">
        <f t="shared" si="116"/>
        <v>-5.1957691593987887E-3</v>
      </c>
      <c r="CJ187" s="3">
        <f t="shared" si="117"/>
        <v>-7.4225273705696981E-4</v>
      </c>
      <c r="CK187" s="3">
        <f t="shared" si="118"/>
        <v>-4.4568245125348183E-3</v>
      </c>
      <c r="CL187" s="3">
        <f t="shared" si="119"/>
        <v>3.7145717754778484E-3</v>
      </c>
    </row>
    <row r="188" spans="3:90" x14ac:dyDescent="0.25">
      <c r="C188" s="2">
        <v>44467</v>
      </c>
      <c r="D188">
        <v>74.5</v>
      </c>
      <c r="E188">
        <v>73.099999999999994</v>
      </c>
      <c r="F188" s="3">
        <f t="shared" si="80"/>
        <v>-2.7666932694865864E-2</v>
      </c>
      <c r="G188" s="3">
        <f t="shared" si="81"/>
        <v>-9.044958765629274E-3</v>
      </c>
      <c r="H188" s="3">
        <f t="shared" si="82"/>
        <v>-1.8791946308724938E-2</v>
      </c>
      <c r="I188" s="3">
        <f t="shared" si="83"/>
        <v>9.7469875430956643E-3</v>
      </c>
      <c r="L188" s="2">
        <v>44467</v>
      </c>
      <c r="M188">
        <v>21.21</v>
      </c>
      <c r="N188">
        <v>20.7</v>
      </c>
      <c r="O188" s="3">
        <f t="shared" si="84"/>
        <v>-4.4321329639889218E-2</v>
      </c>
      <c r="P188" s="3">
        <f t="shared" si="85"/>
        <v>-2.0775623268697974E-2</v>
      </c>
      <c r="Q188" s="3">
        <f t="shared" si="86"/>
        <v>-2.4045261669024098E-2</v>
      </c>
      <c r="R188" s="3">
        <f t="shared" si="87"/>
        <v>3.2696384003261247E-3</v>
      </c>
      <c r="U188" s="2">
        <v>44467</v>
      </c>
      <c r="V188">
        <v>14.63</v>
      </c>
      <c r="W188">
        <v>14.31</v>
      </c>
      <c r="X188" s="3">
        <f t="shared" si="88"/>
        <v>1.0593220338983134E-2</v>
      </c>
      <c r="Y188" s="3">
        <f t="shared" si="89"/>
        <v>3.3192090395480323E-2</v>
      </c>
      <c r="Z188" s="3">
        <f t="shared" si="90"/>
        <v>-2.1872863978127155E-2</v>
      </c>
      <c r="AA188" s="3">
        <f t="shared" si="91"/>
        <v>5.5064954373607478E-2</v>
      </c>
      <c r="AD188" s="2">
        <v>44467</v>
      </c>
      <c r="AE188">
        <v>200.2</v>
      </c>
      <c r="AF188">
        <v>200.55</v>
      </c>
      <c r="AG188" s="3">
        <f t="shared" si="92"/>
        <v>2.7500000000000302E-3</v>
      </c>
      <c r="AH188" s="3">
        <f t="shared" si="93"/>
        <v>9.9999999999988987E-4</v>
      </c>
      <c r="AI188" s="3">
        <f t="shared" si="94"/>
        <v>1.7482517482518833E-3</v>
      </c>
      <c r="AJ188" s="3">
        <f t="shared" si="95"/>
        <v>-7.4825174825199348E-4</v>
      </c>
      <c r="AM188" s="2">
        <v>44467</v>
      </c>
      <c r="AN188">
        <v>59.9</v>
      </c>
      <c r="AO188">
        <v>59.92</v>
      </c>
      <c r="AP188" s="3">
        <f t="shared" si="96"/>
        <v>1.0455311973018633E-2</v>
      </c>
      <c r="AQ188" s="3">
        <f t="shared" si="97"/>
        <v>1.0118043844856706E-2</v>
      </c>
      <c r="AR188" s="3">
        <f t="shared" si="98"/>
        <v>3.3388981636073289E-4</v>
      </c>
      <c r="AS188" s="3">
        <f t="shared" si="99"/>
        <v>9.7841540284959727E-3</v>
      </c>
      <c r="AV188" s="2">
        <v>44467</v>
      </c>
      <c r="AW188">
        <v>167.7</v>
      </c>
      <c r="AX188">
        <v>166.08</v>
      </c>
      <c r="AY188" s="3">
        <f t="shared" si="100"/>
        <v>-5.3898670499459289E-3</v>
      </c>
      <c r="AZ188" s="3">
        <f t="shared" si="101"/>
        <v>4.3118936399568764E-3</v>
      </c>
      <c r="BA188" s="3">
        <f t="shared" si="102"/>
        <v>-9.6601073345258248E-3</v>
      </c>
      <c r="BB188" s="3">
        <f t="shared" si="103"/>
        <v>1.3972000974482701E-2</v>
      </c>
      <c r="BE188" s="2">
        <v>44467</v>
      </c>
      <c r="BF188">
        <v>143.25</v>
      </c>
      <c r="BG188">
        <v>141.91</v>
      </c>
      <c r="BH188" s="3">
        <f t="shared" si="104"/>
        <v>-2.3801334525693107E-2</v>
      </c>
      <c r="BI188" s="3">
        <f t="shared" si="105"/>
        <v>-1.4583476645800397E-2</v>
      </c>
      <c r="BJ188" s="3">
        <f t="shared" si="106"/>
        <v>-9.3542757417103273E-3</v>
      </c>
      <c r="BK188" s="3">
        <f t="shared" si="107"/>
        <v>-5.22920090409007E-3</v>
      </c>
      <c r="BN188" s="2">
        <v>44467</v>
      </c>
      <c r="BO188">
        <v>289.8</v>
      </c>
      <c r="BP188">
        <v>283.52</v>
      </c>
      <c r="BQ188" s="3">
        <f t="shared" si="108"/>
        <v>-3.620355576707357E-2</v>
      </c>
      <c r="BR188" s="3">
        <f t="shared" si="109"/>
        <v>-1.4855355746677068E-2</v>
      </c>
      <c r="BS188" s="3">
        <f t="shared" si="110"/>
        <v>-2.1670117322291294E-2</v>
      </c>
      <c r="BT188" s="3">
        <f t="shared" si="111"/>
        <v>6.8147615756142255E-3</v>
      </c>
      <c r="BW188" s="2">
        <v>44467</v>
      </c>
      <c r="BX188">
        <v>47.29</v>
      </c>
      <c r="BY188">
        <v>46.83</v>
      </c>
      <c r="BZ188" s="3">
        <f t="shared" si="112"/>
        <v>-1.2442007591733528E-2</v>
      </c>
      <c r="CA188" s="3">
        <f t="shared" si="113"/>
        <v>-2.7414592998735721E-3</v>
      </c>
      <c r="CB188" s="3">
        <f t="shared" si="114"/>
        <v>-9.7272150560372417E-3</v>
      </c>
      <c r="CC188" s="3">
        <f t="shared" si="115"/>
        <v>6.9857557561636696E-3</v>
      </c>
      <c r="CF188" s="2">
        <v>44467</v>
      </c>
      <c r="CG188">
        <v>53.46</v>
      </c>
      <c r="CH188">
        <v>52.64</v>
      </c>
      <c r="CI188" s="3">
        <f t="shared" si="116"/>
        <v>-1.8093639246409277E-2</v>
      </c>
      <c r="CJ188" s="3">
        <f t="shared" si="117"/>
        <v>-2.7979854504756041E-3</v>
      </c>
      <c r="CK188" s="3">
        <f t="shared" si="118"/>
        <v>-1.5338570894126491E-2</v>
      </c>
      <c r="CL188" s="3">
        <f t="shared" si="119"/>
        <v>1.2540585443650887E-2</v>
      </c>
    </row>
    <row r="189" spans="3:90" x14ac:dyDescent="0.25">
      <c r="C189" s="2">
        <v>44468</v>
      </c>
      <c r="D189">
        <v>71.16</v>
      </c>
      <c r="E189">
        <v>71.64</v>
      </c>
      <c r="F189" s="3">
        <f t="shared" si="80"/>
        <v>-1.9972640218878124E-2</v>
      </c>
      <c r="G189" s="3">
        <f t="shared" si="81"/>
        <v>-2.6538987688098481E-2</v>
      </c>
      <c r="H189" s="3">
        <f t="shared" si="82"/>
        <v>6.7453625632378778E-3</v>
      </c>
      <c r="I189" s="3">
        <f t="shared" si="83"/>
        <v>-3.3284350251336359E-2</v>
      </c>
      <c r="L189" s="2">
        <v>44468</v>
      </c>
      <c r="M189">
        <v>20.94</v>
      </c>
      <c r="N189">
        <v>20.52</v>
      </c>
      <c r="O189" s="3">
        <f t="shared" si="84"/>
        <v>-8.6956521739129933E-3</v>
      </c>
      <c r="P189" s="3">
        <f t="shared" si="85"/>
        <v>1.1594202898550732E-2</v>
      </c>
      <c r="Q189" s="3">
        <f t="shared" si="86"/>
        <v>-2.0057306590257951E-2</v>
      </c>
      <c r="R189" s="3">
        <f t="shared" si="87"/>
        <v>3.1651509488808682E-2</v>
      </c>
      <c r="U189" s="2">
        <v>44468</v>
      </c>
      <c r="V189">
        <v>14.46</v>
      </c>
      <c r="W189">
        <v>14.3</v>
      </c>
      <c r="X189" s="3">
        <f t="shared" si="88"/>
        <v>-6.9881201956667471E-4</v>
      </c>
      <c r="Y189" s="3">
        <f t="shared" si="89"/>
        <v>1.048218029350112E-2</v>
      </c>
      <c r="Z189" s="3">
        <f t="shared" si="90"/>
        <v>-1.1065006915629283E-2</v>
      </c>
      <c r="AA189" s="3">
        <f t="shared" si="91"/>
        <v>2.1547187209130403E-2</v>
      </c>
      <c r="AD189" s="2">
        <v>44468</v>
      </c>
      <c r="AE189">
        <v>200.48</v>
      </c>
      <c r="AF189">
        <v>197.87</v>
      </c>
      <c r="AG189" s="3">
        <f t="shared" si="92"/>
        <v>-1.3363251059586134E-2</v>
      </c>
      <c r="AH189" s="3">
        <f t="shared" si="93"/>
        <v>-3.4904013961611913E-4</v>
      </c>
      <c r="AI189" s="3">
        <f t="shared" si="94"/>
        <v>-1.3018754988028625E-2</v>
      </c>
      <c r="AJ189" s="3">
        <f t="shared" si="95"/>
        <v>1.2669714848412506E-2</v>
      </c>
      <c r="AM189" s="2">
        <v>44468</v>
      </c>
      <c r="AN189">
        <v>59.84</v>
      </c>
      <c r="AO189">
        <v>59.88</v>
      </c>
      <c r="AP189" s="3">
        <f t="shared" si="96"/>
        <v>-6.6755674232310547E-4</v>
      </c>
      <c r="AQ189" s="3">
        <f t="shared" si="97"/>
        <v>-1.3351134846462109E-3</v>
      </c>
      <c r="AR189" s="3">
        <f t="shared" si="98"/>
        <v>6.6844919786102075E-4</v>
      </c>
      <c r="AS189" s="3">
        <f t="shared" si="99"/>
        <v>-2.0035626825072317E-3</v>
      </c>
      <c r="AV189" s="2">
        <v>44468</v>
      </c>
      <c r="AW189">
        <v>166.21</v>
      </c>
      <c r="AX189">
        <v>165.95</v>
      </c>
      <c r="AY189" s="3">
        <f t="shared" si="100"/>
        <v>-7.8275529865134974E-4</v>
      </c>
      <c r="AZ189" s="3">
        <f t="shared" si="101"/>
        <v>7.8275529865123872E-4</v>
      </c>
      <c r="BA189" s="3">
        <f t="shared" si="102"/>
        <v>-1.5642861440348099E-3</v>
      </c>
      <c r="BB189" s="3">
        <f t="shared" si="103"/>
        <v>2.3470414426860486E-3</v>
      </c>
      <c r="BE189" s="2">
        <v>44468</v>
      </c>
      <c r="BF189">
        <v>142.47</v>
      </c>
      <c r="BG189">
        <v>142.83000000000001</v>
      </c>
      <c r="BH189" s="3">
        <f t="shared" si="104"/>
        <v>6.482982171799101E-3</v>
      </c>
      <c r="BI189" s="3">
        <f t="shared" si="105"/>
        <v>3.946163061095076E-3</v>
      </c>
      <c r="BJ189" s="3">
        <f t="shared" si="106"/>
        <v>2.5268477574227344E-3</v>
      </c>
      <c r="BK189" s="3">
        <f t="shared" si="107"/>
        <v>1.4193153036723416E-3</v>
      </c>
      <c r="BN189" s="2">
        <v>44468</v>
      </c>
      <c r="BO189">
        <v>285.10000000000002</v>
      </c>
      <c r="BP189">
        <v>284</v>
      </c>
      <c r="BQ189" s="3">
        <f t="shared" si="108"/>
        <v>1.6930022573364845E-3</v>
      </c>
      <c r="BR189" s="3">
        <f t="shared" si="109"/>
        <v>5.5727990970655394E-3</v>
      </c>
      <c r="BS189" s="3">
        <f t="shared" si="110"/>
        <v>-3.8582953349702853E-3</v>
      </c>
      <c r="BT189" s="3">
        <f t="shared" si="111"/>
        <v>9.4310944320358248E-3</v>
      </c>
      <c r="BW189" s="2">
        <v>44468</v>
      </c>
      <c r="BX189">
        <v>46.88</v>
      </c>
      <c r="BY189">
        <v>46.81</v>
      </c>
      <c r="BZ189" s="3">
        <f t="shared" si="112"/>
        <v>-4.2707666026042812E-4</v>
      </c>
      <c r="CA189" s="3">
        <f t="shared" si="113"/>
        <v>1.0676916506513479E-3</v>
      </c>
      <c r="CB189" s="3">
        <f t="shared" si="114"/>
        <v>-1.4931740614334554E-3</v>
      </c>
      <c r="CC189" s="3">
        <f t="shared" si="115"/>
        <v>2.5608657120848033E-3</v>
      </c>
      <c r="CF189" s="2">
        <v>44468</v>
      </c>
      <c r="CG189">
        <v>52.64</v>
      </c>
      <c r="CH189">
        <v>52.96</v>
      </c>
      <c r="CI189" s="3">
        <f t="shared" si="116"/>
        <v>6.0790273556230456E-3</v>
      </c>
      <c r="CJ189" s="3">
        <f t="shared" si="117"/>
        <v>0</v>
      </c>
      <c r="CK189" s="3">
        <f t="shared" si="118"/>
        <v>6.0790273556230456E-3</v>
      </c>
      <c r="CL189" s="3">
        <f t="shared" si="119"/>
        <v>-6.0790273556230456E-3</v>
      </c>
    </row>
    <row r="190" spans="3:90" x14ac:dyDescent="0.25">
      <c r="C190" s="2">
        <v>44469</v>
      </c>
      <c r="D190">
        <v>72.2</v>
      </c>
      <c r="E190">
        <v>70.98</v>
      </c>
      <c r="F190" s="3">
        <f t="shared" si="80"/>
        <v>-9.2127303182578668E-3</v>
      </c>
      <c r="G190" s="3">
        <f t="shared" si="81"/>
        <v>7.8168620882188566E-3</v>
      </c>
      <c r="H190" s="3">
        <f t="shared" si="82"/>
        <v>-1.689750692520775E-2</v>
      </c>
      <c r="I190" s="3">
        <f t="shared" si="83"/>
        <v>2.4714369013426607E-2</v>
      </c>
      <c r="L190" s="2">
        <v>44469</v>
      </c>
      <c r="M190">
        <v>20.77</v>
      </c>
      <c r="N190">
        <v>20.72</v>
      </c>
      <c r="O190" s="3">
        <f t="shared" si="84"/>
        <v>9.74658869395717E-3</v>
      </c>
      <c r="P190" s="3">
        <f t="shared" si="85"/>
        <v>1.2183235867446296E-2</v>
      </c>
      <c r="Q190" s="3">
        <f t="shared" si="86"/>
        <v>-2.407318247472312E-3</v>
      </c>
      <c r="R190" s="3">
        <f t="shared" si="87"/>
        <v>1.4590554114918608E-2</v>
      </c>
      <c r="U190" s="2">
        <v>44469</v>
      </c>
      <c r="V190">
        <v>14.26</v>
      </c>
      <c r="W190">
        <v>14.16</v>
      </c>
      <c r="X190" s="3">
        <f t="shared" si="88"/>
        <v>-9.7902097902098362E-3</v>
      </c>
      <c r="Y190" s="3">
        <f t="shared" si="89"/>
        <v>-2.7972027972028579E-3</v>
      </c>
      <c r="Z190" s="3">
        <f t="shared" si="90"/>
        <v>-7.0126227208976433E-3</v>
      </c>
      <c r="AA190" s="3">
        <f t="shared" si="91"/>
        <v>4.2154199236947854E-3</v>
      </c>
      <c r="AD190" s="2">
        <v>44469</v>
      </c>
      <c r="AE190">
        <v>198.62</v>
      </c>
      <c r="AF190">
        <v>191.97</v>
      </c>
      <c r="AG190" s="3">
        <f t="shared" si="92"/>
        <v>-2.9817556981856841E-2</v>
      </c>
      <c r="AH190" s="3">
        <f t="shared" si="93"/>
        <v>3.7903674129478038E-3</v>
      </c>
      <c r="AI190" s="3">
        <f t="shared" si="94"/>
        <v>-3.3481019031316062E-2</v>
      </c>
      <c r="AJ190" s="3">
        <f t="shared" si="95"/>
        <v>3.7271386444263865E-2</v>
      </c>
      <c r="AM190" s="2">
        <v>44469</v>
      </c>
      <c r="AN190">
        <v>60.12</v>
      </c>
      <c r="AO190">
        <v>58.82</v>
      </c>
      <c r="AP190" s="3">
        <f t="shared" si="96"/>
        <v>-1.7702070808283232E-2</v>
      </c>
      <c r="AQ190" s="3">
        <f t="shared" si="97"/>
        <v>4.0080160320641323E-3</v>
      </c>
      <c r="AR190" s="3">
        <f t="shared" si="98"/>
        <v>-2.1623419827012547E-2</v>
      </c>
      <c r="AS190" s="3">
        <f t="shared" si="99"/>
        <v>2.5631435859076679E-2</v>
      </c>
      <c r="AV190" s="2">
        <v>44469</v>
      </c>
      <c r="AW190">
        <v>166.92</v>
      </c>
      <c r="AX190">
        <v>163.69</v>
      </c>
      <c r="AY190" s="3">
        <f t="shared" si="100"/>
        <v>-1.3618559807170749E-2</v>
      </c>
      <c r="AZ190" s="3">
        <f t="shared" si="101"/>
        <v>5.8451340765290904E-3</v>
      </c>
      <c r="BA190" s="3">
        <f t="shared" si="102"/>
        <v>-1.9350587107596406E-2</v>
      </c>
      <c r="BB190" s="3">
        <f t="shared" si="103"/>
        <v>2.5195721184125497E-2</v>
      </c>
      <c r="BE190" s="2">
        <v>44469</v>
      </c>
      <c r="BF190">
        <v>143.66</v>
      </c>
      <c r="BG190">
        <v>141.5</v>
      </c>
      <c r="BH190" s="3">
        <f t="shared" si="104"/>
        <v>-9.3117692361549542E-3</v>
      </c>
      <c r="BI190" s="3">
        <f t="shared" si="105"/>
        <v>5.8111041097808069E-3</v>
      </c>
      <c r="BJ190" s="3">
        <f t="shared" si="106"/>
        <v>-1.5035500487261544E-2</v>
      </c>
      <c r="BK190" s="3">
        <f t="shared" si="107"/>
        <v>2.0846604597042351E-2</v>
      </c>
      <c r="BN190" s="2">
        <v>44469</v>
      </c>
      <c r="BO190">
        <v>285.70999999999998</v>
      </c>
      <c r="BP190">
        <v>281.92</v>
      </c>
      <c r="BQ190" s="3">
        <f t="shared" si="108"/>
        <v>-7.3239436619717546E-3</v>
      </c>
      <c r="BR190" s="3">
        <f t="shared" si="109"/>
        <v>6.0211267605632113E-3</v>
      </c>
      <c r="BS190" s="3">
        <f t="shared" si="110"/>
        <v>-1.3265198977984505E-2</v>
      </c>
      <c r="BT190" s="3">
        <f t="shared" si="111"/>
        <v>1.9286325738547716E-2</v>
      </c>
      <c r="BW190" s="2">
        <v>44469</v>
      </c>
      <c r="BX190">
        <v>46.88</v>
      </c>
      <c r="BY190">
        <v>46.46</v>
      </c>
      <c r="BZ190" s="3">
        <f t="shared" si="112"/>
        <v>-7.4770348216193216E-3</v>
      </c>
      <c r="CA190" s="3">
        <f t="shared" si="113"/>
        <v>1.4954069643238199E-3</v>
      </c>
      <c r="CB190" s="3">
        <f t="shared" si="114"/>
        <v>-8.9590443686007326E-3</v>
      </c>
      <c r="CC190" s="3">
        <f t="shared" si="115"/>
        <v>1.0454451332924553E-2</v>
      </c>
      <c r="CF190" s="2">
        <v>44469</v>
      </c>
      <c r="CG190">
        <v>53.17</v>
      </c>
      <c r="CH190">
        <v>52.47</v>
      </c>
      <c r="CI190" s="3">
        <f t="shared" si="116"/>
        <v>-9.2522658610272313E-3</v>
      </c>
      <c r="CJ190" s="3">
        <f t="shared" si="117"/>
        <v>3.9652567975831943E-3</v>
      </c>
      <c r="CK190" s="3">
        <f t="shared" si="118"/>
        <v>-1.3165318788790681E-2</v>
      </c>
      <c r="CL190" s="3">
        <f t="shared" si="119"/>
        <v>1.7130575586373875E-2</v>
      </c>
    </row>
    <row r="191" spans="3:90" x14ac:dyDescent="0.25">
      <c r="C191" s="2">
        <v>44470</v>
      </c>
      <c r="D191">
        <v>71.34</v>
      </c>
      <c r="E191">
        <v>70.989999999999995</v>
      </c>
      <c r="F191" s="3">
        <f t="shared" si="80"/>
        <v>1.4088475626916619E-4</v>
      </c>
      <c r="G191" s="3">
        <f t="shared" si="81"/>
        <v>5.0718512256973103E-3</v>
      </c>
      <c r="H191" s="3">
        <f t="shared" si="82"/>
        <v>-4.9060835435942307E-3</v>
      </c>
      <c r="I191" s="3">
        <f t="shared" si="83"/>
        <v>9.977934769291541E-3</v>
      </c>
      <c r="L191" s="2">
        <v>44470</v>
      </c>
      <c r="M191">
        <v>20.75</v>
      </c>
      <c r="N191">
        <v>20.74</v>
      </c>
      <c r="O191" s="3">
        <f t="shared" si="84"/>
        <v>9.6525096525090781E-4</v>
      </c>
      <c r="P191" s="3">
        <f t="shared" si="85"/>
        <v>1.4478764478764727E-3</v>
      </c>
      <c r="Q191" s="3">
        <f t="shared" si="86"/>
        <v>-4.8192771084343278E-4</v>
      </c>
      <c r="R191" s="3">
        <f t="shared" si="87"/>
        <v>1.9298041587199055E-3</v>
      </c>
      <c r="U191" s="2">
        <v>44470</v>
      </c>
      <c r="V191">
        <v>14.26</v>
      </c>
      <c r="W191">
        <v>14.16</v>
      </c>
      <c r="X191" s="3">
        <f t="shared" si="88"/>
        <v>0</v>
      </c>
      <c r="Y191" s="3">
        <f t="shared" si="89"/>
        <v>7.0621468926552744E-3</v>
      </c>
      <c r="Z191" s="3">
        <f t="shared" si="90"/>
        <v>-7.0126227208976433E-3</v>
      </c>
      <c r="AA191" s="3">
        <f t="shared" si="91"/>
        <v>1.4074769613552918E-2</v>
      </c>
      <c r="AD191" s="2">
        <v>44470</v>
      </c>
      <c r="AE191">
        <v>192.9</v>
      </c>
      <c r="AF191">
        <v>194.33</v>
      </c>
      <c r="AG191" s="3">
        <f t="shared" si="92"/>
        <v>1.2293587539719875E-2</v>
      </c>
      <c r="AH191" s="3">
        <f t="shared" si="93"/>
        <v>4.8445069542115693E-3</v>
      </c>
      <c r="AI191" s="3">
        <f t="shared" si="94"/>
        <v>7.4131674442716733E-3</v>
      </c>
      <c r="AJ191" s="3">
        <f t="shared" si="95"/>
        <v>-2.568660490060104E-3</v>
      </c>
      <c r="AM191" s="2">
        <v>44470</v>
      </c>
      <c r="AN191">
        <v>59.41</v>
      </c>
      <c r="AO191">
        <v>60.93</v>
      </c>
      <c r="AP191" s="3">
        <f t="shared" si="96"/>
        <v>3.587215232913965E-2</v>
      </c>
      <c r="AQ191" s="3">
        <f t="shared" si="97"/>
        <v>1.0030601836110042E-2</v>
      </c>
      <c r="AR191" s="3">
        <f t="shared" si="98"/>
        <v>2.5584918363911857E-2</v>
      </c>
      <c r="AS191" s="3">
        <f t="shared" si="99"/>
        <v>-1.5554316527801815E-2</v>
      </c>
      <c r="AV191" s="2">
        <v>44470</v>
      </c>
      <c r="AW191">
        <v>164</v>
      </c>
      <c r="AX191">
        <v>167.13</v>
      </c>
      <c r="AY191" s="3">
        <f t="shared" si="100"/>
        <v>2.101533386278942E-2</v>
      </c>
      <c r="AZ191" s="3">
        <f t="shared" si="101"/>
        <v>1.8938236911234529E-3</v>
      </c>
      <c r="BA191" s="3">
        <f t="shared" si="102"/>
        <v>1.9085365853658498E-2</v>
      </c>
      <c r="BB191" s="3">
        <f t="shared" si="103"/>
        <v>-1.7191542162535045E-2</v>
      </c>
      <c r="BE191" s="2">
        <v>44470</v>
      </c>
      <c r="BF191">
        <v>141.9</v>
      </c>
      <c r="BG191">
        <v>142.65</v>
      </c>
      <c r="BH191" s="3">
        <f t="shared" si="104"/>
        <v>8.1272084805654732E-3</v>
      </c>
      <c r="BI191" s="3">
        <f t="shared" si="105"/>
        <v>2.8268551236749762E-3</v>
      </c>
      <c r="BJ191" s="3">
        <f t="shared" si="106"/>
        <v>5.285412262156397E-3</v>
      </c>
      <c r="BK191" s="3">
        <f t="shared" si="107"/>
        <v>-2.4585571384814209E-3</v>
      </c>
      <c r="BN191" s="2">
        <v>44470</v>
      </c>
      <c r="BO191">
        <v>282.12</v>
      </c>
      <c r="BP191">
        <v>289.10000000000002</v>
      </c>
      <c r="BQ191" s="3">
        <f t="shared" si="108"/>
        <v>2.5468217934165649E-2</v>
      </c>
      <c r="BR191" s="3">
        <f t="shared" si="109"/>
        <v>7.0942111237215499E-4</v>
      </c>
      <c r="BS191" s="3">
        <f t="shared" si="110"/>
        <v>2.4741244860343237E-2</v>
      </c>
      <c r="BT191" s="3">
        <f t="shared" si="111"/>
        <v>-2.4031823747971082E-2</v>
      </c>
      <c r="BW191" s="2">
        <v>44470</v>
      </c>
      <c r="BX191">
        <v>46.42</v>
      </c>
      <c r="BY191">
        <v>45.68</v>
      </c>
      <c r="BZ191" s="3">
        <f t="shared" si="112"/>
        <v>-1.6788635385277639E-2</v>
      </c>
      <c r="CA191" s="3">
        <f t="shared" si="113"/>
        <v>-8.6095566078348007E-4</v>
      </c>
      <c r="CB191" s="3">
        <f t="shared" si="114"/>
        <v>-1.5941404566996997E-2</v>
      </c>
      <c r="CC191" s="3">
        <f t="shared" si="115"/>
        <v>1.5080448906213517E-2</v>
      </c>
      <c r="CF191" s="2">
        <v>44470</v>
      </c>
      <c r="CG191">
        <v>52.78</v>
      </c>
      <c r="CH191">
        <v>53.02</v>
      </c>
      <c r="CI191" s="3">
        <f t="shared" si="116"/>
        <v>1.048218029350112E-2</v>
      </c>
      <c r="CJ191" s="3">
        <f t="shared" si="117"/>
        <v>5.9081379836096737E-3</v>
      </c>
      <c r="CK191" s="3">
        <f t="shared" si="118"/>
        <v>4.5471769609701784E-3</v>
      </c>
      <c r="CL191" s="3">
        <f t="shared" si="119"/>
        <v>1.3609610226394953E-3</v>
      </c>
    </row>
    <row r="192" spans="3:90" x14ac:dyDescent="0.25">
      <c r="C192" s="2">
        <v>44473</v>
      </c>
      <c r="D192">
        <v>70.599999999999994</v>
      </c>
      <c r="E192">
        <v>70.62</v>
      </c>
      <c r="F192" s="3">
        <f t="shared" si="80"/>
        <v>-5.2120016903788313E-3</v>
      </c>
      <c r="G192" s="3">
        <f t="shared" si="81"/>
        <v>-5.4937315114804708E-3</v>
      </c>
      <c r="H192" s="3">
        <f t="shared" si="82"/>
        <v>2.832861189803193E-4</v>
      </c>
      <c r="I192" s="3">
        <f t="shared" si="83"/>
        <v>-5.7770176304607901E-3</v>
      </c>
      <c r="L192" s="2">
        <v>44473</v>
      </c>
      <c r="M192">
        <v>20.5</v>
      </c>
      <c r="N192">
        <v>19.73</v>
      </c>
      <c r="O192" s="3">
        <f t="shared" si="84"/>
        <v>-4.869816779170677E-2</v>
      </c>
      <c r="P192" s="3">
        <f t="shared" si="85"/>
        <v>-1.1571841851494624E-2</v>
      </c>
      <c r="Q192" s="3">
        <f t="shared" si="86"/>
        <v>-3.7560975609756131E-2</v>
      </c>
      <c r="R192" s="3">
        <f t="shared" si="87"/>
        <v>2.5989133758261507E-2</v>
      </c>
      <c r="U192" s="2">
        <v>44473</v>
      </c>
      <c r="V192">
        <v>14.27</v>
      </c>
      <c r="W192">
        <v>14.35</v>
      </c>
      <c r="X192" s="3">
        <f t="shared" si="88"/>
        <v>1.3418079096045199E-2</v>
      </c>
      <c r="Y192" s="3">
        <f t="shared" si="89"/>
        <v>7.7683615819208462E-3</v>
      </c>
      <c r="Z192" s="3">
        <f t="shared" si="90"/>
        <v>5.6061667834617079E-3</v>
      </c>
      <c r="AA192" s="3">
        <f t="shared" si="91"/>
        <v>2.1621947984591383E-3</v>
      </c>
      <c r="AD192" s="2">
        <v>44473</v>
      </c>
      <c r="AE192">
        <v>194.74</v>
      </c>
      <c r="AF192">
        <v>193.13</v>
      </c>
      <c r="AG192" s="3">
        <f t="shared" si="92"/>
        <v>-6.1750630371019133E-3</v>
      </c>
      <c r="AH192" s="3">
        <f t="shared" si="93"/>
        <v>2.1098132043431139E-3</v>
      </c>
      <c r="AI192" s="3">
        <f t="shared" si="94"/>
        <v>-8.2674335010783917E-3</v>
      </c>
      <c r="AJ192" s="3">
        <f t="shared" si="95"/>
        <v>1.0377246705421506E-2</v>
      </c>
      <c r="AM192" s="2">
        <v>44473</v>
      </c>
      <c r="AN192">
        <v>61.32</v>
      </c>
      <c r="AO192">
        <v>61.72</v>
      </c>
      <c r="AP192" s="3">
        <f t="shared" si="96"/>
        <v>1.2965698342360055E-2</v>
      </c>
      <c r="AQ192" s="3">
        <f t="shared" si="97"/>
        <v>6.4007877892664489E-3</v>
      </c>
      <c r="AR192" s="3">
        <f t="shared" si="98"/>
        <v>6.5231572080886036E-3</v>
      </c>
      <c r="AS192" s="3">
        <f t="shared" si="99"/>
        <v>-1.2236941882215469E-4</v>
      </c>
      <c r="AV192" s="2">
        <v>44473</v>
      </c>
      <c r="AW192">
        <v>166.97</v>
      </c>
      <c r="AX192">
        <v>166.95</v>
      </c>
      <c r="AY192" s="3">
        <f t="shared" si="100"/>
        <v>-1.077005923532659E-3</v>
      </c>
      <c r="AZ192" s="3">
        <f t="shared" si="101"/>
        <v>-9.5733859869562288E-4</v>
      </c>
      <c r="BA192" s="3">
        <f t="shared" si="102"/>
        <v>-1.1978199676598855E-4</v>
      </c>
      <c r="BB192" s="3">
        <f t="shared" si="103"/>
        <v>-8.3755660192963433E-4</v>
      </c>
      <c r="BE192" s="2">
        <v>44473</v>
      </c>
      <c r="BF192">
        <v>141.76</v>
      </c>
      <c r="BG192">
        <v>139.13999999999999</v>
      </c>
      <c r="BH192" s="3">
        <f t="shared" si="104"/>
        <v>-2.4605678233438621E-2</v>
      </c>
      <c r="BI192" s="3">
        <f t="shared" si="105"/>
        <v>-6.2390466175956671E-3</v>
      </c>
      <c r="BJ192" s="3">
        <f t="shared" si="106"/>
        <v>-1.8481941309255068E-2</v>
      </c>
      <c r="BK192" s="3">
        <f t="shared" si="107"/>
        <v>1.2242894691659401E-2</v>
      </c>
      <c r="BN192" s="2">
        <v>44473</v>
      </c>
      <c r="BO192">
        <v>287.39999999999998</v>
      </c>
      <c r="BP192">
        <v>283.11</v>
      </c>
      <c r="BQ192" s="3">
        <f t="shared" si="108"/>
        <v>-2.0719474230370127E-2</v>
      </c>
      <c r="BR192" s="3">
        <f t="shared" si="109"/>
        <v>-5.880318228986714E-3</v>
      </c>
      <c r="BS192" s="3">
        <f t="shared" si="110"/>
        <v>-1.4926931106471697E-2</v>
      </c>
      <c r="BT192" s="3">
        <f t="shared" si="111"/>
        <v>9.046612877484983E-3</v>
      </c>
      <c r="BW192" s="2">
        <v>44473</v>
      </c>
      <c r="BX192">
        <v>45.7</v>
      </c>
      <c r="BY192">
        <v>45.24</v>
      </c>
      <c r="BZ192" s="3">
        <f t="shared" si="112"/>
        <v>-9.6322241681260357E-3</v>
      </c>
      <c r="CA192" s="3">
        <f t="shared" si="113"/>
        <v>4.378283712784814E-4</v>
      </c>
      <c r="CB192" s="3">
        <f t="shared" si="114"/>
        <v>-1.0065645514223176E-2</v>
      </c>
      <c r="CC192" s="3">
        <f t="shared" si="115"/>
        <v>1.0503473885501657E-2</v>
      </c>
      <c r="CF192" s="2">
        <v>44473</v>
      </c>
      <c r="CG192">
        <v>53.06</v>
      </c>
      <c r="CH192">
        <v>52.99</v>
      </c>
      <c r="CI192" s="3">
        <f t="shared" si="116"/>
        <v>-5.6582421727646715E-4</v>
      </c>
      <c r="CJ192" s="3">
        <f t="shared" si="117"/>
        <v>7.5443228970195619E-4</v>
      </c>
      <c r="CK192" s="3">
        <f t="shared" si="118"/>
        <v>-1.3192612137202797E-3</v>
      </c>
      <c r="CL192" s="3">
        <f t="shared" si="119"/>
        <v>2.0736935034222359E-3</v>
      </c>
    </row>
    <row r="193" spans="3:90" x14ac:dyDescent="0.25">
      <c r="C193" s="2">
        <v>44474</v>
      </c>
      <c r="D193">
        <v>71.209999999999994</v>
      </c>
      <c r="E193">
        <v>70.5</v>
      </c>
      <c r="F193" s="3">
        <f t="shared" si="80"/>
        <v>-1.6992353440952179E-3</v>
      </c>
      <c r="G193" s="3">
        <f t="shared" si="81"/>
        <v>8.3545737751342664E-3</v>
      </c>
      <c r="H193" s="3">
        <f t="shared" si="82"/>
        <v>-9.9705097598651315E-3</v>
      </c>
      <c r="I193" s="3">
        <f t="shared" si="83"/>
        <v>1.8325083534999398E-2</v>
      </c>
      <c r="L193" s="2">
        <v>44474</v>
      </c>
      <c r="M193">
        <v>19.95</v>
      </c>
      <c r="N193">
        <v>20.45</v>
      </c>
      <c r="O193" s="3">
        <f t="shared" si="84"/>
        <v>3.6492650785605596E-2</v>
      </c>
      <c r="P193" s="3">
        <f t="shared" si="85"/>
        <v>1.1150532184490469E-2</v>
      </c>
      <c r="Q193" s="3">
        <f t="shared" si="86"/>
        <v>2.506265664160412E-2</v>
      </c>
      <c r="R193" s="3">
        <f t="shared" si="87"/>
        <v>-1.391212445711365E-2</v>
      </c>
      <c r="U193" s="2">
        <v>44474</v>
      </c>
      <c r="V193">
        <v>14.44</v>
      </c>
      <c r="W193">
        <v>14.29</v>
      </c>
      <c r="X193" s="3">
        <f t="shared" si="88"/>
        <v>-4.1811846689895349E-3</v>
      </c>
      <c r="Y193" s="3">
        <f t="shared" si="89"/>
        <v>6.2717770034843578E-3</v>
      </c>
      <c r="Z193" s="3">
        <f t="shared" si="90"/>
        <v>-1.0387811634349098E-2</v>
      </c>
      <c r="AA193" s="3">
        <f t="shared" si="91"/>
        <v>1.6659588637833456E-2</v>
      </c>
      <c r="AD193" s="2">
        <v>44474</v>
      </c>
      <c r="AE193">
        <v>192.76</v>
      </c>
      <c r="AF193">
        <v>192.5</v>
      </c>
      <c r="AG193" s="3">
        <f t="shared" si="92"/>
        <v>-3.2620514679231327E-3</v>
      </c>
      <c r="AH193" s="3">
        <f t="shared" si="93"/>
        <v>-1.9158080049708204E-3</v>
      </c>
      <c r="AI193" s="3">
        <f t="shared" si="94"/>
        <v>-1.3488275575844755E-3</v>
      </c>
      <c r="AJ193" s="3">
        <f t="shared" si="95"/>
        <v>-5.669804473863449E-4</v>
      </c>
      <c r="AM193" s="2">
        <v>44474</v>
      </c>
      <c r="AN193">
        <v>62.52</v>
      </c>
      <c r="AO193">
        <v>61.62</v>
      </c>
      <c r="AP193" s="3">
        <f t="shared" si="96"/>
        <v>-1.6202203499676715E-3</v>
      </c>
      <c r="AQ193" s="3">
        <f t="shared" si="97"/>
        <v>1.2961762799740928E-2</v>
      </c>
      <c r="AR193" s="3">
        <f t="shared" si="98"/>
        <v>-1.4395393474088358E-2</v>
      </c>
      <c r="AS193" s="3">
        <f t="shared" si="99"/>
        <v>2.7357156273829286E-2</v>
      </c>
      <c r="AV193" s="2">
        <v>44474</v>
      </c>
      <c r="AW193">
        <v>167.21</v>
      </c>
      <c r="AX193">
        <v>168.66</v>
      </c>
      <c r="AY193" s="3">
        <f t="shared" si="100"/>
        <v>1.0242587601078323E-2</v>
      </c>
      <c r="AZ193" s="3">
        <f t="shared" si="101"/>
        <v>1.5573525007488431E-3</v>
      </c>
      <c r="BA193" s="3">
        <f t="shared" si="102"/>
        <v>8.6717301596794805E-3</v>
      </c>
      <c r="BB193" s="3">
        <f t="shared" si="103"/>
        <v>-7.1143776589306373E-3</v>
      </c>
      <c r="BE193" s="2">
        <v>44474</v>
      </c>
      <c r="BF193">
        <v>139.49</v>
      </c>
      <c r="BG193">
        <v>141.11000000000001</v>
      </c>
      <c r="BH193" s="3">
        <f t="shared" si="104"/>
        <v>1.4158401609889459E-2</v>
      </c>
      <c r="BI193" s="3">
        <f t="shared" si="105"/>
        <v>2.5154520626708976E-3</v>
      </c>
      <c r="BJ193" s="3">
        <f t="shared" si="106"/>
        <v>1.1613735751666798E-2</v>
      </c>
      <c r="BK193" s="3">
        <f t="shared" si="107"/>
        <v>-9.0982836889959007E-3</v>
      </c>
      <c r="BN193" s="2">
        <v>44474</v>
      </c>
      <c r="BO193">
        <v>284.05</v>
      </c>
      <c r="BP193">
        <v>288.76</v>
      </c>
      <c r="BQ193" s="3">
        <f t="shared" si="108"/>
        <v>1.9956907209211838E-2</v>
      </c>
      <c r="BR193" s="3">
        <f t="shared" si="109"/>
        <v>3.3202642082583722E-3</v>
      </c>
      <c r="BS193" s="3">
        <f t="shared" si="110"/>
        <v>1.6581587748635718E-2</v>
      </c>
      <c r="BT193" s="3">
        <f t="shared" si="111"/>
        <v>-1.3261323540377346E-2</v>
      </c>
      <c r="BW193" s="2">
        <v>44474</v>
      </c>
      <c r="BX193">
        <v>45.32</v>
      </c>
      <c r="BY193">
        <v>45.54</v>
      </c>
      <c r="BZ193" s="3">
        <f t="shared" si="112"/>
        <v>6.6312997347479641E-3</v>
      </c>
      <c r="CA193" s="3">
        <f t="shared" si="113"/>
        <v>1.7683465959328348E-3</v>
      </c>
      <c r="CB193" s="3">
        <f t="shared" si="114"/>
        <v>4.8543689320388328E-3</v>
      </c>
      <c r="CC193" s="3">
        <f t="shared" si="115"/>
        <v>-3.086022336105998E-3</v>
      </c>
      <c r="CF193" s="2">
        <v>44474</v>
      </c>
      <c r="CG193">
        <v>53.02</v>
      </c>
      <c r="CH193">
        <v>53.08</v>
      </c>
      <c r="CI193" s="3">
        <f t="shared" si="116"/>
        <v>1.6984336667293931E-3</v>
      </c>
      <c r="CJ193" s="3">
        <f t="shared" si="117"/>
        <v>5.6614455557646437E-4</v>
      </c>
      <c r="CK193" s="3">
        <f t="shared" si="118"/>
        <v>1.1316484345529343E-3</v>
      </c>
      <c r="CL193" s="3">
        <f t="shared" si="119"/>
        <v>-5.6550387897646992E-4</v>
      </c>
    </row>
    <row r="194" spans="3:90" x14ac:dyDescent="0.25">
      <c r="C194" s="2">
        <v>44475</v>
      </c>
      <c r="D194">
        <v>69.8</v>
      </c>
      <c r="E194">
        <v>69.94</v>
      </c>
      <c r="F194" s="3">
        <f t="shared" si="80"/>
        <v>-7.9432624113475736E-3</v>
      </c>
      <c r="G194" s="3">
        <f t="shared" si="81"/>
        <v>-9.9290780141844115E-3</v>
      </c>
      <c r="H194" s="3">
        <f t="shared" si="82"/>
        <v>2.0057306590257618E-3</v>
      </c>
      <c r="I194" s="3">
        <f t="shared" si="83"/>
        <v>-1.1934808673210173E-2</v>
      </c>
      <c r="L194" s="2">
        <v>44475</v>
      </c>
      <c r="M194">
        <v>20.12</v>
      </c>
      <c r="N194">
        <v>20.7</v>
      </c>
      <c r="O194" s="3">
        <f t="shared" si="84"/>
        <v>1.2224938875305513E-2</v>
      </c>
      <c r="P194" s="3">
        <f t="shared" si="85"/>
        <v>-1.6136919315403286E-2</v>
      </c>
      <c r="Q194" s="3">
        <f t="shared" si="86"/>
        <v>2.8827037773359709E-2</v>
      </c>
      <c r="R194" s="3">
        <f t="shared" si="87"/>
        <v>-4.4963957088762996E-2</v>
      </c>
      <c r="U194" s="2">
        <v>44475</v>
      </c>
      <c r="V194">
        <v>14.14</v>
      </c>
      <c r="W194">
        <v>14.12</v>
      </c>
      <c r="X194" s="3">
        <f t="shared" si="88"/>
        <v>-1.1896431070678837E-2</v>
      </c>
      <c r="Y194" s="3">
        <f t="shared" si="89"/>
        <v>-1.0496850944716529E-2</v>
      </c>
      <c r="Z194" s="3">
        <f t="shared" si="90"/>
        <v>-1.4144271570014633E-3</v>
      </c>
      <c r="AA194" s="3">
        <f t="shared" si="91"/>
        <v>-9.082423787715066E-3</v>
      </c>
      <c r="AD194" s="2">
        <v>44475</v>
      </c>
      <c r="AE194">
        <v>190</v>
      </c>
      <c r="AF194">
        <v>191.86</v>
      </c>
      <c r="AG194" s="3">
        <f t="shared" si="92"/>
        <v>-3.3246753246752858E-3</v>
      </c>
      <c r="AH194" s="3">
        <f t="shared" si="93"/>
        <v>-1.2987012987012991E-2</v>
      </c>
      <c r="AI194" s="3">
        <f t="shared" si="94"/>
        <v>9.7894736842105701E-3</v>
      </c>
      <c r="AJ194" s="3">
        <f t="shared" si="95"/>
        <v>-2.2776486671223561E-2</v>
      </c>
      <c r="AM194" s="2">
        <v>44475</v>
      </c>
      <c r="AN194">
        <v>60.47</v>
      </c>
      <c r="AO194">
        <v>60.49</v>
      </c>
      <c r="AP194" s="3">
        <f t="shared" si="96"/>
        <v>-1.8338201882505567E-2</v>
      </c>
      <c r="AQ194" s="3">
        <f t="shared" si="97"/>
        <v>-1.8662771827328783E-2</v>
      </c>
      <c r="AR194" s="3">
        <f t="shared" si="98"/>
        <v>3.3074251695053292E-4</v>
      </c>
      <c r="AS194" s="3">
        <f t="shared" si="99"/>
        <v>-1.8993514344279316E-2</v>
      </c>
      <c r="AV194" s="2">
        <v>44475</v>
      </c>
      <c r="AW194">
        <v>167.99</v>
      </c>
      <c r="AX194">
        <v>169.02</v>
      </c>
      <c r="AY194" s="3">
        <f t="shared" si="100"/>
        <v>2.1344717182498751E-3</v>
      </c>
      <c r="AZ194" s="3">
        <f t="shared" si="101"/>
        <v>-3.9724890311869654E-3</v>
      </c>
      <c r="BA194" s="3">
        <f t="shared" si="102"/>
        <v>6.13131734031791E-3</v>
      </c>
      <c r="BB194" s="3">
        <f t="shared" si="103"/>
        <v>-1.0103806371504875E-2</v>
      </c>
      <c r="BE194" s="2">
        <v>44475</v>
      </c>
      <c r="BF194">
        <v>139.47</v>
      </c>
      <c r="BG194">
        <v>142</v>
      </c>
      <c r="BH194" s="3">
        <f t="shared" si="104"/>
        <v>6.3071362766635719E-3</v>
      </c>
      <c r="BI194" s="3">
        <f t="shared" si="105"/>
        <v>-1.1622138756998135E-2</v>
      </c>
      <c r="BJ194" s="3">
        <f t="shared" si="106"/>
        <v>1.8140101814010157E-2</v>
      </c>
      <c r="BK194" s="3">
        <f t="shared" si="107"/>
        <v>-2.9762240571008292E-2</v>
      </c>
      <c r="BN194" s="2">
        <v>44475</v>
      </c>
      <c r="BO194">
        <v>285.77999999999997</v>
      </c>
      <c r="BP194">
        <v>293.11</v>
      </c>
      <c r="BQ194" s="3">
        <f t="shared" si="108"/>
        <v>1.5064413353650163E-2</v>
      </c>
      <c r="BR194" s="3">
        <f t="shared" si="109"/>
        <v>-1.0319988918132794E-2</v>
      </c>
      <c r="BS194" s="3">
        <f t="shared" si="110"/>
        <v>2.5649100706837569E-2</v>
      </c>
      <c r="BT194" s="3">
        <f t="shared" si="111"/>
        <v>-3.5969089624970363E-2</v>
      </c>
      <c r="BW194" s="2">
        <v>44475</v>
      </c>
      <c r="BX194">
        <v>45.41</v>
      </c>
      <c r="BY194">
        <v>45.87</v>
      </c>
      <c r="BZ194" s="3">
        <f t="shared" si="112"/>
        <v>7.2463768115942351E-3</v>
      </c>
      <c r="CA194" s="3">
        <f t="shared" si="113"/>
        <v>-2.854633289415931E-3</v>
      </c>
      <c r="CB194" s="3">
        <f t="shared" si="114"/>
        <v>1.0129927328782262E-2</v>
      </c>
      <c r="CC194" s="3">
        <f t="shared" si="115"/>
        <v>-1.2984560618198193E-2</v>
      </c>
      <c r="CF194" s="2">
        <v>44475</v>
      </c>
      <c r="CG194">
        <v>52.77</v>
      </c>
      <c r="CH194">
        <v>53.71</v>
      </c>
      <c r="CI194" s="3">
        <f t="shared" si="116"/>
        <v>1.186887716654117E-2</v>
      </c>
      <c r="CJ194" s="3">
        <f t="shared" si="117"/>
        <v>-5.8402411454407943E-3</v>
      </c>
      <c r="CK194" s="3">
        <f t="shared" si="118"/>
        <v>1.7813151411786965E-2</v>
      </c>
      <c r="CL194" s="3">
        <f t="shared" si="119"/>
        <v>-2.3653392557227759E-2</v>
      </c>
    </row>
    <row r="195" spans="3:90" x14ac:dyDescent="0.25">
      <c r="C195" s="2">
        <v>44476</v>
      </c>
      <c r="D195">
        <v>70.400000000000006</v>
      </c>
      <c r="E195">
        <v>70.540000000000006</v>
      </c>
      <c r="F195" s="3">
        <f t="shared" si="80"/>
        <v>8.578781812982772E-3</v>
      </c>
      <c r="G195" s="3">
        <f t="shared" si="81"/>
        <v>6.5770660566200068E-3</v>
      </c>
      <c r="H195" s="3">
        <f t="shared" si="82"/>
        <v>1.9886363636363313E-3</v>
      </c>
      <c r="I195" s="3">
        <f t="shared" si="83"/>
        <v>4.5884296929836754E-3</v>
      </c>
      <c r="L195" s="2">
        <v>44476</v>
      </c>
      <c r="M195">
        <v>21.09</v>
      </c>
      <c r="N195">
        <v>21.08</v>
      </c>
      <c r="O195" s="3">
        <f t="shared" si="84"/>
        <v>1.8357487922705307E-2</v>
      </c>
      <c r="P195" s="3">
        <f t="shared" si="85"/>
        <v>1.8840579710144967E-2</v>
      </c>
      <c r="Q195" s="3">
        <f t="shared" si="86"/>
        <v>-4.7415836889530549E-4</v>
      </c>
      <c r="R195" s="3">
        <f t="shared" si="87"/>
        <v>1.9314738079040272E-2</v>
      </c>
      <c r="U195" s="2">
        <v>44476</v>
      </c>
      <c r="V195">
        <v>14.34</v>
      </c>
      <c r="W195">
        <v>14.89</v>
      </c>
      <c r="X195" s="3">
        <f t="shared" si="88"/>
        <v>5.4532577903682711E-2</v>
      </c>
      <c r="Y195" s="3">
        <f t="shared" si="89"/>
        <v>1.5580736543909346E-2</v>
      </c>
      <c r="Z195" s="3">
        <f t="shared" si="90"/>
        <v>3.8354253835425345E-2</v>
      </c>
      <c r="AA195" s="3">
        <f t="shared" si="91"/>
        <v>-2.2773517291515999E-2</v>
      </c>
      <c r="AD195" s="2">
        <v>44476</v>
      </c>
      <c r="AE195">
        <v>193.73</v>
      </c>
      <c r="AF195">
        <v>195.75</v>
      </c>
      <c r="AG195" s="3">
        <f t="shared" si="92"/>
        <v>2.0275200667153159E-2</v>
      </c>
      <c r="AH195" s="3">
        <f t="shared" si="93"/>
        <v>9.7466902950067436E-3</v>
      </c>
      <c r="AI195" s="3">
        <f t="shared" si="94"/>
        <v>1.042688277499626E-2</v>
      </c>
      <c r="AJ195" s="3">
        <f t="shared" si="95"/>
        <v>-6.8019247998951649E-4</v>
      </c>
      <c r="AM195" s="2">
        <v>44476</v>
      </c>
      <c r="AN195">
        <v>60.61</v>
      </c>
      <c r="AO195">
        <v>60.66</v>
      </c>
      <c r="AP195" s="3">
        <f t="shared" si="96"/>
        <v>2.8103818813025594E-3</v>
      </c>
      <c r="AQ195" s="3">
        <f t="shared" si="97"/>
        <v>1.9837989750370877E-3</v>
      </c>
      <c r="AR195" s="3">
        <f t="shared" si="98"/>
        <v>8.2494637848529173E-4</v>
      </c>
      <c r="AS195" s="3">
        <f t="shared" si="99"/>
        <v>1.158852596551796E-3</v>
      </c>
      <c r="AV195" s="2">
        <v>44476</v>
      </c>
      <c r="AW195">
        <v>171.2</v>
      </c>
      <c r="AX195">
        <v>170.09</v>
      </c>
      <c r="AY195" s="3">
        <f t="shared" si="100"/>
        <v>6.3306117619217339E-3</v>
      </c>
      <c r="AZ195" s="3">
        <f t="shared" si="101"/>
        <v>1.2897881907466546E-2</v>
      </c>
      <c r="BA195" s="3">
        <f t="shared" si="102"/>
        <v>-6.4836448598130092E-3</v>
      </c>
      <c r="BB195" s="3">
        <f t="shared" si="103"/>
        <v>1.9381526767279555E-2</v>
      </c>
      <c r="BE195" s="2">
        <v>44476</v>
      </c>
      <c r="BF195">
        <v>143.06</v>
      </c>
      <c r="BG195">
        <v>143.29</v>
      </c>
      <c r="BH195" s="3">
        <f t="shared" si="104"/>
        <v>9.0845070422533869E-3</v>
      </c>
      <c r="BI195" s="3">
        <f t="shared" si="105"/>
        <v>7.4647887323944229E-3</v>
      </c>
      <c r="BJ195" s="3">
        <f t="shared" si="106"/>
        <v>1.607717041800516E-3</v>
      </c>
      <c r="BK195" s="3">
        <f t="shared" si="107"/>
        <v>5.8570716905939069E-3</v>
      </c>
      <c r="BN195" s="2">
        <v>44476</v>
      </c>
      <c r="BO195">
        <v>295.18</v>
      </c>
      <c r="BP195">
        <v>294.85000000000002</v>
      </c>
      <c r="BQ195" s="3">
        <f t="shared" si="108"/>
        <v>5.9363378936236888E-3</v>
      </c>
      <c r="BR195" s="3">
        <f t="shared" si="109"/>
        <v>7.0621950803453348E-3</v>
      </c>
      <c r="BS195" s="3">
        <f t="shared" si="110"/>
        <v>-1.1179619215393455E-3</v>
      </c>
      <c r="BT195" s="3">
        <f t="shared" si="111"/>
        <v>8.1801570018846803E-3</v>
      </c>
      <c r="BW195" s="2">
        <v>44476</v>
      </c>
      <c r="BX195">
        <v>46.26</v>
      </c>
      <c r="BY195">
        <v>46.41</v>
      </c>
      <c r="BZ195" s="3">
        <f t="shared" si="112"/>
        <v>1.1772400261608862E-2</v>
      </c>
      <c r="CA195" s="3">
        <f t="shared" si="113"/>
        <v>8.5022890778285731E-3</v>
      </c>
      <c r="CB195" s="3">
        <f t="shared" si="114"/>
        <v>3.2425421530479781E-3</v>
      </c>
      <c r="CC195" s="3">
        <f t="shared" si="115"/>
        <v>5.259746924780595E-3</v>
      </c>
      <c r="CF195" s="2">
        <v>44476</v>
      </c>
      <c r="CG195">
        <v>53.99</v>
      </c>
      <c r="CH195">
        <v>53.88</v>
      </c>
      <c r="CI195" s="3">
        <f t="shared" si="116"/>
        <v>3.1651461552784088E-3</v>
      </c>
      <c r="CJ195" s="3">
        <f t="shared" si="117"/>
        <v>5.2131819028113924E-3</v>
      </c>
      <c r="CK195" s="3">
        <f t="shared" si="118"/>
        <v>-2.0374143359881414E-3</v>
      </c>
      <c r="CL195" s="3">
        <f t="shared" si="119"/>
        <v>7.2505962387995337E-3</v>
      </c>
    </row>
    <row r="196" spans="3:90" x14ac:dyDescent="0.25">
      <c r="C196" s="2">
        <v>44477</v>
      </c>
      <c r="D196">
        <v>70.930000000000007</v>
      </c>
      <c r="E196">
        <v>70.12</v>
      </c>
      <c r="F196" s="3">
        <f t="shared" si="80"/>
        <v>-5.9540686135526322E-3</v>
      </c>
      <c r="G196" s="3">
        <f t="shared" si="81"/>
        <v>5.5287779982988727E-3</v>
      </c>
      <c r="H196" s="3">
        <f t="shared" si="82"/>
        <v>-1.1419709572818348E-2</v>
      </c>
      <c r="I196" s="3">
        <f t="shared" si="83"/>
        <v>1.6948487571117221E-2</v>
      </c>
      <c r="L196" s="2">
        <v>44477</v>
      </c>
      <c r="M196">
        <v>21.1</v>
      </c>
      <c r="N196">
        <v>20.83</v>
      </c>
      <c r="O196" s="3">
        <f t="shared" si="84"/>
        <v>-1.185958254269448E-2</v>
      </c>
      <c r="P196" s="3">
        <f t="shared" si="85"/>
        <v>9.487666034158071E-4</v>
      </c>
      <c r="Q196" s="3">
        <f t="shared" si="86"/>
        <v>-1.2796208530805875E-2</v>
      </c>
      <c r="R196" s="3">
        <f t="shared" si="87"/>
        <v>1.3744975134221682E-2</v>
      </c>
      <c r="U196" s="2">
        <v>44477</v>
      </c>
      <c r="V196">
        <v>14.92</v>
      </c>
      <c r="W196">
        <v>15.12</v>
      </c>
      <c r="X196" s="3">
        <f t="shared" si="88"/>
        <v>1.5446608462055034E-2</v>
      </c>
      <c r="Y196" s="3">
        <f t="shared" si="89"/>
        <v>2.014775016789816E-3</v>
      </c>
      <c r="Z196" s="3">
        <f t="shared" si="90"/>
        <v>1.3404825737265424E-2</v>
      </c>
      <c r="AA196" s="3">
        <f t="shared" si="91"/>
        <v>-1.1390050720475609E-2</v>
      </c>
      <c r="AD196" s="2">
        <v>44477</v>
      </c>
      <c r="AE196">
        <v>195.8</v>
      </c>
      <c r="AF196">
        <v>195.16</v>
      </c>
      <c r="AG196" s="3">
        <f t="shared" si="92"/>
        <v>-3.0140485312899479E-3</v>
      </c>
      <c r="AH196" s="3">
        <f t="shared" si="93"/>
        <v>2.5542784163490317E-4</v>
      </c>
      <c r="AI196" s="3">
        <f t="shared" si="94"/>
        <v>-3.268641470888789E-3</v>
      </c>
      <c r="AJ196" s="3">
        <f t="shared" si="95"/>
        <v>3.5240693125236922E-3</v>
      </c>
      <c r="AM196" s="2">
        <v>44477</v>
      </c>
      <c r="AN196">
        <v>61.25</v>
      </c>
      <c r="AO196">
        <v>62.18</v>
      </c>
      <c r="AP196" s="3">
        <f t="shared" si="96"/>
        <v>2.5057698648203175E-2</v>
      </c>
      <c r="AQ196" s="3">
        <f t="shared" si="97"/>
        <v>9.7263435542367382E-3</v>
      </c>
      <c r="AR196" s="3">
        <f t="shared" si="98"/>
        <v>1.518367346938776E-2</v>
      </c>
      <c r="AS196" s="3">
        <f t="shared" si="99"/>
        <v>-5.4573299151510213E-3</v>
      </c>
      <c r="AV196" s="2">
        <v>44477</v>
      </c>
      <c r="AW196">
        <v>170.02</v>
      </c>
      <c r="AX196">
        <v>170.22</v>
      </c>
      <c r="AY196" s="3">
        <f t="shared" si="100"/>
        <v>7.643012522782211E-4</v>
      </c>
      <c r="AZ196" s="3">
        <f t="shared" si="101"/>
        <v>-4.1154682814981136E-4</v>
      </c>
      <c r="BA196" s="3">
        <f t="shared" si="102"/>
        <v>1.1763321962121598E-3</v>
      </c>
      <c r="BB196" s="3">
        <f t="shared" si="103"/>
        <v>-1.5878790243619711E-3</v>
      </c>
      <c r="BE196" s="2">
        <v>44477</v>
      </c>
      <c r="BF196">
        <v>144.03</v>
      </c>
      <c r="BG196">
        <v>142.9</v>
      </c>
      <c r="BH196" s="3">
        <f t="shared" si="104"/>
        <v>-2.7217530881428198E-3</v>
      </c>
      <c r="BI196" s="3">
        <f t="shared" si="105"/>
        <v>5.1643520133994869E-3</v>
      </c>
      <c r="BJ196" s="3">
        <f t="shared" si="106"/>
        <v>-7.8455877247795014E-3</v>
      </c>
      <c r="BK196" s="3">
        <f t="shared" si="107"/>
        <v>1.3009939738178988E-2</v>
      </c>
      <c r="BN196" s="2">
        <v>44477</v>
      </c>
      <c r="BO196">
        <v>296.22000000000003</v>
      </c>
      <c r="BP196">
        <v>294.85000000000002</v>
      </c>
      <c r="BQ196" s="3">
        <f t="shared" si="108"/>
        <v>0</v>
      </c>
      <c r="BR196" s="3">
        <f t="shared" si="109"/>
        <v>4.6464303883331226E-3</v>
      </c>
      <c r="BS196" s="3">
        <f t="shared" si="110"/>
        <v>-4.6249409222874904E-3</v>
      </c>
      <c r="BT196" s="3">
        <f t="shared" si="111"/>
        <v>9.271371310620613E-3</v>
      </c>
      <c r="BW196" s="2">
        <v>44477</v>
      </c>
      <c r="BX196">
        <v>46.55</v>
      </c>
      <c r="BY196">
        <v>46.55</v>
      </c>
      <c r="BZ196" s="3">
        <f t="shared" si="112"/>
        <v>3.0165912518853588E-3</v>
      </c>
      <c r="CA196" s="3">
        <f t="shared" si="113"/>
        <v>3.0165912518853588E-3</v>
      </c>
      <c r="CB196" s="3">
        <f t="shared" si="114"/>
        <v>0</v>
      </c>
      <c r="CC196" s="3">
        <f t="shared" si="115"/>
        <v>3.0165912518853588E-3</v>
      </c>
      <c r="CF196" s="2">
        <v>44477</v>
      </c>
      <c r="CG196">
        <v>54</v>
      </c>
      <c r="CH196">
        <v>54.12</v>
      </c>
      <c r="CI196" s="3">
        <f t="shared" si="116"/>
        <v>4.4543429844097204E-3</v>
      </c>
      <c r="CJ196" s="3">
        <f t="shared" si="117"/>
        <v>2.2271714922048602E-3</v>
      </c>
      <c r="CK196" s="3">
        <f t="shared" si="118"/>
        <v>2.2222222222221255E-3</v>
      </c>
      <c r="CL196" s="3">
        <f t="shared" si="119"/>
        <v>4.9492699827347053E-6</v>
      </c>
    </row>
    <row r="197" spans="3:90" x14ac:dyDescent="0.25">
      <c r="C197" s="2">
        <v>44480</v>
      </c>
      <c r="D197">
        <v>69.900000000000006</v>
      </c>
      <c r="E197">
        <v>69.22</v>
      </c>
      <c r="F197" s="3">
        <f t="shared" ref="F197:F260" si="120">E197/E196-1</f>
        <v>-1.2835139760410841E-2</v>
      </c>
      <c r="G197" s="3">
        <f t="shared" ref="G197:G260" si="121">D197/E196-1</f>
        <v>-3.1374786081004302E-3</v>
      </c>
      <c r="H197" s="3">
        <f t="shared" ref="H197:H260" si="122">E197/D197-1</f>
        <v>-9.7281831187411294E-3</v>
      </c>
      <c r="I197" s="3">
        <f t="shared" ref="I197:I260" si="123">G197-H197</f>
        <v>6.5907045106406992E-3</v>
      </c>
      <c r="L197" s="2">
        <v>44480</v>
      </c>
      <c r="M197">
        <v>20.58</v>
      </c>
      <c r="N197">
        <v>20.69</v>
      </c>
      <c r="O197" s="3">
        <f t="shared" ref="O197:O260" si="124">N197/N196-1</f>
        <v>-6.7210753720593486E-3</v>
      </c>
      <c r="P197" s="3">
        <f t="shared" ref="P197:P260" si="125">M197/N196-1</f>
        <v>-1.2001920307249114E-2</v>
      </c>
      <c r="Q197" s="3">
        <f t="shared" ref="Q197:Q260" si="126">N197/M197-1</f>
        <v>5.3449951409136887E-3</v>
      </c>
      <c r="R197" s="3">
        <f t="shared" ref="R197:R260" si="127">P197-Q197</f>
        <v>-1.7346915448162803E-2</v>
      </c>
      <c r="U197" s="2">
        <v>44480</v>
      </c>
      <c r="V197">
        <v>15.2</v>
      </c>
      <c r="W197">
        <v>15.09</v>
      </c>
      <c r="X197" s="3">
        <f t="shared" ref="X197:X260" si="128">W197/W196-1</f>
        <v>-1.9841269841269771E-3</v>
      </c>
      <c r="Y197" s="3">
        <f t="shared" ref="Y197:Y260" si="129">V197/W196-1</f>
        <v>5.2910052910053462E-3</v>
      </c>
      <c r="Z197" s="3">
        <f t="shared" ref="Z197:Z260" si="130">W197/V197-1</f>
        <v>-7.2368421052630971E-3</v>
      </c>
      <c r="AA197" s="3">
        <f t="shared" ref="AA197:AA260" si="131">Y197-Z197</f>
        <v>1.2527847396268443E-2</v>
      </c>
      <c r="AD197" s="2">
        <v>44480</v>
      </c>
      <c r="AE197">
        <v>196.34</v>
      </c>
      <c r="AF197">
        <v>192.89</v>
      </c>
      <c r="AG197" s="3">
        <f t="shared" ref="AG197:AG260" si="132">AF197/AF196-1</f>
        <v>-1.163148186103713E-2</v>
      </c>
      <c r="AH197" s="3">
        <f t="shared" ref="AH197:AH260" si="133">AE197/AF196-1</f>
        <v>6.0463209674113116E-3</v>
      </c>
      <c r="AI197" s="3">
        <f t="shared" ref="AI197:AI260" si="134">AF197/AE197-1</f>
        <v>-1.7571559539574344E-2</v>
      </c>
      <c r="AJ197" s="3">
        <f t="shared" ref="AJ197:AJ260" si="135">AH197-AI197</f>
        <v>2.3617880506985656E-2</v>
      </c>
      <c r="AM197" s="2">
        <v>44480</v>
      </c>
      <c r="AN197">
        <v>63.03</v>
      </c>
      <c r="AO197">
        <v>61.56</v>
      </c>
      <c r="AP197" s="3">
        <f t="shared" ref="AP197:AP260" si="136">AO197/AO196-1</f>
        <v>-9.9710517851399061E-3</v>
      </c>
      <c r="AQ197" s="3">
        <f t="shared" ref="AQ197:AQ260" si="137">AN197/AO196-1</f>
        <v>1.3669990350595018E-2</v>
      </c>
      <c r="AR197" s="3">
        <f t="shared" ref="AR197:AR260" si="138">AO197/AN197-1</f>
        <v>-2.3322227510709115E-2</v>
      </c>
      <c r="AS197" s="3">
        <f t="shared" ref="AS197:AS260" si="139">AQ197-AR197</f>
        <v>3.6992217861304133E-2</v>
      </c>
      <c r="AV197" s="2">
        <v>44480</v>
      </c>
      <c r="AW197">
        <v>170.8</v>
      </c>
      <c r="AX197">
        <v>166.64</v>
      </c>
      <c r="AY197" s="3">
        <f t="shared" ref="AY197:AY260" si="140">AX197/AX196-1</f>
        <v>-2.1031606156738381E-2</v>
      </c>
      <c r="AZ197" s="3">
        <f t="shared" ref="AZ197:AZ260" si="141">AW197/AX196-1</f>
        <v>3.4073551874045371E-3</v>
      </c>
      <c r="BA197" s="3">
        <f t="shared" ref="BA197:BA260" si="142">AX197/AW197-1</f>
        <v>-2.4355971896955597E-2</v>
      </c>
      <c r="BB197" s="3">
        <f t="shared" ref="BB197:BB260" si="143">AZ197-BA197</f>
        <v>2.7763327084360134E-2</v>
      </c>
      <c r="BE197" s="2">
        <v>44480</v>
      </c>
      <c r="BF197">
        <v>142.27000000000001</v>
      </c>
      <c r="BG197">
        <v>142.81</v>
      </c>
      <c r="BH197" s="3">
        <f t="shared" ref="BH197:BH260" si="144">BG197/BG196-1</f>
        <v>-6.2981105668302728E-4</v>
      </c>
      <c r="BI197" s="3">
        <f t="shared" ref="BI197:BI260" si="145">BF197/BG196-1</f>
        <v>-4.4086773967809689E-3</v>
      </c>
      <c r="BJ197" s="3">
        <f t="shared" ref="BJ197:BJ260" si="146">BG197/BF197-1</f>
        <v>3.7955999156533693E-3</v>
      </c>
      <c r="BK197" s="3">
        <f t="shared" ref="BK197:BK260" si="147">BI197-BJ197</f>
        <v>-8.2042773124343382E-3</v>
      </c>
      <c r="BN197" s="2">
        <v>44480</v>
      </c>
      <c r="BO197">
        <v>292.92</v>
      </c>
      <c r="BP197">
        <v>294.23</v>
      </c>
      <c r="BQ197" s="3">
        <f t="shared" ref="BQ197:BQ260" si="148">BP197/BP196-1</f>
        <v>-2.1027641173477774E-3</v>
      </c>
      <c r="BR197" s="3">
        <f t="shared" ref="BR197:BR260" si="149">BO197/BP196-1</f>
        <v>-6.5457012040021079E-3</v>
      </c>
      <c r="BS197" s="3">
        <f t="shared" ref="BS197:BS260" si="150">BP197/BO197-1</f>
        <v>4.4722108425507834E-3</v>
      </c>
      <c r="BT197" s="3">
        <f t="shared" ref="BT197:BT260" si="151">BR197-BS197</f>
        <v>-1.1017912046552891E-2</v>
      </c>
      <c r="BW197" s="2">
        <v>44480</v>
      </c>
      <c r="BX197">
        <v>46.51</v>
      </c>
      <c r="BY197">
        <v>46.51</v>
      </c>
      <c r="BZ197" s="3">
        <f t="shared" ref="BZ197:BZ260" si="152">BY197/BY196-1</f>
        <v>-8.5929108485494066E-4</v>
      </c>
      <c r="CA197" s="3">
        <f t="shared" ref="CA197:CA260" si="153">BX197/BY196-1</f>
        <v>-8.5929108485494066E-4</v>
      </c>
      <c r="CB197" s="3">
        <f t="shared" ref="CB197:CB260" si="154">BY197/BX197-1</f>
        <v>0</v>
      </c>
      <c r="CC197" s="3">
        <f t="shared" ref="CC197:CC260" si="155">CA197-CB197</f>
        <v>-8.5929108485494066E-4</v>
      </c>
      <c r="CF197" s="2">
        <v>44480</v>
      </c>
      <c r="CG197">
        <v>54.21</v>
      </c>
      <c r="CH197">
        <v>54.23</v>
      </c>
      <c r="CI197" s="3">
        <f t="shared" ref="CI197:CI260" si="156">CH197/CH196-1</f>
        <v>2.0325203252031798E-3</v>
      </c>
      <c r="CJ197" s="3">
        <f t="shared" ref="CJ197:CJ260" si="157">CG197/CH196-1</f>
        <v>1.662971175166339E-3</v>
      </c>
      <c r="CK197" s="3">
        <f t="shared" ref="CK197:CK260" si="158">CH197/CG197-1</f>
        <v>3.6893562073414543E-4</v>
      </c>
      <c r="CL197" s="3">
        <f t="shared" ref="CL197:CL260" si="159">CJ197-CK197</f>
        <v>1.2940355544321935E-3</v>
      </c>
    </row>
    <row r="198" spans="3:90" x14ac:dyDescent="0.25">
      <c r="C198" s="2">
        <v>44481</v>
      </c>
      <c r="D198">
        <v>69.39</v>
      </c>
      <c r="E198">
        <v>66.72</v>
      </c>
      <c r="F198" s="3">
        <f t="shared" si="120"/>
        <v>-3.611672926899745E-2</v>
      </c>
      <c r="G198" s="3">
        <f t="shared" si="121"/>
        <v>2.4559375902919456E-3</v>
      </c>
      <c r="H198" s="3">
        <f t="shared" si="122"/>
        <v>-3.8478166882836118E-2</v>
      </c>
      <c r="I198" s="3">
        <f t="shared" si="123"/>
        <v>4.0934104473128063E-2</v>
      </c>
      <c r="L198" s="2">
        <v>44481</v>
      </c>
      <c r="M198">
        <v>20.83</v>
      </c>
      <c r="N198">
        <v>20.67</v>
      </c>
      <c r="O198" s="3">
        <f t="shared" si="124"/>
        <v>-9.6665055582401127E-4</v>
      </c>
      <c r="P198" s="3">
        <f t="shared" si="125"/>
        <v>6.766553890768412E-3</v>
      </c>
      <c r="Q198" s="3">
        <f t="shared" si="126"/>
        <v>-7.6812289966392555E-3</v>
      </c>
      <c r="R198" s="3">
        <f t="shared" si="127"/>
        <v>1.4447782887407667E-2</v>
      </c>
      <c r="U198" s="2">
        <v>44481</v>
      </c>
      <c r="V198">
        <v>15.11</v>
      </c>
      <c r="W198">
        <v>15.64</v>
      </c>
      <c r="X198" s="3">
        <f t="shared" si="128"/>
        <v>3.6447978793903379E-2</v>
      </c>
      <c r="Y198" s="3">
        <f t="shared" si="129"/>
        <v>1.3253810470510441E-3</v>
      </c>
      <c r="Z198" s="3">
        <f t="shared" si="130"/>
        <v>3.5076108537392514E-2</v>
      </c>
      <c r="AA198" s="3">
        <f t="shared" si="131"/>
        <v>-3.375072749034147E-2</v>
      </c>
      <c r="AD198" s="2">
        <v>44481</v>
      </c>
      <c r="AE198">
        <v>192.32</v>
      </c>
      <c r="AF198">
        <v>189.92</v>
      </c>
      <c r="AG198" s="3">
        <f t="shared" si="132"/>
        <v>-1.5397376743221503E-2</v>
      </c>
      <c r="AH198" s="3">
        <f t="shared" si="133"/>
        <v>-2.9550521022343457E-3</v>
      </c>
      <c r="AI198" s="3">
        <f t="shared" si="134"/>
        <v>-1.2479201331114798E-2</v>
      </c>
      <c r="AJ198" s="3">
        <f t="shared" si="135"/>
        <v>9.5241492288804519E-3</v>
      </c>
      <c r="AM198" s="2">
        <v>44481</v>
      </c>
      <c r="AN198">
        <v>61.57</v>
      </c>
      <c r="AO198">
        <v>61.24</v>
      </c>
      <c r="AP198" s="3">
        <f t="shared" si="136"/>
        <v>-5.1981806367771277E-3</v>
      </c>
      <c r="AQ198" s="3">
        <f t="shared" si="137"/>
        <v>1.6244314489921585E-4</v>
      </c>
      <c r="AR198" s="3">
        <f t="shared" si="138"/>
        <v>-5.3597531265225928E-3</v>
      </c>
      <c r="AS198" s="3">
        <f t="shared" si="139"/>
        <v>5.5221962714218087E-3</v>
      </c>
      <c r="AV198" s="2">
        <v>44481</v>
      </c>
      <c r="AW198">
        <v>165.75</v>
      </c>
      <c r="AX198">
        <v>165.36</v>
      </c>
      <c r="AY198" s="3">
        <f t="shared" si="140"/>
        <v>-7.6812289966392555E-3</v>
      </c>
      <c r="AZ198" s="3">
        <f t="shared" si="141"/>
        <v>-5.3408545367258364E-3</v>
      </c>
      <c r="BA198" s="3">
        <f t="shared" si="142"/>
        <v>-2.3529411764705577E-3</v>
      </c>
      <c r="BB198" s="3">
        <f t="shared" si="143"/>
        <v>-2.9879133602552788E-3</v>
      </c>
      <c r="BE198" s="2">
        <v>44481</v>
      </c>
      <c r="BF198">
        <v>143.22999999999999</v>
      </c>
      <c r="BG198">
        <v>141.51</v>
      </c>
      <c r="BH198" s="3">
        <f t="shared" si="144"/>
        <v>-9.1030039913172489E-3</v>
      </c>
      <c r="BI198" s="3">
        <f t="shared" si="145"/>
        <v>2.9409705202716463E-3</v>
      </c>
      <c r="BJ198" s="3">
        <f t="shared" si="146"/>
        <v>-1.2008657404175116E-2</v>
      </c>
      <c r="BK198" s="3">
        <f t="shared" si="147"/>
        <v>1.4949627924446762E-2</v>
      </c>
      <c r="BN198" s="2">
        <v>44481</v>
      </c>
      <c r="BO198">
        <v>295.33999999999997</v>
      </c>
      <c r="BP198">
        <v>292.88</v>
      </c>
      <c r="BQ198" s="3">
        <f t="shared" si="148"/>
        <v>-4.5882472895354409E-3</v>
      </c>
      <c r="BR198" s="3">
        <f t="shared" si="149"/>
        <v>3.7725588825068268E-3</v>
      </c>
      <c r="BS198" s="3">
        <f t="shared" si="150"/>
        <v>-8.3293830839031857E-3</v>
      </c>
      <c r="BT198" s="3">
        <f t="shared" si="151"/>
        <v>1.2101941966410013E-2</v>
      </c>
      <c r="BW198" s="2">
        <v>44481</v>
      </c>
      <c r="BX198">
        <v>46.45</v>
      </c>
      <c r="BY198">
        <v>46.46</v>
      </c>
      <c r="BZ198" s="3">
        <f t="shared" si="152"/>
        <v>-1.0750376263168882E-3</v>
      </c>
      <c r="CA198" s="3">
        <f t="shared" si="153"/>
        <v>-1.2900451515801548E-3</v>
      </c>
      <c r="CB198" s="3">
        <f t="shared" si="154"/>
        <v>2.1528525296021783E-4</v>
      </c>
      <c r="CC198" s="3">
        <f t="shared" si="155"/>
        <v>-1.5053304045403726E-3</v>
      </c>
      <c r="CF198" s="2">
        <v>44481</v>
      </c>
      <c r="CG198">
        <v>54.42</v>
      </c>
      <c r="CH198">
        <v>54.23</v>
      </c>
      <c r="CI198" s="3">
        <f t="shared" si="156"/>
        <v>0</v>
      </c>
      <c r="CJ198" s="3">
        <f t="shared" si="157"/>
        <v>3.5035957956850439E-3</v>
      </c>
      <c r="CK198" s="3">
        <f t="shared" si="158"/>
        <v>-3.4913634693128914E-3</v>
      </c>
      <c r="CL198" s="3">
        <f t="shared" si="159"/>
        <v>6.9949592649979353E-3</v>
      </c>
    </row>
    <row r="199" spans="3:90" x14ac:dyDescent="0.25">
      <c r="C199" s="2">
        <v>44482</v>
      </c>
      <c r="D199">
        <v>66.739999999999995</v>
      </c>
      <c r="E199">
        <v>66.38</v>
      </c>
      <c r="F199" s="3">
        <f t="shared" si="120"/>
        <v>-5.0959232613909666E-3</v>
      </c>
      <c r="G199" s="3">
        <f t="shared" si="121"/>
        <v>2.997601918464099E-4</v>
      </c>
      <c r="H199" s="3">
        <f t="shared" si="122"/>
        <v>-5.3940665268205068E-3</v>
      </c>
      <c r="I199" s="3">
        <f t="shared" si="123"/>
        <v>5.6938267186669167E-3</v>
      </c>
      <c r="L199" s="2">
        <v>44482</v>
      </c>
      <c r="M199">
        <v>20.92</v>
      </c>
      <c r="N199">
        <v>20.94</v>
      </c>
      <c r="O199" s="3">
        <f t="shared" si="124"/>
        <v>1.3062409288824295E-2</v>
      </c>
      <c r="P199" s="3">
        <f t="shared" si="125"/>
        <v>1.2094823415578215E-2</v>
      </c>
      <c r="Q199" s="3">
        <f t="shared" si="126"/>
        <v>9.5602294455066072E-4</v>
      </c>
      <c r="R199" s="3">
        <f t="shared" si="127"/>
        <v>1.1138800471027555E-2</v>
      </c>
      <c r="U199" s="2">
        <v>44482</v>
      </c>
      <c r="V199">
        <v>15.59</v>
      </c>
      <c r="W199">
        <v>15.51</v>
      </c>
      <c r="X199" s="3">
        <f t="shared" si="128"/>
        <v>-8.3120204603580605E-3</v>
      </c>
      <c r="Y199" s="3">
        <f t="shared" si="129"/>
        <v>-3.1969309462915874E-3</v>
      </c>
      <c r="Z199" s="3">
        <f t="shared" si="130"/>
        <v>-5.1314945477870522E-3</v>
      </c>
      <c r="AA199" s="3">
        <f t="shared" si="131"/>
        <v>1.9345636014954648E-3</v>
      </c>
      <c r="AD199" s="2">
        <v>44482</v>
      </c>
      <c r="AE199">
        <v>190.5</v>
      </c>
      <c r="AF199">
        <v>188.94</v>
      </c>
      <c r="AG199" s="3">
        <f t="shared" si="132"/>
        <v>-5.1600673967986399E-3</v>
      </c>
      <c r="AH199" s="3">
        <f t="shared" si="133"/>
        <v>3.0539174389216939E-3</v>
      </c>
      <c r="AI199" s="3">
        <f t="shared" si="134"/>
        <v>-8.1889763779527946E-3</v>
      </c>
      <c r="AJ199" s="3">
        <f t="shared" si="135"/>
        <v>1.1242893816874489E-2</v>
      </c>
      <c r="AM199" s="2">
        <v>44482</v>
      </c>
      <c r="AN199">
        <v>60.78</v>
      </c>
      <c r="AO199">
        <v>61.07</v>
      </c>
      <c r="AP199" s="3">
        <f t="shared" si="136"/>
        <v>-2.7759634225996699E-3</v>
      </c>
      <c r="AQ199" s="3">
        <f t="shared" si="137"/>
        <v>-7.5114304376224794E-3</v>
      </c>
      <c r="AR199" s="3">
        <f t="shared" si="138"/>
        <v>4.7713063507732745E-3</v>
      </c>
      <c r="AS199" s="3">
        <f t="shared" si="139"/>
        <v>-1.2282736788395754E-2</v>
      </c>
      <c r="AV199" s="2">
        <v>44482</v>
      </c>
      <c r="AW199">
        <v>164.07</v>
      </c>
      <c r="AX199">
        <v>161</v>
      </c>
      <c r="AY199" s="3">
        <f t="shared" si="140"/>
        <v>-2.6366715045960443E-2</v>
      </c>
      <c r="AZ199" s="3">
        <f t="shared" si="141"/>
        <v>-7.801161103048071E-3</v>
      </c>
      <c r="BA199" s="3">
        <f t="shared" si="142"/>
        <v>-1.8711525568354981E-2</v>
      </c>
      <c r="BB199" s="3">
        <f t="shared" si="143"/>
        <v>1.091036446530691E-2</v>
      </c>
      <c r="BE199" s="2">
        <v>44482</v>
      </c>
      <c r="BF199">
        <v>141.24</v>
      </c>
      <c r="BG199">
        <v>140.91</v>
      </c>
      <c r="BH199" s="3">
        <f t="shared" si="144"/>
        <v>-4.2399830400677851E-3</v>
      </c>
      <c r="BI199" s="3">
        <f t="shared" si="145"/>
        <v>-1.9079923680304089E-3</v>
      </c>
      <c r="BJ199" s="3">
        <f t="shared" si="146"/>
        <v>-2.3364485981309802E-3</v>
      </c>
      <c r="BK199" s="3">
        <f t="shared" si="147"/>
        <v>4.2845623010057121E-4</v>
      </c>
      <c r="BN199" s="2">
        <v>44482</v>
      </c>
      <c r="BO199">
        <v>294.91000000000003</v>
      </c>
      <c r="BP199">
        <v>296.31</v>
      </c>
      <c r="BQ199" s="3">
        <f t="shared" si="148"/>
        <v>1.1711281070745816E-2</v>
      </c>
      <c r="BR199" s="3">
        <f t="shared" si="149"/>
        <v>6.9311663479925123E-3</v>
      </c>
      <c r="BS199" s="3">
        <f t="shared" si="150"/>
        <v>4.7472110135293732E-3</v>
      </c>
      <c r="BT199" s="3">
        <f t="shared" si="151"/>
        <v>2.1839553344631391E-3</v>
      </c>
      <c r="BW199" s="2">
        <v>44482</v>
      </c>
      <c r="BX199">
        <v>46.5</v>
      </c>
      <c r="BY199">
        <v>46.12</v>
      </c>
      <c r="BZ199" s="3">
        <f t="shared" si="152"/>
        <v>-7.3181231166595806E-3</v>
      </c>
      <c r="CA199" s="3">
        <f t="shared" si="153"/>
        <v>8.6095566078348007E-4</v>
      </c>
      <c r="CB199" s="3">
        <f t="shared" si="154"/>
        <v>-8.1720430107526942E-3</v>
      </c>
      <c r="CC199" s="3">
        <f t="shared" si="155"/>
        <v>9.0329986715361743E-3</v>
      </c>
      <c r="CF199" s="2">
        <v>44482</v>
      </c>
      <c r="CG199">
        <v>54.17</v>
      </c>
      <c r="CH199">
        <v>54.24</v>
      </c>
      <c r="CI199" s="3">
        <f t="shared" si="156"/>
        <v>1.8439977872031221E-4</v>
      </c>
      <c r="CJ199" s="3">
        <f t="shared" si="157"/>
        <v>-1.1063986723215402E-3</v>
      </c>
      <c r="CK199" s="3">
        <f t="shared" si="158"/>
        <v>1.2922281705740613E-3</v>
      </c>
      <c r="CL199" s="3">
        <f t="shared" si="159"/>
        <v>-2.3986268428956015E-3</v>
      </c>
    </row>
    <row r="200" spans="3:90" x14ac:dyDescent="0.25">
      <c r="C200" s="2">
        <v>44483</v>
      </c>
      <c r="D200">
        <v>67.28</v>
      </c>
      <c r="E200">
        <v>67.8</v>
      </c>
      <c r="F200" s="3">
        <f t="shared" si="120"/>
        <v>2.139198553781263E-2</v>
      </c>
      <c r="G200" s="3">
        <f t="shared" si="121"/>
        <v>1.3558300692979808E-2</v>
      </c>
      <c r="H200" s="3">
        <f t="shared" si="122"/>
        <v>7.728894173602896E-3</v>
      </c>
      <c r="I200" s="3">
        <f t="shared" si="123"/>
        <v>5.8294065193769118E-3</v>
      </c>
      <c r="L200" s="2">
        <v>44483</v>
      </c>
      <c r="M200">
        <v>21.29</v>
      </c>
      <c r="N200">
        <v>21.75</v>
      </c>
      <c r="O200" s="3">
        <f t="shared" si="124"/>
        <v>3.8681948424068802E-2</v>
      </c>
      <c r="P200" s="3">
        <f t="shared" si="125"/>
        <v>1.6714422158548237E-2</v>
      </c>
      <c r="Q200" s="3">
        <f t="shared" si="126"/>
        <v>2.1606387975575458E-2</v>
      </c>
      <c r="R200" s="3">
        <f t="shared" si="127"/>
        <v>-4.8919658170272218E-3</v>
      </c>
      <c r="U200" s="2">
        <v>44483</v>
      </c>
      <c r="V200">
        <v>15.62</v>
      </c>
      <c r="W200">
        <v>15.45</v>
      </c>
      <c r="X200" s="3">
        <f t="shared" si="128"/>
        <v>-3.8684719535784229E-3</v>
      </c>
      <c r="Y200" s="3">
        <f t="shared" si="129"/>
        <v>7.0921985815601829E-3</v>
      </c>
      <c r="Z200" s="3">
        <f t="shared" si="130"/>
        <v>-1.0883482714468595E-2</v>
      </c>
      <c r="AA200" s="3">
        <f t="shared" si="131"/>
        <v>1.7975681296028778E-2</v>
      </c>
      <c r="AD200" s="2">
        <v>44483</v>
      </c>
      <c r="AE200">
        <v>193.55</v>
      </c>
      <c r="AF200">
        <v>194.33</v>
      </c>
      <c r="AG200" s="3">
        <f t="shared" si="132"/>
        <v>2.8527574891499929E-2</v>
      </c>
      <c r="AH200" s="3">
        <f t="shared" si="133"/>
        <v>2.4399280194771E-2</v>
      </c>
      <c r="AI200" s="3">
        <f t="shared" si="134"/>
        <v>4.0299664169465288E-3</v>
      </c>
      <c r="AJ200" s="3">
        <f t="shared" si="135"/>
        <v>2.0369313777824472E-2</v>
      </c>
      <c r="AM200" s="2">
        <v>44483</v>
      </c>
      <c r="AN200">
        <v>61.71</v>
      </c>
      <c r="AO200">
        <v>62</v>
      </c>
      <c r="AP200" s="3">
        <f t="shared" si="136"/>
        <v>1.5228426395939021E-2</v>
      </c>
      <c r="AQ200" s="3">
        <f t="shared" si="137"/>
        <v>1.0479777304732263E-2</v>
      </c>
      <c r="AR200" s="3">
        <f t="shared" si="138"/>
        <v>4.6994004213254392E-3</v>
      </c>
      <c r="AS200" s="3">
        <f t="shared" si="139"/>
        <v>5.7803768834068237E-3</v>
      </c>
      <c r="AV200" s="2">
        <v>44483</v>
      </c>
      <c r="AW200">
        <v>161.75</v>
      </c>
      <c r="AX200">
        <v>163.47</v>
      </c>
      <c r="AY200" s="3">
        <f t="shared" si="140"/>
        <v>1.534161490683239E-2</v>
      </c>
      <c r="AZ200" s="3">
        <f t="shared" si="141"/>
        <v>4.6583850931676274E-3</v>
      </c>
      <c r="BA200" s="3">
        <f t="shared" si="142"/>
        <v>1.0633693972179392E-2</v>
      </c>
      <c r="BB200" s="3">
        <f t="shared" si="143"/>
        <v>-5.9753088790117648E-3</v>
      </c>
      <c r="BE200" s="2">
        <v>44483</v>
      </c>
      <c r="BF200">
        <v>142.11000000000001</v>
      </c>
      <c r="BG200">
        <v>143.76</v>
      </c>
      <c r="BH200" s="3">
        <f t="shared" si="144"/>
        <v>2.0225675963380763E-2</v>
      </c>
      <c r="BI200" s="3">
        <f t="shared" si="145"/>
        <v>8.5160740898446718E-3</v>
      </c>
      <c r="BJ200" s="3">
        <f t="shared" si="146"/>
        <v>1.1610724086974722E-2</v>
      </c>
      <c r="BK200" s="3">
        <f t="shared" si="147"/>
        <v>-3.0946499971300501E-3</v>
      </c>
      <c r="BN200" s="2">
        <v>44483</v>
      </c>
      <c r="BO200">
        <v>299.20999999999998</v>
      </c>
      <c r="BP200">
        <v>302.75</v>
      </c>
      <c r="BQ200" s="3">
        <f t="shared" si="148"/>
        <v>2.1733994802740408E-2</v>
      </c>
      <c r="BR200" s="3">
        <f t="shared" si="149"/>
        <v>9.7870473490599963E-3</v>
      </c>
      <c r="BS200" s="3">
        <f t="shared" si="150"/>
        <v>1.1831155375823021E-2</v>
      </c>
      <c r="BT200" s="3">
        <f t="shared" si="151"/>
        <v>-2.0441080267630252E-3</v>
      </c>
      <c r="BW200" s="2">
        <v>44483</v>
      </c>
      <c r="BX200">
        <v>46.17</v>
      </c>
      <c r="BY200">
        <v>46.62</v>
      </c>
      <c r="BZ200" s="3">
        <f t="shared" si="152"/>
        <v>1.0841283607979202E-2</v>
      </c>
      <c r="CA200" s="3">
        <f t="shared" si="153"/>
        <v>1.0841283607980756E-3</v>
      </c>
      <c r="CB200" s="3">
        <f t="shared" si="154"/>
        <v>9.7465886939569479E-3</v>
      </c>
      <c r="CC200" s="3">
        <f t="shared" si="155"/>
        <v>-8.6624603331588723E-3</v>
      </c>
      <c r="CF200" s="2">
        <v>44483</v>
      </c>
      <c r="CG200">
        <v>54.39</v>
      </c>
      <c r="CH200">
        <v>54.61</v>
      </c>
      <c r="CI200" s="3">
        <f t="shared" si="156"/>
        <v>6.8215339233037575E-3</v>
      </c>
      <c r="CJ200" s="3">
        <f t="shared" si="157"/>
        <v>2.7654867256636795E-3</v>
      </c>
      <c r="CK200" s="3">
        <f t="shared" si="158"/>
        <v>4.0448611877184071E-3</v>
      </c>
      <c r="CL200" s="3">
        <f t="shared" si="159"/>
        <v>-1.2793744620547276E-3</v>
      </c>
    </row>
    <row r="201" spans="3:90" x14ac:dyDescent="0.25">
      <c r="C201" s="2">
        <v>44484</v>
      </c>
      <c r="D201">
        <v>68.09</v>
      </c>
      <c r="E201">
        <v>67.680000000000007</v>
      </c>
      <c r="F201" s="3">
        <f t="shared" si="120"/>
        <v>-1.7699115044246261E-3</v>
      </c>
      <c r="G201" s="3">
        <f t="shared" si="121"/>
        <v>4.2772861356932257E-3</v>
      </c>
      <c r="H201" s="3">
        <f t="shared" si="122"/>
        <v>-6.0214422088411546E-3</v>
      </c>
      <c r="I201" s="3">
        <f t="shared" si="123"/>
        <v>1.029872834453438E-2</v>
      </c>
      <c r="L201" s="2">
        <v>44484</v>
      </c>
      <c r="M201">
        <v>21.81</v>
      </c>
      <c r="N201">
        <v>21.86</v>
      </c>
      <c r="O201" s="3">
        <f t="shared" si="124"/>
        <v>5.057471264367841E-3</v>
      </c>
      <c r="P201" s="3">
        <f t="shared" si="125"/>
        <v>2.7586206896550447E-3</v>
      </c>
      <c r="Q201" s="3">
        <f t="shared" si="126"/>
        <v>2.2925263640531934E-3</v>
      </c>
      <c r="R201" s="3">
        <f t="shared" si="127"/>
        <v>4.6609432560185127E-4</v>
      </c>
      <c r="U201" s="2">
        <v>44484</v>
      </c>
      <c r="V201">
        <v>15.54</v>
      </c>
      <c r="W201">
        <v>15.7</v>
      </c>
      <c r="X201" s="3">
        <f t="shared" si="128"/>
        <v>1.6181229773462702E-2</v>
      </c>
      <c r="Y201" s="3">
        <f t="shared" si="129"/>
        <v>5.8252427184466438E-3</v>
      </c>
      <c r="Z201" s="3">
        <f t="shared" si="130"/>
        <v>1.0296010296010349E-2</v>
      </c>
      <c r="AA201" s="3">
        <f t="shared" si="131"/>
        <v>-4.4707675775637057E-3</v>
      </c>
      <c r="AD201" s="2">
        <v>44484</v>
      </c>
      <c r="AE201">
        <v>195.96</v>
      </c>
      <c r="AF201">
        <v>199.02</v>
      </c>
      <c r="AG201" s="3">
        <f t="shared" si="132"/>
        <v>2.4134204703339712E-2</v>
      </c>
      <c r="AH201" s="3">
        <f t="shared" si="133"/>
        <v>8.3877939587300165E-3</v>
      </c>
      <c r="AI201" s="3">
        <f t="shared" si="134"/>
        <v>1.5615431720759299E-2</v>
      </c>
      <c r="AJ201" s="3">
        <f t="shared" si="135"/>
        <v>-7.227637762029282E-3</v>
      </c>
      <c r="AM201" s="2">
        <v>44484</v>
      </c>
      <c r="AN201">
        <v>62.73</v>
      </c>
      <c r="AO201">
        <v>62.59</v>
      </c>
      <c r="AP201" s="3">
        <f t="shared" si="136"/>
        <v>9.5161290322580694E-3</v>
      </c>
      <c r="AQ201" s="3">
        <f t="shared" si="137"/>
        <v>1.1774193548387046E-2</v>
      </c>
      <c r="AR201" s="3">
        <f t="shared" si="138"/>
        <v>-2.2317870237524851E-3</v>
      </c>
      <c r="AS201" s="3">
        <f t="shared" si="139"/>
        <v>1.4005980572139531E-2</v>
      </c>
      <c r="AV201" s="2">
        <v>44484</v>
      </c>
      <c r="AW201">
        <v>165.35</v>
      </c>
      <c r="AX201">
        <v>166.61</v>
      </c>
      <c r="AY201" s="3">
        <f t="shared" si="140"/>
        <v>1.9208417446626491E-2</v>
      </c>
      <c r="AZ201" s="3">
        <f t="shared" si="141"/>
        <v>1.1500581146387745E-2</v>
      </c>
      <c r="BA201" s="3">
        <f t="shared" si="142"/>
        <v>7.6201995766556063E-3</v>
      </c>
      <c r="BB201" s="3">
        <f t="shared" si="143"/>
        <v>3.8803815697321387E-3</v>
      </c>
      <c r="BE201" s="2">
        <v>44484</v>
      </c>
      <c r="BF201">
        <v>143.77000000000001</v>
      </c>
      <c r="BG201">
        <v>144.84</v>
      </c>
      <c r="BH201" s="3">
        <f t="shared" si="144"/>
        <v>7.5125208681137146E-3</v>
      </c>
      <c r="BI201" s="3">
        <f t="shared" si="145"/>
        <v>6.9560378408661805E-5</v>
      </c>
      <c r="BJ201" s="3">
        <f t="shared" si="146"/>
        <v>7.44244279056816E-3</v>
      </c>
      <c r="BK201" s="3">
        <f t="shared" si="147"/>
        <v>-7.3728824121594982E-3</v>
      </c>
      <c r="BN201" s="2">
        <v>44484</v>
      </c>
      <c r="BO201">
        <v>302.33999999999997</v>
      </c>
      <c r="BP201">
        <v>304.20999999999998</v>
      </c>
      <c r="BQ201" s="3">
        <f t="shared" si="148"/>
        <v>4.8224607762179517E-3</v>
      </c>
      <c r="BR201" s="3">
        <f t="shared" si="149"/>
        <v>-1.3542526837325708E-3</v>
      </c>
      <c r="BS201" s="3">
        <f t="shared" si="150"/>
        <v>6.1850896341866246E-3</v>
      </c>
      <c r="BT201" s="3">
        <f t="shared" si="151"/>
        <v>-7.5393423179191954E-3</v>
      </c>
      <c r="BW201" s="2">
        <v>44484</v>
      </c>
      <c r="BX201">
        <v>46.87</v>
      </c>
      <c r="BY201">
        <v>46.85</v>
      </c>
      <c r="BZ201" s="3">
        <f t="shared" si="152"/>
        <v>4.933504933505084E-3</v>
      </c>
      <c r="CA201" s="3">
        <f t="shared" si="153"/>
        <v>5.3625053625052654E-3</v>
      </c>
      <c r="CB201" s="3">
        <f t="shared" si="154"/>
        <v>-4.2671218263268251E-4</v>
      </c>
      <c r="CC201" s="3">
        <f t="shared" si="155"/>
        <v>5.789217545137948E-3</v>
      </c>
      <c r="CF201" s="2">
        <v>44484</v>
      </c>
      <c r="CG201">
        <v>54.64</v>
      </c>
      <c r="CH201">
        <v>54.48</v>
      </c>
      <c r="CI201" s="3">
        <f t="shared" si="156"/>
        <v>-2.3805163889397685E-3</v>
      </c>
      <c r="CJ201" s="3">
        <f t="shared" si="157"/>
        <v>5.4934993590927128E-4</v>
      </c>
      <c r="CK201" s="3">
        <f t="shared" si="158"/>
        <v>-2.9282576866764831E-3</v>
      </c>
      <c r="CL201" s="3">
        <f t="shared" si="159"/>
        <v>3.4776076225857544E-3</v>
      </c>
    </row>
    <row r="202" spans="3:90" x14ac:dyDescent="0.25">
      <c r="C202" s="2">
        <v>44487</v>
      </c>
      <c r="D202">
        <v>67.010000000000005</v>
      </c>
      <c r="E202">
        <v>67.260000000000005</v>
      </c>
      <c r="F202" s="3">
        <f t="shared" si="120"/>
        <v>-6.2056737588652711E-3</v>
      </c>
      <c r="G202" s="3">
        <f t="shared" si="121"/>
        <v>-9.8995271867612367E-3</v>
      </c>
      <c r="H202" s="3">
        <f t="shared" si="122"/>
        <v>3.7307864497835297E-3</v>
      </c>
      <c r="I202" s="3">
        <f t="shared" si="123"/>
        <v>-1.3630313636544766E-2</v>
      </c>
      <c r="L202" s="2">
        <v>44487</v>
      </c>
      <c r="M202">
        <v>21.75</v>
      </c>
      <c r="N202">
        <v>22.22</v>
      </c>
      <c r="O202" s="3">
        <f t="shared" si="124"/>
        <v>1.6468435498627532E-2</v>
      </c>
      <c r="P202" s="3">
        <f t="shared" si="125"/>
        <v>-5.032021957913968E-3</v>
      </c>
      <c r="Q202" s="3">
        <f t="shared" si="126"/>
        <v>2.1609195402298775E-2</v>
      </c>
      <c r="R202" s="3">
        <f t="shared" si="127"/>
        <v>-2.6641217360212743E-2</v>
      </c>
      <c r="U202" s="2">
        <v>44487</v>
      </c>
      <c r="V202">
        <v>15.57</v>
      </c>
      <c r="W202">
        <v>15.56</v>
      </c>
      <c r="X202" s="3">
        <f t="shared" si="128"/>
        <v>-8.9171974522291864E-3</v>
      </c>
      <c r="Y202" s="3">
        <f t="shared" si="129"/>
        <v>-8.2802547770699508E-3</v>
      </c>
      <c r="Z202" s="3">
        <f t="shared" si="130"/>
        <v>-6.4226075786766312E-4</v>
      </c>
      <c r="AA202" s="3">
        <f t="shared" si="131"/>
        <v>-7.6379940192022877E-3</v>
      </c>
      <c r="AD202" s="2">
        <v>44487</v>
      </c>
      <c r="AE202">
        <v>197.38</v>
      </c>
      <c r="AF202">
        <v>198.18</v>
      </c>
      <c r="AG202" s="3">
        <f t="shared" si="132"/>
        <v>-4.220681338558907E-3</v>
      </c>
      <c r="AH202" s="3">
        <f t="shared" si="133"/>
        <v>-8.240377851472247E-3</v>
      </c>
      <c r="AI202" s="3">
        <f t="shared" si="134"/>
        <v>4.0530955517277256E-3</v>
      </c>
      <c r="AJ202" s="3">
        <f t="shared" si="135"/>
        <v>-1.2293473403199973E-2</v>
      </c>
      <c r="AM202" s="2">
        <v>44487</v>
      </c>
      <c r="AN202">
        <v>63.09</v>
      </c>
      <c r="AO202">
        <v>62.56</v>
      </c>
      <c r="AP202" s="3">
        <f t="shared" si="136"/>
        <v>-4.7930979389676498E-4</v>
      </c>
      <c r="AQ202" s="3">
        <f t="shared" si="137"/>
        <v>7.9884965649463791E-3</v>
      </c>
      <c r="AR202" s="3">
        <f t="shared" si="138"/>
        <v>-8.4006974163892689E-3</v>
      </c>
      <c r="AS202" s="3">
        <f t="shared" si="139"/>
        <v>1.6389193981335648E-2</v>
      </c>
      <c r="AV202" s="2">
        <v>44487</v>
      </c>
      <c r="AW202">
        <v>166.48</v>
      </c>
      <c r="AX202">
        <v>166.55</v>
      </c>
      <c r="AY202" s="3">
        <f t="shared" si="140"/>
        <v>-3.6012244163019513E-4</v>
      </c>
      <c r="AZ202" s="3">
        <f t="shared" si="141"/>
        <v>-7.8026529019881163E-4</v>
      </c>
      <c r="BA202" s="3">
        <f t="shared" si="142"/>
        <v>4.2047092743890957E-4</v>
      </c>
      <c r="BB202" s="3">
        <f t="shared" si="143"/>
        <v>-1.2007362176377212E-3</v>
      </c>
      <c r="BE202" s="2">
        <v>44487</v>
      </c>
      <c r="BF202">
        <v>143.44999999999999</v>
      </c>
      <c r="BG202">
        <v>146.55000000000001</v>
      </c>
      <c r="BH202" s="3">
        <f t="shared" si="144"/>
        <v>1.1806130903065482E-2</v>
      </c>
      <c r="BI202" s="3">
        <f t="shared" si="145"/>
        <v>-9.5967964650649495E-3</v>
      </c>
      <c r="BJ202" s="3">
        <f t="shared" si="146"/>
        <v>2.1610317183687888E-2</v>
      </c>
      <c r="BK202" s="3">
        <f t="shared" si="147"/>
        <v>-3.1207113648752838E-2</v>
      </c>
      <c r="BN202" s="2">
        <v>44487</v>
      </c>
      <c r="BO202">
        <v>303.57</v>
      </c>
      <c r="BP202">
        <v>307.29000000000002</v>
      </c>
      <c r="BQ202" s="3">
        <f t="shared" si="148"/>
        <v>1.0124584990631513E-2</v>
      </c>
      <c r="BR202" s="3">
        <f t="shared" si="149"/>
        <v>-2.1038098681831485E-3</v>
      </c>
      <c r="BS202" s="3">
        <f t="shared" si="150"/>
        <v>1.225417531376638E-2</v>
      </c>
      <c r="BT202" s="3">
        <f t="shared" si="151"/>
        <v>-1.4357985181949529E-2</v>
      </c>
      <c r="BW202" s="2">
        <v>44487</v>
      </c>
      <c r="BX202">
        <v>46.67</v>
      </c>
      <c r="BY202">
        <v>47.23</v>
      </c>
      <c r="BZ202" s="3">
        <f t="shared" si="152"/>
        <v>8.1109925293489926E-3</v>
      </c>
      <c r="CA202" s="3">
        <f t="shared" si="153"/>
        <v>-3.8420490928494644E-3</v>
      </c>
      <c r="CB202" s="3">
        <f t="shared" si="154"/>
        <v>1.1999142918362793E-2</v>
      </c>
      <c r="CC202" s="3">
        <f t="shared" si="155"/>
        <v>-1.5841192011212257E-2</v>
      </c>
      <c r="CF202" s="2">
        <v>44487</v>
      </c>
      <c r="CG202">
        <v>54.35</v>
      </c>
      <c r="CH202">
        <v>53.94</v>
      </c>
      <c r="CI202" s="3">
        <f t="shared" si="156"/>
        <v>-9.9118942731277748E-3</v>
      </c>
      <c r="CJ202" s="3">
        <f t="shared" si="157"/>
        <v>-2.3861967694566166E-3</v>
      </c>
      <c r="CK202" s="3">
        <f t="shared" si="158"/>
        <v>-7.5436982520700191E-3</v>
      </c>
      <c r="CL202" s="3">
        <f t="shared" si="159"/>
        <v>5.1575014826134025E-3</v>
      </c>
    </row>
    <row r="203" spans="3:90" x14ac:dyDescent="0.25">
      <c r="C203" s="2">
        <v>44488</v>
      </c>
      <c r="D203">
        <v>67.37</v>
      </c>
      <c r="E203">
        <v>67.569999999999993</v>
      </c>
      <c r="F203" s="3">
        <f t="shared" si="120"/>
        <v>4.6089800773116973E-3</v>
      </c>
      <c r="G203" s="3">
        <f t="shared" si="121"/>
        <v>1.6354445435622367E-3</v>
      </c>
      <c r="H203" s="3">
        <f t="shared" si="122"/>
        <v>2.9686804215525164E-3</v>
      </c>
      <c r="I203" s="3">
        <f t="shared" si="123"/>
        <v>-1.3332358779902798E-3</v>
      </c>
      <c r="L203" s="2">
        <v>44488</v>
      </c>
      <c r="M203">
        <v>22.28</v>
      </c>
      <c r="N203">
        <v>22.29</v>
      </c>
      <c r="O203" s="3">
        <f t="shared" si="124"/>
        <v>3.1503150315030926E-3</v>
      </c>
      <c r="P203" s="3">
        <f t="shared" si="125"/>
        <v>2.7002700270029045E-3</v>
      </c>
      <c r="Q203" s="3">
        <f t="shared" si="126"/>
        <v>4.4883303411125119E-4</v>
      </c>
      <c r="R203" s="3">
        <f t="shared" si="127"/>
        <v>2.2514369928916533E-3</v>
      </c>
      <c r="U203" s="2">
        <v>44488</v>
      </c>
      <c r="V203">
        <v>15.6</v>
      </c>
      <c r="W203">
        <v>15.42</v>
      </c>
      <c r="X203" s="3">
        <f t="shared" si="128"/>
        <v>-8.9974293059126298E-3</v>
      </c>
      <c r="Y203" s="3">
        <f t="shared" si="129"/>
        <v>2.5706940874035134E-3</v>
      </c>
      <c r="Z203" s="3">
        <f t="shared" si="130"/>
        <v>-1.1538461538461497E-2</v>
      </c>
      <c r="AA203" s="3">
        <f t="shared" si="131"/>
        <v>1.4109155625865011E-2</v>
      </c>
      <c r="AD203" s="2">
        <v>44488</v>
      </c>
      <c r="AE203">
        <v>198.6</v>
      </c>
      <c r="AF203">
        <v>201.14</v>
      </c>
      <c r="AG203" s="3">
        <f t="shared" si="132"/>
        <v>1.4935916843273667E-2</v>
      </c>
      <c r="AH203" s="3">
        <f t="shared" si="133"/>
        <v>2.1192854980320863E-3</v>
      </c>
      <c r="AI203" s="3">
        <f t="shared" si="134"/>
        <v>1.2789526686807662E-2</v>
      </c>
      <c r="AJ203" s="3">
        <f t="shared" si="135"/>
        <v>-1.0670241188775575E-2</v>
      </c>
      <c r="AM203" s="2">
        <v>44488</v>
      </c>
      <c r="AN203">
        <v>62.87</v>
      </c>
      <c r="AO203">
        <v>63.5</v>
      </c>
      <c r="AP203" s="3">
        <f t="shared" si="136"/>
        <v>1.5025575447570327E-2</v>
      </c>
      <c r="AQ203" s="3">
        <f t="shared" si="137"/>
        <v>4.9552429667518716E-3</v>
      </c>
      <c r="AR203" s="3">
        <f t="shared" si="138"/>
        <v>1.0020677588675087E-2</v>
      </c>
      <c r="AS203" s="3">
        <f t="shared" si="139"/>
        <v>-5.0654346219232149E-3</v>
      </c>
      <c r="AV203" s="2">
        <v>44488</v>
      </c>
      <c r="AW203">
        <v>167.4</v>
      </c>
      <c r="AX203">
        <v>168.57</v>
      </c>
      <c r="AY203" s="3">
        <f t="shared" si="140"/>
        <v>1.2128489942959897E-2</v>
      </c>
      <c r="AZ203" s="3">
        <f t="shared" si="141"/>
        <v>5.1035725007504418E-3</v>
      </c>
      <c r="BA203" s="3">
        <f t="shared" si="142"/>
        <v>6.9892473118278176E-3</v>
      </c>
      <c r="BB203" s="3">
        <f t="shared" si="143"/>
        <v>-1.8856748110773758E-3</v>
      </c>
      <c r="BE203" s="2">
        <v>44488</v>
      </c>
      <c r="BF203">
        <v>147.01</v>
      </c>
      <c r="BG203">
        <v>148.76</v>
      </c>
      <c r="BH203" s="3">
        <f t="shared" si="144"/>
        <v>1.5080177413851814E-2</v>
      </c>
      <c r="BI203" s="3">
        <f t="shared" si="145"/>
        <v>3.1388604571818135E-3</v>
      </c>
      <c r="BJ203" s="3">
        <f t="shared" si="146"/>
        <v>1.1903952112101157E-2</v>
      </c>
      <c r="BK203" s="3">
        <f t="shared" si="147"/>
        <v>-8.7650916549193436E-3</v>
      </c>
      <c r="BN203" s="2">
        <v>44488</v>
      </c>
      <c r="BO203">
        <v>308.35000000000002</v>
      </c>
      <c r="BP203">
        <v>308.23</v>
      </c>
      <c r="BQ203" s="3">
        <f t="shared" si="148"/>
        <v>3.0589996420320453E-3</v>
      </c>
      <c r="BR203" s="3">
        <f t="shared" si="149"/>
        <v>3.4495102346316919E-3</v>
      </c>
      <c r="BS203" s="3">
        <f t="shared" si="150"/>
        <v>-3.8916815307277197E-4</v>
      </c>
      <c r="BT203" s="3">
        <f t="shared" si="151"/>
        <v>3.8386783877044639E-3</v>
      </c>
      <c r="BW203" s="2">
        <v>44488</v>
      </c>
      <c r="BX203">
        <v>48.21</v>
      </c>
      <c r="BY203">
        <v>48.23</v>
      </c>
      <c r="BZ203" s="3">
        <f t="shared" si="152"/>
        <v>2.117298327334316E-2</v>
      </c>
      <c r="CA203" s="3">
        <f t="shared" si="153"/>
        <v>2.0749523607876519E-2</v>
      </c>
      <c r="CB203" s="3">
        <f t="shared" si="154"/>
        <v>4.14851690520468E-4</v>
      </c>
      <c r="CC203" s="3">
        <f t="shared" si="155"/>
        <v>2.0334671917356051E-2</v>
      </c>
      <c r="CF203" s="2">
        <v>44488</v>
      </c>
      <c r="CG203">
        <v>54.04</v>
      </c>
      <c r="CH203">
        <v>54.15</v>
      </c>
      <c r="CI203" s="3">
        <f t="shared" si="156"/>
        <v>3.8932146829810943E-3</v>
      </c>
      <c r="CJ203" s="3">
        <f t="shared" si="157"/>
        <v>1.8539117538005634E-3</v>
      </c>
      <c r="CK203" s="3">
        <f t="shared" si="158"/>
        <v>2.035529237601752E-3</v>
      </c>
      <c r="CL203" s="3">
        <f t="shared" si="159"/>
        <v>-1.8161748380118858E-4</v>
      </c>
    </row>
    <row r="204" spans="3:90" x14ac:dyDescent="0.25">
      <c r="C204" s="2">
        <v>44489</v>
      </c>
      <c r="D204">
        <v>67.2</v>
      </c>
      <c r="E204">
        <v>68.27</v>
      </c>
      <c r="F204" s="3">
        <f t="shared" si="120"/>
        <v>1.0359627053426079E-2</v>
      </c>
      <c r="G204" s="3">
        <f t="shared" si="121"/>
        <v>-5.4758028710965023E-3</v>
      </c>
      <c r="H204" s="3">
        <f t="shared" si="122"/>
        <v>1.5922619047618936E-2</v>
      </c>
      <c r="I204" s="3">
        <f t="shared" si="123"/>
        <v>-2.1398421918715438E-2</v>
      </c>
      <c r="L204" s="2">
        <v>44489</v>
      </c>
      <c r="M204">
        <v>22.31</v>
      </c>
      <c r="N204">
        <v>22.1</v>
      </c>
      <c r="O204" s="3">
        <f t="shared" si="124"/>
        <v>-8.5240017945266144E-3</v>
      </c>
      <c r="P204" s="3">
        <f t="shared" si="125"/>
        <v>8.9726334679229858E-4</v>
      </c>
      <c r="Q204" s="3">
        <f t="shared" si="126"/>
        <v>-9.4128193635140134E-3</v>
      </c>
      <c r="R204" s="3">
        <f t="shared" si="127"/>
        <v>1.0310082710306312E-2</v>
      </c>
      <c r="U204" s="2">
        <v>44489</v>
      </c>
      <c r="V204">
        <v>15.43</v>
      </c>
      <c r="W204">
        <v>16.04</v>
      </c>
      <c r="X204" s="3">
        <f t="shared" si="128"/>
        <v>4.0207522697794928E-2</v>
      </c>
      <c r="Y204" s="3">
        <f t="shared" si="129"/>
        <v>6.4850843060959562E-4</v>
      </c>
      <c r="Z204" s="3">
        <f t="shared" si="130"/>
        <v>3.9533376539209186E-2</v>
      </c>
      <c r="AA204" s="3">
        <f t="shared" si="131"/>
        <v>-3.8884868108599591E-2</v>
      </c>
      <c r="AD204" s="2">
        <v>44489</v>
      </c>
      <c r="AE204">
        <v>201.16</v>
      </c>
      <c r="AF204">
        <v>204.19</v>
      </c>
      <c r="AG204" s="3">
        <f t="shared" si="132"/>
        <v>1.5163567664313371E-2</v>
      </c>
      <c r="AH204" s="3">
        <f t="shared" si="133"/>
        <v>9.9433230585699306E-5</v>
      </c>
      <c r="AI204" s="3">
        <f t="shared" si="134"/>
        <v>1.5062636707098731E-2</v>
      </c>
      <c r="AJ204" s="3">
        <f t="shared" si="135"/>
        <v>-1.4963203476513032E-2</v>
      </c>
      <c r="AM204" s="2">
        <v>44489</v>
      </c>
      <c r="AN204">
        <v>62.89</v>
      </c>
      <c r="AO204">
        <v>63.85</v>
      </c>
      <c r="AP204" s="3">
        <f t="shared" si="136"/>
        <v>5.5118110236220819E-3</v>
      </c>
      <c r="AQ204" s="3">
        <f t="shared" si="137"/>
        <v>-9.6062992125983682E-3</v>
      </c>
      <c r="AR204" s="3">
        <f t="shared" si="138"/>
        <v>1.526474797265065E-2</v>
      </c>
      <c r="AS204" s="3">
        <f t="shared" si="139"/>
        <v>-2.4871047185249018E-2</v>
      </c>
      <c r="AV204" s="2">
        <v>44489</v>
      </c>
      <c r="AW204">
        <v>168.3</v>
      </c>
      <c r="AX204">
        <v>170.84</v>
      </c>
      <c r="AY204" s="3">
        <f t="shared" si="140"/>
        <v>1.3466215815388427E-2</v>
      </c>
      <c r="AZ204" s="3">
        <f t="shared" si="141"/>
        <v>-1.6017084890548317E-3</v>
      </c>
      <c r="BA204" s="3">
        <f t="shared" si="142"/>
        <v>1.5092097445038588E-2</v>
      </c>
      <c r="BB204" s="3">
        <f t="shared" si="143"/>
        <v>-1.669380593409342E-2</v>
      </c>
      <c r="BE204" s="2">
        <v>44489</v>
      </c>
      <c r="BF204">
        <v>148.69999999999999</v>
      </c>
      <c r="BG204">
        <v>149.26</v>
      </c>
      <c r="BH204" s="3">
        <f t="shared" si="144"/>
        <v>3.3611185802635557E-3</v>
      </c>
      <c r="BI204" s="3">
        <f t="shared" si="145"/>
        <v>-4.0333422963167997E-4</v>
      </c>
      <c r="BJ204" s="3">
        <f t="shared" si="146"/>
        <v>3.7659717552118721E-3</v>
      </c>
      <c r="BK204" s="3">
        <f t="shared" si="147"/>
        <v>-4.1693059848435521E-3</v>
      </c>
      <c r="BN204" s="2">
        <v>44489</v>
      </c>
      <c r="BO204">
        <v>309.20999999999998</v>
      </c>
      <c r="BP204">
        <v>307.41000000000003</v>
      </c>
      <c r="BQ204" s="3">
        <f t="shared" si="148"/>
        <v>-2.6603510365635907E-3</v>
      </c>
      <c r="BR204" s="3">
        <f t="shared" si="149"/>
        <v>3.1794439217465165E-3</v>
      </c>
      <c r="BS204" s="3">
        <f t="shared" si="150"/>
        <v>-5.8212865043173467E-3</v>
      </c>
      <c r="BT204" s="3">
        <f t="shared" si="151"/>
        <v>9.0007304260638632E-3</v>
      </c>
      <c r="BW204" s="2">
        <v>44489</v>
      </c>
      <c r="BX204">
        <v>48.3</v>
      </c>
      <c r="BY204">
        <v>48.67</v>
      </c>
      <c r="BZ204" s="3">
        <f t="shared" si="152"/>
        <v>9.1229525191789396E-3</v>
      </c>
      <c r="CA204" s="3">
        <f t="shared" si="153"/>
        <v>1.4513788098693414E-3</v>
      </c>
      <c r="CB204" s="3">
        <f t="shared" si="154"/>
        <v>7.6604554865424834E-3</v>
      </c>
      <c r="CC204" s="3">
        <f t="shared" si="155"/>
        <v>-6.209076676673142E-3</v>
      </c>
      <c r="CF204" s="2">
        <v>44489</v>
      </c>
      <c r="CG204">
        <v>54.18</v>
      </c>
      <c r="CH204">
        <v>54.63</v>
      </c>
      <c r="CI204" s="3">
        <f t="shared" si="156"/>
        <v>8.8642659279778435E-3</v>
      </c>
      <c r="CJ204" s="3">
        <f t="shared" si="157"/>
        <v>5.5401662049869849E-4</v>
      </c>
      <c r="CK204" s="3">
        <f t="shared" si="158"/>
        <v>8.3056478405316714E-3</v>
      </c>
      <c r="CL204" s="3">
        <f t="shared" si="159"/>
        <v>-7.7516312200329729E-3</v>
      </c>
    </row>
    <row r="205" spans="3:90" x14ac:dyDescent="0.25">
      <c r="C205" s="2">
        <v>44490</v>
      </c>
      <c r="D205">
        <v>67.95</v>
      </c>
      <c r="E205">
        <v>68.64</v>
      </c>
      <c r="F205" s="3">
        <f t="shared" si="120"/>
        <v>5.4196572432987367E-3</v>
      </c>
      <c r="G205" s="3">
        <f t="shared" si="121"/>
        <v>-4.6872711293393099E-3</v>
      </c>
      <c r="H205" s="3">
        <f t="shared" si="122"/>
        <v>1.015452538631334E-2</v>
      </c>
      <c r="I205" s="3">
        <f t="shared" si="123"/>
        <v>-1.484179651565265E-2</v>
      </c>
      <c r="L205" s="2">
        <v>44490</v>
      </c>
      <c r="M205">
        <v>22.1</v>
      </c>
      <c r="N205">
        <v>22.69</v>
      </c>
      <c r="O205" s="3">
        <f t="shared" si="124"/>
        <v>2.6696832579185426E-2</v>
      </c>
      <c r="P205" s="3">
        <f t="shared" si="125"/>
        <v>0</v>
      </c>
      <c r="Q205" s="3">
        <f t="shared" si="126"/>
        <v>2.6696832579185426E-2</v>
      </c>
      <c r="R205" s="3">
        <f t="shared" si="127"/>
        <v>-2.6696832579185426E-2</v>
      </c>
      <c r="U205" s="2">
        <v>44490</v>
      </c>
      <c r="V205">
        <v>16.16</v>
      </c>
      <c r="W205">
        <v>16.55</v>
      </c>
      <c r="X205" s="3">
        <f t="shared" si="128"/>
        <v>3.1795511221945238E-2</v>
      </c>
      <c r="Y205" s="3">
        <f t="shared" si="129"/>
        <v>7.4812967581048273E-3</v>
      </c>
      <c r="Z205" s="3">
        <f t="shared" si="130"/>
        <v>2.4133663366336711E-2</v>
      </c>
      <c r="AA205" s="3">
        <f t="shared" si="131"/>
        <v>-1.6652366608231883E-2</v>
      </c>
      <c r="AD205" s="2">
        <v>44490</v>
      </c>
      <c r="AE205">
        <v>201.6</v>
      </c>
      <c r="AF205">
        <v>202.14</v>
      </c>
      <c r="AG205" s="3">
        <f t="shared" si="132"/>
        <v>-1.003966893579511E-2</v>
      </c>
      <c r="AH205" s="3">
        <f t="shared" si="133"/>
        <v>-1.2684264655468014E-2</v>
      </c>
      <c r="AI205" s="3">
        <f t="shared" si="134"/>
        <v>2.678571428571308E-3</v>
      </c>
      <c r="AJ205" s="3">
        <f t="shared" si="135"/>
        <v>-1.5362836084039322E-2</v>
      </c>
      <c r="AM205" s="2">
        <v>44490</v>
      </c>
      <c r="AN205">
        <v>63.47</v>
      </c>
      <c r="AO205">
        <v>62.69</v>
      </c>
      <c r="AP205" s="3">
        <f t="shared" si="136"/>
        <v>-1.8167580266249095E-2</v>
      </c>
      <c r="AQ205" s="3">
        <f t="shared" si="137"/>
        <v>-5.9514487079092016E-3</v>
      </c>
      <c r="AR205" s="3">
        <f t="shared" si="138"/>
        <v>-1.228927052150619E-2</v>
      </c>
      <c r="AS205" s="3">
        <f t="shared" si="139"/>
        <v>6.3378218135969888E-3</v>
      </c>
      <c r="AV205" s="2">
        <v>44490</v>
      </c>
      <c r="AW205">
        <v>170.76</v>
      </c>
      <c r="AX205">
        <v>169.5</v>
      </c>
      <c r="AY205" s="3">
        <f t="shared" si="140"/>
        <v>-7.8435963474596804E-3</v>
      </c>
      <c r="AZ205" s="3">
        <f t="shared" si="141"/>
        <v>-4.6827440880359283E-4</v>
      </c>
      <c r="BA205" s="3">
        <f t="shared" si="142"/>
        <v>-7.3787772312016164E-3</v>
      </c>
      <c r="BB205" s="3">
        <f t="shared" si="143"/>
        <v>6.9105028223980236E-3</v>
      </c>
      <c r="BE205" s="2">
        <v>44490</v>
      </c>
      <c r="BF205">
        <v>148.81</v>
      </c>
      <c r="BG205">
        <v>149.47999999999999</v>
      </c>
      <c r="BH205" s="3">
        <f t="shared" si="144"/>
        <v>1.473938094600058E-3</v>
      </c>
      <c r="BI205" s="3">
        <f t="shared" si="145"/>
        <v>-3.0148733753181389E-3</v>
      </c>
      <c r="BJ205" s="3">
        <f t="shared" si="146"/>
        <v>4.5023855923660427E-3</v>
      </c>
      <c r="BK205" s="3">
        <f t="shared" si="147"/>
        <v>-7.5172589676841817E-3</v>
      </c>
      <c r="BN205" s="2">
        <v>44490</v>
      </c>
      <c r="BO205">
        <v>307.17</v>
      </c>
      <c r="BP205">
        <v>310.76</v>
      </c>
      <c r="BQ205" s="3">
        <f t="shared" si="148"/>
        <v>1.0897498454832233E-2</v>
      </c>
      <c r="BR205" s="3">
        <f t="shared" si="149"/>
        <v>-7.8071630721188168E-4</v>
      </c>
      <c r="BS205" s="3">
        <f t="shared" si="150"/>
        <v>1.1687339258390939E-2</v>
      </c>
      <c r="BT205" s="3">
        <f t="shared" si="151"/>
        <v>-1.246805556560282E-2</v>
      </c>
      <c r="BW205" s="2">
        <v>44490</v>
      </c>
      <c r="BX205">
        <v>48.86</v>
      </c>
      <c r="BY205">
        <v>48.94</v>
      </c>
      <c r="BZ205" s="3">
        <f t="shared" si="152"/>
        <v>5.5475652352576788E-3</v>
      </c>
      <c r="CA205" s="3">
        <f t="shared" si="153"/>
        <v>3.9038422025887698E-3</v>
      </c>
      <c r="CB205" s="3">
        <f t="shared" si="154"/>
        <v>1.6373311502251298E-3</v>
      </c>
      <c r="CC205" s="3">
        <f t="shared" si="155"/>
        <v>2.26651105236364E-3</v>
      </c>
      <c r="CF205" s="2">
        <v>44490</v>
      </c>
      <c r="CG205">
        <v>54.6</v>
      </c>
      <c r="CH205">
        <v>54.35</v>
      </c>
      <c r="CI205" s="3">
        <f t="shared" si="156"/>
        <v>-5.1253889804137032E-3</v>
      </c>
      <c r="CJ205" s="3">
        <f t="shared" si="157"/>
        <v>-5.4914881933010307E-4</v>
      </c>
      <c r="CK205" s="3">
        <f t="shared" si="158"/>
        <v>-4.5787545787545625E-3</v>
      </c>
      <c r="CL205" s="3">
        <f t="shared" si="159"/>
        <v>4.0296057594244594E-3</v>
      </c>
    </row>
    <row r="206" spans="3:90" x14ac:dyDescent="0.25">
      <c r="C206" s="2">
        <v>44491</v>
      </c>
      <c r="D206">
        <v>68.510000000000005</v>
      </c>
      <c r="E206">
        <v>67.510000000000005</v>
      </c>
      <c r="F206" s="3">
        <f t="shared" si="120"/>
        <v>-1.6462703962703884E-2</v>
      </c>
      <c r="G206" s="3">
        <f t="shared" si="121"/>
        <v>-1.8939393939393367E-3</v>
      </c>
      <c r="H206" s="3">
        <f t="shared" si="122"/>
        <v>-1.4596409283316292E-2</v>
      </c>
      <c r="I206" s="3">
        <f t="shared" si="123"/>
        <v>1.2702469889376955E-2</v>
      </c>
      <c r="L206" s="2">
        <v>44491</v>
      </c>
      <c r="M206">
        <v>22.82</v>
      </c>
      <c r="N206">
        <v>22.73</v>
      </c>
      <c r="O206" s="3">
        <f t="shared" si="124"/>
        <v>1.7628911414719894E-3</v>
      </c>
      <c r="P206" s="3">
        <f t="shared" si="125"/>
        <v>5.7293962097839657E-3</v>
      </c>
      <c r="Q206" s="3">
        <f t="shared" si="126"/>
        <v>-3.9439088518843368E-3</v>
      </c>
      <c r="R206" s="3">
        <f t="shared" si="127"/>
        <v>9.6733050616683025E-3</v>
      </c>
      <c r="U206" s="2">
        <v>44491</v>
      </c>
      <c r="V206">
        <v>16.420000000000002</v>
      </c>
      <c r="W206">
        <v>16.28</v>
      </c>
      <c r="X206" s="3">
        <f t="shared" si="128"/>
        <v>-1.631419939577039E-2</v>
      </c>
      <c r="Y206" s="3">
        <f t="shared" si="129"/>
        <v>-7.8549848942597311E-3</v>
      </c>
      <c r="Z206" s="3">
        <f t="shared" si="130"/>
        <v>-8.5261875761266648E-3</v>
      </c>
      <c r="AA206" s="3">
        <f t="shared" si="131"/>
        <v>6.7120268186693366E-4</v>
      </c>
      <c r="AD206" s="2">
        <v>44491</v>
      </c>
      <c r="AE206">
        <v>200.64</v>
      </c>
      <c r="AF206">
        <v>200.65</v>
      </c>
      <c r="AG206" s="3">
        <f t="shared" si="132"/>
        <v>-7.3711289205500297E-3</v>
      </c>
      <c r="AH206" s="3">
        <f t="shared" si="133"/>
        <v>-7.4205995844464079E-3</v>
      </c>
      <c r="AI206" s="3">
        <f t="shared" si="134"/>
        <v>4.9840510366827573E-5</v>
      </c>
      <c r="AJ206" s="3">
        <f t="shared" si="135"/>
        <v>-7.4704400948132355E-3</v>
      </c>
      <c r="AM206" s="2">
        <v>44491</v>
      </c>
      <c r="AN206">
        <v>62.77</v>
      </c>
      <c r="AO206">
        <v>63.12</v>
      </c>
      <c r="AP206" s="3">
        <f t="shared" si="136"/>
        <v>6.8591481895039497E-3</v>
      </c>
      <c r="AQ206" s="3">
        <f t="shared" si="137"/>
        <v>1.2761205933962128E-3</v>
      </c>
      <c r="AR206" s="3">
        <f t="shared" si="138"/>
        <v>5.5759120599010448E-3</v>
      </c>
      <c r="AS206" s="3">
        <f t="shared" si="139"/>
        <v>-4.299791466504832E-3</v>
      </c>
      <c r="AV206" s="2">
        <v>44491</v>
      </c>
      <c r="AW206">
        <v>170.03</v>
      </c>
      <c r="AX206">
        <v>171.78</v>
      </c>
      <c r="AY206" s="3">
        <f t="shared" si="140"/>
        <v>1.3451327433628313E-2</v>
      </c>
      <c r="AZ206" s="3">
        <f t="shared" si="141"/>
        <v>3.1268436578171244E-3</v>
      </c>
      <c r="BA206" s="3">
        <f t="shared" si="142"/>
        <v>1.0292301358583833E-2</v>
      </c>
      <c r="BB206" s="3">
        <f t="shared" si="143"/>
        <v>-7.1654577007667086E-3</v>
      </c>
      <c r="BE206" s="2">
        <v>44491</v>
      </c>
      <c r="BF206">
        <v>149.69</v>
      </c>
      <c r="BG206">
        <v>148.69</v>
      </c>
      <c r="BH206" s="3">
        <f t="shared" si="144"/>
        <v>-5.2849879582552717E-3</v>
      </c>
      <c r="BI206" s="3">
        <f t="shared" si="145"/>
        <v>1.4048702167515081E-3</v>
      </c>
      <c r="BJ206" s="3">
        <f t="shared" si="146"/>
        <v>-6.6804729774867511E-3</v>
      </c>
      <c r="BK206" s="3">
        <f t="shared" si="147"/>
        <v>8.0853431942382592E-3</v>
      </c>
      <c r="BN206" s="2">
        <v>44491</v>
      </c>
      <c r="BO206">
        <v>310.39999999999998</v>
      </c>
      <c r="BP206">
        <v>309.16000000000003</v>
      </c>
      <c r="BQ206" s="3">
        <f t="shared" si="148"/>
        <v>-5.1486677822112359E-3</v>
      </c>
      <c r="BR206" s="3">
        <f t="shared" si="149"/>
        <v>-1.1584502509975891E-3</v>
      </c>
      <c r="BS206" s="3">
        <f t="shared" si="150"/>
        <v>-3.9948453608246171E-3</v>
      </c>
      <c r="BT206" s="3">
        <f t="shared" si="151"/>
        <v>2.8363951098270279E-3</v>
      </c>
      <c r="BW206" s="2">
        <v>44491</v>
      </c>
      <c r="BX206">
        <v>49.03</v>
      </c>
      <c r="BY206">
        <v>49.45</v>
      </c>
      <c r="BZ206" s="3">
        <f t="shared" si="152"/>
        <v>1.042092357989377E-2</v>
      </c>
      <c r="CA206" s="3">
        <f t="shared" si="153"/>
        <v>1.8389865140988615E-3</v>
      </c>
      <c r="CB206" s="3">
        <f t="shared" si="154"/>
        <v>8.5661839689985531E-3</v>
      </c>
      <c r="CC206" s="3">
        <f t="shared" si="155"/>
        <v>-6.7271974548996916E-3</v>
      </c>
      <c r="CF206" s="2">
        <v>44491</v>
      </c>
      <c r="CG206">
        <v>54.39</v>
      </c>
      <c r="CH206">
        <v>54.45</v>
      </c>
      <c r="CI206" s="3">
        <f t="shared" si="156"/>
        <v>1.8399264029438367E-3</v>
      </c>
      <c r="CJ206" s="3">
        <f t="shared" si="157"/>
        <v>7.3597056117757909E-4</v>
      </c>
      <c r="CK206" s="3">
        <f t="shared" si="158"/>
        <v>1.1031439602868787E-3</v>
      </c>
      <c r="CL206" s="3">
        <f t="shared" si="159"/>
        <v>-3.6717339910929958E-4</v>
      </c>
    </row>
    <row r="207" spans="3:90" x14ac:dyDescent="0.25">
      <c r="C207" s="2">
        <v>44494</v>
      </c>
      <c r="D207">
        <v>69.62</v>
      </c>
      <c r="E207">
        <v>68.760000000000005</v>
      </c>
      <c r="F207" s="3">
        <f t="shared" si="120"/>
        <v>1.8515775440675508E-2</v>
      </c>
      <c r="G207" s="3">
        <f t="shared" si="121"/>
        <v>3.1254628943860219E-2</v>
      </c>
      <c r="H207" s="3">
        <f t="shared" si="122"/>
        <v>-1.2352772191898898E-2</v>
      </c>
      <c r="I207" s="3">
        <f t="shared" si="123"/>
        <v>4.3607401135759116E-2</v>
      </c>
      <c r="L207" s="2">
        <v>44494</v>
      </c>
      <c r="M207">
        <v>22.97</v>
      </c>
      <c r="N207">
        <v>23.17</v>
      </c>
      <c r="O207" s="3">
        <f t="shared" si="124"/>
        <v>1.935767707875069E-2</v>
      </c>
      <c r="P207" s="3">
        <f t="shared" si="125"/>
        <v>1.0558732952045791E-2</v>
      </c>
      <c r="Q207" s="3">
        <f t="shared" si="126"/>
        <v>8.7070091423597784E-3</v>
      </c>
      <c r="R207" s="3">
        <f t="shared" si="127"/>
        <v>1.8517238096860122E-3</v>
      </c>
      <c r="U207" s="2">
        <v>44494</v>
      </c>
      <c r="V207">
        <v>16.399999999999999</v>
      </c>
      <c r="W207">
        <v>16</v>
      </c>
      <c r="X207" s="3">
        <f t="shared" si="128"/>
        <v>-1.7199017199017286E-2</v>
      </c>
      <c r="Y207" s="3">
        <f t="shared" si="129"/>
        <v>7.3710073710071544E-3</v>
      </c>
      <c r="Z207" s="3">
        <f t="shared" si="130"/>
        <v>-2.4390243902438935E-2</v>
      </c>
      <c r="AA207" s="3">
        <f t="shared" si="131"/>
        <v>3.1761251273446089E-2</v>
      </c>
      <c r="AD207" s="2">
        <v>44494</v>
      </c>
      <c r="AE207">
        <v>201.28</v>
      </c>
      <c r="AF207">
        <v>202.21</v>
      </c>
      <c r="AG207" s="3">
        <f t="shared" si="132"/>
        <v>7.7747321206080855E-3</v>
      </c>
      <c r="AH207" s="3">
        <f t="shared" si="133"/>
        <v>3.1397956640917268E-3</v>
      </c>
      <c r="AI207" s="3">
        <f t="shared" si="134"/>
        <v>4.6204292527822766E-3</v>
      </c>
      <c r="AJ207" s="3">
        <f t="shared" si="135"/>
        <v>-1.4806335886905497E-3</v>
      </c>
      <c r="AM207" s="2">
        <v>44494</v>
      </c>
      <c r="AN207">
        <v>63.72</v>
      </c>
      <c r="AO207">
        <v>64.349999999999994</v>
      </c>
      <c r="AP207" s="3">
        <f t="shared" si="136"/>
        <v>1.9486692015209028E-2</v>
      </c>
      <c r="AQ207" s="3">
        <f t="shared" si="137"/>
        <v>9.5057034220531467E-3</v>
      </c>
      <c r="AR207" s="3">
        <f t="shared" si="138"/>
        <v>9.8870056497173398E-3</v>
      </c>
      <c r="AS207" s="3">
        <f t="shared" si="139"/>
        <v>-3.8130222766419308E-4</v>
      </c>
      <c r="AV207" s="2">
        <v>44494</v>
      </c>
      <c r="AW207">
        <v>172.71</v>
      </c>
      <c r="AX207">
        <v>170.94</v>
      </c>
      <c r="AY207" s="3">
        <f t="shared" si="140"/>
        <v>-4.8899755501222719E-3</v>
      </c>
      <c r="AZ207" s="3">
        <f t="shared" si="141"/>
        <v>5.4139015019210035E-3</v>
      </c>
      <c r="BA207" s="3">
        <f t="shared" si="142"/>
        <v>-1.0248393260378741E-2</v>
      </c>
      <c r="BB207" s="3">
        <f t="shared" si="143"/>
        <v>1.5662294762299744E-2</v>
      </c>
      <c r="BE207" s="2">
        <v>44494</v>
      </c>
      <c r="BF207">
        <v>148.68</v>
      </c>
      <c r="BG207">
        <v>148.63999999999999</v>
      </c>
      <c r="BH207" s="3">
        <f t="shared" si="144"/>
        <v>-3.3627009213810233E-4</v>
      </c>
      <c r="BI207" s="3">
        <f t="shared" si="145"/>
        <v>-6.7254018427553852E-5</v>
      </c>
      <c r="BJ207" s="3">
        <f t="shared" si="146"/>
        <v>-2.6903416733936591E-4</v>
      </c>
      <c r="BK207" s="3">
        <f t="shared" si="147"/>
        <v>2.0178014891181206E-4</v>
      </c>
      <c r="BN207" s="2">
        <v>44494</v>
      </c>
      <c r="BO207">
        <v>309.36</v>
      </c>
      <c r="BP207">
        <v>308.13</v>
      </c>
      <c r="BQ207" s="3">
        <f t="shared" si="148"/>
        <v>-3.3316082287490056E-3</v>
      </c>
      <c r="BR207" s="3">
        <f t="shared" si="149"/>
        <v>6.4691421917451031E-4</v>
      </c>
      <c r="BS207" s="3">
        <f t="shared" si="150"/>
        <v>-3.9759503491079151E-3</v>
      </c>
      <c r="BT207" s="3">
        <f t="shared" si="151"/>
        <v>4.6228645682824254E-3</v>
      </c>
      <c r="BW207" s="2">
        <v>44494</v>
      </c>
      <c r="BX207">
        <v>49.59</v>
      </c>
      <c r="BY207">
        <v>50.02</v>
      </c>
      <c r="BZ207" s="3">
        <f t="shared" si="152"/>
        <v>1.1526794742163782E-2</v>
      </c>
      <c r="CA207" s="3">
        <f t="shared" si="153"/>
        <v>2.8311425682507885E-3</v>
      </c>
      <c r="CB207" s="3">
        <f t="shared" si="154"/>
        <v>8.6711030449686533E-3</v>
      </c>
      <c r="CC207" s="3">
        <f t="shared" si="155"/>
        <v>-5.8399604767178648E-3</v>
      </c>
      <c r="CF207" s="2">
        <v>44494</v>
      </c>
      <c r="CG207">
        <v>54.38</v>
      </c>
      <c r="CH207">
        <v>54.23</v>
      </c>
      <c r="CI207" s="3">
        <f t="shared" si="156"/>
        <v>-4.0404040404041774E-3</v>
      </c>
      <c r="CJ207" s="3">
        <f t="shared" si="157"/>
        <v>-1.2855831037649201E-3</v>
      </c>
      <c r="CK207" s="3">
        <f t="shared" si="158"/>
        <v>-2.7583670467083987E-3</v>
      </c>
      <c r="CL207" s="3">
        <f t="shared" si="159"/>
        <v>1.4727839429434786E-3</v>
      </c>
    </row>
    <row r="208" spans="3:90" x14ac:dyDescent="0.25">
      <c r="C208" s="2">
        <v>44495</v>
      </c>
      <c r="D208">
        <v>69.37</v>
      </c>
      <c r="E208">
        <v>68.94</v>
      </c>
      <c r="F208" s="3">
        <f t="shared" si="120"/>
        <v>2.6178010471202828E-3</v>
      </c>
      <c r="G208" s="3">
        <f t="shared" si="121"/>
        <v>8.8714368819080569E-3</v>
      </c>
      <c r="H208" s="3">
        <f t="shared" si="122"/>
        <v>-6.1986449473836469E-3</v>
      </c>
      <c r="I208" s="3">
        <f t="shared" si="123"/>
        <v>1.5070081829291704E-2</v>
      </c>
      <c r="L208" s="2">
        <v>44495</v>
      </c>
      <c r="M208">
        <v>23.99</v>
      </c>
      <c r="N208">
        <v>24.72</v>
      </c>
      <c r="O208" s="3">
        <f t="shared" si="124"/>
        <v>6.6896849374190603E-2</v>
      </c>
      <c r="P208" s="3">
        <f t="shared" si="125"/>
        <v>3.5390591281829753E-2</v>
      </c>
      <c r="Q208" s="3">
        <f t="shared" si="126"/>
        <v>3.0429345560650356E-2</v>
      </c>
      <c r="R208" s="3">
        <f t="shared" si="127"/>
        <v>4.961245721179397E-3</v>
      </c>
      <c r="U208" s="2">
        <v>44495</v>
      </c>
      <c r="V208">
        <v>16.09</v>
      </c>
      <c r="W208">
        <v>15.94</v>
      </c>
      <c r="X208" s="3">
        <f t="shared" si="128"/>
        <v>-3.7500000000000311E-3</v>
      </c>
      <c r="Y208" s="3">
        <f t="shared" si="129"/>
        <v>5.6249999999999911E-3</v>
      </c>
      <c r="Z208" s="3">
        <f t="shared" si="130"/>
        <v>-9.3225605966439362E-3</v>
      </c>
      <c r="AA208" s="3">
        <f t="shared" si="131"/>
        <v>1.4947560596643927E-2</v>
      </c>
      <c r="AD208" s="2">
        <v>44495</v>
      </c>
      <c r="AE208">
        <v>202.75</v>
      </c>
      <c r="AF208">
        <v>199.64</v>
      </c>
      <c r="AG208" s="3">
        <f t="shared" si="132"/>
        <v>-1.2709559368973E-2</v>
      </c>
      <c r="AH208" s="3">
        <f t="shared" si="133"/>
        <v>2.6704910736363718E-3</v>
      </c>
      <c r="AI208" s="3">
        <f t="shared" si="134"/>
        <v>-1.533908754623925E-2</v>
      </c>
      <c r="AJ208" s="3">
        <f t="shared" si="135"/>
        <v>1.8009578619875621E-2</v>
      </c>
      <c r="AM208" s="2">
        <v>44495</v>
      </c>
      <c r="AN208">
        <v>64.489999999999995</v>
      </c>
      <c r="AO208">
        <v>65.84</v>
      </c>
      <c r="AP208" s="3">
        <f t="shared" si="136"/>
        <v>2.3154623154623355E-2</v>
      </c>
      <c r="AQ208" s="3">
        <f t="shared" si="137"/>
        <v>2.1756021756020871E-3</v>
      </c>
      <c r="AR208" s="3">
        <f t="shared" si="138"/>
        <v>2.0933478058613897E-2</v>
      </c>
      <c r="AS208" s="3">
        <f t="shared" si="139"/>
        <v>-1.875787588301181E-2</v>
      </c>
      <c r="AV208" s="2">
        <v>44495</v>
      </c>
      <c r="AW208">
        <v>171</v>
      </c>
      <c r="AX208">
        <v>171.4</v>
      </c>
      <c r="AY208" s="3">
        <f t="shared" si="140"/>
        <v>2.6910026910027529E-3</v>
      </c>
      <c r="AZ208" s="3">
        <f t="shared" si="141"/>
        <v>3.5100035100033011E-4</v>
      </c>
      <c r="BA208" s="3">
        <f t="shared" si="142"/>
        <v>2.3391812865496409E-3</v>
      </c>
      <c r="BB208" s="3">
        <f t="shared" si="143"/>
        <v>-1.9881809355493107E-3</v>
      </c>
      <c r="BE208" s="2">
        <v>44495</v>
      </c>
      <c r="BF208">
        <v>149.33000000000001</v>
      </c>
      <c r="BG208">
        <v>149.32</v>
      </c>
      <c r="BH208" s="3">
        <f t="shared" si="144"/>
        <v>4.5748116254036297E-3</v>
      </c>
      <c r="BI208" s="3">
        <f t="shared" si="145"/>
        <v>4.6420882669537811E-3</v>
      </c>
      <c r="BJ208" s="3">
        <f t="shared" si="146"/>
        <v>-6.6965780486261117E-5</v>
      </c>
      <c r="BK208" s="3">
        <f t="shared" si="147"/>
        <v>4.7090540474400422E-3</v>
      </c>
      <c r="BN208" s="2">
        <v>44495</v>
      </c>
      <c r="BO208">
        <v>311</v>
      </c>
      <c r="BP208">
        <v>310.11</v>
      </c>
      <c r="BQ208" s="3">
        <f t="shared" si="148"/>
        <v>6.425859215266394E-3</v>
      </c>
      <c r="BR208" s="3">
        <f t="shared" si="149"/>
        <v>9.3142504786940528E-3</v>
      </c>
      <c r="BS208" s="3">
        <f t="shared" si="150"/>
        <v>-2.8617363344051183E-3</v>
      </c>
      <c r="BT208" s="3">
        <f t="shared" si="151"/>
        <v>1.2175986813099171E-2</v>
      </c>
      <c r="BW208" s="2">
        <v>44495</v>
      </c>
      <c r="BX208">
        <v>50</v>
      </c>
      <c r="BY208">
        <v>49.58</v>
      </c>
      <c r="BZ208" s="3">
        <f t="shared" si="152"/>
        <v>-8.7964814074371622E-3</v>
      </c>
      <c r="CA208" s="3">
        <f t="shared" si="153"/>
        <v>-3.9984006397442151E-4</v>
      </c>
      <c r="CB208" s="3">
        <f t="shared" si="154"/>
        <v>-8.4000000000000741E-3</v>
      </c>
      <c r="CC208" s="3">
        <f t="shared" si="155"/>
        <v>8.0001599360256526E-3</v>
      </c>
      <c r="CF208" s="2">
        <v>44495</v>
      </c>
      <c r="CG208">
        <v>54.32</v>
      </c>
      <c r="CH208">
        <v>54.47</v>
      </c>
      <c r="CI208" s="3">
        <f t="shared" si="156"/>
        <v>4.4255946892863829E-3</v>
      </c>
      <c r="CJ208" s="3">
        <f t="shared" si="157"/>
        <v>1.6595980084823658E-3</v>
      </c>
      <c r="CK208" s="3">
        <f t="shared" si="158"/>
        <v>2.7614138438880609E-3</v>
      </c>
      <c r="CL208" s="3">
        <f t="shared" si="159"/>
        <v>-1.1018158354056951E-3</v>
      </c>
    </row>
    <row r="209" spans="3:90" x14ac:dyDescent="0.25">
      <c r="C209" s="2">
        <v>44496</v>
      </c>
      <c r="D209">
        <v>68.52</v>
      </c>
      <c r="E209">
        <v>68.239999999999995</v>
      </c>
      <c r="F209" s="3">
        <f t="shared" si="120"/>
        <v>-1.0153756890049381E-2</v>
      </c>
      <c r="G209" s="3">
        <f t="shared" si="121"/>
        <v>-6.0922541340295844E-3</v>
      </c>
      <c r="H209" s="3">
        <f t="shared" si="122"/>
        <v>-4.086398131932345E-3</v>
      </c>
      <c r="I209" s="3">
        <f t="shared" si="123"/>
        <v>-2.0058560020972394E-3</v>
      </c>
      <c r="L209" s="2">
        <v>44496</v>
      </c>
      <c r="M209">
        <v>24.47</v>
      </c>
      <c r="N209">
        <v>24.45</v>
      </c>
      <c r="O209" s="3">
        <f t="shared" si="124"/>
        <v>-1.0922330097087318E-2</v>
      </c>
      <c r="P209" s="3">
        <f t="shared" si="125"/>
        <v>-1.0113268608414216E-2</v>
      </c>
      <c r="Q209" s="3">
        <f t="shared" si="126"/>
        <v>-8.17327339599494E-4</v>
      </c>
      <c r="R209" s="3">
        <f t="shared" si="127"/>
        <v>-9.2959412688147225E-3</v>
      </c>
      <c r="U209" s="2">
        <v>44496</v>
      </c>
      <c r="V209">
        <v>15.79</v>
      </c>
      <c r="W209">
        <v>15.51</v>
      </c>
      <c r="X209" s="3">
        <f t="shared" si="128"/>
        <v>-2.6976160602258492E-2</v>
      </c>
      <c r="Y209" s="3">
        <f t="shared" si="129"/>
        <v>-9.4102885821831794E-3</v>
      </c>
      <c r="Z209" s="3">
        <f t="shared" si="130"/>
        <v>-1.7732742241925226E-2</v>
      </c>
      <c r="AA209" s="3">
        <f t="shared" si="131"/>
        <v>8.3224536597420462E-3</v>
      </c>
      <c r="AD209" s="2">
        <v>44496</v>
      </c>
      <c r="AE209">
        <v>200.25</v>
      </c>
      <c r="AF209">
        <v>196.13</v>
      </c>
      <c r="AG209" s="3">
        <f t="shared" si="132"/>
        <v>-1.7581646964536124E-2</v>
      </c>
      <c r="AH209" s="3">
        <f t="shared" si="133"/>
        <v>3.0554998998197913E-3</v>
      </c>
      <c r="AI209" s="3">
        <f t="shared" si="134"/>
        <v>-2.0574282147315825E-2</v>
      </c>
      <c r="AJ209" s="3">
        <f t="shared" si="135"/>
        <v>2.3629782047135617E-2</v>
      </c>
      <c r="AM209" s="2">
        <v>44496</v>
      </c>
      <c r="AN209">
        <v>65.16</v>
      </c>
      <c r="AO209">
        <v>64.13</v>
      </c>
      <c r="AP209" s="3">
        <f t="shared" si="136"/>
        <v>-2.5972053462940625E-2</v>
      </c>
      <c r="AQ209" s="3">
        <f t="shared" si="137"/>
        <v>-1.0328068043742533E-2</v>
      </c>
      <c r="AR209" s="3">
        <f t="shared" si="138"/>
        <v>-1.5807243707796181E-2</v>
      </c>
      <c r="AS209" s="3">
        <f t="shared" si="139"/>
        <v>5.4791756640536482E-3</v>
      </c>
      <c r="AV209" s="2">
        <v>44496</v>
      </c>
      <c r="AW209">
        <v>170.32</v>
      </c>
      <c r="AX209">
        <v>167.83</v>
      </c>
      <c r="AY209" s="3">
        <f t="shared" si="140"/>
        <v>-2.0828471411901917E-2</v>
      </c>
      <c r="AZ209" s="3">
        <f t="shared" si="141"/>
        <v>-6.3010501750292436E-3</v>
      </c>
      <c r="BA209" s="3">
        <f t="shared" si="142"/>
        <v>-1.4619539689995187E-2</v>
      </c>
      <c r="BB209" s="3">
        <f t="shared" si="143"/>
        <v>8.3184895149659432E-3</v>
      </c>
      <c r="BE209" s="2">
        <v>44496</v>
      </c>
      <c r="BF209">
        <v>149.36000000000001</v>
      </c>
      <c r="BG209">
        <v>148.85</v>
      </c>
      <c r="BH209" s="3">
        <f t="shared" si="144"/>
        <v>-3.1476024645057388E-3</v>
      </c>
      <c r="BI209" s="3">
        <f t="shared" si="145"/>
        <v>2.6788106080921636E-4</v>
      </c>
      <c r="BJ209" s="3">
        <f t="shared" si="146"/>
        <v>-3.4145688269953123E-3</v>
      </c>
      <c r="BK209" s="3">
        <f t="shared" si="147"/>
        <v>3.6824498878045286E-3</v>
      </c>
      <c r="BN209" s="2">
        <v>44496</v>
      </c>
      <c r="BO209">
        <v>316</v>
      </c>
      <c r="BP209">
        <v>323.17</v>
      </c>
      <c r="BQ209" s="3">
        <f t="shared" si="148"/>
        <v>4.2114088549224382E-2</v>
      </c>
      <c r="BR209" s="3">
        <f t="shared" si="149"/>
        <v>1.8993260455967276E-2</v>
      </c>
      <c r="BS209" s="3">
        <f t="shared" si="150"/>
        <v>2.2689873417721662E-2</v>
      </c>
      <c r="BT209" s="3">
        <f t="shared" si="151"/>
        <v>-3.6966129617543864E-3</v>
      </c>
      <c r="BW209" s="2">
        <v>44496</v>
      </c>
      <c r="BX209">
        <v>49.65</v>
      </c>
      <c r="BY209">
        <v>49.18</v>
      </c>
      <c r="BZ209" s="3">
        <f t="shared" si="152"/>
        <v>-8.0677692617990848E-3</v>
      </c>
      <c r="CA209" s="3">
        <f t="shared" si="153"/>
        <v>1.4118596208148038E-3</v>
      </c>
      <c r="CB209" s="3">
        <f t="shared" si="154"/>
        <v>-9.4662638469285021E-3</v>
      </c>
      <c r="CC209" s="3">
        <f t="shared" si="155"/>
        <v>1.0878123467743306E-2</v>
      </c>
      <c r="CF209" s="2">
        <v>44496</v>
      </c>
      <c r="CG209">
        <v>55.97</v>
      </c>
      <c r="CH209">
        <v>55.52</v>
      </c>
      <c r="CI209" s="3">
        <f t="shared" si="156"/>
        <v>1.9276666054709013E-2</v>
      </c>
      <c r="CJ209" s="3">
        <f t="shared" si="157"/>
        <v>2.7538094363870114E-2</v>
      </c>
      <c r="CK209" s="3">
        <f t="shared" si="158"/>
        <v>-8.0400214400571102E-3</v>
      </c>
      <c r="CL209" s="3">
        <f t="shared" si="159"/>
        <v>3.5578115803927224E-2</v>
      </c>
    </row>
    <row r="210" spans="3:90" x14ac:dyDescent="0.25">
      <c r="C210" s="2">
        <v>44497</v>
      </c>
      <c r="D210">
        <v>69.290000000000006</v>
      </c>
      <c r="E210">
        <v>69.58</v>
      </c>
      <c r="F210" s="3">
        <f t="shared" si="120"/>
        <v>1.9636576787807725E-2</v>
      </c>
      <c r="G210" s="3">
        <f t="shared" si="121"/>
        <v>1.538686987104354E-2</v>
      </c>
      <c r="H210" s="3">
        <f t="shared" si="122"/>
        <v>4.1853081252705149E-3</v>
      </c>
      <c r="I210" s="3">
        <f t="shared" si="123"/>
        <v>1.1201561745773025E-2</v>
      </c>
      <c r="L210" s="2">
        <v>44497</v>
      </c>
      <c r="M210">
        <v>24.88</v>
      </c>
      <c r="N210">
        <v>24.94</v>
      </c>
      <c r="O210" s="3">
        <f t="shared" si="124"/>
        <v>2.0040899795501055E-2</v>
      </c>
      <c r="P210" s="3">
        <f t="shared" si="125"/>
        <v>1.7586912065439719E-2</v>
      </c>
      <c r="Q210" s="3">
        <f t="shared" si="126"/>
        <v>2.411575562700996E-3</v>
      </c>
      <c r="R210" s="3">
        <f t="shared" si="127"/>
        <v>1.5175336502738723E-2</v>
      </c>
      <c r="U210" s="2">
        <v>44497</v>
      </c>
      <c r="V210">
        <v>16.86</v>
      </c>
      <c r="W210">
        <v>16.86</v>
      </c>
      <c r="X210" s="3">
        <f t="shared" si="128"/>
        <v>8.7040618955512628E-2</v>
      </c>
      <c r="Y210" s="3">
        <f t="shared" si="129"/>
        <v>8.7040618955512628E-2</v>
      </c>
      <c r="Z210" s="3">
        <f t="shared" si="130"/>
        <v>0</v>
      </c>
      <c r="AA210" s="3">
        <f t="shared" si="131"/>
        <v>8.7040618955512628E-2</v>
      </c>
      <c r="AD210" s="2">
        <v>44497</v>
      </c>
      <c r="AE210">
        <v>197.36</v>
      </c>
      <c r="AF210">
        <v>204.09</v>
      </c>
      <c r="AG210" s="3">
        <f t="shared" si="132"/>
        <v>4.0585326059246363E-2</v>
      </c>
      <c r="AH210" s="3">
        <f t="shared" si="133"/>
        <v>6.2713506347831238E-3</v>
      </c>
      <c r="AI210" s="3">
        <f t="shared" si="134"/>
        <v>3.4100121605188383E-2</v>
      </c>
      <c r="AJ210" s="3">
        <f t="shared" si="135"/>
        <v>-2.7828770970405259E-2</v>
      </c>
      <c r="AM210" s="2">
        <v>44497</v>
      </c>
      <c r="AN210">
        <v>63.82</v>
      </c>
      <c r="AO210">
        <v>64.31</v>
      </c>
      <c r="AP210" s="3">
        <f t="shared" si="136"/>
        <v>2.8067986901607611E-3</v>
      </c>
      <c r="AQ210" s="3">
        <f t="shared" si="137"/>
        <v>-4.8339310774987432E-3</v>
      </c>
      <c r="AR210" s="3">
        <f t="shared" si="138"/>
        <v>7.6778439360702944E-3</v>
      </c>
      <c r="AS210" s="3">
        <f t="shared" si="139"/>
        <v>-1.2511775013569038E-2</v>
      </c>
      <c r="AV210" s="2">
        <v>44497</v>
      </c>
      <c r="AW210">
        <v>168.3</v>
      </c>
      <c r="AX210">
        <v>170.36</v>
      </c>
      <c r="AY210" s="3">
        <f t="shared" si="140"/>
        <v>1.507477804921642E-2</v>
      </c>
      <c r="AZ210" s="3">
        <f t="shared" si="141"/>
        <v>2.8004528391825101E-3</v>
      </c>
      <c r="BA210" s="3">
        <f t="shared" si="142"/>
        <v>1.2240047534165299E-2</v>
      </c>
      <c r="BB210" s="3">
        <f t="shared" si="143"/>
        <v>-9.4395946949827891E-3</v>
      </c>
      <c r="BE210" s="2">
        <v>44497</v>
      </c>
      <c r="BF210">
        <v>149.82</v>
      </c>
      <c r="BG210">
        <v>152.57</v>
      </c>
      <c r="BH210" s="3">
        <f t="shared" si="144"/>
        <v>2.4991602284178738E-2</v>
      </c>
      <c r="BI210" s="3">
        <f t="shared" si="145"/>
        <v>6.5166274773260646E-3</v>
      </c>
      <c r="BJ210" s="3">
        <f t="shared" si="146"/>
        <v>1.8355359765051427E-2</v>
      </c>
      <c r="BK210" s="3">
        <f t="shared" si="147"/>
        <v>-1.1838732287725362E-2</v>
      </c>
      <c r="BN210" s="2">
        <v>44497</v>
      </c>
      <c r="BO210">
        <v>324.33</v>
      </c>
      <c r="BP210">
        <v>324.35000000000002</v>
      </c>
      <c r="BQ210" s="3">
        <f t="shared" si="148"/>
        <v>3.6513290218771477E-3</v>
      </c>
      <c r="BR210" s="3">
        <f t="shared" si="149"/>
        <v>3.5894420893027856E-3</v>
      </c>
      <c r="BS210" s="3">
        <f t="shared" si="150"/>
        <v>6.1665587518966447E-5</v>
      </c>
      <c r="BT210" s="3">
        <f t="shared" si="151"/>
        <v>3.5277765017838192E-3</v>
      </c>
      <c r="BW210" s="2">
        <v>44497</v>
      </c>
      <c r="BX210">
        <v>49.45</v>
      </c>
      <c r="BY210">
        <v>49.48</v>
      </c>
      <c r="BZ210" s="3">
        <f t="shared" si="152"/>
        <v>6.1000406669378116E-3</v>
      </c>
      <c r="CA210" s="3">
        <f t="shared" si="153"/>
        <v>5.4900366002441636E-3</v>
      </c>
      <c r="CB210" s="3">
        <f t="shared" si="154"/>
        <v>6.0667340748210563E-4</v>
      </c>
      <c r="CC210" s="3">
        <f t="shared" si="155"/>
        <v>4.883363192762058E-3</v>
      </c>
      <c r="CF210" s="2">
        <v>44497</v>
      </c>
      <c r="CG210">
        <v>55.75</v>
      </c>
      <c r="CH210">
        <v>56.04</v>
      </c>
      <c r="CI210" s="3">
        <f t="shared" si="156"/>
        <v>9.3659942363111259E-3</v>
      </c>
      <c r="CJ210" s="3">
        <f t="shared" si="157"/>
        <v>4.1426512968298912E-3</v>
      </c>
      <c r="CK210" s="3">
        <f t="shared" si="158"/>
        <v>5.201793721973047E-3</v>
      </c>
      <c r="CL210" s="3">
        <f t="shared" si="159"/>
        <v>-1.0591424251431558E-3</v>
      </c>
    </row>
    <row r="211" spans="3:90" x14ac:dyDescent="0.25">
      <c r="C211" s="2">
        <v>44498</v>
      </c>
      <c r="D211">
        <v>68.39</v>
      </c>
      <c r="E211">
        <v>69.099999999999994</v>
      </c>
      <c r="F211" s="3">
        <f t="shared" si="120"/>
        <v>-6.8985340615119739E-3</v>
      </c>
      <c r="G211" s="3">
        <f t="shared" si="121"/>
        <v>-1.7102615694164935E-2</v>
      </c>
      <c r="H211" s="3">
        <f t="shared" si="122"/>
        <v>1.038163474192122E-2</v>
      </c>
      <c r="I211" s="3">
        <f t="shared" si="123"/>
        <v>-2.7484250436086155E-2</v>
      </c>
      <c r="L211" s="2">
        <v>44498</v>
      </c>
      <c r="M211">
        <v>25</v>
      </c>
      <c r="N211">
        <v>25.57</v>
      </c>
      <c r="O211" s="3">
        <f t="shared" si="124"/>
        <v>2.5260625501202894E-2</v>
      </c>
      <c r="P211" s="3">
        <f t="shared" si="125"/>
        <v>2.4057738572573761E-3</v>
      </c>
      <c r="Q211" s="3">
        <f t="shared" si="126"/>
        <v>2.2799999999999931E-2</v>
      </c>
      <c r="R211" s="3">
        <f t="shared" si="127"/>
        <v>-2.0394226142742555E-2</v>
      </c>
      <c r="U211" s="2">
        <v>44498</v>
      </c>
      <c r="V211">
        <v>16.86</v>
      </c>
      <c r="W211">
        <v>17.079999999999998</v>
      </c>
      <c r="X211" s="3">
        <f t="shared" si="128"/>
        <v>1.3048635824436383E-2</v>
      </c>
      <c r="Y211" s="3">
        <f t="shared" si="129"/>
        <v>0</v>
      </c>
      <c r="Z211" s="3">
        <f t="shared" si="130"/>
        <v>1.3048635824436383E-2</v>
      </c>
      <c r="AA211" s="3">
        <f t="shared" si="131"/>
        <v>-1.3048635824436383E-2</v>
      </c>
      <c r="AD211" s="2">
        <v>44498</v>
      </c>
      <c r="AE211">
        <v>207.99</v>
      </c>
      <c r="AF211">
        <v>204.01</v>
      </c>
      <c r="AG211" s="3">
        <f t="shared" si="132"/>
        <v>-3.9198392865902321E-4</v>
      </c>
      <c r="AH211" s="3">
        <f t="shared" si="133"/>
        <v>1.9109216522122718E-2</v>
      </c>
      <c r="AI211" s="3">
        <f t="shared" si="134"/>
        <v>-1.9135535362277079E-2</v>
      </c>
      <c r="AJ211" s="3">
        <f t="shared" si="135"/>
        <v>3.8244751884399797E-2</v>
      </c>
      <c r="AM211" s="2">
        <v>44498</v>
      </c>
      <c r="AN211">
        <v>65.05</v>
      </c>
      <c r="AO211">
        <v>64.47</v>
      </c>
      <c r="AP211" s="3">
        <f t="shared" si="136"/>
        <v>2.4879489970455193E-3</v>
      </c>
      <c r="AQ211" s="3">
        <f t="shared" si="137"/>
        <v>1.1506764111335555E-2</v>
      </c>
      <c r="AR211" s="3">
        <f t="shared" si="138"/>
        <v>-8.916218293620215E-3</v>
      </c>
      <c r="AS211" s="3">
        <f t="shared" si="139"/>
        <v>2.042298240495577E-2</v>
      </c>
      <c r="AV211" s="2">
        <v>44498</v>
      </c>
      <c r="AW211">
        <v>171.18</v>
      </c>
      <c r="AX211">
        <v>169.89</v>
      </c>
      <c r="AY211" s="3">
        <f t="shared" si="140"/>
        <v>-2.7588635830008146E-3</v>
      </c>
      <c r="AZ211" s="3">
        <f t="shared" si="141"/>
        <v>4.8133364639586507E-3</v>
      </c>
      <c r="BA211" s="3">
        <f t="shared" si="142"/>
        <v>-7.5359270942868539E-3</v>
      </c>
      <c r="BB211" s="3">
        <f t="shared" si="143"/>
        <v>1.2349263558245505E-2</v>
      </c>
      <c r="BE211" s="2">
        <v>44498</v>
      </c>
      <c r="BF211">
        <v>147.22</v>
      </c>
      <c r="BG211">
        <v>149.80000000000001</v>
      </c>
      <c r="BH211" s="3">
        <f t="shared" si="144"/>
        <v>-1.81556007078717E-2</v>
      </c>
      <c r="BI211" s="3">
        <f t="shared" si="145"/>
        <v>-3.5065871403290205E-2</v>
      </c>
      <c r="BJ211" s="3">
        <f t="shared" si="146"/>
        <v>1.7524792827061653E-2</v>
      </c>
      <c r="BK211" s="3">
        <f t="shared" si="147"/>
        <v>-5.2590664230351858E-2</v>
      </c>
      <c r="BN211" s="2">
        <v>44498</v>
      </c>
      <c r="BO211">
        <v>324.13</v>
      </c>
      <c r="BP211">
        <v>331.62</v>
      </c>
      <c r="BQ211" s="3">
        <f t="shared" si="148"/>
        <v>2.2414058887004762E-2</v>
      </c>
      <c r="BR211" s="3">
        <f t="shared" si="149"/>
        <v>-6.7827963619560006E-4</v>
      </c>
      <c r="BS211" s="3">
        <f t="shared" si="150"/>
        <v>2.3108012217320173E-2</v>
      </c>
      <c r="BT211" s="3">
        <f t="shared" si="151"/>
        <v>-2.3786291853515773E-2</v>
      </c>
      <c r="BW211" s="2">
        <v>44498</v>
      </c>
      <c r="BX211">
        <v>49.3</v>
      </c>
      <c r="BY211">
        <v>49.81</v>
      </c>
      <c r="BZ211" s="3">
        <f t="shared" si="152"/>
        <v>6.6693613581245703E-3</v>
      </c>
      <c r="CA211" s="3">
        <f t="shared" si="153"/>
        <v>-3.637833468067897E-3</v>
      </c>
      <c r="CB211" s="3">
        <f t="shared" si="154"/>
        <v>1.0344827586207028E-2</v>
      </c>
      <c r="CC211" s="3">
        <f t="shared" si="155"/>
        <v>-1.3982661054274925E-2</v>
      </c>
      <c r="CF211" s="2">
        <v>44498</v>
      </c>
      <c r="CG211">
        <v>55.87</v>
      </c>
      <c r="CH211">
        <v>56.37</v>
      </c>
      <c r="CI211" s="3">
        <f t="shared" si="156"/>
        <v>5.8886509635973638E-3</v>
      </c>
      <c r="CJ211" s="3">
        <f t="shared" si="157"/>
        <v>-3.0335474660956319E-3</v>
      </c>
      <c r="CK211" s="3">
        <f t="shared" si="158"/>
        <v>8.9493466976910963E-3</v>
      </c>
      <c r="CL211" s="3">
        <f t="shared" si="159"/>
        <v>-1.1982894163786728E-2</v>
      </c>
    </row>
    <row r="212" spans="3:90" x14ac:dyDescent="0.25">
      <c r="C212" s="2">
        <v>44501</v>
      </c>
      <c r="D212">
        <v>68.97</v>
      </c>
      <c r="E212">
        <v>70.7</v>
      </c>
      <c r="F212" s="3">
        <f t="shared" si="120"/>
        <v>2.3154848046309739E-2</v>
      </c>
      <c r="G212" s="3">
        <f t="shared" si="121"/>
        <v>-1.881331403762565E-3</v>
      </c>
      <c r="H212" s="3">
        <f t="shared" si="122"/>
        <v>2.5083369580977344E-2</v>
      </c>
      <c r="I212" s="3">
        <f t="shared" si="123"/>
        <v>-2.6964700984739909E-2</v>
      </c>
      <c r="L212" s="2">
        <v>44501</v>
      </c>
      <c r="M212">
        <v>25.65</v>
      </c>
      <c r="N212">
        <v>25.83</v>
      </c>
      <c r="O212" s="3">
        <f t="shared" si="124"/>
        <v>1.0168165819319341E-2</v>
      </c>
      <c r="P212" s="3">
        <f t="shared" si="125"/>
        <v>3.1286664059444469E-3</v>
      </c>
      <c r="Q212" s="3">
        <f t="shared" si="126"/>
        <v>7.0175438596491446E-3</v>
      </c>
      <c r="R212" s="3">
        <f t="shared" si="127"/>
        <v>-3.8888774537046977E-3</v>
      </c>
      <c r="U212" s="2">
        <v>44501</v>
      </c>
      <c r="V212">
        <v>17.5</v>
      </c>
      <c r="W212">
        <v>17.95</v>
      </c>
      <c r="X212" s="3">
        <f t="shared" si="128"/>
        <v>5.0936768149882905E-2</v>
      </c>
      <c r="Y212" s="3">
        <f t="shared" si="129"/>
        <v>2.4590163934426368E-2</v>
      </c>
      <c r="Z212" s="3">
        <f t="shared" si="130"/>
        <v>2.5714285714285579E-2</v>
      </c>
      <c r="AA212" s="3">
        <f t="shared" si="131"/>
        <v>-1.1241217798592107E-3</v>
      </c>
      <c r="AD212" s="2">
        <v>44501</v>
      </c>
      <c r="AE212">
        <v>204.29</v>
      </c>
      <c r="AF212">
        <v>205.38</v>
      </c>
      <c r="AG212" s="3">
        <f t="shared" si="132"/>
        <v>6.7153570903386584E-3</v>
      </c>
      <c r="AH212" s="3">
        <f t="shared" si="133"/>
        <v>1.3724817410911694E-3</v>
      </c>
      <c r="AI212" s="3">
        <f t="shared" si="134"/>
        <v>5.3355524009985889E-3</v>
      </c>
      <c r="AJ212" s="3">
        <f t="shared" si="135"/>
        <v>-3.9630706599074195E-3</v>
      </c>
      <c r="AM212" s="2">
        <v>44501</v>
      </c>
      <c r="AN212">
        <v>65.069999999999993</v>
      </c>
      <c r="AO212">
        <v>65.63</v>
      </c>
      <c r="AP212" s="3">
        <f t="shared" si="136"/>
        <v>1.7992864898402239E-2</v>
      </c>
      <c r="AQ212" s="3">
        <f t="shared" si="137"/>
        <v>9.3066542577942002E-3</v>
      </c>
      <c r="AR212" s="3">
        <f t="shared" si="138"/>
        <v>8.6061164899340348E-3</v>
      </c>
      <c r="AS212" s="3">
        <f t="shared" si="139"/>
        <v>7.0053776786016542E-4</v>
      </c>
      <c r="AV212" s="2">
        <v>44501</v>
      </c>
      <c r="AW212">
        <v>172.04</v>
      </c>
      <c r="AX212">
        <v>169.8</v>
      </c>
      <c r="AY212" s="3">
        <f t="shared" si="140"/>
        <v>-5.2975454705972425E-4</v>
      </c>
      <c r="AZ212" s="3">
        <f t="shared" si="141"/>
        <v>1.2655247513096768E-2</v>
      </c>
      <c r="BA212" s="3">
        <f t="shared" si="142"/>
        <v>-1.3020227853987376E-2</v>
      </c>
      <c r="BB212" s="3">
        <f t="shared" si="143"/>
        <v>2.5675475367084144E-2</v>
      </c>
      <c r="BE212" s="2">
        <v>44501</v>
      </c>
      <c r="BF212">
        <v>148.99</v>
      </c>
      <c r="BG212">
        <v>148.96</v>
      </c>
      <c r="BH212" s="3">
        <f t="shared" si="144"/>
        <v>-5.6074766355140859E-3</v>
      </c>
      <c r="BI212" s="3">
        <f t="shared" si="145"/>
        <v>-5.4072096128171543E-3</v>
      </c>
      <c r="BJ212" s="3">
        <f t="shared" si="146"/>
        <v>-2.0135579569102724E-4</v>
      </c>
      <c r="BK212" s="3">
        <f t="shared" si="147"/>
        <v>-5.205853817126127E-3</v>
      </c>
      <c r="BN212" s="2">
        <v>44501</v>
      </c>
      <c r="BO212">
        <v>331.36</v>
      </c>
      <c r="BP212">
        <v>329.37</v>
      </c>
      <c r="BQ212" s="3">
        <f t="shared" si="148"/>
        <v>-6.7848742536638085E-3</v>
      </c>
      <c r="BR212" s="3">
        <f t="shared" si="149"/>
        <v>-7.8402991375670084E-4</v>
      </c>
      <c r="BS212" s="3">
        <f t="shared" si="150"/>
        <v>-6.0055528730081909E-3</v>
      </c>
      <c r="BT212" s="3">
        <f t="shared" si="151"/>
        <v>5.22152295925149E-3</v>
      </c>
      <c r="BW212" s="2">
        <v>44501</v>
      </c>
      <c r="BX212">
        <v>49.99</v>
      </c>
      <c r="BY212">
        <v>49.93</v>
      </c>
      <c r="BZ212" s="3">
        <f t="shared" si="152"/>
        <v>2.4091547881950337E-3</v>
      </c>
      <c r="CA212" s="3">
        <f t="shared" si="153"/>
        <v>3.6137321822926616E-3</v>
      </c>
      <c r="CB212" s="3">
        <f t="shared" si="154"/>
        <v>-1.2002400480096709E-3</v>
      </c>
      <c r="CC212" s="3">
        <f t="shared" si="155"/>
        <v>4.8139722303023325E-3</v>
      </c>
      <c r="CF212" s="2">
        <v>44501</v>
      </c>
      <c r="CG212">
        <v>56.39</v>
      </c>
      <c r="CH212">
        <v>56.17</v>
      </c>
      <c r="CI212" s="3">
        <f t="shared" si="156"/>
        <v>-3.5479865176512027E-3</v>
      </c>
      <c r="CJ212" s="3">
        <f t="shared" si="157"/>
        <v>3.5479865176513137E-4</v>
      </c>
      <c r="CK212" s="3">
        <f t="shared" si="158"/>
        <v>-3.9014009576165964E-3</v>
      </c>
      <c r="CL212" s="3">
        <f t="shared" si="159"/>
        <v>4.2561996093817278E-3</v>
      </c>
    </row>
    <row r="213" spans="3:90" x14ac:dyDescent="0.25">
      <c r="C213" s="2">
        <v>44502</v>
      </c>
      <c r="D213">
        <v>70.489999999999995</v>
      </c>
      <c r="E213">
        <v>70.760000000000005</v>
      </c>
      <c r="F213" s="3">
        <f t="shared" si="120"/>
        <v>8.4865629420094457E-4</v>
      </c>
      <c r="G213" s="3">
        <f t="shared" si="121"/>
        <v>-2.970297029703084E-3</v>
      </c>
      <c r="H213" s="3">
        <f t="shared" si="122"/>
        <v>3.8303305433395884E-3</v>
      </c>
      <c r="I213" s="3">
        <f t="shared" si="123"/>
        <v>-6.8006275730426724E-3</v>
      </c>
      <c r="L213" s="2">
        <v>44502</v>
      </c>
      <c r="M213">
        <v>25.82</v>
      </c>
      <c r="N213">
        <v>26.4</v>
      </c>
      <c r="O213" s="3">
        <f t="shared" si="124"/>
        <v>2.2067363530778206E-2</v>
      </c>
      <c r="P213" s="3">
        <f t="shared" si="125"/>
        <v>-3.8714672861006605E-4</v>
      </c>
      <c r="Q213" s="3">
        <f t="shared" si="126"/>
        <v>2.2463206816421222E-2</v>
      </c>
      <c r="R213" s="3">
        <f t="shared" si="127"/>
        <v>-2.2850353545031288E-2</v>
      </c>
      <c r="U213" s="2">
        <v>44502</v>
      </c>
      <c r="V213">
        <v>18.149999999999999</v>
      </c>
      <c r="W213">
        <v>18.010000000000002</v>
      </c>
      <c r="X213" s="3">
        <f t="shared" si="128"/>
        <v>3.342618384401197E-3</v>
      </c>
      <c r="Y213" s="3">
        <f t="shared" si="129"/>
        <v>1.1142061281337101E-2</v>
      </c>
      <c r="Z213" s="3">
        <f t="shared" si="130"/>
        <v>-7.7134986225894098E-3</v>
      </c>
      <c r="AA213" s="3">
        <f t="shared" si="131"/>
        <v>1.8855559903926511E-2</v>
      </c>
      <c r="AD213" s="2">
        <v>44502</v>
      </c>
      <c r="AE213">
        <v>205.75</v>
      </c>
      <c r="AF213">
        <v>207.12</v>
      </c>
      <c r="AG213" s="3">
        <f t="shared" si="132"/>
        <v>8.4721004966403779E-3</v>
      </c>
      <c r="AH213" s="3">
        <f t="shared" si="133"/>
        <v>1.8015386113545695E-3</v>
      </c>
      <c r="AI213" s="3">
        <f t="shared" si="134"/>
        <v>6.6585662211422481E-3</v>
      </c>
      <c r="AJ213" s="3">
        <f t="shared" si="135"/>
        <v>-4.8570276097876786E-3</v>
      </c>
      <c r="AM213" s="2">
        <v>44502</v>
      </c>
      <c r="AN213">
        <v>65.03</v>
      </c>
      <c r="AO213">
        <v>64.819999999999993</v>
      </c>
      <c r="AP213" s="3">
        <f t="shared" si="136"/>
        <v>-1.234191680633856E-2</v>
      </c>
      <c r="AQ213" s="3">
        <f t="shared" si="137"/>
        <v>-9.1421605972877851E-3</v>
      </c>
      <c r="AR213" s="3">
        <f t="shared" si="138"/>
        <v>-3.2292787944027124E-3</v>
      </c>
      <c r="AS213" s="3">
        <f t="shared" si="139"/>
        <v>-5.9128818028850727E-3</v>
      </c>
      <c r="AV213" s="2">
        <v>44502</v>
      </c>
      <c r="AW213">
        <v>169.8</v>
      </c>
      <c r="AX213">
        <v>170.47</v>
      </c>
      <c r="AY213" s="3">
        <f t="shared" si="140"/>
        <v>3.9458186101295478E-3</v>
      </c>
      <c r="AZ213" s="3">
        <f t="shared" si="141"/>
        <v>0</v>
      </c>
      <c r="BA213" s="3">
        <f t="shared" si="142"/>
        <v>3.9458186101295478E-3</v>
      </c>
      <c r="BB213" s="3">
        <f t="shared" si="143"/>
        <v>-3.9458186101295478E-3</v>
      </c>
      <c r="BE213" s="2">
        <v>44502</v>
      </c>
      <c r="BF213">
        <v>148.66</v>
      </c>
      <c r="BG213">
        <v>150.02000000000001</v>
      </c>
      <c r="BH213" s="3">
        <f t="shared" si="144"/>
        <v>7.1160042964555359E-3</v>
      </c>
      <c r="BI213" s="3">
        <f t="shared" si="145"/>
        <v>-2.0139634801289441E-3</v>
      </c>
      <c r="BJ213" s="3">
        <f t="shared" si="146"/>
        <v>9.1483923045876381E-3</v>
      </c>
      <c r="BK213" s="3">
        <f t="shared" si="147"/>
        <v>-1.1162355784716582E-2</v>
      </c>
      <c r="BN213" s="2">
        <v>44502</v>
      </c>
      <c r="BO213">
        <v>330.31</v>
      </c>
      <c r="BP213">
        <v>333.13</v>
      </c>
      <c r="BQ213" s="3">
        <f t="shared" si="148"/>
        <v>1.1415733066156619E-2</v>
      </c>
      <c r="BR213" s="3">
        <f t="shared" si="149"/>
        <v>2.8539332665391548E-3</v>
      </c>
      <c r="BS213" s="3">
        <f t="shared" si="150"/>
        <v>8.5374345311979294E-3</v>
      </c>
      <c r="BT213" s="3">
        <f t="shared" si="151"/>
        <v>-5.6835012646587746E-3</v>
      </c>
      <c r="BW213" s="2">
        <v>44502</v>
      </c>
      <c r="BX213">
        <v>49.99</v>
      </c>
      <c r="BY213">
        <v>49.91</v>
      </c>
      <c r="BZ213" s="3">
        <f t="shared" si="152"/>
        <v>-4.0056078509920212E-4</v>
      </c>
      <c r="CA213" s="3">
        <f t="shared" si="153"/>
        <v>1.2016823552973843E-3</v>
      </c>
      <c r="CB213" s="3">
        <f t="shared" si="154"/>
        <v>-1.6003200640128945E-3</v>
      </c>
      <c r="CC213" s="3">
        <f t="shared" si="155"/>
        <v>2.8020024193102788E-3</v>
      </c>
      <c r="CF213" s="2">
        <v>44502</v>
      </c>
      <c r="CG213">
        <v>56.47</v>
      </c>
      <c r="CH213">
        <v>56.1</v>
      </c>
      <c r="CI213" s="3">
        <f t="shared" si="156"/>
        <v>-1.2462168417304298E-3</v>
      </c>
      <c r="CJ213" s="3">
        <f t="shared" si="157"/>
        <v>5.3409293217019371E-3</v>
      </c>
      <c r="CK213" s="3">
        <f t="shared" si="158"/>
        <v>-6.5521515849122913E-3</v>
      </c>
      <c r="CL213" s="3">
        <f t="shared" si="159"/>
        <v>1.1893080906614228E-2</v>
      </c>
    </row>
    <row r="214" spans="3:90" x14ac:dyDescent="0.25">
      <c r="C214" s="2">
        <v>44503</v>
      </c>
      <c r="D214">
        <v>70.72</v>
      </c>
      <c r="E214">
        <v>71.25</v>
      </c>
      <c r="F214" s="3">
        <f t="shared" si="120"/>
        <v>6.9248162803843272E-3</v>
      </c>
      <c r="G214" s="3">
        <f t="shared" si="121"/>
        <v>-5.6529112492942346E-4</v>
      </c>
      <c r="H214" s="3">
        <f t="shared" si="122"/>
        <v>7.4943438914027993E-3</v>
      </c>
      <c r="I214" s="3">
        <f t="shared" si="123"/>
        <v>-8.0596350163322228E-3</v>
      </c>
      <c r="L214" s="2">
        <v>44503</v>
      </c>
      <c r="M214">
        <v>26.67</v>
      </c>
      <c r="N214">
        <v>26.6</v>
      </c>
      <c r="O214" s="3">
        <f t="shared" si="124"/>
        <v>7.5757575757577911E-3</v>
      </c>
      <c r="P214" s="3">
        <f t="shared" si="125"/>
        <v>1.0227272727272751E-2</v>
      </c>
      <c r="Q214" s="3">
        <f t="shared" si="126"/>
        <v>-2.624671916010457E-3</v>
      </c>
      <c r="R214" s="3">
        <f t="shared" si="127"/>
        <v>1.2851944643283209E-2</v>
      </c>
      <c r="U214" s="2">
        <v>44503</v>
      </c>
      <c r="V214">
        <v>17.920000000000002</v>
      </c>
      <c r="W214">
        <v>18.63</v>
      </c>
      <c r="X214" s="3">
        <f t="shared" si="128"/>
        <v>3.4425319267073595E-2</v>
      </c>
      <c r="Y214" s="3">
        <f t="shared" si="129"/>
        <v>-4.9972237645752315E-3</v>
      </c>
      <c r="Z214" s="3">
        <f t="shared" si="130"/>
        <v>3.9620535714285587E-2</v>
      </c>
      <c r="AA214" s="3">
        <f t="shared" si="131"/>
        <v>-4.4617759478860819E-2</v>
      </c>
      <c r="AD214" s="2">
        <v>44503</v>
      </c>
      <c r="AE214">
        <v>206.26</v>
      </c>
      <c r="AF214">
        <v>203.55</v>
      </c>
      <c r="AG214" s="3">
        <f t="shared" si="132"/>
        <v>-1.7236384704519048E-2</v>
      </c>
      <c r="AH214" s="3">
        <f t="shared" si="133"/>
        <v>-4.1521823097722121E-3</v>
      </c>
      <c r="AI214" s="3">
        <f t="shared" si="134"/>
        <v>-1.3138756908755878E-2</v>
      </c>
      <c r="AJ214" s="3">
        <f t="shared" si="135"/>
        <v>8.9865745989836654E-3</v>
      </c>
      <c r="AM214" s="2">
        <v>44503</v>
      </c>
      <c r="AN214">
        <v>64.040000000000006</v>
      </c>
      <c r="AO214">
        <v>63.93</v>
      </c>
      <c r="AP214" s="3">
        <f t="shared" si="136"/>
        <v>-1.37303301450169E-2</v>
      </c>
      <c r="AQ214" s="3">
        <f t="shared" si="137"/>
        <v>-1.2033323048441624E-2</v>
      </c>
      <c r="AR214" s="3">
        <f t="shared" si="138"/>
        <v>-1.7176764522174315E-3</v>
      </c>
      <c r="AS214" s="3">
        <f t="shared" si="139"/>
        <v>-1.0315646596224193E-2</v>
      </c>
      <c r="AV214" s="2">
        <v>44503</v>
      </c>
      <c r="AW214">
        <v>170.13</v>
      </c>
      <c r="AX214">
        <v>170.53</v>
      </c>
      <c r="AY214" s="3">
        <f t="shared" si="140"/>
        <v>3.5196808822668402E-4</v>
      </c>
      <c r="AZ214" s="3">
        <f t="shared" si="141"/>
        <v>-1.9944858332844317E-3</v>
      </c>
      <c r="BA214" s="3">
        <f t="shared" si="142"/>
        <v>2.3511432434022428E-3</v>
      </c>
      <c r="BB214" s="3">
        <f t="shared" si="143"/>
        <v>-4.3456290766866745E-3</v>
      </c>
      <c r="BE214" s="2">
        <v>44503</v>
      </c>
      <c r="BF214">
        <v>150.38999999999999</v>
      </c>
      <c r="BG214">
        <v>151.49</v>
      </c>
      <c r="BH214" s="3">
        <f t="shared" si="144"/>
        <v>9.7986935075322634E-3</v>
      </c>
      <c r="BI214" s="3">
        <f t="shared" si="145"/>
        <v>2.4663378216236431E-3</v>
      </c>
      <c r="BJ214" s="3">
        <f t="shared" si="146"/>
        <v>7.3143161114437305E-3</v>
      </c>
      <c r="BK214" s="3">
        <f t="shared" si="147"/>
        <v>-4.8479782898200874E-3</v>
      </c>
      <c r="BN214" s="2">
        <v>44503</v>
      </c>
      <c r="BO214">
        <v>333.9</v>
      </c>
      <c r="BP214">
        <v>334</v>
      </c>
      <c r="BQ214" s="3">
        <f t="shared" si="148"/>
        <v>2.6115930717738323E-3</v>
      </c>
      <c r="BR214" s="3">
        <f t="shared" si="149"/>
        <v>2.3114099600756166E-3</v>
      </c>
      <c r="BS214" s="3">
        <f t="shared" si="150"/>
        <v>2.9949086552871762E-4</v>
      </c>
      <c r="BT214" s="3">
        <f t="shared" si="151"/>
        <v>2.011919094546899E-3</v>
      </c>
      <c r="BW214" s="2">
        <v>44503</v>
      </c>
      <c r="BX214">
        <v>49.87</v>
      </c>
      <c r="BY214">
        <v>50.06</v>
      </c>
      <c r="BZ214" s="3">
        <f t="shared" si="152"/>
        <v>3.005409737527609E-3</v>
      </c>
      <c r="CA214" s="3">
        <f t="shared" si="153"/>
        <v>-8.0144259667402906E-4</v>
      </c>
      <c r="CB214" s="3">
        <f t="shared" si="154"/>
        <v>3.8099057549629833E-3</v>
      </c>
      <c r="CC214" s="3">
        <f t="shared" si="155"/>
        <v>-4.6113483516370124E-3</v>
      </c>
      <c r="CF214" s="2">
        <v>44503</v>
      </c>
      <c r="CG214">
        <v>56</v>
      </c>
      <c r="CH214">
        <v>56.29</v>
      </c>
      <c r="CI214" s="3">
        <f t="shared" si="156"/>
        <v>3.3868092691622387E-3</v>
      </c>
      <c r="CJ214" s="3">
        <f t="shared" si="157"/>
        <v>-1.7825311942959443E-3</v>
      </c>
      <c r="CK214" s="3">
        <f t="shared" si="158"/>
        <v>5.1785714285714768E-3</v>
      </c>
      <c r="CL214" s="3">
        <f t="shared" si="159"/>
        <v>-6.9611026228674211E-3</v>
      </c>
    </row>
    <row r="215" spans="3:90" x14ac:dyDescent="0.25">
      <c r="C215" s="2">
        <v>44504</v>
      </c>
      <c r="D215">
        <v>72.37</v>
      </c>
      <c r="E215">
        <v>72.239999999999995</v>
      </c>
      <c r="F215" s="3">
        <f t="shared" si="120"/>
        <v>1.3894736842105182E-2</v>
      </c>
      <c r="G215" s="3">
        <f t="shared" si="121"/>
        <v>1.5719298245614022E-2</v>
      </c>
      <c r="H215" s="3">
        <f t="shared" si="122"/>
        <v>-1.7963244438304882E-3</v>
      </c>
      <c r="I215" s="3">
        <f t="shared" si="123"/>
        <v>1.751562268944451E-2</v>
      </c>
      <c r="L215" s="2">
        <v>44504</v>
      </c>
      <c r="M215">
        <v>27.23</v>
      </c>
      <c r="N215">
        <v>29.8</v>
      </c>
      <c r="O215" s="3">
        <f t="shared" si="124"/>
        <v>0.12030075187969924</v>
      </c>
      <c r="P215" s="3">
        <f t="shared" si="125"/>
        <v>2.3684210526315752E-2</v>
      </c>
      <c r="Q215" s="3">
        <f t="shared" si="126"/>
        <v>9.4381197208960765E-2</v>
      </c>
      <c r="R215" s="3">
        <f t="shared" si="127"/>
        <v>-7.0696986682645013E-2</v>
      </c>
      <c r="U215" s="2">
        <v>44504</v>
      </c>
      <c r="V215">
        <v>18.920000000000002</v>
      </c>
      <c r="W215">
        <v>19.420000000000002</v>
      </c>
      <c r="X215" s="3">
        <f t="shared" si="128"/>
        <v>4.2404723564144042E-2</v>
      </c>
      <c r="Y215" s="3">
        <f t="shared" si="129"/>
        <v>1.5566290928609838E-2</v>
      </c>
      <c r="Z215" s="3">
        <f t="shared" si="130"/>
        <v>2.6427061310782207E-2</v>
      </c>
      <c r="AA215" s="3">
        <f t="shared" si="131"/>
        <v>-1.0860770382172369E-2</v>
      </c>
      <c r="AD215" s="2">
        <v>44504</v>
      </c>
      <c r="AE215">
        <v>204</v>
      </c>
      <c r="AF215">
        <v>203.59</v>
      </c>
      <c r="AG215" s="3">
        <f t="shared" si="132"/>
        <v>1.9651191353475816E-4</v>
      </c>
      <c r="AH215" s="3">
        <f t="shared" si="133"/>
        <v>2.2107590272659738E-3</v>
      </c>
      <c r="AI215" s="3">
        <f t="shared" si="134"/>
        <v>-2.0098039215685759E-3</v>
      </c>
      <c r="AJ215" s="3">
        <f t="shared" si="135"/>
        <v>4.2205629488345497E-3</v>
      </c>
      <c r="AM215" s="2">
        <v>44504</v>
      </c>
      <c r="AN215">
        <v>64.680000000000007</v>
      </c>
      <c r="AO215">
        <v>64.41</v>
      </c>
      <c r="AP215" s="3">
        <f t="shared" si="136"/>
        <v>7.5082121069920404E-3</v>
      </c>
      <c r="AQ215" s="3">
        <f t="shared" si="137"/>
        <v>1.173158141717523E-2</v>
      </c>
      <c r="AR215" s="3">
        <f t="shared" si="138"/>
        <v>-4.1743970315401002E-3</v>
      </c>
      <c r="AS215" s="3">
        <f t="shared" si="139"/>
        <v>1.590597844871533E-2</v>
      </c>
      <c r="AV215" s="2">
        <v>44504</v>
      </c>
      <c r="AW215">
        <v>170</v>
      </c>
      <c r="AX215">
        <v>168.29</v>
      </c>
      <c r="AY215" s="3">
        <f t="shared" si="140"/>
        <v>-1.3135518677065638E-2</v>
      </c>
      <c r="AZ215" s="3">
        <f t="shared" si="141"/>
        <v>-3.1079575441271823E-3</v>
      </c>
      <c r="BA215" s="3">
        <f t="shared" si="142"/>
        <v>-1.0058823529411787E-2</v>
      </c>
      <c r="BB215" s="3">
        <f t="shared" si="143"/>
        <v>6.9508659852846044E-3</v>
      </c>
      <c r="BE215" s="2">
        <v>44504</v>
      </c>
      <c r="BF215">
        <v>151.58000000000001</v>
      </c>
      <c r="BG215">
        <v>150.96</v>
      </c>
      <c r="BH215" s="3">
        <f t="shared" si="144"/>
        <v>-3.4985807644069E-3</v>
      </c>
      <c r="BI215" s="3">
        <f t="shared" si="145"/>
        <v>5.9409862037096417E-4</v>
      </c>
      <c r="BJ215" s="3">
        <f t="shared" si="146"/>
        <v>-4.0902493732682954E-3</v>
      </c>
      <c r="BK215" s="3">
        <f t="shared" si="147"/>
        <v>4.6843479936392596E-3</v>
      </c>
      <c r="BN215" s="2">
        <v>44504</v>
      </c>
      <c r="BO215">
        <v>332.89</v>
      </c>
      <c r="BP215">
        <v>336.44</v>
      </c>
      <c r="BQ215" s="3">
        <f t="shared" si="148"/>
        <v>7.3053892215568794E-3</v>
      </c>
      <c r="BR215" s="3">
        <f t="shared" si="149"/>
        <v>-3.323353293413267E-3</v>
      </c>
      <c r="BS215" s="3">
        <f t="shared" si="150"/>
        <v>1.0664183363874091E-2</v>
      </c>
      <c r="BT215" s="3">
        <f t="shared" si="151"/>
        <v>-1.3987536657287358E-2</v>
      </c>
      <c r="BW215" s="2">
        <v>44504</v>
      </c>
      <c r="BX215">
        <v>50.06</v>
      </c>
      <c r="BY215">
        <v>50.43</v>
      </c>
      <c r="BZ215" s="3">
        <f t="shared" si="152"/>
        <v>7.3911306432281609E-3</v>
      </c>
      <c r="CA215" s="3">
        <f t="shared" si="153"/>
        <v>0</v>
      </c>
      <c r="CB215" s="3">
        <f t="shared" si="154"/>
        <v>7.3911306432281609E-3</v>
      </c>
      <c r="CC215" s="3">
        <f t="shared" si="155"/>
        <v>-7.3911306432281609E-3</v>
      </c>
      <c r="CF215" s="2">
        <v>44504</v>
      </c>
      <c r="CG215">
        <v>56.11</v>
      </c>
      <c r="CH215">
        <v>56.6</v>
      </c>
      <c r="CI215" s="3">
        <f t="shared" si="156"/>
        <v>5.5071948836382667E-3</v>
      </c>
      <c r="CJ215" s="3">
        <f t="shared" si="157"/>
        <v>-3.1977260614673986E-3</v>
      </c>
      <c r="CK215" s="3">
        <f t="shared" si="158"/>
        <v>8.7328461949742753E-3</v>
      </c>
      <c r="CL215" s="3">
        <f t="shared" si="159"/>
        <v>-1.1930572256441674E-2</v>
      </c>
    </row>
    <row r="216" spans="3:90" x14ac:dyDescent="0.25">
      <c r="C216" s="2">
        <v>44505</v>
      </c>
      <c r="D216">
        <v>73</v>
      </c>
      <c r="E216">
        <v>72.92</v>
      </c>
      <c r="F216" s="3">
        <f t="shared" si="120"/>
        <v>9.4130675526025165E-3</v>
      </c>
      <c r="G216" s="3">
        <f t="shared" si="121"/>
        <v>1.0520487264673362E-2</v>
      </c>
      <c r="H216" s="3">
        <f t="shared" si="122"/>
        <v>-1.0958904109589218E-3</v>
      </c>
      <c r="I216" s="3">
        <f t="shared" si="123"/>
        <v>1.1616377675632283E-2</v>
      </c>
      <c r="L216" s="2">
        <v>44505</v>
      </c>
      <c r="M216">
        <v>30.19</v>
      </c>
      <c r="N216">
        <v>29.75</v>
      </c>
      <c r="O216" s="3">
        <f t="shared" si="124"/>
        <v>-1.6778523489933139E-3</v>
      </c>
      <c r="P216" s="3">
        <f t="shared" si="125"/>
        <v>1.3087248322147582E-2</v>
      </c>
      <c r="Q216" s="3">
        <f t="shared" si="126"/>
        <v>-1.4574362371646332E-2</v>
      </c>
      <c r="R216" s="3">
        <f t="shared" si="127"/>
        <v>2.7661610693793914E-2</v>
      </c>
      <c r="U216" s="2">
        <v>44505</v>
      </c>
      <c r="V216">
        <v>19.71</v>
      </c>
      <c r="W216">
        <v>19.29</v>
      </c>
      <c r="X216" s="3">
        <f t="shared" si="128"/>
        <v>-6.6941297631308849E-3</v>
      </c>
      <c r="Y216" s="3">
        <f t="shared" si="129"/>
        <v>1.4933058702368607E-2</v>
      </c>
      <c r="Z216" s="3">
        <f t="shared" si="130"/>
        <v>-2.1308980213089912E-2</v>
      </c>
      <c r="AA216" s="3">
        <f t="shared" si="131"/>
        <v>3.6242038915458519E-2</v>
      </c>
      <c r="AD216" s="2">
        <v>44505</v>
      </c>
      <c r="AE216">
        <v>205.48</v>
      </c>
      <c r="AF216">
        <v>205.88</v>
      </c>
      <c r="AG216" s="3">
        <f t="shared" si="132"/>
        <v>1.1248096664865592E-2</v>
      </c>
      <c r="AH216" s="3">
        <f t="shared" si="133"/>
        <v>9.2833636229676664E-3</v>
      </c>
      <c r="AI216" s="3">
        <f t="shared" si="134"/>
        <v>1.9466614755694334E-3</v>
      </c>
      <c r="AJ216" s="3">
        <f t="shared" si="135"/>
        <v>7.336702147398233E-3</v>
      </c>
      <c r="AM216" s="2">
        <v>44505</v>
      </c>
      <c r="AN216">
        <v>65.05</v>
      </c>
      <c r="AO216">
        <v>65.02</v>
      </c>
      <c r="AP216" s="3">
        <f t="shared" si="136"/>
        <v>9.4705791026237218E-3</v>
      </c>
      <c r="AQ216" s="3">
        <f t="shared" si="137"/>
        <v>9.9363452879988046E-3</v>
      </c>
      <c r="AR216" s="3">
        <f t="shared" si="138"/>
        <v>-4.6118370484249382E-4</v>
      </c>
      <c r="AS216" s="3">
        <f t="shared" si="139"/>
        <v>1.0397528992841298E-2</v>
      </c>
      <c r="AV216" s="2">
        <v>44505</v>
      </c>
      <c r="AW216">
        <v>168.9</v>
      </c>
      <c r="AX216">
        <v>168.05</v>
      </c>
      <c r="AY216" s="3">
        <f t="shared" si="140"/>
        <v>-1.4261096916036164E-3</v>
      </c>
      <c r="AZ216" s="3">
        <f t="shared" si="141"/>
        <v>3.624695466159622E-3</v>
      </c>
      <c r="BA216" s="3">
        <f t="shared" si="142"/>
        <v>-5.0325636471284518E-3</v>
      </c>
      <c r="BB216" s="3">
        <f t="shared" si="143"/>
        <v>8.6572591132880738E-3</v>
      </c>
      <c r="BE216" s="2">
        <v>44505</v>
      </c>
      <c r="BF216">
        <v>151.88999999999999</v>
      </c>
      <c r="BG216">
        <v>151.28</v>
      </c>
      <c r="BH216" s="3">
        <f t="shared" si="144"/>
        <v>2.1197668256491831E-3</v>
      </c>
      <c r="BI216" s="3">
        <f t="shared" si="145"/>
        <v>6.1605723370428134E-3</v>
      </c>
      <c r="BJ216" s="3">
        <f t="shared" si="146"/>
        <v>-4.0160642570280514E-3</v>
      </c>
      <c r="BK216" s="3">
        <f t="shared" si="147"/>
        <v>1.0176636594070865E-2</v>
      </c>
      <c r="BN216" s="2">
        <v>44505</v>
      </c>
      <c r="BO216">
        <v>338.51</v>
      </c>
      <c r="BP216">
        <v>336.06</v>
      </c>
      <c r="BQ216" s="3">
        <f t="shared" si="148"/>
        <v>-1.129473308762341E-3</v>
      </c>
      <c r="BR216" s="3">
        <f t="shared" si="149"/>
        <v>6.1526572345738106E-3</v>
      </c>
      <c r="BS216" s="3">
        <f t="shared" si="150"/>
        <v>-7.2376000708989086E-3</v>
      </c>
      <c r="BT216" s="3">
        <f t="shared" si="151"/>
        <v>1.3390257305472719E-2</v>
      </c>
      <c r="BW216" s="2">
        <v>44505</v>
      </c>
      <c r="BX216">
        <v>50.67</v>
      </c>
      <c r="BY216">
        <v>50.08</v>
      </c>
      <c r="BZ216" s="3">
        <f t="shared" si="152"/>
        <v>-6.9403133055720989E-3</v>
      </c>
      <c r="CA216" s="3">
        <f t="shared" si="153"/>
        <v>4.7590719809638138E-3</v>
      </c>
      <c r="CB216" s="3">
        <f t="shared" si="154"/>
        <v>-1.1643970791395342E-2</v>
      </c>
      <c r="CC216" s="3">
        <f t="shared" si="155"/>
        <v>1.6403042772359155E-2</v>
      </c>
      <c r="CF216" s="2">
        <v>44505</v>
      </c>
      <c r="CG216">
        <v>56.84</v>
      </c>
      <c r="CH216">
        <v>56.84</v>
      </c>
      <c r="CI216" s="3">
        <f t="shared" si="156"/>
        <v>4.2402826855123532E-3</v>
      </c>
      <c r="CJ216" s="3">
        <f t="shared" si="157"/>
        <v>4.2402826855123532E-3</v>
      </c>
      <c r="CK216" s="3">
        <f t="shared" si="158"/>
        <v>0</v>
      </c>
      <c r="CL216" s="3">
        <f t="shared" si="159"/>
        <v>4.2402826855123532E-3</v>
      </c>
    </row>
    <row r="217" spans="3:90" x14ac:dyDescent="0.25">
      <c r="C217" s="2">
        <v>44508</v>
      </c>
      <c r="D217">
        <v>73.319999999999993</v>
      </c>
      <c r="E217">
        <v>74.56</v>
      </c>
      <c r="F217" s="3">
        <f t="shared" si="120"/>
        <v>2.2490400438837099E-2</v>
      </c>
      <c r="G217" s="3">
        <f t="shared" si="121"/>
        <v>5.4854635216674552E-3</v>
      </c>
      <c r="H217" s="3">
        <f t="shared" si="122"/>
        <v>1.6912165848336214E-2</v>
      </c>
      <c r="I217" s="3">
        <f t="shared" si="123"/>
        <v>-1.1426702326668758E-2</v>
      </c>
      <c r="L217" s="2">
        <v>44508</v>
      </c>
      <c r="M217">
        <v>30.15</v>
      </c>
      <c r="N217">
        <v>30.8</v>
      </c>
      <c r="O217" s="3">
        <f t="shared" si="124"/>
        <v>3.529411764705892E-2</v>
      </c>
      <c r="P217" s="3">
        <f t="shared" si="125"/>
        <v>1.3445378151260456E-2</v>
      </c>
      <c r="Q217" s="3">
        <f t="shared" si="126"/>
        <v>2.1558872305140975E-2</v>
      </c>
      <c r="R217" s="3">
        <f t="shared" si="127"/>
        <v>-8.1134941538805183E-3</v>
      </c>
      <c r="U217" s="2">
        <v>44508</v>
      </c>
      <c r="V217">
        <v>19.399999999999999</v>
      </c>
      <c r="W217">
        <v>20.149999999999999</v>
      </c>
      <c r="X217" s="3">
        <f t="shared" si="128"/>
        <v>4.4582685329186189E-2</v>
      </c>
      <c r="Y217" s="3">
        <f t="shared" si="129"/>
        <v>5.7024364955935436E-3</v>
      </c>
      <c r="Z217" s="3">
        <f t="shared" si="130"/>
        <v>3.8659793814433074E-2</v>
      </c>
      <c r="AA217" s="3">
        <f t="shared" si="131"/>
        <v>-3.2957357318839531E-2</v>
      </c>
      <c r="AD217" s="2">
        <v>44508</v>
      </c>
      <c r="AE217">
        <v>215.89</v>
      </c>
      <c r="AF217">
        <v>214.25</v>
      </c>
      <c r="AG217" s="3">
        <f t="shared" si="132"/>
        <v>4.0654750340003876E-2</v>
      </c>
      <c r="AH217" s="3">
        <f t="shared" si="133"/>
        <v>4.8620555663493326E-2</v>
      </c>
      <c r="AI217" s="3">
        <f t="shared" si="134"/>
        <v>-7.59646116077628E-3</v>
      </c>
      <c r="AJ217" s="3">
        <f t="shared" si="135"/>
        <v>5.6217016824269606E-2</v>
      </c>
      <c r="AM217" s="2">
        <v>44508</v>
      </c>
      <c r="AN217">
        <v>65.55</v>
      </c>
      <c r="AO217">
        <v>65.72</v>
      </c>
      <c r="AP217" s="3">
        <f t="shared" si="136"/>
        <v>1.0765918179021838E-2</v>
      </c>
      <c r="AQ217" s="3">
        <f t="shared" si="137"/>
        <v>8.1513380498308141E-3</v>
      </c>
      <c r="AR217" s="3">
        <f t="shared" si="138"/>
        <v>2.5934401220442105E-3</v>
      </c>
      <c r="AS217" s="3">
        <f t="shared" si="139"/>
        <v>5.5578979277866036E-3</v>
      </c>
      <c r="AV217" s="2">
        <v>44508</v>
      </c>
      <c r="AW217">
        <v>169.05</v>
      </c>
      <c r="AX217">
        <v>169.06</v>
      </c>
      <c r="AY217" s="3">
        <f t="shared" si="140"/>
        <v>6.0101160368937201E-3</v>
      </c>
      <c r="AZ217" s="3">
        <f t="shared" si="141"/>
        <v>5.9506099375186139E-3</v>
      </c>
      <c r="BA217" s="3">
        <f t="shared" si="142"/>
        <v>5.9154096421210056E-5</v>
      </c>
      <c r="BB217" s="3">
        <f t="shared" si="143"/>
        <v>5.8914558410974038E-3</v>
      </c>
      <c r="BE217" s="2">
        <v>44508</v>
      </c>
      <c r="BF217">
        <v>151.41</v>
      </c>
      <c r="BG217">
        <v>150.44</v>
      </c>
      <c r="BH217" s="3">
        <f t="shared" si="144"/>
        <v>-5.5526176626123913E-3</v>
      </c>
      <c r="BI217" s="3">
        <f t="shared" si="145"/>
        <v>8.5933368588042569E-4</v>
      </c>
      <c r="BJ217" s="3">
        <f t="shared" si="146"/>
        <v>-6.4064460735751005E-3</v>
      </c>
      <c r="BK217" s="3">
        <f t="shared" si="147"/>
        <v>7.2657797594555262E-3</v>
      </c>
      <c r="BN217" s="2">
        <v>44508</v>
      </c>
      <c r="BO217">
        <v>337.3</v>
      </c>
      <c r="BP217">
        <v>336.99</v>
      </c>
      <c r="BQ217" s="3">
        <f t="shared" si="148"/>
        <v>2.7673629708979686E-3</v>
      </c>
      <c r="BR217" s="3">
        <f t="shared" si="149"/>
        <v>3.6898172945307728E-3</v>
      </c>
      <c r="BS217" s="3">
        <f t="shared" si="150"/>
        <v>-9.1906314853251736E-4</v>
      </c>
      <c r="BT217" s="3">
        <f t="shared" si="151"/>
        <v>4.6088804430632901E-3</v>
      </c>
      <c r="BW217" s="2">
        <v>44508</v>
      </c>
      <c r="BX217">
        <v>50.07</v>
      </c>
      <c r="BY217">
        <v>49.76</v>
      </c>
      <c r="BZ217" s="3">
        <f t="shared" si="152"/>
        <v>-6.389776357827448E-3</v>
      </c>
      <c r="CA217" s="3">
        <f t="shared" si="153"/>
        <v>-1.9968051118202101E-4</v>
      </c>
      <c r="CB217" s="3">
        <f t="shared" si="154"/>
        <v>-6.1913321350109962E-3</v>
      </c>
      <c r="CC217" s="3">
        <f t="shared" si="155"/>
        <v>5.9916516238289752E-3</v>
      </c>
      <c r="CF217" s="2">
        <v>44508</v>
      </c>
      <c r="CG217">
        <v>56.75</v>
      </c>
      <c r="CH217">
        <v>56.33</v>
      </c>
      <c r="CI217" s="3">
        <f t="shared" si="156"/>
        <v>-8.9725545390570982E-3</v>
      </c>
      <c r="CJ217" s="3">
        <f t="shared" si="157"/>
        <v>-1.583391977480697E-3</v>
      </c>
      <c r="CK217" s="3">
        <f t="shared" si="158"/>
        <v>-7.4008810572687711E-3</v>
      </c>
      <c r="CL217" s="3">
        <f t="shared" si="159"/>
        <v>5.8174890797880741E-3</v>
      </c>
    </row>
    <row r="218" spans="3:90" x14ac:dyDescent="0.25">
      <c r="C218" s="2">
        <v>44509</v>
      </c>
      <c r="D218">
        <v>75.099999999999994</v>
      </c>
      <c r="E218">
        <v>75.59</v>
      </c>
      <c r="F218" s="3">
        <f t="shared" si="120"/>
        <v>1.3814377682403345E-2</v>
      </c>
      <c r="G218" s="3">
        <f t="shared" si="121"/>
        <v>7.2424892703861765E-3</v>
      </c>
      <c r="H218" s="3">
        <f t="shared" si="122"/>
        <v>6.5246338215714239E-3</v>
      </c>
      <c r="I218" s="3">
        <f t="shared" si="123"/>
        <v>7.1785544881475261E-4</v>
      </c>
      <c r="L218" s="2">
        <v>44509</v>
      </c>
      <c r="M218">
        <v>32.28</v>
      </c>
      <c r="N218">
        <v>30.66</v>
      </c>
      <c r="O218" s="3">
        <f t="shared" si="124"/>
        <v>-4.5454545454545192E-3</v>
      </c>
      <c r="P218" s="3">
        <f t="shared" si="125"/>
        <v>4.8051948051948123E-2</v>
      </c>
      <c r="Q218" s="3">
        <f t="shared" si="126"/>
        <v>-5.018587360594795E-2</v>
      </c>
      <c r="R218" s="3">
        <f t="shared" si="127"/>
        <v>9.8237821657896074E-2</v>
      </c>
      <c r="U218" s="2">
        <v>44509</v>
      </c>
      <c r="V218">
        <v>20.51</v>
      </c>
      <c r="W218">
        <v>20.12</v>
      </c>
      <c r="X218" s="3">
        <f t="shared" si="128"/>
        <v>-1.4888337468981216E-3</v>
      </c>
      <c r="Y218" s="3">
        <f t="shared" si="129"/>
        <v>1.7866004962779236E-2</v>
      </c>
      <c r="Z218" s="3">
        <f t="shared" si="130"/>
        <v>-1.9015114578254555E-2</v>
      </c>
      <c r="AA218" s="3">
        <f t="shared" si="131"/>
        <v>3.6881119541033791E-2</v>
      </c>
      <c r="AD218" s="2">
        <v>44509</v>
      </c>
      <c r="AE218">
        <v>215.18</v>
      </c>
      <c r="AF218">
        <v>209.81</v>
      </c>
      <c r="AG218" s="3">
        <f t="shared" si="132"/>
        <v>-2.0723453908984779E-2</v>
      </c>
      <c r="AH218" s="3">
        <f t="shared" si="133"/>
        <v>4.3407234539090123E-3</v>
      </c>
      <c r="AI218" s="3">
        <f t="shared" si="134"/>
        <v>-2.4955850915512667E-2</v>
      </c>
      <c r="AJ218" s="3">
        <f t="shared" si="135"/>
        <v>2.929657436942168E-2</v>
      </c>
      <c r="AM218" s="2">
        <v>44509</v>
      </c>
      <c r="AN218">
        <v>65.77</v>
      </c>
      <c r="AO218">
        <v>66.36</v>
      </c>
      <c r="AP218" s="3">
        <f t="shared" si="136"/>
        <v>9.7382836275106133E-3</v>
      </c>
      <c r="AQ218" s="3">
        <f t="shared" si="137"/>
        <v>7.6080340839923544E-4</v>
      </c>
      <c r="AR218" s="3">
        <f t="shared" si="138"/>
        <v>8.9706553139730083E-3</v>
      </c>
      <c r="AS218" s="3">
        <f t="shared" si="139"/>
        <v>-8.2098519055737729E-3</v>
      </c>
      <c r="AV218" s="2">
        <v>44509</v>
      </c>
      <c r="AW218">
        <v>167.35</v>
      </c>
      <c r="AX218">
        <v>167.78</v>
      </c>
      <c r="AY218" s="3">
        <f t="shared" si="140"/>
        <v>-7.5712764698923074E-3</v>
      </c>
      <c r="AZ218" s="3">
        <f t="shared" si="141"/>
        <v>-1.011475215899682E-2</v>
      </c>
      <c r="BA218" s="3">
        <f t="shared" si="142"/>
        <v>2.5694651927099521E-3</v>
      </c>
      <c r="BB218" s="3">
        <f t="shared" si="143"/>
        <v>-1.2684217351706772E-2</v>
      </c>
      <c r="BE218" s="2">
        <v>44509</v>
      </c>
      <c r="BF218">
        <v>150.19999999999999</v>
      </c>
      <c r="BG218">
        <v>150.81</v>
      </c>
      <c r="BH218" s="3">
        <f t="shared" si="144"/>
        <v>2.4594522733316637E-3</v>
      </c>
      <c r="BI218" s="3">
        <f t="shared" si="145"/>
        <v>-1.5953203935124005E-3</v>
      </c>
      <c r="BJ218" s="3">
        <f t="shared" si="146"/>
        <v>4.061251664447596E-3</v>
      </c>
      <c r="BK218" s="3">
        <f t="shared" si="147"/>
        <v>-5.6565720579599965E-3</v>
      </c>
      <c r="BN218" s="2">
        <v>44509</v>
      </c>
      <c r="BO218">
        <v>337.11</v>
      </c>
      <c r="BP218">
        <v>335.95</v>
      </c>
      <c r="BQ218" s="3">
        <f t="shared" si="148"/>
        <v>-3.0861449894655779E-3</v>
      </c>
      <c r="BR218" s="3">
        <f t="shared" si="149"/>
        <v>3.5609365263056247E-4</v>
      </c>
      <c r="BS218" s="3">
        <f t="shared" si="150"/>
        <v>-3.4410133190947434E-3</v>
      </c>
      <c r="BT218" s="3">
        <f t="shared" si="151"/>
        <v>3.7971069717253059E-3</v>
      </c>
      <c r="BW218" s="2">
        <v>44509</v>
      </c>
      <c r="BX218">
        <v>49.84</v>
      </c>
      <c r="BY218">
        <v>49.93</v>
      </c>
      <c r="BZ218" s="3">
        <f t="shared" si="152"/>
        <v>3.4163987138264851E-3</v>
      </c>
      <c r="CA218" s="3">
        <f t="shared" si="153"/>
        <v>1.607717041800738E-3</v>
      </c>
      <c r="CB218" s="3">
        <f t="shared" si="154"/>
        <v>1.8057784911715835E-3</v>
      </c>
      <c r="CC218" s="3">
        <f t="shared" si="155"/>
        <v>-1.9806144937084547E-4</v>
      </c>
      <c r="CF218" s="2">
        <v>44509</v>
      </c>
      <c r="CG218">
        <v>56.41</v>
      </c>
      <c r="CH218">
        <v>56.49</v>
      </c>
      <c r="CI218" s="3">
        <f t="shared" si="156"/>
        <v>2.8404047576779945E-3</v>
      </c>
      <c r="CJ218" s="3">
        <f t="shared" si="157"/>
        <v>1.4202023788389972E-3</v>
      </c>
      <c r="CK218" s="3">
        <f t="shared" si="158"/>
        <v>1.4181882644921373E-3</v>
      </c>
      <c r="CL218" s="3">
        <f t="shared" si="159"/>
        <v>2.014114346859941E-6</v>
      </c>
    </row>
    <row r="219" spans="3:90" x14ac:dyDescent="0.25">
      <c r="C219" s="2">
        <v>44510</v>
      </c>
      <c r="D219">
        <v>74.16</v>
      </c>
      <c r="E219">
        <v>73.41</v>
      </c>
      <c r="F219" s="3">
        <f t="shared" si="120"/>
        <v>-2.8839793623495313E-2</v>
      </c>
      <c r="G219" s="3">
        <f t="shared" si="121"/>
        <v>-1.8917846275962491E-2</v>
      </c>
      <c r="H219" s="3">
        <f t="shared" si="122"/>
        <v>-1.0113268608414216E-2</v>
      </c>
      <c r="I219" s="3">
        <f t="shared" si="123"/>
        <v>-8.8045776675482745E-3</v>
      </c>
      <c r="L219" s="2">
        <v>44510</v>
      </c>
      <c r="M219">
        <v>29.36</v>
      </c>
      <c r="N219">
        <v>29.46</v>
      </c>
      <c r="O219" s="3">
        <f t="shared" si="124"/>
        <v>-3.9138943248532287E-2</v>
      </c>
      <c r="P219" s="3">
        <f t="shared" si="125"/>
        <v>-4.24005218525767E-2</v>
      </c>
      <c r="Q219" s="3">
        <f t="shared" si="126"/>
        <v>3.4059945504087974E-3</v>
      </c>
      <c r="R219" s="3">
        <f t="shared" si="127"/>
        <v>-4.5806516402985498E-2</v>
      </c>
      <c r="U219" s="2">
        <v>44510</v>
      </c>
      <c r="V219">
        <v>19.88</v>
      </c>
      <c r="W219">
        <v>19.36</v>
      </c>
      <c r="X219" s="3">
        <f t="shared" si="128"/>
        <v>-3.7773359840954313E-2</v>
      </c>
      <c r="Y219" s="3">
        <f t="shared" si="129"/>
        <v>-1.1928429423459397E-2</v>
      </c>
      <c r="Z219" s="3">
        <f t="shared" si="130"/>
        <v>-2.6156941649899346E-2</v>
      </c>
      <c r="AA219" s="3">
        <f t="shared" si="131"/>
        <v>1.4228512226439949E-2</v>
      </c>
      <c r="AD219" s="2">
        <v>44510</v>
      </c>
      <c r="AE219">
        <v>209.27</v>
      </c>
      <c r="AF219">
        <v>206.67</v>
      </c>
      <c r="AG219" s="3">
        <f t="shared" si="132"/>
        <v>-1.4965921548067418E-2</v>
      </c>
      <c r="AH219" s="3">
        <f t="shared" si="133"/>
        <v>-2.5737572089032934E-3</v>
      </c>
      <c r="AI219" s="3">
        <f t="shared" si="134"/>
        <v>-1.2424141061786353E-2</v>
      </c>
      <c r="AJ219" s="3">
        <f t="shared" si="135"/>
        <v>9.8503838528830601E-3</v>
      </c>
      <c r="AM219" s="2">
        <v>44510</v>
      </c>
      <c r="AN219">
        <v>65.319999999999993</v>
      </c>
      <c r="AO219">
        <v>64.19</v>
      </c>
      <c r="AP219" s="3">
        <f t="shared" si="136"/>
        <v>-3.2700421940928259E-2</v>
      </c>
      <c r="AQ219" s="3">
        <f t="shared" si="137"/>
        <v>-1.5672091621458772E-2</v>
      </c>
      <c r="AR219" s="3">
        <f t="shared" si="138"/>
        <v>-1.7299448867115652E-2</v>
      </c>
      <c r="AS219" s="3">
        <f t="shared" si="139"/>
        <v>1.6273572456568797E-3</v>
      </c>
      <c r="AV219" s="2">
        <v>44510</v>
      </c>
      <c r="AW219">
        <v>167.45</v>
      </c>
      <c r="AX219">
        <v>167.62</v>
      </c>
      <c r="AY219" s="3">
        <f t="shared" si="140"/>
        <v>-9.5362975324830845E-4</v>
      </c>
      <c r="AZ219" s="3">
        <f t="shared" si="141"/>
        <v>-1.9668613660747125E-3</v>
      </c>
      <c r="BA219" s="3">
        <f t="shared" si="142"/>
        <v>1.0152284263960087E-3</v>
      </c>
      <c r="BB219" s="3">
        <f t="shared" si="143"/>
        <v>-2.9820897924707213E-3</v>
      </c>
      <c r="BE219" s="2">
        <v>44510</v>
      </c>
      <c r="BF219">
        <v>150.02000000000001</v>
      </c>
      <c r="BG219">
        <v>147.91999999999999</v>
      </c>
      <c r="BH219" s="3">
        <f t="shared" si="144"/>
        <v>-1.9163185465154942E-2</v>
      </c>
      <c r="BI219" s="3">
        <f t="shared" si="145"/>
        <v>-5.2383794178104681E-3</v>
      </c>
      <c r="BJ219" s="3">
        <f t="shared" si="146"/>
        <v>-1.3998133582189154E-2</v>
      </c>
      <c r="BK219" s="3">
        <f t="shared" si="147"/>
        <v>8.7597541643786858E-3</v>
      </c>
      <c r="BN219" s="2">
        <v>44510</v>
      </c>
      <c r="BO219">
        <v>334.57</v>
      </c>
      <c r="BP219">
        <v>330.8</v>
      </c>
      <c r="BQ219" s="3">
        <f t="shared" si="148"/>
        <v>-1.532966215210585E-2</v>
      </c>
      <c r="BR219" s="3">
        <f t="shared" si="149"/>
        <v>-4.1077541300789111E-3</v>
      </c>
      <c r="BS219" s="3">
        <f t="shared" si="150"/>
        <v>-1.126819499656273E-2</v>
      </c>
      <c r="BT219" s="3">
        <f t="shared" si="151"/>
        <v>7.1604408664838193E-3</v>
      </c>
      <c r="BW219" s="2">
        <v>44510</v>
      </c>
      <c r="BX219">
        <v>49.58</v>
      </c>
      <c r="BY219">
        <v>49.48</v>
      </c>
      <c r="BZ219" s="3">
        <f t="shared" si="152"/>
        <v>-9.0126176647307155E-3</v>
      </c>
      <c r="CA219" s="3">
        <f t="shared" si="153"/>
        <v>-7.0098137392349269E-3</v>
      </c>
      <c r="CB219" s="3">
        <f t="shared" si="154"/>
        <v>-2.016942315449799E-3</v>
      </c>
      <c r="CC219" s="3">
        <f t="shared" si="155"/>
        <v>-4.9928714237851279E-3</v>
      </c>
      <c r="CF219" s="2">
        <v>44510</v>
      </c>
      <c r="CG219">
        <v>56.54</v>
      </c>
      <c r="CH219">
        <v>56.72</v>
      </c>
      <c r="CI219" s="3">
        <f t="shared" si="156"/>
        <v>4.0715170826695068E-3</v>
      </c>
      <c r="CJ219" s="3">
        <f t="shared" si="157"/>
        <v>8.8511240927591217E-4</v>
      </c>
      <c r="CK219" s="3">
        <f t="shared" si="158"/>
        <v>3.1835868411744794E-3</v>
      </c>
      <c r="CL219" s="3">
        <f t="shared" si="159"/>
        <v>-2.2984744318985673E-3</v>
      </c>
    </row>
    <row r="220" spans="3:90" x14ac:dyDescent="0.25">
      <c r="C220" s="2">
        <v>44511</v>
      </c>
      <c r="D220">
        <v>74.02</v>
      </c>
      <c r="E220">
        <v>74.55</v>
      </c>
      <c r="F220" s="3">
        <f t="shared" si="120"/>
        <v>1.5529219452390608E-2</v>
      </c>
      <c r="G220" s="3">
        <f t="shared" si="121"/>
        <v>8.3094946192616703E-3</v>
      </c>
      <c r="H220" s="3">
        <f t="shared" si="122"/>
        <v>7.1602269656849682E-3</v>
      </c>
      <c r="I220" s="3">
        <f t="shared" si="123"/>
        <v>1.1492676535767021E-3</v>
      </c>
      <c r="L220" s="2">
        <v>44511</v>
      </c>
      <c r="M220">
        <v>30.47</v>
      </c>
      <c r="N220">
        <v>30.39</v>
      </c>
      <c r="O220" s="3">
        <f t="shared" si="124"/>
        <v>3.1568228105906204E-2</v>
      </c>
      <c r="P220" s="3">
        <f t="shared" si="125"/>
        <v>3.428377460964005E-2</v>
      </c>
      <c r="Q220" s="3">
        <f t="shared" si="126"/>
        <v>-2.6255333114538759E-3</v>
      </c>
      <c r="R220" s="3">
        <f t="shared" si="127"/>
        <v>3.6909307921093926E-2</v>
      </c>
      <c r="U220" s="2">
        <v>44511</v>
      </c>
      <c r="V220">
        <v>19.64</v>
      </c>
      <c r="W220">
        <v>19.55</v>
      </c>
      <c r="X220" s="3">
        <f t="shared" si="128"/>
        <v>9.8140495867768962E-3</v>
      </c>
      <c r="Y220" s="3">
        <f t="shared" si="129"/>
        <v>1.4462809917355379E-2</v>
      </c>
      <c r="Z220" s="3">
        <f t="shared" si="130"/>
        <v>-4.5824847250509615E-3</v>
      </c>
      <c r="AA220" s="3">
        <f t="shared" si="131"/>
        <v>1.9045294642406341E-2</v>
      </c>
      <c r="AD220" s="2">
        <v>44511</v>
      </c>
      <c r="AE220">
        <v>207.88</v>
      </c>
      <c r="AF220">
        <v>208.53</v>
      </c>
      <c r="AG220" s="3">
        <f t="shared" si="132"/>
        <v>8.9998548410510359E-3</v>
      </c>
      <c r="AH220" s="3">
        <f t="shared" si="133"/>
        <v>5.8547442783181136E-3</v>
      </c>
      <c r="AI220" s="3">
        <f t="shared" si="134"/>
        <v>3.1268039253415925E-3</v>
      </c>
      <c r="AJ220" s="3">
        <f t="shared" si="135"/>
        <v>2.7279403529765212E-3</v>
      </c>
      <c r="AM220" s="2">
        <v>44511</v>
      </c>
      <c r="AN220">
        <v>64.19</v>
      </c>
      <c r="AO220">
        <v>64.31</v>
      </c>
      <c r="AP220" s="3">
        <f t="shared" si="136"/>
        <v>1.869450070104417E-3</v>
      </c>
      <c r="AQ220" s="3">
        <f t="shared" si="137"/>
        <v>0</v>
      </c>
      <c r="AR220" s="3">
        <f t="shared" si="138"/>
        <v>1.869450070104417E-3</v>
      </c>
      <c r="AS220" s="3">
        <f t="shared" si="139"/>
        <v>-1.869450070104417E-3</v>
      </c>
      <c r="AV220" s="2">
        <v>44511</v>
      </c>
      <c r="AW220">
        <v>167.52</v>
      </c>
      <c r="AX220">
        <v>167.61</v>
      </c>
      <c r="AY220" s="3">
        <f t="shared" si="140"/>
        <v>-5.9658751938806986E-5</v>
      </c>
      <c r="AZ220" s="3">
        <f t="shared" si="141"/>
        <v>-5.9658751938906907E-4</v>
      </c>
      <c r="BA220" s="3">
        <f t="shared" si="142"/>
        <v>5.3724928366771785E-4</v>
      </c>
      <c r="BB220" s="3">
        <f t="shared" si="143"/>
        <v>-1.1338368030567869E-3</v>
      </c>
      <c r="BE220" s="2">
        <v>44511</v>
      </c>
      <c r="BF220">
        <v>148.96</v>
      </c>
      <c r="BG220">
        <v>147.87</v>
      </c>
      <c r="BH220" s="3">
        <f t="shared" si="144"/>
        <v>-3.3802055164944278E-4</v>
      </c>
      <c r="BI220" s="3">
        <f t="shared" si="145"/>
        <v>7.030827474310497E-3</v>
      </c>
      <c r="BJ220" s="3">
        <f t="shared" si="146"/>
        <v>-7.317400644468286E-3</v>
      </c>
      <c r="BK220" s="3">
        <f t="shared" si="147"/>
        <v>1.4348228118778783E-2</v>
      </c>
      <c r="BN220" s="2">
        <v>44511</v>
      </c>
      <c r="BO220">
        <v>331.25</v>
      </c>
      <c r="BP220">
        <v>332.43</v>
      </c>
      <c r="BQ220" s="3">
        <f t="shared" si="148"/>
        <v>4.9274486094317282E-3</v>
      </c>
      <c r="BR220" s="3">
        <f t="shared" si="149"/>
        <v>1.3603385731559836E-3</v>
      </c>
      <c r="BS220" s="3">
        <f t="shared" si="150"/>
        <v>3.5622641509434061E-3</v>
      </c>
      <c r="BT220" s="3">
        <f t="shared" si="151"/>
        <v>-2.2019255777874225E-3</v>
      </c>
      <c r="BW220" s="2">
        <v>44511</v>
      </c>
      <c r="BX220">
        <v>49.59</v>
      </c>
      <c r="BY220">
        <v>49.5</v>
      </c>
      <c r="BZ220" s="3">
        <f t="shared" si="152"/>
        <v>4.0420371867422311E-4</v>
      </c>
      <c r="CA220" s="3">
        <f t="shared" si="153"/>
        <v>2.2231204527083381E-3</v>
      </c>
      <c r="CB220" s="3">
        <f t="shared" si="154"/>
        <v>-1.8148820326679971E-3</v>
      </c>
      <c r="CC220" s="3">
        <f t="shared" si="155"/>
        <v>4.0380024853763352E-3</v>
      </c>
      <c r="CF220" s="2">
        <v>44511</v>
      </c>
      <c r="CG220">
        <v>56.83</v>
      </c>
      <c r="CH220">
        <v>56.74</v>
      </c>
      <c r="CI220" s="3">
        <f t="shared" si="156"/>
        <v>3.5260930888592057E-4</v>
      </c>
      <c r="CJ220" s="3">
        <f t="shared" si="157"/>
        <v>1.939351198871675E-3</v>
      </c>
      <c r="CK220" s="3">
        <f t="shared" si="158"/>
        <v>-1.5836705965158737E-3</v>
      </c>
      <c r="CL220" s="3">
        <f t="shared" si="159"/>
        <v>3.5230217953875487E-3</v>
      </c>
    </row>
    <row r="221" spans="3:90" x14ac:dyDescent="0.25">
      <c r="C221" s="2">
        <v>44512</v>
      </c>
      <c r="D221">
        <v>75.02</v>
      </c>
      <c r="E221">
        <v>77.3</v>
      </c>
      <c r="F221" s="3">
        <f t="shared" si="120"/>
        <v>3.6887994634473564E-2</v>
      </c>
      <c r="G221" s="3">
        <f t="shared" si="121"/>
        <v>6.3044936284373243E-3</v>
      </c>
      <c r="H221" s="3">
        <f t="shared" si="122"/>
        <v>3.0391895494534804E-2</v>
      </c>
      <c r="I221" s="3">
        <f t="shared" si="123"/>
        <v>-2.408740186609748E-2</v>
      </c>
      <c r="L221" s="2">
        <v>44512</v>
      </c>
      <c r="M221">
        <v>30.01</v>
      </c>
      <c r="N221">
        <v>30.39</v>
      </c>
      <c r="O221" s="3">
        <f t="shared" si="124"/>
        <v>0</v>
      </c>
      <c r="P221" s="3">
        <f t="shared" si="125"/>
        <v>-1.2504113195129896E-2</v>
      </c>
      <c r="Q221" s="3">
        <f t="shared" si="126"/>
        <v>1.2662445851382875E-2</v>
      </c>
      <c r="R221" s="3">
        <f t="shared" si="127"/>
        <v>-2.5166559046512771E-2</v>
      </c>
      <c r="U221" s="2">
        <v>44512</v>
      </c>
      <c r="V221">
        <v>19.38</v>
      </c>
      <c r="W221">
        <v>19.5</v>
      </c>
      <c r="X221" s="3">
        <f t="shared" si="128"/>
        <v>-2.5575447570332921E-3</v>
      </c>
      <c r="Y221" s="3">
        <f t="shared" si="129"/>
        <v>-8.6956521739131043E-3</v>
      </c>
      <c r="Z221" s="3">
        <f t="shared" si="130"/>
        <v>6.1919504643963563E-3</v>
      </c>
      <c r="AA221" s="3">
        <f t="shared" si="131"/>
        <v>-1.4887602638309461E-2</v>
      </c>
      <c r="AD221" s="2">
        <v>44512</v>
      </c>
      <c r="AE221">
        <v>209.35</v>
      </c>
      <c r="AF221">
        <v>209.27</v>
      </c>
      <c r="AG221" s="3">
        <f t="shared" si="132"/>
        <v>3.5486500743298066E-3</v>
      </c>
      <c r="AH221" s="3">
        <f t="shared" si="133"/>
        <v>3.9322879202032812E-3</v>
      </c>
      <c r="AI221" s="3">
        <f t="shared" si="134"/>
        <v>-3.8213518031993132E-4</v>
      </c>
      <c r="AJ221" s="3">
        <f t="shared" si="135"/>
        <v>4.3144231005232125E-3</v>
      </c>
      <c r="AM221" s="2">
        <v>44512</v>
      </c>
      <c r="AN221">
        <v>63.96</v>
      </c>
      <c r="AO221">
        <v>63.82</v>
      </c>
      <c r="AP221" s="3">
        <f t="shared" si="136"/>
        <v>-7.6193438034520833E-3</v>
      </c>
      <c r="AQ221" s="3">
        <f t="shared" si="137"/>
        <v>-5.4423884310371706E-3</v>
      </c>
      <c r="AR221" s="3">
        <f t="shared" si="138"/>
        <v>-2.1888680425266038E-3</v>
      </c>
      <c r="AS221" s="3">
        <f t="shared" si="139"/>
        <v>-3.2535203885105668E-3</v>
      </c>
      <c r="AV221" s="2">
        <v>44512</v>
      </c>
      <c r="AW221">
        <v>167.65</v>
      </c>
      <c r="AX221">
        <v>166.86</v>
      </c>
      <c r="AY221" s="3">
        <f t="shared" si="140"/>
        <v>-4.4746733488455481E-3</v>
      </c>
      <c r="AZ221" s="3">
        <f t="shared" si="141"/>
        <v>2.3864924527172704E-4</v>
      </c>
      <c r="BA221" s="3">
        <f t="shared" si="142"/>
        <v>-4.7121980316133794E-3</v>
      </c>
      <c r="BB221" s="3">
        <f t="shared" si="143"/>
        <v>4.9508472768851064E-3</v>
      </c>
      <c r="BE221" s="2">
        <v>44512</v>
      </c>
      <c r="BF221">
        <v>148.43</v>
      </c>
      <c r="BG221">
        <v>149.99</v>
      </c>
      <c r="BH221" s="3">
        <f t="shared" si="144"/>
        <v>1.433691756272415E-2</v>
      </c>
      <c r="BI221" s="3">
        <f t="shared" si="145"/>
        <v>3.7871102995874484E-3</v>
      </c>
      <c r="BJ221" s="3">
        <f t="shared" si="146"/>
        <v>1.051000471602781E-2</v>
      </c>
      <c r="BK221" s="3">
        <f t="shared" si="147"/>
        <v>-6.7228944164403615E-3</v>
      </c>
      <c r="BN221" s="2">
        <v>44512</v>
      </c>
      <c r="BO221">
        <v>333.92</v>
      </c>
      <c r="BP221">
        <v>336.72</v>
      </c>
      <c r="BQ221" s="3">
        <f t="shared" si="148"/>
        <v>1.2904972475408449E-2</v>
      </c>
      <c r="BR221" s="3">
        <f t="shared" si="149"/>
        <v>4.4821466173330382E-3</v>
      </c>
      <c r="BS221" s="3">
        <f t="shared" si="150"/>
        <v>8.3852419741254902E-3</v>
      </c>
      <c r="BT221" s="3">
        <f t="shared" si="151"/>
        <v>-3.903095356792452E-3</v>
      </c>
      <c r="BW221" s="2">
        <v>44512</v>
      </c>
      <c r="BX221">
        <v>49.67</v>
      </c>
      <c r="BY221">
        <v>49.25</v>
      </c>
      <c r="BZ221" s="3">
        <f t="shared" si="152"/>
        <v>-5.050505050505083E-3</v>
      </c>
      <c r="CA221" s="3">
        <f t="shared" si="153"/>
        <v>3.4343434343435675E-3</v>
      </c>
      <c r="CB221" s="3">
        <f t="shared" si="154"/>
        <v>-8.455808335011139E-3</v>
      </c>
      <c r="CC221" s="3">
        <f t="shared" si="155"/>
        <v>1.1890151769354707E-2</v>
      </c>
      <c r="CF221" s="2">
        <v>44512</v>
      </c>
      <c r="CG221">
        <v>56.75</v>
      </c>
      <c r="CH221">
        <v>56.61</v>
      </c>
      <c r="CI221" s="3">
        <f t="shared" si="156"/>
        <v>-2.2911526260134263E-3</v>
      </c>
      <c r="CJ221" s="3">
        <f t="shared" si="157"/>
        <v>1.7624250969339172E-4</v>
      </c>
      <c r="CK221" s="3">
        <f t="shared" si="158"/>
        <v>-2.4669603524228867E-3</v>
      </c>
      <c r="CL221" s="3">
        <f t="shared" si="159"/>
        <v>2.6432028621162784E-3</v>
      </c>
    </row>
    <row r="222" spans="3:90" x14ac:dyDescent="0.25">
      <c r="C222" s="2">
        <v>44515</v>
      </c>
      <c r="D222">
        <v>77.760000000000005</v>
      </c>
      <c r="E222">
        <v>76.78</v>
      </c>
      <c r="F222" s="3">
        <f t="shared" si="120"/>
        <v>-6.7270375161707641E-3</v>
      </c>
      <c r="G222" s="3">
        <f t="shared" si="121"/>
        <v>5.9508408796895562E-3</v>
      </c>
      <c r="H222" s="3">
        <f t="shared" si="122"/>
        <v>-1.2602880658436288E-2</v>
      </c>
      <c r="I222" s="3">
        <f t="shared" si="123"/>
        <v>1.8553721538125845E-2</v>
      </c>
      <c r="L222" s="2">
        <v>44515</v>
      </c>
      <c r="M222">
        <v>30.55</v>
      </c>
      <c r="N222">
        <v>30.02</v>
      </c>
      <c r="O222" s="3">
        <f t="shared" si="124"/>
        <v>-1.2175057584731808E-2</v>
      </c>
      <c r="P222" s="3">
        <f t="shared" si="125"/>
        <v>5.2648897663705174E-3</v>
      </c>
      <c r="Q222" s="3">
        <f t="shared" si="126"/>
        <v>-1.7348608837970625E-2</v>
      </c>
      <c r="R222" s="3">
        <f t="shared" si="127"/>
        <v>2.2613498604341142E-2</v>
      </c>
      <c r="U222" s="2">
        <v>44515</v>
      </c>
      <c r="V222">
        <v>19.46</v>
      </c>
      <c r="W222">
        <v>19.86</v>
      </c>
      <c r="X222" s="3">
        <f t="shared" si="128"/>
        <v>1.8461538461538529E-2</v>
      </c>
      <c r="Y222" s="3">
        <f t="shared" si="129"/>
        <v>-2.0512820512820218E-3</v>
      </c>
      <c r="Z222" s="3">
        <f t="shared" si="130"/>
        <v>2.0554984583761593E-2</v>
      </c>
      <c r="AA222" s="3">
        <f t="shared" si="131"/>
        <v>-2.2606266635043615E-2</v>
      </c>
      <c r="AD222" s="2">
        <v>44515</v>
      </c>
      <c r="AE222">
        <v>210</v>
      </c>
      <c r="AF222">
        <v>207.71</v>
      </c>
      <c r="AG222" s="3">
        <f t="shared" si="132"/>
        <v>-7.4544846370717677E-3</v>
      </c>
      <c r="AH222" s="3">
        <f t="shared" si="133"/>
        <v>3.4883165288861484E-3</v>
      </c>
      <c r="AI222" s="3">
        <f t="shared" si="134"/>
        <v>-1.0904761904761862E-2</v>
      </c>
      <c r="AJ222" s="3">
        <f t="shared" si="135"/>
        <v>1.439307843364801E-2</v>
      </c>
      <c r="AM222" s="2">
        <v>44515</v>
      </c>
      <c r="AN222">
        <v>63.76</v>
      </c>
      <c r="AO222">
        <v>64.37</v>
      </c>
      <c r="AP222" s="3">
        <f t="shared" si="136"/>
        <v>8.6179880915073781E-3</v>
      </c>
      <c r="AQ222" s="3">
        <f t="shared" si="137"/>
        <v>-9.4014415543719476E-4</v>
      </c>
      <c r="AR222" s="3">
        <f t="shared" si="138"/>
        <v>9.5671267252197545E-3</v>
      </c>
      <c r="AS222" s="3">
        <f t="shared" si="139"/>
        <v>-1.0507270880656949E-2</v>
      </c>
      <c r="AV222" s="2">
        <v>44515</v>
      </c>
      <c r="AW222">
        <v>167.21</v>
      </c>
      <c r="AX222">
        <v>166.56</v>
      </c>
      <c r="AY222" s="3">
        <f t="shared" si="140"/>
        <v>-1.7979144192736829E-3</v>
      </c>
      <c r="AZ222" s="3">
        <f t="shared" si="141"/>
        <v>2.0975668224858524E-3</v>
      </c>
      <c r="BA222" s="3">
        <f t="shared" si="142"/>
        <v>-3.8873273129598207E-3</v>
      </c>
      <c r="BB222" s="3">
        <f t="shared" si="143"/>
        <v>5.9848941354456731E-3</v>
      </c>
      <c r="BE222" s="2">
        <v>44515</v>
      </c>
      <c r="BF222">
        <v>150.37</v>
      </c>
      <c r="BG222">
        <v>150</v>
      </c>
      <c r="BH222" s="3">
        <f t="shared" si="144"/>
        <v>6.6671111407456962E-5</v>
      </c>
      <c r="BI222" s="3">
        <f t="shared" si="145"/>
        <v>2.5335022334822543E-3</v>
      </c>
      <c r="BJ222" s="3">
        <f t="shared" si="146"/>
        <v>-2.4605971935891535E-3</v>
      </c>
      <c r="BK222" s="3">
        <f t="shared" si="147"/>
        <v>4.9940994270714079E-3</v>
      </c>
      <c r="BN222" s="2">
        <v>44515</v>
      </c>
      <c r="BO222">
        <v>337.54</v>
      </c>
      <c r="BP222">
        <v>336.07</v>
      </c>
      <c r="BQ222" s="3">
        <f t="shared" si="148"/>
        <v>-1.9303872653837484E-3</v>
      </c>
      <c r="BR222" s="3">
        <f t="shared" si="149"/>
        <v>2.4352577809456655E-3</v>
      </c>
      <c r="BS222" s="3">
        <f t="shared" si="150"/>
        <v>-4.355039402737515E-3</v>
      </c>
      <c r="BT222" s="3">
        <f t="shared" si="151"/>
        <v>6.7902971836831805E-3</v>
      </c>
      <c r="BW222" s="2">
        <v>44515</v>
      </c>
      <c r="BX222">
        <v>49.38</v>
      </c>
      <c r="BY222">
        <v>48.97</v>
      </c>
      <c r="BZ222" s="3">
        <f t="shared" si="152"/>
        <v>-5.6852791878172493E-3</v>
      </c>
      <c r="CA222" s="3">
        <f t="shared" si="153"/>
        <v>2.6395939086294451E-3</v>
      </c>
      <c r="CB222" s="3">
        <f t="shared" si="154"/>
        <v>-8.3029566626164897E-3</v>
      </c>
      <c r="CC222" s="3">
        <f t="shared" si="155"/>
        <v>1.0942550571245935E-2</v>
      </c>
      <c r="CF222" s="2">
        <v>44515</v>
      </c>
      <c r="CG222">
        <v>56.53</v>
      </c>
      <c r="CH222">
        <v>56.62</v>
      </c>
      <c r="CI222" s="3">
        <f t="shared" si="156"/>
        <v>1.7664723547072825E-4</v>
      </c>
      <c r="CJ222" s="3">
        <f t="shared" si="157"/>
        <v>-1.413177883766048E-3</v>
      </c>
      <c r="CK222" s="3">
        <f t="shared" si="158"/>
        <v>1.5920750044222665E-3</v>
      </c>
      <c r="CL222" s="3">
        <f t="shared" si="159"/>
        <v>-3.0052528881883145E-3</v>
      </c>
    </row>
    <row r="223" spans="3:90" x14ac:dyDescent="0.25">
      <c r="C223" s="2">
        <v>44516</v>
      </c>
      <c r="D223">
        <v>76.56</v>
      </c>
      <c r="E223">
        <v>76.81</v>
      </c>
      <c r="F223" s="3">
        <f t="shared" si="120"/>
        <v>3.9072675175821914E-4</v>
      </c>
      <c r="G223" s="3">
        <f t="shared" si="121"/>
        <v>-2.8653295128939771E-3</v>
      </c>
      <c r="H223" s="3">
        <f t="shared" si="122"/>
        <v>3.2654127481712703E-3</v>
      </c>
      <c r="I223" s="3">
        <f t="shared" si="123"/>
        <v>-6.1307422610652473E-3</v>
      </c>
      <c r="L223" s="2">
        <v>44516</v>
      </c>
      <c r="M223">
        <v>29.76</v>
      </c>
      <c r="N223">
        <v>30.2</v>
      </c>
      <c r="O223" s="3">
        <f t="shared" si="124"/>
        <v>5.9960026648899767E-3</v>
      </c>
      <c r="P223" s="3">
        <f t="shared" si="125"/>
        <v>-8.6608927381744971E-3</v>
      </c>
      <c r="Q223" s="3">
        <f t="shared" si="126"/>
        <v>1.4784946236559016E-2</v>
      </c>
      <c r="R223" s="3">
        <f t="shared" si="127"/>
        <v>-2.3445838974733513E-2</v>
      </c>
      <c r="U223" s="2">
        <v>44516</v>
      </c>
      <c r="V223">
        <v>19.899999999999999</v>
      </c>
      <c r="W223">
        <v>19.79</v>
      </c>
      <c r="X223" s="3">
        <f t="shared" si="128"/>
        <v>-3.5246727089627283E-3</v>
      </c>
      <c r="Y223" s="3">
        <f t="shared" si="129"/>
        <v>2.0140986908359082E-3</v>
      </c>
      <c r="Z223" s="3">
        <f t="shared" si="130"/>
        <v>-5.5276381909546979E-3</v>
      </c>
      <c r="AA223" s="3">
        <f t="shared" si="131"/>
        <v>7.5417368817906061E-3</v>
      </c>
      <c r="AD223" s="2">
        <v>44516</v>
      </c>
      <c r="AE223">
        <v>208</v>
      </c>
      <c r="AF223">
        <v>205.43</v>
      </c>
      <c r="AG223" s="3">
        <f t="shared" si="132"/>
        <v>-1.0976842713398494E-2</v>
      </c>
      <c r="AH223" s="3">
        <f t="shared" si="133"/>
        <v>1.3961773626691709E-3</v>
      </c>
      <c r="AI223" s="3">
        <f t="shared" si="134"/>
        <v>-1.2355769230769198E-2</v>
      </c>
      <c r="AJ223" s="3">
        <f t="shared" si="135"/>
        <v>1.3751946593438369E-2</v>
      </c>
      <c r="AM223" s="2">
        <v>44516</v>
      </c>
      <c r="AN223">
        <v>64.34</v>
      </c>
      <c r="AO223">
        <v>65.02</v>
      </c>
      <c r="AP223" s="3">
        <f t="shared" si="136"/>
        <v>1.0097871679353609E-2</v>
      </c>
      <c r="AQ223" s="3">
        <f t="shared" si="137"/>
        <v>-4.6605561597024003E-4</v>
      </c>
      <c r="AR223" s="3">
        <f t="shared" si="138"/>
        <v>1.0568852968604103E-2</v>
      </c>
      <c r="AS223" s="3">
        <f t="shared" si="139"/>
        <v>-1.1034908584574343E-2</v>
      </c>
      <c r="AV223" s="2">
        <v>44516</v>
      </c>
      <c r="AW223">
        <v>167.06</v>
      </c>
      <c r="AX223">
        <v>165.36</v>
      </c>
      <c r="AY223" s="3">
        <f t="shared" si="140"/>
        <v>-7.2046109510085499E-3</v>
      </c>
      <c r="AZ223" s="3">
        <f t="shared" si="141"/>
        <v>3.001921229586868E-3</v>
      </c>
      <c r="BA223" s="3">
        <f t="shared" si="142"/>
        <v>-1.0175984676164207E-2</v>
      </c>
      <c r="BB223" s="3">
        <f t="shared" si="143"/>
        <v>1.3177905905751075E-2</v>
      </c>
      <c r="BE223" s="2">
        <v>44516</v>
      </c>
      <c r="BF223">
        <v>149.94</v>
      </c>
      <c r="BG223">
        <v>151</v>
      </c>
      <c r="BH223" s="3">
        <f t="shared" si="144"/>
        <v>6.6666666666665986E-3</v>
      </c>
      <c r="BI223" s="3">
        <f t="shared" si="145"/>
        <v>-4.0000000000006697E-4</v>
      </c>
      <c r="BJ223" s="3">
        <f t="shared" si="146"/>
        <v>7.069494464452486E-3</v>
      </c>
      <c r="BK223" s="3">
        <f t="shared" si="147"/>
        <v>-7.4694944644525529E-3</v>
      </c>
      <c r="BN223" s="2">
        <v>44516</v>
      </c>
      <c r="BO223">
        <v>335.68</v>
      </c>
      <c r="BP223">
        <v>339.51</v>
      </c>
      <c r="BQ223" s="3">
        <f t="shared" si="148"/>
        <v>1.0235962745856586E-2</v>
      </c>
      <c r="BR223" s="3">
        <f t="shared" si="149"/>
        <v>-1.1604725206058042E-3</v>
      </c>
      <c r="BS223" s="3">
        <f t="shared" si="150"/>
        <v>1.1409675881792092E-2</v>
      </c>
      <c r="BT223" s="3">
        <f t="shared" si="151"/>
        <v>-1.2570148402397896E-2</v>
      </c>
      <c r="BW223" s="2">
        <v>44516</v>
      </c>
      <c r="BX223">
        <v>48.37</v>
      </c>
      <c r="BY223">
        <v>47.72</v>
      </c>
      <c r="BZ223" s="3">
        <f t="shared" si="152"/>
        <v>-2.552583214212778E-2</v>
      </c>
      <c r="CA223" s="3">
        <f t="shared" si="153"/>
        <v>-1.2252399428221428E-2</v>
      </c>
      <c r="CB223" s="3">
        <f t="shared" si="154"/>
        <v>-1.3438081455447559E-2</v>
      </c>
      <c r="CC223" s="3">
        <f t="shared" si="155"/>
        <v>1.1856820272261315E-3</v>
      </c>
      <c r="CF223" s="2">
        <v>44516</v>
      </c>
      <c r="CG223">
        <v>56.62</v>
      </c>
      <c r="CH223">
        <v>56.22</v>
      </c>
      <c r="CI223" s="3">
        <f t="shared" si="156"/>
        <v>-7.0646414694454096E-3</v>
      </c>
      <c r="CJ223" s="3">
        <f t="shared" si="157"/>
        <v>0</v>
      </c>
      <c r="CK223" s="3">
        <f t="shared" si="158"/>
        <v>-7.0646414694454096E-3</v>
      </c>
      <c r="CL223" s="3">
        <f t="shared" si="159"/>
        <v>7.0646414694454096E-3</v>
      </c>
    </row>
    <row r="224" spans="3:90" x14ac:dyDescent="0.25">
      <c r="C224" s="2">
        <v>44517</v>
      </c>
      <c r="D224">
        <v>76.48</v>
      </c>
      <c r="E224">
        <v>75.459999999999994</v>
      </c>
      <c r="F224" s="3">
        <f t="shared" si="120"/>
        <v>-1.7575836479625129E-2</v>
      </c>
      <c r="G224" s="3">
        <f t="shared" si="121"/>
        <v>-4.2963155839083056E-3</v>
      </c>
      <c r="H224" s="3">
        <f t="shared" si="122"/>
        <v>-1.3336820083682088E-2</v>
      </c>
      <c r="I224" s="3">
        <f t="shared" si="123"/>
        <v>9.0405044997737827E-3</v>
      </c>
      <c r="L224" s="2">
        <v>44517</v>
      </c>
      <c r="M224">
        <v>30.42</v>
      </c>
      <c r="N224">
        <v>29.26</v>
      </c>
      <c r="O224" s="3">
        <f t="shared" si="124"/>
        <v>-3.1125827814569407E-2</v>
      </c>
      <c r="P224" s="3">
        <f t="shared" si="125"/>
        <v>7.2847682119205892E-3</v>
      </c>
      <c r="Q224" s="3">
        <f t="shared" si="126"/>
        <v>-3.8132807363576604E-2</v>
      </c>
      <c r="R224" s="3">
        <f t="shared" si="127"/>
        <v>4.5417575575497193E-2</v>
      </c>
      <c r="U224" s="2">
        <v>44517</v>
      </c>
      <c r="V224">
        <v>19.739999999999998</v>
      </c>
      <c r="W224">
        <v>19.96</v>
      </c>
      <c r="X224" s="3">
        <f t="shared" si="128"/>
        <v>8.5901970692270346E-3</v>
      </c>
      <c r="Y224" s="3">
        <f t="shared" si="129"/>
        <v>-2.5265285497726442E-3</v>
      </c>
      <c r="Z224" s="3">
        <f t="shared" si="130"/>
        <v>1.1144883485309176E-2</v>
      </c>
      <c r="AA224" s="3">
        <f t="shared" si="131"/>
        <v>-1.367141203508182E-2</v>
      </c>
      <c r="AD224" s="2">
        <v>44517</v>
      </c>
      <c r="AE224">
        <v>205</v>
      </c>
      <c r="AF224">
        <v>202.98</v>
      </c>
      <c r="AG224" s="3">
        <f t="shared" si="132"/>
        <v>-1.1926203572993344E-2</v>
      </c>
      <c r="AH224" s="3">
        <f t="shared" si="133"/>
        <v>-2.093170423015156E-3</v>
      </c>
      <c r="AI224" s="3">
        <f t="shared" si="134"/>
        <v>-9.8536585365853746E-3</v>
      </c>
      <c r="AJ224" s="3">
        <f t="shared" si="135"/>
        <v>7.7604881135702186E-3</v>
      </c>
      <c r="AM224" s="2">
        <v>44517</v>
      </c>
      <c r="AN224">
        <v>64.38</v>
      </c>
      <c r="AO224">
        <v>64.31</v>
      </c>
      <c r="AP224" s="3">
        <f t="shared" si="136"/>
        <v>-1.0919717010150598E-2</v>
      </c>
      <c r="AQ224" s="3">
        <f t="shared" si="137"/>
        <v>-9.843125192248503E-3</v>
      </c>
      <c r="AR224" s="3">
        <f t="shared" si="138"/>
        <v>-1.0872941907423828E-3</v>
      </c>
      <c r="AS224" s="3">
        <f t="shared" si="139"/>
        <v>-8.7558310015061203E-3</v>
      </c>
      <c r="AV224" s="2">
        <v>44517</v>
      </c>
      <c r="AW224">
        <v>165.21</v>
      </c>
      <c r="AX224">
        <v>164.47</v>
      </c>
      <c r="AY224" s="3">
        <f t="shared" si="140"/>
        <v>-5.3821964199323169E-3</v>
      </c>
      <c r="AZ224" s="3">
        <f t="shared" si="141"/>
        <v>-9.0711175616842166E-4</v>
      </c>
      <c r="BA224" s="3">
        <f t="shared" si="142"/>
        <v>-4.4791477513468347E-3</v>
      </c>
      <c r="BB224" s="3">
        <f t="shared" si="143"/>
        <v>3.5720359951784131E-3</v>
      </c>
      <c r="BE224" s="2">
        <v>44517</v>
      </c>
      <c r="BF224">
        <v>151</v>
      </c>
      <c r="BG224">
        <v>153.49</v>
      </c>
      <c r="BH224" s="3">
        <f t="shared" si="144"/>
        <v>1.6490066225165689E-2</v>
      </c>
      <c r="BI224" s="3">
        <f t="shared" si="145"/>
        <v>0</v>
      </c>
      <c r="BJ224" s="3">
        <f t="shared" si="146"/>
        <v>1.6490066225165689E-2</v>
      </c>
      <c r="BK224" s="3">
        <f t="shared" si="147"/>
        <v>-1.6490066225165689E-2</v>
      </c>
      <c r="BN224" s="2">
        <v>44517</v>
      </c>
      <c r="BO224">
        <v>338.94</v>
      </c>
      <c r="BP224">
        <v>339.12</v>
      </c>
      <c r="BQ224" s="3">
        <f t="shared" si="148"/>
        <v>-1.1487143235839881E-3</v>
      </c>
      <c r="BR224" s="3">
        <f t="shared" si="149"/>
        <v>-1.6788901652381449E-3</v>
      </c>
      <c r="BS224" s="3">
        <f t="shared" si="150"/>
        <v>5.3106744556563612E-4</v>
      </c>
      <c r="BT224" s="3">
        <f t="shared" si="151"/>
        <v>-2.2099576108037811E-3</v>
      </c>
      <c r="BW224" s="2">
        <v>44517</v>
      </c>
      <c r="BX224">
        <v>47.72</v>
      </c>
      <c r="BY224">
        <v>47.31</v>
      </c>
      <c r="BZ224" s="3">
        <f t="shared" si="152"/>
        <v>-8.5917854149203388E-3</v>
      </c>
      <c r="CA224" s="3">
        <f t="shared" si="153"/>
        <v>0</v>
      </c>
      <c r="CB224" s="3">
        <f t="shared" si="154"/>
        <v>-8.5917854149203388E-3</v>
      </c>
      <c r="CC224" s="3">
        <f t="shared" si="155"/>
        <v>8.5917854149203388E-3</v>
      </c>
      <c r="CF224" s="2">
        <v>44517</v>
      </c>
      <c r="CG224">
        <v>56.04</v>
      </c>
      <c r="CH224">
        <v>55.91</v>
      </c>
      <c r="CI224" s="3">
        <f t="shared" si="156"/>
        <v>-5.5140519388118259E-3</v>
      </c>
      <c r="CJ224" s="3">
        <f t="shared" si="157"/>
        <v>-3.2017075773745907E-3</v>
      </c>
      <c r="CK224" s="3">
        <f t="shared" si="158"/>
        <v>-2.3197715917202544E-3</v>
      </c>
      <c r="CL224" s="3">
        <f t="shared" si="159"/>
        <v>-8.8193598565433629E-4</v>
      </c>
    </row>
    <row r="225" spans="3:90" x14ac:dyDescent="0.25">
      <c r="C225" s="2">
        <v>44518</v>
      </c>
      <c r="D225">
        <v>76.900000000000006</v>
      </c>
      <c r="E225">
        <v>77.02</v>
      </c>
      <c r="F225" s="3">
        <f t="shared" si="120"/>
        <v>2.0673204346673746E-2</v>
      </c>
      <c r="G225" s="3">
        <f t="shared" si="121"/>
        <v>1.9082957858468141E-2</v>
      </c>
      <c r="H225" s="3">
        <f t="shared" si="122"/>
        <v>1.5604681404419729E-3</v>
      </c>
      <c r="I225" s="3">
        <f t="shared" si="123"/>
        <v>1.7522489718026169E-2</v>
      </c>
      <c r="L225" s="2">
        <v>44518</v>
      </c>
      <c r="M225">
        <v>32.369999999999997</v>
      </c>
      <c r="N225">
        <v>31.67</v>
      </c>
      <c r="O225" s="3">
        <f t="shared" si="124"/>
        <v>8.2365003417635085E-2</v>
      </c>
      <c r="P225" s="3">
        <f t="shared" si="125"/>
        <v>0.10628844839371143</v>
      </c>
      <c r="Q225" s="3">
        <f t="shared" si="126"/>
        <v>-2.1624961383997388E-2</v>
      </c>
      <c r="R225" s="3">
        <f t="shared" si="127"/>
        <v>0.12791340977770882</v>
      </c>
      <c r="U225" s="2">
        <v>44518</v>
      </c>
      <c r="V225">
        <v>20.16</v>
      </c>
      <c r="W225">
        <v>19.559999999999999</v>
      </c>
      <c r="X225" s="3">
        <f t="shared" si="128"/>
        <v>-2.0040080160320772E-2</v>
      </c>
      <c r="Y225" s="3">
        <f t="shared" si="129"/>
        <v>1.002004008016022E-2</v>
      </c>
      <c r="Z225" s="3">
        <f t="shared" si="130"/>
        <v>-2.9761904761904878E-2</v>
      </c>
      <c r="AA225" s="3">
        <f t="shared" si="131"/>
        <v>3.9781944842065098E-2</v>
      </c>
      <c r="AD225" s="2">
        <v>44518</v>
      </c>
      <c r="AE225">
        <v>203.27</v>
      </c>
      <c r="AF225">
        <v>201.42</v>
      </c>
      <c r="AG225" s="3">
        <f t="shared" si="132"/>
        <v>-7.6854862548034752E-3</v>
      </c>
      <c r="AH225" s="3">
        <f t="shared" si="133"/>
        <v>1.4287121883931331E-3</v>
      </c>
      <c r="AI225" s="3">
        <f t="shared" si="134"/>
        <v>-9.1011954543219753E-3</v>
      </c>
      <c r="AJ225" s="3">
        <f t="shared" si="135"/>
        <v>1.0529907642715108E-2</v>
      </c>
      <c r="AM225" s="2">
        <v>44518</v>
      </c>
      <c r="AN225">
        <v>64.16</v>
      </c>
      <c r="AO225">
        <v>63.61</v>
      </c>
      <c r="AP225" s="3">
        <f t="shared" si="136"/>
        <v>-1.0884776862074341E-2</v>
      </c>
      <c r="AQ225" s="3">
        <f t="shared" si="137"/>
        <v>-2.332452184730327E-3</v>
      </c>
      <c r="AR225" s="3">
        <f t="shared" si="138"/>
        <v>-8.5723192019949712E-3</v>
      </c>
      <c r="AS225" s="3">
        <f t="shared" si="139"/>
        <v>6.2398670172646442E-3</v>
      </c>
      <c r="AV225" s="2">
        <v>44518</v>
      </c>
      <c r="AW225">
        <v>164.39</v>
      </c>
      <c r="AX225">
        <v>163.05000000000001</v>
      </c>
      <c r="AY225" s="3">
        <f t="shared" si="140"/>
        <v>-8.6337933969720115E-3</v>
      </c>
      <c r="AZ225" s="3">
        <f t="shared" si="141"/>
        <v>-4.8641089560408357E-4</v>
      </c>
      <c r="BA225" s="3">
        <f t="shared" si="142"/>
        <v>-8.1513474055597834E-3</v>
      </c>
      <c r="BB225" s="3">
        <f t="shared" si="143"/>
        <v>7.6649365099556999E-3</v>
      </c>
      <c r="BE225" s="2">
        <v>44518</v>
      </c>
      <c r="BF225">
        <v>153.71</v>
      </c>
      <c r="BG225">
        <v>157.87</v>
      </c>
      <c r="BH225" s="3">
        <f t="shared" si="144"/>
        <v>2.8536060981171341E-2</v>
      </c>
      <c r="BI225" s="3">
        <f t="shared" si="145"/>
        <v>1.4333181314742927E-3</v>
      </c>
      <c r="BJ225" s="3">
        <f t="shared" si="146"/>
        <v>2.7063951597163571E-2</v>
      </c>
      <c r="BK225" s="3">
        <f t="shared" si="147"/>
        <v>-2.5630633465689279E-2</v>
      </c>
      <c r="BN225" s="2">
        <v>44518</v>
      </c>
      <c r="BO225">
        <v>338.18</v>
      </c>
      <c r="BP225">
        <v>341.27</v>
      </c>
      <c r="BQ225" s="3">
        <f t="shared" si="148"/>
        <v>6.3399386647793321E-3</v>
      </c>
      <c r="BR225" s="3">
        <f t="shared" si="149"/>
        <v>-2.7718801604151855E-3</v>
      </c>
      <c r="BS225" s="3">
        <f t="shared" si="150"/>
        <v>9.1371458986337917E-3</v>
      </c>
      <c r="BT225" s="3">
        <f t="shared" si="151"/>
        <v>-1.1909026059048977E-2</v>
      </c>
      <c r="BW225" s="2">
        <v>44518</v>
      </c>
      <c r="BX225">
        <v>47.38</v>
      </c>
      <c r="BY225">
        <v>47.72</v>
      </c>
      <c r="BZ225" s="3">
        <f t="shared" si="152"/>
        <v>8.6662439230607013E-3</v>
      </c>
      <c r="CA225" s="3">
        <f t="shared" si="153"/>
        <v>1.479602621010434E-3</v>
      </c>
      <c r="CB225" s="3">
        <f t="shared" si="154"/>
        <v>7.1760236386659848E-3</v>
      </c>
      <c r="CC225" s="3">
        <f t="shared" si="155"/>
        <v>-5.6964210176555508E-3</v>
      </c>
      <c r="CF225" s="2">
        <v>44518</v>
      </c>
      <c r="CG225">
        <v>55.83</v>
      </c>
      <c r="CH225">
        <v>55.41</v>
      </c>
      <c r="CI225" s="3">
        <f t="shared" si="156"/>
        <v>-8.94294401717044E-3</v>
      </c>
      <c r="CJ225" s="3">
        <f t="shared" si="157"/>
        <v>-1.4308710427471949E-3</v>
      </c>
      <c r="CK225" s="3">
        <f t="shared" si="158"/>
        <v>-7.522837184309572E-3</v>
      </c>
      <c r="CL225" s="3">
        <f t="shared" si="159"/>
        <v>6.0919661415623771E-3</v>
      </c>
    </row>
    <row r="226" spans="3:90" x14ac:dyDescent="0.25">
      <c r="C226" s="2">
        <v>44519</v>
      </c>
      <c r="D226">
        <v>78.930000000000007</v>
      </c>
      <c r="E226">
        <v>83.03</v>
      </c>
      <c r="F226" s="3">
        <f t="shared" si="120"/>
        <v>7.8031680083095356E-2</v>
      </c>
      <c r="G226" s="3">
        <f t="shared" si="121"/>
        <v>2.4798753570501209E-2</v>
      </c>
      <c r="H226" s="3">
        <f t="shared" si="122"/>
        <v>5.1944761180793053E-2</v>
      </c>
      <c r="I226" s="3">
        <f t="shared" si="123"/>
        <v>-2.7146007610291845E-2</v>
      </c>
      <c r="L226" s="2">
        <v>44519</v>
      </c>
      <c r="M226">
        <v>32.24</v>
      </c>
      <c r="N226">
        <v>32.99</v>
      </c>
      <c r="O226" s="3">
        <f t="shared" si="124"/>
        <v>4.1679823176507647E-2</v>
      </c>
      <c r="P226" s="3">
        <f t="shared" si="125"/>
        <v>1.7998105462582847E-2</v>
      </c>
      <c r="Q226" s="3">
        <f t="shared" si="126"/>
        <v>2.3263027295285399E-2</v>
      </c>
      <c r="R226" s="3">
        <f t="shared" si="127"/>
        <v>-5.2649218327025515E-3</v>
      </c>
      <c r="U226" s="2">
        <v>44519</v>
      </c>
      <c r="V226">
        <v>19.64</v>
      </c>
      <c r="W226">
        <v>19.39</v>
      </c>
      <c r="X226" s="3">
        <f t="shared" si="128"/>
        <v>-8.691206543967156E-3</v>
      </c>
      <c r="Y226" s="3">
        <f t="shared" si="129"/>
        <v>4.0899795501023739E-3</v>
      </c>
      <c r="Z226" s="3">
        <f t="shared" si="130"/>
        <v>-1.2729124236252498E-2</v>
      </c>
      <c r="AA226" s="3">
        <f t="shared" si="131"/>
        <v>1.6819103786354872E-2</v>
      </c>
      <c r="AD226" s="2">
        <v>44519</v>
      </c>
      <c r="AE226">
        <v>200.92</v>
      </c>
      <c r="AF226">
        <v>200.44</v>
      </c>
      <c r="AG226" s="3">
        <f t="shared" si="132"/>
        <v>-4.8654552675999607E-3</v>
      </c>
      <c r="AH226" s="3">
        <f t="shared" si="133"/>
        <v>-2.4823751365306013E-3</v>
      </c>
      <c r="AI226" s="3">
        <f t="shared" si="134"/>
        <v>-2.3890105514632332E-3</v>
      </c>
      <c r="AJ226" s="3">
        <f t="shared" si="135"/>
        <v>-9.3364585067368111E-5</v>
      </c>
      <c r="AM226" s="2">
        <v>44519</v>
      </c>
      <c r="AN226">
        <v>61.89</v>
      </c>
      <c r="AO226">
        <v>60.67</v>
      </c>
      <c r="AP226" s="3">
        <f t="shared" si="136"/>
        <v>-4.6219147932714977E-2</v>
      </c>
      <c r="AQ226" s="3">
        <f t="shared" si="137"/>
        <v>-2.7039773620499918E-2</v>
      </c>
      <c r="AR226" s="3">
        <f t="shared" si="138"/>
        <v>-1.9712392955243185E-2</v>
      </c>
      <c r="AS226" s="3">
        <f t="shared" si="139"/>
        <v>-7.327380665256733E-3</v>
      </c>
      <c r="AV226" s="2">
        <v>44519</v>
      </c>
      <c r="AW226">
        <v>161.30000000000001</v>
      </c>
      <c r="AX226">
        <v>160.91999999999999</v>
      </c>
      <c r="AY226" s="3">
        <f t="shared" si="140"/>
        <v>-1.3063477460901751E-2</v>
      </c>
      <c r="AZ226" s="3">
        <f t="shared" si="141"/>
        <v>-1.073290401717264E-2</v>
      </c>
      <c r="BA226" s="3">
        <f t="shared" si="142"/>
        <v>-2.3558586484812016E-3</v>
      </c>
      <c r="BB226" s="3">
        <f t="shared" si="143"/>
        <v>-8.3770453686914381E-3</v>
      </c>
      <c r="BE226" s="2">
        <v>44519</v>
      </c>
      <c r="BF226">
        <v>157.65</v>
      </c>
      <c r="BG226">
        <v>160.55000000000001</v>
      </c>
      <c r="BH226" s="3">
        <f t="shared" si="144"/>
        <v>1.6975992905555293E-2</v>
      </c>
      <c r="BI226" s="3">
        <f t="shared" si="145"/>
        <v>-1.3935516564261841E-3</v>
      </c>
      <c r="BJ226" s="3">
        <f t="shared" si="146"/>
        <v>1.8395179194418132E-2</v>
      </c>
      <c r="BK226" s="3">
        <f t="shared" si="147"/>
        <v>-1.9788730850844316E-2</v>
      </c>
      <c r="BN226" s="2">
        <v>44519</v>
      </c>
      <c r="BO226">
        <v>342.64</v>
      </c>
      <c r="BP226">
        <v>343.11</v>
      </c>
      <c r="BQ226" s="3">
        <f t="shared" si="148"/>
        <v>5.3916253992440932E-3</v>
      </c>
      <c r="BR226" s="3">
        <f t="shared" si="149"/>
        <v>4.0144167374807083E-3</v>
      </c>
      <c r="BS226" s="3">
        <f t="shared" si="150"/>
        <v>1.3717020779828726E-3</v>
      </c>
      <c r="BT226" s="3">
        <f t="shared" si="151"/>
        <v>2.6427146594978357E-3</v>
      </c>
      <c r="BW226" s="2">
        <v>44519</v>
      </c>
      <c r="BX226">
        <v>47.87</v>
      </c>
      <c r="BY226">
        <v>47.46</v>
      </c>
      <c r="BZ226" s="3">
        <f t="shared" si="152"/>
        <v>-5.4484492875104262E-3</v>
      </c>
      <c r="CA226" s="3">
        <f t="shared" si="153"/>
        <v>3.1433361274098015E-3</v>
      </c>
      <c r="CB226" s="3">
        <f t="shared" si="154"/>
        <v>-8.5648631710882883E-3</v>
      </c>
      <c r="CC226" s="3">
        <f t="shared" si="155"/>
        <v>1.170819929849809E-2</v>
      </c>
      <c r="CF226" s="2">
        <v>44519</v>
      </c>
      <c r="CG226">
        <v>55.44</v>
      </c>
      <c r="CH226">
        <v>55.13</v>
      </c>
      <c r="CI226" s="3">
        <f t="shared" si="156"/>
        <v>-5.0532394874570619E-3</v>
      </c>
      <c r="CJ226" s="3">
        <f t="shared" si="157"/>
        <v>5.4141851651334783E-4</v>
      </c>
      <c r="CK226" s="3">
        <f t="shared" si="158"/>
        <v>-5.5916305916304809E-3</v>
      </c>
      <c r="CL226" s="3">
        <f t="shared" si="159"/>
        <v>6.1330491081438288E-3</v>
      </c>
    </row>
    <row r="227" spans="3:90" x14ac:dyDescent="0.25">
      <c r="C227" s="2">
        <v>44522</v>
      </c>
      <c r="D227">
        <v>83.66</v>
      </c>
      <c r="E227">
        <v>83.86</v>
      </c>
      <c r="F227" s="3">
        <f t="shared" si="120"/>
        <v>9.9963868481272034E-3</v>
      </c>
      <c r="G227" s="3">
        <f t="shared" si="121"/>
        <v>7.5876189329158183E-3</v>
      </c>
      <c r="H227" s="3">
        <f t="shared" si="122"/>
        <v>2.3906287353574474E-3</v>
      </c>
      <c r="I227" s="3">
        <f t="shared" si="123"/>
        <v>5.196990197558371E-3</v>
      </c>
      <c r="L227" s="2">
        <v>44522</v>
      </c>
      <c r="M227">
        <v>33.520000000000003</v>
      </c>
      <c r="N227">
        <v>31.96</v>
      </c>
      <c r="O227" s="3">
        <f t="shared" si="124"/>
        <v>-3.1221582297666028E-2</v>
      </c>
      <c r="P227" s="3">
        <f t="shared" si="125"/>
        <v>1.6065474386177669E-2</v>
      </c>
      <c r="Q227" s="3">
        <f t="shared" si="126"/>
        <v>-4.6539379474940357E-2</v>
      </c>
      <c r="R227" s="3">
        <f t="shared" si="127"/>
        <v>6.2604853861118026E-2</v>
      </c>
      <c r="U227" s="2">
        <v>44522</v>
      </c>
      <c r="V227">
        <v>19.39</v>
      </c>
      <c r="W227">
        <v>20.48</v>
      </c>
      <c r="X227" s="3">
        <f t="shared" si="128"/>
        <v>5.6214543579164555E-2</v>
      </c>
      <c r="Y227" s="3">
        <f t="shared" si="129"/>
        <v>0</v>
      </c>
      <c r="Z227" s="3">
        <f t="shared" si="130"/>
        <v>5.6214543579164555E-2</v>
      </c>
      <c r="AA227" s="3">
        <f t="shared" si="131"/>
        <v>-5.6214543579164555E-2</v>
      </c>
      <c r="AD227" s="2">
        <v>44522</v>
      </c>
      <c r="AE227">
        <v>201.49</v>
      </c>
      <c r="AF227">
        <v>202.38</v>
      </c>
      <c r="AG227" s="3">
        <f t="shared" si="132"/>
        <v>9.6787068449410985E-3</v>
      </c>
      <c r="AH227" s="3">
        <f t="shared" si="133"/>
        <v>5.2384753542207285E-3</v>
      </c>
      <c r="AI227" s="3">
        <f t="shared" si="134"/>
        <v>4.4170926596853732E-3</v>
      </c>
      <c r="AJ227" s="3">
        <f t="shared" si="135"/>
        <v>8.2138269453535528E-4</v>
      </c>
      <c r="AM227" s="2">
        <v>44522</v>
      </c>
      <c r="AN227">
        <v>60.32</v>
      </c>
      <c r="AO227">
        <v>61.51</v>
      </c>
      <c r="AP227" s="3">
        <f t="shared" si="136"/>
        <v>1.3845393110268667E-2</v>
      </c>
      <c r="AQ227" s="3">
        <f t="shared" si="137"/>
        <v>-5.7689137959453518E-3</v>
      </c>
      <c r="AR227" s="3">
        <f t="shared" si="138"/>
        <v>1.9728116710875376E-2</v>
      </c>
      <c r="AS227" s="3">
        <f t="shared" si="139"/>
        <v>-2.5497030506820728E-2</v>
      </c>
      <c r="AV227" s="2">
        <v>44522</v>
      </c>
      <c r="AW227">
        <v>164.16</v>
      </c>
      <c r="AX227">
        <v>164.35</v>
      </c>
      <c r="AY227" s="3">
        <f t="shared" si="140"/>
        <v>2.1314939100174124E-2</v>
      </c>
      <c r="AZ227" s="3">
        <f t="shared" si="141"/>
        <v>2.0134228187919545E-2</v>
      </c>
      <c r="BA227" s="3">
        <f t="shared" si="142"/>
        <v>1.1574074074074403E-3</v>
      </c>
      <c r="BB227" s="3">
        <f t="shared" si="143"/>
        <v>1.8976820780512105E-2</v>
      </c>
      <c r="BE227" s="2">
        <v>44522</v>
      </c>
      <c r="BF227">
        <v>161.68</v>
      </c>
      <c r="BG227">
        <v>161.02000000000001</v>
      </c>
      <c r="BH227" s="3">
        <f t="shared" si="144"/>
        <v>2.9274369355341001E-3</v>
      </c>
      <c r="BI227" s="3">
        <f t="shared" si="145"/>
        <v>7.0383058237308838E-3</v>
      </c>
      <c r="BJ227" s="3">
        <f t="shared" si="146"/>
        <v>-4.0821375556654438E-3</v>
      </c>
      <c r="BK227" s="3">
        <f t="shared" si="147"/>
        <v>1.1120443379396328E-2</v>
      </c>
      <c r="BN227" s="2">
        <v>44522</v>
      </c>
      <c r="BO227">
        <v>344.62</v>
      </c>
      <c r="BP227">
        <v>339.83</v>
      </c>
      <c r="BQ227" s="3">
        <f t="shared" si="148"/>
        <v>-9.5596164495351799E-3</v>
      </c>
      <c r="BR227" s="3">
        <f t="shared" si="149"/>
        <v>4.4009209874384947E-3</v>
      </c>
      <c r="BS227" s="3">
        <f t="shared" si="150"/>
        <v>-1.3899367419186404E-2</v>
      </c>
      <c r="BT227" s="3">
        <f t="shared" si="151"/>
        <v>1.8300288406624898E-2</v>
      </c>
      <c r="BW227" s="2">
        <v>44522</v>
      </c>
      <c r="BX227">
        <v>47.55</v>
      </c>
      <c r="BY227">
        <v>48.26</v>
      </c>
      <c r="BZ227" s="3">
        <f t="shared" si="152"/>
        <v>1.6856300042140671E-2</v>
      </c>
      <c r="CA227" s="3">
        <f t="shared" si="153"/>
        <v>1.8963337547408532E-3</v>
      </c>
      <c r="CB227" s="3">
        <f t="shared" si="154"/>
        <v>1.4931650893796E-2</v>
      </c>
      <c r="CC227" s="3">
        <f t="shared" si="155"/>
        <v>-1.3035317139055147E-2</v>
      </c>
      <c r="CF227" s="2">
        <v>44522</v>
      </c>
      <c r="CG227">
        <v>55.1</v>
      </c>
      <c r="CH227">
        <v>55.47</v>
      </c>
      <c r="CI227" s="3">
        <f t="shared" si="156"/>
        <v>6.1672410665698507E-3</v>
      </c>
      <c r="CJ227" s="3">
        <f t="shared" si="157"/>
        <v>-5.4416832940329396E-4</v>
      </c>
      <c r="CK227" s="3">
        <f t="shared" si="158"/>
        <v>6.7150635208710341E-3</v>
      </c>
      <c r="CL227" s="3">
        <f t="shared" si="159"/>
        <v>-7.259231850274328E-3</v>
      </c>
    </row>
    <row r="228" spans="3:90" x14ac:dyDescent="0.25">
      <c r="C228" s="2">
        <v>44523</v>
      </c>
      <c r="D228">
        <v>85.04</v>
      </c>
      <c r="E228">
        <v>85.41</v>
      </c>
      <c r="F228" s="3">
        <f t="shared" si="120"/>
        <v>1.8483186262818974E-2</v>
      </c>
      <c r="G228" s="3">
        <f t="shared" si="121"/>
        <v>1.4071070832339716E-2</v>
      </c>
      <c r="H228" s="3">
        <f t="shared" si="122"/>
        <v>4.3508936970835244E-3</v>
      </c>
      <c r="I228" s="3">
        <f t="shared" si="123"/>
        <v>9.7201771352561916E-3</v>
      </c>
      <c r="L228" s="2">
        <v>44523</v>
      </c>
      <c r="M228">
        <v>31.53</v>
      </c>
      <c r="N228">
        <v>31.75</v>
      </c>
      <c r="O228" s="3">
        <f t="shared" si="124"/>
        <v>-6.5707133917396465E-3</v>
      </c>
      <c r="P228" s="3">
        <f t="shared" si="125"/>
        <v>-1.3454317897371726E-2</v>
      </c>
      <c r="Q228" s="3">
        <f t="shared" si="126"/>
        <v>6.9774817633998509E-3</v>
      </c>
      <c r="R228" s="3">
        <f t="shared" si="127"/>
        <v>-2.0431799660771577E-2</v>
      </c>
      <c r="U228" s="2">
        <v>44523</v>
      </c>
      <c r="V228">
        <v>20.43</v>
      </c>
      <c r="W228">
        <v>20.2</v>
      </c>
      <c r="X228" s="3">
        <f t="shared" si="128"/>
        <v>-1.3671875E-2</v>
      </c>
      <c r="Y228" s="3">
        <f t="shared" si="129"/>
        <v>-2.44140625E-3</v>
      </c>
      <c r="Z228" s="3">
        <f t="shared" si="130"/>
        <v>-1.1257953989231573E-2</v>
      </c>
      <c r="AA228" s="3">
        <f t="shared" si="131"/>
        <v>8.8165477392315728E-3</v>
      </c>
      <c r="AD228" s="2">
        <v>44523</v>
      </c>
      <c r="AE228">
        <v>203.05</v>
      </c>
      <c r="AF228">
        <v>205.33</v>
      </c>
      <c r="AG228" s="3">
        <f t="shared" si="132"/>
        <v>1.4576539183713821E-2</v>
      </c>
      <c r="AH228" s="3">
        <f t="shared" si="133"/>
        <v>3.3106038146062389E-3</v>
      </c>
      <c r="AI228" s="3">
        <f t="shared" si="134"/>
        <v>1.1228761388820452E-2</v>
      </c>
      <c r="AJ228" s="3">
        <f t="shared" si="135"/>
        <v>-7.918157574214213E-3</v>
      </c>
      <c r="AM228" s="2">
        <v>44523</v>
      </c>
      <c r="AN228">
        <v>62.19</v>
      </c>
      <c r="AO228">
        <v>63.13</v>
      </c>
      <c r="AP228" s="3">
        <f t="shared" si="136"/>
        <v>2.6337180946187644E-2</v>
      </c>
      <c r="AQ228" s="3">
        <f t="shared" si="137"/>
        <v>1.1055112989757809E-2</v>
      </c>
      <c r="AR228" s="3">
        <f t="shared" si="138"/>
        <v>1.5114970252452231E-2</v>
      </c>
      <c r="AS228" s="3">
        <f t="shared" si="139"/>
        <v>-4.0598572626944218E-3</v>
      </c>
      <c r="AV228" s="2">
        <v>44523</v>
      </c>
      <c r="AW228">
        <v>165.5</v>
      </c>
      <c r="AX228">
        <v>168.28</v>
      </c>
      <c r="AY228" s="3">
        <f t="shared" si="140"/>
        <v>2.391238211134783E-2</v>
      </c>
      <c r="AZ228" s="3">
        <f t="shared" si="141"/>
        <v>6.9972619409797154E-3</v>
      </c>
      <c r="BA228" s="3">
        <f t="shared" si="142"/>
        <v>1.6797583081570977E-2</v>
      </c>
      <c r="BB228" s="3">
        <f t="shared" si="143"/>
        <v>-9.8003211405912616E-3</v>
      </c>
      <c r="BE228" s="2">
        <v>44523</v>
      </c>
      <c r="BF228">
        <v>161.12</v>
      </c>
      <c r="BG228">
        <v>161.41</v>
      </c>
      <c r="BH228" s="3">
        <f t="shared" si="144"/>
        <v>2.4220593715065242E-3</v>
      </c>
      <c r="BI228" s="3">
        <f t="shared" si="145"/>
        <v>6.2104086448888651E-4</v>
      </c>
      <c r="BJ228" s="3">
        <f t="shared" si="146"/>
        <v>1.7999006951339158E-3</v>
      </c>
      <c r="BK228" s="3">
        <f t="shared" si="147"/>
        <v>-1.1788598306450293E-3</v>
      </c>
      <c r="BN228" s="2">
        <v>44523</v>
      </c>
      <c r="BO228">
        <v>337.05</v>
      </c>
      <c r="BP228">
        <v>337.68</v>
      </c>
      <c r="BQ228" s="3">
        <f t="shared" si="148"/>
        <v>-6.3266927581436816E-3</v>
      </c>
      <c r="BR228" s="3">
        <f t="shared" si="149"/>
        <v>-8.1805608686695841E-3</v>
      </c>
      <c r="BS228" s="3">
        <f t="shared" si="150"/>
        <v>1.8691588785046953E-3</v>
      </c>
      <c r="BT228" s="3">
        <f t="shared" si="151"/>
        <v>-1.0049719747174279E-2</v>
      </c>
      <c r="BW228" s="2">
        <v>44523</v>
      </c>
      <c r="BX228">
        <v>48.08</v>
      </c>
      <c r="BY228">
        <v>48.6</v>
      </c>
      <c r="BZ228" s="3">
        <f t="shared" si="152"/>
        <v>7.0451719850808114E-3</v>
      </c>
      <c r="CA228" s="3">
        <f t="shared" si="153"/>
        <v>-3.7297969332780179E-3</v>
      </c>
      <c r="CB228" s="3">
        <f t="shared" si="154"/>
        <v>1.0815307820299491E-2</v>
      </c>
      <c r="CC228" s="3">
        <f t="shared" si="155"/>
        <v>-1.4545104753577509E-2</v>
      </c>
      <c r="CF228" s="2">
        <v>44523</v>
      </c>
      <c r="CG228">
        <v>55.66</v>
      </c>
      <c r="CH228">
        <v>55.88</v>
      </c>
      <c r="CI228" s="3">
        <f t="shared" si="156"/>
        <v>7.3913827294034284E-3</v>
      </c>
      <c r="CJ228" s="3">
        <f t="shared" si="157"/>
        <v>3.4252749233820712E-3</v>
      </c>
      <c r="CK228" s="3">
        <f t="shared" si="158"/>
        <v>3.9525691699606735E-3</v>
      </c>
      <c r="CL228" s="3">
        <f t="shared" si="159"/>
        <v>-5.2729424657860235E-4</v>
      </c>
    </row>
    <row r="229" spans="3:90" x14ac:dyDescent="0.25">
      <c r="C229" s="2">
        <v>44524</v>
      </c>
      <c r="D229">
        <v>84.75</v>
      </c>
      <c r="E229">
        <v>86.21</v>
      </c>
      <c r="F229" s="3">
        <f t="shared" si="120"/>
        <v>9.3665847090504961E-3</v>
      </c>
      <c r="G229" s="3">
        <f t="shared" si="121"/>
        <v>-7.7274323849665372E-3</v>
      </c>
      <c r="H229" s="3">
        <f t="shared" si="122"/>
        <v>1.7227138643067796E-2</v>
      </c>
      <c r="I229" s="3">
        <f t="shared" si="123"/>
        <v>-2.4954571028034334E-2</v>
      </c>
      <c r="L229" s="2">
        <v>44524</v>
      </c>
      <c r="M229">
        <v>31.46</v>
      </c>
      <c r="N229">
        <v>32.67</v>
      </c>
      <c r="O229" s="3">
        <f t="shared" si="124"/>
        <v>2.8976377952755872E-2</v>
      </c>
      <c r="P229" s="3">
        <f t="shared" si="125"/>
        <v>-9.1338582677165103E-3</v>
      </c>
      <c r="Q229" s="3">
        <f t="shared" si="126"/>
        <v>3.8461538461538547E-2</v>
      </c>
      <c r="R229" s="3">
        <f t="shared" si="127"/>
        <v>-4.7595396729255057E-2</v>
      </c>
      <c r="U229" s="2">
        <v>44524</v>
      </c>
      <c r="V229">
        <v>19.97</v>
      </c>
      <c r="W229">
        <v>20.25</v>
      </c>
      <c r="X229" s="3">
        <f t="shared" si="128"/>
        <v>2.4752475247524774E-3</v>
      </c>
      <c r="Y229" s="3">
        <f t="shared" si="129"/>
        <v>-1.1386138613861396E-2</v>
      </c>
      <c r="Z229" s="3">
        <f t="shared" si="130"/>
        <v>1.4021031547321039E-2</v>
      </c>
      <c r="AA229" s="3">
        <f t="shared" si="131"/>
        <v>-2.5407170161182435E-2</v>
      </c>
      <c r="AD229" s="2">
        <v>44524</v>
      </c>
      <c r="AE229">
        <v>203.66</v>
      </c>
      <c r="AF229">
        <v>207.07</v>
      </c>
      <c r="AG229" s="3">
        <f t="shared" si="132"/>
        <v>8.4741635416158978E-3</v>
      </c>
      <c r="AH229" s="3">
        <f t="shared" si="133"/>
        <v>-8.133248916378566E-3</v>
      </c>
      <c r="AI229" s="3">
        <f t="shared" si="134"/>
        <v>1.6743592261612372E-2</v>
      </c>
      <c r="AJ229" s="3">
        <f t="shared" si="135"/>
        <v>-2.4876841177990938E-2</v>
      </c>
      <c r="AM229" s="2">
        <v>44524</v>
      </c>
      <c r="AN229">
        <v>62.58</v>
      </c>
      <c r="AO229">
        <v>63.48</v>
      </c>
      <c r="AP229" s="3">
        <f t="shared" si="136"/>
        <v>5.5441153175985747E-3</v>
      </c>
      <c r="AQ229" s="3">
        <f t="shared" si="137"/>
        <v>-8.7121812133692522E-3</v>
      </c>
      <c r="AR229" s="3">
        <f t="shared" si="138"/>
        <v>1.4381591562799612E-2</v>
      </c>
      <c r="AS229" s="3">
        <f t="shared" si="139"/>
        <v>-2.3093772776168864E-2</v>
      </c>
      <c r="AV229" s="2">
        <v>44524</v>
      </c>
      <c r="AW229">
        <v>168.46</v>
      </c>
      <c r="AX229">
        <v>166.96</v>
      </c>
      <c r="AY229" s="3">
        <f t="shared" si="140"/>
        <v>-7.8440694081293172E-3</v>
      </c>
      <c r="AZ229" s="3">
        <f t="shared" si="141"/>
        <v>1.0696458283812049E-3</v>
      </c>
      <c r="BA229" s="3">
        <f t="shared" si="142"/>
        <v>-8.9041909058530377E-3</v>
      </c>
      <c r="BB229" s="3">
        <f t="shared" si="143"/>
        <v>9.9738367342342427E-3</v>
      </c>
      <c r="BE229" s="2">
        <v>44524</v>
      </c>
      <c r="BF229">
        <v>160.75</v>
      </c>
      <c r="BG229">
        <v>161.94</v>
      </c>
      <c r="BH229" s="3">
        <f t="shared" si="144"/>
        <v>3.2835635958119447E-3</v>
      </c>
      <c r="BI229" s="3">
        <f t="shared" si="145"/>
        <v>-4.0889659872374029E-3</v>
      </c>
      <c r="BJ229" s="3">
        <f t="shared" si="146"/>
        <v>7.4027993779159917E-3</v>
      </c>
      <c r="BK229" s="3">
        <f t="shared" si="147"/>
        <v>-1.1491765365153395E-2</v>
      </c>
      <c r="BN229" s="2">
        <v>44524</v>
      </c>
      <c r="BO229">
        <v>336.28</v>
      </c>
      <c r="BP229">
        <v>337.91</v>
      </c>
      <c r="BQ229" s="3">
        <f t="shared" si="148"/>
        <v>6.8111821843164222E-4</v>
      </c>
      <c r="BR229" s="3">
        <f t="shared" si="149"/>
        <v>-4.1459369817580249E-3</v>
      </c>
      <c r="BS229" s="3">
        <f t="shared" si="150"/>
        <v>4.8471511835377346E-3</v>
      </c>
      <c r="BT229" s="3">
        <f t="shared" si="151"/>
        <v>-8.9930881652957595E-3</v>
      </c>
      <c r="BW229" s="2">
        <v>44524</v>
      </c>
      <c r="BX229">
        <v>48.58</v>
      </c>
      <c r="BY229">
        <v>48.85</v>
      </c>
      <c r="BZ229" s="3">
        <f t="shared" si="152"/>
        <v>5.1440329218106484E-3</v>
      </c>
      <c r="CA229" s="3">
        <f t="shared" si="153"/>
        <v>-4.115226337448874E-4</v>
      </c>
      <c r="CB229" s="3">
        <f t="shared" si="154"/>
        <v>5.5578427336353542E-3</v>
      </c>
      <c r="CC229" s="3">
        <f t="shared" si="155"/>
        <v>-5.9693653673802416E-3</v>
      </c>
      <c r="CF229" s="2">
        <v>44524</v>
      </c>
      <c r="CG229">
        <v>55.71</v>
      </c>
      <c r="CH229">
        <v>55.43</v>
      </c>
      <c r="CI229" s="3">
        <f t="shared" si="156"/>
        <v>-8.0529706513958743E-3</v>
      </c>
      <c r="CJ229" s="3">
        <f t="shared" si="157"/>
        <v>-3.0422333571940019E-3</v>
      </c>
      <c r="CK229" s="3">
        <f t="shared" si="158"/>
        <v>-5.0260276431520756E-3</v>
      </c>
      <c r="CL229" s="3">
        <f t="shared" si="159"/>
        <v>1.9837942859580737E-3</v>
      </c>
    </row>
    <row r="230" spans="3:90" x14ac:dyDescent="0.25">
      <c r="C230" s="2">
        <v>44526</v>
      </c>
      <c r="D230">
        <v>83.13</v>
      </c>
      <c r="E230">
        <v>83.42</v>
      </c>
      <c r="F230" s="3">
        <f t="shared" si="120"/>
        <v>-3.236283493794212E-2</v>
      </c>
      <c r="G230" s="3">
        <f t="shared" si="121"/>
        <v>-3.5726713838301838E-2</v>
      </c>
      <c r="H230" s="3">
        <f t="shared" si="122"/>
        <v>3.488511969204966E-3</v>
      </c>
      <c r="I230" s="3">
        <f t="shared" si="123"/>
        <v>-3.9215225807506804E-2</v>
      </c>
      <c r="L230" s="2">
        <v>44526</v>
      </c>
      <c r="M230">
        <v>32.6</v>
      </c>
      <c r="N230">
        <v>31.5</v>
      </c>
      <c r="O230" s="3">
        <f t="shared" si="124"/>
        <v>-3.5812672176308569E-2</v>
      </c>
      <c r="P230" s="3">
        <f t="shared" si="125"/>
        <v>-2.1426385062748299E-3</v>
      </c>
      <c r="Q230" s="3">
        <f t="shared" si="126"/>
        <v>-3.3742331288343586E-2</v>
      </c>
      <c r="R230" s="3">
        <f t="shared" si="127"/>
        <v>3.1599692782068756E-2</v>
      </c>
      <c r="U230" s="2">
        <v>44526</v>
      </c>
      <c r="V230">
        <v>19.66</v>
      </c>
      <c r="W230">
        <v>19.75</v>
      </c>
      <c r="X230" s="3">
        <f t="shared" si="128"/>
        <v>-2.4691358024691357E-2</v>
      </c>
      <c r="Y230" s="3">
        <f t="shared" si="129"/>
        <v>-2.913580246913583E-2</v>
      </c>
      <c r="Z230" s="3">
        <f t="shared" si="130"/>
        <v>4.5778229908444157E-3</v>
      </c>
      <c r="AA230" s="3">
        <f t="shared" si="131"/>
        <v>-3.3713625459980245E-2</v>
      </c>
      <c r="AD230" s="2">
        <v>44526</v>
      </c>
      <c r="AE230">
        <v>201</v>
      </c>
      <c r="AF230">
        <v>198.73</v>
      </c>
      <c r="AG230" s="3">
        <f t="shared" si="132"/>
        <v>-4.0276235089583223E-2</v>
      </c>
      <c r="AH230" s="3">
        <f t="shared" si="133"/>
        <v>-2.9313758632346532E-2</v>
      </c>
      <c r="AI230" s="3">
        <f t="shared" si="134"/>
        <v>-1.1293532338308543E-2</v>
      </c>
      <c r="AJ230" s="3">
        <f t="shared" si="135"/>
        <v>-1.8020226294037989E-2</v>
      </c>
      <c r="AM230" s="2">
        <v>44526</v>
      </c>
      <c r="AN230">
        <v>60.52</v>
      </c>
      <c r="AO230">
        <v>61.25</v>
      </c>
      <c r="AP230" s="3">
        <f t="shared" si="136"/>
        <v>-3.5129174543163111E-2</v>
      </c>
      <c r="AQ230" s="3">
        <f t="shared" si="137"/>
        <v>-4.6628859483301754E-2</v>
      </c>
      <c r="AR230" s="3">
        <f t="shared" si="138"/>
        <v>1.2062128222075197E-2</v>
      </c>
      <c r="AS230" s="3">
        <f t="shared" si="139"/>
        <v>-5.8690987705376951E-2</v>
      </c>
      <c r="AV230" s="2">
        <v>44526</v>
      </c>
      <c r="AW230">
        <v>162.13999999999999</v>
      </c>
      <c r="AX230">
        <v>161.93</v>
      </c>
      <c r="AY230" s="3">
        <f t="shared" si="140"/>
        <v>-3.0126976521322457E-2</v>
      </c>
      <c r="AZ230" s="3">
        <f t="shared" si="141"/>
        <v>-2.8869190225203734E-2</v>
      </c>
      <c r="BA230" s="3">
        <f t="shared" si="142"/>
        <v>-1.2951770075242397E-3</v>
      </c>
      <c r="BB230" s="3">
        <f t="shared" si="143"/>
        <v>-2.7574013217679494E-2</v>
      </c>
      <c r="BE230" s="2">
        <v>44526</v>
      </c>
      <c r="BF230">
        <v>159.57</v>
      </c>
      <c r="BG230">
        <v>156.81</v>
      </c>
      <c r="BH230" s="3">
        <f t="shared" si="144"/>
        <v>-3.1678399407187863E-2</v>
      </c>
      <c r="BI230" s="3">
        <f t="shared" si="145"/>
        <v>-1.4635050018525386E-2</v>
      </c>
      <c r="BJ230" s="3">
        <f t="shared" si="146"/>
        <v>-1.7296484301560389E-2</v>
      </c>
      <c r="BK230" s="3">
        <f t="shared" si="147"/>
        <v>2.6614342830350024E-3</v>
      </c>
      <c r="BN230" s="2">
        <v>44526</v>
      </c>
      <c r="BO230">
        <v>334.35</v>
      </c>
      <c r="BP230">
        <v>329.68</v>
      </c>
      <c r="BQ230" s="3">
        <f t="shared" si="148"/>
        <v>-2.4355597644343252E-2</v>
      </c>
      <c r="BR230" s="3">
        <f t="shared" si="149"/>
        <v>-1.0535349649314907E-2</v>
      </c>
      <c r="BS230" s="3">
        <f t="shared" si="150"/>
        <v>-1.3967399431733307E-2</v>
      </c>
      <c r="BT230" s="3">
        <f t="shared" si="151"/>
        <v>3.4320497824184004E-3</v>
      </c>
      <c r="BW230" s="2">
        <v>44526</v>
      </c>
      <c r="BX230">
        <v>48.81</v>
      </c>
      <c r="BY230">
        <v>48.3</v>
      </c>
      <c r="BZ230" s="3">
        <f t="shared" si="152"/>
        <v>-1.1258955987717645E-2</v>
      </c>
      <c r="CA230" s="3">
        <f t="shared" si="153"/>
        <v>-8.1883316274311557E-4</v>
      </c>
      <c r="CB230" s="3">
        <f t="shared" si="154"/>
        <v>-1.0448678549477619E-2</v>
      </c>
      <c r="CC230" s="3">
        <f t="shared" si="155"/>
        <v>9.6298453867345035E-3</v>
      </c>
      <c r="CF230" s="2">
        <v>44526</v>
      </c>
      <c r="CG230">
        <v>54.59</v>
      </c>
      <c r="CH230">
        <v>53.73</v>
      </c>
      <c r="CI230" s="3">
        <f t="shared" si="156"/>
        <v>-3.0669312646581348E-2</v>
      </c>
      <c r="CJ230" s="3">
        <f t="shared" si="157"/>
        <v>-1.5154248601840115E-2</v>
      </c>
      <c r="CK230" s="3">
        <f t="shared" si="158"/>
        <v>-1.5753801062465822E-2</v>
      </c>
      <c r="CL230" s="3">
        <f t="shared" si="159"/>
        <v>5.9955246062570744E-4</v>
      </c>
    </row>
    <row r="231" spans="3:90" x14ac:dyDescent="0.25">
      <c r="C231" s="2">
        <v>44529</v>
      </c>
      <c r="D231">
        <v>84.38</v>
      </c>
      <c r="E231">
        <v>86.14</v>
      </c>
      <c r="F231" s="3">
        <f t="shared" si="120"/>
        <v>3.2606089666746607E-2</v>
      </c>
      <c r="G231" s="3">
        <f t="shared" si="121"/>
        <v>1.1508031647087025E-2</v>
      </c>
      <c r="H231" s="3">
        <f t="shared" si="122"/>
        <v>2.0858023228253142E-2</v>
      </c>
      <c r="I231" s="3">
        <f t="shared" si="123"/>
        <v>-9.3499915811661172E-3</v>
      </c>
      <c r="L231" s="2">
        <v>44529</v>
      </c>
      <c r="M231">
        <v>32.369999999999997</v>
      </c>
      <c r="N231">
        <v>33.380000000000003</v>
      </c>
      <c r="O231" s="3">
        <f t="shared" si="124"/>
        <v>5.9682539682539781E-2</v>
      </c>
      <c r="P231" s="3">
        <f t="shared" si="125"/>
        <v>2.7619047619047432E-2</v>
      </c>
      <c r="Q231" s="3">
        <f t="shared" si="126"/>
        <v>3.1201729996910954E-2</v>
      </c>
      <c r="R231" s="3">
        <f t="shared" si="127"/>
        <v>-3.5826823778635219E-3</v>
      </c>
      <c r="U231" s="2">
        <v>44529</v>
      </c>
      <c r="V231">
        <v>20.07</v>
      </c>
      <c r="W231">
        <v>19.670000000000002</v>
      </c>
      <c r="X231" s="3">
        <f t="shared" si="128"/>
        <v>-4.0506329113922934E-3</v>
      </c>
      <c r="Y231" s="3">
        <f t="shared" si="129"/>
        <v>1.6202531645569618E-2</v>
      </c>
      <c r="Z231" s="3">
        <f t="shared" si="130"/>
        <v>-1.9930244145490716E-2</v>
      </c>
      <c r="AA231" s="3">
        <f t="shared" si="131"/>
        <v>3.6132775791060334E-2</v>
      </c>
      <c r="AD231" s="2">
        <v>44529</v>
      </c>
      <c r="AE231">
        <v>201.23</v>
      </c>
      <c r="AF231">
        <v>195.92</v>
      </c>
      <c r="AG231" s="3">
        <f t="shared" si="132"/>
        <v>-1.4139787651587632E-2</v>
      </c>
      <c r="AH231" s="3">
        <f t="shared" si="133"/>
        <v>1.2579882252302221E-2</v>
      </c>
      <c r="AI231" s="3">
        <f t="shared" si="134"/>
        <v>-2.638771554937136E-2</v>
      </c>
      <c r="AJ231" s="3">
        <f t="shared" si="135"/>
        <v>3.8967597801673581E-2</v>
      </c>
      <c r="AM231" s="2">
        <v>44529</v>
      </c>
      <c r="AN231">
        <v>62.57</v>
      </c>
      <c r="AO231">
        <v>61.59</v>
      </c>
      <c r="AP231" s="3">
        <f t="shared" si="136"/>
        <v>5.551020408163243E-3</v>
      </c>
      <c r="AQ231" s="3">
        <f t="shared" si="137"/>
        <v>2.1551020408163257E-2</v>
      </c>
      <c r="AR231" s="3">
        <f t="shared" si="138"/>
        <v>-1.5662458046987293E-2</v>
      </c>
      <c r="AS231" s="3">
        <f t="shared" si="139"/>
        <v>3.721347845515055E-2</v>
      </c>
      <c r="AV231" s="2">
        <v>44529</v>
      </c>
      <c r="AW231">
        <v>163.31</v>
      </c>
      <c r="AX231">
        <v>161.22999999999999</v>
      </c>
      <c r="AY231" s="3">
        <f t="shared" si="140"/>
        <v>-4.3228555548694425E-3</v>
      </c>
      <c r="AZ231" s="3">
        <f t="shared" si="141"/>
        <v>8.5222009510281804E-3</v>
      </c>
      <c r="BA231" s="3">
        <f t="shared" si="142"/>
        <v>-1.2736513379462466E-2</v>
      </c>
      <c r="BB231" s="3">
        <f t="shared" si="143"/>
        <v>2.1258714330490647E-2</v>
      </c>
      <c r="BE231" s="2">
        <v>44529</v>
      </c>
      <c r="BF231">
        <v>159.37</v>
      </c>
      <c r="BG231">
        <v>160.24</v>
      </c>
      <c r="BH231" s="3">
        <f t="shared" si="144"/>
        <v>2.1873604999681273E-2</v>
      </c>
      <c r="BI231" s="3">
        <f t="shared" si="145"/>
        <v>1.6325489445826236E-2</v>
      </c>
      <c r="BJ231" s="3">
        <f t="shared" si="146"/>
        <v>5.4589947919934101E-3</v>
      </c>
      <c r="BK231" s="3">
        <f t="shared" si="147"/>
        <v>1.0866494653832826E-2</v>
      </c>
      <c r="BN231" s="2">
        <v>44529</v>
      </c>
      <c r="BO231">
        <v>334.94</v>
      </c>
      <c r="BP231">
        <v>336.63</v>
      </c>
      <c r="BQ231" s="3">
        <f t="shared" si="148"/>
        <v>2.1081048289250059E-2</v>
      </c>
      <c r="BR231" s="3">
        <f t="shared" si="149"/>
        <v>1.5954865323950518E-2</v>
      </c>
      <c r="BS231" s="3">
        <f t="shared" si="150"/>
        <v>5.0456798232518807E-3</v>
      </c>
      <c r="BT231" s="3">
        <f t="shared" si="151"/>
        <v>1.0909185500698637E-2</v>
      </c>
      <c r="BW231" s="2">
        <v>44529</v>
      </c>
      <c r="BX231">
        <v>48.33</v>
      </c>
      <c r="BY231">
        <v>47.54</v>
      </c>
      <c r="BZ231" s="3">
        <f t="shared" si="152"/>
        <v>-1.5734989648033104E-2</v>
      </c>
      <c r="CA231" s="3">
        <f t="shared" si="153"/>
        <v>6.2111801242248355E-4</v>
      </c>
      <c r="CB231" s="3">
        <f t="shared" si="154"/>
        <v>-1.6345954893440928E-2</v>
      </c>
      <c r="CC231" s="3">
        <f t="shared" si="155"/>
        <v>1.6967072905863412E-2</v>
      </c>
      <c r="CF231" s="2">
        <v>44529</v>
      </c>
      <c r="CG231">
        <v>54.05</v>
      </c>
      <c r="CH231">
        <v>54.58</v>
      </c>
      <c r="CI231" s="3">
        <f t="shared" si="156"/>
        <v>1.5819839940443003E-2</v>
      </c>
      <c r="CJ231" s="3">
        <f t="shared" si="157"/>
        <v>5.9557044481668431E-3</v>
      </c>
      <c r="CK231" s="3">
        <f t="shared" si="158"/>
        <v>9.8057354301572808E-3</v>
      </c>
      <c r="CL231" s="3">
        <f t="shared" si="159"/>
        <v>-3.8500309819904377E-3</v>
      </c>
    </row>
    <row r="232" spans="3:90" x14ac:dyDescent="0.25">
      <c r="C232" s="2">
        <v>44530</v>
      </c>
      <c r="D232">
        <v>85.58</v>
      </c>
      <c r="E232">
        <v>84</v>
      </c>
      <c r="F232" s="3">
        <f t="shared" si="120"/>
        <v>-2.4843278384026002E-2</v>
      </c>
      <c r="G232" s="3">
        <f t="shared" si="121"/>
        <v>-6.5010448107731822E-3</v>
      </c>
      <c r="H232" s="3">
        <f t="shared" si="122"/>
        <v>-1.8462257536807636E-2</v>
      </c>
      <c r="I232" s="3">
        <f t="shared" si="123"/>
        <v>1.1961212726034454E-2</v>
      </c>
      <c r="L232" s="2">
        <v>44530</v>
      </c>
      <c r="M232">
        <v>33.17</v>
      </c>
      <c r="N232">
        <v>32.68</v>
      </c>
      <c r="O232" s="3">
        <f t="shared" si="124"/>
        <v>-2.0970641102456611E-2</v>
      </c>
      <c r="P232" s="3">
        <f t="shared" si="125"/>
        <v>-6.2911923307369388E-3</v>
      </c>
      <c r="Q232" s="3">
        <f t="shared" si="126"/>
        <v>-1.4772384684956341E-2</v>
      </c>
      <c r="R232" s="3">
        <f t="shared" si="127"/>
        <v>8.4811923542194023E-3</v>
      </c>
      <c r="U232" s="2">
        <v>44530</v>
      </c>
      <c r="V232">
        <v>19.62</v>
      </c>
      <c r="W232">
        <v>19.190000000000001</v>
      </c>
      <c r="X232" s="3">
        <f t="shared" si="128"/>
        <v>-2.4402643619725439E-2</v>
      </c>
      <c r="Y232" s="3">
        <f t="shared" si="129"/>
        <v>-2.5419420437214901E-3</v>
      </c>
      <c r="Z232" s="3">
        <f t="shared" si="130"/>
        <v>-2.1916411824668636E-2</v>
      </c>
      <c r="AA232" s="3">
        <f t="shared" si="131"/>
        <v>1.9374469780947146E-2</v>
      </c>
      <c r="AD232" s="2">
        <v>44530</v>
      </c>
      <c r="AE232">
        <v>193.84</v>
      </c>
      <c r="AF232">
        <v>193.35</v>
      </c>
      <c r="AG232" s="3">
        <f t="shared" si="132"/>
        <v>-1.3117599020008086E-2</v>
      </c>
      <c r="AH232" s="3">
        <f t="shared" si="133"/>
        <v>-1.0616578195181581E-2</v>
      </c>
      <c r="AI232" s="3">
        <f t="shared" si="134"/>
        <v>-2.5278580272389828E-3</v>
      </c>
      <c r="AJ232" s="3">
        <f t="shared" si="135"/>
        <v>-8.088720167942598E-3</v>
      </c>
      <c r="AM232" s="2">
        <v>44530</v>
      </c>
      <c r="AN232">
        <v>60.46</v>
      </c>
      <c r="AO232">
        <v>59.84</v>
      </c>
      <c r="AP232" s="3">
        <f t="shared" si="136"/>
        <v>-2.8413703523299194E-2</v>
      </c>
      <c r="AQ232" s="3">
        <f t="shared" si="137"/>
        <v>-1.8347134275044641E-2</v>
      </c>
      <c r="AR232" s="3">
        <f t="shared" si="138"/>
        <v>-1.0254713860403553E-2</v>
      </c>
      <c r="AS232" s="3">
        <f t="shared" si="139"/>
        <v>-8.0924204146410883E-3</v>
      </c>
      <c r="AV232" s="2">
        <v>44530</v>
      </c>
      <c r="AW232">
        <v>159.16</v>
      </c>
      <c r="AX232">
        <v>158.83000000000001</v>
      </c>
      <c r="AY232" s="3">
        <f t="shared" si="140"/>
        <v>-1.488556720213341E-2</v>
      </c>
      <c r="AZ232" s="3">
        <f t="shared" si="141"/>
        <v>-1.2838801711840153E-2</v>
      </c>
      <c r="BA232" s="3">
        <f t="shared" si="142"/>
        <v>-2.0733852726815272E-3</v>
      </c>
      <c r="BB232" s="3">
        <f t="shared" si="143"/>
        <v>-1.0765416439158626E-2</v>
      </c>
      <c r="BE232" s="2">
        <v>44530</v>
      </c>
      <c r="BF232">
        <v>159.99</v>
      </c>
      <c r="BG232">
        <v>165.3</v>
      </c>
      <c r="BH232" s="3">
        <f t="shared" si="144"/>
        <v>3.1577633549675577E-2</v>
      </c>
      <c r="BI232" s="3">
        <f t="shared" si="145"/>
        <v>-1.560159760359503E-3</v>
      </c>
      <c r="BJ232" s="3">
        <f t="shared" si="146"/>
        <v>3.3189574348396755E-2</v>
      </c>
      <c r="BK232" s="3">
        <f t="shared" si="147"/>
        <v>-3.4749734108756258E-2</v>
      </c>
      <c r="BN232" s="2">
        <v>44530</v>
      </c>
      <c r="BO232">
        <v>335.32</v>
      </c>
      <c r="BP232">
        <v>330.59</v>
      </c>
      <c r="BQ232" s="3">
        <f t="shared" si="148"/>
        <v>-1.7942548198318642E-2</v>
      </c>
      <c r="BR232" s="3">
        <f t="shared" si="149"/>
        <v>-3.8915129370525881E-3</v>
      </c>
      <c r="BS232" s="3">
        <f t="shared" si="150"/>
        <v>-1.4105928665155698E-2</v>
      </c>
      <c r="BT232" s="3">
        <f t="shared" si="151"/>
        <v>1.021441572810311E-2</v>
      </c>
      <c r="BW232" s="2">
        <v>44530</v>
      </c>
      <c r="BX232">
        <v>47.16</v>
      </c>
      <c r="BY232">
        <v>46.88</v>
      </c>
      <c r="BZ232" s="3">
        <f t="shared" si="152"/>
        <v>-1.3883045856121101E-2</v>
      </c>
      <c r="CA232" s="3">
        <f t="shared" si="153"/>
        <v>-7.9932688262516205E-3</v>
      </c>
      <c r="CB232" s="3">
        <f t="shared" si="154"/>
        <v>-5.9372349448684192E-3</v>
      </c>
      <c r="CC232" s="3">
        <f t="shared" si="155"/>
        <v>-2.0560338813832013E-3</v>
      </c>
      <c r="CF232" s="2">
        <v>44530</v>
      </c>
      <c r="CG232">
        <v>53.6</v>
      </c>
      <c r="CH232">
        <v>52.45</v>
      </c>
      <c r="CI232" s="3">
        <f t="shared" si="156"/>
        <v>-3.9025283986808268E-2</v>
      </c>
      <c r="CJ232" s="3">
        <f t="shared" si="157"/>
        <v>-1.7955294979846048E-2</v>
      </c>
      <c r="CK232" s="3">
        <f t="shared" si="158"/>
        <v>-2.1455223880596952E-2</v>
      </c>
      <c r="CL232" s="3">
        <f t="shared" si="159"/>
        <v>3.4999289007509038E-3</v>
      </c>
    </row>
    <row r="233" spans="3:90" x14ac:dyDescent="0.25">
      <c r="C233" s="2">
        <v>44531</v>
      </c>
      <c r="D233">
        <v>86.55</v>
      </c>
      <c r="E233">
        <v>85.15</v>
      </c>
      <c r="F233" s="3">
        <f t="shared" si="120"/>
        <v>1.3690476190476364E-2</v>
      </c>
      <c r="G233" s="3">
        <f t="shared" si="121"/>
        <v>3.0357142857142749E-2</v>
      </c>
      <c r="H233" s="3">
        <f t="shared" si="122"/>
        <v>-1.6175621028307274E-2</v>
      </c>
      <c r="I233" s="3">
        <f t="shared" si="123"/>
        <v>4.6532763885450024E-2</v>
      </c>
      <c r="L233" s="2">
        <v>44531</v>
      </c>
      <c r="M233">
        <v>33.22</v>
      </c>
      <c r="N233">
        <v>31.43</v>
      </c>
      <c r="O233" s="3">
        <f t="shared" si="124"/>
        <v>-3.8249694002447931E-2</v>
      </c>
      <c r="P233" s="3">
        <f t="shared" si="125"/>
        <v>1.6523867809057569E-2</v>
      </c>
      <c r="Q233" s="3">
        <f t="shared" si="126"/>
        <v>-5.3883202889825399E-2</v>
      </c>
      <c r="R233" s="3">
        <f t="shared" si="127"/>
        <v>7.0407070698882968E-2</v>
      </c>
      <c r="U233" s="2">
        <v>44531</v>
      </c>
      <c r="V233">
        <v>19.63</v>
      </c>
      <c r="W233">
        <v>19.579999999999998</v>
      </c>
      <c r="X233" s="3">
        <f t="shared" si="128"/>
        <v>2.0323084940072844E-2</v>
      </c>
      <c r="Y233" s="3">
        <f t="shared" si="129"/>
        <v>2.2928608650338633E-2</v>
      </c>
      <c r="Z233" s="3">
        <f t="shared" si="130"/>
        <v>-2.5471217524197787E-3</v>
      </c>
      <c r="AA233" s="3">
        <f t="shared" si="131"/>
        <v>2.5475730402758412E-2</v>
      </c>
      <c r="AD233" s="2">
        <v>44531</v>
      </c>
      <c r="AE233">
        <v>197.58</v>
      </c>
      <c r="AF233">
        <v>191.47</v>
      </c>
      <c r="AG233" s="3">
        <f t="shared" si="132"/>
        <v>-9.7232997155417555E-3</v>
      </c>
      <c r="AH233" s="3">
        <f t="shared" si="133"/>
        <v>2.1877424359969089E-2</v>
      </c>
      <c r="AI233" s="3">
        <f t="shared" si="134"/>
        <v>-3.0924182609575968E-2</v>
      </c>
      <c r="AJ233" s="3">
        <f t="shared" si="135"/>
        <v>5.2801606969545056E-2</v>
      </c>
      <c r="AM233" s="2">
        <v>44531</v>
      </c>
      <c r="AN233">
        <v>60.9</v>
      </c>
      <c r="AO233">
        <v>59.79</v>
      </c>
      <c r="AP233" s="3">
        <f t="shared" si="136"/>
        <v>-8.3556149732622043E-4</v>
      </c>
      <c r="AQ233" s="3">
        <f t="shared" si="137"/>
        <v>1.7713903743315385E-2</v>
      </c>
      <c r="AR233" s="3">
        <f t="shared" si="138"/>
        <v>-1.8226600985221664E-2</v>
      </c>
      <c r="AS233" s="3">
        <f t="shared" si="139"/>
        <v>3.5940504728537048E-2</v>
      </c>
      <c r="AV233" s="2">
        <v>44531</v>
      </c>
      <c r="AW233">
        <v>161</v>
      </c>
      <c r="AX233">
        <v>157.88999999999999</v>
      </c>
      <c r="AY233" s="3">
        <f t="shared" si="140"/>
        <v>-5.9182774035133612E-3</v>
      </c>
      <c r="AZ233" s="3">
        <f t="shared" si="141"/>
        <v>1.366240634640814E-2</v>
      </c>
      <c r="BA233" s="3">
        <f t="shared" si="142"/>
        <v>-1.9316770186335486E-2</v>
      </c>
      <c r="BB233" s="3">
        <f t="shared" si="143"/>
        <v>3.2979176532743626E-2</v>
      </c>
      <c r="BE233" s="2">
        <v>44531</v>
      </c>
      <c r="BF233">
        <v>167.48</v>
      </c>
      <c r="BG233">
        <v>164.77</v>
      </c>
      <c r="BH233" s="3">
        <f t="shared" si="144"/>
        <v>-3.2062915910465728E-3</v>
      </c>
      <c r="BI233" s="3">
        <f t="shared" si="145"/>
        <v>1.3188142770719669E-2</v>
      </c>
      <c r="BJ233" s="3">
        <f t="shared" si="146"/>
        <v>-1.6181036541676463E-2</v>
      </c>
      <c r="BK233" s="3">
        <f t="shared" si="147"/>
        <v>2.9369179312396132E-2</v>
      </c>
      <c r="BN233" s="2">
        <v>44531</v>
      </c>
      <c r="BO233">
        <v>335.13</v>
      </c>
      <c r="BP233">
        <v>330.08</v>
      </c>
      <c r="BQ233" s="3">
        <f t="shared" si="148"/>
        <v>-1.5426963913003355E-3</v>
      </c>
      <c r="BR233" s="3">
        <f t="shared" si="149"/>
        <v>1.3733022777458581E-2</v>
      </c>
      <c r="BS233" s="3">
        <f t="shared" si="150"/>
        <v>-1.5068779279682532E-2</v>
      </c>
      <c r="BT233" s="3">
        <f t="shared" si="151"/>
        <v>2.8801802057141113E-2</v>
      </c>
      <c r="BW233" s="2">
        <v>44531</v>
      </c>
      <c r="BX233">
        <v>46.84</v>
      </c>
      <c r="BY233">
        <v>45.71</v>
      </c>
      <c r="BZ233" s="3">
        <f t="shared" si="152"/>
        <v>-2.4957337883959041E-2</v>
      </c>
      <c r="CA233" s="3">
        <f t="shared" si="153"/>
        <v>-8.5324232081906981E-4</v>
      </c>
      <c r="CB233" s="3">
        <f t="shared" si="154"/>
        <v>-2.4124679760888168E-2</v>
      </c>
      <c r="CC233" s="3">
        <f t="shared" si="155"/>
        <v>2.3271437440069098E-2</v>
      </c>
      <c r="CF233" s="2">
        <v>44531</v>
      </c>
      <c r="CG233">
        <v>52.98</v>
      </c>
      <c r="CH233">
        <v>52.3</v>
      </c>
      <c r="CI233" s="3">
        <f t="shared" si="156"/>
        <v>-2.8598665395616063E-3</v>
      </c>
      <c r="CJ233" s="3">
        <f t="shared" si="157"/>
        <v>1.0104861773117202E-2</v>
      </c>
      <c r="CK233" s="3">
        <f t="shared" si="158"/>
        <v>-1.2835032087580189E-2</v>
      </c>
      <c r="CL233" s="3">
        <f t="shared" si="159"/>
        <v>2.2939893860697391E-2</v>
      </c>
    </row>
    <row r="234" spans="3:90" x14ac:dyDescent="0.25">
      <c r="C234" s="2">
        <v>44532</v>
      </c>
      <c r="D234">
        <v>82.63</v>
      </c>
      <c r="E234">
        <v>82.88</v>
      </c>
      <c r="F234" s="3">
        <f t="shared" si="120"/>
        <v>-2.6658837345860387E-2</v>
      </c>
      <c r="G234" s="3">
        <f t="shared" si="121"/>
        <v>-2.9594832648267899E-2</v>
      </c>
      <c r="H234" s="3">
        <f t="shared" si="122"/>
        <v>3.0255355197870148E-3</v>
      </c>
      <c r="I234" s="3">
        <f t="shared" si="123"/>
        <v>-3.2620368168054914E-2</v>
      </c>
      <c r="L234" s="2">
        <v>44532</v>
      </c>
      <c r="M234">
        <v>31.21</v>
      </c>
      <c r="N234">
        <v>32.130000000000003</v>
      </c>
      <c r="O234" s="3">
        <f t="shared" si="124"/>
        <v>2.2271714922049046E-2</v>
      </c>
      <c r="P234" s="3">
        <f t="shared" si="125"/>
        <v>-6.9996818326439891E-3</v>
      </c>
      <c r="Q234" s="3">
        <f t="shared" si="126"/>
        <v>2.9477731496315274E-2</v>
      </c>
      <c r="R234" s="3">
        <f t="shared" si="127"/>
        <v>-3.6477413328959263E-2</v>
      </c>
      <c r="U234" s="2">
        <v>44532</v>
      </c>
      <c r="V234">
        <v>19.5</v>
      </c>
      <c r="W234">
        <v>19.87</v>
      </c>
      <c r="X234" s="3">
        <f t="shared" si="128"/>
        <v>1.4811031664964336E-2</v>
      </c>
      <c r="Y234" s="3">
        <f t="shared" si="129"/>
        <v>-4.0858018386107364E-3</v>
      </c>
      <c r="Z234" s="3">
        <f t="shared" si="130"/>
        <v>1.8974358974358951E-2</v>
      </c>
      <c r="AA234" s="3">
        <f t="shared" si="131"/>
        <v>-2.3060160812969688E-2</v>
      </c>
      <c r="AD234" s="2">
        <v>44532</v>
      </c>
      <c r="AE234">
        <v>192.31</v>
      </c>
      <c r="AF234">
        <v>196.79</v>
      </c>
      <c r="AG234" s="3">
        <f t="shared" si="132"/>
        <v>2.7785031597639342E-2</v>
      </c>
      <c r="AH234" s="3">
        <f t="shared" si="133"/>
        <v>4.3871102522587968E-3</v>
      </c>
      <c r="AI234" s="3">
        <f t="shared" si="134"/>
        <v>2.329572045135464E-2</v>
      </c>
      <c r="AJ234" s="3">
        <f t="shared" si="135"/>
        <v>-1.8908610199095843E-2</v>
      </c>
      <c r="AM234" s="2">
        <v>44532</v>
      </c>
      <c r="AN234">
        <v>59.74</v>
      </c>
      <c r="AO234">
        <v>61.28</v>
      </c>
      <c r="AP234" s="3">
        <f t="shared" si="136"/>
        <v>2.4920555276802148E-2</v>
      </c>
      <c r="AQ234" s="3">
        <f t="shared" si="137"/>
        <v>-8.3626024418792522E-4</v>
      </c>
      <c r="AR234" s="3">
        <f t="shared" si="138"/>
        <v>2.5778372949447625E-2</v>
      </c>
      <c r="AS234" s="3">
        <f t="shared" si="139"/>
        <v>-2.6614633193635551E-2</v>
      </c>
      <c r="AV234" s="2">
        <v>44532</v>
      </c>
      <c r="AW234">
        <v>159.83000000000001</v>
      </c>
      <c r="AX234">
        <v>161.21</v>
      </c>
      <c r="AY234" s="3">
        <f t="shared" si="140"/>
        <v>2.1027297485591401E-2</v>
      </c>
      <c r="AZ234" s="3">
        <f t="shared" si="141"/>
        <v>1.2287035277725122E-2</v>
      </c>
      <c r="BA234" s="3">
        <f t="shared" si="142"/>
        <v>8.634173809672685E-3</v>
      </c>
      <c r="BB234" s="3">
        <f t="shared" si="143"/>
        <v>3.6528614680524374E-3</v>
      </c>
      <c r="BE234" s="2">
        <v>44532</v>
      </c>
      <c r="BF234">
        <v>158.74</v>
      </c>
      <c r="BG234">
        <v>163.76</v>
      </c>
      <c r="BH234" s="3">
        <f t="shared" si="144"/>
        <v>-6.1297566304546747E-3</v>
      </c>
      <c r="BI234" s="3">
        <f t="shared" si="145"/>
        <v>-3.6596467803605037E-2</v>
      </c>
      <c r="BJ234" s="3">
        <f t="shared" si="146"/>
        <v>3.162403930956259E-2</v>
      </c>
      <c r="BK234" s="3">
        <f t="shared" si="147"/>
        <v>-6.8220507113167628E-2</v>
      </c>
      <c r="BN234" s="2">
        <v>44532</v>
      </c>
      <c r="BO234">
        <v>330.3</v>
      </c>
      <c r="BP234">
        <v>329.49</v>
      </c>
      <c r="BQ234" s="3">
        <f t="shared" si="148"/>
        <v>-1.7874454677653251E-3</v>
      </c>
      <c r="BR234" s="3">
        <f t="shared" si="149"/>
        <v>6.6650508967525113E-4</v>
      </c>
      <c r="BS234" s="3">
        <f t="shared" si="150"/>
        <v>-2.4523160762942586E-3</v>
      </c>
      <c r="BT234" s="3">
        <f t="shared" si="151"/>
        <v>3.1188211659695098E-3</v>
      </c>
      <c r="BW234" s="2">
        <v>44532</v>
      </c>
      <c r="BX234">
        <v>45.88</v>
      </c>
      <c r="BY234">
        <v>45.16</v>
      </c>
      <c r="BZ234" s="3">
        <f t="shared" si="152"/>
        <v>-1.2032378035440883E-2</v>
      </c>
      <c r="CA234" s="3">
        <f t="shared" si="153"/>
        <v>3.7190986655000202E-3</v>
      </c>
      <c r="CB234" s="3">
        <f t="shared" si="154"/>
        <v>-1.5693112467306092E-2</v>
      </c>
      <c r="CC234" s="3">
        <f t="shared" si="155"/>
        <v>1.9412211132806112E-2</v>
      </c>
      <c r="CF234" s="2">
        <v>44532</v>
      </c>
      <c r="CG234">
        <v>52.6</v>
      </c>
      <c r="CH234">
        <v>53.07</v>
      </c>
      <c r="CI234" s="3">
        <f t="shared" si="156"/>
        <v>1.4722753346080308E-2</v>
      </c>
      <c r="CJ234" s="3">
        <f t="shared" si="157"/>
        <v>5.7361376673041864E-3</v>
      </c>
      <c r="CK234" s="3">
        <f t="shared" si="158"/>
        <v>8.9353612167299978E-3</v>
      </c>
      <c r="CL234" s="3">
        <f t="shared" si="159"/>
        <v>-3.1992235494258114E-3</v>
      </c>
    </row>
    <row r="235" spans="3:90" x14ac:dyDescent="0.25">
      <c r="C235" s="2">
        <v>44533</v>
      </c>
      <c r="D235">
        <v>83.71</v>
      </c>
      <c r="E235">
        <v>81.62</v>
      </c>
      <c r="F235" s="3">
        <f t="shared" si="120"/>
        <v>-1.5202702702702631E-2</v>
      </c>
      <c r="G235" s="3">
        <f t="shared" si="121"/>
        <v>1.0014478764478696E-2</v>
      </c>
      <c r="H235" s="3">
        <f t="shared" si="122"/>
        <v>-2.4967148488830304E-2</v>
      </c>
      <c r="I235" s="3">
        <f t="shared" si="123"/>
        <v>3.4981627253309E-2</v>
      </c>
      <c r="L235" s="2">
        <v>44533</v>
      </c>
      <c r="M235">
        <v>32</v>
      </c>
      <c r="N235">
        <v>30.69</v>
      </c>
      <c r="O235" s="3">
        <f t="shared" si="124"/>
        <v>-4.481792717086841E-2</v>
      </c>
      <c r="P235" s="3">
        <f t="shared" si="125"/>
        <v>-4.046062869592415E-3</v>
      </c>
      <c r="Q235" s="3">
        <f t="shared" si="126"/>
        <v>-4.093749999999996E-2</v>
      </c>
      <c r="R235" s="3">
        <f t="shared" si="127"/>
        <v>3.6891437130407545E-2</v>
      </c>
      <c r="U235" s="2">
        <v>44533</v>
      </c>
      <c r="V235">
        <v>20.37</v>
      </c>
      <c r="W235">
        <v>19.14</v>
      </c>
      <c r="X235" s="3">
        <f t="shared" si="128"/>
        <v>-3.6738802214393629E-2</v>
      </c>
      <c r="Y235" s="3">
        <f t="shared" si="129"/>
        <v>2.5163563160543578E-2</v>
      </c>
      <c r="Z235" s="3">
        <f t="shared" si="130"/>
        <v>-6.0382916053019153E-2</v>
      </c>
      <c r="AA235" s="3">
        <f t="shared" si="131"/>
        <v>8.5546479213562732E-2</v>
      </c>
      <c r="AD235" s="2">
        <v>44533</v>
      </c>
      <c r="AE235">
        <v>197.67</v>
      </c>
      <c r="AF235">
        <v>197.8</v>
      </c>
      <c r="AG235" s="3">
        <f t="shared" si="132"/>
        <v>5.132374612531132E-3</v>
      </c>
      <c r="AH235" s="3">
        <f t="shared" si="133"/>
        <v>4.4717719396309974E-3</v>
      </c>
      <c r="AI235" s="3">
        <f t="shared" si="134"/>
        <v>6.5766175949821815E-4</v>
      </c>
      <c r="AJ235" s="3">
        <f t="shared" si="135"/>
        <v>3.8141101801327792E-3</v>
      </c>
      <c r="AM235" s="2">
        <v>44533</v>
      </c>
      <c r="AN235">
        <v>61.92</v>
      </c>
      <c r="AO235">
        <v>60.89</v>
      </c>
      <c r="AP235" s="3">
        <f t="shared" si="136"/>
        <v>-6.3642297650130519E-3</v>
      </c>
      <c r="AQ235" s="3">
        <f t="shared" si="137"/>
        <v>1.0443864229765065E-2</v>
      </c>
      <c r="AR235" s="3">
        <f t="shared" si="138"/>
        <v>-1.6634366925064592E-2</v>
      </c>
      <c r="AS235" s="3">
        <f t="shared" si="139"/>
        <v>2.7078231154829657E-2</v>
      </c>
      <c r="AV235" s="2">
        <v>44533</v>
      </c>
      <c r="AW235">
        <v>161.5</v>
      </c>
      <c r="AX235">
        <v>158.29</v>
      </c>
      <c r="AY235" s="3">
        <f t="shared" si="140"/>
        <v>-1.8113020284101555E-2</v>
      </c>
      <c r="AZ235" s="3">
        <f t="shared" si="141"/>
        <v>1.7988958501333752E-3</v>
      </c>
      <c r="BA235" s="3">
        <f t="shared" si="142"/>
        <v>-1.98761609907121E-2</v>
      </c>
      <c r="BB235" s="3">
        <f t="shared" si="143"/>
        <v>2.1675056840845475E-2</v>
      </c>
      <c r="BE235" s="2">
        <v>44533</v>
      </c>
      <c r="BF235">
        <v>164.02</v>
      </c>
      <c r="BG235">
        <v>161.84</v>
      </c>
      <c r="BH235" s="3">
        <f t="shared" si="144"/>
        <v>-1.1724474841230959E-2</v>
      </c>
      <c r="BI235" s="3">
        <f t="shared" si="145"/>
        <v>1.5876893014168392E-3</v>
      </c>
      <c r="BJ235" s="3">
        <f t="shared" si="146"/>
        <v>-1.3291062065601822E-2</v>
      </c>
      <c r="BK235" s="3">
        <f t="shared" si="147"/>
        <v>1.4878751367018661E-2</v>
      </c>
      <c r="BN235" s="2">
        <v>44533</v>
      </c>
      <c r="BO235">
        <v>331.99</v>
      </c>
      <c r="BP235">
        <v>323.01</v>
      </c>
      <c r="BQ235" s="3">
        <f t="shared" si="148"/>
        <v>-1.9666757716470973E-2</v>
      </c>
      <c r="BR235" s="3">
        <f t="shared" si="149"/>
        <v>7.5874836869100903E-3</v>
      </c>
      <c r="BS235" s="3">
        <f t="shared" si="150"/>
        <v>-2.7049007500225986E-2</v>
      </c>
      <c r="BT235" s="3">
        <f t="shared" si="151"/>
        <v>3.4636491187136076E-2</v>
      </c>
      <c r="BW235" s="2">
        <v>44533</v>
      </c>
      <c r="BX235">
        <v>45.29</v>
      </c>
      <c r="BY235">
        <v>45.84</v>
      </c>
      <c r="BZ235" s="3">
        <f t="shared" si="152"/>
        <v>1.5057573073516517E-2</v>
      </c>
      <c r="CA235" s="3">
        <f t="shared" si="153"/>
        <v>2.8786536758194092E-3</v>
      </c>
      <c r="CB235" s="3">
        <f t="shared" si="154"/>
        <v>1.2143961139324366E-2</v>
      </c>
      <c r="CC235" s="3">
        <f t="shared" si="155"/>
        <v>-9.265307463504957E-3</v>
      </c>
      <c r="CF235" s="2">
        <v>44533</v>
      </c>
      <c r="CG235">
        <v>53.33</v>
      </c>
      <c r="CH235">
        <v>53.54</v>
      </c>
      <c r="CI235" s="3">
        <f t="shared" si="156"/>
        <v>8.8562276238930426E-3</v>
      </c>
      <c r="CJ235" s="3">
        <f t="shared" si="157"/>
        <v>4.8991897493875225E-3</v>
      </c>
      <c r="CK235" s="3">
        <f t="shared" si="158"/>
        <v>3.9377461091318899E-3</v>
      </c>
      <c r="CL235" s="3">
        <f t="shared" si="159"/>
        <v>9.6144364025563256E-4</v>
      </c>
    </row>
    <row r="236" spans="3:90" x14ac:dyDescent="0.25">
      <c r="C236" s="2">
        <v>44536</v>
      </c>
      <c r="D236">
        <v>81.83</v>
      </c>
      <c r="E236">
        <v>82.45</v>
      </c>
      <c r="F236" s="3">
        <f t="shared" si="120"/>
        <v>1.0169076206812067E-2</v>
      </c>
      <c r="G236" s="3">
        <f t="shared" si="121"/>
        <v>2.572898799313883E-3</v>
      </c>
      <c r="H236" s="3">
        <f t="shared" si="122"/>
        <v>7.5766833679580259E-3</v>
      </c>
      <c r="I236" s="3">
        <f t="shared" si="123"/>
        <v>-5.0037845686441429E-3</v>
      </c>
      <c r="L236" s="2">
        <v>44536</v>
      </c>
      <c r="M236">
        <v>29.88</v>
      </c>
      <c r="N236">
        <v>30.04</v>
      </c>
      <c r="O236" s="3">
        <f t="shared" si="124"/>
        <v>-2.1179537308569585E-2</v>
      </c>
      <c r="P236" s="3">
        <f t="shared" si="125"/>
        <v>-2.6392961876832932E-2</v>
      </c>
      <c r="Q236" s="3">
        <f t="shared" si="126"/>
        <v>5.3547523427042165E-3</v>
      </c>
      <c r="R236" s="3">
        <f t="shared" si="127"/>
        <v>-3.1747714219537149E-2</v>
      </c>
      <c r="U236" s="2">
        <v>44536</v>
      </c>
      <c r="V236">
        <v>19.23</v>
      </c>
      <c r="W236">
        <v>19.22</v>
      </c>
      <c r="X236" s="3">
        <f t="shared" si="128"/>
        <v>4.1797283176592259E-3</v>
      </c>
      <c r="Y236" s="3">
        <f t="shared" si="129"/>
        <v>4.7021943573668512E-3</v>
      </c>
      <c r="Z236" s="3">
        <f t="shared" si="130"/>
        <v>-5.2002080083213276E-4</v>
      </c>
      <c r="AA236" s="3">
        <f t="shared" si="131"/>
        <v>5.222215158198984E-3</v>
      </c>
      <c r="AD236" s="2">
        <v>44536</v>
      </c>
      <c r="AE236">
        <v>199.58</v>
      </c>
      <c r="AF236">
        <v>201.28</v>
      </c>
      <c r="AG236" s="3">
        <f t="shared" si="132"/>
        <v>1.7593528816986836E-2</v>
      </c>
      <c r="AH236" s="3">
        <f t="shared" si="133"/>
        <v>8.9989888776542681E-3</v>
      </c>
      <c r="AI236" s="3">
        <f t="shared" si="134"/>
        <v>8.5178875638840523E-3</v>
      </c>
      <c r="AJ236" s="3">
        <f t="shared" si="135"/>
        <v>4.8110131377021581E-4</v>
      </c>
      <c r="AM236" s="2">
        <v>44536</v>
      </c>
      <c r="AN236">
        <v>61.72</v>
      </c>
      <c r="AO236">
        <v>61.58</v>
      </c>
      <c r="AP236" s="3">
        <f t="shared" si="136"/>
        <v>1.1331910001642242E-2</v>
      </c>
      <c r="AQ236" s="3">
        <f t="shared" si="137"/>
        <v>1.3631138117917496E-2</v>
      </c>
      <c r="AR236" s="3">
        <f t="shared" si="138"/>
        <v>-2.2683084899546291E-3</v>
      </c>
      <c r="AS236" s="3">
        <f t="shared" si="139"/>
        <v>1.5899446607872125E-2</v>
      </c>
      <c r="AV236" s="2">
        <v>44536</v>
      </c>
      <c r="AW236">
        <v>161.01</v>
      </c>
      <c r="AX236">
        <v>160.16</v>
      </c>
      <c r="AY236" s="3">
        <f t="shared" si="140"/>
        <v>1.1813759555246772E-2</v>
      </c>
      <c r="AZ236" s="3">
        <f t="shared" si="141"/>
        <v>1.7183650262176942E-2</v>
      </c>
      <c r="BA236" s="3">
        <f t="shared" si="142"/>
        <v>-5.2791752065088904E-3</v>
      </c>
      <c r="BB236" s="3">
        <f t="shared" si="143"/>
        <v>2.2462825468685832E-2</v>
      </c>
      <c r="BE236" s="2">
        <v>44536</v>
      </c>
      <c r="BF236">
        <v>164.29</v>
      </c>
      <c r="BG236">
        <v>165.32</v>
      </c>
      <c r="BH236" s="3">
        <f t="shared" si="144"/>
        <v>2.1502718734552673E-2</v>
      </c>
      <c r="BI236" s="3">
        <f t="shared" si="145"/>
        <v>1.5138408304498308E-2</v>
      </c>
      <c r="BJ236" s="3">
        <f t="shared" si="146"/>
        <v>6.2694016677826703E-3</v>
      </c>
      <c r="BK236" s="3">
        <f t="shared" si="147"/>
        <v>8.8690066367156373E-3</v>
      </c>
      <c r="BN236" s="2">
        <v>44536</v>
      </c>
      <c r="BO236">
        <v>323.95</v>
      </c>
      <c r="BP236">
        <v>326.19</v>
      </c>
      <c r="BQ236" s="3">
        <f t="shared" si="148"/>
        <v>9.8448964428345942E-3</v>
      </c>
      <c r="BR236" s="3">
        <f t="shared" si="149"/>
        <v>2.9101266214668353E-3</v>
      </c>
      <c r="BS236" s="3">
        <f t="shared" si="150"/>
        <v>6.9146473221175508E-3</v>
      </c>
      <c r="BT236" s="3">
        <f t="shared" si="151"/>
        <v>-4.0045207006507155E-3</v>
      </c>
      <c r="BW236" s="2">
        <v>44536</v>
      </c>
      <c r="BX236">
        <v>45.85</v>
      </c>
      <c r="BY236">
        <v>46.33</v>
      </c>
      <c r="BZ236" s="3">
        <f t="shared" si="152"/>
        <v>1.068935427574158E-2</v>
      </c>
      <c r="CA236" s="3">
        <f t="shared" si="153"/>
        <v>2.1815008726000507E-4</v>
      </c>
      <c r="CB236" s="3">
        <f t="shared" si="154"/>
        <v>1.0468920392584513E-2</v>
      </c>
      <c r="CC236" s="3">
        <f t="shared" si="155"/>
        <v>-1.0250770305324508E-2</v>
      </c>
      <c r="CF236" s="2">
        <v>44536</v>
      </c>
      <c r="CG236">
        <v>54.31</v>
      </c>
      <c r="CH236">
        <v>54.91</v>
      </c>
      <c r="CI236" s="3">
        <f t="shared" si="156"/>
        <v>2.5588345162495196E-2</v>
      </c>
      <c r="CJ236" s="3">
        <f t="shared" si="157"/>
        <v>1.4381770638774771E-2</v>
      </c>
      <c r="CK236" s="3">
        <f t="shared" si="158"/>
        <v>1.1047689191677312E-2</v>
      </c>
      <c r="CL236" s="3">
        <f t="shared" si="159"/>
        <v>3.3340814470974589E-3</v>
      </c>
    </row>
    <row r="237" spans="3:90" x14ac:dyDescent="0.25">
      <c r="C237" s="2">
        <v>44537</v>
      </c>
      <c r="D237">
        <v>84.42</v>
      </c>
      <c r="E237">
        <v>85.83</v>
      </c>
      <c r="F237" s="3">
        <f t="shared" si="120"/>
        <v>4.0994542146755464E-2</v>
      </c>
      <c r="G237" s="3">
        <f t="shared" si="121"/>
        <v>2.3893268647665167E-2</v>
      </c>
      <c r="H237" s="3">
        <f t="shared" si="122"/>
        <v>1.6702203269367333E-2</v>
      </c>
      <c r="I237" s="3">
        <f t="shared" si="123"/>
        <v>7.191065378297834E-3</v>
      </c>
      <c r="L237" s="2">
        <v>44537</v>
      </c>
      <c r="M237">
        <v>30.96</v>
      </c>
      <c r="N237">
        <v>32.43</v>
      </c>
      <c r="O237" s="3">
        <f t="shared" si="124"/>
        <v>7.9560585885485979E-2</v>
      </c>
      <c r="P237" s="3">
        <f t="shared" si="125"/>
        <v>3.0625832223701854E-2</v>
      </c>
      <c r="Q237" s="3">
        <f t="shared" si="126"/>
        <v>4.7480620155038622E-2</v>
      </c>
      <c r="R237" s="3">
        <f t="shared" si="127"/>
        <v>-1.6854787931336768E-2</v>
      </c>
      <c r="U237" s="2">
        <v>44537</v>
      </c>
      <c r="V237">
        <v>19.649999999999999</v>
      </c>
      <c r="W237">
        <v>19.96</v>
      </c>
      <c r="X237" s="3">
        <f t="shared" si="128"/>
        <v>3.8501560874089513E-2</v>
      </c>
      <c r="Y237" s="3">
        <f t="shared" si="129"/>
        <v>2.2372528616025011E-2</v>
      </c>
      <c r="Z237" s="3">
        <f t="shared" si="130"/>
        <v>1.5776081424936583E-2</v>
      </c>
      <c r="AA237" s="3">
        <f t="shared" si="131"/>
        <v>6.5964471910884281E-3</v>
      </c>
      <c r="AD237" s="2">
        <v>44537</v>
      </c>
      <c r="AE237">
        <v>203.29</v>
      </c>
      <c r="AF237">
        <v>204.49</v>
      </c>
      <c r="AG237" s="3">
        <f t="shared" si="132"/>
        <v>1.5947933227345112E-2</v>
      </c>
      <c r="AH237" s="3">
        <f t="shared" si="133"/>
        <v>9.9860890302065908E-3</v>
      </c>
      <c r="AI237" s="3">
        <f t="shared" si="134"/>
        <v>5.9028973387771355E-3</v>
      </c>
      <c r="AJ237" s="3">
        <f t="shared" si="135"/>
        <v>4.0831916914294553E-3</v>
      </c>
      <c r="AM237" s="2">
        <v>44537</v>
      </c>
      <c r="AN237">
        <v>62.34</v>
      </c>
      <c r="AO237">
        <v>62.27</v>
      </c>
      <c r="AP237" s="3">
        <f t="shared" si="136"/>
        <v>1.1204936667749354E-2</v>
      </c>
      <c r="AQ237" s="3">
        <f t="shared" si="137"/>
        <v>1.234166937317327E-2</v>
      </c>
      <c r="AR237" s="3">
        <f t="shared" si="138"/>
        <v>-1.1228745588707234E-3</v>
      </c>
      <c r="AS237" s="3">
        <f t="shared" si="139"/>
        <v>1.3464543932043993E-2</v>
      </c>
      <c r="AV237" s="2">
        <v>44537</v>
      </c>
      <c r="AW237">
        <v>161.88</v>
      </c>
      <c r="AX237">
        <v>162.57</v>
      </c>
      <c r="AY237" s="3">
        <f t="shared" si="140"/>
        <v>1.5047452547452433E-2</v>
      </c>
      <c r="AZ237" s="3">
        <f t="shared" si="141"/>
        <v>1.0739260739260681E-2</v>
      </c>
      <c r="BA237" s="3">
        <f t="shared" si="142"/>
        <v>4.2624166048925716E-3</v>
      </c>
      <c r="BB237" s="3">
        <f t="shared" si="143"/>
        <v>6.4768441343681094E-3</v>
      </c>
      <c r="BE237" s="2">
        <v>44537</v>
      </c>
      <c r="BF237">
        <v>169.08</v>
      </c>
      <c r="BG237">
        <v>171.18</v>
      </c>
      <c r="BH237" s="3">
        <f t="shared" si="144"/>
        <v>3.5446406968304034E-2</v>
      </c>
      <c r="BI237" s="3">
        <f t="shared" si="145"/>
        <v>2.2743769658843505E-2</v>
      </c>
      <c r="BJ237" s="3">
        <f t="shared" si="146"/>
        <v>1.2420156139105742E-2</v>
      </c>
      <c r="BK237" s="3">
        <f t="shared" si="147"/>
        <v>1.0323613519737762E-2</v>
      </c>
      <c r="BN237" s="2">
        <v>44537</v>
      </c>
      <c r="BO237">
        <v>331.64</v>
      </c>
      <c r="BP237">
        <v>334.92</v>
      </c>
      <c r="BQ237" s="3">
        <f t="shared" si="148"/>
        <v>2.6763542720500411E-2</v>
      </c>
      <c r="BR237" s="3">
        <f t="shared" si="149"/>
        <v>1.6708053588399441E-2</v>
      </c>
      <c r="BS237" s="3">
        <f t="shared" si="150"/>
        <v>9.8902424315523429E-3</v>
      </c>
      <c r="BT237" s="3">
        <f t="shared" si="151"/>
        <v>6.8178111568470978E-3</v>
      </c>
      <c r="BW237" s="2">
        <v>44537</v>
      </c>
      <c r="BX237">
        <v>46.53</v>
      </c>
      <c r="BY237">
        <v>46.18</v>
      </c>
      <c r="BZ237" s="3">
        <f t="shared" si="152"/>
        <v>-3.2376429958989039E-3</v>
      </c>
      <c r="CA237" s="3">
        <f t="shared" si="153"/>
        <v>4.3168573278653533E-3</v>
      </c>
      <c r="CB237" s="3">
        <f t="shared" si="154"/>
        <v>-7.5220287986246248E-3</v>
      </c>
      <c r="CC237" s="3">
        <f t="shared" si="155"/>
        <v>1.1838886126489978E-2</v>
      </c>
      <c r="CF237" s="2">
        <v>44537</v>
      </c>
      <c r="CG237">
        <v>55.02</v>
      </c>
      <c r="CH237">
        <v>55.21</v>
      </c>
      <c r="CI237" s="3">
        <f t="shared" si="156"/>
        <v>5.4634857038791118E-3</v>
      </c>
      <c r="CJ237" s="3">
        <f t="shared" si="157"/>
        <v>2.0032780914225334E-3</v>
      </c>
      <c r="CK237" s="3">
        <f t="shared" si="158"/>
        <v>3.4532897128316531E-3</v>
      </c>
      <c r="CL237" s="3">
        <f t="shared" si="159"/>
        <v>-1.4500116214091197E-3</v>
      </c>
    </row>
    <row r="238" spans="3:90" x14ac:dyDescent="0.25">
      <c r="C238" s="2">
        <v>44538</v>
      </c>
      <c r="D238">
        <v>85.44</v>
      </c>
      <c r="E238">
        <v>86.02</v>
      </c>
      <c r="F238" s="3">
        <f t="shared" si="120"/>
        <v>2.2136782010950817E-3</v>
      </c>
      <c r="G238" s="3">
        <f t="shared" si="121"/>
        <v>-4.5438657811953664E-3</v>
      </c>
      <c r="H238" s="3">
        <f t="shared" si="122"/>
        <v>6.7883895131086724E-3</v>
      </c>
      <c r="I238" s="3">
        <f t="shared" si="123"/>
        <v>-1.1332255294304039E-2</v>
      </c>
      <c r="L238" s="2">
        <v>44538</v>
      </c>
      <c r="M238">
        <v>32</v>
      </c>
      <c r="N238">
        <v>31.83</v>
      </c>
      <c r="O238" s="3">
        <f t="shared" si="124"/>
        <v>-1.8501387604070385E-2</v>
      </c>
      <c r="P238" s="3">
        <f t="shared" si="125"/>
        <v>-1.3259327782917052E-2</v>
      </c>
      <c r="Q238" s="3">
        <f t="shared" si="126"/>
        <v>-5.3125000000000533E-3</v>
      </c>
      <c r="R238" s="3">
        <f t="shared" si="127"/>
        <v>-7.9468277829169987E-3</v>
      </c>
      <c r="U238" s="2">
        <v>44538</v>
      </c>
      <c r="V238">
        <v>20.18</v>
      </c>
      <c r="W238">
        <v>19.809999999999999</v>
      </c>
      <c r="X238" s="3">
        <f t="shared" si="128"/>
        <v>-7.5150300601203313E-3</v>
      </c>
      <c r="Y238" s="3">
        <f t="shared" si="129"/>
        <v>1.1022044088176308E-2</v>
      </c>
      <c r="Z238" s="3">
        <f t="shared" si="130"/>
        <v>-1.8334985133795834E-2</v>
      </c>
      <c r="AA238" s="3">
        <f t="shared" si="131"/>
        <v>2.9357029221972142E-2</v>
      </c>
      <c r="AD238" s="2">
        <v>44538</v>
      </c>
      <c r="AE238">
        <v>204.41</v>
      </c>
      <c r="AF238">
        <v>204.19</v>
      </c>
      <c r="AG238" s="3">
        <f t="shared" si="132"/>
        <v>-1.4670644041273606E-3</v>
      </c>
      <c r="AH238" s="3">
        <f t="shared" si="133"/>
        <v>-3.9121717443402204E-4</v>
      </c>
      <c r="AI238" s="3">
        <f t="shared" si="134"/>
        <v>-1.0762682843304949E-3</v>
      </c>
      <c r="AJ238" s="3">
        <f t="shared" si="135"/>
        <v>6.8505110989647289E-4</v>
      </c>
      <c r="AM238" s="2">
        <v>44538</v>
      </c>
      <c r="AN238">
        <v>62.61</v>
      </c>
      <c r="AO238">
        <v>62.45</v>
      </c>
      <c r="AP238" s="3">
        <f t="shared" si="136"/>
        <v>2.8906375461699163E-3</v>
      </c>
      <c r="AQ238" s="3">
        <f t="shared" si="137"/>
        <v>5.4600931427652988E-3</v>
      </c>
      <c r="AR238" s="3">
        <f t="shared" si="138"/>
        <v>-2.5555023159239409E-3</v>
      </c>
      <c r="AS238" s="3">
        <f t="shared" si="139"/>
        <v>8.0155954586892397E-3</v>
      </c>
      <c r="AV238" s="2">
        <v>44538</v>
      </c>
      <c r="AW238">
        <v>162.66</v>
      </c>
      <c r="AX238">
        <v>160.71</v>
      </c>
      <c r="AY238" s="3">
        <f t="shared" si="140"/>
        <v>-1.1441225318324366E-2</v>
      </c>
      <c r="AZ238" s="3">
        <f t="shared" si="141"/>
        <v>5.5360767669321298E-4</v>
      </c>
      <c r="BA238" s="3">
        <f t="shared" si="142"/>
        <v>-1.1988196237550652E-2</v>
      </c>
      <c r="BB238" s="3">
        <f t="shared" si="143"/>
        <v>1.2541803914243865E-2</v>
      </c>
      <c r="BE238" s="2">
        <v>44538</v>
      </c>
      <c r="BF238">
        <v>172.13</v>
      </c>
      <c r="BG238">
        <v>175.08</v>
      </c>
      <c r="BH238" s="3">
        <f t="shared" si="144"/>
        <v>2.2783035401331864E-2</v>
      </c>
      <c r="BI238" s="3">
        <f t="shared" si="145"/>
        <v>5.5497137516065109E-3</v>
      </c>
      <c r="BJ238" s="3">
        <f t="shared" si="146"/>
        <v>1.7138209492825185E-2</v>
      </c>
      <c r="BK238" s="3">
        <f t="shared" si="147"/>
        <v>-1.1588495741218674E-2</v>
      </c>
      <c r="BN238" s="2">
        <v>44538</v>
      </c>
      <c r="BO238">
        <v>335.31</v>
      </c>
      <c r="BP238">
        <v>334.97</v>
      </c>
      <c r="BQ238" s="3">
        <f t="shared" si="148"/>
        <v>1.4928938253921942E-4</v>
      </c>
      <c r="BR238" s="3">
        <f t="shared" si="149"/>
        <v>1.1644571838049789E-3</v>
      </c>
      <c r="BS238" s="3">
        <f t="shared" si="150"/>
        <v>-1.0139870567533737E-3</v>
      </c>
      <c r="BT238" s="3">
        <f t="shared" si="151"/>
        <v>2.1784442405583526E-3</v>
      </c>
      <c r="BW238" s="2">
        <v>44538</v>
      </c>
      <c r="BX238">
        <v>46.02</v>
      </c>
      <c r="BY238">
        <v>45.72</v>
      </c>
      <c r="BZ238" s="3">
        <f t="shared" si="152"/>
        <v>-9.9610220874837285E-3</v>
      </c>
      <c r="CA238" s="3">
        <f t="shared" si="153"/>
        <v>-3.4647033347768863E-3</v>
      </c>
      <c r="CB238" s="3">
        <f t="shared" si="154"/>
        <v>-6.5189048239896463E-3</v>
      </c>
      <c r="CC238" s="3">
        <f t="shared" si="155"/>
        <v>3.05420148921276E-3</v>
      </c>
      <c r="CF238" s="2">
        <v>44538</v>
      </c>
      <c r="CG238">
        <v>55.12</v>
      </c>
      <c r="CH238">
        <v>55</v>
      </c>
      <c r="CI238" s="3">
        <f t="shared" si="156"/>
        <v>-3.803658757471462E-3</v>
      </c>
      <c r="CJ238" s="3">
        <f t="shared" si="157"/>
        <v>-1.6301394674878011E-3</v>
      </c>
      <c r="CK238" s="3">
        <f t="shared" si="158"/>
        <v>-2.1770682148040121E-3</v>
      </c>
      <c r="CL238" s="3">
        <f t="shared" si="159"/>
        <v>5.4692874731621099E-4</v>
      </c>
    </row>
    <row r="239" spans="3:90" x14ac:dyDescent="0.25">
      <c r="C239" s="2">
        <v>44539</v>
      </c>
      <c r="D239">
        <v>85.3</v>
      </c>
      <c r="E239">
        <v>84.93</v>
      </c>
      <c r="F239" s="3">
        <f t="shared" si="120"/>
        <v>-1.2671471750755559E-2</v>
      </c>
      <c r="G239" s="3">
        <f t="shared" si="121"/>
        <v>-8.3701464775632894E-3</v>
      </c>
      <c r="H239" s="3">
        <f t="shared" si="122"/>
        <v>-4.3376318874559505E-3</v>
      </c>
      <c r="I239" s="3">
        <f t="shared" si="123"/>
        <v>-4.0325145901073389E-3</v>
      </c>
      <c r="L239" s="2">
        <v>44539</v>
      </c>
      <c r="M239">
        <v>31.73</v>
      </c>
      <c r="N239">
        <v>30.49</v>
      </c>
      <c r="O239" s="3">
        <f t="shared" si="124"/>
        <v>-4.2098649073201377E-2</v>
      </c>
      <c r="P239" s="3">
        <f t="shared" si="125"/>
        <v>-3.1416902293432969E-3</v>
      </c>
      <c r="Q239" s="3">
        <f t="shared" si="126"/>
        <v>-3.907973526630959E-2</v>
      </c>
      <c r="R239" s="3">
        <f t="shared" si="127"/>
        <v>3.5938045036966293E-2</v>
      </c>
      <c r="U239" s="2">
        <v>44539</v>
      </c>
      <c r="V239">
        <v>19.760000000000002</v>
      </c>
      <c r="W239">
        <v>19.57</v>
      </c>
      <c r="X239" s="3">
        <f t="shared" si="128"/>
        <v>-1.2115093387178089E-2</v>
      </c>
      <c r="Y239" s="3">
        <f t="shared" si="129"/>
        <v>-2.5239777889952686E-3</v>
      </c>
      <c r="Z239" s="3">
        <f t="shared" si="130"/>
        <v>-9.6153846153846922E-3</v>
      </c>
      <c r="AA239" s="3">
        <f t="shared" si="131"/>
        <v>7.0914068263894237E-3</v>
      </c>
      <c r="AD239" s="2">
        <v>44539</v>
      </c>
      <c r="AE239">
        <v>203.1</v>
      </c>
      <c r="AF239">
        <v>204.13</v>
      </c>
      <c r="AG239" s="3">
        <f t="shared" si="132"/>
        <v>-2.9384396885256958E-4</v>
      </c>
      <c r="AH239" s="3">
        <f t="shared" si="133"/>
        <v>-5.3381654341544404E-3</v>
      </c>
      <c r="AI239" s="3">
        <f t="shared" si="134"/>
        <v>5.0713934022648122E-3</v>
      </c>
      <c r="AJ239" s="3">
        <f t="shared" si="135"/>
        <v>-1.0409558836419253E-2</v>
      </c>
      <c r="AM239" s="2">
        <v>44539</v>
      </c>
      <c r="AN239">
        <v>62.05</v>
      </c>
      <c r="AO239">
        <v>62.61</v>
      </c>
      <c r="AP239" s="3">
        <f t="shared" si="136"/>
        <v>2.5620496397116277E-3</v>
      </c>
      <c r="AQ239" s="3">
        <f t="shared" si="137"/>
        <v>-6.4051240992795133E-3</v>
      </c>
      <c r="AR239" s="3">
        <f t="shared" si="138"/>
        <v>9.0249798549557614E-3</v>
      </c>
      <c r="AS239" s="3">
        <f t="shared" si="139"/>
        <v>-1.5430103954235275E-2</v>
      </c>
      <c r="AV239" s="2">
        <v>44539</v>
      </c>
      <c r="AW239">
        <v>159.65</v>
      </c>
      <c r="AX239">
        <v>160.46</v>
      </c>
      <c r="AY239" s="3">
        <f t="shared" si="140"/>
        <v>-1.5555970381432305E-3</v>
      </c>
      <c r="AZ239" s="3">
        <f t="shared" si="141"/>
        <v>-6.595731441727315E-3</v>
      </c>
      <c r="BA239" s="3">
        <f t="shared" si="142"/>
        <v>5.0735984967116288E-3</v>
      </c>
      <c r="BB239" s="3">
        <f t="shared" si="143"/>
        <v>-1.1669329938438944E-2</v>
      </c>
      <c r="BE239" s="2">
        <v>44539</v>
      </c>
      <c r="BF239">
        <v>174.91</v>
      </c>
      <c r="BG239">
        <v>174.56</v>
      </c>
      <c r="BH239" s="3">
        <f t="shared" si="144"/>
        <v>-2.970070824765858E-3</v>
      </c>
      <c r="BI239" s="3">
        <f t="shared" si="145"/>
        <v>-9.7098469271195142E-4</v>
      </c>
      <c r="BJ239" s="3">
        <f t="shared" si="146"/>
        <v>-2.0010291006803405E-3</v>
      </c>
      <c r="BK239" s="3">
        <f t="shared" si="147"/>
        <v>1.030044407968389E-3</v>
      </c>
      <c r="BN239" s="2">
        <v>44539</v>
      </c>
      <c r="BO239">
        <v>334.41</v>
      </c>
      <c r="BP239">
        <v>333.1</v>
      </c>
      <c r="BQ239" s="3">
        <f t="shared" si="148"/>
        <v>-5.582589485625622E-3</v>
      </c>
      <c r="BR239" s="3">
        <f t="shared" si="149"/>
        <v>-1.6717915037167685E-3</v>
      </c>
      <c r="BS239" s="3">
        <f t="shared" si="150"/>
        <v>-3.9173469692892482E-3</v>
      </c>
      <c r="BT239" s="3">
        <f t="shared" si="151"/>
        <v>2.2455554655724796E-3</v>
      </c>
      <c r="BW239" s="2">
        <v>44539</v>
      </c>
      <c r="BX239">
        <v>45.54</v>
      </c>
      <c r="BY239">
        <v>46.17</v>
      </c>
      <c r="BZ239" s="3">
        <f t="shared" si="152"/>
        <v>9.8425196850393526E-3</v>
      </c>
      <c r="CA239" s="3">
        <f t="shared" si="153"/>
        <v>-3.937007874015741E-3</v>
      </c>
      <c r="CB239" s="3">
        <f t="shared" si="154"/>
        <v>1.3833992094861802E-2</v>
      </c>
      <c r="CC239" s="3">
        <f t="shared" si="155"/>
        <v>-1.7770999968877543E-2</v>
      </c>
      <c r="CF239" s="2">
        <v>44539</v>
      </c>
      <c r="CG239">
        <v>54.75</v>
      </c>
      <c r="CH239">
        <v>54.86</v>
      </c>
      <c r="CI239" s="3">
        <f t="shared" si="156"/>
        <v>-2.5454545454545174E-3</v>
      </c>
      <c r="CJ239" s="3">
        <f t="shared" si="157"/>
        <v>-4.5454545454545192E-3</v>
      </c>
      <c r="CK239" s="3">
        <f t="shared" si="158"/>
        <v>2.0091324200912641E-3</v>
      </c>
      <c r="CL239" s="3">
        <f t="shared" si="159"/>
        <v>-6.5545869655457834E-3</v>
      </c>
    </row>
    <row r="240" spans="3:90" x14ac:dyDescent="0.25">
      <c r="C240" s="2">
        <v>44540</v>
      </c>
      <c r="D240">
        <v>84.34</v>
      </c>
      <c r="E240">
        <v>85.54</v>
      </c>
      <c r="F240" s="3">
        <f t="shared" si="120"/>
        <v>7.1823854939361276E-3</v>
      </c>
      <c r="G240" s="3">
        <f t="shared" si="121"/>
        <v>-6.9468974449546916E-3</v>
      </c>
      <c r="H240" s="3">
        <f t="shared" si="122"/>
        <v>1.4228124258951924E-2</v>
      </c>
      <c r="I240" s="3">
        <f t="shared" si="123"/>
        <v>-2.1175021703906616E-2</v>
      </c>
      <c r="L240" s="2">
        <v>44540</v>
      </c>
      <c r="M240">
        <v>31.15</v>
      </c>
      <c r="N240">
        <v>30.2</v>
      </c>
      <c r="O240" s="3">
        <f t="shared" si="124"/>
        <v>-9.5113151853066791E-3</v>
      </c>
      <c r="P240" s="3">
        <f t="shared" si="125"/>
        <v>2.1646441456215193E-2</v>
      </c>
      <c r="Q240" s="3">
        <f t="shared" si="126"/>
        <v>-3.04975922953451E-2</v>
      </c>
      <c r="R240" s="3">
        <f t="shared" si="127"/>
        <v>5.2144033751560293E-2</v>
      </c>
      <c r="U240" s="2">
        <v>44540</v>
      </c>
      <c r="V240">
        <v>19.77</v>
      </c>
      <c r="W240">
        <v>21.45</v>
      </c>
      <c r="X240" s="3">
        <f t="shared" si="128"/>
        <v>9.6065406234031592E-2</v>
      </c>
      <c r="Y240" s="3">
        <f t="shared" si="129"/>
        <v>1.0219724067450198E-2</v>
      </c>
      <c r="Z240" s="3">
        <f t="shared" si="130"/>
        <v>8.4977238239757114E-2</v>
      </c>
      <c r="AA240" s="3">
        <f t="shared" si="131"/>
        <v>-7.4757514172306916E-2</v>
      </c>
      <c r="AD240" s="2">
        <v>44540</v>
      </c>
      <c r="AE240">
        <v>205.4</v>
      </c>
      <c r="AF240">
        <v>203.46</v>
      </c>
      <c r="AG240" s="3">
        <f t="shared" si="132"/>
        <v>-3.2822221133590457E-3</v>
      </c>
      <c r="AH240" s="3">
        <f t="shared" si="133"/>
        <v>6.2215254984570034E-3</v>
      </c>
      <c r="AI240" s="3">
        <f t="shared" si="134"/>
        <v>-9.4449853943524564E-3</v>
      </c>
      <c r="AJ240" s="3">
        <f t="shared" si="135"/>
        <v>1.566651089280946E-2</v>
      </c>
      <c r="AM240" s="2">
        <v>44540</v>
      </c>
      <c r="AN240">
        <v>63.27</v>
      </c>
      <c r="AO240">
        <v>63.01</v>
      </c>
      <c r="AP240" s="3">
        <f t="shared" si="136"/>
        <v>6.3887557898099079E-3</v>
      </c>
      <c r="AQ240" s="3">
        <f t="shared" si="137"/>
        <v>1.0541447053186381E-2</v>
      </c>
      <c r="AR240" s="3">
        <f t="shared" si="138"/>
        <v>-4.1093725304252038E-3</v>
      </c>
      <c r="AS240" s="3">
        <f t="shared" si="139"/>
        <v>1.4650819583611585E-2</v>
      </c>
      <c r="AV240" s="2">
        <v>44540</v>
      </c>
      <c r="AW240">
        <v>161.32</v>
      </c>
      <c r="AX240">
        <v>159.82</v>
      </c>
      <c r="AY240" s="3">
        <f t="shared" si="140"/>
        <v>-3.9885329677179504E-3</v>
      </c>
      <c r="AZ240" s="3">
        <f t="shared" si="141"/>
        <v>5.3595911753707703E-3</v>
      </c>
      <c r="BA240" s="3">
        <f t="shared" si="142"/>
        <v>-9.2982891148029045E-3</v>
      </c>
      <c r="BB240" s="3">
        <f t="shared" si="143"/>
        <v>1.4657880290173675E-2</v>
      </c>
      <c r="BE240" s="2">
        <v>44540</v>
      </c>
      <c r="BF240">
        <v>175.21</v>
      </c>
      <c r="BG240">
        <v>179.45</v>
      </c>
      <c r="BH240" s="3">
        <f t="shared" si="144"/>
        <v>2.8013290559119941E-2</v>
      </c>
      <c r="BI240" s="3">
        <f t="shared" si="145"/>
        <v>3.7236480293310059E-3</v>
      </c>
      <c r="BJ240" s="3">
        <f t="shared" si="146"/>
        <v>2.4199531990183099E-2</v>
      </c>
      <c r="BK240" s="3">
        <f t="shared" si="147"/>
        <v>-2.0475883960852093E-2</v>
      </c>
      <c r="BN240" s="2">
        <v>44540</v>
      </c>
      <c r="BO240">
        <v>334.98</v>
      </c>
      <c r="BP240">
        <v>342.54</v>
      </c>
      <c r="BQ240" s="3">
        <f t="shared" si="148"/>
        <v>2.8339837886520503E-2</v>
      </c>
      <c r="BR240" s="3">
        <f t="shared" si="149"/>
        <v>5.6439507655359211E-3</v>
      </c>
      <c r="BS240" s="3">
        <f t="shared" si="150"/>
        <v>2.2568511552928605E-2</v>
      </c>
      <c r="BT240" s="3">
        <f t="shared" si="151"/>
        <v>-1.6924560787392684E-2</v>
      </c>
      <c r="BW240" s="2">
        <v>44540</v>
      </c>
      <c r="BX240">
        <v>46.11</v>
      </c>
      <c r="BY240">
        <v>47.01</v>
      </c>
      <c r="BZ240" s="3">
        <f t="shared" si="152"/>
        <v>1.8193632228719947E-2</v>
      </c>
      <c r="CA240" s="3">
        <f t="shared" si="153"/>
        <v>-1.2995451591942819E-3</v>
      </c>
      <c r="CB240" s="3">
        <f t="shared" si="154"/>
        <v>1.9518542615484691E-2</v>
      </c>
      <c r="CC240" s="3">
        <f t="shared" si="155"/>
        <v>-2.0818087774678973E-2</v>
      </c>
      <c r="CF240" s="2">
        <v>44540</v>
      </c>
      <c r="CG240">
        <v>55.25</v>
      </c>
      <c r="CH240">
        <v>56.28</v>
      </c>
      <c r="CI240" s="3">
        <f t="shared" si="156"/>
        <v>2.5884068538096994E-2</v>
      </c>
      <c r="CJ240" s="3">
        <f t="shared" si="157"/>
        <v>7.1090047393365108E-3</v>
      </c>
      <c r="CK240" s="3">
        <f t="shared" si="158"/>
        <v>1.8642533936651606E-2</v>
      </c>
      <c r="CL240" s="3">
        <f t="shared" si="159"/>
        <v>-1.1533529197315096E-2</v>
      </c>
    </row>
    <row r="241" spans="3:90" x14ac:dyDescent="0.25">
      <c r="C241" s="2">
        <v>44543</v>
      </c>
      <c r="D241">
        <v>86.61</v>
      </c>
      <c r="E241">
        <v>84.35</v>
      </c>
      <c r="F241" s="3">
        <f t="shared" si="120"/>
        <v>-1.3911620294599136E-2</v>
      </c>
      <c r="G241" s="3">
        <f t="shared" si="121"/>
        <v>1.2508767827916767E-2</v>
      </c>
      <c r="H241" s="3">
        <f t="shared" si="122"/>
        <v>-2.6093984528345548E-2</v>
      </c>
      <c r="I241" s="3">
        <f t="shared" si="123"/>
        <v>3.8602752356262315E-2</v>
      </c>
      <c r="L241" s="2">
        <v>44543</v>
      </c>
      <c r="M241">
        <v>30.25</v>
      </c>
      <c r="N241">
        <v>28.16</v>
      </c>
      <c r="O241" s="3">
        <f t="shared" si="124"/>
        <v>-6.7549668874172131E-2</v>
      </c>
      <c r="P241" s="3">
        <f t="shared" si="125"/>
        <v>1.6556291390728006E-3</v>
      </c>
      <c r="Q241" s="3">
        <f t="shared" si="126"/>
        <v>-6.9090909090909092E-2</v>
      </c>
      <c r="R241" s="3">
        <f t="shared" si="127"/>
        <v>7.0746538229981892E-2</v>
      </c>
      <c r="U241" s="2">
        <v>44543</v>
      </c>
      <c r="V241">
        <v>21.24</v>
      </c>
      <c r="W241">
        <v>20.43</v>
      </c>
      <c r="X241" s="3">
        <f t="shared" si="128"/>
        <v>-4.7552447552447585E-2</v>
      </c>
      <c r="Y241" s="3">
        <f t="shared" si="129"/>
        <v>-9.7902097902098362E-3</v>
      </c>
      <c r="Z241" s="3">
        <f t="shared" si="130"/>
        <v>-3.8135593220338881E-2</v>
      </c>
      <c r="AA241" s="3">
        <f t="shared" si="131"/>
        <v>2.8345383430129045E-2</v>
      </c>
      <c r="AD241" s="2">
        <v>44543</v>
      </c>
      <c r="AE241">
        <v>203.82</v>
      </c>
      <c r="AF241">
        <v>201.25</v>
      </c>
      <c r="AG241" s="3">
        <f t="shared" si="132"/>
        <v>-1.0862085913693198E-2</v>
      </c>
      <c r="AH241" s="3">
        <f t="shared" si="133"/>
        <v>1.7693895606014642E-3</v>
      </c>
      <c r="AI241" s="3">
        <f t="shared" si="134"/>
        <v>-1.2609164949465179E-2</v>
      </c>
      <c r="AJ241" s="3">
        <f t="shared" si="135"/>
        <v>1.4378554510066643E-2</v>
      </c>
      <c r="AM241" s="2">
        <v>44543</v>
      </c>
      <c r="AN241">
        <v>62.47</v>
      </c>
      <c r="AO241">
        <v>61.63</v>
      </c>
      <c r="AP241" s="3">
        <f t="shared" si="136"/>
        <v>-2.1901285510236401E-2</v>
      </c>
      <c r="AQ241" s="3">
        <f t="shared" si="137"/>
        <v>-8.5700682431359976E-3</v>
      </c>
      <c r="AR241" s="3">
        <f t="shared" si="138"/>
        <v>-1.3446454298063015E-2</v>
      </c>
      <c r="AS241" s="3">
        <f t="shared" si="139"/>
        <v>4.8763860549270177E-3</v>
      </c>
      <c r="AV241" s="2">
        <v>44543</v>
      </c>
      <c r="AW241">
        <v>159.5</v>
      </c>
      <c r="AX241">
        <v>157.91999999999999</v>
      </c>
      <c r="AY241" s="3">
        <f t="shared" si="140"/>
        <v>-1.1888374421223924E-2</v>
      </c>
      <c r="AZ241" s="3">
        <f t="shared" si="141"/>
        <v>-2.0022525341008013E-3</v>
      </c>
      <c r="BA241" s="3">
        <f t="shared" si="142"/>
        <v>-9.9059561128527207E-3</v>
      </c>
      <c r="BB241" s="3">
        <f t="shared" si="143"/>
        <v>7.9037035787519194E-3</v>
      </c>
      <c r="BE241" s="2">
        <v>44543</v>
      </c>
      <c r="BF241">
        <v>181.12</v>
      </c>
      <c r="BG241">
        <v>175.74</v>
      </c>
      <c r="BH241" s="3">
        <f t="shared" si="144"/>
        <v>-2.0674282529952515E-2</v>
      </c>
      <c r="BI241" s="3">
        <f t="shared" si="145"/>
        <v>9.3062134299248811E-3</v>
      </c>
      <c r="BJ241" s="3">
        <f t="shared" si="146"/>
        <v>-2.9704063604240272E-2</v>
      </c>
      <c r="BK241" s="3">
        <f t="shared" si="147"/>
        <v>3.9010277034165153E-2</v>
      </c>
      <c r="BN241" s="2">
        <v>44543</v>
      </c>
      <c r="BO241">
        <v>340.68</v>
      </c>
      <c r="BP241">
        <v>339.4</v>
      </c>
      <c r="BQ241" s="3">
        <f t="shared" si="148"/>
        <v>-9.1668126350208379E-3</v>
      </c>
      <c r="BR241" s="3">
        <f t="shared" si="149"/>
        <v>-5.4300227710633031E-3</v>
      </c>
      <c r="BS241" s="3">
        <f t="shared" si="150"/>
        <v>-3.7571914993542732E-3</v>
      </c>
      <c r="BT241" s="3">
        <f t="shared" si="151"/>
        <v>-1.6728312717090299E-3</v>
      </c>
      <c r="BW241" s="2">
        <v>44543</v>
      </c>
      <c r="BX241">
        <v>46.75</v>
      </c>
      <c r="BY241">
        <v>47.86</v>
      </c>
      <c r="BZ241" s="3">
        <f t="shared" si="152"/>
        <v>1.8081259306530484E-2</v>
      </c>
      <c r="CA241" s="3">
        <f t="shared" si="153"/>
        <v>-5.5307381408210565E-3</v>
      </c>
      <c r="CB241" s="3">
        <f t="shared" si="154"/>
        <v>2.3743315508021334E-2</v>
      </c>
      <c r="CC241" s="3">
        <f t="shared" si="155"/>
        <v>-2.9274053648842391E-2</v>
      </c>
      <c r="CF241" s="2">
        <v>44543</v>
      </c>
      <c r="CG241">
        <v>56.98</v>
      </c>
      <c r="CH241">
        <v>57.76</v>
      </c>
      <c r="CI241" s="3">
        <f t="shared" si="156"/>
        <v>2.6297085998578495E-2</v>
      </c>
      <c r="CJ241" s="3">
        <f t="shared" si="157"/>
        <v>1.2437810945273631E-2</v>
      </c>
      <c r="CK241" s="3">
        <f t="shared" si="158"/>
        <v>1.3689013689013763E-2</v>
      </c>
      <c r="CL241" s="3">
        <f t="shared" si="159"/>
        <v>-1.2512027437401319E-3</v>
      </c>
    </row>
    <row r="242" spans="3:90" x14ac:dyDescent="0.25">
      <c r="C242" s="2">
        <v>44544</v>
      </c>
      <c r="D242">
        <v>83.22</v>
      </c>
      <c r="E242">
        <v>83.29</v>
      </c>
      <c r="F242" s="3">
        <f t="shared" si="120"/>
        <v>-1.2566686425607432E-2</v>
      </c>
      <c r="G242" s="3">
        <f t="shared" si="121"/>
        <v>-1.3396561944279739E-2</v>
      </c>
      <c r="H242" s="3">
        <f t="shared" si="122"/>
        <v>8.4114395578005485E-4</v>
      </c>
      <c r="I242" s="3">
        <f t="shared" si="123"/>
        <v>-1.4237705900059794E-2</v>
      </c>
      <c r="L242" s="2">
        <v>44544</v>
      </c>
      <c r="M242">
        <v>27.7</v>
      </c>
      <c r="N242">
        <v>28.34</v>
      </c>
      <c r="O242" s="3">
        <f t="shared" si="124"/>
        <v>6.3920454545454142E-3</v>
      </c>
      <c r="P242" s="3">
        <f t="shared" si="125"/>
        <v>-1.6335227272727293E-2</v>
      </c>
      <c r="Q242" s="3">
        <f t="shared" si="126"/>
        <v>2.310469314079433E-2</v>
      </c>
      <c r="R242" s="3">
        <f t="shared" si="127"/>
        <v>-3.9439920413521623E-2</v>
      </c>
      <c r="U242" s="2">
        <v>44544</v>
      </c>
      <c r="V242">
        <v>19.8</v>
      </c>
      <c r="W242">
        <v>20.05</v>
      </c>
      <c r="X242" s="3">
        <f t="shared" si="128"/>
        <v>-1.8600097895252077E-2</v>
      </c>
      <c r="Y242" s="3">
        <f t="shared" si="129"/>
        <v>-3.083700440528625E-2</v>
      </c>
      <c r="Z242" s="3">
        <f t="shared" si="130"/>
        <v>1.2626262626262541E-2</v>
      </c>
      <c r="AA242" s="3">
        <f t="shared" si="131"/>
        <v>-4.3463267031548791E-2</v>
      </c>
      <c r="AD242" s="2">
        <v>44544</v>
      </c>
      <c r="AE242">
        <v>200</v>
      </c>
      <c r="AF242">
        <v>201.64</v>
      </c>
      <c r="AG242" s="3">
        <f t="shared" si="132"/>
        <v>1.9378881987577312E-3</v>
      </c>
      <c r="AH242" s="3">
        <f t="shared" si="133"/>
        <v>-6.2111801242236142E-3</v>
      </c>
      <c r="AI242" s="3">
        <f t="shared" si="134"/>
        <v>8.1999999999999851E-3</v>
      </c>
      <c r="AJ242" s="3">
        <f t="shared" si="135"/>
        <v>-1.4411180124223599E-2</v>
      </c>
      <c r="AM242" s="2">
        <v>44544</v>
      </c>
      <c r="AN242">
        <v>61.26</v>
      </c>
      <c r="AO242">
        <v>61.54</v>
      </c>
      <c r="AP242" s="3">
        <f t="shared" si="136"/>
        <v>-1.4603277624534172E-3</v>
      </c>
      <c r="AQ242" s="3">
        <f t="shared" si="137"/>
        <v>-6.0035696900860858E-3</v>
      </c>
      <c r="AR242" s="3">
        <f t="shared" si="138"/>
        <v>4.5706823375775141E-3</v>
      </c>
      <c r="AS242" s="3">
        <f t="shared" si="139"/>
        <v>-1.05742520276636E-2</v>
      </c>
      <c r="AV242" s="2">
        <v>44544</v>
      </c>
      <c r="AW242">
        <v>157.44999999999999</v>
      </c>
      <c r="AX242">
        <v>159.13</v>
      </c>
      <c r="AY242" s="3">
        <f t="shared" si="140"/>
        <v>7.6621073961500308E-3</v>
      </c>
      <c r="AZ242" s="3">
        <f t="shared" si="141"/>
        <v>-2.9761904761904656E-3</v>
      </c>
      <c r="BA242" s="3">
        <f t="shared" si="142"/>
        <v>1.0670053985392336E-2</v>
      </c>
      <c r="BB242" s="3">
        <f t="shared" si="143"/>
        <v>-1.3646244461582802E-2</v>
      </c>
      <c r="BE242" s="2">
        <v>44544</v>
      </c>
      <c r="BF242">
        <v>175.25</v>
      </c>
      <c r="BG242">
        <v>174.33</v>
      </c>
      <c r="BH242" s="3">
        <f t="shared" si="144"/>
        <v>-8.0232161147149039E-3</v>
      </c>
      <c r="BI242" s="3">
        <f t="shared" si="145"/>
        <v>-2.7882098554683488E-3</v>
      </c>
      <c r="BJ242" s="3">
        <f t="shared" si="146"/>
        <v>-5.249643366619039E-3</v>
      </c>
      <c r="BK242" s="3">
        <f t="shared" si="147"/>
        <v>2.4614335111506902E-3</v>
      </c>
      <c r="BN242" s="2">
        <v>44544</v>
      </c>
      <c r="BO242">
        <v>333.22</v>
      </c>
      <c r="BP242">
        <v>328.34</v>
      </c>
      <c r="BQ242" s="3">
        <f t="shared" si="148"/>
        <v>-3.2586918090748429E-2</v>
      </c>
      <c r="BR242" s="3">
        <f t="shared" si="149"/>
        <v>-1.8208603417795954E-2</v>
      </c>
      <c r="BS242" s="3">
        <f t="shared" si="150"/>
        <v>-1.4644979292959714E-2</v>
      </c>
      <c r="BT242" s="3">
        <f t="shared" si="151"/>
        <v>-3.5636241248362399E-3</v>
      </c>
      <c r="BW242" s="2">
        <v>44544</v>
      </c>
      <c r="BX242">
        <v>47.77</v>
      </c>
      <c r="BY242">
        <v>48.31</v>
      </c>
      <c r="BZ242" s="3">
        <f t="shared" si="152"/>
        <v>9.4024237358965035E-3</v>
      </c>
      <c r="CA242" s="3">
        <f t="shared" si="153"/>
        <v>-1.8804847471791675E-3</v>
      </c>
      <c r="CB242" s="3">
        <f t="shared" si="154"/>
        <v>1.130416579443172E-2</v>
      </c>
      <c r="CC242" s="3">
        <f t="shared" si="155"/>
        <v>-1.3184650541610887E-2</v>
      </c>
      <c r="CF242" s="2">
        <v>44544</v>
      </c>
      <c r="CG242">
        <v>57.4</v>
      </c>
      <c r="CH242">
        <v>57.8</v>
      </c>
      <c r="CI242" s="3">
        <f t="shared" si="156"/>
        <v>6.9252077562320657E-4</v>
      </c>
      <c r="CJ242" s="3">
        <f t="shared" si="157"/>
        <v>-6.2326869806094143E-3</v>
      </c>
      <c r="CK242" s="3">
        <f t="shared" si="158"/>
        <v>6.9686411149825211E-3</v>
      </c>
      <c r="CL242" s="3">
        <f t="shared" si="159"/>
        <v>-1.3201328095591935E-2</v>
      </c>
    </row>
    <row r="243" spans="3:90" x14ac:dyDescent="0.25">
      <c r="C243" s="2">
        <v>44545</v>
      </c>
      <c r="D243">
        <v>83.48</v>
      </c>
      <c r="E243">
        <v>85.66</v>
      </c>
      <c r="F243" s="3">
        <f t="shared" si="120"/>
        <v>2.8454796494176815E-2</v>
      </c>
      <c r="G243" s="3">
        <f t="shared" si="121"/>
        <v>2.2811862168328201E-3</v>
      </c>
      <c r="H243" s="3">
        <f t="shared" si="122"/>
        <v>2.6114039290848101E-2</v>
      </c>
      <c r="I243" s="3">
        <f t="shared" si="123"/>
        <v>-2.3832853074015281E-2</v>
      </c>
      <c r="L243" s="2">
        <v>44545</v>
      </c>
      <c r="M243">
        <v>28.4</v>
      </c>
      <c r="N243">
        <v>30.46</v>
      </c>
      <c r="O243" s="3">
        <f t="shared" si="124"/>
        <v>7.4805928016937306E-2</v>
      </c>
      <c r="P243" s="3">
        <f t="shared" si="125"/>
        <v>2.1171489061397875E-3</v>
      </c>
      <c r="Q243" s="3">
        <f t="shared" si="126"/>
        <v>7.2535211267605648E-2</v>
      </c>
      <c r="R243" s="3">
        <f t="shared" si="127"/>
        <v>-7.0418062361465861E-2</v>
      </c>
      <c r="U243" s="2">
        <v>44545</v>
      </c>
      <c r="V243">
        <v>19.989999999999998</v>
      </c>
      <c r="W243">
        <v>20.190000000000001</v>
      </c>
      <c r="X243" s="3">
        <f t="shared" si="128"/>
        <v>6.982543640897676E-3</v>
      </c>
      <c r="Y243" s="3">
        <f t="shared" si="129"/>
        <v>-2.9925187032420197E-3</v>
      </c>
      <c r="Z243" s="3">
        <f t="shared" si="130"/>
        <v>1.0005002501250804E-2</v>
      </c>
      <c r="AA243" s="3">
        <f t="shared" si="131"/>
        <v>-1.2997521204492823E-2</v>
      </c>
      <c r="AD243" s="2">
        <v>44545</v>
      </c>
      <c r="AE243">
        <v>201</v>
      </c>
      <c r="AF243">
        <v>202.55</v>
      </c>
      <c r="AG243" s="3">
        <f t="shared" si="132"/>
        <v>4.5129934536800587E-3</v>
      </c>
      <c r="AH243" s="3">
        <f t="shared" si="133"/>
        <v>-3.1739734179725421E-3</v>
      </c>
      <c r="AI243" s="3">
        <f t="shared" si="134"/>
        <v>7.7114427860696111E-3</v>
      </c>
      <c r="AJ243" s="3">
        <f t="shared" si="135"/>
        <v>-1.0885416204042153E-2</v>
      </c>
      <c r="AM243" s="2">
        <v>44545</v>
      </c>
      <c r="AN243">
        <v>61.19</v>
      </c>
      <c r="AO243">
        <v>61.27</v>
      </c>
      <c r="AP243" s="3">
        <f t="shared" si="136"/>
        <v>-4.3873903152420457E-3</v>
      </c>
      <c r="AQ243" s="3">
        <f t="shared" si="137"/>
        <v>-5.6873578160546723E-3</v>
      </c>
      <c r="AR243" s="3">
        <f t="shared" si="138"/>
        <v>1.3074031704527478E-3</v>
      </c>
      <c r="AS243" s="3">
        <f t="shared" si="139"/>
        <v>-6.9947609865074201E-3</v>
      </c>
      <c r="AV243" s="2">
        <v>44545</v>
      </c>
      <c r="AW243">
        <v>159.85</v>
      </c>
      <c r="AX243">
        <v>157.94</v>
      </c>
      <c r="AY243" s="3">
        <f t="shared" si="140"/>
        <v>-7.478162508640751E-3</v>
      </c>
      <c r="AZ243" s="3">
        <f t="shared" si="141"/>
        <v>4.524602526236432E-3</v>
      </c>
      <c r="BA243" s="3">
        <f t="shared" si="142"/>
        <v>-1.1948701908038761E-2</v>
      </c>
      <c r="BB243" s="3">
        <f t="shared" si="143"/>
        <v>1.6473304434275193E-2</v>
      </c>
      <c r="BE243" s="2">
        <v>44545</v>
      </c>
      <c r="BF243">
        <v>175.11</v>
      </c>
      <c r="BG243">
        <v>179.3</v>
      </c>
      <c r="BH243" s="3">
        <f t="shared" si="144"/>
        <v>2.8509149314518423E-2</v>
      </c>
      <c r="BI243" s="3">
        <f t="shared" si="145"/>
        <v>4.4742729306488371E-3</v>
      </c>
      <c r="BJ243" s="3">
        <f t="shared" si="146"/>
        <v>2.3927816800868085E-2</v>
      </c>
      <c r="BK243" s="3">
        <f t="shared" si="147"/>
        <v>-1.9453543870219248E-2</v>
      </c>
      <c r="BN243" s="2">
        <v>44545</v>
      </c>
      <c r="BO243">
        <v>328.61</v>
      </c>
      <c r="BP243">
        <v>334.65</v>
      </c>
      <c r="BQ243" s="3">
        <f t="shared" si="148"/>
        <v>1.9217883900834565E-2</v>
      </c>
      <c r="BR243" s="3">
        <f t="shared" si="149"/>
        <v>8.22318328562055E-4</v>
      </c>
      <c r="BS243" s="3">
        <f t="shared" si="150"/>
        <v>1.8380450990535868E-2</v>
      </c>
      <c r="BT243" s="3">
        <f t="shared" si="151"/>
        <v>-1.7558132661973813E-2</v>
      </c>
      <c r="BW243" s="2">
        <v>44545</v>
      </c>
      <c r="BX243">
        <v>48.4</v>
      </c>
      <c r="BY243">
        <v>48.59</v>
      </c>
      <c r="BZ243" s="3">
        <f t="shared" si="152"/>
        <v>5.7959014696751243E-3</v>
      </c>
      <c r="CA243" s="3">
        <f t="shared" si="153"/>
        <v>1.8629683295383614E-3</v>
      </c>
      <c r="CB243" s="3">
        <f t="shared" si="154"/>
        <v>3.9256198347108473E-3</v>
      </c>
      <c r="CC243" s="3">
        <f t="shared" si="155"/>
        <v>-2.0626515051724859E-3</v>
      </c>
      <c r="CF243" s="2">
        <v>44545</v>
      </c>
      <c r="CG243">
        <v>57.93</v>
      </c>
      <c r="CH243">
        <v>58.06</v>
      </c>
      <c r="CI243" s="3">
        <f t="shared" si="156"/>
        <v>4.4982698961939516E-3</v>
      </c>
      <c r="CJ243" s="3">
        <f t="shared" si="157"/>
        <v>2.2491349480968648E-3</v>
      </c>
      <c r="CK243" s="3">
        <f t="shared" si="158"/>
        <v>2.244087692042207E-3</v>
      </c>
      <c r="CL243" s="3">
        <f t="shared" si="159"/>
        <v>5.0472560546577228E-6</v>
      </c>
    </row>
    <row r="244" spans="3:90" x14ac:dyDescent="0.25">
      <c r="C244" s="2">
        <v>44546</v>
      </c>
      <c r="D244">
        <v>85.88</v>
      </c>
      <c r="E244">
        <v>82.69</v>
      </c>
      <c r="F244" s="3">
        <f t="shared" si="120"/>
        <v>-3.4671958907307898E-2</v>
      </c>
      <c r="G244" s="3">
        <f t="shared" si="121"/>
        <v>2.5682932523931612E-3</v>
      </c>
      <c r="H244" s="3">
        <f t="shared" si="122"/>
        <v>-3.714485328365158E-2</v>
      </c>
      <c r="I244" s="3">
        <f t="shared" si="123"/>
        <v>3.9713146536044741E-2</v>
      </c>
      <c r="L244" s="2">
        <v>44546</v>
      </c>
      <c r="M244">
        <v>31.15</v>
      </c>
      <c r="N244">
        <v>28.39</v>
      </c>
      <c r="O244" s="3">
        <f t="shared" si="124"/>
        <v>-6.7957977675640158E-2</v>
      </c>
      <c r="P244" s="3">
        <f t="shared" si="125"/>
        <v>2.2652659225213423E-2</v>
      </c>
      <c r="Q244" s="3">
        <f t="shared" si="126"/>
        <v>-8.860353130016041E-2</v>
      </c>
      <c r="R244" s="3">
        <f t="shared" si="127"/>
        <v>0.11125619052537383</v>
      </c>
      <c r="U244" s="2">
        <v>44546</v>
      </c>
      <c r="V244">
        <v>20.57</v>
      </c>
      <c r="W244">
        <v>20.350000000000001</v>
      </c>
      <c r="X244" s="3">
        <f t="shared" si="128"/>
        <v>7.9247152055472725E-3</v>
      </c>
      <c r="Y244" s="3">
        <f t="shared" si="129"/>
        <v>1.8821198613174772E-2</v>
      </c>
      <c r="Z244" s="3">
        <f t="shared" si="130"/>
        <v>-1.0695187165775333E-2</v>
      </c>
      <c r="AA244" s="3">
        <f t="shared" si="131"/>
        <v>2.9516385778950105E-2</v>
      </c>
      <c r="AD244" s="2">
        <v>44546</v>
      </c>
      <c r="AE244">
        <v>205</v>
      </c>
      <c r="AF244">
        <v>206.17</v>
      </c>
      <c r="AG244" s="3">
        <f t="shared" si="132"/>
        <v>1.7872130338187908E-2</v>
      </c>
      <c r="AH244" s="3">
        <f t="shared" si="133"/>
        <v>1.2095778820044423E-2</v>
      </c>
      <c r="AI244" s="3">
        <f t="shared" si="134"/>
        <v>5.7073170731707368E-3</v>
      </c>
      <c r="AJ244" s="3">
        <f t="shared" si="135"/>
        <v>6.388461746873686E-3</v>
      </c>
      <c r="AM244" s="2">
        <v>44546</v>
      </c>
      <c r="AN244">
        <v>61.44</v>
      </c>
      <c r="AO244">
        <v>61.37</v>
      </c>
      <c r="AP244" s="3">
        <f t="shared" si="136"/>
        <v>1.6321201240410144E-3</v>
      </c>
      <c r="AQ244" s="3">
        <f t="shared" si="137"/>
        <v>2.7746042108698354E-3</v>
      </c>
      <c r="AR244" s="3">
        <f t="shared" si="138"/>
        <v>-1.1393229166666297E-3</v>
      </c>
      <c r="AS244" s="3">
        <f t="shared" si="139"/>
        <v>3.9139271275364651E-3</v>
      </c>
      <c r="AV244" s="2">
        <v>44546</v>
      </c>
      <c r="AW244">
        <v>160.38999999999999</v>
      </c>
      <c r="AX244">
        <v>160.41</v>
      </c>
      <c r="AY244" s="3">
        <f t="shared" si="140"/>
        <v>1.5638850196276977E-2</v>
      </c>
      <c r="AZ244" s="3">
        <f t="shared" si="141"/>
        <v>1.5512219830315255E-2</v>
      </c>
      <c r="BA244" s="3">
        <f t="shared" si="142"/>
        <v>1.2469605337006584E-4</v>
      </c>
      <c r="BB244" s="3">
        <f t="shared" si="143"/>
        <v>1.5387523776945189E-2</v>
      </c>
      <c r="BE244" s="2">
        <v>44546</v>
      </c>
      <c r="BF244">
        <v>179.28</v>
      </c>
      <c r="BG244">
        <v>172.26</v>
      </c>
      <c r="BH244" s="3">
        <f t="shared" si="144"/>
        <v>-3.9263803680981701E-2</v>
      </c>
      <c r="BI244" s="3">
        <f t="shared" si="145"/>
        <v>-1.1154489682108082E-4</v>
      </c>
      <c r="BJ244" s="3">
        <f t="shared" si="146"/>
        <v>-3.9156626506024139E-2</v>
      </c>
      <c r="BK244" s="3">
        <f t="shared" si="147"/>
        <v>3.9045081609203058E-2</v>
      </c>
      <c r="BN244" s="2">
        <v>44546</v>
      </c>
      <c r="BO244">
        <v>335.71</v>
      </c>
      <c r="BP244">
        <v>324.89999999999998</v>
      </c>
      <c r="BQ244" s="3">
        <f t="shared" si="148"/>
        <v>-2.9134917077543676E-2</v>
      </c>
      <c r="BR244" s="3">
        <f t="shared" si="149"/>
        <v>3.1674884207379961E-3</v>
      </c>
      <c r="BS244" s="3">
        <f t="shared" si="150"/>
        <v>-3.220041106907745E-2</v>
      </c>
      <c r="BT244" s="3">
        <f t="shared" si="151"/>
        <v>3.5367899489815446E-2</v>
      </c>
      <c r="BW244" s="2">
        <v>44546</v>
      </c>
      <c r="BX244">
        <v>48.59</v>
      </c>
      <c r="BY244">
        <v>47.78</v>
      </c>
      <c r="BZ244" s="3">
        <f t="shared" si="152"/>
        <v>-1.6670096727721795E-2</v>
      </c>
      <c r="CA244" s="3">
        <f t="shared" si="153"/>
        <v>0</v>
      </c>
      <c r="CB244" s="3">
        <f t="shared" si="154"/>
        <v>-1.6670096727721795E-2</v>
      </c>
      <c r="CC244" s="3">
        <f t="shared" si="155"/>
        <v>1.6670096727721795E-2</v>
      </c>
      <c r="CF244" s="2">
        <v>44546</v>
      </c>
      <c r="CG244">
        <v>57.98</v>
      </c>
      <c r="CH244">
        <v>58.65</v>
      </c>
      <c r="CI244" s="3">
        <f t="shared" si="156"/>
        <v>1.0161901481226199E-2</v>
      </c>
      <c r="CJ244" s="3">
        <f t="shared" si="157"/>
        <v>-1.3778849466070664E-3</v>
      </c>
      <c r="CK244" s="3">
        <f t="shared" si="158"/>
        <v>1.1555708865125913E-2</v>
      </c>
      <c r="CL244" s="3">
        <f t="shared" si="159"/>
        <v>-1.293359381173298E-2</v>
      </c>
    </row>
    <row r="245" spans="3:90" x14ac:dyDescent="0.25">
      <c r="C245" s="2">
        <v>44547</v>
      </c>
      <c r="D245">
        <v>81.62</v>
      </c>
      <c r="E245">
        <v>83</v>
      </c>
      <c r="F245" s="3">
        <f t="shared" si="120"/>
        <v>3.7489418309348821E-3</v>
      </c>
      <c r="G245" s="3">
        <f t="shared" si="121"/>
        <v>-1.293989599709755E-2</v>
      </c>
      <c r="H245" s="3">
        <f t="shared" si="122"/>
        <v>1.6907620681205549E-2</v>
      </c>
      <c r="I245" s="3">
        <f t="shared" si="123"/>
        <v>-2.9847516678303099E-2</v>
      </c>
      <c r="L245" s="2">
        <v>44547</v>
      </c>
      <c r="M245">
        <v>27.99</v>
      </c>
      <c r="N245">
        <v>27.8</v>
      </c>
      <c r="O245" s="3">
        <f t="shared" si="124"/>
        <v>-2.0781965480803133E-2</v>
      </c>
      <c r="P245" s="3">
        <f t="shared" si="125"/>
        <v>-1.4089468122578497E-2</v>
      </c>
      <c r="Q245" s="3">
        <f t="shared" si="126"/>
        <v>-6.7881386209359684E-3</v>
      </c>
      <c r="R245" s="3">
        <f t="shared" si="127"/>
        <v>-7.3013295016425284E-3</v>
      </c>
      <c r="U245" s="2">
        <v>44547</v>
      </c>
      <c r="V245">
        <v>20.03</v>
      </c>
      <c r="W245">
        <v>19.77</v>
      </c>
      <c r="X245" s="3">
        <f t="shared" si="128"/>
        <v>-2.8501228501228604E-2</v>
      </c>
      <c r="Y245" s="3">
        <f t="shared" si="129"/>
        <v>-1.5724815724815766E-2</v>
      </c>
      <c r="Z245" s="3">
        <f t="shared" si="130"/>
        <v>-1.298052920619075E-2</v>
      </c>
      <c r="AA245" s="3">
        <f t="shared" si="131"/>
        <v>-2.7442865186250165E-3</v>
      </c>
      <c r="AD245" s="2">
        <v>44547</v>
      </c>
      <c r="AE245">
        <v>204.95</v>
      </c>
      <c r="AF245">
        <v>201.37</v>
      </c>
      <c r="AG245" s="3">
        <f t="shared" si="132"/>
        <v>-2.3281757772711797E-2</v>
      </c>
      <c r="AH245" s="3">
        <f t="shared" si="133"/>
        <v>-5.9174467672309383E-3</v>
      </c>
      <c r="AI245" s="3">
        <f t="shared" si="134"/>
        <v>-1.7467675042693309E-2</v>
      </c>
      <c r="AJ245" s="3">
        <f t="shared" si="135"/>
        <v>1.1550228275462371E-2</v>
      </c>
      <c r="AM245" s="2">
        <v>44547</v>
      </c>
      <c r="AN245">
        <v>60.95</v>
      </c>
      <c r="AO245">
        <v>60.03</v>
      </c>
      <c r="AP245" s="3">
        <f t="shared" si="136"/>
        <v>-2.1834772690239479E-2</v>
      </c>
      <c r="AQ245" s="3">
        <f t="shared" si="137"/>
        <v>-6.8437347238062829E-3</v>
      </c>
      <c r="AR245" s="3">
        <f t="shared" si="138"/>
        <v>-1.5094339622641506E-2</v>
      </c>
      <c r="AS245" s="3">
        <f t="shared" si="139"/>
        <v>8.2506048988352232E-3</v>
      </c>
      <c r="AV245" s="2">
        <v>44547</v>
      </c>
      <c r="AW245">
        <v>159.32</v>
      </c>
      <c r="AX245">
        <v>156.76</v>
      </c>
      <c r="AY245" s="3">
        <f t="shared" si="140"/>
        <v>-2.2754192382021143E-2</v>
      </c>
      <c r="AZ245" s="3">
        <f t="shared" si="141"/>
        <v>-6.7950875880555817E-3</v>
      </c>
      <c r="BA245" s="3">
        <f t="shared" si="142"/>
        <v>-1.6068290233492322E-2</v>
      </c>
      <c r="BB245" s="3">
        <f t="shared" si="143"/>
        <v>9.27320264543674E-3</v>
      </c>
      <c r="BE245" s="2">
        <v>44547</v>
      </c>
      <c r="BF245">
        <v>169.93</v>
      </c>
      <c r="BG245">
        <v>171.14</v>
      </c>
      <c r="BH245" s="3">
        <f t="shared" si="144"/>
        <v>-6.5017996052478821E-3</v>
      </c>
      <c r="BI245" s="3">
        <f t="shared" si="145"/>
        <v>-1.3526065250203057E-2</v>
      </c>
      <c r="BJ245" s="3">
        <f t="shared" si="146"/>
        <v>7.1205790619666143E-3</v>
      </c>
      <c r="BK245" s="3">
        <f t="shared" si="147"/>
        <v>-2.0646644312169671E-2</v>
      </c>
      <c r="BN245" s="2">
        <v>44547</v>
      </c>
      <c r="BO245">
        <v>320.88</v>
      </c>
      <c r="BP245">
        <v>323.8</v>
      </c>
      <c r="BQ245" s="3">
        <f t="shared" si="148"/>
        <v>-3.3856571252691703E-3</v>
      </c>
      <c r="BR245" s="3">
        <f t="shared" si="149"/>
        <v>-1.2373037857802305E-2</v>
      </c>
      <c r="BS245" s="3">
        <f t="shared" si="150"/>
        <v>9.0999750685614167E-3</v>
      </c>
      <c r="BT245" s="3">
        <f t="shared" si="151"/>
        <v>-2.1473012926363721E-2</v>
      </c>
      <c r="BW245" s="2">
        <v>44547</v>
      </c>
      <c r="BX245">
        <v>47.58</v>
      </c>
      <c r="BY245">
        <v>46.25</v>
      </c>
      <c r="BZ245" s="3">
        <f t="shared" si="152"/>
        <v>-3.2021766429468412E-2</v>
      </c>
      <c r="CA245" s="3">
        <f t="shared" si="153"/>
        <v>-4.1858518208456319E-3</v>
      </c>
      <c r="CB245" s="3">
        <f t="shared" si="154"/>
        <v>-2.7952921395544283E-2</v>
      </c>
      <c r="CC245" s="3">
        <f t="shared" si="155"/>
        <v>2.3767069574698652E-2</v>
      </c>
      <c r="CF245" s="2">
        <v>44547</v>
      </c>
      <c r="CG245">
        <v>58.49</v>
      </c>
      <c r="CH245">
        <v>57.73</v>
      </c>
      <c r="CI245" s="3">
        <f t="shared" si="156"/>
        <v>-1.5686274509803977E-2</v>
      </c>
      <c r="CJ245" s="3">
        <f t="shared" si="157"/>
        <v>-2.7280477408354598E-3</v>
      </c>
      <c r="CK245" s="3">
        <f t="shared" si="158"/>
        <v>-1.2993674132330435E-2</v>
      </c>
      <c r="CL245" s="3">
        <f t="shared" si="159"/>
        <v>1.0265626391494975E-2</v>
      </c>
    </row>
    <row r="246" spans="3:90" x14ac:dyDescent="0.25">
      <c r="C246" s="2">
        <v>44550</v>
      </c>
      <c r="D246">
        <v>82.14</v>
      </c>
      <c r="E246">
        <v>82.03</v>
      </c>
      <c r="F246" s="3">
        <f t="shared" si="120"/>
        <v>-1.1686746987951802E-2</v>
      </c>
      <c r="G246" s="3">
        <f t="shared" si="121"/>
        <v>-1.0361445783132472E-2</v>
      </c>
      <c r="H246" s="3">
        <f t="shared" si="122"/>
        <v>-1.3391770148526438E-3</v>
      </c>
      <c r="I246" s="3">
        <f t="shared" si="123"/>
        <v>-9.0222687682798286E-3</v>
      </c>
      <c r="L246" s="2">
        <v>44550</v>
      </c>
      <c r="M246">
        <v>27.31</v>
      </c>
      <c r="N246">
        <v>27.72</v>
      </c>
      <c r="O246" s="3">
        <f t="shared" si="124"/>
        <v>-2.8776978417266452E-3</v>
      </c>
      <c r="P246" s="3">
        <f t="shared" si="125"/>
        <v>-1.7625899280575563E-2</v>
      </c>
      <c r="Q246" s="3">
        <f t="shared" si="126"/>
        <v>1.5012815818381542E-2</v>
      </c>
      <c r="R246" s="3">
        <f t="shared" si="127"/>
        <v>-3.2638715098957105E-2</v>
      </c>
      <c r="U246" s="2">
        <v>44550</v>
      </c>
      <c r="V246">
        <v>19.46</v>
      </c>
      <c r="W246">
        <v>19.420000000000002</v>
      </c>
      <c r="X246" s="3">
        <f t="shared" si="128"/>
        <v>-1.7703591299949362E-2</v>
      </c>
      <c r="Y246" s="3">
        <f t="shared" si="129"/>
        <v>-1.5680323722812251E-2</v>
      </c>
      <c r="Z246" s="3">
        <f t="shared" si="130"/>
        <v>-2.0554984583761593E-3</v>
      </c>
      <c r="AA246" s="3">
        <f t="shared" si="131"/>
        <v>-1.3624825264436091E-2</v>
      </c>
      <c r="AD246" s="2">
        <v>44550</v>
      </c>
      <c r="AE246">
        <v>197.55</v>
      </c>
      <c r="AF246">
        <v>195.46</v>
      </c>
      <c r="AG246" s="3">
        <f t="shared" si="132"/>
        <v>-2.9348959626558035E-2</v>
      </c>
      <c r="AH246" s="3">
        <f t="shared" si="133"/>
        <v>-1.8970055122411456E-2</v>
      </c>
      <c r="AI246" s="3">
        <f t="shared" si="134"/>
        <v>-1.0579600101240261E-2</v>
      </c>
      <c r="AJ246" s="3">
        <f t="shared" si="135"/>
        <v>-8.3904550211711948E-3</v>
      </c>
      <c r="AM246" s="2">
        <v>44550</v>
      </c>
      <c r="AN246">
        <v>58.79</v>
      </c>
      <c r="AO246">
        <v>59.16</v>
      </c>
      <c r="AP246" s="3">
        <f t="shared" si="136"/>
        <v>-1.449275362318847E-2</v>
      </c>
      <c r="AQ246" s="3">
        <f t="shared" si="137"/>
        <v>-2.0656338497417992E-2</v>
      </c>
      <c r="AR246" s="3">
        <f t="shared" si="138"/>
        <v>6.2935873447864665E-3</v>
      </c>
      <c r="AS246" s="3">
        <f t="shared" si="139"/>
        <v>-2.6949925842204459E-2</v>
      </c>
      <c r="AV246" s="2">
        <v>44550</v>
      </c>
      <c r="AW246">
        <v>154.51</v>
      </c>
      <c r="AX246">
        <v>153.94</v>
      </c>
      <c r="AY246" s="3">
        <f t="shared" si="140"/>
        <v>-1.7989282980352073E-2</v>
      </c>
      <c r="AZ246" s="3">
        <f t="shared" si="141"/>
        <v>-1.4353151314110746E-2</v>
      </c>
      <c r="BA246" s="3">
        <f t="shared" si="142"/>
        <v>-3.689081612840539E-3</v>
      </c>
      <c r="BB246" s="3">
        <f t="shared" si="143"/>
        <v>-1.0664069701270207E-2</v>
      </c>
      <c r="BE246" s="2">
        <v>44550</v>
      </c>
      <c r="BF246">
        <v>168.28</v>
      </c>
      <c r="BG246">
        <v>169.75</v>
      </c>
      <c r="BH246" s="3">
        <f t="shared" si="144"/>
        <v>-8.122005375715724E-3</v>
      </c>
      <c r="BI246" s="3">
        <f t="shared" si="145"/>
        <v>-1.6711464298235224E-2</v>
      </c>
      <c r="BJ246" s="3">
        <f t="shared" si="146"/>
        <v>8.7354409317803583E-3</v>
      </c>
      <c r="BK246" s="3">
        <f t="shared" si="147"/>
        <v>-2.5446905230015582E-2</v>
      </c>
      <c r="BN246" s="2">
        <v>44550</v>
      </c>
      <c r="BO246">
        <v>320.05</v>
      </c>
      <c r="BP246">
        <v>319.91000000000003</v>
      </c>
      <c r="BQ246" s="3">
        <f t="shared" si="148"/>
        <v>-1.2013588634959826E-2</v>
      </c>
      <c r="BR246" s="3">
        <f t="shared" si="149"/>
        <v>-1.1581222977146366E-2</v>
      </c>
      <c r="BS246" s="3">
        <f t="shared" si="150"/>
        <v>-4.3743165130438744E-4</v>
      </c>
      <c r="BT246" s="3">
        <f t="shared" si="151"/>
        <v>-1.1143791325841979E-2</v>
      </c>
      <c r="BW246" s="2">
        <v>44550</v>
      </c>
      <c r="BX246">
        <v>46.04</v>
      </c>
      <c r="BY246">
        <v>46.4</v>
      </c>
      <c r="BZ246" s="3">
        <f t="shared" si="152"/>
        <v>3.2432432432432101E-3</v>
      </c>
      <c r="CA246" s="3">
        <f t="shared" si="153"/>
        <v>-4.5405405405405386E-3</v>
      </c>
      <c r="CB246" s="3">
        <f t="shared" si="154"/>
        <v>7.8192875760207947E-3</v>
      </c>
      <c r="CC246" s="3">
        <f t="shared" si="155"/>
        <v>-1.2359828116561333E-2</v>
      </c>
      <c r="CF246" s="2">
        <v>44550</v>
      </c>
      <c r="CG246">
        <v>57.2</v>
      </c>
      <c r="CH246">
        <v>57.54</v>
      </c>
      <c r="CI246" s="3">
        <f t="shared" si="156"/>
        <v>-3.2911830937120135E-3</v>
      </c>
      <c r="CJ246" s="3">
        <f t="shared" si="157"/>
        <v>-9.1806686298283591E-3</v>
      </c>
      <c r="CK246" s="3">
        <f t="shared" si="158"/>
        <v>5.9440559440557816E-3</v>
      </c>
      <c r="CL246" s="3">
        <f t="shared" si="159"/>
        <v>-1.5124724573884141E-2</v>
      </c>
    </row>
    <row r="247" spans="3:90" x14ac:dyDescent="0.25">
      <c r="C247" s="2">
        <v>44551</v>
      </c>
      <c r="D247">
        <v>88.99</v>
      </c>
      <c r="E247">
        <v>90.68</v>
      </c>
      <c r="F247" s="3">
        <f t="shared" si="120"/>
        <v>0.10544922589296601</v>
      </c>
      <c r="G247" s="3">
        <f t="shared" si="121"/>
        <v>8.4847007192490498E-2</v>
      </c>
      <c r="H247" s="3">
        <f t="shared" si="122"/>
        <v>1.8990897853691457E-2</v>
      </c>
      <c r="I247" s="3">
        <f t="shared" si="123"/>
        <v>6.585610933879904E-2</v>
      </c>
      <c r="L247" s="2">
        <v>44551</v>
      </c>
      <c r="M247">
        <v>28.37</v>
      </c>
      <c r="N247">
        <v>29.08</v>
      </c>
      <c r="O247" s="3">
        <f t="shared" si="124"/>
        <v>4.9062049062049029E-2</v>
      </c>
      <c r="P247" s="3">
        <f t="shared" si="125"/>
        <v>2.3448773448773608E-2</v>
      </c>
      <c r="Q247" s="3">
        <f t="shared" si="126"/>
        <v>2.5026436376453853E-2</v>
      </c>
      <c r="R247" s="3">
        <f t="shared" si="127"/>
        <v>-1.5776629276802456E-3</v>
      </c>
      <c r="U247" s="2">
        <v>44551</v>
      </c>
      <c r="V247">
        <v>19.75</v>
      </c>
      <c r="W247">
        <v>19.61</v>
      </c>
      <c r="X247" s="3">
        <f t="shared" si="128"/>
        <v>9.7837281153447808E-3</v>
      </c>
      <c r="Y247" s="3">
        <f t="shared" si="129"/>
        <v>1.6992790937178093E-2</v>
      </c>
      <c r="Z247" s="3">
        <f t="shared" si="130"/>
        <v>-7.088607594936791E-3</v>
      </c>
      <c r="AA247" s="3">
        <f t="shared" si="131"/>
        <v>2.4081398532114884E-2</v>
      </c>
      <c r="AD247" s="2">
        <v>44551</v>
      </c>
      <c r="AE247">
        <v>197</v>
      </c>
      <c r="AF247">
        <v>198.31</v>
      </c>
      <c r="AG247" s="3">
        <f t="shared" si="132"/>
        <v>1.4580988437531861E-2</v>
      </c>
      <c r="AH247" s="3">
        <f t="shared" si="133"/>
        <v>7.8788498925610462E-3</v>
      </c>
      <c r="AI247" s="3">
        <f t="shared" si="134"/>
        <v>6.6497461928933799E-3</v>
      </c>
      <c r="AJ247" s="3">
        <f t="shared" si="135"/>
        <v>1.2291036996676663E-3</v>
      </c>
      <c r="AM247" s="2">
        <v>44551</v>
      </c>
      <c r="AN247">
        <v>59.75</v>
      </c>
      <c r="AO247">
        <v>60.5</v>
      </c>
      <c r="AP247" s="3">
        <f t="shared" si="136"/>
        <v>2.2650439486139318E-2</v>
      </c>
      <c r="AQ247" s="3">
        <f t="shared" si="137"/>
        <v>9.9729546991211837E-3</v>
      </c>
      <c r="AR247" s="3">
        <f t="shared" si="138"/>
        <v>1.2552301255230214E-2</v>
      </c>
      <c r="AS247" s="3">
        <f t="shared" si="139"/>
        <v>-2.5793465561090301E-3</v>
      </c>
      <c r="AV247" s="2">
        <v>44551</v>
      </c>
      <c r="AW247">
        <v>155.41</v>
      </c>
      <c r="AX247">
        <v>156.09</v>
      </c>
      <c r="AY247" s="3">
        <f t="shared" si="140"/>
        <v>1.3966480446927498E-2</v>
      </c>
      <c r="AZ247" s="3">
        <f t="shared" si="141"/>
        <v>9.5491750032479228E-3</v>
      </c>
      <c r="BA247" s="3">
        <f t="shared" si="142"/>
        <v>4.3755228106299171E-3</v>
      </c>
      <c r="BB247" s="3">
        <f t="shared" si="143"/>
        <v>5.1736521926180057E-3</v>
      </c>
      <c r="BE247" s="2">
        <v>44551</v>
      </c>
      <c r="BF247">
        <v>171.56</v>
      </c>
      <c r="BG247">
        <v>172.99</v>
      </c>
      <c r="BH247" s="3">
        <f t="shared" si="144"/>
        <v>1.9086892488954454E-2</v>
      </c>
      <c r="BI247" s="3">
        <f t="shared" si="145"/>
        <v>1.0662739322533143E-2</v>
      </c>
      <c r="BJ247" s="3">
        <f t="shared" si="146"/>
        <v>8.3352762881792053E-3</v>
      </c>
      <c r="BK247" s="3">
        <f t="shared" si="147"/>
        <v>2.3274630343539382E-3</v>
      </c>
      <c r="BN247" s="2">
        <v>44551</v>
      </c>
      <c r="BO247">
        <v>323.29000000000002</v>
      </c>
      <c r="BP247">
        <v>327.29000000000002</v>
      </c>
      <c r="BQ247" s="3">
        <f t="shared" si="148"/>
        <v>2.3068988152918024E-2</v>
      </c>
      <c r="BR247" s="3">
        <f t="shared" si="149"/>
        <v>1.056547153887033E-2</v>
      </c>
      <c r="BS247" s="3">
        <f t="shared" si="150"/>
        <v>1.2372792229886409E-2</v>
      </c>
      <c r="BT247" s="3">
        <f t="shared" si="151"/>
        <v>-1.8073206910160788E-3</v>
      </c>
      <c r="BW247" s="2">
        <v>44551</v>
      </c>
      <c r="BX247">
        <v>46.3</v>
      </c>
      <c r="BY247">
        <v>46.54</v>
      </c>
      <c r="BZ247" s="3">
        <f t="shared" si="152"/>
        <v>3.0172413793103647E-3</v>
      </c>
      <c r="CA247" s="3">
        <f t="shared" si="153"/>
        <v>-2.1551724137931494E-3</v>
      </c>
      <c r="CB247" s="3">
        <f t="shared" si="154"/>
        <v>5.1835853131749765E-3</v>
      </c>
      <c r="CC247" s="3">
        <f t="shared" si="155"/>
        <v>-7.3387577269681259E-3</v>
      </c>
      <c r="CF247" s="2">
        <v>44551</v>
      </c>
      <c r="CG247">
        <v>57.61</v>
      </c>
      <c r="CH247">
        <v>57.77</v>
      </c>
      <c r="CI247" s="3">
        <f t="shared" si="156"/>
        <v>3.9972193256865296E-3</v>
      </c>
      <c r="CJ247" s="3">
        <f t="shared" si="157"/>
        <v>1.2165450121655041E-3</v>
      </c>
      <c r="CK247" s="3">
        <f t="shared" si="158"/>
        <v>2.7772956084013423E-3</v>
      </c>
      <c r="CL247" s="3">
        <f t="shared" si="159"/>
        <v>-1.5607505962358381E-3</v>
      </c>
    </row>
    <row r="248" spans="3:90" x14ac:dyDescent="0.25">
      <c r="C248" s="2">
        <v>44552</v>
      </c>
      <c r="D248">
        <v>90</v>
      </c>
      <c r="E248">
        <v>90.34</v>
      </c>
      <c r="F248" s="3">
        <f t="shared" si="120"/>
        <v>-3.7494486104985292E-3</v>
      </c>
      <c r="G248" s="3">
        <f t="shared" si="121"/>
        <v>-7.4988972209969473E-3</v>
      </c>
      <c r="H248" s="3">
        <f t="shared" si="122"/>
        <v>3.7777777777778798E-3</v>
      </c>
      <c r="I248" s="3">
        <f t="shared" si="123"/>
        <v>-1.1276674998774827E-2</v>
      </c>
      <c r="L248" s="2">
        <v>44552</v>
      </c>
      <c r="M248">
        <v>28.89</v>
      </c>
      <c r="N248">
        <v>29.4</v>
      </c>
      <c r="O248" s="3">
        <f t="shared" si="124"/>
        <v>1.1004126547455195E-2</v>
      </c>
      <c r="P248" s="3">
        <f t="shared" si="125"/>
        <v>-6.5337001375515014E-3</v>
      </c>
      <c r="Q248" s="3">
        <f t="shared" si="126"/>
        <v>1.7653167185877505E-2</v>
      </c>
      <c r="R248" s="3">
        <f t="shared" si="127"/>
        <v>-2.4186867323429007E-2</v>
      </c>
      <c r="U248" s="2">
        <v>44552</v>
      </c>
      <c r="V248">
        <v>19.64</v>
      </c>
      <c r="W248">
        <v>20.14</v>
      </c>
      <c r="X248" s="3">
        <f t="shared" si="128"/>
        <v>2.7027027027027195E-2</v>
      </c>
      <c r="Y248" s="3">
        <f t="shared" si="129"/>
        <v>1.5298317185110655E-3</v>
      </c>
      <c r="Z248" s="3">
        <f t="shared" si="130"/>
        <v>2.5458248472504996E-2</v>
      </c>
      <c r="AA248" s="3">
        <f t="shared" si="131"/>
        <v>-2.3928416753993931E-2</v>
      </c>
      <c r="AD248" s="2">
        <v>44552</v>
      </c>
      <c r="AE248">
        <v>200.98</v>
      </c>
      <c r="AF248">
        <v>202.15</v>
      </c>
      <c r="AG248" s="3">
        <f t="shared" si="132"/>
        <v>1.9363622611063613E-2</v>
      </c>
      <c r="AH248" s="3">
        <f t="shared" si="133"/>
        <v>1.3463768846754931E-2</v>
      </c>
      <c r="AI248" s="3">
        <f t="shared" si="134"/>
        <v>5.8214747736093919E-3</v>
      </c>
      <c r="AJ248" s="3">
        <f t="shared" si="135"/>
        <v>7.6422940731455391E-3</v>
      </c>
      <c r="AM248" s="2">
        <v>44552</v>
      </c>
      <c r="AN248">
        <v>60.34</v>
      </c>
      <c r="AO248">
        <v>60.99</v>
      </c>
      <c r="AP248" s="3">
        <f t="shared" si="136"/>
        <v>8.0991735537190301E-3</v>
      </c>
      <c r="AQ248" s="3">
        <f t="shared" si="137"/>
        <v>-2.6446280991735405E-3</v>
      </c>
      <c r="AR248" s="3">
        <f t="shared" si="138"/>
        <v>1.0772290354656988E-2</v>
      </c>
      <c r="AS248" s="3">
        <f t="shared" si="139"/>
        <v>-1.3416918453830529E-2</v>
      </c>
      <c r="AV248" s="2">
        <v>44552</v>
      </c>
      <c r="AW248">
        <v>155.75</v>
      </c>
      <c r="AX248">
        <v>156.69999999999999</v>
      </c>
      <c r="AY248" s="3">
        <f t="shared" si="140"/>
        <v>3.9080017938368794E-3</v>
      </c>
      <c r="AZ248" s="3">
        <f t="shared" si="141"/>
        <v>-2.1782305080402242E-3</v>
      </c>
      <c r="BA248" s="3">
        <f t="shared" si="142"/>
        <v>6.0995184590688645E-3</v>
      </c>
      <c r="BB248" s="3">
        <f t="shared" si="143"/>
        <v>-8.2777489671090887E-3</v>
      </c>
      <c r="BE248" s="2">
        <v>44552</v>
      </c>
      <c r="BF248">
        <v>173.04</v>
      </c>
      <c r="BG248">
        <v>175.64</v>
      </c>
      <c r="BH248" s="3">
        <f t="shared" si="144"/>
        <v>1.5318804555176424E-2</v>
      </c>
      <c r="BI248" s="3">
        <f t="shared" si="145"/>
        <v>2.8903404821067902E-4</v>
      </c>
      <c r="BJ248" s="3">
        <f t="shared" si="146"/>
        <v>1.5025427646786937E-2</v>
      </c>
      <c r="BK248" s="3">
        <f t="shared" si="147"/>
        <v>-1.4736393598576258E-2</v>
      </c>
      <c r="BN248" s="2">
        <v>44552</v>
      </c>
      <c r="BO248">
        <v>328.3</v>
      </c>
      <c r="BP248">
        <v>333.2</v>
      </c>
      <c r="BQ248" s="3">
        <f t="shared" si="148"/>
        <v>1.8057380304928206E-2</v>
      </c>
      <c r="BR248" s="3">
        <f t="shared" si="149"/>
        <v>3.0859482416205619E-3</v>
      </c>
      <c r="BS248" s="3">
        <f t="shared" si="150"/>
        <v>1.4925373134328179E-2</v>
      </c>
      <c r="BT248" s="3">
        <f t="shared" si="151"/>
        <v>-1.1839424892707617E-2</v>
      </c>
      <c r="BW248" s="2">
        <v>44552</v>
      </c>
      <c r="BX248">
        <v>46.63</v>
      </c>
      <c r="BY248">
        <v>46.6</v>
      </c>
      <c r="BZ248" s="3">
        <f t="shared" si="152"/>
        <v>1.2892135797164528E-3</v>
      </c>
      <c r="CA248" s="3">
        <f t="shared" si="153"/>
        <v>1.9338203695746792E-3</v>
      </c>
      <c r="CB248" s="3">
        <f t="shared" si="154"/>
        <v>-6.4336264207598415E-4</v>
      </c>
      <c r="CC248" s="3">
        <f t="shared" si="155"/>
        <v>2.5771830116506633E-3</v>
      </c>
      <c r="CF248" s="2">
        <v>44552</v>
      </c>
      <c r="CG248">
        <v>57.71</v>
      </c>
      <c r="CH248">
        <v>58.18</v>
      </c>
      <c r="CI248" s="3">
        <f t="shared" si="156"/>
        <v>7.0971092262419599E-3</v>
      </c>
      <c r="CJ248" s="3">
        <f t="shared" si="157"/>
        <v>-1.0386013501817448E-3</v>
      </c>
      <c r="CK248" s="3">
        <f t="shared" si="158"/>
        <v>8.1441691214694245E-3</v>
      </c>
      <c r="CL248" s="3">
        <f t="shared" si="159"/>
        <v>-9.1827704716511693E-3</v>
      </c>
    </row>
    <row r="249" spans="3:90" x14ac:dyDescent="0.25">
      <c r="C249" s="2">
        <v>44553</v>
      </c>
      <c r="D249">
        <v>90.7</v>
      </c>
      <c r="E249">
        <v>94.42</v>
      </c>
      <c r="F249" s="3">
        <f t="shared" si="120"/>
        <v>4.5162718618552145E-2</v>
      </c>
      <c r="G249" s="3">
        <f t="shared" si="121"/>
        <v>3.9849457604603788E-3</v>
      </c>
      <c r="H249" s="3">
        <f t="shared" si="122"/>
        <v>4.1014332965821465E-2</v>
      </c>
      <c r="I249" s="3">
        <f t="shared" si="123"/>
        <v>-3.7029387205361086E-2</v>
      </c>
      <c r="L249" s="2">
        <v>44553</v>
      </c>
      <c r="M249">
        <v>29.75</v>
      </c>
      <c r="N249">
        <v>29.64</v>
      </c>
      <c r="O249" s="3">
        <f t="shared" si="124"/>
        <v>8.1632653061225469E-3</v>
      </c>
      <c r="P249" s="3">
        <f t="shared" si="125"/>
        <v>1.1904761904761862E-2</v>
      </c>
      <c r="Q249" s="3">
        <f t="shared" si="126"/>
        <v>-3.6974789915966699E-3</v>
      </c>
      <c r="R249" s="3">
        <f t="shared" si="127"/>
        <v>1.5602240896358532E-2</v>
      </c>
      <c r="U249" s="2">
        <v>44553</v>
      </c>
      <c r="V249">
        <v>20.079999999999998</v>
      </c>
      <c r="W249">
        <v>20.25</v>
      </c>
      <c r="X249" s="3">
        <f t="shared" si="128"/>
        <v>5.4617676266137671E-3</v>
      </c>
      <c r="Y249" s="3">
        <f t="shared" si="129"/>
        <v>-2.9791459781530749E-3</v>
      </c>
      <c r="Z249" s="3">
        <f t="shared" si="130"/>
        <v>8.4661354581674342E-3</v>
      </c>
      <c r="AA249" s="3">
        <f t="shared" si="131"/>
        <v>-1.1445281436320509E-2</v>
      </c>
      <c r="AD249" s="2">
        <v>44553</v>
      </c>
      <c r="AE249">
        <v>203.42</v>
      </c>
      <c r="AF249">
        <v>206.2</v>
      </c>
      <c r="AG249" s="3">
        <f t="shared" si="132"/>
        <v>2.003462775166942E-2</v>
      </c>
      <c r="AH249" s="3">
        <f t="shared" si="133"/>
        <v>6.2824635171900844E-3</v>
      </c>
      <c r="AI249" s="3">
        <f t="shared" si="134"/>
        <v>1.366630616458564E-2</v>
      </c>
      <c r="AJ249" s="3">
        <f t="shared" si="135"/>
        <v>-7.3838426473955554E-3</v>
      </c>
      <c r="AM249" s="2">
        <v>44553</v>
      </c>
      <c r="AN249">
        <v>61.17</v>
      </c>
      <c r="AO249">
        <v>61.02</v>
      </c>
      <c r="AP249" s="3">
        <f t="shared" si="136"/>
        <v>4.9188391539600751E-4</v>
      </c>
      <c r="AQ249" s="3">
        <f t="shared" si="137"/>
        <v>2.951303492375823E-3</v>
      </c>
      <c r="AR249" s="3">
        <f t="shared" si="138"/>
        <v>-2.4521824423736627E-3</v>
      </c>
      <c r="AS249" s="3">
        <f t="shared" si="139"/>
        <v>5.4034859347494857E-3</v>
      </c>
      <c r="AV249" s="2">
        <v>44553</v>
      </c>
      <c r="AW249">
        <v>157.61000000000001</v>
      </c>
      <c r="AX249">
        <v>157.26</v>
      </c>
      <c r="AY249" s="3">
        <f t="shared" si="140"/>
        <v>3.5737077217612434E-3</v>
      </c>
      <c r="AZ249" s="3">
        <f t="shared" si="141"/>
        <v>5.8072750478623814E-3</v>
      </c>
      <c r="BA249" s="3">
        <f t="shared" si="142"/>
        <v>-2.2206712772033788E-3</v>
      </c>
      <c r="BB249" s="3">
        <f t="shared" si="143"/>
        <v>8.0279463250657601E-3</v>
      </c>
      <c r="BE249" s="2">
        <v>44553</v>
      </c>
      <c r="BF249">
        <v>175.85</v>
      </c>
      <c r="BG249">
        <v>176.28</v>
      </c>
      <c r="BH249" s="3">
        <f t="shared" si="144"/>
        <v>3.6438168982009245E-3</v>
      </c>
      <c r="BI249" s="3">
        <f t="shared" si="145"/>
        <v>1.1956274197222339E-3</v>
      </c>
      <c r="BJ249" s="3">
        <f t="shared" si="146"/>
        <v>2.4452658515781156E-3</v>
      </c>
      <c r="BK249" s="3">
        <f t="shared" si="147"/>
        <v>-1.2496384318558817E-3</v>
      </c>
      <c r="BN249" s="2">
        <v>44553</v>
      </c>
      <c r="BO249">
        <v>332.75</v>
      </c>
      <c r="BP249">
        <v>334.69</v>
      </c>
      <c r="BQ249" s="3">
        <f t="shared" si="148"/>
        <v>4.4717887154861469E-3</v>
      </c>
      <c r="BR249" s="3">
        <f t="shared" si="149"/>
        <v>-1.3505402160863822E-3</v>
      </c>
      <c r="BS249" s="3">
        <f t="shared" si="150"/>
        <v>5.830202854996136E-3</v>
      </c>
      <c r="BT249" s="3">
        <f t="shared" si="151"/>
        <v>-7.1807430710825182E-3</v>
      </c>
      <c r="BW249" s="2">
        <v>44553</v>
      </c>
      <c r="BX249">
        <v>46.6</v>
      </c>
      <c r="BY249">
        <v>46.5</v>
      </c>
      <c r="BZ249" s="3">
        <f t="shared" si="152"/>
        <v>-2.1459227467811592E-3</v>
      </c>
      <c r="CA249" s="3">
        <f t="shared" si="153"/>
        <v>0</v>
      </c>
      <c r="CB249" s="3">
        <f t="shared" si="154"/>
        <v>-2.1459227467811592E-3</v>
      </c>
      <c r="CC249" s="3">
        <f t="shared" si="155"/>
        <v>2.1459227467811592E-3</v>
      </c>
      <c r="CF249" s="2">
        <v>44553</v>
      </c>
      <c r="CG249">
        <v>58.52</v>
      </c>
      <c r="CH249">
        <v>58.22</v>
      </c>
      <c r="CI249" s="3">
        <f t="shared" si="156"/>
        <v>6.8752148504636068E-4</v>
      </c>
      <c r="CJ249" s="3">
        <f t="shared" si="157"/>
        <v>5.8439326228945099E-3</v>
      </c>
      <c r="CK249" s="3">
        <f t="shared" si="158"/>
        <v>-5.1264524948736456E-3</v>
      </c>
      <c r="CL249" s="3">
        <f t="shared" si="159"/>
        <v>1.0970385117768156E-2</v>
      </c>
    </row>
    <row r="250" spans="3:90" x14ac:dyDescent="0.25">
      <c r="C250" s="2">
        <v>44557</v>
      </c>
      <c r="D250">
        <v>93.72</v>
      </c>
      <c r="E250">
        <v>94.43</v>
      </c>
      <c r="F250" s="3">
        <f t="shared" si="120"/>
        <v>1.0590976488034087E-4</v>
      </c>
      <c r="G250" s="3">
        <f t="shared" si="121"/>
        <v>-7.4136835416225288E-3</v>
      </c>
      <c r="H250" s="3">
        <f t="shared" si="122"/>
        <v>7.575757575757569E-3</v>
      </c>
      <c r="I250" s="3">
        <f t="shared" si="123"/>
        <v>-1.4989441117380098E-2</v>
      </c>
      <c r="L250" s="2">
        <v>44557</v>
      </c>
      <c r="M250">
        <v>29.66</v>
      </c>
      <c r="N250">
        <v>30.94</v>
      </c>
      <c r="O250" s="3">
        <f t="shared" si="124"/>
        <v>4.3859649122806932E-2</v>
      </c>
      <c r="P250" s="3">
        <f t="shared" si="125"/>
        <v>6.7476383265852036E-4</v>
      </c>
      <c r="Q250" s="3">
        <f t="shared" si="126"/>
        <v>4.3155765340525898E-2</v>
      </c>
      <c r="R250" s="3">
        <f t="shared" si="127"/>
        <v>-4.2481001507867377E-2</v>
      </c>
      <c r="U250" s="2">
        <v>44557</v>
      </c>
      <c r="V250">
        <v>20.260000000000002</v>
      </c>
      <c r="W250">
        <v>20.8</v>
      </c>
      <c r="X250" s="3">
        <f t="shared" si="128"/>
        <v>2.716049382716057E-2</v>
      </c>
      <c r="Y250" s="3">
        <f t="shared" si="129"/>
        <v>4.938271604939537E-4</v>
      </c>
      <c r="Z250" s="3">
        <f t="shared" si="130"/>
        <v>2.6653504442250675E-2</v>
      </c>
      <c r="AA250" s="3">
        <f t="shared" si="131"/>
        <v>-2.6159677281756721E-2</v>
      </c>
      <c r="AD250" s="2">
        <v>44557</v>
      </c>
      <c r="AE250">
        <v>205.94</v>
      </c>
      <c r="AF250">
        <v>206.38</v>
      </c>
      <c r="AG250" s="3">
        <f t="shared" si="132"/>
        <v>8.7293889427741966E-4</v>
      </c>
      <c r="AH250" s="3">
        <f t="shared" si="133"/>
        <v>-1.2609117361783717E-3</v>
      </c>
      <c r="AI250" s="3">
        <f t="shared" si="134"/>
        <v>2.1365446246479625E-3</v>
      </c>
      <c r="AJ250" s="3">
        <f t="shared" si="135"/>
        <v>-3.3974563608263342E-3</v>
      </c>
      <c r="AM250" s="2">
        <v>44557</v>
      </c>
      <c r="AN250">
        <v>60.93</v>
      </c>
      <c r="AO250">
        <v>61.89</v>
      </c>
      <c r="AP250" s="3">
        <f t="shared" si="136"/>
        <v>1.4257620452310604E-2</v>
      </c>
      <c r="AQ250" s="3">
        <f t="shared" si="137"/>
        <v>-1.4749262536873919E-3</v>
      </c>
      <c r="AR250" s="3">
        <f t="shared" si="138"/>
        <v>1.5755785327424832E-2</v>
      </c>
      <c r="AS250" s="3">
        <f t="shared" si="139"/>
        <v>-1.7230711581112224E-2</v>
      </c>
      <c r="AV250" s="2">
        <v>44557</v>
      </c>
      <c r="AW250">
        <v>157.6</v>
      </c>
      <c r="AX250">
        <v>158.16</v>
      </c>
      <c r="AY250" s="3">
        <f t="shared" si="140"/>
        <v>5.7230064860740448E-3</v>
      </c>
      <c r="AZ250" s="3">
        <f t="shared" si="141"/>
        <v>2.1620246725169157E-3</v>
      </c>
      <c r="BA250" s="3">
        <f t="shared" si="142"/>
        <v>3.5532994923856975E-3</v>
      </c>
      <c r="BB250" s="3">
        <f t="shared" si="143"/>
        <v>-1.3912748198687819E-3</v>
      </c>
      <c r="BE250" s="2">
        <v>44557</v>
      </c>
      <c r="BF250">
        <v>177.09</v>
      </c>
      <c r="BG250">
        <v>180.33</v>
      </c>
      <c r="BH250" s="3">
        <f t="shared" si="144"/>
        <v>2.2974812797821764E-2</v>
      </c>
      <c r="BI250" s="3">
        <f t="shared" si="145"/>
        <v>4.594962559564264E-3</v>
      </c>
      <c r="BJ250" s="3">
        <f t="shared" si="146"/>
        <v>1.8295781805861555E-2</v>
      </c>
      <c r="BK250" s="3">
        <f t="shared" si="147"/>
        <v>-1.3700819246297291E-2</v>
      </c>
      <c r="BN250" s="2">
        <v>44557</v>
      </c>
      <c r="BO250">
        <v>335.46</v>
      </c>
      <c r="BP250">
        <v>342.45</v>
      </c>
      <c r="BQ250" s="3">
        <f t="shared" si="148"/>
        <v>2.3185634467716376E-2</v>
      </c>
      <c r="BR250" s="3">
        <f t="shared" si="149"/>
        <v>2.3006364098119292E-3</v>
      </c>
      <c r="BS250" s="3">
        <f t="shared" si="150"/>
        <v>2.0837059560007143E-2</v>
      </c>
      <c r="BT250" s="3">
        <f t="shared" si="151"/>
        <v>-1.8536423150195214E-2</v>
      </c>
      <c r="BW250" s="2">
        <v>44557</v>
      </c>
      <c r="BX250">
        <v>46.53</v>
      </c>
      <c r="BY250">
        <v>46.92</v>
      </c>
      <c r="BZ250" s="3">
        <f t="shared" si="152"/>
        <v>9.0322580645161299E-3</v>
      </c>
      <c r="CA250" s="3">
        <f t="shared" si="153"/>
        <v>6.4516129032266001E-4</v>
      </c>
      <c r="CB250" s="3">
        <f t="shared" si="154"/>
        <v>8.3816892327530645E-3</v>
      </c>
      <c r="CC250" s="3">
        <f t="shared" si="155"/>
        <v>-7.7365279424304045E-3</v>
      </c>
      <c r="CF250" s="2">
        <v>44557</v>
      </c>
      <c r="CG250">
        <v>58</v>
      </c>
      <c r="CH250">
        <v>58.65</v>
      </c>
      <c r="CI250" s="3">
        <f t="shared" si="156"/>
        <v>7.38577808313301E-3</v>
      </c>
      <c r="CJ250" s="3">
        <f t="shared" si="157"/>
        <v>-3.7787701820679587E-3</v>
      </c>
      <c r="CK250" s="3">
        <f t="shared" si="158"/>
        <v>1.1206896551724022E-2</v>
      </c>
      <c r="CL250" s="3">
        <f t="shared" si="159"/>
        <v>-1.498566673379198E-2</v>
      </c>
    </row>
    <row r="251" spans="3:90" x14ac:dyDescent="0.25">
      <c r="C251" s="2">
        <v>44558</v>
      </c>
      <c r="D251">
        <v>93.75</v>
      </c>
      <c r="E251">
        <v>92.94</v>
      </c>
      <c r="F251" s="3">
        <f t="shared" si="120"/>
        <v>-1.5778883829291601E-2</v>
      </c>
      <c r="G251" s="3">
        <f t="shared" si="121"/>
        <v>-7.2011013449116978E-3</v>
      </c>
      <c r="H251" s="3">
        <f t="shared" si="122"/>
        <v>-8.639999999999981E-3</v>
      </c>
      <c r="I251" s="3">
        <f t="shared" si="123"/>
        <v>1.4388986550882832E-3</v>
      </c>
      <c r="L251" s="2">
        <v>44558</v>
      </c>
      <c r="M251">
        <v>31.31</v>
      </c>
      <c r="N251">
        <v>30.32</v>
      </c>
      <c r="O251" s="3">
        <f t="shared" si="124"/>
        <v>-2.0038784744667137E-2</v>
      </c>
      <c r="P251" s="3">
        <f t="shared" si="125"/>
        <v>1.1958629605688387E-2</v>
      </c>
      <c r="Q251" s="3">
        <f t="shared" si="126"/>
        <v>-3.1619290961354185E-2</v>
      </c>
      <c r="R251" s="3">
        <f t="shared" si="127"/>
        <v>4.3577920567042572E-2</v>
      </c>
      <c r="U251" s="2">
        <v>44558</v>
      </c>
      <c r="V251">
        <v>20.66</v>
      </c>
      <c r="W251">
        <v>20.76</v>
      </c>
      <c r="X251" s="3">
        <f t="shared" si="128"/>
        <v>-1.9230769230769162E-3</v>
      </c>
      <c r="Y251" s="3">
        <f t="shared" si="129"/>
        <v>-6.7307692307692069E-3</v>
      </c>
      <c r="Z251" s="3">
        <f t="shared" si="130"/>
        <v>4.8402710551791461E-3</v>
      </c>
      <c r="AA251" s="3">
        <f t="shared" si="131"/>
        <v>-1.1571040285948353E-2</v>
      </c>
      <c r="AD251" s="2">
        <v>44558</v>
      </c>
      <c r="AE251">
        <v>206.18</v>
      </c>
      <c r="AF251">
        <v>206.62</v>
      </c>
      <c r="AG251" s="3">
        <f t="shared" si="132"/>
        <v>1.1629033821107804E-3</v>
      </c>
      <c r="AH251" s="3">
        <f t="shared" si="133"/>
        <v>-9.6908615175883561E-4</v>
      </c>
      <c r="AI251" s="3">
        <f t="shared" si="134"/>
        <v>2.1340576195556515E-3</v>
      </c>
      <c r="AJ251" s="3">
        <f t="shared" si="135"/>
        <v>-3.1031437713144872E-3</v>
      </c>
      <c r="AM251" s="2">
        <v>44558</v>
      </c>
      <c r="AN251">
        <v>61.91</v>
      </c>
      <c r="AO251">
        <v>61.69</v>
      </c>
      <c r="AP251" s="3">
        <f t="shared" si="136"/>
        <v>-3.2315398287284802E-3</v>
      </c>
      <c r="AQ251" s="3">
        <f t="shared" si="137"/>
        <v>3.231539828727481E-4</v>
      </c>
      <c r="AR251" s="3">
        <f t="shared" si="138"/>
        <v>-3.5535454692294799E-3</v>
      </c>
      <c r="AS251" s="3">
        <f t="shared" si="139"/>
        <v>3.876699452102228E-3</v>
      </c>
      <c r="AV251" s="2">
        <v>44558</v>
      </c>
      <c r="AW251">
        <v>158.19999999999999</v>
      </c>
      <c r="AX251">
        <v>158.63999999999999</v>
      </c>
      <c r="AY251" s="3">
        <f t="shared" si="140"/>
        <v>3.0349013657056112E-3</v>
      </c>
      <c r="AZ251" s="3">
        <f t="shared" si="141"/>
        <v>2.5290844714209726E-4</v>
      </c>
      <c r="BA251" s="3">
        <f t="shared" si="142"/>
        <v>2.7812895069532217E-3</v>
      </c>
      <c r="BB251" s="3">
        <f t="shared" si="143"/>
        <v>-2.5283810598111245E-3</v>
      </c>
      <c r="BE251" s="2">
        <v>44558</v>
      </c>
      <c r="BF251">
        <v>180.16</v>
      </c>
      <c r="BG251">
        <v>179.29</v>
      </c>
      <c r="BH251" s="3">
        <f t="shared" si="144"/>
        <v>-5.767204569400608E-3</v>
      </c>
      <c r="BI251" s="3">
        <f t="shared" si="145"/>
        <v>-9.4271613153673606E-4</v>
      </c>
      <c r="BJ251" s="3">
        <f t="shared" si="146"/>
        <v>-4.8290408525755169E-3</v>
      </c>
      <c r="BK251" s="3">
        <f t="shared" si="147"/>
        <v>3.8863247210387808E-3</v>
      </c>
      <c r="BN251" s="2">
        <v>44558</v>
      </c>
      <c r="BO251">
        <v>343.15</v>
      </c>
      <c r="BP251">
        <v>341.25</v>
      </c>
      <c r="BQ251" s="3">
        <f t="shared" si="148"/>
        <v>-3.504161191414723E-3</v>
      </c>
      <c r="BR251" s="3">
        <f t="shared" si="149"/>
        <v>2.0440940283252829E-3</v>
      </c>
      <c r="BS251" s="3">
        <f t="shared" si="150"/>
        <v>-5.5369371994753447E-3</v>
      </c>
      <c r="BT251" s="3">
        <f t="shared" si="151"/>
        <v>7.5810312278006275E-3</v>
      </c>
      <c r="BW251" s="2">
        <v>44558</v>
      </c>
      <c r="BX251">
        <v>46.87</v>
      </c>
      <c r="BY251">
        <v>47.59</v>
      </c>
      <c r="BZ251" s="3">
        <f t="shared" si="152"/>
        <v>1.4279624893435594E-2</v>
      </c>
      <c r="CA251" s="3">
        <f t="shared" si="153"/>
        <v>-1.0656436487639365E-3</v>
      </c>
      <c r="CB251" s="3">
        <f t="shared" si="154"/>
        <v>1.5361638574781455E-2</v>
      </c>
      <c r="CC251" s="3">
        <f t="shared" si="155"/>
        <v>-1.6427282223545392E-2</v>
      </c>
      <c r="CF251" s="2">
        <v>44558</v>
      </c>
      <c r="CG251">
        <v>58.4</v>
      </c>
      <c r="CH251">
        <v>58.88</v>
      </c>
      <c r="CI251" s="3">
        <f t="shared" si="156"/>
        <v>3.9215686274509665E-3</v>
      </c>
      <c r="CJ251" s="3">
        <f t="shared" si="157"/>
        <v>-4.2625745950554128E-3</v>
      </c>
      <c r="CK251" s="3">
        <f t="shared" si="158"/>
        <v>8.2191780821918581E-3</v>
      </c>
      <c r="CL251" s="3">
        <f t="shared" si="159"/>
        <v>-1.2481752677247271E-2</v>
      </c>
    </row>
    <row r="252" spans="3:90" x14ac:dyDescent="0.25">
      <c r="C252" s="2">
        <v>44559</v>
      </c>
      <c r="D252">
        <v>94</v>
      </c>
      <c r="E252">
        <v>96.17</v>
      </c>
      <c r="F252" s="3">
        <f t="shared" si="120"/>
        <v>3.4753604476006172E-2</v>
      </c>
      <c r="G252" s="3">
        <f t="shared" si="121"/>
        <v>1.1405207660856398E-2</v>
      </c>
      <c r="H252" s="3">
        <f t="shared" si="122"/>
        <v>2.3085106382978671E-2</v>
      </c>
      <c r="I252" s="3">
        <f t="shared" si="123"/>
        <v>-1.1679898722122273E-2</v>
      </c>
      <c r="L252" s="2">
        <v>44559</v>
      </c>
      <c r="M252">
        <v>30.27</v>
      </c>
      <c r="N252">
        <v>30</v>
      </c>
      <c r="O252" s="3">
        <f t="shared" si="124"/>
        <v>-1.0554089709762571E-2</v>
      </c>
      <c r="P252" s="3">
        <f t="shared" si="125"/>
        <v>-1.6490765171504052E-3</v>
      </c>
      <c r="Q252" s="3">
        <f t="shared" si="126"/>
        <v>-8.9197224975222644E-3</v>
      </c>
      <c r="R252" s="3">
        <f t="shared" si="127"/>
        <v>7.2706459803718593E-3</v>
      </c>
      <c r="U252" s="2">
        <v>44559</v>
      </c>
      <c r="V252">
        <v>20.71</v>
      </c>
      <c r="W252">
        <v>20.56</v>
      </c>
      <c r="X252" s="3">
        <f t="shared" si="128"/>
        <v>-9.633911368015502E-3</v>
      </c>
      <c r="Y252" s="3">
        <f t="shared" si="129"/>
        <v>-2.408477842003931E-3</v>
      </c>
      <c r="Z252" s="3">
        <f t="shared" si="130"/>
        <v>-7.2428778367938929E-3</v>
      </c>
      <c r="AA252" s="3">
        <f t="shared" si="131"/>
        <v>4.8343999947899619E-3</v>
      </c>
      <c r="AD252" s="2">
        <v>44559</v>
      </c>
      <c r="AE252">
        <v>206.27</v>
      </c>
      <c r="AF252">
        <v>207.33</v>
      </c>
      <c r="AG252" s="3">
        <f t="shared" si="132"/>
        <v>3.4362598006001388E-3</v>
      </c>
      <c r="AH252" s="3">
        <f t="shared" si="133"/>
        <v>-1.6939308876197101E-3</v>
      </c>
      <c r="AI252" s="3">
        <f t="shared" si="134"/>
        <v>5.1388956222426785E-3</v>
      </c>
      <c r="AJ252" s="3">
        <f t="shared" si="135"/>
        <v>-6.8328265098623886E-3</v>
      </c>
      <c r="AM252" s="2">
        <v>44559</v>
      </c>
      <c r="AN252">
        <v>61.48</v>
      </c>
      <c r="AO252">
        <v>61.15</v>
      </c>
      <c r="AP252" s="3">
        <f t="shared" si="136"/>
        <v>-8.7534446425676649E-3</v>
      </c>
      <c r="AQ252" s="3">
        <f t="shared" si="137"/>
        <v>-3.4041173609985487E-3</v>
      </c>
      <c r="AR252" s="3">
        <f t="shared" si="138"/>
        <v>-5.3675992192582234E-3</v>
      </c>
      <c r="AS252" s="3">
        <f t="shared" si="139"/>
        <v>1.9634818582596747E-3</v>
      </c>
      <c r="AV252" s="2">
        <v>44559</v>
      </c>
      <c r="AW252">
        <v>158.85</v>
      </c>
      <c r="AX252">
        <v>158.56</v>
      </c>
      <c r="AY252" s="3">
        <f t="shared" si="140"/>
        <v>-5.0428643469480061E-4</v>
      </c>
      <c r="AZ252" s="3">
        <f t="shared" si="141"/>
        <v>1.3237518910742541E-3</v>
      </c>
      <c r="BA252" s="3">
        <f t="shared" si="142"/>
        <v>-1.8256216556499227E-3</v>
      </c>
      <c r="BB252" s="3">
        <f t="shared" si="143"/>
        <v>3.1493735467241768E-3</v>
      </c>
      <c r="BE252" s="2">
        <v>44559</v>
      </c>
      <c r="BF252">
        <v>179.33</v>
      </c>
      <c r="BG252">
        <v>179.38</v>
      </c>
      <c r="BH252" s="3">
        <f t="shared" si="144"/>
        <v>5.0198003234980249E-4</v>
      </c>
      <c r="BI252" s="3">
        <f t="shared" si="145"/>
        <v>2.2310223659993689E-4</v>
      </c>
      <c r="BJ252" s="3">
        <f t="shared" si="146"/>
        <v>2.7881559136777589E-4</v>
      </c>
      <c r="BK252" s="3">
        <f t="shared" si="147"/>
        <v>-5.5713354767839007E-5</v>
      </c>
      <c r="BN252" s="2">
        <v>44559</v>
      </c>
      <c r="BO252">
        <v>341.3</v>
      </c>
      <c r="BP252">
        <v>341.95</v>
      </c>
      <c r="BQ252" s="3">
        <f t="shared" si="148"/>
        <v>2.0512820512819108E-3</v>
      </c>
      <c r="BR252" s="3">
        <f t="shared" si="149"/>
        <v>1.4652014652027923E-4</v>
      </c>
      <c r="BS252" s="3">
        <f t="shared" si="150"/>
        <v>1.9044828596541663E-3</v>
      </c>
      <c r="BT252" s="3">
        <f t="shared" si="151"/>
        <v>-1.7579627131338871E-3</v>
      </c>
      <c r="BW252" s="2">
        <v>44559</v>
      </c>
      <c r="BX252">
        <v>47.55</v>
      </c>
      <c r="BY252">
        <v>47.57</v>
      </c>
      <c r="BZ252" s="3">
        <f t="shared" si="152"/>
        <v>-4.202563563774353E-4</v>
      </c>
      <c r="CA252" s="3">
        <f t="shared" si="153"/>
        <v>-8.4051271275487061E-4</v>
      </c>
      <c r="CB252" s="3">
        <f t="shared" si="154"/>
        <v>4.2060988433245683E-4</v>
      </c>
      <c r="CC252" s="3">
        <f t="shared" si="155"/>
        <v>-1.2611225970873274E-3</v>
      </c>
      <c r="CF252" s="2">
        <v>44559</v>
      </c>
      <c r="CG252">
        <v>58.95</v>
      </c>
      <c r="CH252">
        <v>58.95</v>
      </c>
      <c r="CI252" s="3">
        <f t="shared" si="156"/>
        <v>1.1888586956521063E-3</v>
      </c>
      <c r="CJ252" s="3">
        <f t="shared" si="157"/>
        <v>1.1888586956521063E-3</v>
      </c>
      <c r="CK252" s="3">
        <f t="shared" si="158"/>
        <v>0</v>
      </c>
      <c r="CL252" s="3">
        <f t="shared" si="159"/>
        <v>1.1888586956521063E-3</v>
      </c>
    </row>
    <row r="253" spans="3:90" x14ac:dyDescent="0.25">
      <c r="C253" s="2">
        <v>44560</v>
      </c>
      <c r="D253">
        <v>94.4</v>
      </c>
      <c r="E253">
        <v>93.89</v>
      </c>
      <c r="F253" s="3">
        <f t="shared" si="120"/>
        <v>-2.3708017053135078E-2</v>
      </c>
      <c r="G253" s="3">
        <f t="shared" si="121"/>
        <v>-1.8404907975460127E-2</v>
      </c>
      <c r="H253" s="3">
        <f t="shared" si="122"/>
        <v>-5.4025423728814026E-3</v>
      </c>
      <c r="I253" s="3">
        <f t="shared" si="123"/>
        <v>-1.3002365602578725E-2</v>
      </c>
      <c r="L253" s="2">
        <v>44560</v>
      </c>
      <c r="M253">
        <v>29.83</v>
      </c>
      <c r="N253">
        <v>29.59</v>
      </c>
      <c r="O253" s="3">
        <f t="shared" si="124"/>
        <v>-1.3666666666666716E-2</v>
      </c>
      <c r="P253" s="3">
        <f t="shared" si="125"/>
        <v>-5.6666666666667087E-3</v>
      </c>
      <c r="Q253" s="3">
        <f t="shared" si="126"/>
        <v>-8.0455916862218757E-3</v>
      </c>
      <c r="R253" s="3">
        <f t="shared" si="127"/>
        <v>2.378925019555167E-3</v>
      </c>
      <c r="U253" s="2">
        <v>44560</v>
      </c>
      <c r="V253">
        <v>20.59</v>
      </c>
      <c r="W253">
        <v>20.47</v>
      </c>
      <c r="X253" s="3">
        <f t="shared" si="128"/>
        <v>-4.3774319066147704E-3</v>
      </c>
      <c r="Y253" s="3">
        <f t="shared" si="129"/>
        <v>1.4591439688715901E-3</v>
      </c>
      <c r="Z253" s="3">
        <f t="shared" si="130"/>
        <v>-5.8280718795532538E-3</v>
      </c>
      <c r="AA253" s="3">
        <f t="shared" si="131"/>
        <v>7.2872158484248439E-3</v>
      </c>
      <c r="AD253" s="2">
        <v>44560</v>
      </c>
      <c r="AE253">
        <v>207.33</v>
      </c>
      <c r="AF253">
        <v>206.08</v>
      </c>
      <c r="AG253" s="3">
        <f t="shared" si="132"/>
        <v>-6.0290358365889807E-3</v>
      </c>
      <c r="AH253" s="3">
        <f t="shared" si="133"/>
        <v>0</v>
      </c>
      <c r="AI253" s="3">
        <f t="shared" si="134"/>
        <v>-6.0290358365889807E-3</v>
      </c>
      <c r="AJ253" s="3">
        <f t="shared" si="135"/>
        <v>6.0290358365889807E-3</v>
      </c>
      <c r="AM253" s="2">
        <v>44560</v>
      </c>
      <c r="AN253">
        <v>61.22</v>
      </c>
      <c r="AO253">
        <v>60.79</v>
      </c>
      <c r="AP253" s="3">
        <f t="shared" si="136"/>
        <v>-5.8871627146361849E-3</v>
      </c>
      <c r="AQ253" s="3">
        <f t="shared" si="137"/>
        <v>1.1447260834014372E-3</v>
      </c>
      <c r="AR253" s="3">
        <f t="shared" si="138"/>
        <v>-7.0238484155504821E-3</v>
      </c>
      <c r="AS253" s="3">
        <f t="shared" si="139"/>
        <v>8.1685744989519193E-3</v>
      </c>
      <c r="AV253" s="2">
        <v>44560</v>
      </c>
      <c r="AW253">
        <v>159.11000000000001</v>
      </c>
      <c r="AX253">
        <v>158.47999999999999</v>
      </c>
      <c r="AY253" s="3">
        <f t="shared" si="140"/>
        <v>-5.0454086781037688E-4</v>
      </c>
      <c r="AZ253" s="3">
        <f t="shared" si="141"/>
        <v>3.468718466195897E-3</v>
      </c>
      <c r="BA253" s="3">
        <f t="shared" si="142"/>
        <v>-3.959524857017338E-3</v>
      </c>
      <c r="BB253" s="3">
        <f t="shared" si="143"/>
        <v>7.428243323213235E-3</v>
      </c>
      <c r="BE253" s="2">
        <v>44560</v>
      </c>
      <c r="BF253">
        <v>179.47</v>
      </c>
      <c r="BG253">
        <v>178.2</v>
      </c>
      <c r="BH253" s="3">
        <f t="shared" si="144"/>
        <v>-6.5782138476976337E-3</v>
      </c>
      <c r="BI253" s="3">
        <f t="shared" si="145"/>
        <v>5.0172817482452281E-4</v>
      </c>
      <c r="BJ253" s="3">
        <f t="shared" si="146"/>
        <v>-7.0763915974815239E-3</v>
      </c>
      <c r="BK253" s="3">
        <f t="shared" si="147"/>
        <v>7.5781197723060467E-3</v>
      </c>
      <c r="BN253" s="2">
        <v>44560</v>
      </c>
      <c r="BO253">
        <v>341.91</v>
      </c>
      <c r="BP253">
        <v>339.32</v>
      </c>
      <c r="BQ253" s="3">
        <f t="shared" si="148"/>
        <v>-7.6911829214797445E-3</v>
      </c>
      <c r="BR253" s="3">
        <f t="shared" si="149"/>
        <v>-1.1697616610606421E-4</v>
      </c>
      <c r="BS253" s="3">
        <f t="shared" si="150"/>
        <v>-7.5750928606944656E-3</v>
      </c>
      <c r="BT253" s="3">
        <f t="shared" si="151"/>
        <v>7.4581166945884014E-3</v>
      </c>
      <c r="BW253" s="2">
        <v>44560</v>
      </c>
      <c r="BX253">
        <v>47.75</v>
      </c>
      <c r="BY253">
        <v>47.72</v>
      </c>
      <c r="BZ253" s="3">
        <f t="shared" si="152"/>
        <v>3.1532478452807045E-3</v>
      </c>
      <c r="CA253" s="3">
        <f t="shared" si="153"/>
        <v>3.7838974143367121E-3</v>
      </c>
      <c r="CB253" s="3">
        <f t="shared" si="154"/>
        <v>-6.2827225130890341E-4</v>
      </c>
      <c r="CC253" s="3">
        <f t="shared" si="155"/>
        <v>4.4121696656456155E-3</v>
      </c>
      <c r="CF253" s="2">
        <v>44560</v>
      </c>
      <c r="CG253">
        <v>59.06</v>
      </c>
      <c r="CH253">
        <v>58.78</v>
      </c>
      <c r="CI253" s="3">
        <f t="shared" si="156"/>
        <v>-2.8837998303647971E-3</v>
      </c>
      <c r="CJ253" s="3">
        <f t="shared" si="157"/>
        <v>1.8659881255300714E-3</v>
      </c>
      <c r="CK253" s="3">
        <f t="shared" si="158"/>
        <v>-4.7409414155096252E-3</v>
      </c>
      <c r="CL253" s="3">
        <f t="shared" si="159"/>
        <v>6.6069295410396967E-3</v>
      </c>
    </row>
    <row r="254" spans="3:90" x14ac:dyDescent="0.25">
      <c r="C254" s="2">
        <v>44561</v>
      </c>
      <c r="D254">
        <v>94</v>
      </c>
      <c r="E254">
        <v>93.15</v>
      </c>
      <c r="F254" s="3">
        <f t="shared" si="120"/>
        <v>-7.8815635317924793E-3</v>
      </c>
      <c r="G254" s="3">
        <f t="shared" si="121"/>
        <v>1.1715837682393371E-3</v>
      </c>
      <c r="H254" s="3">
        <f t="shared" si="122"/>
        <v>-9.0425531914892776E-3</v>
      </c>
      <c r="I254" s="3">
        <f t="shared" si="123"/>
        <v>1.0214136959728615E-2</v>
      </c>
      <c r="L254" s="2">
        <v>44561</v>
      </c>
      <c r="M254">
        <v>29.67</v>
      </c>
      <c r="N254">
        <v>29.41</v>
      </c>
      <c r="O254" s="3">
        <f t="shared" si="124"/>
        <v>-6.0831361946603879E-3</v>
      </c>
      <c r="P254" s="3">
        <f t="shared" si="125"/>
        <v>2.7036160865157033E-3</v>
      </c>
      <c r="Q254" s="3">
        <f t="shared" si="126"/>
        <v>-8.7630603303000543E-3</v>
      </c>
      <c r="R254" s="3">
        <f t="shared" si="127"/>
        <v>1.1466676416815758E-2</v>
      </c>
      <c r="U254" s="2">
        <v>44561</v>
      </c>
      <c r="V254">
        <v>20.46</v>
      </c>
      <c r="W254">
        <v>20.77</v>
      </c>
      <c r="X254" s="3">
        <f t="shared" si="128"/>
        <v>1.4655593551538892E-2</v>
      </c>
      <c r="Y254" s="3">
        <f t="shared" si="129"/>
        <v>-4.8851978505115579E-4</v>
      </c>
      <c r="Z254" s="3">
        <f t="shared" si="130"/>
        <v>1.5151515151515138E-2</v>
      </c>
      <c r="AA254" s="3">
        <f t="shared" si="131"/>
        <v>-1.5640034936566294E-2</v>
      </c>
      <c r="AD254" s="2">
        <v>44561</v>
      </c>
      <c r="AE254">
        <v>206.2</v>
      </c>
      <c r="AF254">
        <v>206.74</v>
      </c>
      <c r="AG254" s="3">
        <f t="shared" si="132"/>
        <v>3.2026397515527716E-3</v>
      </c>
      <c r="AH254" s="3">
        <f t="shared" si="133"/>
        <v>5.8229813664589791E-4</v>
      </c>
      <c r="AI254" s="3">
        <f t="shared" si="134"/>
        <v>2.618816682832259E-3</v>
      </c>
      <c r="AJ254" s="3">
        <f t="shared" si="135"/>
        <v>-2.0365185461863611E-3</v>
      </c>
      <c r="AM254" s="2">
        <v>44561</v>
      </c>
      <c r="AN254">
        <v>60.74</v>
      </c>
      <c r="AO254">
        <v>61.19</v>
      </c>
      <c r="AP254" s="3">
        <f t="shared" si="136"/>
        <v>6.5800296101332645E-3</v>
      </c>
      <c r="AQ254" s="3">
        <f t="shared" si="137"/>
        <v>-8.2250370126657479E-4</v>
      </c>
      <c r="AR254" s="3">
        <f t="shared" si="138"/>
        <v>7.408626934474638E-3</v>
      </c>
      <c r="AS254" s="3">
        <f t="shared" si="139"/>
        <v>-8.2311306357412128E-3</v>
      </c>
      <c r="AV254" s="2">
        <v>44561</v>
      </c>
      <c r="AW254">
        <v>158.44999999999999</v>
      </c>
      <c r="AX254">
        <v>158.35</v>
      </c>
      <c r="AY254" s="3">
        <f t="shared" si="140"/>
        <v>-8.2029278142348172E-4</v>
      </c>
      <c r="AZ254" s="3">
        <f t="shared" si="141"/>
        <v>-1.8929833417469233E-4</v>
      </c>
      <c r="BA254" s="3">
        <f t="shared" si="142"/>
        <v>-6.3111391606185396E-4</v>
      </c>
      <c r="BB254" s="3">
        <f t="shared" si="143"/>
        <v>4.4181558188716163E-4</v>
      </c>
      <c r="BE254" s="2">
        <v>44561</v>
      </c>
      <c r="BF254">
        <v>178.09</v>
      </c>
      <c r="BG254">
        <v>177.57</v>
      </c>
      <c r="BH254" s="3">
        <f t="shared" si="144"/>
        <v>-3.5353535353535026E-3</v>
      </c>
      <c r="BI254" s="3">
        <f t="shared" si="145"/>
        <v>-6.1728395061722008E-4</v>
      </c>
      <c r="BJ254" s="3">
        <f t="shared" si="146"/>
        <v>-2.9198719748442237E-3</v>
      </c>
      <c r="BK254" s="3">
        <f t="shared" si="147"/>
        <v>2.3025880242270036E-3</v>
      </c>
      <c r="BN254" s="2">
        <v>44561</v>
      </c>
      <c r="BO254">
        <v>338.51</v>
      </c>
      <c r="BP254">
        <v>336.32</v>
      </c>
      <c r="BQ254" s="3">
        <f t="shared" si="148"/>
        <v>-8.8412118354356251E-3</v>
      </c>
      <c r="BR254" s="3">
        <f t="shared" si="149"/>
        <v>-2.3871271955676621E-3</v>
      </c>
      <c r="BS254" s="3">
        <f t="shared" si="150"/>
        <v>-6.4695282266402643E-3</v>
      </c>
      <c r="BT254" s="3">
        <f t="shared" si="151"/>
        <v>4.0824010310726022E-3</v>
      </c>
      <c r="BW254" s="2">
        <v>44561</v>
      </c>
      <c r="BX254">
        <v>47.73</v>
      </c>
      <c r="BY254">
        <v>48.23</v>
      </c>
      <c r="BZ254" s="3">
        <f t="shared" si="152"/>
        <v>1.0687342833193503E-2</v>
      </c>
      <c r="CA254" s="3">
        <f t="shared" si="153"/>
        <v>2.0955574182734971E-4</v>
      </c>
      <c r="CB254" s="3">
        <f t="shared" si="154"/>
        <v>1.0475591870940715E-2</v>
      </c>
      <c r="CC254" s="3">
        <f t="shared" si="155"/>
        <v>-1.0266036129113365E-2</v>
      </c>
      <c r="CF254" s="2">
        <v>44561</v>
      </c>
      <c r="CG254">
        <v>58.75</v>
      </c>
      <c r="CH254">
        <v>59.21</v>
      </c>
      <c r="CI254" s="3">
        <f t="shared" si="156"/>
        <v>7.3154134059203457E-3</v>
      </c>
      <c r="CJ254" s="3">
        <f t="shared" si="157"/>
        <v>-5.1037767948280965E-4</v>
      </c>
      <c r="CK254" s="3">
        <f t="shared" si="158"/>
        <v>7.8297872340424846E-3</v>
      </c>
      <c r="CL254" s="3">
        <f t="shared" si="159"/>
        <v>-8.3401649135252942E-3</v>
      </c>
    </row>
    <row r="255" spans="3:90" x14ac:dyDescent="0.25">
      <c r="C255" s="2">
        <v>44564</v>
      </c>
      <c r="D255">
        <v>93.91</v>
      </c>
      <c r="E255">
        <v>95.75</v>
      </c>
      <c r="F255" s="3">
        <f t="shared" si="120"/>
        <v>2.791196994095535E-2</v>
      </c>
      <c r="G255" s="3">
        <f t="shared" si="121"/>
        <v>8.1588835212023092E-3</v>
      </c>
      <c r="H255" s="3">
        <f t="shared" si="122"/>
        <v>1.9593227558300619E-2</v>
      </c>
      <c r="I255" s="3">
        <f t="shared" si="123"/>
        <v>-1.143434403709831E-2</v>
      </c>
      <c r="L255" s="2">
        <v>44564</v>
      </c>
      <c r="M255">
        <v>29.82</v>
      </c>
      <c r="N255">
        <v>30.12</v>
      </c>
      <c r="O255" s="3">
        <f t="shared" si="124"/>
        <v>2.4141448486909134E-2</v>
      </c>
      <c r="P255" s="3">
        <f t="shared" si="125"/>
        <v>1.3940836450186955E-2</v>
      </c>
      <c r="Q255" s="3">
        <f t="shared" si="126"/>
        <v>1.0060362173038184E-2</v>
      </c>
      <c r="R255" s="3">
        <f t="shared" si="127"/>
        <v>3.880474277148771E-3</v>
      </c>
      <c r="U255" s="2">
        <v>44564</v>
      </c>
      <c r="V255">
        <v>21.27</v>
      </c>
      <c r="W255">
        <v>21.77</v>
      </c>
      <c r="X255" s="3">
        <f t="shared" si="128"/>
        <v>4.8146364949446241E-2</v>
      </c>
      <c r="Y255" s="3">
        <f t="shared" si="129"/>
        <v>2.407318247472312E-2</v>
      </c>
      <c r="Z255" s="3">
        <f t="shared" si="130"/>
        <v>2.3507287259050269E-2</v>
      </c>
      <c r="AA255" s="3">
        <f t="shared" si="131"/>
        <v>5.6589521567285139E-4</v>
      </c>
      <c r="AD255" s="2">
        <v>44564</v>
      </c>
      <c r="AE255">
        <v>207.33</v>
      </c>
      <c r="AF255">
        <v>207</v>
      </c>
      <c r="AG255" s="3">
        <f t="shared" si="132"/>
        <v>1.2576182644867817E-3</v>
      </c>
      <c r="AH255" s="3">
        <f t="shared" si="133"/>
        <v>2.8538260617201328E-3</v>
      </c>
      <c r="AI255" s="3">
        <f t="shared" si="134"/>
        <v>-1.5916654608595371E-3</v>
      </c>
      <c r="AJ255" s="3">
        <f t="shared" si="135"/>
        <v>4.4454915225796698E-3</v>
      </c>
      <c r="AM255" s="2">
        <v>44564</v>
      </c>
      <c r="AN255">
        <v>61.24</v>
      </c>
      <c r="AO255">
        <v>63.54</v>
      </c>
      <c r="AP255" s="3">
        <f t="shared" si="136"/>
        <v>3.8404968132047745E-2</v>
      </c>
      <c r="AQ255" s="3">
        <f t="shared" si="137"/>
        <v>8.1712698153291186E-4</v>
      </c>
      <c r="AR255" s="3">
        <f t="shared" si="138"/>
        <v>3.7557152188112397E-2</v>
      </c>
      <c r="AS255" s="3">
        <f t="shared" si="139"/>
        <v>-3.6740025206579485E-2</v>
      </c>
      <c r="AV255" s="2">
        <v>44564</v>
      </c>
      <c r="AW255">
        <v>159.86000000000001</v>
      </c>
      <c r="AX255">
        <v>161.69999999999999</v>
      </c>
      <c r="AY255" s="3">
        <f t="shared" si="140"/>
        <v>2.1155667824439561E-2</v>
      </c>
      <c r="AZ255" s="3">
        <f t="shared" si="141"/>
        <v>9.5358383328072449E-3</v>
      </c>
      <c r="BA255" s="3">
        <f t="shared" si="142"/>
        <v>1.1510071312398118E-2</v>
      </c>
      <c r="BB255" s="3">
        <f t="shared" si="143"/>
        <v>-1.9742329795908731E-3</v>
      </c>
      <c r="BE255" s="2">
        <v>44564</v>
      </c>
      <c r="BF255">
        <v>177.83</v>
      </c>
      <c r="BG255">
        <v>182.01</v>
      </c>
      <c r="BH255" s="3">
        <f t="shared" si="144"/>
        <v>2.5004223686433402E-2</v>
      </c>
      <c r="BI255" s="3">
        <f t="shared" si="145"/>
        <v>1.4642112969533994E-3</v>
      </c>
      <c r="BJ255" s="3">
        <f t="shared" si="146"/>
        <v>2.3505595231400722E-2</v>
      </c>
      <c r="BK255" s="3">
        <f t="shared" si="147"/>
        <v>-2.2041383934447323E-2</v>
      </c>
      <c r="BN255" s="2">
        <v>44564</v>
      </c>
      <c r="BO255">
        <v>335.35</v>
      </c>
      <c r="BP255">
        <v>334.75</v>
      </c>
      <c r="BQ255" s="3">
        <f t="shared" si="148"/>
        <v>-4.6681731684110606E-3</v>
      </c>
      <c r="BR255" s="3">
        <f t="shared" si="149"/>
        <v>-2.8841579448143362E-3</v>
      </c>
      <c r="BS255" s="3">
        <f t="shared" si="150"/>
        <v>-1.7891754882958244E-3</v>
      </c>
      <c r="BT255" s="3">
        <f t="shared" si="151"/>
        <v>-1.0949824565185118E-3</v>
      </c>
      <c r="BW255" s="2">
        <v>44564</v>
      </c>
      <c r="BX255">
        <v>48</v>
      </c>
      <c r="BY255">
        <v>48.22</v>
      </c>
      <c r="BZ255" s="3">
        <f t="shared" si="152"/>
        <v>-2.0733982998133449E-4</v>
      </c>
      <c r="CA255" s="3">
        <f t="shared" si="153"/>
        <v>-4.7688160895706933E-3</v>
      </c>
      <c r="CB255" s="3">
        <f t="shared" si="154"/>
        <v>4.5833333333333837E-3</v>
      </c>
      <c r="CC255" s="3">
        <f t="shared" si="155"/>
        <v>-9.3521494229040769E-3</v>
      </c>
      <c r="CF255" s="2">
        <v>44564</v>
      </c>
      <c r="CG255">
        <v>58.82</v>
      </c>
      <c r="CH255">
        <v>59.3</v>
      </c>
      <c r="CI255" s="3">
        <f t="shared" si="156"/>
        <v>1.5200135112312108E-3</v>
      </c>
      <c r="CJ255" s="3">
        <f t="shared" si="157"/>
        <v>-6.5867252153352096E-3</v>
      </c>
      <c r="CK255" s="3">
        <f t="shared" si="158"/>
        <v>8.1604896293776541E-3</v>
      </c>
      <c r="CL255" s="3">
        <f t="shared" si="159"/>
        <v>-1.4747214844712864E-2</v>
      </c>
    </row>
    <row r="256" spans="3:90" x14ac:dyDescent="0.25">
      <c r="C256" s="2">
        <v>44565</v>
      </c>
      <c r="D256">
        <v>95.6</v>
      </c>
      <c r="E256">
        <v>96.34</v>
      </c>
      <c r="F256" s="3">
        <f t="shared" si="120"/>
        <v>6.161879895561384E-3</v>
      </c>
      <c r="G256" s="3">
        <f t="shared" si="121"/>
        <v>-1.5665796344648264E-3</v>
      </c>
      <c r="H256" s="3">
        <f t="shared" si="122"/>
        <v>7.7405857740586725E-3</v>
      </c>
      <c r="I256" s="3">
        <f t="shared" si="123"/>
        <v>-9.3071654085234989E-3</v>
      </c>
      <c r="L256" s="2">
        <v>44565</v>
      </c>
      <c r="M256">
        <v>30.28</v>
      </c>
      <c r="N256">
        <v>29.29</v>
      </c>
      <c r="O256" s="3">
        <f t="shared" si="124"/>
        <v>-2.7556440903054535E-2</v>
      </c>
      <c r="P256" s="3">
        <f t="shared" si="125"/>
        <v>5.312084993359889E-3</v>
      </c>
      <c r="Q256" s="3">
        <f t="shared" si="126"/>
        <v>-3.269484808454437E-2</v>
      </c>
      <c r="R256" s="3">
        <f t="shared" si="127"/>
        <v>3.8006933077904259E-2</v>
      </c>
      <c r="U256" s="2">
        <v>44565</v>
      </c>
      <c r="V256">
        <v>22.52</v>
      </c>
      <c r="W256">
        <v>24.31</v>
      </c>
      <c r="X256" s="3">
        <f t="shared" si="128"/>
        <v>0.11667432246210385</v>
      </c>
      <c r="Y256" s="3">
        <f t="shared" si="129"/>
        <v>3.4451079467156642E-2</v>
      </c>
      <c r="Z256" s="3">
        <f t="shared" si="130"/>
        <v>7.9484902309058469E-2</v>
      </c>
      <c r="AA256" s="3">
        <f t="shared" si="131"/>
        <v>-4.5033822841901827E-2</v>
      </c>
      <c r="AD256" s="2">
        <v>44565</v>
      </c>
      <c r="AE256">
        <v>208.28</v>
      </c>
      <c r="AF256">
        <v>218.08</v>
      </c>
      <c r="AG256" s="3">
        <f t="shared" si="132"/>
        <v>5.3526570048309186E-2</v>
      </c>
      <c r="AH256" s="3">
        <f t="shared" si="133"/>
        <v>6.1835748792271605E-3</v>
      </c>
      <c r="AI256" s="3">
        <f t="shared" si="134"/>
        <v>4.7052045323602965E-2</v>
      </c>
      <c r="AJ256" s="3">
        <f t="shared" si="135"/>
        <v>-4.0868470444375804E-2</v>
      </c>
      <c r="AM256" s="2">
        <v>44565</v>
      </c>
      <c r="AN256">
        <v>64.13</v>
      </c>
      <c r="AO256">
        <v>65.930000000000007</v>
      </c>
      <c r="AP256" s="3">
        <f t="shared" si="136"/>
        <v>3.7614101353478313E-2</v>
      </c>
      <c r="AQ256" s="3">
        <f t="shared" si="137"/>
        <v>9.2854894554610379E-3</v>
      </c>
      <c r="AR256" s="3">
        <f t="shared" si="138"/>
        <v>2.8067986901606279E-2</v>
      </c>
      <c r="AS256" s="3">
        <f t="shared" si="139"/>
        <v>-1.8782497446145241E-2</v>
      </c>
      <c r="AV256" s="2">
        <v>44565</v>
      </c>
      <c r="AW256">
        <v>164.31</v>
      </c>
      <c r="AX256">
        <v>167.83</v>
      </c>
      <c r="AY256" s="3">
        <f t="shared" si="140"/>
        <v>3.7909709338280972E-2</v>
      </c>
      <c r="AZ256" s="3">
        <f t="shared" si="141"/>
        <v>1.6141001855287662E-2</v>
      </c>
      <c r="BA256" s="3">
        <f t="shared" si="142"/>
        <v>2.1422920090073738E-2</v>
      </c>
      <c r="BB256" s="3">
        <f t="shared" si="143"/>
        <v>-5.281918234786076E-3</v>
      </c>
      <c r="BE256" s="2">
        <v>44565</v>
      </c>
      <c r="BF256">
        <v>182.63</v>
      </c>
      <c r="BG256">
        <v>179.7</v>
      </c>
      <c r="BH256" s="3">
        <f t="shared" si="144"/>
        <v>-1.2691610351079574E-2</v>
      </c>
      <c r="BI256" s="3">
        <f t="shared" si="145"/>
        <v>3.4064062414154161E-3</v>
      </c>
      <c r="BJ256" s="3">
        <f t="shared" si="146"/>
        <v>-1.6043366369161705E-2</v>
      </c>
      <c r="BK256" s="3">
        <f t="shared" si="147"/>
        <v>1.9449772610577121E-2</v>
      </c>
      <c r="BN256" s="2">
        <v>44565</v>
      </c>
      <c r="BO256">
        <v>334.83</v>
      </c>
      <c r="BP256">
        <v>329.01</v>
      </c>
      <c r="BQ256" s="3">
        <f t="shared" si="148"/>
        <v>-1.7147124719940288E-2</v>
      </c>
      <c r="BR256" s="3">
        <f t="shared" si="149"/>
        <v>2.3898431665414499E-4</v>
      </c>
      <c r="BS256" s="3">
        <f t="shared" si="150"/>
        <v>-1.738195502195139E-2</v>
      </c>
      <c r="BT256" s="3">
        <f t="shared" si="151"/>
        <v>1.7620939338605535E-2</v>
      </c>
      <c r="BW256" s="2">
        <v>44565</v>
      </c>
      <c r="BX256">
        <v>48.01</v>
      </c>
      <c r="BY256">
        <v>47.33</v>
      </c>
      <c r="BZ256" s="3">
        <f t="shared" si="152"/>
        <v>-1.8457071754458765E-2</v>
      </c>
      <c r="CA256" s="3">
        <f t="shared" si="153"/>
        <v>-4.355039402737515E-3</v>
      </c>
      <c r="CB256" s="3">
        <f t="shared" si="154"/>
        <v>-1.416371589252241E-2</v>
      </c>
      <c r="CC256" s="3">
        <f t="shared" si="155"/>
        <v>9.8086764897848955E-3</v>
      </c>
      <c r="CF256" s="2">
        <v>44565</v>
      </c>
      <c r="CG256">
        <v>59.73</v>
      </c>
      <c r="CH256">
        <v>60.29</v>
      </c>
      <c r="CI256" s="3">
        <f t="shared" si="156"/>
        <v>1.669477234401362E-2</v>
      </c>
      <c r="CJ256" s="3">
        <f t="shared" si="157"/>
        <v>7.2512647554805465E-3</v>
      </c>
      <c r="CK256" s="3">
        <f t="shared" si="158"/>
        <v>9.375523187677981E-3</v>
      </c>
      <c r="CL256" s="3">
        <f t="shared" si="159"/>
        <v>-2.1242584321974345E-3</v>
      </c>
    </row>
    <row r="257" spans="3:90" x14ac:dyDescent="0.25">
      <c r="C257" s="2">
        <v>44566</v>
      </c>
      <c r="D257">
        <v>95.38</v>
      </c>
      <c r="E257">
        <v>94.4</v>
      </c>
      <c r="F257" s="3">
        <f t="shared" si="120"/>
        <v>-2.0137014739464387E-2</v>
      </c>
      <c r="G257" s="3">
        <f t="shared" si="121"/>
        <v>-9.9647083246835466E-3</v>
      </c>
      <c r="H257" s="3">
        <f t="shared" si="122"/>
        <v>-1.027469071084075E-2</v>
      </c>
      <c r="I257" s="3">
        <f t="shared" si="123"/>
        <v>3.0998238615720375E-4</v>
      </c>
      <c r="L257" s="2">
        <v>44566</v>
      </c>
      <c r="M257">
        <v>28.95</v>
      </c>
      <c r="N257">
        <v>27.6</v>
      </c>
      <c r="O257" s="3">
        <f t="shared" si="124"/>
        <v>-5.7698873335609302E-2</v>
      </c>
      <c r="P257" s="3">
        <f t="shared" si="125"/>
        <v>-1.1608057357459844E-2</v>
      </c>
      <c r="Q257" s="3">
        <f t="shared" si="126"/>
        <v>-4.663212435233155E-2</v>
      </c>
      <c r="R257" s="3">
        <f t="shared" si="127"/>
        <v>3.5024066994871705E-2</v>
      </c>
      <c r="U257" s="2">
        <v>44566</v>
      </c>
      <c r="V257">
        <v>24.06</v>
      </c>
      <c r="W257">
        <v>23.66</v>
      </c>
      <c r="X257" s="3">
        <f t="shared" si="128"/>
        <v>-2.6737967914438499E-2</v>
      </c>
      <c r="Y257" s="3">
        <f t="shared" si="129"/>
        <v>-1.0283833813245602E-2</v>
      </c>
      <c r="Z257" s="3">
        <f t="shared" si="130"/>
        <v>-1.6625103906899308E-2</v>
      </c>
      <c r="AA257" s="3">
        <f t="shared" si="131"/>
        <v>6.3412700936537059E-3</v>
      </c>
      <c r="AD257" s="2">
        <v>44566</v>
      </c>
      <c r="AE257">
        <v>218.18</v>
      </c>
      <c r="AF257">
        <v>219.75</v>
      </c>
      <c r="AG257" s="3">
        <f t="shared" si="132"/>
        <v>7.6577402787967319E-3</v>
      </c>
      <c r="AH257" s="3">
        <f t="shared" si="133"/>
        <v>4.5854732208350235E-4</v>
      </c>
      <c r="AI257" s="3">
        <f t="shared" si="134"/>
        <v>7.1958932991107449E-3</v>
      </c>
      <c r="AJ257" s="3">
        <f t="shared" si="135"/>
        <v>-6.7373459770272426E-3</v>
      </c>
      <c r="AM257" s="2">
        <v>44566</v>
      </c>
      <c r="AN257">
        <v>66.5</v>
      </c>
      <c r="AO257">
        <v>66.75</v>
      </c>
      <c r="AP257" s="3">
        <f t="shared" si="136"/>
        <v>1.2437433641741213E-2</v>
      </c>
      <c r="AQ257" s="3">
        <f t="shared" si="137"/>
        <v>8.6455331412103043E-3</v>
      </c>
      <c r="AR257" s="3">
        <f t="shared" si="138"/>
        <v>3.759398496240518E-3</v>
      </c>
      <c r="AS257" s="3">
        <f t="shared" si="139"/>
        <v>4.8861346449697862E-3</v>
      </c>
      <c r="AV257" s="2">
        <v>44566</v>
      </c>
      <c r="AW257">
        <v>167.82</v>
      </c>
      <c r="AX257">
        <v>163.78</v>
      </c>
      <c r="AY257" s="3">
        <f t="shared" si="140"/>
        <v>-2.4131561699338722E-2</v>
      </c>
      <c r="AZ257" s="3">
        <f t="shared" si="141"/>
        <v>-5.9584102961474095E-5</v>
      </c>
      <c r="BA257" s="3">
        <f t="shared" si="142"/>
        <v>-2.4073411989035787E-2</v>
      </c>
      <c r="BB257" s="3">
        <f t="shared" si="143"/>
        <v>2.4013827886074313E-2</v>
      </c>
      <c r="BE257" s="2">
        <v>44566</v>
      </c>
      <c r="BF257">
        <v>179.61</v>
      </c>
      <c r="BG257">
        <v>174.92</v>
      </c>
      <c r="BH257" s="3">
        <f t="shared" si="144"/>
        <v>-2.6599888703394581E-2</v>
      </c>
      <c r="BI257" s="3">
        <f t="shared" si="145"/>
        <v>-5.0083472454076627E-4</v>
      </c>
      <c r="BJ257" s="3">
        <f t="shared" si="146"/>
        <v>-2.6112131841211639E-2</v>
      </c>
      <c r="BK257" s="3">
        <f t="shared" si="147"/>
        <v>2.5611297116670872E-2</v>
      </c>
      <c r="BN257" s="2">
        <v>44566</v>
      </c>
      <c r="BO257">
        <v>325.86</v>
      </c>
      <c r="BP257">
        <v>316.38</v>
      </c>
      <c r="BQ257" s="3">
        <f t="shared" si="148"/>
        <v>-3.8387890945563941E-2</v>
      </c>
      <c r="BR257" s="3">
        <f t="shared" si="149"/>
        <v>-9.5741770766845091E-3</v>
      </c>
      <c r="BS257" s="3">
        <f t="shared" si="150"/>
        <v>-2.9092248204750537E-2</v>
      </c>
      <c r="BT257" s="3">
        <f t="shared" si="151"/>
        <v>1.9518071128066028E-2</v>
      </c>
      <c r="BW257" s="2">
        <v>44566</v>
      </c>
      <c r="BX257">
        <v>47.62</v>
      </c>
      <c r="BY257">
        <v>47.97</v>
      </c>
      <c r="BZ257" s="3">
        <f t="shared" si="152"/>
        <v>1.3522079019649302E-2</v>
      </c>
      <c r="CA257" s="3">
        <f t="shared" si="153"/>
        <v>6.1271920557786075E-3</v>
      </c>
      <c r="CB257" s="3">
        <f t="shared" si="154"/>
        <v>7.3498530029398879E-3</v>
      </c>
      <c r="CC257" s="3">
        <f t="shared" si="155"/>
        <v>-1.2226609471612804E-3</v>
      </c>
      <c r="CF257" s="2">
        <v>44566</v>
      </c>
      <c r="CG257">
        <v>60.09</v>
      </c>
      <c r="CH257">
        <v>60.79</v>
      </c>
      <c r="CI257" s="3">
        <f t="shared" si="156"/>
        <v>8.2932492950738013E-3</v>
      </c>
      <c r="CJ257" s="3">
        <f t="shared" si="157"/>
        <v>-3.3172997180294095E-3</v>
      </c>
      <c r="CK257" s="3">
        <f t="shared" si="158"/>
        <v>1.1649192877350556E-2</v>
      </c>
      <c r="CL257" s="3">
        <f t="shared" si="159"/>
        <v>-1.4966492595379965E-2</v>
      </c>
    </row>
    <row r="258" spans="3:90" x14ac:dyDescent="0.25">
      <c r="C258" s="2">
        <v>44567</v>
      </c>
      <c r="D258">
        <v>95.1</v>
      </c>
      <c r="E258">
        <v>95.65</v>
      </c>
      <c r="F258" s="3">
        <f t="shared" si="120"/>
        <v>1.3241525423728806E-2</v>
      </c>
      <c r="G258" s="3">
        <f t="shared" si="121"/>
        <v>7.4152542372880603E-3</v>
      </c>
      <c r="H258" s="3">
        <f t="shared" si="122"/>
        <v>5.783385909569061E-3</v>
      </c>
      <c r="I258" s="3">
        <f t="shared" si="123"/>
        <v>1.6318683277189994E-3</v>
      </c>
      <c r="L258" s="2">
        <v>44567</v>
      </c>
      <c r="M258">
        <v>27.64</v>
      </c>
      <c r="N258">
        <v>28.18</v>
      </c>
      <c r="O258" s="3">
        <f t="shared" si="124"/>
        <v>2.1014492753623104E-2</v>
      </c>
      <c r="P258" s="3">
        <f t="shared" si="125"/>
        <v>1.4492753623187582E-3</v>
      </c>
      <c r="Q258" s="3">
        <f t="shared" si="126"/>
        <v>1.9536903039073739E-2</v>
      </c>
      <c r="R258" s="3">
        <f t="shared" si="127"/>
        <v>-1.808762767675498E-2</v>
      </c>
      <c r="U258" s="2">
        <v>44567</v>
      </c>
      <c r="V258">
        <v>24.09</v>
      </c>
      <c r="W258">
        <v>24.46</v>
      </c>
      <c r="X258" s="3">
        <f t="shared" si="128"/>
        <v>3.3812341504649179E-2</v>
      </c>
      <c r="Y258" s="3">
        <f t="shared" si="129"/>
        <v>1.8174133558748862E-2</v>
      </c>
      <c r="Z258" s="3">
        <f t="shared" si="130"/>
        <v>1.5359070153590837E-2</v>
      </c>
      <c r="AA258" s="3">
        <f t="shared" si="131"/>
        <v>2.8150634051580248E-3</v>
      </c>
      <c r="AD258" s="2">
        <v>44567</v>
      </c>
      <c r="AE258">
        <v>221.49</v>
      </c>
      <c r="AF258">
        <v>221.99</v>
      </c>
      <c r="AG258" s="3">
        <f t="shared" si="132"/>
        <v>1.0193401592718976E-2</v>
      </c>
      <c r="AH258" s="3">
        <f t="shared" si="133"/>
        <v>7.9180887372014563E-3</v>
      </c>
      <c r="AI258" s="3">
        <f t="shared" si="134"/>
        <v>2.2574382590636599E-3</v>
      </c>
      <c r="AJ258" s="3">
        <f t="shared" si="135"/>
        <v>5.6606504781377964E-3</v>
      </c>
      <c r="AM258" s="2">
        <v>44567</v>
      </c>
      <c r="AN258">
        <v>68</v>
      </c>
      <c r="AO258">
        <v>68.319999999999993</v>
      </c>
      <c r="AP258" s="3">
        <f t="shared" si="136"/>
        <v>2.3520599250936192E-2</v>
      </c>
      <c r="AQ258" s="3">
        <f t="shared" si="137"/>
        <v>1.8726591760299671E-2</v>
      </c>
      <c r="AR258" s="3">
        <f t="shared" si="138"/>
        <v>4.7058823529411153E-3</v>
      </c>
      <c r="AS258" s="3">
        <f t="shared" si="139"/>
        <v>1.4020709407358556E-2</v>
      </c>
      <c r="AV258" s="2">
        <v>44567</v>
      </c>
      <c r="AW258">
        <v>166.91</v>
      </c>
      <c r="AX258">
        <v>165.52</v>
      </c>
      <c r="AY258" s="3">
        <f t="shared" si="140"/>
        <v>1.0624007815362102E-2</v>
      </c>
      <c r="AZ258" s="3">
        <f t="shared" si="141"/>
        <v>1.9111002564415669E-2</v>
      </c>
      <c r="BA258" s="3">
        <f t="shared" si="142"/>
        <v>-8.3278413516265637E-3</v>
      </c>
      <c r="BB258" s="3">
        <f t="shared" si="143"/>
        <v>2.7438843916042233E-2</v>
      </c>
      <c r="BE258" s="2">
        <v>44567</v>
      </c>
      <c r="BF258">
        <v>172.7</v>
      </c>
      <c r="BG258">
        <v>172</v>
      </c>
      <c r="BH258" s="3">
        <f t="shared" si="144"/>
        <v>-1.669334552938484E-2</v>
      </c>
      <c r="BI258" s="3">
        <f t="shared" si="145"/>
        <v>-1.2691516121655644E-2</v>
      </c>
      <c r="BJ258" s="3">
        <f t="shared" si="146"/>
        <v>-4.0532715691951049E-3</v>
      </c>
      <c r="BK258" s="3">
        <f t="shared" si="147"/>
        <v>-8.6382445524605389E-3</v>
      </c>
      <c r="BN258" s="2">
        <v>44567</v>
      </c>
      <c r="BO258">
        <v>313.14999999999998</v>
      </c>
      <c r="BP258">
        <v>313.88</v>
      </c>
      <c r="BQ258" s="3">
        <f t="shared" si="148"/>
        <v>-7.9018901321196156E-3</v>
      </c>
      <c r="BR258" s="3">
        <f t="shared" si="149"/>
        <v>-1.0209242050698619E-2</v>
      </c>
      <c r="BS258" s="3">
        <f t="shared" si="150"/>
        <v>2.3311512054926542E-3</v>
      </c>
      <c r="BT258" s="3">
        <f t="shared" si="151"/>
        <v>-1.2540393256191273E-2</v>
      </c>
      <c r="BW258" s="2">
        <v>44567</v>
      </c>
      <c r="BX258">
        <v>47.87</v>
      </c>
      <c r="BY258">
        <v>47.84</v>
      </c>
      <c r="BZ258" s="3">
        <f t="shared" si="152"/>
        <v>-2.7100271002709064E-3</v>
      </c>
      <c r="CA258" s="3">
        <f t="shared" si="153"/>
        <v>-2.0846362309777655E-3</v>
      </c>
      <c r="CB258" s="3">
        <f t="shared" si="154"/>
        <v>-6.2669730520148459E-4</v>
      </c>
      <c r="CC258" s="3">
        <f t="shared" si="155"/>
        <v>-1.4579389257762809E-3</v>
      </c>
      <c r="CF258" s="2">
        <v>44567</v>
      </c>
      <c r="CG258">
        <v>60.47</v>
      </c>
      <c r="CH258">
        <v>60.47</v>
      </c>
      <c r="CI258" s="3">
        <f t="shared" si="156"/>
        <v>-5.2640236881066338E-3</v>
      </c>
      <c r="CJ258" s="3">
        <f t="shared" si="157"/>
        <v>-5.2640236881066338E-3</v>
      </c>
      <c r="CK258" s="3">
        <f t="shared" si="158"/>
        <v>0</v>
      </c>
      <c r="CL258" s="3">
        <f t="shared" si="159"/>
        <v>-5.2640236881066338E-3</v>
      </c>
    </row>
    <row r="259" spans="3:90" x14ac:dyDescent="0.25">
      <c r="C259" s="2">
        <v>44568</v>
      </c>
      <c r="D259">
        <v>96.09</v>
      </c>
      <c r="E259">
        <v>94.45</v>
      </c>
      <c r="F259" s="3">
        <f t="shared" si="120"/>
        <v>-1.2545739675901779E-2</v>
      </c>
      <c r="G259" s="3">
        <f t="shared" si="121"/>
        <v>4.6001045478305524E-3</v>
      </c>
      <c r="H259" s="3">
        <f t="shared" si="122"/>
        <v>-1.7067332708918692E-2</v>
      </c>
      <c r="I259" s="3">
        <f t="shared" si="123"/>
        <v>2.1667437256749245E-2</v>
      </c>
      <c r="L259" s="2">
        <v>44568</v>
      </c>
      <c r="M259">
        <v>28.14</v>
      </c>
      <c r="N259">
        <v>27.25</v>
      </c>
      <c r="O259" s="3">
        <f t="shared" si="124"/>
        <v>-3.3002129169623862E-2</v>
      </c>
      <c r="P259" s="3">
        <f t="shared" si="125"/>
        <v>-1.4194464158977516E-3</v>
      </c>
      <c r="Q259" s="3">
        <f t="shared" si="126"/>
        <v>-3.1627576403695845E-2</v>
      </c>
      <c r="R259" s="3">
        <f t="shared" si="127"/>
        <v>3.0208129987798094E-2</v>
      </c>
      <c r="U259" s="2">
        <v>44568</v>
      </c>
      <c r="V259">
        <v>24.67</v>
      </c>
      <c r="W259">
        <v>24.44</v>
      </c>
      <c r="X259" s="3">
        <f t="shared" si="128"/>
        <v>-8.1766148814388373E-4</v>
      </c>
      <c r="Y259" s="3">
        <f t="shared" si="129"/>
        <v>8.5854456255110012E-3</v>
      </c>
      <c r="Z259" s="3">
        <f t="shared" si="130"/>
        <v>-9.3230644507499294E-3</v>
      </c>
      <c r="AA259" s="3">
        <f t="shared" si="131"/>
        <v>1.7908510076260931E-2</v>
      </c>
      <c r="AD259" s="2">
        <v>44568</v>
      </c>
      <c r="AE259">
        <v>222.5</v>
      </c>
      <c r="AF259">
        <v>224.19</v>
      </c>
      <c r="AG259" s="3">
        <f t="shared" si="132"/>
        <v>9.910356322356817E-3</v>
      </c>
      <c r="AH259" s="3">
        <f t="shared" si="133"/>
        <v>2.2974007838190147E-3</v>
      </c>
      <c r="AI259" s="3">
        <f t="shared" si="134"/>
        <v>7.5955056179775049E-3</v>
      </c>
      <c r="AJ259" s="3">
        <f t="shared" si="135"/>
        <v>-5.2981048341584902E-3</v>
      </c>
      <c r="AM259" s="2">
        <v>44568</v>
      </c>
      <c r="AN259">
        <v>68.52</v>
      </c>
      <c r="AO259">
        <v>68.88</v>
      </c>
      <c r="AP259" s="3">
        <f t="shared" si="136"/>
        <v>8.19672131147553E-3</v>
      </c>
      <c r="AQ259" s="3">
        <f t="shared" si="137"/>
        <v>2.9274004683841337E-3</v>
      </c>
      <c r="AR259" s="3">
        <f t="shared" si="138"/>
        <v>5.2539404553415547E-3</v>
      </c>
      <c r="AS259" s="3">
        <f t="shared" si="139"/>
        <v>-2.326539986957421E-3</v>
      </c>
      <c r="AV259" s="2">
        <v>44568</v>
      </c>
      <c r="AW259">
        <v>165.67</v>
      </c>
      <c r="AX259">
        <v>167.16</v>
      </c>
      <c r="AY259" s="3">
        <f t="shared" si="140"/>
        <v>9.9081681971966429E-3</v>
      </c>
      <c r="AZ259" s="3">
        <f t="shared" si="141"/>
        <v>9.0623489608487873E-4</v>
      </c>
      <c r="BA259" s="3">
        <f t="shared" si="142"/>
        <v>8.9937828212711679E-3</v>
      </c>
      <c r="BB259" s="3">
        <f t="shared" si="143"/>
        <v>-8.0875479251862892E-3</v>
      </c>
      <c r="BE259" s="2">
        <v>44568</v>
      </c>
      <c r="BF259">
        <v>172.89</v>
      </c>
      <c r="BG259">
        <v>172.17</v>
      </c>
      <c r="BH259" s="3">
        <f t="shared" si="144"/>
        <v>9.8837209302327089E-4</v>
      </c>
      <c r="BI259" s="3">
        <f t="shared" si="145"/>
        <v>5.1744186046511764E-3</v>
      </c>
      <c r="BJ259" s="3">
        <f t="shared" si="146"/>
        <v>-4.1644976574700676E-3</v>
      </c>
      <c r="BK259" s="3">
        <f t="shared" si="147"/>
        <v>9.338916262121244E-3</v>
      </c>
      <c r="BN259" s="2">
        <v>44568</v>
      </c>
      <c r="BO259">
        <v>314.14999999999998</v>
      </c>
      <c r="BP259">
        <v>314.04000000000002</v>
      </c>
      <c r="BQ259" s="3">
        <f t="shared" si="148"/>
        <v>5.0974894864297404E-4</v>
      </c>
      <c r="BR259" s="3">
        <f t="shared" si="149"/>
        <v>8.6020135083475502E-4</v>
      </c>
      <c r="BS259" s="3">
        <f t="shared" si="150"/>
        <v>-3.5015120165515778E-4</v>
      </c>
      <c r="BT259" s="3">
        <f t="shared" si="151"/>
        <v>1.2103525524899128E-3</v>
      </c>
      <c r="BW259" s="2">
        <v>44568</v>
      </c>
      <c r="BX259">
        <v>47.83</v>
      </c>
      <c r="BY259">
        <v>48.3</v>
      </c>
      <c r="BZ259" s="3">
        <f t="shared" si="152"/>
        <v>9.6153846153845812E-3</v>
      </c>
      <c r="CA259" s="3">
        <f t="shared" si="153"/>
        <v>-2.0903010033457292E-4</v>
      </c>
      <c r="CB259" s="3">
        <f t="shared" si="154"/>
        <v>9.8264687434663767E-3</v>
      </c>
      <c r="CC259" s="3">
        <f t="shared" si="155"/>
        <v>-1.003549884380095E-2</v>
      </c>
      <c r="CF259" s="2">
        <v>44568</v>
      </c>
      <c r="CG259">
        <v>60.28</v>
      </c>
      <c r="CH259">
        <v>60.33</v>
      </c>
      <c r="CI259" s="3">
        <f t="shared" si="156"/>
        <v>-2.3151976186538414E-3</v>
      </c>
      <c r="CJ259" s="3">
        <f t="shared" si="157"/>
        <v>-3.1420539110301737E-3</v>
      </c>
      <c r="CK259" s="3">
        <f t="shared" si="158"/>
        <v>8.2946250829452062E-4</v>
      </c>
      <c r="CL259" s="3">
        <f t="shared" si="159"/>
        <v>-3.9715164193246943E-3</v>
      </c>
    </row>
    <row r="260" spans="3:90" x14ac:dyDescent="0.25">
      <c r="C260" s="2">
        <v>44571</v>
      </c>
      <c r="D260">
        <v>94.26</v>
      </c>
      <c r="E260">
        <v>93.89</v>
      </c>
      <c r="F260" s="3">
        <f t="shared" si="120"/>
        <v>-5.9290629962943653E-3</v>
      </c>
      <c r="G260" s="3">
        <f t="shared" si="121"/>
        <v>-2.011646373742737E-3</v>
      </c>
      <c r="H260" s="3">
        <f t="shared" si="122"/>
        <v>-3.9253129641417805E-3</v>
      </c>
      <c r="I260" s="3">
        <f t="shared" si="123"/>
        <v>1.9136665903990435E-3</v>
      </c>
      <c r="L260" s="2">
        <v>44571</v>
      </c>
      <c r="M260">
        <v>26.58</v>
      </c>
      <c r="N260">
        <v>27.4</v>
      </c>
      <c r="O260" s="3">
        <f t="shared" si="124"/>
        <v>5.5045871559633586E-3</v>
      </c>
      <c r="P260" s="3">
        <f t="shared" si="125"/>
        <v>-2.4587155963302854E-2</v>
      </c>
      <c r="Q260" s="3">
        <f t="shared" si="126"/>
        <v>3.0850263355906682E-2</v>
      </c>
      <c r="R260" s="3">
        <f t="shared" si="127"/>
        <v>-5.5437419319209535E-2</v>
      </c>
      <c r="U260" s="2">
        <v>44571</v>
      </c>
      <c r="V260">
        <v>24.1</v>
      </c>
      <c r="W260">
        <v>23.85</v>
      </c>
      <c r="X260" s="3">
        <f t="shared" si="128"/>
        <v>-2.4140752864157067E-2</v>
      </c>
      <c r="Y260" s="3">
        <f t="shared" si="129"/>
        <v>-1.3911620294599025E-2</v>
      </c>
      <c r="Z260" s="3">
        <f t="shared" si="130"/>
        <v>-1.0373443983402453E-2</v>
      </c>
      <c r="AA260" s="3">
        <f t="shared" si="131"/>
        <v>-3.5381763111965725E-3</v>
      </c>
      <c r="AD260" s="2">
        <v>44571</v>
      </c>
      <c r="AE260">
        <v>224.95</v>
      </c>
      <c r="AF260">
        <v>221.64</v>
      </c>
      <c r="AG260" s="3">
        <f t="shared" si="132"/>
        <v>-1.1374280744011811E-2</v>
      </c>
      <c r="AH260" s="3">
        <f t="shared" si="133"/>
        <v>3.389981711940715E-3</v>
      </c>
      <c r="AI260" s="3">
        <f t="shared" si="134"/>
        <v>-1.4714380973549712E-2</v>
      </c>
      <c r="AJ260" s="3">
        <f t="shared" si="135"/>
        <v>1.8104362685490427E-2</v>
      </c>
      <c r="AM260" s="2">
        <v>44571</v>
      </c>
      <c r="AN260">
        <v>68.97</v>
      </c>
      <c r="AO260">
        <v>68.47</v>
      </c>
      <c r="AP260" s="3">
        <f t="shared" si="136"/>
        <v>-5.9523809523809312E-3</v>
      </c>
      <c r="AQ260" s="3">
        <f t="shared" si="137"/>
        <v>1.3066202090592505E-3</v>
      </c>
      <c r="AR260" s="3">
        <f t="shared" si="138"/>
        <v>-7.249528780629233E-3</v>
      </c>
      <c r="AS260" s="3">
        <f t="shared" si="139"/>
        <v>8.5561489896884835E-3</v>
      </c>
      <c r="AV260" s="2">
        <v>44571</v>
      </c>
      <c r="AW260">
        <v>169.07</v>
      </c>
      <c r="AX260">
        <v>167.32</v>
      </c>
      <c r="AY260" s="3">
        <f t="shared" si="140"/>
        <v>9.5716678631241336E-4</v>
      </c>
      <c r="AZ260" s="3">
        <f t="shared" si="141"/>
        <v>1.1426178511605656E-2</v>
      </c>
      <c r="BA260" s="3">
        <f t="shared" si="142"/>
        <v>-1.0350742296090343E-2</v>
      </c>
      <c r="BB260" s="3">
        <f t="shared" si="143"/>
        <v>2.1776920807695999E-2</v>
      </c>
      <c r="BE260" s="2">
        <v>44571</v>
      </c>
      <c r="BF260">
        <v>169.08</v>
      </c>
      <c r="BG260">
        <v>172.19</v>
      </c>
      <c r="BH260" s="3">
        <f t="shared" si="144"/>
        <v>1.1616425625837756E-4</v>
      </c>
      <c r="BI260" s="3">
        <f t="shared" si="145"/>
        <v>-1.7947377591914782E-2</v>
      </c>
      <c r="BJ260" s="3">
        <f t="shared" si="146"/>
        <v>1.8393659806008822E-2</v>
      </c>
      <c r="BK260" s="3">
        <f t="shared" si="147"/>
        <v>-3.6341037397923603E-2</v>
      </c>
      <c r="BN260" s="2">
        <v>44571</v>
      </c>
      <c r="BO260">
        <v>309.49</v>
      </c>
      <c r="BP260">
        <v>314.27</v>
      </c>
      <c r="BQ260" s="3">
        <f t="shared" si="148"/>
        <v>7.3239077824460708E-4</v>
      </c>
      <c r="BR260" s="3">
        <f t="shared" si="149"/>
        <v>-1.448860017832132E-2</v>
      </c>
      <c r="BS260" s="3">
        <f t="shared" si="150"/>
        <v>1.5444763966525388E-2</v>
      </c>
      <c r="BT260" s="3">
        <f t="shared" si="151"/>
        <v>-2.9933364144846708E-2</v>
      </c>
      <c r="BW260" s="2">
        <v>44571</v>
      </c>
      <c r="BX260">
        <v>48.48</v>
      </c>
      <c r="BY260">
        <v>48.2</v>
      </c>
      <c r="BZ260" s="3">
        <f t="shared" si="152"/>
        <v>-2.0703933747411307E-3</v>
      </c>
      <c r="CA260" s="3">
        <f t="shared" si="153"/>
        <v>3.7267080745342351E-3</v>
      </c>
      <c r="CB260" s="3">
        <f t="shared" si="154"/>
        <v>-5.7755775577557067E-3</v>
      </c>
      <c r="CC260" s="3">
        <f t="shared" si="155"/>
        <v>9.5022856322899418E-3</v>
      </c>
      <c r="CF260" s="2">
        <v>44571</v>
      </c>
      <c r="CG260">
        <v>60.55</v>
      </c>
      <c r="CH260">
        <v>60.43</v>
      </c>
      <c r="CI260" s="3">
        <f t="shared" si="156"/>
        <v>1.6575501408917503E-3</v>
      </c>
      <c r="CJ260" s="3">
        <f t="shared" si="157"/>
        <v>3.6466103099619396E-3</v>
      </c>
      <c r="CK260" s="3">
        <f t="shared" si="158"/>
        <v>-1.9818331957059954E-3</v>
      </c>
      <c r="CL260" s="3">
        <f t="shared" si="159"/>
        <v>5.6284435056679349E-3</v>
      </c>
    </row>
    <row r="261" spans="3:90" x14ac:dyDescent="0.25">
      <c r="C261" s="2">
        <v>44572</v>
      </c>
      <c r="D261">
        <v>92.46</v>
      </c>
      <c r="E261">
        <v>94.2</v>
      </c>
      <c r="F261" s="3">
        <f t="shared" ref="F261:F324" si="160">E261/E260-1</f>
        <v>3.3017360741294244E-3</v>
      </c>
      <c r="G261" s="3">
        <f t="shared" ref="G261:G324" si="161">D261/E260-1</f>
        <v>-1.5230588987112603E-2</v>
      </c>
      <c r="H261" s="3">
        <f t="shared" ref="H261:H324" si="162">E261/D261-1</f>
        <v>1.8818948734588004E-2</v>
      </c>
      <c r="I261" s="3">
        <f t="shared" ref="I261:I324" si="163">G261-H261</f>
        <v>-3.4049537721700607E-2</v>
      </c>
      <c r="L261" s="2">
        <v>44572</v>
      </c>
      <c r="M261">
        <v>27.32</v>
      </c>
      <c r="N261">
        <v>27.82</v>
      </c>
      <c r="O261" s="3">
        <f t="shared" ref="O261:O324" si="164">N261/N260-1</f>
        <v>1.5328467153284731E-2</v>
      </c>
      <c r="P261" s="3">
        <f t="shared" ref="P261:P324" si="165">M261/N260-1</f>
        <v>-2.9197080291970545E-3</v>
      </c>
      <c r="Q261" s="3">
        <f t="shared" ref="Q261:Q324" si="166">N261/M261-1</f>
        <v>1.8301610541727742E-2</v>
      </c>
      <c r="R261" s="3">
        <f t="shared" ref="R261:R324" si="167">P261-Q261</f>
        <v>-2.1221318570924796E-2</v>
      </c>
      <c r="U261" s="2">
        <v>44572</v>
      </c>
      <c r="V261">
        <v>23.78</v>
      </c>
      <c r="W261">
        <v>24.35</v>
      </c>
      <c r="X261" s="3">
        <f t="shared" ref="X261:X324" si="168">W261/W260-1</f>
        <v>2.0964360587002018E-2</v>
      </c>
      <c r="Y261" s="3">
        <f t="shared" ref="Y261:Y324" si="169">V261/W260-1</f>
        <v>-2.9350104821802558E-3</v>
      </c>
      <c r="Z261" s="3">
        <f t="shared" ref="Z261:Z324" si="170">W261/V261-1</f>
        <v>2.3969722455845277E-2</v>
      </c>
      <c r="AA261" s="3">
        <f t="shared" ref="AA261:AA324" si="171">Y261-Z261</f>
        <v>-2.6904732938025533E-2</v>
      </c>
      <c r="AD261" s="2">
        <v>44572</v>
      </c>
      <c r="AE261">
        <v>222</v>
      </c>
      <c r="AF261">
        <v>219.95</v>
      </c>
      <c r="AG261" s="3">
        <f t="shared" ref="AG261:AG324" si="172">AF261/AF260-1</f>
        <v>-7.6249774408951865E-3</v>
      </c>
      <c r="AH261" s="3">
        <f t="shared" ref="AH261:AH324" si="173">AE261/AF260-1</f>
        <v>1.6242555495398214E-3</v>
      </c>
      <c r="AI261" s="3">
        <f t="shared" ref="AI261:AI324" si="174">AF261/AE261-1</f>
        <v>-9.2342342342343064E-3</v>
      </c>
      <c r="AJ261" s="3">
        <f t="shared" ref="AJ261:AJ324" si="175">AH261-AI261</f>
        <v>1.0858489783774128E-2</v>
      </c>
      <c r="AM261" s="2">
        <v>44572</v>
      </c>
      <c r="AN261">
        <v>68.89</v>
      </c>
      <c r="AO261">
        <v>71.349999999999994</v>
      </c>
      <c r="AP261" s="3">
        <f t="shared" ref="AP261:AP324" si="176">AO261/AO260-1</f>
        <v>4.2062217029355864E-2</v>
      </c>
      <c r="AQ261" s="3">
        <f t="shared" ref="AQ261:AQ324" si="177">AN261/AO260-1</f>
        <v>6.1340733167811745E-3</v>
      </c>
      <c r="AR261" s="3">
        <f t="shared" ref="AR261:AR324" si="178">AO261/AN261-1</f>
        <v>3.5709101466105286E-2</v>
      </c>
      <c r="AS261" s="3">
        <f t="shared" ref="AS261:AS324" si="179">AQ261-AR261</f>
        <v>-2.9575028149324112E-2</v>
      </c>
      <c r="AV261" s="2">
        <v>44572</v>
      </c>
      <c r="AW261">
        <v>168.26</v>
      </c>
      <c r="AX261">
        <v>167.49</v>
      </c>
      <c r="AY261" s="3">
        <f t="shared" ref="AY261:AY324" si="180">AX261/AX260-1</f>
        <v>1.0160172125270872E-3</v>
      </c>
      <c r="AZ261" s="3">
        <f t="shared" ref="AZ261:AZ324" si="181">AW261/AX260-1</f>
        <v>5.6179775280897903E-3</v>
      </c>
      <c r="BA261" s="3">
        <f t="shared" ref="BA261:BA324" si="182">AX261/AW261-1</f>
        <v>-4.5762510400569889E-3</v>
      </c>
      <c r="BB261" s="3">
        <f t="shared" ref="BB261:BB324" si="183">AZ261-BA261</f>
        <v>1.0194228568146779E-2</v>
      </c>
      <c r="BE261" s="2">
        <v>44572</v>
      </c>
      <c r="BF261">
        <v>172.32</v>
      </c>
      <c r="BG261">
        <v>175.08</v>
      </c>
      <c r="BH261" s="3">
        <f t="shared" ref="BH261:BH324" si="184">BG261/BG260-1</f>
        <v>1.6783785353388758E-2</v>
      </c>
      <c r="BI261" s="3">
        <f t="shared" ref="BI261:BI324" si="185">BF261/BG260-1</f>
        <v>7.5497996399320755E-4</v>
      </c>
      <c r="BJ261" s="3">
        <f t="shared" ref="BJ261:BJ324" si="186">BG261/BF261-1</f>
        <v>1.6016713091922208E-2</v>
      </c>
      <c r="BK261" s="3">
        <f t="shared" ref="BK261:BK324" si="187">BI261-BJ261</f>
        <v>-1.5261733127929E-2</v>
      </c>
      <c r="BN261" s="2">
        <v>44572</v>
      </c>
      <c r="BO261">
        <v>313.38</v>
      </c>
      <c r="BP261">
        <v>314.98</v>
      </c>
      <c r="BQ261" s="3">
        <f t="shared" ref="BQ261:BQ324" si="188">BP261/BP260-1</f>
        <v>2.2592038692845762E-3</v>
      </c>
      <c r="BR261" s="3">
        <f t="shared" ref="BR261:BR324" si="189">BO261/BP260-1</f>
        <v>-2.8319597798071028E-3</v>
      </c>
      <c r="BS261" s="3">
        <f t="shared" ref="BS261:BS324" si="190">BP261/BO261-1</f>
        <v>5.1056225668517641E-3</v>
      </c>
      <c r="BT261" s="3">
        <f t="shared" ref="BT261:BT324" si="191">BR261-BS261</f>
        <v>-7.9375823466588669E-3</v>
      </c>
      <c r="BW261" s="2">
        <v>44572</v>
      </c>
      <c r="BX261">
        <v>48.07</v>
      </c>
      <c r="BY261">
        <v>48.07</v>
      </c>
      <c r="BZ261" s="3">
        <f t="shared" ref="BZ261:BZ324" si="192">BY261/BY260-1</f>
        <v>-2.6970954356847487E-3</v>
      </c>
      <c r="CA261" s="3">
        <f t="shared" ref="CA261:CA324" si="193">BX261/BY260-1</f>
        <v>-2.6970954356847487E-3</v>
      </c>
      <c r="CB261" s="3">
        <f t="shared" ref="CB261:CB324" si="194">BY261/BX261-1</f>
        <v>0</v>
      </c>
      <c r="CC261" s="3">
        <f t="shared" ref="CC261:CC324" si="195">CA261-CB261</f>
        <v>-2.6970954356847487E-3</v>
      </c>
      <c r="CF261" s="2">
        <v>44572</v>
      </c>
      <c r="CG261">
        <v>60.43</v>
      </c>
      <c r="CH261">
        <v>60.45</v>
      </c>
      <c r="CI261" s="3">
        <f t="shared" ref="CI261:CI324" si="196">CH261/CH260-1</f>
        <v>3.3096144299205044E-4</v>
      </c>
      <c r="CJ261" s="3">
        <f t="shared" ref="CJ261:CJ324" si="197">CG261/CH260-1</f>
        <v>0</v>
      </c>
      <c r="CK261" s="3">
        <f t="shared" ref="CK261:CK324" si="198">CH261/CG261-1</f>
        <v>3.3096144299205044E-4</v>
      </c>
      <c r="CL261" s="3">
        <f t="shared" ref="CL261:CL324" si="199">CJ261-CK261</f>
        <v>-3.3096144299205044E-4</v>
      </c>
    </row>
    <row r="262" spans="3:90" x14ac:dyDescent="0.25">
      <c r="C262" s="2">
        <v>44573</v>
      </c>
      <c r="D262">
        <v>95.16</v>
      </c>
      <c r="E262">
        <v>95.11</v>
      </c>
      <c r="F262" s="3">
        <f t="shared" si="160"/>
        <v>9.6602972399151277E-3</v>
      </c>
      <c r="G262" s="3">
        <f t="shared" si="161"/>
        <v>1.0191082802547768E-2</v>
      </c>
      <c r="H262" s="3">
        <f t="shared" si="162"/>
        <v>-5.2543085329970207E-4</v>
      </c>
      <c r="I262" s="3">
        <f t="shared" si="163"/>
        <v>1.0716513655847471E-2</v>
      </c>
      <c r="L262" s="2">
        <v>44573</v>
      </c>
      <c r="M262">
        <v>28.07</v>
      </c>
      <c r="N262">
        <v>28</v>
      </c>
      <c r="O262" s="3">
        <f t="shared" si="164"/>
        <v>6.470165348670065E-3</v>
      </c>
      <c r="P262" s="3">
        <f t="shared" si="165"/>
        <v>8.9863407620416336E-3</v>
      </c>
      <c r="Q262" s="3">
        <f t="shared" si="166"/>
        <v>-2.4937655860348684E-3</v>
      </c>
      <c r="R262" s="3">
        <f t="shared" si="167"/>
        <v>1.1480106348076502E-2</v>
      </c>
      <c r="U262" s="2">
        <v>44573</v>
      </c>
      <c r="V262">
        <v>24.61</v>
      </c>
      <c r="W262">
        <v>24.47</v>
      </c>
      <c r="X262" s="3">
        <f t="shared" si="168"/>
        <v>4.9281314168376777E-3</v>
      </c>
      <c r="Y262" s="3">
        <f t="shared" si="169"/>
        <v>1.0677618069815153E-2</v>
      </c>
      <c r="Z262" s="3">
        <f t="shared" si="170"/>
        <v>-5.6887444128402853E-3</v>
      </c>
      <c r="AA262" s="3">
        <f t="shared" si="171"/>
        <v>1.6366362482655439E-2</v>
      </c>
      <c r="AD262" s="2">
        <v>44573</v>
      </c>
      <c r="AE262">
        <v>222.12</v>
      </c>
      <c r="AF262">
        <v>222.4</v>
      </c>
      <c r="AG262" s="3">
        <f t="shared" si="172"/>
        <v>1.1138895203455457E-2</v>
      </c>
      <c r="AH262" s="3">
        <f t="shared" si="173"/>
        <v>9.8658786087748584E-3</v>
      </c>
      <c r="AI262" s="3">
        <f t="shared" si="174"/>
        <v>1.2605798667386647E-3</v>
      </c>
      <c r="AJ262" s="3">
        <f t="shared" si="175"/>
        <v>8.6052987420361937E-3</v>
      </c>
      <c r="AM262" s="2">
        <v>44573</v>
      </c>
      <c r="AN262">
        <v>71.14</v>
      </c>
      <c r="AO262">
        <v>71.14</v>
      </c>
      <c r="AP262" s="3">
        <f t="shared" si="176"/>
        <v>-2.9432375613173134E-3</v>
      </c>
      <c r="AQ262" s="3">
        <f t="shared" si="177"/>
        <v>-2.9432375613173134E-3</v>
      </c>
      <c r="AR262" s="3">
        <f t="shared" si="178"/>
        <v>0</v>
      </c>
      <c r="AS262" s="3">
        <f t="shared" si="179"/>
        <v>-2.9432375613173134E-3</v>
      </c>
      <c r="AV262" s="2">
        <v>44573</v>
      </c>
      <c r="AW262">
        <v>168.46</v>
      </c>
      <c r="AX262">
        <v>168.44</v>
      </c>
      <c r="AY262" s="3">
        <f t="shared" si="180"/>
        <v>5.671980416741329E-3</v>
      </c>
      <c r="AZ262" s="3">
        <f t="shared" si="181"/>
        <v>5.79139053077804E-3</v>
      </c>
      <c r="BA262" s="3">
        <f t="shared" si="182"/>
        <v>-1.1872254541145377E-4</v>
      </c>
      <c r="BB262" s="3">
        <f t="shared" si="183"/>
        <v>5.9101130761894938E-3</v>
      </c>
      <c r="BE262" s="2">
        <v>44573</v>
      </c>
      <c r="BF262">
        <v>176.12</v>
      </c>
      <c r="BG262">
        <v>175.53</v>
      </c>
      <c r="BH262" s="3">
        <f t="shared" si="184"/>
        <v>2.5702535983549435E-3</v>
      </c>
      <c r="BI262" s="3">
        <f t="shared" si="185"/>
        <v>5.940141649531494E-3</v>
      </c>
      <c r="BJ262" s="3">
        <f t="shared" si="186"/>
        <v>-3.3499886441062943E-3</v>
      </c>
      <c r="BK262" s="3">
        <f t="shared" si="187"/>
        <v>9.2901302936377883E-3</v>
      </c>
      <c r="BN262" s="2">
        <v>44573</v>
      </c>
      <c r="BO262">
        <v>319.67</v>
      </c>
      <c r="BP262">
        <v>318.27</v>
      </c>
      <c r="BQ262" s="3">
        <f t="shared" si="188"/>
        <v>1.0445107625880912E-2</v>
      </c>
      <c r="BR262" s="3">
        <f t="shared" si="189"/>
        <v>1.4889834275191971E-2</v>
      </c>
      <c r="BS262" s="3">
        <f t="shared" si="190"/>
        <v>-4.379516376263104E-3</v>
      </c>
      <c r="BT262" s="3">
        <f t="shared" si="191"/>
        <v>1.9269350651455075E-2</v>
      </c>
      <c r="BW262" s="2">
        <v>44573</v>
      </c>
      <c r="BX262">
        <v>47.89</v>
      </c>
      <c r="BY262">
        <v>47.81</v>
      </c>
      <c r="BZ262" s="3">
        <f t="shared" si="192"/>
        <v>-5.4087788641563606E-3</v>
      </c>
      <c r="CA262" s="3">
        <f t="shared" si="193"/>
        <v>-3.7445392136468136E-3</v>
      </c>
      <c r="CB262" s="3">
        <f t="shared" si="194"/>
        <v>-1.6704948841094192E-3</v>
      </c>
      <c r="CC262" s="3">
        <f t="shared" si="195"/>
        <v>-2.0740443295373945E-3</v>
      </c>
      <c r="CF262" s="2">
        <v>44573</v>
      </c>
      <c r="CG262">
        <v>60.53</v>
      </c>
      <c r="CH262">
        <v>60.54</v>
      </c>
      <c r="CI262" s="3">
        <f t="shared" si="196"/>
        <v>1.4888337468981216E-3</v>
      </c>
      <c r="CJ262" s="3">
        <f t="shared" si="197"/>
        <v>1.3234077750206019E-3</v>
      </c>
      <c r="CK262" s="3">
        <f t="shared" si="198"/>
        <v>1.6520733520564157E-4</v>
      </c>
      <c r="CL262" s="3">
        <f t="shared" si="199"/>
        <v>1.1582004398149603E-3</v>
      </c>
    </row>
    <row r="263" spans="3:90" x14ac:dyDescent="0.25">
      <c r="C263" s="2">
        <v>44574</v>
      </c>
      <c r="D263">
        <v>96.5</v>
      </c>
      <c r="E263">
        <v>95.62</v>
      </c>
      <c r="F263" s="3">
        <f t="shared" si="160"/>
        <v>5.3622121753760243E-3</v>
      </c>
      <c r="G263" s="3">
        <f t="shared" si="161"/>
        <v>1.4614656713279439E-2</v>
      </c>
      <c r="H263" s="3">
        <f t="shared" si="162"/>
        <v>-9.1191709844559155E-3</v>
      </c>
      <c r="I263" s="3">
        <f t="shared" si="163"/>
        <v>2.3733827697735355E-2</v>
      </c>
      <c r="L263" s="2">
        <v>44574</v>
      </c>
      <c r="M263">
        <v>28.38</v>
      </c>
      <c r="N263">
        <v>26.58</v>
      </c>
      <c r="O263" s="3">
        <f t="shared" si="164"/>
        <v>-5.0714285714285823E-2</v>
      </c>
      <c r="P263" s="3">
        <f t="shared" si="165"/>
        <v>1.3571428571428568E-2</v>
      </c>
      <c r="Q263" s="3">
        <f t="shared" si="166"/>
        <v>-6.3424947145877431E-2</v>
      </c>
      <c r="R263" s="3">
        <f t="shared" si="167"/>
        <v>7.6996375717305998E-2</v>
      </c>
      <c r="U263" s="2">
        <v>44574</v>
      </c>
      <c r="V263">
        <v>24.64</v>
      </c>
      <c r="W263">
        <v>25.02</v>
      </c>
      <c r="X263" s="3">
        <f t="shared" si="168"/>
        <v>2.2476501838986529E-2</v>
      </c>
      <c r="Y263" s="3">
        <f t="shared" si="169"/>
        <v>6.947282386595921E-3</v>
      </c>
      <c r="Z263" s="3">
        <f t="shared" si="170"/>
        <v>1.5422077922077948E-2</v>
      </c>
      <c r="AA263" s="3">
        <f t="shared" si="171"/>
        <v>-8.474795535482027E-3</v>
      </c>
      <c r="AD263" s="2">
        <v>44574</v>
      </c>
      <c r="AE263">
        <v>222.89</v>
      </c>
      <c r="AF263">
        <v>227</v>
      </c>
      <c r="AG263" s="3">
        <f t="shared" si="172"/>
        <v>2.0683453237410054E-2</v>
      </c>
      <c r="AH263" s="3">
        <f t="shared" si="173"/>
        <v>2.2032374100717789E-3</v>
      </c>
      <c r="AI263" s="3">
        <f t="shared" si="174"/>
        <v>1.8439589034950021E-2</v>
      </c>
      <c r="AJ263" s="3">
        <f t="shared" si="175"/>
        <v>-1.6236351624878242E-2</v>
      </c>
      <c r="AM263" s="2">
        <v>44574</v>
      </c>
      <c r="AN263">
        <v>71.12</v>
      </c>
      <c r="AO263">
        <v>70.63</v>
      </c>
      <c r="AP263" s="3">
        <f t="shared" si="176"/>
        <v>-7.168962608940177E-3</v>
      </c>
      <c r="AQ263" s="3">
        <f t="shared" si="177"/>
        <v>-2.8113578858579569E-4</v>
      </c>
      <c r="AR263" s="3">
        <f t="shared" si="178"/>
        <v>-6.8897637795276578E-3</v>
      </c>
      <c r="AS263" s="3">
        <f t="shared" si="179"/>
        <v>6.6086279909418622E-3</v>
      </c>
      <c r="AV263" s="2">
        <v>44574</v>
      </c>
      <c r="AW263">
        <v>168.34</v>
      </c>
      <c r="AX263">
        <v>168.23</v>
      </c>
      <c r="AY263" s="3">
        <f t="shared" si="180"/>
        <v>-1.2467347423414932E-3</v>
      </c>
      <c r="AZ263" s="3">
        <f t="shared" si="181"/>
        <v>-5.936832106387957E-4</v>
      </c>
      <c r="BA263" s="3">
        <f t="shared" si="182"/>
        <v>-6.5343946774398809E-4</v>
      </c>
      <c r="BB263" s="3">
        <f t="shared" si="183"/>
        <v>5.975625710519239E-5</v>
      </c>
      <c r="BE263" s="2">
        <v>44574</v>
      </c>
      <c r="BF263">
        <v>175.78</v>
      </c>
      <c r="BG263">
        <v>172.19</v>
      </c>
      <c r="BH263" s="3">
        <f t="shared" si="184"/>
        <v>-1.9028086367002817E-2</v>
      </c>
      <c r="BI263" s="3">
        <f t="shared" si="185"/>
        <v>1.4242579616019491E-3</v>
      </c>
      <c r="BJ263" s="3">
        <f t="shared" si="186"/>
        <v>-2.0423256343156226E-2</v>
      </c>
      <c r="BK263" s="3">
        <f t="shared" si="187"/>
        <v>2.1847514304758175E-2</v>
      </c>
      <c r="BN263" s="2">
        <v>44574</v>
      </c>
      <c r="BO263">
        <v>320.47000000000003</v>
      </c>
      <c r="BP263">
        <v>304.8</v>
      </c>
      <c r="BQ263" s="3">
        <f t="shared" si="188"/>
        <v>-4.2322556320105509E-2</v>
      </c>
      <c r="BR263" s="3">
        <f t="shared" si="189"/>
        <v>6.9123700003144162E-3</v>
      </c>
      <c r="BS263" s="3">
        <f t="shared" si="190"/>
        <v>-4.8896932630199452E-2</v>
      </c>
      <c r="BT263" s="3">
        <f t="shared" si="191"/>
        <v>5.5809302630513868E-2</v>
      </c>
      <c r="BW263" s="2">
        <v>44574</v>
      </c>
      <c r="BX263">
        <v>47.81</v>
      </c>
      <c r="BY263">
        <v>48.49</v>
      </c>
      <c r="BZ263" s="3">
        <f t="shared" si="192"/>
        <v>1.4222965906714125E-2</v>
      </c>
      <c r="CA263" s="3">
        <f t="shared" si="193"/>
        <v>0</v>
      </c>
      <c r="CB263" s="3">
        <f t="shared" si="194"/>
        <v>1.4222965906714125E-2</v>
      </c>
      <c r="CC263" s="3">
        <f t="shared" si="195"/>
        <v>-1.4222965906714125E-2</v>
      </c>
      <c r="CF263" s="2">
        <v>44574</v>
      </c>
      <c r="CG263">
        <v>60.54</v>
      </c>
      <c r="CH263">
        <v>60.9</v>
      </c>
      <c r="CI263" s="3">
        <f t="shared" si="196"/>
        <v>5.9464816650147689E-3</v>
      </c>
      <c r="CJ263" s="3">
        <f t="shared" si="197"/>
        <v>0</v>
      </c>
      <c r="CK263" s="3">
        <f t="shared" si="198"/>
        <v>5.9464816650147689E-3</v>
      </c>
      <c r="CL263" s="3">
        <f t="shared" si="199"/>
        <v>-5.9464816650147689E-3</v>
      </c>
    </row>
    <row r="264" spans="3:90" x14ac:dyDescent="0.25">
      <c r="C264" s="2">
        <v>44575</v>
      </c>
      <c r="D264">
        <v>94.44</v>
      </c>
      <c r="E264">
        <v>97.36</v>
      </c>
      <c r="F264" s="3">
        <f t="shared" si="160"/>
        <v>1.8197029910060669E-2</v>
      </c>
      <c r="G264" s="3">
        <f t="shared" si="161"/>
        <v>-1.2340514536707925E-2</v>
      </c>
      <c r="H264" s="3">
        <f t="shared" si="162"/>
        <v>3.0919102075391836E-2</v>
      </c>
      <c r="I264" s="3">
        <f t="shared" si="163"/>
        <v>-4.3259616612099761E-2</v>
      </c>
      <c r="L264" s="2">
        <v>44575</v>
      </c>
      <c r="M264">
        <v>26.3</v>
      </c>
      <c r="N264">
        <v>26.94</v>
      </c>
      <c r="O264" s="3">
        <f t="shared" si="164"/>
        <v>1.3544018058690765E-2</v>
      </c>
      <c r="P264" s="3">
        <f t="shared" si="165"/>
        <v>-1.0534236267870534E-2</v>
      </c>
      <c r="Q264" s="3">
        <f t="shared" si="166"/>
        <v>2.4334600760456349E-2</v>
      </c>
      <c r="R264" s="3">
        <f t="shared" si="167"/>
        <v>-3.4868837028326882E-2</v>
      </c>
      <c r="U264" s="2">
        <v>44575</v>
      </c>
      <c r="V264">
        <v>24.47</v>
      </c>
      <c r="W264">
        <v>25.19</v>
      </c>
      <c r="X264" s="3">
        <f t="shared" si="168"/>
        <v>6.7945643485212148E-3</v>
      </c>
      <c r="Y264" s="3">
        <f t="shared" si="169"/>
        <v>-2.1982414068745015E-2</v>
      </c>
      <c r="Z264" s="3">
        <f t="shared" si="170"/>
        <v>2.942378422558245E-2</v>
      </c>
      <c r="AA264" s="3">
        <f t="shared" si="171"/>
        <v>-5.1406198294327465E-2</v>
      </c>
      <c r="AD264" s="2">
        <v>44575</v>
      </c>
      <c r="AE264">
        <v>224.72</v>
      </c>
      <c r="AF264">
        <v>228.94</v>
      </c>
      <c r="AG264" s="3">
        <f t="shared" si="172"/>
        <v>8.5462555066078139E-3</v>
      </c>
      <c r="AH264" s="3">
        <f t="shared" si="173"/>
        <v>-1.0044052863436126E-2</v>
      </c>
      <c r="AI264" s="3">
        <f t="shared" si="174"/>
        <v>1.8778924884300441E-2</v>
      </c>
      <c r="AJ264" s="3">
        <f t="shared" si="175"/>
        <v>-2.8822977747736567E-2</v>
      </c>
      <c r="AM264" s="2">
        <v>44575</v>
      </c>
      <c r="AN264">
        <v>70.650000000000006</v>
      </c>
      <c r="AO264">
        <v>71.87</v>
      </c>
      <c r="AP264" s="3">
        <f t="shared" si="176"/>
        <v>1.7556279201472513E-2</v>
      </c>
      <c r="AQ264" s="3">
        <f t="shared" si="177"/>
        <v>2.8316579357223759E-4</v>
      </c>
      <c r="AR264" s="3">
        <f t="shared" si="178"/>
        <v>1.7268223637650459E-2</v>
      </c>
      <c r="AS264" s="3">
        <f t="shared" si="179"/>
        <v>-1.6985057844078222E-2</v>
      </c>
      <c r="AV264" s="2">
        <v>44575</v>
      </c>
      <c r="AW264">
        <v>160.76</v>
      </c>
      <c r="AX264">
        <v>157.88999999999999</v>
      </c>
      <c r="AY264" s="3">
        <f t="shared" si="180"/>
        <v>-6.1463472626760995E-2</v>
      </c>
      <c r="AZ264" s="3">
        <f t="shared" si="181"/>
        <v>-4.4403495214884403E-2</v>
      </c>
      <c r="BA264" s="3">
        <f t="shared" si="182"/>
        <v>-1.7852699676536465E-2</v>
      </c>
      <c r="BB264" s="3">
        <f t="shared" si="183"/>
        <v>-2.6550795538347938E-2</v>
      </c>
      <c r="BE264" s="2">
        <v>44575</v>
      </c>
      <c r="BF264">
        <v>171.34</v>
      </c>
      <c r="BG264">
        <v>173.07</v>
      </c>
      <c r="BH264" s="3">
        <f t="shared" si="184"/>
        <v>5.110633602415815E-3</v>
      </c>
      <c r="BI264" s="3">
        <f t="shared" si="185"/>
        <v>-4.9364074568789551E-3</v>
      </c>
      <c r="BJ264" s="3">
        <f t="shared" si="186"/>
        <v>1.0096883389751232E-2</v>
      </c>
      <c r="BK264" s="3">
        <f t="shared" si="187"/>
        <v>-1.5033290846630187E-2</v>
      </c>
      <c r="BN264" s="2">
        <v>44575</v>
      </c>
      <c r="BO264">
        <v>304.25</v>
      </c>
      <c r="BP264">
        <v>310.2</v>
      </c>
      <c r="BQ264" s="3">
        <f t="shared" si="188"/>
        <v>1.7716535433070835E-2</v>
      </c>
      <c r="BR264" s="3">
        <f t="shared" si="189"/>
        <v>-1.8044619422572516E-3</v>
      </c>
      <c r="BS264" s="3">
        <f t="shared" si="190"/>
        <v>1.9556285949055008E-2</v>
      </c>
      <c r="BT264" s="3">
        <f t="shared" si="191"/>
        <v>-2.1360747891312259E-2</v>
      </c>
      <c r="BW264" s="2">
        <v>44575</v>
      </c>
      <c r="BX264">
        <v>48.07</v>
      </c>
      <c r="BY264">
        <v>48.35</v>
      </c>
      <c r="BZ264" s="3">
        <f t="shared" si="192"/>
        <v>-2.8871932357187324E-3</v>
      </c>
      <c r="CA264" s="3">
        <f t="shared" si="193"/>
        <v>-8.6615797071561973E-3</v>
      </c>
      <c r="CB264" s="3">
        <f t="shared" si="194"/>
        <v>5.8248387767838583E-3</v>
      </c>
      <c r="CC264" s="3">
        <f t="shared" si="195"/>
        <v>-1.4486418483940056E-2</v>
      </c>
      <c r="CF264" s="2">
        <v>44575</v>
      </c>
      <c r="CG264">
        <v>60.94</v>
      </c>
      <c r="CH264">
        <v>61.39</v>
      </c>
      <c r="CI264" s="3">
        <f t="shared" si="196"/>
        <v>8.0459770114942319E-3</v>
      </c>
      <c r="CJ264" s="3">
        <f t="shared" si="197"/>
        <v>6.568144499179418E-4</v>
      </c>
      <c r="CK264" s="3">
        <f t="shared" si="198"/>
        <v>7.3843124384640468E-3</v>
      </c>
      <c r="CL264" s="3">
        <f t="shared" si="199"/>
        <v>-6.727497988546105E-3</v>
      </c>
    </row>
    <row r="265" spans="3:90" x14ac:dyDescent="0.25">
      <c r="C265" s="2">
        <v>44579</v>
      </c>
      <c r="D265">
        <v>95.53</v>
      </c>
      <c r="E265">
        <v>92.87</v>
      </c>
      <c r="F265" s="3">
        <f t="shared" si="160"/>
        <v>-4.6117502054231707E-2</v>
      </c>
      <c r="G265" s="3">
        <f t="shared" si="161"/>
        <v>-1.8796220213640136E-2</v>
      </c>
      <c r="H265" s="3">
        <f t="shared" si="162"/>
        <v>-2.7844656128964695E-2</v>
      </c>
      <c r="I265" s="3">
        <f t="shared" si="163"/>
        <v>9.0484359153245597E-3</v>
      </c>
      <c r="L265" s="2">
        <v>44579</v>
      </c>
      <c r="M265">
        <v>26.26</v>
      </c>
      <c r="N265">
        <v>25.9</v>
      </c>
      <c r="O265" s="3">
        <f t="shared" si="164"/>
        <v>-3.8604305864885058E-2</v>
      </c>
      <c r="P265" s="3">
        <f t="shared" si="165"/>
        <v>-2.5241276911655564E-2</v>
      </c>
      <c r="Q265" s="3">
        <f t="shared" si="166"/>
        <v>-1.3709063214013772E-2</v>
      </c>
      <c r="R265" s="3">
        <f t="shared" si="167"/>
        <v>-1.1532213697641791E-2</v>
      </c>
      <c r="U265" s="2">
        <v>44579</v>
      </c>
      <c r="V265">
        <v>24.87</v>
      </c>
      <c r="W265">
        <v>24.38</v>
      </c>
      <c r="X265" s="3">
        <f t="shared" si="168"/>
        <v>-3.2155617308455842E-2</v>
      </c>
      <c r="Y265" s="3">
        <f t="shared" si="169"/>
        <v>-1.2703453751488736E-2</v>
      </c>
      <c r="Z265" s="3">
        <f t="shared" si="170"/>
        <v>-1.9702452754322586E-2</v>
      </c>
      <c r="AA265" s="3">
        <f t="shared" si="171"/>
        <v>6.99899900283385E-3</v>
      </c>
      <c r="AD265" s="2">
        <v>44579</v>
      </c>
      <c r="AE265">
        <v>227.71</v>
      </c>
      <c r="AF265">
        <v>229.87</v>
      </c>
      <c r="AG265" s="3">
        <f t="shared" si="172"/>
        <v>4.0621997029790524E-3</v>
      </c>
      <c r="AH265" s="3">
        <f t="shared" si="173"/>
        <v>-5.3725867039398079E-3</v>
      </c>
      <c r="AI265" s="3">
        <f t="shared" si="174"/>
        <v>9.4857494181195268E-3</v>
      </c>
      <c r="AJ265" s="3">
        <f t="shared" si="175"/>
        <v>-1.4858336122059335E-2</v>
      </c>
      <c r="AM265" s="2">
        <v>44579</v>
      </c>
      <c r="AN265">
        <v>72.819999999999993</v>
      </c>
      <c r="AO265">
        <v>73.08</v>
      </c>
      <c r="AP265" s="3">
        <f t="shared" si="176"/>
        <v>1.6835953805482085E-2</v>
      </c>
      <c r="AQ265" s="3">
        <f t="shared" si="177"/>
        <v>1.3218310839014702E-2</v>
      </c>
      <c r="AR265" s="3">
        <f t="shared" si="178"/>
        <v>3.57044767920911E-3</v>
      </c>
      <c r="AS265" s="3">
        <f t="shared" si="179"/>
        <v>9.6478631598055919E-3</v>
      </c>
      <c r="AV265" s="2">
        <v>44579</v>
      </c>
      <c r="AW265">
        <v>155.78</v>
      </c>
      <c r="AX265">
        <v>151.27000000000001</v>
      </c>
      <c r="AY265" s="3">
        <f t="shared" si="180"/>
        <v>-4.1927924504401637E-2</v>
      </c>
      <c r="AZ265" s="3">
        <f t="shared" si="181"/>
        <v>-1.3363734245360637E-2</v>
      </c>
      <c r="BA265" s="3">
        <f t="shared" si="182"/>
        <v>-2.8951084863268695E-2</v>
      </c>
      <c r="BB265" s="3">
        <f t="shared" si="183"/>
        <v>1.5587350617908058E-2</v>
      </c>
      <c r="BE265" s="2">
        <v>44579</v>
      </c>
      <c r="BF265">
        <v>171.51</v>
      </c>
      <c r="BG265">
        <v>169.8</v>
      </c>
      <c r="BH265" s="3">
        <f t="shared" si="184"/>
        <v>-1.889408909689716E-2</v>
      </c>
      <c r="BI265" s="3">
        <f t="shared" si="185"/>
        <v>-9.0136938810886358E-3</v>
      </c>
      <c r="BJ265" s="3">
        <f t="shared" si="186"/>
        <v>-9.9702641245407175E-3</v>
      </c>
      <c r="BK265" s="3">
        <f t="shared" si="187"/>
        <v>9.5657024345208175E-4</v>
      </c>
      <c r="BN265" s="2">
        <v>44579</v>
      </c>
      <c r="BO265">
        <v>304.07</v>
      </c>
      <c r="BP265">
        <v>302.64999999999998</v>
      </c>
      <c r="BQ265" s="3">
        <f t="shared" si="188"/>
        <v>-2.4339136041263698E-2</v>
      </c>
      <c r="BR265" s="3">
        <f t="shared" si="189"/>
        <v>-1.9761444229529301E-2</v>
      </c>
      <c r="BS265" s="3">
        <f t="shared" si="190"/>
        <v>-4.6699773078567874E-3</v>
      </c>
      <c r="BT265" s="3">
        <f t="shared" si="191"/>
        <v>-1.5091466921672514E-2</v>
      </c>
      <c r="BW265" s="2">
        <v>44579</v>
      </c>
      <c r="BX265">
        <v>48.14</v>
      </c>
      <c r="BY265">
        <v>47.51</v>
      </c>
      <c r="BZ265" s="3">
        <f t="shared" si="192"/>
        <v>-1.7373319544984556E-2</v>
      </c>
      <c r="CA265" s="3">
        <f t="shared" si="193"/>
        <v>-4.3433298862461944E-3</v>
      </c>
      <c r="CB265" s="3">
        <f t="shared" si="194"/>
        <v>-1.3086830078936518E-2</v>
      </c>
      <c r="CC265" s="3">
        <f t="shared" si="195"/>
        <v>8.7435001926903233E-3</v>
      </c>
      <c r="CF265" s="2">
        <v>44579</v>
      </c>
      <c r="CG265">
        <v>61.06</v>
      </c>
      <c r="CH265">
        <v>60.9</v>
      </c>
      <c r="CI265" s="3">
        <f t="shared" si="196"/>
        <v>-7.9817559863170073E-3</v>
      </c>
      <c r="CJ265" s="3">
        <f t="shared" si="197"/>
        <v>-5.3754683173155016E-3</v>
      </c>
      <c r="CK265" s="3">
        <f t="shared" si="198"/>
        <v>-2.6203734032099746E-3</v>
      </c>
      <c r="CL265" s="3">
        <f t="shared" si="199"/>
        <v>-2.755094914105527E-3</v>
      </c>
    </row>
    <row r="266" spans="3:90" x14ac:dyDescent="0.25">
      <c r="C266" s="2">
        <v>44580</v>
      </c>
      <c r="D266">
        <v>93.72</v>
      </c>
      <c r="E266">
        <v>90</v>
      </c>
      <c r="F266" s="3">
        <f t="shared" si="160"/>
        <v>-3.0903413373532973E-2</v>
      </c>
      <c r="G266" s="3">
        <f t="shared" si="161"/>
        <v>9.1525788736943614E-3</v>
      </c>
      <c r="H266" s="3">
        <f t="shared" si="162"/>
        <v>-3.9692701664532648E-2</v>
      </c>
      <c r="I266" s="3">
        <f t="shared" si="163"/>
        <v>4.8845280538227009E-2</v>
      </c>
      <c r="L266" s="2">
        <v>44580</v>
      </c>
      <c r="M266">
        <v>26.08</v>
      </c>
      <c r="N266">
        <v>25.07</v>
      </c>
      <c r="O266" s="3">
        <f t="shared" si="164"/>
        <v>-3.2046332046332004E-2</v>
      </c>
      <c r="P266" s="3">
        <f t="shared" si="165"/>
        <v>6.9498069498068471E-3</v>
      </c>
      <c r="Q266" s="3">
        <f t="shared" si="166"/>
        <v>-3.8726993865030646E-2</v>
      </c>
      <c r="R266" s="3">
        <f t="shared" si="167"/>
        <v>4.5676800814837493E-2</v>
      </c>
      <c r="U266" s="2">
        <v>44580</v>
      </c>
      <c r="V266">
        <v>24.65</v>
      </c>
      <c r="W266">
        <v>22.45</v>
      </c>
      <c r="X266" s="3">
        <f t="shared" si="168"/>
        <v>-7.9163248564397048E-2</v>
      </c>
      <c r="Y266" s="3">
        <f t="shared" si="169"/>
        <v>1.1074651353568443E-2</v>
      </c>
      <c r="Z266" s="3">
        <f t="shared" si="170"/>
        <v>-8.9249492900608463E-2</v>
      </c>
      <c r="AA266" s="3">
        <f t="shared" si="171"/>
        <v>0.10032414425417691</v>
      </c>
      <c r="AD266" s="2">
        <v>44580</v>
      </c>
      <c r="AE266">
        <v>229.66</v>
      </c>
      <c r="AF266">
        <v>221.66</v>
      </c>
      <c r="AG266" s="3">
        <f t="shared" si="172"/>
        <v>-3.5715839387479908E-2</v>
      </c>
      <c r="AH266" s="3">
        <f t="shared" si="173"/>
        <v>-9.1355983816943098E-4</v>
      </c>
      <c r="AI266" s="3">
        <f t="shared" si="174"/>
        <v>-3.4834102586432159E-2</v>
      </c>
      <c r="AJ266" s="3">
        <f t="shared" si="175"/>
        <v>3.3920542748262728E-2</v>
      </c>
      <c r="AM266" s="2">
        <v>44580</v>
      </c>
      <c r="AN266">
        <v>73.75</v>
      </c>
      <c r="AO266">
        <v>73.11</v>
      </c>
      <c r="AP266" s="3">
        <f t="shared" si="176"/>
        <v>4.1050903119876914E-4</v>
      </c>
      <c r="AQ266" s="3">
        <f t="shared" si="177"/>
        <v>9.1680350301039937E-3</v>
      </c>
      <c r="AR266" s="3">
        <f t="shared" si="178"/>
        <v>-8.6779661016949117E-3</v>
      </c>
      <c r="AS266" s="3">
        <f t="shared" si="179"/>
        <v>1.7846001131798905E-2</v>
      </c>
      <c r="AV266" s="2">
        <v>44580</v>
      </c>
      <c r="AW266">
        <v>151.57</v>
      </c>
      <c r="AX266">
        <v>148.93</v>
      </c>
      <c r="AY266" s="3">
        <f t="shared" si="180"/>
        <v>-1.546902888874202E-2</v>
      </c>
      <c r="AZ266" s="3">
        <f t="shared" si="181"/>
        <v>1.9832088318898489E-3</v>
      </c>
      <c r="BA266" s="3">
        <f t="shared" si="182"/>
        <v>-1.7417694794484295E-2</v>
      </c>
      <c r="BB266" s="3">
        <f t="shared" si="183"/>
        <v>1.9400903626374144E-2</v>
      </c>
      <c r="BE266" s="2">
        <v>44580</v>
      </c>
      <c r="BF266">
        <v>170</v>
      </c>
      <c r="BG266">
        <v>166.23</v>
      </c>
      <c r="BH266" s="3">
        <f t="shared" si="184"/>
        <v>-2.102473498233226E-2</v>
      </c>
      <c r="BI266" s="3">
        <f t="shared" si="185"/>
        <v>1.1778563015312216E-3</v>
      </c>
      <c r="BJ266" s="3">
        <f t="shared" si="186"/>
        <v>-2.2176470588235353E-2</v>
      </c>
      <c r="BK266" s="3">
        <f t="shared" si="187"/>
        <v>2.3354326889766575E-2</v>
      </c>
      <c r="BN266" s="2">
        <v>44580</v>
      </c>
      <c r="BO266">
        <v>306.29000000000002</v>
      </c>
      <c r="BP266">
        <v>303.33</v>
      </c>
      <c r="BQ266" s="3">
        <f t="shared" si="188"/>
        <v>2.2468197587972583E-3</v>
      </c>
      <c r="BR266" s="3">
        <f t="shared" si="189"/>
        <v>1.2027094002973859E-2</v>
      </c>
      <c r="BS266" s="3">
        <f t="shared" si="190"/>
        <v>-9.6640438799830974E-3</v>
      </c>
      <c r="BT266" s="3">
        <f t="shared" si="191"/>
        <v>2.1691137882956957E-2</v>
      </c>
      <c r="BW266" s="2">
        <v>44580</v>
      </c>
      <c r="BX266">
        <v>47.51</v>
      </c>
      <c r="BY266">
        <v>47.98</v>
      </c>
      <c r="BZ266" s="3">
        <f t="shared" si="192"/>
        <v>9.892654178067728E-3</v>
      </c>
      <c r="CA266" s="3">
        <f t="shared" si="193"/>
        <v>0</v>
      </c>
      <c r="CB266" s="3">
        <f t="shared" si="194"/>
        <v>9.892654178067728E-3</v>
      </c>
      <c r="CC266" s="3">
        <f t="shared" si="195"/>
        <v>-9.892654178067728E-3</v>
      </c>
      <c r="CF266" s="2">
        <v>44580</v>
      </c>
      <c r="CG266">
        <v>60.66</v>
      </c>
      <c r="CH266">
        <v>61</v>
      </c>
      <c r="CI266" s="3">
        <f t="shared" si="196"/>
        <v>1.6420361247948545E-3</v>
      </c>
      <c r="CJ266" s="3">
        <f t="shared" si="197"/>
        <v>-3.9408866995074288E-3</v>
      </c>
      <c r="CK266" s="3">
        <f t="shared" si="198"/>
        <v>5.6050115397296985E-3</v>
      </c>
      <c r="CL266" s="3">
        <f t="shared" si="199"/>
        <v>-9.5458982392371272E-3</v>
      </c>
    </row>
    <row r="267" spans="3:90" x14ac:dyDescent="0.25">
      <c r="C267" s="2">
        <v>44581</v>
      </c>
      <c r="D267">
        <v>90.28</v>
      </c>
      <c r="E267">
        <v>85.07</v>
      </c>
      <c r="F267" s="3">
        <f t="shared" si="160"/>
        <v>-5.4777777777777814E-2</v>
      </c>
      <c r="G267" s="3">
        <f t="shared" si="161"/>
        <v>3.1111111111110645E-3</v>
      </c>
      <c r="H267" s="3">
        <f t="shared" si="162"/>
        <v>-5.7709348692955298E-2</v>
      </c>
      <c r="I267" s="3">
        <f t="shared" si="163"/>
        <v>6.0820459804066362E-2</v>
      </c>
      <c r="L267" s="2">
        <v>44581</v>
      </c>
      <c r="M267">
        <v>25.3</v>
      </c>
      <c r="N267">
        <v>24.15</v>
      </c>
      <c r="O267" s="3">
        <f t="shared" si="164"/>
        <v>-3.6697247706422131E-2</v>
      </c>
      <c r="P267" s="3">
        <f t="shared" si="165"/>
        <v>9.1743119266054496E-3</v>
      </c>
      <c r="Q267" s="3">
        <f t="shared" si="166"/>
        <v>-4.5454545454545525E-2</v>
      </c>
      <c r="R267" s="3">
        <f t="shared" si="167"/>
        <v>5.4628857381150975E-2</v>
      </c>
      <c r="U267" s="2">
        <v>44581</v>
      </c>
      <c r="V267">
        <v>21.88</v>
      </c>
      <c r="W267">
        <v>21.65</v>
      </c>
      <c r="X267" s="3">
        <f t="shared" si="168"/>
        <v>-3.563474387527843E-2</v>
      </c>
      <c r="Y267" s="3">
        <f t="shared" si="169"/>
        <v>-2.5389755011135828E-2</v>
      </c>
      <c r="Z267" s="3">
        <f t="shared" si="170"/>
        <v>-1.0511882998171851E-2</v>
      </c>
      <c r="AA267" s="3">
        <f t="shared" si="171"/>
        <v>-1.4877872012963977E-2</v>
      </c>
      <c r="AD267" s="2">
        <v>44581</v>
      </c>
      <c r="AE267">
        <v>221.08</v>
      </c>
      <c r="AF267">
        <v>216.63</v>
      </c>
      <c r="AG267" s="3">
        <f t="shared" si="172"/>
        <v>-2.2692411801858658E-2</v>
      </c>
      <c r="AH267" s="3">
        <f t="shared" si="173"/>
        <v>-2.6166200487232061E-3</v>
      </c>
      <c r="AI267" s="3">
        <f t="shared" si="174"/>
        <v>-2.0128460285869454E-2</v>
      </c>
      <c r="AJ267" s="3">
        <f t="shared" si="175"/>
        <v>1.7511840237146248E-2</v>
      </c>
      <c r="AM267" s="2">
        <v>44581</v>
      </c>
      <c r="AN267">
        <v>72.5</v>
      </c>
      <c r="AO267">
        <v>73.27</v>
      </c>
      <c r="AP267" s="3">
        <f t="shared" si="176"/>
        <v>2.1884831076459665E-3</v>
      </c>
      <c r="AQ267" s="3">
        <f t="shared" si="177"/>
        <v>-8.3435918479004556E-3</v>
      </c>
      <c r="AR267" s="3">
        <f t="shared" si="178"/>
        <v>1.0620689655172377E-2</v>
      </c>
      <c r="AS267" s="3">
        <f t="shared" si="179"/>
        <v>-1.8964281503072833E-2</v>
      </c>
      <c r="AV267" s="2">
        <v>44581</v>
      </c>
      <c r="AW267">
        <v>148.99</v>
      </c>
      <c r="AX267">
        <v>147.66</v>
      </c>
      <c r="AY267" s="3">
        <f t="shared" si="180"/>
        <v>-8.5274961391258453E-3</v>
      </c>
      <c r="AZ267" s="3">
        <f t="shared" si="181"/>
        <v>4.0287383334458582E-4</v>
      </c>
      <c r="BA267" s="3">
        <f t="shared" si="182"/>
        <v>-8.9267736089670979E-3</v>
      </c>
      <c r="BB267" s="3">
        <f t="shared" si="183"/>
        <v>9.3296474423116837E-3</v>
      </c>
      <c r="BE267" s="2">
        <v>44581</v>
      </c>
      <c r="BF267">
        <v>166.98</v>
      </c>
      <c r="BG267">
        <v>164.51</v>
      </c>
      <c r="BH267" s="3">
        <f t="shared" si="184"/>
        <v>-1.034710942669792E-2</v>
      </c>
      <c r="BI267" s="3">
        <f t="shared" si="185"/>
        <v>4.5118209709438251E-3</v>
      </c>
      <c r="BJ267" s="3">
        <f t="shared" si="186"/>
        <v>-1.4792190681518713E-2</v>
      </c>
      <c r="BK267" s="3">
        <f t="shared" si="187"/>
        <v>1.9304011652462538E-2</v>
      </c>
      <c r="BN267" s="2">
        <v>44581</v>
      </c>
      <c r="BO267">
        <v>309.07</v>
      </c>
      <c r="BP267">
        <v>301.60000000000002</v>
      </c>
      <c r="BQ267" s="3">
        <f t="shared" si="188"/>
        <v>-5.7033593775754898E-3</v>
      </c>
      <c r="BR267" s="3">
        <f t="shared" si="189"/>
        <v>1.892328487126238E-2</v>
      </c>
      <c r="BS267" s="3">
        <f t="shared" si="190"/>
        <v>-2.4169282039667284E-2</v>
      </c>
      <c r="BT267" s="3">
        <f t="shared" si="191"/>
        <v>4.3092566910929664E-2</v>
      </c>
      <c r="BW267" s="2">
        <v>44581</v>
      </c>
      <c r="BX267">
        <v>47.45</v>
      </c>
      <c r="BY267">
        <v>47.07</v>
      </c>
      <c r="BZ267" s="3">
        <f t="shared" si="192"/>
        <v>-1.8966235931638153E-2</v>
      </c>
      <c r="CA267" s="3">
        <f t="shared" si="193"/>
        <v>-1.1046269278866094E-2</v>
      </c>
      <c r="CB267" s="3">
        <f t="shared" si="194"/>
        <v>-8.0084299262381808E-3</v>
      </c>
      <c r="CC267" s="3">
        <f t="shared" si="195"/>
        <v>-3.0378393526279135E-3</v>
      </c>
      <c r="CF267" s="2">
        <v>44581</v>
      </c>
      <c r="CG267">
        <v>61</v>
      </c>
      <c r="CH267">
        <v>60.75</v>
      </c>
      <c r="CI267" s="3">
        <f t="shared" si="196"/>
        <v>-4.098360655737654E-3</v>
      </c>
      <c r="CJ267" s="3">
        <f t="shared" si="197"/>
        <v>0</v>
      </c>
      <c r="CK267" s="3">
        <f t="shared" si="198"/>
        <v>-4.098360655737654E-3</v>
      </c>
      <c r="CL267" s="3">
        <f t="shared" si="199"/>
        <v>4.098360655737654E-3</v>
      </c>
    </row>
    <row r="268" spans="3:90" x14ac:dyDescent="0.25">
      <c r="C268" s="2">
        <v>44582</v>
      </c>
      <c r="D268">
        <v>84.22</v>
      </c>
      <c r="E268">
        <v>81.93</v>
      </c>
      <c r="F268" s="3">
        <f t="shared" si="160"/>
        <v>-3.6910779358175438E-2</v>
      </c>
      <c r="G268" s="3">
        <f t="shared" si="161"/>
        <v>-9.9917714823086756E-3</v>
      </c>
      <c r="H268" s="3">
        <f t="shared" si="162"/>
        <v>-2.7190691047257132E-2</v>
      </c>
      <c r="I268" s="3">
        <f t="shared" si="163"/>
        <v>1.7198919564948456E-2</v>
      </c>
      <c r="L268" s="2">
        <v>44582</v>
      </c>
      <c r="M268">
        <v>23.51</v>
      </c>
      <c r="N268">
        <v>23.37</v>
      </c>
      <c r="O268" s="3">
        <f t="shared" si="164"/>
        <v>-3.2298136645962594E-2</v>
      </c>
      <c r="P268" s="3">
        <f t="shared" si="165"/>
        <v>-2.6501035196687228E-2</v>
      </c>
      <c r="Q268" s="3">
        <f t="shared" si="166"/>
        <v>-5.9549128030625953E-3</v>
      </c>
      <c r="R268" s="3">
        <f t="shared" si="167"/>
        <v>-2.0546122393624633E-2</v>
      </c>
      <c r="U268" s="2">
        <v>44582</v>
      </c>
      <c r="V268">
        <v>21.21</v>
      </c>
      <c r="W268">
        <v>20.65</v>
      </c>
      <c r="X268" s="3">
        <f t="shared" si="168"/>
        <v>-4.6189376443418029E-2</v>
      </c>
      <c r="Y268" s="3">
        <f t="shared" si="169"/>
        <v>-2.0323325635103862E-2</v>
      </c>
      <c r="Z268" s="3">
        <f t="shared" si="170"/>
        <v>-2.64026402640265E-2</v>
      </c>
      <c r="AA268" s="3">
        <f t="shared" si="171"/>
        <v>6.0793146289226385E-3</v>
      </c>
      <c r="AD268" s="2">
        <v>44582</v>
      </c>
      <c r="AE268">
        <v>217.51</v>
      </c>
      <c r="AF268">
        <v>214.09</v>
      </c>
      <c r="AG268" s="3">
        <f t="shared" si="172"/>
        <v>-1.1725061164197026E-2</v>
      </c>
      <c r="AH268" s="3">
        <f t="shared" si="173"/>
        <v>4.0622259151548157E-3</v>
      </c>
      <c r="AI268" s="3">
        <f t="shared" si="174"/>
        <v>-1.5723415015401532E-2</v>
      </c>
      <c r="AJ268" s="3">
        <f t="shared" si="175"/>
        <v>1.9785640930556347E-2</v>
      </c>
      <c r="AM268" s="2">
        <v>44582</v>
      </c>
      <c r="AN268">
        <v>73.180000000000007</v>
      </c>
      <c r="AO268">
        <v>72.17</v>
      </c>
      <c r="AP268" s="3">
        <f t="shared" si="176"/>
        <v>-1.5012965743141704E-2</v>
      </c>
      <c r="AQ268" s="3">
        <f t="shared" si="177"/>
        <v>-1.2283335608023194E-3</v>
      </c>
      <c r="AR268" s="3">
        <f t="shared" si="178"/>
        <v>-1.3801585132549921E-2</v>
      </c>
      <c r="AS268" s="3">
        <f t="shared" si="179"/>
        <v>1.2573251571747601E-2</v>
      </c>
      <c r="AV268" s="2">
        <v>44582</v>
      </c>
      <c r="AW268">
        <v>147.5</v>
      </c>
      <c r="AX268">
        <v>145.08000000000001</v>
      </c>
      <c r="AY268" s="3">
        <f t="shared" si="180"/>
        <v>-1.7472572125152297E-2</v>
      </c>
      <c r="AZ268" s="3">
        <f t="shared" si="181"/>
        <v>-1.0835703643504724E-3</v>
      </c>
      <c r="BA268" s="3">
        <f t="shared" si="182"/>
        <v>-1.640677966101689E-2</v>
      </c>
      <c r="BB268" s="3">
        <f t="shared" si="183"/>
        <v>1.5323209296666418E-2</v>
      </c>
      <c r="BE268" s="2">
        <v>44582</v>
      </c>
      <c r="BF268">
        <v>164.42</v>
      </c>
      <c r="BG268">
        <v>162.41</v>
      </c>
      <c r="BH268" s="3">
        <f t="shared" si="184"/>
        <v>-1.2765181447936258E-2</v>
      </c>
      <c r="BI268" s="3">
        <f t="shared" si="185"/>
        <v>-5.4707920491159356E-4</v>
      </c>
      <c r="BJ268" s="3">
        <f t="shared" si="186"/>
        <v>-1.2224790171511901E-2</v>
      </c>
      <c r="BK268" s="3">
        <f t="shared" si="187"/>
        <v>1.1677710966600308E-2</v>
      </c>
      <c r="BN268" s="2">
        <v>44582</v>
      </c>
      <c r="BO268">
        <v>302.69</v>
      </c>
      <c r="BP268">
        <v>296.02999999999997</v>
      </c>
      <c r="BQ268" s="3">
        <f t="shared" si="188"/>
        <v>-1.8468169761273412E-2</v>
      </c>
      <c r="BR268" s="3">
        <f t="shared" si="189"/>
        <v>3.6140583554375993E-3</v>
      </c>
      <c r="BS268" s="3">
        <f t="shared" si="190"/>
        <v>-2.2002709042254542E-2</v>
      </c>
      <c r="BT268" s="3">
        <f t="shared" si="191"/>
        <v>2.5616767397692142E-2</v>
      </c>
      <c r="BW268" s="2">
        <v>44582</v>
      </c>
      <c r="BX268">
        <v>47.07</v>
      </c>
      <c r="BY268">
        <v>46.73</v>
      </c>
      <c r="BZ268" s="3">
        <f t="shared" si="192"/>
        <v>-7.2232844699384735E-3</v>
      </c>
      <c r="CA268" s="3">
        <f t="shared" si="193"/>
        <v>0</v>
      </c>
      <c r="CB268" s="3">
        <f t="shared" si="194"/>
        <v>-7.2232844699384735E-3</v>
      </c>
      <c r="CC268" s="3">
        <f t="shared" si="195"/>
        <v>7.2232844699384735E-3</v>
      </c>
      <c r="CF268" s="2">
        <v>44582</v>
      </c>
      <c r="CG268">
        <v>61.08</v>
      </c>
      <c r="CH268">
        <v>60.45</v>
      </c>
      <c r="CI268" s="3">
        <f t="shared" si="196"/>
        <v>-4.9382716049382047E-3</v>
      </c>
      <c r="CJ268" s="3">
        <f t="shared" si="197"/>
        <v>5.4320987654321584E-3</v>
      </c>
      <c r="CK268" s="3">
        <f t="shared" si="198"/>
        <v>-1.0314341846758279E-2</v>
      </c>
      <c r="CL268" s="3">
        <f t="shared" si="199"/>
        <v>1.5746440612190438E-2</v>
      </c>
    </row>
    <row r="269" spans="3:90" x14ac:dyDescent="0.25">
      <c r="C269" s="2">
        <v>44585</v>
      </c>
      <c r="D269">
        <v>80.27</v>
      </c>
      <c r="E269">
        <v>82.95</v>
      </c>
      <c r="F269" s="3">
        <f t="shared" si="160"/>
        <v>1.2449652142072498E-2</v>
      </c>
      <c r="G269" s="3">
        <f t="shared" si="161"/>
        <v>-2.0261198584157314E-2</v>
      </c>
      <c r="H269" s="3">
        <f t="shared" si="162"/>
        <v>3.3387317802416883E-2</v>
      </c>
      <c r="I269" s="3">
        <f t="shared" si="163"/>
        <v>-5.3648516386574197E-2</v>
      </c>
      <c r="L269" s="2">
        <v>44585</v>
      </c>
      <c r="M269">
        <v>22.33</v>
      </c>
      <c r="N269">
        <v>23.37</v>
      </c>
      <c r="O269" s="3">
        <f t="shared" si="164"/>
        <v>0</v>
      </c>
      <c r="P269" s="3">
        <f t="shared" si="165"/>
        <v>-4.4501497646555532E-2</v>
      </c>
      <c r="Q269" s="3">
        <f t="shared" si="166"/>
        <v>4.6574115539632865E-2</v>
      </c>
      <c r="R269" s="3">
        <f t="shared" si="167"/>
        <v>-9.1075613186188398E-2</v>
      </c>
      <c r="U269" s="2">
        <v>44585</v>
      </c>
      <c r="V269">
        <v>19.93</v>
      </c>
      <c r="W269">
        <v>20.39</v>
      </c>
      <c r="X269" s="3">
        <f t="shared" si="168"/>
        <v>-1.2590799031476863E-2</v>
      </c>
      <c r="Y269" s="3">
        <f t="shared" si="169"/>
        <v>-3.4866828087167012E-2</v>
      </c>
      <c r="Z269" s="3">
        <f t="shared" si="170"/>
        <v>2.308078273958869E-2</v>
      </c>
      <c r="AA269" s="3">
        <f t="shared" si="171"/>
        <v>-5.7947610826755702E-2</v>
      </c>
      <c r="AD269" s="2">
        <v>44585</v>
      </c>
      <c r="AE269">
        <v>211.16</v>
      </c>
      <c r="AF269">
        <v>214.33</v>
      </c>
      <c r="AG269" s="3">
        <f t="shared" si="172"/>
        <v>1.1210238684666862E-3</v>
      </c>
      <c r="AH269" s="3">
        <f t="shared" si="173"/>
        <v>-1.368583306086224E-2</v>
      </c>
      <c r="AI269" s="3">
        <f t="shared" si="174"/>
        <v>1.5012312938056604E-2</v>
      </c>
      <c r="AJ269" s="3">
        <f t="shared" si="175"/>
        <v>-2.8698145998918845E-2</v>
      </c>
      <c r="AM269" s="2">
        <v>44585</v>
      </c>
      <c r="AN269">
        <v>70.88</v>
      </c>
      <c r="AO269">
        <v>72.790000000000006</v>
      </c>
      <c r="AP269" s="3">
        <f t="shared" si="176"/>
        <v>8.5908272135237773E-3</v>
      </c>
      <c r="AQ269" s="3">
        <f t="shared" si="177"/>
        <v>-1.7874463073299207E-2</v>
      </c>
      <c r="AR269" s="3">
        <f t="shared" si="178"/>
        <v>2.6946952595936935E-2</v>
      </c>
      <c r="AS269" s="3">
        <f t="shared" si="179"/>
        <v>-4.4821415669236142E-2</v>
      </c>
      <c r="AV269" s="2">
        <v>44585</v>
      </c>
      <c r="AW269">
        <v>142.28</v>
      </c>
      <c r="AX269">
        <v>144.94999999999999</v>
      </c>
      <c r="AY269" s="3">
        <f t="shared" si="180"/>
        <v>-8.9605734767039813E-4</v>
      </c>
      <c r="AZ269" s="3">
        <f t="shared" si="181"/>
        <v>-1.9299696719051629E-2</v>
      </c>
      <c r="BA269" s="3">
        <f t="shared" si="182"/>
        <v>1.8765813888107941E-2</v>
      </c>
      <c r="BB269" s="3">
        <f t="shared" si="183"/>
        <v>-3.8065510607159569E-2</v>
      </c>
      <c r="BE269" s="2">
        <v>44585</v>
      </c>
      <c r="BF269">
        <v>160.02000000000001</v>
      </c>
      <c r="BG269">
        <v>161.62</v>
      </c>
      <c r="BH269" s="3">
        <f t="shared" si="184"/>
        <v>-4.8642324979988327E-3</v>
      </c>
      <c r="BI269" s="3">
        <f t="shared" si="185"/>
        <v>-1.4715842620528163E-2</v>
      </c>
      <c r="BJ269" s="3">
        <f t="shared" si="186"/>
        <v>9.9987501562304182E-3</v>
      </c>
      <c r="BK269" s="3">
        <f t="shared" si="187"/>
        <v>-2.4714592776758582E-2</v>
      </c>
      <c r="BN269" s="2">
        <v>44585</v>
      </c>
      <c r="BO269">
        <v>292.2</v>
      </c>
      <c r="BP269">
        <v>296.37</v>
      </c>
      <c r="BQ269" s="3">
        <f t="shared" si="188"/>
        <v>1.1485322433537615E-3</v>
      </c>
      <c r="BR269" s="3">
        <f t="shared" si="189"/>
        <v>-1.2937877917778562E-2</v>
      </c>
      <c r="BS269" s="3">
        <f t="shared" si="190"/>
        <v>1.4271047227926159E-2</v>
      </c>
      <c r="BT269" s="3">
        <f t="shared" si="191"/>
        <v>-2.7208925145704721E-2</v>
      </c>
      <c r="BW269" s="2">
        <v>44585</v>
      </c>
      <c r="BX269">
        <v>46.36</v>
      </c>
      <c r="BY269">
        <v>46.73</v>
      </c>
      <c r="BZ269" s="3">
        <f t="shared" si="192"/>
        <v>0</v>
      </c>
      <c r="CA269" s="3">
        <f t="shared" si="193"/>
        <v>-7.9178258078321795E-3</v>
      </c>
      <c r="CB269" s="3">
        <f t="shared" si="194"/>
        <v>7.9810181190680396E-3</v>
      </c>
      <c r="CC269" s="3">
        <f t="shared" si="195"/>
        <v>-1.5898843926900219E-2</v>
      </c>
      <c r="CF269" s="2">
        <v>44585</v>
      </c>
      <c r="CG269">
        <v>59.9</v>
      </c>
      <c r="CH269">
        <v>59.96</v>
      </c>
      <c r="CI269" s="3">
        <f t="shared" si="196"/>
        <v>-8.1058726220016863E-3</v>
      </c>
      <c r="CJ269" s="3">
        <f t="shared" si="197"/>
        <v>-9.0984284532672488E-3</v>
      </c>
      <c r="CK269" s="3">
        <f t="shared" si="198"/>
        <v>1.0016694490817546E-3</v>
      </c>
      <c r="CL269" s="3">
        <f t="shared" si="199"/>
        <v>-1.0100097902349003E-2</v>
      </c>
    </row>
    <row r="270" spans="3:90" x14ac:dyDescent="0.25">
      <c r="C270" s="2">
        <v>44586</v>
      </c>
      <c r="D270">
        <v>80.92</v>
      </c>
      <c r="E270">
        <v>80.72</v>
      </c>
      <c r="F270" s="3">
        <f t="shared" si="160"/>
        <v>-2.6883664858348477E-2</v>
      </c>
      <c r="G270" s="3">
        <f t="shared" si="161"/>
        <v>-2.4472573839662504E-2</v>
      </c>
      <c r="H270" s="3">
        <f t="shared" si="162"/>
        <v>-2.4715768660406034E-3</v>
      </c>
      <c r="I270" s="3">
        <f t="shared" si="163"/>
        <v>-2.20009969736219E-2</v>
      </c>
      <c r="L270" s="2">
        <v>44586</v>
      </c>
      <c r="M270">
        <v>22.55</v>
      </c>
      <c r="N270">
        <v>22.32</v>
      </c>
      <c r="O270" s="3">
        <f t="shared" si="164"/>
        <v>-4.4929396662387711E-2</v>
      </c>
      <c r="P270" s="3">
        <f t="shared" si="165"/>
        <v>-3.5087719298245612E-2</v>
      </c>
      <c r="Q270" s="3">
        <f t="shared" si="166"/>
        <v>-1.0199556541020005E-2</v>
      </c>
      <c r="R270" s="3">
        <f t="shared" si="167"/>
        <v>-2.4888162757225607E-2</v>
      </c>
      <c r="U270" s="2">
        <v>44586</v>
      </c>
      <c r="V270">
        <v>20</v>
      </c>
      <c r="W270">
        <v>19.98</v>
      </c>
      <c r="X270" s="3">
        <f t="shared" si="168"/>
        <v>-2.0107896027464434E-2</v>
      </c>
      <c r="Y270" s="3">
        <f t="shared" si="169"/>
        <v>-1.9127023050514946E-2</v>
      </c>
      <c r="Z270" s="3">
        <f t="shared" si="170"/>
        <v>-1.0000000000000009E-3</v>
      </c>
      <c r="AA270" s="3">
        <f t="shared" si="171"/>
        <v>-1.8127023050514945E-2</v>
      </c>
      <c r="AD270" s="2">
        <v>44586</v>
      </c>
      <c r="AE270">
        <v>212.08</v>
      </c>
      <c r="AF270">
        <v>214.31</v>
      </c>
      <c r="AG270" s="3">
        <f t="shared" si="172"/>
        <v>-9.3314048430048757E-5</v>
      </c>
      <c r="AH270" s="3">
        <f t="shared" si="173"/>
        <v>-1.0497830448374046E-2</v>
      </c>
      <c r="AI270" s="3">
        <f t="shared" si="174"/>
        <v>1.0514900037721597E-2</v>
      </c>
      <c r="AJ270" s="3">
        <f t="shared" si="175"/>
        <v>-2.1012730486095643E-2</v>
      </c>
      <c r="AM270" s="2">
        <v>44586</v>
      </c>
      <c r="AN270">
        <v>72.59</v>
      </c>
      <c r="AO270">
        <v>74.930000000000007</v>
      </c>
      <c r="AP270" s="3">
        <f t="shared" si="176"/>
        <v>2.9399642808078053E-2</v>
      </c>
      <c r="AQ270" s="3">
        <f t="shared" si="177"/>
        <v>-2.7476301689792759E-3</v>
      </c>
      <c r="AR270" s="3">
        <f t="shared" si="178"/>
        <v>3.2235845157735366E-2</v>
      </c>
      <c r="AS270" s="3">
        <f t="shared" si="179"/>
        <v>-3.4983475326714641E-2</v>
      </c>
      <c r="AV270" s="2">
        <v>44586</v>
      </c>
      <c r="AW270">
        <v>143.65</v>
      </c>
      <c r="AX270">
        <v>146.53</v>
      </c>
      <c r="AY270" s="3">
        <f t="shared" si="180"/>
        <v>1.0900310451880113E-2</v>
      </c>
      <c r="AZ270" s="3">
        <f t="shared" si="181"/>
        <v>-8.9686098654707669E-3</v>
      </c>
      <c r="BA270" s="3">
        <f t="shared" si="182"/>
        <v>2.0048729550991906E-2</v>
      </c>
      <c r="BB270" s="3">
        <f t="shared" si="183"/>
        <v>-2.9017339416462673E-2</v>
      </c>
      <c r="BE270" s="2">
        <v>44586</v>
      </c>
      <c r="BF270">
        <v>158.97999999999999</v>
      </c>
      <c r="BG270">
        <v>159.78</v>
      </c>
      <c r="BH270" s="3">
        <f t="shared" si="184"/>
        <v>-1.1384729612671673E-2</v>
      </c>
      <c r="BI270" s="3">
        <f t="shared" si="185"/>
        <v>-1.6334612052963826E-2</v>
      </c>
      <c r="BJ270" s="3">
        <f t="shared" si="186"/>
        <v>5.0320795068563573E-3</v>
      </c>
      <c r="BK270" s="3">
        <f t="shared" si="187"/>
        <v>-2.1366691559820183E-2</v>
      </c>
      <c r="BN270" s="2">
        <v>44586</v>
      </c>
      <c r="BO270">
        <v>291.52</v>
      </c>
      <c r="BP270">
        <v>288.49</v>
      </c>
      <c r="BQ270" s="3">
        <f t="shared" si="188"/>
        <v>-2.6588386138947873E-2</v>
      </c>
      <c r="BR270" s="3">
        <f t="shared" si="189"/>
        <v>-1.6364679286027695E-2</v>
      </c>
      <c r="BS270" s="3">
        <f t="shared" si="190"/>
        <v>-1.0393798024149192E-2</v>
      </c>
      <c r="BT270" s="3">
        <f t="shared" si="191"/>
        <v>-5.9708812618785023E-3</v>
      </c>
      <c r="BW270" s="2">
        <v>44586</v>
      </c>
      <c r="BX270">
        <v>46.66</v>
      </c>
      <c r="BY270">
        <v>45.72</v>
      </c>
      <c r="BZ270" s="3">
        <f t="shared" si="192"/>
        <v>-2.1613524502460901E-2</v>
      </c>
      <c r="CA270" s="3">
        <f t="shared" si="193"/>
        <v>-1.4979670447250459E-3</v>
      </c>
      <c r="CB270" s="3">
        <f t="shared" si="194"/>
        <v>-2.0145735105014939E-2</v>
      </c>
      <c r="CC270" s="3">
        <f t="shared" si="195"/>
        <v>1.8647768060289893E-2</v>
      </c>
      <c r="CF270" s="2">
        <v>44586</v>
      </c>
      <c r="CG270">
        <v>59.36</v>
      </c>
      <c r="CH270">
        <v>59.82</v>
      </c>
      <c r="CI270" s="3">
        <f t="shared" si="196"/>
        <v>-2.3348899266177892E-3</v>
      </c>
      <c r="CJ270" s="3">
        <f t="shared" si="197"/>
        <v>-1.0006671114076049E-2</v>
      </c>
      <c r="CK270" s="3">
        <f t="shared" si="198"/>
        <v>7.7493261455525708E-3</v>
      </c>
      <c r="CL270" s="3">
        <f t="shared" si="199"/>
        <v>-1.775599725962862E-2</v>
      </c>
    </row>
    <row r="271" spans="3:90" x14ac:dyDescent="0.25">
      <c r="C271" s="2">
        <v>44587</v>
      </c>
      <c r="D271">
        <v>83.25</v>
      </c>
      <c r="E271">
        <v>81.97</v>
      </c>
      <c r="F271" s="3">
        <f t="shared" si="160"/>
        <v>1.5485629335976192E-2</v>
      </c>
      <c r="G271" s="3">
        <f t="shared" si="161"/>
        <v>3.1342913776015946E-2</v>
      </c>
      <c r="H271" s="3">
        <f t="shared" si="162"/>
        <v>-1.5375375375375366E-2</v>
      </c>
      <c r="I271" s="3">
        <f t="shared" si="163"/>
        <v>4.6718289151391312E-2</v>
      </c>
      <c r="L271" s="2">
        <v>44587</v>
      </c>
      <c r="M271">
        <v>23.24</v>
      </c>
      <c r="N271">
        <v>22.77</v>
      </c>
      <c r="O271" s="3">
        <f t="shared" si="164"/>
        <v>2.0161290322580516E-2</v>
      </c>
      <c r="P271" s="3">
        <f t="shared" si="165"/>
        <v>4.1218637992831431E-2</v>
      </c>
      <c r="Q271" s="3">
        <f t="shared" si="166"/>
        <v>-2.0223752151462993E-2</v>
      </c>
      <c r="R271" s="3">
        <f t="shared" si="167"/>
        <v>6.1442390144294423E-2</v>
      </c>
      <c r="U271" s="2">
        <v>44587</v>
      </c>
      <c r="V271">
        <v>21.01</v>
      </c>
      <c r="W271">
        <v>19.91</v>
      </c>
      <c r="X271" s="3">
        <f t="shared" si="168"/>
        <v>-3.5035035035034801E-3</v>
      </c>
      <c r="Y271" s="3">
        <f t="shared" si="169"/>
        <v>5.1551551551551666E-2</v>
      </c>
      <c r="Z271" s="3">
        <f t="shared" si="170"/>
        <v>-5.2356020942408432E-2</v>
      </c>
      <c r="AA271" s="3">
        <f t="shared" si="171"/>
        <v>0.1039075724939601</v>
      </c>
      <c r="AD271" s="2">
        <v>44587</v>
      </c>
      <c r="AE271">
        <v>215</v>
      </c>
      <c r="AF271">
        <v>214.29</v>
      </c>
      <c r="AG271" s="3">
        <f t="shared" si="172"/>
        <v>-9.3322756754332659E-5</v>
      </c>
      <c r="AH271" s="3">
        <f t="shared" si="173"/>
        <v>3.2196351080211461E-3</v>
      </c>
      <c r="AI271" s="3">
        <f t="shared" si="174"/>
        <v>-3.3023255813954266E-3</v>
      </c>
      <c r="AJ271" s="3">
        <f t="shared" si="175"/>
        <v>6.5219606894165727E-3</v>
      </c>
      <c r="AM271" s="2">
        <v>44587</v>
      </c>
      <c r="AN271">
        <v>75.430000000000007</v>
      </c>
      <c r="AO271">
        <v>74.17</v>
      </c>
      <c r="AP271" s="3">
        <f t="shared" si="176"/>
        <v>-1.0142799946616932E-2</v>
      </c>
      <c r="AQ271" s="3">
        <f t="shared" si="177"/>
        <v>6.67289470172161E-3</v>
      </c>
      <c r="AR271" s="3">
        <f t="shared" si="178"/>
        <v>-1.6704229086570432E-2</v>
      </c>
      <c r="AS271" s="3">
        <f t="shared" si="179"/>
        <v>2.3377123788292042E-2</v>
      </c>
      <c r="AV271" s="2">
        <v>44587</v>
      </c>
      <c r="AW271">
        <v>148.72</v>
      </c>
      <c r="AX271">
        <v>147.91999999999999</v>
      </c>
      <c r="AY271" s="3">
        <f t="shared" si="180"/>
        <v>9.4861120589639913E-3</v>
      </c>
      <c r="AZ271" s="3">
        <f t="shared" si="181"/>
        <v>1.4945744898655633E-2</v>
      </c>
      <c r="BA271" s="3">
        <f t="shared" si="182"/>
        <v>-5.3792361484670259E-3</v>
      </c>
      <c r="BB271" s="3">
        <f t="shared" si="183"/>
        <v>2.0324981047122659E-2</v>
      </c>
      <c r="BE271" s="2">
        <v>44587</v>
      </c>
      <c r="BF271">
        <v>163.5</v>
      </c>
      <c r="BG271">
        <v>159.69</v>
      </c>
      <c r="BH271" s="3">
        <f t="shared" si="184"/>
        <v>-5.6327450244086918E-4</v>
      </c>
      <c r="BI271" s="3">
        <f t="shared" si="185"/>
        <v>2.3282012767555482E-2</v>
      </c>
      <c r="BJ271" s="3">
        <f t="shared" si="186"/>
        <v>-2.3302752293578033E-2</v>
      </c>
      <c r="BK271" s="3">
        <f t="shared" si="187"/>
        <v>4.6584765061133515E-2</v>
      </c>
      <c r="BN271" s="2">
        <v>44587</v>
      </c>
      <c r="BO271">
        <v>307.99</v>
      </c>
      <c r="BP271">
        <v>296.70999999999998</v>
      </c>
      <c r="BQ271" s="3">
        <f t="shared" si="188"/>
        <v>2.8493188672050973E-2</v>
      </c>
      <c r="BR271" s="3">
        <f t="shared" si="189"/>
        <v>6.7593330791361872E-2</v>
      </c>
      <c r="BS271" s="3">
        <f t="shared" si="190"/>
        <v>-3.6624565732653713E-2</v>
      </c>
      <c r="BT271" s="3">
        <f t="shared" si="191"/>
        <v>0.10421789652401559</v>
      </c>
      <c r="BW271" s="2">
        <v>44587</v>
      </c>
      <c r="BX271">
        <v>45.78</v>
      </c>
      <c r="BY271">
        <v>45.25</v>
      </c>
      <c r="BZ271" s="3">
        <f t="shared" si="192"/>
        <v>-1.0279965004374447E-2</v>
      </c>
      <c r="CA271" s="3">
        <f t="shared" si="193"/>
        <v>1.312335958005395E-3</v>
      </c>
      <c r="CB271" s="3">
        <f t="shared" si="194"/>
        <v>-1.15771079073832E-2</v>
      </c>
      <c r="CC271" s="3">
        <f t="shared" si="195"/>
        <v>1.2889443865388595E-2</v>
      </c>
      <c r="CF271" s="2">
        <v>44587</v>
      </c>
      <c r="CG271">
        <v>59.79</v>
      </c>
      <c r="CH271">
        <v>59.6</v>
      </c>
      <c r="CI271" s="3">
        <f t="shared" si="196"/>
        <v>-3.6776997659645483E-3</v>
      </c>
      <c r="CJ271" s="3">
        <f t="shared" si="197"/>
        <v>-5.0150451354069592E-4</v>
      </c>
      <c r="CK271" s="3">
        <f t="shared" si="198"/>
        <v>-3.1777889279143157E-3</v>
      </c>
      <c r="CL271" s="3">
        <f t="shared" si="199"/>
        <v>2.6762844143736197E-3</v>
      </c>
    </row>
    <row r="272" spans="3:90" x14ac:dyDescent="0.25">
      <c r="C272" s="2">
        <v>44588</v>
      </c>
      <c r="D272">
        <v>83.51</v>
      </c>
      <c r="E272">
        <v>78.72</v>
      </c>
      <c r="F272" s="3">
        <f t="shared" si="160"/>
        <v>-3.964865194583389E-2</v>
      </c>
      <c r="G272" s="3">
        <f t="shared" si="161"/>
        <v>1.8787361229718247E-2</v>
      </c>
      <c r="H272" s="3">
        <f t="shared" si="162"/>
        <v>-5.7358400191593883E-2</v>
      </c>
      <c r="I272" s="3">
        <f t="shared" si="163"/>
        <v>7.614576142131213E-2</v>
      </c>
      <c r="L272" s="2">
        <v>44588</v>
      </c>
      <c r="M272">
        <v>23.57</v>
      </c>
      <c r="N272">
        <v>21.94</v>
      </c>
      <c r="O272" s="3">
        <f t="shared" si="164"/>
        <v>-3.645147123407988E-2</v>
      </c>
      <c r="P272" s="3">
        <f t="shared" si="165"/>
        <v>3.5133948177426433E-2</v>
      </c>
      <c r="Q272" s="3">
        <f t="shared" si="166"/>
        <v>-6.9155706406448858E-2</v>
      </c>
      <c r="R272" s="3">
        <f t="shared" si="167"/>
        <v>0.10428965458387529</v>
      </c>
      <c r="U272" s="2">
        <v>44588</v>
      </c>
      <c r="V272">
        <v>20.309999999999999</v>
      </c>
      <c r="W272">
        <v>19.55</v>
      </c>
      <c r="X272" s="3">
        <f t="shared" si="168"/>
        <v>-1.8081366147664424E-2</v>
      </c>
      <c r="Y272" s="3">
        <f t="shared" si="169"/>
        <v>2.009040683073815E-2</v>
      </c>
      <c r="Z272" s="3">
        <f t="shared" si="170"/>
        <v>-3.7419990152634086E-2</v>
      </c>
      <c r="AA272" s="3">
        <f t="shared" si="171"/>
        <v>5.7510396983372236E-2</v>
      </c>
      <c r="AD272" s="2">
        <v>44588</v>
      </c>
      <c r="AE272">
        <v>215.21</v>
      </c>
      <c r="AF272">
        <v>212.17</v>
      </c>
      <c r="AG272" s="3">
        <f t="shared" si="172"/>
        <v>-9.8931354706239816E-3</v>
      </c>
      <c r="AH272" s="3">
        <f t="shared" si="173"/>
        <v>4.2932474683841093E-3</v>
      </c>
      <c r="AI272" s="3">
        <f t="shared" si="174"/>
        <v>-1.4125737651596193E-2</v>
      </c>
      <c r="AJ272" s="3">
        <f t="shared" si="175"/>
        <v>1.8418985119980302E-2</v>
      </c>
      <c r="AM272" s="2">
        <v>44588</v>
      </c>
      <c r="AN272">
        <v>75.459999999999994</v>
      </c>
      <c r="AO272">
        <v>75.12</v>
      </c>
      <c r="AP272" s="3">
        <f t="shared" si="176"/>
        <v>1.2808413105029004E-2</v>
      </c>
      <c r="AQ272" s="3">
        <f t="shared" si="177"/>
        <v>1.7392476742618124E-2</v>
      </c>
      <c r="AR272" s="3">
        <f t="shared" si="178"/>
        <v>-4.5056983832492126E-3</v>
      </c>
      <c r="AS272" s="3">
        <f t="shared" si="179"/>
        <v>2.1898175125867336E-2</v>
      </c>
      <c r="AV272" s="2">
        <v>44588</v>
      </c>
      <c r="AW272">
        <v>149.41999999999999</v>
      </c>
      <c r="AX272">
        <v>145.31</v>
      </c>
      <c r="AY272" s="3">
        <f t="shared" si="180"/>
        <v>-1.7644672796105931E-2</v>
      </c>
      <c r="AZ272" s="3">
        <f t="shared" si="181"/>
        <v>1.014061654948617E-2</v>
      </c>
      <c r="BA272" s="3">
        <f t="shared" si="182"/>
        <v>-2.7506357917280067E-2</v>
      </c>
      <c r="BB272" s="3">
        <f t="shared" si="183"/>
        <v>3.7646974466766236E-2</v>
      </c>
      <c r="BE272" s="2">
        <v>44588</v>
      </c>
      <c r="BF272">
        <v>162.44999999999999</v>
      </c>
      <c r="BG272">
        <v>159.22</v>
      </c>
      <c r="BH272" s="3">
        <f t="shared" si="184"/>
        <v>-2.9432024547560998E-3</v>
      </c>
      <c r="BI272" s="3">
        <f t="shared" si="185"/>
        <v>1.7283486755588884E-2</v>
      </c>
      <c r="BJ272" s="3">
        <f t="shared" si="186"/>
        <v>-1.9883040935672502E-2</v>
      </c>
      <c r="BK272" s="3">
        <f t="shared" si="187"/>
        <v>3.7166527691261386E-2</v>
      </c>
      <c r="BN272" s="2">
        <v>44588</v>
      </c>
      <c r="BO272">
        <v>302.66000000000003</v>
      </c>
      <c r="BP272">
        <v>299.83999999999997</v>
      </c>
      <c r="BQ272" s="3">
        <f t="shared" si="188"/>
        <v>1.0549020929527142E-2</v>
      </c>
      <c r="BR272" s="3">
        <f t="shared" si="189"/>
        <v>2.0053250648781829E-2</v>
      </c>
      <c r="BS272" s="3">
        <f t="shared" si="190"/>
        <v>-9.3173858455033454E-3</v>
      </c>
      <c r="BT272" s="3">
        <f t="shared" si="191"/>
        <v>2.9370636494285174E-2</v>
      </c>
      <c r="BW272" s="2">
        <v>44588</v>
      </c>
      <c r="BX272">
        <v>45.64</v>
      </c>
      <c r="BY272">
        <v>45.28</v>
      </c>
      <c r="BZ272" s="3">
        <f t="shared" si="192"/>
        <v>6.6298342541437627E-4</v>
      </c>
      <c r="CA272" s="3">
        <f t="shared" si="193"/>
        <v>8.6187845303866695E-3</v>
      </c>
      <c r="CB272" s="3">
        <f t="shared" si="194"/>
        <v>-7.8878177037685626E-3</v>
      </c>
      <c r="CC272" s="3">
        <f t="shared" si="195"/>
        <v>1.6506602234155232E-2</v>
      </c>
      <c r="CF272" s="2">
        <v>44588</v>
      </c>
      <c r="CG272">
        <v>59.88</v>
      </c>
      <c r="CH272">
        <v>59.65</v>
      </c>
      <c r="CI272" s="3">
        <f t="shared" si="196"/>
        <v>8.3892617449654594E-4</v>
      </c>
      <c r="CJ272" s="3">
        <f t="shared" si="197"/>
        <v>4.6979865771812346E-3</v>
      </c>
      <c r="CK272" s="3">
        <f t="shared" si="198"/>
        <v>-3.8410153640615619E-3</v>
      </c>
      <c r="CL272" s="3">
        <f t="shared" si="199"/>
        <v>8.5390019412427964E-3</v>
      </c>
    </row>
    <row r="273" spans="3:90" x14ac:dyDescent="0.25">
      <c r="C273" s="2">
        <v>44589</v>
      </c>
      <c r="D273">
        <v>77.37</v>
      </c>
      <c r="E273">
        <v>79.27</v>
      </c>
      <c r="F273" s="3">
        <f t="shared" si="160"/>
        <v>6.9867886178860417E-3</v>
      </c>
      <c r="G273" s="3">
        <f t="shared" si="161"/>
        <v>-1.7149390243902385E-2</v>
      </c>
      <c r="H273" s="3">
        <f t="shared" si="162"/>
        <v>2.4557321959415734E-2</v>
      </c>
      <c r="I273" s="3">
        <f t="shared" si="163"/>
        <v>-4.1706712203318119E-2</v>
      </c>
      <c r="L273" s="2">
        <v>44589</v>
      </c>
      <c r="M273">
        <v>22.01</v>
      </c>
      <c r="N273">
        <v>22.84</v>
      </c>
      <c r="O273" s="3">
        <f t="shared" si="164"/>
        <v>4.1020966271649861E-2</v>
      </c>
      <c r="P273" s="3">
        <f t="shared" si="165"/>
        <v>3.1905195989061497E-3</v>
      </c>
      <c r="Q273" s="3">
        <f t="shared" si="166"/>
        <v>3.7710131758291521E-2</v>
      </c>
      <c r="R273" s="3">
        <f t="shared" si="167"/>
        <v>-3.4519612159385371E-2</v>
      </c>
      <c r="U273" s="2">
        <v>44589</v>
      </c>
      <c r="V273">
        <v>19.32</v>
      </c>
      <c r="W273">
        <v>19.54</v>
      </c>
      <c r="X273" s="3">
        <f t="shared" si="168"/>
        <v>-5.1150895140672503E-4</v>
      </c>
      <c r="Y273" s="3">
        <f t="shared" si="169"/>
        <v>-1.176470588235301E-2</v>
      </c>
      <c r="Z273" s="3">
        <f t="shared" si="170"/>
        <v>1.1387163561076497E-2</v>
      </c>
      <c r="AA273" s="3">
        <f t="shared" si="171"/>
        <v>-2.3151869443429507E-2</v>
      </c>
      <c r="AD273" s="2">
        <v>44589</v>
      </c>
      <c r="AE273">
        <v>205.59</v>
      </c>
      <c r="AF273">
        <v>201.16</v>
      </c>
      <c r="AG273" s="3">
        <f t="shared" si="172"/>
        <v>-5.1892350473676685E-2</v>
      </c>
      <c r="AH273" s="3">
        <f t="shared" si="173"/>
        <v>-3.1012867040580594E-2</v>
      </c>
      <c r="AI273" s="3">
        <f t="shared" si="174"/>
        <v>-2.1547740648864222E-2</v>
      </c>
      <c r="AJ273" s="3">
        <f t="shared" si="175"/>
        <v>-9.4651263917163719E-3</v>
      </c>
      <c r="AM273" s="2">
        <v>44589</v>
      </c>
      <c r="AN273">
        <v>74.97</v>
      </c>
      <c r="AO273">
        <v>75.28</v>
      </c>
      <c r="AP273" s="3">
        <f t="shared" si="176"/>
        <v>2.1299254526090383E-3</v>
      </c>
      <c r="AQ273" s="3">
        <f t="shared" si="177"/>
        <v>-1.9968051118212093E-3</v>
      </c>
      <c r="AR273" s="3">
        <f t="shared" si="178"/>
        <v>4.1349873282645611E-3</v>
      </c>
      <c r="AS273" s="3">
        <f t="shared" si="179"/>
        <v>-6.1317924400857704E-3</v>
      </c>
      <c r="AV273" s="2">
        <v>44589</v>
      </c>
      <c r="AW273">
        <v>144.19</v>
      </c>
      <c r="AX273">
        <v>146.61000000000001</v>
      </c>
      <c r="AY273" s="3">
        <f t="shared" si="180"/>
        <v>8.9463904755351376E-3</v>
      </c>
      <c r="AZ273" s="3">
        <f t="shared" si="181"/>
        <v>-7.7076594866148929E-3</v>
      </c>
      <c r="BA273" s="3">
        <f t="shared" si="182"/>
        <v>1.6783410777446495E-2</v>
      </c>
      <c r="BB273" s="3">
        <f t="shared" si="183"/>
        <v>-2.4491070264061388E-2</v>
      </c>
      <c r="BE273" s="2">
        <v>44589</v>
      </c>
      <c r="BF273">
        <v>165.71</v>
      </c>
      <c r="BG273">
        <v>170.33</v>
      </c>
      <c r="BH273" s="3">
        <f t="shared" si="184"/>
        <v>6.9777666122346593E-2</v>
      </c>
      <c r="BI273" s="3">
        <f t="shared" si="185"/>
        <v>4.0761210903152989E-2</v>
      </c>
      <c r="BJ273" s="3">
        <f t="shared" si="186"/>
        <v>2.7880031380121961E-2</v>
      </c>
      <c r="BK273" s="3">
        <f t="shared" si="187"/>
        <v>1.2881179523031028E-2</v>
      </c>
      <c r="BN273" s="2">
        <v>44589</v>
      </c>
      <c r="BO273">
        <v>300.23</v>
      </c>
      <c r="BP273">
        <v>308.26</v>
      </c>
      <c r="BQ273" s="3">
        <f t="shared" si="188"/>
        <v>2.8081643543223178E-2</v>
      </c>
      <c r="BR273" s="3">
        <f t="shared" si="189"/>
        <v>1.300693703308653E-3</v>
      </c>
      <c r="BS273" s="3">
        <f t="shared" si="190"/>
        <v>2.6746161276354652E-2</v>
      </c>
      <c r="BT273" s="3">
        <f t="shared" si="191"/>
        <v>-2.5445467573045999E-2</v>
      </c>
      <c r="BW273" s="2">
        <v>44589</v>
      </c>
      <c r="BX273">
        <v>45.33</v>
      </c>
      <c r="BY273">
        <v>45.84</v>
      </c>
      <c r="BZ273" s="3">
        <f t="shared" si="192"/>
        <v>1.2367491166077826E-2</v>
      </c>
      <c r="CA273" s="3">
        <f t="shared" si="193"/>
        <v>1.1042402826855202E-3</v>
      </c>
      <c r="CB273" s="3">
        <f t="shared" si="194"/>
        <v>1.1250827266710894E-2</v>
      </c>
      <c r="CC273" s="3">
        <f t="shared" si="195"/>
        <v>-1.0146586984025374E-2</v>
      </c>
      <c r="CF273" s="2">
        <v>44589</v>
      </c>
      <c r="CG273">
        <v>59.39</v>
      </c>
      <c r="CH273">
        <v>60.84</v>
      </c>
      <c r="CI273" s="3">
        <f t="shared" si="196"/>
        <v>1.9949706621961605E-2</v>
      </c>
      <c r="CJ273" s="3">
        <f t="shared" si="197"/>
        <v>-4.3587594300082966E-3</v>
      </c>
      <c r="CK273" s="3">
        <f t="shared" si="198"/>
        <v>2.4414884660717284E-2</v>
      </c>
      <c r="CL273" s="3">
        <f t="shared" si="199"/>
        <v>-2.8773644090725581E-2</v>
      </c>
    </row>
    <row r="274" spans="3:90" x14ac:dyDescent="0.25">
      <c r="C274" s="2">
        <v>44592</v>
      </c>
      <c r="D274">
        <v>78.959999999999994</v>
      </c>
      <c r="E274">
        <v>82.27</v>
      </c>
      <c r="F274" s="3">
        <f t="shared" si="160"/>
        <v>3.7845338715781551E-2</v>
      </c>
      <c r="G274" s="3">
        <f t="shared" si="161"/>
        <v>-3.9106850006307425E-3</v>
      </c>
      <c r="H274" s="3">
        <f t="shared" si="162"/>
        <v>4.1919959473150969E-2</v>
      </c>
      <c r="I274" s="3">
        <f t="shared" si="163"/>
        <v>-4.5830644473781712E-2</v>
      </c>
      <c r="L274" s="2">
        <v>44592</v>
      </c>
      <c r="M274">
        <v>23.18</v>
      </c>
      <c r="N274">
        <v>24.49</v>
      </c>
      <c r="O274" s="3">
        <f t="shared" si="164"/>
        <v>7.2241681260945656E-2</v>
      </c>
      <c r="P274" s="3">
        <f t="shared" si="165"/>
        <v>1.4886164623467701E-2</v>
      </c>
      <c r="Q274" s="3">
        <f t="shared" si="166"/>
        <v>5.6514236410698748E-2</v>
      </c>
      <c r="R274" s="3">
        <f t="shared" si="167"/>
        <v>-4.1628071787231047E-2</v>
      </c>
      <c r="U274" s="2">
        <v>44592</v>
      </c>
      <c r="V274">
        <v>19.579999999999998</v>
      </c>
      <c r="W274">
        <v>20.3</v>
      </c>
      <c r="X274" s="3">
        <f t="shared" si="168"/>
        <v>3.8894575230296935E-2</v>
      </c>
      <c r="Y274" s="3">
        <f t="shared" si="169"/>
        <v>2.0470829068577334E-3</v>
      </c>
      <c r="Z274" s="3">
        <f t="shared" si="170"/>
        <v>3.6772216547497516E-2</v>
      </c>
      <c r="AA274" s="3">
        <f t="shared" si="171"/>
        <v>-3.4725133640639783E-2</v>
      </c>
      <c r="AD274" s="2">
        <v>44592</v>
      </c>
      <c r="AE274">
        <v>199.45</v>
      </c>
      <c r="AF274">
        <v>201.56</v>
      </c>
      <c r="AG274" s="3">
        <f t="shared" si="172"/>
        <v>1.9884668920262527E-3</v>
      </c>
      <c r="AH274" s="3">
        <f t="shared" si="173"/>
        <v>-8.5006959634122969E-3</v>
      </c>
      <c r="AI274" s="3">
        <f t="shared" si="174"/>
        <v>1.0579092504387155E-2</v>
      </c>
      <c r="AJ274" s="3">
        <f t="shared" si="175"/>
        <v>-1.9079788467799452E-2</v>
      </c>
      <c r="AM274" s="2">
        <v>44592</v>
      </c>
      <c r="AN274">
        <v>74.97</v>
      </c>
      <c r="AO274">
        <v>75.959999999999994</v>
      </c>
      <c r="AP274" s="3">
        <f t="shared" si="176"/>
        <v>9.0329436769394089E-3</v>
      </c>
      <c r="AQ274" s="3">
        <f t="shared" si="177"/>
        <v>-4.1179596174283351E-3</v>
      </c>
      <c r="AR274" s="3">
        <f t="shared" si="178"/>
        <v>1.3205282112844996E-2</v>
      </c>
      <c r="AS274" s="3">
        <f t="shared" si="179"/>
        <v>-1.7323241730273331E-2</v>
      </c>
      <c r="AV274" s="2">
        <v>44592</v>
      </c>
      <c r="AW274">
        <v>145.63999999999999</v>
      </c>
      <c r="AX274">
        <v>148.6</v>
      </c>
      <c r="AY274" s="3">
        <f t="shared" si="180"/>
        <v>1.3573426096446184E-2</v>
      </c>
      <c r="AZ274" s="3">
        <f t="shared" si="181"/>
        <v>-6.6161926198760046E-3</v>
      </c>
      <c r="BA274" s="3">
        <f t="shared" si="182"/>
        <v>2.032408678934372E-2</v>
      </c>
      <c r="BB274" s="3">
        <f t="shared" si="183"/>
        <v>-2.6940279409219725E-2</v>
      </c>
      <c r="BE274" s="2">
        <v>44592</v>
      </c>
      <c r="BF274">
        <v>170.16</v>
      </c>
      <c r="BG274">
        <v>174.78</v>
      </c>
      <c r="BH274" s="3">
        <f t="shared" si="184"/>
        <v>2.6125755885633595E-2</v>
      </c>
      <c r="BI274" s="3">
        <f t="shared" si="185"/>
        <v>-9.9806258439505413E-4</v>
      </c>
      <c r="BJ274" s="3">
        <f t="shared" si="186"/>
        <v>2.7150916784203227E-2</v>
      </c>
      <c r="BK274" s="3">
        <f t="shared" si="187"/>
        <v>-2.8148979368598281E-2</v>
      </c>
      <c r="BN274" s="2">
        <v>44592</v>
      </c>
      <c r="BO274">
        <v>308.95</v>
      </c>
      <c r="BP274">
        <v>310.98</v>
      </c>
      <c r="BQ274" s="3">
        <f t="shared" si="188"/>
        <v>8.8237202361642897E-3</v>
      </c>
      <c r="BR274" s="3">
        <f t="shared" si="189"/>
        <v>2.2383702069681544E-3</v>
      </c>
      <c r="BS274" s="3">
        <f t="shared" si="190"/>
        <v>6.570642498786361E-3</v>
      </c>
      <c r="BT274" s="3">
        <f t="shared" si="191"/>
        <v>-4.3322722918182066E-3</v>
      </c>
      <c r="BW274" s="2">
        <v>44592</v>
      </c>
      <c r="BX274">
        <v>45.7</v>
      </c>
      <c r="BY274">
        <v>46.6</v>
      </c>
      <c r="BZ274" s="3">
        <f t="shared" si="192"/>
        <v>1.6579406631762605E-2</v>
      </c>
      <c r="CA274" s="3">
        <f t="shared" si="193"/>
        <v>-3.054101221640515E-3</v>
      </c>
      <c r="CB274" s="3">
        <f t="shared" si="194"/>
        <v>1.9693654266958349E-2</v>
      </c>
      <c r="CC274" s="3">
        <f t="shared" si="195"/>
        <v>-2.2747755488598864E-2</v>
      </c>
      <c r="CF274" s="2">
        <v>44592</v>
      </c>
      <c r="CG274">
        <v>60.3</v>
      </c>
      <c r="CH274">
        <v>61.01</v>
      </c>
      <c r="CI274" s="3">
        <f t="shared" si="196"/>
        <v>2.7942143326757929E-3</v>
      </c>
      <c r="CJ274" s="3">
        <f t="shared" si="197"/>
        <v>-8.8757396449705706E-3</v>
      </c>
      <c r="CK274" s="3">
        <f t="shared" si="198"/>
        <v>1.1774461028192462E-2</v>
      </c>
      <c r="CL274" s="3">
        <f t="shared" si="199"/>
        <v>-2.0650200673163033E-2</v>
      </c>
    </row>
    <row r="275" spans="3:90" x14ac:dyDescent="0.25">
      <c r="C275" s="2">
        <v>44593</v>
      </c>
      <c r="D275">
        <v>82.2</v>
      </c>
      <c r="E275">
        <v>81.45</v>
      </c>
      <c r="F275" s="3">
        <f t="shared" si="160"/>
        <v>-9.9671812325269338E-3</v>
      </c>
      <c r="G275" s="3">
        <f t="shared" si="161"/>
        <v>-8.5085693448394561E-4</v>
      </c>
      <c r="H275" s="3">
        <f t="shared" si="162"/>
        <v>-9.124087591240837E-3</v>
      </c>
      <c r="I275" s="3">
        <f t="shared" si="163"/>
        <v>8.2732306567568914E-3</v>
      </c>
      <c r="L275" s="2">
        <v>44593</v>
      </c>
      <c r="M275">
        <v>25.1</v>
      </c>
      <c r="N275">
        <v>24.64</v>
      </c>
      <c r="O275" s="3">
        <f t="shared" si="164"/>
        <v>6.1249489587587025E-3</v>
      </c>
      <c r="P275" s="3">
        <f t="shared" si="165"/>
        <v>2.4908125765618738E-2</v>
      </c>
      <c r="Q275" s="3">
        <f t="shared" si="166"/>
        <v>-1.8326693227091684E-2</v>
      </c>
      <c r="R275" s="3">
        <f t="shared" si="167"/>
        <v>4.3234818992710422E-2</v>
      </c>
      <c r="U275" s="2">
        <v>44593</v>
      </c>
      <c r="V275">
        <v>20.61</v>
      </c>
      <c r="W275">
        <v>20.66</v>
      </c>
      <c r="X275" s="3">
        <f t="shared" si="168"/>
        <v>1.7733990147783318E-2</v>
      </c>
      <c r="Y275" s="3">
        <f t="shared" si="169"/>
        <v>1.5270935960591148E-2</v>
      </c>
      <c r="Z275" s="3">
        <f t="shared" si="170"/>
        <v>2.4260067928190132E-3</v>
      </c>
      <c r="AA275" s="3">
        <f t="shared" si="171"/>
        <v>1.2844929167772134E-2</v>
      </c>
      <c r="AD275" s="2">
        <v>44593</v>
      </c>
      <c r="AE275">
        <v>200.8</v>
      </c>
      <c r="AF275">
        <v>205.35</v>
      </c>
      <c r="AG275" s="3">
        <f t="shared" si="172"/>
        <v>1.8803333994840132E-2</v>
      </c>
      <c r="AH275" s="3">
        <f t="shared" si="173"/>
        <v>-3.7705894026591746E-3</v>
      </c>
      <c r="AI275" s="3">
        <f t="shared" si="174"/>
        <v>2.265936254980061E-2</v>
      </c>
      <c r="AJ275" s="3">
        <f t="shared" si="175"/>
        <v>-2.6429951952459785E-2</v>
      </c>
      <c r="AM275" s="2">
        <v>44593</v>
      </c>
      <c r="AN275">
        <v>76.45</v>
      </c>
      <c r="AO275">
        <v>80.83</v>
      </c>
      <c r="AP275" s="3">
        <f t="shared" si="176"/>
        <v>6.4112690889942092E-2</v>
      </c>
      <c r="AQ275" s="3">
        <f t="shared" si="177"/>
        <v>6.4507635597683688E-3</v>
      </c>
      <c r="AR275" s="3">
        <f t="shared" si="178"/>
        <v>5.7292347939829957E-2</v>
      </c>
      <c r="AS275" s="3">
        <f t="shared" si="179"/>
        <v>-5.0841584380061589E-2</v>
      </c>
      <c r="AV275" s="2">
        <v>44593</v>
      </c>
      <c r="AW275">
        <v>148.69</v>
      </c>
      <c r="AX275">
        <v>151.15</v>
      </c>
      <c r="AY275" s="3">
        <f t="shared" si="180"/>
        <v>1.7160161507402405E-2</v>
      </c>
      <c r="AZ275" s="3">
        <f t="shared" si="181"/>
        <v>6.0565275908475158E-4</v>
      </c>
      <c r="BA275" s="3">
        <f t="shared" si="182"/>
        <v>1.6544488533190016E-2</v>
      </c>
      <c r="BB275" s="3">
        <f t="shared" si="183"/>
        <v>-1.5938835774105264E-2</v>
      </c>
      <c r="BE275" s="2">
        <v>44593</v>
      </c>
      <c r="BF275">
        <v>174.01</v>
      </c>
      <c r="BG275">
        <v>174.61</v>
      </c>
      <c r="BH275" s="3">
        <f t="shared" si="184"/>
        <v>-9.7265133310442398E-4</v>
      </c>
      <c r="BI275" s="3">
        <f t="shared" si="185"/>
        <v>-4.405538391120345E-3</v>
      </c>
      <c r="BJ275" s="3">
        <f t="shared" si="186"/>
        <v>3.4480776966843152E-3</v>
      </c>
      <c r="BK275" s="3">
        <f t="shared" si="187"/>
        <v>-7.8536160878046601E-3</v>
      </c>
      <c r="BN275" s="2">
        <v>44593</v>
      </c>
      <c r="BO275">
        <v>310.41000000000003</v>
      </c>
      <c r="BP275">
        <v>308.76</v>
      </c>
      <c r="BQ275" s="3">
        <f t="shared" si="188"/>
        <v>-7.1387227474436488E-3</v>
      </c>
      <c r="BR275" s="3">
        <f t="shared" si="189"/>
        <v>-1.8329153000192777E-3</v>
      </c>
      <c r="BS275" s="3">
        <f t="shared" si="190"/>
        <v>-5.3155504010825583E-3</v>
      </c>
      <c r="BT275" s="3">
        <f t="shared" si="191"/>
        <v>3.4826351010632806E-3</v>
      </c>
      <c r="BW275" s="2">
        <v>44593</v>
      </c>
      <c r="BX275">
        <v>46.4</v>
      </c>
      <c r="BY275">
        <v>46.97</v>
      </c>
      <c r="BZ275" s="3">
        <f t="shared" si="192"/>
        <v>7.9399141630900338E-3</v>
      </c>
      <c r="CA275" s="3">
        <f t="shared" si="193"/>
        <v>-4.2918454935623185E-3</v>
      </c>
      <c r="CB275" s="3">
        <f t="shared" si="194"/>
        <v>1.2284482758620596E-2</v>
      </c>
      <c r="CC275" s="3">
        <f t="shared" si="195"/>
        <v>-1.6576328252182915E-2</v>
      </c>
      <c r="CF275" s="2">
        <v>44593</v>
      </c>
      <c r="CG275">
        <v>60.91</v>
      </c>
      <c r="CH275">
        <v>60.56</v>
      </c>
      <c r="CI275" s="3">
        <f t="shared" si="196"/>
        <v>-7.3758400262251556E-3</v>
      </c>
      <c r="CJ275" s="3">
        <f t="shared" si="197"/>
        <v>-1.6390755613834296E-3</v>
      </c>
      <c r="CK275" s="3">
        <f t="shared" si="198"/>
        <v>-5.7461828927926062E-3</v>
      </c>
      <c r="CL275" s="3">
        <f t="shared" si="199"/>
        <v>4.1071073314091766E-3</v>
      </c>
    </row>
    <row r="276" spans="3:90" x14ac:dyDescent="0.25">
      <c r="C276" s="2">
        <v>44594</v>
      </c>
      <c r="D276">
        <v>82.92</v>
      </c>
      <c r="E276">
        <v>84.51</v>
      </c>
      <c r="F276" s="3">
        <f t="shared" si="160"/>
        <v>3.7569060773480656E-2</v>
      </c>
      <c r="G276" s="3">
        <f t="shared" si="161"/>
        <v>1.8047882136279947E-2</v>
      </c>
      <c r="H276" s="3">
        <f t="shared" si="162"/>
        <v>1.917510853835025E-2</v>
      </c>
      <c r="I276" s="3">
        <f t="shared" si="163"/>
        <v>-1.1272264020703027E-3</v>
      </c>
      <c r="L276" s="2">
        <v>44594</v>
      </c>
      <c r="M276">
        <v>25.79</v>
      </c>
      <c r="N276">
        <v>25.24</v>
      </c>
      <c r="O276" s="3">
        <f t="shared" si="164"/>
        <v>2.4350649350649345E-2</v>
      </c>
      <c r="P276" s="3">
        <f t="shared" si="165"/>
        <v>4.6672077922077948E-2</v>
      </c>
      <c r="Q276" s="3">
        <f t="shared" si="166"/>
        <v>-2.132609538580843E-2</v>
      </c>
      <c r="R276" s="3">
        <f t="shared" si="167"/>
        <v>6.7998173307886378E-2</v>
      </c>
      <c r="U276" s="2">
        <v>44594</v>
      </c>
      <c r="V276">
        <v>20.81</v>
      </c>
      <c r="W276">
        <v>20.63</v>
      </c>
      <c r="X276" s="3">
        <f t="shared" si="168"/>
        <v>-1.4520813165538327E-3</v>
      </c>
      <c r="Y276" s="3">
        <f t="shared" si="169"/>
        <v>7.2604065827686082E-3</v>
      </c>
      <c r="Z276" s="3">
        <f t="shared" si="170"/>
        <v>-8.6496876501681585E-3</v>
      </c>
      <c r="AA276" s="3">
        <f t="shared" si="171"/>
        <v>1.5910094232936767E-2</v>
      </c>
      <c r="AD276" s="2">
        <v>44594</v>
      </c>
      <c r="AE276">
        <v>203.2</v>
      </c>
      <c r="AF276">
        <v>204.94</v>
      </c>
      <c r="AG276" s="3">
        <f t="shared" si="172"/>
        <v>-1.9965911857803276E-3</v>
      </c>
      <c r="AH276" s="3">
        <f t="shared" si="173"/>
        <v>-1.0469929388848387E-2</v>
      </c>
      <c r="AI276" s="3">
        <f t="shared" si="174"/>
        <v>8.5629921259842146E-3</v>
      </c>
      <c r="AJ276" s="3">
        <f t="shared" si="175"/>
        <v>-1.9032921514832601E-2</v>
      </c>
      <c r="AM276" s="2">
        <v>44594</v>
      </c>
      <c r="AN276">
        <v>80.06</v>
      </c>
      <c r="AO276">
        <v>80.62</v>
      </c>
      <c r="AP276" s="3">
        <f t="shared" si="176"/>
        <v>-2.5980452802176757E-3</v>
      </c>
      <c r="AQ276" s="3">
        <f t="shared" si="177"/>
        <v>-9.5261660274650328E-3</v>
      </c>
      <c r="AR276" s="3">
        <f t="shared" si="178"/>
        <v>6.9947539345491805E-3</v>
      </c>
      <c r="AS276" s="3">
        <f t="shared" si="179"/>
        <v>-1.6520919962014213E-2</v>
      </c>
      <c r="AV276" s="2">
        <v>44594</v>
      </c>
      <c r="AW276">
        <v>150.5</v>
      </c>
      <c r="AX276">
        <v>149.94</v>
      </c>
      <c r="AY276" s="3">
        <f t="shared" si="180"/>
        <v>-8.0052927555409603E-3</v>
      </c>
      <c r="AZ276" s="3">
        <f t="shared" si="181"/>
        <v>-4.300363876943436E-3</v>
      </c>
      <c r="BA276" s="3">
        <f t="shared" si="182"/>
        <v>-3.7209302325581506E-3</v>
      </c>
      <c r="BB276" s="3">
        <f t="shared" si="183"/>
        <v>-5.7943364438528544E-4</v>
      </c>
      <c r="BE276" s="2">
        <v>44594</v>
      </c>
      <c r="BF276">
        <v>174.75</v>
      </c>
      <c r="BG276">
        <v>175.84</v>
      </c>
      <c r="BH276" s="3">
        <f t="shared" si="184"/>
        <v>7.0442700876238717E-3</v>
      </c>
      <c r="BI276" s="3">
        <f t="shared" si="185"/>
        <v>8.0178683924159166E-4</v>
      </c>
      <c r="BJ276" s="3">
        <f t="shared" si="186"/>
        <v>6.2374821173105666E-3</v>
      </c>
      <c r="BK276" s="3">
        <f t="shared" si="187"/>
        <v>-5.4356952780689749E-3</v>
      </c>
      <c r="BN276" s="2">
        <v>44594</v>
      </c>
      <c r="BO276">
        <v>309.63</v>
      </c>
      <c r="BP276">
        <v>313.45999999999998</v>
      </c>
      <c r="BQ276" s="3">
        <f t="shared" si="188"/>
        <v>1.5222179038735462E-2</v>
      </c>
      <c r="BR276" s="3">
        <f t="shared" si="189"/>
        <v>2.8177225029148989E-3</v>
      </c>
      <c r="BS276" s="3">
        <f t="shared" si="190"/>
        <v>1.2369602428705218E-2</v>
      </c>
      <c r="BT276" s="3">
        <f t="shared" si="191"/>
        <v>-9.5518799257903186E-3</v>
      </c>
      <c r="BW276" s="2">
        <v>44594</v>
      </c>
      <c r="BX276">
        <v>47</v>
      </c>
      <c r="BY276">
        <v>46.95</v>
      </c>
      <c r="BZ276" s="3">
        <f t="shared" si="192"/>
        <v>-4.2580370449218918E-4</v>
      </c>
      <c r="CA276" s="3">
        <f t="shared" si="193"/>
        <v>6.3870555673828378E-4</v>
      </c>
      <c r="CB276" s="3">
        <f t="shared" si="194"/>
        <v>-1.0638297872339608E-3</v>
      </c>
      <c r="CC276" s="3">
        <f t="shared" si="195"/>
        <v>1.7025353439722446E-3</v>
      </c>
      <c r="CF276" s="2">
        <v>44594</v>
      </c>
      <c r="CG276">
        <v>60.62</v>
      </c>
      <c r="CH276">
        <v>61.18</v>
      </c>
      <c r="CI276" s="3">
        <f t="shared" si="196"/>
        <v>1.0237780713342026E-2</v>
      </c>
      <c r="CJ276" s="3">
        <f t="shared" si="197"/>
        <v>9.9075297225881265E-4</v>
      </c>
      <c r="CK276" s="3">
        <f t="shared" si="198"/>
        <v>9.2378752886836946E-3</v>
      </c>
      <c r="CL276" s="3">
        <f t="shared" si="199"/>
        <v>-8.2471223164248819E-3</v>
      </c>
    </row>
    <row r="277" spans="3:90" x14ac:dyDescent="0.25">
      <c r="C277" s="2">
        <v>44595</v>
      </c>
      <c r="D277">
        <v>82.67</v>
      </c>
      <c r="E277">
        <v>81.97</v>
      </c>
      <c r="F277" s="3">
        <f t="shared" si="160"/>
        <v>-3.0055614720151502E-2</v>
      </c>
      <c r="G277" s="3">
        <f t="shared" si="161"/>
        <v>-2.1772571293338094E-2</v>
      </c>
      <c r="H277" s="3">
        <f t="shared" si="162"/>
        <v>-8.4674005080440651E-3</v>
      </c>
      <c r="I277" s="3">
        <f t="shared" si="163"/>
        <v>-1.3305170785294029E-2</v>
      </c>
      <c r="L277" s="2">
        <v>44595</v>
      </c>
      <c r="M277">
        <v>24.46</v>
      </c>
      <c r="N277">
        <v>23.95</v>
      </c>
      <c r="O277" s="3">
        <f t="shared" si="164"/>
        <v>-5.1109350237717899E-2</v>
      </c>
      <c r="P277" s="3">
        <f t="shared" si="165"/>
        <v>-3.0903328050713053E-2</v>
      </c>
      <c r="Q277" s="3">
        <f t="shared" si="166"/>
        <v>-2.0850367947669701E-2</v>
      </c>
      <c r="R277" s="3">
        <f t="shared" si="167"/>
        <v>-1.0052960103043351E-2</v>
      </c>
      <c r="U277" s="2">
        <v>44595</v>
      </c>
      <c r="V277">
        <v>20.170000000000002</v>
      </c>
      <c r="W277">
        <v>19.89</v>
      </c>
      <c r="X277" s="3">
        <f t="shared" si="168"/>
        <v>-3.5870092098885031E-2</v>
      </c>
      <c r="Y277" s="3">
        <f t="shared" si="169"/>
        <v>-2.2297624818225725E-2</v>
      </c>
      <c r="Z277" s="3">
        <f t="shared" si="170"/>
        <v>-1.388200297471498E-2</v>
      </c>
      <c r="AA277" s="3">
        <f t="shared" si="171"/>
        <v>-8.4156218435107455E-3</v>
      </c>
      <c r="AD277" s="2">
        <v>44595</v>
      </c>
      <c r="AE277">
        <v>205</v>
      </c>
      <c r="AF277">
        <v>200.59</v>
      </c>
      <c r="AG277" s="3">
        <f t="shared" si="172"/>
        <v>-2.1225724602322638E-2</v>
      </c>
      <c r="AH277" s="3">
        <f t="shared" si="173"/>
        <v>2.9276861520455277E-4</v>
      </c>
      <c r="AI277" s="3">
        <f t="shared" si="174"/>
        <v>-2.1512195121951239E-2</v>
      </c>
      <c r="AJ277" s="3">
        <f t="shared" si="175"/>
        <v>2.1804963737155791E-2</v>
      </c>
      <c r="AM277" s="2">
        <v>44595</v>
      </c>
      <c r="AN277">
        <v>80.09</v>
      </c>
      <c r="AO277">
        <v>79.680000000000007</v>
      </c>
      <c r="AP277" s="3">
        <f t="shared" si="176"/>
        <v>-1.1659637806995748E-2</v>
      </c>
      <c r="AQ277" s="3">
        <f t="shared" si="177"/>
        <v>-6.5740511039444893E-3</v>
      </c>
      <c r="AR277" s="3">
        <f t="shared" si="178"/>
        <v>-5.1192408540391421E-3</v>
      </c>
      <c r="AS277" s="3">
        <f t="shared" si="179"/>
        <v>-1.4548102499053472E-3</v>
      </c>
      <c r="AV277" s="2">
        <v>44595</v>
      </c>
      <c r="AW277">
        <v>150</v>
      </c>
      <c r="AX277">
        <v>148.69999999999999</v>
      </c>
      <c r="AY277" s="3">
        <f t="shared" si="180"/>
        <v>-8.2699746565293442E-3</v>
      </c>
      <c r="AZ277" s="3">
        <f t="shared" si="181"/>
        <v>4.0016006402554538E-4</v>
      </c>
      <c r="BA277" s="3">
        <f t="shared" si="182"/>
        <v>-8.6666666666667114E-3</v>
      </c>
      <c r="BB277" s="3">
        <f t="shared" si="183"/>
        <v>9.0668267306922568E-3</v>
      </c>
      <c r="BE277" s="2">
        <v>44595</v>
      </c>
      <c r="BF277">
        <v>174.48</v>
      </c>
      <c r="BG277">
        <v>172.9</v>
      </c>
      <c r="BH277" s="3">
        <f t="shared" si="184"/>
        <v>-1.671974522292996E-2</v>
      </c>
      <c r="BI277" s="3">
        <f t="shared" si="185"/>
        <v>-7.7343039126479551E-3</v>
      </c>
      <c r="BJ277" s="3">
        <f t="shared" si="186"/>
        <v>-9.0554791380099697E-3</v>
      </c>
      <c r="BK277" s="3">
        <f t="shared" si="187"/>
        <v>1.3211752253620146E-3</v>
      </c>
      <c r="BN277" s="2">
        <v>44595</v>
      </c>
      <c r="BO277">
        <v>309.49</v>
      </c>
      <c r="BP277">
        <v>301.25</v>
      </c>
      <c r="BQ277" s="3">
        <f t="shared" si="188"/>
        <v>-3.8952338416384791E-2</v>
      </c>
      <c r="BR277" s="3">
        <f t="shared" si="189"/>
        <v>-1.266509283481132E-2</v>
      </c>
      <c r="BS277" s="3">
        <f t="shared" si="190"/>
        <v>-2.6624446670328594E-2</v>
      </c>
      <c r="BT277" s="3">
        <f t="shared" si="191"/>
        <v>1.3959353835517274E-2</v>
      </c>
      <c r="BW277" s="2">
        <v>44595</v>
      </c>
      <c r="BX277">
        <v>46.75</v>
      </c>
      <c r="BY277">
        <v>47</v>
      </c>
      <c r="BZ277" s="3">
        <f t="shared" si="192"/>
        <v>1.0649627263044081E-3</v>
      </c>
      <c r="CA277" s="3">
        <f t="shared" si="193"/>
        <v>-4.2598509052184097E-3</v>
      </c>
      <c r="CB277" s="3">
        <f t="shared" si="194"/>
        <v>5.3475935828877219E-3</v>
      </c>
      <c r="CC277" s="3">
        <f t="shared" si="195"/>
        <v>-9.6074444881061316E-3</v>
      </c>
      <c r="CF277" s="2">
        <v>44595</v>
      </c>
      <c r="CG277">
        <v>60.94</v>
      </c>
      <c r="CH277">
        <v>61.61</v>
      </c>
      <c r="CI277" s="3">
        <f t="shared" si="196"/>
        <v>7.0284406668845723E-3</v>
      </c>
      <c r="CJ277" s="3">
        <f t="shared" si="197"/>
        <v>-3.9228506047728207E-3</v>
      </c>
      <c r="CK277" s="3">
        <f t="shared" si="198"/>
        <v>1.0994420741713196E-2</v>
      </c>
      <c r="CL277" s="3">
        <f t="shared" si="199"/>
        <v>-1.4917271346486016E-2</v>
      </c>
    </row>
    <row r="278" spans="3:90" x14ac:dyDescent="0.25">
      <c r="C278" s="2">
        <v>44596</v>
      </c>
      <c r="D278">
        <v>81.22</v>
      </c>
      <c r="E278">
        <v>81.17</v>
      </c>
      <c r="F278" s="3">
        <f t="shared" si="160"/>
        <v>-9.7596681712821542E-3</v>
      </c>
      <c r="G278" s="3">
        <f t="shared" si="161"/>
        <v>-9.1496889105769919E-3</v>
      </c>
      <c r="H278" s="3">
        <f t="shared" si="162"/>
        <v>-6.1561191824666128E-4</v>
      </c>
      <c r="I278" s="3">
        <f t="shared" si="163"/>
        <v>-8.5340769923303306E-3</v>
      </c>
      <c r="L278" s="2">
        <v>44596</v>
      </c>
      <c r="M278">
        <v>23.97</v>
      </c>
      <c r="N278">
        <v>24.32</v>
      </c>
      <c r="O278" s="3">
        <f t="shared" si="164"/>
        <v>1.544885177453037E-2</v>
      </c>
      <c r="P278" s="3">
        <f t="shared" si="165"/>
        <v>8.3507306889352151E-4</v>
      </c>
      <c r="Q278" s="3">
        <f t="shared" si="166"/>
        <v>1.4601585314977017E-2</v>
      </c>
      <c r="R278" s="3">
        <f t="shared" si="167"/>
        <v>-1.3766512246083495E-2</v>
      </c>
      <c r="U278" s="2">
        <v>44596</v>
      </c>
      <c r="V278">
        <v>18.52</v>
      </c>
      <c r="W278">
        <v>17.96</v>
      </c>
      <c r="X278" s="3">
        <f t="shared" si="168"/>
        <v>-9.7033685268979375E-2</v>
      </c>
      <c r="Y278" s="3">
        <f t="shared" si="169"/>
        <v>-6.8878833584716026E-2</v>
      </c>
      <c r="Z278" s="3">
        <f t="shared" si="170"/>
        <v>-3.0237580993520474E-2</v>
      </c>
      <c r="AA278" s="3">
        <f t="shared" si="171"/>
        <v>-3.8641252591195552E-2</v>
      </c>
      <c r="AD278" s="2">
        <v>44596</v>
      </c>
      <c r="AE278">
        <v>200.21</v>
      </c>
      <c r="AF278">
        <v>198.41</v>
      </c>
      <c r="AG278" s="3">
        <f t="shared" si="172"/>
        <v>-1.0867939578244168E-2</v>
      </c>
      <c r="AH278" s="3">
        <f t="shared" si="173"/>
        <v>-1.89441148611591E-3</v>
      </c>
      <c r="AI278" s="3">
        <f t="shared" si="174"/>
        <v>-8.9905599120924107E-3</v>
      </c>
      <c r="AJ278" s="3">
        <f t="shared" si="175"/>
        <v>7.0961484259765006E-3</v>
      </c>
      <c r="AM278" s="2">
        <v>44596</v>
      </c>
      <c r="AN278">
        <v>80.87</v>
      </c>
      <c r="AO278">
        <v>81.41</v>
      </c>
      <c r="AP278" s="3">
        <f t="shared" si="176"/>
        <v>2.1711847389558114E-2</v>
      </c>
      <c r="AQ278" s="3">
        <f t="shared" si="177"/>
        <v>1.4934738955823201E-2</v>
      </c>
      <c r="AR278" s="3">
        <f t="shared" si="178"/>
        <v>6.6773834549276323E-3</v>
      </c>
      <c r="AS278" s="3">
        <f t="shared" si="179"/>
        <v>8.257355500895569E-3</v>
      </c>
      <c r="AV278" s="2">
        <v>44596</v>
      </c>
      <c r="AW278">
        <v>149.1</v>
      </c>
      <c r="AX278">
        <v>152.56</v>
      </c>
      <c r="AY278" s="3">
        <f t="shared" si="180"/>
        <v>2.595830531271015E-2</v>
      </c>
      <c r="AZ278" s="3">
        <f t="shared" si="181"/>
        <v>2.6899798251514007E-3</v>
      </c>
      <c r="BA278" s="3">
        <f t="shared" si="182"/>
        <v>2.3205902079141527E-2</v>
      </c>
      <c r="BB278" s="3">
        <f t="shared" si="183"/>
        <v>-2.0515922253990126E-2</v>
      </c>
      <c r="BE278" s="2">
        <v>44596</v>
      </c>
      <c r="BF278">
        <v>171.68</v>
      </c>
      <c r="BG278">
        <v>172.39</v>
      </c>
      <c r="BH278" s="3">
        <f t="shared" si="184"/>
        <v>-2.9496818970504712E-3</v>
      </c>
      <c r="BI278" s="3">
        <f t="shared" si="185"/>
        <v>-7.056101792943914E-3</v>
      </c>
      <c r="BJ278" s="3">
        <f t="shared" si="186"/>
        <v>4.1356011183595331E-3</v>
      </c>
      <c r="BK278" s="3">
        <f t="shared" si="187"/>
        <v>-1.1191702911303447E-2</v>
      </c>
      <c r="BN278" s="2">
        <v>44596</v>
      </c>
      <c r="BO278">
        <v>300.20999999999998</v>
      </c>
      <c r="BP278">
        <v>305.94</v>
      </c>
      <c r="BQ278" s="3">
        <f t="shared" si="188"/>
        <v>1.5568464730290499E-2</v>
      </c>
      <c r="BR278" s="3">
        <f t="shared" si="189"/>
        <v>-3.4522821576764562E-3</v>
      </c>
      <c r="BS278" s="3">
        <f t="shared" si="190"/>
        <v>1.9086639352453361E-2</v>
      </c>
      <c r="BT278" s="3">
        <f t="shared" si="191"/>
        <v>-2.2538921510129817E-2</v>
      </c>
      <c r="BW278" s="2">
        <v>44596</v>
      </c>
      <c r="BX278">
        <v>46.96</v>
      </c>
      <c r="BY278">
        <v>46.44</v>
      </c>
      <c r="BZ278" s="3">
        <f t="shared" si="192"/>
        <v>-1.191489361702136E-2</v>
      </c>
      <c r="CA278" s="3">
        <f t="shared" si="193"/>
        <v>-8.5106382978716866E-4</v>
      </c>
      <c r="CB278" s="3">
        <f t="shared" si="194"/>
        <v>-1.1073253833049468E-2</v>
      </c>
      <c r="CC278" s="3">
        <f t="shared" si="195"/>
        <v>1.0222190003262299E-2</v>
      </c>
      <c r="CF278" s="2">
        <v>44596</v>
      </c>
      <c r="CG278">
        <v>61.49</v>
      </c>
      <c r="CH278">
        <v>60.96</v>
      </c>
      <c r="CI278" s="3">
        <f t="shared" si="196"/>
        <v>-1.055023535140398E-2</v>
      </c>
      <c r="CJ278" s="3">
        <f t="shared" si="197"/>
        <v>-1.9477357571822118E-3</v>
      </c>
      <c r="CK278" s="3">
        <f t="shared" si="198"/>
        <v>-8.6192876890551773E-3</v>
      </c>
      <c r="CL278" s="3">
        <f t="shared" si="199"/>
        <v>6.6715519318729655E-3</v>
      </c>
    </row>
    <row r="279" spans="3:90" x14ac:dyDescent="0.25">
      <c r="C279" s="2">
        <v>44599</v>
      </c>
      <c r="D279">
        <v>81.36</v>
      </c>
      <c r="E279">
        <v>80.87</v>
      </c>
      <c r="F279" s="3">
        <f t="shared" si="160"/>
        <v>-3.6959467783663769E-3</v>
      </c>
      <c r="G279" s="3">
        <f t="shared" si="161"/>
        <v>2.3407662929653128E-3</v>
      </c>
      <c r="H279" s="3">
        <f t="shared" si="162"/>
        <v>-6.0226155358897859E-3</v>
      </c>
      <c r="I279" s="3">
        <f t="shared" si="163"/>
        <v>8.3633818288550987E-3</v>
      </c>
      <c r="L279" s="2">
        <v>44599</v>
      </c>
      <c r="M279">
        <v>24.37</v>
      </c>
      <c r="N279">
        <v>24.73</v>
      </c>
      <c r="O279" s="3">
        <f t="shared" si="164"/>
        <v>1.6858552631578982E-2</v>
      </c>
      <c r="P279" s="3">
        <f t="shared" si="165"/>
        <v>2.0559210526316374E-3</v>
      </c>
      <c r="Q279" s="3">
        <f t="shared" si="166"/>
        <v>1.4772260976610552E-2</v>
      </c>
      <c r="R279" s="3">
        <f t="shared" si="167"/>
        <v>-1.2716339923978914E-2</v>
      </c>
      <c r="U279" s="2">
        <v>44599</v>
      </c>
      <c r="V279">
        <v>17.73</v>
      </c>
      <c r="W279">
        <v>17.89</v>
      </c>
      <c r="X279" s="3">
        <f t="shared" si="168"/>
        <v>-3.8975501113586164E-3</v>
      </c>
      <c r="Y279" s="3">
        <f t="shared" si="169"/>
        <v>-1.2806236080178168E-2</v>
      </c>
      <c r="Z279" s="3">
        <f t="shared" si="170"/>
        <v>9.0242526790749178E-3</v>
      </c>
      <c r="AA279" s="3">
        <f t="shared" si="171"/>
        <v>-2.1830488759253086E-2</v>
      </c>
      <c r="AD279" s="2">
        <v>44599</v>
      </c>
      <c r="AE279">
        <v>198.84</v>
      </c>
      <c r="AF279">
        <v>199.82</v>
      </c>
      <c r="AG279" s="3">
        <f t="shared" si="172"/>
        <v>7.1064966483544989E-3</v>
      </c>
      <c r="AH279" s="3">
        <f t="shared" si="173"/>
        <v>2.1672294743209086E-3</v>
      </c>
      <c r="AI279" s="3">
        <f t="shared" si="174"/>
        <v>4.9285857976262282E-3</v>
      </c>
      <c r="AJ279" s="3">
        <f t="shared" si="175"/>
        <v>-2.7613563233053195E-3</v>
      </c>
      <c r="AM279" s="2">
        <v>44599</v>
      </c>
      <c r="AN279">
        <v>81.14</v>
      </c>
      <c r="AO279">
        <v>82.39</v>
      </c>
      <c r="AP279" s="3">
        <f t="shared" si="176"/>
        <v>1.2037833190025937E-2</v>
      </c>
      <c r="AQ279" s="3">
        <f t="shared" si="177"/>
        <v>-3.3165458788846358E-3</v>
      </c>
      <c r="AR279" s="3">
        <f t="shared" si="178"/>
        <v>1.5405472023662714E-2</v>
      </c>
      <c r="AS279" s="3">
        <f t="shared" si="179"/>
        <v>-1.872201790254735E-2</v>
      </c>
      <c r="AV279" s="2">
        <v>44599</v>
      </c>
      <c r="AW279">
        <v>153.27000000000001</v>
      </c>
      <c r="AX279">
        <v>153.07</v>
      </c>
      <c r="AY279" s="3">
        <f t="shared" si="180"/>
        <v>3.3429470372312586E-3</v>
      </c>
      <c r="AZ279" s="3">
        <f t="shared" si="181"/>
        <v>4.6539066596749112E-3</v>
      </c>
      <c r="BA279" s="3">
        <f t="shared" si="182"/>
        <v>-1.3048868010701042E-3</v>
      </c>
      <c r="BB279" s="3">
        <f t="shared" si="183"/>
        <v>5.9587934607450155E-3</v>
      </c>
      <c r="BE279" s="2">
        <v>44599</v>
      </c>
      <c r="BF279">
        <v>172.86</v>
      </c>
      <c r="BG279">
        <v>171.66</v>
      </c>
      <c r="BH279" s="3">
        <f t="shared" si="184"/>
        <v>-4.2345843726433463E-3</v>
      </c>
      <c r="BI279" s="3">
        <f t="shared" si="185"/>
        <v>2.7263762399212244E-3</v>
      </c>
      <c r="BJ279" s="3">
        <f t="shared" si="186"/>
        <v>-6.9420340159668248E-3</v>
      </c>
      <c r="BK279" s="3">
        <f t="shared" si="187"/>
        <v>9.6684102558880491E-3</v>
      </c>
      <c r="BN279" s="2">
        <v>44599</v>
      </c>
      <c r="BO279">
        <v>306.17</v>
      </c>
      <c r="BP279">
        <v>300.95</v>
      </c>
      <c r="BQ279" s="3">
        <f t="shared" si="188"/>
        <v>-1.6310387657710645E-2</v>
      </c>
      <c r="BR279" s="3">
        <f t="shared" si="189"/>
        <v>7.517813950448371E-4</v>
      </c>
      <c r="BS279" s="3">
        <f t="shared" si="190"/>
        <v>-1.7049351667374424E-2</v>
      </c>
      <c r="BT279" s="3">
        <f t="shared" si="191"/>
        <v>1.7801133062419261E-2</v>
      </c>
      <c r="BW279" s="2">
        <v>44599</v>
      </c>
      <c r="BX279">
        <v>46.69</v>
      </c>
      <c r="BY279">
        <v>45.99</v>
      </c>
      <c r="BZ279" s="3">
        <f t="shared" si="192"/>
        <v>-9.6899224806200612E-3</v>
      </c>
      <c r="CA279" s="3">
        <f t="shared" si="193"/>
        <v>5.3832902670112315E-3</v>
      </c>
      <c r="CB279" s="3">
        <f t="shared" si="194"/>
        <v>-1.4992503748125885E-2</v>
      </c>
      <c r="CC279" s="3">
        <f t="shared" si="195"/>
        <v>2.0375794015137116E-2</v>
      </c>
      <c r="CF279" s="2">
        <v>44599</v>
      </c>
      <c r="CG279">
        <v>61.38</v>
      </c>
      <c r="CH279">
        <v>61.6</v>
      </c>
      <c r="CI279" s="3">
        <f t="shared" si="196"/>
        <v>1.049868766404205E-2</v>
      </c>
      <c r="CJ279" s="3">
        <f t="shared" si="197"/>
        <v>6.8897637795275468E-3</v>
      </c>
      <c r="CK279" s="3">
        <f t="shared" si="198"/>
        <v>3.5842293906809264E-3</v>
      </c>
      <c r="CL279" s="3">
        <f t="shared" si="199"/>
        <v>3.3055343888466204E-3</v>
      </c>
    </row>
    <row r="280" spans="3:90" x14ac:dyDescent="0.25">
      <c r="C280" s="2">
        <v>44600</v>
      </c>
      <c r="D280">
        <v>81.150000000000006</v>
      </c>
      <c r="E280">
        <v>84.12</v>
      </c>
      <c r="F280" s="3">
        <f t="shared" si="160"/>
        <v>4.018795597873126E-2</v>
      </c>
      <c r="G280" s="3">
        <f t="shared" si="161"/>
        <v>3.4623469766292825E-3</v>
      </c>
      <c r="H280" s="3">
        <f t="shared" si="162"/>
        <v>3.6598890942698636E-2</v>
      </c>
      <c r="I280" s="3">
        <f t="shared" si="163"/>
        <v>-3.3136543966069354E-2</v>
      </c>
      <c r="L280" s="2">
        <v>44600</v>
      </c>
      <c r="M280">
        <v>24.36</v>
      </c>
      <c r="N280">
        <v>25.11</v>
      </c>
      <c r="O280" s="3">
        <f t="shared" si="164"/>
        <v>1.5365952284674522E-2</v>
      </c>
      <c r="P280" s="3">
        <f t="shared" si="165"/>
        <v>-1.4961585119288356E-2</v>
      </c>
      <c r="Q280" s="3">
        <f t="shared" si="166"/>
        <v>3.0788177339901468E-2</v>
      </c>
      <c r="R280" s="3">
        <f t="shared" si="167"/>
        <v>-4.5749762459189824E-2</v>
      </c>
      <c r="U280" s="2">
        <v>44600</v>
      </c>
      <c r="V280">
        <v>17.579999999999998</v>
      </c>
      <c r="W280">
        <v>17.72</v>
      </c>
      <c r="X280" s="3">
        <f t="shared" si="168"/>
        <v>-9.5025153717160915E-3</v>
      </c>
      <c r="Y280" s="3">
        <f t="shared" si="169"/>
        <v>-1.7328116266070559E-2</v>
      </c>
      <c r="Z280" s="3">
        <f t="shared" si="170"/>
        <v>7.9635949943117623E-3</v>
      </c>
      <c r="AA280" s="3">
        <f t="shared" si="171"/>
        <v>-2.5291711260382321E-2</v>
      </c>
      <c r="AD280" s="2">
        <v>44600</v>
      </c>
      <c r="AE280">
        <v>200.26</v>
      </c>
      <c r="AF280">
        <v>201.5</v>
      </c>
      <c r="AG280" s="3">
        <f t="shared" si="172"/>
        <v>8.4075668101291079E-3</v>
      </c>
      <c r="AH280" s="3">
        <f t="shared" si="173"/>
        <v>2.2019817836052002E-3</v>
      </c>
      <c r="AI280" s="3">
        <f t="shared" si="174"/>
        <v>6.1919504643963563E-3</v>
      </c>
      <c r="AJ280" s="3">
        <f t="shared" si="175"/>
        <v>-3.9899686807911561E-3</v>
      </c>
      <c r="AM280" s="2">
        <v>44600</v>
      </c>
      <c r="AN280">
        <v>82.27</v>
      </c>
      <c r="AO280">
        <v>80.260000000000005</v>
      </c>
      <c r="AP280" s="3">
        <f t="shared" si="176"/>
        <v>-2.5852652020876277E-2</v>
      </c>
      <c r="AQ280" s="3">
        <f t="shared" si="177"/>
        <v>-1.4564874377959169E-3</v>
      </c>
      <c r="AR280" s="3">
        <f t="shared" si="178"/>
        <v>-2.443174911875523E-2</v>
      </c>
      <c r="AS280" s="3">
        <f t="shared" si="179"/>
        <v>2.2975261680959314E-2</v>
      </c>
      <c r="AV280" s="2">
        <v>44600</v>
      </c>
      <c r="AW280">
        <v>155</v>
      </c>
      <c r="AX280">
        <v>155.94999999999999</v>
      </c>
      <c r="AY280" s="3">
        <f t="shared" si="180"/>
        <v>1.8814921277846786E-2</v>
      </c>
      <c r="AZ280" s="3">
        <f t="shared" si="181"/>
        <v>1.26086104396681E-2</v>
      </c>
      <c r="BA280" s="3">
        <f t="shared" si="182"/>
        <v>6.1290322580644929E-3</v>
      </c>
      <c r="BB280" s="3">
        <f t="shared" si="183"/>
        <v>6.4795781816036069E-3</v>
      </c>
      <c r="BE280" s="2">
        <v>44600</v>
      </c>
      <c r="BF280">
        <v>171.73</v>
      </c>
      <c r="BG280">
        <v>174.83</v>
      </c>
      <c r="BH280" s="3">
        <f t="shared" si="184"/>
        <v>1.846673657229414E-2</v>
      </c>
      <c r="BI280" s="3">
        <f t="shared" si="185"/>
        <v>4.0778282651743325E-4</v>
      </c>
      <c r="BJ280" s="3">
        <f t="shared" si="186"/>
        <v>1.8051592616316503E-2</v>
      </c>
      <c r="BK280" s="3">
        <f t="shared" si="187"/>
        <v>-1.764380978979907E-2</v>
      </c>
      <c r="BN280" s="2">
        <v>44600</v>
      </c>
      <c r="BO280">
        <v>301.25</v>
      </c>
      <c r="BP280">
        <v>304.56</v>
      </c>
      <c r="BQ280" s="3">
        <f t="shared" si="188"/>
        <v>1.1995348064462563E-2</v>
      </c>
      <c r="BR280" s="3">
        <f t="shared" si="189"/>
        <v>9.9684332945670917E-4</v>
      </c>
      <c r="BS280" s="3">
        <f t="shared" si="190"/>
        <v>1.0987551867220002E-2</v>
      </c>
      <c r="BT280" s="3">
        <f t="shared" si="191"/>
        <v>-9.9907085377632932E-3</v>
      </c>
      <c r="BW280" s="2">
        <v>44600</v>
      </c>
      <c r="BX280">
        <v>46.11</v>
      </c>
      <c r="BY280">
        <v>46</v>
      </c>
      <c r="BZ280" s="3">
        <f t="shared" si="192"/>
        <v>2.1743857360290164E-4</v>
      </c>
      <c r="CA280" s="3">
        <f t="shared" si="193"/>
        <v>2.6092628832354858E-3</v>
      </c>
      <c r="CB280" s="3">
        <f t="shared" si="194"/>
        <v>-2.3855996530036672E-3</v>
      </c>
      <c r="CC280" s="3">
        <f t="shared" si="195"/>
        <v>4.994862536239153E-3</v>
      </c>
      <c r="CF280" s="2">
        <v>44600</v>
      </c>
      <c r="CG280">
        <v>61.83</v>
      </c>
      <c r="CH280">
        <v>62</v>
      </c>
      <c r="CI280" s="3">
        <f t="shared" si="196"/>
        <v>6.4935064935065512E-3</v>
      </c>
      <c r="CJ280" s="3">
        <f t="shared" si="197"/>
        <v>3.7337662337662003E-3</v>
      </c>
      <c r="CK280" s="3">
        <f t="shared" si="198"/>
        <v>2.7494743651950149E-3</v>
      </c>
      <c r="CL280" s="3">
        <f t="shared" si="199"/>
        <v>9.8429186857118545E-4</v>
      </c>
    </row>
    <row r="281" spans="3:90" x14ac:dyDescent="0.25">
      <c r="C281" s="2">
        <v>44601</v>
      </c>
      <c r="D281">
        <v>84.6</v>
      </c>
      <c r="E281">
        <v>88.12</v>
      </c>
      <c r="F281" s="3">
        <f t="shared" si="160"/>
        <v>4.7551117451260172E-2</v>
      </c>
      <c r="G281" s="3">
        <f t="shared" si="161"/>
        <v>5.7061340941511052E-3</v>
      </c>
      <c r="H281" s="3">
        <f t="shared" si="162"/>
        <v>4.1607565011820391E-2</v>
      </c>
      <c r="I281" s="3">
        <f t="shared" si="163"/>
        <v>-3.5901430917669286E-2</v>
      </c>
      <c r="L281" s="2">
        <v>44601</v>
      </c>
      <c r="M281">
        <v>25.62</v>
      </c>
      <c r="N281">
        <v>26.7</v>
      </c>
      <c r="O281" s="3">
        <f t="shared" si="164"/>
        <v>6.3321385902030958E-2</v>
      </c>
      <c r="P281" s="3">
        <f t="shared" si="165"/>
        <v>2.0310633213859175E-2</v>
      </c>
      <c r="Q281" s="3">
        <f t="shared" si="166"/>
        <v>4.2154566744730504E-2</v>
      </c>
      <c r="R281" s="3">
        <f t="shared" si="167"/>
        <v>-2.1843933530871329E-2</v>
      </c>
      <c r="U281" s="2">
        <v>44601</v>
      </c>
      <c r="V281">
        <v>18.27</v>
      </c>
      <c r="W281">
        <v>18.350000000000001</v>
      </c>
      <c r="X281" s="3">
        <f t="shared" si="168"/>
        <v>3.5553047404063287E-2</v>
      </c>
      <c r="Y281" s="3">
        <f t="shared" si="169"/>
        <v>3.1038374717833106E-2</v>
      </c>
      <c r="Z281" s="3">
        <f t="shared" si="170"/>
        <v>4.3787629994527233E-3</v>
      </c>
      <c r="AA281" s="3">
        <f t="shared" si="171"/>
        <v>2.6659611718380383E-2</v>
      </c>
      <c r="AD281" s="2">
        <v>44601</v>
      </c>
      <c r="AE281">
        <v>202.64</v>
      </c>
      <c r="AF281">
        <v>203.6</v>
      </c>
      <c r="AG281" s="3">
        <f t="shared" si="172"/>
        <v>1.042183622828774E-2</v>
      </c>
      <c r="AH281" s="3">
        <f t="shared" si="173"/>
        <v>5.6575682382133952E-3</v>
      </c>
      <c r="AI281" s="3">
        <f t="shared" si="174"/>
        <v>4.7374654559810825E-3</v>
      </c>
      <c r="AJ281" s="3">
        <f t="shared" si="175"/>
        <v>9.2010278223231268E-4</v>
      </c>
      <c r="AM281" s="2">
        <v>44601</v>
      </c>
      <c r="AN281">
        <v>79.58</v>
      </c>
      <c r="AO281">
        <v>79</v>
      </c>
      <c r="AP281" s="3">
        <f t="shared" si="176"/>
        <v>-1.5698978320458523E-2</v>
      </c>
      <c r="AQ281" s="3">
        <f t="shared" si="177"/>
        <v>-8.472464490406284E-3</v>
      </c>
      <c r="AR281" s="3">
        <f t="shared" si="178"/>
        <v>-7.2882633827594523E-3</v>
      </c>
      <c r="AS281" s="3">
        <f t="shared" si="179"/>
        <v>-1.1842011076468317E-3</v>
      </c>
      <c r="AV281" s="2">
        <v>44601</v>
      </c>
      <c r="AW281">
        <v>156.59</v>
      </c>
      <c r="AX281">
        <v>156.6</v>
      </c>
      <c r="AY281" s="3">
        <f t="shared" si="180"/>
        <v>4.1680025649246666E-3</v>
      </c>
      <c r="AZ281" s="3">
        <f t="shared" si="181"/>
        <v>4.1038794485412922E-3</v>
      </c>
      <c r="BA281" s="3">
        <f t="shared" si="182"/>
        <v>6.3861038380519375E-5</v>
      </c>
      <c r="BB281" s="3">
        <f t="shared" si="183"/>
        <v>4.0400184101607728E-3</v>
      </c>
      <c r="BE281" s="2">
        <v>44601</v>
      </c>
      <c r="BF281">
        <v>176.05</v>
      </c>
      <c r="BG281">
        <v>176.28</v>
      </c>
      <c r="BH281" s="3">
        <f t="shared" si="184"/>
        <v>8.2937710919177565E-3</v>
      </c>
      <c r="BI281" s="3">
        <f t="shared" si="185"/>
        <v>6.9782074014757001E-3</v>
      </c>
      <c r="BJ281" s="3">
        <f t="shared" si="186"/>
        <v>1.3064470320931498E-3</v>
      </c>
      <c r="BK281" s="3">
        <f t="shared" si="187"/>
        <v>5.6717603693825502E-3</v>
      </c>
      <c r="BN281" s="2">
        <v>44601</v>
      </c>
      <c r="BO281">
        <v>309.87</v>
      </c>
      <c r="BP281">
        <v>311.20999999999998</v>
      </c>
      <c r="BQ281" s="3">
        <f t="shared" si="188"/>
        <v>2.1834778040451752E-2</v>
      </c>
      <c r="BR281" s="3">
        <f t="shared" si="189"/>
        <v>1.7434988179668931E-2</v>
      </c>
      <c r="BS281" s="3">
        <f t="shared" si="190"/>
        <v>4.324394100751805E-3</v>
      </c>
      <c r="BT281" s="3">
        <f t="shared" si="191"/>
        <v>1.3110594078917126E-2</v>
      </c>
      <c r="BW281" s="2">
        <v>44601</v>
      </c>
      <c r="BX281">
        <v>46.17</v>
      </c>
      <c r="BY281">
        <v>45.9</v>
      </c>
      <c r="BZ281" s="3">
        <f t="shared" si="192"/>
        <v>-2.1739130434782483E-3</v>
      </c>
      <c r="CA281" s="3">
        <f t="shared" si="193"/>
        <v>3.6956521739130999E-3</v>
      </c>
      <c r="CB281" s="3">
        <f t="shared" si="194"/>
        <v>-5.8479532163743242E-3</v>
      </c>
      <c r="CC281" s="3">
        <f t="shared" si="195"/>
        <v>9.5436053902874241E-3</v>
      </c>
      <c r="CF281" s="2">
        <v>44601</v>
      </c>
      <c r="CG281">
        <v>62.17</v>
      </c>
      <c r="CH281">
        <v>61.04</v>
      </c>
      <c r="CI281" s="3">
        <f t="shared" si="196"/>
        <v>-1.5483870967741953E-2</v>
      </c>
      <c r="CJ281" s="3">
        <f t="shared" si="197"/>
        <v>2.7419354838709165E-3</v>
      </c>
      <c r="CK281" s="3">
        <f t="shared" si="198"/>
        <v>-1.8175969116937418E-2</v>
      </c>
      <c r="CL281" s="3">
        <f t="shared" si="199"/>
        <v>2.0917904600808335E-2</v>
      </c>
    </row>
    <row r="282" spans="3:90" x14ac:dyDescent="0.25">
      <c r="C282" s="2">
        <v>44602</v>
      </c>
      <c r="D282">
        <v>89.19</v>
      </c>
      <c r="E282">
        <v>91.02</v>
      </c>
      <c r="F282" s="3">
        <f t="shared" si="160"/>
        <v>3.2909668633681166E-2</v>
      </c>
      <c r="G282" s="3">
        <f t="shared" si="161"/>
        <v>1.2142532909668491E-2</v>
      </c>
      <c r="H282" s="3">
        <f t="shared" si="162"/>
        <v>2.0517995290951774E-2</v>
      </c>
      <c r="I282" s="3">
        <f t="shared" si="163"/>
        <v>-8.3754623812832829E-3</v>
      </c>
      <c r="L282" s="2">
        <v>44602</v>
      </c>
      <c r="M282">
        <v>26</v>
      </c>
      <c r="N282">
        <v>25.82</v>
      </c>
      <c r="O282" s="3">
        <f t="shared" si="164"/>
        <v>-3.2958801498127355E-2</v>
      </c>
      <c r="P282" s="3">
        <f t="shared" si="165"/>
        <v>-2.6217228464419429E-2</v>
      </c>
      <c r="Q282" s="3">
        <f t="shared" si="166"/>
        <v>-6.9230769230769207E-3</v>
      </c>
      <c r="R282" s="3">
        <f t="shared" si="167"/>
        <v>-1.9294151541342508E-2</v>
      </c>
      <c r="U282" s="2">
        <v>44602</v>
      </c>
      <c r="V282">
        <v>17.97</v>
      </c>
      <c r="W282">
        <v>18.079999999999998</v>
      </c>
      <c r="X282" s="3">
        <f t="shared" si="168"/>
        <v>-1.4713896457765885E-2</v>
      </c>
      <c r="Y282" s="3">
        <f t="shared" si="169"/>
        <v>-2.0708446866485097E-2</v>
      </c>
      <c r="Z282" s="3">
        <f t="shared" si="170"/>
        <v>6.1213132999442532E-3</v>
      </c>
      <c r="AA282" s="3">
        <f t="shared" si="171"/>
        <v>-2.6829760166429351E-2</v>
      </c>
      <c r="AD282" s="2">
        <v>44602</v>
      </c>
      <c r="AE282">
        <v>202.57</v>
      </c>
      <c r="AF282">
        <v>203.07</v>
      </c>
      <c r="AG282" s="3">
        <f t="shared" si="172"/>
        <v>-2.6031434184675684E-3</v>
      </c>
      <c r="AH282" s="3">
        <f t="shared" si="173"/>
        <v>-5.058939096267201E-3</v>
      </c>
      <c r="AI282" s="3">
        <f t="shared" si="174"/>
        <v>2.4682825689885668E-3</v>
      </c>
      <c r="AJ282" s="3">
        <f t="shared" si="175"/>
        <v>-7.5272216652557677E-3</v>
      </c>
      <c r="AM282" s="2">
        <v>44602</v>
      </c>
      <c r="AN282">
        <v>78.72</v>
      </c>
      <c r="AO282">
        <v>78.239999999999995</v>
      </c>
      <c r="AP282" s="3">
        <f t="shared" si="176"/>
        <v>-9.6202531645570577E-3</v>
      </c>
      <c r="AQ282" s="3">
        <f t="shared" si="177"/>
        <v>-3.5443037974683955E-3</v>
      </c>
      <c r="AR282" s="3">
        <f t="shared" si="178"/>
        <v>-6.0975609756097615E-3</v>
      </c>
      <c r="AS282" s="3">
        <f t="shared" si="179"/>
        <v>2.553257178141366E-3</v>
      </c>
      <c r="AV282" s="2">
        <v>44602</v>
      </c>
      <c r="AW282">
        <v>156.66</v>
      </c>
      <c r="AX282">
        <v>155.94999999999999</v>
      </c>
      <c r="AY282" s="3">
        <f t="shared" si="180"/>
        <v>-4.1507024265645676E-3</v>
      </c>
      <c r="AZ282" s="3">
        <f t="shared" si="181"/>
        <v>3.8314176245202169E-4</v>
      </c>
      <c r="BA282" s="3">
        <f t="shared" si="182"/>
        <v>-4.5321077492659345E-3</v>
      </c>
      <c r="BB282" s="3">
        <f t="shared" si="183"/>
        <v>4.9152495117179562E-3</v>
      </c>
      <c r="BE282" s="2">
        <v>44602</v>
      </c>
      <c r="BF282">
        <v>174.14</v>
      </c>
      <c r="BG282">
        <v>172.12</v>
      </c>
      <c r="BH282" s="3">
        <f t="shared" si="184"/>
        <v>-2.359882005899705E-2</v>
      </c>
      <c r="BI282" s="3">
        <f t="shared" si="185"/>
        <v>-1.2139777626503423E-2</v>
      </c>
      <c r="BJ282" s="3">
        <f t="shared" si="186"/>
        <v>-1.1599862179855203E-2</v>
      </c>
      <c r="BK282" s="3">
        <f t="shared" si="187"/>
        <v>-5.3991544664822033E-4</v>
      </c>
      <c r="BN282" s="2">
        <v>44602</v>
      </c>
      <c r="BO282">
        <v>304.04000000000002</v>
      </c>
      <c r="BP282">
        <v>302.38</v>
      </c>
      <c r="BQ282" s="3">
        <f t="shared" si="188"/>
        <v>-2.8373124256932614E-2</v>
      </c>
      <c r="BR282" s="3">
        <f t="shared" si="189"/>
        <v>-2.3039105427203332E-2</v>
      </c>
      <c r="BS282" s="3">
        <f t="shared" si="190"/>
        <v>-5.459807920010662E-3</v>
      </c>
      <c r="BT282" s="3">
        <f t="shared" si="191"/>
        <v>-1.757929750719267E-2</v>
      </c>
      <c r="BW282" s="2">
        <v>44602</v>
      </c>
      <c r="BX282">
        <v>45.52</v>
      </c>
      <c r="BY282">
        <v>45.36</v>
      </c>
      <c r="BZ282" s="3">
        <f t="shared" si="192"/>
        <v>-1.1764705882352899E-2</v>
      </c>
      <c r="CA282" s="3">
        <f t="shared" si="193"/>
        <v>-8.2788671023964477E-3</v>
      </c>
      <c r="CB282" s="3">
        <f t="shared" si="194"/>
        <v>-3.5149384885765356E-3</v>
      </c>
      <c r="CC282" s="3">
        <f t="shared" si="195"/>
        <v>-4.7639286138199122E-3</v>
      </c>
      <c r="CF282" s="2">
        <v>44602</v>
      </c>
      <c r="CG282">
        <v>60.36</v>
      </c>
      <c r="CH282">
        <v>61.38</v>
      </c>
      <c r="CI282" s="3">
        <f t="shared" si="196"/>
        <v>5.5701179554390468E-3</v>
      </c>
      <c r="CJ282" s="3">
        <f t="shared" si="197"/>
        <v>-1.1140235910878094E-2</v>
      </c>
      <c r="CK282" s="3">
        <f t="shared" si="198"/>
        <v>1.6898608349900757E-2</v>
      </c>
      <c r="CL282" s="3">
        <f t="shared" si="199"/>
        <v>-2.803884426077885E-2</v>
      </c>
    </row>
    <row r="283" spans="3:90" x14ac:dyDescent="0.25">
      <c r="C283" s="2">
        <v>44603</v>
      </c>
      <c r="D283">
        <v>91.28</v>
      </c>
      <c r="E283">
        <v>89.76</v>
      </c>
      <c r="F283" s="3">
        <f t="shared" si="160"/>
        <v>-1.3843111404086894E-2</v>
      </c>
      <c r="G283" s="3">
        <f t="shared" si="161"/>
        <v>2.8565150516370874E-3</v>
      </c>
      <c r="H283" s="3">
        <f t="shared" si="162"/>
        <v>-1.6652059596844793E-2</v>
      </c>
      <c r="I283" s="3">
        <f t="shared" si="163"/>
        <v>1.950857464848188E-2</v>
      </c>
      <c r="L283" s="2">
        <v>44603</v>
      </c>
      <c r="M283">
        <v>25.92</v>
      </c>
      <c r="N283">
        <v>23.95</v>
      </c>
      <c r="O283" s="3">
        <f t="shared" si="164"/>
        <v>-7.2424477149496513E-2</v>
      </c>
      <c r="P283" s="3">
        <f t="shared" si="165"/>
        <v>3.8729666924866013E-3</v>
      </c>
      <c r="Q283" s="3">
        <f t="shared" si="166"/>
        <v>-7.6003086419753174E-2</v>
      </c>
      <c r="R283" s="3">
        <f t="shared" si="167"/>
        <v>7.9876053112239775E-2</v>
      </c>
      <c r="U283" s="2">
        <v>44603</v>
      </c>
      <c r="V283">
        <v>18.100000000000001</v>
      </c>
      <c r="W283">
        <v>17.55</v>
      </c>
      <c r="X283" s="3">
        <f t="shared" si="168"/>
        <v>-2.9314159292035291E-2</v>
      </c>
      <c r="Y283" s="3">
        <f t="shared" si="169"/>
        <v>1.1061946902657382E-3</v>
      </c>
      <c r="Z283" s="3">
        <f t="shared" si="170"/>
        <v>-3.0386740331491802E-2</v>
      </c>
      <c r="AA283" s="3">
        <f t="shared" si="171"/>
        <v>3.149293502175754E-2</v>
      </c>
      <c r="AD283" s="2">
        <v>44603</v>
      </c>
      <c r="AE283">
        <v>203.42</v>
      </c>
      <c r="AF283">
        <v>201.24</v>
      </c>
      <c r="AG283" s="3">
        <f t="shared" si="172"/>
        <v>-9.0116708524153877E-3</v>
      </c>
      <c r="AH283" s="3">
        <f t="shared" si="173"/>
        <v>1.7235436056532993E-3</v>
      </c>
      <c r="AI283" s="3">
        <f t="shared" si="174"/>
        <v>-1.0716743683020225E-2</v>
      </c>
      <c r="AJ283" s="3">
        <f t="shared" si="175"/>
        <v>1.2440287288673524E-2</v>
      </c>
      <c r="AM283" s="2">
        <v>44603</v>
      </c>
      <c r="AN283">
        <v>78.62</v>
      </c>
      <c r="AO283">
        <v>80.209999999999994</v>
      </c>
      <c r="AP283" s="3">
        <f t="shared" si="176"/>
        <v>2.5178936605317004E-2</v>
      </c>
      <c r="AQ283" s="3">
        <f t="shared" si="177"/>
        <v>4.8568507157464857E-3</v>
      </c>
      <c r="AR283" s="3">
        <f t="shared" si="178"/>
        <v>2.022386161282097E-2</v>
      </c>
      <c r="AS283" s="3">
        <f t="shared" si="179"/>
        <v>-1.5367010897074485E-2</v>
      </c>
      <c r="AV283" s="2">
        <v>44603</v>
      </c>
      <c r="AW283">
        <v>155.61000000000001</v>
      </c>
      <c r="AX283">
        <v>153.91999999999999</v>
      </c>
      <c r="AY283" s="3">
        <f t="shared" si="180"/>
        <v>-1.3016992625841661E-2</v>
      </c>
      <c r="AZ283" s="3">
        <f t="shared" si="181"/>
        <v>-2.1801859570373949E-3</v>
      </c>
      <c r="BA283" s="3">
        <f t="shared" si="182"/>
        <v>-1.0860484544695237E-2</v>
      </c>
      <c r="BB283" s="3">
        <f t="shared" si="183"/>
        <v>8.680298587657842E-3</v>
      </c>
      <c r="BE283" s="2">
        <v>44603</v>
      </c>
      <c r="BF283">
        <v>172.33</v>
      </c>
      <c r="BG283">
        <v>168.64</v>
      </c>
      <c r="BH283" s="3">
        <f t="shared" si="184"/>
        <v>-2.0218452242621532E-2</v>
      </c>
      <c r="BI283" s="3">
        <f t="shared" si="185"/>
        <v>1.2200790146410512E-3</v>
      </c>
      <c r="BJ283" s="3">
        <f t="shared" si="186"/>
        <v>-2.1412406429524911E-2</v>
      </c>
      <c r="BK283" s="3">
        <f t="shared" si="187"/>
        <v>2.2632485444165962E-2</v>
      </c>
      <c r="BN283" s="2">
        <v>44603</v>
      </c>
      <c r="BO283">
        <v>303.19</v>
      </c>
      <c r="BP283">
        <v>295.04000000000002</v>
      </c>
      <c r="BQ283" s="3">
        <f t="shared" si="188"/>
        <v>-2.4274092201865161E-2</v>
      </c>
      <c r="BR283" s="3">
        <f t="shared" si="189"/>
        <v>2.6787485944836931E-3</v>
      </c>
      <c r="BS283" s="3">
        <f t="shared" si="190"/>
        <v>-2.6880833800587034E-2</v>
      </c>
      <c r="BT283" s="3">
        <f t="shared" si="191"/>
        <v>2.9559582395070727E-2</v>
      </c>
      <c r="BW283" s="2">
        <v>44603</v>
      </c>
      <c r="BX283">
        <v>45.61</v>
      </c>
      <c r="BY283">
        <v>45.11</v>
      </c>
      <c r="BZ283" s="3">
        <f t="shared" si="192"/>
        <v>-5.5114638447971709E-3</v>
      </c>
      <c r="CA283" s="3">
        <f t="shared" si="193"/>
        <v>5.5114638447972819E-3</v>
      </c>
      <c r="CB283" s="3">
        <f t="shared" si="194"/>
        <v>-1.0962508221881162E-2</v>
      </c>
      <c r="CC283" s="3">
        <f t="shared" si="195"/>
        <v>1.6473972066678444E-2</v>
      </c>
      <c r="CF283" s="2">
        <v>44603</v>
      </c>
      <c r="CG283">
        <v>61.77</v>
      </c>
      <c r="CH283">
        <v>60.29</v>
      </c>
      <c r="CI283" s="3">
        <f t="shared" si="196"/>
        <v>-1.7758227435646812E-2</v>
      </c>
      <c r="CJ283" s="3">
        <f t="shared" si="197"/>
        <v>6.3538611925708643E-3</v>
      </c>
      <c r="CK283" s="3">
        <f t="shared" si="198"/>
        <v>-2.395985106038534E-2</v>
      </c>
      <c r="CL283" s="3">
        <f t="shared" si="199"/>
        <v>3.0313712252956204E-2</v>
      </c>
    </row>
    <row r="284" spans="3:90" x14ac:dyDescent="0.25">
      <c r="C284" s="2">
        <v>44606</v>
      </c>
      <c r="D284">
        <v>91.99</v>
      </c>
      <c r="E284">
        <v>89.86</v>
      </c>
      <c r="F284" s="3">
        <f t="shared" si="160"/>
        <v>1.1140819964348125E-3</v>
      </c>
      <c r="G284" s="3">
        <f t="shared" si="161"/>
        <v>2.484402852049894E-2</v>
      </c>
      <c r="H284" s="3">
        <f t="shared" si="162"/>
        <v>-2.3154690727252958E-2</v>
      </c>
      <c r="I284" s="3">
        <f t="shared" si="163"/>
        <v>4.7998719247751898E-2</v>
      </c>
      <c r="L284" s="2">
        <v>44606</v>
      </c>
      <c r="M284">
        <v>23.93</v>
      </c>
      <c r="N284">
        <v>24.27</v>
      </c>
      <c r="O284" s="3">
        <f t="shared" si="164"/>
        <v>1.3361169102296566E-2</v>
      </c>
      <c r="P284" s="3">
        <f t="shared" si="165"/>
        <v>-8.3507306889352151E-4</v>
      </c>
      <c r="Q284" s="3">
        <f t="shared" si="166"/>
        <v>1.4208106978687907E-2</v>
      </c>
      <c r="R284" s="3">
        <f t="shared" si="167"/>
        <v>-1.5043180047581428E-2</v>
      </c>
      <c r="U284" s="2">
        <v>44606</v>
      </c>
      <c r="V284">
        <v>17.510000000000002</v>
      </c>
      <c r="W284">
        <v>17.46</v>
      </c>
      <c r="X284" s="3">
        <f t="shared" si="168"/>
        <v>-5.12820512820511E-3</v>
      </c>
      <c r="Y284" s="3">
        <f t="shared" si="169"/>
        <v>-2.2792022792021971E-3</v>
      </c>
      <c r="Z284" s="3">
        <f t="shared" si="170"/>
        <v>-2.855511136493516E-3</v>
      </c>
      <c r="AA284" s="3">
        <f t="shared" si="171"/>
        <v>5.7630885729131887E-4</v>
      </c>
      <c r="AD284" s="2">
        <v>44606</v>
      </c>
      <c r="AE284">
        <v>200.95</v>
      </c>
      <c r="AF284">
        <v>199.89</v>
      </c>
      <c r="AG284" s="3">
        <f t="shared" si="172"/>
        <v>-6.7084078711986406E-3</v>
      </c>
      <c r="AH284" s="3">
        <f t="shared" si="173"/>
        <v>-1.4410653945539087E-3</v>
      </c>
      <c r="AI284" s="3">
        <f t="shared" si="174"/>
        <v>-5.2749440159243211E-3</v>
      </c>
      <c r="AJ284" s="3">
        <f t="shared" si="175"/>
        <v>3.8338786213704124E-3</v>
      </c>
      <c r="AM284" s="2">
        <v>44606</v>
      </c>
      <c r="AN284">
        <v>79.58</v>
      </c>
      <c r="AO284">
        <v>78.98</v>
      </c>
      <c r="AP284" s="3">
        <f t="shared" si="176"/>
        <v>-1.5334746290986079E-2</v>
      </c>
      <c r="AQ284" s="3">
        <f t="shared" si="177"/>
        <v>-7.8543822466026203E-3</v>
      </c>
      <c r="AR284" s="3">
        <f t="shared" si="178"/>
        <v>-7.5395828097510886E-3</v>
      </c>
      <c r="AS284" s="3">
        <f t="shared" si="179"/>
        <v>-3.1479943685153167E-4</v>
      </c>
      <c r="AV284" s="2">
        <v>44606</v>
      </c>
      <c r="AW284">
        <v>152.72999999999999</v>
      </c>
      <c r="AX284">
        <v>152.49</v>
      </c>
      <c r="AY284" s="3">
        <f t="shared" si="180"/>
        <v>-9.2905405405403485E-3</v>
      </c>
      <c r="AZ284" s="3">
        <f t="shared" si="181"/>
        <v>-7.7312889812889418E-3</v>
      </c>
      <c r="BA284" s="3">
        <f t="shared" si="182"/>
        <v>-1.5714005107050344E-3</v>
      </c>
      <c r="BB284" s="3">
        <f t="shared" si="183"/>
        <v>-6.1598884705839074E-3</v>
      </c>
      <c r="BE284" s="2">
        <v>44606</v>
      </c>
      <c r="BF284">
        <v>167.37</v>
      </c>
      <c r="BG284">
        <v>168.88</v>
      </c>
      <c r="BH284" s="3">
        <f t="shared" si="184"/>
        <v>1.4231499051233776E-3</v>
      </c>
      <c r="BI284" s="3">
        <f t="shared" si="185"/>
        <v>-7.5308349146109288E-3</v>
      </c>
      <c r="BJ284" s="3">
        <f t="shared" si="186"/>
        <v>9.0219274660929827E-3</v>
      </c>
      <c r="BK284" s="3">
        <f t="shared" si="187"/>
        <v>-1.6552762380703911E-2</v>
      </c>
      <c r="BN284" s="2">
        <v>44606</v>
      </c>
      <c r="BO284">
        <v>293.77</v>
      </c>
      <c r="BP284">
        <v>295</v>
      </c>
      <c r="BQ284" s="3">
        <f t="shared" si="188"/>
        <v>-1.3557483731030384E-4</v>
      </c>
      <c r="BR284" s="3">
        <f t="shared" si="189"/>
        <v>-4.3045010845987886E-3</v>
      </c>
      <c r="BS284" s="3">
        <f t="shared" si="190"/>
        <v>4.186948973686988E-3</v>
      </c>
      <c r="BT284" s="3">
        <f t="shared" si="191"/>
        <v>-8.4914500582857766E-3</v>
      </c>
      <c r="BW284" s="2">
        <v>44606</v>
      </c>
      <c r="BX284">
        <v>45.11</v>
      </c>
      <c r="BY284">
        <v>44.65</v>
      </c>
      <c r="BZ284" s="3">
        <f t="shared" si="192"/>
        <v>-1.0197295499889125E-2</v>
      </c>
      <c r="CA284" s="3">
        <f t="shared" si="193"/>
        <v>0</v>
      </c>
      <c r="CB284" s="3">
        <f t="shared" si="194"/>
        <v>-1.0197295499889125E-2</v>
      </c>
      <c r="CC284" s="3">
        <f t="shared" si="195"/>
        <v>1.0197295499889125E-2</v>
      </c>
      <c r="CF284" s="2">
        <v>44606</v>
      </c>
      <c r="CG284">
        <v>60.16</v>
      </c>
      <c r="CH284">
        <v>60.68</v>
      </c>
      <c r="CI284" s="3">
        <f t="shared" si="196"/>
        <v>6.4687344501574984E-3</v>
      </c>
      <c r="CJ284" s="3">
        <f t="shared" si="197"/>
        <v>-2.1562448167192771E-3</v>
      </c>
      <c r="CK284" s="3">
        <f t="shared" si="198"/>
        <v>8.643617021276695E-3</v>
      </c>
      <c r="CL284" s="3">
        <f t="shared" si="199"/>
        <v>-1.0799861837995972E-2</v>
      </c>
    </row>
    <row r="285" spans="3:90" x14ac:dyDescent="0.25">
      <c r="C285" s="2">
        <v>44607</v>
      </c>
      <c r="D285">
        <v>91.01</v>
      </c>
      <c r="E285">
        <v>96</v>
      </c>
      <c r="F285" s="3">
        <f t="shared" si="160"/>
        <v>6.8328511017137883E-2</v>
      </c>
      <c r="G285" s="3">
        <f t="shared" si="161"/>
        <v>1.2797685288226113E-2</v>
      </c>
      <c r="H285" s="3">
        <f t="shared" si="162"/>
        <v>5.4829139654982928E-2</v>
      </c>
      <c r="I285" s="3">
        <f t="shared" si="163"/>
        <v>-4.2031454366756815E-2</v>
      </c>
      <c r="L285" s="2">
        <v>44607</v>
      </c>
      <c r="M285">
        <v>24.95</v>
      </c>
      <c r="N285">
        <v>26.5</v>
      </c>
      <c r="O285" s="3">
        <f t="shared" si="164"/>
        <v>9.1882983106716054E-2</v>
      </c>
      <c r="P285" s="3">
        <f t="shared" si="165"/>
        <v>2.8018129377832768E-2</v>
      </c>
      <c r="Q285" s="3">
        <f t="shared" si="166"/>
        <v>6.2124248496993939E-2</v>
      </c>
      <c r="R285" s="3">
        <f t="shared" si="167"/>
        <v>-3.4106119119161171E-2</v>
      </c>
      <c r="U285" s="2">
        <v>44607</v>
      </c>
      <c r="V285">
        <v>17.8</v>
      </c>
      <c r="W285">
        <v>18.079999999999998</v>
      </c>
      <c r="X285" s="3">
        <f t="shared" si="168"/>
        <v>3.550973654066425E-2</v>
      </c>
      <c r="Y285" s="3">
        <f t="shared" si="169"/>
        <v>1.9473081328751363E-2</v>
      </c>
      <c r="Z285" s="3">
        <f t="shared" si="170"/>
        <v>1.5730337078651457E-2</v>
      </c>
      <c r="AA285" s="3">
        <f t="shared" si="171"/>
        <v>3.7427442500999053E-3</v>
      </c>
      <c r="AD285" s="2">
        <v>44607</v>
      </c>
      <c r="AE285">
        <v>200.7</v>
      </c>
      <c r="AF285">
        <v>203.41</v>
      </c>
      <c r="AG285" s="3">
        <f t="shared" si="172"/>
        <v>1.7609685326929858E-2</v>
      </c>
      <c r="AH285" s="3">
        <f t="shared" si="173"/>
        <v>4.0522287257991341E-3</v>
      </c>
      <c r="AI285" s="3">
        <f t="shared" si="174"/>
        <v>1.3502740408570135E-2</v>
      </c>
      <c r="AJ285" s="3">
        <f t="shared" si="175"/>
        <v>-9.4505116827710012E-3</v>
      </c>
      <c r="AM285" s="2">
        <v>44607</v>
      </c>
      <c r="AN285">
        <v>76.900000000000006</v>
      </c>
      <c r="AO285">
        <v>77.989999999999995</v>
      </c>
      <c r="AP285" s="3">
        <f t="shared" si="176"/>
        <v>-1.2534818941504322E-2</v>
      </c>
      <c r="AQ285" s="3">
        <f t="shared" si="177"/>
        <v>-2.6335781210433007E-2</v>
      </c>
      <c r="AR285" s="3">
        <f t="shared" si="178"/>
        <v>1.4174252275682475E-2</v>
      </c>
      <c r="AS285" s="3">
        <f t="shared" si="179"/>
        <v>-4.0510033486115482E-2</v>
      </c>
      <c r="AV285" s="2">
        <v>44607</v>
      </c>
      <c r="AW285">
        <v>154.51</v>
      </c>
      <c r="AX285">
        <v>154.72</v>
      </c>
      <c r="AY285" s="3">
        <f t="shared" si="180"/>
        <v>1.4623909764574616E-2</v>
      </c>
      <c r="AZ285" s="3">
        <f t="shared" si="181"/>
        <v>1.3246770280018305E-2</v>
      </c>
      <c r="BA285" s="3">
        <f t="shared" si="182"/>
        <v>1.3591353310464793E-3</v>
      </c>
      <c r="BB285" s="3">
        <f t="shared" si="183"/>
        <v>1.1887634948971826E-2</v>
      </c>
      <c r="BE285" s="2">
        <v>44607</v>
      </c>
      <c r="BF285">
        <v>170.97</v>
      </c>
      <c r="BG285">
        <v>172.79</v>
      </c>
      <c r="BH285" s="3">
        <f t="shared" si="184"/>
        <v>2.3152534343912734E-2</v>
      </c>
      <c r="BI285" s="3">
        <f t="shared" si="185"/>
        <v>1.2375651350071015E-2</v>
      </c>
      <c r="BJ285" s="3">
        <f t="shared" si="186"/>
        <v>1.0645142422647247E-2</v>
      </c>
      <c r="BK285" s="3">
        <f t="shared" si="187"/>
        <v>1.7305089274237684E-3</v>
      </c>
      <c r="BN285" s="2">
        <v>44607</v>
      </c>
      <c r="BO285">
        <v>300.01</v>
      </c>
      <c r="BP285">
        <v>300.47000000000003</v>
      </c>
      <c r="BQ285" s="3">
        <f t="shared" si="188"/>
        <v>1.8542372881356073E-2</v>
      </c>
      <c r="BR285" s="3">
        <f t="shared" si="189"/>
        <v>1.6983050847457548E-2</v>
      </c>
      <c r="BS285" s="3">
        <f t="shared" si="190"/>
        <v>1.5332822239260135E-3</v>
      </c>
      <c r="BT285" s="3">
        <f t="shared" si="191"/>
        <v>1.5449768623531535E-2</v>
      </c>
      <c r="BW285" s="2">
        <v>44607</v>
      </c>
      <c r="BX285">
        <v>44.91</v>
      </c>
      <c r="BY285">
        <v>44.79</v>
      </c>
      <c r="BZ285" s="3">
        <f t="shared" si="192"/>
        <v>3.1354983202687148E-3</v>
      </c>
      <c r="CA285" s="3">
        <f t="shared" si="193"/>
        <v>5.8230683090705337E-3</v>
      </c>
      <c r="CB285" s="3">
        <f t="shared" si="194"/>
        <v>-2.6720106880426808E-3</v>
      </c>
      <c r="CC285" s="3">
        <f t="shared" si="195"/>
        <v>8.4950789971132146E-3</v>
      </c>
      <c r="CF285" s="2">
        <v>44607</v>
      </c>
      <c r="CG285">
        <v>60.96</v>
      </c>
      <c r="CH285">
        <v>60.91</v>
      </c>
      <c r="CI285" s="3">
        <f t="shared" si="196"/>
        <v>3.7903757415951311E-3</v>
      </c>
      <c r="CJ285" s="3">
        <f t="shared" si="197"/>
        <v>4.6143704680290387E-3</v>
      </c>
      <c r="CK285" s="3">
        <f t="shared" si="198"/>
        <v>-8.2020997375331639E-4</v>
      </c>
      <c r="CL285" s="3">
        <f t="shared" si="199"/>
        <v>5.4345804417823551E-3</v>
      </c>
    </row>
    <row r="286" spans="3:90" x14ac:dyDescent="0.25">
      <c r="C286" s="2">
        <v>44608</v>
      </c>
      <c r="D286">
        <v>94.44</v>
      </c>
      <c r="E286">
        <v>96.06</v>
      </c>
      <c r="F286" s="3">
        <f t="shared" si="160"/>
        <v>6.250000000000977E-4</v>
      </c>
      <c r="G286" s="3">
        <f t="shared" si="161"/>
        <v>-1.6249999999999987E-2</v>
      </c>
      <c r="H286" s="3">
        <f t="shared" si="162"/>
        <v>1.7153748411689929E-2</v>
      </c>
      <c r="I286" s="3">
        <f t="shared" si="163"/>
        <v>-3.3403748411689915E-2</v>
      </c>
      <c r="L286" s="2">
        <v>44608</v>
      </c>
      <c r="M286">
        <v>26.26</v>
      </c>
      <c r="N286">
        <v>26.51</v>
      </c>
      <c r="O286" s="3">
        <f t="shared" si="164"/>
        <v>3.7735849056619308E-4</v>
      </c>
      <c r="P286" s="3">
        <f t="shared" si="165"/>
        <v>-9.0566037735848592E-3</v>
      </c>
      <c r="Q286" s="3">
        <f t="shared" si="166"/>
        <v>9.5201827875095457E-3</v>
      </c>
      <c r="R286" s="3">
        <f t="shared" si="167"/>
        <v>-1.8576786561094405E-2</v>
      </c>
      <c r="U286" s="2">
        <v>44608</v>
      </c>
      <c r="V286">
        <v>17.89</v>
      </c>
      <c r="W286">
        <v>18.010000000000002</v>
      </c>
      <c r="X286" s="3">
        <f t="shared" si="168"/>
        <v>-3.8716814159289736E-3</v>
      </c>
      <c r="Y286" s="3">
        <f t="shared" si="169"/>
        <v>-1.050884955752196E-2</v>
      </c>
      <c r="Z286" s="3">
        <f t="shared" si="170"/>
        <v>6.7076579094467181E-3</v>
      </c>
      <c r="AA286" s="3">
        <f t="shared" si="171"/>
        <v>-1.7216507466968678E-2</v>
      </c>
      <c r="AD286" s="2">
        <v>44608</v>
      </c>
      <c r="AE286">
        <v>203.11</v>
      </c>
      <c r="AF286">
        <v>203.64</v>
      </c>
      <c r="AG286" s="3">
        <f t="shared" si="172"/>
        <v>1.1307212034805669E-3</v>
      </c>
      <c r="AH286" s="3">
        <f t="shared" si="173"/>
        <v>-1.4748537436702902E-3</v>
      </c>
      <c r="AI286" s="3">
        <f t="shared" si="174"/>
        <v>2.6094234651172776E-3</v>
      </c>
      <c r="AJ286" s="3">
        <f t="shared" si="175"/>
        <v>-4.0842772087875678E-3</v>
      </c>
      <c r="AM286" s="2">
        <v>44608</v>
      </c>
      <c r="AN286">
        <v>78.790000000000006</v>
      </c>
      <c r="AO286">
        <v>78.349999999999994</v>
      </c>
      <c r="AP286" s="3">
        <f t="shared" si="176"/>
        <v>4.6159764072317699E-3</v>
      </c>
      <c r="AQ286" s="3">
        <f t="shared" si="177"/>
        <v>1.0257725349403835E-2</v>
      </c>
      <c r="AR286" s="3">
        <f t="shared" si="178"/>
        <v>-5.5844650336338564E-3</v>
      </c>
      <c r="AS286" s="3">
        <f t="shared" si="179"/>
        <v>1.5842190383037691E-2</v>
      </c>
      <c r="AV286" s="2">
        <v>44608</v>
      </c>
      <c r="AW286">
        <v>153.74</v>
      </c>
      <c r="AX286">
        <v>155</v>
      </c>
      <c r="AY286" s="3">
        <f t="shared" si="180"/>
        <v>1.8097207859359976E-3</v>
      </c>
      <c r="AZ286" s="3">
        <f t="shared" si="181"/>
        <v>-6.3340227507755476E-3</v>
      </c>
      <c r="BA286" s="3">
        <f t="shared" si="182"/>
        <v>8.1956550019512964E-3</v>
      </c>
      <c r="BB286" s="3">
        <f t="shared" si="183"/>
        <v>-1.4529677752726844E-2</v>
      </c>
      <c r="BE286" s="2">
        <v>44608</v>
      </c>
      <c r="BF286">
        <v>171.85</v>
      </c>
      <c r="BG286">
        <v>172.55</v>
      </c>
      <c r="BH286" s="3">
        <f t="shared" si="184"/>
        <v>-1.3889692690548516E-3</v>
      </c>
      <c r="BI286" s="3">
        <f t="shared" si="185"/>
        <v>-5.4401296371318075E-3</v>
      </c>
      <c r="BJ286" s="3">
        <f t="shared" si="186"/>
        <v>4.0733197556008793E-3</v>
      </c>
      <c r="BK286" s="3">
        <f t="shared" si="187"/>
        <v>-9.5134493927326869E-3</v>
      </c>
      <c r="BN286" s="2">
        <v>44608</v>
      </c>
      <c r="BO286">
        <v>298.37</v>
      </c>
      <c r="BP286">
        <v>299.5</v>
      </c>
      <c r="BQ286" s="3">
        <f t="shared" si="188"/>
        <v>-3.2282757014012731E-3</v>
      </c>
      <c r="BR286" s="3">
        <f t="shared" si="189"/>
        <v>-6.9890504875695925E-3</v>
      </c>
      <c r="BS286" s="3">
        <f t="shared" si="190"/>
        <v>3.787244025873937E-3</v>
      </c>
      <c r="BT286" s="3">
        <f t="shared" si="191"/>
        <v>-1.077629451344353E-2</v>
      </c>
      <c r="BW286" s="2">
        <v>44608</v>
      </c>
      <c r="BX286">
        <v>44.78</v>
      </c>
      <c r="BY286">
        <v>44.51</v>
      </c>
      <c r="BZ286" s="3">
        <f t="shared" si="192"/>
        <v>-6.251395400759141E-3</v>
      </c>
      <c r="CA286" s="3">
        <f t="shared" si="193"/>
        <v>-2.2326412145567964E-4</v>
      </c>
      <c r="CB286" s="3">
        <f t="shared" si="194"/>
        <v>-6.029477445288145E-3</v>
      </c>
      <c r="CC286" s="3">
        <f t="shared" si="195"/>
        <v>5.8062133238324654E-3</v>
      </c>
      <c r="CF286" s="2">
        <v>44608</v>
      </c>
      <c r="CG286">
        <v>60.86</v>
      </c>
      <c r="CH286">
        <v>60.9</v>
      </c>
      <c r="CI286" s="3">
        <f t="shared" si="196"/>
        <v>-1.6417665407975068E-4</v>
      </c>
      <c r="CJ286" s="3">
        <f t="shared" si="197"/>
        <v>-8.2088327039886444E-4</v>
      </c>
      <c r="CK286" s="3">
        <f t="shared" si="198"/>
        <v>6.5724613867890191E-4</v>
      </c>
      <c r="CL286" s="3">
        <f t="shared" si="199"/>
        <v>-1.4781294090777664E-3</v>
      </c>
    </row>
    <row r="287" spans="3:90" x14ac:dyDescent="0.25">
      <c r="C287" s="2">
        <v>44609</v>
      </c>
      <c r="D287">
        <v>95.04</v>
      </c>
      <c r="E287">
        <v>93.73</v>
      </c>
      <c r="F287" s="3">
        <f t="shared" si="160"/>
        <v>-2.4255673537372457E-2</v>
      </c>
      <c r="G287" s="3">
        <f t="shared" si="161"/>
        <v>-1.0618363522798213E-2</v>
      </c>
      <c r="H287" s="3">
        <f t="shared" si="162"/>
        <v>-1.3783670033670092E-2</v>
      </c>
      <c r="I287" s="3">
        <f t="shared" si="163"/>
        <v>3.1653065108718792E-3</v>
      </c>
      <c r="L287" s="2">
        <v>44609</v>
      </c>
      <c r="M287">
        <v>25.63</v>
      </c>
      <c r="N287">
        <v>24.51</v>
      </c>
      <c r="O287" s="3">
        <f t="shared" si="164"/>
        <v>-7.5443228970199949E-2</v>
      </c>
      <c r="P287" s="3">
        <f t="shared" si="165"/>
        <v>-3.3195020746888071E-2</v>
      </c>
      <c r="Q287" s="3">
        <f t="shared" si="166"/>
        <v>-4.3698790479906213E-2</v>
      </c>
      <c r="R287" s="3">
        <f t="shared" si="167"/>
        <v>1.0503769733018142E-2</v>
      </c>
      <c r="U287" s="2">
        <v>44609</v>
      </c>
      <c r="V287">
        <v>17.86</v>
      </c>
      <c r="W287">
        <v>17.54</v>
      </c>
      <c r="X287" s="3">
        <f t="shared" si="168"/>
        <v>-2.6096612992781876E-2</v>
      </c>
      <c r="Y287" s="3">
        <f t="shared" si="169"/>
        <v>-8.3287062742921636E-3</v>
      </c>
      <c r="Z287" s="3">
        <f t="shared" si="170"/>
        <v>-1.7917133258678608E-2</v>
      </c>
      <c r="AA287" s="3">
        <f t="shared" si="171"/>
        <v>9.5884269843864445E-3</v>
      </c>
      <c r="AD287" s="2">
        <v>44609</v>
      </c>
      <c r="AE287">
        <v>201</v>
      </c>
      <c r="AF287">
        <v>194.74</v>
      </c>
      <c r="AG287" s="3">
        <f t="shared" si="172"/>
        <v>-4.3704576703987308E-2</v>
      </c>
      <c r="AH287" s="3">
        <f t="shared" si="173"/>
        <v>-1.2964054213317588E-2</v>
      </c>
      <c r="AI287" s="3">
        <f t="shared" si="174"/>
        <v>-3.1144278606965115E-2</v>
      </c>
      <c r="AJ287" s="3">
        <f t="shared" si="175"/>
        <v>1.8180224393647526E-2</v>
      </c>
      <c r="AM287" s="2">
        <v>44609</v>
      </c>
      <c r="AN287">
        <v>78.48</v>
      </c>
      <c r="AO287">
        <v>78.23</v>
      </c>
      <c r="AP287" s="3">
        <f t="shared" si="176"/>
        <v>-1.5315890236118346E-3</v>
      </c>
      <c r="AQ287" s="3">
        <f t="shared" si="177"/>
        <v>1.6592214422463947E-3</v>
      </c>
      <c r="AR287" s="3">
        <f t="shared" si="178"/>
        <v>-3.185524974515852E-3</v>
      </c>
      <c r="AS287" s="3">
        <f t="shared" si="179"/>
        <v>4.8447464167622467E-3</v>
      </c>
      <c r="AV287" s="2">
        <v>44609</v>
      </c>
      <c r="AW287">
        <v>153</v>
      </c>
      <c r="AX287">
        <v>151.43</v>
      </c>
      <c r="AY287" s="3">
        <f t="shared" si="180"/>
        <v>-2.3032258064516031E-2</v>
      </c>
      <c r="AZ287" s="3">
        <f t="shared" si="181"/>
        <v>-1.2903225806451646E-2</v>
      </c>
      <c r="BA287" s="3">
        <f t="shared" si="182"/>
        <v>-1.0261437908496651E-2</v>
      </c>
      <c r="BB287" s="3">
        <f t="shared" si="183"/>
        <v>-2.6417878979549947E-3</v>
      </c>
      <c r="BE287" s="2">
        <v>44609</v>
      </c>
      <c r="BF287">
        <v>171.03</v>
      </c>
      <c r="BG287">
        <v>168.88</v>
      </c>
      <c r="BH287" s="3">
        <f t="shared" si="184"/>
        <v>-2.1269197334106149E-2</v>
      </c>
      <c r="BI287" s="3">
        <f t="shared" si="185"/>
        <v>-8.8090408577224943E-3</v>
      </c>
      <c r="BJ287" s="3">
        <f t="shared" si="186"/>
        <v>-1.2570893995205501E-2</v>
      </c>
      <c r="BK287" s="3">
        <f t="shared" si="187"/>
        <v>3.7618531374830066E-3</v>
      </c>
      <c r="BN287" s="2">
        <v>44609</v>
      </c>
      <c r="BO287">
        <v>296.36</v>
      </c>
      <c r="BP287">
        <v>290.73</v>
      </c>
      <c r="BQ287" s="3">
        <f t="shared" si="188"/>
        <v>-2.9282136894824617E-2</v>
      </c>
      <c r="BR287" s="3">
        <f t="shared" si="189"/>
        <v>-1.0484140233722794E-2</v>
      </c>
      <c r="BS287" s="3">
        <f t="shared" si="190"/>
        <v>-1.8997165609394018E-2</v>
      </c>
      <c r="BT287" s="3">
        <f t="shared" si="191"/>
        <v>8.5130253756712237E-3</v>
      </c>
      <c r="BW287" s="2">
        <v>44609</v>
      </c>
      <c r="BX287">
        <v>44.67</v>
      </c>
      <c r="BY287">
        <v>46.29</v>
      </c>
      <c r="BZ287" s="3">
        <f t="shared" si="192"/>
        <v>3.9991013255448182E-2</v>
      </c>
      <c r="CA287" s="3">
        <f t="shared" si="193"/>
        <v>3.5946978207144209E-3</v>
      </c>
      <c r="CB287" s="3">
        <f t="shared" si="194"/>
        <v>3.6265950302216243E-2</v>
      </c>
      <c r="CC287" s="3">
        <f t="shared" si="195"/>
        <v>-3.2671252481501822E-2</v>
      </c>
      <c r="CF287" s="2">
        <v>44609</v>
      </c>
      <c r="CG287">
        <v>60.55</v>
      </c>
      <c r="CH287">
        <v>62.12</v>
      </c>
      <c r="CI287" s="3">
        <f t="shared" si="196"/>
        <v>2.0032840722495893E-2</v>
      </c>
      <c r="CJ287" s="3">
        <f t="shared" si="197"/>
        <v>-5.7471264367816577E-3</v>
      </c>
      <c r="CK287" s="3">
        <f t="shared" si="198"/>
        <v>2.5928984310487291E-2</v>
      </c>
      <c r="CL287" s="3">
        <f t="shared" si="199"/>
        <v>-3.1676110747268948E-2</v>
      </c>
    </row>
    <row r="288" spans="3:90" x14ac:dyDescent="0.25">
      <c r="C288" s="2">
        <v>44610</v>
      </c>
      <c r="D288">
        <v>94.53</v>
      </c>
      <c r="E288">
        <v>90.8</v>
      </c>
      <c r="F288" s="3">
        <f t="shared" si="160"/>
        <v>-3.1260002133788656E-2</v>
      </c>
      <c r="G288" s="3">
        <f t="shared" si="161"/>
        <v>8.5351541662221919E-3</v>
      </c>
      <c r="H288" s="3">
        <f t="shared" si="162"/>
        <v>-3.9458373003279479E-2</v>
      </c>
      <c r="I288" s="3">
        <f t="shared" si="163"/>
        <v>4.7993527169501671E-2</v>
      </c>
      <c r="L288" s="2">
        <v>44610</v>
      </c>
      <c r="M288">
        <v>24.67</v>
      </c>
      <c r="N288">
        <v>23.64</v>
      </c>
      <c r="O288" s="3">
        <f t="shared" si="164"/>
        <v>-3.5495716034271818E-2</v>
      </c>
      <c r="P288" s="3">
        <f t="shared" si="165"/>
        <v>6.5279477764177418E-3</v>
      </c>
      <c r="Q288" s="3">
        <f t="shared" si="166"/>
        <v>-4.1751114714227877E-2</v>
      </c>
      <c r="R288" s="3">
        <f t="shared" si="167"/>
        <v>4.8279062490645619E-2</v>
      </c>
      <c r="U288" s="2">
        <v>44610</v>
      </c>
      <c r="V288">
        <v>17.600000000000001</v>
      </c>
      <c r="W288">
        <v>18.04</v>
      </c>
      <c r="X288" s="3">
        <f t="shared" si="168"/>
        <v>2.8506271379703518E-2</v>
      </c>
      <c r="Y288" s="3">
        <f t="shared" si="169"/>
        <v>3.420752565564511E-3</v>
      </c>
      <c r="Z288" s="3">
        <f t="shared" si="170"/>
        <v>2.4999999999999911E-2</v>
      </c>
      <c r="AA288" s="3">
        <f t="shared" si="171"/>
        <v>-2.15792474344354E-2</v>
      </c>
      <c r="AD288" s="2">
        <v>44610</v>
      </c>
      <c r="AE288">
        <v>193.36</v>
      </c>
      <c r="AF288">
        <v>191.95</v>
      </c>
      <c r="AG288" s="3">
        <f t="shared" si="172"/>
        <v>-1.4326794700626588E-2</v>
      </c>
      <c r="AH288" s="3">
        <f t="shared" si="173"/>
        <v>-7.086371572352812E-3</v>
      </c>
      <c r="AI288" s="3">
        <f t="shared" si="174"/>
        <v>-7.2920976417046868E-3</v>
      </c>
      <c r="AJ288" s="3">
        <f t="shared" si="175"/>
        <v>2.0572606935187476E-4</v>
      </c>
      <c r="AM288" s="2">
        <v>44610</v>
      </c>
      <c r="AN288">
        <v>77.16</v>
      </c>
      <c r="AO288">
        <v>77.36</v>
      </c>
      <c r="AP288" s="3">
        <f t="shared" si="176"/>
        <v>-1.1121053304358974E-2</v>
      </c>
      <c r="AQ288" s="3">
        <f t="shared" si="177"/>
        <v>-1.3677617282372601E-2</v>
      </c>
      <c r="AR288" s="3">
        <f t="shared" si="178"/>
        <v>2.5920165889061764E-3</v>
      </c>
      <c r="AS288" s="3">
        <f t="shared" si="179"/>
        <v>-1.6269633871278777E-2</v>
      </c>
      <c r="AV288" s="2">
        <v>44610</v>
      </c>
      <c r="AW288">
        <v>152.13</v>
      </c>
      <c r="AX288">
        <v>152.13999999999999</v>
      </c>
      <c r="AY288" s="3">
        <f t="shared" si="180"/>
        <v>4.6886350128771959E-3</v>
      </c>
      <c r="AZ288" s="3">
        <f t="shared" si="181"/>
        <v>4.6225979000198425E-3</v>
      </c>
      <c r="BA288" s="3">
        <f t="shared" si="182"/>
        <v>6.5733254453359535E-5</v>
      </c>
      <c r="BB288" s="3">
        <f t="shared" si="183"/>
        <v>4.556864645566483E-3</v>
      </c>
      <c r="BE288" s="2">
        <v>44610</v>
      </c>
      <c r="BF288">
        <v>169.82</v>
      </c>
      <c r="BG288">
        <v>167.3</v>
      </c>
      <c r="BH288" s="3">
        <f t="shared" si="184"/>
        <v>-9.3557555660823688E-3</v>
      </c>
      <c r="BI288" s="3">
        <f t="shared" si="185"/>
        <v>5.5660824253906949E-3</v>
      </c>
      <c r="BJ288" s="3">
        <f t="shared" si="186"/>
        <v>-1.4839241549876259E-2</v>
      </c>
      <c r="BK288" s="3">
        <f t="shared" si="187"/>
        <v>2.0405323975266954E-2</v>
      </c>
      <c r="BN288" s="2">
        <v>44610</v>
      </c>
      <c r="BO288">
        <v>293.05</v>
      </c>
      <c r="BP288">
        <v>287.93</v>
      </c>
      <c r="BQ288" s="3">
        <f t="shared" si="188"/>
        <v>-9.6309290406907389E-3</v>
      </c>
      <c r="BR288" s="3">
        <f t="shared" si="189"/>
        <v>7.9799126337150028E-3</v>
      </c>
      <c r="BS288" s="3">
        <f t="shared" si="190"/>
        <v>-1.7471421259170783E-2</v>
      </c>
      <c r="BT288" s="3">
        <f t="shared" si="191"/>
        <v>2.5451333892885786E-2</v>
      </c>
      <c r="BW288" s="2">
        <v>44610</v>
      </c>
      <c r="BX288">
        <v>46.03</v>
      </c>
      <c r="BY288">
        <v>46</v>
      </c>
      <c r="BZ288" s="3">
        <f t="shared" si="192"/>
        <v>-6.2648520198747004E-3</v>
      </c>
      <c r="CA288" s="3">
        <f t="shared" si="193"/>
        <v>-5.6167638798876318E-3</v>
      </c>
      <c r="CB288" s="3">
        <f t="shared" si="194"/>
        <v>-6.517488594395271E-4</v>
      </c>
      <c r="CC288" s="3">
        <f t="shared" si="195"/>
        <v>-4.9650150204481047E-3</v>
      </c>
      <c r="CF288" s="2">
        <v>44610</v>
      </c>
      <c r="CG288">
        <v>62.12</v>
      </c>
      <c r="CH288">
        <v>62.54</v>
      </c>
      <c r="CI288" s="3">
        <f t="shared" si="196"/>
        <v>6.7611075338056548E-3</v>
      </c>
      <c r="CJ288" s="3">
        <f t="shared" si="197"/>
        <v>0</v>
      </c>
      <c r="CK288" s="3">
        <f t="shared" si="198"/>
        <v>6.7611075338056548E-3</v>
      </c>
      <c r="CL288" s="3">
        <f t="shared" si="199"/>
        <v>-6.7611075338056548E-3</v>
      </c>
    </row>
    <row r="289" spans="3:90" x14ac:dyDescent="0.25">
      <c r="C289" s="2">
        <v>44614</v>
      </c>
      <c r="D289">
        <v>89.84</v>
      </c>
      <c r="E289">
        <v>90.57</v>
      </c>
      <c r="F289" s="3">
        <f t="shared" si="160"/>
        <v>-2.5330396475771177E-3</v>
      </c>
      <c r="G289" s="3">
        <f t="shared" si="161"/>
        <v>-1.057268722466953E-2</v>
      </c>
      <c r="H289" s="3">
        <f t="shared" si="162"/>
        <v>8.125556544968715E-3</v>
      </c>
      <c r="I289" s="3">
        <f t="shared" si="163"/>
        <v>-1.8698243769638245E-2</v>
      </c>
      <c r="L289" s="2">
        <v>44614</v>
      </c>
      <c r="M289">
        <v>23.03</v>
      </c>
      <c r="N289">
        <v>23.39</v>
      </c>
      <c r="O289" s="3">
        <f t="shared" si="164"/>
        <v>-1.0575296108290999E-2</v>
      </c>
      <c r="P289" s="3">
        <f t="shared" si="165"/>
        <v>-2.5803722504230131E-2</v>
      </c>
      <c r="Q289" s="3">
        <f t="shared" si="166"/>
        <v>1.5631784628745038E-2</v>
      </c>
      <c r="R289" s="3">
        <f t="shared" si="167"/>
        <v>-4.1435507132975169E-2</v>
      </c>
      <c r="U289" s="2">
        <v>44614</v>
      </c>
      <c r="V289">
        <v>17.670000000000002</v>
      </c>
      <c r="W289">
        <v>17.29</v>
      </c>
      <c r="X289" s="3">
        <f t="shared" si="168"/>
        <v>-4.1574279379157475E-2</v>
      </c>
      <c r="Y289" s="3">
        <f t="shared" si="169"/>
        <v>-2.0509977827050885E-2</v>
      </c>
      <c r="Z289" s="3">
        <f t="shared" si="170"/>
        <v>-2.1505376344086113E-2</v>
      </c>
      <c r="AA289" s="3">
        <f t="shared" si="171"/>
        <v>9.9539851703522864E-4</v>
      </c>
      <c r="AD289" s="2">
        <v>44614</v>
      </c>
      <c r="AE289">
        <v>191.95</v>
      </c>
      <c r="AF289">
        <v>191.21</v>
      </c>
      <c r="AG289" s="3">
        <f t="shared" si="172"/>
        <v>-3.8551706173481914E-3</v>
      </c>
      <c r="AH289" s="3">
        <f t="shared" si="173"/>
        <v>0</v>
      </c>
      <c r="AI289" s="3">
        <f t="shared" si="174"/>
        <v>-3.8551706173481914E-3</v>
      </c>
      <c r="AJ289" s="3">
        <f t="shared" si="175"/>
        <v>3.8551706173481914E-3</v>
      </c>
      <c r="AM289" s="2">
        <v>44614</v>
      </c>
      <c r="AN289">
        <v>79.67</v>
      </c>
      <c r="AO289">
        <v>76.459999999999994</v>
      </c>
      <c r="AP289" s="3">
        <f t="shared" si="176"/>
        <v>-1.1633919338159382E-2</v>
      </c>
      <c r="AQ289" s="3">
        <f t="shared" si="177"/>
        <v>2.9860392967942184E-2</v>
      </c>
      <c r="AR289" s="3">
        <f t="shared" si="178"/>
        <v>-4.029120120497065E-2</v>
      </c>
      <c r="AS289" s="3">
        <f t="shared" si="179"/>
        <v>7.0151594172912835E-2</v>
      </c>
      <c r="AV289" s="2">
        <v>44614</v>
      </c>
      <c r="AW289">
        <v>150.6</v>
      </c>
      <c r="AX289">
        <v>151.87</v>
      </c>
      <c r="AY289" s="3">
        <f t="shared" si="180"/>
        <v>-1.7746812146706148E-3</v>
      </c>
      <c r="AZ289" s="3">
        <f t="shared" si="181"/>
        <v>-1.012225581701065E-2</v>
      </c>
      <c r="BA289" s="3">
        <f t="shared" si="182"/>
        <v>8.4329349269589571E-3</v>
      </c>
      <c r="BB289" s="3">
        <f t="shared" si="183"/>
        <v>-1.8555190743969607E-2</v>
      </c>
      <c r="BE289" s="2">
        <v>44614</v>
      </c>
      <c r="BF289">
        <v>164.98</v>
      </c>
      <c r="BG289">
        <v>164.32</v>
      </c>
      <c r="BH289" s="3">
        <f t="shared" si="184"/>
        <v>-1.781231320980281E-2</v>
      </c>
      <c r="BI289" s="3">
        <f t="shared" si="185"/>
        <v>-1.3867304243873391E-2</v>
      </c>
      <c r="BJ289" s="3">
        <f t="shared" si="186"/>
        <v>-4.000484907261459E-3</v>
      </c>
      <c r="BK289" s="3">
        <f t="shared" si="187"/>
        <v>-9.8668193366119317E-3</v>
      </c>
      <c r="BN289" s="2">
        <v>44614</v>
      </c>
      <c r="BO289">
        <v>285</v>
      </c>
      <c r="BP289">
        <v>287.72000000000003</v>
      </c>
      <c r="BQ289" s="3">
        <f t="shared" si="188"/>
        <v>-7.2934393776258322E-4</v>
      </c>
      <c r="BR289" s="3">
        <f t="shared" si="189"/>
        <v>-1.01760844649742E-2</v>
      </c>
      <c r="BS289" s="3">
        <f t="shared" si="190"/>
        <v>9.5438596491228544E-3</v>
      </c>
      <c r="BT289" s="3">
        <f t="shared" si="191"/>
        <v>-1.9719944114097054E-2</v>
      </c>
      <c r="BW289" s="2">
        <v>44614</v>
      </c>
      <c r="BX289">
        <v>45.92</v>
      </c>
      <c r="BY289">
        <v>45.48</v>
      </c>
      <c r="BZ289" s="3">
        <f t="shared" si="192"/>
        <v>-1.1304347826087024E-2</v>
      </c>
      <c r="CA289" s="3">
        <f t="shared" si="193"/>
        <v>-1.7391304347825765E-3</v>
      </c>
      <c r="CB289" s="3">
        <f t="shared" si="194"/>
        <v>-9.5818815331011331E-3</v>
      </c>
      <c r="CC289" s="3">
        <f t="shared" si="195"/>
        <v>7.8427510983185567E-3</v>
      </c>
      <c r="CF289" s="2">
        <v>44614</v>
      </c>
      <c r="CG289">
        <v>62.43</v>
      </c>
      <c r="CH289">
        <v>62.28</v>
      </c>
      <c r="CI289" s="3">
        <f t="shared" si="196"/>
        <v>-4.1573393028461192E-3</v>
      </c>
      <c r="CJ289" s="3">
        <f t="shared" si="197"/>
        <v>-1.7588743204348667E-3</v>
      </c>
      <c r="CK289" s="3">
        <f t="shared" si="198"/>
        <v>-2.4026910139355317E-3</v>
      </c>
      <c r="CL289" s="3">
        <f t="shared" si="199"/>
        <v>6.4381669350066506E-4</v>
      </c>
    </row>
    <row r="290" spans="3:90" x14ac:dyDescent="0.25">
      <c r="C290" s="2">
        <v>44615</v>
      </c>
      <c r="D290">
        <v>91.47</v>
      </c>
      <c r="E290">
        <v>87.31</v>
      </c>
      <c r="F290" s="3">
        <f t="shared" si="160"/>
        <v>-3.5994258584520211E-2</v>
      </c>
      <c r="G290" s="3">
        <f t="shared" si="161"/>
        <v>9.9370652533952164E-3</v>
      </c>
      <c r="H290" s="3">
        <f t="shared" si="162"/>
        <v>-4.5479392150431841E-2</v>
      </c>
      <c r="I290" s="3">
        <f t="shared" si="163"/>
        <v>5.5416457403827057E-2</v>
      </c>
      <c r="L290" s="2">
        <v>44615</v>
      </c>
      <c r="M290">
        <v>23.8</v>
      </c>
      <c r="N290">
        <v>22.39</v>
      </c>
      <c r="O290" s="3">
        <f t="shared" si="164"/>
        <v>-4.2753313381787117E-2</v>
      </c>
      <c r="P290" s="3">
        <f t="shared" si="165"/>
        <v>1.7528858486532739E-2</v>
      </c>
      <c r="Q290" s="3">
        <f t="shared" si="166"/>
        <v>-5.9243697478991608E-2</v>
      </c>
      <c r="R290" s="3">
        <f t="shared" si="167"/>
        <v>7.6772555965524347E-2</v>
      </c>
      <c r="U290" s="2">
        <v>44615</v>
      </c>
      <c r="V290">
        <v>17.5</v>
      </c>
      <c r="W290">
        <v>16.95</v>
      </c>
      <c r="X290" s="3">
        <f t="shared" si="168"/>
        <v>-1.9664545980335402E-2</v>
      </c>
      <c r="Y290" s="3">
        <f t="shared" si="169"/>
        <v>1.2145748987854255E-2</v>
      </c>
      <c r="Z290" s="3">
        <f t="shared" si="170"/>
        <v>-3.1428571428571472E-2</v>
      </c>
      <c r="AA290" s="3">
        <f t="shared" si="171"/>
        <v>4.3574320416425727E-2</v>
      </c>
      <c r="AD290" s="2">
        <v>44615</v>
      </c>
      <c r="AE290">
        <v>191.72</v>
      </c>
      <c r="AF290">
        <v>186.67</v>
      </c>
      <c r="AG290" s="3">
        <f t="shared" si="172"/>
        <v>-2.3743528058156049E-2</v>
      </c>
      <c r="AH290" s="3">
        <f t="shared" si="173"/>
        <v>2.6672245175460851E-3</v>
      </c>
      <c r="AI290" s="3">
        <f t="shared" si="174"/>
        <v>-2.634049655747972E-2</v>
      </c>
      <c r="AJ290" s="3">
        <f t="shared" si="175"/>
        <v>2.9007721075025805E-2</v>
      </c>
      <c r="AM290" s="2">
        <v>44615</v>
      </c>
      <c r="AN290">
        <v>76.459999999999994</v>
      </c>
      <c r="AO290">
        <v>76.77</v>
      </c>
      <c r="AP290" s="3">
        <f t="shared" si="176"/>
        <v>4.0544075333508456E-3</v>
      </c>
      <c r="AQ290" s="3">
        <f t="shared" si="177"/>
        <v>0</v>
      </c>
      <c r="AR290" s="3">
        <f t="shared" si="178"/>
        <v>4.0544075333508456E-3</v>
      </c>
      <c r="AS290" s="3">
        <f t="shared" si="179"/>
        <v>-4.0544075333508456E-3</v>
      </c>
      <c r="AV290" s="2">
        <v>44615</v>
      </c>
      <c r="AW290">
        <v>153.12</v>
      </c>
      <c r="AX290">
        <v>148.69</v>
      </c>
      <c r="AY290" s="3">
        <f t="shared" si="180"/>
        <v>-2.093896095344705E-2</v>
      </c>
      <c r="AZ290" s="3">
        <f t="shared" si="181"/>
        <v>8.230723645222815E-3</v>
      </c>
      <c r="BA290" s="3">
        <f t="shared" si="182"/>
        <v>-2.8931556948798343E-2</v>
      </c>
      <c r="BB290" s="3">
        <f t="shared" si="183"/>
        <v>3.7162280594021158E-2</v>
      </c>
      <c r="BE290" s="2">
        <v>44615</v>
      </c>
      <c r="BF290">
        <v>165.54</v>
      </c>
      <c r="BG290">
        <v>160.07</v>
      </c>
      <c r="BH290" s="3">
        <f t="shared" si="184"/>
        <v>-2.5864167478091504E-2</v>
      </c>
      <c r="BI290" s="3">
        <f t="shared" si="185"/>
        <v>7.4245374878285642E-3</v>
      </c>
      <c r="BJ290" s="3">
        <f t="shared" si="186"/>
        <v>-3.3043373202851223E-2</v>
      </c>
      <c r="BK290" s="3">
        <f t="shared" si="187"/>
        <v>4.0467910690679787E-2</v>
      </c>
      <c r="BN290" s="2">
        <v>44615</v>
      </c>
      <c r="BO290">
        <v>290.18</v>
      </c>
      <c r="BP290">
        <v>280.27</v>
      </c>
      <c r="BQ290" s="3">
        <f t="shared" si="188"/>
        <v>-2.589322952870865E-2</v>
      </c>
      <c r="BR290" s="3">
        <f t="shared" si="189"/>
        <v>8.549979146392328E-3</v>
      </c>
      <c r="BS290" s="3">
        <f t="shared" si="190"/>
        <v>-3.4151216486318914E-2</v>
      </c>
      <c r="BT290" s="3">
        <f t="shared" si="191"/>
        <v>4.2701195632711242E-2</v>
      </c>
      <c r="BW290" s="2">
        <v>44615</v>
      </c>
      <c r="BX290">
        <v>45.62</v>
      </c>
      <c r="BY290">
        <v>45.02</v>
      </c>
      <c r="BZ290" s="3">
        <f t="shared" si="192"/>
        <v>-1.0114335971855626E-2</v>
      </c>
      <c r="CA290" s="3">
        <f t="shared" si="193"/>
        <v>3.0782761653473933E-3</v>
      </c>
      <c r="CB290" s="3">
        <f t="shared" si="194"/>
        <v>-1.3152126260411956E-2</v>
      </c>
      <c r="CC290" s="3">
        <f t="shared" si="195"/>
        <v>1.6230402425759349E-2</v>
      </c>
      <c r="CF290" s="2">
        <v>44615</v>
      </c>
      <c r="CG290">
        <v>62.24</v>
      </c>
      <c r="CH290">
        <v>61.59</v>
      </c>
      <c r="CI290" s="3">
        <f t="shared" si="196"/>
        <v>-1.1078998073217661E-2</v>
      </c>
      <c r="CJ290" s="3">
        <f t="shared" si="197"/>
        <v>-6.4226075786766312E-4</v>
      </c>
      <c r="CK290" s="3">
        <f t="shared" si="198"/>
        <v>-1.0443444730077078E-2</v>
      </c>
      <c r="CL290" s="3">
        <f t="shared" si="199"/>
        <v>9.8011839722094152E-3</v>
      </c>
    </row>
    <row r="291" spans="3:90" x14ac:dyDescent="0.25">
      <c r="C291" s="2">
        <v>44616</v>
      </c>
      <c r="D291">
        <v>84.13</v>
      </c>
      <c r="E291">
        <v>88.83</v>
      </c>
      <c r="F291" s="3">
        <f t="shared" si="160"/>
        <v>1.7409231474057929E-2</v>
      </c>
      <c r="G291" s="3">
        <f t="shared" si="161"/>
        <v>-3.6421944794410743E-2</v>
      </c>
      <c r="H291" s="3">
        <f t="shared" si="162"/>
        <v>5.5865921787709549E-2</v>
      </c>
      <c r="I291" s="3">
        <f t="shared" si="163"/>
        <v>-9.2287866582120293E-2</v>
      </c>
      <c r="L291" s="2">
        <v>44616</v>
      </c>
      <c r="M291">
        <v>21.01</v>
      </c>
      <c r="N291">
        <v>23.75</v>
      </c>
      <c r="O291" s="3">
        <f t="shared" si="164"/>
        <v>6.0741402411790935E-2</v>
      </c>
      <c r="P291" s="3">
        <f t="shared" si="165"/>
        <v>-6.1634658329611347E-2</v>
      </c>
      <c r="Q291" s="3">
        <f t="shared" si="166"/>
        <v>0.13041408852927172</v>
      </c>
      <c r="R291" s="3">
        <f t="shared" si="167"/>
        <v>-0.19204874685888307</v>
      </c>
      <c r="U291" s="2">
        <v>44616</v>
      </c>
      <c r="V291">
        <v>15.99</v>
      </c>
      <c r="W291">
        <v>17.149999999999999</v>
      </c>
      <c r="X291" s="3">
        <f t="shared" si="168"/>
        <v>1.1799410029498469E-2</v>
      </c>
      <c r="Y291" s="3">
        <f t="shared" si="169"/>
        <v>-5.663716814159292E-2</v>
      </c>
      <c r="Z291" s="3">
        <f t="shared" si="170"/>
        <v>7.2545340838023664E-2</v>
      </c>
      <c r="AA291" s="3">
        <f t="shared" si="171"/>
        <v>-0.12918250897961658</v>
      </c>
      <c r="AD291" s="2">
        <v>44616</v>
      </c>
      <c r="AE291">
        <v>182.03</v>
      </c>
      <c r="AF291">
        <v>184.69</v>
      </c>
      <c r="AG291" s="3">
        <f t="shared" si="172"/>
        <v>-1.0606953447259815E-2</v>
      </c>
      <c r="AH291" s="3">
        <f t="shared" si="173"/>
        <v>-2.4856698987517967E-2</v>
      </c>
      <c r="AI291" s="3">
        <f t="shared" si="174"/>
        <v>1.461297588309618E-2</v>
      </c>
      <c r="AJ291" s="3">
        <f t="shared" si="175"/>
        <v>-3.9469674870614146E-2</v>
      </c>
      <c r="AM291" s="2">
        <v>44616</v>
      </c>
      <c r="AN291">
        <v>79</v>
      </c>
      <c r="AO291">
        <v>75.8</v>
      </c>
      <c r="AP291" s="3">
        <f t="shared" si="176"/>
        <v>-1.2635143936433502E-2</v>
      </c>
      <c r="AQ291" s="3">
        <f t="shared" si="177"/>
        <v>2.9047805132213167E-2</v>
      </c>
      <c r="AR291" s="3">
        <f t="shared" si="178"/>
        <v>-4.0506329113924044E-2</v>
      </c>
      <c r="AS291" s="3">
        <f t="shared" si="179"/>
        <v>6.9554134246137211E-2</v>
      </c>
      <c r="AV291" s="2">
        <v>44616</v>
      </c>
      <c r="AW291">
        <v>142.94</v>
      </c>
      <c r="AX291">
        <v>144.55000000000001</v>
      </c>
      <c r="AY291" s="3">
        <f t="shared" si="180"/>
        <v>-2.7843163629026724E-2</v>
      </c>
      <c r="AZ291" s="3">
        <f t="shared" si="181"/>
        <v>-3.8671060595870554E-2</v>
      </c>
      <c r="BA291" s="3">
        <f t="shared" si="182"/>
        <v>1.1263467189030374E-2</v>
      </c>
      <c r="BB291" s="3">
        <f t="shared" si="183"/>
        <v>-4.9934527784900928E-2</v>
      </c>
      <c r="BE291" s="2">
        <v>44616</v>
      </c>
      <c r="BF291">
        <v>152.58000000000001</v>
      </c>
      <c r="BG291">
        <v>162.74</v>
      </c>
      <c r="BH291" s="3">
        <f t="shared" si="184"/>
        <v>1.6680202411445189E-2</v>
      </c>
      <c r="BI291" s="3">
        <f t="shared" si="185"/>
        <v>-4.6792028487536608E-2</v>
      </c>
      <c r="BJ291" s="3">
        <f t="shared" si="186"/>
        <v>6.6588019399659082E-2</v>
      </c>
      <c r="BK291" s="3">
        <f t="shared" si="187"/>
        <v>-0.11338004788719569</v>
      </c>
      <c r="BN291" s="2">
        <v>44616</v>
      </c>
      <c r="BO291">
        <v>272.51</v>
      </c>
      <c r="BP291">
        <v>294.58999999999997</v>
      </c>
      <c r="BQ291" s="3">
        <f t="shared" si="188"/>
        <v>5.1093588325543227E-2</v>
      </c>
      <c r="BR291" s="3">
        <f t="shared" si="189"/>
        <v>-2.7687586969707745E-2</v>
      </c>
      <c r="BS291" s="3">
        <f t="shared" si="190"/>
        <v>8.1024549557814352E-2</v>
      </c>
      <c r="BT291" s="3">
        <f t="shared" si="191"/>
        <v>-0.1087121365275221</v>
      </c>
      <c r="BW291" s="2">
        <v>44616</v>
      </c>
      <c r="BX291">
        <v>44.64</v>
      </c>
      <c r="BY291">
        <v>44.84</v>
      </c>
      <c r="BZ291" s="3">
        <f t="shared" si="192"/>
        <v>-3.998223011994706E-3</v>
      </c>
      <c r="CA291" s="3">
        <f t="shared" si="193"/>
        <v>-8.4406930253221324E-3</v>
      </c>
      <c r="CB291" s="3">
        <f t="shared" si="194"/>
        <v>4.4802867383513245E-3</v>
      </c>
      <c r="CC291" s="3">
        <f t="shared" si="195"/>
        <v>-1.2920979763673457E-2</v>
      </c>
      <c r="CF291" s="2">
        <v>44616</v>
      </c>
      <c r="CG291">
        <v>59.97</v>
      </c>
      <c r="CH291">
        <v>60.51</v>
      </c>
      <c r="CI291" s="3">
        <f t="shared" si="196"/>
        <v>-1.7535314174379035E-2</v>
      </c>
      <c r="CJ291" s="3">
        <f t="shared" si="197"/>
        <v>-2.6302971261568553E-2</v>
      </c>
      <c r="CK291" s="3">
        <f t="shared" si="198"/>
        <v>9.0045022511255901E-3</v>
      </c>
      <c r="CL291" s="3">
        <f t="shared" si="199"/>
        <v>-3.5307473512694143E-2</v>
      </c>
    </row>
    <row r="292" spans="3:90" x14ac:dyDescent="0.25">
      <c r="C292" s="2">
        <v>44617</v>
      </c>
      <c r="D292">
        <v>87.96</v>
      </c>
      <c r="E292">
        <v>90.1</v>
      </c>
      <c r="F292" s="3">
        <f t="shared" si="160"/>
        <v>1.4296971743780196E-2</v>
      </c>
      <c r="G292" s="3">
        <f t="shared" si="161"/>
        <v>-9.793988517392771E-3</v>
      </c>
      <c r="H292" s="3">
        <f t="shared" si="162"/>
        <v>2.4329240563892629E-2</v>
      </c>
      <c r="I292" s="3">
        <f t="shared" si="163"/>
        <v>-3.41232290812854E-2</v>
      </c>
      <c r="L292" s="2">
        <v>44617</v>
      </c>
      <c r="M292">
        <v>23.72</v>
      </c>
      <c r="N292">
        <v>24.16</v>
      </c>
      <c r="O292" s="3">
        <f t="shared" si="164"/>
        <v>1.7263157894736869E-2</v>
      </c>
      <c r="P292" s="3">
        <f t="shared" si="165"/>
        <v>-1.2631578947368549E-3</v>
      </c>
      <c r="Q292" s="3">
        <f t="shared" si="166"/>
        <v>1.8549747048903997E-2</v>
      </c>
      <c r="R292" s="3">
        <f t="shared" si="167"/>
        <v>-1.9812904943640852E-2</v>
      </c>
      <c r="U292" s="2">
        <v>44617</v>
      </c>
      <c r="V292">
        <v>17.25</v>
      </c>
      <c r="W292">
        <v>17.829999999999998</v>
      </c>
      <c r="X292" s="3">
        <f t="shared" si="168"/>
        <v>3.9650145772594847E-2</v>
      </c>
      <c r="Y292" s="3">
        <f t="shared" si="169"/>
        <v>5.8309037900874383E-3</v>
      </c>
      <c r="Z292" s="3">
        <f t="shared" si="170"/>
        <v>3.3623188405796922E-2</v>
      </c>
      <c r="AA292" s="3">
        <f t="shared" si="171"/>
        <v>-2.7792284615709484E-2</v>
      </c>
      <c r="AD292" s="2">
        <v>44617</v>
      </c>
      <c r="AE292">
        <v>184.94</v>
      </c>
      <c r="AF292">
        <v>187.06</v>
      </c>
      <c r="AG292" s="3">
        <f t="shared" si="172"/>
        <v>1.2832313606583989E-2</v>
      </c>
      <c r="AH292" s="3">
        <f t="shared" si="173"/>
        <v>1.3536195787535732E-3</v>
      </c>
      <c r="AI292" s="3">
        <f t="shared" si="174"/>
        <v>1.1463177246674672E-2</v>
      </c>
      <c r="AJ292" s="3">
        <f t="shared" si="175"/>
        <v>-1.0109557667921099E-2</v>
      </c>
      <c r="AM292" s="2">
        <v>44617</v>
      </c>
      <c r="AN292">
        <v>76.69</v>
      </c>
      <c r="AO292">
        <v>77.84</v>
      </c>
      <c r="AP292" s="3">
        <f t="shared" si="176"/>
        <v>2.6912928759894594E-2</v>
      </c>
      <c r="AQ292" s="3">
        <f t="shared" si="177"/>
        <v>1.1741424802110823E-2</v>
      </c>
      <c r="AR292" s="3">
        <f t="shared" si="178"/>
        <v>1.4995436171600041E-2</v>
      </c>
      <c r="AS292" s="3">
        <f t="shared" si="179"/>
        <v>-3.2540113694892181E-3</v>
      </c>
      <c r="AV292" s="2">
        <v>44617</v>
      </c>
      <c r="AW292">
        <v>145.25</v>
      </c>
      <c r="AX292">
        <v>147.97</v>
      </c>
      <c r="AY292" s="3">
        <f t="shared" si="180"/>
        <v>2.3659633344863318E-2</v>
      </c>
      <c r="AZ292" s="3">
        <f t="shared" si="181"/>
        <v>4.842615012106366E-3</v>
      </c>
      <c r="BA292" s="3">
        <f t="shared" si="182"/>
        <v>1.8726333907056691E-2</v>
      </c>
      <c r="BB292" s="3">
        <f t="shared" si="183"/>
        <v>-1.3883718894950325E-2</v>
      </c>
      <c r="BE292" s="2">
        <v>44617</v>
      </c>
      <c r="BF292">
        <v>163.84</v>
      </c>
      <c r="BG292">
        <v>164.85</v>
      </c>
      <c r="BH292" s="3">
        <f t="shared" si="184"/>
        <v>1.2965466388103586E-2</v>
      </c>
      <c r="BI292" s="3">
        <f t="shared" si="185"/>
        <v>6.7592478800539979E-3</v>
      </c>
      <c r="BJ292" s="3">
        <f t="shared" si="186"/>
        <v>6.16455078125E-3</v>
      </c>
      <c r="BK292" s="3">
        <f t="shared" si="187"/>
        <v>5.946970988039979E-4</v>
      </c>
      <c r="BN292" s="2">
        <v>44617</v>
      </c>
      <c r="BO292">
        <v>295.14</v>
      </c>
      <c r="BP292">
        <v>297.31</v>
      </c>
      <c r="BQ292" s="3">
        <f t="shared" si="188"/>
        <v>9.233171526528583E-3</v>
      </c>
      <c r="BR292" s="3">
        <f t="shared" si="189"/>
        <v>1.8670015954378449E-3</v>
      </c>
      <c r="BS292" s="3">
        <f t="shared" si="190"/>
        <v>7.3524429084503851E-3</v>
      </c>
      <c r="BT292" s="3">
        <f t="shared" si="191"/>
        <v>-5.4854413130125401E-3</v>
      </c>
      <c r="BW292" s="2">
        <v>44617</v>
      </c>
      <c r="BX292">
        <v>44.94</v>
      </c>
      <c r="BY292">
        <v>45.46</v>
      </c>
      <c r="BZ292" s="3">
        <f t="shared" si="192"/>
        <v>1.3826940231935758E-2</v>
      </c>
      <c r="CA292" s="3">
        <f t="shared" si="193"/>
        <v>2.23015165031204E-3</v>
      </c>
      <c r="CB292" s="3">
        <f t="shared" si="194"/>
        <v>1.1570983533600421E-2</v>
      </c>
      <c r="CC292" s="3">
        <f t="shared" si="195"/>
        <v>-9.3408318832883808E-3</v>
      </c>
      <c r="CF292" s="2">
        <v>44617</v>
      </c>
      <c r="CG292">
        <v>60.94</v>
      </c>
      <c r="CH292">
        <v>62.85</v>
      </c>
      <c r="CI292" s="3">
        <f t="shared" si="196"/>
        <v>3.8671294000991674E-2</v>
      </c>
      <c r="CJ292" s="3">
        <f t="shared" si="197"/>
        <v>7.106263427532733E-3</v>
      </c>
      <c r="CK292" s="3">
        <f t="shared" si="198"/>
        <v>3.1342303905480762E-2</v>
      </c>
      <c r="CL292" s="3">
        <f t="shared" si="199"/>
        <v>-2.4236040477948029E-2</v>
      </c>
    </row>
    <row r="293" spans="3:90" x14ac:dyDescent="0.25">
      <c r="C293" s="2">
        <v>44620</v>
      </c>
      <c r="D293">
        <v>88.45</v>
      </c>
      <c r="E293">
        <v>88.86</v>
      </c>
      <c r="F293" s="3">
        <f t="shared" si="160"/>
        <v>-1.3762486126525975E-2</v>
      </c>
      <c r="G293" s="3">
        <f t="shared" si="161"/>
        <v>-1.8312985571587004E-2</v>
      </c>
      <c r="H293" s="3">
        <f t="shared" si="162"/>
        <v>4.635387224420473E-3</v>
      </c>
      <c r="I293" s="3">
        <f t="shared" si="163"/>
        <v>-2.2948372796007477E-2</v>
      </c>
      <c r="L293" s="2">
        <v>44620</v>
      </c>
      <c r="M293">
        <v>23.99</v>
      </c>
      <c r="N293">
        <v>24.39</v>
      </c>
      <c r="O293" s="3">
        <f t="shared" si="164"/>
        <v>9.5198675496688256E-3</v>
      </c>
      <c r="P293" s="3">
        <f t="shared" si="165"/>
        <v>-7.0364238410596247E-3</v>
      </c>
      <c r="Q293" s="3">
        <f t="shared" si="166"/>
        <v>1.6673614005835891E-2</v>
      </c>
      <c r="R293" s="3">
        <f t="shared" si="167"/>
        <v>-2.3710037846895515E-2</v>
      </c>
      <c r="U293" s="2">
        <v>44620</v>
      </c>
      <c r="V293">
        <v>17.34</v>
      </c>
      <c r="W293">
        <v>17.559999999999999</v>
      </c>
      <c r="X293" s="3">
        <f t="shared" si="168"/>
        <v>-1.5143017386427315E-2</v>
      </c>
      <c r="Y293" s="3">
        <f t="shared" si="169"/>
        <v>-2.7481772293886597E-2</v>
      </c>
      <c r="Z293" s="3">
        <f t="shared" si="170"/>
        <v>1.2687427912341231E-2</v>
      </c>
      <c r="AA293" s="3">
        <f t="shared" si="171"/>
        <v>-4.0169200206227829E-2</v>
      </c>
      <c r="AD293" s="2">
        <v>44620</v>
      </c>
      <c r="AE293">
        <v>184.34</v>
      </c>
      <c r="AF293">
        <v>187.58</v>
      </c>
      <c r="AG293" s="3">
        <f t="shared" si="172"/>
        <v>2.7798567304608834E-3</v>
      </c>
      <c r="AH293" s="3">
        <f t="shared" si="173"/>
        <v>-1.4540789051641134E-2</v>
      </c>
      <c r="AI293" s="3">
        <f t="shared" si="174"/>
        <v>1.7576217858305432E-2</v>
      </c>
      <c r="AJ293" s="3">
        <f t="shared" si="175"/>
        <v>-3.2117006909946566E-2</v>
      </c>
      <c r="AM293" s="2">
        <v>44620</v>
      </c>
      <c r="AN293">
        <v>76.510000000000005</v>
      </c>
      <c r="AO293">
        <v>78.42</v>
      </c>
      <c r="AP293" s="3">
        <f t="shared" si="176"/>
        <v>7.4511819116136468E-3</v>
      </c>
      <c r="AQ293" s="3">
        <f t="shared" si="177"/>
        <v>-1.7086330935251803E-2</v>
      </c>
      <c r="AR293" s="3">
        <f t="shared" si="178"/>
        <v>2.4964056986014782E-2</v>
      </c>
      <c r="AS293" s="3">
        <f t="shared" si="179"/>
        <v>-4.2050387921266585E-2</v>
      </c>
      <c r="AV293" s="2">
        <v>44620</v>
      </c>
      <c r="AW293">
        <v>143.55000000000001</v>
      </c>
      <c r="AX293">
        <v>141.80000000000001</v>
      </c>
      <c r="AY293" s="3">
        <f t="shared" si="180"/>
        <v>-4.1697641413800057E-2</v>
      </c>
      <c r="AZ293" s="3">
        <f t="shared" si="181"/>
        <v>-2.987091978103662E-2</v>
      </c>
      <c r="BA293" s="3">
        <f t="shared" si="182"/>
        <v>-1.2190874259839779E-2</v>
      </c>
      <c r="BB293" s="3">
        <f t="shared" si="183"/>
        <v>-1.7680045521196841E-2</v>
      </c>
      <c r="BE293" s="2">
        <v>44620</v>
      </c>
      <c r="BF293">
        <v>163.06</v>
      </c>
      <c r="BG293">
        <v>165.12</v>
      </c>
      <c r="BH293" s="3">
        <f t="shared" si="184"/>
        <v>1.6378525932667642E-3</v>
      </c>
      <c r="BI293" s="3">
        <f t="shared" si="185"/>
        <v>-1.0858356081285936E-2</v>
      </c>
      <c r="BJ293" s="3">
        <f t="shared" si="186"/>
        <v>1.2633386483503095E-2</v>
      </c>
      <c r="BK293" s="3">
        <f t="shared" si="187"/>
        <v>-2.3491742564789031E-2</v>
      </c>
      <c r="BN293" s="2">
        <v>44620</v>
      </c>
      <c r="BO293">
        <v>294.31</v>
      </c>
      <c r="BP293">
        <v>298.79000000000002</v>
      </c>
      <c r="BQ293" s="3">
        <f t="shared" si="188"/>
        <v>4.9779691231375267E-3</v>
      </c>
      <c r="BR293" s="3">
        <f t="shared" si="189"/>
        <v>-1.0090477952305665E-2</v>
      </c>
      <c r="BS293" s="3">
        <f t="shared" si="190"/>
        <v>1.5222044782712274E-2</v>
      </c>
      <c r="BT293" s="3">
        <f t="shared" si="191"/>
        <v>-2.5312522735017939E-2</v>
      </c>
      <c r="BW293" s="2">
        <v>44620</v>
      </c>
      <c r="BX293">
        <v>45</v>
      </c>
      <c r="BY293">
        <v>45.05</v>
      </c>
      <c r="BZ293" s="3">
        <f t="shared" si="192"/>
        <v>-9.0189177298725109E-3</v>
      </c>
      <c r="CA293" s="3">
        <f t="shared" si="193"/>
        <v>-1.0118785745710568E-2</v>
      </c>
      <c r="CB293" s="3">
        <f t="shared" si="194"/>
        <v>1.1111111111110628E-3</v>
      </c>
      <c r="CC293" s="3">
        <f t="shared" si="195"/>
        <v>-1.1229896856821631E-2</v>
      </c>
      <c r="CF293" s="2">
        <v>44620</v>
      </c>
      <c r="CG293">
        <v>61.65</v>
      </c>
      <c r="CH293">
        <v>62.24</v>
      </c>
      <c r="CI293" s="3">
        <f t="shared" si="196"/>
        <v>-9.7056483691329021E-3</v>
      </c>
      <c r="CJ293" s="3">
        <f t="shared" si="197"/>
        <v>-1.9093078758949944E-2</v>
      </c>
      <c r="CK293" s="3">
        <f t="shared" si="198"/>
        <v>9.5701540957016107E-3</v>
      </c>
      <c r="CL293" s="3">
        <f t="shared" si="199"/>
        <v>-2.8663232854651555E-2</v>
      </c>
    </row>
    <row r="294" spans="3:90" x14ac:dyDescent="0.25">
      <c r="C294" s="2">
        <v>44621</v>
      </c>
      <c r="D294">
        <v>88.56</v>
      </c>
      <c r="E294">
        <v>86.26</v>
      </c>
      <c r="F294" s="3">
        <f t="shared" si="160"/>
        <v>-2.9259509340535561E-2</v>
      </c>
      <c r="G294" s="3">
        <f t="shared" si="161"/>
        <v>-3.3760972316002613E-3</v>
      </c>
      <c r="H294" s="3">
        <f t="shared" si="162"/>
        <v>-2.5971093044263704E-2</v>
      </c>
      <c r="I294" s="3">
        <f t="shared" si="163"/>
        <v>2.2594995812663443E-2</v>
      </c>
      <c r="L294" s="2">
        <v>44621</v>
      </c>
      <c r="M294">
        <v>24.29</v>
      </c>
      <c r="N294">
        <v>23.48</v>
      </c>
      <c r="O294" s="3">
        <f t="shared" si="164"/>
        <v>-3.7310373103731087E-2</v>
      </c>
      <c r="P294" s="3">
        <f t="shared" si="165"/>
        <v>-4.1000410004100596E-3</v>
      </c>
      <c r="Q294" s="3">
        <f t="shared" si="166"/>
        <v>-3.3347056401811348E-2</v>
      </c>
      <c r="R294" s="3">
        <f t="shared" si="167"/>
        <v>2.9247015401401288E-2</v>
      </c>
      <c r="U294" s="2">
        <v>44621</v>
      </c>
      <c r="V294">
        <v>17.41</v>
      </c>
      <c r="W294">
        <v>16.7</v>
      </c>
      <c r="X294" s="3">
        <f t="shared" si="168"/>
        <v>-4.8974943052391806E-2</v>
      </c>
      <c r="Y294" s="3">
        <f t="shared" si="169"/>
        <v>-8.5421412300682453E-3</v>
      </c>
      <c r="Z294" s="3">
        <f t="shared" si="170"/>
        <v>-4.0781160252728377E-2</v>
      </c>
      <c r="AA294" s="3">
        <f t="shared" si="171"/>
        <v>3.2239019022660131E-2</v>
      </c>
      <c r="AD294" s="2">
        <v>44621</v>
      </c>
      <c r="AE294">
        <v>187.77</v>
      </c>
      <c r="AF294">
        <v>182.83</v>
      </c>
      <c r="AG294" s="3">
        <f t="shared" si="172"/>
        <v>-2.5322529054270126E-2</v>
      </c>
      <c r="AH294" s="3">
        <f t="shared" si="173"/>
        <v>1.0129011621708983E-3</v>
      </c>
      <c r="AI294" s="3">
        <f t="shared" si="174"/>
        <v>-2.6308782020557087E-2</v>
      </c>
      <c r="AJ294" s="3">
        <f t="shared" si="175"/>
        <v>2.7321683182727985E-2</v>
      </c>
      <c r="AM294" s="2">
        <v>44621</v>
      </c>
      <c r="AN294">
        <v>78.77</v>
      </c>
      <c r="AO294">
        <v>79.17</v>
      </c>
      <c r="AP294" s="3">
        <f t="shared" si="176"/>
        <v>9.5638867635807756E-3</v>
      </c>
      <c r="AQ294" s="3">
        <f t="shared" si="177"/>
        <v>4.4631471563376657E-3</v>
      </c>
      <c r="AR294" s="3">
        <f t="shared" si="178"/>
        <v>5.0780754094199576E-3</v>
      </c>
      <c r="AS294" s="3">
        <f t="shared" si="179"/>
        <v>-6.1492825308229193E-4</v>
      </c>
      <c r="AV294" s="2">
        <v>44621</v>
      </c>
      <c r="AW294">
        <v>140.04</v>
      </c>
      <c r="AX294">
        <v>136.44999999999999</v>
      </c>
      <c r="AY294" s="3">
        <f t="shared" si="180"/>
        <v>-3.7729196050775848E-2</v>
      </c>
      <c r="AZ294" s="3">
        <f t="shared" si="181"/>
        <v>-1.2411847672778697E-2</v>
      </c>
      <c r="BA294" s="3">
        <f t="shared" si="182"/>
        <v>-2.5635532704941455E-2</v>
      </c>
      <c r="BB294" s="3">
        <f t="shared" si="183"/>
        <v>1.3223685032162757E-2</v>
      </c>
      <c r="BE294" s="2">
        <v>44621</v>
      </c>
      <c r="BF294">
        <v>164.7</v>
      </c>
      <c r="BG294">
        <v>163.19999999999999</v>
      </c>
      <c r="BH294" s="3">
        <f t="shared" si="184"/>
        <v>-1.1627906976744318E-2</v>
      </c>
      <c r="BI294" s="3">
        <f t="shared" si="185"/>
        <v>-2.5436046511628785E-3</v>
      </c>
      <c r="BJ294" s="3">
        <f t="shared" si="186"/>
        <v>-9.1074681238615396E-3</v>
      </c>
      <c r="BK294" s="3">
        <f t="shared" si="187"/>
        <v>6.5638634726986611E-3</v>
      </c>
      <c r="BN294" s="2">
        <v>44621</v>
      </c>
      <c r="BO294">
        <v>296.39999999999998</v>
      </c>
      <c r="BP294">
        <v>294.95</v>
      </c>
      <c r="BQ294" s="3">
        <f t="shared" si="188"/>
        <v>-1.2851835737474615E-2</v>
      </c>
      <c r="BR294" s="3">
        <f t="shared" si="189"/>
        <v>-7.9989290136887048E-3</v>
      </c>
      <c r="BS294" s="3">
        <f t="shared" si="190"/>
        <v>-4.8920377867746057E-3</v>
      </c>
      <c r="BT294" s="3">
        <f t="shared" si="191"/>
        <v>-3.1068912269140991E-3</v>
      </c>
      <c r="BW294" s="2">
        <v>44621</v>
      </c>
      <c r="BX294">
        <v>45.29</v>
      </c>
      <c r="BY294">
        <v>45.33</v>
      </c>
      <c r="BZ294" s="3">
        <f t="shared" si="192"/>
        <v>6.2153163152054436E-3</v>
      </c>
      <c r="CA294" s="3">
        <f t="shared" si="193"/>
        <v>5.3274139844616819E-3</v>
      </c>
      <c r="CB294" s="3">
        <f t="shared" si="194"/>
        <v>8.8319717376905693E-4</v>
      </c>
      <c r="CC294" s="3">
        <f t="shared" si="195"/>
        <v>4.444216810692625E-3</v>
      </c>
      <c r="CF294" s="2">
        <v>44621</v>
      </c>
      <c r="CG294">
        <v>62.14</v>
      </c>
      <c r="CH294">
        <v>61.97</v>
      </c>
      <c r="CI294" s="3">
        <f t="shared" si="196"/>
        <v>-4.3380462724936786E-3</v>
      </c>
      <c r="CJ294" s="3">
        <f t="shared" si="197"/>
        <v>-1.6066838046272514E-3</v>
      </c>
      <c r="CK294" s="3">
        <f t="shared" si="198"/>
        <v>-2.7357579658835451E-3</v>
      </c>
      <c r="CL294" s="3">
        <f t="shared" si="199"/>
        <v>1.1290741612562938E-3</v>
      </c>
    </row>
    <row r="295" spans="3:90" x14ac:dyDescent="0.25">
      <c r="C295" s="2">
        <v>44622</v>
      </c>
      <c r="D295">
        <v>87.17</v>
      </c>
      <c r="E295">
        <v>93.3</v>
      </c>
      <c r="F295" s="3">
        <f t="shared" si="160"/>
        <v>8.1613725944817972E-2</v>
      </c>
      <c r="G295" s="3">
        <f t="shared" si="161"/>
        <v>1.0549501507071568E-2</v>
      </c>
      <c r="H295" s="3">
        <f t="shared" si="162"/>
        <v>7.0322358609613334E-2</v>
      </c>
      <c r="I295" s="3">
        <f t="shared" si="163"/>
        <v>-5.9772857102541765E-2</v>
      </c>
      <c r="L295" s="2">
        <v>44622</v>
      </c>
      <c r="M295">
        <v>23.76</v>
      </c>
      <c r="N295">
        <v>24.22</v>
      </c>
      <c r="O295" s="3">
        <f t="shared" si="164"/>
        <v>3.1516183986371349E-2</v>
      </c>
      <c r="P295" s="3">
        <f t="shared" si="165"/>
        <v>1.192504258943794E-2</v>
      </c>
      <c r="Q295" s="3">
        <f t="shared" si="166"/>
        <v>1.9360269360269244E-2</v>
      </c>
      <c r="R295" s="3">
        <f t="shared" si="167"/>
        <v>-7.4352267708313047E-3</v>
      </c>
      <c r="U295" s="2">
        <v>44622</v>
      </c>
      <c r="V295">
        <v>17.5</v>
      </c>
      <c r="W295">
        <v>18.100000000000001</v>
      </c>
      <c r="X295" s="3">
        <f t="shared" si="168"/>
        <v>8.3832335329341534E-2</v>
      </c>
      <c r="Y295" s="3">
        <f t="shared" si="169"/>
        <v>4.7904191616766401E-2</v>
      </c>
      <c r="Z295" s="3">
        <f t="shared" si="170"/>
        <v>3.4285714285714475E-2</v>
      </c>
      <c r="AA295" s="3">
        <f t="shared" si="171"/>
        <v>1.3618477331051926E-2</v>
      </c>
      <c r="AD295" s="2">
        <v>44622</v>
      </c>
      <c r="AE295">
        <v>185.2</v>
      </c>
      <c r="AF295">
        <v>192.61</v>
      </c>
      <c r="AG295" s="3">
        <f t="shared" si="172"/>
        <v>5.3492315265547319E-2</v>
      </c>
      <c r="AH295" s="3">
        <f t="shared" si="173"/>
        <v>1.2962861674779669E-2</v>
      </c>
      <c r="AI295" s="3">
        <f t="shared" si="174"/>
        <v>4.0010799136069197E-2</v>
      </c>
      <c r="AJ295" s="3">
        <f t="shared" si="175"/>
        <v>-2.7047937461289528E-2</v>
      </c>
      <c r="AM295" s="2">
        <v>44622</v>
      </c>
      <c r="AN295">
        <v>80.599999999999994</v>
      </c>
      <c r="AO295">
        <v>80.53</v>
      </c>
      <c r="AP295" s="3">
        <f t="shared" si="176"/>
        <v>1.7178224074775761E-2</v>
      </c>
      <c r="AQ295" s="3">
        <f t="shared" si="177"/>
        <v>1.8062397372742067E-2</v>
      </c>
      <c r="AR295" s="3">
        <f t="shared" si="178"/>
        <v>-8.6848635235725613E-4</v>
      </c>
      <c r="AS295" s="3">
        <f t="shared" si="179"/>
        <v>1.8930883725099323E-2</v>
      </c>
      <c r="AV295" s="2">
        <v>44622</v>
      </c>
      <c r="AW295">
        <v>137.29</v>
      </c>
      <c r="AX295">
        <v>139.28</v>
      </c>
      <c r="AY295" s="3">
        <f t="shared" si="180"/>
        <v>2.0740197874679511E-2</v>
      </c>
      <c r="AZ295" s="3">
        <f t="shared" si="181"/>
        <v>6.1561011359472229E-3</v>
      </c>
      <c r="BA295" s="3">
        <f t="shared" si="182"/>
        <v>1.4494864884551095E-2</v>
      </c>
      <c r="BB295" s="3">
        <f t="shared" si="183"/>
        <v>-8.3387637486038724E-3</v>
      </c>
      <c r="BE295" s="2">
        <v>44622</v>
      </c>
      <c r="BF295">
        <v>164.39</v>
      </c>
      <c r="BG295">
        <v>166.56</v>
      </c>
      <c r="BH295" s="3">
        <f t="shared" si="184"/>
        <v>2.0588235294117796E-2</v>
      </c>
      <c r="BI295" s="3">
        <f t="shared" si="185"/>
        <v>7.2916666666666963E-3</v>
      </c>
      <c r="BJ295" s="3">
        <f t="shared" si="186"/>
        <v>1.3200316320944205E-2</v>
      </c>
      <c r="BK295" s="3">
        <f t="shared" si="187"/>
        <v>-5.9086496542775091E-3</v>
      </c>
      <c r="BN295" s="2">
        <v>44622</v>
      </c>
      <c r="BO295">
        <v>295.36</v>
      </c>
      <c r="BP295">
        <v>300.19</v>
      </c>
      <c r="BQ295" s="3">
        <f t="shared" si="188"/>
        <v>1.7765723003899003E-2</v>
      </c>
      <c r="BR295" s="3">
        <f t="shared" si="189"/>
        <v>1.3900661129004899E-3</v>
      </c>
      <c r="BS295" s="3">
        <f t="shared" si="190"/>
        <v>1.6352925243770189E-2</v>
      </c>
      <c r="BT295" s="3">
        <f t="shared" si="191"/>
        <v>-1.4962859130869699E-2</v>
      </c>
      <c r="BW295" s="2">
        <v>44622</v>
      </c>
      <c r="BX295">
        <v>45.22</v>
      </c>
      <c r="BY295">
        <v>45.39</v>
      </c>
      <c r="BZ295" s="3">
        <f t="shared" si="192"/>
        <v>1.323626737260053E-3</v>
      </c>
      <c r="CA295" s="3">
        <f t="shared" si="193"/>
        <v>-2.4266490183101341E-3</v>
      </c>
      <c r="CB295" s="3">
        <f t="shared" si="194"/>
        <v>3.7593984962407401E-3</v>
      </c>
      <c r="CC295" s="3">
        <f t="shared" si="195"/>
        <v>-6.1860475145508742E-3</v>
      </c>
      <c r="CF295" s="2">
        <v>44622</v>
      </c>
      <c r="CG295">
        <v>62.23</v>
      </c>
      <c r="CH295">
        <v>62.43</v>
      </c>
      <c r="CI295" s="3">
        <f t="shared" si="196"/>
        <v>7.4229465870583322E-3</v>
      </c>
      <c r="CJ295" s="3">
        <f t="shared" si="197"/>
        <v>4.1955785057286032E-3</v>
      </c>
      <c r="CK295" s="3">
        <f t="shared" si="198"/>
        <v>3.2138839787883011E-3</v>
      </c>
      <c r="CL295" s="3">
        <f t="shared" si="199"/>
        <v>9.8169452694030213E-4</v>
      </c>
    </row>
    <row r="296" spans="3:90" x14ac:dyDescent="0.25">
      <c r="C296" s="2">
        <v>44623</v>
      </c>
      <c r="D296">
        <v>91.62</v>
      </c>
      <c r="E296">
        <v>89.18</v>
      </c>
      <c r="F296" s="3">
        <f t="shared" si="160"/>
        <v>-4.415862808145754E-2</v>
      </c>
      <c r="G296" s="3">
        <f t="shared" si="161"/>
        <v>-1.8006430868167111E-2</v>
      </c>
      <c r="H296" s="3">
        <f t="shared" si="162"/>
        <v>-2.6631739794804599E-2</v>
      </c>
      <c r="I296" s="3">
        <f t="shared" si="163"/>
        <v>8.6253089266374872E-3</v>
      </c>
      <c r="L296" s="2">
        <v>44623</v>
      </c>
      <c r="M296">
        <v>24.26</v>
      </c>
      <c r="N296">
        <v>23.71</v>
      </c>
      <c r="O296" s="3">
        <f t="shared" si="164"/>
        <v>-2.1056977704376423E-2</v>
      </c>
      <c r="P296" s="3">
        <f t="shared" si="165"/>
        <v>1.6515276630884035E-3</v>
      </c>
      <c r="Q296" s="3">
        <f t="shared" si="166"/>
        <v>-2.2671063478977738E-2</v>
      </c>
      <c r="R296" s="3">
        <f t="shared" si="167"/>
        <v>2.4322591142066141E-2</v>
      </c>
      <c r="U296" s="2">
        <v>44623</v>
      </c>
      <c r="V296">
        <v>18.25</v>
      </c>
      <c r="W296">
        <v>17.600000000000001</v>
      </c>
      <c r="X296" s="3">
        <f t="shared" si="168"/>
        <v>-2.7624309392265234E-2</v>
      </c>
      <c r="Y296" s="3">
        <f t="shared" si="169"/>
        <v>8.2872928176793703E-3</v>
      </c>
      <c r="Z296" s="3">
        <f t="shared" si="170"/>
        <v>-3.5616438356164348E-2</v>
      </c>
      <c r="AA296" s="3">
        <f t="shared" si="171"/>
        <v>4.3903731173843719E-2</v>
      </c>
      <c r="AD296" s="2">
        <v>44623</v>
      </c>
      <c r="AE296">
        <v>193.32</v>
      </c>
      <c r="AF296">
        <v>194.85</v>
      </c>
      <c r="AG296" s="3">
        <f t="shared" si="172"/>
        <v>1.1629718083173257E-2</v>
      </c>
      <c r="AH296" s="3">
        <f t="shared" si="173"/>
        <v>3.6862052852915106E-3</v>
      </c>
      <c r="AI296" s="3">
        <f t="shared" si="174"/>
        <v>7.9143389199254344E-3</v>
      </c>
      <c r="AJ296" s="3">
        <f t="shared" si="175"/>
        <v>-4.2281336346339238E-3</v>
      </c>
      <c r="AM296" s="2">
        <v>44623</v>
      </c>
      <c r="AN296">
        <v>79.86</v>
      </c>
      <c r="AO296">
        <v>81.040000000000006</v>
      </c>
      <c r="AP296" s="3">
        <f t="shared" si="176"/>
        <v>6.3330435862412049E-3</v>
      </c>
      <c r="AQ296" s="3">
        <f t="shared" si="177"/>
        <v>-8.3198807897678639E-3</v>
      </c>
      <c r="AR296" s="3">
        <f t="shared" si="178"/>
        <v>1.4775857751064381E-2</v>
      </c>
      <c r="AS296" s="3">
        <f t="shared" si="179"/>
        <v>-2.3095738540832245E-2</v>
      </c>
      <c r="AV296" s="2">
        <v>44623</v>
      </c>
      <c r="AW296">
        <v>139.84</v>
      </c>
      <c r="AX296">
        <v>138.29</v>
      </c>
      <c r="AY296" s="3">
        <f t="shared" si="180"/>
        <v>-7.1079839172889514E-3</v>
      </c>
      <c r="AZ296" s="3">
        <f t="shared" si="181"/>
        <v>4.0206777713958086E-3</v>
      </c>
      <c r="BA296" s="3">
        <f t="shared" si="182"/>
        <v>-1.1084096109839847E-2</v>
      </c>
      <c r="BB296" s="3">
        <f t="shared" si="183"/>
        <v>1.5104773881235656E-2</v>
      </c>
      <c r="BE296" s="2">
        <v>44623</v>
      </c>
      <c r="BF296">
        <v>168.47</v>
      </c>
      <c r="BG296">
        <v>166.23</v>
      </c>
      <c r="BH296" s="3">
        <f t="shared" si="184"/>
        <v>-1.9812680115274262E-3</v>
      </c>
      <c r="BI296" s="3">
        <f t="shared" si="185"/>
        <v>1.1467339097022133E-2</v>
      </c>
      <c r="BJ296" s="3">
        <f t="shared" si="186"/>
        <v>-1.329613581053013E-2</v>
      </c>
      <c r="BK296" s="3">
        <f t="shared" si="187"/>
        <v>2.4763474907552263E-2</v>
      </c>
      <c r="BN296" s="2">
        <v>44623</v>
      </c>
      <c r="BO296">
        <v>302.89</v>
      </c>
      <c r="BP296">
        <v>295.92</v>
      </c>
      <c r="BQ296" s="3">
        <f t="shared" si="188"/>
        <v>-1.4224324594423465E-2</v>
      </c>
      <c r="BR296" s="3">
        <f t="shared" si="189"/>
        <v>8.9943036077151373E-3</v>
      </c>
      <c r="BS296" s="3">
        <f t="shared" si="190"/>
        <v>-2.3011654395985293E-2</v>
      </c>
      <c r="BT296" s="3">
        <f t="shared" si="191"/>
        <v>3.200595800370043E-2</v>
      </c>
      <c r="BW296" s="2">
        <v>44623</v>
      </c>
      <c r="BX296">
        <v>45.76</v>
      </c>
      <c r="BY296">
        <v>46.43</v>
      </c>
      <c r="BZ296" s="3">
        <f t="shared" si="192"/>
        <v>2.2912535800837075E-2</v>
      </c>
      <c r="CA296" s="3">
        <f t="shared" si="193"/>
        <v>8.1515752368361838E-3</v>
      </c>
      <c r="CB296" s="3">
        <f t="shared" si="194"/>
        <v>1.4641608391608329E-2</v>
      </c>
      <c r="CC296" s="3">
        <f t="shared" si="195"/>
        <v>-6.4900331547721457E-3</v>
      </c>
      <c r="CF296" s="2">
        <v>44623</v>
      </c>
      <c r="CG296">
        <v>62.61</v>
      </c>
      <c r="CH296">
        <v>62.47</v>
      </c>
      <c r="CI296" s="3">
        <f t="shared" si="196"/>
        <v>6.4071760371620101E-4</v>
      </c>
      <c r="CJ296" s="3">
        <f t="shared" si="197"/>
        <v>2.8832292167226825E-3</v>
      </c>
      <c r="CK296" s="3">
        <f t="shared" si="198"/>
        <v>-2.2360645264334345E-3</v>
      </c>
      <c r="CL296" s="3">
        <f t="shared" si="199"/>
        <v>5.119293743156117E-3</v>
      </c>
    </row>
    <row r="297" spans="3:90" x14ac:dyDescent="0.25">
      <c r="C297" s="2">
        <v>44624</v>
      </c>
      <c r="D297">
        <v>87.42</v>
      </c>
      <c r="E297">
        <v>81.91</v>
      </c>
      <c r="F297" s="3">
        <f t="shared" si="160"/>
        <v>-8.152052029603063E-2</v>
      </c>
      <c r="G297" s="3">
        <f t="shared" si="161"/>
        <v>-1.9735366674142218E-2</v>
      </c>
      <c r="H297" s="3">
        <f t="shared" si="162"/>
        <v>-6.3029055136124557E-2</v>
      </c>
      <c r="I297" s="3">
        <f t="shared" si="163"/>
        <v>4.3293688461982338E-2</v>
      </c>
      <c r="L297" s="2">
        <v>44624</v>
      </c>
      <c r="M297">
        <v>23.38</v>
      </c>
      <c r="N297">
        <v>22.94</v>
      </c>
      <c r="O297" s="3">
        <f t="shared" si="164"/>
        <v>-3.2475748629270385E-2</v>
      </c>
      <c r="P297" s="3">
        <f t="shared" si="165"/>
        <v>-1.3918177983973101E-2</v>
      </c>
      <c r="Q297" s="3">
        <f t="shared" si="166"/>
        <v>-1.8819503849443864E-2</v>
      </c>
      <c r="R297" s="3">
        <f t="shared" si="167"/>
        <v>4.9013258654707625E-3</v>
      </c>
      <c r="U297" s="2">
        <v>44624</v>
      </c>
      <c r="V297">
        <v>17.350000000000001</v>
      </c>
      <c r="W297">
        <v>16.850000000000001</v>
      </c>
      <c r="X297" s="3">
        <f t="shared" si="168"/>
        <v>-4.2613636363636354E-2</v>
      </c>
      <c r="Y297" s="3">
        <f t="shared" si="169"/>
        <v>-1.4204545454545414E-2</v>
      </c>
      <c r="Z297" s="3">
        <f t="shared" si="170"/>
        <v>-2.8818443804034533E-2</v>
      </c>
      <c r="AA297" s="3">
        <f t="shared" si="171"/>
        <v>1.4613898349489118E-2</v>
      </c>
      <c r="AD297" s="2">
        <v>44624</v>
      </c>
      <c r="AE297">
        <v>191.1</v>
      </c>
      <c r="AF297">
        <v>195.66</v>
      </c>
      <c r="AG297" s="3">
        <f t="shared" si="172"/>
        <v>4.1570438799076737E-3</v>
      </c>
      <c r="AH297" s="3">
        <f t="shared" si="173"/>
        <v>-1.9245573518090864E-2</v>
      </c>
      <c r="AI297" s="3">
        <f t="shared" si="174"/>
        <v>2.3861852433280983E-2</v>
      </c>
      <c r="AJ297" s="3">
        <f t="shared" si="175"/>
        <v>-4.3107425951371847E-2</v>
      </c>
      <c r="AM297" s="2">
        <v>44624</v>
      </c>
      <c r="AN297">
        <v>81.05</v>
      </c>
      <c r="AO297">
        <v>84.09</v>
      </c>
      <c r="AP297" s="3">
        <f t="shared" si="176"/>
        <v>3.7635735439289109E-2</v>
      </c>
      <c r="AQ297" s="3">
        <f t="shared" si="177"/>
        <v>1.2339585389908869E-4</v>
      </c>
      <c r="AR297" s="3">
        <f t="shared" si="178"/>
        <v>3.7507711289327617E-2</v>
      </c>
      <c r="AS297" s="3">
        <f t="shared" si="179"/>
        <v>-3.7384315435428528E-2</v>
      </c>
      <c r="AV297" s="2">
        <v>44624</v>
      </c>
      <c r="AW297">
        <v>134.94</v>
      </c>
      <c r="AX297">
        <v>134.4</v>
      </c>
      <c r="AY297" s="3">
        <f t="shared" si="180"/>
        <v>-2.8129293513630693E-2</v>
      </c>
      <c r="AZ297" s="3">
        <f t="shared" si="181"/>
        <v>-2.4224455853640858E-2</v>
      </c>
      <c r="BA297" s="3">
        <f t="shared" si="182"/>
        <v>-4.0017785682524565E-3</v>
      </c>
      <c r="BB297" s="3">
        <f t="shared" si="183"/>
        <v>-2.0222677285388402E-2</v>
      </c>
      <c r="BE297" s="2">
        <v>44624</v>
      </c>
      <c r="BF297">
        <v>164.49</v>
      </c>
      <c r="BG297">
        <v>163.16999999999999</v>
      </c>
      <c r="BH297" s="3">
        <f t="shared" si="184"/>
        <v>-1.840822956145105E-2</v>
      </c>
      <c r="BI297" s="3">
        <f t="shared" si="185"/>
        <v>-1.0467424652589652E-2</v>
      </c>
      <c r="BJ297" s="3">
        <f t="shared" si="186"/>
        <v>-8.0248039394493764E-3</v>
      </c>
      <c r="BK297" s="3">
        <f t="shared" si="187"/>
        <v>-2.4426207131402755E-3</v>
      </c>
      <c r="BN297" s="2">
        <v>44624</v>
      </c>
      <c r="BO297">
        <v>294.29000000000002</v>
      </c>
      <c r="BP297">
        <v>289.86</v>
      </c>
      <c r="BQ297" s="3">
        <f t="shared" si="188"/>
        <v>-2.0478507704785098E-2</v>
      </c>
      <c r="BR297" s="3">
        <f t="shared" si="189"/>
        <v>-5.5082454717491069E-3</v>
      </c>
      <c r="BS297" s="3">
        <f t="shared" si="190"/>
        <v>-1.5053178837201475E-2</v>
      </c>
      <c r="BT297" s="3">
        <f t="shared" si="191"/>
        <v>9.5449333654523683E-3</v>
      </c>
      <c r="BW297" s="2">
        <v>44624</v>
      </c>
      <c r="BX297">
        <v>45.94</v>
      </c>
      <c r="BY297">
        <v>47.61</v>
      </c>
      <c r="BZ297" s="3">
        <f t="shared" si="192"/>
        <v>2.5414602627611416E-2</v>
      </c>
      <c r="CA297" s="3">
        <f t="shared" si="193"/>
        <v>-1.0553521430109902E-2</v>
      </c>
      <c r="CB297" s="3">
        <f t="shared" si="194"/>
        <v>3.6351763169351292E-2</v>
      </c>
      <c r="CC297" s="3">
        <f t="shared" si="195"/>
        <v>-4.6905284599461194E-2</v>
      </c>
      <c r="CF297" s="2">
        <v>44624</v>
      </c>
      <c r="CG297">
        <v>61.46</v>
      </c>
      <c r="CH297">
        <v>62.57</v>
      </c>
      <c r="CI297" s="3">
        <f t="shared" si="196"/>
        <v>1.6007683688170626E-3</v>
      </c>
      <c r="CJ297" s="3">
        <f t="shared" si="197"/>
        <v>-1.6167760525051977E-2</v>
      </c>
      <c r="CK297" s="3">
        <f t="shared" si="198"/>
        <v>1.8060527172144569E-2</v>
      </c>
      <c r="CL297" s="3">
        <f t="shared" si="199"/>
        <v>-3.4228287697196547E-2</v>
      </c>
    </row>
    <row r="298" spans="3:90" x14ac:dyDescent="0.25">
      <c r="C298" s="2">
        <v>44627</v>
      </c>
      <c r="D298">
        <v>81.760000000000005</v>
      </c>
      <c r="E298">
        <v>75.7</v>
      </c>
      <c r="F298" s="3">
        <f t="shared" si="160"/>
        <v>-7.5814918813331578E-2</v>
      </c>
      <c r="G298" s="3">
        <f t="shared" si="161"/>
        <v>-1.8312782322059684E-3</v>
      </c>
      <c r="H298" s="3">
        <f t="shared" si="162"/>
        <v>-7.4119373776908026E-2</v>
      </c>
      <c r="I298" s="3">
        <f t="shared" si="163"/>
        <v>7.2288095544702058E-2</v>
      </c>
      <c r="L298" s="2">
        <v>44627</v>
      </c>
      <c r="M298">
        <v>22.82</v>
      </c>
      <c r="N298">
        <v>21.35</v>
      </c>
      <c r="O298" s="3">
        <f t="shared" si="164"/>
        <v>-6.9311246730601517E-2</v>
      </c>
      <c r="P298" s="3">
        <f t="shared" si="165"/>
        <v>-5.2310374891020306E-3</v>
      </c>
      <c r="Q298" s="3">
        <f t="shared" si="166"/>
        <v>-6.4417177914110391E-2</v>
      </c>
      <c r="R298" s="3">
        <f t="shared" si="167"/>
        <v>5.918614042500836E-2</v>
      </c>
      <c r="U298" s="2">
        <v>44627</v>
      </c>
      <c r="V298">
        <v>16.84</v>
      </c>
      <c r="W298">
        <v>15.97</v>
      </c>
      <c r="X298" s="3">
        <f t="shared" si="168"/>
        <v>-5.2225519287833921E-2</v>
      </c>
      <c r="Y298" s="3">
        <f t="shared" si="169"/>
        <v>-5.9347181008906347E-4</v>
      </c>
      <c r="Z298" s="3">
        <f t="shared" si="170"/>
        <v>-5.1662707838479816E-2</v>
      </c>
      <c r="AA298" s="3">
        <f t="shared" si="171"/>
        <v>5.1069236028390752E-2</v>
      </c>
      <c r="AD298" s="2">
        <v>44627</v>
      </c>
      <c r="AE298">
        <v>194.79</v>
      </c>
      <c r="AF298">
        <v>196.7</v>
      </c>
      <c r="AG298" s="3">
        <f t="shared" si="172"/>
        <v>5.3153429418377751E-3</v>
      </c>
      <c r="AH298" s="3">
        <f t="shared" si="173"/>
        <v>-4.4464888071144015E-3</v>
      </c>
      <c r="AI298" s="3">
        <f t="shared" si="174"/>
        <v>9.805431490322869E-3</v>
      </c>
      <c r="AJ298" s="3">
        <f t="shared" si="175"/>
        <v>-1.4251920297437271E-2</v>
      </c>
      <c r="AM298" s="2">
        <v>44627</v>
      </c>
      <c r="AN298">
        <v>84.92</v>
      </c>
      <c r="AO298">
        <v>87.12</v>
      </c>
      <c r="AP298" s="3">
        <f t="shared" si="176"/>
        <v>3.6032821976453855E-2</v>
      </c>
      <c r="AQ298" s="3">
        <f t="shared" si="177"/>
        <v>9.8703769770482896E-3</v>
      </c>
      <c r="AR298" s="3">
        <f t="shared" si="178"/>
        <v>2.5906735751295429E-2</v>
      </c>
      <c r="AS298" s="3">
        <f t="shared" si="179"/>
        <v>-1.6036358774247139E-2</v>
      </c>
      <c r="AV298" s="2">
        <v>44627</v>
      </c>
      <c r="AW298">
        <v>132.16999999999999</v>
      </c>
      <c r="AX298">
        <v>129.21</v>
      </c>
      <c r="AY298" s="3">
        <f t="shared" si="180"/>
        <v>-3.8616071428571375E-2</v>
      </c>
      <c r="AZ298" s="3">
        <f t="shared" si="181"/>
        <v>-1.659226190476204E-2</v>
      </c>
      <c r="BA298" s="3">
        <f t="shared" si="182"/>
        <v>-2.239539986381156E-2</v>
      </c>
      <c r="BB298" s="3">
        <f t="shared" si="183"/>
        <v>5.8031379590495202E-3</v>
      </c>
      <c r="BE298" s="2">
        <v>44627</v>
      </c>
      <c r="BF298">
        <v>163.36000000000001</v>
      </c>
      <c r="BG298">
        <v>159.30000000000001</v>
      </c>
      <c r="BH298" s="3">
        <f t="shared" si="184"/>
        <v>-2.3717595146166448E-2</v>
      </c>
      <c r="BI298" s="3">
        <f t="shared" si="185"/>
        <v>1.1644297358583966E-3</v>
      </c>
      <c r="BJ298" s="3">
        <f t="shared" si="186"/>
        <v>-2.485308521057783E-2</v>
      </c>
      <c r="BK298" s="3">
        <f t="shared" si="187"/>
        <v>2.6017514946436227E-2</v>
      </c>
      <c r="BN298" s="2">
        <v>44627</v>
      </c>
      <c r="BO298">
        <v>288.52999999999997</v>
      </c>
      <c r="BP298">
        <v>278.91000000000003</v>
      </c>
      <c r="BQ298" s="3">
        <f t="shared" si="188"/>
        <v>-3.777685779341744E-2</v>
      </c>
      <c r="BR298" s="3">
        <f t="shared" si="189"/>
        <v>-4.5884219968261863E-3</v>
      </c>
      <c r="BS298" s="3">
        <f t="shared" si="190"/>
        <v>-3.3341420302914648E-2</v>
      </c>
      <c r="BT298" s="3">
        <f t="shared" si="191"/>
        <v>2.8752998306088462E-2</v>
      </c>
      <c r="BW298" s="2">
        <v>44627</v>
      </c>
      <c r="BX298">
        <v>47.1</v>
      </c>
      <c r="BY298">
        <v>47.22</v>
      </c>
      <c r="BZ298" s="3">
        <f t="shared" si="192"/>
        <v>-8.1915563957152271E-3</v>
      </c>
      <c r="CA298" s="3">
        <f t="shared" si="193"/>
        <v>-1.0712035286704391E-2</v>
      </c>
      <c r="CB298" s="3">
        <f t="shared" si="194"/>
        <v>2.5477707006369421E-3</v>
      </c>
      <c r="CC298" s="3">
        <f t="shared" si="195"/>
        <v>-1.3259805987341333E-2</v>
      </c>
      <c r="CF298" s="2">
        <v>44627</v>
      </c>
      <c r="CG298">
        <v>62.01</v>
      </c>
      <c r="CH298">
        <v>61.08</v>
      </c>
      <c r="CI298" s="3">
        <f t="shared" si="196"/>
        <v>-2.381332907144007E-2</v>
      </c>
      <c r="CJ298" s="3">
        <f t="shared" si="197"/>
        <v>-8.9499760268499928E-3</v>
      </c>
      <c r="CK298" s="3">
        <f t="shared" si="198"/>
        <v>-1.4997581035316898E-2</v>
      </c>
      <c r="CL298" s="3">
        <f t="shared" si="199"/>
        <v>6.0476050084669053E-3</v>
      </c>
    </row>
    <row r="299" spans="3:90" x14ac:dyDescent="0.25">
      <c r="C299" s="2">
        <v>44628</v>
      </c>
      <c r="D299">
        <v>76.25</v>
      </c>
      <c r="E299">
        <v>77.16</v>
      </c>
      <c r="F299" s="3">
        <f t="shared" si="160"/>
        <v>1.9286657859973522E-2</v>
      </c>
      <c r="G299" s="3">
        <f t="shared" si="161"/>
        <v>7.2655217965653662E-3</v>
      </c>
      <c r="H299" s="3">
        <f t="shared" si="162"/>
        <v>1.1934426229508244E-2</v>
      </c>
      <c r="I299" s="3">
        <f t="shared" si="163"/>
        <v>-4.6689044329428775E-3</v>
      </c>
      <c r="L299" s="2">
        <v>44628</v>
      </c>
      <c r="M299">
        <v>21.31</v>
      </c>
      <c r="N299">
        <v>21.51</v>
      </c>
      <c r="O299" s="3">
        <f t="shared" si="164"/>
        <v>7.494145199063329E-3</v>
      </c>
      <c r="P299" s="3">
        <f t="shared" si="165"/>
        <v>-1.8735362997659433E-3</v>
      </c>
      <c r="Q299" s="3">
        <f t="shared" si="166"/>
        <v>9.3852651337402726E-3</v>
      </c>
      <c r="R299" s="3">
        <f t="shared" si="167"/>
        <v>-1.1258801433506216E-2</v>
      </c>
      <c r="U299" s="2">
        <v>44628</v>
      </c>
      <c r="V299">
        <v>16.059999999999999</v>
      </c>
      <c r="W299">
        <v>16.03</v>
      </c>
      <c r="X299" s="3">
        <f t="shared" si="168"/>
        <v>3.7570444583594487E-3</v>
      </c>
      <c r="Y299" s="3">
        <f t="shared" si="169"/>
        <v>5.635566687538951E-3</v>
      </c>
      <c r="Z299" s="3">
        <f t="shared" si="170"/>
        <v>-1.8679950186798466E-3</v>
      </c>
      <c r="AA299" s="3">
        <f t="shared" si="171"/>
        <v>7.5035617062187976E-3</v>
      </c>
      <c r="AD299" s="2">
        <v>44628</v>
      </c>
      <c r="AE299">
        <v>203.87</v>
      </c>
      <c r="AF299">
        <v>210</v>
      </c>
      <c r="AG299" s="3">
        <f t="shared" si="172"/>
        <v>6.7615658362989439E-2</v>
      </c>
      <c r="AH299" s="3">
        <f t="shared" si="173"/>
        <v>3.6451448906964945E-2</v>
      </c>
      <c r="AI299" s="3">
        <f t="shared" si="174"/>
        <v>3.0068180703389347E-2</v>
      </c>
      <c r="AJ299" s="3">
        <f t="shared" si="175"/>
        <v>6.3832682035755983E-3</v>
      </c>
      <c r="AM299" s="2">
        <v>44628</v>
      </c>
      <c r="AN299">
        <v>89.05</v>
      </c>
      <c r="AO299">
        <v>87.78</v>
      </c>
      <c r="AP299" s="3">
        <f t="shared" si="176"/>
        <v>7.575757575757569E-3</v>
      </c>
      <c r="AQ299" s="3">
        <f t="shared" si="177"/>
        <v>2.2153351698806167E-2</v>
      </c>
      <c r="AR299" s="3">
        <f t="shared" si="178"/>
        <v>-1.4261650758001121E-2</v>
      </c>
      <c r="AS299" s="3">
        <f t="shared" si="179"/>
        <v>3.6415002456807288E-2</v>
      </c>
      <c r="AV299" s="2">
        <v>44628</v>
      </c>
      <c r="AW299">
        <v>129.63999999999999</v>
      </c>
      <c r="AX299">
        <v>128.30000000000001</v>
      </c>
      <c r="AY299" s="3">
        <f t="shared" si="180"/>
        <v>-7.0427985450042252E-3</v>
      </c>
      <c r="AZ299" s="3">
        <f t="shared" si="181"/>
        <v>3.3279157959908989E-3</v>
      </c>
      <c r="BA299" s="3">
        <f t="shared" si="182"/>
        <v>-1.033631595186657E-2</v>
      </c>
      <c r="BB299" s="3">
        <f t="shared" si="183"/>
        <v>1.3664231747857469E-2</v>
      </c>
      <c r="BE299" s="2">
        <v>44628</v>
      </c>
      <c r="BF299">
        <v>158.82</v>
      </c>
      <c r="BG299">
        <v>157.44</v>
      </c>
      <c r="BH299" s="3">
        <f t="shared" si="184"/>
        <v>-1.167608286252364E-2</v>
      </c>
      <c r="BI299" s="3">
        <f t="shared" si="185"/>
        <v>-3.0131826741996992E-3</v>
      </c>
      <c r="BJ299" s="3">
        <f t="shared" si="186"/>
        <v>-8.6890819795995E-3</v>
      </c>
      <c r="BK299" s="3">
        <f t="shared" si="187"/>
        <v>5.6758993053998008E-3</v>
      </c>
      <c r="BN299" s="2">
        <v>44628</v>
      </c>
      <c r="BO299">
        <v>277.8</v>
      </c>
      <c r="BP299">
        <v>275.85000000000002</v>
      </c>
      <c r="BQ299" s="3">
        <f t="shared" si="188"/>
        <v>-1.0971281058405946E-2</v>
      </c>
      <c r="BR299" s="3">
        <f t="shared" si="189"/>
        <v>-3.9797784231473399E-3</v>
      </c>
      <c r="BS299" s="3">
        <f t="shared" si="190"/>
        <v>-7.0194384449243641E-3</v>
      </c>
      <c r="BT299" s="3">
        <f t="shared" si="191"/>
        <v>3.0396600217770242E-3</v>
      </c>
      <c r="BW299" s="2">
        <v>44628</v>
      </c>
      <c r="BX299">
        <v>47.17</v>
      </c>
      <c r="BY299">
        <v>46.25</v>
      </c>
      <c r="BZ299" s="3">
        <f t="shared" si="192"/>
        <v>-2.0542143159678061E-2</v>
      </c>
      <c r="CA299" s="3">
        <f t="shared" si="193"/>
        <v>-1.0588733587462151E-3</v>
      </c>
      <c r="CB299" s="3">
        <f t="shared" si="194"/>
        <v>-1.9503921984312056E-2</v>
      </c>
      <c r="CC299" s="3">
        <f t="shared" si="195"/>
        <v>1.8445048625565841E-2</v>
      </c>
      <c r="CF299" s="2">
        <v>44628</v>
      </c>
      <c r="CG299">
        <v>61.45</v>
      </c>
      <c r="CH299">
        <v>58.66</v>
      </c>
      <c r="CI299" s="3">
        <f t="shared" si="196"/>
        <v>-3.9620170268500399E-2</v>
      </c>
      <c r="CJ299" s="3">
        <f t="shared" si="197"/>
        <v>6.0576293385723456E-3</v>
      </c>
      <c r="CK299" s="3">
        <f t="shared" si="198"/>
        <v>-4.5402766476810519E-2</v>
      </c>
      <c r="CL299" s="3">
        <f t="shared" si="199"/>
        <v>5.1460395815382864E-2</v>
      </c>
    </row>
    <row r="300" spans="3:90" x14ac:dyDescent="0.25">
      <c r="C300" s="2">
        <v>44629</v>
      </c>
      <c r="D300">
        <v>79.97</v>
      </c>
      <c r="E300">
        <v>79.44</v>
      </c>
      <c r="F300" s="3">
        <f t="shared" si="160"/>
        <v>2.9548989113530322E-2</v>
      </c>
      <c r="G300" s="3">
        <f t="shared" si="161"/>
        <v>3.64178330741316E-2</v>
      </c>
      <c r="H300" s="3">
        <f t="shared" si="162"/>
        <v>-6.6274853069900885E-3</v>
      </c>
      <c r="I300" s="3">
        <f t="shared" si="163"/>
        <v>4.3045318381121689E-2</v>
      </c>
      <c r="L300" s="2">
        <v>44629</v>
      </c>
      <c r="M300">
        <v>22.39</v>
      </c>
      <c r="N300">
        <v>23.01</v>
      </c>
      <c r="O300" s="3">
        <f t="shared" si="164"/>
        <v>6.9735006973500768E-2</v>
      </c>
      <c r="P300" s="3">
        <f t="shared" si="165"/>
        <v>4.0911204091120368E-2</v>
      </c>
      <c r="Q300" s="3">
        <f t="shared" si="166"/>
        <v>2.769093345243423E-2</v>
      </c>
      <c r="R300" s="3">
        <f t="shared" si="167"/>
        <v>1.3220270638686138E-2</v>
      </c>
      <c r="U300" s="2">
        <v>44629</v>
      </c>
      <c r="V300">
        <v>16.649999999999999</v>
      </c>
      <c r="W300">
        <v>16.37</v>
      </c>
      <c r="X300" s="3">
        <f t="shared" si="168"/>
        <v>2.1210230817217735E-2</v>
      </c>
      <c r="Y300" s="3">
        <f t="shared" si="169"/>
        <v>3.8677479725514496E-2</v>
      </c>
      <c r="Z300" s="3">
        <f t="shared" si="170"/>
        <v>-1.6816816816816682E-2</v>
      </c>
      <c r="AA300" s="3">
        <f t="shared" si="171"/>
        <v>5.5494296542331178E-2</v>
      </c>
      <c r="AD300" s="2">
        <v>44629</v>
      </c>
      <c r="AE300">
        <v>212.57</v>
      </c>
      <c r="AF300">
        <v>209.78</v>
      </c>
      <c r="AG300" s="3">
        <f t="shared" si="172"/>
        <v>-1.047619047619075E-3</v>
      </c>
      <c r="AH300" s="3">
        <f t="shared" si="173"/>
        <v>1.2238095238095159E-2</v>
      </c>
      <c r="AI300" s="3">
        <f t="shared" si="174"/>
        <v>-1.3125088206237923E-2</v>
      </c>
      <c r="AJ300" s="3">
        <f t="shared" si="175"/>
        <v>2.5363183444333082E-2</v>
      </c>
      <c r="AM300" s="2">
        <v>44629</v>
      </c>
      <c r="AN300">
        <v>84.03</v>
      </c>
      <c r="AO300">
        <v>82.79</v>
      </c>
      <c r="AP300" s="3">
        <f t="shared" si="176"/>
        <v>-5.6846662109819923E-2</v>
      </c>
      <c r="AQ300" s="3">
        <f t="shared" si="177"/>
        <v>-4.2720437457279603E-2</v>
      </c>
      <c r="AR300" s="3">
        <f t="shared" si="178"/>
        <v>-1.4756634535284974E-2</v>
      </c>
      <c r="AS300" s="3">
        <f t="shared" si="179"/>
        <v>-2.7963802921994629E-2</v>
      </c>
      <c r="AV300" s="2">
        <v>44629</v>
      </c>
      <c r="AW300">
        <v>132.9</v>
      </c>
      <c r="AX300">
        <v>133.44</v>
      </c>
      <c r="AY300" s="3">
        <f t="shared" si="180"/>
        <v>4.0062353858144828E-2</v>
      </c>
      <c r="AZ300" s="3">
        <f t="shared" si="181"/>
        <v>3.5853468433359348E-2</v>
      </c>
      <c r="BA300" s="3">
        <f t="shared" si="182"/>
        <v>4.0632054176070742E-3</v>
      </c>
      <c r="BB300" s="3">
        <f t="shared" si="183"/>
        <v>3.1790263015752274E-2</v>
      </c>
      <c r="BE300" s="2">
        <v>44629</v>
      </c>
      <c r="BF300">
        <v>161.47999999999999</v>
      </c>
      <c r="BG300">
        <v>162.94999999999999</v>
      </c>
      <c r="BH300" s="3">
        <f t="shared" si="184"/>
        <v>3.4997459349593418E-2</v>
      </c>
      <c r="BI300" s="3">
        <f t="shared" si="185"/>
        <v>2.5660569105691033E-2</v>
      </c>
      <c r="BJ300" s="3">
        <f t="shared" si="186"/>
        <v>9.1032945256377396E-3</v>
      </c>
      <c r="BK300" s="3">
        <f t="shared" si="187"/>
        <v>1.6557274580053294E-2</v>
      </c>
      <c r="BN300" s="2">
        <v>44629</v>
      </c>
      <c r="BO300">
        <v>283.44</v>
      </c>
      <c r="BP300">
        <v>288.5</v>
      </c>
      <c r="BQ300" s="3">
        <f t="shared" si="188"/>
        <v>4.5858256298712874E-2</v>
      </c>
      <c r="BR300" s="3">
        <f t="shared" si="189"/>
        <v>2.7514953779227858E-2</v>
      </c>
      <c r="BS300" s="3">
        <f t="shared" si="190"/>
        <v>1.7852102737792919E-2</v>
      </c>
      <c r="BT300" s="3">
        <f t="shared" si="191"/>
        <v>9.6628510414349389E-3</v>
      </c>
      <c r="BW300" s="2">
        <v>44629</v>
      </c>
      <c r="BX300">
        <v>46.67</v>
      </c>
      <c r="BY300">
        <v>46.49</v>
      </c>
      <c r="BZ300" s="3">
        <f t="shared" si="192"/>
        <v>5.1891891891893138E-3</v>
      </c>
      <c r="CA300" s="3">
        <f t="shared" si="193"/>
        <v>9.0810810810810771E-3</v>
      </c>
      <c r="CB300" s="3">
        <f t="shared" si="194"/>
        <v>-3.856867366616612E-3</v>
      </c>
      <c r="CC300" s="3">
        <f t="shared" si="195"/>
        <v>1.2937948447697689E-2</v>
      </c>
      <c r="CF300" s="2">
        <v>44629</v>
      </c>
      <c r="CG300">
        <v>59.82</v>
      </c>
      <c r="CH300">
        <v>58.96</v>
      </c>
      <c r="CI300" s="3">
        <f t="shared" si="196"/>
        <v>5.1142175247187449E-3</v>
      </c>
      <c r="CJ300" s="3">
        <f t="shared" si="197"/>
        <v>1.9774974428912406E-2</v>
      </c>
      <c r="CK300" s="3">
        <f t="shared" si="198"/>
        <v>-1.437646272149784E-2</v>
      </c>
      <c r="CL300" s="3">
        <f t="shared" si="199"/>
        <v>3.4151437150410247E-2</v>
      </c>
    </row>
    <row r="301" spans="3:90" x14ac:dyDescent="0.25">
      <c r="C301" s="2">
        <v>44630</v>
      </c>
      <c r="D301">
        <v>77.739999999999995</v>
      </c>
      <c r="E301">
        <v>75.72</v>
      </c>
      <c r="F301" s="3">
        <f t="shared" si="160"/>
        <v>-4.6827794561933533E-2</v>
      </c>
      <c r="G301" s="3">
        <f t="shared" si="161"/>
        <v>-2.139979859013097E-2</v>
      </c>
      <c r="H301" s="3">
        <f t="shared" si="162"/>
        <v>-2.5984049395420539E-2</v>
      </c>
      <c r="I301" s="3">
        <f t="shared" si="163"/>
        <v>4.5842508052895692E-3</v>
      </c>
      <c r="L301" s="2">
        <v>44630</v>
      </c>
      <c r="M301">
        <v>22.53</v>
      </c>
      <c r="N301">
        <v>22.66</v>
      </c>
      <c r="O301" s="3">
        <f t="shared" si="164"/>
        <v>-1.521077792264236E-2</v>
      </c>
      <c r="P301" s="3">
        <f t="shared" si="165"/>
        <v>-2.0860495436766602E-2</v>
      </c>
      <c r="Q301" s="3">
        <f t="shared" si="166"/>
        <v>5.770084332001657E-3</v>
      </c>
      <c r="R301" s="3">
        <f t="shared" si="167"/>
        <v>-2.6630579768768259E-2</v>
      </c>
      <c r="U301" s="2">
        <v>44630</v>
      </c>
      <c r="V301">
        <v>16.11</v>
      </c>
      <c r="W301">
        <v>16.329999999999998</v>
      </c>
      <c r="X301" s="3">
        <f t="shared" si="168"/>
        <v>-2.4434941967014234E-3</v>
      </c>
      <c r="Y301" s="3">
        <f t="shared" si="169"/>
        <v>-1.588271227855842E-2</v>
      </c>
      <c r="Z301" s="3">
        <f t="shared" si="170"/>
        <v>1.3656114214773307E-2</v>
      </c>
      <c r="AA301" s="3">
        <f t="shared" si="171"/>
        <v>-2.9538826493331727E-2</v>
      </c>
      <c r="AD301" s="2">
        <v>44630</v>
      </c>
      <c r="AE301">
        <v>209.39</v>
      </c>
      <c r="AF301">
        <v>211.79</v>
      </c>
      <c r="AG301" s="3">
        <f t="shared" si="172"/>
        <v>9.5814662980264753E-3</v>
      </c>
      <c r="AH301" s="3">
        <f t="shared" si="173"/>
        <v>-1.8590904757365134E-3</v>
      </c>
      <c r="AI301" s="3">
        <f t="shared" si="174"/>
        <v>1.146186541859695E-2</v>
      </c>
      <c r="AJ301" s="3">
        <f t="shared" si="175"/>
        <v>-1.3320955894333464E-2</v>
      </c>
      <c r="AM301" s="2">
        <v>44630</v>
      </c>
      <c r="AN301">
        <v>84.01</v>
      </c>
      <c r="AO301">
        <v>85.36</v>
      </c>
      <c r="AP301" s="3">
        <f t="shared" si="176"/>
        <v>3.1042396424688867E-2</v>
      </c>
      <c r="AQ301" s="3">
        <f t="shared" si="177"/>
        <v>1.4736079236622679E-2</v>
      </c>
      <c r="AR301" s="3">
        <f t="shared" si="178"/>
        <v>1.6069515533865042E-2</v>
      </c>
      <c r="AS301" s="3">
        <f t="shared" si="179"/>
        <v>-1.333436297242363E-3</v>
      </c>
      <c r="AV301" s="2">
        <v>44630</v>
      </c>
      <c r="AW301">
        <v>131.86000000000001</v>
      </c>
      <c r="AX301">
        <v>131.86000000000001</v>
      </c>
      <c r="AY301" s="3">
        <f t="shared" si="180"/>
        <v>-1.1840527577937521E-2</v>
      </c>
      <c r="AZ301" s="3">
        <f t="shared" si="181"/>
        <v>-1.1840527577937521E-2</v>
      </c>
      <c r="BA301" s="3">
        <f t="shared" si="182"/>
        <v>0</v>
      </c>
      <c r="BB301" s="3">
        <f t="shared" si="183"/>
        <v>-1.1840527577937521E-2</v>
      </c>
      <c r="BE301" s="2">
        <v>44630</v>
      </c>
      <c r="BF301">
        <v>160.19999999999999</v>
      </c>
      <c r="BG301">
        <v>158.52000000000001</v>
      </c>
      <c r="BH301" s="3">
        <f t="shared" si="184"/>
        <v>-2.7186253451979003E-2</v>
      </c>
      <c r="BI301" s="3">
        <f t="shared" si="185"/>
        <v>-1.6876342436330183E-2</v>
      </c>
      <c r="BJ301" s="3">
        <f t="shared" si="186"/>
        <v>-1.0486891385767638E-2</v>
      </c>
      <c r="BK301" s="3">
        <f t="shared" si="187"/>
        <v>-6.3894510505625446E-3</v>
      </c>
      <c r="BN301" s="2">
        <v>44630</v>
      </c>
      <c r="BO301">
        <v>283.02</v>
      </c>
      <c r="BP301">
        <v>285.58999999999997</v>
      </c>
      <c r="BQ301" s="3">
        <f t="shared" si="188"/>
        <v>-1.0086655112651721E-2</v>
      </c>
      <c r="BR301" s="3">
        <f t="shared" si="189"/>
        <v>-1.8994800693240999E-2</v>
      </c>
      <c r="BS301" s="3">
        <f t="shared" si="190"/>
        <v>9.0806303441453018E-3</v>
      </c>
      <c r="BT301" s="3">
        <f t="shared" si="191"/>
        <v>-2.80754310373863E-2</v>
      </c>
      <c r="BW301" s="2">
        <v>44630</v>
      </c>
      <c r="BX301">
        <v>46.5</v>
      </c>
      <c r="BY301">
        <v>47.54</v>
      </c>
      <c r="BZ301" s="3">
        <f t="shared" si="192"/>
        <v>2.2585502258550161E-2</v>
      </c>
      <c r="CA301" s="3">
        <f t="shared" si="193"/>
        <v>2.151000215100396E-4</v>
      </c>
      <c r="CB301" s="3">
        <f t="shared" si="194"/>
        <v>2.2365591397849549E-2</v>
      </c>
      <c r="CC301" s="3">
        <f t="shared" si="195"/>
        <v>-2.2150491376339509E-2</v>
      </c>
      <c r="CF301" s="2">
        <v>44630</v>
      </c>
      <c r="CG301">
        <v>58.48</v>
      </c>
      <c r="CH301">
        <v>57.88</v>
      </c>
      <c r="CI301" s="3">
        <f t="shared" si="196"/>
        <v>-1.831750339213023E-2</v>
      </c>
      <c r="CJ301" s="3">
        <f t="shared" si="197"/>
        <v>-8.141112618724633E-3</v>
      </c>
      <c r="CK301" s="3">
        <f t="shared" si="198"/>
        <v>-1.0259917920656503E-2</v>
      </c>
      <c r="CL301" s="3">
        <f t="shared" si="199"/>
        <v>2.1188053019318698E-3</v>
      </c>
    </row>
    <row r="302" spans="3:90" x14ac:dyDescent="0.25">
      <c r="C302" s="2">
        <v>44631</v>
      </c>
      <c r="D302">
        <v>76.66</v>
      </c>
      <c r="E302">
        <v>72.819999999999993</v>
      </c>
      <c r="F302" s="3">
        <f t="shared" si="160"/>
        <v>-3.8298996302165933E-2</v>
      </c>
      <c r="G302" s="3">
        <f t="shared" si="161"/>
        <v>1.2414157422081296E-2</v>
      </c>
      <c r="H302" s="3">
        <f t="shared" si="162"/>
        <v>-5.0091312288025103E-2</v>
      </c>
      <c r="I302" s="3">
        <f t="shared" si="163"/>
        <v>6.2505469710106398E-2</v>
      </c>
      <c r="L302" s="2">
        <v>44631</v>
      </c>
      <c r="M302">
        <v>23.02</v>
      </c>
      <c r="N302">
        <v>22.1</v>
      </c>
      <c r="O302" s="3">
        <f t="shared" si="164"/>
        <v>-2.4713150926743088E-2</v>
      </c>
      <c r="P302" s="3">
        <f t="shared" si="165"/>
        <v>1.5887025595763493E-2</v>
      </c>
      <c r="Q302" s="3">
        <f t="shared" si="166"/>
        <v>-3.9965247610773136E-2</v>
      </c>
      <c r="R302" s="3">
        <f t="shared" si="167"/>
        <v>5.5852273206536629E-2</v>
      </c>
      <c r="U302" s="2">
        <v>44631</v>
      </c>
      <c r="V302">
        <v>16.399999999999999</v>
      </c>
      <c r="W302">
        <v>16.04</v>
      </c>
      <c r="X302" s="3">
        <f t="shared" si="168"/>
        <v>-1.7758726270667435E-2</v>
      </c>
      <c r="Y302" s="3">
        <f t="shared" si="169"/>
        <v>4.2865890998162737E-3</v>
      </c>
      <c r="Z302" s="3">
        <f t="shared" si="170"/>
        <v>-2.1951219512195141E-2</v>
      </c>
      <c r="AA302" s="3">
        <f t="shared" si="171"/>
        <v>2.6237808612011415E-2</v>
      </c>
      <c r="AD302" s="2">
        <v>44631</v>
      </c>
      <c r="AE302">
        <v>212.3</v>
      </c>
      <c r="AF302">
        <v>214.83</v>
      </c>
      <c r="AG302" s="3">
        <f t="shared" si="172"/>
        <v>1.435384106898363E-2</v>
      </c>
      <c r="AH302" s="3">
        <f t="shared" si="173"/>
        <v>2.4080457056518956E-3</v>
      </c>
      <c r="AI302" s="3">
        <f t="shared" si="174"/>
        <v>1.1917098445595853E-2</v>
      </c>
      <c r="AJ302" s="3">
        <f t="shared" si="175"/>
        <v>-9.5090527399439573E-3</v>
      </c>
      <c r="AM302" s="2">
        <v>44631</v>
      </c>
      <c r="AN302">
        <v>84.07</v>
      </c>
      <c r="AO302">
        <v>84.92</v>
      </c>
      <c r="AP302" s="3">
        <f t="shared" si="176"/>
        <v>-5.1546391752577136E-3</v>
      </c>
      <c r="AQ302" s="3">
        <f t="shared" si="177"/>
        <v>-1.5112464854732943E-2</v>
      </c>
      <c r="AR302" s="3">
        <f t="shared" si="178"/>
        <v>1.0110622100630628E-2</v>
      </c>
      <c r="AS302" s="3">
        <f t="shared" si="179"/>
        <v>-2.5223086955363572E-2</v>
      </c>
      <c r="AV302" s="2">
        <v>44631</v>
      </c>
      <c r="AW302">
        <v>132.49</v>
      </c>
      <c r="AX302">
        <v>128.88999999999999</v>
      </c>
      <c r="AY302" s="3">
        <f t="shared" si="180"/>
        <v>-2.2523888973153494E-2</v>
      </c>
      <c r="AZ302" s="3">
        <f t="shared" si="181"/>
        <v>4.7777946306688523E-3</v>
      </c>
      <c r="BA302" s="3">
        <f t="shared" si="182"/>
        <v>-2.7171862027323024E-2</v>
      </c>
      <c r="BB302" s="3">
        <f t="shared" si="183"/>
        <v>3.1949656657991876E-2</v>
      </c>
      <c r="BE302" s="2">
        <v>44631</v>
      </c>
      <c r="BF302">
        <v>158.93</v>
      </c>
      <c r="BG302">
        <v>154.72999999999999</v>
      </c>
      <c r="BH302" s="3">
        <f t="shared" si="184"/>
        <v>-2.3908655059298622E-2</v>
      </c>
      <c r="BI302" s="3">
        <f t="shared" si="185"/>
        <v>2.5864244259399261E-3</v>
      </c>
      <c r="BJ302" s="3">
        <f t="shared" si="186"/>
        <v>-2.6426728748505712E-2</v>
      </c>
      <c r="BK302" s="3">
        <f t="shared" si="187"/>
        <v>2.9013153174445638E-2</v>
      </c>
      <c r="BN302" s="2">
        <v>44631</v>
      </c>
      <c r="BO302">
        <v>287.95999999999998</v>
      </c>
      <c r="BP302">
        <v>280.07</v>
      </c>
      <c r="BQ302" s="3">
        <f t="shared" si="188"/>
        <v>-1.9328407857417962E-2</v>
      </c>
      <c r="BR302" s="3">
        <f t="shared" si="189"/>
        <v>8.2986098953043985E-3</v>
      </c>
      <c r="BS302" s="3">
        <f t="shared" si="190"/>
        <v>-2.7399638838727536E-2</v>
      </c>
      <c r="BT302" s="3">
        <f t="shared" si="191"/>
        <v>3.5698248734031934E-2</v>
      </c>
      <c r="BW302" s="2">
        <v>44631</v>
      </c>
      <c r="BX302">
        <v>47.43</v>
      </c>
      <c r="BY302">
        <v>47.36</v>
      </c>
      <c r="BZ302" s="3">
        <f t="shared" si="192"/>
        <v>-3.786285233487563E-3</v>
      </c>
      <c r="CA302" s="3">
        <f t="shared" si="193"/>
        <v>-2.313840976020165E-3</v>
      </c>
      <c r="CB302" s="3">
        <f t="shared" si="194"/>
        <v>-1.4758591608686755E-3</v>
      </c>
      <c r="CC302" s="3">
        <f t="shared" si="195"/>
        <v>-8.3798181515148951E-4</v>
      </c>
      <c r="CF302" s="2">
        <v>44631</v>
      </c>
      <c r="CG302">
        <v>57.96</v>
      </c>
      <c r="CH302">
        <v>57.92</v>
      </c>
      <c r="CI302" s="3">
        <f t="shared" si="196"/>
        <v>6.9108500345538282E-4</v>
      </c>
      <c r="CJ302" s="3">
        <f t="shared" si="197"/>
        <v>1.3821700069107656E-3</v>
      </c>
      <c r="CK302" s="3">
        <f t="shared" si="198"/>
        <v>-6.9013112491367323E-4</v>
      </c>
      <c r="CL302" s="3">
        <f t="shared" si="199"/>
        <v>2.0723011318244389E-3</v>
      </c>
    </row>
    <row r="303" spans="3:90" x14ac:dyDescent="0.25">
      <c r="C303" s="2">
        <v>44634</v>
      </c>
      <c r="D303">
        <v>71.75</v>
      </c>
      <c r="E303">
        <v>69.400000000000006</v>
      </c>
      <c r="F303" s="3">
        <f t="shared" si="160"/>
        <v>-4.6965119472672123E-2</v>
      </c>
      <c r="G303" s="3">
        <f t="shared" si="161"/>
        <v>-1.4693765449052321E-2</v>
      </c>
      <c r="H303" s="3">
        <f t="shared" si="162"/>
        <v>-3.2752613240418005E-2</v>
      </c>
      <c r="I303" s="3">
        <f t="shared" si="163"/>
        <v>1.8058847791365684E-2</v>
      </c>
      <c r="L303" s="2">
        <v>44634</v>
      </c>
      <c r="M303">
        <v>21.87</v>
      </c>
      <c r="N303">
        <v>21.33</v>
      </c>
      <c r="O303" s="3">
        <f t="shared" si="164"/>
        <v>-3.4841628959276116E-2</v>
      </c>
      <c r="P303" s="3">
        <f t="shared" si="165"/>
        <v>-1.0407239819004599E-2</v>
      </c>
      <c r="Q303" s="3">
        <f t="shared" si="166"/>
        <v>-2.4691358024691468E-2</v>
      </c>
      <c r="R303" s="3">
        <f t="shared" si="167"/>
        <v>1.4284118205686869E-2</v>
      </c>
      <c r="U303" s="2">
        <v>44634</v>
      </c>
      <c r="V303">
        <v>16.09</v>
      </c>
      <c r="W303">
        <v>15.74</v>
      </c>
      <c r="X303" s="3">
        <f t="shared" si="168"/>
        <v>-1.8703241895261735E-2</v>
      </c>
      <c r="Y303" s="3">
        <f t="shared" si="169"/>
        <v>3.1172069825435855E-3</v>
      </c>
      <c r="Z303" s="3">
        <f t="shared" si="170"/>
        <v>-2.1752641392169036E-2</v>
      </c>
      <c r="AA303" s="3">
        <f t="shared" si="171"/>
        <v>2.4869848374712622E-2</v>
      </c>
      <c r="AD303" s="2">
        <v>44634</v>
      </c>
      <c r="AE303">
        <v>216.3</v>
      </c>
      <c r="AF303">
        <v>215.44</v>
      </c>
      <c r="AG303" s="3">
        <f t="shared" si="172"/>
        <v>2.8394544523575593E-3</v>
      </c>
      <c r="AH303" s="3">
        <f t="shared" si="173"/>
        <v>6.8426197458455462E-3</v>
      </c>
      <c r="AI303" s="3">
        <f t="shared" si="174"/>
        <v>-3.9759593157652207E-3</v>
      </c>
      <c r="AJ303" s="3">
        <f t="shared" si="175"/>
        <v>1.0818579061610767E-2</v>
      </c>
      <c r="AM303" s="2">
        <v>44634</v>
      </c>
      <c r="AN303">
        <v>83.06</v>
      </c>
      <c r="AO303">
        <v>81.88</v>
      </c>
      <c r="AP303" s="3">
        <f t="shared" si="176"/>
        <v>-3.5798398492699057E-2</v>
      </c>
      <c r="AQ303" s="3">
        <f t="shared" si="177"/>
        <v>-2.1902967498822368E-2</v>
      </c>
      <c r="AR303" s="3">
        <f t="shared" si="178"/>
        <v>-1.420659764026011E-2</v>
      </c>
      <c r="AS303" s="3">
        <f t="shared" si="179"/>
        <v>-7.6963698585622575E-3</v>
      </c>
      <c r="AV303" s="2">
        <v>44634</v>
      </c>
      <c r="AW303">
        <v>129.46</v>
      </c>
      <c r="AX303">
        <v>130.16999999999999</v>
      </c>
      <c r="AY303" s="3">
        <f t="shared" si="180"/>
        <v>9.9309488711303295E-3</v>
      </c>
      <c r="AZ303" s="3">
        <f t="shared" si="181"/>
        <v>4.4223756691754712E-3</v>
      </c>
      <c r="BA303" s="3">
        <f t="shared" si="182"/>
        <v>5.4843194809206519E-3</v>
      </c>
      <c r="BB303" s="3">
        <f t="shared" si="183"/>
        <v>-1.0619438117451807E-3</v>
      </c>
      <c r="BE303" s="2">
        <v>44634</v>
      </c>
      <c r="BF303">
        <v>151.44999999999999</v>
      </c>
      <c r="BG303">
        <v>150.62</v>
      </c>
      <c r="BH303" s="3">
        <f t="shared" si="184"/>
        <v>-2.6562399017643568E-2</v>
      </c>
      <c r="BI303" s="3">
        <f t="shared" si="185"/>
        <v>-2.1198216247657165E-2</v>
      </c>
      <c r="BJ303" s="3">
        <f t="shared" si="186"/>
        <v>-5.4803565533178E-3</v>
      </c>
      <c r="BK303" s="3">
        <f t="shared" si="187"/>
        <v>-1.5717859694339364E-2</v>
      </c>
      <c r="BN303" s="2">
        <v>44634</v>
      </c>
      <c r="BO303">
        <v>280.33999999999997</v>
      </c>
      <c r="BP303">
        <v>276.44</v>
      </c>
      <c r="BQ303" s="3">
        <f t="shared" si="188"/>
        <v>-1.2961045452922426E-2</v>
      </c>
      <c r="BR303" s="3">
        <f t="shared" si="189"/>
        <v>9.6404470310984536E-4</v>
      </c>
      <c r="BS303" s="3">
        <f t="shared" si="190"/>
        <v>-1.3911678675893491E-2</v>
      </c>
      <c r="BT303" s="3">
        <f t="shared" si="191"/>
        <v>1.4875723379003336E-2</v>
      </c>
      <c r="BW303" s="2">
        <v>44634</v>
      </c>
      <c r="BX303">
        <v>47.34</v>
      </c>
      <c r="BY303">
        <v>48.02</v>
      </c>
      <c r="BZ303" s="3">
        <f t="shared" si="192"/>
        <v>1.3935810810810967E-2</v>
      </c>
      <c r="CA303" s="3">
        <f t="shared" si="193"/>
        <v>-4.2229729729725829E-4</v>
      </c>
      <c r="CB303" s="3">
        <f t="shared" si="194"/>
        <v>1.4364174059991575E-2</v>
      </c>
      <c r="CC303" s="3">
        <f t="shared" si="195"/>
        <v>-1.4786471357288833E-2</v>
      </c>
      <c r="CF303" s="2">
        <v>44634</v>
      </c>
      <c r="CG303">
        <v>57.97</v>
      </c>
      <c r="CH303">
        <v>58.54</v>
      </c>
      <c r="CI303" s="3">
        <f t="shared" si="196"/>
        <v>1.070441988950277E-2</v>
      </c>
      <c r="CJ303" s="3">
        <f t="shared" si="197"/>
        <v>8.6325966850830937E-4</v>
      </c>
      <c r="CK303" s="3">
        <f t="shared" si="198"/>
        <v>9.8326720717611948E-3</v>
      </c>
      <c r="CL303" s="3">
        <f t="shared" si="199"/>
        <v>-8.9694124032528855E-3</v>
      </c>
    </row>
    <row r="304" spans="3:90" x14ac:dyDescent="0.25">
      <c r="C304" s="2">
        <v>44635</v>
      </c>
      <c r="D304">
        <v>70.05</v>
      </c>
      <c r="E304">
        <v>73.11</v>
      </c>
      <c r="F304" s="3">
        <f t="shared" si="160"/>
        <v>5.3458213256484033E-2</v>
      </c>
      <c r="G304" s="3">
        <f t="shared" si="161"/>
        <v>9.3659942363111259E-3</v>
      </c>
      <c r="H304" s="3">
        <f t="shared" si="162"/>
        <v>4.368308351177741E-2</v>
      </c>
      <c r="I304" s="3">
        <f t="shared" si="163"/>
        <v>-3.4317089275466284E-2</v>
      </c>
      <c r="L304" s="2">
        <v>44635</v>
      </c>
      <c r="M304">
        <v>21.52</v>
      </c>
      <c r="N304">
        <v>22.97</v>
      </c>
      <c r="O304" s="3">
        <f t="shared" si="164"/>
        <v>7.6887013595874354E-2</v>
      </c>
      <c r="P304" s="3">
        <f t="shared" si="165"/>
        <v>8.907641819034362E-3</v>
      </c>
      <c r="Q304" s="3">
        <f t="shared" si="166"/>
        <v>6.737918215613381E-2</v>
      </c>
      <c r="R304" s="3">
        <f t="shared" si="167"/>
        <v>-5.8471540337099448E-2</v>
      </c>
      <c r="U304" s="2">
        <v>44635</v>
      </c>
      <c r="V304">
        <v>15.77</v>
      </c>
      <c r="W304">
        <v>16.059999999999999</v>
      </c>
      <c r="X304" s="3">
        <f t="shared" si="168"/>
        <v>2.0330368487928796E-2</v>
      </c>
      <c r="Y304" s="3">
        <f t="shared" si="169"/>
        <v>1.9059720457432761E-3</v>
      </c>
      <c r="Z304" s="3">
        <f t="shared" si="170"/>
        <v>1.8389346861128697E-2</v>
      </c>
      <c r="AA304" s="3">
        <f t="shared" si="171"/>
        <v>-1.6483374815385421E-2</v>
      </c>
      <c r="AD304" s="2">
        <v>44635</v>
      </c>
      <c r="AE304">
        <v>216.12</v>
      </c>
      <c r="AF304">
        <v>216.46</v>
      </c>
      <c r="AG304" s="3">
        <f t="shared" si="172"/>
        <v>4.7344968436688895E-3</v>
      </c>
      <c r="AH304" s="3">
        <f t="shared" si="173"/>
        <v>3.156331229112519E-3</v>
      </c>
      <c r="AI304" s="3">
        <f t="shared" si="174"/>
        <v>1.5732000740329433E-3</v>
      </c>
      <c r="AJ304" s="3">
        <f t="shared" si="175"/>
        <v>1.5831311550795757E-3</v>
      </c>
      <c r="AM304" s="2">
        <v>44635</v>
      </c>
      <c r="AN304">
        <v>78.819999999999993</v>
      </c>
      <c r="AO304">
        <v>77.22</v>
      </c>
      <c r="AP304" s="3">
        <f t="shared" si="176"/>
        <v>-5.6912554958475803E-2</v>
      </c>
      <c r="AQ304" s="3">
        <f t="shared" si="177"/>
        <v>-3.737176355642402E-2</v>
      </c>
      <c r="AR304" s="3">
        <f t="shared" si="178"/>
        <v>-2.029941639177868E-2</v>
      </c>
      <c r="AS304" s="3">
        <f t="shared" si="179"/>
        <v>-1.7072347164645341E-2</v>
      </c>
      <c r="AV304" s="2">
        <v>44635</v>
      </c>
      <c r="AW304">
        <v>131.80000000000001</v>
      </c>
      <c r="AX304">
        <v>132.47999999999999</v>
      </c>
      <c r="AY304" s="3">
        <f t="shared" si="180"/>
        <v>1.7746024429592167E-2</v>
      </c>
      <c r="AZ304" s="3">
        <f t="shared" si="181"/>
        <v>1.2522086502266383E-2</v>
      </c>
      <c r="BA304" s="3">
        <f t="shared" si="182"/>
        <v>5.1593323216994058E-3</v>
      </c>
      <c r="BB304" s="3">
        <f t="shared" si="183"/>
        <v>7.3627541805669772E-3</v>
      </c>
      <c r="BE304" s="2">
        <v>44635</v>
      </c>
      <c r="BF304">
        <v>150.9</v>
      </c>
      <c r="BG304">
        <v>155.09</v>
      </c>
      <c r="BH304" s="3">
        <f t="shared" si="184"/>
        <v>2.96773336874252E-2</v>
      </c>
      <c r="BI304" s="3">
        <f t="shared" si="185"/>
        <v>1.8589828708006628E-3</v>
      </c>
      <c r="BJ304" s="3">
        <f t="shared" si="186"/>
        <v>2.7766732935718963E-2</v>
      </c>
      <c r="BK304" s="3">
        <f t="shared" si="187"/>
        <v>-2.59077500649183E-2</v>
      </c>
      <c r="BN304" s="2">
        <v>44635</v>
      </c>
      <c r="BO304">
        <v>280.35000000000002</v>
      </c>
      <c r="BP304">
        <v>287.14999999999998</v>
      </c>
      <c r="BQ304" s="3">
        <f t="shared" si="188"/>
        <v>3.8742584285920811E-2</v>
      </c>
      <c r="BR304" s="3">
        <f t="shared" si="189"/>
        <v>1.4144118072637824E-2</v>
      </c>
      <c r="BS304" s="3">
        <f t="shared" si="190"/>
        <v>2.4255395041911765E-2</v>
      </c>
      <c r="BT304" s="3">
        <f t="shared" si="191"/>
        <v>-1.0111276969273941E-2</v>
      </c>
      <c r="BW304" s="2">
        <v>44635</v>
      </c>
      <c r="BX304">
        <v>48.18</v>
      </c>
      <c r="BY304">
        <v>48.59</v>
      </c>
      <c r="BZ304" s="3">
        <f t="shared" si="192"/>
        <v>1.1870054144106579E-2</v>
      </c>
      <c r="CA304" s="3">
        <f t="shared" si="193"/>
        <v>3.3319450229070124E-3</v>
      </c>
      <c r="CB304" s="3">
        <f t="shared" si="194"/>
        <v>8.5097550850976589E-3</v>
      </c>
      <c r="CC304" s="3">
        <f t="shared" si="195"/>
        <v>-5.1778100621906464E-3</v>
      </c>
      <c r="CF304" s="2">
        <v>44635</v>
      </c>
      <c r="CG304">
        <v>59.08</v>
      </c>
      <c r="CH304">
        <v>59.62</v>
      </c>
      <c r="CI304" s="3">
        <f t="shared" si="196"/>
        <v>1.8448923812777629E-2</v>
      </c>
      <c r="CJ304" s="3">
        <f t="shared" si="197"/>
        <v>9.2244619063888145E-3</v>
      </c>
      <c r="CK304" s="3">
        <f t="shared" si="198"/>
        <v>9.1401489505755773E-3</v>
      </c>
      <c r="CL304" s="3">
        <f t="shared" si="199"/>
        <v>8.4312955813237167E-5</v>
      </c>
    </row>
    <row r="305" spans="3:90" x14ac:dyDescent="0.25">
      <c r="C305" s="2">
        <v>44636</v>
      </c>
      <c r="D305">
        <v>76.47</v>
      </c>
      <c r="E305">
        <v>79.67</v>
      </c>
      <c r="F305" s="3">
        <f t="shared" si="160"/>
        <v>8.9727807413486627E-2</v>
      </c>
      <c r="G305" s="3">
        <f t="shared" si="161"/>
        <v>4.5958145260566186E-2</v>
      </c>
      <c r="H305" s="3">
        <f t="shared" si="162"/>
        <v>4.1846475742121081E-2</v>
      </c>
      <c r="I305" s="3">
        <f t="shared" si="163"/>
        <v>4.1116695184451046E-3</v>
      </c>
      <c r="L305" s="2">
        <v>44636</v>
      </c>
      <c r="M305">
        <v>23.5</v>
      </c>
      <c r="N305">
        <v>24.5</v>
      </c>
      <c r="O305" s="3">
        <f t="shared" si="164"/>
        <v>6.6608619939050984E-2</v>
      </c>
      <c r="P305" s="3">
        <f t="shared" si="165"/>
        <v>2.307357422725298E-2</v>
      </c>
      <c r="Q305" s="3">
        <f t="shared" si="166"/>
        <v>4.2553191489361764E-2</v>
      </c>
      <c r="R305" s="3">
        <f t="shared" si="167"/>
        <v>-1.9479617262108784E-2</v>
      </c>
      <c r="U305" s="2">
        <v>44636</v>
      </c>
      <c r="V305">
        <v>16.47</v>
      </c>
      <c r="W305">
        <v>16.579999999999998</v>
      </c>
      <c r="X305" s="3">
        <f t="shared" si="168"/>
        <v>3.2378580323785711E-2</v>
      </c>
      <c r="Y305" s="3">
        <f t="shared" si="169"/>
        <v>2.5529265255292755E-2</v>
      </c>
      <c r="Z305" s="3">
        <f t="shared" si="170"/>
        <v>6.6788099574983661E-3</v>
      </c>
      <c r="AA305" s="3">
        <f t="shared" si="171"/>
        <v>1.8850455297794388E-2</v>
      </c>
      <c r="AD305" s="2">
        <v>44636</v>
      </c>
      <c r="AE305">
        <v>217.5</v>
      </c>
      <c r="AF305">
        <v>216.08</v>
      </c>
      <c r="AG305" s="3">
        <f t="shared" si="172"/>
        <v>-1.7555206504665799E-3</v>
      </c>
      <c r="AH305" s="3">
        <f t="shared" si="173"/>
        <v>4.8045828328560081E-3</v>
      </c>
      <c r="AI305" s="3">
        <f t="shared" si="174"/>
        <v>-6.528735632183813E-3</v>
      </c>
      <c r="AJ305" s="3">
        <f t="shared" si="175"/>
        <v>1.1333318465039821E-2</v>
      </c>
      <c r="AM305" s="2">
        <v>44636</v>
      </c>
      <c r="AN305">
        <v>77.81</v>
      </c>
      <c r="AO305">
        <v>76.930000000000007</v>
      </c>
      <c r="AP305" s="3">
        <f t="shared" si="176"/>
        <v>-3.7555037555035975E-3</v>
      </c>
      <c r="AQ305" s="3">
        <f t="shared" si="177"/>
        <v>7.640507640507721E-3</v>
      </c>
      <c r="AR305" s="3">
        <f t="shared" si="178"/>
        <v>-1.1309600308443635E-2</v>
      </c>
      <c r="AS305" s="3">
        <f t="shared" si="179"/>
        <v>1.8950107948951356E-2</v>
      </c>
      <c r="AV305" s="2">
        <v>44636</v>
      </c>
      <c r="AW305">
        <v>134.87</v>
      </c>
      <c r="AX305">
        <v>138.4</v>
      </c>
      <c r="AY305" s="3">
        <f t="shared" si="180"/>
        <v>4.468599033816445E-2</v>
      </c>
      <c r="AZ305" s="3">
        <f t="shared" si="181"/>
        <v>1.8040458937198078E-2</v>
      </c>
      <c r="BA305" s="3">
        <f t="shared" si="182"/>
        <v>2.6173352116853232E-2</v>
      </c>
      <c r="BB305" s="3">
        <f t="shared" si="183"/>
        <v>-8.132893179655154E-3</v>
      </c>
      <c r="BE305" s="2">
        <v>44636</v>
      </c>
      <c r="BF305">
        <v>157.05000000000001</v>
      </c>
      <c r="BG305">
        <v>159.59</v>
      </c>
      <c r="BH305" s="3">
        <f t="shared" si="184"/>
        <v>2.9015410406860509E-2</v>
      </c>
      <c r="BI305" s="3">
        <f t="shared" si="185"/>
        <v>1.263782319943263E-2</v>
      </c>
      <c r="BJ305" s="3">
        <f t="shared" si="186"/>
        <v>1.6173193250557105E-2</v>
      </c>
      <c r="BK305" s="3">
        <f t="shared" si="187"/>
        <v>-3.5353700511244757E-3</v>
      </c>
      <c r="BN305" s="2">
        <v>44636</v>
      </c>
      <c r="BO305">
        <v>289.11</v>
      </c>
      <c r="BP305">
        <v>294.39</v>
      </c>
      <c r="BQ305" s="3">
        <f t="shared" si="188"/>
        <v>2.5213303151663036E-2</v>
      </c>
      <c r="BR305" s="3">
        <f t="shared" si="189"/>
        <v>6.8257008532126573E-3</v>
      </c>
      <c r="BS305" s="3">
        <f t="shared" si="190"/>
        <v>1.8262944899865019E-2</v>
      </c>
      <c r="BT305" s="3">
        <f t="shared" si="191"/>
        <v>-1.1437244046652362E-2</v>
      </c>
      <c r="BW305" s="2">
        <v>44636</v>
      </c>
      <c r="BX305">
        <v>48.46</v>
      </c>
      <c r="BY305">
        <v>48.45</v>
      </c>
      <c r="BZ305" s="3">
        <f t="shared" si="192"/>
        <v>-2.8812512862729234E-3</v>
      </c>
      <c r="CA305" s="3">
        <f t="shared" si="193"/>
        <v>-2.6754476229677859E-3</v>
      </c>
      <c r="CB305" s="3">
        <f t="shared" si="194"/>
        <v>-2.0635575732563805E-4</v>
      </c>
      <c r="CC305" s="3">
        <f t="shared" si="195"/>
        <v>-2.4690918656421479E-3</v>
      </c>
      <c r="CF305" s="2">
        <v>44636</v>
      </c>
      <c r="CG305">
        <v>59.78</v>
      </c>
      <c r="CH305">
        <v>59.46</v>
      </c>
      <c r="CI305" s="3">
        <f t="shared" si="196"/>
        <v>-2.6836632002683602E-3</v>
      </c>
      <c r="CJ305" s="3">
        <f t="shared" si="197"/>
        <v>2.6836632002684713E-3</v>
      </c>
      <c r="CK305" s="3">
        <f t="shared" si="198"/>
        <v>-5.352960856473743E-3</v>
      </c>
      <c r="CL305" s="3">
        <f t="shared" si="199"/>
        <v>8.0366240567422143E-3</v>
      </c>
    </row>
    <row r="306" spans="3:90" x14ac:dyDescent="0.25">
      <c r="C306" s="2">
        <v>44637</v>
      </c>
      <c r="D306">
        <v>78.2</v>
      </c>
      <c r="E306">
        <v>80.52</v>
      </c>
      <c r="F306" s="3">
        <f t="shared" si="160"/>
        <v>1.0669009664867612E-2</v>
      </c>
      <c r="G306" s="3">
        <f t="shared" si="161"/>
        <v>-1.845111083218276E-2</v>
      </c>
      <c r="H306" s="3">
        <f t="shared" si="162"/>
        <v>2.9667519181585611E-2</v>
      </c>
      <c r="I306" s="3">
        <f t="shared" si="163"/>
        <v>-4.8118630013768371E-2</v>
      </c>
      <c r="L306" s="2">
        <v>44637</v>
      </c>
      <c r="M306">
        <v>24.12</v>
      </c>
      <c r="N306">
        <v>24.77</v>
      </c>
      <c r="O306" s="3">
        <f t="shared" si="164"/>
        <v>1.1020408163265216E-2</v>
      </c>
      <c r="P306" s="3">
        <f t="shared" si="165"/>
        <v>-1.5510204081632617E-2</v>
      </c>
      <c r="Q306" s="3">
        <f t="shared" si="166"/>
        <v>2.6948590381426163E-2</v>
      </c>
      <c r="R306" s="3">
        <f t="shared" si="167"/>
        <v>-4.245879446305878E-2</v>
      </c>
      <c r="U306" s="2">
        <v>44637</v>
      </c>
      <c r="V306">
        <v>16.23</v>
      </c>
      <c r="W306">
        <v>16.579999999999998</v>
      </c>
      <c r="X306" s="3">
        <f t="shared" si="168"/>
        <v>0</v>
      </c>
      <c r="Y306" s="3">
        <f t="shared" si="169"/>
        <v>-2.1109770808202533E-2</v>
      </c>
      <c r="Z306" s="3">
        <f t="shared" si="170"/>
        <v>2.1565003080714629E-2</v>
      </c>
      <c r="AA306" s="3">
        <f t="shared" si="171"/>
        <v>-4.2674773888917161E-2</v>
      </c>
      <c r="AD306" s="2">
        <v>44637</v>
      </c>
      <c r="AE306">
        <v>215.32</v>
      </c>
      <c r="AF306">
        <v>221.7</v>
      </c>
      <c r="AG306" s="3">
        <f t="shared" si="172"/>
        <v>2.6008885597926579E-2</v>
      </c>
      <c r="AH306" s="3">
        <f t="shared" si="173"/>
        <v>-3.5172158459830793E-3</v>
      </c>
      <c r="AI306" s="3">
        <f t="shared" si="174"/>
        <v>2.9630317666728523E-2</v>
      </c>
      <c r="AJ306" s="3">
        <f t="shared" si="175"/>
        <v>-3.3147533512711602E-2</v>
      </c>
      <c r="AM306" s="2">
        <v>44637</v>
      </c>
      <c r="AN306">
        <v>78.180000000000007</v>
      </c>
      <c r="AO306">
        <v>78.98</v>
      </c>
      <c r="AP306" s="3">
        <f t="shared" si="176"/>
        <v>2.6647601715845459E-2</v>
      </c>
      <c r="AQ306" s="3">
        <f t="shared" si="177"/>
        <v>1.6248537631613047E-2</v>
      </c>
      <c r="AR306" s="3">
        <f t="shared" si="178"/>
        <v>1.0232796111537379E-2</v>
      </c>
      <c r="AS306" s="3">
        <f t="shared" si="179"/>
        <v>6.0157415200756681E-3</v>
      </c>
      <c r="AV306" s="2">
        <v>44637</v>
      </c>
      <c r="AW306">
        <v>136.86000000000001</v>
      </c>
      <c r="AX306">
        <v>140.15</v>
      </c>
      <c r="AY306" s="3">
        <f t="shared" si="180"/>
        <v>1.2644508670520249E-2</v>
      </c>
      <c r="AZ306" s="3">
        <f t="shared" si="181"/>
        <v>-1.1127167630057722E-2</v>
      </c>
      <c r="BA306" s="3">
        <f t="shared" si="182"/>
        <v>2.403916410930873E-2</v>
      </c>
      <c r="BB306" s="3">
        <f t="shared" si="183"/>
        <v>-3.5166331739366452E-2</v>
      </c>
      <c r="BE306" s="2">
        <v>44637</v>
      </c>
      <c r="BF306">
        <v>158.61000000000001</v>
      </c>
      <c r="BG306">
        <v>160.62</v>
      </c>
      <c r="BH306" s="3">
        <f t="shared" si="184"/>
        <v>6.454038473588497E-3</v>
      </c>
      <c r="BI306" s="3">
        <f t="shared" si="185"/>
        <v>-6.1407356350647868E-3</v>
      </c>
      <c r="BJ306" s="3">
        <f t="shared" si="186"/>
        <v>1.267259315301672E-2</v>
      </c>
      <c r="BK306" s="3">
        <f t="shared" si="187"/>
        <v>-1.8813328788081507E-2</v>
      </c>
      <c r="BN306" s="2">
        <v>44637</v>
      </c>
      <c r="BO306">
        <v>293.29000000000002</v>
      </c>
      <c r="BP306">
        <v>295.22000000000003</v>
      </c>
      <c r="BQ306" s="3">
        <f t="shared" si="188"/>
        <v>2.819389245558801E-3</v>
      </c>
      <c r="BR306" s="3">
        <f t="shared" si="189"/>
        <v>-3.7365399639932573E-3</v>
      </c>
      <c r="BS306" s="3">
        <f t="shared" si="190"/>
        <v>6.5805175764601653E-3</v>
      </c>
      <c r="BT306" s="3">
        <f t="shared" si="191"/>
        <v>-1.0317057540453423E-2</v>
      </c>
      <c r="BW306" s="2">
        <v>44637</v>
      </c>
      <c r="BX306">
        <v>48.15</v>
      </c>
      <c r="BY306">
        <v>48.34</v>
      </c>
      <c r="BZ306" s="3">
        <f t="shared" si="192"/>
        <v>-2.2703818369452788E-3</v>
      </c>
      <c r="CA306" s="3">
        <f t="shared" si="193"/>
        <v>-6.1919504643963563E-3</v>
      </c>
      <c r="CB306" s="3">
        <f t="shared" si="194"/>
        <v>3.946002076843369E-3</v>
      </c>
      <c r="CC306" s="3">
        <f t="shared" si="195"/>
        <v>-1.0137952541239725E-2</v>
      </c>
      <c r="CF306" s="2">
        <v>44637</v>
      </c>
      <c r="CG306">
        <v>59.46</v>
      </c>
      <c r="CH306">
        <v>60.09</v>
      </c>
      <c r="CI306" s="3">
        <f t="shared" si="196"/>
        <v>1.0595358224016138E-2</v>
      </c>
      <c r="CJ306" s="3">
        <f t="shared" si="197"/>
        <v>0</v>
      </c>
      <c r="CK306" s="3">
        <f t="shared" si="198"/>
        <v>1.0595358224016138E-2</v>
      </c>
      <c r="CL306" s="3">
        <f t="shared" si="199"/>
        <v>-1.0595358224016138E-2</v>
      </c>
    </row>
    <row r="307" spans="3:90" x14ac:dyDescent="0.25">
      <c r="C307" s="2">
        <v>44638</v>
      </c>
      <c r="D307">
        <v>79.099999999999994</v>
      </c>
      <c r="E307">
        <v>79.41</v>
      </c>
      <c r="F307" s="3">
        <f t="shared" si="160"/>
        <v>-1.3785394932935957E-2</v>
      </c>
      <c r="G307" s="3">
        <f t="shared" si="161"/>
        <v>-1.7635370094386538E-2</v>
      </c>
      <c r="H307" s="3">
        <f t="shared" si="162"/>
        <v>3.9190897597978225E-3</v>
      </c>
      <c r="I307" s="3">
        <f t="shared" si="163"/>
        <v>-2.155445985418436E-2</v>
      </c>
      <c r="L307" s="2">
        <v>44638</v>
      </c>
      <c r="M307">
        <v>24.8</v>
      </c>
      <c r="N307">
        <v>26.45</v>
      </c>
      <c r="O307" s="3">
        <f t="shared" si="164"/>
        <v>6.7823980621719793E-2</v>
      </c>
      <c r="P307" s="3">
        <f t="shared" si="165"/>
        <v>1.2111425111021035E-3</v>
      </c>
      <c r="Q307" s="3">
        <f t="shared" si="166"/>
        <v>6.6532258064516014E-2</v>
      </c>
      <c r="R307" s="3">
        <f t="shared" si="167"/>
        <v>-6.5321115553413911E-2</v>
      </c>
      <c r="U307" s="2">
        <v>44638</v>
      </c>
      <c r="V307">
        <v>16.420000000000002</v>
      </c>
      <c r="W307">
        <v>16.86</v>
      </c>
      <c r="X307" s="3">
        <f t="shared" si="168"/>
        <v>1.6887816646562248E-2</v>
      </c>
      <c r="Y307" s="3">
        <f t="shared" si="169"/>
        <v>-9.6501809408924277E-3</v>
      </c>
      <c r="Z307" s="3">
        <f t="shared" si="170"/>
        <v>2.6796589524969328E-2</v>
      </c>
      <c r="AA307" s="3">
        <f t="shared" si="171"/>
        <v>-3.6446770465861755E-2</v>
      </c>
      <c r="AD307" s="2">
        <v>44638</v>
      </c>
      <c r="AE307">
        <v>219.48</v>
      </c>
      <c r="AF307">
        <v>220.91</v>
      </c>
      <c r="AG307" s="3">
        <f t="shared" si="172"/>
        <v>-3.5633739287325161E-3</v>
      </c>
      <c r="AH307" s="3">
        <f t="shared" si="173"/>
        <v>-1.0013531799729414E-2</v>
      </c>
      <c r="AI307" s="3">
        <f t="shared" si="174"/>
        <v>6.5154000364497922E-3</v>
      </c>
      <c r="AJ307" s="3">
        <f t="shared" si="175"/>
        <v>-1.6528931836179206E-2</v>
      </c>
      <c r="AM307" s="2">
        <v>44638</v>
      </c>
      <c r="AN307">
        <v>79.06</v>
      </c>
      <c r="AO307">
        <v>78.67</v>
      </c>
      <c r="AP307" s="3">
        <f t="shared" si="176"/>
        <v>-3.9250443150165015E-3</v>
      </c>
      <c r="AQ307" s="3">
        <f t="shared" si="177"/>
        <v>1.0129146619397567E-3</v>
      </c>
      <c r="AR307" s="3">
        <f t="shared" si="178"/>
        <v>-4.9329623071084905E-3</v>
      </c>
      <c r="AS307" s="3">
        <f t="shared" si="179"/>
        <v>5.9458769690482471E-3</v>
      </c>
      <c r="AV307" s="2">
        <v>44638</v>
      </c>
      <c r="AW307">
        <v>140.19</v>
      </c>
      <c r="AX307">
        <v>140.1</v>
      </c>
      <c r="AY307" s="3">
        <f t="shared" si="180"/>
        <v>-3.5676061362832634E-4</v>
      </c>
      <c r="AZ307" s="3">
        <f t="shared" si="181"/>
        <v>2.8540849090252784E-4</v>
      </c>
      <c r="BA307" s="3">
        <f t="shared" si="182"/>
        <v>-6.4198587631070225E-4</v>
      </c>
      <c r="BB307" s="3">
        <f t="shared" si="183"/>
        <v>9.273943672132301E-4</v>
      </c>
      <c r="BE307" s="2">
        <v>44638</v>
      </c>
      <c r="BF307">
        <v>160.51</v>
      </c>
      <c r="BG307">
        <v>163.98</v>
      </c>
      <c r="BH307" s="3">
        <f t="shared" si="184"/>
        <v>2.0918939110945001E-2</v>
      </c>
      <c r="BI307" s="3">
        <f t="shared" si="185"/>
        <v>-6.8484622089415303E-4</v>
      </c>
      <c r="BJ307" s="3">
        <f t="shared" si="186"/>
        <v>2.1618590742009891E-2</v>
      </c>
      <c r="BK307" s="3">
        <f t="shared" si="187"/>
        <v>-2.2303436962904044E-2</v>
      </c>
      <c r="BN307" s="2">
        <v>44638</v>
      </c>
      <c r="BO307">
        <v>295.37</v>
      </c>
      <c r="BP307">
        <v>300.43</v>
      </c>
      <c r="BQ307" s="3">
        <f t="shared" si="188"/>
        <v>1.7647855836325332E-2</v>
      </c>
      <c r="BR307" s="3">
        <f t="shared" si="189"/>
        <v>5.080956574756712E-4</v>
      </c>
      <c r="BS307" s="3">
        <f t="shared" si="190"/>
        <v>1.7131055963706565E-2</v>
      </c>
      <c r="BT307" s="3">
        <f t="shared" si="191"/>
        <v>-1.6622960306230894E-2</v>
      </c>
      <c r="BW307" s="2">
        <v>44638</v>
      </c>
      <c r="BX307">
        <v>48.39</v>
      </c>
      <c r="BY307">
        <v>48.48</v>
      </c>
      <c r="BZ307" s="3">
        <f t="shared" si="192"/>
        <v>2.8961522548611729E-3</v>
      </c>
      <c r="CA307" s="3">
        <f t="shared" si="193"/>
        <v>1.0343400910217682E-3</v>
      </c>
      <c r="CB307" s="3">
        <f t="shared" si="194"/>
        <v>1.8598884066955979E-3</v>
      </c>
      <c r="CC307" s="3">
        <f t="shared" si="195"/>
        <v>-8.2554831567382969E-4</v>
      </c>
      <c r="CF307" s="2">
        <v>44638</v>
      </c>
      <c r="CG307">
        <v>60.3</v>
      </c>
      <c r="CH307">
        <v>60.1</v>
      </c>
      <c r="CI307" s="3">
        <f t="shared" si="196"/>
        <v>1.6641704110487154E-4</v>
      </c>
      <c r="CJ307" s="3">
        <f t="shared" si="197"/>
        <v>3.494757863205189E-3</v>
      </c>
      <c r="CK307" s="3">
        <f t="shared" si="198"/>
        <v>-3.3167495854062867E-3</v>
      </c>
      <c r="CL307" s="3">
        <f t="shared" si="199"/>
        <v>6.8115074486114757E-3</v>
      </c>
    </row>
    <row r="308" spans="3:90" x14ac:dyDescent="0.25">
      <c r="C308" s="2">
        <v>44641</v>
      </c>
      <c r="D308">
        <v>78.989999999999995</v>
      </c>
      <c r="E308">
        <v>78.349999999999994</v>
      </c>
      <c r="F308" s="3">
        <f t="shared" si="160"/>
        <v>-1.3348444780254431E-2</v>
      </c>
      <c r="G308" s="3">
        <f t="shared" si="161"/>
        <v>-5.2890064223649613E-3</v>
      </c>
      <c r="H308" s="3">
        <f t="shared" si="162"/>
        <v>-8.1022914292948611E-3</v>
      </c>
      <c r="I308" s="3">
        <f t="shared" si="163"/>
        <v>2.8132850069298998E-3</v>
      </c>
      <c r="L308" s="2">
        <v>44641</v>
      </c>
      <c r="M308">
        <v>26.51</v>
      </c>
      <c r="N308">
        <v>26.73</v>
      </c>
      <c r="O308" s="3">
        <f t="shared" si="164"/>
        <v>1.0586011342154977E-2</v>
      </c>
      <c r="P308" s="3">
        <f t="shared" si="165"/>
        <v>2.2684310018903364E-3</v>
      </c>
      <c r="Q308" s="3">
        <f t="shared" si="166"/>
        <v>8.2987551867219622E-3</v>
      </c>
      <c r="R308" s="3">
        <f t="shared" si="167"/>
        <v>-6.0303241848316258E-3</v>
      </c>
      <c r="U308" s="2">
        <v>44641</v>
      </c>
      <c r="V308">
        <v>16.87</v>
      </c>
      <c r="W308">
        <v>16.48</v>
      </c>
      <c r="X308" s="3">
        <f t="shared" si="168"/>
        <v>-2.2538552787663035E-2</v>
      </c>
      <c r="Y308" s="3">
        <f t="shared" si="169"/>
        <v>5.9311981020182536E-4</v>
      </c>
      <c r="Z308" s="3">
        <f t="shared" si="170"/>
        <v>-2.3117960877297006E-2</v>
      </c>
      <c r="AA308" s="3">
        <f t="shared" si="171"/>
        <v>2.3711080687498831E-2</v>
      </c>
      <c r="AD308" s="2">
        <v>44641</v>
      </c>
      <c r="AE308">
        <v>221</v>
      </c>
      <c r="AF308">
        <v>223.71</v>
      </c>
      <c r="AG308" s="3">
        <f t="shared" si="172"/>
        <v>1.2674844959485787E-2</v>
      </c>
      <c r="AH308" s="3">
        <f t="shared" si="173"/>
        <v>4.0740573084052656E-4</v>
      </c>
      <c r="AI308" s="3">
        <f t="shared" si="174"/>
        <v>1.2262443438914028E-2</v>
      </c>
      <c r="AJ308" s="3">
        <f t="shared" si="175"/>
        <v>-1.1855037708073501E-2</v>
      </c>
      <c r="AM308" s="2">
        <v>44641</v>
      </c>
      <c r="AN308">
        <v>80.12</v>
      </c>
      <c r="AO308">
        <v>82.2</v>
      </c>
      <c r="AP308" s="3">
        <f t="shared" si="176"/>
        <v>4.4870980043218545E-2</v>
      </c>
      <c r="AQ308" s="3">
        <f t="shared" si="177"/>
        <v>1.8431422397356068E-2</v>
      </c>
      <c r="AR308" s="3">
        <f t="shared" si="178"/>
        <v>2.5961058412381499E-2</v>
      </c>
      <c r="AS308" s="3">
        <f t="shared" si="179"/>
        <v>-7.5296360150254316E-3</v>
      </c>
      <c r="AV308" s="2">
        <v>44641</v>
      </c>
      <c r="AW308">
        <v>140.35</v>
      </c>
      <c r="AX308">
        <v>139.65</v>
      </c>
      <c r="AY308" s="3">
        <f t="shared" si="180"/>
        <v>-3.2119914346894207E-3</v>
      </c>
      <c r="AZ308" s="3">
        <f t="shared" si="181"/>
        <v>1.7844396859385547E-3</v>
      </c>
      <c r="BA308" s="3">
        <f t="shared" si="182"/>
        <v>-4.9875311720697368E-3</v>
      </c>
      <c r="BB308" s="3">
        <f t="shared" si="183"/>
        <v>6.7719708580082916E-3</v>
      </c>
      <c r="BE308" s="2">
        <v>44641</v>
      </c>
      <c r="BF308">
        <v>163.51</v>
      </c>
      <c r="BG308">
        <v>165.38</v>
      </c>
      <c r="BH308" s="3">
        <f t="shared" si="184"/>
        <v>8.5376265398220408E-3</v>
      </c>
      <c r="BI308" s="3">
        <f t="shared" si="185"/>
        <v>-2.866203195511674E-3</v>
      </c>
      <c r="BJ308" s="3">
        <f t="shared" si="186"/>
        <v>1.1436609381689111E-2</v>
      </c>
      <c r="BK308" s="3">
        <f t="shared" si="187"/>
        <v>-1.4302812577200785E-2</v>
      </c>
      <c r="BN308" s="2">
        <v>44641</v>
      </c>
      <c r="BO308">
        <v>298.89</v>
      </c>
      <c r="BP308">
        <v>299.16000000000003</v>
      </c>
      <c r="BQ308" s="3">
        <f t="shared" si="188"/>
        <v>-4.2272742402555963E-3</v>
      </c>
      <c r="BR308" s="3">
        <f t="shared" si="189"/>
        <v>-5.1259860866093021E-3</v>
      </c>
      <c r="BS308" s="3">
        <f t="shared" si="190"/>
        <v>9.0334236675704283E-4</v>
      </c>
      <c r="BT308" s="3">
        <f t="shared" si="191"/>
        <v>-6.0293284533663449E-3</v>
      </c>
      <c r="BW308" s="2">
        <v>44641</v>
      </c>
      <c r="BX308">
        <v>48.48</v>
      </c>
      <c r="BY308">
        <v>48.08</v>
      </c>
      <c r="BZ308" s="3">
        <f t="shared" si="192"/>
        <v>-8.2508250825081841E-3</v>
      </c>
      <c r="CA308" s="3">
        <f t="shared" si="193"/>
        <v>0</v>
      </c>
      <c r="CB308" s="3">
        <f t="shared" si="194"/>
        <v>-8.2508250825081841E-3</v>
      </c>
      <c r="CC308" s="3">
        <f t="shared" si="195"/>
        <v>8.2508250825081841E-3</v>
      </c>
      <c r="CF308" s="2">
        <v>44641</v>
      </c>
      <c r="CG308">
        <v>60.5</v>
      </c>
      <c r="CH308">
        <v>60.58</v>
      </c>
      <c r="CI308" s="3">
        <f t="shared" si="196"/>
        <v>7.9866888519133372E-3</v>
      </c>
      <c r="CJ308" s="3">
        <f t="shared" si="197"/>
        <v>6.6555740432612254E-3</v>
      </c>
      <c r="CK308" s="3">
        <f t="shared" si="198"/>
        <v>1.3223140495868257E-3</v>
      </c>
      <c r="CL308" s="3">
        <f t="shared" si="199"/>
        <v>5.3332599936743996E-3</v>
      </c>
    </row>
    <row r="309" spans="3:90" x14ac:dyDescent="0.25">
      <c r="C309" s="2">
        <v>44642</v>
      </c>
      <c r="D309">
        <v>77.7</v>
      </c>
      <c r="E309">
        <v>79.12</v>
      </c>
      <c r="F309" s="3">
        <f t="shared" si="160"/>
        <v>9.8276962348438079E-3</v>
      </c>
      <c r="G309" s="3">
        <f t="shared" si="161"/>
        <v>-8.2961072112315293E-3</v>
      </c>
      <c r="H309" s="3">
        <f t="shared" si="162"/>
        <v>1.8275418275418343E-2</v>
      </c>
      <c r="I309" s="3">
        <f t="shared" si="163"/>
        <v>-2.6571525486649872E-2</v>
      </c>
      <c r="L309" s="2">
        <v>44642</v>
      </c>
      <c r="M309">
        <v>26.73</v>
      </c>
      <c r="N309">
        <v>26.52</v>
      </c>
      <c r="O309" s="3">
        <f t="shared" si="164"/>
        <v>-7.8563411896745983E-3</v>
      </c>
      <c r="P309" s="3">
        <f t="shared" si="165"/>
        <v>0</v>
      </c>
      <c r="Q309" s="3">
        <f t="shared" si="166"/>
        <v>-7.8563411896745983E-3</v>
      </c>
      <c r="R309" s="3">
        <f t="shared" si="167"/>
        <v>7.8563411896745983E-3</v>
      </c>
      <c r="U309" s="2">
        <v>44642</v>
      </c>
      <c r="V309">
        <v>16.72</v>
      </c>
      <c r="W309">
        <v>17.09</v>
      </c>
      <c r="X309" s="3">
        <f t="shared" si="168"/>
        <v>3.7014563106796183E-2</v>
      </c>
      <c r="Y309" s="3">
        <f t="shared" si="169"/>
        <v>1.4563106796116498E-2</v>
      </c>
      <c r="Z309" s="3">
        <f t="shared" si="170"/>
        <v>2.2129186602870776E-2</v>
      </c>
      <c r="AA309" s="3">
        <f t="shared" si="171"/>
        <v>-7.5660798067542778E-3</v>
      </c>
      <c r="AD309" s="2">
        <v>44642</v>
      </c>
      <c r="AE309">
        <v>224.46</v>
      </c>
      <c r="AF309">
        <v>222.71</v>
      </c>
      <c r="AG309" s="3">
        <f t="shared" si="172"/>
        <v>-4.4700728621877017E-3</v>
      </c>
      <c r="AH309" s="3">
        <f t="shared" si="173"/>
        <v>3.3525546466406375E-3</v>
      </c>
      <c r="AI309" s="3">
        <f t="shared" si="174"/>
        <v>-7.7964893522231016E-3</v>
      </c>
      <c r="AJ309" s="3">
        <f t="shared" si="175"/>
        <v>1.1149043998863739E-2</v>
      </c>
      <c r="AM309" s="2">
        <v>44642</v>
      </c>
      <c r="AN309">
        <v>81.63</v>
      </c>
      <c r="AO309">
        <v>81.84</v>
      </c>
      <c r="AP309" s="3">
        <f t="shared" si="176"/>
        <v>-4.3795620437956373E-3</v>
      </c>
      <c r="AQ309" s="3">
        <f t="shared" si="177"/>
        <v>-6.9343065693431294E-3</v>
      </c>
      <c r="AR309" s="3">
        <f t="shared" si="178"/>
        <v>2.5725836089673937E-3</v>
      </c>
      <c r="AS309" s="3">
        <f t="shared" si="179"/>
        <v>-9.5068901783105231E-3</v>
      </c>
      <c r="AV309" s="2">
        <v>44642</v>
      </c>
      <c r="AW309">
        <v>142.27000000000001</v>
      </c>
      <c r="AX309">
        <v>142.62</v>
      </c>
      <c r="AY309" s="3">
        <f t="shared" si="180"/>
        <v>2.1267454350161197E-2</v>
      </c>
      <c r="AZ309" s="3">
        <f t="shared" si="181"/>
        <v>1.8761188686000851E-2</v>
      </c>
      <c r="BA309" s="3">
        <f t="shared" si="182"/>
        <v>2.4601110564419493E-3</v>
      </c>
      <c r="BB309" s="3">
        <f t="shared" si="183"/>
        <v>1.6301077629558902E-2</v>
      </c>
      <c r="BE309" s="2">
        <v>44642</v>
      </c>
      <c r="BF309">
        <v>165.51</v>
      </c>
      <c r="BG309">
        <v>168.82</v>
      </c>
      <c r="BH309" s="3">
        <f t="shared" si="184"/>
        <v>2.0800580481315833E-2</v>
      </c>
      <c r="BI309" s="3">
        <f t="shared" si="185"/>
        <v>7.8606844842177281E-4</v>
      </c>
      <c r="BJ309" s="3">
        <f t="shared" si="186"/>
        <v>1.9998791613799805E-2</v>
      </c>
      <c r="BK309" s="3">
        <f t="shared" si="187"/>
        <v>-1.9212723165378032E-2</v>
      </c>
      <c r="BN309" s="2">
        <v>44642</v>
      </c>
      <c r="BO309">
        <v>299.8</v>
      </c>
      <c r="BP309">
        <v>304.06</v>
      </c>
      <c r="BQ309" s="3">
        <f t="shared" si="188"/>
        <v>1.6379195079555986E-2</v>
      </c>
      <c r="BR309" s="3">
        <f t="shared" si="189"/>
        <v>2.1393234389623927E-3</v>
      </c>
      <c r="BS309" s="3">
        <f t="shared" si="190"/>
        <v>1.4209472981987936E-2</v>
      </c>
      <c r="BT309" s="3">
        <f t="shared" si="191"/>
        <v>-1.2070149543025543E-2</v>
      </c>
      <c r="BW309" s="2">
        <v>44642</v>
      </c>
      <c r="BX309">
        <v>48.2</v>
      </c>
      <c r="BY309">
        <v>47.93</v>
      </c>
      <c r="BZ309" s="3">
        <f t="shared" si="192"/>
        <v>-3.1198003327786994E-3</v>
      </c>
      <c r="CA309" s="3">
        <f t="shared" si="193"/>
        <v>2.4958402662229595E-3</v>
      </c>
      <c r="CB309" s="3">
        <f t="shared" si="194"/>
        <v>-5.6016597510374355E-3</v>
      </c>
      <c r="CC309" s="3">
        <f t="shared" si="195"/>
        <v>8.097500017260395E-3</v>
      </c>
      <c r="CF309" s="2">
        <v>44642</v>
      </c>
      <c r="CG309">
        <v>60.93</v>
      </c>
      <c r="CH309">
        <v>60.8</v>
      </c>
      <c r="CI309" s="3">
        <f t="shared" si="196"/>
        <v>3.6315615714757055E-3</v>
      </c>
      <c r="CJ309" s="3">
        <f t="shared" si="197"/>
        <v>5.7774843182569757E-3</v>
      </c>
      <c r="CK309" s="3">
        <f t="shared" si="198"/>
        <v>-2.133595929755483E-3</v>
      </c>
      <c r="CL309" s="3">
        <f t="shared" si="199"/>
        <v>7.9110802480124587E-3</v>
      </c>
    </row>
    <row r="310" spans="3:90" x14ac:dyDescent="0.25">
      <c r="C310" s="2">
        <v>44643</v>
      </c>
      <c r="D310">
        <v>77.86</v>
      </c>
      <c r="E310">
        <v>75.650000000000006</v>
      </c>
      <c r="F310" s="3">
        <f t="shared" si="160"/>
        <v>-4.3857431749241615E-2</v>
      </c>
      <c r="G310" s="3">
        <f t="shared" si="161"/>
        <v>-1.5925176946410602E-2</v>
      </c>
      <c r="H310" s="3">
        <f t="shared" si="162"/>
        <v>-2.8384279475982432E-2</v>
      </c>
      <c r="I310" s="3">
        <f t="shared" si="163"/>
        <v>1.2459102529571831E-2</v>
      </c>
      <c r="L310" s="2">
        <v>44643</v>
      </c>
      <c r="M310">
        <v>26.13</v>
      </c>
      <c r="N310">
        <v>25.63</v>
      </c>
      <c r="O310" s="3">
        <f t="shared" si="164"/>
        <v>-3.3559577677224728E-2</v>
      </c>
      <c r="P310" s="3">
        <f t="shared" si="165"/>
        <v>-1.4705882352941235E-2</v>
      </c>
      <c r="Q310" s="3">
        <f t="shared" si="166"/>
        <v>-1.9135093761959432E-2</v>
      </c>
      <c r="R310" s="3">
        <f t="shared" si="167"/>
        <v>4.4292114090181967E-3</v>
      </c>
      <c r="U310" s="2">
        <v>44643</v>
      </c>
      <c r="V310">
        <v>16.82</v>
      </c>
      <c r="W310">
        <v>16.68</v>
      </c>
      <c r="X310" s="3">
        <f t="shared" si="168"/>
        <v>-2.3990637799882975E-2</v>
      </c>
      <c r="Y310" s="3">
        <f t="shared" si="169"/>
        <v>-1.5798712697483897E-2</v>
      </c>
      <c r="Z310" s="3">
        <f t="shared" si="170"/>
        <v>-8.3234244946492897E-3</v>
      </c>
      <c r="AA310" s="3">
        <f t="shared" si="171"/>
        <v>-7.4752882028346068E-3</v>
      </c>
      <c r="AD310" s="2">
        <v>44643</v>
      </c>
      <c r="AE310">
        <v>221.69</v>
      </c>
      <c r="AF310">
        <v>222.17</v>
      </c>
      <c r="AG310" s="3">
        <f t="shared" si="172"/>
        <v>-2.424677832158495E-3</v>
      </c>
      <c r="AH310" s="3">
        <f t="shared" si="173"/>
        <v>-4.5799470162992684E-3</v>
      </c>
      <c r="AI310" s="3">
        <f t="shared" si="174"/>
        <v>2.1651856195588071E-3</v>
      </c>
      <c r="AJ310" s="3">
        <f t="shared" si="175"/>
        <v>-6.7451326358580754E-3</v>
      </c>
      <c r="AM310" s="2">
        <v>44643</v>
      </c>
      <c r="AN310">
        <v>83.34</v>
      </c>
      <c r="AO310">
        <v>83.13</v>
      </c>
      <c r="AP310" s="3">
        <f t="shared" si="176"/>
        <v>1.5762463343108379E-2</v>
      </c>
      <c r="AQ310" s="3">
        <f t="shared" si="177"/>
        <v>1.832844574780057E-2</v>
      </c>
      <c r="AR310" s="3">
        <f t="shared" si="178"/>
        <v>-2.5197984161268172E-3</v>
      </c>
      <c r="AS310" s="3">
        <f t="shared" si="179"/>
        <v>2.0848244163927387E-2</v>
      </c>
      <c r="AV310" s="2">
        <v>44643</v>
      </c>
      <c r="AW310">
        <v>140.97999999999999</v>
      </c>
      <c r="AX310">
        <v>139.78</v>
      </c>
      <c r="AY310" s="3">
        <f t="shared" si="180"/>
        <v>-1.9913055672416191E-2</v>
      </c>
      <c r="AZ310" s="3">
        <f t="shared" si="181"/>
        <v>-1.1499088486888298E-2</v>
      </c>
      <c r="BA310" s="3">
        <f t="shared" si="182"/>
        <v>-8.5118456518654684E-3</v>
      </c>
      <c r="BB310" s="3">
        <f t="shared" si="183"/>
        <v>-2.9872428350228297E-3</v>
      </c>
      <c r="BE310" s="2">
        <v>44643</v>
      </c>
      <c r="BF310">
        <v>167.99</v>
      </c>
      <c r="BG310">
        <v>170.21</v>
      </c>
      <c r="BH310" s="3">
        <f t="shared" si="184"/>
        <v>8.2336216088141345E-3</v>
      </c>
      <c r="BI310" s="3">
        <f t="shared" si="185"/>
        <v>-4.9164790901551347E-3</v>
      </c>
      <c r="BJ310" s="3">
        <f t="shared" si="186"/>
        <v>1.3215072325733601E-2</v>
      </c>
      <c r="BK310" s="3">
        <f t="shared" si="187"/>
        <v>-1.8131551415888736E-2</v>
      </c>
      <c r="BN310" s="2">
        <v>44643</v>
      </c>
      <c r="BO310">
        <v>300.51</v>
      </c>
      <c r="BP310">
        <v>299.49</v>
      </c>
      <c r="BQ310" s="3">
        <f t="shared" si="188"/>
        <v>-1.5029928303624263E-2</v>
      </c>
      <c r="BR310" s="3">
        <f t="shared" si="189"/>
        <v>-1.1675327238045208E-2</v>
      </c>
      <c r="BS310" s="3">
        <f t="shared" si="190"/>
        <v>-3.3942298093241341E-3</v>
      </c>
      <c r="BT310" s="3">
        <f t="shared" si="191"/>
        <v>-8.2810974287210737E-3</v>
      </c>
      <c r="BW310" s="2">
        <v>44643</v>
      </c>
      <c r="BX310">
        <v>47.71</v>
      </c>
      <c r="BY310">
        <v>47.32</v>
      </c>
      <c r="BZ310" s="3">
        <f t="shared" si="192"/>
        <v>-1.2726893386188154E-2</v>
      </c>
      <c r="CA310" s="3">
        <f t="shared" si="193"/>
        <v>-4.5900271228874745E-3</v>
      </c>
      <c r="CB310" s="3">
        <f t="shared" si="194"/>
        <v>-8.1743869209809361E-3</v>
      </c>
      <c r="CC310" s="3">
        <f t="shared" si="195"/>
        <v>3.5843597980934616E-3</v>
      </c>
      <c r="CF310" s="2">
        <v>44643</v>
      </c>
      <c r="CG310">
        <v>60.75</v>
      </c>
      <c r="CH310">
        <v>60.4</v>
      </c>
      <c r="CI310" s="3">
        <f t="shared" si="196"/>
        <v>-6.5789473684210176E-3</v>
      </c>
      <c r="CJ310" s="3">
        <f t="shared" si="197"/>
        <v>-8.2236842105254393E-4</v>
      </c>
      <c r="CK310" s="3">
        <f t="shared" si="198"/>
        <v>-5.7613168724279795E-3</v>
      </c>
      <c r="CL310" s="3">
        <f t="shared" si="199"/>
        <v>4.9389484513754356E-3</v>
      </c>
    </row>
    <row r="311" spans="3:90" x14ac:dyDescent="0.25">
      <c r="C311" s="2">
        <v>44644</v>
      </c>
      <c r="D311">
        <v>75.900000000000006</v>
      </c>
      <c r="E311">
        <v>78.209999999999994</v>
      </c>
      <c r="F311" s="3">
        <f t="shared" si="160"/>
        <v>3.3840052875082405E-2</v>
      </c>
      <c r="G311" s="3">
        <f t="shared" si="161"/>
        <v>3.3046926635822427E-3</v>
      </c>
      <c r="H311" s="3">
        <f t="shared" si="162"/>
        <v>3.0434782608695476E-2</v>
      </c>
      <c r="I311" s="3">
        <f t="shared" si="163"/>
        <v>-2.7130089945113234E-2</v>
      </c>
      <c r="L311" s="2">
        <v>44644</v>
      </c>
      <c r="M311">
        <v>26.17</v>
      </c>
      <c r="N311">
        <v>28.15</v>
      </c>
      <c r="O311" s="3">
        <f t="shared" si="164"/>
        <v>9.8322278579789257E-2</v>
      </c>
      <c r="P311" s="3">
        <f t="shared" si="165"/>
        <v>2.1069059695669301E-2</v>
      </c>
      <c r="Q311" s="3">
        <f t="shared" si="166"/>
        <v>7.5659151700420146E-2</v>
      </c>
      <c r="R311" s="3">
        <f t="shared" si="167"/>
        <v>-5.4590092004750845E-2</v>
      </c>
      <c r="U311" s="2">
        <v>44644</v>
      </c>
      <c r="V311">
        <v>16.739999999999998</v>
      </c>
      <c r="W311">
        <v>16.829999999999998</v>
      </c>
      <c r="X311" s="3">
        <f t="shared" si="168"/>
        <v>8.9928057553956275E-3</v>
      </c>
      <c r="Y311" s="3">
        <f t="shared" si="169"/>
        <v>3.597122302158251E-3</v>
      </c>
      <c r="Z311" s="3">
        <f t="shared" si="170"/>
        <v>5.3763440860215006E-3</v>
      </c>
      <c r="AA311" s="3">
        <f t="shared" si="171"/>
        <v>-1.7792217838632496E-3</v>
      </c>
      <c r="AD311" s="2">
        <v>44644</v>
      </c>
      <c r="AE311">
        <v>222.54</v>
      </c>
      <c r="AF311">
        <v>222.21</v>
      </c>
      <c r="AG311" s="3">
        <f t="shared" si="172"/>
        <v>1.8004230994295156E-4</v>
      </c>
      <c r="AH311" s="3">
        <f t="shared" si="173"/>
        <v>1.6653913669713027E-3</v>
      </c>
      <c r="AI311" s="3">
        <f t="shared" si="174"/>
        <v>-1.4828794823401603E-3</v>
      </c>
      <c r="AJ311" s="3">
        <f t="shared" si="175"/>
        <v>3.1482708493114631E-3</v>
      </c>
      <c r="AM311" s="2">
        <v>44644</v>
      </c>
      <c r="AN311">
        <v>83.46</v>
      </c>
      <c r="AO311">
        <v>83.38</v>
      </c>
      <c r="AP311" s="3">
        <f t="shared" si="176"/>
        <v>3.0073379044870396E-3</v>
      </c>
      <c r="AQ311" s="3">
        <f t="shared" si="177"/>
        <v>3.9696860339226703E-3</v>
      </c>
      <c r="AR311" s="3">
        <f t="shared" si="178"/>
        <v>-9.5854301461772984E-4</v>
      </c>
      <c r="AS311" s="3">
        <f t="shared" si="179"/>
        <v>4.9282290485404001E-3</v>
      </c>
      <c r="AV311" s="2">
        <v>44644</v>
      </c>
      <c r="AW311">
        <v>140.30000000000001</v>
      </c>
      <c r="AX311">
        <v>140.69</v>
      </c>
      <c r="AY311" s="3">
        <f t="shared" si="180"/>
        <v>6.5102303619974933E-3</v>
      </c>
      <c r="AZ311" s="3">
        <f t="shared" si="181"/>
        <v>3.7201316354271707E-3</v>
      </c>
      <c r="BA311" s="3">
        <f t="shared" si="182"/>
        <v>2.7797576621524378E-3</v>
      </c>
      <c r="BB311" s="3">
        <f t="shared" si="183"/>
        <v>9.4037397327473293E-4</v>
      </c>
      <c r="BE311" s="2">
        <v>44644</v>
      </c>
      <c r="BF311">
        <v>171.06</v>
      </c>
      <c r="BG311">
        <v>174.07</v>
      </c>
      <c r="BH311" s="3">
        <f t="shared" si="184"/>
        <v>2.2677868515363242E-2</v>
      </c>
      <c r="BI311" s="3">
        <f t="shared" si="185"/>
        <v>4.9938311497561561E-3</v>
      </c>
      <c r="BJ311" s="3">
        <f t="shared" si="186"/>
        <v>1.7596165088272997E-2</v>
      </c>
      <c r="BK311" s="3">
        <f t="shared" si="187"/>
        <v>-1.2602333938516841E-2</v>
      </c>
      <c r="BN311" s="2">
        <v>44644</v>
      </c>
      <c r="BO311">
        <v>299.14</v>
      </c>
      <c r="BP311">
        <v>304.10000000000002</v>
      </c>
      <c r="BQ311" s="3">
        <f t="shared" si="188"/>
        <v>1.5392834485291607E-2</v>
      </c>
      <c r="BR311" s="3">
        <f t="shared" si="189"/>
        <v>-1.1686533774083463E-3</v>
      </c>
      <c r="BS311" s="3">
        <f t="shared" si="190"/>
        <v>1.6580865146754054E-2</v>
      </c>
      <c r="BT311" s="3">
        <f t="shared" si="191"/>
        <v>-1.77495185241624E-2</v>
      </c>
      <c r="BW311" s="2">
        <v>44644</v>
      </c>
      <c r="BX311">
        <v>47.46</v>
      </c>
      <c r="BY311">
        <v>47.61</v>
      </c>
      <c r="BZ311" s="3">
        <f t="shared" si="192"/>
        <v>6.128486897717611E-3</v>
      </c>
      <c r="CA311" s="3">
        <f t="shared" si="193"/>
        <v>2.9585798816567088E-3</v>
      </c>
      <c r="CB311" s="3">
        <f t="shared" si="194"/>
        <v>3.160556257901348E-3</v>
      </c>
      <c r="CC311" s="3">
        <f t="shared" si="195"/>
        <v>-2.0197637624463916E-4</v>
      </c>
      <c r="CF311" s="2">
        <v>44644</v>
      </c>
      <c r="CG311">
        <v>60.64</v>
      </c>
      <c r="CH311">
        <v>60.98</v>
      </c>
      <c r="CI311" s="3">
        <f t="shared" si="196"/>
        <v>9.6026490066225545E-3</v>
      </c>
      <c r="CJ311" s="3">
        <f t="shared" si="197"/>
        <v>3.9735099337747659E-3</v>
      </c>
      <c r="CK311" s="3">
        <f t="shared" si="198"/>
        <v>5.6068601583112443E-3</v>
      </c>
      <c r="CL311" s="3">
        <f t="shared" si="199"/>
        <v>-1.6333502245364784E-3</v>
      </c>
    </row>
    <row r="312" spans="3:90" x14ac:dyDescent="0.25">
      <c r="C312" s="2">
        <v>44645</v>
      </c>
      <c r="D312">
        <v>78.27</v>
      </c>
      <c r="E312">
        <v>78.099999999999994</v>
      </c>
      <c r="F312" s="3">
        <f t="shared" si="160"/>
        <v>-1.4064697609000865E-3</v>
      </c>
      <c r="G312" s="3">
        <f t="shared" si="161"/>
        <v>7.6716532412746119E-4</v>
      </c>
      <c r="H312" s="3">
        <f t="shared" si="162"/>
        <v>-2.1719688258592384E-3</v>
      </c>
      <c r="I312" s="3">
        <f t="shared" si="163"/>
        <v>2.9391341499866996E-3</v>
      </c>
      <c r="L312" s="2">
        <v>44645</v>
      </c>
      <c r="M312">
        <v>27.89</v>
      </c>
      <c r="N312">
        <v>27.69</v>
      </c>
      <c r="O312" s="3">
        <f t="shared" si="164"/>
        <v>-1.63410301953818E-2</v>
      </c>
      <c r="P312" s="3">
        <f t="shared" si="165"/>
        <v>-9.2362344582592737E-3</v>
      </c>
      <c r="Q312" s="3">
        <f t="shared" si="166"/>
        <v>-7.1710290426676426E-3</v>
      </c>
      <c r="R312" s="3">
        <f t="shared" si="167"/>
        <v>-2.0652054155916311E-3</v>
      </c>
      <c r="U312" s="2">
        <v>44645</v>
      </c>
      <c r="V312">
        <v>16.739999999999998</v>
      </c>
      <c r="W312">
        <v>16.47</v>
      </c>
      <c r="X312" s="3">
        <f t="shared" si="168"/>
        <v>-2.1390374331550777E-2</v>
      </c>
      <c r="Y312" s="3">
        <f t="shared" si="169"/>
        <v>-5.3475935828877219E-3</v>
      </c>
      <c r="Z312" s="3">
        <f t="shared" si="170"/>
        <v>-1.6129032258064502E-2</v>
      </c>
      <c r="AA312" s="3">
        <f t="shared" si="171"/>
        <v>1.078143867517678E-2</v>
      </c>
      <c r="AD312" s="2">
        <v>44645</v>
      </c>
      <c r="AE312">
        <v>222.09</v>
      </c>
      <c r="AF312">
        <v>223.36</v>
      </c>
      <c r="AG312" s="3">
        <f t="shared" si="172"/>
        <v>5.1752846406551978E-3</v>
      </c>
      <c r="AH312" s="3">
        <f t="shared" si="173"/>
        <v>-5.4002970163358199E-4</v>
      </c>
      <c r="AI312" s="3">
        <f t="shared" si="174"/>
        <v>5.718402449457427E-3</v>
      </c>
      <c r="AJ312" s="3">
        <f t="shared" si="175"/>
        <v>-6.258432151091009E-3</v>
      </c>
      <c r="AM312" s="2">
        <v>44645</v>
      </c>
      <c r="AN312">
        <v>82.92</v>
      </c>
      <c r="AO312">
        <v>85.2</v>
      </c>
      <c r="AP312" s="3">
        <f t="shared" si="176"/>
        <v>2.182777644519085E-2</v>
      </c>
      <c r="AQ312" s="3">
        <f t="shared" si="177"/>
        <v>-5.5169105301030585E-3</v>
      </c>
      <c r="AR312" s="3">
        <f t="shared" si="178"/>
        <v>2.7496382054992718E-2</v>
      </c>
      <c r="AS312" s="3">
        <f t="shared" si="179"/>
        <v>-3.3013292585095777E-2</v>
      </c>
      <c r="AV312" s="2">
        <v>44645</v>
      </c>
      <c r="AW312">
        <v>141.09</v>
      </c>
      <c r="AX312">
        <v>141.91999999999999</v>
      </c>
      <c r="AY312" s="3">
        <f t="shared" si="180"/>
        <v>8.7426256308194006E-3</v>
      </c>
      <c r="AZ312" s="3">
        <f t="shared" si="181"/>
        <v>2.8431302864453389E-3</v>
      </c>
      <c r="BA312" s="3">
        <f t="shared" si="182"/>
        <v>5.8827698632077929E-3</v>
      </c>
      <c r="BB312" s="3">
        <f t="shared" si="183"/>
        <v>-3.039639576762454E-3</v>
      </c>
      <c r="BE312" s="2">
        <v>44645</v>
      </c>
      <c r="BF312">
        <v>173.88</v>
      </c>
      <c r="BG312">
        <v>174.72</v>
      </c>
      <c r="BH312" s="3">
        <f t="shared" si="184"/>
        <v>3.7341299477222645E-3</v>
      </c>
      <c r="BI312" s="3">
        <f t="shared" si="185"/>
        <v>-1.0915149077956876E-3</v>
      </c>
      <c r="BJ312" s="3">
        <f t="shared" si="186"/>
        <v>4.8309178743961567E-3</v>
      </c>
      <c r="BK312" s="3">
        <f t="shared" si="187"/>
        <v>-5.9224327821918443E-3</v>
      </c>
      <c r="BN312" s="2">
        <v>44645</v>
      </c>
      <c r="BO312">
        <v>305.23</v>
      </c>
      <c r="BP312">
        <v>303.68</v>
      </c>
      <c r="BQ312" s="3">
        <f t="shared" si="188"/>
        <v>-1.3811246300559077E-3</v>
      </c>
      <c r="BR312" s="3">
        <f t="shared" si="189"/>
        <v>3.7158829332455401E-3</v>
      </c>
      <c r="BS312" s="3">
        <f t="shared" si="190"/>
        <v>-5.0781377977263675E-3</v>
      </c>
      <c r="BT312" s="3">
        <f t="shared" si="191"/>
        <v>8.7940207309719076E-3</v>
      </c>
      <c r="BW312" s="2">
        <v>44645</v>
      </c>
      <c r="BX312">
        <v>47.82</v>
      </c>
      <c r="BY312">
        <v>47.82</v>
      </c>
      <c r="BZ312" s="3">
        <f t="shared" si="192"/>
        <v>4.4108380592313701E-3</v>
      </c>
      <c r="CA312" s="3">
        <f t="shared" si="193"/>
        <v>4.4108380592313701E-3</v>
      </c>
      <c r="CB312" s="3">
        <f t="shared" si="194"/>
        <v>0</v>
      </c>
      <c r="CC312" s="3">
        <f t="shared" si="195"/>
        <v>4.4108380592313701E-3</v>
      </c>
      <c r="CF312" s="2">
        <v>44645</v>
      </c>
      <c r="CG312">
        <v>61.12</v>
      </c>
      <c r="CH312">
        <v>61.53</v>
      </c>
      <c r="CI312" s="3">
        <f t="shared" si="196"/>
        <v>9.0193506067564044E-3</v>
      </c>
      <c r="CJ312" s="3">
        <f t="shared" si="197"/>
        <v>2.2958346999015777E-3</v>
      </c>
      <c r="CK312" s="3">
        <f t="shared" si="198"/>
        <v>6.7081151832462105E-3</v>
      </c>
      <c r="CL312" s="3">
        <f t="shared" si="199"/>
        <v>-4.4122804833446327E-3</v>
      </c>
    </row>
    <row r="313" spans="3:90" x14ac:dyDescent="0.25">
      <c r="C313" s="2">
        <v>44648</v>
      </c>
      <c r="D313">
        <v>78.59</v>
      </c>
      <c r="E313">
        <v>79.86</v>
      </c>
      <c r="F313" s="3">
        <f t="shared" si="160"/>
        <v>2.2535211267605604E-2</v>
      </c>
      <c r="G313" s="3">
        <f t="shared" si="161"/>
        <v>6.27400768245856E-3</v>
      </c>
      <c r="H313" s="3">
        <f t="shared" si="162"/>
        <v>1.6159816770581426E-2</v>
      </c>
      <c r="I313" s="3">
        <f t="shared" si="163"/>
        <v>-9.8858090881228655E-3</v>
      </c>
      <c r="L313" s="2">
        <v>44648</v>
      </c>
      <c r="M313">
        <v>27.76</v>
      </c>
      <c r="N313">
        <v>28.22</v>
      </c>
      <c r="O313" s="3">
        <f t="shared" si="164"/>
        <v>1.914048392921619E-2</v>
      </c>
      <c r="P313" s="3">
        <f t="shared" si="165"/>
        <v>2.5279884434814548E-3</v>
      </c>
      <c r="Q313" s="3">
        <f t="shared" si="166"/>
        <v>1.6570605187319787E-2</v>
      </c>
      <c r="R313" s="3">
        <f t="shared" si="167"/>
        <v>-1.4042616743838332E-2</v>
      </c>
      <c r="U313" s="2">
        <v>44648</v>
      </c>
      <c r="V313">
        <v>16.55</v>
      </c>
      <c r="W313">
        <v>16.670000000000002</v>
      </c>
      <c r="X313" s="3">
        <f t="shared" si="168"/>
        <v>1.2143290831815534E-2</v>
      </c>
      <c r="Y313" s="3">
        <f t="shared" si="169"/>
        <v>4.8573163327263469E-3</v>
      </c>
      <c r="Z313" s="3">
        <f t="shared" si="170"/>
        <v>7.2507552870091363E-3</v>
      </c>
      <c r="AA313" s="3">
        <f t="shared" si="171"/>
        <v>-2.3934389542827894E-3</v>
      </c>
      <c r="AD313" s="2">
        <v>44648</v>
      </c>
      <c r="AE313">
        <v>222.34</v>
      </c>
      <c r="AF313">
        <v>221.85</v>
      </c>
      <c r="AG313" s="3">
        <f t="shared" si="172"/>
        <v>-6.7603868194843209E-3</v>
      </c>
      <c r="AH313" s="3">
        <f t="shared" si="173"/>
        <v>-4.5666189111748245E-3</v>
      </c>
      <c r="AI313" s="3">
        <f t="shared" si="174"/>
        <v>-2.2038319690564911E-3</v>
      </c>
      <c r="AJ313" s="3">
        <f t="shared" si="175"/>
        <v>-2.3627869421183334E-3</v>
      </c>
      <c r="AM313" s="2">
        <v>44648</v>
      </c>
      <c r="AN313">
        <v>83.17</v>
      </c>
      <c r="AO313">
        <v>82.81</v>
      </c>
      <c r="AP313" s="3">
        <f t="shared" si="176"/>
        <v>-2.8051643192488318E-2</v>
      </c>
      <c r="AQ313" s="3">
        <f t="shared" si="177"/>
        <v>-2.3826291079812267E-2</v>
      </c>
      <c r="AR313" s="3">
        <f t="shared" si="178"/>
        <v>-4.3284838283034199E-3</v>
      </c>
      <c r="AS313" s="3">
        <f t="shared" si="179"/>
        <v>-1.9497807251508847E-2</v>
      </c>
      <c r="AV313" s="2">
        <v>44648</v>
      </c>
      <c r="AW313">
        <v>140</v>
      </c>
      <c r="AX313">
        <v>140.87</v>
      </c>
      <c r="AY313" s="3">
        <f t="shared" si="180"/>
        <v>-7.3985343855692554E-3</v>
      </c>
      <c r="AZ313" s="3">
        <f t="shared" si="181"/>
        <v>-1.3528748590755257E-2</v>
      </c>
      <c r="BA313" s="3">
        <f t="shared" si="182"/>
        <v>6.2142857142857277E-3</v>
      </c>
      <c r="BB313" s="3">
        <f t="shared" si="183"/>
        <v>-1.9743034305040985E-2</v>
      </c>
      <c r="BE313" s="2">
        <v>44648</v>
      </c>
      <c r="BF313">
        <v>172.17</v>
      </c>
      <c r="BG313">
        <v>175.6</v>
      </c>
      <c r="BH313" s="3">
        <f t="shared" si="184"/>
        <v>5.0366300366300187E-3</v>
      </c>
      <c r="BI313" s="3">
        <f t="shared" si="185"/>
        <v>-1.4594780219780334E-2</v>
      </c>
      <c r="BJ313" s="3">
        <f t="shared" si="186"/>
        <v>1.9922169948306978E-2</v>
      </c>
      <c r="BK313" s="3">
        <f t="shared" si="187"/>
        <v>-3.4516950168087313E-2</v>
      </c>
      <c r="BN313" s="2">
        <v>44648</v>
      </c>
      <c r="BO313">
        <v>304.33</v>
      </c>
      <c r="BP313">
        <v>310.7</v>
      </c>
      <c r="BQ313" s="3">
        <f t="shared" si="188"/>
        <v>2.3116438356164393E-2</v>
      </c>
      <c r="BR313" s="3">
        <f t="shared" si="189"/>
        <v>2.1404109589040488E-3</v>
      </c>
      <c r="BS313" s="3">
        <f t="shared" si="190"/>
        <v>2.0931225971806855E-2</v>
      </c>
      <c r="BT313" s="3">
        <f t="shared" si="191"/>
        <v>-1.8790815012902806E-2</v>
      </c>
      <c r="BW313" s="2">
        <v>44648</v>
      </c>
      <c r="BX313">
        <v>47.83</v>
      </c>
      <c r="BY313">
        <v>48.67</v>
      </c>
      <c r="BZ313" s="3">
        <f t="shared" si="192"/>
        <v>1.7774989544123931E-2</v>
      </c>
      <c r="CA313" s="3">
        <f t="shared" si="193"/>
        <v>2.0911752404839667E-4</v>
      </c>
      <c r="CB313" s="3">
        <f t="shared" si="194"/>
        <v>1.7562199456408134E-2</v>
      </c>
      <c r="CC313" s="3">
        <f t="shared" si="195"/>
        <v>-1.7353081932359737E-2</v>
      </c>
      <c r="CF313" s="2">
        <v>44648</v>
      </c>
      <c r="CG313">
        <v>61.53</v>
      </c>
      <c r="CH313">
        <v>61.92</v>
      </c>
      <c r="CI313" s="3">
        <f t="shared" si="196"/>
        <v>6.3383715260847406E-3</v>
      </c>
      <c r="CJ313" s="3">
        <f t="shared" si="197"/>
        <v>0</v>
      </c>
      <c r="CK313" s="3">
        <f t="shared" si="198"/>
        <v>6.3383715260847406E-3</v>
      </c>
      <c r="CL313" s="3">
        <f t="shared" si="199"/>
        <v>-6.3383715260847406E-3</v>
      </c>
    </row>
    <row r="314" spans="3:90" x14ac:dyDescent="0.25">
      <c r="C314" s="2">
        <v>44649</v>
      </c>
      <c r="D314">
        <v>82.1</v>
      </c>
      <c r="E314">
        <v>82.05</v>
      </c>
      <c r="F314" s="3">
        <f t="shared" si="160"/>
        <v>2.7422990232907507E-2</v>
      </c>
      <c r="G314" s="3">
        <f t="shared" si="161"/>
        <v>2.804908590032551E-2</v>
      </c>
      <c r="H314" s="3">
        <f t="shared" si="162"/>
        <v>-6.0901339829477763E-4</v>
      </c>
      <c r="I314" s="3">
        <f t="shared" si="163"/>
        <v>2.8658099298620288E-2</v>
      </c>
      <c r="L314" s="2">
        <v>44649</v>
      </c>
      <c r="M314">
        <v>28.69</v>
      </c>
      <c r="N314">
        <v>28.66</v>
      </c>
      <c r="O314" s="3">
        <f t="shared" si="164"/>
        <v>1.5591778880226892E-2</v>
      </c>
      <c r="P314" s="3">
        <f t="shared" si="165"/>
        <v>1.665485471296968E-2</v>
      </c>
      <c r="Q314" s="3">
        <f t="shared" si="166"/>
        <v>-1.0456605088881021E-3</v>
      </c>
      <c r="R314" s="3">
        <f t="shared" si="167"/>
        <v>1.7700515221857782E-2</v>
      </c>
      <c r="U314" s="2">
        <v>44649</v>
      </c>
      <c r="V314">
        <v>17.010000000000002</v>
      </c>
      <c r="W314">
        <v>17.75</v>
      </c>
      <c r="X314" s="3">
        <f t="shared" si="168"/>
        <v>6.4787042591481603E-2</v>
      </c>
      <c r="Y314" s="3">
        <f t="shared" si="169"/>
        <v>2.0395920815836854E-2</v>
      </c>
      <c r="Z314" s="3">
        <f t="shared" si="170"/>
        <v>4.350382128159902E-2</v>
      </c>
      <c r="AA314" s="3">
        <f t="shared" si="171"/>
        <v>-2.3107900465762166E-2</v>
      </c>
      <c r="AD314" s="2">
        <v>44649</v>
      </c>
      <c r="AE314">
        <v>220.8</v>
      </c>
      <c r="AF314">
        <v>221.04</v>
      </c>
      <c r="AG314" s="3">
        <f t="shared" si="172"/>
        <v>-3.6511156186612714E-3</v>
      </c>
      <c r="AH314" s="3">
        <f t="shared" si="173"/>
        <v>-4.7329276538200515E-3</v>
      </c>
      <c r="AI314" s="3">
        <f t="shared" si="174"/>
        <v>1.0869565217390686E-3</v>
      </c>
      <c r="AJ314" s="3">
        <f t="shared" si="175"/>
        <v>-5.8198841755591202E-3</v>
      </c>
      <c r="AM314" s="2">
        <v>44649</v>
      </c>
      <c r="AN314">
        <v>80.81</v>
      </c>
      <c r="AO314">
        <v>82.37</v>
      </c>
      <c r="AP314" s="3">
        <f t="shared" si="176"/>
        <v>-5.3133679507305631E-3</v>
      </c>
      <c r="AQ314" s="3">
        <f t="shared" si="177"/>
        <v>-2.4151672503320842E-2</v>
      </c>
      <c r="AR314" s="3">
        <f t="shared" si="178"/>
        <v>1.9304541517138896E-2</v>
      </c>
      <c r="AS314" s="3">
        <f t="shared" si="179"/>
        <v>-4.3456214020459738E-2</v>
      </c>
      <c r="AV314" s="2">
        <v>44649</v>
      </c>
      <c r="AW314">
        <v>143.35</v>
      </c>
      <c r="AX314">
        <v>141.18</v>
      </c>
      <c r="AY314" s="3">
        <f t="shared" si="180"/>
        <v>2.2006104919429781E-3</v>
      </c>
      <c r="AZ314" s="3">
        <f t="shared" si="181"/>
        <v>1.7604883935543381E-2</v>
      </c>
      <c r="BA314" s="3">
        <f t="shared" si="182"/>
        <v>-1.5137774677362992E-2</v>
      </c>
      <c r="BB314" s="3">
        <f t="shared" si="183"/>
        <v>3.2742658612906372E-2</v>
      </c>
      <c r="BE314" s="2">
        <v>44649</v>
      </c>
      <c r="BF314">
        <v>176.69</v>
      </c>
      <c r="BG314">
        <v>178.96</v>
      </c>
      <c r="BH314" s="3">
        <f t="shared" si="184"/>
        <v>1.9134396355353189E-2</v>
      </c>
      <c r="BI314" s="3">
        <f t="shared" si="185"/>
        <v>6.207289293849616E-3</v>
      </c>
      <c r="BJ314" s="3">
        <f t="shared" si="186"/>
        <v>1.2847359782670376E-2</v>
      </c>
      <c r="BK314" s="3">
        <f t="shared" si="187"/>
        <v>-6.6400704888207596E-3</v>
      </c>
      <c r="BN314" s="2">
        <v>44649</v>
      </c>
      <c r="BO314">
        <v>313.91000000000003</v>
      </c>
      <c r="BP314">
        <v>315.41000000000003</v>
      </c>
      <c r="BQ314" s="3">
        <f t="shared" si="188"/>
        <v>1.5159317669777961E-2</v>
      </c>
      <c r="BR314" s="3">
        <f t="shared" si="189"/>
        <v>1.0331509494689639E-2</v>
      </c>
      <c r="BS314" s="3">
        <f t="shared" si="190"/>
        <v>4.7784396801631157E-3</v>
      </c>
      <c r="BT314" s="3">
        <f t="shared" si="191"/>
        <v>5.5530698145265234E-3</v>
      </c>
      <c r="BW314" s="2">
        <v>44649</v>
      </c>
      <c r="BX314">
        <v>48.87</v>
      </c>
      <c r="BY314">
        <v>49.08</v>
      </c>
      <c r="BZ314" s="3">
        <f t="shared" si="192"/>
        <v>8.4240805424284915E-3</v>
      </c>
      <c r="CA314" s="3">
        <f t="shared" si="193"/>
        <v>4.1093075816724944E-3</v>
      </c>
      <c r="CB314" s="3">
        <f t="shared" si="194"/>
        <v>4.2971147943524635E-3</v>
      </c>
      <c r="CC314" s="3">
        <f t="shared" si="195"/>
        <v>-1.8780721267996903E-4</v>
      </c>
      <c r="CF314" s="2">
        <v>44649</v>
      </c>
      <c r="CG314">
        <v>62.21</v>
      </c>
      <c r="CH314">
        <v>62.16</v>
      </c>
      <c r="CI314" s="3">
        <f t="shared" si="196"/>
        <v>3.8759689922480689E-3</v>
      </c>
      <c r="CJ314" s="3">
        <f t="shared" si="197"/>
        <v>4.6834625322997869E-3</v>
      </c>
      <c r="CK314" s="3">
        <f t="shared" si="198"/>
        <v>-8.037293039705462E-4</v>
      </c>
      <c r="CL314" s="3">
        <f t="shared" si="199"/>
        <v>5.4871918362703331E-3</v>
      </c>
    </row>
    <row r="315" spans="3:90" x14ac:dyDescent="0.25">
      <c r="C315" s="2">
        <v>44650</v>
      </c>
      <c r="D315">
        <v>84.3</v>
      </c>
      <c r="E315">
        <v>79.16</v>
      </c>
      <c r="F315" s="3">
        <f t="shared" si="160"/>
        <v>-3.5222425350396103E-2</v>
      </c>
      <c r="G315" s="3">
        <f t="shared" si="161"/>
        <v>2.7422303473491727E-2</v>
      </c>
      <c r="H315" s="3">
        <f t="shared" si="162"/>
        <v>-6.0972716488730705E-2</v>
      </c>
      <c r="I315" s="3">
        <f t="shared" si="163"/>
        <v>8.8395019962222432E-2</v>
      </c>
      <c r="L315" s="2">
        <v>44650</v>
      </c>
      <c r="M315">
        <v>28.3</v>
      </c>
      <c r="N315">
        <v>27.69</v>
      </c>
      <c r="O315" s="3">
        <f t="shared" si="164"/>
        <v>-3.3845080251221127E-2</v>
      </c>
      <c r="P315" s="3">
        <f t="shared" si="165"/>
        <v>-1.2561060711793415E-2</v>
      </c>
      <c r="Q315" s="3">
        <f t="shared" si="166"/>
        <v>-2.1554770318021221E-2</v>
      </c>
      <c r="R315" s="3">
        <f t="shared" si="167"/>
        <v>8.9937096062278066E-3</v>
      </c>
      <c r="U315" s="2">
        <v>44650</v>
      </c>
      <c r="V315">
        <v>17.52</v>
      </c>
      <c r="W315">
        <v>17.27</v>
      </c>
      <c r="X315" s="3">
        <f t="shared" si="168"/>
        <v>-2.7042253521126769E-2</v>
      </c>
      <c r="Y315" s="3">
        <f t="shared" si="169"/>
        <v>-1.2957746478873267E-2</v>
      </c>
      <c r="Z315" s="3">
        <f t="shared" si="170"/>
        <v>-1.4269406392694028E-2</v>
      </c>
      <c r="AA315" s="3">
        <f t="shared" si="171"/>
        <v>1.3116599138207619E-3</v>
      </c>
      <c r="AD315" s="2">
        <v>44650</v>
      </c>
      <c r="AE315">
        <v>222</v>
      </c>
      <c r="AF315">
        <v>223.08</v>
      </c>
      <c r="AG315" s="3">
        <f t="shared" si="172"/>
        <v>9.229098805646041E-3</v>
      </c>
      <c r="AH315" s="3">
        <f t="shared" si="173"/>
        <v>4.3431053203040193E-3</v>
      </c>
      <c r="AI315" s="3">
        <f t="shared" si="174"/>
        <v>4.8648648648648152E-3</v>
      </c>
      <c r="AJ315" s="3">
        <f t="shared" si="175"/>
        <v>-5.2175954456079587E-4</v>
      </c>
      <c r="AM315" s="2">
        <v>44650</v>
      </c>
      <c r="AN315">
        <v>83.06</v>
      </c>
      <c r="AO315">
        <v>83.78</v>
      </c>
      <c r="AP315" s="3">
        <f t="shared" si="176"/>
        <v>1.7117882724292821E-2</v>
      </c>
      <c r="AQ315" s="3">
        <f t="shared" si="177"/>
        <v>8.3768362267815366E-3</v>
      </c>
      <c r="AR315" s="3">
        <f t="shared" si="178"/>
        <v>8.6684324584638262E-3</v>
      </c>
      <c r="AS315" s="3">
        <f t="shared" si="179"/>
        <v>-2.9159623168228954E-4</v>
      </c>
      <c r="AV315" s="2">
        <v>44650</v>
      </c>
      <c r="AW315">
        <v>141.9</v>
      </c>
      <c r="AX315">
        <v>140.54</v>
      </c>
      <c r="AY315" s="3">
        <f t="shared" si="180"/>
        <v>-4.5332200028334046E-3</v>
      </c>
      <c r="AZ315" s="3">
        <f t="shared" si="181"/>
        <v>5.0998725031874415E-3</v>
      </c>
      <c r="BA315" s="3">
        <f t="shared" si="182"/>
        <v>-9.584214235377142E-3</v>
      </c>
      <c r="BB315" s="3">
        <f t="shared" si="183"/>
        <v>1.4684086738564583E-2</v>
      </c>
      <c r="BE315" s="2">
        <v>44650</v>
      </c>
      <c r="BF315">
        <v>178.55</v>
      </c>
      <c r="BG315">
        <v>177.77</v>
      </c>
      <c r="BH315" s="3">
        <f t="shared" si="184"/>
        <v>-6.6495306213678607E-3</v>
      </c>
      <c r="BI315" s="3">
        <f t="shared" si="185"/>
        <v>-2.2910147518998558E-3</v>
      </c>
      <c r="BJ315" s="3">
        <f t="shared" si="186"/>
        <v>-4.3685242229067889E-3</v>
      </c>
      <c r="BK315" s="3">
        <f t="shared" si="187"/>
        <v>2.0775094710069331E-3</v>
      </c>
      <c r="BN315" s="2">
        <v>44650</v>
      </c>
      <c r="BO315">
        <v>313.76</v>
      </c>
      <c r="BP315">
        <v>313.86</v>
      </c>
      <c r="BQ315" s="3">
        <f t="shared" si="188"/>
        <v>-4.9142386100631263E-3</v>
      </c>
      <c r="BR315" s="3">
        <f t="shared" si="189"/>
        <v>-5.2312862623253853E-3</v>
      </c>
      <c r="BS315" s="3">
        <f t="shared" si="190"/>
        <v>3.187149413566015E-4</v>
      </c>
      <c r="BT315" s="3">
        <f t="shared" si="191"/>
        <v>-5.5500012036819868E-3</v>
      </c>
      <c r="BW315" s="2">
        <v>44650</v>
      </c>
      <c r="BX315">
        <v>49.04</v>
      </c>
      <c r="BY315">
        <v>49.96</v>
      </c>
      <c r="BZ315" s="3">
        <f t="shared" si="192"/>
        <v>1.7929910350448219E-2</v>
      </c>
      <c r="CA315" s="3">
        <f t="shared" si="193"/>
        <v>-8.1499592502032314E-4</v>
      </c>
      <c r="CB315" s="3">
        <f t="shared" si="194"/>
        <v>1.876019575856458E-2</v>
      </c>
      <c r="CC315" s="3">
        <f t="shared" si="195"/>
        <v>-1.9575191683584903E-2</v>
      </c>
      <c r="CF315" s="2">
        <v>44650</v>
      </c>
      <c r="CG315">
        <v>62.01</v>
      </c>
      <c r="CH315">
        <v>62.21</v>
      </c>
      <c r="CI315" s="3">
        <f t="shared" si="196"/>
        <v>8.0437580437586753E-4</v>
      </c>
      <c r="CJ315" s="3">
        <f t="shared" si="197"/>
        <v>-2.4131274131273805E-3</v>
      </c>
      <c r="CK315" s="3">
        <f t="shared" si="198"/>
        <v>3.2252862441541907E-3</v>
      </c>
      <c r="CL315" s="3">
        <f t="shared" si="199"/>
        <v>-5.6384136572815713E-3</v>
      </c>
    </row>
    <row r="316" spans="3:90" x14ac:dyDescent="0.25">
      <c r="C316" s="2">
        <v>44651</v>
      </c>
      <c r="D316">
        <v>77.67</v>
      </c>
      <c r="E316">
        <v>77.89</v>
      </c>
      <c r="F316" s="3">
        <f t="shared" si="160"/>
        <v>-1.604345629105608E-2</v>
      </c>
      <c r="G316" s="3">
        <f t="shared" si="161"/>
        <v>-1.8822637695805944E-2</v>
      </c>
      <c r="H316" s="3">
        <f t="shared" si="162"/>
        <v>2.83249645937933E-3</v>
      </c>
      <c r="I316" s="3">
        <f t="shared" si="163"/>
        <v>-2.1655134155185274E-2</v>
      </c>
      <c r="L316" s="2">
        <v>44651</v>
      </c>
      <c r="M316">
        <v>27.78</v>
      </c>
      <c r="N316">
        <v>27.29</v>
      </c>
      <c r="O316" s="3">
        <f t="shared" si="164"/>
        <v>-1.4445648248465282E-2</v>
      </c>
      <c r="P316" s="3">
        <f t="shared" si="165"/>
        <v>3.250270855904569E-3</v>
      </c>
      <c r="Q316" s="3">
        <f t="shared" si="166"/>
        <v>-1.7638588912887054E-2</v>
      </c>
      <c r="R316" s="3">
        <f t="shared" si="167"/>
        <v>2.0888859768791623E-2</v>
      </c>
      <c r="U316" s="2">
        <v>44651</v>
      </c>
      <c r="V316">
        <v>17.2</v>
      </c>
      <c r="W316">
        <v>16.91</v>
      </c>
      <c r="X316" s="3">
        <f t="shared" si="168"/>
        <v>-2.084539664157492E-2</v>
      </c>
      <c r="Y316" s="3">
        <f t="shared" si="169"/>
        <v>-4.0532715691951049E-3</v>
      </c>
      <c r="Z316" s="3">
        <f t="shared" si="170"/>
        <v>-1.6860465116279033E-2</v>
      </c>
      <c r="AA316" s="3">
        <f t="shared" si="171"/>
        <v>1.2807193547083928E-2</v>
      </c>
      <c r="AD316" s="2">
        <v>44651</v>
      </c>
      <c r="AE316">
        <v>223.21</v>
      </c>
      <c r="AF316">
        <v>222.82</v>
      </c>
      <c r="AG316" s="3">
        <f t="shared" si="172"/>
        <v>-1.1655011655012926E-3</v>
      </c>
      <c r="AH316" s="3">
        <f t="shared" si="173"/>
        <v>5.8275058275047975E-4</v>
      </c>
      <c r="AI316" s="3">
        <f t="shared" si="174"/>
        <v>-1.7472335468842193E-3</v>
      </c>
      <c r="AJ316" s="3">
        <f t="shared" si="175"/>
        <v>2.329984129634699E-3</v>
      </c>
      <c r="AM316" s="2">
        <v>44651</v>
      </c>
      <c r="AN316">
        <v>82.87</v>
      </c>
      <c r="AO316">
        <v>82.59</v>
      </c>
      <c r="AP316" s="3">
        <f t="shared" si="176"/>
        <v>-1.4203867271425086E-2</v>
      </c>
      <c r="AQ316" s="3">
        <f t="shared" si="177"/>
        <v>-1.0861780854619196E-2</v>
      </c>
      <c r="AR316" s="3">
        <f t="shared" si="178"/>
        <v>-3.3787860504405076E-3</v>
      </c>
      <c r="AS316" s="3">
        <f t="shared" si="179"/>
        <v>-7.4829948041786887E-3</v>
      </c>
      <c r="AV316" s="2">
        <v>44651</v>
      </c>
      <c r="AW316">
        <v>139.83000000000001</v>
      </c>
      <c r="AX316">
        <v>136.32</v>
      </c>
      <c r="AY316" s="3">
        <f t="shared" si="180"/>
        <v>-3.0027038565532904E-2</v>
      </c>
      <c r="AZ316" s="3">
        <f t="shared" si="181"/>
        <v>-5.0519425074709856E-3</v>
      </c>
      <c r="BA316" s="3">
        <f t="shared" si="182"/>
        <v>-2.5101909461489047E-2</v>
      </c>
      <c r="BB316" s="3">
        <f t="shared" si="183"/>
        <v>2.0049966954018061E-2</v>
      </c>
      <c r="BE316" s="2">
        <v>44651</v>
      </c>
      <c r="BF316">
        <v>177.84</v>
      </c>
      <c r="BG316">
        <v>174.61</v>
      </c>
      <c r="BH316" s="3">
        <f t="shared" si="184"/>
        <v>-1.7775777690273942E-2</v>
      </c>
      <c r="BI316" s="3">
        <f t="shared" si="185"/>
        <v>3.9376722731621072E-4</v>
      </c>
      <c r="BJ316" s="3">
        <f t="shared" si="186"/>
        <v>-1.8162393162393098E-2</v>
      </c>
      <c r="BK316" s="3">
        <f t="shared" si="187"/>
        <v>1.8556160389709309E-2</v>
      </c>
      <c r="BN316" s="2">
        <v>44651</v>
      </c>
      <c r="BO316">
        <v>313.89999999999998</v>
      </c>
      <c r="BP316">
        <v>308.31</v>
      </c>
      <c r="BQ316" s="3">
        <f t="shared" si="188"/>
        <v>-1.7683043395144371E-2</v>
      </c>
      <c r="BR316" s="3">
        <f t="shared" si="189"/>
        <v>1.2744535780262467E-4</v>
      </c>
      <c r="BS316" s="3">
        <f t="shared" si="190"/>
        <v>-1.7808219178082063E-2</v>
      </c>
      <c r="BT316" s="3">
        <f t="shared" si="191"/>
        <v>1.7935664535884688E-2</v>
      </c>
      <c r="BW316" s="2">
        <v>44651</v>
      </c>
      <c r="BX316">
        <v>49.6</v>
      </c>
      <c r="BY316">
        <v>49.64</v>
      </c>
      <c r="BZ316" s="3">
        <f t="shared" si="192"/>
        <v>-6.4051240992794023E-3</v>
      </c>
      <c r="CA316" s="3">
        <f t="shared" si="193"/>
        <v>-7.2057646116893137E-3</v>
      </c>
      <c r="CB316" s="3">
        <f t="shared" si="194"/>
        <v>8.0645161290315848E-4</v>
      </c>
      <c r="CC316" s="3">
        <f t="shared" si="195"/>
        <v>-8.0122162245924722E-3</v>
      </c>
      <c r="CF316" s="2">
        <v>44651</v>
      </c>
      <c r="CG316">
        <v>62.22</v>
      </c>
      <c r="CH316">
        <v>62</v>
      </c>
      <c r="CI316" s="3">
        <f t="shared" si="196"/>
        <v>-3.3756630766758056E-3</v>
      </c>
      <c r="CJ316" s="3">
        <f t="shared" si="197"/>
        <v>1.6074586079395381E-4</v>
      </c>
      <c r="CK316" s="3">
        <f t="shared" si="198"/>
        <v>-3.5358405657345271E-3</v>
      </c>
      <c r="CL316" s="3">
        <f t="shared" si="199"/>
        <v>3.6965864265284809E-3</v>
      </c>
    </row>
    <row r="317" spans="3:90" x14ac:dyDescent="0.25">
      <c r="C317" s="2">
        <v>44652</v>
      </c>
      <c r="D317">
        <v>78.430000000000007</v>
      </c>
      <c r="E317">
        <v>76.180000000000007</v>
      </c>
      <c r="F317" s="3">
        <f t="shared" si="160"/>
        <v>-2.1954037745538502E-2</v>
      </c>
      <c r="G317" s="3">
        <f t="shared" si="161"/>
        <v>6.9328540249069537E-3</v>
      </c>
      <c r="H317" s="3">
        <f t="shared" si="162"/>
        <v>-2.8688002040035743E-2</v>
      </c>
      <c r="I317" s="3">
        <f t="shared" si="163"/>
        <v>3.5620856064942696E-2</v>
      </c>
      <c r="L317" s="2">
        <v>44652</v>
      </c>
      <c r="M317">
        <v>27.38</v>
      </c>
      <c r="N317">
        <v>26.71</v>
      </c>
      <c r="O317" s="3">
        <f t="shared" si="164"/>
        <v>-2.125320630267491E-2</v>
      </c>
      <c r="P317" s="3">
        <f t="shared" si="165"/>
        <v>3.2979113228288615E-3</v>
      </c>
      <c r="Q317" s="3">
        <f t="shared" si="166"/>
        <v>-2.4470416362308178E-2</v>
      </c>
      <c r="R317" s="3">
        <f t="shared" si="167"/>
        <v>2.776832768513704E-2</v>
      </c>
      <c r="U317" s="2">
        <v>44652</v>
      </c>
      <c r="V317">
        <v>17.010000000000002</v>
      </c>
      <c r="W317">
        <v>16.649999999999999</v>
      </c>
      <c r="X317" s="3">
        <f t="shared" si="168"/>
        <v>-1.5375517445298748E-2</v>
      </c>
      <c r="Y317" s="3">
        <f t="shared" si="169"/>
        <v>5.9136605558842703E-3</v>
      </c>
      <c r="Z317" s="3">
        <f t="shared" si="170"/>
        <v>-2.1164021164021385E-2</v>
      </c>
      <c r="AA317" s="3">
        <f t="shared" si="171"/>
        <v>2.7077681719905655E-2</v>
      </c>
      <c r="AD317" s="2">
        <v>44652</v>
      </c>
      <c r="AE317">
        <v>224.35</v>
      </c>
      <c r="AF317">
        <v>219.77</v>
      </c>
      <c r="AG317" s="3">
        <f t="shared" si="172"/>
        <v>-1.3688178799030504E-2</v>
      </c>
      <c r="AH317" s="3">
        <f t="shared" si="173"/>
        <v>6.8665290368907783E-3</v>
      </c>
      <c r="AI317" s="3">
        <f t="shared" si="174"/>
        <v>-2.0414530866948888E-2</v>
      </c>
      <c r="AJ317" s="3">
        <f t="shared" si="175"/>
        <v>2.7281059903839666E-2</v>
      </c>
      <c r="AM317" s="2">
        <v>44652</v>
      </c>
      <c r="AN317">
        <v>81.99</v>
      </c>
      <c r="AO317">
        <v>83.12</v>
      </c>
      <c r="AP317" s="3">
        <f t="shared" si="176"/>
        <v>6.4172417968277884E-3</v>
      </c>
      <c r="AQ317" s="3">
        <f t="shared" si="177"/>
        <v>-7.2648020341447017E-3</v>
      </c>
      <c r="AR317" s="3">
        <f t="shared" si="178"/>
        <v>1.3782168557141317E-2</v>
      </c>
      <c r="AS317" s="3">
        <f t="shared" si="179"/>
        <v>-2.1046970591286018E-2</v>
      </c>
      <c r="AV317" s="2">
        <v>44652</v>
      </c>
      <c r="AW317">
        <v>137.4</v>
      </c>
      <c r="AX317">
        <v>135.31</v>
      </c>
      <c r="AY317" s="3">
        <f t="shared" si="180"/>
        <v>-7.4090375586853829E-3</v>
      </c>
      <c r="AZ317" s="3">
        <f t="shared" si="181"/>
        <v>7.9225352112677339E-3</v>
      </c>
      <c r="BA317" s="3">
        <f t="shared" si="182"/>
        <v>-1.5211062590975266E-2</v>
      </c>
      <c r="BB317" s="3">
        <f t="shared" si="183"/>
        <v>2.3133597802243E-2</v>
      </c>
      <c r="BE317" s="2">
        <v>44652</v>
      </c>
      <c r="BF317">
        <v>174.03</v>
      </c>
      <c r="BG317">
        <v>174.31</v>
      </c>
      <c r="BH317" s="3">
        <f t="shared" si="184"/>
        <v>-1.7181146555180771E-3</v>
      </c>
      <c r="BI317" s="3">
        <f t="shared" si="185"/>
        <v>-3.3216883340015935E-3</v>
      </c>
      <c r="BJ317" s="3">
        <f t="shared" si="186"/>
        <v>1.6089180026432892E-3</v>
      </c>
      <c r="BK317" s="3">
        <f t="shared" si="187"/>
        <v>-4.9306063366448827E-3</v>
      </c>
      <c r="BN317" s="2">
        <v>44652</v>
      </c>
      <c r="BO317">
        <v>309.37</v>
      </c>
      <c r="BP317">
        <v>309.42</v>
      </c>
      <c r="BQ317" s="3">
        <f t="shared" si="188"/>
        <v>3.6002724530506125E-3</v>
      </c>
      <c r="BR317" s="3">
        <f t="shared" si="189"/>
        <v>3.4380980182284748E-3</v>
      </c>
      <c r="BS317" s="3">
        <f t="shared" si="190"/>
        <v>1.6161877363685129E-4</v>
      </c>
      <c r="BT317" s="3">
        <f t="shared" si="191"/>
        <v>3.2764792445916235E-3</v>
      </c>
      <c r="BW317" s="2">
        <v>44652</v>
      </c>
      <c r="BX317">
        <v>49.89</v>
      </c>
      <c r="BY317">
        <v>50.34</v>
      </c>
      <c r="BZ317" s="3">
        <f t="shared" si="192"/>
        <v>1.4101531023368308E-2</v>
      </c>
      <c r="CA317" s="3">
        <f t="shared" si="193"/>
        <v>5.0362610797742846E-3</v>
      </c>
      <c r="CB317" s="3">
        <f t="shared" si="194"/>
        <v>9.0198436560433581E-3</v>
      </c>
      <c r="CC317" s="3">
        <f t="shared" si="195"/>
        <v>-3.9835825762690735E-3</v>
      </c>
      <c r="CF317" s="2">
        <v>44652</v>
      </c>
      <c r="CG317">
        <v>62.33</v>
      </c>
      <c r="CH317">
        <v>62.87</v>
      </c>
      <c r="CI317" s="3">
        <f t="shared" si="196"/>
        <v>1.4032258064516023E-2</v>
      </c>
      <c r="CJ317" s="3">
        <f t="shared" si="197"/>
        <v>5.3225806451613344E-3</v>
      </c>
      <c r="CK317" s="3">
        <f t="shared" si="198"/>
        <v>8.6635648965185386E-3</v>
      </c>
      <c r="CL317" s="3">
        <f t="shared" si="199"/>
        <v>-3.3409842513572041E-3</v>
      </c>
    </row>
    <row r="318" spans="3:90" x14ac:dyDescent="0.25">
      <c r="C318" s="2">
        <v>44655</v>
      </c>
      <c r="D318">
        <v>76.900000000000006</v>
      </c>
      <c r="E318">
        <v>77.67</v>
      </c>
      <c r="F318" s="3">
        <f t="shared" si="160"/>
        <v>1.9558939354161087E-2</v>
      </c>
      <c r="G318" s="3">
        <f t="shared" si="161"/>
        <v>9.4512995536886191E-3</v>
      </c>
      <c r="H318" s="3">
        <f t="shared" si="162"/>
        <v>1.0013003901170325E-2</v>
      </c>
      <c r="I318" s="3">
        <f t="shared" si="163"/>
        <v>-5.6170434748170628E-4</v>
      </c>
      <c r="L318" s="2">
        <v>44655</v>
      </c>
      <c r="M318">
        <v>26.73</v>
      </c>
      <c r="N318">
        <v>27.36</v>
      </c>
      <c r="O318" s="3">
        <f t="shared" si="164"/>
        <v>2.433545488581057E-2</v>
      </c>
      <c r="P318" s="3">
        <f t="shared" si="165"/>
        <v>7.4878322725568935E-4</v>
      </c>
      <c r="Q318" s="3">
        <f t="shared" si="166"/>
        <v>2.3569023569023573E-2</v>
      </c>
      <c r="R318" s="3">
        <f t="shared" si="167"/>
        <v>-2.2820240341767883E-2</v>
      </c>
      <c r="U318" s="2">
        <v>44655</v>
      </c>
      <c r="V318">
        <v>16.66</v>
      </c>
      <c r="W318">
        <v>16.66</v>
      </c>
      <c r="X318" s="3">
        <f t="shared" si="168"/>
        <v>6.006006006007425E-4</v>
      </c>
      <c r="Y318" s="3">
        <f t="shared" si="169"/>
        <v>6.006006006007425E-4</v>
      </c>
      <c r="Z318" s="3">
        <f t="shared" si="170"/>
        <v>0</v>
      </c>
      <c r="AA318" s="3">
        <f t="shared" si="171"/>
        <v>6.006006006007425E-4</v>
      </c>
      <c r="AD318" s="2">
        <v>44655</v>
      </c>
      <c r="AE318">
        <v>219.16</v>
      </c>
      <c r="AF318">
        <v>220.81</v>
      </c>
      <c r="AG318" s="3">
        <f t="shared" si="172"/>
        <v>4.7322200482322607E-3</v>
      </c>
      <c r="AH318" s="3">
        <f t="shared" si="173"/>
        <v>-2.7756290667516614E-3</v>
      </c>
      <c r="AI318" s="3">
        <f t="shared" si="174"/>
        <v>7.5287461215549634E-3</v>
      </c>
      <c r="AJ318" s="3">
        <f t="shared" si="175"/>
        <v>-1.0304375188306625E-2</v>
      </c>
      <c r="AM318" s="2">
        <v>44655</v>
      </c>
      <c r="AN318">
        <v>83.56</v>
      </c>
      <c r="AO318">
        <v>83.16</v>
      </c>
      <c r="AP318" s="3">
        <f t="shared" si="176"/>
        <v>4.8123195380167516E-4</v>
      </c>
      <c r="AQ318" s="3">
        <f t="shared" si="177"/>
        <v>5.2935514918190929E-3</v>
      </c>
      <c r="AR318" s="3">
        <f t="shared" si="178"/>
        <v>-4.7869794159886014E-3</v>
      </c>
      <c r="AS318" s="3">
        <f t="shared" si="179"/>
        <v>1.0080530907807694E-2</v>
      </c>
      <c r="AV318" s="2">
        <v>44655</v>
      </c>
      <c r="AW318">
        <v>134.12</v>
      </c>
      <c r="AX318">
        <v>135.91</v>
      </c>
      <c r="AY318" s="3">
        <f t="shared" si="180"/>
        <v>4.4342620648880615E-3</v>
      </c>
      <c r="AZ318" s="3">
        <f t="shared" si="181"/>
        <v>-8.7946197620278888E-3</v>
      </c>
      <c r="BA318" s="3">
        <f t="shared" si="182"/>
        <v>1.3346257083209023E-2</v>
      </c>
      <c r="BB318" s="3">
        <f t="shared" si="183"/>
        <v>-2.2140876845236912E-2</v>
      </c>
      <c r="BE318" s="2">
        <v>44655</v>
      </c>
      <c r="BF318">
        <v>174.57</v>
      </c>
      <c r="BG318">
        <v>178.44</v>
      </c>
      <c r="BH318" s="3">
        <f t="shared" si="184"/>
        <v>2.3693419769376334E-2</v>
      </c>
      <c r="BI318" s="3">
        <f t="shared" si="185"/>
        <v>1.4915954334231429E-3</v>
      </c>
      <c r="BJ318" s="3">
        <f t="shared" si="186"/>
        <v>2.2168757518473914E-2</v>
      </c>
      <c r="BK318" s="3">
        <f t="shared" si="187"/>
        <v>-2.0677162085050771E-2</v>
      </c>
      <c r="BN318" s="2">
        <v>44655</v>
      </c>
      <c r="BO318">
        <v>310.08999999999997</v>
      </c>
      <c r="BP318">
        <v>314.97000000000003</v>
      </c>
      <c r="BQ318" s="3">
        <f t="shared" si="188"/>
        <v>1.7936784952491847E-2</v>
      </c>
      <c r="BR318" s="3">
        <f t="shared" si="189"/>
        <v>2.1653416068772025E-3</v>
      </c>
      <c r="BS318" s="3">
        <f t="shared" si="190"/>
        <v>1.573736657099567E-2</v>
      </c>
      <c r="BT318" s="3">
        <f t="shared" si="191"/>
        <v>-1.3572024964118468E-2</v>
      </c>
      <c r="BW318" s="2">
        <v>44655</v>
      </c>
      <c r="BX318">
        <v>50.3</v>
      </c>
      <c r="BY318">
        <v>50.35</v>
      </c>
      <c r="BZ318" s="3">
        <f t="shared" si="192"/>
        <v>1.9864918553835764E-4</v>
      </c>
      <c r="CA318" s="3">
        <f t="shared" si="193"/>
        <v>-7.9459674215343057E-4</v>
      </c>
      <c r="CB318" s="3">
        <f t="shared" si="194"/>
        <v>9.940357852884496E-4</v>
      </c>
      <c r="CC318" s="3">
        <f t="shared" si="195"/>
        <v>-1.7886325274418802E-3</v>
      </c>
      <c r="CF318" s="2">
        <v>44655</v>
      </c>
      <c r="CG318">
        <v>62.6</v>
      </c>
      <c r="CH318">
        <v>62.54</v>
      </c>
      <c r="CI318" s="3">
        <f t="shared" si="196"/>
        <v>-5.2489263559726274E-3</v>
      </c>
      <c r="CJ318" s="3">
        <f t="shared" si="197"/>
        <v>-4.2945761094320689E-3</v>
      </c>
      <c r="CK318" s="3">
        <f t="shared" si="198"/>
        <v>-9.5846645367414496E-4</v>
      </c>
      <c r="CL318" s="3">
        <f t="shared" si="199"/>
        <v>-3.336109655757924E-3</v>
      </c>
    </row>
    <row r="319" spans="3:90" x14ac:dyDescent="0.25">
      <c r="C319" s="2">
        <v>44656</v>
      </c>
      <c r="D319">
        <v>76.709999999999994</v>
      </c>
      <c r="E319">
        <v>74.61</v>
      </c>
      <c r="F319" s="3">
        <f t="shared" si="160"/>
        <v>-3.9397450753186569E-2</v>
      </c>
      <c r="G319" s="3">
        <f t="shared" si="161"/>
        <v>-1.2359984550019409E-2</v>
      </c>
      <c r="H319" s="3">
        <f t="shared" si="162"/>
        <v>-2.7375831052014021E-2</v>
      </c>
      <c r="I319" s="3">
        <f t="shared" si="163"/>
        <v>1.5015846501994612E-2</v>
      </c>
      <c r="L319" s="2">
        <v>44656</v>
      </c>
      <c r="M319">
        <v>27.25</v>
      </c>
      <c r="N319">
        <v>25.93</v>
      </c>
      <c r="O319" s="3">
        <f t="shared" si="164"/>
        <v>-5.2266081871345071E-2</v>
      </c>
      <c r="P319" s="3">
        <f t="shared" si="165"/>
        <v>-4.0204678362573132E-3</v>
      </c>
      <c r="Q319" s="3">
        <f t="shared" si="166"/>
        <v>-4.8440366972477111E-2</v>
      </c>
      <c r="R319" s="3">
        <f t="shared" si="167"/>
        <v>4.4419899136219798E-2</v>
      </c>
      <c r="U319" s="2">
        <v>44656</v>
      </c>
      <c r="V319">
        <v>16.46</v>
      </c>
      <c r="W319">
        <v>15.82</v>
      </c>
      <c r="X319" s="3">
        <f t="shared" si="168"/>
        <v>-5.0420168067226934E-2</v>
      </c>
      <c r="Y319" s="3">
        <f t="shared" si="169"/>
        <v>-1.2004801920768249E-2</v>
      </c>
      <c r="Z319" s="3">
        <f t="shared" si="170"/>
        <v>-3.8882138517618459E-2</v>
      </c>
      <c r="AA319" s="3">
        <f t="shared" si="171"/>
        <v>2.687733659685021E-2</v>
      </c>
      <c r="AD319" s="2">
        <v>44656</v>
      </c>
      <c r="AE319">
        <v>220</v>
      </c>
      <c r="AF319">
        <v>216.02</v>
      </c>
      <c r="AG319" s="3">
        <f t="shared" si="172"/>
        <v>-2.169285811331001E-2</v>
      </c>
      <c r="AH319" s="3">
        <f t="shared" si="173"/>
        <v>-3.6683121235451255E-3</v>
      </c>
      <c r="AI319" s="3">
        <f t="shared" si="174"/>
        <v>-1.8090909090909046E-2</v>
      </c>
      <c r="AJ319" s="3">
        <f t="shared" si="175"/>
        <v>1.4422596967363921E-2</v>
      </c>
      <c r="AM319" s="2">
        <v>44656</v>
      </c>
      <c r="AN319">
        <v>83.5</v>
      </c>
      <c r="AO319">
        <v>82.73</v>
      </c>
      <c r="AP319" s="3">
        <f t="shared" si="176"/>
        <v>-5.1707551707550481E-3</v>
      </c>
      <c r="AQ319" s="3">
        <f t="shared" si="177"/>
        <v>4.0885040885041413E-3</v>
      </c>
      <c r="AR319" s="3">
        <f t="shared" si="178"/>
        <v>-9.2215568862274999E-3</v>
      </c>
      <c r="AS319" s="3">
        <f t="shared" si="179"/>
        <v>1.3310060974731641E-2</v>
      </c>
      <c r="AV319" s="2">
        <v>44656</v>
      </c>
      <c r="AW319">
        <v>134.07</v>
      </c>
      <c r="AX319">
        <v>133.34</v>
      </c>
      <c r="AY319" s="3">
        <f t="shared" si="180"/>
        <v>-1.8909572511220607E-2</v>
      </c>
      <c r="AZ319" s="3">
        <f t="shared" si="181"/>
        <v>-1.3538370980796133E-2</v>
      </c>
      <c r="BA319" s="3">
        <f t="shared" si="182"/>
        <v>-5.4449168344893328E-3</v>
      </c>
      <c r="BB319" s="3">
        <f t="shared" si="183"/>
        <v>-8.0934541463067999E-3</v>
      </c>
      <c r="BE319" s="2">
        <v>44656</v>
      </c>
      <c r="BF319">
        <v>177.5</v>
      </c>
      <c r="BG319">
        <v>175.06</v>
      </c>
      <c r="BH319" s="3">
        <f t="shared" si="184"/>
        <v>-1.8941941268773799E-2</v>
      </c>
      <c r="BI319" s="3">
        <f t="shared" si="185"/>
        <v>-5.2678771575879191E-3</v>
      </c>
      <c r="BJ319" s="3">
        <f t="shared" si="186"/>
        <v>-1.3746478873239432E-2</v>
      </c>
      <c r="BK319" s="3">
        <f t="shared" si="187"/>
        <v>8.4786017156515125E-3</v>
      </c>
      <c r="BN319" s="2">
        <v>44656</v>
      </c>
      <c r="BO319">
        <v>313.27</v>
      </c>
      <c r="BP319">
        <v>310.88</v>
      </c>
      <c r="BQ319" s="3">
        <f t="shared" si="188"/>
        <v>-1.2985363685430462E-2</v>
      </c>
      <c r="BR319" s="3">
        <f t="shared" si="189"/>
        <v>-5.3973394291521037E-3</v>
      </c>
      <c r="BS319" s="3">
        <f t="shared" si="190"/>
        <v>-7.6292016471414259E-3</v>
      </c>
      <c r="BT319" s="3">
        <f t="shared" si="191"/>
        <v>2.2318622179893222E-3</v>
      </c>
      <c r="BW319" s="2">
        <v>44656</v>
      </c>
      <c r="BX319">
        <v>50.29</v>
      </c>
      <c r="BY319">
        <v>50.49</v>
      </c>
      <c r="BZ319" s="3">
        <f t="shared" si="192"/>
        <v>2.7805362462760552E-3</v>
      </c>
      <c r="CA319" s="3">
        <f t="shared" si="193"/>
        <v>-1.19165839126123E-3</v>
      </c>
      <c r="CB319" s="3">
        <f t="shared" si="194"/>
        <v>3.9769337840525054E-3</v>
      </c>
      <c r="CC319" s="3">
        <f t="shared" si="195"/>
        <v>-5.1685921753137354E-3</v>
      </c>
      <c r="CF319" s="2">
        <v>44656</v>
      </c>
      <c r="CG319">
        <v>62.4</v>
      </c>
      <c r="CH319">
        <v>62.47</v>
      </c>
      <c r="CI319" s="3">
        <f t="shared" si="196"/>
        <v>-1.1192836584585919E-3</v>
      </c>
      <c r="CJ319" s="3">
        <f t="shared" si="197"/>
        <v>-2.2385673169171838E-3</v>
      </c>
      <c r="CK319" s="3">
        <f t="shared" si="198"/>
        <v>1.1217948717949788E-3</v>
      </c>
      <c r="CL319" s="3">
        <f t="shared" si="199"/>
        <v>-3.3603621887121626E-3</v>
      </c>
    </row>
    <row r="320" spans="3:90" x14ac:dyDescent="0.25">
      <c r="C320" s="2">
        <v>44657</v>
      </c>
      <c r="D320">
        <v>73.180000000000007</v>
      </c>
      <c r="E320">
        <v>73.78</v>
      </c>
      <c r="F320" s="3">
        <f t="shared" si="160"/>
        <v>-1.1124514140195663E-2</v>
      </c>
      <c r="G320" s="3">
        <f t="shared" si="161"/>
        <v>-1.91663315909395E-2</v>
      </c>
      <c r="H320" s="3">
        <f t="shared" si="162"/>
        <v>8.1989614648809717E-3</v>
      </c>
      <c r="I320" s="3">
        <f t="shared" si="163"/>
        <v>-2.7365293055820472E-2</v>
      </c>
      <c r="L320" s="2">
        <v>44657</v>
      </c>
      <c r="M320">
        <v>24.93</v>
      </c>
      <c r="N320">
        <v>24.41</v>
      </c>
      <c r="O320" s="3">
        <f t="shared" si="164"/>
        <v>-5.8619359814886196E-2</v>
      </c>
      <c r="P320" s="3">
        <f t="shared" si="165"/>
        <v>-3.8565368299267266E-2</v>
      </c>
      <c r="Q320" s="3">
        <f t="shared" si="166"/>
        <v>-2.0858403529883662E-2</v>
      </c>
      <c r="R320" s="3">
        <f t="shared" si="167"/>
        <v>-1.7706964769383604E-2</v>
      </c>
      <c r="U320" s="2">
        <v>44657</v>
      </c>
      <c r="V320">
        <v>15.6</v>
      </c>
      <c r="W320">
        <v>15.39</v>
      </c>
      <c r="X320" s="3">
        <f t="shared" si="168"/>
        <v>-2.718078381795197E-2</v>
      </c>
      <c r="Y320" s="3">
        <f t="shared" si="169"/>
        <v>-1.3906447534766109E-2</v>
      </c>
      <c r="Z320" s="3">
        <f t="shared" si="170"/>
        <v>-1.3461538461538414E-2</v>
      </c>
      <c r="AA320" s="3">
        <f t="shared" si="171"/>
        <v>-4.4490907322769502E-4</v>
      </c>
      <c r="AD320" s="2">
        <v>44657</v>
      </c>
      <c r="AE320">
        <v>215.12</v>
      </c>
      <c r="AF320">
        <v>216.21</v>
      </c>
      <c r="AG320" s="3">
        <f t="shared" si="172"/>
        <v>8.7954818998237094E-4</v>
      </c>
      <c r="AH320" s="3">
        <f t="shared" si="173"/>
        <v>-4.1662808999166634E-3</v>
      </c>
      <c r="AI320" s="3">
        <f t="shared" si="174"/>
        <v>5.0669393826701103E-3</v>
      </c>
      <c r="AJ320" s="3">
        <f t="shared" si="175"/>
        <v>-9.2332202825867737E-3</v>
      </c>
      <c r="AM320" s="2">
        <v>44657</v>
      </c>
      <c r="AN320">
        <v>83.42</v>
      </c>
      <c r="AO320">
        <v>83.65</v>
      </c>
      <c r="AP320" s="3">
        <f t="shared" si="176"/>
        <v>1.1120512510576663E-2</v>
      </c>
      <c r="AQ320" s="3">
        <f t="shared" si="177"/>
        <v>8.3403843829323865E-3</v>
      </c>
      <c r="AR320" s="3">
        <f t="shared" si="178"/>
        <v>2.7571325821147408E-3</v>
      </c>
      <c r="AS320" s="3">
        <f t="shared" si="179"/>
        <v>5.5832518008176457E-3</v>
      </c>
      <c r="AV320" s="2">
        <v>44657</v>
      </c>
      <c r="AW320">
        <v>131.58000000000001</v>
      </c>
      <c r="AX320">
        <v>131.49</v>
      </c>
      <c r="AY320" s="3">
        <f t="shared" si="180"/>
        <v>-1.3874306284685778E-2</v>
      </c>
      <c r="AZ320" s="3">
        <f t="shared" si="181"/>
        <v>-1.3199340032998275E-2</v>
      </c>
      <c r="BA320" s="3">
        <f t="shared" si="182"/>
        <v>-6.8399452804379646E-4</v>
      </c>
      <c r="BB320" s="3">
        <f t="shared" si="183"/>
        <v>-1.2515345504954478E-2</v>
      </c>
      <c r="BE320" s="2">
        <v>44657</v>
      </c>
      <c r="BF320">
        <v>172.36</v>
      </c>
      <c r="BG320">
        <v>171.83</v>
      </c>
      <c r="BH320" s="3">
        <f t="shared" si="184"/>
        <v>-1.8450816862789821E-2</v>
      </c>
      <c r="BI320" s="3">
        <f t="shared" si="185"/>
        <v>-1.5423283445675673E-2</v>
      </c>
      <c r="BJ320" s="3">
        <f t="shared" si="186"/>
        <v>-3.0749593873288239E-3</v>
      </c>
      <c r="BK320" s="3">
        <f t="shared" si="187"/>
        <v>-1.2348324058346849E-2</v>
      </c>
      <c r="BN320" s="2">
        <v>44657</v>
      </c>
      <c r="BO320">
        <v>305.19</v>
      </c>
      <c r="BP320">
        <v>299.5</v>
      </c>
      <c r="BQ320" s="3">
        <f t="shared" si="188"/>
        <v>-3.66057642820381E-2</v>
      </c>
      <c r="BR320" s="3">
        <f t="shared" si="189"/>
        <v>-1.830288214101905E-2</v>
      </c>
      <c r="BS320" s="3">
        <f t="shared" si="190"/>
        <v>-1.8644123333005691E-2</v>
      </c>
      <c r="BT320" s="3">
        <f t="shared" si="191"/>
        <v>3.4124119198664093E-4</v>
      </c>
      <c r="BW320" s="2">
        <v>44657</v>
      </c>
      <c r="BX320">
        <v>50.34</v>
      </c>
      <c r="BY320">
        <v>51.66</v>
      </c>
      <c r="BZ320" s="3">
        <f t="shared" si="192"/>
        <v>2.3172905525846499E-2</v>
      </c>
      <c r="CA320" s="3">
        <f t="shared" si="193"/>
        <v>-2.9708853238264998E-3</v>
      </c>
      <c r="CB320" s="3">
        <f t="shared" si="194"/>
        <v>2.6221692491060544E-2</v>
      </c>
      <c r="CC320" s="3">
        <f t="shared" si="195"/>
        <v>-2.9192577814887044E-2</v>
      </c>
      <c r="CF320" s="2">
        <v>44657</v>
      </c>
      <c r="CG320">
        <v>62.77</v>
      </c>
      <c r="CH320">
        <v>63.1</v>
      </c>
      <c r="CI320" s="3">
        <f t="shared" si="196"/>
        <v>1.0084840723547428E-2</v>
      </c>
      <c r="CJ320" s="3">
        <f t="shared" si="197"/>
        <v>4.8023051064511879E-3</v>
      </c>
      <c r="CK320" s="3">
        <f t="shared" si="198"/>
        <v>5.2572885136210612E-3</v>
      </c>
      <c r="CL320" s="3">
        <f t="shared" si="199"/>
        <v>-4.5498340716987329E-4</v>
      </c>
    </row>
    <row r="321" spans="3:90" x14ac:dyDescent="0.25">
      <c r="C321" s="2">
        <v>44658</v>
      </c>
      <c r="D321">
        <v>73.67</v>
      </c>
      <c r="E321">
        <v>73.28</v>
      </c>
      <c r="F321" s="3">
        <f t="shared" si="160"/>
        <v>-6.7769043101111315E-3</v>
      </c>
      <c r="G321" s="3">
        <f t="shared" si="161"/>
        <v>-1.4909189482243956E-3</v>
      </c>
      <c r="H321" s="3">
        <f t="shared" si="162"/>
        <v>-5.293878105063099E-3</v>
      </c>
      <c r="I321" s="3">
        <f t="shared" si="163"/>
        <v>3.8029591568387033E-3</v>
      </c>
      <c r="L321" s="2">
        <v>44658</v>
      </c>
      <c r="M321">
        <v>24.44</v>
      </c>
      <c r="N321">
        <v>24.21</v>
      </c>
      <c r="O321" s="3">
        <f t="shared" si="164"/>
        <v>-8.1933633756656743E-3</v>
      </c>
      <c r="P321" s="3">
        <f t="shared" si="165"/>
        <v>1.2290045063498845E-3</v>
      </c>
      <c r="Q321" s="3">
        <f t="shared" si="166"/>
        <v>-9.4108019639934648E-3</v>
      </c>
      <c r="R321" s="3">
        <f t="shared" si="167"/>
        <v>1.0639806470343349E-2</v>
      </c>
      <c r="U321" s="2">
        <v>44658</v>
      </c>
      <c r="V321">
        <v>15.07</v>
      </c>
      <c r="W321">
        <v>14.96</v>
      </c>
      <c r="X321" s="3">
        <f t="shared" si="168"/>
        <v>-2.7940220922677006E-2</v>
      </c>
      <c r="Y321" s="3">
        <f t="shared" si="169"/>
        <v>-2.0792722547108511E-2</v>
      </c>
      <c r="Z321" s="3">
        <f t="shared" si="170"/>
        <v>-7.2992700729926918E-3</v>
      </c>
      <c r="AA321" s="3">
        <f t="shared" si="171"/>
        <v>-1.3493452474115819E-2</v>
      </c>
      <c r="AD321" s="2">
        <v>44658</v>
      </c>
      <c r="AE321">
        <v>215.46</v>
      </c>
      <c r="AF321">
        <v>215.9</v>
      </c>
      <c r="AG321" s="3">
        <f t="shared" si="172"/>
        <v>-1.4337912214976711E-3</v>
      </c>
      <c r="AH321" s="3">
        <f t="shared" si="173"/>
        <v>-3.4688497294297349E-3</v>
      </c>
      <c r="AI321" s="3">
        <f t="shared" si="174"/>
        <v>2.0421423930194749E-3</v>
      </c>
      <c r="AJ321" s="3">
        <f t="shared" si="175"/>
        <v>-5.5109921224492098E-3</v>
      </c>
      <c r="AM321" s="2">
        <v>44658</v>
      </c>
      <c r="AN321">
        <v>83.83</v>
      </c>
      <c r="AO321">
        <v>85.05</v>
      </c>
      <c r="AP321" s="3">
        <f t="shared" si="176"/>
        <v>1.6736401673639989E-2</v>
      </c>
      <c r="AQ321" s="3">
        <f t="shared" si="177"/>
        <v>2.1518230723249765E-3</v>
      </c>
      <c r="AR321" s="3">
        <f t="shared" si="178"/>
        <v>1.4553262555171198E-2</v>
      </c>
      <c r="AS321" s="3">
        <f t="shared" si="179"/>
        <v>-1.2401439482846222E-2</v>
      </c>
      <c r="AV321" s="2">
        <v>44658</v>
      </c>
      <c r="AW321">
        <v>130.94999999999999</v>
      </c>
      <c r="AX321">
        <v>131.09</v>
      </c>
      <c r="AY321" s="3">
        <f t="shared" si="180"/>
        <v>-3.0420564301467667E-3</v>
      </c>
      <c r="AZ321" s="3">
        <f t="shared" si="181"/>
        <v>-4.1067761806983238E-3</v>
      </c>
      <c r="BA321" s="3">
        <f t="shared" si="182"/>
        <v>1.0691103474609331E-3</v>
      </c>
      <c r="BB321" s="3">
        <f t="shared" si="183"/>
        <v>-5.175886528159257E-3</v>
      </c>
      <c r="BE321" s="2">
        <v>44658</v>
      </c>
      <c r="BF321">
        <v>171.16</v>
      </c>
      <c r="BG321">
        <v>172.14</v>
      </c>
      <c r="BH321" s="3">
        <f t="shared" si="184"/>
        <v>1.8041087120990174E-3</v>
      </c>
      <c r="BI321" s="3">
        <f t="shared" si="185"/>
        <v>-3.8992027003434959E-3</v>
      </c>
      <c r="BJ321" s="3">
        <f t="shared" si="186"/>
        <v>5.725636831035219E-3</v>
      </c>
      <c r="BK321" s="3">
        <f t="shared" si="187"/>
        <v>-9.624839531378715E-3</v>
      </c>
      <c r="BN321" s="2">
        <v>44658</v>
      </c>
      <c r="BO321">
        <v>296.66000000000003</v>
      </c>
      <c r="BP321">
        <v>301.37</v>
      </c>
      <c r="BQ321" s="3">
        <f t="shared" si="188"/>
        <v>6.2437395659431516E-3</v>
      </c>
      <c r="BR321" s="3">
        <f t="shared" si="189"/>
        <v>-9.4824707846410394E-3</v>
      </c>
      <c r="BS321" s="3">
        <f t="shared" si="190"/>
        <v>1.5876761275534168E-2</v>
      </c>
      <c r="BT321" s="3">
        <f t="shared" si="191"/>
        <v>-2.5359232060175207E-2</v>
      </c>
      <c r="BW321" s="2">
        <v>44658</v>
      </c>
      <c r="BX321">
        <v>51.7</v>
      </c>
      <c r="BY321">
        <v>52.18</v>
      </c>
      <c r="BZ321" s="3">
        <f t="shared" si="192"/>
        <v>1.0065814943863716E-2</v>
      </c>
      <c r="CA321" s="3">
        <f t="shared" si="193"/>
        <v>7.7429345722035414E-4</v>
      </c>
      <c r="CB321" s="3">
        <f t="shared" si="194"/>
        <v>9.2843326885878596E-3</v>
      </c>
      <c r="CC321" s="3">
        <f t="shared" si="195"/>
        <v>-8.5100392313675055E-3</v>
      </c>
      <c r="CF321" s="2">
        <v>44658</v>
      </c>
      <c r="CG321">
        <v>63.13</v>
      </c>
      <c r="CH321">
        <v>63.44</v>
      </c>
      <c r="CI321" s="3">
        <f t="shared" si="196"/>
        <v>5.3882725832012923E-3</v>
      </c>
      <c r="CJ321" s="3">
        <f t="shared" si="197"/>
        <v>4.7543581616493746E-4</v>
      </c>
      <c r="CK321" s="3">
        <f t="shared" si="198"/>
        <v>4.9105021384443504E-3</v>
      </c>
      <c r="CL321" s="3">
        <f t="shared" si="199"/>
        <v>-4.4350663222794129E-3</v>
      </c>
    </row>
    <row r="322" spans="3:90" x14ac:dyDescent="0.25">
      <c r="C322" s="2">
        <v>44659</v>
      </c>
      <c r="D322">
        <v>72.5</v>
      </c>
      <c r="E322">
        <v>72.14</v>
      </c>
      <c r="F322" s="3">
        <f t="shared" si="160"/>
        <v>-1.5556768558951939E-2</v>
      </c>
      <c r="G322" s="3">
        <f t="shared" si="161"/>
        <v>-1.0644104803493426E-2</v>
      </c>
      <c r="H322" s="3">
        <f t="shared" si="162"/>
        <v>-4.9655172413792803E-3</v>
      </c>
      <c r="I322" s="3">
        <f t="shared" si="163"/>
        <v>-5.6785875621141457E-3</v>
      </c>
      <c r="L322" s="2">
        <v>44659</v>
      </c>
      <c r="M322">
        <v>23.92</v>
      </c>
      <c r="N322">
        <v>23.12</v>
      </c>
      <c r="O322" s="3">
        <f t="shared" si="164"/>
        <v>-4.5022717885171426E-2</v>
      </c>
      <c r="P322" s="3">
        <f t="shared" si="165"/>
        <v>-1.1978521272201559E-2</v>
      </c>
      <c r="Q322" s="3">
        <f t="shared" si="166"/>
        <v>-3.3444816053511683E-2</v>
      </c>
      <c r="R322" s="3">
        <f t="shared" si="167"/>
        <v>2.1466294781310125E-2</v>
      </c>
      <c r="U322" s="2">
        <v>44659</v>
      </c>
      <c r="V322">
        <v>14.94</v>
      </c>
      <c r="W322">
        <v>15.05</v>
      </c>
      <c r="X322" s="3">
        <f t="shared" si="168"/>
        <v>6.0160427807487427E-3</v>
      </c>
      <c r="Y322" s="3">
        <f t="shared" si="169"/>
        <v>-1.3368983957220415E-3</v>
      </c>
      <c r="Z322" s="3">
        <f t="shared" si="170"/>
        <v>7.3627844712182977E-3</v>
      </c>
      <c r="AA322" s="3">
        <f t="shared" si="171"/>
        <v>-8.6996828669403392E-3</v>
      </c>
      <c r="AD322" s="2">
        <v>44659</v>
      </c>
      <c r="AE322">
        <v>215.79</v>
      </c>
      <c r="AF322">
        <v>217.03</v>
      </c>
      <c r="AG322" s="3">
        <f t="shared" si="172"/>
        <v>5.2339045854561395E-3</v>
      </c>
      <c r="AH322" s="3">
        <f t="shared" si="173"/>
        <v>-5.0949513663745005E-4</v>
      </c>
      <c r="AI322" s="3">
        <f t="shared" si="174"/>
        <v>5.7463274479818693E-3</v>
      </c>
      <c r="AJ322" s="3">
        <f t="shared" si="175"/>
        <v>-6.2558225846193194E-3</v>
      </c>
      <c r="AM322" s="2">
        <v>44659</v>
      </c>
      <c r="AN322">
        <v>85.17</v>
      </c>
      <c r="AO322">
        <v>86.84</v>
      </c>
      <c r="AP322" s="3">
        <f t="shared" si="176"/>
        <v>2.1046443268665671E-2</v>
      </c>
      <c r="AQ322" s="3">
        <f t="shared" si="177"/>
        <v>1.4109347442681219E-3</v>
      </c>
      <c r="AR322" s="3">
        <f t="shared" si="178"/>
        <v>1.9607843137254832E-2</v>
      </c>
      <c r="AS322" s="3">
        <f t="shared" si="179"/>
        <v>-1.819690839298671E-2</v>
      </c>
      <c r="AV322" s="2">
        <v>44659</v>
      </c>
      <c r="AW322">
        <v>131.66999999999999</v>
      </c>
      <c r="AX322">
        <v>133.49</v>
      </c>
      <c r="AY322" s="3">
        <f t="shared" si="180"/>
        <v>1.8308032649325012E-2</v>
      </c>
      <c r="AZ322" s="3">
        <f t="shared" si="181"/>
        <v>4.4244412235867614E-3</v>
      </c>
      <c r="BA322" s="3">
        <f t="shared" si="182"/>
        <v>1.3822434875066625E-2</v>
      </c>
      <c r="BB322" s="3">
        <f t="shared" si="183"/>
        <v>-9.3979936514798634E-3</v>
      </c>
      <c r="BE322" s="2">
        <v>44659</v>
      </c>
      <c r="BF322">
        <v>171.78</v>
      </c>
      <c r="BG322">
        <v>170.09</v>
      </c>
      <c r="BH322" s="3">
        <f t="shared" si="184"/>
        <v>-1.1908911351225626E-2</v>
      </c>
      <c r="BI322" s="3">
        <f t="shared" si="185"/>
        <v>-2.0913210177760932E-3</v>
      </c>
      <c r="BJ322" s="3">
        <f t="shared" si="186"/>
        <v>-9.8381650948887733E-3</v>
      </c>
      <c r="BK322" s="3">
        <f t="shared" si="187"/>
        <v>7.7468440771126801E-3</v>
      </c>
      <c r="BN322" s="2">
        <v>44659</v>
      </c>
      <c r="BO322">
        <v>300.44</v>
      </c>
      <c r="BP322">
        <v>296.97000000000003</v>
      </c>
      <c r="BQ322" s="3">
        <f t="shared" si="188"/>
        <v>-1.4599993363639263E-2</v>
      </c>
      <c r="BR322" s="3">
        <f t="shared" si="189"/>
        <v>-3.0859076882238101E-3</v>
      </c>
      <c r="BS322" s="3">
        <f t="shared" si="190"/>
        <v>-1.1549727066968329E-2</v>
      </c>
      <c r="BT322" s="3">
        <f t="shared" si="191"/>
        <v>8.4638193787445193E-3</v>
      </c>
      <c r="BW322" s="2">
        <v>44659</v>
      </c>
      <c r="BX322">
        <v>52.3</v>
      </c>
      <c r="BY322">
        <v>52.47</v>
      </c>
      <c r="BZ322" s="3">
        <f t="shared" si="192"/>
        <v>5.5576849367573455E-3</v>
      </c>
      <c r="CA322" s="3">
        <f t="shared" si="193"/>
        <v>2.2997316979684879E-3</v>
      </c>
      <c r="CB322" s="3">
        <f t="shared" si="194"/>
        <v>3.2504780114723797E-3</v>
      </c>
      <c r="CC322" s="3">
        <f t="shared" si="195"/>
        <v>-9.5074631350389183E-4</v>
      </c>
      <c r="CF322" s="2">
        <v>44659</v>
      </c>
      <c r="CG322">
        <v>63.48</v>
      </c>
      <c r="CH322">
        <v>63.83</v>
      </c>
      <c r="CI322" s="3">
        <f t="shared" si="196"/>
        <v>6.1475409836064809E-3</v>
      </c>
      <c r="CJ322" s="3">
        <f t="shared" si="197"/>
        <v>6.3051702395955367E-4</v>
      </c>
      <c r="CK322" s="3">
        <f t="shared" si="198"/>
        <v>5.5135475740391016E-3</v>
      </c>
      <c r="CL322" s="3">
        <f t="shared" si="199"/>
        <v>-4.8830305500795479E-3</v>
      </c>
    </row>
    <row r="323" spans="3:90" x14ac:dyDescent="0.25">
      <c r="C323" s="2">
        <v>44662</v>
      </c>
      <c r="D323">
        <v>70.55</v>
      </c>
      <c r="E323">
        <v>72.03</v>
      </c>
      <c r="F323" s="3">
        <f t="shared" si="160"/>
        <v>-1.5248128638757352E-3</v>
      </c>
      <c r="G323" s="3">
        <f t="shared" si="161"/>
        <v>-2.2040476850568425E-2</v>
      </c>
      <c r="H323" s="3">
        <f t="shared" si="162"/>
        <v>2.0978029766123285E-2</v>
      </c>
      <c r="I323" s="3">
        <f t="shared" si="163"/>
        <v>-4.301850661669171E-2</v>
      </c>
      <c r="L323" s="2">
        <v>44662</v>
      </c>
      <c r="M323">
        <v>22.21</v>
      </c>
      <c r="N323">
        <v>21.92</v>
      </c>
      <c r="O323" s="3">
        <f t="shared" si="164"/>
        <v>-5.1903114186851229E-2</v>
      </c>
      <c r="P323" s="3">
        <f t="shared" si="165"/>
        <v>-3.9359861591695466E-2</v>
      </c>
      <c r="Q323" s="3">
        <f t="shared" si="166"/>
        <v>-1.3057181449797395E-2</v>
      </c>
      <c r="R323" s="3">
        <f t="shared" si="167"/>
        <v>-2.6302680141898072E-2</v>
      </c>
      <c r="U323" s="2">
        <v>44662</v>
      </c>
      <c r="V323">
        <v>14.89</v>
      </c>
      <c r="W323">
        <v>15.28</v>
      </c>
      <c r="X323" s="3">
        <f t="shared" si="168"/>
        <v>1.5282392026577885E-2</v>
      </c>
      <c r="Y323" s="3">
        <f t="shared" si="169"/>
        <v>-1.0631229235880446E-2</v>
      </c>
      <c r="Z323" s="3">
        <f t="shared" si="170"/>
        <v>2.6192075218267163E-2</v>
      </c>
      <c r="AA323" s="3">
        <f t="shared" si="171"/>
        <v>-3.682330445414761E-2</v>
      </c>
      <c r="AD323" s="2">
        <v>44662</v>
      </c>
      <c r="AE323">
        <v>217.03</v>
      </c>
      <c r="AF323">
        <v>216.05</v>
      </c>
      <c r="AG323" s="3">
        <f t="shared" si="172"/>
        <v>-4.5155047689259264E-3</v>
      </c>
      <c r="AH323" s="3">
        <f t="shared" si="173"/>
        <v>0</v>
      </c>
      <c r="AI323" s="3">
        <f t="shared" si="174"/>
        <v>-4.5155047689259264E-3</v>
      </c>
      <c r="AJ323" s="3">
        <f t="shared" si="175"/>
        <v>4.5155047689259264E-3</v>
      </c>
      <c r="AM323" s="2">
        <v>44662</v>
      </c>
      <c r="AN323">
        <v>85.78</v>
      </c>
      <c r="AO323">
        <v>83.85</v>
      </c>
      <c r="AP323" s="3">
        <f t="shared" si="176"/>
        <v>-3.4431137724550975E-2</v>
      </c>
      <c r="AQ323" s="3">
        <f t="shared" si="177"/>
        <v>-1.220635651773383E-2</v>
      </c>
      <c r="AR323" s="3">
        <f t="shared" si="178"/>
        <v>-2.2499417113546305E-2</v>
      </c>
      <c r="AS323" s="3">
        <f t="shared" si="179"/>
        <v>1.0293060595812475E-2</v>
      </c>
      <c r="AV323" s="2">
        <v>44662</v>
      </c>
      <c r="AW323">
        <v>133</v>
      </c>
      <c r="AX323">
        <v>133</v>
      </c>
      <c r="AY323" s="3">
        <f t="shared" si="180"/>
        <v>-3.6706869428422273E-3</v>
      </c>
      <c r="AZ323" s="3">
        <f t="shared" si="181"/>
        <v>-3.6706869428422273E-3</v>
      </c>
      <c r="BA323" s="3">
        <f t="shared" si="182"/>
        <v>0</v>
      </c>
      <c r="BB323" s="3">
        <f t="shared" si="183"/>
        <v>-3.6706869428422273E-3</v>
      </c>
      <c r="BE323" s="2">
        <v>44662</v>
      </c>
      <c r="BF323">
        <v>168.71</v>
      </c>
      <c r="BG323">
        <v>165.75</v>
      </c>
      <c r="BH323" s="3">
        <f t="shared" si="184"/>
        <v>-2.551590334528786E-2</v>
      </c>
      <c r="BI323" s="3">
        <f t="shared" si="185"/>
        <v>-8.1133517549532019E-3</v>
      </c>
      <c r="BJ323" s="3">
        <f t="shared" si="186"/>
        <v>-1.7544899531740876E-2</v>
      </c>
      <c r="BK323" s="3">
        <f t="shared" si="187"/>
        <v>9.4315477767876743E-3</v>
      </c>
      <c r="BN323" s="2">
        <v>44662</v>
      </c>
      <c r="BO323">
        <v>291.79000000000002</v>
      </c>
      <c r="BP323">
        <v>285.26</v>
      </c>
      <c r="BQ323" s="3">
        <f t="shared" si="188"/>
        <v>-3.9431592416742545E-2</v>
      </c>
      <c r="BR323" s="3">
        <f t="shared" si="189"/>
        <v>-1.7442839344041561E-2</v>
      </c>
      <c r="BS323" s="3">
        <f t="shared" si="190"/>
        <v>-2.237910826279188E-2</v>
      </c>
      <c r="BT323" s="3">
        <f t="shared" si="191"/>
        <v>4.9362689187503195E-3</v>
      </c>
      <c r="BW323" s="2">
        <v>44662</v>
      </c>
      <c r="BX323">
        <v>52.32</v>
      </c>
      <c r="BY323">
        <v>51.43</v>
      </c>
      <c r="BZ323" s="3">
        <f t="shared" si="192"/>
        <v>-1.9820850009529267E-2</v>
      </c>
      <c r="CA323" s="3">
        <f t="shared" si="193"/>
        <v>-2.8587764436820429E-3</v>
      </c>
      <c r="CB323" s="3">
        <f t="shared" si="194"/>
        <v>-1.7010703363914415E-2</v>
      </c>
      <c r="CC323" s="3">
        <f t="shared" si="195"/>
        <v>1.4151926920232372E-2</v>
      </c>
      <c r="CF323" s="2">
        <v>44662</v>
      </c>
      <c r="CG323">
        <v>63.91</v>
      </c>
      <c r="CH323">
        <v>63.81</v>
      </c>
      <c r="CI323" s="3">
        <f t="shared" si="196"/>
        <v>-3.1333228889229847E-4</v>
      </c>
      <c r="CJ323" s="3">
        <f t="shared" si="197"/>
        <v>1.2533291555694159E-3</v>
      </c>
      <c r="CK323" s="3">
        <f t="shared" si="198"/>
        <v>-1.5647003598809883E-3</v>
      </c>
      <c r="CL323" s="3">
        <f t="shared" si="199"/>
        <v>2.8180295154504043E-3</v>
      </c>
    </row>
    <row r="324" spans="3:90" x14ac:dyDescent="0.25">
      <c r="C324" s="2">
        <v>44663</v>
      </c>
      <c r="D324">
        <v>72.790000000000006</v>
      </c>
      <c r="E324">
        <v>71.959999999999994</v>
      </c>
      <c r="F324" s="3">
        <f t="shared" si="160"/>
        <v>-9.7181729834805441E-4</v>
      </c>
      <c r="G324" s="3">
        <f t="shared" si="161"/>
        <v>1.0551159239206021E-2</v>
      </c>
      <c r="H324" s="3">
        <f t="shared" si="162"/>
        <v>-1.1402665201264095E-2</v>
      </c>
      <c r="I324" s="3">
        <f t="shared" si="163"/>
        <v>2.1953824440470115E-2</v>
      </c>
      <c r="L324" s="2">
        <v>44663</v>
      </c>
      <c r="M324">
        <v>22.54</v>
      </c>
      <c r="N324">
        <v>21.5</v>
      </c>
      <c r="O324" s="3">
        <f t="shared" si="164"/>
        <v>-1.9160583941605913E-2</v>
      </c>
      <c r="P324" s="3">
        <f t="shared" si="165"/>
        <v>2.8284671532846639E-2</v>
      </c>
      <c r="Q324" s="3">
        <f t="shared" si="166"/>
        <v>-4.6140195208518198E-2</v>
      </c>
      <c r="R324" s="3">
        <f t="shared" si="167"/>
        <v>7.4424866741364837E-2</v>
      </c>
      <c r="U324" s="2">
        <v>44663</v>
      </c>
      <c r="V324">
        <v>15.5</v>
      </c>
      <c r="W324">
        <v>15.36</v>
      </c>
      <c r="X324" s="3">
        <f t="shared" si="168"/>
        <v>5.2356020942407877E-3</v>
      </c>
      <c r="Y324" s="3">
        <f t="shared" si="169"/>
        <v>1.4397905759162333E-2</v>
      </c>
      <c r="Z324" s="3">
        <f t="shared" si="170"/>
        <v>-9.0322580645161299E-3</v>
      </c>
      <c r="AA324" s="3">
        <f t="shared" si="171"/>
        <v>2.3430163823678463E-2</v>
      </c>
      <c r="AD324" s="2">
        <v>44663</v>
      </c>
      <c r="AE324">
        <v>215.45</v>
      </c>
      <c r="AF324">
        <v>216.7</v>
      </c>
      <c r="AG324" s="3">
        <f t="shared" si="172"/>
        <v>3.0085628326774749E-3</v>
      </c>
      <c r="AH324" s="3">
        <f t="shared" si="173"/>
        <v>-2.7771349224717801E-3</v>
      </c>
      <c r="AI324" s="3">
        <f t="shared" si="174"/>
        <v>5.8018101647714371E-3</v>
      </c>
      <c r="AJ324" s="3">
        <f t="shared" si="175"/>
        <v>-8.5789450872432171E-3</v>
      </c>
      <c r="AM324" s="2">
        <v>44663</v>
      </c>
      <c r="AN324">
        <v>85.71</v>
      </c>
      <c r="AO324">
        <v>85.6</v>
      </c>
      <c r="AP324" s="3">
        <f t="shared" si="176"/>
        <v>2.0870602265951055E-2</v>
      </c>
      <c r="AQ324" s="3">
        <f t="shared" si="177"/>
        <v>2.2182468694096569E-2</v>
      </c>
      <c r="AR324" s="3">
        <f t="shared" si="178"/>
        <v>-1.2833975032084943E-3</v>
      </c>
      <c r="AS324" s="3">
        <f t="shared" si="179"/>
        <v>2.3465866197305063E-2</v>
      </c>
      <c r="AV324" s="2">
        <v>44663</v>
      </c>
      <c r="AW324">
        <v>132.13999999999999</v>
      </c>
      <c r="AX324">
        <v>131.54</v>
      </c>
      <c r="AY324" s="3">
        <f t="shared" si="180"/>
        <v>-1.0977443609022641E-2</v>
      </c>
      <c r="AZ324" s="3">
        <f t="shared" si="181"/>
        <v>-6.466165413533953E-3</v>
      </c>
      <c r="BA324" s="3">
        <f t="shared" si="182"/>
        <v>-4.5406387165127793E-3</v>
      </c>
      <c r="BB324" s="3">
        <f t="shared" si="183"/>
        <v>-1.9255266970211737E-3</v>
      </c>
      <c r="BE324" s="2">
        <v>44663</v>
      </c>
      <c r="BF324">
        <v>168.02</v>
      </c>
      <c r="BG324">
        <v>167.66</v>
      </c>
      <c r="BH324" s="3">
        <f t="shared" si="184"/>
        <v>1.1523378582201982E-2</v>
      </c>
      <c r="BI324" s="3">
        <f t="shared" si="185"/>
        <v>1.3695324283559573E-2</v>
      </c>
      <c r="BJ324" s="3">
        <f t="shared" si="186"/>
        <v>-2.1426020711821092E-3</v>
      </c>
      <c r="BK324" s="3">
        <f t="shared" si="187"/>
        <v>1.5837926354741683E-2</v>
      </c>
      <c r="BN324" s="2">
        <v>44663</v>
      </c>
      <c r="BO324">
        <v>289.24</v>
      </c>
      <c r="BP324">
        <v>282.06</v>
      </c>
      <c r="BQ324" s="3">
        <f t="shared" si="188"/>
        <v>-1.1217836359812106E-2</v>
      </c>
      <c r="BR324" s="3">
        <f t="shared" si="189"/>
        <v>1.3952183972516297E-2</v>
      </c>
      <c r="BS324" s="3">
        <f t="shared" si="190"/>
        <v>-2.4823675840132786E-2</v>
      </c>
      <c r="BT324" s="3">
        <f t="shared" si="191"/>
        <v>3.8775859812649083E-2</v>
      </c>
      <c r="BW324" s="2">
        <v>44663</v>
      </c>
      <c r="BX324">
        <v>51.41</v>
      </c>
      <c r="BY324">
        <v>51.08</v>
      </c>
      <c r="BZ324" s="3">
        <f t="shared" si="192"/>
        <v>-6.8053665175967781E-3</v>
      </c>
      <c r="CA324" s="3">
        <f t="shared" si="193"/>
        <v>-3.8887808671983493E-4</v>
      </c>
      <c r="CB324" s="3">
        <f t="shared" si="194"/>
        <v>-6.418984633339786E-3</v>
      </c>
      <c r="CC324" s="3">
        <f t="shared" si="195"/>
        <v>6.030106546619951E-3</v>
      </c>
      <c r="CF324" s="2">
        <v>44663</v>
      </c>
      <c r="CG324">
        <v>64.38</v>
      </c>
      <c r="CH324">
        <v>64.56</v>
      </c>
      <c r="CI324" s="3">
        <f t="shared" si="196"/>
        <v>1.1753643629525135E-2</v>
      </c>
      <c r="CJ324" s="3">
        <f t="shared" si="197"/>
        <v>8.9327691584391022E-3</v>
      </c>
      <c r="CK324" s="3">
        <f t="shared" si="198"/>
        <v>2.7958993476235872E-3</v>
      </c>
      <c r="CL324" s="3">
        <f t="shared" si="199"/>
        <v>6.1368698108155151E-3</v>
      </c>
    </row>
    <row r="325" spans="3:90" x14ac:dyDescent="0.25">
      <c r="C325" s="2">
        <v>44664</v>
      </c>
      <c r="D325">
        <v>72.36</v>
      </c>
      <c r="E325">
        <v>72.38</v>
      </c>
      <c r="F325" s="3">
        <f t="shared" ref="F325:F388" si="200">E325/E324-1</f>
        <v>5.8365758754863606E-3</v>
      </c>
      <c r="G325" s="3">
        <f t="shared" ref="G325:G388" si="201">D325/E324-1</f>
        <v>5.558643690939391E-3</v>
      </c>
      <c r="H325" s="3">
        <f t="shared" ref="H325:H388" si="202">E325/D325-1</f>
        <v>2.7639579878391274E-4</v>
      </c>
      <c r="I325" s="3">
        <f t="shared" ref="I325:I388" si="203">G325-H325</f>
        <v>5.2822478921554783E-3</v>
      </c>
      <c r="L325" s="2">
        <v>44664</v>
      </c>
      <c r="M325">
        <v>21.73</v>
      </c>
      <c r="N325">
        <v>22.2</v>
      </c>
      <c r="O325" s="3">
        <f t="shared" ref="O325:O388" si="204">N325/N324-1</f>
        <v>3.2558139534883734E-2</v>
      </c>
      <c r="P325" s="3">
        <f t="shared" ref="P325:P388" si="205">M325/N324-1</f>
        <v>1.0697674418604697E-2</v>
      </c>
      <c r="Q325" s="3">
        <f t="shared" ref="Q325:Q388" si="206">N325/M325-1</f>
        <v>2.1629084215370353E-2</v>
      </c>
      <c r="R325" s="3">
        <f t="shared" ref="R325:R388" si="207">P325-Q325</f>
        <v>-1.0931409796765656E-2</v>
      </c>
      <c r="U325" s="2">
        <v>44664</v>
      </c>
      <c r="V325">
        <v>15.31</v>
      </c>
      <c r="W325">
        <v>15.51</v>
      </c>
      <c r="X325" s="3">
        <f t="shared" ref="X325:X388" si="208">W325/W324-1</f>
        <v>9.765625E-3</v>
      </c>
      <c r="Y325" s="3">
        <f t="shared" ref="Y325:Y388" si="209">V325/W324-1</f>
        <v>-3.2552083333332593E-3</v>
      </c>
      <c r="Z325" s="3">
        <f t="shared" ref="Z325:Z388" si="210">W325/V325-1</f>
        <v>1.3063357282821597E-2</v>
      </c>
      <c r="AA325" s="3">
        <f t="shared" ref="AA325:AA388" si="211">Y325-Z325</f>
        <v>-1.6318565616154856E-2</v>
      </c>
      <c r="AD325" s="2">
        <v>44664</v>
      </c>
      <c r="AE325">
        <v>216.93</v>
      </c>
      <c r="AF325">
        <v>218.27</v>
      </c>
      <c r="AG325" s="3">
        <f t="shared" ref="AG325:AG388" si="212">AF325/AF324-1</f>
        <v>7.2450392247347395E-3</v>
      </c>
      <c r="AH325" s="3">
        <f t="shared" ref="AH325:AH388" si="213">AE325/AF324-1</f>
        <v>1.0613751730503829E-3</v>
      </c>
      <c r="AI325" s="3">
        <f t="shared" ref="AI325:AI388" si="214">AF325/AE325-1</f>
        <v>6.1771078227998988E-3</v>
      </c>
      <c r="AJ325" s="3">
        <f t="shared" ref="AJ325:AJ388" si="215">AH325-AI325</f>
        <v>-5.1157326497495159E-3</v>
      </c>
      <c r="AM325" s="2">
        <v>44664</v>
      </c>
      <c r="AN325">
        <v>86.61</v>
      </c>
      <c r="AO325">
        <v>86.81</v>
      </c>
      <c r="AP325" s="3">
        <f t="shared" ref="AP325:AP388" si="216">AO325/AO324-1</f>
        <v>1.4135514018691619E-2</v>
      </c>
      <c r="AQ325" s="3">
        <f t="shared" ref="AQ325:AQ388" si="217">AN325/AO324-1</f>
        <v>1.1799065420560861E-2</v>
      </c>
      <c r="AR325" s="3">
        <f t="shared" ref="AR325:AR388" si="218">AO325/AN325-1</f>
        <v>2.3092021706501153E-3</v>
      </c>
      <c r="AS325" s="3">
        <f t="shared" ref="AS325:AS388" si="219">AQ325-AR325</f>
        <v>9.489863249910746E-3</v>
      </c>
      <c r="AV325" s="2">
        <v>44664</v>
      </c>
      <c r="AW325">
        <v>126.94</v>
      </c>
      <c r="AX325">
        <v>127.3</v>
      </c>
      <c r="AY325" s="3">
        <f t="shared" ref="AY325:AY388" si="220">AX325/AX324-1</f>
        <v>-3.2233541128173893E-2</v>
      </c>
      <c r="AZ325" s="3">
        <f t="shared" ref="AZ325:AZ388" si="221">AW325/AX324-1</f>
        <v>-3.4970351223962304E-2</v>
      </c>
      <c r="BA325" s="3">
        <f t="shared" ref="BA325:BA388" si="222">AX325/AW325-1</f>
        <v>2.8359855049628901E-3</v>
      </c>
      <c r="BB325" s="3">
        <f t="shared" ref="BB325:BB388" si="223">AZ325-BA325</f>
        <v>-3.7806336728925194E-2</v>
      </c>
      <c r="BE325" s="2">
        <v>44664</v>
      </c>
      <c r="BF325">
        <v>167.39</v>
      </c>
      <c r="BG325">
        <v>170.4</v>
      </c>
      <c r="BH325" s="3">
        <f t="shared" ref="BH325:BH388" si="224">BG325/BG324-1</f>
        <v>1.6342598115233198E-2</v>
      </c>
      <c r="BI325" s="3">
        <f t="shared" ref="BI325:BI388" si="225">BF325/BG324-1</f>
        <v>-1.610402004055933E-3</v>
      </c>
      <c r="BJ325" s="3">
        <f t="shared" ref="BJ325:BJ388" si="226">BG325/BF325-1</f>
        <v>1.7981958300973933E-2</v>
      </c>
      <c r="BK325" s="3">
        <f t="shared" ref="BK325:BK388" si="227">BI325-BJ325</f>
        <v>-1.9592360305029866E-2</v>
      </c>
      <c r="BN325" s="2">
        <v>44664</v>
      </c>
      <c r="BO325">
        <v>282.73</v>
      </c>
      <c r="BP325">
        <v>287.62</v>
      </c>
      <c r="BQ325" s="3">
        <f t="shared" ref="BQ325:BQ388" si="228">BP325/BP324-1</f>
        <v>1.9712117989080236E-2</v>
      </c>
      <c r="BR325" s="3">
        <f t="shared" ref="BR325:BR388" si="229">BO325/BP324-1</f>
        <v>2.3753811245834644E-3</v>
      </c>
      <c r="BS325" s="3">
        <f t="shared" ref="BS325:BS388" si="230">BP325/BO325-1</f>
        <v>1.7295653096593977E-2</v>
      </c>
      <c r="BT325" s="3">
        <f t="shared" ref="BT325:BT388" si="231">BR325-BS325</f>
        <v>-1.4920271972010513E-2</v>
      </c>
      <c r="BW325" s="2">
        <v>44664</v>
      </c>
      <c r="BX325">
        <v>51.15</v>
      </c>
      <c r="BY325">
        <v>52.41</v>
      </c>
      <c r="BZ325" s="3">
        <f t="shared" ref="BZ325:BZ388" si="232">BY325/BY324-1</f>
        <v>2.603758809710266E-2</v>
      </c>
      <c r="CA325" s="3">
        <f t="shared" ref="CA325:CA388" si="233">BX325/BY324-1</f>
        <v>1.3703993735316722E-3</v>
      </c>
      <c r="CB325" s="3">
        <f t="shared" ref="CB325:CB388" si="234">BY325/BX325-1</f>
        <v>2.4633431085044011E-2</v>
      </c>
      <c r="CC325" s="3">
        <f t="shared" ref="CC325:CC388" si="235">CA325-CB325</f>
        <v>-2.3263031711512339E-2</v>
      </c>
      <c r="CF325" s="2">
        <v>44664</v>
      </c>
      <c r="CG325">
        <v>64.44</v>
      </c>
      <c r="CH325">
        <v>64.73</v>
      </c>
      <c r="CI325" s="3">
        <f t="shared" ref="CI325:CI388" si="236">CH325/CH324-1</f>
        <v>2.6332094175960385E-3</v>
      </c>
      <c r="CJ325" s="3">
        <f t="shared" ref="CJ325:CJ388" si="237">CG325/CH324-1</f>
        <v>-1.8587360594796154E-3</v>
      </c>
      <c r="CK325" s="3">
        <f t="shared" ref="CK325:CK388" si="238">CH325/CG325-1</f>
        <v>4.5003103662322186E-3</v>
      </c>
      <c r="CL325" s="3">
        <f t="shared" ref="CL325:CL388" si="239">CJ325-CK325</f>
        <v>-6.359046425711834E-3</v>
      </c>
    </row>
    <row r="326" spans="3:90" x14ac:dyDescent="0.25">
      <c r="C326" s="2">
        <v>44665</v>
      </c>
      <c r="D326">
        <v>72.56</v>
      </c>
      <c r="E326">
        <v>70.13</v>
      </c>
      <c r="F326" s="3">
        <f t="shared" si="200"/>
        <v>-3.1085935341254478E-2</v>
      </c>
      <c r="G326" s="3">
        <f t="shared" si="201"/>
        <v>2.4868748273003671E-3</v>
      </c>
      <c r="H326" s="3">
        <f t="shared" si="202"/>
        <v>-3.3489525909592199E-2</v>
      </c>
      <c r="I326" s="3">
        <f t="shared" si="203"/>
        <v>3.5976400736892566E-2</v>
      </c>
      <c r="L326" s="2">
        <v>44665</v>
      </c>
      <c r="M326">
        <v>22.5</v>
      </c>
      <c r="N326">
        <v>21.26</v>
      </c>
      <c r="O326" s="3">
        <f t="shared" si="204"/>
        <v>-4.2342342342342243E-2</v>
      </c>
      <c r="P326" s="3">
        <f t="shared" si="205"/>
        <v>1.3513513513513598E-2</v>
      </c>
      <c r="Q326" s="3">
        <f t="shared" si="206"/>
        <v>-5.5111111111111E-2</v>
      </c>
      <c r="R326" s="3">
        <f t="shared" si="207"/>
        <v>6.8624624624624597E-2</v>
      </c>
      <c r="U326" s="2">
        <v>44665</v>
      </c>
      <c r="V326">
        <v>15.5</v>
      </c>
      <c r="W326">
        <v>15.48</v>
      </c>
      <c r="X326" s="3">
        <f t="shared" si="208"/>
        <v>-1.9342359767891004E-3</v>
      </c>
      <c r="Y326" s="3">
        <f t="shared" si="209"/>
        <v>-6.447453255963298E-4</v>
      </c>
      <c r="Z326" s="3">
        <f t="shared" si="210"/>
        <v>-1.290322580645098E-3</v>
      </c>
      <c r="AA326" s="3">
        <f t="shared" si="211"/>
        <v>6.4557725504876817E-4</v>
      </c>
      <c r="AD326" s="2">
        <v>44665</v>
      </c>
      <c r="AE326">
        <v>219.91</v>
      </c>
      <c r="AF326">
        <v>227.81</v>
      </c>
      <c r="AG326" s="3">
        <f t="shared" si="212"/>
        <v>4.3707334952123533E-2</v>
      </c>
      <c r="AH326" s="3">
        <f t="shared" si="213"/>
        <v>7.513629907912156E-3</v>
      </c>
      <c r="AI326" s="3">
        <f t="shared" si="214"/>
        <v>3.5923787003774299E-2</v>
      </c>
      <c r="AJ326" s="3">
        <f t="shared" si="215"/>
        <v>-2.8410157095862143E-2</v>
      </c>
      <c r="AM326" s="2">
        <v>44665</v>
      </c>
      <c r="AN326">
        <v>86.67</v>
      </c>
      <c r="AO326">
        <v>87.83</v>
      </c>
      <c r="AP326" s="3">
        <f t="shared" si="216"/>
        <v>1.1749798410321421E-2</v>
      </c>
      <c r="AQ326" s="3">
        <f t="shared" si="217"/>
        <v>-1.6127174288675938E-3</v>
      </c>
      <c r="AR326" s="3">
        <f t="shared" si="218"/>
        <v>1.338410061151496E-2</v>
      </c>
      <c r="AS326" s="3">
        <f t="shared" si="219"/>
        <v>-1.4996818040382554E-2</v>
      </c>
      <c r="AV326" s="2">
        <v>44665</v>
      </c>
      <c r="AW326">
        <v>126.5</v>
      </c>
      <c r="AX326">
        <v>126.12</v>
      </c>
      <c r="AY326" s="3">
        <f t="shared" si="220"/>
        <v>-9.2694422623722517E-3</v>
      </c>
      <c r="AZ326" s="3">
        <f t="shared" si="221"/>
        <v>-6.2843676355066602E-3</v>
      </c>
      <c r="BA326" s="3">
        <f t="shared" si="222"/>
        <v>-3.0039525691699653E-3</v>
      </c>
      <c r="BB326" s="3">
        <f t="shared" si="223"/>
        <v>-3.2804150663366949E-3</v>
      </c>
      <c r="BE326" s="2">
        <v>44665</v>
      </c>
      <c r="BF326">
        <v>170.62</v>
      </c>
      <c r="BG326">
        <v>165.29</v>
      </c>
      <c r="BH326" s="3">
        <f t="shared" si="224"/>
        <v>-2.9988262910798147E-2</v>
      </c>
      <c r="BI326" s="3">
        <f t="shared" si="225"/>
        <v>1.2910798122065525E-3</v>
      </c>
      <c r="BJ326" s="3">
        <f t="shared" si="226"/>
        <v>-3.1239010666979317E-2</v>
      </c>
      <c r="BK326" s="3">
        <f t="shared" si="227"/>
        <v>3.2530090479185869E-2</v>
      </c>
      <c r="BN326" s="2">
        <v>44665</v>
      </c>
      <c r="BO326">
        <v>288.08999999999997</v>
      </c>
      <c r="BP326">
        <v>279.83</v>
      </c>
      <c r="BQ326" s="3">
        <f t="shared" si="228"/>
        <v>-2.7084347402823283E-2</v>
      </c>
      <c r="BR326" s="3">
        <f t="shared" si="229"/>
        <v>1.6341005493358818E-3</v>
      </c>
      <c r="BS326" s="3">
        <f t="shared" si="230"/>
        <v>-2.8671595681904916E-2</v>
      </c>
      <c r="BT326" s="3">
        <f t="shared" si="231"/>
        <v>3.0305696231240797E-2</v>
      </c>
      <c r="BW326" s="2">
        <v>44665</v>
      </c>
      <c r="BX326">
        <v>52.37</v>
      </c>
      <c r="BY326">
        <v>52.36</v>
      </c>
      <c r="BZ326" s="3">
        <f t="shared" si="232"/>
        <v>-9.5401640908221452E-4</v>
      </c>
      <c r="CA326" s="3">
        <f t="shared" si="233"/>
        <v>-7.6321312726579382E-4</v>
      </c>
      <c r="CB326" s="3">
        <f t="shared" si="234"/>
        <v>-1.9094901661254049E-4</v>
      </c>
      <c r="CC326" s="3">
        <f t="shared" si="235"/>
        <v>-5.7226411065325333E-4</v>
      </c>
      <c r="CF326" s="2">
        <v>44665</v>
      </c>
      <c r="CG326">
        <v>64.959999999999994</v>
      </c>
      <c r="CH326">
        <v>65.02</v>
      </c>
      <c r="CI326" s="3">
        <f t="shared" si="236"/>
        <v>4.4801483083576343E-3</v>
      </c>
      <c r="CJ326" s="3">
        <f t="shared" si="237"/>
        <v>3.5532210721456181E-3</v>
      </c>
      <c r="CK326" s="3">
        <f t="shared" si="238"/>
        <v>9.2364532019706402E-4</v>
      </c>
      <c r="CL326" s="3">
        <f t="shared" si="239"/>
        <v>2.6295757519485541E-3</v>
      </c>
    </row>
    <row r="327" spans="3:90" x14ac:dyDescent="0.25">
      <c r="C327" s="2">
        <v>44669</v>
      </c>
      <c r="D327">
        <v>70.25</v>
      </c>
      <c r="E327">
        <v>71.150000000000006</v>
      </c>
      <c r="F327" s="3">
        <f t="shared" si="200"/>
        <v>1.4544417510338192E-2</v>
      </c>
      <c r="G327" s="3">
        <f t="shared" si="201"/>
        <v>1.7111079423928199E-3</v>
      </c>
      <c r="H327" s="3">
        <f t="shared" si="202"/>
        <v>1.2811387900355964E-2</v>
      </c>
      <c r="I327" s="3">
        <f t="shared" si="203"/>
        <v>-1.1100279957963144E-2</v>
      </c>
      <c r="L327" s="2">
        <v>44669</v>
      </c>
      <c r="M327">
        <v>21.2</v>
      </c>
      <c r="N327">
        <v>21.78</v>
      </c>
      <c r="O327" s="3">
        <f t="shared" si="204"/>
        <v>2.4459078080903085E-2</v>
      </c>
      <c r="P327" s="3">
        <f t="shared" si="205"/>
        <v>-2.822201317027373E-3</v>
      </c>
      <c r="Q327" s="3">
        <f t="shared" si="206"/>
        <v>2.7358490566037785E-2</v>
      </c>
      <c r="R327" s="3">
        <f t="shared" si="207"/>
        <v>-3.0180691883065158E-2</v>
      </c>
      <c r="U327" s="2">
        <v>44669</v>
      </c>
      <c r="V327">
        <v>15.37</v>
      </c>
      <c r="W327">
        <v>15.67</v>
      </c>
      <c r="X327" s="3">
        <f t="shared" si="208"/>
        <v>1.2273901808785403E-2</v>
      </c>
      <c r="Y327" s="3">
        <f t="shared" si="209"/>
        <v>-7.10594315245483E-3</v>
      </c>
      <c r="Z327" s="3">
        <f t="shared" si="210"/>
        <v>1.9518542615484691E-2</v>
      </c>
      <c r="AA327" s="3">
        <f t="shared" si="211"/>
        <v>-2.6624485767939521E-2</v>
      </c>
      <c r="AD327" s="2">
        <v>44669</v>
      </c>
      <c r="AE327">
        <v>228</v>
      </c>
      <c r="AF327">
        <v>229.92</v>
      </c>
      <c r="AG327" s="3">
        <f t="shared" si="212"/>
        <v>9.2621043852332274E-3</v>
      </c>
      <c r="AH327" s="3">
        <f t="shared" si="213"/>
        <v>8.3402835696411159E-4</v>
      </c>
      <c r="AI327" s="3">
        <f t="shared" si="214"/>
        <v>8.4210526315788847E-3</v>
      </c>
      <c r="AJ327" s="3">
        <f t="shared" si="215"/>
        <v>-7.5870242746147731E-3</v>
      </c>
      <c r="AM327" s="2">
        <v>44669</v>
      </c>
      <c r="AN327">
        <v>88.5</v>
      </c>
      <c r="AO327">
        <v>88.55</v>
      </c>
      <c r="AP327" s="3">
        <f t="shared" si="216"/>
        <v>8.1976545599453665E-3</v>
      </c>
      <c r="AQ327" s="3">
        <f t="shared" si="217"/>
        <v>7.6283729932824507E-3</v>
      </c>
      <c r="AR327" s="3">
        <f t="shared" si="218"/>
        <v>5.6497175141245748E-4</v>
      </c>
      <c r="AS327" s="3">
        <f t="shared" si="219"/>
        <v>7.0634012418699932E-3</v>
      </c>
      <c r="AV327" s="2">
        <v>44669</v>
      </c>
      <c r="AW327">
        <v>125.67</v>
      </c>
      <c r="AX327">
        <v>128.46</v>
      </c>
      <c r="AY327" s="3">
        <f t="shared" si="220"/>
        <v>1.8553758325404512E-2</v>
      </c>
      <c r="AZ327" s="3">
        <f t="shared" si="221"/>
        <v>-3.5680304471932267E-3</v>
      </c>
      <c r="BA327" s="3">
        <f t="shared" si="222"/>
        <v>2.220100262592517E-2</v>
      </c>
      <c r="BB327" s="3">
        <f t="shared" si="223"/>
        <v>-2.5769033073118397E-2</v>
      </c>
      <c r="BE327" s="2">
        <v>44669</v>
      </c>
      <c r="BF327">
        <v>163.92</v>
      </c>
      <c r="BG327">
        <v>165.07</v>
      </c>
      <c r="BH327" s="3">
        <f t="shared" si="224"/>
        <v>-1.3309940105269424E-3</v>
      </c>
      <c r="BI327" s="3">
        <f t="shared" si="225"/>
        <v>-8.2884627019178536E-3</v>
      </c>
      <c r="BJ327" s="3">
        <f t="shared" si="226"/>
        <v>7.0156173743289862E-3</v>
      </c>
      <c r="BK327" s="3">
        <f t="shared" si="227"/>
        <v>-1.530408007624684E-2</v>
      </c>
      <c r="BN327" s="2">
        <v>44669</v>
      </c>
      <c r="BO327">
        <v>278.91000000000003</v>
      </c>
      <c r="BP327">
        <v>280.52</v>
      </c>
      <c r="BQ327" s="3">
        <f t="shared" si="228"/>
        <v>2.4657827966980683E-3</v>
      </c>
      <c r="BR327" s="3">
        <f t="shared" si="229"/>
        <v>-3.2877103955971654E-3</v>
      </c>
      <c r="BS327" s="3">
        <f t="shared" si="230"/>
        <v>5.7724714065467975E-3</v>
      </c>
      <c r="BT327" s="3">
        <f t="shared" si="231"/>
        <v>-9.0601818021439628E-3</v>
      </c>
      <c r="BW327" s="2">
        <v>44669</v>
      </c>
      <c r="BX327">
        <v>52.25</v>
      </c>
      <c r="BY327">
        <v>51.96</v>
      </c>
      <c r="BZ327" s="3">
        <f t="shared" si="232"/>
        <v>-7.6394194041252694E-3</v>
      </c>
      <c r="CA327" s="3">
        <f t="shared" si="233"/>
        <v>-2.1008403361344463E-3</v>
      </c>
      <c r="CB327" s="3">
        <f t="shared" si="234"/>
        <v>-5.5502392344497498E-3</v>
      </c>
      <c r="CC327" s="3">
        <f t="shared" si="235"/>
        <v>3.4493988983153034E-3</v>
      </c>
      <c r="CF327" s="2">
        <v>44669</v>
      </c>
      <c r="CG327">
        <v>64.77</v>
      </c>
      <c r="CH327">
        <v>64.44</v>
      </c>
      <c r="CI327" s="3">
        <f t="shared" si="236"/>
        <v>-8.9203322054751677E-3</v>
      </c>
      <c r="CJ327" s="3">
        <f t="shared" si="237"/>
        <v>-3.844970778222101E-3</v>
      </c>
      <c r="CK327" s="3">
        <f t="shared" si="238"/>
        <v>-5.0949513663732793E-3</v>
      </c>
      <c r="CL327" s="3">
        <f t="shared" si="239"/>
        <v>1.2499805881511783E-3</v>
      </c>
    </row>
    <row r="328" spans="3:90" x14ac:dyDescent="0.25">
      <c r="C328" s="2">
        <v>44670</v>
      </c>
      <c r="D328">
        <v>70.959999999999994</v>
      </c>
      <c r="E328">
        <v>72.73</v>
      </c>
      <c r="F328" s="3">
        <f t="shared" si="200"/>
        <v>2.2206605762473686E-2</v>
      </c>
      <c r="G328" s="3">
        <f t="shared" si="201"/>
        <v>-2.6704146170064558E-3</v>
      </c>
      <c r="H328" s="3">
        <f t="shared" si="202"/>
        <v>2.4943630214205426E-2</v>
      </c>
      <c r="I328" s="3">
        <f t="shared" si="203"/>
        <v>-2.7614044831211881E-2</v>
      </c>
      <c r="L328" s="2">
        <v>44670</v>
      </c>
      <c r="M328">
        <v>21.72</v>
      </c>
      <c r="N328">
        <v>22.2</v>
      </c>
      <c r="O328" s="3">
        <f t="shared" si="204"/>
        <v>1.9283746556473691E-2</v>
      </c>
      <c r="P328" s="3">
        <f t="shared" si="205"/>
        <v>-2.7548209366392573E-3</v>
      </c>
      <c r="Q328" s="3">
        <f t="shared" si="206"/>
        <v>2.2099447513812098E-2</v>
      </c>
      <c r="R328" s="3">
        <f t="shared" si="207"/>
        <v>-2.4854268450451356E-2</v>
      </c>
      <c r="U328" s="2">
        <v>44670</v>
      </c>
      <c r="V328">
        <v>15.74</v>
      </c>
      <c r="W328">
        <v>16.149999999999999</v>
      </c>
      <c r="X328" s="3">
        <f t="shared" si="208"/>
        <v>3.06317804722398E-2</v>
      </c>
      <c r="Y328" s="3">
        <f t="shared" si="209"/>
        <v>4.4671346522016098E-3</v>
      </c>
      <c r="Z328" s="3">
        <f t="shared" si="210"/>
        <v>2.6048284625158624E-2</v>
      </c>
      <c r="AA328" s="3">
        <f t="shared" si="211"/>
        <v>-2.1581149972957014E-2</v>
      </c>
      <c r="AD328" s="2">
        <v>44670</v>
      </c>
      <c r="AE328">
        <v>230.25</v>
      </c>
      <c r="AF328">
        <v>232.16</v>
      </c>
      <c r="AG328" s="3">
        <f t="shared" si="212"/>
        <v>9.7425191370912323E-3</v>
      </c>
      <c r="AH328" s="3">
        <f t="shared" si="213"/>
        <v>1.4352818371607956E-3</v>
      </c>
      <c r="AI328" s="3">
        <f t="shared" si="214"/>
        <v>8.2953311617806058E-3</v>
      </c>
      <c r="AJ328" s="3">
        <f t="shared" si="215"/>
        <v>-6.8600493246198102E-3</v>
      </c>
      <c r="AM328" s="2">
        <v>44670</v>
      </c>
      <c r="AN328">
        <v>88.01</v>
      </c>
      <c r="AO328">
        <v>87.76</v>
      </c>
      <c r="AP328" s="3">
        <f t="shared" si="216"/>
        <v>-8.9215132693393207E-3</v>
      </c>
      <c r="AQ328" s="3">
        <f t="shared" si="217"/>
        <v>-6.098249576510395E-3</v>
      </c>
      <c r="AR328" s="3">
        <f t="shared" si="218"/>
        <v>-2.8405862970116713E-3</v>
      </c>
      <c r="AS328" s="3">
        <f t="shared" si="219"/>
        <v>-3.2576632794987237E-3</v>
      </c>
      <c r="AV328" s="2">
        <v>44670</v>
      </c>
      <c r="AW328">
        <v>128.44999999999999</v>
      </c>
      <c r="AX328">
        <v>131.12</v>
      </c>
      <c r="AY328" s="3">
        <f t="shared" si="220"/>
        <v>2.0706834812392882E-2</v>
      </c>
      <c r="AZ328" s="3">
        <f t="shared" si="221"/>
        <v>-7.7845243655727536E-5</v>
      </c>
      <c r="BA328" s="3">
        <f t="shared" si="222"/>
        <v>2.0786298170494488E-2</v>
      </c>
      <c r="BB328" s="3">
        <f t="shared" si="223"/>
        <v>-2.0864143414150216E-2</v>
      </c>
      <c r="BE328" s="2">
        <v>44670</v>
      </c>
      <c r="BF328">
        <v>165.02</v>
      </c>
      <c r="BG328">
        <v>167.4</v>
      </c>
      <c r="BH328" s="3">
        <f t="shared" si="224"/>
        <v>1.4115223844429758E-2</v>
      </c>
      <c r="BI328" s="3">
        <f t="shared" si="225"/>
        <v>-3.0290179923653238E-4</v>
      </c>
      <c r="BJ328" s="3">
        <f t="shared" si="226"/>
        <v>1.4422494243121919E-2</v>
      </c>
      <c r="BK328" s="3">
        <f t="shared" si="227"/>
        <v>-1.4725396042358452E-2</v>
      </c>
      <c r="BN328" s="2">
        <v>44670</v>
      </c>
      <c r="BO328">
        <v>279.38</v>
      </c>
      <c r="BP328">
        <v>285.3</v>
      </c>
      <c r="BQ328" s="3">
        <f t="shared" si="228"/>
        <v>1.7039783259660712E-2</v>
      </c>
      <c r="BR328" s="3">
        <f t="shared" si="229"/>
        <v>-4.0638813631825865E-3</v>
      </c>
      <c r="BS328" s="3">
        <f t="shared" si="230"/>
        <v>2.1189777364163609E-2</v>
      </c>
      <c r="BT328" s="3">
        <f t="shared" si="231"/>
        <v>-2.5253658727346195E-2</v>
      </c>
      <c r="BW328" s="2">
        <v>44670</v>
      </c>
      <c r="BX328">
        <v>52.22</v>
      </c>
      <c r="BY328">
        <v>52.55</v>
      </c>
      <c r="BZ328" s="3">
        <f t="shared" si="232"/>
        <v>1.1354888375673555E-2</v>
      </c>
      <c r="CA328" s="3">
        <f t="shared" si="233"/>
        <v>5.0038491147035291E-3</v>
      </c>
      <c r="CB328" s="3">
        <f t="shared" si="234"/>
        <v>6.3194178475678431E-3</v>
      </c>
      <c r="CC328" s="3">
        <f t="shared" si="235"/>
        <v>-1.315568732864314E-3</v>
      </c>
      <c r="CF328" s="2">
        <v>44670</v>
      </c>
      <c r="CG328">
        <v>64.5</v>
      </c>
      <c r="CH328">
        <v>65.069999999999993</v>
      </c>
      <c r="CI328" s="3">
        <f t="shared" si="236"/>
        <v>9.7765363128490268E-3</v>
      </c>
      <c r="CJ328" s="3">
        <f t="shared" si="237"/>
        <v>9.3109869646190724E-4</v>
      </c>
      <c r="CK328" s="3">
        <f t="shared" si="238"/>
        <v>8.837209302325455E-3</v>
      </c>
      <c r="CL328" s="3">
        <f t="shared" si="239"/>
        <v>-7.9061106058635477E-3</v>
      </c>
    </row>
    <row r="329" spans="3:90" x14ac:dyDescent="0.25">
      <c r="C329" s="2">
        <v>44671</v>
      </c>
      <c r="D329">
        <v>73.81</v>
      </c>
      <c r="E329">
        <v>73.2</v>
      </c>
      <c r="F329" s="3">
        <f t="shared" si="200"/>
        <v>6.4622576653374786E-3</v>
      </c>
      <c r="G329" s="3">
        <f t="shared" si="201"/>
        <v>1.4849443145882102E-2</v>
      </c>
      <c r="H329" s="3">
        <f t="shared" si="202"/>
        <v>-8.2644628099173278E-3</v>
      </c>
      <c r="I329" s="3">
        <f t="shared" si="203"/>
        <v>2.311390595579943E-2</v>
      </c>
      <c r="L329" s="2">
        <v>44671</v>
      </c>
      <c r="M329">
        <v>22.52</v>
      </c>
      <c r="N329">
        <v>21.48</v>
      </c>
      <c r="O329" s="3">
        <f t="shared" si="204"/>
        <v>-3.2432432432432434E-2</v>
      </c>
      <c r="P329" s="3">
        <f t="shared" si="205"/>
        <v>1.4414414414414489E-2</v>
      </c>
      <c r="Q329" s="3">
        <f t="shared" si="206"/>
        <v>-4.6181172291296591E-2</v>
      </c>
      <c r="R329" s="3">
        <f t="shared" si="207"/>
        <v>6.059558670571108E-2</v>
      </c>
      <c r="U329" s="2">
        <v>44671</v>
      </c>
      <c r="V329">
        <v>16.23</v>
      </c>
      <c r="W329">
        <v>16.05</v>
      </c>
      <c r="X329" s="3">
        <f t="shared" si="208"/>
        <v>-6.1919504643961343E-3</v>
      </c>
      <c r="Y329" s="3">
        <f t="shared" si="209"/>
        <v>4.9535603715171739E-3</v>
      </c>
      <c r="Z329" s="3">
        <f t="shared" si="210"/>
        <v>-1.1090573012939031E-2</v>
      </c>
      <c r="AA329" s="3">
        <f t="shared" si="211"/>
        <v>1.6044133384456205E-2</v>
      </c>
      <c r="AD329" s="2">
        <v>44671</v>
      </c>
      <c r="AE329">
        <v>233.55</v>
      </c>
      <c r="AF329">
        <v>235.08</v>
      </c>
      <c r="AG329" s="3">
        <f t="shared" si="212"/>
        <v>1.2577532736044228E-2</v>
      </c>
      <c r="AH329" s="3">
        <f t="shared" si="213"/>
        <v>5.9872501722950666E-3</v>
      </c>
      <c r="AI329" s="3">
        <f t="shared" si="214"/>
        <v>6.5510597302504969E-3</v>
      </c>
      <c r="AJ329" s="3">
        <f t="shared" si="215"/>
        <v>-5.6380955795543031E-4</v>
      </c>
      <c r="AM329" s="2">
        <v>44671</v>
      </c>
      <c r="AN329">
        <v>87.97</v>
      </c>
      <c r="AO329">
        <v>87.96</v>
      </c>
      <c r="AP329" s="3">
        <f t="shared" si="216"/>
        <v>2.2789425706470912E-3</v>
      </c>
      <c r="AQ329" s="3">
        <f t="shared" si="217"/>
        <v>2.3928896991796123E-3</v>
      </c>
      <c r="AR329" s="3">
        <f t="shared" si="218"/>
        <v>-1.1367511651705353E-4</v>
      </c>
      <c r="AS329" s="3">
        <f t="shared" si="219"/>
        <v>2.5065648156966658E-3</v>
      </c>
      <c r="AV329" s="2">
        <v>44671</v>
      </c>
      <c r="AW329">
        <v>132.52000000000001</v>
      </c>
      <c r="AX329">
        <v>131.58000000000001</v>
      </c>
      <c r="AY329" s="3">
        <f t="shared" si="220"/>
        <v>3.5082367297132322E-3</v>
      </c>
      <c r="AZ329" s="3">
        <f t="shared" si="221"/>
        <v>1.0677242220866523E-2</v>
      </c>
      <c r="BA329" s="3">
        <f t="shared" si="222"/>
        <v>-7.0932689405373006E-3</v>
      </c>
      <c r="BB329" s="3">
        <f t="shared" si="223"/>
        <v>1.7770511161403824E-2</v>
      </c>
      <c r="BE329" s="2">
        <v>44671</v>
      </c>
      <c r="BF329">
        <v>168.76</v>
      </c>
      <c r="BG329">
        <v>167.23</v>
      </c>
      <c r="BH329" s="3">
        <f t="shared" si="224"/>
        <v>-1.0155316606930143E-3</v>
      </c>
      <c r="BI329" s="3">
        <f t="shared" si="225"/>
        <v>8.1242532855434479E-3</v>
      </c>
      <c r="BJ329" s="3">
        <f t="shared" si="226"/>
        <v>-9.0661294145532034E-3</v>
      </c>
      <c r="BK329" s="3">
        <f t="shared" si="227"/>
        <v>1.7190382700096651E-2</v>
      </c>
      <c r="BN329" s="2">
        <v>44671</v>
      </c>
      <c r="BO329">
        <v>289.39999999999998</v>
      </c>
      <c r="BP329">
        <v>286.36</v>
      </c>
      <c r="BQ329" s="3">
        <f t="shared" si="228"/>
        <v>3.7153873116018143E-3</v>
      </c>
      <c r="BR329" s="3">
        <f t="shared" si="229"/>
        <v>1.437083771468628E-2</v>
      </c>
      <c r="BS329" s="3">
        <f t="shared" si="230"/>
        <v>-1.0504492052522352E-2</v>
      </c>
      <c r="BT329" s="3">
        <f t="shared" si="231"/>
        <v>2.4875329767208632E-2</v>
      </c>
      <c r="BW329" s="2">
        <v>44671</v>
      </c>
      <c r="BX329">
        <v>52.78</v>
      </c>
      <c r="BY329">
        <v>53.21</v>
      </c>
      <c r="BZ329" s="3">
        <f t="shared" si="232"/>
        <v>1.2559467174120043E-2</v>
      </c>
      <c r="CA329" s="3">
        <f t="shared" si="233"/>
        <v>4.3767840152235671E-3</v>
      </c>
      <c r="CB329" s="3">
        <f t="shared" si="234"/>
        <v>8.1470253884046162E-3</v>
      </c>
      <c r="CC329" s="3">
        <f t="shared" si="235"/>
        <v>-3.7702413731810491E-3</v>
      </c>
      <c r="CF329" s="2">
        <v>44671</v>
      </c>
      <c r="CG329">
        <v>65.44</v>
      </c>
      <c r="CH329">
        <v>65.959999999999994</v>
      </c>
      <c r="CI329" s="3">
        <f t="shared" si="236"/>
        <v>1.3677577992930789E-2</v>
      </c>
      <c r="CJ329" s="3">
        <f t="shared" si="237"/>
        <v>5.6861841094206778E-3</v>
      </c>
      <c r="CK329" s="3">
        <f t="shared" si="238"/>
        <v>7.9462102689484837E-3</v>
      </c>
      <c r="CL329" s="3">
        <f t="shared" si="239"/>
        <v>-2.2600261595278059E-3</v>
      </c>
    </row>
    <row r="330" spans="3:90" x14ac:dyDescent="0.25">
      <c r="C330" s="2">
        <v>44672</v>
      </c>
      <c r="D330">
        <v>73.97</v>
      </c>
      <c r="E330">
        <v>70.92</v>
      </c>
      <c r="F330" s="3">
        <f t="shared" si="200"/>
        <v>-3.1147540983606614E-2</v>
      </c>
      <c r="G330" s="3">
        <f t="shared" si="201"/>
        <v>1.0519125683060127E-2</v>
      </c>
      <c r="H330" s="3">
        <f t="shared" si="202"/>
        <v>-4.123293226983904E-2</v>
      </c>
      <c r="I330" s="3">
        <f t="shared" si="203"/>
        <v>5.1752057952899166E-2</v>
      </c>
      <c r="L330" s="2">
        <v>44672</v>
      </c>
      <c r="M330">
        <v>21.71</v>
      </c>
      <c r="N330">
        <v>20.18</v>
      </c>
      <c r="O330" s="3">
        <f t="shared" si="204"/>
        <v>-6.0521415270018641E-2</v>
      </c>
      <c r="P330" s="3">
        <f t="shared" si="205"/>
        <v>1.0707635009310934E-2</v>
      </c>
      <c r="Q330" s="3">
        <f t="shared" si="206"/>
        <v>-7.047443574389689E-2</v>
      </c>
      <c r="R330" s="3">
        <f t="shared" si="207"/>
        <v>8.1182070753207825E-2</v>
      </c>
      <c r="U330" s="2">
        <v>44672</v>
      </c>
      <c r="V330">
        <v>16.48</v>
      </c>
      <c r="W330">
        <v>15.7</v>
      </c>
      <c r="X330" s="3">
        <f t="shared" si="208"/>
        <v>-2.1806853582554631E-2</v>
      </c>
      <c r="Y330" s="3">
        <f t="shared" si="209"/>
        <v>2.6791277258567003E-2</v>
      </c>
      <c r="Z330" s="3">
        <f t="shared" si="210"/>
        <v>-4.7330097087378675E-2</v>
      </c>
      <c r="AA330" s="3">
        <f t="shared" si="211"/>
        <v>7.4121374345945679E-2</v>
      </c>
      <c r="AD330" s="2">
        <v>44672</v>
      </c>
      <c r="AE330">
        <v>237.24</v>
      </c>
      <c r="AF330">
        <v>232.57</v>
      </c>
      <c r="AG330" s="3">
        <f t="shared" si="212"/>
        <v>-1.0677216266802847E-2</v>
      </c>
      <c r="AH330" s="3">
        <f t="shared" si="213"/>
        <v>9.1883614088821286E-3</v>
      </c>
      <c r="AI330" s="3">
        <f t="shared" si="214"/>
        <v>-1.9684707469229568E-2</v>
      </c>
      <c r="AJ330" s="3">
        <f t="shared" si="215"/>
        <v>2.8873068878111696E-2</v>
      </c>
      <c r="AM330" s="2">
        <v>44672</v>
      </c>
      <c r="AN330">
        <v>88.95</v>
      </c>
      <c r="AO330">
        <v>87.03</v>
      </c>
      <c r="AP330" s="3">
        <f t="shared" si="216"/>
        <v>-1.0572987721691574E-2</v>
      </c>
      <c r="AQ330" s="3">
        <f t="shared" si="217"/>
        <v>1.1255115961800843E-2</v>
      </c>
      <c r="AR330" s="3">
        <f t="shared" si="218"/>
        <v>-2.1585160202360898E-2</v>
      </c>
      <c r="AS330" s="3">
        <f t="shared" si="219"/>
        <v>3.2840276164161741E-2</v>
      </c>
      <c r="AV330" s="2">
        <v>44672</v>
      </c>
      <c r="AW330">
        <v>132.22</v>
      </c>
      <c r="AX330">
        <v>130.56</v>
      </c>
      <c r="AY330" s="3">
        <f t="shared" si="220"/>
        <v>-7.7519379844962488E-3</v>
      </c>
      <c r="AZ330" s="3">
        <f t="shared" si="221"/>
        <v>4.8639610883112194E-3</v>
      </c>
      <c r="BA330" s="3">
        <f t="shared" si="222"/>
        <v>-1.2554832854333675E-2</v>
      </c>
      <c r="BB330" s="3">
        <f t="shared" si="223"/>
        <v>1.7418793942644895E-2</v>
      </c>
      <c r="BE330" s="2">
        <v>44672</v>
      </c>
      <c r="BF330">
        <v>168.91</v>
      </c>
      <c r="BG330">
        <v>166.42</v>
      </c>
      <c r="BH330" s="3">
        <f t="shared" si="224"/>
        <v>-4.8436285355498709E-3</v>
      </c>
      <c r="BI330" s="3">
        <f t="shared" si="225"/>
        <v>1.0046044370029428E-2</v>
      </c>
      <c r="BJ330" s="3">
        <f t="shared" si="226"/>
        <v>-1.4741578355337182E-2</v>
      </c>
      <c r="BK330" s="3">
        <f t="shared" si="227"/>
        <v>2.4787622725366609E-2</v>
      </c>
      <c r="BN330" s="2">
        <v>44672</v>
      </c>
      <c r="BO330">
        <v>288.58</v>
      </c>
      <c r="BP330">
        <v>280.81</v>
      </c>
      <c r="BQ330" s="3">
        <f t="shared" si="228"/>
        <v>-1.9381198491409402E-2</v>
      </c>
      <c r="BR330" s="3">
        <f t="shared" si="229"/>
        <v>7.7524793965637606E-3</v>
      </c>
      <c r="BS330" s="3">
        <f t="shared" si="230"/>
        <v>-2.6924942823480458E-2</v>
      </c>
      <c r="BT330" s="3">
        <f t="shared" si="231"/>
        <v>3.4677422220044218E-2</v>
      </c>
      <c r="BW330" s="2">
        <v>44672</v>
      </c>
      <c r="BX330">
        <v>53.31</v>
      </c>
      <c r="BY330">
        <v>53.29</v>
      </c>
      <c r="BZ330" s="3">
        <f t="shared" si="232"/>
        <v>1.5034767900770074E-3</v>
      </c>
      <c r="CA330" s="3">
        <f t="shared" si="233"/>
        <v>1.8793459875963148E-3</v>
      </c>
      <c r="CB330" s="3">
        <f t="shared" si="234"/>
        <v>-3.7516413430882523E-4</v>
      </c>
      <c r="CC330" s="3">
        <f t="shared" si="235"/>
        <v>2.25451012190514E-3</v>
      </c>
      <c r="CF330" s="2">
        <v>44672</v>
      </c>
      <c r="CG330">
        <v>65.98</v>
      </c>
      <c r="CH330">
        <v>66.209999999999994</v>
      </c>
      <c r="CI330" s="3">
        <f t="shared" si="236"/>
        <v>3.7901758641600836E-3</v>
      </c>
      <c r="CJ330" s="3">
        <f t="shared" si="237"/>
        <v>3.0321406913302873E-4</v>
      </c>
      <c r="CK330" s="3">
        <f t="shared" si="238"/>
        <v>3.4859048196420606E-3</v>
      </c>
      <c r="CL330" s="3">
        <f t="shared" si="239"/>
        <v>-3.1826907505090318E-3</v>
      </c>
    </row>
    <row r="331" spans="3:90" x14ac:dyDescent="0.25">
      <c r="C331" s="2">
        <v>44673</v>
      </c>
      <c r="D331">
        <v>70.64</v>
      </c>
      <c r="E331">
        <v>69.41</v>
      </c>
      <c r="F331" s="3">
        <f t="shared" si="200"/>
        <v>-2.1291596164692672E-2</v>
      </c>
      <c r="G331" s="3">
        <f t="shared" si="201"/>
        <v>-3.9481105470953182E-3</v>
      </c>
      <c r="H331" s="3">
        <f t="shared" si="202"/>
        <v>-1.7412231030577652E-2</v>
      </c>
      <c r="I331" s="3">
        <f t="shared" si="203"/>
        <v>1.3464120483482334E-2</v>
      </c>
      <c r="L331" s="2">
        <v>44673</v>
      </c>
      <c r="M331">
        <v>20.3</v>
      </c>
      <c r="N331">
        <v>19.510000000000002</v>
      </c>
      <c r="O331" s="3">
        <f t="shared" si="204"/>
        <v>-3.3201189296332867E-2</v>
      </c>
      <c r="P331" s="3">
        <f t="shared" si="205"/>
        <v>5.946481665014991E-3</v>
      </c>
      <c r="Q331" s="3">
        <f t="shared" si="206"/>
        <v>-3.8916256157635387E-2</v>
      </c>
      <c r="R331" s="3">
        <f t="shared" si="207"/>
        <v>4.4862737822650378E-2</v>
      </c>
      <c r="U331" s="2">
        <v>44673</v>
      </c>
      <c r="V331">
        <v>15.55</v>
      </c>
      <c r="W331">
        <v>15.13</v>
      </c>
      <c r="X331" s="3">
        <f t="shared" si="208"/>
        <v>-3.6305732484076314E-2</v>
      </c>
      <c r="Y331" s="3">
        <f t="shared" si="209"/>
        <v>-9.5541401273884219E-3</v>
      </c>
      <c r="Z331" s="3">
        <f t="shared" si="210"/>
        <v>-2.7009646302250778E-2</v>
      </c>
      <c r="AA331" s="3">
        <f t="shared" si="211"/>
        <v>1.7455506174862356E-2</v>
      </c>
      <c r="AD331" s="2">
        <v>44673</v>
      </c>
      <c r="AE331">
        <v>228.4</v>
      </c>
      <c r="AF331">
        <v>216.3</v>
      </c>
      <c r="AG331" s="3">
        <f t="shared" si="212"/>
        <v>-6.9957432170959177E-2</v>
      </c>
      <c r="AH331" s="3">
        <f t="shared" si="213"/>
        <v>-1.7930085565636134E-2</v>
      </c>
      <c r="AI331" s="3">
        <f t="shared" si="214"/>
        <v>-5.2977232924693474E-2</v>
      </c>
      <c r="AJ331" s="3">
        <f t="shared" si="215"/>
        <v>3.504714735905734E-2</v>
      </c>
      <c r="AM331" s="2">
        <v>44673</v>
      </c>
      <c r="AN331">
        <v>86.66</v>
      </c>
      <c r="AO331">
        <v>85.13</v>
      </c>
      <c r="AP331" s="3">
        <f t="shared" si="216"/>
        <v>-2.1831552338274274E-2</v>
      </c>
      <c r="AQ331" s="3">
        <f t="shared" si="217"/>
        <v>-4.2514075606113755E-3</v>
      </c>
      <c r="AR331" s="3">
        <f t="shared" si="218"/>
        <v>-1.7655204246480483E-2</v>
      </c>
      <c r="AS331" s="3">
        <f t="shared" si="219"/>
        <v>1.3403796685869107E-2</v>
      </c>
      <c r="AV331" s="2">
        <v>44673</v>
      </c>
      <c r="AW331">
        <v>130.28</v>
      </c>
      <c r="AX331">
        <v>126.81</v>
      </c>
      <c r="AY331" s="3">
        <f t="shared" si="220"/>
        <v>-2.8722426470588203E-2</v>
      </c>
      <c r="AZ331" s="3">
        <f t="shared" si="221"/>
        <v>-2.1446078431373028E-3</v>
      </c>
      <c r="BA331" s="3">
        <f t="shared" si="222"/>
        <v>-2.6634940128953066E-2</v>
      </c>
      <c r="BB331" s="3">
        <f t="shared" si="223"/>
        <v>2.4490332285815763E-2</v>
      </c>
      <c r="BE331" s="2">
        <v>44673</v>
      </c>
      <c r="BF331">
        <v>166.46</v>
      </c>
      <c r="BG331">
        <v>161.79</v>
      </c>
      <c r="BH331" s="3">
        <f t="shared" si="224"/>
        <v>-2.7821175339502457E-2</v>
      </c>
      <c r="BI331" s="3">
        <f t="shared" si="225"/>
        <v>2.4035572647540526E-4</v>
      </c>
      <c r="BJ331" s="3">
        <f t="shared" si="226"/>
        <v>-2.8054787937042081E-2</v>
      </c>
      <c r="BK331" s="3">
        <f t="shared" si="227"/>
        <v>2.8295143663517486E-2</v>
      </c>
      <c r="BN331" s="2">
        <v>44673</v>
      </c>
      <c r="BO331">
        <v>281.68</v>
      </c>
      <c r="BP331">
        <v>274.02999999999997</v>
      </c>
      <c r="BQ331" s="3">
        <f t="shared" si="228"/>
        <v>-2.4144439300594844E-2</v>
      </c>
      <c r="BR331" s="3">
        <f t="shared" si="229"/>
        <v>3.0981802642355838E-3</v>
      </c>
      <c r="BS331" s="3">
        <f t="shared" si="230"/>
        <v>-2.7158477705197526E-2</v>
      </c>
      <c r="BT331" s="3">
        <f t="shared" si="231"/>
        <v>3.0256657969433109E-2</v>
      </c>
      <c r="BW331" s="2">
        <v>44673</v>
      </c>
      <c r="BX331">
        <v>53.42</v>
      </c>
      <c r="BY331">
        <v>52.29</v>
      </c>
      <c r="BZ331" s="3">
        <f t="shared" si="232"/>
        <v>-1.8765246762994958E-2</v>
      </c>
      <c r="CA331" s="3">
        <f t="shared" si="233"/>
        <v>2.4394820791893146E-3</v>
      </c>
      <c r="CB331" s="3">
        <f t="shared" si="234"/>
        <v>-2.115312616997389E-2</v>
      </c>
      <c r="CC331" s="3">
        <f t="shared" si="235"/>
        <v>2.3592608249163205E-2</v>
      </c>
      <c r="CF331" s="2">
        <v>44673</v>
      </c>
      <c r="CG331">
        <v>66.08</v>
      </c>
      <c r="CH331">
        <v>65.25</v>
      </c>
      <c r="CI331" s="3">
        <f t="shared" si="236"/>
        <v>-1.4499320344358746E-2</v>
      </c>
      <c r="CJ331" s="3">
        <f t="shared" si="237"/>
        <v>-1.9634496299651971E-3</v>
      </c>
      <c r="CK331" s="3">
        <f t="shared" si="238"/>
        <v>-1.2560532687651338E-2</v>
      </c>
      <c r="CL331" s="3">
        <f t="shared" si="239"/>
        <v>1.0597083057686141E-2</v>
      </c>
    </row>
    <row r="332" spans="3:90" x14ac:dyDescent="0.25">
      <c r="C332" s="2">
        <v>44676</v>
      </c>
      <c r="D332">
        <v>68.42</v>
      </c>
      <c r="E332">
        <v>70.12</v>
      </c>
      <c r="F332" s="3">
        <f t="shared" si="200"/>
        <v>1.0229073620515949E-2</v>
      </c>
      <c r="G332" s="3">
        <f t="shared" si="201"/>
        <v>-1.426307448494446E-2</v>
      </c>
      <c r="H332" s="3">
        <f t="shared" si="202"/>
        <v>2.4846536100555427E-2</v>
      </c>
      <c r="I332" s="3">
        <f t="shared" si="203"/>
        <v>-3.9109610585499888E-2</v>
      </c>
      <c r="L332" s="2">
        <v>44676</v>
      </c>
      <c r="M332">
        <v>19.2</v>
      </c>
      <c r="N332">
        <v>19.899999999999999</v>
      </c>
      <c r="O332" s="3">
        <f t="shared" si="204"/>
        <v>1.9989748846745092E-2</v>
      </c>
      <c r="P332" s="3">
        <f t="shared" si="205"/>
        <v>-1.5889287544848862E-2</v>
      </c>
      <c r="Q332" s="3">
        <f t="shared" si="206"/>
        <v>3.6458333333333259E-2</v>
      </c>
      <c r="R332" s="3">
        <f t="shared" si="207"/>
        <v>-5.2347620878182122E-2</v>
      </c>
      <c r="U332" s="2">
        <v>44676</v>
      </c>
      <c r="V332">
        <v>14.91</v>
      </c>
      <c r="W332">
        <v>15.19</v>
      </c>
      <c r="X332" s="3">
        <f t="shared" si="208"/>
        <v>3.965631196298558E-3</v>
      </c>
      <c r="Y332" s="3">
        <f t="shared" si="209"/>
        <v>-1.4540647719762156E-2</v>
      </c>
      <c r="Z332" s="3">
        <f t="shared" si="210"/>
        <v>1.8779342723004744E-2</v>
      </c>
      <c r="AA332" s="3">
        <f t="shared" si="211"/>
        <v>-3.33199904427669E-2</v>
      </c>
      <c r="AD332" s="2">
        <v>44676</v>
      </c>
      <c r="AE332">
        <v>215.31</v>
      </c>
      <c r="AF332">
        <v>216.7</v>
      </c>
      <c r="AG332" s="3">
        <f t="shared" si="212"/>
        <v>1.8492834026813121E-3</v>
      </c>
      <c r="AH332" s="3">
        <f t="shared" si="213"/>
        <v>-4.5769764216366804E-3</v>
      </c>
      <c r="AI332" s="3">
        <f t="shared" si="214"/>
        <v>6.4558079048813166E-3</v>
      </c>
      <c r="AJ332" s="3">
        <f t="shared" si="215"/>
        <v>-1.1032784326517997E-2</v>
      </c>
      <c r="AM332" s="2">
        <v>44676</v>
      </c>
      <c r="AN332">
        <v>82.37</v>
      </c>
      <c r="AO332">
        <v>82.26</v>
      </c>
      <c r="AP332" s="3">
        <f t="shared" si="216"/>
        <v>-3.3713144602372735E-2</v>
      </c>
      <c r="AQ332" s="3">
        <f t="shared" si="217"/>
        <v>-3.2421003171619778E-2</v>
      </c>
      <c r="AR332" s="3">
        <f t="shared" si="218"/>
        <v>-1.3354376593419648E-3</v>
      </c>
      <c r="AS332" s="3">
        <f t="shared" si="219"/>
        <v>-3.1085565512277813E-2</v>
      </c>
      <c r="AV332" s="2">
        <v>44676</v>
      </c>
      <c r="AW332">
        <v>126.01</v>
      </c>
      <c r="AX332">
        <v>126.77</v>
      </c>
      <c r="AY332" s="3">
        <f t="shared" si="220"/>
        <v>-3.1543253686627803E-4</v>
      </c>
      <c r="AZ332" s="3">
        <f t="shared" si="221"/>
        <v>-6.3086507373235623E-3</v>
      </c>
      <c r="BA332" s="3">
        <f t="shared" si="222"/>
        <v>6.031267359733361E-3</v>
      </c>
      <c r="BB332" s="3">
        <f t="shared" si="223"/>
        <v>-1.2339918097056923E-2</v>
      </c>
      <c r="BE332" s="2">
        <v>44676</v>
      </c>
      <c r="BF332">
        <v>161.12</v>
      </c>
      <c r="BG332">
        <v>162.88</v>
      </c>
      <c r="BH332" s="3">
        <f t="shared" si="224"/>
        <v>6.7371283762902578E-3</v>
      </c>
      <c r="BI332" s="3">
        <f t="shared" si="225"/>
        <v>-4.1411706533159842E-3</v>
      </c>
      <c r="BJ332" s="3">
        <f t="shared" si="226"/>
        <v>1.0923535253227312E-2</v>
      </c>
      <c r="BK332" s="3">
        <f t="shared" si="227"/>
        <v>-1.5064705906543296E-2</v>
      </c>
      <c r="BN332" s="2">
        <v>44676</v>
      </c>
      <c r="BO332">
        <v>273.29000000000002</v>
      </c>
      <c r="BP332">
        <v>280.72000000000003</v>
      </c>
      <c r="BQ332" s="3">
        <f t="shared" si="228"/>
        <v>2.4413385395759768E-2</v>
      </c>
      <c r="BR332" s="3">
        <f t="shared" si="229"/>
        <v>-2.700434259022555E-3</v>
      </c>
      <c r="BS332" s="3">
        <f t="shared" si="230"/>
        <v>2.7187237000988018E-2</v>
      </c>
      <c r="BT332" s="3">
        <f t="shared" si="231"/>
        <v>-2.9887671260010573E-2</v>
      </c>
      <c r="BW332" s="2">
        <v>44676</v>
      </c>
      <c r="BX332">
        <v>52.12</v>
      </c>
      <c r="BY332">
        <v>52.31</v>
      </c>
      <c r="BZ332" s="3">
        <f t="shared" si="232"/>
        <v>3.8248231019322176E-4</v>
      </c>
      <c r="CA332" s="3">
        <f t="shared" si="233"/>
        <v>-3.2510996366418299E-3</v>
      </c>
      <c r="CB332" s="3">
        <f t="shared" si="234"/>
        <v>3.6454336147353494E-3</v>
      </c>
      <c r="CC332" s="3">
        <f t="shared" si="235"/>
        <v>-6.8965332513771793E-3</v>
      </c>
      <c r="CF332" s="2">
        <v>44676</v>
      </c>
      <c r="CG332">
        <v>67</v>
      </c>
      <c r="CH332">
        <v>65.94</v>
      </c>
      <c r="CI332" s="3">
        <f t="shared" si="236"/>
        <v>1.0574712643678152E-2</v>
      </c>
      <c r="CJ332" s="3">
        <f t="shared" si="237"/>
        <v>2.6819923371647514E-2</v>
      </c>
      <c r="CK332" s="3">
        <f t="shared" si="238"/>
        <v>-1.5820895522388079E-2</v>
      </c>
      <c r="CL332" s="3">
        <f t="shared" si="239"/>
        <v>4.2640818894035593E-2</v>
      </c>
    </row>
    <row r="333" spans="3:90" x14ac:dyDescent="0.25">
      <c r="C333" s="2">
        <v>44677</v>
      </c>
      <c r="D333">
        <v>68.69</v>
      </c>
      <c r="E333">
        <v>67.08</v>
      </c>
      <c r="F333" s="3">
        <f t="shared" si="200"/>
        <v>-4.335424985738745E-2</v>
      </c>
      <c r="G333" s="3">
        <f t="shared" si="201"/>
        <v>-2.0393610952652685E-2</v>
      </c>
      <c r="H333" s="3">
        <f t="shared" si="202"/>
        <v>-2.343863735623819E-2</v>
      </c>
      <c r="I333" s="3">
        <f t="shared" si="203"/>
        <v>3.0450264035855046E-3</v>
      </c>
      <c r="L333" s="2">
        <v>44677</v>
      </c>
      <c r="M333">
        <v>19.72</v>
      </c>
      <c r="N333">
        <v>18.79</v>
      </c>
      <c r="O333" s="3">
        <f t="shared" si="204"/>
        <v>-5.577889447236184E-2</v>
      </c>
      <c r="P333" s="3">
        <f t="shared" si="205"/>
        <v>-9.0452261306532833E-3</v>
      </c>
      <c r="Q333" s="3">
        <f t="shared" si="206"/>
        <v>-4.7160243407707858E-2</v>
      </c>
      <c r="R333" s="3">
        <f t="shared" si="207"/>
        <v>3.8115017277054575E-2</v>
      </c>
      <c r="U333" s="2">
        <v>44677</v>
      </c>
      <c r="V333">
        <v>15.1</v>
      </c>
      <c r="W333">
        <v>14.71</v>
      </c>
      <c r="X333" s="3">
        <f t="shared" si="208"/>
        <v>-3.1599736668860956E-2</v>
      </c>
      <c r="Y333" s="3">
        <f t="shared" si="209"/>
        <v>-5.9249506254114293E-3</v>
      </c>
      <c r="Z333" s="3">
        <f t="shared" si="210"/>
        <v>-2.5827814569536311E-2</v>
      </c>
      <c r="AA333" s="3">
        <f t="shared" si="211"/>
        <v>1.9902863944124882E-2</v>
      </c>
      <c r="AD333" s="2">
        <v>44677</v>
      </c>
      <c r="AE333">
        <v>216.13</v>
      </c>
      <c r="AF333">
        <v>210.3</v>
      </c>
      <c r="AG333" s="3">
        <f t="shared" si="212"/>
        <v>-2.9533917858790892E-2</v>
      </c>
      <c r="AH333" s="3">
        <f t="shared" si="213"/>
        <v>-2.6303645592985481E-3</v>
      </c>
      <c r="AI333" s="3">
        <f t="shared" si="214"/>
        <v>-2.6974506084301075E-2</v>
      </c>
      <c r="AJ333" s="3">
        <f t="shared" si="215"/>
        <v>2.4344141525002527E-2</v>
      </c>
      <c r="AM333" s="2">
        <v>44677</v>
      </c>
      <c r="AN333">
        <v>82.73</v>
      </c>
      <c r="AO333">
        <v>82.29</v>
      </c>
      <c r="AP333" s="3">
        <f t="shared" si="216"/>
        <v>3.646973012398913E-4</v>
      </c>
      <c r="AQ333" s="3">
        <f t="shared" si="217"/>
        <v>5.7135910527594813E-3</v>
      </c>
      <c r="AR333" s="3">
        <f t="shared" si="218"/>
        <v>-5.3185059833191772E-3</v>
      </c>
      <c r="AS333" s="3">
        <f t="shared" si="219"/>
        <v>1.1032097036078659E-2</v>
      </c>
      <c r="AV333" s="2">
        <v>44677</v>
      </c>
      <c r="AW333">
        <v>124.64</v>
      </c>
      <c r="AX333">
        <v>123.02</v>
      </c>
      <c r="AY333" s="3">
        <f t="shared" si="220"/>
        <v>-2.9581131182456422E-2</v>
      </c>
      <c r="AZ333" s="3">
        <f t="shared" si="221"/>
        <v>-1.6802082511635175E-2</v>
      </c>
      <c r="BA333" s="3">
        <f t="shared" si="222"/>
        <v>-1.2997432605905024E-2</v>
      </c>
      <c r="BB333" s="3">
        <f t="shared" si="223"/>
        <v>-3.8046499057301508E-3</v>
      </c>
      <c r="BE333" s="2">
        <v>44677</v>
      </c>
      <c r="BF333">
        <v>162.25</v>
      </c>
      <c r="BG333">
        <v>156.80000000000001</v>
      </c>
      <c r="BH333" s="3">
        <f t="shared" si="224"/>
        <v>-3.7328094302553905E-2</v>
      </c>
      <c r="BI333" s="3">
        <f t="shared" si="225"/>
        <v>-3.8678781925343131E-3</v>
      </c>
      <c r="BJ333" s="3">
        <f t="shared" si="226"/>
        <v>-3.3590138674884362E-2</v>
      </c>
      <c r="BK333" s="3">
        <f t="shared" si="227"/>
        <v>2.9722260482350049E-2</v>
      </c>
      <c r="BN333" s="2">
        <v>44677</v>
      </c>
      <c r="BO333">
        <v>277.5</v>
      </c>
      <c r="BP333">
        <v>270.22000000000003</v>
      </c>
      <c r="BQ333" s="3">
        <f t="shared" si="228"/>
        <v>-3.7403818751781115E-2</v>
      </c>
      <c r="BR333" s="3">
        <f t="shared" si="229"/>
        <v>-1.1470504417212979E-2</v>
      </c>
      <c r="BS333" s="3">
        <f t="shared" si="230"/>
        <v>-2.62342342342341E-2</v>
      </c>
      <c r="BT333" s="3">
        <f t="shared" si="231"/>
        <v>1.4763729817021121E-2</v>
      </c>
      <c r="BW333" s="2">
        <v>44677</v>
      </c>
      <c r="BX333">
        <v>52.12</v>
      </c>
      <c r="BY333">
        <v>51.77</v>
      </c>
      <c r="BZ333" s="3">
        <f t="shared" si="232"/>
        <v>-1.032307398203014E-2</v>
      </c>
      <c r="CA333" s="3">
        <f t="shared" si="233"/>
        <v>-3.6321926973811314E-3</v>
      </c>
      <c r="CB333" s="3">
        <f t="shared" si="234"/>
        <v>-6.7152724481963633E-3</v>
      </c>
      <c r="CC333" s="3">
        <f t="shared" si="235"/>
        <v>3.0830797508152319E-3</v>
      </c>
      <c r="CF333" s="2">
        <v>44677</v>
      </c>
      <c r="CG333">
        <v>65.52</v>
      </c>
      <c r="CH333">
        <v>65.05</v>
      </c>
      <c r="CI333" s="3">
        <f t="shared" si="236"/>
        <v>-1.3497118592660007E-2</v>
      </c>
      <c r="CJ333" s="3">
        <f t="shared" si="237"/>
        <v>-6.3694267515923553E-3</v>
      </c>
      <c r="CK333" s="3">
        <f t="shared" si="238"/>
        <v>-7.1733821733821479E-3</v>
      </c>
      <c r="CL333" s="3">
        <f t="shared" si="239"/>
        <v>8.0395542178979262E-4</v>
      </c>
    </row>
    <row r="334" spans="3:90" x14ac:dyDescent="0.25">
      <c r="C334" s="2">
        <v>44678</v>
      </c>
      <c r="D334">
        <v>66.13</v>
      </c>
      <c r="E334">
        <v>66.47</v>
      </c>
      <c r="F334" s="3">
        <f t="shared" si="200"/>
        <v>-9.0936195587357771E-3</v>
      </c>
      <c r="G334" s="3">
        <f t="shared" si="201"/>
        <v>-1.4162194394752525E-2</v>
      </c>
      <c r="H334" s="3">
        <f t="shared" si="202"/>
        <v>5.1413881748072487E-3</v>
      </c>
      <c r="I334" s="3">
        <f t="shared" si="203"/>
        <v>-1.9303582569559774E-2</v>
      </c>
      <c r="L334" s="2">
        <v>44678</v>
      </c>
      <c r="M334">
        <v>18.600000000000001</v>
      </c>
      <c r="N334">
        <v>18.420000000000002</v>
      </c>
      <c r="O334" s="3">
        <f t="shared" si="204"/>
        <v>-1.9691325172964236E-2</v>
      </c>
      <c r="P334" s="3">
        <f t="shared" si="205"/>
        <v>-1.0111761575305911E-2</v>
      </c>
      <c r="Q334" s="3">
        <f t="shared" si="206"/>
        <v>-9.6774193548386789E-3</v>
      </c>
      <c r="R334" s="3">
        <f t="shared" si="207"/>
        <v>-4.3434222046723203E-4</v>
      </c>
      <c r="U334" s="2">
        <v>44678</v>
      </c>
      <c r="V334">
        <v>14.79</v>
      </c>
      <c r="W334">
        <v>14.85</v>
      </c>
      <c r="X334" s="3">
        <f t="shared" si="208"/>
        <v>9.517335146159045E-3</v>
      </c>
      <c r="Y334" s="3">
        <f t="shared" si="209"/>
        <v>5.4384772263764702E-3</v>
      </c>
      <c r="Z334" s="3">
        <f t="shared" si="210"/>
        <v>4.0567951318459805E-3</v>
      </c>
      <c r="AA334" s="3">
        <f t="shared" si="211"/>
        <v>1.3816820945304897E-3</v>
      </c>
      <c r="AD334" s="2">
        <v>44678</v>
      </c>
      <c r="AE334">
        <v>211.11</v>
      </c>
      <c r="AF334">
        <v>213.96</v>
      </c>
      <c r="AG334" s="3">
        <f t="shared" si="212"/>
        <v>1.7403708987161259E-2</v>
      </c>
      <c r="AH334" s="3">
        <f t="shared" si="213"/>
        <v>3.8516405135520237E-3</v>
      </c>
      <c r="AI334" s="3">
        <f t="shared" si="214"/>
        <v>1.3500071053005547E-2</v>
      </c>
      <c r="AJ334" s="3">
        <f t="shared" si="215"/>
        <v>-9.648430539453523E-3</v>
      </c>
      <c r="AM334" s="2">
        <v>44678</v>
      </c>
      <c r="AN334">
        <v>83.39</v>
      </c>
      <c r="AO334">
        <v>84.64</v>
      </c>
      <c r="AP334" s="3">
        <f t="shared" si="216"/>
        <v>2.8557540405881543E-2</v>
      </c>
      <c r="AQ334" s="3">
        <f t="shared" si="217"/>
        <v>1.336735933892319E-2</v>
      </c>
      <c r="AR334" s="3">
        <f t="shared" si="218"/>
        <v>1.498980693128682E-2</v>
      </c>
      <c r="AS334" s="3">
        <f t="shared" si="219"/>
        <v>-1.6224475923636295E-3</v>
      </c>
      <c r="AV334" s="2">
        <v>44678</v>
      </c>
      <c r="AW334">
        <v>122.33</v>
      </c>
      <c r="AX334">
        <v>121.42</v>
      </c>
      <c r="AY334" s="3">
        <f t="shared" si="220"/>
        <v>-1.3006015282067906E-2</v>
      </c>
      <c r="AZ334" s="3">
        <f t="shared" si="221"/>
        <v>-5.6088440903917514E-3</v>
      </c>
      <c r="BA334" s="3">
        <f t="shared" si="222"/>
        <v>-7.4388947927735982E-3</v>
      </c>
      <c r="BB334" s="3">
        <f t="shared" si="223"/>
        <v>1.8300507023818469E-3</v>
      </c>
      <c r="BE334" s="2">
        <v>44678</v>
      </c>
      <c r="BF334">
        <v>155.91</v>
      </c>
      <c r="BG334">
        <v>156.57</v>
      </c>
      <c r="BH334" s="3">
        <f t="shared" si="224"/>
        <v>-1.4668367346939437E-3</v>
      </c>
      <c r="BI334" s="3">
        <f t="shared" si="225"/>
        <v>-5.6760204081633958E-3</v>
      </c>
      <c r="BJ334" s="3">
        <f t="shared" si="226"/>
        <v>4.2332114681546962E-3</v>
      </c>
      <c r="BK334" s="3">
        <f t="shared" si="227"/>
        <v>-9.909231876318092E-3</v>
      </c>
      <c r="BN334" s="2">
        <v>44678</v>
      </c>
      <c r="BO334">
        <v>282.10000000000002</v>
      </c>
      <c r="BP334">
        <v>283.22000000000003</v>
      </c>
      <c r="BQ334" s="3">
        <f t="shared" si="228"/>
        <v>4.8108948264377061E-2</v>
      </c>
      <c r="BR334" s="3">
        <f t="shared" si="229"/>
        <v>4.3964177336984767E-2</v>
      </c>
      <c r="BS334" s="3">
        <f t="shared" si="230"/>
        <v>3.9702233250620278E-3</v>
      </c>
      <c r="BT334" s="3">
        <f t="shared" si="231"/>
        <v>3.9993954011922739E-2</v>
      </c>
      <c r="BW334" s="2">
        <v>44678</v>
      </c>
      <c r="BX334">
        <v>51.84</v>
      </c>
      <c r="BY334">
        <v>51.41</v>
      </c>
      <c r="BZ334" s="3">
        <f t="shared" si="232"/>
        <v>-6.9538342669500652E-3</v>
      </c>
      <c r="CA334" s="3">
        <f t="shared" si="233"/>
        <v>1.3521344407958491E-3</v>
      </c>
      <c r="CB334" s="3">
        <f t="shared" si="234"/>
        <v>-8.2947530864199148E-3</v>
      </c>
      <c r="CC334" s="3">
        <f t="shared" si="235"/>
        <v>9.6468875272157639E-3</v>
      </c>
      <c r="CF334" s="2">
        <v>44678</v>
      </c>
      <c r="CG334">
        <v>65</v>
      </c>
      <c r="CH334">
        <v>65.56</v>
      </c>
      <c r="CI334" s="3">
        <f t="shared" si="236"/>
        <v>7.8401229823212848E-3</v>
      </c>
      <c r="CJ334" s="3">
        <f t="shared" si="237"/>
        <v>-7.6863950807071202E-4</v>
      </c>
      <c r="CK334" s="3">
        <f t="shared" si="238"/>
        <v>8.6153846153846914E-3</v>
      </c>
      <c r="CL334" s="3">
        <f t="shared" si="239"/>
        <v>-9.3840241234554034E-3</v>
      </c>
    </row>
    <row r="335" spans="3:90" x14ac:dyDescent="0.25">
      <c r="C335" s="2">
        <v>44679</v>
      </c>
      <c r="D335">
        <v>67.650000000000006</v>
      </c>
      <c r="E335">
        <v>70.180000000000007</v>
      </c>
      <c r="F335" s="3">
        <f t="shared" si="200"/>
        <v>5.5814653227019839E-2</v>
      </c>
      <c r="G335" s="3">
        <f t="shared" si="201"/>
        <v>1.7752369489995479E-2</v>
      </c>
      <c r="H335" s="3">
        <f t="shared" si="202"/>
        <v>3.7398373983739797E-2</v>
      </c>
      <c r="I335" s="3">
        <f t="shared" si="203"/>
        <v>-1.9646004493744318E-2</v>
      </c>
      <c r="L335" s="2">
        <v>44679</v>
      </c>
      <c r="M335">
        <v>18.97</v>
      </c>
      <c r="N335">
        <v>19.78</v>
      </c>
      <c r="O335" s="3">
        <f t="shared" si="204"/>
        <v>7.3832790445168328E-2</v>
      </c>
      <c r="P335" s="3">
        <f t="shared" si="205"/>
        <v>2.9858849077089911E-2</v>
      </c>
      <c r="Q335" s="3">
        <f t="shared" si="206"/>
        <v>4.2698998418555734E-2</v>
      </c>
      <c r="R335" s="3">
        <f t="shared" si="207"/>
        <v>-1.2840149341465823E-2</v>
      </c>
      <c r="U335" s="2">
        <v>44679</v>
      </c>
      <c r="V335">
        <v>14.91</v>
      </c>
      <c r="W335">
        <v>14.62</v>
      </c>
      <c r="X335" s="3">
        <f t="shared" si="208"/>
        <v>-1.5488215488215551E-2</v>
      </c>
      <c r="Y335" s="3">
        <f t="shared" si="209"/>
        <v>4.0404040404040664E-3</v>
      </c>
      <c r="Z335" s="3">
        <f t="shared" si="210"/>
        <v>-1.9450033534540667E-2</v>
      </c>
      <c r="AA335" s="3">
        <f t="shared" si="211"/>
        <v>2.3490437574944734E-2</v>
      </c>
      <c r="AD335" s="2">
        <v>44679</v>
      </c>
      <c r="AE335">
        <v>207.43</v>
      </c>
      <c r="AF335">
        <v>212.44</v>
      </c>
      <c r="AG335" s="3">
        <f t="shared" si="212"/>
        <v>-7.1041316133857446E-3</v>
      </c>
      <c r="AH335" s="3">
        <f t="shared" si="213"/>
        <v>-3.0519723312768754E-2</v>
      </c>
      <c r="AI335" s="3">
        <f t="shared" si="214"/>
        <v>2.4152726220893816E-2</v>
      </c>
      <c r="AJ335" s="3">
        <f t="shared" si="215"/>
        <v>-5.467244953366257E-2</v>
      </c>
      <c r="AM335" s="2">
        <v>44679</v>
      </c>
      <c r="AN335">
        <v>84.88</v>
      </c>
      <c r="AO335">
        <v>87.2</v>
      </c>
      <c r="AP335" s="3">
        <f t="shared" si="216"/>
        <v>3.0245746691871522E-2</v>
      </c>
      <c r="AQ335" s="3">
        <f t="shared" si="217"/>
        <v>2.835538752362865E-3</v>
      </c>
      <c r="AR335" s="3">
        <f t="shared" si="218"/>
        <v>2.7332704995287616E-2</v>
      </c>
      <c r="AS335" s="3">
        <f t="shared" si="219"/>
        <v>-2.4497166242924751E-2</v>
      </c>
      <c r="AV335" s="2">
        <v>44679</v>
      </c>
      <c r="AW335">
        <v>122.81</v>
      </c>
      <c r="AX335">
        <v>123.34</v>
      </c>
      <c r="AY335" s="3">
        <f t="shared" si="220"/>
        <v>1.5812880909240601E-2</v>
      </c>
      <c r="AZ335" s="3">
        <f t="shared" si="221"/>
        <v>1.144786690825228E-2</v>
      </c>
      <c r="BA335" s="3">
        <f t="shared" si="222"/>
        <v>4.3156094780556487E-3</v>
      </c>
      <c r="BB335" s="3">
        <f t="shared" si="223"/>
        <v>7.1322574301966313E-3</v>
      </c>
      <c r="BE335" s="2">
        <v>44679</v>
      </c>
      <c r="BF335">
        <v>159.25</v>
      </c>
      <c r="BG335">
        <v>163.63999999999999</v>
      </c>
      <c r="BH335" s="3">
        <f t="shared" si="224"/>
        <v>4.5155521491984318E-2</v>
      </c>
      <c r="BI335" s="3">
        <f t="shared" si="225"/>
        <v>1.7116944497668873E-2</v>
      </c>
      <c r="BJ335" s="3">
        <f t="shared" si="226"/>
        <v>2.7566718995290396E-2</v>
      </c>
      <c r="BK335" s="3">
        <f t="shared" si="227"/>
        <v>-1.0449774497621522E-2</v>
      </c>
      <c r="BN335" s="2">
        <v>44679</v>
      </c>
      <c r="BO335">
        <v>285.19</v>
      </c>
      <c r="BP335">
        <v>289.63</v>
      </c>
      <c r="BQ335" s="3">
        <f t="shared" si="228"/>
        <v>2.2632582444742422E-2</v>
      </c>
      <c r="BR335" s="3">
        <f t="shared" si="229"/>
        <v>6.9557234658568223E-3</v>
      </c>
      <c r="BS335" s="3">
        <f t="shared" si="230"/>
        <v>1.5568568322872567E-2</v>
      </c>
      <c r="BT335" s="3">
        <f t="shared" si="231"/>
        <v>-8.6128448570157445E-3</v>
      </c>
      <c r="BW335" s="2">
        <v>44679</v>
      </c>
      <c r="BX335">
        <v>51.74</v>
      </c>
      <c r="BY335">
        <v>52.07</v>
      </c>
      <c r="BZ335" s="3">
        <f t="shared" si="232"/>
        <v>1.2837969266679794E-2</v>
      </c>
      <c r="CA335" s="3">
        <f t="shared" si="233"/>
        <v>6.418984633340008E-3</v>
      </c>
      <c r="CB335" s="3">
        <f t="shared" si="234"/>
        <v>6.3780440664862326E-3</v>
      </c>
      <c r="CC335" s="3">
        <f t="shared" si="235"/>
        <v>4.0940566853775451E-5</v>
      </c>
      <c r="CF335" s="2">
        <v>44679</v>
      </c>
      <c r="CG335">
        <v>64.66</v>
      </c>
      <c r="CH335">
        <v>66.19</v>
      </c>
      <c r="CI335" s="3">
        <f t="shared" si="236"/>
        <v>9.6095179987796264E-3</v>
      </c>
      <c r="CJ335" s="3">
        <f t="shared" si="237"/>
        <v>-1.372788285539972E-2</v>
      </c>
      <c r="CK335" s="3">
        <f t="shared" si="238"/>
        <v>2.3662233219919671E-2</v>
      </c>
      <c r="CL335" s="3">
        <f t="shared" si="239"/>
        <v>-3.7390116075319391E-2</v>
      </c>
    </row>
    <row r="336" spans="3:90" x14ac:dyDescent="0.25">
      <c r="C336" s="2">
        <v>44680</v>
      </c>
      <c r="D336">
        <v>69.099999999999994</v>
      </c>
      <c r="E336">
        <v>68.19</v>
      </c>
      <c r="F336" s="3">
        <f t="shared" si="200"/>
        <v>-2.8355656882302793E-2</v>
      </c>
      <c r="G336" s="3">
        <f t="shared" si="201"/>
        <v>-1.5388999715018725E-2</v>
      </c>
      <c r="H336" s="3">
        <f t="shared" si="202"/>
        <v>-1.3169319826338621E-2</v>
      </c>
      <c r="I336" s="3">
        <f t="shared" si="203"/>
        <v>-2.2196798886801039E-3</v>
      </c>
      <c r="L336" s="2">
        <v>44680</v>
      </c>
      <c r="M336">
        <v>19.399999999999999</v>
      </c>
      <c r="N336">
        <v>18.55</v>
      </c>
      <c r="O336" s="3">
        <f t="shared" si="204"/>
        <v>-6.2184024266936366E-2</v>
      </c>
      <c r="P336" s="3">
        <f t="shared" si="205"/>
        <v>-1.9211324570273081E-2</v>
      </c>
      <c r="Q336" s="3">
        <f t="shared" si="206"/>
        <v>-4.3814432989690566E-2</v>
      </c>
      <c r="R336" s="3">
        <f t="shared" si="207"/>
        <v>2.4603108419417485E-2</v>
      </c>
      <c r="U336" s="2">
        <v>44680</v>
      </c>
      <c r="V336">
        <v>14.59</v>
      </c>
      <c r="W336">
        <v>14.16</v>
      </c>
      <c r="X336" s="3">
        <f t="shared" si="208"/>
        <v>-3.1463748290013638E-2</v>
      </c>
      <c r="Y336" s="3">
        <f t="shared" si="209"/>
        <v>-2.0519835841312783E-3</v>
      </c>
      <c r="Z336" s="3">
        <f t="shared" si="210"/>
        <v>-2.9472241261137788E-2</v>
      </c>
      <c r="AA336" s="3">
        <f t="shared" si="211"/>
        <v>2.742025767700651E-2</v>
      </c>
      <c r="AD336" s="2">
        <v>44680</v>
      </c>
      <c r="AE336">
        <v>212.7</v>
      </c>
      <c r="AF336">
        <v>210.54</v>
      </c>
      <c r="AG336" s="3">
        <f t="shared" si="212"/>
        <v>-8.9437017510827221E-3</v>
      </c>
      <c r="AH336" s="3">
        <f t="shared" si="213"/>
        <v>1.2238749764639234E-3</v>
      </c>
      <c r="AI336" s="3">
        <f t="shared" si="214"/>
        <v>-1.0155148095909672E-2</v>
      </c>
      <c r="AJ336" s="3">
        <f t="shared" si="215"/>
        <v>1.1379023072373595E-2</v>
      </c>
      <c r="AM336" s="2">
        <v>44680</v>
      </c>
      <c r="AN336">
        <v>88.14</v>
      </c>
      <c r="AO336">
        <v>85.25</v>
      </c>
      <c r="AP336" s="3">
        <f t="shared" si="216"/>
        <v>-2.2362385321100908E-2</v>
      </c>
      <c r="AQ336" s="3">
        <f t="shared" si="217"/>
        <v>1.0779816513761364E-2</v>
      </c>
      <c r="AR336" s="3">
        <f t="shared" si="218"/>
        <v>-3.2788745178125689E-2</v>
      </c>
      <c r="AS336" s="3">
        <f t="shared" si="219"/>
        <v>4.3568561691887053E-2</v>
      </c>
      <c r="AV336" s="2">
        <v>44680</v>
      </c>
      <c r="AW336">
        <v>123.05</v>
      </c>
      <c r="AX336">
        <v>119.36</v>
      </c>
      <c r="AY336" s="3">
        <f t="shared" si="220"/>
        <v>-3.2268526025620248E-2</v>
      </c>
      <c r="AZ336" s="3">
        <f t="shared" si="221"/>
        <v>-2.3512242581482656E-3</v>
      </c>
      <c r="BA336" s="3">
        <f t="shared" si="222"/>
        <v>-2.9987809833400991E-2</v>
      </c>
      <c r="BB336" s="3">
        <f t="shared" si="223"/>
        <v>2.7636585575252726E-2</v>
      </c>
      <c r="BE336" s="2">
        <v>44680</v>
      </c>
      <c r="BF336">
        <v>161.84</v>
      </c>
      <c r="BG336">
        <v>157.65</v>
      </c>
      <c r="BH336" s="3">
        <f t="shared" si="224"/>
        <v>-3.6604742116841726E-2</v>
      </c>
      <c r="BI336" s="3">
        <f t="shared" si="225"/>
        <v>-1.0999755560987423E-2</v>
      </c>
      <c r="BJ336" s="3">
        <f t="shared" si="226"/>
        <v>-2.5889767671774533E-2</v>
      </c>
      <c r="BK336" s="3">
        <f t="shared" si="227"/>
        <v>1.489001211078711E-2</v>
      </c>
      <c r="BN336" s="2">
        <v>44680</v>
      </c>
      <c r="BO336">
        <v>288.61</v>
      </c>
      <c r="BP336">
        <v>277.52</v>
      </c>
      <c r="BQ336" s="3">
        <f t="shared" si="228"/>
        <v>-4.1811966992369665E-2</v>
      </c>
      <c r="BR336" s="3">
        <f t="shared" si="229"/>
        <v>-3.5217346269377225E-3</v>
      </c>
      <c r="BS336" s="3">
        <f t="shared" si="230"/>
        <v>-3.8425556980007713E-2</v>
      </c>
      <c r="BT336" s="3">
        <f t="shared" si="231"/>
        <v>3.4903822353069991E-2</v>
      </c>
      <c r="BW336" s="2">
        <v>44680</v>
      </c>
      <c r="BX336">
        <v>51.94</v>
      </c>
      <c r="BY336">
        <v>51</v>
      </c>
      <c r="BZ336" s="3">
        <f t="shared" si="232"/>
        <v>-2.054926061071638E-2</v>
      </c>
      <c r="CA336" s="3">
        <f t="shared" si="233"/>
        <v>-2.4966391396198384E-3</v>
      </c>
      <c r="CB336" s="3">
        <f t="shared" si="234"/>
        <v>-1.8097805159799751E-2</v>
      </c>
      <c r="CC336" s="3">
        <f t="shared" si="235"/>
        <v>1.5601166020179913E-2</v>
      </c>
      <c r="CF336" s="2">
        <v>44680</v>
      </c>
      <c r="CG336">
        <v>65.87</v>
      </c>
      <c r="CH336">
        <v>64.61</v>
      </c>
      <c r="CI336" s="3">
        <f t="shared" si="236"/>
        <v>-2.3870675328599433E-2</v>
      </c>
      <c r="CJ336" s="3">
        <f t="shared" si="237"/>
        <v>-4.8345671551592861E-3</v>
      </c>
      <c r="CK336" s="3">
        <f t="shared" si="238"/>
        <v>-1.9128586609989395E-2</v>
      </c>
      <c r="CL336" s="3">
        <f t="shared" si="239"/>
        <v>1.4294019454830109E-2</v>
      </c>
    </row>
    <row r="337" spans="3:90" x14ac:dyDescent="0.25">
      <c r="C337" s="2">
        <v>44683</v>
      </c>
      <c r="D337">
        <v>68.16</v>
      </c>
      <c r="E337">
        <v>70.599999999999994</v>
      </c>
      <c r="F337" s="3">
        <f t="shared" si="200"/>
        <v>3.5342425575597636E-2</v>
      </c>
      <c r="G337" s="3">
        <f t="shared" si="201"/>
        <v>-4.3994720633522277E-4</v>
      </c>
      <c r="H337" s="3">
        <f t="shared" si="202"/>
        <v>3.5798122065727744E-2</v>
      </c>
      <c r="I337" s="3">
        <f t="shared" si="203"/>
        <v>-3.6238069272062967E-2</v>
      </c>
      <c r="L337" s="2">
        <v>44683</v>
      </c>
      <c r="M337">
        <v>18.54</v>
      </c>
      <c r="N337">
        <v>19.53</v>
      </c>
      <c r="O337" s="3">
        <f t="shared" si="204"/>
        <v>5.2830188679245271E-2</v>
      </c>
      <c r="P337" s="3">
        <f t="shared" si="205"/>
        <v>-5.3908355795151408E-4</v>
      </c>
      <c r="Q337" s="3">
        <f t="shared" si="206"/>
        <v>5.3398058252427383E-2</v>
      </c>
      <c r="R337" s="3">
        <f t="shared" si="207"/>
        <v>-5.3937141810378897E-2</v>
      </c>
      <c r="U337" s="2">
        <v>44683</v>
      </c>
      <c r="V337">
        <v>14.02</v>
      </c>
      <c r="W337">
        <v>14.27</v>
      </c>
      <c r="X337" s="3">
        <f t="shared" si="208"/>
        <v>7.7683615819208462E-3</v>
      </c>
      <c r="Y337" s="3">
        <f t="shared" si="209"/>
        <v>-9.8870056497175618E-3</v>
      </c>
      <c r="Z337" s="3">
        <f t="shared" si="210"/>
        <v>1.783166904422262E-2</v>
      </c>
      <c r="AA337" s="3">
        <f t="shared" si="211"/>
        <v>-2.7718674693940182E-2</v>
      </c>
      <c r="AD337" s="2">
        <v>44683</v>
      </c>
      <c r="AE337">
        <v>210</v>
      </c>
      <c r="AF337">
        <v>212.07</v>
      </c>
      <c r="AG337" s="3">
        <f t="shared" si="212"/>
        <v>7.2670276432031944E-3</v>
      </c>
      <c r="AH337" s="3">
        <f t="shared" si="213"/>
        <v>-2.5648332858363432E-3</v>
      </c>
      <c r="AI337" s="3">
        <f t="shared" si="214"/>
        <v>9.8571428571427866E-3</v>
      </c>
      <c r="AJ337" s="3">
        <f t="shared" si="215"/>
        <v>-1.242197614297913E-2</v>
      </c>
      <c r="AM337" s="2">
        <v>44683</v>
      </c>
      <c r="AN337">
        <v>85.01</v>
      </c>
      <c r="AO337">
        <v>86.41</v>
      </c>
      <c r="AP337" s="3">
        <f t="shared" si="216"/>
        <v>1.3607038123167214E-2</v>
      </c>
      <c r="AQ337" s="3">
        <f t="shared" si="217"/>
        <v>-2.8152492668621631E-3</v>
      </c>
      <c r="AR337" s="3">
        <f t="shared" si="218"/>
        <v>1.6468650746970903E-2</v>
      </c>
      <c r="AS337" s="3">
        <f t="shared" si="219"/>
        <v>-1.9283900013833066E-2</v>
      </c>
      <c r="AV337" s="2">
        <v>44683</v>
      </c>
      <c r="AW337">
        <v>119.88</v>
      </c>
      <c r="AX337">
        <v>120.45</v>
      </c>
      <c r="AY337" s="3">
        <f t="shared" si="220"/>
        <v>9.1320375335119941E-3</v>
      </c>
      <c r="AZ337" s="3">
        <f t="shared" si="221"/>
        <v>4.3565683646111797E-3</v>
      </c>
      <c r="BA337" s="3">
        <f t="shared" si="222"/>
        <v>4.7547547547548419E-3</v>
      </c>
      <c r="BB337" s="3">
        <f t="shared" si="223"/>
        <v>-3.9818639014366219E-4</v>
      </c>
      <c r="BE337" s="2">
        <v>44683</v>
      </c>
      <c r="BF337">
        <v>156.71</v>
      </c>
      <c r="BG337">
        <v>157.96</v>
      </c>
      <c r="BH337" s="3">
        <f t="shared" si="224"/>
        <v>1.9663812242309842E-3</v>
      </c>
      <c r="BI337" s="3">
        <f t="shared" si="225"/>
        <v>-5.9625753250871494E-3</v>
      </c>
      <c r="BJ337" s="3">
        <f t="shared" si="226"/>
        <v>7.976517133558847E-3</v>
      </c>
      <c r="BK337" s="3">
        <f t="shared" si="227"/>
        <v>-1.3939092458645996E-2</v>
      </c>
      <c r="BN337" s="2">
        <v>44683</v>
      </c>
      <c r="BO337">
        <v>277.70999999999998</v>
      </c>
      <c r="BP337">
        <v>284.47000000000003</v>
      </c>
      <c r="BQ337" s="3">
        <f t="shared" si="228"/>
        <v>2.5043240126837896E-2</v>
      </c>
      <c r="BR337" s="3">
        <f t="shared" si="229"/>
        <v>6.8463534159701744E-4</v>
      </c>
      <c r="BS337" s="3">
        <f t="shared" si="230"/>
        <v>2.4341939433221826E-2</v>
      </c>
      <c r="BT337" s="3">
        <f t="shared" si="231"/>
        <v>-2.3657304091624809E-2</v>
      </c>
      <c r="BW337" s="2">
        <v>44683</v>
      </c>
      <c r="BX337">
        <v>51.65</v>
      </c>
      <c r="BY337">
        <v>50.66</v>
      </c>
      <c r="BZ337" s="3">
        <f t="shared" si="232"/>
        <v>-6.6666666666667096E-3</v>
      </c>
      <c r="CA337" s="3">
        <f t="shared" si="233"/>
        <v>1.2745098039215641E-2</v>
      </c>
      <c r="CB337" s="3">
        <f t="shared" si="234"/>
        <v>-1.9167473378509214E-2</v>
      </c>
      <c r="CC337" s="3">
        <f t="shared" si="235"/>
        <v>3.1912571417724855E-2</v>
      </c>
      <c r="CF337" s="2">
        <v>44683</v>
      </c>
      <c r="CG337">
        <v>65.28</v>
      </c>
      <c r="CH337">
        <v>63.44</v>
      </c>
      <c r="CI337" s="3">
        <f t="shared" si="236"/>
        <v>-1.810865191146882E-2</v>
      </c>
      <c r="CJ337" s="3">
        <f t="shared" si="237"/>
        <v>1.0369911778362439E-2</v>
      </c>
      <c r="CK337" s="3">
        <f t="shared" si="238"/>
        <v>-2.8186274509803932E-2</v>
      </c>
      <c r="CL337" s="3">
        <f t="shared" si="239"/>
        <v>3.8556186288166372E-2</v>
      </c>
    </row>
    <row r="338" spans="3:90" x14ac:dyDescent="0.25">
      <c r="C338" s="2">
        <v>44684</v>
      </c>
      <c r="D338">
        <v>70.47</v>
      </c>
      <c r="E338">
        <v>71.260000000000005</v>
      </c>
      <c r="F338" s="3">
        <f t="shared" si="200"/>
        <v>9.348441926345652E-3</v>
      </c>
      <c r="G338" s="3">
        <f t="shared" si="201"/>
        <v>-1.8413597733710763E-3</v>
      </c>
      <c r="H338" s="3">
        <f t="shared" si="202"/>
        <v>1.1210444160635769E-2</v>
      </c>
      <c r="I338" s="3">
        <f t="shared" si="203"/>
        <v>-1.3051803934006845E-2</v>
      </c>
      <c r="L338" s="2">
        <v>44684</v>
      </c>
      <c r="M338">
        <v>19.399999999999999</v>
      </c>
      <c r="N338">
        <v>19.600000000000001</v>
      </c>
      <c r="O338" s="3">
        <f t="shared" si="204"/>
        <v>3.5842293906809264E-3</v>
      </c>
      <c r="P338" s="3">
        <f t="shared" si="205"/>
        <v>-6.6564260112648155E-3</v>
      </c>
      <c r="Q338" s="3">
        <f t="shared" si="206"/>
        <v>1.0309278350515649E-2</v>
      </c>
      <c r="R338" s="3">
        <f t="shared" si="207"/>
        <v>-1.6965704361780465E-2</v>
      </c>
      <c r="U338" s="2">
        <v>44684</v>
      </c>
      <c r="V338">
        <v>14.31</v>
      </c>
      <c r="W338">
        <v>14.56</v>
      </c>
      <c r="X338" s="3">
        <f t="shared" si="208"/>
        <v>2.0322354590049052E-2</v>
      </c>
      <c r="Y338" s="3">
        <f t="shared" si="209"/>
        <v>2.803083391730965E-3</v>
      </c>
      <c r="Z338" s="3">
        <f t="shared" si="210"/>
        <v>1.7470300489168311E-2</v>
      </c>
      <c r="AA338" s="3">
        <f t="shared" si="211"/>
        <v>-1.4667217097437346E-2</v>
      </c>
      <c r="AD338" s="2">
        <v>44684</v>
      </c>
      <c r="AE338">
        <v>211.9</v>
      </c>
      <c r="AF338">
        <v>213.62</v>
      </c>
      <c r="AG338" s="3">
        <f t="shared" si="212"/>
        <v>7.3089074362240325E-3</v>
      </c>
      <c r="AH338" s="3">
        <f t="shared" si="213"/>
        <v>-8.01622105908395E-4</v>
      </c>
      <c r="AI338" s="3">
        <f t="shared" si="214"/>
        <v>8.1170363378952892E-3</v>
      </c>
      <c r="AJ338" s="3">
        <f t="shared" si="215"/>
        <v>-8.9186584438036842E-3</v>
      </c>
      <c r="AM338" s="2">
        <v>44684</v>
      </c>
      <c r="AN338">
        <v>86.26</v>
      </c>
      <c r="AO338">
        <v>88.19</v>
      </c>
      <c r="AP338" s="3">
        <f t="shared" si="216"/>
        <v>2.0599467654206727E-2</v>
      </c>
      <c r="AQ338" s="3">
        <f t="shared" si="217"/>
        <v>-1.7359101955791711E-3</v>
      </c>
      <c r="AR338" s="3">
        <f t="shared" si="218"/>
        <v>2.2374217482030945E-2</v>
      </c>
      <c r="AS338" s="3">
        <f t="shared" si="219"/>
        <v>-2.4110127677610116E-2</v>
      </c>
      <c r="AV338" s="2">
        <v>44684</v>
      </c>
      <c r="AW338">
        <v>121.53</v>
      </c>
      <c r="AX338">
        <v>123.03</v>
      </c>
      <c r="AY338" s="3">
        <f t="shared" si="220"/>
        <v>2.1419676214196715E-2</v>
      </c>
      <c r="AZ338" s="3">
        <f t="shared" si="221"/>
        <v>8.9663760896636635E-3</v>
      </c>
      <c r="BA338" s="3">
        <f t="shared" si="222"/>
        <v>1.2342631449024921E-2</v>
      </c>
      <c r="BB338" s="3">
        <f t="shared" si="223"/>
        <v>-3.3762553593612576E-3</v>
      </c>
      <c r="BE338" s="2">
        <v>44684</v>
      </c>
      <c r="BF338">
        <v>158.15</v>
      </c>
      <c r="BG338">
        <v>159.47999999999999</v>
      </c>
      <c r="BH338" s="3">
        <f t="shared" si="224"/>
        <v>9.6226892884272441E-3</v>
      </c>
      <c r="BI338" s="3">
        <f t="shared" si="225"/>
        <v>1.2028361610534333E-3</v>
      </c>
      <c r="BJ338" s="3">
        <f t="shared" si="226"/>
        <v>8.4097375908946947E-3</v>
      </c>
      <c r="BK338" s="3">
        <f t="shared" si="227"/>
        <v>-7.2069014298412615E-3</v>
      </c>
      <c r="BN338" s="2">
        <v>44684</v>
      </c>
      <c r="BO338">
        <v>283.95999999999998</v>
      </c>
      <c r="BP338">
        <v>281.77999999999997</v>
      </c>
      <c r="BQ338" s="3">
        <f t="shared" si="228"/>
        <v>-9.456181671178121E-3</v>
      </c>
      <c r="BR338" s="3">
        <f t="shared" si="229"/>
        <v>-1.7928076774353929E-3</v>
      </c>
      <c r="BS338" s="3">
        <f t="shared" si="230"/>
        <v>-7.6771376250176493E-3</v>
      </c>
      <c r="BT338" s="3">
        <f t="shared" si="231"/>
        <v>5.8843299475822564E-3</v>
      </c>
      <c r="BW338" s="2">
        <v>44684</v>
      </c>
      <c r="BX338">
        <v>50.81</v>
      </c>
      <c r="BY338">
        <v>50.84</v>
      </c>
      <c r="BZ338" s="3">
        <f t="shared" si="232"/>
        <v>3.5530990919858674E-3</v>
      </c>
      <c r="CA338" s="3">
        <f t="shared" si="233"/>
        <v>2.9609159099883708E-3</v>
      </c>
      <c r="CB338" s="3">
        <f t="shared" si="234"/>
        <v>5.904349537493303E-4</v>
      </c>
      <c r="CC338" s="3">
        <f t="shared" si="235"/>
        <v>2.3704809562390405E-3</v>
      </c>
      <c r="CF338" s="2">
        <v>44684</v>
      </c>
      <c r="CG338">
        <v>63.72</v>
      </c>
      <c r="CH338">
        <v>63.08</v>
      </c>
      <c r="CI338" s="3">
        <f t="shared" si="236"/>
        <v>-5.6746532156367602E-3</v>
      </c>
      <c r="CJ338" s="3">
        <f t="shared" si="237"/>
        <v>4.4136191677175418E-3</v>
      </c>
      <c r="CK338" s="3">
        <f t="shared" si="238"/>
        <v>-1.0043942247332072E-2</v>
      </c>
      <c r="CL338" s="3">
        <f t="shared" si="239"/>
        <v>1.4457561415049613E-2</v>
      </c>
    </row>
    <row r="339" spans="3:90" x14ac:dyDescent="0.25">
      <c r="C339" s="2">
        <v>44685</v>
      </c>
      <c r="D339">
        <v>71.77</v>
      </c>
      <c r="E339">
        <v>73.62</v>
      </c>
      <c r="F339" s="3">
        <f t="shared" si="200"/>
        <v>3.3118158854897439E-2</v>
      </c>
      <c r="G339" s="3">
        <f t="shared" si="201"/>
        <v>7.1568902610159579E-3</v>
      </c>
      <c r="H339" s="3">
        <f t="shared" si="202"/>
        <v>2.5776786958339182E-2</v>
      </c>
      <c r="I339" s="3">
        <f t="shared" si="203"/>
        <v>-1.8619896697323224E-2</v>
      </c>
      <c r="L339" s="2">
        <v>44685</v>
      </c>
      <c r="M339">
        <v>19.920000000000002</v>
      </c>
      <c r="N339">
        <v>20.329999999999998</v>
      </c>
      <c r="O339" s="3">
        <f t="shared" si="204"/>
        <v>3.7244897959183509E-2</v>
      </c>
      <c r="P339" s="3">
        <f t="shared" si="205"/>
        <v>1.6326530612244872E-2</v>
      </c>
      <c r="Q339" s="3">
        <f t="shared" si="206"/>
        <v>2.0582329317268888E-2</v>
      </c>
      <c r="R339" s="3">
        <f t="shared" si="207"/>
        <v>-4.2557987050240165E-3</v>
      </c>
      <c r="U339" s="2">
        <v>44685</v>
      </c>
      <c r="V339">
        <v>14.51</v>
      </c>
      <c r="W339">
        <v>14.98</v>
      </c>
      <c r="X339" s="3">
        <f t="shared" si="208"/>
        <v>2.8846153846153744E-2</v>
      </c>
      <c r="Y339" s="3">
        <f t="shared" si="209"/>
        <v>-3.4340659340660329E-3</v>
      </c>
      <c r="Z339" s="3">
        <f t="shared" si="210"/>
        <v>3.2391454169538259E-2</v>
      </c>
      <c r="AA339" s="3">
        <f t="shared" si="211"/>
        <v>-3.5825520103604291E-2</v>
      </c>
      <c r="AD339" s="2">
        <v>44685</v>
      </c>
      <c r="AE339">
        <v>214.95</v>
      </c>
      <c r="AF339">
        <v>222.59</v>
      </c>
      <c r="AG339" s="3">
        <f t="shared" si="212"/>
        <v>4.1990450332365814E-2</v>
      </c>
      <c r="AH339" s="3">
        <f t="shared" si="213"/>
        <v>6.2260088006740322E-3</v>
      </c>
      <c r="AI339" s="3">
        <f t="shared" si="214"/>
        <v>3.554314956966742E-2</v>
      </c>
      <c r="AJ339" s="3">
        <f t="shared" si="215"/>
        <v>-2.9317140768993388E-2</v>
      </c>
      <c r="AM339" s="2">
        <v>44685</v>
      </c>
      <c r="AN339">
        <v>89.5</v>
      </c>
      <c r="AO339">
        <v>91.7</v>
      </c>
      <c r="AP339" s="3">
        <f t="shared" si="216"/>
        <v>3.9800430887855898E-2</v>
      </c>
      <c r="AQ339" s="3">
        <f t="shared" si="217"/>
        <v>1.4854291869826453E-2</v>
      </c>
      <c r="AR339" s="3">
        <f t="shared" si="218"/>
        <v>2.4581005586592264E-2</v>
      </c>
      <c r="AS339" s="3">
        <f t="shared" si="219"/>
        <v>-9.7267137167658113E-3</v>
      </c>
      <c r="AV339" s="2">
        <v>44685</v>
      </c>
      <c r="AW339">
        <v>122.8</v>
      </c>
      <c r="AX339">
        <v>127.1</v>
      </c>
      <c r="AY339" s="3">
        <f t="shared" si="220"/>
        <v>3.3081362269365089E-2</v>
      </c>
      <c r="AZ339" s="3">
        <f t="shared" si="221"/>
        <v>-1.86946273266686E-3</v>
      </c>
      <c r="BA339" s="3">
        <f t="shared" si="222"/>
        <v>3.5016286644951045E-2</v>
      </c>
      <c r="BB339" s="3">
        <f t="shared" si="223"/>
        <v>-3.6885749377617905E-2</v>
      </c>
      <c r="BE339" s="2">
        <v>44685</v>
      </c>
      <c r="BF339">
        <v>159.66999999999999</v>
      </c>
      <c r="BG339">
        <v>166.02</v>
      </c>
      <c r="BH339" s="3">
        <f t="shared" si="224"/>
        <v>4.1008276899924923E-2</v>
      </c>
      <c r="BI339" s="3">
        <f t="shared" si="225"/>
        <v>1.1913719588663163E-3</v>
      </c>
      <c r="BJ339" s="3">
        <f t="shared" si="226"/>
        <v>3.9769524644579501E-2</v>
      </c>
      <c r="BK339" s="3">
        <f t="shared" si="227"/>
        <v>-3.8578152685713185E-2</v>
      </c>
      <c r="BN339" s="2">
        <v>44685</v>
      </c>
      <c r="BO339">
        <v>282.58999999999997</v>
      </c>
      <c r="BP339">
        <v>289.98</v>
      </c>
      <c r="BQ339" s="3">
        <f t="shared" si="228"/>
        <v>2.9100716871318211E-2</v>
      </c>
      <c r="BR339" s="3">
        <f t="shared" si="229"/>
        <v>2.8745830080203483E-3</v>
      </c>
      <c r="BS339" s="3">
        <f t="shared" si="230"/>
        <v>2.6150960755865649E-2</v>
      </c>
      <c r="BT339" s="3">
        <f t="shared" si="231"/>
        <v>-2.32763777478453E-2</v>
      </c>
      <c r="BW339" s="2">
        <v>44685</v>
      </c>
      <c r="BX339">
        <v>50.68</v>
      </c>
      <c r="BY339">
        <v>51.54</v>
      </c>
      <c r="BZ339" s="3">
        <f t="shared" si="232"/>
        <v>1.3768686073957426E-2</v>
      </c>
      <c r="CA339" s="3">
        <f t="shared" si="233"/>
        <v>-3.1471282454760274E-3</v>
      </c>
      <c r="CB339" s="3">
        <f t="shared" si="234"/>
        <v>1.6969218626677218E-2</v>
      </c>
      <c r="CC339" s="3">
        <f t="shared" si="235"/>
        <v>-2.0116346872153246E-2</v>
      </c>
      <c r="CF339" s="2">
        <v>44685</v>
      </c>
      <c r="CG339">
        <v>63</v>
      </c>
      <c r="CH339">
        <v>65.03</v>
      </c>
      <c r="CI339" s="3">
        <f t="shared" si="236"/>
        <v>3.0913126188966356E-2</v>
      </c>
      <c r="CJ339" s="3">
        <f t="shared" si="237"/>
        <v>-1.2682308180088642E-3</v>
      </c>
      <c r="CK339" s="3">
        <f t="shared" si="238"/>
        <v>3.2222222222222152E-2</v>
      </c>
      <c r="CL339" s="3">
        <f t="shared" si="239"/>
        <v>-3.3490453040231016E-2</v>
      </c>
    </row>
    <row r="340" spans="3:90" x14ac:dyDescent="0.25">
      <c r="C340" s="2">
        <v>44686</v>
      </c>
      <c r="D340">
        <v>72.31</v>
      </c>
      <c r="E340">
        <v>71.290000000000006</v>
      </c>
      <c r="F340" s="3">
        <f t="shared" si="200"/>
        <v>-3.1649008421624547E-2</v>
      </c>
      <c r="G340" s="3">
        <f t="shared" si="201"/>
        <v>-1.7794077696278165E-2</v>
      </c>
      <c r="H340" s="3">
        <f t="shared" si="202"/>
        <v>-1.4105932789378994E-2</v>
      </c>
      <c r="I340" s="3">
        <f t="shared" si="203"/>
        <v>-3.6881449068991712E-3</v>
      </c>
      <c r="L340" s="2">
        <v>44686</v>
      </c>
      <c r="M340">
        <v>19.87</v>
      </c>
      <c r="N340">
        <v>18.84</v>
      </c>
      <c r="O340" s="3">
        <f t="shared" si="204"/>
        <v>-7.3290703393998902E-2</v>
      </c>
      <c r="P340" s="3">
        <f t="shared" si="205"/>
        <v>-2.2626660108214347E-2</v>
      </c>
      <c r="Q340" s="3">
        <f t="shared" si="206"/>
        <v>-5.1836940110719709E-2</v>
      </c>
      <c r="R340" s="3">
        <f t="shared" si="207"/>
        <v>2.9210280002505362E-2</v>
      </c>
      <c r="U340" s="2">
        <v>44686</v>
      </c>
      <c r="V340">
        <v>14.82</v>
      </c>
      <c r="W340">
        <v>14.53</v>
      </c>
      <c r="X340" s="3">
        <f t="shared" si="208"/>
        <v>-3.0040053404539413E-2</v>
      </c>
      <c r="Y340" s="3">
        <f t="shared" si="209"/>
        <v>-1.0680907877169576E-2</v>
      </c>
      <c r="Z340" s="3">
        <f t="shared" si="210"/>
        <v>-1.9568151147098534E-2</v>
      </c>
      <c r="AA340" s="3">
        <f t="shared" si="211"/>
        <v>8.8872432699289572E-3</v>
      </c>
      <c r="AD340" s="2">
        <v>44686</v>
      </c>
      <c r="AE340">
        <v>222.4</v>
      </c>
      <c r="AF340">
        <v>215.93</v>
      </c>
      <c r="AG340" s="3">
        <f t="shared" si="212"/>
        <v>-2.9920481602947135E-2</v>
      </c>
      <c r="AH340" s="3">
        <f t="shared" si="213"/>
        <v>-8.5358731299700619E-4</v>
      </c>
      <c r="AI340" s="3">
        <f t="shared" si="214"/>
        <v>-2.9091726618705072E-2</v>
      </c>
      <c r="AJ340" s="3">
        <f t="shared" si="215"/>
        <v>2.8238139305708065E-2</v>
      </c>
      <c r="AM340" s="2">
        <v>44686</v>
      </c>
      <c r="AN340">
        <v>92.04</v>
      </c>
      <c r="AO340">
        <v>90.31</v>
      </c>
      <c r="AP340" s="3">
        <f t="shared" si="216"/>
        <v>-1.5158124318429667E-2</v>
      </c>
      <c r="AQ340" s="3">
        <f t="shared" si="217"/>
        <v>3.70774263904039E-3</v>
      </c>
      <c r="AR340" s="3">
        <f t="shared" si="218"/>
        <v>-1.8796175575836682E-2</v>
      </c>
      <c r="AS340" s="3">
        <f t="shared" si="219"/>
        <v>2.2503918214877072E-2</v>
      </c>
      <c r="AV340" s="2">
        <v>44686</v>
      </c>
      <c r="AW340">
        <v>125.25</v>
      </c>
      <c r="AX340">
        <v>123.92</v>
      </c>
      <c r="AY340" s="3">
        <f t="shared" si="220"/>
        <v>-2.5019669551534118E-2</v>
      </c>
      <c r="AZ340" s="3">
        <f t="shared" si="221"/>
        <v>-1.4555468135326488E-2</v>
      </c>
      <c r="BA340" s="3">
        <f t="shared" si="222"/>
        <v>-1.0618762475049892E-2</v>
      </c>
      <c r="BB340" s="3">
        <f t="shared" si="223"/>
        <v>-3.936705660276596E-3</v>
      </c>
      <c r="BE340" s="2">
        <v>44686</v>
      </c>
      <c r="BF340">
        <v>163.85</v>
      </c>
      <c r="BG340">
        <v>156.77000000000001</v>
      </c>
      <c r="BH340" s="3">
        <f t="shared" si="224"/>
        <v>-5.5716178773641767E-2</v>
      </c>
      <c r="BI340" s="3">
        <f t="shared" si="225"/>
        <v>-1.3070714371762548E-2</v>
      </c>
      <c r="BJ340" s="3">
        <f t="shared" si="226"/>
        <v>-4.321025328043937E-2</v>
      </c>
      <c r="BK340" s="3">
        <f t="shared" si="227"/>
        <v>3.0139538908676822E-2</v>
      </c>
      <c r="BN340" s="2">
        <v>44686</v>
      </c>
      <c r="BO340">
        <v>285.54000000000002</v>
      </c>
      <c r="BP340">
        <v>277.35000000000002</v>
      </c>
      <c r="BQ340" s="3">
        <f t="shared" si="228"/>
        <v>-4.3554727912269775E-2</v>
      </c>
      <c r="BR340" s="3">
        <f t="shared" si="229"/>
        <v>-1.5311400786261142E-2</v>
      </c>
      <c r="BS340" s="3">
        <f t="shared" si="230"/>
        <v>-2.8682496322756879E-2</v>
      </c>
      <c r="BT340" s="3">
        <f t="shared" si="231"/>
        <v>1.3371095536495736E-2</v>
      </c>
      <c r="BW340" s="2">
        <v>44686</v>
      </c>
      <c r="BX340">
        <v>51.21</v>
      </c>
      <c r="BY340">
        <v>50.91</v>
      </c>
      <c r="BZ340" s="3">
        <f t="shared" si="232"/>
        <v>-1.2223515715948818E-2</v>
      </c>
      <c r="CA340" s="3">
        <f t="shared" si="233"/>
        <v>-6.402793946449381E-3</v>
      </c>
      <c r="CB340" s="3">
        <f t="shared" si="234"/>
        <v>-5.8582308142941519E-3</v>
      </c>
      <c r="CC340" s="3">
        <f t="shared" si="235"/>
        <v>-5.4456313215522911E-4</v>
      </c>
      <c r="CF340" s="2">
        <v>44686</v>
      </c>
      <c r="CG340">
        <v>64.69</v>
      </c>
      <c r="CH340">
        <v>64.510000000000005</v>
      </c>
      <c r="CI340" s="3">
        <f t="shared" si="236"/>
        <v>-7.9963093956634257E-3</v>
      </c>
      <c r="CJ340" s="3">
        <f t="shared" si="237"/>
        <v>-5.2283561433185133E-3</v>
      </c>
      <c r="CK340" s="3">
        <f t="shared" si="238"/>
        <v>-2.7825011593753946E-3</v>
      </c>
      <c r="CL340" s="3">
        <f t="shared" si="239"/>
        <v>-2.4458549839431187E-3</v>
      </c>
    </row>
    <row r="341" spans="3:90" x14ac:dyDescent="0.25">
      <c r="C341" s="2">
        <v>44687</v>
      </c>
      <c r="D341">
        <v>70.55</v>
      </c>
      <c r="E341">
        <v>70.349999999999994</v>
      </c>
      <c r="F341" s="3">
        <f t="shared" si="200"/>
        <v>-1.3185580025249166E-2</v>
      </c>
      <c r="G341" s="3">
        <f t="shared" si="201"/>
        <v>-1.0380137466685535E-2</v>
      </c>
      <c r="H341" s="3">
        <f t="shared" si="202"/>
        <v>-2.8348688873139904E-3</v>
      </c>
      <c r="I341" s="3">
        <f t="shared" si="203"/>
        <v>-7.5452685793715446E-3</v>
      </c>
      <c r="L341" s="2">
        <v>44687</v>
      </c>
      <c r="M341">
        <v>18.739999999999998</v>
      </c>
      <c r="N341">
        <v>18.670000000000002</v>
      </c>
      <c r="O341" s="3">
        <f t="shared" si="204"/>
        <v>-9.0233545647557811E-3</v>
      </c>
      <c r="P341" s="3">
        <f t="shared" si="205"/>
        <v>-5.3078556263270738E-3</v>
      </c>
      <c r="Q341" s="3">
        <f t="shared" si="206"/>
        <v>-3.7353255069368929E-3</v>
      </c>
      <c r="R341" s="3">
        <f t="shared" si="207"/>
        <v>-1.5725301193901808E-3</v>
      </c>
      <c r="U341" s="2">
        <v>44687</v>
      </c>
      <c r="V341">
        <v>14.46</v>
      </c>
      <c r="W341">
        <v>14.21</v>
      </c>
      <c r="X341" s="3">
        <f t="shared" si="208"/>
        <v>-2.2023399862353688E-2</v>
      </c>
      <c r="Y341" s="3">
        <f t="shared" si="209"/>
        <v>-4.8176187198897269E-3</v>
      </c>
      <c r="Z341" s="3">
        <f t="shared" si="210"/>
        <v>-1.7289073305670866E-2</v>
      </c>
      <c r="AA341" s="3">
        <f t="shared" si="211"/>
        <v>1.2471454585781139E-2</v>
      </c>
      <c r="AD341" s="2">
        <v>44687</v>
      </c>
      <c r="AE341">
        <v>217.01</v>
      </c>
      <c r="AF341">
        <v>214.65</v>
      </c>
      <c r="AG341" s="3">
        <f t="shared" si="212"/>
        <v>-5.9278469874496365E-3</v>
      </c>
      <c r="AH341" s="3">
        <f t="shared" si="213"/>
        <v>5.0016208956604746E-3</v>
      </c>
      <c r="AI341" s="3">
        <f t="shared" si="214"/>
        <v>-1.0875074881341762E-2</v>
      </c>
      <c r="AJ341" s="3">
        <f t="shared" si="215"/>
        <v>1.5876695777002237E-2</v>
      </c>
      <c r="AM341" s="2">
        <v>44687</v>
      </c>
      <c r="AN341">
        <v>90.98</v>
      </c>
      <c r="AO341">
        <v>91.69</v>
      </c>
      <c r="AP341" s="3">
        <f t="shared" si="216"/>
        <v>1.5280699811759391E-2</v>
      </c>
      <c r="AQ341" s="3">
        <f t="shared" si="217"/>
        <v>7.4188904883181195E-3</v>
      </c>
      <c r="AR341" s="3">
        <f t="shared" si="218"/>
        <v>7.8039129479006153E-3</v>
      </c>
      <c r="AS341" s="3">
        <f t="shared" si="219"/>
        <v>-3.8502245958249581E-4</v>
      </c>
      <c r="AV341" s="2">
        <v>44687</v>
      </c>
      <c r="AW341">
        <v>123.8</v>
      </c>
      <c r="AX341">
        <v>123.72</v>
      </c>
      <c r="AY341" s="3">
        <f t="shared" si="220"/>
        <v>-1.6139444803099368E-3</v>
      </c>
      <c r="AZ341" s="3">
        <f t="shared" si="221"/>
        <v>-9.6836668818600646E-4</v>
      </c>
      <c r="BA341" s="3">
        <f t="shared" si="222"/>
        <v>-6.4620355411948438E-4</v>
      </c>
      <c r="BB341" s="3">
        <f t="shared" si="223"/>
        <v>-3.2216313406652208E-4</v>
      </c>
      <c r="BE341" s="2">
        <v>44687</v>
      </c>
      <c r="BF341">
        <v>156.01</v>
      </c>
      <c r="BG341">
        <v>157.28</v>
      </c>
      <c r="BH341" s="3">
        <f t="shared" si="224"/>
        <v>3.2531734387957201E-3</v>
      </c>
      <c r="BI341" s="3">
        <f t="shared" si="225"/>
        <v>-4.8478663009505762E-3</v>
      </c>
      <c r="BJ341" s="3">
        <f t="shared" si="226"/>
        <v>8.1405038138582242E-3</v>
      </c>
      <c r="BK341" s="3">
        <f t="shared" si="227"/>
        <v>-1.29883701148088E-2</v>
      </c>
      <c r="BN341" s="2">
        <v>44687</v>
      </c>
      <c r="BO341">
        <v>274.81</v>
      </c>
      <c r="BP341">
        <v>274.73</v>
      </c>
      <c r="BQ341" s="3">
        <f t="shared" si="228"/>
        <v>-9.4465476834324491E-3</v>
      </c>
      <c r="BR341" s="3">
        <f t="shared" si="229"/>
        <v>-9.1581034793583038E-3</v>
      </c>
      <c r="BS341" s="3">
        <f t="shared" si="230"/>
        <v>-2.9111022160754896E-4</v>
      </c>
      <c r="BT341" s="3">
        <f t="shared" si="231"/>
        <v>-8.8669932577507549E-3</v>
      </c>
      <c r="BW341" s="2">
        <v>44687</v>
      </c>
      <c r="BX341">
        <v>50.57</v>
      </c>
      <c r="BY341">
        <v>49.85</v>
      </c>
      <c r="BZ341" s="3">
        <f t="shared" si="232"/>
        <v>-2.0821056766843316E-2</v>
      </c>
      <c r="CA341" s="3">
        <f t="shared" si="233"/>
        <v>-6.6784521704968958E-3</v>
      </c>
      <c r="CB341" s="3">
        <f t="shared" si="234"/>
        <v>-1.4237690330235253E-2</v>
      </c>
      <c r="CC341" s="3">
        <f t="shared" si="235"/>
        <v>7.5592381597383573E-3</v>
      </c>
      <c r="CF341" s="2">
        <v>44687</v>
      </c>
      <c r="CG341">
        <v>64.2</v>
      </c>
      <c r="CH341">
        <v>64.739999999999995</v>
      </c>
      <c r="CI341" s="3">
        <f t="shared" si="236"/>
        <v>3.5653387071770126E-3</v>
      </c>
      <c r="CJ341" s="3">
        <f t="shared" si="237"/>
        <v>-4.8054565183692777E-3</v>
      </c>
      <c r="CK341" s="3">
        <f t="shared" si="238"/>
        <v>8.4112149532709068E-3</v>
      </c>
      <c r="CL341" s="3">
        <f t="shared" si="239"/>
        <v>-1.3216671471640185E-2</v>
      </c>
    </row>
    <row r="342" spans="3:90" x14ac:dyDescent="0.25">
      <c r="C342" s="2">
        <v>44690</v>
      </c>
      <c r="D342">
        <v>69.2</v>
      </c>
      <c r="E342">
        <v>67.930000000000007</v>
      </c>
      <c r="F342" s="3">
        <f t="shared" si="200"/>
        <v>-3.439943141435664E-2</v>
      </c>
      <c r="G342" s="3">
        <f t="shared" si="201"/>
        <v>-1.6346837242359524E-2</v>
      </c>
      <c r="H342" s="3">
        <f t="shared" si="202"/>
        <v>-1.8352601156069293E-2</v>
      </c>
      <c r="I342" s="3">
        <f t="shared" si="203"/>
        <v>2.0057639137097683E-3</v>
      </c>
      <c r="L342" s="2">
        <v>44690</v>
      </c>
      <c r="M342">
        <v>18.03</v>
      </c>
      <c r="N342">
        <v>16.95</v>
      </c>
      <c r="O342" s="3">
        <f t="shared" si="204"/>
        <v>-9.2126405998928851E-2</v>
      </c>
      <c r="P342" s="3">
        <f t="shared" si="205"/>
        <v>-3.4279592929833957E-2</v>
      </c>
      <c r="Q342" s="3">
        <f t="shared" si="206"/>
        <v>-5.9900166389351139E-2</v>
      </c>
      <c r="R342" s="3">
        <f t="shared" si="207"/>
        <v>2.5620573459517182E-2</v>
      </c>
      <c r="U342" s="2">
        <v>44690</v>
      </c>
      <c r="V342">
        <v>13.85</v>
      </c>
      <c r="W342">
        <v>13.37</v>
      </c>
      <c r="X342" s="3">
        <f t="shared" si="208"/>
        <v>-5.9113300492610987E-2</v>
      </c>
      <c r="Y342" s="3">
        <f t="shared" si="209"/>
        <v>-2.5334271639690487E-2</v>
      </c>
      <c r="Z342" s="3">
        <f t="shared" si="210"/>
        <v>-3.4657039711191384E-2</v>
      </c>
      <c r="AA342" s="3">
        <f t="shared" si="211"/>
        <v>9.3227680715008976E-3</v>
      </c>
      <c r="AD342" s="2">
        <v>44690</v>
      </c>
      <c r="AE342">
        <v>212.03</v>
      </c>
      <c r="AF342">
        <v>206.29</v>
      </c>
      <c r="AG342" s="3">
        <f t="shared" si="212"/>
        <v>-3.8947123223852853E-2</v>
      </c>
      <c r="AH342" s="3">
        <f t="shared" si="213"/>
        <v>-1.2205916608432399E-2</v>
      </c>
      <c r="AI342" s="3">
        <f t="shared" si="214"/>
        <v>-2.7071640805546471E-2</v>
      </c>
      <c r="AJ342" s="3">
        <f t="shared" si="215"/>
        <v>1.4865724197114072E-2</v>
      </c>
      <c r="AM342" s="2">
        <v>44690</v>
      </c>
      <c r="AN342">
        <v>89.44</v>
      </c>
      <c r="AO342">
        <v>84.46</v>
      </c>
      <c r="AP342" s="3">
        <f t="shared" si="216"/>
        <v>-7.8852655687643214E-2</v>
      </c>
      <c r="AQ342" s="3">
        <f t="shared" si="217"/>
        <v>-2.4539208201548646E-2</v>
      </c>
      <c r="AR342" s="3">
        <f t="shared" si="218"/>
        <v>-5.5679785330948195E-2</v>
      </c>
      <c r="AS342" s="3">
        <f t="shared" si="219"/>
        <v>3.1140577129399549E-2</v>
      </c>
      <c r="AV342" s="2">
        <v>44690</v>
      </c>
      <c r="AW342">
        <v>122.11</v>
      </c>
      <c r="AX342">
        <v>121.86</v>
      </c>
      <c r="AY342" s="3">
        <f t="shared" si="220"/>
        <v>-1.5033947623666388E-2</v>
      </c>
      <c r="AZ342" s="3">
        <f t="shared" si="221"/>
        <v>-1.3013255738764995E-2</v>
      </c>
      <c r="BA342" s="3">
        <f t="shared" si="222"/>
        <v>-2.0473343706494118E-3</v>
      </c>
      <c r="BB342" s="3">
        <f t="shared" si="223"/>
        <v>-1.0965921368115583E-2</v>
      </c>
      <c r="BE342" s="2">
        <v>44690</v>
      </c>
      <c r="BF342">
        <v>154.93</v>
      </c>
      <c r="BG342">
        <v>152.06</v>
      </c>
      <c r="BH342" s="3">
        <f t="shared" si="224"/>
        <v>-3.3189216683621514E-2</v>
      </c>
      <c r="BI342" s="3">
        <f t="shared" si="225"/>
        <v>-1.4941505595116977E-2</v>
      </c>
      <c r="BJ342" s="3">
        <f t="shared" si="226"/>
        <v>-1.8524494933195634E-2</v>
      </c>
      <c r="BK342" s="3">
        <f t="shared" si="227"/>
        <v>3.582989338078657E-3</v>
      </c>
      <c r="BN342" s="2">
        <v>44690</v>
      </c>
      <c r="BO342">
        <v>270.06</v>
      </c>
      <c r="BP342">
        <v>264.58</v>
      </c>
      <c r="BQ342" s="3">
        <f t="shared" si="228"/>
        <v>-3.6945364539730075E-2</v>
      </c>
      <c r="BR342" s="3">
        <f t="shared" si="229"/>
        <v>-1.6998507625668902E-2</v>
      </c>
      <c r="BS342" s="3">
        <f t="shared" si="230"/>
        <v>-2.0291787010294104E-2</v>
      </c>
      <c r="BT342" s="3">
        <f t="shared" si="231"/>
        <v>3.2932793846252029E-3</v>
      </c>
      <c r="BW342" s="2">
        <v>44690</v>
      </c>
      <c r="BX342">
        <v>49.49</v>
      </c>
      <c r="BY342">
        <v>50.44</v>
      </c>
      <c r="BZ342" s="3">
        <f t="shared" si="232"/>
        <v>1.1835506519558558E-2</v>
      </c>
      <c r="CA342" s="3">
        <f t="shared" si="233"/>
        <v>-7.2216649949848888E-3</v>
      </c>
      <c r="CB342" s="3">
        <f t="shared" si="234"/>
        <v>1.9195797130733494E-2</v>
      </c>
      <c r="CC342" s="3">
        <f t="shared" si="235"/>
        <v>-2.6417462125718383E-2</v>
      </c>
      <c r="CF342" s="2">
        <v>44690</v>
      </c>
      <c r="CG342">
        <v>64.47</v>
      </c>
      <c r="CH342">
        <v>64.61</v>
      </c>
      <c r="CI342" s="3">
        <f t="shared" si="236"/>
        <v>-2.0080321285139702E-3</v>
      </c>
      <c r="CJ342" s="3">
        <f t="shared" si="237"/>
        <v>-4.1705282669137755E-3</v>
      </c>
      <c r="CK342" s="3">
        <f t="shared" si="238"/>
        <v>2.1715526601520097E-3</v>
      </c>
      <c r="CL342" s="3">
        <f t="shared" si="239"/>
        <v>-6.3420809270657852E-3</v>
      </c>
    </row>
    <row r="343" spans="3:90" x14ac:dyDescent="0.25">
      <c r="C343" s="2">
        <v>44691</v>
      </c>
      <c r="D343">
        <v>69.569999999999993</v>
      </c>
      <c r="E343">
        <v>68.91</v>
      </c>
      <c r="F343" s="3">
        <f t="shared" si="200"/>
        <v>1.4426615633740481E-2</v>
      </c>
      <c r="G343" s="3">
        <f t="shared" si="201"/>
        <v>2.4142499631973902E-2</v>
      </c>
      <c r="H343" s="3">
        <f t="shared" si="202"/>
        <v>-9.4868477792151573E-3</v>
      </c>
      <c r="I343" s="3">
        <f t="shared" si="203"/>
        <v>3.3629347411189059E-2</v>
      </c>
      <c r="L343" s="2">
        <v>44691</v>
      </c>
      <c r="M343">
        <v>17.690000000000001</v>
      </c>
      <c r="N343">
        <v>17.59</v>
      </c>
      <c r="O343" s="3">
        <f t="shared" si="204"/>
        <v>3.775811209439528E-2</v>
      </c>
      <c r="P343" s="3">
        <f t="shared" si="205"/>
        <v>4.3657817109144625E-2</v>
      </c>
      <c r="Q343" s="3">
        <f t="shared" si="206"/>
        <v>-5.6529112492934575E-3</v>
      </c>
      <c r="R343" s="3">
        <f t="shared" si="207"/>
        <v>4.9310728358438083E-2</v>
      </c>
      <c r="U343" s="2">
        <v>44691</v>
      </c>
      <c r="V343">
        <v>13.8</v>
      </c>
      <c r="W343">
        <v>13.35</v>
      </c>
      <c r="X343" s="3">
        <f t="shared" si="208"/>
        <v>-1.4958863126401933E-3</v>
      </c>
      <c r="Y343" s="3">
        <f t="shared" si="209"/>
        <v>3.2161555721765156E-2</v>
      </c>
      <c r="Z343" s="3">
        <f t="shared" si="210"/>
        <v>-3.2608695652173947E-2</v>
      </c>
      <c r="AA343" s="3">
        <f t="shared" si="211"/>
        <v>6.4770251373939103E-2</v>
      </c>
      <c r="AD343" s="2">
        <v>44691</v>
      </c>
      <c r="AE343">
        <v>208.24</v>
      </c>
      <c r="AF343">
        <v>202.99</v>
      </c>
      <c r="AG343" s="3">
        <f t="shared" si="212"/>
        <v>-1.5996897571380009E-2</v>
      </c>
      <c r="AH343" s="3">
        <f t="shared" si="213"/>
        <v>9.452712201270197E-3</v>
      </c>
      <c r="AI343" s="3">
        <f t="shared" si="214"/>
        <v>-2.521129466000771E-2</v>
      </c>
      <c r="AJ343" s="3">
        <f t="shared" si="215"/>
        <v>3.4664006861277907E-2</v>
      </c>
      <c r="AM343" s="2">
        <v>44691</v>
      </c>
      <c r="AN343">
        <v>85.64</v>
      </c>
      <c r="AO343">
        <v>85.02</v>
      </c>
      <c r="AP343" s="3">
        <f t="shared" si="216"/>
        <v>6.6303575657116198E-3</v>
      </c>
      <c r="AQ343" s="3">
        <f t="shared" si="217"/>
        <v>1.397111058489231E-2</v>
      </c>
      <c r="AR343" s="3">
        <f t="shared" si="218"/>
        <v>-7.2396076599720027E-3</v>
      </c>
      <c r="AS343" s="3">
        <f t="shared" si="219"/>
        <v>2.1210718244864313E-2</v>
      </c>
      <c r="AV343" s="2">
        <v>44691</v>
      </c>
      <c r="AW343">
        <v>123.11</v>
      </c>
      <c r="AX343">
        <v>118.89</v>
      </c>
      <c r="AY343" s="3">
        <f t="shared" si="220"/>
        <v>-2.4372230428360453E-2</v>
      </c>
      <c r="AZ343" s="3">
        <f t="shared" si="221"/>
        <v>1.0257672739208967E-2</v>
      </c>
      <c r="BA343" s="3">
        <f t="shared" si="222"/>
        <v>-3.4278287710177935E-2</v>
      </c>
      <c r="BB343" s="3">
        <f t="shared" si="223"/>
        <v>4.4535960449386902E-2</v>
      </c>
      <c r="BE343" s="2">
        <v>44691</v>
      </c>
      <c r="BF343">
        <v>155.52000000000001</v>
      </c>
      <c r="BG343">
        <v>154.51</v>
      </c>
      <c r="BH343" s="3">
        <f t="shared" si="224"/>
        <v>1.6112061028541236E-2</v>
      </c>
      <c r="BI343" s="3">
        <f t="shared" si="225"/>
        <v>2.2754175983164648E-2</v>
      </c>
      <c r="BJ343" s="3">
        <f t="shared" si="226"/>
        <v>-6.4943415637861435E-3</v>
      </c>
      <c r="BK343" s="3">
        <f t="shared" si="227"/>
        <v>2.9248517546950792E-2</v>
      </c>
      <c r="BN343" s="2">
        <v>44691</v>
      </c>
      <c r="BO343">
        <v>271.69</v>
      </c>
      <c r="BP343">
        <v>269.5</v>
      </c>
      <c r="BQ343" s="3">
        <f t="shared" si="228"/>
        <v>1.8595509864691273E-2</v>
      </c>
      <c r="BR343" s="3">
        <f t="shared" si="229"/>
        <v>2.6872779499584221E-2</v>
      </c>
      <c r="BS343" s="3">
        <f t="shared" si="230"/>
        <v>-8.0606573668519088E-3</v>
      </c>
      <c r="BT343" s="3">
        <f t="shared" si="231"/>
        <v>3.4933436866436129E-2</v>
      </c>
      <c r="BW343" s="2">
        <v>44691</v>
      </c>
      <c r="BX343">
        <v>50.48</v>
      </c>
      <c r="BY343">
        <v>49.73</v>
      </c>
      <c r="BZ343" s="3">
        <f t="shared" si="232"/>
        <v>-1.407613005551156E-2</v>
      </c>
      <c r="CA343" s="3">
        <f t="shared" si="233"/>
        <v>7.9302141157810979E-4</v>
      </c>
      <c r="CB343" s="3">
        <f t="shared" si="234"/>
        <v>-1.4857369255150576E-2</v>
      </c>
      <c r="CC343" s="3">
        <f t="shared" si="235"/>
        <v>1.5650390666728686E-2</v>
      </c>
      <c r="CF343" s="2">
        <v>44691</v>
      </c>
      <c r="CG343">
        <v>64.5</v>
      </c>
      <c r="CH343">
        <v>64.010000000000005</v>
      </c>
      <c r="CI343" s="3">
        <f t="shared" si="236"/>
        <v>-9.2864881597275462E-3</v>
      </c>
      <c r="CJ343" s="3">
        <f t="shared" si="237"/>
        <v>-1.7025228292834038E-3</v>
      </c>
      <c r="CK343" s="3">
        <f t="shared" si="238"/>
        <v>-7.5968992248061085E-3</v>
      </c>
      <c r="CL343" s="3">
        <f t="shared" si="239"/>
        <v>5.8943763955227046E-3</v>
      </c>
    </row>
    <row r="344" spans="3:90" x14ac:dyDescent="0.25">
      <c r="C344" s="2">
        <v>44692</v>
      </c>
      <c r="D344">
        <v>68.66</v>
      </c>
      <c r="E344">
        <v>66.959999999999994</v>
      </c>
      <c r="F344" s="3">
        <f t="shared" si="200"/>
        <v>-2.829777971266878E-2</v>
      </c>
      <c r="G344" s="3">
        <f t="shared" si="201"/>
        <v>-3.6279204759831485E-3</v>
      </c>
      <c r="H344" s="3">
        <f t="shared" si="202"/>
        <v>-2.4759685406350207E-2</v>
      </c>
      <c r="I344" s="3">
        <f t="shared" si="203"/>
        <v>2.1131764930367058E-2</v>
      </c>
      <c r="L344" s="2">
        <v>44692</v>
      </c>
      <c r="M344">
        <v>17.350000000000001</v>
      </c>
      <c r="N344">
        <v>16.63</v>
      </c>
      <c r="O344" s="3">
        <f t="shared" si="204"/>
        <v>-5.4576463899943195E-2</v>
      </c>
      <c r="P344" s="3">
        <f t="shared" si="205"/>
        <v>-1.3644115974985715E-2</v>
      </c>
      <c r="Q344" s="3">
        <f t="shared" si="206"/>
        <v>-4.1498559077809971E-2</v>
      </c>
      <c r="R344" s="3">
        <f t="shared" si="207"/>
        <v>2.7854443102824256E-2</v>
      </c>
      <c r="U344" s="2">
        <v>44692</v>
      </c>
      <c r="V344">
        <v>13.2</v>
      </c>
      <c r="W344">
        <v>12.83</v>
      </c>
      <c r="X344" s="3">
        <f t="shared" si="208"/>
        <v>-3.8951310861423227E-2</v>
      </c>
      <c r="Y344" s="3">
        <f t="shared" si="209"/>
        <v>-1.1235955056179803E-2</v>
      </c>
      <c r="Z344" s="3">
        <f t="shared" si="210"/>
        <v>-2.8030303030302961E-2</v>
      </c>
      <c r="AA344" s="3">
        <f t="shared" si="211"/>
        <v>1.6794347974123158E-2</v>
      </c>
      <c r="AD344" s="2">
        <v>44692</v>
      </c>
      <c r="AE344">
        <v>205.56</v>
      </c>
      <c r="AF344">
        <v>205.21</v>
      </c>
      <c r="AG344" s="3">
        <f t="shared" si="212"/>
        <v>1.0936499334942562E-2</v>
      </c>
      <c r="AH344" s="3">
        <f t="shared" si="213"/>
        <v>1.2660722203064134E-2</v>
      </c>
      <c r="AI344" s="3">
        <f t="shared" si="214"/>
        <v>-1.7026658883051438E-3</v>
      </c>
      <c r="AJ344" s="3">
        <f t="shared" si="215"/>
        <v>1.4363388091369278E-2</v>
      </c>
      <c r="AM344" s="2">
        <v>44692</v>
      </c>
      <c r="AN344">
        <v>86.43</v>
      </c>
      <c r="AO344">
        <v>86.79</v>
      </c>
      <c r="AP344" s="3">
        <f t="shared" si="216"/>
        <v>2.081863091037417E-2</v>
      </c>
      <c r="AQ344" s="3">
        <f t="shared" si="217"/>
        <v>1.6584333098094595E-2</v>
      </c>
      <c r="AR344" s="3">
        <f t="shared" si="218"/>
        <v>4.165220409579895E-3</v>
      </c>
      <c r="AS344" s="3">
        <f t="shared" si="219"/>
        <v>1.24191126885147E-2</v>
      </c>
      <c r="AV344" s="2">
        <v>44692</v>
      </c>
      <c r="AW344">
        <v>119.3</v>
      </c>
      <c r="AX344">
        <v>118.14</v>
      </c>
      <c r="AY344" s="3">
        <f t="shared" si="220"/>
        <v>-6.3083522583901042E-3</v>
      </c>
      <c r="AZ344" s="3">
        <f t="shared" si="221"/>
        <v>3.4485659012533088E-3</v>
      </c>
      <c r="BA344" s="3">
        <f t="shared" si="222"/>
        <v>-9.7233864207878495E-3</v>
      </c>
      <c r="BB344" s="3">
        <f t="shared" si="223"/>
        <v>1.3171952322041158E-2</v>
      </c>
      <c r="BE344" s="2">
        <v>44692</v>
      </c>
      <c r="BF344">
        <v>153.5</v>
      </c>
      <c r="BG344">
        <v>146.5</v>
      </c>
      <c r="BH344" s="3">
        <f t="shared" si="224"/>
        <v>-5.1841304769917773E-2</v>
      </c>
      <c r="BI344" s="3">
        <f t="shared" si="225"/>
        <v>-6.5367937350332417E-3</v>
      </c>
      <c r="BJ344" s="3">
        <f t="shared" si="226"/>
        <v>-4.5602605863192203E-2</v>
      </c>
      <c r="BK344" s="3">
        <f t="shared" si="227"/>
        <v>3.9065812128158961E-2</v>
      </c>
      <c r="BN344" s="2">
        <v>44692</v>
      </c>
      <c r="BO344">
        <v>265.68</v>
      </c>
      <c r="BP344">
        <v>260.55</v>
      </c>
      <c r="BQ344" s="3">
        <f t="shared" si="228"/>
        <v>-3.3209647495361705E-2</v>
      </c>
      <c r="BR344" s="3">
        <f t="shared" si="229"/>
        <v>-1.4174397031539887E-2</v>
      </c>
      <c r="BS344" s="3">
        <f t="shared" si="230"/>
        <v>-1.9308943089430874E-2</v>
      </c>
      <c r="BT344" s="3">
        <f t="shared" si="231"/>
        <v>5.1345460578909874E-3</v>
      </c>
      <c r="BW344" s="2">
        <v>44692</v>
      </c>
      <c r="BX344">
        <v>49.8</v>
      </c>
      <c r="BY344">
        <v>49.21</v>
      </c>
      <c r="BZ344" s="3">
        <f t="shared" si="232"/>
        <v>-1.0456464910516661E-2</v>
      </c>
      <c r="CA344" s="3">
        <f t="shared" si="233"/>
        <v>1.4076010456465227E-3</v>
      </c>
      <c r="CB344" s="3">
        <f t="shared" si="234"/>
        <v>-1.1847389558232835E-2</v>
      </c>
      <c r="CC344" s="3">
        <f t="shared" si="235"/>
        <v>1.3254990603879357E-2</v>
      </c>
      <c r="CF344" s="2">
        <v>44692</v>
      </c>
      <c r="CG344">
        <v>64.33</v>
      </c>
      <c r="CH344">
        <v>64.31</v>
      </c>
      <c r="CI344" s="3">
        <f t="shared" si="236"/>
        <v>4.686767692547944E-3</v>
      </c>
      <c r="CJ344" s="3">
        <f t="shared" si="237"/>
        <v>4.9992188720511255E-3</v>
      </c>
      <c r="CK344" s="3">
        <f t="shared" si="238"/>
        <v>-3.1089693766506166E-4</v>
      </c>
      <c r="CL344" s="3">
        <f t="shared" si="239"/>
        <v>5.3101158097161871E-3</v>
      </c>
    </row>
    <row r="345" spans="3:90" x14ac:dyDescent="0.25">
      <c r="C345" s="2">
        <v>44693</v>
      </c>
      <c r="D345">
        <v>66</v>
      </c>
      <c r="E345">
        <v>67.709999999999994</v>
      </c>
      <c r="F345" s="3">
        <f t="shared" si="200"/>
        <v>1.1200716845878089E-2</v>
      </c>
      <c r="G345" s="3">
        <f t="shared" si="201"/>
        <v>-1.4336917562723928E-2</v>
      </c>
      <c r="H345" s="3">
        <f t="shared" si="202"/>
        <v>2.5909090909090882E-2</v>
      </c>
      <c r="I345" s="3">
        <f t="shared" si="203"/>
        <v>-4.0246008471814809E-2</v>
      </c>
      <c r="L345" s="2">
        <v>44693</v>
      </c>
      <c r="M345">
        <v>16.22</v>
      </c>
      <c r="N345">
        <v>16.170000000000002</v>
      </c>
      <c r="O345" s="3">
        <f t="shared" si="204"/>
        <v>-2.7660853878532565E-2</v>
      </c>
      <c r="P345" s="3">
        <f t="shared" si="205"/>
        <v>-2.4654239326518335E-2</v>
      </c>
      <c r="Q345" s="3">
        <f t="shared" si="206"/>
        <v>-3.0826140567199456E-3</v>
      </c>
      <c r="R345" s="3">
        <f t="shared" si="207"/>
        <v>-2.1571625269798389E-2</v>
      </c>
      <c r="U345" s="2">
        <v>44693</v>
      </c>
      <c r="V345">
        <v>12.21</v>
      </c>
      <c r="W345">
        <v>12.44</v>
      </c>
      <c r="X345" s="3">
        <f t="shared" si="208"/>
        <v>-3.0397505845674244E-2</v>
      </c>
      <c r="Y345" s="3">
        <f t="shared" si="209"/>
        <v>-4.8324240062353807E-2</v>
      </c>
      <c r="Z345" s="3">
        <f t="shared" si="210"/>
        <v>1.8837018837018826E-2</v>
      </c>
      <c r="AA345" s="3">
        <f t="shared" si="211"/>
        <v>-6.7161258899372633E-2</v>
      </c>
      <c r="AD345" s="2">
        <v>44693</v>
      </c>
      <c r="AE345">
        <v>203.61</v>
      </c>
      <c r="AF345">
        <v>203.03</v>
      </c>
      <c r="AG345" s="3">
        <f t="shared" si="212"/>
        <v>-1.062326397349056E-2</v>
      </c>
      <c r="AH345" s="3">
        <f t="shared" si="213"/>
        <v>-7.7968909897178085E-3</v>
      </c>
      <c r="AI345" s="3">
        <f t="shared" si="214"/>
        <v>-2.8485830754875208E-3</v>
      </c>
      <c r="AJ345" s="3">
        <f t="shared" si="215"/>
        <v>-4.9483079142302877E-3</v>
      </c>
      <c r="AM345" s="2">
        <v>44693</v>
      </c>
      <c r="AN345">
        <v>85.95</v>
      </c>
      <c r="AO345">
        <v>86.3</v>
      </c>
      <c r="AP345" s="3">
        <f t="shared" si="216"/>
        <v>-5.6458117294619914E-3</v>
      </c>
      <c r="AQ345" s="3">
        <f t="shared" si="217"/>
        <v>-9.6785343933633028E-3</v>
      </c>
      <c r="AR345" s="3">
        <f t="shared" si="218"/>
        <v>4.0721349621872793E-3</v>
      </c>
      <c r="AS345" s="3">
        <f t="shared" si="219"/>
        <v>-1.3750669355550582E-2</v>
      </c>
      <c r="AV345" s="2">
        <v>44693</v>
      </c>
      <c r="AW345">
        <v>117</v>
      </c>
      <c r="AX345">
        <v>118.04</v>
      </c>
      <c r="AY345" s="3">
        <f t="shared" si="220"/>
        <v>-8.4645336041977437E-4</v>
      </c>
      <c r="AZ345" s="3">
        <f t="shared" si="221"/>
        <v>-9.6495683087861606E-3</v>
      </c>
      <c r="BA345" s="3">
        <f t="shared" si="222"/>
        <v>8.8888888888889461E-3</v>
      </c>
      <c r="BB345" s="3">
        <f t="shared" si="223"/>
        <v>-1.8538457197675107E-2</v>
      </c>
      <c r="BE345" s="2">
        <v>44693</v>
      </c>
      <c r="BF345">
        <v>142.77000000000001</v>
      </c>
      <c r="BG345">
        <v>142.56</v>
      </c>
      <c r="BH345" s="3">
        <f t="shared" si="224"/>
        <v>-2.6894197952218368E-2</v>
      </c>
      <c r="BI345" s="3">
        <f t="shared" si="225"/>
        <v>-2.5460750853242287E-2</v>
      </c>
      <c r="BJ345" s="3">
        <f t="shared" si="226"/>
        <v>-1.470897247320968E-3</v>
      </c>
      <c r="BK345" s="3">
        <f t="shared" si="227"/>
        <v>-2.3989853605921319E-2</v>
      </c>
      <c r="BN345" s="2">
        <v>44693</v>
      </c>
      <c r="BO345">
        <v>257.69</v>
      </c>
      <c r="BP345">
        <v>255.35</v>
      </c>
      <c r="BQ345" s="3">
        <f t="shared" si="228"/>
        <v>-1.9957781615812742E-2</v>
      </c>
      <c r="BR345" s="3">
        <f t="shared" si="229"/>
        <v>-1.0976779888697052E-2</v>
      </c>
      <c r="BS345" s="3">
        <f t="shared" si="230"/>
        <v>-9.0806783344328235E-3</v>
      </c>
      <c r="BT345" s="3">
        <f t="shared" si="231"/>
        <v>-1.896101554264229E-3</v>
      </c>
      <c r="BW345" s="2">
        <v>44693</v>
      </c>
      <c r="BX345">
        <v>49.29</v>
      </c>
      <c r="BY345">
        <v>49.16</v>
      </c>
      <c r="BZ345" s="3">
        <f t="shared" si="232"/>
        <v>-1.0160536476326865E-3</v>
      </c>
      <c r="CA345" s="3">
        <f t="shared" si="233"/>
        <v>1.6256858362120319E-3</v>
      </c>
      <c r="CB345" s="3">
        <f t="shared" si="234"/>
        <v>-2.6374518157842308E-3</v>
      </c>
      <c r="CC345" s="3">
        <f t="shared" si="235"/>
        <v>4.2631376519962627E-3</v>
      </c>
      <c r="CF345" s="2">
        <v>44693</v>
      </c>
      <c r="CG345">
        <v>64.16</v>
      </c>
      <c r="CH345">
        <v>64.510000000000005</v>
      </c>
      <c r="CI345" s="3">
        <f t="shared" si="236"/>
        <v>3.1099362463069546E-3</v>
      </c>
      <c r="CJ345" s="3">
        <f t="shared" si="237"/>
        <v>-2.332452184730327E-3</v>
      </c>
      <c r="CK345" s="3">
        <f t="shared" si="238"/>
        <v>5.4551122194514967E-3</v>
      </c>
      <c r="CL345" s="3">
        <f t="shared" si="239"/>
        <v>-7.7875644041818237E-3</v>
      </c>
    </row>
    <row r="346" spans="3:90" x14ac:dyDescent="0.25">
      <c r="C346" s="2">
        <v>44694</v>
      </c>
      <c r="D346">
        <v>69.099999999999994</v>
      </c>
      <c r="E346">
        <v>71.92</v>
      </c>
      <c r="F346" s="3">
        <f t="shared" si="200"/>
        <v>6.2176931029390259E-2</v>
      </c>
      <c r="G346" s="3">
        <f t="shared" si="201"/>
        <v>2.0528725446758322E-2</v>
      </c>
      <c r="H346" s="3">
        <f t="shared" si="202"/>
        <v>4.0810419681621024E-2</v>
      </c>
      <c r="I346" s="3">
        <f t="shared" si="203"/>
        <v>-2.0281694234862702E-2</v>
      </c>
      <c r="L346" s="2">
        <v>44694</v>
      </c>
      <c r="M346">
        <v>16.79</v>
      </c>
      <c r="N346">
        <v>17.71</v>
      </c>
      <c r="O346" s="3">
        <f t="shared" si="204"/>
        <v>9.5238095238095122E-2</v>
      </c>
      <c r="P346" s="3">
        <f t="shared" si="205"/>
        <v>3.834260977118098E-2</v>
      </c>
      <c r="Q346" s="3">
        <f t="shared" si="206"/>
        <v>5.4794520547945202E-2</v>
      </c>
      <c r="R346" s="3">
        <f t="shared" si="207"/>
        <v>-1.6451910776764223E-2</v>
      </c>
      <c r="U346" s="2">
        <v>44694</v>
      </c>
      <c r="V346">
        <v>12.88</v>
      </c>
      <c r="W346">
        <v>13.5</v>
      </c>
      <c r="X346" s="3">
        <f t="shared" si="208"/>
        <v>8.5209003215434231E-2</v>
      </c>
      <c r="Y346" s="3">
        <f t="shared" si="209"/>
        <v>3.5369774919614239E-2</v>
      </c>
      <c r="Z346" s="3">
        <f t="shared" si="210"/>
        <v>4.8136645962732816E-2</v>
      </c>
      <c r="AA346" s="3">
        <f t="shared" si="211"/>
        <v>-1.2766871043118577E-2</v>
      </c>
      <c r="AD346" s="2">
        <v>44694</v>
      </c>
      <c r="AE346">
        <v>205.15</v>
      </c>
      <c r="AF346">
        <v>204.33</v>
      </c>
      <c r="AG346" s="3">
        <f t="shared" si="212"/>
        <v>6.4029946313353125E-3</v>
      </c>
      <c r="AH346" s="3">
        <f t="shared" si="213"/>
        <v>1.0441806629562178E-2</v>
      </c>
      <c r="AI346" s="3">
        <f t="shared" si="214"/>
        <v>-3.9970753107482215E-3</v>
      </c>
      <c r="AJ346" s="3">
        <f t="shared" si="215"/>
        <v>1.44388819403104E-2</v>
      </c>
      <c r="AM346" s="2">
        <v>44694</v>
      </c>
      <c r="AN346">
        <v>87.36</v>
      </c>
      <c r="AO346">
        <v>88.86</v>
      </c>
      <c r="AP346" s="3">
        <f t="shared" si="216"/>
        <v>2.9663962920046361E-2</v>
      </c>
      <c r="AQ346" s="3">
        <f t="shared" si="217"/>
        <v>1.2282734646581694E-2</v>
      </c>
      <c r="AR346" s="3">
        <f t="shared" si="218"/>
        <v>1.7170329670329609E-2</v>
      </c>
      <c r="AS346" s="3">
        <f t="shared" si="219"/>
        <v>-4.8875950237479149E-3</v>
      </c>
      <c r="AV346" s="2">
        <v>44694</v>
      </c>
      <c r="AW346">
        <v>119.41</v>
      </c>
      <c r="AX346">
        <v>119.09</v>
      </c>
      <c r="AY346" s="3">
        <f t="shared" si="220"/>
        <v>8.8952897322940316E-3</v>
      </c>
      <c r="AZ346" s="3">
        <f t="shared" si="221"/>
        <v>1.1606235174516977E-2</v>
      </c>
      <c r="BA346" s="3">
        <f t="shared" si="222"/>
        <v>-2.6798425592495789E-3</v>
      </c>
      <c r="BB346" s="3">
        <f t="shared" si="223"/>
        <v>1.4286077733766556E-2</v>
      </c>
      <c r="BE346" s="2">
        <v>44694</v>
      </c>
      <c r="BF346">
        <v>144.59</v>
      </c>
      <c r="BG346">
        <v>147.11000000000001</v>
      </c>
      <c r="BH346" s="3">
        <f t="shared" si="224"/>
        <v>3.1916386083052917E-2</v>
      </c>
      <c r="BI346" s="3">
        <f t="shared" si="225"/>
        <v>1.4239618406285182E-2</v>
      </c>
      <c r="BJ346" s="3">
        <f t="shared" si="226"/>
        <v>1.7428591188878961E-2</v>
      </c>
      <c r="BK346" s="3">
        <f t="shared" si="227"/>
        <v>-3.1889727825937797E-3</v>
      </c>
      <c r="BN346" s="2">
        <v>44694</v>
      </c>
      <c r="BO346">
        <v>257.35000000000002</v>
      </c>
      <c r="BP346">
        <v>261.12</v>
      </c>
      <c r="BQ346" s="3">
        <f t="shared" si="228"/>
        <v>2.2596436263951469E-2</v>
      </c>
      <c r="BR346" s="3">
        <f t="shared" si="229"/>
        <v>7.8323869199139473E-3</v>
      </c>
      <c r="BS346" s="3">
        <f t="shared" si="230"/>
        <v>1.4649310277831784E-2</v>
      </c>
      <c r="BT346" s="3">
        <f t="shared" si="231"/>
        <v>-6.8169233579178368E-3</v>
      </c>
      <c r="BW346" s="2">
        <v>44694</v>
      </c>
      <c r="BX346">
        <v>49.24</v>
      </c>
      <c r="BY346">
        <v>49.35</v>
      </c>
      <c r="BZ346" s="3">
        <f t="shared" si="232"/>
        <v>3.8649308380798164E-3</v>
      </c>
      <c r="CA346" s="3">
        <f t="shared" si="233"/>
        <v>1.6273393002441683E-3</v>
      </c>
      <c r="CB346" s="3">
        <f t="shared" si="234"/>
        <v>2.233956133224968E-3</v>
      </c>
      <c r="CC346" s="3">
        <f t="shared" si="235"/>
        <v>-6.0661683298079971E-4</v>
      </c>
      <c r="CF346" s="2">
        <v>44694</v>
      </c>
      <c r="CG346">
        <v>64.81</v>
      </c>
      <c r="CH346">
        <v>65.72</v>
      </c>
      <c r="CI346" s="3">
        <f t="shared" si="236"/>
        <v>1.8756781894279762E-2</v>
      </c>
      <c r="CJ346" s="3">
        <f t="shared" si="237"/>
        <v>4.6504417919701613E-3</v>
      </c>
      <c r="CK346" s="3">
        <f t="shared" si="238"/>
        <v>1.4041043048912183E-2</v>
      </c>
      <c r="CL346" s="3">
        <f t="shared" si="239"/>
        <v>-9.3906012569420216E-3</v>
      </c>
    </row>
    <row r="347" spans="3:90" x14ac:dyDescent="0.25">
      <c r="C347" s="2">
        <v>44697</v>
      </c>
      <c r="D347">
        <v>71.510000000000005</v>
      </c>
      <c r="E347">
        <v>70.47</v>
      </c>
      <c r="F347" s="3">
        <f t="shared" si="200"/>
        <v>-2.0161290322580738E-2</v>
      </c>
      <c r="G347" s="3">
        <f t="shared" si="201"/>
        <v>-5.7007786429364993E-3</v>
      </c>
      <c r="H347" s="3">
        <f t="shared" si="202"/>
        <v>-1.45434205006294E-2</v>
      </c>
      <c r="I347" s="3">
        <f t="shared" si="203"/>
        <v>8.8426418576929011E-3</v>
      </c>
      <c r="L347" s="2">
        <v>44697</v>
      </c>
      <c r="M347">
        <v>17.510000000000002</v>
      </c>
      <c r="N347">
        <v>17.260000000000002</v>
      </c>
      <c r="O347" s="3">
        <f t="shared" si="204"/>
        <v>-2.5409373235460109E-2</v>
      </c>
      <c r="P347" s="3">
        <f t="shared" si="205"/>
        <v>-1.1293054771315592E-2</v>
      </c>
      <c r="Q347" s="3">
        <f t="shared" si="206"/>
        <v>-1.4277555682467136E-2</v>
      </c>
      <c r="R347" s="3">
        <f t="shared" si="207"/>
        <v>2.9845009111515441E-3</v>
      </c>
      <c r="U347" s="2">
        <v>44697</v>
      </c>
      <c r="V347">
        <v>13.49</v>
      </c>
      <c r="W347">
        <v>13.05</v>
      </c>
      <c r="X347" s="3">
        <f t="shared" si="208"/>
        <v>-3.3333333333333326E-2</v>
      </c>
      <c r="Y347" s="3">
        <f t="shared" si="209"/>
        <v>-7.407407407407085E-4</v>
      </c>
      <c r="Z347" s="3">
        <f t="shared" si="210"/>
        <v>-3.2616753150481848E-2</v>
      </c>
      <c r="AA347" s="3">
        <f t="shared" si="211"/>
        <v>3.1876012409741139E-2</v>
      </c>
      <c r="AD347" s="2">
        <v>44697</v>
      </c>
      <c r="AE347">
        <v>205.02</v>
      </c>
      <c r="AF347">
        <v>207.19</v>
      </c>
      <c r="AG347" s="3">
        <f t="shared" si="212"/>
        <v>1.3996965692751884E-2</v>
      </c>
      <c r="AH347" s="3">
        <f t="shared" si="213"/>
        <v>3.3768903244750792E-3</v>
      </c>
      <c r="AI347" s="3">
        <f t="shared" si="214"/>
        <v>1.0584333235781784E-2</v>
      </c>
      <c r="AJ347" s="3">
        <f t="shared" si="215"/>
        <v>-7.2074429113067051E-3</v>
      </c>
      <c r="AM347" s="2">
        <v>44697</v>
      </c>
      <c r="AN347">
        <v>88.98</v>
      </c>
      <c r="AO347">
        <v>90.95</v>
      </c>
      <c r="AP347" s="3">
        <f t="shared" si="216"/>
        <v>2.352014404681535E-2</v>
      </c>
      <c r="AQ347" s="3">
        <f t="shared" si="217"/>
        <v>1.3504388926401933E-3</v>
      </c>
      <c r="AR347" s="3">
        <f t="shared" si="218"/>
        <v>2.2139806698134423E-2</v>
      </c>
      <c r="AS347" s="3">
        <f t="shared" si="219"/>
        <v>-2.078936780549423E-2</v>
      </c>
      <c r="AV347" s="2">
        <v>44697</v>
      </c>
      <c r="AW347">
        <v>118.54</v>
      </c>
      <c r="AX347">
        <v>118.26</v>
      </c>
      <c r="AY347" s="3">
        <f t="shared" si="220"/>
        <v>-6.9695188512889361E-3</v>
      </c>
      <c r="AZ347" s="3">
        <f t="shared" si="221"/>
        <v>-4.6183558653118961E-3</v>
      </c>
      <c r="BA347" s="3">
        <f t="shared" si="222"/>
        <v>-2.3620718744727931E-3</v>
      </c>
      <c r="BB347" s="3">
        <f t="shared" si="223"/>
        <v>-2.256283990839103E-3</v>
      </c>
      <c r="BE347" s="2">
        <v>44697</v>
      </c>
      <c r="BF347">
        <v>145.55000000000001</v>
      </c>
      <c r="BG347">
        <v>145.54</v>
      </c>
      <c r="BH347" s="3">
        <f t="shared" si="224"/>
        <v>-1.0672286044456691E-2</v>
      </c>
      <c r="BI347" s="3">
        <f t="shared" si="225"/>
        <v>-1.0604309700224301E-2</v>
      </c>
      <c r="BJ347" s="3">
        <f t="shared" si="226"/>
        <v>-6.8704912401407192E-5</v>
      </c>
      <c r="BK347" s="3">
        <f t="shared" si="227"/>
        <v>-1.0535604787822894E-2</v>
      </c>
      <c r="BN347" s="2">
        <v>44697</v>
      </c>
      <c r="BO347">
        <v>259.95999999999998</v>
      </c>
      <c r="BP347">
        <v>261.5</v>
      </c>
      <c r="BQ347" s="3">
        <f t="shared" si="228"/>
        <v>1.455269607843146E-3</v>
      </c>
      <c r="BR347" s="3">
        <f t="shared" si="229"/>
        <v>-4.4424019607843812E-3</v>
      </c>
      <c r="BS347" s="3">
        <f t="shared" si="230"/>
        <v>5.9239883058932463E-3</v>
      </c>
      <c r="BT347" s="3">
        <f t="shared" si="231"/>
        <v>-1.0366390266677628E-2</v>
      </c>
      <c r="BW347" s="2">
        <v>44697</v>
      </c>
      <c r="BX347">
        <v>49.79</v>
      </c>
      <c r="BY347">
        <v>49.4</v>
      </c>
      <c r="BZ347" s="3">
        <f t="shared" si="232"/>
        <v>1.0131712259371373E-3</v>
      </c>
      <c r="CA347" s="3">
        <f t="shared" si="233"/>
        <v>8.9159067882471632E-3</v>
      </c>
      <c r="CB347" s="3">
        <f t="shared" si="234"/>
        <v>-7.8328981723237989E-3</v>
      </c>
      <c r="CC347" s="3">
        <f t="shared" si="235"/>
        <v>1.6748804960570962E-2</v>
      </c>
      <c r="CF347" s="2">
        <v>44697</v>
      </c>
      <c r="CG347">
        <v>65.44</v>
      </c>
      <c r="CH347">
        <v>65.959999999999994</v>
      </c>
      <c r="CI347" s="3">
        <f t="shared" si="236"/>
        <v>3.6518563603165077E-3</v>
      </c>
      <c r="CJ347" s="3">
        <f t="shared" si="237"/>
        <v>-4.2604990870359627E-3</v>
      </c>
      <c r="CK347" s="3">
        <f t="shared" si="238"/>
        <v>7.9462102689484837E-3</v>
      </c>
      <c r="CL347" s="3">
        <f t="shared" si="239"/>
        <v>-1.2206709355984446E-2</v>
      </c>
    </row>
    <row r="348" spans="3:90" x14ac:dyDescent="0.25">
      <c r="C348" s="2">
        <v>44698</v>
      </c>
      <c r="D348">
        <v>72.25</v>
      </c>
      <c r="E348">
        <v>74.48</v>
      </c>
      <c r="F348" s="3">
        <f t="shared" si="200"/>
        <v>5.6903646941961261E-2</v>
      </c>
      <c r="G348" s="3">
        <f t="shared" si="201"/>
        <v>2.5258975450546339E-2</v>
      </c>
      <c r="H348" s="3">
        <f t="shared" si="202"/>
        <v>3.0865051903114171E-2</v>
      </c>
      <c r="I348" s="3">
        <f t="shared" si="203"/>
        <v>-5.6060764525678319E-3</v>
      </c>
      <c r="L348" s="2">
        <v>44698</v>
      </c>
      <c r="M348">
        <v>18.07</v>
      </c>
      <c r="N348">
        <v>18.18</v>
      </c>
      <c r="O348" s="3">
        <f t="shared" si="204"/>
        <v>5.330243337195828E-2</v>
      </c>
      <c r="P348" s="3">
        <f t="shared" si="205"/>
        <v>4.6929316338354399E-2</v>
      </c>
      <c r="Q348" s="3">
        <f t="shared" si="206"/>
        <v>6.0874377421140657E-3</v>
      </c>
      <c r="R348" s="3">
        <f t="shared" si="207"/>
        <v>4.0841878596240333E-2</v>
      </c>
      <c r="U348" s="2">
        <v>44698</v>
      </c>
      <c r="V348">
        <v>13.34</v>
      </c>
      <c r="W348">
        <v>13.53</v>
      </c>
      <c r="X348" s="3">
        <f t="shared" si="208"/>
        <v>3.6781609195402298E-2</v>
      </c>
      <c r="Y348" s="3">
        <f t="shared" si="209"/>
        <v>2.2222222222222143E-2</v>
      </c>
      <c r="Z348" s="3">
        <f t="shared" si="210"/>
        <v>1.4242878560719596E-2</v>
      </c>
      <c r="AA348" s="3">
        <f t="shared" si="211"/>
        <v>7.979343661502547E-3</v>
      </c>
      <c r="AD348" s="2">
        <v>44698</v>
      </c>
      <c r="AE348">
        <v>212.8</v>
      </c>
      <c r="AF348">
        <v>213.09</v>
      </c>
      <c r="AG348" s="3">
        <f t="shared" si="212"/>
        <v>2.8476277812635731E-2</v>
      </c>
      <c r="AH348" s="3">
        <f t="shared" si="213"/>
        <v>2.7076596360828376E-2</v>
      </c>
      <c r="AI348" s="3">
        <f t="shared" si="214"/>
        <v>1.3627819548871489E-3</v>
      </c>
      <c r="AJ348" s="3">
        <f t="shared" si="215"/>
        <v>2.5713814405941227E-2</v>
      </c>
      <c r="AM348" s="2">
        <v>44698</v>
      </c>
      <c r="AN348">
        <v>91.73</v>
      </c>
      <c r="AO348">
        <v>92.11</v>
      </c>
      <c r="AP348" s="3">
        <f t="shared" si="216"/>
        <v>1.2754260582737764E-2</v>
      </c>
      <c r="AQ348" s="3">
        <f t="shared" si="217"/>
        <v>8.5761407366684583E-3</v>
      </c>
      <c r="AR348" s="3">
        <f t="shared" si="218"/>
        <v>4.1425923907119078E-3</v>
      </c>
      <c r="AS348" s="3">
        <f t="shared" si="219"/>
        <v>4.4335483459565506E-3</v>
      </c>
      <c r="AV348" s="2">
        <v>44698</v>
      </c>
      <c r="AW348">
        <v>121.04</v>
      </c>
      <c r="AX348">
        <v>122.18</v>
      </c>
      <c r="AY348" s="3">
        <f t="shared" si="220"/>
        <v>3.3147302553695246E-2</v>
      </c>
      <c r="AZ348" s="3">
        <f t="shared" si="221"/>
        <v>2.3507525790630757E-2</v>
      </c>
      <c r="BA348" s="3">
        <f t="shared" si="222"/>
        <v>9.4183740912094915E-3</v>
      </c>
      <c r="BB348" s="3">
        <f t="shared" si="223"/>
        <v>1.4089151699421265E-2</v>
      </c>
      <c r="BE348" s="2">
        <v>44698</v>
      </c>
      <c r="BF348">
        <v>148.86000000000001</v>
      </c>
      <c r="BG348">
        <v>149.24</v>
      </c>
      <c r="BH348" s="3">
        <f t="shared" si="224"/>
        <v>2.5422564243507084E-2</v>
      </c>
      <c r="BI348" s="3">
        <f t="shared" si="225"/>
        <v>2.2811598186065929E-2</v>
      </c>
      <c r="BJ348" s="3">
        <f t="shared" si="226"/>
        <v>2.5527341125890501E-3</v>
      </c>
      <c r="BK348" s="3">
        <f t="shared" si="227"/>
        <v>2.0258864073476879E-2</v>
      </c>
      <c r="BN348" s="2">
        <v>44698</v>
      </c>
      <c r="BO348">
        <v>266.11</v>
      </c>
      <c r="BP348">
        <v>266.82</v>
      </c>
      <c r="BQ348" s="3">
        <f t="shared" si="228"/>
        <v>2.0344168260038265E-2</v>
      </c>
      <c r="BR348" s="3">
        <f t="shared" si="229"/>
        <v>1.7629063097514441E-2</v>
      </c>
      <c r="BS348" s="3">
        <f t="shared" si="230"/>
        <v>2.6680695952800981E-3</v>
      </c>
      <c r="BT348" s="3">
        <f t="shared" si="231"/>
        <v>1.4960993502234343E-2</v>
      </c>
      <c r="BW348" s="2">
        <v>44698</v>
      </c>
      <c r="BX348">
        <v>45.48</v>
      </c>
      <c r="BY348">
        <v>43.78</v>
      </c>
      <c r="BZ348" s="3">
        <f t="shared" si="232"/>
        <v>-0.11376518218623477</v>
      </c>
      <c r="CA348" s="3">
        <f t="shared" si="233"/>
        <v>-7.9352226720647789E-2</v>
      </c>
      <c r="CB348" s="3">
        <f t="shared" si="234"/>
        <v>-3.7379067722075554E-2</v>
      </c>
      <c r="CC348" s="3">
        <f t="shared" si="235"/>
        <v>-4.1973158998572235E-2</v>
      </c>
      <c r="CF348" s="2">
        <v>44698</v>
      </c>
      <c r="CG348">
        <v>66.099999999999994</v>
      </c>
      <c r="CH348">
        <v>65.78</v>
      </c>
      <c r="CI348" s="3">
        <f t="shared" si="236"/>
        <v>-2.7289266221951491E-3</v>
      </c>
      <c r="CJ348" s="3">
        <f t="shared" si="237"/>
        <v>2.1224984839296468E-3</v>
      </c>
      <c r="CK348" s="3">
        <f t="shared" si="238"/>
        <v>-4.8411497730710407E-3</v>
      </c>
      <c r="CL348" s="3">
        <f t="shared" si="239"/>
        <v>6.9636482570006875E-3</v>
      </c>
    </row>
    <row r="349" spans="3:90" x14ac:dyDescent="0.25">
      <c r="C349" s="2">
        <v>44699</v>
      </c>
      <c r="D349">
        <v>73.180000000000007</v>
      </c>
      <c r="E349">
        <v>71.05</v>
      </c>
      <c r="F349" s="3">
        <f t="shared" si="200"/>
        <v>-4.6052631578947456E-2</v>
      </c>
      <c r="G349" s="3">
        <f t="shared" si="201"/>
        <v>-1.7454350161117071E-2</v>
      </c>
      <c r="H349" s="3">
        <f t="shared" si="202"/>
        <v>-2.9106313200328082E-2</v>
      </c>
      <c r="I349" s="3">
        <f t="shared" si="203"/>
        <v>1.1651963039211011E-2</v>
      </c>
      <c r="L349" s="2">
        <v>44699</v>
      </c>
      <c r="M349">
        <v>17.7</v>
      </c>
      <c r="N349">
        <v>16.940000000000001</v>
      </c>
      <c r="O349" s="3">
        <f t="shared" si="204"/>
        <v>-6.820682068206807E-2</v>
      </c>
      <c r="P349" s="3">
        <f t="shared" si="205"/>
        <v>-2.6402640264026389E-2</v>
      </c>
      <c r="Q349" s="3">
        <f t="shared" si="206"/>
        <v>-4.2937853107344548E-2</v>
      </c>
      <c r="R349" s="3">
        <f t="shared" si="207"/>
        <v>1.6535212843318159E-2</v>
      </c>
      <c r="U349" s="2">
        <v>44699</v>
      </c>
      <c r="V349">
        <v>13.25</v>
      </c>
      <c r="W349">
        <v>12.78</v>
      </c>
      <c r="X349" s="3">
        <f t="shared" si="208"/>
        <v>-5.5432372505543226E-2</v>
      </c>
      <c r="Y349" s="3">
        <f t="shared" si="209"/>
        <v>-2.0694752402069416E-2</v>
      </c>
      <c r="Z349" s="3">
        <f t="shared" si="210"/>
        <v>-3.5471698113207606E-2</v>
      </c>
      <c r="AA349" s="3">
        <f t="shared" si="211"/>
        <v>1.477694571113819E-2</v>
      </c>
      <c r="AD349" s="2">
        <v>44699</v>
      </c>
      <c r="AE349">
        <v>213.84</v>
      </c>
      <c r="AF349">
        <v>207.94</v>
      </c>
      <c r="AG349" s="3">
        <f t="shared" si="212"/>
        <v>-2.4168191843821907E-2</v>
      </c>
      <c r="AH349" s="3">
        <f t="shared" si="213"/>
        <v>3.5196395889061094E-3</v>
      </c>
      <c r="AI349" s="3">
        <f t="shared" si="214"/>
        <v>-2.7590722035166548E-2</v>
      </c>
      <c r="AJ349" s="3">
        <f t="shared" si="215"/>
        <v>3.1110361624072658E-2</v>
      </c>
      <c r="AM349" s="2">
        <v>44699</v>
      </c>
      <c r="AN349">
        <v>92.51</v>
      </c>
      <c r="AO349">
        <v>90.65</v>
      </c>
      <c r="AP349" s="3">
        <f t="shared" si="216"/>
        <v>-1.5850613397025204E-2</v>
      </c>
      <c r="AQ349" s="3">
        <f t="shared" si="217"/>
        <v>4.3426338074041837E-3</v>
      </c>
      <c r="AR349" s="3">
        <f t="shared" si="218"/>
        <v>-2.0105934493568234E-2</v>
      </c>
      <c r="AS349" s="3">
        <f t="shared" si="219"/>
        <v>2.4448568300972418E-2</v>
      </c>
      <c r="AV349" s="2">
        <v>44699</v>
      </c>
      <c r="AW349">
        <v>121.3</v>
      </c>
      <c r="AX349">
        <v>120.09</v>
      </c>
      <c r="AY349" s="3">
        <f t="shared" si="220"/>
        <v>-1.7105909314126699E-2</v>
      </c>
      <c r="AZ349" s="3">
        <f t="shared" si="221"/>
        <v>-7.2024881322639844E-3</v>
      </c>
      <c r="BA349" s="3">
        <f t="shared" si="222"/>
        <v>-9.975267930750209E-3</v>
      </c>
      <c r="BB349" s="3">
        <f t="shared" si="223"/>
        <v>2.7727797984862246E-3</v>
      </c>
      <c r="BE349" s="2">
        <v>44699</v>
      </c>
      <c r="BF349">
        <v>146.85</v>
      </c>
      <c r="BG349">
        <v>140.82</v>
      </c>
      <c r="BH349" s="3">
        <f t="shared" si="224"/>
        <v>-5.6419190565532129E-2</v>
      </c>
      <c r="BI349" s="3">
        <f t="shared" si="225"/>
        <v>-1.6014473331546597E-2</v>
      </c>
      <c r="BJ349" s="3">
        <f t="shared" si="226"/>
        <v>-4.1062308478038823E-2</v>
      </c>
      <c r="BK349" s="3">
        <f t="shared" si="227"/>
        <v>2.5047835146492226E-2</v>
      </c>
      <c r="BN349" s="2">
        <v>44699</v>
      </c>
      <c r="BO349">
        <v>263</v>
      </c>
      <c r="BP349">
        <v>254.08</v>
      </c>
      <c r="BQ349" s="3">
        <f t="shared" si="228"/>
        <v>-4.7747545161532012E-2</v>
      </c>
      <c r="BR349" s="3">
        <f t="shared" si="229"/>
        <v>-1.431676785848135E-2</v>
      </c>
      <c r="BS349" s="3">
        <f t="shared" si="230"/>
        <v>-3.3916349809885893E-2</v>
      </c>
      <c r="BT349" s="3">
        <f t="shared" si="231"/>
        <v>1.9599581951404543E-2</v>
      </c>
      <c r="BW349" s="2">
        <v>44699</v>
      </c>
      <c r="BX349">
        <v>42.68</v>
      </c>
      <c r="BY349">
        <v>40.81</v>
      </c>
      <c r="BZ349" s="3">
        <f t="shared" si="232"/>
        <v>-6.7839195979899514E-2</v>
      </c>
      <c r="CA349" s="3">
        <f t="shared" si="233"/>
        <v>-2.5125628140703515E-2</v>
      </c>
      <c r="CB349" s="3">
        <f t="shared" si="234"/>
        <v>-4.3814432989690677E-2</v>
      </c>
      <c r="CC349" s="3">
        <f t="shared" si="235"/>
        <v>1.8688804848987162E-2</v>
      </c>
      <c r="CF349" s="2">
        <v>44699</v>
      </c>
      <c r="CG349">
        <v>65.42</v>
      </c>
      <c r="CH349">
        <v>61.2</v>
      </c>
      <c r="CI349" s="3">
        <f t="shared" si="236"/>
        <v>-6.9626026147765252E-2</v>
      </c>
      <c r="CJ349" s="3">
        <f t="shared" si="237"/>
        <v>-5.4727880814837704E-3</v>
      </c>
      <c r="CK349" s="3">
        <f t="shared" si="238"/>
        <v>-6.4506267196575928E-2</v>
      </c>
      <c r="CL349" s="3">
        <f t="shared" si="239"/>
        <v>5.9033479115092158E-2</v>
      </c>
    </row>
    <row r="350" spans="3:90" x14ac:dyDescent="0.25">
      <c r="C350" s="2">
        <v>44700</v>
      </c>
      <c r="D350">
        <v>70.760000000000005</v>
      </c>
      <c r="E350">
        <v>69.400000000000006</v>
      </c>
      <c r="F350" s="3">
        <f t="shared" si="200"/>
        <v>-2.3223082336382705E-2</v>
      </c>
      <c r="G350" s="3">
        <f t="shared" si="201"/>
        <v>-4.0816326530611624E-3</v>
      </c>
      <c r="H350" s="3">
        <f t="shared" si="202"/>
        <v>-1.9219898247597511E-2</v>
      </c>
      <c r="I350" s="3">
        <f t="shared" si="203"/>
        <v>1.5138265594536349E-2</v>
      </c>
      <c r="L350" s="2">
        <v>44700</v>
      </c>
      <c r="M350">
        <v>16.940000000000001</v>
      </c>
      <c r="N350">
        <v>17.12</v>
      </c>
      <c r="O350" s="3">
        <f t="shared" si="204"/>
        <v>1.0625737898465104E-2</v>
      </c>
      <c r="P350" s="3">
        <f t="shared" si="205"/>
        <v>0</v>
      </c>
      <c r="Q350" s="3">
        <f t="shared" si="206"/>
        <v>1.0625737898465104E-2</v>
      </c>
      <c r="R350" s="3">
        <f t="shared" si="207"/>
        <v>-1.0625737898465104E-2</v>
      </c>
      <c r="U350" s="2">
        <v>44700</v>
      </c>
      <c r="V350">
        <v>12.64</v>
      </c>
      <c r="W350">
        <v>12.85</v>
      </c>
      <c r="X350" s="3">
        <f t="shared" si="208"/>
        <v>5.4773082942096707E-3</v>
      </c>
      <c r="Y350" s="3">
        <f t="shared" si="209"/>
        <v>-1.0954616588419341E-2</v>
      </c>
      <c r="Z350" s="3">
        <f t="shared" si="210"/>
        <v>1.6613924050632889E-2</v>
      </c>
      <c r="AA350" s="3">
        <f t="shared" si="211"/>
        <v>-2.756854063905223E-2</v>
      </c>
      <c r="AD350" s="2">
        <v>44700</v>
      </c>
      <c r="AE350">
        <v>205.86</v>
      </c>
      <c r="AF350">
        <v>206.76</v>
      </c>
      <c r="AG350" s="3">
        <f t="shared" si="212"/>
        <v>-5.6747138597672553E-3</v>
      </c>
      <c r="AH350" s="3">
        <f t="shared" si="213"/>
        <v>-1.0002885447725207E-2</v>
      </c>
      <c r="AI350" s="3">
        <f t="shared" si="214"/>
        <v>4.3719032352083076E-3</v>
      </c>
      <c r="AJ350" s="3">
        <f t="shared" si="215"/>
        <v>-1.4374788682933515E-2</v>
      </c>
      <c r="AM350" s="2">
        <v>44700</v>
      </c>
      <c r="AN350">
        <v>89</v>
      </c>
      <c r="AO350">
        <v>91.14</v>
      </c>
      <c r="AP350" s="3">
        <f t="shared" si="216"/>
        <v>5.4054054054053502E-3</v>
      </c>
      <c r="AQ350" s="3">
        <f t="shared" si="217"/>
        <v>-1.8201875344732499E-2</v>
      </c>
      <c r="AR350" s="3">
        <f t="shared" si="218"/>
        <v>2.4044943820224818E-2</v>
      </c>
      <c r="AS350" s="3">
        <f t="shared" si="219"/>
        <v>-4.2246819164957317E-2</v>
      </c>
      <c r="AV350" s="2">
        <v>44700</v>
      </c>
      <c r="AW350">
        <v>118.19</v>
      </c>
      <c r="AX350">
        <v>118.31</v>
      </c>
      <c r="AY350" s="3">
        <f t="shared" si="220"/>
        <v>-1.4822216670830168E-2</v>
      </c>
      <c r="AZ350" s="3">
        <f t="shared" si="221"/>
        <v>-1.582146723290867E-2</v>
      </c>
      <c r="BA350" s="3">
        <f t="shared" si="222"/>
        <v>1.0153143243929463E-3</v>
      </c>
      <c r="BB350" s="3">
        <f t="shared" si="223"/>
        <v>-1.6836781557301617E-2</v>
      </c>
      <c r="BE350" s="2">
        <v>44700</v>
      </c>
      <c r="BF350">
        <v>139.88</v>
      </c>
      <c r="BG350">
        <v>137.35</v>
      </c>
      <c r="BH350" s="3">
        <f t="shared" si="224"/>
        <v>-2.4641386166737722E-2</v>
      </c>
      <c r="BI350" s="3">
        <f t="shared" si="225"/>
        <v>-6.6751881834966609E-3</v>
      </c>
      <c r="BJ350" s="3">
        <f t="shared" si="226"/>
        <v>-1.8086931655704852E-2</v>
      </c>
      <c r="BK350" s="3">
        <f t="shared" si="227"/>
        <v>1.1411743472208191E-2</v>
      </c>
      <c r="BN350" s="2">
        <v>44700</v>
      </c>
      <c r="BO350">
        <v>253.9</v>
      </c>
      <c r="BP350">
        <v>253.14</v>
      </c>
      <c r="BQ350" s="3">
        <f t="shared" si="228"/>
        <v>-3.6996221662469742E-3</v>
      </c>
      <c r="BR350" s="3">
        <f t="shared" si="229"/>
        <v>-7.0843828715372315E-4</v>
      </c>
      <c r="BS350" s="3">
        <f t="shared" si="230"/>
        <v>-2.9933044505712214E-3</v>
      </c>
      <c r="BT350" s="3">
        <f t="shared" si="231"/>
        <v>2.2848661634174983E-3</v>
      </c>
      <c r="BW350" s="2">
        <v>44700</v>
      </c>
      <c r="BX350">
        <v>40.29</v>
      </c>
      <c r="BY350">
        <v>39.69</v>
      </c>
      <c r="BZ350" s="3">
        <f t="shared" si="232"/>
        <v>-2.7444253859348344E-2</v>
      </c>
      <c r="CA350" s="3">
        <f t="shared" si="233"/>
        <v>-1.2741975006126061E-2</v>
      </c>
      <c r="CB350" s="3">
        <f t="shared" si="234"/>
        <v>-1.4892032762472085E-2</v>
      </c>
      <c r="CC350" s="3">
        <f t="shared" si="235"/>
        <v>2.1500577563460244E-3</v>
      </c>
      <c r="CF350" s="2">
        <v>44700</v>
      </c>
      <c r="CG350">
        <v>60.96</v>
      </c>
      <c r="CH350">
        <v>60</v>
      </c>
      <c r="CI350" s="3">
        <f t="shared" si="236"/>
        <v>-1.9607843137254943E-2</v>
      </c>
      <c r="CJ350" s="3">
        <f t="shared" si="237"/>
        <v>-3.9215686274509665E-3</v>
      </c>
      <c r="CK350" s="3">
        <f t="shared" si="238"/>
        <v>-1.5748031496062964E-2</v>
      </c>
      <c r="CL350" s="3">
        <f t="shared" si="239"/>
        <v>1.1826462868611998E-2</v>
      </c>
    </row>
    <row r="351" spans="3:90" x14ac:dyDescent="0.25">
      <c r="C351" s="2">
        <v>44701</v>
      </c>
      <c r="D351">
        <v>70.599999999999994</v>
      </c>
      <c r="E351">
        <v>68.900000000000006</v>
      </c>
      <c r="F351" s="3">
        <f t="shared" si="200"/>
        <v>-7.2046109510086609E-3</v>
      </c>
      <c r="G351" s="3">
        <f t="shared" si="201"/>
        <v>1.7291066282420609E-2</v>
      </c>
      <c r="H351" s="3">
        <f t="shared" si="202"/>
        <v>-2.4079320113314262E-2</v>
      </c>
      <c r="I351" s="3">
        <f t="shared" si="203"/>
        <v>4.1370386395734871E-2</v>
      </c>
      <c r="L351" s="2">
        <v>44701</v>
      </c>
      <c r="M351">
        <v>17.329999999999998</v>
      </c>
      <c r="N351">
        <v>16.690000000000001</v>
      </c>
      <c r="O351" s="3">
        <f t="shared" si="204"/>
        <v>-2.5116822429906538E-2</v>
      </c>
      <c r="P351" s="3">
        <f t="shared" si="205"/>
        <v>1.2266355140186702E-2</v>
      </c>
      <c r="Q351" s="3">
        <f t="shared" si="206"/>
        <v>-3.6930178880553832E-2</v>
      </c>
      <c r="R351" s="3">
        <f t="shared" si="207"/>
        <v>4.9196534020740534E-2</v>
      </c>
      <c r="U351" s="2">
        <v>44701</v>
      </c>
      <c r="V351">
        <v>13.05</v>
      </c>
      <c r="W351">
        <v>12.5</v>
      </c>
      <c r="X351" s="3">
        <f t="shared" si="208"/>
        <v>-2.7237354085603127E-2</v>
      </c>
      <c r="Y351" s="3">
        <f t="shared" si="209"/>
        <v>1.5564202334630517E-2</v>
      </c>
      <c r="Z351" s="3">
        <f t="shared" si="210"/>
        <v>-4.2145593869731823E-2</v>
      </c>
      <c r="AA351" s="3">
        <f t="shared" si="211"/>
        <v>5.770979620436234E-2</v>
      </c>
      <c r="AD351" s="2">
        <v>44701</v>
      </c>
      <c r="AE351">
        <v>206.45</v>
      </c>
      <c r="AF351">
        <v>197.82</v>
      </c>
      <c r="AG351" s="3">
        <f t="shared" si="212"/>
        <v>-4.3238537434706847E-2</v>
      </c>
      <c r="AH351" s="3">
        <f t="shared" si="213"/>
        <v>-1.4993228864383923E-3</v>
      </c>
      <c r="AI351" s="3">
        <f t="shared" si="214"/>
        <v>-4.1801889077258347E-2</v>
      </c>
      <c r="AJ351" s="3">
        <f t="shared" si="215"/>
        <v>4.0302566190819955E-2</v>
      </c>
      <c r="AM351" s="2">
        <v>44701</v>
      </c>
      <c r="AN351">
        <v>91.93</v>
      </c>
      <c r="AO351">
        <v>91.86</v>
      </c>
      <c r="AP351" s="3">
        <f t="shared" si="216"/>
        <v>7.899934167215239E-3</v>
      </c>
      <c r="AQ351" s="3">
        <f t="shared" si="217"/>
        <v>8.6679833223612945E-3</v>
      </c>
      <c r="AR351" s="3">
        <f t="shared" si="218"/>
        <v>-7.6144892853269308E-4</v>
      </c>
      <c r="AS351" s="3">
        <f t="shared" si="219"/>
        <v>9.4294322508939876E-3</v>
      </c>
      <c r="AV351" s="2">
        <v>44701</v>
      </c>
      <c r="AW351">
        <v>119.46</v>
      </c>
      <c r="AX351">
        <v>117.34</v>
      </c>
      <c r="AY351" s="3">
        <f t="shared" si="220"/>
        <v>-8.1987997633335974E-3</v>
      </c>
      <c r="AZ351" s="3">
        <f t="shared" si="221"/>
        <v>9.7202265235398766E-3</v>
      </c>
      <c r="BA351" s="3">
        <f t="shared" si="222"/>
        <v>-1.7746526033818766E-2</v>
      </c>
      <c r="BB351" s="3">
        <f t="shared" si="223"/>
        <v>2.7466752557358642E-2</v>
      </c>
      <c r="BE351" s="2">
        <v>44701</v>
      </c>
      <c r="BF351">
        <v>139.09</v>
      </c>
      <c r="BG351">
        <v>137.59</v>
      </c>
      <c r="BH351" s="3">
        <f t="shared" si="224"/>
        <v>1.7473607571896199E-3</v>
      </c>
      <c r="BI351" s="3">
        <f t="shared" si="225"/>
        <v>1.2668365489625133E-2</v>
      </c>
      <c r="BJ351" s="3">
        <f t="shared" si="226"/>
        <v>-1.0784384211661502E-2</v>
      </c>
      <c r="BK351" s="3">
        <f t="shared" si="227"/>
        <v>2.3452749701286635E-2</v>
      </c>
      <c r="BN351" s="2">
        <v>44701</v>
      </c>
      <c r="BO351">
        <v>257.24</v>
      </c>
      <c r="BP351">
        <v>252.56</v>
      </c>
      <c r="BQ351" s="3">
        <f t="shared" si="228"/>
        <v>-2.2912222485580447E-3</v>
      </c>
      <c r="BR351" s="3">
        <f t="shared" si="229"/>
        <v>1.6196571067393695E-2</v>
      </c>
      <c r="BS351" s="3">
        <f t="shared" si="230"/>
        <v>-1.8193127040895707E-2</v>
      </c>
      <c r="BT351" s="3">
        <f t="shared" si="231"/>
        <v>3.4389698108289402E-2</v>
      </c>
      <c r="BW351" s="2">
        <v>44701</v>
      </c>
      <c r="BX351">
        <v>39.880000000000003</v>
      </c>
      <c r="BY351">
        <v>39.729999999999997</v>
      </c>
      <c r="BZ351" s="3">
        <f t="shared" si="232"/>
        <v>1.0078105316200237E-3</v>
      </c>
      <c r="CA351" s="3">
        <f t="shared" si="233"/>
        <v>4.7871000251953344E-3</v>
      </c>
      <c r="CB351" s="3">
        <f t="shared" si="234"/>
        <v>-3.7612838515548308E-3</v>
      </c>
      <c r="CC351" s="3">
        <f t="shared" si="235"/>
        <v>8.5483838767501652E-3</v>
      </c>
      <c r="CF351" s="2">
        <v>44701</v>
      </c>
      <c r="CG351">
        <v>60.49</v>
      </c>
      <c r="CH351">
        <v>60.98</v>
      </c>
      <c r="CI351" s="3">
        <f t="shared" si="236"/>
        <v>1.6333333333333311E-2</v>
      </c>
      <c r="CJ351" s="3">
        <f t="shared" si="237"/>
        <v>8.1666666666666554E-3</v>
      </c>
      <c r="CK351" s="3">
        <f t="shared" si="238"/>
        <v>8.1005124814017559E-3</v>
      </c>
      <c r="CL351" s="3">
        <f t="shared" si="239"/>
        <v>6.6154185264899468E-5</v>
      </c>
    </row>
    <row r="352" spans="3:90" x14ac:dyDescent="0.25">
      <c r="C352" s="2">
        <v>44704</v>
      </c>
      <c r="D352">
        <v>68.77</v>
      </c>
      <c r="E352">
        <v>69.59</v>
      </c>
      <c r="F352" s="3">
        <f t="shared" si="200"/>
        <v>1.00145137880987E-2</v>
      </c>
      <c r="G352" s="3">
        <f t="shared" si="201"/>
        <v>-1.8867924528302993E-3</v>
      </c>
      <c r="H352" s="3">
        <f t="shared" si="202"/>
        <v>1.1923803984295489E-2</v>
      </c>
      <c r="I352" s="3">
        <f t="shared" si="203"/>
        <v>-1.3810596437125788E-2</v>
      </c>
      <c r="L352" s="2">
        <v>44704</v>
      </c>
      <c r="M352">
        <v>16.27</v>
      </c>
      <c r="N352">
        <v>16.899999999999999</v>
      </c>
      <c r="O352" s="3">
        <f t="shared" si="204"/>
        <v>1.2582384661473878E-2</v>
      </c>
      <c r="P352" s="3">
        <f t="shared" si="205"/>
        <v>-2.5164769322947977E-2</v>
      </c>
      <c r="Q352" s="3">
        <f t="shared" si="206"/>
        <v>3.8721573448063928E-2</v>
      </c>
      <c r="R352" s="3">
        <f t="shared" si="207"/>
        <v>-6.3886342771011906E-2</v>
      </c>
      <c r="U352" s="2">
        <v>44704</v>
      </c>
      <c r="V352">
        <v>12.64</v>
      </c>
      <c r="W352">
        <v>12.83</v>
      </c>
      <c r="X352" s="3">
        <f t="shared" si="208"/>
        <v>2.6399999999999979E-2</v>
      </c>
      <c r="Y352" s="3">
        <f t="shared" si="209"/>
        <v>1.1200000000000099E-2</v>
      </c>
      <c r="Z352" s="3">
        <f t="shared" si="210"/>
        <v>1.5031645569620222E-2</v>
      </c>
      <c r="AA352" s="3">
        <f t="shared" si="211"/>
        <v>-3.8316455696201235E-3</v>
      </c>
      <c r="AD352" s="2">
        <v>44704</v>
      </c>
      <c r="AE352">
        <v>199.93</v>
      </c>
      <c r="AF352">
        <v>204.15</v>
      </c>
      <c r="AG352" s="3">
        <f t="shared" si="212"/>
        <v>3.199878677585688E-2</v>
      </c>
      <c r="AH352" s="3">
        <f t="shared" si="213"/>
        <v>1.0666262258619108E-2</v>
      </c>
      <c r="AI352" s="3">
        <f t="shared" si="214"/>
        <v>2.1107387585654891E-2</v>
      </c>
      <c r="AJ352" s="3">
        <f t="shared" si="215"/>
        <v>-1.0441125327035783E-2</v>
      </c>
      <c r="AM352" s="2">
        <v>44704</v>
      </c>
      <c r="AN352">
        <v>92.66</v>
      </c>
      <c r="AO352">
        <v>93.89</v>
      </c>
      <c r="AP352" s="3">
        <f t="shared" si="216"/>
        <v>2.2098846070106593E-2</v>
      </c>
      <c r="AQ352" s="3">
        <f t="shared" si="217"/>
        <v>8.7089048552144721E-3</v>
      </c>
      <c r="AR352" s="3">
        <f t="shared" si="218"/>
        <v>1.3274336283185972E-2</v>
      </c>
      <c r="AS352" s="3">
        <f t="shared" si="219"/>
        <v>-4.5654314279715003E-3</v>
      </c>
      <c r="AV352" s="2">
        <v>44704</v>
      </c>
      <c r="AW352">
        <v>120.46</v>
      </c>
      <c r="AX352">
        <v>124.6</v>
      </c>
      <c r="AY352" s="3">
        <f t="shared" si="220"/>
        <v>6.1871484574739899E-2</v>
      </c>
      <c r="AZ352" s="3">
        <f t="shared" si="221"/>
        <v>2.6589398329640357E-2</v>
      </c>
      <c r="BA352" s="3">
        <f t="shared" si="222"/>
        <v>3.4368255022414029E-2</v>
      </c>
      <c r="BB352" s="3">
        <f t="shared" si="223"/>
        <v>-7.7788566927736724E-3</v>
      </c>
      <c r="BE352" s="2">
        <v>44704</v>
      </c>
      <c r="BF352">
        <v>137.79</v>
      </c>
      <c r="BG352">
        <v>143.11000000000001</v>
      </c>
      <c r="BH352" s="3">
        <f t="shared" si="224"/>
        <v>4.0119194708917894E-2</v>
      </c>
      <c r="BI352" s="3">
        <f t="shared" si="225"/>
        <v>1.4535940111926049E-3</v>
      </c>
      <c r="BJ352" s="3">
        <f t="shared" si="226"/>
        <v>3.8609478191450997E-2</v>
      </c>
      <c r="BK352" s="3">
        <f t="shared" si="227"/>
        <v>-3.7155884180258392E-2</v>
      </c>
      <c r="BN352" s="2">
        <v>44704</v>
      </c>
      <c r="BO352">
        <v>255.49</v>
      </c>
      <c r="BP352">
        <v>260.64999999999998</v>
      </c>
      <c r="BQ352" s="3">
        <f t="shared" si="228"/>
        <v>3.2031992397846043E-2</v>
      </c>
      <c r="BR352" s="3">
        <f t="shared" si="229"/>
        <v>1.160120367437445E-2</v>
      </c>
      <c r="BS352" s="3">
        <f t="shared" si="230"/>
        <v>2.0196485185330015E-2</v>
      </c>
      <c r="BT352" s="3">
        <f t="shared" si="231"/>
        <v>-8.5952815109555658E-3</v>
      </c>
      <c r="BW352" s="2">
        <v>44704</v>
      </c>
      <c r="BX352">
        <v>39.97</v>
      </c>
      <c r="BY352">
        <v>40.869999999999997</v>
      </c>
      <c r="BZ352" s="3">
        <f t="shared" si="232"/>
        <v>2.8693682355902306E-2</v>
      </c>
      <c r="CA352" s="3">
        <f t="shared" si="233"/>
        <v>6.0407752328215381E-3</v>
      </c>
      <c r="CB352" s="3">
        <f t="shared" si="234"/>
        <v>2.251688766574933E-2</v>
      </c>
      <c r="CC352" s="3">
        <f t="shared" si="235"/>
        <v>-1.6476112432927792E-2</v>
      </c>
      <c r="CF352" s="2">
        <v>44704</v>
      </c>
      <c r="CG352">
        <v>61.65</v>
      </c>
      <c r="CH352">
        <v>62.86</v>
      </c>
      <c r="CI352" s="3">
        <f t="shared" si="236"/>
        <v>3.0829780255821726E-2</v>
      </c>
      <c r="CJ352" s="3">
        <f t="shared" si="237"/>
        <v>1.0987208920957725E-2</v>
      </c>
      <c r="CK352" s="3">
        <f t="shared" si="238"/>
        <v>1.9626926196269379E-2</v>
      </c>
      <c r="CL352" s="3">
        <f t="shared" si="239"/>
        <v>-8.6397172753116536E-3</v>
      </c>
    </row>
    <row r="353" spans="3:90" x14ac:dyDescent="0.25">
      <c r="C353" s="2">
        <v>44705</v>
      </c>
      <c r="D353">
        <v>68.36</v>
      </c>
      <c r="E353">
        <v>66.62</v>
      </c>
      <c r="F353" s="3">
        <f t="shared" si="200"/>
        <v>-4.2678545768070064E-2</v>
      </c>
      <c r="G353" s="3">
        <f t="shared" si="201"/>
        <v>-1.7674953297887708E-2</v>
      </c>
      <c r="H353" s="3">
        <f t="shared" si="202"/>
        <v>-2.5453481568168401E-2</v>
      </c>
      <c r="I353" s="3">
        <f t="shared" si="203"/>
        <v>7.7785282702806935E-3</v>
      </c>
      <c r="L353" s="2">
        <v>44705</v>
      </c>
      <c r="M353">
        <v>16.510000000000002</v>
      </c>
      <c r="N353">
        <v>16.149999999999999</v>
      </c>
      <c r="O353" s="3">
        <f t="shared" si="204"/>
        <v>-4.4378698224852076E-2</v>
      </c>
      <c r="P353" s="3">
        <f t="shared" si="205"/>
        <v>-2.3076923076922884E-2</v>
      </c>
      <c r="Q353" s="3">
        <f t="shared" si="206"/>
        <v>-2.1804966686856608E-2</v>
      </c>
      <c r="R353" s="3">
        <f t="shared" si="207"/>
        <v>-1.2719563900662756E-3</v>
      </c>
      <c r="U353" s="2">
        <v>44705</v>
      </c>
      <c r="V353">
        <v>12.6</v>
      </c>
      <c r="W353">
        <v>12.42</v>
      </c>
      <c r="X353" s="3">
        <f t="shared" si="208"/>
        <v>-3.1956352299298496E-2</v>
      </c>
      <c r="Y353" s="3">
        <f t="shared" si="209"/>
        <v>-1.7926734216679674E-2</v>
      </c>
      <c r="Z353" s="3">
        <f t="shared" si="210"/>
        <v>-1.4285714285714235E-2</v>
      </c>
      <c r="AA353" s="3">
        <f t="shared" si="211"/>
        <v>-3.641019930965439E-3</v>
      </c>
      <c r="AD353" s="2">
        <v>44705</v>
      </c>
      <c r="AE353">
        <v>202.01</v>
      </c>
      <c r="AF353">
        <v>205.65</v>
      </c>
      <c r="AG353" s="3">
        <f t="shared" si="212"/>
        <v>7.3475385745775945E-3</v>
      </c>
      <c r="AH353" s="3">
        <f t="shared" si="213"/>
        <v>-1.0482488366397313E-2</v>
      </c>
      <c r="AI353" s="3">
        <f t="shared" si="214"/>
        <v>1.8018909954952811E-2</v>
      </c>
      <c r="AJ353" s="3">
        <f t="shared" si="215"/>
        <v>-2.8501398321350124E-2</v>
      </c>
      <c r="AM353" s="2">
        <v>44705</v>
      </c>
      <c r="AN353">
        <v>92.82</v>
      </c>
      <c r="AO353">
        <v>94.4</v>
      </c>
      <c r="AP353" s="3">
        <f t="shared" si="216"/>
        <v>5.4318883800192896E-3</v>
      </c>
      <c r="AQ353" s="3">
        <f t="shared" si="217"/>
        <v>-1.1396314836510935E-2</v>
      </c>
      <c r="AR353" s="3">
        <f t="shared" si="218"/>
        <v>1.702219349278189E-2</v>
      </c>
      <c r="AS353" s="3">
        <f t="shared" si="219"/>
        <v>-2.8418508329292824E-2</v>
      </c>
      <c r="AV353" s="2">
        <v>44705</v>
      </c>
      <c r="AW353">
        <v>124.36</v>
      </c>
      <c r="AX353">
        <v>126.36</v>
      </c>
      <c r="AY353" s="3">
        <f t="shared" si="220"/>
        <v>1.4125200642054692E-2</v>
      </c>
      <c r="AZ353" s="3">
        <f t="shared" si="221"/>
        <v>-1.9261637239165186E-3</v>
      </c>
      <c r="BA353" s="3">
        <f t="shared" si="222"/>
        <v>1.6082341588935289E-2</v>
      </c>
      <c r="BB353" s="3">
        <f t="shared" si="223"/>
        <v>-1.8008505312851808E-2</v>
      </c>
      <c r="BE353" s="2">
        <v>44705</v>
      </c>
      <c r="BF353">
        <v>140.81</v>
      </c>
      <c r="BG353">
        <v>140.36000000000001</v>
      </c>
      <c r="BH353" s="3">
        <f t="shared" si="224"/>
        <v>-1.9215987701767911E-2</v>
      </c>
      <c r="BI353" s="3">
        <f t="shared" si="225"/>
        <v>-1.6071553350569534E-2</v>
      </c>
      <c r="BJ353" s="3">
        <f t="shared" si="226"/>
        <v>-3.1957957531424386E-3</v>
      </c>
      <c r="BK353" s="3">
        <f t="shared" si="227"/>
        <v>-1.2875757597427095E-2</v>
      </c>
      <c r="BN353" s="2">
        <v>44705</v>
      </c>
      <c r="BO353">
        <v>257.89</v>
      </c>
      <c r="BP353">
        <v>259.62</v>
      </c>
      <c r="BQ353" s="3">
        <f t="shared" si="228"/>
        <v>-3.9516593132552513E-3</v>
      </c>
      <c r="BR353" s="3">
        <f t="shared" si="229"/>
        <v>-1.0588912334548173E-2</v>
      </c>
      <c r="BS353" s="3">
        <f t="shared" si="230"/>
        <v>6.7082864787313401E-3</v>
      </c>
      <c r="BT353" s="3">
        <f t="shared" si="231"/>
        <v>-1.7297198813279513E-2</v>
      </c>
      <c r="BW353" s="2">
        <v>44705</v>
      </c>
      <c r="BX353">
        <v>40.4</v>
      </c>
      <c r="BY353">
        <v>41.38</v>
      </c>
      <c r="BZ353" s="3">
        <f t="shared" si="232"/>
        <v>1.2478590653291155E-2</v>
      </c>
      <c r="CA353" s="3">
        <f t="shared" si="233"/>
        <v>-1.1499877660875901E-2</v>
      </c>
      <c r="CB353" s="3">
        <f t="shared" si="234"/>
        <v>2.4257425742574279E-2</v>
      </c>
      <c r="CC353" s="3">
        <f t="shared" si="235"/>
        <v>-3.575730340345018E-2</v>
      </c>
      <c r="CF353" s="2">
        <v>44705</v>
      </c>
      <c r="CG353">
        <v>62.88</v>
      </c>
      <c r="CH353">
        <v>64.02</v>
      </c>
      <c r="CI353" s="3">
        <f t="shared" si="236"/>
        <v>1.8453706649697699E-2</v>
      </c>
      <c r="CJ353" s="3">
        <f t="shared" si="237"/>
        <v>3.1816735602929747E-4</v>
      </c>
      <c r="CK353" s="3">
        <f t="shared" si="238"/>
        <v>1.8129770992366234E-2</v>
      </c>
      <c r="CL353" s="3">
        <f t="shared" si="239"/>
        <v>-1.7811603636336937E-2</v>
      </c>
    </row>
    <row r="354" spans="3:90" x14ac:dyDescent="0.25">
      <c r="C354" s="2">
        <v>44706</v>
      </c>
      <c r="D354">
        <v>65.930000000000007</v>
      </c>
      <c r="E354">
        <v>67.87</v>
      </c>
      <c r="F354" s="3">
        <f t="shared" si="200"/>
        <v>1.8763134193935826E-2</v>
      </c>
      <c r="G354" s="3">
        <f t="shared" si="201"/>
        <v>-1.0357250075052504E-2</v>
      </c>
      <c r="H354" s="3">
        <f t="shared" si="202"/>
        <v>2.9425147884119429E-2</v>
      </c>
      <c r="I354" s="3">
        <f t="shared" si="203"/>
        <v>-3.9782397959171933E-2</v>
      </c>
      <c r="L354" s="2">
        <v>44706</v>
      </c>
      <c r="M354">
        <v>16.02</v>
      </c>
      <c r="N354">
        <v>16.98</v>
      </c>
      <c r="O354" s="3">
        <f t="shared" si="204"/>
        <v>5.139318885448918E-2</v>
      </c>
      <c r="P354" s="3">
        <f t="shared" si="205"/>
        <v>-8.04953560371513E-3</v>
      </c>
      <c r="Q354" s="3">
        <f t="shared" si="206"/>
        <v>5.9925093632958948E-2</v>
      </c>
      <c r="R354" s="3">
        <f t="shared" si="207"/>
        <v>-6.7974629236674078E-2</v>
      </c>
      <c r="U354" s="2">
        <v>44706</v>
      </c>
      <c r="V354">
        <v>12.33</v>
      </c>
      <c r="W354">
        <v>12.71</v>
      </c>
      <c r="X354" s="3">
        <f t="shared" si="208"/>
        <v>2.3349436392914757E-2</v>
      </c>
      <c r="Y354" s="3">
        <f t="shared" si="209"/>
        <v>-7.2463768115942351E-3</v>
      </c>
      <c r="Z354" s="3">
        <f t="shared" si="210"/>
        <v>3.0819140308191439E-2</v>
      </c>
      <c r="AA354" s="3">
        <f t="shared" si="211"/>
        <v>-3.8065517119785675E-2</v>
      </c>
      <c r="AD354" s="2">
        <v>44706</v>
      </c>
      <c r="AE354">
        <v>205</v>
      </c>
      <c r="AF354">
        <v>209.31</v>
      </c>
      <c r="AG354" s="3">
        <f t="shared" si="212"/>
        <v>1.7797228300510559E-2</v>
      </c>
      <c r="AH354" s="3">
        <f t="shared" si="213"/>
        <v>-3.1607099440797981E-3</v>
      </c>
      <c r="AI354" s="3">
        <f t="shared" si="214"/>
        <v>2.1024390243902458E-2</v>
      </c>
      <c r="AJ354" s="3">
        <f t="shared" si="215"/>
        <v>-2.4185100187982256E-2</v>
      </c>
      <c r="AM354" s="2">
        <v>44706</v>
      </c>
      <c r="AN354">
        <v>94.58</v>
      </c>
      <c r="AO354">
        <v>96.3</v>
      </c>
      <c r="AP354" s="3">
        <f t="shared" si="216"/>
        <v>2.0127118644067687E-2</v>
      </c>
      <c r="AQ354" s="3">
        <f t="shared" si="217"/>
        <v>1.9067796610168219E-3</v>
      </c>
      <c r="AR354" s="3">
        <f t="shared" si="218"/>
        <v>1.8185662930852109E-2</v>
      </c>
      <c r="AS354" s="3">
        <f t="shared" si="219"/>
        <v>-1.6278883269835287E-2</v>
      </c>
      <c r="AV354" s="2">
        <v>44706</v>
      </c>
      <c r="AW354">
        <v>126.28</v>
      </c>
      <c r="AX354">
        <v>127.24</v>
      </c>
      <c r="AY354" s="3">
        <f t="shared" si="220"/>
        <v>6.9642291864513428E-3</v>
      </c>
      <c r="AZ354" s="3">
        <f t="shared" si="221"/>
        <v>-6.3311174422286953E-4</v>
      </c>
      <c r="BA354" s="3">
        <f t="shared" si="222"/>
        <v>7.6021539436172958E-3</v>
      </c>
      <c r="BB354" s="3">
        <f t="shared" si="223"/>
        <v>-8.2352656878401653E-3</v>
      </c>
      <c r="BE354" s="2">
        <v>44706</v>
      </c>
      <c r="BF354">
        <v>138.43</v>
      </c>
      <c r="BG354">
        <v>140.52000000000001</v>
      </c>
      <c r="BH354" s="3">
        <f t="shared" si="224"/>
        <v>1.1399259048161525E-3</v>
      </c>
      <c r="BI354" s="3">
        <f t="shared" si="225"/>
        <v>-1.3750356226845284E-2</v>
      </c>
      <c r="BJ354" s="3">
        <f t="shared" si="226"/>
        <v>1.5097883406776091E-2</v>
      </c>
      <c r="BK354" s="3">
        <f t="shared" si="227"/>
        <v>-2.8848239633621375E-2</v>
      </c>
      <c r="BN354" s="2">
        <v>44706</v>
      </c>
      <c r="BO354">
        <v>258.14</v>
      </c>
      <c r="BP354">
        <v>262.52</v>
      </c>
      <c r="BQ354" s="3">
        <f t="shared" si="228"/>
        <v>1.1170171789538497E-2</v>
      </c>
      <c r="BR354" s="3">
        <f t="shared" si="229"/>
        <v>-5.7006393960404855E-3</v>
      </c>
      <c r="BS354" s="3">
        <f t="shared" si="230"/>
        <v>1.6967536995428745E-2</v>
      </c>
      <c r="BT354" s="3">
        <f t="shared" si="231"/>
        <v>-2.266817639146923E-2</v>
      </c>
      <c r="BW354" s="2">
        <v>44706</v>
      </c>
      <c r="BX354">
        <v>41.33</v>
      </c>
      <c r="BY354">
        <v>41.12</v>
      </c>
      <c r="BZ354" s="3">
        <f t="shared" si="232"/>
        <v>-6.2832286128565729E-3</v>
      </c>
      <c r="CA354" s="3">
        <f t="shared" si="233"/>
        <v>-1.2083131947802084E-3</v>
      </c>
      <c r="CB354" s="3">
        <f t="shared" si="234"/>
        <v>-5.0810549237841895E-3</v>
      </c>
      <c r="CC354" s="3">
        <f t="shared" si="235"/>
        <v>3.8727417290039812E-3</v>
      </c>
      <c r="CF354" s="2">
        <v>44706</v>
      </c>
      <c r="CG354">
        <v>64</v>
      </c>
      <c r="CH354">
        <v>64.069999999999993</v>
      </c>
      <c r="CI354" s="3">
        <f t="shared" si="236"/>
        <v>7.810059356450072E-4</v>
      </c>
      <c r="CJ354" s="3">
        <f t="shared" si="237"/>
        <v>-3.1240237425800288E-4</v>
      </c>
      <c r="CK354" s="3">
        <f t="shared" si="238"/>
        <v>1.0937499999998934E-3</v>
      </c>
      <c r="CL354" s="3">
        <f t="shared" si="239"/>
        <v>-1.4061523742578963E-3</v>
      </c>
    </row>
    <row r="355" spans="3:90" x14ac:dyDescent="0.25">
      <c r="C355" s="2">
        <v>44707</v>
      </c>
      <c r="D355">
        <v>66.39</v>
      </c>
      <c r="E355">
        <v>70.599999999999994</v>
      </c>
      <c r="F355" s="3">
        <f t="shared" si="200"/>
        <v>4.0223957565934665E-2</v>
      </c>
      <c r="G355" s="3">
        <f t="shared" si="201"/>
        <v>-2.1806394577869481E-2</v>
      </c>
      <c r="H355" s="3">
        <f t="shared" si="202"/>
        <v>6.3413164633227881E-2</v>
      </c>
      <c r="I355" s="3">
        <f t="shared" si="203"/>
        <v>-8.5219559211097362E-2</v>
      </c>
      <c r="L355" s="2">
        <v>44707</v>
      </c>
      <c r="M355">
        <v>16.04</v>
      </c>
      <c r="N355">
        <v>17.850000000000001</v>
      </c>
      <c r="O355" s="3">
        <f t="shared" si="204"/>
        <v>5.1236749116607916E-2</v>
      </c>
      <c r="P355" s="3">
        <f t="shared" si="205"/>
        <v>-5.535924617196708E-2</v>
      </c>
      <c r="Q355" s="3">
        <f t="shared" si="206"/>
        <v>0.11284289276808002</v>
      </c>
      <c r="R355" s="3">
        <f t="shared" si="207"/>
        <v>-0.1682021389400471</v>
      </c>
      <c r="U355" s="2">
        <v>44707</v>
      </c>
      <c r="V355">
        <v>12.8</v>
      </c>
      <c r="W355">
        <v>13.12</v>
      </c>
      <c r="X355" s="3">
        <f t="shared" si="208"/>
        <v>3.2258064516129004E-2</v>
      </c>
      <c r="Y355" s="3">
        <f t="shared" si="209"/>
        <v>7.0810385523210062E-3</v>
      </c>
      <c r="Z355" s="3">
        <f t="shared" si="210"/>
        <v>2.4999999999999911E-2</v>
      </c>
      <c r="AA355" s="3">
        <f t="shared" si="211"/>
        <v>-1.7918961447678905E-2</v>
      </c>
      <c r="AD355" s="2">
        <v>44707</v>
      </c>
      <c r="AE355">
        <v>211.55</v>
      </c>
      <c r="AF355">
        <v>212.99</v>
      </c>
      <c r="AG355" s="3">
        <f t="shared" si="212"/>
        <v>1.758157756437817E-2</v>
      </c>
      <c r="AH355" s="3">
        <f t="shared" si="213"/>
        <v>1.0701829821795572E-2</v>
      </c>
      <c r="AI355" s="3">
        <f t="shared" si="214"/>
        <v>6.8069014417395657E-3</v>
      </c>
      <c r="AJ355" s="3">
        <f t="shared" si="215"/>
        <v>3.8949283800560064E-3</v>
      </c>
      <c r="AM355" s="2">
        <v>44707</v>
      </c>
      <c r="AN355">
        <v>96.6</v>
      </c>
      <c r="AO355">
        <v>96.64</v>
      </c>
      <c r="AP355" s="3">
        <f t="shared" si="216"/>
        <v>3.5306334371756343E-3</v>
      </c>
      <c r="AQ355" s="3">
        <f t="shared" si="217"/>
        <v>3.1152647975076775E-3</v>
      </c>
      <c r="AR355" s="3">
        <f t="shared" si="218"/>
        <v>4.1407867494824835E-4</v>
      </c>
      <c r="AS355" s="3">
        <f t="shared" si="219"/>
        <v>2.7011861225594291E-3</v>
      </c>
      <c r="AV355" s="2">
        <v>44707</v>
      </c>
      <c r="AW355">
        <v>128.37</v>
      </c>
      <c r="AX355">
        <v>129.44</v>
      </c>
      <c r="AY355" s="3">
        <f t="shared" si="220"/>
        <v>1.7290160326941306E-2</v>
      </c>
      <c r="AZ355" s="3">
        <f t="shared" si="221"/>
        <v>8.8808550770198558E-3</v>
      </c>
      <c r="BA355" s="3">
        <f t="shared" si="222"/>
        <v>8.3352808288539304E-3</v>
      </c>
      <c r="BB355" s="3">
        <f t="shared" si="223"/>
        <v>5.4557424816592537E-4</v>
      </c>
      <c r="BE355" s="2">
        <v>44707</v>
      </c>
      <c r="BF355">
        <v>137.38999999999999</v>
      </c>
      <c r="BG355">
        <v>143.78</v>
      </c>
      <c r="BH355" s="3">
        <f t="shared" si="224"/>
        <v>2.3199544548818674E-2</v>
      </c>
      <c r="BI355" s="3">
        <f t="shared" si="225"/>
        <v>-2.2274409336749401E-2</v>
      </c>
      <c r="BJ355" s="3">
        <f t="shared" si="226"/>
        <v>4.6509935220904186E-2</v>
      </c>
      <c r="BK355" s="3">
        <f t="shared" si="227"/>
        <v>-6.8784344557653587E-2</v>
      </c>
      <c r="BN355" s="2">
        <v>44707</v>
      </c>
      <c r="BO355">
        <v>262.27</v>
      </c>
      <c r="BP355">
        <v>265.89999999999998</v>
      </c>
      <c r="BQ355" s="3">
        <f t="shared" si="228"/>
        <v>1.2875209507847041E-2</v>
      </c>
      <c r="BR355" s="3">
        <f t="shared" si="229"/>
        <v>-9.5230839555082714E-4</v>
      </c>
      <c r="BS355" s="3">
        <f t="shared" si="230"/>
        <v>1.3840698516795591E-2</v>
      </c>
      <c r="BT355" s="3">
        <f t="shared" si="231"/>
        <v>-1.4793006912346418E-2</v>
      </c>
      <c r="BW355" s="2">
        <v>44707</v>
      </c>
      <c r="BX355">
        <v>41.77</v>
      </c>
      <c r="BY355">
        <v>42</v>
      </c>
      <c r="BZ355" s="3">
        <f t="shared" si="232"/>
        <v>2.1400778210116878E-2</v>
      </c>
      <c r="CA355" s="3">
        <f t="shared" si="233"/>
        <v>1.5807392996109115E-2</v>
      </c>
      <c r="CB355" s="3">
        <f t="shared" si="234"/>
        <v>5.5063442662197648E-3</v>
      </c>
      <c r="CC355" s="3">
        <f t="shared" si="235"/>
        <v>1.030104872988935E-2</v>
      </c>
      <c r="CF355" s="2">
        <v>44707</v>
      </c>
      <c r="CG355">
        <v>64.069999999999993</v>
      </c>
      <c r="CH355">
        <v>64.3</v>
      </c>
      <c r="CI355" s="3">
        <f t="shared" si="236"/>
        <v>3.5898236304043873E-3</v>
      </c>
      <c r="CJ355" s="3">
        <f t="shared" si="237"/>
        <v>0</v>
      </c>
      <c r="CK355" s="3">
        <f t="shared" si="238"/>
        <v>3.5898236304043873E-3</v>
      </c>
      <c r="CL355" s="3">
        <f t="shared" si="239"/>
        <v>-3.5898236304043873E-3</v>
      </c>
    </row>
    <row r="356" spans="3:90" x14ac:dyDescent="0.25">
      <c r="C356" s="2">
        <v>44708</v>
      </c>
      <c r="D356">
        <v>71.760000000000005</v>
      </c>
      <c r="E356">
        <v>73.319999999999993</v>
      </c>
      <c r="F356" s="3">
        <f t="shared" si="200"/>
        <v>3.8526912181302997E-2</v>
      </c>
      <c r="G356" s="3">
        <f t="shared" si="201"/>
        <v>1.6430594900850082E-2</v>
      </c>
      <c r="H356" s="3">
        <f t="shared" si="202"/>
        <v>2.1739130434782483E-2</v>
      </c>
      <c r="I356" s="3">
        <f t="shared" si="203"/>
        <v>-5.3085355339324014E-3</v>
      </c>
      <c r="L356" s="2">
        <v>44708</v>
      </c>
      <c r="M356">
        <v>18.190000000000001</v>
      </c>
      <c r="N356">
        <v>18.809999999999999</v>
      </c>
      <c r="O356" s="3">
        <f t="shared" si="204"/>
        <v>5.3781512605041826E-2</v>
      </c>
      <c r="P356" s="3">
        <f t="shared" si="205"/>
        <v>1.904761904761898E-2</v>
      </c>
      <c r="Q356" s="3">
        <f t="shared" si="206"/>
        <v>3.4084661902143987E-2</v>
      </c>
      <c r="R356" s="3">
        <f t="shared" si="207"/>
        <v>-1.5037042854525007E-2</v>
      </c>
      <c r="U356" s="2">
        <v>44708</v>
      </c>
      <c r="V356">
        <v>13.26</v>
      </c>
      <c r="W356">
        <v>13.63</v>
      </c>
      <c r="X356" s="3">
        <f t="shared" si="208"/>
        <v>3.8871951219512368E-2</v>
      </c>
      <c r="Y356" s="3">
        <f t="shared" si="209"/>
        <v>1.0670731707317138E-2</v>
      </c>
      <c r="Z356" s="3">
        <f t="shared" si="210"/>
        <v>2.7903469079939791E-2</v>
      </c>
      <c r="AA356" s="3">
        <f t="shared" si="211"/>
        <v>-1.7232737372622653E-2</v>
      </c>
      <c r="AD356" s="2">
        <v>44708</v>
      </c>
      <c r="AE356">
        <v>215</v>
      </c>
      <c r="AF356">
        <v>217.14</v>
      </c>
      <c r="AG356" s="3">
        <f t="shared" si="212"/>
        <v>1.9484482839569717E-2</v>
      </c>
      <c r="AH356" s="3">
        <f t="shared" si="213"/>
        <v>9.4370627729001288E-3</v>
      </c>
      <c r="AI356" s="3">
        <f t="shared" si="214"/>
        <v>9.9534883720928669E-3</v>
      </c>
      <c r="AJ356" s="3">
        <f t="shared" si="215"/>
        <v>-5.1642559919273801E-4</v>
      </c>
      <c r="AM356" s="2">
        <v>44708</v>
      </c>
      <c r="AN356">
        <v>95.95</v>
      </c>
      <c r="AO356">
        <v>97.59</v>
      </c>
      <c r="AP356" s="3">
        <f t="shared" si="216"/>
        <v>9.8302980132449758E-3</v>
      </c>
      <c r="AQ356" s="3">
        <f t="shared" si="217"/>
        <v>-7.1399006622516747E-3</v>
      </c>
      <c r="AR356" s="3">
        <f t="shared" si="218"/>
        <v>1.709223553934347E-2</v>
      </c>
      <c r="AS356" s="3">
        <f t="shared" si="219"/>
        <v>-2.4232136201595145E-2</v>
      </c>
      <c r="AV356" s="2">
        <v>44708</v>
      </c>
      <c r="AW356">
        <v>130.16</v>
      </c>
      <c r="AX356">
        <v>131.27000000000001</v>
      </c>
      <c r="AY356" s="3">
        <f t="shared" si="220"/>
        <v>1.4137824474660166E-2</v>
      </c>
      <c r="AZ356" s="3">
        <f t="shared" si="221"/>
        <v>5.5624227441284368E-3</v>
      </c>
      <c r="BA356" s="3">
        <f t="shared" si="222"/>
        <v>8.5279655808236932E-3</v>
      </c>
      <c r="BB356" s="3">
        <f t="shared" si="223"/>
        <v>-2.9655428366952563E-3</v>
      </c>
      <c r="BE356" s="2">
        <v>44708</v>
      </c>
      <c r="BF356">
        <v>145.38999999999999</v>
      </c>
      <c r="BG356">
        <v>149.63999999999999</v>
      </c>
      <c r="BH356" s="3">
        <f t="shared" si="224"/>
        <v>4.075671164278738E-2</v>
      </c>
      <c r="BI356" s="3">
        <f t="shared" si="225"/>
        <v>1.1197663096397248E-2</v>
      </c>
      <c r="BJ356" s="3">
        <f t="shared" si="226"/>
        <v>2.9231721576449488E-2</v>
      </c>
      <c r="BK356" s="3">
        <f t="shared" si="227"/>
        <v>-1.803405848005224E-2</v>
      </c>
      <c r="BN356" s="2">
        <v>44708</v>
      </c>
      <c r="BO356">
        <v>268.48</v>
      </c>
      <c r="BP356">
        <v>273.24</v>
      </c>
      <c r="BQ356" s="3">
        <f t="shared" si="228"/>
        <v>2.7604362542309246E-2</v>
      </c>
      <c r="BR356" s="3">
        <f t="shared" si="229"/>
        <v>9.7028958254985476E-3</v>
      </c>
      <c r="BS356" s="3">
        <f t="shared" si="230"/>
        <v>1.7729439809296643E-2</v>
      </c>
      <c r="BT356" s="3">
        <f t="shared" si="231"/>
        <v>-8.0265439837980956E-3</v>
      </c>
      <c r="BW356" s="2">
        <v>44708</v>
      </c>
      <c r="BX356">
        <v>41.83</v>
      </c>
      <c r="BY356">
        <v>42.83</v>
      </c>
      <c r="BZ356" s="3">
        <f t="shared" si="232"/>
        <v>1.9761904761904647E-2</v>
      </c>
      <c r="CA356" s="3">
        <f t="shared" si="233"/>
        <v>-4.0476190476190776E-3</v>
      </c>
      <c r="CB356" s="3">
        <f t="shared" si="234"/>
        <v>2.3906287353574029E-2</v>
      </c>
      <c r="CC356" s="3">
        <f t="shared" si="235"/>
        <v>-2.7953906401193107E-2</v>
      </c>
      <c r="CF356" s="2">
        <v>44708</v>
      </c>
      <c r="CG356">
        <v>64.260000000000005</v>
      </c>
      <c r="CH356">
        <v>64.680000000000007</v>
      </c>
      <c r="CI356" s="3">
        <f t="shared" si="236"/>
        <v>5.9097978227062864E-3</v>
      </c>
      <c r="CJ356" s="3">
        <f t="shared" si="237"/>
        <v>-6.2208398133734022E-4</v>
      </c>
      <c r="CK356" s="3">
        <f t="shared" si="238"/>
        <v>6.5359477124182774E-3</v>
      </c>
      <c r="CL356" s="3">
        <f t="shared" si="239"/>
        <v>-7.1580316937556177E-3</v>
      </c>
    </row>
    <row r="357" spans="3:90" x14ac:dyDescent="0.25">
      <c r="C357" s="2">
        <v>44712</v>
      </c>
      <c r="D357">
        <v>73.47</v>
      </c>
      <c r="E357">
        <v>73.84</v>
      </c>
      <c r="F357" s="3">
        <f t="shared" si="200"/>
        <v>7.0921985815604049E-3</v>
      </c>
      <c r="G357" s="3">
        <f t="shared" si="201"/>
        <v>2.0458265139116083E-3</v>
      </c>
      <c r="H357" s="3">
        <f t="shared" si="202"/>
        <v>5.036069143868227E-3</v>
      </c>
      <c r="I357" s="3">
        <f t="shared" si="203"/>
        <v>-2.9902426299566187E-3</v>
      </c>
      <c r="L357" s="2">
        <v>44712</v>
      </c>
      <c r="M357">
        <v>18.98</v>
      </c>
      <c r="N357">
        <v>18.670000000000002</v>
      </c>
      <c r="O357" s="3">
        <f t="shared" si="204"/>
        <v>-7.4428495481125845E-3</v>
      </c>
      <c r="P357" s="3">
        <f t="shared" si="205"/>
        <v>9.0377458798511778E-3</v>
      </c>
      <c r="Q357" s="3">
        <f t="shared" si="206"/>
        <v>-1.6332982086406655E-2</v>
      </c>
      <c r="R357" s="3">
        <f t="shared" si="207"/>
        <v>2.5370727966257833E-2</v>
      </c>
      <c r="U357" s="2">
        <v>44712</v>
      </c>
      <c r="V357">
        <v>13.68</v>
      </c>
      <c r="W357">
        <v>13.68</v>
      </c>
      <c r="X357" s="3">
        <f t="shared" si="208"/>
        <v>3.668378576669129E-3</v>
      </c>
      <c r="Y357" s="3">
        <f t="shared" si="209"/>
        <v>3.668378576669129E-3</v>
      </c>
      <c r="Z357" s="3">
        <f t="shared" si="210"/>
        <v>0</v>
      </c>
      <c r="AA357" s="3">
        <f t="shared" si="211"/>
        <v>3.668378576669129E-3</v>
      </c>
      <c r="AD357" s="2">
        <v>44712</v>
      </c>
      <c r="AE357">
        <v>214.79</v>
      </c>
      <c r="AF357">
        <v>215.85</v>
      </c>
      <c r="AG357" s="3">
        <f t="shared" si="212"/>
        <v>-5.9408676429952845E-3</v>
      </c>
      <c r="AH357" s="3">
        <f t="shared" si="213"/>
        <v>-1.0822510822510845E-2</v>
      </c>
      <c r="AI357" s="3">
        <f t="shared" si="214"/>
        <v>4.9350528423111051E-3</v>
      </c>
      <c r="AJ357" s="3">
        <f t="shared" si="215"/>
        <v>-1.575756366482195E-2</v>
      </c>
      <c r="AM357" s="2">
        <v>44712</v>
      </c>
      <c r="AN357">
        <v>98.56</v>
      </c>
      <c r="AO357">
        <v>96</v>
      </c>
      <c r="AP357" s="3">
        <f t="shared" si="216"/>
        <v>-1.6292652935751661E-2</v>
      </c>
      <c r="AQ357" s="3">
        <f t="shared" si="217"/>
        <v>9.9395429859616691E-3</v>
      </c>
      <c r="AR357" s="3">
        <f t="shared" si="218"/>
        <v>-2.5974025974025983E-2</v>
      </c>
      <c r="AS357" s="3">
        <f t="shared" si="219"/>
        <v>3.5913568959987652E-2</v>
      </c>
      <c r="AV357" s="2">
        <v>44712</v>
      </c>
      <c r="AW357">
        <v>130.18</v>
      </c>
      <c r="AX357">
        <v>132.22999999999999</v>
      </c>
      <c r="AY357" s="3">
        <f t="shared" si="220"/>
        <v>7.3131713262739595E-3</v>
      </c>
      <c r="AZ357" s="3">
        <f t="shared" si="221"/>
        <v>-8.3034966100403729E-3</v>
      </c>
      <c r="BA357" s="3">
        <f t="shared" si="222"/>
        <v>1.574742664003681E-2</v>
      </c>
      <c r="BB357" s="3">
        <f t="shared" si="223"/>
        <v>-2.4050923250077183E-2</v>
      </c>
      <c r="BE357" s="2">
        <v>44712</v>
      </c>
      <c r="BF357">
        <v>149.07</v>
      </c>
      <c r="BG357">
        <v>148.84</v>
      </c>
      <c r="BH357" s="3">
        <f t="shared" si="224"/>
        <v>-5.3461641272385396E-3</v>
      </c>
      <c r="BI357" s="3">
        <f t="shared" si="225"/>
        <v>-3.8091419406575122E-3</v>
      </c>
      <c r="BJ357" s="3">
        <f t="shared" si="226"/>
        <v>-1.5428993090493837E-3</v>
      </c>
      <c r="BK357" s="3">
        <f t="shared" si="227"/>
        <v>-2.2662426316081286E-3</v>
      </c>
      <c r="BN357" s="2">
        <v>44712</v>
      </c>
      <c r="BO357">
        <v>272.52999999999997</v>
      </c>
      <c r="BP357">
        <v>271.87</v>
      </c>
      <c r="BQ357" s="3">
        <f t="shared" si="228"/>
        <v>-5.0139071878202435E-3</v>
      </c>
      <c r="BR357" s="3">
        <f t="shared" si="229"/>
        <v>-2.5984482506222761E-3</v>
      </c>
      <c r="BS357" s="3">
        <f t="shared" si="230"/>
        <v>-2.4217517337539185E-3</v>
      </c>
      <c r="BT357" s="3">
        <f t="shared" si="231"/>
        <v>-1.7669651686835763E-4</v>
      </c>
      <c r="BW357" s="2">
        <v>44712</v>
      </c>
      <c r="BX357">
        <v>42.49</v>
      </c>
      <c r="BY357">
        <v>42.88</v>
      </c>
      <c r="BZ357" s="3">
        <f t="shared" si="232"/>
        <v>1.167406023815154E-3</v>
      </c>
      <c r="CA357" s="3">
        <f t="shared" si="233"/>
        <v>-7.9383609619424478E-3</v>
      </c>
      <c r="CB357" s="3">
        <f t="shared" si="234"/>
        <v>9.1786302659448982E-3</v>
      </c>
      <c r="CC357" s="3">
        <f t="shared" si="235"/>
        <v>-1.7116991227887346E-2</v>
      </c>
      <c r="CF357" s="2">
        <v>44712</v>
      </c>
      <c r="CG357">
        <v>64.08</v>
      </c>
      <c r="CH357">
        <v>63.38</v>
      </c>
      <c r="CI357" s="3">
        <f t="shared" si="236"/>
        <v>-2.0098948670377315E-2</v>
      </c>
      <c r="CJ357" s="3">
        <f t="shared" si="237"/>
        <v>-9.276437847866581E-3</v>
      </c>
      <c r="CK357" s="3">
        <f t="shared" si="238"/>
        <v>-1.0923845193508086E-2</v>
      </c>
      <c r="CL357" s="3">
        <f t="shared" si="239"/>
        <v>1.647407345641505E-3</v>
      </c>
    </row>
    <row r="358" spans="3:90" x14ac:dyDescent="0.25">
      <c r="C358" s="2">
        <v>44713</v>
      </c>
      <c r="D358">
        <v>74.5</v>
      </c>
      <c r="E358">
        <v>73.55</v>
      </c>
      <c r="F358" s="3">
        <f t="shared" si="200"/>
        <v>-3.92741061755153E-3</v>
      </c>
      <c r="G358" s="3">
        <f t="shared" si="201"/>
        <v>8.9382448537378423E-3</v>
      </c>
      <c r="H358" s="3">
        <f t="shared" si="202"/>
        <v>-1.2751677852348986E-2</v>
      </c>
      <c r="I358" s="3">
        <f t="shared" si="203"/>
        <v>2.1689922706086828E-2</v>
      </c>
      <c r="L358" s="2">
        <v>44713</v>
      </c>
      <c r="M358">
        <v>18.72</v>
      </c>
      <c r="N358">
        <v>18.32</v>
      </c>
      <c r="O358" s="3">
        <f t="shared" si="204"/>
        <v>-1.8746652383503037E-2</v>
      </c>
      <c r="P358" s="3">
        <f t="shared" si="205"/>
        <v>2.6780931976431166E-3</v>
      </c>
      <c r="Q358" s="3">
        <f t="shared" si="206"/>
        <v>-2.1367521367521292E-2</v>
      </c>
      <c r="R358" s="3">
        <f t="shared" si="207"/>
        <v>2.4045614565164408E-2</v>
      </c>
      <c r="U358" s="2">
        <v>44713</v>
      </c>
      <c r="V358">
        <v>13.88</v>
      </c>
      <c r="W358">
        <v>13.55</v>
      </c>
      <c r="X358" s="3">
        <f t="shared" si="208"/>
        <v>-9.5029239766081242E-3</v>
      </c>
      <c r="Y358" s="3">
        <f t="shared" si="209"/>
        <v>1.4619883040935644E-2</v>
      </c>
      <c r="Z358" s="3">
        <f t="shared" si="210"/>
        <v>-2.3775216138328559E-2</v>
      </c>
      <c r="AA358" s="3">
        <f t="shared" si="211"/>
        <v>3.8395099179264203E-2</v>
      </c>
      <c r="AD358" s="2">
        <v>44713</v>
      </c>
      <c r="AE358">
        <v>218.46</v>
      </c>
      <c r="AF358">
        <v>217.57</v>
      </c>
      <c r="AG358" s="3">
        <f t="shared" si="212"/>
        <v>7.9684966411859293E-3</v>
      </c>
      <c r="AH358" s="3">
        <f t="shared" si="213"/>
        <v>1.209173036831146E-2</v>
      </c>
      <c r="AI358" s="3">
        <f t="shared" si="214"/>
        <v>-4.073972351918087E-3</v>
      </c>
      <c r="AJ358" s="3">
        <f t="shared" si="215"/>
        <v>1.6165702720229547E-2</v>
      </c>
      <c r="AM358" s="2">
        <v>44713</v>
      </c>
      <c r="AN358">
        <v>97.02</v>
      </c>
      <c r="AO358">
        <v>97.84</v>
      </c>
      <c r="AP358" s="3">
        <f t="shared" si="216"/>
        <v>1.9166666666666776E-2</v>
      </c>
      <c r="AQ358" s="3">
        <f t="shared" si="217"/>
        <v>1.0624999999999885E-2</v>
      </c>
      <c r="AR358" s="3">
        <f t="shared" si="218"/>
        <v>8.4518655947227739E-3</v>
      </c>
      <c r="AS358" s="3">
        <f t="shared" si="219"/>
        <v>2.1731344052771107E-3</v>
      </c>
      <c r="AV358" s="2">
        <v>44713</v>
      </c>
      <c r="AW358">
        <v>132.87</v>
      </c>
      <c r="AX358">
        <v>129.91</v>
      </c>
      <c r="AY358" s="3">
        <f t="shared" si="220"/>
        <v>-1.7545186417605607E-2</v>
      </c>
      <c r="AZ358" s="3">
        <f t="shared" si="221"/>
        <v>4.8400514255464433E-3</v>
      </c>
      <c r="BA358" s="3">
        <f t="shared" si="222"/>
        <v>-2.227741401369765E-2</v>
      </c>
      <c r="BB358" s="3">
        <f t="shared" si="223"/>
        <v>2.7117465439244093E-2</v>
      </c>
      <c r="BE358" s="2">
        <v>44713</v>
      </c>
      <c r="BF358">
        <v>149.9</v>
      </c>
      <c r="BG358">
        <v>148.71</v>
      </c>
      <c r="BH358" s="3">
        <f t="shared" si="224"/>
        <v>-8.7342112335386801E-4</v>
      </c>
      <c r="BI358" s="3">
        <f t="shared" si="225"/>
        <v>7.1217414673474533E-3</v>
      </c>
      <c r="BJ358" s="3">
        <f t="shared" si="226"/>
        <v>-7.9386257505003055E-3</v>
      </c>
      <c r="BK358" s="3">
        <f t="shared" si="227"/>
        <v>1.5060367217847759E-2</v>
      </c>
      <c r="BN358" s="2">
        <v>44713</v>
      </c>
      <c r="BO358">
        <v>275.2</v>
      </c>
      <c r="BP358">
        <v>272.42</v>
      </c>
      <c r="BQ358" s="3">
        <f t="shared" si="228"/>
        <v>2.0230257108178051E-3</v>
      </c>
      <c r="BR358" s="3">
        <f t="shared" si="229"/>
        <v>1.2248501121859601E-2</v>
      </c>
      <c r="BS358" s="3">
        <f t="shared" si="230"/>
        <v>-1.0101744186046369E-2</v>
      </c>
      <c r="BT358" s="3">
        <f t="shared" si="231"/>
        <v>2.2350245307905969E-2</v>
      </c>
      <c r="BW358" s="2">
        <v>44713</v>
      </c>
      <c r="BX358">
        <v>42.83</v>
      </c>
      <c r="BY358">
        <v>41.82</v>
      </c>
      <c r="BZ358" s="3">
        <f t="shared" si="232"/>
        <v>-2.4720149253731449E-2</v>
      </c>
      <c r="CA358" s="3">
        <f t="shared" si="233"/>
        <v>-1.1660447761194792E-3</v>
      </c>
      <c r="CB358" s="3">
        <f t="shared" si="234"/>
        <v>-2.3581601681064601E-2</v>
      </c>
      <c r="CC358" s="3">
        <f t="shared" si="235"/>
        <v>2.2415556904945122E-2</v>
      </c>
      <c r="CF358" s="2">
        <v>44713</v>
      </c>
      <c r="CG358">
        <v>63.42</v>
      </c>
      <c r="CH358">
        <v>63.07</v>
      </c>
      <c r="CI358" s="3">
        <f t="shared" si="236"/>
        <v>-4.891132849479396E-3</v>
      </c>
      <c r="CJ358" s="3">
        <f t="shared" si="237"/>
        <v>6.3111391606174294E-4</v>
      </c>
      <c r="CK358" s="3">
        <f t="shared" si="238"/>
        <v>-5.5187637969095205E-3</v>
      </c>
      <c r="CL358" s="3">
        <f t="shared" si="239"/>
        <v>6.1498777129712634E-3</v>
      </c>
    </row>
    <row r="359" spans="3:90" x14ac:dyDescent="0.25">
      <c r="C359" s="2">
        <v>44714</v>
      </c>
      <c r="D359">
        <v>73.13</v>
      </c>
      <c r="E359">
        <v>75.37</v>
      </c>
      <c r="F359" s="3">
        <f t="shared" si="200"/>
        <v>2.4745071380013695E-2</v>
      </c>
      <c r="G359" s="3">
        <f t="shared" si="201"/>
        <v>-5.7104010876954936E-3</v>
      </c>
      <c r="H359" s="3">
        <f t="shared" si="202"/>
        <v>3.0630384247231079E-2</v>
      </c>
      <c r="I359" s="3">
        <f t="shared" si="203"/>
        <v>-3.6340785334926573E-2</v>
      </c>
      <c r="L359" s="2">
        <v>44714</v>
      </c>
      <c r="M359">
        <v>18.29</v>
      </c>
      <c r="N359">
        <v>19.59</v>
      </c>
      <c r="O359" s="3">
        <f t="shared" si="204"/>
        <v>6.9323144104803447E-2</v>
      </c>
      <c r="P359" s="3">
        <f t="shared" si="205"/>
        <v>-1.6375545851529116E-3</v>
      </c>
      <c r="Q359" s="3">
        <f t="shared" si="206"/>
        <v>7.1077091306725126E-2</v>
      </c>
      <c r="R359" s="3">
        <f t="shared" si="207"/>
        <v>-7.2714645891878038E-2</v>
      </c>
      <c r="U359" s="2">
        <v>44714</v>
      </c>
      <c r="V359">
        <v>13.64</v>
      </c>
      <c r="W359">
        <v>13.89</v>
      </c>
      <c r="X359" s="3">
        <f t="shared" si="208"/>
        <v>2.5092250922509107E-2</v>
      </c>
      <c r="Y359" s="3">
        <f t="shared" si="209"/>
        <v>6.6420664206641167E-3</v>
      </c>
      <c r="Z359" s="3">
        <f t="shared" si="210"/>
        <v>1.832844574780057E-2</v>
      </c>
      <c r="AA359" s="3">
        <f t="shared" si="211"/>
        <v>-1.1686379327136454E-2</v>
      </c>
      <c r="AD359" s="2">
        <v>44714</v>
      </c>
      <c r="AE359">
        <v>219.59</v>
      </c>
      <c r="AF359">
        <v>220</v>
      </c>
      <c r="AG359" s="3">
        <f t="shared" si="212"/>
        <v>1.1168819230592542E-2</v>
      </c>
      <c r="AH359" s="3">
        <f t="shared" si="213"/>
        <v>9.2843682492991242E-3</v>
      </c>
      <c r="AI359" s="3">
        <f t="shared" si="214"/>
        <v>1.8671159888883349E-3</v>
      </c>
      <c r="AJ359" s="3">
        <f t="shared" si="215"/>
        <v>7.4172522604107893E-3</v>
      </c>
      <c r="AM359" s="2">
        <v>44714</v>
      </c>
      <c r="AN359">
        <v>97.29</v>
      </c>
      <c r="AO359">
        <v>97.67</v>
      </c>
      <c r="AP359" s="3">
        <f t="shared" si="216"/>
        <v>-1.7375306623058639E-3</v>
      </c>
      <c r="AQ359" s="3">
        <f t="shared" si="217"/>
        <v>-5.6214227309893117E-3</v>
      </c>
      <c r="AR359" s="3">
        <f t="shared" si="218"/>
        <v>3.9058484941925098E-3</v>
      </c>
      <c r="AS359" s="3">
        <f t="shared" si="219"/>
        <v>-9.5272712251818215E-3</v>
      </c>
      <c r="AV359" s="2">
        <v>44714</v>
      </c>
      <c r="AW359">
        <v>129.9</v>
      </c>
      <c r="AX359">
        <v>132</v>
      </c>
      <c r="AY359" s="3">
        <f t="shared" si="220"/>
        <v>1.608806096528359E-2</v>
      </c>
      <c r="AZ359" s="3">
        <f t="shared" si="221"/>
        <v>-7.6976368254877414E-5</v>
      </c>
      <c r="BA359" s="3">
        <f t="shared" si="222"/>
        <v>1.6166281755196188E-2</v>
      </c>
      <c r="BB359" s="3">
        <f t="shared" si="223"/>
        <v>-1.6243258123451065E-2</v>
      </c>
      <c r="BE359" s="2">
        <v>44714</v>
      </c>
      <c r="BF359">
        <v>147.83000000000001</v>
      </c>
      <c r="BG359">
        <v>151.21</v>
      </c>
      <c r="BH359" s="3">
        <f t="shared" si="224"/>
        <v>1.6811243359558858E-2</v>
      </c>
      <c r="BI359" s="3">
        <f t="shared" si="225"/>
        <v>-5.917557662564743E-3</v>
      </c>
      <c r="BJ359" s="3">
        <f t="shared" si="226"/>
        <v>2.2864100656158959E-2</v>
      </c>
      <c r="BK359" s="3">
        <f t="shared" si="227"/>
        <v>-2.8781658318723702E-2</v>
      </c>
      <c r="BN359" s="2">
        <v>44714</v>
      </c>
      <c r="BO359">
        <v>264.45</v>
      </c>
      <c r="BP359">
        <v>274.58</v>
      </c>
      <c r="BQ359" s="3">
        <f t="shared" si="228"/>
        <v>7.9289332648115884E-3</v>
      </c>
      <c r="BR359" s="3">
        <f t="shared" si="229"/>
        <v>-2.9256295426180245E-2</v>
      </c>
      <c r="BS359" s="3">
        <f t="shared" si="230"/>
        <v>3.8305917942900392E-2</v>
      </c>
      <c r="BT359" s="3">
        <f t="shared" si="231"/>
        <v>-6.7562213369080637E-2</v>
      </c>
      <c r="BW359" s="2">
        <v>44714</v>
      </c>
      <c r="BX359">
        <v>41.86</v>
      </c>
      <c r="BY359">
        <v>42.5</v>
      </c>
      <c r="BZ359" s="3">
        <f t="shared" si="232"/>
        <v>1.6260162601626105E-2</v>
      </c>
      <c r="CA359" s="3">
        <f t="shared" si="233"/>
        <v>9.5648015303684275E-4</v>
      </c>
      <c r="CB359" s="3">
        <f t="shared" si="234"/>
        <v>1.5289058767319563E-2</v>
      </c>
      <c r="CC359" s="3">
        <f t="shared" si="235"/>
        <v>-1.4332578614282721E-2</v>
      </c>
      <c r="CF359" s="2">
        <v>44714</v>
      </c>
      <c r="CG359">
        <v>63.18</v>
      </c>
      <c r="CH359">
        <v>63.73</v>
      </c>
      <c r="CI359" s="3">
        <f t="shared" si="236"/>
        <v>1.0464563183764097E-2</v>
      </c>
      <c r="CJ359" s="3">
        <f t="shared" si="237"/>
        <v>1.7440938639605719E-3</v>
      </c>
      <c r="CK359" s="3">
        <f t="shared" si="238"/>
        <v>8.705286483064123E-3</v>
      </c>
      <c r="CL359" s="3">
        <f t="shared" si="239"/>
        <v>-6.9611926191035511E-3</v>
      </c>
    </row>
    <row r="360" spans="3:90" x14ac:dyDescent="0.25">
      <c r="C360" s="2">
        <v>44715</v>
      </c>
      <c r="D360">
        <v>71.69</v>
      </c>
      <c r="E360">
        <v>69.94</v>
      </c>
      <c r="F360" s="3">
        <f t="shared" si="200"/>
        <v>-7.2044580071646602E-2</v>
      </c>
      <c r="G360" s="3">
        <f t="shared" si="201"/>
        <v>-4.8825792755738395E-2</v>
      </c>
      <c r="H360" s="3">
        <f t="shared" si="202"/>
        <v>-2.4410656995396796E-2</v>
      </c>
      <c r="I360" s="3">
        <f t="shared" si="203"/>
        <v>-2.44151357603416E-2</v>
      </c>
      <c r="L360" s="2">
        <v>44715</v>
      </c>
      <c r="M360">
        <v>19.079999999999998</v>
      </c>
      <c r="N360">
        <v>18.72</v>
      </c>
      <c r="O360" s="3">
        <f t="shared" si="204"/>
        <v>-4.44104134762634E-2</v>
      </c>
      <c r="P360" s="3">
        <f t="shared" si="205"/>
        <v>-2.6033690658499364E-2</v>
      </c>
      <c r="Q360" s="3">
        <f t="shared" si="206"/>
        <v>-1.8867924528301883E-2</v>
      </c>
      <c r="R360" s="3">
        <f t="shared" si="207"/>
        <v>-7.1657661301974818E-3</v>
      </c>
      <c r="U360" s="2">
        <v>44715</v>
      </c>
      <c r="V360">
        <v>13.63</v>
      </c>
      <c r="W360">
        <v>13.5</v>
      </c>
      <c r="X360" s="3">
        <f t="shared" si="208"/>
        <v>-2.8077753779697678E-2</v>
      </c>
      <c r="Y360" s="3">
        <f t="shared" si="209"/>
        <v>-1.8718502519798452E-2</v>
      </c>
      <c r="Z360" s="3">
        <f t="shared" si="210"/>
        <v>-9.5377842993397133E-3</v>
      </c>
      <c r="AA360" s="3">
        <f t="shared" si="211"/>
        <v>-9.180718220458739E-3</v>
      </c>
      <c r="AD360" s="2">
        <v>44715</v>
      </c>
      <c r="AE360">
        <v>218.25</v>
      </c>
      <c r="AF360">
        <v>222.9</v>
      </c>
      <c r="AG360" s="3">
        <f t="shared" si="212"/>
        <v>1.3181818181818183E-2</v>
      </c>
      <c r="AH360" s="3">
        <f t="shared" si="213"/>
        <v>-7.9545454545454364E-3</v>
      </c>
      <c r="AI360" s="3">
        <f t="shared" si="214"/>
        <v>2.130584192439855E-2</v>
      </c>
      <c r="AJ360" s="3">
        <f t="shared" si="215"/>
        <v>-2.9260387378943986E-2</v>
      </c>
      <c r="AM360" s="2">
        <v>44715</v>
      </c>
      <c r="AN360">
        <v>97.9</v>
      </c>
      <c r="AO360">
        <v>99.09</v>
      </c>
      <c r="AP360" s="3">
        <f t="shared" si="216"/>
        <v>1.4538752943585642E-2</v>
      </c>
      <c r="AQ360" s="3">
        <f t="shared" si="217"/>
        <v>2.3548684345244819E-3</v>
      </c>
      <c r="AR360" s="3">
        <f t="shared" si="218"/>
        <v>1.2155260469867146E-2</v>
      </c>
      <c r="AS360" s="3">
        <f t="shared" si="219"/>
        <v>-9.8003920353426643E-3</v>
      </c>
      <c r="AV360" s="2">
        <v>44715</v>
      </c>
      <c r="AW360">
        <v>131.21</v>
      </c>
      <c r="AX360">
        <v>130.16</v>
      </c>
      <c r="AY360" s="3">
        <f t="shared" si="220"/>
        <v>-1.3939393939393918E-2</v>
      </c>
      <c r="AZ360" s="3">
        <f t="shared" si="221"/>
        <v>-5.9848484848483707E-3</v>
      </c>
      <c r="BA360" s="3">
        <f t="shared" si="222"/>
        <v>-8.0024388385032674E-3</v>
      </c>
      <c r="BB360" s="3">
        <f t="shared" si="223"/>
        <v>2.0175903536548967E-3</v>
      </c>
      <c r="BE360" s="2">
        <v>44715</v>
      </c>
      <c r="BF360">
        <v>146.9</v>
      </c>
      <c r="BG360">
        <v>145.38</v>
      </c>
      <c r="BH360" s="3">
        <f t="shared" si="224"/>
        <v>-3.8555651081277786E-2</v>
      </c>
      <c r="BI360" s="3">
        <f t="shared" si="225"/>
        <v>-2.850340585940081E-2</v>
      </c>
      <c r="BJ360" s="3">
        <f t="shared" si="226"/>
        <v>-1.0347174948944882E-2</v>
      </c>
      <c r="BK360" s="3">
        <f t="shared" si="227"/>
        <v>-1.8156230910455928E-2</v>
      </c>
      <c r="BN360" s="2">
        <v>44715</v>
      </c>
      <c r="BO360">
        <v>270.31</v>
      </c>
      <c r="BP360">
        <v>270.02</v>
      </c>
      <c r="BQ360" s="3">
        <f t="shared" si="228"/>
        <v>-1.6607181877776989E-2</v>
      </c>
      <c r="BR360" s="3">
        <f t="shared" si="229"/>
        <v>-1.5551023381163875E-2</v>
      </c>
      <c r="BS360" s="3">
        <f t="shared" si="230"/>
        <v>-1.0728422921830738E-3</v>
      </c>
      <c r="BT360" s="3">
        <f t="shared" si="231"/>
        <v>-1.4478181088980802E-2</v>
      </c>
      <c r="BW360" s="2">
        <v>44715</v>
      </c>
      <c r="BX360">
        <v>42.22</v>
      </c>
      <c r="BY360">
        <v>41.77</v>
      </c>
      <c r="BZ360" s="3">
        <f t="shared" si="232"/>
        <v>-1.7176470588235238E-2</v>
      </c>
      <c r="CA360" s="3">
        <f t="shared" si="233"/>
        <v>-6.5882352941176725E-3</v>
      </c>
      <c r="CB360" s="3">
        <f t="shared" si="234"/>
        <v>-1.0658455708195014E-2</v>
      </c>
      <c r="CC360" s="3">
        <f t="shared" si="235"/>
        <v>4.0702204140773413E-3</v>
      </c>
      <c r="CF360" s="2">
        <v>44715</v>
      </c>
      <c r="CG360">
        <v>63.57</v>
      </c>
      <c r="CH360">
        <v>62.97</v>
      </c>
      <c r="CI360" s="3">
        <f t="shared" si="236"/>
        <v>-1.1925309901145376E-2</v>
      </c>
      <c r="CJ360" s="3">
        <f t="shared" si="237"/>
        <v>-2.5105915581358218E-3</v>
      </c>
      <c r="CK360" s="3">
        <f t="shared" si="238"/>
        <v>-9.4384143463898118E-3</v>
      </c>
      <c r="CL360" s="3">
        <f t="shared" si="239"/>
        <v>6.92782278825399E-3</v>
      </c>
    </row>
    <row r="361" spans="3:90" x14ac:dyDescent="0.25">
      <c r="C361" s="2">
        <v>44718</v>
      </c>
      <c r="D361">
        <v>70.739999999999995</v>
      </c>
      <c r="E361">
        <v>70.45</v>
      </c>
      <c r="F361" s="3">
        <f t="shared" si="200"/>
        <v>7.2919645410352008E-3</v>
      </c>
      <c r="G361" s="3">
        <f t="shared" si="201"/>
        <v>1.1438375750643326E-2</v>
      </c>
      <c r="H361" s="3">
        <f t="shared" si="202"/>
        <v>-4.0995193666948371E-3</v>
      </c>
      <c r="I361" s="3">
        <f t="shared" si="203"/>
        <v>1.5537895117338163E-2</v>
      </c>
      <c r="L361" s="2">
        <v>44718</v>
      </c>
      <c r="M361">
        <v>19.14</v>
      </c>
      <c r="N361">
        <v>18.79</v>
      </c>
      <c r="O361" s="3">
        <f t="shared" si="204"/>
        <v>3.739316239316226E-3</v>
      </c>
      <c r="P361" s="3">
        <f t="shared" si="205"/>
        <v>2.2435897435897578E-2</v>
      </c>
      <c r="Q361" s="3">
        <f t="shared" si="206"/>
        <v>-1.828631138975978E-2</v>
      </c>
      <c r="R361" s="3">
        <f t="shared" si="207"/>
        <v>4.0722208825657358E-2</v>
      </c>
      <c r="U361" s="2">
        <v>44718</v>
      </c>
      <c r="V361">
        <v>13.74</v>
      </c>
      <c r="W361">
        <v>13.46</v>
      </c>
      <c r="X361" s="3">
        <f t="shared" si="208"/>
        <v>-2.962962962962945E-3</v>
      </c>
      <c r="Y361" s="3">
        <f t="shared" si="209"/>
        <v>1.7777777777777892E-2</v>
      </c>
      <c r="Z361" s="3">
        <f t="shared" si="210"/>
        <v>-2.0378457059679667E-2</v>
      </c>
      <c r="AA361" s="3">
        <f t="shared" si="211"/>
        <v>3.8156234837457559E-2</v>
      </c>
      <c r="AD361" s="2">
        <v>44718</v>
      </c>
      <c r="AE361">
        <v>222.9</v>
      </c>
      <c r="AF361">
        <v>223.63</v>
      </c>
      <c r="AG361" s="3">
        <f t="shared" si="212"/>
        <v>3.2750112157917677E-3</v>
      </c>
      <c r="AH361" s="3">
        <f t="shared" si="213"/>
        <v>0</v>
      </c>
      <c r="AI361" s="3">
        <f t="shared" si="214"/>
        <v>3.2750112157917677E-3</v>
      </c>
      <c r="AJ361" s="3">
        <f t="shared" si="215"/>
        <v>-3.2750112157917677E-3</v>
      </c>
      <c r="AM361" s="2">
        <v>44718</v>
      </c>
      <c r="AN361">
        <v>99.18</v>
      </c>
      <c r="AO361">
        <v>98.84</v>
      </c>
      <c r="AP361" s="3">
        <f t="shared" si="216"/>
        <v>-2.5229589262286689E-3</v>
      </c>
      <c r="AQ361" s="3">
        <f t="shared" si="217"/>
        <v>9.0826521344244959E-4</v>
      </c>
      <c r="AR361" s="3">
        <f t="shared" si="218"/>
        <v>-3.4281105061504391E-3</v>
      </c>
      <c r="AS361" s="3">
        <f t="shared" si="219"/>
        <v>4.3363757195928887E-3</v>
      </c>
      <c r="AV361" s="2">
        <v>44718</v>
      </c>
      <c r="AW361">
        <v>131.09</v>
      </c>
      <c r="AX361">
        <v>129.72999999999999</v>
      </c>
      <c r="AY361" s="3">
        <f t="shared" si="220"/>
        <v>-3.3036263060848281E-3</v>
      </c>
      <c r="AZ361" s="3">
        <f t="shared" si="221"/>
        <v>7.145052243392902E-3</v>
      </c>
      <c r="BA361" s="3">
        <f t="shared" si="222"/>
        <v>-1.0374551834617551E-2</v>
      </c>
      <c r="BB361" s="3">
        <f t="shared" si="223"/>
        <v>1.7519604078010453E-2</v>
      </c>
      <c r="BE361" s="2">
        <v>44718</v>
      </c>
      <c r="BF361">
        <v>147.03</v>
      </c>
      <c r="BG361">
        <v>146.13999999999999</v>
      </c>
      <c r="BH361" s="3">
        <f t="shared" si="224"/>
        <v>5.2276791855825344E-3</v>
      </c>
      <c r="BI361" s="3">
        <f t="shared" si="225"/>
        <v>1.1349566652909759E-2</v>
      </c>
      <c r="BJ361" s="3">
        <f t="shared" si="226"/>
        <v>-6.0531864245393363E-3</v>
      </c>
      <c r="BK361" s="3">
        <f t="shared" si="227"/>
        <v>1.7402753077449096E-2</v>
      </c>
      <c r="BN361" s="2">
        <v>44718</v>
      </c>
      <c r="BO361">
        <v>272.06</v>
      </c>
      <c r="BP361">
        <v>268.75</v>
      </c>
      <c r="BQ361" s="3">
        <f t="shared" si="228"/>
        <v>-4.7033553070142675E-3</v>
      </c>
      <c r="BR361" s="3">
        <f t="shared" si="229"/>
        <v>7.5549959262277699E-3</v>
      </c>
      <c r="BS361" s="3">
        <f t="shared" si="230"/>
        <v>-1.2166433874880589E-2</v>
      </c>
      <c r="BT361" s="3">
        <f t="shared" si="231"/>
        <v>1.9721429801108359E-2</v>
      </c>
      <c r="BW361" s="2">
        <v>44718</v>
      </c>
      <c r="BX361">
        <v>41.94</v>
      </c>
      <c r="BY361">
        <v>41.62</v>
      </c>
      <c r="BZ361" s="3">
        <f t="shared" si="232"/>
        <v>-3.5910940866652474E-3</v>
      </c>
      <c r="CA361" s="3">
        <f t="shared" si="233"/>
        <v>4.0699066315537102E-3</v>
      </c>
      <c r="CB361" s="3">
        <f t="shared" si="234"/>
        <v>-7.6299475441106157E-3</v>
      </c>
      <c r="CC361" s="3">
        <f t="shared" si="235"/>
        <v>1.1699854175664326E-2</v>
      </c>
      <c r="CF361" s="2">
        <v>44718</v>
      </c>
      <c r="CG361">
        <v>63.33</v>
      </c>
      <c r="CH361">
        <v>62.87</v>
      </c>
      <c r="CI361" s="3">
        <f t="shared" si="236"/>
        <v>-1.5880578053041328E-3</v>
      </c>
      <c r="CJ361" s="3">
        <f t="shared" si="237"/>
        <v>5.7170080990947003E-3</v>
      </c>
      <c r="CK361" s="3">
        <f t="shared" si="238"/>
        <v>-7.2635401863255789E-3</v>
      </c>
      <c r="CL361" s="3">
        <f t="shared" si="239"/>
        <v>1.2980548285420279E-2</v>
      </c>
    </row>
    <row r="362" spans="3:90" x14ac:dyDescent="0.25">
      <c r="C362" s="2">
        <v>44719</v>
      </c>
      <c r="D362">
        <v>68.650000000000006</v>
      </c>
      <c r="E362">
        <v>70.760000000000005</v>
      </c>
      <c r="F362" s="3">
        <f t="shared" si="200"/>
        <v>4.400283889283152E-3</v>
      </c>
      <c r="G362" s="3">
        <f t="shared" si="201"/>
        <v>-2.5550035486160305E-2</v>
      </c>
      <c r="H362" s="3">
        <f t="shared" si="202"/>
        <v>3.0735615440640851E-2</v>
      </c>
      <c r="I362" s="3">
        <f t="shared" si="203"/>
        <v>-5.6285650926801156E-2</v>
      </c>
      <c r="L362" s="2">
        <v>44719</v>
      </c>
      <c r="M362">
        <v>18.47</v>
      </c>
      <c r="N362">
        <v>18.93</v>
      </c>
      <c r="O362" s="3">
        <f t="shared" si="204"/>
        <v>7.4507716870675367E-3</v>
      </c>
      <c r="P362" s="3">
        <f t="shared" si="205"/>
        <v>-1.7030335284725973E-2</v>
      </c>
      <c r="Q362" s="3">
        <f t="shared" si="206"/>
        <v>2.4905251759610225E-2</v>
      </c>
      <c r="R362" s="3">
        <f t="shared" si="207"/>
        <v>-4.1935587044336198E-2</v>
      </c>
      <c r="U362" s="2">
        <v>44719</v>
      </c>
      <c r="V362">
        <v>13.26</v>
      </c>
      <c r="W362">
        <v>13.74</v>
      </c>
      <c r="X362" s="3">
        <f t="shared" si="208"/>
        <v>2.080237741456159E-2</v>
      </c>
      <c r="Y362" s="3">
        <f t="shared" si="209"/>
        <v>-1.4858841010401247E-2</v>
      </c>
      <c r="Z362" s="3">
        <f t="shared" si="210"/>
        <v>3.6199095022624528E-2</v>
      </c>
      <c r="AA362" s="3">
        <f t="shared" si="211"/>
        <v>-5.1057936033025775E-2</v>
      </c>
      <c r="AD362" s="2">
        <v>44719</v>
      </c>
      <c r="AE362">
        <v>222</v>
      </c>
      <c r="AF362">
        <v>227.1</v>
      </c>
      <c r="AG362" s="3">
        <f t="shared" si="212"/>
        <v>1.5516701694763713E-2</v>
      </c>
      <c r="AH362" s="3">
        <f t="shared" si="213"/>
        <v>-7.2888252917765461E-3</v>
      </c>
      <c r="AI362" s="3">
        <f t="shared" si="214"/>
        <v>2.2972972972972849E-2</v>
      </c>
      <c r="AJ362" s="3">
        <f t="shared" si="215"/>
        <v>-3.0261798264749395E-2</v>
      </c>
      <c r="AM362" s="2">
        <v>44719</v>
      </c>
      <c r="AN362">
        <v>99.7</v>
      </c>
      <c r="AO362">
        <v>103.37</v>
      </c>
      <c r="AP362" s="3">
        <f t="shared" si="216"/>
        <v>4.5831647106434614E-2</v>
      </c>
      <c r="AQ362" s="3">
        <f t="shared" si="217"/>
        <v>8.7009307972480965E-3</v>
      </c>
      <c r="AR362" s="3">
        <f t="shared" si="218"/>
        <v>3.6810431293881729E-2</v>
      </c>
      <c r="AS362" s="3">
        <f t="shared" si="219"/>
        <v>-2.8109500496633633E-2</v>
      </c>
      <c r="AV362" s="2">
        <v>44719</v>
      </c>
      <c r="AW362">
        <v>128.83000000000001</v>
      </c>
      <c r="AX362">
        <v>130.07</v>
      </c>
      <c r="AY362" s="3">
        <f t="shared" si="220"/>
        <v>2.6208278732753332E-3</v>
      </c>
      <c r="AZ362" s="3">
        <f t="shared" si="221"/>
        <v>-6.9374855469049868E-3</v>
      </c>
      <c r="BA362" s="3">
        <f t="shared" si="222"/>
        <v>9.6250873243808321E-3</v>
      </c>
      <c r="BB362" s="3">
        <f t="shared" si="223"/>
        <v>-1.6562572871285819E-2</v>
      </c>
      <c r="BE362" s="2">
        <v>44719</v>
      </c>
      <c r="BF362">
        <v>144.35</v>
      </c>
      <c r="BG362">
        <v>148.71</v>
      </c>
      <c r="BH362" s="3">
        <f t="shared" si="224"/>
        <v>1.7585876556726499E-2</v>
      </c>
      <c r="BI362" s="3">
        <f t="shared" si="225"/>
        <v>-1.224852880799232E-2</v>
      </c>
      <c r="BJ362" s="3">
        <f t="shared" si="226"/>
        <v>3.0204364392102612E-2</v>
      </c>
      <c r="BK362" s="3">
        <f t="shared" si="227"/>
        <v>-4.2452893200094932E-2</v>
      </c>
      <c r="BN362" s="2">
        <v>44719</v>
      </c>
      <c r="BO362">
        <v>266.64</v>
      </c>
      <c r="BP362">
        <v>272.5</v>
      </c>
      <c r="BQ362" s="3">
        <f t="shared" si="228"/>
        <v>1.3953488372093092E-2</v>
      </c>
      <c r="BR362" s="3">
        <f t="shared" si="229"/>
        <v>-7.8511627906977521E-3</v>
      </c>
      <c r="BS362" s="3">
        <f t="shared" si="230"/>
        <v>2.1977197719772024E-2</v>
      </c>
      <c r="BT362" s="3">
        <f t="shared" si="231"/>
        <v>-2.9828360510469776E-2</v>
      </c>
      <c r="BW362" s="2">
        <v>44719</v>
      </c>
      <c r="BX362">
        <v>40.409999999999997</v>
      </c>
      <c r="BY362">
        <v>41.12</v>
      </c>
      <c r="BZ362" s="3">
        <f t="shared" si="232"/>
        <v>-1.2013455069677992E-2</v>
      </c>
      <c r="CA362" s="3">
        <f t="shared" si="233"/>
        <v>-2.90725612686209E-2</v>
      </c>
      <c r="CB362" s="3">
        <f t="shared" si="234"/>
        <v>1.7569908438505255E-2</v>
      </c>
      <c r="CC362" s="3">
        <f t="shared" si="235"/>
        <v>-4.6642469707126155E-2</v>
      </c>
      <c r="CF362" s="2">
        <v>44719</v>
      </c>
      <c r="CG362">
        <v>62.38</v>
      </c>
      <c r="CH362">
        <v>63.25</v>
      </c>
      <c r="CI362" s="3">
        <f t="shared" si="236"/>
        <v>6.0442182280897594E-3</v>
      </c>
      <c r="CJ362" s="3">
        <f t="shared" si="237"/>
        <v>-7.7938603467472278E-3</v>
      </c>
      <c r="CK362" s="3">
        <f t="shared" si="238"/>
        <v>1.3946777813401701E-2</v>
      </c>
      <c r="CL362" s="3">
        <f t="shared" si="239"/>
        <v>-2.1740638160148928E-2</v>
      </c>
    </row>
    <row r="363" spans="3:90" x14ac:dyDescent="0.25">
      <c r="C363" s="2">
        <v>44720</v>
      </c>
      <c r="D363">
        <v>69.84</v>
      </c>
      <c r="E363">
        <v>68.599999999999994</v>
      </c>
      <c r="F363" s="3">
        <f t="shared" si="200"/>
        <v>-3.0525720746184426E-2</v>
      </c>
      <c r="G363" s="3">
        <f t="shared" si="201"/>
        <v>-1.3001695873374852E-2</v>
      </c>
      <c r="H363" s="3">
        <f t="shared" si="202"/>
        <v>-1.7754868270332347E-2</v>
      </c>
      <c r="I363" s="3">
        <f t="shared" si="203"/>
        <v>4.7531723969574946E-3</v>
      </c>
      <c r="L363" s="2">
        <v>44720</v>
      </c>
      <c r="M363">
        <v>18.8</v>
      </c>
      <c r="N363">
        <v>18.649999999999999</v>
      </c>
      <c r="O363" s="3">
        <f t="shared" si="204"/>
        <v>-1.4791336502905539E-2</v>
      </c>
      <c r="P363" s="3">
        <f t="shared" si="205"/>
        <v>-6.8674062334918018E-3</v>
      </c>
      <c r="Q363" s="3">
        <f t="shared" si="206"/>
        <v>-7.9787234042554278E-3</v>
      </c>
      <c r="R363" s="3">
        <f t="shared" si="207"/>
        <v>1.111317170763626E-3</v>
      </c>
      <c r="U363" s="2">
        <v>44720</v>
      </c>
      <c r="V363">
        <v>13.63</v>
      </c>
      <c r="W363">
        <v>13.53</v>
      </c>
      <c r="X363" s="3">
        <f t="shared" si="208"/>
        <v>-1.5283842794759916E-2</v>
      </c>
      <c r="Y363" s="3">
        <f t="shared" si="209"/>
        <v>-8.0058224163027658E-3</v>
      </c>
      <c r="Z363" s="3">
        <f t="shared" si="210"/>
        <v>-7.3367571533383691E-3</v>
      </c>
      <c r="AA363" s="3">
        <f t="shared" si="211"/>
        <v>-6.6906526296439672E-4</v>
      </c>
      <c r="AD363" s="2">
        <v>44720</v>
      </c>
      <c r="AE363">
        <v>225.29</v>
      </c>
      <c r="AF363">
        <v>229.8</v>
      </c>
      <c r="AG363" s="3">
        <f t="shared" si="212"/>
        <v>1.1889035667107084E-2</v>
      </c>
      <c r="AH363" s="3">
        <f t="shared" si="213"/>
        <v>-7.9700572435050798E-3</v>
      </c>
      <c r="AI363" s="3">
        <f t="shared" si="214"/>
        <v>2.0018642638377271E-2</v>
      </c>
      <c r="AJ363" s="3">
        <f t="shared" si="215"/>
        <v>-2.7988699881882351E-2</v>
      </c>
      <c r="AM363" s="2">
        <v>44720</v>
      </c>
      <c r="AN363">
        <v>103.49</v>
      </c>
      <c r="AO363">
        <v>104.59</v>
      </c>
      <c r="AP363" s="3">
        <f t="shared" si="216"/>
        <v>1.1802263712876071E-2</v>
      </c>
      <c r="AQ363" s="3">
        <f t="shared" si="217"/>
        <v>1.1608783979877302E-3</v>
      </c>
      <c r="AR363" s="3">
        <f t="shared" si="218"/>
        <v>1.0629046284665211E-2</v>
      </c>
      <c r="AS363" s="3">
        <f t="shared" si="219"/>
        <v>-9.468167886677481E-3</v>
      </c>
      <c r="AV363" s="2">
        <v>44720</v>
      </c>
      <c r="AW363">
        <v>129</v>
      </c>
      <c r="AX363">
        <v>128</v>
      </c>
      <c r="AY363" s="3">
        <f t="shared" si="220"/>
        <v>-1.5914507572845293E-2</v>
      </c>
      <c r="AZ363" s="3">
        <f t="shared" si="221"/>
        <v>-8.226339663258142E-3</v>
      </c>
      <c r="BA363" s="3">
        <f t="shared" si="222"/>
        <v>-7.7519379844961378E-3</v>
      </c>
      <c r="BB363" s="3">
        <f t="shared" si="223"/>
        <v>-4.7440167876200423E-4</v>
      </c>
      <c r="BE363" s="2">
        <v>44720</v>
      </c>
      <c r="BF363">
        <v>148.58000000000001</v>
      </c>
      <c r="BG363">
        <v>147.96</v>
      </c>
      <c r="BH363" s="3">
        <f t="shared" si="224"/>
        <v>-5.0433730078676131E-3</v>
      </c>
      <c r="BI363" s="3">
        <f t="shared" si="225"/>
        <v>-8.7418465469701889E-4</v>
      </c>
      <c r="BJ363" s="3">
        <f t="shared" si="226"/>
        <v>-4.1728361825279503E-3</v>
      </c>
      <c r="BK363" s="3">
        <f t="shared" si="227"/>
        <v>3.2986515278309314E-3</v>
      </c>
      <c r="BN363" s="2">
        <v>44720</v>
      </c>
      <c r="BO363">
        <v>271.70999999999998</v>
      </c>
      <c r="BP363">
        <v>270.41000000000003</v>
      </c>
      <c r="BQ363" s="3">
        <f t="shared" si="228"/>
        <v>-7.6697247706420946E-3</v>
      </c>
      <c r="BR363" s="3">
        <f t="shared" si="229"/>
        <v>-2.8990825688074429E-3</v>
      </c>
      <c r="BS363" s="3">
        <f t="shared" si="230"/>
        <v>-4.7845128997826558E-3</v>
      </c>
      <c r="BT363" s="3">
        <f t="shared" si="231"/>
        <v>1.885430330975213E-3</v>
      </c>
      <c r="BW363" s="2">
        <v>44720</v>
      </c>
      <c r="BX363">
        <v>40.78</v>
      </c>
      <c r="BY363">
        <v>40.770000000000003</v>
      </c>
      <c r="BZ363" s="3">
        <f t="shared" si="232"/>
        <v>-8.5116731517508315E-3</v>
      </c>
      <c r="CA363" s="3">
        <f t="shared" si="233"/>
        <v>-8.2684824902722331E-3</v>
      </c>
      <c r="CB363" s="3">
        <f t="shared" si="234"/>
        <v>-2.4521824423728855E-4</v>
      </c>
      <c r="CC363" s="3">
        <f t="shared" si="235"/>
        <v>-8.0232642460349446E-3</v>
      </c>
      <c r="CF363" s="2">
        <v>44720</v>
      </c>
      <c r="CG363">
        <v>62.99</v>
      </c>
      <c r="CH363">
        <v>62.89</v>
      </c>
      <c r="CI363" s="3">
        <f t="shared" si="236"/>
        <v>-5.6916996047430279E-3</v>
      </c>
      <c r="CJ363" s="3">
        <f t="shared" si="237"/>
        <v>-4.1106719367588473E-3</v>
      </c>
      <c r="CK363" s="3">
        <f t="shared" si="238"/>
        <v>-1.5875535799333429E-3</v>
      </c>
      <c r="CL363" s="3">
        <f t="shared" si="239"/>
        <v>-2.5231183568255044E-3</v>
      </c>
    </row>
    <row r="364" spans="3:90" x14ac:dyDescent="0.25">
      <c r="C364" s="2">
        <v>44721</v>
      </c>
      <c r="D364">
        <v>67.94</v>
      </c>
      <c r="E364">
        <v>66.02</v>
      </c>
      <c r="F364" s="3">
        <f t="shared" si="200"/>
        <v>-3.7609329446064099E-2</v>
      </c>
      <c r="G364" s="3">
        <f t="shared" si="201"/>
        <v>-9.6209912536442399E-3</v>
      </c>
      <c r="H364" s="3">
        <f t="shared" si="202"/>
        <v>-2.8260229614365695E-2</v>
      </c>
      <c r="I364" s="3">
        <f t="shared" si="203"/>
        <v>1.8639238360721455E-2</v>
      </c>
      <c r="L364" s="2">
        <v>44721</v>
      </c>
      <c r="M364">
        <v>18.48</v>
      </c>
      <c r="N364">
        <v>18.05</v>
      </c>
      <c r="O364" s="3">
        <f t="shared" si="204"/>
        <v>-3.2171581769436908E-2</v>
      </c>
      <c r="P364" s="3">
        <f t="shared" si="205"/>
        <v>-9.1152815013403332E-3</v>
      </c>
      <c r="Q364" s="3">
        <f t="shared" si="206"/>
        <v>-2.3268398268398216E-2</v>
      </c>
      <c r="R364" s="3">
        <f t="shared" si="207"/>
        <v>1.4153116767057883E-2</v>
      </c>
      <c r="U364" s="2">
        <v>44721</v>
      </c>
      <c r="V364">
        <v>13.51</v>
      </c>
      <c r="W364">
        <v>13.28</v>
      </c>
      <c r="X364" s="3">
        <f t="shared" si="208"/>
        <v>-1.8477457501847705E-2</v>
      </c>
      <c r="Y364" s="3">
        <f t="shared" si="209"/>
        <v>-1.4781966001478075E-3</v>
      </c>
      <c r="Z364" s="3">
        <f t="shared" si="210"/>
        <v>-1.7024426350851218E-2</v>
      </c>
      <c r="AA364" s="3">
        <f t="shared" si="211"/>
        <v>1.5546229750703411E-2</v>
      </c>
      <c r="AD364" s="2">
        <v>44721</v>
      </c>
      <c r="AE364">
        <v>227.43</v>
      </c>
      <c r="AF364">
        <v>223.67</v>
      </c>
      <c r="AG364" s="3">
        <f t="shared" si="212"/>
        <v>-2.6675369886858258E-2</v>
      </c>
      <c r="AH364" s="3">
        <f t="shared" si="213"/>
        <v>-1.0313315926892996E-2</v>
      </c>
      <c r="AI364" s="3">
        <f t="shared" si="214"/>
        <v>-1.6532559468847685E-2</v>
      </c>
      <c r="AJ364" s="3">
        <f t="shared" si="215"/>
        <v>6.2192435419546888E-3</v>
      </c>
      <c r="AM364" s="2">
        <v>44721</v>
      </c>
      <c r="AN364">
        <v>103.42</v>
      </c>
      <c r="AO364">
        <v>102.33</v>
      </c>
      <c r="AP364" s="3">
        <f t="shared" si="216"/>
        <v>-2.1608184338846925E-2</v>
      </c>
      <c r="AQ364" s="3">
        <f t="shared" si="217"/>
        <v>-1.1186537909934069E-2</v>
      </c>
      <c r="AR364" s="3">
        <f t="shared" si="218"/>
        <v>-1.0539547476310251E-2</v>
      </c>
      <c r="AS364" s="3">
        <f t="shared" si="219"/>
        <v>-6.4699043362381747E-4</v>
      </c>
      <c r="AV364" s="2">
        <v>44721</v>
      </c>
      <c r="AW364">
        <v>127.37</v>
      </c>
      <c r="AX364">
        <v>125.31</v>
      </c>
      <c r="AY364" s="3">
        <f t="shared" si="220"/>
        <v>-2.1015624999999982E-2</v>
      </c>
      <c r="AZ364" s="3">
        <f t="shared" si="221"/>
        <v>-4.9218749999999645E-3</v>
      </c>
      <c r="BA364" s="3">
        <f t="shared" si="222"/>
        <v>-1.6173353222893927E-2</v>
      </c>
      <c r="BB364" s="3">
        <f t="shared" si="223"/>
        <v>1.1251478222893962E-2</v>
      </c>
      <c r="BE364" s="2">
        <v>44721</v>
      </c>
      <c r="BF364">
        <v>147.08000000000001</v>
      </c>
      <c r="BG364">
        <v>142.63999999999999</v>
      </c>
      <c r="BH364" s="3">
        <f t="shared" si="224"/>
        <v>-3.5955663692890161E-2</v>
      </c>
      <c r="BI364" s="3">
        <f t="shared" si="225"/>
        <v>-5.9475533928088353E-3</v>
      </c>
      <c r="BJ364" s="3">
        <f t="shared" si="226"/>
        <v>-3.0187652977971324E-2</v>
      </c>
      <c r="BK364" s="3">
        <f t="shared" si="227"/>
        <v>2.4240099585162489E-2</v>
      </c>
      <c r="BN364" s="2">
        <v>44721</v>
      </c>
      <c r="BO364">
        <v>267.77999999999997</v>
      </c>
      <c r="BP364">
        <v>264.79000000000002</v>
      </c>
      <c r="BQ364" s="3">
        <f t="shared" si="228"/>
        <v>-2.0783255057135519E-2</v>
      </c>
      <c r="BR364" s="3">
        <f t="shared" si="229"/>
        <v>-9.7259716726454393E-3</v>
      </c>
      <c r="BS364" s="3">
        <f t="shared" si="230"/>
        <v>-1.1165882440809405E-2</v>
      </c>
      <c r="BT364" s="3">
        <f t="shared" si="231"/>
        <v>1.4399107681639656E-3</v>
      </c>
      <c r="BW364" s="2">
        <v>44721</v>
      </c>
      <c r="BX364">
        <v>40.67</v>
      </c>
      <c r="BY364">
        <v>40.340000000000003</v>
      </c>
      <c r="BZ364" s="3">
        <f t="shared" si="232"/>
        <v>-1.0546970811871503E-2</v>
      </c>
      <c r="CA364" s="3">
        <f t="shared" si="233"/>
        <v>-2.452783909737577E-3</v>
      </c>
      <c r="CB364" s="3">
        <f t="shared" si="234"/>
        <v>-8.1140890090976026E-3</v>
      </c>
      <c r="CC364" s="3">
        <f t="shared" si="235"/>
        <v>5.6613050993600256E-3</v>
      </c>
      <c r="CF364" s="2">
        <v>44721</v>
      </c>
      <c r="CG364">
        <v>62.87</v>
      </c>
      <c r="CH364">
        <v>61.8</v>
      </c>
      <c r="CI364" s="3">
        <f t="shared" si="236"/>
        <v>-1.7331849260613819E-2</v>
      </c>
      <c r="CJ364" s="3">
        <f t="shared" si="237"/>
        <v>-3.1801558276356445E-4</v>
      </c>
      <c r="CK364" s="3">
        <f t="shared" si="238"/>
        <v>-1.7019246063305293E-2</v>
      </c>
      <c r="CL364" s="3">
        <f t="shared" si="239"/>
        <v>1.6701230480541729E-2</v>
      </c>
    </row>
    <row r="365" spans="3:90" x14ac:dyDescent="0.25">
      <c r="C365" s="2">
        <v>44722</v>
      </c>
      <c r="D365">
        <v>64.84</v>
      </c>
      <c r="E365">
        <v>62.62</v>
      </c>
      <c r="F365" s="3">
        <f t="shared" si="200"/>
        <v>-5.1499545592244789E-2</v>
      </c>
      <c r="G365" s="3">
        <f t="shared" si="201"/>
        <v>-1.7873371705543706E-2</v>
      </c>
      <c r="H365" s="3">
        <f t="shared" si="202"/>
        <v>-3.423812461443565E-2</v>
      </c>
      <c r="I365" s="3">
        <f t="shared" si="203"/>
        <v>1.6364752908891944E-2</v>
      </c>
      <c r="L365" s="2">
        <v>44722</v>
      </c>
      <c r="M365">
        <v>17.600000000000001</v>
      </c>
      <c r="N365">
        <v>16.97</v>
      </c>
      <c r="O365" s="3">
        <f t="shared" si="204"/>
        <v>-5.9833795013850555E-2</v>
      </c>
      <c r="P365" s="3">
        <f t="shared" si="205"/>
        <v>-2.4930747922437657E-2</v>
      </c>
      <c r="Q365" s="3">
        <f t="shared" si="206"/>
        <v>-3.5795454545454741E-2</v>
      </c>
      <c r="R365" s="3">
        <f t="shared" si="207"/>
        <v>1.0864706623017084E-2</v>
      </c>
      <c r="U365" s="2">
        <v>44722</v>
      </c>
      <c r="V365">
        <v>13</v>
      </c>
      <c r="W365">
        <v>12.75</v>
      </c>
      <c r="X365" s="3">
        <f t="shared" si="208"/>
        <v>-3.9909638554216809E-2</v>
      </c>
      <c r="Y365" s="3">
        <f t="shared" si="209"/>
        <v>-2.1084337349397519E-2</v>
      </c>
      <c r="Z365" s="3">
        <f t="shared" si="210"/>
        <v>-1.9230769230769273E-2</v>
      </c>
      <c r="AA365" s="3">
        <f t="shared" si="211"/>
        <v>-1.853568118628246E-3</v>
      </c>
      <c r="AD365" s="2">
        <v>44722</v>
      </c>
      <c r="AE365">
        <v>219.5</v>
      </c>
      <c r="AF365">
        <v>215.18</v>
      </c>
      <c r="AG365" s="3">
        <f t="shared" si="212"/>
        <v>-3.7957705548352427E-2</v>
      </c>
      <c r="AH365" s="3">
        <f t="shared" si="213"/>
        <v>-1.8643537354137707E-2</v>
      </c>
      <c r="AI365" s="3">
        <f t="shared" si="214"/>
        <v>-1.968109339407742E-2</v>
      </c>
      <c r="AJ365" s="3">
        <f t="shared" si="215"/>
        <v>1.0375560399397132E-3</v>
      </c>
      <c r="AM365" s="2">
        <v>44722</v>
      </c>
      <c r="AN365">
        <v>101.94</v>
      </c>
      <c r="AO365">
        <v>100.46</v>
      </c>
      <c r="AP365" s="3">
        <f t="shared" si="216"/>
        <v>-1.8274210886348174E-2</v>
      </c>
      <c r="AQ365" s="3">
        <f t="shared" si="217"/>
        <v>-3.8111990618586722E-3</v>
      </c>
      <c r="AR365" s="3">
        <f t="shared" si="218"/>
        <v>-1.4518344123994553E-2</v>
      </c>
      <c r="AS365" s="3">
        <f t="shared" si="219"/>
        <v>1.0707145062135881E-2</v>
      </c>
      <c r="AV365" s="2">
        <v>44722</v>
      </c>
      <c r="AW365">
        <v>122.59</v>
      </c>
      <c r="AX365">
        <v>119.55</v>
      </c>
      <c r="AY365" s="3">
        <f t="shared" si="220"/>
        <v>-4.5966004309312969E-2</v>
      </c>
      <c r="AZ365" s="3">
        <f t="shared" si="221"/>
        <v>-2.170616870162001E-2</v>
      </c>
      <c r="BA365" s="3">
        <f t="shared" si="222"/>
        <v>-2.4798107512847722E-2</v>
      </c>
      <c r="BB365" s="3">
        <f t="shared" si="223"/>
        <v>3.0919388112277124E-3</v>
      </c>
      <c r="BE365" s="2">
        <v>44722</v>
      </c>
      <c r="BF365">
        <v>140.28</v>
      </c>
      <c r="BG365">
        <v>137.13</v>
      </c>
      <c r="BH365" s="3">
        <f t="shared" si="224"/>
        <v>-3.8628715647784584E-2</v>
      </c>
      <c r="BI365" s="3">
        <f t="shared" si="225"/>
        <v>-1.6545148625911277E-2</v>
      </c>
      <c r="BJ365" s="3">
        <f t="shared" si="226"/>
        <v>-2.2455089820359375E-2</v>
      </c>
      <c r="BK365" s="3">
        <f t="shared" si="227"/>
        <v>5.9099411944480984E-3</v>
      </c>
      <c r="BN365" s="2">
        <v>44722</v>
      </c>
      <c r="BO365">
        <v>260.58</v>
      </c>
      <c r="BP365">
        <v>252.99</v>
      </c>
      <c r="BQ365" s="3">
        <f t="shared" si="228"/>
        <v>-4.4563616450772336E-2</v>
      </c>
      <c r="BR365" s="3">
        <f t="shared" si="229"/>
        <v>-1.5899391970995991E-2</v>
      </c>
      <c r="BS365" s="3">
        <f t="shared" si="230"/>
        <v>-2.912733133778489E-2</v>
      </c>
      <c r="BT365" s="3">
        <f t="shared" si="231"/>
        <v>1.3227939366788899E-2</v>
      </c>
      <c r="BW365" s="2">
        <v>44722</v>
      </c>
      <c r="BX365">
        <v>39.92</v>
      </c>
      <c r="BY365">
        <v>40.57</v>
      </c>
      <c r="BZ365" s="3">
        <f t="shared" si="232"/>
        <v>5.701536936043583E-3</v>
      </c>
      <c r="CA365" s="3">
        <f t="shared" si="233"/>
        <v>-1.0411502231036263E-2</v>
      </c>
      <c r="CB365" s="3">
        <f t="shared" si="234"/>
        <v>1.6282565130260496E-2</v>
      </c>
      <c r="CC365" s="3">
        <f t="shared" si="235"/>
        <v>-2.6694067361296758E-2</v>
      </c>
      <c r="CF365" s="2">
        <v>44722</v>
      </c>
      <c r="CG365">
        <v>61.01</v>
      </c>
      <c r="CH365">
        <v>61.41</v>
      </c>
      <c r="CI365" s="3">
        <f t="shared" si="236"/>
        <v>-6.3106796116505492E-3</v>
      </c>
      <c r="CJ365" s="3">
        <f t="shared" si="237"/>
        <v>-1.2783171521035586E-2</v>
      </c>
      <c r="CK365" s="3">
        <f t="shared" si="238"/>
        <v>6.5563022455334963E-3</v>
      </c>
      <c r="CL365" s="3">
        <f t="shared" si="239"/>
        <v>-1.9339473766569082E-2</v>
      </c>
    </row>
    <row r="366" spans="3:90" x14ac:dyDescent="0.25">
      <c r="C366" s="2">
        <v>44725</v>
      </c>
      <c r="D366">
        <v>60.02</v>
      </c>
      <c r="E366">
        <v>58.84</v>
      </c>
      <c r="F366" s="3">
        <f t="shared" si="200"/>
        <v>-6.0364100926221576E-2</v>
      </c>
      <c r="G366" s="3">
        <f t="shared" si="201"/>
        <v>-4.1520281060363984E-2</v>
      </c>
      <c r="H366" s="3">
        <f t="shared" si="202"/>
        <v>-1.966011329556816E-2</v>
      </c>
      <c r="I366" s="3">
        <f t="shared" si="203"/>
        <v>-2.1860167764795824E-2</v>
      </c>
      <c r="L366" s="2">
        <v>44725</v>
      </c>
      <c r="M366">
        <v>16</v>
      </c>
      <c r="N366">
        <v>15.65</v>
      </c>
      <c r="O366" s="3">
        <f t="shared" si="204"/>
        <v>-7.7784325279905642E-2</v>
      </c>
      <c r="P366" s="3">
        <f t="shared" si="205"/>
        <v>-5.7159693576900317E-2</v>
      </c>
      <c r="Q366" s="3">
        <f t="shared" si="206"/>
        <v>-2.1874999999999978E-2</v>
      </c>
      <c r="R366" s="3">
        <f t="shared" si="207"/>
        <v>-3.5284693576900339E-2</v>
      </c>
      <c r="U366" s="2">
        <v>44725</v>
      </c>
      <c r="V366">
        <v>12.3</v>
      </c>
      <c r="W366">
        <v>11.81</v>
      </c>
      <c r="X366" s="3">
        <f t="shared" si="208"/>
        <v>-7.3725490196078436E-2</v>
      </c>
      <c r="Y366" s="3">
        <f t="shared" si="209"/>
        <v>-3.5294117647058809E-2</v>
      </c>
      <c r="Z366" s="3">
        <f t="shared" si="210"/>
        <v>-3.9837398373983701E-2</v>
      </c>
      <c r="AA366" s="3">
        <f t="shared" si="211"/>
        <v>4.543280726924892E-3</v>
      </c>
      <c r="AD366" s="2">
        <v>44725</v>
      </c>
      <c r="AE366">
        <v>209.58</v>
      </c>
      <c r="AF366">
        <v>206.88</v>
      </c>
      <c r="AG366" s="3">
        <f t="shared" si="212"/>
        <v>-3.8572358025838915E-2</v>
      </c>
      <c r="AH366" s="3">
        <f t="shared" si="213"/>
        <v>-2.6024723487312884E-2</v>
      </c>
      <c r="AI366" s="3">
        <f t="shared" si="214"/>
        <v>-1.2882908674491933E-2</v>
      </c>
      <c r="AJ366" s="3">
        <f t="shared" si="215"/>
        <v>-1.3141814812820951E-2</v>
      </c>
      <c r="AM366" s="2">
        <v>44725</v>
      </c>
      <c r="AN366">
        <v>97.52</v>
      </c>
      <c r="AO366">
        <v>95.85</v>
      </c>
      <c r="AP366" s="3">
        <f t="shared" si="216"/>
        <v>-4.5888911009356992E-2</v>
      </c>
      <c r="AQ366" s="3">
        <f t="shared" si="217"/>
        <v>-2.926537925542505E-2</v>
      </c>
      <c r="AR366" s="3">
        <f t="shared" si="218"/>
        <v>-1.7124692370795724E-2</v>
      </c>
      <c r="AS366" s="3">
        <f t="shared" si="219"/>
        <v>-1.2140686884629326E-2</v>
      </c>
      <c r="AV366" s="2">
        <v>44725</v>
      </c>
      <c r="AW366">
        <v>116.86</v>
      </c>
      <c r="AX366">
        <v>115.99</v>
      </c>
      <c r="AY366" s="3">
        <f t="shared" si="220"/>
        <v>-2.9778335424508584E-2</v>
      </c>
      <c r="AZ366" s="3">
        <f t="shared" si="221"/>
        <v>-2.2501045587620228E-2</v>
      </c>
      <c r="BA366" s="3">
        <f t="shared" si="222"/>
        <v>-7.4448057504706844E-3</v>
      </c>
      <c r="BB366" s="3">
        <f t="shared" si="223"/>
        <v>-1.5056239837149543E-2</v>
      </c>
      <c r="BE366" s="2">
        <v>44725</v>
      </c>
      <c r="BF366">
        <v>132.87</v>
      </c>
      <c r="BG366">
        <v>131.88</v>
      </c>
      <c r="BH366" s="3">
        <f t="shared" si="224"/>
        <v>-3.8284839203675314E-2</v>
      </c>
      <c r="BI366" s="3">
        <f t="shared" si="225"/>
        <v>-3.1065412382410784E-2</v>
      </c>
      <c r="BJ366" s="3">
        <f t="shared" si="226"/>
        <v>-7.4508918491759113E-3</v>
      </c>
      <c r="BK366" s="3">
        <f t="shared" si="227"/>
        <v>-2.3614520533234873E-2</v>
      </c>
      <c r="BN366" s="2">
        <v>44725</v>
      </c>
      <c r="BO366">
        <v>245.11</v>
      </c>
      <c r="BP366">
        <v>242.26</v>
      </c>
      <c r="BQ366" s="3">
        <f t="shared" si="228"/>
        <v>-4.2412743586703106E-2</v>
      </c>
      <c r="BR366" s="3">
        <f t="shared" si="229"/>
        <v>-3.1147476184829381E-2</v>
      </c>
      <c r="BS366" s="3">
        <f t="shared" si="230"/>
        <v>-1.1627432581290176E-2</v>
      </c>
      <c r="BT366" s="3">
        <f t="shared" si="231"/>
        <v>-1.9520043603539206E-2</v>
      </c>
      <c r="BW366" s="2">
        <v>44725</v>
      </c>
      <c r="BX366">
        <v>39.909999999999997</v>
      </c>
      <c r="BY366">
        <v>39.799999999999997</v>
      </c>
      <c r="BZ366" s="3">
        <f t="shared" si="232"/>
        <v>-1.8979541533152622E-2</v>
      </c>
      <c r="CA366" s="3">
        <f t="shared" si="233"/>
        <v>-1.6268178456988025E-2</v>
      </c>
      <c r="CB366" s="3">
        <f t="shared" si="234"/>
        <v>-2.7562014532698242E-3</v>
      </c>
      <c r="CC366" s="3">
        <f t="shared" si="235"/>
        <v>-1.3511977003718201E-2</v>
      </c>
      <c r="CF366" s="2">
        <v>44725</v>
      </c>
      <c r="CG366">
        <v>60.75</v>
      </c>
      <c r="CH366">
        <v>61.34</v>
      </c>
      <c r="CI366" s="3">
        <f t="shared" si="236"/>
        <v>-1.1398794984529559E-3</v>
      </c>
      <c r="CJ366" s="3">
        <f t="shared" si="237"/>
        <v>-1.0747435271128425E-2</v>
      </c>
      <c r="CK366" s="3">
        <f t="shared" si="238"/>
        <v>9.7119341563787209E-3</v>
      </c>
      <c r="CL366" s="3">
        <f t="shared" si="239"/>
        <v>-2.0459369427507146E-2</v>
      </c>
    </row>
    <row r="367" spans="3:90" x14ac:dyDescent="0.25">
      <c r="C367" s="2">
        <v>44726</v>
      </c>
      <c r="D367">
        <v>59.36</v>
      </c>
      <c r="E367">
        <v>58.7</v>
      </c>
      <c r="F367" s="3">
        <f t="shared" si="200"/>
        <v>-2.3793337865397612E-3</v>
      </c>
      <c r="G367" s="3">
        <f t="shared" si="201"/>
        <v>8.8375254928618752E-3</v>
      </c>
      <c r="H367" s="3">
        <f t="shared" si="202"/>
        <v>-1.1118598382749312E-2</v>
      </c>
      <c r="I367" s="3">
        <f t="shared" si="203"/>
        <v>1.9956123875611187E-2</v>
      </c>
      <c r="L367" s="2">
        <v>44726</v>
      </c>
      <c r="M367">
        <v>15.73</v>
      </c>
      <c r="N367">
        <v>15.84</v>
      </c>
      <c r="O367" s="3">
        <f t="shared" si="204"/>
        <v>1.2140575079872207E-2</v>
      </c>
      <c r="P367" s="3">
        <f t="shared" si="205"/>
        <v>5.1118210862619584E-3</v>
      </c>
      <c r="Q367" s="3">
        <f t="shared" si="206"/>
        <v>6.9930069930068672E-3</v>
      </c>
      <c r="R367" s="3">
        <f t="shared" si="207"/>
        <v>-1.8811859067449088E-3</v>
      </c>
      <c r="U367" s="2">
        <v>44726</v>
      </c>
      <c r="V367">
        <v>11.99</v>
      </c>
      <c r="W367">
        <v>12.2</v>
      </c>
      <c r="X367" s="3">
        <f t="shared" si="208"/>
        <v>3.3022861981371721E-2</v>
      </c>
      <c r="Y367" s="3">
        <f t="shared" si="209"/>
        <v>1.5241320914479273E-2</v>
      </c>
      <c r="Z367" s="3">
        <f t="shared" si="210"/>
        <v>1.7514595496246788E-2</v>
      </c>
      <c r="AA367" s="3">
        <f t="shared" si="211"/>
        <v>-2.2732745817675148E-3</v>
      </c>
      <c r="AD367" s="2">
        <v>44726</v>
      </c>
      <c r="AE367">
        <v>208.06</v>
      </c>
      <c r="AF367">
        <v>206.69</v>
      </c>
      <c r="AG367" s="3">
        <f t="shared" si="212"/>
        <v>-9.1840680587784718E-4</v>
      </c>
      <c r="AH367" s="3">
        <f t="shared" si="213"/>
        <v>5.7037896365041973E-3</v>
      </c>
      <c r="AI367" s="3">
        <f t="shared" si="214"/>
        <v>-6.5846390464289195E-3</v>
      </c>
      <c r="AJ367" s="3">
        <f t="shared" si="215"/>
        <v>1.2288428682933117E-2</v>
      </c>
      <c r="AM367" s="2">
        <v>44726</v>
      </c>
      <c r="AN367">
        <v>97.41</v>
      </c>
      <c r="AO367">
        <v>96.1</v>
      </c>
      <c r="AP367" s="3">
        <f t="shared" si="216"/>
        <v>2.6082420448616528E-3</v>
      </c>
      <c r="AQ367" s="3">
        <f t="shared" si="217"/>
        <v>1.6275430359937504E-2</v>
      </c>
      <c r="AR367" s="3">
        <f t="shared" si="218"/>
        <v>-1.3448311261677448E-2</v>
      </c>
      <c r="AS367" s="3">
        <f t="shared" si="219"/>
        <v>2.9723741621614952E-2</v>
      </c>
      <c r="AV367" s="2">
        <v>44726</v>
      </c>
      <c r="AW367">
        <v>115.55</v>
      </c>
      <c r="AX367">
        <v>114.06</v>
      </c>
      <c r="AY367" s="3">
        <f t="shared" si="220"/>
        <v>-1.6639365462539857E-2</v>
      </c>
      <c r="AZ367" s="3">
        <f t="shared" si="221"/>
        <v>-3.7934304681437325E-3</v>
      </c>
      <c r="BA367" s="3">
        <f t="shared" si="222"/>
        <v>-1.2894850713976558E-2</v>
      </c>
      <c r="BB367" s="3">
        <f t="shared" si="223"/>
        <v>9.1014202458328253E-3</v>
      </c>
      <c r="BE367" s="2">
        <v>44726</v>
      </c>
      <c r="BF367">
        <v>133.13</v>
      </c>
      <c r="BG367">
        <v>132.76</v>
      </c>
      <c r="BH367" s="3">
        <f t="shared" si="224"/>
        <v>6.6727327873823405E-3</v>
      </c>
      <c r="BI367" s="3">
        <f t="shared" si="225"/>
        <v>9.4783136184410921E-3</v>
      </c>
      <c r="BJ367" s="3">
        <f t="shared" si="226"/>
        <v>-2.7792383384661612E-3</v>
      </c>
      <c r="BK367" s="3">
        <f t="shared" si="227"/>
        <v>1.2257551956907253E-2</v>
      </c>
      <c r="BN367" s="2">
        <v>44726</v>
      </c>
      <c r="BO367">
        <v>243.86</v>
      </c>
      <c r="BP367">
        <v>244.49</v>
      </c>
      <c r="BQ367" s="3">
        <f t="shared" si="228"/>
        <v>9.2049863782712738E-3</v>
      </c>
      <c r="BR367" s="3">
        <f t="shared" si="229"/>
        <v>6.6044745314952635E-3</v>
      </c>
      <c r="BS367" s="3">
        <f t="shared" si="230"/>
        <v>2.5834495202166075E-3</v>
      </c>
      <c r="BT367" s="3">
        <f t="shared" si="231"/>
        <v>4.0210250112786561E-3</v>
      </c>
      <c r="BW367" s="2">
        <v>44726</v>
      </c>
      <c r="BX367">
        <v>39.71</v>
      </c>
      <c r="BY367">
        <v>39.82</v>
      </c>
      <c r="BZ367" s="3">
        <f t="shared" si="232"/>
        <v>5.0251256281419465E-4</v>
      </c>
      <c r="CA367" s="3">
        <f t="shared" si="233"/>
        <v>-2.2613065326632098E-3</v>
      </c>
      <c r="CB367" s="3">
        <f t="shared" si="234"/>
        <v>2.7700831024930483E-3</v>
      </c>
      <c r="CC367" s="3">
        <f t="shared" si="235"/>
        <v>-5.0313896351562581E-3</v>
      </c>
      <c r="CF367" s="2">
        <v>44726</v>
      </c>
      <c r="CG367">
        <v>60.73</v>
      </c>
      <c r="CH367">
        <v>59.23</v>
      </c>
      <c r="CI367" s="3">
        <f t="shared" si="236"/>
        <v>-3.4398434952722656E-2</v>
      </c>
      <c r="CJ367" s="3">
        <f t="shared" si="237"/>
        <v>-9.9445712422563393E-3</v>
      </c>
      <c r="CK367" s="3">
        <f t="shared" si="238"/>
        <v>-2.4699489543882791E-2</v>
      </c>
      <c r="CL367" s="3">
        <f t="shared" si="239"/>
        <v>1.4754918301626452E-2</v>
      </c>
    </row>
    <row r="368" spans="3:90" x14ac:dyDescent="0.25">
      <c r="C368" s="2">
        <v>44727</v>
      </c>
      <c r="D368">
        <v>59.33</v>
      </c>
      <c r="E368">
        <v>59.12</v>
      </c>
      <c r="F368" s="3">
        <f t="shared" si="200"/>
        <v>7.1550255536625418E-3</v>
      </c>
      <c r="G368" s="3">
        <f t="shared" si="201"/>
        <v>1.0732538330493924E-2</v>
      </c>
      <c r="H368" s="3">
        <f t="shared" si="202"/>
        <v>-3.539524692398488E-3</v>
      </c>
      <c r="I368" s="3">
        <f t="shared" si="203"/>
        <v>1.4272063022892412E-2</v>
      </c>
      <c r="L368" s="2">
        <v>44727</v>
      </c>
      <c r="M368">
        <v>16.09</v>
      </c>
      <c r="N368">
        <v>16.53</v>
      </c>
      <c r="O368" s="3">
        <f t="shared" si="204"/>
        <v>4.3560606060606188E-2</v>
      </c>
      <c r="P368" s="3">
        <f t="shared" si="205"/>
        <v>1.5782828282828287E-2</v>
      </c>
      <c r="Q368" s="3">
        <f t="shared" si="206"/>
        <v>2.7346177750155354E-2</v>
      </c>
      <c r="R368" s="3">
        <f t="shared" si="207"/>
        <v>-1.1563349467327066E-2</v>
      </c>
      <c r="U368" s="2">
        <v>44727</v>
      </c>
      <c r="V368">
        <v>12.22</v>
      </c>
      <c r="W368">
        <v>12.27</v>
      </c>
      <c r="X368" s="3">
        <f t="shared" si="208"/>
        <v>5.7377049180327155E-3</v>
      </c>
      <c r="Y368" s="3">
        <f t="shared" si="209"/>
        <v>1.6393442622952836E-3</v>
      </c>
      <c r="Z368" s="3">
        <f t="shared" si="210"/>
        <v>4.0916530278232166E-3</v>
      </c>
      <c r="AA368" s="3">
        <f t="shared" si="211"/>
        <v>-2.452308765527933E-3</v>
      </c>
      <c r="AD368" s="2">
        <v>44727</v>
      </c>
      <c r="AE368">
        <v>207.48</v>
      </c>
      <c r="AF368">
        <v>206</v>
      </c>
      <c r="AG368" s="3">
        <f t="shared" si="212"/>
        <v>-3.3383327688809583E-3</v>
      </c>
      <c r="AH368" s="3">
        <f t="shared" si="213"/>
        <v>3.8221491121970264E-3</v>
      </c>
      <c r="AI368" s="3">
        <f t="shared" si="214"/>
        <v>-7.1332176595334529E-3</v>
      </c>
      <c r="AJ368" s="3">
        <f t="shared" si="215"/>
        <v>1.0955366771730479E-2</v>
      </c>
      <c r="AM368" s="2">
        <v>44727</v>
      </c>
      <c r="AN368">
        <v>95.99</v>
      </c>
      <c r="AO368">
        <v>94.89</v>
      </c>
      <c r="AP368" s="3">
        <f t="shared" si="216"/>
        <v>-1.2591050988553509E-2</v>
      </c>
      <c r="AQ368" s="3">
        <f t="shared" si="217"/>
        <v>-1.1446409989593898E-3</v>
      </c>
      <c r="AR368" s="3">
        <f t="shared" si="218"/>
        <v>-1.1459527034065942E-2</v>
      </c>
      <c r="AS368" s="3">
        <f t="shared" si="219"/>
        <v>1.0314886035106552E-2</v>
      </c>
      <c r="AV368" s="2">
        <v>44727</v>
      </c>
      <c r="AW368">
        <v>115.62</v>
      </c>
      <c r="AX368">
        <v>115.41</v>
      </c>
      <c r="AY368" s="3">
        <f t="shared" si="220"/>
        <v>1.183587585481316E-2</v>
      </c>
      <c r="AZ368" s="3">
        <f t="shared" si="221"/>
        <v>1.367701209889538E-2</v>
      </c>
      <c r="BA368" s="3">
        <f t="shared" si="222"/>
        <v>-1.8162947586923828E-3</v>
      </c>
      <c r="BB368" s="3">
        <f t="shared" si="223"/>
        <v>1.5493306857587763E-2</v>
      </c>
      <c r="BE368" s="2">
        <v>44727</v>
      </c>
      <c r="BF368">
        <v>134.29</v>
      </c>
      <c r="BG368">
        <v>135.43</v>
      </c>
      <c r="BH368" s="3">
        <f t="shared" si="224"/>
        <v>2.011147936125357E-2</v>
      </c>
      <c r="BI368" s="3">
        <f t="shared" si="225"/>
        <v>1.152455558903287E-2</v>
      </c>
      <c r="BJ368" s="3">
        <f t="shared" si="226"/>
        <v>8.4890907736987486E-3</v>
      </c>
      <c r="BK368" s="3">
        <f t="shared" si="227"/>
        <v>3.0354648153341213E-3</v>
      </c>
      <c r="BN368" s="2">
        <v>44727</v>
      </c>
      <c r="BO368">
        <v>248.31</v>
      </c>
      <c r="BP368">
        <v>251.76</v>
      </c>
      <c r="BQ368" s="3">
        <f t="shared" si="228"/>
        <v>2.9735367499693188E-2</v>
      </c>
      <c r="BR368" s="3">
        <f t="shared" si="229"/>
        <v>1.5624360914556767E-2</v>
      </c>
      <c r="BS368" s="3">
        <f t="shared" si="230"/>
        <v>1.3893922918931878E-2</v>
      </c>
      <c r="BT368" s="3">
        <f t="shared" si="231"/>
        <v>1.7304379956248894E-3</v>
      </c>
      <c r="BW368" s="2">
        <v>44727</v>
      </c>
      <c r="BX368">
        <v>39.99</v>
      </c>
      <c r="BY368">
        <v>39.79</v>
      </c>
      <c r="BZ368" s="3">
        <f t="shared" si="232"/>
        <v>-7.5339025615273059E-4</v>
      </c>
      <c r="CA368" s="3">
        <f t="shared" si="233"/>
        <v>4.2692114515319179E-3</v>
      </c>
      <c r="CB368" s="3">
        <f t="shared" si="234"/>
        <v>-5.0012503125782537E-3</v>
      </c>
      <c r="CC368" s="3">
        <f t="shared" si="235"/>
        <v>9.2704617641101716E-3</v>
      </c>
      <c r="CF368" s="2">
        <v>44727</v>
      </c>
      <c r="CG368">
        <v>60</v>
      </c>
      <c r="CH368">
        <v>59.67</v>
      </c>
      <c r="CI368" s="3">
        <f t="shared" si="236"/>
        <v>7.4286679047781412E-3</v>
      </c>
      <c r="CJ368" s="3">
        <f t="shared" si="237"/>
        <v>1.3000168833361636E-2</v>
      </c>
      <c r="CK368" s="3">
        <f t="shared" si="238"/>
        <v>-5.4999999999999494E-3</v>
      </c>
      <c r="CL368" s="3">
        <f t="shared" si="239"/>
        <v>1.8500168833361585E-2</v>
      </c>
    </row>
    <row r="369" spans="3:90" x14ac:dyDescent="0.25">
      <c r="C369" s="2">
        <v>44728</v>
      </c>
      <c r="D369">
        <v>57</v>
      </c>
      <c r="E369">
        <v>55.01</v>
      </c>
      <c r="F369" s="3">
        <f t="shared" si="200"/>
        <v>-6.9519621109607521E-2</v>
      </c>
      <c r="G369" s="3">
        <f t="shared" si="201"/>
        <v>-3.5859269282814576E-2</v>
      </c>
      <c r="H369" s="3">
        <f t="shared" si="202"/>
        <v>-3.491228070175445E-2</v>
      </c>
      <c r="I369" s="3">
        <f t="shared" si="203"/>
        <v>-9.469885810601264E-4</v>
      </c>
      <c r="L369" s="2">
        <v>44728</v>
      </c>
      <c r="M369">
        <v>15.86</v>
      </c>
      <c r="N369">
        <v>15.6</v>
      </c>
      <c r="O369" s="3">
        <f t="shared" si="204"/>
        <v>-5.6261343012704246E-2</v>
      </c>
      <c r="P369" s="3">
        <f t="shared" si="205"/>
        <v>-4.0532365396249381E-2</v>
      </c>
      <c r="Q369" s="3">
        <f t="shared" si="206"/>
        <v>-1.6393442622950838E-2</v>
      </c>
      <c r="R369" s="3">
        <f t="shared" si="207"/>
        <v>-2.4138922773298543E-2</v>
      </c>
      <c r="U369" s="2">
        <v>44728</v>
      </c>
      <c r="V369">
        <v>11.8</v>
      </c>
      <c r="W369">
        <v>11.25</v>
      </c>
      <c r="X369" s="3">
        <f t="shared" si="208"/>
        <v>-8.3129584352078179E-2</v>
      </c>
      <c r="Y369" s="3">
        <f t="shared" si="209"/>
        <v>-3.8304808475957519E-2</v>
      </c>
      <c r="Z369" s="3">
        <f t="shared" si="210"/>
        <v>-4.6610169491525522E-2</v>
      </c>
      <c r="AA369" s="3">
        <f t="shared" si="211"/>
        <v>8.3053610155680024E-3</v>
      </c>
      <c r="AD369" s="2">
        <v>44728</v>
      </c>
      <c r="AE369">
        <v>201.07</v>
      </c>
      <c r="AF369">
        <v>194.79</v>
      </c>
      <c r="AG369" s="3">
        <f t="shared" si="212"/>
        <v>-5.4417475728155362E-2</v>
      </c>
      <c r="AH369" s="3">
        <f t="shared" si="213"/>
        <v>-2.3932038834951541E-2</v>
      </c>
      <c r="AI369" s="3">
        <f t="shared" si="214"/>
        <v>-3.1232903963793746E-2</v>
      </c>
      <c r="AJ369" s="3">
        <f t="shared" si="215"/>
        <v>7.3008651288422044E-3</v>
      </c>
      <c r="AM369" s="2">
        <v>44728</v>
      </c>
      <c r="AN369">
        <v>92.41</v>
      </c>
      <c r="AO369">
        <v>91.39</v>
      </c>
      <c r="AP369" s="3">
        <f t="shared" si="216"/>
        <v>-3.688481399515231E-2</v>
      </c>
      <c r="AQ369" s="3">
        <f t="shared" si="217"/>
        <v>-2.6135525345136523E-2</v>
      </c>
      <c r="AR369" s="3">
        <f t="shared" si="218"/>
        <v>-1.1037766475489597E-2</v>
      </c>
      <c r="AS369" s="3">
        <f t="shared" si="219"/>
        <v>-1.5097758869646927E-2</v>
      </c>
      <c r="AV369" s="2">
        <v>44728</v>
      </c>
      <c r="AW369">
        <v>113.86</v>
      </c>
      <c r="AX369">
        <v>113.43</v>
      </c>
      <c r="AY369" s="3">
        <f t="shared" si="220"/>
        <v>-1.7156225630361233E-2</v>
      </c>
      <c r="AZ369" s="3">
        <f t="shared" si="221"/>
        <v>-1.3430378650030272E-2</v>
      </c>
      <c r="BA369" s="3">
        <f t="shared" si="222"/>
        <v>-3.7765677147373333E-3</v>
      </c>
      <c r="BB369" s="3">
        <f t="shared" si="223"/>
        <v>-9.6538109352929391E-3</v>
      </c>
      <c r="BE369" s="2">
        <v>44728</v>
      </c>
      <c r="BF369">
        <v>132.08000000000001</v>
      </c>
      <c r="BG369">
        <v>130.06</v>
      </c>
      <c r="BH369" s="3">
        <f t="shared" si="224"/>
        <v>-3.9651480469615308E-2</v>
      </c>
      <c r="BI369" s="3">
        <f t="shared" si="225"/>
        <v>-2.4736025991286992E-2</v>
      </c>
      <c r="BJ369" s="3">
        <f t="shared" si="226"/>
        <v>-1.5293761356753532E-2</v>
      </c>
      <c r="BK369" s="3">
        <f t="shared" si="227"/>
        <v>-9.4422646345334593E-3</v>
      </c>
      <c r="BN369" s="2">
        <v>44728</v>
      </c>
      <c r="BO369">
        <v>245.98</v>
      </c>
      <c r="BP369">
        <v>244.97</v>
      </c>
      <c r="BQ369" s="3">
        <f t="shared" si="228"/>
        <v>-2.6970130282809035E-2</v>
      </c>
      <c r="BR369" s="3">
        <f t="shared" si="229"/>
        <v>-2.2958373053701964E-2</v>
      </c>
      <c r="BS369" s="3">
        <f t="shared" si="230"/>
        <v>-4.1060248800715016E-3</v>
      </c>
      <c r="BT369" s="3">
        <f t="shared" si="231"/>
        <v>-1.8852348173630462E-2</v>
      </c>
      <c r="BW369" s="2">
        <v>44728</v>
      </c>
      <c r="BX369">
        <v>39.450000000000003</v>
      </c>
      <c r="BY369">
        <v>40.21</v>
      </c>
      <c r="BZ369" s="3">
        <f t="shared" si="232"/>
        <v>1.0555415933651613E-2</v>
      </c>
      <c r="CA369" s="3">
        <f t="shared" si="233"/>
        <v>-8.5448605177179671E-3</v>
      </c>
      <c r="CB369" s="3">
        <f t="shared" si="234"/>
        <v>1.9264892268694433E-2</v>
      </c>
      <c r="CC369" s="3">
        <f t="shared" si="235"/>
        <v>-2.7809752786412401E-2</v>
      </c>
      <c r="CF369" s="2">
        <v>44728</v>
      </c>
      <c r="CG369">
        <v>58.64</v>
      </c>
      <c r="CH369">
        <v>59.07</v>
      </c>
      <c r="CI369" s="3">
        <f t="shared" si="236"/>
        <v>-1.0055304172951307E-2</v>
      </c>
      <c r="CJ369" s="3">
        <f t="shared" si="237"/>
        <v>-1.726160549689959E-2</v>
      </c>
      <c r="CK369" s="3">
        <f t="shared" si="238"/>
        <v>7.3328785811732633E-3</v>
      </c>
      <c r="CL369" s="3">
        <f t="shared" si="239"/>
        <v>-2.4594484078072854E-2</v>
      </c>
    </row>
    <row r="370" spans="3:90" x14ac:dyDescent="0.25">
      <c r="C370" s="2">
        <v>44729</v>
      </c>
      <c r="D370">
        <v>55.9</v>
      </c>
      <c r="E370">
        <v>55.75</v>
      </c>
      <c r="F370" s="3">
        <f t="shared" si="200"/>
        <v>1.3452099618251223E-2</v>
      </c>
      <c r="G370" s="3">
        <f t="shared" si="201"/>
        <v>1.6178876567896738E-2</v>
      </c>
      <c r="H370" s="3">
        <f t="shared" si="202"/>
        <v>-2.6833631484793896E-3</v>
      </c>
      <c r="I370" s="3">
        <f t="shared" si="203"/>
        <v>1.8862239716376128E-2</v>
      </c>
      <c r="L370" s="2">
        <v>44729</v>
      </c>
      <c r="M370">
        <v>15.65</v>
      </c>
      <c r="N370">
        <v>15.88</v>
      </c>
      <c r="O370" s="3">
        <f t="shared" si="204"/>
        <v>1.7948717948718107E-2</v>
      </c>
      <c r="P370" s="3">
        <f t="shared" si="205"/>
        <v>3.2051282051281937E-3</v>
      </c>
      <c r="Q370" s="3">
        <f t="shared" si="206"/>
        <v>1.4696485623003186E-2</v>
      </c>
      <c r="R370" s="3">
        <f t="shared" si="207"/>
        <v>-1.1491357417874992E-2</v>
      </c>
      <c r="U370" s="2">
        <v>44729</v>
      </c>
      <c r="V370">
        <v>11.24</v>
      </c>
      <c r="W370">
        <v>11.23</v>
      </c>
      <c r="X370" s="3">
        <f t="shared" si="208"/>
        <v>-1.777777777777767E-3</v>
      </c>
      <c r="Y370" s="3">
        <f t="shared" si="209"/>
        <v>-8.88888888888828E-4</v>
      </c>
      <c r="Z370" s="3">
        <f t="shared" si="210"/>
        <v>-8.8967971530251599E-4</v>
      </c>
      <c r="AA370" s="3">
        <f t="shared" si="211"/>
        <v>7.90826413687995E-7</v>
      </c>
      <c r="AD370" s="2">
        <v>44729</v>
      </c>
      <c r="AE370">
        <v>195.68</v>
      </c>
      <c r="AF370">
        <v>192.64</v>
      </c>
      <c r="AG370" s="3">
        <f t="shared" si="212"/>
        <v>-1.1037527593819041E-2</v>
      </c>
      <c r="AH370" s="3">
        <f t="shared" si="213"/>
        <v>4.5690230504646934E-3</v>
      </c>
      <c r="AI370" s="3">
        <f t="shared" si="214"/>
        <v>-1.5535568274734346E-2</v>
      </c>
      <c r="AJ370" s="3">
        <f t="shared" si="215"/>
        <v>2.0104591325199039E-2</v>
      </c>
      <c r="AM370" s="2">
        <v>44729</v>
      </c>
      <c r="AN370">
        <v>90.96</v>
      </c>
      <c r="AO370">
        <v>86.12</v>
      </c>
      <c r="AP370" s="3">
        <f t="shared" si="216"/>
        <v>-5.7664952401794478E-2</v>
      </c>
      <c r="AQ370" s="3">
        <f t="shared" si="217"/>
        <v>-4.7051099682678954E-3</v>
      </c>
      <c r="AR370" s="3">
        <f t="shared" si="218"/>
        <v>-5.3210202286719355E-2</v>
      </c>
      <c r="AS370" s="3">
        <f t="shared" si="219"/>
        <v>4.8505092318451459E-2</v>
      </c>
      <c r="AV370" s="2">
        <v>44729</v>
      </c>
      <c r="AW370">
        <v>113.54</v>
      </c>
      <c r="AX370">
        <v>113.03</v>
      </c>
      <c r="AY370" s="3">
        <f t="shared" si="220"/>
        <v>-3.5264039495724875E-3</v>
      </c>
      <c r="AZ370" s="3">
        <f t="shared" si="221"/>
        <v>9.6976108613233691E-4</v>
      </c>
      <c r="BA370" s="3">
        <f t="shared" si="222"/>
        <v>-4.4918090540778666E-3</v>
      </c>
      <c r="BB370" s="3">
        <f t="shared" si="223"/>
        <v>5.4615701402102035E-3</v>
      </c>
      <c r="BE370" s="2">
        <v>44729</v>
      </c>
      <c r="BF370">
        <v>130.07</v>
      </c>
      <c r="BG370">
        <v>131.56</v>
      </c>
      <c r="BH370" s="3">
        <f t="shared" si="224"/>
        <v>1.1533138551437894E-2</v>
      </c>
      <c r="BI370" s="3">
        <f t="shared" si="225"/>
        <v>7.6887590342744616E-5</v>
      </c>
      <c r="BJ370" s="3">
        <f t="shared" si="226"/>
        <v>1.1455370185284863E-2</v>
      </c>
      <c r="BK370" s="3">
        <f t="shared" si="227"/>
        <v>-1.1378482594942119E-2</v>
      </c>
      <c r="BN370" s="2">
        <v>44729</v>
      </c>
      <c r="BO370">
        <v>244.7</v>
      </c>
      <c r="BP370">
        <v>247.65</v>
      </c>
      <c r="BQ370" s="3">
        <f t="shared" si="228"/>
        <v>1.0940115116136795E-2</v>
      </c>
      <c r="BR370" s="3">
        <f t="shared" si="229"/>
        <v>-1.1021757766257467E-3</v>
      </c>
      <c r="BS370" s="3">
        <f t="shared" si="230"/>
        <v>1.2055578259092758E-2</v>
      </c>
      <c r="BT370" s="3">
        <f t="shared" si="231"/>
        <v>-1.3157754035718505E-2</v>
      </c>
      <c r="BW370" s="2">
        <v>44729</v>
      </c>
      <c r="BX370">
        <v>40.01</v>
      </c>
      <c r="BY370">
        <v>39.43</v>
      </c>
      <c r="BZ370" s="3">
        <f t="shared" si="232"/>
        <v>-1.9398159661775716E-2</v>
      </c>
      <c r="CA370" s="3">
        <f t="shared" si="233"/>
        <v>-4.9738870927630296E-3</v>
      </c>
      <c r="CB370" s="3">
        <f t="shared" si="234"/>
        <v>-1.4496375906023484E-2</v>
      </c>
      <c r="CC370" s="3">
        <f t="shared" si="235"/>
        <v>9.5224888132604546E-3</v>
      </c>
      <c r="CF370" s="2">
        <v>44729</v>
      </c>
      <c r="CG370">
        <v>59.7</v>
      </c>
      <c r="CH370">
        <v>59.43</v>
      </c>
      <c r="CI370" s="3">
        <f t="shared" si="236"/>
        <v>6.0944641950229084E-3</v>
      </c>
      <c r="CJ370" s="3">
        <f t="shared" si="237"/>
        <v>1.066531234129009E-2</v>
      </c>
      <c r="CK370" s="3">
        <f t="shared" si="238"/>
        <v>-4.5226130653266416E-3</v>
      </c>
      <c r="CL370" s="3">
        <f t="shared" si="239"/>
        <v>1.5187925406616731E-2</v>
      </c>
    </row>
    <row r="371" spans="3:90" x14ac:dyDescent="0.25">
      <c r="C371" s="2">
        <v>44733</v>
      </c>
      <c r="D371">
        <v>56.82</v>
      </c>
      <c r="E371">
        <v>56.8</v>
      </c>
      <c r="F371" s="3">
        <f t="shared" si="200"/>
        <v>1.883408071748871E-2</v>
      </c>
      <c r="G371" s="3">
        <f t="shared" si="201"/>
        <v>1.9192825112107625E-2</v>
      </c>
      <c r="H371" s="3">
        <f t="shared" si="202"/>
        <v>-3.5198873636044237E-4</v>
      </c>
      <c r="I371" s="3">
        <f t="shared" si="203"/>
        <v>1.9544813848468068E-2</v>
      </c>
      <c r="L371" s="2">
        <v>44733</v>
      </c>
      <c r="M371">
        <v>16.48</v>
      </c>
      <c r="N371">
        <v>16.57</v>
      </c>
      <c r="O371" s="3">
        <f t="shared" si="204"/>
        <v>4.3450881612090653E-2</v>
      </c>
      <c r="P371" s="3">
        <f t="shared" si="205"/>
        <v>3.7783375314861534E-2</v>
      </c>
      <c r="Q371" s="3">
        <f t="shared" si="206"/>
        <v>5.4611650485436591E-3</v>
      </c>
      <c r="R371" s="3">
        <f t="shared" si="207"/>
        <v>3.2322210266317875E-2</v>
      </c>
      <c r="U371" s="2">
        <v>44733</v>
      </c>
      <c r="V371">
        <v>11.55</v>
      </c>
      <c r="W371">
        <v>11.46</v>
      </c>
      <c r="X371" s="3">
        <f t="shared" si="208"/>
        <v>2.0480854853072161E-2</v>
      </c>
      <c r="Y371" s="3">
        <f t="shared" si="209"/>
        <v>2.8495102404274331E-2</v>
      </c>
      <c r="Z371" s="3">
        <f t="shared" si="210"/>
        <v>-7.7922077922077948E-3</v>
      </c>
      <c r="AA371" s="3">
        <f t="shared" si="211"/>
        <v>3.6287310196482125E-2</v>
      </c>
      <c r="AD371" s="2">
        <v>44733</v>
      </c>
      <c r="AE371">
        <v>197.1</v>
      </c>
      <c r="AF371">
        <v>196.37</v>
      </c>
      <c r="AG371" s="3">
        <f t="shared" si="212"/>
        <v>1.9362541528239241E-2</v>
      </c>
      <c r="AH371" s="3">
        <f t="shared" si="213"/>
        <v>2.3151993355481792E-2</v>
      </c>
      <c r="AI371" s="3">
        <f t="shared" si="214"/>
        <v>-3.7037037037036535E-3</v>
      </c>
      <c r="AJ371" s="3">
        <f t="shared" si="215"/>
        <v>2.6855697059185446E-2</v>
      </c>
      <c r="AM371" s="2">
        <v>44733</v>
      </c>
      <c r="AN371">
        <v>88.58</v>
      </c>
      <c r="AO371">
        <v>91.48</v>
      </c>
      <c r="AP371" s="3">
        <f t="shared" si="216"/>
        <v>6.2238736646539783E-2</v>
      </c>
      <c r="AQ371" s="3">
        <f t="shared" si="217"/>
        <v>2.8564793311658176E-2</v>
      </c>
      <c r="AR371" s="3">
        <f t="shared" si="218"/>
        <v>3.2738767216075937E-2</v>
      </c>
      <c r="AS371" s="3">
        <f t="shared" si="219"/>
        <v>-4.1739739044177604E-3</v>
      </c>
      <c r="AV371" s="2">
        <v>44733</v>
      </c>
      <c r="AW371">
        <v>115.87</v>
      </c>
      <c r="AX371">
        <v>115.83</v>
      </c>
      <c r="AY371" s="3">
        <f t="shared" si="220"/>
        <v>2.4772184375829509E-2</v>
      </c>
      <c r="AZ371" s="3">
        <f t="shared" si="221"/>
        <v>2.5126072724055648E-2</v>
      </c>
      <c r="BA371" s="3">
        <f t="shared" si="222"/>
        <v>-3.4521446448609883E-4</v>
      </c>
      <c r="BB371" s="3">
        <f t="shared" si="223"/>
        <v>2.5471287188541747E-2</v>
      </c>
      <c r="BE371" s="2">
        <v>44733</v>
      </c>
      <c r="BF371">
        <v>133.41999999999999</v>
      </c>
      <c r="BG371">
        <v>135.87</v>
      </c>
      <c r="BH371" s="3">
        <f t="shared" si="224"/>
        <v>3.2760717543326212E-2</v>
      </c>
      <c r="BI371" s="3">
        <f t="shared" si="225"/>
        <v>1.4138035877166111E-2</v>
      </c>
      <c r="BJ371" s="3">
        <f t="shared" si="226"/>
        <v>1.8363064008394714E-2</v>
      </c>
      <c r="BK371" s="3">
        <f t="shared" si="227"/>
        <v>-4.2250281312286031E-3</v>
      </c>
      <c r="BN371" s="2">
        <v>44733</v>
      </c>
      <c r="BO371">
        <v>250.26</v>
      </c>
      <c r="BP371">
        <v>253.74</v>
      </c>
      <c r="BQ371" s="3">
        <f t="shared" si="228"/>
        <v>2.4591156874621545E-2</v>
      </c>
      <c r="BR371" s="3">
        <f t="shared" si="229"/>
        <v>1.0539067231980503E-2</v>
      </c>
      <c r="BS371" s="3">
        <f t="shared" si="230"/>
        <v>1.390553824023022E-2</v>
      </c>
      <c r="BT371" s="3">
        <f t="shared" si="231"/>
        <v>-3.3664710082497162E-3</v>
      </c>
      <c r="BW371" s="2">
        <v>44733</v>
      </c>
      <c r="BX371">
        <v>39.43</v>
      </c>
      <c r="BY371">
        <v>40.72</v>
      </c>
      <c r="BZ371" s="3">
        <f t="shared" si="232"/>
        <v>3.2716205934567588E-2</v>
      </c>
      <c r="CA371" s="3">
        <f t="shared" si="233"/>
        <v>0</v>
      </c>
      <c r="CB371" s="3">
        <f t="shared" si="234"/>
        <v>3.2716205934567588E-2</v>
      </c>
      <c r="CC371" s="3">
        <f t="shared" si="235"/>
        <v>-3.2716205934567588E-2</v>
      </c>
      <c r="CF371" s="2">
        <v>44733</v>
      </c>
      <c r="CG371">
        <v>59.49</v>
      </c>
      <c r="CH371">
        <v>60.7</v>
      </c>
      <c r="CI371" s="3">
        <f t="shared" si="236"/>
        <v>2.1369678613494925E-2</v>
      </c>
      <c r="CJ371" s="3">
        <f t="shared" si="237"/>
        <v>1.0095911155982851E-3</v>
      </c>
      <c r="CK371" s="3">
        <f t="shared" si="238"/>
        <v>2.0339552866027955E-2</v>
      </c>
      <c r="CL371" s="3">
        <f t="shared" si="239"/>
        <v>-1.9329961750429669E-2</v>
      </c>
    </row>
    <row r="372" spans="3:90" x14ac:dyDescent="0.25">
      <c r="C372" s="2">
        <v>44734</v>
      </c>
      <c r="D372">
        <v>55.96</v>
      </c>
      <c r="E372">
        <v>56.34</v>
      </c>
      <c r="F372" s="3">
        <f t="shared" si="200"/>
        <v>-8.0985915492957083E-3</v>
      </c>
      <c r="G372" s="3">
        <f t="shared" si="201"/>
        <v>-1.4788732394366177E-2</v>
      </c>
      <c r="H372" s="3">
        <f t="shared" si="202"/>
        <v>6.7905646890635829E-3</v>
      </c>
      <c r="I372" s="3">
        <f t="shared" si="203"/>
        <v>-2.157929708342976E-2</v>
      </c>
      <c r="L372" s="2">
        <v>44734</v>
      </c>
      <c r="M372">
        <v>16.23</v>
      </c>
      <c r="N372">
        <v>16.36</v>
      </c>
      <c r="O372" s="3">
        <f t="shared" si="204"/>
        <v>-1.2673506336753237E-2</v>
      </c>
      <c r="P372" s="3">
        <f t="shared" si="205"/>
        <v>-2.0519010259505088E-2</v>
      </c>
      <c r="Q372" s="3">
        <f t="shared" si="206"/>
        <v>8.0098582871226398E-3</v>
      </c>
      <c r="R372" s="3">
        <f t="shared" si="207"/>
        <v>-2.8528868546627728E-2</v>
      </c>
      <c r="U372" s="2">
        <v>44734</v>
      </c>
      <c r="V372">
        <v>11.26</v>
      </c>
      <c r="W372">
        <v>11.48</v>
      </c>
      <c r="X372" s="3">
        <f t="shared" si="208"/>
        <v>1.7452006980802626E-3</v>
      </c>
      <c r="Y372" s="3">
        <f t="shared" si="209"/>
        <v>-1.7452006980802848E-2</v>
      </c>
      <c r="Z372" s="3">
        <f t="shared" si="210"/>
        <v>1.9538188277087087E-2</v>
      </c>
      <c r="AA372" s="3">
        <f t="shared" si="211"/>
        <v>-3.6990195257889935E-2</v>
      </c>
      <c r="AD372" s="2">
        <v>44734</v>
      </c>
      <c r="AE372">
        <v>190</v>
      </c>
      <c r="AF372">
        <v>187.83</v>
      </c>
      <c r="AG372" s="3">
        <f t="shared" si="212"/>
        <v>-4.3489331364261252E-2</v>
      </c>
      <c r="AH372" s="3">
        <f t="shared" si="213"/>
        <v>-3.2438763558588435E-2</v>
      </c>
      <c r="AI372" s="3">
        <f t="shared" si="214"/>
        <v>-1.1421052631578887E-2</v>
      </c>
      <c r="AJ372" s="3">
        <f t="shared" si="215"/>
        <v>-2.1017710927009547E-2</v>
      </c>
      <c r="AM372" s="2">
        <v>44734</v>
      </c>
      <c r="AN372">
        <v>87.54</v>
      </c>
      <c r="AO372">
        <v>87.86</v>
      </c>
      <c r="AP372" s="3">
        <f t="shared" si="216"/>
        <v>-3.9571491036292095E-2</v>
      </c>
      <c r="AQ372" s="3">
        <f t="shared" si="217"/>
        <v>-4.3069523393091336E-2</v>
      </c>
      <c r="AR372" s="3">
        <f t="shared" si="218"/>
        <v>3.6554717843271245E-3</v>
      </c>
      <c r="AS372" s="3">
        <f t="shared" si="219"/>
        <v>-4.672499517741846E-2</v>
      </c>
      <c r="AV372" s="2">
        <v>44734</v>
      </c>
      <c r="AW372">
        <v>114.88</v>
      </c>
      <c r="AX372">
        <v>115.18</v>
      </c>
      <c r="AY372" s="3">
        <f t="shared" si="220"/>
        <v>-5.6116722783389195E-3</v>
      </c>
      <c r="AZ372" s="3">
        <f t="shared" si="221"/>
        <v>-8.2016748683415575E-3</v>
      </c>
      <c r="BA372" s="3">
        <f t="shared" si="222"/>
        <v>2.6114206128133866E-3</v>
      </c>
      <c r="BB372" s="3">
        <f t="shared" si="223"/>
        <v>-1.0813095481154944E-2</v>
      </c>
      <c r="BE372" s="2">
        <v>44734</v>
      </c>
      <c r="BF372">
        <v>134.79</v>
      </c>
      <c r="BG372">
        <v>135.35</v>
      </c>
      <c r="BH372" s="3">
        <f t="shared" si="224"/>
        <v>-3.8271877529992837E-3</v>
      </c>
      <c r="BI372" s="3">
        <f t="shared" si="225"/>
        <v>-7.9487745639215124E-3</v>
      </c>
      <c r="BJ372" s="3">
        <f t="shared" si="226"/>
        <v>4.1546108761778555E-3</v>
      </c>
      <c r="BK372" s="3">
        <f t="shared" si="227"/>
        <v>-1.2103385440099368E-2</v>
      </c>
      <c r="BN372" s="2">
        <v>44734</v>
      </c>
      <c r="BO372">
        <v>251.89</v>
      </c>
      <c r="BP372">
        <v>253.13</v>
      </c>
      <c r="BQ372" s="3">
        <f t="shared" si="228"/>
        <v>-2.4040356270198515E-3</v>
      </c>
      <c r="BR372" s="3">
        <f t="shared" si="229"/>
        <v>-7.2909277212895862E-3</v>
      </c>
      <c r="BS372" s="3">
        <f t="shared" si="230"/>
        <v>4.9227837548135867E-3</v>
      </c>
      <c r="BT372" s="3">
        <f t="shared" si="231"/>
        <v>-1.2213711476103173E-2</v>
      </c>
      <c r="BW372" s="2">
        <v>44734</v>
      </c>
      <c r="BX372">
        <v>40.700000000000003</v>
      </c>
      <c r="BY372">
        <v>40.229999999999997</v>
      </c>
      <c r="BZ372" s="3">
        <f t="shared" si="232"/>
        <v>-1.2033398821218122E-2</v>
      </c>
      <c r="CA372" s="3">
        <f t="shared" si="233"/>
        <v>-4.9115913555985991E-4</v>
      </c>
      <c r="CB372" s="3">
        <f t="shared" si="234"/>
        <v>-1.1547911547911682E-2</v>
      </c>
      <c r="CC372" s="3">
        <f t="shared" si="235"/>
        <v>1.1056752412351822E-2</v>
      </c>
      <c r="CF372" s="2">
        <v>44734</v>
      </c>
      <c r="CG372">
        <v>60.6</v>
      </c>
      <c r="CH372">
        <v>61.15</v>
      </c>
      <c r="CI372" s="3">
        <f t="shared" si="236"/>
        <v>7.4135090609555032E-3</v>
      </c>
      <c r="CJ372" s="3">
        <f t="shared" si="237"/>
        <v>-1.6474464579900872E-3</v>
      </c>
      <c r="CK372" s="3">
        <f t="shared" si="238"/>
        <v>9.0759075907589359E-3</v>
      </c>
      <c r="CL372" s="3">
        <f t="shared" si="239"/>
        <v>-1.0723354048749023E-2</v>
      </c>
    </row>
    <row r="373" spans="3:90" x14ac:dyDescent="0.25">
      <c r="C373" s="2">
        <v>44735</v>
      </c>
      <c r="D373">
        <v>56.61</v>
      </c>
      <c r="E373">
        <v>56.22</v>
      </c>
      <c r="F373" s="3">
        <f t="shared" si="200"/>
        <v>-2.1299254526092604E-3</v>
      </c>
      <c r="G373" s="3">
        <f t="shared" si="201"/>
        <v>4.7923322683705027E-3</v>
      </c>
      <c r="H373" s="3">
        <f t="shared" si="202"/>
        <v>-6.889242183359845E-3</v>
      </c>
      <c r="I373" s="3">
        <f t="shared" si="203"/>
        <v>1.1681574451730348E-2</v>
      </c>
      <c r="L373" s="2">
        <v>44735</v>
      </c>
      <c r="M373">
        <v>16.52</v>
      </c>
      <c r="N373">
        <v>16.23</v>
      </c>
      <c r="O373" s="3">
        <f t="shared" si="204"/>
        <v>-7.9462102689485947E-3</v>
      </c>
      <c r="P373" s="3">
        <f t="shared" si="205"/>
        <v>9.7799511002445438E-3</v>
      </c>
      <c r="Q373" s="3">
        <f t="shared" si="206"/>
        <v>-1.7554479418886104E-2</v>
      </c>
      <c r="R373" s="3">
        <f t="shared" si="207"/>
        <v>2.7334430519130648E-2</v>
      </c>
      <c r="U373" s="2">
        <v>44735</v>
      </c>
      <c r="V373">
        <v>11.5</v>
      </c>
      <c r="W373">
        <v>11.56</v>
      </c>
      <c r="X373" s="3">
        <f t="shared" si="208"/>
        <v>6.9686411149825211E-3</v>
      </c>
      <c r="Y373" s="3">
        <f t="shared" si="209"/>
        <v>1.7421602787455193E-3</v>
      </c>
      <c r="Z373" s="3">
        <f t="shared" si="210"/>
        <v>5.2173913043478404E-3</v>
      </c>
      <c r="AA373" s="3">
        <f t="shared" si="211"/>
        <v>-3.4752310256023211E-3</v>
      </c>
      <c r="AD373" s="2">
        <v>44735</v>
      </c>
      <c r="AE373">
        <v>186.58</v>
      </c>
      <c r="AF373">
        <v>178.67</v>
      </c>
      <c r="AG373" s="3">
        <f t="shared" si="212"/>
        <v>-4.8767502528882622E-2</v>
      </c>
      <c r="AH373" s="3">
        <f t="shared" si="213"/>
        <v>-6.6549539477186448E-3</v>
      </c>
      <c r="AI373" s="3">
        <f t="shared" si="214"/>
        <v>-4.2394683245792875E-2</v>
      </c>
      <c r="AJ373" s="3">
        <f t="shared" si="215"/>
        <v>3.573972929807423E-2</v>
      </c>
      <c r="AM373" s="2">
        <v>44735</v>
      </c>
      <c r="AN373">
        <v>88.66</v>
      </c>
      <c r="AO373">
        <v>85.21</v>
      </c>
      <c r="AP373" s="3">
        <f t="shared" si="216"/>
        <v>-3.0161620760300489E-2</v>
      </c>
      <c r="AQ373" s="3">
        <f t="shared" si="217"/>
        <v>9.1053949465058626E-3</v>
      </c>
      <c r="AR373" s="3">
        <f t="shared" si="218"/>
        <v>-3.8912700203022843E-2</v>
      </c>
      <c r="AS373" s="3">
        <f t="shared" si="219"/>
        <v>4.8018095149528706E-2</v>
      </c>
      <c r="AV373" s="2">
        <v>44735</v>
      </c>
      <c r="AW373">
        <v>115.01</v>
      </c>
      <c r="AX373">
        <v>113.92</v>
      </c>
      <c r="AY373" s="3">
        <f t="shared" si="220"/>
        <v>-1.0939399201250311E-2</v>
      </c>
      <c r="AZ373" s="3">
        <f t="shared" si="221"/>
        <v>-1.4759506858830207E-3</v>
      </c>
      <c r="BA373" s="3">
        <f t="shared" si="222"/>
        <v>-9.4774367446309737E-3</v>
      </c>
      <c r="BB373" s="3">
        <f t="shared" si="223"/>
        <v>8.001486058747953E-3</v>
      </c>
      <c r="BE373" s="2">
        <v>44735</v>
      </c>
      <c r="BF373">
        <v>136.82</v>
      </c>
      <c r="BG373">
        <v>138.27000000000001</v>
      </c>
      <c r="BH373" s="3">
        <f t="shared" si="224"/>
        <v>2.1573697820465476E-2</v>
      </c>
      <c r="BI373" s="3">
        <f t="shared" si="225"/>
        <v>1.0860731437015048E-2</v>
      </c>
      <c r="BJ373" s="3">
        <f t="shared" si="226"/>
        <v>1.0597865809092388E-2</v>
      </c>
      <c r="BK373" s="3">
        <f t="shared" si="227"/>
        <v>2.6286562792265933E-4</v>
      </c>
      <c r="BN373" s="2">
        <v>44735</v>
      </c>
      <c r="BO373">
        <v>255.57</v>
      </c>
      <c r="BP373">
        <v>258.86</v>
      </c>
      <c r="BQ373" s="3">
        <f t="shared" si="228"/>
        <v>2.2636589894520665E-2</v>
      </c>
      <c r="BR373" s="3">
        <f t="shared" si="229"/>
        <v>9.6393157666021523E-3</v>
      </c>
      <c r="BS373" s="3">
        <f t="shared" si="230"/>
        <v>1.2873185428649681E-2</v>
      </c>
      <c r="BT373" s="3">
        <f t="shared" si="231"/>
        <v>-3.2338696620475282E-3</v>
      </c>
      <c r="BW373" s="2">
        <v>44735</v>
      </c>
      <c r="BX373">
        <v>40.58</v>
      </c>
      <c r="BY373">
        <v>41.21</v>
      </c>
      <c r="BZ373" s="3">
        <f t="shared" si="232"/>
        <v>2.4359930400198904E-2</v>
      </c>
      <c r="CA373" s="3">
        <f t="shared" si="233"/>
        <v>8.6999751429281957E-3</v>
      </c>
      <c r="CB373" s="3">
        <f t="shared" si="234"/>
        <v>1.5524889107934925E-2</v>
      </c>
      <c r="CC373" s="3">
        <f t="shared" si="235"/>
        <v>-6.8249139650067292E-3</v>
      </c>
      <c r="CF373" s="2">
        <v>44735</v>
      </c>
      <c r="CG373">
        <v>61.3</v>
      </c>
      <c r="CH373">
        <v>61.88</v>
      </c>
      <c r="CI373" s="3">
        <f t="shared" si="236"/>
        <v>1.1937857726901147E-2</v>
      </c>
      <c r="CJ373" s="3">
        <f t="shared" si="237"/>
        <v>2.4529844644316512E-3</v>
      </c>
      <c r="CK373" s="3">
        <f t="shared" si="238"/>
        <v>9.4616639477977937E-3</v>
      </c>
      <c r="CL373" s="3">
        <f t="shared" si="239"/>
        <v>-7.0086794833661425E-3</v>
      </c>
    </row>
    <row r="374" spans="3:90" x14ac:dyDescent="0.25">
      <c r="C374" s="2">
        <v>44736</v>
      </c>
      <c r="D374">
        <v>57.15</v>
      </c>
      <c r="E374">
        <v>58.44</v>
      </c>
      <c r="F374" s="3">
        <f t="shared" si="200"/>
        <v>3.9487726787620137E-2</v>
      </c>
      <c r="G374" s="3">
        <f t="shared" si="201"/>
        <v>1.6542155816435367E-2</v>
      </c>
      <c r="H374" s="3">
        <f t="shared" si="202"/>
        <v>2.2572178477690219E-2</v>
      </c>
      <c r="I374" s="3">
        <f t="shared" si="203"/>
        <v>-6.0300226612548524E-3</v>
      </c>
      <c r="L374" s="2">
        <v>44736</v>
      </c>
      <c r="M374">
        <v>16.5</v>
      </c>
      <c r="N374">
        <v>17.13</v>
      </c>
      <c r="O374" s="3">
        <f t="shared" si="204"/>
        <v>5.5452865064694823E-2</v>
      </c>
      <c r="P374" s="3">
        <f t="shared" si="205"/>
        <v>1.6635859519408491E-2</v>
      </c>
      <c r="Q374" s="3">
        <f t="shared" si="206"/>
        <v>3.8181818181818095E-2</v>
      </c>
      <c r="R374" s="3">
        <f t="shared" si="207"/>
        <v>-2.1545958662409603E-2</v>
      </c>
      <c r="U374" s="2">
        <v>44736</v>
      </c>
      <c r="V374">
        <v>11.65</v>
      </c>
      <c r="W374">
        <v>12.01</v>
      </c>
      <c r="X374" s="3">
        <f t="shared" si="208"/>
        <v>3.8927335640138283E-2</v>
      </c>
      <c r="Y374" s="3">
        <f t="shared" si="209"/>
        <v>7.7854671280277454E-3</v>
      </c>
      <c r="Z374" s="3">
        <f t="shared" si="210"/>
        <v>3.0901287553648071E-2</v>
      </c>
      <c r="AA374" s="3">
        <f t="shared" si="211"/>
        <v>-2.3115820425620326E-2</v>
      </c>
      <c r="AD374" s="2">
        <v>44736</v>
      </c>
      <c r="AE374">
        <v>181.34</v>
      </c>
      <c r="AF374">
        <v>185.49</v>
      </c>
      <c r="AG374" s="3">
        <f t="shared" si="212"/>
        <v>3.8170929646835106E-2</v>
      </c>
      <c r="AH374" s="3">
        <f t="shared" si="213"/>
        <v>1.4943751049420806E-2</v>
      </c>
      <c r="AI374" s="3">
        <f t="shared" si="214"/>
        <v>2.2885188044557303E-2</v>
      </c>
      <c r="AJ374" s="3">
        <f t="shared" si="215"/>
        <v>-7.9414369951364971E-3</v>
      </c>
      <c r="AM374" s="2">
        <v>44736</v>
      </c>
      <c r="AN374">
        <v>86.95</v>
      </c>
      <c r="AO374">
        <v>86.9</v>
      </c>
      <c r="AP374" s="3">
        <f t="shared" si="216"/>
        <v>1.9833352892853151E-2</v>
      </c>
      <c r="AQ374" s="3">
        <f t="shared" si="217"/>
        <v>2.0420138481398897E-2</v>
      </c>
      <c r="AR374" s="3">
        <f t="shared" si="218"/>
        <v>-5.7504312823453141E-4</v>
      </c>
      <c r="AS374" s="3">
        <f t="shared" si="219"/>
        <v>2.0995181609633429E-2</v>
      </c>
      <c r="AV374" s="2">
        <v>44736</v>
      </c>
      <c r="AW374">
        <v>113.23</v>
      </c>
      <c r="AX374">
        <v>117.32</v>
      </c>
      <c r="AY374" s="3">
        <f t="shared" si="220"/>
        <v>2.9845505617977386E-2</v>
      </c>
      <c r="AZ374" s="3">
        <f t="shared" si="221"/>
        <v>-6.0568820224718989E-3</v>
      </c>
      <c r="BA374" s="3">
        <f t="shared" si="222"/>
        <v>3.612116930142184E-2</v>
      </c>
      <c r="BB374" s="3">
        <f t="shared" si="223"/>
        <v>-4.2178051323893739E-2</v>
      </c>
      <c r="BE374" s="2">
        <v>44736</v>
      </c>
      <c r="BF374">
        <v>139.9</v>
      </c>
      <c r="BG374">
        <v>141.66</v>
      </c>
      <c r="BH374" s="3">
        <f t="shared" si="224"/>
        <v>2.4517248860924212E-2</v>
      </c>
      <c r="BI374" s="3">
        <f t="shared" si="225"/>
        <v>1.1788529688290916E-2</v>
      </c>
      <c r="BJ374" s="3">
        <f t="shared" si="226"/>
        <v>1.2580414581844002E-2</v>
      </c>
      <c r="BK374" s="3">
        <f t="shared" si="227"/>
        <v>-7.9188489355308533E-4</v>
      </c>
      <c r="BN374" s="2">
        <v>44736</v>
      </c>
      <c r="BO374">
        <v>261.81</v>
      </c>
      <c r="BP374">
        <v>267.7</v>
      </c>
      <c r="BQ374" s="3">
        <f t="shared" si="228"/>
        <v>3.414973344665051E-2</v>
      </c>
      <c r="BR374" s="3">
        <f t="shared" si="229"/>
        <v>1.1396121455613084E-2</v>
      </c>
      <c r="BS374" s="3">
        <f t="shared" si="230"/>
        <v>2.2497230816240776E-2</v>
      </c>
      <c r="BT374" s="3">
        <f t="shared" si="231"/>
        <v>-1.1101109360627692E-2</v>
      </c>
      <c r="BW374" s="2">
        <v>44736</v>
      </c>
      <c r="BX374">
        <v>41.36</v>
      </c>
      <c r="BY374">
        <v>41.24</v>
      </c>
      <c r="BZ374" s="3">
        <f t="shared" si="232"/>
        <v>7.2797864595974815E-4</v>
      </c>
      <c r="CA374" s="3">
        <f t="shared" si="233"/>
        <v>3.6398932297985187E-3</v>
      </c>
      <c r="CB374" s="3">
        <f t="shared" si="234"/>
        <v>-2.9013539651836506E-3</v>
      </c>
      <c r="CC374" s="3">
        <f t="shared" si="235"/>
        <v>6.5412471949821693E-3</v>
      </c>
      <c r="CF374" s="2">
        <v>44736</v>
      </c>
      <c r="CG374">
        <v>62.11</v>
      </c>
      <c r="CH374">
        <v>63.04</v>
      </c>
      <c r="CI374" s="3">
        <f t="shared" si="236"/>
        <v>1.8745959922430444E-2</v>
      </c>
      <c r="CJ374" s="3">
        <f t="shared" si="237"/>
        <v>3.7168713639301743E-3</v>
      </c>
      <c r="CK374" s="3">
        <f t="shared" si="238"/>
        <v>1.497343422959263E-2</v>
      </c>
      <c r="CL374" s="3">
        <f t="shared" si="239"/>
        <v>-1.1256562865662456E-2</v>
      </c>
    </row>
    <row r="375" spans="3:90" x14ac:dyDescent="0.25">
      <c r="C375" s="2">
        <v>44739</v>
      </c>
      <c r="D375">
        <v>59.58</v>
      </c>
      <c r="E375">
        <v>58.78</v>
      </c>
      <c r="F375" s="3">
        <f t="shared" si="200"/>
        <v>5.8179329226557552E-3</v>
      </c>
      <c r="G375" s="3">
        <f t="shared" si="201"/>
        <v>1.9507186858316317E-2</v>
      </c>
      <c r="H375" s="3">
        <f t="shared" si="202"/>
        <v>-1.3427324605572277E-2</v>
      </c>
      <c r="I375" s="3">
        <f t="shared" si="203"/>
        <v>3.2934511463888594E-2</v>
      </c>
      <c r="L375" s="2">
        <v>44739</v>
      </c>
      <c r="M375">
        <v>17.309999999999999</v>
      </c>
      <c r="N375">
        <v>16.87</v>
      </c>
      <c r="O375" s="3">
        <f t="shared" si="204"/>
        <v>-1.5178050204319837E-2</v>
      </c>
      <c r="P375" s="3">
        <f t="shared" si="205"/>
        <v>1.0507880910682887E-2</v>
      </c>
      <c r="Q375" s="3">
        <f t="shared" si="206"/>
        <v>-2.541883304448278E-2</v>
      </c>
      <c r="R375" s="3">
        <f t="shared" si="207"/>
        <v>3.5926713955165668E-2</v>
      </c>
      <c r="U375" s="2">
        <v>44739</v>
      </c>
      <c r="V375">
        <v>12.12</v>
      </c>
      <c r="W375">
        <v>12.04</v>
      </c>
      <c r="X375" s="3">
        <f t="shared" si="208"/>
        <v>2.4979184013320666E-3</v>
      </c>
      <c r="Y375" s="3">
        <f t="shared" si="209"/>
        <v>9.1590341382181695E-3</v>
      </c>
      <c r="Z375" s="3">
        <f t="shared" si="210"/>
        <v>-6.6006600660065695E-3</v>
      </c>
      <c r="AA375" s="3">
        <f t="shared" si="211"/>
        <v>1.5759694204224739E-2</v>
      </c>
      <c r="AD375" s="2">
        <v>44739</v>
      </c>
      <c r="AE375">
        <v>188.08</v>
      </c>
      <c r="AF375">
        <v>187.59</v>
      </c>
      <c r="AG375" s="3">
        <f t="shared" si="212"/>
        <v>1.1321365033155395E-2</v>
      </c>
      <c r="AH375" s="3">
        <f t="shared" si="213"/>
        <v>1.3963016874225076E-2</v>
      </c>
      <c r="AI375" s="3">
        <f t="shared" si="214"/>
        <v>-2.6052743513399479E-3</v>
      </c>
      <c r="AJ375" s="3">
        <f t="shared" si="215"/>
        <v>1.6568291225565024E-2</v>
      </c>
      <c r="AM375" s="2">
        <v>44739</v>
      </c>
      <c r="AN375">
        <v>87.81</v>
      </c>
      <c r="AO375">
        <v>89.03</v>
      </c>
      <c r="AP375" s="3">
        <f t="shared" si="216"/>
        <v>2.4510932105868743E-2</v>
      </c>
      <c r="AQ375" s="3">
        <f t="shared" si="217"/>
        <v>1.0471806674338335E-2</v>
      </c>
      <c r="AR375" s="3">
        <f t="shared" si="218"/>
        <v>1.3893633982462017E-2</v>
      </c>
      <c r="AS375" s="3">
        <f t="shared" si="219"/>
        <v>-3.4218273081236816E-3</v>
      </c>
      <c r="AV375" s="2">
        <v>44739</v>
      </c>
      <c r="AW375">
        <v>118.06</v>
      </c>
      <c r="AX375">
        <v>116.38</v>
      </c>
      <c r="AY375" s="3">
        <f t="shared" si="220"/>
        <v>-8.012274122059293E-3</v>
      </c>
      <c r="AZ375" s="3">
        <f t="shared" si="221"/>
        <v>6.3075349471530817E-3</v>
      </c>
      <c r="BA375" s="3">
        <f t="shared" si="222"/>
        <v>-1.4230052515670111E-2</v>
      </c>
      <c r="BB375" s="3">
        <f t="shared" si="223"/>
        <v>2.0537587462823192E-2</v>
      </c>
      <c r="BE375" s="2">
        <v>44739</v>
      </c>
      <c r="BF375">
        <v>142.69999999999999</v>
      </c>
      <c r="BG375">
        <v>141.66</v>
      </c>
      <c r="BH375" s="3">
        <f t="shared" si="224"/>
        <v>0</v>
      </c>
      <c r="BI375" s="3">
        <f t="shared" si="225"/>
        <v>7.341521953974306E-3</v>
      </c>
      <c r="BJ375" s="3">
        <f t="shared" si="226"/>
        <v>-7.2880168185003313E-3</v>
      </c>
      <c r="BK375" s="3">
        <f t="shared" si="227"/>
        <v>1.4629538772474637E-2</v>
      </c>
      <c r="BN375" s="2">
        <v>44739</v>
      </c>
      <c r="BO375">
        <v>268.20999999999998</v>
      </c>
      <c r="BP375">
        <v>264.89</v>
      </c>
      <c r="BQ375" s="3">
        <f t="shared" si="228"/>
        <v>-1.0496824803884919E-2</v>
      </c>
      <c r="BR375" s="3">
        <f t="shared" si="229"/>
        <v>1.9051176690325633E-3</v>
      </c>
      <c r="BS375" s="3">
        <f t="shared" si="230"/>
        <v>-1.2378360240110298E-2</v>
      </c>
      <c r="BT375" s="3">
        <f t="shared" si="231"/>
        <v>1.4283477909142861E-2</v>
      </c>
      <c r="BW375" s="2">
        <v>44739</v>
      </c>
      <c r="BX375">
        <v>41.26</v>
      </c>
      <c r="BY375">
        <v>41.37</v>
      </c>
      <c r="BZ375" s="3">
        <f t="shared" si="232"/>
        <v>3.1522793404461513E-3</v>
      </c>
      <c r="CA375" s="3">
        <f t="shared" si="233"/>
        <v>4.8496605237624557E-4</v>
      </c>
      <c r="CB375" s="3">
        <f t="shared" si="234"/>
        <v>2.6660203587010045E-3</v>
      </c>
      <c r="CC375" s="3">
        <f t="shared" si="235"/>
        <v>-2.1810543063247589E-3</v>
      </c>
      <c r="CF375" s="2">
        <v>44739</v>
      </c>
      <c r="CG375">
        <v>62.98</v>
      </c>
      <c r="CH375">
        <v>62.91</v>
      </c>
      <c r="CI375" s="3">
        <f t="shared" si="236"/>
        <v>-2.0621827411168026E-3</v>
      </c>
      <c r="CJ375" s="3">
        <f t="shared" si="237"/>
        <v>-9.5177664974621656E-4</v>
      </c>
      <c r="CK375" s="3">
        <f t="shared" si="238"/>
        <v>-1.1114639568117202E-3</v>
      </c>
      <c r="CL375" s="3">
        <f t="shared" si="239"/>
        <v>1.596873070655036E-4</v>
      </c>
    </row>
    <row r="376" spans="3:90" x14ac:dyDescent="0.25">
      <c r="C376" s="2">
        <v>44740</v>
      </c>
      <c r="D376">
        <v>58.98</v>
      </c>
      <c r="E376">
        <v>57.86</v>
      </c>
      <c r="F376" s="3">
        <f t="shared" si="200"/>
        <v>-1.5651582170806422E-2</v>
      </c>
      <c r="G376" s="3">
        <f t="shared" si="201"/>
        <v>3.402517863218657E-3</v>
      </c>
      <c r="H376" s="3">
        <f t="shared" si="202"/>
        <v>-1.8989487962020934E-2</v>
      </c>
      <c r="I376" s="3">
        <f t="shared" si="203"/>
        <v>2.2392005825239591E-2</v>
      </c>
      <c r="L376" s="2">
        <v>44740</v>
      </c>
      <c r="M376">
        <v>16.899999999999999</v>
      </c>
      <c r="N376">
        <v>15.98</v>
      </c>
      <c r="O376" s="3">
        <f t="shared" si="204"/>
        <v>-5.2756372258446982E-2</v>
      </c>
      <c r="P376" s="3">
        <f t="shared" si="205"/>
        <v>1.7783046828687699E-3</v>
      </c>
      <c r="Q376" s="3">
        <f t="shared" si="206"/>
        <v>-5.4437869822485108E-2</v>
      </c>
      <c r="R376" s="3">
        <f t="shared" si="207"/>
        <v>5.6216174505353877E-2</v>
      </c>
      <c r="U376" s="2">
        <v>44740</v>
      </c>
      <c r="V376">
        <v>12.14</v>
      </c>
      <c r="W376">
        <v>11.81</v>
      </c>
      <c r="X376" s="3">
        <f t="shared" si="208"/>
        <v>-1.9102990033222467E-2</v>
      </c>
      <c r="Y376" s="3">
        <f t="shared" si="209"/>
        <v>8.3056478405316714E-3</v>
      </c>
      <c r="Z376" s="3">
        <f t="shared" si="210"/>
        <v>-2.7182866556836882E-2</v>
      </c>
      <c r="AA376" s="3">
        <f t="shared" si="211"/>
        <v>3.5488514397368554E-2</v>
      </c>
      <c r="AD376" s="2">
        <v>44740</v>
      </c>
      <c r="AE376">
        <v>189.97</v>
      </c>
      <c r="AF376">
        <v>187.44</v>
      </c>
      <c r="AG376" s="3">
        <f t="shared" si="212"/>
        <v>-7.9961618423163294E-4</v>
      </c>
      <c r="AH376" s="3">
        <f t="shared" si="213"/>
        <v>1.2687243456474206E-2</v>
      </c>
      <c r="AI376" s="3">
        <f t="shared" si="214"/>
        <v>-1.3317892298783995E-2</v>
      </c>
      <c r="AJ376" s="3">
        <f t="shared" si="215"/>
        <v>2.6005135755258202E-2</v>
      </c>
      <c r="AM376" s="2">
        <v>44740</v>
      </c>
      <c r="AN376">
        <v>91.12</v>
      </c>
      <c r="AO376">
        <v>91.5</v>
      </c>
      <c r="AP376" s="3">
        <f t="shared" si="216"/>
        <v>2.7743457261597104E-2</v>
      </c>
      <c r="AQ376" s="3">
        <f t="shared" si="217"/>
        <v>2.347523306750543E-2</v>
      </c>
      <c r="AR376" s="3">
        <f t="shared" si="218"/>
        <v>4.1703248463564879E-3</v>
      </c>
      <c r="AS376" s="3">
        <f t="shared" si="219"/>
        <v>1.9304908221148942E-2</v>
      </c>
      <c r="AV376" s="2">
        <v>44740</v>
      </c>
      <c r="AW376">
        <v>117.67</v>
      </c>
      <c r="AX376">
        <v>115.82</v>
      </c>
      <c r="AY376" s="3">
        <f t="shared" si="220"/>
        <v>-4.8118233373432018E-3</v>
      </c>
      <c r="AZ376" s="3">
        <f t="shared" si="221"/>
        <v>1.1084378759236957E-2</v>
      </c>
      <c r="BA376" s="3">
        <f t="shared" si="222"/>
        <v>-1.5721934222826639E-2</v>
      </c>
      <c r="BB376" s="3">
        <f t="shared" si="223"/>
        <v>2.6806312982063596E-2</v>
      </c>
      <c r="BE376" s="2">
        <v>44740</v>
      </c>
      <c r="BF376">
        <v>142.13</v>
      </c>
      <c r="BG376">
        <v>137.44</v>
      </c>
      <c r="BH376" s="3">
        <f t="shared" si="224"/>
        <v>-2.9789637159395754E-2</v>
      </c>
      <c r="BI376" s="3">
        <f t="shared" si="225"/>
        <v>3.3178031907383776E-3</v>
      </c>
      <c r="BJ376" s="3">
        <f t="shared" si="226"/>
        <v>-3.2997959614437522E-2</v>
      </c>
      <c r="BK376" s="3">
        <f t="shared" si="227"/>
        <v>3.63157628051759E-2</v>
      </c>
      <c r="BN376" s="2">
        <v>44740</v>
      </c>
      <c r="BO376">
        <v>263.98</v>
      </c>
      <c r="BP376">
        <v>256.48</v>
      </c>
      <c r="BQ376" s="3">
        <f t="shared" si="228"/>
        <v>-3.174902789837275E-2</v>
      </c>
      <c r="BR376" s="3">
        <f t="shared" si="229"/>
        <v>-3.4353882743779485E-3</v>
      </c>
      <c r="BS376" s="3">
        <f t="shared" si="230"/>
        <v>-2.8411243276005749E-2</v>
      </c>
      <c r="BT376" s="3">
        <f t="shared" si="231"/>
        <v>2.49758550016278E-2</v>
      </c>
      <c r="BW376" s="2">
        <v>44740</v>
      </c>
      <c r="BX376">
        <v>41.55</v>
      </c>
      <c r="BY376">
        <v>40.79</v>
      </c>
      <c r="BZ376" s="3">
        <f t="shared" si="232"/>
        <v>-1.4019821126420084E-2</v>
      </c>
      <c r="CA376" s="3">
        <f t="shared" si="233"/>
        <v>4.35097897026826E-3</v>
      </c>
      <c r="CB376" s="3">
        <f t="shared" si="234"/>
        <v>-1.8291215403128724E-2</v>
      </c>
      <c r="CC376" s="3">
        <f t="shared" si="235"/>
        <v>2.2642194373396984E-2</v>
      </c>
      <c r="CF376" s="2">
        <v>44740</v>
      </c>
      <c r="CG376">
        <v>63.08</v>
      </c>
      <c r="CH376">
        <v>62.28</v>
      </c>
      <c r="CI376" s="3">
        <f t="shared" si="236"/>
        <v>-1.0014306151645114E-2</v>
      </c>
      <c r="CJ376" s="3">
        <f t="shared" si="237"/>
        <v>2.7022730885393198E-3</v>
      </c>
      <c r="CK376" s="3">
        <f t="shared" si="238"/>
        <v>-1.2682308180088753E-2</v>
      </c>
      <c r="CL376" s="3">
        <f t="shared" si="239"/>
        <v>1.5384581268628073E-2</v>
      </c>
    </row>
    <row r="377" spans="3:90" x14ac:dyDescent="0.25">
      <c r="C377" s="2">
        <v>44741</v>
      </c>
      <c r="D377">
        <v>57.23</v>
      </c>
      <c r="E377">
        <v>56.02</v>
      </c>
      <c r="F377" s="3">
        <f t="shared" si="200"/>
        <v>-3.1800898721050741E-2</v>
      </c>
      <c r="G377" s="3">
        <f t="shared" si="201"/>
        <v>-1.088835119253373E-2</v>
      </c>
      <c r="H377" s="3">
        <f t="shared" si="202"/>
        <v>-2.1142757295124825E-2</v>
      </c>
      <c r="I377" s="3">
        <f t="shared" si="203"/>
        <v>1.0254406102591096E-2</v>
      </c>
      <c r="L377" s="2">
        <v>44741</v>
      </c>
      <c r="M377">
        <v>15.81</v>
      </c>
      <c r="N377">
        <v>15.54</v>
      </c>
      <c r="O377" s="3">
        <f t="shared" si="204"/>
        <v>-2.7534418022528206E-2</v>
      </c>
      <c r="P377" s="3">
        <f t="shared" si="205"/>
        <v>-1.0638297872340385E-2</v>
      </c>
      <c r="Q377" s="3">
        <f t="shared" si="206"/>
        <v>-1.7077798861480198E-2</v>
      </c>
      <c r="R377" s="3">
        <f t="shared" si="207"/>
        <v>6.4395009891398125E-3</v>
      </c>
      <c r="U377" s="2">
        <v>44741</v>
      </c>
      <c r="V377">
        <v>11.74</v>
      </c>
      <c r="W377">
        <v>11.52</v>
      </c>
      <c r="X377" s="3">
        <f t="shared" si="208"/>
        <v>-2.4555461473327767E-2</v>
      </c>
      <c r="Y377" s="3">
        <f t="shared" si="209"/>
        <v>-5.92718035563089E-3</v>
      </c>
      <c r="Z377" s="3">
        <f t="shared" si="210"/>
        <v>-1.8739352640545159E-2</v>
      </c>
      <c r="AA377" s="3">
        <f t="shared" si="211"/>
        <v>1.2812172284914269E-2</v>
      </c>
      <c r="AD377" s="2">
        <v>44741</v>
      </c>
      <c r="AE377">
        <v>187.32</v>
      </c>
      <c r="AF377">
        <v>183.48</v>
      </c>
      <c r="AG377" s="3">
        <f t="shared" si="212"/>
        <v>-2.1126760563380365E-2</v>
      </c>
      <c r="AH377" s="3">
        <f t="shared" si="213"/>
        <v>-6.4020486555704803E-4</v>
      </c>
      <c r="AI377" s="3">
        <f t="shared" si="214"/>
        <v>-2.0499679692504769E-2</v>
      </c>
      <c r="AJ377" s="3">
        <f t="shared" si="215"/>
        <v>1.9859474826947721E-2</v>
      </c>
      <c r="AM377" s="2">
        <v>44741</v>
      </c>
      <c r="AN377">
        <v>92.98</v>
      </c>
      <c r="AO377">
        <v>88.12</v>
      </c>
      <c r="AP377" s="3">
        <f t="shared" si="216"/>
        <v>-3.6939890710382506E-2</v>
      </c>
      <c r="AQ377" s="3">
        <f t="shared" si="217"/>
        <v>1.6174863387978133E-2</v>
      </c>
      <c r="AR377" s="3">
        <f t="shared" si="218"/>
        <v>-5.2269305226930518E-2</v>
      </c>
      <c r="AS377" s="3">
        <f t="shared" si="219"/>
        <v>6.8444168614908651E-2</v>
      </c>
      <c r="AV377" s="2">
        <v>44741</v>
      </c>
      <c r="AW377">
        <v>116</v>
      </c>
      <c r="AX377">
        <v>115.3</v>
      </c>
      <c r="AY377" s="3">
        <f t="shared" si="220"/>
        <v>-4.4897254360213301E-3</v>
      </c>
      <c r="AZ377" s="3">
        <f t="shared" si="221"/>
        <v>1.5541357278536783E-3</v>
      </c>
      <c r="BA377" s="3">
        <f t="shared" si="222"/>
        <v>-6.0344827586207295E-3</v>
      </c>
      <c r="BB377" s="3">
        <f t="shared" si="223"/>
        <v>7.5886184864744077E-3</v>
      </c>
      <c r="BE377" s="2">
        <v>44741</v>
      </c>
      <c r="BF377">
        <v>137.46</v>
      </c>
      <c r="BG377">
        <v>139.22999999999999</v>
      </c>
      <c r="BH377" s="3">
        <f t="shared" si="224"/>
        <v>1.3023864959254894E-2</v>
      </c>
      <c r="BI377" s="3">
        <f t="shared" si="225"/>
        <v>1.455180442375692E-4</v>
      </c>
      <c r="BJ377" s="3">
        <f t="shared" si="226"/>
        <v>1.2876473155827073E-2</v>
      </c>
      <c r="BK377" s="3">
        <f t="shared" si="227"/>
        <v>-1.2730955111589504E-2</v>
      </c>
      <c r="BN377" s="2">
        <v>44741</v>
      </c>
      <c r="BO377">
        <v>257.58999999999997</v>
      </c>
      <c r="BP377">
        <v>260.26</v>
      </c>
      <c r="BQ377" s="3">
        <f t="shared" si="228"/>
        <v>1.4737991266375428E-2</v>
      </c>
      <c r="BR377" s="3">
        <f t="shared" si="229"/>
        <v>4.3278228321894652E-3</v>
      </c>
      <c r="BS377" s="3">
        <f t="shared" si="230"/>
        <v>1.0365309212314155E-2</v>
      </c>
      <c r="BT377" s="3">
        <f t="shared" si="231"/>
        <v>-6.0374863801246903E-3</v>
      </c>
      <c r="BW377" s="2">
        <v>44741</v>
      </c>
      <c r="BX377">
        <v>40.96</v>
      </c>
      <c r="BY377">
        <v>40.64</v>
      </c>
      <c r="BZ377" s="3">
        <f t="shared" si="232"/>
        <v>-3.6773719048786013E-3</v>
      </c>
      <c r="CA377" s="3">
        <f t="shared" si="233"/>
        <v>4.1676881588625925E-3</v>
      </c>
      <c r="CB377" s="3">
        <f t="shared" si="234"/>
        <v>-7.8125E-3</v>
      </c>
      <c r="CC377" s="3">
        <f t="shared" si="235"/>
        <v>1.1980188158862592E-2</v>
      </c>
      <c r="CF377" s="2">
        <v>44741</v>
      </c>
      <c r="CG377">
        <v>62.54</v>
      </c>
      <c r="CH377">
        <v>62.73</v>
      </c>
      <c r="CI377" s="3">
        <f t="shared" si="236"/>
        <v>7.225433526011571E-3</v>
      </c>
      <c r="CJ377" s="3">
        <f t="shared" si="237"/>
        <v>4.1746949261400879E-3</v>
      </c>
      <c r="CK377" s="3">
        <f t="shared" si="238"/>
        <v>3.0380556443876383E-3</v>
      </c>
      <c r="CL377" s="3">
        <f t="shared" si="239"/>
        <v>1.1366392817524495E-3</v>
      </c>
    </row>
    <row r="378" spans="3:90" x14ac:dyDescent="0.25">
      <c r="C378" s="2">
        <v>44742</v>
      </c>
      <c r="D378">
        <v>54.99</v>
      </c>
      <c r="E378">
        <v>55.28</v>
      </c>
      <c r="F378" s="3">
        <f t="shared" si="200"/>
        <v>-1.3209568011424477E-2</v>
      </c>
      <c r="G378" s="3">
        <f t="shared" si="201"/>
        <v>-1.8386290610496236E-2</v>
      </c>
      <c r="H378" s="3">
        <f t="shared" si="202"/>
        <v>5.2736861247499878E-3</v>
      </c>
      <c r="I378" s="3">
        <f t="shared" si="203"/>
        <v>-2.3659976735246224E-2</v>
      </c>
      <c r="L378" s="2">
        <v>44742</v>
      </c>
      <c r="M378">
        <v>15.36</v>
      </c>
      <c r="N378">
        <v>15.16</v>
      </c>
      <c r="O378" s="3">
        <f t="shared" si="204"/>
        <v>-2.4453024453024441E-2</v>
      </c>
      <c r="P378" s="3">
        <f t="shared" si="205"/>
        <v>-1.158301158301156E-2</v>
      </c>
      <c r="Q378" s="3">
        <f t="shared" si="206"/>
        <v>-1.3020833333333259E-2</v>
      </c>
      <c r="R378" s="3">
        <f t="shared" si="207"/>
        <v>1.4378217503216995E-3</v>
      </c>
      <c r="U378" s="2">
        <v>44742</v>
      </c>
      <c r="V378">
        <v>11.24</v>
      </c>
      <c r="W378">
        <v>11.13</v>
      </c>
      <c r="X378" s="3">
        <f t="shared" si="208"/>
        <v>-3.3854166666666519E-2</v>
      </c>
      <c r="Y378" s="3">
        <f t="shared" si="209"/>
        <v>-2.4305555555555469E-2</v>
      </c>
      <c r="Z378" s="3">
        <f t="shared" si="210"/>
        <v>-9.7864768683273429E-3</v>
      </c>
      <c r="AA378" s="3">
        <f t="shared" si="211"/>
        <v>-1.4519078687228126E-2</v>
      </c>
      <c r="AD378" s="2">
        <v>44742</v>
      </c>
      <c r="AE378">
        <v>180.26</v>
      </c>
      <c r="AF378">
        <v>178.76</v>
      </c>
      <c r="AG378" s="3">
        <f t="shared" si="212"/>
        <v>-2.5724874645737916E-2</v>
      </c>
      <c r="AH378" s="3">
        <f t="shared" si="213"/>
        <v>-1.7549596686287305E-2</v>
      </c>
      <c r="AI378" s="3">
        <f t="shared" si="214"/>
        <v>-8.3213136580494451E-3</v>
      </c>
      <c r="AJ378" s="3">
        <f t="shared" si="215"/>
        <v>-9.2282830282378603E-3</v>
      </c>
      <c r="AM378" s="2">
        <v>44742</v>
      </c>
      <c r="AN378">
        <v>86.14</v>
      </c>
      <c r="AO378">
        <v>85.64</v>
      </c>
      <c r="AP378" s="3">
        <f t="shared" si="216"/>
        <v>-2.814344076259645E-2</v>
      </c>
      <c r="AQ378" s="3">
        <f t="shared" si="217"/>
        <v>-2.2469359963685931E-2</v>
      </c>
      <c r="AR378" s="3">
        <f t="shared" si="218"/>
        <v>-5.8045042953331905E-3</v>
      </c>
      <c r="AS378" s="3">
        <f t="shared" si="219"/>
        <v>-1.666485566835274E-2</v>
      </c>
      <c r="AV378" s="2">
        <v>44742</v>
      </c>
      <c r="AW378">
        <v>113.17</v>
      </c>
      <c r="AX378">
        <v>112.61</v>
      </c>
      <c r="AY378" s="3">
        <f t="shared" si="220"/>
        <v>-2.3330442324371203E-2</v>
      </c>
      <c r="AZ378" s="3">
        <f t="shared" si="221"/>
        <v>-1.8473547267996437E-2</v>
      </c>
      <c r="BA378" s="3">
        <f t="shared" si="222"/>
        <v>-4.9483078554387605E-3</v>
      </c>
      <c r="BB378" s="3">
        <f t="shared" si="223"/>
        <v>-1.3525239412557677E-2</v>
      </c>
      <c r="BE378" s="2">
        <v>44742</v>
      </c>
      <c r="BF378">
        <v>137.25</v>
      </c>
      <c r="BG378">
        <v>136.72</v>
      </c>
      <c r="BH378" s="3">
        <f t="shared" si="224"/>
        <v>-1.8027723910076787E-2</v>
      </c>
      <c r="BI378" s="3">
        <f t="shared" si="225"/>
        <v>-1.4221073044602406E-2</v>
      </c>
      <c r="BJ378" s="3">
        <f t="shared" si="226"/>
        <v>-3.8615664845172981E-3</v>
      </c>
      <c r="BK378" s="3">
        <f t="shared" si="227"/>
        <v>-1.0359506560085108E-2</v>
      </c>
      <c r="BN378" s="2">
        <v>44742</v>
      </c>
      <c r="BO378">
        <v>257.05</v>
      </c>
      <c r="BP378">
        <v>256.83</v>
      </c>
      <c r="BQ378" s="3">
        <f t="shared" si="228"/>
        <v>-1.3179128563743925E-2</v>
      </c>
      <c r="BR378" s="3">
        <f t="shared" si="229"/>
        <v>-1.2333820026127595E-2</v>
      </c>
      <c r="BS378" s="3">
        <f t="shared" si="230"/>
        <v>-8.5586461777875655E-4</v>
      </c>
      <c r="BT378" s="3">
        <f t="shared" si="231"/>
        <v>-1.1477955408348839E-2</v>
      </c>
      <c r="BW378" s="2">
        <v>44742</v>
      </c>
      <c r="BX378">
        <v>40.29</v>
      </c>
      <c r="BY378">
        <v>40.53</v>
      </c>
      <c r="BZ378" s="3">
        <f t="shared" si="232"/>
        <v>-2.7066929133857665E-3</v>
      </c>
      <c r="CA378" s="3">
        <f t="shared" si="233"/>
        <v>-8.612204724409489E-3</v>
      </c>
      <c r="CB378" s="3">
        <f t="shared" si="234"/>
        <v>5.9568131049889672E-3</v>
      </c>
      <c r="CC378" s="3">
        <f t="shared" si="235"/>
        <v>-1.4569017829398456E-2</v>
      </c>
      <c r="CF378" s="2">
        <v>44742</v>
      </c>
      <c r="CG378">
        <v>62.32</v>
      </c>
      <c r="CH378">
        <v>62.91</v>
      </c>
      <c r="CI378" s="3">
        <f t="shared" si="236"/>
        <v>2.8694404591105283E-3</v>
      </c>
      <c r="CJ378" s="3">
        <f t="shared" si="237"/>
        <v>-6.5359477124182774E-3</v>
      </c>
      <c r="CK378" s="3">
        <f t="shared" si="238"/>
        <v>9.467265725288776E-3</v>
      </c>
      <c r="CL378" s="3">
        <f t="shared" si="239"/>
        <v>-1.6003213437707053E-2</v>
      </c>
    </row>
    <row r="379" spans="3:90" x14ac:dyDescent="0.25">
      <c r="C379" s="2">
        <v>44743</v>
      </c>
      <c r="D379">
        <v>53.29</v>
      </c>
      <c r="E379">
        <v>53.65</v>
      </c>
      <c r="F379" s="3">
        <f t="shared" si="200"/>
        <v>-2.9486251808972574E-2</v>
      </c>
      <c r="G379" s="3">
        <f t="shared" si="201"/>
        <v>-3.5998552821997154E-2</v>
      </c>
      <c r="H379" s="3">
        <f t="shared" si="202"/>
        <v>6.7554888346781361E-3</v>
      </c>
      <c r="I379" s="3">
        <f t="shared" si="203"/>
        <v>-4.275404165667529E-2</v>
      </c>
      <c r="L379" s="2">
        <v>44743</v>
      </c>
      <c r="M379">
        <v>14.9</v>
      </c>
      <c r="N379">
        <v>14.52</v>
      </c>
      <c r="O379" s="3">
        <f t="shared" si="204"/>
        <v>-4.2216358839050172E-2</v>
      </c>
      <c r="P379" s="3">
        <f t="shared" si="205"/>
        <v>-1.715039577836408E-2</v>
      </c>
      <c r="Q379" s="3">
        <f t="shared" si="206"/>
        <v>-2.5503355704698083E-2</v>
      </c>
      <c r="R379" s="3">
        <f t="shared" si="207"/>
        <v>8.3529599263340026E-3</v>
      </c>
      <c r="U379" s="2">
        <v>44743</v>
      </c>
      <c r="V379">
        <v>11.1</v>
      </c>
      <c r="W379">
        <v>11.32</v>
      </c>
      <c r="X379" s="3">
        <f t="shared" si="208"/>
        <v>1.7070979335130243E-2</v>
      </c>
      <c r="Y379" s="3">
        <f t="shared" si="209"/>
        <v>-2.6954177897574594E-3</v>
      </c>
      <c r="Z379" s="3">
        <f t="shared" si="210"/>
        <v>1.9819819819819839E-2</v>
      </c>
      <c r="AA379" s="3">
        <f t="shared" si="211"/>
        <v>-2.2515237609577299E-2</v>
      </c>
      <c r="AD379" s="2">
        <v>44743</v>
      </c>
      <c r="AE379">
        <v>179.31</v>
      </c>
      <c r="AF379">
        <v>178.29</v>
      </c>
      <c r="AG379" s="3">
        <f t="shared" si="212"/>
        <v>-2.6292235399417718E-3</v>
      </c>
      <c r="AH379" s="3">
        <f t="shared" si="213"/>
        <v>3.0767509509959101E-3</v>
      </c>
      <c r="AI379" s="3">
        <f t="shared" si="214"/>
        <v>-5.6884724778317741E-3</v>
      </c>
      <c r="AJ379" s="3">
        <f t="shared" si="215"/>
        <v>8.7652234288276842E-3</v>
      </c>
      <c r="AM379" s="2">
        <v>44743</v>
      </c>
      <c r="AN379">
        <v>86.74</v>
      </c>
      <c r="AO379">
        <v>87.55</v>
      </c>
      <c r="AP379" s="3">
        <f t="shared" si="216"/>
        <v>2.2302662307333021E-2</v>
      </c>
      <c r="AQ379" s="3">
        <f t="shared" si="217"/>
        <v>1.2844465203176059E-2</v>
      </c>
      <c r="AR379" s="3">
        <f t="shared" si="218"/>
        <v>9.3382522480978114E-3</v>
      </c>
      <c r="AS379" s="3">
        <f t="shared" si="219"/>
        <v>3.5062129550782473E-3</v>
      </c>
      <c r="AV379" s="2">
        <v>44743</v>
      </c>
      <c r="AW379">
        <v>112.65</v>
      </c>
      <c r="AX379">
        <v>114.05</v>
      </c>
      <c r="AY379" s="3">
        <f t="shared" si="220"/>
        <v>1.2787496669922627E-2</v>
      </c>
      <c r="AZ379" s="3">
        <f t="shared" si="221"/>
        <v>3.5520824083135061E-4</v>
      </c>
      <c r="BA379" s="3">
        <f t="shared" si="222"/>
        <v>1.2427873945849877E-2</v>
      </c>
      <c r="BB379" s="3">
        <f t="shared" si="223"/>
        <v>-1.2072665705018526E-2</v>
      </c>
      <c r="BE379" s="2">
        <v>44743</v>
      </c>
      <c r="BF379">
        <v>136.04</v>
      </c>
      <c r="BG379">
        <v>138.93</v>
      </c>
      <c r="BH379" s="3">
        <f t="shared" si="224"/>
        <v>1.6164423639555281E-2</v>
      </c>
      <c r="BI379" s="3">
        <f t="shared" si="225"/>
        <v>-4.9736688121708728E-3</v>
      </c>
      <c r="BJ379" s="3">
        <f t="shared" si="226"/>
        <v>2.1243751837694891E-2</v>
      </c>
      <c r="BK379" s="3">
        <f t="shared" si="227"/>
        <v>-2.6217420649865764E-2</v>
      </c>
      <c r="BN379" s="2">
        <v>44743</v>
      </c>
      <c r="BO379">
        <v>256.39</v>
      </c>
      <c r="BP379">
        <v>259.58</v>
      </c>
      <c r="BQ379" s="3">
        <f t="shared" si="228"/>
        <v>1.0707471868551144E-2</v>
      </c>
      <c r="BR379" s="3">
        <f t="shared" si="229"/>
        <v>-1.7131954989682008E-3</v>
      </c>
      <c r="BS379" s="3">
        <f t="shared" si="230"/>
        <v>1.244198291665044E-2</v>
      </c>
      <c r="BT379" s="3">
        <f t="shared" si="231"/>
        <v>-1.4155178415618641E-2</v>
      </c>
      <c r="BW379" s="2">
        <v>44743</v>
      </c>
      <c r="BX379">
        <v>40.65</v>
      </c>
      <c r="BY379">
        <v>40.880000000000003</v>
      </c>
      <c r="BZ379" s="3">
        <f t="shared" si="232"/>
        <v>8.6355785837650689E-3</v>
      </c>
      <c r="CA379" s="3">
        <f t="shared" si="233"/>
        <v>2.9607698001479221E-3</v>
      </c>
      <c r="CB379" s="3">
        <f t="shared" si="234"/>
        <v>5.6580565805659511E-3</v>
      </c>
      <c r="CC379" s="3">
        <f t="shared" si="235"/>
        <v>-2.6972867804180289E-3</v>
      </c>
      <c r="CF379" s="2">
        <v>44743</v>
      </c>
      <c r="CG379">
        <v>63.12</v>
      </c>
      <c r="CH379">
        <v>64.38</v>
      </c>
      <c r="CI379" s="3">
        <f t="shared" si="236"/>
        <v>2.3366714353838747E-2</v>
      </c>
      <c r="CJ379" s="3">
        <f t="shared" si="237"/>
        <v>3.3381020505485193E-3</v>
      </c>
      <c r="CK379" s="3">
        <f t="shared" si="238"/>
        <v>1.9961977186311763E-2</v>
      </c>
      <c r="CL379" s="3">
        <f t="shared" si="239"/>
        <v>-1.6623875135763244E-2</v>
      </c>
    </row>
    <row r="380" spans="3:90" x14ac:dyDescent="0.25">
      <c r="C380" s="2">
        <v>44747</v>
      </c>
      <c r="D380">
        <v>52.18</v>
      </c>
      <c r="E380">
        <v>56.73</v>
      </c>
      <c r="F380" s="3">
        <f t="shared" si="200"/>
        <v>5.7409133271202117E-2</v>
      </c>
      <c r="G380" s="3">
        <f t="shared" si="201"/>
        <v>-2.7399813606710177E-2</v>
      </c>
      <c r="H380" s="3">
        <f t="shared" si="202"/>
        <v>8.7198160214641662E-2</v>
      </c>
      <c r="I380" s="3">
        <f t="shared" si="203"/>
        <v>-0.11459797382135184</v>
      </c>
      <c r="L380" s="2">
        <v>44747</v>
      </c>
      <c r="M380">
        <v>14.18</v>
      </c>
      <c r="N380">
        <v>14.96</v>
      </c>
      <c r="O380" s="3">
        <f t="shared" si="204"/>
        <v>3.0303030303030498E-2</v>
      </c>
      <c r="P380" s="3">
        <f t="shared" si="205"/>
        <v>-2.3415977961432466E-2</v>
      </c>
      <c r="Q380" s="3">
        <f t="shared" si="206"/>
        <v>5.5007052186177852E-2</v>
      </c>
      <c r="R380" s="3">
        <f t="shared" si="207"/>
        <v>-7.8423030147610318E-2</v>
      </c>
      <c r="U380" s="2">
        <v>44747</v>
      </c>
      <c r="V380">
        <v>11.05</v>
      </c>
      <c r="W380">
        <v>11.2</v>
      </c>
      <c r="X380" s="3">
        <f t="shared" si="208"/>
        <v>-1.0600706713780994E-2</v>
      </c>
      <c r="Y380" s="3">
        <f t="shared" si="209"/>
        <v>-2.3851590106007015E-2</v>
      </c>
      <c r="Z380" s="3">
        <f t="shared" si="210"/>
        <v>1.3574660633484115E-2</v>
      </c>
      <c r="AA380" s="3">
        <f t="shared" si="211"/>
        <v>-3.7426250739491129E-2</v>
      </c>
      <c r="AD380" s="2">
        <v>44747</v>
      </c>
      <c r="AE380">
        <v>173.77</v>
      </c>
      <c r="AF380">
        <v>173.76</v>
      </c>
      <c r="AG380" s="3">
        <f t="shared" si="212"/>
        <v>-2.5408043075887621E-2</v>
      </c>
      <c r="AH380" s="3">
        <f t="shared" si="213"/>
        <v>-2.5351954680576494E-2</v>
      </c>
      <c r="AI380" s="3">
        <f t="shared" si="214"/>
        <v>-5.7547332681262553E-5</v>
      </c>
      <c r="AJ380" s="3">
        <f t="shared" si="215"/>
        <v>-2.5294407347895231E-2</v>
      </c>
      <c r="AM380" s="2">
        <v>44747</v>
      </c>
      <c r="AN380">
        <v>86.34</v>
      </c>
      <c r="AO380">
        <v>84.81</v>
      </c>
      <c r="AP380" s="3">
        <f t="shared" si="216"/>
        <v>-3.1296402055967953E-2</v>
      </c>
      <c r="AQ380" s="3">
        <f t="shared" si="217"/>
        <v>-1.3820673900628133E-2</v>
      </c>
      <c r="AR380" s="3">
        <f t="shared" si="218"/>
        <v>-1.7720639332870047E-2</v>
      </c>
      <c r="AS380" s="3">
        <f t="shared" si="219"/>
        <v>3.8999654322419142E-3</v>
      </c>
      <c r="AV380" s="2">
        <v>44747</v>
      </c>
      <c r="AW380">
        <v>110.77</v>
      </c>
      <c r="AX380">
        <v>112.62</v>
      </c>
      <c r="AY380" s="3">
        <f t="shared" si="220"/>
        <v>-1.2538360368259505E-2</v>
      </c>
      <c r="AZ380" s="3">
        <f t="shared" si="221"/>
        <v>-2.8759316089434495E-2</v>
      </c>
      <c r="BA380" s="3">
        <f t="shared" si="222"/>
        <v>1.6701272907827081E-2</v>
      </c>
      <c r="BB380" s="3">
        <f t="shared" si="223"/>
        <v>-4.5460588997261575E-2</v>
      </c>
      <c r="BE380" s="2">
        <v>44747</v>
      </c>
      <c r="BF380">
        <v>137.77000000000001</v>
      </c>
      <c r="BG380">
        <v>141.56</v>
      </c>
      <c r="BH380" s="3">
        <f t="shared" si="224"/>
        <v>1.8930396602605537E-2</v>
      </c>
      <c r="BI380" s="3">
        <f t="shared" si="225"/>
        <v>-8.3495285395522867E-3</v>
      </c>
      <c r="BJ380" s="3">
        <f t="shared" si="226"/>
        <v>2.7509617478405968E-2</v>
      </c>
      <c r="BK380" s="3">
        <f t="shared" si="227"/>
        <v>-3.5859146017958254E-2</v>
      </c>
      <c r="BN380" s="2">
        <v>44747</v>
      </c>
      <c r="BO380">
        <v>256.16000000000003</v>
      </c>
      <c r="BP380">
        <v>262.85000000000002</v>
      </c>
      <c r="BQ380" s="3">
        <f t="shared" si="228"/>
        <v>1.2597272517143265E-2</v>
      </c>
      <c r="BR380" s="3">
        <f t="shared" si="229"/>
        <v>-1.3175129054626589E-2</v>
      </c>
      <c r="BS380" s="3">
        <f t="shared" si="230"/>
        <v>2.6116489693941203E-2</v>
      </c>
      <c r="BT380" s="3">
        <f t="shared" si="231"/>
        <v>-3.9291618748567791E-2</v>
      </c>
      <c r="BW380" s="2">
        <v>44747</v>
      </c>
      <c r="BX380">
        <v>40.74</v>
      </c>
      <c r="BY380">
        <v>41.42</v>
      </c>
      <c r="BZ380" s="3">
        <f t="shared" si="232"/>
        <v>1.3209393346379716E-2</v>
      </c>
      <c r="CA380" s="3">
        <f t="shared" si="233"/>
        <v>-3.424657534246589E-3</v>
      </c>
      <c r="CB380" s="3">
        <f t="shared" si="234"/>
        <v>1.6691212567501168E-2</v>
      </c>
      <c r="CC380" s="3">
        <f t="shared" si="235"/>
        <v>-2.0115870101747757E-2</v>
      </c>
      <c r="CF380" s="2">
        <v>44747</v>
      </c>
      <c r="CG380">
        <v>64.180000000000007</v>
      </c>
      <c r="CH380">
        <v>63.28</v>
      </c>
      <c r="CI380" s="3">
        <f t="shared" si="236"/>
        <v>-1.7086051568810157E-2</v>
      </c>
      <c r="CJ380" s="3">
        <f t="shared" si="237"/>
        <v>-3.1065548306925539E-3</v>
      </c>
      <c r="CK380" s="3">
        <f t="shared" si="238"/>
        <v>-1.4023060143346977E-2</v>
      </c>
      <c r="CL380" s="3">
        <f t="shared" si="239"/>
        <v>1.0916505312654423E-2</v>
      </c>
    </row>
    <row r="381" spans="3:90" x14ac:dyDescent="0.25">
      <c r="C381" s="2">
        <v>44748</v>
      </c>
      <c r="D381">
        <v>56.85</v>
      </c>
      <c r="E381">
        <v>57.37</v>
      </c>
      <c r="F381" s="3">
        <f t="shared" si="200"/>
        <v>1.1281508901815673E-2</v>
      </c>
      <c r="G381" s="3">
        <f t="shared" si="201"/>
        <v>2.1152829190904665E-3</v>
      </c>
      <c r="H381" s="3">
        <f t="shared" si="202"/>
        <v>9.1468777484609021E-3</v>
      </c>
      <c r="I381" s="3">
        <f t="shared" si="203"/>
        <v>-7.0315948293704356E-3</v>
      </c>
      <c r="L381" s="2">
        <v>44748</v>
      </c>
      <c r="M381">
        <v>15.01</v>
      </c>
      <c r="N381">
        <v>15.13</v>
      </c>
      <c r="O381" s="3">
        <f t="shared" si="204"/>
        <v>1.1363636363636465E-2</v>
      </c>
      <c r="P381" s="3">
        <f t="shared" si="205"/>
        <v>3.3422459893046597E-3</v>
      </c>
      <c r="Q381" s="3">
        <f t="shared" si="206"/>
        <v>7.9946702198534503E-3</v>
      </c>
      <c r="R381" s="3">
        <f t="shared" si="207"/>
        <v>-4.6524242305487906E-3</v>
      </c>
      <c r="U381" s="2">
        <v>44748</v>
      </c>
      <c r="V381">
        <v>11.15</v>
      </c>
      <c r="W381">
        <v>11.06</v>
      </c>
      <c r="X381" s="3">
        <f t="shared" si="208"/>
        <v>-1.2499999999999845E-2</v>
      </c>
      <c r="Y381" s="3">
        <f t="shared" si="209"/>
        <v>-4.4642857142855874E-3</v>
      </c>
      <c r="Z381" s="3">
        <f t="shared" si="210"/>
        <v>-8.0717488789237013E-3</v>
      </c>
      <c r="AA381" s="3">
        <f t="shared" si="211"/>
        <v>3.6074631646381139E-3</v>
      </c>
      <c r="AD381" s="2">
        <v>44748</v>
      </c>
      <c r="AE381">
        <v>173.48</v>
      </c>
      <c r="AF381">
        <v>172.31</v>
      </c>
      <c r="AG381" s="3">
        <f t="shared" si="212"/>
        <v>-8.3448434622467316E-3</v>
      </c>
      <c r="AH381" s="3">
        <f t="shared" si="213"/>
        <v>-1.6114180478821183E-3</v>
      </c>
      <c r="AI381" s="3">
        <f t="shared" si="214"/>
        <v>-6.7442932902928021E-3</v>
      </c>
      <c r="AJ381" s="3">
        <f t="shared" si="215"/>
        <v>5.1328752424106838E-3</v>
      </c>
      <c r="AM381" s="2">
        <v>44748</v>
      </c>
      <c r="AN381">
        <v>83.76</v>
      </c>
      <c r="AO381">
        <v>83.28</v>
      </c>
      <c r="AP381" s="3">
        <f t="shared" si="216"/>
        <v>-1.8040325433321569E-2</v>
      </c>
      <c r="AQ381" s="3">
        <f t="shared" si="217"/>
        <v>-1.2380615493455926E-2</v>
      </c>
      <c r="AR381" s="3">
        <f t="shared" si="218"/>
        <v>-5.7306590257880652E-3</v>
      </c>
      <c r="AS381" s="3">
        <f t="shared" si="219"/>
        <v>-6.6499564676678613E-3</v>
      </c>
      <c r="AV381" s="2">
        <v>44748</v>
      </c>
      <c r="AW381">
        <v>111.73</v>
      </c>
      <c r="AX381">
        <v>111.89</v>
      </c>
      <c r="AY381" s="3">
        <f t="shared" si="220"/>
        <v>-6.4819747824542695E-3</v>
      </c>
      <c r="AZ381" s="3">
        <f t="shared" si="221"/>
        <v>-7.9026815840881337E-3</v>
      </c>
      <c r="BA381" s="3">
        <f t="shared" si="222"/>
        <v>1.4320236283897891E-3</v>
      </c>
      <c r="BB381" s="3">
        <f t="shared" si="223"/>
        <v>-9.3347052124779228E-3</v>
      </c>
      <c r="BE381" s="2">
        <v>44748</v>
      </c>
      <c r="BF381">
        <v>141.35</v>
      </c>
      <c r="BG381">
        <v>142.91999999999999</v>
      </c>
      <c r="BH381" s="3">
        <f t="shared" si="224"/>
        <v>9.6072336818309179E-3</v>
      </c>
      <c r="BI381" s="3">
        <f t="shared" si="225"/>
        <v>-1.4834699067534096E-3</v>
      </c>
      <c r="BJ381" s="3">
        <f t="shared" si="226"/>
        <v>1.1107180756986246E-2</v>
      </c>
      <c r="BK381" s="3">
        <f t="shared" si="227"/>
        <v>-1.2590650663739655E-2</v>
      </c>
      <c r="BN381" s="2">
        <v>44748</v>
      </c>
      <c r="BO381">
        <v>263.75</v>
      </c>
      <c r="BP381">
        <v>266.20999999999998</v>
      </c>
      <c r="BQ381" s="3">
        <f t="shared" si="228"/>
        <v>1.2782956058588368E-2</v>
      </c>
      <c r="BR381" s="3">
        <f t="shared" si="229"/>
        <v>3.4240060871217892E-3</v>
      </c>
      <c r="BS381" s="3">
        <f t="shared" si="230"/>
        <v>9.3270142180092996E-3</v>
      </c>
      <c r="BT381" s="3">
        <f t="shared" si="231"/>
        <v>-5.9030081308875104E-3</v>
      </c>
      <c r="BW381" s="2">
        <v>44748</v>
      </c>
      <c r="BX381">
        <v>41.49</v>
      </c>
      <c r="BY381">
        <v>41.71</v>
      </c>
      <c r="BZ381" s="3">
        <f t="shared" si="232"/>
        <v>7.0014485755673928E-3</v>
      </c>
      <c r="CA381" s="3">
        <f t="shared" si="233"/>
        <v>1.6900048285852787E-3</v>
      </c>
      <c r="CB381" s="3">
        <f t="shared" si="234"/>
        <v>5.3024825259098129E-3</v>
      </c>
      <c r="CC381" s="3">
        <f t="shared" si="235"/>
        <v>-3.6124776973245343E-3</v>
      </c>
      <c r="CF381" s="2">
        <v>44748</v>
      </c>
      <c r="CG381">
        <v>63.6</v>
      </c>
      <c r="CH381">
        <v>63.41</v>
      </c>
      <c r="CI381" s="3">
        <f t="shared" si="236"/>
        <v>2.0543615676358318E-3</v>
      </c>
      <c r="CJ381" s="3">
        <f t="shared" si="237"/>
        <v>5.0568900126422012E-3</v>
      </c>
      <c r="CK381" s="3">
        <f t="shared" si="238"/>
        <v>-2.9874213836478258E-3</v>
      </c>
      <c r="CL381" s="3">
        <f t="shared" si="239"/>
        <v>8.044311396290027E-3</v>
      </c>
    </row>
    <row r="382" spans="3:90" x14ac:dyDescent="0.25">
      <c r="C382" s="2">
        <v>44749</v>
      </c>
      <c r="D382">
        <v>59.1</v>
      </c>
      <c r="E382">
        <v>58.85</v>
      </c>
      <c r="F382" s="3">
        <f t="shared" si="200"/>
        <v>2.5797455115914358E-2</v>
      </c>
      <c r="G382" s="3">
        <f t="shared" si="201"/>
        <v>3.0155133344953899E-2</v>
      </c>
      <c r="H382" s="3">
        <f t="shared" si="202"/>
        <v>-4.230118443316444E-3</v>
      </c>
      <c r="I382" s="3">
        <f t="shared" si="203"/>
        <v>3.4385251788270343E-2</v>
      </c>
      <c r="L382" s="2">
        <v>44749</v>
      </c>
      <c r="M382">
        <v>15.46</v>
      </c>
      <c r="N382">
        <v>15.86</v>
      </c>
      <c r="O382" s="3">
        <f t="shared" si="204"/>
        <v>4.8248512888301232E-2</v>
      </c>
      <c r="P382" s="3">
        <f t="shared" si="205"/>
        <v>2.1810971579643068E-2</v>
      </c>
      <c r="Q382" s="3">
        <f t="shared" si="206"/>
        <v>2.5873221216041298E-2</v>
      </c>
      <c r="R382" s="3">
        <f t="shared" si="207"/>
        <v>-4.0622496363982297E-3</v>
      </c>
      <c r="U382" s="2">
        <v>44749</v>
      </c>
      <c r="V382">
        <v>11.33</v>
      </c>
      <c r="W382">
        <v>11.65</v>
      </c>
      <c r="X382" s="3">
        <f t="shared" si="208"/>
        <v>5.3345388788426762E-2</v>
      </c>
      <c r="Y382" s="3">
        <f t="shared" si="209"/>
        <v>2.4412296564195302E-2</v>
      </c>
      <c r="Z382" s="3">
        <f t="shared" si="210"/>
        <v>2.8243601059135148E-2</v>
      </c>
      <c r="AA382" s="3">
        <f t="shared" si="211"/>
        <v>-3.8313044949398467E-3</v>
      </c>
      <c r="AD382" s="2">
        <v>44749</v>
      </c>
      <c r="AE382">
        <v>182.5</v>
      </c>
      <c r="AF382">
        <v>180.28</v>
      </c>
      <c r="AG382" s="3">
        <f t="shared" si="212"/>
        <v>4.6253844814578393E-2</v>
      </c>
      <c r="AH382" s="3">
        <f t="shared" si="213"/>
        <v>5.9137600835703186E-2</v>
      </c>
      <c r="AI382" s="3">
        <f t="shared" si="214"/>
        <v>-1.2164383561643843E-2</v>
      </c>
      <c r="AJ382" s="3">
        <f t="shared" si="215"/>
        <v>7.1301984397347029E-2</v>
      </c>
      <c r="AM382" s="2">
        <v>44749</v>
      </c>
      <c r="AN382">
        <v>85.38</v>
      </c>
      <c r="AO382">
        <v>85.94</v>
      </c>
      <c r="AP382" s="3">
        <f t="shared" si="216"/>
        <v>3.1940441882804871E-2</v>
      </c>
      <c r="AQ382" s="3">
        <f t="shared" si="217"/>
        <v>2.5216138328530091E-2</v>
      </c>
      <c r="AR382" s="3">
        <f t="shared" si="218"/>
        <v>6.5589130944014862E-3</v>
      </c>
      <c r="AS382" s="3">
        <f t="shared" si="219"/>
        <v>1.8657225234128605E-2</v>
      </c>
      <c r="AV382" s="2">
        <v>44749</v>
      </c>
      <c r="AW382">
        <v>113.5</v>
      </c>
      <c r="AX382">
        <v>114.72</v>
      </c>
      <c r="AY382" s="3">
        <f t="shared" si="220"/>
        <v>2.5292698185717999E-2</v>
      </c>
      <c r="AZ382" s="3">
        <f t="shared" si="221"/>
        <v>1.4389132183394437E-2</v>
      </c>
      <c r="BA382" s="3">
        <f t="shared" si="222"/>
        <v>1.0748898678414109E-2</v>
      </c>
      <c r="BB382" s="3">
        <f t="shared" si="223"/>
        <v>3.640233504980328E-3</v>
      </c>
      <c r="BE382" s="2">
        <v>44749</v>
      </c>
      <c r="BF382">
        <v>143.29</v>
      </c>
      <c r="BG382">
        <v>146.35</v>
      </c>
      <c r="BH382" s="3">
        <f t="shared" si="224"/>
        <v>2.3999440246291748E-2</v>
      </c>
      <c r="BI382" s="3">
        <f t="shared" si="225"/>
        <v>2.5888609012034713E-3</v>
      </c>
      <c r="BJ382" s="3">
        <f t="shared" si="226"/>
        <v>2.1355293460813662E-2</v>
      </c>
      <c r="BK382" s="3">
        <f t="shared" si="227"/>
        <v>-1.8766432559610191E-2</v>
      </c>
      <c r="BN382" s="2">
        <v>44749</v>
      </c>
      <c r="BO382">
        <v>265.12</v>
      </c>
      <c r="BP382">
        <v>268.39999999999998</v>
      </c>
      <c r="BQ382" s="3">
        <f t="shared" si="228"/>
        <v>8.2265880320047113E-3</v>
      </c>
      <c r="BR382" s="3">
        <f t="shared" si="229"/>
        <v>-4.0945118515456347E-3</v>
      </c>
      <c r="BS382" s="3">
        <f t="shared" si="230"/>
        <v>1.2371756185878047E-2</v>
      </c>
      <c r="BT382" s="3">
        <f t="shared" si="231"/>
        <v>-1.6466268037423681E-2</v>
      </c>
      <c r="BW382" s="2">
        <v>44749</v>
      </c>
      <c r="BX382">
        <v>41.73</v>
      </c>
      <c r="BY382">
        <v>41.77</v>
      </c>
      <c r="BZ382" s="3">
        <f t="shared" si="232"/>
        <v>1.4385039558859614E-3</v>
      </c>
      <c r="CA382" s="3">
        <f t="shared" si="233"/>
        <v>4.7950131862850576E-4</v>
      </c>
      <c r="CB382" s="3">
        <f t="shared" si="234"/>
        <v>9.5854301461795188E-4</v>
      </c>
      <c r="CC382" s="3">
        <f t="shared" si="235"/>
        <v>-4.7904169598944613E-4</v>
      </c>
      <c r="CF382" s="2">
        <v>44749</v>
      </c>
      <c r="CG382">
        <v>63.26</v>
      </c>
      <c r="CH382">
        <v>62.91</v>
      </c>
      <c r="CI382" s="3">
        <f t="shared" si="236"/>
        <v>-7.8851916101561059E-3</v>
      </c>
      <c r="CJ382" s="3">
        <f t="shared" si="237"/>
        <v>-2.3655574830467874E-3</v>
      </c>
      <c r="CK382" s="3">
        <f t="shared" si="238"/>
        <v>-5.5327220992729131E-3</v>
      </c>
      <c r="CL382" s="3">
        <f t="shared" si="239"/>
        <v>3.1671646162261258E-3</v>
      </c>
    </row>
    <row r="383" spans="3:90" x14ac:dyDescent="0.25">
      <c r="C383" s="2">
        <v>44750</v>
      </c>
      <c r="D383">
        <v>58.22</v>
      </c>
      <c r="E383">
        <v>59.14</v>
      </c>
      <c r="F383" s="3">
        <f t="shared" si="200"/>
        <v>4.9277824978759543E-3</v>
      </c>
      <c r="G383" s="3">
        <f t="shared" si="201"/>
        <v>-1.0705182667799518E-2</v>
      </c>
      <c r="H383" s="3">
        <f t="shared" si="202"/>
        <v>1.5802129852284574E-2</v>
      </c>
      <c r="I383" s="3">
        <f t="shared" si="203"/>
        <v>-2.6507312520084092E-2</v>
      </c>
      <c r="L383" s="2">
        <v>44750</v>
      </c>
      <c r="M383">
        <v>15.43</v>
      </c>
      <c r="N383">
        <v>15.84</v>
      </c>
      <c r="O383" s="3">
        <f t="shared" si="204"/>
        <v>-1.2610340479192184E-3</v>
      </c>
      <c r="P383" s="3">
        <f t="shared" si="205"/>
        <v>-2.7112232030264805E-2</v>
      </c>
      <c r="Q383" s="3">
        <f t="shared" si="206"/>
        <v>2.657161373946848E-2</v>
      </c>
      <c r="R383" s="3">
        <f t="shared" si="207"/>
        <v>-5.3683845769733285E-2</v>
      </c>
      <c r="U383" s="2">
        <v>44750</v>
      </c>
      <c r="V383">
        <v>11.65</v>
      </c>
      <c r="W383">
        <v>11.62</v>
      </c>
      <c r="X383" s="3">
        <f t="shared" si="208"/>
        <v>-2.5751072961374133E-3</v>
      </c>
      <c r="Y383" s="3">
        <f t="shared" si="209"/>
        <v>0</v>
      </c>
      <c r="Z383" s="3">
        <f t="shared" si="210"/>
        <v>-2.5751072961374133E-3</v>
      </c>
      <c r="AA383" s="3">
        <f t="shared" si="211"/>
        <v>2.5751072961374133E-3</v>
      </c>
      <c r="AD383" s="2">
        <v>44750</v>
      </c>
      <c r="AE383">
        <v>180.23</v>
      </c>
      <c r="AF383">
        <v>179.1</v>
      </c>
      <c r="AG383" s="3">
        <f t="shared" si="212"/>
        <v>-6.5453738628800107E-3</v>
      </c>
      <c r="AH383" s="3">
        <f t="shared" si="213"/>
        <v>-2.7734635012210962E-4</v>
      </c>
      <c r="AI383" s="3">
        <f t="shared" si="214"/>
        <v>-6.2697664095877625E-3</v>
      </c>
      <c r="AJ383" s="3">
        <f t="shared" si="215"/>
        <v>5.9924200594656529E-3</v>
      </c>
      <c r="AM383" s="2">
        <v>44750</v>
      </c>
      <c r="AN383">
        <v>86.95</v>
      </c>
      <c r="AO383">
        <v>86.08</v>
      </c>
      <c r="AP383" s="3">
        <f t="shared" si="216"/>
        <v>1.6290435187340524E-3</v>
      </c>
      <c r="AQ383" s="3">
        <f t="shared" si="217"/>
        <v>1.1752385385152442E-2</v>
      </c>
      <c r="AR383" s="3">
        <f t="shared" si="218"/>
        <v>-1.0005750431282379E-2</v>
      </c>
      <c r="AS383" s="3">
        <f t="shared" si="219"/>
        <v>2.175813581643482E-2</v>
      </c>
      <c r="AV383" s="2">
        <v>44750</v>
      </c>
      <c r="AW383">
        <v>115.16</v>
      </c>
      <c r="AX383">
        <v>114.36</v>
      </c>
      <c r="AY383" s="3">
        <f t="shared" si="220"/>
        <v>-3.1380753138074979E-3</v>
      </c>
      <c r="AZ383" s="3">
        <f t="shared" si="221"/>
        <v>3.8354253835424235E-3</v>
      </c>
      <c r="BA383" s="3">
        <f t="shared" si="222"/>
        <v>-6.9468565474122279E-3</v>
      </c>
      <c r="BB383" s="3">
        <f t="shared" si="223"/>
        <v>1.0782281930954651E-2</v>
      </c>
      <c r="BE383" s="2">
        <v>44750</v>
      </c>
      <c r="BF383">
        <v>145.26</v>
      </c>
      <c r="BG383">
        <v>147.04</v>
      </c>
      <c r="BH383" s="3">
        <f t="shared" si="224"/>
        <v>4.7147249743764164E-3</v>
      </c>
      <c r="BI383" s="3">
        <f t="shared" si="225"/>
        <v>-7.4478988725658057E-3</v>
      </c>
      <c r="BJ383" s="3">
        <f t="shared" si="226"/>
        <v>1.2253889577309662E-2</v>
      </c>
      <c r="BK383" s="3">
        <f t="shared" si="227"/>
        <v>-1.9701788449875468E-2</v>
      </c>
      <c r="BN383" s="2">
        <v>44750</v>
      </c>
      <c r="BO383">
        <v>264.79000000000002</v>
      </c>
      <c r="BP383">
        <v>267.66000000000003</v>
      </c>
      <c r="BQ383" s="3">
        <f t="shared" si="228"/>
        <v>-2.7570789865870582E-3</v>
      </c>
      <c r="BR383" s="3">
        <f t="shared" si="229"/>
        <v>-1.3450074515648169E-2</v>
      </c>
      <c r="BS383" s="3">
        <f t="shared" si="230"/>
        <v>1.0838777899467411E-2</v>
      </c>
      <c r="BT383" s="3">
        <f t="shared" si="231"/>
        <v>-2.428885241511558E-2</v>
      </c>
      <c r="BW383" s="2">
        <v>44750</v>
      </c>
      <c r="BX383">
        <v>41.94</v>
      </c>
      <c r="BY383">
        <v>41.8</v>
      </c>
      <c r="BZ383" s="3">
        <f t="shared" si="232"/>
        <v>7.1821881733291626E-4</v>
      </c>
      <c r="CA383" s="3">
        <f t="shared" si="233"/>
        <v>4.0699066315537102E-3</v>
      </c>
      <c r="CB383" s="3">
        <f t="shared" si="234"/>
        <v>-3.3381020505484083E-3</v>
      </c>
      <c r="CC383" s="3">
        <f t="shared" si="235"/>
        <v>7.4080086821021185E-3</v>
      </c>
      <c r="CF383" s="2">
        <v>44750</v>
      </c>
      <c r="CG383">
        <v>63.03</v>
      </c>
      <c r="CH383">
        <v>63.14</v>
      </c>
      <c r="CI383" s="3">
        <f t="shared" si="236"/>
        <v>3.656016531553119E-3</v>
      </c>
      <c r="CJ383" s="3">
        <f t="shared" si="237"/>
        <v>1.9074868860278205E-3</v>
      </c>
      <c r="CK383" s="3">
        <f t="shared" si="238"/>
        <v>1.7452006980802626E-3</v>
      </c>
      <c r="CL383" s="3">
        <f t="shared" si="239"/>
        <v>1.6228618794755789E-4</v>
      </c>
    </row>
    <row r="384" spans="3:90" x14ac:dyDescent="0.25">
      <c r="C384" s="2">
        <v>44753</v>
      </c>
      <c r="D384">
        <v>58.11</v>
      </c>
      <c r="E384">
        <v>57.81</v>
      </c>
      <c r="F384" s="3">
        <f t="shared" si="200"/>
        <v>-2.2489009130875814E-2</v>
      </c>
      <c r="G384" s="3">
        <f t="shared" si="201"/>
        <v>-1.7416300304362586E-2</v>
      </c>
      <c r="H384" s="3">
        <f t="shared" si="202"/>
        <v>-5.162622612286949E-3</v>
      </c>
      <c r="I384" s="3">
        <f t="shared" si="203"/>
        <v>-1.2253677692075637E-2</v>
      </c>
      <c r="L384" s="2">
        <v>44753</v>
      </c>
      <c r="M384">
        <v>15.53</v>
      </c>
      <c r="N384">
        <v>15.15</v>
      </c>
      <c r="O384" s="3">
        <f t="shared" si="204"/>
        <v>-4.3560606060606077E-2</v>
      </c>
      <c r="P384" s="3">
        <f t="shared" si="205"/>
        <v>-1.9570707070707072E-2</v>
      </c>
      <c r="Q384" s="3">
        <f t="shared" si="206"/>
        <v>-2.446877012234383E-2</v>
      </c>
      <c r="R384" s="3">
        <f t="shared" si="207"/>
        <v>4.8980630516367585E-3</v>
      </c>
      <c r="U384" s="2">
        <v>44753</v>
      </c>
      <c r="V384">
        <v>11.54</v>
      </c>
      <c r="W384">
        <v>11.29</v>
      </c>
      <c r="X384" s="3">
        <f t="shared" si="208"/>
        <v>-2.8399311531841609E-2</v>
      </c>
      <c r="Y384" s="3">
        <f t="shared" si="209"/>
        <v>-6.8846815834767705E-3</v>
      </c>
      <c r="Z384" s="3">
        <f t="shared" si="210"/>
        <v>-2.1663778162911651E-2</v>
      </c>
      <c r="AA384" s="3">
        <f t="shared" si="211"/>
        <v>1.4779096579434881E-2</v>
      </c>
      <c r="AD384" s="2">
        <v>44753</v>
      </c>
      <c r="AE384">
        <v>177.41</v>
      </c>
      <c r="AF384">
        <v>175.02</v>
      </c>
      <c r="AG384" s="3">
        <f t="shared" si="212"/>
        <v>-2.2780569514237792E-2</v>
      </c>
      <c r="AH384" s="3">
        <f t="shared" si="213"/>
        <v>-9.4360692350642372E-3</v>
      </c>
      <c r="AI384" s="3">
        <f t="shared" si="214"/>
        <v>-1.3471619412659841E-2</v>
      </c>
      <c r="AJ384" s="3">
        <f t="shared" si="215"/>
        <v>4.0355501775956037E-3</v>
      </c>
      <c r="AM384" s="2">
        <v>44753</v>
      </c>
      <c r="AN384">
        <v>85.17</v>
      </c>
      <c r="AO384">
        <v>85.64</v>
      </c>
      <c r="AP384" s="3">
        <f t="shared" si="216"/>
        <v>-5.1115241635687481E-3</v>
      </c>
      <c r="AQ384" s="3">
        <f t="shared" si="217"/>
        <v>-1.0571561338289959E-2</v>
      </c>
      <c r="AR384" s="3">
        <f t="shared" si="218"/>
        <v>5.5183750146765576E-3</v>
      </c>
      <c r="AS384" s="3">
        <f t="shared" si="219"/>
        <v>-1.6089936352966516E-2</v>
      </c>
      <c r="AV384" s="2">
        <v>44753</v>
      </c>
      <c r="AW384">
        <v>113.55</v>
      </c>
      <c r="AX384">
        <v>112.86</v>
      </c>
      <c r="AY384" s="3">
        <f t="shared" si="220"/>
        <v>-1.3116474291710367E-2</v>
      </c>
      <c r="AZ384" s="3">
        <f t="shared" si="221"/>
        <v>-7.0828961175236627E-3</v>
      </c>
      <c r="BA384" s="3">
        <f t="shared" si="222"/>
        <v>-6.0766182298547244E-3</v>
      </c>
      <c r="BB384" s="3">
        <f t="shared" si="223"/>
        <v>-1.0062778876689382E-3</v>
      </c>
      <c r="BE384" s="2">
        <v>44753</v>
      </c>
      <c r="BF384">
        <v>145.66999999999999</v>
      </c>
      <c r="BG384">
        <v>144.87</v>
      </c>
      <c r="BH384" s="3">
        <f t="shared" si="224"/>
        <v>-1.4757889009793135E-2</v>
      </c>
      <c r="BI384" s="3">
        <f t="shared" si="225"/>
        <v>-9.3171926006528905E-3</v>
      </c>
      <c r="BJ384" s="3">
        <f t="shared" si="226"/>
        <v>-5.4918651747098979E-3</v>
      </c>
      <c r="BK384" s="3">
        <f t="shared" si="227"/>
        <v>-3.8253274259429926E-3</v>
      </c>
      <c r="BN384" s="2">
        <v>44753</v>
      </c>
      <c r="BO384">
        <v>265.64999999999998</v>
      </c>
      <c r="BP384">
        <v>264.51</v>
      </c>
      <c r="BQ384" s="3">
        <f t="shared" si="228"/>
        <v>-1.17686617350371E-2</v>
      </c>
      <c r="BR384" s="3">
        <f t="shared" si="229"/>
        <v>-7.509527011880901E-3</v>
      </c>
      <c r="BS384" s="3">
        <f t="shared" si="230"/>
        <v>-4.291360813099887E-3</v>
      </c>
      <c r="BT384" s="3">
        <f t="shared" si="231"/>
        <v>-3.218166198781014E-3</v>
      </c>
      <c r="BW384" s="2">
        <v>44753</v>
      </c>
      <c r="BX384">
        <v>41.67</v>
      </c>
      <c r="BY384">
        <v>41.82</v>
      </c>
      <c r="BZ384" s="3">
        <f t="shared" si="232"/>
        <v>4.7846889952163352E-4</v>
      </c>
      <c r="CA384" s="3">
        <f t="shared" si="233"/>
        <v>-3.1100478468898407E-3</v>
      </c>
      <c r="CB384" s="3">
        <f t="shared" si="234"/>
        <v>3.5997120230382151E-3</v>
      </c>
      <c r="CC384" s="3">
        <f t="shared" si="235"/>
        <v>-6.7097598699280558E-3</v>
      </c>
      <c r="CF384" s="2">
        <v>44753</v>
      </c>
      <c r="CG384">
        <v>62.99</v>
      </c>
      <c r="CH384">
        <v>62.94</v>
      </c>
      <c r="CI384" s="3">
        <f t="shared" si="236"/>
        <v>-3.1675641431739843E-3</v>
      </c>
      <c r="CJ384" s="3">
        <f t="shared" si="237"/>
        <v>-2.3756731073804049E-3</v>
      </c>
      <c r="CK384" s="3">
        <f t="shared" si="238"/>
        <v>-7.9377678996672696E-4</v>
      </c>
      <c r="CL384" s="3">
        <f t="shared" si="239"/>
        <v>-1.581896317413678E-3</v>
      </c>
    </row>
    <row r="385" spans="3:90" x14ac:dyDescent="0.25">
      <c r="C385" s="2">
        <v>44754</v>
      </c>
      <c r="D385">
        <v>58.42</v>
      </c>
      <c r="E385">
        <v>59.18</v>
      </c>
      <c r="F385" s="3">
        <f t="shared" si="200"/>
        <v>2.3698322089603874E-2</v>
      </c>
      <c r="G385" s="3">
        <f t="shared" si="201"/>
        <v>1.0551807645736044E-2</v>
      </c>
      <c r="H385" s="3">
        <f t="shared" si="202"/>
        <v>1.3009243409791038E-2</v>
      </c>
      <c r="I385" s="3">
        <f t="shared" si="203"/>
        <v>-2.4574357640549938E-3</v>
      </c>
      <c r="L385" s="2">
        <v>44754</v>
      </c>
      <c r="M385">
        <v>15.27</v>
      </c>
      <c r="N385">
        <v>15.08</v>
      </c>
      <c r="O385" s="3">
        <f t="shared" si="204"/>
        <v>-4.6204620462045876E-3</v>
      </c>
      <c r="P385" s="3">
        <f t="shared" si="205"/>
        <v>7.9207920792079278E-3</v>
      </c>
      <c r="Q385" s="3">
        <f t="shared" si="206"/>
        <v>-1.2442698100851302E-2</v>
      </c>
      <c r="R385" s="3">
        <f t="shared" si="207"/>
        <v>2.0363490180059229E-2</v>
      </c>
      <c r="U385" s="2">
        <v>44754</v>
      </c>
      <c r="V385">
        <v>11.29</v>
      </c>
      <c r="W385">
        <v>11.56</v>
      </c>
      <c r="X385" s="3">
        <f t="shared" si="208"/>
        <v>2.3914968999114272E-2</v>
      </c>
      <c r="Y385" s="3">
        <f t="shared" si="209"/>
        <v>0</v>
      </c>
      <c r="Z385" s="3">
        <f t="shared" si="210"/>
        <v>2.3914968999114272E-2</v>
      </c>
      <c r="AA385" s="3">
        <f t="shared" si="211"/>
        <v>-2.3914968999114272E-2</v>
      </c>
      <c r="AD385" s="2">
        <v>44754</v>
      </c>
      <c r="AE385">
        <v>174.74</v>
      </c>
      <c r="AF385">
        <v>174.49</v>
      </c>
      <c r="AG385" s="3">
        <f t="shared" si="212"/>
        <v>-3.0282253456748176E-3</v>
      </c>
      <c r="AH385" s="3">
        <f t="shared" si="213"/>
        <v>-1.5998171637526815E-3</v>
      </c>
      <c r="AI385" s="3">
        <f t="shared" si="214"/>
        <v>-1.4306970355957294E-3</v>
      </c>
      <c r="AJ385" s="3">
        <f t="shared" si="215"/>
        <v>-1.691201281569521E-4</v>
      </c>
      <c r="AM385" s="2">
        <v>44754</v>
      </c>
      <c r="AN385">
        <v>83.78</v>
      </c>
      <c r="AO385">
        <v>84.5</v>
      </c>
      <c r="AP385" s="3">
        <f t="shared" si="216"/>
        <v>-1.3311536665109758E-2</v>
      </c>
      <c r="AQ385" s="3">
        <f t="shared" si="217"/>
        <v>-2.1718822979915897E-2</v>
      </c>
      <c r="AR385" s="3">
        <f t="shared" si="218"/>
        <v>8.5939365003580015E-3</v>
      </c>
      <c r="AS385" s="3">
        <f t="shared" si="219"/>
        <v>-3.0312759480273899E-2</v>
      </c>
      <c r="AV385" s="2">
        <v>44754</v>
      </c>
      <c r="AW385">
        <v>112.58</v>
      </c>
      <c r="AX385">
        <v>112.97</v>
      </c>
      <c r="AY385" s="3">
        <f t="shared" si="220"/>
        <v>9.746588693957392E-4</v>
      </c>
      <c r="AZ385" s="3">
        <f t="shared" si="221"/>
        <v>-2.4809498493708615E-3</v>
      </c>
      <c r="BA385" s="3">
        <f t="shared" si="222"/>
        <v>3.4642032332563577E-3</v>
      </c>
      <c r="BB385" s="3">
        <f t="shared" si="223"/>
        <v>-5.9451530826272192E-3</v>
      </c>
      <c r="BE385" s="2">
        <v>44754</v>
      </c>
      <c r="BF385">
        <v>145.76</v>
      </c>
      <c r="BG385">
        <v>145.86000000000001</v>
      </c>
      <c r="BH385" s="3">
        <f t="shared" si="224"/>
        <v>6.8337129840547739E-3</v>
      </c>
      <c r="BI385" s="3">
        <f t="shared" si="225"/>
        <v>6.1434389452612592E-3</v>
      </c>
      <c r="BJ385" s="3">
        <f t="shared" si="226"/>
        <v>6.8605927552156665E-4</v>
      </c>
      <c r="BK385" s="3">
        <f t="shared" si="227"/>
        <v>5.4573796697396926E-3</v>
      </c>
      <c r="BN385" s="2">
        <v>44754</v>
      </c>
      <c r="BO385">
        <v>265.88</v>
      </c>
      <c r="BP385">
        <v>253.67</v>
      </c>
      <c r="BQ385" s="3">
        <f t="shared" si="228"/>
        <v>-4.0981437374768448E-2</v>
      </c>
      <c r="BR385" s="3">
        <f t="shared" si="229"/>
        <v>5.1793883028996568E-3</v>
      </c>
      <c r="BS385" s="3">
        <f t="shared" si="230"/>
        <v>-4.5922972769670611E-2</v>
      </c>
      <c r="BT385" s="3">
        <f t="shared" si="231"/>
        <v>5.1102361072570268E-2</v>
      </c>
      <c r="BW385" s="2">
        <v>44754</v>
      </c>
      <c r="BX385">
        <v>41.7</v>
      </c>
      <c r="BY385">
        <v>41.69</v>
      </c>
      <c r="BZ385" s="3">
        <f t="shared" si="232"/>
        <v>-3.1085604973697389E-3</v>
      </c>
      <c r="CA385" s="3">
        <f t="shared" si="233"/>
        <v>-2.8694404591104172E-3</v>
      </c>
      <c r="CB385" s="3">
        <f t="shared" si="234"/>
        <v>-2.3980815347734996E-4</v>
      </c>
      <c r="CC385" s="3">
        <f t="shared" si="235"/>
        <v>-2.6296323056330673E-3</v>
      </c>
      <c r="CF385" s="2">
        <v>44754</v>
      </c>
      <c r="CG385">
        <v>63</v>
      </c>
      <c r="CH385">
        <v>62.67</v>
      </c>
      <c r="CI385" s="3">
        <f t="shared" si="236"/>
        <v>-4.2897998093421874E-3</v>
      </c>
      <c r="CJ385" s="3">
        <f t="shared" si="237"/>
        <v>9.5328884652046142E-4</v>
      </c>
      <c r="CK385" s="3">
        <f t="shared" si="238"/>
        <v>-5.2380952380952639E-3</v>
      </c>
      <c r="CL385" s="3">
        <f t="shared" si="239"/>
        <v>6.1913840846157253E-3</v>
      </c>
    </row>
    <row r="386" spans="3:90" x14ac:dyDescent="0.25">
      <c r="C386" s="2">
        <v>44755</v>
      </c>
      <c r="D386">
        <v>57.38</v>
      </c>
      <c r="E386">
        <v>58.86</v>
      </c>
      <c r="F386" s="3">
        <f t="shared" si="200"/>
        <v>-5.4072321730314066E-3</v>
      </c>
      <c r="G386" s="3">
        <f t="shared" si="201"/>
        <v>-3.0415680973301717E-2</v>
      </c>
      <c r="H386" s="3">
        <f t="shared" si="202"/>
        <v>2.5792959219240075E-2</v>
      </c>
      <c r="I386" s="3">
        <f t="shared" si="203"/>
        <v>-5.6208640192541792E-2</v>
      </c>
      <c r="L386" s="2">
        <v>44755</v>
      </c>
      <c r="M386">
        <v>14.59</v>
      </c>
      <c r="N386">
        <v>15.16</v>
      </c>
      <c r="O386" s="3">
        <f t="shared" si="204"/>
        <v>5.3050397877985045E-3</v>
      </c>
      <c r="P386" s="3">
        <f t="shared" si="205"/>
        <v>-3.2493368700265313E-2</v>
      </c>
      <c r="Q386" s="3">
        <f t="shared" si="206"/>
        <v>3.9067854694996518E-2</v>
      </c>
      <c r="R386" s="3">
        <f t="shared" si="207"/>
        <v>-7.156122339526183E-2</v>
      </c>
      <c r="U386" s="2">
        <v>44755</v>
      </c>
      <c r="V386">
        <v>11.31</v>
      </c>
      <c r="W386">
        <v>11.51</v>
      </c>
      <c r="X386" s="3">
        <f t="shared" si="208"/>
        <v>-4.325259515570945E-3</v>
      </c>
      <c r="Y386" s="3">
        <f t="shared" si="209"/>
        <v>-2.1626297577854725E-2</v>
      </c>
      <c r="Z386" s="3">
        <f t="shared" si="210"/>
        <v>1.7683465959327904E-2</v>
      </c>
      <c r="AA386" s="3">
        <f t="shared" si="211"/>
        <v>-3.9309763537182629E-2</v>
      </c>
      <c r="AD386" s="2">
        <v>44755</v>
      </c>
      <c r="AE386">
        <v>172.25</v>
      </c>
      <c r="AF386">
        <v>173.87</v>
      </c>
      <c r="AG386" s="3">
        <f t="shared" si="212"/>
        <v>-3.5532122184652737E-3</v>
      </c>
      <c r="AH386" s="3">
        <f t="shared" si="213"/>
        <v>-1.2837411886068018E-2</v>
      </c>
      <c r="AI386" s="3">
        <f t="shared" si="214"/>
        <v>9.4049346879536699E-3</v>
      </c>
      <c r="AJ386" s="3">
        <f t="shared" si="215"/>
        <v>-2.2242346574021687E-2</v>
      </c>
      <c r="AM386" s="2">
        <v>44755</v>
      </c>
      <c r="AN386">
        <v>83.38</v>
      </c>
      <c r="AO386">
        <v>84.84</v>
      </c>
      <c r="AP386" s="3">
        <f t="shared" si="216"/>
        <v>4.023668639053346E-3</v>
      </c>
      <c r="AQ386" s="3">
        <f t="shared" si="217"/>
        <v>-1.32544378698225E-2</v>
      </c>
      <c r="AR386" s="3">
        <f t="shared" si="218"/>
        <v>1.7510194291197045E-2</v>
      </c>
      <c r="AS386" s="3">
        <f t="shared" si="219"/>
        <v>-3.0764632161019545E-2</v>
      </c>
      <c r="AV386" s="2">
        <v>44755</v>
      </c>
      <c r="AW386">
        <v>111.75</v>
      </c>
      <c r="AX386">
        <v>111.91</v>
      </c>
      <c r="AY386" s="3">
        <f t="shared" si="220"/>
        <v>-9.3830220412498555E-3</v>
      </c>
      <c r="AZ386" s="3">
        <f t="shared" si="221"/>
        <v>-1.0799327255023417E-2</v>
      </c>
      <c r="BA386" s="3">
        <f t="shared" si="222"/>
        <v>1.4317673378074769E-3</v>
      </c>
      <c r="BB386" s="3">
        <f t="shared" si="223"/>
        <v>-1.2231094592830893E-2</v>
      </c>
      <c r="BE386" s="2">
        <v>44755</v>
      </c>
      <c r="BF386">
        <v>142.99</v>
      </c>
      <c r="BG386">
        <v>145.49</v>
      </c>
      <c r="BH386" s="3">
        <f t="shared" si="224"/>
        <v>-2.536679007267284E-3</v>
      </c>
      <c r="BI386" s="3">
        <f t="shared" si="225"/>
        <v>-1.9676402029343287E-2</v>
      </c>
      <c r="BJ386" s="3">
        <f t="shared" si="226"/>
        <v>1.7483740121686742E-2</v>
      </c>
      <c r="BK386" s="3">
        <f t="shared" si="227"/>
        <v>-3.7160142151030029E-2</v>
      </c>
      <c r="BN386" s="2">
        <v>44755</v>
      </c>
      <c r="BO386">
        <v>250.19</v>
      </c>
      <c r="BP386">
        <v>252.72</v>
      </c>
      <c r="BQ386" s="3">
        <f t="shared" si="228"/>
        <v>-3.7450230614577418E-3</v>
      </c>
      <c r="BR386" s="3">
        <f t="shared" si="229"/>
        <v>-1.3718610793550634E-2</v>
      </c>
      <c r="BS386" s="3">
        <f t="shared" si="230"/>
        <v>1.0112314640873032E-2</v>
      </c>
      <c r="BT386" s="3">
        <f t="shared" si="231"/>
        <v>-2.3830925434423667E-2</v>
      </c>
      <c r="BW386" s="2">
        <v>44755</v>
      </c>
      <c r="BX386">
        <v>41.48</v>
      </c>
      <c r="BY386">
        <v>41.79</v>
      </c>
      <c r="BZ386" s="3">
        <f t="shared" si="232"/>
        <v>2.3986567522187308E-3</v>
      </c>
      <c r="CA386" s="3">
        <f t="shared" si="233"/>
        <v>-5.0371791796594012E-3</v>
      </c>
      <c r="CB386" s="3">
        <f t="shared" si="234"/>
        <v>7.4734811957570813E-3</v>
      </c>
      <c r="CC386" s="3">
        <f t="shared" si="235"/>
        <v>-1.2510660375416482E-2</v>
      </c>
      <c r="CF386" s="2">
        <v>44755</v>
      </c>
      <c r="CG386">
        <v>62.33</v>
      </c>
      <c r="CH386">
        <v>62.38</v>
      </c>
      <c r="CI386" s="3">
        <f t="shared" si="236"/>
        <v>-4.6274134354555851E-3</v>
      </c>
      <c r="CJ386" s="3">
        <f t="shared" si="237"/>
        <v>-5.4252433381203335E-3</v>
      </c>
      <c r="CK386" s="3">
        <f t="shared" si="238"/>
        <v>8.0218193486292222E-4</v>
      </c>
      <c r="CL386" s="3">
        <f t="shared" si="239"/>
        <v>-6.2274252729832558E-3</v>
      </c>
    </row>
    <row r="387" spans="3:90" x14ac:dyDescent="0.25">
      <c r="C387" s="2">
        <v>44756</v>
      </c>
      <c r="D387">
        <v>57.94</v>
      </c>
      <c r="E387">
        <v>59.35</v>
      </c>
      <c r="F387" s="3">
        <f t="shared" si="200"/>
        <v>8.3248386000680519E-3</v>
      </c>
      <c r="G387" s="3">
        <f t="shared" si="201"/>
        <v>-1.5630309208290893E-2</v>
      </c>
      <c r="H387" s="3">
        <f t="shared" si="202"/>
        <v>2.4335519502934222E-2</v>
      </c>
      <c r="I387" s="3">
        <f t="shared" si="203"/>
        <v>-3.9965828711225115E-2</v>
      </c>
      <c r="L387" s="2">
        <v>44756</v>
      </c>
      <c r="M387">
        <v>15.11</v>
      </c>
      <c r="N387">
        <v>15.37</v>
      </c>
      <c r="O387" s="3">
        <f t="shared" si="204"/>
        <v>1.385224274406327E-2</v>
      </c>
      <c r="P387" s="3">
        <f t="shared" si="205"/>
        <v>-3.2981530343008103E-3</v>
      </c>
      <c r="Q387" s="3">
        <f t="shared" si="206"/>
        <v>1.7207147584381133E-2</v>
      </c>
      <c r="R387" s="3">
        <f t="shared" si="207"/>
        <v>-2.0505300618681943E-2</v>
      </c>
      <c r="U387" s="2">
        <v>44756</v>
      </c>
      <c r="V387">
        <v>11.22</v>
      </c>
      <c r="W387">
        <v>11.39</v>
      </c>
      <c r="X387" s="3">
        <f t="shared" si="208"/>
        <v>-1.0425716768027726E-2</v>
      </c>
      <c r="Y387" s="3">
        <f t="shared" si="209"/>
        <v>-2.5195482189400487E-2</v>
      </c>
      <c r="Z387" s="3">
        <f t="shared" si="210"/>
        <v>1.5151515151515138E-2</v>
      </c>
      <c r="AA387" s="3">
        <f t="shared" si="211"/>
        <v>-4.0346997340915625E-2</v>
      </c>
      <c r="AD387" s="2">
        <v>44756</v>
      </c>
      <c r="AE387">
        <v>169.75</v>
      </c>
      <c r="AF387">
        <v>169.94</v>
      </c>
      <c r="AG387" s="3">
        <f t="shared" si="212"/>
        <v>-2.2603094265830848E-2</v>
      </c>
      <c r="AH387" s="3">
        <f t="shared" si="213"/>
        <v>-2.3695864726519855E-2</v>
      </c>
      <c r="AI387" s="3">
        <f t="shared" si="214"/>
        <v>1.1192930780559163E-3</v>
      </c>
      <c r="AJ387" s="3">
        <f t="shared" si="215"/>
        <v>-2.4815157804575771E-2</v>
      </c>
      <c r="AM387" s="2">
        <v>44756</v>
      </c>
      <c r="AN387">
        <v>81.849999999999994</v>
      </c>
      <c r="AO387">
        <v>83.14</v>
      </c>
      <c r="AP387" s="3">
        <f t="shared" si="216"/>
        <v>-2.0037718057520082E-2</v>
      </c>
      <c r="AQ387" s="3">
        <f t="shared" si="217"/>
        <v>-3.5242809995285396E-2</v>
      </c>
      <c r="AR387" s="3">
        <f t="shared" si="218"/>
        <v>1.576053756872331E-2</v>
      </c>
      <c r="AS387" s="3">
        <f t="shared" si="219"/>
        <v>-5.1003347564008705E-2</v>
      </c>
      <c r="AV387" s="2">
        <v>44756</v>
      </c>
      <c r="AW387">
        <v>107.99</v>
      </c>
      <c r="AX387">
        <v>108</v>
      </c>
      <c r="AY387" s="3">
        <f t="shared" si="220"/>
        <v>-3.4938790099186767E-2</v>
      </c>
      <c r="AZ387" s="3">
        <f t="shared" si="221"/>
        <v>-3.5028147618622163E-2</v>
      </c>
      <c r="BA387" s="3">
        <f t="shared" si="222"/>
        <v>9.2601166774786137E-5</v>
      </c>
      <c r="BB387" s="3">
        <f t="shared" si="223"/>
        <v>-3.5120748785396949E-2</v>
      </c>
      <c r="BE387" s="2">
        <v>44756</v>
      </c>
      <c r="BF387">
        <v>144.08000000000001</v>
      </c>
      <c r="BG387">
        <v>148.47</v>
      </c>
      <c r="BH387" s="3">
        <f t="shared" si="224"/>
        <v>2.0482507388823956E-2</v>
      </c>
      <c r="BI387" s="3">
        <f t="shared" si="225"/>
        <v>-9.691387724242162E-3</v>
      </c>
      <c r="BJ387" s="3">
        <f t="shared" si="226"/>
        <v>3.0469183786784981E-2</v>
      </c>
      <c r="BK387" s="3">
        <f t="shared" si="227"/>
        <v>-4.0160571511027143E-2</v>
      </c>
      <c r="BN387" s="2">
        <v>44756</v>
      </c>
      <c r="BO387">
        <v>250.57</v>
      </c>
      <c r="BP387">
        <v>254.08</v>
      </c>
      <c r="BQ387" s="3">
        <f t="shared" si="228"/>
        <v>5.381449825894391E-3</v>
      </c>
      <c r="BR387" s="3">
        <f t="shared" si="229"/>
        <v>-8.5074390629946706E-3</v>
      </c>
      <c r="BS387" s="3">
        <f t="shared" si="230"/>
        <v>1.4008061619507517E-2</v>
      </c>
      <c r="BT387" s="3">
        <f t="shared" si="231"/>
        <v>-2.2515500682502188E-2</v>
      </c>
      <c r="BW387" s="2">
        <v>44756</v>
      </c>
      <c r="BX387">
        <v>41.39</v>
      </c>
      <c r="BY387">
        <v>42.61</v>
      </c>
      <c r="BZ387" s="3">
        <f t="shared" si="232"/>
        <v>1.9621919119406472E-2</v>
      </c>
      <c r="CA387" s="3">
        <f t="shared" si="233"/>
        <v>-9.5716678631251328E-3</v>
      </c>
      <c r="CB387" s="3">
        <f t="shared" si="234"/>
        <v>2.9475718772650428E-2</v>
      </c>
      <c r="CC387" s="3">
        <f t="shared" si="235"/>
        <v>-3.9047386635775561E-2</v>
      </c>
      <c r="CF387" s="2">
        <v>44756</v>
      </c>
      <c r="CG387">
        <v>61.33</v>
      </c>
      <c r="CH387">
        <v>62.18</v>
      </c>
      <c r="CI387" s="3">
        <f t="shared" si="236"/>
        <v>-3.206155819172829E-3</v>
      </c>
      <c r="CJ387" s="3">
        <f t="shared" si="237"/>
        <v>-1.6832318050657324E-2</v>
      </c>
      <c r="CK387" s="3">
        <f t="shared" si="238"/>
        <v>1.385944888309143E-2</v>
      </c>
      <c r="CL387" s="3">
        <f t="shared" si="239"/>
        <v>-3.0691766933748754E-2</v>
      </c>
    </row>
    <row r="388" spans="3:90" x14ac:dyDescent="0.25">
      <c r="C388" s="2">
        <v>44757</v>
      </c>
      <c r="D388">
        <v>61.48</v>
      </c>
      <c r="E388">
        <v>61.53</v>
      </c>
      <c r="F388" s="3">
        <f t="shared" si="200"/>
        <v>3.6731255265374907E-2</v>
      </c>
      <c r="G388" s="3">
        <f t="shared" si="201"/>
        <v>3.5888795282223995E-2</v>
      </c>
      <c r="H388" s="3">
        <f t="shared" si="202"/>
        <v>8.1327260897867681E-4</v>
      </c>
      <c r="I388" s="3">
        <f t="shared" si="203"/>
        <v>3.5075522673245318E-2</v>
      </c>
      <c r="L388" s="2">
        <v>44757</v>
      </c>
      <c r="M388">
        <v>15.66</v>
      </c>
      <c r="N388">
        <v>15.76</v>
      </c>
      <c r="O388" s="3">
        <f t="shared" si="204"/>
        <v>2.5374105400130187E-2</v>
      </c>
      <c r="P388" s="3">
        <f t="shared" si="205"/>
        <v>1.8867924528301883E-2</v>
      </c>
      <c r="Q388" s="3">
        <f t="shared" si="206"/>
        <v>6.3856960408683605E-3</v>
      </c>
      <c r="R388" s="3">
        <f t="shared" si="207"/>
        <v>1.2482228487433522E-2</v>
      </c>
      <c r="U388" s="2">
        <v>44757</v>
      </c>
      <c r="V388">
        <v>11.58</v>
      </c>
      <c r="W388">
        <v>11.88</v>
      </c>
      <c r="X388" s="3">
        <f t="shared" si="208"/>
        <v>4.3020193151887653E-2</v>
      </c>
      <c r="Y388" s="3">
        <f t="shared" si="209"/>
        <v>1.668129938542573E-2</v>
      </c>
      <c r="Z388" s="3">
        <f t="shared" si="210"/>
        <v>2.5906735751295429E-2</v>
      </c>
      <c r="AA388" s="3">
        <f t="shared" si="211"/>
        <v>-9.2254363658696992E-3</v>
      </c>
      <c r="AD388" s="2">
        <v>44757</v>
      </c>
      <c r="AE388">
        <v>172.25</v>
      </c>
      <c r="AF388">
        <v>173.38</v>
      </c>
      <c r="AG388" s="3">
        <f t="shared" si="212"/>
        <v>2.0242438507708682E-2</v>
      </c>
      <c r="AH388" s="3">
        <f t="shared" si="213"/>
        <v>1.3593032835118368E-2</v>
      </c>
      <c r="AI388" s="3">
        <f t="shared" si="214"/>
        <v>6.5602322206095298E-3</v>
      </c>
      <c r="AJ388" s="3">
        <f t="shared" si="215"/>
        <v>7.0328006145088384E-3</v>
      </c>
      <c r="AM388" s="2">
        <v>44757</v>
      </c>
      <c r="AN388">
        <v>84.8</v>
      </c>
      <c r="AO388">
        <v>84.54</v>
      </c>
      <c r="AP388" s="3">
        <f t="shared" si="216"/>
        <v>1.6839066634592337E-2</v>
      </c>
      <c r="AQ388" s="3">
        <f t="shared" si="217"/>
        <v>1.9966321866730752E-2</v>
      </c>
      <c r="AR388" s="3">
        <f t="shared" si="218"/>
        <v>-3.0660377358489033E-3</v>
      </c>
      <c r="AS388" s="3">
        <f t="shared" si="219"/>
        <v>2.3032359602579655E-2</v>
      </c>
      <c r="AV388" s="2">
        <v>44757</v>
      </c>
      <c r="AW388">
        <v>109.16</v>
      </c>
      <c r="AX388">
        <v>112.95</v>
      </c>
      <c r="AY388" s="3">
        <f t="shared" si="220"/>
        <v>4.5833333333333393E-2</v>
      </c>
      <c r="AZ388" s="3">
        <f t="shared" si="221"/>
        <v>1.0740740740740717E-2</v>
      </c>
      <c r="BA388" s="3">
        <f t="shared" si="222"/>
        <v>3.4719677537559557E-2</v>
      </c>
      <c r="BB388" s="3">
        <f t="shared" si="223"/>
        <v>-2.3978936796818839E-2</v>
      </c>
      <c r="BE388" s="2">
        <v>44757</v>
      </c>
      <c r="BF388">
        <v>149.78</v>
      </c>
      <c r="BG388">
        <v>150.16999999999999</v>
      </c>
      <c r="BH388" s="3">
        <f t="shared" si="224"/>
        <v>1.1450124604297063E-2</v>
      </c>
      <c r="BI388" s="3">
        <f t="shared" si="225"/>
        <v>8.8233313127230595E-3</v>
      </c>
      <c r="BJ388" s="3">
        <f t="shared" si="226"/>
        <v>2.6038189344370632E-3</v>
      </c>
      <c r="BK388" s="3">
        <f t="shared" si="227"/>
        <v>6.2195123782859962E-3</v>
      </c>
      <c r="BN388" s="2">
        <v>44757</v>
      </c>
      <c r="BO388">
        <v>255.72</v>
      </c>
      <c r="BP388">
        <v>256.72000000000003</v>
      </c>
      <c r="BQ388" s="3">
        <f t="shared" si="228"/>
        <v>1.0390428211586977E-2</v>
      </c>
      <c r="BR388" s="3">
        <f t="shared" si="229"/>
        <v>6.4546599496220214E-3</v>
      </c>
      <c r="BS388" s="3">
        <f t="shared" si="230"/>
        <v>3.9105271390584839E-3</v>
      </c>
      <c r="BT388" s="3">
        <f t="shared" si="231"/>
        <v>2.5441328105635375E-3</v>
      </c>
      <c r="BW388" s="2">
        <v>44757</v>
      </c>
      <c r="BX388">
        <v>42.93</v>
      </c>
      <c r="BY388">
        <v>43.02</v>
      </c>
      <c r="BZ388" s="3">
        <f t="shared" si="232"/>
        <v>9.6221544238441759E-3</v>
      </c>
      <c r="CA388" s="3">
        <f t="shared" si="233"/>
        <v>7.5099741844637524E-3</v>
      </c>
      <c r="CB388" s="3">
        <f t="shared" si="234"/>
        <v>2.0964360587003572E-3</v>
      </c>
      <c r="CC388" s="3">
        <f t="shared" si="235"/>
        <v>5.4135381257633952E-3</v>
      </c>
      <c r="CF388" s="2">
        <v>44757</v>
      </c>
      <c r="CG388">
        <v>62.75</v>
      </c>
      <c r="CH388">
        <v>62.5</v>
      </c>
      <c r="CI388" s="3">
        <f t="shared" si="236"/>
        <v>5.1463493084593637E-3</v>
      </c>
      <c r="CJ388" s="3">
        <f t="shared" si="237"/>
        <v>9.166934705693075E-3</v>
      </c>
      <c r="CK388" s="3">
        <f t="shared" si="238"/>
        <v>-3.9840637450199168E-3</v>
      </c>
      <c r="CL388" s="3">
        <f t="shared" si="239"/>
        <v>1.3150998450712992E-2</v>
      </c>
    </row>
    <row r="389" spans="3:90" x14ac:dyDescent="0.25">
      <c r="C389" s="2">
        <v>44760</v>
      </c>
      <c r="D389">
        <v>62.09</v>
      </c>
      <c r="E389">
        <v>60.45</v>
      </c>
      <c r="F389" s="3">
        <f t="shared" ref="F389:F452" si="240">E389/E388-1</f>
        <v>-1.7552413456850324E-2</v>
      </c>
      <c r="G389" s="3">
        <f t="shared" ref="G389:G452" si="241">D389/E388-1</f>
        <v>9.1012514220705221E-3</v>
      </c>
      <c r="H389" s="3">
        <f t="shared" ref="H389:H452" si="242">E389/D389-1</f>
        <v>-2.6413271058141397E-2</v>
      </c>
      <c r="I389" s="3">
        <f t="shared" ref="I389:I452" si="243">G389-H389</f>
        <v>3.5514522480211919E-2</v>
      </c>
      <c r="L389" s="2">
        <v>44760</v>
      </c>
      <c r="M389">
        <v>16.3</v>
      </c>
      <c r="N389">
        <v>16.100000000000001</v>
      </c>
      <c r="O389" s="3">
        <f t="shared" ref="O389:O452" si="244">N389/N388-1</f>
        <v>2.1573604060913798E-2</v>
      </c>
      <c r="P389" s="3">
        <f t="shared" ref="P389:P452" si="245">M389/N388-1</f>
        <v>3.4263959390862908E-2</v>
      </c>
      <c r="Q389" s="3">
        <f t="shared" ref="Q389:Q452" si="246">N389/M389-1</f>
        <v>-1.2269938650306678E-2</v>
      </c>
      <c r="R389" s="3">
        <f t="shared" ref="R389:R452" si="247">P389-Q389</f>
        <v>4.6533898041169586E-2</v>
      </c>
      <c r="U389" s="2">
        <v>44760</v>
      </c>
      <c r="V389">
        <v>12.15</v>
      </c>
      <c r="W389">
        <v>11.96</v>
      </c>
      <c r="X389" s="3">
        <f t="shared" ref="X389:X452" si="248">W389/W388-1</f>
        <v>6.7340067340067034E-3</v>
      </c>
      <c r="Y389" s="3">
        <f t="shared" ref="Y389:Y452" si="249">V389/W388-1</f>
        <v>2.2727272727272707E-2</v>
      </c>
      <c r="Z389" s="3">
        <f t="shared" ref="Z389:Z452" si="250">W389/V389-1</f>
        <v>-1.56378600823045E-2</v>
      </c>
      <c r="AA389" s="3">
        <f t="shared" ref="AA389:AA452" si="251">Y389-Z389</f>
        <v>3.8365132809577207E-2</v>
      </c>
      <c r="AD389" s="2">
        <v>44760</v>
      </c>
      <c r="AE389">
        <v>176.13</v>
      </c>
      <c r="AF389">
        <v>173.49</v>
      </c>
      <c r="AG389" s="3">
        <f t="shared" ref="AG389:AG452" si="252">AF389/AF388-1</f>
        <v>6.3444457261518927E-4</v>
      </c>
      <c r="AH389" s="3">
        <f t="shared" ref="AH389:AH452" si="253">AE389/AF388-1</f>
        <v>1.5861114315376623E-2</v>
      </c>
      <c r="AI389" s="3">
        <f t="shared" ref="AI389:AI452" si="254">AF389/AE389-1</f>
        <v>-1.4988928632260201E-2</v>
      </c>
      <c r="AJ389" s="3">
        <f t="shared" ref="AJ389:AJ452" si="255">AH389-AI389</f>
        <v>3.0850042947636824E-2</v>
      </c>
      <c r="AM389" s="2">
        <v>44760</v>
      </c>
      <c r="AN389">
        <v>86.58</v>
      </c>
      <c r="AO389">
        <v>86.1</v>
      </c>
      <c r="AP389" s="3">
        <f t="shared" ref="AP389:AP452" si="256">AO389/AO388-1</f>
        <v>1.8452803406671325E-2</v>
      </c>
      <c r="AQ389" s="3">
        <f t="shared" ref="AQ389:AQ452" si="257">AN389/AO388-1</f>
        <v>2.4130589070262554E-2</v>
      </c>
      <c r="AR389" s="3">
        <f t="shared" ref="AR389:AR452" si="258">AO389/AN389-1</f>
        <v>-5.5440055440055813E-3</v>
      </c>
      <c r="AS389" s="3">
        <f t="shared" ref="AS389:AS452" si="259">AQ389-AR389</f>
        <v>2.9674594614268135E-2</v>
      </c>
      <c r="AV389" s="2">
        <v>44760</v>
      </c>
      <c r="AW389">
        <v>114.77</v>
      </c>
      <c r="AX389">
        <v>111.79</v>
      </c>
      <c r="AY389" s="3">
        <f t="shared" ref="AY389:AY452" si="260">AX389/AX388-1</f>
        <v>-1.0270030987162393E-2</v>
      </c>
      <c r="AZ389" s="3">
        <f t="shared" ref="AZ389:AZ452" si="261">AW389/AX388-1</f>
        <v>1.611332447985836E-2</v>
      </c>
      <c r="BA389" s="3">
        <f t="shared" ref="BA389:BA452" si="262">AX389/AW389-1</f>
        <v>-2.5964973425110949E-2</v>
      </c>
      <c r="BB389" s="3">
        <f t="shared" ref="BB389:BB452" si="263">AZ389-BA389</f>
        <v>4.2078297904969308E-2</v>
      </c>
      <c r="BE389" s="2">
        <v>44760</v>
      </c>
      <c r="BF389">
        <v>150.74</v>
      </c>
      <c r="BG389">
        <v>147.07</v>
      </c>
      <c r="BH389" s="3">
        <f t="shared" ref="BH389:BH452" si="264">BG389/BG388-1</f>
        <v>-2.0643270959579074E-2</v>
      </c>
      <c r="BI389" s="3">
        <f t="shared" ref="BI389:BI452" si="265">BF389/BG388-1</f>
        <v>3.7956982086968516E-3</v>
      </c>
      <c r="BJ389" s="3">
        <f t="shared" ref="BJ389:BJ452" si="266">BG389/BF389-1</f>
        <v>-2.4346556985538115E-2</v>
      </c>
      <c r="BK389" s="3">
        <f t="shared" ref="BK389:BK452" si="267">BI389-BJ389</f>
        <v>2.8142255194234966E-2</v>
      </c>
      <c r="BN389" s="2">
        <v>44760</v>
      </c>
      <c r="BO389">
        <v>259.75</v>
      </c>
      <c r="BP389">
        <v>254.25</v>
      </c>
      <c r="BQ389" s="3">
        <f t="shared" ref="BQ389:BQ452" si="268">BP389/BP388-1</f>
        <v>-9.6213773761297805E-3</v>
      </c>
      <c r="BR389" s="3">
        <f t="shared" ref="BR389:BR452" si="269">BO389/BP388-1</f>
        <v>1.1802742287316814E-2</v>
      </c>
      <c r="BS389" s="3">
        <f t="shared" ref="BS389:BS452" si="270">BP389/BO389-1</f>
        <v>-2.1174205967276261E-2</v>
      </c>
      <c r="BT389" s="3">
        <f t="shared" ref="BT389:BT452" si="271">BR389-BS389</f>
        <v>3.2976948254593075E-2</v>
      </c>
      <c r="BW389" s="2">
        <v>44760</v>
      </c>
      <c r="BX389">
        <v>42.88</v>
      </c>
      <c r="BY389">
        <v>42.92</v>
      </c>
      <c r="BZ389" s="3">
        <f t="shared" ref="BZ389:BZ452" si="272">BY389/BY388-1</f>
        <v>-2.3245002324500108E-3</v>
      </c>
      <c r="CA389" s="3">
        <f t="shared" ref="CA389:CA452" si="273">BX389/BY388-1</f>
        <v>-3.2543003254300595E-3</v>
      </c>
      <c r="CB389" s="3">
        <f t="shared" ref="CB389:CB452" si="274">BY389/BX389-1</f>
        <v>9.3283582089553896E-4</v>
      </c>
      <c r="CC389" s="3">
        <f t="shared" ref="CC389:CC452" si="275">CA389-CB389</f>
        <v>-4.1871361463255985E-3</v>
      </c>
      <c r="CF389" s="2">
        <v>44760</v>
      </c>
      <c r="CG389">
        <v>62.52</v>
      </c>
      <c r="CH389">
        <v>61.65</v>
      </c>
      <c r="CI389" s="3">
        <f t="shared" ref="CI389:CI452" si="276">CH389/CH388-1</f>
        <v>-1.3600000000000056E-2</v>
      </c>
      <c r="CJ389" s="3">
        <f t="shared" ref="CJ389:CJ452" si="277">CG389/CH388-1</f>
        <v>3.2000000000009798E-4</v>
      </c>
      <c r="CK389" s="3">
        <f t="shared" ref="CK389:CK452" si="278">CH389/CG389-1</f>
        <v>-1.3915547024952124E-2</v>
      </c>
      <c r="CL389" s="3">
        <f t="shared" ref="CL389:CL452" si="279">CJ389-CK389</f>
        <v>1.4235547024952222E-2</v>
      </c>
    </row>
    <row r="390" spans="3:90" x14ac:dyDescent="0.25">
      <c r="C390" s="2">
        <v>44761</v>
      </c>
      <c r="D390">
        <v>61.47</v>
      </c>
      <c r="E390">
        <v>62.4</v>
      </c>
      <c r="F390" s="3">
        <f t="shared" si="240"/>
        <v>3.2258064516129004E-2</v>
      </c>
      <c r="G390" s="3">
        <f t="shared" si="241"/>
        <v>1.6873449131513674E-2</v>
      </c>
      <c r="H390" s="3">
        <f t="shared" si="242"/>
        <v>1.512933138116157E-2</v>
      </c>
      <c r="I390" s="3">
        <f t="shared" si="243"/>
        <v>1.7441177503521033E-3</v>
      </c>
      <c r="L390" s="2">
        <v>44761</v>
      </c>
      <c r="M390">
        <v>16.489999999999998</v>
      </c>
      <c r="N390">
        <v>16.989999999999998</v>
      </c>
      <c r="O390" s="3">
        <f t="shared" si="244"/>
        <v>5.5279503105589933E-2</v>
      </c>
      <c r="P390" s="3">
        <f t="shared" si="245"/>
        <v>2.4223602484471751E-2</v>
      </c>
      <c r="Q390" s="3">
        <f t="shared" si="246"/>
        <v>3.0321406913280669E-2</v>
      </c>
      <c r="R390" s="3">
        <f t="shared" si="247"/>
        <v>-6.0978044288089173E-3</v>
      </c>
      <c r="U390" s="2">
        <v>44761</v>
      </c>
      <c r="V390">
        <v>12.22</v>
      </c>
      <c r="W390">
        <v>12.59</v>
      </c>
      <c r="X390" s="3">
        <f t="shared" si="248"/>
        <v>5.2675585284280846E-2</v>
      </c>
      <c r="Y390" s="3">
        <f t="shared" si="249"/>
        <v>2.1739130434782483E-2</v>
      </c>
      <c r="Z390" s="3">
        <f t="shared" si="250"/>
        <v>3.0278232405891892E-2</v>
      </c>
      <c r="AA390" s="3">
        <f t="shared" si="251"/>
        <v>-8.5391019711094085E-3</v>
      </c>
      <c r="AD390" s="2">
        <v>44761</v>
      </c>
      <c r="AE390">
        <v>173.9</v>
      </c>
      <c r="AF390">
        <v>179.49</v>
      </c>
      <c r="AG390" s="3">
        <f t="shared" si="252"/>
        <v>3.4584125886218287E-2</v>
      </c>
      <c r="AH390" s="3">
        <f t="shared" si="253"/>
        <v>2.3632486022249211E-3</v>
      </c>
      <c r="AI390" s="3">
        <f t="shared" si="254"/>
        <v>3.2144910868315169E-2</v>
      </c>
      <c r="AJ390" s="3">
        <f t="shared" si="255"/>
        <v>-2.9781662266090247E-2</v>
      </c>
      <c r="AM390" s="2">
        <v>44761</v>
      </c>
      <c r="AN390">
        <v>86.42</v>
      </c>
      <c r="AO390">
        <v>88.27</v>
      </c>
      <c r="AP390" s="3">
        <f t="shared" si="256"/>
        <v>2.5203252032520274E-2</v>
      </c>
      <c r="AQ390" s="3">
        <f t="shared" si="257"/>
        <v>3.716608594657389E-3</v>
      </c>
      <c r="AR390" s="3">
        <f t="shared" si="258"/>
        <v>2.1407081694052144E-2</v>
      </c>
      <c r="AS390" s="3">
        <f t="shared" si="259"/>
        <v>-1.7690473099394755E-2</v>
      </c>
      <c r="AV390" s="2">
        <v>44761</v>
      </c>
      <c r="AW390">
        <v>113.13</v>
      </c>
      <c r="AX390">
        <v>114.56</v>
      </c>
      <c r="AY390" s="3">
        <f t="shared" si="260"/>
        <v>2.4778602737275168E-2</v>
      </c>
      <c r="AZ390" s="3">
        <f t="shared" si="261"/>
        <v>1.1986760890956072E-2</v>
      </c>
      <c r="BA390" s="3">
        <f t="shared" si="262"/>
        <v>1.2640325289489995E-2</v>
      </c>
      <c r="BB390" s="3">
        <f t="shared" si="263"/>
        <v>-6.5356439853392345E-4</v>
      </c>
      <c r="BE390" s="2">
        <v>44761</v>
      </c>
      <c r="BF390">
        <v>147.91999999999999</v>
      </c>
      <c r="BG390">
        <v>151</v>
      </c>
      <c r="BH390" s="3">
        <f t="shared" si="264"/>
        <v>2.672196913034619E-2</v>
      </c>
      <c r="BI390" s="3">
        <f t="shared" si="265"/>
        <v>5.7795607533825955E-3</v>
      </c>
      <c r="BJ390" s="3">
        <f t="shared" si="266"/>
        <v>2.0822065981611848E-2</v>
      </c>
      <c r="BK390" s="3">
        <f t="shared" si="267"/>
        <v>-1.5042505228229253E-2</v>
      </c>
      <c r="BN390" s="2">
        <v>44761</v>
      </c>
      <c r="BO390">
        <v>257.58</v>
      </c>
      <c r="BP390">
        <v>259.52999999999997</v>
      </c>
      <c r="BQ390" s="3">
        <f t="shared" si="268"/>
        <v>2.0766961651917271E-2</v>
      </c>
      <c r="BR390" s="3">
        <f t="shared" si="269"/>
        <v>1.309734513274341E-2</v>
      </c>
      <c r="BS390" s="3">
        <f t="shared" si="270"/>
        <v>7.5704635453062163E-3</v>
      </c>
      <c r="BT390" s="3">
        <f t="shared" si="271"/>
        <v>5.5268815874371935E-3</v>
      </c>
      <c r="BW390" s="2">
        <v>44761</v>
      </c>
      <c r="BX390">
        <v>43.13</v>
      </c>
      <c r="BY390">
        <v>43.19</v>
      </c>
      <c r="BZ390" s="3">
        <f t="shared" si="272"/>
        <v>6.2907735321526825E-3</v>
      </c>
      <c r="CA390" s="3">
        <f t="shared" si="273"/>
        <v>4.892823858341222E-3</v>
      </c>
      <c r="CB390" s="3">
        <f t="shared" si="274"/>
        <v>1.3911430558775084E-3</v>
      </c>
      <c r="CC390" s="3">
        <f t="shared" si="275"/>
        <v>3.5016808024637136E-3</v>
      </c>
      <c r="CF390" s="2">
        <v>44761</v>
      </c>
      <c r="CG390">
        <v>62.09</v>
      </c>
      <c r="CH390">
        <v>62.53</v>
      </c>
      <c r="CI390" s="3">
        <f t="shared" si="276"/>
        <v>1.4274128142741427E-2</v>
      </c>
      <c r="CJ390" s="3">
        <f t="shared" si="277"/>
        <v>7.1370640713708244E-3</v>
      </c>
      <c r="CK390" s="3">
        <f t="shared" si="278"/>
        <v>7.0864873570621878E-3</v>
      </c>
      <c r="CL390" s="3">
        <f t="shared" si="279"/>
        <v>5.0576714308636639E-5</v>
      </c>
    </row>
    <row r="391" spans="3:90" x14ac:dyDescent="0.25">
      <c r="C391" s="2">
        <v>44762</v>
      </c>
      <c r="D391">
        <v>62.22</v>
      </c>
      <c r="E391">
        <v>63.3</v>
      </c>
      <c r="F391" s="3">
        <f t="shared" si="240"/>
        <v>1.4423076923076872E-2</v>
      </c>
      <c r="G391" s="3">
        <f t="shared" si="241"/>
        <v>-2.8846153846153744E-3</v>
      </c>
      <c r="H391" s="3">
        <f t="shared" si="242"/>
        <v>1.7357762777242103E-2</v>
      </c>
      <c r="I391" s="3">
        <f t="shared" si="243"/>
        <v>-2.0242378161857477E-2</v>
      </c>
      <c r="L391" s="2">
        <v>44762</v>
      </c>
      <c r="M391">
        <v>16.95</v>
      </c>
      <c r="N391">
        <v>17.809999999999999</v>
      </c>
      <c r="O391" s="3">
        <f t="shared" si="244"/>
        <v>4.826368452030616E-2</v>
      </c>
      <c r="P391" s="3">
        <f t="shared" si="245"/>
        <v>-2.3543260741611949E-3</v>
      </c>
      <c r="Q391" s="3">
        <f t="shared" si="246"/>
        <v>5.0737463126843574E-2</v>
      </c>
      <c r="R391" s="3">
        <f t="shared" si="247"/>
        <v>-5.3091789201004769E-2</v>
      </c>
      <c r="U391" s="2">
        <v>44762</v>
      </c>
      <c r="V391">
        <v>12.6</v>
      </c>
      <c r="W391">
        <v>12.73</v>
      </c>
      <c r="X391" s="3">
        <f t="shared" si="248"/>
        <v>1.1119936457506086E-2</v>
      </c>
      <c r="Y391" s="3">
        <f t="shared" si="249"/>
        <v>7.9428117553614896E-4</v>
      </c>
      <c r="Z391" s="3">
        <f t="shared" si="250"/>
        <v>1.0317460317460281E-2</v>
      </c>
      <c r="AA391" s="3">
        <f t="shared" si="251"/>
        <v>-9.5231791419241318E-3</v>
      </c>
      <c r="AD391" s="2">
        <v>44762</v>
      </c>
      <c r="AE391">
        <v>178.78</v>
      </c>
      <c r="AF391">
        <v>179.97</v>
      </c>
      <c r="AG391" s="3">
        <f t="shared" si="252"/>
        <v>2.6742436904563238E-3</v>
      </c>
      <c r="AH391" s="3">
        <f t="shared" si="253"/>
        <v>-3.9556521254666688E-3</v>
      </c>
      <c r="AI391" s="3">
        <f t="shared" si="254"/>
        <v>6.6562255285826932E-3</v>
      </c>
      <c r="AJ391" s="3">
        <f t="shared" si="255"/>
        <v>-1.0611877654049362E-2</v>
      </c>
      <c r="AM391" s="2">
        <v>44762</v>
      </c>
      <c r="AN391">
        <v>87.58</v>
      </c>
      <c r="AO391">
        <v>89.24</v>
      </c>
      <c r="AP391" s="3">
        <f t="shared" si="256"/>
        <v>1.098901098901095E-2</v>
      </c>
      <c r="AQ391" s="3">
        <f t="shared" si="257"/>
        <v>-7.8169253426985108E-3</v>
      </c>
      <c r="AR391" s="3">
        <f t="shared" si="258"/>
        <v>1.8954099109385725E-2</v>
      </c>
      <c r="AS391" s="3">
        <f t="shared" si="259"/>
        <v>-2.6771024452084236E-2</v>
      </c>
      <c r="AV391" s="2">
        <v>44762</v>
      </c>
      <c r="AW391">
        <v>114.1</v>
      </c>
      <c r="AX391">
        <v>114.54</v>
      </c>
      <c r="AY391" s="3">
        <f t="shared" si="260"/>
        <v>-1.7458100558653822E-4</v>
      </c>
      <c r="AZ391" s="3">
        <f t="shared" si="261"/>
        <v>-4.0153631284917113E-3</v>
      </c>
      <c r="BA391" s="3">
        <f t="shared" si="262"/>
        <v>3.856266432953559E-3</v>
      </c>
      <c r="BB391" s="3">
        <f t="shared" si="263"/>
        <v>-7.8716295614452703E-3</v>
      </c>
      <c r="BE391" s="2">
        <v>44762</v>
      </c>
      <c r="BF391">
        <v>151.12</v>
      </c>
      <c r="BG391">
        <v>153.04</v>
      </c>
      <c r="BH391" s="3">
        <f t="shared" si="264"/>
        <v>1.3509933774834337E-2</v>
      </c>
      <c r="BI391" s="3">
        <f t="shared" si="265"/>
        <v>7.9470198675490877E-4</v>
      </c>
      <c r="BJ391" s="3">
        <f t="shared" si="266"/>
        <v>1.2705134992059275E-2</v>
      </c>
      <c r="BK391" s="3">
        <f t="shared" si="267"/>
        <v>-1.1910433005304366E-2</v>
      </c>
      <c r="BN391" s="2">
        <v>44762</v>
      </c>
      <c r="BO391">
        <v>259.89999999999998</v>
      </c>
      <c r="BP391">
        <v>262.27</v>
      </c>
      <c r="BQ391" s="3">
        <f t="shared" si="268"/>
        <v>1.0557546333757273E-2</v>
      </c>
      <c r="BR391" s="3">
        <f t="shared" si="269"/>
        <v>1.4256540669672635E-3</v>
      </c>
      <c r="BS391" s="3">
        <f t="shared" si="270"/>
        <v>9.118891881492841E-3</v>
      </c>
      <c r="BT391" s="3">
        <f t="shared" si="271"/>
        <v>-7.6932378145255775E-3</v>
      </c>
      <c r="BW391" s="2">
        <v>44762</v>
      </c>
      <c r="BX391">
        <v>43.5</v>
      </c>
      <c r="BY391">
        <v>43.55</v>
      </c>
      <c r="BZ391" s="3">
        <f t="shared" si="272"/>
        <v>8.3352627923130029E-3</v>
      </c>
      <c r="CA391" s="3">
        <f t="shared" si="273"/>
        <v>7.1775874044919252E-3</v>
      </c>
      <c r="CB391" s="3">
        <f t="shared" si="274"/>
        <v>1.1494252873562871E-3</v>
      </c>
      <c r="CC391" s="3">
        <f t="shared" si="275"/>
        <v>6.0281621171356381E-3</v>
      </c>
      <c r="CF391" s="2">
        <v>44762</v>
      </c>
      <c r="CG391">
        <v>62.4</v>
      </c>
      <c r="CH391">
        <v>61.5</v>
      </c>
      <c r="CI391" s="3">
        <f t="shared" si="276"/>
        <v>-1.6472093395170306E-2</v>
      </c>
      <c r="CJ391" s="3">
        <f t="shared" si="277"/>
        <v>-2.0790020790021346E-3</v>
      </c>
      <c r="CK391" s="3">
        <f t="shared" si="278"/>
        <v>-1.4423076923076872E-2</v>
      </c>
      <c r="CL391" s="3">
        <f t="shared" si="279"/>
        <v>1.2344074844074737E-2</v>
      </c>
    </row>
    <row r="392" spans="3:90" x14ac:dyDescent="0.25">
      <c r="C392" s="2">
        <v>44763</v>
      </c>
      <c r="D392">
        <v>62.6</v>
      </c>
      <c r="E392">
        <v>63.64</v>
      </c>
      <c r="F392" s="3">
        <f t="shared" si="240"/>
        <v>5.3712480252765538E-3</v>
      </c>
      <c r="G392" s="3">
        <f t="shared" si="241"/>
        <v>-1.1058451816745585E-2</v>
      </c>
      <c r="H392" s="3">
        <f t="shared" si="242"/>
        <v>1.6613418530351476E-2</v>
      </c>
      <c r="I392" s="3">
        <f t="shared" si="243"/>
        <v>-2.7671870347097061E-2</v>
      </c>
      <c r="L392" s="2">
        <v>44763</v>
      </c>
      <c r="M392">
        <v>17.89</v>
      </c>
      <c r="N392">
        <v>18.05</v>
      </c>
      <c r="O392" s="3">
        <f t="shared" si="244"/>
        <v>1.3475575519371175E-2</v>
      </c>
      <c r="P392" s="3">
        <f t="shared" si="245"/>
        <v>4.4918585064570582E-3</v>
      </c>
      <c r="Q392" s="3">
        <f t="shared" si="246"/>
        <v>8.9435438792622168E-3</v>
      </c>
      <c r="R392" s="3">
        <f t="shared" si="247"/>
        <v>-4.4516853728051586E-3</v>
      </c>
      <c r="U392" s="2">
        <v>44763</v>
      </c>
      <c r="V392">
        <v>12.88</v>
      </c>
      <c r="W392">
        <v>13</v>
      </c>
      <c r="X392" s="3">
        <f t="shared" si="248"/>
        <v>2.1209740769835062E-2</v>
      </c>
      <c r="Y392" s="3">
        <f t="shared" si="249"/>
        <v>1.178318931657496E-2</v>
      </c>
      <c r="Z392" s="3">
        <f t="shared" si="250"/>
        <v>9.3167701863352548E-3</v>
      </c>
      <c r="AA392" s="3">
        <f t="shared" si="251"/>
        <v>2.4664191302397054E-3</v>
      </c>
      <c r="AD392" s="2">
        <v>44763</v>
      </c>
      <c r="AE392">
        <v>178.42</v>
      </c>
      <c r="AF392">
        <v>180.99</v>
      </c>
      <c r="AG392" s="3">
        <f t="shared" si="252"/>
        <v>5.6676112685447588E-3</v>
      </c>
      <c r="AH392" s="3">
        <f t="shared" si="253"/>
        <v>-8.6125465355337827E-3</v>
      </c>
      <c r="AI392" s="3">
        <f t="shared" si="254"/>
        <v>1.4404214774128565E-2</v>
      </c>
      <c r="AJ392" s="3">
        <f t="shared" si="255"/>
        <v>-2.3016761309662348E-2</v>
      </c>
      <c r="AM392" s="2">
        <v>44763</v>
      </c>
      <c r="AN392">
        <v>86.93</v>
      </c>
      <c r="AO392">
        <v>87.75</v>
      </c>
      <c r="AP392" s="3">
        <f t="shared" si="256"/>
        <v>-1.6696548632900043E-2</v>
      </c>
      <c r="AQ392" s="3">
        <f t="shared" si="257"/>
        <v>-2.5885253249663731E-2</v>
      </c>
      <c r="AR392" s="3">
        <f t="shared" si="258"/>
        <v>9.4328770274934026E-3</v>
      </c>
      <c r="AS392" s="3">
        <f t="shared" si="259"/>
        <v>-3.5318130277157134E-2</v>
      </c>
      <c r="AV392" s="2">
        <v>44763</v>
      </c>
      <c r="AW392">
        <v>114.44</v>
      </c>
      <c r="AX392">
        <v>115.32</v>
      </c>
      <c r="AY392" s="3">
        <f t="shared" si="260"/>
        <v>6.8098480880041112E-3</v>
      </c>
      <c r="AZ392" s="3">
        <f t="shared" si="261"/>
        <v>-8.7305744718013667E-4</v>
      </c>
      <c r="BA392" s="3">
        <f t="shared" si="262"/>
        <v>7.6896190143305176E-3</v>
      </c>
      <c r="BB392" s="3">
        <f t="shared" si="263"/>
        <v>-8.5626764615106543E-3</v>
      </c>
      <c r="BE392" s="2">
        <v>44763</v>
      </c>
      <c r="BF392">
        <v>154.5</v>
      </c>
      <c r="BG392">
        <v>155.35</v>
      </c>
      <c r="BH392" s="3">
        <f t="shared" si="264"/>
        <v>1.5094093047569368E-2</v>
      </c>
      <c r="BI392" s="3">
        <f t="shared" si="265"/>
        <v>9.5399895452170647E-3</v>
      </c>
      <c r="BJ392" s="3">
        <f t="shared" si="266"/>
        <v>5.5016181229772254E-3</v>
      </c>
      <c r="BK392" s="3">
        <f t="shared" si="267"/>
        <v>4.0383714222398392E-3</v>
      </c>
      <c r="BN392" s="2">
        <v>44763</v>
      </c>
      <c r="BO392">
        <v>259.79000000000002</v>
      </c>
      <c r="BP392">
        <v>264.83999999999997</v>
      </c>
      <c r="BQ392" s="3">
        <f t="shared" si="268"/>
        <v>9.7990620353070046E-3</v>
      </c>
      <c r="BR392" s="3">
        <f t="shared" si="269"/>
        <v>-9.4559042208409716E-3</v>
      </c>
      <c r="BS392" s="3">
        <f t="shared" si="270"/>
        <v>1.94387774741136E-2</v>
      </c>
      <c r="BT392" s="3">
        <f t="shared" si="271"/>
        <v>-2.8894681694954572E-2</v>
      </c>
      <c r="BW392" s="2">
        <v>44763</v>
      </c>
      <c r="BX392">
        <v>43.56</v>
      </c>
      <c r="BY392">
        <v>44.18</v>
      </c>
      <c r="BZ392" s="3">
        <f t="shared" si="272"/>
        <v>1.4466130884041473E-2</v>
      </c>
      <c r="CA392" s="3">
        <f t="shared" si="273"/>
        <v>2.2962112514357536E-4</v>
      </c>
      <c r="CB392" s="3">
        <f t="shared" si="274"/>
        <v>1.4233241505968719E-2</v>
      </c>
      <c r="CC392" s="3">
        <f t="shared" si="275"/>
        <v>-1.4003620380825144E-2</v>
      </c>
      <c r="CF392" s="2">
        <v>44763</v>
      </c>
      <c r="CG392">
        <v>61.26</v>
      </c>
      <c r="CH392">
        <v>61.36</v>
      </c>
      <c r="CI392" s="3">
        <f t="shared" si="276"/>
        <v>-2.2764227642276813E-3</v>
      </c>
      <c r="CJ392" s="3">
        <f t="shared" si="277"/>
        <v>-3.9024390243902474E-3</v>
      </c>
      <c r="CK392" s="3">
        <f t="shared" si="278"/>
        <v>1.6323865491347789E-3</v>
      </c>
      <c r="CL392" s="3">
        <f t="shared" si="279"/>
        <v>-5.5348255735250262E-3</v>
      </c>
    </row>
    <row r="393" spans="3:90" x14ac:dyDescent="0.25">
      <c r="C393" s="2">
        <v>44764</v>
      </c>
      <c r="D393">
        <v>61.29</v>
      </c>
      <c r="E393">
        <v>61.29</v>
      </c>
      <c r="F393" s="3">
        <f t="shared" si="240"/>
        <v>-3.6926461345066053E-2</v>
      </c>
      <c r="G393" s="3">
        <f t="shared" si="241"/>
        <v>-3.6926461345066053E-2</v>
      </c>
      <c r="H393" s="3">
        <f t="shared" si="242"/>
        <v>0</v>
      </c>
      <c r="I393" s="3">
        <f t="shared" si="243"/>
        <v>-3.6926461345066053E-2</v>
      </c>
      <c r="L393" s="2">
        <v>44764</v>
      </c>
      <c r="M393">
        <v>17.89</v>
      </c>
      <c r="N393">
        <v>17.32</v>
      </c>
      <c r="O393" s="3">
        <f t="shared" si="244"/>
        <v>-4.0443213296398883E-2</v>
      </c>
      <c r="P393" s="3">
        <f t="shared" si="245"/>
        <v>-8.8642659279778435E-3</v>
      </c>
      <c r="Q393" s="3">
        <f t="shared" si="246"/>
        <v>-3.1861375069871412E-2</v>
      </c>
      <c r="R393" s="3">
        <f t="shared" si="247"/>
        <v>2.2997109141893568E-2</v>
      </c>
      <c r="U393" s="2">
        <v>44764</v>
      </c>
      <c r="V393">
        <v>13.1</v>
      </c>
      <c r="W393">
        <v>12.82</v>
      </c>
      <c r="X393" s="3">
        <f t="shared" si="248"/>
        <v>-1.3846153846153841E-2</v>
      </c>
      <c r="Y393" s="3">
        <f t="shared" si="249"/>
        <v>7.692307692307665E-3</v>
      </c>
      <c r="Z393" s="3">
        <f t="shared" si="250"/>
        <v>-2.1374045801526687E-2</v>
      </c>
      <c r="AA393" s="3">
        <f t="shared" si="251"/>
        <v>2.9066353493834352E-2</v>
      </c>
      <c r="AD393" s="2">
        <v>44764</v>
      </c>
      <c r="AE393">
        <v>181.49</v>
      </c>
      <c r="AF393">
        <v>178.62</v>
      </c>
      <c r="AG393" s="3">
        <f t="shared" si="252"/>
        <v>-1.3094646113044894E-2</v>
      </c>
      <c r="AH393" s="3">
        <f t="shared" si="253"/>
        <v>2.7625835681528432E-3</v>
      </c>
      <c r="AI393" s="3">
        <f t="shared" si="254"/>
        <v>-1.5813543445919898E-2</v>
      </c>
      <c r="AJ393" s="3">
        <f t="shared" si="255"/>
        <v>1.8576127014072741E-2</v>
      </c>
      <c r="AM393" s="2">
        <v>44764</v>
      </c>
      <c r="AN393">
        <v>87.55</v>
      </c>
      <c r="AO393">
        <v>87.08</v>
      </c>
      <c r="AP393" s="3">
        <f t="shared" si="256"/>
        <v>-7.6353276353277044E-3</v>
      </c>
      <c r="AQ393" s="3">
        <f t="shared" si="257"/>
        <v>-2.2792022792023081E-3</v>
      </c>
      <c r="AR393" s="3">
        <f t="shared" si="258"/>
        <v>-5.3683609366076412E-3</v>
      </c>
      <c r="AS393" s="3">
        <f t="shared" si="259"/>
        <v>3.0891586574053331E-3</v>
      </c>
      <c r="AV393" s="2">
        <v>44764</v>
      </c>
      <c r="AW393">
        <v>115.24</v>
      </c>
      <c r="AX393">
        <v>114.76</v>
      </c>
      <c r="AY393" s="3">
        <f t="shared" si="260"/>
        <v>-4.8560527228580508E-3</v>
      </c>
      <c r="AZ393" s="3">
        <f t="shared" si="261"/>
        <v>-6.9372181755111839E-4</v>
      </c>
      <c r="BA393" s="3">
        <f t="shared" si="262"/>
        <v>-4.165220409579895E-3</v>
      </c>
      <c r="BB393" s="3">
        <f t="shared" si="263"/>
        <v>3.4714985920287766E-3</v>
      </c>
      <c r="BE393" s="2">
        <v>44764</v>
      </c>
      <c r="BF393">
        <v>155.38999999999999</v>
      </c>
      <c r="BG393">
        <v>154.09</v>
      </c>
      <c r="BH393" s="3">
        <f t="shared" si="264"/>
        <v>-8.1107177341486203E-3</v>
      </c>
      <c r="BI393" s="3">
        <f t="shared" si="265"/>
        <v>2.574831026713742E-4</v>
      </c>
      <c r="BJ393" s="3">
        <f t="shared" si="266"/>
        <v>-8.3660467211531531E-3</v>
      </c>
      <c r="BK393" s="3">
        <f t="shared" si="267"/>
        <v>8.6235298238245273E-3</v>
      </c>
      <c r="BN393" s="2">
        <v>44764</v>
      </c>
      <c r="BO393">
        <v>265.24</v>
      </c>
      <c r="BP393">
        <v>260.36</v>
      </c>
      <c r="BQ393" s="3">
        <f t="shared" si="268"/>
        <v>-1.6915873735085185E-2</v>
      </c>
      <c r="BR393" s="3">
        <f t="shared" si="269"/>
        <v>1.5103458692040661E-3</v>
      </c>
      <c r="BS393" s="3">
        <f t="shared" si="270"/>
        <v>-1.8398431609108701E-2</v>
      </c>
      <c r="BT393" s="3">
        <f t="shared" si="271"/>
        <v>1.9908777478312767E-2</v>
      </c>
      <c r="BW393" s="2">
        <v>44764</v>
      </c>
      <c r="BX393">
        <v>44.18</v>
      </c>
      <c r="BY393">
        <v>44.07</v>
      </c>
      <c r="BZ393" s="3">
        <f t="shared" si="272"/>
        <v>-2.4898143956540997E-3</v>
      </c>
      <c r="CA393" s="3">
        <f t="shared" si="273"/>
        <v>0</v>
      </c>
      <c r="CB393" s="3">
        <f t="shared" si="274"/>
        <v>-2.4898143956540997E-3</v>
      </c>
      <c r="CC393" s="3">
        <f t="shared" si="275"/>
        <v>2.4898143956540997E-3</v>
      </c>
      <c r="CF393" s="2">
        <v>44764</v>
      </c>
      <c r="CG393">
        <v>61.38</v>
      </c>
      <c r="CH393">
        <v>61.59</v>
      </c>
      <c r="CI393" s="3">
        <f t="shared" si="276"/>
        <v>3.7483702737941549E-3</v>
      </c>
      <c r="CJ393" s="3">
        <f t="shared" si="277"/>
        <v>3.2594524119944346E-4</v>
      </c>
      <c r="CK393" s="3">
        <f t="shared" si="278"/>
        <v>3.4213098729227731E-3</v>
      </c>
      <c r="CL393" s="3">
        <f t="shared" si="279"/>
        <v>-3.0953646317233297E-3</v>
      </c>
    </row>
    <row r="394" spans="3:90" x14ac:dyDescent="0.25">
      <c r="C394" s="2">
        <v>44767</v>
      </c>
      <c r="D394">
        <v>61.35</v>
      </c>
      <c r="E394">
        <v>60.15</v>
      </c>
      <c r="F394" s="3">
        <f t="shared" si="240"/>
        <v>-1.8600097895252077E-2</v>
      </c>
      <c r="G394" s="3">
        <f t="shared" si="241"/>
        <v>9.7895252080282269E-4</v>
      </c>
      <c r="H394" s="3">
        <f t="shared" si="242"/>
        <v>-1.9559902200489088E-2</v>
      </c>
      <c r="I394" s="3">
        <f t="shared" si="243"/>
        <v>2.053885472129191E-2</v>
      </c>
      <c r="L394" s="2">
        <v>44767</v>
      </c>
      <c r="M394">
        <v>17.02</v>
      </c>
      <c r="N394">
        <v>17.02</v>
      </c>
      <c r="O394" s="3">
        <f t="shared" si="244"/>
        <v>-1.7321016166281789E-2</v>
      </c>
      <c r="P394" s="3">
        <f t="shared" si="245"/>
        <v>-1.7321016166281789E-2</v>
      </c>
      <c r="Q394" s="3">
        <f t="shared" si="246"/>
        <v>0</v>
      </c>
      <c r="R394" s="3">
        <f t="shared" si="247"/>
        <v>-1.7321016166281789E-2</v>
      </c>
      <c r="U394" s="2">
        <v>44767</v>
      </c>
      <c r="V394">
        <v>12.85</v>
      </c>
      <c r="W394">
        <v>12.84</v>
      </c>
      <c r="X394" s="3">
        <f t="shared" si="248"/>
        <v>1.5600624024960652E-3</v>
      </c>
      <c r="Y394" s="3">
        <f t="shared" si="249"/>
        <v>2.3400936037440978E-3</v>
      </c>
      <c r="Z394" s="3">
        <f t="shared" si="250"/>
        <v>-7.7821011673151474E-4</v>
      </c>
      <c r="AA394" s="3">
        <f t="shared" si="251"/>
        <v>3.1183037204756126E-3</v>
      </c>
      <c r="AD394" s="2">
        <v>44767</v>
      </c>
      <c r="AE394">
        <v>179.17</v>
      </c>
      <c r="AF394">
        <v>181.81</v>
      </c>
      <c r="AG394" s="3">
        <f t="shared" si="252"/>
        <v>1.7859142313290777E-2</v>
      </c>
      <c r="AH394" s="3">
        <f t="shared" si="253"/>
        <v>3.0791624678085938E-3</v>
      </c>
      <c r="AI394" s="3">
        <f t="shared" si="254"/>
        <v>1.4734609588658909E-2</v>
      </c>
      <c r="AJ394" s="3">
        <f t="shared" si="255"/>
        <v>-1.1655447120850315E-2</v>
      </c>
      <c r="AM394" s="2">
        <v>44767</v>
      </c>
      <c r="AN394">
        <v>88.16</v>
      </c>
      <c r="AO394">
        <v>89.98</v>
      </c>
      <c r="AP394" s="3">
        <f t="shared" si="256"/>
        <v>3.3302710151584813E-2</v>
      </c>
      <c r="AQ394" s="3">
        <f t="shared" si="257"/>
        <v>1.2402388608176329E-2</v>
      </c>
      <c r="AR394" s="3">
        <f t="shared" si="258"/>
        <v>2.0644283121597162E-2</v>
      </c>
      <c r="AS394" s="3">
        <f t="shared" si="259"/>
        <v>-8.2418945134208332E-3</v>
      </c>
      <c r="AV394" s="2">
        <v>44767</v>
      </c>
      <c r="AW394">
        <v>115.84</v>
      </c>
      <c r="AX394">
        <v>115.22</v>
      </c>
      <c r="AY394" s="3">
        <f t="shared" si="260"/>
        <v>4.0083652840710027E-3</v>
      </c>
      <c r="AZ394" s="3">
        <f t="shared" si="261"/>
        <v>9.4109445799930302E-3</v>
      </c>
      <c r="BA394" s="3">
        <f t="shared" si="262"/>
        <v>-5.3522099447513849E-3</v>
      </c>
      <c r="BB394" s="3">
        <f t="shared" si="263"/>
        <v>1.4763154524744415E-2</v>
      </c>
      <c r="BE394" s="2">
        <v>44767</v>
      </c>
      <c r="BF394">
        <v>154.01</v>
      </c>
      <c r="BG394">
        <v>152.94999999999999</v>
      </c>
      <c r="BH394" s="3">
        <f t="shared" si="264"/>
        <v>-7.3982737361283357E-3</v>
      </c>
      <c r="BI394" s="3">
        <f t="shared" si="265"/>
        <v>-5.1917710428983632E-4</v>
      </c>
      <c r="BJ394" s="3">
        <f t="shared" si="266"/>
        <v>-6.8826699564963345E-3</v>
      </c>
      <c r="BK394" s="3">
        <f t="shared" si="267"/>
        <v>6.3634928522064982E-3</v>
      </c>
      <c r="BN394" s="2">
        <v>44767</v>
      </c>
      <c r="BO394">
        <v>261</v>
      </c>
      <c r="BP394">
        <v>258.83</v>
      </c>
      <c r="BQ394" s="3">
        <f t="shared" si="268"/>
        <v>-5.8764787217699954E-3</v>
      </c>
      <c r="BR394" s="3">
        <f t="shared" si="269"/>
        <v>2.4581348901520084E-3</v>
      </c>
      <c r="BS394" s="3">
        <f t="shared" si="270"/>
        <v>-8.3141762452108026E-3</v>
      </c>
      <c r="BT394" s="3">
        <f t="shared" si="271"/>
        <v>1.0772311135362811E-2</v>
      </c>
      <c r="BW394" s="2">
        <v>44767</v>
      </c>
      <c r="BX394">
        <v>44.13</v>
      </c>
      <c r="BY394">
        <v>44.01</v>
      </c>
      <c r="BZ394" s="3">
        <f t="shared" si="272"/>
        <v>-1.3614703880191481E-3</v>
      </c>
      <c r="CA394" s="3">
        <f t="shared" si="273"/>
        <v>1.3614703880191481E-3</v>
      </c>
      <c r="CB394" s="3">
        <f t="shared" si="274"/>
        <v>-2.7192386131884572E-3</v>
      </c>
      <c r="CC394" s="3">
        <f t="shared" si="275"/>
        <v>4.0807090012076053E-3</v>
      </c>
      <c r="CF394" s="2">
        <v>44767</v>
      </c>
      <c r="CG394">
        <v>61.55</v>
      </c>
      <c r="CH394">
        <v>62.19</v>
      </c>
      <c r="CI394" s="3">
        <f t="shared" si="276"/>
        <v>9.7418412079881556E-3</v>
      </c>
      <c r="CJ394" s="3">
        <f t="shared" si="277"/>
        <v>-6.4945608053268433E-4</v>
      </c>
      <c r="CK394" s="3">
        <f t="shared" si="278"/>
        <v>1.0398050365556522E-2</v>
      </c>
      <c r="CL394" s="3">
        <f t="shared" si="279"/>
        <v>-1.1047506446089206E-2</v>
      </c>
    </row>
    <row r="395" spans="3:90" x14ac:dyDescent="0.25">
      <c r="C395" s="2">
        <v>44768</v>
      </c>
      <c r="D395">
        <v>60.31</v>
      </c>
      <c r="E395">
        <v>59.66</v>
      </c>
      <c r="F395" s="3">
        <f t="shared" si="240"/>
        <v>-8.146300914380733E-3</v>
      </c>
      <c r="G395" s="3">
        <f t="shared" si="241"/>
        <v>2.6600166251040669E-3</v>
      </c>
      <c r="H395" s="3">
        <f t="shared" si="242"/>
        <v>-1.0777648814458751E-2</v>
      </c>
      <c r="I395" s="3">
        <f t="shared" si="243"/>
        <v>1.3437665439562818E-2</v>
      </c>
      <c r="L395" s="2">
        <v>44768</v>
      </c>
      <c r="M395">
        <v>16.89</v>
      </c>
      <c r="N395">
        <v>16.53</v>
      </c>
      <c r="O395" s="3">
        <f t="shared" si="244"/>
        <v>-2.8789659224441766E-2</v>
      </c>
      <c r="P395" s="3">
        <f t="shared" si="245"/>
        <v>-7.6380728554641397E-3</v>
      </c>
      <c r="Q395" s="3">
        <f t="shared" si="246"/>
        <v>-2.1314387211367691E-2</v>
      </c>
      <c r="R395" s="3">
        <f t="shared" si="247"/>
        <v>1.3676314355903552E-2</v>
      </c>
      <c r="U395" s="2">
        <v>44768</v>
      </c>
      <c r="V395">
        <v>12.68</v>
      </c>
      <c r="W395">
        <v>12.54</v>
      </c>
      <c r="X395" s="3">
        <f t="shared" si="248"/>
        <v>-2.3364485981308469E-2</v>
      </c>
      <c r="Y395" s="3">
        <f t="shared" si="249"/>
        <v>-1.2461059190031154E-2</v>
      </c>
      <c r="Z395" s="3">
        <f t="shared" si="250"/>
        <v>-1.104100946372244E-2</v>
      </c>
      <c r="AA395" s="3">
        <f t="shared" si="251"/>
        <v>-1.4200497263087142E-3</v>
      </c>
      <c r="AD395" s="2">
        <v>44768</v>
      </c>
      <c r="AE395">
        <v>181.16</v>
      </c>
      <c r="AF395">
        <v>181.23</v>
      </c>
      <c r="AG395" s="3">
        <f t="shared" si="252"/>
        <v>-3.1901435564600789E-3</v>
      </c>
      <c r="AH395" s="3">
        <f t="shared" si="253"/>
        <v>-3.5751608822397474E-3</v>
      </c>
      <c r="AI395" s="3">
        <f t="shared" si="254"/>
        <v>3.8639876352397629E-4</v>
      </c>
      <c r="AJ395" s="3">
        <f t="shared" si="255"/>
        <v>-3.9615596457637237E-3</v>
      </c>
      <c r="AM395" s="2">
        <v>44768</v>
      </c>
      <c r="AN395">
        <v>91.13</v>
      </c>
      <c r="AO395">
        <v>89.63</v>
      </c>
      <c r="AP395" s="3">
        <f t="shared" si="256"/>
        <v>-3.8897532785063804E-3</v>
      </c>
      <c r="AQ395" s="3">
        <f t="shared" si="257"/>
        <v>1.2780617915092218E-2</v>
      </c>
      <c r="AR395" s="3">
        <f t="shared" si="258"/>
        <v>-1.6460002194666923E-2</v>
      </c>
      <c r="AS395" s="3">
        <f t="shared" si="259"/>
        <v>2.9240620109759141E-2</v>
      </c>
      <c r="AV395" s="2">
        <v>44768</v>
      </c>
      <c r="AW395">
        <v>114.58</v>
      </c>
      <c r="AX395">
        <v>113.42</v>
      </c>
      <c r="AY395" s="3">
        <f t="shared" si="260"/>
        <v>-1.5622287797257384E-2</v>
      </c>
      <c r="AZ395" s="3">
        <f t="shared" si="261"/>
        <v>-5.5545912168026845E-3</v>
      </c>
      <c r="BA395" s="3">
        <f t="shared" si="262"/>
        <v>-1.0123930877989129E-2</v>
      </c>
      <c r="BB395" s="3">
        <f t="shared" si="263"/>
        <v>4.5693396611864445E-3</v>
      </c>
      <c r="BE395" s="2">
        <v>44768</v>
      </c>
      <c r="BF395">
        <v>152.26</v>
      </c>
      <c r="BG395">
        <v>151.6</v>
      </c>
      <c r="BH395" s="3">
        <f t="shared" si="264"/>
        <v>-8.826413860738791E-3</v>
      </c>
      <c r="BI395" s="3">
        <f t="shared" si="265"/>
        <v>-4.5112781954886882E-3</v>
      </c>
      <c r="BJ395" s="3">
        <f t="shared" si="266"/>
        <v>-4.334690660711904E-3</v>
      </c>
      <c r="BK395" s="3">
        <f t="shared" si="267"/>
        <v>-1.7658753477678424E-4</v>
      </c>
      <c r="BN395" s="2">
        <v>44768</v>
      </c>
      <c r="BO395">
        <v>259.86</v>
      </c>
      <c r="BP395">
        <v>251.9</v>
      </c>
      <c r="BQ395" s="3">
        <f t="shared" si="268"/>
        <v>-2.6774330641733846E-2</v>
      </c>
      <c r="BR395" s="3">
        <f t="shared" si="269"/>
        <v>3.979445968396389E-3</v>
      </c>
      <c r="BS395" s="3">
        <f t="shared" si="270"/>
        <v>-3.0631878703917481E-2</v>
      </c>
      <c r="BT395" s="3">
        <f t="shared" si="271"/>
        <v>3.461132467231387E-2</v>
      </c>
      <c r="BW395" s="2">
        <v>44768</v>
      </c>
      <c r="BX395">
        <v>40.380000000000003</v>
      </c>
      <c r="BY395">
        <v>40.659999999999997</v>
      </c>
      <c r="BZ395" s="3">
        <f t="shared" si="272"/>
        <v>-7.6119063849125257E-2</v>
      </c>
      <c r="CA395" s="3">
        <f t="shared" si="273"/>
        <v>-8.248125426039532E-2</v>
      </c>
      <c r="CB395" s="3">
        <f t="shared" si="274"/>
        <v>6.9341258048536414E-3</v>
      </c>
      <c r="CC395" s="3">
        <f t="shared" si="275"/>
        <v>-8.9415380065248962E-2</v>
      </c>
      <c r="CF395" s="2">
        <v>44768</v>
      </c>
      <c r="CG395">
        <v>62.75</v>
      </c>
      <c r="CH395">
        <v>63.21</v>
      </c>
      <c r="CI395" s="3">
        <f t="shared" si="276"/>
        <v>1.6401350699469353E-2</v>
      </c>
      <c r="CJ395" s="3">
        <f t="shared" si="277"/>
        <v>9.0046631291205159E-3</v>
      </c>
      <c r="CK395" s="3">
        <f t="shared" si="278"/>
        <v>7.3306772908365847E-3</v>
      </c>
      <c r="CL395" s="3">
        <f t="shared" si="279"/>
        <v>1.6739858382839312E-3</v>
      </c>
    </row>
    <row r="396" spans="3:90" x14ac:dyDescent="0.25">
      <c r="C396" s="2">
        <v>44769</v>
      </c>
      <c r="D396">
        <v>60.49</v>
      </c>
      <c r="E396">
        <v>61.89</v>
      </c>
      <c r="F396" s="3">
        <f t="shared" si="240"/>
        <v>3.7378478042239482E-2</v>
      </c>
      <c r="G396" s="3">
        <f t="shared" si="241"/>
        <v>1.391216895742553E-2</v>
      </c>
      <c r="H396" s="3">
        <f t="shared" si="242"/>
        <v>2.3144321375433874E-2</v>
      </c>
      <c r="I396" s="3">
        <f t="shared" si="243"/>
        <v>-9.2321524180083436E-3</v>
      </c>
      <c r="L396" s="2">
        <v>44769</v>
      </c>
      <c r="M396">
        <v>17.03</v>
      </c>
      <c r="N396">
        <v>17.79</v>
      </c>
      <c r="O396" s="3">
        <f t="shared" si="244"/>
        <v>7.622504537205077E-2</v>
      </c>
      <c r="P396" s="3">
        <f t="shared" si="245"/>
        <v>3.0248033877797953E-2</v>
      </c>
      <c r="Q396" s="3">
        <f t="shared" si="246"/>
        <v>4.4627128596594234E-2</v>
      </c>
      <c r="R396" s="3">
        <f t="shared" si="247"/>
        <v>-1.4379094718796281E-2</v>
      </c>
      <c r="U396" s="2">
        <v>44769</v>
      </c>
      <c r="V396">
        <v>12.75</v>
      </c>
      <c r="W396">
        <v>13.19</v>
      </c>
      <c r="X396" s="3">
        <f t="shared" si="248"/>
        <v>5.1834130781499343E-2</v>
      </c>
      <c r="Y396" s="3">
        <f t="shared" si="249"/>
        <v>1.674641148325362E-2</v>
      </c>
      <c r="Z396" s="3">
        <f t="shared" si="250"/>
        <v>3.4509803921568549E-2</v>
      </c>
      <c r="AA396" s="3">
        <f t="shared" si="251"/>
        <v>-1.7763392438314929E-2</v>
      </c>
      <c r="AD396" s="2">
        <v>44769</v>
      </c>
      <c r="AE396">
        <v>182.92</v>
      </c>
      <c r="AF396">
        <v>185.25</v>
      </c>
      <c r="AG396" s="3">
        <f t="shared" si="252"/>
        <v>2.2181757987088213E-2</v>
      </c>
      <c r="AH396" s="3">
        <f t="shared" si="253"/>
        <v>9.3251669149698735E-3</v>
      </c>
      <c r="AI396" s="3">
        <f t="shared" si="254"/>
        <v>1.2737808878198198E-2</v>
      </c>
      <c r="AJ396" s="3">
        <f t="shared" si="255"/>
        <v>-3.4126419632283245E-3</v>
      </c>
      <c r="AM396" s="2">
        <v>44769</v>
      </c>
      <c r="AN396">
        <v>90.28</v>
      </c>
      <c r="AO396">
        <v>91.57</v>
      </c>
      <c r="AP396" s="3">
        <f t="shared" si="256"/>
        <v>2.1644538658931234E-2</v>
      </c>
      <c r="AQ396" s="3">
        <f t="shared" si="257"/>
        <v>7.2520361486110296E-3</v>
      </c>
      <c r="AR396" s="3">
        <f t="shared" si="258"/>
        <v>1.4288879042977376E-2</v>
      </c>
      <c r="AS396" s="3">
        <f t="shared" si="259"/>
        <v>-7.0368428943663464E-3</v>
      </c>
      <c r="AV396" s="2">
        <v>44769</v>
      </c>
      <c r="AW396">
        <v>114.01</v>
      </c>
      <c r="AX396">
        <v>115.24</v>
      </c>
      <c r="AY396" s="3">
        <f t="shared" si="260"/>
        <v>1.6046552636219236E-2</v>
      </c>
      <c r="AZ396" s="3">
        <f t="shared" si="261"/>
        <v>5.2019044260271929E-3</v>
      </c>
      <c r="BA396" s="3">
        <f t="shared" si="262"/>
        <v>1.0788527322164621E-2</v>
      </c>
      <c r="BB396" s="3">
        <f t="shared" si="263"/>
        <v>-5.5866228961374276E-3</v>
      </c>
      <c r="BE396" s="2">
        <v>44769</v>
      </c>
      <c r="BF396">
        <v>152.58000000000001</v>
      </c>
      <c r="BG396">
        <v>156.79</v>
      </c>
      <c r="BH396" s="3">
        <f t="shared" si="264"/>
        <v>3.4234828496042313E-2</v>
      </c>
      <c r="BI396" s="3">
        <f t="shared" si="265"/>
        <v>6.4643799472297037E-3</v>
      </c>
      <c r="BJ396" s="3">
        <f t="shared" si="266"/>
        <v>2.7592082841787713E-2</v>
      </c>
      <c r="BK396" s="3">
        <f t="shared" si="267"/>
        <v>-2.1127702894558009E-2</v>
      </c>
      <c r="BN396" s="2">
        <v>44769</v>
      </c>
      <c r="BO396">
        <v>261.16000000000003</v>
      </c>
      <c r="BP396">
        <v>268.74</v>
      </c>
      <c r="BQ396" s="3">
        <f t="shared" si="268"/>
        <v>6.6851925367209297E-2</v>
      </c>
      <c r="BR396" s="3">
        <f t="shared" si="269"/>
        <v>3.6760619293370489E-2</v>
      </c>
      <c r="BS396" s="3">
        <f t="shared" si="270"/>
        <v>2.902435288711902E-2</v>
      </c>
      <c r="BT396" s="3">
        <f t="shared" si="271"/>
        <v>7.7362664062514686E-3</v>
      </c>
      <c r="BW396" s="2">
        <v>44769</v>
      </c>
      <c r="BX396">
        <v>40.409999999999997</v>
      </c>
      <c r="BY396">
        <v>42.2</v>
      </c>
      <c r="BZ396" s="3">
        <f t="shared" si="272"/>
        <v>3.7875061485489692E-2</v>
      </c>
      <c r="CA396" s="3">
        <f t="shared" si="273"/>
        <v>-6.1485489424495388E-3</v>
      </c>
      <c r="CB396" s="3">
        <f t="shared" si="274"/>
        <v>4.4295966344964244E-2</v>
      </c>
      <c r="CC396" s="3">
        <f t="shared" si="275"/>
        <v>-5.0444515287413783E-2</v>
      </c>
      <c r="CF396" s="2">
        <v>44769</v>
      </c>
      <c r="CG396">
        <v>62.88</v>
      </c>
      <c r="CH396">
        <v>63.01</v>
      </c>
      <c r="CI396" s="3">
        <f t="shared" si="276"/>
        <v>-3.1640563202025573E-3</v>
      </c>
      <c r="CJ396" s="3">
        <f t="shared" si="277"/>
        <v>-5.2206929283340475E-3</v>
      </c>
      <c r="CK396" s="3">
        <f t="shared" si="278"/>
        <v>2.0674300254452938E-3</v>
      </c>
      <c r="CL396" s="3">
        <f t="shared" si="279"/>
        <v>-7.2881229537793413E-3</v>
      </c>
    </row>
    <row r="397" spans="3:90" x14ac:dyDescent="0.25">
      <c r="C397" s="2">
        <v>44770</v>
      </c>
      <c r="D397">
        <v>62.25</v>
      </c>
      <c r="E397">
        <v>62.07</v>
      </c>
      <c r="F397" s="3">
        <f t="shared" si="240"/>
        <v>2.9083858458556211E-3</v>
      </c>
      <c r="G397" s="3">
        <f t="shared" si="241"/>
        <v>5.8167716917110202E-3</v>
      </c>
      <c r="H397" s="3">
        <f t="shared" si="242"/>
        <v>-2.8915662650602636E-3</v>
      </c>
      <c r="I397" s="3">
        <f t="shared" si="243"/>
        <v>8.7083379567712837E-3</v>
      </c>
      <c r="L397" s="2">
        <v>44770</v>
      </c>
      <c r="M397">
        <v>17.98</v>
      </c>
      <c r="N397">
        <v>17.98</v>
      </c>
      <c r="O397" s="3">
        <f t="shared" si="244"/>
        <v>1.0680157391793177E-2</v>
      </c>
      <c r="P397" s="3">
        <f t="shared" si="245"/>
        <v>1.0680157391793177E-2</v>
      </c>
      <c r="Q397" s="3">
        <f t="shared" si="246"/>
        <v>0</v>
      </c>
      <c r="R397" s="3">
        <f t="shared" si="247"/>
        <v>1.0680157391793177E-2</v>
      </c>
      <c r="U397" s="2">
        <v>44770</v>
      </c>
      <c r="V397">
        <v>13.94</v>
      </c>
      <c r="W397">
        <v>14</v>
      </c>
      <c r="X397" s="3">
        <f t="shared" si="248"/>
        <v>6.1410159211523929E-2</v>
      </c>
      <c r="Y397" s="3">
        <f t="shared" si="249"/>
        <v>5.6861258529188774E-2</v>
      </c>
      <c r="Z397" s="3">
        <f t="shared" si="250"/>
        <v>4.3041606886657924E-3</v>
      </c>
      <c r="AA397" s="3">
        <f t="shared" si="251"/>
        <v>5.2557097840522982E-2</v>
      </c>
      <c r="AD397" s="2">
        <v>44770</v>
      </c>
      <c r="AE397">
        <v>186.85</v>
      </c>
      <c r="AF397">
        <v>187.84</v>
      </c>
      <c r="AG397" s="3">
        <f t="shared" si="252"/>
        <v>1.398110661268559E-2</v>
      </c>
      <c r="AH397" s="3">
        <f t="shared" si="253"/>
        <v>8.6369770580296823E-3</v>
      </c>
      <c r="AI397" s="3">
        <f t="shared" si="254"/>
        <v>5.2983676746054531E-3</v>
      </c>
      <c r="AJ397" s="3">
        <f t="shared" si="255"/>
        <v>3.3386093834242292E-3</v>
      </c>
      <c r="AM397" s="2">
        <v>44770</v>
      </c>
      <c r="AN397">
        <v>92.18</v>
      </c>
      <c r="AO397">
        <v>92.64</v>
      </c>
      <c r="AP397" s="3">
        <f t="shared" si="256"/>
        <v>1.1685049688762827E-2</v>
      </c>
      <c r="AQ397" s="3">
        <f t="shared" si="257"/>
        <v>6.6615703833134976E-3</v>
      </c>
      <c r="AR397" s="3">
        <f t="shared" si="258"/>
        <v>4.9902364938163579E-3</v>
      </c>
      <c r="AS397" s="3">
        <f t="shared" si="259"/>
        <v>1.6713338894971397E-3</v>
      </c>
      <c r="AV397" s="2">
        <v>44770</v>
      </c>
      <c r="AW397">
        <v>115.25</v>
      </c>
      <c r="AX397">
        <v>114.81</v>
      </c>
      <c r="AY397" s="3">
        <f t="shared" si="260"/>
        <v>-3.7313432835820448E-3</v>
      </c>
      <c r="AZ397" s="3">
        <f t="shared" si="261"/>
        <v>8.6775425199636658E-5</v>
      </c>
      <c r="BA397" s="3">
        <f t="shared" si="262"/>
        <v>-3.8177874186551275E-3</v>
      </c>
      <c r="BB397" s="3">
        <f t="shared" si="263"/>
        <v>3.9045628438547642E-3</v>
      </c>
      <c r="BE397" s="2">
        <v>44770</v>
      </c>
      <c r="BF397">
        <v>156.97999999999999</v>
      </c>
      <c r="BG397">
        <v>157.35</v>
      </c>
      <c r="BH397" s="3">
        <f t="shared" si="264"/>
        <v>3.5716563556349445E-3</v>
      </c>
      <c r="BI397" s="3">
        <f t="shared" si="265"/>
        <v>1.2118119778046221E-3</v>
      </c>
      <c r="BJ397" s="3">
        <f t="shared" si="266"/>
        <v>2.3569881513569868E-3</v>
      </c>
      <c r="BK397" s="3">
        <f t="shared" si="267"/>
        <v>-1.1451761735523647E-3</v>
      </c>
      <c r="BN397" s="2">
        <v>44770</v>
      </c>
      <c r="BO397">
        <v>269.75</v>
      </c>
      <c r="BP397">
        <v>276.41000000000003</v>
      </c>
      <c r="BQ397" s="3">
        <f t="shared" si="268"/>
        <v>2.8540596859418121E-2</v>
      </c>
      <c r="BR397" s="3">
        <f t="shared" si="269"/>
        <v>3.758279377837237E-3</v>
      </c>
      <c r="BS397" s="3">
        <f t="shared" si="270"/>
        <v>2.4689527340129747E-2</v>
      </c>
      <c r="BT397" s="3">
        <f t="shared" si="271"/>
        <v>-2.093124796229251E-2</v>
      </c>
      <c r="BW397" s="2">
        <v>44770</v>
      </c>
      <c r="BX397">
        <v>42.09</v>
      </c>
      <c r="BY397">
        <v>43.25</v>
      </c>
      <c r="BZ397" s="3">
        <f t="shared" si="272"/>
        <v>2.4881516587677677E-2</v>
      </c>
      <c r="CA397" s="3">
        <f t="shared" si="273"/>
        <v>-2.6066350710900466E-3</v>
      </c>
      <c r="CB397" s="3">
        <f t="shared" si="274"/>
        <v>2.7559990496554887E-2</v>
      </c>
      <c r="CC397" s="3">
        <f t="shared" si="275"/>
        <v>-3.0166625567644934E-2</v>
      </c>
      <c r="CF397" s="2">
        <v>44770</v>
      </c>
      <c r="CG397">
        <v>62.92</v>
      </c>
      <c r="CH397">
        <v>64.06</v>
      </c>
      <c r="CI397" s="3">
        <f t="shared" si="276"/>
        <v>1.6664021583875588E-2</v>
      </c>
      <c r="CJ397" s="3">
        <f t="shared" si="277"/>
        <v>-1.4283447071892219E-3</v>
      </c>
      <c r="CK397" s="3">
        <f t="shared" si="278"/>
        <v>1.8118245390972731E-2</v>
      </c>
      <c r="CL397" s="3">
        <f t="shared" si="279"/>
        <v>-1.9546590098161953E-2</v>
      </c>
    </row>
    <row r="398" spans="3:90" x14ac:dyDescent="0.25">
      <c r="C398" s="2">
        <v>44771</v>
      </c>
      <c r="D398">
        <v>61.35</v>
      </c>
      <c r="E398">
        <v>61.86</v>
      </c>
      <c r="F398" s="3">
        <f t="shared" si="240"/>
        <v>-3.383276945384206E-3</v>
      </c>
      <c r="G398" s="3">
        <f t="shared" si="241"/>
        <v>-1.1599806669888801E-2</v>
      </c>
      <c r="H398" s="3">
        <f t="shared" si="242"/>
        <v>8.3129584352077401E-3</v>
      </c>
      <c r="I398" s="3">
        <f t="shared" si="243"/>
        <v>-1.9912765105096542E-2</v>
      </c>
      <c r="L398" s="2">
        <v>44771</v>
      </c>
      <c r="M398">
        <v>17.809999999999999</v>
      </c>
      <c r="N398">
        <v>18.16</v>
      </c>
      <c r="O398" s="3">
        <f t="shared" si="244"/>
        <v>1.0011123470522687E-2</v>
      </c>
      <c r="P398" s="3">
        <f t="shared" si="245"/>
        <v>-9.4549499443827845E-3</v>
      </c>
      <c r="Q398" s="3">
        <f t="shared" si="246"/>
        <v>1.9651880965749768E-2</v>
      </c>
      <c r="R398" s="3">
        <f t="shared" si="247"/>
        <v>-2.9106830910132553E-2</v>
      </c>
      <c r="U398" s="2">
        <v>44771</v>
      </c>
      <c r="V398">
        <v>14.11</v>
      </c>
      <c r="W398">
        <v>14.69</v>
      </c>
      <c r="X398" s="3">
        <f t="shared" si="248"/>
        <v>4.9285714285714155E-2</v>
      </c>
      <c r="Y398" s="3">
        <f t="shared" si="249"/>
        <v>7.8571428571427848E-3</v>
      </c>
      <c r="Z398" s="3">
        <f t="shared" si="250"/>
        <v>4.1105598866052473E-2</v>
      </c>
      <c r="AA398" s="3">
        <f t="shared" si="251"/>
        <v>-3.3248456008909688E-2</v>
      </c>
      <c r="AD398" s="2">
        <v>44771</v>
      </c>
      <c r="AE398">
        <v>189.19</v>
      </c>
      <c r="AF398">
        <v>198.25</v>
      </c>
      <c r="AG398" s="3">
        <f t="shared" si="252"/>
        <v>5.541950596252132E-2</v>
      </c>
      <c r="AH398" s="3">
        <f t="shared" si="253"/>
        <v>7.1869676320273079E-3</v>
      </c>
      <c r="AI398" s="3">
        <f t="shared" si="254"/>
        <v>4.7888366192716303E-2</v>
      </c>
      <c r="AJ398" s="3">
        <f t="shared" si="255"/>
        <v>-4.0701398560688995E-2</v>
      </c>
      <c r="AM398" s="2">
        <v>44771</v>
      </c>
      <c r="AN398">
        <v>94.45</v>
      </c>
      <c r="AO398">
        <v>96.93</v>
      </c>
      <c r="AP398" s="3">
        <f t="shared" si="256"/>
        <v>4.6308290155440579E-2</v>
      </c>
      <c r="AQ398" s="3">
        <f t="shared" si="257"/>
        <v>1.9537996545768488E-2</v>
      </c>
      <c r="AR398" s="3">
        <f t="shared" si="258"/>
        <v>2.6257278983589316E-2</v>
      </c>
      <c r="AS398" s="3">
        <f t="shared" si="259"/>
        <v>-6.7192824378208282E-3</v>
      </c>
      <c r="AV398" s="2">
        <v>44771</v>
      </c>
      <c r="AW398">
        <v>115.59</v>
      </c>
      <c r="AX398">
        <v>115.36</v>
      </c>
      <c r="AY398" s="3">
        <f t="shared" si="260"/>
        <v>4.7905234735650115E-3</v>
      </c>
      <c r="AZ398" s="3">
        <f t="shared" si="261"/>
        <v>6.7938332897832243E-3</v>
      </c>
      <c r="BA398" s="3">
        <f t="shared" si="262"/>
        <v>-1.9897915044554404E-3</v>
      </c>
      <c r="BB398" s="3">
        <f t="shared" si="263"/>
        <v>8.7836247942386647E-3</v>
      </c>
      <c r="BE398" s="2">
        <v>44771</v>
      </c>
      <c r="BF398">
        <v>161.24</v>
      </c>
      <c r="BG398">
        <v>162.51</v>
      </c>
      <c r="BH398" s="3">
        <f t="shared" si="264"/>
        <v>3.2793136320305116E-2</v>
      </c>
      <c r="BI398" s="3">
        <f t="shared" si="265"/>
        <v>2.4721957419765017E-2</v>
      </c>
      <c r="BJ398" s="3">
        <f t="shared" si="266"/>
        <v>7.8764574547258714E-3</v>
      </c>
      <c r="BK398" s="3">
        <f t="shared" si="267"/>
        <v>1.6845499965039146E-2</v>
      </c>
      <c r="BN398" s="2">
        <v>44771</v>
      </c>
      <c r="BO398">
        <v>277.7</v>
      </c>
      <c r="BP398">
        <v>280.74</v>
      </c>
      <c r="BQ398" s="3">
        <f t="shared" si="268"/>
        <v>1.5665135125357166E-2</v>
      </c>
      <c r="BR398" s="3">
        <f t="shared" si="269"/>
        <v>4.6669802105565594E-3</v>
      </c>
      <c r="BS398" s="3">
        <f t="shared" si="270"/>
        <v>1.0947065178249948E-2</v>
      </c>
      <c r="BT398" s="3">
        <f t="shared" si="271"/>
        <v>-6.280084967693389E-3</v>
      </c>
      <c r="BW398" s="2">
        <v>44771</v>
      </c>
      <c r="BX398">
        <v>42.77</v>
      </c>
      <c r="BY398">
        <v>44.02</v>
      </c>
      <c r="BZ398" s="3">
        <f t="shared" si="272"/>
        <v>1.7803468208092532E-2</v>
      </c>
      <c r="CA398" s="3">
        <f t="shared" si="273"/>
        <v>-1.1098265895953641E-2</v>
      </c>
      <c r="CB398" s="3">
        <f t="shared" si="274"/>
        <v>2.9226093055880309E-2</v>
      </c>
      <c r="CC398" s="3">
        <f t="shared" si="275"/>
        <v>-4.032435895183395E-2</v>
      </c>
      <c r="CF398" s="2">
        <v>44771</v>
      </c>
      <c r="CG398">
        <v>63.71</v>
      </c>
      <c r="CH398">
        <v>64.17</v>
      </c>
      <c r="CI398" s="3">
        <f t="shared" si="276"/>
        <v>1.7171401810802678E-3</v>
      </c>
      <c r="CJ398" s="3">
        <f t="shared" si="277"/>
        <v>-5.4636278488916501E-3</v>
      </c>
      <c r="CK398" s="3">
        <f t="shared" si="278"/>
        <v>7.2202166064982976E-3</v>
      </c>
      <c r="CL398" s="3">
        <f t="shared" si="279"/>
        <v>-1.2683844455389948E-2</v>
      </c>
    </row>
    <row r="399" spans="3:90" x14ac:dyDescent="0.25">
      <c r="C399" s="2">
        <v>44774</v>
      </c>
      <c r="D399">
        <v>62.5</v>
      </c>
      <c r="E399">
        <v>62.54</v>
      </c>
      <c r="F399" s="3">
        <f t="shared" si="240"/>
        <v>1.0992563853863491E-2</v>
      </c>
      <c r="G399" s="3">
        <f t="shared" si="241"/>
        <v>1.0345942450695089E-2</v>
      </c>
      <c r="H399" s="3">
        <f t="shared" si="242"/>
        <v>6.3999999999997392E-4</v>
      </c>
      <c r="I399" s="3">
        <f t="shared" si="243"/>
        <v>9.7059424506951153E-3</v>
      </c>
      <c r="L399" s="2">
        <v>44774</v>
      </c>
      <c r="M399">
        <v>18.18</v>
      </c>
      <c r="N399">
        <v>18.440000000000001</v>
      </c>
      <c r="O399" s="3">
        <f t="shared" si="244"/>
        <v>1.5418502202643181E-2</v>
      </c>
      <c r="P399" s="3">
        <f t="shared" si="245"/>
        <v>1.1013215859030367E-3</v>
      </c>
      <c r="Q399" s="3">
        <f t="shared" si="246"/>
        <v>1.4301430143014437E-2</v>
      </c>
      <c r="R399" s="3">
        <f t="shared" si="247"/>
        <v>-1.3200108557111401E-2</v>
      </c>
      <c r="U399" s="2">
        <v>44774</v>
      </c>
      <c r="V399">
        <v>14.66</v>
      </c>
      <c r="W399">
        <v>15.34</v>
      </c>
      <c r="X399" s="3">
        <f t="shared" si="248"/>
        <v>4.4247787610619538E-2</v>
      </c>
      <c r="Y399" s="3">
        <f t="shared" si="249"/>
        <v>-2.0422055820285001E-3</v>
      </c>
      <c r="Z399" s="3">
        <f t="shared" si="250"/>
        <v>4.6384720327421469E-2</v>
      </c>
      <c r="AA399" s="3">
        <f t="shared" si="251"/>
        <v>-4.8426925909449969E-2</v>
      </c>
      <c r="AD399" s="2">
        <v>44774</v>
      </c>
      <c r="AE399">
        <v>195.08</v>
      </c>
      <c r="AF399">
        <v>194.86</v>
      </c>
      <c r="AG399" s="3">
        <f t="shared" si="252"/>
        <v>-1.7099621689785516E-2</v>
      </c>
      <c r="AH399" s="3">
        <f t="shared" si="253"/>
        <v>-1.5989911727616546E-2</v>
      </c>
      <c r="AI399" s="3">
        <f t="shared" si="254"/>
        <v>-1.1277424646298773E-3</v>
      </c>
      <c r="AJ399" s="3">
        <f t="shared" si="255"/>
        <v>-1.4862169262986669E-2</v>
      </c>
      <c r="AM399" s="2">
        <v>44774</v>
      </c>
      <c r="AN399">
        <v>94.79</v>
      </c>
      <c r="AO399">
        <v>94.48</v>
      </c>
      <c r="AP399" s="3">
        <f t="shared" si="256"/>
        <v>-2.5275972351181286E-2</v>
      </c>
      <c r="AQ399" s="3">
        <f t="shared" si="257"/>
        <v>-2.2077788094501227E-2</v>
      </c>
      <c r="AR399" s="3">
        <f t="shared" si="258"/>
        <v>-3.2703871716426303E-3</v>
      </c>
      <c r="AS399" s="3">
        <f t="shared" si="259"/>
        <v>-1.8807400922858597E-2</v>
      </c>
      <c r="AV399" s="2">
        <v>44774</v>
      </c>
      <c r="AW399">
        <v>114.5</v>
      </c>
      <c r="AX399">
        <v>114.21</v>
      </c>
      <c r="AY399" s="3">
        <f t="shared" si="260"/>
        <v>-9.9687933425798292E-3</v>
      </c>
      <c r="AZ399" s="3">
        <f t="shared" si="261"/>
        <v>-7.4549237170595806E-3</v>
      </c>
      <c r="BA399" s="3">
        <f t="shared" si="262"/>
        <v>-2.5327510917031448E-3</v>
      </c>
      <c r="BB399" s="3">
        <f t="shared" si="263"/>
        <v>-4.9221726253564357E-3</v>
      </c>
      <c r="BE399" s="2">
        <v>44774</v>
      </c>
      <c r="BF399">
        <v>161.01</v>
      </c>
      <c r="BG399">
        <v>161.51</v>
      </c>
      <c r="BH399" s="3">
        <f t="shared" si="264"/>
        <v>-6.1534674789244237E-3</v>
      </c>
      <c r="BI399" s="3">
        <f t="shared" si="265"/>
        <v>-9.23020121838658E-3</v>
      </c>
      <c r="BJ399" s="3">
        <f t="shared" si="266"/>
        <v>3.1053971802994518E-3</v>
      </c>
      <c r="BK399" s="3">
        <f t="shared" si="267"/>
        <v>-1.2335598398686032E-2</v>
      </c>
      <c r="BN399" s="2">
        <v>44774</v>
      </c>
      <c r="BO399">
        <v>277.82</v>
      </c>
      <c r="BP399">
        <v>278.01</v>
      </c>
      <c r="BQ399" s="3">
        <f t="shared" si="268"/>
        <v>-9.7243000641162869E-3</v>
      </c>
      <c r="BR399" s="3">
        <f t="shared" si="269"/>
        <v>-1.0401082852461441E-2</v>
      </c>
      <c r="BS399" s="3">
        <f t="shared" si="270"/>
        <v>6.8389604780083602E-4</v>
      </c>
      <c r="BT399" s="3">
        <f t="shared" si="271"/>
        <v>-1.1084978900262277E-2</v>
      </c>
      <c r="BW399" s="2">
        <v>44774</v>
      </c>
      <c r="BX399">
        <v>43.69</v>
      </c>
      <c r="BY399">
        <v>44.18</v>
      </c>
      <c r="BZ399" s="3">
        <f t="shared" si="272"/>
        <v>3.6347114947750114E-3</v>
      </c>
      <c r="CA399" s="3">
        <f t="shared" si="273"/>
        <v>-7.4965924579737386E-3</v>
      </c>
      <c r="CB399" s="3">
        <f t="shared" si="274"/>
        <v>1.121538109407183E-2</v>
      </c>
      <c r="CC399" s="3">
        <f t="shared" si="275"/>
        <v>-1.8711973552045569E-2</v>
      </c>
      <c r="CF399" s="2">
        <v>44774</v>
      </c>
      <c r="CG399">
        <v>64.09</v>
      </c>
      <c r="CH399">
        <v>64.52</v>
      </c>
      <c r="CI399" s="3">
        <f t="shared" si="276"/>
        <v>5.4542621162536609E-3</v>
      </c>
      <c r="CJ399" s="3">
        <f t="shared" si="277"/>
        <v>-1.2466884837151193E-3</v>
      </c>
      <c r="CK399" s="3">
        <f t="shared" si="278"/>
        <v>6.7093150257448997E-3</v>
      </c>
      <c r="CL399" s="3">
        <f t="shared" si="279"/>
        <v>-7.956003509460019E-3</v>
      </c>
    </row>
    <row r="400" spans="3:90" x14ac:dyDescent="0.25">
      <c r="C400" s="2">
        <v>44775</v>
      </c>
      <c r="D400">
        <v>61.75</v>
      </c>
      <c r="E400">
        <v>62.47</v>
      </c>
      <c r="F400" s="3">
        <f t="shared" si="240"/>
        <v>-1.1192836584585919E-3</v>
      </c>
      <c r="G400" s="3">
        <f t="shared" si="241"/>
        <v>-1.2631915574032648E-2</v>
      </c>
      <c r="H400" s="3">
        <f t="shared" si="242"/>
        <v>1.165991902833996E-2</v>
      </c>
      <c r="I400" s="3">
        <f t="shared" si="243"/>
        <v>-2.4291834602372608E-2</v>
      </c>
      <c r="L400" s="2">
        <v>44775</v>
      </c>
      <c r="M400">
        <v>18.12</v>
      </c>
      <c r="N400">
        <v>18.53</v>
      </c>
      <c r="O400" s="3">
        <f t="shared" si="244"/>
        <v>4.8806941431669415E-3</v>
      </c>
      <c r="P400" s="3">
        <f t="shared" si="245"/>
        <v>-1.7353579175705014E-2</v>
      </c>
      <c r="Q400" s="3">
        <f t="shared" si="246"/>
        <v>2.2626931567328867E-2</v>
      </c>
      <c r="R400" s="3">
        <f t="shared" si="247"/>
        <v>-3.9980510743033881E-2</v>
      </c>
      <c r="U400" s="2">
        <v>44775</v>
      </c>
      <c r="V400">
        <v>15.2</v>
      </c>
      <c r="W400">
        <v>15.16</v>
      </c>
      <c r="X400" s="3">
        <f t="shared" si="248"/>
        <v>-1.1734028683181186E-2</v>
      </c>
      <c r="Y400" s="3">
        <f t="shared" si="249"/>
        <v>-9.126466753585416E-3</v>
      </c>
      <c r="Z400" s="3">
        <f t="shared" si="250"/>
        <v>-2.6315789473683182E-3</v>
      </c>
      <c r="AA400" s="3">
        <f t="shared" si="251"/>
        <v>-6.4948878062170978E-3</v>
      </c>
      <c r="AD400" s="2">
        <v>44775</v>
      </c>
      <c r="AE400">
        <v>188</v>
      </c>
      <c r="AF400">
        <v>183.51</v>
      </c>
      <c r="AG400" s="3">
        <f t="shared" si="252"/>
        <v>-5.824694652571083E-2</v>
      </c>
      <c r="AH400" s="3">
        <f t="shared" si="253"/>
        <v>-3.5204762393513334E-2</v>
      </c>
      <c r="AI400" s="3">
        <f t="shared" si="254"/>
        <v>-2.388297872340428E-2</v>
      </c>
      <c r="AJ400" s="3">
        <f t="shared" si="255"/>
        <v>-1.1321783670109054E-2</v>
      </c>
      <c r="AM400" s="2">
        <v>44775</v>
      </c>
      <c r="AN400">
        <v>94.69</v>
      </c>
      <c r="AO400">
        <v>94.07</v>
      </c>
      <c r="AP400" s="3">
        <f t="shared" si="256"/>
        <v>-4.3395427603726278E-3</v>
      </c>
      <c r="AQ400" s="3">
        <f t="shared" si="257"/>
        <v>2.2226926333615005E-3</v>
      </c>
      <c r="AR400" s="3">
        <f t="shared" si="258"/>
        <v>-6.5476819093885918E-3</v>
      </c>
      <c r="AS400" s="3">
        <f t="shared" si="259"/>
        <v>8.7703745427500923E-3</v>
      </c>
      <c r="AV400" s="2">
        <v>44775</v>
      </c>
      <c r="AW400">
        <v>113.92</v>
      </c>
      <c r="AX400">
        <v>112.43</v>
      </c>
      <c r="AY400" s="3">
        <f t="shared" si="260"/>
        <v>-1.5585325277996609E-2</v>
      </c>
      <c r="AZ400" s="3">
        <f t="shared" si="261"/>
        <v>-2.5391822082129201E-3</v>
      </c>
      <c r="BA400" s="3">
        <f t="shared" si="262"/>
        <v>-1.3079353932584192E-2</v>
      </c>
      <c r="BB400" s="3">
        <f t="shared" si="263"/>
        <v>1.0540171724371272E-2</v>
      </c>
      <c r="BE400" s="2">
        <v>44775</v>
      </c>
      <c r="BF400">
        <v>160.1</v>
      </c>
      <c r="BG400">
        <v>160.01</v>
      </c>
      <c r="BH400" s="3">
        <f t="shared" si="264"/>
        <v>-9.2873506284441021E-3</v>
      </c>
      <c r="BI400" s="3">
        <f t="shared" si="265"/>
        <v>-8.7301095907373893E-3</v>
      </c>
      <c r="BJ400" s="3">
        <f t="shared" si="266"/>
        <v>-5.6214865708936745E-4</v>
      </c>
      <c r="BK400" s="3">
        <f t="shared" si="267"/>
        <v>-8.1679609336480219E-3</v>
      </c>
      <c r="BN400" s="2">
        <v>44775</v>
      </c>
      <c r="BO400">
        <v>276</v>
      </c>
      <c r="BP400">
        <v>274.82</v>
      </c>
      <c r="BQ400" s="3">
        <f t="shared" si="268"/>
        <v>-1.1474407395417385E-2</v>
      </c>
      <c r="BR400" s="3">
        <f t="shared" si="269"/>
        <v>-7.2299557569871498E-3</v>
      </c>
      <c r="BS400" s="3">
        <f t="shared" si="270"/>
        <v>-4.2753623188406253E-3</v>
      </c>
      <c r="BT400" s="3">
        <f t="shared" si="271"/>
        <v>-2.9545934381465244E-3</v>
      </c>
      <c r="BW400" s="2">
        <v>44775</v>
      </c>
      <c r="BX400">
        <v>44.38</v>
      </c>
      <c r="BY400">
        <v>44.23</v>
      </c>
      <c r="BZ400" s="3">
        <f t="shared" si="272"/>
        <v>1.1317338162064594E-3</v>
      </c>
      <c r="CA400" s="3">
        <f t="shared" si="273"/>
        <v>4.5269352648258376E-3</v>
      </c>
      <c r="CB400" s="3">
        <f t="shared" si="274"/>
        <v>-3.3799008562416244E-3</v>
      </c>
      <c r="CC400" s="3">
        <f t="shared" si="275"/>
        <v>7.906836121067462E-3</v>
      </c>
      <c r="CF400" s="2">
        <v>44775</v>
      </c>
      <c r="CG400">
        <v>64.59</v>
      </c>
      <c r="CH400">
        <v>63.64</v>
      </c>
      <c r="CI400" s="3">
        <f t="shared" si="276"/>
        <v>-1.363918164910094E-2</v>
      </c>
      <c r="CJ400" s="3">
        <f t="shared" si="277"/>
        <v>1.0849349039059319E-3</v>
      </c>
      <c r="CK400" s="3">
        <f t="shared" si="278"/>
        <v>-1.4708159157764356E-2</v>
      </c>
      <c r="CL400" s="3">
        <f t="shared" si="279"/>
        <v>1.5793094061670288E-2</v>
      </c>
    </row>
    <row r="401" spans="3:90" x14ac:dyDescent="0.25">
      <c r="C401" s="2">
        <v>44776</v>
      </c>
      <c r="D401">
        <v>62.5</v>
      </c>
      <c r="E401">
        <v>64.25</v>
      </c>
      <c r="F401" s="3">
        <f t="shared" si="240"/>
        <v>2.8493676964943093E-2</v>
      </c>
      <c r="G401" s="3">
        <f t="shared" si="241"/>
        <v>4.8023051064505218E-4</v>
      </c>
      <c r="H401" s="3">
        <f t="shared" si="242"/>
        <v>2.8000000000000025E-2</v>
      </c>
      <c r="I401" s="3">
        <f t="shared" si="243"/>
        <v>-2.7519769489354973E-2</v>
      </c>
      <c r="L401" s="2">
        <v>44776</v>
      </c>
      <c r="M401">
        <v>18.18</v>
      </c>
      <c r="N401">
        <v>18.89</v>
      </c>
      <c r="O401" s="3">
        <f t="shared" si="244"/>
        <v>1.9427954668105762E-2</v>
      </c>
      <c r="P401" s="3">
        <f t="shared" si="245"/>
        <v>-1.8888289260658442E-2</v>
      </c>
      <c r="Q401" s="3">
        <f t="shared" si="246"/>
        <v>3.9053905390539212E-2</v>
      </c>
      <c r="R401" s="3">
        <f t="shared" si="247"/>
        <v>-5.7942194651197654E-2</v>
      </c>
      <c r="U401" s="2">
        <v>44776</v>
      </c>
      <c r="V401">
        <v>15.48</v>
      </c>
      <c r="W401">
        <v>15.69</v>
      </c>
      <c r="X401" s="3">
        <f t="shared" si="248"/>
        <v>3.4960422163588412E-2</v>
      </c>
      <c r="Y401" s="3">
        <f t="shared" si="249"/>
        <v>2.1108179419525142E-2</v>
      </c>
      <c r="Z401" s="3">
        <f t="shared" si="250"/>
        <v>1.3565891472868241E-2</v>
      </c>
      <c r="AA401" s="3">
        <f t="shared" si="251"/>
        <v>7.5422879466569004E-3</v>
      </c>
      <c r="AD401" s="2">
        <v>44776</v>
      </c>
      <c r="AE401">
        <v>183.32</v>
      </c>
      <c r="AF401">
        <v>182.87</v>
      </c>
      <c r="AG401" s="3">
        <f t="shared" si="252"/>
        <v>-3.4875483624869918E-3</v>
      </c>
      <c r="AH401" s="3">
        <f t="shared" si="253"/>
        <v>-1.0353659201133292E-3</v>
      </c>
      <c r="AI401" s="3">
        <f t="shared" si="254"/>
        <v>-2.4547239799257436E-3</v>
      </c>
      <c r="AJ401" s="3">
        <f t="shared" si="255"/>
        <v>1.4193580598124145E-3</v>
      </c>
      <c r="AM401" s="2">
        <v>44776</v>
      </c>
      <c r="AN401">
        <v>94.42</v>
      </c>
      <c r="AO401">
        <v>91.02</v>
      </c>
      <c r="AP401" s="3">
        <f t="shared" si="256"/>
        <v>-3.2422663973636578E-2</v>
      </c>
      <c r="AQ401" s="3">
        <f t="shared" si="257"/>
        <v>3.7206335707453686E-3</v>
      </c>
      <c r="AR401" s="3">
        <f t="shared" si="258"/>
        <v>-3.6009320059309569E-2</v>
      </c>
      <c r="AS401" s="3">
        <f t="shared" si="259"/>
        <v>3.9729953630054937E-2</v>
      </c>
      <c r="AV401" s="2">
        <v>44776</v>
      </c>
      <c r="AW401">
        <v>113.45</v>
      </c>
      <c r="AX401">
        <v>113.61</v>
      </c>
      <c r="AY401" s="3">
        <f t="shared" si="260"/>
        <v>1.0495419372053671E-2</v>
      </c>
      <c r="AZ401" s="3">
        <f t="shared" si="261"/>
        <v>9.072311660588861E-3</v>
      </c>
      <c r="BA401" s="3">
        <f t="shared" si="262"/>
        <v>1.4103129131775027E-3</v>
      </c>
      <c r="BB401" s="3">
        <f t="shared" si="263"/>
        <v>7.6619987474113582E-3</v>
      </c>
      <c r="BE401" s="2">
        <v>44776</v>
      </c>
      <c r="BF401">
        <v>160.84</v>
      </c>
      <c r="BG401">
        <v>166.13</v>
      </c>
      <c r="BH401" s="3">
        <f t="shared" si="264"/>
        <v>3.8247609524404647E-2</v>
      </c>
      <c r="BI401" s="3">
        <f t="shared" si="265"/>
        <v>5.1871758015125113E-3</v>
      </c>
      <c r="BJ401" s="3">
        <f t="shared" si="266"/>
        <v>3.288982840089516E-2</v>
      </c>
      <c r="BK401" s="3">
        <f t="shared" si="267"/>
        <v>-2.7702652599382649E-2</v>
      </c>
      <c r="BN401" s="2">
        <v>44776</v>
      </c>
      <c r="BO401">
        <v>276.76</v>
      </c>
      <c r="BP401">
        <v>282.47000000000003</v>
      </c>
      <c r="BQ401" s="3">
        <f t="shared" si="268"/>
        <v>2.7836402008587502E-2</v>
      </c>
      <c r="BR401" s="3">
        <f t="shared" si="269"/>
        <v>7.0591659995633549E-3</v>
      </c>
      <c r="BS401" s="3">
        <f t="shared" si="270"/>
        <v>2.0631594161006017E-2</v>
      </c>
      <c r="BT401" s="3">
        <f t="shared" si="271"/>
        <v>-1.3572428161442662E-2</v>
      </c>
      <c r="BW401" s="2">
        <v>44776</v>
      </c>
      <c r="BX401">
        <v>44.05</v>
      </c>
      <c r="BY401">
        <v>43.5</v>
      </c>
      <c r="BZ401" s="3">
        <f t="shared" si="272"/>
        <v>-1.6504634863214962E-2</v>
      </c>
      <c r="CA401" s="3">
        <f t="shared" si="273"/>
        <v>-4.0696359936694959E-3</v>
      </c>
      <c r="CB401" s="3">
        <f t="shared" si="274"/>
        <v>-1.2485811577752526E-2</v>
      </c>
      <c r="CC401" s="3">
        <f t="shared" si="275"/>
        <v>8.4161755840830299E-3</v>
      </c>
      <c r="CF401" s="2">
        <v>44776</v>
      </c>
      <c r="CG401">
        <v>63.55</v>
      </c>
      <c r="CH401">
        <v>63.92</v>
      </c>
      <c r="CI401" s="3">
        <f t="shared" si="276"/>
        <v>4.3997485857951713E-3</v>
      </c>
      <c r="CJ401" s="3">
        <f t="shared" si="277"/>
        <v>-1.4142049025770431E-3</v>
      </c>
      <c r="CK401" s="3">
        <f t="shared" si="278"/>
        <v>5.8221872541306396E-3</v>
      </c>
      <c r="CL401" s="3">
        <f t="shared" si="279"/>
        <v>-7.2363921567076828E-3</v>
      </c>
    </row>
    <row r="402" spans="3:90" x14ac:dyDescent="0.25">
      <c r="C402" s="2">
        <v>44777</v>
      </c>
      <c r="D402">
        <v>64.12</v>
      </c>
      <c r="E402">
        <v>64.849999999999994</v>
      </c>
      <c r="F402" s="3">
        <f t="shared" si="240"/>
        <v>9.3385214007781769E-3</v>
      </c>
      <c r="G402" s="3">
        <f t="shared" si="241"/>
        <v>-2.0233463035018717E-3</v>
      </c>
      <c r="H402" s="3">
        <f t="shared" si="242"/>
        <v>1.1384903306300487E-2</v>
      </c>
      <c r="I402" s="3">
        <f t="shared" si="243"/>
        <v>-1.3408249609802358E-2</v>
      </c>
      <c r="L402" s="2">
        <v>44777</v>
      </c>
      <c r="M402">
        <v>18.850000000000001</v>
      </c>
      <c r="N402">
        <v>19.22</v>
      </c>
      <c r="O402" s="3">
        <f t="shared" si="244"/>
        <v>1.7469560614081336E-2</v>
      </c>
      <c r="P402" s="3">
        <f t="shared" si="245"/>
        <v>-2.1175224986764718E-3</v>
      </c>
      <c r="Q402" s="3">
        <f t="shared" si="246"/>
        <v>1.9628647214853912E-2</v>
      </c>
      <c r="R402" s="3">
        <f t="shared" si="247"/>
        <v>-2.1746169713530383E-2</v>
      </c>
      <c r="U402" s="2">
        <v>44777</v>
      </c>
      <c r="V402">
        <v>15.65</v>
      </c>
      <c r="W402">
        <v>15.37</v>
      </c>
      <c r="X402" s="3">
        <f t="shared" si="248"/>
        <v>-2.0395156150414318E-2</v>
      </c>
      <c r="Y402" s="3">
        <f t="shared" si="249"/>
        <v>-2.5493945188017619E-3</v>
      </c>
      <c r="Z402" s="3">
        <f t="shared" si="250"/>
        <v>-1.7891373801916965E-2</v>
      </c>
      <c r="AA402" s="3">
        <f t="shared" si="251"/>
        <v>1.5341979283115204E-2</v>
      </c>
      <c r="AD402" s="2">
        <v>44777</v>
      </c>
      <c r="AE402">
        <v>182.86</v>
      </c>
      <c r="AF402">
        <v>183.64</v>
      </c>
      <c r="AG402" s="3">
        <f t="shared" si="252"/>
        <v>4.2106414392737435E-3</v>
      </c>
      <c r="AH402" s="3">
        <f t="shared" si="253"/>
        <v>-5.4683655055454139E-5</v>
      </c>
      <c r="AI402" s="3">
        <f t="shared" si="254"/>
        <v>4.2655583506505668E-3</v>
      </c>
      <c r="AJ402" s="3">
        <f t="shared" si="255"/>
        <v>-4.3202420057060209E-3</v>
      </c>
      <c r="AM402" s="2">
        <v>44777</v>
      </c>
      <c r="AN402">
        <v>90.31</v>
      </c>
      <c r="AO402">
        <v>87.19</v>
      </c>
      <c r="AP402" s="3">
        <f t="shared" si="256"/>
        <v>-4.2078664029883472E-2</v>
      </c>
      <c r="AQ402" s="3">
        <f t="shared" si="257"/>
        <v>-7.8004834102394227E-3</v>
      </c>
      <c r="AR402" s="3">
        <f t="shared" si="258"/>
        <v>-3.4547669139630255E-2</v>
      </c>
      <c r="AS402" s="3">
        <f t="shared" si="259"/>
        <v>2.6747185729390832E-2</v>
      </c>
      <c r="AV402" s="2">
        <v>44777</v>
      </c>
      <c r="AW402">
        <v>112.85</v>
      </c>
      <c r="AX402">
        <v>112.36</v>
      </c>
      <c r="AY402" s="3">
        <f t="shared" si="260"/>
        <v>-1.1002552592201398E-2</v>
      </c>
      <c r="AZ402" s="3">
        <f t="shared" si="261"/>
        <v>-6.6895519760584721E-3</v>
      </c>
      <c r="BA402" s="3">
        <f t="shared" si="262"/>
        <v>-4.3420469649977367E-3</v>
      </c>
      <c r="BB402" s="3">
        <f t="shared" si="263"/>
        <v>-2.3475050110607354E-3</v>
      </c>
      <c r="BE402" s="2">
        <v>44777</v>
      </c>
      <c r="BF402">
        <v>166.01</v>
      </c>
      <c r="BG402">
        <v>165.81</v>
      </c>
      <c r="BH402" s="3">
        <f t="shared" si="264"/>
        <v>-1.9262023716366539E-3</v>
      </c>
      <c r="BI402" s="3">
        <f t="shared" si="265"/>
        <v>-7.2232588936382847E-4</v>
      </c>
      <c r="BJ402" s="3">
        <f t="shared" si="266"/>
        <v>-1.2047467020058766E-3</v>
      </c>
      <c r="BK402" s="3">
        <f t="shared" si="267"/>
        <v>4.8242081264204817E-4</v>
      </c>
      <c r="BN402" s="2">
        <v>44777</v>
      </c>
      <c r="BO402">
        <v>281.8</v>
      </c>
      <c r="BP402">
        <v>283.64999999999998</v>
      </c>
      <c r="BQ402" s="3">
        <f t="shared" si="268"/>
        <v>4.1774347718339655E-3</v>
      </c>
      <c r="BR402" s="3">
        <f t="shared" si="269"/>
        <v>-2.3719333026516187E-3</v>
      </c>
      <c r="BS402" s="3">
        <f t="shared" si="270"/>
        <v>6.5649396735272258E-3</v>
      </c>
      <c r="BT402" s="3">
        <f t="shared" si="271"/>
        <v>-8.9368729761788446E-3</v>
      </c>
      <c r="BW402" s="2">
        <v>44777</v>
      </c>
      <c r="BX402">
        <v>43.56</v>
      </c>
      <c r="BY402">
        <v>41.86</v>
      </c>
      <c r="BZ402" s="3">
        <f t="shared" si="272"/>
        <v>-3.770114942528735E-2</v>
      </c>
      <c r="CA402" s="3">
        <f t="shared" si="273"/>
        <v>1.3793103448276334E-3</v>
      </c>
      <c r="CB402" s="3">
        <f t="shared" si="274"/>
        <v>-3.9026629935720925E-2</v>
      </c>
      <c r="CC402" s="3">
        <f t="shared" si="275"/>
        <v>4.0405940280548558E-2</v>
      </c>
      <c r="CF402" s="2">
        <v>44777</v>
      </c>
      <c r="CG402">
        <v>63.64</v>
      </c>
      <c r="CH402">
        <v>63.67</v>
      </c>
      <c r="CI402" s="3">
        <f t="shared" si="276"/>
        <v>-3.9111389236545779E-3</v>
      </c>
      <c r="CJ402" s="3">
        <f t="shared" si="277"/>
        <v>-4.3804755944931717E-3</v>
      </c>
      <c r="CK402" s="3">
        <f t="shared" si="278"/>
        <v>4.7140163419245873E-4</v>
      </c>
      <c r="CL402" s="3">
        <f t="shared" si="279"/>
        <v>-4.8518772286856304E-3</v>
      </c>
    </row>
    <row r="403" spans="3:90" x14ac:dyDescent="0.25">
      <c r="C403" s="2">
        <v>44778</v>
      </c>
      <c r="D403">
        <v>62.86</v>
      </c>
      <c r="E403">
        <v>62.46</v>
      </c>
      <c r="F403" s="3">
        <f t="shared" si="240"/>
        <v>-3.6854279105628329E-2</v>
      </c>
      <c r="G403" s="3">
        <f t="shared" si="241"/>
        <v>-3.0686198920585883E-2</v>
      </c>
      <c r="H403" s="3">
        <f t="shared" si="242"/>
        <v>-6.3633471205853942E-3</v>
      </c>
      <c r="I403" s="3">
        <f t="shared" si="243"/>
        <v>-2.4322851800000489E-2</v>
      </c>
      <c r="L403" s="2">
        <v>44778</v>
      </c>
      <c r="M403">
        <v>18.809999999999999</v>
      </c>
      <c r="N403">
        <v>18.989999999999998</v>
      </c>
      <c r="O403" s="3">
        <f t="shared" si="244"/>
        <v>-1.1966701352757569E-2</v>
      </c>
      <c r="P403" s="3">
        <f t="shared" si="245"/>
        <v>-2.1331945889698223E-2</v>
      </c>
      <c r="Q403" s="3">
        <f t="shared" si="246"/>
        <v>9.5693779904306719E-3</v>
      </c>
      <c r="R403" s="3">
        <f t="shared" si="247"/>
        <v>-3.0901323880128895E-2</v>
      </c>
      <c r="U403" s="2">
        <v>44778</v>
      </c>
      <c r="V403">
        <v>15.23</v>
      </c>
      <c r="W403">
        <v>15.3</v>
      </c>
      <c r="X403" s="3">
        <f t="shared" si="248"/>
        <v>-4.5543266102796576E-3</v>
      </c>
      <c r="Y403" s="3">
        <f t="shared" si="249"/>
        <v>-9.1086532205594262E-3</v>
      </c>
      <c r="Z403" s="3">
        <f t="shared" si="250"/>
        <v>4.5961917268548813E-3</v>
      </c>
      <c r="AA403" s="3">
        <f t="shared" si="251"/>
        <v>-1.3704844947414307E-2</v>
      </c>
      <c r="AD403" s="2">
        <v>44778</v>
      </c>
      <c r="AE403">
        <v>183.58</v>
      </c>
      <c r="AF403">
        <v>185.39</v>
      </c>
      <c r="AG403" s="3">
        <f t="shared" si="252"/>
        <v>9.5295142670441813E-3</v>
      </c>
      <c r="AH403" s="3">
        <f t="shared" si="253"/>
        <v>-3.2672620344131875E-4</v>
      </c>
      <c r="AI403" s="3">
        <f t="shared" si="254"/>
        <v>9.8594618150122937E-3</v>
      </c>
      <c r="AJ403" s="3">
        <f t="shared" si="255"/>
        <v>-1.0186188018453612E-2</v>
      </c>
      <c r="AM403" s="2">
        <v>44778</v>
      </c>
      <c r="AN403">
        <v>86.36</v>
      </c>
      <c r="AO403">
        <v>88.45</v>
      </c>
      <c r="AP403" s="3">
        <f t="shared" si="256"/>
        <v>1.4451198531941767E-2</v>
      </c>
      <c r="AQ403" s="3">
        <f t="shared" si="257"/>
        <v>-9.5194403027869523E-3</v>
      </c>
      <c r="AR403" s="3">
        <f t="shared" si="258"/>
        <v>2.4201018990273271E-2</v>
      </c>
      <c r="AS403" s="3">
        <f t="shared" si="259"/>
        <v>-3.3720459293060223E-2</v>
      </c>
      <c r="AV403" s="2">
        <v>44778</v>
      </c>
      <c r="AW403">
        <v>112.53</v>
      </c>
      <c r="AX403">
        <v>115.76</v>
      </c>
      <c r="AY403" s="3">
        <f t="shared" si="260"/>
        <v>3.025987896048421E-2</v>
      </c>
      <c r="AZ403" s="3">
        <f t="shared" si="261"/>
        <v>1.5129939480242882E-3</v>
      </c>
      <c r="BA403" s="3">
        <f t="shared" si="262"/>
        <v>2.8703456855949661E-2</v>
      </c>
      <c r="BB403" s="3">
        <f t="shared" si="263"/>
        <v>-2.7190462907925372E-2</v>
      </c>
      <c r="BE403" s="2">
        <v>44778</v>
      </c>
      <c r="BF403">
        <v>163.21</v>
      </c>
      <c r="BG403">
        <v>165.35</v>
      </c>
      <c r="BH403" s="3">
        <f t="shared" si="264"/>
        <v>-2.7742596948314713E-3</v>
      </c>
      <c r="BI403" s="3">
        <f t="shared" si="265"/>
        <v>-1.5680598275134128E-2</v>
      </c>
      <c r="BJ403" s="3">
        <f t="shared" si="266"/>
        <v>1.3111941670240768E-2</v>
      </c>
      <c r="BK403" s="3">
        <f t="shared" si="267"/>
        <v>-2.8792539945374895E-2</v>
      </c>
      <c r="BN403" s="2">
        <v>44778</v>
      </c>
      <c r="BO403">
        <v>279.14999999999998</v>
      </c>
      <c r="BP403">
        <v>282.91000000000003</v>
      </c>
      <c r="BQ403" s="3">
        <f t="shared" si="268"/>
        <v>-2.6088489335447385E-3</v>
      </c>
      <c r="BR403" s="3">
        <f t="shared" si="269"/>
        <v>-1.5864621893178166E-2</v>
      </c>
      <c r="BS403" s="3">
        <f t="shared" si="270"/>
        <v>1.3469460863335225E-2</v>
      </c>
      <c r="BT403" s="3">
        <f t="shared" si="271"/>
        <v>-2.9334082756513391E-2</v>
      </c>
      <c r="BW403" s="2">
        <v>44778</v>
      </c>
      <c r="BX403">
        <v>41.84</v>
      </c>
      <c r="BY403">
        <v>42.19</v>
      </c>
      <c r="BZ403" s="3">
        <f t="shared" si="272"/>
        <v>7.8834209268991984E-3</v>
      </c>
      <c r="CA403" s="3">
        <f t="shared" si="273"/>
        <v>-4.7778308647861145E-4</v>
      </c>
      <c r="CB403" s="3">
        <f t="shared" si="274"/>
        <v>8.3652007648182813E-3</v>
      </c>
      <c r="CC403" s="3">
        <f t="shared" si="275"/>
        <v>-8.8429838512968928E-3</v>
      </c>
      <c r="CF403" s="2">
        <v>44778</v>
      </c>
      <c r="CG403">
        <v>63.63</v>
      </c>
      <c r="CH403">
        <v>63.38</v>
      </c>
      <c r="CI403" s="3">
        <f t="shared" si="276"/>
        <v>-4.5547353541699476E-3</v>
      </c>
      <c r="CJ403" s="3">
        <f t="shared" si="277"/>
        <v>-6.2823935919587015E-4</v>
      </c>
      <c r="CK403" s="3">
        <f t="shared" si="278"/>
        <v>-3.9289643250038919E-3</v>
      </c>
      <c r="CL403" s="3">
        <f t="shared" si="279"/>
        <v>3.3007249658080218E-3</v>
      </c>
    </row>
    <row r="404" spans="3:90" x14ac:dyDescent="0.25">
      <c r="C404" s="2">
        <v>44781</v>
      </c>
      <c r="D404">
        <v>61.99</v>
      </c>
      <c r="E404">
        <v>61.45</v>
      </c>
      <c r="F404" s="3">
        <f t="shared" si="240"/>
        <v>-1.6170349023374886E-2</v>
      </c>
      <c r="G404" s="3">
        <f t="shared" si="241"/>
        <v>-7.5248158821645816E-3</v>
      </c>
      <c r="H404" s="3">
        <f t="shared" si="242"/>
        <v>-8.7110824326503966E-3</v>
      </c>
      <c r="I404" s="3">
        <f t="shared" si="243"/>
        <v>1.186266550485815E-3</v>
      </c>
      <c r="L404" s="2">
        <v>44781</v>
      </c>
      <c r="M404">
        <v>17.5</v>
      </c>
      <c r="N404">
        <v>17.79</v>
      </c>
      <c r="O404" s="3">
        <f t="shared" si="244"/>
        <v>-6.3191153238546516E-2</v>
      </c>
      <c r="P404" s="3">
        <f t="shared" si="245"/>
        <v>-7.8462348604528609E-2</v>
      </c>
      <c r="Q404" s="3">
        <f t="shared" si="246"/>
        <v>1.6571428571428459E-2</v>
      </c>
      <c r="R404" s="3">
        <f t="shared" si="247"/>
        <v>-9.5033777175957068E-2</v>
      </c>
      <c r="U404" s="2">
        <v>44781</v>
      </c>
      <c r="V404">
        <v>15.57</v>
      </c>
      <c r="W404">
        <v>15.78</v>
      </c>
      <c r="X404" s="3">
        <f t="shared" si="248"/>
        <v>3.1372549019607732E-2</v>
      </c>
      <c r="Y404" s="3">
        <f t="shared" si="249"/>
        <v>1.7647058823529349E-2</v>
      </c>
      <c r="Z404" s="3">
        <f t="shared" si="250"/>
        <v>1.3487475915221481E-2</v>
      </c>
      <c r="AA404" s="3">
        <f t="shared" si="251"/>
        <v>4.1595829083078684E-3</v>
      </c>
      <c r="AD404" s="2">
        <v>44781</v>
      </c>
      <c r="AE404">
        <v>186.77</v>
      </c>
      <c r="AF404">
        <v>185.81</v>
      </c>
      <c r="AG404" s="3">
        <f t="shared" si="252"/>
        <v>2.2654943632343105E-3</v>
      </c>
      <c r="AH404" s="3">
        <f t="shared" si="253"/>
        <v>7.4437671934841632E-3</v>
      </c>
      <c r="AI404" s="3">
        <f t="shared" si="254"/>
        <v>-5.1400117791936539E-3</v>
      </c>
      <c r="AJ404" s="3">
        <f t="shared" si="255"/>
        <v>1.2583778972677817E-2</v>
      </c>
      <c r="AM404" s="2">
        <v>44781</v>
      </c>
      <c r="AN404">
        <v>88.61</v>
      </c>
      <c r="AO404">
        <v>88.95</v>
      </c>
      <c r="AP404" s="3">
        <f t="shared" si="256"/>
        <v>5.6529112492933464E-3</v>
      </c>
      <c r="AQ404" s="3">
        <f t="shared" si="257"/>
        <v>1.8089315997737998E-3</v>
      </c>
      <c r="AR404" s="3">
        <f t="shared" si="258"/>
        <v>3.8370387089494695E-3</v>
      </c>
      <c r="AS404" s="3">
        <f t="shared" si="259"/>
        <v>-2.0281071091756697E-3</v>
      </c>
      <c r="AV404" s="2">
        <v>44781</v>
      </c>
      <c r="AW404">
        <v>116.25</v>
      </c>
      <c r="AX404">
        <v>114.35</v>
      </c>
      <c r="AY404" s="3">
        <f t="shared" si="260"/>
        <v>-1.2180373185901927E-2</v>
      </c>
      <c r="AZ404" s="3">
        <f t="shared" si="261"/>
        <v>4.2328956461643585E-3</v>
      </c>
      <c r="BA404" s="3">
        <f t="shared" si="262"/>
        <v>-1.6344086021505388E-2</v>
      </c>
      <c r="BB404" s="3">
        <f t="shared" si="263"/>
        <v>2.0576981667669747E-2</v>
      </c>
      <c r="BE404" s="2">
        <v>44781</v>
      </c>
      <c r="BF404">
        <v>166.37</v>
      </c>
      <c r="BG404">
        <v>164.87</v>
      </c>
      <c r="BH404" s="3">
        <f t="shared" si="264"/>
        <v>-2.9029331720592522E-3</v>
      </c>
      <c r="BI404" s="3">
        <f t="shared" si="265"/>
        <v>6.1687329906259247E-3</v>
      </c>
      <c r="BJ404" s="3">
        <f t="shared" si="266"/>
        <v>-9.0160485664483314E-3</v>
      </c>
      <c r="BK404" s="3">
        <f t="shared" si="267"/>
        <v>1.5184781557074256E-2</v>
      </c>
      <c r="BN404" s="2">
        <v>44781</v>
      </c>
      <c r="BO404">
        <v>284.05</v>
      </c>
      <c r="BP404">
        <v>280.32</v>
      </c>
      <c r="BQ404" s="3">
        <f t="shared" si="268"/>
        <v>-9.1548549008519942E-3</v>
      </c>
      <c r="BR404" s="3">
        <f t="shared" si="269"/>
        <v>4.0295500335796319E-3</v>
      </c>
      <c r="BS404" s="3">
        <f t="shared" si="270"/>
        <v>-1.3131490934694678E-2</v>
      </c>
      <c r="BT404" s="3">
        <f t="shared" si="271"/>
        <v>1.716104096827431E-2</v>
      </c>
      <c r="BW404" s="2">
        <v>44781</v>
      </c>
      <c r="BX404">
        <v>42.22</v>
      </c>
      <c r="BY404">
        <v>42.54</v>
      </c>
      <c r="BZ404" s="3">
        <f t="shared" si="272"/>
        <v>8.295804693055242E-3</v>
      </c>
      <c r="CA404" s="3">
        <f t="shared" si="273"/>
        <v>7.1106897369044297E-4</v>
      </c>
      <c r="CB404" s="3">
        <f t="shared" si="274"/>
        <v>7.5793462813833479E-3</v>
      </c>
      <c r="CC404" s="3">
        <f t="shared" si="275"/>
        <v>-6.8682773076929049E-3</v>
      </c>
      <c r="CF404" s="2">
        <v>44781</v>
      </c>
      <c r="CG404">
        <v>63.5</v>
      </c>
      <c r="CH404">
        <v>62.97</v>
      </c>
      <c r="CI404" s="3">
        <f t="shared" si="276"/>
        <v>-6.4689176396339754E-3</v>
      </c>
      <c r="CJ404" s="3">
        <f t="shared" si="277"/>
        <v>1.8933417481854509E-3</v>
      </c>
      <c r="CK404" s="3">
        <f t="shared" si="278"/>
        <v>-8.3464566929134509E-3</v>
      </c>
      <c r="CL404" s="3">
        <f t="shared" si="279"/>
        <v>1.0239798441098902E-2</v>
      </c>
    </row>
    <row r="405" spans="3:90" x14ac:dyDescent="0.25">
      <c r="C405" s="2">
        <v>44782</v>
      </c>
      <c r="D405">
        <v>59</v>
      </c>
      <c r="E405">
        <v>59.15</v>
      </c>
      <c r="F405" s="3">
        <f t="shared" si="240"/>
        <v>-3.7428803905614427E-2</v>
      </c>
      <c r="G405" s="3">
        <f t="shared" si="241"/>
        <v>-3.9869812855980569E-2</v>
      </c>
      <c r="H405" s="3">
        <f t="shared" si="242"/>
        <v>2.5423728813558366E-3</v>
      </c>
      <c r="I405" s="3">
        <f t="shared" si="243"/>
        <v>-4.2412185737336405E-2</v>
      </c>
      <c r="L405" s="2">
        <v>44782</v>
      </c>
      <c r="M405">
        <v>17.25</v>
      </c>
      <c r="N405">
        <v>17.09</v>
      </c>
      <c r="O405" s="3">
        <f t="shared" si="244"/>
        <v>-3.9347948285553658E-2</v>
      </c>
      <c r="P405" s="3">
        <f t="shared" si="245"/>
        <v>-3.0354131534569895E-2</v>
      </c>
      <c r="Q405" s="3">
        <f t="shared" si="246"/>
        <v>-9.2753623188406298E-3</v>
      </c>
      <c r="R405" s="3">
        <f t="shared" si="247"/>
        <v>-2.1078769215729265E-2</v>
      </c>
      <c r="U405" s="2">
        <v>44782</v>
      </c>
      <c r="V405">
        <v>15.66</v>
      </c>
      <c r="W405">
        <v>15.19</v>
      </c>
      <c r="X405" s="3">
        <f t="shared" si="248"/>
        <v>-3.738910012674268E-2</v>
      </c>
      <c r="Y405" s="3">
        <f t="shared" si="249"/>
        <v>-7.6045627376425395E-3</v>
      </c>
      <c r="Z405" s="3">
        <f t="shared" si="250"/>
        <v>-3.0012771392081805E-2</v>
      </c>
      <c r="AA405" s="3">
        <f t="shared" si="251"/>
        <v>2.2408208654439266E-2</v>
      </c>
      <c r="AD405" s="2">
        <v>44782</v>
      </c>
      <c r="AE405">
        <v>185.95</v>
      </c>
      <c r="AF405">
        <v>186.03</v>
      </c>
      <c r="AG405" s="3">
        <f t="shared" si="252"/>
        <v>1.1840051665679141E-3</v>
      </c>
      <c r="AH405" s="3">
        <f t="shared" si="253"/>
        <v>7.5345783327041005E-4</v>
      </c>
      <c r="AI405" s="3">
        <f t="shared" si="254"/>
        <v>4.3022317827379197E-4</v>
      </c>
      <c r="AJ405" s="3">
        <f t="shared" si="255"/>
        <v>3.2323465499661808E-4</v>
      </c>
      <c r="AM405" s="2">
        <v>44782</v>
      </c>
      <c r="AN405">
        <v>90.05</v>
      </c>
      <c r="AO405">
        <v>90.59</v>
      </c>
      <c r="AP405" s="3">
        <f t="shared" si="256"/>
        <v>1.8437324339516614E-2</v>
      </c>
      <c r="AQ405" s="3">
        <f t="shared" si="257"/>
        <v>1.2366498032602591E-2</v>
      </c>
      <c r="AR405" s="3">
        <f t="shared" si="258"/>
        <v>5.9966685174903667E-3</v>
      </c>
      <c r="AS405" s="3">
        <f t="shared" si="259"/>
        <v>6.3698295151122242E-3</v>
      </c>
      <c r="AV405" s="2">
        <v>44782</v>
      </c>
      <c r="AW405">
        <v>114.75</v>
      </c>
      <c r="AX405">
        <v>115.38</v>
      </c>
      <c r="AY405" s="3">
        <f t="shared" si="260"/>
        <v>9.0074333187581956E-3</v>
      </c>
      <c r="AZ405" s="3">
        <f t="shared" si="261"/>
        <v>3.4980323567992411E-3</v>
      </c>
      <c r="BA405" s="3">
        <f t="shared" si="262"/>
        <v>5.4901960784312642E-3</v>
      </c>
      <c r="BB405" s="3">
        <f t="shared" si="263"/>
        <v>-1.9921637216320232E-3</v>
      </c>
      <c r="BE405" s="2">
        <v>44782</v>
      </c>
      <c r="BF405">
        <v>164.02</v>
      </c>
      <c r="BG405">
        <v>164.92</v>
      </c>
      <c r="BH405" s="3">
        <f t="shared" si="264"/>
        <v>3.0326924243340159E-4</v>
      </c>
      <c r="BI405" s="3">
        <f t="shared" si="265"/>
        <v>-5.1555771213682711E-3</v>
      </c>
      <c r="BJ405" s="3">
        <f t="shared" si="266"/>
        <v>5.4871357151564659E-3</v>
      </c>
      <c r="BK405" s="3">
        <f t="shared" si="267"/>
        <v>-1.0642712836524737E-2</v>
      </c>
      <c r="BN405" s="2">
        <v>44782</v>
      </c>
      <c r="BO405">
        <v>279.64</v>
      </c>
      <c r="BP405">
        <v>282.3</v>
      </c>
      <c r="BQ405" s="3">
        <f t="shared" si="268"/>
        <v>7.0633561643835829E-3</v>
      </c>
      <c r="BR405" s="3">
        <f t="shared" si="269"/>
        <v>-2.4257990867579959E-3</v>
      </c>
      <c r="BS405" s="3">
        <f t="shared" si="270"/>
        <v>9.5122300100130008E-3</v>
      </c>
      <c r="BT405" s="3">
        <f t="shared" si="271"/>
        <v>-1.1938029096770997E-2</v>
      </c>
      <c r="BW405" s="2">
        <v>44782</v>
      </c>
      <c r="BX405">
        <v>42.63</v>
      </c>
      <c r="BY405">
        <v>42.96</v>
      </c>
      <c r="BZ405" s="3">
        <f t="shared" si="272"/>
        <v>9.873060648801113E-3</v>
      </c>
      <c r="CA405" s="3">
        <f t="shared" si="273"/>
        <v>2.1156558533146352E-3</v>
      </c>
      <c r="CB405" s="3">
        <f t="shared" si="274"/>
        <v>7.7410274454610128E-3</v>
      </c>
      <c r="CC405" s="3">
        <f t="shared" si="275"/>
        <v>-5.6253715921463776E-3</v>
      </c>
      <c r="CF405" s="2">
        <v>44782</v>
      </c>
      <c r="CG405">
        <v>63.18</v>
      </c>
      <c r="CH405">
        <v>63.05</v>
      </c>
      <c r="CI405" s="3">
        <f t="shared" si="276"/>
        <v>1.2704462442432174E-3</v>
      </c>
      <c r="CJ405" s="3">
        <f t="shared" si="277"/>
        <v>3.3349213911386677E-3</v>
      </c>
      <c r="CK405" s="3">
        <f t="shared" si="278"/>
        <v>-2.057613168724326E-3</v>
      </c>
      <c r="CL405" s="3">
        <f t="shared" si="279"/>
        <v>5.3925345598629937E-3</v>
      </c>
    </row>
    <row r="406" spans="3:90" x14ac:dyDescent="0.25">
      <c r="C406" s="2">
        <v>44783</v>
      </c>
      <c r="D406">
        <v>60</v>
      </c>
      <c r="E406">
        <v>61.4</v>
      </c>
      <c r="F406" s="3">
        <f t="shared" si="240"/>
        <v>3.8038884192730382E-2</v>
      </c>
      <c r="G406" s="3">
        <f t="shared" si="241"/>
        <v>1.4370245139475823E-2</v>
      </c>
      <c r="H406" s="3">
        <f t="shared" si="242"/>
        <v>2.3333333333333206E-2</v>
      </c>
      <c r="I406" s="3">
        <f t="shared" si="243"/>
        <v>-8.9630881938573825E-3</v>
      </c>
      <c r="L406" s="2">
        <v>44783</v>
      </c>
      <c r="M406">
        <v>17.7</v>
      </c>
      <c r="N406">
        <v>18.100000000000001</v>
      </c>
      <c r="O406" s="3">
        <f t="shared" si="244"/>
        <v>5.9098888238736214E-2</v>
      </c>
      <c r="P406" s="3">
        <f t="shared" si="245"/>
        <v>3.5693387946167388E-2</v>
      </c>
      <c r="Q406" s="3">
        <f t="shared" si="246"/>
        <v>2.2598870056497189E-2</v>
      </c>
      <c r="R406" s="3">
        <f t="shared" si="247"/>
        <v>1.3094517889670199E-2</v>
      </c>
      <c r="U406" s="2">
        <v>44783</v>
      </c>
      <c r="V406">
        <v>15.47</v>
      </c>
      <c r="W406">
        <v>15.5</v>
      </c>
      <c r="X406" s="3">
        <f t="shared" si="248"/>
        <v>2.0408163265306145E-2</v>
      </c>
      <c r="Y406" s="3">
        <f t="shared" si="249"/>
        <v>1.8433179723502446E-2</v>
      </c>
      <c r="Z406" s="3">
        <f t="shared" si="250"/>
        <v>1.9392372333548735E-3</v>
      </c>
      <c r="AA406" s="3">
        <f t="shared" si="251"/>
        <v>1.6493942490147573E-2</v>
      </c>
      <c r="AD406" s="2">
        <v>44783</v>
      </c>
      <c r="AE406">
        <v>188.73</v>
      </c>
      <c r="AF406">
        <v>190.72</v>
      </c>
      <c r="AG406" s="3">
        <f t="shared" si="252"/>
        <v>2.5210987475138502E-2</v>
      </c>
      <c r="AH406" s="3">
        <f t="shared" si="253"/>
        <v>1.4513788098693636E-2</v>
      </c>
      <c r="AI406" s="3">
        <f t="shared" si="254"/>
        <v>1.0544163619986335E-2</v>
      </c>
      <c r="AJ406" s="3">
        <f t="shared" si="255"/>
        <v>3.969624478707301E-3</v>
      </c>
      <c r="AM406" s="2">
        <v>44783</v>
      </c>
      <c r="AN406">
        <v>90.68</v>
      </c>
      <c r="AO406">
        <v>91.45</v>
      </c>
      <c r="AP406" s="3">
        <f t="shared" si="256"/>
        <v>9.4933215586709974E-3</v>
      </c>
      <c r="AQ406" s="3">
        <f t="shared" si="257"/>
        <v>9.9348713986091575E-4</v>
      </c>
      <c r="AR406" s="3">
        <f t="shared" si="258"/>
        <v>8.4913983237757673E-3</v>
      </c>
      <c r="AS406" s="3">
        <f t="shared" si="259"/>
        <v>-7.4979111839148516E-3</v>
      </c>
      <c r="AV406" s="2">
        <v>44783</v>
      </c>
      <c r="AW406">
        <v>117.96</v>
      </c>
      <c r="AX406">
        <v>118.39</v>
      </c>
      <c r="AY406" s="3">
        <f t="shared" si="260"/>
        <v>2.6087710175073608E-2</v>
      </c>
      <c r="AZ406" s="3">
        <f t="shared" si="261"/>
        <v>2.2360894435777379E-2</v>
      </c>
      <c r="BA406" s="3">
        <f t="shared" si="262"/>
        <v>3.6453034927095285E-3</v>
      </c>
      <c r="BB406" s="3">
        <f t="shared" si="263"/>
        <v>1.871559094306785E-2</v>
      </c>
      <c r="BE406" s="2">
        <v>44783</v>
      </c>
      <c r="BF406">
        <v>167.68</v>
      </c>
      <c r="BG406">
        <v>169.24</v>
      </c>
      <c r="BH406" s="3">
        <f t="shared" si="264"/>
        <v>2.6194518554450763E-2</v>
      </c>
      <c r="BI406" s="3">
        <f t="shared" si="265"/>
        <v>1.673538685423237E-2</v>
      </c>
      <c r="BJ406" s="3">
        <f t="shared" si="266"/>
        <v>9.3034351145038219E-3</v>
      </c>
      <c r="BK406" s="3">
        <f t="shared" si="267"/>
        <v>7.4319517397285484E-3</v>
      </c>
      <c r="BN406" s="2">
        <v>44783</v>
      </c>
      <c r="BO406">
        <v>288.17</v>
      </c>
      <c r="BP406">
        <v>289.16000000000003</v>
      </c>
      <c r="BQ406" s="3">
        <f t="shared" si="268"/>
        <v>2.4300389656394028E-2</v>
      </c>
      <c r="BR406" s="3">
        <f t="shared" si="269"/>
        <v>2.0793482111229222E-2</v>
      </c>
      <c r="BS406" s="3">
        <f t="shared" si="270"/>
        <v>3.4354721171530045E-3</v>
      </c>
      <c r="BT406" s="3">
        <f t="shared" si="271"/>
        <v>1.7358009994076218E-2</v>
      </c>
      <c r="BW406" s="2">
        <v>44783</v>
      </c>
      <c r="BX406">
        <v>43.33</v>
      </c>
      <c r="BY406">
        <v>43.05</v>
      </c>
      <c r="BZ406" s="3">
        <f t="shared" si="272"/>
        <v>2.0949720670391248E-3</v>
      </c>
      <c r="CA406" s="3">
        <f t="shared" si="273"/>
        <v>8.6126629422718093E-3</v>
      </c>
      <c r="CB406" s="3">
        <f t="shared" si="274"/>
        <v>-6.4620355411955099E-3</v>
      </c>
      <c r="CC406" s="3">
        <f t="shared" si="275"/>
        <v>1.5074698483467319E-2</v>
      </c>
      <c r="CF406" s="2">
        <v>44783</v>
      </c>
      <c r="CG406">
        <v>63.63</v>
      </c>
      <c r="CH406">
        <v>63.65</v>
      </c>
      <c r="CI406" s="3">
        <f t="shared" si="276"/>
        <v>9.5162569389373175E-3</v>
      </c>
      <c r="CJ406" s="3">
        <f t="shared" si="277"/>
        <v>9.1990483743062956E-3</v>
      </c>
      <c r="CK406" s="3">
        <f t="shared" si="278"/>
        <v>3.1431714600027583E-4</v>
      </c>
      <c r="CL406" s="3">
        <f t="shared" si="279"/>
        <v>8.8847312283060198E-3</v>
      </c>
    </row>
    <row r="407" spans="3:90" x14ac:dyDescent="0.25">
      <c r="C407" s="2">
        <v>44784</v>
      </c>
      <c r="D407">
        <v>62</v>
      </c>
      <c r="E407">
        <v>62.32</v>
      </c>
      <c r="F407" s="3">
        <f t="shared" si="240"/>
        <v>1.4983713355048778E-2</v>
      </c>
      <c r="G407" s="3">
        <f t="shared" si="241"/>
        <v>9.7719869706840434E-3</v>
      </c>
      <c r="H407" s="3">
        <f t="shared" si="242"/>
        <v>5.1612903225806139E-3</v>
      </c>
      <c r="I407" s="3">
        <f t="shared" si="243"/>
        <v>4.6106966481034295E-3</v>
      </c>
      <c r="L407" s="2">
        <v>44784</v>
      </c>
      <c r="M407">
        <v>18.13</v>
      </c>
      <c r="N407">
        <v>17.940000000000001</v>
      </c>
      <c r="O407" s="3">
        <f t="shared" si="244"/>
        <v>-8.8397790055249059E-3</v>
      </c>
      <c r="P407" s="3">
        <f t="shared" si="245"/>
        <v>1.6574585635358297E-3</v>
      </c>
      <c r="Q407" s="3">
        <f t="shared" si="246"/>
        <v>-1.0479867622724681E-2</v>
      </c>
      <c r="R407" s="3">
        <f t="shared" si="247"/>
        <v>1.2137326186260511E-2</v>
      </c>
      <c r="U407" s="2">
        <v>44784</v>
      </c>
      <c r="V407">
        <v>15.8</v>
      </c>
      <c r="W407">
        <v>15.83</v>
      </c>
      <c r="X407" s="3">
        <f t="shared" si="248"/>
        <v>2.1290322580645116E-2</v>
      </c>
      <c r="Y407" s="3">
        <f t="shared" si="249"/>
        <v>1.9354838709677358E-2</v>
      </c>
      <c r="Z407" s="3">
        <f t="shared" si="250"/>
        <v>1.8987341772152E-3</v>
      </c>
      <c r="AA407" s="3">
        <f t="shared" si="251"/>
        <v>1.7456104532462158E-2</v>
      </c>
      <c r="AD407" s="2">
        <v>44784</v>
      </c>
      <c r="AE407">
        <v>192.83</v>
      </c>
      <c r="AF407">
        <v>194</v>
      </c>
      <c r="AG407" s="3">
        <f t="shared" si="252"/>
        <v>1.719798657718119E-2</v>
      </c>
      <c r="AH407" s="3">
        <f t="shared" si="253"/>
        <v>1.1063338926174504E-2</v>
      </c>
      <c r="AI407" s="3">
        <f t="shared" si="254"/>
        <v>6.0675206140121674E-3</v>
      </c>
      <c r="AJ407" s="3">
        <f t="shared" si="255"/>
        <v>4.9958183121623367E-3</v>
      </c>
      <c r="AM407" s="2">
        <v>44784</v>
      </c>
      <c r="AN407">
        <v>91.84</v>
      </c>
      <c r="AO407">
        <v>93.19</v>
      </c>
      <c r="AP407" s="3">
        <f t="shared" si="256"/>
        <v>1.9026790595954024E-2</v>
      </c>
      <c r="AQ407" s="3">
        <f t="shared" si="257"/>
        <v>4.2646254784035609E-3</v>
      </c>
      <c r="AR407" s="3">
        <f t="shared" si="258"/>
        <v>1.4699477351916235E-2</v>
      </c>
      <c r="AS407" s="3">
        <f t="shared" si="259"/>
        <v>-1.0434851873512674E-2</v>
      </c>
      <c r="AV407" s="2">
        <v>44784</v>
      </c>
      <c r="AW407">
        <v>119.9</v>
      </c>
      <c r="AX407">
        <v>120.14</v>
      </c>
      <c r="AY407" s="3">
        <f t="shared" si="260"/>
        <v>1.4781653855900023E-2</v>
      </c>
      <c r="AZ407" s="3">
        <f t="shared" si="261"/>
        <v>1.2754455612805193E-2</v>
      </c>
      <c r="BA407" s="3">
        <f t="shared" si="262"/>
        <v>2.0016680567138678E-3</v>
      </c>
      <c r="BB407" s="3">
        <f t="shared" si="263"/>
        <v>1.0752787556091326E-2</v>
      </c>
      <c r="BE407" s="2">
        <v>44784</v>
      </c>
      <c r="BF407">
        <v>170.06</v>
      </c>
      <c r="BG407">
        <v>168.49</v>
      </c>
      <c r="BH407" s="3">
        <f t="shared" si="264"/>
        <v>-4.4315764594659024E-3</v>
      </c>
      <c r="BI407" s="3">
        <f t="shared" si="265"/>
        <v>4.8451902623491971E-3</v>
      </c>
      <c r="BJ407" s="3">
        <f t="shared" si="266"/>
        <v>-9.2320357520874197E-3</v>
      </c>
      <c r="BK407" s="3">
        <f t="shared" si="267"/>
        <v>1.4077226014436617E-2</v>
      </c>
      <c r="BN407" s="2">
        <v>44784</v>
      </c>
      <c r="BO407">
        <v>290.85000000000002</v>
      </c>
      <c r="BP407">
        <v>287.02</v>
      </c>
      <c r="BQ407" s="3">
        <f t="shared" si="268"/>
        <v>-7.4007469912852342E-3</v>
      </c>
      <c r="BR407" s="3">
        <f t="shared" si="269"/>
        <v>5.8445151473232038E-3</v>
      </c>
      <c r="BS407" s="3">
        <f t="shared" si="270"/>
        <v>-1.3168299810899176E-2</v>
      </c>
      <c r="BT407" s="3">
        <f t="shared" si="271"/>
        <v>1.9012814958222379E-2</v>
      </c>
      <c r="BW407" s="2">
        <v>44784</v>
      </c>
      <c r="BX407">
        <v>43.23</v>
      </c>
      <c r="BY407">
        <v>43.27</v>
      </c>
      <c r="BZ407" s="3">
        <f t="shared" si="272"/>
        <v>5.1103368176539377E-3</v>
      </c>
      <c r="CA407" s="3">
        <f t="shared" si="273"/>
        <v>4.1811846689896459E-3</v>
      </c>
      <c r="CB407" s="3">
        <f t="shared" si="274"/>
        <v>9.2528336803154865E-4</v>
      </c>
      <c r="CC407" s="3">
        <f t="shared" si="275"/>
        <v>3.2559013009580973E-3</v>
      </c>
      <c r="CF407" s="2">
        <v>44784</v>
      </c>
      <c r="CG407">
        <v>63.69</v>
      </c>
      <c r="CH407">
        <v>63.22</v>
      </c>
      <c r="CI407" s="3">
        <f t="shared" si="276"/>
        <v>-6.7556952081696542E-3</v>
      </c>
      <c r="CJ407" s="3">
        <f t="shared" si="277"/>
        <v>6.2843676355073264E-4</v>
      </c>
      <c r="CK407" s="3">
        <f t="shared" si="278"/>
        <v>-7.3794944261265094E-3</v>
      </c>
      <c r="CL407" s="3">
        <f t="shared" si="279"/>
        <v>8.007931189677242E-3</v>
      </c>
    </row>
    <row r="408" spans="3:90" x14ac:dyDescent="0.25">
      <c r="C408" s="2">
        <v>44785</v>
      </c>
      <c r="D408">
        <v>62.66</v>
      </c>
      <c r="E408">
        <v>65.040000000000006</v>
      </c>
      <c r="F408" s="3">
        <f t="shared" si="240"/>
        <v>4.3645699614891065E-2</v>
      </c>
      <c r="G408" s="3">
        <f t="shared" si="241"/>
        <v>5.4557124518612721E-3</v>
      </c>
      <c r="H408" s="3">
        <f t="shared" si="242"/>
        <v>3.7982764123843049E-2</v>
      </c>
      <c r="I408" s="3">
        <f t="shared" si="243"/>
        <v>-3.2527051671981777E-2</v>
      </c>
      <c r="L408" s="2">
        <v>44785</v>
      </c>
      <c r="M408">
        <v>18.16</v>
      </c>
      <c r="N408">
        <v>18.71</v>
      </c>
      <c r="O408" s="3">
        <f t="shared" si="244"/>
        <v>4.292084726867329E-2</v>
      </c>
      <c r="P408" s="3">
        <f t="shared" si="245"/>
        <v>1.2263099219620877E-2</v>
      </c>
      <c r="Q408" s="3">
        <f t="shared" si="246"/>
        <v>3.0286343612334843E-2</v>
      </c>
      <c r="R408" s="3">
        <f t="shared" si="247"/>
        <v>-1.8023244392713966E-2</v>
      </c>
      <c r="U408" s="2">
        <v>44785</v>
      </c>
      <c r="V408">
        <v>15.95</v>
      </c>
      <c r="W408">
        <v>16.18</v>
      </c>
      <c r="X408" s="3">
        <f t="shared" si="248"/>
        <v>2.210991787744776E-2</v>
      </c>
      <c r="Y408" s="3">
        <f t="shared" si="249"/>
        <v>7.580543272267759E-3</v>
      </c>
      <c r="Z408" s="3">
        <f t="shared" si="250"/>
        <v>1.4420062695924774E-2</v>
      </c>
      <c r="AA408" s="3">
        <f t="shared" si="251"/>
        <v>-6.8395194236570145E-3</v>
      </c>
      <c r="AD408" s="2">
        <v>44785</v>
      </c>
      <c r="AE408">
        <v>194.89</v>
      </c>
      <c r="AF408">
        <v>196.84</v>
      </c>
      <c r="AG408" s="3">
        <f t="shared" si="252"/>
        <v>1.4639175257731951E-2</v>
      </c>
      <c r="AH408" s="3">
        <f t="shared" si="253"/>
        <v>4.5876288659794096E-3</v>
      </c>
      <c r="AI408" s="3">
        <f t="shared" si="254"/>
        <v>1.0005644209554188E-2</v>
      </c>
      <c r="AJ408" s="3">
        <f t="shared" si="255"/>
        <v>-5.418015343574778E-3</v>
      </c>
      <c r="AM408" s="2">
        <v>44785</v>
      </c>
      <c r="AN408">
        <v>92.48</v>
      </c>
      <c r="AO408">
        <v>94</v>
      </c>
      <c r="AP408" s="3">
        <f t="shared" si="256"/>
        <v>8.6919197338770626E-3</v>
      </c>
      <c r="AQ408" s="3">
        <f t="shared" si="257"/>
        <v>-7.6188432235217984E-3</v>
      </c>
      <c r="AR408" s="3">
        <f t="shared" si="258"/>
        <v>1.6435986159169413E-2</v>
      </c>
      <c r="AS408" s="3">
        <f t="shared" si="259"/>
        <v>-2.4054829382691212E-2</v>
      </c>
      <c r="AV408" s="2">
        <v>44785</v>
      </c>
      <c r="AW408">
        <v>120.67</v>
      </c>
      <c r="AX408">
        <v>122.13</v>
      </c>
      <c r="AY408" s="3">
        <f t="shared" si="260"/>
        <v>1.6564008656567264E-2</v>
      </c>
      <c r="AZ408" s="3">
        <f t="shared" si="261"/>
        <v>4.4115198934575606E-3</v>
      </c>
      <c r="BA408" s="3">
        <f t="shared" si="262"/>
        <v>1.2099113284163465E-2</v>
      </c>
      <c r="BB408" s="3">
        <f t="shared" si="263"/>
        <v>-7.6875933907059046E-3</v>
      </c>
      <c r="BE408" s="2">
        <v>44785</v>
      </c>
      <c r="BF408">
        <v>169.82</v>
      </c>
      <c r="BG408">
        <v>172.1</v>
      </c>
      <c r="BH408" s="3">
        <f t="shared" si="264"/>
        <v>2.1425603893405976E-2</v>
      </c>
      <c r="BI408" s="3">
        <f t="shared" si="265"/>
        <v>7.8936435396759208E-3</v>
      </c>
      <c r="BJ408" s="3">
        <f t="shared" si="266"/>
        <v>1.3425980449888186E-2</v>
      </c>
      <c r="BK408" s="3">
        <f t="shared" si="267"/>
        <v>-5.5323369102122655E-3</v>
      </c>
      <c r="BN408" s="2">
        <v>44785</v>
      </c>
      <c r="BO408">
        <v>288.48</v>
      </c>
      <c r="BP408">
        <v>291.91000000000003</v>
      </c>
      <c r="BQ408" s="3">
        <f t="shared" si="268"/>
        <v>1.7037140268970852E-2</v>
      </c>
      <c r="BR408" s="3">
        <f t="shared" si="269"/>
        <v>5.0867535363390282E-3</v>
      </c>
      <c r="BS408" s="3">
        <f t="shared" si="270"/>
        <v>1.1889905712701099E-2</v>
      </c>
      <c r="BT408" s="3">
        <f t="shared" si="271"/>
        <v>-6.8031521763620706E-3</v>
      </c>
      <c r="BW408" s="2">
        <v>44785</v>
      </c>
      <c r="BX408">
        <v>43.33</v>
      </c>
      <c r="BY408">
        <v>44.07</v>
      </c>
      <c r="BZ408" s="3">
        <f t="shared" si="272"/>
        <v>1.8488560203374194E-2</v>
      </c>
      <c r="CA408" s="3">
        <f t="shared" si="273"/>
        <v>1.386642015252848E-3</v>
      </c>
      <c r="CB408" s="3">
        <f t="shared" si="274"/>
        <v>1.7078236787445134E-2</v>
      </c>
      <c r="CC408" s="3">
        <f t="shared" si="275"/>
        <v>-1.5691594772192285E-2</v>
      </c>
      <c r="CF408" s="2">
        <v>44785</v>
      </c>
      <c r="CG408">
        <v>63.43</v>
      </c>
      <c r="CH408">
        <v>63.7</v>
      </c>
      <c r="CI408" s="3">
        <f t="shared" si="276"/>
        <v>7.5925340082252379E-3</v>
      </c>
      <c r="CJ408" s="3">
        <f t="shared" si="277"/>
        <v>3.3217336285986665E-3</v>
      </c>
      <c r="CK408" s="3">
        <f t="shared" si="278"/>
        <v>4.2566608860161725E-3</v>
      </c>
      <c r="CL408" s="3">
        <f t="shared" si="279"/>
        <v>-9.3492725741750604E-4</v>
      </c>
    </row>
    <row r="409" spans="3:90" x14ac:dyDescent="0.25">
      <c r="C409" s="2">
        <v>44788</v>
      </c>
      <c r="D409">
        <v>64.7</v>
      </c>
      <c r="E409">
        <v>64.7</v>
      </c>
      <c r="F409" s="3">
        <f t="shared" si="240"/>
        <v>-5.227552275522851E-3</v>
      </c>
      <c r="G409" s="3">
        <f t="shared" si="241"/>
        <v>-5.227552275522851E-3</v>
      </c>
      <c r="H409" s="3">
        <f t="shared" si="242"/>
        <v>0</v>
      </c>
      <c r="I409" s="3">
        <f t="shared" si="243"/>
        <v>-5.227552275522851E-3</v>
      </c>
      <c r="L409" s="2">
        <v>44788</v>
      </c>
      <c r="M409">
        <v>18.7</v>
      </c>
      <c r="N409">
        <v>19.03</v>
      </c>
      <c r="O409" s="3">
        <f t="shared" si="244"/>
        <v>1.7103153393907E-2</v>
      </c>
      <c r="P409" s="3">
        <f t="shared" si="245"/>
        <v>-5.3447354355973253E-4</v>
      </c>
      <c r="Q409" s="3">
        <f t="shared" si="246"/>
        <v>1.7647058823529571E-2</v>
      </c>
      <c r="R409" s="3">
        <f t="shared" si="247"/>
        <v>-1.8181532367089304E-2</v>
      </c>
      <c r="U409" s="2">
        <v>44788</v>
      </c>
      <c r="V409">
        <v>16</v>
      </c>
      <c r="W409">
        <v>16.32</v>
      </c>
      <c r="X409" s="3">
        <f t="shared" si="248"/>
        <v>8.6526576019778645E-3</v>
      </c>
      <c r="Y409" s="3">
        <f t="shared" si="249"/>
        <v>-1.1124845488257096E-2</v>
      </c>
      <c r="Z409" s="3">
        <f t="shared" si="250"/>
        <v>2.0000000000000018E-2</v>
      </c>
      <c r="AA409" s="3">
        <f t="shared" si="251"/>
        <v>-3.1124845488257114E-2</v>
      </c>
      <c r="AD409" s="2">
        <v>44788</v>
      </c>
      <c r="AE409">
        <v>193.4</v>
      </c>
      <c r="AF409">
        <v>195.95</v>
      </c>
      <c r="AG409" s="3">
        <f t="shared" si="252"/>
        <v>-4.5214387319650884E-3</v>
      </c>
      <c r="AH409" s="3">
        <f t="shared" si="253"/>
        <v>-1.7476122739280675E-2</v>
      </c>
      <c r="AI409" s="3">
        <f t="shared" si="254"/>
        <v>1.3185108583247063E-2</v>
      </c>
      <c r="AJ409" s="3">
        <f t="shared" si="255"/>
        <v>-3.0661231322527738E-2</v>
      </c>
      <c r="AM409" s="2">
        <v>44788</v>
      </c>
      <c r="AN409">
        <v>90.53</v>
      </c>
      <c r="AO409">
        <v>92.32</v>
      </c>
      <c r="AP409" s="3">
        <f t="shared" si="256"/>
        <v>-1.7872340425531985E-2</v>
      </c>
      <c r="AQ409" s="3">
        <f t="shared" si="257"/>
        <v>-3.6914893617021272E-2</v>
      </c>
      <c r="AR409" s="3">
        <f t="shared" si="258"/>
        <v>1.9772451121175205E-2</v>
      </c>
      <c r="AS409" s="3">
        <f t="shared" si="259"/>
        <v>-5.6687344738196477E-2</v>
      </c>
      <c r="AV409" s="2">
        <v>44788</v>
      </c>
      <c r="AW409">
        <v>121.14</v>
      </c>
      <c r="AX409">
        <v>122.46</v>
      </c>
      <c r="AY409" s="3">
        <f t="shared" si="260"/>
        <v>2.7020388111029803E-3</v>
      </c>
      <c r="AZ409" s="3">
        <f t="shared" si="261"/>
        <v>-8.1061164333087188E-3</v>
      </c>
      <c r="BA409" s="3">
        <f t="shared" si="262"/>
        <v>1.08964834076275E-2</v>
      </c>
      <c r="BB409" s="3">
        <f t="shared" si="263"/>
        <v>-1.9002599840936218E-2</v>
      </c>
      <c r="BE409" s="2">
        <v>44788</v>
      </c>
      <c r="BF409">
        <v>171.52</v>
      </c>
      <c r="BG409">
        <v>173.19</v>
      </c>
      <c r="BH409" s="3">
        <f t="shared" si="264"/>
        <v>6.3335270191748894E-3</v>
      </c>
      <c r="BI409" s="3">
        <f t="shared" si="265"/>
        <v>-3.3701336432305773E-3</v>
      </c>
      <c r="BJ409" s="3">
        <f t="shared" si="266"/>
        <v>9.736473880596952E-3</v>
      </c>
      <c r="BK409" s="3">
        <f t="shared" si="267"/>
        <v>-1.3106607523827529E-2</v>
      </c>
      <c r="BN409" s="2">
        <v>44788</v>
      </c>
      <c r="BO409">
        <v>291</v>
      </c>
      <c r="BP409">
        <v>293.47000000000003</v>
      </c>
      <c r="BQ409" s="3">
        <f t="shared" si="268"/>
        <v>5.3441129115139319E-3</v>
      </c>
      <c r="BR409" s="3">
        <f t="shared" si="269"/>
        <v>-3.1173991983831639E-3</v>
      </c>
      <c r="BS409" s="3">
        <f t="shared" si="270"/>
        <v>8.487972508591124E-3</v>
      </c>
      <c r="BT409" s="3">
        <f t="shared" si="271"/>
        <v>-1.1605371706974288E-2</v>
      </c>
      <c r="BW409" s="2">
        <v>44788</v>
      </c>
      <c r="BX409">
        <v>43.88</v>
      </c>
      <c r="BY409">
        <v>44.2</v>
      </c>
      <c r="BZ409" s="3">
        <f t="shared" si="272"/>
        <v>2.9498525073747839E-3</v>
      </c>
      <c r="CA409" s="3">
        <f t="shared" si="273"/>
        <v>-4.3113228953935989E-3</v>
      </c>
      <c r="CB409" s="3">
        <f t="shared" si="274"/>
        <v>7.2926162260711358E-3</v>
      </c>
      <c r="CC409" s="3">
        <f t="shared" si="275"/>
        <v>-1.1603939121464735E-2</v>
      </c>
      <c r="CF409" s="2">
        <v>44788</v>
      </c>
      <c r="CG409">
        <v>63.64</v>
      </c>
      <c r="CH409">
        <v>64.5</v>
      </c>
      <c r="CI409" s="3">
        <f t="shared" si="276"/>
        <v>1.2558869701726705E-2</v>
      </c>
      <c r="CJ409" s="3">
        <f t="shared" si="277"/>
        <v>-9.4191522762954172E-4</v>
      </c>
      <c r="CK409" s="3">
        <f t="shared" si="278"/>
        <v>1.3513513513513598E-2</v>
      </c>
      <c r="CL409" s="3">
        <f t="shared" si="279"/>
        <v>-1.4455428741143139E-2</v>
      </c>
    </row>
    <row r="410" spans="3:90" x14ac:dyDescent="0.25">
      <c r="C410" s="2">
        <v>44789</v>
      </c>
      <c r="D410">
        <v>64.12</v>
      </c>
      <c r="E410">
        <v>63.86</v>
      </c>
      <c r="F410" s="3">
        <f t="shared" si="240"/>
        <v>-1.2982998454404981E-2</v>
      </c>
      <c r="G410" s="3">
        <f t="shared" si="241"/>
        <v>-8.9644513137557835E-3</v>
      </c>
      <c r="H410" s="3">
        <f t="shared" si="242"/>
        <v>-4.0548970679975538E-3</v>
      </c>
      <c r="I410" s="3">
        <f t="shared" si="243"/>
        <v>-4.9095542457582297E-3</v>
      </c>
      <c r="L410" s="2">
        <v>44789</v>
      </c>
      <c r="M410">
        <v>18.920000000000002</v>
      </c>
      <c r="N410">
        <v>18.88</v>
      </c>
      <c r="O410" s="3">
        <f t="shared" si="244"/>
        <v>-7.8822911192854006E-3</v>
      </c>
      <c r="P410" s="3">
        <f t="shared" si="245"/>
        <v>-5.7803468208091902E-3</v>
      </c>
      <c r="Q410" s="3">
        <f t="shared" si="246"/>
        <v>-2.1141649048627142E-3</v>
      </c>
      <c r="R410" s="3">
        <f t="shared" si="247"/>
        <v>-3.6661819159464759E-3</v>
      </c>
      <c r="U410" s="2">
        <v>44789</v>
      </c>
      <c r="V410">
        <v>16.3</v>
      </c>
      <c r="W410">
        <v>16.43</v>
      </c>
      <c r="X410" s="3">
        <f t="shared" si="248"/>
        <v>6.7401960784312376E-3</v>
      </c>
      <c r="Y410" s="3">
        <f t="shared" si="249"/>
        <v>-1.225490196078427E-3</v>
      </c>
      <c r="Z410" s="3">
        <f t="shared" si="250"/>
        <v>7.9754601226993405E-3</v>
      </c>
      <c r="AA410" s="3">
        <f t="shared" si="251"/>
        <v>-9.2009503187777675E-3</v>
      </c>
      <c r="AD410" s="2">
        <v>44789</v>
      </c>
      <c r="AE410">
        <v>195.32</v>
      </c>
      <c r="AF410">
        <v>197.52</v>
      </c>
      <c r="AG410" s="3">
        <f t="shared" si="252"/>
        <v>8.0122480224549264E-3</v>
      </c>
      <c r="AH410" s="3">
        <f t="shared" si="253"/>
        <v>-3.2151058943608035E-3</v>
      </c>
      <c r="AI410" s="3">
        <f t="shared" si="254"/>
        <v>1.1263567479008918E-2</v>
      </c>
      <c r="AJ410" s="3">
        <f t="shared" si="255"/>
        <v>-1.4478673373369721E-2</v>
      </c>
      <c r="AM410" s="2">
        <v>44789</v>
      </c>
      <c r="AN410">
        <v>92.03</v>
      </c>
      <c r="AO410">
        <v>91.46</v>
      </c>
      <c r="AP410" s="3">
        <f t="shared" si="256"/>
        <v>-9.31542461005197E-3</v>
      </c>
      <c r="AQ410" s="3">
        <f t="shared" si="257"/>
        <v>-3.1412478336221294E-3</v>
      </c>
      <c r="AR410" s="3">
        <f t="shared" si="258"/>
        <v>-6.1936325111378032E-3</v>
      </c>
      <c r="AS410" s="3">
        <f t="shared" si="259"/>
        <v>3.0523846775156738E-3</v>
      </c>
      <c r="AV410" s="2">
        <v>44789</v>
      </c>
      <c r="AW410">
        <v>122.29</v>
      </c>
      <c r="AX410">
        <v>123.63</v>
      </c>
      <c r="AY410" s="3">
        <f t="shared" si="260"/>
        <v>9.5541401273886439E-3</v>
      </c>
      <c r="AZ410" s="3">
        <f t="shared" si="261"/>
        <v>-1.3882083945777612E-3</v>
      </c>
      <c r="BA410" s="3">
        <f t="shared" si="262"/>
        <v>1.0957559898601588E-2</v>
      </c>
      <c r="BB410" s="3">
        <f t="shared" si="263"/>
        <v>-1.2345768293179349E-2</v>
      </c>
      <c r="BE410" s="2">
        <v>44789</v>
      </c>
      <c r="BF410">
        <v>172.78</v>
      </c>
      <c r="BG410">
        <v>173.03</v>
      </c>
      <c r="BH410" s="3">
        <f t="shared" si="264"/>
        <v>-9.2384086841035273E-4</v>
      </c>
      <c r="BI410" s="3">
        <f t="shared" si="265"/>
        <v>-2.3673422253016607E-3</v>
      </c>
      <c r="BJ410" s="3">
        <f t="shared" si="266"/>
        <v>1.4469267276304709E-3</v>
      </c>
      <c r="BK410" s="3">
        <f t="shared" si="267"/>
        <v>-3.8142689529321316E-3</v>
      </c>
      <c r="BN410" s="2">
        <v>44789</v>
      </c>
      <c r="BO410">
        <v>291.99</v>
      </c>
      <c r="BP410">
        <v>292.70999999999998</v>
      </c>
      <c r="BQ410" s="3">
        <f t="shared" si="268"/>
        <v>-2.589702524960158E-3</v>
      </c>
      <c r="BR410" s="3">
        <f t="shared" si="269"/>
        <v>-5.0431049170273079E-3</v>
      </c>
      <c r="BS410" s="3">
        <f t="shared" si="270"/>
        <v>2.4658378711599482E-3</v>
      </c>
      <c r="BT410" s="3">
        <f t="shared" si="271"/>
        <v>-7.5089427881872561E-3</v>
      </c>
      <c r="BW410" s="2">
        <v>44789</v>
      </c>
      <c r="BX410">
        <v>46.3</v>
      </c>
      <c r="BY410">
        <v>46.46</v>
      </c>
      <c r="BZ410" s="3">
        <f t="shared" si="272"/>
        <v>5.1131221719457054E-2</v>
      </c>
      <c r="CA410" s="3">
        <f t="shared" si="273"/>
        <v>4.7511312217194401E-2</v>
      </c>
      <c r="CB410" s="3">
        <f t="shared" si="274"/>
        <v>3.455723542116651E-3</v>
      </c>
      <c r="CC410" s="3">
        <f t="shared" si="275"/>
        <v>4.405558867507775E-2</v>
      </c>
      <c r="CF410" s="2">
        <v>44789</v>
      </c>
      <c r="CG410">
        <v>64.569999999999993</v>
      </c>
      <c r="CH410">
        <v>65.03</v>
      </c>
      <c r="CI410" s="3">
        <f t="shared" si="276"/>
        <v>8.2170542635660038E-3</v>
      </c>
      <c r="CJ410" s="3">
        <f t="shared" si="277"/>
        <v>1.0852713178293172E-3</v>
      </c>
      <c r="CK410" s="3">
        <f t="shared" si="278"/>
        <v>7.1240514170669567E-3</v>
      </c>
      <c r="CL410" s="3">
        <f t="shared" si="279"/>
        <v>-6.0387800992376395E-3</v>
      </c>
    </row>
    <row r="411" spans="3:90" x14ac:dyDescent="0.25">
      <c r="C411" s="2">
        <v>44790</v>
      </c>
      <c r="D411">
        <v>62.81</v>
      </c>
      <c r="E411">
        <v>61.62</v>
      </c>
      <c r="F411" s="3">
        <f t="shared" si="240"/>
        <v>-3.5076730347635476E-2</v>
      </c>
      <c r="G411" s="3">
        <f t="shared" si="241"/>
        <v>-1.6442217350454036E-2</v>
      </c>
      <c r="H411" s="3">
        <f t="shared" si="242"/>
        <v>-1.8946027702595236E-2</v>
      </c>
      <c r="I411" s="3">
        <f t="shared" si="243"/>
        <v>2.5038103521412003E-3</v>
      </c>
      <c r="L411" s="2">
        <v>44790</v>
      </c>
      <c r="M411">
        <v>18.52</v>
      </c>
      <c r="N411">
        <v>18.329999999999998</v>
      </c>
      <c r="O411" s="3">
        <f t="shared" si="244"/>
        <v>-2.9131355932203395E-2</v>
      </c>
      <c r="P411" s="3">
        <f t="shared" si="245"/>
        <v>-1.9067796610169441E-2</v>
      </c>
      <c r="Q411" s="3">
        <f t="shared" si="246"/>
        <v>-1.025917926565878E-2</v>
      </c>
      <c r="R411" s="3">
        <f t="shared" si="247"/>
        <v>-8.8086173445106608E-3</v>
      </c>
      <c r="U411" s="2">
        <v>44790</v>
      </c>
      <c r="V411">
        <v>16.16</v>
      </c>
      <c r="W411">
        <v>16.03</v>
      </c>
      <c r="X411" s="3">
        <f t="shared" si="248"/>
        <v>-2.4345709068776533E-2</v>
      </c>
      <c r="Y411" s="3">
        <f t="shared" si="249"/>
        <v>-1.6433353621424174E-2</v>
      </c>
      <c r="Z411" s="3">
        <f t="shared" si="250"/>
        <v>-8.0445544554454962E-3</v>
      </c>
      <c r="AA411" s="3">
        <f t="shared" si="251"/>
        <v>-8.3887991659786776E-3</v>
      </c>
      <c r="AD411" s="2">
        <v>44790</v>
      </c>
      <c r="AE411">
        <v>195</v>
      </c>
      <c r="AF411">
        <v>195.93</v>
      </c>
      <c r="AG411" s="3">
        <f t="shared" si="252"/>
        <v>-8.0498177399757065E-3</v>
      </c>
      <c r="AH411" s="3">
        <f t="shared" si="253"/>
        <v>-1.2758201701093652E-2</v>
      </c>
      <c r="AI411" s="3">
        <f t="shared" si="254"/>
        <v>4.7692307692308589E-3</v>
      </c>
      <c r="AJ411" s="3">
        <f t="shared" si="255"/>
        <v>-1.7527432470324511E-2</v>
      </c>
      <c r="AM411" s="2">
        <v>44790</v>
      </c>
      <c r="AN411">
        <v>91.27</v>
      </c>
      <c r="AO411">
        <v>92.2</v>
      </c>
      <c r="AP411" s="3">
        <f t="shared" si="256"/>
        <v>8.090968729499437E-3</v>
      </c>
      <c r="AQ411" s="3">
        <f t="shared" si="257"/>
        <v>-2.0774108900065702E-3</v>
      </c>
      <c r="AR411" s="3">
        <f t="shared" si="258"/>
        <v>1.01895474964393E-2</v>
      </c>
      <c r="AS411" s="3">
        <f t="shared" si="259"/>
        <v>-1.226695838644587E-2</v>
      </c>
      <c r="AV411" s="2">
        <v>44790</v>
      </c>
      <c r="AW411">
        <v>122.3</v>
      </c>
      <c r="AX411">
        <v>122.59</v>
      </c>
      <c r="AY411" s="3">
        <f t="shared" si="260"/>
        <v>-8.4121976866455839E-3</v>
      </c>
      <c r="AZ411" s="3">
        <f t="shared" si="261"/>
        <v>-1.0757906656960303E-2</v>
      </c>
      <c r="BA411" s="3">
        <f t="shared" si="262"/>
        <v>2.3712183156174849E-3</v>
      </c>
      <c r="BB411" s="3">
        <f t="shared" si="263"/>
        <v>-1.3129124972577788E-2</v>
      </c>
      <c r="BE411" s="2">
        <v>44790</v>
      </c>
      <c r="BF411">
        <v>172.77</v>
      </c>
      <c r="BG411">
        <v>174.55</v>
      </c>
      <c r="BH411" s="3">
        <f t="shared" si="264"/>
        <v>8.7846038259262738E-3</v>
      </c>
      <c r="BI411" s="3">
        <f t="shared" si="265"/>
        <v>-1.5026296018031404E-3</v>
      </c>
      <c r="BJ411" s="3">
        <f t="shared" si="266"/>
        <v>1.0302714591653661E-2</v>
      </c>
      <c r="BK411" s="3">
        <f t="shared" si="267"/>
        <v>-1.1805344193456802E-2</v>
      </c>
      <c r="BN411" s="2">
        <v>44790</v>
      </c>
      <c r="BO411">
        <v>289.74</v>
      </c>
      <c r="BP411">
        <v>291.32</v>
      </c>
      <c r="BQ411" s="3">
        <f t="shared" si="268"/>
        <v>-4.7487274093812593E-3</v>
      </c>
      <c r="BR411" s="3">
        <f t="shared" si="269"/>
        <v>-1.0146561443066471E-2</v>
      </c>
      <c r="BS411" s="3">
        <f t="shared" si="270"/>
        <v>5.4531649064677445E-3</v>
      </c>
      <c r="BT411" s="3">
        <f t="shared" si="271"/>
        <v>-1.5599726349534215E-2</v>
      </c>
      <c r="BW411" s="2">
        <v>44790</v>
      </c>
      <c r="BX411">
        <v>46.19</v>
      </c>
      <c r="BY411">
        <v>46.51</v>
      </c>
      <c r="BZ411" s="3">
        <f t="shared" si="272"/>
        <v>1.0761945759791836E-3</v>
      </c>
      <c r="CA411" s="3">
        <f t="shared" si="273"/>
        <v>-5.811450710288435E-3</v>
      </c>
      <c r="CB411" s="3">
        <f t="shared" si="274"/>
        <v>6.9279064732625795E-3</v>
      </c>
      <c r="CC411" s="3">
        <f t="shared" si="275"/>
        <v>-1.2739357183551014E-2</v>
      </c>
      <c r="CF411" s="2">
        <v>44790</v>
      </c>
      <c r="CG411">
        <v>64.83</v>
      </c>
      <c r="CH411">
        <v>64.88</v>
      </c>
      <c r="CI411" s="3">
        <f t="shared" si="276"/>
        <v>-2.3066277102876676E-3</v>
      </c>
      <c r="CJ411" s="3">
        <f t="shared" si="277"/>
        <v>-3.075503613716779E-3</v>
      </c>
      <c r="CK411" s="3">
        <f t="shared" si="278"/>
        <v>7.7124787906823755E-4</v>
      </c>
      <c r="CL411" s="3">
        <f t="shared" si="279"/>
        <v>-3.8467514927850166E-3</v>
      </c>
    </row>
    <row r="412" spans="3:90" x14ac:dyDescent="0.25">
      <c r="C412" s="2">
        <v>44791</v>
      </c>
      <c r="D412">
        <v>61.75</v>
      </c>
      <c r="E412">
        <v>62.98</v>
      </c>
      <c r="F412" s="3">
        <f t="shared" si="240"/>
        <v>2.207075624797139E-2</v>
      </c>
      <c r="G412" s="3">
        <f t="shared" si="241"/>
        <v>2.1097046413502962E-3</v>
      </c>
      <c r="H412" s="3">
        <f t="shared" si="242"/>
        <v>1.9919028340080969E-2</v>
      </c>
      <c r="I412" s="3">
        <f t="shared" si="243"/>
        <v>-1.7809323698730672E-2</v>
      </c>
      <c r="L412" s="2">
        <v>44791</v>
      </c>
      <c r="M412">
        <v>18.3</v>
      </c>
      <c r="N412">
        <v>18.77</v>
      </c>
      <c r="O412" s="3">
        <f t="shared" si="244"/>
        <v>2.4004364429896397E-2</v>
      </c>
      <c r="P412" s="3">
        <f t="shared" si="245"/>
        <v>-1.6366612111291534E-3</v>
      </c>
      <c r="Q412" s="3">
        <f t="shared" si="246"/>
        <v>2.5683060109289446E-2</v>
      </c>
      <c r="R412" s="3">
        <f t="shared" si="247"/>
        <v>-2.73197213204186E-2</v>
      </c>
      <c r="U412" s="2">
        <v>44791</v>
      </c>
      <c r="V412">
        <v>15.99</v>
      </c>
      <c r="W412">
        <v>16.149999999999999</v>
      </c>
      <c r="X412" s="3">
        <f t="shared" si="248"/>
        <v>7.4859638178412791E-3</v>
      </c>
      <c r="Y412" s="3">
        <f t="shared" si="249"/>
        <v>-2.4953212726138707E-3</v>
      </c>
      <c r="Z412" s="3">
        <f t="shared" si="250"/>
        <v>1.0006253908692919E-2</v>
      </c>
      <c r="AA412" s="3">
        <f t="shared" si="251"/>
        <v>-1.250157518130679E-2</v>
      </c>
      <c r="AD412" s="2">
        <v>44791</v>
      </c>
      <c r="AE412">
        <v>197.05</v>
      </c>
      <c r="AF412">
        <v>197.35</v>
      </c>
      <c r="AG412" s="3">
        <f t="shared" si="252"/>
        <v>7.2474863471647666E-3</v>
      </c>
      <c r="AH412" s="3">
        <f t="shared" si="253"/>
        <v>5.7163272597355874E-3</v>
      </c>
      <c r="AI412" s="3">
        <f t="shared" si="254"/>
        <v>1.5224562293834065E-3</v>
      </c>
      <c r="AJ412" s="3">
        <f t="shared" si="255"/>
        <v>4.1938710303521809E-3</v>
      </c>
      <c r="AM412" s="2">
        <v>44791</v>
      </c>
      <c r="AN412">
        <v>93.15</v>
      </c>
      <c r="AO412">
        <v>94.38</v>
      </c>
      <c r="AP412" s="3">
        <f t="shared" si="256"/>
        <v>2.3644251626897983E-2</v>
      </c>
      <c r="AQ412" s="3">
        <f t="shared" si="257"/>
        <v>1.0303687635574876E-2</v>
      </c>
      <c r="AR412" s="3">
        <f t="shared" si="258"/>
        <v>1.3204508856682562E-2</v>
      </c>
      <c r="AS412" s="3">
        <f t="shared" si="259"/>
        <v>-2.9008212211076856E-3</v>
      </c>
      <c r="AV412" s="2">
        <v>44791</v>
      </c>
      <c r="AW412">
        <v>122.24</v>
      </c>
      <c r="AX412">
        <v>121.64</v>
      </c>
      <c r="AY412" s="3">
        <f t="shared" si="260"/>
        <v>-7.7494085977649618E-3</v>
      </c>
      <c r="AZ412" s="3">
        <f t="shared" si="261"/>
        <v>-2.8550452728608455E-3</v>
      </c>
      <c r="BA412" s="3">
        <f t="shared" si="262"/>
        <v>-4.9083769633507801E-3</v>
      </c>
      <c r="BB412" s="3">
        <f t="shared" si="263"/>
        <v>2.0533316904899346E-3</v>
      </c>
      <c r="BE412" s="2">
        <v>44791</v>
      </c>
      <c r="BF412">
        <v>173.75</v>
      </c>
      <c r="BG412">
        <v>174.15</v>
      </c>
      <c r="BH412" s="3">
        <f t="shared" si="264"/>
        <v>-2.2916069894013402E-3</v>
      </c>
      <c r="BI412" s="3">
        <f t="shared" si="265"/>
        <v>-4.5832139788026804E-3</v>
      </c>
      <c r="BJ412" s="3">
        <f t="shared" si="266"/>
        <v>2.3021582733813162E-3</v>
      </c>
      <c r="BK412" s="3">
        <f t="shared" si="267"/>
        <v>-6.8853722521839966E-3</v>
      </c>
      <c r="BN412" s="2">
        <v>44791</v>
      </c>
      <c r="BO412">
        <v>290.19</v>
      </c>
      <c r="BP412">
        <v>290.17</v>
      </c>
      <c r="BQ412" s="3">
        <f t="shared" si="268"/>
        <v>-3.9475490869146368E-3</v>
      </c>
      <c r="BR412" s="3">
        <f t="shared" si="269"/>
        <v>-3.8788960593162392E-3</v>
      </c>
      <c r="BS412" s="3">
        <f t="shared" si="270"/>
        <v>-6.8920362521041056E-5</v>
      </c>
      <c r="BT412" s="3">
        <f t="shared" si="271"/>
        <v>-3.8099756967951981E-3</v>
      </c>
      <c r="BW412" s="2">
        <v>44791</v>
      </c>
      <c r="BX412">
        <v>46.51</v>
      </c>
      <c r="BY412">
        <v>46.36</v>
      </c>
      <c r="BZ412" s="3">
        <f t="shared" si="272"/>
        <v>-3.2251128789507755E-3</v>
      </c>
      <c r="CA412" s="3">
        <f t="shared" si="273"/>
        <v>0</v>
      </c>
      <c r="CB412" s="3">
        <f t="shared" si="274"/>
        <v>-3.2251128789507755E-3</v>
      </c>
      <c r="CC412" s="3">
        <f t="shared" si="275"/>
        <v>3.2251128789507755E-3</v>
      </c>
      <c r="CF412" s="2">
        <v>44791</v>
      </c>
      <c r="CG412">
        <v>64.959999999999994</v>
      </c>
      <c r="CH412">
        <v>65.22</v>
      </c>
      <c r="CI412" s="3">
        <f t="shared" si="276"/>
        <v>5.2404438964241962E-3</v>
      </c>
      <c r="CJ412" s="3">
        <f t="shared" si="277"/>
        <v>1.2330456226881115E-3</v>
      </c>
      <c r="CK412" s="3">
        <f t="shared" si="278"/>
        <v>4.0024630541872774E-3</v>
      </c>
      <c r="CL412" s="3">
        <f t="shared" si="279"/>
        <v>-2.769417431499166E-3</v>
      </c>
    </row>
    <row r="413" spans="3:90" x14ac:dyDescent="0.25">
      <c r="C413" s="2">
        <v>44792</v>
      </c>
      <c r="D413">
        <v>61.84</v>
      </c>
      <c r="E413">
        <v>60.51</v>
      </c>
      <c r="F413" s="3">
        <f t="shared" si="240"/>
        <v>-3.9218799618926603E-2</v>
      </c>
      <c r="G413" s="3">
        <f t="shared" si="241"/>
        <v>-1.8100984439504475E-2</v>
      </c>
      <c r="H413" s="3">
        <f t="shared" si="242"/>
        <v>-2.1507115135834476E-2</v>
      </c>
      <c r="I413" s="3">
        <f t="shared" si="243"/>
        <v>3.4061306963300009E-3</v>
      </c>
      <c r="L413" s="2">
        <v>44792</v>
      </c>
      <c r="M413">
        <v>18.41</v>
      </c>
      <c r="N413">
        <v>17.850000000000001</v>
      </c>
      <c r="O413" s="3">
        <f t="shared" si="244"/>
        <v>-4.9014384656366428E-2</v>
      </c>
      <c r="P413" s="3">
        <f t="shared" si="245"/>
        <v>-1.917954182205639E-2</v>
      </c>
      <c r="Q413" s="3">
        <f t="shared" si="246"/>
        <v>-3.0418250950570269E-2</v>
      </c>
      <c r="R413" s="3">
        <f t="shared" si="247"/>
        <v>1.123870912851388E-2</v>
      </c>
      <c r="U413" s="2">
        <v>44792</v>
      </c>
      <c r="V413">
        <v>15.95</v>
      </c>
      <c r="W413">
        <v>15.88</v>
      </c>
      <c r="X413" s="3">
        <f t="shared" si="248"/>
        <v>-1.6718266253869851E-2</v>
      </c>
      <c r="Y413" s="3">
        <f t="shared" si="249"/>
        <v>-1.2383900928792491E-2</v>
      </c>
      <c r="Z413" s="3">
        <f t="shared" si="250"/>
        <v>-4.3887147335421872E-3</v>
      </c>
      <c r="AA413" s="3">
        <f t="shared" si="251"/>
        <v>-7.9951861952503034E-3</v>
      </c>
      <c r="AD413" s="2">
        <v>44792</v>
      </c>
      <c r="AE413">
        <v>195.27</v>
      </c>
      <c r="AF413">
        <v>195.6</v>
      </c>
      <c r="AG413" s="3">
        <f t="shared" si="252"/>
        <v>-8.8674942994679817E-3</v>
      </c>
      <c r="AH413" s="3">
        <f t="shared" si="253"/>
        <v>-1.0539650367367592E-2</v>
      </c>
      <c r="AI413" s="3">
        <f t="shared" si="254"/>
        <v>1.6899677369794919E-3</v>
      </c>
      <c r="AJ413" s="3">
        <f t="shared" si="255"/>
        <v>-1.2229618104347084E-2</v>
      </c>
      <c r="AM413" s="2">
        <v>44792</v>
      </c>
      <c r="AN413">
        <v>94.16</v>
      </c>
      <c r="AO413">
        <v>94.08</v>
      </c>
      <c r="AP413" s="3">
        <f t="shared" si="256"/>
        <v>-3.1786395422759295E-3</v>
      </c>
      <c r="AQ413" s="3">
        <f t="shared" si="257"/>
        <v>-2.3310023310023631E-3</v>
      </c>
      <c r="AR413" s="3">
        <f t="shared" si="258"/>
        <v>-8.4961767204760896E-4</v>
      </c>
      <c r="AS413" s="3">
        <f t="shared" si="259"/>
        <v>-1.4813846589547541E-3</v>
      </c>
      <c r="AV413" s="2">
        <v>44792</v>
      </c>
      <c r="AW413">
        <v>120.62</v>
      </c>
      <c r="AX413">
        <v>118.63</v>
      </c>
      <c r="AY413" s="3">
        <f t="shared" si="260"/>
        <v>-2.4745149621834939E-2</v>
      </c>
      <c r="AZ413" s="3">
        <f t="shared" si="261"/>
        <v>-8.385399539625138E-3</v>
      </c>
      <c r="BA413" s="3">
        <f t="shared" si="262"/>
        <v>-1.6498093185209783E-2</v>
      </c>
      <c r="BB413" s="3">
        <f t="shared" si="263"/>
        <v>8.1126936455846455E-3</v>
      </c>
      <c r="BE413" s="2">
        <v>44792</v>
      </c>
      <c r="BF413">
        <v>173.03</v>
      </c>
      <c r="BG413">
        <v>171.52</v>
      </c>
      <c r="BH413" s="3">
        <f t="shared" si="264"/>
        <v>-1.510192362905538E-2</v>
      </c>
      <c r="BI413" s="3">
        <f t="shared" si="265"/>
        <v>-6.4312374389894345E-3</v>
      </c>
      <c r="BJ413" s="3">
        <f t="shared" si="266"/>
        <v>-8.7268103797029095E-3</v>
      </c>
      <c r="BK413" s="3">
        <f t="shared" si="267"/>
        <v>2.2955729407134751E-3</v>
      </c>
      <c r="BN413" s="2">
        <v>44792</v>
      </c>
      <c r="BO413">
        <v>288.89999999999998</v>
      </c>
      <c r="BP413">
        <v>286.14999999999998</v>
      </c>
      <c r="BQ413" s="3">
        <f t="shared" si="268"/>
        <v>-1.3853947685839474E-2</v>
      </c>
      <c r="BR413" s="3">
        <f t="shared" si="269"/>
        <v>-4.3767446669195076E-3</v>
      </c>
      <c r="BS413" s="3">
        <f t="shared" si="270"/>
        <v>-9.5188646590516068E-3</v>
      </c>
      <c r="BT413" s="3">
        <f t="shared" si="271"/>
        <v>5.1421199921320992E-3</v>
      </c>
      <c r="BW413" s="2">
        <v>44792</v>
      </c>
      <c r="BX413">
        <v>46.31</v>
      </c>
      <c r="BY413">
        <v>45.67</v>
      </c>
      <c r="BZ413" s="3">
        <f t="shared" si="272"/>
        <v>-1.4883520276100071E-2</v>
      </c>
      <c r="CA413" s="3">
        <f t="shared" si="273"/>
        <v>-1.0785159620362306E-3</v>
      </c>
      <c r="CB413" s="3">
        <f t="shared" si="274"/>
        <v>-1.3819909306845179E-2</v>
      </c>
      <c r="CC413" s="3">
        <f t="shared" si="275"/>
        <v>1.2741393344808949E-2</v>
      </c>
      <c r="CF413" s="2">
        <v>44792</v>
      </c>
      <c r="CG413">
        <v>65.209999999999994</v>
      </c>
      <c r="CH413">
        <v>65.17</v>
      </c>
      <c r="CI413" s="3">
        <f t="shared" si="276"/>
        <v>-7.6663600122661713E-4</v>
      </c>
      <c r="CJ413" s="3">
        <f t="shared" si="277"/>
        <v>-1.5332720024541224E-4</v>
      </c>
      <c r="CK413" s="3">
        <f t="shared" si="278"/>
        <v>-6.1340285232314162E-4</v>
      </c>
      <c r="CL413" s="3">
        <f t="shared" si="279"/>
        <v>4.6007565207772938E-4</v>
      </c>
    </row>
    <row r="414" spans="3:90" x14ac:dyDescent="0.25">
      <c r="C414" s="2">
        <v>44795</v>
      </c>
      <c r="D414">
        <v>59.56</v>
      </c>
      <c r="E414">
        <v>58.31</v>
      </c>
      <c r="F414" s="3">
        <f t="shared" si="240"/>
        <v>-3.6357626838539048E-2</v>
      </c>
      <c r="G414" s="3">
        <f t="shared" si="241"/>
        <v>-1.5699884316641821E-2</v>
      </c>
      <c r="H414" s="3">
        <f t="shared" si="242"/>
        <v>-2.0987239758227028E-2</v>
      </c>
      <c r="I414" s="3">
        <f t="shared" si="243"/>
        <v>5.2873554415852064E-3</v>
      </c>
      <c r="L414" s="2">
        <v>44795</v>
      </c>
      <c r="M414">
        <v>17.489999999999998</v>
      </c>
      <c r="N414">
        <v>17.03</v>
      </c>
      <c r="O414" s="3">
        <f t="shared" si="244"/>
        <v>-4.5938375350140115E-2</v>
      </c>
      <c r="P414" s="3">
        <f t="shared" si="245"/>
        <v>-2.0168067226890907E-2</v>
      </c>
      <c r="Q414" s="3">
        <f t="shared" si="246"/>
        <v>-2.6300743281875261E-2</v>
      </c>
      <c r="R414" s="3">
        <f t="shared" si="247"/>
        <v>6.132676054984354E-3</v>
      </c>
      <c r="U414" s="2">
        <v>44795</v>
      </c>
      <c r="V414">
        <v>15.08</v>
      </c>
      <c r="W414">
        <v>15.08</v>
      </c>
      <c r="X414" s="3">
        <f t="shared" si="248"/>
        <v>-5.0377833753148638E-2</v>
      </c>
      <c r="Y414" s="3">
        <f t="shared" si="249"/>
        <v>-5.0377833753148638E-2</v>
      </c>
      <c r="Z414" s="3">
        <f t="shared" si="250"/>
        <v>0</v>
      </c>
      <c r="AA414" s="3">
        <f t="shared" si="251"/>
        <v>-5.0377833753148638E-2</v>
      </c>
      <c r="AD414" s="2">
        <v>44795</v>
      </c>
      <c r="AE414">
        <v>193.11</v>
      </c>
      <c r="AF414">
        <v>191.76</v>
      </c>
      <c r="AG414" s="3">
        <f t="shared" si="252"/>
        <v>-1.9631901840490795E-2</v>
      </c>
      <c r="AH414" s="3">
        <f t="shared" si="253"/>
        <v>-1.2730061349693123E-2</v>
      </c>
      <c r="AI414" s="3">
        <f t="shared" si="254"/>
        <v>-6.9908342395527123E-3</v>
      </c>
      <c r="AJ414" s="3">
        <f t="shared" si="255"/>
        <v>-5.7392271101404102E-3</v>
      </c>
      <c r="AM414" s="2">
        <v>44795</v>
      </c>
      <c r="AN414">
        <v>93.42</v>
      </c>
      <c r="AO414">
        <v>94.01</v>
      </c>
      <c r="AP414" s="3">
        <f t="shared" si="256"/>
        <v>-7.4404761904756089E-4</v>
      </c>
      <c r="AQ414" s="3">
        <f t="shared" si="257"/>
        <v>-7.0153061224489388E-3</v>
      </c>
      <c r="AR414" s="3">
        <f t="shared" si="258"/>
        <v>6.3155641190324463E-3</v>
      </c>
      <c r="AS414" s="3">
        <f t="shared" si="259"/>
        <v>-1.3330870241481385E-2</v>
      </c>
      <c r="AV414" s="2">
        <v>44795</v>
      </c>
      <c r="AW414">
        <v>116.75</v>
      </c>
      <c r="AX414">
        <v>116.67</v>
      </c>
      <c r="AY414" s="3">
        <f t="shared" si="260"/>
        <v>-1.652195903228515E-2</v>
      </c>
      <c r="AZ414" s="3">
        <f t="shared" si="261"/>
        <v>-1.584759335749808E-2</v>
      </c>
      <c r="BA414" s="3">
        <f t="shared" si="262"/>
        <v>-6.8522483940036683E-4</v>
      </c>
      <c r="BB414" s="3">
        <f t="shared" si="263"/>
        <v>-1.5162368518097713E-2</v>
      </c>
      <c r="BE414" s="2">
        <v>44795</v>
      </c>
      <c r="BF414">
        <v>169.69</v>
      </c>
      <c r="BG414">
        <v>167.57</v>
      </c>
      <c r="BH414" s="3">
        <f t="shared" si="264"/>
        <v>-2.3029384328358327E-2</v>
      </c>
      <c r="BI414" s="3">
        <f t="shared" si="265"/>
        <v>-1.0669309701492602E-2</v>
      </c>
      <c r="BJ414" s="3">
        <f t="shared" si="266"/>
        <v>-1.2493370263421566E-2</v>
      </c>
      <c r="BK414" s="3">
        <f t="shared" si="267"/>
        <v>1.824060561928964E-3</v>
      </c>
      <c r="BN414" s="2">
        <v>44795</v>
      </c>
      <c r="BO414">
        <v>282.08</v>
      </c>
      <c r="BP414">
        <v>277.75</v>
      </c>
      <c r="BQ414" s="3">
        <f t="shared" si="268"/>
        <v>-2.9355233269264258E-2</v>
      </c>
      <c r="BR414" s="3">
        <f t="shared" si="269"/>
        <v>-1.4223309453084032E-2</v>
      </c>
      <c r="BS414" s="3">
        <f t="shared" si="270"/>
        <v>-1.5350255246738498E-2</v>
      </c>
      <c r="BT414" s="3">
        <f t="shared" si="271"/>
        <v>1.1269457936544658E-3</v>
      </c>
      <c r="BW414" s="2">
        <v>44795</v>
      </c>
      <c r="BX414">
        <v>45.4</v>
      </c>
      <c r="BY414">
        <v>44.86</v>
      </c>
      <c r="BZ414" s="3">
        <f t="shared" si="272"/>
        <v>-1.7735931683818706E-2</v>
      </c>
      <c r="CA414" s="3">
        <f t="shared" si="273"/>
        <v>-5.9119772279396798E-3</v>
      </c>
      <c r="CB414" s="3">
        <f t="shared" si="274"/>
        <v>-1.1894273127753263E-2</v>
      </c>
      <c r="CC414" s="3">
        <f t="shared" si="275"/>
        <v>5.9822958998135833E-3</v>
      </c>
      <c r="CF414" s="2">
        <v>44795</v>
      </c>
      <c r="CG414">
        <v>64.84</v>
      </c>
      <c r="CH414">
        <v>64.2</v>
      </c>
      <c r="CI414" s="3">
        <f t="shared" si="276"/>
        <v>-1.4884149148381098E-2</v>
      </c>
      <c r="CJ414" s="3">
        <f t="shared" si="277"/>
        <v>-5.0636796071812373E-3</v>
      </c>
      <c r="CK414" s="3">
        <f t="shared" si="278"/>
        <v>-9.8704503392967879E-3</v>
      </c>
      <c r="CL414" s="3">
        <f t="shared" si="279"/>
        <v>4.8067707321155506E-3</v>
      </c>
    </row>
    <row r="415" spans="3:90" x14ac:dyDescent="0.25">
      <c r="C415" s="2">
        <v>44796</v>
      </c>
      <c r="D415">
        <v>58.35</v>
      </c>
      <c r="E415">
        <v>57.86</v>
      </c>
      <c r="F415" s="3">
        <f t="shared" si="240"/>
        <v>-7.7173726633511519E-3</v>
      </c>
      <c r="G415" s="3">
        <f t="shared" si="241"/>
        <v>6.8598868118674439E-4</v>
      </c>
      <c r="H415" s="3">
        <f t="shared" si="242"/>
        <v>-8.3976006855184249E-3</v>
      </c>
      <c r="I415" s="3">
        <f t="shared" si="243"/>
        <v>9.0835893667051693E-3</v>
      </c>
      <c r="L415" s="2">
        <v>44796</v>
      </c>
      <c r="M415">
        <v>16.989999999999998</v>
      </c>
      <c r="N415">
        <v>17.18</v>
      </c>
      <c r="O415" s="3">
        <f t="shared" si="244"/>
        <v>8.8079859072225375E-3</v>
      </c>
      <c r="P415" s="3">
        <f t="shared" si="245"/>
        <v>-2.3487962419261876E-3</v>
      </c>
      <c r="Q415" s="3">
        <f t="shared" si="246"/>
        <v>1.1183048852266175E-2</v>
      </c>
      <c r="R415" s="3">
        <f t="shared" si="247"/>
        <v>-1.3531845094192363E-2</v>
      </c>
      <c r="U415" s="2">
        <v>44796</v>
      </c>
      <c r="V415">
        <v>15.09</v>
      </c>
      <c r="W415">
        <v>15.32</v>
      </c>
      <c r="X415" s="3">
        <f t="shared" si="248"/>
        <v>1.5915119363395291E-2</v>
      </c>
      <c r="Y415" s="3">
        <f t="shared" si="249"/>
        <v>6.6312997347472979E-4</v>
      </c>
      <c r="Z415" s="3">
        <f t="shared" si="250"/>
        <v>1.5241882041086896E-2</v>
      </c>
      <c r="AA415" s="3">
        <f t="shared" si="251"/>
        <v>-1.4578752067612166E-2</v>
      </c>
      <c r="AD415" s="2">
        <v>44796</v>
      </c>
      <c r="AE415">
        <v>192.75</v>
      </c>
      <c r="AF415">
        <v>197.21</v>
      </c>
      <c r="AG415" s="3">
        <f t="shared" si="252"/>
        <v>2.842094284522334E-2</v>
      </c>
      <c r="AH415" s="3">
        <f t="shared" si="253"/>
        <v>5.1627033792240873E-3</v>
      </c>
      <c r="AI415" s="3">
        <f t="shared" si="254"/>
        <v>2.3138780804150549E-2</v>
      </c>
      <c r="AJ415" s="3">
        <f t="shared" si="255"/>
        <v>-1.7976077424926462E-2</v>
      </c>
      <c r="AM415" s="2">
        <v>44796</v>
      </c>
      <c r="AN415">
        <v>95.55</v>
      </c>
      <c r="AO415">
        <v>98</v>
      </c>
      <c r="AP415" s="3">
        <f t="shared" si="256"/>
        <v>4.2442293373045281E-2</v>
      </c>
      <c r="AQ415" s="3">
        <f t="shared" si="257"/>
        <v>1.6381236038719216E-2</v>
      </c>
      <c r="AR415" s="3">
        <f t="shared" si="258"/>
        <v>2.5641025641025772E-2</v>
      </c>
      <c r="AS415" s="3">
        <f t="shared" si="259"/>
        <v>-9.2597896023065562E-3</v>
      </c>
      <c r="AV415" s="2">
        <v>44796</v>
      </c>
      <c r="AW415">
        <v>116.69</v>
      </c>
      <c r="AX415">
        <v>115.52</v>
      </c>
      <c r="AY415" s="3">
        <f t="shared" si="260"/>
        <v>-9.8568612325362626E-3</v>
      </c>
      <c r="AZ415" s="3">
        <f t="shared" si="261"/>
        <v>1.7142367360922783E-4</v>
      </c>
      <c r="BA415" s="3">
        <f t="shared" si="262"/>
        <v>-1.0026566115348357E-2</v>
      </c>
      <c r="BB415" s="3">
        <f t="shared" si="263"/>
        <v>1.0197989788957584E-2</v>
      </c>
      <c r="BE415" s="2">
        <v>44796</v>
      </c>
      <c r="BF415">
        <v>167.08</v>
      </c>
      <c r="BG415">
        <v>167.23</v>
      </c>
      <c r="BH415" s="3">
        <f t="shared" si="264"/>
        <v>-2.029002804798008E-3</v>
      </c>
      <c r="BI415" s="3">
        <f t="shared" si="265"/>
        <v>-2.9241511010322796E-3</v>
      </c>
      <c r="BJ415" s="3">
        <f t="shared" si="266"/>
        <v>8.9777352166620084E-4</v>
      </c>
      <c r="BK415" s="3">
        <f t="shared" si="267"/>
        <v>-3.8219246226984804E-3</v>
      </c>
      <c r="BN415" s="2">
        <v>44796</v>
      </c>
      <c r="BO415">
        <v>276.44</v>
      </c>
      <c r="BP415">
        <v>276.44</v>
      </c>
      <c r="BQ415" s="3">
        <f t="shared" si="268"/>
        <v>-4.7164716471647106E-3</v>
      </c>
      <c r="BR415" s="3">
        <f t="shared" si="269"/>
        <v>-4.7164716471647106E-3</v>
      </c>
      <c r="BS415" s="3">
        <f t="shared" si="270"/>
        <v>0</v>
      </c>
      <c r="BT415" s="3">
        <f t="shared" si="271"/>
        <v>-4.7164716471647106E-3</v>
      </c>
      <c r="BW415" s="2">
        <v>44796</v>
      </c>
      <c r="BX415">
        <v>44.87</v>
      </c>
      <c r="BY415">
        <v>44.67</v>
      </c>
      <c r="BZ415" s="3">
        <f t="shared" si="272"/>
        <v>-4.2353990191706936E-3</v>
      </c>
      <c r="CA415" s="3">
        <f t="shared" si="273"/>
        <v>2.2291573785104823E-4</v>
      </c>
      <c r="CB415" s="3">
        <f t="shared" si="274"/>
        <v>-4.4573211499887577E-3</v>
      </c>
      <c r="CC415" s="3">
        <f t="shared" si="275"/>
        <v>4.680236887839806E-3</v>
      </c>
      <c r="CF415" s="2">
        <v>44796</v>
      </c>
      <c r="CG415">
        <v>63.82</v>
      </c>
      <c r="CH415">
        <v>64.27</v>
      </c>
      <c r="CI415" s="3">
        <f t="shared" si="276"/>
        <v>1.0903426791275539E-3</v>
      </c>
      <c r="CJ415" s="3">
        <f t="shared" si="277"/>
        <v>-5.9190031152648315E-3</v>
      </c>
      <c r="CK415" s="3">
        <f t="shared" si="278"/>
        <v>7.0510811657786832E-3</v>
      </c>
      <c r="CL415" s="3">
        <f t="shared" si="279"/>
        <v>-1.2970084281043515E-2</v>
      </c>
    </row>
    <row r="416" spans="3:90" x14ac:dyDescent="0.25">
      <c r="C416" s="2">
        <v>44797</v>
      </c>
      <c r="D416">
        <v>57.88</v>
      </c>
      <c r="E416">
        <v>58.31</v>
      </c>
      <c r="F416" s="3">
        <f t="shared" si="240"/>
        <v>7.7773937089526957E-3</v>
      </c>
      <c r="G416" s="3">
        <f t="shared" si="241"/>
        <v>3.456619426200902E-4</v>
      </c>
      <c r="H416" s="3">
        <f t="shared" si="242"/>
        <v>7.4291637871457539E-3</v>
      </c>
      <c r="I416" s="3">
        <f t="shared" si="243"/>
        <v>-7.0835018445256637E-3</v>
      </c>
      <c r="L416" s="2">
        <v>44797</v>
      </c>
      <c r="M416">
        <v>17.010000000000002</v>
      </c>
      <c r="N416">
        <v>17.22</v>
      </c>
      <c r="O416" s="3">
        <f t="shared" si="244"/>
        <v>2.3282887077997749E-3</v>
      </c>
      <c r="P416" s="3">
        <f t="shared" si="245"/>
        <v>-9.8952270081489324E-3</v>
      </c>
      <c r="Q416" s="3">
        <f t="shared" si="246"/>
        <v>1.2345679012345512E-2</v>
      </c>
      <c r="R416" s="3">
        <f t="shared" si="247"/>
        <v>-2.2240906020494444E-2</v>
      </c>
      <c r="U416" s="2">
        <v>44797</v>
      </c>
      <c r="V416">
        <v>15.32</v>
      </c>
      <c r="W416">
        <v>15.52</v>
      </c>
      <c r="X416" s="3">
        <f t="shared" si="248"/>
        <v>1.3054830287206221E-2</v>
      </c>
      <c r="Y416" s="3">
        <f t="shared" si="249"/>
        <v>0</v>
      </c>
      <c r="Z416" s="3">
        <f t="shared" si="250"/>
        <v>1.3054830287206221E-2</v>
      </c>
      <c r="AA416" s="3">
        <f t="shared" si="251"/>
        <v>-1.3054830287206221E-2</v>
      </c>
      <c r="AD416" s="2">
        <v>44797</v>
      </c>
      <c r="AE416">
        <v>197.56</v>
      </c>
      <c r="AF416">
        <v>194.16</v>
      </c>
      <c r="AG416" s="3">
        <f t="shared" si="252"/>
        <v>-1.5465747173064259E-2</v>
      </c>
      <c r="AH416" s="3">
        <f t="shared" si="253"/>
        <v>1.774757872318844E-3</v>
      </c>
      <c r="AI416" s="3">
        <f t="shared" si="254"/>
        <v>-1.7209961530674223E-2</v>
      </c>
      <c r="AJ416" s="3">
        <f t="shared" si="255"/>
        <v>1.8984719402993067E-2</v>
      </c>
      <c r="AM416" s="2">
        <v>44797</v>
      </c>
      <c r="AN416">
        <v>98.01</v>
      </c>
      <c r="AO416">
        <v>98.58</v>
      </c>
      <c r="AP416" s="3">
        <f t="shared" si="256"/>
        <v>5.9183673469387355E-3</v>
      </c>
      <c r="AQ416" s="3">
        <f t="shared" si="257"/>
        <v>1.0204081632658735E-4</v>
      </c>
      <c r="AR416" s="3">
        <f t="shared" si="258"/>
        <v>5.8157330884602843E-3</v>
      </c>
      <c r="AS416" s="3">
        <f t="shared" si="259"/>
        <v>-5.7136922721336969E-3</v>
      </c>
      <c r="AV416" s="2">
        <v>44797</v>
      </c>
      <c r="AW416">
        <v>115.29</v>
      </c>
      <c r="AX416">
        <v>115.8</v>
      </c>
      <c r="AY416" s="3">
        <f t="shared" si="260"/>
        <v>2.4238227146815561E-3</v>
      </c>
      <c r="AZ416" s="3">
        <f t="shared" si="261"/>
        <v>-1.9909972299168022E-3</v>
      </c>
      <c r="BA416" s="3">
        <f t="shared" si="262"/>
        <v>4.4236273744469035E-3</v>
      </c>
      <c r="BB416" s="3">
        <f t="shared" si="263"/>
        <v>-6.4146246043637056E-3</v>
      </c>
      <c r="BE416" s="2">
        <v>44797</v>
      </c>
      <c r="BF416">
        <v>167.32</v>
      </c>
      <c r="BG416">
        <v>167.53</v>
      </c>
      <c r="BH416" s="3">
        <f t="shared" si="264"/>
        <v>1.7939364946482073E-3</v>
      </c>
      <c r="BI416" s="3">
        <f t="shared" si="265"/>
        <v>5.3818094839441777E-4</v>
      </c>
      <c r="BJ416" s="3">
        <f t="shared" si="266"/>
        <v>1.2550800860626765E-3</v>
      </c>
      <c r="BK416" s="3">
        <f t="shared" si="267"/>
        <v>-7.1689913766825875E-4</v>
      </c>
      <c r="BN416" s="2">
        <v>44797</v>
      </c>
      <c r="BO416">
        <v>275.41000000000003</v>
      </c>
      <c r="BP416">
        <v>275.79000000000002</v>
      </c>
      <c r="BQ416" s="3">
        <f t="shared" si="268"/>
        <v>-2.3513239762695815E-3</v>
      </c>
      <c r="BR416" s="3">
        <f t="shared" si="269"/>
        <v>-3.7259441470118837E-3</v>
      </c>
      <c r="BS416" s="3">
        <f t="shared" si="270"/>
        <v>1.3797610834755947E-3</v>
      </c>
      <c r="BT416" s="3">
        <f t="shared" si="271"/>
        <v>-5.1057052304874784E-3</v>
      </c>
      <c r="BW416" s="2">
        <v>44797</v>
      </c>
      <c r="BX416">
        <v>44.78</v>
      </c>
      <c r="BY416">
        <v>44.99</v>
      </c>
      <c r="BZ416" s="3">
        <f t="shared" si="272"/>
        <v>7.1636445041414198E-3</v>
      </c>
      <c r="CA416" s="3">
        <f t="shared" si="273"/>
        <v>2.4625027982985159E-3</v>
      </c>
      <c r="CB416" s="3">
        <f t="shared" si="274"/>
        <v>4.6895935685573598E-3</v>
      </c>
      <c r="CC416" s="3">
        <f t="shared" si="275"/>
        <v>-2.2270907702588438E-3</v>
      </c>
      <c r="CF416" s="2">
        <v>44797</v>
      </c>
      <c r="CG416">
        <v>64.239999999999995</v>
      </c>
      <c r="CH416">
        <v>64.36</v>
      </c>
      <c r="CI416" s="3">
        <f t="shared" si="276"/>
        <v>1.4003423058970288E-3</v>
      </c>
      <c r="CJ416" s="3">
        <f t="shared" si="277"/>
        <v>-4.6678076863237994E-4</v>
      </c>
      <c r="CK416" s="3">
        <f t="shared" si="278"/>
        <v>1.8679950186799577E-3</v>
      </c>
      <c r="CL416" s="3">
        <f t="shared" si="279"/>
        <v>-2.3347757873123376E-3</v>
      </c>
    </row>
    <row r="417" spans="3:90" x14ac:dyDescent="0.25">
      <c r="C417" s="2">
        <v>44798</v>
      </c>
      <c r="D417">
        <v>58.6</v>
      </c>
      <c r="E417">
        <v>61.2</v>
      </c>
      <c r="F417" s="3">
        <f t="shared" si="240"/>
        <v>4.9562682215743559E-2</v>
      </c>
      <c r="G417" s="3">
        <f t="shared" si="241"/>
        <v>4.9734179386040633E-3</v>
      </c>
      <c r="H417" s="3">
        <f t="shared" si="242"/>
        <v>4.4368600682593851E-2</v>
      </c>
      <c r="I417" s="3">
        <f t="shared" si="243"/>
        <v>-3.9395182743989787E-2</v>
      </c>
      <c r="L417" s="2">
        <v>44798</v>
      </c>
      <c r="M417">
        <v>16.84</v>
      </c>
      <c r="N417">
        <v>17.91</v>
      </c>
      <c r="O417" s="3">
        <f t="shared" si="244"/>
        <v>4.006968641114983E-2</v>
      </c>
      <c r="P417" s="3">
        <f t="shared" si="245"/>
        <v>-2.2067363530778095E-2</v>
      </c>
      <c r="Q417" s="3">
        <f t="shared" si="246"/>
        <v>6.3539192399049815E-2</v>
      </c>
      <c r="R417" s="3">
        <f t="shared" si="247"/>
        <v>-8.560655592982791E-2</v>
      </c>
      <c r="U417" s="2">
        <v>44798</v>
      </c>
      <c r="V417">
        <v>15.6</v>
      </c>
      <c r="W417">
        <v>15.93</v>
      </c>
      <c r="X417" s="3">
        <f t="shared" si="248"/>
        <v>2.6417525773195782E-2</v>
      </c>
      <c r="Y417" s="3">
        <f t="shared" si="249"/>
        <v>5.1546391752577136E-3</v>
      </c>
      <c r="Z417" s="3">
        <f t="shared" si="250"/>
        <v>2.1153846153846079E-2</v>
      </c>
      <c r="AA417" s="3">
        <f t="shared" si="251"/>
        <v>-1.5999206978588365E-2</v>
      </c>
      <c r="AD417" s="2">
        <v>44798</v>
      </c>
      <c r="AE417">
        <v>195.49</v>
      </c>
      <c r="AF417">
        <v>198.88</v>
      </c>
      <c r="AG417" s="3">
        <f t="shared" si="252"/>
        <v>2.4309847548413588E-2</v>
      </c>
      <c r="AH417" s="3">
        <f t="shared" si="253"/>
        <v>6.8500206015658094E-3</v>
      </c>
      <c r="AI417" s="3">
        <f t="shared" si="254"/>
        <v>1.7341040462427681E-2</v>
      </c>
      <c r="AJ417" s="3">
        <f t="shared" si="255"/>
        <v>-1.0491019860861872E-2</v>
      </c>
      <c r="AM417" s="2">
        <v>44798</v>
      </c>
      <c r="AN417">
        <v>98.92</v>
      </c>
      <c r="AO417">
        <v>99.09</v>
      </c>
      <c r="AP417" s="3">
        <f t="shared" si="256"/>
        <v>5.1734631771149786E-3</v>
      </c>
      <c r="AQ417" s="3">
        <f t="shared" si="257"/>
        <v>3.4489754514099857E-3</v>
      </c>
      <c r="AR417" s="3">
        <f t="shared" si="258"/>
        <v>1.7185604528913156E-3</v>
      </c>
      <c r="AS417" s="3">
        <f t="shared" si="259"/>
        <v>1.7304149985186701E-3</v>
      </c>
      <c r="AV417" s="2">
        <v>44798</v>
      </c>
      <c r="AW417">
        <v>116.16</v>
      </c>
      <c r="AX417">
        <v>118.55</v>
      </c>
      <c r="AY417" s="3">
        <f t="shared" si="260"/>
        <v>2.3747841105353995E-2</v>
      </c>
      <c r="AZ417" s="3">
        <f t="shared" si="261"/>
        <v>3.1088082901553626E-3</v>
      </c>
      <c r="BA417" s="3">
        <f t="shared" si="262"/>
        <v>2.0575068870523516E-2</v>
      </c>
      <c r="BB417" s="3">
        <f t="shared" si="263"/>
        <v>-1.7466260580368154E-2</v>
      </c>
      <c r="BE417" s="2">
        <v>44798</v>
      </c>
      <c r="BF417">
        <v>168.78</v>
      </c>
      <c r="BG417">
        <v>170.03</v>
      </c>
      <c r="BH417" s="3">
        <f t="shared" si="264"/>
        <v>1.4922700411866607E-2</v>
      </c>
      <c r="BI417" s="3">
        <f t="shared" si="265"/>
        <v>7.4613502059333037E-3</v>
      </c>
      <c r="BJ417" s="3">
        <f t="shared" si="266"/>
        <v>7.4060907690485234E-3</v>
      </c>
      <c r="BK417" s="3">
        <f t="shared" si="267"/>
        <v>5.52594368847803E-5</v>
      </c>
      <c r="BN417" s="2">
        <v>44798</v>
      </c>
      <c r="BO417">
        <v>277.33</v>
      </c>
      <c r="BP417">
        <v>278.85000000000002</v>
      </c>
      <c r="BQ417" s="3">
        <f t="shared" si="268"/>
        <v>1.1095398672903212E-2</v>
      </c>
      <c r="BR417" s="3">
        <f t="shared" si="269"/>
        <v>5.5839588092387871E-3</v>
      </c>
      <c r="BS417" s="3">
        <f t="shared" si="270"/>
        <v>5.4808351061912397E-3</v>
      </c>
      <c r="BT417" s="3">
        <f t="shared" si="271"/>
        <v>1.0312370304754737E-4</v>
      </c>
      <c r="BW417" s="2">
        <v>44798</v>
      </c>
      <c r="BX417">
        <v>45.09</v>
      </c>
      <c r="BY417">
        <v>45.29</v>
      </c>
      <c r="BZ417" s="3">
        <f t="shared" si="272"/>
        <v>6.6681484774393507E-3</v>
      </c>
      <c r="CA417" s="3">
        <f t="shared" si="273"/>
        <v>2.2227161591465983E-3</v>
      </c>
      <c r="CB417" s="3">
        <f t="shared" si="274"/>
        <v>4.4355732978487161E-3</v>
      </c>
      <c r="CC417" s="3">
        <f t="shared" si="275"/>
        <v>-2.2128571387021179E-3</v>
      </c>
      <c r="CF417" s="2">
        <v>44798</v>
      </c>
      <c r="CG417">
        <v>64.36</v>
      </c>
      <c r="CH417">
        <v>64.67</v>
      </c>
      <c r="CI417" s="3">
        <f t="shared" si="276"/>
        <v>4.8166563082661096E-3</v>
      </c>
      <c r="CJ417" s="3">
        <f t="shared" si="277"/>
        <v>0</v>
      </c>
      <c r="CK417" s="3">
        <f t="shared" si="278"/>
        <v>4.8166563082661096E-3</v>
      </c>
      <c r="CL417" s="3">
        <f t="shared" si="279"/>
        <v>-4.8166563082661096E-3</v>
      </c>
    </row>
    <row r="418" spans="3:90" x14ac:dyDescent="0.25">
      <c r="C418" s="2">
        <v>44799</v>
      </c>
      <c r="D418">
        <v>61.07</v>
      </c>
      <c r="E418">
        <v>57.63</v>
      </c>
      <c r="F418" s="3">
        <f t="shared" si="240"/>
        <v>-5.8333333333333348E-2</v>
      </c>
      <c r="G418" s="3">
        <f t="shared" si="241"/>
        <v>-2.1241830065359402E-3</v>
      </c>
      <c r="H418" s="3">
        <f t="shared" si="242"/>
        <v>-5.6328803012935968E-2</v>
      </c>
      <c r="I418" s="3">
        <f t="shared" si="243"/>
        <v>5.4204620006400028E-2</v>
      </c>
      <c r="L418" s="2">
        <v>44799</v>
      </c>
      <c r="M418">
        <v>17.86</v>
      </c>
      <c r="N418">
        <v>16.260000000000002</v>
      </c>
      <c r="O418" s="3">
        <f t="shared" si="244"/>
        <v>-9.2127303182579445E-2</v>
      </c>
      <c r="P418" s="3">
        <f t="shared" si="245"/>
        <v>-2.7917364600782424E-3</v>
      </c>
      <c r="Q418" s="3">
        <f t="shared" si="246"/>
        <v>-8.9585666293392929E-2</v>
      </c>
      <c r="R418" s="3">
        <f t="shared" si="247"/>
        <v>8.6793929833314687E-2</v>
      </c>
      <c r="U418" s="2">
        <v>44799</v>
      </c>
      <c r="V418">
        <v>16.010000000000002</v>
      </c>
      <c r="W418">
        <v>15.41</v>
      </c>
      <c r="X418" s="3">
        <f t="shared" si="248"/>
        <v>-3.2642812303829261E-2</v>
      </c>
      <c r="Y418" s="3">
        <f t="shared" si="249"/>
        <v>5.0219711236660913E-3</v>
      </c>
      <c r="Z418" s="3">
        <f t="shared" si="250"/>
        <v>-3.7476577139287981E-2</v>
      </c>
      <c r="AA418" s="3">
        <f t="shared" si="251"/>
        <v>4.2498548262954072E-2</v>
      </c>
      <c r="AD418" s="2">
        <v>44799</v>
      </c>
      <c r="AE418">
        <v>199.4</v>
      </c>
      <c r="AF418">
        <v>191.92</v>
      </c>
      <c r="AG418" s="3">
        <f t="shared" si="252"/>
        <v>-3.4995977473853634E-2</v>
      </c>
      <c r="AH418" s="3">
        <f t="shared" si="253"/>
        <v>2.6146419951729172E-3</v>
      </c>
      <c r="AI418" s="3">
        <f t="shared" si="254"/>
        <v>-3.751253761283857E-2</v>
      </c>
      <c r="AJ418" s="3">
        <f t="shared" si="255"/>
        <v>4.0127179608011487E-2</v>
      </c>
      <c r="AM418" s="2">
        <v>44799</v>
      </c>
      <c r="AN418">
        <v>98.77</v>
      </c>
      <c r="AO418">
        <v>97.87</v>
      </c>
      <c r="AP418" s="3">
        <f t="shared" si="256"/>
        <v>-1.2312039559995935E-2</v>
      </c>
      <c r="AQ418" s="3">
        <f t="shared" si="257"/>
        <v>-3.2293874255727717E-3</v>
      </c>
      <c r="AR418" s="3">
        <f t="shared" si="258"/>
        <v>-9.1120785663661996E-3</v>
      </c>
      <c r="AS418" s="3">
        <f t="shared" si="259"/>
        <v>5.8826911407934279E-3</v>
      </c>
      <c r="AV418" s="2">
        <v>44799</v>
      </c>
      <c r="AW418">
        <v>119.46</v>
      </c>
      <c r="AX418">
        <v>114.67</v>
      </c>
      <c r="AY418" s="3">
        <f t="shared" si="260"/>
        <v>-3.2728806410797118E-2</v>
      </c>
      <c r="AZ418" s="3">
        <f t="shared" si="261"/>
        <v>7.6760860396456465E-3</v>
      </c>
      <c r="BA418" s="3">
        <f t="shared" si="262"/>
        <v>-4.0097103633015219E-2</v>
      </c>
      <c r="BB418" s="3">
        <f t="shared" si="263"/>
        <v>4.7773189672660865E-2</v>
      </c>
      <c r="BE418" s="2">
        <v>44799</v>
      </c>
      <c r="BF418">
        <v>170.57</v>
      </c>
      <c r="BG418">
        <v>163.62</v>
      </c>
      <c r="BH418" s="3">
        <f t="shared" si="264"/>
        <v>-3.7699229547726865E-2</v>
      </c>
      <c r="BI418" s="3">
        <f t="shared" si="265"/>
        <v>3.1759101335058215E-3</v>
      </c>
      <c r="BJ418" s="3">
        <f t="shared" si="266"/>
        <v>-4.0745734888901874E-2</v>
      </c>
      <c r="BK418" s="3">
        <f t="shared" si="267"/>
        <v>4.3921645022407696E-2</v>
      </c>
      <c r="BN418" s="2">
        <v>44799</v>
      </c>
      <c r="BO418">
        <v>279.08</v>
      </c>
      <c r="BP418">
        <v>268.08999999999997</v>
      </c>
      <c r="BQ418" s="3">
        <f t="shared" si="268"/>
        <v>-3.8587053971669505E-2</v>
      </c>
      <c r="BR418" s="3">
        <f t="shared" si="269"/>
        <v>8.2481620943153366E-4</v>
      </c>
      <c r="BS418" s="3">
        <f t="shared" si="270"/>
        <v>-3.9379389422387834E-2</v>
      </c>
      <c r="BT418" s="3">
        <f t="shared" si="271"/>
        <v>4.0204205631819367E-2</v>
      </c>
      <c r="BW418" s="2">
        <v>44799</v>
      </c>
      <c r="BX418">
        <v>45.37</v>
      </c>
      <c r="BY418">
        <v>43.87</v>
      </c>
      <c r="BZ418" s="3">
        <f t="shared" si="272"/>
        <v>-3.1353499668801077E-2</v>
      </c>
      <c r="CA418" s="3">
        <f t="shared" si="273"/>
        <v>1.7663943475381139E-3</v>
      </c>
      <c r="CB418" s="3">
        <f t="shared" si="274"/>
        <v>-3.3061494379545975E-2</v>
      </c>
      <c r="CC418" s="3">
        <f t="shared" si="275"/>
        <v>3.4827888727084089E-2</v>
      </c>
      <c r="CF418" s="2">
        <v>44799</v>
      </c>
      <c r="CG418">
        <v>64.73</v>
      </c>
      <c r="CH418">
        <v>63.11</v>
      </c>
      <c r="CI418" s="3">
        <f t="shared" si="276"/>
        <v>-2.4122467914025059E-2</v>
      </c>
      <c r="CJ418" s="3">
        <f t="shared" si="277"/>
        <v>9.2778722746245101E-4</v>
      </c>
      <c r="CK418" s="3">
        <f t="shared" si="278"/>
        <v>-2.5027035377722884E-2</v>
      </c>
      <c r="CL418" s="3">
        <f t="shared" si="279"/>
        <v>2.5954822605185335E-2</v>
      </c>
    </row>
    <row r="419" spans="3:90" x14ac:dyDescent="0.25">
      <c r="C419" s="2">
        <v>44802</v>
      </c>
      <c r="D419">
        <v>57.31</v>
      </c>
      <c r="E419">
        <v>57.01</v>
      </c>
      <c r="F419" s="3">
        <f t="shared" si="240"/>
        <v>-1.0758285615131036E-2</v>
      </c>
      <c r="G419" s="3">
        <f t="shared" si="241"/>
        <v>-5.5526635432934235E-3</v>
      </c>
      <c r="H419" s="3">
        <f t="shared" si="242"/>
        <v>-5.2346885360321505E-3</v>
      </c>
      <c r="I419" s="3">
        <f t="shared" si="243"/>
        <v>-3.1797500726127303E-4</v>
      </c>
      <c r="L419" s="2">
        <v>44802</v>
      </c>
      <c r="M419">
        <v>16.02</v>
      </c>
      <c r="N419">
        <v>15.8</v>
      </c>
      <c r="O419" s="3">
        <f t="shared" si="244"/>
        <v>-2.8290282902829089E-2</v>
      </c>
      <c r="P419" s="3">
        <f t="shared" si="245"/>
        <v>-1.4760147601476148E-2</v>
      </c>
      <c r="Q419" s="3">
        <f t="shared" si="246"/>
        <v>-1.3732833957552981E-2</v>
      </c>
      <c r="R419" s="3">
        <f t="shared" si="247"/>
        <v>-1.0273136439231667E-3</v>
      </c>
      <c r="U419" s="2">
        <v>44802</v>
      </c>
      <c r="V419">
        <v>15.2</v>
      </c>
      <c r="W419">
        <v>15.57</v>
      </c>
      <c r="X419" s="3">
        <f t="shared" si="248"/>
        <v>1.0382868267358791E-2</v>
      </c>
      <c r="Y419" s="3">
        <f t="shared" si="249"/>
        <v>-1.3627514600908608E-2</v>
      </c>
      <c r="Z419" s="3">
        <f t="shared" si="250"/>
        <v>2.4342105263158054E-2</v>
      </c>
      <c r="AA419" s="3">
        <f t="shared" si="251"/>
        <v>-3.7969619864066662E-2</v>
      </c>
      <c r="AD419" s="2">
        <v>44802</v>
      </c>
      <c r="AE419">
        <v>190</v>
      </c>
      <c r="AF419">
        <v>191.78</v>
      </c>
      <c r="AG419" s="3">
        <f t="shared" si="252"/>
        <v>-7.2947061275518976E-4</v>
      </c>
      <c r="AH419" s="3">
        <f t="shared" si="253"/>
        <v>-1.0004168403501379E-2</v>
      </c>
      <c r="AI419" s="3">
        <f t="shared" si="254"/>
        <v>9.3684210526316924E-3</v>
      </c>
      <c r="AJ419" s="3">
        <f t="shared" si="255"/>
        <v>-1.9372589456133071E-2</v>
      </c>
      <c r="AM419" s="2">
        <v>44802</v>
      </c>
      <c r="AN419">
        <v>98.18</v>
      </c>
      <c r="AO419">
        <v>100.12</v>
      </c>
      <c r="AP419" s="3">
        <f t="shared" si="256"/>
        <v>2.2989680188004513E-2</v>
      </c>
      <c r="AQ419" s="3">
        <f t="shared" si="257"/>
        <v>3.1674670481249834E-3</v>
      </c>
      <c r="AR419" s="3">
        <f t="shared" si="258"/>
        <v>1.9759625178243923E-2</v>
      </c>
      <c r="AS419" s="3">
        <f t="shared" si="259"/>
        <v>-1.6592158130118939E-2</v>
      </c>
      <c r="AV419" s="2">
        <v>44802</v>
      </c>
      <c r="AW419">
        <v>114</v>
      </c>
      <c r="AX419">
        <v>114.39</v>
      </c>
      <c r="AY419" s="3">
        <f t="shared" si="260"/>
        <v>-2.4417894828638875E-3</v>
      </c>
      <c r="AZ419" s="3">
        <f t="shared" si="261"/>
        <v>-5.8428534054242309E-3</v>
      </c>
      <c r="BA419" s="3">
        <f t="shared" si="262"/>
        <v>3.4210526315789913E-3</v>
      </c>
      <c r="BB419" s="3">
        <f t="shared" si="263"/>
        <v>-9.2639060370032222E-3</v>
      </c>
      <c r="BE419" s="2">
        <v>44802</v>
      </c>
      <c r="BF419">
        <v>161.15</v>
      </c>
      <c r="BG419">
        <v>161.38</v>
      </c>
      <c r="BH419" s="3">
        <f t="shared" si="264"/>
        <v>-1.369025791468037E-2</v>
      </c>
      <c r="BI419" s="3">
        <f t="shared" si="265"/>
        <v>-1.5095954039848425E-2</v>
      </c>
      <c r="BJ419" s="3">
        <f t="shared" si="266"/>
        <v>1.4272417002791915E-3</v>
      </c>
      <c r="BK419" s="3">
        <f t="shared" si="267"/>
        <v>-1.6523195740127616E-2</v>
      </c>
      <c r="BN419" s="2">
        <v>44802</v>
      </c>
      <c r="BO419">
        <v>265.85000000000002</v>
      </c>
      <c r="BP419">
        <v>265.23</v>
      </c>
      <c r="BQ419" s="3">
        <f t="shared" si="268"/>
        <v>-1.0668059233839178E-2</v>
      </c>
      <c r="BR419" s="3">
        <f t="shared" si="269"/>
        <v>-8.3554030362935627E-3</v>
      </c>
      <c r="BS419" s="3">
        <f t="shared" si="270"/>
        <v>-2.3321421854429758E-3</v>
      </c>
      <c r="BT419" s="3">
        <f t="shared" si="271"/>
        <v>-6.0232608508505869E-3</v>
      </c>
      <c r="BW419" s="2">
        <v>44802</v>
      </c>
      <c r="BX419">
        <v>43.61</v>
      </c>
      <c r="BY419">
        <v>44.29</v>
      </c>
      <c r="BZ419" s="3">
        <f t="shared" si="272"/>
        <v>9.5737405972191603E-3</v>
      </c>
      <c r="CA419" s="3">
        <f t="shared" si="273"/>
        <v>-5.9266013220878877E-3</v>
      </c>
      <c r="CB419" s="3">
        <f t="shared" si="274"/>
        <v>1.5592753955514738E-2</v>
      </c>
      <c r="CC419" s="3">
        <f t="shared" si="275"/>
        <v>-2.1519355277602625E-2</v>
      </c>
      <c r="CF419" s="2">
        <v>44802</v>
      </c>
      <c r="CG419">
        <v>62.69</v>
      </c>
      <c r="CH419">
        <v>62.73</v>
      </c>
      <c r="CI419" s="3">
        <f t="shared" si="276"/>
        <v>-6.0212327681825606E-3</v>
      </c>
      <c r="CJ419" s="3">
        <f t="shared" si="277"/>
        <v>-6.6550467437807015E-3</v>
      </c>
      <c r="CK419" s="3">
        <f t="shared" si="278"/>
        <v>6.3806029669799535E-4</v>
      </c>
      <c r="CL419" s="3">
        <f t="shared" si="279"/>
        <v>-7.2931070404786968E-3</v>
      </c>
    </row>
    <row r="420" spans="3:90" x14ac:dyDescent="0.25">
      <c r="C420" s="2">
        <v>44803</v>
      </c>
      <c r="D420">
        <v>57.48</v>
      </c>
      <c r="E420">
        <v>56.3</v>
      </c>
      <c r="F420" s="3">
        <f t="shared" si="240"/>
        <v>-1.2453955446412923E-2</v>
      </c>
      <c r="G420" s="3">
        <f t="shared" si="241"/>
        <v>8.2441676898790117E-3</v>
      </c>
      <c r="H420" s="3">
        <f t="shared" si="242"/>
        <v>-2.0528879610299255E-2</v>
      </c>
      <c r="I420" s="3">
        <f t="shared" si="243"/>
        <v>2.8773047300178267E-2</v>
      </c>
      <c r="L420" s="2">
        <v>44803</v>
      </c>
      <c r="M420">
        <v>15.96</v>
      </c>
      <c r="N420">
        <v>15.47</v>
      </c>
      <c r="O420" s="3">
        <f t="shared" si="244"/>
        <v>-2.0886075949367089E-2</v>
      </c>
      <c r="P420" s="3">
        <f t="shared" si="245"/>
        <v>1.0126582278481067E-2</v>
      </c>
      <c r="Q420" s="3">
        <f t="shared" si="246"/>
        <v>-3.0701754385964897E-2</v>
      </c>
      <c r="R420" s="3">
        <f t="shared" si="247"/>
        <v>4.0828336664445963E-2</v>
      </c>
      <c r="U420" s="2">
        <v>44803</v>
      </c>
      <c r="V420">
        <v>15.7</v>
      </c>
      <c r="W420">
        <v>15.45</v>
      </c>
      <c r="X420" s="3">
        <f t="shared" si="248"/>
        <v>-7.7071290944124016E-3</v>
      </c>
      <c r="Y420" s="3">
        <f t="shared" si="249"/>
        <v>8.3493898522799537E-3</v>
      </c>
      <c r="Z420" s="3">
        <f t="shared" si="250"/>
        <v>-1.5923566878980888E-2</v>
      </c>
      <c r="AA420" s="3">
        <f t="shared" si="251"/>
        <v>2.4272956731260842E-2</v>
      </c>
      <c r="AD420" s="2">
        <v>44803</v>
      </c>
      <c r="AE420">
        <v>191.5</v>
      </c>
      <c r="AF420">
        <v>186.94</v>
      </c>
      <c r="AG420" s="3">
        <f t="shared" si="252"/>
        <v>-2.5237251016790085E-2</v>
      </c>
      <c r="AH420" s="3">
        <f t="shared" si="253"/>
        <v>-1.4600062571696881E-3</v>
      </c>
      <c r="AI420" s="3">
        <f t="shared" si="254"/>
        <v>-2.3812010443864273E-2</v>
      </c>
      <c r="AJ420" s="3">
        <f t="shared" si="255"/>
        <v>2.2352004186694585E-2</v>
      </c>
      <c r="AM420" s="2">
        <v>44803</v>
      </c>
      <c r="AN420">
        <v>98.36</v>
      </c>
      <c r="AO420">
        <v>96.31</v>
      </c>
      <c r="AP420" s="3">
        <f t="shared" si="256"/>
        <v>-3.8054334798242162E-2</v>
      </c>
      <c r="AQ420" s="3">
        <f t="shared" si="257"/>
        <v>-1.7578905313623716E-2</v>
      </c>
      <c r="AR420" s="3">
        <f t="shared" si="258"/>
        <v>-2.0841805612037412E-2</v>
      </c>
      <c r="AS420" s="3">
        <f t="shared" si="259"/>
        <v>3.2629002984136957E-3</v>
      </c>
      <c r="AV420" s="2">
        <v>44803</v>
      </c>
      <c r="AW420">
        <v>115</v>
      </c>
      <c r="AX420">
        <v>114.41</v>
      </c>
      <c r="AY420" s="3">
        <f t="shared" si="260"/>
        <v>1.7484045808191517E-4</v>
      </c>
      <c r="AZ420" s="3">
        <f t="shared" si="261"/>
        <v>5.3326339715009663E-3</v>
      </c>
      <c r="BA420" s="3">
        <f t="shared" si="262"/>
        <v>-5.1304347826087726E-3</v>
      </c>
      <c r="BB420" s="3">
        <f t="shared" si="263"/>
        <v>1.0463068754109739E-2</v>
      </c>
      <c r="BE420" s="2">
        <v>44803</v>
      </c>
      <c r="BF420">
        <v>162.13</v>
      </c>
      <c r="BG420">
        <v>158.91</v>
      </c>
      <c r="BH420" s="3">
        <f t="shared" si="264"/>
        <v>-1.5305490147477951E-2</v>
      </c>
      <c r="BI420" s="3">
        <f t="shared" si="265"/>
        <v>4.6474160366836159E-3</v>
      </c>
      <c r="BJ420" s="3">
        <f t="shared" si="266"/>
        <v>-1.9860605686794486E-2</v>
      </c>
      <c r="BK420" s="3">
        <f t="shared" si="267"/>
        <v>2.4508021723478102E-2</v>
      </c>
      <c r="BN420" s="2">
        <v>44803</v>
      </c>
      <c r="BO420">
        <v>266.67</v>
      </c>
      <c r="BP420">
        <v>262.97000000000003</v>
      </c>
      <c r="BQ420" s="3">
        <f t="shared" si="268"/>
        <v>-8.5209063831391818E-3</v>
      </c>
      <c r="BR420" s="3">
        <f t="shared" si="269"/>
        <v>5.4292500848320824E-3</v>
      </c>
      <c r="BS420" s="3">
        <f t="shared" si="270"/>
        <v>-1.3874826564667875E-2</v>
      </c>
      <c r="BT420" s="3">
        <f t="shared" si="271"/>
        <v>1.9304076649499957E-2</v>
      </c>
      <c r="BW420" s="2">
        <v>44803</v>
      </c>
      <c r="BX420">
        <v>44.45</v>
      </c>
      <c r="BY420">
        <v>44.16</v>
      </c>
      <c r="BZ420" s="3">
        <f t="shared" si="272"/>
        <v>-2.9351998193724027E-3</v>
      </c>
      <c r="CA420" s="3">
        <f t="shared" si="273"/>
        <v>3.6125536238429401E-3</v>
      </c>
      <c r="CB420" s="3">
        <f t="shared" si="274"/>
        <v>-6.5241844769404755E-3</v>
      </c>
      <c r="CC420" s="3">
        <f t="shared" si="275"/>
        <v>1.0136738100783416E-2</v>
      </c>
      <c r="CF420" s="2">
        <v>44803</v>
      </c>
      <c r="CG420">
        <v>62.91</v>
      </c>
      <c r="CH420">
        <v>62.15</v>
      </c>
      <c r="CI420" s="3">
        <f t="shared" si="276"/>
        <v>-9.2459748126892949E-3</v>
      </c>
      <c r="CJ420" s="3">
        <f t="shared" si="277"/>
        <v>2.8694404591105283E-3</v>
      </c>
      <c r="CK420" s="3">
        <f t="shared" si="278"/>
        <v>-1.2080750278175123E-2</v>
      </c>
      <c r="CL420" s="3">
        <f t="shared" si="279"/>
        <v>1.4950190737285651E-2</v>
      </c>
    </row>
    <row r="421" spans="3:90" x14ac:dyDescent="0.25">
      <c r="C421" s="2">
        <v>44804</v>
      </c>
      <c r="D421">
        <v>55.99</v>
      </c>
      <c r="E421">
        <v>56.53</v>
      </c>
      <c r="F421" s="3">
        <f t="shared" si="240"/>
        <v>4.0852575488454779E-3</v>
      </c>
      <c r="G421" s="3">
        <f t="shared" si="241"/>
        <v>-5.5062166962699388E-3</v>
      </c>
      <c r="H421" s="3">
        <f t="shared" si="242"/>
        <v>9.6445793891766218E-3</v>
      </c>
      <c r="I421" s="3">
        <f t="shared" si="243"/>
        <v>-1.5150796085446561E-2</v>
      </c>
      <c r="L421" s="2">
        <v>44804</v>
      </c>
      <c r="M421">
        <v>15.38</v>
      </c>
      <c r="N421">
        <v>15.09</v>
      </c>
      <c r="O421" s="3">
        <f t="shared" si="244"/>
        <v>-2.4563671622495176E-2</v>
      </c>
      <c r="P421" s="3">
        <f t="shared" si="245"/>
        <v>-5.8177117000646206E-3</v>
      </c>
      <c r="Q421" s="3">
        <f t="shared" si="246"/>
        <v>-1.8855656697009171E-2</v>
      </c>
      <c r="R421" s="3">
        <f t="shared" si="247"/>
        <v>1.303794499694455E-2</v>
      </c>
      <c r="U421" s="2">
        <v>44804</v>
      </c>
      <c r="V421">
        <v>15.52</v>
      </c>
      <c r="W421">
        <v>15.24</v>
      </c>
      <c r="X421" s="3">
        <f t="shared" si="248"/>
        <v>-1.3592233009708687E-2</v>
      </c>
      <c r="Y421" s="3">
        <f t="shared" si="249"/>
        <v>4.5307443365696365E-3</v>
      </c>
      <c r="Z421" s="3">
        <f t="shared" si="250"/>
        <v>-1.8041237113401998E-2</v>
      </c>
      <c r="AA421" s="3">
        <f t="shared" si="251"/>
        <v>2.2571981449971634E-2</v>
      </c>
      <c r="AD421" s="2">
        <v>44804</v>
      </c>
      <c r="AE421">
        <v>186.63</v>
      </c>
      <c r="AF421">
        <v>184.71</v>
      </c>
      <c r="AG421" s="3">
        <f t="shared" si="252"/>
        <v>-1.1928961164009766E-2</v>
      </c>
      <c r="AH421" s="3">
        <f t="shared" si="253"/>
        <v>-1.658286081095528E-3</v>
      </c>
      <c r="AI421" s="3">
        <f t="shared" si="254"/>
        <v>-1.028773509082137E-2</v>
      </c>
      <c r="AJ421" s="3">
        <f t="shared" si="255"/>
        <v>8.6294490097258425E-3</v>
      </c>
      <c r="AM421" s="2">
        <v>44804</v>
      </c>
      <c r="AN421">
        <v>94.03</v>
      </c>
      <c r="AO421">
        <v>95.59</v>
      </c>
      <c r="AP421" s="3">
        <f t="shared" si="256"/>
        <v>-7.4758592046516581E-3</v>
      </c>
      <c r="AQ421" s="3">
        <f t="shared" si="257"/>
        <v>-2.3673554148063602E-2</v>
      </c>
      <c r="AR421" s="3">
        <f t="shared" si="258"/>
        <v>1.6590449856428879E-2</v>
      </c>
      <c r="AS421" s="3">
        <f t="shared" si="259"/>
        <v>-4.0264004004492482E-2</v>
      </c>
      <c r="AV421" s="2">
        <v>44804</v>
      </c>
      <c r="AW421">
        <v>114.48</v>
      </c>
      <c r="AX421">
        <v>113.73</v>
      </c>
      <c r="AY421" s="3">
        <f t="shared" si="260"/>
        <v>-5.9435364041604544E-3</v>
      </c>
      <c r="AZ421" s="3">
        <f t="shared" si="261"/>
        <v>6.1183462984004677E-4</v>
      </c>
      <c r="BA421" s="3">
        <f t="shared" si="262"/>
        <v>-6.5513626834381444E-3</v>
      </c>
      <c r="BB421" s="3">
        <f t="shared" si="263"/>
        <v>7.1631973132781912E-3</v>
      </c>
      <c r="BE421" s="2">
        <v>44804</v>
      </c>
      <c r="BF421">
        <v>160.31</v>
      </c>
      <c r="BG421">
        <v>157.22</v>
      </c>
      <c r="BH421" s="3">
        <f t="shared" si="264"/>
        <v>-1.0634950600969084E-2</v>
      </c>
      <c r="BI421" s="3">
        <f t="shared" si="265"/>
        <v>8.8100182493235923E-3</v>
      </c>
      <c r="BJ421" s="3">
        <f t="shared" si="266"/>
        <v>-1.9275154388372573E-2</v>
      </c>
      <c r="BK421" s="3">
        <f t="shared" si="267"/>
        <v>2.8085172637696165E-2</v>
      </c>
      <c r="BN421" s="2">
        <v>44804</v>
      </c>
      <c r="BO421">
        <v>265.39</v>
      </c>
      <c r="BP421">
        <v>261.47000000000003</v>
      </c>
      <c r="BQ421" s="3">
        <f t="shared" si="268"/>
        <v>-5.704072707913399E-3</v>
      </c>
      <c r="BR421" s="3">
        <f t="shared" si="269"/>
        <v>9.2025706354335046E-3</v>
      </c>
      <c r="BS421" s="3">
        <f t="shared" si="270"/>
        <v>-1.4770714797090911E-2</v>
      </c>
      <c r="BT421" s="3">
        <f t="shared" si="271"/>
        <v>2.3973285432524416E-2</v>
      </c>
      <c r="BW421" s="2">
        <v>44804</v>
      </c>
      <c r="BX421">
        <v>44.26</v>
      </c>
      <c r="BY421">
        <v>44.18</v>
      </c>
      <c r="BZ421" s="3">
        <f t="shared" si="272"/>
        <v>4.5289855072461194E-4</v>
      </c>
      <c r="CA421" s="3">
        <f t="shared" si="273"/>
        <v>2.2644927536232817E-3</v>
      </c>
      <c r="CB421" s="3">
        <f t="shared" si="274"/>
        <v>-1.8075011296881938E-3</v>
      </c>
      <c r="CC421" s="3">
        <f t="shared" si="275"/>
        <v>4.0719938833114755E-3</v>
      </c>
      <c r="CF421" s="2">
        <v>44804</v>
      </c>
      <c r="CG421">
        <v>62.38</v>
      </c>
      <c r="CH421">
        <v>61.71</v>
      </c>
      <c r="CI421" s="3">
        <f t="shared" si="276"/>
        <v>-7.0796460176990594E-3</v>
      </c>
      <c r="CJ421" s="3">
        <f t="shared" si="277"/>
        <v>3.7007240547064502E-3</v>
      </c>
      <c r="CK421" s="3">
        <f t="shared" si="278"/>
        <v>-1.0740621994228983E-2</v>
      </c>
      <c r="CL421" s="3">
        <f t="shared" si="279"/>
        <v>1.4441346048935433E-2</v>
      </c>
    </row>
    <row r="422" spans="3:90" x14ac:dyDescent="0.25">
      <c r="C422" s="2">
        <v>44805</v>
      </c>
      <c r="D422">
        <v>55.26</v>
      </c>
      <c r="E422">
        <v>57.31</v>
      </c>
      <c r="F422" s="3">
        <f t="shared" si="240"/>
        <v>1.3797983371661049E-2</v>
      </c>
      <c r="G422" s="3">
        <f t="shared" si="241"/>
        <v>-2.2465947284627696E-2</v>
      </c>
      <c r="H422" s="3">
        <f t="shared" si="242"/>
        <v>3.7097357944263498E-2</v>
      </c>
      <c r="I422" s="3">
        <f t="shared" si="243"/>
        <v>-5.9563305228891195E-2</v>
      </c>
      <c r="L422" s="2">
        <v>44805</v>
      </c>
      <c r="M422">
        <v>14.21</v>
      </c>
      <c r="N422">
        <v>13.94</v>
      </c>
      <c r="O422" s="3">
        <f t="shared" si="244"/>
        <v>-7.6209410205434036E-2</v>
      </c>
      <c r="P422" s="3">
        <f t="shared" si="245"/>
        <v>-5.8316766070245163E-2</v>
      </c>
      <c r="Q422" s="3">
        <f t="shared" si="246"/>
        <v>-1.9000703729767809E-2</v>
      </c>
      <c r="R422" s="3">
        <f t="shared" si="247"/>
        <v>-3.9316062340477353E-2</v>
      </c>
      <c r="U422" s="2">
        <v>44805</v>
      </c>
      <c r="V422">
        <v>15.1</v>
      </c>
      <c r="W422">
        <v>15.19</v>
      </c>
      <c r="X422" s="3">
        <f t="shared" si="248"/>
        <v>-3.2808398950131545E-3</v>
      </c>
      <c r="Y422" s="3">
        <f t="shared" si="249"/>
        <v>-9.1863517060367661E-3</v>
      </c>
      <c r="Z422" s="3">
        <f t="shared" si="250"/>
        <v>5.9602649006622599E-3</v>
      </c>
      <c r="AA422" s="3">
        <f t="shared" si="251"/>
        <v>-1.5146616606699026E-2</v>
      </c>
      <c r="AD422" s="2">
        <v>44805</v>
      </c>
      <c r="AE422">
        <v>182.27</v>
      </c>
      <c r="AF422">
        <v>182.44</v>
      </c>
      <c r="AG422" s="3">
        <f t="shared" si="252"/>
        <v>-1.2289534946673175E-2</v>
      </c>
      <c r="AH422" s="3">
        <f t="shared" si="253"/>
        <v>-1.3209896594661874E-2</v>
      </c>
      <c r="AI422" s="3">
        <f t="shared" si="254"/>
        <v>9.3268228452281221E-4</v>
      </c>
      <c r="AJ422" s="3">
        <f t="shared" si="255"/>
        <v>-1.4142578879184686E-2</v>
      </c>
      <c r="AM422" s="2">
        <v>44805</v>
      </c>
      <c r="AN422">
        <v>94.42</v>
      </c>
      <c r="AO422">
        <v>93.87</v>
      </c>
      <c r="AP422" s="3">
        <f t="shared" si="256"/>
        <v>-1.7993513965895991E-2</v>
      </c>
      <c r="AQ422" s="3">
        <f t="shared" si="257"/>
        <v>-1.223977403494092E-2</v>
      </c>
      <c r="AR422" s="3">
        <f t="shared" si="258"/>
        <v>-5.8250370684176378E-3</v>
      </c>
      <c r="AS422" s="3">
        <f t="shared" si="259"/>
        <v>-6.4147369665232823E-3</v>
      </c>
      <c r="AV422" s="2">
        <v>44805</v>
      </c>
      <c r="AW422">
        <v>113.29</v>
      </c>
      <c r="AX422">
        <v>114.51</v>
      </c>
      <c r="AY422" s="3">
        <f t="shared" si="260"/>
        <v>6.8583487206541616E-3</v>
      </c>
      <c r="AZ422" s="3">
        <f t="shared" si="261"/>
        <v>-3.8688120988304986E-3</v>
      </c>
      <c r="BA422" s="3">
        <f t="shared" si="262"/>
        <v>1.0768823373642933E-2</v>
      </c>
      <c r="BB422" s="3">
        <f t="shared" si="263"/>
        <v>-1.4637635472473431E-2</v>
      </c>
      <c r="BE422" s="2">
        <v>44805</v>
      </c>
      <c r="BF422">
        <v>156.63999999999999</v>
      </c>
      <c r="BG422">
        <v>157.96</v>
      </c>
      <c r="BH422" s="3">
        <f t="shared" si="264"/>
        <v>4.706780307848879E-3</v>
      </c>
      <c r="BI422" s="3">
        <f t="shared" si="265"/>
        <v>-3.6890980791248751E-3</v>
      </c>
      <c r="BJ422" s="3">
        <f t="shared" si="266"/>
        <v>8.4269662921350186E-3</v>
      </c>
      <c r="BK422" s="3">
        <f t="shared" si="267"/>
        <v>-1.2116064371259894E-2</v>
      </c>
      <c r="BN422" s="2">
        <v>44805</v>
      </c>
      <c r="BO422">
        <v>258.87</v>
      </c>
      <c r="BP422">
        <v>260.39999999999998</v>
      </c>
      <c r="BQ422" s="3">
        <f t="shared" si="268"/>
        <v>-4.0922476765978821E-3</v>
      </c>
      <c r="BR422" s="3">
        <f t="shared" si="269"/>
        <v>-9.9437794010786007E-3</v>
      </c>
      <c r="BS422" s="3">
        <f t="shared" si="270"/>
        <v>5.910302468420392E-3</v>
      </c>
      <c r="BT422" s="3">
        <f t="shared" si="271"/>
        <v>-1.5854081869498993E-2</v>
      </c>
      <c r="BW422" s="2">
        <v>44805</v>
      </c>
      <c r="BX422">
        <v>44.18</v>
      </c>
      <c r="BY422">
        <v>44.83</v>
      </c>
      <c r="BZ422" s="3">
        <f t="shared" si="272"/>
        <v>1.4712539610683528E-2</v>
      </c>
      <c r="CA422" s="3">
        <f t="shared" si="273"/>
        <v>0</v>
      </c>
      <c r="CB422" s="3">
        <f t="shared" si="274"/>
        <v>1.4712539610683528E-2</v>
      </c>
      <c r="CC422" s="3">
        <f t="shared" si="275"/>
        <v>-1.4712539610683528E-2</v>
      </c>
      <c r="CF422" s="2">
        <v>44805</v>
      </c>
      <c r="CG422">
        <v>61.58</v>
      </c>
      <c r="CH422">
        <v>62</v>
      </c>
      <c r="CI422" s="3">
        <f t="shared" si="276"/>
        <v>4.6994004213254392E-3</v>
      </c>
      <c r="CJ422" s="3">
        <f t="shared" si="277"/>
        <v>-2.1066277750769746E-3</v>
      </c>
      <c r="CK422" s="3">
        <f t="shared" si="278"/>
        <v>6.8203962325430467E-3</v>
      </c>
      <c r="CL422" s="3">
        <f t="shared" si="279"/>
        <v>-8.9270240076200214E-3</v>
      </c>
    </row>
    <row r="423" spans="3:90" x14ac:dyDescent="0.25">
      <c r="C423" s="2">
        <v>44806</v>
      </c>
      <c r="D423">
        <v>58.3</v>
      </c>
      <c r="E423">
        <v>56.33</v>
      </c>
      <c r="F423" s="3">
        <f t="shared" si="240"/>
        <v>-1.7099982551038284E-2</v>
      </c>
      <c r="G423" s="3">
        <f t="shared" si="241"/>
        <v>1.7274472168905763E-2</v>
      </c>
      <c r="H423" s="3">
        <f t="shared" si="242"/>
        <v>-3.3790737564322493E-2</v>
      </c>
      <c r="I423" s="3">
        <f t="shared" si="243"/>
        <v>5.1065209733228256E-2</v>
      </c>
      <c r="L423" s="2">
        <v>44806</v>
      </c>
      <c r="M423">
        <v>14.1</v>
      </c>
      <c r="N423">
        <v>13.65</v>
      </c>
      <c r="O423" s="3">
        <f t="shared" si="244"/>
        <v>-2.0803443328550886E-2</v>
      </c>
      <c r="P423" s="3">
        <f t="shared" si="245"/>
        <v>1.1477761836441891E-2</v>
      </c>
      <c r="Q423" s="3">
        <f t="shared" si="246"/>
        <v>-3.1914893617021267E-2</v>
      </c>
      <c r="R423" s="3">
        <f t="shared" si="247"/>
        <v>4.3392655453463158E-2</v>
      </c>
      <c r="U423" s="2">
        <v>44806</v>
      </c>
      <c r="V423">
        <v>15.53</v>
      </c>
      <c r="W423">
        <v>15.16</v>
      </c>
      <c r="X423" s="3">
        <f t="shared" si="248"/>
        <v>-1.9749835418038098E-3</v>
      </c>
      <c r="Y423" s="3">
        <f t="shared" si="249"/>
        <v>2.2383146807109844E-2</v>
      </c>
      <c r="Z423" s="3">
        <f t="shared" si="250"/>
        <v>-2.3824855119124244E-2</v>
      </c>
      <c r="AA423" s="3">
        <f t="shared" si="251"/>
        <v>4.6208001926234088E-2</v>
      </c>
      <c r="AD423" s="2">
        <v>44806</v>
      </c>
      <c r="AE423">
        <v>184.85</v>
      </c>
      <c r="AF423">
        <v>180.83</v>
      </c>
      <c r="AG423" s="3">
        <f t="shared" si="252"/>
        <v>-8.8248191186142133E-3</v>
      </c>
      <c r="AH423" s="3">
        <f t="shared" si="253"/>
        <v>1.3209822407366678E-2</v>
      </c>
      <c r="AI423" s="3">
        <f t="shared" si="254"/>
        <v>-2.174736272653488E-2</v>
      </c>
      <c r="AJ423" s="3">
        <f t="shared" si="255"/>
        <v>3.4957185133901558E-2</v>
      </c>
      <c r="AM423" s="2">
        <v>44806</v>
      </c>
      <c r="AN423">
        <v>96.35</v>
      </c>
      <c r="AO423">
        <v>95.59</v>
      </c>
      <c r="AP423" s="3">
        <f t="shared" si="256"/>
        <v>1.8323212954085344E-2</v>
      </c>
      <c r="AQ423" s="3">
        <f t="shared" si="257"/>
        <v>2.6419516352402139E-2</v>
      </c>
      <c r="AR423" s="3">
        <f t="shared" si="258"/>
        <v>-7.8879086663206088E-3</v>
      </c>
      <c r="AS423" s="3">
        <f t="shared" si="259"/>
        <v>3.4307425018722748E-2</v>
      </c>
      <c r="AV423" s="2">
        <v>44806</v>
      </c>
      <c r="AW423">
        <v>115.87</v>
      </c>
      <c r="AX423">
        <v>113.71</v>
      </c>
      <c r="AY423" s="3">
        <f t="shared" si="260"/>
        <v>-6.9862894070388259E-3</v>
      </c>
      <c r="AZ423" s="3">
        <f t="shared" si="261"/>
        <v>1.1876691991965727E-2</v>
      </c>
      <c r="BA423" s="3">
        <f t="shared" si="262"/>
        <v>-1.8641581082247449E-2</v>
      </c>
      <c r="BB423" s="3">
        <f t="shared" si="263"/>
        <v>3.0518273074213176E-2</v>
      </c>
      <c r="BE423" s="2">
        <v>44806</v>
      </c>
      <c r="BF423">
        <v>159.75</v>
      </c>
      <c r="BG423">
        <v>155.81</v>
      </c>
      <c r="BH423" s="3">
        <f t="shared" si="264"/>
        <v>-1.361104076981523E-2</v>
      </c>
      <c r="BI423" s="3">
        <f t="shared" si="265"/>
        <v>1.1331982780450778E-2</v>
      </c>
      <c r="BJ423" s="3">
        <f t="shared" si="266"/>
        <v>-2.4663536776212802E-2</v>
      </c>
      <c r="BK423" s="3">
        <f t="shared" si="267"/>
        <v>3.599551955666358E-2</v>
      </c>
      <c r="BN423" s="2">
        <v>44806</v>
      </c>
      <c r="BO423">
        <v>261.7</v>
      </c>
      <c r="BP423">
        <v>256.06</v>
      </c>
      <c r="BQ423" s="3">
        <f t="shared" si="268"/>
        <v>-1.6666666666666607E-2</v>
      </c>
      <c r="BR423" s="3">
        <f t="shared" si="269"/>
        <v>4.9923195084486949E-3</v>
      </c>
      <c r="BS423" s="3">
        <f t="shared" si="270"/>
        <v>-2.1551394726786355E-2</v>
      </c>
      <c r="BT423" s="3">
        <f t="shared" si="271"/>
        <v>2.654371423523505E-2</v>
      </c>
      <c r="BW423" s="2">
        <v>44806</v>
      </c>
      <c r="BX423">
        <v>44.95</v>
      </c>
      <c r="BY423">
        <v>44.33</v>
      </c>
      <c r="BZ423" s="3">
        <f t="shared" si="272"/>
        <v>-1.1153245594467953E-2</v>
      </c>
      <c r="CA423" s="3">
        <f t="shared" si="273"/>
        <v>2.6767789426724864E-3</v>
      </c>
      <c r="CB423" s="3">
        <f t="shared" si="274"/>
        <v>-1.3793103448276001E-2</v>
      </c>
      <c r="CC423" s="3">
        <f t="shared" si="275"/>
        <v>1.6469882390948487E-2</v>
      </c>
      <c r="CF423" s="2">
        <v>44806</v>
      </c>
      <c r="CG423">
        <v>62.39</v>
      </c>
      <c r="CH423">
        <v>61.15</v>
      </c>
      <c r="CI423" s="3">
        <f t="shared" si="276"/>
        <v>-1.3709677419354915E-2</v>
      </c>
      <c r="CJ423" s="3">
        <f t="shared" si="277"/>
        <v>6.2903225806452134E-3</v>
      </c>
      <c r="CK423" s="3">
        <f t="shared" si="278"/>
        <v>-1.9874979964737971E-2</v>
      </c>
      <c r="CL423" s="3">
        <f t="shared" si="279"/>
        <v>2.6165302545383184E-2</v>
      </c>
    </row>
    <row r="424" spans="3:90" x14ac:dyDescent="0.25">
      <c r="C424" s="2">
        <v>44810</v>
      </c>
      <c r="D424">
        <v>56.33</v>
      </c>
      <c r="E424">
        <v>55.23</v>
      </c>
      <c r="F424" s="3">
        <f t="shared" si="240"/>
        <v>-1.9527782709036101E-2</v>
      </c>
      <c r="G424" s="3">
        <f t="shared" si="241"/>
        <v>0</v>
      </c>
      <c r="H424" s="3">
        <f t="shared" si="242"/>
        <v>-1.9527782709036101E-2</v>
      </c>
      <c r="I424" s="3">
        <f t="shared" si="243"/>
        <v>1.9527782709036101E-2</v>
      </c>
      <c r="L424" s="2">
        <v>44810</v>
      </c>
      <c r="M424">
        <v>13.73</v>
      </c>
      <c r="N424">
        <v>13.47</v>
      </c>
      <c r="O424" s="3">
        <f t="shared" si="244"/>
        <v>-1.318681318681314E-2</v>
      </c>
      <c r="P424" s="3">
        <f t="shared" si="245"/>
        <v>5.86080586080584E-3</v>
      </c>
      <c r="Q424" s="3">
        <f t="shared" si="246"/>
        <v>-1.8936635105608168E-2</v>
      </c>
      <c r="R424" s="3">
        <f t="shared" si="247"/>
        <v>2.4797440966414008E-2</v>
      </c>
      <c r="U424" s="2">
        <v>44810</v>
      </c>
      <c r="V424">
        <v>15.22</v>
      </c>
      <c r="W424">
        <v>15.03</v>
      </c>
      <c r="X424" s="3">
        <f t="shared" si="248"/>
        <v>-8.5751978891821512E-3</v>
      </c>
      <c r="Y424" s="3">
        <f t="shared" si="249"/>
        <v>3.9577836411610612E-3</v>
      </c>
      <c r="Z424" s="3">
        <f t="shared" si="250"/>
        <v>-1.2483574244415374E-2</v>
      </c>
      <c r="AA424" s="3">
        <f t="shared" si="251"/>
        <v>1.6441357885576435E-2</v>
      </c>
      <c r="AD424" s="2">
        <v>44810</v>
      </c>
      <c r="AE424">
        <v>182.9</v>
      </c>
      <c r="AF424">
        <v>180.66</v>
      </c>
      <c r="AG424" s="3">
        <f t="shared" si="252"/>
        <v>-9.4010949510603403E-4</v>
      </c>
      <c r="AH424" s="3">
        <f t="shared" si="253"/>
        <v>1.1447215616877671E-2</v>
      </c>
      <c r="AI424" s="3">
        <f t="shared" si="254"/>
        <v>-1.2247129579004978E-2</v>
      </c>
      <c r="AJ424" s="3">
        <f t="shared" si="255"/>
        <v>2.3694345195882649E-2</v>
      </c>
      <c r="AM424" s="2">
        <v>44810</v>
      </c>
      <c r="AN424">
        <v>96.16</v>
      </c>
      <c r="AO424">
        <v>94.95</v>
      </c>
      <c r="AP424" s="3">
        <f t="shared" si="256"/>
        <v>-6.6952610105659449E-3</v>
      </c>
      <c r="AQ424" s="3">
        <f t="shared" si="257"/>
        <v>5.9629668375351663E-3</v>
      </c>
      <c r="AR424" s="3">
        <f t="shared" si="258"/>
        <v>-1.2583194675540699E-2</v>
      </c>
      <c r="AS424" s="3">
        <f t="shared" si="259"/>
        <v>1.8546161513075865E-2</v>
      </c>
      <c r="AV424" s="2">
        <v>44810</v>
      </c>
      <c r="AW424">
        <v>114.33</v>
      </c>
      <c r="AX424">
        <v>113.74</v>
      </c>
      <c r="AY424" s="3">
        <f t="shared" si="260"/>
        <v>2.6382903878285902E-4</v>
      </c>
      <c r="AZ424" s="3">
        <f t="shared" si="261"/>
        <v>5.4524668015125677E-3</v>
      </c>
      <c r="BA424" s="3">
        <f t="shared" si="262"/>
        <v>-5.1605003061313548E-3</v>
      </c>
      <c r="BB424" s="3">
        <f t="shared" si="263"/>
        <v>1.0612967107643922E-2</v>
      </c>
      <c r="BE424" s="2">
        <v>44810</v>
      </c>
      <c r="BF424">
        <v>156.47</v>
      </c>
      <c r="BG424">
        <v>154.53</v>
      </c>
      <c r="BH424" s="3">
        <f t="shared" si="264"/>
        <v>-8.2151338168281463E-3</v>
      </c>
      <c r="BI424" s="3">
        <f t="shared" si="265"/>
        <v>4.2359283743020892E-3</v>
      </c>
      <c r="BJ424" s="3">
        <f t="shared" si="266"/>
        <v>-1.2398542851664862E-2</v>
      </c>
      <c r="BK424" s="3">
        <f t="shared" si="267"/>
        <v>1.6634471225966951E-2</v>
      </c>
      <c r="BN424" s="2">
        <v>44810</v>
      </c>
      <c r="BO424">
        <v>256.2</v>
      </c>
      <c r="BP424">
        <v>253.25</v>
      </c>
      <c r="BQ424" s="3">
        <f t="shared" si="268"/>
        <v>-1.0973990470983352E-2</v>
      </c>
      <c r="BR424" s="3">
        <f t="shared" si="269"/>
        <v>5.4674685620548225E-4</v>
      </c>
      <c r="BS424" s="3">
        <f t="shared" si="270"/>
        <v>-1.1514441842310652E-2</v>
      </c>
      <c r="BT424" s="3">
        <f t="shared" si="271"/>
        <v>1.2061188698516134E-2</v>
      </c>
      <c r="BW424" s="2">
        <v>44810</v>
      </c>
      <c r="BX424">
        <v>44.35</v>
      </c>
      <c r="BY424">
        <v>44.11</v>
      </c>
      <c r="BZ424" s="3">
        <f t="shared" si="272"/>
        <v>-4.9627791563274792E-3</v>
      </c>
      <c r="CA424" s="3">
        <f t="shared" si="273"/>
        <v>4.5116174148440713E-4</v>
      </c>
      <c r="CB424" s="3">
        <f t="shared" si="274"/>
        <v>-5.4114994363021474E-3</v>
      </c>
      <c r="CC424" s="3">
        <f t="shared" si="275"/>
        <v>5.8626611777865545E-3</v>
      </c>
      <c r="CF424" s="2">
        <v>44810</v>
      </c>
      <c r="CG424">
        <v>61.29</v>
      </c>
      <c r="CH424">
        <v>61.18</v>
      </c>
      <c r="CI424" s="3">
        <f t="shared" si="276"/>
        <v>4.9059689288633024E-4</v>
      </c>
      <c r="CJ424" s="3">
        <f t="shared" si="277"/>
        <v>2.2894521668028744E-3</v>
      </c>
      <c r="CK424" s="3">
        <f t="shared" si="278"/>
        <v>-1.7947462881383602E-3</v>
      </c>
      <c r="CL424" s="3">
        <f t="shared" si="279"/>
        <v>4.0841984549412347E-3</v>
      </c>
    </row>
    <row r="425" spans="3:90" x14ac:dyDescent="0.25">
      <c r="C425" s="2">
        <v>44811</v>
      </c>
      <c r="D425">
        <v>55.31</v>
      </c>
      <c r="E425">
        <v>55</v>
      </c>
      <c r="F425" s="3">
        <f t="shared" si="240"/>
        <v>-4.1644034039470812E-3</v>
      </c>
      <c r="G425" s="3">
        <f t="shared" si="241"/>
        <v>1.4484881405034677E-3</v>
      </c>
      <c r="H425" s="3">
        <f t="shared" si="242"/>
        <v>-5.6047730970891774E-3</v>
      </c>
      <c r="I425" s="3">
        <f t="shared" si="243"/>
        <v>7.0532612375926451E-3</v>
      </c>
      <c r="L425" s="2">
        <v>44811</v>
      </c>
      <c r="M425">
        <v>13.56</v>
      </c>
      <c r="N425">
        <v>13.71</v>
      </c>
      <c r="O425" s="3">
        <f t="shared" si="244"/>
        <v>1.7817371937639104E-2</v>
      </c>
      <c r="P425" s="3">
        <f t="shared" si="245"/>
        <v>6.6815144766145806E-3</v>
      </c>
      <c r="Q425" s="3">
        <f t="shared" si="246"/>
        <v>1.106194690265494E-2</v>
      </c>
      <c r="R425" s="3">
        <f t="shared" si="247"/>
        <v>-4.3804324260403593E-3</v>
      </c>
      <c r="U425" s="2">
        <v>44811</v>
      </c>
      <c r="V425">
        <v>14.91</v>
      </c>
      <c r="W425">
        <v>15.43</v>
      </c>
      <c r="X425" s="3">
        <f t="shared" si="248"/>
        <v>2.6613439787092519E-2</v>
      </c>
      <c r="Y425" s="3">
        <f t="shared" si="249"/>
        <v>-7.9840319361277334E-3</v>
      </c>
      <c r="Z425" s="3">
        <f t="shared" si="250"/>
        <v>3.4875922199865794E-2</v>
      </c>
      <c r="AA425" s="3">
        <f t="shared" si="251"/>
        <v>-4.2859954135993528E-2</v>
      </c>
      <c r="AD425" s="2">
        <v>44811</v>
      </c>
      <c r="AE425">
        <v>179.11</v>
      </c>
      <c r="AF425">
        <v>180.86</v>
      </c>
      <c r="AG425" s="3">
        <f t="shared" si="252"/>
        <v>1.1070519207352358E-3</v>
      </c>
      <c r="AH425" s="3">
        <f t="shared" si="253"/>
        <v>-8.579652385696801E-3</v>
      </c>
      <c r="AI425" s="3">
        <f t="shared" si="254"/>
        <v>9.7705320752610181E-3</v>
      </c>
      <c r="AJ425" s="3">
        <f t="shared" si="255"/>
        <v>-1.8350184460957819E-2</v>
      </c>
      <c r="AM425" s="2">
        <v>44811</v>
      </c>
      <c r="AN425">
        <v>93.19</v>
      </c>
      <c r="AO425">
        <v>94.14</v>
      </c>
      <c r="AP425" s="3">
        <f t="shared" si="256"/>
        <v>-8.5308056872037685E-3</v>
      </c>
      <c r="AQ425" s="3">
        <f t="shared" si="257"/>
        <v>-1.8536071616640393E-2</v>
      </c>
      <c r="AR425" s="3">
        <f t="shared" si="258"/>
        <v>1.0194226848374344E-2</v>
      </c>
      <c r="AS425" s="3">
        <f t="shared" si="259"/>
        <v>-2.8730298465014736E-2</v>
      </c>
      <c r="AV425" s="2">
        <v>44811</v>
      </c>
      <c r="AW425">
        <v>113.13</v>
      </c>
      <c r="AX425">
        <v>115.9</v>
      </c>
      <c r="AY425" s="3">
        <f t="shared" si="260"/>
        <v>1.8990680499384682E-2</v>
      </c>
      <c r="AZ425" s="3">
        <f t="shared" si="261"/>
        <v>-5.3631088447335662E-3</v>
      </c>
      <c r="BA425" s="3">
        <f t="shared" si="262"/>
        <v>2.4485105630690507E-2</v>
      </c>
      <c r="BB425" s="3">
        <f t="shared" si="263"/>
        <v>-2.9848214475424073E-2</v>
      </c>
      <c r="BE425" s="2">
        <v>44811</v>
      </c>
      <c r="BF425">
        <v>154.82</v>
      </c>
      <c r="BG425">
        <v>155.96</v>
      </c>
      <c r="BH425" s="3">
        <f t="shared" si="264"/>
        <v>9.253866563126989E-3</v>
      </c>
      <c r="BI425" s="3">
        <f t="shared" si="265"/>
        <v>1.8766582540605814E-3</v>
      </c>
      <c r="BJ425" s="3">
        <f t="shared" si="266"/>
        <v>7.3633897429272732E-3</v>
      </c>
      <c r="BK425" s="3">
        <f t="shared" si="267"/>
        <v>-5.4867314888666918E-3</v>
      </c>
      <c r="BN425" s="2">
        <v>44811</v>
      </c>
      <c r="BO425">
        <v>254.7</v>
      </c>
      <c r="BP425">
        <v>258.08999999999997</v>
      </c>
      <c r="BQ425" s="3">
        <f t="shared" si="268"/>
        <v>1.911154985192498E-2</v>
      </c>
      <c r="BR425" s="3">
        <f t="shared" si="269"/>
        <v>5.7255676209277961E-3</v>
      </c>
      <c r="BS425" s="3">
        <f t="shared" si="270"/>
        <v>1.330977620730267E-2</v>
      </c>
      <c r="BT425" s="3">
        <f t="shared" si="271"/>
        <v>-7.5842085863748743E-3</v>
      </c>
      <c r="BW425" s="2">
        <v>44811</v>
      </c>
      <c r="BX425">
        <v>44.35</v>
      </c>
      <c r="BY425">
        <v>45.25</v>
      </c>
      <c r="BZ425" s="3">
        <f t="shared" si="272"/>
        <v>2.5844479709816293E-2</v>
      </c>
      <c r="CA425" s="3">
        <f t="shared" si="273"/>
        <v>5.44094309680343E-3</v>
      </c>
      <c r="CB425" s="3">
        <f t="shared" si="274"/>
        <v>2.0293122886132942E-2</v>
      </c>
      <c r="CC425" s="3">
        <f t="shared" si="275"/>
        <v>-1.4852179789329512E-2</v>
      </c>
      <c r="CF425" s="2">
        <v>44811</v>
      </c>
      <c r="CG425">
        <v>61.32</v>
      </c>
      <c r="CH425">
        <v>62.31</v>
      </c>
      <c r="CI425" s="3">
        <f t="shared" si="276"/>
        <v>1.8470088264138651E-2</v>
      </c>
      <c r="CJ425" s="3">
        <f t="shared" si="277"/>
        <v>2.2883295194509046E-3</v>
      </c>
      <c r="CK425" s="3">
        <f t="shared" si="278"/>
        <v>1.6144814090019555E-2</v>
      </c>
      <c r="CL425" s="3">
        <f t="shared" si="279"/>
        <v>-1.385648457056865E-2</v>
      </c>
    </row>
    <row r="426" spans="3:90" x14ac:dyDescent="0.25">
      <c r="C426" s="2">
        <v>44812</v>
      </c>
      <c r="D426">
        <v>54.49</v>
      </c>
      <c r="E426">
        <v>55.39</v>
      </c>
      <c r="F426" s="3">
        <f t="shared" si="240"/>
        <v>7.0909090909090366E-3</v>
      </c>
      <c r="G426" s="3">
        <f t="shared" si="241"/>
        <v>-9.2727272727272103E-3</v>
      </c>
      <c r="H426" s="3">
        <f t="shared" si="242"/>
        <v>1.651679207193979E-2</v>
      </c>
      <c r="I426" s="3">
        <f t="shared" si="243"/>
        <v>-2.5789519344667E-2</v>
      </c>
      <c r="L426" s="2">
        <v>44812</v>
      </c>
      <c r="M426">
        <v>13.46</v>
      </c>
      <c r="N426">
        <v>13.99</v>
      </c>
      <c r="O426" s="3">
        <f t="shared" si="244"/>
        <v>2.0423048869438354E-2</v>
      </c>
      <c r="P426" s="3">
        <f t="shared" si="245"/>
        <v>-1.8234865061998562E-2</v>
      </c>
      <c r="Q426" s="3">
        <f t="shared" si="246"/>
        <v>3.937592867756301E-2</v>
      </c>
      <c r="R426" s="3">
        <f t="shared" si="247"/>
        <v>-5.7610793739561572E-2</v>
      </c>
      <c r="U426" s="2">
        <v>44812</v>
      </c>
      <c r="V426">
        <v>15.16</v>
      </c>
      <c r="W426">
        <v>15.47</v>
      </c>
      <c r="X426" s="3">
        <f t="shared" si="248"/>
        <v>2.5923525599482744E-3</v>
      </c>
      <c r="Y426" s="3">
        <f t="shared" si="249"/>
        <v>-1.7498379779649964E-2</v>
      </c>
      <c r="Z426" s="3">
        <f t="shared" si="250"/>
        <v>2.0448548812664891E-2</v>
      </c>
      <c r="AA426" s="3">
        <f t="shared" si="251"/>
        <v>-3.7946928592314855E-2</v>
      </c>
      <c r="AD426" s="2">
        <v>44812</v>
      </c>
      <c r="AE426">
        <v>179.68</v>
      </c>
      <c r="AF426">
        <v>183.15</v>
      </c>
      <c r="AG426" s="3">
        <f t="shared" si="252"/>
        <v>1.2661727302886172E-2</v>
      </c>
      <c r="AH426" s="3">
        <f t="shared" si="253"/>
        <v>-6.5243835010505569E-3</v>
      </c>
      <c r="AI426" s="3">
        <f t="shared" si="254"/>
        <v>1.9312110418521877E-2</v>
      </c>
      <c r="AJ426" s="3">
        <f t="shared" si="255"/>
        <v>-2.5836493919572434E-2</v>
      </c>
      <c r="AM426" s="2">
        <v>44812</v>
      </c>
      <c r="AN426">
        <v>94.66</v>
      </c>
      <c r="AO426">
        <v>94.91</v>
      </c>
      <c r="AP426" s="3">
        <f t="shared" si="256"/>
        <v>8.1793074144889122E-3</v>
      </c>
      <c r="AQ426" s="3">
        <f t="shared" si="257"/>
        <v>5.5236881240705582E-3</v>
      </c>
      <c r="AR426" s="3">
        <f t="shared" si="258"/>
        <v>2.6410310585252006E-3</v>
      </c>
      <c r="AS426" s="3">
        <f t="shared" si="259"/>
        <v>2.8826570655453576E-3</v>
      </c>
      <c r="AV426" s="2">
        <v>44812</v>
      </c>
      <c r="AW426">
        <v>115.28</v>
      </c>
      <c r="AX426">
        <v>118.6</v>
      </c>
      <c r="AY426" s="3">
        <f t="shared" si="260"/>
        <v>2.3295944779982536E-2</v>
      </c>
      <c r="AZ426" s="3">
        <f t="shared" si="261"/>
        <v>-5.3494391716998324E-3</v>
      </c>
      <c r="BA426" s="3">
        <f t="shared" si="262"/>
        <v>2.8799444829979093E-2</v>
      </c>
      <c r="BB426" s="3">
        <f t="shared" si="263"/>
        <v>-3.4148884001678925E-2</v>
      </c>
      <c r="BE426" s="2">
        <v>44812</v>
      </c>
      <c r="BF426">
        <v>154.63999999999999</v>
      </c>
      <c r="BG426">
        <v>154.46</v>
      </c>
      <c r="BH426" s="3">
        <f t="shared" si="264"/>
        <v>-9.6178507309566674E-3</v>
      </c>
      <c r="BI426" s="3">
        <f t="shared" si="265"/>
        <v>-8.4637086432419739E-3</v>
      </c>
      <c r="BJ426" s="3">
        <f t="shared" si="266"/>
        <v>-1.1639937920330246E-3</v>
      </c>
      <c r="BK426" s="3">
        <f t="shared" si="267"/>
        <v>-7.2997148512089494E-3</v>
      </c>
      <c r="BN426" s="2">
        <v>44812</v>
      </c>
      <c r="BO426">
        <v>257.51</v>
      </c>
      <c r="BP426">
        <v>258.52</v>
      </c>
      <c r="BQ426" s="3">
        <f t="shared" si="268"/>
        <v>1.6660854740595532E-3</v>
      </c>
      <c r="BR426" s="3">
        <f t="shared" si="269"/>
        <v>-2.2472780812894388E-3</v>
      </c>
      <c r="BS426" s="3">
        <f t="shared" si="270"/>
        <v>3.922177779503766E-3</v>
      </c>
      <c r="BT426" s="3">
        <f t="shared" si="271"/>
        <v>-6.1694558607932048E-3</v>
      </c>
      <c r="BW426" s="2">
        <v>44812</v>
      </c>
      <c r="BX426">
        <v>45.13</v>
      </c>
      <c r="BY426">
        <v>45.48</v>
      </c>
      <c r="BZ426" s="3">
        <f t="shared" si="272"/>
        <v>5.0828729281766627E-3</v>
      </c>
      <c r="CA426" s="3">
        <f t="shared" si="273"/>
        <v>-2.6519337016573941E-3</v>
      </c>
      <c r="CB426" s="3">
        <f t="shared" si="274"/>
        <v>7.7553733658319857E-3</v>
      </c>
      <c r="CC426" s="3">
        <f t="shared" si="275"/>
        <v>-1.040730706748938E-2</v>
      </c>
      <c r="CF426" s="2">
        <v>44812</v>
      </c>
      <c r="CG426">
        <v>62.08</v>
      </c>
      <c r="CH426">
        <v>62.12</v>
      </c>
      <c r="CI426" s="3">
        <f t="shared" si="276"/>
        <v>-3.0492697801316471E-3</v>
      </c>
      <c r="CJ426" s="3">
        <f t="shared" si="277"/>
        <v>-3.6912213127909821E-3</v>
      </c>
      <c r="CK426" s="3">
        <f t="shared" si="278"/>
        <v>6.4432989690721421E-4</v>
      </c>
      <c r="CL426" s="3">
        <f t="shared" si="279"/>
        <v>-4.3355512096981963E-3</v>
      </c>
    </row>
    <row r="427" spans="3:90" x14ac:dyDescent="0.25">
      <c r="C427" s="2">
        <v>44813</v>
      </c>
      <c r="D427">
        <v>56.17</v>
      </c>
      <c r="E427">
        <v>57.44</v>
      </c>
      <c r="F427" s="3">
        <f t="shared" si="240"/>
        <v>3.7010290666185108E-2</v>
      </c>
      <c r="G427" s="3">
        <f t="shared" si="241"/>
        <v>1.4081964253475299E-2</v>
      </c>
      <c r="H427" s="3">
        <f t="shared" si="242"/>
        <v>2.26099341285384E-2</v>
      </c>
      <c r="I427" s="3">
        <f t="shared" si="243"/>
        <v>-8.5279698750631017E-3</v>
      </c>
      <c r="L427" s="2">
        <v>44813</v>
      </c>
      <c r="M427">
        <v>14.16</v>
      </c>
      <c r="N427">
        <v>14.39</v>
      </c>
      <c r="O427" s="3">
        <f t="shared" si="244"/>
        <v>2.8591851322373074E-2</v>
      </c>
      <c r="P427" s="3">
        <f t="shared" si="245"/>
        <v>1.2151536812008645E-2</v>
      </c>
      <c r="Q427" s="3">
        <f t="shared" si="246"/>
        <v>1.6242937853107264E-2</v>
      </c>
      <c r="R427" s="3">
        <f t="shared" si="247"/>
        <v>-4.091401041098619E-3</v>
      </c>
      <c r="U427" s="2">
        <v>44813</v>
      </c>
      <c r="V427">
        <v>15.6</v>
      </c>
      <c r="W427">
        <v>15.42</v>
      </c>
      <c r="X427" s="3">
        <f t="shared" si="248"/>
        <v>-3.2320620555915669E-3</v>
      </c>
      <c r="Y427" s="3">
        <f t="shared" si="249"/>
        <v>8.4033613445377853E-3</v>
      </c>
      <c r="Z427" s="3">
        <f t="shared" si="250"/>
        <v>-1.1538461538461497E-2</v>
      </c>
      <c r="AA427" s="3">
        <f t="shared" si="251"/>
        <v>1.9941822882999283E-2</v>
      </c>
      <c r="AD427" s="2">
        <v>44813</v>
      </c>
      <c r="AE427">
        <v>187.55</v>
      </c>
      <c r="AF427">
        <v>189.49</v>
      </c>
      <c r="AG427" s="3">
        <f t="shared" si="252"/>
        <v>3.4616434616434599E-2</v>
      </c>
      <c r="AH427" s="3">
        <f t="shared" si="253"/>
        <v>2.4024024024024149E-2</v>
      </c>
      <c r="AI427" s="3">
        <f t="shared" si="254"/>
        <v>1.0343908291122306E-2</v>
      </c>
      <c r="AJ427" s="3">
        <f t="shared" si="255"/>
        <v>1.3680115732901843E-2</v>
      </c>
      <c r="AM427" s="2">
        <v>44813</v>
      </c>
      <c r="AN427">
        <v>96.52</v>
      </c>
      <c r="AO427">
        <v>96.5</v>
      </c>
      <c r="AP427" s="3">
        <f t="shared" si="256"/>
        <v>1.6752713096617855E-2</v>
      </c>
      <c r="AQ427" s="3">
        <f t="shared" si="257"/>
        <v>1.6963439047518625E-2</v>
      </c>
      <c r="AR427" s="3">
        <f t="shared" si="258"/>
        <v>-2.0721094073761215E-4</v>
      </c>
      <c r="AS427" s="3">
        <f t="shared" si="259"/>
        <v>1.7170649988256237E-2</v>
      </c>
      <c r="AV427" s="2">
        <v>44813</v>
      </c>
      <c r="AW427">
        <v>119.14</v>
      </c>
      <c r="AX427">
        <v>119.17</v>
      </c>
      <c r="AY427" s="3">
        <f t="shared" si="260"/>
        <v>4.8060708263069074E-3</v>
      </c>
      <c r="AZ427" s="3">
        <f t="shared" si="261"/>
        <v>4.553119730185573E-3</v>
      </c>
      <c r="BA427" s="3">
        <f t="shared" si="262"/>
        <v>2.5180459963070057E-4</v>
      </c>
      <c r="BB427" s="3">
        <f t="shared" si="263"/>
        <v>4.3013151305548725E-3</v>
      </c>
      <c r="BE427" s="2">
        <v>44813</v>
      </c>
      <c r="BF427">
        <v>155.47</v>
      </c>
      <c r="BG427">
        <v>157.37</v>
      </c>
      <c r="BH427" s="3">
        <f t="shared" si="264"/>
        <v>1.8839829081962911E-2</v>
      </c>
      <c r="BI427" s="3">
        <f t="shared" si="265"/>
        <v>6.5389097500969662E-3</v>
      </c>
      <c r="BJ427" s="3">
        <f t="shared" si="266"/>
        <v>1.2221007268283346E-2</v>
      </c>
      <c r="BK427" s="3">
        <f t="shared" si="267"/>
        <v>-5.6820975181863798E-3</v>
      </c>
      <c r="BN427" s="2">
        <v>44813</v>
      </c>
      <c r="BO427">
        <v>260.5</v>
      </c>
      <c r="BP427">
        <v>264.45999999999998</v>
      </c>
      <c r="BQ427" s="3">
        <f t="shared" si="268"/>
        <v>2.2976945690855732E-2</v>
      </c>
      <c r="BR427" s="3">
        <f t="shared" si="269"/>
        <v>7.6589818969519108E-3</v>
      </c>
      <c r="BS427" s="3">
        <f t="shared" si="270"/>
        <v>1.5201535508637232E-2</v>
      </c>
      <c r="BT427" s="3">
        <f t="shared" si="271"/>
        <v>-7.5425536116853209E-3</v>
      </c>
      <c r="BW427" s="2">
        <v>44813</v>
      </c>
      <c r="BX427">
        <v>45.43</v>
      </c>
      <c r="BY427">
        <v>45.61</v>
      </c>
      <c r="BZ427" s="3">
        <f t="shared" si="272"/>
        <v>2.8583992963939764E-3</v>
      </c>
      <c r="CA427" s="3">
        <f t="shared" si="273"/>
        <v>-1.0993843447668628E-3</v>
      </c>
      <c r="CB427" s="3">
        <f t="shared" si="274"/>
        <v>3.9621395553599559E-3</v>
      </c>
      <c r="CC427" s="3">
        <f t="shared" si="275"/>
        <v>-5.0615239001268186E-3</v>
      </c>
      <c r="CF427" s="2">
        <v>44813</v>
      </c>
      <c r="CG427">
        <v>62.17</v>
      </c>
      <c r="CH427">
        <v>62.32</v>
      </c>
      <c r="CI427" s="3">
        <f t="shared" si="276"/>
        <v>3.2195750160979308E-3</v>
      </c>
      <c r="CJ427" s="3">
        <f t="shared" si="277"/>
        <v>8.0489375402459373E-4</v>
      </c>
      <c r="CK427" s="3">
        <f t="shared" si="278"/>
        <v>2.4127392633102041E-3</v>
      </c>
      <c r="CL427" s="3">
        <f t="shared" si="279"/>
        <v>-1.6078455092856103E-3</v>
      </c>
    </row>
    <row r="428" spans="3:90" x14ac:dyDescent="0.25">
      <c r="C428" s="2">
        <v>44816</v>
      </c>
      <c r="D428">
        <v>57.46</v>
      </c>
      <c r="E428">
        <v>57.94</v>
      </c>
      <c r="F428" s="3">
        <f t="shared" si="240"/>
        <v>8.7047353760445478E-3</v>
      </c>
      <c r="G428" s="3">
        <f t="shared" si="241"/>
        <v>3.4818941504188849E-4</v>
      </c>
      <c r="H428" s="3">
        <f t="shared" si="242"/>
        <v>8.3536373129133867E-3</v>
      </c>
      <c r="I428" s="3">
        <f t="shared" si="243"/>
        <v>-8.0054478978714982E-3</v>
      </c>
      <c r="L428" s="2">
        <v>44816</v>
      </c>
      <c r="M428">
        <v>14.37</v>
      </c>
      <c r="N428">
        <v>14.51</v>
      </c>
      <c r="O428" s="3">
        <f t="shared" si="244"/>
        <v>8.3391243919388458E-3</v>
      </c>
      <c r="P428" s="3">
        <f t="shared" si="245"/>
        <v>-1.389854065323215E-3</v>
      </c>
      <c r="Q428" s="3">
        <f t="shared" si="246"/>
        <v>9.7425191370912323E-3</v>
      </c>
      <c r="R428" s="3">
        <f t="shared" si="247"/>
        <v>-1.1132373202414447E-2</v>
      </c>
      <c r="U428" s="2">
        <v>44816</v>
      </c>
      <c r="V428">
        <v>15.55</v>
      </c>
      <c r="W428">
        <v>15.54</v>
      </c>
      <c r="X428" s="3">
        <f t="shared" si="248"/>
        <v>7.7821011673151474E-3</v>
      </c>
      <c r="Y428" s="3">
        <f t="shared" si="249"/>
        <v>8.4306095979247431E-3</v>
      </c>
      <c r="Z428" s="3">
        <f t="shared" si="250"/>
        <v>-6.4308681672031742E-4</v>
      </c>
      <c r="AA428" s="3">
        <f t="shared" si="251"/>
        <v>9.0736964146450605E-3</v>
      </c>
      <c r="AD428" s="2">
        <v>44816</v>
      </c>
      <c r="AE428">
        <v>190.85</v>
      </c>
      <c r="AF428">
        <v>192.4</v>
      </c>
      <c r="AG428" s="3">
        <f t="shared" si="252"/>
        <v>1.5357010924059278E-2</v>
      </c>
      <c r="AH428" s="3">
        <f t="shared" si="253"/>
        <v>7.1771597445775548E-3</v>
      </c>
      <c r="AI428" s="3">
        <f t="shared" si="254"/>
        <v>8.1215614356824339E-3</v>
      </c>
      <c r="AJ428" s="3">
        <f t="shared" si="255"/>
        <v>-9.4440169110487915E-4</v>
      </c>
      <c r="AM428" s="2">
        <v>44816</v>
      </c>
      <c r="AN428">
        <v>97.65</v>
      </c>
      <c r="AO428">
        <v>97.61</v>
      </c>
      <c r="AP428" s="3">
        <f t="shared" si="256"/>
        <v>1.1502590673575064E-2</v>
      </c>
      <c r="AQ428" s="3">
        <f t="shared" si="257"/>
        <v>1.1917098445595853E-2</v>
      </c>
      <c r="AR428" s="3">
        <f t="shared" si="258"/>
        <v>-4.0962621607787408E-4</v>
      </c>
      <c r="AS428" s="3">
        <f t="shared" si="259"/>
        <v>1.2326724661673727E-2</v>
      </c>
      <c r="AV428" s="2">
        <v>44816</v>
      </c>
      <c r="AW428">
        <v>120.62</v>
      </c>
      <c r="AX428">
        <v>120.58</v>
      </c>
      <c r="AY428" s="3">
        <f t="shared" si="260"/>
        <v>1.1831836871695867E-2</v>
      </c>
      <c r="AZ428" s="3">
        <f t="shared" si="261"/>
        <v>1.2167491818410703E-2</v>
      </c>
      <c r="BA428" s="3">
        <f t="shared" si="262"/>
        <v>-3.316199635218231E-4</v>
      </c>
      <c r="BB428" s="3">
        <f t="shared" si="263"/>
        <v>1.2499111781932526E-2</v>
      </c>
      <c r="BE428" s="2">
        <v>44816</v>
      </c>
      <c r="BF428">
        <v>159.59</v>
      </c>
      <c r="BG428">
        <v>163.43</v>
      </c>
      <c r="BH428" s="3">
        <f t="shared" si="264"/>
        <v>3.8507974836372805E-2</v>
      </c>
      <c r="BI428" s="3">
        <f t="shared" si="265"/>
        <v>1.4106881870750376E-2</v>
      </c>
      <c r="BJ428" s="3">
        <f t="shared" si="266"/>
        <v>2.4061657998621477E-2</v>
      </c>
      <c r="BK428" s="3">
        <f t="shared" si="267"/>
        <v>-9.9547761278711011E-3</v>
      </c>
      <c r="BN428" s="2">
        <v>44816</v>
      </c>
      <c r="BO428">
        <v>265.77999999999997</v>
      </c>
      <c r="BP428">
        <v>266.64999999999998</v>
      </c>
      <c r="BQ428" s="3">
        <f t="shared" si="268"/>
        <v>8.281025485895821E-3</v>
      </c>
      <c r="BR428" s="3">
        <f t="shared" si="269"/>
        <v>4.9913030325947627E-3</v>
      </c>
      <c r="BS428" s="3">
        <f t="shared" si="270"/>
        <v>3.2733840018059901E-3</v>
      </c>
      <c r="BT428" s="3">
        <f t="shared" si="271"/>
        <v>1.7179190307887726E-3</v>
      </c>
      <c r="BW428" s="2">
        <v>44816</v>
      </c>
      <c r="BX428">
        <v>45.69</v>
      </c>
      <c r="BY428">
        <v>46.02</v>
      </c>
      <c r="BZ428" s="3">
        <f t="shared" si="272"/>
        <v>8.9892567419427305E-3</v>
      </c>
      <c r="CA428" s="3">
        <f t="shared" si="273"/>
        <v>1.7540013155008527E-3</v>
      </c>
      <c r="CB428" s="3">
        <f t="shared" si="274"/>
        <v>7.2225869993434166E-3</v>
      </c>
      <c r="CC428" s="3">
        <f t="shared" si="275"/>
        <v>-5.4685856838425639E-3</v>
      </c>
      <c r="CF428" s="2">
        <v>44816</v>
      </c>
      <c r="CG428">
        <v>62.43</v>
      </c>
      <c r="CH428">
        <v>62.5</v>
      </c>
      <c r="CI428" s="3">
        <f t="shared" si="276"/>
        <v>2.8883183568677584E-3</v>
      </c>
      <c r="CJ428" s="3">
        <f t="shared" si="277"/>
        <v>1.7650834403080129E-3</v>
      </c>
      <c r="CK428" s="3">
        <f t="shared" si="278"/>
        <v>1.1212558065032407E-3</v>
      </c>
      <c r="CL428" s="3">
        <f t="shared" si="279"/>
        <v>6.4382763380477215E-4</v>
      </c>
    </row>
    <row r="429" spans="3:90" x14ac:dyDescent="0.25">
      <c r="C429" s="2">
        <v>44817</v>
      </c>
      <c r="D429">
        <v>55.7</v>
      </c>
      <c r="E429">
        <v>53.62</v>
      </c>
      <c r="F429" s="3">
        <f t="shared" si="240"/>
        <v>-7.4559889540904423E-2</v>
      </c>
      <c r="G429" s="3">
        <f t="shared" si="241"/>
        <v>-3.8660683465653989E-2</v>
      </c>
      <c r="H429" s="3">
        <f t="shared" si="242"/>
        <v>-3.7342908438061095E-2</v>
      </c>
      <c r="I429" s="3">
        <f t="shared" si="243"/>
        <v>-1.3177750275928934E-3</v>
      </c>
      <c r="L429" s="2">
        <v>44817</v>
      </c>
      <c r="M429">
        <v>13.8</v>
      </c>
      <c r="N429">
        <v>13.13</v>
      </c>
      <c r="O429" s="3">
        <f t="shared" si="244"/>
        <v>-9.5106822880771769E-2</v>
      </c>
      <c r="P429" s="3">
        <f t="shared" si="245"/>
        <v>-4.8931771192281093E-2</v>
      </c>
      <c r="Q429" s="3">
        <f t="shared" si="246"/>
        <v>-4.8550724637681175E-2</v>
      </c>
      <c r="R429" s="3">
        <f t="shared" si="247"/>
        <v>-3.8104655459991754E-4</v>
      </c>
      <c r="U429" s="2">
        <v>44817</v>
      </c>
      <c r="V429">
        <v>15</v>
      </c>
      <c r="W429">
        <v>14.74</v>
      </c>
      <c r="X429" s="3">
        <f t="shared" si="248"/>
        <v>-5.1480051480051414E-2</v>
      </c>
      <c r="Y429" s="3">
        <f t="shared" si="249"/>
        <v>-3.474903474903468E-2</v>
      </c>
      <c r="Z429" s="3">
        <f t="shared" si="250"/>
        <v>-1.7333333333333312E-2</v>
      </c>
      <c r="AA429" s="3">
        <f t="shared" si="251"/>
        <v>-1.7415701415701368E-2</v>
      </c>
      <c r="AD429" s="2">
        <v>44817</v>
      </c>
      <c r="AE429">
        <v>187.85</v>
      </c>
      <c r="AF429">
        <v>184.31</v>
      </c>
      <c r="AG429" s="3">
        <f t="shared" si="252"/>
        <v>-4.2047817047817015E-2</v>
      </c>
      <c r="AH429" s="3">
        <f t="shared" si="253"/>
        <v>-2.3648648648648685E-2</v>
      </c>
      <c r="AI429" s="3">
        <f t="shared" si="254"/>
        <v>-1.884482299707213E-2</v>
      </c>
      <c r="AJ429" s="3">
        <f t="shared" si="255"/>
        <v>-4.8038256515765543E-3</v>
      </c>
      <c r="AM429" s="2">
        <v>44817</v>
      </c>
      <c r="AN429">
        <v>96.61</v>
      </c>
      <c r="AO429">
        <v>95.33</v>
      </c>
      <c r="AP429" s="3">
        <f t="shared" si="256"/>
        <v>-2.3358262473107239E-2</v>
      </c>
      <c r="AQ429" s="3">
        <f t="shared" si="257"/>
        <v>-1.0244851961889179E-2</v>
      </c>
      <c r="AR429" s="3">
        <f t="shared" si="258"/>
        <v>-1.3249146051133476E-2</v>
      </c>
      <c r="AS429" s="3">
        <f t="shared" si="259"/>
        <v>3.0042940892442971E-3</v>
      </c>
      <c r="AV429" s="2">
        <v>44817</v>
      </c>
      <c r="AW429">
        <v>118.07</v>
      </c>
      <c r="AX429">
        <v>116.39</v>
      </c>
      <c r="AY429" s="3">
        <f t="shared" si="260"/>
        <v>-3.4748714546359194E-2</v>
      </c>
      <c r="AZ429" s="3">
        <f t="shared" si="261"/>
        <v>-2.0816055730635274E-2</v>
      </c>
      <c r="BA429" s="3">
        <f t="shared" si="262"/>
        <v>-1.4228847293978109E-2</v>
      </c>
      <c r="BB429" s="3">
        <f t="shared" si="263"/>
        <v>-6.5872084366571659E-3</v>
      </c>
      <c r="BE429" s="2">
        <v>44817</v>
      </c>
      <c r="BF429">
        <v>159.9</v>
      </c>
      <c r="BG429">
        <v>153.84</v>
      </c>
      <c r="BH429" s="3">
        <f t="shared" si="264"/>
        <v>-5.8679556996879434E-2</v>
      </c>
      <c r="BI429" s="3">
        <f t="shared" si="265"/>
        <v>-2.1599461543168386E-2</v>
      </c>
      <c r="BJ429" s="3">
        <f t="shared" si="266"/>
        <v>-3.7898686679174509E-2</v>
      </c>
      <c r="BK429" s="3">
        <f t="shared" si="267"/>
        <v>1.6299225136006124E-2</v>
      </c>
      <c r="BN429" s="2">
        <v>44817</v>
      </c>
      <c r="BO429">
        <v>258.83999999999997</v>
      </c>
      <c r="BP429">
        <v>251.99</v>
      </c>
      <c r="BQ429" s="3">
        <f t="shared" si="268"/>
        <v>-5.4978436152259391E-2</v>
      </c>
      <c r="BR429" s="3">
        <f t="shared" si="269"/>
        <v>-2.928933058316141E-2</v>
      </c>
      <c r="BS429" s="3">
        <f t="shared" si="270"/>
        <v>-2.6464225003863251E-2</v>
      </c>
      <c r="BT429" s="3">
        <f t="shared" si="271"/>
        <v>-2.8251055792981594E-3</v>
      </c>
      <c r="BW429" s="2">
        <v>44817</v>
      </c>
      <c r="BX429">
        <v>45.62</v>
      </c>
      <c r="BY429">
        <v>45.07</v>
      </c>
      <c r="BZ429" s="3">
        <f t="shared" si="272"/>
        <v>-2.0643198609300417E-2</v>
      </c>
      <c r="CA429" s="3">
        <f t="shared" si="273"/>
        <v>-8.6918730986529358E-3</v>
      </c>
      <c r="CB429" s="3">
        <f t="shared" si="274"/>
        <v>-1.2056115738711015E-2</v>
      </c>
      <c r="CC429" s="3">
        <f t="shared" si="275"/>
        <v>3.3642426400580794E-3</v>
      </c>
      <c r="CF429" s="2">
        <v>44817</v>
      </c>
      <c r="CG429">
        <v>62.2</v>
      </c>
      <c r="CH429">
        <v>60.47</v>
      </c>
      <c r="CI429" s="3">
        <f t="shared" si="276"/>
        <v>-3.2480000000000064E-2</v>
      </c>
      <c r="CJ429" s="3">
        <f t="shared" si="277"/>
        <v>-4.7999999999999154E-3</v>
      </c>
      <c r="CK429" s="3">
        <f t="shared" si="278"/>
        <v>-2.7813504823151147E-2</v>
      </c>
      <c r="CL429" s="3">
        <f t="shared" si="279"/>
        <v>2.3013504823151232E-2</v>
      </c>
    </row>
    <row r="430" spans="3:90" x14ac:dyDescent="0.25">
      <c r="C430" s="2">
        <v>44818</v>
      </c>
      <c r="D430">
        <v>53.89</v>
      </c>
      <c r="E430">
        <v>53.11</v>
      </c>
      <c r="F430" s="3">
        <f t="shared" si="240"/>
        <v>-9.5113763521074146E-3</v>
      </c>
      <c r="G430" s="3">
        <f t="shared" si="241"/>
        <v>5.0354345393510691E-3</v>
      </c>
      <c r="H430" s="3">
        <f t="shared" si="242"/>
        <v>-1.4473928372610856E-2</v>
      </c>
      <c r="I430" s="3">
        <f t="shared" si="243"/>
        <v>1.9509362911961925E-2</v>
      </c>
      <c r="L430" s="2">
        <v>44818</v>
      </c>
      <c r="M430">
        <v>13.25</v>
      </c>
      <c r="N430">
        <v>13.13</v>
      </c>
      <c r="O430" s="3">
        <f t="shared" si="244"/>
        <v>0</v>
      </c>
      <c r="P430" s="3">
        <f t="shared" si="245"/>
        <v>9.1393754760091817E-3</v>
      </c>
      <c r="Q430" s="3">
        <f t="shared" si="246"/>
        <v>-9.0566037735848592E-3</v>
      </c>
      <c r="R430" s="3">
        <f t="shared" si="247"/>
        <v>1.8195979249594041E-2</v>
      </c>
      <c r="U430" s="2">
        <v>44818</v>
      </c>
      <c r="V430">
        <v>14.76</v>
      </c>
      <c r="W430">
        <v>14.66</v>
      </c>
      <c r="X430" s="3">
        <f t="shared" si="248"/>
        <v>-5.4274084124830146E-3</v>
      </c>
      <c r="Y430" s="3">
        <f t="shared" si="249"/>
        <v>1.3568521031206426E-3</v>
      </c>
      <c r="Z430" s="3">
        <f t="shared" si="250"/>
        <v>-6.7750677506774881E-3</v>
      </c>
      <c r="AA430" s="3">
        <f t="shared" si="251"/>
        <v>8.1319198537981308E-3</v>
      </c>
      <c r="AD430" s="2">
        <v>44818</v>
      </c>
      <c r="AE430">
        <v>183.92</v>
      </c>
      <c r="AF430">
        <v>184.65</v>
      </c>
      <c r="AG430" s="3">
        <f t="shared" si="252"/>
        <v>1.8447181379197541E-3</v>
      </c>
      <c r="AH430" s="3">
        <f t="shared" si="253"/>
        <v>-2.1160002170257375E-3</v>
      </c>
      <c r="AI430" s="3">
        <f t="shared" si="254"/>
        <v>3.9691170073945514E-3</v>
      </c>
      <c r="AJ430" s="3">
        <f t="shared" si="255"/>
        <v>-6.0851172244202889E-3</v>
      </c>
      <c r="AM430" s="2">
        <v>44818</v>
      </c>
      <c r="AN430">
        <v>96.19</v>
      </c>
      <c r="AO430">
        <v>97.67</v>
      </c>
      <c r="AP430" s="3">
        <f t="shared" si="256"/>
        <v>2.4546312808140236E-2</v>
      </c>
      <c r="AQ430" s="3">
        <f t="shared" si="257"/>
        <v>9.0212944508549775E-3</v>
      </c>
      <c r="AR430" s="3">
        <f t="shared" si="258"/>
        <v>1.5386214783241536E-2</v>
      </c>
      <c r="AS430" s="3">
        <f t="shared" si="259"/>
        <v>-6.3649203323865589E-3</v>
      </c>
      <c r="AV430" s="2">
        <v>44818</v>
      </c>
      <c r="AW430">
        <v>116.7</v>
      </c>
      <c r="AX430">
        <v>116.12</v>
      </c>
      <c r="AY430" s="3">
        <f t="shared" si="260"/>
        <v>-2.3197869232751689E-3</v>
      </c>
      <c r="AZ430" s="3">
        <f t="shared" si="261"/>
        <v>2.6634590600567165E-3</v>
      </c>
      <c r="BA430" s="3">
        <f t="shared" si="262"/>
        <v>-4.970008568980222E-3</v>
      </c>
      <c r="BB430" s="3">
        <f t="shared" si="263"/>
        <v>7.6334676290369385E-3</v>
      </c>
      <c r="BE430" s="2">
        <v>44818</v>
      </c>
      <c r="BF430">
        <v>154.79</v>
      </c>
      <c r="BG430">
        <v>155.31</v>
      </c>
      <c r="BH430" s="3">
        <f t="shared" si="264"/>
        <v>9.5553822152885104E-3</v>
      </c>
      <c r="BI430" s="3">
        <f t="shared" si="265"/>
        <v>6.1752470098803691E-3</v>
      </c>
      <c r="BJ430" s="3">
        <f t="shared" si="266"/>
        <v>3.3593901414821215E-3</v>
      </c>
      <c r="BK430" s="3">
        <f t="shared" si="267"/>
        <v>2.8158568683982477E-3</v>
      </c>
      <c r="BN430" s="2">
        <v>44818</v>
      </c>
      <c r="BO430">
        <v>253.53</v>
      </c>
      <c r="BP430">
        <v>252.22</v>
      </c>
      <c r="BQ430" s="3">
        <f t="shared" si="268"/>
        <v>9.1273463232655061E-4</v>
      </c>
      <c r="BR430" s="3">
        <f t="shared" si="269"/>
        <v>6.1113536251438116E-3</v>
      </c>
      <c r="BS430" s="3">
        <f t="shared" si="270"/>
        <v>-5.1670413757740619E-3</v>
      </c>
      <c r="BT430" s="3">
        <f t="shared" si="271"/>
        <v>1.1278395000917874E-2</v>
      </c>
      <c r="BW430" s="2">
        <v>44818</v>
      </c>
      <c r="BX430">
        <v>45.21</v>
      </c>
      <c r="BY430">
        <v>44.97</v>
      </c>
      <c r="BZ430" s="3">
        <f t="shared" si="272"/>
        <v>-2.2187708009763218E-3</v>
      </c>
      <c r="CA430" s="3">
        <f t="shared" si="273"/>
        <v>3.1062791213667396E-3</v>
      </c>
      <c r="CB430" s="3">
        <f t="shared" si="274"/>
        <v>-5.3085600530856647E-3</v>
      </c>
      <c r="CC430" s="3">
        <f t="shared" si="275"/>
        <v>8.4148391744524043E-3</v>
      </c>
      <c r="CF430" s="2">
        <v>44818</v>
      </c>
      <c r="CG430">
        <v>60.64</v>
      </c>
      <c r="CH430">
        <v>60.79</v>
      </c>
      <c r="CI430" s="3">
        <f t="shared" si="276"/>
        <v>5.2918802712089708E-3</v>
      </c>
      <c r="CJ430" s="3">
        <f t="shared" si="277"/>
        <v>2.8113113940797518E-3</v>
      </c>
      <c r="CK430" s="3">
        <f t="shared" si="278"/>
        <v>2.4736147757256077E-3</v>
      </c>
      <c r="CL430" s="3">
        <f t="shared" si="279"/>
        <v>3.3769661835414411E-4</v>
      </c>
    </row>
    <row r="431" spans="3:90" x14ac:dyDescent="0.25">
      <c r="C431" s="2">
        <v>44819</v>
      </c>
      <c r="D431">
        <v>52.7</v>
      </c>
      <c r="E431">
        <v>52.69</v>
      </c>
      <c r="F431" s="3">
        <f t="shared" si="240"/>
        <v>-7.9081152325363169E-3</v>
      </c>
      <c r="G431" s="3">
        <f t="shared" si="241"/>
        <v>-7.7198267746186877E-3</v>
      </c>
      <c r="H431" s="3">
        <f t="shared" si="242"/>
        <v>-1.8975332068316142E-4</v>
      </c>
      <c r="I431" s="3">
        <f t="shared" si="243"/>
        <v>-7.5300734539355263E-3</v>
      </c>
      <c r="L431" s="2">
        <v>44819</v>
      </c>
      <c r="M431">
        <v>13.02</v>
      </c>
      <c r="N431">
        <v>12.93</v>
      </c>
      <c r="O431" s="3">
        <f t="shared" si="244"/>
        <v>-1.523229246001534E-2</v>
      </c>
      <c r="P431" s="3">
        <f t="shared" si="245"/>
        <v>-8.3777608530084535E-3</v>
      </c>
      <c r="Q431" s="3">
        <f t="shared" si="246"/>
        <v>-6.9124423963133896E-3</v>
      </c>
      <c r="R431" s="3">
        <f t="shared" si="247"/>
        <v>-1.4653184566950639E-3</v>
      </c>
      <c r="U431" s="2">
        <v>44819</v>
      </c>
      <c r="V431">
        <v>14.69</v>
      </c>
      <c r="W431">
        <v>14.89</v>
      </c>
      <c r="X431" s="3">
        <f t="shared" si="248"/>
        <v>1.568894952251032E-2</v>
      </c>
      <c r="Y431" s="3">
        <f t="shared" si="249"/>
        <v>2.0463847203273655E-3</v>
      </c>
      <c r="Z431" s="3">
        <f t="shared" si="250"/>
        <v>1.3614703880190593E-2</v>
      </c>
      <c r="AA431" s="3">
        <f t="shared" si="251"/>
        <v>-1.1568319159863227E-2</v>
      </c>
      <c r="AD431" s="2">
        <v>44819</v>
      </c>
      <c r="AE431">
        <v>184.67</v>
      </c>
      <c r="AF431">
        <v>182.49</v>
      </c>
      <c r="AG431" s="3">
        <f t="shared" si="252"/>
        <v>-1.1697806661250976E-2</v>
      </c>
      <c r="AH431" s="3">
        <f t="shared" si="253"/>
        <v>1.0831302464109349E-4</v>
      </c>
      <c r="AI431" s="3">
        <f t="shared" si="254"/>
        <v>-1.1804841067850624E-2</v>
      </c>
      <c r="AJ431" s="3">
        <f t="shared" si="255"/>
        <v>1.1913154092491718E-2</v>
      </c>
      <c r="AM431" s="2">
        <v>44819</v>
      </c>
      <c r="AN431">
        <v>96.22</v>
      </c>
      <c r="AO431">
        <v>94.83</v>
      </c>
      <c r="AP431" s="3">
        <f t="shared" si="256"/>
        <v>-2.9077505887171173E-2</v>
      </c>
      <c r="AQ431" s="3">
        <f t="shared" si="257"/>
        <v>-1.4845909695914816E-2</v>
      </c>
      <c r="AR431" s="3">
        <f t="shared" si="258"/>
        <v>-1.4446061109956387E-2</v>
      </c>
      <c r="AS431" s="3">
        <f t="shared" si="259"/>
        <v>-3.9984858595842887E-4</v>
      </c>
      <c r="AV431" s="2">
        <v>44819</v>
      </c>
      <c r="AW431">
        <v>116.12</v>
      </c>
      <c r="AX431">
        <v>117.87</v>
      </c>
      <c r="AY431" s="3">
        <f t="shared" si="260"/>
        <v>1.5070616603513498E-2</v>
      </c>
      <c r="AZ431" s="3">
        <f t="shared" si="261"/>
        <v>0</v>
      </c>
      <c r="BA431" s="3">
        <f t="shared" si="262"/>
        <v>1.5070616603513498E-2</v>
      </c>
      <c r="BB431" s="3">
        <f t="shared" si="263"/>
        <v>-1.5070616603513498E-2</v>
      </c>
      <c r="BE431" s="2">
        <v>44819</v>
      </c>
      <c r="BF431">
        <v>154.65</v>
      </c>
      <c r="BG431">
        <v>152.37</v>
      </c>
      <c r="BH431" s="3">
        <f t="shared" si="264"/>
        <v>-1.8929882171141554E-2</v>
      </c>
      <c r="BI431" s="3">
        <f t="shared" si="265"/>
        <v>-4.249565385358256E-3</v>
      </c>
      <c r="BJ431" s="3">
        <f t="shared" si="266"/>
        <v>-1.4742967992240508E-2</v>
      </c>
      <c r="BK431" s="3">
        <f t="shared" si="267"/>
        <v>1.0493402606882252E-2</v>
      </c>
      <c r="BN431" s="2">
        <v>44819</v>
      </c>
      <c r="BO431">
        <v>249.77</v>
      </c>
      <c r="BP431">
        <v>245.38</v>
      </c>
      <c r="BQ431" s="3">
        <f t="shared" si="268"/>
        <v>-2.7119181666798831E-2</v>
      </c>
      <c r="BR431" s="3">
        <f t="shared" si="269"/>
        <v>-9.7137419712948203E-3</v>
      </c>
      <c r="BS431" s="3">
        <f t="shared" si="270"/>
        <v>-1.7576170076470388E-2</v>
      </c>
      <c r="BT431" s="3">
        <f t="shared" si="271"/>
        <v>7.8624281051755673E-3</v>
      </c>
      <c r="BW431" s="2">
        <v>44819</v>
      </c>
      <c r="BX431">
        <v>45.02</v>
      </c>
      <c r="BY431">
        <v>44.49</v>
      </c>
      <c r="BZ431" s="3">
        <f t="shared" si="272"/>
        <v>-1.0673782521681052E-2</v>
      </c>
      <c r="CA431" s="3">
        <f t="shared" si="273"/>
        <v>1.1118523460085239E-3</v>
      </c>
      <c r="CB431" s="3">
        <f t="shared" si="274"/>
        <v>-1.1772545535317702E-2</v>
      </c>
      <c r="CC431" s="3">
        <f t="shared" si="275"/>
        <v>1.2884397881326226E-2</v>
      </c>
      <c r="CF431" s="2">
        <v>44819</v>
      </c>
      <c r="CG431">
        <v>60.4</v>
      </c>
      <c r="CH431">
        <v>59.53</v>
      </c>
      <c r="CI431" s="3">
        <f t="shared" si="276"/>
        <v>-2.0727093271919683E-2</v>
      </c>
      <c r="CJ431" s="3">
        <f t="shared" si="277"/>
        <v>-6.4155288698799495E-3</v>
      </c>
      <c r="CK431" s="3">
        <f t="shared" si="278"/>
        <v>-1.4403973509933721E-2</v>
      </c>
      <c r="CL431" s="3">
        <f t="shared" si="279"/>
        <v>7.9884446400537712E-3</v>
      </c>
    </row>
    <row r="432" spans="3:90" x14ac:dyDescent="0.25">
      <c r="C432" s="2">
        <v>44820</v>
      </c>
      <c r="D432">
        <v>51.89</v>
      </c>
      <c r="E432">
        <v>52.85</v>
      </c>
      <c r="F432" s="3">
        <f t="shared" si="240"/>
        <v>3.0366293414310075E-3</v>
      </c>
      <c r="G432" s="3">
        <f t="shared" si="241"/>
        <v>-1.5183146707155037E-2</v>
      </c>
      <c r="H432" s="3">
        <f t="shared" si="242"/>
        <v>1.8500674503757919E-2</v>
      </c>
      <c r="I432" s="3">
        <f t="shared" si="243"/>
        <v>-3.3683821210912956E-2</v>
      </c>
      <c r="L432" s="2">
        <v>44820</v>
      </c>
      <c r="M432">
        <v>12.74</v>
      </c>
      <c r="N432">
        <v>13.2</v>
      </c>
      <c r="O432" s="3">
        <f t="shared" si="244"/>
        <v>2.088167053364276E-2</v>
      </c>
      <c r="P432" s="3">
        <f t="shared" si="245"/>
        <v>-1.4694508894044778E-2</v>
      </c>
      <c r="Q432" s="3">
        <f t="shared" si="246"/>
        <v>3.6106750392464582E-2</v>
      </c>
      <c r="R432" s="3">
        <f t="shared" si="247"/>
        <v>-5.0801259286509359E-2</v>
      </c>
      <c r="U432" s="2">
        <v>44820</v>
      </c>
      <c r="V432">
        <v>14.62</v>
      </c>
      <c r="W432">
        <v>14.72</v>
      </c>
      <c r="X432" s="3">
        <f t="shared" si="248"/>
        <v>-1.1417058428475513E-2</v>
      </c>
      <c r="Y432" s="3">
        <f t="shared" si="249"/>
        <v>-1.8132975151108233E-2</v>
      </c>
      <c r="Z432" s="3">
        <f t="shared" si="250"/>
        <v>6.8399452804379646E-3</v>
      </c>
      <c r="AA432" s="3">
        <f t="shared" si="251"/>
        <v>-2.4972920431546197E-2</v>
      </c>
      <c r="AD432" s="2">
        <v>44820</v>
      </c>
      <c r="AE432">
        <v>180</v>
      </c>
      <c r="AF432">
        <v>179.47</v>
      </c>
      <c r="AG432" s="3">
        <f t="shared" si="252"/>
        <v>-1.6548851991890046E-2</v>
      </c>
      <c r="AH432" s="3">
        <f t="shared" si="253"/>
        <v>-1.364458326483653E-2</v>
      </c>
      <c r="AI432" s="3">
        <f t="shared" si="254"/>
        <v>-2.9444444444444162E-3</v>
      </c>
      <c r="AJ432" s="3">
        <f t="shared" si="255"/>
        <v>-1.0700138820392113E-2</v>
      </c>
      <c r="AM432" s="2">
        <v>44820</v>
      </c>
      <c r="AN432">
        <v>95.07</v>
      </c>
      <c r="AO432">
        <v>93.21</v>
      </c>
      <c r="AP432" s="3">
        <f t="shared" si="256"/>
        <v>-1.7083201518506841E-2</v>
      </c>
      <c r="AQ432" s="3">
        <f t="shared" si="257"/>
        <v>2.5308446694083386E-3</v>
      </c>
      <c r="AR432" s="3">
        <f t="shared" si="258"/>
        <v>-1.9564531397917362E-2</v>
      </c>
      <c r="AS432" s="3">
        <f t="shared" si="259"/>
        <v>2.20953760673257E-2</v>
      </c>
      <c r="AV432" s="2">
        <v>44820</v>
      </c>
      <c r="AW432">
        <v>117.39</v>
      </c>
      <c r="AX432">
        <v>117.08</v>
      </c>
      <c r="AY432" s="3">
        <f t="shared" si="260"/>
        <v>-6.7022991431238133E-3</v>
      </c>
      <c r="AZ432" s="3">
        <f t="shared" si="261"/>
        <v>-4.0722830236701313E-3</v>
      </c>
      <c r="BA432" s="3">
        <f t="shared" si="262"/>
        <v>-2.640770082630528E-3</v>
      </c>
      <c r="BB432" s="3">
        <f t="shared" si="263"/>
        <v>-1.4315129410396032E-3</v>
      </c>
      <c r="BE432" s="2">
        <v>44820</v>
      </c>
      <c r="BF432">
        <v>151.21</v>
      </c>
      <c r="BG432">
        <v>150.69999999999999</v>
      </c>
      <c r="BH432" s="3">
        <f t="shared" si="264"/>
        <v>-1.0960162761698644E-2</v>
      </c>
      <c r="BI432" s="3">
        <f t="shared" si="265"/>
        <v>-7.613047187766564E-3</v>
      </c>
      <c r="BJ432" s="3">
        <f t="shared" si="266"/>
        <v>-3.3727928047088129E-3</v>
      </c>
      <c r="BK432" s="3">
        <f t="shared" si="267"/>
        <v>-4.240254383057751E-3</v>
      </c>
      <c r="BN432" s="2">
        <v>44820</v>
      </c>
      <c r="BO432">
        <v>244.26</v>
      </c>
      <c r="BP432">
        <v>244.74</v>
      </c>
      <c r="BQ432" s="3">
        <f t="shared" si="268"/>
        <v>-2.6081995272637659E-3</v>
      </c>
      <c r="BR432" s="3">
        <f t="shared" si="269"/>
        <v>-4.5643491727117569E-3</v>
      </c>
      <c r="BS432" s="3">
        <f t="shared" si="270"/>
        <v>1.9651191353475816E-3</v>
      </c>
      <c r="BT432" s="3">
        <f t="shared" si="271"/>
        <v>-6.5294683080593385E-3</v>
      </c>
      <c r="BW432" s="2">
        <v>44820</v>
      </c>
      <c r="BX432">
        <v>44</v>
      </c>
      <c r="BY432">
        <v>44.4</v>
      </c>
      <c r="BZ432" s="3">
        <f t="shared" si="272"/>
        <v>-2.0229265003371966E-3</v>
      </c>
      <c r="CA432" s="3">
        <f t="shared" si="273"/>
        <v>-1.101371094628012E-2</v>
      </c>
      <c r="CB432" s="3">
        <f t="shared" si="274"/>
        <v>9.0909090909090384E-3</v>
      </c>
      <c r="CC432" s="3">
        <f t="shared" si="275"/>
        <v>-2.0104620037189158E-2</v>
      </c>
      <c r="CF432" s="2">
        <v>44820</v>
      </c>
      <c r="CG432">
        <v>59.66</v>
      </c>
      <c r="CH432">
        <v>59.54</v>
      </c>
      <c r="CI432" s="3">
        <f t="shared" si="276"/>
        <v>1.6798252981686801E-4</v>
      </c>
      <c r="CJ432" s="3">
        <f t="shared" si="277"/>
        <v>2.1837728876195062E-3</v>
      </c>
      <c r="CK432" s="3">
        <f t="shared" si="278"/>
        <v>-2.0113979215554689E-3</v>
      </c>
      <c r="CL432" s="3">
        <f t="shared" si="279"/>
        <v>4.1951708091749751E-3</v>
      </c>
    </row>
    <row r="433" spans="3:90" x14ac:dyDescent="0.25">
      <c r="C433" s="2">
        <v>44823</v>
      </c>
      <c r="D433">
        <v>51.97</v>
      </c>
      <c r="E433">
        <v>52.1</v>
      </c>
      <c r="F433" s="3">
        <f t="shared" si="240"/>
        <v>-1.4191106906338735E-2</v>
      </c>
      <c r="G433" s="3">
        <f t="shared" si="241"/>
        <v>-1.6650898770104061E-2</v>
      </c>
      <c r="H433" s="3">
        <f t="shared" si="242"/>
        <v>2.5014431402732296E-3</v>
      </c>
      <c r="I433" s="3">
        <f t="shared" si="243"/>
        <v>-1.9152341910377291E-2</v>
      </c>
      <c r="L433" s="2">
        <v>44823</v>
      </c>
      <c r="M433">
        <v>13.01</v>
      </c>
      <c r="N433">
        <v>13.38</v>
      </c>
      <c r="O433" s="3">
        <f t="shared" si="244"/>
        <v>1.3636363636363669E-2</v>
      </c>
      <c r="P433" s="3">
        <f t="shared" si="245"/>
        <v>-1.4393939393939403E-2</v>
      </c>
      <c r="Q433" s="3">
        <f t="shared" si="246"/>
        <v>2.8439661798616456E-2</v>
      </c>
      <c r="R433" s="3">
        <f t="shared" si="247"/>
        <v>-4.2833601192555859E-2</v>
      </c>
      <c r="U433" s="2">
        <v>44823</v>
      </c>
      <c r="V433">
        <v>14.5</v>
      </c>
      <c r="W433">
        <v>14.93</v>
      </c>
      <c r="X433" s="3">
        <f t="shared" si="248"/>
        <v>1.4266304347825942E-2</v>
      </c>
      <c r="Y433" s="3">
        <f t="shared" si="249"/>
        <v>-1.4945652173913082E-2</v>
      </c>
      <c r="Z433" s="3">
        <f t="shared" si="250"/>
        <v>2.9655172413793007E-2</v>
      </c>
      <c r="AA433" s="3">
        <f t="shared" si="251"/>
        <v>-4.4600824587706089E-2</v>
      </c>
      <c r="AD433" s="2">
        <v>44823</v>
      </c>
      <c r="AE433">
        <v>177.25</v>
      </c>
      <c r="AF433">
        <v>182.11</v>
      </c>
      <c r="AG433" s="3">
        <f t="shared" si="252"/>
        <v>1.4709979383741079E-2</v>
      </c>
      <c r="AH433" s="3">
        <f t="shared" si="253"/>
        <v>-1.2369755390873149E-2</v>
      </c>
      <c r="AI433" s="3">
        <f t="shared" si="254"/>
        <v>2.7418899858956403E-2</v>
      </c>
      <c r="AJ433" s="3">
        <f t="shared" si="255"/>
        <v>-3.9788655249829552E-2</v>
      </c>
      <c r="AM433" s="2">
        <v>44823</v>
      </c>
      <c r="AN433">
        <v>91.01</v>
      </c>
      <c r="AO433">
        <v>93.2</v>
      </c>
      <c r="AP433" s="3">
        <f t="shared" si="256"/>
        <v>-1.0728462611298006E-4</v>
      </c>
      <c r="AQ433" s="3">
        <f t="shared" si="257"/>
        <v>-2.3602617744877041E-2</v>
      </c>
      <c r="AR433" s="3">
        <f t="shared" si="258"/>
        <v>2.4063289748379235E-2</v>
      </c>
      <c r="AS433" s="3">
        <f t="shared" si="259"/>
        <v>-4.7665907493256277E-2</v>
      </c>
      <c r="AV433" s="2">
        <v>44823</v>
      </c>
      <c r="AW433">
        <v>116</v>
      </c>
      <c r="AX433">
        <v>118.16</v>
      </c>
      <c r="AY433" s="3">
        <f t="shared" si="260"/>
        <v>9.2244619063888145E-3</v>
      </c>
      <c r="AZ433" s="3">
        <f t="shared" si="261"/>
        <v>-9.2244619063888145E-3</v>
      </c>
      <c r="BA433" s="3">
        <f t="shared" si="262"/>
        <v>1.8620689655172384E-2</v>
      </c>
      <c r="BB433" s="3">
        <f t="shared" si="263"/>
        <v>-2.7845151561561199E-2</v>
      </c>
      <c r="BE433" s="2">
        <v>44823</v>
      </c>
      <c r="BF433">
        <v>149.31</v>
      </c>
      <c r="BG433">
        <v>154.47999999999999</v>
      </c>
      <c r="BH433" s="3">
        <f t="shared" si="264"/>
        <v>2.5082946250829519E-2</v>
      </c>
      <c r="BI433" s="3">
        <f t="shared" si="265"/>
        <v>-9.2236230922361218E-3</v>
      </c>
      <c r="BJ433" s="3">
        <f t="shared" si="266"/>
        <v>3.4625946018350895E-2</v>
      </c>
      <c r="BK433" s="3">
        <f t="shared" si="267"/>
        <v>-4.3849569110587017E-2</v>
      </c>
      <c r="BN433" s="2">
        <v>44823</v>
      </c>
      <c r="BO433">
        <v>242.47</v>
      </c>
      <c r="BP433">
        <v>244.52</v>
      </c>
      <c r="BQ433" s="3">
        <f t="shared" si="268"/>
        <v>-8.9891313230361369E-4</v>
      </c>
      <c r="BR433" s="3">
        <f t="shared" si="269"/>
        <v>-9.2751491378606499E-3</v>
      </c>
      <c r="BS433" s="3">
        <f t="shared" si="270"/>
        <v>8.4546541840229139E-3</v>
      </c>
      <c r="BT433" s="3">
        <f t="shared" si="271"/>
        <v>-1.7729803321883564E-2</v>
      </c>
      <c r="BW433" s="2">
        <v>44823</v>
      </c>
      <c r="BX433">
        <v>44.27</v>
      </c>
      <c r="BY433">
        <v>44.78</v>
      </c>
      <c r="BZ433" s="3">
        <f t="shared" si="272"/>
        <v>8.5585585585585822E-3</v>
      </c>
      <c r="CA433" s="3">
        <f t="shared" si="273"/>
        <v>-2.9279279279278425E-3</v>
      </c>
      <c r="CB433" s="3">
        <f t="shared" si="274"/>
        <v>1.1520216851140574E-2</v>
      </c>
      <c r="CC433" s="3">
        <f t="shared" si="275"/>
        <v>-1.4448144779068417E-2</v>
      </c>
      <c r="CF433" s="2">
        <v>44823</v>
      </c>
      <c r="CG433">
        <v>59.39</v>
      </c>
      <c r="CH433">
        <v>59.99</v>
      </c>
      <c r="CI433" s="3">
        <f t="shared" si="276"/>
        <v>7.5579442391668916E-3</v>
      </c>
      <c r="CJ433" s="3">
        <f t="shared" si="277"/>
        <v>-2.5193147463890009E-3</v>
      </c>
      <c r="CK433" s="3">
        <f t="shared" si="278"/>
        <v>1.0102710894089872E-2</v>
      </c>
      <c r="CL433" s="3">
        <f t="shared" si="279"/>
        <v>-1.2622025640478873E-2</v>
      </c>
    </row>
    <row r="434" spans="3:90" x14ac:dyDescent="0.25">
      <c r="C434" s="2">
        <v>44824</v>
      </c>
      <c r="D434">
        <v>51.53</v>
      </c>
      <c r="E434">
        <v>50.8</v>
      </c>
      <c r="F434" s="3">
        <f t="shared" si="240"/>
        <v>-2.4952015355086399E-2</v>
      </c>
      <c r="G434" s="3">
        <f t="shared" si="241"/>
        <v>-1.0940499040307139E-2</v>
      </c>
      <c r="H434" s="3">
        <f t="shared" si="242"/>
        <v>-1.4166504948573744E-2</v>
      </c>
      <c r="I434" s="3">
        <f t="shared" si="243"/>
        <v>3.2260059082666048E-3</v>
      </c>
      <c r="L434" s="2">
        <v>44824</v>
      </c>
      <c r="M434">
        <v>13.22</v>
      </c>
      <c r="N434">
        <v>13.18</v>
      </c>
      <c r="O434" s="3">
        <f t="shared" si="244"/>
        <v>-1.4947683109118204E-2</v>
      </c>
      <c r="P434" s="3">
        <f t="shared" si="245"/>
        <v>-1.195814648729443E-2</v>
      </c>
      <c r="Q434" s="3">
        <f t="shared" si="246"/>
        <v>-3.0257186081694698E-3</v>
      </c>
      <c r="R434" s="3">
        <f t="shared" si="247"/>
        <v>-8.9324278791249601E-3</v>
      </c>
      <c r="U434" s="2">
        <v>44824</v>
      </c>
      <c r="V434">
        <v>14.09</v>
      </c>
      <c r="W434">
        <v>13.09</v>
      </c>
      <c r="X434" s="3">
        <f t="shared" si="248"/>
        <v>-0.1232417950435365</v>
      </c>
      <c r="Y434" s="3">
        <f t="shared" si="249"/>
        <v>-5.6262558606831825E-2</v>
      </c>
      <c r="Z434" s="3">
        <f t="shared" si="250"/>
        <v>-7.097232079489002E-2</v>
      </c>
      <c r="AA434" s="3">
        <f t="shared" si="251"/>
        <v>1.4709762188058195E-2</v>
      </c>
      <c r="AD434" s="2">
        <v>44824</v>
      </c>
      <c r="AE434">
        <v>180.59</v>
      </c>
      <c r="AF434">
        <v>177.99</v>
      </c>
      <c r="AG434" s="3">
        <f t="shared" si="252"/>
        <v>-2.2623688979188428E-2</v>
      </c>
      <c r="AH434" s="3">
        <f t="shared" si="253"/>
        <v>-8.3466037010598848E-3</v>
      </c>
      <c r="AI434" s="3">
        <f t="shared" si="254"/>
        <v>-1.4397253447034686E-2</v>
      </c>
      <c r="AJ434" s="3">
        <f t="shared" si="255"/>
        <v>6.050649745974801E-3</v>
      </c>
      <c r="AM434" s="2">
        <v>44824</v>
      </c>
      <c r="AN434">
        <v>92.73</v>
      </c>
      <c r="AO434">
        <v>92.44</v>
      </c>
      <c r="AP434" s="3">
        <f t="shared" si="256"/>
        <v>-8.1545064377682719E-3</v>
      </c>
      <c r="AQ434" s="3">
        <f t="shared" si="257"/>
        <v>-5.0429184549356521E-3</v>
      </c>
      <c r="AR434" s="3">
        <f t="shared" si="258"/>
        <v>-3.1273589992452111E-3</v>
      </c>
      <c r="AS434" s="3">
        <f t="shared" si="259"/>
        <v>-1.9155594556904409E-3</v>
      </c>
      <c r="AV434" s="2">
        <v>44824</v>
      </c>
      <c r="AW434">
        <v>117.41</v>
      </c>
      <c r="AX434">
        <v>115.83</v>
      </c>
      <c r="AY434" s="3">
        <f t="shared" si="260"/>
        <v>-1.9719025050778605E-2</v>
      </c>
      <c r="AZ434" s="3">
        <f t="shared" si="261"/>
        <v>-6.3473256601218608E-3</v>
      </c>
      <c r="BA434" s="3">
        <f t="shared" si="262"/>
        <v>-1.3457116088919197E-2</v>
      </c>
      <c r="BB434" s="3">
        <f t="shared" si="263"/>
        <v>7.1097904287973357E-3</v>
      </c>
      <c r="BE434" s="2">
        <v>44824</v>
      </c>
      <c r="BF434">
        <v>153.4</v>
      </c>
      <c r="BG434">
        <v>156.9</v>
      </c>
      <c r="BH434" s="3">
        <f t="shared" si="264"/>
        <v>1.5665458311755698E-2</v>
      </c>
      <c r="BI434" s="3">
        <f t="shared" si="265"/>
        <v>-6.9911962713619102E-3</v>
      </c>
      <c r="BJ434" s="3">
        <f t="shared" si="266"/>
        <v>2.2816166883963485E-2</v>
      </c>
      <c r="BK434" s="3">
        <f t="shared" si="267"/>
        <v>-2.9807363155325395E-2</v>
      </c>
      <c r="BN434" s="2">
        <v>44824</v>
      </c>
      <c r="BO434">
        <v>242.07</v>
      </c>
      <c r="BP434">
        <v>242.45</v>
      </c>
      <c r="BQ434" s="3">
        <f t="shared" si="268"/>
        <v>-8.4655651889417038E-3</v>
      </c>
      <c r="BR434" s="3">
        <f t="shared" si="269"/>
        <v>-1.0019630296090321E-2</v>
      </c>
      <c r="BS434" s="3">
        <f t="shared" si="270"/>
        <v>1.5697938612797557E-3</v>
      </c>
      <c r="BT434" s="3">
        <f t="shared" si="271"/>
        <v>-1.1589424157370076E-2</v>
      </c>
      <c r="BW434" s="2">
        <v>44824</v>
      </c>
      <c r="BX434">
        <v>44.49</v>
      </c>
      <c r="BY434">
        <v>44.52</v>
      </c>
      <c r="BZ434" s="3">
        <f t="shared" si="272"/>
        <v>-5.8061634658329586E-3</v>
      </c>
      <c r="CA434" s="3">
        <f t="shared" si="273"/>
        <v>-6.4761054041982957E-3</v>
      </c>
      <c r="CB434" s="3">
        <f t="shared" si="274"/>
        <v>6.743088334457692E-4</v>
      </c>
      <c r="CC434" s="3">
        <f t="shared" si="275"/>
        <v>-7.1504142376440649E-3</v>
      </c>
      <c r="CF434" s="2">
        <v>44824</v>
      </c>
      <c r="CG434">
        <v>59.68</v>
      </c>
      <c r="CH434">
        <v>59.9</v>
      </c>
      <c r="CI434" s="3">
        <f t="shared" si="276"/>
        <v>-1.5002500416736453E-3</v>
      </c>
      <c r="CJ434" s="3">
        <f t="shared" si="277"/>
        <v>-5.1675279213202474E-3</v>
      </c>
      <c r="CK434" s="3">
        <f t="shared" si="278"/>
        <v>3.686327077748075E-3</v>
      </c>
      <c r="CL434" s="3">
        <f t="shared" si="279"/>
        <v>-8.8538549990683224E-3</v>
      </c>
    </row>
    <row r="435" spans="3:90" x14ac:dyDescent="0.25">
      <c r="C435" s="2">
        <v>44825</v>
      </c>
      <c r="D435">
        <v>49.74</v>
      </c>
      <c r="E435">
        <v>50.1</v>
      </c>
      <c r="F435" s="3">
        <f t="shared" si="240"/>
        <v>-1.3779527559054983E-2</v>
      </c>
      <c r="G435" s="3">
        <f t="shared" si="241"/>
        <v>-2.0866141732283405E-2</v>
      </c>
      <c r="H435" s="3">
        <f t="shared" si="242"/>
        <v>7.2376357056693763E-3</v>
      </c>
      <c r="I435" s="3">
        <f t="shared" si="243"/>
        <v>-2.8103777437952782E-2</v>
      </c>
      <c r="L435" s="2">
        <v>44825</v>
      </c>
      <c r="M435">
        <v>13.21</v>
      </c>
      <c r="N435">
        <v>13.26</v>
      </c>
      <c r="O435" s="3">
        <f t="shared" si="244"/>
        <v>6.0698027314112224E-3</v>
      </c>
      <c r="P435" s="3">
        <f t="shared" si="245"/>
        <v>2.2761760242793194E-3</v>
      </c>
      <c r="Q435" s="3">
        <f t="shared" si="246"/>
        <v>3.7850113550339515E-3</v>
      </c>
      <c r="R435" s="3">
        <f t="shared" si="247"/>
        <v>-1.5088353307546321E-3</v>
      </c>
      <c r="U435" s="2">
        <v>44825</v>
      </c>
      <c r="V435">
        <v>13.24</v>
      </c>
      <c r="W435">
        <v>13.05</v>
      </c>
      <c r="X435" s="3">
        <f t="shared" si="248"/>
        <v>-3.0557677616500634E-3</v>
      </c>
      <c r="Y435" s="3">
        <f t="shared" si="249"/>
        <v>1.1459129106187849E-2</v>
      </c>
      <c r="Z435" s="3">
        <f t="shared" si="250"/>
        <v>-1.4350453172205402E-2</v>
      </c>
      <c r="AA435" s="3">
        <f t="shared" si="251"/>
        <v>2.580958227839325E-2</v>
      </c>
      <c r="AD435" s="2">
        <v>44825</v>
      </c>
      <c r="AE435">
        <v>179.28</v>
      </c>
      <c r="AF435">
        <v>171.95</v>
      </c>
      <c r="AG435" s="3">
        <f t="shared" si="252"/>
        <v>-3.393449070172494E-2</v>
      </c>
      <c r="AH435" s="3">
        <f t="shared" si="253"/>
        <v>7.2475981796729094E-3</v>
      </c>
      <c r="AI435" s="3">
        <f t="shared" si="254"/>
        <v>-4.0885765283355746E-2</v>
      </c>
      <c r="AJ435" s="3">
        <f t="shared" si="255"/>
        <v>4.8133363463028656E-2</v>
      </c>
      <c r="AM435" s="2">
        <v>44825</v>
      </c>
      <c r="AN435">
        <v>93.57</v>
      </c>
      <c r="AO435">
        <v>90.95</v>
      </c>
      <c r="AP435" s="3">
        <f t="shared" si="256"/>
        <v>-1.6118563392470753E-2</v>
      </c>
      <c r="AQ435" s="3">
        <f t="shared" si="257"/>
        <v>1.2224145391605212E-2</v>
      </c>
      <c r="AR435" s="3">
        <f t="shared" si="258"/>
        <v>-2.800042748744247E-2</v>
      </c>
      <c r="AS435" s="3">
        <f t="shared" si="259"/>
        <v>4.0224572879047682E-2</v>
      </c>
      <c r="AV435" s="2">
        <v>44825</v>
      </c>
      <c r="AW435">
        <v>116.54</v>
      </c>
      <c r="AX435">
        <v>112.49</v>
      </c>
      <c r="AY435" s="3">
        <f t="shared" si="260"/>
        <v>-2.8835362168695533E-2</v>
      </c>
      <c r="AZ435" s="3">
        <f t="shared" si="261"/>
        <v>6.1296727963395803E-3</v>
      </c>
      <c r="BA435" s="3">
        <f t="shared" si="262"/>
        <v>-3.4752016475030123E-2</v>
      </c>
      <c r="BB435" s="3">
        <f t="shared" si="263"/>
        <v>4.0881689271369703E-2</v>
      </c>
      <c r="BE435" s="2">
        <v>44825</v>
      </c>
      <c r="BF435">
        <v>157.34</v>
      </c>
      <c r="BG435">
        <v>153.72</v>
      </c>
      <c r="BH435" s="3">
        <f t="shared" si="264"/>
        <v>-2.0267686424474185E-2</v>
      </c>
      <c r="BI435" s="3">
        <f t="shared" si="265"/>
        <v>2.8043339706820269E-3</v>
      </c>
      <c r="BJ435" s="3">
        <f t="shared" si="266"/>
        <v>-2.3007499682216936E-2</v>
      </c>
      <c r="BK435" s="3">
        <f t="shared" si="267"/>
        <v>2.5811833652898963E-2</v>
      </c>
      <c r="BN435" s="2">
        <v>44825</v>
      </c>
      <c r="BO435">
        <v>244.27</v>
      </c>
      <c r="BP435">
        <v>238.95</v>
      </c>
      <c r="BQ435" s="3">
        <f t="shared" si="268"/>
        <v>-1.4435966178593551E-2</v>
      </c>
      <c r="BR435" s="3">
        <f t="shared" si="269"/>
        <v>7.5067024128687709E-3</v>
      </c>
      <c r="BS435" s="3">
        <f t="shared" si="270"/>
        <v>-2.1779178777582286E-2</v>
      </c>
      <c r="BT435" s="3">
        <f t="shared" si="271"/>
        <v>2.9285881190451057E-2</v>
      </c>
      <c r="BW435" s="2">
        <v>44825</v>
      </c>
      <c r="BX435">
        <v>45.15</v>
      </c>
      <c r="BY435">
        <v>44.92</v>
      </c>
      <c r="BZ435" s="3">
        <f t="shared" si="272"/>
        <v>8.9847259658579759E-3</v>
      </c>
      <c r="CA435" s="3">
        <f t="shared" si="273"/>
        <v>1.4150943396226356E-2</v>
      </c>
      <c r="CB435" s="3">
        <f t="shared" si="274"/>
        <v>-5.0941306755259985E-3</v>
      </c>
      <c r="CC435" s="3">
        <f t="shared" si="275"/>
        <v>1.9245074071752355E-2</v>
      </c>
      <c r="CF435" s="2">
        <v>44825</v>
      </c>
      <c r="CG435">
        <v>60.14</v>
      </c>
      <c r="CH435">
        <v>59.4</v>
      </c>
      <c r="CI435" s="3">
        <f t="shared" si="276"/>
        <v>-8.3472454090149917E-3</v>
      </c>
      <c r="CJ435" s="3">
        <f t="shared" si="277"/>
        <v>4.0066777963272404E-3</v>
      </c>
      <c r="CK435" s="3">
        <f t="shared" si="278"/>
        <v>-1.230462254738951E-2</v>
      </c>
      <c r="CL435" s="3">
        <f t="shared" si="279"/>
        <v>1.631130034371675E-2</v>
      </c>
    </row>
    <row r="436" spans="3:90" x14ac:dyDescent="0.25">
      <c r="C436" s="2">
        <v>44826</v>
      </c>
      <c r="D436">
        <v>49.8</v>
      </c>
      <c r="E436">
        <v>49.66</v>
      </c>
      <c r="F436" s="3">
        <f t="shared" si="240"/>
        <v>-8.78243512974064E-3</v>
      </c>
      <c r="G436" s="3">
        <f t="shared" si="241"/>
        <v>-5.9880239520958556E-3</v>
      </c>
      <c r="H436" s="3">
        <f t="shared" si="242"/>
        <v>-2.8112449799196915E-3</v>
      </c>
      <c r="I436" s="3">
        <f t="shared" si="243"/>
        <v>-3.1767789721761641E-3</v>
      </c>
      <c r="L436" s="2">
        <v>44826</v>
      </c>
      <c r="M436">
        <v>13.07</v>
      </c>
      <c r="N436">
        <v>12.56</v>
      </c>
      <c r="O436" s="3">
        <f t="shared" si="244"/>
        <v>-5.279034690799389E-2</v>
      </c>
      <c r="P436" s="3">
        <f t="shared" si="245"/>
        <v>-1.4328808446455454E-2</v>
      </c>
      <c r="Q436" s="3">
        <f t="shared" si="246"/>
        <v>-3.9020657995409325E-2</v>
      </c>
      <c r="R436" s="3">
        <f t="shared" si="247"/>
        <v>2.469184954895387E-2</v>
      </c>
      <c r="U436" s="2">
        <v>44826</v>
      </c>
      <c r="V436">
        <v>13.12</v>
      </c>
      <c r="W436">
        <v>12.77</v>
      </c>
      <c r="X436" s="3">
        <f t="shared" si="248"/>
        <v>-2.14559386973181E-2</v>
      </c>
      <c r="Y436" s="3">
        <f t="shared" si="249"/>
        <v>5.3639846743294139E-3</v>
      </c>
      <c r="Z436" s="3">
        <f t="shared" si="250"/>
        <v>-2.6676829268292623E-2</v>
      </c>
      <c r="AA436" s="3">
        <f t="shared" si="251"/>
        <v>3.2040813942622037E-2</v>
      </c>
      <c r="AD436" s="2">
        <v>44826</v>
      </c>
      <c r="AE436">
        <v>172.7</v>
      </c>
      <c r="AF436">
        <v>170.55</v>
      </c>
      <c r="AG436" s="3">
        <f t="shared" si="252"/>
        <v>-8.1419017156149076E-3</v>
      </c>
      <c r="AH436" s="3">
        <f t="shared" si="253"/>
        <v>4.3617330619365458E-3</v>
      </c>
      <c r="AI436" s="3">
        <f t="shared" si="254"/>
        <v>-1.2449334105384957E-2</v>
      </c>
      <c r="AJ436" s="3">
        <f t="shared" si="255"/>
        <v>1.6811067167321503E-2</v>
      </c>
      <c r="AM436" s="2">
        <v>44826</v>
      </c>
      <c r="AN436">
        <v>92.2</v>
      </c>
      <c r="AO436">
        <v>90.57</v>
      </c>
      <c r="AP436" s="3">
        <f t="shared" si="256"/>
        <v>-4.1781198460694169E-3</v>
      </c>
      <c r="AQ436" s="3">
        <f t="shared" si="257"/>
        <v>1.3743815283122629E-2</v>
      </c>
      <c r="AR436" s="3">
        <f t="shared" si="258"/>
        <v>-1.767895878524961E-2</v>
      </c>
      <c r="AS436" s="3">
        <f t="shared" si="259"/>
        <v>3.1422774068372239E-2</v>
      </c>
      <c r="AV436" s="2">
        <v>44826</v>
      </c>
      <c r="AW436">
        <v>113.38</v>
      </c>
      <c r="AX436">
        <v>111.21</v>
      </c>
      <c r="AY436" s="3">
        <f t="shared" si="260"/>
        <v>-1.1378789225709007E-2</v>
      </c>
      <c r="AZ436" s="3">
        <f t="shared" si="261"/>
        <v>7.9118143835008592E-3</v>
      </c>
      <c r="BA436" s="3">
        <f t="shared" si="262"/>
        <v>-1.9139177985535438E-2</v>
      </c>
      <c r="BB436" s="3">
        <f t="shared" si="263"/>
        <v>2.7050992369036297E-2</v>
      </c>
      <c r="BE436" s="2">
        <v>44826</v>
      </c>
      <c r="BF436">
        <v>152.38</v>
      </c>
      <c r="BG436">
        <v>152.74</v>
      </c>
      <c r="BH436" s="3">
        <f t="shared" si="264"/>
        <v>-6.3752276867030666E-3</v>
      </c>
      <c r="BI436" s="3">
        <f t="shared" si="265"/>
        <v>-8.7171480614103292E-3</v>
      </c>
      <c r="BJ436" s="3">
        <f t="shared" si="266"/>
        <v>2.3625147657173606E-3</v>
      </c>
      <c r="BK436" s="3">
        <f t="shared" si="267"/>
        <v>-1.107966282712769E-2</v>
      </c>
      <c r="BN436" s="2">
        <v>44826</v>
      </c>
      <c r="BO436">
        <v>237.87</v>
      </c>
      <c r="BP436">
        <v>240.98</v>
      </c>
      <c r="BQ436" s="3">
        <f t="shared" si="268"/>
        <v>8.4955011508682787E-3</v>
      </c>
      <c r="BR436" s="3">
        <f t="shared" si="269"/>
        <v>-4.5197740112993268E-3</v>
      </c>
      <c r="BS436" s="3">
        <f t="shared" si="270"/>
        <v>1.3074368352461452E-2</v>
      </c>
      <c r="BT436" s="3">
        <f t="shared" si="271"/>
        <v>-1.7594142363760779E-2</v>
      </c>
      <c r="BW436" s="2">
        <v>44826</v>
      </c>
      <c r="BX436">
        <v>44.86</v>
      </c>
      <c r="BY436">
        <v>44.46</v>
      </c>
      <c r="BZ436" s="3">
        <f t="shared" si="272"/>
        <v>-1.0240427426536081E-2</v>
      </c>
      <c r="CA436" s="3">
        <f t="shared" si="273"/>
        <v>-1.3357079252004356E-3</v>
      </c>
      <c r="CB436" s="3">
        <f t="shared" si="274"/>
        <v>-8.9166295140437057E-3</v>
      </c>
      <c r="CC436" s="3">
        <f t="shared" si="275"/>
        <v>7.5809215888432702E-3</v>
      </c>
      <c r="CF436" s="2">
        <v>44826</v>
      </c>
      <c r="CG436">
        <v>59.55</v>
      </c>
      <c r="CH436">
        <v>59.26</v>
      </c>
      <c r="CI436" s="3">
        <f t="shared" si="276"/>
        <v>-2.3569023569023351E-3</v>
      </c>
      <c r="CJ436" s="3">
        <f t="shared" si="277"/>
        <v>2.525252525252597E-3</v>
      </c>
      <c r="CK436" s="3">
        <f t="shared" si="278"/>
        <v>-4.8698572628043113E-3</v>
      </c>
      <c r="CL436" s="3">
        <f t="shared" si="279"/>
        <v>7.3951097880569083E-3</v>
      </c>
    </row>
    <row r="437" spans="3:90" x14ac:dyDescent="0.25">
      <c r="C437" s="2">
        <v>44827</v>
      </c>
      <c r="D437">
        <v>49.28</v>
      </c>
      <c r="E437">
        <v>50.1</v>
      </c>
      <c r="F437" s="3">
        <f t="shared" si="240"/>
        <v>8.8602496979461876E-3</v>
      </c>
      <c r="G437" s="3">
        <f t="shared" si="241"/>
        <v>-7.6520338300442026E-3</v>
      </c>
      <c r="H437" s="3">
        <f t="shared" si="242"/>
        <v>1.6639610389610482E-2</v>
      </c>
      <c r="I437" s="3">
        <f t="shared" si="243"/>
        <v>-2.4291644219654684E-2</v>
      </c>
      <c r="L437" s="2">
        <v>44827</v>
      </c>
      <c r="M437">
        <v>12.42</v>
      </c>
      <c r="N437">
        <v>12.52</v>
      </c>
      <c r="O437" s="3">
        <f t="shared" si="244"/>
        <v>-3.1847133757962887E-3</v>
      </c>
      <c r="P437" s="3">
        <f t="shared" si="245"/>
        <v>-1.1146496815286677E-2</v>
      </c>
      <c r="Q437" s="3">
        <f t="shared" si="246"/>
        <v>8.0515297906602612E-3</v>
      </c>
      <c r="R437" s="3">
        <f t="shared" si="247"/>
        <v>-1.9198026605946938E-2</v>
      </c>
      <c r="U437" s="2">
        <v>44827</v>
      </c>
      <c r="V437">
        <v>12.33</v>
      </c>
      <c r="W437">
        <v>12.31</v>
      </c>
      <c r="X437" s="3">
        <f t="shared" si="248"/>
        <v>-3.6021926389976477E-2</v>
      </c>
      <c r="Y437" s="3">
        <f t="shared" si="249"/>
        <v>-3.4455755677368805E-2</v>
      </c>
      <c r="Z437" s="3">
        <f t="shared" si="250"/>
        <v>-1.6220600162205612E-3</v>
      </c>
      <c r="AA437" s="3">
        <f t="shared" si="251"/>
        <v>-3.2833695661148243E-2</v>
      </c>
      <c r="AD437" s="2">
        <v>44827</v>
      </c>
      <c r="AE437">
        <v>168.66</v>
      </c>
      <c r="AF437">
        <v>164.24</v>
      </c>
      <c r="AG437" s="3">
        <f t="shared" si="252"/>
        <v>-3.6997947815889831E-2</v>
      </c>
      <c r="AH437" s="3">
        <f t="shared" si="253"/>
        <v>-1.1081794195250794E-2</v>
      </c>
      <c r="AI437" s="3">
        <f t="shared" si="254"/>
        <v>-2.6206569429621629E-2</v>
      </c>
      <c r="AJ437" s="3">
        <f t="shared" si="255"/>
        <v>1.5124775234370835E-2</v>
      </c>
      <c r="AM437" s="2">
        <v>44827</v>
      </c>
      <c r="AN437">
        <v>87.5</v>
      </c>
      <c r="AO437">
        <v>85.75</v>
      </c>
      <c r="AP437" s="3">
        <f t="shared" si="256"/>
        <v>-5.3218505023738483E-2</v>
      </c>
      <c r="AQ437" s="3">
        <f t="shared" si="257"/>
        <v>-3.3896433697692352E-2</v>
      </c>
      <c r="AR437" s="3">
        <f t="shared" si="258"/>
        <v>-2.0000000000000018E-2</v>
      </c>
      <c r="AS437" s="3">
        <f t="shared" si="259"/>
        <v>-1.3896433697692334E-2</v>
      </c>
      <c r="AV437" s="2">
        <v>44827</v>
      </c>
      <c r="AW437">
        <v>110.05</v>
      </c>
      <c r="AX437">
        <v>109.14</v>
      </c>
      <c r="AY437" s="3">
        <f t="shared" si="260"/>
        <v>-1.8613434043701083E-2</v>
      </c>
      <c r="AZ437" s="3">
        <f t="shared" si="261"/>
        <v>-1.0430716662170658E-2</v>
      </c>
      <c r="BA437" s="3">
        <f t="shared" si="262"/>
        <v>-8.2689686506133286E-3</v>
      </c>
      <c r="BB437" s="3">
        <f t="shared" si="263"/>
        <v>-2.1617480115573295E-3</v>
      </c>
      <c r="BE437" s="2">
        <v>44827</v>
      </c>
      <c r="BF437">
        <v>151.19</v>
      </c>
      <c r="BG437">
        <v>150.43</v>
      </c>
      <c r="BH437" s="3">
        <f t="shared" si="264"/>
        <v>-1.5123739688359339E-2</v>
      </c>
      <c r="BI437" s="3">
        <f t="shared" si="265"/>
        <v>-1.0147963860154596E-2</v>
      </c>
      <c r="BJ437" s="3">
        <f t="shared" si="266"/>
        <v>-5.0267874859447614E-3</v>
      </c>
      <c r="BK437" s="3">
        <f t="shared" si="267"/>
        <v>-5.1211763742098348E-3</v>
      </c>
      <c r="BN437" s="2">
        <v>44827</v>
      </c>
      <c r="BO437">
        <v>239.54</v>
      </c>
      <c r="BP437">
        <v>237.92</v>
      </c>
      <c r="BQ437" s="3">
        <f t="shared" si="268"/>
        <v>-1.2698149224002031E-2</v>
      </c>
      <c r="BR437" s="3">
        <f t="shared" si="269"/>
        <v>-5.9755996348244134E-3</v>
      </c>
      <c r="BS437" s="3">
        <f t="shared" si="270"/>
        <v>-6.7629623444935838E-3</v>
      </c>
      <c r="BT437" s="3">
        <f t="shared" si="271"/>
        <v>7.8736270966917044E-4</v>
      </c>
      <c r="BW437" s="2">
        <v>44827</v>
      </c>
      <c r="BX437">
        <v>44.29</v>
      </c>
      <c r="BY437">
        <v>43.35</v>
      </c>
      <c r="BZ437" s="3">
        <f t="shared" si="272"/>
        <v>-2.496626180836703E-2</v>
      </c>
      <c r="CA437" s="3">
        <f t="shared" si="273"/>
        <v>-3.8236617183986521E-3</v>
      </c>
      <c r="CB437" s="3">
        <f t="shared" si="274"/>
        <v>-2.122375254007669E-2</v>
      </c>
      <c r="CC437" s="3">
        <f t="shared" si="275"/>
        <v>1.7400090821678038E-2</v>
      </c>
      <c r="CF437" s="2">
        <v>44827</v>
      </c>
      <c r="CG437">
        <v>58.96</v>
      </c>
      <c r="CH437">
        <v>58.6</v>
      </c>
      <c r="CI437" s="3">
        <f t="shared" si="276"/>
        <v>-1.1137360782990102E-2</v>
      </c>
      <c r="CJ437" s="3">
        <f t="shared" si="277"/>
        <v>-5.0624367195409858E-3</v>
      </c>
      <c r="CK437" s="3">
        <f t="shared" si="278"/>
        <v>-6.105834464043447E-3</v>
      </c>
      <c r="CL437" s="3">
        <f t="shared" si="279"/>
        <v>1.0433977445024611E-3</v>
      </c>
    </row>
    <row r="438" spans="3:90" x14ac:dyDescent="0.25">
      <c r="C438" s="2">
        <v>44830</v>
      </c>
      <c r="D438">
        <v>49.93</v>
      </c>
      <c r="E438">
        <v>48.88</v>
      </c>
      <c r="F438" s="3">
        <f t="shared" si="240"/>
        <v>-2.4351297405189598E-2</v>
      </c>
      <c r="G438" s="3">
        <f t="shared" si="241"/>
        <v>-3.3932135728542701E-3</v>
      </c>
      <c r="H438" s="3">
        <f t="shared" si="242"/>
        <v>-2.1029441217704781E-2</v>
      </c>
      <c r="I438" s="3">
        <f t="shared" si="243"/>
        <v>1.7636227644850511E-2</v>
      </c>
      <c r="L438" s="2">
        <v>44830</v>
      </c>
      <c r="M438">
        <v>12.49</v>
      </c>
      <c r="N438">
        <v>12.23</v>
      </c>
      <c r="O438" s="3">
        <f t="shared" si="244"/>
        <v>-2.3162939297124541E-2</v>
      </c>
      <c r="P438" s="3">
        <f t="shared" si="245"/>
        <v>-2.3961661341852514E-3</v>
      </c>
      <c r="Q438" s="3">
        <f t="shared" si="246"/>
        <v>-2.0816653322658141E-2</v>
      </c>
      <c r="R438" s="3">
        <f t="shared" si="247"/>
        <v>1.8420487188472889E-2</v>
      </c>
      <c r="U438" s="2">
        <v>44830</v>
      </c>
      <c r="V438">
        <v>12.21</v>
      </c>
      <c r="W438">
        <v>11.99</v>
      </c>
      <c r="X438" s="3">
        <f t="shared" si="248"/>
        <v>-2.5995125913891193E-2</v>
      </c>
      <c r="Y438" s="3">
        <f t="shared" si="249"/>
        <v>-8.1234768480910047E-3</v>
      </c>
      <c r="Z438" s="3">
        <f t="shared" si="250"/>
        <v>-1.8018018018018056E-2</v>
      </c>
      <c r="AA438" s="3">
        <f t="shared" si="251"/>
        <v>9.8945411699270513E-3</v>
      </c>
      <c r="AD438" s="2">
        <v>44830</v>
      </c>
      <c r="AE438">
        <v>164</v>
      </c>
      <c r="AF438">
        <v>162.62</v>
      </c>
      <c r="AG438" s="3">
        <f t="shared" si="252"/>
        <v>-9.8636142230882351E-3</v>
      </c>
      <c r="AH438" s="3">
        <f t="shared" si="253"/>
        <v>-1.4612761811982899E-3</v>
      </c>
      <c r="AI438" s="3">
        <f t="shared" si="254"/>
        <v>-8.4146341463414709E-3</v>
      </c>
      <c r="AJ438" s="3">
        <f t="shared" si="255"/>
        <v>6.9533579651431809E-3</v>
      </c>
      <c r="AM438" s="2">
        <v>44830</v>
      </c>
      <c r="AN438">
        <v>84.9</v>
      </c>
      <c r="AO438">
        <v>83.98</v>
      </c>
      <c r="AP438" s="3">
        <f t="shared" si="256"/>
        <v>-2.0641399416909567E-2</v>
      </c>
      <c r="AQ438" s="3">
        <f t="shared" si="257"/>
        <v>-9.9125364431486007E-3</v>
      </c>
      <c r="AR438" s="3">
        <f t="shared" si="258"/>
        <v>-1.083627797408715E-2</v>
      </c>
      <c r="AS438" s="3">
        <f t="shared" si="259"/>
        <v>9.2374153093854883E-4</v>
      </c>
      <c r="AV438" s="2">
        <v>44830</v>
      </c>
      <c r="AW438">
        <v>108</v>
      </c>
      <c r="AX438">
        <v>106.79</v>
      </c>
      <c r="AY438" s="3">
        <f t="shared" si="260"/>
        <v>-2.1531977276892045E-2</v>
      </c>
      <c r="AZ438" s="3">
        <f t="shared" si="261"/>
        <v>-1.0445299615173154E-2</v>
      </c>
      <c r="BA438" s="3">
        <f t="shared" si="262"/>
        <v>-1.1203703703703605E-2</v>
      </c>
      <c r="BB438" s="3">
        <f t="shared" si="263"/>
        <v>7.5840408853045105E-4</v>
      </c>
      <c r="BE438" s="2">
        <v>44830</v>
      </c>
      <c r="BF438">
        <v>149.66</v>
      </c>
      <c r="BG438">
        <v>150.77000000000001</v>
      </c>
      <c r="BH438" s="3">
        <f t="shared" si="264"/>
        <v>2.2601874626071439E-3</v>
      </c>
      <c r="BI438" s="3">
        <f t="shared" si="265"/>
        <v>-5.1186598417869433E-3</v>
      </c>
      <c r="BJ438" s="3">
        <f t="shared" si="266"/>
        <v>7.4168114392623163E-3</v>
      </c>
      <c r="BK438" s="3">
        <f t="shared" si="267"/>
        <v>-1.253547128104926E-2</v>
      </c>
      <c r="BN438" s="2">
        <v>44830</v>
      </c>
      <c r="BO438">
        <v>237.05</v>
      </c>
      <c r="BP438">
        <v>237.45</v>
      </c>
      <c r="BQ438" s="3">
        <f t="shared" si="268"/>
        <v>-1.9754539340954835E-3</v>
      </c>
      <c r="BR438" s="3">
        <f t="shared" si="269"/>
        <v>-3.6566913248149424E-3</v>
      </c>
      <c r="BS438" s="3">
        <f t="shared" si="270"/>
        <v>1.6874077198902881E-3</v>
      </c>
      <c r="BT438" s="3">
        <f t="shared" si="271"/>
        <v>-5.3440990447052306E-3</v>
      </c>
      <c r="BW438" s="2">
        <v>44830</v>
      </c>
      <c r="BX438">
        <v>42.92</v>
      </c>
      <c r="BY438">
        <v>43.77</v>
      </c>
      <c r="BZ438" s="3">
        <f t="shared" si="272"/>
        <v>9.6885813148790412E-3</v>
      </c>
      <c r="CA438" s="3">
        <f t="shared" si="273"/>
        <v>-9.9192618223760132E-3</v>
      </c>
      <c r="CB438" s="3">
        <f t="shared" si="274"/>
        <v>1.980428704566628E-2</v>
      </c>
      <c r="CC438" s="3">
        <f t="shared" si="275"/>
        <v>-2.9723548868042293E-2</v>
      </c>
      <c r="CF438" s="2">
        <v>44830</v>
      </c>
      <c r="CG438">
        <v>58.49</v>
      </c>
      <c r="CH438">
        <v>57.87</v>
      </c>
      <c r="CI438" s="3">
        <f t="shared" si="276"/>
        <v>-1.2457337883959085E-2</v>
      </c>
      <c r="CJ438" s="3">
        <f t="shared" si="277"/>
        <v>-1.8771331058020646E-3</v>
      </c>
      <c r="CK438" s="3">
        <f t="shared" si="278"/>
        <v>-1.0600102581638016E-2</v>
      </c>
      <c r="CL438" s="3">
        <f t="shared" si="279"/>
        <v>8.7229694758359511E-3</v>
      </c>
    </row>
    <row r="439" spans="3:90" x14ac:dyDescent="0.25">
      <c r="C439" s="2">
        <v>44831</v>
      </c>
      <c r="D439">
        <v>49.82</v>
      </c>
      <c r="E439">
        <v>50.58</v>
      </c>
      <c r="F439" s="3">
        <f t="shared" si="240"/>
        <v>3.4779050736497563E-2</v>
      </c>
      <c r="G439" s="3">
        <f t="shared" si="241"/>
        <v>1.9230769230769162E-2</v>
      </c>
      <c r="H439" s="3">
        <f t="shared" si="242"/>
        <v>1.5254917703733328E-2</v>
      </c>
      <c r="I439" s="3">
        <f t="shared" si="243"/>
        <v>3.9758515270358341E-3</v>
      </c>
      <c r="L439" s="2">
        <v>44831</v>
      </c>
      <c r="M439">
        <v>12.51</v>
      </c>
      <c r="N439">
        <v>12.41</v>
      </c>
      <c r="O439" s="3">
        <f t="shared" si="244"/>
        <v>1.4717906786590351E-2</v>
      </c>
      <c r="P439" s="3">
        <f t="shared" si="245"/>
        <v>2.2894521668029411E-2</v>
      </c>
      <c r="Q439" s="3">
        <f t="shared" si="246"/>
        <v>-7.9936051159072985E-3</v>
      </c>
      <c r="R439" s="3">
        <f t="shared" si="247"/>
        <v>3.0888126783936709E-2</v>
      </c>
      <c r="U439" s="2">
        <v>44831</v>
      </c>
      <c r="V439">
        <v>12.21</v>
      </c>
      <c r="W439">
        <v>11.91</v>
      </c>
      <c r="X439" s="3">
        <f t="shared" si="248"/>
        <v>-6.6722268557131148E-3</v>
      </c>
      <c r="Y439" s="3">
        <f t="shared" si="249"/>
        <v>1.8348623853211121E-2</v>
      </c>
      <c r="Z439" s="3">
        <f t="shared" si="250"/>
        <v>-2.4570024570024662E-2</v>
      </c>
      <c r="AA439" s="3">
        <f t="shared" si="251"/>
        <v>4.2918648423235783E-2</v>
      </c>
      <c r="AD439" s="2">
        <v>44831</v>
      </c>
      <c r="AE439">
        <v>164.46</v>
      </c>
      <c r="AF439">
        <v>162.44</v>
      </c>
      <c r="AG439" s="3">
        <f t="shared" si="252"/>
        <v>-1.1068749231337716E-3</v>
      </c>
      <c r="AH439" s="3">
        <f t="shared" si="253"/>
        <v>1.1314721436477715E-2</v>
      </c>
      <c r="AI439" s="3">
        <f t="shared" si="254"/>
        <v>-1.228262191414331E-2</v>
      </c>
      <c r="AJ439" s="3">
        <f t="shared" si="255"/>
        <v>2.3597343350621025E-2</v>
      </c>
      <c r="AM439" s="2">
        <v>44831</v>
      </c>
      <c r="AN439">
        <v>85.61</v>
      </c>
      <c r="AO439">
        <v>85.74</v>
      </c>
      <c r="AP439" s="3">
        <f t="shared" si="256"/>
        <v>2.0957370802571873E-2</v>
      </c>
      <c r="AQ439" s="3">
        <f t="shared" si="257"/>
        <v>1.9409383186473006E-2</v>
      </c>
      <c r="AR439" s="3">
        <f t="shared" si="258"/>
        <v>1.5185141922671175E-3</v>
      </c>
      <c r="AS439" s="3">
        <f t="shared" si="259"/>
        <v>1.7890868994205888E-2</v>
      </c>
      <c r="AV439" s="2">
        <v>44831</v>
      </c>
      <c r="AW439">
        <v>107.75</v>
      </c>
      <c r="AX439">
        <v>105.85</v>
      </c>
      <c r="AY439" s="3">
        <f t="shared" si="260"/>
        <v>-8.8023223148235852E-3</v>
      </c>
      <c r="AZ439" s="3">
        <f t="shared" si="261"/>
        <v>8.9896057683302999E-3</v>
      </c>
      <c r="BA439" s="3">
        <f t="shared" si="262"/>
        <v>-1.7633410672853844E-2</v>
      </c>
      <c r="BB439" s="3">
        <f t="shared" si="263"/>
        <v>2.6623016441184144E-2</v>
      </c>
      <c r="BE439" s="2">
        <v>44831</v>
      </c>
      <c r="BF439">
        <v>152.74</v>
      </c>
      <c r="BG439">
        <v>151.76</v>
      </c>
      <c r="BH439" s="3">
        <f t="shared" si="264"/>
        <v>6.5662930291170429E-3</v>
      </c>
      <c r="BI439" s="3">
        <f t="shared" si="265"/>
        <v>1.3066259866021168E-2</v>
      </c>
      <c r="BJ439" s="3">
        <f t="shared" si="266"/>
        <v>-6.4161319890010393E-3</v>
      </c>
      <c r="BK439" s="3">
        <f t="shared" si="267"/>
        <v>1.9482391855022207E-2</v>
      </c>
      <c r="BN439" s="2">
        <v>44831</v>
      </c>
      <c r="BO439">
        <v>239.98</v>
      </c>
      <c r="BP439">
        <v>236.41</v>
      </c>
      <c r="BQ439" s="3">
        <f t="shared" si="268"/>
        <v>-4.3798694461991694E-3</v>
      </c>
      <c r="BR439" s="3">
        <f t="shared" si="269"/>
        <v>1.0654874710465334E-2</v>
      </c>
      <c r="BS439" s="3">
        <f t="shared" si="270"/>
        <v>-1.4876239686640536E-2</v>
      </c>
      <c r="BT439" s="3">
        <f t="shared" si="271"/>
        <v>2.553111439710587E-2</v>
      </c>
      <c r="BW439" s="2">
        <v>44831</v>
      </c>
      <c r="BX439">
        <v>44.08</v>
      </c>
      <c r="BY439">
        <v>43.65</v>
      </c>
      <c r="BZ439" s="3">
        <f t="shared" si="272"/>
        <v>-2.7416038382455099E-3</v>
      </c>
      <c r="CA439" s="3">
        <f t="shared" si="273"/>
        <v>7.0824765821337898E-3</v>
      </c>
      <c r="CB439" s="3">
        <f t="shared" si="274"/>
        <v>-9.7549909255898459E-3</v>
      </c>
      <c r="CC439" s="3">
        <f t="shared" si="275"/>
        <v>1.6837467507723636E-2</v>
      </c>
      <c r="CF439" s="2">
        <v>44831</v>
      </c>
      <c r="CG439">
        <v>58.08</v>
      </c>
      <c r="CH439">
        <v>56.38</v>
      </c>
      <c r="CI439" s="3">
        <f t="shared" si="276"/>
        <v>-2.5747364783134552E-2</v>
      </c>
      <c r="CJ439" s="3">
        <f t="shared" si="277"/>
        <v>3.6288232244685581E-3</v>
      </c>
      <c r="CK439" s="3">
        <f t="shared" si="278"/>
        <v>-2.9269972451790527E-2</v>
      </c>
      <c r="CL439" s="3">
        <f t="shared" si="279"/>
        <v>3.2898795676259085E-2</v>
      </c>
    </row>
    <row r="440" spans="3:90" x14ac:dyDescent="0.25">
      <c r="C440" s="2">
        <v>44832</v>
      </c>
      <c r="D440">
        <v>50.11</v>
      </c>
      <c r="E440">
        <v>51</v>
      </c>
      <c r="F440" s="3">
        <f t="shared" si="240"/>
        <v>8.3036773428233346E-3</v>
      </c>
      <c r="G440" s="3">
        <f t="shared" si="241"/>
        <v>-9.2922103598259698E-3</v>
      </c>
      <c r="H440" s="3">
        <f t="shared" si="242"/>
        <v>1.7760925962881702E-2</v>
      </c>
      <c r="I440" s="3">
        <f t="shared" si="243"/>
        <v>-2.7053136322707672E-2</v>
      </c>
      <c r="L440" s="2">
        <v>44832</v>
      </c>
      <c r="M440">
        <v>12.41</v>
      </c>
      <c r="N440">
        <v>12.74</v>
      </c>
      <c r="O440" s="3">
        <f t="shared" si="244"/>
        <v>2.6591458501208809E-2</v>
      </c>
      <c r="P440" s="3">
        <f t="shared" si="245"/>
        <v>0</v>
      </c>
      <c r="Q440" s="3">
        <f t="shared" si="246"/>
        <v>2.6591458501208809E-2</v>
      </c>
      <c r="R440" s="3">
        <f t="shared" si="247"/>
        <v>-2.6591458501208809E-2</v>
      </c>
      <c r="U440" s="2">
        <v>44832</v>
      </c>
      <c r="V440">
        <v>11.91</v>
      </c>
      <c r="W440">
        <v>12.18</v>
      </c>
      <c r="X440" s="3">
        <f t="shared" si="248"/>
        <v>2.267002518891692E-2</v>
      </c>
      <c r="Y440" s="3">
        <f t="shared" si="249"/>
        <v>0</v>
      </c>
      <c r="Z440" s="3">
        <f t="shared" si="250"/>
        <v>2.267002518891692E-2</v>
      </c>
      <c r="AA440" s="3">
        <f t="shared" si="251"/>
        <v>-2.267002518891692E-2</v>
      </c>
      <c r="AD440" s="2">
        <v>44832</v>
      </c>
      <c r="AE440">
        <v>164.5</v>
      </c>
      <c r="AF440">
        <v>167.76</v>
      </c>
      <c r="AG440" s="3">
        <f t="shared" si="252"/>
        <v>3.2750554050726466E-2</v>
      </c>
      <c r="AH440" s="3">
        <f t="shared" si="253"/>
        <v>1.268160551588271E-2</v>
      </c>
      <c r="AI440" s="3">
        <f t="shared" si="254"/>
        <v>1.9817629179331275E-2</v>
      </c>
      <c r="AJ440" s="3">
        <f t="shared" si="255"/>
        <v>-7.1360236634485652E-3</v>
      </c>
      <c r="AM440" s="2">
        <v>44832</v>
      </c>
      <c r="AN440">
        <v>86.12</v>
      </c>
      <c r="AO440">
        <v>88.86</v>
      </c>
      <c r="AP440" s="3">
        <f t="shared" si="256"/>
        <v>3.6389083275017553E-2</v>
      </c>
      <c r="AQ440" s="3">
        <f t="shared" si="257"/>
        <v>4.4320037322138628E-3</v>
      </c>
      <c r="AR440" s="3">
        <f t="shared" si="258"/>
        <v>3.1816070599163915E-2</v>
      </c>
      <c r="AS440" s="3">
        <f t="shared" si="259"/>
        <v>-2.7384066866950052E-2</v>
      </c>
      <c r="AV440" s="2">
        <v>44832</v>
      </c>
      <c r="AW440">
        <v>105.95</v>
      </c>
      <c r="AX440">
        <v>107.99</v>
      </c>
      <c r="AY440" s="3">
        <f t="shared" si="260"/>
        <v>2.0217288615965945E-2</v>
      </c>
      <c r="AZ440" s="3">
        <f t="shared" si="261"/>
        <v>9.4473311289577921E-4</v>
      </c>
      <c r="BA440" s="3">
        <f t="shared" si="262"/>
        <v>1.9254365266635043E-2</v>
      </c>
      <c r="BB440" s="3">
        <f t="shared" si="263"/>
        <v>-1.8309632153739264E-2</v>
      </c>
      <c r="BE440" s="2">
        <v>44832</v>
      </c>
      <c r="BF440">
        <v>147.63999999999999</v>
      </c>
      <c r="BG440">
        <v>149.84</v>
      </c>
      <c r="BH440" s="3">
        <f t="shared" si="264"/>
        <v>-1.2651555086979349E-2</v>
      </c>
      <c r="BI440" s="3">
        <f t="shared" si="265"/>
        <v>-2.7148128624143397E-2</v>
      </c>
      <c r="BJ440" s="3">
        <f t="shared" si="266"/>
        <v>1.4901110810078722E-2</v>
      </c>
      <c r="BK440" s="3">
        <f t="shared" si="267"/>
        <v>-4.2049239434222119E-2</v>
      </c>
      <c r="BN440" s="2">
        <v>44832</v>
      </c>
      <c r="BO440">
        <v>236.81</v>
      </c>
      <c r="BP440">
        <v>241.07</v>
      </c>
      <c r="BQ440" s="3">
        <f t="shared" si="268"/>
        <v>1.9711518125290706E-2</v>
      </c>
      <c r="BR440" s="3">
        <f t="shared" si="269"/>
        <v>1.6919758047460043E-3</v>
      </c>
      <c r="BS440" s="3">
        <f t="shared" si="270"/>
        <v>1.7989105189814669E-2</v>
      </c>
      <c r="BT440" s="3">
        <f t="shared" si="271"/>
        <v>-1.6297129385068665E-2</v>
      </c>
      <c r="BW440" s="2">
        <v>44832</v>
      </c>
      <c r="BX440">
        <v>43.8</v>
      </c>
      <c r="BY440">
        <v>44.37</v>
      </c>
      <c r="BZ440" s="3">
        <f t="shared" si="272"/>
        <v>1.6494845360824684E-2</v>
      </c>
      <c r="CA440" s="3">
        <f t="shared" si="273"/>
        <v>3.4364261168384758E-3</v>
      </c>
      <c r="CB440" s="3">
        <f t="shared" si="274"/>
        <v>1.3013698630137016E-2</v>
      </c>
      <c r="CC440" s="3">
        <f t="shared" si="275"/>
        <v>-9.5772725132985403E-3</v>
      </c>
      <c r="CF440" s="2">
        <v>44832</v>
      </c>
      <c r="CG440">
        <v>56.66</v>
      </c>
      <c r="CH440">
        <v>56.98</v>
      </c>
      <c r="CI440" s="3">
        <f t="shared" si="276"/>
        <v>1.0642071656615792E-2</v>
      </c>
      <c r="CJ440" s="3">
        <f t="shared" si="277"/>
        <v>4.9663001064206291E-3</v>
      </c>
      <c r="CK440" s="3">
        <f t="shared" si="278"/>
        <v>5.6477232615601558E-3</v>
      </c>
      <c r="CL440" s="3">
        <f t="shared" si="279"/>
        <v>-6.8142315513952667E-4</v>
      </c>
    </row>
    <row r="441" spans="3:90" x14ac:dyDescent="0.25">
      <c r="C441" s="2">
        <v>44833</v>
      </c>
      <c r="D441">
        <v>50.04</v>
      </c>
      <c r="E441">
        <v>50.01</v>
      </c>
      <c r="F441" s="3">
        <f t="shared" si="240"/>
        <v>-1.9411764705882351E-2</v>
      </c>
      <c r="G441" s="3">
        <f t="shared" si="241"/>
        <v>-1.8823529411764683E-2</v>
      </c>
      <c r="H441" s="3">
        <f t="shared" si="242"/>
        <v>-5.9952038369304184E-4</v>
      </c>
      <c r="I441" s="3">
        <f t="shared" si="243"/>
        <v>-1.8224009028071642E-2</v>
      </c>
      <c r="L441" s="2">
        <v>44833</v>
      </c>
      <c r="M441">
        <v>12.45</v>
      </c>
      <c r="N441">
        <v>12.22</v>
      </c>
      <c r="O441" s="3">
        <f t="shared" si="244"/>
        <v>-4.0816326530612179E-2</v>
      </c>
      <c r="P441" s="3">
        <f t="shared" si="245"/>
        <v>-2.2762951334379999E-2</v>
      </c>
      <c r="Q441" s="3">
        <f t="shared" si="246"/>
        <v>-1.8473895582329258E-2</v>
      </c>
      <c r="R441" s="3">
        <f t="shared" si="247"/>
        <v>-4.2890557520507411E-3</v>
      </c>
      <c r="U441" s="2">
        <v>44833</v>
      </c>
      <c r="V441">
        <v>11.85</v>
      </c>
      <c r="W441">
        <v>11.47</v>
      </c>
      <c r="X441" s="3">
        <f t="shared" si="248"/>
        <v>-5.8292282430213338E-2</v>
      </c>
      <c r="Y441" s="3">
        <f t="shared" si="249"/>
        <v>-2.7093596059113323E-2</v>
      </c>
      <c r="Z441" s="3">
        <f t="shared" si="250"/>
        <v>-3.2067510548523082E-2</v>
      </c>
      <c r="AA441" s="3">
        <f t="shared" si="251"/>
        <v>4.9739144894097587E-3</v>
      </c>
      <c r="AD441" s="2">
        <v>44833</v>
      </c>
      <c r="AE441">
        <v>165.7</v>
      </c>
      <c r="AF441">
        <v>165.9</v>
      </c>
      <c r="AG441" s="3">
        <f t="shared" si="252"/>
        <v>-1.1087267525035638E-2</v>
      </c>
      <c r="AH441" s="3">
        <f t="shared" si="253"/>
        <v>-1.2279446828803109E-2</v>
      </c>
      <c r="AI441" s="3">
        <f t="shared" si="254"/>
        <v>1.2070006035003189E-3</v>
      </c>
      <c r="AJ441" s="3">
        <f t="shared" si="255"/>
        <v>-1.3486447432303428E-2</v>
      </c>
      <c r="AM441" s="2">
        <v>44833</v>
      </c>
      <c r="AN441">
        <v>88.18</v>
      </c>
      <c r="AO441">
        <v>88.68</v>
      </c>
      <c r="AP441" s="3">
        <f t="shared" si="256"/>
        <v>-2.025658338960068E-3</v>
      </c>
      <c r="AQ441" s="3">
        <f t="shared" si="257"/>
        <v>-7.6524870582939108E-3</v>
      </c>
      <c r="AR441" s="3">
        <f t="shared" si="258"/>
        <v>5.6702200045362083E-3</v>
      </c>
      <c r="AS441" s="3">
        <f t="shared" si="259"/>
        <v>-1.3322707062830119E-2</v>
      </c>
      <c r="AV441" s="2">
        <v>44833</v>
      </c>
      <c r="AW441">
        <v>106.95</v>
      </c>
      <c r="AX441">
        <v>106.16</v>
      </c>
      <c r="AY441" s="3">
        <f t="shared" si="260"/>
        <v>-1.694601351977032E-2</v>
      </c>
      <c r="AZ441" s="3">
        <f t="shared" si="261"/>
        <v>-9.6305213445688764E-3</v>
      </c>
      <c r="BA441" s="3">
        <f t="shared" si="262"/>
        <v>-7.3866292660121902E-3</v>
      </c>
      <c r="BB441" s="3">
        <f t="shared" si="263"/>
        <v>-2.2438920785566863E-3</v>
      </c>
      <c r="BE441" s="2">
        <v>44833</v>
      </c>
      <c r="BF441">
        <v>146.1</v>
      </c>
      <c r="BG441">
        <v>142.47999999999999</v>
      </c>
      <c r="BH441" s="3">
        <f t="shared" si="264"/>
        <v>-4.911906033101987E-2</v>
      </c>
      <c r="BI441" s="3">
        <f t="shared" si="265"/>
        <v>-2.4959957287773671E-2</v>
      </c>
      <c r="BJ441" s="3">
        <f t="shared" si="266"/>
        <v>-2.4777549623545503E-2</v>
      </c>
      <c r="BK441" s="3">
        <f t="shared" si="267"/>
        <v>-1.8240766422816801E-4</v>
      </c>
      <c r="BN441" s="2">
        <v>44833</v>
      </c>
      <c r="BO441">
        <v>238.89</v>
      </c>
      <c r="BP441">
        <v>237.5</v>
      </c>
      <c r="BQ441" s="3">
        <f t="shared" si="268"/>
        <v>-1.4808976645787508E-2</v>
      </c>
      <c r="BR441" s="3">
        <f t="shared" si="269"/>
        <v>-9.0430165512092042E-3</v>
      </c>
      <c r="BS441" s="3">
        <f t="shared" si="270"/>
        <v>-5.8185775880111867E-3</v>
      </c>
      <c r="BT441" s="3">
        <f t="shared" si="271"/>
        <v>-3.2244389631980175E-3</v>
      </c>
      <c r="BW441" s="2">
        <v>44833</v>
      </c>
      <c r="BX441">
        <v>44.5</v>
      </c>
      <c r="BY441">
        <v>44.08</v>
      </c>
      <c r="BZ441" s="3">
        <f t="shared" si="272"/>
        <v>-6.5359477124182774E-3</v>
      </c>
      <c r="CA441" s="3">
        <f t="shared" si="273"/>
        <v>2.9299075952220477E-3</v>
      </c>
      <c r="CB441" s="3">
        <f t="shared" si="274"/>
        <v>-9.4382022471910521E-3</v>
      </c>
      <c r="CC441" s="3">
        <f t="shared" si="275"/>
        <v>1.23681098424131E-2</v>
      </c>
      <c r="CF441" s="2">
        <v>44833</v>
      </c>
      <c r="CG441">
        <v>57.09</v>
      </c>
      <c r="CH441">
        <v>56.57</v>
      </c>
      <c r="CI441" s="3">
        <f t="shared" si="276"/>
        <v>-7.1955071955071004E-3</v>
      </c>
      <c r="CJ441" s="3">
        <f t="shared" si="277"/>
        <v>1.9305019305020377E-3</v>
      </c>
      <c r="CK441" s="3">
        <f t="shared" si="278"/>
        <v>-9.1084252933963938E-3</v>
      </c>
      <c r="CL441" s="3">
        <f t="shared" si="279"/>
        <v>1.1038927223898432E-2</v>
      </c>
    </row>
    <row r="442" spans="3:90" x14ac:dyDescent="0.25">
      <c r="C442" s="2">
        <v>44834</v>
      </c>
      <c r="D442">
        <v>50.54</v>
      </c>
      <c r="E442">
        <v>50.1</v>
      </c>
      <c r="F442" s="3">
        <f t="shared" si="240"/>
        <v>1.7996400719857419E-3</v>
      </c>
      <c r="G442" s="3">
        <f t="shared" si="241"/>
        <v>1.0597880423915296E-2</v>
      </c>
      <c r="H442" s="3">
        <f t="shared" si="242"/>
        <v>-8.7059754649781995E-3</v>
      </c>
      <c r="I442" s="3">
        <f t="shared" si="243"/>
        <v>1.9303855888893495E-2</v>
      </c>
      <c r="L442" s="2">
        <v>44834</v>
      </c>
      <c r="M442">
        <v>12.09</v>
      </c>
      <c r="N442">
        <v>12.14</v>
      </c>
      <c r="O442" s="3">
        <f t="shared" si="244"/>
        <v>-6.5466448445171688E-3</v>
      </c>
      <c r="P442" s="3">
        <f t="shared" si="245"/>
        <v>-1.0638297872340496E-2</v>
      </c>
      <c r="Q442" s="3">
        <f t="shared" si="246"/>
        <v>4.1356492969397696E-3</v>
      </c>
      <c r="R442" s="3">
        <f t="shared" si="247"/>
        <v>-1.4773947169280266E-2</v>
      </c>
      <c r="U442" s="2">
        <v>44834</v>
      </c>
      <c r="V442">
        <v>11.39</v>
      </c>
      <c r="W442">
        <v>11.2</v>
      </c>
      <c r="X442" s="3">
        <f t="shared" si="248"/>
        <v>-2.3539668700959138E-2</v>
      </c>
      <c r="Y442" s="3">
        <f t="shared" si="249"/>
        <v>-6.9747166521360038E-3</v>
      </c>
      <c r="Z442" s="3">
        <f t="shared" si="250"/>
        <v>-1.6681299385425952E-2</v>
      </c>
      <c r="AA442" s="3">
        <f t="shared" si="251"/>
        <v>9.7065827332899479E-3</v>
      </c>
      <c r="AD442" s="2">
        <v>44834</v>
      </c>
      <c r="AE442">
        <v>165.89</v>
      </c>
      <c r="AF442">
        <v>164.08</v>
      </c>
      <c r="AG442" s="3">
        <f t="shared" si="252"/>
        <v>-1.0970464135021007E-2</v>
      </c>
      <c r="AH442" s="3">
        <f t="shared" si="253"/>
        <v>-6.0277275467313096E-5</v>
      </c>
      <c r="AI442" s="3">
        <f t="shared" si="254"/>
        <v>-1.091084453553548E-2</v>
      </c>
      <c r="AJ442" s="3">
        <f t="shared" si="255"/>
        <v>1.0850567260068167E-2</v>
      </c>
      <c r="AM442" s="2">
        <v>44834</v>
      </c>
      <c r="AN442">
        <v>88.17</v>
      </c>
      <c r="AO442">
        <v>87.31</v>
      </c>
      <c r="AP442" s="3">
        <f t="shared" si="256"/>
        <v>-1.5448804691023943E-2</v>
      </c>
      <c r="AQ442" s="3">
        <f t="shared" si="257"/>
        <v>-5.7510148849797549E-3</v>
      </c>
      <c r="AR442" s="3">
        <f t="shared" si="258"/>
        <v>-9.7538845412271646E-3</v>
      </c>
      <c r="AS442" s="3">
        <f t="shared" si="259"/>
        <v>4.0028696562474098E-3</v>
      </c>
      <c r="AV442" s="2">
        <v>44834</v>
      </c>
      <c r="AW442">
        <v>106.06</v>
      </c>
      <c r="AX442">
        <v>104.5</v>
      </c>
      <c r="AY442" s="3">
        <f t="shared" si="260"/>
        <v>-1.5636774679728682E-2</v>
      </c>
      <c r="AZ442" s="3">
        <f t="shared" si="261"/>
        <v>-9.4197437829690589E-4</v>
      </c>
      <c r="BA442" s="3">
        <f t="shared" si="262"/>
        <v>-1.4708655478031352E-2</v>
      </c>
      <c r="BB442" s="3">
        <f t="shared" si="263"/>
        <v>1.3766681099734446E-2</v>
      </c>
      <c r="BE442" s="2">
        <v>44834</v>
      </c>
      <c r="BF442">
        <v>141.28</v>
      </c>
      <c r="BG442">
        <v>138.19999999999999</v>
      </c>
      <c r="BH442" s="3">
        <f t="shared" si="264"/>
        <v>-3.0039303761931535E-2</v>
      </c>
      <c r="BI442" s="3">
        <f t="shared" si="265"/>
        <v>-8.4222346996069009E-3</v>
      </c>
      <c r="BJ442" s="3">
        <f t="shared" si="266"/>
        <v>-2.1800679501698839E-2</v>
      </c>
      <c r="BK442" s="3">
        <f t="shared" si="267"/>
        <v>1.3378444802091938E-2</v>
      </c>
      <c r="BN442" s="2">
        <v>44834</v>
      </c>
      <c r="BO442">
        <v>238.29</v>
      </c>
      <c r="BP442">
        <v>232.9</v>
      </c>
      <c r="BQ442" s="3">
        <f t="shared" si="268"/>
        <v>-1.936842105263159E-2</v>
      </c>
      <c r="BR442" s="3">
        <f t="shared" si="269"/>
        <v>3.3263157894736217E-3</v>
      </c>
      <c r="BS442" s="3">
        <f t="shared" si="270"/>
        <v>-2.2619497251248455E-2</v>
      </c>
      <c r="BT442" s="3">
        <f t="shared" si="271"/>
        <v>2.5945813040722077E-2</v>
      </c>
      <c r="BW442" s="2">
        <v>44834</v>
      </c>
      <c r="BX442">
        <v>44.08</v>
      </c>
      <c r="BY442">
        <v>43.23</v>
      </c>
      <c r="BZ442" s="3">
        <f t="shared" si="272"/>
        <v>-1.928312159709622E-2</v>
      </c>
      <c r="CA442" s="3">
        <f t="shared" si="273"/>
        <v>0</v>
      </c>
      <c r="CB442" s="3">
        <f t="shared" si="274"/>
        <v>-1.928312159709622E-2</v>
      </c>
      <c r="CC442" s="3">
        <f t="shared" si="275"/>
        <v>1.928312159709622E-2</v>
      </c>
      <c r="CF442" s="2">
        <v>44834</v>
      </c>
      <c r="CG442">
        <v>56.87</v>
      </c>
      <c r="CH442">
        <v>56.02</v>
      </c>
      <c r="CI442" s="3">
        <f t="shared" si="276"/>
        <v>-9.7224677390842507E-3</v>
      </c>
      <c r="CJ442" s="3">
        <f t="shared" si="277"/>
        <v>5.3031642213186014E-3</v>
      </c>
      <c r="CK442" s="3">
        <f t="shared" si="278"/>
        <v>-1.4946368911552543E-2</v>
      </c>
      <c r="CL442" s="3">
        <f t="shared" si="279"/>
        <v>2.0249533132871145E-2</v>
      </c>
    </row>
    <row r="443" spans="3:90" x14ac:dyDescent="0.25">
      <c r="C443" s="2">
        <v>44837</v>
      </c>
      <c r="D443">
        <v>51.01</v>
      </c>
      <c r="E443">
        <v>51.72</v>
      </c>
      <c r="F443" s="3">
        <f t="shared" si="240"/>
        <v>3.2335329341317331E-2</v>
      </c>
      <c r="G443" s="3">
        <f t="shared" si="241"/>
        <v>1.8163672654690544E-2</v>
      </c>
      <c r="H443" s="3">
        <f t="shared" si="242"/>
        <v>1.3918839443246345E-2</v>
      </c>
      <c r="I443" s="3">
        <f t="shared" si="243"/>
        <v>4.2448332114441989E-3</v>
      </c>
      <c r="L443" s="2">
        <v>44837</v>
      </c>
      <c r="M443">
        <v>12.35</v>
      </c>
      <c r="N443">
        <v>12.51</v>
      </c>
      <c r="O443" s="3">
        <f t="shared" si="244"/>
        <v>3.0477759472817167E-2</v>
      </c>
      <c r="P443" s="3">
        <f t="shared" si="245"/>
        <v>1.7298187808896026E-2</v>
      </c>
      <c r="Q443" s="3">
        <f t="shared" si="246"/>
        <v>1.2955465587044523E-2</v>
      </c>
      <c r="R443" s="3">
        <f t="shared" si="247"/>
        <v>4.3427222218515027E-3</v>
      </c>
      <c r="U443" s="2">
        <v>44837</v>
      </c>
      <c r="V443">
        <v>11.38</v>
      </c>
      <c r="W443">
        <v>11.47</v>
      </c>
      <c r="X443" s="3">
        <f t="shared" si="248"/>
        <v>2.4107142857142883E-2</v>
      </c>
      <c r="Y443" s="3">
        <f t="shared" si="249"/>
        <v>1.6071428571428736E-2</v>
      </c>
      <c r="Z443" s="3">
        <f t="shared" si="250"/>
        <v>7.9086115992970107E-3</v>
      </c>
      <c r="AA443" s="3">
        <f t="shared" si="251"/>
        <v>8.1628169721317256E-3</v>
      </c>
      <c r="AD443" s="2">
        <v>44837</v>
      </c>
      <c r="AE443">
        <v>167.43</v>
      </c>
      <c r="AF443">
        <v>171.23</v>
      </c>
      <c r="AG443" s="3">
        <f t="shared" si="252"/>
        <v>4.3576304241833119E-2</v>
      </c>
      <c r="AH443" s="3">
        <f t="shared" si="253"/>
        <v>2.0416869819600114E-2</v>
      </c>
      <c r="AI443" s="3">
        <f t="shared" si="254"/>
        <v>2.2696052081466744E-2</v>
      </c>
      <c r="AJ443" s="3">
        <f t="shared" si="255"/>
        <v>-2.2791822618666302E-3</v>
      </c>
      <c r="AM443" s="2">
        <v>44837</v>
      </c>
      <c r="AN443">
        <v>90.04</v>
      </c>
      <c r="AO443">
        <v>91.92</v>
      </c>
      <c r="AP443" s="3">
        <f t="shared" si="256"/>
        <v>5.2800366510136199E-2</v>
      </c>
      <c r="AQ443" s="3">
        <f t="shared" si="257"/>
        <v>3.1267896002748818E-2</v>
      </c>
      <c r="AR443" s="3">
        <f t="shared" si="258"/>
        <v>2.087960906263886E-2</v>
      </c>
      <c r="AS443" s="3">
        <f t="shared" si="259"/>
        <v>1.0388286940109959E-2</v>
      </c>
      <c r="AV443" s="2">
        <v>44837</v>
      </c>
      <c r="AW443">
        <v>105.62</v>
      </c>
      <c r="AX443">
        <v>107.73</v>
      </c>
      <c r="AY443" s="3">
        <f t="shared" si="260"/>
        <v>3.0909090909090997E-2</v>
      </c>
      <c r="AZ443" s="3">
        <f t="shared" si="261"/>
        <v>1.0717703349282237E-2</v>
      </c>
      <c r="BA443" s="3">
        <f t="shared" si="262"/>
        <v>1.997727703086527E-2</v>
      </c>
      <c r="BB443" s="3">
        <f t="shared" si="263"/>
        <v>-9.2595736815830332E-3</v>
      </c>
      <c r="BE443" s="2">
        <v>44837</v>
      </c>
      <c r="BF443">
        <v>138.21</v>
      </c>
      <c r="BG443">
        <v>142.44999999999999</v>
      </c>
      <c r="BH443" s="3">
        <f t="shared" si="264"/>
        <v>3.0752532561505008E-2</v>
      </c>
      <c r="BI443" s="3">
        <f t="shared" si="265"/>
        <v>7.2358900144786631E-5</v>
      </c>
      <c r="BJ443" s="3">
        <f t="shared" si="266"/>
        <v>3.0677953838361693E-2</v>
      </c>
      <c r="BK443" s="3">
        <f t="shared" si="267"/>
        <v>-3.0605594938216907E-2</v>
      </c>
      <c r="BN443" s="2">
        <v>44837</v>
      </c>
      <c r="BO443">
        <v>235.41</v>
      </c>
      <c r="BP443">
        <v>240.74</v>
      </c>
      <c r="BQ443" s="3">
        <f t="shared" si="268"/>
        <v>3.3662516101331086E-2</v>
      </c>
      <c r="BR443" s="3">
        <f t="shared" si="269"/>
        <v>1.0777157578359731E-2</v>
      </c>
      <c r="BS443" s="3">
        <f t="shared" si="270"/>
        <v>2.2641349135550826E-2</v>
      </c>
      <c r="BT443" s="3">
        <f t="shared" si="271"/>
        <v>-1.1864191557191095E-2</v>
      </c>
      <c r="BW443" s="2">
        <v>44837</v>
      </c>
      <c r="BX443">
        <v>43.41</v>
      </c>
      <c r="BY443">
        <v>44.18</v>
      </c>
      <c r="BZ443" s="3">
        <f t="shared" si="272"/>
        <v>2.1975479990747226E-2</v>
      </c>
      <c r="CA443" s="3">
        <f t="shared" si="273"/>
        <v>4.1637751561416358E-3</v>
      </c>
      <c r="CB443" s="3">
        <f t="shared" si="274"/>
        <v>1.7737848422022751E-2</v>
      </c>
      <c r="CC443" s="3">
        <f t="shared" si="275"/>
        <v>-1.3574073265881115E-2</v>
      </c>
      <c r="CF443" s="2">
        <v>44837</v>
      </c>
      <c r="CG443">
        <v>56.36</v>
      </c>
      <c r="CH443">
        <v>56.65</v>
      </c>
      <c r="CI443" s="3">
        <f t="shared" si="276"/>
        <v>1.1245983577293783E-2</v>
      </c>
      <c r="CJ443" s="3">
        <f t="shared" si="277"/>
        <v>6.0692609782220241E-3</v>
      </c>
      <c r="CK443" s="3">
        <f t="shared" si="278"/>
        <v>5.1454932576295853E-3</v>
      </c>
      <c r="CL443" s="3">
        <f t="shared" si="279"/>
        <v>9.2376772059243883E-4</v>
      </c>
    </row>
    <row r="444" spans="3:90" x14ac:dyDescent="0.25">
      <c r="C444" s="2">
        <v>44838</v>
      </c>
      <c r="D444">
        <v>53.56</v>
      </c>
      <c r="E444">
        <v>53.96</v>
      </c>
      <c r="F444" s="3">
        <f t="shared" si="240"/>
        <v>4.3310131477184877E-2</v>
      </c>
      <c r="G444" s="3">
        <f t="shared" si="241"/>
        <v>3.5576179427687649E-2</v>
      </c>
      <c r="H444" s="3">
        <f t="shared" si="242"/>
        <v>7.4682598954443069E-3</v>
      </c>
      <c r="I444" s="3">
        <f t="shared" si="243"/>
        <v>2.8107919532243342E-2</v>
      </c>
      <c r="L444" s="2">
        <v>44838</v>
      </c>
      <c r="M444">
        <v>12.88</v>
      </c>
      <c r="N444">
        <v>13.17</v>
      </c>
      <c r="O444" s="3">
        <f t="shared" si="244"/>
        <v>5.2757793764988126E-2</v>
      </c>
      <c r="P444" s="3">
        <f t="shared" si="245"/>
        <v>2.9576338928857027E-2</v>
      </c>
      <c r="Q444" s="3">
        <f t="shared" si="246"/>
        <v>2.2515527950310421E-2</v>
      </c>
      <c r="R444" s="3">
        <f t="shared" si="247"/>
        <v>7.0608109785466056E-3</v>
      </c>
      <c r="U444" s="2">
        <v>44838</v>
      </c>
      <c r="V444">
        <v>11.96</v>
      </c>
      <c r="W444">
        <v>12.36</v>
      </c>
      <c r="X444" s="3">
        <f t="shared" si="248"/>
        <v>7.7593722755012973E-2</v>
      </c>
      <c r="Y444" s="3">
        <f t="shared" si="249"/>
        <v>4.2720139494333065E-2</v>
      </c>
      <c r="Z444" s="3">
        <f t="shared" si="250"/>
        <v>3.3444816053511683E-2</v>
      </c>
      <c r="AA444" s="3">
        <f t="shared" si="251"/>
        <v>9.2753234408213814E-3</v>
      </c>
      <c r="AD444" s="2">
        <v>44838</v>
      </c>
      <c r="AE444">
        <v>174.3</v>
      </c>
      <c r="AF444">
        <v>179.63</v>
      </c>
      <c r="AG444" s="3">
        <f t="shared" si="252"/>
        <v>4.9056824154645851E-2</v>
      </c>
      <c r="AH444" s="3">
        <f t="shared" si="253"/>
        <v>1.7929101208900455E-2</v>
      </c>
      <c r="AI444" s="3">
        <f t="shared" si="254"/>
        <v>3.0579460699942551E-2</v>
      </c>
      <c r="AJ444" s="3">
        <f t="shared" si="255"/>
        <v>-1.2650359491042096E-2</v>
      </c>
      <c r="AM444" s="2">
        <v>44838</v>
      </c>
      <c r="AN444">
        <v>93.24</v>
      </c>
      <c r="AO444">
        <v>95.27</v>
      </c>
      <c r="AP444" s="3">
        <f t="shared" si="256"/>
        <v>3.6444734551784208E-2</v>
      </c>
      <c r="AQ444" s="3">
        <f t="shared" si="257"/>
        <v>1.4360313315926909E-2</v>
      </c>
      <c r="AR444" s="3">
        <f t="shared" si="258"/>
        <v>2.1771771771771808E-2</v>
      </c>
      <c r="AS444" s="3">
        <f t="shared" si="259"/>
        <v>-7.4114584558448993E-3</v>
      </c>
      <c r="AV444" s="2">
        <v>44838</v>
      </c>
      <c r="AW444">
        <v>110.61</v>
      </c>
      <c r="AX444">
        <v>112.77</v>
      </c>
      <c r="AY444" s="3">
        <f t="shared" si="260"/>
        <v>4.6783625730994149E-2</v>
      </c>
      <c r="AZ444" s="3">
        <f t="shared" si="261"/>
        <v>2.6733500417710943E-2</v>
      </c>
      <c r="BA444" s="3">
        <f t="shared" si="262"/>
        <v>1.9528071602929131E-2</v>
      </c>
      <c r="BB444" s="3">
        <f t="shared" si="263"/>
        <v>7.2054288147818113E-3</v>
      </c>
      <c r="BE444" s="2">
        <v>44838</v>
      </c>
      <c r="BF444">
        <v>145.03</v>
      </c>
      <c r="BG444">
        <v>146.1</v>
      </c>
      <c r="BH444" s="3">
        <f t="shared" si="264"/>
        <v>2.5623025623025653E-2</v>
      </c>
      <c r="BI444" s="3">
        <f t="shared" si="265"/>
        <v>1.81116181116181E-2</v>
      </c>
      <c r="BJ444" s="3">
        <f t="shared" si="266"/>
        <v>7.3777839067779016E-3</v>
      </c>
      <c r="BK444" s="3">
        <f t="shared" si="267"/>
        <v>1.0733834204840198E-2</v>
      </c>
      <c r="BN444" s="2">
        <v>44838</v>
      </c>
      <c r="BO444">
        <v>245.09</v>
      </c>
      <c r="BP444">
        <v>248.88</v>
      </c>
      <c r="BQ444" s="3">
        <f t="shared" si="268"/>
        <v>3.3812411730497649E-2</v>
      </c>
      <c r="BR444" s="3">
        <f t="shared" si="269"/>
        <v>1.8069286367034865E-2</v>
      </c>
      <c r="BS444" s="3">
        <f t="shared" si="270"/>
        <v>1.5463707209596445E-2</v>
      </c>
      <c r="BT444" s="3">
        <f t="shared" si="271"/>
        <v>2.6055791574384202E-3</v>
      </c>
      <c r="BW444" s="2">
        <v>44838</v>
      </c>
      <c r="BX444">
        <v>44.62</v>
      </c>
      <c r="BY444">
        <v>44.75</v>
      </c>
      <c r="BZ444" s="3">
        <f t="shared" si="272"/>
        <v>1.2901765504753193E-2</v>
      </c>
      <c r="CA444" s="3">
        <f t="shared" si="273"/>
        <v>9.9592575826166208E-3</v>
      </c>
      <c r="CB444" s="3">
        <f t="shared" si="274"/>
        <v>2.9134917077544564E-3</v>
      </c>
      <c r="CC444" s="3">
        <f t="shared" si="275"/>
        <v>7.0457658748621643E-3</v>
      </c>
      <c r="CF444" s="2">
        <v>44838</v>
      </c>
      <c r="CG444">
        <v>56.95</v>
      </c>
      <c r="CH444">
        <v>56.78</v>
      </c>
      <c r="CI444" s="3">
        <f t="shared" si="276"/>
        <v>2.2947925860548057E-3</v>
      </c>
      <c r="CJ444" s="3">
        <f t="shared" si="277"/>
        <v>5.2956751985879791E-3</v>
      </c>
      <c r="CK444" s="3">
        <f t="shared" si="278"/>
        <v>-2.9850746268657025E-3</v>
      </c>
      <c r="CL444" s="3">
        <f t="shared" si="279"/>
        <v>8.2807498254536815E-3</v>
      </c>
    </row>
    <row r="445" spans="3:90" x14ac:dyDescent="0.25">
      <c r="C445" s="2">
        <v>44839</v>
      </c>
      <c r="D445">
        <v>52.88</v>
      </c>
      <c r="E445">
        <v>54.73</v>
      </c>
      <c r="F445" s="3">
        <f t="shared" si="240"/>
        <v>1.4269829503335663E-2</v>
      </c>
      <c r="G445" s="3">
        <f t="shared" si="241"/>
        <v>-2.0014825796886515E-2</v>
      </c>
      <c r="H445" s="3">
        <f t="shared" si="242"/>
        <v>3.4984871406958939E-2</v>
      </c>
      <c r="I445" s="3">
        <f t="shared" si="243"/>
        <v>-5.4999697203845455E-2</v>
      </c>
      <c r="L445" s="2">
        <v>44839</v>
      </c>
      <c r="M445">
        <v>12.91</v>
      </c>
      <c r="N445">
        <v>13.21</v>
      </c>
      <c r="O445" s="3">
        <f t="shared" si="244"/>
        <v>3.0372057706911093E-3</v>
      </c>
      <c r="P445" s="3">
        <f t="shared" si="245"/>
        <v>-1.9741837509491211E-2</v>
      </c>
      <c r="Q445" s="3">
        <f t="shared" si="246"/>
        <v>2.323780015491872E-2</v>
      </c>
      <c r="R445" s="3">
        <f t="shared" si="247"/>
        <v>-4.2979637664409931E-2</v>
      </c>
      <c r="U445" s="2">
        <v>44839</v>
      </c>
      <c r="V445">
        <v>12.38</v>
      </c>
      <c r="W445">
        <v>12.51</v>
      </c>
      <c r="X445" s="3">
        <f t="shared" si="248"/>
        <v>1.2135922330097193E-2</v>
      </c>
      <c r="Y445" s="3">
        <f t="shared" si="249"/>
        <v>1.6181229773464256E-3</v>
      </c>
      <c r="Z445" s="3">
        <f t="shared" si="250"/>
        <v>1.050080775444262E-2</v>
      </c>
      <c r="AA445" s="3">
        <f t="shared" si="251"/>
        <v>-8.8826847770961948E-3</v>
      </c>
      <c r="AD445" s="2">
        <v>44839</v>
      </c>
      <c r="AE445">
        <v>177.15</v>
      </c>
      <c r="AF445">
        <v>178.38</v>
      </c>
      <c r="AG445" s="3">
        <f t="shared" si="252"/>
        <v>-6.9587485386628511E-3</v>
      </c>
      <c r="AH445" s="3">
        <f t="shared" si="253"/>
        <v>-1.3806157100706984E-2</v>
      </c>
      <c r="AI445" s="3">
        <f t="shared" si="254"/>
        <v>6.9432684165959824E-3</v>
      </c>
      <c r="AJ445" s="3">
        <f t="shared" si="255"/>
        <v>-2.0749425517302966E-2</v>
      </c>
      <c r="AM445" s="2">
        <v>44839</v>
      </c>
      <c r="AN445">
        <v>95.75</v>
      </c>
      <c r="AO445">
        <v>99.12</v>
      </c>
      <c r="AP445" s="3">
        <f t="shared" si="256"/>
        <v>4.0411462160176326E-2</v>
      </c>
      <c r="AQ445" s="3">
        <f t="shared" si="257"/>
        <v>5.0383121654247187E-3</v>
      </c>
      <c r="AR445" s="3">
        <f t="shared" si="258"/>
        <v>3.5195822454308079E-2</v>
      </c>
      <c r="AS445" s="3">
        <f t="shared" si="259"/>
        <v>-3.015751028888336E-2</v>
      </c>
      <c r="AV445" s="2">
        <v>44839</v>
      </c>
      <c r="AW445">
        <v>109.75</v>
      </c>
      <c r="AX445">
        <v>110.39</v>
      </c>
      <c r="AY445" s="3">
        <f t="shared" si="260"/>
        <v>-2.110490378646801E-2</v>
      </c>
      <c r="AZ445" s="3">
        <f t="shared" si="261"/>
        <v>-2.6780172031568683E-2</v>
      </c>
      <c r="BA445" s="3">
        <f t="shared" si="262"/>
        <v>5.8314350797266101E-3</v>
      </c>
      <c r="BB445" s="3">
        <f t="shared" si="263"/>
        <v>-3.2611607111295293E-2</v>
      </c>
      <c r="BE445" s="2">
        <v>44839</v>
      </c>
      <c r="BF445">
        <v>144.07</v>
      </c>
      <c r="BG445">
        <v>146.4</v>
      </c>
      <c r="BH445" s="3">
        <f t="shared" si="264"/>
        <v>2.0533880903490509E-3</v>
      </c>
      <c r="BI445" s="3">
        <f t="shared" si="265"/>
        <v>-1.38945927446954E-2</v>
      </c>
      <c r="BJ445" s="3">
        <f t="shared" si="266"/>
        <v>1.6172693829388685E-2</v>
      </c>
      <c r="BK445" s="3">
        <f t="shared" si="267"/>
        <v>-3.0067286574084084E-2</v>
      </c>
      <c r="BN445" s="2">
        <v>44839</v>
      </c>
      <c r="BO445">
        <v>245.99</v>
      </c>
      <c r="BP445">
        <v>249.2</v>
      </c>
      <c r="BQ445" s="3">
        <f t="shared" si="268"/>
        <v>1.2857602057216866E-3</v>
      </c>
      <c r="BR445" s="3">
        <f t="shared" si="269"/>
        <v>-1.1612021857923427E-2</v>
      </c>
      <c r="BS445" s="3">
        <f t="shared" si="270"/>
        <v>1.3049310947599313E-2</v>
      </c>
      <c r="BT445" s="3">
        <f t="shared" si="271"/>
        <v>-2.466133280552274E-2</v>
      </c>
      <c r="BW445" s="2">
        <v>44839</v>
      </c>
      <c r="BX445">
        <v>44.59</v>
      </c>
      <c r="BY445">
        <v>44.31</v>
      </c>
      <c r="BZ445" s="3">
        <f t="shared" si="272"/>
        <v>-9.8324022346367723E-3</v>
      </c>
      <c r="CA445" s="3">
        <f t="shared" si="273"/>
        <v>-3.5754189944133818E-3</v>
      </c>
      <c r="CB445" s="3">
        <f t="shared" si="274"/>
        <v>-6.2794348508634634E-3</v>
      </c>
      <c r="CC445" s="3">
        <f t="shared" si="275"/>
        <v>2.7040158564500816E-3</v>
      </c>
      <c r="CF445" s="2">
        <v>44839</v>
      </c>
      <c r="CG445">
        <v>56.5</v>
      </c>
      <c r="CH445">
        <v>56.24</v>
      </c>
      <c r="CI445" s="3">
        <f t="shared" si="276"/>
        <v>-9.5103909827404243E-3</v>
      </c>
      <c r="CJ445" s="3">
        <f t="shared" si="277"/>
        <v>-4.9313138429024628E-3</v>
      </c>
      <c r="CK445" s="3">
        <f t="shared" si="278"/>
        <v>-4.6017699115044053E-3</v>
      </c>
      <c r="CL445" s="3">
        <f t="shared" si="279"/>
        <v>-3.2954393139805749E-4</v>
      </c>
    </row>
    <row r="446" spans="3:90" x14ac:dyDescent="0.25">
      <c r="C446" s="2">
        <v>44840</v>
      </c>
      <c r="D446">
        <v>54.4</v>
      </c>
      <c r="E446">
        <v>54.62</v>
      </c>
      <c r="F446" s="3">
        <f t="shared" si="240"/>
        <v>-2.0098666179426683E-3</v>
      </c>
      <c r="G446" s="3">
        <f t="shared" si="241"/>
        <v>-6.0295998538278939E-3</v>
      </c>
      <c r="H446" s="3">
        <f t="shared" si="242"/>
        <v>4.0441176470586981E-3</v>
      </c>
      <c r="I446" s="3">
        <f t="shared" si="243"/>
        <v>-1.0073717500886592E-2</v>
      </c>
      <c r="L446" s="2">
        <v>44840</v>
      </c>
      <c r="M446">
        <v>13.22</v>
      </c>
      <c r="N446">
        <v>13.13</v>
      </c>
      <c r="O446" s="3">
        <f t="shared" si="244"/>
        <v>-6.0560181680544556E-3</v>
      </c>
      <c r="P446" s="3">
        <f t="shared" si="245"/>
        <v>7.570022710068347E-4</v>
      </c>
      <c r="Q446" s="3">
        <f t="shared" si="246"/>
        <v>-6.807866868381196E-3</v>
      </c>
      <c r="R446" s="3">
        <f t="shared" si="247"/>
        <v>7.5648691393880307E-3</v>
      </c>
      <c r="U446" s="2">
        <v>44840</v>
      </c>
      <c r="V446">
        <v>12.36</v>
      </c>
      <c r="W446">
        <v>12.36</v>
      </c>
      <c r="X446" s="3">
        <f t="shared" si="248"/>
        <v>-1.1990407673860948E-2</v>
      </c>
      <c r="Y446" s="3">
        <f t="shared" si="249"/>
        <v>-1.1990407673860948E-2</v>
      </c>
      <c r="Z446" s="3">
        <f t="shared" si="250"/>
        <v>0</v>
      </c>
      <c r="AA446" s="3">
        <f t="shared" si="251"/>
        <v>-1.1990407673860948E-2</v>
      </c>
      <c r="AD446" s="2">
        <v>44840</v>
      </c>
      <c r="AE446">
        <v>177.41</v>
      </c>
      <c r="AF446">
        <v>178.81</v>
      </c>
      <c r="AG446" s="3">
        <f t="shared" si="252"/>
        <v>2.4105841462047639E-3</v>
      </c>
      <c r="AH446" s="3">
        <f t="shared" si="253"/>
        <v>-5.4378293530664701E-3</v>
      </c>
      <c r="AI446" s="3">
        <f t="shared" si="254"/>
        <v>7.8913251789640704E-3</v>
      </c>
      <c r="AJ446" s="3">
        <f t="shared" si="255"/>
        <v>-1.332915453203054E-2</v>
      </c>
      <c r="AM446" s="2">
        <v>44840</v>
      </c>
      <c r="AN446">
        <v>98.47</v>
      </c>
      <c r="AO446">
        <v>102.06</v>
      </c>
      <c r="AP446" s="3">
        <f t="shared" si="256"/>
        <v>2.9661016949152463E-2</v>
      </c>
      <c r="AQ446" s="3">
        <f t="shared" si="257"/>
        <v>-6.5577078288943103E-3</v>
      </c>
      <c r="AR446" s="3">
        <f t="shared" si="258"/>
        <v>3.6457804407433736E-2</v>
      </c>
      <c r="AS446" s="3">
        <f t="shared" si="259"/>
        <v>-4.3015512236328046E-2</v>
      </c>
      <c r="AV446" s="2">
        <v>44840</v>
      </c>
      <c r="AW446">
        <v>109.46</v>
      </c>
      <c r="AX446">
        <v>108.14</v>
      </c>
      <c r="AY446" s="3">
        <f t="shared" si="260"/>
        <v>-2.0382281003714087E-2</v>
      </c>
      <c r="AZ446" s="3">
        <f t="shared" si="261"/>
        <v>-8.4246761482018595E-3</v>
      </c>
      <c r="BA446" s="3">
        <f t="shared" si="262"/>
        <v>-1.2059199707655677E-2</v>
      </c>
      <c r="BB446" s="3">
        <f t="shared" si="263"/>
        <v>3.6345235594538172E-3</v>
      </c>
      <c r="BE446" s="2">
        <v>44840</v>
      </c>
      <c r="BF446">
        <v>145.81</v>
      </c>
      <c r="BG446">
        <v>145.43</v>
      </c>
      <c r="BH446" s="3">
        <f t="shared" si="264"/>
        <v>-6.6256830601092442E-3</v>
      </c>
      <c r="BI446" s="3">
        <f t="shared" si="265"/>
        <v>-4.0300546448087671E-3</v>
      </c>
      <c r="BJ446" s="3">
        <f t="shared" si="266"/>
        <v>-2.6061312667169378E-3</v>
      </c>
      <c r="BK446" s="3">
        <f t="shared" si="267"/>
        <v>-1.4239233780918292E-3</v>
      </c>
      <c r="BN446" s="2">
        <v>44840</v>
      </c>
      <c r="BO446">
        <v>247.93</v>
      </c>
      <c r="BP446">
        <v>246.79</v>
      </c>
      <c r="BQ446" s="3">
        <f t="shared" si="268"/>
        <v>-9.6709470304975342E-3</v>
      </c>
      <c r="BR446" s="3">
        <f t="shared" si="269"/>
        <v>-5.0963081861957749E-3</v>
      </c>
      <c r="BS446" s="3">
        <f t="shared" si="270"/>
        <v>-4.5980720364620087E-3</v>
      </c>
      <c r="BT446" s="3">
        <f t="shared" si="271"/>
        <v>-4.9823614973376618E-4</v>
      </c>
      <c r="BW446" s="2">
        <v>44840</v>
      </c>
      <c r="BX446">
        <v>44.36</v>
      </c>
      <c r="BY446">
        <v>43.89</v>
      </c>
      <c r="BZ446" s="3">
        <f t="shared" si="272"/>
        <v>-9.4786729857819774E-3</v>
      </c>
      <c r="CA446" s="3">
        <f t="shared" si="273"/>
        <v>1.1284134506883703E-3</v>
      </c>
      <c r="CB446" s="3">
        <f t="shared" si="274"/>
        <v>-1.0595130748421999E-2</v>
      </c>
      <c r="CC446" s="3">
        <f t="shared" si="275"/>
        <v>1.1723544199110369E-2</v>
      </c>
      <c r="CF446" s="2">
        <v>44840</v>
      </c>
      <c r="CG446">
        <v>56</v>
      </c>
      <c r="CH446">
        <v>55.03</v>
      </c>
      <c r="CI446" s="3">
        <f t="shared" si="276"/>
        <v>-2.1514935988620199E-2</v>
      </c>
      <c r="CJ446" s="3">
        <f t="shared" si="277"/>
        <v>-4.2674253200569723E-3</v>
      </c>
      <c r="CK446" s="3">
        <f t="shared" si="278"/>
        <v>-1.7321428571428599E-2</v>
      </c>
      <c r="CL446" s="3">
        <f t="shared" si="279"/>
        <v>1.3054003251371626E-2</v>
      </c>
    </row>
    <row r="447" spans="3:90" x14ac:dyDescent="0.25">
      <c r="C447" s="2">
        <v>44841</v>
      </c>
      <c r="D447">
        <v>53.56</v>
      </c>
      <c r="E447">
        <v>52.91</v>
      </c>
      <c r="F447" s="3">
        <f t="shared" si="240"/>
        <v>-3.1307213474917606E-2</v>
      </c>
      <c r="G447" s="3">
        <f t="shared" si="241"/>
        <v>-1.9406810692054077E-2</v>
      </c>
      <c r="H447" s="3">
        <f t="shared" si="242"/>
        <v>-1.2135922330097193E-2</v>
      </c>
      <c r="I447" s="3">
        <f t="shared" si="243"/>
        <v>-7.2708883619568843E-3</v>
      </c>
      <c r="L447" s="2">
        <v>44841</v>
      </c>
      <c r="M447">
        <v>12.51</v>
      </c>
      <c r="N447">
        <v>12.08</v>
      </c>
      <c r="O447" s="3">
        <f t="shared" si="244"/>
        <v>-7.9969535415080006E-2</v>
      </c>
      <c r="P447" s="3">
        <f t="shared" si="245"/>
        <v>-4.7220106626047254E-2</v>
      </c>
      <c r="Q447" s="3">
        <f t="shared" si="246"/>
        <v>-3.437250199840125E-2</v>
      </c>
      <c r="R447" s="3">
        <f t="shared" si="247"/>
        <v>-1.2847604627646003E-2</v>
      </c>
      <c r="U447" s="2">
        <v>44841</v>
      </c>
      <c r="V447">
        <v>12.18</v>
      </c>
      <c r="W447">
        <v>12.2</v>
      </c>
      <c r="X447" s="3">
        <f t="shared" si="248"/>
        <v>-1.2944983818770184E-2</v>
      </c>
      <c r="Y447" s="3">
        <f t="shared" si="249"/>
        <v>-1.4563106796116498E-2</v>
      </c>
      <c r="Z447" s="3">
        <f t="shared" si="250"/>
        <v>1.6420361247946325E-3</v>
      </c>
      <c r="AA447" s="3">
        <f t="shared" si="251"/>
        <v>-1.6205142920911131E-2</v>
      </c>
      <c r="AD447" s="2">
        <v>44841</v>
      </c>
      <c r="AE447">
        <v>176.72</v>
      </c>
      <c r="AF447">
        <v>177.55</v>
      </c>
      <c r="AG447" s="3">
        <f t="shared" si="252"/>
        <v>-7.0465857614226968E-3</v>
      </c>
      <c r="AH447" s="3">
        <f t="shared" si="253"/>
        <v>-1.168838431855046E-2</v>
      </c>
      <c r="AI447" s="3">
        <f t="shared" si="254"/>
        <v>4.6966953372566955E-3</v>
      </c>
      <c r="AJ447" s="3">
        <f t="shared" si="255"/>
        <v>-1.6385079655807155E-2</v>
      </c>
      <c r="AM447" s="2">
        <v>44841</v>
      </c>
      <c r="AN447">
        <v>102.19</v>
      </c>
      <c r="AO447">
        <v>101.03</v>
      </c>
      <c r="AP447" s="3">
        <f t="shared" si="256"/>
        <v>-1.0092102684695292E-2</v>
      </c>
      <c r="AQ447" s="3">
        <f t="shared" si="257"/>
        <v>1.2737605330197521E-3</v>
      </c>
      <c r="AR447" s="3">
        <f t="shared" si="258"/>
        <v>-1.1351404246990882E-2</v>
      </c>
      <c r="AS447" s="3">
        <f t="shared" si="259"/>
        <v>1.2625164780010634E-2</v>
      </c>
      <c r="AV447" s="2">
        <v>44841</v>
      </c>
      <c r="AW447">
        <v>107.52</v>
      </c>
      <c r="AX447">
        <v>105.98</v>
      </c>
      <c r="AY447" s="3">
        <f t="shared" si="260"/>
        <v>-1.9974107638246696E-2</v>
      </c>
      <c r="AZ447" s="3">
        <f t="shared" si="261"/>
        <v>-5.7333086739412842E-3</v>
      </c>
      <c r="BA447" s="3">
        <f t="shared" si="262"/>
        <v>-1.432291666666663E-2</v>
      </c>
      <c r="BB447" s="3">
        <f t="shared" si="263"/>
        <v>8.5896079927253455E-3</v>
      </c>
      <c r="BE447" s="2">
        <v>44841</v>
      </c>
      <c r="BF447">
        <v>142.54</v>
      </c>
      <c r="BG447">
        <v>140.09</v>
      </c>
      <c r="BH447" s="3">
        <f t="shared" si="264"/>
        <v>-3.6718696279997243E-2</v>
      </c>
      <c r="BI447" s="3">
        <f t="shared" si="265"/>
        <v>-1.9872103417451825E-2</v>
      </c>
      <c r="BJ447" s="3">
        <f t="shared" si="266"/>
        <v>-1.7188157710116392E-2</v>
      </c>
      <c r="BK447" s="3">
        <f t="shared" si="267"/>
        <v>-2.6839457073354334E-3</v>
      </c>
      <c r="BN447" s="2">
        <v>44841</v>
      </c>
      <c r="BO447">
        <v>240.9</v>
      </c>
      <c r="BP447">
        <v>234.24</v>
      </c>
      <c r="BQ447" s="3">
        <f t="shared" si="268"/>
        <v>-5.0852951902427113E-2</v>
      </c>
      <c r="BR447" s="3">
        <f t="shared" si="269"/>
        <v>-2.3866445155800387E-2</v>
      </c>
      <c r="BS447" s="3">
        <f t="shared" si="270"/>
        <v>-2.764632627646324E-2</v>
      </c>
      <c r="BT447" s="3">
        <f t="shared" si="271"/>
        <v>3.7798811206628535E-3</v>
      </c>
      <c r="BW447" s="2">
        <v>44841</v>
      </c>
      <c r="BX447">
        <v>43.77</v>
      </c>
      <c r="BY447">
        <v>42.85</v>
      </c>
      <c r="BZ447" s="3">
        <f t="shared" si="272"/>
        <v>-2.3695602642970992E-2</v>
      </c>
      <c r="CA447" s="3">
        <f t="shared" si="273"/>
        <v>-2.7341079972658111E-3</v>
      </c>
      <c r="CB447" s="3">
        <f t="shared" si="274"/>
        <v>-2.1018962759881243E-2</v>
      </c>
      <c r="CC447" s="3">
        <f t="shared" si="275"/>
        <v>1.8284854762615432E-2</v>
      </c>
      <c r="CF447" s="2">
        <v>44841</v>
      </c>
      <c r="CG447">
        <v>54.99</v>
      </c>
      <c r="CH447">
        <v>54.51</v>
      </c>
      <c r="CI447" s="3">
        <f t="shared" si="276"/>
        <v>-9.4493912411413028E-3</v>
      </c>
      <c r="CJ447" s="3">
        <f t="shared" si="277"/>
        <v>-7.2687624931855321E-4</v>
      </c>
      <c r="CK447" s="3">
        <f t="shared" si="278"/>
        <v>-8.7288597926896694E-3</v>
      </c>
      <c r="CL447" s="3">
        <f t="shared" si="279"/>
        <v>8.0019835433711162E-3</v>
      </c>
    </row>
    <row r="448" spans="3:90" x14ac:dyDescent="0.25">
      <c r="C448" s="2">
        <v>44844</v>
      </c>
      <c r="D448">
        <v>53.07</v>
      </c>
      <c r="E448">
        <v>51.38</v>
      </c>
      <c r="F448" s="3">
        <f t="shared" si="240"/>
        <v>-2.8917028917028853E-2</v>
      </c>
      <c r="G448" s="3">
        <f t="shared" si="241"/>
        <v>3.0240030240031857E-3</v>
      </c>
      <c r="H448" s="3">
        <f t="shared" si="242"/>
        <v>-3.184473337101934E-2</v>
      </c>
      <c r="I448" s="3">
        <f t="shared" si="243"/>
        <v>3.4868736395022526E-2</v>
      </c>
      <c r="L448" s="2">
        <v>44844</v>
      </c>
      <c r="M448">
        <v>12.04</v>
      </c>
      <c r="N448">
        <v>11.67</v>
      </c>
      <c r="O448" s="3">
        <f t="shared" si="244"/>
        <v>-3.3940397350993412E-2</v>
      </c>
      <c r="P448" s="3">
        <f t="shared" si="245"/>
        <v>-3.3112582781458233E-3</v>
      </c>
      <c r="Q448" s="3">
        <f t="shared" si="246"/>
        <v>-3.0730897009966673E-2</v>
      </c>
      <c r="R448" s="3">
        <f t="shared" si="247"/>
        <v>2.741963873182085E-2</v>
      </c>
      <c r="U448" s="2">
        <v>44844</v>
      </c>
      <c r="V448">
        <v>11.47</v>
      </c>
      <c r="W448">
        <v>11.36</v>
      </c>
      <c r="X448" s="3">
        <f t="shared" si="248"/>
        <v>-6.8852459016393475E-2</v>
      </c>
      <c r="Y448" s="3">
        <f t="shared" si="249"/>
        <v>-5.9836065573770414E-2</v>
      </c>
      <c r="Z448" s="3">
        <f t="shared" si="250"/>
        <v>-9.5902353966871301E-3</v>
      </c>
      <c r="AA448" s="3">
        <f t="shared" si="251"/>
        <v>-5.0245830177083284E-2</v>
      </c>
      <c r="AD448" s="2">
        <v>44844</v>
      </c>
      <c r="AE448">
        <v>179.81</v>
      </c>
      <c r="AF448">
        <v>178.67</v>
      </c>
      <c r="AG448" s="3">
        <f t="shared" si="252"/>
        <v>6.3080822303576145E-3</v>
      </c>
      <c r="AH448" s="3">
        <f t="shared" si="253"/>
        <v>1.2728808786257373E-2</v>
      </c>
      <c r="AI448" s="3">
        <f t="shared" si="254"/>
        <v>-6.3400255825594165E-3</v>
      </c>
      <c r="AJ448" s="3">
        <f t="shared" si="255"/>
        <v>1.9068834368816789E-2</v>
      </c>
      <c r="AM448" s="2">
        <v>44844</v>
      </c>
      <c r="AN448">
        <v>101.49</v>
      </c>
      <c r="AO448">
        <v>98.84</v>
      </c>
      <c r="AP448" s="3">
        <f t="shared" si="256"/>
        <v>-2.1676729684252161E-2</v>
      </c>
      <c r="AQ448" s="3">
        <f t="shared" si="257"/>
        <v>4.5531030387013782E-3</v>
      </c>
      <c r="AR448" s="3">
        <f t="shared" si="258"/>
        <v>-2.6110946891319209E-2</v>
      </c>
      <c r="AS448" s="3">
        <f t="shared" si="259"/>
        <v>3.0664049930020587E-2</v>
      </c>
      <c r="AV448" s="2">
        <v>44844</v>
      </c>
      <c r="AW448">
        <v>106.73</v>
      </c>
      <c r="AX448">
        <v>104.99</v>
      </c>
      <c r="AY448" s="3">
        <f t="shared" si="260"/>
        <v>-9.3413851670127723E-3</v>
      </c>
      <c r="AZ448" s="3">
        <f t="shared" si="261"/>
        <v>7.0768069447064708E-3</v>
      </c>
      <c r="BA448" s="3">
        <f t="shared" si="262"/>
        <v>-1.6302820200505996E-2</v>
      </c>
      <c r="BB448" s="3">
        <f t="shared" si="263"/>
        <v>2.3379627145212467E-2</v>
      </c>
      <c r="BE448" s="2">
        <v>44844</v>
      </c>
      <c r="BF448">
        <v>140.41999999999999</v>
      </c>
      <c r="BG448">
        <v>140.41999999999999</v>
      </c>
      <c r="BH448" s="3">
        <f t="shared" si="264"/>
        <v>2.3556285245198705E-3</v>
      </c>
      <c r="BI448" s="3">
        <f t="shared" si="265"/>
        <v>2.3556285245198705E-3</v>
      </c>
      <c r="BJ448" s="3">
        <f t="shared" si="266"/>
        <v>0</v>
      </c>
      <c r="BK448" s="3">
        <f t="shared" si="267"/>
        <v>2.3556285245198705E-3</v>
      </c>
      <c r="BN448" s="2">
        <v>44844</v>
      </c>
      <c r="BO448">
        <v>233.05</v>
      </c>
      <c r="BP448">
        <v>229.25</v>
      </c>
      <c r="BQ448" s="3">
        <f t="shared" si="268"/>
        <v>-2.1302937158469981E-2</v>
      </c>
      <c r="BR448" s="3">
        <f t="shared" si="269"/>
        <v>-5.080259562841527E-3</v>
      </c>
      <c r="BS448" s="3">
        <f t="shared" si="270"/>
        <v>-1.63055138382322E-2</v>
      </c>
      <c r="BT448" s="3">
        <f t="shared" si="271"/>
        <v>1.1225254275390673E-2</v>
      </c>
      <c r="BW448" s="2">
        <v>44844</v>
      </c>
      <c r="BX448">
        <v>43.18</v>
      </c>
      <c r="BY448">
        <v>43.11</v>
      </c>
      <c r="BZ448" s="3">
        <f t="shared" si="272"/>
        <v>6.0676779463242347E-3</v>
      </c>
      <c r="CA448" s="3">
        <f t="shared" si="273"/>
        <v>7.7012835472578534E-3</v>
      </c>
      <c r="CB448" s="3">
        <f t="shared" si="274"/>
        <v>-1.6211208893005535E-3</v>
      </c>
      <c r="CC448" s="3">
        <f t="shared" si="275"/>
        <v>9.3224044365584069E-3</v>
      </c>
      <c r="CF448" s="2">
        <v>44844</v>
      </c>
      <c r="CG448">
        <v>54.6</v>
      </c>
      <c r="CH448">
        <v>54.39</v>
      </c>
      <c r="CI448" s="3">
        <f t="shared" si="276"/>
        <v>-2.2014309301044976E-3</v>
      </c>
      <c r="CJ448" s="3">
        <f t="shared" si="277"/>
        <v>1.651073197578512E-3</v>
      </c>
      <c r="CK448" s="3">
        <f t="shared" si="278"/>
        <v>-3.8461538461538325E-3</v>
      </c>
      <c r="CL448" s="3">
        <f t="shared" si="279"/>
        <v>5.4972270437323445E-3</v>
      </c>
    </row>
    <row r="449" spans="3:90" x14ac:dyDescent="0.25">
      <c r="C449" s="2">
        <v>44845</v>
      </c>
      <c r="D449">
        <v>50.64</v>
      </c>
      <c r="E449">
        <v>53.71</v>
      </c>
      <c r="F449" s="3">
        <f t="shared" si="240"/>
        <v>4.5348384585441881E-2</v>
      </c>
      <c r="G449" s="3">
        <f t="shared" si="241"/>
        <v>-1.4402491241728321E-2</v>
      </c>
      <c r="H449" s="3">
        <f t="shared" si="242"/>
        <v>6.0624012638230695E-2</v>
      </c>
      <c r="I449" s="3">
        <f t="shared" si="243"/>
        <v>-7.5026503879959017E-2</v>
      </c>
      <c r="L449" s="2">
        <v>44845</v>
      </c>
      <c r="M449">
        <v>11.56</v>
      </c>
      <c r="N449">
        <v>11.59</v>
      </c>
      <c r="O449" s="3">
        <f t="shared" si="244"/>
        <v>-6.8551842330762947E-3</v>
      </c>
      <c r="P449" s="3">
        <f t="shared" si="245"/>
        <v>-9.425878320479808E-3</v>
      </c>
      <c r="Q449" s="3">
        <f t="shared" si="246"/>
        <v>2.5951557093424338E-3</v>
      </c>
      <c r="R449" s="3">
        <f t="shared" si="247"/>
        <v>-1.2021034029822242E-2</v>
      </c>
      <c r="U449" s="2">
        <v>44845</v>
      </c>
      <c r="V449">
        <v>11.3</v>
      </c>
      <c r="W449">
        <v>11.56</v>
      </c>
      <c r="X449" s="3">
        <f t="shared" si="248"/>
        <v>1.7605633802816989E-2</v>
      </c>
      <c r="Y449" s="3">
        <f t="shared" si="249"/>
        <v>-5.2816901408450079E-3</v>
      </c>
      <c r="Z449" s="3">
        <f t="shared" si="250"/>
        <v>2.3008849557522026E-2</v>
      </c>
      <c r="AA449" s="3">
        <f t="shared" si="251"/>
        <v>-2.8290539698367034E-2</v>
      </c>
      <c r="AD449" s="2">
        <v>44845</v>
      </c>
      <c r="AE449">
        <v>176.82</v>
      </c>
      <c r="AF449">
        <v>179.75</v>
      </c>
      <c r="AG449" s="3">
        <f t="shared" si="252"/>
        <v>6.0446633458330901E-3</v>
      </c>
      <c r="AH449" s="3">
        <f t="shared" si="253"/>
        <v>-1.0354284434991867E-2</v>
      </c>
      <c r="AI449" s="3">
        <f t="shared" si="254"/>
        <v>1.657052369641443E-2</v>
      </c>
      <c r="AJ449" s="3">
        <f t="shared" si="255"/>
        <v>-2.6924808131406297E-2</v>
      </c>
      <c r="AM449" s="2">
        <v>44845</v>
      </c>
      <c r="AN449">
        <v>97.22</v>
      </c>
      <c r="AO449">
        <v>98</v>
      </c>
      <c r="AP449" s="3">
        <f t="shared" si="256"/>
        <v>-8.4985835694051381E-3</v>
      </c>
      <c r="AQ449" s="3">
        <f t="shared" si="257"/>
        <v>-1.639012545528129E-2</v>
      </c>
      <c r="AR449" s="3">
        <f t="shared" si="258"/>
        <v>8.0230405266406013E-3</v>
      </c>
      <c r="AS449" s="3">
        <f t="shared" si="259"/>
        <v>-2.4413165981921892E-2</v>
      </c>
      <c r="AV449" s="2">
        <v>44845</v>
      </c>
      <c r="AW449">
        <v>104.37</v>
      </c>
      <c r="AX449">
        <v>101.96</v>
      </c>
      <c r="AY449" s="3">
        <f t="shared" si="260"/>
        <v>-2.885989141823031E-2</v>
      </c>
      <c r="AZ449" s="3">
        <f t="shared" si="261"/>
        <v>-5.9053243166015124E-3</v>
      </c>
      <c r="BA449" s="3">
        <f t="shared" si="262"/>
        <v>-2.3090926511449728E-2</v>
      </c>
      <c r="BB449" s="3">
        <f t="shared" si="263"/>
        <v>1.7185602194848215E-2</v>
      </c>
      <c r="BE449" s="2">
        <v>44845</v>
      </c>
      <c r="BF449">
        <v>139.9</v>
      </c>
      <c r="BG449">
        <v>138.97999999999999</v>
      </c>
      <c r="BH449" s="3">
        <f t="shared" si="264"/>
        <v>-1.0254949437402017E-2</v>
      </c>
      <c r="BI449" s="3">
        <f t="shared" si="265"/>
        <v>-3.7031761857283518E-3</v>
      </c>
      <c r="BJ449" s="3">
        <f t="shared" si="266"/>
        <v>-6.5761258041459048E-3</v>
      </c>
      <c r="BK449" s="3">
        <f t="shared" si="267"/>
        <v>2.8729496184175529E-3</v>
      </c>
      <c r="BN449" s="2">
        <v>44845</v>
      </c>
      <c r="BO449">
        <v>227.62</v>
      </c>
      <c r="BP449">
        <v>225.41</v>
      </c>
      <c r="BQ449" s="3">
        <f t="shared" si="268"/>
        <v>-1.6750272628135221E-2</v>
      </c>
      <c r="BR449" s="3">
        <f t="shared" si="269"/>
        <v>-7.1101417666302735E-3</v>
      </c>
      <c r="BS449" s="3">
        <f t="shared" si="270"/>
        <v>-9.709164396801695E-3</v>
      </c>
      <c r="BT449" s="3">
        <f t="shared" si="271"/>
        <v>2.5990226301714214E-3</v>
      </c>
      <c r="BW449" s="2">
        <v>44845</v>
      </c>
      <c r="BX449">
        <v>43.17</v>
      </c>
      <c r="BY449">
        <v>44.22</v>
      </c>
      <c r="BZ449" s="3">
        <f t="shared" si="272"/>
        <v>2.5748086290883876E-2</v>
      </c>
      <c r="CA449" s="3">
        <f t="shared" si="273"/>
        <v>1.3917884481560172E-3</v>
      </c>
      <c r="CB449" s="3">
        <f t="shared" si="274"/>
        <v>2.4322446143154819E-2</v>
      </c>
      <c r="CC449" s="3">
        <f t="shared" si="275"/>
        <v>-2.2930657694998802E-2</v>
      </c>
      <c r="CF449" s="2">
        <v>44845</v>
      </c>
      <c r="CG449">
        <v>54.46</v>
      </c>
      <c r="CH449">
        <v>54.48</v>
      </c>
      <c r="CI449" s="3">
        <f t="shared" si="276"/>
        <v>1.654715940430096E-3</v>
      </c>
      <c r="CJ449" s="3">
        <f t="shared" si="277"/>
        <v>1.2870012870012104E-3</v>
      </c>
      <c r="CK449" s="3">
        <f t="shared" si="278"/>
        <v>3.6724201248605759E-4</v>
      </c>
      <c r="CL449" s="3">
        <f t="shared" si="279"/>
        <v>9.1975927451515282E-4</v>
      </c>
    </row>
    <row r="450" spans="3:90" x14ac:dyDescent="0.25">
      <c r="C450" s="2">
        <v>44846</v>
      </c>
      <c r="D450">
        <v>53.6</v>
      </c>
      <c r="E450">
        <v>52.75</v>
      </c>
      <c r="F450" s="3">
        <f t="shared" si="240"/>
        <v>-1.7873766523924806E-2</v>
      </c>
      <c r="G450" s="3">
        <f t="shared" si="241"/>
        <v>-2.0480357475329836E-3</v>
      </c>
      <c r="H450" s="3">
        <f t="shared" si="242"/>
        <v>-1.585820895522394E-2</v>
      </c>
      <c r="I450" s="3">
        <f t="shared" si="243"/>
        <v>1.3810173207690957E-2</v>
      </c>
      <c r="L450" s="2">
        <v>44846</v>
      </c>
      <c r="M450">
        <v>11.58</v>
      </c>
      <c r="N450">
        <v>11.5</v>
      </c>
      <c r="O450" s="3">
        <f t="shared" si="244"/>
        <v>-7.7653149266608823E-3</v>
      </c>
      <c r="P450" s="3">
        <f t="shared" si="245"/>
        <v>-8.6281276962896225E-4</v>
      </c>
      <c r="Q450" s="3">
        <f t="shared" si="246"/>
        <v>-6.9084628670120773E-3</v>
      </c>
      <c r="R450" s="3">
        <f t="shared" si="247"/>
        <v>6.0456500973831151E-3</v>
      </c>
      <c r="U450" s="2">
        <v>44846</v>
      </c>
      <c r="V450">
        <v>11.48</v>
      </c>
      <c r="W450">
        <v>11.54</v>
      </c>
      <c r="X450" s="3">
        <f t="shared" si="248"/>
        <v>-1.7301038062285112E-3</v>
      </c>
      <c r="Y450" s="3">
        <f t="shared" si="249"/>
        <v>-6.9204152249134898E-3</v>
      </c>
      <c r="Z450" s="3">
        <f t="shared" si="250"/>
        <v>5.2264808362367798E-3</v>
      </c>
      <c r="AA450" s="3">
        <f t="shared" si="251"/>
        <v>-1.214689606115027E-2</v>
      </c>
      <c r="AD450" s="2">
        <v>44846</v>
      </c>
      <c r="AE450">
        <v>179.48</v>
      </c>
      <c r="AF450">
        <v>179.5</v>
      </c>
      <c r="AG450" s="3">
        <f t="shared" si="252"/>
        <v>-1.3908205841446364E-3</v>
      </c>
      <c r="AH450" s="3">
        <f t="shared" si="253"/>
        <v>-1.5020862308762206E-3</v>
      </c>
      <c r="AI450" s="3">
        <f t="shared" si="254"/>
        <v>1.1143302874971894E-4</v>
      </c>
      <c r="AJ450" s="3">
        <f t="shared" si="255"/>
        <v>-1.6135192596259396E-3</v>
      </c>
      <c r="AM450" s="2">
        <v>44846</v>
      </c>
      <c r="AN450">
        <v>97.5</v>
      </c>
      <c r="AO450">
        <v>98.43</v>
      </c>
      <c r="AP450" s="3">
        <f t="shared" si="256"/>
        <v>4.3877551020408134E-3</v>
      </c>
      <c r="AQ450" s="3">
        <f t="shared" si="257"/>
        <v>-5.1020408163264808E-3</v>
      </c>
      <c r="AR450" s="3">
        <f t="shared" si="258"/>
        <v>9.5384615384617177E-3</v>
      </c>
      <c r="AS450" s="3">
        <f t="shared" si="259"/>
        <v>-1.4640502354788199E-2</v>
      </c>
      <c r="AV450" s="2">
        <v>44846</v>
      </c>
      <c r="AW450">
        <v>101.8</v>
      </c>
      <c r="AX450">
        <v>103.61</v>
      </c>
      <c r="AY450" s="3">
        <f t="shared" si="260"/>
        <v>1.6182816790898391E-2</v>
      </c>
      <c r="AZ450" s="3">
        <f t="shared" si="261"/>
        <v>-1.5692428403295544E-3</v>
      </c>
      <c r="BA450" s="3">
        <f t="shared" si="262"/>
        <v>1.7779960707269282E-2</v>
      </c>
      <c r="BB450" s="3">
        <f t="shared" si="263"/>
        <v>-1.9349203547598837E-2</v>
      </c>
      <c r="BE450" s="2">
        <v>44846</v>
      </c>
      <c r="BF450">
        <v>139.13</v>
      </c>
      <c r="BG450">
        <v>138.34</v>
      </c>
      <c r="BH450" s="3">
        <f t="shared" si="264"/>
        <v>-4.6049791336881807E-3</v>
      </c>
      <c r="BI450" s="3">
        <f t="shared" si="265"/>
        <v>1.0792919844582194E-3</v>
      </c>
      <c r="BJ450" s="3">
        <f t="shared" si="266"/>
        <v>-5.6781427441959798E-3</v>
      </c>
      <c r="BK450" s="3">
        <f t="shared" si="267"/>
        <v>6.7574347286541991E-3</v>
      </c>
      <c r="BN450" s="2">
        <v>44846</v>
      </c>
      <c r="BO450">
        <v>225.4</v>
      </c>
      <c r="BP450">
        <v>225.75</v>
      </c>
      <c r="BQ450" s="3">
        <f t="shared" si="268"/>
        <v>1.5083625393728095E-3</v>
      </c>
      <c r="BR450" s="3">
        <f t="shared" si="269"/>
        <v>-4.436360409920681E-5</v>
      </c>
      <c r="BS450" s="3">
        <f t="shared" si="270"/>
        <v>1.5527950310558758E-3</v>
      </c>
      <c r="BT450" s="3">
        <f t="shared" si="271"/>
        <v>-1.5971586351550826E-3</v>
      </c>
      <c r="BW450" s="2">
        <v>44846</v>
      </c>
      <c r="BX450">
        <v>44.34</v>
      </c>
      <c r="BY450">
        <v>43.72</v>
      </c>
      <c r="BZ450" s="3">
        <f t="shared" si="272"/>
        <v>-1.1307100859339614E-2</v>
      </c>
      <c r="CA450" s="3">
        <f t="shared" si="273"/>
        <v>2.7137042062417294E-3</v>
      </c>
      <c r="CB450" s="3">
        <f t="shared" si="274"/>
        <v>-1.3982859720342855E-2</v>
      </c>
      <c r="CC450" s="3">
        <f t="shared" si="275"/>
        <v>1.6696563926584584E-2</v>
      </c>
      <c r="CF450" s="2">
        <v>44846</v>
      </c>
      <c r="CG450">
        <v>55.23</v>
      </c>
      <c r="CH450">
        <v>55.14</v>
      </c>
      <c r="CI450" s="3">
        <f t="shared" si="276"/>
        <v>1.211453744493407E-2</v>
      </c>
      <c r="CJ450" s="3">
        <f t="shared" si="277"/>
        <v>1.3766519823788625E-2</v>
      </c>
      <c r="CK450" s="3">
        <f t="shared" si="278"/>
        <v>-1.6295491580662347E-3</v>
      </c>
      <c r="CL450" s="3">
        <f t="shared" si="279"/>
        <v>1.539606898185486E-2</v>
      </c>
    </row>
    <row r="451" spans="3:90" x14ac:dyDescent="0.25">
      <c r="C451" s="2">
        <v>44847</v>
      </c>
      <c r="D451">
        <v>51.35</v>
      </c>
      <c r="E451">
        <v>54.86</v>
      </c>
      <c r="F451" s="3">
        <f t="shared" si="240"/>
        <v>4.0000000000000036E-2</v>
      </c>
      <c r="G451" s="3">
        <f t="shared" si="241"/>
        <v>-2.6540284360189514E-2</v>
      </c>
      <c r="H451" s="3">
        <f t="shared" si="242"/>
        <v>6.8354430379746756E-2</v>
      </c>
      <c r="I451" s="3">
        <f t="shared" si="243"/>
        <v>-9.489471473993627E-2</v>
      </c>
      <c r="L451" s="2">
        <v>44847</v>
      </c>
      <c r="M451">
        <v>10.97</v>
      </c>
      <c r="N451">
        <v>11.96</v>
      </c>
      <c r="O451" s="3">
        <f t="shared" si="244"/>
        <v>4.0000000000000036E-2</v>
      </c>
      <c r="P451" s="3">
        <f t="shared" si="245"/>
        <v>-4.6086956521739109E-2</v>
      </c>
      <c r="Q451" s="3">
        <f t="shared" si="246"/>
        <v>9.0246125797629917E-2</v>
      </c>
      <c r="R451" s="3">
        <f t="shared" si="247"/>
        <v>-0.13633308231936903</v>
      </c>
      <c r="U451" s="2">
        <v>44847</v>
      </c>
      <c r="V451">
        <v>11.24</v>
      </c>
      <c r="W451">
        <v>11.77</v>
      </c>
      <c r="X451" s="3">
        <f t="shared" si="248"/>
        <v>1.9930675909878737E-2</v>
      </c>
      <c r="Y451" s="3">
        <f t="shared" si="249"/>
        <v>-2.5996533795493826E-2</v>
      </c>
      <c r="Z451" s="3">
        <f t="shared" si="250"/>
        <v>4.7153024911031904E-2</v>
      </c>
      <c r="AA451" s="3">
        <f t="shared" si="251"/>
        <v>-7.314955870652573E-2</v>
      </c>
      <c r="AD451" s="2">
        <v>44847</v>
      </c>
      <c r="AE451">
        <v>173.75</v>
      </c>
      <c r="AF451">
        <v>183.14</v>
      </c>
      <c r="AG451" s="3">
        <f t="shared" si="252"/>
        <v>2.0278551532033395E-2</v>
      </c>
      <c r="AH451" s="3">
        <f t="shared" si="253"/>
        <v>-3.2033426183843972E-2</v>
      </c>
      <c r="AI451" s="3">
        <f t="shared" si="254"/>
        <v>5.4043165467625887E-2</v>
      </c>
      <c r="AJ451" s="3">
        <f t="shared" si="255"/>
        <v>-8.6076591651469858E-2</v>
      </c>
      <c r="AM451" s="2">
        <v>44847</v>
      </c>
      <c r="AN451">
        <v>97.55</v>
      </c>
      <c r="AO451">
        <v>101.87</v>
      </c>
      <c r="AP451" s="3">
        <f t="shared" si="256"/>
        <v>3.49486945037083E-2</v>
      </c>
      <c r="AQ451" s="3">
        <f t="shared" si="257"/>
        <v>-8.9403637102510869E-3</v>
      </c>
      <c r="AR451" s="3">
        <f t="shared" si="258"/>
        <v>4.4284982060481815E-2</v>
      </c>
      <c r="AS451" s="3">
        <f t="shared" si="259"/>
        <v>-5.3225345770732901E-2</v>
      </c>
      <c r="AV451" s="2">
        <v>44847</v>
      </c>
      <c r="AW451">
        <v>101.98</v>
      </c>
      <c r="AX451">
        <v>109.37</v>
      </c>
      <c r="AY451" s="3">
        <f t="shared" si="260"/>
        <v>5.5593089470128421E-2</v>
      </c>
      <c r="AZ451" s="3">
        <f t="shared" si="261"/>
        <v>-1.5732072193803681E-2</v>
      </c>
      <c r="BA451" s="3">
        <f t="shared" si="262"/>
        <v>7.2465189252794771E-2</v>
      </c>
      <c r="BB451" s="3">
        <f t="shared" si="263"/>
        <v>-8.8197261446598452E-2</v>
      </c>
      <c r="BE451" s="2">
        <v>44847</v>
      </c>
      <c r="BF451">
        <v>134.99</v>
      </c>
      <c r="BG451">
        <v>142.99</v>
      </c>
      <c r="BH451" s="3">
        <f t="shared" si="264"/>
        <v>3.3612837935521167E-2</v>
      </c>
      <c r="BI451" s="3">
        <f t="shared" si="265"/>
        <v>-2.4215700448171118E-2</v>
      </c>
      <c r="BJ451" s="3">
        <f t="shared" si="266"/>
        <v>5.9263649159196907E-2</v>
      </c>
      <c r="BK451" s="3">
        <f t="shared" si="267"/>
        <v>-8.3479349607368025E-2</v>
      </c>
      <c r="BN451" s="2">
        <v>44847</v>
      </c>
      <c r="BO451">
        <v>219.85</v>
      </c>
      <c r="BP451">
        <v>234.24</v>
      </c>
      <c r="BQ451" s="3">
        <f t="shared" si="268"/>
        <v>3.760797342192701E-2</v>
      </c>
      <c r="BR451" s="3">
        <f t="shared" si="269"/>
        <v>-2.6135105204872722E-2</v>
      </c>
      <c r="BS451" s="3">
        <f t="shared" si="270"/>
        <v>6.545371844439396E-2</v>
      </c>
      <c r="BT451" s="3">
        <f t="shared" si="271"/>
        <v>-9.1588823649266682E-2</v>
      </c>
      <c r="BW451" s="2">
        <v>44847</v>
      </c>
      <c r="BX451">
        <v>43.09</v>
      </c>
      <c r="BY451">
        <v>44.09</v>
      </c>
      <c r="BZ451" s="3">
        <f t="shared" si="272"/>
        <v>8.4629460201282036E-3</v>
      </c>
      <c r="CA451" s="3">
        <f t="shared" si="273"/>
        <v>-1.4409881061299035E-2</v>
      </c>
      <c r="CB451" s="3">
        <f t="shared" si="274"/>
        <v>2.3207240659085526E-2</v>
      </c>
      <c r="CC451" s="3">
        <f t="shared" si="275"/>
        <v>-3.7617121720384561E-2</v>
      </c>
      <c r="CF451" s="2">
        <v>44847</v>
      </c>
      <c r="CG451">
        <v>54.48</v>
      </c>
      <c r="CH451">
        <v>55.87</v>
      </c>
      <c r="CI451" s="3">
        <f t="shared" si="276"/>
        <v>1.3239027928908076E-2</v>
      </c>
      <c r="CJ451" s="3">
        <f t="shared" si="277"/>
        <v>-1.1969532100108871E-2</v>
      </c>
      <c r="CK451" s="3">
        <f t="shared" si="278"/>
        <v>2.5513950073421388E-2</v>
      </c>
      <c r="CL451" s="3">
        <f t="shared" si="279"/>
        <v>-3.7483482173530258E-2</v>
      </c>
    </row>
    <row r="452" spans="3:90" x14ac:dyDescent="0.25">
      <c r="C452" s="2">
        <v>44848</v>
      </c>
      <c r="D452">
        <v>55.24</v>
      </c>
      <c r="E452">
        <v>52.72</v>
      </c>
      <c r="F452" s="3">
        <f t="shared" si="240"/>
        <v>-3.9008384979948962E-2</v>
      </c>
      <c r="G452" s="3">
        <f t="shared" si="241"/>
        <v>6.926722566533039E-3</v>
      </c>
      <c r="H452" s="3">
        <f t="shared" si="242"/>
        <v>-4.5619116582186869E-2</v>
      </c>
      <c r="I452" s="3">
        <f t="shared" si="243"/>
        <v>5.2545839148719908E-2</v>
      </c>
      <c r="L452" s="2">
        <v>44848</v>
      </c>
      <c r="M452">
        <v>12.06</v>
      </c>
      <c r="N452">
        <v>11.23</v>
      </c>
      <c r="O452" s="3">
        <f t="shared" si="244"/>
        <v>-6.1036789297658878E-2</v>
      </c>
      <c r="P452" s="3">
        <f t="shared" si="245"/>
        <v>8.3612040133778098E-3</v>
      </c>
      <c r="Q452" s="3">
        <f t="shared" si="246"/>
        <v>-6.8822553897180727E-2</v>
      </c>
      <c r="R452" s="3">
        <f t="shared" si="247"/>
        <v>7.7183757910558537E-2</v>
      </c>
      <c r="U452" s="2">
        <v>44848</v>
      </c>
      <c r="V452">
        <v>11.8</v>
      </c>
      <c r="W452">
        <v>11.67</v>
      </c>
      <c r="X452" s="3">
        <f t="shared" si="248"/>
        <v>-8.4961767204757566E-3</v>
      </c>
      <c r="Y452" s="3">
        <f t="shared" si="249"/>
        <v>2.5488530161428269E-3</v>
      </c>
      <c r="Z452" s="3">
        <f t="shared" si="250"/>
        <v>-1.1016949152542477E-2</v>
      </c>
      <c r="AA452" s="3">
        <f t="shared" si="251"/>
        <v>1.3565802168685304E-2</v>
      </c>
      <c r="AD452" s="2">
        <v>44848</v>
      </c>
      <c r="AE452">
        <v>183.75</v>
      </c>
      <c r="AF452">
        <v>178.19</v>
      </c>
      <c r="AG452" s="3">
        <f t="shared" si="252"/>
        <v>-2.7028502784754771E-2</v>
      </c>
      <c r="AH452" s="3">
        <f t="shared" si="253"/>
        <v>3.3307851916566378E-3</v>
      </c>
      <c r="AI452" s="3">
        <f t="shared" si="254"/>
        <v>-3.0258503401360604E-2</v>
      </c>
      <c r="AJ452" s="3">
        <f t="shared" si="255"/>
        <v>3.3589288593017241E-2</v>
      </c>
      <c r="AM452" s="2">
        <v>44848</v>
      </c>
      <c r="AN452">
        <v>101.12</v>
      </c>
      <c r="AO452">
        <v>99.19</v>
      </c>
      <c r="AP452" s="3">
        <f t="shared" si="256"/>
        <v>-2.6308039658388238E-2</v>
      </c>
      <c r="AQ452" s="3">
        <f t="shared" si="257"/>
        <v>-7.3623245312652852E-3</v>
      </c>
      <c r="AR452" s="3">
        <f t="shared" si="258"/>
        <v>-1.9086234177215222E-2</v>
      </c>
      <c r="AS452" s="3">
        <f t="shared" si="259"/>
        <v>1.1723909645949937E-2</v>
      </c>
      <c r="AV452" s="2">
        <v>44848</v>
      </c>
      <c r="AW452">
        <v>111.96</v>
      </c>
      <c r="AX452">
        <v>111.19</v>
      </c>
      <c r="AY452" s="3">
        <f t="shared" si="260"/>
        <v>1.6640760720489922E-2</v>
      </c>
      <c r="AZ452" s="3">
        <f t="shared" si="261"/>
        <v>2.3681082563774325E-2</v>
      </c>
      <c r="BA452" s="3">
        <f t="shared" si="262"/>
        <v>-6.8774562343694168E-3</v>
      </c>
      <c r="BB452" s="3">
        <f t="shared" si="263"/>
        <v>3.0558538798143742E-2</v>
      </c>
      <c r="BE452" s="2">
        <v>44848</v>
      </c>
      <c r="BF452">
        <v>144.31</v>
      </c>
      <c r="BG452">
        <v>138.38</v>
      </c>
      <c r="BH452" s="3">
        <f t="shared" si="264"/>
        <v>-3.224001678439059E-2</v>
      </c>
      <c r="BI452" s="3">
        <f t="shared" si="265"/>
        <v>9.2314147842504912E-3</v>
      </c>
      <c r="BJ452" s="3">
        <f t="shared" si="266"/>
        <v>-4.1092093410020181E-2</v>
      </c>
      <c r="BK452" s="3">
        <f t="shared" si="267"/>
        <v>5.0323508194270672E-2</v>
      </c>
      <c r="BN452" s="2">
        <v>44848</v>
      </c>
      <c r="BO452">
        <v>235.54</v>
      </c>
      <c r="BP452">
        <v>228.56</v>
      </c>
      <c r="BQ452" s="3">
        <f t="shared" si="268"/>
        <v>-2.4248633879781489E-2</v>
      </c>
      <c r="BR452" s="3">
        <f t="shared" si="269"/>
        <v>5.5498633879780268E-3</v>
      </c>
      <c r="BS452" s="3">
        <f t="shared" si="270"/>
        <v>-2.9634032436104185E-2</v>
      </c>
      <c r="BT452" s="3">
        <f t="shared" si="271"/>
        <v>3.5183895824082212E-2</v>
      </c>
      <c r="BW452" s="2">
        <v>44848</v>
      </c>
      <c r="BX452">
        <v>44.15</v>
      </c>
      <c r="BY452">
        <v>43.48</v>
      </c>
      <c r="BZ452" s="3">
        <f t="shared" si="272"/>
        <v>-1.3835336811068411E-2</v>
      </c>
      <c r="CA452" s="3">
        <f t="shared" si="273"/>
        <v>1.3608528010886634E-3</v>
      </c>
      <c r="CB452" s="3">
        <f t="shared" si="274"/>
        <v>-1.5175537938844852E-2</v>
      </c>
      <c r="CC452" s="3">
        <f t="shared" si="275"/>
        <v>1.6536390739933515E-2</v>
      </c>
      <c r="CF452" s="2">
        <v>44848</v>
      </c>
      <c r="CG452">
        <v>56.29</v>
      </c>
      <c r="CH452">
        <v>54.98</v>
      </c>
      <c r="CI452" s="3">
        <f t="shared" si="276"/>
        <v>-1.5929837121890111E-2</v>
      </c>
      <c r="CJ452" s="3">
        <f t="shared" si="277"/>
        <v>7.517451226060512E-3</v>
      </c>
      <c r="CK452" s="3">
        <f t="shared" si="278"/>
        <v>-2.327233966956832E-2</v>
      </c>
      <c r="CL452" s="3">
        <f t="shared" si="279"/>
        <v>3.0789790895628832E-2</v>
      </c>
    </row>
    <row r="453" spans="3:90" x14ac:dyDescent="0.25">
      <c r="C453" s="2">
        <v>44851</v>
      </c>
      <c r="D453">
        <v>54.6</v>
      </c>
      <c r="E453">
        <v>53.5</v>
      </c>
      <c r="F453" s="3">
        <f t="shared" ref="F453:F516" si="280">E453/E452-1</f>
        <v>1.479514415781491E-2</v>
      </c>
      <c r="G453" s="3">
        <f t="shared" ref="G453:G516" si="281">D453/E452-1</f>
        <v>3.5660091047041043E-2</v>
      </c>
      <c r="H453" s="3">
        <f t="shared" ref="H453:H516" si="282">E453/D453-1</f>
        <v>-2.0146520146520186E-2</v>
      </c>
      <c r="I453" s="3">
        <f t="shared" ref="I453:I516" si="283">G453-H453</f>
        <v>5.5806611193561229E-2</v>
      </c>
      <c r="L453" s="2">
        <v>44851</v>
      </c>
      <c r="M453">
        <v>11.52</v>
      </c>
      <c r="N453">
        <v>11.89</v>
      </c>
      <c r="O453" s="3">
        <f t="shared" ref="O453:O516" si="284">N453/N452-1</f>
        <v>5.8771148708815613E-2</v>
      </c>
      <c r="P453" s="3">
        <f t="shared" ref="P453:P516" si="285">M453/N452-1</f>
        <v>2.5823686553873459E-2</v>
      </c>
      <c r="Q453" s="3">
        <f t="shared" ref="Q453:Q516" si="286">N453/M453-1</f>
        <v>3.211805555555558E-2</v>
      </c>
      <c r="R453" s="3">
        <f t="shared" ref="R453:R516" si="287">P453-Q453</f>
        <v>-6.2943690016821208E-3</v>
      </c>
      <c r="U453" s="2">
        <v>44851</v>
      </c>
      <c r="V453">
        <v>11.98</v>
      </c>
      <c r="W453">
        <v>11.83</v>
      </c>
      <c r="X453" s="3">
        <f t="shared" ref="X453:X516" si="288">W453/W452-1</f>
        <v>1.3710368466152589E-2</v>
      </c>
      <c r="Y453" s="3">
        <f t="shared" ref="Y453:Y516" si="289">V453/W452-1</f>
        <v>2.65638389031706E-2</v>
      </c>
      <c r="Z453" s="3">
        <f t="shared" ref="Z453:Z516" si="290">W453/V453-1</f>
        <v>-1.2520868113522599E-2</v>
      </c>
      <c r="AA453" s="3">
        <f t="shared" ref="AA453:AA516" si="291">Y453-Z453</f>
        <v>3.9084707016693199E-2</v>
      </c>
      <c r="AD453" s="2">
        <v>44851</v>
      </c>
      <c r="AE453">
        <v>182.3</v>
      </c>
      <c r="AF453">
        <v>180.8</v>
      </c>
      <c r="AG453" s="3">
        <f t="shared" ref="AG453:AG516" si="292">AF453/AF452-1</f>
        <v>1.4647286604186682E-2</v>
      </c>
      <c r="AH453" s="3">
        <f t="shared" ref="AH453:AH516" si="293">AE453/AF452-1</f>
        <v>2.3065267411190415E-2</v>
      </c>
      <c r="AI453" s="3">
        <f t="shared" ref="AI453:AI516" si="294">AF453/AE453-1</f>
        <v>-8.2281952825014049E-3</v>
      </c>
      <c r="AJ453" s="3">
        <f t="shared" ref="AJ453:AJ516" si="295">AH453-AI453</f>
        <v>3.129346269369182E-2</v>
      </c>
      <c r="AM453" s="2">
        <v>44851</v>
      </c>
      <c r="AN453">
        <v>101.07</v>
      </c>
      <c r="AO453">
        <v>100.62</v>
      </c>
      <c r="AP453" s="3">
        <f t="shared" ref="AP453:AP516" si="296">AO453/AO452-1</f>
        <v>1.4416775884665833E-2</v>
      </c>
      <c r="AQ453" s="3">
        <f t="shared" ref="AQ453:AQ516" si="297">AN453/AO452-1</f>
        <v>1.8953523540679473E-2</v>
      </c>
      <c r="AR453" s="3">
        <f t="shared" ref="AR453:AR516" si="298">AO453/AN453-1</f>
        <v>-4.4523597506677115E-3</v>
      </c>
      <c r="AS453" s="3">
        <f t="shared" ref="AS453:AS516" si="299">AQ453-AR453</f>
        <v>2.3405883291347185E-2</v>
      </c>
      <c r="AV453" s="2">
        <v>44851</v>
      </c>
      <c r="AW453">
        <v>115.41</v>
      </c>
      <c r="AX453">
        <v>115.86</v>
      </c>
      <c r="AY453" s="3">
        <f t="shared" ref="AY453:AY516" si="300">AX453/AX452-1</f>
        <v>4.2000179872290655E-2</v>
      </c>
      <c r="AZ453" s="3">
        <f t="shared" ref="AZ453:AZ516" si="301">AW453/AX452-1</f>
        <v>3.7953053332134168E-2</v>
      </c>
      <c r="BA453" s="3">
        <f t="shared" ref="BA453:BA516" si="302">AX453/AW453-1</f>
        <v>3.8991421887184519E-3</v>
      </c>
      <c r="BB453" s="3">
        <f t="shared" ref="BB453:BB516" si="303">AZ453-BA453</f>
        <v>3.4053911143415716E-2</v>
      </c>
      <c r="BE453" s="2">
        <v>44851</v>
      </c>
      <c r="BF453">
        <v>141.07</v>
      </c>
      <c r="BG453">
        <v>142.41</v>
      </c>
      <c r="BH453" s="3">
        <f t="shared" ref="BH453:BH516" si="304">BG453/BG452-1</f>
        <v>2.9122705593293885E-2</v>
      </c>
      <c r="BI453" s="3">
        <f t="shared" ref="BI453:BI516" si="305">BF453/BG452-1</f>
        <v>1.9439225321578268E-2</v>
      </c>
      <c r="BJ453" s="3">
        <f t="shared" ref="BJ453:BJ516" si="306">BG453/BF453-1</f>
        <v>9.4988303679024444E-3</v>
      </c>
      <c r="BK453" s="3">
        <f t="shared" ref="BK453:BK516" si="307">BI453-BJ453</f>
        <v>9.940394953675824E-3</v>
      </c>
      <c r="BN453" s="2">
        <v>44851</v>
      </c>
      <c r="BO453">
        <v>235.82</v>
      </c>
      <c r="BP453">
        <v>237.53</v>
      </c>
      <c r="BQ453" s="3">
        <f t="shared" ref="BQ453:BQ516" si="308">BP453/BP452-1</f>
        <v>3.9245712285614243E-2</v>
      </c>
      <c r="BR453" s="3">
        <f t="shared" ref="BR453:BR516" si="309">BO453/BP452-1</f>
        <v>3.1764088204410124E-2</v>
      </c>
      <c r="BS453" s="3">
        <f t="shared" ref="BS453:BS516" si="310">BP453/BO453-1</f>
        <v>7.2512933593418261E-3</v>
      </c>
      <c r="BT453" s="3">
        <f t="shared" ref="BT453:BT516" si="311">BR453-BS453</f>
        <v>2.4512794845068298E-2</v>
      </c>
      <c r="BW453" s="2">
        <v>44851</v>
      </c>
      <c r="BX453">
        <v>43.65</v>
      </c>
      <c r="BY453">
        <v>43.79</v>
      </c>
      <c r="BZ453" s="3">
        <f t="shared" ref="BZ453:BZ516" si="312">BY453/BY452-1</f>
        <v>7.1297148114075615E-3</v>
      </c>
      <c r="CA453" s="3">
        <f t="shared" ref="CA453:CA516" si="313">BX453/BY452-1</f>
        <v>3.9098436062556807E-3</v>
      </c>
      <c r="CB453" s="3">
        <f t="shared" ref="CB453:CB516" si="314">BY453/BX453-1</f>
        <v>3.2073310423825774E-3</v>
      </c>
      <c r="CC453" s="3">
        <f t="shared" ref="CC453:CC516" si="315">CA453-CB453</f>
        <v>7.0251256387310335E-4</v>
      </c>
      <c r="CF453" s="2">
        <v>44851</v>
      </c>
      <c r="CG453">
        <v>55.63</v>
      </c>
      <c r="CH453">
        <v>55.69</v>
      </c>
      <c r="CI453" s="3">
        <f t="shared" ref="CI453:CI516" si="316">CH453/CH452-1</f>
        <v>1.291378683157518E-2</v>
      </c>
      <c r="CJ453" s="3">
        <f t="shared" ref="CJ453:CJ516" si="317">CG453/CH452-1</f>
        <v>1.1822480902146326E-2</v>
      </c>
      <c r="CK453" s="3">
        <f t="shared" ref="CK453:CK516" si="318">CH453/CG453-1</f>
        <v>1.0785547366527481E-3</v>
      </c>
      <c r="CL453" s="3">
        <f t="shared" ref="CL453:CL516" si="319">CJ453-CK453</f>
        <v>1.0743926165493578E-2</v>
      </c>
    </row>
    <row r="454" spans="3:90" x14ac:dyDescent="0.25">
      <c r="C454" s="2">
        <v>44852</v>
      </c>
      <c r="D454">
        <v>55.01</v>
      </c>
      <c r="E454">
        <v>52.55</v>
      </c>
      <c r="F454" s="3">
        <f t="shared" si="280"/>
        <v>-1.7757009345794494E-2</v>
      </c>
      <c r="G454" s="3">
        <f t="shared" si="281"/>
        <v>2.8224299065420455E-2</v>
      </c>
      <c r="H454" s="3">
        <f t="shared" si="282"/>
        <v>-4.4719141974186583E-2</v>
      </c>
      <c r="I454" s="3">
        <f t="shared" si="283"/>
        <v>7.2943441039607038E-2</v>
      </c>
      <c r="L454" s="2">
        <v>44852</v>
      </c>
      <c r="M454">
        <v>12.34</v>
      </c>
      <c r="N454">
        <v>11.97</v>
      </c>
      <c r="O454" s="3">
        <f t="shared" si="284"/>
        <v>6.728343145500526E-3</v>
      </c>
      <c r="P454" s="3">
        <f t="shared" si="285"/>
        <v>3.7846930193439876E-2</v>
      </c>
      <c r="Q454" s="3">
        <f t="shared" si="286"/>
        <v>-2.9983792544570398E-2</v>
      </c>
      <c r="R454" s="3">
        <f t="shared" si="287"/>
        <v>6.7830722738010274E-2</v>
      </c>
      <c r="U454" s="2">
        <v>44852</v>
      </c>
      <c r="V454">
        <v>12.22</v>
      </c>
      <c r="W454">
        <v>12.03</v>
      </c>
      <c r="X454" s="3">
        <f t="shared" si="288"/>
        <v>1.690617075232459E-2</v>
      </c>
      <c r="Y454" s="3">
        <f t="shared" si="289"/>
        <v>3.2967032967033072E-2</v>
      </c>
      <c r="Z454" s="3">
        <f t="shared" si="290"/>
        <v>-1.5548281505728401E-2</v>
      </c>
      <c r="AA454" s="3">
        <f t="shared" si="291"/>
        <v>4.8515314472761473E-2</v>
      </c>
      <c r="AD454" s="2">
        <v>44852</v>
      </c>
      <c r="AE454">
        <v>184.9</v>
      </c>
      <c r="AF454">
        <v>183.55</v>
      </c>
      <c r="AG454" s="3">
        <f t="shared" si="292"/>
        <v>1.5210176991150348E-2</v>
      </c>
      <c r="AH454" s="3">
        <f t="shared" si="293"/>
        <v>2.2676991150442527E-2</v>
      </c>
      <c r="AI454" s="3">
        <f t="shared" si="294"/>
        <v>-7.3012439156300291E-3</v>
      </c>
      <c r="AJ454" s="3">
        <f t="shared" si="295"/>
        <v>2.9978235066072556E-2</v>
      </c>
      <c r="AM454" s="2">
        <v>44852</v>
      </c>
      <c r="AN454">
        <v>101.54</v>
      </c>
      <c r="AO454">
        <v>100.8</v>
      </c>
      <c r="AP454" s="3">
        <f t="shared" si="296"/>
        <v>1.7889087656528524E-3</v>
      </c>
      <c r="AQ454" s="3">
        <f t="shared" si="297"/>
        <v>9.1433114688928008E-3</v>
      </c>
      <c r="AR454" s="3">
        <f t="shared" si="298"/>
        <v>-7.2877683671460636E-3</v>
      </c>
      <c r="AS454" s="3">
        <f t="shared" si="299"/>
        <v>1.6431079836038864E-2</v>
      </c>
      <c r="AV454" s="2">
        <v>44852</v>
      </c>
      <c r="AW454">
        <v>119.66</v>
      </c>
      <c r="AX454">
        <v>118.84</v>
      </c>
      <c r="AY454" s="3">
        <f t="shared" si="300"/>
        <v>2.5720697393405878E-2</v>
      </c>
      <c r="AZ454" s="3">
        <f t="shared" si="301"/>
        <v>3.2798204729846292E-2</v>
      </c>
      <c r="BA454" s="3">
        <f t="shared" si="302"/>
        <v>-6.8527494567941494E-3</v>
      </c>
      <c r="BB454" s="3">
        <f t="shared" si="303"/>
        <v>3.9650954186640441E-2</v>
      </c>
      <c r="BE454" s="2">
        <v>44852</v>
      </c>
      <c r="BF454">
        <v>145.49</v>
      </c>
      <c r="BG454">
        <v>143.75</v>
      </c>
      <c r="BH454" s="3">
        <f t="shared" si="304"/>
        <v>9.4094515834561854E-3</v>
      </c>
      <c r="BI454" s="3">
        <f t="shared" si="305"/>
        <v>2.1627694684362098E-2</v>
      </c>
      <c r="BJ454" s="3">
        <f t="shared" si="306"/>
        <v>-1.1959584851192528E-2</v>
      </c>
      <c r="BK454" s="3">
        <f t="shared" si="307"/>
        <v>3.3587279535554626E-2</v>
      </c>
      <c r="BN454" s="2">
        <v>44852</v>
      </c>
      <c r="BO454">
        <v>243.24</v>
      </c>
      <c r="BP454">
        <v>238.5</v>
      </c>
      <c r="BQ454" s="3">
        <f t="shared" si="308"/>
        <v>4.0836946911968486E-3</v>
      </c>
      <c r="BR454" s="3">
        <f t="shared" si="309"/>
        <v>2.403906874921069E-2</v>
      </c>
      <c r="BS454" s="3">
        <f t="shared" si="310"/>
        <v>-1.9486926492353285E-2</v>
      </c>
      <c r="BT454" s="3">
        <f t="shared" si="311"/>
        <v>4.3525995241563975E-2</v>
      </c>
      <c r="BW454" s="2">
        <v>44852</v>
      </c>
      <c r="BX454">
        <v>44.48</v>
      </c>
      <c r="BY454">
        <v>44.71</v>
      </c>
      <c r="BZ454" s="3">
        <f t="shared" si="312"/>
        <v>2.1009362868234849E-2</v>
      </c>
      <c r="CA454" s="3">
        <f t="shared" si="313"/>
        <v>1.5757022151176026E-2</v>
      </c>
      <c r="CB454" s="3">
        <f t="shared" si="314"/>
        <v>5.1708633093525691E-3</v>
      </c>
      <c r="CC454" s="3">
        <f t="shared" si="315"/>
        <v>1.0586158841823456E-2</v>
      </c>
      <c r="CF454" s="2">
        <v>44852</v>
      </c>
      <c r="CG454">
        <v>56.31</v>
      </c>
      <c r="CH454">
        <v>56.44</v>
      </c>
      <c r="CI454" s="3">
        <f t="shared" si="316"/>
        <v>1.3467408870533326E-2</v>
      </c>
      <c r="CJ454" s="3">
        <f t="shared" si="317"/>
        <v>1.1133057999640927E-2</v>
      </c>
      <c r="CK454" s="3">
        <f t="shared" si="318"/>
        <v>2.3086485526548906E-3</v>
      </c>
      <c r="CL454" s="3">
        <f t="shared" si="319"/>
        <v>8.8244094469860368E-3</v>
      </c>
    </row>
    <row r="455" spans="3:90" x14ac:dyDescent="0.25">
      <c r="C455" s="2">
        <v>44853</v>
      </c>
      <c r="D455">
        <v>52.09</v>
      </c>
      <c r="E455">
        <v>53.03</v>
      </c>
      <c r="F455" s="3">
        <f t="shared" si="280"/>
        <v>9.134157944814536E-3</v>
      </c>
      <c r="G455" s="3">
        <f t="shared" si="281"/>
        <v>-8.7535680304470231E-3</v>
      </c>
      <c r="H455" s="3">
        <f t="shared" si="282"/>
        <v>1.8045690151660576E-2</v>
      </c>
      <c r="I455" s="3">
        <f t="shared" si="283"/>
        <v>-2.6799258182107599E-2</v>
      </c>
      <c r="L455" s="2">
        <v>44853</v>
      </c>
      <c r="M455">
        <v>11.88</v>
      </c>
      <c r="N455">
        <v>12.05</v>
      </c>
      <c r="O455" s="3">
        <f t="shared" si="284"/>
        <v>6.6833751044277356E-3</v>
      </c>
      <c r="P455" s="3">
        <f t="shared" si="285"/>
        <v>-7.5187969924811471E-3</v>
      </c>
      <c r="Q455" s="3">
        <f t="shared" si="286"/>
        <v>1.4309764309764272E-2</v>
      </c>
      <c r="R455" s="3">
        <f t="shared" si="287"/>
        <v>-2.1828561302245419E-2</v>
      </c>
      <c r="U455" s="2">
        <v>44853</v>
      </c>
      <c r="V455">
        <v>11.91</v>
      </c>
      <c r="W455">
        <v>12.13</v>
      </c>
      <c r="X455" s="3">
        <f t="shared" si="288"/>
        <v>8.3125519534499315E-3</v>
      </c>
      <c r="Y455" s="3">
        <f t="shared" si="289"/>
        <v>-9.9750623441395847E-3</v>
      </c>
      <c r="Z455" s="3">
        <f t="shared" si="290"/>
        <v>1.8471872376154552E-2</v>
      </c>
      <c r="AA455" s="3">
        <f t="shared" si="291"/>
        <v>-2.8446934720294137E-2</v>
      </c>
      <c r="AD455" s="2">
        <v>44853</v>
      </c>
      <c r="AE455">
        <v>182.94</v>
      </c>
      <c r="AF455">
        <v>184.41</v>
      </c>
      <c r="AG455" s="3">
        <f t="shared" si="292"/>
        <v>4.6853718332877659E-3</v>
      </c>
      <c r="AH455" s="3">
        <f t="shared" si="293"/>
        <v>-3.3233451375647149E-3</v>
      </c>
      <c r="AI455" s="3">
        <f t="shared" si="294"/>
        <v>8.0354214496556331E-3</v>
      </c>
      <c r="AJ455" s="3">
        <f t="shared" si="295"/>
        <v>-1.1358766587220348E-2</v>
      </c>
      <c r="AM455" s="2">
        <v>44853</v>
      </c>
      <c r="AN455">
        <v>101.25</v>
      </c>
      <c r="AO455">
        <v>103.79</v>
      </c>
      <c r="AP455" s="3">
        <f t="shared" si="296"/>
        <v>2.9662698412698418E-2</v>
      </c>
      <c r="AQ455" s="3">
        <f t="shared" si="297"/>
        <v>4.4642857142858094E-3</v>
      </c>
      <c r="AR455" s="3">
        <f t="shared" si="298"/>
        <v>2.5086419753086453E-2</v>
      </c>
      <c r="AS455" s="3">
        <f t="shared" si="299"/>
        <v>-2.0622134038800644E-2</v>
      </c>
      <c r="AV455" s="2">
        <v>44853</v>
      </c>
      <c r="AW455">
        <v>117.99</v>
      </c>
      <c r="AX455">
        <v>116.51</v>
      </c>
      <c r="AY455" s="3">
        <f t="shared" si="300"/>
        <v>-1.9606193200942479E-2</v>
      </c>
      <c r="AZ455" s="3">
        <f t="shared" si="301"/>
        <v>-7.1524739145070182E-3</v>
      </c>
      <c r="BA455" s="3">
        <f t="shared" si="302"/>
        <v>-1.2543435884396881E-2</v>
      </c>
      <c r="BB455" s="3">
        <f t="shared" si="303"/>
        <v>5.3909619698898625E-3</v>
      </c>
      <c r="BE455" s="2">
        <v>44853</v>
      </c>
      <c r="BF455">
        <v>141.69</v>
      </c>
      <c r="BG455">
        <v>143.86000000000001</v>
      </c>
      <c r="BH455" s="3">
        <f t="shared" si="304"/>
        <v>7.6521739130441802E-4</v>
      </c>
      <c r="BI455" s="3">
        <f t="shared" si="305"/>
        <v>-1.4330434782608759E-2</v>
      </c>
      <c r="BJ455" s="3">
        <f t="shared" si="306"/>
        <v>1.531512456771833E-2</v>
      </c>
      <c r="BK455" s="3">
        <f t="shared" si="307"/>
        <v>-2.9645559350327089E-2</v>
      </c>
      <c r="BN455" s="2">
        <v>44853</v>
      </c>
      <c r="BO455">
        <v>237.04</v>
      </c>
      <c r="BP455">
        <v>236.48</v>
      </c>
      <c r="BQ455" s="3">
        <f t="shared" si="308"/>
        <v>-8.4696016771489413E-3</v>
      </c>
      <c r="BR455" s="3">
        <f t="shared" si="309"/>
        <v>-6.1215932914046034E-3</v>
      </c>
      <c r="BS455" s="3">
        <f t="shared" si="310"/>
        <v>-2.3624704691191933E-3</v>
      </c>
      <c r="BT455" s="3">
        <f t="shared" si="311"/>
        <v>-3.7591228222854101E-3</v>
      </c>
      <c r="BW455" s="2">
        <v>44853</v>
      </c>
      <c r="BX455">
        <v>44.78</v>
      </c>
      <c r="BY455">
        <v>44.59</v>
      </c>
      <c r="BZ455" s="3">
        <f t="shared" si="312"/>
        <v>-2.6839633191678702E-3</v>
      </c>
      <c r="CA455" s="3">
        <f t="shared" si="313"/>
        <v>1.5656452695147483E-3</v>
      </c>
      <c r="CB455" s="3">
        <f t="shared" si="314"/>
        <v>-4.242965609647098E-3</v>
      </c>
      <c r="CC455" s="3">
        <f t="shared" si="315"/>
        <v>5.8086108791618463E-3</v>
      </c>
      <c r="CF455" s="2">
        <v>44853</v>
      </c>
      <c r="CG455">
        <v>56.31</v>
      </c>
      <c r="CH455">
        <v>55.96</v>
      </c>
      <c r="CI455" s="3">
        <f t="shared" si="316"/>
        <v>-8.5046066619418603E-3</v>
      </c>
      <c r="CJ455" s="3">
        <f t="shared" si="317"/>
        <v>-2.3033309709424854E-3</v>
      </c>
      <c r="CK455" s="3">
        <f t="shared" si="318"/>
        <v>-6.2155922571479616E-3</v>
      </c>
      <c r="CL455" s="3">
        <f t="shared" si="319"/>
        <v>3.9122612862054762E-3</v>
      </c>
    </row>
    <row r="456" spans="3:90" x14ac:dyDescent="0.25">
      <c r="C456" s="2">
        <v>44854</v>
      </c>
      <c r="D456">
        <v>53.5</v>
      </c>
      <c r="E456">
        <v>53.7</v>
      </c>
      <c r="F456" s="3">
        <f t="shared" si="280"/>
        <v>1.2634357910616734E-2</v>
      </c>
      <c r="G456" s="3">
        <f t="shared" si="281"/>
        <v>8.8629077880444385E-3</v>
      </c>
      <c r="H456" s="3">
        <f t="shared" si="282"/>
        <v>3.7383177570093906E-3</v>
      </c>
      <c r="I456" s="3">
        <f t="shared" si="283"/>
        <v>5.1245900310350478E-3</v>
      </c>
      <c r="L456" s="2">
        <v>44854</v>
      </c>
      <c r="M456">
        <v>12.11</v>
      </c>
      <c r="N456">
        <v>12.19</v>
      </c>
      <c r="O456" s="3">
        <f t="shared" si="284"/>
        <v>1.1618257261410747E-2</v>
      </c>
      <c r="P456" s="3">
        <f t="shared" si="285"/>
        <v>4.9792531120331773E-3</v>
      </c>
      <c r="Q456" s="3">
        <f t="shared" si="286"/>
        <v>6.6061106523533919E-3</v>
      </c>
      <c r="R456" s="3">
        <f t="shared" si="287"/>
        <v>-1.6268575403202146E-3</v>
      </c>
      <c r="U456" s="2">
        <v>44854</v>
      </c>
      <c r="V456">
        <v>12.13</v>
      </c>
      <c r="W456">
        <v>11.77</v>
      </c>
      <c r="X456" s="3">
        <f t="shared" si="288"/>
        <v>-2.9678483099752739E-2</v>
      </c>
      <c r="Y456" s="3">
        <f t="shared" si="289"/>
        <v>0</v>
      </c>
      <c r="Z456" s="3">
        <f t="shared" si="290"/>
        <v>-2.9678483099752739E-2</v>
      </c>
      <c r="AA456" s="3">
        <f t="shared" si="291"/>
        <v>2.9678483099752739E-2</v>
      </c>
      <c r="AD456" s="2">
        <v>44854</v>
      </c>
      <c r="AE456">
        <v>184.54</v>
      </c>
      <c r="AF456">
        <v>180.54</v>
      </c>
      <c r="AG456" s="3">
        <f t="shared" si="292"/>
        <v>-2.0985846754514426E-2</v>
      </c>
      <c r="AH456" s="3">
        <f t="shared" si="293"/>
        <v>7.0495092457023567E-4</v>
      </c>
      <c r="AI456" s="3">
        <f t="shared" si="294"/>
        <v>-2.1675517502980357E-2</v>
      </c>
      <c r="AJ456" s="3">
        <f t="shared" si="295"/>
        <v>2.2380468427550593E-2</v>
      </c>
      <c r="AM456" s="2">
        <v>44854</v>
      </c>
      <c r="AN456">
        <v>104.32</v>
      </c>
      <c r="AO456">
        <v>103.93</v>
      </c>
      <c r="AP456" s="3">
        <f t="shared" si="296"/>
        <v>1.3488775411889531E-3</v>
      </c>
      <c r="AQ456" s="3">
        <f t="shared" si="297"/>
        <v>5.1064649773580051E-3</v>
      </c>
      <c r="AR456" s="3">
        <f t="shared" si="298"/>
        <v>-3.7384969325151562E-3</v>
      </c>
      <c r="AS456" s="3">
        <f t="shared" si="299"/>
        <v>8.8449619098731613E-3</v>
      </c>
      <c r="AV456" s="2">
        <v>44854</v>
      </c>
      <c r="AW456">
        <v>117.16</v>
      </c>
      <c r="AX456">
        <v>116.13</v>
      </c>
      <c r="AY456" s="3">
        <f t="shared" si="300"/>
        <v>-3.2615226160845889E-3</v>
      </c>
      <c r="AZ456" s="3">
        <f t="shared" si="301"/>
        <v>5.5789202643550251E-3</v>
      </c>
      <c r="BA456" s="3">
        <f t="shared" si="302"/>
        <v>-8.7913963810174467E-3</v>
      </c>
      <c r="BB456" s="3">
        <f t="shared" si="303"/>
        <v>1.4370316645372472E-2</v>
      </c>
      <c r="BE456" s="2">
        <v>44854</v>
      </c>
      <c r="BF456">
        <v>143.02000000000001</v>
      </c>
      <c r="BG456">
        <v>143.38999999999999</v>
      </c>
      <c r="BH456" s="3">
        <f t="shared" si="304"/>
        <v>-3.2670652022801505E-3</v>
      </c>
      <c r="BI456" s="3">
        <f t="shared" si="305"/>
        <v>-5.8390101487557633E-3</v>
      </c>
      <c r="BJ456" s="3">
        <f t="shared" si="306"/>
        <v>2.5870507621310601E-3</v>
      </c>
      <c r="BK456" s="3">
        <f t="shared" si="307"/>
        <v>-8.4260609108868234E-3</v>
      </c>
      <c r="BN456" s="2">
        <v>44854</v>
      </c>
      <c r="BO456">
        <v>235.77</v>
      </c>
      <c r="BP456">
        <v>236.15</v>
      </c>
      <c r="BQ456" s="3">
        <f t="shared" si="308"/>
        <v>-1.3954668470905762E-3</v>
      </c>
      <c r="BR456" s="3">
        <f t="shared" si="309"/>
        <v>-3.0023680649525764E-3</v>
      </c>
      <c r="BS456" s="3">
        <f t="shared" si="310"/>
        <v>1.6117402553335047E-3</v>
      </c>
      <c r="BT456" s="3">
        <f t="shared" si="311"/>
        <v>-4.6141083202860811E-3</v>
      </c>
      <c r="BW456" s="2">
        <v>44854</v>
      </c>
      <c r="BX456">
        <v>44.66</v>
      </c>
      <c r="BY456">
        <v>44.7</v>
      </c>
      <c r="BZ456" s="3">
        <f t="shared" si="312"/>
        <v>2.4669208342678051E-3</v>
      </c>
      <c r="CA456" s="3">
        <f t="shared" si="313"/>
        <v>1.5698587127157548E-3</v>
      </c>
      <c r="CB456" s="3">
        <f t="shared" si="314"/>
        <v>8.9565606806996101E-4</v>
      </c>
      <c r="CC456" s="3">
        <f t="shared" si="315"/>
        <v>6.7420264464579382E-4</v>
      </c>
      <c r="CF456" s="2">
        <v>44854</v>
      </c>
      <c r="CG456">
        <v>55.77</v>
      </c>
      <c r="CH456">
        <v>55.08</v>
      </c>
      <c r="CI456" s="3">
        <f t="shared" si="316"/>
        <v>-1.572551822730528E-2</v>
      </c>
      <c r="CJ456" s="3">
        <f t="shared" si="317"/>
        <v>-3.3952823445317915E-3</v>
      </c>
      <c r="CK456" s="3">
        <f t="shared" si="318"/>
        <v>-1.2372243141474004E-2</v>
      </c>
      <c r="CL456" s="3">
        <f t="shared" si="319"/>
        <v>8.9769607969422127E-3</v>
      </c>
    </row>
    <row r="457" spans="3:90" x14ac:dyDescent="0.25">
      <c r="C457" s="2">
        <v>44855</v>
      </c>
      <c r="D457">
        <v>53.49</v>
      </c>
      <c r="E457">
        <v>56.05</v>
      </c>
      <c r="F457" s="3">
        <f t="shared" si="280"/>
        <v>4.3761638733705643E-2</v>
      </c>
      <c r="G457" s="3">
        <f t="shared" si="281"/>
        <v>-3.9106145251396329E-3</v>
      </c>
      <c r="H457" s="3">
        <f t="shared" si="282"/>
        <v>4.7859412974387672E-2</v>
      </c>
      <c r="I457" s="3">
        <f t="shared" si="283"/>
        <v>-5.1770027499527305E-2</v>
      </c>
      <c r="L457" s="2">
        <v>44855</v>
      </c>
      <c r="M457">
        <v>12.1</v>
      </c>
      <c r="N457">
        <v>12.47</v>
      </c>
      <c r="O457" s="3">
        <f t="shared" si="284"/>
        <v>2.2969647251845915E-2</v>
      </c>
      <c r="P457" s="3">
        <f t="shared" si="285"/>
        <v>-7.3831009023790362E-3</v>
      </c>
      <c r="Q457" s="3">
        <f t="shared" si="286"/>
        <v>3.0578512396694402E-2</v>
      </c>
      <c r="R457" s="3">
        <f t="shared" si="287"/>
        <v>-3.7961613299073438E-2</v>
      </c>
      <c r="U457" s="2">
        <v>44855</v>
      </c>
      <c r="V457">
        <v>11.74</v>
      </c>
      <c r="W457">
        <v>12.19</v>
      </c>
      <c r="X457" s="3">
        <f t="shared" si="288"/>
        <v>3.5683942225998244E-2</v>
      </c>
      <c r="Y457" s="3">
        <f t="shared" si="289"/>
        <v>-2.5488530161427159E-3</v>
      </c>
      <c r="Z457" s="3">
        <f t="shared" si="290"/>
        <v>3.833049403747868E-2</v>
      </c>
      <c r="AA457" s="3">
        <f t="shared" si="291"/>
        <v>-4.0879347053621395E-2</v>
      </c>
      <c r="AD457" s="2">
        <v>44855</v>
      </c>
      <c r="AE457">
        <v>179.73</v>
      </c>
      <c r="AF457">
        <v>190.22</v>
      </c>
      <c r="AG457" s="3">
        <f t="shared" si="292"/>
        <v>5.361692699678744E-2</v>
      </c>
      <c r="AH457" s="3">
        <f t="shared" si="293"/>
        <v>-4.4865403788634239E-3</v>
      </c>
      <c r="AI457" s="3">
        <f t="shared" si="294"/>
        <v>5.8365325766427389E-2</v>
      </c>
      <c r="AJ457" s="3">
        <f t="shared" si="295"/>
        <v>-6.2851866145290813E-2</v>
      </c>
      <c r="AM457" s="2">
        <v>44855</v>
      </c>
      <c r="AN457">
        <v>104.45</v>
      </c>
      <c r="AO457">
        <v>105.86</v>
      </c>
      <c r="AP457" s="3">
        <f t="shared" si="296"/>
        <v>1.8570191475031139E-2</v>
      </c>
      <c r="AQ457" s="3">
        <f t="shared" si="297"/>
        <v>5.003367651303714E-3</v>
      </c>
      <c r="AR457" s="3">
        <f t="shared" si="298"/>
        <v>1.3499281953087472E-2</v>
      </c>
      <c r="AS457" s="3">
        <f t="shared" si="299"/>
        <v>-8.4959143017837579E-3</v>
      </c>
      <c r="AV457" s="2">
        <v>44855</v>
      </c>
      <c r="AW457">
        <v>116.46</v>
      </c>
      <c r="AX457">
        <v>122.23</v>
      </c>
      <c r="AY457" s="3">
        <f t="shared" si="300"/>
        <v>5.2527340049944193E-2</v>
      </c>
      <c r="AZ457" s="3">
        <f t="shared" si="301"/>
        <v>2.8416429863085124E-3</v>
      </c>
      <c r="BA457" s="3">
        <f t="shared" si="302"/>
        <v>4.9544908122960862E-2</v>
      </c>
      <c r="BB457" s="3">
        <f t="shared" si="303"/>
        <v>-4.670326513665235E-2</v>
      </c>
      <c r="BE457" s="2">
        <v>44855</v>
      </c>
      <c r="BF457">
        <v>142.87</v>
      </c>
      <c r="BG457">
        <v>147.27000000000001</v>
      </c>
      <c r="BH457" s="3">
        <f t="shared" si="304"/>
        <v>2.7059069670130498E-2</v>
      </c>
      <c r="BI457" s="3">
        <f t="shared" si="305"/>
        <v>-3.6264732547596212E-3</v>
      </c>
      <c r="BJ457" s="3">
        <f t="shared" si="306"/>
        <v>3.079722824945752E-2</v>
      </c>
      <c r="BK457" s="3">
        <f t="shared" si="307"/>
        <v>-3.4423701504217141E-2</v>
      </c>
      <c r="BN457" s="2">
        <v>44855</v>
      </c>
      <c r="BO457">
        <v>234.74</v>
      </c>
      <c r="BP457">
        <v>242.12</v>
      </c>
      <c r="BQ457" s="3">
        <f t="shared" si="308"/>
        <v>2.5280542028371711E-2</v>
      </c>
      <c r="BR457" s="3">
        <f t="shared" si="309"/>
        <v>-5.9707812830828155E-3</v>
      </c>
      <c r="BS457" s="3">
        <f t="shared" si="310"/>
        <v>3.1439038936695862E-2</v>
      </c>
      <c r="BT457" s="3">
        <f t="shared" si="311"/>
        <v>-3.7409820219778678E-2</v>
      </c>
      <c r="BW457" s="2">
        <v>44855</v>
      </c>
      <c r="BX457">
        <v>44.94</v>
      </c>
      <c r="BY457">
        <v>45.6</v>
      </c>
      <c r="BZ457" s="3">
        <f t="shared" si="312"/>
        <v>2.0134228187919323E-2</v>
      </c>
      <c r="CA457" s="3">
        <f t="shared" si="313"/>
        <v>5.3691275167784269E-3</v>
      </c>
      <c r="CB457" s="3">
        <f t="shared" si="314"/>
        <v>1.468624833110832E-2</v>
      </c>
      <c r="CC457" s="3">
        <f t="shared" si="315"/>
        <v>-9.3171208143298934E-3</v>
      </c>
      <c r="CF457" s="2">
        <v>44855</v>
      </c>
      <c r="CG457">
        <v>55</v>
      </c>
      <c r="CH457">
        <v>55.96</v>
      </c>
      <c r="CI457" s="3">
        <f t="shared" si="316"/>
        <v>1.5976761074800283E-2</v>
      </c>
      <c r="CJ457" s="3">
        <f t="shared" si="317"/>
        <v>-1.4524328249818641E-3</v>
      </c>
      <c r="CK457" s="3">
        <f t="shared" si="318"/>
        <v>1.7454545454545389E-2</v>
      </c>
      <c r="CL457" s="3">
        <f t="shared" si="319"/>
        <v>-1.8906978279527253E-2</v>
      </c>
    </row>
    <row r="458" spans="3:90" x14ac:dyDescent="0.25">
      <c r="C458" s="2">
        <v>44858</v>
      </c>
      <c r="D458">
        <v>56.23</v>
      </c>
      <c r="E458">
        <v>56.24</v>
      </c>
      <c r="F458" s="3">
        <f t="shared" si="280"/>
        <v>3.3898305084747449E-3</v>
      </c>
      <c r="G458" s="3">
        <f t="shared" si="281"/>
        <v>3.2114183764495596E-3</v>
      </c>
      <c r="H458" s="3">
        <f t="shared" si="282"/>
        <v>1.7784101013695874E-4</v>
      </c>
      <c r="I458" s="3">
        <f t="shared" si="283"/>
        <v>3.0335773663126009E-3</v>
      </c>
      <c r="L458" s="2">
        <v>44858</v>
      </c>
      <c r="M458">
        <v>12.51</v>
      </c>
      <c r="N458">
        <v>12.6</v>
      </c>
      <c r="O458" s="3">
        <f t="shared" si="284"/>
        <v>1.0425020048115297E-2</v>
      </c>
      <c r="P458" s="3">
        <f t="shared" si="285"/>
        <v>3.2076984763431682E-3</v>
      </c>
      <c r="Q458" s="3">
        <f t="shared" si="286"/>
        <v>7.194244604316502E-3</v>
      </c>
      <c r="R458" s="3">
        <f t="shared" si="287"/>
        <v>-3.9865461279733339E-3</v>
      </c>
      <c r="U458" s="2">
        <v>44858</v>
      </c>
      <c r="V458">
        <v>12.3</v>
      </c>
      <c r="W458">
        <v>12.48</v>
      </c>
      <c r="X458" s="3">
        <f t="shared" si="288"/>
        <v>2.3789991796554721E-2</v>
      </c>
      <c r="Y458" s="3">
        <f t="shared" si="289"/>
        <v>9.0237899917966491E-3</v>
      </c>
      <c r="Z458" s="3">
        <f t="shared" si="290"/>
        <v>1.4634146341463428E-2</v>
      </c>
      <c r="AA458" s="3">
        <f t="shared" si="291"/>
        <v>-5.6103563496667785E-3</v>
      </c>
      <c r="AD458" s="2">
        <v>44858</v>
      </c>
      <c r="AE458">
        <v>188.65</v>
      </c>
      <c r="AF458">
        <v>191.3</v>
      </c>
      <c r="AG458" s="3">
        <f t="shared" si="292"/>
        <v>5.6776364209862873E-3</v>
      </c>
      <c r="AH458" s="3">
        <f t="shared" si="293"/>
        <v>-8.2536010934707305E-3</v>
      </c>
      <c r="AI458" s="3">
        <f t="shared" si="294"/>
        <v>1.4047177312483505E-2</v>
      </c>
      <c r="AJ458" s="3">
        <f t="shared" si="295"/>
        <v>-2.2300778405954236E-2</v>
      </c>
      <c r="AM458" s="2">
        <v>44858</v>
      </c>
      <c r="AN458">
        <v>105.66</v>
      </c>
      <c r="AO458">
        <v>106.6</v>
      </c>
      <c r="AP458" s="3">
        <f t="shared" si="296"/>
        <v>6.9903646325335522E-3</v>
      </c>
      <c r="AQ458" s="3">
        <f t="shared" si="297"/>
        <v>-1.8892877385225937E-3</v>
      </c>
      <c r="AR458" s="3">
        <f t="shared" si="298"/>
        <v>8.8964603445012003E-3</v>
      </c>
      <c r="AS458" s="3">
        <f t="shared" si="299"/>
        <v>-1.0785748083023794E-2</v>
      </c>
      <c r="AV458" s="2">
        <v>44858</v>
      </c>
      <c r="AW458">
        <v>122.07</v>
      </c>
      <c r="AX458">
        <v>122.38</v>
      </c>
      <c r="AY458" s="3">
        <f t="shared" si="300"/>
        <v>1.2271946330686401E-3</v>
      </c>
      <c r="AZ458" s="3">
        <f t="shared" si="301"/>
        <v>-1.3090076086068603E-3</v>
      </c>
      <c r="BA458" s="3">
        <f t="shared" si="302"/>
        <v>2.5395265011878276E-3</v>
      </c>
      <c r="BB458" s="3">
        <f t="shared" si="303"/>
        <v>-3.8485341097946879E-3</v>
      </c>
      <c r="BE458" s="2">
        <v>44858</v>
      </c>
      <c r="BF458">
        <v>147.19</v>
      </c>
      <c r="BG458">
        <v>149.44999999999999</v>
      </c>
      <c r="BH458" s="3">
        <f t="shared" si="304"/>
        <v>1.4802743260677431E-2</v>
      </c>
      <c r="BI458" s="3">
        <f t="shared" si="305"/>
        <v>-5.4321993617179043E-4</v>
      </c>
      <c r="BJ458" s="3">
        <f t="shared" si="306"/>
        <v>1.5354303960866789E-2</v>
      </c>
      <c r="BK458" s="3">
        <f t="shared" si="307"/>
        <v>-1.5897523897038579E-2</v>
      </c>
      <c r="BN458" s="2">
        <v>44858</v>
      </c>
      <c r="BO458">
        <v>243.76</v>
      </c>
      <c r="BP458">
        <v>247.25</v>
      </c>
      <c r="BQ458" s="3">
        <f t="shared" si="308"/>
        <v>2.1187840740128916E-2</v>
      </c>
      <c r="BR458" s="3">
        <f t="shared" si="309"/>
        <v>6.7735007434328587E-3</v>
      </c>
      <c r="BS458" s="3">
        <f t="shared" si="310"/>
        <v>1.431736133902195E-2</v>
      </c>
      <c r="BT458" s="3">
        <f t="shared" si="311"/>
        <v>-7.5438605955890914E-3</v>
      </c>
      <c r="BW458" s="2">
        <v>44858</v>
      </c>
      <c r="BX458">
        <v>45.82</v>
      </c>
      <c r="BY458">
        <v>46.47</v>
      </c>
      <c r="BZ458" s="3">
        <f t="shared" si="312"/>
        <v>1.9078947368420973E-2</v>
      </c>
      <c r="CA458" s="3">
        <f t="shared" si="313"/>
        <v>4.8245614035087314E-3</v>
      </c>
      <c r="CB458" s="3">
        <f t="shared" si="314"/>
        <v>1.4185945002182399E-2</v>
      </c>
      <c r="CC458" s="3">
        <f t="shared" si="315"/>
        <v>-9.3613835986736671E-3</v>
      </c>
      <c r="CF458" s="2">
        <v>44858</v>
      </c>
      <c r="CG458">
        <v>56.64</v>
      </c>
      <c r="CH458">
        <v>57.57</v>
      </c>
      <c r="CI458" s="3">
        <f t="shared" si="316"/>
        <v>2.8770550393137917E-2</v>
      </c>
      <c r="CJ458" s="3">
        <f t="shared" si="317"/>
        <v>1.2151536812008645E-2</v>
      </c>
      <c r="CK458" s="3">
        <f t="shared" si="318"/>
        <v>1.6419491525423657E-2</v>
      </c>
      <c r="CL458" s="3">
        <f t="shared" si="319"/>
        <v>-4.267954713415012E-3</v>
      </c>
    </row>
    <row r="459" spans="3:90" x14ac:dyDescent="0.25">
      <c r="C459" s="2">
        <v>44859</v>
      </c>
      <c r="D459">
        <v>56.68</v>
      </c>
      <c r="E459">
        <v>55.87</v>
      </c>
      <c r="F459" s="3">
        <f t="shared" si="280"/>
        <v>-6.5789473684211286E-3</v>
      </c>
      <c r="G459" s="3">
        <f t="shared" si="281"/>
        <v>7.8236130867710418E-3</v>
      </c>
      <c r="H459" s="3">
        <f t="shared" si="282"/>
        <v>-1.4290755116443177E-2</v>
      </c>
      <c r="I459" s="3">
        <f t="shared" si="283"/>
        <v>2.2114368203214219E-2</v>
      </c>
      <c r="L459" s="2">
        <v>44859</v>
      </c>
      <c r="M459">
        <v>12.69</v>
      </c>
      <c r="N459">
        <v>13.26</v>
      </c>
      <c r="O459" s="3">
        <f t="shared" si="284"/>
        <v>5.2380952380952417E-2</v>
      </c>
      <c r="P459" s="3">
        <f t="shared" si="285"/>
        <v>7.1428571428571175E-3</v>
      </c>
      <c r="Q459" s="3">
        <f t="shared" si="286"/>
        <v>4.4917257683215084E-2</v>
      </c>
      <c r="R459" s="3">
        <f t="shared" si="287"/>
        <v>-3.7774400540357966E-2</v>
      </c>
      <c r="U459" s="2">
        <v>44859</v>
      </c>
      <c r="V459">
        <v>12.58</v>
      </c>
      <c r="W459">
        <v>12.83</v>
      </c>
      <c r="X459" s="3">
        <f t="shared" si="288"/>
        <v>2.8044871794871806E-2</v>
      </c>
      <c r="Y459" s="3">
        <f t="shared" si="289"/>
        <v>8.0128205128204844E-3</v>
      </c>
      <c r="Z459" s="3">
        <f t="shared" si="290"/>
        <v>1.9872813990461147E-2</v>
      </c>
      <c r="AA459" s="3">
        <f t="shared" si="291"/>
        <v>-1.1859993477640662E-2</v>
      </c>
      <c r="AD459" s="2">
        <v>44859</v>
      </c>
      <c r="AE459">
        <v>190.29</v>
      </c>
      <c r="AF459">
        <v>194.84</v>
      </c>
      <c r="AG459" s="3">
        <f t="shared" si="292"/>
        <v>1.8504966021954949E-2</v>
      </c>
      <c r="AH459" s="3">
        <f t="shared" si="293"/>
        <v>-5.2796654469420279E-3</v>
      </c>
      <c r="AI459" s="3">
        <f t="shared" si="294"/>
        <v>2.3910872878238454E-2</v>
      </c>
      <c r="AJ459" s="3">
        <f t="shared" si="295"/>
        <v>-2.9190538325180482E-2</v>
      </c>
      <c r="AM459" s="2">
        <v>44859</v>
      </c>
      <c r="AN459">
        <v>106.41</v>
      </c>
      <c r="AO459">
        <v>105.88</v>
      </c>
      <c r="AP459" s="3">
        <f t="shared" si="296"/>
        <v>-6.754221388367676E-3</v>
      </c>
      <c r="AQ459" s="3">
        <f t="shared" si="297"/>
        <v>-1.782363977485879E-3</v>
      </c>
      <c r="AR459" s="3">
        <f t="shared" si="298"/>
        <v>-4.9807348933370577E-3</v>
      </c>
      <c r="AS459" s="3">
        <f t="shared" si="299"/>
        <v>3.1983709158511786E-3</v>
      </c>
      <c r="AV459" s="2">
        <v>44859</v>
      </c>
      <c r="AW459">
        <v>121.85</v>
      </c>
      <c r="AX459">
        <v>122.7</v>
      </c>
      <c r="AY459" s="3">
        <f t="shared" si="300"/>
        <v>2.6148063409054956E-3</v>
      </c>
      <c r="AZ459" s="3">
        <f t="shared" si="301"/>
        <v>-4.3307730021245883E-3</v>
      </c>
      <c r="BA459" s="3">
        <f t="shared" si="302"/>
        <v>6.9757899056217543E-3</v>
      </c>
      <c r="BB459" s="3">
        <f t="shared" si="303"/>
        <v>-1.1306562907746343E-2</v>
      </c>
      <c r="BE459" s="2">
        <v>44859</v>
      </c>
      <c r="BF459">
        <v>150.09</v>
      </c>
      <c r="BG459">
        <v>152.34</v>
      </c>
      <c r="BH459" s="3">
        <f t="shared" si="304"/>
        <v>1.9337571094011574E-2</v>
      </c>
      <c r="BI459" s="3">
        <f t="shared" si="305"/>
        <v>4.282368685179172E-3</v>
      </c>
      <c r="BJ459" s="3">
        <f t="shared" si="306"/>
        <v>1.4991005396761903E-2</v>
      </c>
      <c r="BK459" s="3">
        <f t="shared" si="307"/>
        <v>-1.0708636711582731E-2</v>
      </c>
      <c r="BN459" s="2">
        <v>44859</v>
      </c>
      <c r="BO459">
        <v>247.26</v>
      </c>
      <c r="BP459">
        <v>250.66</v>
      </c>
      <c r="BQ459" s="3">
        <f t="shared" si="308"/>
        <v>1.3791708796764501E-2</v>
      </c>
      <c r="BR459" s="3">
        <f t="shared" si="309"/>
        <v>4.0444893832036755E-5</v>
      </c>
      <c r="BS459" s="3">
        <f t="shared" si="310"/>
        <v>1.3750707757016922E-2</v>
      </c>
      <c r="BT459" s="3">
        <f t="shared" si="311"/>
        <v>-1.3710262863184886E-2</v>
      </c>
      <c r="BW459" s="2">
        <v>44859</v>
      </c>
      <c r="BX459">
        <v>46.36</v>
      </c>
      <c r="BY459">
        <v>46.69</v>
      </c>
      <c r="BZ459" s="3">
        <f t="shared" si="312"/>
        <v>4.7342371422423035E-3</v>
      </c>
      <c r="CA459" s="3">
        <f t="shared" si="313"/>
        <v>-2.3671185711211518E-3</v>
      </c>
      <c r="CB459" s="3">
        <f t="shared" si="314"/>
        <v>7.1182053494391884E-3</v>
      </c>
      <c r="CC459" s="3">
        <f t="shared" si="315"/>
        <v>-9.4853239205603401E-3</v>
      </c>
      <c r="CF459" s="2">
        <v>44859</v>
      </c>
      <c r="CG459">
        <v>59.04</v>
      </c>
      <c r="CH459">
        <v>58.95</v>
      </c>
      <c r="CI459" s="3">
        <f t="shared" si="316"/>
        <v>2.3970818134445127E-2</v>
      </c>
      <c r="CJ459" s="3">
        <f t="shared" si="317"/>
        <v>2.5534132360604422E-2</v>
      </c>
      <c r="CK459" s="3">
        <f t="shared" si="318"/>
        <v>-1.5243902439023849E-3</v>
      </c>
      <c r="CL459" s="3">
        <f t="shared" si="319"/>
        <v>2.7058522604506807E-2</v>
      </c>
    </row>
    <row r="460" spans="3:90" x14ac:dyDescent="0.25">
      <c r="C460" s="2">
        <v>44860</v>
      </c>
      <c r="D460">
        <v>56.08</v>
      </c>
      <c r="E460">
        <v>55.45</v>
      </c>
      <c r="F460" s="3">
        <f t="shared" si="280"/>
        <v>-7.5174512260604009E-3</v>
      </c>
      <c r="G460" s="3">
        <f t="shared" si="281"/>
        <v>3.758725613030256E-3</v>
      </c>
      <c r="H460" s="3">
        <f t="shared" si="282"/>
        <v>-1.1233951497860106E-2</v>
      </c>
      <c r="I460" s="3">
        <f t="shared" si="283"/>
        <v>1.4992677110890362E-2</v>
      </c>
      <c r="L460" s="2">
        <v>44860</v>
      </c>
      <c r="M460">
        <v>12.87</v>
      </c>
      <c r="N460">
        <v>12.9</v>
      </c>
      <c r="O460" s="3">
        <f t="shared" si="284"/>
        <v>-2.7149321266968229E-2</v>
      </c>
      <c r="P460" s="3">
        <f t="shared" si="285"/>
        <v>-2.9411764705882359E-2</v>
      </c>
      <c r="Q460" s="3">
        <f t="shared" si="286"/>
        <v>2.3310023310023631E-3</v>
      </c>
      <c r="R460" s="3">
        <f t="shared" si="287"/>
        <v>-3.1742767036884723E-2</v>
      </c>
      <c r="U460" s="2">
        <v>44860</v>
      </c>
      <c r="V460">
        <v>12.8</v>
      </c>
      <c r="W460">
        <v>12.82</v>
      </c>
      <c r="X460" s="3">
        <f t="shared" si="288"/>
        <v>-7.7942322681212595E-4</v>
      </c>
      <c r="Y460" s="3">
        <f t="shared" si="289"/>
        <v>-2.3382696804363778E-3</v>
      </c>
      <c r="Z460" s="3">
        <f t="shared" si="290"/>
        <v>1.5624999999999112E-3</v>
      </c>
      <c r="AA460" s="3">
        <f t="shared" si="291"/>
        <v>-3.900769680436289E-3</v>
      </c>
      <c r="AD460" s="2">
        <v>44860</v>
      </c>
      <c r="AE460">
        <v>198.3</v>
      </c>
      <c r="AF460">
        <v>196.96</v>
      </c>
      <c r="AG460" s="3">
        <f t="shared" si="292"/>
        <v>1.0880722644220908E-2</v>
      </c>
      <c r="AH460" s="3">
        <f t="shared" si="293"/>
        <v>1.7758160541983203E-2</v>
      </c>
      <c r="AI460" s="3">
        <f t="shared" si="294"/>
        <v>-6.7574382249118159E-3</v>
      </c>
      <c r="AJ460" s="3">
        <f t="shared" si="295"/>
        <v>2.4515598766895019E-2</v>
      </c>
      <c r="AM460" s="2">
        <v>44860</v>
      </c>
      <c r="AN460">
        <v>106.26</v>
      </c>
      <c r="AO460">
        <v>107.14</v>
      </c>
      <c r="AP460" s="3">
        <f t="shared" si="296"/>
        <v>1.1900264450321218E-2</v>
      </c>
      <c r="AQ460" s="3">
        <f t="shared" si="297"/>
        <v>3.588968643747803E-3</v>
      </c>
      <c r="AR460" s="3">
        <f t="shared" si="298"/>
        <v>8.2815734989647449E-3</v>
      </c>
      <c r="AS460" s="3">
        <f t="shared" si="299"/>
        <v>-4.6926048552169419E-3</v>
      </c>
      <c r="AV460" s="2">
        <v>44860</v>
      </c>
      <c r="AW460">
        <v>123</v>
      </c>
      <c r="AX460">
        <v>124.11</v>
      </c>
      <c r="AY460" s="3">
        <f t="shared" si="300"/>
        <v>1.1491442542787222E-2</v>
      </c>
      <c r="AZ460" s="3">
        <f t="shared" si="301"/>
        <v>2.4449877750611915E-3</v>
      </c>
      <c r="BA460" s="3">
        <f t="shared" si="302"/>
        <v>9.024390243902447E-3</v>
      </c>
      <c r="BB460" s="3">
        <f t="shared" si="303"/>
        <v>-6.5794024688412556E-3</v>
      </c>
      <c r="BE460" s="2">
        <v>44860</v>
      </c>
      <c r="BF460">
        <v>150.96</v>
      </c>
      <c r="BG460">
        <v>149.35</v>
      </c>
      <c r="BH460" s="3">
        <f t="shared" si="304"/>
        <v>-1.9627149796507926E-2</v>
      </c>
      <c r="BI460" s="3">
        <f t="shared" si="305"/>
        <v>-9.0586845214650769E-3</v>
      </c>
      <c r="BJ460" s="3">
        <f t="shared" si="306"/>
        <v>-1.0665076841547494E-2</v>
      </c>
      <c r="BK460" s="3">
        <f t="shared" si="307"/>
        <v>1.6063923200824171E-3</v>
      </c>
      <c r="BN460" s="2">
        <v>44860</v>
      </c>
      <c r="BO460">
        <v>231.17</v>
      </c>
      <c r="BP460">
        <v>231.32</v>
      </c>
      <c r="BQ460" s="3">
        <f t="shared" si="308"/>
        <v>-7.7156307348599684E-2</v>
      </c>
      <c r="BR460" s="3">
        <f t="shared" si="309"/>
        <v>-7.7754727519348976E-2</v>
      </c>
      <c r="BS460" s="3">
        <f t="shared" si="310"/>
        <v>6.48873123675342E-4</v>
      </c>
      <c r="BT460" s="3">
        <f t="shared" si="311"/>
        <v>-7.8403600643024318E-2</v>
      </c>
      <c r="BW460" s="2">
        <v>44860</v>
      </c>
      <c r="BX460">
        <v>46.79</v>
      </c>
      <c r="BY460">
        <v>47.05</v>
      </c>
      <c r="BZ460" s="3">
        <f t="shared" si="312"/>
        <v>7.7104304990360806E-3</v>
      </c>
      <c r="CA460" s="3">
        <f t="shared" si="313"/>
        <v>2.1417862497323803E-3</v>
      </c>
      <c r="CB460" s="3">
        <f t="shared" si="314"/>
        <v>5.5567428937806085E-3</v>
      </c>
      <c r="CC460" s="3">
        <f t="shared" si="315"/>
        <v>-3.4149566440482282E-3</v>
      </c>
      <c r="CF460" s="2">
        <v>44860</v>
      </c>
      <c r="CG460">
        <v>59.01</v>
      </c>
      <c r="CH460">
        <v>59.39</v>
      </c>
      <c r="CI460" s="3">
        <f t="shared" si="316"/>
        <v>7.4639525021205078E-3</v>
      </c>
      <c r="CJ460" s="3">
        <f t="shared" si="317"/>
        <v>1.0178117048345037E-3</v>
      </c>
      <c r="CK460" s="3">
        <f t="shared" si="318"/>
        <v>6.4395865107609307E-3</v>
      </c>
      <c r="CL460" s="3">
        <f t="shared" si="319"/>
        <v>-5.421774805926427E-3</v>
      </c>
    </row>
    <row r="461" spans="3:90" x14ac:dyDescent="0.25">
      <c r="C461" s="2">
        <v>44861</v>
      </c>
      <c r="D461">
        <v>55.37</v>
      </c>
      <c r="E461">
        <v>52.21</v>
      </c>
      <c r="F461" s="3">
        <f t="shared" si="280"/>
        <v>-5.8431018935978352E-2</v>
      </c>
      <c r="G461" s="3">
        <f t="shared" si="281"/>
        <v>-1.4427412082959057E-3</v>
      </c>
      <c r="H461" s="3">
        <f t="shared" si="282"/>
        <v>-5.7070615856962159E-2</v>
      </c>
      <c r="I461" s="3">
        <f t="shared" si="283"/>
        <v>5.5627874648666253E-2</v>
      </c>
      <c r="L461" s="2">
        <v>44861</v>
      </c>
      <c r="M461">
        <v>13.63</v>
      </c>
      <c r="N461">
        <v>13.18</v>
      </c>
      <c r="O461" s="3">
        <f t="shared" si="284"/>
        <v>2.1705426356589008E-2</v>
      </c>
      <c r="P461" s="3">
        <f t="shared" si="285"/>
        <v>5.6589147286821628E-2</v>
      </c>
      <c r="Q461" s="3">
        <f t="shared" si="286"/>
        <v>-3.301540719002205E-2</v>
      </c>
      <c r="R461" s="3">
        <f t="shared" si="287"/>
        <v>8.9604554476843679E-2</v>
      </c>
      <c r="U461" s="2">
        <v>44861</v>
      </c>
      <c r="V461">
        <v>12.77</v>
      </c>
      <c r="W461">
        <v>13</v>
      </c>
      <c r="X461" s="3">
        <f t="shared" si="288"/>
        <v>1.4040561622464809E-2</v>
      </c>
      <c r="Y461" s="3">
        <f t="shared" si="289"/>
        <v>-3.900156006240274E-3</v>
      </c>
      <c r="Z461" s="3">
        <f t="shared" si="290"/>
        <v>1.8010963194988294E-2</v>
      </c>
      <c r="AA461" s="3">
        <f t="shared" si="291"/>
        <v>-2.1911119201228568E-2</v>
      </c>
      <c r="AD461" s="2">
        <v>44861</v>
      </c>
      <c r="AE461">
        <v>210.15</v>
      </c>
      <c r="AF461">
        <v>212.14</v>
      </c>
      <c r="AG461" s="3">
        <f t="shared" si="292"/>
        <v>7.7071486596263172E-2</v>
      </c>
      <c r="AH461" s="3">
        <f t="shared" si="293"/>
        <v>6.6967912266449936E-2</v>
      </c>
      <c r="AI461" s="3">
        <f t="shared" si="294"/>
        <v>9.4694266000474592E-3</v>
      </c>
      <c r="AJ461" s="3">
        <f t="shared" si="295"/>
        <v>5.7498485666402477E-2</v>
      </c>
      <c r="AM461" s="2">
        <v>44861</v>
      </c>
      <c r="AN461">
        <v>108.41</v>
      </c>
      <c r="AO461">
        <v>107.55</v>
      </c>
      <c r="AP461" s="3">
        <f t="shared" si="296"/>
        <v>3.8267687138322515E-3</v>
      </c>
      <c r="AQ461" s="3">
        <f t="shared" si="297"/>
        <v>1.185364943065137E-2</v>
      </c>
      <c r="AR461" s="3">
        <f t="shared" si="298"/>
        <v>-7.9328475232911533E-3</v>
      </c>
      <c r="AS461" s="3">
        <f t="shared" si="299"/>
        <v>1.9786496953942523E-2</v>
      </c>
      <c r="AV461" s="2">
        <v>44861</v>
      </c>
      <c r="AW461">
        <v>125.2</v>
      </c>
      <c r="AX461">
        <v>124.6</v>
      </c>
      <c r="AY461" s="3">
        <f t="shared" si="300"/>
        <v>3.9481105470953182E-3</v>
      </c>
      <c r="AZ461" s="3">
        <f t="shared" si="301"/>
        <v>8.7825316251712859E-3</v>
      </c>
      <c r="BA461" s="3">
        <f t="shared" si="302"/>
        <v>-4.7923322683707248E-3</v>
      </c>
      <c r="BB461" s="3">
        <f t="shared" si="303"/>
        <v>1.3574863893542011E-2</v>
      </c>
      <c r="BE461" s="2">
        <v>44861</v>
      </c>
      <c r="BF461">
        <v>148.07</v>
      </c>
      <c r="BG461">
        <v>144.80000000000001</v>
      </c>
      <c r="BH461" s="3">
        <f t="shared" si="304"/>
        <v>-3.0465349849347012E-2</v>
      </c>
      <c r="BI461" s="3">
        <f t="shared" si="305"/>
        <v>-8.5704720455306305E-3</v>
      </c>
      <c r="BJ461" s="3">
        <f t="shared" si="306"/>
        <v>-2.2084149388802432E-2</v>
      </c>
      <c r="BK461" s="3">
        <f t="shared" si="307"/>
        <v>1.3513677343271802E-2</v>
      </c>
      <c r="BN461" s="2">
        <v>44861</v>
      </c>
      <c r="BO461">
        <v>231.04</v>
      </c>
      <c r="BP461">
        <v>226.75</v>
      </c>
      <c r="BQ461" s="3">
        <f t="shared" si="308"/>
        <v>-1.9756181912502169E-2</v>
      </c>
      <c r="BR461" s="3">
        <f t="shared" si="309"/>
        <v>-1.2104444060176967E-3</v>
      </c>
      <c r="BS461" s="3">
        <f t="shared" si="310"/>
        <v>-1.8568213296398905E-2</v>
      </c>
      <c r="BT461" s="3">
        <f t="shared" si="311"/>
        <v>1.7357768890381209E-2</v>
      </c>
      <c r="BW461" s="2">
        <v>44861</v>
      </c>
      <c r="BX461">
        <v>47</v>
      </c>
      <c r="BY461">
        <v>46.91</v>
      </c>
      <c r="BZ461" s="3">
        <f t="shared" si="312"/>
        <v>-2.9755579171094615E-3</v>
      </c>
      <c r="CA461" s="3">
        <f t="shared" si="313"/>
        <v>-1.0626992561104665E-3</v>
      </c>
      <c r="CB461" s="3">
        <f t="shared" si="314"/>
        <v>-1.9148936170213515E-3</v>
      </c>
      <c r="CC461" s="3">
        <f t="shared" si="315"/>
        <v>8.5219436091088507E-4</v>
      </c>
      <c r="CF461" s="2">
        <v>44861</v>
      </c>
      <c r="CG461">
        <v>59.77</v>
      </c>
      <c r="CH461">
        <v>59.53</v>
      </c>
      <c r="CI461" s="3">
        <f t="shared" si="316"/>
        <v>2.3572992086209332E-3</v>
      </c>
      <c r="CJ461" s="3">
        <f t="shared" si="317"/>
        <v>6.3983835662568822E-3</v>
      </c>
      <c r="CK461" s="3">
        <f t="shared" si="318"/>
        <v>-4.0153923372929778E-3</v>
      </c>
      <c r="CL461" s="3">
        <f t="shared" si="319"/>
        <v>1.041377590354986E-2</v>
      </c>
    </row>
    <row r="462" spans="3:90" x14ac:dyDescent="0.25">
      <c r="C462" s="2">
        <v>44862</v>
      </c>
      <c r="D462">
        <v>51.83</v>
      </c>
      <c r="E462">
        <v>54.04</v>
      </c>
      <c r="F462" s="3">
        <f t="shared" si="280"/>
        <v>3.505075656004597E-2</v>
      </c>
      <c r="G462" s="3">
        <f t="shared" si="281"/>
        <v>-7.2782991764029914E-3</v>
      </c>
      <c r="H462" s="3">
        <f t="shared" si="282"/>
        <v>4.2639398032027875E-2</v>
      </c>
      <c r="I462" s="3">
        <f t="shared" si="283"/>
        <v>-4.9917697208430867E-2</v>
      </c>
      <c r="L462" s="2">
        <v>44862</v>
      </c>
      <c r="M462">
        <v>13.1</v>
      </c>
      <c r="N462">
        <v>13.83</v>
      </c>
      <c r="O462" s="3">
        <f t="shared" si="284"/>
        <v>4.9317147192716293E-2</v>
      </c>
      <c r="P462" s="3">
        <f t="shared" si="285"/>
        <v>-6.0698027314112224E-3</v>
      </c>
      <c r="Q462" s="3">
        <f t="shared" si="286"/>
        <v>5.5725190839694738E-2</v>
      </c>
      <c r="R462" s="3">
        <f t="shared" si="287"/>
        <v>-6.1794993571105961E-2</v>
      </c>
      <c r="U462" s="2">
        <v>44862</v>
      </c>
      <c r="V462">
        <v>13</v>
      </c>
      <c r="W462">
        <v>13.26</v>
      </c>
      <c r="X462" s="3">
        <f t="shared" si="288"/>
        <v>2.0000000000000018E-2</v>
      </c>
      <c r="Y462" s="3">
        <f t="shared" si="289"/>
        <v>0</v>
      </c>
      <c r="Z462" s="3">
        <f t="shared" si="290"/>
        <v>2.0000000000000018E-2</v>
      </c>
      <c r="AA462" s="3">
        <f t="shared" si="291"/>
        <v>-2.0000000000000018E-2</v>
      </c>
      <c r="AD462" s="2">
        <v>44862</v>
      </c>
      <c r="AE462">
        <v>212.5</v>
      </c>
      <c r="AF462">
        <v>219.34</v>
      </c>
      <c r="AG462" s="3">
        <f t="shared" si="292"/>
        <v>3.3939851041765001E-2</v>
      </c>
      <c r="AH462" s="3">
        <f t="shared" si="293"/>
        <v>1.6969925520882168E-3</v>
      </c>
      <c r="AI462" s="3">
        <f t="shared" si="294"/>
        <v>3.2188235294117629E-2</v>
      </c>
      <c r="AJ462" s="3">
        <f t="shared" si="295"/>
        <v>-3.0491242742029412E-2</v>
      </c>
      <c r="AM462" s="2">
        <v>44862</v>
      </c>
      <c r="AN462">
        <v>109.46</v>
      </c>
      <c r="AO462">
        <v>110.7</v>
      </c>
      <c r="AP462" s="3">
        <f t="shared" si="296"/>
        <v>2.9288702928870425E-2</v>
      </c>
      <c r="AQ462" s="3">
        <f t="shared" si="297"/>
        <v>1.7759181775918176E-2</v>
      </c>
      <c r="AR462" s="3">
        <f t="shared" si="298"/>
        <v>1.132833911931308E-2</v>
      </c>
      <c r="AS462" s="3">
        <f t="shared" si="299"/>
        <v>6.4308426566050958E-3</v>
      </c>
      <c r="AV462" s="2">
        <v>44862</v>
      </c>
      <c r="AW462">
        <v>125.29</v>
      </c>
      <c r="AX462">
        <v>126.08</v>
      </c>
      <c r="AY462" s="3">
        <f t="shared" si="300"/>
        <v>1.1878009630818642E-2</v>
      </c>
      <c r="AZ462" s="3">
        <f t="shared" si="301"/>
        <v>5.5377207062601297E-3</v>
      </c>
      <c r="BA462" s="3">
        <f t="shared" si="302"/>
        <v>6.3053715380316788E-3</v>
      </c>
      <c r="BB462" s="3">
        <f t="shared" si="303"/>
        <v>-7.6765083177154914E-4</v>
      </c>
      <c r="BE462" s="2">
        <v>44862</v>
      </c>
      <c r="BF462">
        <v>148.19999999999999</v>
      </c>
      <c r="BG462">
        <v>155.74</v>
      </c>
      <c r="BH462" s="3">
        <f t="shared" si="304"/>
        <v>7.555248618784538E-2</v>
      </c>
      <c r="BI462" s="3">
        <f t="shared" si="305"/>
        <v>2.3480662983425216E-2</v>
      </c>
      <c r="BJ462" s="3">
        <f t="shared" si="306"/>
        <v>5.0877192982456299E-2</v>
      </c>
      <c r="BK462" s="3">
        <f t="shared" si="307"/>
        <v>-2.7396529999031083E-2</v>
      </c>
      <c r="BN462" s="2">
        <v>44862</v>
      </c>
      <c r="BO462">
        <v>226.24</v>
      </c>
      <c r="BP462">
        <v>235.87</v>
      </c>
      <c r="BQ462" s="3">
        <f t="shared" si="308"/>
        <v>4.0220507166482955E-2</v>
      </c>
      <c r="BR462" s="3">
        <f t="shared" si="309"/>
        <v>-2.2491730981256675E-3</v>
      </c>
      <c r="BS462" s="3">
        <f t="shared" si="310"/>
        <v>4.2565417256011262E-2</v>
      </c>
      <c r="BT462" s="3">
        <f t="shared" si="311"/>
        <v>-4.4814590354136929E-2</v>
      </c>
      <c r="BW462" s="2">
        <v>44862</v>
      </c>
      <c r="BX462">
        <v>46.68</v>
      </c>
      <c r="BY462">
        <v>47.5</v>
      </c>
      <c r="BZ462" s="3">
        <f t="shared" si="312"/>
        <v>1.2577275634193308E-2</v>
      </c>
      <c r="CA462" s="3">
        <f t="shared" si="313"/>
        <v>-4.9030057557023499E-3</v>
      </c>
      <c r="CB462" s="3">
        <f t="shared" si="314"/>
        <v>1.7566409597257859E-2</v>
      </c>
      <c r="CC462" s="3">
        <f t="shared" si="315"/>
        <v>-2.2469415352960209E-2</v>
      </c>
      <c r="CF462" s="2">
        <v>44862</v>
      </c>
      <c r="CG462">
        <v>59.57</v>
      </c>
      <c r="CH462">
        <v>60.76</v>
      </c>
      <c r="CI462" s="3">
        <f t="shared" si="316"/>
        <v>2.066185116747854E-2</v>
      </c>
      <c r="CJ462" s="3">
        <f t="shared" si="317"/>
        <v>6.7193011926747204E-4</v>
      </c>
      <c r="CK462" s="3">
        <f t="shared" si="318"/>
        <v>1.9976498237367801E-2</v>
      </c>
      <c r="CL462" s="3">
        <f t="shared" si="319"/>
        <v>-1.9304568118100329E-2</v>
      </c>
    </row>
    <row r="463" spans="3:90" x14ac:dyDescent="0.25">
      <c r="C463" s="2">
        <v>44865</v>
      </c>
      <c r="D463">
        <v>53.91</v>
      </c>
      <c r="E463">
        <v>54.1</v>
      </c>
      <c r="F463" s="3">
        <f t="shared" si="280"/>
        <v>1.1102886750555818E-3</v>
      </c>
      <c r="G463" s="3">
        <f t="shared" si="281"/>
        <v>-2.4056254626203533E-3</v>
      </c>
      <c r="H463" s="3">
        <f t="shared" si="282"/>
        <v>3.5243925060286507E-3</v>
      </c>
      <c r="I463" s="3">
        <f t="shared" si="283"/>
        <v>-5.930017968649004E-3</v>
      </c>
      <c r="L463" s="2">
        <v>44865</v>
      </c>
      <c r="M463">
        <v>13.78</v>
      </c>
      <c r="N463">
        <v>13.5</v>
      </c>
      <c r="O463" s="3">
        <f t="shared" si="284"/>
        <v>-2.386117136659438E-2</v>
      </c>
      <c r="P463" s="3">
        <f t="shared" si="285"/>
        <v>-3.6153289949385492E-3</v>
      </c>
      <c r="Q463" s="3">
        <f t="shared" si="286"/>
        <v>-2.0319303338171224E-2</v>
      </c>
      <c r="R463" s="3">
        <f t="shared" si="287"/>
        <v>1.6703974343232675E-2</v>
      </c>
      <c r="U463" s="2">
        <v>44865</v>
      </c>
      <c r="V463">
        <v>13.15</v>
      </c>
      <c r="W463">
        <v>13.37</v>
      </c>
      <c r="X463" s="3">
        <f t="shared" si="288"/>
        <v>8.2956259426847367E-3</v>
      </c>
      <c r="Y463" s="3">
        <f t="shared" si="289"/>
        <v>-8.2956259426847367E-3</v>
      </c>
      <c r="Z463" s="3">
        <f t="shared" si="290"/>
        <v>1.6730038022813698E-2</v>
      </c>
      <c r="AA463" s="3">
        <f t="shared" si="291"/>
        <v>-2.5025663965498435E-2</v>
      </c>
      <c r="AD463" s="2">
        <v>44865</v>
      </c>
      <c r="AE463">
        <v>215.34</v>
      </c>
      <c r="AF463">
        <v>216.46</v>
      </c>
      <c r="AG463" s="3">
        <f t="shared" si="292"/>
        <v>-1.3130299990881666E-2</v>
      </c>
      <c r="AH463" s="3">
        <f t="shared" si="293"/>
        <v>-1.823652776511353E-2</v>
      </c>
      <c r="AI463" s="3">
        <f t="shared" si="294"/>
        <v>5.2010773660258192E-3</v>
      </c>
      <c r="AJ463" s="3">
        <f t="shared" si="295"/>
        <v>-2.343760513113935E-2</v>
      </c>
      <c r="AM463" s="2">
        <v>44865</v>
      </c>
      <c r="AN463">
        <v>109.5</v>
      </c>
      <c r="AO463">
        <v>110.81</v>
      </c>
      <c r="AP463" s="3">
        <f t="shared" si="296"/>
        <v>9.9367660343263609E-4</v>
      </c>
      <c r="AQ463" s="3">
        <f t="shared" si="297"/>
        <v>-1.084010840108407E-2</v>
      </c>
      <c r="AR463" s="3">
        <f t="shared" si="298"/>
        <v>1.1963470319634739E-2</v>
      </c>
      <c r="AS463" s="3">
        <f t="shared" si="299"/>
        <v>-2.2803578720718809E-2</v>
      </c>
      <c r="AV463" s="2">
        <v>44865</v>
      </c>
      <c r="AW463">
        <v>125.7</v>
      </c>
      <c r="AX463">
        <v>125.88</v>
      </c>
      <c r="AY463" s="3">
        <f t="shared" si="300"/>
        <v>-1.5862944162436943E-3</v>
      </c>
      <c r="AZ463" s="3">
        <f t="shared" si="301"/>
        <v>-3.0139593908629081E-3</v>
      </c>
      <c r="BA463" s="3">
        <f t="shared" si="302"/>
        <v>1.4319809069212042E-3</v>
      </c>
      <c r="BB463" s="3">
        <f t="shared" si="303"/>
        <v>-4.4459402977841123E-3</v>
      </c>
      <c r="BE463" s="2">
        <v>44865</v>
      </c>
      <c r="BF463">
        <v>153.16</v>
      </c>
      <c r="BG463">
        <v>153.34</v>
      </c>
      <c r="BH463" s="3">
        <f t="shared" si="304"/>
        <v>-1.5410299216643164E-2</v>
      </c>
      <c r="BI463" s="3">
        <f t="shared" si="305"/>
        <v>-1.6566071657891479E-2</v>
      </c>
      <c r="BJ463" s="3">
        <f t="shared" si="306"/>
        <v>1.1752415774353153E-3</v>
      </c>
      <c r="BK463" s="3">
        <f t="shared" si="307"/>
        <v>-1.7741313235326794E-2</v>
      </c>
      <c r="BN463" s="2">
        <v>44865</v>
      </c>
      <c r="BO463">
        <v>233.76</v>
      </c>
      <c r="BP463">
        <v>232.13</v>
      </c>
      <c r="BQ463" s="3">
        <f t="shared" si="308"/>
        <v>-1.5856191970153088E-2</v>
      </c>
      <c r="BR463" s="3">
        <f t="shared" si="309"/>
        <v>-8.9456056302200659E-3</v>
      </c>
      <c r="BS463" s="3">
        <f t="shared" si="310"/>
        <v>-6.9729637234769992E-3</v>
      </c>
      <c r="BT463" s="3">
        <f t="shared" si="311"/>
        <v>-1.9726419067430667E-3</v>
      </c>
      <c r="BW463" s="2">
        <v>44865</v>
      </c>
      <c r="BX463">
        <v>47.45</v>
      </c>
      <c r="BY463">
        <v>47.44</v>
      </c>
      <c r="BZ463" s="3">
        <f t="shared" si="312"/>
        <v>-1.2631578947368549E-3</v>
      </c>
      <c r="CA463" s="3">
        <f t="shared" si="313"/>
        <v>-1.0526315789473051E-3</v>
      </c>
      <c r="CB463" s="3">
        <f t="shared" si="314"/>
        <v>-2.1074815595378826E-4</v>
      </c>
      <c r="CC463" s="3">
        <f t="shared" si="315"/>
        <v>-8.4188342299351682E-4</v>
      </c>
      <c r="CF463" s="2">
        <v>44865</v>
      </c>
      <c r="CG463">
        <v>60.51</v>
      </c>
      <c r="CH463">
        <v>59.85</v>
      </c>
      <c r="CI463" s="3">
        <f t="shared" si="316"/>
        <v>-1.497695852534553E-2</v>
      </c>
      <c r="CJ463" s="3">
        <f t="shared" si="317"/>
        <v>-4.1145490454246314E-3</v>
      </c>
      <c r="CK463" s="3">
        <f t="shared" si="318"/>
        <v>-1.0907288051561714E-2</v>
      </c>
      <c r="CL463" s="3">
        <f t="shared" si="319"/>
        <v>6.7927390061370829E-3</v>
      </c>
    </row>
    <row r="464" spans="3:90" x14ac:dyDescent="0.25">
      <c r="C464" s="2">
        <v>44866</v>
      </c>
      <c r="D464">
        <v>55.09</v>
      </c>
      <c r="E464">
        <v>54.86</v>
      </c>
      <c r="F464" s="3">
        <f t="shared" si="280"/>
        <v>1.4048059149722736E-2</v>
      </c>
      <c r="G464" s="3">
        <f t="shared" si="281"/>
        <v>1.8299445471349429E-2</v>
      </c>
      <c r="H464" s="3">
        <f t="shared" si="282"/>
        <v>-4.1749863859140701E-3</v>
      </c>
      <c r="I464" s="3">
        <f t="shared" si="283"/>
        <v>2.2474431857263499E-2</v>
      </c>
      <c r="L464" s="2">
        <v>44866</v>
      </c>
      <c r="M464">
        <v>13.81</v>
      </c>
      <c r="N464">
        <v>13.54</v>
      </c>
      <c r="O464" s="3">
        <f t="shared" si="284"/>
        <v>2.962962962962834E-3</v>
      </c>
      <c r="P464" s="3">
        <f t="shared" si="285"/>
        <v>2.2962962962963074E-2</v>
      </c>
      <c r="Q464" s="3">
        <f t="shared" si="286"/>
        <v>-1.955104996379442E-2</v>
      </c>
      <c r="R464" s="3">
        <f t="shared" si="287"/>
        <v>4.2514012926757494E-2</v>
      </c>
      <c r="U464" s="2">
        <v>44866</v>
      </c>
      <c r="V464">
        <v>13.57</v>
      </c>
      <c r="W464">
        <v>13.4</v>
      </c>
      <c r="X464" s="3">
        <f t="shared" si="288"/>
        <v>2.243829468960401E-3</v>
      </c>
      <c r="Y464" s="3">
        <f t="shared" si="289"/>
        <v>1.4958863126402377E-2</v>
      </c>
      <c r="Z464" s="3">
        <f t="shared" si="290"/>
        <v>-1.2527634487840777E-2</v>
      </c>
      <c r="AA464" s="3">
        <f t="shared" si="291"/>
        <v>2.7486497614243155E-2</v>
      </c>
      <c r="AD464" s="2">
        <v>44866</v>
      </c>
      <c r="AE464">
        <v>218.63</v>
      </c>
      <c r="AF464">
        <v>218.5</v>
      </c>
      <c r="AG464" s="3">
        <f t="shared" si="292"/>
        <v>9.4243740182944347E-3</v>
      </c>
      <c r="AH464" s="3">
        <f t="shared" si="293"/>
        <v>1.0024946872401408E-2</v>
      </c>
      <c r="AI464" s="3">
        <f t="shared" si="294"/>
        <v>-5.9461190138587749E-4</v>
      </c>
      <c r="AJ464" s="3">
        <f t="shared" si="295"/>
        <v>1.0619558773787285E-2</v>
      </c>
      <c r="AM464" s="2">
        <v>44866</v>
      </c>
      <c r="AN464">
        <v>112.37</v>
      </c>
      <c r="AO464">
        <v>111.91</v>
      </c>
      <c r="AP464" s="3">
        <f t="shared" si="296"/>
        <v>9.9269019041601236E-3</v>
      </c>
      <c r="AQ464" s="3">
        <f t="shared" si="297"/>
        <v>1.4078151791354632E-2</v>
      </c>
      <c r="AR464" s="3">
        <f t="shared" si="298"/>
        <v>-4.0936192934057924E-3</v>
      </c>
      <c r="AS464" s="3">
        <f t="shared" si="299"/>
        <v>1.8171771084760424E-2</v>
      </c>
      <c r="AV464" s="2">
        <v>44866</v>
      </c>
      <c r="AW464">
        <v>126.87</v>
      </c>
      <c r="AX464">
        <v>128.15</v>
      </c>
      <c r="AY464" s="3">
        <f t="shared" si="300"/>
        <v>1.8033047346679432E-2</v>
      </c>
      <c r="AZ464" s="3">
        <f t="shared" si="301"/>
        <v>7.8646329837941398E-3</v>
      </c>
      <c r="BA464" s="3">
        <f t="shared" si="302"/>
        <v>1.008906754946004E-2</v>
      </c>
      <c r="BB464" s="3">
        <f t="shared" si="303"/>
        <v>-2.2244345656659004E-3</v>
      </c>
      <c r="BE464" s="2">
        <v>44866</v>
      </c>
      <c r="BF464">
        <v>155.08000000000001</v>
      </c>
      <c r="BG464">
        <v>150.65</v>
      </c>
      <c r="BH464" s="3">
        <f t="shared" si="304"/>
        <v>-1.7542715534107245E-2</v>
      </c>
      <c r="BI464" s="3">
        <f t="shared" si="305"/>
        <v>1.1347332724664261E-2</v>
      </c>
      <c r="BJ464" s="3">
        <f t="shared" si="306"/>
        <v>-2.8565901470208988E-2</v>
      </c>
      <c r="BK464" s="3">
        <f t="shared" si="307"/>
        <v>3.9913234194873248E-2</v>
      </c>
      <c r="BN464" s="2">
        <v>44866</v>
      </c>
      <c r="BO464">
        <v>234.6</v>
      </c>
      <c r="BP464">
        <v>228.17</v>
      </c>
      <c r="BQ464" s="3">
        <f t="shared" si="308"/>
        <v>-1.7059406367121888E-2</v>
      </c>
      <c r="BR464" s="3">
        <f t="shared" si="309"/>
        <v>1.0640589324947269E-2</v>
      </c>
      <c r="BS464" s="3">
        <f t="shared" si="310"/>
        <v>-2.740835464620639E-2</v>
      </c>
      <c r="BT464" s="3">
        <f t="shared" si="311"/>
        <v>3.8048943971153659E-2</v>
      </c>
      <c r="BW464" s="2">
        <v>44866</v>
      </c>
      <c r="BX464">
        <v>47.66</v>
      </c>
      <c r="BY464">
        <v>47.23</v>
      </c>
      <c r="BZ464" s="3">
        <f t="shared" si="312"/>
        <v>-4.4266441821247948E-3</v>
      </c>
      <c r="CA464" s="3">
        <f t="shared" si="313"/>
        <v>4.6374367622259438E-3</v>
      </c>
      <c r="CB464" s="3">
        <f t="shared" si="314"/>
        <v>-9.0222408728493075E-3</v>
      </c>
      <c r="CC464" s="3">
        <f t="shared" si="315"/>
        <v>1.3659677635075251E-2</v>
      </c>
      <c r="CF464" s="2">
        <v>44866</v>
      </c>
      <c r="CG464">
        <v>60.03</v>
      </c>
      <c r="CH464">
        <v>59.64</v>
      </c>
      <c r="CI464" s="3">
        <f t="shared" si="316"/>
        <v>-3.5087719298245723E-3</v>
      </c>
      <c r="CJ464" s="3">
        <f t="shared" si="317"/>
        <v>3.0075187969924588E-3</v>
      </c>
      <c r="CK464" s="3">
        <f t="shared" si="318"/>
        <v>-6.4967516241879464E-3</v>
      </c>
      <c r="CL464" s="3">
        <f t="shared" si="319"/>
        <v>9.5042704211804052E-3</v>
      </c>
    </row>
    <row r="465" spans="3:90" x14ac:dyDescent="0.25">
      <c r="C465" s="2">
        <v>44867</v>
      </c>
      <c r="D465">
        <v>54.74</v>
      </c>
      <c r="E465">
        <v>53.45</v>
      </c>
      <c r="F465" s="3">
        <f t="shared" si="280"/>
        <v>-2.5701786365293411E-2</v>
      </c>
      <c r="G465" s="3">
        <f t="shared" si="281"/>
        <v>-2.1873860736419948E-3</v>
      </c>
      <c r="H465" s="3">
        <f t="shared" si="282"/>
        <v>-2.3565948118377755E-2</v>
      </c>
      <c r="I465" s="3">
        <f t="shared" si="283"/>
        <v>2.137856204473576E-2</v>
      </c>
      <c r="L465" s="2">
        <v>44867</v>
      </c>
      <c r="M465">
        <v>13.85</v>
      </c>
      <c r="N465">
        <v>13.22</v>
      </c>
      <c r="O465" s="3">
        <f t="shared" si="284"/>
        <v>-2.3633677991137247E-2</v>
      </c>
      <c r="P465" s="3">
        <f t="shared" si="285"/>
        <v>2.2895125553914264E-2</v>
      </c>
      <c r="Q465" s="3">
        <f t="shared" si="286"/>
        <v>-4.5487364620938608E-2</v>
      </c>
      <c r="R465" s="3">
        <f t="shared" si="287"/>
        <v>6.8382490174852872E-2</v>
      </c>
      <c r="U465" s="2">
        <v>44867</v>
      </c>
      <c r="V465">
        <v>13.22</v>
      </c>
      <c r="W465">
        <v>13.06</v>
      </c>
      <c r="X465" s="3">
        <f t="shared" si="288"/>
        <v>-2.5373134328358193E-2</v>
      </c>
      <c r="Y465" s="3">
        <f t="shared" si="289"/>
        <v>-1.3432835820895495E-2</v>
      </c>
      <c r="Z465" s="3">
        <f t="shared" si="290"/>
        <v>-1.2102874432677768E-2</v>
      </c>
      <c r="AA465" s="3">
        <f t="shared" si="291"/>
        <v>-1.3299613882177264E-3</v>
      </c>
      <c r="AD465" s="2">
        <v>44867</v>
      </c>
      <c r="AE465">
        <v>217.6</v>
      </c>
      <c r="AF465">
        <v>214.54</v>
      </c>
      <c r="AG465" s="3">
        <f t="shared" si="292"/>
        <v>-1.8123569794050387E-2</v>
      </c>
      <c r="AH465" s="3">
        <f t="shared" si="293"/>
        <v>-4.1189931350115172E-3</v>
      </c>
      <c r="AI465" s="3">
        <f t="shared" si="294"/>
        <v>-1.4062499999999978E-2</v>
      </c>
      <c r="AJ465" s="3">
        <f t="shared" si="295"/>
        <v>9.9435068649884606E-3</v>
      </c>
      <c r="AM465" s="2">
        <v>44867</v>
      </c>
      <c r="AN465">
        <v>111.58</v>
      </c>
      <c r="AO465">
        <v>109.61</v>
      </c>
      <c r="AP465" s="3">
        <f t="shared" si="296"/>
        <v>-2.0552229470109928E-2</v>
      </c>
      <c r="AQ465" s="3">
        <f t="shared" si="297"/>
        <v>-2.9487981413636177E-3</v>
      </c>
      <c r="AR465" s="3">
        <f t="shared" si="298"/>
        <v>-1.7655493816096102E-2</v>
      </c>
      <c r="AS465" s="3">
        <f t="shared" si="299"/>
        <v>1.4706695674732484E-2</v>
      </c>
      <c r="AV465" s="2">
        <v>44867</v>
      </c>
      <c r="AW465">
        <v>127.65</v>
      </c>
      <c r="AX465">
        <v>126.97</v>
      </c>
      <c r="AY465" s="3">
        <f t="shared" si="300"/>
        <v>-9.2079594225517036E-3</v>
      </c>
      <c r="AZ465" s="3">
        <f t="shared" si="301"/>
        <v>-3.9016777214202492E-3</v>
      </c>
      <c r="BA465" s="3">
        <f t="shared" si="302"/>
        <v>-5.3270661966314803E-3</v>
      </c>
      <c r="BB465" s="3">
        <f t="shared" si="303"/>
        <v>1.4253884752112311E-3</v>
      </c>
      <c r="BE465" s="2">
        <v>44867</v>
      </c>
      <c r="BF465">
        <v>148.94999999999999</v>
      </c>
      <c r="BG465">
        <v>145.03</v>
      </c>
      <c r="BH465" s="3">
        <f t="shared" si="304"/>
        <v>-3.7305011616329264E-2</v>
      </c>
      <c r="BI465" s="3">
        <f t="shared" si="305"/>
        <v>-1.128443411881852E-2</v>
      </c>
      <c r="BJ465" s="3">
        <f t="shared" si="306"/>
        <v>-2.6317556226921668E-2</v>
      </c>
      <c r="BK465" s="3">
        <f t="shared" si="307"/>
        <v>1.5033122108103147E-2</v>
      </c>
      <c r="BN465" s="2">
        <v>44867</v>
      </c>
      <c r="BO465">
        <v>229.46</v>
      </c>
      <c r="BP465">
        <v>220.1</v>
      </c>
      <c r="BQ465" s="3">
        <f t="shared" si="308"/>
        <v>-3.5368365692246995E-2</v>
      </c>
      <c r="BR465" s="3">
        <f t="shared" si="309"/>
        <v>5.6536792742254427E-3</v>
      </c>
      <c r="BS465" s="3">
        <f t="shared" si="310"/>
        <v>-4.0791423341759003E-2</v>
      </c>
      <c r="BT465" s="3">
        <f t="shared" si="311"/>
        <v>4.6445102615984446E-2</v>
      </c>
      <c r="BW465" s="2">
        <v>44867</v>
      </c>
      <c r="BX465">
        <v>47.05</v>
      </c>
      <c r="BY465">
        <v>46.92</v>
      </c>
      <c r="BZ465" s="3">
        <f t="shared" si="312"/>
        <v>-6.5636248147362686E-3</v>
      </c>
      <c r="CA465" s="3">
        <f t="shared" si="313"/>
        <v>-3.8111369892017688E-3</v>
      </c>
      <c r="CB465" s="3">
        <f t="shared" si="314"/>
        <v>-2.7630180658873016E-3</v>
      </c>
      <c r="CC465" s="3">
        <f t="shared" si="315"/>
        <v>-1.0481189233144672E-3</v>
      </c>
      <c r="CF465" s="2">
        <v>44867</v>
      </c>
      <c r="CG465">
        <v>59.64</v>
      </c>
      <c r="CH465">
        <v>58.81</v>
      </c>
      <c r="CI465" s="3">
        <f t="shared" si="316"/>
        <v>-1.3916834339369522E-2</v>
      </c>
      <c r="CJ465" s="3">
        <f t="shared" si="317"/>
        <v>0</v>
      </c>
      <c r="CK465" s="3">
        <f t="shared" si="318"/>
        <v>-1.3916834339369522E-2</v>
      </c>
      <c r="CL465" s="3">
        <f t="shared" si="319"/>
        <v>1.3916834339369522E-2</v>
      </c>
    </row>
    <row r="466" spans="3:90" x14ac:dyDescent="0.25">
      <c r="C466" s="2">
        <v>44868</v>
      </c>
      <c r="D466">
        <v>52.71</v>
      </c>
      <c r="E466">
        <v>53.48</v>
      </c>
      <c r="F466" s="3">
        <f t="shared" si="280"/>
        <v>5.6127221702517716E-4</v>
      </c>
      <c r="G466" s="3">
        <f t="shared" si="281"/>
        <v>-1.3844714686623072E-2</v>
      </c>
      <c r="H466" s="3">
        <f t="shared" si="282"/>
        <v>1.4608233731739695E-2</v>
      </c>
      <c r="I466" s="3">
        <f t="shared" si="283"/>
        <v>-2.8452948418362767E-2</v>
      </c>
      <c r="L466" s="2">
        <v>44868</v>
      </c>
      <c r="M466">
        <v>13.04</v>
      </c>
      <c r="N466">
        <v>13.42</v>
      </c>
      <c r="O466" s="3">
        <f t="shared" si="284"/>
        <v>1.5128593040847127E-2</v>
      </c>
      <c r="P466" s="3">
        <f t="shared" si="285"/>
        <v>-1.3615733736762614E-2</v>
      </c>
      <c r="Q466" s="3">
        <f t="shared" si="286"/>
        <v>2.9141104294478692E-2</v>
      </c>
      <c r="R466" s="3">
        <f t="shared" si="287"/>
        <v>-4.2756838031241307E-2</v>
      </c>
      <c r="U466" s="2">
        <v>44868</v>
      </c>
      <c r="V466">
        <v>12.81</v>
      </c>
      <c r="W466">
        <v>13.26</v>
      </c>
      <c r="X466" s="3">
        <f t="shared" si="288"/>
        <v>1.5313935681469992E-2</v>
      </c>
      <c r="Y466" s="3">
        <f t="shared" si="289"/>
        <v>-1.9142419601837712E-2</v>
      </c>
      <c r="Z466" s="3">
        <f t="shared" si="290"/>
        <v>3.5128805620608938E-2</v>
      </c>
      <c r="AA466" s="3">
        <f t="shared" si="291"/>
        <v>-5.4271225222446651E-2</v>
      </c>
      <c r="AD466" s="2">
        <v>44868</v>
      </c>
      <c r="AE466">
        <v>211.54</v>
      </c>
      <c r="AF466">
        <v>219.26</v>
      </c>
      <c r="AG466" s="3">
        <f t="shared" si="292"/>
        <v>2.2000559336254222E-2</v>
      </c>
      <c r="AH466" s="3">
        <f t="shared" si="293"/>
        <v>-1.3983406357788719E-2</v>
      </c>
      <c r="AI466" s="3">
        <f t="shared" si="294"/>
        <v>3.6494280041599714E-2</v>
      </c>
      <c r="AJ466" s="3">
        <f t="shared" si="295"/>
        <v>-5.0477686399388433E-2</v>
      </c>
      <c r="AM466" s="2">
        <v>44868</v>
      </c>
      <c r="AN466">
        <v>108.58</v>
      </c>
      <c r="AO466">
        <v>111.1</v>
      </c>
      <c r="AP466" s="3">
        <f t="shared" si="296"/>
        <v>1.3593650214396513E-2</v>
      </c>
      <c r="AQ466" s="3">
        <f t="shared" si="297"/>
        <v>-9.3969528327707552E-3</v>
      </c>
      <c r="AR466" s="3">
        <f t="shared" si="298"/>
        <v>2.3208694050469658E-2</v>
      </c>
      <c r="AS466" s="3">
        <f t="shared" si="299"/>
        <v>-3.2605646883240413E-2</v>
      </c>
      <c r="AV466" s="2">
        <v>44868</v>
      </c>
      <c r="AW466">
        <v>126.31</v>
      </c>
      <c r="AX466">
        <v>127.2</v>
      </c>
      <c r="AY466" s="3">
        <f t="shared" si="300"/>
        <v>1.8114515239819884E-3</v>
      </c>
      <c r="AZ466" s="3">
        <f t="shared" si="301"/>
        <v>-5.1980782862093289E-3</v>
      </c>
      <c r="BA466" s="3">
        <f t="shared" si="302"/>
        <v>7.0461562821628743E-3</v>
      </c>
      <c r="BB466" s="3">
        <f t="shared" si="303"/>
        <v>-1.2244234568372203E-2</v>
      </c>
      <c r="BE466" s="2">
        <v>44868</v>
      </c>
      <c r="BF466">
        <v>142.06</v>
      </c>
      <c r="BG466">
        <v>138.88</v>
      </c>
      <c r="BH466" s="3">
        <f t="shared" si="304"/>
        <v>-4.2405019651106657E-2</v>
      </c>
      <c r="BI466" s="3">
        <f t="shared" si="305"/>
        <v>-2.0478521685168616E-2</v>
      </c>
      <c r="BJ466" s="3">
        <f t="shared" si="306"/>
        <v>-2.2384907785442776E-2</v>
      </c>
      <c r="BK466" s="3">
        <f t="shared" si="307"/>
        <v>1.90638610027416E-3</v>
      </c>
      <c r="BN466" s="2">
        <v>44868</v>
      </c>
      <c r="BO466">
        <v>220.09</v>
      </c>
      <c r="BP466">
        <v>214.25</v>
      </c>
      <c r="BQ466" s="3">
        <f t="shared" si="308"/>
        <v>-2.6578827805542882E-2</v>
      </c>
      <c r="BR466" s="3">
        <f t="shared" si="309"/>
        <v>-4.5433893684609927E-5</v>
      </c>
      <c r="BS466" s="3">
        <f t="shared" si="310"/>
        <v>-2.6534599482030075E-2</v>
      </c>
      <c r="BT466" s="3">
        <f t="shared" si="311"/>
        <v>2.6489165588345465E-2</v>
      </c>
      <c r="BW466" s="2">
        <v>44868</v>
      </c>
      <c r="BX466">
        <v>46.5</v>
      </c>
      <c r="BY466">
        <v>46.91</v>
      </c>
      <c r="BZ466" s="3">
        <f t="shared" si="312"/>
        <v>-2.1312872975287611E-4</v>
      </c>
      <c r="CA466" s="3">
        <f t="shared" si="313"/>
        <v>-8.9514066496163558E-3</v>
      </c>
      <c r="CB466" s="3">
        <f t="shared" si="314"/>
        <v>8.8172043010752432E-3</v>
      </c>
      <c r="CC466" s="3">
        <f t="shared" si="315"/>
        <v>-1.7768610950691599E-2</v>
      </c>
      <c r="CF466" s="2">
        <v>44868</v>
      </c>
      <c r="CG466">
        <v>58.11</v>
      </c>
      <c r="CH466">
        <v>58.78</v>
      </c>
      <c r="CI466" s="3">
        <f t="shared" si="316"/>
        <v>-5.1011732698524881E-4</v>
      </c>
      <c r="CJ466" s="3">
        <f t="shared" si="317"/>
        <v>-1.190273762965488E-2</v>
      </c>
      <c r="CK466" s="3">
        <f t="shared" si="318"/>
        <v>1.1529857167441149E-2</v>
      </c>
      <c r="CL466" s="3">
        <f t="shared" si="319"/>
        <v>-2.3432594797096029E-2</v>
      </c>
    </row>
    <row r="467" spans="3:90" x14ac:dyDescent="0.25">
      <c r="C467" s="2">
        <v>44869</v>
      </c>
      <c r="D467">
        <v>55.26</v>
      </c>
      <c r="E467">
        <v>56.16</v>
      </c>
      <c r="F467" s="3">
        <f t="shared" si="280"/>
        <v>5.011219147344792E-2</v>
      </c>
      <c r="G467" s="3">
        <f t="shared" si="281"/>
        <v>3.3283470456245245E-2</v>
      </c>
      <c r="H467" s="3">
        <f t="shared" si="282"/>
        <v>1.6286644951140072E-2</v>
      </c>
      <c r="I467" s="3">
        <f t="shared" si="283"/>
        <v>1.6996825505105173E-2</v>
      </c>
      <c r="L467" s="2">
        <v>44869</v>
      </c>
      <c r="M467">
        <v>13.99</v>
      </c>
      <c r="N467">
        <v>14.16</v>
      </c>
      <c r="O467" s="3">
        <f t="shared" si="284"/>
        <v>5.5141579731743606E-2</v>
      </c>
      <c r="P467" s="3">
        <f t="shared" si="285"/>
        <v>4.2473919523099868E-2</v>
      </c>
      <c r="Q467" s="3">
        <f t="shared" si="286"/>
        <v>1.2151536812008645E-2</v>
      </c>
      <c r="R467" s="3">
        <f t="shared" si="287"/>
        <v>3.0322382711091223E-2</v>
      </c>
      <c r="U467" s="2">
        <v>44869</v>
      </c>
      <c r="V467">
        <v>13.57</v>
      </c>
      <c r="W467">
        <v>13.51</v>
      </c>
      <c r="X467" s="3">
        <f t="shared" si="288"/>
        <v>1.8853695324283493E-2</v>
      </c>
      <c r="Y467" s="3">
        <f t="shared" si="289"/>
        <v>2.3378582202111753E-2</v>
      </c>
      <c r="Z467" s="3">
        <f t="shared" si="290"/>
        <v>-4.4215180545320587E-3</v>
      </c>
      <c r="AA467" s="3">
        <f t="shared" si="291"/>
        <v>2.7800100256643812E-2</v>
      </c>
      <c r="AD467" s="2">
        <v>44869</v>
      </c>
      <c r="AE467">
        <v>224.02</v>
      </c>
      <c r="AF467">
        <v>227.85</v>
      </c>
      <c r="AG467" s="3">
        <f t="shared" si="292"/>
        <v>3.9177232509349569E-2</v>
      </c>
      <c r="AH467" s="3">
        <f t="shared" si="293"/>
        <v>2.1709386116938845E-2</v>
      </c>
      <c r="AI467" s="3">
        <f t="shared" si="294"/>
        <v>1.7096687795732368E-2</v>
      </c>
      <c r="AJ467" s="3">
        <f t="shared" si="295"/>
        <v>4.6126983212064765E-3</v>
      </c>
      <c r="AM467" s="2">
        <v>44869</v>
      </c>
      <c r="AN467">
        <v>113</v>
      </c>
      <c r="AO467">
        <v>112.31</v>
      </c>
      <c r="AP467" s="3">
        <f t="shared" si="296"/>
        <v>1.0891089108910901E-2</v>
      </c>
      <c r="AQ467" s="3">
        <f t="shared" si="297"/>
        <v>1.7101710171017137E-2</v>
      </c>
      <c r="AR467" s="3">
        <f t="shared" si="298"/>
        <v>-6.1061946902655206E-3</v>
      </c>
      <c r="AS467" s="3">
        <f t="shared" si="299"/>
        <v>2.3207904861282658E-2</v>
      </c>
      <c r="AV467" s="2">
        <v>44869</v>
      </c>
      <c r="AW467">
        <v>129.49</v>
      </c>
      <c r="AX467">
        <v>130.68</v>
      </c>
      <c r="AY467" s="3">
        <f t="shared" si="300"/>
        <v>2.7358490566037785E-2</v>
      </c>
      <c r="AZ467" s="3">
        <f t="shared" si="301"/>
        <v>1.8003144654088032E-2</v>
      </c>
      <c r="BA467" s="3">
        <f t="shared" si="302"/>
        <v>9.1898988338867671E-3</v>
      </c>
      <c r="BB467" s="3">
        <f t="shared" si="303"/>
        <v>8.8132458202012653E-3</v>
      </c>
      <c r="BE467" s="2">
        <v>44869</v>
      </c>
      <c r="BF467">
        <v>142.09</v>
      </c>
      <c r="BG467">
        <v>138.38</v>
      </c>
      <c r="BH467" s="3">
        <f t="shared" si="304"/>
        <v>-3.6002304147465525E-3</v>
      </c>
      <c r="BI467" s="3">
        <f t="shared" si="305"/>
        <v>2.311347926267282E-2</v>
      </c>
      <c r="BJ467" s="3">
        <f t="shared" si="306"/>
        <v>-2.6110211837567787E-2</v>
      </c>
      <c r="BK467" s="3">
        <f t="shared" si="307"/>
        <v>4.9223691100240607E-2</v>
      </c>
      <c r="BN467" s="2">
        <v>44869</v>
      </c>
      <c r="BO467">
        <v>217.55</v>
      </c>
      <c r="BP467">
        <v>221.39</v>
      </c>
      <c r="BQ467" s="3">
        <f t="shared" si="308"/>
        <v>3.3325554259043155E-2</v>
      </c>
      <c r="BR467" s="3">
        <f t="shared" si="309"/>
        <v>1.5402567094515707E-2</v>
      </c>
      <c r="BS467" s="3">
        <f t="shared" si="310"/>
        <v>1.7651114686279001E-2</v>
      </c>
      <c r="BT467" s="3">
        <f t="shared" si="311"/>
        <v>-2.2485475917632947E-3</v>
      </c>
      <c r="BW467" s="2">
        <v>44869</v>
      </c>
      <c r="BX467">
        <v>47.34</v>
      </c>
      <c r="BY467">
        <v>46.99</v>
      </c>
      <c r="BZ467" s="3">
        <f t="shared" si="312"/>
        <v>1.7053933063313487E-3</v>
      </c>
      <c r="CA467" s="3">
        <f t="shared" si="313"/>
        <v>9.1664890215308326E-3</v>
      </c>
      <c r="CB467" s="3">
        <f t="shared" si="314"/>
        <v>-7.3933248838191634E-3</v>
      </c>
      <c r="CC467" s="3">
        <f t="shared" si="315"/>
        <v>1.6559813905349996E-2</v>
      </c>
      <c r="CF467" s="2">
        <v>44869</v>
      </c>
      <c r="CG467">
        <v>59.3</v>
      </c>
      <c r="CH467">
        <v>59.26</v>
      </c>
      <c r="CI467" s="3">
        <f t="shared" si="316"/>
        <v>8.1660428717249545E-3</v>
      </c>
      <c r="CJ467" s="3">
        <f t="shared" si="317"/>
        <v>8.8465464443687747E-3</v>
      </c>
      <c r="CK467" s="3">
        <f t="shared" si="318"/>
        <v>-6.7453625632374337E-4</v>
      </c>
      <c r="CL467" s="3">
        <f t="shared" si="319"/>
        <v>9.5210827006925181E-3</v>
      </c>
    </row>
    <row r="468" spans="3:90" x14ac:dyDescent="0.25">
      <c r="C468" s="2">
        <v>44872</v>
      </c>
      <c r="D468">
        <v>56.43</v>
      </c>
      <c r="E468">
        <v>56.56</v>
      </c>
      <c r="F468" s="3">
        <f t="shared" si="280"/>
        <v>7.1225071225071712E-3</v>
      </c>
      <c r="G468" s="3">
        <f t="shared" si="281"/>
        <v>4.8076923076922906E-3</v>
      </c>
      <c r="H468" s="3">
        <f t="shared" si="282"/>
        <v>2.3037391458444745E-3</v>
      </c>
      <c r="I468" s="3">
        <f t="shared" si="283"/>
        <v>2.5039531618478161E-3</v>
      </c>
      <c r="L468" s="2">
        <v>44872</v>
      </c>
      <c r="M468">
        <v>14.23</v>
      </c>
      <c r="N468">
        <v>14.3</v>
      </c>
      <c r="O468" s="3">
        <f t="shared" si="284"/>
        <v>9.8870056497175618E-3</v>
      </c>
      <c r="P468" s="3">
        <f t="shared" si="285"/>
        <v>4.9435028248587809E-3</v>
      </c>
      <c r="Q468" s="3">
        <f t="shared" si="286"/>
        <v>4.9191848208012257E-3</v>
      </c>
      <c r="R468" s="3">
        <f t="shared" si="287"/>
        <v>2.4318004057555243E-5</v>
      </c>
      <c r="U468" s="2">
        <v>44872</v>
      </c>
      <c r="V468">
        <v>13.61</v>
      </c>
      <c r="W468">
        <v>13.7</v>
      </c>
      <c r="X468" s="3">
        <f t="shared" si="288"/>
        <v>1.4063656550703074E-2</v>
      </c>
      <c r="Y468" s="3">
        <f t="shared" si="289"/>
        <v>7.4019245003700274E-3</v>
      </c>
      <c r="Z468" s="3">
        <f t="shared" si="290"/>
        <v>6.6127847171197907E-3</v>
      </c>
      <c r="AA468" s="3">
        <f t="shared" si="291"/>
        <v>7.891397832502367E-4</v>
      </c>
      <c r="AD468" s="2">
        <v>44872</v>
      </c>
      <c r="AE468">
        <v>228</v>
      </c>
      <c r="AF468">
        <v>228.61</v>
      </c>
      <c r="AG468" s="3">
        <f t="shared" si="292"/>
        <v>3.3355277594910859E-3</v>
      </c>
      <c r="AH468" s="3">
        <f t="shared" si="293"/>
        <v>6.5832784726804761E-4</v>
      </c>
      <c r="AI468" s="3">
        <f t="shared" si="294"/>
        <v>2.6754385964913308E-3</v>
      </c>
      <c r="AJ468" s="3">
        <f t="shared" si="295"/>
        <v>-2.0171107492232832E-3</v>
      </c>
      <c r="AM468" s="2">
        <v>44872</v>
      </c>
      <c r="AN468">
        <v>112.41</v>
      </c>
      <c r="AO468">
        <v>113.64</v>
      </c>
      <c r="AP468" s="3">
        <f t="shared" si="296"/>
        <v>1.1842222420087145E-2</v>
      </c>
      <c r="AQ468" s="3">
        <f t="shared" si="297"/>
        <v>8.903926631644854E-4</v>
      </c>
      <c r="AR468" s="3">
        <f t="shared" si="298"/>
        <v>1.0942087002935752E-2</v>
      </c>
      <c r="AS468" s="3">
        <f t="shared" si="299"/>
        <v>-1.0051694339771267E-2</v>
      </c>
      <c r="AV468" s="2">
        <v>44872</v>
      </c>
      <c r="AW468">
        <v>131</v>
      </c>
      <c r="AX468">
        <v>131.37</v>
      </c>
      <c r="AY468" s="3">
        <f t="shared" si="300"/>
        <v>5.2800734618916323E-3</v>
      </c>
      <c r="AZ468" s="3">
        <f t="shared" si="301"/>
        <v>2.4487297214570436E-3</v>
      </c>
      <c r="BA468" s="3">
        <f t="shared" si="302"/>
        <v>2.8244274809161585E-3</v>
      </c>
      <c r="BB468" s="3">
        <f t="shared" si="303"/>
        <v>-3.7569775945911488E-4</v>
      </c>
      <c r="BE468" s="2">
        <v>44872</v>
      </c>
      <c r="BF468">
        <v>137.11000000000001</v>
      </c>
      <c r="BG468">
        <v>138.91999999999999</v>
      </c>
      <c r="BH468" s="3">
        <f t="shared" si="304"/>
        <v>3.9022980199450163E-3</v>
      </c>
      <c r="BI468" s="3">
        <f t="shared" si="305"/>
        <v>-9.1776268246854809E-3</v>
      </c>
      <c r="BJ468" s="3">
        <f t="shared" si="306"/>
        <v>1.3201079425278817E-2</v>
      </c>
      <c r="BK468" s="3">
        <f t="shared" si="307"/>
        <v>-2.2378706249964297E-2</v>
      </c>
      <c r="BN468" s="2">
        <v>44872</v>
      </c>
      <c r="BO468">
        <v>221.99</v>
      </c>
      <c r="BP468">
        <v>227.87</v>
      </c>
      <c r="BQ468" s="3">
        <f t="shared" si="308"/>
        <v>2.9269614707078118E-2</v>
      </c>
      <c r="BR468" s="3">
        <f t="shared" si="309"/>
        <v>2.7101495099146611E-3</v>
      </c>
      <c r="BS468" s="3">
        <f t="shared" si="310"/>
        <v>2.648767962520826E-2</v>
      </c>
      <c r="BT468" s="3">
        <f t="shared" si="311"/>
        <v>-2.3777530115293599E-2</v>
      </c>
      <c r="BW468" s="2">
        <v>44872</v>
      </c>
      <c r="BX468">
        <v>47.09</v>
      </c>
      <c r="BY468">
        <v>47.48</v>
      </c>
      <c r="BZ468" s="3">
        <f t="shared" si="312"/>
        <v>1.0427750585230822E-2</v>
      </c>
      <c r="CA468" s="3">
        <f t="shared" si="313"/>
        <v>2.128112364332857E-3</v>
      </c>
      <c r="CB468" s="3">
        <f t="shared" si="314"/>
        <v>8.2820131662773022E-3</v>
      </c>
      <c r="CC468" s="3">
        <f t="shared" si="315"/>
        <v>-6.1539008019444452E-3</v>
      </c>
      <c r="CF468" s="2">
        <v>44872</v>
      </c>
      <c r="CG468">
        <v>59.26</v>
      </c>
      <c r="CH468">
        <v>59.49</v>
      </c>
      <c r="CI468" s="3">
        <f t="shared" si="316"/>
        <v>3.8812014849816112E-3</v>
      </c>
      <c r="CJ468" s="3">
        <f t="shared" si="317"/>
        <v>0</v>
      </c>
      <c r="CK468" s="3">
        <f t="shared" si="318"/>
        <v>3.8812014849816112E-3</v>
      </c>
      <c r="CL468" s="3">
        <f t="shared" si="319"/>
        <v>-3.8812014849816112E-3</v>
      </c>
    </row>
    <row r="469" spans="3:90" x14ac:dyDescent="0.25">
      <c r="C469" s="2">
        <v>44873</v>
      </c>
      <c r="D469">
        <v>57.38</v>
      </c>
      <c r="E469">
        <v>57.49</v>
      </c>
      <c r="F469" s="3">
        <f t="shared" si="280"/>
        <v>1.6442715700141441E-2</v>
      </c>
      <c r="G469" s="3">
        <f t="shared" si="281"/>
        <v>1.4497878359264416E-2</v>
      </c>
      <c r="H469" s="3">
        <f t="shared" si="282"/>
        <v>1.9170442662947984E-3</v>
      </c>
      <c r="I469" s="3">
        <f t="shared" si="283"/>
        <v>1.2580834092969617E-2</v>
      </c>
      <c r="L469" s="2">
        <v>44873</v>
      </c>
      <c r="M469">
        <v>14.8</v>
      </c>
      <c r="N469">
        <v>14.6</v>
      </c>
      <c r="O469" s="3">
        <f t="shared" si="284"/>
        <v>2.0979020979020824E-2</v>
      </c>
      <c r="P469" s="3">
        <f t="shared" si="285"/>
        <v>3.4965034965035002E-2</v>
      </c>
      <c r="Q469" s="3">
        <f t="shared" si="286"/>
        <v>-1.3513513513513598E-2</v>
      </c>
      <c r="R469" s="3">
        <f t="shared" si="287"/>
        <v>4.84785484785486E-2</v>
      </c>
      <c r="U469" s="2">
        <v>44873</v>
      </c>
      <c r="V469">
        <v>13.78</v>
      </c>
      <c r="W469">
        <v>13.72</v>
      </c>
      <c r="X469" s="3">
        <f t="shared" si="288"/>
        <v>1.4598540145986938E-3</v>
      </c>
      <c r="Y469" s="3">
        <f t="shared" si="289"/>
        <v>5.839416058394109E-3</v>
      </c>
      <c r="Z469" s="3">
        <f t="shared" si="290"/>
        <v>-4.3541364296080243E-3</v>
      </c>
      <c r="AA469" s="3">
        <f t="shared" si="291"/>
        <v>1.0193552488002133E-2</v>
      </c>
      <c r="AD469" s="2">
        <v>44873</v>
      </c>
      <c r="AE469">
        <v>228.61</v>
      </c>
      <c r="AF469">
        <v>229.81</v>
      </c>
      <c r="AG469" s="3">
        <f t="shared" si="292"/>
        <v>5.2491142119766021E-3</v>
      </c>
      <c r="AH469" s="3">
        <f t="shared" si="293"/>
        <v>0</v>
      </c>
      <c r="AI469" s="3">
        <f t="shared" si="294"/>
        <v>5.2491142119766021E-3</v>
      </c>
      <c r="AJ469" s="3">
        <f t="shared" si="295"/>
        <v>-5.2491142119766021E-3</v>
      </c>
      <c r="AM469" s="2">
        <v>44873</v>
      </c>
      <c r="AN469">
        <v>113.48</v>
      </c>
      <c r="AO469">
        <v>114</v>
      </c>
      <c r="AP469" s="3">
        <f t="shared" si="296"/>
        <v>3.1678986272438703E-3</v>
      </c>
      <c r="AQ469" s="3">
        <f t="shared" si="297"/>
        <v>-1.4079549454417695E-3</v>
      </c>
      <c r="AR469" s="3">
        <f t="shared" si="298"/>
        <v>4.5823052520268526E-3</v>
      </c>
      <c r="AS469" s="3">
        <f t="shared" si="299"/>
        <v>-5.990260197468622E-3</v>
      </c>
      <c r="AV469" s="2">
        <v>44873</v>
      </c>
      <c r="AW469">
        <v>131.24</v>
      </c>
      <c r="AX469">
        <v>131.44999999999999</v>
      </c>
      <c r="AY469" s="3">
        <f t="shared" si="300"/>
        <v>6.089670396589586E-4</v>
      </c>
      <c r="AZ469" s="3">
        <f t="shared" si="301"/>
        <v>-9.8957143944577997E-4</v>
      </c>
      <c r="BA469" s="3">
        <f t="shared" si="302"/>
        <v>1.6001219140504563E-3</v>
      </c>
      <c r="BB469" s="3">
        <f t="shared" si="303"/>
        <v>-2.5896933534962363E-3</v>
      </c>
      <c r="BE469" s="2">
        <v>44873</v>
      </c>
      <c r="BF469">
        <v>140.41</v>
      </c>
      <c r="BG469">
        <v>139.5</v>
      </c>
      <c r="BH469" s="3">
        <f t="shared" si="304"/>
        <v>4.1750647854881251E-3</v>
      </c>
      <c r="BI469" s="3">
        <f t="shared" si="305"/>
        <v>1.0725597466167747E-2</v>
      </c>
      <c r="BJ469" s="3">
        <f t="shared" si="306"/>
        <v>-6.481019870379523E-3</v>
      </c>
      <c r="BK469" s="3">
        <f t="shared" si="307"/>
        <v>1.720661733654727E-2</v>
      </c>
      <c r="BN469" s="2">
        <v>44873</v>
      </c>
      <c r="BO469">
        <v>228.7</v>
      </c>
      <c r="BP469">
        <v>228.87</v>
      </c>
      <c r="BQ469" s="3">
        <f t="shared" si="308"/>
        <v>4.388467108439098E-3</v>
      </c>
      <c r="BR469" s="3">
        <f t="shared" si="309"/>
        <v>3.6424277000042249E-3</v>
      </c>
      <c r="BS469" s="3">
        <f t="shared" si="310"/>
        <v>7.4333187581987481E-4</v>
      </c>
      <c r="BT469" s="3">
        <f t="shared" si="311"/>
        <v>2.8990958241843501E-3</v>
      </c>
      <c r="BW469" s="2">
        <v>44873</v>
      </c>
      <c r="BX469">
        <v>47.53</v>
      </c>
      <c r="BY469">
        <v>47.6</v>
      </c>
      <c r="BZ469" s="3">
        <f t="shared" si="312"/>
        <v>2.5273799494525129E-3</v>
      </c>
      <c r="CA469" s="3">
        <f t="shared" si="313"/>
        <v>1.053074978938584E-3</v>
      </c>
      <c r="CB469" s="3">
        <f t="shared" si="314"/>
        <v>1.4727540500736325E-3</v>
      </c>
      <c r="CC469" s="3">
        <f t="shared" si="315"/>
        <v>-4.1967907113504843E-4</v>
      </c>
      <c r="CF469" s="2">
        <v>44873</v>
      </c>
      <c r="CG469">
        <v>59.75</v>
      </c>
      <c r="CH469">
        <v>59.6</v>
      </c>
      <c r="CI469" s="3">
        <f t="shared" si="316"/>
        <v>1.8490502605479353E-3</v>
      </c>
      <c r="CJ469" s="3">
        <f t="shared" si="317"/>
        <v>4.3704824340224935E-3</v>
      </c>
      <c r="CK469" s="3">
        <f t="shared" si="318"/>
        <v>-2.5104602510459539E-3</v>
      </c>
      <c r="CL469" s="3">
        <f t="shared" si="319"/>
        <v>6.8809426850684474E-3</v>
      </c>
    </row>
    <row r="470" spans="3:90" x14ac:dyDescent="0.25">
      <c r="C470" s="2">
        <v>44874</v>
      </c>
      <c r="D470">
        <v>56.22</v>
      </c>
      <c r="E470">
        <v>55.97</v>
      </c>
      <c r="F470" s="3">
        <f t="shared" si="280"/>
        <v>-2.6439380761871689E-2</v>
      </c>
      <c r="G470" s="3">
        <f t="shared" si="281"/>
        <v>-2.2090798399721723E-2</v>
      </c>
      <c r="H470" s="3">
        <f t="shared" si="282"/>
        <v>-4.4468160796869993E-3</v>
      </c>
      <c r="I470" s="3">
        <f t="shared" si="283"/>
        <v>-1.7643982320034723E-2</v>
      </c>
      <c r="L470" s="2">
        <v>44874</v>
      </c>
      <c r="M470">
        <v>14.16</v>
      </c>
      <c r="N470">
        <v>13.78</v>
      </c>
      <c r="O470" s="3">
        <f t="shared" si="284"/>
        <v>-5.6164383561643882E-2</v>
      </c>
      <c r="P470" s="3">
        <f t="shared" si="285"/>
        <v>-3.013698630136985E-2</v>
      </c>
      <c r="Q470" s="3">
        <f t="shared" si="286"/>
        <v>-2.6836158192090398E-2</v>
      </c>
      <c r="R470" s="3">
        <f t="shared" si="287"/>
        <v>-3.3008281092794522E-3</v>
      </c>
      <c r="U470" s="2">
        <v>44874</v>
      </c>
      <c r="V470">
        <v>13.57</v>
      </c>
      <c r="W470">
        <v>13.31</v>
      </c>
      <c r="X470" s="3">
        <f t="shared" si="288"/>
        <v>-2.988338192419826E-2</v>
      </c>
      <c r="Y470" s="3">
        <f t="shared" si="289"/>
        <v>-1.093294460641403E-2</v>
      </c>
      <c r="Z470" s="3">
        <f t="shared" si="290"/>
        <v>-1.9159911569638921E-2</v>
      </c>
      <c r="AA470" s="3">
        <f t="shared" si="291"/>
        <v>8.226966963224891E-3</v>
      </c>
      <c r="AD470" s="2">
        <v>44874</v>
      </c>
      <c r="AE470">
        <v>226.07</v>
      </c>
      <c r="AF470">
        <v>225.54</v>
      </c>
      <c r="AG470" s="3">
        <f t="shared" si="292"/>
        <v>-1.8580566554980193E-2</v>
      </c>
      <c r="AH470" s="3">
        <f t="shared" si="293"/>
        <v>-1.6274313563378495E-2</v>
      </c>
      <c r="AI470" s="3">
        <f t="shared" si="294"/>
        <v>-2.3444065997257901E-3</v>
      </c>
      <c r="AJ470" s="3">
        <f t="shared" si="295"/>
        <v>-1.3929906963652705E-2</v>
      </c>
      <c r="AM470" s="2">
        <v>44874</v>
      </c>
      <c r="AN470">
        <v>113.1</v>
      </c>
      <c r="AO470">
        <v>108.9</v>
      </c>
      <c r="AP470" s="3">
        <f t="shared" si="296"/>
        <v>-4.4736842105263075E-2</v>
      </c>
      <c r="AQ470" s="3">
        <f t="shared" si="297"/>
        <v>-7.8947368421052877E-3</v>
      </c>
      <c r="AR470" s="3">
        <f t="shared" si="298"/>
        <v>-3.7135278514588754E-2</v>
      </c>
      <c r="AS470" s="3">
        <f t="shared" si="299"/>
        <v>2.9240541672483467E-2</v>
      </c>
      <c r="AV470" s="2">
        <v>44874</v>
      </c>
      <c r="AW470">
        <v>131.32</v>
      </c>
      <c r="AX470">
        <v>129.74</v>
      </c>
      <c r="AY470" s="3">
        <f t="shared" si="300"/>
        <v>-1.3008748573602014E-2</v>
      </c>
      <c r="AZ470" s="3">
        <f t="shared" si="301"/>
        <v>-9.8896918980595494E-4</v>
      </c>
      <c r="BA470" s="3">
        <f t="shared" si="302"/>
        <v>-1.2031678342978913E-2</v>
      </c>
      <c r="BB470" s="3">
        <f t="shared" si="303"/>
        <v>1.1042709153172958E-2</v>
      </c>
      <c r="BE470" s="2">
        <v>44874</v>
      </c>
      <c r="BF470">
        <v>138.5</v>
      </c>
      <c r="BG470">
        <v>134.87</v>
      </c>
      <c r="BH470" s="3">
        <f t="shared" si="304"/>
        <v>-3.3189964157706031E-2</v>
      </c>
      <c r="BI470" s="3">
        <f t="shared" si="305"/>
        <v>-7.1684587813619638E-3</v>
      </c>
      <c r="BJ470" s="3">
        <f t="shared" si="306"/>
        <v>-2.620938628158842E-2</v>
      </c>
      <c r="BK470" s="3">
        <f t="shared" si="307"/>
        <v>1.9040927500226457E-2</v>
      </c>
      <c r="BN470" s="2">
        <v>44874</v>
      </c>
      <c r="BO470">
        <v>227.37</v>
      </c>
      <c r="BP470">
        <v>224.51</v>
      </c>
      <c r="BQ470" s="3">
        <f t="shared" si="308"/>
        <v>-1.9050115786254262E-2</v>
      </c>
      <c r="BR470" s="3">
        <f t="shared" si="309"/>
        <v>-6.5539389172892815E-3</v>
      </c>
      <c r="BS470" s="3">
        <f t="shared" si="310"/>
        <v>-1.2578616352201366E-2</v>
      </c>
      <c r="BT470" s="3">
        <f t="shared" si="311"/>
        <v>6.0246774349120846E-3</v>
      </c>
      <c r="BW470" s="2">
        <v>44874</v>
      </c>
      <c r="BX470">
        <v>47.59</v>
      </c>
      <c r="BY470">
        <v>46.49</v>
      </c>
      <c r="BZ470" s="3">
        <f t="shared" si="312"/>
        <v>-2.3319327731092465E-2</v>
      </c>
      <c r="CA470" s="3">
        <f t="shared" si="313"/>
        <v>-2.1008403361344463E-4</v>
      </c>
      <c r="CB470" s="3">
        <f t="shared" si="314"/>
        <v>-2.3114099600756499E-2</v>
      </c>
      <c r="CC470" s="3">
        <f t="shared" si="315"/>
        <v>2.2904015567143055E-2</v>
      </c>
      <c r="CF470" s="2">
        <v>44874</v>
      </c>
      <c r="CG470">
        <v>59.59</v>
      </c>
      <c r="CH470">
        <v>58.77</v>
      </c>
      <c r="CI470" s="3">
        <f t="shared" si="316"/>
        <v>-1.3926174496644239E-2</v>
      </c>
      <c r="CJ470" s="3">
        <f t="shared" si="317"/>
        <v>-1.6778523489924257E-4</v>
      </c>
      <c r="CK470" s="3">
        <f t="shared" si="318"/>
        <v>-1.3760698103708724E-2</v>
      </c>
      <c r="CL470" s="3">
        <f t="shared" si="319"/>
        <v>1.3592912868809481E-2</v>
      </c>
    </row>
    <row r="471" spans="3:90" x14ac:dyDescent="0.25">
      <c r="C471" s="2">
        <v>44875</v>
      </c>
      <c r="D471">
        <v>58.6</v>
      </c>
      <c r="E471">
        <v>60.27</v>
      </c>
      <c r="F471" s="3">
        <f t="shared" si="280"/>
        <v>7.6826871538324237E-2</v>
      </c>
      <c r="G471" s="3">
        <f t="shared" si="281"/>
        <v>4.6989458638556414E-2</v>
      </c>
      <c r="H471" s="3">
        <f t="shared" si="282"/>
        <v>2.8498293515358375E-2</v>
      </c>
      <c r="I471" s="3">
        <f t="shared" si="283"/>
        <v>1.8491165123198039E-2</v>
      </c>
      <c r="L471" s="2">
        <v>44875</v>
      </c>
      <c r="M471">
        <v>14.8</v>
      </c>
      <c r="N471">
        <v>15.75</v>
      </c>
      <c r="O471" s="3">
        <f t="shared" si="284"/>
        <v>0.14296081277213357</v>
      </c>
      <c r="P471" s="3">
        <f t="shared" si="285"/>
        <v>7.4020319303338189E-2</v>
      </c>
      <c r="Q471" s="3">
        <f t="shared" si="286"/>
        <v>6.4189189189189033E-2</v>
      </c>
      <c r="R471" s="3">
        <f t="shared" si="287"/>
        <v>9.8311301141491558E-3</v>
      </c>
      <c r="U471" s="2">
        <v>44875</v>
      </c>
      <c r="V471">
        <v>13.69</v>
      </c>
      <c r="W471">
        <v>14.18</v>
      </c>
      <c r="X471" s="3">
        <f t="shared" si="288"/>
        <v>6.5364387678437108E-2</v>
      </c>
      <c r="Y471" s="3">
        <f t="shared" si="289"/>
        <v>2.8549962434259779E-2</v>
      </c>
      <c r="Z471" s="3">
        <f t="shared" si="290"/>
        <v>3.5792549306062904E-2</v>
      </c>
      <c r="AA471" s="3">
        <f t="shared" si="291"/>
        <v>-7.242586871803125E-3</v>
      </c>
      <c r="AD471" s="2">
        <v>44875</v>
      </c>
      <c r="AE471">
        <v>232.22</v>
      </c>
      <c r="AF471">
        <v>232.45</v>
      </c>
      <c r="AG471" s="3">
        <f t="shared" si="292"/>
        <v>3.0637580916910601E-2</v>
      </c>
      <c r="AH471" s="3">
        <f t="shared" si="293"/>
        <v>2.961780615411902E-2</v>
      </c>
      <c r="AI471" s="3">
        <f t="shared" si="294"/>
        <v>9.9044009990523207E-4</v>
      </c>
      <c r="AJ471" s="3">
        <f t="shared" si="295"/>
        <v>2.8627366054213788E-2</v>
      </c>
      <c r="AM471" s="2">
        <v>44875</v>
      </c>
      <c r="AN471">
        <v>110.19</v>
      </c>
      <c r="AO471">
        <v>110.5</v>
      </c>
      <c r="AP471" s="3">
        <f t="shared" si="296"/>
        <v>1.4692378328741817E-2</v>
      </c>
      <c r="AQ471" s="3">
        <f t="shared" si="297"/>
        <v>1.1845730027548074E-2</v>
      </c>
      <c r="AR471" s="3">
        <f t="shared" si="298"/>
        <v>2.8133224430528792E-3</v>
      </c>
      <c r="AS471" s="3">
        <f t="shared" si="299"/>
        <v>9.0324075844951945E-3</v>
      </c>
      <c r="AV471" s="2">
        <v>44875</v>
      </c>
      <c r="AW471">
        <v>132.63</v>
      </c>
      <c r="AX471">
        <v>135.08000000000001</v>
      </c>
      <c r="AY471" s="3">
        <f t="shared" si="300"/>
        <v>4.1159241560043247E-2</v>
      </c>
      <c r="AZ471" s="3">
        <f t="shared" si="301"/>
        <v>2.2275319870510124E-2</v>
      </c>
      <c r="BA471" s="3">
        <f t="shared" si="302"/>
        <v>1.8472442132247746E-2</v>
      </c>
      <c r="BB471" s="3">
        <f t="shared" si="303"/>
        <v>3.802877738262378E-3</v>
      </c>
      <c r="BE471" s="2">
        <v>44875</v>
      </c>
      <c r="BF471">
        <v>141.24</v>
      </c>
      <c r="BG471">
        <v>146.87</v>
      </c>
      <c r="BH471" s="3">
        <f t="shared" si="304"/>
        <v>8.897456810261728E-2</v>
      </c>
      <c r="BI471" s="3">
        <f t="shared" si="305"/>
        <v>4.7230666567806168E-2</v>
      </c>
      <c r="BJ471" s="3">
        <f t="shared" si="306"/>
        <v>3.9861229113565599E-2</v>
      </c>
      <c r="BK471" s="3">
        <f t="shared" si="307"/>
        <v>7.3694374542405683E-3</v>
      </c>
      <c r="BN471" s="2">
        <v>44875</v>
      </c>
      <c r="BO471">
        <v>235.43</v>
      </c>
      <c r="BP471">
        <v>242.98</v>
      </c>
      <c r="BQ471" s="3">
        <f t="shared" si="308"/>
        <v>8.2268050420916561E-2</v>
      </c>
      <c r="BR471" s="3">
        <f t="shared" si="309"/>
        <v>4.8639258830341703E-2</v>
      </c>
      <c r="BS471" s="3">
        <f t="shared" si="310"/>
        <v>3.2068980163955318E-2</v>
      </c>
      <c r="BT471" s="3">
        <f t="shared" si="311"/>
        <v>1.6570278666386384E-2</v>
      </c>
      <c r="BW471" s="2">
        <v>44875</v>
      </c>
      <c r="BX471">
        <v>47.5</v>
      </c>
      <c r="BY471">
        <v>47.45</v>
      </c>
      <c r="BZ471" s="3">
        <f t="shared" si="312"/>
        <v>2.0649602064960249E-2</v>
      </c>
      <c r="CA471" s="3">
        <f t="shared" si="313"/>
        <v>2.1725102172510224E-2</v>
      </c>
      <c r="CB471" s="3">
        <f t="shared" si="314"/>
        <v>-1.0526315789473051E-3</v>
      </c>
      <c r="CC471" s="3">
        <f t="shared" si="315"/>
        <v>2.277773375145753E-2</v>
      </c>
      <c r="CF471" s="2">
        <v>44875</v>
      </c>
      <c r="CG471">
        <v>60.25</v>
      </c>
      <c r="CH471">
        <v>60.88</v>
      </c>
      <c r="CI471" s="3">
        <f t="shared" si="316"/>
        <v>3.5902671431002231E-2</v>
      </c>
      <c r="CJ471" s="3">
        <f t="shared" si="317"/>
        <v>2.518291645397297E-2</v>
      </c>
      <c r="CK471" s="3">
        <f t="shared" si="318"/>
        <v>1.0456431535269761E-2</v>
      </c>
      <c r="CL471" s="3">
        <f t="shared" si="319"/>
        <v>1.4726484918703209E-2</v>
      </c>
    </row>
    <row r="472" spans="3:90" x14ac:dyDescent="0.25">
      <c r="C472" s="2">
        <v>44876</v>
      </c>
      <c r="D472">
        <v>60.65</v>
      </c>
      <c r="E472">
        <v>62.52</v>
      </c>
      <c r="F472" s="3">
        <f t="shared" si="280"/>
        <v>3.733200597312103E-2</v>
      </c>
      <c r="G472" s="3">
        <f t="shared" si="281"/>
        <v>6.3049610087937413E-3</v>
      </c>
      <c r="H472" s="3">
        <f t="shared" si="282"/>
        <v>3.0832646331409697E-2</v>
      </c>
      <c r="I472" s="3">
        <f t="shared" si="283"/>
        <v>-2.4527685322615955E-2</v>
      </c>
      <c r="L472" s="2">
        <v>44876</v>
      </c>
      <c r="M472">
        <v>15.81</v>
      </c>
      <c r="N472">
        <v>16.329999999999998</v>
      </c>
      <c r="O472" s="3">
        <f t="shared" si="284"/>
        <v>3.682539682539665E-2</v>
      </c>
      <c r="P472" s="3">
        <f t="shared" si="285"/>
        <v>3.8095238095239292E-3</v>
      </c>
      <c r="Q472" s="3">
        <f t="shared" si="286"/>
        <v>3.2890575585072579E-2</v>
      </c>
      <c r="R472" s="3">
        <f t="shared" si="287"/>
        <v>-2.908105177554865E-2</v>
      </c>
      <c r="U472" s="2">
        <v>44876</v>
      </c>
      <c r="V472">
        <v>14.26</v>
      </c>
      <c r="W472">
        <v>14.5</v>
      </c>
      <c r="X472" s="3">
        <f t="shared" si="288"/>
        <v>2.2566995768688258E-2</v>
      </c>
      <c r="Y472" s="3">
        <f t="shared" si="289"/>
        <v>5.6417489421720646E-3</v>
      </c>
      <c r="Z472" s="3">
        <f t="shared" si="290"/>
        <v>1.6830294530154388E-2</v>
      </c>
      <c r="AA472" s="3">
        <f t="shared" si="291"/>
        <v>-1.1188545587982324E-2</v>
      </c>
      <c r="AD472" s="2">
        <v>44876</v>
      </c>
      <c r="AE472">
        <v>233</v>
      </c>
      <c r="AF472">
        <v>236.49</v>
      </c>
      <c r="AG472" s="3">
        <f t="shared" si="292"/>
        <v>1.7380081738008313E-2</v>
      </c>
      <c r="AH472" s="3">
        <f t="shared" si="293"/>
        <v>2.3661002366099915E-3</v>
      </c>
      <c r="AI472" s="3">
        <f t="shared" si="294"/>
        <v>1.4978540772532245E-2</v>
      </c>
      <c r="AJ472" s="3">
        <f t="shared" si="295"/>
        <v>-1.2612440535922254E-2</v>
      </c>
      <c r="AM472" s="2">
        <v>44876</v>
      </c>
      <c r="AN472">
        <v>112.58</v>
      </c>
      <c r="AO472">
        <v>113.95</v>
      </c>
      <c r="AP472" s="3">
        <f t="shared" si="296"/>
        <v>3.1221719457013686E-2</v>
      </c>
      <c r="AQ472" s="3">
        <f t="shared" si="297"/>
        <v>1.8823529411764683E-2</v>
      </c>
      <c r="AR472" s="3">
        <f t="shared" si="298"/>
        <v>1.2169124178362134E-2</v>
      </c>
      <c r="AS472" s="3">
        <f t="shared" si="299"/>
        <v>6.6544052334025494E-3</v>
      </c>
      <c r="AV472" s="2">
        <v>44876</v>
      </c>
      <c r="AW472">
        <v>135.19</v>
      </c>
      <c r="AX472">
        <v>135.30000000000001</v>
      </c>
      <c r="AY472" s="3">
        <f t="shared" si="300"/>
        <v>1.6286644951140072E-3</v>
      </c>
      <c r="AZ472" s="3">
        <f t="shared" si="301"/>
        <v>8.143322475568926E-4</v>
      </c>
      <c r="BA472" s="3">
        <f t="shared" si="302"/>
        <v>8.1366965012219516E-4</v>
      </c>
      <c r="BB472" s="3">
        <f t="shared" si="303"/>
        <v>6.6259743469743171E-7</v>
      </c>
      <c r="BE472" s="2">
        <v>44876</v>
      </c>
      <c r="BF472">
        <v>145.82</v>
      </c>
      <c r="BG472">
        <v>149.69999999999999</v>
      </c>
      <c r="BH472" s="3">
        <f t="shared" si="304"/>
        <v>1.9268741063525496E-2</v>
      </c>
      <c r="BI472" s="3">
        <f t="shared" si="305"/>
        <v>-7.1491795465378205E-3</v>
      </c>
      <c r="BJ472" s="3">
        <f t="shared" si="306"/>
        <v>2.6608147030585672E-2</v>
      </c>
      <c r="BK472" s="3">
        <f t="shared" si="307"/>
        <v>-3.3757326577123492E-2</v>
      </c>
      <c r="BN472" s="2">
        <v>44876</v>
      </c>
      <c r="BO472">
        <v>242.99</v>
      </c>
      <c r="BP472">
        <v>247.11</v>
      </c>
      <c r="BQ472" s="3">
        <f t="shared" si="308"/>
        <v>1.6997283727055779E-2</v>
      </c>
      <c r="BR472" s="3">
        <f t="shared" si="309"/>
        <v>4.1155650670976485E-5</v>
      </c>
      <c r="BS472" s="3">
        <f t="shared" si="310"/>
        <v>1.6955430264619986E-2</v>
      </c>
      <c r="BT472" s="3">
        <f t="shared" si="311"/>
        <v>-1.691427461394901E-2</v>
      </c>
      <c r="BW472" s="2">
        <v>44876</v>
      </c>
      <c r="BX472">
        <v>47.56</v>
      </c>
      <c r="BY472">
        <v>47.53</v>
      </c>
      <c r="BZ472" s="3">
        <f t="shared" si="312"/>
        <v>1.6859852476289738E-3</v>
      </c>
      <c r="CA472" s="3">
        <f t="shared" si="313"/>
        <v>2.3182297154900056E-3</v>
      </c>
      <c r="CB472" s="3">
        <f t="shared" si="314"/>
        <v>-6.307821698906535E-4</v>
      </c>
      <c r="CC472" s="3">
        <f t="shared" si="315"/>
        <v>2.9490118853806591E-3</v>
      </c>
      <c r="CF472" s="2">
        <v>44876</v>
      </c>
      <c r="CG472">
        <v>61.37</v>
      </c>
      <c r="CH472">
        <v>61.32</v>
      </c>
      <c r="CI472" s="3">
        <f t="shared" si="316"/>
        <v>7.227332457292901E-3</v>
      </c>
      <c r="CJ472" s="3">
        <f t="shared" si="317"/>
        <v>8.0486202365308568E-3</v>
      </c>
      <c r="CK472" s="3">
        <f t="shared" si="318"/>
        <v>-8.147303242626025E-4</v>
      </c>
      <c r="CL472" s="3">
        <f t="shared" si="319"/>
        <v>8.8633505607934593E-3</v>
      </c>
    </row>
    <row r="473" spans="3:90" x14ac:dyDescent="0.25">
      <c r="C473" s="2">
        <v>44879</v>
      </c>
      <c r="D473">
        <v>61.94</v>
      </c>
      <c r="E473">
        <v>61.78</v>
      </c>
      <c r="F473" s="3">
        <f t="shared" si="280"/>
        <v>-1.1836212412028146E-2</v>
      </c>
      <c r="G473" s="3">
        <f t="shared" si="281"/>
        <v>-9.2770313499680457E-3</v>
      </c>
      <c r="H473" s="3">
        <f t="shared" si="282"/>
        <v>-2.5831449790119088E-3</v>
      </c>
      <c r="I473" s="3">
        <f t="shared" si="283"/>
        <v>-6.6938863709561369E-3</v>
      </c>
      <c r="L473" s="2">
        <v>44879</v>
      </c>
      <c r="M473">
        <v>16.22</v>
      </c>
      <c r="N473">
        <v>16.3</v>
      </c>
      <c r="O473" s="3">
        <f t="shared" si="284"/>
        <v>-1.8371096142068E-3</v>
      </c>
      <c r="P473" s="3">
        <f t="shared" si="285"/>
        <v>-6.7360685854255253E-3</v>
      </c>
      <c r="Q473" s="3">
        <f t="shared" si="286"/>
        <v>4.9321824907522238E-3</v>
      </c>
      <c r="R473" s="3">
        <f t="shared" si="287"/>
        <v>-1.1668251076177749E-2</v>
      </c>
      <c r="U473" s="2">
        <v>44879</v>
      </c>
      <c r="V473">
        <v>14.23</v>
      </c>
      <c r="W473">
        <v>14.06</v>
      </c>
      <c r="X473" s="3">
        <f t="shared" si="288"/>
        <v>-3.0344827586206824E-2</v>
      </c>
      <c r="Y473" s="3">
        <f t="shared" si="289"/>
        <v>-1.8620689655172384E-2</v>
      </c>
      <c r="Z473" s="3">
        <f t="shared" si="290"/>
        <v>-1.1946591707659882E-2</v>
      </c>
      <c r="AA473" s="3">
        <f t="shared" si="291"/>
        <v>-6.6740979475125028E-3</v>
      </c>
      <c r="AD473" s="2">
        <v>44879</v>
      </c>
      <c r="AE473">
        <v>236</v>
      </c>
      <c r="AF473">
        <v>236.5</v>
      </c>
      <c r="AG473" s="3">
        <f t="shared" si="292"/>
        <v>4.2285086050197762E-5</v>
      </c>
      <c r="AH473" s="3">
        <f t="shared" si="293"/>
        <v>-2.0719692164573589E-3</v>
      </c>
      <c r="AI473" s="3">
        <f t="shared" si="294"/>
        <v>2.1186440677967155E-3</v>
      </c>
      <c r="AJ473" s="3">
        <f t="shared" si="295"/>
        <v>-4.1906132842540744E-3</v>
      </c>
      <c r="AM473" s="2">
        <v>44879</v>
      </c>
      <c r="AN473">
        <v>112.63</v>
      </c>
      <c r="AO473">
        <v>113.37</v>
      </c>
      <c r="AP473" s="3">
        <f t="shared" si="296"/>
        <v>-5.089951733216358E-3</v>
      </c>
      <c r="AQ473" s="3">
        <f t="shared" si="297"/>
        <v>-1.158402808249237E-2</v>
      </c>
      <c r="AR473" s="3">
        <f t="shared" si="298"/>
        <v>6.5701855633490958E-3</v>
      </c>
      <c r="AS473" s="3">
        <f t="shared" si="299"/>
        <v>-1.8154213645841466E-2</v>
      </c>
      <c r="AV473" s="2">
        <v>44879</v>
      </c>
      <c r="AW473">
        <v>134.80000000000001</v>
      </c>
      <c r="AX473">
        <v>133.91</v>
      </c>
      <c r="AY473" s="3">
        <f t="shared" si="300"/>
        <v>-1.027346637102744E-2</v>
      </c>
      <c r="AZ473" s="3">
        <f t="shared" si="301"/>
        <v>-3.6954915003695188E-3</v>
      </c>
      <c r="BA473" s="3">
        <f t="shared" si="302"/>
        <v>-6.602373887240498E-3</v>
      </c>
      <c r="BB473" s="3">
        <f t="shared" si="303"/>
        <v>2.9068823868709792E-3</v>
      </c>
      <c r="BE473" s="2">
        <v>44879</v>
      </c>
      <c r="BF473">
        <v>148.97</v>
      </c>
      <c r="BG473">
        <v>148.28</v>
      </c>
      <c r="BH473" s="3">
        <f t="shared" si="304"/>
        <v>-9.4856379425516391E-3</v>
      </c>
      <c r="BI473" s="3">
        <f t="shared" si="305"/>
        <v>-4.8764195056779647E-3</v>
      </c>
      <c r="BJ473" s="3">
        <f t="shared" si="306"/>
        <v>-4.6318050614218009E-3</v>
      </c>
      <c r="BK473" s="3">
        <f t="shared" si="307"/>
        <v>-2.4461444425616374E-4</v>
      </c>
      <c r="BN473" s="2">
        <v>44879</v>
      </c>
      <c r="BO473">
        <v>241.99</v>
      </c>
      <c r="BP473">
        <v>241.55</v>
      </c>
      <c r="BQ473" s="3">
        <f t="shared" si="308"/>
        <v>-2.2500101169519615E-2</v>
      </c>
      <c r="BR473" s="3">
        <f t="shared" si="309"/>
        <v>-2.0719517623730366E-2</v>
      </c>
      <c r="BS473" s="3">
        <f t="shared" si="310"/>
        <v>-1.8182569527666059E-3</v>
      </c>
      <c r="BT473" s="3">
        <f t="shared" si="311"/>
        <v>-1.890126067096376E-2</v>
      </c>
      <c r="BW473" s="2">
        <v>44879</v>
      </c>
      <c r="BX473">
        <v>47.21</v>
      </c>
      <c r="BY473">
        <v>46.13</v>
      </c>
      <c r="BZ473" s="3">
        <f t="shared" si="312"/>
        <v>-2.945508100147276E-2</v>
      </c>
      <c r="CA473" s="3">
        <f t="shared" si="313"/>
        <v>-6.7325899431938119E-3</v>
      </c>
      <c r="CB473" s="3">
        <f t="shared" si="314"/>
        <v>-2.2876509214149521E-2</v>
      </c>
      <c r="CC473" s="3">
        <f t="shared" si="315"/>
        <v>1.6143919270955709E-2</v>
      </c>
      <c r="CF473" s="2">
        <v>44879</v>
      </c>
      <c r="CG473">
        <v>61.32</v>
      </c>
      <c r="CH473">
        <v>60.73</v>
      </c>
      <c r="CI473" s="3">
        <f t="shared" si="316"/>
        <v>-9.6216568819309511E-3</v>
      </c>
      <c r="CJ473" s="3">
        <f t="shared" si="317"/>
        <v>0</v>
      </c>
      <c r="CK473" s="3">
        <f t="shared" si="318"/>
        <v>-9.6216568819309511E-3</v>
      </c>
      <c r="CL473" s="3">
        <f t="shared" si="319"/>
        <v>9.6216568819309511E-3</v>
      </c>
    </row>
    <row r="474" spans="3:90" x14ac:dyDescent="0.25">
      <c r="C474" s="2">
        <v>44880</v>
      </c>
      <c r="D474">
        <v>63.5</v>
      </c>
      <c r="E474">
        <v>63.1</v>
      </c>
      <c r="F474" s="3">
        <f t="shared" si="280"/>
        <v>2.1366137908708227E-2</v>
      </c>
      <c r="G474" s="3">
        <f t="shared" si="281"/>
        <v>2.784072515377134E-2</v>
      </c>
      <c r="H474" s="3">
        <f t="shared" si="282"/>
        <v>-6.2992125984251413E-3</v>
      </c>
      <c r="I474" s="3">
        <f t="shared" si="283"/>
        <v>3.4139937752196481E-2</v>
      </c>
      <c r="L474" s="2">
        <v>44880</v>
      </c>
      <c r="M474">
        <v>16.72</v>
      </c>
      <c r="N474">
        <v>16.670000000000002</v>
      </c>
      <c r="O474" s="3">
        <f t="shared" si="284"/>
        <v>2.2699386503067576E-2</v>
      </c>
      <c r="P474" s="3">
        <f t="shared" si="285"/>
        <v>2.5766871165644023E-2</v>
      </c>
      <c r="Q474" s="3">
        <f t="shared" si="286"/>
        <v>-2.9904306220094323E-3</v>
      </c>
      <c r="R474" s="3">
        <f t="shared" si="287"/>
        <v>2.8757301787653455E-2</v>
      </c>
      <c r="U474" s="2">
        <v>44880</v>
      </c>
      <c r="V474">
        <v>14.29</v>
      </c>
      <c r="W474">
        <v>14.3</v>
      </c>
      <c r="X474" s="3">
        <f t="shared" si="288"/>
        <v>1.7069701280227667E-2</v>
      </c>
      <c r="Y474" s="3">
        <f t="shared" si="289"/>
        <v>1.6358463726884764E-2</v>
      </c>
      <c r="Z474" s="3">
        <f t="shared" si="290"/>
        <v>6.9979006298126478E-4</v>
      </c>
      <c r="AA474" s="3">
        <f t="shared" si="291"/>
        <v>1.56586736639035E-2</v>
      </c>
      <c r="AD474" s="2">
        <v>44880</v>
      </c>
      <c r="AE474">
        <v>237.1</v>
      </c>
      <c r="AF474">
        <v>234.59</v>
      </c>
      <c r="AG474" s="3">
        <f t="shared" si="292"/>
        <v>-8.0761099365750377E-3</v>
      </c>
      <c r="AH474" s="3">
        <f t="shared" si="293"/>
        <v>2.5369978858351683E-3</v>
      </c>
      <c r="AI474" s="3">
        <f t="shared" si="294"/>
        <v>-1.0586250527203633E-2</v>
      </c>
      <c r="AJ474" s="3">
        <f t="shared" si="295"/>
        <v>1.3123248413038802E-2</v>
      </c>
      <c r="AM474" s="2">
        <v>44880</v>
      </c>
      <c r="AN474">
        <v>113.8</v>
      </c>
      <c r="AO474">
        <v>114.13</v>
      </c>
      <c r="AP474" s="3">
        <f t="shared" si="296"/>
        <v>6.7037135044543117E-3</v>
      </c>
      <c r="AQ474" s="3">
        <f t="shared" si="297"/>
        <v>3.7928905354149833E-3</v>
      </c>
      <c r="AR474" s="3">
        <f t="shared" si="298"/>
        <v>2.8998242530755558E-3</v>
      </c>
      <c r="AS474" s="3">
        <f t="shared" si="299"/>
        <v>8.9306628233942753E-4</v>
      </c>
      <c r="AV474" s="2">
        <v>44880</v>
      </c>
      <c r="AW474">
        <v>134.68</v>
      </c>
      <c r="AX474">
        <v>132.94</v>
      </c>
      <c r="AY474" s="3">
        <f t="shared" si="300"/>
        <v>-7.2436711223956562E-3</v>
      </c>
      <c r="AZ474" s="3">
        <f t="shared" si="301"/>
        <v>5.7501306847884681E-3</v>
      </c>
      <c r="BA474" s="3">
        <f t="shared" si="302"/>
        <v>-1.2919512919512988E-2</v>
      </c>
      <c r="BB474" s="3">
        <f t="shared" si="303"/>
        <v>1.8669643604301456E-2</v>
      </c>
      <c r="BE474" s="2">
        <v>44880</v>
      </c>
      <c r="BF474">
        <v>152.22</v>
      </c>
      <c r="BG474">
        <v>150.04</v>
      </c>
      <c r="BH474" s="3">
        <f t="shared" si="304"/>
        <v>1.1869436201780381E-2</v>
      </c>
      <c r="BI474" s="3">
        <f t="shared" si="305"/>
        <v>2.6571351497167495E-2</v>
      </c>
      <c r="BJ474" s="3">
        <f t="shared" si="306"/>
        <v>-1.432137695440816E-2</v>
      </c>
      <c r="BK474" s="3">
        <f t="shared" si="307"/>
        <v>4.0892728451575655E-2</v>
      </c>
      <c r="BN474" s="2">
        <v>44880</v>
      </c>
      <c r="BO474">
        <v>245.66</v>
      </c>
      <c r="BP474">
        <v>241.97</v>
      </c>
      <c r="BQ474" s="3">
        <f t="shared" si="308"/>
        <v>1.7387704409024263E-3</v>
      </c>
      <c r="BR474" s="3">
        <f t="shared" si="309"/>
        <v>1.7015110743117345E-2</v>
      </c>
      <c r="BS474" s="3">
        <f t="shared" si="310"/>
        <v>-1.5020760400553557E-2</v>
      </c>
      <c r="BT474" s="3">
        <f t="shared" si="311"/>
        <v>3.2035871143670902E-2</v>
      </c>
      <c r="BW474" s="2">
        <v>44880</v>
      </c>
      <c r="BX474">
        <v>48.54</v>
      </c>
      <c r="BY474">
        <v>49.15</v>
      </c>
      <c r="BZ474" s="3">
        <f t="shared" si="312"/>
        <v>6.5467158031649486E-2</v>
      </c>
      <c r="CA474" s="3">
        <f t="shared" si="313"/>
        <v>5.224365922393237E-2</v>
      </c>
      <c r="CB474" s="3">
        <f t="shared" si="314"/>
        <v>1.256695508858674E-2</v>
      </c>
      <c r="CC474" s="3">
        <f t="shared" si="315"/>
        <v>3.9676704135345631E-2</v>
      </c>
      <c r="CF474" s="2">
        <v>44880</v>
      </c>
      <c r="CG474">
        <v>61.13</v>
      </c>
      <c r="CH474">
        <v>60.63</v>
      </c>
      <c r="CI474" s="3">
        <f t="shared" si="316"/>
        <v>-1.6466326362587491E-3</v>
      </c>
      <c r="CJ474" s="3">
        <f t="shared" si="317"/>
        <v>6.5865305450354406E-3</v>
      </c>
      <c r="CK474" s="3">
        <f t="shared" si="318"/>
        <v>-8.1792900376247424E-3</v>
      </c>
      <c r="CL474" s="3">
        <f t="shared" si="319"/>
        <v>1.4765820582660183E-2</v>
      </c>
    </row>
    <row r="475" spans="3:90" x14ac:dyDescent="0.25">
      <c r="C475" s="2">
        <v>44881</v>
      </c>
      <c r="D475">
        <v>60.53</v>
      </c>
      <c r="E475">
        <v>58.87</v>
      </c>
      <c r="F475" s="3">
        <f t="shared" si="280"/>
        <v>-6.7036450079239418E-2</v>
      </c>
      <c r="G475" s="3">
        <f t="shared" si="281"/>
        <v>-4.0729001584786095E-2</v>
      </c>
      <c r="H475" s="3">
        <f t="shared" si="282"/>
        <v>-2.7424417644143495E-2</v>
      </c>
      <c r="I475" s="3">
        <f t="shared" si="283"/>
        <v>-1.33045839406426E-2</v>
      </c>
      <c r="L475" s="2">
        <v>44881</v>
      </c>
      <c r="M475">
        <v>16.16</v>
      </c>
      <c r="N475">
        <v>15.91</v>
      </c>
      <c r="O475" s="3">
        <f t="shared" si="284"/>
        <v>-4.5590881823635354E-2</v>
      </c>
      <c r="P475" s="3">
        <f t="shared" si="285"/>
        <v>-3.0593881223755393E-2</v>
      </c>
      <c r="Q475" s="3">
        <f t="shared" si="286"/>
        <v>-1.5470297029702929E-2</v>
      </c>
      <c r="R475" s="3">
        <f t="shared" si="287"/>
        <v>-1.5123584194052464E-2</v>
      </c>
      <c r="U475" s="2">
        <v>44881</v>
      </c>
      <c r="V475">
        <v>14.1</v>
      </c>
      <c r="W475">
        <v>13.9</v>
      </c>
      <c r="X475" s="3">
        <f t="shared" si="288"/>
        <v>-2.7972027972028024E-2</v>
      </c>
      <c r="Y475" s="3">
        <f t="shared" si="289"/>
        <v>-1.3986013986014068E-2</v>
      </c>
      <c r="Z475" s="3">
        <f t="shared" si="290"/>
        <v>-1.4184397163120477E-2</v>
      </c>
      <c r="AA475" s="3">
        <f t="shared" si="291"/>
        <v>1.9838317710640929E-4</v>
      </c>
      <c r="AD475" s="2">
        <v>44881</v>
      </c>
      <c r="AE475">
        <v>234</v>
      </c>
      <c r="AF475">
        <v>232.42</v>
      </c>
      <c r="AG475" s="3">
        <f t="shared" si="292"/>
        <v>-9.2501811671427125E-3</v>
      </c>
      <c r="AH475" s="3">
        <f t="shared" si="293"/>
        <v>-2.5150262159512327E-3</v>
      </c>
      <c r="AI475" s="3">
        <f t="shared" si="294"/>
        <v>-6.752136752136817E-3</v>
      </c>
      <c r="AJ475" s="3">
        <f t="shared" si="295"/>
        <v>4.2371105361855843E-3</v>
      </c>
      <c r="AM475" s="2">
        <v>44881</v>
      </c>
      <c r="AN475">
        <v>113.44</v>
      </c>
      <c r="AO475">
        <v>112.91</v>
      </c>
      <c r="AP475" s="3">
        <f t="shared" si="296"/>
        <v>-1.0689564531674356E-2</v>
      </c>
      <c r="AQ475" s="3">
        <f t="shared" si="297"/>
        <v>-6.0457373170945683E-3</v>
      </c>
      <c r="AR475" s="3">
        <f t="shared" si="298"/>
        <v>-4.6720733427362271E-3</v>
      </c>
      <c r="AS475" s="3">
        <f t="shared" si="299"/>
        <v>-1.3736639743583412E-3</v>
      </c>
      <c r="AV475" s="2">
        <v>44881</v>
      </c>
      <c r="AW475">
        <v>133</v>
      </c>
      <c r="AX475">
        <v>133.12</v>
      </c>
      <c r="AY475" s="3">
        <f t="shared" si="300"/>
        <v>1.353994283135318E-3</v>
      </c>
      <c r="AZ475" s="3">
        <f t="shared" si="301"/>
        <v>4.5133142771169865E-4</v>
      </c>
      <c r="BA475" s="3">
        <f t="shared" si="302"/>
        <v>9.0225563909784867E-4</v>
      </c>
      <c r="BB475" s="3">
        <f t="shared" si="303"/>
        <v>-4.5092421138615002E-4</v>
      </c>
      <c r="BE475" s="2">
        <v>44881</v>
      </c>
      <c r="BF475">
        <v>149.13</v>
      </c>
      <c r="BG475">
        <v>148.79</v>
      </c>
      <c r="BH475" s="3">
        <f t="shared" si="304"/>
        <v>-8.3311117035457238E-3</v>
      </c>
      <c r="BI475" s="3">
        <f t="shared" si="305"/>
        <v>-6.0650493201812594E-3</v>
      </c>
      <c r="BJ475" s="3">
        <f t="shared" si="306"/>
        <v>-2.2798900288338864E-3</v>
      </c>
      <c r="BK475" s="3">
        <f t="shared" si="307"/>
        <v>-3.7851592913473731E-3</v>
      </c>
      <c r="BN475" s="2">
        <v>44881</v>
      </c>
      <c r="BO475">
        <v>242.79</v>
      </c>
      <c r="BP475">
        <v>241.73</v>
      </c>
      <c r="BQ475" s="3">
        <f t="shared" si="308"/>
        <v>-9.9185849485472488E-4</v>
      </c>
      <c r="BR475" s="3">
        <f t="shared" si="309"/>
        <v>3.388849857420384E-3</v>
      </c>
      <c r="BS475" s="3">
        <f t="shared" si="310"/>
        <v>-4.365912928868565E-3</v>
      </c>
      <c r="BT475" s="3">
        <f t="shared" si="311"/>
        <v>7.754762786288949E-3</v>
      </c>
      <c r="BW475" s="2">
        <v>44881</v>
      </c>
      <c r="BX475">
        <v>49.29</v>
      </c>
      <c r="BY475">
        <v>49.5</v>
      </c>
      <c r="BZ475" s="3">
        <f t="shared" si="312"/>
        <v>7.1210579857579059E-3</v>
      </c>
      <c r="CA475" s="3">
        <f t="shared" si="313"/>
        <v>2.848423194303118E-3</v>
      </c>
      <c r="CB475" s="3">
        <f t="shared" si="314"/>
        <v>4.2604990870358517E-3</v>
      </c>
      <c r="CC475" s="3">
        <f t="shared" si="315"/>
        <v>-1.4120758927327337E-3</v>
      </c>
      <c r="CF475" s="2">
        <v>44881</v>
      </c>
      <c r="CG475">
        <v>60.79</v>
      </c>
      <c r="CH475">
        <v>60.52</v>
      </c>
      <c r="CI475" s="3">
        <f t="shared" si="316"/>
        <v>-1.8142833580735429E-3</v>
      </c>
      <c r="CJ475" s="3">
        <f t="shared" si="317"/>
        <v>2.6389576117433755E-3</v>
      </c>
      <c r="CK475" s="3">
        <f t="shared" si="318"/>
        <v>-4.441519986839837E-3</v>
      </c>
      <c r="CL475" s="3">
        <f t="shared" si="319"/>
        <v>7.0804775985832125E-3</v>
      </c>
    </row>
    <row r="476" spans="3:90" x14ac:dyDescent="0.25">
      <c r="C476" s="2">
        <v>44882</v>
      </c>
      <c r="D476">
        <v>57.3</v>
      </c>
      <c r="E476">
        <v>58.74</v>
      </c>
      <c r="F476" s="3">
        <f t="shared" si="280"/>
        <v>-2.2082554781721608E-3</v>
      </c>
      <c r="G476" s="3">
        <f t="shared" si="281"/>
        <v>-2.6668931544080232E-2</v>
      </c>
      <c r="H476" s="3">
        <f t="shared" si="282"/>
        <v>2.5130890052356136E-2</v>
      </c>
      <c r="I476" s="3">
        <f t="shared" si="283"/>
        <v>-5.1799821596436368E-2</v>
      </c>
      <c r="L476" s="2">
        <v>44882</v>
      </c>
      <c r="M476">
        <v>15.72</v>
      </c>
      <c r="N476">
        <v>15.68</v>
      </c>
      <c r="O476" s="3">
        <f t="shared" si="284"/>
        <v>-1.4456316781898182E-2</v>
      </c>
      <c r="P476" s="3">
        <f t="shared" si="285"/>
        <v>-1.1942174732872401E-2</v>
      </c>
      <c r="Q476" s="3">
        <f t="shared" si="286"/>
        <v>-2.5445292620865922E-3</v>
      </c>
      <c r="R476" s="3">
        <f t="shared" si="287"/>
        <v>-9.3976454707858093E-3</v>
      </c>
      <c r="U476" s="2">
        <v>44882</v>
      </c>
      <c r="V476">
        <v>13.66</v>
      </c>
      <c r="W476">
        <v>13.91</v>
      </c>
      <c r="X476" s="3">
        <f t="shared" si="288"/>
        <v>7.1942446043160579E-4</v>
      </c>
      <c r="Y476" s="3">
        <f t="shared" si="289"/>
        <v>-1.726618705035976E-2</v>
      </c>
      <c r="Z476" s="3">
        <f t="shared" si="290"/>
        <v>1.8301610541727742E-2</v>
      </c>
      <c r="AA476" s="3">
        <f t="shared" si="291"/>
        <v>-3.5567797592087502E-2</v>
      </c>
      <c r="AD476" s="2">
        <v>44882</v>
      </c>
      <c r="AE476">
        <v>227.75</v>
      </c>
      <c r="AF476">
        <v>230.44</v>
      </c>
      <c r="AG476" s="3">
        <f t="shared" si="292"/>
        <v>-8.51906032183114E-3</v>
      </c>
      <c r="AH476" s="3">
        <f t="shared" si="293"/>
        <v>-2.0092935203510853E-2</v>
      </c>
      <c r="AI476" s="3">
        <f t="shared" si="294"/>
        <v>1.1811196487376607E-2</v>
      </c>
      <c r="AJ476" s="3">
        <f t="shared" si="295"/>
        <v>-3.1904131690887461E-2</v>
      </c>
      <c r="AM476" s="2">
        <v>44882</v>
      </c>
      <c r="AN476">
        <v>111.29</v>
      </c>
      <c r="AO476">
        <v>113.06</v>
      </c>
      <c r="AP476" s="3">
        <f t="shared" si="296"/>
        <v>1.3284917190683476E-3</v>
      </c>
      <c r="AQ476" s="3">
        <f t="shared" si="297"/>
        <v>-1.4347710565937422E-2</v>
      </c>
      <c r="AR476" s="3">
        <f t="shared" si="298"/>
        <v>1.590439392577947E-2</v>
      </c>
      <c r="AS476" s="3">
        <f t="shared" si="299"/>
        <v>-3.0252104491716891E-2</v>
      </c>
      <c r="AV476" s="2">
        <v>44882</v>
      </c>
      <c r="AW476">
        <v>132</v>
      </c>
      <c r="AX476">
        <v>132.54</v>
      </c>
      <c r="AY476" s="3">
        <f t="shared" si="300"/>
        <v>-4.3569711538462563E-3</v>
      </c>
      <c r="AZ476" s="3">
        <f t="shared" si="301"/>
        <v>-8.4134615384615641E-3</v>
      </c>
      <c r="BA476" s="3">
        <f t="shared" si="302"/>
        <v>4.090909090908923E-3</v>
      </c>
      <c r="BB476" s="3">
        <f t="shared" si="303"/>
        <v>-1.2504370629370487E-2</v>
      </c>
      <c r="BE476" s="2">
        <v>44882</v>
      </c>
      <c r="BF476">
        <v>146.43</v>
      </c>
      <c r="BG476">
        <v>150.72</v>
      </c>
      <c r="BH476" s="3">
        <f t="shared" si="304"/>
        <v>1.2971301834800775E-2</v>
      </c>
      <c r="BI476" s="3">
        <f t="shared" si="305"/>
        <v>-1.5861281000067118E-2</v>
      </c>
      <c r="BJ476" s="3">
        <f t="shared" si="306"/>
        <v>2.9297275148534974E-2</v>
      </c>
      <c r="BK476" s="3">
        <f t="shared" si="307"/>
        <v>-4.5158556148602091E-2</v>
      </c>
      <c r="BN476" s="2">
        <v>44882</v>
      </c>
      <c r="BO476">
        <v>237.78</v>
      </c>
      <c r="BP476">
        <v>241.68</v>
      </c>
      <c r="BQ476" s="3">
        <f t="shared" si="308"/>
        <v>-2.0684234476475716E-4</v>
      </c>
      <c r="BR476" s="3">
        <f t="shared" si="309"/>
        <v>-1.63405452364207E-2</v>
      </c>
      <c r="BS476" s="3">
        <f t="shared" si="310"/>
        <v>1.6401715871814382E-2</v>
      </c>
      <c r="BT476" s="3">
        <f t="shared" si="311"/>
        <v>-3.2742261108235082E-2</v>
      </c>
      <c r="BW476" s="2">
        <v>44882</v>
      </c>
      <c r="BX476">
        <v>49</v>
      </c>
      <c r="BY476">
        <v>49.33</v>
      </c>
      <c r="BZ476" s="3">
        <f t="shared" si="312"/>
        <v>-3.4343434343434565E-3</v>
      </c>
      <c r="CA476" s="3">
        <f t="shared" si="313"/>
        <v>-1.0101010101010055E-2</v>
      </c>
      <c r="CB476" s="3">
        <f t="shared" si="314"/>
        <v>6.7346938775509901E-3</v>
      </c>
      <c r="CC476" s="3">
        <f t="shared" si="315"/>
        <v>-1.6835703978561045E-2</v>
      </c>
      <c r="CF476" s="2">
        <v>44882</v>
      </c>
      <c r="CG476">
        <v>60.19</v>
      </c>
      <c r="CH476">
        <v>60.71</v>
      </c>
      <c r="CI476" s="3">
        <f t="shared" si="316"/>
        <v>3.1394580304031638E-3</v>
      </c>
      <c r="CJ476" s="3">
        <f t="shared" si="317"/>
        <v>-5.4527428949108225E-3</v>
      </c>
      <c r="CK476" s="3">
        <f t="shared" si="318"/>
        <v>8.6393088552916275E-3</v>
      </c>
      <c r="CL476" s="3">
        <f t="shared" si="319"/>
        <v>-1.409205175020245E-2</v>
      </c>
    </row>
    <row r="477" spans="3:90" x14ac:dyDescent="0.25">
      <c r="C477" s="2">
        <v>44883</v>
      </c>
      <c r="D477">
        <v>59.56</v>
      </c>
      <c r="E477">
        <v>58.58</v>
      </c>
      <c r="F477" s="3">
        <f t="shared" si="280"/>
        <v>-2.7238678924073056E-3</v>
      </c>
      <c r="G477" s="3">
        <f t="shared" si="281"/>
        <v>1.3959822948587108E-2</v>
      </c>
      <c r="H477" s="3">
        <f t="shared" si="282"/>
        <v>-1.6453995970450053E-2</v>
      </c>
      <c r="I477" s="3">
        <f t="shared" si="283"/>
        <v>3.0413818919037161E-2</v>
      </c>
      <c r="L477" s="2">
        <v>44883</v>
      </c>
      <c r="M477">
        <v>15.97</v>
      </c>
      <c r="N477">
        <v>15.41</v>
      </c>
      <c r="O477" s="3">
        <f t="shared" si="284"/>
        <v>-1.7219387755102011E-2</v>
      </c>
      <c r="P477" s="3">
        <f t="shared" si="285"/>
        <v>1.8494897959183687E-2</v>
      </c>
      <c r="Q477" s="3">
        <f t="shared" si="286"/>
        <v>-3.5065748278021336E-2</v>
      </c>
      <c r="R477" s="3">
        <f t="shared" si="287"/>
        <v>5.3560646237205023E-2</v>
      </c>
      <c r="U477" s="2">
        <v>44883</v>
      </c>
      <c r="V477">
        <v>14.08</v>
      </c>
      <c r="W477">
        <v>13.99</v>
      </c>
      <c r="X477" s="3">
        <f t="shared" si="288"/>
        <v>5.7512580877066011E-3</v>
      </c>
      <c r="Y477" s="3">
        <f t="shared" si="289"/>
        <v>1.2221423436376666E-2</v>
      </c>
      <c r="Z477" s="3">
        <f t="shared" si="290"/>
        <v>-6.3920454545454142E-3</v>
      </c>
      <c r="AA477" s="3">
        <f t="shared" si="291"/>
        <v>1.861346889092208E-2</v>
      </c>
      <c r="AD477" s="2">
        <v>44883</v>
      </c>
      <c r="AE477">
        <v>230.85</v>
      </c>
      <c r="AF477">
        <v>231.43</v>
      </c>
      <c r="AG477" s="3">
        <f t="shared" si="292"/>
        <v>4.2961291442458194E-3</v>
      </c>
      <c r="AH477" s="3">
        <f t="shared" si="293"/>
        <v>1.7792049991320891E-3</v>
      </c>
      <c r="AI477" s="3">
        <f t="shared" si="294"/>
        <v>2.5124539744423302E-3</v>
      </c>
      <c r="AJ477" s="3">
        <f t="shared" si="295"/>
        <v>-7.3324897531024114E-4</v>
      </c>
      <c r="AM477" s="2">
        <v>44883</v>
      </c>
      <c r="AN477">
        <v>110.9</v>
      </c>
      <c r="AO477">
        <v>112.08</v>
      </c>
      <c r="AP477" s="3">
        <f t="shared" si="296"/>
        <v>-8.6679639129666475E-3</v>
      </c>
      <c r="AQ477" s="3">
        <f t="shared" si="297"/>
        <v>-1.9104900053069085E-2</v>
      </c>
      <c r="AR477" s="3">
        <f t="shared" si="298"/>
        <v>1.064021641118118E-2</v>
      </c>
      <c r="AS477" s="3">
        <f t="shared" si="299"/>
        <v>-2.9745116464250265E-2</v>
      </c>
      <c r="AV477" s="2">
        <v>44883</v>
      </c>
      <c r="AW477">
        <v>134.57</v>
      </c>
      <c r="AX477">
        <v>133.84</v>
      </c>
      <c r="AY477" s="3">
        <f t="shared" si="300"/>
        <v>9.8083597404559075E-3</v>
      </c>
      <c r="AZ477" s="3">
        <f t="shared" si="301"/>
        <v>1.5316130979327047E-2</v>
      </c>
      <c r="BA477" s="3">
        <f t="shared" si="302"/>
        <v>-5.4246860370066319E-3</v>
      </c>
      <c r="BB477" s="3">
        <f t="shared" si="303"/>
        <v>2.0740817016333679E-2</v>
      </c>
      <c r="BE477" s="2">
        <v>44883</v>
      </c>
      <c r="BF477">
        <v>152.31</v>
      </c>
      <c r="BG477">
        <v>151.29</v>
      </c>
      <c r="BH477" s="3">
        <f t="shared" si="304"/>
        <v>3.781847133757843E-3</v>
      </c>
      <c r="BI477" s="3">
        <f t="shared" si="305"/>
        <v>1.054936305732479E-2</v>
      </c>
      <c r="BJ477" s="3">
        <f t="shared" si="306"/>
        <v>-6.6968682292692927E-3</v>
      </c>
      <c r="BK477" s="3">
        <f t="shared" si="307"/>
        <v>1.7246231286594083E-2</v>
      </c>
      <c r="BN477" s="2">
        <v>44883</v>
      </c>
      <c r="BO477">
        <v>243.51</v>
      </c>
      <c r="BP477">
        <v>241.22</v>
      </c>
      <c r="BQ477" s="3">
        <f t="shared" si="308"/>
        <v>-1.9033432638199121E-3</v>
      </c>
      <c r="BR477" s="3">
        <f t="shared" si="309"/>
        <v>7.5719960278053389E-3</v>
      </c>
      <c r="BS477" s="3">
        <f t="shared" si="310"/>
        <v>-9.4041312471766503E-3</v>
      </c>
      <c r="BT477" s="3">
        <f t="shared" si="311"/>
        <v>1.6976127274981989E-2</v>
      </c>
      <c r="BW477" s="2">
        <v>44883</v>
      </c>
      <c r="BX477">
        <v>49.89</v>
      </c>
      <c r="BY477">
        <v>50.08</v>
      </c>
      <c r="BZ477" s="3">
        <f t="shared" si="312"/>
        <v>1.5203729981755565E-2</v>
      </c>
      <c r="CA477" s="3">
        <f t="shared" si="313"/>
        <v>1.1352118386377397E-2</v>
      </c>
      <c r="CB477" s="3">
        <f t="shared" si="314"/>
        <v>3.8083784325515513E-3</v>
      </c>
      <c r="CC477" s="3">
        <f t="shared" si="315"/>
        <v>7.5437399538258454E-3</v>
      </c>
      <c r="CF477" s="2">
        <v>44883</v>
      </c>
      <c r="CG477">
        <v>60.99</v>
      </c>
      <c r="CH477">
        <v>61.14</v>
      </c>
      <c r="CI477" s="3">
        <f t="shared" si="316"/>
        <v>7.082852907263959E-3</v>
      </c>
      <c r="CJ477" s="3">
        <f t="shared" si="317"/>
        <v>4.6120902651951567E-3</v>
      </c>
      <c r="CK477" s="3">
        <f t="shared" si="318"/>
        <v>2.4594195769798155E-3</v>
      </c>
      <c r="CL477" s="3">
        <f t="shared" si="319"/>
        <v>2.1526706882153412E-3</v>
      </c>
    </row>
    <row r="478" spans="3:90" x14ac:dyDescent="0.25">
      <c r="C478" s="2">
        <v>44886</v>
      </c>
      <c r="D478">
        <v>58.02</v>
      </c>
      <c r="E478">
        <v>57.16</v>
      </c>
      <c r="F478" s="3">
        <f t="shared" si="280"/>
        <v>-2.4240355069989783E-2</v>
      </c>
      <c r="G478" s="3">
        <f t="shared" si="281"/>
        <v>-9.5595766473197674E-3</v>
      </c>
      <c r="H478" s="3">
        <f t="shared" si="282"/>
        <v>-1.4822475008617775E-2</v>
      </c>
      <c r="I478" s="3">
        <f t="shared" si="283"/>
        <v>5.2628983612980074E-3</v>
      </c>
      <c r="L478" s="2">
        <v>44886</v>
      </c>
      <c r="M478">
        <v>15.15</v>
      </c>
      <c r="N478">
        <v>15.32</v>
      </c>
      <c r="O478" s="3">
        <f t="shared" si="284"/>
        <v>-5.8403634003894034E-3</v>
      </c>
      <c r="P478" s="3">
        <f t="shared" si="285"/>
        <v>-1.6872160934458091E-2</v>
      </c>
      <c r="Q478" s="3">
        <f t="shared" si="286"/>
        <v>1.1221122112211157E-2</v>
      </c>
      <c r="R478" s="3">
        <f t="shared" si="287"/>
        <v>-2.8093283046669248E-2</v>
      </c>
      <c r="U478" s="2">
        <v>44886</v>
      </c>
      <c r="V478">
        <v>13.86</v>
      </c>
      <c r="W478">
        <v>13.95</v>
      </c>
      <c r="X478" s="3">
        <f t="shared" si="288"/>
        <v>-2.859185132237374E-3</v>
      </c>
      <c r="Y478" s="3">
        <f t="shared" si="289"/>
        <v>-9.2923516797712713E-3</v>
      </c>
      <c r="Z478" s="3">
        <f t="shared" si="290"/>
        <v>6.4935064935065512E-3</v>
      </c>
      <c r="AA478" s="3">
        <f t="shared" si="291"/>
        <v>-1.5785858173277822E-2</v>
      </c>
      <c r="AD478" s="2">
        <v>44886</v>
      </c>
      <c r="AE478">
        <v>231.55</v>
      </c>
      <c r="AF478">
        <v>232.17</v>
      </c>
      <c r="AG478" s="3">
        <f t="shared" si="292"/>
        <v>3.1975111264743727E-3</v>
      </c>
      <c r="AH478" s="3">
        <f t="shared" si="293"/>
        <v>5.1851531780666704E-4</v>
      </c>
      <c r="AI478" s="3">
        <f t="shared" si="294"/>
        <v>2.677607428201112E-3</v>
      </c>
      <c r="AJ478" s="3">
        <f t="shared" si="295"/>
        <v>-2.1590921103944449E-3</v>
      </c>
      <c r="AM478" s="2">
        <v>44886</v>
      </c>
      <c r="AN478">
        <v>109.99</v>
      </c>
      <c r="AO478">
        <v>110.97</v>
      </c>
      <c r="AP478" s="3">
        <f t="shared" si="296"/>
        <v>-9.903640256959334E-3</v>
      </c>
      <c r="AQ478" s="3">
        <f t="shared" si="297"/>
        <v>-1.8647394718058541E-2</v>
      </c>
      <c r="AR478" s="3">
        <f t="shared" si="298"/>
        <v>8.909900900081924E-3</v>
      </c>
      <c r="AS478" s="3">
        <f t="shared" si="299"/>
        <v>-2.7557295618140465E-2</v>
      </c>
      <c r="AV478" s="2">
        <v>44886</v>
      </c>
      <c r="AW478">
        <v>133.74</v>
      </c>
      <c r="AX478">
        <v>133.05000000000001</v>
      </c>
      <c r="AY478" s="3">
        <f t="shared" si="300"/>
        <v>-5.902570233114135E-3</v>
      </c>
      <c r="AZ478" s="3">
        <f t="shared" si="301"/>
        <v>-7.4716078900172178E-4</v>
      </c>
      <c r="BA478" s="3">
        <f t="shared" si="302"/>
        <v>-5.1592642440556613E-3</v>
      </c>
      <c r="BB478" s="3">
        <f t="shared" si="303"/>
        <v>4.4121034550539395E-3</v>
      </c>
      <c r="BE478" s="2">
        <v>44886</v>
      </c>
      <c r="BF478">
        <v>150.16</v>
      </c>
      <c r="BG478">
        <v>148.01</v>
      </c>
      <c r="BH478" s="3">
        <f t="shared" si="304"/>
        <v>-2.1680216802168029E-2</v>
      </c>
      <c r="BI478" s="3">
        <f t="shared" si="305"/>
        <v>-7.4690990812347202E-3</v>
      </c>
      <c r="BJ478" s="3">
        <f t="shared" si="306"/>
        <v>-1.4318060735215798E-2</v>
      </c>
      <c r="BK478" s="3">
        <f t="shared" si="307"/>
        <v>6.8489616539810783E-3</v>
      </c>
      <c r="BN478" s="2">
        <v>44886</v>
      </c>
      <c r="BO478">
        <v>241.43</v>
      </c>
      <c r="BP478">
        <v>242.05</v>
      </c>
      <c r="BQ478" s="3">
        <f t="shared" si="308"/>
        <v>3.4408423845453395E-3</v>
      </c>
      <c r="BR478" s="3">
        <f t="shared" si="309"/>
        <v>8.705745792223496E-4</v>
      </c>
      <c r="BS478" s="3">
        <f t="shared" si="310"/>
        <v>2.5680321418217744E-3</v>
      </c>
      <c r="BT478" s="3">
        <f t="shared" si="311"/>
        <v>-1.6974575625994248E-3</v>
      </c>
      <c r="BW478" s="2">
        <v>44886</v>
      </c>
      <c r="BX478">
        <v>50.2</v>
      </c>
      <c r="BY478">
        <v>50.38</v>
      </c>
      <c r="BZ478" s="3">
        <f t="shared" si="312"/>
        <v>5.990415335463295E-3</v>
      </c>
      <c r="CA478" s="3">
        <f t="shared" si="313"/>
        <v>2.3961661341853624E-3</v>
      </c>
      <c r="CB478" s="3">
        <f t="shared" si="314"/>
        <v>3.5856573705179695E-3</v>
      </c>
      <c r="CC478" s="3">
        <f t="shared" si="315"/>
        <v>-1.1894912363326071E-3</v>
      </c>
      <c r="CF478" s="2">
        <v>44886</v>
      </c>
      <c r="CG478">
        <v>61.41</v>
      </c>
      <c r="CH478">
        <v>62.08</v>
      </c>
      <c r="CI478" s="3">
        <f t="shared" si="316"/>
        <v>1.5374550212626792E-2</v>
      </c>
      <c r="CJ478" s="3">
        <f t="shared" si="317"/>
        <v>4.4160942100097689E-3</v>
      </c>
      <c r="CK478" s="3">
        <f t="shared" si="318"/>
        <v>1.0910275199478958E-2</v>
      </c>
      <c r="CL478" s="3">
        <f t="shared" si="319"/>
        <v>-6.4941809894691893E-3</v>
      </c>
    </row>
    <row r="479" spans="3:90" x14ac:dyDescent="0.25">
      <c r="C479" s="2">
        <v>44887</v>
      </c>
      <c r="D479">
        <v>57.55</v>
      </c>
      <c r="E479">
        <v>58.62</v>
      </c>
      <c r="F479" s="3">
        <f t="shared" si="280"/>
        <v>2.5542337298810391E-2</v>
      </c>
      <c r="G479" s="3">
        <f t="shared" si="281"/>
        <v>6.8229531140657773E-3</v>
      </c>
      <c r="H479" s="3">
        <f t="shared" si="282"/>
        <v>1.8592528236316186E-2</v>
      </c>
      <c r="I479" s="3">
        <f t="shared" si="283"/>
        <v>-1.1769575122250409E-2</v>
      </c>
      <c r="L479" s="2">
        <v>44887</v>
      </c>
      <c r="M479">
        <v>15.33</v>
      </c>
      <c r="N479">
        <v>16.04</v>
      </c>
      <c r="O479" s="3">
        <f t="shared" si="284"/>
        <v>4.6997389033942572E-2</v>
      </c>
      <c r="P479" s="3">
        <f t="shared" si="285"/>
        <v>6.5274151436023331E-4</v>
      </c>
      <c r="Q479" s="3">
        <f t="shared" si="286"/>
        <v>4.6314416177429818E-2</v>
      </c>
      <c r="R479" s="3">
        <f t="shared" si="287"/>
        <v>-4.5661674663069585E-2</v>
      </c>
      <c r="U479" s="2">
        <v>44887</v>
      </c>
      <c r="V479">
        <v>14.05</v>
      </c>
      <c r="W479">
        <v>14.07</v>
      </c>
      <c r="X479" s="3">
        <f t="shared" si="288"/>
        <v>8.6021505376345786E-3</v>
      </c>
      <c r="Y479" s="3">
        <f t="shared" si="289"/>
        <v>7.1684587813620748E-3</v>
      </c>
      <c r="Z479" s="3">
        <f t="shared" si="290"/>
        <v>1.423487544483848E-3</v>
      </c>
      <c r="AA479" s="3">
        <f t="shared" si="291"/>
        <v>5.7449712368782269E-3</v>
      </c>
      <c r="AD479" s="2">
        <v>44887</v>
      </c>
      <c r="AE479">
        <v>234</v>
      </c>
      <c r="AF479">
        <v>237.26</v>
      </c>
      <c r="AG479" s="3">
        <f t="shared" si="292"/>
        <v>2.1923590472498589E-2</v>
      </c>
      <c r="AH479" s="3">
        <f t="shared" si="293"/>
        <v>7.8821553172245817E-3</v>
      </c>
      <c r="AI479" s="3">
        <f t="shared" si="294"/>
        <v>1.3931623931623838E-2</v>
      </c>
      <c r="AJ479" s="3">
        <f t="shared" si="295"/>
        <v>-6.049468614399256E-3</v>
      </c>
      <c r="AM479" s="2">
        <v>44887</v>
      </c>
      <c r="AN479">
        <v>112.21</v>
      </c>
      <c r="AO479">
        <v>114.18</v>
      </c>
      <c r="AP479" s="3">
        <f t="shared" si="296"/>
        <v>2.8926736955934063E-2</v>
      </c>
      <c r="AQ479" s="3">
        <f t="shared" si="297"/>
        <v>1.1174191222852903E-2</v>
      </c>
      <c r="AR479" s="3">
        <f t="shared" si="298"/>
        <v>1.7556367525176197E-2</v>
      </c>
      <c r="AS479" s="3">
        <f t="shared" si="299"/>
        <v>-6.3821763023232947E-3</v>
      </c>
      <c r="AV479" s="2">
        <v>44887</v>
      </c>
      <c r="AW479">
        <v>134</v>
      </c>
      <c r="AX479">
        <v>135.04</v>
      </c>
      <c r="AY479" s="3">
        <f t="shared" si="300"/>
        <v>1.4956783164223886E-2</v>
      </c>
      <c r="AZ479" s="3">
        <f t="shared" si="301"/>
        <v>7.1401728673430309E-3</v>
      </c>
      <c r="BA479" s="3">
        <f t="shared" si="302"/>
        <v>7.7611940298507598E-3</v>
      </c>
      <c r="BB479" s="3">
        <f t="shared" si="303"/>
        <v>-6.2102116250772887E-4</v>
      </c>
      <c r="BE479" s="2">
        <v>44887</v>
      </c>
      <c r="BF479">
        <v>148.13</v>
      </c>
      <c r="BG479">
        <v>150.18</v>
      </c>
      <c r="BH479" s="3">
        <f t="shared" si="304"/>
        <v>1.466117154246338E-2</v>
      </c>
      <c r="BI479" s="3">
        <f t="shared" si="305"/>
        <v>8.1075602999791663E-4</v>
      </c>
      <c r="BJ479" s="3">
        <f t="shared" si="306"/>
        <v>1.3839195301424523E-2</v>
      </c>
      <c r="BK479" s="3">
        <f t="shared" si="307"/>
        <v>-1.3028439271426606E-2</v>
      </c>
      <c r="BN479" s="2">
        <v>44887</v>
      </c>
      <c r="BO479">
        <v>243.59</v>
      </c>
      <c r="BP479">
        <v>245.03</v>
      </c>
      <c r="BQ479" s="3">
        <f t="shared" si="308"/>
        <v>1.2311505887213414E-2</v>
      </c>
      <c r="BR479" s="3">
        <f t="shared" si="309"/>
        <v>6.3623218343316079E-3</v>
      </c>
      <c r="BS479" s="3">
        <f t="shared" si="310"/>
        <v>5.9115727246603633E-3</v>
      </c>
      <c r="BT479" s="3">
        <f t="shared" si="311"/>
        <v>4.507491096712446E-4</v>
      </c>
      <c r="BW479" s="2">
        <v>44887</v>
      </c>
      <c r="BX479">
        <v>50.67</v>
      </c>
      <c r="BY479">
        <v>50.56</v>
      </c>
      <c r="BZ479" s="3">
        <f t="shared" si="312"/>
        <v>3.5728463676061306E-3</v>
      </c>
      <c r="CA479" s="3">
        <f t="shared" si="313"/>
        <v>5.7562524811431981E-3</v>
      </c>
      <c r="CB479" s="3">
        <f t="shared" si="314"/>
        <v>-2.1709098085652689E-3</v>
      </c>
      <c r="CC479" s="3">
        <f t="shared" si="315"/>
        <v>7.927162289708467E-3</v>
      </c>
      <c r="CF479" s="2">
        <v>44887</v>
      </c>
      <c r="CG479">
        <v>62.47</v>
      </c>
      <c r="CH479">
        <v>62.35</v>
      </c>
      <c r="CI479" s="3">
        <f t="shared" si="316"/>
        <v>4.3492268041238624E-3</v>
      </c>
      <c r="CJ479" s="3">
        <f t="shared" si="317"/>
        <v>6.282216494845283E-3</v>
      </c>
      <c r="CK479" s="3">
        <f t="shared" si="318"/>
        <v>-1.9209220425804308E-3</v>
      </c>
      <c r="CL479" s="3">
        <f t="shared" si="319"/>
        <v>8.2031385374257137E-3</v>
      </c>
    </row>
    <row r="480" spans="3:90" x14ac:dyDescent="0.25">
      <c r="C480" s="2">
        <v>44888</v>
      </c>
      <c r="D480">
        <v>58.24</v>
      </c>
      <c r="E480">
        <v>58.93</v>
      </c>
      <c r="F480" s="3">
        <f t="shared" si="280"/>
        <v>5.2882975093824225E-3</v>
      </c>
      <c r="G480" s="3">
        <f t="shared" si="281"/>
        <v>-6.4824292050493781E-3</v>
      </c>
      <c r="H480" s="3">
        <f t="shared" si="282"/>
        <v>1.1847527472527375E-2</v>
      </c>
      <c r="I480" s="3">
        <f t="shared" si="283"/>
        <v>-1.8329956677576753E-2</v>
      </c>
      <c r="L480" s="2">
        <v>44888</v>
      </c>
      <c r="M480">
        <v>16.100000000000001</v>
      </c>
      <c r="N480">
        <v>16.52</v>
      </c>
      <c r="O480" s="3">
        <f t="shared" si="284"/>
        <v>2.9925187032419087E-2</v>
      </c>
      <c r="P480" s="3">
        <f t="shared" si="285"/>
        <v>3.7406483790525247E-3</v>
      </c>
      <c r="Q480" s="3">
        <f t="shared" si="286"/>
        <v>2.608695652173898E-2</v>
      </c>
      <c r="R480" s="3">
        <f t="shared" si="287"/>
        <v>-2.2346308142686455E-2</v>
      </c>
      <c r="U480" s="2">
        <v>44888</v>
      </c>
      <c r="V480">
        <v>14</v>
      </c>
      <c r="W480">
        <v>14.03</v>
      </c>
      <c r="X480" s="3">
        <f t="shared" si="288"/>
        <v>-2.8429282160625791E-3</v>
      </c>
      <c r="Y480" s="3">
        <f t="shared" si="289"/>
        <v>-4.9751243781094301E-3</v>
      </c>
      <c r="Z480" s="3">
        <f t="shared" si="290"/>
        <v>2.142857142857002E-3</v>
      </c>
      <c r="AA480" s="3">
        <f t="shared" si="291"/>
        <v>-7.1179815209664321E-3</v>
      </c>
      <c r="AD480" s="2">
        <v>44888</v>
      </c>
      <c r="AE480">
        <v>237.63</v>
      </c>
      <c r="AF480">
        <v>236.92</v>
      </c>
      <c r="AG480" s="3">
        <f t="shared" si="292"/>
        <v>-1.4330270589226757E-3</v>
      </c>
      <c r="AH480" s="3">
        <f t="shared" si="293"/>
        <v>1.5594706229453692E-3</v>
      </c>
      <c r="AI480" s="3">
        <f t="shared" si="294"/>
        <v>-2.9878382359129763E-3</v>
      </c>
      <c r="AJ480" s="3">
        <f t="shared" si="295"/>
        <v>4.5473088588583455E-3</v>
      </c>
      <c r="AM480" s="2">
        <v>44888</v>
      </c>
      <c r="AN480">
        <v>112.32</v>
      </c>
      <c r="AO480">
        <v>113.61</v>
      </c>
      <c r="AP480" s="3">
        <f t="shared" si="296"/>
        <v>-4.99211770888075E-3</v>
      </c>
      <c r="AQ480" s="3">
        <f t="shared" si="297"/>
        <v>-1.6290068313189798E-2</v>
      </c>
      <c r="AR480" s="3">
        <f t="shared" si="298"/>
        <v>1.1485042735042805E-2</v>
      </c>
      <c r="AS480" s="3">
        <f t="shared" si="299"/>
        <v>-2.7775111048232604E-2</v>
      </c>
      <c r="AV480" s="2">
        <v>44888</v>
      </c>
      <c r="AW480">
        <v>134.94</v>
      </c>
      <c r="AX480">
        <v>136.47999999999999</v>
      </c>
      <c r="AY480" s="3">
        <f t="shared" si="300"/>
        <v>1.0663507109004655E-2</v>
      </c>
      <c r="AZ480" s="3">
        <f t="shared" si="301"/>
        <v>-7.4052132701418749E-4</v>
      </c>
      <c r="BA480" s="3">
        <f t="shared" si="302"/>
        <v>1.1412479620572125E-2</v>
      </c>
      <c r="BB480" s="3">
        <f t="shared" si="303"/>
        <v>-1.2153000947586312E-2</v>
      </c>
      <c r="BE480" s="2">
        <v>44888</v>
      </c>
      <c r="BF480">
        <v>149.44999999999999</v>
      </c>
      <c r="BG480">
        <v>151.07</v>
      </c>
      <c r="BH480" s="3">
        <f t="shared" si="304"/>
        <v>5.9262218670927957E-3</v>
      </c>
      <c r="BI480" s="3">
        <f t="shared" si="305"/>
        <v>-4.8608336662672169E-3</v>
      </c>
      <c r="BJ480" s="3">
        <f t="shared" si="306"/>
        <v>1.0839745734359418E-2</v>
      </c>
      <c r="BK480" s="3">
        <f t="shared" si="307"/>
        <v>-1.5700579400626635E-2</v>
      </c>
      <c r="BN480" s="2">
        <v>44888</v>
      </c>
      <c r="BO480">
        <v>245.11</v>
      </c>
      <c r="BP480">
        <v>247.58</v>
      </c>
      <c r="BQ480" s="3">
        <f t="shared" si="308"/>
        <v>1.0406888952373183E-2</v>
      </c>
      <c r="BR480" s="3">
        <f t="shared" si="309"/>
        <v>3.2649063380008059E-4</v>
      </c>
      <c r="BS480" s="3">
        <f t="shared" si="310"/>
        <v>1.0077108237118049E-2</v>
      </c>
      <c r="BT480" s="3">
        <f t="shared" si="311"/>
        <v>-9.7506176033179681E-3</v>
      </c>
      <c r="BW480" s="2">
        <v>44888</v>
      </c>
      <c r="BX480">
        <v>50.69</v>
      </c>
      <c r="BY480">
        <v>50.81</v>
      </c>
      <c r="BZ480" s="3">
        <f t="shared" si="312"/>
        <v>4.9446202531646666E-3</v>
      </c>
      <c r="CA480" s="3">
        <f t="shared" si="313"/>
        <v>2.5712025316455556E-3</v>
      </c>
      <c r="CB480" s="3">
        <f t="shared" si="314"/>
        <v>2.3673308344842603E-3</v>
      </c>
      <c r="CC480" s="3">
        <f t="shared" si="315"/>
        <v>2.0387169716129527E-4</v>
      </c>
      <c r="CF480" s="2">
        <v>44888</v>
      </c>
      <c r="CG480">
        <v>62.49</v>
      </c>
      <c r="CH480">
        <v>62.63</v>
      </c>
      <c r="CI480" s="3">
        <f t="shared" si="316"/>
        <v>4.4907778668805687E-3</v>
      </c>
      <c r="CJ480" s="3">
        <f t="shared" si="317"/>
        <v>2.2453889334401733E-3</v>
      </c>
      <c r="CK480" s="3">
        <f t="shared" si="318"/>
        <v>2.2403584573531532E-3</v>
      </c>
      <c r="CL480" s="3">
        <f t="shared" si="319"/>
        <v>5.0304760870201193E-6</v>
      </c>
    </row>
    <row r="481" spans="3:90" x14ac:dyDescent="0.25">
      <c r="C481" s="2">
        <v>44890</v>
      </c>
      <c r="D481">
        <v>58.67</v>
      </c>
      <c r="E481">
        <v>58.41</v>
      </c>
      <c r="F481" s="3">
        <f t="shared" si="280"/>
        <v>-8.824028508399806E-3</v>
      </c>
      <c r="G481" s="3">
        <f t="shared" si="281"/>
        <v>-4.412014254199903E-3</v>
      </c>
      <c r="H481" s="3">
        <f t="shared" si="282"/>
        <v>-4.4315663882734668E-3</v>
      </c>
      <c r="I481" s="3">
        <f t="shared" si="283"/>
        <v>1.955213407356382E-5</v>
      </c>
      <c r="L481" s="2">
        <v>44890</v>
      </c>
      <c r="M481">
        <v>16.32</v>
      </c>
      <c r="N481">
        <v>16.27</v>
      </c>
      <c r="O481" s="3">
        <f t="shared" si="284"/>
        <v>-1.5133171912832921E-2</v>
      </c>
      <c r="P481" s="3">
        <f t="shared" si="285"/>
        <v>-1.2106537530266248E-2</v>
      </c>
      <c r="Q481" s="3">
        <f t="shared" si="286"/>
        <v>-3.0637254901960675E-3</v>
      </c>
      <c r="R481" s="3">
        <f t="shared" si="287"/>
        <v>-9.0428120400701806E-3</v>
      </c>
      <c r="U481" s="2">
        <v>44890</v>
      </c>
      <c r="V481">
        <v>13.96</v>
      </c>
      <c r="W481">
        <v>14.08</v>
      </c>
      <c r="X481" s="3">
        <f t="shared" si="288"/>
        <v>3.5637918745545782E-3</v>
      </c>
      <c r="Y481" s="3">
        <f t="shared" si="289"/>
        <v>-4.9893086243761875E-3</v>
      </c>
      <c r="Z481" s="3">
        <f t="shared" si="290"/>
        <v>8.5959885386819312E-3</v>
      </c>
      <c r="AA481" s="3">
        <f t="shared" si="291"/>
        <v>-1.3585297163058119E-2</v>
      </c>
      <c r="AD481" s="2">
        <v>44890</v>
      </c>
      <c r="AE481">
        <v>237</v>
      </c>
      <c r="AF481">
        <v>235.7</v>
      </c>
      <c r="AG481" s="3">
        <f t="shared" si="292"/>
        <v>-5.1494175249029439E-3</v>
      </c>
      <c r="AH481" s="3">
        <f t="shared" si="293"/>
        <v>3.3766672294444078E-4</v>
      </c>
      <c r="AI481" s="3">
        <f t="shared" si="294"/>
        <v>-5.4852320675106148E-3</v>
      </c>
      <c r="AJ481" s="3">
        <f t="shared" si="295"/>
        <v>5.8228987904550555E-3</v>
      </c>
      <c r="AM481" s="2">
        <v>44890</v>
      </c>
      <c r="AN481">
        <v>113.88</v>
      </c>
      <c r="AO481">
        <v>113.21</v>
      </c>
      <c r="AP481" s="3">
        <f t="shared" si="296"/>
        <v>-3.5208168295044473E-3</v>
      </c>
      <c r="AQ481" s="3">
        <f t="shared" si="297"/>
        <v>2.3765513599154353E-3</v>
      </c>
      <c r="AR481" s="3">
        <f t="shared" si="298"/>
        <v>-5.8833860203723054E-3</v>
      </c>
      <c r="AS481" s="3">
        <f t="shared" si="299"/>
        <v>8.2599373802877407E-3</v>
      </c>
      <c r="AV481" s="2">
        <v>44890</v>
      </c>
      <c r="AW481">
        <v>136.47999999999999</v>
      </c>
      <c r="AX481">
        <v>136.74</v>
      </c>
      <c r="AY481" s="3">
        <f t="shared" si="300"/>
        <v>1.9050410316532318E-3</v>
      </c>
      <c r="AZ481" s="3">
        <f t="shared" si="301"/>
        <v>0</v>
      </c>
      <c r="BA481" s="3">
        <f t="shared" si="302"/>
        <v>1.9050410316532318E-3</v>
      </c>
      <c r="BB481" s="3">
        <f t="shared" si="303"/>
        <v>-1.9050410316532318E-3</v>
      </c>
      <c r="BE481" s="2">
        <v>44890</v>
      </c>
      <c r="BF481">
        <v>148.31</v>
      </c>
      <c r="BG481">
        <v>148.11000000000001</v>
      </c>
      <c r="BH481" s="3">
        <f t="shared" si="304"/>
        <v>-1.9593565896604104E-2</v>
      </c>
      <c r="BI481" s="3">
        <f t="shared" si="305"/>
        <v>-1.8269676308995786E-2</v>
      </c>
      <c r="BJ481" s="3">
        <f t="shared" si="306"/>
        <v>-1.3485267345424434E-3</v>
      </c>
      <c r="BK481" s="3">
        <f t="shared" si="307"/>
        <v>-1.6921149574453342E-2</v>
      </c>
      <c r="BN481" s="2">
        <v>44890</v>
      </c>
      <c r="BO481">
        <v>247.31</v>
      </c>
      <c r="BP481">
        <v>247.49</v>
      </c>
      <c r="BQ481" s="3">
        <f t="shared" si="308"/>
        <v>-3.6351886258989552E-4</v>
      </c>
      <c r="BR481" s="3">
        <f t="shared" si="309"/>
        <v>-1.0905565877696866E-3</v>
      </c>
      <c r="BS481" s="3">
        <f t="shared" si="310"/>
        <v>7.2783146658039755E-4</v>
      </c>
      <c r="BT481" s="3">
        <f t="shared" si="311"/>
        <v>-1.8183880543500841E-3</v>
      </c>
      <c r="BW481" s="2">
        <v>44890</v>
      </c>
      <c r="BX481">
        <v>50.71</v>
      </c>
      <c r="BY481">
        <v>51.02</v>
      </c>
      <c r="BZ481" s="3">
        <f t="shared" si="312"/>
        <v>4.133044676244868E-3</v>
      </c>
      <c r="CA481" s="3">
        <f t="shared" si="313"/>
        <v>-1.9681165124976197E-3</v>
      </c>
      <c r="CB481" s="3">
        <f t="shared" si="314"/>
        <v>6.1131926641688761E-3</v>
      </c>
      <c r="CC481" s="3">
        <f t="shared" si="315"/>
        <v>-8.0813091766664957E-3</v>
      </c>
      <c r="CF481" s="2">
        <v>44890</v>
      </c>
      <c r="CG481">
        <v>62.73</v>
      </c>
      <c r="CH481">
        <v>62.69</v>
      </c>
      <c r="CI481" s="3">
        <f t="shared" si="316"/>
        <v>9.5800734472284432E-4</v>
      </c>
      <c r="CJ481" s="3">
        <f t="shared" si="317"/>
        <v>1.5966789078716292E-3</v>
      </c>
      <c r="CK481" s="3">
        <f t="shared" si="318"/>
        <v>-6.3765343535782115E-4</v>
      </c>
      <c r="CL481" s="3">
        <f t="shared" si="319"/>
        <v>2.2343323432294504E-3</v>
      </c>
    </row>
    <row r="482" spans="3:90" x14ac:dyDescent="0.25">
      <c r="C482" s="2">
        <v>44893</v>
      </c>
      <c r="D482">
        <v>57.32</v>
      </c>
      <c r="E482">
        <v>55.75</v>
      </c>
      <c r="F482" s="3">
        <f t="shared" si="280"/>
        <v>-4.5540147235062389E-2</v>
      </c>
      <c r="G482" s="3">
        <f t="shared" si="281"/>
        <v>-1.8661188152713559E-2</v>
      </c>
      <c r="H482" s="3">
        <f t="shared" si="282"/>
        <v>-2.7390090718771853E-2</v>
      </c>
      <c r="I482" s="3">
        <f t="shared" si="283"/>
        <v>8.7289025660582942E-3</v>
      </c>
      <c r="L482" s="2">
        <v>44893</v>
      </c>
      <c r="M482">
        <v>16.03</v>
      </c>
      <c r="N482">
        <v>15.83</v>
      </c>
      <c r="O482" s="3">
        <f t="shared" si="284"/>
        <v>-2.7043638598647779E-2</v>
      </c>
      <c r="P482" s="3">
        <f t="shared" si="285"/>
        <v>-1.4751075599262364E-2</v>
      </c>
      <c r="Q482" s="3">
        <f t="shared" si="286"/>
        <v>-1.2476606363069354E-2</v>
      </c>
      <c r="R482" s="3">
        <f t="shared" si="287"/>
        <v>-2.2744692361930108E-3</v>
      </c>
      <c r="U482" s="2">
        <v>44893</v>
      </c>
      <c r="V482">
        <v>13.94</v>
      </c>
      <c r="W482">
        <v>13.73</v>
      </c>
      <c r="X482" s="3">
        <f t="shared" si="288"/>
        <v>-2.4857954545454475E-2</v>
      </c>
      <c r="Y482" s="3">
        <f t="shared" si="289"/>
        <v>-9.9431818181818787E-3</v>
      </c>
      <c r="Z482" s="3">
        <f t="shared" si="290"/>
        <v>-1.506456241032994E-2</v>
      </c>
      <c r="AA482" s="3">
        <f t="shared" si="291"/>
        <v>5.1213805921480615E-3</v>
      </c>
      <c r="AD482" s="2">
        <v>44893</v>
      </c>
      <c r="AE482">
        <v>233.94</v>
      </c>
      <c r="AF482">
        <v>232.3</v>
      </c>
      <c r="AG482" s="3">
        <f t="shared" si="292"/>
        <v>-1.4425116673737692E-2</v>
      </c>
      <c r="AH482" s="3">
        <f t="shared" si="293"/>
        <v>-7.4671192193466185E-3</v>
      </c>
      <c r="AI482" s="3">
        <f t="shared" si="294"/>
        <v>-7.0103445327861502E-3</v>
      </c>
      <c r="AJ482" s="3">
        <f t="shared" si="295"/>
        <v>-4.5677468656046827E-4</v>
      </c>
      <c r="AM482" s="2">
        <v>44893</v>
      </c>
      <c r="AN482">
        <v>110.66</v>
      </c>
      <c r="AO482">
        <v>109.81</v>
      </c>
      <c r="AP482" s="3">
        <f t="shared" si="296"/>
        <v>-3.003268262520975E-2</v>
      </c>
      <c r="AQ482" s="3">
        <f t="shared" si="297"/>
        <v>-2.2524511968907368E-2</v>
      </c>
      <c r="AR482" s="3">
        <f t="shared" si="298"/>
        <v>-7.6811856135911016E-3</v>
      </c>
      <c r="AS482" s="3">
        <f t="shared" si="299"/>
        <v>-1.4843326355316266E-2</v>
      </c>
      <c r="AV482" s="2">
        <v>44893</v>
      </c>
      <c r="AW482">
        <v>136.07</v>
      </c>
      <c r="AX482">
        <v>134.35</v>
      </c>
      <c r="AY482" s="3">
        <f t="shared" si="300"/>
        <v>-1.7478426210326248E-2</v>
      </c>
      <c r="AZ482" s="3">
        <f t="shared" si="301"/>
        <v>-4.8998098581249927E-3</v>
      </c>
      <c r="BA482" s="3">
        <f t="shared" si="302"/>
        <v>-1.2640552656720816E-2</v>
      </c>
      <c r="BB482" s="3">
        <f t="shared" si="303"/>
        <v>7.7407427985958233E-3</v>
      </c>
      <c r="BE482" s="2">
        <v>44893</v>
      </c>
      <c r="BF482">
        <v>145.13999999999999</v>
      </c>
      <c r="BG482">
        <v>144.22</v>
      </c>
      <c r="BH482" s="3">
        <f t="shared" si="304"/>
        <v>-2.6264263047734882E-2</v>
      </c>
      <c r="BI482" s="3">
        <f t="shared" si="305"/>
        <v>-2.0052663560867101E-2</v>
      </c>
      <c r="BJ482" s="3">
        <f t="shared" si="306"/>
        <v>-6.3387074548710842E-3</v>
      </c>
      <c r="BK482" s="3">
        <f t="shared" si="307"/>
        <v>-1.3713956105996017E-2</v>
      </c>
      <c r="BN482" s="2">
        <v>44893</v>
      </c>
      <c r="BO482">
        <v>246.08</v>
      </c>
      <c r="BP482">
        <v>241.76</v>
      </c>
      <c r="BQ482" s="3">
        <f t="shared" si="308"/>
        <v>-2.31524506040649E-2</v>
      </c>
      <c r="BR482" s="3">
        <f t="shared" si="309"/>
        <v>-5.6971998868641238E-3</v>
      </c>
      <c r="BS482" s="3">
        <f t="shared" si="310"/>
        <v>-1.7555266579974083E-2</v>
      </c>
      <c r="BT482" s="3">
        <f t="shared" si="311"/>
        <v>1.1858066693109959E-2</v>
      </c>
      <c r="BW482" s="2">
        <v>44893</v>
      </c>
      <c r="BX482">
        <v>50.91</v>
      </c>
      <c r="BY482">
        <v>51.17</v>
      </c>
      <c r="BZ482" s="3">
        <f t="shared" si="312"/>
        <v>2.9400235201881841E-3</v>
      </c>
      <c r="CA482" s="3">
        <f t="shared" si="313"/>
        <v>-2.1560172481380757E-3</v>
      </c>
      <c r="CB482" s="3">
        <f t="shared" si="314"/>
        <v>5.1070516597919724E-3</v>
      </c>
      <c r="CC482" s="3">
        <f t="shared" si="315"/>
        <v>-7.2630689079300481E-3</v>
      </c>
      <c r="CF482" s="2">
        <v>44893</v>
      </c>
      <c r="CG482">
        <v>62.69</v>
      </c>
      <c r="CH482">
        <v>62.7</v>
      </c>
      <c r="CI482" s="3">
        <f t="shared" si="316"/>
        <v>1.5951507417466537E-4</v>
      </c>
      <c r="CJ482" s="3">
        <f t="shared" si="317"/>
        <v>0</v>
      </c>
      <c r="CK482" s="3">
        <f t="shared" si="318"/>
        <v>1.5951507417466537E-4</v>
      </c>
      <c r="CL482" s="3">
        <f t="shared" si="319"/>
        <v>-1.5951507417466537E-4</v>
      </c>
    </row>
    <row r="483" spans="3:90" x14ac:dyDescent="0.25">
      <c r="C483" s="2">
        <v>44894</v>
      </c>
      <c r="D483">
        <v>55.71</v>
      </c>
      <c r="E483">
        <v>55.12</v>
      </c>
      <c r="F483" s="3">
        <f t="shared" si="280"/>
        <v>-1.1300448430493271E-2</v>
      </c>
      <c r="G483" s="3">
        <f t="shared" si="281"/>
        <v>-7.1748878923760806E-4</v>
      </c>
      <c r="H483" s="3">
        <f t="shared" si="282"/>
        <v>-1.0590558248070425E-2</v>
      </c>
      <c r="I483" s="3">
        <f t="shared" si="283"/>
        <v>9.8730694588328172E-3</v>
      </c>
      <c r="L483" s="2">
        <v>44894</v>
      </c>
      <c r="M483">
        <v>15.83</v>
      </c>
      <c r="N483">
        <v>15.64</v>
      </c>
      <c r="O483" s="3">
        <f t="shared" si="284"/>
        <v>-1.2002526847757378E-2</v>
      </c>
      <c r="P483" s="3">
        <f t="shared" si="285"/>
        <v>0</v>
      </c>
      <c r="Q483" s="3">
        <f t="shared" si="286"/>
        <v>-1.2002526847757378E-2</v>
      </c>
      <c r="R483" s="3">
        <f t="shared" si="287"/>
        <v>1.2002526847757378E-2</v>
      </c>
      <c r="U483" s="2">
        <v>44894</v>
      </c>
      <c r="V483">
        <v>13.85</v>
      </c>
      <c r="W483">
        <v>13.75</v>
      </c>
      <c r="X483" s="3">
        <f t="shared" si="288"/>
        <v>1.4566642388929019E-3</v>
      </c>
      <c r="Y483" s="3">
        <f t="shared" si="289"/>
        <v>8.7399854333576332E-3</v>
      </c>
      <c r="Z483" s="3">
        <f t="shared" si="290"/>
        <v>-7.2202166064981865E-3</v>
      </c>
      <c r="AA483" s="3">
        <f t="shared" si="291"/>
        <v>1.596020203985582E-2</v>
      </c>
      <c r="AD483" s="2">
        <v>44894</v>
      </c>
      <c r="AE483">
        <v>233.3</v>
      </c>
      <c r="AF483">
        <v>235.12</v>
      </c>
      <c r="AG483" s="3">
        <f t="shared" si="292"/>
        <v>1.2139474817046914E-2</v>
      </c>
      <c r="AH483" s="3">
        <f t="shared" si="293"/>
        <v>4.3047783039174004E-3</v>
      </c>
      <c r="AI483" s="3">
        <f t="shared" si="294"/>
        <v>7.8011144449205982E-3</v>
      </c>
      <c r="AJ483" s="3">
        <f t="shared" si="295"/>
        <v>-3.4963361410031979E-3</v>
      </c>
      <c r="AM483" s="2">
        <v>44894</v>
      </c>
      <c r="AN483">
        <v>110.61</v>
      </c>
      <c r="AO483">
        <v>110.54</v>
      </c>
      <c r="AP483" s="3">
        <f t="shared" si="296"/>
        <v>6.6478462799381965E-3</v>
      </c>
      <c r="AQ483" s="3">
        <f t="shared" si="297"/>
        <v>7.2853109917130343E-3</v>
      </c>
      <c r="AR483" s="3">
        <f t="shared" si="298"/>
        <v>-6.3285417231706553E-4</v>
      </c>
      <c r="AS483" s="3">
        <f t="shared" si="299"/>
        <v>7.9181651640300998E-3</v>
      </c>
      <c r="AV483" s="2">
        <v>44894</v>
      </c>
      <c r="AW483">
        <v>134.66</v>
      </c>
      <c r="AX483">
        <v>136.56</v>
      </c>
      <c r="AY483" s="3">
        <f t="shared" si="300"/>
        <v>1.6449572013397917E-2</v>
      </c>
      <c r="AZ483" s="3">
        <f t="shared" si="301"/>
        <v>2.3074060290286802E-3</v>
      </c>
      <c r="BA483" s="3">
        <f t="shared" si="302"/>
        <v>1.4109609386603328E-2</v>
      </c>
      <c r="BB483" s="3">
        <f t="shared" si="303"/>
        <v>-1.1802203357574648E-2</v>
      </c>
      <c r="BE483" s="2">
        <v>44894</v>
      </c>
      <c r="BF483">
        <v>144.29</v>
      </c>
      <c r="BG483">
        <v>141.16999999999999</v>
      </c>
      <c r="BH483" s="3">
        <f t="shared" si="304"/>
        <v>-2.1148245735681637E-2</v>
      </c>
      <c r="BI483" s="3">
        <f t="shared" si="305"/>
        <v>4.8536957426148497E-4</v>
      </c>
      <c r="BJ483" s="3">
        <f t="shared" si="306"/>
        <v>-2.1623120105343396E-2</v>
      </c>
      <c r="BK483" s="3">
        <f t="shared" si="307"/>
        <v>2.2108489679604881E-2</v>
      </c>
      <c r="BN483" s="2">
        <v>44894</v>
      </c>
      <c r="BO483">
        <v>241.4</v>
      </c>
      <c r="BP483">
        <v>240.33</v>
      </c>
      <c r="BQ483" s="3">
        <f t="shared" si="308"/>
        <v>-5.9149569821309589E-3</v>
      </c>
      <c r="BR483" s="3">
        <f t="shared" si="309"/>
        <v>-1.4890800794175041E-3</v>
      </c>
      <c r="BS483" s="3">
        <f t="shared" si="310"/>
        <v>-4.4324772162386283E-3</v>
      </c>
      <c r="BT483" s="3">
        <f t="shared" si="311"/>
        <v>2.9433971368211242E-3</v>
      </c>
      <c r="BW483" s="2">
        <v>44894</v>
      </c>
      <c r="BX483">
        <v>51.01</v>
      </c>
      <c r="BY483">
        <v>50.99</v>
      </c>
      <c r="BZ483" s="3">
        <f t="shared" si="312"/>
        <v>-3.5176861442250962E-3</v>
      </c>
      <c r="CA483" s="3">
        <f t="shared" si="313"/>
        <v>-3.1268321282001965E-3</v>
      </c>
      <c r="CB483" s="3">
        <f t="shared" si="314"/>
        <v>-3.9207998431667335E-4</v>
      </c>
      <c r="CC483" s="3">
        <f t="shared" si="315"/>
        <v>-2.7347521438835232E-3</v>
      </c>
      <c r="CF483" s="2">
        <v>44894</v>
      </c>
      <c r="CG483">
        <v>62.52</v>
      </c>
      <c r="CH483">
        <v>62.48</v>
      </c>
      <c r="CI483" s="3">
        <f t="shared" si="316"/>
        <v>-3.5087719298246833E-3</v>
      </c>
      <c r="CJ483" s="3">
        <f t="shared" si="317"/>
        <v>-2.870813397129135E-3</v>
      </c>
      <c r="CK483" s="3">
        <f t="shared" si="318"/>
        <v>-6.3979526551516397E-4</v>
      </c>
      <c r="CL483" s="3">
        <f t="shared" si="319"/>
        <v>-2.231018131613971E-3</v>
      </c>
    </row>
    <row r="484" spans="3:90" x14ac:dyDescent="0.25">
      <c r="C484" s="2">
        <v>44895</v>
      </c>
      <c r="D484">
        <v>53.58</v>
      </c>
      <c r="E484">
        <v>57.65</v>
      </c>
      <c r="F484" s="3">
        <f t="shared" si="280"/>
        <v>4.5899854862119005E-2</v>
      </c>
      <c r="G484" s="3">
        <f t="shared" si="281"/>
        <v>-2.7939042089985433E-2</v>
      </c>
      <c r="H484" s="3">
        <f t="shared" si="282"/>
        <v>7.5961179544606239E-2</v>
      </c>
      <c r="I484" s="3">
        <f t="shared" si="283"/>
        <v>-0.10390022163459167</v>
      </c>
      <c r="L484" s="2">
        <v>44895</v>
      </c>
      <c r="M484">
        <v>15.7</v>
      </c>
      <c r="N484">
        <v>16.920000000000002</v>
      </c>
      <c r="O484" s="3">
        <f t="shared" si="284"/>
        <v>8.1841432225064015E-2</v>
      </c>
      <c r="P484" s="3">
        <f t="shared" si="285"/>
        <v>3.8363171355497716E-3</v>
      </c>
      <c r="Q484" s="3">
        <f t="shared" si="286"/>
        <v>7.7707006369426956E-2</v>
      </c>
      <c r="R484" s="3">
        <f t="shared" si="287"/>
        <v>-7.3870689233877185E-2</v>
      </c>
      <c r="U484" s="2">
        <v>44895</v>
      </c>
      <c r="V484">
        <v>13.78</v>
      </c>
      <c r="W484">
        <v>13.9</v>
      </c>
      <c r="X484" s="3">
        <f t="shared" si="288"/>
        <v>1.0909090909090979E-2</v>
      </c>
      <c r="Y484" s="3">
        <f t="shared" si="289"/>
        <v>2.1818181818180626E-3</v>
      </c>
      <c r="Z484" s="3">
        <f t="shared" si="290"/>
        <v>8.7082728592162706E-3</v>
      </c>
      <c r="AA484" s="3">
        <f t="shared" si="291"/>
        <v>-6.5264546773982079E-3</v>
      </c>
      <c r="AD484" s="2">
        <v>44895</v>
      </c>
      <c r="AE484">
        <v>235.9</v>
      </c>
      <c r="AF484">
        <v>236.41</v>
      </c>
      <c r="AG484" s="3">
        <f t="shared" si="292"/>
        <v>5.4865600544402593E-3</v>
      </c>
      <c r="AH484" s="3">
        <f t="shared" si="293"/>
        <v>3.3174549166383738E-3</v>
      </c>
      <c r="AI484" s="3">
        <f t="shared" si="294"/>
        <v>2.161933022467144E-3</v>
      </c>
      <c r="AJ484" s="3">
        <f t="shared" si="295"/>
        <v>1.1555218941712297E-3</v>
      </c>
      <c r="AM484" s="2">
        <v>44895</v>
      </c>
      <c r="AN484">
        <v>111.54</v>
      </c>
      <c r="AO484">
        <v>111.34</v>
      </c>
      <c r="AP484" s="3">
        <f t="shared" si="296"/>
        <v>7.2371992039079736E-3</v>
      </c>
      <c r="AQ484" s="3">
        <f t="shared" si="297"/>
        <v>9.046499004885078E-3</v>
      </c>
      <c r="AR484" s="3">
        <f t="shared" si="298"/>
        <v>-1.7930787161556383E-3</v>
      </c>
      <c r="AS484" s="3">
        <f t="shared" si="299"/>
        <v>1.0839577721040716E-2</v>
      </c>
      <c r="AV484" s="2">
        <v>44895</v>
      </c>
      <c r="AW484">
        <v>136.09</v>
      </c>
      <c r="AX484">
        <v>138.18</v>
      </c>
      <c r="AY484" s="3">
        <f t="shared" si="300"/>
        <v>1.1862917398945516E-2</v>
      </c>
      <c r="AZ484" s="3">
        <f t="shared" si="301"/>
        <v>-3.4417106033978184E-3</v>
      </c>
      <c r="BA484" s="3">
        <f t="shared" si="302"/>
        <v>1.5357484017929357E-2</v>
      </c>
      <c r="BB484" s="3">
        <f t="shared" si="303"/>
        <v>-1.8799194621327175E-2</v>
      </c>
      <c r="BE484" s="2">
        <v>44895</v>
      </c>
      <c r="BF484">
        <v>141.4</v>
      </c>
      <c r="BG484">
        <v>148.03</v>
      </c>
      <c r="BH484" s="3">
        <f t="shared" si="304"/>
        <v>4.8593893886803352E-2</v>
      </c>
      <c r="BI484" s="3">
        <f t="shared" si="305"/>
        <v>1.6292413402281269E-3</v>
      </c>
      <c r="BJ484" s="3">
        <f t="shared" si="306"/>
        <v>4.6888260254596803E-2</v>
      </c>
      <c r="BK484" s="3">
        <f t="shared" si="307"/>
        <v>-4.5259018914368676E-2</v>
      </c>
      <c r="BN484" s="2">
        <v>44895</v>
      </c>
      <c r="BO484">
        <v>240.57</v>
      </c>
      <c r="BP484">
        <v>255.14</v>
      </c>
      <c r="BQ484" s="3">
        <f t="shared" si="308"/>
        <v>6.1623600882120266E-2</v>
      </c>
      <c r="BR484" s="3">
        <f t="shared" si="309"/>
        <v>9.9862688802887511E-4</v>
      </c>
      <c r="BS484" s="3">
        <f t="shared" si="310"/>
        <v>6.0564492663258029E-2</v>
      </c>
      <c r="BT484" s="3">
        <f t="shared" si="311"/>
        <v>-5.9565865775229154E-2</v>
      </c>
      <c r="BW484" s="2">
        <v>44895</v>
      </c>
      <c r="BX484">
        <v>50.87</v>
      </c>
      <c r="BY484">
        <v>50.81</v>
      </c>
      <c r="BZ484" s="3">
        <f t="shared" si="312"/>
        <v>-3.530103941949414E-3</v>
      </c>
      <c r="CA484" s="3">
        <f t="shared" si="313"/>
        <v>-2.35340262796635E-3</v>
      </c>
      <c r="CB484" s="3">
        <f t="shared" si="314"/>
        <v>-1.1794770984862035E-3</v>
      </c>
      <c r="CC484" s="3">
        <f t="shared" si="315"/>
        <v>-1.1739255294801465E-3</v>
      </c>
      <c r="CF484" s="2">
        <v>44895</v>
      </c>
      <c r="CG484">
        <v>62.01</v>
      </c>
      <c r="CH484">
        <v>63.61</v>
      </c>
      <c r="CI484" s="3">
        <f t="shared" si="316"/>
        <v>1.8085787451984636E-2</v>
      </c>
      <c r="CJ484" s="3">
        <f t="shared" si="317"/>
        <v>-7.5224071702945094E-3</v>
      </c>
      <c r="CK484" s="3">
        <f t="shared" si="318"/>
        <v>2.5802289953233304E-2</v>
      </c>
      <c r="CL484" s="3">
        <f t="shared" si="319"/>
        <v>-3.3324697123527813E-2</v>
      </c>
    </row>
    <row r="485" spans="3:90" x14ac:dyDescent="0.25">
      <c r="C485" s="2">
        <v>44896</v>
      </c>
      <c r="D485">
        <v>57.83</v>
      </c>
      <c r="E485">
        <v>55.49</v>
      </c>
      <c r="F485" s="3">
        <f t="shared" si="280"/>
        <v>-3.7467476149176004E-2</v>
      </c>
      <c r="G485" s="3">
        <f t="shared" si="281"/>
        <v>3.1222896790978893E-3</v>
      </c>
      <c r="H485" s="3">
        <f t="shared" si="282"/>
        <v>-4.0463427286875242E-2</v>
      </c>
      <c r="I485" s="3">
        <f t="shared" si="283"/>
        <v>4.3585716965973131E-2</v>
      </c>
      <c r="L485" s="2">
        <v>44896</v>
      </c>
      <c r="M485">
        <v>17</v>
      </c>
      <c r="N485">
        <v>17.14</v>
      </c>
      <c r="O485" s="3">
        <f t="shared" si="284"/>
        <v>1.3002364066193817E-2</v>
      </c>
      <c r="P485" s="3">
        <f t="shared" si="285"/>
        <v>4.7281323877068626E-3</v>
      </c>
      <c r="Q485" s="3">
        <f t="shared" si="286"/>
        <v>8.2352941176471184E-3</v>
      </c>
      <c r="R485" s="3">
        <f t="shared" si="287"/>
        <v>-3.5071617299402558E-3</v>
      </c>
      <c r="U485" s="2">
        <v>44896</v>
      </c>
      <c r="V485">
        <v>14.09</v>
      </c>
      <c r="W485">
        <v>14.08</v>
      </c>
      <c r="X485" s="3">
        <f t="shared" si="288"/>
        <v>1.2949640287769792E-2</v>
      </c>
      <c r="Y485" s="3">
        <f t="shared" si="289"/>
        <v>1.3669064748201398E-2</v>
      </c>
      <c r="Z485" s="3">
        <f t="shared" si="290"/>
        <v>-7.0972320794893129E-4</v>
      </c>
      <c r="AA485" s="3">
        <f t="shared" si="291"/>
        <v>1.437878795615033E-2</v>
      </c>
      <c r="AD485" s="2">
        <v>44896</v>
      </c>
      <c r="AE485">
        <v>236.9</v>
      </c>
      <c r="AF485">
        <v>235.69</v>
      </c>
      <c r="AG485" s="3">
        <f t="shared" si="292"/>
        <v>-3.0455564485427633E-3</v>
      </c>
      <c r="AH485" s="3">
        <f t="shared" si="293"/>
        <v>2.0726703608138219E-3</v>
      </c>
      <c r="AI485" s="3">
        <f t="shared" si="294"/>
        <v>-5.1076403545800009E-3</v>
      </c>
      <c r="AJ485" s="3">
        <f t="shared" si="295"/>
        <v>7.1803107153938228E-3</v>
      </c>
      <c r="AM485" s="2">
        <v>44896</v>
      </c>
      <c r="AN485">
        <v>111.64</v>
      </c>
      <c r="AO485">
        <v>110.8</v>
      </c>
      <c r="AP485" s="3">
        <f t="shared" si="296"/>
        <v>-4.8500089814981218E-3</v>
      </c>
      <c r="AQ485" s="3">
        <f t="shared" si="297"/>
        <v>2.6944494341656355E-3</v>
      </c>
      <c r="AR485" s="3">
        <f t="shared" si="298"/>
        <v>-7.5241848799714184E-3</v>
      </c>
      <c r="AS485" s="3">
        <f t="shared" si="299"/>
        <v>1.0218634314137054E-2</v>
      </c>
      <c r="AV485" s="2">
        <v>44896</v>
      </c>
      <c r="AW485">
        <v>138.18</v>
      </c>
      <c r="AX485">
        <v>136.24</v>
      </c>
      <c r="AY485" s="3">
        <f t="shared" si="300"/>
        <v>-1.4039658416558076E-2</v>
      </c>
      <c r="AZ485" s="3">
        <f t="shared" si="301"/>
        <v>0</v>
      </c>
      <c r="BA485" s="3">
        <f t="shared" si="302"/>
        <v>-1.4039658416558076E-2</v>
      </c>
      <c r="BB485" s="3">
        <f t="shared" si="303"/>
        <v>1.4039658416558076E-2</v>
      </c>
      <c r="BE485" s="2">
        <v>44896</v>
      </c>
      <c r="BF485">
        <v>148.21</v>
      </c>
      <c r="BG485">
        <v>148.31</v>
      </c>
      <c r="BH485" s="3">
        <f t="shared" si="304"/>
        <v>1.8915084780111169E-3</v>
      </c>
      <c r="BI485" s="3">
        <f t="shared" si="305"/>
        <v>1.2159697358644639E-3</v>
      </c>
      <c r="BJ485" s="3">
        <f t="shared" si="306"/>
        <v>6.7471830510767994E-4</v>
      </c>
      <c r="BK485" s="3">
        <f t="shared" si="307"/>
        <v>5.4125143075678395E-4</v>
      </c>
      <c r="BN485" s="2">
        <v>44896</v>
      </c>
      <c r="BO485">
        <v>253.87</v>
      </c>
      <c r="BP485">
        <v>254.69</v>
      </c>
      <c r="BQ485" s="3">
        <f t="shared" si="308"/>
        <v>-1.7637375558516855E-3</v>
      </c>
      <c r="BR485" s="3">
        <f t="shared" si="309"/>
        <v>-4.9776593242925049E-3</v>
      </c>
      <c r="BS485" s="3">
        <f t="shared" si="310"/>
        <v>3.2299996060976E-3</v>
      </c>
      <c r="BT485" s="3">
        <f t="shared" si="311"/>
        <v>-8.2076589303901049E-3</v>
      </c>
      <c r="BW485" s="2">
        <v>44896</v>
      </c>
      <c r="BX485">
        <v>50.68</v>
      </c>
      <c r="BY485">
        <v>51.12</v>
      </c>
      <c r="BZ485" s="3">
        <f t="shared" si="312"/>
        <v>6.1011611887422657E-3</v>
      </c>
      <c r="CA485" s="3">
        <f t="shared" si="313"/>
        <v>-2.5585514662468389E-3</v>
      </c>
      <c r="CB485" s="3">
        <f t="shared" si="314"/>
        <v>8.6819258089976259E-3</v>
      </c>
      <c r="CC485" s="3">
        <f t="shared" si="315"/>
        <v>-1.1240477275244465E-2</v>
      </c>
      <c r="CF485" s="2">
        <v>44896</v>
      </c>
      <c r="CG485">
        <v>63.61</v>
      </c>
      <c r="CH485">
        <v>63.79</v>
      </c>
      <c r="CI485" s="3">
        <f t="shared" si="316"/>
        <v>2.8297437509825496E-3</v>
      </c>
      <c r="CJ485" s="3">
        <f t="shared" si="317"/>
        <v>0</v>
      </c>
      <c r="CK485" s="3">
        <f t="shared" si="318"/>
        <v>2.8297437509825496E-3</v>
      </c>
      <c r="CL485" s="3">
        <f t="shared" si="319"/>
        <v>-2.8297437509825496E-3</v>
      </c>
    </row>
    <row r="486" spans="3:90" x14ac:dyDescent="0.25">
      <c r="C486" s="2">
        <v>44897</v>
      </c>
      <c r="D486">
        <v>54.34</v>
      </c>
      <c r="E486">
        <v>54.68</v>
      </c>
      <c r="F486" s="3">
        <f t="shared" si="280"/>
        <v>-1.4597224725175773E-2</v>
      </c>
      <c r="G486" s="3">
        <f t="shared" si="281"/>
        <v>-2.0724454856730912E-2</v>
      </c>
      <c r="H486" s="3">
        <f t="shared" si="282"/>
        <v>6.2569009937429865E-3</v>
      </c>
      <c r="I486" s="3">
        <f t="shared" si="283"/>
        <v>-2.6981355850473898E-2</v>
      </c>
      <c r="L486" s="2">
        <v>44897</v>
      </c>
      <c r="M486">
        <v>16.66</v>
      </c>
      <c r="N486">
        <v>16.88</v>
      </c>
      <c r="O486" s="3">
        <f t="shared" si="284"/>
        <v>-1.5169194865811031E-2</v>
      </c>
      <c r="P486" s="3">
        <f t="shared" si="285"/>
        <v>-2.8004667444574083E-2</v>
      </c>
      <c r="Q486" s="3">
        <f t="shared" si="286"/>
        <v>1.3205282112844996E-2</v>
      </c>
      <c r="R486" s="3">
        <f t="shared" si="287"/>
        <v>-4.1209949557419079E-2</v>
      </c>
      <c r="U486" s="2">
        <v>44897</v>
      </c>
      <c r="V486">
        <v>13.84</v>
      </c>
      <c r="W486">
        <v>13.86</v>
      </c>
      <c r="X486" s="3">
        <f t="shared" si="288"/>
        <v>-1.5625E-2</v>
      </c>
      <c r="Y486" s="3">
        <f t="shared" si="289"/>
        <v>-1.7045454545454586E-2</v>
      </c>
      <c r="Z486" s="3">
        <f t="shared" si="290"/>
        <v>1.4450867052022698E-3</v>
      </c>
      <c r="AA486" s="3">
        <f t="shared" si="291"/>
        <v>-1.8490541250656856E-2</v>
      </c>
      <c r="AD486" s="2">
        <v>44897</v>
      </c>
      <c r="AE486">
        <v>233.89</v>
      </c>
      <c r="AF486">
        <v>236.13</v>
      </c>
      <c r="AG486" s="3">
        <f t="shared" si="292"/>
        <v>1.8668590097161708E-3</v>
      </c>
      <c r="AH486" s="3">
        <f t="shared" si="293"/>
        <v>-7.6371504942933655E-3</v>
      </c>
      <c r="AI486" s="3">
        <f t="shared" si="294"/>
        <v>9.5771516524862932E-3</v>
      </c>
      <c r="AJ486" s="3">
        <f t="shared" si="295"/>
        <v>-1.7214302146779659E-2</v>
      </c>
      <c r="AM486" s="2">
        <v>44897</v>
      </c>
      <c r="AN486">
        <v>109.51</v>
      </c>
      <c r="AO486">
        <v>109.86</v>
      </c>
      <c r="AP486" s="3">
        <f t="shared" si="296"/>
        <v>-8.4837545126353886E-3</v>
      </c>
      <c r="AQ486" s="3">
        <f t="shared" si="297"/>
        <v>-1.1642599277978283E-2</v>
      </c>
      <c r="AR486" s="3">
        <f t="shared" si="298"/>
        <v>3.1960551547802751E-3</v>
      </c>
      <c r="AS486" s="3">
        <f t="shared" si="299"/>
        <v>-1.4838654432758558E-2</v>
      </c>
      <c r="AV486" s="2">
        <v>44897</v>
      </c>
      <c r="AW486">
        <v>134.49</v>
      </c>
      <c r="AX486">
        <v>135.16</v>
      </c>
      <c r="AY486" s="3">
        <f t="shared" si="300"/>
        <v>-7.9271873165004392E-3</v>
      </c>
      <c r="AZ486" s="3">
        <f t="shared" si="301"/>
        <v>-1.2844979448032867E-2</v>
      </c>
      <c r="BA486" s="3">
        <f t="shared" si="302"/>
        <v>4.9817830321956524E-3</v>
      </c>
      <c r="BB486" s="3">
        <f t="shared" si="303"/>
        <v>-1.782676248022852E-2</v>
      </c>
      <c r="BE486" s="2">
        <v>44897</v>
      </c>
      <c r="BF486">
        <v>145.96</v>
      </c>
      <c r="BG486">
        <v>147.81</v>
      </c>
      <c r="BH486" s="3">
        <f t="shared" si="304"/>
        <v>-3.3713168363562751E-3</v>
      </c>
      <c r="BI486" s="3">
        <f t="shared" si="305"/>
        <v>-1.5845189130874515E-2</v>
      </c>
      <c r="BJ486" s="3">
        <f t="shared" si="306"/>
        <v>1.2674705398739272E-2</v>
      </c>
      <c r="BK486" s="3">
        <f t="shared" si="307"/>
        <v>-2.8519894529613787E-2</v>
      </c>
      <c r="BN486" s="2">
        <v>44897</v>
      </c>
      <c r="BO486">
        <v>249.82</v>
      </c>
      <c r="BP486">
        <v>255.02</v>
      </c>
      <c r="BQ486" s="3">
        <f t="shared" si="308"/>
        <v>1.2956928030154469E-3</v>
      </c>
      <c r="BR486" s="3">
        <f t="shared" si="309"/>
        <v>-1.9121284699045948E-2</v>
      </c>
      <c r="BS486" s="3">
        <f t="shared" si="310"/>
        <v>2.0814986790489209E-2</v>
      </c>
      <c r="BT486" s="3">
        <f t="shared" si="311"/>
        <v>-3.9936271489535158E-2</v>
      </c>
      <c r="BW486" s="2">
        <v>44897</v>
      </c>
      <c r="BX486">
        <v>50.49</v>
      </c>
      <c r="BY486">
        <v>51.07</v>
      </c>
      <c r="BZ486" s="3">
        <f t="shared" si="312"/>
        <v>-9.7809076682309204E-4</v>
      </c>
      <c r="CA486" s="3">
        <f t="shared" si="313"/>
        <v>-1.2323943661971759E-2</v>
      </c>
      <c r="CB486" s="3">
        <f t="shared" si="314"/>
        <v>1.1487423252129147E-2</v>
      </c>
      <c r="CC486" s="3">
        <f t="shared" si="315"/>
        <v>-2.3811366914100907E-2</v>
      </c>
      <c r="CF486" s="2">
        <v>44897</v>
      </c>
      <c r="CG486">
        <v>63.61</v>
      </c>
      <c r="CH486">
        <v>64.349999999999994</v>
      </c>
      <c r="CI486" s="3">
        <f t="shared" si="316"/>
        <v>8.7788054554005512E-3</v>
      </c>
      <c r="CJ486" s="3">
        <f t="shared" si="317"/>
        <v>-2.821758896378701E-3</v>
      </c>
      <c r="CK486" s="3">
        <f t="shared" si="318"/>
        <v>1.1633390976261593E-2</v>
      </c>
      <c r="CL486" s="3">
        <f t="shared" si="319"/>
        <v>-1.4455149872640294E-2</v>
      </c>
    </row>
    <row r="487" spans="3:90" x14ac:dyDescent="0.25">
      <c r="C487" s="2">
        <v>44900</v>
      </c>
      <c r="D487">
        <v>54.37</v>
      </c>
      <c r="E487">
        <v>54.04</v>
      </c>
      <c r="F487" s="3">
        <f t="shared" si="280"/>
        <v>-1.1704462326261877E-2</v>
      </c>
      <c r="G487" s="3">
        <f t="shared" si="281"/>
        <v>-5.6693489392831697E-3</v>
      </c>
      <c r="H487" s="3">
        <f t="shared" si="282"/>
        <v>-6.069523634357199E-3</v>
      </c>
      <c r="I487" s="3">
        <f t="shared" si="283"/>
        <v>4.0017469507402925E-4</v>
      </c>
      <c r="L487" s="2">
        <v>44900</v>
      </c>
      <c r="M487">
        <v>16.68</v>
      </c>
      <c r="N487">
        <v>16.61</v>
      </c>
      <c r="O487" s="3">
        <f t="shared" si="284"/>
        <v>-1.5995260663507094E-2</v>
      </c>
      <c r="P487" s="3">
        <f t="shared" si="285"/>
        <v>-1.1848341232227444E-2</v>
      </c>
      <c r="Q487" s="3">
        <f t="shared" si="286"/>
        <v>-4.1966426858512929E-3</v>
      </c>
      <c r="R487" s="3">
        <f t="shared" si="287"/>
        <v>-7.6516985463761511E-3</v>
      </c>
      <c r="U487" s="2">
        <v>44900</v>
      </c>
      <c r="V487">
        <v>13.75</v>
      </c>
      <c r="W487">
        <v>13.38</v>
      </c>
      <c r="X487" s="3">
        <f t="shared" si="288"/>
        <v>-3.463203463203457E-2</v>
      </c>
      <c r="Y487" s="3">
        <f t="shared" si="289"/>
        <v>-7.9365079365079083E-3</v>
      </c>
      <c r="Z487" s="3">
        <f t="shared" si="290"/>
        <v>-2.6909090909090883E-2</v>
      </c>
      <c r="AA487" s="3">
        <f t="shared" si="291"/>
        <v>1.8972582972582974E-2</v>
      </c>
      <c r="AD487" s="2">
        <v>44900</v>
      </c>
      <c r="AE487">
        <v>234.8</v>
      </c>
      <c r="AF487">
        <v>232.57</v>
      </c>
      <c r="AG487" s="3">
        <f t="shared" si="292"/>
        <v>-1.5076440943548097E-2</v>
      </c>
      <c r="AH487" s="3">
        <f t="shared" si="293"/>
        <v>-5.6324905772243694E-3</v>
      </c>
      <c r="AI487" s="3">
        <f t="shared" si="294"/>
        <v>-9.4974446337309226E-3</v>
      </c>
      <c r="AJ487" s="3">
        <f t="shared" si="295"/>
        <v>3.8649540565065532E-3</v>
      </c>
      <c r="AM487" s="2">
        <v>44900</v>
      </c>
      <c r="AN487">
        <v>110.7</v>
      </c>
      <c r="AO487">
        <v>106.85</v>
      </c>
      <c r="AP487" s="3">
        <f t="shared" si="296"/>
        <v>-2.7398507190970367E-2</v>
      </c>
      <c r="AQ487" s="3">
        <f t="shared" si="297"/>
        <v>7.6460950300383246E-3</v>
      </c>
      <c r="AR487" s="3">
        <f t="shared" si="298"/>
        <v>-3.4778681120144594E-2</v>
      </c>
      <c r="AS487" s="3">
        <f t="shared" si="299"/>
        <v>4.2424776150182919E-2</v>
      </c>
      <c r="AV487" s="2">
        <v>44900</v>
      </c>
      <c r="AW487">
        <v>134.24</v>
      </c>
      <c r="AX487">
        <v>131.37</v>
      </c>
      <c r="AY487" s="3">
        <f t="shared" si="300"/>
        <v>-2.8040840485350604E-2</v>
      </c>
      <c r="AZ487" s="3">
        <f t="shared" si="301"/>
        <v>-6.8067475584491222E-3</v>
      </c>
      <c r="BA487" s="3">
        <f t="shared" si="302"/>
        <v>-2.1379618593563854E-2</v>
      </c>
      <c r="BB487" s="3">
        <f t="shared" si="303"/>
        <v>1.4572871035114732E-2</v>
      </c>
      <c r="BE487" s="2">
        <v>44900</v>
      </c>
      <c r="BF487">
        <v>147.77000000000001</v>
      </c>
      <c r="BG487">
        <v>146.63</v>
      </c>
      <c r="BH487" s="3">
        <f t="shared" si="304"/>
        <v>-7.983221703538379E-3</v>
      </c>
      <c r="BI487" s="3">
        <f t="shared" si="305"/>
        <v>-2.7061768486569271E-4</v>
      </c>
      <c r="BJ487" s="3">
        <f t="shared" si="306"/>
        <v>-7.7146917506937251E-3</v>
      </c>
      <c r="BK487" s="3">
        <f t="shared" si="307"/>
        <v>7.4440740658280324E-3</v>
      </c>
      <c r="BN487" s="2">
        <v>44900</v>
      </c>
      <c r="BO487">
        <v>252.01</v>
      </c>
      <c r="BP487">
        <v>250.2</v>
      </c>
      <c r="BQ487" s="3">
        <f t="shared" si="308"/>
        <v>-1.8900478393851561E-2</v>
      </c>
      <c r="BR487" s="3">
        <f t="shared" si="309"/>
        <v>-1.1802995843463338E-2</v>
      </c>
      <c r="BS487" s="3">
        <f t="shared" si="310"/>
        <v>-7.1822546724336078E-3</v>
      </c>
      <c r="BT487" s="3">
        <f t="shared" si="311"/>
        <v>-4.6207411710297297E-3</v>
      </c>
      <c r="BW487" s="2">
        <v>44900</v>
      </c>
      <c r="BX487">
        <v>50.92</v>
      </c>
      <c r="BY487">
        <v>50.55</v>
      </c>
      <c r="BZ487" s="3">
        <f t="shared" si="312"/>
        <v>-1.0182102995888065E-2</v>
      </c>
      <c r="CA487" s="3">
        <f t="shared" si="313"/>
        <v>-2.9371450949676747E-3</v>
      </c>
      <c r="CB487" s="3">
        <f t="shared" si="314"/>
        <v>-7.2663000785546661E-3</v>
      </c>
      <c r="CC487" s="3">
        <f t="shared" si="315"/>
        <v>4.3291549835869914E-3</v>
      </c>
      <c r="CF487" s="2">
        <v>44900</v>
      </c>
      <c r="CG487">
        <v>63.41</v>
      </c>
      <c r="CH487">
        <v>63.47</v>
      </c>
      <c r="CI487" s="3">
        <f t="shared" si="316"/>
        <v>-1.3675213675213627E-2</v>
      </c>
      <c r="CJ487" s="3">
        <f t="shared" si="317"/>
        <v>-1.4607614607614616E-2</v>
      </c>
      <c r="CK487" s="3">
        <f t="shared" si="318"/>
        <v>9.4622299321867054E-4</v>
      </c>
      <c r="CL487" s="3">
        <f t="shared" si="319"/>
        <v>-1.5553837600833287E-2</v>
      </c>
    </row>
    <row r="488" spans="3:90" x14ac:dyDescent="0.25">
      <c r="C488" s="2">
        <v>44901</v>
      </c>
      <c r="D488">
        <v>53.86</v>
      </c>
      <c r="E488">
        <v>53.68</v>
      </c>
      <c r="F488" s="3">
        <f t="shared" si="280"/>
        <v>-6.6617320503330468E-3</v>
      </c>
      <c r="G488" s="3">
        <f t="shared" si="281"/>
        <v>-3.3308660251665234E-3</v>
      </c>
      <c r="H488" s="3">
        <f t="shared" si="282"/>
        <v>-3.3419977720015037E-3</v>
      </c>
      <c r="I488" s="3">
        <f t="shared" si="283"/>
        <v>1.1131746834980305E-5</v>
      </c>
      <c r="L488" s="2">
        <v>44901</v>
      </c>
      <c r="M488">
        <v>16.53</v>
      </c>
      <c r="N488">
        <v>15.99</v>
      </c>
      <c r="O488" s="3">
        <f t="shared" si="284"/>
        <v>-3.7326911499096838E-2</v>
      </c>
      <c r="P488" s="3">
        <f t="shared" si="285"/>
        <v>-4.8163756773027533E-3</v>
      </c>
      <c r="Q488" s="3">
        <f t="shared" si="286"/>
        <v>-3.2667876588021838E-2</v>
      </c>
      <c r="R488" s="3">
        <f t="shared" si="287"/>
        <v>2.7851500910719085E-2</v>
      </c>
      <c r="U488" s="2">
        <v>44901</v>
      </c>
      <c r="V488">
        <v>13.42</v>
      </c>
      <c r="W488">
        <v>13.28</v>
      </c>
      <c r="X488" s="3">
        <f t="shared" si="288"/>
        <v>-7.4738415545591019E-3</v>
      </c>
      <c r="Y488" s="3">
        <f t="shared" si="289"/>
        <v>2.989536621823552E-3</v>
      </c>
      <c r="Z488" s="3">
        <f t="shared" si="290"/>
        <v>-1.0432190760059634E-2</v>
      </c>
      <c r="AA488" s="3">
        <f t="shared" si="291"/>
        <v>1.3421727381883186E-2</v>
      </c>
      <c r="AD488" s="2">
        <v>44901</v>
      </c>
      <c r="AE488">
        <v>232.59</v>
      </c>
      <c r="AF488">
        <v>228.29</v>
      </c>
      <c r="AG488" s="3">
        <f t="shared" si="292"/>
        <v>-1.8403061443866386E-2</v>
      </c>
      <c r="AH488" s="3">
        <f t="shared" si="293"/>
        <v>8.5995614223621786E-5</v>
      </c>
      <c r="AI488" s="3">
        <f t="shared" si="294"/>
        <v>-1.8487467216991349E-2</v>
      </c>
      <c r="AJ488" s="3">
        <f t="shared" si="295"/>
        <v>1.8573462831214971E-2</v>
      </c>
      <c r="AM488" s="2">
        <v>44901</v>
      </c>
      <c r="AN488">
        <v>105.9</v>
      </c>
      <c r="AO488">
        <v>103.88</v>
      </c>
      <c r="AP488" s="3">
        <f t="shared" si="296"/>
        <v>-2.7795975666822681E-2</v>
      </c>
      <c r="AQ488" s="3">
        <f t="shared" si="297"/>
        <v>-8.8909686476367211E-3</v>
      </c>
      <c r="AR488" s="3">
        <f t="shared" si="298"/>
        <v>-1.9074598677998211E-2</v>
      </c>
      <c r="AS488" s="3">
        <f t="shared" si="299"/>
        <v>1.018363003036149E-2</v>
      </c>
      <c r="AV488" s="2">
        <v>44901</v>
      </c>
      <c r="AW488">
        <v>133.38999999999999</v>
      </c>
      <c r="AX488">
        <v>131.59</v>
      </c>
      <c r="AY488" s="3">
        <f t="shared" si="300"/>
        <v>1.6746593590621917E-3</v>
      </c>
      <c r="AZ488" s="3">
        <f t="shared" si="301"/>
        <v>1.5376417751389093E-2</v>
      </c>
      <c r="BA488" s="3">
        <f t="shared" si="302"/>
        <v>-1.3494264937401468E-2</v>
      </c>
      <c r="BB488" s="3">
        <f t="shared" si="303"/>
        <v>2.8870682688790561E-2</v>
      </c>
      <c r="BE488" s="2">
        <v>44901</v>
      </c>
      <c r="BF488">
        <v>147.07</v>
      </c>
      <c r="BG488">
        <v>142.91</v>
      </c>
      <c r="BH488" s="3">
        <f t="shared" si="304"/>
        <v>-2.5369978858350906E-2</v>
      </c>
      <c r="BI488" s="3">
        <f t="shared" si="305"/>
        <v>3.0007501875468634E-3</v>
      </c>
      <c r="BJ488" s="3">
        <f t="shared" si="306"/>
        <v>-2.8285850275378999E-2</v>
      </c>
      <c r="BK488" s="3">
        <f t="shared" si="307"/>
        <v>3.1286600462925862E-2</v>
      </c>
      <c r="BN488" s="2">
        <v>44901</v>
      </c>
      <c r="BO488">
        <v>250.82</v>
      </c>
      <c r="BP488">
        <v>245.12</v>
      </c>
      <c r="BQ488" s="3">
        <f t="shared" si="308"/>
        <v>-2.0303756994404454E-2</v>
      </c>
      <c r="BR488" s="3">
        <f t="shared" si="309"/>
        <v>2.478017585931358E-3</v>
      </c>
      <c r="BS488" s="3">
        <f t="shared" si="310"/>
        <v>-2.2725460489594118E-2</v>
      </c>
      <c r="BT488" s="3">
        <f t="shared" si="311"/>
        <v>2.5203478075525476E-2</v>
      </c>
      <c r="BW488" s="2">
        <v>44901</v>
      </c>
      <c r="BX488">
        <v>50.4</v>
      </c>
      <c r="BY488">
        <v>49.96</v>
      </c>
      <c r="BZ488" s="3">
        <f t="shared" si="312"/>
        <v>-1.1671612265083953E-2</v>
      </c>
      <c r="CA488" s="3">
        <f t="shared" si="313"/>
        <v>-2.9673590504450953E-3</v>
      </c>
      <c r="CB488" s="3">
        <f t="shared" si="314"/>
        <v>-8.7301587301586991E-3</v>
      </c>
      <c r="CC488" s="3">
        <f t="shared" si="315"/>
        <v>5.7627996797136039E-3</v>
      </c>
      <c r="CF488" s="2">
        <v>44901</v>
      </c>
      <c r="CG488">
        <v>63.52</v>
      </c>
      <c r="CH488">
        <v>63.44</v>
      </c>
      <c r="CI488" s="3">
        <f t="shared" si="316"/>
        <v>-4.7266425082714836E-4</v>
      </c>
      <c r="CJ488" s="3">
        <f t="shared" si="317"/>
        <v>7.877737513786176E-4</v>
      </c>
      <c r="CK488" s="3">
        <f t="shared" si="318"/>
        <v>-1.2594458438287548E-3</v>
      </c>
      <c r="CL488" s="3">
        <f t="shared" si="319"/>
        <v>2.0472195952073724E-3</v>
      </c>
    </row>
    <row r="489" spans="3:90" x14ac:dyDescent="0.25">
      <c r="C489" s="2">
        <v>44902</v>
      </c>
      <c r="D489">
        <v>53.12</v>
      </c>
      <c r="E489">
        <v>53.82</v>
      </c>
      <c r="F489" s="3">
        <f t="shared" si="280"/>
        <v>2.6080476900149918E-3</v>
      </c>
      <c r="G489" s="3">
        <f t="shared" si="281"/>
        <v>-1.0432190760059634E-2</v>
      </c>
      <c r="H489" s="3">
        <f t="shared" si="282"/>
        <v>1.3177710843373491E-2</v>
      </c>
      <c r="I489" s="3">
        <f t="shared" si="283"/>
        <v>-2.3609901603433125E-2</v>
      </c>
      <c r="L489" s="2">
        <v>44902</v>
      </c>
      <c r="M489">
        <v>15.77</v>
      </c>
      <c r="N489">
        <v>16.12</v>
      </c>
      <c r="O489" s="3">
        <f t="shared" si="284"/>
        <v>8.1300813008131634E-3</v>
      </c>
      <c r="P489" s="3">
        <f t="shared" si="285"/>
        <v>-1.3758599124452875E-2</v>
      </c>
      <c r="Q489" s="3">
        <f t="shared" si="286"/>
        <v>2.2194039315155401E-2</v>
      </c>
      <c r="R489" s="3">
        <f t="shared" si="287"/>
        <v>-3.5952638439608275E-2</v>
      </c>
      <c r="U489" s="2">
        <v>44902</v>
      </c>
      <c r="V489">
        <v>13.2</v>
      </c>
      <c r="W489">
        <v>13.1</v>
      </c>
      <c r="X489" s="3">
        <f t="shared" si="288"/>
        <v>-1.3554216867469826E-2</v>
      </c>
      <c r="Y489" s="3">
        <f t="shared" si="289"/>
        <v>-6.0240963855421326E-3</v>
      </c>
      <c r="Z489" s="3">
        <f t="shared" si="290"/>
        <v>-7.575757575757569E-3</v>
      </c>
      <c r="AA489" s="3">
        <f t="shared" si="291"/>
        <v>1.5516611902154365E-3</v>
      </c>
      <c r="AD489" s="2">
        <v>44902</v>
      </c>
      <c r="AE489">
        <v>227</v>
      </c>
      <c r="AF489">
        <v>228.98</v>
      </c>
      <c r="AG489" s="3">
        <f t="shared" si="292"/>
        <v>3.0224714179332146E-3</v>
      </c>
      <c r="AH489" s="3">
        <f t="shared" si="293"/>
        <v>-5.6507074335274687E-3</v>
      </c>
      <c r="AI489" s="3">
        <f t="shared" si="294"/>
        <v>8.722466960352282E-3</v>
      </c>
      <c r="AJ489" s="3">
        <f t="shared" si="295"/>
        <v>-1.4373174393879751E-2</v>
      </c>
      <c r="AM489" s="2">
        <v>44902</v>
      </c>
      <c r="AN489">
        <v>103.78</v>
      </c>
      <c r="AO489">
        <v>103.65</v>
      </c>
      <c r="AP489" s="3">
        <f t="shared" si="296"/>
        <v>-2.2140931844435441E-3</v>
      </c>
      <c r="AQ489" s="3">
        <f t="shared" si="297"/>
        <v>-9.6264921062760855E-4</v>
      </c>
      <c r="AR489" s="3">
        <f t="shared" si="298"/>
        <v>-1.2526498361918881E-3</v>
      </c>
      <c r="AS489" s="3">
        <f t="shared" si="299"/>
        <v>2.9000062556427952E-4</v>
      </c>
      <c r="AV489" s="2">
        <v>44902</v>
      </c>
      <c r="AW489">
        <v>131.31</v>
      </c>
      <c r="AX489">
        <v>131.5</v>
      </c>
      <c r="AY489" s="3">
        <f t="shared" si="300"/>
        <v>-6.839425488259776E-4</v>
      </c>
      <c r="AZ489" s="3">
        <f t="shared" si="301"/>
        <v>-2.1278212630139182E-3</v>
      </c>
      <c r="BA489" s="3">
        <f t="shared" si="302"/>
        <v>1.4469575812960933E-3</v>
      </c>
      <c r="BB489" s="3">
        <f t="shared" si="303"/>
        <v>-3.5747788443100115E-3</v>
      </c>
      <c r="BE489" s="2">
        <v>44902</v>
      </c>
      <c r="BF489">
        <v>142.19</v>
      </c>
      <c r="BG489">
        <v>140.94</v>
      </c>
      <c r="BH489" s="3">
        <f t="shared" si="304"/>
        <v>-1.3784899587152788E-2</v>
      </c>
      <c r="BI489" s="3">
        <f t="shared" si="305"/>
        <v>-5.0381358897207962E-3</v>
      </c>
      <c r="BJ489" s="3">
        <f t="shared" si="306"/>
        <v>-8.7910542232224609E-3</v>
      </c>
      <c r="BK489" s="3">
        <f t="shared" si="307"/>
        <v>3.7529183335016647E-3</v>
      </c>
      <c r="BN489" s="2">
        <v>44902</v>
      </c>
      <c r="BO489">
        <v>244.83</v>
      </c>
      <c r="BP489">
        <v>244.37</v>
      </c>
      <c r="BQ489" s="3">
        <f t="shared" si="308"/>
        <v>-3.0597258485639545E-3</v>
      </c>
      <c r="BR489" s="3">
        <f t="shared" si="309"/>
        <v>-1.1830939947780061E-3</v>
      </c>
      <c r="BS489" s="3">
        <f t="shared" si="310"/>
        <v>-1.8788547155169644E-3</v>
      </c>
      <c r="BT489" s="3">
        <f t="shared" si="311"/>
        <v>6.9576072073895823E-4</v>
      </c>
      <c r="BW489" s="2">
        <v>44902</v>
      </c>
      <c r="BX489">
        <v>50.17</v>
      </c>
      <c r="BY489">
        <v>49.7</v>
      </c>
      <c r="BZ489" s="3">
        <f t="shared" si="312"/>
        <v>-5.2041633306645352E-3</v>
      </c>
      <c r="CA489" s="3">
        <f t="shared" si="313"/>
        <v>4.2033626901520904E-3</v>
      </c>
      <c r="CB489" s="3">
        <f t="shared" si="314"/>
        <v>-9.368148295794243E-3</v>
      </c>
      <c r="CC489" s="3">
        <f t="shared" si="315"/>
        <v>1.3571510985946333E-2</v>
      </c>
      <c r="CF489" s="2">
        <v>44902</v>
      </c>
      <c r="CG489">
        <v>63.45</v>
      </c>
      <c r="CH489">
        <v>63.54</v>
      </c>
      <c r="CI489" s="3">
        <f t="shared" si="316"/>
        <v>1.5762925598992172E-3</v>
      </c>
      <c r="CJ489" s="3">
        <f t="shared" si="317"/>
        <v>1.5762925598994393E-4</v>
      </c>
      <c r="CK489" s="3">
        <f t="shared" si="318"/>
        <v>1.4184397163119478E-3</v>
      </c>
      <c r="CL489" s="3">
        <f t="shared" si="319"/>
        <v>-1.2608104603220038E-3</v>
      </c>
    </row>
    <row r="490" spans="3:90" x14ac:dyDescent="0.25">
      <c r="C490" s="2">
        <v>44903</v>
      </c>
      <c r="D490">
        <v>54.56</v>
      </c>
      <c r="E490">
        <v>55.2</v>
      </c>
      <c r="F490" s="3">
        <f t="shared" si="280"/>
        <v>2.5641025641025772E-2</v>
      </c>
      <c r="G490" s="3">
        <f t="shared" si="281"/>
        <v>1.3749535488665865E-2</v>
      </c>
      <c r="H490" s="3">
        <f t="shared" si="282"/>
        <v>1.1730205278592365E-2</v>
      </c>
      <c r="I490" s="3">
        <f t="shared" si="283"/>
        <v>2.0193302100735E-3</v>
      </c>
      <c r="L490" s="2">
        <v>44903</v>
      </c>
      <c r="M490">
        <v>16.27</v>
      </c>
      <c r="N490">
        <v>17.170000000000002</v>
      </c>
      <c r="O490" s="3">
        <f t="shared" si="284"/>
        <v>6.5136476426798984E-2</v>
      </c>
      <c r="P490" s="3">
        <f t="shared" si="285"/>
        <v>9.3052109181139819E-3</v>
      </c>
      <c r="Q490" s="3">
        <f t="shared" si="286"/>
        <v>5.531653349723431E-2</v>
      </c>
      <c r="R490" s="3">
        <f t="shared" si="287"/>
        <v>-4.6011322579120328E-2</v>
      </c>
      <c r="U490" s="2">
        <v>44903</v>
      </c>
      <c r="V490">
        <v>13.2</v>
      </c>
      <c r="W490">
        <v>13.12</v>
      </c>
      <c r="X490" s="3">
        <f t="shared" si="288"/>
        <v>1.5267175572519776E-3</v>
      </c>
      <c r="Y490" s="3">
        <f t="shared" si="289"/>
        <v>7.6335877862594437E-3</v>
      </c>
      <c r="Z490" s="3">
        <f t="shared" si="290"/>
        <v>-6.0606060606060996E-3</v>
      </c>
      <c r="AA490" s="3">
        <f t="shared" si="291"/>
        <v>1.3694193846865543E-2</v>
      </c>
      <c r="AD490" s="2">
        <v>44903</v>
      </c>
      <c r="AE490">
        <v>230.91</v>
      </c>
      <c r="AF490">
        <v>230.92</v>
      </c>
      <c r="AG490" s="3">
        <f t="shared" si="292"/>
        <v>8.4723556642500863E-3</v>
      </c>
      <c r="AH490" s="3">
        <f t="shared" si="293"/>
        <v>8.4286837278364501E-3</v>
      </c>
      <c r="AI490" s="3">
        <f t="shared" si="294"/>
        <v>4.3306916114538296E-5</v>
      </c>
      <c r="AJ490" s="3">
        <f t="shared" si="295"/>
        <v>8.3853768117219118E-3</v>
      </c>
      <c r="AM490" s="2">
        <v>44903</v>
      </c>
      <c r="AN490">
        <v>106.28</v>
      </c>
      <c r="AO490">
        <v>104.42</v>
      </c>
      <c r="AP490" s="3">
        <f t="shared" si="296"/>
        <v>7.428847081524248E-3</v>
      </c>
      <c r="AQ490" s="3">
        <f t="shared" si="297"/>
        <v>2.5373854317414235E-2</v>
      </c>
      <c r="AR490" s="3">
        <f t="shared" si="298"/>
        <v>-1.7500940910801677E-2</v>
      </c>
      <c r="AS490" s="3">
        <f t="shared" si="299"/>
        <v>4.2874795228215912E-2</v>
      </c>
      <c r="AV490" s="2">
        <v>44903</v>
      </c>
      <c r="AW490">
        <v>132.33000000000001</v>
      </c>
      <c r="AX490">
        <v>132.88</v>
      </c>
      <c r="AY490" s="3">
        <f t="shared" si="300"/>
        <v>1.0494296577946649E-2</v>
      </c>
      <c r="AZ490" s="3">
        <f t="shared" si="301"/>
        <v>6.3117870722433356E-3</v>
      </c>
      <c r="BA490" s="3">
        <f t="shared" si="302"/>
        <v>4.1562759767246327E-3</v>
      </c>
      <c r="BB490" s="3">
        <f t="shared" si="303"/>
        <v>2.1555110955187029E-3</v>
      </c>
      <c r="BE490" s="2">
        <v>44903</v>
      </c>
      <c r="BF490">
        <v>142.36000000000001</v>
      </c>
      <c r="BG490">
        <v>142.65</v>
      </c>
      <c r="BH490" s="3">
        <f t="shared" si="304"/>
        <v>1.2132822477650018E-2</v>
      </c>
      <c r="BI490" s="3">
        <f t="shared" si="305"/>
        <v>1.0075209308925803E-2</v>
      </c>
      <c r="BJ490" s="3">
        <f t="shared" si="306"/>
        <v>2.0370890699634714E-3</v>
      </c>
      <c r="BK490" s="3">
        <f t="shared" si="307"/>
        <v>8.0381202389623319E-3</v>
      </c>
      <c r="BN490" s="2">
        <v>44903</v>
      </c>
      <c r="BO490">
        <v>244.84</v>
      </c>
      <c r="BP490">
        <v>247.4</v>
      </c>
      <c r="BQ490" s="3">
        <f t="shared" si="308"/>
        <v>1.2399230674796424E-2</v>
      </c>
      <c r="BR490" s="3">
        <f t="shared" si="309"/>
        <v>1.9233130089617578E-3</v>
      </c>
      <c r="BS490" s="3">
        <f t="shared" si="310"/>
        <v>1.0455807874530265E-2</v>
      </c>
      <c r="BT490" s="3">
        <f t="shared" si="311"/>
        <v>-8.5324948655685073E-3</v>
      </c>
      <c r="BW490" s="2">
        <v>44903</v>
      </c>
      <c r="BX490">
        <v>49.72</v>
      </c>
      <c r="BY490">
        <v>49.59</v>
      </c>
      <c r="BZ490" s="3">
        <f t="shared" si="312"/>
        <v>-2.2132796780683917E-3</v>
      </c>
      <c r="CA490" s="3">
        <f t="shared" si="313"/>
        <v>4.024144869214652E-4</v>
      </c>
      <c r="CB490" s="3">
        <f t="shared" si="314"/>
        <v>-2.6146419951729172E-3</v>
      </c>
      <c r="CC490" s="3">
        <f t="shared" si="315"/>
        <v>3.0170564820943824E-3</v>
      </c>
      <c r="CF490" s="2">
        <v>44903</v>
      </c>
      <c r="CG490">
        <v>63.6</v>
      </c>
      <c r="CH490">
        <v>63.81</v>
      </c>
      <c r="CI490" s="3">
        <f t="shared" si="316"/>
        <v>4.2492917847025691E-3</v>
      </c>
      <c r="CJ490" s="3">
        <f t="shared" si="317"/>
        <v>9.442870632672129E-4</v>
      </c>
      <c r="CK490" s="3">
        <f t="shared" si="318"/>
        <v>3.3018867924528017E-3</v>
      </c>
      <c r="CL490" s="3">
        <f t="shared" si="319"/>
        <v>-2.3575997291855888E-3</v>
      </c>
    </row>
    <row r="491" spans="3:90" x14ac:dyDescent="0.25">
      <c r="C491" s="2">
        <v>44904</v>
      </c>
      <c r="D491">
        <v>54.68</v>
      </c>
      <c r="E491">
        <v>54.87</v>
      </c>
      <c r="F491" s="3">
        <f t="shared" si="280"/>
        <v>-5.9782608695653217E-3</v>
      </c>
      <c r="G491" s="3">
        <f t="shared" si="281"/>
        <v>-9.4202898550724834E-3</v>
      </c>
      <c r="H491" s="3">
        <f t="shared" si="282"/>
        <v>3.4747622531090538E-3</v>
      </c>
      <c r="I491" s="3">
        <f t="shared" si="283"/>
        <v>-1.2895052108181537E-2</v>
      </c>
      <c r="L491" s="2">
        <v>44904</v>
      </c>
      <c r="M491">
        <v>17.16</v>
      </c>
      <c r="N491">
        <v>17</v>
      </c>
      <c r="O491" s="3">
        <f t="shared" si="284"/>
        <v>-9.9009900990100208E-3</v>
      </c>
      <c r="P491" s="3">
        <f t="shared" si="285"/>
        <v>-5.8241118229473976E-4</v>
      </c>
      <c r="Q491" s="3">
        <f t="shared" si="286"/>
        <v>-9.3240093240093413E-3</v>
      </c>
      <c r="R491" s="3">
        <f t="shared" si="287"/>
        <v>8.7415981417146016E-3</v>
      </c>
      <c r="U491" s="2">
        <v>44904</v>
      </c>
      <c r="V491">
        <v>13.04</v>
      </c>
      <c r="W491">
        <v>13.18</v>
      </c>
      <c r="X491" s="3">
        <f t="shared" si="288"/>
        <v>4.5731707317073766E-3</v>
      </c>
      <c r="Y491" s="3">
        <f t="shared" si="289"/>
        <v>-6.0975609756097615E-3</v>
      </c>
      <c r="Z491" s="3">
        <f t="shared" si="290"/>
        <v>1.0736196319018454E-2</v>
      </c>
      <c r="AA491" s="3">
        <f t="shared" si="291"/>
        <v>-1.6833757294628215E-2</v>
      </c>
      <c r="AD491" s="2">
        <v>44904</v>
      </c>
      <c r="AE491">
        <v>232</v>
      </c>
      <c r="AF491">
        <v>227.29</v>
      </c>
      <c r="AG491" s="3">
        <f t="shared" si="292"/>
        <v>-1.571972977654601E-2</v>
      </c>
      <c r="AH491" s="3">
        <f t="shared" si="293"/>
        <v>4.6769443963277091E-3</v>
      </c>
      <c r="AI491" s="3">
        <f t="shared" si="294"/>
        <v>-2.0301724137931076E-2</v>
      </c>
      <c r="AJ491" s="3">
        <f t="shared" si="295"/>
        <v>2.4978668534258786E-2</v>
      </c>
      <c r="AM491" s="2">
        <v>44904</v>
      </c>
      <c r="AN491">
        <v>104.59</v>
      </c>
      <c r="AO491">
        <v>103.54</v>
      </c>
      <c r="AP491" s="3">
        <f t="shared" si="296"/>
        <v>-8.4275043095192181E-3</v>
      </c>
      <c r="AQ491" s="3">
        <f t="shared" si="297"/>
        <v>1.6280406052480156E-3</v>
      </c>
      <c r="AR491" s="3">
        <f t="shared" si="298"/>
        <v>-1.003920068840225E-2</v>
      </c>
      <c r="AS491" s="3">
        <f t="shared" si="299"/>
        <v>1.1667241293650266E-2</v>
      </c>
      <c r="AV491" s="2">
        <v>44904</v>
      </c>
      <c r="AW491">
        <v>132.19999999999999</v>
      </c>
      <c r="AX491">
        <v>132.16</v>
      </c>
      <c r="AY491" s="3">
        <f t="shared" si="300"/>
        <v>-5.4184226369656807E-3</v>
      </c>
      <c r="AZ491" s="3">
        <f t="shared" si="301"/>
        <v>-5.1173991571342725E-3</v>
      </c>
      <c r="BA491" s="3">
        <f t="shared" si="302"/>
        <v>-3.0257186081683596E-4</v>
      </c>
      <c r="BB491" s="3">
        <f t="shared" si="303"/>
        <v>-4.8148272963174366E-3</v>
      </c>
      <c r="BE491" s="2">
        <v>44904</v>
      </c>
      <c r="BF491">
        <v>142.34</v>
      </c>
      <c r="BG491">
        <v>142.16</v>
      </c>
      <c r="BH491" s="3">
        <f t="shared" si="304"/>
        <v>-3.4349807220470652E-3</v>
      </c>
      <c r="BI491" s="3">
        <f t="shared" si="305"/>
        <v>-2.1731510690501388E-3</v>
      </c>
      <c r="BJ491" s="3">
        <f t="shared" si="306"/>
        <v>-1.2645777715329931E-3</v>
      </c>
      <c r="BK491" s="3">
        <f t="shared" si="307"/>
        <v>-9.0857329751714566E-4</v>
      </c>
      <c r="BN491" s="2">
        <v>44904</v>
      </c>
      <c r="BO491">
        <v>244.7</v>
      </c>
      <c r="BP491">
        <v>245.42</v>
      </c>
      <c r="BQ491" s="3">
        <f t="shared" si="308"/>
        <v>-8.0032336297494178E-3</v>
      </c>
      <c r="BR491" s="3">
        <f t="shared" si="309"/>
        <v>-1.0913500404203802E-2</v>
      </c>
      <c r="BS491" s="3">
        <f t="shared" si="310"/>
        <v>2.9423784225581784E-3</v>
      </c>
      <c r="BT491" s="3">
        <f t="shared" si="311"/>
        <v>-1.385587882676198E-2</v>
      </c>
      <c r="BW491" s="2">
        <v>44904</v>
      </c>
      <c r="BX491">
        <v>49.16</v>
      </c>
      <c r="BY491">
        <v>48.44</v>
      </c>
      <c r="BZ491" s="3">
        <f t="shared" si="312"/>
        <v>-2.3190159306311853E-2</v>
      </c>
      <c r="CA491" s="3">
        <f t="shared" si="313"/>
        <v>-8.6711030449688753E-3</v>
      </c>
      <c r="CB491" s="3">
        <f t="shared" si="314"/>
        <v>-1.4646053702196848E-2</v>
      </c>
      <c r="CC491" s="3">
        <f t="shared" si="315"/>
        <v>5.9749506572279731E-3</v>
      </c>
      <c r="CF491" s="2">
        <v>44904</v>
      </c>
      <c r="CG491">
        <v>63.61</v>
      </c>
      <c r="CH491">
        <v>63.14</v>
      </c>
      <c r="CI491" s="3">
        <f t="shared" si="316"/>
        <v>-1.0499921642375787E-2</v>
      </c>
      <c r="CJ491" s="3">
        <f t="shared" si="317"/>
        <v>-3.1343049678733692E-3</v>
      </c>
      <c r="CK491" s="3">
        <f t="shared" si="318"/>
        <v>-7.3887753497877684E-3</v>
      </c>
      <c r="CL491" s="3">
        <f t="shared" si="319"/>
        <v>4.2544703819143992E-3</v>
      </c>
    </row>
    <row r="492" spans="3:90" x14ac:dyDescent="0.25">
      <c r="C492" s="2">
        <v>44907</v>
      </c>
      <c r="D492">
        <v>53.52</v>
      </c>
      <c r="E492">
        <v>55.35</v>
      </c>
      <c r="F492" s="3">
        <f t="shared" si="280"/>
        <v>8.7479496992892702E-3</v>
      </c>
      <c r="G492" s="3">
        <f t="shared" si="281"/>
        <v>-2.4603608529250809E-2</v>
      </c>
      <c r="H492" s="3">
        <f t="shared" si="282"/>
        <v>3.4192825112107528E-2</v>
      </c>
      <c r="I492" s="3">
        <f t="shared" si="283"/>
        <v>-5.8796433641358337E-2</v>
      </c>
      <c r="L492" s="2">
        <v>44907</v>
      </c>
      <c r="M492">
        <v>17.04</v>
      </c>
      <c r="N492">
        <v>17.53</v>
      </c>
      <c r="O492" s="3">
        <f t="shared" si="284"/>
        <v>3.1176470588235361E-2</v>
      </c>
      <c r="P492" s="3">
        <f t="shared" si="285"/>
        <v>2.3529411764704466E-3</v>
      </c>
      <c r="Q492" s="3">
        <f t="shared" si="286"/>
        <v>2.8755868544600993E-2</v>
      </c>
      <c r="R492" s="3">
        <f t="shared" si="287"/>
        <v>-2.6402927368130547E-2</v>
      </c>
      <c r="U492" s="2">
        <v>44907</v>
      </c>
      <c r="V492">
        <v>13.2</v>
      </c>
      <c r="W492">
        <v>13.46</v>
      </c>
      <c r="X492" s="3">
        <f t="shared" si="288"/>
        <v>2.1244309559939278E-2</v>
      </c>
      <c r="Y492" s="3">
        <f t="shared" si="289"/>
        <v>1.5174506828528056E-3</v>
      </c>
      <c r="Z492" s="3">
        <f t="shared" si="290"/>
        <v>1.9696969696969768E-2</v>
      </c>
      <c r="AA492" s="3">
        <f t="shared" si="291"/>
        <v>-1.8179519014116963E-2</v>
      </c>
      <c r="AD492" s="2">
        <v>44907</v>
      </c>
      <c r="AE492">
        <v>227.55</v>
      </c>
      <c r="AF492">
        <v>233.06</v>
      </c>
      <c r="AG492" s="3">
        <f t="shared" si="292"/>
        <v>2.5386070658629967E-2</v>
      </c>
      <c r="AH492" s="3">
        <f t="shared" si="293"/>
        <v>1.1439130626074157E-3</v>
      </c>
      <c r="AI492" s="3">
        <f t="shared" si="294"/>
        <v>2.4214458360799718E-2</v>
      </c>
      <c r="AJ492" s="3">
        <f t="shared" si="295"/>
        <v>-2.3070545298192302E-2</v>
      </c>
      <c r="AM492" s="2">
        <v>44907</v>
      </c>
      <c r="AN492">
        <v>103.83</v>
      </c>
      <c r="AO492">
        <v>106.09</v>
      </c>
      <c r="AP492" s="3">
        <f t="shared" si="296"/>
        <v>2.4628163028781014E-2</v>
      </c>
      <c r="AQ492" s="3">
        <f t="shared" si="297"/>
        <v>2.8008499130769415E-3</v>
      </c>
      <c r="AR492" s="3">
        <f t="shared" si="298"/>
        <v>2.1766348839449057E-2</v>
      </c>
      <c r="AS492" s="3">
        <f t="shared" si="299"/>
        <v>-1.8965498926372115E-2</v>
      </c>
      <c r="AV492" s="2">
        <v>44907</v>
      </c>
      <c r="AW492">
        <v>132.4</v>
      </c>
      <c r="AX492">
        <v>134.21</v>
      </c>
      <c r="AY492" s="3">
        <f t="shared" si="300"/>
        <v>1.5511501210653922E-2</v>
      </c>
      <c r="AZ492" s="3">
        <f t="shared" si="301"/>
        <v>1.815980629539915E-3</v>
      </c>
      <c r="BA492" s="3">
        <f t="shared" si="302"/>
        <v>1.3670694864048372E-2</v>
      </c>
      <c r="BB492" s="3">
        <f t="shared" si="303"/>
        <v>-1.1854714234508457E-2</v>
      </c>
      <c r="BE492" s="2">
        <v>44907</v>
      </c>
      <c r="BF492">
        <v>142.69999999999999</v>
      </c>
      <c r="BG492">
        <v>144.49</v>
      </c>
      <c r="BH492" s="3">
        <f t="shared" si="304"/>
        <v>1.6389983117613971E-2</v>
      </c>
      <c r="BI492" s="3">
        <f t="shared" si="305"/>
        <v>3.7985368598760783E-3</v>
      </c>
      <c r="BJ492" s="3">
        <f t="shared" si="306"/>
        <v>1.2543798177995891E-2</v>
      </c>
      <c r="BK492" s="3">
        <f t="shared" si="307"/>
        <v>-8.7452613181198124E-3</v>
      </c>
      <c r="BN492" s="2">
        <v>44907</v>
      </c>
      <c r="BO492">
        <v>247.45</v>
      </c>
      <c r="BP492">
        <v>252.51</v>
      </c>
      <c r="BQ492" s="3">
        <f t="shared" si="308"/>
        <v>2.8889251079781575E-2</v>
      </c>
      <c r="BR492" s="3">
        <f t="shared" si="309"/>
        <v>8.2715345122645889E-3</v>
      </c>
      <c r="BS492" s="3">
        <f t="shared" si="310"/>
        <v>2.0448575469791841E-2</v>
      </c>
      <c r="BT492" s="3">
        <f t="shared" si="311"/>
        <v>-1.2177040957527252E-2</v>
      </c>
      <c r="BW492" s="2">
        <v>44907</v>
      </c>
      <c r="BX492">
        <v>48.63</v>
      </c>
      <c r="BY492">
        <v>49.34</v>
      </c>
      <c r="BZ492" s="3">
        <f t="shared" si="312"/>
        <v>1.857968620974404E-2</v>
      </c>
      <c r="CA492" s="3">
        <f t="shared" si="313"/>
        <v>3.922378199834986E-3</v>
      </c>
      <c r="CB492" s="3">
        <f t="shared" si="314"/>
        <v>1.4600041126876517E-2</v>
      </c>
      <c r="CC492" s="3">
        <f t="shared" si="315"/>
        <v>-1.0677662927041531E-2</v>
      </c>
      <c r="CF492" s="2">
        <v>44907</v>
      </c>
      <c r="CG492">
        <v>63.3</v>
      </c>
      <c r="CH492">
        <v>63.97</v>
      </c>
      <c r="CI492" s="3">
        <f t="shared" si="316"/>
        <v>1.3145391194171685E-2</v>
      </c>
      <c r="CJ492" s="3">
        <f t="shared" si="317"/>
        <v>2.5340513145390986E-3</v>
      </c>
      <c r="CK492" s="3">
        <f t="shared" si="318"/>
        <v>1.0584518167456647E-2</v>
      </c>
      <c r="CL492" s="3">
        <f t="shared" si="319"/>
        <v>-8.0504668529175483E-3</v>
      </c>
    </row>
    <row r="493" spans="3:90" x14ac:dyDescent="0.25">
      <c r="C493" s="2">
        <v>44908</v>
      </c>
      <c r="D493">
        <v>57.19</v>
      </c>
      <c r="E493">
        <v>55.24</v>
      </c>
      <c r="F493" s="3">
        <f t="shared" si="280"/>
        <v>-1.9873532068653832E-3</v>
      </c>
      <c r="G493" s="3">
        <f t="shared" si="281"/>
        <v>3.3242999096657622E-2</v>
      </c>
      <c r="H493" s="3">
        <f t="shared" si="282"/>
        <v>-3.4096870082182096E-2</v>
      </c>
      <c r="I493" s="3">
        <f t="shared" si="283"/>
        <v>6.7339869178839717E-2</v>
      </c>
      <c r="L493" s="2">
        <v>44908</v>
      </c>
      <c r="M493">
        <v>18.53</v>
      </c>
      <c r="N493">
        <v>18.07</v>
      </c>
      <c r="O493" s="3">
        <f t="shared" si="284"/>
        <v>3.0804335424985618E-2</v>
      </c>
      <c r="P493" s="3">
        <f t="shared" si="285"/>
        <v>5.704506560182554E-2</v>
      </c>
      <c r="Q493" s="3">
        <f t="shared" si="286"/>
        <v>-2.4824608742579635E-2</v>
      </c>
      <c r="R493" s="3">
        <f t="shared" si="287"/>
        <v>8.1869674344405174E-2</v>
      </c>
      <c r="U493" s="2">
        <v>44908</v>
      </c>
      <c r="V493">
        <v>13.78</v>
      </c>
      <c r="W493">
        <v>13.57</v>
      </c>
      <c r="X493" s="3">
        <f t="shared" si="288"/>
        <v>8.1723625557206248E-3</v>
      </c>
      <c r="Y493" s="3">
        <f t="shared" si="289"/>
        <v>2.3774145616641817E-2</v>
      </c>
      <c r="Z493" s="3">
        <f t="shared" si="290"/>
        <v>-1.5239477503628418E-2</v>
      </c>
      <c r="AA493" s="3">
        <f t="shared" si="291"/>
        <v>3.9013623120270235E-2</v>
      </c>
      <c r="AD493" s="2">
        <v>44908</v>
      </c>
      <c r="AE493">
        <v>237.82</v>
      </c>
      <c r="AF493">
        <v>235.49</v>
      </c>
      <c r="AG493" s="3">
        <f t="shared" si="292"/>
        <v>1.0426499613833462E-2</v>
      </c>
      <c r="AH493" s="3">
        <f t="shared" si="293"/>
        <v>2.0423925169484214E-2</v>
      </c>
      <c r="AI493" s="3">
        <f t="shared" si="294"/>
        <v>-9.7973257085189891E-3</v>
      </c>
      <c r="AJ493" s="3">
        <f t="shared" si="295"/>
        <v>3.0221250878003203E-2</v>
      </c>
      <c r="AM493" s="2">
        <v>44908</v>
      </c>
      <c r="AN493">
        <v>107.8</v>
      </c>
      <c r="AO493">
        <v>107.25</v>
      </c>
      <c r="AP493" s="3">
        <f t="shared" si="296"/>
        <v>1.0934112545951447E-2</v>
      </c>
      <c r="AQ493" s="3">
        <f t="shared" si="297"/>
        <v>1.6118390046187203E-2</v>
      </c>
      <c r="AR493" s="3">
        <f t="shared" si="298"/>
        <v>-5.1020408163264808E-3</v>
      </c>
      <c r="AS493" s="3">
        <f t="shared" si="299"/>
        <v>2.1220430862513684E-2</v>
      </c>
      <c r="AV493" s="2">
        <v>44908</v>
      </c>
      <c r="AW493">
        <v>136.88999999999999</v>
      </c>
      <c r="AX493">
        <v>134.08000000000001</v>
      </c>
      <c r="AY493" s="3">
        <f t="shared" si="300"/>
        <v>-9.686312495342797E-4</v>
      </c>
      <c r="AZ493" s="3">
        <f t="shared" si="301"/>
        <v>1.9968705759630279E-2</v>
      </c>
      <c r="BA493" s="3">
        <f t="shared" si="302"/>
        <v>-2.0527430783840894E-2</v>
      </c>
      <c r="BB493" s="3">
        <f t="shared" si="303"/>
        <v>4.0496136543471173E-2</v>
      </c>
      <c r="BE493" s="2">
        <v>44908</v>
      </c>
      <c r="BF493">
        <v>149.5</v>
      </c>
      <c r="BG493">
        <v>145.47</v>
      </c>
      <c r="BH493" s="3">
        <f t="shared" si="304"/>
        <v>6.782476295937423E-3</v>
      </c>
      <c r="BI493" s="3">
        <f t="shared" si="305"/>
        <v>3.4673679839435145E-2</v>
      </c>
      <c r="BJ493" s="3">
        <f t="shared" si="306"/>
        <v>-2.6956521739130435E-2</v>
      </c>
      <c r="BK493" s="3">
        <f t="shared" si="307"/>
        <v>6.163020157856558E-2</v>
      </c>
      <c r="BN493" s="2">
        <v>44908</v>
      </c>
      <c r="BO493">
        <v>261.69</v>
      </c>
      <c r="BP493">
        <v>256.92</v>
      </c>
      <c r="BQ493" s="3">
        <f t="shared" si="308"/>
        <v>1.7464654865154028E-2</v>
      </c>
      <c r="BR493" s="3">
        <f t="shared" si="309"/>
        <v>3.6354995841748838E-2</v>
      </c>
      <c r="BS493" s="3">
        <f t="shared" si="310"/>
        <v>-1.8227673965378832E-2</v>
      </c>
      <c r="BT493" s="3">
        <f t="shared" si="311"/>
        <v>5.4582669807127671E-2</v>
      </c>
      <c r="BW493" s="2">
        <v>44908</v>
      </c>
      <c r="BX493">
        <v>50</v>
      </c>
      <c r="BY493">
        <v>49.16</v>
      </c>
      <c r="BZ493" s="3">
        <f t="shared" si="312"/>
        <v>-3.6481556546413829E-3</v>
      </c>
      <c r="CA493" s="3">
        <f t="shared" si="313"/>
        <v>1.337657073368459E-2</v>
      </c>
      <c r="CB493" s="3">
        <f t="shared" si="314"/>
        <v>-1.6800000000000037E-2</v>
      </c>
      <c r="CC493" s="3">
        <f t="shared" si="315"/>
        <v>3.0176570733684627E-2</v>
      </c>
      <c r="CF493" s="2">
        <v>44908</v>
      </c>
      <c r="CG493">
        <v>64.59</v>
      </c>
      <c r="CH493">
        <v>63.99</v>
      </c>
      <c r="CI493" s="3">
        <f t="shared" si="316"/>
        <v>3.1264655307183808E-4</v>
      </c>
      <c r="CJ493" s="3">
        <f t="shared" si="317"/>
        <v>9.6920431452243161E-3</v>
      </c>
      <c r="CK493" s="3">
        <f t="shared" si="318"/>
        <v>-9.289363678588014E-3</v>
      </c>
      <c r="CL493" s="3">
        <f t="shared" si="319"/>
        <v>1.898140682381233E-2</v>
      </c>
    </row>
    <row r="494" spans="3:90" x14ac:dyDescent="0.25">
      <c r="C494" s="2">
        <v>44909</v>
      </c>
      <c r="D494">
        <v>55.24</v>
      </c>
      <c r="E494">
        <v>54.59</v>
      </c>
      <c r="F494" s="3">
        <f t="shared" si="280"/>
        <v>-1.1766835626357719E-2</v>
      </c>
      <c r="G494" s="3">
        <f t="shared" si="281"/>
        <v>0</v>
      </c>
      <c r="H494" s="3">
        <f t="shared" si="282"/>
        <v>-1.1766835626357719E-2</v>
      </c>
      <c r="I494" s="3">
        <f t="shared" si="283"/>
        <v>1.1766835626357719E-2</v>
      </c>
      <c r="L494" s="2">
        <v>44909</v>
      </c>
      <c r="M494">
        <v>17.989999999999998</v>
      </c>
      <c r="N494">
        <v>17.670000000000002</v>
      </c>
      <c r="O494" s="3">
        <f t="shared" si="284"/>
        <v>-2.2136137244050835E-2</v>
      </c>
      <c r="P494" s="3">
        <f t="shared" si="285"/>
        <v>-4.4272274488103003E-3</v>
      </c>
      <c r="Q494" s="3">
        <f t="shared" si="286"/>
        <v>-1.778765981100594E-2</v>
      </c>
      <c r="R494" s="3">
        <f t="shared" si="287"/>
        <v>1.336043236219564E-2</v>
      </c>
      <c r="U494" s="2">
        <v>44909</v>
      </c>
      <c r="V494">
        <v>13.57</v>
      </c>
      <c r="W494">
        <v>13.48</v>
      </c>
      <c r="X494" s="3">
        <f t="shared" si="288"/>
        <v>-6.6322770817980325E-3</v>
      </c>
      <c r="Y494" s="3">
        <f t="shared" si="289"/>
        <v>0</v>
      </c>
      <c r="Z494" s="3">
        <f t="shared" si="290"/>
        <v>-6.6322770817980325E-3</v>
      </c>
      <c r="AA494" s="3">
        <f t="shared" si="291"/>
        <v>6.6322770817980325E-3</v>
      </c>
      <c r="AD494" s="2">
        <v>44909</v>
      </c>
      <c r="AE494">
        <v>236.06</v>
      </c>
      <c r="AF494">
        <v>234.48</v>
      </c>
      <c r="AG494" s="3">
        <f t="shared" si="292"/>
        <v>-4.2889294662195043E-3</v>
      </c>
      <c r="AH494" s="3">
        <f t="shared" si="293"/>
        <v>2.4204849462821088E-3</v>
      </c>
      <c r="AI494" s="3">
        <f t="shared" si="294"/>
        <v>-6.6932135897653788E-3</v>
      </c>
      <c r="AJ494" s="3">
        <f t="shared" si="295"/>
        <v>9.1136985360474876E-3</v>
      </c>
      <c r="AM494" s="2">
        <v>44909</v>
      </c>
      <c r="AN494">
        <v>107.99</v>
      </c>
      <c r="AO494">
        <v>106.46</v>
      </c>
      <c r="AP494" s="3">
        <f t="shared" si="296"/>
        <v>-7.3659673659673963E-3</v>
      </c>
      <c r="AQ494" s="3">
        <f t="shared" si="297"/>
        <v>6.8997668997667905E-3</v>
      </c>
      <c r="AR494" s="3">
        <f t="shared" si="298"/>
        <v>-1.4167978516529289E-2</v>
      </c>
      <c r="AS494" s="3">
        <f t="shared" si="299"/>
        <v>2.106774541629608E-2</v>
      </c>
      <c r="AV494" s="2">
        <v>44909</v>
      </c>
      <c r="AW494">
        <v>133.78</v>
      </c>
      <c r="AX494">
        <v>133.41</v>
      </c>
      <c r="AY494" s="3">
        <f t="shared" si="300"/>
        <v>-4.9970167064440352E-3</v>
      </c>
      <c r="AZ494" s="3">
        <f t="shared" si="301"/>
        <v>-2.237470167064548E-3</v>
      </c>
      <c r="BA494" s="3">
        <f t="shared" si="302"/>
        <v>-2.7657347884586514E-3</v>
      </c>
      <c r="BB494" s="3">
        <f t="shared" si="303"/>
        <v>5.2826462139410335E-4</v>
      </c>
      <c r="BE494" s="2">
        <v>44909</v>
      </c>
      <c r="BF494">
        <v>145.35</v>
      </c>
      <c r="BG494">
        <v>143.21</v>
      </c>
      <c r="BH494" s="3">
        <f t="shared" si="304"/>
        <v>-1.5535849316010153E-2</v>
      </c>
      <c r="BI494" s="3">
        <f t="shared" si="305"/>
        <v>-8.2491235306247912E-4</v>
      </c>
      <c r="BJ494" s="3">
        <f t="shared" si="306"/>
        <v>-1.4723082215342131E-2</v>
      </c>
      <c r="BK494" s="3">
        <f t="shared" si="307"/>
        <v>1.3898169862279652E-2</v>
      </c>
      <c r="BN494" s="2">
        <v>44909</v>
      </c>
      <c r="BO494">
        <v>257.13</v>
      </c>
      <c r="BP494">
        <v>257.22000000000003</v>
      </c>
      <c r="BQ494" s="3">
        <f t="shared" si="308"/>
        <v>1.1676786548342477E-3</v>
      </c>
      <c r="BR494" s="3">
        <f t="shared" si="309"/>
        <v>8.1737505838375135E-4</v>
      </c>
      <c r="BS494" s="3">
        <f t="shared" si="310"/>
        <v>3.5001750087526595E-4</v>
      </c>
      <c r="BT494" s="3">
        <f t="shared" si="311"/>
        <v>4.673575575084854E-4</v>
      </c>
      <c r="BW494" s="2">
        <v>44909</v>
      </c>
      <c r="BX494">
        <v>49.03</v>
      </c>
      <c r="BY494">
        <v>48.89</v>
      </c>
      <c r="BZ494" s="3">
        <f t="shared" si="312"/>
        <v>-5.4922701383237627E-3</v>
      </c>
      <c r="CA494" s="3">
        <f t="shared" si="313"/>
        <v>-2.6444263628965237E-3</v>
      </c>
      <c r="CB494" s="3">
        <f t="shared" si="314"/>
        <v>-2.855394656332888E-3</v>
      </c>
      <c r="CC494" s="3">
        <f t="shared" si="315"/>
        <v>2.1096829343636436E-4</v>
      </c>
      <c r="CF494" s="2">
        <v>44909</v>
      </c>
      <c r="CG494">
        <v>64.19</v>
      </c>
      <c r="CH494">
        <v>63.99</v>
      </c>
      <c r="CI494" s="3">
        <f t="shared" si="316"/>
        <v>0</v>
      </c>
      <c r="CJ494" s="3">
        <f t="shared" si="317"/>
        <v>3.1254883575557724E-3</v>
      </c>
      <c r="CK494" s="3">
        <f t="shared" si="318"/>
        <v>-3.11575011684051E-3</v>
      </c>
      <c r="CL494" s="3">
        <f t="shared" si="319"/>
        <v>6.2412384743962823E-3</v>
      </c>
    </row>
    <row r="495" spans="3:90" x14ac:dyDescent="0.25">
      <c r="C495" s="2">
        <v>44910</v>
      </c>
      <c r="D495">
        <v>53.56</v>
      </c>
      <c r="E495">
        <v>52.04</v>
      </c>
      <c r="F495" s="3">
        <f t="shared" si="280"/>
        <v>-4.6711851987543573E-2</v>
      </c>
      <c r="G495" s="3">
        <f t="shared" si="281"/>
        <v>-1.8867924528301883E-2</v>
      </c>
      <c r="H495" s="3">
        <f t="shared" si="282"/>
        <v>-2.8379387602688655E-2</v>
      </c>
      <c r="I495" s="3">
        <f t="shared" si="283"/>
        <v>9.5114630743867723E-3</v>
      </c>
      <c r="L495" s="2">
        <v>44910</v>
      </c>
      <c r="M495">
        <v>17.149999999999999</v>
      </c>
      <c r="N495">
        <v>16.95</v>
      </c>
      <c r="O495" s="3">
        <f t="shared" si="284"/>
        <v>-4.074702886247894E-2</v>
      </c>
      <c r="P495" s="3">
        <f t="shared" si="285"/>
        <v>-2.9428409734012617E-2</v>
      </c>
      <c r="Q495" s="3">
        <f t="shared" si="286"/>
        <v>-1.1661807580174877E-2</v>
      </c>
      <c r="R495" s="3">
        <f t="shared" si="287"/>
        <v>-1.7766602153837741E-2</v>
      </c>
      <c r="U495" s="2">
        <v>44910</v>
      </c>
      <c r="V495">
        <v>13.23</v>
      </c>
      <c r="W495">
        <v>13.03</v>
      </c>
      <c r="X495" s="3">
        <f t="shared" si="288"/>
        <v>-3.3382789317507489E-2</v>
      </c>
      <c r="Y495" s="3">
        <f t="shared" si="289"/>
        <v>-1.8545994065281901E-2</v>
      </c>
      <c r="Z495" s="3">
        <f t="shared" si="290"/>
        <v>-1.511715797430091E-2</v>
      </c>
      <c r="AA495" s="3">
        <f t="shared" si="291"/>
        <v>-3.4288360909809912E-3</v>
      </c>
      <c r="AD495" s="2">
        <v>44910</v>
      </c>
      <c r="AE495">
        <v>232.16</v>
      </c>
      <c r="AF495">
        <v>230.66</v>
      </c>
      <c r="AG495" s="3">
        <f t="shared" si="292"/>
        <v>-1.6291368133742767E-2</v>
      </c>
      <c r="AH495" s="3">
        <f t="shared" si="293"/>
        <v>-9.8942340498122672E-3</v>
      </c>
      <c r="AI495" s="3">
        <f t="shared" si="294"/>
        <v>-6.4610613370089665E-3</v>
      </c>
      <c r="AJ495" s="3">
        <f t="shared" si="295"/>
        <v>-3.4331727128033007E-3</v>
      </c>
      <c r="AM495" s="2">
        <v>44910</v>
      </c>
      <c r="AN495">
        <v>105.33</v>
      </c>
      <c r="AO495">
        <v>105.44</v>
      </c>
      <c r="AP495" s="3">
        <f t="shared" si="296"/>
        <v>-9.5810633101633957E-3</v>
      </c>
      <c r="AQ495" s="3">
        <f t="shared" si="297"/>
        <v>-1.0614315235769278E-2</v>
      </c>
      <c r="AR495" s="3">
        <f t="shared" si="298"/>
        <v>1.0443368461026115E-3</v>
      </c>
      <c r="AS495" s="3">
        <f t="shared" si="299"/>
        <v>-1.165865208187189E-2</v>
      </c>
      <c r="AV495" s="2">
        <v>44910</v>
      </c>
      <c r="AW495">
        <v>131.15</v>
      </c>
      <c r="AX495">
        <v>130.1</v>
      </c>
      <c r="AY495" s="3">
        <f t="shared" si="300"/>
        <v>-2.4810733828048881E-2</v>
      </c>
      <c r="AZ495" s="3">
        <f t="shared" si="301"/>
        <v>-1.6940259350873177E-2</v>
      </c>
      <c r="BA495" s="3">
        <f t="shared" si="302"/>
        <v>-8.0060998856272825E-3</v>
      </c>
      <c r="BB495" s="3">
        <f t="shared" si="303"/>
        <v>-8.9341594652458944E-3</v>
      </c>
      <c r="BE495" s="2">
        <v>44910</v>
      </c>
      <c r="BF495">
        <v>141.11000000000001</v>
      </c>
      <c r="BG495">
        <v>136.5</v>
      </c>
      <c r="BH495" s="3">
        <f t="shared" si="304"/>
        <v>-4.6854269953215621E-2</v>
      </c>
      <c r="BI495" s="3">
        <f t="shared" si="305"/>
        <v>-1.4663780462258136E-2</v>
      </c>
      <c r="BJ495" s="3">
        <f t="shared" si="306"/>
        <v>-3.2669548579122742E-2</v>
      </c>
      <c r="BK495" s="3">
        <f t="shared" si="307"/>
        <v>1.8005768116864607E-2</v>
      </c>
      <c r="BN495" s="2">
        <v>44910</v>
      </c>
      <c r="BO495">
        <v>253.72</v>
      </c>
      <c r="BP495">
        <v>249.01</v>
      </c>
      <c r="BQ495" s="3">
        <f t="shared" si="308"/>
        <v>-3.1918202317082756E-2</v>
      </c>
      <c r="BR495" s="3">
        <f t="shared" si="309"/>
        <v>-1.3607029002410509E-2</v>
      </c>
      <c r="BS495" s="3">
        <f t="shared" si="310"/>
        <v>-1.8563771086236858E-2</v>
      </c>
      <c r="BT495" s="3">
        <f t="shared" si="311"/>
        <v>4.9567420838263487E-3</v>
      </c>
      <c r="BW495" s="2">
        <v>44910</v>
      </c>
      <c r="BX495">
        <v>48.53</v>
      </c>
      <c r="BY495">
        <v>48.45</v>
      </c>
      <c r="BZ495" s="3">
        <f t="shared" si="312"/>
        <v>-8.9997954591940488E-3</v>
      </c>
      <c r="CA495" s="3">
        <f t="shared" si="313"/>
        <v>-7.3634690120678581E-3</v>
      </c>
      <c r="CB495" s="3">
        <f t="shared" si="314"/>
        <v>-1.6484648670924695E-3</v>
      </c>
      <c r="CC495" s="3">
        <f t="shared" si="315"/>
        <v>-5.7150041449753886E-3</v>
      </c>
      <c r="CF495" s="2">
        <v>44910</v>
      </c>
      <c r="CG495">
        <v>63.59</v>
      </c>
      <c r="CH495">
        <v>63.11</v>
      </c>
      <c r="CI495" s="3">
        <f t="shared" si="316"/>
        <v>-1.375214877324582E-2</v>
      </c>
      <c r="CJ495" s="3">
        <f t="shared" si="317"/>
        <v>-6.2509767151117668E-3</v>
      </c>
      <c r="CK495" s="3">
        <f t="shared" si="318"/>
        <v>-7.5483566598522067E-3</v>
      </c>
      <c r="CL495" s="3">
        <f t="shared" si="319"/>
        <v>1.2973799447404399E-3</v>
      </c>
    </row>
    <row r="496" spans="3:90" x14ac:dyDescent="0.25">
      <c r="C496" s="2">
        <v>44911</v>
      </c>
      <c r="D496">
        <v>51.74</v>
      </c>
      <c r="E496">
        <v>52.07</v>
      </c>
      <c r="F496" s="3">
        <f t="shared" si="280"/>
        <v>5.7647963105300626E-4</v>
      </c>
      <c r="G496" s="3">
        <f t="shared" si="281"/>
        <v>-5.7647963105302846E-3</v>
      </c>
      <c r="H496" s="3">
        <f t="shared" si="282"/>
        <v>6.3780440664862326E-3</v>
      </c>
      <c r="I496" s="3">
        <f t="shared" si="283"/>
        <v>-1.2142840377016517E-2</v>
      </c>
      <c r="L496" s="2">
        <v>44911</v>
      </c>
      <c r="M496">
        <v>16.86</v>
      </c>
      <c r="N496">
        <v>16.57</v>
      </c>
      <c r="O496" s="3">
        <f t="shared" si="284"/>
        <v>-2.2418879056047114E-2</v>
      </c>
      <c r="P496" s="3">
        <f t="shared" si="285"/>
        <v>-5.3097345132743223E-3</v>
      </c>
      <c r="Q496" s="3">
        <f t="shared" si="286"/>
        <v>-1.7200474495848161E-2</v>
      </c>
      <c r="R496" s="3">
        <f t="shared" si="287"/>
        <v>1.1890739982573839E-2</v>
      </c>
      <c r="U496" s="2">
        <v>44911</v>
      </c>
      <c r="V496">
        <v>12.77</v>
      </c>
      <c r="W496">
        <v>12.12</v>
      </c>
      <c r="X496" s="3">
        <f t="shared" si="288"/>
        <v>-6.983883346124331E-2</v>
      </c>
      <c r="Y496" s="3">
        <f t="shared" si="289"/>
        <v>-1.9953952417498089E-2</v>
      </c>
      <c r="Z496" s="3">
        <f t="shared" si="290"/>
        <v>-5.0900548159749426E-2</v>
      </c>
      <c r="AA496" s="3">
        <f t="shared" si="291"/>
        <v>3.0946595742251337E-2</v>
      </c>
      <c r="AD496" s="2">
        <v>44911</v>
      </c>
      <c r="AE496">
        <v>228.63</v>
      </c>
      <c r="AF496">
        <v>232.72</v>
      </c>
      <c r="AG496" s="3">
        <f t="shared" si="292"/>
        <v>8.9308939564727297E-3</v>
      </c>
      <c r="AH496" s="3">
        <f t="shared" si="293"/>
        <v>-8.8008323939998689E-3</v>
      </c>
      <c r="AI496" s="3">
        <f t="shared" si="294"/>
        <v>1.7889165901237902E-2</v>
      </c>
      <c r="AJ496" s="3">
        <f t="shared" si="295"/>
        <v>-2.6689998295237771E-2</v>
      </c>
      <c r="AM496" s="2">
        <v>44911</v>
      </c>
      <c r="AN496">
        <v>103.69</v>
      </c>
      <c r="AO496">
        <v>104.7</v>
      </c>
      <c r="AP496" s="3">
        <f t="shared" si="296"/>
        <v>-7.0182094081941981E-3</v>
      </c>
      <c r="AQ496" s="3">
        <f t="shared" si="297"/>
        <v>-1.6597116843702575E-2</v>
      </c>
      <c r="AR496" s="3">
        <f t="shared" si="298"/>
        <v>9.7405728614139431E-3</v>
      </c>
      <c r="AS496" s="3">
        <f t="shared" si="299"/>
        <v>-2.6337689705116518E-2</v>
      </c>
      <c r="AV496" s="2">
        <v>44911</v>
      </c>
      <c r="AW496">
        <v>129.15</v>
      </c>
      <c r="AX496">
        <v>129.29</v>
      </c>
      <c r="AY496" s="3">
        <f t="shared" si="300"/>
        <v>-6.2259800153727785E-3</v>
      </c>
      <c r="AZ496" s="3">
        <f t="shared" si="301"/>
        <v>-7.3020753266717087E-3</v>
      </c>
      <c r="BA496" s="3">
        <f t="shared" si="302"/>
        <v>1.0840108401082293E-3</v>
      </c>
      <c r="BB496" s="3">
        <f t="shared" si="303"/>
        <v>-8.386086166779938E-3</v>
      </c>
      <c r="BE496" s="2">
        <v>44911</v>
      </c>
      <c r="BF496">
        <v>136.69</v>
      </c>
      <c r="BG496">
        <v>134.51</v>
      </c>
      <c r="BH496" s="3">
        <f t="shared" si="304"/>
        <v>-1.4578754578754682E-2</v>
      </c>
      <c r="BI496" s="3">
        <f t="shared" si="305"/>
        <v>1.3919413919414314E-3</v>
      </c>
      <c r="BJ496" s="3">
        <f t="shared" si="306"/>
        <v>-1.5948496598141793E-2</v>
      </c>
      <c r="BK496" s="3">
        <f t="shared" si="307"/>
        <v>1.7340437990083224E-2</v>
      </c>
      <c r="BN496" s="2">
        <v>44911</v>
      </c>
      <c r="BO496">
        <v>248.55</v>
      </c>
      <c r="BP496">
        <v>244.69</v>
      </c>
      <c r="BQ496" s="3">
        <f t="shared" si="308"/>
        <v>-1.7348700855387311E-2</v>
      </c>
      <c r="BR496" s="3">
        <f t="shared" si="309"/>
        <v>-1.8473153688606248E-3</v>
      </c>
      <c r="BS496" s="3">
        <f t="shared" si="310"/>
        <v>-1.5530074431703955E-2</v>
      </c>
      <c r="BT496" s="3">
        <f t="shared" si="311"/>
        <v>1.368275906284333E-2</v>
      </c>
      <c r="BW496" s="2">
        <v>44911</v>
      </c>
      <c r="BX496">
        <v>48.16</v>
      </c>
      <c r="BY496">
        <v>47.58</v>
      </c>
      <c r="BZ496" s="3">
        <f t="shared" si="312"/>
        <v>-1.7956656346749367E-2</v>
      </c>
      <c r="CA496" s="3">
        <f t="shared" si="313"/>
        <v>-5.9855521155831592E-3</v>
      </c>
      <c r="CB496" s="3">
        <f t="shared" si="314"/>
        <v>-1.204318936877069E-2</v>
      </c>
      <c r="CC496" s="3">
        <f t="shared" si="315"/>
        <v>6.0576372531875311E-3</v>
      </c>
      <c r="CF496" s="2">
        <v>44911</v>
      </c>
      <c r="CG496">
        <v>62.75</v>
      </c>
      <c r="CH496">
        <v>62.75</v>
      </c>
      <c r="CI496" s="3">
        <f t="shared" si="316"/>
        <v>-5.7043257803834901E-3</v>
      </c>
      <c r="CJ496" s="3">
        <f t="shared" si="317"/>
        <v>-5.7043257803834901E-3</v>
      </c>
      <c r="CK496" s="3">
        <f t="shared" si="318"/>
        <v>0</v>
      </c>
      <c r="CL496" s="3">
        <f t="shared" si="319"/>
        <v>-5.7043257803834901E-3</v>
      </c>
    </row>
    <row r="497" spans="3:90" x14ac:dyDescent="0.25">
      <c r="C497" s="2">
        <v>44914</v>
      </c>
      <c r="D497">
        <v>52.17</v>
      </c>
      <c r="E497">
        <v>51.72</v>
      </c>
      <c r="F497" s="3">
        <f t="shared" si="280"/>
        <v>-6.7217207605146934E-3</v>
      </c>
      <c r="G497" s="3">
        <f t="shared" si="281"/>
        <v>1.9204916458612775E-3</v>
      </c>
      <c r="H497" s="3">
        <f t="shared" si="282"/>
        <v>-8.6256469235193034E-3</v>
      </c>
      <c r="I497" s="3">
        <f t="shared" si="283"/>
        <v>1.0546138569380581E-2</v>
      </c>
      <c r="L497" s="2">
        <v>44914</v>
      </c>
      <c r="M497">
        <v>16.57</v>
      </c>
      <c r="N497">
        <v>16.25</v>
      </c>
      <c r="O497" s="3">
        <f t="shared" si="284"/>
        <v>-1.931200965600488E-2</v>
      </c>
      <c r="P497" s="3">
        <f t="shared" si="285"/>
        <v>0</v>
      </c>
      <c r="Q497" s="3">
        <f t="shared" si="286"/>
        <v>-1.931200965600488E-2</v>
      </c>
      <c r="R497" s="3">
        <f t="shared" si="287"/>
        <v>1.931200965600488E-2</v>
      </c>
      <c r="U497" s="2">
        <v>44914</v>
      </c>
      <c r="V497">
        <v>12.12</v>
      </c>
      <c r="W497">
        <v>11.69</v>
      </c>
      <c r="X497" s="3">
        <f t="shared" si="288"/>
        <v>-3.5478547854785436E-2</v>
      </c>
      <c r="Y497" s="3">
        <f t="shared" si="289"/>
        <v>0</v>
      </c>
      <c r="Z497" s="3">
        <f t="shared" si="290"/>
        <v>-3.5478547854785436E-2</v>
      </c>
      <c r="AA497" s="3">
        <f t="shared" si="291"/>
        <v>3.5478547854785436E-2</v>
      </c>
      <c r="AD497" s="2">
        <v>44914</v>
      </c>
      <c r="AE497">
        <v>233.9</v>
      </c>
      <c r="AF497">
        <v>232.29</v>
      </c>
      <c r="AG497" s="3">
        <f t="shared" si="292"/>
        <v>-1.8477139910622054E-3</v>
      </c>
      <c r="AH497" s="3">
        <f t="shared" si="293"/>
        <v>5.0704709522173541E-3</v>
      </c>
      <c r="AI497" s="3">
        <f t="shared" si="294"/>
        <v>-6.883283454467759E-3</v>
      </c>
      <c r="AJ497" s="3">
        <f t="shared" si="295"/>
        <v>1.1953754406685113E-2</v>
      </c>
      <c r="AM497" s="2">
        <v>44914</v>
      </c>
      <c r="AN497">
        <v>105.26</v>
      </c>
      <c r="AO497">
        <v>105.17</v>
      </c>
      <c r="AP497" s="3">
        <f t="shared" si="296"/>
        <v>4.4890162368671493E-3</v>
      </c>
      <c r="AQ497" s="3">
        <f t="shared" si="297"/>
        <v>5.3486150907353647E-3</v>
      </c>
      <c r="AR497" s="3">
        <f t="shared" si="298"/>
        <v>-8.5502565076955861E-4</v>
      </c>
      <c r="AS497" s="3">
        <f t="shared" si="299"/>
        <v>6.2036407415049233E-3</v>
      </c>
      <c r="AV497" s="2">
        <v>44914</v>
      </c>
      <c r="AW497">
        <v>129.65</v>
      </c>
      <c r="AX497">
        <v>130.06</v>
      </c>
      <c r="AY497" s="3">
        <f t="shared" si="300"/>
        <v>5.9556036816459379E-3</v>
      </c>
      <c r="AZ497" s="3">
        <f t="shared" si="301"/>
        <v>2.7844380849255668E-3</v>
      </c>
      <c r="BA497" s="3">
        <f t="shared" si="302"/>
        <v>3.1623602005399487E-3</v>
      </c>
      <c r="BB497" s="3">
        <f t="shared" si="303"/>
        <v>-3.7792211561438194E-4</v>
      </c>
      <c r="BE497" s="2">
        <v>44914</v>
      </c>
      <c r="BF497">
        <v>135.11000000000001</v>
      </c>
      <c r="BG497">
        <v>132.37</v>
      </c>
      <c r="BH497" s="3">
        <f t="shared" si="304"/>
        <v>-1.5909597799420028E-2</v>
      </c>
      <c r="BI497" s="3">
        <f t="shared" si="305"/>
        <v>4.4606348970337439E-3</v>
      </c>
      <c r="BJ497" s="3">
        <f t="shared" si="306"/>
        <v>-2.0279772037599009E-2</v>
      </c>
      <c r="BK497" s="3">
        <f t="shared" si="307"/>
        <v>2.4740406934632753E-2</v>
      </c>
      <c r="BN497" s="2">
        <v>44914</v>
      </c>
      <c r="BO497">
        <v>244.86</v>
      </c>
      <c r="BP497">
        <v>240.45</v>
      </c>
      <c r="BQ497" s="3">
        <f t="shared" si="308"/>
        <v>-1.7328047733867424E-2</v>
      </c>
      <c r="BR497" s="3">
        <f t="shared" si="309"/>
        <v>6.9475663083906625E-4</v>
      </c>
      <c r="BS497" s="3">
        <f t="shared" si="310"/>
        <v>-1.8010291595197403E-2</v>
      </c>
      <c r="BT497" s="3">
        <f t="shared" si="311"/>
        <v>1.8705048226036469E-2</v>
      </c>
      <c r="BW497" s="2">
        <v>44914</v>
      </c>
      <c r="BX497">
        <v>47.67</v>
      </c>
      <c r="BY497">
        <v>47.6</v>
      </c>
      <c r="BZ497" s="3">
        <f t="shared" si="312"/>
        <v>4.2034468263985048E-4</v>
      </c>
      <c r="CA497" s="3">
        <f t="shared" si="313"/>
        <v>1.8915510718791051E-3</v>
      </c>
      <c r="CB497" s="3">
        <f t="shared" si="314"/>
        <v>-1.468428781204123E-3</v>
      </c>
      <c r="CC497" s="3">
        <f t="shared" si="315"/>
        <v>3.3599798530832281E-3</v>
      </c>
      <c r="CF497" s="2">
        <v>44914</v>
      </c>
      <c r="CG497">
        <v>62.83</v>
      </c>
      <c r="CH497">
        <v>62.84</v>
      </c>
      <c r="CI497" s="3">
        <f t="shared" si="316"/>
        <v>1.4342629482071434E-3</v>
      </c>
      <c r="CJ497" s="3">
        <f t="shared" si="317"/>
        <v>1.2749003984062757E-3</v>
      </c>
      <c r="CK497" s="3">
        <f t="shared" si="318"/>
        <v>1.5915963711621295E-4</v>
      </c>
      <c r="CL497" s="3">
        <f t="shared" si="319"/>
        <v>1.1157407612900627E-3</v>
      </c>
    </row>
    <row r="498" spans="3:90" x14ac:dyDescent="0.25">
      <c r="C498" s="2">
        <v>44915</v>
      </c>
      <c r="D498">
        <v>51.34</v>
      </c>
      <c r="E498">
        <v>50.68</v>
      </c>
      <c r="F498" s="3">
        <f t="shared" si="280"/>
        <v>-2.0108275328692971E-2</v>
      </c>
      <c r="G498" s="3">
        <f t="shared" si="281"/>
        <v>-7.3472544470223333E-3</v>
      </c>
      <c r="H498" s="3">
        <f t="shared" si="282"/>
        <v>-1.2855473315153909E-2</v>
      </c>
      <c r="I498" s="3">
        <f t="shared" si="283"/>
        <v>5.5082188681315758E-3</v>
      </c>
      <c r="L498" s="2">
        <v>44915</v>
      </c>
      <c r="M498">
        <v>16.059999999999999</v>
      </c>
      <c r="N498">
        <v>16.079999999999998</v>
      </c>
      <c r="O498" s="3">
        <f t="shared" si="284"/>
        <v>-1.0461538461538522E-2</v>
      </c>
      <c r="P498" s="3">
        <f t="shared" si="285"/>
        <v>-1.169230769230778E-2</v>
      </c>
      <c r="Q498" s="3">
        <f t="shared" si="286"/>
        <v>1.2453300124533051E-3</v>
      </c>
      <c r="R498" s="3">
        <f t="shared" si="287"/>
        <v>-1.2937637704761085E-2</v>
      </c>
      <c r="U498" s="2">
        <v>44915</v>
      </c>
      <c r="V498">
        <v>11.65</v>
      </c>
      <c r="W498">
        <v>11.47</v>
      </c>
      <c r="X498" s="3">
        <f t="shared" si="288"/>
        <v>-1.8819503849443864E-2</v>
      </c>
      <c r="Y498" s="3">
        <f t="shared" si="289"/>
        <v>-3.4217279726260763E-3</v>
      </c>
      <c r="Z498" s="3">
        <f t="shared" si="290"/>
        <v>-1.5450643776824036E-2</v>
      </c>
      <c r="AA498" s="3">
        <f t="shared" si="291"/>
        <v>1.2028915804197959E-2</v>
      </c>
      <c r="AD498" s="2">
        <v>44915</v>
      </c>
      <c r="AE498">
        <v>232.44</v>
      </c>
      <c r="AF498">
        <v>235.14</v>
      </c>
      <c r="AG498" s="3">
        <f t="shared" si="292"/>
        <v>1.2269146325713631E-2</v>
      </c>
      <c r="AH498" s="3">
        <f t="shared" si="293"/>
        <v>6.4574454345867061E-4</v>
      </c>
      <c r="AI498" s="3">
        <f t="shared" si="294"/>
        <v>1.1615900877645746E-2</v>
      </c>
      <c r="AJ498" s="3">
        <f t="shared" si="295"/>
        <v>-1.0970156334187076E-2</v>
      </c>
      <c r="AM498" s="2">
        <v>44915</v>
      </c>
      <c r="AN498">
        <v>105.17</v>
      </c>
      <c r="AO498">
        <v>106.69</v>
      </c>
      <c r="AP498" s="3">
        <f t="shared" si="296"/>
        <v>1.445279071978689E-2</v>
      </c>
      <c r="AQ498" s="3">
        <f t="shared" si="297"/>
        <v>0</v>
      </c>
      <c r="AR498" s="3">
        <f t="shared" si="298"/>
        <v>1.445279071978689E-2</v>
      </c>
      <c r="AS498" s="3">
        <f t="shared" si="299"/>
        <v>-1.445279071978689E-2</v>
      </c>
      <c r="AV498" s="2">
        <v>44915</v>
      </c>
      <c r="AW498">
        <v>130.97</v>
      </c>
      <c r="AX498">
        <v>130.69</v>
      </c>
      <c r="AY498" s="3">
        <f t="shared" si="300"/>
        <v>4.843918191603791E-3</v>
      </c>
      <c r="AZ498" s="3">
        <f t="shared" si="301"/>
        <v>6.9967707212055252E-3</v>
      </c>
      <c r="BA498" s="3">
        <f t="shared" si="302"/>
        <v>-2.137894174238375E-3</v>
      </c>
      <c r="BB498" s="3">
        <f t="shared" si="303"/>
        <v>9.1346648954439003E-3</v>
      </c>
      <c r="BE498" s="2">
        <v>44915</v>
      </c>
      <c r="BF498">
        <v>131.38999999999999</v>
      </c>
      <c r="BG498">
        <v>132.30000000000001</v>
      </c>
      <c r="BH498" s="3">
        <f t="shared" si="304"/>
        <v>-5.2882072977256112E-4</v>
      </c>
      <c r="BI498" s="3">
        <f t="shared" si="305"/>
        <v>-7.4034902168166328E-3</v>
      </c>
      <c r="BJ498" s="3">
        <f t="shared" si="306"/>
        <v>6.9259456579651157E-3</v>
      </c>
      <c r="BK498" s="3">
        <f t="shared" si="307"/>
        <v>-1.4329435874781749E-2</v>
      </c>
      <c r="BN498" s="2">
        <v>44915</v>
      </c>
      <c r="BO498">
        <v>239.4</v>
      </c>
      <c r="BP498">
        <v>241.8</v>
      </c>
      <c r="BQ498" s="3">
        <f t="shared" si="308"/>
        <v>5.6144728633813479E-3</v>
      </c>
      <c r="BR498" s="3">
        <f t="shared" si="309"/>
        <v>-4.366812227074135E-3</v>
      </c>
      <c r="BS498" s="3">
        <f t="shared" si="310"/>
        <v>1.0025062656641603E-2</v>
      </c>
      <c r="BT498" s="3">
        <f t="shared" si="311"/>
        <v>-1.4391874883715738E-2</v>
      </c>
      <c r="BW498" s="2">
        <v>44915</v>
      </c>
      <c r="BX498">
        <v>47.64</v>
      </c>
      <c r="BY498">
        <v>48.02</v>
      </c>
      <c r="BZ498" s="3">
        <f t="shared" si="312"/>
        <v>8.8235294117646745E-3</v>
      </c>
      <c r="CA498" s="3">
        <f t="shared" si="313"/>
        <v>8.4033613445377853E-4</v>
      </c>
      <c r="CB498" s="3">
        <f t="shared" si="314"/>
        <v>7.9764903442485213E-3</v>
      </c>
      <c r="CC498" s="3">
        <f t="shared" si="315"/>
        <v>-7.1361542097947428E-3</v>
      </c>
      <c r="CF498" s="2">
        <v>44915</v>
      </c>
      <c r="CG498">
        <v>62.82</v>
      </c>
      <c r="CH498">
        <v>62.79</v>
      </c>
      <c r="CI498" s="3">
        <f t="shared" si="316"/>
        <v>-7.9567154678550356E-4</v>
      </c>
      <c r="CJ498" s="3">
        <f t="shared" si="317"/>
        <v>-3.1826861871420142E-4</v>
      </c>
      <c r="CK498" s="3">
        <f t="shared" si="318"/>
        <v>-4.7755491881573686E-4</v>
      </c>
      <c r="CL498" s="3">
        <f t="shared" si="319"/>
        <v>1.5928630010153544E-4</v>
      </c>
    </row>
    <row r="499" spans="3:90" x14ac:dyDescent="0.25">
      <c r="C499" s="2">
        <v>44916</v>
      </c>
      <c r="D499">
        <v>50.93</v>
      </c>
      <c r="E499">
        <v>51.19</v>
      </c>
      <c r="F499" s="3">
        <f t="shared" si="280"/>
        <v>1.0063141278610743E-2</v>
      </c>
      <c r="G499" s="3">
        <f t="shared" si="281"/>
        <v>4.9329123914758632E-3</v>
      </c>
      <c r="H499" s="3">
        <f t="shared" si="282"/>
        <v>5.1050461417632143E-3</v>
      </c>
      <c r="I499" s="3">
        <f t="shared" si="283"/>
        <v>-1.7213375028735101E-4</v>
      </c>
      <c r="L499" s="2">
        <v>44916</v>
      </c>
      <c r="M499">
        <v>16.11</v>
      </c>
      <c r="N499">
        <v>16.5</v>
      </c>
      <c r="O499" s="3">
        <f t="shared" si="284"/>
        <v>2.6119402985074647E-2</v>
      </c>
      <c r="P499" s="3">
        <f t="shared" si="285"/>
        <v>1.8656716417910779E-3</v>
      </c>
      <c r="Q499" s="3">
        <f t="shared" si="286"/>
        <v>2.420856610800759E-2</v>
      </c>
      <c r="R499" s="3">
        <f t="shared" si="287"/>
        <v>-2.2342894466216512E-2</v>
      </c>
      <c r="U499" s="2">
        <v>44916</v>
      </c>
      <c r="V499">
        <v>11.61</v>
      </c>
      <c r="W499">
        <v>11.78</v>
      </c>
      <c r="X499" s="3">
        <f t="shared" si="288"/>
        <v>2.7027027027026973E-2</v>
      </c>
      <c r="Y499" s="3">
        <f t="shared" si="289"/>
        <v>1.2205754141237923E-2</v>
      </c>
      <c r="Z499" s="3">
        <f t="shared" si="290"/>
        <v>1.4642549526270532E-2</v>
      </c>
      <c r="AA499" s="3">
        <f t="shared" si="291"/>
        <v>-2.4367953850326085E-3</v>
      </c>
      <c r="AD499" s="2">
        <v>44916</v>
      </c>
      <c r="AE499">
        <v>237.66</v>
      </c>
      <c r="AF499">
        <v>241.73</v>
      </c>
      <c r="AG499" s="3">
        <f t="shared" si="292"/>
        <v>2.8025856936293225E-2</v>
      </c>
      <c r="AH499" s="3">
        <f t="shared" si="293"/>
        <v>1.0717019647869419E-2</v>
      </c>
      <c r="AI499" s="3">
        <f t="shared" si="294"/>
        <v>1.7125305057645424E-2</v>
      </c>
      <c r="AJ499" s="3">
        <f t="shared" si="295"/>
        <v>-6.4082854097760045E-3</v>
      </c>
      <c r="AM499" s="2">
        <v>44916</v>
      </c>
      <c r="AN499">
        <v>108.29</v>
      </c>
      <c r="AO499">
        <v>108.06</v>
      </c>
      <c r="AP499" s="3">
        <f t="shared" si="296"/>
        <v>1.284094104414657E-2</v>
      </c>
      <c r="AQ499" s="3">
        <f t="shared" si="297"/>
        <v>1.4996719467616604E-2</v>
      </c>
      <c r="AR499" s="3">
        <f t="shared" si="298"/>
        <v>-2.1239264936744329E-3</v>
      </c>
      <c r="AS499" s="3">
        <f t="shared" si="299"/>
        <v>1.7120645961291037E-2</v>
      </c>
      <c r="AV499" s="2">
        <v>44916</v>
      </c>
      <c r="AW499">
        <v>132.18</v>
      </c>
      <c r="AX499">
        <v>132.16</v>
      </c>
      <c r="AY499" s="3">
        <f t="shared" si="300"/>
        <v>1.12479914301018E-2</v>
      </c>
      <c r="AZ499" s="3">
        <f t="shared" si="301"/>
        <v>1.1401025327109959E-2</v>
      </c>
      <c r="BA499" s="3">
        <f t="shared" si="302"/>
        <v>-1.51308821304319E-4</v>
      </c>
      <c r="BB499" s="3">
        <f t="shared" si="303"/>
        <v>1.1552334148414278E-2</v>
      </c>
      <c r="BE499" s="2">
        <v>44916</v>
      </c>
      <c r="BF499">
        <v>132.97999999999999</v>
      </c>
      <c r="BG499">
        <v>135.44999999999999</v>
      </c>
      <c r="BH499" s="3">
        <f t="shared" si="304"/>
        <v>2.3809523809523725E-2</v>
      </c>
      <c r="BI499" s="3">
        <f t="shared" si="305"/>
        <v>5.1398337112620318E-3</v>
      </c>
      <c r="BJ499" s="3">
        <f t="shared" si="306"/>
        <v>1.8574221687471804E-2</v>
      </c>
      <c r="BK499" s="3">
        <f t="shared" si="307"/>
        <v>-1.3434387976209772E-2</v>
      </c>
      <c r="BN499" s="2">
        <v>44916</v>
      </c>
      <c r="BO499">
        <v>241.69</v>
      </c>
      <c r="BP499">
        <v>244.43</v>
      </c>
      <c r="BQ499" s="3">
        <f t="shared" si="308"/>
        <v>1.0876757650951197E-2</v>
      </c>
      <c r="BR499" s="3">
        <f t="shared" si="309"/>
        <v>-4.5492142266345681E-4</v>
      </c>
      <c r="BS499" s="3">
        <f t="shared" si="310"/>
        <v>1.1336836443377907E-2</v>
      </c>
      <c r="BT499" s="3">
        <f t="shared" si="311"/>
        <v>-1.1791757866041364E-2</v>
      </c>
      <c r="BW499" s="2">
        <v>44916</v>
      </c>
      <c r="BX499">
        <v>48.11</v>
      </c>
      <c r="BY499">
        <v>48.39</v>
      </c>
      <c r="BZ499" s="3">
        <f t="shared" si="312"/>
        <v>7.7051228654727577E-3</v>
      </c>
      <c r="CA499" s="3">
        <f t="shared" si="313"/>
        <v>1.8742190753850974E-3</v>
      </c>
      <c r="CB499" s="3">
        <f t="shared" si="314"/>
        <v>5.8199958428601928E-3</v>
      </c>
      <c r="CC499" s="3">
        <f t="shared" si="315"/>
        <v>-3.9457767674750954E-3</v>
      </c>
      <c r="CF499" s="2">
        <v>44916</v>
      </c>
      <c r="CG499">
        <v>63.07</v>
      </c>
      <c r="CH499">
        <v>63.8</v>
      </c>
      <c r="CI499" s="3">
        <f t="shared" si="316"/>
        <v>1.6085363911450878E-2</v>
      </c>
      <c r="CJ499" s="3">
        <f t="shared" si="317"/>
        <v>4.4593088071349651E-3</v>
      </c>
      <c r="CK499" s="3">
        <f t="shared" si="318"/>
        <v>1.1574441097193633E-2</v>
      </c>
      <c r="CL499" s="3">
        <f t="shared" si="319"/>
        <v>-7.1151322900586678E-3</v>
      </c>
    </row>
    <row r="500" spans="3:90" x14ac:dyDescent="0.25">
      <c r="C500" s="2">
        <v>44917</v>
      </c>
      <c r="D500">
        <v>49.5</v>
      </c>
      <c r="E500">
        <v>49.43</v>
      </c>
      <c r="F500" s="3">
        <f t="shared" si="280"/>
        <v>-3.4381715178745775E-2</v>
      </c>
      <c r="G500" s="3">
        <f t="shared" si="281"/>
        <v>-3.3014260597772904E-2</v>
      </c>
      <c r="H500" s="3">
        <f t="shared" si="282"/>
        <v>-1.4141414141414232E-3</v>
      </c>
      <c r="I500" s="3">
        <f t="shared" si="283"/>
        <v>-3.1600119183631481E-2</v>
      </c>
      <c r="L500" s="2">
        <v>44917</v>
      </c>
      <c r="M500">
        <v>16.09</v>
      </c>
      <c r="N500">
        <v>15.34</v>
      </c>
      <c r="O500" s="3">
        <f t="shared" si="284"/>
        <v>-7.0303030303030312E-2</v>
      </c>
      <c r="P500" s="3">
        <f t="shared" si="285"/>
        <v>-2.4848484848484897E-2</v>
      </c>
      <c r="Q500" s="3">
        <f t="shared" si="286"/>
        <v>-4.6612802983219348E-2</v>
      </c>
      <c r="R500" s="3">
        <f t="shared" si="287"/>
        <v>2.1764318134734451E-2</v>
      </c>
      <c r="U500" s="2">
        <v>44917</v>
      </c>
      <c r="V500">
        <v>11.54</v>
      </c>
      <c r="W500">
        <v>11.31</v>
      </c>
      <c r="X500" s="3">
        <f t="shared" si="288"/>
        <v>-3.989813242784368E-2</v>
      </c>
      <c r="Y500" s="3">
        <f t="shared" si="289"/>
        <v>-2.0373514431239359E-2</v>
      </c>
      <c r="Z500" s="3">
        <f t="shared" si="290"/>
        <v>-1.9930675909878515E-2</v>
      </c>
      <c r="AA500" s="3">
        <f t="shared" si="291"/>
        <v>-4.4283852136084434E-4</v>
      </c>
      <c r="AD500" s="2">
        <v>44917</v>
      </c>
      <c r="AE500">
        <v>240.15</v>
      </c>
      <c r="AF500">
        <v>237.54</v>
      </c>
      <c r="AG500" s="3">
        <f t="shared" si="292"/>
        <v>-1.7333388491291957E-2</v>
      </c>
      <c r="AH500" s="3">
        <f t="shared" si="293"/>
        <v>-6.5362180945682802E-3</v>
      </c>
      <c r="AI500" s="3">
        <f t="shared" si="294"/>
        <v>-1.0868207370393512E-2</v>
      </c>
      <c r="AJ500" s="3">
        <f t="shared" si="295"/>
        <v>4.3319892758252321E-3</v>
      </c>
      <c r="AM500" s="2">
        <v>44917</v>
      </c>
      <c r="AN500">
        <v>107.89</v>
      </c>
      <c r="AO500">
        <v>105.88</v>
      </c>
      <c r="AP500" s="3">
        <f t="shared" si="296"/>
        <v>-2.0173977419951972E-2</v>
      </c>
      <c r="AQ500" s="3">
        <f t="shared" si="297"/>
        <v>-1.5732000740329433E-3</v>
      </c>
      <c r="AR500" s="3">
        <f t="shared" si="298"/>
        <v>-1.8630086198906382E-2</v>
      </c>
      <c r="AS500" s="3">
        <f t="shared" si="299"/>
        <v>1.7056886124873438E-2</v>
      </c>
      <c r="AV500" s="2">
        <v>44917</v>
      </c>
      <c r="AW500">
        <v>131.1</v>
      </c>
      <c r="AX500">
        <v>130.66</v>
      </c>
      <c r="AY500" s="3">
        <f t="shared" si="300"/>
        <v>-1.1349878934624691E-2</v>
      </c>
      <c r="AZ500" s="3">
        <f t="shared" si="301"/>
        <v>-8.0205811138014393E-3</v>
      </c>
      <c r="BA500" s="3">
        <f t="shared" si="302"/>
        <v>-3.3562166285278083E-3</v>
      </c>
      <c r="BB500" s="3">
        <f t="shared" si="303"/>
        <v>-4.664364485273631E-3</v>
      </c>
      <c r="BE500" s="2">
        <v>44917</v>
      </c>
      <c r="BF500">
        <v>134.35</v>
      </c>
      <c r="BG500">
        <v>132.22999999999999</v>
      </c>
      <c r="BH500" s="3">
        <f t="shared" si="304"/>
        <v>-2.3772609819121437E-2</v>
      </c>
      <c r="BI500" s="3">
        <f t="shared" si="305"/>
        <v>-8.1210778885196788E-3</v>
      </c>
      <c r="BJ500" s="3">
        <f t="shared" si="306"/>
        <v>-1.5779679940454039E-2</v>
      </c>
      <c r="BK500" s="3">
        <f t="shared" si="307"/>
        <v>7.6586020519343601E-3</v>
      </c>
      <c r="BN500" s="2">
        <v>44917</v>
      </c>
      <c r="BO500">
        <v>241.26</v>
      </c>
      <c r="BP500">
        <v>238.19</v>
      </c>
      <c r="BQ500" s="3">
        <f t="shared" si="308"/>
        <v>-2.5528781246164534E-2</v>
      </c>
      <c r="BR500" s="3">
        <f t="shared" si="309"/>
        <v>-1.2968948165118954E-2</v>
      </c>
      <c r="BS500" s="3">
        <f t="shared" si="310"/>
        <v>-1.2724861145651967E-2</v>
      </c>
      <c r="BT500" s="3">
        <f t="shared" si="311"/>
        <v>-2.4408701946698752E-4</v>
      </c>
      <c r="BW500" s="2">
        <v>44917</v>
      </c>
      <c r="BX500">
        <v>48.26</v>
      </c>
      <c r="BY500">
        <v>47.83</v>
      </c>
      <c r="BZ500" s="3">
        <f t="shared" si="312"/>
        <v>-1.1572638974994831E-2</v>
      </c>
      <c r="CA500" s="3">
        <f t="shared" si="313"/>
        <v>-2.6865054763380858E-3</v>
      </c>
      <c r="CB500" s="3">
        <f t="shared" si="314"/>
        <v>-8.9100704517198759E-3</v>
      </c>
      <c r="CC500" s="3">
        <f t="shared" si="315"/>
        <v>6.2235649753817901E-3</v>
      </c>
      <c r="CF500" s="2">
        <v>44917</v>
      </c>
      <c r="CG500">
        <v>63.42</v>
      </c>
      <c r="CH500">
        <v>63.34</v>
      </c>
      <c r="CI500" s="3">
        <f t="shared" si="316"/>
        <v>-7.2100313479622757E-3</v>
      </c>
      <c r="CJ500" s="3">
        <f t="shared" si="317"/>
        <v>-5.956112852664508E-3</v>
      </c>
      <c r="CK500" s="3">
        <f t="shared" si="318"/>
        <v>-1.2614317250078111E-3</v>
      </c>
      <c r="CL500" s="3">
        <f t="shared" si="319"/>
        <v>-4.6946811276566969E-3</v>
      </c>
    </row>
    <row r="501" spans="3:90" x14ac:dyDescent="0.25">
      <c r="C501" s="2">
        <v>44918</v>
      </c>
      <c r="D501">
        <v>49</v>
      </c>
      <c r="E501">
        <v>50.2</v>
      </c>
      <c r="F501" s="3">
        <f t="shared" si="280"/>
        <v>1.5577584462876937E-2</v>
      </c>
      <c r="G501" s="3">
        <f t="shared" si="281"/>
        <v>-8.6991705442038825E-3</v>
      </c>
      <c r="H501" s="3">
        <f t="shared" si="282"/>
        <v>2.4489795918367419E-2</v>
      </c>
      <c r="I501" s="3">
        <f t="shared" si="283"/>
        <v>-3.3188966462571301E-2</v>
      </c>
      <c r="L501" s="2">
        <v>44918</v>
      </c>
      <c r="M501">
        <v>15.2</v>
      </c>
      <c r="N501">
        <v>15.21</v>
      </c>
      <c r="O501" s="3">
        <f t="shared" si="284"/>
        <v>-8.4745762711864181E-3</v>
      </c>
      <c r="P501" s="3">
        <f t="shared" si="285"/>
        <v>-9.126466753585416E-3</v>
      </c>
      <c r="Q501" s="3">
        <f t="shared" si="286"/>
        <v>6.578947368423016E-4</v>
      </c>
      <c r="R501" s="3">
        <f t="shared" si="287"/>
        <v>-9.7843614904277176E-3</v>
      </c>
      <c r="U501" s="2">
        <v>44918</v>
      </c>
      <c r="V501">
        <v>11.27</v>
      </c>
      <c r="W501">
        <v>11.36</v>
      </c>
      <c r="X501" s="3">
        <f t="shared" si="288"/>
        <v>4.4208664898319761E-3</v>
      </c>
      <c r="Y501" s="3">
        <f t="shared" si="289"/>
        <v>-3.5366931918656697E-3</v>
      </c>
      <c r="Z501" s="3">
        <f t="shared" si="290"/>
        <v>7.9858030168589167E-3</v>
      </c>
      <c r="AA501" s="3">
        <f t="shared" si="291"/>
        <v>-1.1522496208724586E-2</v>
      </c>
      <c r="AD501" s="2">
        <v>44918</v>
      </c>
      <c r="AE501">
        <v>236.95</v>
      </c>
      <c r="AF501">
        <v>239.87</v>
      </c>
      <c r="AG501" s="3">
        <f t="shared" si="292"/>
        <v>9.8088742948556629E-3</v>
      </c>
      <c r="AH501" s="3">
        <f t="shared" si="293"/>
        <v>-2.4837922034184334E-3</v>
      </c>
      <c r="AI501" s="3">
        <f t="shared" si="294"/>
        <v>1.2323274952521723E-2</v>
      </c>
      <c r="AJ501" s="3">
        <f t="shared" si="295"/>
        <v>-1.4807067155940157E-2</v>
      </c>
      <c r="AM501" s="2">
        <v>44918</v>
      </c>
      <c r="AN501">
        <v>106.95</v>
      </c>
      <c r="AO501">
        <v>108.68</v>
      </c>
      <c r="AP501" s="3">
        <f t="shared" si="296"/>
        <v>2.6445032111824807E-2</v>
      </c>
      <c r="AQ501" s="3">
        <f t="shared" si="297"/>
        <v>1.0105780128447428E-2</v>
      </c>
      <c r="AR501" s="3">
        <f t="shared" si="298"/>
        <v>1.6175783076203931E-2</v>
      </c>
      <c r="AS501" s="3">
        <f t="shared" si="299"/>
        <v>-6.0700029477565032E-3</v>
      </c>
      <c r="AV501" s="2">
        <v>44918</v>
      </c>
      <c r="AW501">
        <v>130.58000000000001</v>
      </c>
      <c r="AX501">
        <v>131.28</v>
      </c>
      <c r="AY501" s="3">
        <f t="shared" si="300"/>
        <v>4.7451400581661751E-3</v>
      </c>
      <c r="AZ501" s="3">
        <f t="shared" si="301"/>
        <v>-6.1227613653747071E-4</v>
      </c>
      <c r="BA501" s="3">
        <f t="shared" si="302"/>
        <v>5.3606984224230381E-3</v>
      </c>
      <c r="BB501" s="3">
        <f t="shared" si="303"/>
        <v>-5.9729745589605088E-3</v>
      </c>
      <c r="BE501" s="2">
        <v>44918</v>
      </c>
      <c r="BF501">
        <v>130.91999999999999</v>
      </c>
      <c r="BG501">
        <v>131.86000000000001</v>
      </c>
      <c r="BH501" s="3">
        <f t="shared" si="304"/>
        <v>-2.7981547303937981E-3</v>
      </c>
      <c r="BI501" s="3">
        <f t="shared" si="305"/>
        <v>-9.9069802616652547E-3</v>
      </c>
      <c r="BJ501" s="3">
        <f t="shared" si="306"/>
        <v>7.1799572257869038E-3</v>
      </c>
      <c r="BK501" s="3">
        <f t="shared" si="307"/>
        <v>-1.7086937487452158E-2</v>
      </c>
      <c r="BN501" s="2">
        <v>44918</v>
      </c>
      <c r="BO501">
        <v>236.11</v>
      </c>
      <c r="BP501">
        <v>238.73</v>
      </c>
      <c r="BQ501" s="3">
        <f t="shared" si="308"/>
        <v>2.2670976951173483E-3</v>
      </c>
      <c r="BR501" s="3">
        <f t="shared" si="309"/>
        <v>-8.7325244552667325E-3</v>
      </c>
      <c r="BS501" s="3">
        <f t="shared" si="310"/>
        <v>1.1096522807165998E-2</v>
      </c>
      <c r="BT501" s="3">
        <f t="shared" si="311"/>
        <v>-1.9829047262432731E-2</v>
      </c>
      <c r="BW501" s="2">
        <v>44918</v>
      </c>
      <c r="BX501">
        <v>47.68</v>
      </c>
      <c r="BY501">
        <v>47.92</v>
      </c>
      <c r="BZ501" s="3">
        <f t="shared" si="312"/>
        <v>1.8816642274723794E-3</v>
      </c>
      <c r="CA501" s="3">
        <f t="shared" si="313"/>
        <v>-3.1361070457871509E-3</v>
      </c>
      <c r="CB501" s="3">
        <f t="shared" si="314"/>
        <v>5.0335570469799418E-3</v>
      </c>
      <c r="CC501" s="3">
        <f t="shared" si="315"/>
        <v>-8.1696640927670927E-3</v>
      </c>
      <c r="CF501" s="2">
        <v>44918</v>
      </c>
      <c r="CG501">
        <v>63.5</v>
      </c>
      <c r="CH501">
        <v>63.82</v>
      </c>
      <c r="CI501" s="3">
        <f t="shared" si="316"/>
        <v>7.5781496684559357E-3</v>
      </c>
      <c r="CJ501" s="3">
        <f t="shared" si="317"/>
        <v>2.5260498894852379E-3</v>
      </c>
      <c r="CK501" s="3">
        <f t="shared" si="318"/>
        <v>5.039370078740113E-3</v>
      </c>
      <c r="CL501" s="3">
        <f t="shared" si="319"/>
        <v>-2.5133201892548751E-3</v>
      </c>
    </row>
    <row r="502" spans="3:90" x14ac:dyDescent="0.25">
      <c r="C502" s="2">
        <v>44922</v>
      </c>
      <c r="D502">
        <v>49.61</v>
      </c>
      <c r="E502">
        <v>50.02</v>
      </c>
      <c r="F502" s="3">
        <f t="shared" si="280"/>
        <v>-3.5856573705179695E-3</v>
      </c>
      <c r="G502" s="3">
        <f t="shared" si="281"/>
        <v>-1.1752988047808888E-2</v>
      </c>
      <c r="H502" s="3">
        <f t="shared" si="282"/>
        <v>8.2644628099173278E-3</v>
      </c>
      <c r="I502" s="3">
        <f t="shared" si="283"/>
        <v>-2.0017450857726216E-2</v>
      </c>
      <c r="L502" s="2">
        <v>44922</v>
      </c>
      <c r="M502">
        <v>15.07</v>
      </c>
      <c r="N502">
        <v>14.12</v>
      </c>
      <c r="O502" s="3">
        <f t="shared" si="284"/>
        <v>-7.1663379355687118E-2</v>
      </c>
      <c r="P502" s="3">
        <f t="shared" si="285"/>
        <v>-9.2044707429322914E-3</v>
      </c>
      <c r="Q502" s="3">
        <f t="shared" si="286"/>
        <v>-6.3039150630391561E-2</v>
      </c>
      <c r="R502" s="3">
        <f t="shared" si="287"/>
        <v>5.3834679887459269E-2</v>
      </c>
      <c r="U502" s="2">
        <v>44922</v>
      </c>
      <c r="V502">
        <v>11.28</v>
      </c>
      <c r="W502">
        <v>11.2</v>
      </c>
      <c r="X502" s="3">
        <f t="shared" si="288"/>
        <v>-1.4084507042253502E-2</v>
      </c>
      <c r="Y502" s="3">
        <f t="shared" si="289"/>
        <v>-7.0422535211267512E-3</v>
      </c>
      <c r="Z502" s="3">
        <f t="shared" si="290"/>
        <v>-7.0921985815602939E-3</v>
      </c>
      <c r="AA502" s="3">
        <f t="shared" si="291"/>
        <v>4.9945060433542743E-5</v>
      </c>
      <c r="AD502" s="2">
        <v>44922</v>
      </c>
      <c r="AE502">
        <v>240.69</v>
      </c>
      <c r="AF502">
        <v>243.14</v>
      </c>
      <c r="AG502" s="3">
        <f t="shared" si="292"/>
        <v>1.3632384208112747E-2</v>
      </c>
      <c r="AH502" s="3">
        <f t="shared" si="293"/>
        <v>3.4185183641137762E-3</v>
      </c>
      <c r="AI502" s="3">
        <f t="shared" si="294"/>
        <v>1.0179068511363187E-2</v>
      </c>
      <c r="AJ502" s="3">
        <f t="shared" si="295"/>
        <v>-6.7605501472494112E-3</v>
      </c>
      <c r="AM502" s="2">
        <v>44922</v>
      </c>
      <c r="AN502">
        <v>109.27</v>
      </c>
      <c r="AO502">
        <v>110.19</v>
      </c>
      <c r="AP502" s="3">
        <f t="shared" si="296"/>
        <v>1.3894000736105916E-2</v>
      </c>
      <c r="AQ502" s="3">
        <f t="shared" si="297"/>
        <v>5.4287817445710651E-3</v>
      </c>
      <c r="AR502" s="3">
        <f t="shared" si="298"/>
        <v>8.4195113022786927E-3</v>
      </c>
      <c r="AS502" s="3">
        <f t="shared" si="299"/>
        <v>-2.9907295577076276E-3</v>
      </c>
      <c r="AV502" s="2">
        <v>44922</v>
      </c>
      <c r="AW502">
        <v>131.57</v>
      </c>
      <c r="AX502">
        <v>131.74</v>
      </c>
      <c r="AY502" s="3">
        <f t="shared" si="300"/>
        <v>3.503960999390765E-3</v>
      </c>
      <c r="AZ502" s="3">
        <f t="shared" si="301"/>
        <v>2.209018890920067E-3</v>
      </c>
      <c r="BA502" s="3">
        <f t="shared" si="302"/>
        <v>1.2920878619746556E-3</v>
      </c>
      <c r="BB502" s="3">
        <f t="shared" si="303"/>
        <v>9.1693102894541134E-4</v>
      </c>
      <c r="BE502" s="2">
        <v>44922</v>
      </c>
      <c r="BF502">
        <v>131.38</v>
      </c>
      <c r="BG502">
        <v>130.03</v>
      </c>
      <c r="BH502" s="3">
        <f t="shared" si="304"/>
        <v>-1.3878355831943079E-2</v>
      </c>
      <c r="BI502" s="3">
        <f t="shared" si="305"/>
        <v>-3.6402244805098238E-3</v>
      </c>
      <c r="BJ502" s="3">
        <f t="shared" si="306"/>
        <v>-1.0275536611356273E-2</v>
      </c>
      <c r="BK502" s="3">
        <f t="shared" si="307"/>
        <v>6.6353121308464491E-3</v>
      </c>
      <c r="BN502" s="2">
        <v>44922</v>
      </c>
      <c r="BO502">
        <v>238.7</v>
      </c>
      <c r="BP502">
        <v>236.96</v>
      </c>
      <c r="BQ502" s="3">
        <f t="shared" si="308"/>
        <v>-7.414233653080804E-3</v>
      </c>
      <c r="BR502" s="3">
        <f t="shared" si="309"/>
        <v>-1.2566497717081404E-4</v>
      </c>
      <c r="BS502" s="3">
        <f t="shared" si="310"/>
        <v>-7.2894847088394998E-3</v>
      </c>
      <c r="BT502" s="3">
        <f t="shared" si="311"/>
        <v>7.1638197316686858E-3</v>
      </c>
      <c r="BW502" s="2">
        <v>44922</v>
      </c>
      <c r="BX502">
        <v>48.01</v>
      </c>
      <c r="BY502">
        <v>47.94</v>
      </c>
      <c r="BZ502" s="3">
        <f t="shared" si="312"/>
        <v>4.1736227045063856E-4</v>
      </c>
      <c r="CA502" s="3">
        <f t="shared" si="313"/>
        <v>1.8781302170283176E-3</v>
      </c>
      <c r="CB502" s="3">
        <f t="shared" si="314"/>
        <v>-1.4580295771714491E-3</v>
      </c>
      <c r="CC502" s="3">
        <f t="shared" si="315"/>
        <v>3.3361597941997667E-3</v>
      </c>
      <c r="CF502" s="2">
        <v>44922</v>
      </c>
      <c r="CG502">
        <v>63.93</v>
      </c>
      <c r="CH502">
        <v>64.209999999999994</v>
      </c>
      <c r="CI502" s="3">
        <f t="shared" si="316"/>
        <v>6.1109370103413774E-3</v>
      </c>
      <c r="CJ502" s="3">
        <f t="shared" si="317"/>
        <v>1.7235976183014312E-3</v>
      </c>
      <c r="CK502" s="3">
        <f t="shared" si="318"/>
        <v>4.3797903957452089E-3</v>
      </c>
      <c r="CL502" s="3">
        <f t="shared" si="319"/>
        <v>-2.6561927774437777E-3</v>
      </c>
    </row>
    <row r="503" spans="3:90" x14ac:dyDescent="0.25">
      <c r="C503" s="2">
        <v>44923</v>
      </c>
      <c r="D503">
        <v>49.84</v>
      </c>
      <c r="E503">
        <v>49.12</v>
      </c>
      <c r="F503" s="3">
        <f t="shared" si="280"/>
        <v>-1.7992802878848524E-2</v>
      </c>
      <c r="G503" s="3">
        <f t="shared" si="281"/>
        <v>-3.5985605757696826E-3</v>
      </c>
      <c r="H503" s="3">
        <f t="shared" si="282"/>
        <v>-1.4446227929374111E-2</v>
      </c>
      <c r="I503" s="3">
        <f t="shared" si="283"/>
        <v>1.0847667353604429E-2</v>
      </c>
      <c r="L503" s="2">
        <v>44923</v>
      </c>
      <c r="M503">
        <v>13.93</v>
      </c>
      <c r="N503">
        <v>14.04</v>
      </c>
      <c r="O503" s="3">
        <f t="shared" si="284"/>
        <v>-5.6657223796033884E-3</v>
      </c>
      <c r="P503" s="3">
        <f t="shared" si="285"/>
        <v>-1.3456090651558061E-2</v>
      </c>
      <c r="Q503" s="3">
        <f t="shared" si="286"/>
        <v>7.8966259870782984E-3</v>
      </c>
      <c r="R503" s="3">
        <f t="shared" si="287"/>
        <v>-2.135271663863636E-2</v>
      </c>
      <c r="U503" s="2">
        <v>44923</v>
      </c>
      <c r="V503">
        <v>11.18</v>
      </c>
      <c r="W503">
        <v>10.95</v>
      </c>
      <c r="X503" s="3">
        <f t="shared" si="288"/>
        <v>-2.2321428571428603E-2</v>
      </c>
      <c r="Y503" s="3">
        <f t="shared" si="289"/>
        <v>-1.7857142857142794E-3</v>
      </c>
      <c r="Z503" s="3">
        <f t="shared" si="290"/>
        <v>-2.0572450805009024E-2</v>
      </c>
      <c r="AA503" s="3">
        <f t="shared" si="291"/>
        <v>1.8786736519294744E-2</v>
      </c>
      <c r="AD503" s="2">
        <v>44923</v>
      </c>
      <c r="AE503">
        <v>243.14</v>
      </c>
      <c r="AF503">
        <v>239.38</v>
      </c>
      <c r="AG503" s="3">
        <f t="shared" si="292"/>
        <v>-1.546434153162779E-2</v>
      </c>
      <c r="AH503" s="3">
        <f t="shared" si="293"/>
        <v>0</v>
      </c>
      <c r="AI503" s="3">
        <f t="shared" si="294"/>
        <v>-1.546434153162779E-2</v>
      </c>
      <c r="AJ503" s="3">
        <f t="shared" si="295"/>
        <v>1.546434153162779E-2</v>
      </c>
      <c r="AM503" s="2">
        <v>44923</v>
      </c>
      <c r="AN503">
        <v>109.91</v>
      </c>
      <c r="AO503">
        <v>108.38</v>
      </c>
      <c r="AP503" s="3">
        <f t="shared" si="296"/>
        <v>-1.6426172973954101E-2</v>
      </c>
      <c r="AQ503" s="3">
        <f t="shared" si="297"/>
        <v>-2.5410654324349302E-3</v>
      </c>
      <c r="AR503" s="3">
        <f t="shared" si="298"/>
        <v>-1.3920480393048829E-2</v>
      </c>
      <c r="AS503" s="3">
        <f t="shared" si="299"/>
        <v>1.1379414960613898E-2</v>
      </c>
      <c r="AV503" s="2">
        <v>44923</v>
      </c>
      <c r="AW503">
        <v>131.85</v>
      </c>
      <c r="AX503">
        <v>132.46</v>
      </c>
      <c r="AY503" s="3">
        <f t="shared" si="300"/>
        <v>5.4653104599968749E-3</v>
      </c>
      <c r="AZ503" s="3">
        <f t="shared" si="301"/>
        <v>8.3497798694387448E-4</v>
      </c>
      <c r="BA503" s="3">
        <f t="shared" si="302"/>
        <v>4.626469472885919E-3</v>
      </c>
      <c r="BB503" s="3">
        <f t="shared" si="303"/>
        <v>-3.7914914859420445E-3</v>
      </c>
      <c r="BE503" s="2">
        <v>44923</v>
      </c>
      <c r="BF503">
        <v>129.66999999999999</v>
      </c>
      <c r="BG503">
        <v>126.04</v>
      </c>
      <c r="BH503" s="3">
        <f t="shared" si="304"/>
        <v>-3.0685226486195427E-2</v>
      </c>
      <c r="BI503" s="3">
        <f t="shared" si="305"/>
        <v>-2.7685918634162698E-3</v>
      </c>
      <c r="BJ503" s="3">
        <f t="shared" si="306"/>
        <v>-2.7994138968149729E-2</v>
      </c>
      <c r="BK503" s="3">
        <f t="shared" si="307"/>
        <v>2.5225547104733459E-2</v>
      </c>
      <c r="BN503" s="2">
        <v>44923</v>
      </c>
      <c r="BO503">
        <v>236.89</v>
      </c>
      <c r="BP503">
        <v>234.53</v>
      </c>
      <c r="BQ503" s="3">
        <f t="shared" si="308"/>
        <v>-1.0254895340985892E-2</v>
      </c>
      <c r="BR503" s="3">
        <f t="shared" si="309"/>
        <v>-2.9540850776510474E-4</v>
      </c>
      <c r="BS503" s="3">
        <f t="shared" si="310"/>
        <v>-9.962429819747487E-3</v>
      </c>
      <c r="BT503" s="3">
        <f t="shared" si="311"/>
        <v>9.6670213119823822E-3</v>
      </c>
      <c r="BW503" s="2">
        <v>44923</v>
      </c>
      <c r="BX503">
        <v>47.82</v>
      </c>
      <c r="BY503">
        <v>47.1</v>
      </c>
      <c r="BZ503" s="3">
        <f t="shared" si="312"/>
        <v>-1.7521902377972354E-2</v>
      </c>
      <c r="CA503" s="3">
        <f t="shared" si="313"/>
        <v>-2.5031289111389077E-3</v>
      </c>
      <c r="CB503" s="3">
        <f t="shared" si="314"/>
        <v>-1.5056461731493109E-2</v>
      </c>
      <c r="CC503" s="3">
        <f t="shared" si="315"/>
        <v>1.2553332820354202E-2</v>
      </c>
      <c r="CF503" s="2">
        <v>44923</v>
      </c>
      <c r="CG503">
        <v>64.459999999999994</v>
      </c>
      <c r="CH503">
        <v>63.57</v>
      </c>
      <c r="CI503" s="3">
        <f t="shared" si="316"/>
        <v>-9.9672948138918027E-3</v>
      </c>
      <c r="CJ503" s="3">
        <f t="shared" si="317"/>
        <v>3.8934745366765444E-3</v>
      </c>
      <c r="CK503" s="3">
        <f t="shared" si="318"/>
        <v>-1.3807012100527372E-2</v>
      </c>
      <c r="CL503" s="3">
        <f t="shared" si="319"/>
        <v>1.7700486637203916E-2</v>
      </c>
    </row>
    <row r="504" spans="3:90" x14ac:dyDescent="0.25">
      <c r="C504" s="2">
        <v>44924</v>
      </c>
      <c r="D504">
        <v>49.4</v>
      </c>
      <c r="E504">
        <v>50.65</v>
      </c>
      <c r="F504" s="3">
        <f t="shared" si="280"/>
        <v>3.1148208469055305E-2</v>
      </c>
      <c r="G504" s="3">
        <f t="shared" si="281"/>
        <v>5.7003257328991364E-3</v>
      </c>
      <c r="H504" s="3">
        <f t="shared" si="282"/>
        <v>2.530364372469629E-2</v>
      </c>
      <c r="I504" s="3">
        <f t="shared" si="283"/>
        <v>-1.9603317991797153E-2</v>
      </c>
      <c r="L504" s="2">
        <v>44924</v>
      </c>
      <c r="M504">
        <v>14.4</v>
      </c>
      <c r="N504">
        <v>14.6</v>
      </c>
      <c r="O504" s="3">
        <f t="shared" si="284"/>
        <v>3.9886039886039892E-2</v>
      </c>
      <c r="P504" s="3">
        <f t="shared" si="285"/>
        <v>2.5641025641025772E-2</v>
      </c>
      <c r="Q504" s="3">
        <f t="shared" si="286"/>
        <v>1.388888888888884E-2</v>
      </c>
      <c r="R504" s="3">
        <f t="shared" si="287"/>
        <v>1.1752136752136932E-2</v>
      </c>
      <c r="U504" s="2">
        <v>44924</v>
      </c>
      <c r="V504">
        <v>11.08</v>
      </c>
      <c r="W504">
        <v>11.54</v>
      </c>
      <c r="X504" s="3">
        <f t="shared" si="288"/>
        <v>5.3881278538812749E-2</v>
      </c>
      <c r="Y504" s="3">
        <f t="shared" si="289"/>
        <v>1.1872146118721449E-2</v>
      </c>
      <c r="Z504" s="3">
        <f t="shared" si="290"/>
        <v>4.1516245487364545E-2</v>
      </c>
      <c r="AA504" s="3">
        <f t="shared" si="291"/>
        <v>-2.9644099368643095E-2</v>
      </c>
      <c r="AD504" s="2">
        <v>44924</v>
      </c>
      <c r="AE504">
        <v>241.21</v>
      </c>
      <c r="AF504">
        <v>240.2</v>
      </c>
      <c r="AG504" s="3">
        <f t="shared" si="292"/>
        <v>3.4255159161165061E-3</v>
      </c>
      <c r="AH504" s="3">
        <f t="shared" si="293"/>
        <v>7.6447489347482023E-3</v>
      </c>
      <c r="AI504" s="3">
        <f t="shared" si="294"/>
        <v>-4.18722275195893E-3</v>
      </c>
      <c r="AJ504" s="3">
        <f t="shared" si="295"/>
        <v>1.1831971686707132E-2</v>
      </c>
      <c r="AM504" s="2">
        <v>44924</v>
      </c>
      <c r="AN504">
        <v>107.99</v>
      </c>
      <c r="AO504">
        <v>109.2</v>
      </c>
      <c r="AP504" s="3">
        <f t="shared" si="296"/>
        <v>7.5659715814726525E-3</v>
      </c>
      <c r="AQ504" s="3">
        <f t="shared" si="297"/>
        <v>-3.5984498985052182E-3</v>
      </c>
      <c r="AR504" s="3">
        <f t="shared" si="298"/>
        <v>1.1204741179738908E-2</v>
      </c>
      <c r="AS504" s="3">
        <f t="shared" si="299"/>
        <v>-1.4803191078244127E-2</v>
      </c>
      <c r="AV504" s="2">
        <v>44924</v>
      </c>
      <c r="AW504">
        <v>132.93</v>
      </c>
      <c r="AX504">
        <v>133.22</v>
      </c>
      <c r="AY504" s="3">
        <f t="shared" si="300"/>
        <v>5.7375811565754109E-3</v>
      </c>
      <c r="AZ504" s="3">
        <f t="shared" si="301"/>
        <v>3.5482409784086677E-3</v>
      </c>
      <c r="BA504" s="3">
        <f t="shared" si="302"/>
        <v>2.1815993379974419E-3</v>
      </c>
      <c r="BB504" s="3">
        <f t="shared" si="303"/>
        <v>1.3666416404112258E-3</v>
      </c>
      <c r="BE504" s="2">
        <v>44924</v>
      </c>
      <c r="BF504">
        <v>127.99</v>
      </c>
      <c r="BG504">
        <v>129.61000000000001</v>
      </c>
      <c r="BH504" s="3">
        <f t="shared" si="304"/>
        <v>2.832434147889562E-2</v>
      </c>
      <c r="BI504" s="3">
        <f t="shared" si="305"/>
        <v>1.547127895906053E-2</v>
      </c>
      <c r="BJ504" s="3">
        <f t="shared" si="306"/>
        <v>1.2657238846785157E-2</v>
      </c>
      <c r="BK504" s="3">
        <f t="shared" si="307"/>
        <v>2.8140401122753733E-3</v>
      </c>
      <c r="BN504" s="2">
        <v>44924</v>
      </c>
      <c r="BO504">
        <v>235.65</v>
      </c>
      <c r="BP504">
        <v>241.01</v>
      </c>
      <c r="BQ504" s="3">
        <f t="shared" si="308"/>
        <v>2.7629727540186666E-2</v>
      </c>
      <c r="BR504" s="3">
        <f t="shared" si="309"/>
        <v>4.7755084637359779E-3</v>
      </c>
      <c r="BS504" s="3">
        <f t="shared" si="310"/>
        <v>2.2745597284107744E-2</v>
      </c>
      <c r="BT504" s="3">
        <f t="shared" si="311"/>
        <v>-1.7970088820371766E-2</v>
      </c>
      <c r="BW504" s="2">
        <v>44924</v>
      </c>
      <c r="BX504">
        <v>47.38</v>
      </c>
      <c r="BY504">
        <v>47.38</v>
      </c>
      <c r="BZ504" s="3">
        <f t="shared" si="312"/>
        <v>5.9447983014861983E-3</v>
      </c>
      <c r="CA504" s="3">
        <f t="shared" si="313"/>
        <v>5.9447983014861983E-3</v>
      </c>
      <c r="CB504" s="3">
        <f t="shared" si="314"/>
        <v>0</v>
      </c>
      <c r="CC504" s="3">
        <f t="shared" si="315"/>
        <v>5.9447983014861983E-3</v>
      </c>
      <c r="CF504" s="2">
        <v>44924</v>
      </c>
      <c r="CG504">
        <v>63.8</v>
      </c>
      <c r="CH504">
        <v>63.95</v>
      </c>
      <c r="CI504" s="3">
        <f t="shared" si="316"/>
        <v>5.9776624193803585E-3</v>
      </c>
      <c r="CJ504" s="3">
        <f t="shared" si="317"/>
        <v>3.6180588327827667E-3</v>
      </c>
      <c r="CK504" s="3">
        <f t="shared" si="318"/>
        <v>2.3510971786835366E-3</v>
      </c>
      <c r="CL504" s="3">
        <f t="shared" si="319"/>
        <v>1.2669616540992301E-3</v>
      </c>
    </row>
    <row r="505" spans="3:90" x14ac:dyDescent="0.25">
      <c r="C505" s="2">
        <v>44925</v>
      </c>
      <c r="D505">
        <v>49.45</v>
      </c>
      <c r="E505">
        <v>49.98</v>
      </c>
      <c r="F505" s="3">
        <f t="shared" si="280"/>
        <v>-1.3228035538006E-2</v>
      </c>
      <c r="G505" s="3">
        <f t="shared" si="281"/>
        <v>-2.3692003948667217E-2</v>
      </c>
      <c r="H505" s="3">
        <f t="shared" si="282"/>
        <v>1.0717896865520604E-2</v>
      </c>
      <c r="I505" s="3">
        <f t="shared" si="283"/>
        <v>-3.4409900814187822E-2</v>
      </c>
      <c r="L505" s="2">
        <v>44925</v>
      </c>
      <c r="M505">
        <v>14.33</v>
      </c>
      <c r="N505">
        <v>14.61</v>
      </c>
      <c r="O505" s="3">
        <f t="shared" si="284"/>
        <v>6.8493150684934001E-4</v>
      </c>
      <c r="P505" s="3">
        <f t="shared" si="285"/>
        <v>-1.8493150684931514E-2</v>
      </c>
      <c r="Q505" s="3">
        <f t="shared" si="286"/>
        <v>1.9539427773900941E-2</v>
      </c>
      <c r="R505" s="3">
        <f t="shared" si="287"/>
        <v>-3.8032578458832456E-2</v>
      </c>
      <c r="U505" s="2">
        <v>44925</v>
      </c>
      <c r="V505">
        <v>11.4</v>
      </c>
      <c r="W505">
        <v>11.63</v>
      </c>
      <c r="X505" s="3">
        <f t="shared" si="288"/>
        <v>7.7989601386483365E-3</v>
      </c>
      <c r="Y505" s="3">
        <f t="shared" si="289"/>
        <v>-1.21317157712304E-2</v>
      </c>
      <c r="Z505" s="3">
        <f t="shared" si="290"/>
        <v>2.017543859649118E-2</v>
      </c>
      <c r="AA505" s="3">
        <f t="shared" si="291"/>
        <v>-3.230715436772158E-2</v>
      </c>
      <c r="AD505" s="2">
        <v>44925</v>
      </c>
      <c r="AE505">
        <v>239.39</v>
      </c>
      <c r="AF505">
        <v>239.56</v>
      </c>
      <c r="AG505" s="3">
        <f t="shared" si="292"/>
        <v>-2.6644462947542635E-3</v>
      </c>
      <c r="AH505" s="3">
        <f t="shared" si="293"/>
        <v>-3.3721898417985452E-3</v>
      </c>
      <c r="AI505" s="3">
        <f t="shared" si="294"/>
        <v>7.1013826809807057E-4</v>
      </c>
      <c r="AJ505" s="3">
        <f t="shared" si="295"/>
        <v>-4.0823281098966158E-3</v>
      </c>
      <c r="AM505" s="2">
        <v>44925</v>
      </c>
      <c r="AN505">
        <v>108.61</v>
      </c>
      <c r="AO505">
        <v>110.3</v>
      </c>
      <c r="AP505" s="3">
        <f t="shared" si="296"/>
        <v>1.0073260073260037E-2</v>
      </c>
      <c r="AQ505" s="3">
        <f t="shared" si="297"/>
        <v>-5.4029304029303837E-3</v>
      </c>
      <c r="AR505" s="3">
        <f t="shared" si="298"/>
        <v>1.5560261486051052E-2</v>
      </c>
      <c r="AS505" s="3">
        <f t="shared" si="299"/>
        <v>-2.0963191888981436E-2</v>
      </c>
      <c r="AV505" s="2">
        <v>44925</v>
      </c>
      <c r="AW505">
        <v>132.81</v>
      </c>
      <c r="AX505">
        <v>134.1</v>
      </c>
      <c r="AY505" s="3">
        <f t="shared" si="300"/>
        <v>6.6056147725566117E-3</v>
      </c>
      <c r="AZ505" s="3">
        <f t="shared" si="301"/>
        <v>-3.0776159735774744E-3</v>
      </c>
      <c r="BA505" s="3">
        <f t="shared" si="302"/>
        <v>9.713124011746066E-3</v>
      </c>
      <c r="BB505" s="3">
        <f t="shared" si="303"/>
        <v>-1.279073998532354E-2</v>
      </c>
      <c r="BE505" s="2">
        <v>44925</v>
      </c>
      <c r="BF505">
        <v>128.41</v>
      </c>
      <c r="BG505">
        <v>129.93</v>
      </c>
      <c r="BH505" s="3">
        <f t="shared" si="304"/>
        <v>2.4689452974306914E-3</v>
      </c>
      <c r="BI505" s="3">
        <f t="shared" si="305"/>
        <v>-9.2585448653654812E-3</v>
      </c>
      <c r="BJ505" s="3">
        <f t="shared" si="306"/>
        <v>1.1837084339225923E-2</v>
      </c>
      <c r="BK505" s="3">
        <f t="shared" si="307"/>
        <v>-2.1095629204591404E-2</v>
      </c>
      <c r="BN505" s="2">
        <v>44925</v>
      </c>
      <c r="BO505">
        <v>238.21</v>
      </c>
      <c r="BP505">
        <v>239.82</v>
      </c>
      <c r="BQ505" s="3">
        <f t="shared" si="308"/>
        <v>-4.937554458321225E-3</v>
      </c>
      <c r="BR505" s="3">
        <f t="shared" si="309"/>
        <v>-1.1617775196049895E-2</v>
      </c>
      <c r="BS505" s="3">
        <f t="shared" si="310"/>
        <v>6.758742286218089E-3</v>
      </c>
      <c r="BT505" s="3">
        <f t="shared" si="311"/>
        <v>-1.8376517482267984E-2</v>
      </c>
      <c r="BW505" s="2">
        <v>44925</v>
      </c>
      <c r="BX505">
        <v>47.19</v>
      </c>
      <c r="BY505">
        <v>47.26</v>
      </c>
      <c r="BZ505" s="3">
        <f t="shared" si="312"/>
        <v>-2.5327142254116808E-3</v>
      </c>
      <c r="CA505" s="3">
        <f t="shared" si="313"/>
        <v>-4.0101308569017169E-3</v>
      </c>
      <c r="CB505" s="3">
        <f t="shared" si="314"/>
        <v>1.4833651197287967E-3</v>
      </c>
      <c r="CC505" s="3">
        <f t="shared" si="315"/>
        <v>-5.4934959766305136E-3</v>
      </c>
      <c r="CF505" s="2">
        <v>44925</v>
      </c>
      <c r="CG505">
        <v>63.92</v>
      </c>
      <c r="CH505">
        <v>63.61</v>
      </c>
      <c r="CI505" s="3">
        <f t="shared" si="316"/>
        <v>-5.3166536356529237E-3</v>
      </c>
      <c r="CJ505" s="3">
        <f t="shared" si="317"/>
        <v>-4.6911649726355531E-4</v>
      </c>
      <c r="CK505" s="3">
        <f t="shared" si="318"/>
        <v>-4.8498122653316544E-3</v>
      </c>
      <c r="CL505" s="3">
        <f t="shared" si="319"/>
        <v>4.3806957680680991E-3</v>
      </c>
    </row>
    <row r="506" spans="3:90" x14ac:dyDescent="0.25">
      <c r="C506" s="2">
        <v>44929</v>
      </c>
      <c r="D506">
        <v>50.56</v>
      </c>
      <c r="E506">
        <v>50.37</v>
      </c>
      <c r="F506" s="3">
        <f t="shared" si="280"/>
        <v>7.8031212484994672E-3</v>
      </c>
      <c r="G506" s="3">
        <f t="shared" si="281"/>
        <v>1.1604641856742814E-2</v>
      </c>
      <c r="H506" s="3">
        <f t="shared" si="282"/>
        <v>-3.7579113924051111E-3</v>
      </c>
      <c r="I506" s="3">
        <f t="shared" si="283"/>
        <v>1.5362553249147926E-2</v>
      </c>
      <c r="L506" s="2">
        <v>44929</v>
      </c>
      <c r="M506">
        <v>14.85</v>
      </c>
      <c r="N506">
        <v>14.31</v>
      </c>
      <c r="O506" s="3">
        <f t="shared" si="284"/>
        <v>-2.0533880903490731E-2</v>
      </c>
      <c r="P506" s="3">
        <f t="shared" si="285"/>
        <v>1.6427104722792629E-2</v>
      </c>
      <c r="Q506" s="3">
        <f t="shared" si="286"/>
        <v>-3.6363636363636265E-2</v>
      </c>
      <c r="R506" s="3">
        <f t="shared" si="287"/>
        <v>5.2790741086428894E-2</v>
      </c>
      <c r="U506" s="2">
        <v>44929</v>
      </c>
      <c r="V506">
        <v>11.82</v>
      </c>
      <c r="W506">
        <v>11.68</v>
      </c>
      <c r="X506" s="3">
        <f t="shared" si="288"/>
        <v>4.2992261392948983E-3</v>
      </c>
      <c r="Y506" s="3">
        <f t="shared" si="289"/>
        <v>1.6337059329320613E-2</v>
      </c>
      <c r="Z506" s="3">
        <f t="shared" si="290"/>
        <v>-1.1844331641285955E-2</v>
      </c>
      <c r="AA506" s="3">
        <f t="shared" si="291"/>
        <v>2.8181390970606568E-2</v>
      </c>
      <c r="AD506" s="2">
        <v>44929</v>
      </c>
      <c r="AE506">
        <v>240.68</v>
      </c>
      <c r="AF506">
        <v>238.88</v>
      </c>
      <c r="AG506" s="3">
        <f t="shared" si="292"/>
        <v>-2.8385373184171003E-3</v>
      </c>
      <c r="AH506" s="3">
        <f t="shared" si="293"/>
        <v>4.675237936216492E-3</v>
      </c>
      <c r="AI506" s="3">
        <f t="shared" si="294"/>
        <v>-7.4788100382250366E-3</v>
      </c>
      <c r="AJ506" s="3">
        <f t="shared" si="295"/>
        <v>1.2154047974441529E-2</v>
      </c>
      <c r="AM506" s="2">
        <v>44929</v>
      </c>
      <c r="AN506">
        <v>109.78</v>
      </c>
      <c r="AO506">
        <v>106.51</v>
      </c>
      <c r="AP506" s="3">
        <f t="shared" si="296"/>
        <v>-3.4360834088848491E-2</v>
      </c>
      <c r="AQ506" s="3">
        <f t="shared" si="297"/>
        <v>-4.7144152311876519E-3</v>
      </c>
      <c r="AR506" s="3">
        <f t="shared" si="298"/>
        <v>-2.9786846420112867E-2</v>
      </c>
      <c r="AS506" s="3">
        <f t="shared" si="299"/>
        <v>2.5072431188925215E-2</v>
      </c>
      <c r="AV506" s="2">
        <v>44929</v>
      </c>
      <c r="AW506">
        <v>135.24</v>
      </c>
      <c r="AX506">
        <v>135.12</v>
      </c>
      <c r="AY506" s="3">
        <f t="shared" si="300"/>
        <v>7.6062639821030675E-3</v>
      </c>
      <c r="AZ506" s="3">
        <f t="shared" si="301"/>
        <v>8.5011185682328794E-3</v>
      </c>
      <c r="BA506" s="3">
        <f t="shared" si="302"/>
        <v>-8.8731144631770675E-4</v>
      </c>
      <c r="BB506" s="3">
        <f t="shared" si="303"/>
        <v>9.3884300145505861E-3</v>
      </c>
      <c r="BE506" s="2">
        <v>44929</v>
      </c>
      <c r="BF506">
        <v>130.28</v>
      </c>
      <c r="BG506">
        <v>125.07</v>
      </c>
      <c r="BH506" s="3">
        <f t="shared" si="304"/>
        <v>-3.7404756407296347E-2</v>
      </c>
      <c r="BI506" s="3">
        <f t="shared" si="305"/>
        <v>2.6937581774801878E-3</v>
      </c>
      <c r="BJ506" s="3">
        <f t="shared" si="306"/>
        <v>-3.9990789069696109E-2</v>
      </c>
      <c r="BK506" s="3">
        <f t="shared" si="307"/>
        <v>4.2684547247176297E-2</v>
      </c>
      <c r="BN506" s="2">
        <v>44929</v>
      </c>
      <c r="BO506">
        <v>243.08</v>
      </c>
      <c r="BP506">
        <v>239.58</v>
      </c>
      <c r="BQ506" s="3">
        <f t="shared" si="308"/>
        <v>-1.000750562922148E-3</v>
      </c>
      <c r="BR506" s="3">
        <f t="shared" si="309"/>
        <v>1.3593528479693084E-2</v>
      </c>
      <c r="BS506" s="3">
        <f t="shared" si="310"/>
        <v>-1.4398551917064295E-2</v>
      </c>
      <c r="BT506" s="3">
        <f t="shared" si="311"/>
        <v>2.7992080396757379E-2</v>
      </c>
      <c r="BW506" s="2">
        <v>44929</v>
      </c>
      <c r="BX506">
        <v>47.52</v>
      </c>
      <c r="BY506">
        <v>47.87</v>
      </c>
      <c r="BZ506" s="3">
        <f t="shared" si="312"/>
        <v>1.2907321201861999E-2</v>
      </c>
      <c r="CA506" s="3">
        <f t="shared" si="313"/>
        <v>5.501481168006972E-3</v>
      </c>
      <c r="CB506" s="3">
        <f t="shared" si="314"/>
        <v>7.3653198653198526E-3</v>
      </c>
      <c r="CC506" s="3">
        <f t="shared" si="315"/>
        <v>-1.8638386973128807E-3</v>
      </c>
      <c r="CF506" s="2">
        <v>44929</v>
      </c>
      <c r="CG506">
        <v>63.56</v>
      </c>
      <c r="CH506">
        <v>62.95</v>
      </c>
      <c r="CI506" s="3">
        <f t="shared" si="316"/>
        <v>-1.0375727086936015E-2</v>
      </c>
      <c r="CJ506" s="3">
        <f t="shared" si="317"/>
        <v>-7.86039930828486E-4</v>
      </c>
      <c r="CK506" s="3">
        <f t="shared" si="318"/>
        <v>-9.597230962869685E-3</v>
      </c>
      <c r="CL506" s="3">
        <f t="shared" si="319"/>
        <v>8.811191032041199E-3</v>
      </c>
    </row>
    <row r="507" spans="3:90" x14ac:dyDescent="0.25">
      <c r="C507" s="2">
        <v>44930</v>
      </c>
      <c r="D507">
        <v>53.05</v>
      </c>
      <c r="E507">
        <v>54.2</v>
      </c>
      <c r="F507" s="3">
        <f t="shared" si="280"/>
        <v>7.6037323803851642E-2</v>
      </c>
      <c r="G507" s="3">
        <f t="shared" si="281"/>
        <v>5.3206273575540974E-2</v>
      </c>
      <c r="H507" s="3">
        <f t="shared" si="282"/>
        <v>2.1677662582469504E-2</v>
      </c>
      <c r="I507" s="3">
        <f t="shared" si="283"/>
        <v>3.1528610993071471E-2</v>
      </c>
      <c r="L507" s="2">
        <v>44930</v>
      </c>
      <c r="M507">
        <v>14.57</v>
      </c>
      <c r="N507">
        <v>14.75</v>
      </c>
      <c r="O507" s="3">
        <f t="shared" si="284"/>
        <v>3.0747728860936352E-2</v>
      </c>
      <c r="P507" s="3">
        <f t="shared" si="285"/>
        <v>1.8169112508735097E-2</v>
      </c>
      <c r="Q507" s="3">
        <f t="shared" si="286"/>
        <v>1.2354152367879179E-2</v>
      </c>
      <c r="R507" s="3">
        <f t="shared" si="287"/>
        <v>5.8149601408559182E-3</v>
      </c>
      <c r="U507" s="2">
        <v>44930</v>
      </c>
      <c r="V507">
        <v>11.88</v>
      </c>
      <c r="W507">
        <v>12.01</v>
      </c>
      <c r="X507" s="3">
        <f t="shared" si="288"/>
        <v>2.8253424657534332E-2</v>
      </c>
      <c r="Y507" s="3">
        <f t="shared" si="289"/>
        <v>1.7123287671233056E-2</v>
      </c>
      <c r="Z507" s="3">
        <f t="shared" si="290"/>
        <v>1.094276094276081E-2</v>
      </c>
      <c r="AA507" s="3">
        <f t="shared" si="291"/>
        <v>6.1805267284722465E-3</v>
      </c>
      <c r="AD507" s="2">
        <v>44930</v>
      </c>
      <c r="AE507">
        <v>240</v>
      </c>
      <c r="AF507">
        <v>241.36</v>
      </c>
      <c r="AG507" s="3">
        <f t="shared" si="292"/>
        <v>1.0381781647689214E-2</v>
      </c>
      <c r="AH507" s="3">
        <f t="shared" si="293"/>
        <v>4.6885465505692725E-3</v>
      </c>
      <c r="AI507" s="3">
        <f t="shared" si="294"/>
        <v>5.6666666666667087E-3</v>
      </c>
      <c r="AJ507" s="3">
        <f t="shared" si="295"/>
        <v>-9.7812011609743621E-4</v>
      </c>
      <c r="AM507" s="2">
        <v>44930</v>
      </c>
      <c r="AN507">
        <v>104.8</v>
      </c>
      <c r="AO507">
        <v>106.82</v>
      </c>
      <c r="AP507" s="3">
        <f t="shared" si="296"/>
        <v>2.9105248333489708E-3</v>
      </c>
      <c r="AQ507" s="3">
        <f t="shared" si="297"/>
        <v>-1.6054830532344466E-2</v>
      </c>
      <c r="AR507" s="3">
        <f t="shared" si="298"/>
        <v>1.9274809160305217E-2</v>
      </c>
      <c r="AS507" s="3">
        <f t="shared" si="299"/>
        <v>-3.5329639692649684E-2</v>
      </c>
      <c r="AV507" s="2">
        <v>44930</v>
      </c>
      <c r="AW507">
        <v>135.99</v>
      </c>
      <c r="AX507">
        <v>136.38</v>
      </c>
      <c r="AY507" s="3">
        <f t="shared" si="300"/>
        <v>9.3250444049732817E-3</v>
      </c>
      <c r="AZ507" s="3">
        <f t="shared" si="301"/>
        <v>6.4387211367673558E-3</v>
      </c>
      <c r="BA507" s="3">
        <f t="shared" si="302"/>
        <v>2.8678579307301888E-3</v>
      </c>
      <c r="BB507" s="3">
        <f t="shared" si="303"/>
        <v>3.570863206037167E-3</v>
      </c>
      <c r="BE507" s="2">
        <v>44930</v>
      </c>
      <c r="BF507">
        <v>126.89</v>
      </c>
      <c r="BG507">
        <v>126.36</v>
      </c>
      <c r="BH507" s="3">
        <f t="shared" si="304"/>
        <v>1.0314224034540631E-2</v>
      </c>
      <c r="BI507" s="3">
        <f t="shared" si="305"/>
        <v>1.4551850963460566E-2</v>
      </c>
      <c r="BJ507" s="3">
        <f t="shared" si="306"/>
        <v>-4.1768460871620672E-3</v>
      </c>
      <c r="BK507" s="3">
        <f t="shared" si="307"/>
        <v>1.8728697050622634E-2</v>
      </c>
      <c r="BN507" s="2">
        <v>44930</v>
      </c>
      <c r="BO507">
        <v>232.28</v>
      </c>
      <c r="BP507">
        <v>229.1</v>
      </c>
      <c r="BQ507" s="3">
        <f t="shared" si="308"/>
        <v>-4.3743217296936421E-2</v>
      </c>
      <c r="BR507" s="3">
        <f t="shared" si="309"/>
        <v>-3.0469989147675181E-2</v>
      </c>
      <c r="BS507" s="3">
        <f t="shared" si="310"/>
        <v>-1.3690373686929602E-2</v>
      </c>
      <c r="BT507" s="3">
        <f t="shared" si="311"/>
        <v>-1.6779615460745578E-2</v>
      </c>
      <c r="BW507" s="2">
        <v>44930</v>
      </c>
      <c r="BX507">
        <v>47.81</v>
      </c>
      <c r="BY507">
        <v>47.92</v>
      </c>
      <c r="BZ507" s="3">
        <f t="shared" si="312"/>
        <v>1.044495508669474E-3</v>
      </c>
      <c r="CA507" s="3">
        <f t="shared" si="313"/>
        <v>-1.2533946104030802E-3</v>
      </c>
      <c r="CB507" s="3">
        <f t="shared" si="314"/>
        <v>2.3007738966742686E-3</v>
      </c>
      <c r="CC507" s="3">
        <f t="shared" si="315"/>
        <v>-3.5541685070773488E-3</v>
      </c>
      <c r="CF507" s="2">
        <v>44930</v>
      </c>
      <c r="CG507">
        <v>63.15</v>
      </c>
      <c r="CH507">
        <v>62.92</v>
      </c>
      <c r="CI507" s="3">
        <f t="shared" si="316"/>
        <v>-4.7656870532175599E-4</v>
      </c>
      <c r="CJ507" s="3">
        <f t="shared" si="317"/>
        <v>3.1771247021445959E-3</v>
      </c>
      <c r="CK507" s="3">
        <f t="shared" si="318"/>
        <v>-3.6421219319081599E-3</v>
      </c>
      <c r="CL507" s="3">
        <f t="shared" si="319"/>
        <v>6.8192466340527558E-3</v>
      </c>
    </row>
    <row r="508" spans="3:90" x14ac:dyDescent="0.25">
      <c r="C508" s="2">
        <v>44931</v>
      </c>
      <c r="D508">
        <v>53.89</v>
      </c>
      <c r="E508">
        <v>54.71</v>
      </c>
      <c r="F508" s="3">
        <f t="shared" si="280"/>
        <v>9.4095940959408875E-3</v>
      </c>
      <c r="G508" s="3">
        <f t="shared" si="281"/>
        <v>-5.7195571955720448E-3</v>
      </c>
      <c r="H508" s="3">
        <f t="shared" si="282"/>
        <v>1.5216181109667826E-2</v>
      </c>
      <c r="I508" s="3">
        <f t="shared" si="283"/>
        <v>-2.093573830523987E-2</v>
      </c>
      <c r="L508" s="2">
        <v>44931</v>
      </c>
      <c r="M508">
        <v>14.49</v>
      </c>
      <c r="N508">
        <v>14.27</v>
      </c>
      <c r="O508" s="3">
        <f t="shared" si="284"/>
        <v>-3.2542372881355974E-2</v>
      </c>
      <c r="P508" s="3">
        <f t="shared" si="285"/>
        <v>-1.7627118644067741E-2</v>
      </c>
      <c r="Q508" s="3">
        <f t="shared" si="286"/>
        <v>-1.5182884748102143E-2</v>
      </c>
      <c r="R508" s="3">
        <f t="shared" si="287"/>
        <v>-2.4442338959655974E-3</v>
      </c>
      <c r="U508" s="2">
        <v>44931</v>
      </c>
      <c r="V508">
        <v>12.11</v>
      </c>
      <c r="W508">
        <v>12.25</v>
      </c>
      <c r="X508" s="3">
        <f t="shared" si="288"/>
        <v>1.9983347210657865E-2</v>
      </c>
      <c r="Y508" s="3">
        <f t="shared" si="289"/>
        <v>8.3263946711074066E-3</v>
      </c>
      <c r="Z508" s="3">
        <f t="shared" si="290"/>
        <v>1.1560693641618602E-2</v>
      </c>
      <c r="AA508" s="3">
        <f t="shared" si="291"/>
        <v>-3.2342989705111957E-3</v>
      </c>
      <c r="AD508" s="2">
        <v>44931</v>
      </c>
      <c r="AE508">
        <v>240.53</v>
      </c>
      <c r="AF508">
        <v>240.28</v>
      </c>
      <c r="AG508" s="3">
        <f t="shared" si="292"/>
        <v>-4.4746436857806549E-3</v>
      </c>
      <c r="AH508" s="3">
        <f t="shared" si="293"/>
        <v>-3.4388465362943377E-3</v>
      </c>
      <c r="AI508" s="3">
        <f t="shared" si="294"/>
        <v>-1.0393713881844402E-3</v>
      </c>
      <c r="AJ508" s="3">
        <f t="shared" si="295"/>
        <v>-2.3994751481098975E-3</v>
      </c>
      <c r="AM508" s="2">
        <v>44931</v>
      </c>
      <c r="AN508">
        <v>106.34</v>
      </c>
      <c r="AO508">
        <v>109.21</v>
      </c>
      <c r="AP508" s="3">
        <f t="shared" si="296"/>
        <v>2.2374087249578789E-2</v>
      </c>
      <c r="AQ508" s="3">
        <f t="shared" si="297"/>
        <v>-4.4935405354801228E-3</v>
      </c>
      <c r="AR508" s="3">
        <f t="shared" si="298"/>
        <v>2.6988903517020768E-2</v>
      </c>
      <c r="AS508" s="3">
        <f t="shared" si="299"/>
        <v>-3.1482444052500891E-2</v>
      </c>
      <c r="AV508" s="2">
        <v>44931</v>
      </c>
      <c r="AW508">
        <v>135.66</v>
      </c>
      <c r="AX508">
        <v>135.35</v>
      </c>
      <c r="AY508" s="3">
        <f t="shared" si="300"/>
        <v>-7.55242704208825E-3</v>
      </c>
      <c r="AZ508" s="3">
        <f t="shared" si="301"/>
        <v>-5.2793664760228953E-3</v>
      </c>
      <c r="BA508" s="3">
        <f t="shared" si="302"/>
        <v>-2.2851245761462691E-3</v>
      </c>
      <c r="BB508" s="3">
        <f t="shared" si="303"/>
        <v>-2.9942418998766263E-3</v>
      </c>
      <c r="BE508" s="2">
        <v>44931</v>
      </c>
      <c r="BF508">
        <v>127.13</v>
      </c>
      <c r="BG508">
        <v>125.02</v>
      </c>
      <c r="BH508" s="3">
        <f t="shared" si="304"/>
        <v>-1.0604621715732843E-2</v>
      </c>
      <c r="BI508" s="3">
        <f t="shared" si="305"/>
        <v>6.0937005381449527E-3</v>
      </c>
      <c r="BJ508" s="3">
        <f t="shared" si="306"/>
        <v>-1.659718398489729E-2</v>
      </c>
      <c r="BK508" s="3">
        <f t="shared" si="307"/>
        <v>2.2690884523042243E-2</v>
      </c>
      <c r="BN508" s="2">
        <v>44931</v>
      </c>
      <c r="BO508">
        <v>227.2</v>
      </c>
      <c r="BP508">
        <v>222.31</v>
      </c>
      <c r="BQ508" s="3">
        <f t="shared" si="308"/>
        <v>-2.9637712789175041E-2</v>
      </c>
      <c r="BR508" s="3">
        <f t="shared" si="309"/>
        <v>-8.2933216935836551E-3</v>
      </c>
      <c r="BS508" s="3">
        <f t="shared" si="310"/>
        <v>-2.1522887323943585E-2</v>
      </c>
      <c r="BT508" s="3">
        <f t="shared" si="311"/>
        <v>1.322956563035993E-2</v>
      </c>
      <c r="BW508" s="2">
        <v>44931</v>
      </c>
      <c r="BX508">
        <v>47.82</v>
      </c>
      <c r="BY508">
        <v>47.76</v>
      </c>
      <c r="BZ508" s="3">
        <f t="shared" si="312"/>
        <v>-3.3388981636061077E-3</v>
      </c>
      <c r="CA508" s="3">
        <f t="shared" si="313"/>
        <v>-2.0868113522537479E-3</v>
      </c>
      <c r="CB508" s="3">
        <f t="shared" si="314"/>
        <v>-1.2547051442911572E-3</v>
      </c>
      <c r="CC508" s="3">
        <f t="shared" si="315"/>
        <v>-8.3210620796259072E-4</v>
      </c>
      <c r="CF508" s="2">
        <v>44931</v>
      </c>
      <c r="CG508">
        <v>62.6</v>
      </c>
      <c r="CH508">
        <v>62.2</v>
      </c>
      <c r="CI508" s="3">
        <f t="shared" si="316"/>
        <v>-1.1443102352193257E-2</v>
      </c>
      <c r="CJ508" s="3">
        <f t="shared" si="317"/>
        <v>-5.0858232676413984E-3</v>
      </c>
      <c r="CK508" s="3">
        <f t="shared" si="318"/>
        <v>-6.389776357827448E-3</v>
      </c>
      <c r="CL508" s="3">
        <f t="shared" si="319"/>
        <v>1.3039530901860497E-3</v>
      </c>
    </row>
    <row r="509" spans="3:90" x14ac:dyDescent="0.25">
      <c r="C509" s="2">
        <v>44932</v>
      </c>
      <c r="D509">
        <v>55.43</v>
      </c>
      <c r="E509">
        <v>56.77</v>
      </c>
      <c r="F509" s="3">
        <f t="shared" si="280"/>
        <v>3.7653079875708428E-2</v>
      </c>
      <c r="G509" s="3">
        <f t="shared" si="281"/>
        <v>1.3160299762383421E-2</v>
      </c>
      <c r="H509" s="3">
        <f t="shared" si="282"/>
        <v>2.4174634674364093E-2</v>
      </c>
      <c r="I509" s="3">
        <f t="shared" si="283"/>
        <v>-1.1014334911980672E-2</v>
      </c>
      <c r="L509" s="2">
        <v>44932</v>
      </c>
      <c r="M509">
        <v>14.47</v>
      </c>
      <c r="N509">
        <v>14.86</v>
      </c>
      <c r="O509" s="3">
        <f t="shared" si="284"/>
        <v>4.1345480028030845E-2</v>
      </c>
      <c r="P509" s="3">
        <f t="shared" si="285"/>
        <v>1.4015416958654603E-2</v>
      </c>
      <c r="Q509" s="3">
        <f t="shared" si="286"/>
        <v>2.6952315134761484E-2</v>
      </c>
      <c r="R509" s="3">
        <f t="shared" si="287"/>
        <v>-1.2936898176106881E-2</v>
      </c>
      <c r="U509" s="2">
        <v>44932</v>
      </c>
      <c r="V509">
        <v>12.12</v>
      </c>
      <c r="W509">
        <v>12.58</v>
      </c>
      <c r="X509" s="3">
        <f t="shared" si="288"/>
        <v>2.6938775510204183E-2</v>
      </c>
      <c r="Y509" s="3">
        <f t="shared" si="289"/>
        <v>-1.06122448979592E-2</v>
      </c>
      <c r="Z509" s="3">
        <f t="shared" si="290"/>
        <v>3.7953795379538136E-2</v>
      </c>
      <c r="AA509" s="3">
        <f t="shared" si="291"/>
        <v>-4.8566040277497335E-2</v>
      </c>
      <c r="AD509" s="2">
        <v>44932</v>
      </c>
      <c r="AE509">
        <v>242.89</v>
      </c>
      <c r="AF509">
        <v>248.86</v>
      </c>
      <c r="AG509" s="3">
        <f t="shared" si="292"/>
        <v>3.570834026968539E-2</v>
      </c>
      <c r="AH509" s="3">
        <f t="shared" si="293"/>
        <v>1.0862327284834272E-2</v>
      </c>
      <c r="AI509" s="3">
        <f t="shared" si="294"/>
        <v>2.457902754333241E-2</v>
      </c>
      <c r="AJ509" s="3">
        <f t="shared" si="295"/>
        <v>-1.3716700258498138E-2</v>
      </c>
      <c r="AM509" s="2">
        <v>44932</v>
      </c>
      <c r="AN509">
        <v>110.08</v>
      </c>
      <c r="AO509">
        <v>110.53</v>
      </c>
      <c r="AP509" s="3">
        <f t="shared" si="296"/>
        <v>1.2086805237615739E-2</v>
      </c>
      <c r="AQ509" s="3">
        <f t="shared" si="297"/>
        <v>7.9663034520649489E-3</v>
      </c>
      <c r="AR509" s="3">
        <f t="shared" si="298"/>
        <v>4.0879360465115866E-3</v>
      </c>
      <c r="AS509" s="3">
        <f t="shared" si="299"/>
        <v>3.8783674055533623E-3</v>
      </c>
      <c r="AV509" s="2">
        <v>44932</v>
      </c>
      <c r="AW509">
        <v>136.13</v>
      </c>
      <c r="AX509">
        <v>137.94</v>
      </c>
      <c r="AY509" s="3">
        <f t="shared" si="300"/>
        <v>1.9135574436645708E-2</v>
      </c>
      <c r="AZ509" s="3">
        <f t="shared" si="301"/>
        <v>5.7628370890283609E-3</v>
      </c>
      <c r="BA509" s="3">
        <f t="shared" si="302"/>
        <v>1.3296114008668258E-2</v>
      </c>
      <c r="BB509" s="3">
        <f t="shared" si="303"/>
        <v>-7.5332769196398974E-3</v>
      </c>
      <c r="BE509" s="2">
        <v>44932</v>
      </c>
      <c r="BF509">
        <v>126.01</v>
      </c>
      <c r="BG509">
        <v>129.62</v>
      </c>
      <c r="BH509" s="3">
        <f t="shared" si="304"/>
        <v>3.6794112941929358E-2</v>
      </c>
      <c r="BI509" s="3">
        <f t="shared" si="305"/>
        <v>7.9187330027197245E-3</v>
      </c>
      <c r="BJ509" s="3">
        <f t="shared" si="306"/>
        <v>2.8648519958733409E-2</v>
      </c>
      <c r="BK509" s="3">
        <f t="shared" si="307"/>
        <v>-2.0729786956013685E-2</v>
      </c>
      <c r="BN509" s="2">
        <v>44932</v>
      </c>
      <c r="BO509">
        <v>223</v>
      </c>
      <c r="BP509">
        <v>224.93</v>
      </c>
      <c r="BQ509" s="3">
        <f t="shared" si="308"/>
        <v>1.1785344788808549E-2</v>
      </c>
      <c r="BR509" s="3">
        <f t="shared" si="309"/>
        <v>3.1037740092663135E-3</v>
      </c>
      <c r="BS509" s="3">
        <f t="shared" si="310"/>
        <v>8.654708520179355E-3</v>
      </c>
      <c r="BT509" s="3">
        <f t="shared" si="311"/>
        <v>-5.5509345109130415E-3</v>
      </c>
      <c r="BW509" s="2">
        <v>44932</v>
      </c>
      <c r="BX509">
        <v>48.2</v>
      </c>
      <c r="BY509">
        <v>48.93</v>
      </c>
      <c r="BZ509" s="3">
        <f t="shared" si="312"/>
        <v>2.4497487437185939E-2</v>
      </c>
      <c r="CA509" s="3">
        <f t="shared" si="313"/>
        <v>9.2127303182580889E-3</v>
      </c>
      <c r="CB509" s="3">
        <f t="shared" si="314"/>
        <v>1.5145228215767581E-2</v>
      </c>
      <c r="CC509" s="3">
        <f t="shared" si="315"/>
        <v>-5.9324978975094922E-3</v>
      </c>
      <c r="CF509" s="2">
        <v>44932</v>
      </c>
      <c r="CG509">
        <v>62.91</v>
      </c>
      <c r="CH509">
        <v>63.4</v>
      </c>
      <c r="CI509" s="3">
        <f t="shared" si="316"/>
        <v>1.9292604501607746E-2</v>
      </c>
      <c r="CJ509" s="3">
        <f t="shared" si="317"/>
        <v>1.1414790996784552E-2</v>
      </c>
      <c r="CK509" s="3">
        <f t="shared" si="318"/>
        <v>7.7889047846129156E-3</v>
      </c>
      <c r="CL509" s="3">
        <f t="shared" si="319"/>
        <v>3.6258862121716362E-3</v>
      </c>
    </row>
    <row r="510" spans="3:90" x14ac:dyDescent="0.25">
      <c r="C510" s="2">
        <v>44935</v>
      </c>
      <c r="D510">
        <v>56.82</v>
      </c>
      <c r="E510">
        <v>56.36</v>
      </c>
      <c r="F510" s="3">
        <f t="shared" si="280"/>
        <v>-7.2221243614585262E-3</v>
      </c>
      <c r="G510" s="3">
        <f t="shared" si="281"/>
        <v>8.8074687334849244E-4</v>
      </c>
      <c r="H510" s="3">
        <f t="shared" si="282"/>
        <v>-8.0957409362900634E-3</v>
      </c>
      <c r="I510" s="3">
        <f t="shared" si="283"/>
        <v>8.9764878096385559E-3</v>
      </c>
      <c r="L510" s="2">
        <v>44935</v>
      </c>
      <c r="M510">
        <v>15.28</v>
      </c>
      <c r="N510">
        <v>15.63</v>
      </c>
      <c r="O510" s="3">
        <f t="shared" si="284"/>
        <v>5.1816958277254521E-2</v>
      </c>
      <c r="P510" s="3">
        <f t="shared" si="285"/>
        <v>2.826379542395685E-2</v>
      </c>
      <c r="Q510" s="3">
        <f t="shared" si="286"/>
        <v>2.2905759162303863E-2</v>
      </c>
      <c r="R510" s="3">
        <f t="shared" si="287"/>
        <v>5.3580362616529875E-3</v>
      </c>
      <c r="U510" s="2">
        <v>44935</v>
      </c>
      <c r="V510">
        <v>12.74</v>
      </c>
      <c r="W510">
        <v>12.69</v>
      </c>
      <c r="X510" s="3">
        <f t="shared" si="288"/>
        <v>8.7440381558028246E-3</v>
      </c>
      <c r="Y510" s="3">
        <f t="shared" si="289"/>
        <v>1.2718600953895098E-2</v>
      </c>
      <c r="Z510" s="3">
        <f t="shared" si="290"/>
        <v>-3.9246467817897202E-3</v>
      </c>
      <c r="AA510" s="3">
        <f t="shared" si="291"/>
        <v>1.6643247735684819E-2</v>
      </c>
      <c r="AD510" s="2">
        <v>44935</v>
      </c>
      <c r="AE510">
        <v>249.01</v>
      </c>
      <c r="AF510">
        <v>246.62</v>
      </c>
      <c r="AG510" s="3">
        <f t="shared" si="292"/>
        <v>-9.001044764124444E-3</v>
      </c>
      <c r="AH510" s="3">
        <f t="shared" si="293"/>
        <v>6.0274853331176992E-4</v>
      </c>
      <c r="AI510" s="3">
        <f t="shared" si="294"/>
        <v>-9.598008112123968E-3</v>
      </c>
      <c r="AJ510" s="3">
        <f t="shared" si="295"/>
        <v>1.0200756645435738E-2</v>
      </c>
      <c r="AM510" s="2">
        <v>44935</v>
      </c>
      <c r="AN510">
        <v>111.64</v>
      </c>
      <c r="AO510">
        <v>108.47</v>
      </c>
      <c r="AP510" s="3">
        <f t="shared" si="296"/>
        <v>-1.8637473988962316E-2</v>
      </c>
      <c r="AQ510" s="3">
        <f t="shared" si="297"/>
        <v>1.0042522392110786E-2</v>
      </c>
      <c r="AR510" s="3">
        <f t="shared" si="298"/>
        <v>-2.8394840558939483E-2</v>
      </c>
      <c r="AS510" s="3">
        <f t="shared" si="299"/>
        <v>3.8437362951050269E-2</v>
      </c>
      <c r="AV510" s="2">
        <v>44935</v>
      </c>
      <c r="AW510">
        <v>138.6</v>
      </c>
      <c r="AX510">
        <v>137.37</v>
      </c>
      <c r="AY510" s="3">
        <f t="shared" si="300"/>
        <v>-4.1322314049586639E-3</v>
      </c>
      <c r="AZ510" s="3">
        <f t="shared" si="301"/>
        <v>4.7846889952152249E-3</v>
      </c>
      <c r="BA510" s="3">
        <f t="shared" si="302"/>
        <v>-8.8744588744588127E-3</v>
      </c>
      <c r="BB510" s="3">
        <f t="shared" si="303"/>
        <v>1.3659147869674038E-2</v>
      </c>
      <c r="BE510" s="2">
        <v>44935</v>
      </c>
      <c r="BF510">
        <v>130.47</v>
      </c>
      <c r="BG510">
        <v>130.15</v>
      </c>
      <c r="BH510" s="3">
        <f t="shared" si="304"/>
        <v>4.0888751735843609E-3</v>
      </c>
      <c r="BI510" s="3">
        <f t="shared" si="305"/>
        <v>6.5576299953711281E-3</v>
      </c>
      <c r="BJ510" s="3">
        <f t="shared" si="306"/>
        <v>-2.4526711121329869E-3</v>
      </c>
      <c r="BK510" s="3">
        <f t="shared" si="307"/>
        <v>9.0103011075041151E-3</v>
      </c>
      <c r="BN510" s="2">
        <v>44935</v>
      </c>
      <c r="BO510">
        <v>226.45</v>
      </c>
      <c r="BP510">
        <v>227.12</v>
      </c>
      <c r="BQ510" s="3">
        <f t="shared" si="308"/>
        <v>9.7363624238651081E-3</v>
      </c>
      <c r="BR510" s="3">
        <f t="shared" si="309"/>
        <v>6.7576579380250745E-3</v>
      </c>
      <c r="BS510" s="3">
        <f t="shared" si="310"/>
        <v>2.958710532126263E-3</v>
      </c>
      <c r="BT510" s="3">
        <f t="shared" si="311"/>
        <v>3.7989474058988115E-3</v>
      </c>
      <c r="BW510" s="2">
        <v>44935</v>
      </c>
      <c r="BX510">
        <v>48.77</v>
      </c>
      <c r="BY510">
        <v>48.32</v>
      </c>
      <c r="BZ510" s="3">
        <f t="shared" si="312"/>
        <v>-1.2466789290823566E-2</v>
      </c>
      <c r="CA510" s="3">
        <f t="shared" si="313"/>
        <v>-3.2699775189044544E-3</v>
      </c>
      <c r="CB510" s="3">
        <f t="shared" si="314"/>
        <v>-9.2269838015174299E-3</v>
      </c>
      <c r="CC510" s="3">
        <f t="shared" si="315"/>
        <v>5.9570062826129755E-3</v>
      </c>
      <c r="CF510" s="2">
        <v>44935</v>
      </c>
      <c r="CG510">
        <v>63.3</v>
      </c>
      <c r="CH510">
        <v>62.61</v>
      </c>
      <c r="CI510" s="3">
        <f t="shared" si="316"/>
        <v>-1.2460567823343816E-2</v>
      </c>
      <c r="CJ510" s="3">
        <f t="shared" si="317"/>
        <v>-1.577287066246047E-3</v>
      </c>
      <c r="CK510" s="3">
        <f t="shared" si="318"/>
        <v>-1.0900473933649235E-2</v>
      </c>
      <c r="CL510" s="3">
        <f t="shared" si="319"/>
        <v>9.3231868674031881E-3</v>
      </c>
    </row>
    <row r="511" spans="3:90" x14ac:dyDescent="0.25">
      <c r="C511" s="2">
        <v>44936</v>
      </c>
      <c r="D511">
        <v>56.16</v>
      </c>
      <c r="E511">
        <v>57.21</v>
      </c>
      <c r="F511" s="3">
        <f t="shared" si="280"/>
        <v>1.5081618168914179E-2</v>
      </c>
      <c r="G511" s="3">
        <f t="shared" si="281"/>
        <v>-3.5486160397445454E-3</v>
      </c>
      <c r="H511" s="3">
        <f t="shared" si="282"/>
        <v>1.8696581196581352E-2</v>
      </c>
      <c r="I511" s="3">
        <f t="shared" si="283"/>
        <v>-2.2245197236325898E-2</v>
      </c>
      <c r="L511" s="2">
        <v>44936</v>
      </c>
      <c r="M511">
        <v>15.51</v>
      </c>
      <c r="N511">
        <v>15.91</v>
      </c>
      <c r="O511" s="3">
        <f t="shared" si="284"/>
        <v>1.7914267434421038E-2</v>
      </c>
      <c r="P511" s="3">
        <f t="shared" si="285"/>
        <v>-7.6775431861805243E-3</v>
      </c>
      <c r="Q511" s="3">
        <f t="shared" si="286"/>
        <v>2.5789813023855634E-2</v>
      </c>
      <c r="R511" s="3">
        <f t="shared" si="287"/>
        <v>-3.3467356210036159E-2</v>
      </c>
      <c r="U511" s="2">
        <v>44936</v>
      </c>
      <c r="V511">
        <v>12.68</v>
      </c>
      <c r="W511">
        <v>12.84</v>
      </c>
      <c r="X511" s="3">
        <f t="shared" si="288"/>
        <v>1.1820330969267268E-2</v>
      </c>
      <c r="Y511" s="3">
        <f t="shared" si="289"/>
        <v>-7.8802206461781044E-4</v>
      </c>
      <c r="Z511" s="3">
        <f t="shared" si="290"/>
        <v>1.2618296529968376E-2</v>
      </c>
      <c r="AA511" s="3">
        <f t="shared" si="291"/>
        <v>-1.3406318594586186E-2</v>
      </c>
      <c r="AD511" s="2">
        <v>44936</v>
      </c>
      <c r="AE511">
        <v>246.95</v>
      </c>
      <c r="AF511">
        <v>250.51</v>
      </c>
      <c r="AG511" s="3">
        <f t="shared" si="292"/>
        <v>1.5773254399480852E-2</v>
      </c>
      <c r="AH511" s="3">
        <f t="shared" si="293"/>
        <v>1.338090990187224E-3</v>
      </c>
      <c r="AI511" s="3">
        <f t="shared" si="294"/>
        <v>1.4415873658635281E-2</v>
      </c>
      <c r="AJ511" s="3">
        <f t="shared" si="295"/>
        <v>-1.3077782668448057E-2</v>
      </c>
      <c r="AM511" s="2">
        <v>44936</v>
      </c>
      <c r="AN511">
        <v>109.79</v>
      </c>
      <c r="AO511">
        <v>110.09</v>
      </c>
      <c r="AP511" s="3">
        <f t="shared" si="296"/>
        <v>1.4935005070526364E-2</v>
      </c>
      <c r="AQ511" s="3">
        <f t="shared" si="297"/>
        <v>1.2169263390799268E-2</v>
      </c>
      <c r="AR511" s="3">
        <f t="shared" si="298"/>
        <v>2.7324892977502735E-3</v>
      </c>
      <c r="AS511" s="3">
        <f t="shared" si="299"/>
        <v>9.4367740930489941E-3</v>
      </c>
      <c r="AV511" s="2">
        <v>44936</v>
      </c>
      <c r="AW511">
        <v>137.79</v>
      </c>
      <c r="AX511">
        <v>138.6</v>
      </c>
      <c r="AY511" s="3">
        <f t="shared" si="300"/>
        <v>8.9539200698842691E-3</v>
      </c>
      <c r="AZ511" s="3">
        <f t="shared" si="301"/>
        <v>3.0574361214237289E-3</v>
      </c>
      <c r="BA511" s="3">
        <f t="shared" si="302"/>
        <v>5.878510777269863E-3</v>
      </c>
      <c r="BB511" s="3">
        <f t="shared" si="303"/>
        <v>-2.8210746558461341E-3</v>
      </c>
      <c r="BE511" s="2">
        <v>44936</v>
      </c>
      <c r="BF511">
        <v>130.26</v>
      </c>
      <c r="BG511">
        <v>130.72999999999999</v>
      </c>
      <c r="BH511" s="3">
        <f t="shared" si="304"/>
        <v>4.4563964656165744E-3</v>
      </c>
      <c r="BI511" s="3">
        <f t="shared" si="305"/>
        <v>8.4517864003053056E-4</v>
      </c>
      <c r="BJ511" s="3">
        <f t="shared" si="306"/>
        <v>3.6081682788269287E-3</v>
      </c>
      <c r="BK511" s="3">
        <f t="shared" si="307"/>
        <v>-2.7629896387963981E-3</v>
      </c>
      <c r="BN511" s="2">
        <v>44936</v>
      </c>
      <c r="BO511">
        <v>227.76</v>
      </c>
      <c r="BP511">
        <v>228.85</v>
      </c>
      <c r="BQ511" s="3">
        <f t="shared" si="308"/>
        <v>7.6171187037687993E-3</v>
      </c>
      <c r="BR511" s="3">
        <f t="shared" si="309"/>
        <v>2.8178936245155661E-3</v>
      </c>
      <c r="BS511" s="3">
        <f t="shared" si="310"/>
        <v>4.785739374780551E-3</v>
      </c>
      <c r="BT511" s="3">
        <f t="shared" si="311"/>
        <v>-1.9678457502649849E-3</v>
      </c>
      <c r="BW511" s="2">
        <v>44936</v>
      </c>
      <c r="BX511">
        <v>48.31</v>
      </c>
      <c r="BY511">
        <v>48.29</v>
      </c>
      <c r="BZ511" s="3">
        <f t="shared" si="312"/>
        <v>-6.2086092715230023E-4</v>
      </c>
      <c r="CA511" s="3">
        <f t="shared" si="313"/>
        <v>-2.0695364238410008E-4</v>
      </c>
      <c r="CB511" s="3">
        <f t="shared" si="314"/>
        <v>-4.139929621197469E-4</v>
      </c>
      <c r="CC511" s="3">
        <f t="shared" si="315"/>
        <v>2.0703931973564682E-4</v>
      </c>
      <c r="CF511" s="2">
        <v>44936</v>
      </c>
      <c r="CG511">
        <v>62.6</v>
      </c>
      <c r="CH511">
        <v>62.13</v>
      </c>
      <c r="CI511" s="3">
        <f t="shared" si="316"/>
        <v>-7.6665069477718228E-3</v>
      </c>
      <c r="CJ511" s="3">
        <f t="shared" si="317"/>
        <v>-1.5971889474519774E-4</v>
      </c>
      <c r="CK511" s="3">
        <f t="shared" si="318"/>
        <v>-7.5079872204473208E-3</v>
      </c>
      <c r="CL511" s="3">
        <f t="shared" si="319"/>
        <v>7.3482683257021231E-3</v>
      </c>
    </row>
    <row r="512" spans="3:90" x14ac:dyDescent="0.25">
      <c r="C512" s="2">
        <v>44937</v>
      </c>
      <c r="D512">
        <v>57.35</v>
      </c>
      <c r="E512">
        <v>58.06</v>
      </c>
      <c r="F512" s="3">
        <f t="shared" si="280"/>
        <v>1.4857542387694433E-2</v>
      </c>
      <c r="G512" s="3">
        <f t="shared" si="281"/>
        <v>2.4471246285615589E-3</v>
      </c>
      <c r="H512" s="3">
        <f t="shared" si="282"/>
        <v>1.2380122057541465E-2</v>
      </c>
      <c r="I512" s="3">
        <f t="shared" si="283"/>
        <v>-9.9329974289799061E-3</v>
      </c>
      <c r="L512" s="2">
        <v>44937</v>
      </c>
      <c r="M512">
        <v>15.84</v>
      </c>
      <c r="N512">
        <v>16</v>
      </c>
      <c r="O512" s="3">
        <f t="shared" si="284"/>
        <v>5.6568196103079504E-3</v>
      </c>
      <c r="P512" s="3">
        <f t="shared" si="285"/>
        <v>-4.3997485857950602E-3</v>
      </c>
      <c r="Q512" s="3">
        <f t="shared" si="286"/>
        <v>1.0101010101010166E-2</v>
      </c>
      <c r="R512" s="3">
        <f t="shared" si="287"/>
        <v>-1.4500758686805226E-2</v>
      </c>
      <c r="U512" s="2">
        <v>44937</v>
      </c>
      <c r="V512">
        <v>12.93</v>
      </c>
      <c r="W512">
        <v>13.22</v>
      </c>
      <c r="X512" s="3">
        <f t="shared" si="288"/>
        <v>2.9595015576324046E-2</v>
      </c>
      <c r="Y512" s="3">
        <f t="shared" si="289"/>
        <v>7.0093457943924964E-3</v>
      </c>
      <c r="Z512" s="3">
        <f t="shared" si="290"/>
        <v>2.2428460943542117E-2</v>
      </c>
      <c r="AA512" s="3">
        <f t="shared" si="291"/>
        <v>-1.541911514914962E-2</v>
      </c>
      <c r="AD512" s="2">
        <v>44937</v>
      </c>
      <c r="AE512">
        <v>251.49</v>
      </c>
      <c r="AF512">
        <v>250.73</v>
      </c>
      <c r="AG512" s="3">
        <f t="shared" si="292"/>
        <v>8.7820845475228282E-4</v>
      </c>
      <c r="AH512" s="3">
        <f t="shared" si="293"/>
        <v>3.9120194802604313E-3</v>
      </c>
      <c r="AI512" s="3">
        <f t="shared" si="294"/>
        <v>-3.0219889458825699E-3</v>
      </c>
      <c r="AJ512" s="3">
        <f t="shared" si="295"/>
        <v>6.9340084261430013E-3</v>
      </c>
      <c r="AM512" s="2">
        <v>44937</v>
      </c>
      <c r="AN512">
        <v>110.99</v>
      </c>
      <c r="AO512">
        <v>111.37</v>
      </c>
      <c r="AP512" s="3">
        <f t="shared" si="296"/>
        <v>1.1626850758470253E-2</v>
      </c>
      <c r="AQ512" s="3">
        <f t="shared" si="297"/>
        <v>8.1751294395493446E-3</v>
      </c>
      <c r="AR512" s="3">
        <f t="shared" si="298"/>
        <v>3.4237318677359241E-3</v>
      </c>
      <c r="AS512" s="3">
        <f t="shared" si="299"/>
        <v>4.7513975718134205E-3</v>
      </c>
      <c r="AV512" s="2">
        <v>44937</v>
      </c>
      <c r="AW512">
        <v>138.9</v>
      </c>
      <c r="AX512">
        <v>139.63</v>
      </c>
      <c r="AY512" s="3">
        <f t="shared" si="300"/>
        <v>7.4314574314573445E-3</v>
      </c>
      <c r="AZ512" s="3">
        <f t="shared" si="301"/>
        <v>2.1645021645022577E-3</v>
      </c>
      <c r="BA512" s="3">
        <f t="shared" si="302"/>
        <v>5.2555795536355365E-3</v>
      </c>
      <c r="BB512" s="3">
        <f t="shared" si="303"/>
        <v>-3.0910773891332788E-3</v>
      </c>
      <c r="BE512" s="2">
        <v>44937</v>
      </c>
      <c r="BF512">
        <v>131.25</v>
      </c>
      <c r="BG512">
        <v>133.49</v>
      </c>
      <c r="BH512" s="3">
        <f t="shared" si="304"/>
        <v>2.1112216017746599E-2</v>
      </c>
      <c r="BI512" s="3">
        <f t="shared" si="305"/>
        <v>3.9776638874016168E-3</v>
      </c>
      <c r="BJ512" s="3">
        <f t="shared" si="306"/>
        <v>1.7066666666666785E-2</v>
      </c>
      <c r="BK512" s="3">
        <f t="shared" si="307"/>
        <v>-1.3089002779265169E-2</v>
      </c>
      <c r="BN512" s="2">
        <v>44937</v>
      </c>
      <c r="BO512">
        <v>231.29</v>
      </c>
      <c r="BP512">
        <v>235.77</v>
      </c>
      <c r="BQ512" s="3">
        <f t="shared" si="308"/>
        <v>3.0238147258029313E-2</v>
      </c>
      <c r="BR512" s="3">
        <f t="shared" si="309"/>
        <v>1.0662005680576847E-2</v>
      </c>
      <c r="BS512" s="3">
        <f t="shared" si="310"/>
        <v>1.936962255177499E-2</v>
      </c>
      <c r="BT512" s="3">
        <f t="shared" si="311"/>
        <v>-8.7076168711981428E-3</v>
      </c>
      <c r="BW512" s="2">
        <v>44937</v>
      </c>
      <c r="BX512">
        <v>48.58</v>
      </c>
      <c r="BY512">
        <v>48.71</v>
      </c>
      <c r="BZ512" s="3">
        <f t="shared" si="312"/>
        <v>8.6974528887968638E-3</v>
      </c>
      <c r="CA512" s="3">
        <f t="shared" si="313"/>
        <v>6.0053841375025119E-3</v>
      </c>
      <c r="CB512" s="3">
        <f t="shared" si="314"/>
        <v>2.6759983532318454E-3</v>
      </c>
      <c r="CC512" s="3">
        <f t="shared" si="315"/>
        <v>3.3293857842706664E-3</v>
      </c>
      <c r="CF512" s="2">
        <v>44937</v>
      </c>
      <c r="CG512">
        <v>62.38</v>
      </c>
      <c r="CH512">
        <v>62.01</v>
      </c>
      <c r="CI512" s="3">
        <f t="shared" si="316"/>
        <v>-1.9314340898117788E-3</v>
      </c>
      <c r="CJ512" s="3">
        <f t="shared" si="317"/>
        <v>4.0238210204410763E-3</v>
      </c>
      <c r="CK512" s="3">
        <f t="shared" si="318"/>
        <v>-5.9313882654697947E-3</v>
      </c>
      <c r="CL512" s="3">
        <f t="shared" si="319"/>
        <v>9.955209285910871E-3</v>
      </c>
    </row>
    <row r="513" spans="3:90" x14ac:dyDescent="0.25">
      <c r="C513" s="2">
        <v>44938</v>
      </c>
      <c r="D513">
        <v>58.11</v>
      </c>
      <c r="E513">
        <v>57.27</v>
      </c>
      <c r="F513" s="3">
        <f t="shared" si="280"/>
        <v>-1.3606613847743754E-2</v>
      </c>
      <c r="G513" s="3">
        <f t="shared" si="281"/>
        <v>8.6117809162922221E-4</v>
      </c>
      <c r="H513" s="3">
        <f t="shared" si="282"/>
        <v>-1.4455343314403679E-2</v>
      </c>
      <c r="I513" s="3">
        <f t="shared" si="283"/>
        <v>1.5316521406032901E-2</v>
      </c>
      <c r="L513" s="2">
        <v>44938</v>
      </c>
      <c r="M513">
        <v>16.100000000000001</v>
      </c>
      <c r="N513">
        <v>16.510000000000002</v>
      </c>
      <c r="O513" s="3">
        <f t="shared" si="284"/>
        <v>3.1875000000000098E-2</v>
      </c>
      <c r="P513" s="3">
        <f t="shared" si="285"/>
        <v>6.2500000000000888E-3</v>
      </c>
      <c r="Q513" s="3">
        <f t="shared" si="286"/>
        <v>2.5465838509316718E-2</v>
      </c>
      <c r="R513" s="3">
        <f t="shared" si="287"/>
        <v>-1.921583850931663E-2</v>
      </c>
      <c r="U513" s="2">
        <v>44938</v>
      </c>
      <c r="V513">
        <v>13.27</v>
      </c>
      <c r="W513">
        <v>13.43</v>
      </c>
      <c r="X513" s="3">
        <f t="shared" si="288"/>
        <v>1.5885022692889494E-2</v>
      </c>
      <c r="Y513" s="3">
        <f t="shared" si="289"/>
        <v>3.7821482602116152E-3</v>
      </c>
      <c r="Z513" s="3">
        <f t="shared" si="290"/>
        <v>1.2057272042200529E-2</v>
      </c>
      <c r="AA513" s="3">
        <f t="shared" si="291"/>
        <v>-8.2751237819889134E-3</v>
      </c>
      <c r="AD513" s="2">
        <v>44938</v>
      </c>
      <c r="AE513">
        <v>252</v>
      </c>
      <c r="AF513">
        <v>255.07</v>
      </c>
      <c r="AG513" s="3">
        <f t="shared" si="292"/>
        <v>1.7309456387349043E-2</v>
      </c>
      <c r="AH513" s="3">
        <f t="shared" si="293"/>
        <v>5.0652095880030501E-3</v>
      </c>
      <c r="AI513" s="3">
        <f t="shared" si="294"/>
        <v>1.2182539682539684E-2</v>
      </c>
      <c r="AJ513" s="3">
        <f t="shared" si="295"/>
        <v>-7.1173300945366336E-3</v>
      </c>
      <c r="AM513" s="2">
        <v>44938</v>
      </c>
      <c r="AN513">
        <v>111.82</v>
      </c>
      <c r="AO513">
        <v>113.22</v>
      </c>
      <c r="AP513" s="3">
        <f t="shared" si="296"/>
        <v>1.6611295681063121E-2</v>
      </c>
      <c r="AQ513" s="3">
        <f t="shared" si="297"/>
        <v>4.0405854359342186E-3</v>
      </c>
      <c r="AR513" s="3">
        <f t="shared" si="298"/>
        <v>1.2520121624038705E-2</v>
      </c>
      <c r="AS513" s="3">
        <f t="shared" si="299"/>
        <v>-8.4795361881044862E-3</v>
      </c>
      <c r="AV513" s="2">
        <v>44938</v>
      </c>
      <c r="AW513">
        <v>140</v>
      </c>
      <c r="AX513">
        <v>139.49</v>
      </c>
      <c r="AY513" s="3">
        <f t="shared" si="300"/>
        <v>-1.0026498603451506E-3</v>
      </c>
      <c r="AZ513" s="3">
        <f t="shared" si="301"/>
        <v>2.6498603451980962E-3</v>
      </c>
      <c r="BA513" s="3">
        <f t="shared" si="302"/>
        <v>-3.6428571428570589E-3</v>
      </c>
      <c r="BB513" s="3">
        <f t="shared" si="303"/>
        <v>6.2927174880551551E-3</v>
      </c>
      <c r="BE513" s="2">
        <v>44938</v>
      </c>
      <c r="BF513">
        <v>133.88</v>
      </c>
      <c r="BG513">
        <v>133.41</v>
      </c>
      <c r="BH513" s="3">
        <f t="shared" si="304"/>
        <v>-5.9929582740292364E-4</v>
      </c>
      <c r="BI513" s="3">
        <f t="shared" si="305"/>
        <v>2.9215671585884895E-3</v>
      </c>
      <c r="BJ513" s="3">
        <f t="shared" si="306"/>
        <v>-3.5106065132954889E-3</v>
      </c>
      <c r="BK513" s="3">
        <f t="shared" si="307"/>
        <v>6.4321736718839784E-3</v>
      </c>
      <c r="BN513" s="2">
        <v>44938</v>
      </c>
      <c r="BO513">
        <v>235.26</v>
      </c>
      <c r="BP513">
        <v>238.51</v>
      </c>
      <c r="BQ513" s="3">
        <f t="shared" si="308"/>
        <v>1.1621495525300007E-2</v>
      </c>
      <c r="BR513" s="3">
        <f t="shared" si="309"/>
        <v>-2.163125079526762E-3</v>
      </c>
      <c r="BS513" s="3">
        <f t="shared" si="310"/>
        <v>1.381450310294996E-2</v>
      </c>
      <c r="BT513" s="3">
        <f t="shared" si="311"/>
        <v>-1.5977628182476722E-2</v>
      </c>
      <c r="BW513" s="2">
        <v>44938</v>
      </c>
      <c r="BX513">
        <v>48.8</v>
      </c>
      <c r="BY513">
        <v>48.27</v>
      </c>
      <c r="BZ513" s="3">
        <f t="shared" si="312"/>
        <v>-9.0330527612398903E-3</v>
      </c>
      <c r="CA513" s="3">
        <f t="shared" si="313"/>
        <v>1.8476698829807958E-3</v>
      </c>
      <c r="CB513" s="3">
        <f t="shared" si="314"/>
        <v>-1.0860655737704783E-2</v>
      </c>
      <c r="CC513" s="3">
        <f t="shared" si="315"/>
        <v>1.2708325620685579E-2</v>
      </c>
      <c r="CF513" s="2">
        <v>44938</v>
      </c>
      <c r="CG513">
        <v>62.11</v>
      </c>
      <c r="CH513">
        <v>61.21</v>
      </c>
      <c r="CI513" s="3">
        <f t="shared" si="316"/>
        <v>-1.2901144976616652E-2</v>
      </c>
      <c r="CJ513" s="3">
        <f t="shared" si="317"/>
        <v>1.6126431220770954E-3</v>
      </c>
      <c r="CK513" s="3">
        <f t="shared" si="318"/>
        <v>-1.4490420222186384E-2</v>
      </c>
      <c r="CL513" s="3">
        <f t="shared" si="319"/>
        <v>1.610306334426348E-2</v>
      </c>
    </row>
    <row r="514" spans="3:90" x14ac:dyDescent="0.25">
      <c r="C514" s="2">
        <v>44939</v>
      </c>
      <c r="D514">
        <v>56.73</v>
      </c>
      <c r="E514">
        <v>56.93</v>
      </c>
      <c r="F514" s="3">
        <f t="shared" si="280"/>
        <v>-5.9367906408241966E-3</v>
      </c>
      <c r="G514" s="3">
        <f t="shared" si="281"/>
        <v>-9.4290204295444102E-3</v>
      </c>
      <c r="H514" s="3">
        <f t="shared" si="282"/>
        <v>3.5254715318173702E-3</v>
      </c>
      <c r="I514" s="3">
        <f t="shared" si="283"/>
        <v>-1.295449196136178E-2</v>
      </c>
      <c r="L514" s="2">
        <v>44939</v>
      </c>
      <c r="M514">
        <v>16.28</v>
      </c>
      <c r="N514">
        <v>16.899999999999999</v>
      </c>
      <c r="O514" s="3">
        <f t="shared" si="284"/>
        <v>2.3622047244094224E-2</v>
      </c>
      <c r="P514" s="3">
        <f t="shared" si="285"/>
        <v>-1.3930950938825015E-2</v>
      </c>
      <c r="Q514" s="3">
        <f t="shared" si="286"/>
        <v>3.8083538083537816E-2</v>
      </c>
      <c r="R514" s="3">
        <f t="shared" si="287"/>
        <v>-5.2014489022362831E-2</v>
      </c>
      <c r="U514" s="2">
        <v>44939</v>
      </c>
      <c r="V514">
        <v>12.63</v>
      </c>
      <c r="W514">
        <v>12.72</v>
      </c>
      <c r="X514" s="3">
        <f t="shared" si="288"/>
        <v>-5.2866716306775752E-2</v>
      </c>
      <c r="Y514" s="3">
        <f t="shared" si="289"/>
        <v>-5.9568131049888229E-2</v>
      </c>
      <c r="Z514" s="3">
        <f t="shared" si="290"/>
        <v>7.1258907363420665E-3</v>
      </c>
      <c r="AA514" s="3">
        <f t="shared" si="291"/>
        <v>-6.6694021786230295E-2</v>
      </c>
      <c r="AD514" s="2">
        <v>44939</v>
      </c>
      <c r="AE514">
        <v>256.8</v>
      </c>
      <c r="AF514">
        <v>258.45999999999998</v>
      </c>
      <c r="AG514" s="3">
        <f t="shared" si="292"/>
        <v>1.3290469282941864E-2</v>
      </c>
      <c r="AH514" s="3">
        <f t="shared" si="293"/>
        <v>6.7824518759556085E-3</v>
      </c>
      <c r="AI514" s="3">
        <f t="shared" si="294"/>
        <v>6.4641744548286084E-3</v>
      </c>
      <c r="AJ514" s="3">
        <f t="shared" si="295"/>
        <v>3.1827742112700008E-4</v>
      </c>
      <c r="AM514" s="2">
        <v>44939</v>
      </c>
      <c r="AN514">
        <v>113.11</v>
      </c>
      <c r="AO514">
        <v>113.15</v>
      </c>
      <c r="AP514" s="3">
        <f t="shared" si="296"/>
        <v>-6.1826532414765989E-4</v>
      </c>
      <c r="AQ514" s="3">
        <f t="shared" si="297"/>
        <v>-9.7155979508922741E-4</v>
      </c>
      <c r="AR514" s="3">
        <f t="shared" si="298"/>
        <v>3.5363805145438576E-4</v>
      </c>
      <c r="AS514" s="3">
        <f t="shared" si="299"/>
        <v>-1.3251978465436132E-3</v>
      </c>
      <c r="AV514" s="2">
        <v>44939</v>
      </c>
      <c r="AW514">
        <v>135.6</v>
      </c>
      <c r="AX514">
        <v>143.01</v>
      </c>
      <c r="AY514" s="3">
        <f t="shared" si="300"/>
        <v>2.5234783855473397E-2</v>
      </c>
      <c r="AZ514" s="3">
        <f t="shared" si="301"/>
        <v>-2.7887303749372871E-2</v>
      </c>
      <c r="BA514" s="3">
        <f t="shared" si="302"/>
        <v>5.4646017699115035E-2</v>
      </c>
      <c r="BB514" s="3">
        <f t="shared" si="303"/>
        <v>-8.2533321448487906E-2</v>
      </c>
      <c r="BE514" s="2">
        <v>44939</v>
      </c>
      <c r="BF514">
        <v>132.03</v>
      </c>
      <c r="BG514">
        <v>134.76</v>
      </c>
      <c r="BH514" s="3">
        <f t="shared" si="304"/>
        <v>1.011918147065427E-2</v>
      </c>
      <c r="BI514" s="3">
        <f t="shared" si="305"/>
        <v>-1.0344052170002227E-2</v>
      </c>
      <c r="BJ514" s="3">
        <f t="shared" si="306"/>
        <v>2.0677118836627928E-2</v>
      </c>
      <c r="BK514" s="3">
        <f t="shared" si="307"/>
        <v>-3.1021171006630155E-2</v>
      </c>
      <c r="BN514" s="2">
        <v>44939</v>
      </c>
      <c r="BO514">
        <v>237</v>
      </c>
      <c r="BP514">
        <v>239.23</v>
      </c>
      <c r="BQ514" s="3">
        <f t="shared" si="308"/>
        <v>3.0187413525637474E-3</v>
      </c>
      <c r="BR514" s="3">
        <f t="shared" si="309"/>
        <v>-6.3309714477379764E-3</v>
      </c>
      <c r="BS514" s="3">
        <f t="shared" si="310"/>
        <v>9.4092827004219615E-3</v>
      </c>
      <c r="BT514" s="3">
        <f t="shared" si="311"/>
        <v>-1.5740254148159938E-2</v>
      </c>
      <c r="BW514" s="2">
        <v>44939</v>
      </c>
      <c r="BX514">
        <v>48.51</v>
      </c>
      <c r="BY514">
        <v>48.43</v>
      </c>
      <c r="BZ514" s="3">
        <f t="shared" si="312"/>
        <v>3.3146882121399823E-3</v>
      </c>
      <c r="CA514" s="3">
        <f t="shared" si="313"/>
        <v>4.9720323182098625E-3</v>
      </c>
      <c r="CB514" s="3">
        <f t="shared" si="314"/>
        <v>-1.6491445062872812E-3</v>
      </c>
      <c r="CC514" s="3">
        <f t="shared" si="315"/>
        <v>6.6211768244971436E-3</v>
      </c>
      <c r="CF514" s="2">
        <v>44939</v>
      </c>
      <c r="CG514">
        <v>60.7</v>
      </c>
      <c r="CH514">
        <v>61.43</v>
      </c>
      <c r="CI514" s="3">
        <f t="shared" si="316"/>
        <v>3.5941839568698342E-3</v>
      </c>
      <c r="CJ514" s="3">
        <f t="shared" si="317"/>
        <v>-8.3319719000163328E-3</v>
      </c>
      <c r="CK514" s="3">
        <f t="shared" si="318"/>
        <v>1.2026359143327836E-2</v>
      </c>
      <c r="CL514" s="3">
        <f t="shared" si="319"/>
        <v>-2.0358331043344169E-2</v>
      </c>
    </row>
    <row r="515" spans="3:90" x14ac:dyDescent="0.25">
      <c r="C515" s="2">
        <v>44943</v>
      </c>
      <c r="D515">
        <v>57.16</v>
      </c>
      <c r="E515">
        <v>56.85</v>
      </c>
      <c r="F515" s="3">
        <f t="shared" si="280"/>
        <v>-1.4052344985069354E-3</v>
      </c>
      <c r="G515" s="3">
        <f t="shared" si="281"/>
        <v>4.0400491832073282E-3</v>
      </c>
      <c r="H515" s="3">
        <f t="shared" si="282"/>
        <v>-5.4233729881034698E-3</v>
      </c>
      <c r="I515" s="3">
        <f t="shared" si="283"/>
        <v>9.463422171310798E-3</v>
      </c>
      <c r="L515" s="2">
        <v>44943</v>
      </c>
      <c r="M515">
        <v>16.899999999999999</v>
      </c>
      <c r="N515">
        <v>17.7</v>
      </c>
      <c r="O515" s="3">
        <f t="shared" si="284"/>
        <v>4.7337278106508895E-2</v>
      </c>
      <c r="P515" s="3">
        <f t="shared" si="285"/>
        <v>0</v>
      </c>
      <c r="Q515" s="3">
        <f t="shared" si="286"/>
        <v>4.7337278106508895E-2</v>
      </c>
      <c r="R515" s="3">
        <f t="shared" si="287"/>
        <v>-4.7337278106508895E-2</v>
      </c>
      <c r="U515" s="2">
        <v>44943</v>
      </c>
      <c r="V515">
        <v>12.71</v>
      </c>
      <c r="W515">
        <v>12.67</v>
      </c>
      <c r="X515" s="3">
        <f t="shared" si="288"/>
        <v>-3.9308176100629755E-3</v>
      </c>
      <c r="Y515" s="3">
        <f t="shared" si="289"/>
        <v>-7.8616352201255069E-4</v>
      </c>
      <c r="Z515" s="3">
        <f t="shared" si="290"/>
        <v>-3.1471282454760274E-3</v>
      </c>
      <c r="AA515" s="3">
        <f t="shared" si="291"/>
        <v>2.3609647234634767E-3</v>
      </c>
      <c r="AD515" s="2">
        <v>44943</v>
      </c>
      <c r="AE515">
        <v>258.86</v>
      </c>
      <c r="AF515">
        <v>256.26</v>
      </c>
      <c r="AG515" s="3">
        <f t="shared" si="292"/>
        <v>-8.5119554283060728E-3</v>
      </c>
      <c r="AH515" s="3">
        <f t="shared" si="293"/>
        <v>1.5476282596922353E-3</v>
      </c>
      <c r="AI515" s="3">
        <f t="shared" si="294"/>
        <v>-1.004403924901498E-2</v>
      </c>
      <c r="AJ515" s="3">
        <f t="shared" si="295"/>
        <v>1.1591667508707215E-2</v>
      </c>
      <c r="AM515" s="2">
        <v>44943</v>
      </c>
      <c r="AN515">
        <v>113.41</v>
      </c>
      <c r="AO515">
        <v>112.93</v>
      </c>
      <c r="AP515" s="3">
        <f t="shared" si="296"/>
        <v>-1.9443216968625388E-3</v>
      </c>
      <c r="AQ515" s="3">
        <f t="shared" si="297"/>
        <v>2.297834732655657E-3</v>
      </c>
      <c r="AR515" s="3">
        <f t="shared" si="298"/>
        <v>-4.2324310025569911E-3</v>
      </c>
      <c r="AS515" s="3">
        <f t="shared" si="299"/>
        <v>6.5302657352126481E-3</v>
      </c>
      <c r="AV515" s="2">
        <v>44943</v>
      </c>
      <c r="AW515">
        <v>141.16999999999999</v>
      </c>
      <c r="AX515">
        <v>140.80000000000001</v>
      </c>
      <c r="AY515" s="3">
        <f t="shared" si="300"/>
        <v>-1.5453464792671734E-2</v>
      </c>
      <c r="AZ515" s="3">
        <f t="shared" si="301"/>
        <v>-1.2866233130550353E-2</v>
      </c>
      <c r="BA515" s="3">
        <f t="shared" si="302"/>
        <v>-2.6209534603667262E-3</v>
      </c>
      <c r="BB515" s="3">
        <f t="shared" si="303"/>
        <v>-1.0245279670183627E-2</v>
      </c>
      <c r="BE515" s="2">
        <v>44943</v>
      </c>
      <c r="BF515">
        <v>134.83000000000001</v>
      </c>
      <c r="BG515">
        <v>135.94</v>
      </c>
      <c r="BH515" s="3">
        <f t="shared" si="304"/>
        <v>8.7563075096468435E-3</v>
      </c>
      <c r="BI515" s="3">
        <f t="shared" si="305"/>
        <v>5.1944197091136068E-4</v>
      </c>
      <c r="BJ515" s="3">
        <f t="shared" si="306"/>
        <v>8.2325891863828105E-3</v>
      </c>
      <c r="BK515" s="3">
        <f t="shared" si="307"/>
        <v>-7.7131472154714498E-3</v>
      </c>
      <c r="BN515" s="2">
        <v>44943</v>
      </c>
      <c r="BO515">
        <v>237.97</v>
      </c>
      <c r="BP515">
        <v>240.35</v>
      </c>
      <c r="BQ515" s="3">
        <f t="shared" si="308"/>
        <v>4.6816870793797705E-3</v>
      </c>
      <c r="BR515" s="3">
        <f t="shared" si="309"/>
        <v>-5.2668979643021308E-3</v>
      </c>
      <c r="BS515" s="3">
        <f t="shared" si="310"/>
        <v>1.0001260663108802E-2</v>
      </c>
      <c r="BT515" s="3">
        <f t="shared" si="311"/>
        <v>-1.5268158627410933E-2</v>
      </c>
      <c r="BW515" s="2">
        <v>44943</v>
      </c>
      <c r="BX515">
        <v>48.43</v>
      </c>
      <c r="BY515">
        <v>48.14</v>
      </c>
      <c r="BZ515" s="3">
        <f t="shared" si="312"/>
        <v>-5.9880239520957446E-3</v>
      </c>
      <c r="CA515" s="3">
        <f t="shared" si="313"/>
        <v>0</v>
      </c>
      <c r="CB515" s="3">
        <f t="shared" si="314"/>
        <v>-5.9880239520957446E-3</v>
      </c>
      <c r="CC515" s="3">
        <f t="shared" si="315"/>
        <v>5.9880239520957446E-3</v>
      </c>
      <c r="CF515" s="2">
        <v>44943</v>
      </c>
      <c r="CG515">
        <v>61.73</v>
      </c>
      <c r="CH515">
        <v>61.68</v>
      </c>
      <c r="CI515" s="3">
        <f t="shared" si="316"/>
        <v>4.0696727983069447E-3</v>
      </c>
      <c r="CJ515" s="3">
        <f t="shared" si="317"/>
        <v>4.8836073579683337E-3</v>
      </c>
      <c r="CK515" s="3">
        <f t="shared" si="318"/>
        <v>-8.0997894054746222E-4</v>
      </c>
      <c r="CL515" s="3">
        <f t="shared" si="319"/>
        <v>5.6935862985157959E-3</v>
      </c>
    </row>
    <row r="516" spans="3:90" x14ac:dyDescent="0.25">
      <c r="C516" s="2">
        <v>44944</v>
      </c>
      <c r="D516">
        <v>57.51</v>
      </c>
      <c r="E516">
        <v>56.51</v>
      </c>
      <c r="F516" s="3">
        <f t="shared" si="280"/>
        <v>-5.9806508355321197E-3</v>
      </c>
      <c r="G516" s="3">
        <f t="shared" si="281"/>
        <v>1.1609498680738684E-2</v>
      </c>
      <c r="H516" s="3">
        <f t="shared" si="282"/>
        <v>-1.7388280299078462E-2</v>
      </c>
      <c r="I516" s="3">
        <f t="shared" si="283"/>
        <v>2.8997778979817146E-2</v>
      </c>
      <c r="L516" s="2">
        <v>44944</v>
      </c>
      <c r="M516">
        <v>17.670000000000002</v>
      </c>
      <c r="N516">
        <v>17.38</v>
      </c>
      <c r="O516" s="3">
        <f t="shared" si="284"/>
        <v>-1.8079096045197751E-2</v>
      </c>
      <c r="P516" s="3">
        <f t="shared" si="285"/>
        <v>-1.6949152542371504E-3</v>
      </c>
      <c r="Q516" s="3">
        <f t="shared" si="286"/>
        <v>-1.6411997736276329E-2</v>
      </c>
      <c r="R516" s="3">
        <f t="shared" si="287"/>
        <v>1.4717082482039179E-2</v>
      </c>
      <c r="U516" s="2">
        <v>44944</v>
      </c>
      <c r="V516">
        <v>12.79</v>
      </c>
      <c r="W516">
        <v>12.41</v>
      </c>
      <c r="X516" s="3">
        <f t="shared" si="288"/>
        <v>-2.0520915548539853E-2</v>
      </c>
      <c r="Y516" s="3">
        <f t="shared" si="289"/>
        <v>9.471191791633693E-3</v>
      </c>
      <c r="Z516" s="3">
        <f t="shared" si="290"/>
        <v>-2.9710711493354136E-2</v>
      </c>
      <c r="AA516" s="3">
        <f t="shared" si="291"/>
        <v>3.9181903284987829E-2</v>
      </c>
      <c r="AD516" s="2">
        <v>44944</v>
      </c>
      <c r="AE516">
        <v>257.27999999999997</v>
      </c>
      <c r="AF516">
        <v>252.82</v>
      </c>
      <c r="AG516" s="3">
        <f t="shared" si="292"/>
        <v>-1.3423866385702032E-2</v>
      </c>
      <c r="AH516" s="3">
        <f t="shared" si="293"/>
        <v>3.980332474830206E-3</v>
      </c>
      <c r="AI516" s="3">
        <f t="shared" si="294"/>
        <v>-1.7335199004975044E-2</v>
      </c>
      <c r="AJ516" s="3">
        <f t="shared" si="295"/>
        <v>2.131553147980525E-2</v>
      </c>
      <c r="AM516" s="2">
        <v>44944</v>
      </c>
      <c r="AN516">
        <v>113.26</v>
      </c>
      <c r="AO516">
        <v>110.61</v>
      </c>
      <c r="AP516" s="3">
        <f t="shared" si="296"/>
        <v>-2.0543699636943358E-2</v>
      </c>
      <c r="AQ516" s="3">
        <f t="shared" si="297"/>
        <v>2.9221641724961334E-3</v>
      </c>
      <c r="AR516" s="3">
        <f t="shared" si="298"/>
        <v>-2.3397492495144001E-2</v>
      </c>
      <c r="AS516" s="3">
        <f t="shared" si="299"/>
        <v>2.6319656667640134E-2</v>
      </c>
      <c r="AV516" s="2">
        <v>44944</v>
      </c>
      <c r="AW516">
        <v>138.91999999999999</v>
      </c>
      <c r="AX516">
        <v>136.57</v>
      </c>
      <c r="AY516" s="3">
        <f t="shared" si="300"/>
        <v>-3.0042613636363735E-2</v>
      </c>
      <c r="AZ516" s="3">
        <f t="shared" si="301"/>
        <v>-1.3352272727272907E-2</v>
      </c>
      <c r="BA516" s="3">
        <f t="shared" si="302"/>
        <v>-1.6916210768787798E-2</v>
      </c>
      <c r="BB516" s="3">
        <f t="shared" si="303"/>
        <v>3.5639380415148914E-3</v>
      </c>
      <c r="BE516" s="2">
        <v>44944</v>
      </c>
      <c r="BF516">
        <v>136.82</v>
      </c>
      <c r="BG516">
        <v>135.21</v>
      </c>
      <c r="BH516" s="3">
        <f t="shared" si="304"/>
        <v>-5.3700161836103266E-3</v>
      </c>
      <c r="BI516" s="3">
        <f t="shared" si="305"/>
        <v>6.4734441665439402E-3</v>
      </c>
      <c r="BJ516" s="3">
        <f t="shared" si="306"/>
        <v>-1.1767285484578172E-2</v>
      </c>
      <c r="BK516" s="3">
        <f t="shared" si="307"/>
        <v>1.8240729651122112E-2</v>
      </c>
      <c r="BN516" s="2">
        <v>44944</v>
      </c>
      <c r="BO516">
        <v>241.57</v>
      </c>
      <c r="BP516">
        <v>235.81</v>
      </c>
      <c r="BQ516" s="3">
        <f t="shared" si="308"/>
        <v>-1.8889120033284801E-2</v>
      </c>
      <c r="BR516" s="3">
        <f t="shared" si="309"/>
        <v>5.0759309340544512E-3</v>
      </c>
      <c r="BS516" s="3">
        <f t="shared" si="310"/>
        <v>-2.384402036676736E-2</v>
      </c>
      <c r="BT516" s="3">
        <f t="shared" si="311"/>
        <v>2.8919951300821811E-2</v>
      </c>
      <c r="BW516" s="2">
        <v>44944</v>
      </c>
      <c r="BX516">
        <v>48.07</v>
      </c>
      <c r="BY516">
        <v>46.95</v>
      </c>
      <c r="BZ516" s="3">
        <f t="shared" si="312"/>
        <v>-2.4719567926879904E-2</v>
      </c>
      <c r="CA516" s="3">
        <f t="shared" si="313"/>
        <v>-1.4540922309929094E-3</v>
      </c>
      <c r="CB516" s="3">
        <f t="shared" si="314"/>
        <v>-2.3299355107135322E-2</v>
      </c>
      <c r="CC516" s="3">
        <f t="shared" si="315"/>
        <v>2.1845262876142413E-2</v>
      </c>
      <c r="CF516" s="2">
        <v>44944</v>
      </c>
      <c r="CG516">
        <v>61.51</v>
      </c>
      <c r="CH516">
        <v>59.81</v>
      </c>
      <c r="CI516" s="3">
        <f t="shared" si="316"/>
        <v>-3.0317769130998706E-2</v>
      </c>
      <c r="CJ516" s="3">
        <f t="shared" si="317"/>
        <v>-2.7561608300907814E-3</v>
      </c>
      <c r="CK516" s="3">
        <f t="shared" si="318"/>
        <v>-2.7637782474394301E-2</v>
      </c>
      <c r="CL516" s="3">
        <f t="shared" si="319"/>
        <v>2.488162164430352E-2</v>
      </c>
    </row>
    <row r="517" spans="3:90" x14ac:dyDescent="0.25">
      <c r="C517" s="2">
        <v>44945</v>
      </c>
      <c r="D517">
        <v>55.71</v>
      </c>
      <c r="E517">
        <v>56.36</v>
      </c>
      <c r="F517" s="3">
        <f t="shared" ref="F517:F580" si="320">E517/E516-1</f>
        <v>-2.654397451778423E-3</v>
      </c>
      <c r="G517" s="3">
        <f t="shared" ref="G517:G580" si="321">D517/E516-1</f>
        <v>-1.4156786409485034E-2</v>
      </c>
      <c r="H517" s="3">
        <f t="shared" ref="H517:H580" si="322">E517/D517-1</f>
        <v>1.1667564171602862E-2</v>
      </c>
      <c r="I517" s="3">
        <f t="shared" ref="I517:I580" si="323">G517-H517</f>
        <v>-2.5824350581087896E-2</v>
      </c>
      <c r="L517" s="2">
        <v>44945</v>
      </c>
      <c r="M517">
        <v>17.04</v>
      </c>
      <c r="N517">
        <v>16.760000000000002</v>
      </c>
      <c r="O517" s="3">
        <f t="shared" ref="O517:O580" si="324">N517/N516-1</f>
        <v>-3.5673187571921616E-2</v>
      </c>
      <c r="P517" s="3">
        <f t="shared" ref="P517:P580" si="325">M517/N516-1</f>
        <v>-1.9562715765247374E-2</v>
      </c>
      <c r="Q517" s="3">
        <f t="shared" ref="Q517:Q580" si="326">N517/M517-1</f>
        <v>-1.6431924882629012E-2</v>
      </c>
      <c r="R517" s="3">
        <f t="shared" ref="R517:R580" si="327">P517-Q517</f>
        <v>-3.1307908826183617E-3</v>
      </c>
      <c r="U517" s="2">
        <v>44945</v>
      </c>
      <c r="V517">
        <v>12.29</v>
      </c>
      <c r="W517">
        <v>12.18</v>
      </c>
      <c r="X517" s="3">
        <f t="shared" ref="X517:X580" si="328">W517/W516-1</f>
        <v>-1.8533440773569776E-2</v>
      </c>
      <c r="Y517" s="3">
        <f t="shared" ref="Y517:Y580" si="329">V517/W516-1</f>
        <v>-9.6696212731668396E-3</v>
      </c>
      <c r="Z517" s="3">
        <f t="shared" ref="Z517:Z580" si="330">W517/V517-1</f>
        <v>-8.9503661513424815E-3</v>
      </c>
      <c r="AA517" s="3">
        <f t="shared" ref="AA517:AA580" si="331">Y517-Z517</f>
        <v>-7.1925512182435813E-4</v>
      </c>
      <c r="AD517" s="2">
        <v>44945</v>
      </c>
      <c r="AE517">
        <v>250.48</v>
      </c>
      <c r="AF517">
        <v>245.75</v>
      </c>
      <c r="AG517" s="3">
        <f t="shared" ref="AG517:AG580" si="332">AF517/AF516-1</f>
        <v>-2.7964559765841335E-2</v>
      </c>
      <c r="AH517" s="3">
        <f t="shared" ref="AH517:AH580" si="333">AE517/AF516-1</f>
        <v>-9.2555968673364575E-3</v>
      </c>
      <c r="AI517" s="3">
        <f t="shared" ref="AI517:AI580" si="334">AF517/AE517-1</f>
        <v>-1.888374321303099E-2</v>
      </c>
      <c r="AJ517" s="3">
        <f t="shared" ref="AJ517:AJ580" si="335">AH517-AI517</f>
        <v>9.6281463456945326E-3</v>
      </c>
      <c r="AM517" s="2">
        <v>44945</v>
      </c>
      <c r="AN517">
        <v>110.07</v>
      </c>
      <c r="AO517">
        <v>111.32</v>
      </c>
      <c r="AP517" s="3">
        <f t="shared" ref="AP517:AP580" si="336">AO517/AO516-1</f>
        <v>6.4189494620738863E-3</v>
      </c>
      <c r="AQ517" s="3">
        <f t="shared" ref="AQ517:AQ580" si="337">AN517/AO516-1</f>
        <v>-4.8820179007323938E-3</v>
      </c>
      <c r="AR517" s="3">
        <f t="shared" ref="AR517:AR580" si="338">AO517/AN517-1</f>
        <v>1.1356409557554237E-2</v>
      </c>
      <c r="AS517" s="3">
        <f t="shared" ref="AS517:AS580" si="339">AQ517-AR517</f>
        <v>-1.6238427458286631E-2</v>
      </c>
      <c r="AV517" s="2">
        <v>44945</v>
      </c>
      <c r="AW517">
        <v>135.32</v>
      </c>
      <c r="AX517">
        <v>134.75</v>
      </c>
      <c r="AY517" s="3">
        <f t="shared" ref="AY517:AY580" si="340">AX517/AX516-1</f>
        <v>-1.3326499231163469E-2</v>
      </c>
      <c r="AZ517" s="3">
        <f t="shared" ref="AZ517:AZ580" si="341">AW517/AX516-1</f>
        <v>-9.152815406018866E-3</v>
      </c>
      <c r="BA517" s="3">
        <f t="shared" ref="BA517:BA580" si="342">AX517/AW517-1</f>
        <v>-4.2122376588825672E-3</v>
      </c>
      <c r="BB517" s="3">
        <f t="shared" ref="BB517:BB580" si="343">AZ517-BA517</f>
        <v>-4.9405777471362988E-3</v>
      </c>
      <c r="BE517" s="2">
        <v>44945</v>
      </c>
      <c r="BF517">
        <v>134.08000000000001</v>
      </c>
      <c r="BG517">
        <v>135.27000000000001</v>
      </c>
      <c r="BH517" s="3">
        <f t="shared" ref="BH517:BH580" si="344">BG517/BG516-1</f>
        <v>4.4375416019537539E-4</v>
      </c>
      <c r="BI517" s="3">
        <f t="shared" ref="BI517:BI580" si="345">BF517/BG516-1</f>
        <v>-8.3573700170105347E-3</v>
      </c>
      <c r="BJ517" s="3">
        <f t="shared" ref="BJ517:BJ580" si="346">BG517/BF517-1</f>
        <v>8.8752983293556298E-3</v>
      </c>
      <c r="BK517" s="3">
        <f t="shared" ref="BK517:BK580" si="347">BI517-BJ517</f>
        <v>-1.7232668346366165E-2</v>
      </c>
      <c r="BN517" s="2">
        <v>44945</v>
      </c>
      <c r="BO517">
        <v>233.78</v>
      </c>
      <c r="BP517">
        <v>231.93</v>
      </c>
      <c r="BQ517" s="3">
        <f t="shared" ref="BQ517:BQ580" si="348">BP517/BP516-1</f>
        <v>-1.6453924769941897E-2</v>
      </c>
      <c r="BR517" s="3">
        <f t="shared" ref="BR517:BR580" si="349">BO517/BP516-1</f>
        <v>-8.6086255883974783E-3</v>
      </c>
      <c r="BS517" s="3">
        <f t="shared" ref="BS517:BS580" si="350">BP517/BO517-1</f>
        <v>-7.9134228762083314E-3</v>
      </c>
      <c r="BT517" s="3">
        <f t="shared" ref="BT517:BT580" si="351">BR517-BS517</f>
        <v>-6.9520271218914687E-4</v>
      </c>
      <c r="BW517" s="2">
        <v>44945</v>
      </c>
      <c r="BX517">
        <v>47.13</v>
      </c>
      <c r="BY517">
        <v>46.28</v>
      </c>
      <c r="BZ517" s="3">
        <f t="shared" ref="BZ517:BZ580" si="352">BY517/BY516-1</f>
        <v>-1.4270500532481356E-2</v>
      </c>
      <c r="CA517" s="3">
        <f t="shared" ref="CA517:CA580" si="353">BX517/BY516-1</f>
        <v>3.8338658146965798E-3</v>
      </c>
      <c r="CB517" s="3">
        <f t="shared" ref="CB517:CB580" si="354">BY517/BX517-1</f>
        <v>-1.8035221727137785E-2</v>
      </c>
      <c r="CC517" s="3">
        <f t="shared" ref="CC517:CC580" si="355">CA517-CB517</f>
        <v>2.1869087541834364E-2</v>
      </c>
      <c r="CF517" s="2">
        <v>44945</v>
      </c>
      <c r="CG517">
        <v>59.73</v>
      </c>
      <c r="CH517">
        <v>59.72</v>
      </c>
      <c r="CI517" s="3">
        <f t="shared" ref="CI517:CI580" si="356">CH517/CH516-1</f>
        <v>-1.5047650894499665E-3</v>
      </c>
      <c r="CJ517" s="3">
        <f t="shared" ref="CJ517:CJ580" si="357">CG517/CH516-1</f>
        <v>-1.3375689683999825E-3</v>
      </c>
      <c r="CK517" s="3">
        <f t="shared" ref="CK517:CK580" si="358">CH517/CG517-1</f>
        <v>-1.6742005692282902E-4</v>
      </c>
      <c r="CL517" s="3">
        <f t="shared" ref="CL517:CL580" si="359">CJ517-CK517</f>
        <v>-1.1701489114771535E-3</v>
      </c>
    </row>
    <row r="518" spans="3:90" x14ac:dyDescent="0.25">
      <c r="C518" s="2">
        <v>44946</v>
      </c>
      <c r="D518">
        <v>57.47</v>
      </c>
      <c r="E518">
        <v>58.46</v>
      </c>
      <c r="F518" s="3">
        <f t="shared" si="320"/>
        <v>3.7260468417317227E-2</v>
      </c>
      <c r="G518" s="3">
        <f t="shared" si="321"/>
        <v>1.96948190205819E-2</v>
      </c>
      <c r="H518" s="3">
        <f t="shared" si="322"/>
        <v>1.722637898033752E-2</v>
      </c>
      <c r="I518" s="3">
        <f t="shared" si="323"/>
        <v>2.4684400402443796E-3</v>
      </c>
      <c r="L518" s="2">
        <v>44946</v>
      </c>
      <c r="M518">
        <v>17.010000000000002</v>
      </c>
      <c r="N518">
        <v>17.84</v>
      </c>
      <c r="O518" s="3">
        <f t="shared" si="324"/>
        <v>6.4439140811455742E-2</v>
      </c>
      <c r="P518" s="3">
        <f t="shared" si="325"/>
        <v>1.4916467780429654E-2</v>
      </c>
      <c r="Q518" s="3">
        <f t="shared" si="326"/>
        <v>4.8794826572604144E-2</v>
      </c>
      <c r="R518" s="3">
        <f t="shared" si="327"/>
        <v>-3.387835879217449E-2</v>
      </c>
      <c r="U518" s="2">
        <v>44946</v>
      </c>
      <c r="V518">
        <v>12.21</v>
      </c>
      <c r="W518">
        <v>12.4</v>
      </c>
      <c r="X518" s="3">
        <f t="shared" si="328"/>
        <v>1.8062397372742289E-2</v>
      </c>
      <c r="Y518" s="3">
        <f t="shared" si="329"/>
        <v>2.4630541871921707E-3</v>
      </c>
      <c r="Z518" s="3">
        <f t="shared" si="330"/>
        <v>1.5561015561015523E-2</v>
      </c>
      <c r="AA518" s="3">
        <f t="shared" si="331"/>
        <v>-1.3097961373823352E-2</v>
      </c>
      <c r="AD518" s="2">
        <v>44946</v>
      </c>
      <c r="AE518">
        <v>246.87</v>
      </c>
      <c r="AF518">
        <v>249.71</v>
      </c>
      <c r="AG518" s="3">
        <f t="shared" si="332"/>
        <v>1.6113936927772077E-2</v>
      </c>
      <c r="AH518" s="3">
        <f t="shared" si="333"/>
        <v>4.5574771108851664E-3</v>
      </c>
      <c r="AI518" s="3">
        <f t="shared" si="334"/>
        <v>1.1504030461376491E-2</v>
      </c>
      <c r="AJ518" s="3">
        <f t="shared" si="335"/>
        <v>-6.9465533504913246E-3</v>
      </c>
      <c r="AM518" s="2">
        <v>44946</v>
      </c>
      <c r="AN518">
        <v>111.36</v>
      </c>
      <c r="AO518">
        <v>113.35</v>
      </c>
      <c r="AP518" s="3">
        <f t="shared" si="336"/>
        <v>1.8235716852317729E-2</v>
      </c>
      <c r="AQ518" s="3">
        <f t="shared" si="337"/>
        <v>3.5932446999642487E-4</v>
      </c>
      <c r="AR518" s="3">
        <f t="shared" si="338"/>
        <v>1.7869971264367734E-2</v>
      </c>
      <c r="AS518" s="3">
        <f t="shared" si="339"/>
        <v>-1.751064679437131E-2</v>
      </c>
      <c r="AV518" s="2">
        <v>44946</v>
      </c>
      <c r="AW518">
        <v>135.16</v>
      </c>
      <c r="AX518">
        <v>135.08000000000001</v>
      </c>
      <c r="AY518" s="3">
        <f t="shared" si="340"/>
        <v>2.4489795918367641E-3</v>
      </c>
      <c r="AZ518" s="3">
        <f t="shared" si="341"/>
        <v>3.0426716141001009E-3</v>
      </c>
      <c r="BA518" s="3">
        <f t="shared" si="342"/>
        <v>-5.9189109203894308E-4</v>
      </c>
      <c r="BB518" s="3">
        <f t="shared" si="343"/>
        <v>3.634562706139044E-3</v>
      </c>
      <c r="BE518" s="2">
        <v>44946</v>
      </c>
      <c r="BF518">
        <v>135.28</v>
      </c>
      <c r="BG518">
        <v>137.87</v>
      </c>
      <c r="BH518" s="3">
        <f t="shared" si="344"/>
        <v>1.9220817624011177E-2</v>
      </c>
      <c r="BI518" s="3">
        <f t="shared" si="345"/>
        <v>7.3926221630715716E-5</v>
      </c>
      <c r="BJ518" s="3">
        <f t="shared" si="346"/>
        <v>1.9145476049674759E-2</v>
      </c>
      <c r="BK518" s="3">
        <f t="shared" si="347"/>
        <v>-1.9071549828044043E-2</v>
      </c>
      <c r="BN518" s="2">
        <v>44946</v>
      </c>
      <c r="BO518">
        <v>234.86</v>
      </c>
      <c r="BP518">
        <v>240.22</v>
      </c>
      <c r="BQ518" s="3">
        <f t="shared" si="348"/>
        <v>3.5743543310481574E-2</v>
      </c>
      <c r="BR518" s="3">
        <f t="shared" si="349"/>
        <v>1.2633122062691404E-2</v>
      </c>
      <c r="BS518" s="3">
        <f t="shared" si="350"/>
        <v>2.2822106787022012E-2</v>
      </c>
      <c r="BT518" s="3">
        <f t="shared" si="351"/>
        <v>-1.0188984724330608E-2</v>
      </c>
      <c r="BW518" s="2">
        <v>44946</v>
      </c>
      <c r="BX518">
        <v>46.47</v>
      </c>
      <c r="BY518">
        <v>46.85</v>
      </c>
      <c r="BZ518" s="3">
        <f t="shared" si="352"/>
        <v>1.2316335350043284E-2</v>
      </c>
      <c r="CA518" s="3">
        <f t="shared" si="353"/>
        <v>4.1054451166810946E-3</v>
      </c>
      <c r="CB518" s="3">
        <f t="shared" si="354"/>
        <v>8.1773187002367465E-3</v>
      </c>
      <c r="CC518" s="3">
        <f t="shared" si="355"/>
        <v>-4.0718735835556519E-3</v>
      </c>
      <c r="CF518" s="2">
        <v>44946</v>
      </c>
      <c r="CG518">
        <v>59.72</v>
      </c>
      <c r="CH518">
        <v>60.08</v>
      </c>
      <c r="CI518" s="3">
        <f t="shared" si="356"/>
        <v>6.0281312793033504E-3</v>
      </c>
      <c r="CJ518" s="3">
        <f t="shared" si="357"/>
        <v>0</v>
      </c>
      <c r="CK518" s="3">
        <f t="shared" si="358"/>
        <v>6.0281312793033504E-3</v>
      </c>
      <c r="CL518" s="3">
        <f t="shared" si="359"/>
        <v>-6.0281312793033504E-3</v>
      </c>
    </row>
    <row r="519" spans="3:90" x14ac:dyDescent="0.25">
      <c r="C519" s="2">
        <v>44949</v>
      </c>
      <c r="D519">
        <v>58.92</v>
      </c>
      <c r="E519">
        <v>61.82</v>
      </c>
      <c r="F519" s="3">
        <f t="shared" si="320"/>
        <v>5.7475196715703003E-2</v>
      </c>
      <c r="G519" s="3">
        <f t="shared" si="321"/>
        <v>7.8686281217927867E-3</v>
      </c>
      <c r="H519" s="3">
        <f t="shared" si="322"/>
        <v>4.9219280380176533E-2</v>
      </c>
      <c r="I519" s="3">
        <f t="shared" si="323"/>
        <v>-4.1350652258383747E-2</v>
      </c>
      <c r="L519" s="2">
        <v>44949</v>
      </c>
      <c r="M519">
        <v>18.059999999999999</v>
      </c>
      <c r="N519">
        <v>19.190000000000001</v>
      </c>
      <c r="O519" s="3">
        <f t="shared" si="324"/>
        <v>7.5672645739910394E-2</v>
      </c>
      <c r="P519" s="3">
        <f t="shared" si="325"/>
        <v>1.2331838565022402E-2</v>
      </c>
      <c r="Q519" s="3">
        <f t="shared" si="326"/>
        <v>6.2569213732004636E-2</v>
      </c>
      <c r="R519" s="3">
        <f t="shared" si="327"/>
        <v>-5.0237375166982234E-2</v>
      </c>
      <c r="U519" s="2">
        <v>44949</v>
      </c>
      <c r="V519">
        <v>12.48</v>
      </c>
      <c r="W519">
        <v>12.8</v>
      </c>
      <c r="X519" s="3">
        <f t="shared" si="328"/>
        <v>3.2258064516129004E-2</v>
      </c>
      <c r="Y519" s="3">
        <f t="shared" si="329"/>
        <v>6.4516129032257119E-3</v>
      </c>
      <c r="Z519" s="3">
        <f t="shared" si="330"/>
        <v>2.5641025641025772E-2</v>
      </c>
      <c r="AA519" s="3">
        <f t="shared" si="331"/>
        <v>-1.918941273780006E-2</v>
      </c>
      <c r="AD519" s="2">
        <v>44949</v>
      </c>
      <c r="AE519">
        <v>250.75</v>
      </c>
      <c r="AF519">
        <v>252.7</v>
      </c>
      <c r="AG519" s="3">
        <f t="shared" si="332"/>
        <v>1.1973889712065811E-2</v>
      </c>
      <c r="AH519" s="3">
        <f t="shared" si="333"/>
        <v>4.1648312041968616E-3</v>
      </c>
      <c r="AI519" s="3">
        <f t="shared" si="334"/>
        <v>7.7766699900299052E-3</v>
      </c>
      <c r="AJ519" s="3">
        <f t="shared" si="335"/>
        <v>-3.6118387858330436E-3</v>
      </c>
      <c r="AM519" s="2">
        <v>44949</v>
      </c>
      <c r="AN519">
        <v>113.64</v>
      </c>
      <c r="AO519">
        <v>112.76</v>
      </c>
      <c r="AP519" s="3">
        <f t="shared" si="336"/>
        <v>-5.2051168945742576E-3</v>
      </c>
      <c r="AQ519" s="3">
        <f t="shared" si="337"/>
        <v>2.558447287163812E-3</v>
      </c>
      <c r="AR519" s="3">
        <f t="shared" si="338"/>
        <v>-7.74375219992951E-3</v>
      </c>
      <c r="AS519" s="3">
        <f t="shared" si="339"/>
        <v>1.0302199487093322E-2</v>
      </c>
      <c r="AV519" s="2">
        <v>44949</v>
      </c>
      <c r="AW519">
        <v>135.12</v>
      </c>
      <c r="AX519">
        <v>137.27000000000001</v>
      </c>
      <c r="AY519" s="3">
        <f t="shared" si="340"/>
        <v>1.6212614746816678E-2</v>
      </c>
      <c r="AZ519" s="3">
        <f t="shared" si="341"/>
        <v>2.9612081729335493E-4</v>
      </c>
      <c r="BA519" s="3">
        <f t="shared" si="342"/>
        <v>1.591178211959754E-2</v>
      </c>
      <c r="BB519" s="3">
        <f t="shared" si="343"/>
        <v>-1.5615661302304185E-2</v>
      </c>
      <c r="BE519" s="2">
        <v>44949</v>
      </c>
      <c r="BF519">
        <v>138.12</v>
      </c>
      <c r="BG519">
        <v>141.11000000000001</v>
      </c>
      <c r="BH519" s="3">
        <f t="shared" si="344"/>
        <v>2.3500398926525001E-2</v>
      </c>
      <c r="BI519" s="3">
        <f t="shared" si="345"/>
        <v>1.8133023863058373E-3</v>
      </c>
      <c r="BJ519" s="3">
        <f t="shared" si="346"/>
        <v>2.1647842455835509E-2</v>
      </c>
      <c r="BK519" s="3">
        <f t="shared" si="347"/>
        <v>-1.9834540069529671E-2</v>
      </c>
      <c r="BN519" s="2">
        <v>44949</v>
      </c>
      <c r="BO519">
        <v>241.1</v>
      </c>
      <c r="BP519">
        <v>242.58</v>
      </c>
      <c r="BQ519" s="3">
        <f t="shared" si="348"/>
        <v>9.8243276996088369E-3</v>
      </c>
      <c r="BR519" s="3">
        <f t="shared" si="349"/>
        <v>3.6633086337523046E-3</v>
      </c>
      <c r="BS519" s="3">
        <f t="shared" si="350"/>
        <v>6.1385317295727937E-3</v>
      </c>
      <c r="BT519" s="3">
        <f t="shared" si="351"/>
        <v>-2.475223095820489E-3</v>
      </c>
      <c r="BW519" s="2">
        <v>44949</v>
      </c>
      <c r="BX519">
        <v>46.82</v>
      </c>
      <c r="BY519">
        <v>47.55</v>
      </c>
      <c r="BZ519" s="3">
        <f t="shared" si="352"/>
        <v>1.4941302027748016E-2</v>
      </c>
      <c r="CA519" s="3">
        <f t="shared" si="353"/>
        <v>-6.4034151547498475E-4</v>
      </c>
      <c r="CB519" s="3">
        <f t="shared" si="354"/>
        <v>1.5591627509611294E-2</v>
      </c>
      <c r="CC519" s="3">
        <f t="shared" si="355"/>
        <v>-1.6231969025086279E-2</v>
      </c>
      <c r="CF519" s="2">
        <v>44949</v>
      </c>
      <c r="CG519">
        <v>60.28</v>
      </c>
      <c r="CH519">
        <v>60.23</v>
      </c>
      <c r="CI519" s="3">
        <f t="shared" si="356"/>
        <v>2.4966711051930268E-3</v>
      </c>
      <c r="CJ519" s="3">
        <f t="shared" si="357"/>
        <v>3.3288948069241098E-3</v>
      </c>
      <c r="CK519" s="3">
        <f t="shared" si="358"/>
        <v>-8.2946250829474266E-4</v>
      </c>
      <c r="CL519" s="3">
        <f t="shared" si="359"/>
        <v>4.1583573152188524E-3</v>
      </c>
    </row>
    <row r="520" spans="3:90" x14ac:dyDescent="0.25">
      <c r="C520" s="2">
        <v>44950</v>
      </c>
      <c r="D520">
        <v>61.2</v>
      </c>
      <c r="E520">
        <v>61.26</v>
      </c>
      <c r="F520" s="3">
        <f t="shared" si="320"/>
        <v>-9.0585571012617994E-3</v>
      </c>
      <c r="G520" s="3">
        <f t="shared" si="321"/>
        <v>-1.0029116790682635E-2</v>
      </c>
      <c r="H520" s="3">
        <f t="shared" si="322"/>
        <v>9.8039215686274161E-4</v>
      </c>
      <c r="I520" s="3">
        <f t="shared" si="323"/>
        <v>-1.1009508947545377E-2</v>
      </c>
      <c r="L520" s="2">
        <v>44950</v>
      </c>
      <c r="M520">
        <v>18.829999999999998</v>
      </c>
      <c r="N520">
        <v>19.260000000000002</v>
      </c>
      <c r="O520" s="3">
        <f t="shared" si="324"/>
        <v>3.6477331943720603E-3</v>
      </c>
      <c r="P520" s="3">
        <f t="shared" si="325"/>
        <v>-1.8759770713913659E-2</v>
      </c>
      <c r="Q520" s="3">
        <f t="shared" si="326"/>
        <v>2.2835900159320355E-2</v>
      </c>
      <c r="R520" s="3">
        <f t="shared" si="327"/>
        <v>-4.1595670873234014E-2</v>
      </c>
      <c r="U520" s="2">
        <v>44950</v>
      </c>
      <c r="V520">
        <v>12.68</v>
      </c>
      <c r="W520">
        <v>12.74</v>
      </c>
      <c r="X520" s="3">
        <f t="shared" si="328"/>
        <v>-4.6875000000000666E-3</v>
      </c>
      <c r="Y520" s="3">
        <f t="shared" si="329"/>
        <v>-9.3750000000000222E-3</v>
      </c>
      <c r="Z520" s="3">
        <f t="shared" si="330"/>
        <v>4.7318611987381409E-3</v>
      </c>
      <c r="AA520" s="3">
        <f t="shared" si="331"/>
        <v>-1.4106861198738163E-2</v>
      </c>
      <c r="AD520" s="2">
        <v>44950</v>
      </c>
      <c r="AE520">
        <v>252.88</v>
      </c>
      <c r="AF520">
        <v>257.61</v>
      </c>
      <c r="AG520" s="3">
        <f t="shared" si="332"/>
        <v>1.943015433320161E-2</v>
      </c>
      <c r="AH520" s="3">
        <f t="shared" si="333"/>
        <v>7.1230708349823146E-4</v>
      </c>
      <c r="AI520" s="3">
        <f t="shared" si="334"/>
        <v>1.8704523884846669E-2</v>
      </c>
      <c r="AJ520" s="3">
        <f t="shared" si="335"/>
        <v>-1.7992216801348437E-2</v>
      </c>
      <c r="AM520" s="2">
        <v>44950</v>
      </c>
      <c r="AN520">
        <v>109.16</v>
      </c>
      <c r="AO520">
        <v>113.81</v>
      </c>
      <c r="AP520" s="3">
        <f t="shared" si="336"/>
        <v>9.3118126995388462E-3</v>
      </c>
      <c r="AQ520" s="3">
        <f t="shared" si="337"/>
        <v>-3.1926214969847488E-2</v>
      </c>
      <c r="AR520" s="3">
        <f t="shared" si="338"/>
        <v>4.2598021253206442E-2</v>
      </c>
      <c r="AS520" s="3">
        <f t="shared" si="339"/>
        <v>-7.452423622305393E-2</v>
      </c>
      <c r="AV520" s="2">
        <v>44950</v>
      </c>
      <c r="AW520">
        <v>136.41999999999999</v>
      </c>
      <c r="AX520">
        <v>138.44999999999999</v>
      </c>
      <c r="AY520" s="3">
        <f t="shared" si="340"/>
        <v>8.5961972754424743E-3</v>
      </c>
      <c r="AZ520" s="3">
        <f t="shared" si="341"/>
        <v>-6.1921760034969742E-3</v>
      </c>
      <c r="BA520" s="3">
        <f t="shared" si="342"/>
        <v>1.4880516053364712E-2</v>
      </c>
      <c r="BB520" s="3">
        <f t="shared" si="343"/>
        <v>-2.1072692056861686E-2</v>
      </c>
      <c r="BE520" s="2">
        <v>44950</v>
      </c>
      <c r="BF520">
        <v>140.31</v>
      </c>
      <c r="BG520">
        <v>142.53</v>
      </c>
      <c r="BH520" s="3">
        <f t="shared" si="344"/>
        <v>1.0063071362766518E-2</v>
      </c>
      <c r="BI520" s="3">
        <f t="shared" si="345"/>
        <v>-5.6693359790235265E-3</v>
      </c>
      <c r="BJ520" s="3">
        <f t="shared" si="346"/>
        <v>1.5822108189009976E-2</v>
      </c>
      <c r="BK520" s="3">
        <f t="shared" si="347"/>
        <v>-2.1491444168033502E-2</v>
      </c>
      <c r="BN520" s="2">
        <v>44950</v>
      </c>
      <c r="BO520">
        <v>242.5</v>
      </c>
      <c r="BP520">
        <v>242.04</v>
      </c>
      <c r="BQ520" s="3">
        <f t="shared" si="348"/>
        <v>-2.2260697501855775E-3</v>
      </c>
      <c r="BR520" s="3">
        <f t="shared" si="349"/>
        <v>-3.2978811113859585E-4</v>
      </c>
      <c r="BS520" s="3">
        <f t="shared" si="350"/>
        <v>-1.8969072164948253E-3</v>
      </c>
      <c r="BT520" s="3">
        <f t="shared" si="351"/>
        <v>1.5671191053562294E-3</v>
      </c>
      <c r="BW520" s="2">
        <v>44950</v>
      </c>
      <c r="BX520">
        <v>48.85</v>
      </c>
      <c r="BY520">
        <v>47.67</v>
      </c>
      <c r="BZ520" s="3">
        <f t="shared" si="352"/>
        <v>2.5236593059938528E-3</v>
      </c>
      <c r="CA520" s="3">
        <f t="shared" si="353"/>
        <v>2.733964248159837E-2</v>
      </c>
      <c r="CB520" s="3">
        <f t="shared" si="354"/>
        <v>-2.4155578300921188E-2</v>
      </c>
      <c r="CC520" s="3">
        <f t="shared" si="355"/>
        <v>5.1495220782519557E-2</v>
      </c>
      <c r="CF520" s="2">
        <v>44950</v>
      </c>
      <c r="CG520">
        <v>60.08</v>
      </c>
      <c r="CH520">
        <v>60.55</v>
      </c>
      <c r="CI520" s="3">
        <f t="shared" si="356"/>
        <v>5.3129669599867313E-3</v>
      </c>
      <c r="CJ520" s="3">
        <f t="shared" si="357"/>
        <v>-2.4904532624937525E-3</v>
      </c>
      <c r="CK520" s="3">
        <f t="shared" si="358"/>
        <v>7.8229027962715136E-3</v>
      </c>
      <c r="CL520" s="3">
        <f t="shared" si="359"/>
        <v>-1.0313356058765266E-2</v>
      </c>
    </row>
    <row r="521" spans="3:90" x14ac:dyDescent="0.25">
      <c r="C521" s="2">
        <v>44951</v>
      </c>
      <c r="D521">
        <v>60.67</v>
      </c>
      <c r="E521">
        <v>61.54</v>
      </c>
      <c r="F521" s="3">
        <f t="shared" si="320"/>
        <v>4.5706823375775141E-3</v>
      </c>
      <c r="G521" s="3">
        <f t="shared" si="321"/>
        <v>-9.631080639895484E-3</v>
      </c>
      <c r="H521" s="3">
        <f t="shared" si="322"/>
        <v>1.433987143563531E-2</v>
      </c>
      <c r="I521" s="3">
        <f t="shared" si="323"/>
        <v>-2.3970952075530794E-2</v>
      </c>
      <c r="L521" s="2">
        <v>44951</v>
      </c>
      <c r="M521">
        <v>18.91</v>
      </c>
      <c r="N521">
        <v>19.32</v>
      </c>
      <c r="O521" s="3">
        <f t="shared" si="324"/>
        <v>3.1152647975076775E-3</v>
      </c>
      <c r="P521" s="3">
        <f t="shared" si="325"/>
        <v>-1.8172377985462118E-2</v>
      </c>
      <c r="Q521" s="3">
        <f t="shared" si="326"/>
        <v>2.1681649920676893E-2</v>
      </c>
      <c r="R521" s="3">
        <f t="shared" si="327"/>
        <v>-3.9854027906139011E-2</v>
      </c>
      <c r="U521" s="2">
        <v>44951</v>
      </c>
      <c r="V521">
        <v>12.6</v>
      </c>
      <c r="W521">
        <v>12.79</v>
      </c>
      <c r="X521" s="3">
        <f t="shared" si="328"/>
        <v>3.9246467817894981E-3</v>
      </c>
      <c r="Y521" s="3">
        <f t="shared" si="329"/>
        <v>-1.0989010989011061E-2</v>
      </c>
      <c r="Z521" s="3">
        <f t="shared" si="330"/>
        <v>1.5079365079365026E-2</v>
      </c>
      <c r="AA521" s="3">
        <f t="shared" si="331"/>
        <v>-2.6068376068376087E-2</v>
      </c>
      <c r="AD521" s="2">
        <v>44951</v>
      </c>
      <c r="AE521">
        <v>254.53</v>
      </c>
      <c r="AF521">
        <v>258.44</v>
      </c>
      <c r="AG521" s="3">
        <f t="shared" si="332"/>
        <v>3.2219246147275893E-3</v>
      </c>
      <c r="AH521" s="3">
        <f t="shared" si="333"/>
        <v>-1.1956057606459458E-2</v>
      </c>
      <c r="AI521" s="3">
        <f t="shared" si="334"/>
        <v>1.536164695713671E-2</v>
      </c>
      <c r="AJ521" s="3">
        <f t="shared" si="335"/>
        <v>-2.7317704563596168E-2</v>
      </c>
      <c r="AM521" s="2">
        <v>44951</v>
      </c>
      <c r="AN521">
        <v>113.23</v>
      </c>
      <c r="AO521">
        <v>113.21</v>
      </c>
      <c r="AP521" s="3">
        <f t="shared" si="336"/>
        <v>-5.2719444688517081E-3</v>
      </c>
      <c r="AQ521" s="3">
        <f t="shared" si="337"/>
        <v>-5.096212986556492E-3</v>
      </c>
      <c r="AR521" s="3">
        <f t="shared" si="338"/>
        <v>-1.7663163472592114E-4</v>
      </c>
      <c r="AS521" s="3">
        <f t="shared" si="339"/>
        <v>-4.9195813518305709E-3</v>
      </c>
      <c r="AV521" s="2">
        <v>44951</v>
      </c>
      <c r="AW521">
        <v>138.05000000000001</v>
      </c>
      <c r="AX521">
        <v>139.12</v>
      </c>
      <c r="AY521" s="3">
        <f t="shared" si="340"/>
        <v>4.8392921632358643E-3</v>
      </c>
      <c r="AZ521" s="3">
        <f t="shared" si="341"/>
        <v>-2.8891296496929009E-3</v>
      </c>
      <c r="BA521" s="3">
        <f t="shared" si="342"/>
        <v>7.7508149221297007E-3</v>
      </c>
      <c r="BB521" s="3">
        <f t="shared" si="343"/>
        <v>-1.0639944571822602E-2</v>
      </c>
      <c r="BE521" s="2">
        <v>44951</v>
      </c>
      <c r="BF521">
        <v>140.88999999999999</v>
      </c>
      <c r="BG521">
        <v>141.86000000000001</v>
      </c>
      <c r="BH521" s="3">
        <f t="shared" si="344"/>
        <v>-4.7007647512803397E-3</v>
      </c>
      <c r="BI521" s="3">
        <f t="shared" si="345"/>
        <v>-1.1506349540447713E-2</v>
      </c>
      <c r="BJ521" s="3">
        <f t="shared" si="346"/>
        <v>6.8848037476048063E-3</v>
      </c>
      <c r="BK521" s="3">
        <f t="shared" si="347"/>
        <v>-1.839115328805252E-2</v>
      </c>
      <c r="BN521" s="2">
        <v>44951</v>
      </c>
      <c r="BO521">
        <v>234.48</v>
      </c>
      <c r="BP521">
        <v>240.61</v>
      </c>
      <c r="BQ521" s="3">
        <f t="shared" si="348"/>
        <v>-5.9081143612624842E-3</v>
      </c>
      <c r="BR521" s="3">
        <f t="shared" si="349"/>
        <v>-3.1234506693108566E-2</v>
      </c>
      <c r="BS521" s="3">
        <f t="shared" si="350"/>
        <v>2.6142954622995651E-2</v>
      </c>
      <c r="BT521" s="3">
        <f t="shared" si="351"/>
        <v>-5.7377461316104217E-2</v>
      </c>
      <c r="BW521" s="2">
        <v>44951</v>
      </c>
      <c r="BX521">
        <v>47.41</v>
      </c>
      <c r="BY521">
        <v>47.45</v>
      </c>
      <c r="BZ521" s="3">
        <f t="shared" si="352"/>
        <v>-4.6150618837843549E-3</v>
      </c>
      <c r="CA521" s="3">
        <f t="shared" si="353"/>
        <v>-5.4541640444725203E-3</v>
      </c>
      <c r="CB521" s="3">
        <f t="shared" si="354"/>
        <v>8.4370385994536612E-4</v>
      </c>
      <c r="CC521" s="3">
        <f t="shared" si="355"/>
        <v>-6.2978679044178865E-3</v>
      </c>
      <c r="CF521" s="2">
        <v>44951</v>
      </c>
      <c r="CG521">
        <v>60.2</v>
      </c>
      <c r="CH521">
        <v>60.93</v>
      </c>
      <c r="CI521" s="3">
        <f t="shared" si="356"/>
        <v>6.2758051197358E-3</v>
      </c>
      <c r="CJ521" s="3">
        <f t="shared" si="357"/>
        <v>-5.7803468208091902E-3</v>
      </c>
      <c r="CK521" s="3">
        <f t="shared" si="358"/>
        <v>1.2126245847176031E-2</v>
      </c>
      <c r="CL521" s="3">
        <f t="shared" si="359"/>
        <v>-1.7906592667985222E-2</v>
      </c>
    </row>
    <row r="522" spans="3:90" x14ac:dyDescent="0.25">
      <c r="C522" s="2">
        <v>44952</v>
      </c>
      <c r="D522">
        <v>62.58</v>
      </c>
      <c r="E522">
        <v>62.8</v>
      </c>
      <c r="F522" s="3">
        <f t="shared" si="320"/>
        <v>2.0474488137796509E-2</v>
      </c>
      <c r="G522" s="3">
        <f t="shared" si="321"/>
        <v>1.6899577510562258E-2</v>
      </c>
      <c r="H522" s="3">
        <f t="shared" si="322"/>
        <v>3.5155001597955149E-3</v>
      </c>
      <c r="I522" s="3">
        <f t="shared" si="323"/>
        <v>1.3384077350766743E-2</v>
      </c>
      <c r="L522" s="2">
        <v>44952</v>
      </c>
      <c r="M522">
        <v>19.7</v>
      </c>
      <c r="N522">
        <v>19.8</v>
      </c>
      <c r="O522" s="3">
        <f t="shared" si="324"/>
        <v>2.4844720496894457E-2</v>
      </c>
      <c r="P522" s="3">
        <f t="shared" si="325"/>
        <v>1.9668737060041463E-2</v>
      </c>
      <c r="Q522" s="3">
        <f t="shared" si="326"/>
        <v>5.0761421319798217E-3</v>
      </c>
      <c r="R522" s="3">
        <f t="shared" si="327"/>
        <v>1.4592594928061642E-2</v>
      </c>
      <c r="U522" s="2">
        <v>44952</v>
      </c>
      <c r="V522">
        <v>12.99</v>
      </c>
      <c r="W522">
        <v>12.92</v>
      </c>
      <c r="X522" s="3">
        <f t="shared" si="328"/>
        <v>1.0164190774042181E-2</v>
      </c>
      <c r="Y522" s="3">
        <f t="shared" si="329"/>
        <v>1.5637216575449697E-2</v>
      </c>
      <c r="Z522" s="3">
        <f t="shared" si="330"/>
        <v>-5.388760585065433E-3</v>
      </c>
      <c r="AA522" s="3">
        <f t="shared" si="331"/>
        <v>2.102597716051513E-2</v>
      </c>
      <c r="AD522" s="2">
        <v>44952</v>
      </c>
      <c r="AE522">
        <v>260</v>
      </c>
      <c r="AF522">
        <v>262.12</v>
      </c>
      <c r="AG522" s="3">
        <f t="shared" si="332"/>
        <v>1.4239281844915741E-2</v>
      </c>
      <c r="AH522" s="3">
        <f t="shared" si="333"/>
        <v>6.0362173038228661E-3</v>
      </c>
      <c r="AI522" s="3">
        <f t="shared" si="334"/>
        <v>8.1538461538461782E-3</v>
      </c>
      <c r="AJ522" s="3">
        <f t="shared" si="335"/>
        <v>-2.117628850023312E-3</v>
      </c>
      <c r="AM522" s="2">
        <v>44952</v>
      </c>
      <c r="AN522">
        <v>114.72</v>
      </c>
      <c r="AO522">
        <v>117.76</v>
      </c>
      <c r="AP522" s="3">
        <f t="shared" si="336"/>
        <v>4.0190795866089646E-2</v>
      </c>
      <c r="AQ522" s="3">
        <f t="shared" si="337"/>
        <v>1.3338044342372735E-2</v>
      </c>
      <c r="AR522" s="3">
        <f t="shared" si="338"/>
        <v>2.6499302649930279E-2</v>
      </c>
      <c r="AS522" s="3">
        <f t="shared" si="339"/>
        <v>-1.3161258307557544E-2</v>
      </c>
      <c r="AV522" s="2">
        <v>44952</v>
      </c>
      <c r="AW522">
        <v>139.41999999999999</v>
      </c>
      <c r="AX522">
        <v>139.97999999999999</v>
      </c>
      <c r="AY522" s="3">
        <f t="shared" si="340"/>
        <v>6.1817136285220453E-3</v>
      </c>
      <c r="AZ522" s="3">
        <f t="shared" si="341"/>
        <v>2.1564117308796593E-3</v>
      </c>
      <c r="BA522" s="3">
        <f t="shared" si="342"/>
        <v>4.0166403672357021E-3</v>
      </c>
      <c r="BB522" s="3">
        <f t="shared" si="343"/>
        <v>-1.8602286363560427E-3</v>
      </c>
      <c r="BE522" s="2">
        <v>44952</v>
      </c>
      <c r="BF522">
        <v>143.16999999999999</v>
      </c>
      <c r="BG522">
        <v>143.96</v>
      </c>
      <c r="BH522" s="3">
        <f t="shared" si="344"/>
        <v>1.4803327224023555E-2</v>
      </c>
      <c r="BI522" s="3">
        <f t="shared" si="345"/>
        <v>9.2344565064146344E-3</v>
      </c>
      <c r="BJ522" s="3">
        <f t="shared" si="346"/>
        <v>5.5179157644760224E-3</v>
      </c>
      <c r="BK522" s="3">
        <f t="shared" si="347"/>
        <v>3.7165407419386121E-3</v>
      </c>
      <c r="BN522" s="2">
        <v>44952</v>
      </c>
      <c r="BO522">
        <v>243.65</v>
      </c>
      <c r="BP522">
        <v>248</v>
      </c>
      <c r="BQ522" s="3">
        <f t="shared" si="348"/>
        <v>3.0713602925896533E-2</v>
      </c>
      <c r="BR522" s="3">
        <f t="shared" si="349"/>
        <v>1.2634553842317375E-2</v>
      </c>
      <c r="BS522" s="3">
        <f t="shared" si="350"/>
        <v>1.7853478350092322E-2</v>
      </c>
      <c r="BT522" s="3">
        <f t="shared" si="351"/>
        <v>-5.2189245077749469E-3</v>
      </c>
      <c r="BW522" s="2">
        <v>44952</v>
      </c>
      <c r="BX522">
        <v>47.68</v>
      </c>
      <c r="BY522">
        <v>47.4</v>
      </c>
      <c r="BZ522" s="3">
        <f t="shared" si="352"/>
        <v>-1.0537407797682752E-3</v>
      </c>
      <c r="CA522" s="3">
        <f t="shared" si="353"/>
        <v>4.8472075869334663E-3</v>
      </c>
      <c r="CB522" s="3">
        <f t="shared" si="354"/>
        <v>-5.8724832214764877E-3</v>
      </c>
      <c r="CC522" s="3">
        <f t="shared" si="355"/>
        <v>1.0719690808409954E-2</v>
      </c>
      <c r="CF522" s="2">
        <v>44952</v>
      </c>
      <c r="CG522">
        <v>60.81</v>
      </c>
      <c r="CH522">
        <v>60.81</v>
      </c>
      <c r="CI522" s="3">
        <f t="shared" si="356"/>
        <v>-1.969473165928104E-3</v>
      </c>
      <c r="CJ522" s="3">
        <f t="shared" si="357"/>
        <v>-1.969473165928104E-3</v>
      </c>
      <c r="CK522" s="3">
        <f t="shared" si="358"/>
        <v>0</v>
      </c>
      <c r="CL522" s="3">
        <f t="shared" si="359"/>
        <v>-1.969473165928104E-3</v>
      </c>
    </row>
    <row r="523" spans="3:90" x14ac:dyDescent="0.25">
      <c r="C523" s="2">
        <v>44953</v>
      </c>
      <c r="D523">
        <v>62.14</v>
      </c>
      <c r="E523">
        <v>63.87</v>
      </c>
      <c r="F523" s="3">
        <f t="shared" si="320"/>
        <v>1.7038216560509634E-2</v>
      </c>
      <c r="G523" s="3">
        <f t="shared" si="321"/>
        <v>-1.0509554140127331E-2</v>
      </c>
      <c r="H523" s="3">
        <f t="shared" si="322"/>
        <v>2.7840360476343751E-2</v>
      </c>
      <c r="I523" s="3">
        <f t="shared" si="323"/>
        <v>-3.8349914616471081E-2</v>
      </c>
      <c r="L523" s="2">
        <v>44953</v>
      </c>
      <c r="M523">
        <v>19.46</v>
      </c>
      <c r="N523">
        <v>20.36</v>
      </c>
      <c r="O523" s="3">
        <f t="shared" si="324"/>
        <v>2.8282828282828243E-2</v>
      </c>
      <c r="P523" s="3">
        <f t="shared" si="325"/>
        <v>-1.7171717171717171E-2</v>
      </c>
      <c r="Q523" s="3">
        <f t="shared" si="326"/>
        <v>4.6248715313463418E-2</v>
      </c>
      <c r="R523" s="3">
        <f t="shared" si="327"/>
        <v>-6.3420432485180589E-2</v>
      </c>
      <c r="U523" s="2">
        <v>44953</v>
      </c>
      <c r="V523">
        <v>12.88</v>
      </c>
      <c r="W523">
        <v>13.27</v>
      </c>
      <c r="X523" s="3">
        <f t="shared" si="328"/>
        <v>2.7089783281733615E-2</v>
      </c>
      <c r="Y523" s="3">
        <f t="shared" si="329"/>
        <v>-3.0959752321980671E-3</v>
      </c>
      <c r="Z523" s="3">
        <f t="shared" si="330"/>
        <v>3.0279503105590022E-2</v>
      </c>
      <c r="AA523" s="3">
        <f t="shared" si="331"/>
        <v>-3.3375478337788089E-2</v>
      </c>
      <c r="AD523" s="2">
        <v>44953</v>
      </c>
      <c r="AE523">
        <v>262.45999999999998</v>
      </c>
      <c r="AF523">
        <v>264.54000000000002</v>
      </c>
      <c r="AG523" s="3">
        <f t="shared" si="332"/>
        <v>9.2324126354341729E-3</v>
      </c>
      <c r="AH523" s="3">
        <f t="shared" si="333"/>
        <v>1.2971158248129555E-3</v>
      </c>
      <c r="AI523" s="3">
        <f t="shared" si="334"/>
        <v>7.9250171454698926E-3</v>
      </c>
      <c r="AJ523" s="3">
        <f t="shared" si="335"/>
        <v>-6.627901320656937E-3</v>
      </c>
      <c r="AM523" s="2">
        <v>44953</v>
      </c>
      <c r="AN523">
        <v>116.95</v>
      </c>
      <c r="AO523">
        <v>115.61</v>
      </c>
      <c r="AP523" s="3">
        <f t="shared" si="336"/>
        <v>-1.8257472826087029E-2</v>
      </c>
      <c r="AQ523" s="3">
        <f t="shared" si="337"/>
        <v>-6.8783967391304879E-3</v>
      </c>
      <c r="AR523" s="3">
        <f t="shared" si="338"/>
        <v>-1.1457887986318971E-2</v>
      </c>
      <c r="AS523" s="3">
        <f t="shared" si="339"/>
        <v>4.579491247188483E-3</v>
      </c>
      <c r="AV523" s="2">
        <v>44953</v>
      </c>
      <c r="AW523">
        <v>140.61000000000001</v>
      </c>
      <c r="AX523">
        <v>140.32</v>
      </c>
      <c r="AY523" s="3">
        <f t="shared" si="340"/>
        <v>2.4289184169168365E-3</v>
      </c>
      <c r="AZ523" s="3">
        <f t="shared" si="341"/>
        <v>4.5006429489928834E-3</v>
      </c>
      <c r="BA523" s="3">
        <f t="shared" si="342"/>
        <v>-2.0624422160587796E-3</v>
      </c>
      <c r="BB523" s="3">
        <f t="shared" si="343"/>
        <v>6.5630851650516631E-3</v>
      </c>
      <c r="BE523" s="2">
        <v>44953</v>
      </c>
      <c r="BF523">
        <v>143.16</v>
      </c>
      <c r="BG523">
        <v>145.93</v>
      </c>
      <c r="BH523" s="3">
        <f t="shared" si="344"/>
        <v>1.3684356765768291E-2</v>
      </c>
      <c r="BI523" s="3">
        <f t="shared" si="345"/>
        <v>-5.5570991942206494E-3</v>
      </c>
      <c r="BJ523" s="3">
        <f t="shared" si="346"/>
        <v>1.934898016205655E-2</v>
      </c>
      <c r="BK523" s="3">
        <f t="shared" si="347"/>
        <v>-2.49060793562772E-2</v>
      </c>
      <c r="BN523" s="2">
        <v>44953</v>
      </c>
      <c r="BO523">
        <v>248.99</v>
      </c>
      <c r="BP523">
        <v>248.16</v>
      </c>
      <c r="BQ523" s="3">
        <f t="shared" si="348"/>
        <v>6.4516129032266001E-4</v>
      </c>
      <c r="BR523" s="3">
        <f t="shared" si="349"/>
        <v>3.9919354838711119E-3</v>
      </c>
      <c r="BS523" s="3">
        <f t="shared" si="350"/>
        <v>-3.3334672075183702E-3</v>
      </c>
      <c r="BT523" s="3">
        <f t="shared" si="351"/>
        <v>7.3254026913894821E-3</v>
      </c>
      <c r="BW523" s="2">
        <v>44953</v>
      </c>
      <c r="BX523">
        <v>47.53</v>
      </c>
      <c r="BY523">
        <v>47.77</v>
      </c>
      <c r="BZ523" s="3">
        <f t="shared" si="352"/>
        <v>7.8059071729958962E-3</v>
      </c>
      <c r="CA523" s="3">
        <f t="shared" si="353"/>
        <v>2.7426160337553629E-3</v>
      </c>
      <c r="CB523" s="3">
        <f t="shared" si="354"/>
        <v>5.0494424573954699E-3</v>
      </c>
      <c r="CC523" s="3">
        <f t="shared" si="355"/>
        <v>-2.306826423640107E-3</v>
      </c>
      <c r="CF523" s="2">
        <v>44953</v>
      </c>
      <c r="CG523">
        <v>60.84</v>
      </c>
      <c r="CH523">
        <v>60.49</v>
      </c>
      <c r="CI523" s="3">
        <f t="shared" si="356"/>
        <v>-5.2622923861207482E-3</v>
      </c>
      <c r="CJ523" s="3">
        <f t="shared" si="357"/>
        <v>4.9333991119882015E-4</v>
      </c>
      <c r="CK523" s="3">
        <f t="shared" si="358"/>
        <v>-5.7527942143327238E-3</v>
      </c>
      <c r="CL523" s="3">
        <f t="shared" si="359"/>
        <v>6.2461341255315439E-3</v>
      </c>
    </row>
    <row r="524" spans="3:90" x14ac:dyDescent="0.25">
      <c r="C524" s="2">
        <v>44956</v>
      </c>
      <c r="D524">
        <v>62.76</v>
      </c>
      <c r="E524">
        <v>61.71</v>
      </c>
      <c r="F524" s="3">
        <f t="shared" si="320"/>
        <v>-3.3818694222639722E-2</v>
      </c>
      <c r="G524" s="3">
        <f t="shared" si="321"/>
        <v>-1.737905119774541E-2</v>
      </c>
      <c r="H524" s="3">
        <f t="shared" si="322"/>
        <v>-1.6730401529636674E-2</v>
      </c>
      <c r="I524" s="3">
        <f t="shared" si="323"/>
        <v>-6.4864966810873614E-4</v>
      </c>
      <c r="L524" s="2">
        <v>44956</v>
      </c>
      <c r="M524">
        <v>19.95</v>
      </c>
      <c r="N524">
        <v>19.16</v>
      </c>
      <c r="O524" s="3">
        <f t="shared" si="324"/>
        <v>-5.8939096267190516E-2</v>
      </c>
      <c r="P524" s="3">
        <f t="shared" si="325"/>
        <v>-2.013752455795681E-2</v>
      </c>
      <c r="Q524" s="3">
        <f t="shared" si="326"/>
        <v>-3.95989974937343E-2</v>
      </c>
      <c r="R524" s="3">
        <f t="shared" si="327"/>
        <v>1.9461472935777491E-2</v>
      </c>
      <c r="U524" s="2">
        <v>44956</v>
      </c>
      <c r="V524">
        <v>13.01</v>
      </c>
      <c r="W524">
        <v>12.89</v>
      </c>
      <c r="X524" s="3">
        <f t="shared" si="328"/>
        <v>-2.8636021100226006E-2</v>
      </c>
      <c r="Y524" s="3">
        <f t="shared" si="329"/>
        <v>-1.9593067068575665E-2</v>
      </c>
      <c r="Z524" s="3">
        <f t="shared" si="330"/>
        <v>-9.2236740968485442E-3</v>
      </c>
      <c r="AA524" s="3">
        <f t="shared" si="331"/>
        <v>-1.036939297172712E-2</v>
      </c>
      <c r="AD524" s="2">
        <v>44956</v>
      </c>
      <c r="AE524">
        <v>263.33999999999997</v>
      </c>
      <c r="AF524">
        <v>261.5</v>
      </c>
      <c r="AG524" s="3">
        <f t="shared" si="332"/>
        <v>-1.1491645875860046E-2</v>
      </c>
      <c r="AH524" s="3">
        <f t="shared" si="333"/>
        <v>-4.5361760036290999E-3</v>
      </c>
      <c r="AI524" s="3">
        <f t="shared" si="334"/>
        <v>-6.987164881901653E-3</v>
      </c>
      <c r="AJ524" s="3">
        <f t="shared" si="335"/>
        <v>2.4509888782725531E-3</v>
      </c>
      <c r="AM524" s="2">
        <v>44956</v>
      </c>
      <c r="AN524">
        <v>115.09</v>
      </c>
      <c r="AO524">
        <v>113.56</v>
      </c>
      <c r="AP524" s="3">
        <f t="shared" si="336"/>
        <v>-1.7732030101202279E-2</v>
      </c>
      <c r="AQ524" s="3">
        <f t="shared" si="337"/>
        <v>-4.4978808061586495E-3</v>
      </c>
      <c r="AR524" s="3">
        <f t="shared" si="338"/>
        <v>-1.3293943870014813E-2</v>
      </c>
      <c r="AS524" s="3">
        <f t="shared" si="339"/>
        <v>8.7960630638561632E-3</v>
      </c>
      <c r="AV524" s="2">
        <v>44956</v>
      </c>
      <c r="AW524">
        <v>139.22999999999999</v>
      </c>
      <c r="AX524">
        <v>139.13</v>
      </c>
      <c r="AY524" s="3">
        <f t="shared" si="340"/>
        <v>-8.4806157354617717E-3</v>
      </c>
      <c r="AZ524" s="3">
        <f t="shared" si="341"/>
        <v>-7.767958950969267E-3</v>
      </c>
      <c r="BA524" s="3">
        <f t="shared" si="342"/>
        <v>-7.1823601235365686E-4</v>
      </c>
      <c r="BB524" s="3">
        <f t="shared" si="343"/>
        <v>-7.0497229386156102E-3</v>
      </c>
      <c r="BE524" s="2">
        <v>44956</v>
      </c>
      <c r="BF524">
        <v>144.96</v>
      </c>
      <c r="BG524">
        <v>143</v>
      </c>
      <c r="BH524" s="3">
        <f t="shared" si="344"/>
        <v>-2.0078119646405823E-2</v>
      </c>
      <c r="BI524" s="3">
        <f t="shared" si="345"/>
        <v>-6.6470225450558917E-3</v>
      </c>
      <c r="BJ524" s="3">
        <f t="shared" si="346"/>
        <v>-1.3520971302428353E-2</v>
      </c>
      <c r="BK524" s="3">
        <f t="shared" si="347"/>
        <v>6.8739487573724611E-3</v>
      </c>
      <c r="BN524" s="2">
        <v>44956</v>
      </c>
      <c r="BO524">
        <v>244.51</v>
      </c>
      <c r="BP524">
        <v>242.71</v>
      </c>
      <c r="BQ524" s="3">
        <f t="shared" si="348"/>
        <v>-2.1961637653126975E-2</v>
      </c>
      <c r="BR524" s="3">
        <f t="shared" si="349"/>
        <v>-1.4708252740167627E-2</v>
      </c>
      <c r="BS524" s="3">
        <f t="shared" si="350"/>
        <v>-7.361662099709565E-3</v>
      </c>
      <c r="BT524" s="3">
        <f t="shared" si="351"/>
        <v>-7.3465906404580616E-3</v>
      </c>
      <c r="BW524" s="2">
        <v>44956</v>
      </c>
      <c r="BX524">
        <v>47.37</v>
      </c>
      <c r="BY524">
        <v>47.38</v>
      </c>
      <c r="BZ524" s="3">
        <f t="shared" si="352"/>
        <v>-8.1641197404228594E-3</v>
      </c>
      <c r="CA524" s="3">
        <f t="shared" si="353"/>
        <v>-8.3734561440235167E-3</v>
      </c>
      <c r="CB524" s="3">
        <f t="shared" si="354"/>
        <v>2.1110407430868783E-4</v>
      </c>
      <c r="CC524" s="3">
        <f t="shared" si="355"/>
        <v>-8.5845602183322045E-3</v>
      </c>
      <c r="CF524" s="2">
        <v>44956</v>
      </c>
      <c r="CG524">
        <v>60.54</v>
      </c>
      <c r="CH524">
        <v>60.64</v>
      </c>
      <c r="CI524" s="3">
        <f t="shared" si="356"/>
        <v>2.4797487187964151E-3</v>
      </c>
      <c r="CJ524" s="3">
        <f t="shared" si="357"/>
        <v>8.2658290626547171E-4</v>
      </c>
      <c r="CK524" s="3">
        <f t="shared" si="358"/>
        <v>1.6518004625041272E-3</v>
      </c>
      <c r="CL524" s="3">
        <f t="shared" si="359"/>
        <v>-8.2521755623865545E-4</v>
      </c>
    </row>
    <row r="525" spans="3:90" x14ac:dyDescent="0.25">
      <c r="C525" s="2">
        <v>44957</v>
      </c>
      <c r="D525">
        <v>59.1</v>
      </c>
      <c r="E525">
        <v>60.3</v>
      </c>
      <c r="F525" s="3">
        <f t="shared" si="320"/>
        <v>-2.2848808945065691E-2</v>
      </c>
      <c r="G525" s="3">
        <f t="shared" si="321"/>
        <v>-4.2294603791929952E-2</v>
      </c>
      <c r="H525" s="3">
        <f t="shared" si="322"/>
        <v>2.0304568527918621E-2</v>
      </c>
      <c r="I525" s="3">
        <f t="shared" si="323"/>
        <v>-6.2599172319848573E-2</v>
      </c>
      <c r="L525" s="2">
        <v>44957</v>
      </c>
      <c r="M525">
        <v>19.170000000000002</v>
      </c>
      <c r="N525">
        <v>19.54</v>
      </c>
      <c r="O525" s="3">
        <f t="shared" si="324"/>
        <v>1.9832985386221136E-2</v>
      </c>
      <c r="P525" s="3">
        <f t="shared" si="325"/>
        <v>5.2192066805845094E-4</v>
      </c>
      <c r="Q525" s="3">
        <f t="shared" si="326"/>
        <v>1.9300991131976808E-2</v>
      </c>
      <c r="R525" s="3">
        <f t="shared" si="327"/>
        <v>-1.8779070463918357E-2</v>
      </c>
      <c r="U525" s="2">
        <v>44957</v>
      </c>
      <c r="V525">
        <v>13.39</v>
      </c>
      <c r="W525">
        <v>13.51</v>
      </c>
      <c r="X525" s="3">
        <f t="shared" si="328"/>
        <v>4.8099301784328974E-2</v>
      </c>
      <c r="Y525" s="3">
        <f t="shared" si="329"/>
        <v>3.8789759503491172E-2</v>
      </c>
      <c r="Z525" s="3">
        <f t="shared" si="330"/>
        <v>8.9619118745332127E-3</v>
      </c>
      <c r="AA525" s="3">
        <f t="shared" si="331"/>
        <v>2.982784762895796E-2</v>
      </c>
      <c r="AD525" s="2">
        <v>44957</v>
      </c>
      <c r="AE525">
        <v>257</v>
      </c>
      <c r="AF525">
        <v>252.29</v>
      </c>
      <c r="AG525" s="3">
        <f t="shared" si="332"/>
        <v>-3.5219885277246732E-2</v>
      </c>
      <c r="AH525" s="3">
        <f t="shared" si="333"/>
        <v>-1.7208413001912004E-2</v>
      </c>
      <c r="AI525" s="3">
        <f t="shared" si="334"/>
        <v>-1.8326848249027305E-2</v>
      </c>
      <c r="AJ525" s="3">
        <f t="shared" si="335"/>
        <v>1.1184352471153014E-3</v>
      </c>
      <c r="AM525" s="2">
        <v>44957</v>
      </c>
      <c r="AN525">
        <v>112.1</v>
      </c>
      <c r="AO525">
        <v>116.01</v>
      </c>
      <c r="AP525" s="3">
        <f t="shared" si="336"/>
        <v>2.1574498062698177E-2</v>
      </c>
      <c r="AQ525" s="3">
        <f t="shared" si="337"/>
        <v>-1.2856639661852798E-2</v>
      </c>
      <c r="AR525" s="3">
        <f t="shared" si="338"/>
        <v>3.4879571810883192E-2</v>
      </c>
      <c r="AS525" s="3">
        <f t="shared" si="339"/>
        <v>-4.773621147273599E-2</v>
      </c>
      <c r="AV525" s="2">
        <v>44957</v>
      </c>
      <c r="AW525">
        <v>139.88</v>
      </c>
      <c r="AX525">
        <v>139.96</v>
      </c>
      <c r="AY525" s="3">
        <f t="shared" si="340"/>
        <v>5.96564364263652E-3</v>
      </c>
      <c r="AZ525" s="3">
        <f t="shared" si="341"/>
        <v>5.3906418457556615E-3</v>
      </c>
      <c r="BA525" s="3">
        <f t="shared" si="342"/>
        <v>5.7191878753215519E-4</v>
      </c>
      <c r="BB525" s="3">
        <f t="shared" si="343"/>
        <v>4.8187230582235063E-3</v>
      </c>
      <c r="BE525" s="2">
        <v>44957</v>
      </c>
      <c r="BF525">
        <v>142.69999999999999</v>
      </c>
      <c r="BG525">
        <v>144.29</v>
      </c>
      <c r="BH525" s="3">
        <f t="shared" si="344"/>
        <v>9.0209790209789809E-3</v>
      </c>
      <c r="BI525" s="3">
        <f t="shared" si="345"/>
        <v>-2.0979020979021712E-3</v>
      </c>
      <c r="BJ525" s="3">
        <f t="shared" si="346"/>
        <v>1.1142256482130408E-2</v>
      </c>
      <c r="BK525" s="3">
        <f t="shared" si="347"/>
        <v>-1.3240158580032579E-2</v>
      </c>
      <c r="BN525" s="2">
        <v>44957</v>
      </c>
      <c r="BO525">
        <v>243.45</v>
      </c>
      <c r="BP525">
        <v>247.81</v>
      </c>
      <c r="BQ525" s="3">
        <f t="shared" si="348"/>
        <v>2.1012731243047256E-2</v>
      </c>
      <c r="BR525" s="3">
        <f t="shared" si="349"/>
        <v>3.0489061019323138E-3</v>
      </c>
      <c r="BS525" s="3">
        <f t="shared" si="350"/>
        <v>1.790922160607944E-2</v>
      </c>
      <c r="BT525" s="3">
        <f t="shared" si="351"/>
        <v>-1.4860315504147126E-2</v>
      </c>
      <c r="BW525" s="2">
        <v>44957</v>
      </c>
      <c r="BX525">
        <v>47.44</v>
      </c>
      <c r="BY525">
        <v>47.96</v>
      </c>
      <c r="BZ525" s="3">
        <f t="shared" si="352"/>
        <v>1.2241452089489124E-2</v>
      </c>
      <c r="CA525" s="3">
        <f t="shared" si="353"/>
        <v>1.2663571127056183E-3</v>
      </c>
      <c r="CB525" s="3">
        <f t="shared" si="354"/>
        <v>1.0961214165261524E-2</v>
      </c>
      <c r="CC525" s="3">
        <f t="shared" si="355"/>
        <v>-9.6948570525559052E-3</v>
      </c>
      <c r="CF525" s="2">
        <v>44957</v>
      </c>
      <c r="CG525">
        <v>60.98</v>
      </c>
      <c r="CH525">
        <v>61.32</v>
      </c>
      <c r="CI525" s="3">
        <f t="shared" si="356"/>
        <v>1.1213720316622711E-2</v>
      </c>
      <c r="CJ525" s="3">
        <f t="shared" si="357"/>
        <v>5.6068601583112443E-3</v>
      </c>
      <c r="CK525" s="3">
        <f t="shared" si="358"/>
        <v>5.5755985569039268E-3</v>
      </c>
      <c r="CL525" s="3">
        <f t="shared" si="359"/>
        <v>3.1261601407317485E-5</v>
      </c>
    </row>
    <row r="526" spans="3:90" x14ac:dyDescent="0.25">
      <c r="C526" s="2">
        <v>44958</v>
      </c>
      <c r="D526">
        <v>60.62</v>
      </c>
      <c r="E526">
        <v>62.6</v>
      </c>
      <c r="F526" s="3">
        <f t="shared" si="320"/>
        <v>3.814262023217263E-2</v>
      </c>
      <c r="G526" s="3">
        <f t="shared" si="321"/>
        <v>5.3067993366500144E-3</v>
      </c>
      <c r="H526" s="3">
        <f t="shared" si="322"/>
        <v>3.2662487627845627E-2</v>
      </c>
      <c r="I526" s="3">
        <f t="shared" si="323"/>
        <v>-2.7355688291195612E-2</v>
      </c>
      <c r="L526" s="2">
        <v>44958</v>
      </c>
      <c r="M526">
        <v>19.690000000000001</v>
      </c>
      <c r="N526">
        <v>20.94</v>
      </c>
      <c r="O526" s="3">
        <f t="shared" si="324"/>
        <v>7.164790174002067E-2</v>
      </c>
      <c r="P526" s="3">
        <f t="shared" si="325"/>
        <v>7.6765609007165558E-3</v>
      </c>
      <c r="Q526" s="3">
        <f t="shared" si="326"/>
        <v>6.3484002031487963E-2</v>
      </c>
      <c r="R526" s="3">
        <f t="shared" si="327"/>
        <v>-5.5807441130771407E-2</v>
      </c>
      <c r="U526" s="2">
        <v>44958</v>
      </c>
      <c r="V526">
        <v>13.52</v>
      </c>
      <c r="W526">
        <v>13.79</v>
      </c>
      <c r="X526" s="3">
        <f t="shared" si="328"/>
        <v>2.0725388601036121E-2</v>
      </c>
      <c r="Y526" s="3">
        <f t="shared" si="329"/>
        <v>7.4019245003698053E-4</v>
      </c>
      <c r="Z526" s="3">
        <f t="shared" si="330"/>
        <v>1.9970414201183395E-2</v>
      </c>
      <c r="AA526" s="3">
        <f t="shared" si="331"/>
        <v>-1.9230221751146415E-2</v>
      </c>
      <c r="AD526" s="2">
        <v>44958</v>
      </c>
      <c r="AE526">
        <v>251.75</v>
      </c>
      <c r="AF526">
        <v>249.54</v>
      </c>
      <c r="AG526" s="3">
        <f t="shared" si="332"/>
        <v>-1.0900154584010502E-2</v>
      </c>
      <c r="AH526" s="3">
        <f t="shared" si="333"/>
        <v>-2.1403939910420444E-3</v>
      </c>
      <c r="AI526" s="3">
        <f t="shared" si="334"/>
        <v>-8.7785501489573425E-3</v>
      </c>
      <c r="AJ526" s="3">
        <f t="shared" si="335"/>
        <v>6.6381561579152981E-3</v>
      </c>
      <c r="AM526" s="2">
        <v>44958</v>
      </c>
      <c r="AN526">
        <v>115.83</v>
      </c>
      <c r="AO526">
        <v>114.74</v>
      </c>
      <c r="AP526" s="3">
        <f t="shared" si="336"/>
        <v>-1.0947332126540865E-2</v>
      </c>
      <c r="AQ526" s="3">
        <f t="shared" si="337"/>
        <v>-1.5515903801397446E-3</v>
      </c>
      <c r="AR526" s="3">
        <f t="shared" si="338"/>
        <v>-9.4103427436761367E-3</v>
      </c>
      <c r="AS526" s="3">
        <f t="shared" si="339"/>
        <v>7.8587523635363921E-3</v>
      </c>
      <c r="AV526" s="2">
        <v>44958</v>
      </c>
      <c r="AW526">
        <v>138.21</v>
      </c>
      <c r="AX526">
        <v>139.59</v>
      </c>
      <c r="AY526" s="3">
        <f t="shared" si="340"/>
        <v>-2.6436124607031042E-3</v>
      </c>
      <c r="AZ526" s="3">
        <f t="shared" si="341"/>
        <v>-1.250357244927125E-2</v>
      </c>
      <c r="BA526" s="3">
        <f t="shared" si="342"/>
        <v>9.9848057304101623E-3</v>
      </c>
      <c r="BB526" s="3">
        <f t="shared" si="343"/>
        <v>-2.2488378179681412E-2</v>
      </c>
      <c r="BE526" s="2">
        <v>44958</v>
      </c>
      <c r="BF526">
        <v>143.97</v>
      </c>
      <c r="BG526">
        <v>145.43</v>
      </c>
      <c r="BH526" s="3">
        <f t="shared" si="344"/>
        <v>7.9007554231063093E-3</v>
      </c>
      <c r="BI526" s="3">
        <f t="shared" si="345"/>
        <v>-2.2177559082402487E-3</v>
      </c>
      <c r="BJ526" s="3">
        <f t="shared" si="346"/>
        <v>1.0141001597555155E-2</v>
      </c>
      <c r="BK526" s="3">
        <f t="shared" si="347"/>
        <v>-1.2358757505795404E-2</v>
      </c>
      <c r="BN526" s="2">
        <v>44958</v>
      </c>
      <c r="BO526">
        <v>248</v>
      </c>
      <c r="BP526">
        <v>252.75</v>
      </c>
      <c r="BQ526" s="3">
        <f t="shared" si="348"/>
        <v>1.9934627335458588E-2</v>
      </c>
      <c r="BR526" s="3">
        <f t="shared" si="349"/>
        <v>7.6671643597925332E-4</v>
      </c>
      <c r="BS526" s="3">
        <f t="shared" si="350"/>
        <v>1.9153225806451513E-2</v>
      </c>
      <c r="BT526" s="3">
        <f t="shared" si="351"/>
        <v>-1.8386509370472259E-2</v>
      </c>
      <c r="BW526" s="2">
        <v>44958</v>
      </c>
      <c r="BX526">
        <v>47.89</v>
      </c>
      <c r="BY526">
        <v>48.22</v>
      </c>
      <c r="BZ526" s="3">
        <f t="shared" si="352"/>
        <v>5.4211843202669474E-3</v>
      </c>
      <c r="CA526" s="3">
        <f t="shared" si="353"/>
        <v>-1.4595496246871953E-3</v>
      </c>
      <c r="CB526" s="3">
        <f t="shared" si="354"/>
        <v>6.8907913969513679E-3</v>
      </c>
      <c r="CC526" s="3">
        <f t="shared" si="355"/>
        <v>-8.3503410216385632E-3</v>
      </c>
      <c r="CF526" s="2">
        <v>44958</v>
      </c>
      <c r="CG526">
        <v>61.14</v>
      </c>
      <c r="CH526">
        <v>61.33</v>
      </c>
      <c r="CI526" s="3">
        <f t="shared" si="356"/>
        <v>1.6307893020228725E-4</v>
      </c>
      <c r="CJ526" s="3">
        <f t="shared" si="357"/>
        <v>-2.9354207436399493E-3</v>
      </c>
      <c r="CK526" s="3">
        <f t="shared" si="358"/>
        <v>3.1076218514882736E-3</v>
      </c>
      <c r="CL526" s="3">
        <f t="shared" si="359"/>
        <v>-6.0430425951282229E-3</v>
      </c>
    </row>
    <row r="527" spans="3:90" x14ac:dyDescent="0.25">
      <c r="C527" s="2">
        <v>44959</v>
      </c>
      <c r="D527">
        <v>63.56</v>
      </c>
      <c r="E527">
        <v>63.17</v>
      </c>
      <c r="F527" s="3">
        <f t="shared" si="320"/>
        <v>9.1054313099041551E-3</v>
      </c>
      <c r="G527" s="3">
        <f t="shared" si="321"/>
        <v>1.5335463258785875E-2</v>
      </c>
      <c r="H527" s="3">
        <f t="shared" si="322"/>
        <v>-6.1359345500314744E-3</v>
      </c>
      <c r="I527" s="3">
        <f t="shared" si="323"/>
        <v>2.147139780881735E-2</v>
      </c>
      <c r="L527" s="2">
        <v>44959</v>
      </c>
      <c r="M527">
        <v>21</v>
      </c>
      <c r="N527">
        <v>21.71</v>
      </c>
      <c r="O527" s="3">
        <f t="shared" si="324"/>
        <v>3.6771728748806076E-2</v>
      </c>
      <c r="P527" s="3">
        <f t="shared" si="325"/>
        <v>2.8653295128939771E-3</v>
      </c>
      <c r="Q527" s="3">
        <f t="shared" si="326"/>
        <v>3.3809523809523956E-2</v>
      </c>
      <c r="R527" s="3">
        <f t="shared" si="327"/>
        <v>-3.0944194296629979E-2</v>
      </c>
      <c r="U527" s="2">
        <v>44959</v>
      </c>
      <c r="V527">
        <v>14.17</v>
      </c>
      <c r="W527">
        <v>14.32</v>
      </c>
      <c r="X527" s="3">
        <f t="shared" si="328"/>
        <v>3.8433647570703444E-2</v>
      </c>
      <c r="Y527" s="3">
        <f t="shared" si="329"/>
        <v>2.7556200145032683E-2</v>
      </c>
      <c r="Z527" s="3">
        <f t="shared" si="330"/>
        <v>1.0585744530698715E-2</v>
      </c>
      <c r="AA527" s="3">
        <f t="shared" si="331"/>
        <v>1.6970455614333968E-2</v>
      </c>
      <c r="AD527" s="2">
        <v>44959</v>
      </c>
      <c r="AE527">
        <v>249.33</v>
      </c>
      <c r="AF527">
        <v>244.9</v>
      </c>
      <c r="AG527" s="3">
        <f t="shared" si="332"/>
        <v>-1.8594213352568723E-2</v>
      </c>
      <c r="AH527" s="3">
        <f t="shared" si="333"/>
        <v>-8.41548449146301E-4</v>
      </c>
      <c r="AI527" s="3">
        <f t="shared" si="334"/>
        <v>-1.7767617214133891E-2</v>
      </c>
      <c r="AJ527" s="3">
        <f t="shared" si="335"/>
        <v>1.692606876498759E-2</v>
      </c>
      <c r="AM527" s="2">
        <v>44959</v>
      </c>
      <c r="AN527">
        <v>114.85</v>
      </c>
      <c r="AO527">
        <v>111.15</v>
      </c>
      <c r="AP527" s="3">
        <f t="shared" si="336"/>
        <v>-3.1288129684504007E-2</v>
      </c>
      <c r="AQ527" s="3">
        <f t="shared" si="337"/>
        <v>9.5868921038877453E-4</v>
      </c>
      <c r="AR527" s="3">
        <f t="shared" si="338"/>
        <v>-3.2215933826730381E-2</v>
      </c>
      <c r="AS527" s="3">
        <f t="shared" si="339"/>
        <v>3.3174623037119155E-2</v>
      </c>
      <c r="AV527" s="2">
        <v>44959</v>
      </c>
      <c r="AW527">
        <v>140</v>
      </c>
      <c r="AX527">
        <v>138.94</v>
      </c>
      <c r="AY527" s="3">
        <f t="shared" si="340"/>
        <v>-4.6564940181962333E-3</v>
      </c>
      <c r="AZ527" s="3">
        <f t="shared" si="341"/>
        <v>2.9371731499390208E-3</v>
      </c>
      <c r="BA527" s="3">
        <f t="shared" si="342"/>
        <v>-7.5714285714285623E-3</v>
      </c>
      <c r="BB527" s="3">
        <f t="shared" si="343"/>
        <v>1.0508601721367583E-2</v>
      </c>
      <c r="BE527" s="2">
        <v>44959</v>
      </c>
      <c r="BF527">
        <v>148.9</v>
      </c>
      <c r="BG527">
        <v>150.82</v>
      </c>
      <c r="BH527" s="3">
        <f t="shared" si="344"/>
        <v>3.7062504297600052E-2</v>
      </c>
      <c r="BI527" s="3">
        <f t="shared" si="345"/>
        <v>2.3860276421646232E-2</v>
      </c>
      <c r="BJ527" s="3">
        <f t="shared" si="346"/>
        <v>1.28945601074546E-2</v>
      </c>
      <c r="BK527" s="3">
        <f t="shared" si="347"/>
        <v>1.0965716314191631E-2</v>
      </c>
      <c r="BN527" s="2">
        <v>44959</v>
      </c>
      <c r="BO527">
        <v>258.82</v>
      </c>
      <c r="BP527">
        <v>264.60000000000002</v>
      </c>
      <c r="BQ527" s="3">
        <f t="shared" si="348"/>
        <v>4.6884272997032683E-2</v>
      </c>
      <c r="BR527" s="3">
        <f t="shared" si="349"/>
        <v>2.4015825914935673E-2</v>
      </c>
      <c r="BS527" s="3">
        <f t="shared" si="350"/>
        <v>2.2332122710764457E-2</v>
      </c>
      <c r="BT527" s="3">
        <f t="shared" si="351"/>
        <v>1.6837032041712163E-3</v>
      </c>
      <c r="BW527" s="2">
        <v>44959</v>
      </c>
      <c r="BX527">
        <v>48.14</v>
      </c>
      <c r="BY527">
        <v>47.87</v>
      </c>
      <c r="BZ527" s="3">
        <f t="shared" si="352"/>
        <v>-7.258399004562488E-3</v>
      </c>
      <c r="CA527" s="3">
        <f t="shared" si="353"/>
        <v>-1.6590626296142386E-3</v>
      </c>
      <c r="CB527" s="3">
        <f t="shared" si="354"/>
        <v>-5.6086414624013647E-3</v>
      </c>
      <c r="CC527" s="3">
        <f t="shared" si="355"/>
        <v>3.9495788327871262E-3</v>
      </c>
      <c r="CF527" s="2">
        <v>44959</v>
      </c>
      <c r="CG527">
        <v>60.8</v>
      </c>
      <c r="CH527">
        <v>60.28</v>
      </c>
      <c r="CI527" s="3">
        <f t="shared" si="356"/>
        <v>-1.7120495679113001E-2</v>
      </c>
      <c r="CJ527" s="3">
        <f t="shared" si="357"/>
        <v>-8.6417740094570927E-3</v>
      </c>
      <c r="CK527" s="3">
        <f t="shared" si="358"/>
        <v>-8.5526315789472562E-3</v>
      </c>
      <c r="CL527" s="3">
        <f t="shared" si="359"/>
        <v>-8.9142430509836501E-5</v>
      </c>
    </row>
    <row r="528" spans="3:90" x14ac:dyDescent="0.25">
      <c r="C528" s="2">
        <v>44960</v>
      </c>
      <c r="D528">
        <v>62</v>
      </c>
      <c r="E528">
        <v>62.41</v>
      </c>
      <c r="F528" s="3">
        <f t="shared" si="320"/>
        <v>-1.2031027386417703E-2</v>
      </c>
      <c r="G528" s="3">
        <f t="shared" si="321"/>
        <v>-1.8521450055406063E-2</v>
      </c>
      <c r="H528" s="3">
        <f t="shared" si="322"/>
        <v>6.6129032258064324E-3</v>
      </c>
      <c r="I528" s="3">
        <f t="shared" si="323"/>
        <v>-2.5134353281212496E-2</v>
      </c>
      <c r="L528" s="2">
        <v>44960</v>
      </c>
      <c r="M528">
        <v>21</v>
      </c>
      <c r="N528">
        <v>21.1</v>
      </c>
      <c r="O528" s="3">
        <f t="shared" si="324"/>
        <v>-2.8097650852141887E-2</v>
      </c>
      <c r="P528" s="3">
        <f t="shared" si="325"/>
        <v>-3.270382312298481E-2</v>
      </c>
      <c r="Q528" s="3">
        <f t="shared" si="326"/>
        <v>4.761904761904745E-3</v>
      </c>
      <c r="R528" s="3">
        <f t="shared" si="327"/>
        <v>-3.7465727884889555E-2</v>
      </c>
      <c r="U528" s="2">
        <v>44960</v>
      </c>
      <c r="V528">
        <v>13.05</v>
      </c>
      <c r="W528">
        <v>13.23</v>
      </c>
      <c r="X528" s="3">
        <f t="shared" si="328"/>
        <v>-7.61173184357542E-2</v>
      </c>
      <c r="Y528" s="3">
        <f t="shared" si="329"/>
        <v>-8.8687150837988837E-2</v>
      </c>
      <c r="Z528" s="3">
        <f t="shared" si="330"/>
        <v>1.379310344827589E-2</v>
      </c>
      <c r="AA528" s="3">
        <f t="shared" si="331"/>
        <v>-0.10248025428626473</v>
      </c>
      <c r="AD528" s="2">
        <v>44960</v>
      </c>
      <c r="AE528">
        <v>244</v>
      </c>
      <c r="AF528">
        <v>247.76</v>
      </c>
      <c r="AG528" s="3">
        <f t="shared" si="332"/>
        <v>1.1678236014699861E-2</v>
      </c>
      <c r="AH528" s="3">
        <f t="shared" si="333"/>
        <v>-3.6749693752552437E-3</v>
      </c>
      <c r="AI528" s="3">
        <f t="shared" si="334"/>
        <v>1.5409836065573668E-2</v>
      </c>
      <c r="AJ528" s="3">
        <f t="shared" si="335"/>
        <v>-1.9084805440828911E-2</v>
      </c>
      <c r="AM528" s="2">
        <v>44960</v>
      </c>
      <c r="AN528">
        <v>111.9</v>
      </c>
      <c r="AO528">
        <v>111.92</v>
      </c>
      <c r="AP528" s="3">
        <f t="shared" si="336"/>
        <v>6.927575348627979E-3</v>
      </c>
      <c r="AQ528" s="3">
        <f t="shared" si="337"/>
        <v>6.7476383265856477E-3</v>
      </c>
      <c r="AR528" s="3">
        <f t="shared" si="338"/>
        <v>1.7873100983023527E-4</v>
      </c>
      <c r="AS528" s="3">
        <f t="shared" si="339"/>
        <v>6.5689073167554124E-3</v>
      </c>
      <c r="AV528" s="2">
        <v>44960</v>
      </c>
      <c r="AW528">
        <v>138.18</v>
      </c>
      <c r="AX528">
        <v>141.09</v>
      </c>
      <c r="AY528" s="3">
        <f t="shared" si="340"/>
        <v>1.5474305455592363E-2</v>
      </c>
      <c r="AZ528" s="3">
        <f t="shared" si="341"/>
        <v>-5.4699870447674215E-3</v>
      </c>
      <c r="BA528" s="3">
        <f t="shared" si="342"/>
        <v>2.1059487624837114E-2</v>
      </c>
      <c r="BB528" s="3">
        <f t="shared" si="343"/>
        <v>-2.6529474669604536E-2</v>
      </c>
      <c r="BE528" s="2">
        <v>44960</v>
      </c>
      <c r="BF528">
        <v>148.03</v>
      </c>
      <c r="BG528">
        <v>154.5</v>
      </c>
      <c r="BH528" s="3">
        <f t="shared" si="344"/>
        <v>2.4399946956637164E-2</v>
      </c>
      <c r="BI528" s="3">
        <f t="shared" si="345"/>
        <v>-1.8498872828537238E-2</v>
      </c>
      <c r="BJ528" s="3">
        <f t="shared" si="346"/>
        <v>4.3707356616901949E-2</v>
      </c>
      <c r="BK528" s="3">
        <f t="shared" si="347"/>
        <v>-6.2206229445439187E-2</v>
      </c>
      <c r="BN528" s="2">
        <v>44960</v>
      </c>
      <c r="BO528">
        <v>259.54000000000002</v>
      </c>
      <c r="BP528">
        <v>258.35000000000002</v>
      </c>
      <c r="BQ528" s="3">
        <f t="shared" si="348"/>
        <v>-2.3620559334845082E-2</v>
      </c>
      <c r="BR528" s="3">
        <f t="shared" si="349"/>
        <v>-1.9123204837490526E-2</v>
      </c>
      <c r="BS528" s="3">
        <f t="shared" si="350"/>
        <v>-4.5850350620327829E-3</v>
      </c>
      <c r="BT528" s="3">
        <f t="shared" si="351"/>
        <v>-1.4538169775457743E-2</v>
      </c>
      <c r="BW528" s="2">
        <v>44960</v>
      </c>
      <c r="BX528">
        <v>47.79</v>
      </c>
      <c r="BY528">
        <v>47.24</v>
      </c>
      <c r="BZ528" s="3">
        <f t="shared" si="352"/>
        <v>-1.3160643409233286E-2</v>
      </c>
      <c r="CA528" s="3">
        <f t="shared" si="353"/>
        <v>-1.6711928138708476E-3</v>
      </c>
      <c r="CB528" s="3">
        <f t="shared" si="354"/>
        <v>-1.1508683825067978E-2</v>
      </c>
      <c r="CC528" s="3">
        <f t="shared" si="355"/>
        <v>9.8374910111971303E-3</v>
      </c>
      <c r="CF528" s="2">
        <v>44960</v>
      </c>
      <c r="CG528">
        <v>60.35</v>
      </c>
      <c r="CH528">
        <v>59.83</v>
      </c>
      <c r="CI528" s="3">
        <f t="shared" si="356"/>
        <v>-7.4651625746516848E-3</v>
      </c>
      <c r="CJ528" s="3">
        <f t="shared" si="357"/>
        <v>1.1612475116125065E-3</v>
      </c>
      <c r="CK528" s="3">
        <f t="shared" si="358"/>
        <v>-8.6164043082022079E-3</v>
      </c>
      <c r="CL528" s="3">
        <f t="shared" si="359"/>
        <v>9.7776518198147144E-3</v>
      </c>
    </row>
    <row r="529" spans="3:90" x14ac:dyDescent="0.25">
      <c r="C529" s="2">
        <v>44963</v>
      </c>
      <c r="D529">
        <v>60.94</v>
      </c>
      <c r="E529">
        <v>59.98</v>
      </c>
      <c r="F529" s="3">
        <f t="shared" si="320"/>
        <v>-3.8936067937830443E-2</v>
      </c>
      <c r="G529" s="3">
        <f t="shared" si="321"/>
        <v>-2.3553917641403577E-2</v>
      </c>
      <c r="H529" s="3">
        <f t="shared" si="322"/>
        <v>-1.5753199868723367E-2</v>
      </c>
      <c r="I529" s="3">
        <f t="shared" si="323"/>
        <v>-7.8007177726802102E-3</v>
      </c>
      <c r="L529" s="2">
        <v>44963</v>
      </c>
      <c r="M529">
        <v>20.81</v>
      </c>
      <c r="N529">
        <v>21.09</v>
      </c>
      <c r="O529" s="3">
        <f t="shared" si="324"/>
        <v>-4.7393364928915993E-4</v>
      </c>
      <c r="P529" s="3">
        <f t="shared" si="325"/>
        <v>-1.3744075829383973E-2</v>
      </c>
      <c r="Q529" s="3">
        <f t="shared" si="326"/>
        <v>1.3455069678039555E-2</v>
      </c>
      <c r="R529" s="3">
        <f t="shared" si="327"/>
        <v>-2.7199145507423528E-2</v>
      </c>
      <c r="U529" s="2">
        <v>44963</v>
      </c>
      <c r="V529">
        <v>13.16</v>
      </c>
      <c r="W529">
        <v>13.14</v>
      </c>
      <c r="X529" s="3">
        <f t="shared" si="328"/>
        <v>-6.8027210884353817E-3</v>
      </c>
      <c r="Y529" s="3">
        <f t="shared" si="329"/>
        <v>-5.2910052910053462E-3</v>
      </c>
      <c r="Z529" s="3">
        <f t="shared" si="330"/>
        <v>-1.5197568389057059E-3</v>
      </c>
      <c r="AA529" s="3">
        <f t="shared" si="331"/>
        <v>-3.7712484520996403E-3</v>
      </c>
      <c r="AD529" s="2">
        <v>44963</v>
      </c>
      <c r="AE529">
        <v>248.11</v>
      </c>
      <c r="AF529">
        <v>251.42</v>
      </c>
      <c r="AG529" s="3">
        <f t="shared" si="332"/>
        <v>1.4772360348724645E-2</v>
      </c>
      <c r="AH529" s="3">
        <f t="shared" si="333"/>
        <v>1.4126574103972001E-3</v>
      </c>
      <c r="AI529" s="3">
        <f t="shared" si="334"/>
        <v>1.3340856877997576E-2</v>
      </c>
      <c r="AJ529" s="3">
        <f t="shared" si="335"/>
        <v>-1.1928199467600376E-2</v>
      </c>
      <c r="AM529" s="2">
        <v>44963</v>
      </c>
      <c r="AN529">
        <v>112.36</v>
      </c>
      <c r="AO529">
        <v>111.73</v>
      </c>
      <c r="AP529" s="3">
        <f t="shared" si="336"/>
        <v>-1.6976411722658957E-3</v>
      </c>
      <c r="AQ529" s="3">
        <f t="shared" si="337"/>
        <v>3.9313795568263199E-3</v>
      </c>
      <c r="AR529" s="3">
        <f t="shared" si="338"/>
        <v>-5.6069775720897219E-3</v>
      </c>
      <c r="AS529" s="3">
        <f t="shared" si="339"/>
        <v>9.5383571289160418E-3</v>
      </c>
      <c r="AV529" s="2">
        <v>44963</v>
      </c>
      <c r="AW529">
        <v>140.22999999999999</v>
      </c>
      <c r="AX529">
        <v>141.91999999999999</v>
      </c>
      <c r="AY529" s="3">
        <f t="shared" si="340"/>
        <v>5.8827698632077929E-3</v>
      </c>
      <c r="AZ529" s="3">
        <f t="shared" si="341"/>
        <v>-6.0954000992274882E-3</v>
      </c>
      <c r="BA529" s="3">
        <f t="shared" si="342"/>
        <v>1.2051629465877456E-2</v>
      </c>
      <c r="BB529" s="3">
        <f t="shared" si="343"/>
        <v>-1.8147029565104944E-2</v>
      </c>
      <c r="BE529" s="2">
        <v>44963</v>
      </c>
      <c r="BF529">
        <v>152.57</v>
      </c>
      <c r="BG529">
        <v>151.72999999999999</v>
      </c>
      <c r="BH529" s="3">
        <f t="shared" si="344"/>
        <v>-1.7928802588996873E-2</v>
      </c>
      <c r="BI529" s="3">
        <f t="shared" si="345"/>
        <v>-1.2491909385113353E-2</v>
      </c>
      <c r="BJ529" s="3">
        <f t="shared" si="346"/>
        <v>-5.5056695287408752E-3</v>
      </c>
      <c r="BK529" s="3">
        <f t="shared" si="347"/>
        <v>-6.9862398563724781E-3</v>
      </c>
      <c r="BN529" s="2">
        <v>44963</v>
      </c>
      <c r="BO529">
        <v>257.44</v>
      </c>
      <c r="BP529">
        <v>256.77</v>
      </c>
      <c r="BQ529" s="3">
        <f t="shared" si="348"/>
        <v>-6.1157344687441384E-3</v>
      </c>
      <c r="BR529" s="3">
        <f t="shared" si="349"/>
        <v>-3.5223533965551557E-3</v>
      </c>
      <c r="BS529" s="3">
        <f t="shared" si="350"/>
        <v>-2.6025481665631345E-3</v>
      </c>
      <c r="BT529" s="3">
        <f t="shared" si="351"/>
        <v>-9.1980522999202119E-4</v>
      </c>
      <c r="BW529" s="2">
        <v>44963</v>
      </c>
      <c r="BX529">
        <v>47.27</v>
      </c>
      <c r="BY529">
        <v>46.89</v>
      </c>
      <c r="BZ529" s="3">
        <f t="shared" si="352"/>
        <v>-7.4089754445385569E-3</v>
      </c>
      <c r="CA529" s="3">
        <f t="shared" si="353"/>
        <v>6.3505503810334929E-4</v>
      </c>
      <c r="CB529" s="3">
        <f t="shared" si="354"/>
        <v>-8.0389253226148538E-3</v>
      </c>
      <c r="CC529" s="3">
        <f t="shared" si="355"/>
        <v>8.6739803607182031E-3</v>
      </c>
      <c r="CF529" s="2">
        <v>44963</v>
      </c>
      <c r="CG529">
        <v>59.79</v>
      </c>
      <c r="CH529">
        <v>60.17</v>
      </c>
      <c r="CI529" s="3">
        <f t="shared" si="356"/>
        <v>5.6827678422197714E-3</v>
      </c>
      <c r="CJ529" s="3">
        <f t="shared" si="357"/>
        <v>-6.6856092261402544E-4</v>
      </c>
      <c r="CK529" s="3">
        <f t="shared" si="358"/>
        <v>6.3555778558288534E-3</v>
      </c>
      <c r="CL529" s="3">
        <f t="shared" si="359"/>
        <v>-7.0241387784428788E-3</v>
      </c>
    </row>
    <row r="530" spans="3:90" x14ac:dyDescent="0.25">
      <c r="C530" s="2">
        <v>44964</v>
      </c>
      <c r="D530">
        <v>60.09</v>
      </c>
      <c r="E530">
        <v>62.13</v>
      </c>
      <c r="F530" s="3">
        <f t="shared" si="320"/>
        <v>3.5845281760586989E-2</v>
      </c>
      <c r="G530" s="3">
        <f t="shared" si="321"/>
        <v>1.8339446482162902E-3</v>
      </c>
      <c r="H530" s="3">
        <f t="shared" si="322"/>
        <v>3.3949076385421773E-2</v>
      </c>
      <c r="I530" s="3">
        <f t="shared" si="323"/>
        <v>-3.2115131737205482E-2</v>
      </c>
      <c r="L530" s="2">
        <v>44964</v>
      </c>
      <c r="M530">
        <v>21.38</v>
      </c>
      <c r="N530">
        <v>22.17</v>
      </c>
      <c r="O530" s="3">
        <f t="shared" si="324"/>
        <v>5.1209103840682779E-2</v>
      </c>
      <c r="P530" s="3">
        <f t="shared" si="325"/>
        <v>1.3750592697961084E-2</v>
      </c>
      <c r="Q530" s="3">
        <f t="shared" si="326"/>
        <v>3.6950420954162899E-2</v>
      </c>
      <c r="R530" s="3">
        <f t="shared" si="327"/>
        <v>-2.3199828256201815E-2</v>
      </c>
      <c r="U530" s="2">
        <v>44964</v>
      </c>
      <c r="V530">
        <v>13.08</v>
      </c>
      <c r="W530">
        <v>13.45</v>
      </c>
      <c r="X530" s="3">
        <f t="shared" si="328"/>
        <v>2.3592085235920823E-2</v>
      </c>
      <c r="Y530" s="3">
        <f t="shared" si="329"/>
        <v>-4.5662100456621557E-3</v>
      </c>
      <c r="Z530" s="3">
        <f t="shared" si="330"/>
        <v>2.828746177370034E-2</v>
      </c>
      <c r="AA530" s="3">
        <f t="shared" si="331"/>
        <v>-3.2853671819362495E-2</v>
      </c>
      <c r="AD530" s="2">
        <v>44964</v>
      </c>
      <c r="AE530">
        <v>250.55</v>
      </c>
      <c r="AF530">
        <v>249.66</v>
      </c>
      <c r="AG530" s="3">
        <f t="shared" si="332"/>
        <v>-7.0002386444991682E-3</v>
      </c>
      <c r="AH530" s="3">
        <f t="shared" si="333"/>
        <v>-3.4603452390421507E-3</v>
      </c>
      <c r="AI530" s="3">
        <f t="shared" si="334"/>
        <v>-3.5521851925763848E-3</v>
      </c>
      <c r="AJ530" s="3">
        <f t="shared" si="335"/>
        <v>9.183995353423402E-5</v>
      </c>
      <c r="AM530" s="2">
        <v>44964</v>
      </c>
      <c r="AN530">
        <v>112.39</v>
      </c>
      <c r="AO530">
        <v>114.92</v>
      </c>
      <c r="AP530" s="3">
        <f t="shared" si="336"/>
        <v>2.8550971091023003E-2</v>
      </c>
      <c r="AQ530" s="3">
        <f t="shared" si="337"/>
        <v>5.9070974671082688E-3</v>
      </c>
      <c r="AR530" s="3">
        <f t="shared" si="338"/>
        <v>2.2510899546222873E-2</v>
      </c>
      <c r="AS530" s="3">
        <f t="shared" si="339"/>
        <v>-1.6603802079114605E-2</v>
      </c>
      <c r="AV530" s="2">
        <v>44964</v>
      </c>
      <c r="AW530">
        <v>141.38</v>
      </c>
      <c r="AX530">
        <v>143.65</v>
      </c>
      <c r="AY530" s="3">
        <f t="shared" si="340"/>
        <v>1.2189966178128619E-2</v>
      </c>
      <c r="AZ530" s="3">
        <f t="shared" si="341"/>
        <v>-3.804960541149871E-3</v>
      </c>
      <c r="BA530" s="3">
        <f t="shared" si="342"/>
        <v>1.6056019238930519E-2</v>
      </c>
      <c r="BB530" s="3">
        <f t="shared" si="343"/>
        <v>-1.986097978008039E-2</v>
      </c>
      <c r="BE530" s="2">
        <v>44964</v>
      </c>
      <c r="BF530">
        <v>150.63999999999999</v>
      </c>
      <c r="BG530">
        <v>154.65</v>
      </c>
      <c r="BH530" s="3">
        <f t="shared" si="344"/>
        <v>1.9244710999802406E-2</v>
      </c>
      <c r="BI530" s="3">
        <f t="shared" si="345"/>
        <v>-7.1838133526659353E-3</v>
      </c>
      <c r="BJ530" s="3">
        <f t="shared" si="346"/>
        <v>2.6619755708975124E-2</v>
      </c>
      <c r="BK530" s="3">
        <f t="shared" si="347"/>
        <v>-3.3803569061641059E-2</v>
      </c>
      <c r="BN530" s="2">
        <v>44964</v>
      </c>
      <c r="BO530">
        <v>260.52999999999997</v>
      </c>
      <c r="BP530">
        <v>267.56</v>
      </c>
      <c r="BQ530" s="3">
        <f t="shared" si="348"/>
        <v>4.2022043073567827E-2</v>
      </c>
      <c r="BR530" s="3">
        <f t="shared" si="349"/>
        <v>1.4643455232309144E-2</v>
      </c>
      <c r="BS530" s="3">
        <f t="shared" si="350"/>
        <v>2.6983456799601013E-2</v>
      </c>
      <c r="BT530" s="3">
        <f t="shared" si="351"/>
        <v>-1.2340001567291869E-2</v>
      </c>
      <c r="BW530" s="2">
        <v>44964</v>
      </c>
      <c r="BX530">
        <v>46.59</v>
      </c>
      <c r="BY530">
        <v>46.99</v>
      </c>
      <c r="BZ530" s="3">
        <f t="shared" si="352"/>
        <v>2.1326508850501025E-3</v>
      </c>
      <c r="CA530" s="3">
        <f t="shared" si="353"/>
        <v>-6.3979526551503074E-3</v>
      </c>
      <c r="CB530" s="3">
        <f t="shared" si="354"/>
        <v>8.5855333762610009E-3</v>
      </c>
      <c r="CC530" s="3">
        <f t="shared" si="355"/>
        <v>-1.4983486031411308E-2</v>
      </c>
      <c r="CF530" s="2">
        <v>44964</v>
      </c>
      <c r="CG530">
        <v>59.67</v>
      </c>
      <c r="CH530">
        <v>60.07</v>
      </c>
      <c r="CI530" s="3">
        <f t="shared" si="356"/>
        <v>-1.6619577862722057E-3</v>
      </c>
      <c r="CJ530" s="3">
        <f t="shared" si="357"/>
        <v>-8.3097889313611395E-3</v>
      </c>
      <c r="CK530" s="3">
        <f t="shared" si="358"/>
        <v>6.7035361153007234E-3</v>
      </c>
      <c r="CL530" s="3">
        <f t="shared" si="359"/>
        <v>-1.5013325046661863E-2</v>
      </c>
    </row>
    <row r="531" spans="3:90" x14ac:dyDescent="0.25">
      <c r="C531" s="2">
        <v>44965</v>
      </c>
      <c r="D531">
        <v>61.45</v>
      </c>
      <c r="E531">
        <v>60.25</v>
      </c>
      <c r="F531" s="3">
        <f t="shared" si="320"/>
        <v>-3.0259134073716387E-2</v>
      </c>
      <c r="G531" s="3">
        <f t="shared" si="321"/>
        <v>-1.0944793175599599E-2</v>
      </c>
      <c r="H531" s="3">
        <f t="shared" si="322"/>
        <v>-1.9528071602929242E-2</v>
      </c>
      <c r="I531" s="3">
        <f t="shared" si="323"/>
        <v>8.5832784273296436E-3</v>
      </c>
      <c r="L531" s="2">
        <v>44965</v>
      </c>
      <c r="M531">
        <v>22.39</v>
      </c>
      <c r="N531">
        <v>22.2</v>
      </c>
      <c r="O531" s="3">
        <f t="shared" si="324"/>
        <v>1.3531799729362692E-3</v>
      </c>
      <c r="P531" s="3">
        <f t="shared" si="325"/>
        <v>9.9233198015336033E-3</v>
      </c>
      <c r="Q531" s="3">
        <f t="shared" si="326"/>
        <v>-8.4859312192944181E-3</v>
      </c>
      <c r="R531" s="3">
        <f t="shared" si="327"/>
        <v>1.8409251020828021E-2</v>
      </c>
      <c r="U531" s="2">
        <v>44965</v>
      </c>
      <c r="V531">
        <v>13.3</v>
      </c>
      <c r="W531">
        <v>13.42</v>
      </c>
      <c r="X531" s="3">
        <f t="shared" si="328"/>
        <v>-2.2304832713754275E-3</v>
      </c>
      <c r="Y531" s="3">
        <f t="shared" si="329"/>
        <v>-1.1152416356877248E-2</v>
      </c>
      <c r="Z531" s="3">
        <f t="shared" si="330"/>
        <v>9.0225563909773765E-3</v>
      </c>
      <c r="AA531" s="3">
        <f t="shared" si="331"/>
        <v>-2.0174972747854625E-2</v>
      </c>
      <c r="AD531" s="2">
        <v>44965</v>
      </c>
      <c r="AE531">
        <v>248.1</v>
      </c>
      <c r="AF531">
        <v>248.87</v>
      </c>
      <c r="AG531" s="3">
        <f t="shared" si="332"/>
        <v>-3.1643034526955827E-3</v>
      </c>
      <c r="AH531" s="3">
        <f t="shared" si="333"/>
        <v>-6.2484979572218213E-3</v>
      </c>
      <c r="AI531" s="3">
        <f t="shared" si="334"/>
        <v>3.1035872632003692E-3</v>
      </c>
      <c r="AJ531" s="3">
        <f t="shared" si="335"/>
        <v>-9.3520852204221905E-3</v>
      </c>
      <c r="AM531" s="2">
        <v>44965</v>
      </c>
      <c r="AN531">
        <v>115.05</v>
      </c>
      <c r="AO531">
        <v>113.92</v>
      </c>
      <c r="AP531" s="3">
        <f t="shared" si="336"/>
        <v>-8.7017055342847316E-3</v>
      </c>
      <c r="AQ531" s="3">
        <f t="shared" si="337"/>
        <v>1.1312217194570096E-3</v>
      </c>
      <c r="AR531" s="3">
        <f t="shared" si="338"/>
        <v>-9.8218166014776287E-3</v>
      </c>
      <c r="AS531" s="3">
        <f t="shared" si="339"/>
        <v>1.0953038320934638E-2</v>
      </c>
      <c r="AV531" s="2">
        <v>44965</v>
      </c>
      <c r="AW531">
        <v>142.65</v>
      </c>
      <c r="AX531">
        <v>142.63999999999999</v>
      </c>
      <c r="AY531" s="3">
        <f t="shared" si="340"/>
        <v>-7.0309780717021653E-3</v>
      </c>
      <c r="AZ531" s="3">
        <f t="shared" si="341"/>
        <v>-6.9613644274277853E-3</v>
      </c>
      <c r="BA531" s="3">
        <f t="shared" si="342"/>
        <v>-7.0101647388853827E-5</v>
      </c>
      <c r="BB531" s="3">
        <f t="shared" si="343"/>
        <v>-6.8912627800389314E-3</v>
      </c>
      <c r="BE531" s="2">
        <v>44965</v>
      </c>
      <c r="BF531">
        <v>153.88</v>
      </c>
      <c r="BG531">
        <v>151.91999999999999</v>
      </c>
      <c r="BH531" s="3">
        <f t="shared" si="344"/>
        <v>-1.7652764306498647E-2</v>
      </c>
      <c r="BI531" s="3">
        <f t="shared" si="345"/>
        <v>-4.9789848043970686E-3</v>
      </c>
      <c r="BJ531" s="3">
        <f t="shared" si="346"/>
        <v>-1.2737197816480417E-2</v>
      </c>
      <c r="BK531" s="3">
        <f t="shared" si="347"/>
        <v>7.7582130120833481E-3</v>
      </c>
      <c r="BN531" s="2">
        <v>44965</v>
      </c>
      <c r="BO531">
        <v>273.2</v>
      </c>
      <c r="BP531">
        <v>266.73</v>
      </c>
      <c r="BQ531" s="3">
        <f t="shared" si="348"/>
        <v>-3.1021079384062622E-3</v>
      </c>
      <c r="BR531" s="3">
        <f t="shared" si="349"/>
        <v>2.1079384063387607E-2</v>
      </c>
      <c r="BS531" s="3">
        <f t="shared" si="350"/>
        <v>-2.3682284040995483E-2</v>
      </c>
      <c r="BT531" s="3">
        <f t="shared" si="351"/>
        <v>4.476166810438309E-2</v>
      </c>
      <c r="BW531" s="2">
        <v>44965</v>
      </c>
      <c r="BX531">
        <v>46.78</v>
      </c>
      <c r="BY531">
        <v>46.74</v>
      </c>
      <c r="BZ531" s="3">
        <f t="shared" si="352"/>
        <v>-5.3202809108321425E-3</v>
      </c>
      <c r="CA531" s="3">
        <f t="shared" si="353"/>
        <v>-4.4690359650989553E-3</v>
      </c>
      <c r="CB531" s="3">
        <f t="shared" si="354"/>
        <v>-8.5506626763576232E-4</v>
      </c>
      <c r="CC531" s="3">
        <f t="shared" si="355"/>
        <v>-3.613969697463193E-3</v>
      </c>
      <c r="CF531" s="2">
        <v>44965</v>
      </c>
      <c r="CG531">
        <v>59.92</v>
      </c>
      <c r="CH531">
        <v>59.72</v>
      </c>
      <c r="CI531" s="3">
        <f t="shared" si="356"/>
        <v>-5.8265357083402414E-3</v>
      </c>
      <c r="CJ531" s="3">
        <f t="shared" si="357"/>
        <v>-2.4970867321457701E-3</v>
      </c>
      <c r="CK531" s="3">
        <f t="shared" si="358"/>
        <v>-3.3377837116155273E-3</v>
      </c>
      <c r="CL531" s="3">
        <f t="shared" si="359"/>
        <v>8.4069697946975719E-4</v>
      </c>
    </row>
    <row r="532" spans="3:90" x14ac:dyDescent="0.25">
      <c r="C532" s="2">
        <v>44966</v>
      </c>
      <c r="D532">
        <v>61.2</v>
      </c>
      <c r="E532">
        <v>60.18</v>
      </c>
      <c r="F532" s="3">
        <f t="shared" si="320"/>
        <v>-1.1618257261410969E-3</v>
      </c>
      <c r="G532" s="3">
        <f t="shared" si="321"/>
        <v>1.5767634854771728E-2</v>
      </c>
      <c r="H532" s="3">
        <f t="shared" si="322"/>
        <v>-1.6666666666666718E-2</v>
      </c>
      <c r="I532" s="3">
        <f t="shared" si="323"/>
        <v>3.2434301521438447E-2</v>
      </c>
      <c r="L532" s="2">
        <v>44966</v>
      </c>
      <c r="M532">
        <v>22.61</v>
      </c>
      <c r="N532">
        <v>22.34</v>
      </c>
      <c r="O532" s="3">
        <f t="shared" si="324"/>
        <v>6.3063063063062419E-3</v>
      </c>
      <c r="P532" s="3">
        <f t="shared" si="325"/>
        <v>1.8468468468468391E-2</v>
      </c>
      <c r="Q532" s="3">
        <f t="shared" si="326"/>
        <v>-1.1941618752764227E-2</v>
      </c>
      <c r="R532" s="3">
        <f t="shared" si="327"/>
        <v>3.0410087221232618E-2</v>
      </c>
      <c r="U532" s="2">
        <v>44966</v>
      </c>
      <c r="V532">
        <v>13.66</v>
      </c>
      <c r="W532">
        <v>13.49</v>
      </c>
      <c r="X532" s="3">
        <f t="shared" si="328"/>
        <v>5.2160953800297616E-3</v>
      </c>
      <c r="Y532" s="3">
        <f t="shared" si="329"/>
        <v>1.7883755588673722E-2</v>
      </c>
      <c r="Z532" s="3">
        <f t="shared" si="330"/>
        <v>-1.2445095168374776E-2</v>
      </c>
      <c r="AA532" s="3">
        <f t="shared" si="331"/>
        <v>3.0328850757048498E-2</v>
      </c>
      <c r="AD532" s="2">
        <v>44966</v>
      </c>
      <c r="AE532">
        <v>250</v>
      </c>
      <c r="AF532">
        <v>246.28</v>
      </c>
      <c r="AG532" s="3">
        <f t="shared" si="332"/>
        <v>-1.0407039819986363E-2</v>
      </c>
      <c r="AH532" s="3">
        <f t="shared" si="333"/>
        <v>4.5405231647044353E-3</v>
      </c>
      <c r="AI532" s="3">
        <f t="shared" si="334"/>
        <v>-1.4880000000000004E-2</v>
      </c>
      <c r="AJ532" s="3">
        <f t="shared" si="335"/>
        <v>1.942052316470444E-2</v>
      </c>
      <c r="AM532" s="2">
        <v>44966</v>
      </c>
      <c r="AN532">
        <v>114.62</v>
      </c>
      <c r="AO532">
        <v>114.35</v>
      </c>
      <c r="AP532" s="3">
        <f t="shared" si="336"/>
        <v>3.7745786516854007E-3</v>
      </c>
      <c r="AQ532" s="3">
        <f t="shared" si="337"/>
        <v>6.1446629213484094E-3</v>
      </c>
      <c r="AR532" s="3">
        <f t="shared" si="338"/>
        <v>-2.3556098412145232E-3</v>
      </c>
      <c r="AS532" s="3">
        <f t="shared" si="339"/>
        <v>8.5002727625629326E-3</v>
      </c>
      <c r="AV532" s="2">
        <v>44966</v>
      </c>
      <c r="AW532">
        <v>143.12</v>
      </c>
      <c r="AX532">
        <v>140.41999999999999</v>
      </c>
      <c r="AY532" s="3">
        <f t="shared" si="340"/>
        <v>-1.5563656758272537E-2</v>
      </c>
      <c r="AZ532" s="3">
        <f t="shared" si="341"/>
        <v>3.3651149747617737E-3</v>
      </c>
      <c r="BA532" s="3">
        <f t="shared" si="342"/>
        <v>-1.8865287870318714E-2</v>
      </c>
      <c r="BB532" s="3">
        <f t="shared" si="343"/>
        <v>2.2230402845080488E-2</v>
      </c>
      <c r="BE532" s="2">
        <v>44966</v>
      </c>
      <c r="BF532">
        <v>153.78</v>
      </c>
      <c r="BG532">
        <v>150.87</v>
      </c>
      <c r="BH532" s="3">
        <f t="shared" si="344"/>
        <v>-6.911532385465935E-3</v>
      </c>
      <c r="BI532" s="3">
        <f t="shared" si="345"/>
        <v>1.2243285939968596E-2</v>
      </c>
      <c r="BJ532" s="3">
        <f t="shared" si="346"/>
        <v>-1.8923136948888031E-2</v>
      </c>
      <c r="BK532" s="3">
        <f t="shared" si="347"/>
        <v>3.1166422888856626E-2</v>
      </c>
      <c r="BN532" s="2">
        <v>44966</v>
      </c>
      <c r="BO532">
        <v>273.8</v>
      </c>
      <c r="BP532">
        <v>263.62</v>
      </c>
      <c r="BQ532" s="3">
        <f t="shared" si="348"/>
        <v>-1.165973081393179E-2</v>
      </c>
      <c r="BR532" s="3">
        <f t="shared" si="349"/>
        <v>2.6506204776365561E-2</v>
      </c>
      <c r="BS532" s="3">
        <f t="shared" si="350"/>
        <v>-3.7180423666910212E-2</v>
      </c>
      <c r="BT532" s="3">
        <f t="shared" si="351"/>
        <v>6.3686628443275772E-2</v>
      </c>
      <c r="BW532" s="2">
        <v>44966</v>
      </c>
      <c r="BX532">
        <v>46.96</v>
      </c>
      <c r="BY532">
        <v>47.17</v>
      </c>
      <c r="BZ532" s="3">
        <f t="shared" si="352"/>
        <v>9.199828840393609E-3</v>
      </c>
      <c r="CA532" s="3">
        <f t="shared" si="353"/>
        <v>4.7068891741548491E-3</v>
      </c>
      <c r="CB532" s="3">
        <f t="shared" si="354"/>
        <v>4.4718909710392829E-3</v>
      </c>
      <c r="CC532" s="3">
        <f t="shared" si="355"/>
        <v>2.3499820311556618E-4</v>
      </c>
      <c r="CF532" s="2">
        <v>44966</v>
      </c>
      <c r="CG532">
        <v>60.15</v>
      </c>
      <c r="CH532">
        <v>59.62</v>
      </c>
      <c r="CI532" s="3">
        <f t="shared" si="356"/>
        <v>-1.6744809109175973E-3</v>
      </c>
      <c r="CJ532" s="3">
        <f t="shared" si="357"/>
        <v>7.200267916945835E-3</v>
      </c>
      <c r="CK532" s="3">
        <f t="shared" si="358"/>
        <v>-8.8113050706567497E-3</v>
      </c>
      <c r="CL532" s="3">
        <f t="shared" si="359"/>
        <v>1.6011572987602585E-2</v>
      </c>
    </row>
    <row r="533" spans="3:90" x14ac:dyDescent="0.25">
      <c r="C533" s="2">
        <v>44967</v>
      </c>
      <c r="D533">
        <v>60.5</v>
      </c>
      <c r="E533">
        <v>59.82</v>
      </c>
      <c r="F533" s="3">
        <f t="shared" si="320"/>
        <v>-5.9820538384844912E-3</v>
      </c>
      <c r="G533" s="3">
        <f t="shared" si="321"/>
        <v>5.3173811897639922E-3</v>
      </c>
      <c r="H533" s="3">
        <f t="shared" si="322"/>
        <v>-1.1239669421487575E-2</v>
      </c>
      <c r="I533" s="3">
        <f t="shared" si="323"/>
        <v>1.6557050611251567E-2</v>
      </c>
      <c r="L533" s="2">
        <v>44967</v>
      </c>
      <c r="M533">
        <v>21.69</v>
      </c>
      <c r="N533">
        <v>21.26</v>
      </c>
      <c r="O533" s="3">
        <f t="shared" si="324"/>
        <v>-4.834377797672329E-2</v>
      </c>
      <c r="P533" s="3">
        <f t="shared" si="325"/>
        <v>-2.9095792300805612E-2</v>
      </c>
      <c r="Q533" s="3">
        <f t="shared" si="326"/>
        <v>-1.9824804057169243E-2</v>
      </c>
      <c r="R533" s="3">
        <f t="shared" si="327"/>
        <v>-9.2709882436363689E-3</v>
      </c>
      <c r="U533" s="2">
        <v>44967</v>
      </c>
      <c r="V533">
        <v>12.84</v>
      </c>
      <c r="W533">
        <v>12.73</v>
      </c>
      <c r="X533" s="3">
        <f t="shared" si="328"/>
        <v>-5.633802816901412E-2</v>
      </c>
      <c r="Y533" s="3">
        <f t="shared" si="329"/>
        <v>-4.8183839881393631E-2</v>
      </c>
      <c r="Z533" s="3">
        <f t="shared" si="330"/>
        <v>-8.5669781931463351E-3</v>
      </c>
      <c r="AA533" s="3">
        <f t="shared" si="331"/>
        <v>-3.9616861688247296E-2</v>
      </c>
      <c r="AD533" s="2">
        <v>44967</v>
      </c>
      <c r="AE533">
        <v>246.28</v>
      </c>
      <c r="AF533">
        <v>247.67</v>
      </c>
      <c r="AG533" s="3">
        <f t="shared" si="332"/>
        <v>5.6439824589897825E-3</v>
      </c>
      <c r="AH533" s="3">
        <f t="shared" si="333"/>
        <v>0</v>
      </c>
      <c r="AI533" s="3">
        <f t="shared" si="334"/>
        <v>5.6439824589897825E-3</v>
      </c>
      <c r="AJ533" s="3">
        <f t="shared" si="335"/>
        <v>-5.6439824589897825E-3</v>
      </c>
      <c r="AM533" s="2">
        <v>44967</v>
      </c>
      <c r="AN533">
        <v>116.51</v>
      </c>
      <c r="AO533">
        <v>119.17</v>
      </c>
      <c r="AP533" s="3">
        <f t="shared" si="336"/>
        <v>4.2151289899431621E-2</v>
      </c>
      <c r="AQ533" s="3">
        <f t="shared" si="337"/>
        <v>1.8889374726716257E-2</v>
      </c>
      <c r="AR533" s="3">
        <f t="shared" si="338"/>
        <v>2.2830658312591234E-2</v>
      </c>
      <c r="AS533" s="3">
        <f t="shared" si="339"/>
        <v>-3.9412835858749773E-3</v>
      </c>
      <c r="AV533" s="2">
        <v>44967</v>
      </c>
      <c r="AW533">
        <v>139.78</v>
      </c>
      <c r="AX533">
        <v>141.04</v>
      </c>
      <c r="AY533" s="3">
        <f t="shared" si="340"/>
        <v>4.4153254522147911E-3</v>
      </c>
      <c r="AZ533" s="3">
        <f t="shared" si="341"/>
        <v>-4.5577553055119457E-3</v>
      </c>
      <c r="BA533" s="3">
        <f t="shared" si="342"/>
        <v>9.0141651166117942E-3</v>
      </c>
      <c r="BB533" s="3">
        <f t="shared" si="343"/>
        <v>-1.357192042212374E-2</v>
      </c>
      <c r="BE533" s="2">
        <v>44967</v>
      </c>
      <c r="BF533">
        <v>149.46</v>
      </c>
      <c r="BG533">
        <v>151.01</v>
      </c>
      <c r="BH533" s="3">
        <f t="shared" si="344"/>
        <v>9.279512162787551E-4</v>
      </c>
      <c r="BI533" s="3">
        <f t="shared" si="345"/>
        <v>-9.3457943925233655E-3</v>
      </c>
      <c r="BJ533" s="3">
        <f t="shared" si="346"/>
        <v>1.0370667737187089E-2</v>
      </c>
      <c r="BK533" s="3">
        <f t="shared" si="347"/>
        <v>-1.9716462129710455E-2</v>
      </c>
      <c r="BN533" s="2">
        <v>44967</v>
      </c>
      <c r="BO533">
        <v>261.52999999999997</v>
      </c>
      <c r="BP533">
        <v>263.10000000000002</v>
      </c>
      <c r="BQ533" s="3">
        <f t="shared" si="348"/>
        <v>-1.9725362263863788E-3</v>
      </c>
      <c r="BR533" s="3">
        <f t="shared" si="349"/>
        <v>-7.9280782945149175E-3</v>
      </c>
      <c r="BS533" s="3">
        <f t="shared" si="350"/>
        <v>6.0031353955571909E-3</v>
      </c>
      <c r="BT533" s="3">
        <f t="shared" si="351"/>
        <v>-1.3931213690072108E-2</v>
      </c>
      <c r="BW533" s="2">
        <v>44967</v>
      </c>
      <c r="BX533">
        <v>47.7</v>
      </c>
      <c r="BY533">
        <v>47.91</v>
      </c>
      <c r="BZ533" s="3">
        <f t="shared" si="352"/>
        <v>1.5687937248250794E-2</v>
      </c>
      <c r="CA533" s="3">
        <f t="shared" si="353"/>
        <v>1.1235955056179803E-2</v>
      </c>
      <c r="CB533" s="3">
        <f t="shared" si="354"/>
        <v>4.4025157232703283E-3</v>
      </c>
      <c r="CC533" s="3">
        <f t="shared" si="355"/>
        <v>6.8334393329094745E-3</v>
      </c>
      <c r="CF533" s="2">
        <v>44967</v>
      </c>
      <c r="CG533">
        <v>59.72</v>
      </c>
      <c r="CH533">
        <v>59.62</v>
      </c>
      <c r="CI533" s="3">
        <f t="shared" si="356"/>
        <v>0</v>
      </c>
      <c r="CJ533" s="3">
        <f t="shared" si="357"/>
        <v>1.6772895001677668E-3</v>
      </c>
      <c r="CK533" s="3">
        <f t="shared" si="358"/>
        <v>-1.6744809109175973E-3</v>
      </c>
      <c r="CL533" s="3">
        <f t="shared" si="359"/>
        <v>3.3517704110853641E-3</v>
      </c>
    </row>
    <row r="534" spans="3:90" x14ac:dyDescent="0.25">
      <c r="C534" s="2">
        <v>44970</v>
      </c>
      <c r="D534">
        <v>59.82</v>
      </c>
      <c r="E534">
        <v>60.12</v>
      </c>
      <c r="F534" s="3">
        <f t="shared" si="320"/>
        <v>5.015045135406071E-3</v>
      </c>
      <c r="G534" s="3">
        <f t="shared" si="321"/>
        <v>0</v>
      </c>
      <c r="H534" s="3">
        <f t="shared" si="322"/>
        <v>5.015045135406071E-3</v>
      </c>
      <c r="I534" s="3">
        <f t="shared" si="323"/>
        <v>-5.015045135406071E-3</v>
      </c>
      <c r="L534" s="2">
        <v>44970</v>
      </c>
      <c r="M534">
        <v>21.54</v>
      </c>
      <c r="N534">
        <v>21.79</v>
      </c>
      <c r="O534" s="3">
        <f t="shared" si="324"/>
        <v>2.4929444967074277E-2</v>
      </c>
      <c r="P534" s="3">
        <f t="shared" si="325"/>
        <v>1.3170272812793815E-2</v>
      </c>
      <c r="Q534" s="3">
        <f t="shared" si="326"/>
        <v>1.160631383472599E-2</v>
      </c>
      <c r="R534" s="3">
        <f t="shared" si="327"/>
        <v>1.5639589780678254E-3</v>
      </c>
      <c r="U534" s="2">
        <v>44970</v>
      </c>
      <c r="V534">
        <v>12.71</v>
      </c>
      <c r="W534">
        <v>13.09</v>
      </c>
      <c r="X534" s="3">
        <f t="shared" si="328"/>
        <v>2.8279654359780082E-2</v>
      </c>
      <c r="Y534" s="3">
        <f t="shared" si="329"/>
        <v>-1.5710919088766095E-3</v>
      </c>
      <c r="Z534" s="3">
        <f t="shared" si="330"/>
        <v>2.9897718332021928E-2</v>
      </c>
      <c r="AA534" s="3">
        <f t="shared" si="331"/>
        <v>-3.1468810240898537E-2</v>
      </c>
      <c r="AD534" s="2">
        <v>44970</v>
      </c>
      <c r="AE534">
        <v>243.5</v>
      </c>
      <c r="AF534">
        <v>248.15</v>
      </c>
      <c r="AG534" s="3">
        <f t="shared" si="332"/>
        <v>1.9380627447813659E-3</v>
      </c>
      <c r="AH534" s="3">
        <f t="shared" si="333"/>
        <v>-1.6836920095288033E-2</v>
      </c>
      <c r="AI534" s="3">
        <f t="shared" si="334"/>
        <v>1.9096509240246418E-2</v>
      </c>
      <c r="AJ534" s="3">
        <f t="shared" si="335"/>
        <v>-3.593342933553445E-2</v>
      </c>
      <c r="AM534" s="2">
        <v>44970</v>
      </c>
      <c r="AN534">
        <v>117.72</v>
      </c>
      <c r="AO534">
        <v>117.8</v>
      </c>
      <c r="AP534" s="3">
        <f t="shared" si="336"/>
        <v>-1.1496181924981141E-2</v>
      </c>
      <c r="AQ534" s="3">
        <f t="shared" si="337"/>
        <v>-1.2167491818410703E-2</v>
      </c>
      <c r="AR534" s="3">
        <f t="shared" si="338"/>
        <v>6.7957866122991817E-4</v>
      </c>
      <c r="AS534" s="3">
        <f t="shared" si="339"/>
        <v>-1.2847070479640621E-2</v>
      </c>
      <c r="AV534" s="2">
        <v>44970</v>
      </c>
      <c r="AW534">
        <v>141.30000000000001</v>
      </c>
      <c r="AX534">
        <v>142.57</v>
      </c>
      <c r="AY534" s="3">
        <f t="shared" si="340"/>
        <v>1.0847986386840702E-2</v>
      </c>
      <c r="AZ534" s="3">
        <f t="shared" si="341"/>
        <v>1.8434486670448891E-3</v>
      </c>
      <c r="BA534" s="3">
        <f t="shared" si="342"/>
        <v>8.9879688605802865E-3</v>
      </c>
      <c r="BB534" s="3">
        <f t="shared" si="343"/>
        <v>-7.1445201935353975E-3</v>
      </c>
      <c r="BE534" s="2">
        <v>44970</v>
      </c>
      <c r="BF534">
        <v>150.94999999999999</v>
      </c>
      <c r="BG534">
        <v>153.85</v>
      </c>
      <c r="BH534" s="3">
        <f t="shared" si="344"/>
        <v>1.8806701542944282E-2</v>
      </c>
      <c r="BI534" s="3">
        <f t="shared" si="345"/>
        <v>-3.9732468048470082E-4</v>
      </c>
      <c r="BJ534" s="3">
        <f t="shared" si="346"/>
        <v>1.9211659489897448E-2</v>
      </c>
      <c r="BK534" s="3">
        <f t="shared" si="347"/>
        <v>-1.9608984170382149E-2</v>
      </c>
      <c r="BN534" s="2">
        <v>44970</v>
      </c>
      <c r="BO534">
        <v>267.64</v>
      </c>
      <c r="BP534">
        <v>271.32</v>
      </c>
      <c r="BQ534" s="3">
        <f t="shared" si="348"/>
        <v>3.1242873432155038E-2</v>
      </c>
      <c r="BR534" s="3">
        <f t="shared" si="349"/>
        <v>1.7255796275180479E-2</v>
      </c>
      <c r="BS534" s="3">
        <f t="shared" si="350"/>
        <v>1.3749813181886061E-2</v>
      </c>
      <c r="BT534" s="3">
        <f t="shared" si="351"/>
        <v>3.505983093294418E-3</v>
      </c>
      <c r="BW534" s="2">
        <v>44970</v>
      </c>
      <c r="BX534">
        <v>48.24</v>
      </c>
      <c r="BY534">
        <v>48.64</v>
      </c>
      <c r="BZ534" s="3">
        <f t="shared" si="352"/>
        <v>1.5236902525568752E-2</v>
      </c>
      <c r="CA534" s="3">
        <f t="shared" si="353"/>
        <v>6.8879148403258039E-3</v>
      </c>
      <c r="CB534" s="3">
        <f t="shared" si="354"/>
        <v>8.2918739635158278E-3</v>
      </c>
      <c r="CC534" s="3">
        <f t="shared" si="355"/>
        <v>-1.4039591231900239E-3</v>
      </c>
      <c r="CF534" s="2">
        <v>44970</v>
      </c>
      <c r="CG534">
        <v>59.9</v>
      </c>
      <c r="CH534">
        <v>60.6</v>
      </c>
      <c r="CI534" s="3">
        <f t="shared" si="356"/>
        <v>1.6437437101643804E-2</v>
      </c>
      <c r="CJ534" s="3">
        <f t="shared" si="357"/>
        <v>4.6964106004696582E-3</v>
      </c>
      <c r="CK534" s="3">
        <f t="shared" si="358"/>
        <v>1.1686143572620988E-2</v>
      </c>
      <c r="CL534" s="3">
        <f t="shared" si="359"/>
        <v>-6.9897329721513302E-3</v>
      </c>
    </row>
    <row r="535" spans="3:90" x14ac:dyDescent="0.25">
      <c r="C535" s="2">
        <v>44971</v>
      </c>
      <c r="D535">
        <v>59.52</v>
      </c>
      <c r="E535">
        <v>62.07</v>
      </c>
      <c r="F535" s="3">
        <f t="shared" si="320"/>
        <v>3.2435129740518986E-2</v>
      </c>
      <c r="G535" s="3">
        <f t="shared" si="321"/>
        <v>-9.9800399201596113E-3</v>
      </c>
      <c r="H535" s="3">
        <f t="shared" si="322"/>
        <v>4.2842741935483764E-2</v>
      </c>
      <c r="I535" s="3">
        <f t="shared" si="323"/>
        <v>-5.2822781855643375E-2</v>
      </c>
      <c r="L535" s="2">
        <v>44971</v>
      </c>
      <c r="M535">
        <v>21.58</v>
      </c>
      <c r="N535">
        <v>22.97</v>
      </c>
      <c r="O535" s="3">
        <f t="shared" si="324"/>
        <v>5.4153281321707158E-2</v>
      </c>
      <c r="P535" s="3">
        <f t="shared" si="325"/>
        <v>-9.6374483708123737E-3</v>
      </c>
      <c r="Q535" s="3">
        <f t="shared" si="326"/>
        <v>6.4411492122335545E-2</v>
      </c>
      <c r="R535" s="3">
        <f t="shared" si="327"/>
        <v>-7.4048940493147919E-2</v>
      </c>
      <c r="U535" s="2">
        <v>44971</v>
      </c>
      <c r="V535">
        <v>12.99</v>
      </c>
      <c r="W535">
        <v>12.97</v>
      </c>
      <c r="X535" s="3">
        <f t="shared" si="328"/>
        <v>-9.1673032849503011E-3</v>
      </c>
      <c r="Y535" s="3">
        <f t="shared" si="329"/>
        <v>-7.6394194041252694E-3</v>
      </c>
      <c r="Z535" s="3">
        <f t="shared" si="330"/>
        <v>-1.5396458814472824E-3</v>
      </c>
      <c r="AA535" s="3">
        <f t="shared" si="331"/>
        <v>-6.099773522677987E-3</v>
      </c>
      <c r="AD535" s="2">
        <v>44971</v>
      </c>
      <c r="AE535">
        <v>247.01</v>
      </c>
      <c r="AF535">
        <v>244.36</v>
      </c>
      <c r="AG535" s="3">
        <f t="shared" si="332"/>
        <v>-1.5273020350594413E-2</v>
      </c>
      <c r="AH535" s="3">
        <f t="shared" si="333"/>
        <v>-4.5939955671973065E-3</v>
      </c>
      <c r="AI535" s="3">
        <f t="shared" si="334"/>
        <v>-1.0728310594712687E-2</v>
      </c>
      <c r="AJ535" s="3">
        <f t="shared" si="335"/>
        <v>6.1343150275153802E-3</v>
      </c>
      <c r="AM535" s="2">
        <v>44971</v>
      </c>
      <c r="AN535">
        <v>117.01</v>
      </c>
      <c r="AO535">
        <v>116.42</v>
      </c>
      <c r="AP535" s="3">
        <f t="shared" si="336"/>
        <v>-1.171477079796257E-2</v>
      </c>
      <c r="AQ535" s="3">
        <f t="shared" si="337"/>
        <v>-6.7062818336162122E-3</v>
      </c>
      <c r="AR535" s="3">
        <f t="shared" si="338"/>
        <v>-5.0423040765746885E-3</v>
      </c>
      <c r="AS535" s="3">
        <f t="shared" si="339"/>
        <v>-1.6639777570415237E-3</v>
      </c>
      <c r="AV535" s="2">
        <v>44971</v>
      </c>
      <c r="AW535">
        <v>142.5</v>
      </c>
      <c r="AX535">
        <v>143.19999999999999</v>
      </c>
      <c r="AY535" s="3">
        <f t="shared" si="340"/>
        <v>4.4188819527248846E-3</v>
      </c>
      <c r="AZ535" s="3">
        <f t="shared" si="341"/>
        <v>-4.9098688363602427E-4</v>
      </c>
      <c r="BA535" s="3">
        <f t="shared" si="342"/>
        <v>4.9122807017543124E-3</v>
      </c>
      <c r="BB535" s="3">
        <f t="shared" si="343"/>
        <v>-5.4032675853903367E-3</v>
      </c>
      <c r="BE535" s="2">
        <v>44971</v>
      </c>
      <c r="BF535">
        <v>152.12</v>
      </c>
      <c r="BG535">
        <v>153.19999999999999</v>
      </c>
      <c r="BH535" s="3">
        <f t="shared" si="344"/>
        <v>-4.22489437764062E-3</v>
      </c>
      <c r="BI535" s="3">
        <f t="shared" si="345"/>
        <v>-1.1244718882027938E-2</v>
      </c>
      <c r="BJ535" s="3">
        <f t="shared" si="346"/>
        <v>7.0996581646067813E-3</v>
      </c>
      <c r="BK535" s="3">
        <f t="shared" si="347"/>
        <v>-1.8344377046634719E-2</v>
      </c>
      <c r="BN535" s="2">
        <v>44971</v>
      </c>
      <c r="BO535">
        <v>272.67</v>
      </c>
      <c r="BP535">
        <v>272.17</v>
      </c>
      <c r="BQ535" s="3">
        <f t="shared" si="348"/>
        <v>3.1328320802006537E-3</v>
      </c>
      <c r="BR535" s="3">
        <f t="shared" si="349"/>
        <v>4.9756744803184372E-3</v>
      </c>
      <c r="BS535" s="3">
        <f t="shared" si="350"/>
        <v>-1.8337184142003249E-3</v>
      </c>
      <c r="BT535" s="3">
        <f t="shared" si="351"/>
        <v>6.8093928945187621E-3</v>
      </c>
      <c r="BW535" s="2">
        <v>44971</v>
      </c>
      <c r="BX535">
        <v>48.58</v>
      </c>
      <c r="BY535">
        <v>48.5</v>
      </c>
      <c r="BZ535" s="3">
        <f t="shared" si="352"/>
        <v>-2.8782894736841813E-3</v>
      </c>
      <c r="CA535" s="3">
        <f t="shared" si="353"/>
        <v>-1.2335526315789824E-3</v>
      </c>
      <c r="CB535" s="3">
        <f t="shared" si="354"/>
        <v>-1.6467682173734177E-3</v>
      </c>
      <c r="CC535" s="3">
        <f t="shared" si="355"/>
        <v>4.1321558579443529E-4</v>
      </c>
      <c r="CF535" s="2">
        <v>44971</v>
      </c>
      <c r="CG535">
        <v>60.21</v>
      </c>
      <c r="CH535">
        <v>59.59</v>
      </c>
      <c r="CI535" s="3">
        <f t="shared" si="356"/>
        <v>-1.6666666666666607E-2</v>
      </c>
      <c r="CJ535" s="3">
        <f t="shared" si="357"/>
        <v>-6.4356435643564414E-3</v>
      </c>
      <c r="CK535" s="3">
        <f t="shared" si="358"/>
        <v>-1.0297292808503555E-2</v>
      </c>
      <c r="CL535" s="3">
        <f t="shared" si="359"/>
        <v>3.861649244147114E-3</v>
      </c>
    </row>
    <row r="536" spans="3:90" x14ac:dyDescent="0.25">
      <c r="C536" s="2">
        <v>44972</v>
      </c>
      <c r="D536">
        <v>61.33</v>
      </c>
      <c r="E536">
        <v>61.84</v>
      </c>
      <c r="F536" s="3">
        <f t="shared" si="320"/>
        <v>-3.7054937973255431E-3</v>
      </c>
      <c r="G536" s="3">
        <f t="shared" si="321"/>
        <v>-1.1922023521830249E-2</v>
      </c>
      <c r="H536" s="3">
        <f t="shared" si="322"/>
        <v>8.3156693298549467E-3</v>
      </c>
      <c r="I536" s="3">
        <f t="shared" si="323"/>
        <v>-2.0237692851685196E-2</v>
      </c>
      <c r="L536" s="2">
        <v>44972</v>
      </c>
      <c r="M536">
        <v>22.55</v>
      </c>
      <c r="N536">
        <v>22.76</v>
      </c>
      <c r="O536" s="3">
        <f t="shared" si="324"/>
        <v>-9.142359599477512E-3</v>
      </c>
      <c r="P536" s="3">
        <f t="shared" si="325"/>
        <v>-1.8284719198955024E-2</v>
      </c>
      <c r="Q536" s="3">
        <f t="shared" si="326"/>
        <v>9.3126385809312318E-3</v>
      </c>
      <c r="R536" s="3">
        <f t="shared" si="327"/>
        <v>-2.7597357779886256E-2</v>
      </c>
      <c r="U536" s="2">
        <v>44972</v>
      </c>
      <c r="V536">
        <v>12.75</v>
      </c>
      <c r="W536">
        <v>12.93</v>
      </c>
      <c r="X536" s="3">
        <f t="shared" si="328"/>
        <v>-3.0840400925212785E-3</v>
      </c>
      <c r="Y536" s="3">
        <f t="shared" si="329"/>
        <v>-1.6962220508866643E-2</v>
      </c>
      <c r="Z536" s="3">
        <f t="shared" si="330"/>
        <v>1.4117647058823568E-2</v>
      </c>
      <c r="AA536" s="3">
        <f t="shared" si="331"/>
        <v>-3.1079867567690211E-2</v>
      </c>
      <c r="AD536" s="2">
        <v>44972</v>
      </c>
      <c r="AE536">
        <v>244.2</v>
      </c>
      <c r="AF536">
        <v>248.7</v>
      </c>
      <c r="AG536" s="3">
        <f t="shared" si="332"/>
        <v>1.7760680962514153E-2</v>
      </c>
      <c r="AH536" s="3">
        <f t="shared" si="333"/>
        <v>-6.5477164838767532E-4</v>
      </c>
      <c r="AI536" s="3">
        <f t="shared" si="334"/>
        <v>1.8427518427518441E-2</v>
      </c>
      <c r="AJ536" s="3">
        <f t="shared" si="335"/>
        <v>-1.9082290075906116E-2</v>
      </c>
      <c r="AM536" s="2">
        <v>44972</v>
      </c>
      <c r="AN536">
        <v>115.72</v>
      </c>
      <c r="AO536">
        <v>116.07</v>
      </c>
      <c r="AP536" s="3">
        <f t="shared" si="336"/>
        <v>-3.0063562961690771E-3</v>
      </c>
      <c r="AQ536" s="3">
        <f t="shared" si="337"/>
        <v>-6.0127125923381541E-3</v>
      </c>
      <c r="AR536" s="3">
        <f t="shared" si="338"/>
        <v>3.0245419979260113E-3</v>
      </c>
      <c r="AS536" s="3">
        <f t="shared" si="339"/>
        <v>-9.0372545902641654E-3</v>
      </c>
      <c r="AV536" s="2">
        <v>44972</v>
      </c>
      <c r="AW536">
        <v>141.61000000000001</v>
      </c>
      <c r="AX536">
        <v>143.80000000000001</v>
      </c>
      <c r="AY536" s="3">
        <f t="shared" si="340"/>
        <v>4.1899441340784715E-3</v>
      </c>
      <c r="AZ536" s="3">
        <f t="shared" si="341"/>
        <v>-1.1103351955307095E-2</v>
      </c>
      <c r="BA536" s="3">
        <f t="shared" si="342"/>
        <v>1.5465009533224938E-2</v>
      </c>
      <c r="BB536" s="3">
        <f t="shared" si="343"/>
        <v>-2.6568361488532033E-2</v>
      </c>
      <c r="BE536" s="2">
        <v>44972</v>
      </c>
      <c r="BF536">
        <v>153.11000000000001</v>
      </c>
      <c r="BG536">
        <v>155.33000000000001</v>
      </c>
      <c r="BH536" s="3">
        <f t="shared" si="344"/>
        <v>1.3903394255874835E-2</v>
      </c>
      <c r="BI536" s="3">
        <f t="shared" si="345"/>
        <v>-5.8746736292414337E-4</v>
      </c>
      <c r="BJ536" s="3">
        <f t="shared" si="346"/>
        <v>1.4499379531056178E-2</v>
      </c>
      <c r="BK536" s="3">
        <f t="shared" si="347"/>
        <v>-1.5086846893980321E-2</v>
      </c>
      <c r="BN536" s="2">
        <v>44972</v>
      </c>
      <c r="BO536">
        <v>268.32</v>
      </c>
      <c r="BP536">
        <v>269.32</v>
      </c>
      <c r="BQ536" s="3">
        <f t="shared" si="348"/>
        <v>-1.0471396553624612E-2</v>
      </c>
      <c r="BR536" s="3">
        <f t="shared" si="349"/>
        <v>-1.4145570782966632E-2</v>
      </c>
      <c r="BS536" s="3">
        <f t="shared" si="350"/>
        <v>3.7268932617768868E-3</v>
      </c>
      <c r="BT536" s="3">
        <f t="shared" si="351"/>
        <v>-1.7872464044743519E-2</v>
      </c>
      <c r="BW536" s="2">
        <v>44972</v>
      </c>
      <c r="BX536">
        <v>48.32</v>
      </c>
      <c r="BY536">
        <v>48.86</v>
      </c>
      <c r="BZ536" s="3">
        <f t="shared" si="352"/>
        <v>7.4226804123711521E-3</v>
      </c>
      <c r="CA536" s="3">
        <f t="shared" si="353"/>
        <v>-3.711340206185576E-3</v>
      </c>
      <c r="CB536" s="3">
        <f t="shared" si="354"/>
        <v>1.1175496688741626E-2</v>
      </c>
      <c r="CC536" s="3">
        <f t="shared" si="355"/>
        <v>-1.4886836894927202E-2</v>
      </c>
      <c r="CF536" s="2">
        <v>44972</v>
      </c>
      <c r="CG536">
        <v>59.9</v>
      </c>
      <c r="CH536">
        <v>59.59</v>
      </c>
      <c r="CI536" s="3">
        <f t="shared" si="356"/>
        <v>0</v>
      </c>
      <c r="CJ536" s="3">
        <f t="shared" si="357"/>
        <v>5.2022151367678848E-3</v>
      </c>
      <c r="CK536" s="3">
        <f t="shared" si="358"/>
        <v>-5.1752921535892504E-3</v>
      </c>
      <c r="CL536" s="3">
        <f t="shared" si="359"/>
        <v>1.0377507290357135E-2</v>
      </c>
    </row>
    <row r="537" spans="3:90" x14ac:dyDescent="0.25">
      <c r="C537" s="2">
        <v>44973</v>
      </c>
      <c r="D537">
        <v>60.78</v>
      </c>
      <c r="E537">
        <v>60.05</v>
      </c>
      <c r="F537" s="3">
        <f t="shared" si="320"/>
        <v>-2.8945666235446366E-2</v>
      </c>
      <c r="G537" s="3">
        <f t="shared" si="321"/>
        <v>-1.7141009055627432E-2</v>
      </c>
      <c r="H537" s="3">
        <f t="shared" si="322"/>
        <v>-1.2010529779532764E-2</v>
      </c>
      <c r="I537" s="3">
        <f t="shared" si="323"/>
        <v>-5.1304792760946683E-3</v>
      </c>
      <c r="L537" s="2">
        <v>44973</v>
      </c>
      <c r="M537">
        <v>22.13</v>
      </c>
      <c r="N537">
        <v>22</v>
      </c>
      <c r="O537" s="3">
        <f t="shared" si="324"/>
        <v>-3.3391915641476366E-2</v>
      </c>
      <c r="P537" s="3">
        <f t="shared" si="325"/>
        <v>-2.7680140597539649E-2</v>
      </c>
      <c r="Q537" s="3">
        <f t="shared" si="326"/>
        <v>-5.8743786714866575E-3</v>
      </c>
      <c r="R537" s="3">
        <f t="shared" si="327"/>
        <v>-2.1805761926052991E-2</v>
      </c>
      <c r="U537" s="2">
        <v>44973</v>
      </c>
      <c r="V537">
        <v>12.73</v>
      </c>
      <c r="W537">
        <v>12.91</v>
      </c>
      <c r="X537" s="3">
        <f t="shared" si="328"/>
        <v>-1.5467904098994678E-3</v>
      </c>
      <c r="Y537" s="3">
        <f t="shared" si="329"/>
        <v>-1.5467904098994567E-2</v>
      </c>
      <c r="Z537" s="3">
        <f t="shared" si="330"/>
        <v>1.4139827179890041E-2</v>
      </c>
      <c r="AA537" s="3">
        <f t="shared" si="331"/>
        <v>-2.9607731278884608E-2</v>
      </c>
      <c r="AD537" s="2">
        <v>44973</v>
      </c>
      <c r="AE537">
        <v>246.5</v>
      </c>
      <c r="AF537">
        <v>246.52</v>
      </c>
      <c r="AG537" s="3">
        <f t="shared" si="332"/>
        <v>-8.7655810213107532E-3</v>
      </c>
      <c r="AH537" s="3">
        <f t="shared" si="333"/>
        <v>-8.8459991958181883E-3</v>
      </c>
      <c r="AI537" s="3">
        <f t="shared" si="334"/>
        <v>8.113590263691961E-5</v>
      </c>
      <c r="AJ537" s="3">
        <f t="shared" si="335"/>
        <v>-8.9271350984551079E-3</v>
      </c>
      <c r="AM537" s="2">
        <v>44973</v>
      </c>
      <c r="AN537">
        <v>115.31</v>
      </c>
      <c r="AO537">
        <v>115.73</v>
      </c>
      <c r="AP537" s="3">
        <f t="shared" si="336"/>
        <v>-2.9292668217454354E-3</v>
      </c>
      <c r="AQ537" s="3">
        <f t="shared" si="337"/>
        <v>-6.5477728956663261E-3</v>
      </c>
      <c r="AR537" s="3">
        <f t="shared" si="338"/>
        <v>3.6423553898188299E-3</v>
      </c>
      <c r="AS537" s="3">
        <f t="shared" si="339"/>
        <v>-1.0190128285485156E-2</v>
      </c>
      <c r="AV537" s="2">
        <v>44973</v>
      </c>
      <c r="AW537">
        <v>142.91</v>
      </c>
      <c r="AX537">
        <v>141.82</v>
      </c>
      <c r="AY537" s="3">
        <f t="shared" si="340"/>
        <v>-1.3769123783032078E-2</v>
      </c>
      <c r="AZ537" s="3">
        <f t="shared" si="341"/>
        <v>-6.1891515994437762E-3</v>
      </c>
      <c r="BA537" s="3">
        <f t="shared" si="342"/>
        <v>-7.6271779441606791E-3</v>
      </c>
      <c r="BB537" s="3">
        <f t="shared" si="343"/>
        <v>1.4380263447169028E-3</v>
      </c>
      <c r="BE537" s="2">
        <v>44973</v>
      </c>
      <c r="BF537">
        <v>153.51</v>
      </c>
      <c r="BG537">
        <v>153.71</v>
      </c>
      <c r="BH537" s="3">
        <f t="shared" si="344"/>
        <v>-1.0429408356402492E-2</v>
      </c>
      <c r="BI537" s="3">
        <f t="shared" si="345"/>
        <v>-1.1716989634970809E-2</v>
      </c>
      <c r="BJ537" s="3">
        <f t="shared" si="346"/>
        <v>1.302846720083517E-3</v>
      </c>
      <c r="BK537" s="3">
        <f t="shared" si="347"/>
        <v>-1.3019836355054326E-2</v>
      </c>
      <c r="BN537" s="2">
        <v>44973</v>
      </c>
      <c r="BO537">
        <v>264.02</v>
      </c>
      <c r="BP537">
        <v>262.14999999999998</v>
      </c>
      <c r="BQ537" s="3">
        <f t="shared" si="348"/>
        <v>-2.662260507945946E-2</v>
      </c>
      <c r="BR537" s="3">
        <f t="shared" si="349"/>
        <v>-1.967919203920987E-2</v>
      </c>
      <c r="BS537" s="3">
        <f t="shared" si="350"/>
        <v>-7.082796757821419E-3</v>
      </c>
      <c r="BT537" s="3">
        <f t="shared" si="351"/>
        <v>-1.2596395281388451E-2</v>
      </c>
      <c r="BW537" s="2">
        <v>44973</v>
      </c>
      <c r="BX537">
        <v>48.49</v>
      </c>
      <c r="BY537">
        <v>48.09</v>
      </c>
      <c r="BZ537" s="3">
        <f t="shared" si="352"/>
        <v>-1.5759312320916874E-2</v>
      </c>
      <c r="CA537" s="3">
        <f t="shared" si="353"/>
        <v>-7.5726565697912251E-3</v>
      </c>
      <c r="CB537" s="3">
        <f t="shared" si="354"/>
        <v>-8.2491235306247912E-3</v>
      </c>
      <c r="CC537" s="3">
        <f t="shared" si="355"/>
        <v>6.7646696083356606E-4</v>
      </c>
      <c r="CF537" s="2">
        <v>44973</v>
      </c>
      <c r="CG537">
        <v>59.23</v>
      </c>
      <c r="CH537">
        <v>59.22</v>
      </c>
      <c r="CI537" s="3">
        <f t="shared" si="356"/>
        <v>-6.2090954858198266E-3</v>
      </c>
      <c r="CJ537" s="3">
        <f t="shared" si="357"/>
        <v>-6.0412820943112067E-3</v>
      </c>
      <c r="CK537" s="3">
        <f t="shared" si="358"/>
        <v>-1.6883336147222039E-4</v>
      </c>
      <c r="CL537" s="3">
        <f t="shared" si="359"/>
        <v>-5.8724487328389863E-3</v>
      </c>
    </row>
    <row r="538" spans="3:90" x14ac:dyDescent="0.25">
      <c r="C538" s="2">
        <v>44974</v>
      </c>
      <c r="D538">
        <v>59.84</v>
      </c>
      <c r="E538">
        <v>59.01</v>
      </c>
      <c r="F538" s="3">
        <f t="shared" si="320"/>
        <v>-1.7318900915903379E-2</v>
      </c>
      <c r="G538" s="3">
        <f t="shared" si="321"/>
        <v>-3.4970857618650264E-3</v>
      </c>
      <c r="H538" s="3">
        <f t="shared" si="322"/>
        <v>-1.3870320855615015E-2</v>
      </c>
      <c r="I538" s="3">
        <f t="shared" si="323"/>
        <v>1.0373235093749988E-2</v>
      </c>
      <c r="L538" s="2">
        <v>44974</v>
      </c>
      <c r="M538">
        <v>21.63</v>
      </c>
      <c r="N538">
        <v>21.39</v>
      </c>
      <c r="O538" s="3">
        <f t="shared" si="324"/>
        <v>-2.7727272727272712E-2</v>
      </c>
      <c r="P538" s="3">
        <f t="shared" si="325"/>
        <v>-1.6818181818181843E-2</v>
      </c>
      <c r="Q538" s="3">
        <f t="shared" si="326"/>
        <v>-1.109570041608865E-2</v>
      </c>
      <c r="R538" s="3">
        <f t="shared" si="327"/>
        <v>-5.7224814020931936E-3</v>
      </c>
      <c r="U538" s="2">
        <v>44974</v>
      </c>
      <c r="V538">
        <v>12.82</v>
      </c>
      <c r="W538">
        <v>12.89</v>
      </c>
      <c r="X538" s="3">
        <f t="shared" si="328"/>
        <v>-1.5491866769945517E-3</v>
      </c>
      <c r="Y538" s="3">
        <f t="shared" si="329"/>
        <v>-6.9713400464755937E-3</v>
      </c>
      <c r="Z538" s="3">
        <f t="shared" si="330"/>
        <v>5.4602184087364503E-3</v>
      </c>
      <c r="AA538" s="3">
        <f t="shared" si="331"/>
        <v>-1.2431558455212044E-2</v>
      </c>
      <c r="AD538" s="2">
        <v>44974</v>
      </c>
      <c r="AE538">
        <v>247.86</v>
      </c>
      <c r="AF538">
        <v>247.79</v>
      </c>
      <c r="AG538" s="3">
        <f t="shared" si="332"/>
        <v>5.1517118286548147E-3</v>
      </c>
      <c r="AH538" s="3">
        <f t="shared" si="333"/>
        <v>5.4356644491320161E-3</v>
      </c>
      <c r="AI538" s="3">
        <f t="shared" si="334"/>
        <v>-2.8241749374657843E-4</v>
      </c>
      <c r="AJ538" s="3">
        <f t="shared" si="335"/>
        <v>5.7180819428785945E-3</v>
      </c>
      <c r="AM538" s="2">
        <v>44974</v>
      </c>
      <c r="AN538">
        <v>114.19</v>
      </c>
      <c r="AO538">
        <v>111.28</v>
      </c>
      <c r="AP538" s="3">
        <f t="shared" si="336"/>
        <v>-3.8451568305538752E-2</v>
      </c>
      <c r="AQ538" s="3">
        <f t="shared" si="337"/>
        <v>-1.3306834874276419E-2</v>
      </c>
      <c r="AR538" s="3">
        <f t="shared" si="338"/>
        <v>-2.5483842718276528E-2</v>
      </c>
      <c r="AS538" s="3">
        <f t="shared" si="339"/>
        <v>1.2177007844000109E-2</v>
      </c>
      <c r="AV538" s="2">
        <v>44974</v>
      </c>
      <c r="AW538">
        <v>140.97999999999999</v>
      </c>
      <c r="AX538">
        <v>142.24</v>
      </c>
      <c r="AY538" s="3">
        <f t="shared" si="340"/>
        <v>2.9615004935834577E-3</v>
      </c>
      <c r="AZ538" s="3">
        <f t="shared" si="341"/>
        <v>-5.9230009871668043E-3</v>
      </c>
      <c r="BA538" s="3">
        <f t="shared" si="342"/>
        <v>8.9374379344588917E-3</v>
      </c>
      <c r="BB538" s="3">
        <f t="shared" si="343"/>
        <v>-1.4860438921625696E-2</v>
      </c>
      <c r="BE538" s="2">
        <v>44974</v>
      </c>
      <c r="BF538">
        <v>152.35</v>
      </c>
      <c r="BG538">
        <v>152.55000000000001</v>
      </c>
      <c r="BH538" s="3">
        <f t="shared" si="344"/>
        <v>-7.5466788107474425E-3</v>
      </c>
      <c r="BI538" s="3">
        <f t="shared" si="345"/>
        <v>-8.8478303298420435E-3</v>
      </c>
      <c r="BJ538" s="3">
        <f t="shared" si="346"/>
        <v>1.3127666557271045E-3</v>
      </c>
      <c r="BK538" s="3">
        <f t="shared" si="347"/>
        <v>-1.0160596985569148E-2</v>
      </c>
      <c r="BN538" s="2">
        <v>44974</v>
      </c>
      <c r="BO538">
        <v>259.39</v>
      </c>
      <c r="BP538">
        <v>258.06</v>
      </c>
      <c r="BQ538" s="3">
        <f t="shared" si="348"/>
        <v>-1.5601754720579675E-2</v>
      </c>
      <c r="BR538" s="3">
        <f t="shared" si="349"/>
        <v>-1.0528323478924295E-2</v>
      </c>
      <c r="BS538" s="3">
        <f t="shared" si="350"/>
        <v>-5.1274143182080678E-3</v>
      </c>
      <c r="BT538" s="3">
        <f t="shared" si="351"/>
        <v>-5.4009091607162274E-3</v>
      </c>
      <c r="BW538" s="2">
        <v>44974</v>
      </c>
      <c r="BX538">
        <v>48.37</v>
      </c>
      <c r="BY538">
        <v>48.81</v>
      </c>
      <c r="BZ538" s="3">
        <f t="shared" si="352"/>
        <v>1.4971927635683002E-2</v>
      </c>
      <c r="CA538" s="3">
        <f t="shared" si="353"/>
        <v>5.8224163027655873E-3</v>
      </c>
      <c r="CB538" s="3">
        <f t="shared" si="354"/>
        <v>9.0965474467645802E-3</v>
      </c>
      <c r="CC538" s="3">
        <f t="shared" si="355"/>
        <v>-3.2741311439989929E-3</v>
      </c>
      <c r="CF538" s="2">
        <v>44974</v>
      </c>
      <c r="CG538">
        <v>59.5</v>
      </c>
      <c r="CH538">
        <v>60.12</v>
      </c>
      <c r="CI538" s="3">
        <f t="shared" si="356"/>
        <v>1.5197568389057725E-2</v>
      </c>
      <c r="CJ538" s="3">
        <f t="shared" si="357"/>
        <v>4.7281323877068626E-3</v>
      </c>
      <c r="CK538" s="3">
        <f t="shared" si="358"/>
        <v>1.0420168067226898E-2</v>
      </c>
      <c r="CL538" s="3">
        <f t="shared" si="359"/>
        <v>-5.6920356795200355E-3</v>
      </c>
    </row>
    <row r="539" spans="3:90" x14ac:dyDescent="0.25">
      <c r="C539" s="2">
        <v>44978</v>
      </c>
      <c r="D539">
        <v>58.34</v>
      </c>
      <c r="E539">
        <v>57.6</v>
      </c>
      <c r="F539" s="3">
        <f t="shared" si="320"/>
        <v>-2.3894255210981097E-2</v>
      </c>
      <c r="G539" s="3">
        <f t="shared" si="321"/>
        <v>-1.1354007795288834E-2</v>
      </c>
      <c r="H539" s="3">
        <f t="shared" si="322"/>
        <v>-1.2684264655468014E-2</v>
      </c>
      <c r="I539" s="3">
        <f t="shared" si="323"/>
        <v>1.3302568601791798E-3</v>
      </c>
      <c r="L539" s="2">
        <v>44978</v>
      </c>
      <c r="M539">
        <v>21</v>
      </c>
      <c r="N539">
        <v>20.66</v>
      </c>
      <c r="O539" s="3">
        <f t="shared" si="324"/>
        <v>-3.4128097241701738E-2</v>
      </c>
      <c r="P539" s="3">
        <f t="shared" si="325"/>
        <v>-1.8232819074333828E-2</v>
      </c>
      <c r="Q539" s="3">
        <f t="shared" si="326"/>
        <v>-1.61904761904762E-2</v>
      </c>
      <c r="R539" s="3">
        <f t="shared" si="327"/>
        <v>-2.0423428838576285E-3</v>
      </c>
      <c r="U539" s="2">
        <v>44978</v>
      </c>
      <c r="V539">
        <v>12.72</v>
      </c>
      <c r="W539">
        <v>12.2</v>
      </c>
      <c r="X539" s="3">
        <f t="shared" si="328"/>
        <v>-5.3529868114817747E-2</v>
      </c>
      <c r="Y539" s="3">
        <f t="shared" si="329"/>
        <v>-1.3188518231186941E-2</v>
      </c>
      <c r="Z539" s="3">
        <f t="shared" si="330"/>
        <v>-4.088050314465419E-2</v>
      </c>
      <c r="AA539" s="3">
        <f t="shared" si="331"/>
        <v>2.7691984913467249E-2</v>
      </c>
      <c r="AD539" s="2">
        <v>44978</v>
      </c>
      <c r="AE539">
        <v>244.5</v>
      </c>
      <c r="AF539">
        <v>240.71</v>
      </c>
      <c r="AG539" s="3">
        <f t="shared" si="332"/>
        <v>-2.857258162153431E-2</v>
      </c>
      <c r="AH539" s="3">
        <f t="shared" si="333"/>
        <v>-1.3277371968198892E-2</v>
      </c>
      <c r="AI539" s="3">
        <f t="shared" si="334"/>
        <v>-1.5501022494887495E-2</v>
      </c>
      <c r="AJ539" s="3">
        <f t="shared" si="335"/>
        <v>2.2236505266886031E-3</v>
      </c>
      <c r="AM539" s="2">
        <v>44978</v>
      </c>
      <c r="AN539">
        <v>110.81</v>
      </c>
      <c r="AO539">
        <v>111.17</v>
      </c>
      <c r="AP539" s="3">
        <f t="shared" si="336"/>
        <v>-9.8849748382456859E-4</v>
      </c>
      <c r="AQ539" s="3">
        <f t="shared" si="337"/>
        <v>-4.2235801581596011E-3</v>
      </c>
      <c r="AR539" s="3">
        <f t="shared" si="338"/>
        <v>3.2488042595433253E-3</v>
      </c>
      <c r="AS539" s="3">
        <f t="shared" si="339"/>
        <v>-7.4723844177029264E-3</v>
      </c>
      <c r="AV539" s="2">
        <v>44978</v>
      </c>
      <c r="AW539">
        <v>140.69</v>
      </c>
      <c r="AX539">
        <v>139.63</v>
      </c>
      <c r="AY539" s="3">
        <f t="shared" si="340"/>
        <v>-1.8349268841394872E-2</v>
      </c>
      <c r="AZ539" s="3">
        <f t="shared" si="341"/>
        <v>-1.0897075365579378E-2</v>
      </c>
      <c r="BA539" s="3">
        <f t="shared" si="342"/>
        <v>-7.5342952590802259E-3</v>
      </c>
      <c r="BB539" s="3">
        <f t="shared" si="343"/>
        <v>-3.3627801064991525E-3</v>
      </c>
      <c r="BE539" s="2">
        <v>44978</v>
      </c>
      <c r="BF539">
        <v>150.19999999999999</v>
      </c>
      <c r="BG539">
        <v>148.47999999999999</v>
      </c>
      <c r="BH539" s="3">
        <f t="shared" si="344"/>
        <v>-2.6679777122255111E-2</v>
      </c>
      <c r="BI539" s="3">
        <f t="shared" si="345"/>
        <v>-1.540478531628986E-2</v>
      </c>
      <c r="BJ539" s="3">
        <f t="shared" si="346"/>
        <v>-1.1451398135818858E-2</v>
      </c>
      <c r="BK539" s="3">
        <f t="shared" si="347"/>
        <v>-3.9533871804710019E-3</v>
      </c>
      <c r="BN539" s="2">
        <v>44978</v>
      </c>
      <c r="BO539">
        <v>254.48</v>
      </c>
      <c r="BP539">
        <v>252.67</v>
      </c>
      <c r="BQ539" s="3">
        <f t="shared" si="348"/>
        <v>-2.0886615515771534E-2</v>
      </c>
      <c r="BR539" s="3">
        <f t="shared" si="349"/>
        <v>-1.3872742772998548E-2</v>
      </c>
      <c r="BS539" s="3">
        <f t="shared" si="350"/>
        <v>-7.1125432254007803E-3</v>
      </c>
      <c r="BT539" s="3">
        <f t="shared" si="351"/>
        <v>-6.7601995475977672E-3</v>
      </c>
      <c r="BW539" s="2">
        <v>44978</v>
      </c>
      <c r="BX539">
        <v>47.63</v>
      </c>
      <c r="BY539">
        <v>49.11</v>
      </c>
      <c r="BZ539" s="3">
        <f t="shared" si="352"/>
        <v>6.1462814996926518E-3</v>
      </c>
      <c r="CA539" s="3">
        <f t="shared" si="353"/>
        <v>-2.4175373898791208E-2</v>
      </c>
      <c r="CB539" s="3">
        <f t="shared" si="354"/>
        <v>3.1072853243753862E-2</v>
      </c>
      <c r="CC539" s="3">
        <f t="shared" si="355"/>
        <v>-5.524822714254507E-2</v>
      </c>
      <c r="CF539" s="2">
        <v>44978</v>
      </c>
      <c r="CG539">
        <v>59.99</v>
      </c>
      <c r="CH539">
        <v>59.8</v>
      </c>
      <c r="CI539" s="3">
        <f t="shared" si="356"/>
        <v>-5.322687957418526E-3</v>
      </c>
      <c r="CJ539" s="3">
        <f t="shared" si="357"/>
        <v>-2.1623419827011547E-3</v>
      </c>
      <c r="CK539" s="3">
        <f t="shared" si="358"/>
        <v>-3.1671945324222017E-3</v>
      </c>
      <c r="CL539" s="3">
        <f t="shared" si="359"/>
        <v>1.004852549721047E-3</v>
      </c>
    </row>
    <row r="540" spans="3:90" x14ac:dyDescent="0.25">
      <c r="C540" s="2">
        <v>44979</v>
      </c>
      <c r="D540">
        <v>57.73</v>
      </c>
      <c r="E540">
        <v>56.98</v>
      </c>
      <c r="F540" s="3">
        <f t="shared" si="320"/>
        <v>-1.0763888888889017E-2</v>
      </c>
      <c r="G540" s="3">
        <f t="shared" si="321"/>
        <v>2.2569444444444642E-3</v>
      </c>
      <c r="H540" s="3">
        <f t="shared" si="322"/>
        <v>-1.2991512212021439E-2</v>
      </c>
      <c r="I540" s="3">
        <f t="shared" si="323"/>
        <v>1.5248456656465903E-2</v>
      </c>
      <c r="L540" s="2">
        <v>44979</v>
      </c>
      <c r="M540">
        <v>20.71</v>
      </c>
      <c r="N540">
        <v>20.75</v>
      </c>
      <c r="O540" s="3">
        <f t="shared" si="324"/>
        <v>4.3562439496611649E-3</v>
      </c>
      <c r="P540" s="3">
        <f t="shared" si="325"/>
        <v>2.4201355275896841E-3</v>
      </c>
      <c r="Q540" s="3">
        <f t="shared" si="326"/>
        <v>1.9314340898115567E-3</v>
      </c>
      <c r="R540" s="3">
        <f t="shared" si="327"/>
        <v>4.8870143777812736E-4</v>
      </c>
      <c r="U540" s="2">
        <v>44979</v>
      </c>
      <c r="V540">
        <v>12.24</v>
      </c>
      <c r="W540">
        <v>12.21</v>
      </c>
      <c r="X540" s="3">
        <f t="shared" si="328"/>
        <v>8.1967213114775284E-4</v>
      </c>
      <c r="Y540" s="3">
        <f t="shared" si="329"/>
        <v>3.2786885245903452E-3</v>
      </c>
      <c r="Z540" s="3">
        <f t="shared" si="330"/>
        <v>-2.450980392156854E-3</v>
      </c>
      <c r="AA540" s="3">
        <f t="shared" si="331"/>
        <v>5.7296689167471992E-3</v>
      </c>
      <c r="AD540" s="2">
        <v>44979</v>
      </c>
      <c r="AE540">
        <v>241.19</v>
      </c>
      <c r="AF540">
        <v>237.89</v>
      </c>
      <c r="AG540" s="3">
        <f t="shared" si="332"/>
        <v>-1.1715342112916027E-2</v>
      </c>
      <c r="AH540" s="3">
        <f t="shared" si="333"/>
        <v>1.9941007851771442E-3</v>
      </c>
      <c r="AI540" s="3">
        <f t="shared" si="334"/>
        <v>-1.3682159293503138E-2</v>
      </c>
      <c r="AJ540" s="3">
        <f t="shared" si="335"/>
        <v>1.5676260078680282E-2</v>
      </c>
      <c r="AM540" s="2">
        <v>44979</v>
      </c>
      <c r="AN540">
        <v>110.48</v>
      </c>
      <c r="AO540">
        <v>109.73</v>
      </c>
      <c r="AP540" s="3">
        <f t="shared" si="336"/>
        <v>-1.2953134838535552E-2</v>
      </c>
      <c r="AQ540" s="3">
        <f t="shared" si="337"/>
        <v>-6.2067104434649911E-3</v>
      </c>
      <c r="AR540" s="3">
        <f t="shared" si="338"/>
        <v>-6.7885590152063635E-3</v>
      </c>
      <c r="AS540" s="3">
        <f t="shared" si="339"/>
        <v>5.8184857174137239E-4</v>
      </c>
      <c r="AV540" s="2">
        <v>44979</v>
      </c>
      <c r="AW540">
        <v>138.91999999999999</v>
      </c>
      <c r="AX540">
        <v>138.56</v>
      </c>
      <c r="AY540" s="3">
        <f t="shared" si="340"/>
        <v>-7.6631096469239601E-3</v>
      </c>
      <c r="AZ540" s="3">
        <f t="shared" si="341"/>
        <v>-5.0848671488935571E-3</v>
      </c>
      <c r="BA540" s="3">
        <f t="shared" si="342"/>
        <v>-2.5914195220269054E-3</v>
      </c>
      <c r="BB540" s="3">
        <f t="shared" si="343"/>
        <v>-2.4934476268666517E-3</v>
      </c>
      <c r="BE540" s="2">
        <v>44979</v>
      </c>
      <c r="BF540">
        <v>148.87</v>
      </c>
      <c r="BG540">
        <v>148.91</v>
      </c>
      <c r="BH540" s="3">
        <f t="shared" si="344"/>
        <v>2.8960129310344751E-3</v>
      </c>
      <c r="BI540" s="3">
        <f t="shared" si="345"/>
        <v>2.626616379310498E-3</v>
      </c>
      <c r="BJ540" s="3">
        <f t="shared" si="346"/>
        <v>2.6869080405722556E-4</v>
      </c>
      <c r="BK540" s="3">
        <f t="shared" si="347"/>
        <v>2.3579255752532724E-3</v>
      </c>
      <c r="BN540" s="2">
        <v>44979</v>
      </c>
      <c r="BO540">
        <v>254.09</v>
      </c>
      <c r="BP540">
        <v>251.51</v>
      </c>
      <c r="BQ540" s="3">
        <f t="shared" si="348"/>
        <v>-4.590968456880451E-3</v>
      </c>
      <c r="BR540" s="3">
        <f t="shared" si="349"/>
        <v>5.6199786282502551E-3</v>
      </c>
      <c r="BS540" s="3">
        <f t="shared" si="350"/>
        <v>-1.0153882482584975E-2</v>
      </c>
      <c r="BT540" s="3">
        <f t="shared" si="351"/>
        <v>1.577386111083523E-2</v>
      </c>
      <c r="BW540" s="2">
        <v>44979</v>
      </c>
      <c r="BX540">
        <v>48.92</v>
      </c>
      <c r="BY540">
        <v>48.08</v>
      </c>
      <c r="BZ540" s="3">
        <f t="shared" si="352"/>
        <v>-2.0973325188352709E-2</v>
      </c>
      <c r="CA540" s="3">
        <f t="shared" si="353"/>
        <v>-3.8688658114436336E-3</v>
      </c>
      <c r="CB540" s="3">
        <f t="shared" si="354"/>
        <v>-1.7170891251022113E-2</v>
      </c>
      <c r="CC540" s="3">
        <f t="shared" si="355"/>
        <v>1.330202543957848E-2</v>
      </c>
      <c r="CF540" s="2">
        <v>44979</v>
      </c>
      <c r="CG540">
        <v>59.85</v>
      </c>
      <c r="CH540">
        <v>59.98</v>
      </c>
      <c r="CI540" s="3">
        <f t="shared" si="356"/>
        <v>3.0100334448159849E-3</v>
      </c>
      <c r="CJ540" s="3">
        <f t="shared" si="357"/>
        <v>8.361204013378476E-4</v>
      </c>
      <c r="CK540" s="3">
        <f t="shared" si="358"/>
        <v>2.1720969089389364E-3</v>
      </c>
      <c r="CL540" s="3">
        <f t="shared" si="359"/>
        <v>-1.3359765076010888E-3</v>
      </c>
    </row>
    <row r="541" spans="3:90" x14ac:dyDescent="0.25">
      <c r="C541" s="2">
        <v>44980</v>
      </c>
      <c r="D541">
        <v>59.14</v>
      </c>
      <c r="E541">
        <v>58.75</v>
      </c>
      <c r="F541" s="3">
        <f t="shared" si="320"/>
        <v>3.1063531063531213E-2</v>
      </c>
      <c r="G541" s="3">
        <f t="shared" si="321"/>
        <v>3.7908037908037873E-2</v>
      </c>
      <c r="H541" s="3">
        <f t="shared" si="322"/>
        <v>-6.5945214744673741E-3</v>
      </c>
      <c r="I541" s="3">
        <f t="shared" si="323"/>
        <v>4.4502559382505247E-2</v>
      </c>
      <c r="L541" s="2">
        <v>44980</v>
      </c>
      <c r="M541">
        <v>23.44</v>
      </c>
      <c r="N541">
        <v>23.66</v>
      </c>
      <c r="O541" s="3">
        <f t="shared" si="324"/>
        <v>0.14024096385542162</v>
      </c>
      <c r="P541" s="3">
        <f t="shared" si="325"/>
        <v>0.12963855421686743</v>
      </c>
      <c r="Q541" s="3">
        <f t="shared" si="326"/>
        <v>9.385665529010101E-3</v>
      </c>
      <c r="R541" s="3">
        <f t="shared" si="327"/>
        <v>0.12025288868785733</v>
      </c>
      <c r="U541" s="2">
        <v>44980</v>
      </c>
      <c r="V541">
        <v>12.32</v>
      </c>
      <c r="W541">
        <v>12.07</v>
      </c>
      <c r="X541" s="3">
        <f t="shared" si="328"/>
        <v>-1.1466011466011561E-2</v>
      </c>
      <c r="Y541" s="3">
        <f t="shared" si="329"/>
        <v>9.009009009008917E-3</v>
      </c>
      <c r="Z541" s="3">
        <f t="shared" si="330"/>
        <v>-2.029220779220775E-2</v>
      </c>
      <c r="AA541" s="3">
        <f t="shared" si="331"/>
        <v>2.9301216801216667E-2</v>
      </c>
      <c r="AD541" s="2">
        <v>44980</v>
      </c>
      <c r="AE541">
        <v>240.67</v>
      </c>
      <c r="AF541">
        <v>237.95</v>
      </c>
      <c r="AG541" s="3">
        <f t="shared" si="332"/>
        <v>2.522174114085729E-4</v>
      </c>
      <c r="AH541" s="3">
        <f t="shared" si="333"/>
        <v>1.1686073395266616E-2</v>
      </c>
      <c r="AI541" s="3">
        <f t="shared" si="334"/>
        <v>-1.1301782523787773E-2</v>
      </c>
      <c r="AJ541" s="3">
        <f t="shared" si="335"/>
        <v>2.298785591905439E-2</v>
      </c>
      <c r="AM541" s="2">
        <v>44980</v>
      </c>
      <c r="AN541">
        <v>110.73</v>
      </c>
      <c r="AO541">
        <v>110.74</v>
      </c>
      <c r="AP541" s="3">
        <f t="shared" si="336"/>
        <v>9.2044108265743052E-3</v>
      </c>
      <c r="AQ541" s="3">
        <f t="shared" si="337"/>
        <v>9.1132780461131713E-3</v>
      </c>
      <c r="AR541" s="3">
        <f t="shared" si="338"/>
        <v>9.0309762485141221E-5</v>
      </c>
      <c r="AS541" s="3">
        <f t="shared" si="339"/>
        <v>9.0229682836280301E-3</v>
      </c>
      <c r="AV541" s="2">
        <v>44980</v>
      </c>
      <c r="AW541">
        <v>138.72999999999999</v>
      </c>
      <c r="AX541">
        <v>139.66999999999999</v>
      </c>
      <c r="AY541" s="3">
        <f t="shared" si="340"/>
        <v>8.0109699769053133E-3</v>
      </c>
      <c r="AZ541" s="3">
        <f t="shared" si="341"/>
        <v>1.2269053117781592E-3</v>
      </c>
      <c r="BA541" s="3">
        <f t="shared" si="342"/>
        <v>6.7757514596697987E-3</v>
      </c>
      <c r="BB541" s="3">
        <f t="shared" si="343"/>
        <v>-5.5488461478916395E-3</v>
      </c>
      <c r="BE541" s="2">
        <v>44980</v>
      </c>
      <c r="BF541">
        <v>150.09</v>
      </c>
      <c r="BG541">
        <v>149.4</v>
      </c>
      <c r="BH541" s="3">
        <f t="shared" si="344"/>
        <v>3.2905782015983931E-3</v>
      </c>
      <c r="BI541" s="3">
        <f t="shared" si="345"/>
        <v>7.9242495467060081E-3</v>
      </c>
      <c r="BJ541" s="3">
        <f t="shared" si="346"/>
        <v>-4.5972416550069672E-3</v>
      </c>
      <c r="BK541" s="3">
        <f t="shared" si="347"/>
        <v>1.2521491201712975E-2</v>
      </c>
      <c r="BN541" s="2">
        <v>44980</v>
      </c>
      <c r="BO541">
        <v>255.56</v>
      </c>
      <c r="BP541">
        <v>254.77</v>
      </c>
      <c r="BQ541" s="3">
        <f t="shared" si="348"/>
        <v>1.2961711263965725E-2</v>
      </c>
      <c r="BR541" s="3">
        <f t="shared" si="349"/>
        <v>1.6102739453699666E-2</v>
      </c>
      <c r="BS541" s="3">
        <f t="shared" si="350"/>
        <v>-3.0912505869462592E-3</v>
      </c>
      <c r="BT541" s="3">
        <f t="shared" si="351"/>
        <v>1.9193990040645925E-2</v>
      </c>
      <c r="BW541" s="2">
        <v>44980</v>
      </c>
      <c r="BX541">
        <v>48.12</v>
      </c>
      <c r="BY541">
        <v>47.36</v>
      </c>
      <c r="BZ541" s="3">
        <f t="shared" si="352"/>
        <v>-1.4975041597337757E-2</v>
      </c>
      <c r="CA541" s="3">
        <f t="shared" si="353"/>
        <v>8.3194675540765317E-4</v>
      </c>
      <c r="CB541" s="3">
        <f t="shared" si="354"/>
        <v>-1.5793848711554426E-2</v>
      </c>
      <c r="CC541" s="3">
        <f t="shared" si="355"/>
        <v>1.6625795466962079E-2</v>
      </c>
      <c r="CF541" s="2">
        <v>44980</v>
      </c>
      <c r="CG541">
        <v>60.01</v>
      </c>
      <c r="CH541">
        <v>60.09</v>
      </c>
      <c r="CI541" s="3">
        <f t="shared" si="356"/>
        <v>1.8339446482162902E-3</v>
      </c>
      <c r="CJ541" s="3">
        <f t="shared" si="357"/>
        <v>5.0016672224084679E-4</v>
      </c>
      <c r="CK541" s="3">
        <f t="shared" si="358"/>
        <v>1.3331111481420521E-3</v>
      </c>
      <c r="CL541" s="3">
        <f t="shared" si="359"/>
        <v>-8.3294442590120532E-4</v>
      </c>
    </row>
    <row r="542" spans="3:90" x14ac:dyDescent="0.25">
      <c r="C542" s="2">
        <v>44981</v>
      </c>
      <c r="D542">
        <v>57.7</v>
      </c>
      <c r="E542">
        <v>58.18</v>
      </c>
      <c r="F542" s="3">
        <f t="shared" si="320"/>
        <v>-9.7021276595744554E-3</v>
      </c>
      <c r="G542" s="3">
        <f t="shared" si="321"/>
        <v>-1.7872340425531874E-2</v>
      </c>
      <c r="H542" s="3">
        <f t="shared" si="322"/>
        <v>8.3188908145579443E-3</v>
      </c>
      <c r="I542" s="3">
        <f t="shared" si="323"/>
        <v>-2.6191231240089818E-2</v>
      </c>
      <c r="L542" s="2">
        <v>44981</v>
      </c>
      <c r="M542">
        <v>23.23</v>
      </c>
      <c r="N542">
        <v>23.29</v>
      </c>
      <c r="O542" s="3">
        <f t="shared" si="324"/>
        <v>-1.5638207945900318E-2</v>
      </c>
      <c r="P542" s="3">
        <f t="shared" si="325"/>
        <v>-1.8174133558748973E-2</v>
      </c>
      <c r="Q542" s="3">
        <f t="shared" si="326"/>
        <v>2.5828669823504402E-3</v>
      </c>
      <c r="R542" s="3">
        <f t="shared" si="327"/>
        <v>-2.0757000541099413E-2</v>
      </c>
      <c r="U542" s="2">
        <v>44981</v>
      </c>
      <c r="V542">
        <v>11.82</v>
      </c>
      <c r="W542">
        <v>11.88</v>
      </c>
      <c r="X542" s="3">
        <f t="shared" si="328"/>
        <v>-1.5741507870753901E-2</v>
      </c>
      <c r="Y542" s="3">
        <f t="shared" si="329"/>
        <v>-2.0712510356255209E-2</v>
      </c>
      <c r="Z542" s="3">
        <f t="shared" si="330"/>
        <v>5.0761421319798217E-3</v>
      </c>
      <c r="AA542" s="3">
        <f t="shared" si="331"/>
        <v>-2.5788652488235031E-2</v>
      </c>
      <c r="AD542" s="2">
        <v>44981</v>
      </c>
      <c r="AE542">
        <v>235.23</v>
      </c>
      <c r="AF542">
        <v>236.17</v>
      </c>
      <c r="AG542" s="3">
        <f t="shared" si="332"/>
        <v>-7.4805631435175268E-3</v>
      </c>
      <c r="AH542" s="3">
        <f t="shared" si="333"/>
        <v>-1.1430972893465063E-2</v>
      </c>
      <c r="AI542" s="3">
        <f t="shared" si="334"/>
        <v>3.9960889342345318E-3</v>
      </c>
      <c r="AJ542" s="3">
        <f t="shared" si="335"/>
        <v>-1.5427061827699595E-2</v>
      </c>
      <c r="AM542" s="2">
        <v>44981</v>
      </c>
      <c r="AN542">
        <v>109.33</v>
      </c>
      <c r="AO542">
        <v>110.75</v>
      </c>
      <c r="AP542" s="3">
        <f t="shared" si="336"/>
        <v>9.0301607368559189E-5</v>
      </c>
      <c r="AQ542" s="3">
        <f t="shared" si="337"/>
        <v>-1.2732526638974173E-2</v>
      </c>
      <c r="AR542" s="3">
        <f t="shared" si="338"/>
        <v>1.2988200859782362E-2</v>
      </c>
      <c r="AS542" s="3">
        <f t="shared" si="339"/>
        <v>-2.5720727498756535E-2</v>
      </c>
      <c r="AV542" s="2">
        <v>44981</v>
      </c>
      <c r="AW542">
        <v>139.11000000000001</v>
      </c>
      <c r="AX542">
        <v>140.93</v>
      </c>
      <c r="AY542" s="3">
        <f t="shared" si="340"/>
        <v>9.0212644089642247E-3</v>
      </c>
      <c r="AZ542" s="3">
        <f t="shared" si="341"/>
        <v>-4.0094508484282976E-3</v>
      </c>
      <c r="BA542" s="3">
        <f t="shared" si="342"/>
        <v>1.3083171590827281E-2</v>
      </c>
      <c r="BB542" s="3">
        <f t="shared" si="343"/>
        <v>-1.7092622439255578E-2</v>
      </c>
      <c r="BE542" s="2">
        <v>44981</v>
      </c>
      <c r="BF542">
        <v>147.11000000000001</v>
      </c>
      <c r="BG542">
        <v>146.71</v>
      </c>
      <c r="BH542" s="3">
        <f t="shared" si="344"/>
        <v>-1.8005354752342662E-2</v>
      </c>
      <c r="BI542" s="3">
        <f t="shared" si="345"/>
        <v>-1.5327978580990553E-2</v>
      </c>
      <c r="BJ542" s="3">
        <f t="shared" si="346"/>
        <v>-2.719053769288271E-3</v>
      </c>
      <c r="BK542" s="3">
        <f t="shared" si="347"/>
        <v>-1.2608924811702282E-2</v>
      </c>
      <c r="BN542" s="2">
        <v>44981</v>
      </c>
      <c r="BO542">
        <v>249.96</v>
      </c>
      <c r="BP542">
        <v>249.22</v>
      </c>
      <c r="BQ542" s="3">
        <f t="shared" si="348"/>
        <v>-2.1784354515837823E-2</v>
      </c>
      <c r="BR542" s="3">
        <f t="shared" si="349"/>
        <v>-1.8879773913726083E-2</v>
      </c>
      <c r="BS542" s="3">
        <f t="shared" si="350"/>
        <v>-2.9604736757881112E-3</v>
      </c>
      <c r="BT542" s="3">
        <f t="shared" si="351"/>
        <v>-1.5919300237937972E-2</v>
      </c>
      <c r="BW542" s="2">
        <v>44981</v>
      </c>
      <c r="BX542">
        <v>46.95</v>
      </c>
      <c r="BY542">
        <v>47.49</v>
      </c>
      <c r="BZ542" s="3">
        <f t="shared" si="352"/>
        <v>2.7449324324324564E-3</v>
      </c>
      <c r="CA542" s="3">
        <f t="shared" si="353"/>
        <v>-8.6570945945945166E-3</v>
      </c>
      <c r="CB542" s="3">
        <f t="shared" si="354"/>
        <v>1.1501597444089517E-2</v>
      </c>
      <c r="CC542" s="3">
        <f t="shared" si="355"/>
        <v>-2.0158692038684034E-2</v>
      </c>
      <c r="CF542" s="2">
        <v>44981</v>
      </c>
      <c r="CG542">
        <v>59.68</v>
      </c>
      <c r="CH542">
        <v>59.84</v>
      </c>
      <c r="CI542" s="3">
        <f t="shared" si="356"/>
        <v>-4.1604260276252303E-3</v>
      </c>
      <c r="CJ542" s="3">
        <f t="shared" si="357"/>
        <v>-6.8230986853053954E-3</v>
      </c>
      <c r="CK542" s="3">
        <f t="shared" si="358"/>
        <v>2.6809651474530849E-3</v>
      </c>
      <c r="CL542" s="3">
        <f t="shared" si="359"/>
        <v>-9.5040638327584803E-3</v>
      </c>
    </row>
    <row r="543" spans="3:90" x14ac:dyDescent="0.25">
      <c r="C543" s="2">
        <v>44984</v>
      </c>
      <c r="D543">
        <v>59.17</v>
      </c>
      <c r="E543">
        <v>57.9</v>
      </c>
      <c r="F543" s="3">
        <f t="shared" si="320"/>
        <v>-4.8126503953248578E-3</v>
      </c>
      <c r="G543" s="3">
        <f t="shared" si="321"/>
        <v>1.7016156754898537E-2</v>
      </c>
      <c r="H543" s="3">
        <f t="shared" si="322"/>
        <v>-2.1463579516647013E-2</v>
      </c>
      <c r="I543" s="3">
        <f t="shared" si="323"/>
        <v>3.847973627154555E-2</v>
      </c>
      <c r="L543" s="2">
        <v>44984</v>
      </c>
      <c r="M543">
        <v>23.67</v>
      </c>
      <c r="N543">
        <v>23.5</v>
      </c>
      <c r="O543" s="3">
        <f t="shared" si="324"/>
        <v>9.0167453842850964E-3</v>
      </c>
      <c r="P543" s="3">
        <f t="shared" si="325"/>
        <v>1.6316015457277899E-2</v>
      </c>
      <c r="Q543" s="3">
        <f t="shared" si="326"/>
        <v>-7.1820870299958983E-3</v>
      </c>
      <c r="R543" s="3">
        <f t="shared" si="327"/>
        <v>2.3498102487273798E-2</v>
      </c>
      <c r="U543" s="2">
        <v>44984</v>
      </c>
      <c r="V543">
        <v>11.98</v>
      </c>
      <c r="W543">
        <v>12.06</v>
      </c>
      <c r="X543" s="3">
        <f t="shared" si="328"/>
        <v>1.5151515151515138E-2</v>
      </c>
      <c r="Y543" s="3">
        <f t="shared" si="329"/>
        <v>8.4175084175084347E-3</v>
      </c>
      <c r="Z543" s="3">
        <f t="shared" si="330"/>
        <v>6.6777963272119933E-3</v>
      </c>
      <c r="AA543" s="3">
        <f t="shared" si="331"/>
        <v>1.7397120902964414E-3</v>
      </c>
      <c r="AD543" s="2">
        <v>44984</v>
      </c>
      <c r="AE543">
        <v>239.1</v>
      </c>
      <c r="AF543">
        <v>239.98</v>
      </c>
      <c r="AG543" s="3">
        <f t="shared" si="332"/>
        <v>1.6132446966168557E-2</v>
      </c>
      <c r="AH543" s="3">
        <f t="shared" si="333"/>
        <v>1.2406317483169005E-2</v>
      </c>
      <c r="AI543" s="3">
        <f t="shared" si="334"/>
        <v>3.6804684232538687E-3</v>
      </c>
      <c r="AJ543" s="3">
        <f t="shared" si="335"/>
        <v>8.7258490599151362E-3</v>
      </c>
      <c r="AM543" s="2">
        <v>44984</v>
      </c>
      <c r="AN543">
        <v>110.8</v>
      </c>
      <c r="AO543">
        <v>110.55</v>
      </c>
      <c r="AP543" s="3">
        <f t="shared" si="336"/>
        <v>-1.8058690744920947E-3</v>
      </c>
      <c r="AQ543" s="3">
        <f t="shared" si="337"/>
        <v>4.5146726862310693E-4</v>
      </c>
      <c r="AR543" s="3">
        <f t="shared" si="338"/>
        <v>-2.256317689530718E-3</v>
      </c>
      <c r="AS543" s="3">
        <f t="shared" si="339"/>
        <v>2.7077849581538249E-3</v>
      </c>
      <c r="AV543" s="2">
        <v>44984</v>
      </c>
      <c r="AW543">
        <v>142.11000000000001</v>
      </c>
      <c r="AX543">
        <v>142.16</v>
      </c>
      <c r="AY543" s="3">
        <f t="shared" si="340"/>
        <v>8.7277371744836074E-3</v>
      </c>
      <c r="AZ543" s="3">
        <f t="shared" si="341"/>
        <v>8.37295111048042E-3</v>
      </c>
      <c r="BA543" s="3">
        <f t="shared" si="342"/>
        <v>3.51840123847591E-4</v>
      </c>
      <c r="BB543" s="3">
        <f t="shared" si="343"/>
        <v>8.021110986632829E-3</v>
      </c>
      <c r="BE543" s="2">
        <v>44984</v>
      </c>
      <c r="BF543">
        <v>147.71</v>
      </c>
      <c r="BG543">
        <v>147.91999999999999</v>
      </c>
      <c r="BH543" s="3">
        <f t="shared" si="344"/>
        <v>8.2475632199576765E-3</v>
      </c>
      <c r="BI543" s="3">
        <f t="shared" si="345"/>
        <v>6.8161679503782047E-3</v>
      </c>
      <c r="BJ543" s="3">
        <f t="shared" si="346"/>
        <v>1.4217046916253917E-3</v>
      </c>
      <c r="BK543" s="3">
        <f t="shared" si="347"/>
        <v>5.394463258752813E-3</v>
      </c>
      <c r="BN543" s="2">
        <v>44984</v>
      </c>
      <c r="BO543">
        <v>252.46</v>
      </c>
      <c r="BP543">
        <v>250.16</v>
      </c>
      <c r="BQ543" s="3">
        <f t="shared" si="348"/>
        <v>3.7717679158975059E-3</v>
      </c>
      <c r="BR543" s="3">
        <f t="shared" si="349"/>
        <v>1.3000561752668283E-2</v>
      </c>
      <c r="BS543" s="3">
        <f t="shared" si="350"/>
        <v>-9.1103541155035384E-3</v>
      </c>
      <c r="BT543" s="3">
        <f t="shared" si="351"/>
        <v>2.2110915868171821E-2</v>
      </c>
      <c r="BW543" s="2">
        <v>44984</v>
      </c>
      <c r="BX543">
        <v>47.57</v>
      </c>
      <c r="BY543">
        <v>47.15</v>
      </c>
      <c r="BZ543" s="3">
        <f t="shared" si="352"/>
        <v>-7.159401979364155E-3</v>
      </c>
      <c r="CA543" s="3">
        <f t="shared" si="353"/>
        <v>1.6845651716150822E-3</v>
      </c>
      <c r="CB543" s="3">
        <f t="shared" si="354"/>
        <v>-8.8290939667857726E-3</v>
      </c>
      <c r="CC543" s="3">
        <f t="shared" si="355"/>
        <v>1.0513659138400855E-2</v>
      </c>
      <c r="CF543" s="2">
        <v>44984</v>
      </c>
      <c r="CG543">
        <v>60.18</v>
      </c>
      <c r="CH543">
        <v>59.82</v>
      </c>
      <c r="CI543" s="3">
        <f t="shared" si="356"/>
        <v>-3.3422459893051037E-4</v>
      </c>
      <c r="CJ543" s="3">
        <f t="shared" si="357"/>
        <v>5.6818181818181213E-3</v>
      </c>
      <c r="CK543" s="3">
        <f t="shared" si="358"/>
        <v>-5.9820538384844912E-3</v>
      </c>
      <c r="CL543" s="3">
        <f t="shared" si="359"/>
        <v>1.1663872020302612E-2</v>
      </c>
    </row>
    <row r="544" spans="3:90" x14ac:dyDescent="0.25">
      <c r="C544" s="2">
        <v>44985</v>
      </c>
      <c r="D544">
        <v>57.64</v>
      </c>
      <c r="E544">
        <v>57.82</v>
      </c>
      <c r="F544" s="3">
        <f t="shared" si="320"/>
        <v>-1.3816925734023711E-3</v>
      </c>
      <c r="G544" s="3">
        <f t="shared" si="321"/>
        <v>-4.4905008635578447E-3</v>
      </c>
      <c r="H544" s="3">
        <f t="shared" si="322"/>
        <v>3.1228313671061159E-3</v>
      </c>
      <c r="I544" s="3">
        <f t="shared" si="323"/>
        <v>-7.6133322306639606E-3</v>
      </c>
      <c r="L544" s="2">
        <v>44985</v>
      </c>
      <c r="M544">
        <v>23.37</v>
      </c>
      <c r="N544">
        <v>23.22</v>
      </c>
      <c r="O544" s="3">
        <f t="shared" si="324"/>
        <v>-1.191489361702136E-2</v>
      </c>
      <c r="P544" s="3">
        <f t="shared" si="325"/>
        <v>-5.5319148936169293E-3</v>
      </c>
      <c r="Q544" s="3">
        <f t="shared" si="326"/>
        <v>-6.4184852374840062E-3</v>
      </c>
      <c r="R544" s="3">
        <f t="shared" si="327"/>
        <v>8.8657034386707689E-4</v>
      </c>
      <c r="U544" s="2">
        <v>44985</v>
      </c>
      <c r="V544">
        <v>12.07</v>
      </c>
      <c r="W544">
        <v>12.07</v>
      </c>
      <c r="X544" s="3">
        <f t="shared" si="328"/>
        <v>8.2918739635151617E-4</v>
      </c>
      <c r="Y544" s="3">
        <f t="shared" si="329"/>
        <v>8.2918739635151617E-4</v>
      </c>
      <c r="Z544" s="3">
        <f t="shared" si="330"/>
        <v>0</v>
      </c>
      <c r="AA544" s="3">
        <f t="shared" si="331"/>
        <v>8.2918739635151617E-4</v>
      </c>
      <c r="AD544" s="2">
        <v>44985</v>
      </c>
      <c r="AE544">
        <v>240.94</v>
      </c>
      <c r="AF544">
        <v>239.55</v>
      </c>
      <c r="AG544" s="3">
        <f t="shared" si="332"/>
        <v>-1.7918159846652681E-3</v>
      </c>
      <c r="AH544" s="3">
        <f t="shared" si="333"/>
        <v>4.000333361113384E-3</v>
      </c>
      <c r="AI544" s="3">
        <f t="shared" si="334"/>
        <v>-5.7690711380425919E-3</v>
      </c>
      <c r="AJ544" s="3">
        <f t="shared" si="335"/>
        <v>9.7694044991559759E-3</v>
      </c>
      <c r="AM544" s="2">
        <v>44985</v>
      </c>
      <c r="AN544">
        <v>111.24</v>
      </c>
      <c r="AO544">
        <v>109.91</v>
      </c>
      <c r="AP544" s="3">
        <f t="shared" si="336"/>
        <v>-5.7892356399819045E-3</v>
      </c>
      <c r="AQ544" s="3">
        <f t="shared" si="337"/>
        <v>6.241519674355489E-3</v>
      </c>
      <c r="AR544" s="3">
        <f t="shared" si="338"/>
        <v>-1.1956130888169714E-2</v>
      </c>
      <c r="AS544" s="3">
        <f t="shared" si="339"/>
        <v>1.8197650562525203E-2</v>
      </c>
      <c r="AV544" s="2">
        <v>44985</v>
      </c>
      <c r="AW544">
        <v>142.94</v>
      </c>
      <c r="AX544">
        <v>143.35</v>
      </c>
      <c r="AY544" s="3">
        <f t="shared" si="340"/>
        <v>8.3708497467642751E-3</v>
      </c>
      <c r="AZ544" s="3">
        <f t="shared" si="341"/>
        <v>5.4867754642655697E-3</v>
      </c>
      <c r="BA544" s="3">
        <f t="shared" si="342"/>
        <v>2.8683363649082416E-3</v>
      </c>
      <c r="BB544" s="3">
        <f t="shared" si="343"/>
        <v>2.6184390993573281E-3</v>
      </c>
      <c r="BE544" s="2">
        <v>44985</v>
      </c>
      <c r="BF544">
        <v>147.05000000000001</v>
      </c>
      <c r="BG544">
        <v>147.41</v>
      </c>
      <c r="BH544" s="3">
        <f t="shared" si="344"/>
        <v>-3.4478096268252267E-3</v>
      </c>
      <c r="BI544" s="3">
        <f t="shared" si="345"/>
        <v>-5.8815575987017921E-3</v>
      </c>
      <c r="BJ544" s="3">
        <f t="shared" si="346"/>
        <v>2.4481468888131186E-3</v>
      </c>
      <c r="BK544" s="3">
        <f t="shared" si="347"/>
        <v>-8.3297044875149107E-3</v>
      </c>
      <c r="BN544" s="2">
        <v>44985</v>
      </c>
      <c r="BO544">
        <v>249.07</v>
      </c>
      <c r="BP544">
        <v>249.42</v>
      </c>
      <c r="BQ544" s="3">
        <f t="shared" si="348"/>
        <v>-2.9581068116405485E-3</v>
      </c>
      <c r="BR544" s="3">
        <f t="shared" si="349"/>
        <v>-4.3572113847137883E-3</v>
      </c>
      <c r="BS544" s="3">
        <f t="shared" si="350"/>
        <v>1.4052274460993885E-3</v>
      </c>
      <c r="BT544" s="3">
        <f t="shared" si="351"/>
        <v>-5.7624388308131769E-3</v>
      </c>
      <c r="BW544" s="2">
        <v>44985</v>
      </c>
      <c r="BX544">
        <v>47</v>
      </c>
      <c r="BY544">
        <v>47.38</v>
      </c>
      <c r="BZ544" s="3">
        <f t="shared" si="352"/>
        <v>4.8780487804878092E-3</v>
      </c>
      <c r="CA544" s="3">
        <f t="shared" si="353"/>
        <v>-3.1813361611876534E-3</v>
      </c>
      <c r="CB544" s="3">
        <f t="shared" si="354"/>
        <v>8.0851063829787684E-3</v>
      </c>
      <c r="CC544" s="3">
        <f t="shared" si="355"/>
        <v>-1.1266442544166422E-2</v>
      </c>
      <c r="CF544" s="2">
        <v>44985</v>
      </c>
      <c r="CG544">
        <v>59.7</v>
      </c>
      <c r="CH544">
        <v>59.51</v>
      </c>
      <c r="CI544" s="3">
        <f t="shared" si="356"/>
        <v>-5.182213306586414E-3</v>
      </c>
      <c r="CJ544" s="3">
        <f t="shared" si="357"/>
        <v>-2.0060180541624506E-3</v>
      </c>
      <c r="CK544" s="3">
        <f t="shared" si="358"/>
        <v>-3.1825795644891963E-3</v>
      </c>
      <c r="CL544" s="3">
        <f t="shared" si="359"/>
        <v>1.1765615103267457E-3</v>
      </c>
    </row>
    <row r="545" spans="3:90" x14ac:dyDescent="0.25">
      <c r="C545" s="2">
        <v>44986</v>
      </c>
      <c r="D545">
        <v>57.86</v>
      </c>
      <c r="E545">
        <v>57.34</v>
      </c>
      <c r="F545" s="3">
        <f t="shared" si="320"/>
        <v>-8.3016257350396749E-3</v>
      </c>
      <c r="G545" s="3">
        <f t="shared" si="321"/>
        <v>6.9180214458652856E-4</v>
      </c>
      <c r="H545" s="3">
        <f t="shared" si="322"/>
        <v>-8.9872105081230114E-3</v>
      </c>
      <c r="I545" s="3">
        <f t="shared" si="323"/>
        <v>9.6790126527095399E-3</v>
      </c>
      <c r="L545" s="2">
        <v>44986</v>
      </c>
      <c r="M545">
        <v>23.19</v>
      </c>
      <c r="N545">
        <v>22.7</v>
      </c>
      <c r="O545" s="3">
        <f t="shared" si="324"/>
        <v>-2.2394487510766559E-2</v>
      </c>
      <c r="P545" s="3">
        <f t="shared" si="325"/>
        <v>-1.2919896640826156E-3</v>
      </c>
      <c r="Q545" s="3">
        <f t="shared" si="326"/>
        <v>-2.1129797326433941E-2</v>
      </c>
      <c r="R545" s="3">
        <f t="shared" si="327"/>
        <v>1.9837807662351326E-2</v>
      </c>
      <c r="U545" s="2">
        <v>44986</v>
      </c>
      <c r="V545">
        <v>12.35</v>
      </c>
      <c r="W545">
        <v>12.32</v>
      </c>
      <c r="X545" s="3">
        <f t="shared" si="328"/>
        <v>2.0712510356255098E-2</v>
      </c>
      <c r="Y545" s="3">
        <f t="shared" si="329"/>
        <v>2.3198011599005808E-2</v>
      </c>
      <c r="Z545" s="3">
        <f t="shared" si="330"/>
        <v>-2.4291497975708065E-3</v>
      </c>
      <c r="AA545" s="3">
        <f t="shared" si="331"/>
        <v>2.5627161396576614E-2</v>
      </c>
      <c r="AD545" s="2">
        <v>44986</v>
      </c>
      <c r="AE545">
        <v>242.01</v>
      </c>
      <c r="AF545">
        <v>248.67</v>
      </c>
      <c r="AG545" s="3">
        <f t="shared" si="332"/>
        <v>3.8071383844708651E-2</v>
      </c>
      <c r="AH545" s="3">
        <f t="shared" si="333"/>
        <v>1.0269254852848908E-2</v>
      </c>
      <c r="AI545" s="3">
        <f t="shared" si="334"/>
        <v>2.7519523986612171E-2</v>
      </c>
      <c r="AJ545" s="3">
        <f t="shared" si="335"/>
        <v>-1.7250269133763263E-2</v>
      </c>
      <c r="AM545" s="2">
        <v>44986</v>
      </c>
      <c r="AN545">
        <v>109.31</v>
      </c>
      <c r="AO545">
        <v>110.89</v>
      </c>
      <c r="AP545" s="3">
        <f t="shared" si="336"/>
        <v>8.9163861341097217E-3</v>
      </c>
      <c r="AQ545" s="3">
        <f t="shared" si="337"/>
        <v>-5.4590119188426822E-3</v>
      </c>
      <c r="AR545" s="3">
        <f t="shared" si="338"/>
        <v>1.4454304272253138E-2</v>
      </c>
      <c r="AS545" s="3">
        <f t="shared" si="339"/>
        <v>-1.991331619109582E-2</v>
      </c>
      <c r="AV545" s="2">
        <v>44986</v>
      </c>
      <c r="AW545">
        <v>142.1</v>
      </c>
      <c r="AX545">
        <v>142.55000000000001</v>
      </c>
      <c r="AY545" s="3">
        <f t="shared" si="340"/>
        <v>-5.5807464248341931E-3</v>
      </c>
      <c r="AZ545" s="3">
        <f t="shared" si="341"/>
        <v>-8.7199162888036419E-3</v>
      </c>
      <c r="BA545" s="3">
        <f t="shared" si="342"/>
        <v>3.1667839549613941E-3</v>
      </c>
      <c r="BB545" s="3">
        <f t="shared" si="343"/>
        <v>-1.1886700243765036E-2</v>
      </c>
      <c r="BE545" s="2">
        <v>44986</v>
      </c>
      <c r="BF545">
        <v>146.83000000000001</v>
      </c>
      <c r="BG545">
        <v>145.31</v>
      </c>
      <c r="BH545" s="3">
        <f t="shared" si="344"/>
        <v>-1.4245980598331154E-2</v>
      </c>
      <c r="BI545" s="3">
        <f t="shared" si="345"/>
        <v>-3.9346041652532637E-3</v>
      </c>
      <c r="BJ545" s="3">
        <f t="shared" si="346"/>
        <v>-1.0352107879861183E-2</v>
      </c>
      <c r="BK545" s="3">
        <f t="shared" si="347"/>
        <v>6.4175037146079195E-3</v>
      </c>
      <c r="BN545" s="2">
        <v>44986</v>
      </c>
      <c r="BO545">
        <v>250.76</v>
      </c>
      <c r="BP545">
        <v>246.27</v>
      </c>
      <c r="BQ545" s="3">
        <f t="shared" si="348"/>
        <v>-1.2629299975944086E-2</v>
      </c>
      <c r="BR545" s="3">
        <f t="shared" si="349"/>
        <v>5.3724641167509635E-3</v>
      </c>
      <c r="BS545" s="3">
        <f t="shared" si="350"/>
        <v>-1.7905567076088591E-2</v>
      </c>
      <c r="BT545" s="3">
        <f t="shared" si="351"/>
        <v>2.3278031192839554E-2</v>
      </c>
      <c r="BW545" s="2">
        <v>44986</v>
      </c>
      <c r="BX545">
        <v>47.02</v>
      </c>
      <c r="BY545">
        <v>46.72</v>
      </c>
      <c r="BZ545" s="3">
        <f t="shared" si="352"/>
        <v>-1.3929928239763689E-2</v>
      </c>
      <c r="CA545" s="3">
        <f t="shared" si="353"/>
        <v>-7.5981426762347093E-3</v>
      </c>
      <c r="CB545" s="3">
        <f t="shared" si="354"/>
        <v>-6.3802637175670585E-3</v>
      </c>
      <c r="CC545" s="3">
        <f t="shared" si="355"/>
        <v>-1.2178789586676508E-3</v>
      </c>
      <c r="CF545" s="2">
        <v>44986</v>
      </c>
      <c r="CG545">
        <v>59.13</v>
      </c>
      <c r="CH545">
        <v>58.86</v>
      </c>
      <c r="CI545" s="3">
        <f t="shared" si="356"/>
        <v>-1.0922534027894448E-2</v>
      </c>
      <c r="CJ545" s="3">
        <f t="shared" si="357"/>
        <v>-6.3854814316920416E-3</v>
      </c>
      <c r="CK545" s="3">
        <f t="shared" si="358"/>
        <v>-4.5662100456621557E-3</v>
      </c>
      <c r="CL545" s="3">
        <f t="shared" si="359"/>
        <v>-1.8192713860298859E-3</v>
      </c>
    </row>
    <row r="546" spans="3:90" x14ac:dyDescent="0.25">
      <c r="C546" s="2">
        <v>44987</v>
      </c>
      <c r="D546">
        <v>55.5</v>
      </c>
      <c r="E546">
        <v>56.43</v>
      </c>
      <c r="F546" s="3">
        <f t="shared" si="320"/>
        <v>-1.5870247645622615E-2</v>
      </c>
      <c r="G546" s="3">
        <f t="shared" si="321"/>
        <v>-3.2089291942797415E-2</v>
      </c>
      <c r="H546" s="3">
        <f t="shared" si="322"/>
        <v>1.6756756756756808E-2</v>
      </c>
      <c r="I546" s="3">
        <f t="shared" si="323"/>
        <v>-4.8846048699554223E-2</v>
      </c>
      <c r="L546" s="2">
        <v>44987</v>
      </c>
      <c r="M546">
        <v>22.49</v>
      </c>
      <c r="N546">
        <v>23.31</v>
      </c>
      <c r="O546" s="3">
        <f t="shared" si="324"/>
        <v>2.6872246696035162E-2</v>
      </c>
      <c r="P546" s="3">
        <f t="shared" si="325"/>
        <v>-9.2511013215859084E-3</v>
      </c>
      <c r="Q546" s="3">
        <f t="shared" si="326"/>
        <v>3.6460649177412208E-2</v>
      </c>
      <c r="R546" s="3">
        <f t="shared" si="327"/>
        <v>-4.5711750498998116E-2</v>
      </c>
      <c r="U546" s="2">
        <v>44987</v>
      </c>
      <c r="V546">
        <v>12.38</v>
      </c>
      <c r="W546">
        <v>12.55</v>
      </c>
      <c r="X546" s="3">
        <f t="shared" si="328"/>
        <v>1.8668831168831224E-2</v>
      </c>
      <c r="Y546" s="3">
        <f t="shared" si="329"/>
        <v>4.8701298701299134E-3</v>
      </c>
      <c r="Z546" s="3">
        <f t="shared" si="330"/>
        <v>1.3731825525040486E-2</v>
      </c>
      <c r="AA546" s="3">
        <f t="shared" si="331"/>
        <v>-8.861695654910573E-3</v>
      </c>
      <c r="AD546" s="2">
        <v>44987</v>
      </c>
      <c r="AE546">
        <v>246.51</v>
      </c>
      <c r="AF546">
        <v>252.18</v>
      </c>
      <c r="AG546" s="3">
        <f t="shared" si="332"/>
        <v>1.4115092290988063E-2</v>
      </c>
      <c r="AH546" s="3">
        <f t="shared" si="333"/>
        <v>-8.6862106406080386E-3</v>
      </c>
      <c r="AI546" s="3">
        <f t="shared" si="334"/>
        <v>2.3001095290251961E-2</v>
      </c>
      <c r="AJ546" s="3">
        <f t="shared" si="335"/>
        <v>-3.1687305930859999E-2</v>
      </c>
      <c r="AM546" s="2">
        <v>44987</v>
      </c>
      <c r="AN546">
        <v>110.62</v>
      </c>
      <c r="AO546">
        <v>111.4</v>
      </c>
      <c r="AP546" s="3">
        <f t="shared" si="336"/>
        <v>4.5991523131030387E-3</v>
      </c>
      <c r="AQ546" s="3">
        <f t="shared" si="337"/>
        <v>-2.4348453422310401E-3</v>
      </c>
      <c r="AR546" s="3">
        <f t="shared" si="338"/>
        <v>7.0511661544023774E-3</v>
      </c>
      <c r="AS546" s="3">
        <f t="shared" si="339"/>
        <v>-9.4860114966334175E-3</v>
      </c>
      <c r="AV546" s="2">
        <v>44987</v>
      </c>
      <c r="AW546">
        <v>142.24</v>
      </c>
      <c r="AX546">
        <v>141.07</v>
      </c>
      <c r="AY546" s="3">
        <f t="shared" si="340"/>
        <v>-1.0382321992283505E-2</v>
      </c>
      <c r="AZ546" s="3">
        <f t="shared" si="341"/>
        <v>-2.174675552437777E-3</v>
      </c>
      <c r="BA546" s="3">
        <f t="shared" si="342"/>
        <v>-8.2255343082116017E-3</v>
      </c>
      <c r="BB546" s="3">
        <f t="shared" si="343"/>
        <v>6.0508587557738247E-3</v>
      </c>
      <c r="BE546" s="2">
        <v>44987</v>
      </c>
      <c r="BF546">
        <v>144.38</v>
      </c>
      <c r="BG546">
        <v>145.91</v>
      </c>
      <c r="BH546" s="3">
        <f t="shared" si="344"/>
        <v>4.1291032964008156E-3</v>
      </c>
      <c r="BI546" s="3">
        <f t="shared" si="345"/>
        <v>-6.4001101094213197E-3</v>
      </c>
      <c r="BJ546" s="3">
        <f t="shared" si="346"/>
        <v>1.0597035600498739E-2</v>
      </c>
      <c r="BK546" s="3">
        <f t="shared" si="347"/>
        <v>-1.6997145709920058E-2</v>
      </c>
      <c r="BN546" s="2">
        <v>44987</v>
      </c>
      <c r="BO546">
        <v>246.55</v>
      </c>
      <c r="BP546">
        <v>251.11</v>
      </c>
      <c r="BQ546" s="3">
        <f t="shared" si="348"/>
        <v>1.9653226133918178E-2</v>
      </c>
      <c r="BR546" s="3">
        <f t="shared" si="349"/>
        <v>1.1369634953506402E-3</v>
      </c>
      <c r="BS546" s="3">
        <f t="shared" si="350"/>
        <v>1.8495234232407176E-2</v>
      </c>
      <c r="BT546" s="3">
        <f t="shared" si="351"/>
        <v>-1.7358270737056536E-2</v>
      </c>
      <c r="BW546" s="2">
        <v>44987</v>
      </c>
      <c r="BX546">
        <v>46.61</v>
      </c>
      <c r="BY546">
        <v>46.83</v>
      </c>
      <c r="BZ546" s="3">
        <f t="shared" si="352"/>
        <v>2.3544520547944536E-3</v>
      </c>
      <c r="CA546" s="3">
        <f t="shared" si="353"/>
        <v>-2.3544520547944536E-3</v>
      </c>
      <c r="CB546" s="3">
        <f t="shared" si="354"/>
        <v>4.720017163698742E-3</v>
      </c>
      <c r="CC546" s="3">
        <f t="shared" si="355"/>
        <v>-7.0744692184931957E-3</v>
      </c>
      <c r="CF546" s="2">
        <v>44987</v>
      </c>
      <c r="CG546">
        <v>58.84</v>
      </c>
      <c r="CH546">
        <v>59.72</v>
      </c>
      <c r="CI546" s="3">
        <f t="shared" si="356"/>
        <v>1.4610941216445905E-2</v>
      </c>
      <c r="CJ546" s="3">
        <f t="shared" si="357"/>
        <v>-3.3978933061495908E-4</v>
      </c>
      <c r="CK546" s="3">
        <f t="shared" si="358"/>
        <v>1.4955812372535515E-2</v>
      </c>
      <c r="CL546" s="3">
        <f t="shared" si="359"/>
        <v>-1.5295601703150474E-2</v>
      </c>
    </row>
    <row r="547" spans="3:90" x14ac:dyDescent="0.25">
      <c r="C547" s="2">
        <v>44988</v>
      </c>
      <c r="D547">
        <v>56.46</v>
      </c>
      <c r="E547">
        <v>56.78</v>
      </c>
      <c r="F547" s="3">
        <f t="shared" si="320"/>
        <v>6.2023746234272092E-3</v>
      </c>
      <c r="G547" s="3">
        <f t="shared" si="321"/>
        <v>5.3163211057949411E-4</v>
      </c>
      <c r="H547" s="3">
        <f t="shared" si="322"/>
        <v>5.6677293659228578E-3</v>
      </c>
      <c r="I547" s="3">
        <f t="shared" si="323"/>
        <v>-5.1360972553433637E-3</v>
      </c>
      <c r="L547" s="2">
        <v>44988</v>
      </c>
      <c r="M547">
        <v>23.32</v>
      </c>
      <c r="N547">
        <v>23.89</v>
      </c>
      <c r="O547" s="3">
        <f t="shared" si="324"/>
        <v>2.4882024882024956E-2</v>
      </c>
      <c r="P547" s="3">
        <f t="shared" si="325"/>
        <v>4.2900042900040347E-4</v>
      </c>
      <c r="Q547" s="3">
        <f t="shared" si="326"/>
        <v>2.444253859348211E-2</v>
      </c>
      <c r="R547" s="3">
        <f t="shared" si="327"/>
        <v>-2.4013538164481707E-2</v>
      </c>
      <c r="U547" s="2">
        <v>44988</v>
      </c>
      <c r="V547">
        <v>12.72</v>
      </c>
      <c r="W547">
        <v>13.08</v>
      </c>
      <c r="X547" s="3">
        <f t="shared" si="328"/>
        <v>4.2231075697211073E-2</v>
      </c>
      <c r="Y547" s="3">
        <f t="shared" si="329"/>
        <v>1.3545816733067761E-2</v>
      </c>
      <c r="Z547" s="3">
        <f t="shared" si="330"/>
        <v>2.8301886792452713E-2</v>
      </c>
      <c r="AA547" s="3">
        <f t="shared" si="331"/>
        <v>-1.4756070059384951E-2</v>
      </c>
      <c r="AD547" s="2">
        <v>44988</v>
      </c>
      <c r="AE547">
        <v>252.39</v>
      </c>
      <c r="AF547">
        <v>255.31</v>
      </c>
      <c r="AG547" s="3">
        <f t="shared" si="332"/>
        <v>1.2411769371084125E-2</v>
      </c>
      <c r="AH547" s="3">
        <f t="shared" si="333"/>
        <v>8.3273852010457006E-4</v>
      </c>
      <c r="AI547" s="3">
        <f t="shared" si="334"/>
        <v>1.1569396568802404E-2</v>
      </c>
      <c r="AJ547" s="3">
        <f t="shared" si="335"/>
        <v>-1.0736658048697834E-2</v>
      </c>
      <c r="AM547" s="2">
        <v>44988</v>
      </c>
      <c r="AN547">
        <v>110.05</v>
      </c>
      <c r="AO547">
        <v>112.81</v>
      </c>
      <c r="AP547" s="3">
        <f t="shared" si="336"/>
        <v>1.2657091561938838E-2</v>
      </c>
      <c r="AQ547" s="3">
        <f t="shared" si="337"/>
        <v>-1.2118491921005448E-2</v>
      </c>
      <c r="AR547" s="3">
        <f t="shared" si="338"/>
        <v>2.5079509313948201E-2</v>
      </c>
      <c r="AS547" s="3">
        <f t="shared" si="339"/>
        <v>-3.7198001234953648E-2</v>
      </c>
      <c r="AV547" s="2">
        <v>44988</v>
      </c>
      <c r="AW547">
        <v>141.51</v>
      </c>
      <c r="AX547">
        <v>143.66</v>
      </c>
      <c r="AY547" s="3">
        <f t="shared" si="340"/>
        <v>1.8359679591692046E-2</v>
      </c>
      <c r="AZ547" s="3">
        <f t="shared" si="341"/>
        <v>3.1190189267740198E-3</v>
      </c>
      <c r="BA547" s="3">
        <f t="shared" si="342"/>
        <v>1.5193272560243054E-2</v>
      </c>
      <c r="BB547" s="3">
        <f t="shared" si="343"/>
        <v>-1.2074253633469034E-2</v>
      </c>
      <c r="BE547" s="2">
        <v>44988</v>
      </c>
      <c r="BF547">
        <v>148.04</v>
      </c>
      <c r="BG547">
        <v>151.03</v>
      </c>
      <c r="BH547" s="3">
        <f t="shared" si="344"/>
        <v>3.5090124049071303E-2</v>
      </c>
      <c r="BI547" s="3">
        <f t="shared" si="345"/>
        <v>1.4598039887601999E-2</v>
      </c>
      <c r="BJ547" s="3">
        <f t="shared" si="346"/>
        <v>2.0197243988111291E-2</v>
      </c>
      <c r="BK547" s="3">
        <f t="shared" si="347"/>
        <v>-5.5992041005092918E-3</v>
      </c>
      <c r="BN547" s="2">
        <v>44988</v>
      </c>
      <c r="BO547">
        <v>252.19</v>
      </c>
      <c r="BP547">
        <v>255.29</v>
      </c>
      <c r="BQ547" s="3">
        <f t="shared" si="348"/>
        <v>1.6646091354386439E-2</v>
      </c>
      <c r="BR547" s="3">
        <f t="shared" si="349"/>
        <v>4.3009039863006748E-3</v>
      </c>
      <c r="BS547" s="3">
        <f t="shared" si="350"/>
        <v>1.2292319283080166E-2</v>
      </c>
      <c r="BT547" s="3">
        <f t="shared" si="351"/>
        <v>-7.9914152967794916E-3</v>
      </c>
      <c r="BW547" s="2">
        <v>44988</v>
      </c>
      <c r="BX547">
        <v>47.01</v>
      </c>
      <c r="BY547">
        <v>46.89</v>
      </c>
      <c r="BZ547" s="3">
        <f t="shared" si="352"/>
        <v>1.2812299807816174E-3</v>
      </c>
      <c r="CA547" s="3">
        <f t="shared" si="353"/>
        <v>3.8436899423446302E-3</v>
      </c>
      <c r="CB547" s="3">
        <f t="shared" si="354"/>
        <v>-2.55264837268665E-3</v>
      </c>
      <c r="CC547" s="3">
        <f t="shared" si="355"/>
        <v>6.3963383150312803E-3</v>
      </c>
      <c r="CF547" s="2">
        <v>44988</v>
      </c>
      <c r="CG547">
        <v>59.55</v>
      </c>
      <c r="CH547">
        <v>59.44</v>
      </c>
      <c r="CI547" s="3">
        <f t="shared" si="356"/>
        <v>-4.6885465505693835E-3</v>
      </c>
      <c r="CJ547" s="3">
        <f t="shared" si="357"/>
        <v>-2.846617548559971E-3</v>
      </c>
      <c r="CK547" s="3">
        <f t="shared" si="358"/>
        <v>-1.8471872376154552E-3</v>
      </c>
      <c r="CL547" s="3">
        <f t="shared" si="359"/>
        <v>-9.9943031094451573E-4</v>
      </c>
    </row>
    <row r="548" spans="3:90" x14ac:dyDescent="0.25">
      <c r="C548" s="2">
        <v>44991</v>
      </c>
      <c r="D548">
        <v>57.28</v>
      </c>
      <c r="E548">
        <v>56.83</v>
      </c>
      <c r="F548" s="3">
        <f t="shared" si="320"/>
        <v>8.8059175766108666E-4</v>
      </c>
      <c r="G548" s="3">
        <f t="shared" si="321"/>
        <v>8.8059175766115327E-3</v>
      </c>
      <c r="H548" s="3">
        <f t="shared" si="322"/>
        <v>-7.8561452513966623E-3</v>
      </c>
      <c r="I548" s="3">
        <f t="shared" si="323"/>
        <v>1.6662062828008195E-2</v>
      </c>
      <c r="L548" s="2">
        <v>44991</v>
      </c>
      <c r="M548">
        <v>23.89</v>
      </c>
      <c r="N548">
        <v>23.55</v>
      </c>
      <c r="O548" s="3">
        <f t="shared" si="324"/>
        <v>-1.4231896190874838E-2</v>
      </c>
      <c r="P548" s="3">
        <f t="shared" si="325"/>
        <v>0</v>
      </c>
      <c r="Q548" s="3">
        <f t="shared" si="326"/>
        <v>-1.4231896190874838E-2</v>
      </c>
      <c r="R548" s="3">
        <f t="shared" si="327"/>
        <v>1.4231896190874838E-2</v>
      </c>
      <c r="U548" s="2">
        <v>44991</v>
      </c>
      <c r="V548">
        <v>13.08</v>
      </c>
      <c r="W548">
        <v>12.98</v>
      </c>
      <c r="X548" s="3">
        <f t="shared" si="328"/>
        <v>-7.6452599388379117E-3</v>
      </c>
      <c r="Y548" s="3">
        <f t="shared" si="329"/>
        <v>0</v>
      </c>
      <c r="Z548" s="3">
        <f t="shared" si="330"/>
        <v>-7.6452599388379117E-3</v>
      </c>
      <c r="AA548" s="3">
        <f t="shared" si="331"/>
        <v>7.6452599388379117E-3</v>
      </c>
      <c r="AD548" s="2">
        <v>44991</v>
      </c>
      <c r="AE548">
        <v>255.65</v>
      </c>
      <c r="AF548">
        <v>253.98</v>
      </c>
      <c r="AG548" s="3">
        <f t="shared" si="332"/>
        <v>-5.2093533351612598E-3</v>
      </c>
      <c r="AH548" s="3">
        <f t="shared" si="333"/>
        <v>1.3317143864322034E-3</v>
      </c>
      <c r="AI548" s="3">
        <f t="shared" si="334"/>
        <v>-6.5323684725210329E-3</v>
      </c>
      <c r="AJ548" s="3">
        <f t="shared" si="335"/>
        <v>7.8640828589532363E-3</v>
      </c>
      <c r="AM548" s="2">
        <v>44991</v>
      </c>
      <c r="AN548">
        <v>111.99</v>
      </c>
      <c r="AO548">
        <v>113.81</v>
      </c>
      <c r="AP548" s="3">
        <f t="shared" si="336"/>
        <v>8.8644623703573178E-3</v>
      </c>
      <c r="AQ548" s="3">
        <f t="shared" si="337"/>
        <v>-7.2688591436930183E-3</v>
      </c>
      <c r="AR548" s="3">
        <f t="shared" si="338"/>
        <v>1.6251451022412766E-2</v>
      </c>
      <c r="AS548" s="3">
        <f t="shared" si="339"/>
        <v>-2.3520310166105785E-2</v>
      </c>
      <c r="AV548" s="2">
        <v>44991</v>
      </c>
      <c r="AW548">
        <v>143.44</v>
      </c>
      <c r="AX548">
        <v>142.82</v>
      </c>
      <c r="AY548" s="3">
        <f t="shared" si="340"/>
        <v>-5.8471390783795263E-3</v>
      </c>
      <c r="AZ548" s="3">
        <f t="shared" si="341"/>
        <v>-1.5313935681470214E-3</v>
      </c>
      <c r="BA548" s="3">
        <f t="shared" si="342"/>
        <v>-4.3223647518126906E-3</v>
      </c>
      <c r="BB548" s="3">
        <f t="shared" si="343"/>
        <v>2.7909711836656692E-3</v>
      </c>
      <c r="BE548" s="2">
        <v>44991</v>
      </c>
      <c r="BF548">
        <v>153.79</v>
      </c>
      <c r="BG548">
        <v>153.83000000000001</v>
      </c>
      <c r="BH548" s="3">
        <f t="shared" si="344"/>
        <v>1.8539363040455559E-2</v>
      </c>
      <c r="BI548" s="3">
        <f t="shared" si="345"/>
        <v>1.8274514997020486E-2</v>
      </c>
      <c r="BJ548" s="3">
        <f t="shared" si="346"/>
        <v>2.6009493465117828E-4</v>
      </c>
      <c r="BK548" s="3">
        <f t="shared" si="347"/>
        <v>1.8014420062369307E-2</v>
      </c>
      <c r="BN548" s="2">
        <v>44991</v>
      </c>
      <c r="BO548">
        <v>256.43</v>
      </c>
      <c r="BP548">
        <v>256.87</v>
      </c>
      <c r="BQ548" s="3">
        <f t="shared" si="348"/>
        <v>6.1890399153903264E-3</v>
      </c>
      <c r="BR548" s="3">
        <f t="shared" si="349"/>
        <v>4.4655098123702608E-3</v>
      </c>
      <c r="BS548" s="3">
        <f t="shared" si="350"/>
        <v>1.7158678781734604E-3</v>
      </c>
      <c r="BT548" s="3">
        <f t="shared" si="351"/>
        <v>2.7496419341968004E-3</v>
      </c>
      <c r="BW548" s="2">
        <v>44991</v>
      </c>
      <c r="BX548">
        <v>46.83</v>
      </c>
      <c r="BY548">
        <v>46.88</v>
      </c>
      <c r="BZ548" s="3">
        <f t="shared" si="352"/>
        <v>-2.1326508850494363E-4</v>
      </c>
      <c r="CA548" s="3">
        <f t="shared" si="353"/>
        <v>-1.2795905310301059E-3</v>
      </c>
      <c r="CB548" s="3">
        <f t="shared" si="354"/>
        <v>1.0676916506513479E-3</v>
      </c>
      <c r="CC548" s="3">
        <f t="shared" si="355"/>
        <v>-2.3472821816814537E-3</v>
      </c>
      <c r="CF548" s="2">
        <v>44991</v>
      </c>
      <c r="CG548">
        <v>59.26</v>
      </c>
      <c r="CH548">
        <v>60.36</v>
      </c>
      <c r="CI548" s="3">
        <f t="shared" si="356"/>
        <v>1.5477792732166984E-2</v>
      </c>
      <c r="CJ548" s="3">
        <f t="shared" si="357"/>
        <v>-3.0282637954239799E-3</v>
      </c>
      <c r="CK548" s="3">
        <f t="shared" si="358"/>
        <v>1.8562267971650392E-2</v>
      </c>
      <c r="CL548" s="3">
        <f t="shared" si="359"/>
        <v>-2.1590531767074372E-2</v>
      </c>
    </row>
    <row r="549" spans="3:90" x14ac:dyDescent="0.25">
      <c r="C549" s="2">
        <v>44992</v>
      </c>
      <c r="D549">
        <v>56.5</v>
      </c>
      <c r="E549">
        <v>55.56</v>
      </c>
      <c r="F549" s="3">
        <f t="shared" si="320"/>
        <v>-2.2347351750835798E-2</v>
      </c>
      <c r="G549" s="3">
        <f t="shared" si="321"/>
        <v>-5.8067921872250183E-3</v>
      </c>
      <c r="H549" s="3">
        <f t="shared" si="322"/>
        <v>-1.6637168141592884E-2</v>
      </c>
      <c r="I549" s="3">
        <f t="shared" si="323"/>
        <v>1.0830375954367866E-2</v>
      </c>
      <c r="L549" s="2">
        <v>44992</v>
      </c>
      <c r="M549">
        <v>23.6</v>
      </c>
      <c r="N549">
        <v>23.29</v>
      </c>
      <c r="O549" s="3">
        <f t="shared" si="324"/>
        <v>-1.1040339702760193E-2</v>
      </c>
      <c r="P549" s="3">
        <f t="shared" si="325"/>
        <v>2.1231422505307851E-3</v>
      </c>
      <c r="Q549" s="3">
        <f t="shared" si="326"/>
        <v>-1.3135593220339081E-2</v>
      </c>
      <c r="R549" s="3">
        <f t="shared" si="327"/>
        <v>1.5258735470869866E-2</v>
      </c>
      <c r="U549" s="2">
        <v>44992</v>
      </c>
      <c r="V549">
        <v>12.94</v>
      </c>
      <c r="W549">
        <v>12.83</v>
      </c>
      <c r="X549" s="3">
        <f t="shared" si="328"/>
        <v>-1.1556240369799742E-2</v>
      </c>
      <c r="Y549" s="3">
        <f t="shared" si="329"/>
        <v>-3.0816640986133237E-3</v>
      </c>
      <c r="Z549" s="3">
        <f t="shared" si="330"/>
        <v>-8.5007727975270342E-3</v>
      </c>
      <c r="AA549" s="3">
        <f t="shared" si="331"/>
        <v>5.4191086989137105E-3</v>
      </c>
      <c r="AD549" s="2">
        <v>44992</v>
      </c>
      <c r="AE549">
        <v>254.05</v>
      </c>
      <c r="AF549">
        <v>246.14</v>
      </c>
      <c r="AG549" s="3">
        <f t="shared" si="332"/>
        <v>-3.0868572328529797E-2</v>
      </c>
      <c r="AH549" s="3">
        <f t="shared" si="333"/>
        <v>2.7561225293348812E-4</v>
      </c>
      <c r="AI549" s="3">
        <f t="shared" si="334"/>
        <v>-3.1135603227711139E-2</v>
      </c>
      <c r="AJ549" s="3">
        <f t="shared" si="335"/>
        <v>3.1411215480644628E-2</v>
      </c>
      <c r="AM549" s="2">
        <v>44992</v>
      </c>
      <c r="AN549">
        <v>112.81</v>
      </c>
      <c r="AO549">
        <v>111.61</v>
      </c>
      <c r="AP549" s="3">
        <f t="shared" si="336"/>
        <v>-1.9330463052455893E-2</v>
      </c>
      <c r="AQ549" s="3">
        <f t="shared" si="337"/>
        <v>-8.7865741147526988E-3</v>
      </c>
      <c r="AR549" s="3">
        <f t="shared" si="338"/>
        <v>-1.0637354844428737E-2</v>
      </c>
      <c r="AS549" s="3">
        <f t="shared" si="339"/>
        <v>1.8507807296760381E-3</v>
      </c>
      <c r="AV549" s="2">
        <v>44992</v>
      </c>
      <c r="AW549">
        <v>142.01</v>
      </c>
      <c r="AX549">
        <v>138.62</v>
      </c>
      <c r="AY549" s="3">
        <f t="shared" si="340"/>
        <v>-2.9407645987956754E-2</v>
      </c>
      <c r="AZ549" s="3">
        <f t="shared" si="341"/>
        <v>-5.671474583391678E-3</v>
      </c>
      <c r="BA549" s="3">
        <f t="shared" si="342"/>
        <v>-2.3871558340961774E-2</v>
      </c>
      <c r="BB549" s="3">
        <f t="shared" si="343"/>
        <v>1.8200083757570096E-2</v>
      </c>
      <c r="BE549" s="2">
        <v>44992</v>
      </c>
      <c r="BF549">
        <v>153.69999999999999</v>
      </c>
      <c r="BG549">
        <v>151.6</v>
      </c>
      <c r="BH549" s="3">
        <f t="shared" si="344"/>
        <v>-1.4496522134824219E-2</v>
      </c>
      <c r="BI549" s="3">
        <f t="shared" si="345"/>
        <v>-8.4508873431721199E-4</v>
      </c>
      <c r="BJ549" s="3">
        <f t="shared" si="346"/>
        <v>-1.3662979830839306E-2</v>
      </c>
      <c r="BK549" s="3">
        <f t="shared" si="347"/>
        <v>1.2817891096522094E-2</v>
      </c>
      <c r="BN549" s="2">
        <v>44992</v>
      </c>
      <c r="BO549">
        <v>256.3</v>
      </c>
      <c r="BP549">
        <v>254.15</v>
      </c>
      <c r="BQ549" s="3">
        <f t="shared" si="348"/>
        <v>-1.0589013898080757E-2</v>
      </c>
      <c r="BR549" s="3">
        <f t="shared" si="349"/>
        <v>-2.2190212948183241E-3</v>
      </c>
      <c r="BS549" s="3">
        <f t="shared" si="350"/>
        <v>-8.3886071010534913E-3</v>
      </c>
      <c r="BT549" s="3">
        <f t="shared" si="351"/>
        <v>6.1695858062351672E-3</v>
      </c>
      <c r="BW549" s="2">
        <v>44992</v>
      </c>
      <c r="BX549">
        <v>47.06</v>
      </c>
      <c r="BY549">
        <v>46.42</v>
      </c>
      <c r="BZ549" s="3">
        <f t="shared" si="352"/>
        <v>-9.8122866894198024E-3</v>
      </c>
      <c r="CA549" s="3">
        <f t="shared" si="353"/>
        <v>3.8395904436860917E-3</v>
      </c>
      <c r="CB549" s="3">
        <f t="shared" si="354"/>
        <v>-1.359966000849977E-2</v>
      </c>
      <c r="CC549" s="3">
        <f t="shared" si="355"/>
        <v>1.7439250452185862E-2</v>
      </c>
      <c r="CF549" s="2">
        <v>44992</v>
      </c>
      <c r="CG549">
        <v>60.49</v>
      </c>
      <c r="CH549">
        <v>60.01</v>
      </c>
      <c r="CI549" s="3">
        <f t="shared" si="356"/>
        <v>-5.7985420808482901E-3</v>
      </c>
      <c r="CJ549" s="3">
        <f t="shared" si="357"/>
        <v>2.1537442014578634E-3</v>
      </c>
      <c r="CK549" s="3">
        <f t="shared" si="358"/>
        <v>-7.9351959001489059E-3</v>
      </c>
      <c r="CL549" s="3">
        <f t="shared" si="359"/>
        <v>1.0088940101606769E-2</v>
      </c>
    </row>
    <row r="550" spans="3:90" x14ac:dyDescent="0.25">
      <c r="C550" s="2">
        <v>44993</v>
      </c>
      <c r="D550">
        <v>55.84</v>
      </c>
      <c r="E550">
        <v>56.89</v>
      </c>
      <c r="F550" s="3">
        <f t="shared" si="320"/>
        <v>2.393808495320382E-2</v>
      </c>
      <c r="G550" s="3">
        <f t="shared" si="321"/>
        <v>5.0395968322534124E-3</v>
      </c>
      <c r="H550" s="3">
        <f t="shared" si="322"/>
        <v>1.8803724928366794E-2</v>
      </c>
      <c r="I550" s="3">
        <f t="shared" si="323"/>
        <v>-1.3764128096113382E-2</v>
      </c>
      <c r="L550" s="2">
        <v>44993</v>
      </c>
      <c r="M550">
        <v>23.49</v>
      </c>
      <c r="N550">
        <v>24.18</v>
      </c>
      <c r="O550" s="3">
        <f t="shared" si="324"/>
        <v>3.8213825676255864E-2</v>
      </c>
      <c r="P550" s="3">
        <f t="shared" si="325"/>
        <v>8.587376556461912E-3</v>
      </c>
      <c r="Q550" s="3">
        <f t="shared" si="326"/>
        <v>2.9374201787994991E-2</v>
      </c>
      <c r="R550" s="3">
        <f t="shared" si="327"/>
        <v>-2.0786825231533079E-2</v>
      </c>
      <c r="U550" s="2">
        <v>44993</v>
      </c>
      <c r="V550">
        <v>12.78</v>
      </c>
      <c r="W550">
        <v>12.98</v>
      </c>
      <c r="X550" s="3">
        <f t="shared" si="328"/>
        <v>1.1691348402182333E-2</v>
      </c>
      <c r="Y550" s="3">
        <f t="shared" si="329"/>
        <v>-3.8971161340608518E-3</v>
      </c>
      <c r="Z550" s="3">
        <f t="shared" si="330"/>
        <v>1.5649452269170583E-2</v>
      </c>
      <c r="AA550" s="3">
        <f t="shared" si="331"/>
        <v>-1.9546568403231435E-2</v>
      </c>
      <c r="AD550" s="2">
        <v>44993</v>
      </c>
      <c r="AE550">
        <v>247.99</v>
      </c>
      <c r="AF550">
        <v>248.72</v>
      </c>
      <c r="AG550" s="3">
        <f t="shared" si="332"/>
        <v>1.0481839603477816E-2</v>
      </c>
      <c r="AH550" s="3">
        <f t="shared" si="333"/>
        <v>7.5160477776876622E-3</v>
      </c>
      <c r="AI550" s="3">
        <f t="shared" si="334"/>
        <v>2.9436670833500322E-3</v>
      </c>
      <c r="AJ550" s="3">
        <f t="shared" si="335"/>
        <v>4.5723806943376299E-3</v>
      </c>
      <c r="AM550" s="2">
        <v>44993</v>
      </c>
      <c r="AN550">
        <v>111.23</v>
      </c>
      <c r="AO550">
        <v>109.98</v>
      </c>
      <c r="AP550" s="3">
        <f t="shared" si="336"/>
        <v>-1.4604426126691106E-2</v>
      </c>
      <c r="AQ550" s="3">
        <f t="shared" si="337"/>
        <v>-3.4047128393512871E-3</v>
      </c>
      <c r="AR550" s="3">
        <f t="shared" si="338"/>
        <v>-1.1237975366357955E-2</v>
      </c>
      <c r="AS550" s="3">
        <f t="shared" si="339"/>
        <v>7.833262527006668E-3</v>
      </c>
      <c r="AV550" s="2">
        <v>44993</v>
      </c>
      <c r="AW550">
        <v>138</v>
      </c>
      <c r="AX550">
        <v>137.80000000000001</v>
      </c>
      <c r="AY550" s="3">
        <f t="shared" si="340"/>
        <v>-5.915452315683134E-3</v>
      </c>
      <c r="AZ550" s="3">
        <f t="shared" si="341"/>
        <v>-4.4726590679555756E-3</v>
      </c>
      <c r="BA550" s="3">
        <f t="shared" si="342"/>
        <v>-1.4492753623187582E-3</v>
      </c>
      <c r="BB550" s="3">
        <f t="shared" si="343"/>
        <v>-3.0233837056368174E-3</v>
      </c>
      <c r="BE550" s="2">
        <v>44993</v>
      </c>
      <c r="BF550">
        <v>152.81</v>
      </c>
      <c r="BG550">
        <v>152.87</v>
      </c>
      <c r="BH550" s="3">
        <f t="shared" si="344"/>
        <v>8.3773087071241648E-3</v>
      </c>
      <c r="BI550" s="3">
        <f t="shared" si="345"/>
        <v>7.9815303430079698E-3</v>
      </c>
      <c r="BJ550" s="3">
        <f t="shared" si="346"/>
        <v>3.9264446044118273E-4</v>
      </c>
      <c r="BK550" s="3">
        <f t="shared" si="347"/>
        <v>7.5888858825667871E-3</v>
      </c>
      <c r="BN550" s="2">
        <v>44993</v>
      </c>
      <c r="BO550">
        <v>254.04</v>
      </c>
      <c r="BP550">
        <v>253.7</v>
      </c>
      <c r="BQ550" s="3">
        <f t="shared" si="348"/>
        <v>-1.7706079087154158E-3</v>
      </c>
      <c r="BR550" s="3">
        <f t="shared" si="349"/>
        <v>-4.328152665749041E-4</v>
      </c>
      <c r="BS550" s="3">
        <f t="shared" si="350"/>
        <v>-1.3383719099354652E-3</v>
      </c>
      <c r="BT550" s="3">
        <f t="shared" si="351"/>
        <v>9.0555664336056108E-4</v>
      </c>
      <c r="BW550" s="2">
        <v>44993</v>
      </c>
      <c r="BX550">
        <v>46.19</v>
      </c>
      <c r="BY550">
        <v>46.03</v>
      </c>
      <c r="BZ550" s="3">
        <f t="shared" si="352"/>
        <v>-8.4015510555794926E-3</v>
      </c>
      <c r="CA550" s="3">
        <f t="shared" si="353"/>
        <v>-4.9547608789315412E-3</v>
      </c>
      <c r="CB550" s="3">
        <f t="shared" si="354"/>
        <v>-3.4639532366311787E-3</v>
      </c>
      <c r="CC550" s="3">
        <f t="shared" si="355"/>
        <v>-1.4908076423003624E-3</v>
      </c>
      <c r="CF550" s="2">
        <v>44993</v>
      </c>
      <c r="CG550">
        <v>60.04</v>
      </c>
      <c r="CH550">
        <v>60.04</v>
      </c>
      <c r="CI550" s="3">
        <f t="shared" si="356"/>
        <v>4.9991668055326954E-4</v>
      </c>
      <c r="CJ550" s="3">
        <f t="shared" si="357"/>
        <v>4.9991668055326954E-4</v>
      </c>
      <c r="CK550" s="3">
        <f t="shared" si="358"/>
        <v>0</v>
      </c>
      <c r="CL550" s="3">
        <f t="shared" si="359"/>
        <v>4.9991668055326954E-4</v>
      </c>
    </row>
    <row r="551" spans="3:90" x14ac:dyDescent="0.25">
      <c r="C551" s="2">
        <v>44994</v>
      </c>
      <c r="D551">
        <v>56.64</v>
      </c>
      <c r="E551">
        <v>55.6</v>
      </c>
      <c r="F551" s="3">
        <f t="shared" si="320"/>
        <v>-2.2675338372297404E-2</v>
      </c>
      <c r="G551" s="3">
        <f t="shared" si="321"/>
        <v>-4.3944454209878803E-3</v>
      </c>
      <c r="H551" s="3">
        <f t="shared" si="322"/>
        <v>-1.836158192090398E-2</v>
      </c>
      <c r="I551" s="3">
        <f t="shared" si="323"/>
        <v>1.39671364999161E-2</v>
      </c>
      <c r="L551" s="2">
        <v>44994</v>
      </c>
      <c r="M551">
        <v>24.17</v>
      </c>
      <c r="N551">
        <v>23.44</v>
      </c>
      <c r="O551" s="3">
        <f t="shared" si="324"/>
        <v>-3.060380479735314E-2</v>
      </c>
      <c r="P551" s="3">
        <f t="shared" si="325"/>
        <v>-4.1356492969391034E-4</v>
      </c>
      <c r="Q551" s="3">
        <f t="shared" si="326"/>
        <v>-3.0202730657840293E-2</v>
      </c>
      <c r="R551" s="3">
        <f t="shared" si="327"/>
        <v>2.9789165728146383E-2</v>
      </c>
      <c r="U551" s="2">
        <v>44994</v>
      </c>
      <c r="V551">
        <v>13.02</v>
      </c>
      <c r="W551">
        <v>12.45</v>
      </c>
      <c r="X551" s="3">
        <f t="shared" si="328"/>
        <v>-4.0832049306625651E-2</v>
      </c>
      <c r="Y551" s="3">
        <f t="shared" si="329"/>
        <v>3.0816640986131016E-3</v>
      </c>
      <c r="Z551" s="3">
        <f t="shared" si="330"/>
        <v>-4.3778801843317949E-2</v>
      </c>
      <c r="AA551" s="3">
        <f t="shared" si="331"/>
        <v>4.6860465941931051E-2</v>
      </c>
      <c r="AD551" s="2">
        <v>44994</v>
      </c>
      <c r="AE551">
        <v>248.95</v>
      </c>
      <c r="AF551">
        <v>240.96</v>
      </c>
      <c r="AG551" s="3">
        <f t="shared" si="332"/>
        <v>-3.1199742682534559E-2</v>
      </c>
      <c r="AH551" s="3">
        <f t="shared" si="333"/>
        <v>9.2473464136366701E-4</v>
      </c>
      <c r="AI551" s="3">
        <f t="shared" si="334"/>
        <v>-3.2094798152239368E-2</v>
      </c>
      <c r="AJ551" s="3">
        <f t="shared" si="335"/>
        <v>3.3019532793603035E-2</v>
      </c>
      <c r="AM551" s="2">
        <v>44994</v>
      </c>
      <c r="AN551">
        <v>110.87</v>
      </c>
      <c r="AO551">
        <v>109.13</v>
      </c>
      <c r="AP551" s="3">
        <f t="shared" si="336"/>
        <v>-7.7286779414439399E-3</v>
      </c>
      <c r="AQ551" s="3">
        <f t="shared" si="337"/>
        <v>8.0923804328059123E-3</v>
      </c>
      <c r="AR551" s="3">
        <f t="shared" si="338"/>
        <v>-1.5694056101740905E-2</v>
      </c>
      <c r="AS551" s="3">
        <f t="shared" si="339"/>
        <v>2.3786436534546818E-2</v>
      </c>
      <c r="AV551" s="2">
        <v>44994</v>
      </c>
      <c r="AW551">
        <v>136.76</v>
      </c>
      <c r="AX551">
        <v>130.34</v>
      </c>
      <c r="AY551" s="3">
        <f t="shared" si="340"/>
        <v>-5.4136429608127812E-2</v>
      </c>
      <c r="AZ551" s="3">
        <f t="shared" si="341"/>
        <v>-7.5471698113208641E-3</v>
      </c>
      <c r="BA551" s="3">
        <f t="shared" si="342"/>
        <v>-4.6943550745832008E-2</v>
      </c>
      <c r="BB551" s="3">
        <f t="shared" si="343"/>
        <v>3.9396380934511144E-2</v>
      </c>
      <c r="BE551" s="2">
        <v>44994</v>
      </c>
      <c r="BF551">
        <v>153.56</v>
      </c>
      <c r="BG551">
        <v>150.59</v>
      </c>
      <c r="BH551" s="3">
        <f t="shared" si="344"/>
        <v>-1.4914633348596884E-2</v>
      </c>
      <c r="BI551" s="3">
        <f t="shared" si="345"/>
        <v>4.5136390397069182E-3</v>
      </c>
      <c r="BJ551" s="3">
        <f t="shared" si="346"/>
        <v>-1.9340974212034401E-2</v>
      </c>
      <c r="BK551" s="3">
        <f t="shared" si="347"/>
        <v>2.3854613251741319E-2</v>
      </c>
      <c r="BN551" s="2">
        <v>44994</v>
      </c>
      <c r="BO551">
        <v>255.82</v>
      </c>
      <c r="BP551">
        <v>252.32</v>
      </c>
      <c r="BQ551" s="3">
        <f t="shared" si="348"/>
        <v>-5.4394954670871076E-3</v>
      </c>
      <c r="BR551" s="3">
        <f t="shared" si="349"/>
        <v>8.35632636972794E-3</v>
      </c>
      <c r="BS551" s="3">
        <f t="shared" si="350"/>
        <v>-1.3681494801031979E-2</v>
      </c>
      <c r="BT551" s="3">
        <f t="shared" si="351"/>
        <v>2.2037821170759919E-2</v>
      </c>
      <c r="BW551" s="2">
        <v>44994</v>
      </c>
      <c r="BX551">
        <v>46.28</v>
      </c>
      <c r="BY551">
        <v>45.72</v>
      </c>
      <c r="BZ551" s="3">
        <f t="shared" si="352"/>
        <v>-6.7347382142082246E-3</v>
      </c>
      <c r="CA551" s="3">
        <f t="shared" si="353"/>
        <v>5.4312404953291704E-3</v>
      </c>
      <c r="CB551" s="3">
        <f t="shared" si="354"/>
        <v>-1.2100259291270565E-2</v>
      </c>
      <c r="CC551" s="3">
        <f t="shared" si="355"/>
        <v>1.7531499786599736E-2</v>
      </c>
      <c r="CF551" s="2">
        <v>44994</v>
      </c>
      <c r="CG551">
        <v>60.54</v>
      </c>
      <c r="CH551">
        <v>59.46</v>
      </c>
      <c r="CI551" s="3">
        <f t="shared" si="356"/>
        <v>-9.6602265156562339E-3</v>
      </c>
      <c r="CJ551" s="3">
        <f t="shared" si="357"/>
        <v>8.3277814790139182E-3</v>
      </c>
      <c r="CK551" s="3">
        <f t="shared" si="358"/>
        <v>-1.7839444995044529E-2</v>
      </c>
      <c r="CL551" s="3">
        <f t="shared" si="359"/>
        <v>2.6167226474058447E-2</v>
      </c>
    </row>
    <row r="552" spans="3:90" x14ac:dyDescent="0.25">
      <c r="C552" s="2">
        <v>44995</v>
      </c>
      <c r="D552">
        <v>55.66</v>
      </c>
      <c r="E552">
        <v>54.93</v>
      </c>
      <c r="F552" s="3">
        <f t="shared" si="320"/>
        <v>-1.205035971223023E-2</v>
      </c>
      <c r="G552" s="3">
        <f t="shared" si="321"/>
        <v>1.0791366906472977E-3</v>
      </c>
      <c r="H552" s="3">
        <f t="shared" si="322"/>
        <v>-1.3115343154868842E-2</v>
      </c>
      <c r="I552" s="3">
        <f t="shared" si="323"/>
        <v>1.4194479845516139E-2</v>
      </c>
      <c r="L552" s="2">
        <v>44995</v>
      </c>
      <c r="M552">
        <v>23.41</v>
      </c>
      <c r="N552">
        <v>22.97</v>
      </c>
      <c r="O552" s="3">
        <f t="shared" si="324"/>
        <v>-2.0051194539249195E-2</v>
      </c>
      <c r="P552" s="3">
        <f t="shared" si="325"/>
        <v>-1.2798634812287712E-3</v>
      </c>
      <c r="Q552" s="3">
        <f t="shared" si="326"/>
        <v>-1.8795386586928697E-2</v>
      </c>
      <c r="R552" s="3">
        <f t="shared" si="327"/>
        <v>1.7515523105699926E-2</v>
      </c>
      <c r="U552" s="2">
        <v>44995</v>
      </c>
      <c r="V552">
        <v>12.43</v>
      </c>
      <c r="W552">
        <v>12.1</v>
      </c>
      <c r="X552" s="3">
        <f t="shared" si="328"/>
        <v>-2.8112449799196804E-2</v>
      </c>
      <c r="Y552" s="3">
        <f t="shared" si="329"/>
        <v>-1.6064257028112205E-3</v>
      </c>
      <c r="Z552" s="3">
        <f t="shared" si="330"/>
        <v>-2.6548672566371723E-2</v>
      </c>
      <c r="AA552" s="3">
        <f t="shared" si="331"/>
        <v>2.4942246863560502E-2</v>
      </c>
      <c r="AD552" s="2">
        <v>44995</v>
      </c>
      <c r="AE552">
        <v>236.31</v>
      </c>
      <c r="AF552">
        <v>227.01</v>
      </c>
      <c r="AG552" s="3">
        <f t="shared" si="332"/>
        <v>-5.7893426294820749E-2</v>
      </c>
      <c r="AH552" s="3">
        <f t="shared" si="333"/>
        <v>-1.929780876494025E-2</v>
      </c>
      <c r="AI552" s="3">
        <f t="shared" si="334"/>
        <v>-3.9355084423003728E-2</v>
      </c>
      <c r="AJ552" s="3">
        <f t="shared" si="335"/>
        <v>2.0057275658063478E-2</v>
      </c>
      <c r="AM552" s="2">
        <v>44995</v>
      </c>
      <c r="AN552">
        <v>109.56</v>
      </c>
      <c r="AO552">
        <v>107.78</v>
      </c>
      <c r="AP552" s="3">
        <f t="shared" si="336"/>
        <v>-1.2370567213415118E-2</v>
      </c>
      <c r="AQ552" s="3">
        <f t="shared" si="337"/>
        <v>3.9402547420508416E-3</v>
      </c>
      <c r="AR552" s="3">
        <f t="shared" si="338"/>
        <v>-1.624680540343193E-2</v>
      </c>
      <c r="AS552" s="3">
        <f t="shared" si="339"/>
        <v>2.0187060145482771E-2</v>
      </c>
      <c r="AV552" s="2">
        <v>44995</v>
      </c>
      <c r="AW552">
        <v>128.96</v>
      </c>
      <c r="AX552">
        <v>133.65</v>
      </c>
      <c r="AY552" s="3">
        <f t="shared" si="340"/>
        <v>2.5395120454196674E-2</v>
      </c>
      <c r="AZ552" s="3">
        <f t="shared" si="341"/>
        <v>-1.0587693724106173E-2</v>
      </c>
      <c r="BA552" s="3">
        <f t="shared" si="342"/>
        <v>3.6367866004962668E-2</v>
      </c>
      <c r="BB552" s="3">
        <f t="shared" si="343"/>
        <v>-4.6955559729068841E-2</v>
      </c>
      <c r="BE552" s="2">
        <v>44995</v>
      </c>
      <c r="BF552">
        <v>150.21</v>
      </c>
      <c r="BG552">
        <v>148.5</v>
      </c>
      <c r="BH552" s="3">
        <f t="shared" si="344"/>
        <v>-1.3878743608473409E-2</v>
      </c>
      <c r="BI552" s="3">
        <f t="shared" si="345"/>
        <v>-2.5234079288133371E-3</v>
      </c>
      <c r="BJ552" s="3">
        <f t="shared" si="346"/>
        <v>-1.1384062312762233E-2</v>
      </c>
      <c r="BK552" s="3">
        <f t="shared" si="347"/>
        <v>8.860654383948896E-3</v>
      </c>
      <c r="BN552" s="2">
        <v>44995</v>
      </c>
      <c r="BO552">
        <v>251.08</v>
      </c>
      <c r="BP552">
        <v>248.59</v>
      </c>
      <c r="BQ552" s="3">
        <f t="shared" si="348"/>
        <v>-1.4782815472415889E-2</v>
      </c>
      <c r="BR552" s="3">
        <f t="shared" si="349"/>
        <v>-4.9143944197843625E-3</v>
      </c>
      <c r="BS552" s="3">
        <f t="shared" si="350"/>
        <v>-9.9171578779672087E-3</v>
      </c>
      <c r="BT552" s="3">
        <f t="shared" si="351"/>
        <v>5.0027634581828462E-3</v>
      </c>
      <c r="BW552" s="2">
        <v>44995</v>
      </c>
      <c r="BX552">
        <v>45.67</v>
      </c>
      <c r="BY552">
        <v>45.66</v>
      </c>
      <c r="BZ552" s="3">
        <f t="shared" si="352"/>
        <v>-1.312335958005284E-3</v>
      </c>
      <c r="CA552" s="3">
        <f t="shared" si="353"/>
        <v>-1.0936132983376812E-3</v>
      </c>
      <c r="CB552" s="3">
        <f t="shared" si="354"/>
        <v>-2.1896211955341194E-4</v>
      </c>
      <c r="CC552" s="3">
        <f t="shared" si="355"/>
        <v>-8.7465117878426923E-4</v>
      </c>
      <c r="CF552" s="2">
        <v>44995</v>
      </c>
      <c r="CG552">
        <v>59.7</v>
      </c>
      <c r="CH552">
        <v>59.21</v>
      </c>
      <c r="CI552" s="3">
        <f t="shared" si="356"/>
        <v>-4.2045072317524745E-3</v>
      </c>
      <c r="CJ552" s="3">
        <f t="shared" si="357"/>
        <v>4.0363269424823489E-3</v>
      </c>
      <c r="CK552" s="3">
        <f t="shared" si="358"/>
        <v>-8.2077051926298106E-3</v>
      </c>
      <c r="CL552" s="3">
        <f t="shared" si="359"/>
        <v>1.2244032135112159E-2</v>
      </c>
    </row>
    <row r="553" spans="3:90" x14ac:dyDescent="0.25">
      <c r="C553" s="2">
        <v>44998</v>
      </c>
      <c r="D553">
        <v>53.97</v>
      </c>
      <c r="E553">
        <v>53.9</v>
      </c>
      <c r="F553" s="3">
        <f t="shared" si="320"/>
        <v>-1.875113781176041E-2</v>
      </c>
      <c r="G553" s="3">
        <f t="shared" si="321"/>
        <v>-1.7476788640087393E-2</v>
      </c>
      <c r="H553" s="3">
        <f t="shared" si="322"/>
        <v>-1.2970168612191912E-3</v>
      </c>
      <c r="I553" s="3">
        <f t="shared" si="323"/>
        <v>-1.6179771778868202E-2</v>
      </c>
      <c r="L553" s="2">
        <v>44998</v>
      </c>
      <c r="M553">
        <v>22.75</v>
      </c>
      <c r="N553">
        <v>22.97</v>
      </c>
      <c r="O553" s="3">
        <f t="shared" si="324"/>
        <v>0</v>
      </c>
      <c r="P553" s="3">
        <f t="shared" si="325"/>
        <v>-9.5777100565954676E-3</v>
      </c>
      <c r="Q553" s="3">
        <f t="shared" si="326"/>
        <v>9.6703296703295472E-3</v>
      </c>
      <c r="R553" s="3">
        <f t="shared" si="327"/>
        <v>-1.9248039726925015E-2</v>
      </c>
      <c r="U553" s="2">
        <v>44998</v>
      </c>
      <c r="V553">
        <v>11.93</v>
      </c>
      <c r="W553">
        <v>12.03</v>
      </c>
      <c r="X553" s="3">
        <f t="shared" si="328"/>
        <v>-5.7851239669421961E-3</v>
      </c>
      <c r="Y553" s="3">
        <f t="shared" si="329"/>
        <v>-1.4049586776859524E-2</v>
      </c>
      <c r="Z553" s="3">
        <f t="shared" si="330"/>
        <v>8.3822296730931001E-3</v>
      </c>
      <c r="AA553" s="3">
        <f t="shared" si="331"/>
        <v>-2.2431816449952624E-2</v>
      </c>
      <c r="AD553" s="2">
        <v>44998</v>
      </c>
      <c r="AE553">
        <v>222.58</v>
      </c>
      <c r="AF553">
        <v>224.7</v>
      </c>
      <c r="AG553" s="3">
        <f t="shared" si="332"/>
        <v>-1.0175763182238673E-2</v>
      </c>
      <c r="AH553" s="3">
        <f t="shared" si="333"/>
        <v>-1.9514558830007411E-2</v>
      </c>
      <c r="AI553" s="3">
        <f t="shared" si="334"/>
        <v>9.5246652888847372E-3</v>
      </c>
      <c r="AJ553" s="3">
        <f t="shared" si="335"/>
        <v>-2.9039224118892148E-2</v>
      </c>
      <c r="AM553" s="2">
        <v>44998</v>
      </c>
      <c r="AN553">
        <v>105.34</v>
      </c>
      <c r="AO553">
        <v>106.54</v>
      </c>
      <c r="AP553" s="3">
        <f t="shared" si="336"/>
        <v>-1.1504917424382977E-2</v>
      </c>
      <c r="AQ553" s="3">
        <f t="shared" si="337"/>
        <v>-2.2638708480237524E-2</v>
      </c>
      <c r="AR553" s="3">
        <f t="shared" si="338"/>
        <v>1.1391684070628516E-2</v>
      </c>
      <c r="AS553" s="3">
        <f t="shared" si="339"/>
        <v>-3.403039255086604E-2</v>
      </c>
      <c r="AV553" s="2">
        <v>44998</v>
      </c>
      <c r="AW553">
        <v>131.21</v>
      </c>
      <c r="AX553">
        <v>131.25</v>
      </c>
      <c r="AY553" s="3">
        <f t="shared" si="340"/>
        <v>-1.7957351290684653E-2</v>
      </c>
      <c r="AZ553" s="3">
        <f t="shared" si="341"/>
        <v>-1.8256640478862662E-2</v>
      </c>
      <c r="BA553" s="3">
        <f t="shared" si="342"/>
        <v>3.0485481289521665E-4</v>
      </c>
      <c r="BB553" s="3">
        <f t="shared" si="343"/>
        <v>-1.8561495291757879E-2</v>
      </c>
      <c r="BE553" s="2">
        <v>44998</v>
      </c>
      <c r="BF553">
        <v>147.81</v>
      </c>
      <c r="BG553">
        <v>150.47</v>
      </c>
      <c r="BH553" s="3">
        <f t="shared" si="344"/>
        <v>1.3265993265993314E-2</v>
      </c>
      <c r="BI553" s="3">
        <f t="shared" si="345"/>
        <v>-4.6464646464646764E-3</v>
      </c>
      <c r="BJ553" s="3">
        <f t="shared" si="346"/>
        <v>1.7996076043569342E-2</v>
      </c>
      <c r="BK553" s="3">
        <f t="shared" si="347"/>
        <v>-2.2642540690034019E-2</v>
      </c>
      <c r="BN553" s="2">
        <v>44998</v>
      </c>
      <c r="BO553">
        <v>247.4</v>
      </c>
      <c r="BP553">
        <v>253.92</v>
      </c>
      <c r="BQ553" s="3">
        <f t="shared" si="348"/>
        <v>2.1440926827305917E-2</v>
      </c>
      <c r="BR553" s="3">
        <f t="shared" si="349"/>
        <v>-4.7869986725129765E-3</v>
      </c>
      <c r="BS553" s="3">
        <f t="shared" si="350"/>
        <v>2.6354082457558548E-2</v>
      </c>
      <c r="BT553" s="3">
        <f t="shared" si="351"/>
        <v>-3.1141081130071524E-2</v>
      </c>
      <c r="BW553" s="2">
        <v>44998</v>
      </c>
      <c r="BX553">
        <v>45.56</v>
      </c>
      <c r="BY553">
        <v>45.79</v>
      </c>
      <c r="BZ553" s="3">
        <f t="shared" si="352"/>
        <v>2.8471309680246915E-3</v>
      </c>
      <c r="CA553" s="3">
        <f t="shared" si="353"/>
        <v>-2.1901007446341048E-3</v>
      </c>
      <c r="CB553" s="3">
        <f t="shared" si="354"/>
        <v>5.0482879719051521E-3</v>
      </c>
      <c r="CC553" s="3">
        <f t="shared" si="355"/>
        <v>-7.2383887165392569E-3</v>
      </c>
      <c r="CF553" s="2">
        <v>44998</v>
      </c>
      <c r="CG553">
        <v>59.29</v>
      </c>
      <c r="CH553">
        <v>59.81</v>
      </c>
      <c r="CI553" s="3">
        <f t="shared" si="356"/>
        <v>1.0133423408207998E-2</v>
      </c>
      <c r="CJ553" s="3">
        <f t="shared" si="357"/>
        <v>1.3511231210943109E-3</v>
      </c>
      <c r="CK553" s="3">
        <f t="shared" si="358"/>
        <v>8.7704503288918989E-3</v>
      </c>
      <c r="CL553" s="3">
        <f t="shared" si="359"/>
        <v>-7.419327207797588E-3</v>
      </c>
    </row>
    <row r="554" spans="3:90" x14ac:dyDescent="0.25">
      <c r="C554" s="2">
        <v>44999</v>
      </c>
      <c r="D554">
        <v>54.97</v>
      </c>
      <c r="E554">
        <v>54.27</v>
      </c>
      <c r="F554" s="3">
        <f t="shared" si="320"/>
        <v>6.8645640074211922E-3</v>
      </c>
      <c r="G554" s="3">
        <f t="shared" si="321"/>
        <v>1.9851576994434073E-2</v>
      </c>
      <c r="H554" s="3">
        <f t="shared" si="322"/>
        <v>-1.2734218664726127E-2</v>
      </c>
      <c r="I554" s="3">
        <f t="shared" si="323"/>
        <v>3.2585795659160199E-2</v>
      </c>
      <c r="L554" s="2">
        <v>44999</v>
      </c>
      <c r="M554">
        <v>23.5</v>
      </c>
      <c r="N554">
        <v>24.06</v>
      </c>
      <c r="O554" s="3">
        <f t="shared" si="324"/>
        <v>4.7453199825859826E-2</v>
      </c>
      <c r="P554" s="3">
        <f t="shared" si="325"/>
        <v>2.307357422725298E-2</v>
      </c>
      <c r="Q554" s="3">
        <f t="shared" si="326"/>
        <v>2.3829787234042499E-2</v>
      </c>
      <c r="R554" s="3">
        <f t="shared" si="327"/>
        <v>-7.5621300678951897E-4</v>
      </c>
      <c r="U554" s="2">
        <v>44999</v>
      </c>
      <c r="V554">
        <v>12.21</v>
      </c>
      <c r="W554">
        <v>11.93</v>
      </c>
      <c r="X554" s="3">
        <f t="shared" si="328"/>
        <v>-8.3125519534497094E-3</v>
      </c>
      <c r="Y554" s="3">
        <f t="shared" si="329"/>
        <v>1.4962593516209655E-2</v>
      </c>
      <c r="Z554" s="3">
        <f t="shared" si="330"/>
        <v>-2.2932022932023011E-2</v>
      </c>
      <c r="AA554" s="3">
        <f t="shared" si="331"/>
        <v>3.7894616448232665E-2</v>
      </c>
      <c r="AD554" s="2">
        <v>44999</v>
      </c>
      <c r="AE554">
        <v>228.99</v>
      </c>
      <c r="AF554">
        <v>225.67</v>
      </c>
      <c r="AG554" s="3">
        <f t="shared" si="332"/>
        <v>4.3168669336892673E-3</v>
      </c>
      <c r="AH554" s="3">
        <f t="shared" si="333"/>
        <v>1.9092122830440594E-2</v>
      </c>
      <c r="AI554" s="3">
        <f t="shared" si="334"/>
        <v>-1.4498449713961414E-2</v>
      </c>
      <c r="AJ554" s="3">
        <f t="shared" si="335"/>
        <v>3.3590572544402009E-2</v>
      </c>
      <c r="AM554" s="2">
        <v>44999</v>
      </c>
      <c r="AN554">
        <v>106.35</v>
      </c>
      <c r="AO554">
        <v>106.94</v>
      </c>
      <c r="AP554" s="3">
        <f t="shared" si="336"/>
        <v>3.7544584193729413E-3</v>
      </c>
      <c r="AQ554" s="3">
        <f t="shared" si="337"/>
        <v>-1.7833677492022915E-3</v>
      </c>
      <c r="AR554" s="3">
        <f t="shared" si="338"/>
        <v>5.5477197931359523E-3</v>
      </c>
      <c r="AS554" s="3">
        <f t="shared" si="339"/>
        <v>-7.3310875423382438E-3</v>
      </c>
      <c r="AV554" s="2">
        <v>44999</v>
      </c>
      <c r="AW554">
        <v>135.28</v>
      </c>
      <c r="AX554">
        <v>134.62</v>
      </c>
      <c r="AY554" s="3">
        <f t="shared" si="340"/>
        <v>2.5676190476190408E-2</v>
      </c>
      <c r="AZ554" s="3">
        <f t="shared" si="341"/>
        <v>3.0704761904762012E-2</v>
      </c>
      <c r="BA554" s="3">
        <f t="shared" si="342"/>
        <v>-4.8787699586043676E-3</v>
      </c>
      <c r="BB554" s="3">
        <f t="shared" si="343"/>
        <v>3.558353186336638E-2</v>
      </c>
      <c r="BE554" s="2">
        <v>44999</v>
      </c>
      <c r="BF554">
        <v>151.28</v>
      </c>
      <c r="BG554">
        <v>152.59</v>
      </c>
      <c r="BH554" s="3">
        <f t="shared" si="344"/>
        <v>1.4089187213398136E-2</v>
      </c>
      <c r="BI554" s="3">
        <f t="shared" si="345"/>
        <v>5.3831328504021503E-3</v>
      </c>
      <c r="BJ554" s="3">
        <f t="shared" si="346"/>
        <v>8.6594394500265626E-3</v>
      </c>
      <c r="BK554" s="3">
        <f t="shared" si="347"/>
        <v>-3.2763065996244123E-3</v>
      </c>
      <c r="BN554" s="2">
        <v>44999</v>
      </c>
      <c r="BO554">
        <v>256.75</v>
      </c>
      <c r="BP554">
        <v>260.79000000000002</v>
      </c>
      <c r="BQ554" s="3">
        <f t="shared" si="348"/>
        <v>2.7055765595463299E-2</v>
      </c>
      <c r="BR554" s="3">
        <f t="shared" si="349"/>
        <v>1.1145242596093397E-2</v>
      </c>
      <c r="BS554" s="3">
        <f t="shared" si="350"/>
        <v>1.5735150925024532E-2</v>
      </c>
      <c r="BT554" s="3">
        <f t="shared" si="351"/>
        <v>-4.589908328931136E-3</v>
      </c>
      <c r="BW554" s="2">
        <v>44999</v>
      </c>
      <c r="BX554">
        <v>45.9</v>
      </c>
      <c r="BY554">
        <v>46.03</v>
      </c>
      <c r="BZ554" s="3">
        <f t="shared" si="352"/>
        <v>5.2413190652982333E-3</v>
      </c>
      <c r="CA554" s="3">
        <f t="shared" si="353"/>
        <v>2.402271238261644E-3</v>
      </c>
      <c r="CB554" s="3">
        <f t="shared" si="354"/>
        <v>2.8322440087147349E-3</v>
      </c>
      <c r="CC554" s="3">
        <f t="shared" si="355"/>
        <v>-4.299727704530909E-4</v>
      </c>
      <c r="CF554" s="2">
        <v>44999</v>
      </c>
      <c r="CG554">
        <v>60</v>
      </c>
      <c r="CH554">
        <v>60.03</v>
      </c>
      <c r="CI554" s="3">
        <f t="shared" si="356"/>
        <v>3.6783146630998687E-3</v>
      </c>
      <c r="CJ554" s="3">
        <f t="shared" si="357"/>
        <v>3.1767262999498058E-3</v>
      </c>
      <c r="CK554" s="3">
        <f t="shared" si="358"/>
        <v>4.9999999999994493E-4</v>
      </c>
      <c r="CL554" s="3">
        <f t="shared" si="359"/>
        <v>2.6767262999498609E-3</v>
      </c>
    </row>
    <row r="555" spans="3:90" x14ac:dyDescent="0.25">
      <c r="C555" s="2">
        <v>45000</v>
      </c>
      <c r="D555">
        <v>53.33</v>
      </c>
      <c r="E555">
        <v>54.13</v>
      </c>
      <c r="F555" s="3">
        <f t="shared" si="320"/>
        <v>-2.5796941219826675E-3</v>
      </c>
      <c r="G555" s="3">
        <f t="shared" si="321"/>
        <v>-1.7320803390455275E-2</v>
      </c>
      <c r="H555" s="3">
        <f t="shared" si="322"/>
        <v>1.5000937558597549E-2</v>
      </c>
      <c r="I555" s="3">
        <f t="shared" si="323"/>
        <v>-3.2321740949052824E-2</v>
      </c>
      <c r="L555" s="2">
        <v>45000</v>
      </c>
      <c r="M555">
        <v>23.76</v>
      </c>
      <c r="N555">
        <v>24.23</v>
      </c>
      <c r="O555" s="3">
        <f t="shared" si="324"/>
        <v>7.0656691604322752E-3</v>
      </c>
      <c r="P555" s="3">
        <f t="shared" si="325"/>
        <v>-1.2468827930174453E-2</v>
      </c>
      <c r="Q555" s="3">
        <f t="shared" si="326"/>
        <v>1.9781144781144677E-2</v>
      </c>
      <c r="R555" s="3">
        <f t="shared" si="327"/>
        <v>-3.224997271131913E-2</v>
      </c>
      <c r="U555" s="2">
        <v>45000</v>
      </c>
      <c r="V555">
        <v>11.5</v>
      </c>
      <c r="W555">
        <v>11.71</v>
      </c>
      <c r="X555" s="3">
        <f t="shared" si="328"/>
        <v>-1.8440905280804554E-2</v>
      </c>
      <c r="Y555" s="3">
        <f t="shared" si="329"/>
        <v>-3.6043587594300042E-2</v>
      </c>
      <c r="Z555" s="3">
        <f t="shared" si="330"/>
        <v>1.8260869565217552E-2</v>
      </c>
      <c r="AA555" s="3">
        <f t="shared" si="331"/>
        <v>-5.4304457159517594E-2</v>
      </c>
      <c r="AD555" s="2">
        <v>45000</v>
      </c>
      <c r="AE555">
        <v>219.4</v>
      </c>
      <c r="AF555">
        <v>217.26</v>
      </c>
      <c r="AG555" s="3">
        <f t="shared" si="332"/>
        <v>-3.7266805512473966E-2</v>
      </c>
      <c r="AH555" s="3">
        <f t="shared" si="333"/>
        <v>-2.778393229051257E-2</v>
      </c>
      <c r="AI555" s="3">
        <f t="shared" si="334"/>
        <v>-9.7538742023701719E-3</v>
      </c>
      <c r="AJ555" s="3">
        <f t="shared" si="335"/>
        <v>-1.8030058088142398E-2</v>
      </c>
      <c r="AM555" s="2">
        <v>45000</v>
      </c>
      <c r="AN555">
        <v>102.82</v>
      </c>
      <c r="AO555">
        <v>101.62</v>
      </c>
      <c r="AP555" s="3">
        <f t="shared" si="336"/>
        <v>-4.9747521974939146E-2</v>
      </c>
      <c r="AQ555" s="3">
        <f t="shared" si="337"/>
        <v>-3.852627641668227E-2</v>
      </c>
      <c r="AR555" s="3">
        <f t="shared" si="338"/>
        <v>-1.1670881151526813E-2</v>
      </c>
      <c r="AS555" s="3">
        <f t="shared" si="339"/>
        <v>-2.6855395265155457E-2</v>
      </c>
      <c r="AV555" s="2">
        <v>45000</v>
      </c>
      <c r="AW555">
        <v>130.97999999999999</v>
      </c>
      <c r="AX555">
        <v>128.26</v>
      </c>
      <c r="AY555" s="3">
        <f t="shared" si="340"/>
        <v>-4.7244094488189115E-2</v>
      </c>
      <c r="AZ555" s="3">
        <f t="shared" si="341"/>
        <v>-2.7039072946070553E-2</v>
      </c>
      <c r="BA555" s="3">
        <f t="shared" si="342"/>
        <v>-2.0766529241105558E-2</v>
      </c>
      <c r="BB555" s="3">
        <f t="shared" si="343"/>
        <v>-6.2725437049649946E-3</v>
      </c>
      <c r="BE555" s="2">
        <v>45000</v>
      </c>
      <c r="BF555">
        <v>151.19</v>
      </c>
      <c r="BG555">
        <v>152.99</v>
      </c>
      <c r="BH555" s="3">
        <f t="shared" si="344"/>
        <v>2.6214037617144914E-3</v>
      </c>
      <c r="BI555" s="3">
        <f t="shared" si="345"/>
        <v>-9.1749131660003869E-3</v>
      </c>
      <c r="BJ555" s="3">
        <f t="shared" si="346"/>
        <v>1.190554930881671E-2</v>
      </c>
      <c r="BK555" s="3">
        <f t="shared" si="347"/>
        <v>-2.1080462474817097E-2</v>
      </c>
      <c r="BN555" s="2">
        <v>45000</v>
      </c>
      <c r="BO555">
        <v>259.98</v>
      </c>
      <c r="BP555">
        <v>265.44</v>
      </c>
      <c r="BQ555" s="3">
        <f t="shared" si="348"/>
        <v>1.7830438283676475E-2</v>
      </c>
      <c r="BR555" s="3">
        <f t="shared" si="349"/>
        <v>-3.1059473139307681E-3</v>
      </c>
      <c r="BS555" s="3">
        <f t="shared" si="350"/>
        <v>2.1001615508885241E-2</v>
      </c>
      <c r="BT555" s="3">
        <f t="shared" si="351"/>
        <v>-2.4107562822816009E-2</v>
      </c>
      <c r="BW555" s="2">
        <v>45000</v>
      </c>
      <c r="BX555">
        <v>45.63</v>
      </c>
      <c r="BY555">
        <v>46.55</v>
      </c>
      <c r="BZ555" s="3">
        <f t="shared" si="352"/>
        <v>1.129698023028447E-2</v>
      </c>
      <c r="CA555" s="3">
        <f t="shared" si="353"/>
        <v>-8.6899847925265838E-3</v>
      </c>
      <c r="CB555" s="3">
        <f t="shared" si="354"/>
        <v>2.016217400832776E-2</v>
      </c>
      <c r="CC555" s="3">
        <f t="shared" si="355"/>
        <v>-2.8852158800854344E-2</v>
      </c>
      <c r="CF555" s="2">
        <v>45000</v>
      </c>
      <c r="CG555">
        <v>59.43</v>
      </c>
      <c r="CH555">
        <v>60.43</v>
      </c>
      <c r="CI555" s="3">
        <f t="shared" si="356"/>
        <v>6.6633349991671587E-3</v>
      </c>
      <c r="CJ555" s="3">
        <f t="shared" si="357"/>
        <v>-9.995002498750627E-3</v>
      </c>
      <c r="CK555" s="3">
        <f t="shared" si="358"/>
        <v>1.6826518593302975E-2</v>
      </c>
      <c r="CL555" s="3">
        <f t="shared" si="359"/>
        <v>-2.6821521092053602E-2</v>
      </c>
    </row>
    <row r="556" spans="3:90" x14ac:dyDescent="0.25">
      <c r="C556" s="2">
        <v>45001</v>
      </c>
      <c r="D556">
        <v>53.69</v>
      </c>
      <c r="E556">
        <v>56.57</v>
      </c>
      <c r="F556" s="3">
        <f t="shared" si="320"/>
        <v>4.5076667282468064E-2</v>
      </c>
      <c r="G556" s="3">
        <f t="shared" si="321"/>
        <v>-8.1285793460189604E-3</v>
      </c>
      <c r="H556" s="3">
        <f t="shared" si="322"/>
        <v>5.3641273980256976E-2</v>
      </c>
      <c r="I556" s="3">
        <f t="shared" si="323"/>
        <v>-6.1769853326275936E-2</v>
      </c>
      <c r="L556" s="2">
        <v>45001</v>
      </c>
      <c r="M556">
        <v>24.03</v>
      </c>
      <c r="N556">
        <v>25.54</v>
      </c>
      <c r="O556" s="3">
        <f t="shared" si="324"/>
        <v>5.4065208419314947E-2</v>
      </c>
      <c r="P556" s="3">
        <f t="shared" si="325"/>
        <v>-8.2542302930251887E-3</v>
      </c>
      <c r="Q556" s="3">
        <f t="shared" si="326"/>
        <v>6.2838119017894156E-2</v>
      </c>
      <c r="R556" s="3">
        <f t="shared" si="327"/>
        <v>-7.1092349310919345E-2</v>
      </c>
      <c r="U556" s="2">
        <v>45001</v>
      </c>
      <c r="V556">
        <v>11.53</v>
      </c>
      <c r="W556">
        <v>11.82</v>
      </c>
      <c r="X556" s="3">
        <f t="shared" si="328"/>
        <v>9.3936806148591234E-3</v>
      </c>
      <c r="Y556" s="3">
        <f t="shared" si="329"/>
        <v>-1.5371477369769515E-2</v>
      </c>
      <c r="Z556" s="3">
        <f t="shared" si="330"/>
        <v>2.5151777970511713E-2</v>
      </c>
      <c r="AA556" s="3">
        <f t="shared" si="331"/>
        <v>-4.0523255340281228E-2</v>
      </c>
      <c r="AD556" s="2">
        <v>45001</v>
      </c>
      <c r="AE556">
        <v>215.67</v>
      </c>
      <c r="AF556">
        <v>218.71</v>
      </c>
      <c r="AG556" s="3">
        <f t="shared" si="332"/>
        <v>6.6740311147934772E-3</v>
      </c>
      <c r="AH556" s="3">
        <f t="shared" si="333"/>
        <v>-7.3184203258768177E-3</v>
      </c>
      <c r="AI556" s="3">
        <f t="shared" si="334"/>
        <v>1.409560903231788E-2</v>
      </c>
      <c r="AJ556" s="3">
        <f t="shared" si="335"/>
        <v>-2.1414029358194697E-2</v>
      </c>
      <c r="AM556" s="2">
        <v>45001</v>
      </c>
      <c r="AN556">
        <v>99.11</v>
      </c>
      <c r="AO556">
        <v>101.03</v>
      </c>
      <c r="AP556" s="3">
        <f t="shared" si="336"/>
        <v>-5.8059437118678225E-3</v>
      </c>
      <c r="AQ556" s="3">
        <f t="shared" si="337"/>
        <v>-2.4699862231844172E-2</v>
      </c>
      <c r="AR556" s="3">
        <f t="shared" si="338"/>
        <v>1.9372414488951772E-2</v>
      </c>
      <c r="AS556" s="3">
        <f t="shared" si="339"/>
        <v>-4.4072276720795944E-2</v>
      </c>
      <c r="AV556" s="2">
        <v>45001</v>
      </c>
      <c r="AW556">
        <v>128.01</v>
      </c>
      <c r="AX556">
        <v>130.75</v>
      </c>
      <c r="AY556" s="3">
        <f t="shared" si="340"/>
        <v>1.9413690940277561E-2</v>
      </c>
      <c r="AZ556" s="3">
        <f t="shared" si="341"/>
        <v>-1.9491657570559484E-3</v>
      </c>
      <c r="BA556" s="3">
        <f t="shared" si="342"/>
        <v>2.1404577767361932E-2</v>
      </c>
      <c r="BB556" s="3">
        <f t="shared" si="343"/>
        <v>-2.335374352441788E-2</v>
      </c>
      <c r="BE556" s="2">
        <v>45001</v>
      </c>
      <c r="BF556">
        <v>152.16</v>
      </c>
      <c r="BG556">
        <v>155.85</v>
      </c>
      <c r="BH556" s="3">
        <f t="shared" si="344"/>
        <v>1.869403228969202E-2</v>
      </c>
      <c r="BI556" s="3">
        <f t="shared" si="345"/>
        <v>-5.4251911889666715E-3</v>
      </c>
      <c r="BJ556" s="3">
        <f t="shared" si="346"/>
        <v>2.4250788643533028E-2</v>
      </c>
      <c r="BK556" s="3">
        <f t="shared" si="347"/>
        <v>-2.9675979832499699E-2</v>
      </c>
      <c r="BN556" s="2">
        <v>45001</v>
      </c>
      <c r="BO556">
        <v>265.20999999999998</v>
      </c>
      <c r="BP556">
        <v>276.2</v>
      </c>
      <c r="BQ556" s="3">
        <f t="shared" si="348"/>
        <v>4.0536467751657534E-2</v>
      </c>
      <c r="BR556" s="3">
        <f t="shared" si="349"/>
        <v>-8.6648583484028041E-4</v>
      </c>
      <c r="BS556" s="3">
        <f t="shared" si="350"/>
        <v>4.1438859771501857E-2</v>
      </c>
      <c r="BT556" s="3">
        <f t="shared" si="351"/>
        <v>-4.2305345606342137E-2</v>
      </c>
      <c r="BW556" s="2">
        <v>45001</v>
      </c>
      <c r="BX556">
        <v>46.48</v>
      </c>
      <c r="BY556">
        <v>46.09</v>
      </c>
      <c r="BZ556" s="3">
        <f t="shared" si="352"/>
        <v>-9.8818474758323172E-3</v>
      </c>
      <c r="CA556" s="3">
        <f t="shared" si="353"/>
        <v>-1.5037593984962294E-3</v>
      </c>
      <c r="CB556" s="3">
        <f t="shared" si="354"/>
        <v>-8.3907056798622204E-3</v>
      </c>
      <c r="CC556" s="3">
        <f t="shared" si="355"/>
        <v>6.886946281365991E-3</v>
      </c>
      <c r="CF556" s="2">
        <v>45001</v>
      </c>
      <c r="CG556">
        <v>60.09</v>
      </c>
      <c r="CH556">
        <v>60.3</v>
      </c>
      <c r="CI556" s="3">
        <f t="shared" si="356"/>
        <v>-2.1512493794473286E-3</v>
      </c>
      <c r="CJ556" s="3">
        <f t="shared" si="357"/>
        <v>-5.6263445308620819E-3</v>
      </c>
      <c r="CK556" s="3">
        <f t="shared" si="358"/>
        <v>3.494757863205189E-3</v>
      </c>
      <c r="CL556" s="3">
        <f t="shared" si="359"/>
        <v>-9.1211023940672709E-3</v>
      </c>
    </row>
    <row r="557" spans="3:90" x14ac:dyDescent="0.25">
      <c r="C557" s="2">
        <v>45002</v>
      </c>
      <c r="D557">
        <v>56.8</v>
      </c>
      <c r="E557">
        <v>56.66</v>
      </c>
      <c r="F557" s="3">
        <f t="shared" si="320"/>
        <v>1.5909492663954694E-3</v>
      </c>
      <c r="G557" s="3">
        <f t="shared" si="321"/>
        <v>4.0657592363442241E-3</v>
      </c>
      <c r="H557" s="3">
        <f t="shared" si="322"/>
        <v>-2.4647887323944184E-3</v>
      </c>
      <c r="I557" s="3">
        <f t="shared" si="323"/>
        <v>6.5305479687386425E-3</v>
      </c>
      <c r="L557" s="2">
        <v>45002</v>
      </c>
      <c r="M557">
        <v>25.98</v>
      </c>
      <c r="N557">
        <v>25.73</v>
      </c>
      <c r="O557" s="3">
        <f t="shared" si="324"/>
        <v>7.4393108848864742E-3</v>
      </c>
      <c r="P557" s="3">
        <f t="shared" si="325"/>
        <v>1.7227877838684513E-2</v>
      </c>
      <c r="Q557" s="3">
        <f t="shared" si="326"/>
        <v>-9.6227867590453764E-3</v>
      </c>
      <c r="R557" s="3">
        <f t="shared" si="327"/>
        <v>2.685066459772989E-2</v>
      </c>
      <c r="U557" s="2">
        <v>45002</v>
      </c>
      <c r="V557">
        <v>11.7</v>
      </c>
      <c r="W557">
        <v>11.3</v>
      </c>
      <c r="X557" s="3">
        <f t="shared" si="328"/>
        <v>-4.3993231810490641E-2</v>
      </c>
      <c r="Y557" s="3">
        <f t="shared" si="329"/>
        <v>-1.0152284263959421E-2</v>
      </c>
      <c r="Z557" s="3">
        <f t="shared" si="330"/>
        <v>-3.4188034188034067E-2</v>
      </c>
      <c r="AA557" s="3">
        <f t="shared" si="331"/>
        <v>2.4035749924074645E-2</v>
      </c>
      <c r="AD557" s="2">
        <v>45002</v>
      </c>
      <c r="AE557">
        <v>217.4</v>
      </c>
      <c r="AF557">
        <v>215.01</v>
      </c>
      <c r="AG557" s="3">
        <f t="shared" si="332"/>
        <v>-1.6917379177906922E-2</v>
      </c>
      <c r="AH557" s="3">
        <f t="shared" si="333"/>
        <v>-5.9896666819075906E-3</v>
      </c>
      <c r="AI557" s="3">
        <f t="shared" si="334"/>
        <v>-1.0993560257589796E-2</v>
      </c>
      <c r="AJ557" s="3">
        <f t="shared" si="335"/>
        <v>5.0038935756822056E-3</v>
      </c>
      <c r="AM557" s="2">
        <v>45002</v>
      </c>
      <c r="AN557">
        <v>100.6</v>
      </c>
      <c r="AO557">
        <v>99.84</v>
      </c>
      <c r="AP557" s="3">
        <f t="shared" si="336"/>
        <v>-1.1778679600118802E-2</v>
      </c>
      <c r="AQ557" s="3">
        <f t="shared" si="337"/>
        <v>-4.2561615361774718E-3</v>
      </c>
      <c r="AR557" s="3">
        <f t="shared" si="338"/>
        <v>-7.5546719681908181E-3</v>
      </c>
      <c r="AS557" s="3">
        <f t="shared" si="339"/>
        <v>3.2985104320133463E-3</v>
      </c>
      <c r="AV557" s="2">
        <v>45002</v>
      </c>
      <c r="AW557">
        <v>128.38</v>
      </c>
      <c r="AX557">
        <v>125.81</v>
      </c>
      <c r="AY557" s="3">
        <f t="shared" si="340"/>
        <v>-3.7782026768642396E-2</v>
      </c>
      <c r="AZ557" s="3">
        <f t="shared" si="341"/>
        <v>-1.8126195028680736E-2</v>
      </c>
      <c r="BA557" s="3">
        <f t="shared" si="342"/>
        <v>-2.001869450070104E-2</v>
      </c>
      <c r="BB557" s="3">
        <f t="shared" si="343"/>
        <v>1.8924994720203037E-3</v>
      </c>
      <c r="BE557" s="2">
        <v>45002</v>
      </c>
      <c r="BF557">
        <v>156.08000000000001</v>
      </c>
      <c r="BG557">
        <v>155</v>
      </c>
      <c r="BH557" s="3">
        <f t="shared" si="344"/>
        <v>-5.4539621430862439E-3</v>
      </c>
      <c r="BI557" s="3">
        <f t="shared" si="345"/>
        <v>1.4757779916587666E-3</v>
      </c>
      <c r="BJ557" s="3">
        <f t="shared" si="346"/>
        <v>-6.9195284469503182E-3</v>
      </c>
      <c r="BK557" s="3">
        <f t="shared" si="347"/>
        <v>8.3953064386090848E-3</v>
      </c>
      <c r="BN557" s="2">
        <v>45002</v>
      </c>
      <c r="BO557">
        <v>278.26</v>
      </c>
      <c r="BP557">
        <v>279.43</v>
      </c>
      <c r="BQ557" s="3">
        <f t="shared" si="348"/>
        <v>1.1694424330195519E-2</v>
      </c>
      <c r="BR557" s="3">
        <f t="shared" si="349"/>
        <v>7.4583635047067443E-3</v>
      </c>
      <c r="BS557" s="3">
        <f t="shared" si="350"/>
        <v>4.2047006396894737E-3</v>
      </c>
      <c r="BT557" s="3">
        <f t="shared" si="351"/>
        <v>3.2536628650172705E-3</v>
      </c>
      <c r="BW557" s="2">
        <v>45002</v>
      </c>
      <c r="BX557">
        <v>46.06</v>
      </c>
      <c r="BY557">
        <v>46.47</v>
      </c>
      <c r="BZ557" s="3">
        <f t="shared" si="352"/>
        <v>8.2447385550010743E-3</v>
      </c>
      <c r="CA557" s="3">
        <f t="shared" si="353"/>
        <v>-6.5090041223692108E-4</v>
      </c>
      <c r="CB557" s="3">
        <f t="shared" si="354"/>
        <v>8.901432913590801E-3</v>
      </c>
      <c r="CC557" s="3">
        <f t="shared" si="355"/>
        <v>-9.5523333258277221E-3</v>
      </c>
      <c r="CF557" s="2">
        <v>45002</v>
      </c>
      <c r="CG557">
        <v>60.31</v>
      </c>
      <c r="CH557">
        <v>60.02</v>
      </c>
      <c r="CI557" s="3">
        <f t="shared" si="356"/>
        <v>-4.6434494195687348E-3</v>
      </c>
      <c r="CJ557" s="3">
        <f t="shared" si="357"/>
        <v>1.6583747927034764E-4</v>
      </c>
      <c r="CK557" s="3">
        <f t="shared" si="358"/>
        <v>-4.8084894710661574E-3</v>
      </c>
      <c r="CL557" s="3">
        <f t="shared" si="359"/>
        <v>4.9743269503365051E-3</v>
      </c>
    </row>
    <row r="558" spans="3:90" x14ac:dyDescent="0.25">
      <c r="C558" s="2">
        <v>45005</v>
      </c>
      <c r="D558">
        <v>56.7</v>
      </c>
      <c r="E558">
        <v>57.64</v>
      </c>
      <c r="F558" s="3">
        <f t="shared" si="320"/>
        <v>1.7296152488528227E-2</v>
      </c>
      <c r="G558" s="3">
        <f t="shared" si="321"/>
        <v>7.0596540769507499E-4</v>
      </c>
      <c r="H558" s="3">
        <f t="shared" si="322"/>
        <v>1.6578483245149878E-2</v>
      </c>
      <c r="I558" s="3">
        <f t="shared" si="323"/>
        <v>-1.5872517837454803E-2</v>
      </c>
      <c r="L558" s="2">
        <v>45005</v>
      </c>
      <c r="M558">
        <v>25.61</v>
      </c>
      <c r="N558">
        <v>25.9</v>
      </c>
      <c r="O558" s="3">
        <f t="shared" si="324"/>
        <v>6.6070734551106902E-3</v>
      </c>
      <c r="P558" s="3">
        <f t="shared" si="325"/>
        <v>-4.6638165565487943E-3</v>
      </c>
      <c r="Q558" s="3">
        <f t="shared" si="326"/>
        <v>1.1323701679031517E-2</v>
      </c>
      <c r="R558" s="3">
        <f t="shared" si="327"/>
        <v>-1.5987518235580311E-2</v>
      </c>
      <c r="U558" s="2">
        <v>45005</v>
      </c>
      <c r="V558">
        <v>11.33</v>
      </c>
      <c r="W558">
        <v>11.18</v>
      </c>
      <c r="X558" s="3">
        <f t="shared" si="328"/>
        <v>-1.0619469026548756E-2</v>
      </c>
      <c r="Y558" s="3">
        <f t="shared" si="329"/>
        <v>2.6548672566371057E-3</v>
      </c>
      <c r="Z558" s="3">
        <f t="shared" si="330"/>
        <v>-1.3239187996469615E-2</v>
      </c>
      <c r="AA558" s="3">
        <f t="shared" si="331"/>
        <v>1.589405525310672E-2</v>
      </c>
      <c r="AD558" s="2">
        <v>45005</v>
      </c>
      <c r="AE558">
        <v>217.35</v>
      </c>
      <c r="AF558">
        <v>220.31</v>
      </c>
      <c r="AG558" s="3">
        <f t="shared" si="332"/>
        <v>2.4650016278312759E-2</v>
      </c>
      <c r="AH558" s="3">
        <f t="shared" si="333"/>
        <v>1.0883214734198399E-2</v>
      </c>
      <c r="AI558" s="3">
        <f t="shared" si="334"/>
        <v>1.3618587531631032E-2</v>
      </c>
      <c r="AJ558" s="3">
        <f t="shared" si="335"/>
        <v>-2.7353727974326336E-3</v>
      </c>
      <c r="AM558" s="2">
        <v>45005</v>
      </c>
      <c r="AN558">
        <v>99.63</v>
      </c>
      <c r="AO558">
        <v>102.45</v>
      </c>
      <c r="AP558" s="3">
        <f t="shared" si="336"/>
        <v>2.6141826923076872E-2</v>
      </c>
      <c r="AQ558" s="3">
        <f t="shared" si="337"/>
        <v>-2.1033653846154188E-3</v>
      </c>
      <c r="AR558" s="3">
        <f t="shared" si="338"/>
        <v>2.8304727491719417E-2</v>
      </c>
      <c r="AS558" s="3">
        <f t="shared" si="339"/>
        <v>-3.0408092876334836E-2</v>
      </c>
      <c r="AV558" s="2">
        <v>45005</v>
      </c>
      <c r="AW558">
        <v>126.99</v>
      </c>
      <c r="AX558">
        <v>127.14</v>
      </c>
      <c r="AY558" s="3">
        <f t="shared" si="340"/>
        <v>1.0571496701375027E-2</v>
      </c>
      <c r="AZ558" s="3">
        <f t="shared" si="341"/>
        <v>9.3792226373101695E-3</v>
      </c>
      <c r="BA558" s="3">
        <f t="shared" si="342"/>
        <v>1.181195369714283E-3</v>
      </c>
      <c r="BB558" s="3">
        <f t="shared" si="343"/>
        <v>8.1980272675958865E-3</v>
      </c>
      <c r="BE558" s="2">
        <v>45005</v>
      </c>
      <c r="BF558">
        <v>155.07</v>
      </c>
      <c r="BG558">
        <v>157.4</v>
      </c>
      <c r="BH558" s="3">
        <f t="shared" si="344"/>
        <v>1.5483870967742064E-2</v>
      </c>
      <c r="BI558" s="3">
        <f t="shared" si="345"/>
        <v>4.5161290322570657E-4</v>
      </c>
      <c r="BJ558" s="3">
        <f t="shared" si="346"/>
        <v>1.5025472367317994E-2</v>
      </c>
      <c r="BK558" s="3">
        <f t="shared" si="347"/>
        <v>-1.4573859464092287E-2</v>
      </c>
      <c r="BN558" s="2">
        <v>45005</v>
      </c>
      <c r="BO558">
        <v>276.98</v>
      </c>
      <c r="BP558">
        <v>272.23</v>
      </c>
      <c r="BQ558" s="3">
        <f t="shared" si="348"/>
        <v>-2.5766739433847441E-2</v>
      </c>
      <c r="BR558" s="3">
        <f t="shared" si="349"/>
        <v>-8.7678488351285999E-3</v>
      </c>
      <c r="BS558" s="3">
        <f t="shared" si="350"/>
        <v>-1.7149252653621216E-2</v>
      </c>
      <c r="BT558" s="3">
        <f t="shared" si="351"/>
        <v>8.3814038184926165E-3</v>
      </c>
      <c r="BW558" s="2">
        <v>45005</v>
      </c>
      <c r="BX558">
        <v>46.7</v>
      </c>
      <c r="BY558">
        <v>46.97</v>
      </c>
      <c r="BZ558" s="3">
        <f t="shared" si="352"/>
        <v>1.0759629868732468E-2</v>
      </c>
      <c r="CA558" s="3">
        <f t="shared" si="353"/>
        <v>4.949429739617095E-3</v>
      </c>
      <c r="CB558" s="3">
        <f t="shared" si="354"/>
        <v>5.7815845824409351E-3</v>
      </c>
      <c r="CC558" s="3">
        <f t="shared" si="355"/>
        <v>-8.3215484282384011E-4</v>
      </c>
      <c r="CF558" s="2">
        <v>45005</v>
      </c>
      <c r="CG558">
        <v>60.16</v>
      </c>
      <c r="CH558">
        <v>60.6</v>
      </c>
      <c r="CI558" s="3">
        <f t="shared" si="356"/>
        <v>9.6634455181605627E-3</v>
      </c>
      <c r="CJ558" s="3">
        <f t="shared" si="357"/>
        <v>2.3325558147282432E-3</v>
      </c>
      <c r="CK558" s="3">
        <f t="shared" si="358"/>
        <v>7.3138297872341607E-3</v>
      </c>
      <c r="CL558" s="3">
        <f t="shared" si="359"/>
        <v>-4.9812739725059174E-3</v>
      </c>
    </row>
    <row r="559" spans="3:90" x14ac:dyDescent="0.25">
      <c r="C559" s="2">
        <v>45006</v>
      </c>
      <c r="D559">
        <v>58.38</v>
      </c>
      <c r="E559">
        <v>58.63</v>
      </c>
      <c r="F559" s="3">
        <f t="shared" si="320"/>
        <v>1.7175572519084081E-2</v>
      </c>
      <c r="G559" s="3">
        <f t="shared" si="321"/>
        <v>1.28383067314366E-2</v>
      </c>
      <c r="H559" s="3">
        <f t="shared" si="322"/>
        <v>4.2822884549502671E-3</v>
      </c>
      <c r="I559" s="3">
        <f t="shared" si="323"/>
        <v>8.5560182764863324E-3</v>
      </c>
      <c r="L559" s="2">
        <v>45006</v>
      </c>
      <c r="M559">
        <v>26.18</v>
      </c>
      <c r="N559">
        <v>26.2</v>
      </c>
      <c r="O559" s="3">
        <f t="shared" si="324"/>
        <v>1.158301158301156E-2</v>
      </c>
      <c r="P559" s="3">
        <f t="shared" si="325"/>
        <v>1.0810810810810922E-2</v>
      </c>
      <c r="Q559" s="3">
        <f t="shared" si="326"/>
        <v>7.6394194041240482E-4</v>
      </c>
      <c r="R559" s="3">
        <f t="shared" si="327"/>
        <v>1.0046868870398518E-2</v>
      </c>
      <c r="U559" s="2">
        <v>45006</v>
      </c>
      <c r="V559">
        <v>11.4</v>
      </c>
      <c r="W559">
        <v>11.72</v>
      </c>
      <c r="X559" s="3">
        <f t="shared" si="328"/>
        <v>4.8300536672629679E-2</v>
      </c>
      <c r="Y559" s="3">
        <f t="shared" si="329"/>
        <v>1.9677996422182487E-2</v>
      </c>
      <c r="Z559" s="3">
        <f t="shared" si="330"/>
        <v>2.8070175438596578E-2</v>
      </c>
      <c r="AA559" s="3">
        <f t="shared" si="331"/>
        <v>-8.3921790164140919E-3</v>
      </c>
      <c r="AD559" s="2">
        <v>45006</v>
      </c>
      <c r="AE559">
        <v>224.06</v>
      </c>
      <c r="AF559">
        <v>224.92</v>
      </c>
      <c r="AG559" s="3">
        <f t="shared" si="332"/>
        <v>2.0925060142526375E-2</v>
      </c>
      <c r="AH559" s="3">
        <f t="shared" si="333"/>
        <v>1.7021469747174445E-2</v>
      </c>
      <c r="AI559" s="3">
        <f t="shared" si="334"/>
        <v>3.8382576095687959E-3</v>
      </c>
      <c r="AJ559" s="3">
        <f t="shared" si="335"/>
        <v>1.3183212137605649E-2</v>
      </c>
      <c r="AM559" s="2">
        <v>45006</v>
      </c>
      <c r="AN559">
        <v>104.17</v>
      </c>
      <c r="AO559">
        <v>107.04</v>
      </c>
      <c r="AP559" s="3">
        <f t="shared" si="336"/>
        <v>4.4802342606149459E-2</v>
      </c>
      <c r="AQ559" s="3">
        <f t="shared" si="337"/>
        <v>1.6788677403611452E-2</v>
      </c>
      <c r="AR559" s="3">
        <f t="shared" si="338"/>
        <v>2.7551118364212313E-2</v>
      </c>
      <c r="AS559" s="3">
        <f t="shared" si="339"/>
        <v>-1.0762440960600861E-2</v>
      </c>
      <c r="AV559" s="2">
        <v>45006</v>
      </c>
      <c r="AW559">
        <v>130.59</v>
      </c>
      <c r="AX559">
        <v>130.55000000000001</v>
      </c>
      <c r="AY559" s="3">
        <f t="shared" si="340"/>
        <v>2.6820827434324457E-2</v>
      </c>
      <c r="AZ559" s="3">
        <f t="shared" si="341"/>
        <v>2.713544124587064E-2</v>
      </c>
      <c r="BA559" s="3">
        <f t="shared" si="342"/>
        <v>-3.063021670878241E-4</v>
      </c>
      <c r="BB559" s="3">
        <f t="shared" si="343"/>
        <v>2.7441743412958464E-2</v>
      </c>
      <c r="BE559" s="2">
        <v>45006</v>
      </c>
      <c r="BF559">
        <v>157.32</v>
      </c>
      <c r="BG559">
        <v>159.28</v>
      </c>
      <c r="BH559" s="3">
        <f t="shared" si="344"/>
        <v>1.1944091486658204E-2</v>
      </c>
      <c r="BI559" s="3">
        <f t="shared" si="345"/>
        <v>-5.0825921219832537E-4</v>
      </c>
      <c r="BJ559" s="3">
        <f t="shared" si="346"/>
        <v>1.2458682939232135E-2</v>
      </c>
      <c r="BK559" s="3">
        <f t="shared" si="347"/>
        <v>-1.2966942151430461E-2</v>
      </c>
      <c r="BN559" s="2">
        <v>45006</v>
      </c>
      <c r="BO559">
        <v>274.88</v>
      </c>
      <c r="BP559">
        <v>273.77999999999997</v>
      </c>
      <c r="BQ559" s="3">
        <f t="shared" si="348"/>
        <v>5.6937148734523824E-3</v>
      </c>
      <c r="BR559" s="3">
        <f t="shared" si="349"/>
        <v>9.7344157513865603E-3</v>
      </c>
      <c r="BS559" s="3">
        <f t="shared" si="350"/>
        <v>-4.0017462165309325E-3</v>
      </c>
      <c r="BT559" s="3">
        <f t="shared" si="351"/>
        <v>1.3736161967917493E-2</v>
      </c>
      <c r="BW559" s="2">
        <v>45006</v>
      </c>
      <c r="BX559">
        <v>47.13</v>
      </c>
      <c r="BY559">
        <v>46.81</v>
      </c>
      <c r="BZ559" s="3">
        <f t="shared" si="352"/>
        <v>-3.4064296359377355E-3</v>
      </c>
      <c r="CA559" s="3">
        <f t="shared" si="353"/>
        <v>3.4064296359379576E-3</v>
      </c>
      <c r="CB559" s="3">
        <f t="shared" si="354"/>
        <v>-6.7897305325694823E-3</v>
      </c>
      <c r="CC559" s="3">
        <f t="shared" si="355"/>
        <v>1.019616016850744E-2</v>
      </c>
      <c r="CF559" s="2">
        <v>45006</v>
      </c>
      <c r="CG559">
        <v>60.57</v>
      </c>
      <c r="CH559">
        <v>60.32</v>
      </c>
      <c r="CI559" s="3">
        <f t="shared" si="356"/>
        <v>-4.6204620462045876E-3</v>
      </c>
      <c r="CJ559" s="3">
        <f t="shared" si="357"/>
        <v>-4.9504950495049549E-4</v>
      </c>
      <c r="CK559" s="3">
        <f t="shared" si="358"/>
        <v>-4.1274558362225378E-3</v>
      </c>
      <c r="CL559" s="3">
        <f t="shared" si="359"/>
        <v>3.6324063312720423E-3</v>
      </c>
    </row>
    <row r="560" spans="3:90" x14ac:dyDescent="0.25">
      <c r="C560" s="2">
        <v>45007</v>
      </c>
      <c r="D560">
        <v>58.4</v>
      </c>
      <c r="E560">
        <v>58.17</v>
      </c>
      <c r="F560" s="3">
        <f t="shared" si="320"/>
        <v>-7.8458127238615338E-3</v>
      </c>
      <c r="G560" s="3">
        <f t="shared" si="321"/>
        <v>-3.9229063619308224E-3</v>
      </c>
      <c r="H560" s="3">
        <f t="shared" si="322"/>
        <v>-3.9383561643835385E-3</v>
      </c>
      <c r="I560" s="3">
        <f t="shared" si="323"/>
        <v>1.5449802452716099E-5</v>
      </c>
      <c r="L560" s="2">
        <v>45007</v>
      </c>
      <c r="M560">
        <v>26.42</v>
      </c>
      <c r="N560">
        <v>26.47</v>
      </c>
      <c r="O560" s="3">
        <f t="shared" si="324"/>
        <v>1.0305343511450404E-2</v>
      </c>
      <c r="P560" s="3">
        <f t="shared" si="325"/>
        <v>8.3969465648856545E-3</v>
      </c>
      <c r="Q560" s="3">
        <f t="shared" si="326"/>
        <v>1.8925056775169757E-3</v>
      </c>
      <c r="R560" s="3">
        <f t="shared" si="327"/>
        <v>6.5044408873686788E-3</v>
      </c>
      <c r="U560" s="2">
        <v>45007</v>
      </c>
      <c r="V560">
        <v>11.76</v>
      </c>
      <c r="W560">
        <v>11.48</v>
      </c>
      <c r="X560" s="3">
        <f t="shared" si="328"/>
        <v>-2.0477815699658675E-2</v>
      </c>
      <c r="Y560" s="3">
        <f t="shared" si="329"/>
        <v>3.4129692832762792E-3</v>
      </c>
      <c r="Z560" s="3">
        <f t="shared" si="330"/>
        <v>-2.3809523809523725E-2</v>
      </c>
      <c r="AA560" s="3">
        <f t="shared" si="331"/>
        <v>2.7222493092800004E-2</v>
      </c>
      <c r="AD560" s="2">
        <v>45007</v>
      </c>
      <c r="AE560">
        <v>225.17</v>
      </c>
      <c r="AF560">
        <v>219.95</v>
      </c>
      <c r="AG560" s="3">
        <f t="shared" si="332"/>
        <v>-2.2096745509514459E-2</v>
      </c>
      <c r="AH560" s="3">
        <f t="shared" si="333"/>
        <v>1.1115063133557701E-3</v>
      </c>
      <c r="AI560" s="3">
        <f t="shared" si="334"/>
        <v>-2.3182484345161458E-2</v>
      </c>
      <c r="AJ560" s="3">
        <f t="shared" si="335"/>
        <v>2.4293990658517228E-2</v>
      </c>
      <c r="AM560" s="2">
        <v>45007</v>
      </c>
      <c r="AN560">
        <v>106.8</v>
      </c>
      <c r="AO560">
        <v>104.59</v>
      </c>
      <c r="AP560" s="3">
        <f t="shared" si="336"/>
        <v>-2.2888639760837104E-2</v>
      </c>
      <c r="AQ560" s="3">
        <f t="shared" si="337"/>
        <v>-2.2421524663678305E-3</v>
      </c>
      <c r="AR560" s="3">
        <f t="shared" si="338"/>
        <v>-2.069288389513102E-2</v>
      </c>
      <c r="AS560" s="3">
        <f t="shared" si="339"/>
        <v>1.845073142876319E-2</v>
      </c>
      <c r="AV560" s="2">
        <v>45007</v>
      </c>
      <c r="AW560">
        <v>130.56</v>
      </c>
      <c r="AX560">
        <v>127.18</v>
      </c>
      <c r="AY560" s="3">
        <f t="shared" si="340"/>
        <v>-2.5813864419762522E-2</v>
      </c>
      <c r="AZ560" s="3">
        <f t="shared" si="341"/>
        <v>7.6599004212862809E-5</v>
      </c>
      <c r="BA560" s="3">
        <f t="shared" si="342"/>
        <v>-2.5888480392156854E-2</v>
      </c>
      <c r="BB560" s="3">
        <f t="shared" si="343"/>
        <v>2.5965079396369717E-2</v>
      </c>
      <c r="BE560" s="2">
        <v>45007</v>
      </c>
      <c r="BF560">
        <v>159.30000000000001</v>
      </c>
      <c r="BG560">
        <v>157.83000000000001</v>
      </c>
      <c r="BH560" s="3">
        <f t="shared" si="344"/>
        <v>-9.1034655951782728E-3</v>
      </c>
      <c r="BI560" s="3">
        <f t="shared" si="345"/>
        <v>1.2556504269212176E-4</v>
      </c>
      <c r="BJ560" s="3">
        <f t="shared" si="346"/>
        <v>-9.2278719397362874E-3</v>
      </c>
      <c r="BK560" s="3">
        <f t="shared" si="347"/>
        <v>9.3534369824284092E-3</v>
      </c>
      <c r="BN560" s="2">
        <v>45007</v>
      </c>
      <c r="BO560">
        <v>273.39999999999998</v>
      </c>
      <c r="BP560">
        <v>272.29000000000002</v>
      </c>
      <c r="BQ560" s="3">
        <f t="shared" si="348"/>
        <v>-5.4423259551462655E-3</v>
      </c>
      <c r="BR560" s="3">
        <f t="shared" si="349"/>
        <v>-1.3879757469500431E-3</v>
      </c>
      <c r="BS560" s="3">
        <f t="shared" si="350"/>
        <v>-4.0599853694219812E-3</v>
      </c>
      <c r="BT560" s="3">
        <f t="shared" si="351"/>
        <v>2.6720096224719381E-3</v>
      </c>
      <c r="BW560" s="2">
        <v>45007</v>
      </c>
      <c r="BX560">
        <v>46.88</v>
      </c>
      <c r="BY560">
        <v>46.51</v>
      </c>
      <c r="BZ560" s="3">
        <f t="shared" si="352"/>
        <v>-6.4088869899594503E-3</v>
      </c>
      <c r="CA560" s="3">
        <f t="shared" si="353"/>
        <v>1.4954069643238199E-3</v>
      </c>
      <c r="CB560" s="3">
        <f t="shared" si="354"/>
        <v>-7.8924914675768676E-3</v>
      </c>
      <c r="CC560" s="3">
        <f t="shared" si="355"/>
        <v>9.3878984319006875E-3</v>
      </c>
      <c r="CF560" s="2">
        <v>45007</v>
      </c>
      <c r="CG560">
        <v>60.4</v>
      </c>
      <c r="CH560">
        <v>60.05</v>
      </c>
      <c r="CI560" s="3">
        <f t="shared" si="356"/>
        <v>-4.4761273209549257E-3</v>
      </c>
      <c r="CJ560" s="3">
        <f t="shared" si="357"/>
        <v>1.3262599469496816E-3</v>
      </c>
      <c r="CK560" s="3">
        <f t="shared" si="358"/>
        <v>-5.7947019867550242E-3</v>
      </c>
      <c r="CL560" s="3">
        <f t="shared" si="359"/>
        <v>7.1209619337047059E-3</v>
      </c>
    </row>
    <row r="561" spans="3:90" x14ac:dyDescent="0.25">
      <c r="C561" s="2">
        <v>45008</v>
      </c>
      <c r="D561">
        <v>59.18</v>
      </c>
      <c r="E561">
        <v>61.34</v>
      </c>
      <c r="F561" s="3">
        <f t="shared" si="320"/>
        <v>5.4495444387141267E-2</v>
      </c>
      <c r="G561" s="3">
        <f t="shared" si="321"/>
        <v>1.7362901839436118E-2</v>
      </c>
      <c r="H561" s="3">
        <f t="shared" si="322"/>
        <v>3.6498817167962105E-2</v>
      </c>
      <c r="I561" s="3">
        <f t="shared" si="323"/>
        <v>-1.9135915328525988E-2</v>
      </c>
      <c r="L561" s="2">
        <v>45008</v>
      </c>
      <c r="M561">
        <v>27.11</v>
      </c>
      <c r="N561">
        <v>27.19</v>
      </c>
      <c r="O561" s="3">
        <f t="shared" si="324"/>
        <v>2.7200604457876976E-2</v>
      </c>
      <c r="P561" s="3">
        <f t="shared" si="325"/>
        <v>2.4178315073668299E-2</v>
      </c>
      <c r="Q561" s="3">
        <f t="shared" si="326"/>
        <v>2.9509406123202631E-3</v>
      </c>
      <c r="R561" s="3">
        <f t="shared" si="327"/>
        <v>2.1227374461348036E-2</v>
      </c>
      <c r="U561" s="2">
        <v>45008</v>
      </c>
      <c r="V561">
        <v>11.65</v>
      </c>
      <c r="W561">
        <v>11.42</v>
      </c>
      <c r="X561" s="3">
        <f t="shared" si="328"/>
        <v>-5.2264808362370019E-3</v>
      </c>
      <c r="Y561" s="3">
        <f t="shared" si="329"/>
        <v>1.4808362369338024E-2</v>
      </c>
      <c r="Z561" s="3">
        <f t="shared" si="330"/>
        <v>-1.9742489270386354E-2</v>
      </c>
      <c r="AA561" s="3">
        <f t="shared" si="331"/>
        <v>3.4550851639724378E-2</v>
      </c>
      <c r="AD561" s="2">
        <v>45008</v>
      </c>
      <c r="AE561">
        <v>220.51</v>
      </c>
      <c r="AF561">
        <v>219.44</v>
      </c>
      <c r="AG561" s="3">
        <f t="shared" si="332"/>
        <v>-2.3187087974538834E-3</v>
      </c>
      <c r="AH561" s="3">
        <f t="shared" si="333"/>
        <v>2.5460331893611965E-3</v>
      </c>
      <c r="AI561" s="3">
        <f t="shared" si="334"/>
        <v>-4.8523876468187233E-3</v>
      </c>
      <c r="AJ561" s="3">
        <f t="shared" si="335"/>
        <v>7.3984208361799197E-3</v>
      </c>
      <c r="AM561" s="2">
        <v>45008</v>
      </c>
      <c r="AN561">
        <v>105.36</v>
      </c>
      <c r="AO561">
        <v>103.41</v>
      </c>
      <c r="AP561" s="3">
        <f t="shared" si="336"/>
        <v>-1.1282149345061776E-2</v>
      </c>
      <c r="AQ561" s="3">
        <f t="shared" si="337"/>
        <v>7.3620805048284499E-3</v>
      </c>
      <c r="AR561" s="3">
        <f t="shared" si="338"/>
        <v>-1.8507972665148142E-2</v>
      </c>
      <c r="AS561" s="3">
        <f t="shared" si="339"/>
        <v>2.5870053169976592E-2</v>
      </c>
      <c r="AV561" s="2">
        <v>45008</v>
      </c>
      <c r="AW561">
        <v>127.9</v>
      </c>
      <c r="AX561">
        <v>126.84</v>
      </c>
      <c r="AY561" s="3">
        <f t="shared" si="340"/>
        <v>-2.6733763170310176E-3</v>
      </c>
      <c r="AZ561" s="3">
        <f t="shared" si="341"/>
        <v>5.661267494889044E-3</v>
      </c>
      <c r="BA561" s="3">
        <f t="shared" si="342"/>
        <v>-8.2877247849882929E-3</v>
      </c>
      <c r="BB561" s="3">
        <f t="shared" si="343"/>
        <v>1.3948992279877337E-2</v>
      </c>
      <c r="BE561" s="2">
        <v>45008</v>
      </c>
      <c r="BF561">
        <v>158.83000000000001</v>
      </c>
      <c r="BG561">
        <v>158.93</v>
      </c>
      <c r="BH561" s="3">
        <f t="shared" si="344"/>
        <v>6.9695241715770351E-3</v>
      </c>
      <c r="BI561" s="3">
        <f t="shared" si="345"/>
        <v>6.3359310650699108E-3</v>
      </c>
      <c r="BJ561" s="3">
        <f t="shared" si="346"/>
        <v>6.2960397909717081E-4</v>
      </c>
      <c r="BK561" s="3">
        <f t="shared" si="347"/>
        <v>5.70632708597274E-3</v>
      </c>
      <c r="BN561" s="2">
        <v>45008</v>
      </c>
      <c r="BO561">
        <v>277.94</v>
      </c>
      <c r="BP561">
        <v>277.66000000000003</v>
      </c>
      <c r="BQ561" s="3">
        <f t="shared" si="348"/>
        <v>1.9721620331264456E-2</v>
      </c>
      <c r="BR561" s="3">
        <f t="shared" si="349"/>
        <v>2.0749935730287383E-2</v>
      </c>
      <c r="BS561" s="3">
        <f t="shared" si="350"/>
        <v>-1.0074116715836912E-3</v>
      </c>
      <c r="BT561" s="3">
        <f t="shared" si="351"/>
        <v>2.1757347401871074E-2</v>
      </c>
      <c r="BW561" s="2">
        <v>45008</v>
      </c>
      <c r="BX561">
        <v>46.73</v>
      </c>
      <c r="BY561">
        <v>46.88</v>
      </c>
      <c r="BZ561" s="3">
        <f t="shared" si="352"/>
        <v>7.9552784347454164E-3</v>
      </c>
      <c r="CA561" s="3">
        <f t="shared" si="353"/>
        <v>4.7301655557945299E-3</v>
      </c>
      <c r="CB561" s="3">
        <f t="shared" si="354"/>
        <v>3.2099293815537333E-3</v>
      </c>
      <c r="CC561" s="3">
        <f t="shared" si="355"/>
        <v>1.5202361742407966E-3</v>
      </c>
      <c r="CF561" s="2">
        <v>45008</v>
      </c>
      <c r="CG561">
        <v>60.09</v>
      </c>
      <c r="CH561">
        <v>59.92</v>
      </c>
      <c r="CI561" s="3">
        <f t="shared" si="356"/>
        <v>-2.1648626144878946E-3</v>
      </c>
      <c r="CJ561" s="3">
        <f t="shared" si="357"/>
        <v>6.6611157368878793E-4</v>
      </c>
      <c r="CK561" s="3">
        <f t="shared" si="358"/>
        <v>-2.8290896987851477E-3</v>
      </c>
      <c r="CL561" s="3">
        <f t="shared" si="359"/>
        <v>3.4952012724739356E-3</v>
      </c>
    </row>
    <row r="562" spans="3:90" x14ac:dyDescent="0.25">
      <c r="C562" s="2">
        <v>45009</v>
      </c>
      <c r="D562">
        <v>60.51</v>
      </c>
      <c r="E562">
        <v>61.16</v>
      </c>
      <c r="F562" s="3">
        <f t="shared" si="320"/>
        <v>-2.9344636452560691E-3</v>
      </c>
      <c r="G562" s="3">
        <f t="shared" si="321"/>
        <v>-1.3531137919791436E-2</v>
      </c>
      <c r="H562" s="3">
        <f t="shared" si="322"/>
        <v>1.0742026111386416E-2</v>
      </c>
      <c r="I562" s="3">
        <f t="shared" si="323"/>
        <v>-2.4273164031177852E-2</v>
      </c>
      <c r="L562" s="2">
        <v>45009</v>
      </c>
      <c r="M562">
        <v>27.03</v>
      </c>
      <c r="N562">
        <v>26.78</v>
      </c>
      <c r="O562" s="3">
        <f t="shared" si="324"/>
        <v>-1.5079073188672298E-2</v>
      </c>
      <c r="P562" s="3">
        <f t="shared" si="325"/>
        <v>-5.8845163663111544E-3</v>
      </c>
      <c r="Q562" s="3">
        <f t="shared" si="326"/>
        <v>-9.2489826119126484E-3</v>
      </c>
      <c r="R562" s="3">
        <f t="shared" si="327"/>
        <v>3.364466245601494E-3</v>
      </c>
      <c r="U562" s="2">
        <v>45009</v>
      </c>
      <c r="V562">
        <v>11.32</v>
      </c>
      <c r="W562">
        <v>11.51</v>
      </c>
      <c r="X562" s="3">
        <f t="shared" si="328"/>
        <v>7.8809106830122211E-3</v>
      </c>
      <c r="Y562" s="3">
        <f t="shared" si="329"/>
        <v>-8.7565674255691839E-3</v>
      </c>
      <c r="Z562" s="3">
        <f t="shared" si="330"/>
        <v>1.6784452296819685E-2</v>
      </c>
      <c r="AA562" s="3">
        <f t="shared" si="331"/>
        <v>-2.5541019722388869E-2</v>
      </c>
      <c r="AD562" s="2">
        <v>45009</v>
      </c>
      <c r="AE562">
        <v>216.85</v>
      </c>
      <c r="AF562">
        <v>217.01</v>
      </c>
      <c r="AG562" s="3">
        <f t="shared" si="332"/>
        <v>-1.1073641997812689E-2</v>
      </c>
      <c r="AH562" s="3">
        <f t="shared" si="333"/>
        <v>-1.1802770689026576E-2</v>
      </c>
      <c r="AI562" s="3">
        <f t="shared" si="334"/>
        <v>7.3783721466447183E-4</v>
      </c>
      <c r="AJ562" s="3">
        <f t="shared" si="335"/>
        <v>-1.2540607903691048E-2</v>
      </c>
      <c r="AM562" s="2">
        <v>45009</v>
      </c>
      <c r="AN562">
        <v>101.47</v>
      </c>
      <c r="AO562">
        <v>103.53</v>
      </c>
      <c r="AP562" s="3">
        <f t="shared" si="336"/>
        <v>1.1604293588627357E-3</v>
      </c>
      <c r="AQ562" s="3">
        <f t="shared" si="337"/>
        <v>-1.8760274634948226E-2</v>
      </c>
      <c r="AR562" s="3">
        <f t="shared" si="338"/>
        <v>2.03015669656057E-2</v>
      </c>
      <c r="AS562" s="3">
        <f t="shared" si="339"/>
        <v>-3.9061841600553926E-2</v>
      </c>
      <c r="AV562" s="2">
        <v>45009</v>
      </c>
      <c r="AW562">
        <v>125.63</v>
      </c>
      <c r="AX562">
        <v>124.91</v>
      </c>
      <c r="AY562" s="3">
        <f t="shared" si="340"/>
        <v>-1.5216020182907686E-2</v>
      </c>
      <c r="AZ562" s="3">
        <f t="shared" si="341"/>
        <v>-9.5395774203721473E-3</v>
      </c>
      <c r="BA562" s="3">
        <f t="shared" si="342"/>
        <v>-5.7311151794953163E-3</v>
      </c>
      <c r="BB562" s="3">
        <f t="shared" si="343"/>
        <v>-3.8084622408768309E-3</v>
      </c>
      <c r="BE562" s="2">
        <v>45009</v>
      </c>
      <c r="BF562">
        <v>158.86000000000001</v>
      </c>
      <c r="BG562">
        <v>160.25</v>
      </c>
      <c r="BH562" s="3">
        <f t="shared" si="344"/>
        <v>8.3055433209588969E-3</v>
      </c>
      <c r="BI562" s="3">
        <f t="shared" si="345"/>
        <v>-4.4044547914168231E-4</v>
      </c>
      <c r="BJ562" s="3">
        <f t="shared" si="346"/>
        <v>8.7498426287295761E-3</v>
      </c>
      <c r="BK562" s="3">
        <f t="shared" si="347"/>
        <v>-9.1902881078712584E-3</v>
      </c>
      <c r="BN562" s="2">
        <v>45009</v>
      </c>
      <c r="BO562">
        <v>277.24</v>
      </c>
      <c r="BP562">
        <v>280.57</v>
      </c>
      <c r="BQ562" s="3">
        <f t="shared" si="348"/>
        <v>1.0480443708132059E-2</v>
      </c>
      <c r="BR562" s="3">
        <f t="shared" si="349"/>
        <v>-1.5126413599366728E-3</v>
      </c>
      <c r="BS562" s="3">
        <f t="shared" si="350"/>
        <v>1.2011253787332254E-2</v>
      </c>
      <c r="BT562" s="3">
        <f t="shared" si="351"/>
        <v>-1.3523895147268927E-2</v>
      </c>
      <c r="BW562" s="2">
        <v>45009</v>
      </c>
      <c r="BX562">
        <v>47</v>
      </c>
      <c r="BY562">
        <v>47.27</v>
      </c>
      <c r="BZ562" s="3">
        <f t="shared" si="352"/>
        <v>8.319112627986458E-3</v>
      </c>
      <c r="CA562" s="3">
        <f t="shared" si="353"/>
        <v>2.5597269624573205E-3</v>
      </c>
      <c r="CB562" s="3">
        <f t="shared" si="354"/>
        <v>5.7446808510639435E-3</v>
      </c>
      <c r="CC562" s="3">
        <f t="shared" si="355"/>
        <v>-3.1849538886066231E-3</v>
      </c>
      <c r="CF562" s="2">
        <v>45009</v>
      </c>
      <c r="CG562">
        <v>60.25</v>
      </c>
      <c r="CH562">
        <v>60.9</v>
      </c>
      <c r="CI562" s="3">
        <f t="shared" si="356"/>
        <v>1.6355140186915751E-2</v>
      </c>
      <c r="CJ562" s="3">
        <f t="shared" si="357"/>
        <v>5.5073431241654536E-3</v>
      </c>
      <c r="CK562" s="3">
        <f t="shared" si="358"/>
        <v>1.0788381742738551E-2</v>
      </c>
      <c r="CL562" s="3">
        <f t="shared" si="359"/>
        <v>-5.2810386185730973E-3</v>
      </c>
    </row>
    <row r="563" spans="3:90" x14ac:dyDescent="0.25">
      <c r="C563" s="2">
        <v>45012</v>
      </c>
      <c r="D563">
        <v>61.19</v>
      </c>
      <c r="E563">
        <v>59.79</v>
      </c>
      <c r="F563" s="3">
        <f t="shared" si="320"/>
        <v>-2.2400261608894634E-2</v>
      </c>
      <c r="G563" s="3">
        <f t="shared" si="321"/>
        <v>4.9051667756705442E-4</v>
      </c>
      <c r="H563" s="3">
        <f t="shared" si="322"/>
        <v>-2.2879555482921976E-2</v>
      </c>
      <c r="I563" s="3">
        <f t="shared" si="323"/>
        <v>2.337007216048903E-2</v>
      </c>
      <c r="L563" s="2">
        <v>45012</v>
      </c>
      <c r="M563">
        <v>26.84</v>
      </c>
      <c r="N563">
        <v>26.53</v>
      </c>
      <c r="O563" s="3">
        <f t="shared" si="324"/>
        <v>-9.3353248693054391E-3</v>
      </c>
      <c r="P563" s="3">
        <f t="shared" si="325"/>
        <v>2.2404779686333587E-3</v>
      </c>
      <c r="Q563" s="3">
        <f t="shared" si="326"/>
        <v>-1.1549925484351631E-2</v>
      </c>
      <c r="R563" s="3">
        <f t="shared" si="327"/>
        <v>1.3790403452984989E-2</v>
      </c>
      <c r="U563" s="2">
        <v>45012</v>
      </c>
      <c r="V563">
        <v>11.63</v>
      </c>
      <c r="W563">
        <v>11.52</v>
      </c>
      <c r="X563" s="3">
        <f t="shared" si="328"/>
        <v>8.6880973066905121E-4</v>
      </c>
      <c r="Y563" s="3">
        <f t="shared" si="329"/>
        <v>1.0425716768027948E-2</v>
      </c>
      <c r="Z563" s="3">
        <f t="shared" si="330"/>
        <v>-9.4582975064488872E-3</v>
      </c>
      <c r="AA563" s="3">
        <f t="shared" si="331"/>
        <v>1.9884014274476836E-2</v>
      </c>
      <c r="AD563" s="2">
        <v>45012</v>
      </c>
      <c r="AE563">
        <v>214.93</v>
      </c>
      <c r="AF563">
        <v>218</v>
      </c>
      <c r="AG563" s="3">
        <f t="shared" si="332"/>
        <v>4.562001751071465E-3</v>
      </c>
      <c r="AH563" s="3">
        <f t="shared" si="333"/>
        <v>-9.5848117598266169E-3</v>
      </c>
      <c r="AI563" s="3">
        <f t="shared" si="334"/>
        <v>1.4283720281021761E-2</v>
      </c>
      <c r="AJ563" s="3">
        <f t="shared" si="335"/>
        <v>-2.3868532040848378E-2</v>
      </c>
      <c r="AM563" s="2">
        <v>45012</v>
      </c>
      <c r="AN563">
        <v>104.74</v>
      </c>
      <c r="AO563">
        <v>105.8</v>
      </c>
      <c r="AP563" s="3">
        <f t="shared" si="336"/>
        <v>2.1926011784023869E-2</v>
      </c>
      <c r="AQ563" s="3">
        <f t="shared" si="337"/>
        <v>1.1687433594127272E-2</v>
      </c>
      <c r="AR563" s="3">
        <f t="shared" si="338"/>
        <v>1.0120297880465978E-2</v>
      </c>
      <c r="AS563" s="3">
        <f t="shared" si="339"/>
        <v>1.567135713661294E-3</v>
      </c>
      <c r="AV563" s="2">
        <v>45012</v>
      </c>
      <c r="AW563">
        <v>126.79</v>
      </c>
      <c r="AX563">
        <v>128.49</v>
      </c>
      <c r="AY563" s="3">
        <f t="shared" si="340"/>
        <v>2.8660635657673517E-2</v>
      </c>
      <c r="AZ563" s="3">
        <f t="shared" si="341"/>
        <v>1.5050836602353845E-2</v>
      </c>
      <c r="BA563" s="3">
        <f t="shared" si="342"/>
        <v>1.3407997476141631E-2</v>
      </c>
      <c r="BB563" s="3">
        <f t="shared" si="343"/>
        <v>1.6428391262122144E-3</v>
      </c>
      <c r="BE563" s="2">
        <v>45012</v>
      </c>
      <c r="BF563">
        <v>159.94</v>
      </c>
      <c r="BG563">
        <v>158.28</v>
      </c>
      <c r="BH563" s="3">
        <f t="shared" si="344"/>
        <v>-1.2293291731669265E-2</v>
      </c>
      <c r="BI563" s="3">
        <f t="shared" si="345"/>
        <v>-1.9344773790951342E-3</v>
      </c>
      <c r="BJ563" s="3">
        <f t="shared" si="346"/>
        <v>-1.0378892084531688E-2</v>
      </c>
      <c r="BK563" s="3">
        <f t="shared" si="347"/>
        <v>8.4444147054365537E-3</v>
      </c>
      <c r="BN563" s="2">
        <v>45012</v>
      </c>
      <c r="BO563">
        <v>280.5</v>
      </c>
      <c r="BP563">
        <v>276.38</v>
      </c>
      <c r="BQ563" s="3">
        <f t="shared" si="348"/>
        <v>-1.4933884592080449E-2</v>
      </c>
      <c r="BR563" s="3">
        <f t="shared" si="349"/>
        <v>-2.494921053569632E-4</v>
      </c>
      <c r="BS563" s="3">
        <f t="shared" si="350"/>
        <v>-1.4688057040998181E-2</v>
      </c>
      <c r="BT563" s="3">
        <f t="shared" si="351"/>
        <v>1.4438564935641218E-2</v>
      </c>
      <c r="BW563" s="2">
        <v>45012</v>
      </c>
      <c r="BX563">
        <v>47.6</v>
      </c>
      <c r="BY563">
        <v>48.06</v>
      </c>
      <c r="BZ563" s="3">
        <f t="shared" si="352"/>
        <v>1.6712502644383287E-2</v>
      </c>
      <c r="CA563" s="3">
        <f t="shared" si="353"/>
        <v>6.9811719906918146E-3</v>
      </c>
      <c r="CB563" s="3">
        <f t="shared" si="354"/>
        <v>9.6638655462184531E-3</v>
      </c>
      <c r="CC563" s="3">
        <f t="shared" si="355"/>
        <v>-2.6826935555266385E-3</v>
      </c>
      <c r="CF563" s="2">
        <v>45012</v>
      </c>
      <c r="CG563">
        <v>61.14</v>
      </c>
      <c r="CH563">
        <v>61.35</v>
      </c>
      <c r="CI563" s="3">
        <f t="shared" si="356"/>
        <v>7.3891625615765122E-3</v>
      </c>
      <c r="CJ563" s="3">
        <f t="shared" si="357"/>
        <v>3.9408866995074288E-3</v>
      </c>
      <c r="CK563" s="3">
        <f t="shared" si="358"/>
        <v>3.4347399411187585E-3</v>
      </c>
      <c r="CL563" s="3">
        <f t="shared" si="359"/>
        <v>5.0614675838867029E-4</v>
      </c>
    </row>
    <row r="564" spans="3:90" x14ac:dyDescent="0.25">
      <c r="C564" s="2">
        <v>45013</v>
      </c>
      <c r="D564">
        <v>59.8</v>
      </c>
      <c r="E564">
        <v>59.28</v>
      </c>
      <c r="F564" s="3">
        <f t="shared" si="320"/>
        <v>-8.5298544907175256E-3</v>
      </c>
      <c r="G564" s="3">
        <f t="shared" si="321"/>
        <v>1.6725204883760725E-4</v>
      </c>
      <c r="H564" s="3">
        <f t="shared" si="322"/>
        <v>-8.6956521739129933E-3</v>
      </c>
      <c r="I564" s="3">
        <f t="shared" si="323"/>
        <v>8.8629042227506005E-3</v>
      </c>
      <c r="L564" s="2">
        <v>45013</v>
      </c>
      <c r="M564">
        <v>26.45</v>
      </c>
      <c r="N564">
        <v>26.41</v>
      </c>
      <c r="O564" s="3">
        <f t="shared" si="324"/>
        <v>-4.523181304183943E-3</v>
      </c>
      <c r="P564" s="3">
        <f t="shared" si="325"/>
        <v>-3.0154542027893694E-3</v>
      </c>
      <c r="Q564" s="3">
        <f t="shared" si="326"/>
        <v>-1.5122873345935206E-3</v>
      </c>
      <c r="R564" s="3">
        <f t="shared" si="327"/>
        <v>-1.5031668681958488E-3</v>
      </c>
      <c r="U564" s="2">
        <v>45013</v>
      </c>
      <c r="V564">
        <v>11.55</v>
      </c>
      <c r="W564">
        <v>11.6</v>
      </c>
      <c r="X564" s="3">
        <f t="shared" si="328"/>
        <v>6.9444444444444198E-3</v>
      </c>
      <c r="Y564" s="3">
        <f t="shared" si="329"/>
        <v>2.6041666666667407E-3</v>
      </c>
      <c r="Z564" s="3">
        <f t="shared" si="330"/>
        <v>4.3290043290042934E-3</v>
      </c>
      <c r="AA564" s="3">
        <f t="shared" si="331"/>
        <v>-1.7248376623375528E-3</v>
      </c>
      <c r="AD564" s="2">
        <v>45013</v>
      </c>
      <c r="AE564">
        <v>218.15</v>
      </c>
      <c r="AF564">
        <v>220.16</v>
      </c>
      <c r="AG564" s="3">
        <f t="shared" si="332"/>
        <v>9.9082568807338234E-3</v>
      </c>
      <c r="AH564" s="3">
        <f t="shared" si="333"/>
        <v>6.8807339449539207E-4</v>
      </c>
      <c r="AI564" s="3">
        <f t="shared" si="334"/>
        <v>9.2138436855373484E-3</v>
      </c>
      <c r="AJ564" s="3">
        <f t="shared" si="335"/>
        <v>-8.5257702910419564E-3</v>
      </c>
      <c r="AM564" s="2">
        <v>45013</v>
      </c>
      <c r="AN564">
        <v>105.44</v>
      </c>
      <c r="AO564">
        <v>107.12</v>
      </c>
      <c r="AP564" s="3">
        <f t="shared" si="336"/>
        <v>1.2476370510396961E-2</v>
      </c>
      <c r="AQ564" s="3">
        <f t="shared" si="337"/>
        <v>-3.4026465028355046E-3</v>
      </c>
      <c r="AR564" s="3">
        <f t="shared" si="338"/>
        <v>1.593323216995457E-2</v>
      </c>
      <c r="AS564" s="3">
        <f t="shared" si="339"/>
        <v>-1.9335878672790074E-2</v>
      </c>
      <c r="AV564" s="2">
        <v>45013</v>
      </c>
      <c r="AW564">
        <v>128.71</v>
      </c>
      <c r="AX564">
        <v>128.88</v>
      </c>
      <c r="AY564" s="3">
        <f t="shared" si="340"/>
        <v>3.0352556619190896E-3</v>
      </c>
      <c r="AZ564" s="3">
        <f t="shared" si="341"/>
        <v>1.7121955015955148E-3</v>
      </c>
      <c r="BA564" s="3">
        <f t="shared" si="342"/>
        <v>1.3207986947401107E-3</v>
      </c>
      <c r="BB564" s="3">
        <f t="shared" si="343"/>
        <v>3.9139680685540412E-4</v>
      </c>
      <c r="BE564" s="2">
        <v>45013</v>
      </c>
      <c r="BF564">
        <v>157.97</v>
      </c>
      <c r="BG564">
        <v>157.65</v>
      </c>
      <c r="BH564" s="3">
        <f t="shared" si="344"/>
        <v>-3.9802880970432053E-3</v>
      </c>
      <c r="BI564" s="3">
        <f t="shared" si="345"/>
        <v>-1.9585544604499017E-3</v>
      </c>
      <c r="BJ564" s="3">
        <f t="shared" si="346"/>
        <v>-2.0257010824840105E-3</v>
      </c>
      <c r="BK564" s="3">
        <f t="shared" si="347"/>
        <v>6.7146622034108816E-5</v>
      </c>
      <c r="BN564" s="2">
        <v>45013</v>
      </c>
      <c r="BO564">
        <v>275.79000000000002</v>
      </c>
      <c r="BP564">
        <v>275.23</v>
      </c>
      <c r="BQ564" s="3">
        <f t="shared" si="348"/>
        <v>-4.1609378392067908E-3</v>
      </c>
      <c r="BR564" s="3">
        <f t="shared" si="349"/>
        <v>-2.1347420218539304E-3</v>
      </c>
      <c r="BS564" s="3">
        <f t="shared" si="350"/>
        <v>-2.0305304760869225E-3</v>
      </c>
      <c r="BT564" s="3">
        <f t="shared" si="351"/>
        <v>-1.0421154576700786E-4</v>
      </c>
      <c r="BW564" s="2">
        <v>45013</v>
      </c>
      <c r="BX564">
        <v>47.88</v>
      </c>
      <c r="BY564">
        <v>47.87</v>
      </c>
      <c r="BZ564" s="3">
        <f t="shared" si="352"/>
        <v>-3.9533915938411157E-3</v>
      </c>
      <c r="CA564" s="3">
        <f t="shared" si="353"/>
        <v>-3.7453183520599342E-3</v>
      </c>
      <c r="CB564" s="3">
        <f t="shared" si="354"/>
        <v>-2.0885547201343613E-4</v>
      </c>
      <c r="CC564" s="3">
        <f t="shared" si="355"/>
        <v>-3.5364628800464981E-3</v>
      </c>
      <c r="CF564" s="2">
        <v>45013</v>
      </c>
      <c r="CG564">
        <v>61.39</v>
      </c>
      <c r="CH564">
        <v>61.42</v>
      </c>
      <c r="CI564" s="3">
        <f t="shared" si="356"/>
        <v>1.1409942950284524E-3</v>
      </c>
      <c r="CJ564" s="3">
        <f t="shared" si="357"/>
        <v>6.5199674001625851E-4</v>
      </c>
      <c r="CK564" s="3">
        <f t="shared" si="358"/>
        <v>4.8867893793769213E-4</v>
      </c>
      <c r="CL564" s="3">
        <f t="shared" si="359"/>
        <v>1.6331780207856639E-4</v>
      </c>
    </row>
    <row r="565" spans="3:90" x14ac:dyDescent="0.25">
      <c r="C565" s="2">
        <v>45014</v>
      </c>
      <c r="D565">
        <v>60.91</v>
      </c>
      <c r="E565">
        <v>63.54</v>
      </c>
      <c r="F565" s="3">
        <f t="shared" si="320"/>
        <v>7.1862348178137525E-2</v>
      </c>
      <c r="G565" s="3">
        <f t="shared" si="321"/>
        <v>2.7496626180836703E-2</v>
      </c>
      <c r="H565" s="3">
        <f t="shared" si="322"/>
        <v>4.3178460022984755E-2</v>
      </c>
      <c r="I565" s="3">
        <f t="shared" si="323"/>
        <v>-1.5681833842148052E-2</v>
      </c>
      <c r="L565" s="2">
        <v>45014</v>
      </c>
      <c r="M565">
        <v>26.83</v>
      </c>
      <c r="N565">
        <v>26.98</v>
      </c>
      <c r="O565" s="3">
        <f t="shared" si="324"/>
        <v>2.1582733812949728E-2</v>
      </c>
      <c r="P565" s="3">
        <f t="shared" si="325"/>
        <v>1.5903067020068162E-2</v>
      </c>
      <c r="Q565" s="3">
        <f t="shared" si="326"/>
        <v>5.5907566157287203E-3</v>
      </c>
      <c r="R565" s="3">
        <f t="shared" si="327"/>
        <v>1.0312310404339442E-2</v>
      </c>
      <c r="U565" s="2">
        <v>45014</v>
      </c>
      <c r="V565">
        <v>11.78</v>
      </c>
      <c r="W565">
        <v>12.05</v>
      </c>
      <c r="X565" s="3">
        <f t="shared" si="328"/>
        <v>3.8793103448276023E-2</v>
      </c>
      <c r="Y565" s="3">
        <f t="shared" si="329"/>
        <v>1.551724137931032E-2</v>
      </c>
      <c r="Z565" s="3">
        <f t="shared" si="330"/>
        <v>2.2920203735144362E-2</v>
      </c>
      <c r="AA565" s="3">
        <f t="shared" si="331"/>
        <v>-7.4029623558340418E-3</v>
      </c>
      <c r="AD565" s="2">
        <v>45014</v>
      </c>
      <c r="AE565">
        <v>222.74</v>
      </c>
      <c r="AF565">
        <v>223</v>
      </c>
      <c r="AG565" s="3">
        <f t="shared" si="332"/>
        <v>1.2899709302325535E-2</v>
      </c>
      <c r="AH565" s="3">
        <f t="shared" si="333"/>
        <v>1.171875E-2</v>
      </c>
      <c r="AI565" s="3">
        <f t="shared" si="334"/>
        <v>1.1672802370477076E-3</v>
      </c>
      <c r="AJ565" s="3">
        <f t="shared" si="335"/>
        <v>1.0551469762952292E-2</v>
      </c>
      <c r="AM565" s="2">
        <v>45014</v>
      </c>
      <c r="AN565">
        <v>108.06</v>
      </c>
      <c r="AO565">
        <v>108.96</v>
      </c>
      <c r="AP565" s="3">
        <f t="shared" si="336"/>
        <v>1.7176997759521972E-2</v>
      </c>
      <c r="AQ565" s="3">
        <f t="shared" si="337"/>
        <v>8.775205377147044E-3</v>
      </c>
      <c r="AR565" s="3">
        <f t="shared" si="338"/>
        <v>8.3287062742920526E-3</v>
      </c>
      <c r="AS565" s="3">
        <f t="shared" si="339"/>
        <v>4.4649910285499139E-4</v>
      </c>
      <c r="AV565" s="2">
        <v>45014</v>
      </c>
      <c r="AW565">
        <v>130.1</v>
      </c>
      <c r="AX565">
        <v>129.13999999999999</v>
      </c>
      <c r="AY565" s="3">
        <f t="shared" si="340"/>
        <v>2.0173805090004659E-3</v>
      </c>
      <c r="AZ565" s="3">
        <f t="shared" si="341"/>
        <v>9.4661700806952798E-3</v>
      </c>
      <c r="BA565" s="3">
        <f t="shared" si="342"/>
        <v>-7.378939277478902E-3</v>
      </c>
      <c r="BB565" s="3">
        <f t="shared" si="343"/>
        <v>1.6845109358174182E-2</v>
      </c>
      <c r="BE565" s="2">
        <v>45014</v>
      </c>
      <c r="BF565">
        <v>159.37</v>
      </c>
      <c r="BG565">
        <v>160.77000000000001</v>
      </c>
      <c r="BH565" s="3">
        <f t="shared" si="344"/>
        <v>1.9790675547098013E-2</v>
      </c>
      <c r="BI565" s="3">
        <f t="shared" si="345"/>
        <v>1.0910244211861819E-2</v>
      </c>
      <c r="BJ565" s="3">
        <f t="shared" si="346"/>
        <v>8.784589320449232E-3</v>
      </c>
      <c r="BK565" s="3">
        <f t="shared" si="347"/>
        <v>2.1256548914125872E-3</v>
      </c>
      <c r="BN565" s="2">
        <v>45014</v>
      </c>
      <c r="BO565">
        <v>278.95999999999998</v>
      </c>
      <c r="BP565">
        <v>280.51</v>
      </c>
      <c r="BQ565" s="3">
        <f t="shared" si="348"/>
        <v>1.9183955237437766E-2</v>
      </c>
      <c r="BR565" s="3">
        <f t="shared" si="349"/>
        <v>1.3552301711295955E-2</v>
      </c>
      <c r="BS565" s="3">
        <f t="shared" si="350"/>
        <v>5.5563521651849079E-3</v>
      </c>
      <c r="BT565" s="3">
        <f t="shared" si="351"/>
        <v>7.9959495461110475E-3</v>
      </c>
      <c r="BW565" s="2">
        <v>45014</v>
      </c>
      <c r="BX565">
        <v>48.12</v>
      </c>
      <c r="BY565">
        <v>48.08</v>
      </c>
      <c r="BZ565" s="3">
        <f t="shared" si="352"/>
        <v>4.3868811364111693E-3</v>
      </c>
      <c r="CA565" s="3">
        <f t="shared" si="353"/>
        <v>5.2224775433464821E-3</v>
      </c>
      <c r="CB565" s="3">
        <f t="shared" si="354"/>
        <v>-8.3125519534499315E-4</v>
      </c>
      <c r="CC565" s="3">
        <f t="shared" si="355"/>
        <v>6.0537327386914752E-3</v>
      </c>
      <c r="CF565" s="2">
        <v>45014</v>
      </c>
      <c r="CG565">
        <v>61.72</v>
      </c>
      <c r="CH565">
        <v>61.86</v>
      </c>
      <c r="CI565" s="3">
        <f t="shared" si="356"/>
        <v>7.1637902963204159E-3</v>
      </c>
      <c r="CJ565" s="3">
        <f t="shared" si="357"/>
        <v>4.8844024747638493E-3</v>
      </c>
      <c r="CK565" s="3">
        <f t="shared" si="358"/>
        <v>2.2683084899546291E-3</v>
      </c>
      <c r="CL565" s="3">
        <f t="shared" si="359"/>
        <v>2.6160939848092202E-3</v>
      </c>
    </row>
    <row r="566" spans="3:90" x14ac:dyDescent="0.25">
      <c r="C566" s="2">
        <v>45015</v>
      </c>
      <c r="D566">
        <v>64.03</v>
      </c>
      <c r="E566">
        <v>63.09</v>
      </c>
      <c r="F566" s="3">
        <f t="shared" si="320"/>
        <v>-7.0821529745042078E-3</v>
      </c>
      <c r="G566" s="3">
        <f t="shared" si="321"/>
        <v>7.7116776833490164E-3</v>
      </c>
      <c r="H566" s="3">
        <f t="shared" si="322"/>
        <v>-1.4680618460096828E-2</v>
      </c>
      <c r="I566" s="3">
        <f t="shared" si="323"/>
        <v>2.2392296143445845E-2</v>
      </c>
      <c r="L566" s="2">
        <v>45015</v>
      </c>
      <c r="M566">
        <v>27.23</v>
      </c>
      <c r="N566">
        <v>27.38</v>
      </c>
      <c r="O566" s="3">
        <f t="shared" si="324"/>
        <v>1.4825796886582587E-2</v>
      </c>
      <c r="P566" s="3">
        <f t="shared" si="325"/>
        <v>9.2661230541142281E-3</v>
      </c>
      <c r="Q566" s="3">
        <f t="shared" si="326"/>
        <v>5.5086301872933063E-3</v>
      </c>
      <c r="R566" s="3">
        <f t="shared" si="327"/>
        <v>3.7574928668209218E-3</v>
      </c>
      <c r="U566" s="2">
        <v>45015</v>
      </c>
      <c r="V566">
        <v>12.28</v>
      </c>
      <c r="W566">
        <v>12.29</v>
      </c>
      <c r="X566" s="3">
        <f t="shared" si="328"/>
        <v>1.9917012448132709E-2</v>
      </c>
      <c r="Y566" s="3">
        <f t="shared" si="329"/>
        <v>1.9087136929460513E-2</v>
      </c>
      <c r="Z566" s="3">
        <f t="shared" si="330"/>
        <v>8.143322475568926E-4</v>
      </c>
      <c r="AA566" s="3">
        <f t="shared" si="331"/>
        <v>1.8272804681903621E-2</v>
      </c>
      <c r="AD566" s="2">
        <v>45015</v>
      </c>
      <c r="AE566">
        <v>225.05</v>
      </c>
      <c r="AF566">
        <v>224.54</v>
      </c>
      <c r="AG566" s="3">
        <f t="shared" si="332"/>
        <v>6.905829596412616E-3</v>
      </c>
      <c r="AH566" s="3">
        <f t="shared" si="333"/>
        <v>9.1928251121076165E-3</v>
      </c>
      <c r="AI566" s="3">
        <f t="shared" si="334"/>
        <v>-2.2661630748723738E-3</v>
      </c>
      <c r="AJ566" s="3">
        <f t="shared" si="335"/>
        <v>1.145898818697999E-2</v>
      </c>
      <c r="AM566" s="2">
        <v>45015</v>
      </c>
      <c r="AN566">
        <v>109.55</v>
      </c>
      <c r="AO566">
        <v>109.49</v>
      </c>
      <c r="AP566" s="3">
        <f t="shared" si="336"/>
        <v>4.8641703377385603E-3</v>
      </c>
      <c r="AQ566" s="3">
        <f t="shared" si="337"/>
        <v>5.4148311306903008E-3</v>
      </c>
      <c r="AR566" s="3">
        <f t="shared" si="338"/>
        <v>-5.4769511638519397E-4</v>
      </c>
      <c r="AS566" s="3">
        <f t="shared" si="339"/>
        <v>5.9625262470754947E-3</v>
      </c>
      <c r="AV566" s="2">
        <v>45015</v>
      </c>
      <c r="AW566">
        <v>129.94999999999999</v>
      </c>
      <c r="AX566">
        <v>128.75</v>
      </c>
      <c r="AY566" s="3">
        <f t="shared" si="340"/>
        <v>-3.0199783181042994E-3</v>
      </c>
      <c r="AZ566" s="3">
        <f t="shared" si="341"/>
        <v>6.2722626606783738E-3</v>
      </c>
      <c r="BA566" s="3">
        <f t="shared" si="342"/>
        <v>-9.2343208926509712E-3</v>
      </c>
      <c r="BB566" s="3">
        <f t="shared" si="343"/>
        <v>1.5506583553329345E-2</v>
      </c>
      <c r="BE566" s="2">
        <v>45015</v>
      </c>
      <c r="BF566">
        <v>161.53</v>
      </c>
      <c r="BG566">
        <v>162.36000000000001</v>
      </c>
      <c r="BH566" s="3">
        <f t="shared" si="344"/>
        <v>9.8899048329912365E-3</v>
      </c>
      <c r="BI566" s="3">
        <f t="shared" si="345"/>
        <v>4.727250108851111E-3</v>
      </c>
      <c r="BJ566" s="3">
        <f t="shared" si="346"/>
        <v>5.1383643905158483E-3</v>
      </c>
      <c r="BK566" s="3">
        <f t="shared" si="347"/>
        <v>-4.1111428166473729E-4</v>
      </c>
      <c r="BN566" s="2">
        <v>45015</v>
      </c>
      <c r="BO566">
        <v>284.23</v>
      </c>
      <c r="BP566">
        <v>284.05</v>
      </c>
      <c r="BQ566" s="3">
        <f t="shared" si="348"/>
        <v>1.261987094934236E-2</v>
      </c>
      <c r="BR566" s="3">
        <f t="shared" si="349"/>
        <v>1.3261559302698789E-2</v>
      </c>
      <c r="BS566" s="3">
        <f t="shared" si="350"/>
        <v>-6.3328994124478566E-4</v>
      </c>
      <c r="BT566" s="3">
        <f t="shared" si="351"/>
        <v>1.3894849243943574E-2</v>
      </c>
      <c r="BW566" s="2">
        <v>45015</v>
      </c>
      <c r="BX566">
        <v>48.5</v>
      </c>
      <c r="BY566">
        <v>48.56</v>
      </c>
      <c r="BZ566" s="3">
        <f t="shared" si="352"/>
        <v>9.9833610648918381E-3</v>
      </c>
      <c r="CA566" s="3">
        <f t="shared" si="353"/>
        <v>8.7354409317803583E-3</v>
      </c>
      <c r="CB566" s="3">
        <f t="shared" si="354"/>
        <v>1.2371134020618957E-3</v>
      </c>
      <c r="CC566" s="3">
        <f t="shared" si="355"/>
        <v>7.4983275297184626E-3</v>
      </c>
      <c r="CF566" s="2">
        <v>45015</v>
      </c>
      <c r="CG566">
        <v>61.88</v>
      </c>
      <c r="CH566">
        <v>61.85</v>
      </c>
      <c r="CI566" s="3">
        <f t="shared" si="356"/>
        <v>-1.6165535079204485E-4</v>
      </c>
      <c r="CJ566" s="3">
        <f t="shared" si="357"/>
        <v>3.2331070158431174E-4</v>
      </c>
      <c r="CK566" s="3">
        <f t="shared" si="358"/>
        <v>-4.8480930833871838E-4</v>
      </c>
      <c r="CL566" s="3">
        <f t="shared" si="359"/>
        <v>8.0812000992303012E-4</v>
      </c>
    </row>
    <row r="567" spans="3:90" x14ac:dyDescent="0.25">
      <c r="C567" s="2">
        <v>45016</v>
      </c>
      <c r="D567">
        <v>60.35</v>
      </c>
      <c r="E567">
        <v>60.34</v>
      </c>
      <c r="F567" s="3">
        <f t="shared" si="320"/>
        <v>-4.3588524330321787E-2</v>
      </c>
      <c r="G567" s="3">
        <f t="shared" si="321"/>
        <v>-4.3430020605484287E-2</v>
      </c>
      <c r="H567" s="3">
        <f t="shared" si="322"/>
        <v>-1.6570008284999549E-4</v>
      </c>
      <c r="I567" s="3">
        <f t="shared" si="323"/>
        <v>-4.3264320522634292E-2</v>
      </c>
      <c r="L567" s="2">
        <v>45016</v>
      </c>
      <c r="M567">
        <v>27.14</v>
      </c>
      <c r="N567">
        <v>27.78</v>
      </c>
      <c r="O567" s="3">
        <f t="shared" si="324"/>
        <v>1.4609203798393144E-2</v>
      </c>
      <c r="P567" s="3">
        <f t="shared" si="325"/>
        <v>-8.765522279035709E-3</v>
      </c>
      <c r="Q567" s="3">
        <f t="shared" si="326"/>
        <v>2.358142962417098E-2</v>
      </c>
      <c r="R567" s="3">
        <f t="shared" si="327"/>
        <v>-3.2346951903206689E-2</v>
      </c>
      <c r="U567" s="2">
        <v>45016</v>
      </c>
      <c r="V567">
        <v>12.41</v>
      </c>
      <c r="W567">
        <v>12.6</v>
      </c>
      <c r="X567" s="3">
        <f t="shared" si="328"/>
        <v>2.5223759153783609E-2</v>
      </c>
      <c r="Y567" s="3">
        <f t="shared" si="329"/>
        <v>9.7640358014647877E-3</v>
      </c>
      <c r="Z567" s="3">
        <f t="shared" si="330"/>
        <v>1.5310233682514163E-2</v>
      </c>
      <c r="AA567" s="3">
        <f t="shared" si="331"/>
        <v>-5.5461978810493751E-3</v>
      </c>
      <c r="AD567" s="2">
        <v>45016</v>
      </c>
      <c r="AE567">
        <v>226.38</v>
      </c>
      <c r="AF567">
        <v>228.84</v>
      </c>
      <c r="AG567" s="3">
        <f t="shared" si="332"/>
        <v>1.9150262759419334E-2</v>
      </c>
      <c r="AH567" s="3">
        <f t="shared" si="333"/>
        <v>8.1945310412399053E-3</v>
      </c>
      <c r="AI567" s="3">
        <f t="shared" si="334"/>
        <v>1.0866684336072074E-2</v>
      </c>
      <c r="AJ567" s="3">
        <f t="shared" si="335"/>
        <v>-2.6721532948321691E-3</v>
      </c>
      <c r="AM567" s="2">
        <v>45016</v>
      </c>
      <c r="AN567">
        <v>109.68</v>
      </c>
      <c r="AO567">
        <v>109.66</v>
      </c>
      <c r="AP567" s="3">
        <f t="shared" si="336"/>
        <v>1.5526532103389279E-3</v>
      </c>
      <c r="AQ567" s="3">
        <f t="shared" si="337"/>
        <v>1.7353182939081613E-3</v>
      </c>
      <c r="AR567" s="3">
        <f t="shared" si="338"/>
        <v>-1.8234865062005667E-4</v>
      </c>
      <c r="AS567" s="3">
        <f t="shared" si="339"/>
        <v>1.917666944528218E-3</v>
      </c>
      <c r="AV567" s="2">
        <v>45016</v>
      </c>
      <c r="AW567">
        <v>129.66</v>
      </c>
      <c r="AX567">
        <v>130.31</v>
      </c>
      <c r="AY567" s="3">
        <f t="shared" si="340"/>
        <v>1.2116504854368992E-2</v>
      </c>
      <c r="AZ567" s="3">
        <f t="shared" si="341"/>
        <v>7.0679611650485974E-3</v>
      </c>
      <c r="BA567" s="3">
        <f t="shared" si="342"/>
        <v>5.0131112139442102E-3</v>
      </c>
      <c r="BB567" s="3">
        <f t="shared" si="343"/>
        <v>2.0548499511043872E-3</v>
      </c>
      <c r="BE567" s="2">
        <v>45016</v>
      </c>
      <c r="BF567">
        <v>162.44</v>
      </c>
      <c r="BG567">
        <v>164.9</v>
      </c>
      <c r="BH567" s="3">
        <f t="shared" si="344"/>
        <v>1.5644247351564333E-2</v>
      </c>
      <c r="BI567" s="3">
        <f t="shared" si="345"/>
        <v>4.9273220004919516E-4</v>
      </c>
      <c r="BJ567" s="3">
        <f t="shared" si="346"/>
        <v>1.5144053188869799E-2</v>
      </c>
      <c r="BK567" s="3">
        <f t="shared" si="347"/>
        <v>-1.4651320988820604E-2</v>
      </c>
      <c r="BN567" s="2">
        <v>45016</v>
      </c>
      <c r="BO567">
        <v>283.73</v>
      </c>
      <c r="BP567">
        <v>288.3</v>
      </c>
      <c r="BQ567" s="3">
        <f t="shared" si="348"/>
        <v>1.496215455025518E-2</v>
      </c>
      <c r="BR567" s="3">
        <f t="shared" si="349"/>
        <v>-1.1265622249603258E-3</v>
      </c>
      <c r="BS567" s="3">
        <f t="shared" si="350"/>
        <v>1.6106862157685198E-2</v>
      </c>
      <c r="BT567" s="3">
        <f t="shared" si="351"/>
        <v>-1.7233424382645524E-2</v>
      </c>
      <c r="BW567" s="2">
        <v>45016</v>
      </c>
      <c r="BX567">
        <v>48.86</v>
      </c>
      <c r="BY567">
        <v>49.15</v>
      </c>
      <c r="BZ567" s="3">
        <f t="shared" si="352"/>
        <v>1.2149917627676921E-2</v>
      </c>
      <c r="CA567" s="3">
        <f t="shared" si="353"/>
        <v>6.1779242174628823E-3</v>
      </c>
      <c r="CB567" s="3">
        <f t="shared" si="354"/>
        <v>5.9353254195659844E-3</v>
      </c>
      <c r="CC567" s="3">
        <f t="shared" si="355"/>
        <v>2.4259879789689798E-4</v>
      </c>
      <c r="CF567" s="2">
        <v>45016</v>
      </c>
      <c r="CG567">
        <v>62.06</v>
      </c>
      <c r="CH567">
        <v>62.03</v>
      </c>
      <c r="CI567" s="3">
        <f t="shared" si="356"/>
        <v>2.9102667744542732E-3</v>
      </c>
      <c r="CJ567" s="3">
        <f t="shared" si="357"/>
        <v>3.3953112368634297E-3</v>
      </c>
      <c r="CK567" s="3">
        <f t="shared" si="358"/>
        <v>-4.8340315823403035E-4</v>
      </c>
      <c r="CL567" s="3">
        <f t="shared" si="359"/>
        <v>3.8787143950974601E-3</v>
      </c>
    </row>
    <row r="568" spans="3:90" x14ac:dyDescent="0.25">
      <c r="C568" s="2">
        <v>45019</v>
      </c>
      <c r="D568">
        <v>59.81</v>
      </c>
      <c r="E568">
        <v>59.61</v>
      </c>
      <c r="F568" s="3">
        <f t="shared" si="320"/>
        <v>-1.2098110705999421E-2</v>
      </c>
      <c r="G568" s="3">
        <f t="shared" si="321"/>
        <v>-8.7835598276433391E-3</v>
      </c>
      <c r="H568" s="3">
        <f t="shared" si="322"/>
        <v>-3.3439224209999008E-3</v>
      </c>
      <c r="I568" s="3">
        <f t="shared" si="323"/>
        <v>-5.4396374066434383E-3</v>
      </c>
      <c r="L568" s="2">
        <v>45019</v>
      </c>
      <c r="M568">
        <v>27.51</v>
      </c>
      <c r="N568">
        <v>27.97</v>
      </c>
      <c r="O568" s="3">
        <f t="shared" si="324"/>
        <v>6.8394528437725199E-3</v>
      </c>
      <c r="P568" s="3">
        <f t="shared" si="325"/>
        <v>-9.7192224622030254E-3</v>
      </c>
      <c r="Q568" s="3">
        <f t="shared" si="326"/>
        <v>1.6721192293711384E-2</v>
      </c>
      <c r="R568" s="3">
        <f t="shared" si="327"/>
        <v>-2.644041475591441E-2</v>
      </c>
      <c r="U568" s="2">
        <v>45019</v>
      </c>
      <c r="V568">
        <v>12.53</v>
      </c>
      <c r="W568">
        <v>12.68</v>
      </c>
      <c r="X568" s="3">
        <f t="shared" si="328"/>
        <v>6.3492063492063266E-3</v>
      </c>
      <c r="Y568" s="3">
        <f t="shared" si="329"/>
        <v>-5.5555555555555358E-3</v>
      </c>
      <c r="Z568" s="3">
        <f t="shared" si="330"/>
        <v>1.1971268954509284E-2</v>
      </c>
      <c r="AA568" s="3">
        <f t="shared" si="331"/>
        <v>-1.752682451006482E-2</v>
      </c>
      <c r="AD568" s="2">
        <v>45019</v>
      </c>
      <c r="AE568">
        <v>230.01</v>
      </c>
      <c r="AF568">
        <v>229.87</v>
      </c>
      <c r="AG568" s="3">
        <f t="shared" si="332"/>
        <v>4.5009613703896889E-3</v>
      </c>
      <c r="AH568" s="3">
        <f t="shared" si="333"/>
        <v>5.1127425275301341E-3</v>
      </c>
      <c r="AI568" s="3">
        <f t="shared" si="334"/>
        <v>-6.0866918829605154E-4</v>
      </c>
      <c r="AJ568" s="3">
        <f t="shared" si="335"/>
        <v>5.7214117158261857E-3</v>
      </c>
      <c r="AM568" s="2">
        <v>45019</v>
      </c>
      <c r="AN568">
        <v>113.39</v>
      </c>
      <c r="AO568">
        <v>116.13</v>
      </c>
      <c r="AP568" s="3">
        <f t="shared" si="336"/>
        <v>5.9000547145723115E-2</v>
      </c>
      <c r="AQ568" s="3">
        <f t="shared" si="337"/>
        <v>3.4014225788801866E-2</v>
      </c>
      <c r="AR568" s="3">
        <f t="shared" si="338"/>
        <v>2.4164388394038339E-2</v>
      </c>
      <c r="AS568" s="3">
        <f t="shared" si="339"/>
        <v>9.8498373947635276E-3</v>
      </c>
      <c r="AV568" s="2">
        <v>45019</v>
      </c>
      <c r="AW568">
        <v>129.91</v>
      </c>
      <c r="AX568">
        <v>130.16</v>
      </c>
      <c r="AY568" s="3">
        <f t="shared" si="340"/>
        <v>-1.151101220167372E-3</v>
      </c>
      <c r="AZ568" s="3">
        <f t="shared" si="341"/>
        <v>-3.0696032537794737E-3</v>
      </c>
      <c r="BA568" s="3">
        <f t="shared" si="342"/>
        <v>1.9244092063737117E-3</v>
      </c>
      <c r="BB568" s="3">
        <f t="shared" si="343"/>
        <v>-4.9940124601531855E-3</v>
      </c>
      <c r="BE568" s="2">
        <v>45019</v>
      </c>
      <c r="BF568">
        <v>164.27</v>
      </c>
      <c r="BG568">
        <v>166.17</v>
      </c>
      <c r="BH568" s="3">
        <f t="shared" si="344"/>
        <v>7.7016373559732898E-3</v>
      </c>
      <c r="BI568" s="3">
        <f t="shared" si="345"/>
        <v>-3.8204972710733642E-3</v>
      </c>
      <c r="BJ568" s="3">
        <f t="shared" si="346"/>
        <v>1.1566323735313633E-2</v>
      </c>
      <c r="BK568" s="3">
        <f t="shared" si="347"/>
        <v>-1.5386821006386997E-2</v>
      </c>
      <c r="BN568" s="2">
        <v>45019</v>
      </c>
      <c r="BO568">
        <v>286.52</v>
      </c>
      <c r="BP568">
        <v>287.23</v>
      </c>
      <c r="BQ568" s="3">
        <f t="shared" si="348"/>
        <v>-3.711411723898661E-3</v>
      </c>
      <c r="BR568" s="3">
        <f t="shared" si="349"/>
        <v>-6.1741241762054422E-3</v>
      </c>
      <c r="BS568" s="3">
        <f t="shared" si="350"/>
        <v>2.4780120061427269E-3</v>
      </c>
      <c r="BT568" s="3">
        <f t="shared" si="351"/>
        <v>-8.6521361823481691E-3</v>
      </c>
      <c r="BW568" s="2">
        <v>45019</v>
      </c>
      <c r="BX568">
        <v>49.24</v>
      </c>
      <c r="BY568">
        <v>49.56</v>
      </c>
      <c r="BZ568" s="3">
        <f t="shared" si="352"/>
        <v>8.3418107833164168E-3</v>
      </c>
      <c r="CA568" s="3">
        <f t="shared" si="353"/>
        <v>1.8311291963377663E-3</v>
      </c>
      <c r="CB568" s="3">
        <f t="shared" si="354"/>
        <v>6.4987814784727149E-3</v>
      </c>
      <c r="CC568" s="3">
        <f t="shared" si="355"/>
        <v>-4.6676522821349486E-3</v>
      </c>
      <c r="CF568" s="2">
        <v>45019</v>
      </c>
      <c r="CG568">
        <v>62.3</v>
      </c>
      <c r="CH568">
        <v>62.4</v>
      </c>
      <c r="CI568" s="3">
        <f t="shared" si="356"/>
        <v>5.9648557149765136E-3</v>
      </c>
      <c r="CJ568" s="3">
        <f t="shared" si="357"/>
        <v>4.352732548766669E-3</v>
      </c>
      <c r="CK568" s="3">
        <f t="shared" si="358"/>
        <v>1.6051364365972098E-3</v>
      </c>
      <c r="CL568" s="3">
        <f t="shared" si="359"/>
        <v>2.7475961121694592E-3</v>
      </c>
    </row>
    <row r="569" spans="3:90" x14ac:dyDescent="0.25">
      <c r="C569" s="2">
        <v>45020</v>
      </c>
      <c r="D569">
        <v>59.68</v>
      </c>
      <c r="E569">
        <v>57.27</v>
      </c>
      <c r="F569" s="3">
        <f t="shared" si="320"/>
        <v>-3.9255158530447809E-2</v>
      </c>
      <c r="G569" s="3">
        <f t="shared" si="321"/>
        <v>1.1742996141586026E-3</v>
      </c>
      <c r="H569" s="3">
        <f t="shared" si="322"/>
        <v>-4.0382037533511994E-2</v>
      </c>
      <c r="I569" s="3">
        <f t="shared" si="323"/>
        <v>4.1556337147670597E-2</v>
      </c>
      <c r="L569" s="2">
        <v>45020</v>
      </c>
      <c r="M569">
        <v>27.97</v>
      </c>
      <c r="N569">
        <v>27.45</v>
      </c>
      <c r="O569" s="3">
        <f t="shared" si="324"/>
        <v>-1.8591347872720765E-2</v>
      </c>
      <c r="P569" s="3">
        <f t="shared" si="325"/>
        <v>0</v>
      </c>
      <c r="Q569" s="3">
        <f t="shared" si="326"/>
        <v>-1.8591347872720765E-2</v>
      </c>
      <c r="R569" s="3">
        <f t="shared" si="327"/>
        <v>1.8591347872720765E-2</v>
      </c>
      <c r="U569" s="2">
        <v>45020</v>
      </c>
      <c r="V569">
        <v>12.77</v>
      </c>
      <c r="W569">
        <v>12.72</v>
      </c>
      <c r="X569" s="3">
        <f t="shared" si="328"/>
        <v>3.154574132492094E-3</v>
      </c>
      <c r="Y569" s="3">
        <f t="shared" si="329"/>
        <v>7.0977917981072114E-3</v>
      </c>
      <c r="Z569" s="3">
        <f t="shared" si="330"/>
        <v>-3.9154267815191268E-3</v>
      </c>
      <c r="AA569" s="3">
        <f t="shared" si="331"/>
        <v>1.1013218579626338E-2</v>
      </c>
      <c r="AD569" s="2">
        <v>45020</v>
      </c>
      <c r="AE569">
        <v>228.9</v>
      </c>
      <c r="AF569">
        <v>217.45</v>
      </c>
      <c r="AG569" s="3">
        <f t="shared" si="332"/>
        <v>-5.4030539000304634E-2</v>
      </c>
      <c r="AH569" s="3">
        <f t="shared" si="333"/>
        <v>-4.2197763953538692E-3</v>
      </c>
      <c r="AI569" s="3">
        <f t="shared" si="334"/>
        <v>-5.0021843599825311E-2</v>
      </c>
      <c r="AJ569" s="3">
        <f t="shared" si="335"/>
        <v>4.5802067204471442E-2</v>
      </c>
      <c r="AM569" s="2">
        <v>45020</v>
      </c>
      <c r="AN569">
        <v>116.26</v>
      </c>
      <c r="AO569">
        <v>115.02</v>
      </c>
      <c r="AP569" s="3">
        <f t="shared" si="336"/>
        <v>-9.5582536812193197E-3</v>
      </c>
      <c r="AQ569" s="3">
        <f t="shared" si="337"/>
        <v>1.1194351158185789E-3</v>
      </c>
      <c r="AR569" s="3">
        <f t="shared" si="338"/>
        <v>-1.0665749182866113E-2</v>
      </c>
      <c r="AS569" s="3">
        <f t="shared" si="339"/>
        <v>1.1785184298684692E-2</v>
      </c>
      <c r="AV569" s="2">
        <v>45020</v>
      </c>
      <c r="AW569">
        <v>130.5</v>
      </c>
      <c r="AX569">
        <v>128.41999999999999</v>
      </c>
      <c r="AY569" s="3">
        <f t="shared" si="340"/>
        <v>-1.3368162261831684E-2</v>
      </c>
      <c r="AZ569" s="3">
        <f t="shared" si="341"/>
        <v>2.6121696373693215E-3</v>
      </c>
      <c r="BA569" s="3">
        <f t="shared" si="342"/>
        <v>-1.5938697318007788E-2</v>
      </c>
      <c r="BB569" s="3">
        <f t="shared" si="343"/>
        <v>1.855086695537711E-2</v>
      </c>
      <c r="BE569" s="2">
        <v>45020</v>
      </c>
      <c r="BF569">
        <v>166.6</v>
      </c>
      <c r="BG569">
        <v>165.63</v>
      </c>
      <c r="BH569" s="3">
        <f t="shared" si="344"/>
        <v>-3.2496840584942399E-3</v>
      </c>
      <c r="BI569" s="3">
        <f t="shared" si="345"/>
        <v>2.5877113799122053E-3</v>
      </c>
      <c r="BJ569" s="3">
        <f t="shared" si="346"/>
        <v>-5.8223289315726401E-3</v>
      </c>
      <c r="BK569" s="3">
        <f t="shared" si="347"/>
        <v>8.4100403114848454E-3</v>
      </c>
      <c r="BN569" s="2">
        <v>45020</v>
      </c>
      <c r="BO569">
        <v>287.23</v>
      </c>
      <c r="BP569">
        <v>287.18</v>
      </c>
      <c r="BQ569" s="3">
        <f t="shared" si="348"/>
        <v>-1.7407652404000107E-4</v>
      </c>
      <c r="BR569" s="3">
        <f t="shared" si="349"/>
        <v>0</v>
      </c>
      <c r="BS569" s="3">
        <f t="shared" si="350"/>
        <v>-1.7407652404000107E-4</v>
      </c>
      <c r="BT569" s="3">
        <f t="shared" si="351"/>
        <v>1.7407652404000107E-4</v>
      </c>
      <c r="BW569" s="2">
        <v>45020</v>
      </c>
      <c r="BX569">
        <v>49.51</v>
      </c>
      <c r="BY569">
        <v>49.08</v>
      </c>
      <c r="BZ569" s="3">
        <f t="shared" si="352"/>
        <v>-9.6852300242131761E-3</v>
      </c>
      <c r="CA569" s="3">
        <f t="shared" si="353"/>
        <v>-1.0088781275222614E-3</v>
      </c>
      <c r="CB569" s="3">
        <f t="shared" si="354"/>
        <v>-8.6851141183599267E-3</v>
      </c>
      <c r="CC569" s="3">
        <f t="shared" si="355"/>
        <v>7.6762359908376654E-3</v>
      </c>
      <c r="CF569" s="2">
        <v>45020</v>
      </c>
      <c r="CG569">
        <v>62.39</v>
      </c>
      <c r="CH569">
        <v>62.21</v>
      </c>
      <c r="CI569" s="3">
        <f t="shared" si="356"/>
        <v>-3.0448717948717841E-3</v>
      </c>
      <c r="CJ569" s="3">
        <f t="shared" si="357"/>
        <v>-1.6025641025640969E-4</v>
      </c>
      <c r="CK569" s="3">
        <f t="shared" si="358"/>
        <v>-2.8850777368167879E-3</v>
      </c>
      <c r="CL569" s="3">
        <f t="shared" si="359"/>
        <v>2.7248213265603782E-3</v>
      </c>
    </row>
    <row r="570" spans="3:90" x14ac:dyDescent="0.25">
      <c r="C570" s="2">
        <v>45021</v>
      </c>
      <c r="D570">
        <v>56.82</v>
      </c>
      <c r="E570">
        <v>57.02</v>
      </c>
      <c r="F570" s="3">
        <f t="shared" si="320"/>
        <v>-4.3652872359001282E-3</v>
      </c>
      <c r="G570" s="3">
        <f t="shared" si="321"/>
        <v>-7.8575170246202308E-3</v>
      </c>
      <c r="H570" s="3">
        <f t="shared" si="322"/>
        <v>3.5198873636044237E-3</v>
      </c>
      <c r="I570" s="3">
        <f t="shared" si="323"/>
        <v>-1.1377404388224654E-2</v>
      </c>
      <c r="L570" s="2">
        <v>45021</v>
      </c>
      <c r="M570">
        <v>26.83</v>
      </c>
      <c r="N570">
        <v>26.88</v>
      </c>
      <c r="O570" s="3">
        <f t="shared" si="324"/>
        <v>-2.0765027322404372E-2</v>
      </c>
      <c r="P570" s="3">
        <f t="shared" si="325"/>
        <v>-2.2586520947176725E-2</v>
      </c>
      <c r="Q570" s="3">
        <f t="shared" si="326"/>
        <v>1.8635855385762401E-3</v>
      </c>
      <c r="R570" s="3">
        <f t="shared" si="327"/>
        <v>-2.4450106485752965E-2</v>
      </c>
      <c r="U570" s="2">
        <v>45021</v>
      </c>
      <c r="V570">
        <v>12.58</v>
      </c>
      <c r="W570">
        <v>12.43</v>
      </c>
      <c r="X570" s="3">
        <f t="shared" si="328"/>
        <v>-2.2798742138364858E-2</v>
      </c>
      <c r="Y570" s="3">
        <f t="shared" si="329"/>
        <v>-1.1006289308176154E-2</v>
      </c>
      <c r="Z570" s="3">
        <f t="shared" si="330"/>
        <v>-1.192368839427671E-2</v>
      </c>
      <c r="AA570" s="3">
        <f t="shared" si="331"/>
        <v>9.1739908610055654E-4</v>
      </c>
      <c r="AD570" s="2">
        <v>45021</v>
      </c>
      <c r="AE570">
        <v>216.2</v>
      </c>
      <c r="AF570">
        <v>213.53</v>
      </c>
      <c r="AG570" s="3">
        <f t="shared" si="332"/>
        <v>-1.8027132674177881E-2</v>
      </c>
      <c r="AH570" s="3">
        <f t="shared" si="333"/>
        <v>-5.7484479190618165E-3</v>
      </c>
      <c r="AI570" s="3">
        <f t="shared" si="334"/>
        <v>-1.2349676225716921E-2</v>
      </c>
      <c r="AJ570" s="3">
        <f t="shared" si="335"/>
        <v>6.6012283066551047E-3</v>
      </c>
      <c r="AM570" s="2">
        <v>45021</v>
      </c>
      <c r="AN570">
        <v>115.35</v>
      </c>
      <c r="AO570">
        <v>116.99</v>
      </c>
      <c r="AP570" s="3">
        <f t="shared" si="336"/>
        <v>1.7127456094592208E-2</v>
      </c>
      <c r="AQ570" s="3">
        <f t="shared" si="337"/>
        <v>2.8690662493480179E-3</v>
      </c>
      <c r="AR570" s="3">
        <f t="shared" si="338"/>
        <v>1.4217598612917159E-2</v>
      </c>
      <c r="AS570" s="3">
        <f t="shared" si="339"/>
        <v>-1.1348532363569142E-2</v>
      </c>
      <c r="AV570" s="2">
        <v>45021</v>
      </c>
      <c r="AW570">
        <v>126.8</v>
      </c>
      <c r="AX570">
        <v>127.61</v>
      </c>
      <c r="AY570" s="3">
        <f t="shared" si="340"/>
        <v>-6.307428749415922E-3</v>
      </c>
      <c r="AZ570" s="3">
        <f t="shared" si="341"/>
        <v>-1.2614857498831844E-2</v>
      </c>
      <c r="BA570" s="3">
        <f t="shared" si="342"/>
        <v>6.388012618296468E-3</v>
      </c>
      <c r="BB570" s="3">
        <f t="shared" si="343"/>
        <v>-1.9002870117128312E-2</v>
      </c>
      <c r="BE570" s="2">
        <v>45021</v>
      </c>
      <c r="BF570">
        <v>164.74</v>
      </c>
      <c r="BG570">
        <v>163.76</v>
      </c>
      <c r="BH570" s="3">
        <f t="shared" si="344"/>
        <v>-1.1290225200748738E-2</v>
      </c>
      <c r="BI570" s="3">
        <f t="shared" si="345"/>
        <v>-5.3734226891263281E-3</v>
      </c>
      <c r="BJ570" s="3">
        <f t="shared" si="346"/>
        <v>-5.9487677552507723E-3</v>
      </c>
      <c r="BK570" s="3">
        <f t="shared" si="347"/>
        <v>5.7534506612444414E-4</v>
      </c>
      <c r="BN570" s="2">
        <v>45021</v>
      </c>
      <c r="BO570">
        <v>285.85000000000002</v>
      </c>
      <c r="BP570">
        <v>284.33999999999997</v>
      </c>
      <c r="BQ570" s="3">
        <f t="shared" si="348"/>
        <v>-9.8892680548785528E-3</v>
      </c>
      <c r="BR570" s="3">
        <f t="shared" si="349"/>
        <v>-4.6312417299254616E-3</v>
      </c>
      <c r="BS570" s="3">
        <f t="shared" si="350"/>
        <v>-5.282490816862162E-3</v>
      </c>
      <c r="BT570" s="3">
        <f t="shared" si="351"/>
        <v>6.5124908693670047E-4</v>
      </c>
      <c r="BW570" s="2">
        <v>45021</v>
      </c>
      <c r="BX570">
        <v>49.06</v>
      </c>
      <c r="BY570">
        <v>49.89</v>
      </c>
      <c r="BZ570" s="3">
        <f t="shared" si="352"/>
        <v>1.6503667481662543E-2</v>
      </c>
      <c r="CA570" s="3">
        <f t="shared" si="353"/>
        <v>-4.0749796251016157E-4</v>
      </c>
      <c r="CB570" s="3">
        <f t="shared" si="354"/>
        <v>1.6918059518956419E-2</v>
      </c>
      <c r="CC570" s="3">
        <f t="shared" si="355"/>
        <v>-1.732555748146658E-2</v>
      </c>
      <c r="CF570" s="2">
        <v>45021</v>
      </c>
      <c r="CG570">
        <v>62.53</v>
      </c>
      <c r="CH570">
        <v>62.8</v>
      </c>
      <c r="CI570" s="3">
        <f t="shared" si="356"/>
        <v>9.4840057868508243E-3</v>
      </c>
      <c r="CJ570" s="3">
        <f t="shared" si="357"/>
        <v>5.1438675454107408E-3</v>
      </c>
      <c r="CK570" s="3">
        <f t="shared" si="358"/>
        <v>4.3179273948503738E-3</v>
      </c>
      <c r="CL570" s="3">
        <f t="shared" si="359"/>
        <v>8.2594015056036696E-4</v>
      </c>
    </row>
    <row r="571" spans="3:90" x14ac:dyDescent="0.25">
      <c r="C571" s="2">
        <v>45022</v>
      </c>
      <c r="D571">
        <v>56.95</v>
      </c>
      <c r="E571">
        <v>58.56</v>
      </c>
      <c r="F571" s="3">
        <f t="shared" si="320"/>
        <v>2.700806734479122E-2</v>
      </c>
      <c r="G571" s="3">
        <f t="shared" si="321"/>
        <v>-1.2276394247632272E-3</v>
      </c>
      <c r="H571" s="3">
        <f t="shared" si="322"/>
        <v>2.8270412642668941E-2</v>
      </c>
      <c r="I571" s="3">
        <f t="shared" si="323"/>
        <v>-2.9498052067432168E-2</v>
      </c>
      <c r="L571" s="2">
        <v>45022</v>
      </c>
      <c r="M571">
        <v>26.58</v>
      </c>
      <c r="N571">
        <v>27.04</v>
      </c>
      <c r="O571" s="3">
        <f t="shared" si="324"/>
        <v>5.9523809523809312E-3</v>
      </c>
      <c r="P571" s="3">
        <f t="shared" si="325"/>
        <v>-1.1160714285714302E-2</v>
      </c>
      <c r="Q571" s="3">
        <f t="shared" si="326"/>
        <v>1.7306245297215916E-2</v>
      </c>
      <c r="R571" s="3">
        <f t="shared" si="327"/>
        <v>-2.8466959582930218E-2</v>
      </c>
      <c r="U571" s="2">
        <v>45022</v>
      </c>
      <c r="V571">
        <v>12.42</v>
      </c>
      <c r="W571">
        <v>12.33</v>
      </c>
      <c r="X571" s="3">
        <f t="shared" si="328"/>
        <v>-8.045052292839916E-3</v>
      </c>
      <c r="Y571" s="3">
        <f t="shared" si="329"/>
        <v>-8.045052292839916E-4</v>
      </c>
      <c r="Z571" s="3">
        <f t="shared" si="330"/>
        <v>-7.2463768115942351E-3</v>
      </c>
      <c r="AA571" s="3">
        <f t="shared" si="331"/>
        <v>6.4418715823102435E-3</v>
      </c>
      <c r="AD571" s="2">
        <v>45022</v>
      </c>
      <c r="AE571">
        <v>212.67</v>
      </c>
      <c r="AF571">
        <v>209.17</v>
      </c>
      <c r="AG571" s="3">
        <f t="shared" si="332"/>
        <v>-2.0418676532571567E-2</v>
      </c>
      <c r="AH571" s="3">
        <f t="shared" si="333"/>
        <v>-4.0275371142228789E-3</v>
      </c>
      <c r="AI571" s="3">
        <f t="shared" si="334"/>
        <v>-1.645742229745617E-2</v>
      </c>
      <c r="AJ571" s="3">
        <f t="shared" si="335"/>
        <v>1.2429885183233291E-2</v>
      </c>
      <c r="AM571" s="2">
        <v>45022</v>
      </c>
      <c r="AN571">
        <v>116.86</v>
      </c>
      <c r="AO571">
        <v>115.05</v>
      </c>
      <c r="AP571" s="3">
        <f t="shared" si="336"/>
        <v>-1.658261389862381E-2</v>
      </c>
      <c r="AQ571" s="3">
        <f t="shared" si="337"/>
        <v>-1.1112060859902462E-3</v>
      </c>
      <c r="AR571" s="3">
        <f t="shared" si="338"/>
        <v>-1.5488618860174608E-2</v>
      </c>
      <c r="AS571" s="3">
        <f t="shared" si="339"/>
        <v>1.4377412774184362E-2</v>
      </c>
      <c r="AV571" s="2">
        <v>45022</v>
      </c>
      <c r="AW571">
        <v>127</v>
      </c>
      <c r="AX571">
        <v>127.47</v>
      </c>
      <c r="AY571" s="3">
        <f t="shared" si="340"/>
        <v>-1.0970927043335577E-3</v>
      </c>
      <c r="AZ571" s="3">
        <f t="shared" si="341"/>
        <v>-4.7801896403103505E-3</v>
      </c>
      <c r="BA571" s="3">
        <f t="shared" si="342"/>
        <v>3.7007874015748676E-3</v>
      </c>
      <c r="BB571" s="3">
        <f t="shared" si="343"/>
        <v>-8.4809770418852182E-3</v>
      </c>
      <c r="BE571" s="2">
        <v>45022</v>
      </c>
      <c r="BF571">
        <v>162.43</v>
      </c>
      <c r="BG571">
        <v>164.66</v>
      </c>
      <c r="BH571" s="3">
        <f t="shared" si="344"/>
        <v>5.4958475818271957E-3</v>
      </c>
      <c r="BI571" s="3">
        <f t="shared" si="345"/>
        <v>-8.1216414264776438E-3</v>
      </c>
      <c r="BJ571" s="3">
        <f t="shared" si="346"/>
        <v>1.3728990949947617E-2</v>
      </c>
      <c r="BK571" s="3">
        <f t="shared" si="347"/>
        <v>-2.1850632376425261E-2</v>
      </c>
      <c r="BN571" s="2">
        <v>45022</v>
      </c>
      <c r="BO571">
        <v>283.20999999999998</v>
      </c>
      <c r="BP571">
        <v>291.60000000000002</v>
      </c>
      <c r="BQ571" s="3">
        <f t="shared" si="348"/>
        <v>2.5532812829710982E-2</v>
      </c>
      <c r="BR571" s="3">
        <f t="shared" si="349"/>
        <v>-3.9741154955335034E-3</v>
      </c>
      <c r="BS571" s="3">
        <f t="shared" si="350"/>
        <v>2.962466014618137E-2</v>
      </c>
      <c r="BT571" s="3">
        <f t="shared" si="351"/>
        <v>-3.3598775641714873E-2</v>
      </c>
      <c r="BW571" s="2">
        <v>45022</v>
      </c>
      <c r="BX571">
        <v>49.6</v>
      </c>
      <c r="BY571">
        <v>50.27</v>
      </c>
      <c r="BZ571" s="3">
        <f t="shared" si="352"/>
        <v>7.6167568651033246E-3</v>
      </c>
      <c r="CA571" s="3">
        <f t="shared" si="353"/>
        <v>-5.8127881338945198E-3</v>
      </c>
      <c r="CB571" s="3">
        <f t="shared" si="354"/>
        <v>1.3508064516128959E-2</v>
      </c>
      <c r="CC571" s="3">
        <f t="shared" si="355"/>
        <v>-1.9320852650023479E-2</v>
      </c>
      <c r="CF571" s="2">
        <v>45022</v>
      </c>
      <c r="CG571">
        <v>62.86</v>
      </c>
      <c r="CH571">
        <v>62.84</v>
      </c>
      <c r="CI571" s="3">
        <f t="shared" si="356"/>
        <v>6.3694267515934655E-4</v>
      </c>
      <c r="CJ571" s="3">
        <f t="shared" si="357"/>
        <v>9.5541401273879778E-4</v>
      </c>
      <c r="CK571" s="3">
        <f t="shared" si="358"/>
        <v>-3.1816735602918644E-4</v>
      </c>
      <c r="CL571" s="3">
        <f t="shared" si="359"/>
        <v>1.2735813687679842E-3</v>
      </c>
    </row>
    <row r="572" spans="3:90" x14ac:dyDescent="0.25">
      <c r="C572" s="2">
        <v>45026</v>
      </c>
      <c r="D572">
        <v>61.18</v>
      </c>
      <c r="E572">
        <v>63.27</v>
      </c>
      <c r="F572" s="3">
        <f t="shared" si="320"/>
        <v>8.0430327868852514E-2</v>
      </c>
      <c r="G572" s="3">
        <f t="shared" si="321"/>
        <v>4.474043715846987E-2</v>
      </c>
      <c r="H572" s="3">
        <f t="shared" si="322"/>
        <v>3.4161490683229934E-2</v>
      </c>
      <c r="I572" s="3">
        <f t="shared" si="323"/>
        <v>1.0578946475239936E-2</v>
      </c>
      <c r="L572" s="2">
        <v>45026</v>
      </c>
      <c r="M572">
        <v>26.82</v>
      </c>
      <c r="N572">
        <v>27.58</v>
      </c>
      <c r="O572" s="3">
        <f t="shared" si="324"/>
        <v>1.9970414201183395E-2</v>
      </c>
      <c r="P572" s="3">
        <f t="shared" si="325"/>
        <v>-8.1360946745561158E-3</v>
      </c>
      <c r="Q572" s="3">
        <f t="shared" si="326"/>
        <v>2.8337061894108784E-2</v>
      </c>
      <c r="R572" s="3">
        <f t="shared" si="327"/>
        <v>-3.64731565686649E-2</v>
      </c>
      <c r="U572" s="2">
        <v>45026</v>
      </c>
      <c r="V572">
        <v>12.2</v>
      </c>
      <c r="W572">
        <v>12.72</v>
      </c>
      <c r="X572" s="3">
        <f t="shared" si="328"/>
        <v>3.1630170316301776E-2</v>
      </c>
      <c r="Y572" s="3">
        <f t="shared" si="329"/>
        <v>-1.0543390105433925E-2</v>
      </c>
      <c r="Z572" s="3">
        <f t="shared" si="330"/>
        <v>4.2622950819672267E-2</v>
      </c>
      <c r="AA572" s="3">
        <f t="shared" si="331"/>
        <v>-5.3166340925106192E-2</v>
      </c>
      <c r="AD572" s="2">
        <v>45026</v>
      </c>
      <c r="AE572">
        <v>210.22</v>
      </c>
      <c r="AF572">
        <v>215.53</v>
      </c>
      <c r="AG572" s="3">
        <f t="shared" si="332"/>
        <v>3.0405889945976927E-2</v>
      </c>
      <c r="AH572" s="3">
        <f t="shared" si="333"/>
        <v>5.0198403212697862E-3</v>
      </c>
      <c r="AI572" s="3">
        <f t="shared" si="334"/>
        <v>2.5259252211968342E-2</v>
      </c>
      <c r="AJ572" s="3">
        <f t="shared" si="335"/>
        <v>-2.0239411890698555E-2</v>
      </c>
      <c r="AM572" s="2">
        <v>45026</v>
      </c>
      <c r="AN572">
        <v>114.78</v>
      </c>
      <c r="AO572">
        <v>114.54</v>
      </c>
      <c r="AP572" s="3">
        <f t="shared" si="336"/>
        <v>-4.4328552803127863E-3</v>
      </c>
      <c r="AQ572" s="3">
        <f t="shared" si="337"/>
        <v>-2.3468057366362594E-3</v>
      </c>
      <c r="AR572" s="3">
        <f t="shared" si="338"/>
        <v>-2.090956612650241E-3</v>
      </c>
      <c r="AS572" s="3">
        <f t="shared" si="339"/>
        <v>-2.5584912398601833E-4</v>
      </c>
      <c r="AV572" s="2">
        <v>45026</v>
      </c>
      <c r="AW572">
        <v>126.54</v>
      </c>
      <c r="AX572">
        <v>127.89</v>
      </c>
      <c r="AY572" s="3">
        <f t="shared" si="340"/>
        <v>3.2948929159801743E-3</v>
      </c>
      <c r="AZ572" s="3">
        <f t="shared" si="341"/>
        <v>-7.2958343139561954E-3</v>
      </c>
      <c r="BA572" s="3">
        <f t="shared" si="342"/>
        <v>1.0668563300142209E-2</v>
      </c>
      <c r="BB572" s="3">
        <f t="shared" si="343"/>
        <v>-1.7964397614098404E-2</v>
      </c>
      <c r="BE572" s="2">
        <v>45026</v>
      </c>
      <c r="BF572">
        <v>161.41999999999999</v>
      </c>
      <c r="BG572">
        <v>162.03</v>
      </c>
      <c r="BH572" s="3">
        <f t="shared" si="344"/>
        <v>-1.5972306571116257E-2</v>
      </c>
      <c r="BI572" s="3">
        <f t="shared" si="345"/>
        <v>-1.9676909996356184E-2</v>
      </c>
      <c r="BJ572" s="3">
        <f t="shared" si="346"/>
        <v>3.7789617147814258E-3</v>
      </c>
      <c r="BK572" s="3">
        <f t="shared" si="347"/>
        <v>-2.345587171113761E-2</v>
      </c>
      <c r="BN572" s="2">
        <v>45026</v>
      </c>
      <c r="BO572">
        <v>289.20999999999998</v>
      </c>
      <c r="BP572">
        <v>289.39</v>
      </c>
      <c r="BQ572" s="3">
        <f t="shared" si="348"/>
        <v>-7.5788751714679359E-3</v>
      </c>
      <c r="BR572" s="3">
        <f t="shared" si="349"/>
        <v>-8.196159122085156E-3</v>
      </c>
      <c r="BS572" s="3">
        <f t="shared" si="350"/>
        <v>6.2238511808021535E-4</v>
      </c>
      <c r="BT572" s="3">
        <f t="shared" si="351"/>
        <v>-8.8185442401653713E-3</v>
      </c>
      <c r="BW572" s="2">
        <v>45026</v>
      </c>
      <c r="BX572">
        <v>50.12</v>
      </c>
      <c r="BY572">
        <v>50.17</v>
      </c>
      <c r="BZ572" s="3">
        <f t="shared" si="352"/>
        <v>-1.9892580067635279E-3</v>
      </c>
      <c r="CA572" s="3">
        <f t="shared" si="353"/>
        <v>-2.9838870101452919E-3</v>
      </c>
      <c r="CB572" s="3">
        <f t="shared" si="354"/>
        <v>9.9760574620910702E-4</v>
      </c>
      <c r="CC572" s="3">
        <f t="shared" si="355"/>
        <v>-3.9814927563543989E-3</v>
      </c>
      <c r="CF572" s="2">
        <v>45026</v>
      </c>
      <c r="CG572">
        <v>62.49</v>
      </c>
      <c r="CH572">
        <v>62.69</v>
      </c>
      <c r="CI572" s="3">
        <f t="shared" si="356"/>
        <v>-2.3870146403565107E-3</v>
      </c>
      <c r="CJ572" s="3">
        <f t="shared" si="357"/>
        <v>-5.5697008274984139E-3</v>
      </c>
      <c r="CK572" s="3">
        <f t="shared" si="358"/>
        <v>3.2005120819329491E-3</v>
      </c>
      <c r="CL572" s="3">
        <f t="shared" si="359"/>
        <v>-8.770212909431363E-3</v>
      </c>
    </row>
    <row r="573" spans="3:90" x14ac:dyDescent="0.25">
      <c r="C573" s="2">
        <v>45027</v>
      </c>
      <c r="D573">
        <v>63.64</v>
      </c>
      <c r="E573">
        <v>63.57</v>
      </c>
      <c r="F573" s="3">
        <f t="shared" si="320"/>
        <v>4.7415836889521668E-3</v>
      </c>
      <c r="G573" s="3">
        <f t="shared" si="321"/>
        <v>5.8479532163742132E-3</v>
      </c>
      <c r="H573" s="3">
        <f t="shared" si="322"/>
        <v>-1.0999371464487373E-3</v>
      </c>
      <c r="I573" s="3">
        <f t="shared" si="323"/>
        <v>6.9478903628229505E-3</v>
      </c>
      <c r="L573" s="2">
        <v>45027</v>
      </c>
      <c r="M573">
        <v>27.72</v>
      </c>
      <c r="N573">
        <v>27.17</v>
      </c>
      <c r="O573" s="3">
        <f t="shared" si="324"/>
        <v>-1.486584481508324E-2</v>
      </c>
      <c r="P573" s="3">
        <f t="shared" si="325"/>
        <v>5.0761421319798217E-3</v>
      </c>
      <c r="Q573" s="3">
        <f t="shared" si="326"/>
        <v>-1.9841269841269771E-2</v>
      </c>
      <c r="R573" s="3">
        <f t="shared" si="327"/>
        <v>2.4917411973249592E-2</v>
      </c>
      <c r="U573" s="2">
        <v>45027</v>
      </c>
      <c r="V573">
        <v>12.79</v>
      </c>
      <c r="W573">
        <v>12.87</v>
      </c>
      <c r="X573" s="3">
        <f t="shared" si="328"/>
        <v>1.1792452830188482E-2</v>
      </c>
      <c r="Y573" s="3">
        <f t="shared" si="329"/>
        <v>5.5031446540878548E-3</v>
      </c>
      <c r="Z573" s="3">
        <f t="shared" si="330"/>
        <v>6.2548866301799233E-3</v>
      </c>
      <c r="AA573" s="3">
        <f t="shared" si="331"/>
        <v>-7.517419760920685E-4</v>
      </c>
      <c r="AD573" s="2">
        <v>45027</v>
      </c>
      <c r="AE573">
        <v>216.17</v>
      </c>
      <c r="AF573">
        <v>220.6</v>
      </c>
      <c r="AG573" s="3">
        <f t="shared" si="332"/>
        <v>2.3523407414280939E-2</v>
      </c>
      <c r="AH573" s="3">
        <f t="shared" si="333"/>
        <v>2.9694242100866131E-3</v>
      </c>
      <c r="AI573" s="3">
        <f t="shared" si="334"/>
        <v>2.0493130406624482E-2</v>
      </c>
      <c r="AJ573" s="3">
        <f t="shared" si="335"/>
        <v>-1.7523706196537869E-2</v>
      </c>
      <c r="AM573" s="2">
        <v>45027</v>
      </c>
      <c r="AN573">
        <v>114.96</v>
      </c>
      <c r="AO573">
        <v>115.35</v>
      </c>
      <c r="AP573" s="3">
        <f t="shared" si="336"/>
        <v>7.0717653221581411E-3</v>
      </c>
      <c r="AQ573" s="3">
        <f t="shared" si="337"/>
        <v>3.6668412781559745E-3</v>
      </c>
      <c r="AR573" s="3">
        <f t="shared" si="338"/>
        <v>3.3924843423800422E-3</v>
      </c>
      <c r="AS573" s="3">
        <f t="shared" si="339"/>
        <v>2.7435693577593234E-4</v>
      </c>
      <c r="AV573" s="2">
        <v>45027</v>
      </c>
      <c r="AW573">
        <v>128.30000000000001</v>
      </c>
      <c r="AX573">
        <v>128.52000000000001</v>
      </c>
      <c r="AY573" s="3">
        <f t="shared" si="340"/>
        <v>4.9261083743843415E-3</v>
      </c>
      <c r="AZ573" s="3">
        <f t="shared" si="341"/>
        <v>3.2058800531706844E-3</v>
      </c>
      <c r="BA573" s="3">
        <f t="shared" si="342"/>
        <v>1.7147310989866771E-3</v>
      </c>
      <c r="BB573" s="3">
        <f t="shared" si="343"/>
        <v>1.4911489541840073E-3</v>
      </c>
      <c r="BE573" s="2">
        <v>45027</v>
      </c>
      <c r="BF573">
        <v>162.35</v>
      </c>
      <c r="BG573">
        <v>160.80000000000001</v>
      </c>
      <c r="BH573" s="3">
        <f t="shared" si="344"/>
        <v>-7.5911868172560126E-3</v>
      </c>
      <c r="BI573" s="3">
        <f t="shared" si="345"/>
        <v>1.9749429118063322E-3</v>
      </c>
      <c r="BJ573" s="3">
        <f t="shared" si="346"/>
        <v>-9.5472744071449789E-3</v>
      </c>
      <c r="BK573" s="3">
        <f t="shared" si="347"/>
        <v>1.1522217318951311E-2</v>
      </c>
      <c r="BN573" s="2">
        <v>45027</v>
      </c>
      <c r="BO573">
        <v>285.75</v>
      </c>
      <c r="BP573">
        <v>282.83</v>
      </c>
      <c r="BQ573" s="3">
        <f t="shared" si="348"/>
        <v>-2.2668371401914356E-2</v>
      </c>
      <c r="BR573" s="3">
        <f t="shared" si="349"/>
        <v>-1.2578181692525559E-2</v>
      </c>
      <c r="BS573" s="3">
        <f t="shared" si="350"/>
        <v>-1.0218722659667612E-2</v>
      </c>
      <c r="BT573" s="3">
        <f t="shared" si="351"/>
        <v>-2.3594590328579468E-3</v>
      </c>
      <c r="BW573" s="2">
        <v>45027</v>
      </c>
      <c r="BX573">
        <v>50.33</v>
      </c>
      <c r="BY573">
        <v>50.02</v>
      </c>
      <c r="BZ573" s="3">
        <f t="shared" si="352"/>
        <v>-2.98983456248747E-3</v>
      </c>
      <c r="CA573" s="3">
        <f t="shared" si="353"/>
        <v>3.189156866653331E-3</v>
      </c>
      <c r="CB573" s="3">
        <f t="shared" si="354"/>
        <v>-6.1593483012118977E-3</v>
      </c>
      <c r="CC573" s="3">
        <f t="shared" si="355"/>
        <v>9.3485051678652287E-3</v>
      </c>
      <c r="CF573" s="2">
        <v>45027</v>
      </c>
      <c r="CG573">
        <v>62.65</v>
      </c>
      <c r="CH573">
        <v>62.58</v>
      </c>
      <c r="CI573" s="3">
        <f t="shared" si="356"/>
        <v>-1.7546658159195427E-3</v>
      </c>
      <c r="CJ573" s="3">
        <f t="shared" si="357"/>
        <v>-6.3806029669799535E-4</v>
      </c>
      <c r="CK573" s="3">
        <f t="shared" si="358"/>
        <v>-1.1173184357542443E-3</v>
      </c>
      <c r="CL573" s="3">
        <f t="shared" si="359"/>
        <v>4.7925813905624892E-4</v>
      </c>
    </row>
    <row r="574" spans="3:90" x14ac:dyDescent="0.25">
      <c r="C574" s="2">
        <v>45028</v>
      </c>
      <c r="D574">
        <v>64.36</v>
      </c>
      <c r="E574">
        <v>61.96</v>
      </c>
      <c r="F574" s="3">
        <f t="shared" si="320"/>
        <v>-2.5326411829479256E-2</v>
      </c>
      <c r="G574" s="3">
        <f t="shared" si="321"/>
        <v>1.242724555607988E-2</v>
      </c>
      <c r="H574" s="3">
        <f t="shared" si="322"/>
        <v>-3.7290242386575523E-2</v>
      </c>
      <c r="I574" s="3">
        <f t="shared" si="323"/>
        <v>4.9717487942655403E-2</v>
      </c>
      <c r="L574" s="2">
        <v>45028</v>
      </c>
      <c r="M574">
        <v>27.37</v>
      </c>
      <c r="N574">
        <v>26.5</v>
      </c>
      <c r="O574" s="3">
        <f t="shared" si="324"/>
        <v>-2.4659550975340561E-2</v>
      </c>
      <c r="P574" s="3">
        <f t="shared" si="325"/>
        <v>7.3610599926388076E-3</v>
      </c>
      <c r="Q574" s="3">
        <f t="shared" si="326"/>
        <v>-3.1786627694556091E-2</v>
      </c>
      <c r="R574" s="3">
        <f t="shared" si="327"/>
        <v>3.9147687687194899E-2</v>
      </c>
      <c r="U574" s="2">
        <v>45028</v>
      </c>
      <c r="V574">
        <v>13.06</v>
      </c>
      <c r="W574">
        <v>12.67</v>
      </c>
      <c r="X574" s="3">
        <f t="shared" si="328"/>
        <v>-1.5540015540015495E-2</v>
      </c>
      <c r="Y574" s="3">
        <f t="shared" si="329"/>
        <v>1.4763014763014892E-2</v>
      </c>
      <c r="Z574" s="3">
        <f t="shared" si="330"/>
        <v>-2.9862174578866862E-2</v>
      </c>
      <c r="AA574" s="3">
        <f t="shared" si="331"/>
        <v>4.4625189341881755E-2</v>
      </c>
      <c r="AD574" s="2">
        <v>45028</v>
      </c>
      <c r="AE574">
        <v>222.15</v>
      </c>
      <c r="AF574">
        <v>220.5</v>
      </c>
      <c r="AG574" s="3">
        <f t="shared" si="332"/>
        <v>-4.5330915684493878E-4</v>
      </c>
      <c r="AH574" s="3">
        <f t="shared" si="333"/>
        <v>7.0262919310970506E-3</v>
      </c>
      <c r="AI574" s="3">
        <f t="shared" si="334"/>
        <v>-7.4274139095206193E-3</v>
      </c>
      <c r="AJ574" s="3">
        <f t="shared" si="335"/>
        <v>1.445370584061767E-2</v>
      </c>
      <c r="AM574" s="2">
        <v>45028</v>
      </c>
      <c r="AN574">
        <v>116.16</v>
      </c>
      <c r="AO574">
        <v>115.23</v>
      </c>
      <c r="AP574" s="3">
        <f t="shared" si="336"/>
        <v>-1.0403120936279819E-3</v>
      </c>
      <c r="AQ574" s="3">
        <f t="shared" si="337"/>
        <v>7.0221066319895442E-3</v>
      </c>
      <c r="AR574" s="3">
        <f t="shared" si="338"/>
        <v>-8.0061983471073628E-3</v>
      </c>
      <c r="AS574" s="3">
        <f t="shared" si="339"/>
        <v>1.5028304979096907E-2</v>
      </c>
      <c r="AV574" s="2">
        <v>45028</v>
      </c>
      <c r="AW574">
        <v>129.18</v>
      </c>
      <c r="AX574">
        <v>128.5</v>
      </c>
      <c r="AY574" s="3">
        <f t="shared" si="340"/>
        <v>-1.5561780267669967E-4</v>
      </c>
      <c r="AZ574" s="3">
        <f t="shared" si="341"/>
        <v>5.1353874883286466E-3</v>
      </c>
      <c r="BA574" s="3">
        <f t="shared" si="342"/>
        <v>-5.2639727511999412E-3</v>
      </c>
      <c r="BB574" s="3">
        <f t="shared" si="343"/>
        <v>1.0399360239528588E-2</v>
      </c>
      <c r="BE574" s="2">
        <v>45028</v>
      </c>
      <c r="BF574">
        <v>161.22</v>
      </c>
      <c r="BG574">
        <v>160.1</v>
      </c>
      <c r="BH574" s="3">
        <f t="shared" si="344"/>
        <v>-4.3532338308458485E-3</v>
      </c>
      <c r="BI574" s="3">
        <f t="shared" si="345"/>
        <v>2.6119402985074203E-3</v>
      </c>
      <c r="BJ574" s="3">
        <f t="shared" si="346"/>
        <v>-6.9470289046024147E-3</v>
      </c>
      <c r="BK574" s="3">
        <f t="shared" si="347"/>
        <v>9.558969203109835E-3</v>
      </c>
      <c r="BN574" s="2">
        <v>45028</v>
      </c>
      <c r="BO574">
        <v>284.79000000000002</v>
      </c>
      <c r="BP574">
        <v>283.49</v>
      </c>
      <c r="BQ574" s="3">
        <f t="shared" si="348"/>
        <v>2.3335572605451826E-3</v>
      </c>
      <c r="BR574" s="3">
        <f t="shared" si="349"/>
        <v>6.9299579252555255E-3</v>
      </c>
      <c r="BS574" s="3">
        <f t="shared" si="350"/>
        <v>-4.5647670213140312E-3</v>
      </c>
      <c r="BT574" s="3">
        <f t="shared" si="351"/>
        <v>1.1494724946569557E-2</v>
      </c>
      <c r="BW574" s="2">
        <v>45028</v>
      </c>
      <c r="BX574">
        <v>49.93</v>
      </c>
      <c r="BY574">
        <v>49.78</v>
      </c>
      <c r="BZ574" s="3">
        <f t="shared" si="352"/>
        <v>-4.7980807676929471E-3</v>
      </c>
      <c r="CA574" s="3">
        <f t="shared" si="353"/>
        <v>-1.7992802878848968E-3</v>
      </c>
      <c r="CB574" s="3">
        <f t="shared" si="354"/>
        <v>-3.0042058882434608E-3</v>
      </c>
      <c r="CC574" s="3">
        <f t="shared" si="355"/>
        <v>1.204925600358564E-3</v>
      </c>
      <c r="CF574" s="2">
        <v>45028</v>
      </c>
      <c r="CG574">
        <v>62.48</v>
      </c>
      <c r="CH574">
        <v>62.69</v>
      </c>
      <c r="CI574" s="3">
        <f t="shared" si="356"/>
        <v>1.7577500798977574E-3</v>
      </c>
      <c r="CJ574" s="3">
        <f t="shared" si="357"/>
        <v>-1.5979546180888704E-3</v>
      </c>
      <c r="CK574" s="3">
        <f t="shared" si="358"/>
        <v>3.3610755441741968E-3</v>
      </c>
      <c r="CL574" s="3">
        <f t="shared" si="359"/>
        <v>-4.9590301622630673E-3</v>
      </c>
    </row>
    <row r="575" spans="3:90" x14ac:dyDescent="0.25">
      <c r="C575" s="2">
        <v>45029</v>
      </c>
      <c r="D575">
        <v>61.51</v>
      </c>
      <c r="E575">
        <v>63</v>
      </c>
      <c r="F575" s="3">
        <f t="shared" si="320"/>
        <v>1.6785022595222632E-2</v>
      </c>
      <c r="G575" s="3">
        <f t="shared" si="321"/>
        <v>-7.2627501613945489E-3</v>
      </c>
      <c r="H575" s="3">
        <f t="shared" si="322"/>
        <v>2.4223703462851631E-2</v>
      </c>
      <c r="I575" s="3">
        <f t="shared" si="323"/>
        <v>-3.148645362424618E-2</v>
      </c>
      <c r="L575" s="2">
        <v>45029</v>
      </c>
      <c r="M575">
        <v>26.73</v>
      </c>
      <c r="N575">
        <v>26.46</v>
      </c>
      <c r="O575" s="3">
        <f t="shared" si="324"/>
        <v>-1.5094339622641062E-3</v>
      </c>
      <c r="P575" s="3">
        <f t="shared" si="325"/>
        <v>8.6792452830188882E-3</v>
      </c>
      <c r="Q575" s="3">
        <f t="shared" si="326"/>
        <v>-1.0101010101010055E-2</v>
      </c>
      <c r="R575" s="3">
        <f t="shared" si="327"/>
        <v>1.8780255384028943E-2</v>
      </c>
      <c r="U575" s="2">
        <v>45029</v>
      </c>
      <c r="V575">
        <v>12.64</v>
      </c>
      <c r="W575">
        <v>12.46</v>
      </c>
      <c r="X575" s="3">
        <f t="shared" si="328"/>
        <v>-1.6574585635359074E-2</v>
      </c>
      <c r="Y575" s="3">
        <f t="shared" si="329"/>
        <v>-2.3677979479084232E-3</v>
      </c>
      <c r="Z575" s="3">
        <f t="shared" si="330"/>
        <v>-1.4240506329113889E-2</v>
      </c>
      <c r="AA575" s="3">
        <f t="shared" si="331"/>
        <v>1.1872708381205466E-2</v>
      </c>
      <c r="AD575" s="2">
        <v>45029</v>
      </c>
      <c r="AE575">
        <v>219.94</v>
      </c>
      <c r="AF575">
        <v>221.67</v>
      </c>
      <c r="AG575" s="3">
        <f t="shared" si="332"/>
        <v>5.3061224489794334E-3</v>
      </c>
      <c r="AH575" s="3">
        <f t="shared" si="333"/>
        <v>-2.5396825396825085E-3</v>
      </c>
      <c r="AI575" s="3">
        <f t="shared" si="334"/>
        <v>7.865781576793518E-3</v>
      </c>
      <c r="AJ575" s="3">
        <f t="shared" si="335"/>
        <v>-1.0405464116476026E-2</v>
      </c>
      <c r="AM575" s="2">
        <v>45029</v>
      </c>
      <c r="AN575">
        <v>114.6</v>
      </c>
      <c r="AO575">
        <v>115.77</v>
      </c>
      <c r="AP575" s="3">
        <f t="shared" si="336"/>
        <v>4.6862796146835972E-3</v>
      </c>
      <c r="AQ575" s="3">
        <f t="shared" si="337"/>
        <v>-5.4673262171310855E-3</v>
      </c>
      <c r="AR575" s="3">
        <f t="shared" si="338"/>
        <v>1.0209424083769569E-2</v>
      </c>
      <c r="AS575" s="3">
        <f t="shared" si="339"/>
        <v>-1.5676750300900655E-2</v>
      </c>
      <c r="AV575" s="2">
        <v>45029</v>
      </c>
      <c r="AW575">
        <v>128.46</v>
      </c>
      <c r="AX575">
        <v>128.99</v>
      </c>
      <c r="AY575" s="3">
        <f t="shared" si="340"/>
        <v>3.8132295719845999E-3</v>
      </c>
      <c r="AZ575" s="3">
        <f t="shared" si="341"/>
        <v>-3.1128404669256149E-4</v>
      </c>
      <c r="BA575" s="3">
        <f t="shared" si="342"/>
        <v>4.1257979137474532E-3</v>
      </c>
      <c r="BB575" s="3">
        <f t="shared" si="343"/>
        <v>-4.4370819604400147E-3</v>
      </c>
      <c r="BE575" s="2">
        <v>45029</v>
      </c>
      <c r="BF575">
        <v>161.63</v>
      </c>
      <c r="BG575">
        <v>165.56</v>
      </c>
      <c r="BH575" s="3">
        <f t="shared" si="344"/>
        <v>3.4103685196751998E-2</v>
      </c>
      <c r="BI575" s="3">
        <f t="shared" si="345"/>
        <v>9.5565271705184696E-3</v>
      </c>
      <c r="BJ575" s="3">
        <f t="shared" si="346"/>
        <v>2.4314793045845384E-2</v>
      </c>
      <c r="BK575" s="3">
        <f t="shared" si="347"/>
        <v>-1.4758265875326915E-2</v>
      </c>
      <c r="BN575" s="2">
        <v>45029</v>
      </c>
      <c r="BO575">
        <v>283.58999999999997</v>
      </c>
      <c r="BP575">
        <v>289.83999999999997</v>
      </c>
      <c r="BQ575" s="3">
        <f t="shared" si="348"/>
        <v>2.239937916681356E-2</v>
      </c>
      <c r="BR575" s="3">
        <f t="shared" si="349"/>
        <v>3.5274612861102561E-4</v>
      </c>
      <c r="BS575" s="3">
        <f t="shared" si="350"/>
        <v>2.2038858916040738E-2</v>
      </c>
      <c r="BT575" s="3">
        <f t="shared" si="351"/>
        <v>-2.1686112787429712E-2</v>
      </c>
      <c r="BW575" s="2">
        <v>45029</v>
      </c>
      <c r="BX575">
        <v>49.88</v>
      </c>
      <c r="BY575">
        <v>49.83</v>
      </c>
      <c r="BZ575" s="3">
        <f t="shared" si="352"/>
        <v>1.0044194455605115E-3</v>
      </c>
      <c r="CA575" s="3">
        <f t="shared" si="353"/>
        <v>2.0088388911210231E-3</v>
      </c>
      <c r="CB575" s="3">
        <f t="shared" si="354"/>
        <v>-1.0024057738573511E-3</v>
      </c>
      <c r="CC575" s="3">
        <f t="shared" si="355"/>
        <v>3.0112446649783742E-3</v>
      </c>
      <c r="CF575" s="2">
        <v>45029</v>
      </c>
      <c r="CG575">
        <v>62.76</v>
      </c>
      <c r="CH575">
        <v>63.15</v>
      </c>
      <c r="CI575" s="3">
        <f t="shared" si="356"/>
        <v>7.3376934120275017E-3</v>
      </c>
      <c r="CJ575" s="3">
        <f t="shared" si="357"/>
        <v>1.1166055192215474E-3</v>
      </c>
      <c r="CK575" s="3">
        <f t="shared" si="358"/>
        <v>6.2141491395792947E-3</v>
      </c>
      <c r="CL575" s="3">
        <f t="shared" si="359"/>
        <v>-5.0975436203577473E-3</v>
      </c>
    </row>
    <row r="576" spans="3:90" x14ac:dyDescent="0.25">
      <c r="C576" s="2">
        <v>45030</v>
      </c>
      <c r="D576">
        <v>63.18</v>
      </c>
      <c r="E576">
        <v>62.63</v>
      </c>
      <c r="F576" s="3">
        <f t="shared" si="320"/>
        <v>-5.8730158730158077E-3</v>
      </c>
      <c r="G576" s="3">
        <f t="shared" si="321"/>
        <v>2.8571428571428914E-3</v>
      </c>
      <c r="H576" s="3">
        <f t="shared" si="322"/>
        <v>-8.705286483064234E-3</v>
      </c>
      <c r="I576" s="3">
        <f t="shared" si="323"/>
        <v>1.1562429340207125E-2</v>
      </c>
      <c r="L576" s="2">
        <v>45030</v>
      </c>
      <c r="M576">
        <v>26.5</v>
      </c>
      <c r="N576">
        <v>26.76</v>
      </c>
      <c r="O576" s="3">
        <f t="shared" si="324"/>
        <v>1.133786848072571E-2</v>
      </c>
      <c r="P576" s="3">
        <f t="shared" si="325"/>
        <v>1.5117157974300355E-3</v>
      </c>
      <c r="Q576" s="3">
        <f t="shared" si="326"/>
        <v>9.8113207547170234E-3</v>
      </c>
      <c r="R576" s="3">
        <f t="shared" si="327"/>
        <v>-8.2996049572869879E-3</v>
      </c>
      <c r="U576" s="2">
        <v>45030</v>
      </c>
      <c r="V576">
        <v>12.45</v>
      </c>
      <c r="W576">
        <v>12.52</v>
      </c>
      <c r="X576" s="3">
        <f t="shared" si="328"/>
        <v>4.8154093097911854E-3</v>
      </c>
      <c r="Y576" s="3">
        <f t="shared" si="329"/>
        <v>-8.0256821829871594E-4</v>
      </c>
      <c r="Z576" s="3">
        <f t="shared" si="330"/>
        <v>5.6224899598393829E-3</v>
      </c>
      <c r="AA576" s="3">
        <f t="shared" si="331"/>
        <v>-6.4250581781380989E-3</v>
      </c>
      <c r="AD576" s="2">
        <v>45030</v>
      </c>
      <c r="AE576">
        <v>222.99</v>
      </c>
      <c r="AF576">
        <v>223.68</v>
      </c>
      <c r="AG576" s="3">
        <f t="shared" si="332"/>
        <v>9.0675328190554794E-3</v>
      </c>
      <c r="AH576" s="3">
        <f t="shared" si="333"/>
        <v>5.9547976722156282E-3</v>
      </c>
      <c r="AI576" s="3">
        <f t="shared" si="334"/>
        <v>3.0943091618458318E-3</v>
      </c>
      <c r="AJ576" s="3">
        <f t="shared" si="335"/>
        <v>2.8604885103697963E-3</v>
      </c>
      <c r="AM576" s="2">
        <v>45030</v>
      </c>
      <c r="AN576">
        <v>115.9</v>
      </c>
      <c r="AO576">
        <v>116.05</v>
      </c>
      <c r="AP576" s="3">
        <f t="shared" si="336"/>
        <v>2.4185885808067908E-3</v>
      </c>
      <c r="AQ576" s="3">
        <f t="shared" si="337"/>
        <v>1.1229161268031529E-3</v>
      </c>
      <c r="AR576" s="3">
        <f t="shared" si="338"/>
        <v>1.2942191544433879E-3</v>
      </c>
      <c r="AS576" s="3">
        <f t="shared" si="339"/>
        <v>-1.7130302764023497E-4</v>
      </c>
      <c r="AV576" s="2">
        <v>45030</v>
      </c>
      <c r="AW576">
        <v>135.15</v>
      </c>
      <c r="AX576">
        <v>138.72999999999999</v>
      </c>
      <c r="AY576" s="3">
        <f t="shared" si="340"/>
        <v>7.5509729436390227E-2</v>
      </c>
      <c r="AZ576" s="3">
        <f t="shared" si="341"/>
        <v>4.7755639972090869E-2</v>
      </c>
      <c r="BA576" s="3">
        <f t="shared" si="342"/>
        <v>2.648908620051782E-2</v>
      </c>
      <c r="BB576" s="3">
        <f t="shared" si="343"/>
        <v>2.1266553771573049E-2</v>
      </c>
      <c r="BE576" s="2">
        <v>45030</v>
      </c>
      <c r="BF576">
        <v>164.59</v>
      </c>
      <c r="BG576">
        <v>165.21</v>
      </c>
      <c r="BH576" s="3">
        <f t="shared" si="344"/>
        <v>-2.1140372070548308E-3</v>
      </c>
      <c r="BI576" s="3">
        <f t="shared" si="345"/>
        <v>-5.8589031166949024E-3</v>
      </c>
      <c r="BJ576" s="3">
        <f t="shared" si="346"/>
        <v>3.7669360228447246E-3</v>
      </c>
      <c r="BK576" s="3">
        <f t="shared" si="347"/>
        <v>-9.625839139539627E-3</v>
      </c>
      <c r="BN576" s="2">
        <v>45030</v>
      </c>
      <c r="BO576">
        <v>287</v>
      </c>
      <c r="BP576">
        <v>286.14</v>
      </c>
      <c r="BQ576" s="3">
        <f t="shared" si="348"/>
        <v>-1.2765663814518269E-2</v>
      </c>
      <c r="BR576" s="3">
        <f t="shared" si="349"/>
        <v>-9.798509522495058E-3</v>
      </c>
      <c r="BS576" s="3">
        <f t="shared" si="350"/>
        <v>-2.9965156794425907E-3</v>
      </c>
      <c r="BT576" s="3">
        <f t="shared" si="351"/>
        <v>-6.8019938430524673E-3</v>
      </c>
      <c r="BW576" s="2">
        <v>45030</v>
      </c>
      <c r="BX576">
        <v>49.68</v>
      </c>
      <c r="BY576">
        <v>49.49</v>
      </c>
      <c r="BZ576" s="3">
        <f t="shared" si="352"/>
        <v>-6.823198876178882E-3</v>
      </c>
      <c r="CA576" s="3">
        <f t="shared" si="353"/>
        <v>-3.010234798314193E-3</v>
      </c>
      <c r="CB576" s="3">
        <f t="shared" si="354"/>
        <v>-3.824476650563513E-3</v>
      </c>
      <c r="CC576" s="3">
        <f t="shared" si="355"/>
        <v>8.1424185224932E-4</v>
      </c>
      <c r="CF576" s="2">
        <v>45030</v>
      </c>
      <c r="CG576">
        <v>63.05</v>
      </c>
      <c r="CH576">
        <v>63.05</v>
      </c>
      <c r="CI576" s="3">
        <f t="shared" si="356"/>
        <v>-1.5835312747426444E-3</v>
      </c>
      <c r="CJ576" s="3">
        <f t="shared" si="357"/>
        <v>-1.5835312747426444E-3</v>
      </c>
      <c r="CK576" s="3">
        <f t="shared" si="358"/>
        <v>0</v>
      </c>
      <c r="CL576" s="3">
        <f t="shared" si="359"/>
        <v>-1.5835312747426444E-3</v>
      </c>
    </row>
    <row r="577" spans="3:90" x14ac:dyDescent="0.25">
      <c r="C577" s="2">
        <v>45033</v>
      </c>
      <c r="D577">
        <v>62.22</v>
      </c>
      <c r="E577">
        <v>62.54</v>
      </c>
      <c r="F577" s="3">
        <f t="shared" si="320"/>
        <v>-1.4370110170844885E-3</v>
      </c>
      <c r="G577" s="3">
        <f t="shared" si="321"/>
        <v>-6.5463835222737687E-3</v>
      </c>
      <c r="H577" s="3">
        <f t="shared" si="322"/>
        <v>5.1430408228865243E-3</v>
      </c>
      <c r="I577" s="3">
        <f t="shared" si="323"/>
        <v>-1.1689424345160293E-2</v>
      </c>
      <c r="L577" s="2">
        <v>45033</v>
      </c>
      <c r="M577">
        <v>26.57</v>
      </c>
      <c r="N577">
        <v>27</v>
      </c>
      <c r="O577" s="3">
        <f t="shared" si="324"/>
        <v>8.9686098654708779E-3</v>
      </c>
      <c r="P577" s="3">
        <f t="shared" si="325"/>
        <v>-7.1001494768311302E-3</v>
      </c>
      <c r="Q577" s="3">
        <f t="shared" si="326"/>
        <v>1.6183665788483292E-2</v>
      </c>
      <c r="R577" s="3">
        <f t="shared" si="327"/>
        <v>-2.3283815265314423E-2</v>
      </c>
      <c r="U577" s="2">
        <v>45033</v>
      </c>
      <c r="V577">
        <v>12.5</v>
      </c>
      <c r="W577">
        <v>12.68</v>
      </c>
      <c r="X577" s="3">
        <f t="shared" si="328"/>
        <v>1.2779552715654896E-2</v>
      </c>
      <c r="Y577" s="3">
        <f t="shared" si="329"/>
        <v>-1.5974440894568342E-3</v>
      </c>
      <c r="Z577" s="3">
        <f t="shared" si="330"/>
        <v>1.4399999999999968E-2</v>
      </c>
      <c r="AA577" s="3">
        <f t="shared" si="331"/>
        <v>-1.5997444089456803E-2</v>
      </c>
      <c r="AD577" s="2">
        <v>45033</v>
      </c>
      <c r="AE577">
        <v>225.01</v>
      </c>
      <c r="AF577">
        <v>225.24</v>
      </c>
      <c r="AG577" s="3">
        <f t="shared" si="332"/>
        <v>6.9742489270385732E-3</v>
      </c>
      <c r="AH577" s="3">
        <f t="shared" si="333"/>
        <v>5.9459942775392793E-3</v>
      </c>
      <c r="AI577" s="3">
        <f t="shared" si="334"/>
        <v>1.0221767921425595E-3</v>
      </c>
      <c r="AJ577" s="3">
        <f t="shared" si="335"/>
        <v>4.9238174853967198E-3</v>
      </c>
      <c r="AM577" s="2">
        <v>45033</v>
      </c>
      <c r="AN577">
        <v>115.49</v>
      </c>
      <c r="AO577">
        <v>114.7</v>
      </c>
      <c r="AP577" s="3">
        <f t="shared" si="336"/>
        <v>-1.1632916846186947E-2</v>
      </c>
      <c r="AQ577" s="3">
        <f t="shared" si="337"/>
        <v>-4.8255062473072652E-3</v>
      </c>
      <c r="AR577" s="3">
        <f t="shared" si="338"/>
        <v>-6.8404190839033152E-3</v>
      </c>
      <c r="AS577" s="3">
        <f t="shared" si="339"/>
        <v>2.01491283659605E-3</v>
      </c>
      <c r="AV577" s="2">
        <v>45033</v>
      </c>
      <c r="AW577">
        <v>139.94999999999999</v>
      </c>
      <c r="AX577">
        <v>139.83000000000001</v>
      </c>
      <c r="AY577" s="3">
        <f t="shared" si="340"/>
        <v>7.9290708570607382E-3</v>
      </c>
      <c r="AZ577" s="3">
        <f t="shared" si="341"/>
        <v>8.7940604051033322E-3</v>
      </c>
      <c r="BA577" s="3">
        <f t="shared" si="342"/>
        <v>-8.5744908896012717E-4</v>
      </c>
      <c r="BB577" s="3">
        <f t="shared" si="343"/>
        <v>9.6515094940634594E-3</v>
      </c>
      <c r="BE577" s="2">
        <v>45033</v>
      </c>
      <c r="BF577">
        <v>165.09</v>
      </c>
      <c r="BG577">
        <v>165.23</v>
      </c>
      <c r="BH577" s="3">
        <f t="shared" si="344"/>
        <v>1.2105804733364423E-4</v>
      </c>
      <c r="BI577" s="3">
        <f t="shared" si="345"/>
        <v>-7.2634828400219842E-4</v>
      </c>
      <c r="BJ577" s="3">
        <f t="shared" si="346"/>
        <v>8.480222908715529E-4</v>
      </c>
      <c r="BK577" s="3">
        <f t="shared" si="347"/>
        <v>-1.5743705748737513E-3</v>
      </c>
      <c r="BN577" s="2">
        <v>45033</v>
      </c>
      <c r="BO577">
        <v>289.93</v>
      </c>
      <c r="BP577">
        <v>288.8</v>
      </c>
      <c r="BQ577" s="3">
        <f t="shared" si="348"/>
        <v>9.2961487383798058E-3</v>
      </c>
      <c r="BR577" s="3">
        <f t="shared" si="349"/>
        <v>1.3245264555811875E-2</v>
      </c>
      <c r="BS577" s="3">
        <f t="shared" si="350"/>
        <v>-3.897492498189159E-3</v>
      </c>
      <c r="BT577" s="3">
        <f t="shared" si="351"/>
        <v>1.7142757054001034E-2</v>
      </c>
      <c r="BW577" s="2">
        <v>45033</v>
      </c>
      <c r="BX577">
        <v>49.55</v>
      </c>
      <c r="BY577">
        <v>49.84</v>
      </c>
      <c r="BZ577" s="3">
        <f t="shared" si="352"/>
        <v>7.0721357850072053E-3</v>
      </c>
      <c r="CA577" s="3">
        <f t="shared" si="353"/>
        <v>1.2123661345726511E-3</v>
      </c>
      <c r="CB577" s="3">
        <f t="shared" si="354"/>
        <v>5.8526740665996169E-3</v>
      </c>
      <c r="CC577" s="3">
        <f t="shared" si="355"/>
        <v>-4.6403079320269658E-3</v>
      </c>
      <c r="CF577" s="2">
        <v>45033</v>
      </c>
      <c r="CG577">
        <v>63.32</v>
      </c>
      <c r="CH577">
        <v>63.46</v>
      </c>
      <c r="CI577" s="3">
        <f t="shared" si="356"/>
        <v>6.5027755749405003E-3</v>
      </c>
      <c r="CJ577" s="3">
        <f t="shared" si="357"/>
        <v>4.2823156225217929E-3</v>
      </c>
      <c r="CK577" s="3">
        <f t="shared" si="358"/>
        <v>2.2109917877448648E-3</v>
      </c>
      <c r="CL577" s="3">
        <f t="shared" si="359"/>
        <v>2.0713238347769281E-3</v>
      </c>
    </row>
    <row r="578" spans="3:90" x14ac:dyDescent="0.25">
      <c r="C578" s="2">
        <v>45034</v>
      </c>
      <c r="D578">
        <v>63.33</v>
      </c>
      <c r="E578">
        <v>61.93</v>
      </c>
      <c r="F578" s="3">
        <f t="shared" si="320"/>
        <v>-9.7537575951390787E-3</v>
      </c>
      <c r="G578" s="3">
        <f t="shared" si="321"/>
        <v>1.2631915574032648E-2</v>
      </c>
      <c r="H578" s="3">
        <f t="shared" si="322"/>
        <v>-2.2106426654034395E-2</v>
      </c>
      <c r="I578" s="3">
        <f t="shared" si="323"/>
        <v>3.4738342228067043E-2</v>
      </c>
      <c r="L578" s="2">
        <v>45034</v>
      </c>
      <c r="M578">
        <v>27.53</v>
      </c>
      <c r="N578">
        <v>27.67</v>
      </c>
      <c r="O578" s="3">
        <f t="shared" si="324"/>
        <v>2.4814814814814845E-2</v>
      </c>
      <c r="P578" s="3">
        <f t="shared" si="325"/>
        <v>1.9629629629629664E-2</v>
      </c>
      <c r="Q578" s="3">
        <f t="shared" si="326"/>
        <v>5.0853614239012579E-3</v>
      </c>
      <c r="R578" s="3">
        <f t="shared" si="327"/>
        <v>1.4544268205728406E-2</v>
      </c>
      <c r="U578" s="2">
        <v>45034</v>
      </c>
      <c r="V578">
        <v>12.7</v>
      </c>
      <c r="W578">
        <v>12.73</v>
      </c>
      <c r="X578" s="3">
        <f t="shared" si="328"/>
        <v>3.9432176656151174E-3</v>
      </c>
      <c r="Y578" s="3">
        <f t="shared" si="329"/>
        <v>1.577287066246047E-3</v>
      </c>
      <c r="Z578" s="3">
        <f t="shared" si="330"/>
        <v>2.3622047244096223E-3</v>
      </c>
      <c r="AA578" s="3">
        <f t="shared" si="331"/>
        <v>-7.8491765816357528E-4</v>
      </c>
      <c r="AD578" s="2">
        <v>45034</v>
      </c>
      <c r="AE578">
        <v>225.56</v>
      </c>
      <c r="AF578">
        <v>225.2</v>
      </c>
      <c r="AG578" s="3">
        <f t="shared" si="332"/>
        <v>-1.7758835020431629E-4</v>
      </c>
      <c r="AH578" s="3">
        <f t="shared" si="333"/>
        <v>1.4207068016338642E-3</v>
      </c>
      <c r="AI578" s="3">
        <f t="shared" si="334"/>
        <v>-1.5960276644795268E-3</v>
      </c>
      <c r="AJ578" s="3">
        <f t="shared" si="335"/>
        <v>3.016734466113391E-3</v>
      </c>
      <c r="AM578" s="2">
        <v>45034</v>
      </c>
      <c r="AN578">
        <v>114.39</v>
      </c>
      <c r="AO578">
        <v>116.94</v>
      </c>
      <c r="AP578" s="3">
        <f t="shared" si="336"/>
        <v>1.9529206625980677E-2</v>
      </c>
      <c r="AQ578" s="3">
        <f t="shared" si="337"/>
        <v>-2.7027027027026751E-3</v>
      </c>
      <c r="AR578" s="3">
        <f t="shared" si="338"/>
        <v>2.2292158405454954E-2</v>
      </c>
      <c r="AS578" s="3">
        <f t="shared" si="339"/>
        <v>-2.4994861108157629E-2</v>
      </c>
      <c r="AV578" s="2">
        <v>45034</v>
      </c>
      <c r="AW578">
        <v>140.27000000000001</v>
      </c>
      <c r="AX578">
        <v>141.4</v>
      </c>
      <c r="AY578" s="3">
        <f t="shared" si="340"/>
        <v>1.1227919616677351E-2</v>
      </c>
      <c r="AZ578" s="3">
        <f t="shared" si="341"/>
        <v>3.1466781091324947E-3</v>
      </c>
      <c r="BA578" s="3">
        <f t="shared" si="342"/>
        <v>8.0558922078848294E-3</v>
      </c>
      <c r="BB578" s="3">
        <f t="shared" si="343"/>
        <v>-4.9092140987523347E-3</v>
      </c>
      <c r="BE578" s="2">
        <v>45034</v>
      </c>
      <c r="BF578">
        <v>166.1</v>
      </c>
      <c r="BG578">
        <v>166.47</v>
      </c>
      <c r="BH578" s="3">
        <f t="shared" si="344"/>
        <v>7.5046904315196894E-3</v>
      </c>
      <c r="BI578" s="3">
        <f t="shared" si="345"/>
        <v>5.2653876414694434E-3</v>
      </c>
      <c r="BJ578" s="3">
        <f t="shared" si="346"/>
        <v>2.2275737507526649E-3</v>
      </c>
      <c r="BK578" s="3">
        <f t="shared" si="347"/>
        <v>3.0378138907167784E-3</v>
      </c>
      <c r="BN578" s="2">
        <v>45034</v>
      </c>
      <c r="BO578">
        <v>291.57</v>
      </c>
      <c r="BP578">
        <v>288.37</v>
      </c>
      <c r="BQ578" s="3">
        <f t="shared" si="348"/>
        <v>-1.4889196675900163E-3</v>
      </c>
      <c r="BR578" s="3">
        <f t="shared" si="349"/>
        <v>9.5914127423821771E-3</v>
      </c>
      <c r="BS578" s="3">
        <f t="shared" si="350"/>
        <v>-1.0975066021881474E-2</v>
      </c>
      <c r="BT578" s="3">
        <f t="shared" si="351"/>
        <v>2.0566478764263652E-2</v>
      </c>
      <c r="BW578" s="2">
        <v>45034</v>
      </c>
      <c r="BX578">
        <v>49.93</v>
      </c>
      <c r="BY578">
        <v>49.95</v>
      </c>
      <c r="BZ578" s="3">
        <f t="shared" si="352"/>
        <v>2.207062600320997E-3</v>
      </c>
      <c r="CA578" s="3">
        <f t="shared" si="353"/>
        <v>1.8057784911715835E-3</v>
      </c>
      <c r="CB578" s="3">
        <f t="shared" si="354"/>
        <v>4.0056078509920212E-4</v>
      </c>
      <c r="CC578" s="3">
        <f t="shared" si="355"/>
        <v>1.4052177060723814E-3</v>
      </c>
      <c r="CF578" s="2">
        <v>45034</v>
      </c>
      <c r="CG578">
        <v>63.51</v>
      </c>
      <c r="CH578">
        <v>63.56</v>
      </c>
      <c r="CI578" s="3">
        <f t="shared" si="356"/>
        <v>1.5757957768673947E-3</v>
      </c>
      <c r="CJ578" s="3">
        <f t="shared" si="357"/>
        <v>7.8789788843369735E-4</v>
      </c>
      <c r="CK578" s="3">
        <f t="shared" si="358"/>
        <v>7.8727759407981601E-4</v>
      </c>
      <c r="CL578" s="3">
        <f t="shared" si="359"/>
        <v>6.2029435388133436E-7</v>
      </c>
    </row>
    <row r="579" spans="3:90" x14ac:dyDescent="0.25">
      <c r="C579" s="2">
        <v>45035</v>
      </c>
      <c r="D579">
        <v>60.98</v>
      </c>
      <c r="E579">
        <v>60.65</v>
      </c>
      <c r="F579" s="3">
        <f t="shared" si="320"/>
        <v>-2.0668496689811078E-2</v>
      </c>
      <c r="G579" s="3">
        <f t="shared" si="321"/>
        <v>-1.5339899886969155E-2</v>
      </c>
      <c r="H579" s="3">
        <f t="shared" si="322"/>
        <v>-5.4116103640537982E-3</v>
      </c>
      <c r="I579" s="3">
        <f t="shared" si="323"/>
        <v>-9.9282895229153567E-3</v>
      </c>
      <c r="L579" s="2">
        <v>45035</v>
      </c>
      <c r="M579">
        <v>27.36</v>
      </c>
      <c r="N579">
        <v>27.93</v>
      </c>
      <c r="O579" s="3">
        <f t="shared" si="324"/>
        <v>9.3964582580410294E-3</v>
      </c>
      <c r="P579" s="3">
        <f t="shared" si="325"/>
        <v>-1.120346946151074E-2</v>
      </c>
      <c r="Q579" s="3">
        <f t="shared" si="326"/>
        <v>2.0833333333333259E-2</v>
      </c>
      <c r="R579" s="3">
        <f t="shared" si="327"/>
        <v>-3.2036802794843999E-2</v>
      </c>
      <c r="U579" s="2">
        <v>45035</v>
      </c>
      <c r="V579">
        <v>12.6</v>
      </c>
      <c r="W579">
        <v>12.22</v>
      </c>
      <c r="X579" s="3">
        <f t="shared" si="328"/>
        <v>-4.0062843676355042E-2</v>
      </c>
      <c r="Y579" s="3">
        <f t="shared" si="329"/>
        <v>-1.0212097407698462E-2</v>
      </c>
      <c r="Z579" s="3">
        <f t="shared" si="330"/>
        <v>-3.0158730158730052E-2</v>
      </c>
      <c r="AA579" s="3">
        <f t="shared" si="331"/>
        <v>1.994663275103159E-2</v>
      </c>
      <c r="AD579" s="2">
        <v>45035</v>
      </c>
      <c r="AE579">
        <v>224.8</v>
      </c>
      <c r="AF579">
        <v>224.65</v>
      </c>
      <c r="AG579" s="3">
        <f t="shared" si="332"/>
        <v>-2.4422735346357749E-3</v>
      </c>
      <c r="AH579" s="3">
        <f t="shared" si="333"/>
        <v>-1.7761989342804929E-3</v>
      </c>
      <c r="AI579" s="3">
        <f t="shared" si="334"/>
        <v>-6.6725978647685924E-4</v>
      </c>
      <c r="AJ579" s="3">
        <f t="shared" si="335"/>
        <v>-1.1089391478036337E-3</v>
      </c>
      <c r="AM579" s="2">
        <v>45035</v>
      </c>
      <c r="AN579">
        <v>116.08</v>
      </c>
      <c r="AO579">
        <v>116.57</v>
      </c>
      <c r="AP579" s="3">
        <f t="shared" si="336"/>
        <v>-3.1640157345648179E-3</v>
      </c>
      <c r="AQ579" s="3">
        <f t="shared" si="337"/>
        <v>-7.354198734393691E-3</v>
      </c>
      <c r="AR579" s="3">
        <f t="shared" si="338"/>
        <v>4.221226740179107E-3</v>
      </c>
      <c r="AS579" s="3">
        <f t="shared" si="339"/>
        <v>-1.1575425474572798E-2</v>
      </c>
      <c r="AV579" s="2">
        <v>45035</v>
      </c>
      <c r="AW579">
        <v>141.22999999999999</v>
      </c>
      <c r="AX579">
        <v>141.22</v>
      </c>
      <c r="AY579" s="3">
        <f t="shared" si="340"/>
        <v>-1.2729844413013058E-3</v>
      </c>
      <c r="AZ579" s="3">
        <f t="shared" si="341"/>
        <v>-1.2022630834512826E-3</v>
      </c>
      <c r="BA579" s="3">
        <f t="shared" si="342"/>
        <v>-7.0806485873986524E-5</v>
      </c>
      <c r="BB579" s="3">
        <f t="shared" si="343"/>
        <v>-1.1314565975772961E-3</v>
      </c>
      <c r="BE579" s="2">
        <v>45035</v>
      </c>
      <c r="BF579">
        <v>165.8</v>
      </c>
      <c r="BG579">
        <v>167.63</v>
      </c>
      <c r="BH579" s="3">
        <f t="shared" si="344"/>
        <v>6.9682225025529121E-3</v>
      </c>
      <c r="BI579" s="3">
        <f t="shared" si="345"/>
        <v>-4.0247492040607069E-3</v>
      </c>
      <c r="BJ579" s="3">
        <f t="shared" si="346"/>
        <v>1.1037394451145932E-2</v>
      </c>
      <c r="BK579" s="3">
        <f t="shared" si="347"/>
        <v>-1.5062143655206639E-2</v>
      </c>
      <c r="BN579" s="2">
        <v>45035</v>
      </c>
      <c r="BO579">
        <v>285.99</v>
      </c>
      <c r="BP579">
        <v>288.45</v>
      </c>
      <c r="BQ579" s="3">
        <f t="shared" si="348"/>
        <v>2.7742136838093678E-4</v>
      </c>
      <c r="BR579" s="3">
        <f t="shared" si="349"/>
        <v>-8.2532857093317036E-3</v>
      </c>
      <c r="BS579" s="3">
        <f t="shared" si="350"/>
        <v>8.6016993601174541E-3</v>
      </c>
      <c r="BT579" s="3">
        <f t="shared" si="351"/>
        <v>-1.6854985069449158E-2</v>
      </c>
      <c r="BW579" s="2">
        <v>45035</v>
      </c>
      <c r="BX579">
        <v>50.28</v>
      </c>
      <c r="BY579">
        <v>50</v>
      </c>
      <c r="BZ579" s="3">
        <f t="shared" si="352"/>
        <v>1.0010010010008674E-3</v>
      </c>
      <c r="CA579" s="3">
        <f t="shared" si="353"/>
        <v>6.6066066066066131E-3</v>
      </c>
      <c r="CB579" s="3">
        <f t="shared" si="354"/>
        <v>-5.5688146380270531E-3</v>
      </c>
      <c r="CC579" s="3">
        <f t="shared" si="355"/>
        <v>1.2175421244633666E-2</v>
      </c>
      <c r="CF579" s="2">
        <v>45035</v>
      </c>
      <c r="CG579">
        <v>63.73</v>
      </c>
      <c r="CH579">
        <v>63.68</v>
      </c>
      <c r="CI579" s="3">
        <f t="shared" si="356"/>
        <v>1.8879798615480947E-3</v>
      </c>
      <c r="CJ579" s="3">
        <f t="shared" si="357"/>
        <v>2.6746381371931527E-3</v>
      </c>
      <c r="CK579" s="3">
        <f t="shared" si="358"/>
        <v>-7.845598619173888E-4</v>
      </c>
      <c r="CL579" s="3">
        <f t="shared" si="359"/>
        <v>3.4591979991105415E-3</v>
      </c>
    </row>
    <row r="580" spans="3:90" x14ac:dyDescent="0.25">
      <c r="C580" s="2">
        <v>45036</v>
      </c>
      <c r="D580">
        <v>59.88</v>
      </c>
      <c r="E580">
        <v>61.46</v>
      </c>
      <c r="F580" s="3">
        <f t="shared" si="320"/>
        <v>1.3355317394888822E-2</v>
      </c>
      <c r="G580" s="3">
        <f t="shared" si="321"/>
        <v>-1.2695795548227418E-2</v>
      </c>
      <c r="H580" s="3">
        <f t="shared" si="322"/>
        <v>2.6386105544422112E-2</v>
      </c>
      <c r="I580" s="3">
        <f t="shared" si="323"/>
        <v>-3.9081901092649529E-2</v>
      </c>
      <c r="L580" s="2">
        <v>45036</v>
      </c>
      <c r="M580">
        <v>27.67</v>
      </c>
      <c r="N580">
        <v>27.1</v>
      </c>
      <c r="O580" s="3">
        <f t="shared" si="324"/>
        <v>-2.9717150017901872E-2</v>
      </c>
      <c r="P580" s="3">
        <f t="shared" si="325"/>
        <v>-9.3089867525957271E-3</v>
      </c>
      <c r="Q580" s="3">
        <f t="shared" si="326"/>
        <v>-2.059992771955188E-2</v>
      </c>
      <c r="R580" s="3">
        <f t="shared" si="327"/>
        <v>1.1290940966956153E-2</v>
      </c>
      <c r="U580" s="2">
        <v>45036</v>
      </c>
      <c r="V580">
        <v>11.81</v>
      </c>
      <c r="W580">
        <v>11.87</v>
      </c>
      <c r="X580" s="3">
        <f t="shared" si="328"/>
        <v>-2.8641571194762849E-2</v>
      </c>
      <c r="Y580" s="3">
        <f t="shared" si="329"/>
        <v>-3.3551554828150532E-2</v>
      </c>
      <c r="Z580" s="3">
        <f t="shared" si="330"/>
        <v>5.0804403048263502E-3</v>
      </c>
      <c r="AA580" s="3">
        <f t="shared" si="331"/>
        <v>-3.8631995132976882E-2</v>
      </c>
      <c r="AD580" s="2">
        <v>45036</v>
      </c>
      <c r="AE580">
        <v>222.42</v>
      </c>
      <c r="AF580">
        <v>222.27</v>
      </c>
      <c r="AG580" s="3">
        <f t="shared" si="332"/>
        <v>-1.0594257734253265E-2</v>
      </c>
      <c r="AH580" s="3">
        <f t="shared" si="333"/>
        <v>-9.9265524148676176E-3</v>
      </c>
      <c r="AI580" s="3">
        <f t="shared" si="334"/>
        <v>-6.7439978419192581E-4</v>
      </c>
      <c r="AJ580" s="3">
        <f t="shared" si="335"/>
        <v>-9.2521526306756918E-3</v>
      </c>
      <c r="AM580" s="2">
        <v>45036</v>
      </c>
      <c r="AN580">
        <v>115.13</v>
      </c>
      <c r="AO580">
        <v>115.64</v>
      </c>
      <c r="AP580" s="3">
        <f t="shared" si="336"/>
        <v>-7.9780389465556878E-3</v>
      </c>
      <c r="AQ580" s="3">
        <f t="shared" si="337"/>
        <v>-1.2353092562408796E-2</v>
      </c>
      <c r="AR580" s="3">
        <f t="shared" si="338"/>
        <v>4.4297750369148847E-3</v>
      </c>
      <c r="AS580" s="3">
        <f t="shared" si="339"/>
        <v>-1.6782867599323681E-2</v>
      </c>
      <c r="AV580" s="2">
        <v>45036</v>
      </c>
      <c r="AW580">
        <v>139.91</v>
      </c>
      <c r="AX580">
        <v>140.81</v>
      </c>
      <c r="AY580" s="3">
        <f t="shared" si="340"/>
        <v>-2.9032714912902158E-3</v>
      </c>
      <c r="AZ580" s="3">
        <f t="shared" si="341"/>
        <v>-9.2763064721711475E-3</v>
      </c>
      <c r="BA580" s="3">
        <f t="shared" si="342"/>
        <v>6.4327067400471449E-3</v>
      </c>
      <c r="BB580" s="3">
        <f t="shared" si="343"/>
        <v>-1.5709013212218292E-2</v>
      </c>
      <c r="BE580" s="2">
        <v>45036</v>
      </c>
      <c r="BF580">
        <v>166.09</v>
      </c>
      <c r="BG580">
        <v>166.65</v>
      </c>
      <c r="BH580" s="3">
        <f t="shared" si="344"/>
        <v>-5.846208912485773E-3</v>
      </c>
      <c r="BI580" s="3">
        <f t="shared" si="345"/>
        <v>-9.1868997196205004E-3</v>
      </c>
      <c r="BJ580" s="3">
        <f t="shared" si="346"/>
        <v>3.3716659642362146E-3</v>
      </c>
      <c r="BK580" s="3">
        <f t="shared" si="347"/>
        <v>-1.2558565683856715E-2</v>
      </c>
      <c r="BN580" s="2">
        <v>45036</v>
      </c>
      <c r="BO580">
        <v>285.25</v>
      </c>
      <c r="BP580">
        <v>286.11</v>
      </c>
      <c r="BQ580" s="3">
        <f t="shared" si="348"/>
        <v>-8.1123244929796057E-3</v>
      </c>
      <c r="BR580" s="3">
        <f t="shared" si="349"/>
        <v>-1.1093777084416723E-2</v>
      </c>
      <c r="BS580" s="3">
        <f t="shared" si="350"/>
        <v>3.0148992112182249E-3</v>
      </c>
      <c r="BT580" s="3">
        <f t="shared" si="351"/>
        <v>-1.4108676295634948E-2</v>
      </c>
      <c r="BW580" s="2">
        <v>45036</v>
      </c>
      <c r="BX580">
        <v>50.07</v>
      </c>
      <c r="BY580">
        <v>50.32</v>
      </c>
      <c r="BZ580" s="3">
        <f t="shared" si="352"/>
        <v>6.3999999999999613E-3</v>
      </c>
      <c r="CA580" s="3">
        <f t="shared" si="353"/>
        <v>1.4000000000000679E-3</v>
      </c>
      <c r="CB580" s="3">
        <f t="shared" si="354"/>
        <v>4.9930097862991296E-3</v>
      </c>
      <c r="CC580" s="3">
        <f t="shared" si="355"/>
        <v>-3.5930097862990618E-3</v>
      </c>
      <c r="CF580" s="2">
        <v>45036</v>
      </c>
      <c r="CG580">
        <v>63.63</v>
      </c>
      <c r="CH580">
        <v>63.96</v>
      </c>
      <c r="CI580" s="3">
        <f t="shared" si="356"/>
        <v>4.3969849246230375E-3</v>
      </c>
      <c r="CJ580" s="3">
        <f t="shared" si="357"/>
        <v>-7.8517587939697098E-4</v>
      </c>
      <c r="CK580" s="3">
        <f t="shared" si="358"/>
        <v>5.1862329090051063E-3</v>
      </c>
      <c r="CL580" s="3">
        <f t="shared" si="359"/>
        <v>-5.9714087884020772E-3</v>
      </c>
    </row>
    <row r="581" spans="3:90" x14ac:dyDescent="0.25">
      <c r="C581" s="2">
        <v>45037</v>
      </c>
      <c r="D581">
        <v>61.15</v>
      </c>
      <c r="E581">
        <v>61.13</v>
      </c>
      <c r="F581" s="3">
        <f t="shared" ref="F581:F644" si="360">E581/E580-1</f>
        <v>-5.369345916042878E-3</v>
      </c>
      <c r="G581" s="3">
        <f t="shared" ref="G581:G644" si="361">D581/E580-1</f>
        <v>-5.0439310120403702E-3</v>
      </c>
      <c r="H581" s="3">
        <f t="shared" ref="H581:H644" si="362">E581/D581-1</f>
        <v>-3.2706459525755349E-4</v>
      </c>
      <c r="I581" s="3">
        <f t="shared" ref="I581:I644" si="363">G581-H581</f>
        <v>-4.7168664167828167E-3</v>
      </c>
      <c r="L581" s="2">
        <v>45037</v>
      </c>
      <c r="M581">
        <v>26.95</v>
      </c>
      <c r="N581">
        <v>27.12</v>
      </c>
      <c r="O581" s="3">
        <f t="shared" ref="O581:O644" si="364">N581/N580-1</f>
        <v>7.3800738007379074E-4</v>
      </c>
      <c r="P581" s="3">
        <f t="shared" ref="P581:P644" si="365">M581/N580-1</f>
        <v>-5.5350553505535416E-3</v>
      </c>
      <c r="Q581" s="3">
        <f t="shared" ref="Q581:Q644" si="366">N581/M581-1</f>
        <v>6.3079777365491196E-3</v>
      </c>
      <c r="R581" s="3">
        <f t="shared" ref="R581:R644" si="367">P581-Q581</f>
        <v>-1.1843033087102661E-2</v>
      </c>
      <c r="U581" s="2">
        <v>45037</v>
      </c>
      <c r="V581">
        <v>11.9</v>
      </c>
      <c r="W581">
        <v>11.81</v>
      </c>
      <c r="X581" s="3">
        <f t="shared" ref="X581:X644" si="368">W581/W580-1</f>
        <v>-5.0547598989046927E-3</v>
      </c>
      <c r="Y581" s="3">
        <f t="shared" ref="Y581:Y644" si="369">V581/W580-1</f>
        <v>2.5273799494525129E-3</v>
      </c>
      <c r="Z581" s="3">
        <f t="shared" ref="Z581:Z644" si="370">W581/V581-1</f>
        <v>-7.5630252100840067E-3</v>
      </c>
      <c r="AA581" s="3">
        <f t="shared" ref="AA581:AA644" si="371">Y581-Z581</f>
        <v>1.009040515953652E-2</v>
      </c>
      <c r="AD581" s="2">
        <v>45037</v>
      </c>
      <c r="AE581">
        <v>220.67</v>
      </c>
      <c r="AF581">
        <v>220.27</v>
      </c>
      <c r="AG581" s="3">
        <f t="shared" ref="AG581:AG644" si="372">AF581/AF580-1</f>
        <v>-8.9980654159356188E-3</v>
      </c>
      <c r="AH581" s="3">
        <f t="shared" ref="AH581:AH644" si="373">AE581/AF580-1</f>
        <v>-7.1984523327485173E-3</v>
      </c>
      <c r="AI581" s="3">
        <f t="shared" ref="AI581:AI644" si="374">AF581/AE581-1</f>
        <v>-1.8126614401594576E-3</v>
      </c>
      <c r="AJ581" s="3">
        <f t="shared" ref="AJ581:AJ644" si="375">AH581-AI581</f>
        <v>-5.3857908925890596E-3</v>
      </c>
      <c r="AM581" s="2">
        <v>45037</v>
      </c>
      <c r="AN581">
        <v>116.49</v>
      </c>
      <c r="AO581">
        <v>116.01</v>
      </c>
      <c r="AP581" s="3">
        <f t="shared" ref="AP581:AP644" si="376">AO581/AO580-1</f>
        <v>3.1995849187131942E-3</v>
      </c>
      <c r="AQ581" s="3">
        <f t="shared" ref="AQ581:AQ644" si="377">AN581/AO580-1</f>
        <v>7.3503977862330316E-3</v>
      </c>
      <c r="AR581" s="3">
        <f t="shared" ref="AR581:AR644" si="378">AO581/AN581-1</f>
        <v>-4.1205253669841513E-3</v>
      </c>
      <c r="AS581" s="3">
        <f t="shared" ref="AS581:AS644" si="379">AQ581-AR581</f>
        <v>1.1470923153217183E-2</v>
      </c>
      <c r="AV581" s="2">
        <v>45037</v>
      </c>
      <c r="AW581">
        <v>139.74</v>
      </c>
      <c r="AX581">
        <v>140.54</v>
      </c>
      <c r="AY581" s="3">
        <f t="shared" ref="AY581:AY644" si="380">AX581/AX580-1</f>
        <v>-1.9174774518856408E-3</v>
      </c>
      <c r="AZ581" s="3">
        <f t="shared" ref="AZ581:AZ644" si="381">AW581/AX580-1</f>
        <v>-7.5988921241388896E-3</v>
      </c>
      <c r="BA581" s="3">
        <f t="shared" ref="BA581:BA644" si="382">AX581/AW581-1</f>
        <v>5.7249177043079413E-3</v>
      </c>
      <c r="BB581" s="3">
        <f t="shared" ref="BB581:BB644" si="383">AZ581-BA581</f>
        <v>-1.3323809828446831E-2</v>
      </c>
      <c r="BE581" s="2">
        <v>45037</v>
      </c>
      <c r="BF581">
        <v>165.05</v>
      </c>
      <c r="BG581">
        <v>165.02</v>
      </c>
      <c r="BH581" s="3">
        <f t="shared" ref="BH581:BH644" si="384">BG581/BG580-1</f>
        <v>-9.780978097809756E-3</v>
      </c>
      <c r="BI581" s="3">
        <f t="shared" ref="BI581:BI644" si="385">BF581/BG580-1</f>
        <v>-9.6009600960095254E-3</v>
      </c>
      <c r="BJ581" s="3">
        <f t="shared" ref="BJ581:BJ644" si="386">BG581/BF581-1</f>
        <v>-1.8176310209028212E-4</v>
      </c>
      <c r="BK581" s="3">
        <f t="shared" ref="BK581:BK644" si="387">BI581-BJ581</f>
        <v>-9.4191969939192433E-3</v>
      </c>
      <c r="BN581" s="2">
        <v>45037</v>
      </c>
      <c r="BO581">
        <v>285.01</v>
      </c>
      <c r="BP581">
        <v>285.76</v>
      </c>
      <c r="BQ581" s="3">
        <f t="shared" ref="BQ581:BQ644" si="388">BP581/BP580-1</f>
        <v>-1.2233057215756959E-3</v>
      </c>
      <c r="BR581" s="3">
        <f t="shared" ref="BR581:BR644" si="389">BO581/BP580-1</f>
        <v>-3.8446751249520128E-3</v>
      </c>
      <c r="BS581" s="3">
        <f t="shared" ref="BS581:BS644" si="390">BP581/BO581-1</f>
        <v>2.6314866145047411E-3</v>
      </c>
      <c r="BT581" s="3">
        <f t="shared" ref="BT581:BT644" si="391">BR581-BS581</f>
        <v>-6.4761617394567539E-3</v>
      </c>
      <c r="BW581" s="2">
        <v>45037</v>
      </c>
      <c r="BX581">
        <v>50.65</v>
      </c>
      <c r="BY581">
        <v>50.58</v>
      </c>
      <c r="BZ581" s="3">
        <f t="shared" ref="BZ581:BZ644" si="392">BY581/BY580-1</f>
        <v>5.1669316375198004E-3</v>
      </c>
      <c r="CA581" s="3">
        <f t="shared" ref="CA581:CA644" si="393">BX581/BY580-1</f>
        <v>6.558028616852063E-3</v>
      </c>
      <c r="CB581" s="3">
        <f t="shared" ref="CB581:CB644" si="394">BY581/BX581-1</f>
        <v>-1.3820335636722803E-3</v>
      </c>
      <c r="CC581" s="3">
        <f t="shared" ref="CC581:CC644" si="395">CA581-CB581</f>
        <v>7.9400621805243432E-3</v>
      </c>
      <c r="CF581" s="2">
        <v>45037</v>
      </c>
      <c r="CG581">
        <v>64</v>
      </c>
      <c r="CH581">
        <v>64.05</v>
      </c>
      <c r="CI581" s="3">
        <f t="shared" ref="CI581:CI644" si="396">CH581/CH580-1</f>
        <v>1.4071294559099279E-3</v>
      </c>
      <c r="CJ581" s="3">
        <f t="shared" ref="CJ581:CJ644" si="397">CG581/CH580-1</f>
        <v>6.2539086929325194E-4</v>
      </c>
      <c r="CK581" s="3">
        <f t="shared" ref="CK581:CK644" si="398">CH581/CG581-1</f>
        <v>7.8124999999995559E-4</v>
      </c>
      <c r="CL581" s="3">
        <f t="shared" ref="CL581:CL644" si="399">CJ581-CK581</f>
        <v>-1.5585913070670365E-4</v>
      </c>
    </row>
    <row r="582" spans="3:90" x14ac:dyDescent="0.25">
      <c r="C582" s="2">
        <v>45040</v>
      </c>
      <c r="D582">
        <v>60.1</v>
      </c>
      <c r="E582">
        <v>59.51</v>
      </c>
      <c r="F582" s="3">
        <f t="shared" si="360"/>
        <v>-2.650089972190417E-2</v>
      </c>
      <c r="G582" s="3">
        <f t="shared" si="361"/>
        <v>-1.6849337477506943E-2</v>
      </c>
      <c r="H582" s="3">
        <f t="shared" si="362"/>
        <v>-9.8169717138103518E-3</v>
      </c>
      <c r="I582" s="3">
        <f t="shared" si="363"/>
        <v>-7.0323657636965908E-3</v>
      </c>
      <c r="L582" s="2">
        <v>45040</v>
      </c>
      <c r="M582">
        <v>27.01</v>
      </c>
      <c r="N582">
        <v>27.04</v>
      </c>
      <c r="O582" s="3">
        <f t="shared" si="364"/>
        <v>-2.9498525073746729E-3</v>
      </c>
      <c r="P582" s="3">
        <f t="shared" si="365"/>
        <v>-4.056047197640078E-3</v>
      </c>
      <c r="Q582" s="3">
        <f t="shared" si="366"/>
        <v>1.1106997408365515E-3</v>
      </c>
      <c r="R582" s="3">
        <f t="shared" si="367"/>
        <v>-5.1667469384766296E-3</v>
      </c>
      <c r="U582" s="2">
        <v>45040</v>
      </c>
      <c r="V582">
        <v>11.89</v>
      </c>
      <c r="W582">
        <v>12.16</v>
      </c>
      <c r="X582" s="3">
        <f t="shared" si="368"/>
        <v>2.9635901778154006E-2</v>
      </c>
      <c r="Y582" s="3">
        <f t="shared" si="369"/>
        <v>6.7739204064352077E-3</v>
      </c>
      <c r="Z582" s="3">
        <f t="shared" si="370"/>
        <v>2.270815811606397E-2</v>
      </c>
      <c r="AA582" s="3">
        <f t="shared" si="371"/>
        <v>-1.5934237709628762E-2</v>
      </c>
      <c r="AD582" s="2">
        <v>45040</v>
      </c>
      <c r="AE582">
        <v>220.53</v>
      </c>
      <c r="AF582">
        <v>223.43</v>
      </c>
      <c r="AG582" s="3">
        <f t="shared" si="372"/>
        <v>1.4346029872429167E-2</v>
      </c>
      <c r="AH582" s="3">
        <f t="shared" si="373"/>
        <v>1.1803695464656094E-3</v>
      </c>
      <c r="AI582" s="3">
        <f t="shared" si="374"/>
        <v>1.3150138303178682E-2</v>
      </c>
      <c r="AJ582" s="3">
        <f t="shared" si="375"/>
        <v>-1.1969768756713073E-2</v>
      </c>
      <c r="AM582" s="2">
        <v>45040</v>
      </c>
      <c r="AN582">
        <v>115.92</v>
      </c>
      <c r="AO582">
        <v>118.2</v>
      </c>
      <c r="AP582" s="3">
        <f t="shared" si="376"/>
        <v>1.8877682958365671E-2</v>
      </c>
      <c r="AQ582" s="3">
        <f t="shared" si="377"/>
        <v>-7.757951900698723E-4</v>
      </c>
      <c r="AR582" s="3">
        <f t="shared" si="378"/>
        <v>1.9668737060041463E-2</v>
      </c>
      <c r="AS582" s="3">
        <f t="shared" si="379"/>
        <v>-2.0444532250111336E-2</v>
      </c>
      <c r="AV582" s="2">
        <v>45040</v>
      </c>
      <c r="AW582">
        <v>140.46</v>
      </c>
      <c r="AX582">
        <v>140.72999999999999</v>
      </c>
      <c r="AY582" s="3">
        <f t="shared" si="380"/>
        <v>1.3519282766472074E-3</v>
      </c>
      <c r="AZ582" s="3">
        <f t="shared" si="381"/>
        <v>-5.6923295858823941E-4</v>
      </c>
      <c r="BA582" s="3">
        <f t="shared" si="382"/>
        <v>1.9222554463902419E-3</v>
      </c>
      <c r="BB582" s="3">
        <f t="shared" si="383"/>
        <v>-2.4914884049784813E-3</v>
      </c>
      <c r="BE582" s="2">
        <v>45040</v>
      </c>
      <c r="BF582">
        <v>165</v>
      </c>
      <c r="BG582">
        <v>165.33</v>
      </c>
      <c r="BH582" s="3">
        <f t="shared" si="384"/>
        <v>1.8785601745243685E-3</v>
      </c>
      <c r="BI582" s="3">
        <f t="shared" si="385"/>
        <v>-1.2119743061456134E-4</v>
      </c>
      <c r="BJ582" s="3">
        <f t="shared" si="386"/>
        <v>2.0000000000000018E-3</v>
      </c>
      <c r="BK582" s="3">
        <f t="shared" si="387"/>
        <v>-2.1211974306145631E-3</v>
      </c>
      <c r="BN582" s="2">
        <v>45040</v>
      </c>
      <c r="BO582">
        <v>282.08999999999997</v>
      </c>
      <c r="BP582">
        <v>281.77</v>
      </c>
      <c r="BQ582" s="3">
        <f t="shared" si="388"/>
        <v>-1.3962765957446832E-2</v>
      </c>
      <c r="BR582" s="3">
        <f t="shared" si="389"/>
        <v>-1.2842945128779482E-2</v>
      </c>
      <c r="BS582" s="3">
        <f t="shared" si="390"/>
        <v>-1.1343897337728892E-3</v>
      </c>
      <c r="BT582" s="3">
        <f t="shared" si="391"/>
        <v>-1.1708555395006592E-2</v>
      </c>
      <c r="BW582" s="2">
        <v>45040</v>
      </c>
      <c r="BX582">
        <v>50.57</v>
      </c>
      <c r="BY582">
        <v>50.92</v>
      </c>
      <c r="BZ582" s="3">
        <f t="shared" si="392"/>
        <v>6.7220245156189851E-3</v>
      </c>
      <c r="CA582" s="3">
        <f t="shared" si="393"/>
        <v>-1.9770660340046042E-4</v>
      </c>
      <c r="CB582" s="3">
        <f t="shared" si="394"/>
        <v>6.9210994660866554E-3</v>
      </c>
      <c r="CC582" s="3">
        <f t="shared" si="395"/>
        <v>-7.1188060694871158E-3</v>
      </c>
      <c r="CF582" s="2">
        <v>45040</v>
      </c>
      <c r="CG582">
        <v>64.75</v>
      </c>
      <c r="CH582">
        <v>63.95</v>
      </c>
      <c r="CI582" s="3">
        <f t="shared" si="396"/>
        <v>-1.5612802498047307E-3</v>
      </c>
      <c r="CJ582" s="3">
        <f t="shared" si="397"/>
        <v>1.0928961748633892E-2</v>
      </c>
      <c r="CK582" s="3">
        <f t="shared" si="398"/>
        <v>-1.2355212355212308E-2</v>
      </c>
      <c r="CL582" s="3">
        <f t="shared" si="399"/>
        <v>2.32841741038462E-2</v>
      </c>
    </row>
    <row r="583" spans="3:90" x14ac:dyDescent="0.25">
      <c r="C583" s="2">
        <v>45041</v>
      </c>
      <c r="D583">
        <v>59.13</v>
      </c>
      <c r="E583">
        <v>58.14</v>
      </c>
      <c r="F583" s="3">
        <f t="shared" si="360"/>
        <v>-2.3021340951100644E-2</v>
      </c>
      <c r="G583" s="3">
        <f t="shared" si="361"/>
        <v>-6.3854814316920416E-3</v>
      </c>
      <c r="H583" s="3">
        <f t="shared" si="362"/>
        <v>-1.6742770167427756E-2</v>
      </c>
      <c r="I583" s="3">
        <f t="shared" si="363"/>
        <v>1.0357288735735715E-2</v>
      </c>
      <c r="L583" s="2">
        <v>45041</v>
      </c>
      <c r="M583">
        <v>27.08</v>
      </c>
      <c r="N583">
        <v>26.24</v>
      </c>
      <c r="O583" s="3">
        <f t="shared" si="364"/>
        <v>-2.9585798816568087E-2</v>
      </c>
      <c r="P583" s="3">
        <f t="shared" si="365"/>
        <v>1.4792899408284654E-3</v>
      </c>
      <c r="Q583" s="3">
        <f t="shared" si="366"/>
        <v>-3.1019202363367748E-2</v>
      </c>
      <c r="R583" s="3">
        <f t="shared" si="367"/>
        <v>3.2498492304196214E-2</v>
      </c>
      <c r="U583" s="2">
        <v>45041</v>
      </c>
      <c r="V583">
        <v>11.97</v>
      </c>
      <c r="W583">
        <v>11.77</v>
      </c>
      <c r="X583" s="3">
        <f t="shared" si="368"/>
        <v>-3.2072368421052655E-2</v>
      </c>
      <c r="Y583" s="3">
        <f t="shared" si="369"/>
        <v>-1.5625E-2</v>
      </c>
      <c r="Z583" s="3">
        <f t="shared" si="370"/>
        <v>-1.670843776106945E-2</v>
      </c>
      <c r="AA583" s="3">
        <f t="shared" si="371"/>
        <v>1.0834377610694501E-3</v>
      </c>
      <c r="AD583" s="2">
        <v>45041</v>
      </c>
      <c r="AE583">
        <v>222.36</v>
      </c>
      <c r="AF583">
        <v>218.63</v>
      </c>
      <c r="AG583" s="3">
        <f t="shared" si="372"/>
        <v>-2.1483238598218768E-2</v>
      </c>
      <c r="AH583" s="3">
        <f t="shared" si="373"/>
        <v>-4.7889719375195927E-3</v>
      </c>
      <c r="AI583" s="3">
        <f t="shared" si="374"/>
        <v>-1.6774599748156205E-2</v>
      </c>
      <c r="AJ583" s="3">
        <f t="shared" si="375"/>
        <v>1.1985627810636612E-2</v>
      </c>
      <c r="AM583" s="2">
        <v>45041</v>
      </c>
      <c r="AN583">
        <v>117.55</v>
      </c>
      <c r="AO583">
        <v>116.52</v>
      </c>
      <c r="AP583" s="3">
        <f t="shared" si="376"/>
        <v>-1.4213197969543234E-2</v>
      </c>
      <c r="AQ583" s="3">
        <f t="shared" si="377"/>
        <v>-5.4991539763113995E-3</v>
      </c>
      <c r="AR583" s="3">
        <f t="shared" si="378"/>
        <v>-8.7622288387919633E-3</v>
      </c>
      <c r="AS583" s="3">
        <f t="shared" si="379"/>
        <v>3.2630748624805639E-3</v>
      </c>
      <c r="AV583" s="2">
        <v>45041</v>
      </c>
      <c r="AW583">
        <v>139.6</v>
      </c>
      <c r="AX583">
        <v>137.66999999999999</v>
      </c>
      <c r="AY583" s="3">
        <f t="shared" si="380"/>
        <v>-2.1743764655723696E-2</v>
      </c>
      <c r="AZ583" s="3">
        <f t="shared" si="381"/>
        <v>-8.0295601506430447E-3</v>
      </c>
      <c r="BA583" s="3">
        <f t="shared" si="382"/>
        <v>-1.3825214899713556E-2</v>
      </c>
      <c r="BB583" s="3">
        <f t="shared" si="383"/>
        <v>5.7956547490705113E-3</v>
      </c>
      <c r="BE583" s="2">
        <v>45041</v>
      </c>
      <c r="BF583">
        <v>165.19</v>
      </c>
      <c r="BG583">
        <v>163.77000000000001</v>
      </c>
      <c r="BH583" s="3">
        <f t="shared" si="384"/>
        <v>-9.4356741063328364E-3</v>
      </c>
      <c r="BI583" s="3">
        <f t="shared" si="385"/>
        <v>-8.4679126595299525E-4</v>
      </c>
      <c r="BJ583" s="3">
        <f t="shared" si="386"/>
        <v>-8.5961619952781287E-3</v>
      </c>
      <c r="BK583" s="3">
        <f t="shared" si="387"/>
        <v>7.7493707293251335E-3</v>
      </c>
      <c r="BN583" s="2">
        <v>45041</v>
      </c>
      <c r="BO583">
        <v>279.51</v>
      </c>
      <c r="BP583">
        <v>275.42</v>
      </c>
      <c r="BQ583" s="3">
        <f t="shared" si="388"/>
        <v>-2.2536111012527837E-2</v>
      </c>
      <c r="BR583" s="3">
        <f t="shared" si="389"/>
        <v>-8.0207261241437289E-3</v>
      </c>
      <c r="BS583" s="3">
        <f t="shared" si="390"/>
        <v>-1.4632750169940145E-2</v>
      </c>
      <c r="BT583" s="3">
        <f t="shared" si="391"/>
        <v>6.6120240457964163E-3</v>
      </c>
      <c r="BW583" s="2">
        <v>45041</v>
      </c>
      <c r="BX583">
        <v>51.1</v>
      </c>
      <c r="BY583">
        <v>50.52</v>
      </c>
      <c r="BZ583" s="3">
        <f t="shared" si="392"/>
        <v>-7.8554595443832698E-3</v>
      </c>
      <c r="CA583" s="3">
        <f t="shared" si="393"/>
        <v>3.5349567949725103E-3</v>
      </c>
      <c r="CB583" s="3">
        <f t="shared" si="394"/>
        <v>-1.1350293542074286E-2</v>
      </c>
      <c r="CC583" s="3">
        <f t="shared" si="395"/>
        <v>1.4885250337046796E-2</v>
      </c>
      <c r="CF583" s="2">
        <v>45041</v>
      </c>
      <c r="CG583">
        <v>64.17</v>
      </c>
      <c r="CH583">
        <v>63.85</v>
      </c>
      <c r="CI583" s="3">
        <f t="shared" si="396"/>
        <v>-1.5637216575449253E-3</v>
      </c>
      <c r="CJ583" s="3">
        <f t="shared" si="397"/>
        <v>3.4401876465988135E-3</v>
      </c>
      <c r="CK583" s="3">
        <f t="shared" si="398"/>
        <v>-4.9867539348604772E-3</v>
      </c>
      <c r="CL583" s="3">
        <f t="shared" si="399"/>
        <v>8.4269415814592907E-3</v>
      </c>
    </row>
    <row r="584" spans="3:90" x14ac:dyDescent="0.25">
      <c r="C584" s="2">
        <v>45042</v>
      </c>
      <c r="D584">
        <v>59.58</v>
      </c>
      <c r="E584">
        <v>61.02</v>
      </c>
      <c r="F584" s="3">
        <f t="shared" si="360"/>
        <v>4.9535603715170407E-2</v>
      </c>
      <c r="G584" s="3">
        <f t="shared" si="361"/>
        <v>2.4767801857585203E-2</v>
      </c>
      <c r="H584" s="3">
        <f t="shared" si="362"/>
        <v>2.4169184290030232E-2</v>
      </c>
      <c r="I584" s="3">
        <f t="shared" si="363"/>
        <v>5.9861756755497098E-4</v>
      </c>
      <c r="L584" s="2">
        <v>45042</v>
      </c>
      <c r="M584">
        <v>27</v>
      </c>
      <c r="N584">
        <v>26.96</v>
      </c>
      <c r="O584" s="3">
        <f t="shared" si="364"/>
        <v>2.7439024390244038E-2</v>
      </c>
      <c r="P584" s="3">
        <f t="shared" si="365"/>
        <v>2.8963414634146423E-2</v>
      </c>
      <c r="Q584" s="3">
        <f t="shared" si="366"/>
        <v>-1.481481481481417E-3</v>
      </c>
      <c r="R584" s="3">
        <f t="shared" si="367"/>
        <v>3.044489611562784E-2</v>
      </c>
      <c r="U584" s="2">
        <v>45042</v>
      </c>
      <c r="V584">
        <v>11.8</v>
      </c>
      <c r="W584">
        <v>11.54</v>
      </c>
      <c r="X584" s="3">
        <f t="shared" si="368"/>
        <v>-1.954120645709434E-2</v>
      </c>
      <c r="Y584" s="3">
        <f t="shared" si="369"/>
        <v>2.5488530161428269E-3</v>
      </c>
      <c r="Z584" s="3">
        <f t="shared" si="370"/>
        <v>-2.2033898305084842E-2</v>
      </c>
      <c r="AA584" s="3">
        <f t="shared" si="371"/>
        <v>2.4582751321227669E-2</v>
      </c>
      <c r="AD584" s="2">
        <v>45042</v>
      </c>
      <c r="AE584">
        <v>217.73</v>
      </c>
      <c r="AF584">
        <v>216.19</v>
      </c>
      <c r="AG584" s="3">
        <f t="shared" si="372"/>
        <v>-1.1160407995243093E-2</v>
      </c>
      <c r="AH584" s="3">
        <f t="shared" si="373"/>
        <v>-4.1165439326716902E-3</v>
      </c>
      <c r="AI584" s="3">
        <f t="shared" si="374"/>
        <v>-7.0729802966976729E-3</v>
      </c>
      <c r="AJ584" s="3">
        <f t="shared" si="375"/>
        <v>2.9564363640259828E-3</v>
      </c>
      <c r="AM584" s="2">
        <v>45042</v>
      </c>
      <c r="AN584">
        <v>116.03</v>
      </c>
      <c r="AO584">
        <v>115.45</v>
      </c>
      <c r="AP584" s="3">
        <f t="shared" si="376"/>
        <v>-9.1829728801922084E-3</v>
      </c>
      <c r="AQ584" s="3">
        <f t="shared" si="377"/>
        <v>-4.2052866460693394E-3</v>
      </c>
      <c r="AR584" s="3">
        <f t="shared" si="378"/>
        <v>-4.9987072308885772E-3</v>
      </c>
      <c r="AS584" s="3">
        <f t="shared" si="379"/>
        <v>7.9342058481923772E-4</v>
      </c>
      <c r="AV584" s="2">
        <v>45042</v>
      </c>
      <c r="AW584">
        <v>137.62</v>
      </c>
      <c r="AX584">
        <v>135.22999999999999</v>
      </c>
      <c r="AY584" s="3">
        <f t="shared" si="380"/>
        <v>-1.7723541802861953E-2</v>
      </c>
      <c r="AZ584" s="3">
        <f t="shared" si="381"/>
        <v>-3.6318733202578279E-4</v>
      </c>
      <c r="BA584" s="3">
        <f t="shared" si="382"/>
        <v>-1.7366661822409646E-2</v>
      </c>
      <c r="BB584" s="3">
        <f t="shared" si="383"/>
        <v>1.7003474490383863E-2</v>
      </c>
      <c r="BE584" s="2">
        <v>45042</v>
      </c>
      <c r="BF584">
        <v>163.06</v>
      </c>
      <c r="BG584">
        <v>163.76</v>
      </c>
      <c r="BH584" s="3">
        <f t="shared" si="384"/>
        <v>-6.1061244428284311E-5</v>
      </c>
      <c r="BI584" s="3">
        <f t="shared" si="385"/>
        <v>-4.3353483543995264E-3</v>
      </c>
      <c r="BJ584" s="3">
        <f t="shared" si="386"/>
        <v>4.292898319636862E-3</v>
      </c>
      <c r="BK584" s="3">
        <f t="shared" si="387"/>
        <v>-8.6282466740363883E-3</v>
      </c>
      <c r="BN584" s="2">
        <v>45042</v>
      </c>
      <c r="BO584">
        <v>296.7</v>
      </c>
      <c r="BP584">
        <v>295.37</v>
      </c>
      <c r="BQ584" s="3">
        <f t="shared" si="388"/>
        <v>7.2434826809962827E-2</v>
      </c>
      <c r="BR584" s="3">
        <f t="shared" si="389"/>
        <v>7.7263815263960423E-2</v>
      </c>
      <c r="BS584" s="3">
        <f t="shared" si="390"/>
        <v>-4.4826423997302856E-3</v>
      </c>
      <c r="BT584" s="3">
        <f t="shared" si="391"/>
        <v>8.1746457663690708E-2</v>
      </c>
      <c r="BW584" s="2">
        <v>45042</v>
      </c>
      <c r="BX584">
        <v>50.33</v>
      </c>
      <c r="BY584">
        <v>50.3</v>
      </c>
      <c r="BZ584" s="3">
        <f t="shared" si="392"/>
        <v>-4.354711005542522E-3</v>
      </c>
      <c r="CA584" s="3">
        <f t="shared" si="393"/>
        <v>-3.7608867775139609E-3</v>
      </c>
      <c r="CB584" s="3">
        <f t="shared" si="394"/>
        <v>-5.9606596463346317E-4</v>
      </c>
      <c r="CC584" s="3">
        <f t="shared" si="395"/>
        <v>-3.1648208128804978E-3</v>
      </c>
      <c r="CF584" s="2">
        <v>45042</v>
      </c>
      <c r="CG584">
        <v>63.56</v>
      </c>
      <c r="CH584">
        <v>63.55</v>
      </c>
      <c r="CI584" s="3">
        <f t="shared" si="396"/>
        <v>-4.6985121378231298E-3</v>
      </c>
      <c r="CJ584" s="3">
        <f t="shared" si="397"/>
        <v>-4.5418950665622182E-3</v>
      </c>
      <c r="CK584" s="3">
        <f t="shared" si="398"/>
        <v>-1.5733165512910041E-4</v>
      </c>
      <c r="CL584" s="3">
        <f t="shared" si="399"/>
        <v>-4.3845634114331178E-3</v>
      </c>
    </row>
    <row r="585" spans="3:90" x14ac:dyDescent="0.25">
      <c r="C585" s="2">
        <v>45043</v>
      </c>
      <c r="D585">
        <v>60.75</v>
      </c>
      <c r="E585">
        <v>61.9</v>
      </c>
      <c r="F585" s="3">
        <f t="shared" si="360"/>
        <v>1.4421501147164895E-2</v>
      </c>
      <c r="G585" s="3">
        <f t="shared" si="361"/>
        <v>-4.4247787610619538E-3</v>
      </c>
      <c r="H585" s="3">
        <f t="shared" si="362"/>
        <v>1.8930041152263266E-2</v>
      </c>
      <c r="I585" s="3">
        <f t="shared" si="363"/>
        <v>-2.335481991332522E-2</v>
      </c>
      <c r="L585" s="2">
        <v>45043</v>
      </c>
      <c r="M585">
        <v>27.36</v>
      </c>
      <c r="N585">
        <v>27.23</v>
      </c>
      <c r="O585" s="3">
        <f t="shared" si="364"/>
        <v>1.0014836795252169E-2</v>
      </c>
      <c r="P585" s="3">
        <f t="shared" si="365"/>
        <v>1.4836795252225476E-2</v>
      </c>
      <c r="Q585" s="3">
        <f t="shared" si="366"/>
        <v>-4.7514619883040066E-3</v>
      </c>
      <c r="R585" s="3">
        <f t="shared" si="367"/>
        <v>1.9588257240529483E-2</v>
      </c>
      <c r="U585" s="2">
        <v>45043</v>
      </c>
      <c r="V585">
        <v>11.61</v>
      </c>
      <c r="W585">
        <v>11.61</v>
      </c>
      <c r="X585" s="3">
        <f t="shared" si="368"/>
        <v>6.0658578856152001E-3</v>
      </c>
      <c r="Y585" s="3">
        <f t="shared" si="369"/>
        <v>6.0658578856152001E-3</v>
      </c>
      <c r="Z585" s="3">
        <f t="shared" si="370"/>
        <v>0</v>
      </c>
      <c r="AA585" s="3">
        <f t="shared" si="371"/>
        <v>6.0658578856152001E-3</v>
      </c>
      <c r="AD585" s="2">
        <v>45043</v>
      </c>
      <c r="AE585">
        <v>210.48</v>
      </c>
      <c r="AF585">
        <v>214.33</v>
      </c>
      <c r="AG585" s="3">
        <f t="shared" si="372"/>
        <v>-8.6035431796104289E-3</v>
      </c>
      <c r="AH585" s="3">
        <f t="shared" si="373"/>
        <v>-2.6411952449234555E-2</v>
      </c>
      <c r="AI585" s="3">
        <f t="shared" si="374"/>
        <v>1.8291524135309878E-2</v>
      </c>
      <c r="AJ585" s="3">
        <f t="shared" si="375"/>
        <v>-4.4703476584544433E-2</v>
      </c>
      <c r="AM585" s="2">
        <v>45043</v>
      </c>
      <c r="AN585">
        <v>115.62</v>
      </c>
      <c r="AO585">
        <v>116.83</v>
      </c>
      <c r="AP585" s="3">
        <f t="shared" si="376"/>
        <v>1.195322650498043E-2</v>
      </c>
      <c r="AQ585" s="3">
        <f t="shared" si="377"/>
        <v>1.472498917280296E-3</v>
      </c>
      <c r="AR585" s="3">
        <f t="shared" si="378"/>
        <v>1.0465317419131592E-2</v>
      </c>
      <c r="AS585" s="3">
        <f t="shared" si="379"/>
        <v>-8.9928185018512963E-3</v>
      </c>
      <c r="AV585" s="2">
        <v>45043</v>
      </c>
      <c r="AW585">
        <v>136</v>
      </c>
      <c r="AX585">
        <v>137.05000000000001</v>
      </c>
      <c r="AY585" s="3">
        <f t="shared" si="380"/>
        <v>1.3458552096428544E-2</v>
      </c>
      <c r="AZ585" s="3">
        <f t="shared" si="381"/>
        <v>5.6940028100274098E-3</v>
      </c>
      <c r="BA585" s="3">
        <f t="shared" si="382"/>
        <v>7.7205882352942012E-3</v>
      </c>
      <c r="BB585" s="3">
        <f t="shared" si="383"/>
        <v>-2.0265854252667914E-3</v>
      </c>
      <c r="BE585" s="2">
        <v>45043</v>
      </c>
      <c r="BF585">
        <v>165.19</v>
      </c>
      <c r="BG585">
        <v>168.41</v>
      </c>
      <c r="BH585" s="3">
        <f t="shared" si="384"/>
        <v>2.8395212506106438E-2</v>
      </c>
      <c r="BI585" s="3">
        <f t="shared" si="385"/>
        <v>8.7322911577918383E-3</v>
      </c>
      <c r="BJ585" s="3">
        <f t="shared" si="386"/>
        <v>1.949270536957437E-2</v>
      </c>
      <c r="BK585" s="3">
        <f t="shared" si="387"/>
        <v>-1.0760414211782532E-2</v>
      </c>
      <c r="BN585" s="2">
        <v>45043</v>
      </c>
      <c r="BO585">
        <v>295.97000000000003</v>
      </c>
      <c r="BP585">
        <v>304.83</v>
      </c>
      <c r="BQ585" s="3">
        <f t="shared" si="388"/>
        <v>3.2027626366929463E-2</v>
      </c>
      <c r="BR585" s="3">
        <f t="shared" si="389"/>
        <v>2.0313505095304052E-3</v>
      </c>
      <c r="BS585" s="3">
        <f t="shared" si="390"/>
        <v>2.993546643240852E-2</v>
      </c>
      <c r="BT585" s="3">
        <f t="shared" si="391"/>
        <v>-2.7904115922878114E-2</v>
      </c>
      <c r="BW585" s="2">
        <v>45043</v>
      </c>
      <c r="BX585">
        <v>50.26</v>
      </c>
      <c r="BY585">
        <v>50.46</v>
      </c>
      <c r="BZ585" s="3">
        <f t="shared" si="392"/>
        <v>3.1809145129224614E-3</v>
      </c>
      <c r="CA585" s="3">
        <f t="shared" si="393"/>
        <v>-7.9522862823055984E-4</v>
      </c>
      <c r="CB585" s="3">
        <f t="shared" si="394"/>
        <v>3.9793076004774885E-3</v>
      </c>
      <c r="CC585" s="3">
        <f t="shared" si="395"/>
        <v>-4.7745362287080484E-3</v>
      </c>
      <c r="CF585" s="2">
        <v>45043</v>
      </c>
      <c r="CG585">
        <v>63.53</v>
      </c>
      <c r="CH585">
        <v>63.68</v>
      </c>
      <c r="CI585" s="3">
        <f t="shared" si="396"/>
        <v>2.04563335955954E-3</v>
      </c>
      <c r="CJ585" s="3">
        <f t="shared" si="397"/>
        <v>-3.1471282454753613E-4</v>
      </c>
      <c r="CK585" s="3">
        <f t="shared" si="398"/>
        <v>2.3610892491736646E-3</v>
      </c>
      <c r="CL585" s="3">
        <f t="shared" si="399"/>
        <v>-2.6758020737212007E-3</v>
      </c>
    </row>
    <row r="586" spans="3:90" x14ac:dyDescent="0.25">
      <c r="C586" s="2">
        <v>45044</v>
      </c>
      <c r="D586">
        <v>62.43</v>
      </c>
      <c r="E586">
        <v>64.36</v>
      </c>
      <c r="F586" s="3">
        <f t="shared" si="360"/>
        <v>3.9741518578352286E-2</v>
      </c>
      <c r="G586" s="3">
        <f t="shared" si="361"/>
        <v>8.5621970920839452E-3</v>
      </c>
      <c r="H586" s="3">
        <f t="shared" si="362"/>
        <v>3.0914624379304811E-2</v>
      </c>
      <c r="I586" s="3">
        <f t="shared" si="363"/>
        <v>-2.2352427287220866E-2</v>
      </c>
      <c r="L586" s="2">
        <v>45044</v>
      </c>
      <c r="M586">
        <v>27.23</v>
      </c>
      <c r="N586">
        <v>27.75</v>
      </c>
      <c r="O586" s="3">
        <f t="shared" si="364"/>
        <v>1.9096584649283876E-2</v>
      </c>
      <c r="P586" s="3">
        <f t="shared" si="365"/>
        <v>0</v>
      </c>
      <c r="Q586" s="3">
        <f t="shared" si="366"/>
        <v>1.9096584649283876E-2</v>
      </c>
      <c r="R586" s="3">
        <f t="shared" si="367"/>
        <v>-1.9096584649283876E-2</v>
      </c>
      <c r="U586" s="2">
        <v>45044</v>
      </c>
      <c r="V586">
        <v>11.59</v>
      </c>
      <c r="W586">
        <v>11.88</v>
      </c>
      <c r="X586" s="3">
        <f t="shared" si="368"/>
        <v>2.3255813953488413E-2</v>
      </c>
      <c r="Y586" s="3">
        <f t="shared" si="369"/>
        <v>-1.7226528854435985E-3</v>
      </c>
      <c r="Z586" s="3">
        <f t="shared" si="370"/>
        <v>2.5021570319240904E-2</v>
      </c>
      <c r="AA586" s="3">
        <f t="shared" si="371"/>
        <v>-2.6744223204684503E-2</v>
      </c>
      <c r="AD586" s="2">
        <v>45044</v>
      </c>
      <c r="AE586">
        <v>213.24</v>
      </c>
      <c r="AF586">
        <v>218.8</v>
      </c>
      <c r="AG586" s="3">
        <f t="shared" si="372"/>
        <v>2.0855689824103019E-2</v>
      </c>
      <c r="AH586" s="3">
        <f t="shared" si="373"/>
        <v>-5.0856156394345486E-3</v>
      </c>
      <c r="AI586" s="3">
        <f t="shared" si="374"/>
        <v>2.6073907334458912E-2</v>
      </c>
      <c r="AJ586" s="3">
        <f t="shared" si="375"/>
        <v>-3.1159522973893461E-2</v>
      </c>
      <c r="AM586" s="2">
        <v>45044</v>
      </c>
      <c r="AN586">
        <v>117.25</v>
      </c>
      <c r="AO586">
        <v>118.34</v>
      </c>
      <c r="AP586" s="3">
        <f t="shared" si="376"/>
        <v>1.2924762475391649E-2</v>
      </c>
      <c r="AQ586" s="3">
        <f t="shared" si="377"/>
        <v>3.5949670461354888E-3</v>
      </c>
      <c r="AR586" s="3">
        <f t="shared" si="378"/>
        <v>9.2963752665244925E-3</v>
      </c>
      <c r="AS586" s="3">
        <f t="shared" si="379"/>
        <v>-5.7014082203890037E-3</v>
      </c>
      <c r="AV586" s="2">
        <v>45044</v>
      </c>
      <c r="AW586">
        <v>136.56</v>
      </c>
      <c r="AX586">
        <v>138.24</v>
      </c>
      <c r="AY586" s="3">
        <f t="shared" si="380"/>
        <v>8.6829624224735724E-3</v>
      </c>
      <c r="AZ586" s="3">
        <f t="shared" si="381"/>
        <v>-3.5753374680773664E-3</v>
      </c>
      <c r="BA586" s="3">
        <f t="shared" si="382"/>
        <v>1.2302284710017597E-2</v>
      </c>
      <c r="BB586" s="3">
        <f t="shared" si="383"/>
        <v>-1.5877622178094963E-2</v>
      </c>
      <c r="BE586" s="2">
        <v>45044</v>
      </c>
      <c r="BF586">
        <v>168.49</v>
      </c>
      <c r="BG586">
        <v>169.68</v>
      </c>
      <c r="BH586" s="3">
        <f t="shared" si="384"/>
        <v>7.5411198859924866E-3</v>
      </c>
      <c r="BI586" s="3">
        <f t="shared" si="385"/>
        <v>4.7503117392078131E-4</v>
      </c>
      <c r="BJ586" s="3">
        <f t="shared" si="386"/>
        <v>7.0627336933941631E-3</v>
      </c>
      <c r="BK586" s="3">
        <f t="shared" si="387"/>
        <v>-6.5877025194733818E-3</v>
      </c>
      <c r="BN586" s="2">
        <v>45044</v>
      </c>
      <c r="BO586">
        <v>304.01</v>
      </c>
      <c r="BP586">
        <v>307.26</v>
      </c>
      <c r="BQ586" s="3">
        <f t="shared" si="388"/>
        <v>7.9716563330380907E-3</v>
      </c>
      <c r="BR586" s="3">
        <f t="shared" si="389"/>
        <v>-2.6900239477741783E-3</v>
      </c>
      <c r="BS586" s="3">
        <f t="shared" si="390"/>
        <v>1.0690437814545595E-2</v>
      </c>
      <c r="BT586" s="3">
        <f t="shared" si="391"/>
        <v>-1.3380461762319773E-2</v>
      </c>
      <c r="BW586" s="2">
        <v>45044</v>
      </c>
      <c r="BX586">
        <v>50.43</v>
      </c>
      <c r="BY586">
        <v>50.32</v>
      </c>
      <c r="BZ586" s="3">
        <f t="shared" si="392"/>
        <v>-2.7744748315498002E-3</v>
      </c>
      <c r="CA586" s="3">
        <f t="shared" si="393"/>
        <v>-5.9453032104639369E-4</v>
      </c>
      <c r="CB586" s="3">
        <f t="shared" si="394"/>
        <v>-2.1812413246083961E-3</v>
      </c>
      <c r="CC586" s="3">
        <f t="shared" si="395"/>
        <v>1.5867110035620025E-3</v>
      </c>
      <c r="CF586" s="2">
        <v>45044</v>
      </c>
      <c r="CG586">
        <v>63.61</v>
      </c>
      <c r="CH586">
        <v>64.150000000000006</v>
      </c>
      <c r="CI586" s="3">
        <f t="shared" si="396"/>
        <v>7.3806532663318603E-3</v>
      </c>
      <c r="CJ586" s="3">
        <f t="shared" si="397"/>
        <v>-1.0992462311557594E-3</v>
      </c>
      <c r="CK586" s="3">
        <f t="shared" si="398"/>
        <v>8.4892312529476488E-3</v>
      </c>
      <c r="CL586" s="3">
        <f t="shared" si="399"/>
        <v>-9.5884774841034082E-3</v>
      </c>
    </row>
    <row r="587" spans="3:90" x14ac:dyDescent="0.25">
      <c r="C587" s="2">
        <v>45047</v>
      </c>
      <c r="D587">
        <v>63.89</v>
      </c>
      <c r="E587">
        <v>62.35</v>
      </c>
      <c r="F587" s="3">
        <f t="shared" si="360"/>
        <v>-3.1230577998756948E-2</v>
      </c>
      <c r="G587" s="3">
        <f t="shared" si="361"/>
        <v>-7.3026724673710408E-3</v>
      </c>
      <c r="H587" s="3">
        <f t="shared" si="362"/>
        <v>-2.4103928627328242E-2</v>
      </c>
      <c r="I587" s="3">
        <f t="shared" si="363"/>
        <v>1.6801256159957201E-2</v>
      </c>
      <c r="L587" s="2">
        <v>45047</v>
      </c>
      <c r="M587">
        <v>27.84</v>
      </c>
      <c r="N587">
        <v>28.91</v>
      </c>
      <c r="O587" s="3">
        <f t="shared" si="364"/>
        <v>4.1801801801801819E-2</v>
      </c>
      <c r="P587" s="3">
        <f t="shared" si="365"/>
        <v>3.2432432432432101E-3</v>
      </c>
      <c r="Q587" s="3">
        <f t="shared" si="366"/>
        <v>3.8433908045977017E-2</v>
      </c>
      <c r="R587" s="3">
        <f t="shared" si="367"/>
        <v>-3.5190664802733806E-2</v>
      </c>
      <c r="U587" s="2">
        <v>45047</v>
      </c>
      <c r="V587">
        <v>12.01</v>
      </c>
      <c r="W587">
        <v>12.06</v>
      </c>
      <c r="X587" s="3">
        <f t="shared" si="368"/>
        <v>1.5151515151515138E-2</v>
      </c>
      <c r="Y587" s="3">
        <f t="shared" si="369"/>
        <v>1.094276094276081E-2</v>
      </c>
      <c r="Z587" s="3">
        <f t="shared" si="370"/>
        <v>4.1631973355538143E-3</v>
      </c>
      <c r="AA587" s="3">
        <f t="shared" si="371"/>
        <v>6.7795636072069954E-3</v>
      </c>
      <c r="AD587" s="2">
        <v>45047</v>
      </c>
      <c r="AE587">
        <v>219.34</v>
      </c>
      <c r="AF587">
        <v>217.27</v>
      </c>
      <c r="AG587" s="3">
        <f t="shared" si="372"/>
        <v>-6.992687385740437E-3</v>
      </c>
      <c r="AH587" s="3">
        <f t="shared" si="373"/>
        <v>2.4680073126142066E-3</v>
      </c>
      <c r="AI587" s="3">
        <f t="shared" si="374"/>
        <v>-9.4374031184462082E-3</v>
      </c>
      <c r="AJ587" s="3">
        <f t="shared" si="375"/>
        <v>1.1905410431060415E-2</v>
      </c>
      <c r="AM587" s="2">
        <v>45047</v>
      </c>
      <c r="AN587">
        <v>115.99</v>
      </c>
      <c r="AO587">
        <v>114.67</v>
      </c>
      <c r="AP587" s="3">
        <f t="shared" si="376"/>
        <v>-3.1012337333108042E-2</v>
      </c>
      <c r="AQ587" s="3">
        <f t="shared" si="377"/>
        <v>-1.9858036166976567E-2</v>
      </c>
      <c r="AR587" s="3">
        <f t="shared" si="378"/>
        <v>-1.1380291404431309E-2</v>
      </c>
      <c r="AS587" s="3">
        <f t="shared" si="379"/>
        <v>-8.4777447625452584E-3</v>
      </c>
      <c r="AV587" s="2">
        <v>45047</v>
      </c>
      <c r="AW587">
        <v>142.26</v>
      </c>
      <c r="AX587">
        <v>141.19999999999999</v>
      </c>
      <c r="AY587" s="3">
        <f t="shared" si="380"/>
        <v>2.1412037037036979E-2</v>
      </c>
      <c r="AZ587" s="3">
        <f t="shared" si="381"/>
        <v>2.9079861111110938E-2</v>
      </c>
      <c r="BA587" s="3">
        <f t="shared" si="382"/>
        <v>-7.4511457893997601E-3</v>
      </c>
      <c r="BB587" s="3">
        <f t="shared" si="383"/>
        <v>3.6531006900510699E-2</v>
      </c>
      <c r="BE587" s="2">
        <v>45047</v>
      </c>
      <c r="BF587">
        <v>169.28</v>
      </c>
      <c r="BG587">
        <v>169.59</v>
      </c>
      <c r="BH587" s="3">
        <f t="shared" si="384"/>
        <v>-5.304101838755626E-4</v>
      </c>
      <c r="BI587" s="3">
        <f t="shared" si="385"/>
        <v>-2.3573785950024018E-3</v>
      </c>
      <c r="BJ587" s="3">
        <f t="shared" si="386"/>
        <v>1.8312854442343873E-3</v>
      </c>
      <c r="BK587" s="3">
        <f t="shared" si="387"/>
        <v>-4.1886640392367891E-3</v>
      </c>
      <c r="BN587" s="2">
        <v>45047</v>
      </c>
      <c r="BO587">
        <v>306.97000000000003</v>
      </c>
      <c r="BP587">
        <v>305.56</v>
      </c>
      <c r="BQ587" s="3">
        <f t="shared" si="388"/>
        <v>-5.5327735468332362E-3</v>
      </c>
      <c r="BR587" s="3">
        <f t="shared" si="389"/>
        <v>-9.4382607563614496E-4</v>
      </c>
      <c r="BS587" s="3">
        <f t="shared" si="390"/>
        <v>-4.5932827312116231E-3</v>
      </c>
      <c r="BT587" s="3">
        <f t="shared" si="391"/>
        <v>3.6494566555754782E-3</v>
      </c>
      <c r="BW587" s="2">
        <v>45047</v>
      </c>
      <c r="BX587">
        <v>50.35</v>
      </c>
      <c r="BY587">
        <v>50.53</v>
      </c>
      <c r="BZ587" s="3">
        <f t="shared" si="392"/>
        <v>4.1732909379967875E-3</v>
      </c>
      <c r="CA587" s="3">
        <f t="shared" si="393"/>
        <v>5.9618441971376335E-4</v>
      </c>
      <c r="CB587" s="3">
        <f t="shared" si="394"/>
        <v>3.5749751737834679E-3</v>
      </c>
      <c r="CC587" s="3">
        <f t="shared" si="395"/>
        <v>-2.9787907540697045E-3</v>
      </c>
      <c r="CF587" s="2">
        <v>45047</v>
      </c>
      <c r="CG587">
        <v>64.150000000000006</v>
      </c>
      <c r="CH587">
        <v>64.3</v>
      </c>
      <c r="CI587" s="3">
        <f t="shared" si="396"/>
        <v>2.3382696804363778E-3</v>
      </c>
      <c r="CJ587" s="3">
        <f t="shared" si="397"/>
        <v>0</v>
      </c>
      <c r="CK587" s="3">
        <f t="shared" si="398"/>
        <v>2.3382696804363778E-3</v>
      </c>
      <c r="CL587" s="3">
        <f t="shared" si="399"/>
        <v>-2.3382696804363778E-3</v>
      </c>
    </row>
    <row r="588" spans="3:90" x14ac:dyDescent="0.25">
      <c r="C588" s="2">
        <v>45048</v>
      </c>
      <c r="D588">
        <v>62.23</v>
      </c>
      <c r="E588">
        <v>61.9</v>
      </c>
      <c r="F588" s="3">
        <f t="shared" si="360"/>
        <v>-7.2173215717723505E-3</v>
      </c>
      <c r="G588" s="3">
        <f t="shared" si="361"/>
        <v>-1.9246190858059897E-3</v>
      </c>
      <c r="H588" s="3">
        <f t="shared" si="362"/>
        <v>-5.302908565000819E-3</v>
      </c>
      <c r="I588" s="3">
        <f t="shared" si="363"/>
        <v>3.3782894791948292E-3</v>
      </c>
      <c r="L588" s="2">
        <v>45048</v>
      </c>
      <c r="M588">
        <v>28.68</v>
      </c>
      <c r="N588">
        <v>28.21</v>
      </c>
      <c r="O588" s="3">
        <f t="shared" si="364"/>
        <v>-2.4213075060532718E-2</v>
      </c>
      <c r="P588" s="3">
        <f t="shared" si="365"/>
        <v>-7.9557246627465217E-3</v>
      </c>
      <c r="Q588" s="3">
        <f t="shared" si="366"/>
        <v>-1.6387726638772637E-2</v>
      </c>
      <c r="R588" s="3">
        <f t="shared" si="367"/>
        <v>8.4320019760261156E-3</v>
      </c>
      <c r="U588" s="2">
        <v>45048</v>
      </c>
      <c r="V588">
        <v>12.05</v>
      </c>
      <c r="W588">
        <v>11.8</v>
      </c>
      <c r="X588" s="3">
        <f t="shared" si="368"/>
        <v>-2.1558872305140975E-2</v>
      </c>
      <c r="Y588" s="3">
        <f t="shared" si="369"/>
        <v>-8.2918739635151617E-4</v>
      </c>
      <c r="Z588" s="3">
        <f t="shared" si="370"/>
        <v>-2.0746887966805017E-2</v>
      </c>
      <c r="AA588" s="3">
        <f t="shared" si="371"/>
        <v>1.99177005704535E-2</v>
      </c>
      <c r="AD588" s="2">
        <v>45048</v>
      </c>
      <c r="AE588">
        <v>217.11</v>
      </c>
      <c r="AF588">
        <v>215.15</v>
      </c>
      <c r="AG588" s="3">
        <f t="shared" si="372"/>
        <v>-9.7574446541169868E-3</v>
      </c>
      <c r="AH588" s="3">
        <f t="shared" si="373"/>
        <v>-7.3641091729181873E-4</v>
      </c>
      <c r="AI588" s="3">
        <f t="shared" si="374"/>
        <v>-9.0276818202754683E-3</v>
      </c>
      <c r="AJ588" s="3">
        <f t="shared" si="375"/>
        <v>8.2912709029836495E-3</v>
      </c>
      <c r="AM588" s="2">
        <v>45048</v>
      </c>
      <c r="AN588">
        <v>113.94</v>
      </c>
      <c r="AO588">
        <v>110.1</v>
      </c>
      <c r="AP588" s="3">
        <f t="shared" si="376"/>
        <v>-3.985349263102822E-2</v>
      </c>
      <c r="AQ588" s="3">
        <f t="shared" si="377"/>
        <v>-6.3660940088950957E-3</v>
      </c>
      <c r="AR588" s="3">
        <f t="shared" si="378"/>
        <v>-3.3701948393891512E-2</v>
      </c>
      <c r="AS588" s="3">
        <f t="shared" si="379"/>
        <v>2.7335854384996416E-2</v>
      </c>
      <c r="AV588" s="2">
        <v>45048</v>
      </c>
      <c r="AW588">
        <v>141.4</v>
      </c>
      <c r="AX588">
        <v>138.91999999999999</v>
      </c>
      <c r="AY588" s="3">
        <f t="shared" si="380"/>
        <v>-1.6147308781869651E-2</v>
      </c>
      <c r="AZ588" s="3">
        <f t="shared" si="381"/>
        <v>1.4164305949009304E-3</v>
      </c>
      <c r="BA588" s="3">
        <f t="shared" si="382"/>
        <v>-1.7538896746817634E-2</v>
      </c>
      <c r="BB588" s="3">
        <f t="shared" si="383"/>
        <v>1.8955327341718564E-2</v>
      </c>
      <c r="BE588" s="2">
        <v>45048</v>
      </c>
      <c r="BF588">
        <v>170.09</v>
      </c>
      <c r="BG588">
        <v>168.54</v>
      </c>
      <c r="BH588" s="3">
        <f t="shared" si="384"/>
        <v>-6.1914027949762085E-3</v>
      </c>
      <c r="BI588" s="3">
        <f t="shared" si="385"/>
        <v>2.9482870452266496E-3</v>
      </c>
      <c r="BJ588" s="3">
        <f t="shared" si="386"/>
        <v>-9.1128226233171405E-3</v>
      </c>
      <c r="BK588" s="3">
        <f t="shared" si="387"/>
        <v>1.206110966854379E-2</v>
      </c>
      <c r="BN588" s="2">
        <v>45048</v>
      </c>
      <c r="BO588">
        <v>307.76</v>
      </c>
      <c r="BP588">
        <v>305.41000000000003</v>
      </c>
      <c r="BQ588" s="3">
        <f t="shared" si="388"/>
        <v>-4.90901950517042E-4</v>
      </c>
      <c r="BR588" s="3">
        <f t="shared" si="389"/>
        <v>7.1998952742504674E-3</v>
      </c>
      <c r="BS588" s="3">
        <f t="shared" si="390"/>
        <v>-7.6358201195735331E-3</v>
      </c>
      <c r="BT588" s="3">
        <f t="shared" si="391"/>
        <v>1.4835715393824001E-2</v>
      </c>
      <c r="BW588" s="2">
        <v>45048</v>
      </c>
      <c r="BX588">
        <v>50.49</v>
      </c>
      <c r="BY588">
        <v>50.39</v>
      </c>
      <c r="BZ588" s="3">
        <f t="shared" si="392"/>
        <v>-2.7706313081338196E-3</v>
      </c>
      <c r="CA588" s="3">
        <f t="shared" si="393"/>
        <v>-7.9160894518104374E-4</v>
      </c>
      <c r="CB588" s="3">
        <f t="shared" si="394"/>
        <v>-1.9805902158843702E-3</v>
      </c>
      <c r="CC588" s="3">
        <f t="shared" si="395"/>
        <v>1.1889812707033265E-3</v>
      </c>
      <c r="CF588" s="2">
        <v>45048</v>
      </c>
      <c r="CG588">
        <v>64.14</v>
      </c>
      <c r="CH588">
        <v>64.010000000000005</v>
      </c>
      <c r="CI588" s="3">
        <f t="shared" si="396"/>
        <v>-4.5101088646966048E-3</v>
      </c>
      <c r="CJ588" s="3">
        <f t="shared" si="397"/>
        <v>-2.488335925349916E-3</v>
      </c>
      <c r="CK588" s="3">
        <f t="shared" si="398"/>
        <v>-2.0268163392578309E-3</v>
      </c>
      <c r="CL588" s="3">
        <f t="shared" si="399"/>
        <v>-4.615195860920851E-4</v>
      </c>
    </row>
    <row r="589" spans="3:90" x14ac:dyDescent="0.25">
      <c r="C589" s="2">
        <v>45049</v>
      </c>
      <c r="D589">
        <v>61.49</v>
      </c>
      <c r="E589">
        <v>60.91</v>
      </c>
      <c r="F589" s="3">
        <f t="shared" si="360"/>
        <v>-1.5993537964458793E-2</v>
      </c>
      <c r="G589" s="3">
        <f t="shared" si="361"/>
        <v>-6.62358642972527E-3</v>
      </c>
      <c r="H589" s="3">
        <f t="shared" si="362"/>
        <v>-9.4324280370793323E-3</v>
      </c>
      <c r="I589" s="3">
        <f t="shared" si="363"/>
        <v>2.8088416073540623E-3</v>
      </c>
      <c r="L589" s="2">
        <v>45049</v>
      </c>
      <c r="M589">
        <v>27.84</v>
      </c>
      <c r="N589">
        <v>27.8</v>
      </c>
      <c r="O589" s="3">
        <f t="shared" si="364"/>
        <v>-1.4533853243530626E-2</v>
      </c>
      <c r="P589" s="3">
        <f t="shared" si="365"/>
        <v>-1.3115916341722822E-2</v>
      </c>
      <c r="Q589" s="3">
        <f t="shared" si="366"/>
        <v>-1.4367816091953589E-3</v>
      </c>
      <c r="R589" s="3">
        <f t="shared" si="367"/>
        <v>-1.1679134732527463E-2</v>
      </c>
      <c r="U589" s="2">
        <v>45049</v>
      </c>
      <c r="V589">
        <v>11.74</v>
      </c>
      <c r="W589">
        <v>11.79</v>
      </c>
      <c r="X589" s="3">
        <f t="shared" si="368"/>
        <v>-8.4745762711879724E-4</v>
      </c>
      <c r="Y589" s="3">
        <f t="shared" si="369"/>
        <v>-5.0847457627118953E-3</v>
      </c>
      <c r="Z589" s="3">
        <f t="shared" si="370"/>
        <v>4.2589437819420262E-3</v>
      </c>
      <c r="AA589" s="3">
        <f t="shared" si="371"/>
        <v>-9.3436895446539214E-3</v>
      </c>
      <c r="AD589" s="2">
        <v>45049</v>
      </c>
      <c r="AE589">
        <v>215.64</v>
      </c>
      <c r="AF589">
        <v>215.64</v>
      </c>
      <c r="AG589" s="3">
        <f t="shared" si="372"/>
        <v>2.2774808273295921E-3</v>
      </c>
      <c r="AH589" s="3">
        <f t="shared" si="373"/>
        <v>2.2774808273295921E-3</v>
      </c>
      <c r="AI589" s="3">
        <f t="shared" si="374"/>
        <v>0</v>
      </c>
      <c r="AJ589" s="3">
        <f t="shared" si="375"/>
        <v>2.2774808273295921E-3</v>
      </c>
      <c r="AM589" s="2">
        <v>45049</v>
      </c>
      <c r="AN589">
        <v>109.08</v>
      </c>
      <c r="AO589">
        <v>107.93</v>
      </c>
      <c r="AP589" s="3">
        <f t="shared" si="376"/>
        <v>-1.9709355131698358E-2</v>
      </c>
      <c r="AQ589" s="3">
        <f t="shared" si="377"/>
        <v>-9.2643051771116314E-3</v>
      </c>
      <c r="AR589" s="3">
        <f t="shared" si="378"/>
        <v>-1.0542720938760519E-2</v>
      </c>
      <c r="AS589" s="3">
        <f t="shared" si="379"/>
        <v>1.2784157616488878E-3</v>
      </c>
      <c r="AV589" s="2">
        <v>45049</v>
      </c>
      <c r="AW589">
        <v>138.44</v>
      </c>
      <c r="AX589">
        <v>135.97999999999999</v>
      </c>
      <c r="AY589" s="3">
        <f t="shared" si="380"/>
        <v>-2.1163259429887726E-2</v>
      </c>
      <c r="AZ589" s="3">
        <f t="shared" si="381"/>
        <v>-3.4552260293693182E-3</v>
      </c>
      <c r="BA589" s="3">
        <f t="shared" si="382"/>
        <v>-1.7769430800346764E-2</v>
      </c>
      <c r="BB589" s="3">
        <f t="shared" si="383"/>
        <v>1.4314204770977446E-2</v>
      </c>
      <c r="BE589" s="2">
        <v>45049</v>
      </c>
      <c r="BF589">
        <v>169.5</v>
      </c>
      <c r="BG589">
        <v>167.45</v>
      </c>
      <c r="BH589" s="3">
        <f t="shared" si="384"/>
        <v>-6.4673074641035111E-3</v>
      </c>
      <c r="BI589" s="3">
        <f t="shared" si="385"/>
        <v>5.6959772160911637E-3</v>
      </c>
      <c r="BJ589" s="3">
        <f t="shared" si="386"/>
        <v>-1.2094395280236037E-2</v>
      </c>
      <c r="BK589" s="3">
        <f t="shared" si="387"/>
        <v>1.77903724963272E-2</v>
      </c>
      <c r="BN589" s="2">
        <v>45049</v>
      </c>
      <c r="BO589">
        <v>306.62</v>
      </c>
      <c r="BP589">
        <v>304.39999999999998</v>
      </c>
      <c r="BQ589" s="3">
        <f t="shared" si="388"/>
        <v>-3.3070298942406984E-3</v>
      </c>
      <c r="BR589" s="3">
        <f t="shared" si="389"/>
        <v>3.9618872990405674E-3</v>
      </c>
      <c r="BS589" s="3">
        <f t="shared" si="390"/>
        <v>-7.2402322092492977E-3</v>
      </c>
      <c r="BT589" s="3">
        <f t="shared" si="391"/>
        <v>1.1202119508289865E-2</v>
      </c>
      <c r="BW589" s="2">
        <v>45049</v>
      </c>
      <c r="BX589">
        <v>50.52</v>
      </c>
      <c r="BY589">
        <v>50.21</v>
      </c>
      <c r="BZ589" s="3">
        <f t="shared" si="392"/>
        <v>-3.572137328835101E-3</v>
      </c>
      <c r="CA589" s="3">
        <f t="shared" si="393"/>
        <v>2.579876959714289E-3</v>
      </c>
      <c r="CB589" s="3">
        <f t="shared" si="394"/>
        <v>-6.1361836896278721E-3</v>
      </c>
      <c r="CC589" s="3">
        <f t="shared" si="395"/>
        <v>8.7160606493421611E-3</v>
      </c>
      <c r="CF589" s="2">
        <v>45049</v>
      </c>
      <c r="CG589">
        <v>64.02</v>
      </c>
      <c r="CH589">
        <v>63.65</v>
      </c>
      <c r="CI589" s="3">
        <f t="shared" si="396"/>
        <v>-5.6241212310577104E-3</v>
      </c>
      <c r="CJ589" s="3">
        <f t="shared" si="397"/>
        <v>1.5622558975136869E-4</v>
      </c>
      <c r="CK589" s="3">
        <f t="shared" si="398"/>
        <v>-5.7794439237738304E-3</v>
      </c>
      <c r="CL589" s="3">
        <f t="shared" si="399"/>
        <v>5.9356695135251991E-3</v>
      </c>
    </row>
    <row r="590" spans="3:90" x14ac:dyDescent="0.25">
      <c r="C590" s="2">
        <v>45050</v>
      </c>
      <c r="D590">
        <v>60.55</v>
      </c>
      <c r="E590">
        <v>60.51</v>
      </c>
      <c r="F590" s="3">
        <f t="shared" si="360"/>
        <v>-6.5670661631915817E-3</v>
      </c>
      <c r="G590" s="3">
        <f t="shared" si="361"/>
        <v>-5.9103595468724679E-3</v>
      </c>
      <c r="H590" s="3">
        <f t="shared" si="362"/>
        <v>-6.6061106523529478E-4</v>
      </c>
      <c r="I590" s="3">
        <f t="shared" si="363"/>
        <v>-5.2497484816371731E-3</v>
      </c>
      <c r="L590" s="2">
        <v>45050</v>
      </c>
      <c r="M590">
        <v>27.65</v>
      </c>
      <c r="N590">
        <v>27.56</v>
      </c>
      <c r="O590" s="3">
        <f t="shared" si="364"/>
        <v>-8.6330935251799357E-3</v>
      </c>
      <c r="P590" s="3">
        <f t="shared" si="365"/>
        <v>-5.3956834532374875E-3</v>
      </c>
      <c r="Q590" s="3">
        <f t="shared" si="366"/>
        <v>-3.2549728752260254E-3</v>
      </c>
      <c r="R590" s="3">
        <f t="shared" si="367"/>
        <v>-2.1407105780114621E-3</v>
      </c>
      <c r="U590" s="2">
        <v>45050</v>
      </c>
      <c r="V590">
        <v>11.8</v>
      </c>
      <c r="W590">
        <v>11.56</v>
      </c>
      <c r="X590" s="3">
        <f t="shared" si="368"/>
        <v>-1.9508057675996504E-2</v>
      </c>
      <c r="Y590" s="3">
        <f t="shared" si="369"/>
        <v>8.4817642069556776E-4</v>
      </c>
      <c r="Z590" s="3">
        <f t="shared" si="370"/>
        <v>-2.033898305084747E-2</v>
      </c>
      <c r="AA590" s="3">
        <f t="shared" si="371"/>
        <v>2.1187159471543038E-2</v>
      </c>
      <c r="AD590" s="2">
        <v>45050</v>
      </c>
      <c r="AE590">
        <v>216.05</v>
      </c>
      <c r="AF590">
        <v>210.38</v>
      </c>
      <c r="AG590" s="3">
        <f t="shared" si="372"/>
        <v>-2.439250602856613E-2</v>
      </c>
      <c r="AH590" s="3">
        <f t="shared" si="373"/>
        <v>1.9013170098314269E-3</v>
      </c>
      <c r="AI590" s="3">
        <f t="shared" si="374"/>
        <v>-2.6243925017357173E-2</v>
      </c>
      <c r="AJ590" s="3">
        <f t="shared" si="375"/>
        <v>2.8145242027188599E-2</v>
      </c>
      <c r="AM590" s="2">
        <v>45050</v>
      </c>
      <c r="AN590">
        <v>107.9</v>
      </c>
      <c r="AO590">
        <v>106.04</v>
      </c>
      <c r="AP590" s="3">
        <f t="shared" si="376"/>
        <v>-1.7511349949041022E-2</v>
      </c>
      <c r="AQ590" s="3">
        <f t="shared" si="377"/>
        <v>-2.7795793569906913E-4</v>
      </c>
      <c r="AR590" s="3">
        <f t="shared" si="378"/>
        <v>-1.7238183503243687E-2</v>
      </c>
      <c r="AS590" s="3">
        <f t="shared" si="379"/>
        <v>1.6960225567544618E-2</v>
      </c>
      <c r="AV590" s="2">
        <v>45050</v>
      </c>
      <c r="AW590">
        <v>134.96</v>
      </c>
      <c r="AX590">
        <v>134.12</v>
      </c>
      <c r="AY590" s="3">
        <f t="shared" si="380"/>
        <v>-1.3678482129724889E-2</v>
      </c>
      <c r="AZ590" s="3">
        <f t="shared" si="381"/>
        <v>-7.5011031033974662E-3</v>
      </c>
      <c r="BA590" s="3">
        <f t="shared" si="382"/>
        <v>-6.2240663900414717E-3</v>
      </c>
      <c r="BB590" s="3">
        <f t="shared" si="383"/>
        <v>-1.2770367133559946E-3</v>
      </c>
      <c r="BE590" s="2">
        <v>45050</v>
      </c>
      <c r="BF590">
        <v>164.89</v>
      </c>
      <c r="BG590">
        <v>165.79</v>
      </c>
      <c r="BH590" s="3">
        <f t="shared" si="384"/>
        <v>-9.9134069871603669E-3</v>
      </c>
      <c r="BI590" s="3">
        <f t="shared" si="385"/>
        <v>-1.5288145715138812E-2</v>
      </c>
      <c r="BJ590" s="3">
        <f t="shared" si="386"/>
        <v>5.4581842440415418E-3</v>
      </c>
      <c r="BK590" s="3">
        <f t="shared" si="387"/>
        <v>-2.0746329959180354E-2</v>
      </c>
      <c r="BN590" s="2">
        <v>45050</v>
      </c>
      <c r="BO590">
        <v>306.24</v>
      </c>
      <c r="BP590">
        <v>305.41000000000003</v>
      </c>
      <c r="BQ590" s="3">
        <f t="shared" si="388"/>
        <v>3.3180026281209862E-3</v>
      </c>
      <c r="BR590" s="3">
        <f t="shared" si="389"/>
        <v>6.0446780551905999E-3</v>
      </c>
      <c r="BS590" s="3">
        <f t="shared" si="390"/>
        <v>-2.7102925809822098E-3</v>
      </c>
      <c r="BT590" s="3">
        <f t="shared" si="391"/>
        <v>8.7549706361728097E-3</v>
      </c>
      <c r="BW590" s="2">
        <v>45050</v>
      </c>
      <c r="BX590">
        <v>50.18</v>
      </c>
      <c r="BY590">
        <v>50.16</v>
      </c>
      <c r="BZ590" s="3">
        <f t="shared" si="392"/>
        <v>-9.9581756622191264E-4</v>
      </c>
      <c r="CA590" s="3">
        <f t="shared" si="393"/>
        <v>-5.9749053973312538E-4</v>
      </c>
      <c r="CB590" s="3">
        <f t="shared" si="394"/>
        <v>-3.985651654045963E-4</v>
      </c>
      <c r="CC590" s="3">
        <f t="shared" si="395"/>
        <v>-1.9892537432852908E-4</v>
      </c>
      <c r="CF590" s="2">
        <v>45050</v>
      </c>
      <c r="CG590">
        <v>63.74</v>
      </c>
      <c r="CH590">
        <v>63.72</v>
      </c>
      <c r="CI590" s="3">
        <f t="shared" si="396"/>
        <v>1.0997643362136156E-3</v>
      </c>
      <c r="CJ590" s="3">
        <f t="shared" si="397"/>
        <v>1.4139827179890929E-3</v>
      </c>
      <c r="CK590" s="3">
        <f t="shared" si="398"/>
        <v>-3.1377470975846311E-4</v>
      </c>
      <c r="CL590" s="3">
        <f t="shared" si="399"/>
        <v>1.727757427747556E-3</v>
      </c>
    </row>
    <row r="591" spans="3:90" x14ac:dyDescent="0.25">
      <c r="C591" s="2">
        <v>45051</v>
      </c>
      <c r="D591">
        <v>60.61</v>
      </c>
      <c r="E591">
        <v>61.23</v>
      </c>
      <c r="F591" s="3">
        <f t="shared" si="360"/>
        <v>1.189885969261284E-2</v>
      </c>
      <c r="G591" s="3">
        <f t="shared" si="361"/>
        <v>1.6526194017518758E-3</v>
      </c>
      <c r="H591" s="3">
        <f t="shared" si="362"/>
        <v>1.0229335093218994E-2</v>
      </c>
      <c r="I591" s="3">
        <f t="shared" si="363"/>
        <v>-8.5767156914671183E-3</v>
      </c>
      <c r="L591" s="2">
        <v>45051</v>
      </c>
      <c r="M591">
        <v>27.83</v>
      </c>
      <c r="N591">
        <v>28.68</v>
      </c>
      <c r="O591" s="3">
        <f t="shared" si="364"/>
        <v>4.063860667634267E-2</v>
      </c>
      <c r="P591" s="3">
        <f t="shared" si="365"/>
        <v>9.7968069666183322E-3</v>
      </c>
      <c r="Q591" s="3">
        <f t="shared" si="366"/>
        <v>3.0542579949694559E-2</v>
      </c>
      <c r="R591" s="3">
        <f t="shared" si="367"/>
        <v>-2.0745772983076227E-2</v>
      </c>
      <c r="U591" s="2">
        <v>45051</v>
      </c>
      <c r="V591">
        <v>11.79</v>
      </c>
      <c r="W591">
        <v>11.99</v>
      </c>
      <c r="X591" s="3">
        <f t="shared" si="368"/>
        <v>3.7197231833909994E-2</v>
      </c>
      <c r="Y591" s="3">
        <f t="shared" si="369"/>
        <v>1.9896193771626214E-2</v>
      </c>
      <c r="Z591" s="3">
        <f t="shared" si="370"/>
        <v>1.6963528413910245E-2</v>
      </c>
      <c r="AA591" s="3">
        <f t="shared" si="371"/>
        <v>2.9326653577159689E-3</v>
      </c>
      <c r="AD591" s="2">
        <v>45051</v>
      </c>
      <c r="AE591">
        <v>213.59</v>
      </c>
      <c r="AF591">
        <v>215.09</v>
      </c>
      <c r="AG591" s="3">
        <f t="shared" si="372"/>
        <v>2.2388059701492491E-2</v>
      </c>
      <c r="AH591" s="3">
        <f t="shared" si="373"/>
        <v>1.5258104382545934E-2</v>
      </c>
      <c r="AI591" s="3">
        <f t="shared" si="374"/>
        <v>7.0228006929162756E-3</v>
      </c>
      <c r="AJ591" s="3">
        <f t="shared" si="375"/>
        <v>8.2353036896296583E-3</v>
      </c>
      <c r="AM591" s="2">
        <v>45051</v>
      </c>
      <c r="AN591">
        <v>108.55</v>
      </c>
      <c r="AO591">
        <v>108.68</v>
      </c>
      <c r="AP591" s="3">
        <f t="shared" si="376"/>
        <v>2.4896265560165887E-2</v>
      </c>
      <c r="AQ591" s="3">
        <f t="shared" si="377"/>
        <v>2.3670313089400041E-2</v>
      </c>
      <c r="AR591" s="3">
        <f t="shared" si="378"/>
        <v>1.1976047904191933E-3</v>
      </c>
      <c r="AS591" s="3">
        <f t="shared" si="379"/>
        <v>2.2472708298980848E-2</v>
      </c>
      <c r="AV591" s="2">
        <v>45051</v>
      </c>
      <c r="AW591">
        <v>136.44</v>
      </c>
      <c r="AX591">
        <v>136.74</v>
      </c>
      <c r="AY591" s="3">
        <f t="shared" si="380"/>
        <v>1.9534745004473608E-2</v>
      </c>
      <c r="AZ591" s="3">
        <f t="shared" si="381"/>
        <v>1.729794214136593E-2</v>
      </c>
      <c r="BA591" s="3">
        <f t="shared" si="382"/>
        <v>2.1987686895339476E-3</v>
      </c>
      <c r="BB591" s="3">
        <f t="shared" si="383"/>
        <v>1.5099173451831982E-2</v>
      </c>
      <c r="BE591" s="2">
        <v>45051</v>
      </c>
      <c r="BF591">
        <v>170.98</v>
      </c>
      <c r="BG591">
        <v>173.57</v>
      </c>
      <c r="BH591" s="3">
        <f t="shared" si="384"/>
        <v>4.6926835152904189E-2</v>
      </c>
      <c r="BI591" s="3">
        <f t="shared" si="385"/>
        <v>3.1304662524880955E-2</v>
      </c>
      <c r="BJ591" s="3">
        <f t="shared" si="386"/>
        <v>1.5147970522868093E-2</v>
      </c>
      <c r="BK591" s="3">
        <f t="shared" si="387"/>
        <v>1.6156692002012862E-2</v>
      </c>
      <c r="BN591" s="2">
        <v>45051</v>
      </c>
      <c r="BO591">
        <v>305.72000000000003</v>
      </c>
      <c r="BP591">
        <v>310.64999999999998</v>
      </c>
      <c r="BQ591" s="3">
        <f t="shared" si="388"/>
        <v>1.7157264005762674E-2</v>
      </c>
      <c r="BR591" s="3">
        <f t="shared" si="389"/>
        <v>1.0150289774402133E-3</v>
      </c>
      <c r="BS591" s="3">
        <f t="shared" si="390"/>
        <v>1.6125866806227851E-2</v>
      </c>
      <c r="BT591" s="3">
        <f t="shared" si="391"/>
        <v>-1.5110837828787638E-2</v>
      </c>
      <c r="BW591" s="2">
        <v>45051</v>
      </c>
      <c r="BX591">
        <v>50.1</v>
      </c>
      <c r="BY591">
        <v>50.59</v>
      </c>
      <c r="BZ591" s="3">
        <f t="shared" si="392"/>
        <v>8.5725677830943425E-3</v>
      </c>
      <c r="CA591" s="3">
        <f t="shared" si="393"/>
        <v>-1.1961722488037507E-3</v>
      </c>
      <c r="CB591" s="3">
        <f t="shared" si="394"/>
        <v>9.7804391217566344E-3</v>
      </c>
      <c r="CC591" s="3">
        <f t="shared" si="395"/>
        <v>-1.0976611370560385E-2</v>
      </c>
      <c r="CF591" s="2">
        <v>45051</v>
      </c>
      <c r="CG591">
        <v>63.64</v>
      </c>
      <c r="CH591">
        <v>64.02</v>
      </c>
      <c r="CI591" s="3">
        <f t="shared" si="396"/>
        <v>4.7080979284368496E-3</v>
      </c>
      <c r="CJ591" s="3">
        <f t="shared" si="397"/>
        <v>-1.2554927809165228E-3</v>
      </c>
      <c r="CK591" s="3">
        <f t="shared" si="398"/>
        <v>5.9710873664360342E-3</v>
      </c>
      <c r="CL591" s="3">
        <f t="shared" si="399"/>
        <v>-7.226580147352557E-3</v>
      </c>
    </row>
    <row r="592" spans="3:90" x14ac:dyDescent="0.25">
      <c r="C592" s="2">
        <v>45054</v>
      </c>
      <c r="D592">
        <v>61.25</v>
      </c>
      <c r="E592">
        <v>60.87</v>
      </c>
      <c r="F592" s="3">
        <f t="shared" si="360"/>
        <v>-5.8794708476237467E-3</v>
      </c>
      <c r="G592" s="3">
        <f t="shared" si="361"/>
        <v>3.2663726931247972E-4</v>
      </c>
      <c r="H592" s="3">
        <f t="shared" si="362"/>
        <v>-6.204081632653069E-3</v>
      </c>
      <c r="I592" s="3">
        <f t="shared" si="363"/>
        <v>6.5307189019655487E-3</v>
      </c>
      <c r="L592" s="2">
        <v>45054</v>
      </c>
      <c r="M592">
        <v>28.52</v>
      </c>
      <c r="N592">
        <v>29.15</v>
      </c>
      <c r="O592" s="3">
        <f t="shared" si="364"/>
        <v>1.6387726638772637E-2</v>
      </c>
      <c r="P592" s="3">
        <f t="shared" si="365"/>
        <v>-5.5788005578800703E-3</v>
      </c>
      <c r="Q592" s="3">
        <f t="shared" si="366"/>
        <v>2.2089761570827537E-2</v>
      </c>
      <c r="R592" s="3">
        <f t="shared" si="367"/>
        <v>-2.7668562128707608E-2</v>
      </c>
      <c r="U592" s="2">
        <v>45054</v>
      </c>
      <c r="V592">
        <v>12.02</v>
      </c>
      <c r="W592">
        <v>12.02</v>
      </c>
      <c r="X592" s="3">
        <f t="shared" si="368"/>
        <v>2.5020850708923348E-3</v>
      </c>
      <c r="Y592" s="3">
        <f t="shared" si="369"/>
        <v>2.5020850708923348E-3</v>
      </c>
      <c r="Z592" s="3">
        <f t="shared" si="370"/>
        <v>0</v>
      </c>
      <c r="AA592" s="3">
        <f t="shared" si="371"/>
        <v>2.5020850708923348E-3</v>
      </c>
      <c r="AD592" s="2">
        <v>45054</v>
      </c>
      <c r="AE592">
        <v>216.44</v>
      </c>
      <c r="AF592">
        <v>214.79</v>
      </c>
      <c r="AG592" s="3">
        <f t="shared" si="372"/>
        <v>-1.3947649821005603E-3</v>
      </c>
      <c r="AH592" s="3">
        <f t="shared" si="373"/>
        <v>6.2764424194523549E-3</v>
      </c>
      <c r="AI592" s="3">
        <f t="shared" si="374"/>
        <v>-7.6233598225836641E-3</v>
      </c>
      <c r="AJ592" s="3">
        <f t="shared" si="375"/>
        <v>1.3899802242036019E-2</v>
      </c>
      <c r="AM592" s="2">
        <v>45054</v>
      </c>
      <c r="AN592">
        <v>110.5</v>
      </c>
      <c r="AO592">
        <v>109.11</v>
      </c>
      <c r="AP592" s="3">
        <f t="shared" si="376"/>
        <v>3.9565697460433036E-3</v>
      </c>
      <c r="AQ592" s="3">
        <f t="shared" si="377"/>
        <v>1.674641148325362E-2</v>
      </c>
      <c r="AR592" s="3">
        <f t="shared" si="378"/>
        <v>-1.2579185520361968E-2</v>
      </c>
      <c r="AS592" s="3">
        <f t="shared" si="379"/>
        <v>2.9325597003615589E-2</v>
      </c>
      <c r="AV592" s="2">
        <v>45054</v>
      </c>
      <c r="AW592">
        <v>137.49</v>
      </c>
      <c r="AX592">
        <v>137.07</v>
      </c>
      <c r="AY592" s="3">
        <f t="shared" si="380"/>
        <v>2.4133391838525586E-3</v>
      </c>
      <c r="AZ592" s="3">
        <f t="shared" si="381"/>
        <v>5.484861781483108E-3</v>
      </c>
      <c r="BA592" s="3">
        <f t="shared" si="382"/>
        <v>-3.0547676194633278E-3</v>
      </c>
      <c r="BB592" s="3">
        <f t="shared" si="383"/>
        <v>8.5396294009464357E-3</v>
      </c>
      <c r="BE592" s="2">
        <v>45054</v>
      </c>
      <c r="BF592">
        <v>172.48</v>
      </c>
      <c r="BG592">
        <v>173.5</v>
      </c>
      <c r="BH592" s="3">
        <f t="shared" si="384"/>
        <v>-4.0329550037443429E-4</v>
      </c>
      <c r="BI592" s="3">
        <f t="shared" si="385"/>
        <v>-6.2798870772599047E-3</v>
      </c>
      <c r="BJ592" s="3">
        <f t="shared" si="386"/>
        <v>5.9137291280149107E-3</v>
      </c>
      <c r="BK592" s="3">
        <f t="shared" si="387"/>
        <v>-1.2193616205274815E-2</v>
      </c>
      <c r="BN592" s="2">
        <v>45054</v>
      </c>
      <c r="BO592">
        <v>310.13</v>
      </c>
      <c r="BP592">
        <v>308.64999999999998</v>
      </c>
      <c r="BQ592" s="3">
        <f t="shared" si="388"/>
        <v>-6.4381136327056332E-3</v>
      </c>
      <c r="BR592" s="3">
        <f t="shared" si="389"/>
        <v>-1.6739095445034158E-3</v>
      </c>
      <c r="BS592" s="3">
        <f t="shared" si="390"/>
        <v>-4.7721923064522054E-3</v>
      </c>
      <c r="BT592" s="3">
        <f t="shared" si="391"/>
        <v>3.0982827619487896E-3</v>
      </c>
      <c r="BW592" s="2">
        <v>45054</v>
      </c>
      <c r="BX592">
        <v>50.42</v>
      </c>
      <c r="BY592">
        <v>50.91</v>
      </c>
      <c r="BZ592" s="3">
        <f t="shared" si="392"/>
        <v>6.3253607432296466E-3</v>
      </c>
      <c r="CA592" s="3">
        <f t="shared" si="393"/>
        <v>-3.3603478948409649E-3</v>
      </c>
      <c r="CB592" s="3">
        <f t="shared" si="394"/>
        <v>9.7183657278856472E-3</v>
      </c>
      <c r="CC592" s="3">
        <f t="shared" si="395"/>
        <v>-1.3078713622726612E-2</v>
      </c>
      <c r="CF592" s="2">
        <v>45054</v>
      </c>
      <c r="CG592">
        <v>63.81</v>
      </c>
      <c r="CH592">
        <v>63.92</v>
      </c>
      <c r="CI592" s="3">
        <f t="shared" si="396"/>
        <v>-1.5620118712901254E-3</v>
      </c>
      <c r="CJ592" s="3">
        <f t="shared" si="397"/>
        <v>-3.2802249297093633E-3</v>
      </c>
      <c r="CK592" s="3">
        <f t="shared" si="398"/>
        <v>1.7238677323303531E-3</v>
      </c>
      <c r="CL592" s="3">
        <f t="shared" si="399"/>
        <v>-5.0040926620397164E-3</v>
      </c>
    </row>
    <row r="593" spans="3:90" x14ac:dyDescent="0.25">
      <c r="C593" s="2">
        <v>45055</v>
      </c>
      <c r="D593">
        <v>59.88</v>
      </c>
      <c r="E593">
        <v>60.93</v>
      </c>
      <c r="F593" s="3">
        <f t="shared" si="360"/>
        <v>9.8570724494839723E-4</v>
      </c>
      <c r="G593" s="3">
        <f t="shared" si="361"/>
        <v>-1.6264169541646001E-2</v>
      </c>
      <c r="H593" s="3">
        <f t="shared" si="362"/>
        <v>1.7535070140280551E-2</v>
      </c>
      <c r="I593" s="3">
        <f t="shared" si="363"/>
        <v>-3.3799239681926552E-2</v>
      </c>
      <c r="L593" s="2">
        <v>45055</v>
      </c>
      <c r="M593">
        <v>28.9</v>
      </c>
      <c r="N593">
        <v>28.57</v>
      </c>
      <c r="O593" s="3">
        <f t="shared" si="364"/>
        <v>-1.9897084048027369E-2</v>
      </c>
      <c r="P593" s="3">
        <f t="shared" si="365"/>
        <v>-8.5763293310463506E-3</v>
      </c>
      <c r="Q593" s="3">
        <f t="shared" si="366"/>
        <v>-1.1418685121107219E-2</v>
      </c>
      <c r="R593" s="3">
        <f t="shared" si="367"/>
        <v>2.8423557900608687E-3</v>
      </c>
      <c r="U593" s="2">
        <v>45055</v>
      </c>
      <c r="V593">
        <v>11.89</v>
      </c>
      <c r="W593">
        <v>11.86</v>
      </c>
      <c r="X593" s="3">
        <f t="shared" si="368"/>
        <v>-1.3311148086522451E-2</v>
      </c>
      <c r="Y593" s="3">
        <f t="shared" si="369"/>
        <v>-1.081530782029938E-2</v>
      </c>
      <c r="Z593" s="3">
        <f t="shared" si="370"/>
        <v>-2.523128679562725E-3</v>
      </c>
      <c r="AA593" s="3">
        <f t="shared" si="371"/>
        <v>-8.2921791407366552E-3</v>
      </c>
      <c r="AD593" s="2">
        <v>45055</v>
      </c>
      <c r="AE593">
        <v>213.74</v>
      </c>
      <c r="AF593">
        <v>213.49</v>
      </c>
      <c r="AG593" s="3">
        <f t="shared" si="372"/>
        <v>-6.0524232971739256E-3</v>
      </c>
      <c r="AH593" s="3">
        <f t="shared" si="373"/>
        <v>-4.888495740025034E-3</v>
      </c>
      <c r="AI593" s="3">
        <f t="shared" si="374"/>
        <v>-1.1696453635258175E-3</v>
      </c>
      <c r="AJ593" s="3">
        <f t="shared" si="375"/>
        <v>-3.7188503764992165E-3</v>
      </c>
      <c r="AM593" s="2">
        <v>45055</v>
      </c>
      <c r="AN593">
        <v>108.34</v>
      </c>
      <c r="AO593">
        <v>109.14</v>
      </c>
      <c r="AP593" s="3">
        <f t="shared" si="376"/>
        <v>2.7495188342041565E-4</v>
      </c>
      <c r="AQ593" s="3">
        <f t="shared" si="377"/>
        <v>-7.0570983411235577E-3</v>
      </c>
      <c r="AR593" s="3">
        <f t="shared" si="378"/>
        <v>7.3841609747091752E-3</v>
      </c>
      <c r="AS593" s="3">
        <f t="shared" si="379"/>
        <v>-1.4441259315832733E-2</v>
      </c>
      <c r="AV593" s="2">
        <v>45055</v>
      </c>
      <c r="AW593">
        <v>135.93</v>
      </c>
      <c r="AX593">
        <v>136.41</v>
      </c>
      <c r="AY593" s="3">
        <f t="shared" si="380"/>
        <v>-4.8150579995622778E-3</v>
      </c>
      <c r="AZ593" s="3">
        <f t="shared" si="381"/>
        <v>-8.3169183628801768E-3</v>
      </c>
      <c r="BA593" s="3">
        <f t="shared" si="382"/>
        <v>3.5312293092031322E-3</v>
      </c>
      <c r="BB593" s="3">
        <f t="shared" si="383"/>
        <v>-1.1848147672083309E-2</v>
      </c>
      <c r="BE593" s="2">
        <v>45055</v>
      </c>
      <c r="BF593">
        <v>173.05</v>
      </c>
      <c r="BG593">
        <v>171.77</v>
      </c>
      <c r="BH593" s="3">
        <f t="shared" si="384"/>
        <v>-9.9711815561959183E-3</v>
      </c>
      <c r="BI593" s="3">
        <f t="shared" si="385"/>
        <v>-2.5936599423630469E-3</v>
      </c>
      <c r="BJ593" s="3">
        <f t="shared" si="386"/>
        <v>-7.3967061542906665E-3</v>
      </c>
      <c r="BK593" s="3">
        <f t="shared" si="387"/>
        <v>4.8030462119276196E-3</v>
      </c>
      <c r="BN593" s="2">
        <v>45055</v>
      </c>
      <c r="BO593">
        <v>308</v>
      </c>
      <c r="BP593">
        <v>307</v>
      </c>
      <c r="BQ593" s="3">
        <f t="shared" si="388"/>
        <v>-5.3458610076136948E-3</v>
      </c>
      <c r="BR593" s="3">
        <f t="shared" si="389"/>
        <v>-2.1059452454235128E-3</v>
      </c>
      <c r="BS593" s="3">
        <f t="shared" si="390"/>
        <v>-3.2467532467532756E-3</v>
      </c>
      <c r="BT593" s="3">
        <f t="shared" si="391"/>
        <v>1.1408080013297628E-3</v>
      </c>
      <c r="BW593" s="2">
        <v>45055</v>
      </c>
      <c r="BX593">
        <v>50.91</v>
      </c>
      <c r="BY593">
        <v>50.99</v>
      </c>
      <c r="BZ593" s="3">
        <f t="shared" si="392"/>
        <v>1.5714005107052564E-3</v>
      </c>
      <c r="CA593" s="3">
        <f t="shared" si="393"/>
        <v>0</v>
      </c>
      <c r="CB593" s="3">
        <f t="shared" si="394"/>
        <v>1.5714005107052564E-3</v>
      </c>
      <c r="CC593" s="3">
        <f t="shared" si="395"/>
        <v>-1.5714005107052564E-3</v>
      </c>
      <c r="CF593" s="2">
        <v>45055</v>
      </c>
      <c r="CG593">
        <v>63.64</v>
      </c>
      <c r="CH593">
        <v>63.39</v>
      </c>
      <c r="CI593" s="3">
        <f t="shared" si="396"/>
        <v>-8.2916145181477496E-3</v>
      </c>
      <c r="CJ593" s="3">
        <f t="shared" si="397"/>
        <v>-4.3804755944931717E-3</v>
      </c>
      <c r="CK593" s="3">
        <f t="shared" si="398"/>
        <v>-3.9283469516027125E-3</v>
      </c>
      <c r="CL593" s="3">
        <f t="shared" si="399"/>
        <v>-4.5212864289045918E-4</v>
      </c>
    </row>
    <row r="594" spans="3:90" x14ac:dyDescent="0.25">
      <c r="C594" s="2">
        <v>45056</v>
      </c>
      <c r="D594">
        <v>61.92</v>
      </c>
      <c r="E594">
        <v>59.99</v>
      </c>
      <c r="F594" s="3">
        <f t="shared" si="360"/>
        <v>-1.5427539799770185E-2</v>
      </c>
      <c r="G594" s="3">
        <f t="shared" si="361"/>
        <v>1.6248153618906969E-2</v>
      </c>
      <c r="H594" s="3">
        <f t="shared" si="362"/>
        <v>-3.116925064599485E-2</v>
      </c>
      <c r="I594" s="3">
        <f t="shared" si="363"/>
        <v>4.7417404264901819E-2</v>
      </c>
      <c r="L594" s="2">
        <v>45056</v>
      </c>
      <c r="M594">
        <v>29</v>
      </c>
      <c r="N594">
        <v>28.89</v>
      </c>
      <c r="O594" s="3">
        <f t="shared" si="364"/>
        <v>1.1200560028001405E-2</v>
      </c>
      <c r="P594" s="3">
        <f t="shared" si="365"/>
        <v>1.5050752537626888E-2</v>
      </c>
      <c r="Q594" s="3">
        <f t="shared" si="366"/>
        <v>-3.7931034482758808E-3</v>
      </c>
      <c r="R594" s="3">
        <f t="shared" si="367"/>
        <v>1.8843855985902769E-2</v>
      </c>
      <c r="U594" s="2">
        <v>45056</v>
      </c>
      <c r="V594">
        <v>12.02</v>
      </c>
      <c r="W594">
        <v>11.89</v>
      </c>
      <c r="X594" s="3">
        <f t="shared" si="368"/>
        <v>2.5295109612142319E-3</v>
      </c>
      <c r="Y594" s="3">
        <f t="shared" si="369"/>
        <v>1.3490725126475533E-2</v>
      </c>
      <c r="Z594" s="3">
        <f t="shared" si="370"/>
        <v>-1.081530782029938E-2</v>
      </c>
      <c r="AA594" s="3">
        <f t="shared" si="371"/>
        <v>2.4306032946774914E-2</v>
      </c>
      <c r="AD594" s="2">
        <v>45056</v>
      </c>
      <c r="AE594">
        <v>215.43</v>
      </c>
      <c r="AF594">
        <v>213.17</v>
      </c>
      <c r="AG594" s="3">
        <f t="shared" si="372"/>
        <v>-1.4988992458664363E-3</v>
      </c>
      <c r="AH594" s="3">
        <f t="shared" si="373"/>
        <v>9.0870766780646317E-3</v>
      </c>
      <c r="AI594" s="3">
        <f t="shared" si="374"/>
        <v>-1.0490646613749322E-2</v>
      </c>
      <c r="AJ594" s="3">
        <f t="shared" si="375"/>
        <v>1.9577723291813953E-2</v>
      </c>
      <c r="AM594" s="2">
        <v>45056</v>
      </c>
      <c r="AN594">
        <v>109.74</v>
      </c>
      <c r="AO594">
        <v>107.74</v>
      </c>
      <c r="AP594" s="3">
        <f t="shared" si="376"/>
        <v>-1.2827560930914528E-2</v>
      </c>
      <c r="AQ594" s="3">
        <f t="shared" si="377"/>
        <v>5.4975261132490516E-3</v>
      </c>
      <c r="AR594" s="3">
        <f t="shared" si="378"/>
        <v>-1.8224895206852554E-2</v>
      </c>
      <c r="AS594" s="3">
        <f t="shared" si="379"/>
        <v>2.3722421320101605E-2</v>
      </c>
      <c r="AV594" s="2">
        <v>45056</v>
      </c>
      <c r="AW594">
        <v>137.94999999999999</v>
      </c>
      <c r="AX594">
        <v>136.47999999999999</v>
      </c>
      <c r="AY594" s="3">
        <f t="shared" si="380"/>
        <v>5.1315885932101679E-4</v>
      </c>
      <c r="AZ594" s="3">
        <f t="shared" si="381"/>
        <v>1.1289494905065478E-2</v>
      </c>
      <c r="BA594" s="3">
        <f t="shared" si="382"/>
        <v>-1.0656034795215596E-2</v>
      </c>
      <c r="BB594" s="3">
        <f t="shared" si="383"/>
        <v>2.1945529700281075E-2</v>
      </c>
      <c r="BE594" s="2">
        <v>45056</v>
      </c>
      <c r="BF594">
        <v>173.02</v>
      </c>
      <c r="BG594">
        <v>173.56</v>
      </c>
      <c r="BH594" s="3">
        <f t="shared" si="384"/>
        <v>1.0420911684228873E-2</v>
      </c>
      <c r="BI594" s="3">
        <f t="shared" si="385"/>
        <v>7.2771729638470006E-3</v>
      </c>
      <c r="BJ594" s="3">
        <f t="shared" si="386"/>
        <v>3.1210264709282676E-3</v>
      </c>
      <c r="BK594" s="3">
        <f t="shared" si="387"/>
        <v>4.1561464929187331E-3</v>
      </c>
      <c r="BN594" s="2">
        <v>45056</v>
      </c>
      <c r="BO594">
        <v>308.62</v>
      </c>
      <c r="BP594">
        <v>312.31</v>
      </c>
      <c r="BQ594" s="3">
        <f t="shared" si="388"/>
        <v>1.7296416938110681E-2</v>
      </c>
      <c r="BR594" s="3">
        <f t="shared" si="389"/>
        <v>5.2768729641694545E-3</v>
      </c>
      <c r="BS594" s="3">
        <f t="shared" si="390"/>
        <v>1.1956451299332427E-2</v>
      </c>
      <c r="BT594" s="3">
        <f t="shared" si="391"/>
        <v>-6.6795783351629723E-3</v>
      </c>
      <c r="BW594" s="2">
        <v>45056</v>
      </c>
      <c r="BX594">
        <v>51.23</v>
      </c>
      <c r="BY594">
        <v>50.85</v>
      </c>
      <c r="BZ594" s="3">
        <f t="shared" si="392"/>
        <v>-2.745636399294038E-3</v>
      </c>
      <c r="CA594" s="3">
        <f t="shared" si="393"/>
        <v>4.706805255932478E-3</v>
      </c>
      <c r="CB594" s="3">
        <f t="shared" si="394"/>
        <v>-7.4175287917235266E-3</v>
      </c>
      <c r="CC594" s="3">
        <f t="shared" si="395"/>
        <v>1.2124334047656005E-2</v>
      </c>
      <c r="CF594" s="2">
        <v>45056</v>
      </c>
      <c r="CG594">
        <v>63.32</v>
      </c>
      <c r="CH594">
        <v>63.5</v>
      </c>
      <c r="CI594" s="3">
        <f t="shared" si="396"/>
        <v>1.7352894778355221E-3</v>
      </c>
      <c r="CJ594" s="3">
        <f t="shared" si="397"/>
        <v>-1.1042751222590796E-3</v>
      </c>
      <c r="CK594" s="3">
        <f t="shared" si="398"/>
        <v>2.8427037271003819E-3</v>
      </c>
      <c r="CL594" s="3">
        <f t="shared" si="399"/>
        <v>-3.9469788493594615E-3</v>
      </c>
    </row>
    <row r="595" spans="3:90" x14ac:dyDescent="0.25">
      <c r="C595" s="2">
        <v>45057</v>
      </c>
      <c r="D595">
        <v>60.59</v>
      </c>
      <c r="E595">
        <v>61.61</v>
      </c>
      <c r="F595" s="3">
        <f t="shared" si="360"/>
        <v>2.7004500750124949E-2</v>
      </c>
      <c r="G595" s="3">
        <f t="shared" si="361"/>
        <v>1.0001666944490673E-2</v>
      </c>
      <c r="H595" s="3">
        <f t="shared" si="362"/>
        <v>1.6834461132199996E-2</v>
      </c>
      <c r="I595" s="3">
        <f t="shared" si="363"/>
        <v>-6.8327941877093235E-3</v>
      </c>
      <c r="L595" s="2">
        <v>45057</v>
      </c>
      <c r="M595">
        <v>28.9</v>
      </c>
      <c r="N595">
        <v>28.58</v>
      </c>
      <c r="O595" s="3">
        <f t="shared" si="364"/>
        <v>-1.0730356524749074E-2</v>
      </c>
      <c r="P595" s="3">
        <f t="shared" si="365"/>
        <v>3.4614053305626058E-4</v>
      </c>
      <c r="Q595" s="3">
        <f t="shared" si="366"/>
        <v>-1.107266435986165E-2</v>
      </c>
      <c r="R595" s="3">
        <f t="shared" si="367"/>
        <v>1.1418804892917911E-2</v>
      </c>
      <c r="U595" s="2">
        <v>45057</v>
      </c>
      <c r="V595">
        <v>11.83</v>
      </c>
      <c r="W595">
        <v>11.87</v>
      </c>
      <c r="X595" s="3">
        <f t="shared" si="368"/>
        <v>-1.682085786375187E-3</v>
      </c>
      <c r="Y595" s="3">
        <f t="shared" si="369"/>
        <v>-5.046257359125339E-3</v>
      </c>
      <c r="Z595" s="3">
        <f t="shared" si="370"/>
        <v>3.3812341504648735E-3</v>
      </c>
      <c r="AA595" s="3">
        <f t="shared" si="371"/>
        <v>-8.4274915095902125E-3</v>
      </c>
      <c r="AD595" s="2">
        <v>45057</v>
      </c>
      <c r="AE595">
        <v>209</v>
      </c>
      <c r="AF595">
        <v>210.03</v>
      </c>
      <c r="AG595" s="3">
        <f t="shared" si="372"/>
        <v>-1.4730027677440471E-2</v>
      </c>
      <c r="AH595" s="3">
        <f t="shared" si="373"/>
        <v>-1.956185204297034E-2</v>
      </c>
      <c r="AI595" s="3">
        <f t="shared" si="374"/>
        <v>4.9282296650716706E-3</v>
      </c>
      <c r="AJ595" s="3">
        <f t="shared" si="375"/>
        <v>-2.4490081708042011E-2</v>
      </c>
      <c r="AM595" s="2">
        <v>45057</v>
      </c>
      <c r="AN595">
        <v>106.49</v>
      </c>
      <c r="AO595">
        <v>105.79</v>
      </c>
      <c r="AP595" s="3">
        <f t="shared" si="376"/>
        <v>-1.8099127529236925E-2</v>
      </c>
      <c r="AQ595" s="3">
        <f t="shared" si="377"/>
        <v>-1.1602004826434031E-2</v>
      </c>
      <c r="AR595" s="3">
        <f t="shared" si="378"/>
        <v>-6.5733871725043302E-3</v>
      </c>
      <c r="AS595" s="3">
        <f t="shared" si="379"/>
        <v>-5.0286176539297012E-3</v>
      </c>
      <c r="AV595" s="2">
        <v>45057</v>
      </c>
      <c r="AW595">
        <v>135</v>
      </c>
      <c r="AX595">
        <v>136.05000000000001</v>
      </c>
      <c r="AY595" s="3">
        <f t="shared" si="380"/>
        <v>-3.1506447831182172E-3</v>
      </c>
      <c r="AZ595" s="3">
        <f t="shared" si="381"/>
        <v>-1.0844079718639987E-2</v>
      </c>
      <c r="BA595" s="3">
        <f t="shared" si="382"/>
        <v>7.7777777777778834E-3</v>
      </c>
      <c r="BB595" s="3">
        <f t="shared" si="383"/>
        <v>-1.8621857496417871E-2</v>
      </c>
      <c r="BE595" s="2">
        <v>45057</v>
      </c>
      <c r="BF595">
        <v>173.85</v>
      </c>
      <c r="BG595">
        <v>173.75</v>
      </c>
      <c r="BH595" s="3">
        <f t="shared" si="384"/>
        <v>1.0947222862409678E-3</v>
      </c>
      <c r="BI595" s="3">
        <f t="shared" si="385"/>
        <v>1.6708919105783426E-3</v>
      </c>
      <c r="BJ595" s="3">
        <f t="shared" si="386"/>
        <v>-5.7520851308601184E-4</v>
      </c>
      <c r="BK595" s="3">
        <f t="shared" si="387"/>
        <v>2.2461004236643545E-3</v>
      </c>
      <c r="BN595" s="2">
        <v>45057</v>
      </c>
      <c r="BO595">
        <v>310.10000000000002</v>
      </c>
      <c r="BP595">
        <v>310.11</v>
      </c>
      <c r="BQ595" s="3">
        <f t="shared" si="388"/>
        <v>-7.0442829240178195E-3</v>
      </c>
      <c r="BR595" s="3">
        <f t="shared" si="389"/>
        <v>-7.0763023918541945E-3</v>
      </c>
      <c r="BS595" s="3">
        <f t="shared" si="390"/>
        <v>3.2247662044460057E-5</v>
      </c>
      <c r="BT595" s="3">
        <f t="shared" si="391"/>
        <v>-7.1085500538986546E-3</v>
      </c>
      <c r="BW595" s="2">
        <v>45057</v>
      </c>
      <c r="BX595">
        <v>50.85</v>
      </c>
      <c r="BY595">
        <v>51.04</v>
      </c>
      <c r="BZ595" s="3">
        <f t="shared" si="392"/>
        <v>3.736479842674445E-3</v>
      </c>
      <c r="CA595" s="3">
        <f t="shared" si="393"/>
        <v>0</v>
      </c>
      <c r="CB595" s="3">
        <f t="shared" si="394"/>
        <v>3.736479842674445E-3</v>
      </c>
      <c r="CC595" s="3">
        <f t="shared" si="395"/>
        <v>-3.736479842674445E-3</v>
      </c>
      <c r="CF595" s="2">
        <v>45057</v>
      </c>
      <c r="CG595">
        <v>63.58</v>
      </c>
      <c r="CH595">
        <v>63.86</v>
      </c>
      <c r="CI595" s="3">
        <f t="shared" si="396"/>
        <v>5.6692913385827381E-3</v>
      </c>
      <c r="CJ595" s="3">
        <f t="shared" si="397"/>
        <v>1.2598425196850283E-3</v>
      </c>
      <c r="CK595" s="3">
        <f t="shared" si="398"/>
        <v>4.4039005976721501E-3</v>
      </c>
      <c r="CL595" s="3">
        <f t="shared" si="399"/>
        <v>-3.1440580779871219E-3</v>
      </c>
    </row>
    <row r="596" spans="3:90" x14ac:dyDescent="0.25">
      <c r="C596" s="2">
        <v>45058</v>
      </c>
      <c r="D596">
        <v>61.99</v>
      </c>
      <c r="E596">
        <v>60.92</v>
      </c>
      <c r="F596" s="3">
        <f t="shared" si="360"/>
        <v>-1.1199480603798051E-2</v>
      </c>
      <c r="G596" s="3">
        <f t="shared" si="361"/>
        <v>6.1678298977438928E-3</v>
      </c>
      <c r="H596" s="3">
        <f t="shared" si="362"/>
        <v>-1.7260848523955485E-2</v>
      </c>
      <c r="I596" s="3">
        <f t="shared" si="363"/>
        <v>2.3428678421699378E-2</v>
      </c>
      <c r="L596" s="2">
        <v>45058</v>
      </c>
      <c r="M596">
        <v>28.53</v>
      </c>
      <c r="N596">
        <v>28.34</v>
      </c>
      <c r="O596" s="3">
        <f t="shared" si="364"/>
        <v>-8.397480755773179E-3</v>
      </c>
      <c r="P596" s="3">
        <f t="shared" si="365"/>
        <v>-1.7494751574527179E-3</v>
      </c>
      <c r="Q596" s="3">
        <f t="shared" si="366"/>
        <v>-6.6596565019277909E-3</v>
      </c>
      <c r="R596" s="3">
        <f t="shared" si="367"/>
        <v>4.910181344475073E-3</v>
      </c>
      <c r="U596" s="2">
        <v>45058</v>
      </c>
      <c r="V596">
        <v>11.93</v>
      </c>
      <c r="W596">
        <v>11.67</v>
      </c>
      <c r="X596" s="3">
        <f t="shared" si="368"/>
        <v>-1.6849199663015901E-2</v>
      </c>
      <c r="Y596" s="3">
        <f t="shared" si="369"/>
        <v>5.0547598989048037E-3</v>
      </c>
      <c r="Z596" s="3">
        <f t="shared" si="370"/>
        <v>-2.1793797150041927E-2</v>
      </c>
      <c r="AA596" s="3">
        <f t="shared" si="371"/>
        <v>2.6848557048946731E-2</v>
      </c>
      <c r="AD596" s="2">
        <v>45058</v>
      </c>
      <c r="AE596">
        <v>211.71</v>
      </c>
      <c r="AF596">
        <v>209.54</v>
      </c>
      <c r="AG596" s="3">
        <f t="shared" si="372"/>
        <v>-2.333000047612277E-3</v>
      </c>
      <c r="AH596" s="3">
        <f t="shared" si="373"/>
        <v>7.9988573060991719E-3</v>
      </c>
      <c r="AI596" s="3">
        <f t="shared" si="374"/>
        <v>-1.0249870105332848E-2</v>
      </c>
      <c r="AJ596" s="3">
        <f t="shared" si="375"/>
        <v>1.824872741143202E-2</v>
      </c>
      <c r="AM596" s="2">
        <v>45058</v>
      </c>
      <c r="AN596">
        <v>106.31</v>
      </c>
      <c r="AO596">
        <v>105.78</v>
      </c>
      <c r="AP596" s="3">
        <f t="shared" si="376"/>
        <v>-9.4526892901125592E-5</v>
      </c>
      <c r="AQ596" s="3">
        <f t="shared" si="377"/>
        <v>4.9153984308536458E-3</v>
      </c>
      <c r="AR596" s="3">
        <f t="shared" si="378"/>
        <v>-4.9854199981187453E-3</v>
      </c>
      <c r="AS596" s="3">
        <f t="shared" si="379"/>
        <v>9.9008184289723911E-3</v>
      </c>
      <c r="AV596" s="2">
        <v>45058</v>
      </c>
      <c r="AW596">
        <v>136.82</v>
      </c>
      <c r="AX596">
        <v>134.1</v>
      </c>
      <c r="AY596" s="3">
        <f t="shared" si="380"/>
        <v>-1.4332965821389321E-2</v>
      </c>
      <c r="AZ596" s="3">
        <f t="shared" si="381"/>
        <v>5.659683939727822E-3</v>
      </c>
      <c r="BA596" s="3">
        <f t="shared" si="382"/>
        <v>-1.9880134483262646E-2</v>
      </c>
      <c r="BB596" s="3">
        <f t="shared" si="383"/>
        <v>2.5539818422990468E-2</v>
      </c>
      <c r="BE596" s="2">
        <v>45058</v>
      </c>
      <c r="BF596">
        <v>173.62</v>
      </c>
      <c r="BG596">
        <v>172.57</v>
      </c>
      <c r="BH596" s="3">
        <f t="shared" si="384"/>
        <v>-6.7913669064748605E-3</v>
      </c>
      <c r="BI596" s="3">
        <f t="shared" si="385"/>
        <v>-7.4820143884890555E-4</v>
      </c>
      <c r="BJ596" s="3">
        <f t="shared" si="386"/>
        <v>-6.0476903582536989E-3</v>
      </c>
      <c r="BK596" s="3">
        <f t="shared" si="387"/>
        <v>5.2994889194047934E-3</v>
      </c>
      <c r="BN596" s="2">
        <v>45058</v>
      </c>
      <c r="BO596">
        <v>310.55</v>
      </c>
      <c r="BP596">
        <v>308.97000000000003</v>
      </c>
      <c r="BQ596" s="3">
        <f t="shared" si="388"/>
        <v>-3.6761149269614046E-3</v>
      </c>
      <c r="BR596" s="3">
        <f t="shared" si="389"/>
        <v>1.4188513753183862E-3</v>
      </c>
      <c r="BS596" s="3">
        <f t="shared" si="390"/>
        <v>-5.0877475446787779E-3</v>
      </c>
      <c r="BT596" s="3">
        <f t="shared" si="391"/>
        <v>6.5065989199971641E-3</v>
      </c>
      <c r="BW596" s="2">
        <v>45058</v>
      </c>
      <c r="BX596">
        <v>51.2</v>
      </c>
      <c r="BY596">
        <v>51.02</v>
      </c>
      <c r="BZ596" s="3">
        <f t="shared" si="392"/>
        <v>-3.9184952978044141E-4</v>
      </c>
      <c r="CA596" s="3">
        <f t="shared" si="393"/>
        <v>3.1347962382446415E-3</v>
      </c>
      <c r="CB596" s="3">
        <f t="shared" si="394"/>
        <v>-3.5156250000000222E-3</v>
      </c>
      <c r="CC596" s="3">
        <f t="shared" si="395"/>
        <v>6.6504212382446637E-3</v>
      </c>
      <c r="CF596" s="2">
        <v>45058</v>
      </c>
      <c r="CG596">
        <v>63.86</v>
      </c>
      <c r="CH596">
        <v>64.11</v>
      </c>
      <c r="CI596" s="3">
        <f t="shared" si="396"/>
        <v>3.9148136548701196E-3</v>
      </c>
      <c r="CJ596" s="3">
        <f t="shared" si="397"/>
        <v>0</v>
      </c>
      <c r="CK596" s="3">
        <f t="shared" si="398"/>
        <v>3.9148136548701196E-3</v>
      </c>
      <c r="CL596" s="3">
        <f t="shared" si="399"/>
        <v>-3.9148136548701196E-3</v>
      </c>
    </row>
    <row r="597" spans="3:90" x14ac:dyDescent="0.25">
      <c r="C597" s="2">
        <v>45061</v>
      </c>
      <c r="D597">
        <v>62.23</v>
      </c>
      <c r="E597">
        <v>64.64</v>
      </c>
      <c r="F597" s="3">
        <f t="shared" si="360"/>
        <v>6.1063690085357836E-2</v>
      </c>
      <c r="G597" s="3">
        <f t="shared" si="361"/>
        <v>2.1503611293499647E-2</v>
      </c>
      <c r="H597" s="3">
        <f t="shared" si="362"/>
        <v>3.8727301944399883E-2</v>
      </c>
      <c r="I597" s="3">
        <f t="shared" si="363"/>
        <v>-1.7223690650900236E-2</v>
      </c>
      <c r="L597" s="2">
        <v>45061</v>
      </c>
      <c r="M597">
        <v>28.51</v>
      </c>
      <c r="N597">
        <v>28.95</v>
      </c>
      <c r="O597" s="3">
        <f t="shared" si="364"/>
        <v>2.1524347212420691E-2</v>
      </c>
      <c r="P597" s="3">
        <f t="shared" si="365"/>
        <v>5.9985885673958794E-3</v>
      </c>
      <c r="Q597" s="3">
        <f t="shared" si="366"/>
        <v>1.5433181339880697E-2</v>
      </c>
      <c r="R597" s="3">
        <f t="shared" si="367"/>
        <v>-9.4345927724848178E-3</v>
      </c>
      <c r="U597" s="2">
        <v>45061</v>
      </c>
      <c r="V597">
        <v>11.7</v>
      </c>
      <c r="W597">
        <v>11.64</v>
      </c>
      <c r="X597" s="3">
        <f t="shared" si="368"/>
        <v>-2.5706940874035134E-3</v>
      </c>
      <c r="Y597" s="3">
        <f t="shared" si="369"/>
        <v>2.5706940874035134E-3</v>
      </c>
      <c r="Z597" s="3">
        <f t="shared" si="370"/>
        <v>-5.128205128204999E-3</v>
      </c>
      <c r="AA597" s="3">
        <f t="shared" si="371"/>
        <v>7.6988992156085123E-3</v>
      </c>
      <c r="AD597" s="2">
        <v>45061</v>
      </c>
      <c r="AE597">
        <v>210.31</v>
      </c>
      <c r="AF597">
        <v>211.29</v>
      </c>
      <c r="AG597" s="3">
        <f t="shared" si="372"/>
        <v>8.3516273742483271E-3</v>
      </c>
      <c r="AH597" s="3">
        <f t="shared" si="373"/>
        <v>3.6747160446692906E-3</v>
      </c>
      <c r="AI597" s="3">
        <f t="shared" si="374"/>
        <v>4.6597879321002011E-3</v>
      </c>
      <c r="AJ597" s="3">
        <f t="shared" si="375"/>
        <v>-9.8507188743091056E-4</v>
      </c>
      <c r="AM597" s="2">
        <v>45061</v>
      </c>
      <c r="AN597">
        <v>105.51</v>
      </c>
      <c r="AO597">
        <v>105.07</v>
      </c>
      <c r="AP597" s="3">
        <f t="shared" si="376"/>
        <v>-6.7120438646247615E-3</v>
      </c>
      <c r="AQ597" s="3">
        <f t="shared" si="377"/>
        <v>-2.5524673851389235E-3</v>
      </c>
      <c r="AR597" s="3">
        <f t="shared" si="378"/>
        <v>-4.1702208321486856E-3</v>
      </c>
      <c r="AS597" s="3">
        <f t="shared" si="379"/>
        <v>1.6177534470097621E-3</v>
      </c>
      <c r="AV597" s="2">
        <v>45061</v>
      </c>
      <c r="AW597">
        <v>134.27000000000001</v>
      </c>
      <c r="AX597">
        <v>135.22999999999999</v>
      </c>
      <c r="AY597" s="3">
        <f t="shared" si="380"/>
        <v>8.4265473527218582E-3</v>
      </c>
      <c r="AZ597" s="3">
        <f t="shared" si="381"/>
        <v>1.2677106636840296E-3</v>
      </c>
      <c r="BA597" s="3">
        <f t="shared" si="382"/>
        <v>7.1497728457583509E-3</v>
      </c>
      <c r="BB597" s="3">
        <f t="shared" si="383"/>
        <v>-5.8820621820743213E-3</v>
      </c>
      <c r="BE597" s="2">
        <v>45061</v>
      </c>
      <c r="BF597">
        <v>173.16</v>
      </c>
      <c r="BG597">
        <v>172.07</v>
      </c>
      <c r="BH597" s="3">
        <f t="shared" si="384"/>
        <v>-2.8973749782696956E-3</v>
      </c>
      <c r="BI597" s="3">
        <f t="shared" si="385"/>
        <v>3.4189024743582763E-3</v>
      </c>
      <c r="BJ597" s="3">
        <f t="shared" si="386"/>
        <v>-6.2947562947562874E-3</v>
      </c>
      <c r="BK597" s="3">
        <f t="shared" si="387"/>
        <v>9.7136587691145637E-3</v>
      </c>
      <c r="BN597" s="2">
        <v>45061</v>
      </c>
      <c r="BO597">
        <v>309.10000000000002</v>
      </c>
      <c r="BP597">
        <v>309.45999999999998</v>
      </c>
      <c r="BQ597" s="3">
        <f t="shared" si="388"/>
        <v>1.5859144900798317E-3</v>
      </c>
      <c r="BR597" s="3">
        <f t="shared" si="389"/>
        <v>4.2075282389864022E-4</v>
      </c>
      <c r="BS597" s="3">
        <f t="shared" si="390"/>
        <v>1.1646716273050473E-3</v>
      </c>
      <c r="BT597" s="3">
        <f t="shared" si="391"/>
        <v>-7.4391880340640704E-4</v>
      </c>
      <c r="BW597" s="2">
        <v>45061</v>
      </c>
      <c r="BX597">
        <v>51.17</v>
      </c>
      <c r="BY597">
        <v>50.63</v>
      </c>
      <c r="BZ597" s="3">
        <f t="shared" si="392"/>
        <v>-7.6440611524892788E-3</v>
      </c>
      <c r="CA597" s="3">
        <f t="shared" si="393"/>
        <v>2.9400235201881841E-3</v>
      </c>
      <c r="CB597" s="3">
        <f t="shared" si="394"/>
        <v>-1.05530584326754E-2</v>
      </c>
      <c r="CC597" s="3">
        <f t="shared" si="395"/>
        <v>1.3493081952863584E-2</v>
      </c>
      <c r="CF597" s="2">
        <v>45061</v>
      </c>
      <c r="CG597">
        <v>64.22</v>
      </c>
      <c r="CH597">
        <v>63.94</v>
      </c>
      <c r="CI597" s="3">
        <f t="shared" si="396"/>
        <v>-2.6516924036812384E-3</v>
      </c>
      <c r="CJ597" s="3">
        <f t="shared" si="397"/>
        <v>1.7158009670878993E-3</v>
      </c>
      <c r="CK597" s="3">
        <f t="shared" si="398"/>
        <v>-4.3600124571784304E-3</v>
      </c>
      <c r="CL597" s="3">
        <f t="shared" si="399"/>
        <v>6.0758134242663298E-3</v>
      </c>
    </row>
    <row r="598" spans="3:90" x14ac:dyDescent="0.25">
      <c r="C598" s="2">
        <v>45062</v>
      </c>
      <c r="D598">
        <v>64.55</v>
      </c>
      <c r="E598">
        <v>63.73</v>
      </c>
      <c r="F598" s="3">
        <f t="shared" si="360"/>
        <v>-1.4077970297029729E-2</v>
      </c>
      <c r="G598" s="3">
        <f t="shared" si="361"/>
        <v>-1.3923267326733102E-3</v>
      </c>
      <c r="H598" s="3">
        <f t="shared" si="362"/>
        <v>-1.2703330751355546E-2</v>
      </c>
      <c r="I598" s="3">
        <f t="shared" si="363"/>
        <v>1.1311004018682236E-2</v>
      </c>
      <c r="L598" s="2">
        <v>45062</v>
      </c>
      <c r="M598">
        <v>28.84</v>
      </c>
      <c r="N598">
        <v>29.21</v>
      </c>
      <c r="O598" s="3">
        <f t="shared" si="364"/>
        <v>8.9810017271156894E-3</v>
      </c>
      <c r="P598" s="3">
        <f t="shared" si="365"/>
        <v>-3.7996545768566037E-3</v>
      </c>
      <c r="Q598" s="3">
        <f t="shared" si="366"/>
        <v>1.2829403606102741E-2</v>
      </c>
      <c r="R598" s="3">
        <f t="shared" si="367"/>
        <v>-1.6629058182959344E-2</v>
      </c>
      <c r="U598" s="2">
        <v>45062</v>
      </c>
      <c r="V598">
        <v>11.55</v>
      </c>
      <c r="W598">
        <v>11.25</v>
      </c>
      <c r="X598" s="3">
        <f t="shared" si="368"/>
        <v>-3.350515463917525E-2</v>
      </c>
      <c r="Y598" s="3">
        <f t="shared" si="369"/>
        <v>-7.7319587628865705E-3</v>
      </c>
      <c r="Z598" s="3">
        <f t="shared" si="370"/>
        <v>-2.5974025974025983E-2</v>
      </c>
      <c r="AA598" s="3">
        <f t="shared" si="371"/>
        <v>1.8242067211139412E-2</v>
      </c>
      <c r="AD598" s="2">
        <v>45062</v>
      </c>
      <c r="AE598">
        <v>210.05</v>
      </c>
      <c r="AF598">
        <v>207.2</v>
      </c>
      <c r="AG598" s="3">
        <f t="shared" si="372"/>
        <v>-1.9357281461498399E-2</v>
      </c>
      <c r="AH598" s="3">
        <f t="shared" si="373"/>
        <v>-5.8687112499407057E-3</v>
      </c>
      <c r="AI598" s="3">
        <f t="shared" si="374"/>
        <v>-1.3568198048083846E-2</v>
      </c>
      <c r="AJ598" s="3">
        <f t="shared" si="375"/>
        <v>7.6994867981431403E-3</v>
      </c>
      <c r="AM598" s="2">
        <v>45062</v>
      </c>
      <c r="AN598">
        <v>104.63</v>
      </c>
      <c r="AO598">
        <v>102.52</v>
      </c>
      <c r="AP598" s="3">
        <f t="shared" si="376"/>
        <v>-2.4269534595983577E-2</v>
      </c>
      <c r="AQ598" s="3">
        <f t="shared" si="377"/>
        <v>-4.1876844008755798E-3</v>
      </c>
      <c r="AR598" s="3">
        <f t="shared" si="378"/>
        <v>-2.016630029628208E-2</v>
      </c>
      <c r="AS598" s="3">
        <f t="shared" si="379"/>
        <v>1.5978615895406501E-2</v>
      </c>
      <c r="AV598" s="2">
        <v>45062</v>
      </c>
      <c r="AW598">
        <v>135.46</v>
      </c>
      <c r="AX598">
        <v>134.32</v>
      </c>
      <c r="AY598" s="3">
        <f t="shared" si="380"/>
        <v>-6.7292760482141611E-3</v>
      </c>
      <c r="AZ598" s="3">
        <f t="shared" si="381"/>
        <v>1.7008060341641151E-3</v>
      </c>
      <c r="BA598" s="3">
        <f t="shared" si="382"/>
        <v>-8.4157684925439957E-3</v>
      </c>
      <c r="BB598" s="3">
        <f t="shared" si="383"/>
        <v>1.0116574526708111E-2</v>
      </c>
      <c r="BE598" s="2">
        <v>45062</v>
      </c>
      <c r="BF598">
        <v>171.99</v>
      </c>
      <c r="BG598">
        <v>172.07</v>
      </c>
      <c r="BH598" s="3">
        <f t="shared" si="384"/>
        <v>0</v>
      </c>
      <c r="BI598" s="3">
        <f t="shared" si="385"/>
        <v>-4.649270645666892E-4</v>
      </c>
      <c r="BJ598" s="3">
        <f t="shared" si="386"/>
        <v>4.6514332228597688E-4</v>
      </c>
      <c r="BK598" s="3">
        <f t="shared" si="387"/>
        <v>-9.3007038685266608E-4</v>
      </c>
      <c r="BN598" s="2">
        <v>45062</v>
      </c>
      <c r="BO598">
        <v>309.83</v>
      </c>
      <c r="BP598">
        <v>311.74</v>
      </c>
      <c r="BQ598" s="3">
        <f t="shared" si="388"/>
        <v>7.367672720222318E-3</v>
      </c>
      <c r="BR598" s="3">
        <f t="shared" si="389"/>
        <v>1.1956310993344044E-3</v>
      </c>
      <c r="BS598" s="3">
        <f t="shared" si="390"/>
        <v>6.1646709485847495E-3</v>
      </c>
      <c r="BT598" s="3">
        <f t="shared" si="391"/>
        <v>-4.9690398492503451E-3</v>
      </c>
      <c r="BW598" s="2">
        <v>45062</v>
      </c>
      <c r="BX598">
        <v>50.28</v>
      </c>
      <c r="BY598">
        <v>49.93</v>
      </c>
      <c r="BZ598" s="3">
        <f t="shared" si="392"/>
        <v>-1.382579498321157E-2</v>
      </c>
      <c r="CA598" s="3">
        <f t="shared" si="393"/>
        <v>-6.9128974916058405E-3</v>
      </c>
      <c r="CB598" s="3">
        <f t="shared" si="394"/>
        <v>-6.9610182975338164E-3</v>
      </c>
      <c r="CC598" s="3">
        <f t="shared" si="395"/>
        <v>4.8120805927975852E-5</v>
      </c>
      <c r="CF598" s="2">
        <v>45062</v>
      </c>
      <c r="CG598">
        <v>63.9</v>
      </c>
      <c r="CH598">
        <v>63.22</v>
      </c>
      <c r="CI598" s="3">
        <f t="shared" si="396"/>
        <v>-1.1260556771973684E-2</v>
      </c>
      <c r="CJ598" s="3">
        <f t="shared" si="397"/>
        <v>-6.2558648733190836E-4</v>
      </c>
      <c r="CK598" s="3">
        <f t="shared" si="398"/>
        <v>-1.0641627543035992E-2</v>
      </c>
      <c r="CL598" s="3">
        <f t="shared" si="399"/>
        <v>1.0016041055704084E-2</v>
      </c>
    </row>
    <row r="599" spans="3:90" x14ac:dyDescent="0.25">
      <c r="C599" s="2">
        <v>45063</v>
      </c>
      <c r="D599">
        <v>64.58</v>
      </c>
      <c r="E599">
        <v>64.92</v>
      </c>
      <c r="F599" s="3">
        <f t="shared" si="360"/>
        <v>1.8672524713635674E-2</v>
      </c>
      <c r="G599" s="3">
        <f t="shared" si="361"/>
        <v>1.3337517652596942E-2</v>
      </c>
      <c r="H599" s="3">
        <f t="shared" si="362"/>
        <v>5.2647878600187159E-3</v>
      </c>
      <c r="I599" s="3">
        <f t="shared" si="363"/>
        <v>8.072729792578226E-3</v>
      </c>
      <c r="L599" s="2">
        <v>45063</v>
      </c>
      <c r="M599">
        <v>29.58</v>
      </c>
      <c r="N599">
        <v>30.18</v>
      </c>
      <c r="O599" s="3">
        <f t="shared" si="364"/>
        <v>3.3207805546045854E-2</v>
      </c>
      <c r="P599" s="3">
        <f t="shared" si="365"/>
        <v>1.2666894899007186E-2</v>
      </c>
      <c r="Q599" s="3">
        <f t="shared" si="366"/>
        <v>2.0283975659229236E-2</v>
      </c>
      <c r="R599" s="3">
        <f t="shared" si="367"/>
        <v>-7.6170807602220503E-3</v>
      </c>
      <c r="U599" s="2">
        <v>45063</v>
      </c>
      <c r="V599">
        <v>11.35</v>
      </c>
      <c r="W599">
        <v>11.5</v>
      </c>
      <c r="X599" s="3">
        <f t="shared" si="368"/>
        <v>2.2222222222222143E-2</v>
      </c>
      <c r="Y599" s="3">
        <f t="shared" si="369"/>
        <v>8.8888888888889461E-3</v>
      </c>
      <c r="Z599" s="3">
        <f t="shared" si="370"/>
        <v>1.3215859030837107E-2</v>
      </c>
      <c r="AA599" s="3">
        <f t="shared" si="371"/>
        <v>-4.326970141948161E-3</v>
      </c>
      <c r="AD599" s="2">
        <v>45063</v>
      </c>
      <c r="AE599">
        <v>209.28</v>
      </c>
      <c r="AF599">
        <v>212.1</v>
      </c>
      <c r="AG599" s="3">
        <f t="shared" si="372"/>
        <v>2.3648648648648685E-2</v>
      </c>
      <c r="AH599" s="3">
        <f t="shared" si="373"/>
        <v>1.0038610038610063E-2</v>
      </c>
      <c r="AI599" s="3">
        <f t="shared" si="374"/>
        <v>1.3474770642201817E-2</v>
      </c>
      <c r="AJ599" s="3">
        <f t="shared" si="375"/>
        <v>-3.4361606035917536E-3</v>
      </c>
      <c r="AM599" s="2">
        <v>45063</v>
      </c>
      <c r="AN599">
        <v>103.39</v>
      </c>
      <c r="AO599">
        <v>104.82</v>
      </c>
      <c r="AP599" s="3">
        <f t="shared" si="376"/>
        <v>2.2434646898166211E-2</v>
      </c>
      <c r="AQ599" s="3">
        <f t="shared" si="377"/>
        <v>8.4861490440890641E-3</v>
      </c>
      <c r="AR599" s="3">
        <f t="shared" si="378"/>
        <v>1.3831124867008437E-2</v>
      </c>
      <c r="AS599" s="3">
        <f t="shared" si="379"/>
        <v>-5.3449758229193733E-3</v>
      </c>
      <c r="AV599" s="2">
        <v>45063</v>
      </c>
      <c r="AW599">
        <v>135.9</v>
      </c>
      <c r="AX599">
        <v>138.44999999999999</v>
      </c>
      <c r="AY599" s="3">
        <f t="shared" si="380"/>
        <v>3.0747468731387784E-2</v>
      </c>
      <c r="AZ599" s="3">
        <f t="shared" si="381"/>
        <v>1.1762954139368675E-2</v>
      </c>
      <c r="BA599" s="3">
        <f t="shared" si="382"/>
        <v>1.8763796909492036E-2</v>
      </c>
      <c r="BB599" s="3">
        <f t="shared" si="383"/>
        <v>-7.0008427701233611E-3</v>
      </c>
      <c r="BE599" s="2">
        <v>45063</v>
      </c>
      <c r="BF599">
        <v>171.71</v>
      </c>
      <c r="BG599">
        <v>172.69</v>
      </c>
      <c r="BH599" s="3">
        <f t="shared" si="384"/>
        <v>3.6031847503923409E-3</v>
      </c>
      <c r="BI599" s="3">
        <f t="shared" si="385"/>
        <v>-2.0921717905503234E-3</v>
      </c>
      <c r="BJ599" s="3">
        <f t="shared" si="386"/>
        <v>5.7072971871177103E-3</v>
      </c>
      <c r="BK599" s="3">
        <f t="shared" si="387"/>
        <v>-7.7994689776680337E-3</v>
      </c>
      <c r="BN599" s="2">
        <v>45063</v>
      </c>
      <c r="BO599">
        <v>312.29000000000002</v>
      </c>
      <c r="BP599">
        <v>314</v>
      </c>
      <c r="BQ599" s="3">
        <f t="shared" si="388"/>
        <v>7.2496311028420468E-3</v>
      </c>
      <c r="BR599" s="3">
        <f t="shared" si="389"/>
        <v>1.7642907551165266E-3</v>
      </c>
      <c r="BS599" s="3">
        <f t="shared" si="390"/>
        <v>5.4756796567292376E-3</v>
      </c>
      <c r="BT599" s="3">
        <f t="shared" si="391"/>
        <v>-3.7113889016127111E-3</v>
      </c>
      <c r="BW599" s="2">
        <v>45063</v>
      </c>
      <c r="BX599">
        <v>50.38</v>
      </c>
      <c r="BY599">
        <v>49.84</v>
      </c>
      <c r="BZ599" s="3">
        <f t="shared" si="392"/>
        <v>-1.8025235329460765E-3</v>
      </c>
      <c r="CA599" s="3">
        <f t="shared" si="393"/>
        <v>9.0126176647307155E-3</v>
      </c>
      <c r="CB599" s="3">
        <f t="shared" si="394"/>
        <v>-1.0718539102818614E-2</v>
      </c>
      <c r="CC599" s="3">
        <f t="shared" si="395"/>
        <v>1.9731156767549329E-2</v>
      </c>
      <c r="CF599" s="2">
        <v>45063</v>
      </c>
      <c r="CG599">
        <v>63.4</v>
      </c>
      <c r="CH599">
        <v>63.15</v>
      </c>
      <c r="CI599" s="3">
        <f t="shared" si="396"/>
        <v>-1.1072445428661482E-3</v>
      </c>
      <c r="CJ599" s="3">
        <f t="shared" si="397"/>
        <v>2.847200253084381E-3</v>
      </c>
      <c r="CK599" s="3">
        <f t="shared" si="398"/>
        <v>-3.9432176656151174E-3</v>
      </c>
      <c r="CL599" s="3">
        <f t="shared" si="399"/>
        <v>6.7904179186994984E-3</v>
      </c>
    </row>
    <row r="600" spans="3:90" x14ac:dyDescent="0.25">
      <c r="C600" s="2">
        <v>45064</v>
      </c>
      <c r="D600">
        <v>65.98</v>
      </c>
      <c r="E600">
        <v>67.569999999999993</v>
      </c>
      <c r="F600" s="3">
        <f t="shared" si="360"/>
        <v>4.0819470117066992E-2</v>
      </c>
      <c r="G600" s="3">
        <f t="shared" si="361"/>
        <v>1.6327788046826885E-2</v>
      </c>
      <c r="H600" s="3">
        <f t="shared" si="362"/>
        <v>2.4098211579266282E-2</v>
      </c>
      <c r="I600" s="3">
        <f t="shared" si="363"/>
        <v>-7.7704235324393967E-3</v>
      </c>
      <c r="L600" s="2">
        <v>45064</v>
      </c>
      <c r="M600">
        <v>30.41</v>
      </c>
      <c r="N600">
        <v>31.68</v>
      </c>
      <c r="O600" s="3">
        <f t="shared" si="364"/>
        <v>4.9701789264413598E-2</v>
      </c>
      <c r="P600" s="3">
        <f t="shared" si="365"/>
        <v>7.620941020543448E-3</v>
      </c>
      <c r="Q600" s="3">
        <f t="shared" si="366"/>
        <v>4.1762578099309389E-2</v>
      </c>
      <c r="R600" s="3">
        <f t="shared" si="367"/>
        <v>-3.4141637078765941E-2</v>
      </c>
      <c r="U600" s="2">
        <v>45064</v>
      </c>
      <c r="V600">
        <v>11.46</v>
      </c>
      <c r="W600">
        <v>11.64</v>
      </c>
      <c r="X600" s="3">
        <f t="shared" si="368"/>
        <v>1.2173913043478368E-2</v>
      </c>
      <c r="Y600" s="3">
        <f t="shared" si="369"/>
        <v>-3.4782608695651529E-3</v>
      </c>
      <c r="Z600" s="3">
        <f t="shared" si="370"/>
        <v>1.5706806282722585E-2</v>
      </c>
      <c r="AA600" s="3">
        <f t="shared" si="371"/>
        <v>-1.9185067152287738E-2</v>
      </c>
      <c r="AD600" s="2">
        <v>45064</v>
      </c>
      <c r="AE600">
        <v>211</v>
      </c>
      <c r="AF600">
        <v>214.72</v>
      </c>
      <c r="AG600" s="3">
        <f t="shared" si="372"/>
        <v>1.2352663837812417E-2</v>
      </c>
      <c r="AH600" s="3">
        <f t="shared" si="373"/>
        <v>-5.1862329090051063E-3</v>
      </c>
      <c r="AI600" s="3">
        <f t="shared" si="374"/>
        <v>1.763033175355444E-2</v>
      </c>
      <c r="AJ600" s="3">
        <f t="shared" si="375"/>
        <v>-2.2816564662559546E-2</v>
      </c>
      <c r="AM600" s="2">
        <v>45064</v>
      </c>
      <c r="AN600">
        <v>104.55</v>
      </c>
      <c r="AO600">
        <v>105.77</v>
      </c>
      <c r="AP600" s="3">
        <f t="shared" si="376"/>
        <v>9.06315588628126E-3</v>
      </c>
      <c r="AQ600" s="3">
        <f t="shared" si="377"/>
        <v>-2.575844304521957E-3</v>
      </c>
      <c r="AR600" s="3">
        <f t="shared" si="378"/>
        <v>1.1669057867049304E-2</v>
      </c>
      <c r="AS600" s="3">
        <f t="shared" si="379"/>
        <v>-1.4244902171571261E-2</v>
      </c>
      <c r="AV600" s="2">
        <v>45064</v>
      </c>
      <c r="AW600">
        <v>138.27000000000001</v>
      </c>
      <c r="AX600">
        <v>139.5</v>
      </c>
      <c r="AY600" s="3">
        <f t="shared" si="380"/>
        <v>7.5839653304443644E-3</v>
      </c>
      <c r="AZ600" s="3">
        <f t="shared" si="381"/>
        <v>-1.3001083423617166E-3</v>
      </c>
      <c r="BA600" s="3">
        <f t="shared" si="382"/>
        <v>8.8956389672378844E-3</v>
      </c>
      <c r="BB600" s="3">
        <f t="shared" si="383"/>
        <v>-1.0195747309599601E-2</v>
      </c>
      <c r="BE600" s="2">
        <v>45064</v>
      </c>
      <c r="BF600">
        <v>173</v>
      </c>
      <c r="BG600">
        <v>175.05</v>
      </c>
      <c r="BH600" s="3">
        <f t="shared" si="384"/>
        <v>1.3666106896751407E-2</v>
      </c>
      <c r="BI600" s="3">
        <f t="shared" si="385"/>
        <v>1.7951242110139098E-3</v>
      </c>
      <c r="BJ600" s="3">
        <f t="shared" si="386"/>
        <v>1.1849710982658967E-2</v>
      </c>
      <c r="BK600" s="3">
        <f t="shared" si="387"/>
        <v>-1.0054586771645058E-2</v>
      </c>
      <c r="BN600" s="2">
        <v>45064</v>
      </c>
      <c r="BO600">
        <v>314.52999999999997</v>
      </c>
      <c r="BP600">
        <v>318.52</v>
      </c>
      <c r="BQ600" s="3">
        <f t="shared" si="388"/>
        <v>1.4394904458598701E-2</v>
      </c>
      <c r="BR600" s="3">
        <f t="shared" si="389"/>
        <v>1.6878980891719131E-3</v>
      </c>
      <c r="BS600" s="3">
        <f t="shared" si="390"/>
        <v>1.2685594378914589E-2</v>
      </c>
      <c r="BT600" s="3">
        <f t="shared" si="391"/>
        <v>-1.0997696289742676E-2</v>
      </c>
      <c r="BW600" s="2">
        <v>45064</v>
      </c>
      <c r="BX600">
        <v>50.6</v>
      </c>
      <c r="BY600">
        <v>50.49</v>
      </c>
      <c r="BZ600" s="3">
        <f t="shared" si="392"/>
        <v>1.3041733547351386E-2</v>
      </c>
      <c r="CA600" s="3">
        <f t="shared" si="393"/>
        <v>1.5248796147672605E-2</v>
      </c>
      <c r="CB600" s="3">
        <f t="shared" si="394"/>
        <v>-2.1739130434782483E-3</v>
      </c>
      <c r="CC600" s="3">
        <f t="shared" si="395"/>
        <v>1.7422709191150854E-2</v>
      </c>
      <c r="CF600" s="2">
        <v>45064</v>
      </c>
      <c r="CG600">
        <v>63.01</v>
      </c>
      <c r="CH600">
        <v>62.8</v>
      </c>
      <c r="CI600" s="3">
        <f t="shared" si="396"/>
        <v>-5.5423594615994221E-3</v>
      </c>
      <c r="CJ600" s="3">
        <f t="shared" si="397"/>
        <v>-2.2169437846397688E-3</v>
      </c>
      <c r="CK600" s="3">
        <f t="shared" si="398"/>
        <v>-3.3328043167750732E-3</v>
      </c>
      <c r="CL600" s="3">
        <f t="shared" si="399"/>
        <v>1.1158605321353043E-3</v>
      </c>
    </row>
    <row r="601" spans="3:90" x14ac:dyDescent="0.25">
      <c r="C601" s="2">
        <v>45065</v>
      </c>
      <c r="D601">
        <v>67.569999999999993</v>
      </c>
      <c r="E601">
        <v>68.17</v>
      </c>
      <c r="F601" s="3">
        <f t="shared" si="360"/>
        <v>8.8796803315080997E-3</v>
      </c>
      <c r="G601" s="3">
        <f t="shared" si="361"/>
        <v>0</v>
      </c>
      <c r="H601" s="3">
        <f t="shared" si="362"/>
        <v>8.8796803315080997E-3</v>
      </c>
      <c r="I601" s="3">
        <f t="shared" si="363"/>
        <v>-8.8796803315080997E-3</v>
      </c>
      <c r="L601" s="2">
        <v>45065</v>
      </c>
      <c r="M601">
        <v>31.54</v>
      </c>
      <c r="N601">
        <v>31.26</v>
      </c>
      <c r="O601" s="3">
        <f t="shared" si="364"/>
        <v>-1.325757575757569E-2</v>
      </c>
      <c r="P601" s="3">
        <f t="shared" si="365"/>
        <v>-4.4191919191919338E-3</v>
      </c>
      <c r="Q601" s="3">
        <f t="shared" si="366"/>
        <v>-8.8776157260620492E-3</v>
      </c>
      <c r="R601" s="3">
        <f t="shared" si="367"/>
        <v>4.4584238068701154E-3</v>
      </c>
      <c r="U601" s="2">
        <v>45065</v>
      </c>
      <c r="V601">
        <v>11.66</v>
      </c>
      <c r="W601">
        <v>11.65</v>
      </c>
      <c r="X601" s="3">
        <f t="shared" si="368"/>
        <v>8.5910652920961894E-4</v>
      </c>
      <c r="Y601" s="3">
        <f t="shared" si="369"/>
        <v>1.7182130584192379E-3</v>
      </c>
      <c r="Z601" s="3">
        <f t="shared" si="370"/>
        <v>-8.5763293310459066E-4</v>
      </c>
      <c r="AA601" s="3">
        <f t="shared" si="371"/>
        <v>2.5758459915238285E-3</v>
      </c>
      <c r="AD601" s="2">
        <v>45065</v>
      </c>
      <c r="AE601">
        <v>219.46</v>
      </c>
      <c r="AF601">
        <v>214.78</v>
      </c>
      <c r="AG601" s="3">
        <f t="shared" si="372"/>
        <v>2.794336810729714E-4</v>
      </c>
      <c r="AH601" s="3">
        <f t="shared" si="373"/>
        <v>2.2075260804768959E-2</v>
      </c>
      <c r="AI601" s="3">
        <f t="shared" si="374"/>
        <v>-2.1325070627904896E-2</v>
      </c>
      <c r="AJ601" s="3">
        <f t="shared" si="375"/>
        <v>4.3400331432673855E-2</v>
      </c>
      <c r="AM601" s="2">
        <v>45065</v>
      </c>
      <c r="AN601">
        <v>106.57</v>
      </c>
      <c r="AO601">
        <v>106.26</v>
      </c>
      <c r="AP601" s="3">
        <f t="shared" si="376"/>
        <v>4.6326935804104075E-3</v>
      </c>
      <c r="AQ601" s="3">
        <f t="shared" si="377"/>
        <v>7.5635813557719533E-3</v>
      </c>
      <c r="AR601" s="3">
        <f t="shared" si="378"/>
        <v>-2.9088861780988129E-3</v>
      </c>
      <c r="AS601" s="3">
        <f t="shared" si="379"/>
        <v>1.0472467533870766E-2</v>
      </c>
      <c r="AV601" s="2">
        <v>45065</v>
      </c>
      <c r="AW601">
        <v>139.79</v>
      </c>
      <c r="AX601">
        <v>139.18</v>
      </c>
      <c r="AY601" s="3">
        <f t="shared" si="380"/>
        <v>-2.2939068100358284E-3</v>
      </c>
      <c r="AZ601" s="3">
        <f t="shared" si="381"/>
        <v>2.0788530465949417E-3</v>
      </c>
      <c r="BA601" s="3">
        <f t="shared" si="382"/>
        <v>-4.3636883897273382E-3</v>
      </c>
      <c r="BB601" s="3">
        <f t="shared" si="383"/>
        <v>6.4425414363222799E-3</v>
      </c>
      <c r="BE601" s="2">
        <v>45065</v>
      </c>
      <c r="BF601">
        <v>176.39</v>
      </c>
      <c r="BG601">
        <v>175.16</v>
      </c>
      <c r="BH601" s="3">
        <f t="shared" si="384"/>
        <v>6.2839188803187618E-4</v>
      </c>
      <c r="BI601" s="3">
        <f t="shared" si="385"/>
        <v>7.6549557269349755E-3</v>
      </c>
      <c r="BJ601" s="3">
        <f t="shared" si="386"/>
        <v>-6.9731844208854588E-3</v>
      </c>
      <c r="BK601" s="3">
        <f t="shared" si="387"/>
        <v>1.4628140147820434E-2</v>
      </c>
      <c r="BN601" s="2">
        <v>45065</v>
      </c>
      <c r="BO601">
        <v>316.74</v>
      </c>
      <c r="BP601">
        <v>318.33999999999997</v>
      </c>
      <c r="BQ601" s="3">
        <f t="shared" si="388"/>
        <v>-5.6511365063416363E-4</v>
      </c>
      <c r="BR601" s="3">
        <f t="shared" si="389"/>
        <v>-5.5883461007156798E-3</v>
      </c>
      <c r="BS601" s="3">
        <f t="shared" si="390"/>
        <v>5.0514617667487549E-3</v>
      </c>
      <c r="BT601" s="3">
        <f t="shared" si="391"/>
        <v>-1.0639807867464435E-2</v>
      </c>
      <c r="BW601" s="2">
        <v>45065</v>
      </c>
      <c r="BX601">
        <v>50.47</v>
      </c>
      <c r="BY601">
        <v>49.97</v>
      </c>
      <c r="BZ601" s="3">
        <f t="shared" si="392"/>
        <v>-1.0299069122598592E-2</v>
      </c>
      <c r="CA601" s="3">
        <f t="shared" si="393"/>
        <v>-3.9611804317696286E-4</v>
      </c>
      <c r="CB601" s="3">
        <f t="shared" si="394"/>
        <v>-9.9068753715078062E-3</v>
      </c>
      <c r="CC601" s="3">
        <f t="shared" si="395"/>
        <v>9.5107573283308433E-3</v>
      </c>
      <c r="CF601" s="2">
        <v>45065</v>
      </c>
      <c r="CG601">
        <v>63.04</v>
      </c>
      <c r="CH601">
        <v>62.83</v>
      </c>
      <c r="CI601" s="3">
        <f t="shared" si="396"/>
        <v>4.7770700636950991E-4</v>
      </c>
      <c r="CJ601" s="3">
        <f t="shared" si="397"/>
        <v>3.8216560509554132E-3</v>
      </c>
      <c r="CK601" s="3">
        <f t="shared" si="398"/>
        <v>-3.3312182741116469E-3</v>
      </c>
      <c r="CL601" s="3">
        <f t="shared" si="399"/>
        <v>7.1528743250670601E-3</v>
      </c>
    </row>
    <row r="602" spans="3:90" x14ac:dyDescent="0.25">
      <c r="C602" s="2">
        <v>45068</v>
      </c>
      <c r="D602">
        <v>65.75</v>
      </c>
      <c r="E602">
        <v>66.23</v>
      </c>
      <c r="F602" s="3">
        <f t="shared" si="360"/>
        <v>-2.845826609945723E-2</v>
      </c>
      <c r="G602" s="3">
        <f t="shared" si="361"/>
        <v>-3.5499486577673434E-2</v>
      </c>
      <c r="H602" s="3">
        <f t="shared" si="362"/>
        <v>7.300380228136838E-3</v>
      </c>
      <c r="I602" s="3">
        <f t="shared" si="363"/>
        <v>-4.2799866805810272E-2</v>
      </c>
      <c r="L602" s="2">
        <v>45068</v>
      </c>
      <c r="M602">
        <v>30.9</v>
      </c>
      <c r="N602">
        <v>31.18</v>
      </c>
      <c r="O602" s="3">
        <f t="shared" si="364"/>
        <v>-2.5591810620602118E-3</v>
      </c>
      <c r="P602" s="3">
        <f t="shared" si="365"/>
        <v>-1.1516314779270731E-2</v>
      </c>
      <c r="Q602" s="3">
        <f t="shared" si="366"/>
        <v>9.061488673139273E-3</v>
      </c>
      <c r="R602" s="3">
        <f t="shared" si="367"/>
        <v>-2.0577803452410004E-2</v>
      </c>
      <c r="U602" s="2">
        <v>45068</v>
      </c>
      <c r="V602">
        <v>11.71</v>
      </c>
      <c r="W602">
        <v>11.63</v>
      </c>
      <c r="X602" s="3">
        <f t="shared" si="368"/>
        <v>-1.7167381974249052E-3</v>
      </c>
      <c r="Y602" s="3">
        <f t="shared" si="369"/>
        <v>5.1502145922748266E-3</v>
      </c>
      <c r="Z602" s="3">
        <f t="shared" si="370"/>
        <v>-6.8317677198975746E-3</v>
      </c>
      <c r="AA602" s="3">
        <f t="shared" si="371"/>
        <v>1.1981982312172401E-2</v>
      </c>
      <c r="AD602" s="2">
        <v>45068</v>
      </c>
      <c r="AE602">
        <v>214.25</v>
      </c>
      <c r="AF602">
        <v>214.26</v>
      </c>
      <c r="AG602" s="3">
        <f t="shared" si="372"/>
        <v>-2.4210820374337416E-3</v>
      </c>
      <c r="AH602" s="3">
        <f t="shared" si="373"/>
        <v>-2.4676413073843051E-3</v>
      </c>
      <c r="AI602" s="3">
        <f t="shared" si="374"/>
        <v>4.6674445741023973E-5</v>
      </c>
      <c r="AJ602" s="3">
        <f t="shared" si="375"/>
        <v>-2.5143157531253291E-3</v>
      </c>
      <c r="AM602" s="2">
        <v>45068</v>
      </c>
      <c r="AN602">
        <v>105.84</v>
      </c>
      <c r="AO602">
        <v>104.97</v>
      </c>
      <c r="AP602" s="3">
        <f t="shared" si="376"/>
        <v>-1.2140033879164402E-2</v>
      </c>
      <c r="AQ602" s="3">
        <f t="shared" si="377"/>
        <v>-3.9525691699604515E-3</v>
      </c>
      <c r="AR602" s="3">
        <f t="shared" si="378"/>
        <v>-8.2199546485260955E-3</v>
      </c>
      <c r="AS602" s="3">
        <f t="shared" si="379"/>
        <v>4.267385478565644E-3</v>
      </c>
      <c r="AV602" s="2">
        <v>45068</v>
      </c>
      <c r="AW602">
        <v>141</v>
      </c>
      <c r="AX602">
        <v>138.03</v>
      </c>
      <c r="AY602" s="3">
        <f t="shared" si="380"/>
        <v>-8.2626814197442888E-3</v>
      </c>
      <c r="AZ602" s="3">
        <f t="shared" si="381"/>
        <v>1.3076591464290743E-2</v>
      </c>
      <c r="BA602" s="3">
        <f t="shared" si="382"/>
        <v>-2.106382978723409E-2</v>
      </c>
      <c r="BB602" s="3">
        <f t="shared" si="383"/>
        <v>3.4140421251524833E-2</v>
      </c>
      <c r="BE602" s="2">
        <v>45068</v>
      </c>
      <c r="BF602">
        <v>173.98</v>
      </c>
      <c r="BG602">
        <v>174.2</v>
      </c>
      <c r="BH602" s="3">
        <f t="shared" si="384"/>
        <v>-5.4807033569308494E-3</v>
      </c>
      <c r="BI602" s="3">
        <f t="shared" si="385"/>
        <v>-6.7366978762274377E-3</v>
      </c>
      <c r="BJ602" s="3">
        <f t="shared" si="386"/>
        <v>1.264513162432479E-3</v>
      </c>
      <c r="BK602" s="3">
        <f t="shared" si="387"/>
        <v>-8.0012110386599167E-3</v>
      </c>
      <c r="BN602" s="2">
        <v>45068</v>
      </c>
      <c r="BO602">
        <v>318.60000000000002</v>
      </c>
      <c r="BP602">
        <v>321.18</v>
      </c>
      <c r="BQ602" s="3">
        <f t="shared" si="388"/>
        <v>8.9212791355155474E-3</v>
      </c>
      <c r="BR602" s="3">
        <f t="shared" si="389"/>
        <v>8.1673682226557354E-4</v>
      </c>
      <c r="BS602" s="3">
        <f t="shared" si="390"/>
        <v>8.0979284369113724E-3</v>
      </c>
      <c r="BT602" s="3">
        <f t="shared" si="391"/>
        <v>-7.2811916146457989E-3</v>
      </c>
      <c r="BW602" s="2">
        <v>45068</v>
      </c>
      <c r="BX602">
        <v>49.9</v>
      </c>
      <c r="BY602">
        <v>49.53</v>
      </c>
      <c r="BZ602" s="3">
        <f t="shared" si="392"/>
        <v>-8.8052831699019229E-3</v>
      </c>
      <c r="CA602" s="3">
        <f t="shared" si="393"/>
        <v>-1.4008405043025585E-3</v>
      </c>
      <c r="CB602" s="3">
        <f t="shared" si="394"/>
        <v>-7.4148296593186114E-3</v>
      </c>
      <c r="CC602" s="3">
        <f t="shared" si="395"/>
        <v>6.0139891550160529E-3</v>
      </c>
      <c r="CF602" s="2">
        <v>45068</v>
      </c>
      <c r="CG602">
        <v>62.79</v>
      </c>
      <c r="CH602">
        <v>61.51</v>
      </c>
      <c r="CI602" s="3">
        <f t="shared" si="396"/>
        <v>-2.1009072099315573E-2</v>
      </c>
      <c r="CJ602" s="3">
        <f t="shared" si="397"/>
        <v>-6.3663854846407464E-4</v>
      </c>
      <c r="CK602" s="3">
        <f t="shared" si="398"/>
        <v>-2.0385411689759492E-2</v>
      </c>
      <c r="CL602" s="3">
        <f t="shared" si="399"/>
        <v>1.9748773141295417E-2</v>
      </c>
    </row>
    <row r="603" spans="3:90" x14ac:dyDescent="0.25">
      <c r="C603" s="2">
        <v>45069</v>
      </c>
      <c r="D603">
        <v>65.849999999999994</v>
      </c>
      <c r="E603">
        <v>66.010000000000005</v>
      </c>
      <c r="F603" s="3">
        <f t="shared" si="360"/>
        <v>-3.3217575117016063E-3</v>
      </c>
      <c r="G603" s="3">
        <f t="shared" si="361"/>
        <v>-5.737581156575744E-3</v>
      </c>
      <c r="H603" s="3">
        <f t="shared" si="362"/>
        <v>2.4297646165529763E-3</v>
      </c>
      <c r="I603" s="3">
        <f t="shared" si="363"/>
        <v>-8.1673457731287202E-3</v>
      </c>
      <c r="L603" s="2">
        <v>45069</v>
      </c>
      <c r="M603">
        <v>31</v>
      </c>
      <c r="N603">
        <v>30.69</v>
      </c>
      <c r="O603" s="3">
        <f t="shared" si="364"/>
        <v>-1.5715202052597799E-2</v>
      </c>
      <c r="P603" s="3">
        <f t="shared" si="365"/>
        <v>-5.7729313662604476E-3</v>
      </c>
      <c r="Q603" s="3">
        <f t="shared" si="366"/>
        <v>-1.0000000000000009E-2</v>
      </c>
      <c r="R603" s="3">
        <f t="shared" si="367"/>
        <v>4.2270686337395613E-3</v>
      </c>
      <c r="U603" s="2">
        <v>45069</v>
      </c>
      <c r="V603">
        <v>11.53</v>
      </c>
      <c r="W603">
        <v>11.73</v>
      </c>
      <c r="X603" s="3">
        <f t="shared" si="368"/>
        <v>8.5984522785897965E-3</v>
      </c>
      <c r="Y603" s="3">
        <f t="shared" si="369"/>
        <v>-8.5984522785900186E-3</v>
      </c>
      <c r="Z603" s="3">
        <f t="shared" si="370"/>
        <v>1.7346053772766767E-2</v>
      </c>
      <c r="AA603" s="3">
        <f t="shared" si="371"/>
        <v>-2.5944506051356786E-2</v>
      </c>
      <c r="AD603" s="2">
        <v>45069</v>
      </c>
      <c r="AE603">
        <v>213.2</v>
      </c>
      <c r="AF603">
        <v>212.71</v>
      </c>
      <c r="AG603" s="3">
        <f t="shared" si="372"/>
        <v>-7.2342014375057495E-3</v>
      </c>
      <c r="AH603" s="3">
        <f t="shared" si="373"/>
        <v>-4.9472603379072666E-3</v>
      </c>
      <c r="AI603" s="3">
        <f t="shared" si="374"/>
        <v>-2.2983114446528674E-3</v>
      </c>
      <c r="AJ603" s="3">
        <f t="shared" si="375"/>
        <v>-2.6489488932543992E-3</v>
      </c>
      <c r="AM603" s="2">
        <v>45069</v>
      </c>
      <c r="AN603">
        <v>105.99</v>
      </c>
      <c r="AO603">
        <v>106.4</v>
      </c>
      <c r="AP603" s="3">
        <f t="shared" si="376"/>
        <v>1.3622939887586893E-2</v>
      </c>
      <c r="AQ603" s="3">
        <f t="shared" si="377"/>
        <v>9.7170620177193801E-3</v>
      </c>
      <c r="AR603" s="3">
        <f t="shared" si="378"/>
        <v>3.8682894612700469E-3</v>
      </c>
      <c r="AS603" s="3">
        <f t="shared" si="379"/>
        <v>5.8487725564493331E-3</v>
      </c>
      <c r="AV603" s="2">
        <v>45069</v>
      </c>
      <c r="AW603">
        <v>137.54</v>
      </c>
      <c r="AX603">
        <v>136.59</v>
      </c>
      <c r="AY603" s="3">
        <f t="shared" si="380"/>
        <v>-1.0432514670723703E-2</v>
      </c>
      <c r="AZ603" s="3">
        <f t="shared" si="381"/>
        <v>-3.5499529087880122E-3</v>
      </c>
      <c r="BA603" s="3">
        <f t="shared" si="382"/>
        <v>-6.9070815762686255E-3</v>
      </c>
      <c r="BB603" s="3">
        <f t="shared" si="383"/>
        <v>3.3571286674806133E-3</v>
      </c>
      <c r="BE603" s="2">
        <v>45069</v>
      </c>
      <c r="BF603">
        <v>173.13</v>
      </c>
      <c r="BG603">
        <v>171.56</v>
      </c>
      <c r="BH603" s="3">
        <f t="shared" si="384"/>
        <v>-1.5154994259471755E-2</v>
      </c>
      <c r="BI603" s="3">
        <f t="shared" si="385"/>
        <v>-6.1423650975889199E-3</v>
      </c>
      <c r="BJ603" s="3">
        <f t="shared" si="386"/>
        <v>-9.0683301565297469E-3</v>
      </c>
      <c r="BK603" s="3">
        <f t="shared" si="387"/>
        <v>2.925965058940827E-3</v>
      </c>
      <c r="BN603" s="2">
        <v>45069</v>
      </c>
      <c r="BO603">
        <v>320.02999999999997</v>
      </c>
      <c r="BP603">
        <v>315.26</v>
      </c>
      <c r="BQ603" s="3">
        <f t="shared" si="388"/>
        <v>-1.8432031882433586E-2</v>
      </c>
      <c r="BR603" s="3">
        <f t="shared" si="389"/>
        <v>-3.5805467339188324E-3</v>
      </c>
      <c r="BS603" s="3">
        <f t="shared" si="390"/>
        <v>-1.4904852670062141E-2</v>
      </c>
      <c r="BT603" s="3">
        <f t="shared" si="391"/>
        <v>1.1324305936143308E-2</v>
      </c>
      <c r="BW603" s="2">
        <v>45069</v>
      </c>
      <c r="BX603">
        <v>49.34</v>
      </c>
      <c r="BY603">
        <v>49.44</v>
      </c>
      <c r="BZ603" s="3">
        <f t="shared" si="392"/>
        <v>-1.8170805572380599E-3</v>
      </c>
      <c r="CA603" s="3">
        <f t="shared" si="393"/>
        <v>-3.8360589541691636E-3</v>
      </c>
      <c r="CB603" s="3">
        <f t="shared" si="394"/>
        <v>2.0267531414672746E-3</v>
      </c>
      <c r="CC603" s="3">
        <f t="shared" si="395"/>
        <v>-5.8628120956364382E-3</v>
      </c>
      <c r="CF603" s="2">
        <v>45069</v>
      </c>
      <c r="CG603">
        <v>61.51</v>
      </c>
      <c r="CH603">
        <v>61.4</v>
      </c>
      <c r="CI603" s="3">
        <f t="shared" si="396"/>
        <v>-1.7883271012842927E-3</v>
      </c>
      <c r="CJ603" s="3">
        <f t="shared" si="397"/>
        <v>0</v>
      </c>
      <c r="CK603" s="3">
        <f t="shared" si="398"/>
        <v>-1.7883271012842927E-3</v>
      </c>
      <c r="CL603" s="3">
        <f t="shared" si="399"/>
        <v>1.7883271012842927E-3</v>
      </c>
    </row>
    <row r="604" spans="3:90" x14ac:dyDescent="0.25">
      <c r="C604" s="2">
        <v>45070</v>
      </c>
      <c r="D604">
        <v>64.95</v>
      </c>
      <c r="E604">
        <v>66.53</v>
      </c>
      <c r="F604" s="3">
        <f t="shared" si="360"/>
        <v>7.8775943038933427E-3</v>
      </c>
      <c r="G604" s="3">
        <f t="shared" si="361"/>
        <v>-1.6058173004090293E-2</v>
      </c>
      <c r="H604" s="3">
        <f t="shared" si="362"/>
        <v>2.4326404926866774E-2</v>
      </c>
      <c r="I604" s="3">
        <f t="shared" si="363"/>
        <v>-4.0384577930957066E-2</v>
      </c>
      <c r="L604" s="2">
        <v>45070</v>
      </c>
      <c r="M604">
        <v>30.21</v>
      </c>
      <c r="N604">
        <v>30.54</v>
      </c>
      <c r="O604" s="3">
        <f t="shared" si="364"/>
        <v>-4.8875855327469298E-3</v>
      </c>
      <c r="P604" s="3">
        <f t="shared" si="365"/>
        <v>-1.564027370478982E-2</v>
      </c>
      <c r="Q604" s="3">
        <f t="shared" si="366"/>
        <v>1.0923535253227312E-2</v>
      </c>
      <c r="R604" s="3">
        <f t="shared" si="367"/>
        <v>-2.6563808958017132E-2</v>
      </c>
      <c r="U604" s="2">
        <v>45070</v>
      </c>
      <c r="V604">
        <v>11.64</v>
      </c>
      <c r="W604">
        <v>11.33</v>
      </c>
      <c r="X604" s="3">
        <f t="shared" si="368"/>
        <v>-3.4100596760443302E-2</v>
      </c>
      <c r="Y604" s="3">
        <f t="shared" si="369"/>
        <v>-7.6726342710997653E-3</v>
      </c>
      <c r="Z604" s="3">
        <f t="shared" si="370"/>
        <v>-2.6632302405498298E-2</v>
      </c>
      <c r="AA604" s="3">
        <f t="shared" si="371"/>
        <v>1.8959668134398533E-2</v>
      </c>
      <c r="AD604" s="2">
        <v>45070</v>
      </c>
      <c r="AE604">
        <v>211.81</v>
      </c>
      <c r="AF604">
        <v>209.7</v>
      </c>
      <c r="AG604" s="3">
        <f t="shared" si="372"/>
        <v>-1.4150721639791364E-2</v>
      </c>
      <c r="AH604" s="3">
        <f t="shared" si="373"/>
        <v>-4.2311127826618611E-3</v>
      </c>
      <c r="AI604" s="3">
        <f t="shared" si="374"/>
        <v>-9.9617581795005128E-3</v>
      </c>
      <c r="AJ604" s="3">
        <f t="shared" si="375"/>
        <v>5.7306453968386517E-3</v>
      </c>
      <c r="AM604" s="2">
        <v>45070</v>
      </c>
      <c r="AN604">
        <v>107.38</v>
      </c>
      <c r="AO604">
        <v>107.59</v>
      </c>
      <c r="AP604" s="3">
        <f t="shared" si="376"/>
        <v>1.1184210526315796E-2</v>
      </c>
      <c r="AQ604" s="3">
        <f t="shared" si="377"/>
        <v>9.2105263157893358E-3</v>
      </c>
      <c r="AR604" s="3">
        <f t="shared" si="378"/>
        <v>1.9556714471968828E-3</v>
      </c>
      <c r="AS604" s="3">
        <f t="shared" si="379"/>
        <v>7.254854868592453E-3</v>
      </c>
      <c r="AV604" s="2">
        <v>45070</v>
      </c>
      <c r="AW604">
        <v>135.4</v>
      </c>
      <c r="AX604">
        <v>135.34</v>
      </c>
      <c r="AY604" s="3">
        <f t="shared" si="380"/>
        <v>-9.1514752178051273E-3</v>
      </c>
      <c r="AZ604" s="3">
        <f t="shared" si="381"/>
        <v>-8.7122044073504323E-3</v>
      </c>
      <c r="BA604" s="3">
        <f t="shared" si="382"/>
        <v>-4.431314623338789E-4</v>
      </c>
      <c r="BB604" s="3">
        <f t="shared" si="383"/>
        <v>-8.2690729450165534E-3</v>
      </c>
      <c r="BE604" s="2">
        <v>45070</v>
      </c>
      <c r="BF604">
        <v>171.09</v>
      </c>
      <c r="BG604">
        <v>171.84</v>
      </c>
      <c r="BH604" s="3">
        <f t="shared" si="384"/>
        <v>1.6320820704127659E-3</v>
      </c>
      <c r="BI604" s="3">
        <f t="shared" si="385"/>
        <v>-2.7395663324784048E-3</v>
      </c>
      <c r="BJ604" s="3">
        <f t="shared" si="386"/>
        <v>4.3836577240048413E-3</v>
      </c>
      <c r="BK604" s="3">
        <f t="shared" si="387"/>
        <v>-7.1232240564832461E-3</v>
      </c>
      <c r="BN604" s="2">
        <v>45070</v>
      </c>
      <c r="BO604">
        <v>314.73</v>
      </c>
      <c r="BP604">
        <v>313.85000000000002</v>
      </c>
      <c r="BQ604" s="3">
        <f t="shared" si="388"/>
        <v>-4.4724988898051654E-3</v>
      </c>
      <c r="BR604" s="3">
        <f t="shared" si="389"/>
        <v>-1.6811520649622214E-3</v>
      </c>
      <c r="BS604" s="3">
        <f t="shared" si="390"/>
        <v>-2.7960474057128204E-3</v>
      </c>
      <c r="BT604" s="3">
        <f t="shared" si="391"/>
        <v>1.114895340750599E-3</v>
      </c>
      <c r="BW604" s="2">
        <v>45070</v>
      </c>
      <c r="BX604">
        <v>49.5</v>
      </c>
      <c r="BY604">
        <v>49.21</v>
      </c>
      <c r="BZ604" s="3">
        <f t="shared" si="392"/>
        <v>-4.6521035598704463E-3</v>
      </c>
      <c r="CA604" s="3">
        <f t="shared" si="393"/>
        <v>1.2135922330096527E-3</v>
      </c>
      <c r="CB604" s="3">
        <f t="shared" si="394"/>
        <v>-5.8585858585858963E-3</v>
      </c>
      <c r="CC604" s="3">
        <f t="shared" si="395"/>
        <v>7.072178091595549E-3</v>
      </c>
      <c r="CF604" s="2">
        <v>45070</v>
      </c>
      <c r="CG604">
        <v>61.38</v>
      </c>
      <c r="CH604">
        <v>60.88</v>
      </c>
      <c r="CI604" s="3">
        <f t="shared" si="396"/>
        <v>-8.4690553745927488E-3</v>
      </c>
      <c r="CJ604" s="3">
        <f t="shared" si="397"/>
        <v>-3.2573289902271263E-4</v>
      </c>
      <c r="CK604" s="3">
        <f t="shared" si="398"/>
        <v>-8.1459758879113275E-3</v>
      </c>
      <c r="CL604" s="3">
        <f t="shared" si="399"/>
        <v>7.8202429888886149E-3</v>
      </c>
    </row>
    <row r="605" spans="3:90" x14ac:dyDescent="0.25">
      <c r="C605" s="2">
        <v>45071</v>
      </c>
      <c r="D605">
        <v>69.75</v>
      </c>
      <c r="E605">
        <v>69.61</v>
      </c>
      <c r="F605" s="3">
        <f t="shared" si="360"/>
        <v>4.629490455433638E-2</v>
      </c>
      <c r="G605" s="3">
        <f t="shared" si="361"/>
        <v>4.8399218397715327E-2</v>
      </c>
      <c r="H605" s="3">
        <f t="shared" si="362"/>
        <v>-2.0071684587813499E-3</v>
      </c>
      <c r="I605" s="3">
        <f t="shared" si="363"/>
        <v>5.0406386856496677E-2</v>
      </c>
      <c r="L605" s="2">
        <v>45071</v>
      </c>
      <c r="M605">
        <v>38.520000000000003</v>
      </c>
      <c r="N605">
        <v>37.979999999999997</v>
      </c>
      <c r="O605" s="3">
        <f t="shared" si="364"/>
        <v>0.24361493123772093</v>
      </c>
      <c r="P605" s="3">
        <f t="shared" si="365"/>
        <v>0.26129666011787833</v>
      </c>
      <c r="Q605" s="3">
        <f t="shared" si="366"/>
        <v>-1.4018691588785215E-2</v>
      </c>
      <c r="R605" s="3">
        <f t="shared" si="367"/>
        <v>0.27531535170666355</v>
      </c>
      <c r="U605" s="2">
        <v>45071</v>
      </c>
      <c r="V605">
        <v>11.33</v>
      </c>
      <c r="W605">
        <v>11.38</v>
      </c>
      <c r="X605" s="3">
        <f t="shared" si="368"/>
        <v>4.4130626654899086E-3</v>
      </c>
      <c r="Y605" s="3">
        <f t="shared" si="369"/>
        <v>0</v>
      </c>
      <c r="Z605" s="3">
        <f t="shared" si="370"/>
        <v>4.4130626654899086E-3</v>
      </c>
      <c r="AA605" s="3">
        <f t="shared" si="371"/>
        <v>-4.4130626654899086E-3</v>
      </c>
      <c r="AD605" s="2">
        <v>45071</v>
      </c>
      <c r="AE605">
        <v>209.69</v>
      </c>
      <c r="AF605">
        <v>209.98</v>
      </c>
      <c r="AG605" s="3">
        <f t="shared" si="372"/>
        <v>1.3352408202194077E-3</v>
      </c>
      <c r="AH605" s="3">
        <f t="shared" si="373"/>
        <v>-4.7687172150645551E-5</v>
      </c>
      <c r="AI605" s="3">
        <f t="shared" si="374"/>
        <v>1.3829939434402139E-3</v>
      </c>
      <c r="AJ605" s="3">
        <f t="shared" si="375"/>
        <v>-1.4306811155908594E-3</v>
      </c>
      <c r="AM605" s="2">
        <v>45071</v>
      </c>
      <c r="AN605">
        <v>105.94</v>
      </c>
      <c r="AO605">
        <v>105.66</v>
      </c>
      <c r="AP605" s="3">
        <f t="shared" si="376"/>
        <v>-1.7938470118040728E-2</v>
      </c>
      <c r="AQ605" s="3">
        <f t="shared" si="377"/>
        <v>-1.5335997769309495E-2</v>
      </c>
      <c r="AR605" s="3">
        <f t="shared" si="378"/>
        <v>-2.6430054747970111E-3</v>
      </c>
      <c r="AS605" s="3">
        <f t="shared" si="379"/>
        <v>-1.2692992294512484E-2</v>
      </c>
      <c r="AV605" s="2">
        <v>45071</v>
      </c>
      <c r="AW605">
        <v>134.82</v>
      </c>
      <c r="AX605">
        <v>135.66999999999999</v>
      </c>
      <c r="AY605" s="3">
        <f t="shared" si="380"/>
        <v>2.4383035318455981E-3</v>
      </c>
      <c r="AZ605" s="3">
        <f t="shared" si="381"/>
        <v>-3.8421752623024608E-3</v>
      </c>
      <c r="BA605" s="3">
        <f t="shared" si="382"/>
        <v>6.3047025663847123E-3</v>
      </c>
      <c r="BB605" s="3">
        <f t="shared" si="383"/>
        <v>-1.0146877828687173E-2</v>
      </c>
      <c r="BE605" s="2">
        <v>45071</v>
      </c>
      <c r="BF605">
        <v>172.41</v>
      </c>
      <c r="BG605">
        <v>172.99</v>
      </c>
      <c r="BH605" s="3">
        <f t="shared" si="384"/>
        <v>6.6922718808193338E-3</v>
      </c>
      <c r="BI605" s="3">
        <f t="shared" si="385"/>
        <v>3.3170391061452253E-3</v>
      </c>
      <c r="BJ605" s="3">
        <f t="shared" si="386"/>
        <v>3.3640740096283483E-3</v>
      </c>
      <c r="BK605" s="3">
        <f t="shared" si="387"/>
        <v>-4.7034903483123003E-5</v>
      </c>
      <c r="BN605" s="2">
        <v>45071</v>
      </c>
      <c r="BO605">
        <v>323.24</v>
      </c>
      <c r="BP605">
        <v>325.92</v>
      </c>
      <c r="BQ605" s="3">
        <f t="shared" si="388"/>
        <v>3.8457862036004542E-2</v>
      </c>
      <c r="BR605" s="3">
        <f t="shared" si="389"/>
        <v>2.9918750995698629E-2</v>
      </c>
      <c r="BS605" s="3">
        <f t="shared" si="390"/>
        <v>8.2910530874891197E-3</v>
      </c>
      <c r="BT605" s="3">
        <f t="shared" si="391"/>
        <v>2.1627697908209509E-2</v>
      </c>
      <c r="BW605" s="2">
        <v>45071</v>
      </c>
      <c r="BX605">
        <v>48.96</v>
      </c>
      <c r="BY605">
        <v>48.72</v>
      </c>
      <c r="BZ605" s="3">
        <f t="shared" si="392"/>
        <v>-9.957325746799417E-3</v>
      </c>
      <c r="CA605" s="3">
        <f t="shared" si="393"/>
        <v>-5.0802682381629882E-3</v>
      </c>
      <c r="CB605" s="3">
        <f t="shared" si="394"/>
        <v>-4.9019607843138191E-3</v>
      </c>
      <c r="CC605" s="3">
        <f t="shared" si="395"/>
        <v>-1.7830745384916913E-4</v>
      </c>
      <c r="CF605" s="2">
        <v>45071</v>
      </c>
      <c r="CG605">
        <v>60.47</v>
      </c>
      <c r="CH605">
        <v>60.41</v>
      </c>
      <c r="CI605" s="3">
        <f t="shared" si="396"/>
        <v>-7.7201051248357855E-3</v>
      </c>
      <c r="CJ605" s="3">
        <f t="shared" si="397"/>
        <v>-6.7345597897503495E-3</v>
      </c>
      <c r="CK605" s="3">
        <f t="shared" si="398"/>
        <v>-9.9222755085170977E-4</v>
      </c>
      <c r="CL605" s="3">
        <f t="shared" si="399"/>
        <v>-5.7423322388986398E-3</v>
      </c>
    </row>
    <row r="606" spans="3:90" x14ac:dyDescent="0.25">
      <c r="C606" s="2">
        <v>45072</v>
      </c>
      <c r="D606">
        <v>69.88</v>
      </c>
      <c r="E606">
        <v>73.930000000000007</v>
      </c>
      <c r="F606" s="3">
        <f t="shared" si="360"/>
        <v>6.2060048843556981E-2</v>
      </c>
      <c r="G606" s="3">
        <f t="shared" si="361"/>
        <v>3.878753052722228E-3</v>
      </c>
      <c r="H606" s="3">
        <f t="shared" si="362"/>
        <v>5.7956496851746087E-2</v>
      </c>
      <c r="I606" s="3">
        <f t="shared" si="363"/>
        <v>-5.4077743799023859E-2</v>
      </c>
      <c r="L606" s="2">
        <v>45072</v>
      </c>
      <c r="M606">
        <v>37.89</v>
      </c>
      <c r="N606">
        <v>38.950000000000003</v>
      </c>
      <c r="O606" s="3">
        <f t="shared" si="364"/>
        <v>2.5539757767246041E-2</v>
      </c>
      <c r="P606" s="3">
        <f t="shared" si="365"/>
        <v>-2.3696682464453556E-3</v>
      </c>
      <c r="Q606" s="3">
        <f t="shared" si="366"/>
        <v>2.7975719187120607E-2</v>
      </c>
      <c r="R606" s="3">
        <f t="shared" si="367"/>
        <v>-3.0345387433565962E-2</v>
      </c>
      <c r="U606" s="2">
        <v>45072</v>
      </c>
      <c r="V606">
        <v>11.59</v>
      </c>
      <c r="W606">
        <v>12.09</v>
      </c>
      <c r="X606" s="3">
        <f t="shared" si="368"/>
        <v>6.2390158172231924E-2</v>
      </c>
      <c r="Y606" s="3">
        <f t="shared" si="369"/>
        <v>1.8453427065026284E-2</v>
      </c>
      <c r="Z606" s="3">
        <f t="shared" si="370"/>
        <v>4.3140638481449445E-2</v>
      </c>
      <c r="AA606" s="3">
        <f t="shared" si="371"/>
        <v>-2.468721141642316E-2</v>
      </c>
      <c r="AD606" s="2">
        <v>45072</v>
      </c>
      <c r="AE606">
        <v>211.74</v>
      </c>
      <c r="AF606">
        <v>211.8</v>
      </c>
      <c r="AG606" s="3">
        <f t="shared" si="372"/>
        <v>8.6674921421088236E-3</v>
      </c>
      <c r="AH606" s="3">
        <f t="shared" si="373"/>
        <v>8.3817506429184618E-3</v>
      </c>
      <c r="AI606" s="3">
        <f t="shared" si="374"/>
        <v>2.8336639274573194E-4</v>
      </c>
      <c r="AJ606" s="3">
        <f t="shared" si="375"/>
        <v>8.0983842501727299E-3</v>
      </c>
      <c r="AM606" s="2">
        <v>45072</v>
      </c>
      <c r="AN606">
        <v>106.47</v>
      </c>
      <c r="AO606">
        <v>104.97</v>
      </c>
      <c r="AP606" s="3">
        <f t="shared" si="376"/>
        <v>-6.5303804656444697E-3</v>
      </c>
      <c r="AQ606" s="3">
        <f t="shared" si="377"/>
        <v>7.6660988074956915E-3</v>
      </c>
      <c r="AR606" s="3">
        <f t="shared" si="378"/>
        <v>-1.4088475626937158E-2</v>
      </c>
      <c r="AS606" s="3">
        <f t="shared" si="379"/>
        <v>2.175457443443285E-2</v>
      </c>
      <c r="AV606" s="2">
        <v>45072</v>
      </c>
      <c r="AW606">
        <v>136.11000000000001</v>
      </c>
      <c r="AX606">
        <v>136.94</v>
      </c>
      <c r="AY606" s="3">
        <f t="shared" si="380"/>
        <v>9.3609493624235984E-3</v>
      </c>
      <c r="AZ606" s="3">
        <f t="shared" si="381"/>
        <v>3.243163558635187E-3</v>
      </c>
      <c r="BA606" s="3">
        <f t="shared" si="382"/>
        <v>6.0980089633384527E-3</v>
      </c>
      <c r="BB606" s="3">
        <f t="shared" si="383"/>
        <v>-2.8548454047032656E-3</v>
      </c>
      <c r="BE606" s="2">
        <v>45072</v>
      </c>
      <c r="BF606">
        <v>173.32</v>
      </c>
      <c r="BG606">
        <v>175.43</v>
      </c>
      <c r="BH606" s="3">
        <f t="shared" si="384"/>
        <v>1.4104861552690862E-2</v>
      </c>
      <c r="BI606" s="3">
        <f t="shared" si="385"/>
        <v>1.907624718191725E-3</v>
      </c>
      <c r="BJ606" s="3">
        <f t="shared" si="386"/>
        <v>1.2174013385645166E-2</v>
      </c>
      <c r="BK606" s="3">
        <f t="shared" si="387"/>
        <v>-1.0266388667453441E-2</v>
      </c>
      <c r="BN606" s="2">
        <v>45072</v>
      </c>
      <c r="BO606">
        <v>324.02</v>
      </c>
      <c r="BP606">
        <v>332.89</v>
      </c>
      <c r="BQ606" s="3">
        <f t="shared" si="388"/>
        <v>2.1385616102110871E-2</v>
      </c>
      <c r="BR606" s="3">
        <f t="shared" si="389"/>
        <v>-5.8296514482082396E-3</v>
      </c>
      <c r="BS606" s="3">
        <f t="shared" si="390"/>
        <v>2.7374853404110944E-2</v>
      </c>
      <c r="BT606" s="3">
        <f t="shared" si="391"/>
        <v>-3.3204504852319183E-2</v>
      </c>
      <c r="BW606" s="2">
        <v>45072</v>
      </c>
      <c r="BX606">
        <v>48.57</v>
      </c>
      <c r="BY606">
        <v>48.81</v>
      </c>
      <c r="BZ606" s="3">
        <f t="shared" si="392"/>
        <v>1.847290640394128E-3</v>
      </c>
      <c r="CA606" s="3">
        <f t="shared" si="393"/>
        <v>-3.0788177339901024E-3</v>
      </c>
      <c r="CB606" s="3">
        <f t="shared" si="394"/>
        <v>4.9413218035825324E-3</v>
      </c>
      <c r="CC606" s="3">
        <f t="shared" si="395"/>
        <v>-8.0201395375726348E-3</v>
      </c>
      <c r="CF606" s="2">
        <v>45072</v>
      </c>
      <c r="CG606">
        <v>60.45</v>
      </c>
      <c r="CH606">
        <v>60.26</v>
      </c>
      <c r="CI606" s="3">
        <f t="shared" si="396"/>
        <v>-2.483032610494873E-3</v>
      </c>
      <c r="CJ606" s="3">
        <f t="shared" si="397"/>
        <v>6.621420294654623E-4</v>
      </c>
      <c r="CK606" s="3">
        <f t="shared" si="398"/>
        <v>-3.1430934656742071E-3</v>
      </c>
      <c r="CL606" s="3">
        <f t="shared" si="399"/>
        <v>3.8052354951396694E-3</v>
      </c>
    </row>
    <row r="607" spans="3:90" x14ac:dyDescent="0.25">
      <c r="C607" s="2">
        <v>45076</v>
      </c>
      <c r="D607">
        <v>74.39</v>
      </c>
      <c r="E607">
        <v>71.69</v>
      </c>
      <c r="F607" s="3">
        <f t="shared" si="360"/>
        <v>-3.0298931421615216E-2</v>
      </c>
      <c r="G607" s="3">
        <f t="shared" si="361"/>
        <v>6.2221019883672568E-3</v>
      </c>
      <c r="H607" s="3">
        <f t="shared" si="362"/>
        <v>-3.6295200967872088E-2</v>
      </c>
      <c r="I607" s="3">
        <f t="shared" si="363"/>
        <v>4.2517302956239345E-2</v>
      </c>
      <c r="L607" s="2">
        <v>45076</v>
      </c>
      <c r="M607">
        <v>40.6</v>
      </c>
      <c r="N607">
        <v>40.11</v>
      </c>
      <c r="O607" s="3">
        <f t="shared" si="364"/>
        <v>2.9781771501925514E-2</v>
      </c>
      <c r="P607" s="3">
        <f t="shared" si="365"/>
        <v>4.2362002567394086E-2</v>
      </c>
      <c r="Q607" s="3">
        <f t="shared" si="366"/>
        <v>-1.2068965517241459E-2</v>
      </c>
      <c r="R607" s="3">
        <f t="shared" si="367"/>
        <v>5.4430968084635545E-2</v>
      </c>
      <c r="U607" s="2">
        <v>45076</v>
      </c>
      <c r="V607">
        <v>12.65</v>
      </c>
      <c r="W607">
        <v>12.59</v>
      </c>
      <c r="X607" s="3">
        <f t="shared" si="368"/>
        <v>4.1356492969396141E-2</v>
      </c>
      <c r="Y607" s="3">
        <f t="shared" si="369"/>
        <v>4.6319272125723732E-2</v>
      </c>
      <c r="Z607" s="3">
        <f t="shared" si="370"/>
        <v>-4.7430830039526528E-3</v>
      </c>
      <c r="AA607" s="3">
        <f t="shared" si="371"/>
        <v>5.1062355129676384E-2</v>
      </c>
      <c r="AD607" s="2">
        <v>45076</v>
      </c>
      <c r="AE607">
        <v>211.18</v>
      </c>
      <c r="AF607">
        <v>209.9</v>
      </c>
      <c r="AG607" s="3">
        <f t="shared" si="372"/>
        <v>-8.9707271010387446E-3</v>
      </c>
      <c r="AH607" s="3">
        <f t="shared" si="373"/>
        <v>-2.9272898961284488E-3</v>
      </c>
      <c r="AI607" s="3">
        <f t="shared" si="374"/>
        <v>-6.0611800359882118E-3</v>
      </c>
      <c r="AJ607" s="3">
        <f t="shared" si="375"/>
        <v>3.1338901398597629E-3</v>
      </c>
      <c r="AM607" s="2">
        <v>45076</v>
      </c>
      <c r="AN607">
        <v>103.29</v>
      </c>
      <c r="AO607">
        <v>104.04</v>
      </c>
      <c r="AP607" s="3">
        <f t="shared" si="376"/>
        <v>-8.8596741926263434E-3</v>
      </c>
      <c r="AQ607" s="3">
        <f t="shared" si="377"/>
        <v>-1.6004572735067057E-2</v>
      </c>
      <c r="AR607" s="3">
        <f t="shared" si="378"/>
        <v>7.2611094975312263E-3</v>
      </c>
      <c r="AS607" s="3">
        <f t="shared" si="379"/>
        <v>-2.3265682232598284E-2</v>
      </c>
      <c r="AV607" s="2">
        <v>45076</v>
      </c>
      <c r="AW607">
        <v>136.80000000000001</v>
      </c>
      <c r="AX607">
        <v>137.46</v>
      </c>
      <c r="AY607" s="3">
        <f t="shared" si="380"/>
        <v>3.7972834818169598E-3</v>
      </c>
      <c r="AZ607" s="3">
        <f t="shared" si="381"/>
        <v>-1.0223455527967884E-3</v>
      </c>
      <c r="BA607" s="3">
        <f t="shared" si="382"/>
        <v>4.8245614035087314E-3</v>
      </c>
      <c r="BB607" s="3">
        <f t="shared" si="383"/>
        <v>-5.8469069563055198E-3</v>
      </c>
      <c r="BE607" s="2">
        <v>45076</v>
      </c>
      <c r="BF607">
        <v>176.96</v>
      </c>
      <c r="BG607">
        <v>177.3</v>
      </c>
      <c r="BH607" s="3">
        <f t="shared" si="384"/>
        <v>1.0659522316593506E-2</v>
      </c>
      <c r="BI607" s="3">
        <f t="shared" si="385"/>
        <v>8.7214273499400807E-3</v>
      </c>
      <c r="BJ607" s="3">
        <f t="shared" si="386"/>
        <v>1.9213381555154285E-3</v>
      </c>
      <c r="BK607" s="3">
        <f t="shared" si="387"/>
        <v>6.8000891944246522E-3</v>
      </c>
      <c r="BN607" s="2">
        <v>45076</v>
      </c>
      <c r="BO607">
        <v>335.23</v>
      </c>
      <c r="BP607">
        <v>331.21</v>
      </c>
      <c r="BQ607" s="3">
        <f t="shared" si="388"/>
        <v>-5.0467121271291493E-3</v>
      </c>
      <c r="BR607" s="3">
        <f t="shared" si="389"/>
        <v>7.0293490342157039E-3</v>
      </c>
      <c r="BS607" s="3">
        <f t="shared" si="390"/>
        <v>-1.1991766846642715E-2</v>
      </c>
      <c r="BT607" s="3">
        <f t="shared" si="391"/>
        <v>1.9021115880858419E-2</v>
      </c>
      <c r="BW607" s="2">
        <v>45076</v>
      </c>
      <c r="BX607">
        <v>48.77</v>
      </c>
      <c r="BY607">
        <v>48.69</v>
      </c>
      <c r="BZ607" s="3">
        <f t="shared" si="392"/>
        <v>-2.4585125998771717E-3</v>
      </c>
      <c r="CA607" s="3">
        <f t="shared" si="393"/>
        <v>-8.1950419995902024E-4</v>
      </c>
      <c r="CB607" s="3">
        <f t="shared" si="394"/>
        <v>-1.6403526758254072E-3</v>
      </c>
      <c r="CC607" s="3">
        <f t="shared" si="395"/>
        <v>8.2084847586638698E-4</v>
      </c>
      <c r="CF607" s="2">
        <v>45076</v>
      </c>
      <c r="CG607">
        <v>60.09</v>
      </c>
      <c r="CH607">
        <v>59.78</v>
      </c>
      <c r="CI607" s="3">
        <f t="shared" si="396"/>
        <v>-7.9654829074011779E-3</v>
      </c>
      <c r="CJ607" s="3">
        <f t="shared" si="397"/>
        <v>-2.8211085297045191E-3</v>
      </c>
      <c r="CK607" s="3">
        <f t="shared" si="398"/>
        <v>-5.1589282742553477E-3</v>
      </c>
      <c r="CL607" s="3">
        <f t="shared" si="399"/>
        <v>2.3378197445508286E-3</v>
      </c>
    </row>
    <row r="608" spans="3:90" x14ac:dyDescent="0.25">
      <c r="C608" s="2">
        <v>45077</v>
      </c>
      <c r="D608">
        <v>68.900000000000006</v>
      </c>
      <c r="E608">
        <v>68.2</v>
      </c>
      <c r="F608" s="3">
        <f t="shared" si="360"/>
        <v>-4.8681824522248451E-2</v>
      </c>
      <c r="G608" s="3">
        <f t="shared" si="361"/>
        <v>-3.8917561724089667E-2</v>
      </c>
      <c r="H608" s="3">
        <f t="shared" si="362"/>
        <v>-1.0159651669085723E-2</v>
      </c>
      <c r="I608" s="3">
        <f t="shared" si="363"/>
        <v>-2.8757910055003943E-2</v>
      </c>
      <c r="L608" s="2">
        <v>45077</v>
      </c>
      <c r="M608">
        <v>39.49</v>
      </c>
      <c r="N608">
        <v>37.83</v>
      </c>
      <c r="O608" s="3">
        <f t="shared" si="364"/>
        <v>-5.6843679880329123E-2</v>
      </c>
      <c r="P608" s="3">
        <f t="shared" si="365"/>
        <v>-1.5457491897282405E-2</v>
      </c>
      <c r="Q608" s="3">
        <f t="shared" si="366"/>
        <v>-4.2035958470498902E-2</v>
      </c>
      <c r="R608" s="3">
        <f t="shared" si="367"/>
        <v>2.6578466573216497E-2</v>
      </c>
      <c r="U608" s="2">
        <v>45077</v>
      </c>
      <c r="V608">
        <v>12.48</v>
      </c>
      <c r="W608">
        <v>12</v>
      </c>
      <c r="X608" s="3">
        <f t="shared" si="368"/>
        <v>-4.6862589356632234E-2</v>
      </c>
      <c r="Y608" s="3">
        <f t="shared" si="369"/>
        <v>-8.7370929308975276E-3</v>
      </c>
      <c r="Z608" s="3">
        <f t="shared" si="370"/>
        <v>-3.8461538461538547E-2</v>
      </c>
      <c r="AA608" s="3">
        <f t="shared" si="371"/>
        <v>2.9724445530641019E-2</v>
      </c>
      <c r="AD608" s="2">
        <v>45077</v>
      </c>
      <c r="AE608">
        <v>209.13</v>
      </c>
      <c r="AF608">
        <v>205.75</v>
      </c>
      <c r="AG608" s="3">
        <f t="shared" si="372"/>
        <v>-1.9771319676036181E-2</v>
      </c>
      <c r="AH608" s="3">
        <f t="shared" si="373"/>
        <v>-3.6684135302526011E-3</v>
      </c>
      <c r="AI608" s="3">
        <f t="shared" si="374"/>
        <v>-1.6162195763400722E-2</v>
      </c>
      <c r="AJ608" s="3">
        <f t="shared" si="375"/>
        <v>1.2493782233148121E-2</v>
      </c>
      <c r="AM608" s="2">
        <v>45077</v>
      </c>
      <c r="AN608">
        <v>102.29</v>
      </c>
      <c r="AO608">
        <v>102.18</v>
      </c>
      <c r="AP608" s="3">
        <f t="shared" si="376"/>
        <v>-1.7877739331026543E-2</v>
      </c>
      <c r="AQ608" s="3">
        <f t="shared" si="377"/>
        <v>-1.6820453671664737E-2</v>
      </c>
      <c r="AR608" s="3">
        <f t="shared" si="378"/>
        <v>-1.0753739368462023E-3</v>
      </c>
      <c r="AS608" s="3">
        <f t="shared" si="379"/>
        <v>-1.5745079734818535E-2</v>
      </c>
      <c r="AV608" s="2">
        <v>45077</v>
      </c>
      <c r="AW608">
        <v>136.72999999999999</v>
      </c>
      <c r="AX608">
        <v>135.71</v>
      </c>
      <c r="AY608" s="3">
        <f t="shared" si="380"/>
        <v>-1.2730976284009876E-2</v>
      </c>
      <c r="AZ608" s="3">
        <f t="shared" si="381"/>
        <v>-5.3106358213299565E-3</v>
      </c>
      <c r="BA608" s="3">
        <f t="shared" si="382"/>
        <v>-7.4599575806332252E-3</v>
      </c>
      <c r="BB608" s="3">
        <f t="shared" si="383"/>
        <v>2.1493217593032687E-3</v>
      </c>
      <c r="BE608" s="2">
        <v>45077</v>
      </c>
      <c r="BF608">
        <v>177.33</v>
      </c>
      <c r="BG608">
        <v>177.25</v>
      </c>
      <c r="BH608" s="3">
        <f t="shared" si="384"/>
        <v>-2.8200789622112588E-4</v>
      </c>
      <c r="BI608" s="3">
        <f t="shared" si="385"/>
        <v>1.6920473773263112E-4</v>
      </c>
      <c r="BJ608" s="3">
        <f t="shared" si="386"/>
        <v>-4.5113629955462198E-4</v>
      </c>
      <c r="BK608" s="3">
        <f t="shared" si="387"/>
        <v>6.2034103728725309E-4</v>
      </c>
      <c r="BN608" s="2">
        <v>45077</v>
      </c>
      <c r="BO608">
        <v>332.29</v>
      </c>
      <c r="BP608">
        <v>328.39</v>
      </c>
      <c r="BQ608" s="3">
        <f t="shared" si="388"/>
        <v>-8.514235681289839E-3</v>
      </c>
      <c r="BR608" s="3">
        <f t="shared" si="389"/>
        <v>3.2607711119834182E-3</v>
      </c>
      <c r="BS608" s="3">
        <f t="shared" si="390"/>
        <v>-1.1736735983628899E-2</v>
      </c>
      <c r="BT608" s="3">
        <f t="shared" si="391"/>
        <v>1.4997507095612317E-2</v>
      </c>
      <c r="BW608" s="2">
        <v>45077</v>
      </c>
      <c r="BX608">
        <v>48.47</v>
      </c>
      <c r="BY608">
        <v>48.96</v>
      </c>
      <c r="BZ608" s="3">
        <f t="shared" si="392"/>
        <v>5.5452865064695711E-3</v>
      </c>
      <c r="CA608" s="3">
        <f t="shared" si="393"/>
        <v>-4.5183815978639963E-3</v>
      </c>
      <c r="CB608" s="3">
        <f t="shared" si="394"/>
        <v>1.0109345987208584E-2</v>
      </c>
      <c r="CC608" s="3">
        <f t="shared" si="395"/>
        <v>-1.4627727585072581E-2</v>
      </c>
      <c r="CF608" s="2">
        <v>45077</v>
      </c>
      <c r="CG608">
        <v>59.92</v>
      </c>
      <c r="CH608">
        <v>59.66</v>
      </c>
      <c r="CI608" s="3">
        <f t="shared" si="396"/>
        <v>-2.0073603211777646E-3</v>
      </c>
      <c r="CJ608" s="3">
        <f t="shared" si="397"/>
        <v>2.3419203747072626E-3</v>
      </c>
      <c r="CK608" s="3">
        <f t="shared" si="398"/>
        <v>-4.3391188251001855E-3</v>
      </c>
      <c r="CL608" s="3">
        <f t="shared" si="399"/>
        <v>6.6810391998074481E-3</v>
      </c>
    </row>
    <row r="609" spans="3:90" x14ac:dyDescent="0.25">
      <c r="C609" s="2">
        <v>45078</v>
      </c>
      <c r="D609">
        <v>68.94</v>
      </c>
      <c r="E609">
        <v>69.09</v>
      </c>
      <c r="F609" s="3">
        <f t="shared" si="360"/>
        <v>1.3049853372433917E-2</v>
      </c>
      <c r="G609" s="3">
        <f t="shared" si="361"/>
        <v>1.0850439882697849E-2</v>
      </c>
      <c r="H609" s="3">
        <f t="shared" si="362"/>
        <v>2.1758050478677404E-3</v>
      </c>
      <c r="I609" s="3">
        <f t="shared" si="363"/>
        <v>8.6746348348301083E-3</v>
      </c>
      <c r="L609" s="2">
        <v>45078</v>
      </c>
      <c r="M609">
        <v>38.49</v>
      </c>
      <c r="N609">
        <v>39.770000000000003</v>
      </c>
      <c r="O609" s="3">
        <f t="shared" si="364"/>
        <v>5.1282051282051322E-2</v>
      </c>
      <c r="P609" s="3">
        <f t="shared" si="365"/>
        <v>1.7446471054718637E-2</v>
      </c>
      <c r="Q609" s="3">
        <f t="shared" si="366"/>
        <v>3.3255391010652113E-2</v>
      </c>
      <c r="R609" s="3">
        <f t="shared" si="367"/>
        <v>-1.5808919955933476E-2</v>
      </c>
      <c r="U609" s="2">
        <v>45078</v>
      </c>
      <c r="V609">
        <v>12.07</v>
      </c>
      <c r="W609">
        <v>12.11</v>
      </c>
      <c r="X609" s="3">
        <f t="shared" si="368"/>
        <v>9.1666666666665453E-3</v>
      </c>
      <c r="Y609" s="3">
        <f t="shared" si="369"/>
        <v>5.833333333333357E-3</v>
      </c>
      <c r="Z609" s="3">
        <f t="shared" si="370"/>
        <v>3.314001657000798E-3</v>
      </c>
      <c r="AA609" s="3">
        <f t="shared" si="371"/>
        <v>2.5193316763325591E-3</v>
      </c>
      <c r="AD609" s="2">
        <v>45078</v>
      </c>
      <c r="AE609">
        <v>207.68</v>
      </c>
      <c r="AF609">
        <v>209.07</v>
      </c>
      <c r="AG609" s="3">
        <f t="shared" si="372"/>
        <v>1.6136087484811545E-2</v>
      </c>
      <c r="AH609" s="3">
        <f t="shared" si="373"/>
        <v>9.3803159173755368E-3</v>
      </c>
      <c r="AI609" s="3">
        <f t="shared" si="374"/>
        <v>6.6929892141756042E-3</v>
      </c>
      <c r="AJ609" s="3">
        <f t="shared" si="375"/>
        <v>2.6873267031999326E-3</v>
      </c>
      <c r="AM609" s="2">
        <v>45078</v>
      </c>
      <c r="AN609">
        <v>101.75</v>
      </c>
      <c r="AO609">
        <v>103.36</v>
      </c>
      <c r="AP609" s="3">
        <f t="shared" si="376"/>
        <v>1.1548248189469534E-2</v>
      </c>
      <c r="AQ609" s="3">
        <f t="shared" si="377"/>
        <v>-4.2082599334508641E-3</v>
      </c>
      <c r="AR609" s="3">
        <f t="shared" si="378"/>
        <v>1.5823095823095823E-2</v>
      </c>
      <c r="AS609" s="3">
        <f t="shared" si="379"/>
        <v>-2.0031355756546687E-2</v>
      </c>
      <c r="AV609" s="2">
        <v>45078</v>
      </c>
      <c r="AW609">
        <v>136.52000000000001</v>
      </c>
      <c r="AX609">
        <v>137.58000000000001</v>
      </c>
      <c r="AY609" s="3">
        <f t="shared" si="380"/>
        <v>1.3779382506815985E-2</v>
      </c>
      <c r="AZ609" s="3">
        <f t="shared" si="381"/>
        <v>5.968609535037972E-3</v>
      </c>
      <c r="BA609" s="3">
        <f t="shared" si="382"/>
        <v>7.7644301201289512E-3</v>
      </c>
      <c r="BB609" s="3">
        <f t="shared" si="383"/>
        <v>-1.7958205850909792E-3</v>
      </c>
      <c r="BE609" s="2">
        <v>45078</v>
      </c>
      <c r="BF609">
        <v>177.7</v>
      </c>
      <c r="BG609">
        <v>180.09</v>
      </c>
      <c r="BH609" s="3">
        <f t="shared" si="384"/>
        <v>1.6022566995768761E-2</v>
      </c>
      <c r="BI609" s="3">
        <f t="shared" si="385"/>
        <v>2.5387870239774735E-3</v>
      </c>
      <c r="BJ609" s="3">
        <f t="shared" si="386"/>
        <v>1.3449634214969031E-2</v>
      </c>
      <c r="BK609" s="3">
        <f t="shared" si="387"/>
        <v>-1.0910847190991557E-2</v>
      </c>
      <c r="BN609" s="2">
        <v>45078</v>
      </c>
      <c r="BO609">
        <v>325.93</v>
      </c>
      <c r="BP609">
        <v>332.58</v>
      </c>
      <c r="BQ609" s="3">
        <f t="shared" si="388"/>
        <v>1.2759219221048168E-2</v>
      </c>
      <c r="BR609" s="3">
        <f t="shared" si="389"/>
        <v>-7.4910929078229049E-3</v>
      </c>
      <c r="BS609" s="3">
        <f t="shared" si="390"/>
        <v>2.0403154051483297E-2</v>
      </c>
      <c r="BT609" s="3">
        <f t="shared" si="391"/>
        <v>-2.7894246959306201E-2</v>
      </c>
      <c r="BW609" s="2">
        <v>45078</v>
      </c>
      <c r="BX609">
        <v>48.74</v>
      </c>
      <c r="BY609">
        <v>49.14</v>
      </c>
      <c r="BZ609" s="3">
        <f t="shared" si="392"/>
        <v>3.6764705882352811E-3</v>
      </c>
      <c r="CA609" s="3">
        <f t="shared" si="393"/>
        <v>-4.4934640522875657E-3</v>
      </c>
      <c r="CB609" s="3">
        <f t="shared" si="394"/>
        <v>8.20681165367243E-3</v>
      </c>
      <c r="CC609" s="3">
        <f t="shared" si="395"/>
        <v>-1.2700275705959996E-2</v>
      </c>
      <c r="CF609" s="2">
        <v>45078</v>
      </c>
      <c r="CG609">
        <v>59.94</v>
      </c>
      <c r="CH609">
        <v>60</v>
      </c>
      <c r="CI609" s="3">
        <f t="shared" si="396"/>
        <v>5.6989607777406803E-3</v>
      </c>
      <c r="CJ609" s="3">
        <f t="shared" si="397"/>
        <v>4.6932618169628348E-3</v>
      </c>
      <c r="CK609" s="3">
        <f t="shared" si="398"/>
        <v>1.0010010010010895E-3</v>
      </c>
      <c r="CL609" s="3">
        <f t="shared" si="399"/>
        <v>3.6922608159617454E-3</v>
      </c>
    </row>
    <row r="610" spans="3:90" x14ac:dyDescent="0.25">
      <c r="C610" s="2">
        <v>45079</v>
      </c>
      <c r="D610">
        <v>69.989999999999995</v>
      </c>
      <c r="E610">
        <v>69.17</v>
      </c>
      <c r="F610" s="3">
        <f t="shared" si="360"/>
        <v>1.1579099724996489E-3</v>
      </c>
      <c r="G610" s="3">
        <f t="shared" si="361"/>
        <v>1.3026487190620717E-2</v>
      </c>
      <c r="H610" s="3">
        <f t="shared" si="362"/>
        <v>-1.1715959422774591E-2</v>
      </c>
      <c r="I610" s="3">
        <f t="shared" si="363"/>
        <v>2.4742446613395308E-2</v>
      </c>
      <c r="L610" s="2">
        <v>45079</v>
      </c>
      <c r="M610">
        <v>40.1</v>
      </c>
      <c r="N610">
        <v>39.33</v>
      </c>
      <c r="O610" s="3">
        <f t="shared" si="364"/>
        <v>-1.1063615790797177E-2</v>
      </c>
      <c r="P610" s="3">
        <f t="shared" si="365"/>
        <v>8.2977118430977992E-3</v>
      </c>
      <c r="Q610" s="3">
        <f t="shared" si="366"/>
        <v>-1.9201995012468887E-2</v>
      </c>
      <c r="R610" s="3">
        <f t="shared" si="367"/>
        <v>2.7499706855566686E-2</v>
      </c>
      <c r="U610" s="2">
        <v>45079</v>
      </c>
      <c r="V610">
        <v>12.26</v>
      </c>
      <c r="W610">
        <v>12.39</v>
      </c>
      <c r="X610" s="3">
        <f t="shared" si="368"/>
        <v>2.3121387283236983E-2</v>
      </c>
      <c r="Y610" s="3">
        <f t="shared" si="369"/>
        <v>1.2386457473162693E-2</v>
      </c>
      <c r="Z610" s="3">
        <f t="shared" si="370"/>
        <v>1.0603588907014849E-2</v>
      </c>
      <c r="AA610" s="3">
        <f t="shared" si="371"/>
        <v>1.7828685661478438E-3</v>
      </c>
      <c r="AD610" s="2">
        <v>45079</v>
      </c>
      <c r="AE610">
        <v>214.95</v>
      </c>
      <c r="AF610">
        <v>226.63</v>
      </c>
      <c r="AG610" s="3">
        <f t="shared" si="372"/>
        <v>8.3991007796431871E-2</v>
      </c>
      <c r="AH610" s="3">
        <f t="shared" si="373"/>
        <v>2.8124551585593238E-2</v>
      </c>
      <c r="AI610" s="3">
        <f t="shared" si="374"/>
        <v>5.4338218190276732E-2</v>
      </c>
      <c r="AJ610" s="3">
        <f t="shared" si="375"/>
        <v>-2.6213666604683494E-2</v>
      </c>
      <c r="AM610" s="2">
        <v>45079</v>
      </c>
      <c r="AN610">
        <v>105.16</v>
      </c>
      <c r="AO610">
        <v>105.76</v>
      </c>
      <c r="AP610" s="3">
        <f t="shared" si="376"/>
        <v>2.3219814241486114E-2</v>
      </c>
      <c r="AQ610" s="3">
        <f t="shared" si="377"/>
        <v>1.7414860681114419E-2</v>
      </c>
      <c r="AR610" s="3">
        <f t="shared" si="378"/>
        <v>5.7055914796502183E-3</v>
      </c>
      <c r="AS610" s="3">
        <f t="shared" si="379"/>
        <v>1.1709269201464201E-2</v>
      </c>
      <c r="AV610" s="2">
        <v>45079</v>
      </c>
      <c r="AW610">
        <v>139.56</v>
      </c>
      <c r="AX610">
        <v>140.47</v>
      </c>
      <c r="AY610" s="3">
        <f t="shared" si="380"/>
        <v>2.100596016862899E-2</v>
      </c>
      <c r="AZ610" s="3">
        <f t="shared" si="381"/>
        <v>1.4391626689925774E-2</v>
      </c>
      <c r="BA610" s="3">
        <f t="shared" si="382"/>
        <v>6.5204929779305587E-3</v>
      </c>
      <c r="BB610" s="3">
        <f t="shared" si="383"/>
        <v>7.8711337119952152E-3</v>
      </c>
      <c r="BE610" s="2">
        <v>45079</v>
      </c>
      <c r="BF610">
        <v>181.03</v>
      </c>
      <c r="BG610">
        <v>180.95</v>
      </c>
      <c r="BH610" s="3">
        <f t="shared" si="384"/>
        <v>4.7753900827363083E-3</v>
      </c>
      <c r="BI610" s="3">
        <f t="shared" si="385"/>
        <v>5.2196124160142077E-3</v>
      </c>
      <c r="BJ610" s="3">
        <f t="shared" si="386"/>
        <v>-4.4191570457940976E-4</v>
      </c>
      <c r="BK610" s="3">
        <f t="shared" si="387"/>
        <v>5.6615281205936174E-3</v>
      </c>
      <c r="BN610" s="2">
        <v>45079</v>
      </c>
      <c r="BO610">
        <v>334.25</v>
      </c>
      <c r="BP610">
        <v>335.4</v>
      </c>
      <c r="BQ610" s="3">
        <f t="shared" si="388"/>
        <v>8.4791629081724107E-3</v>
      </c>
      <c r="BR610" s="3">
        <f t="shared" si="389"/>
        <v>5.0213482470382598E-3</v>
      </c>
      <c r="BS610" s="3">
        <f t="shared" si="390"/>
        <v>3.4405385190725557E-3</v>
      </c>
      <c r="BT610" s="3">
        <f t="shared" si="391"/>
        <v>1.5808097279657041E-3</v>
      </c>
      <c r="BW610" s="2">
        <v>45079</v>
      </c>
      <c r="BX610">
        <v>49.07</v>
      </c>
      <c r="BY610">
        <v>49.61</v>
      </c>
      <c r="BZ610" s="3">
        <f t="shared" si="392"/>
        <v>9.5645095645096045E-3</v>
      </c>
      <c r="CA610" s="3">
        <f t="shared" si="393"/>
        <v>-1.4245014245014564E-3</v>
      </c>
      <c r="CB610" s="3">
        <f t="shared" si="394"/>
        <v>1.1004687181577211E-2</v>
      </c>
      <c r="CC610" s="3">
        <f t="shared" si="395"/>
        <v>-1.2429188606078667E-2</v>
      </c>
      <c r="CF610" s="2">
        <v>45079</v>
      </c>
      <c r="CG610">
        <v>60.27</v>
      </c>
      <c r="CH610">
        <v>61.16</v>
      </c>
      <c r="CI610" s="3">
        <f t="shared" si="396"/>
        <v>1.9333333333333202E-2</v>
      </c>
      <c r="CJ610" s="3">
        <f t="shared" si="397"/>
        <v>4.4999999999999485E-3</v>
      </c>
      <c r="CK610" s="3">
        <f t="shared" si="398"/>
        <v>1.4766882362700962E-2</v>
      </c>
      <c r="CL610" s="3">
        <f t="shared" si="399"/>
        <v>-1.0266882362701013E-2</v>
      </c>
    </row>
    <row r="611" spans="3:90" x14ac:dyDescent="0.25">
      <c r="C611" s="2">
        <v>45082</v>
      </c>
      <c r="D611">
        <v>69.5</v>
      </c>
      <c r="E611">
        <v>67.77</v>
      </c>
      <c r="F611" s="3">
        <f t="shared" si="360"/>
        <v>-2.0239988434292422E-2</v>
      </c>
      <c r="G611" s="3">
        <f t="shared" si="361"/>
        <v>4.7708544166547018E-3</v>
      </c>
      <c r="H611" s="3">
        <f t="shared" si="362"/>
        <v>-2.4892086330935315E-2</v>
      </c>
      <c r="I611" s="3">
        <f t="shared" si="363"/>
        <v>2.9662940747590016E-2</v>
      </c>
      <c r="L611" s="2">
        <v>45082</v>
      </c>
      <c r="M611">
        <v>38.909999999999997</v>
      </c>
      <c r="N611">
        <v>39.17</v>
      </c>
      <c r="O611" s="3">
        <f t="shared" si="364"/>
        <v>-4.0681413679124478E-3</v>
      </c>
      <c r="P611" s="3">
        <f t="shared" si="365"/>
        <v>-1.0678871090770481E-2</v>
      </c>
      <c r="Q611" s="3">
        <f t="shared" si="366"/>
        <v>6.6820868671293443E-3</v>
      </c>
      <c r="R611" s="3">
        <f t="shared" si="367"/>
        <v>-1.7360957957899825E-2</v>
      </c>
      <c r="U611" s="2">
        <v>45082</v>
      </c>
      <c r="V611">
        <v>12.66</v>
      </c>
      <c r="W611">
        <v>12.59</v>
      </c>
      <c r="X611" s="3">
        <f t="shared" si="368"/>
        <v>1.6142050040355072E-2</v>
      </c>
      <c r="Y611" s="3">
        <f t="shared" si="369"/>
        <v>2.1791767554479424E-2</v>
      </c>
      <c r="Z611" s="3">
        <f t="shared" si="370"/>
        <v>-5.5292259083729034E-3</v>
      </c>
      <c r="AA611" s="3">
        <f t="shared" si="371"/>
        <v>2.7320993462852328E-2</v>
      </c>
      <c r="AD611" s="2">
        <v>45082</v>
      </c>
      <c r="AE611">
        <v>226.99</v>
      </c>
      <c r="AF611">
        <v>222.47</v>
      </c>
      <c r="AG611" s="3">
        <f t="shared" si="372"/>
        <v>-1.8355910514936236E-2</v>
      </c>
      <c r="AH611" s="3">
        <f t="shared" si="373"/>
        <v>1.588492256100249E-3</v>
      </c>
      <c r="AI611" s="3">
        <f t="shared" si="374"/>
        <v>-1.991277148773074E-2</v>
      </c>
      <c r="AJ611" s="3">
        <f t="shared" si="375"/>
        <v>2.1501263743830989E-2</v>
      </c>
      <c r="AM611" s="2">
        <v>45082</v>
      </c>
      <c r="AN611">
        <v>107.19</v>
      </c>
      <c r="AO611">
        <v>105.29</v>
      </c>
      <c r="AP611" s="3">
        <f t="shared" si="376"/>
        <v>-4.4440242057488533E-3</v>
      </c>
      <c r="AQ611" s="3">
        <f t="shared" si="377"/>
        <v>1.3521180030257041E-2</v>
      </c>
      <c r="AR611" s="3">
        <f t="shared" si="378"/>
        <v>-1.7725534098329998E-2</v>
      </c>
      <c r="AS611" s="3">
        <f t="shared" si="379"/>
        <v>3.1246714128587039E-2</v>
      </c>
      <c r="AV611" s="2">
        <v>45082</v>
      </c>
      <c r="AW611">
        <v>140.11000000000001</v>
      </c>
      <c r="AX611">
        <v>139.09</v>
      </c>
      <c r="AY611" s="3">
        <f t="shared" si="380"/>
        <v>-9.8241617427208272E-3</v>
      </c>
      <c r="AZ611" s="3">
        <f t="shared" si="381"/>
        <v>-2.5628248024488487E-3</v>
      </c>
      <c r="BA611" s="3">
        <f t="shared" si="382"/>
        <v>-7.2799942902006531E-3</v>
      </c>
      <c r="BB611" s="3">
        <f t="shared" si="383"/>
        <v>4.7171694877518044E-3</v>
      </c>
      <c r="BE611" s="2">
        <v>45082</v>
      </c>
      <c r="BF611">
        <v>182.63</v>
      </c>
      <c r="BG611">
        <v>179.58</v>
      </c>
      <c r="BH611" s="3">
        <f t="shared" si="384"/>
        <v>-7.5711522520032215E-3</v>
      </c>
      <c r="BI611" s="3">
        <f t="shared" si="385"/>
        <v>9.2843326885880817E-3</v>
      </c>
      <c r="BJ611" s="3">
        <f t="shared" si="386"/>
        <v>-1.6700432568581225E-2</v>
      </c>
      <c r="BK611" s="3">
        <f t="shared" si="387"/>
        <v>2.5984765257169307E-2</v>
      </c>
      <c r="BN611" s="2">
        <v>45082</v>
      </c>
      <c r="BO611">
        <v>335.22</v>
      </c>
      <c r="BP611">
        <v>335.94</v>
      </c>
      <c r="BQ611" s="3">
        <f t="shared" si="388"/>
        <v>1.610017889087656E-3</v>
      </c>
      <c r="BR611" s="3">
        <f t="shared" si="389"/>
        <v>-5.3667262969570029E-4</v>
      </c>
      <c r="BS611" s="3">
        <f t="shared" si="390"/>
        <v>2.1478432074457654E-3</v>
      </c>
      <c r="BT611" s="3">
        <f t="shared" si="391"/>
        <v>-2.6845158371414657E-3</v>
      </c>
      <c r="BW611" s="2">
        <v>45082</v>
      </c>
      <c r="BX611">
        <v>49.79</v>
      </c>
      <c r="BY611">
        <v>49.93</v>
      </c>
      <c r="BZ611" s="3">
        <f t="shared" si="392"/>
        <v>6.4503124370087761E-3</v>
      </c>
      <c r="CA611" s="3">
        <f t="shared" si="393"/>
        <v>3.6283007458173255E-3</v>
      </c>
      <c r="CB611" s="3">
        <f t="shared" si="394"/>
        <v>2.8118096003213466E-3</v>
      </c>
      <c r="CC611" s="3">
        <f t="shared" si="395"/>
        <v>8.164911454959789E-4</v>
      </c>
      <c r="CF611" s="2">
        <v>45082</v>
      </c>
      <c r="CG611">
        <v>61</v>
      </c>
      <c r="CH611">
        <v>60.75</v>
      </c>
      <c r="CI611" s="3">
        <f t="shared" si="396"/>
        <v>-6.7037279267494476E-3</v>
      </c>
      <c r="CJ611" s="3">
        <f t="shared" si="397"/>
        <v>-2.6160889470241422E-3</v>
      </c>
      <c r="CK611" s="3">
        <f t="shared" si="398"/>
        <v>-4.098360655737654E-3</v>
      </c>
      <c r="CL611" s="3">
        <f t="shared" si="399"/>
        <v>1.4822717087135118E-3</v>
      </c>
    </row>
    <row r="612" spans="3:90" x14ac:dyDescent="0.25">
      <c r="C612" s="2">
        <v>45083</v>
      </c>
      <c r="D612">
        <v>67.03</v>
      </c>
      <c r="E612">
        <v>67.540000000000006</v>
      </c>
      <c r="F612" s="3">
        <f t="shared" si="360"/>
        <v>-3.3938320790909415E-3</v>
      </c>
      <c r="G612" s="3">
        <f t="shared" si="361"/>
        <v>-1.0919285819684155E-2</v>
      </c>
      <c r="H612" s="3">
        <f t="shared" si="362"/>
        <v>7.6085334924660408E-3</v>
      </c>
      <c r="I612" s="3">
        <f t="shared" si="363"/>
        <v>-1.8527819312150196E-2</v>
      </c>
      <c r="L612" s="2">
        <v>45083</v>
      </c>
      <c r="M612">
        <v>38.83</v>
      </c>
      <c r="N612">
        <v>38.65</v>
      </c>
      <c r="O612" s="3">
        <f t="shared" si="364"/>
        <v>-1.3275465917794271E-2</v>
      </c>
      <c r="P612" s="3">
        <f t="shared" si="365"/>
        <v>-8.6801123308655193E-3</v>
      </c>
      <c r="Q612" s="3">
        <f t="shared" si="366"/>
        <v>-4.6355910378572673E-3</v>
      </c>
      <c r="R612" s="3">
        <f t="shared" si="367"/>
        <v>-4.0445212930082519E-3</v>
      </c>
      <c r="U612" s="2">
        <v>45083</v>
      </c>
      <c r="V612">
        <v>12.55</v>
      </c>
      <c r="W612">
        <v>12.93</v>
      </c>
      <c r="X612" s="3">
        <f t="shared" si="368"/>
        <v>2.7005559968228843E-2</v>
      </c>
      <c r="Y612" s="3">
        <f t="shared" si="369"/>
        <v>-3.1771247021444848E-3</v>
      </c>
      <c r="Z612" s="3">
        <f t="shared" si="370"/>
        <v>3.0278884462151323E-2</v>
      </c>
      <c r="AA612" s="3">
        <f t="shared" si="371"/>
        <v>-3.3456009164295808E-2</v>
      </c>
      <c r="AD612" s="2">
        <v>45083</v>
      </c>
      <c r="AE612">
        <v>221.86</v>
      </c>
      <c r="AF612">
        <v>226.68</v>
      </c>
      <c r="AG612" s="3">
        <f t="shared" si="372"/>
        <v>1.8923899851665427E-2</v>
      </c>
      <c r="AH612" s="3">
        <f t="shared" si="373"/>
        <v>-2.7419427338516433E-3</v>
      </c>
      <c r="AI612" s="3">
        <f t="shared" si="374"/>
        <v>2.1725412422248125E-2</v>
      </c>
      <c r="AJ612" s="3">
        <f t="shared" si="375"/>
        <v>-2.4467355156099768E-2</v>
      </c>
      <c r="AM612" s="2">
        <v>45083</v>
      </c>
      <c r="AN612">
        <v>104.15</v>
      </c>
      <c r="AO612">
        <v>106.15</v>
      </c>
      <c r="AP612" s="3">
        <f t="shared" si="376"/>
        <v>8.1679171811188667E-3</v>
      </c>
      <c r="AQ612" s="3">
        <f t="shared" si="377"/>
        <v>-1.082723905404126E-2</v>
      </c>
      <c r="AR612" s="3">
        <f t="shared" si="378"/>
        <v>1.9203072491598583E-2</v>
      </c>
      <c r="AS612" s="3">
        <f t="shared" si="379"/>
        <v>-3.0030311545639843E-2</v>
      </c>
      <c r="AV612" s="2">
        <v>45083</v>
      </c>
      <c r="AW612">
        <v>138.68</v>
      </c>
      <c r="AX612">
        <v>139.34</v>
      </c>
      <c r="AY612" s="3">
        <f t="shared" si="380"/>
        <v>1.7973973686102873E-3</v>
      </c>
      <c r="AZ612" s="3">
        <f t="shared" si="381"/>
        <v>-2.9477316845207824E-3</v>
      </c>
      <c r="BA612" s="3">
        <f t="shared" si="382"/>
        <v>4.7591577732910562E-3</v>
      </c>
      <c r="BB612" s="3">
        <f t="shared" si="383"/>
        <v>-7.7068894578118385E-3</v>
      </c>
      <c r="BE612" s="2">
        <v>45083</v>
      </c>
      <c r="BF612">
        <v>179.97</v>
      </c>
      <c r="BG612">
        <v>179.21</v>
      </c>
      <c r="BH612" s="3">
        <f t="shared" si="384"/>
        <v>-2.0603630693841746E-3</v>
      </c>
      <c r="BI612" s="3">
        <f t="shared" si="385"/>
        <v>2.1717340461075985E-3</v>
      </c>
      <c r="BJ612" s="3">
        <f t="shared" si="386"/>
        <v>-4.2229260432293803E-3</v>
      </c>
      <c r="BK612" s="3">
        <f t="shared" si="387"/>
        <v>6.3946600893369787E-3</v>
      </c>
      <c r="BN612" s="2">
        <v>45083</v>
      </c>
      <c r="BO612">
        <v>335.33</v>
      </c>
      <c r="BP612">
        <v>333.68</v>
      </c>
      <c r="BQ612" s="3">
        <f t="shared" si="388"/>
        <v>-6.7273917961540031E-3</v>
      </c>
      <c r="BR612" s="3">
        <f t="shared" si="389"/>
        <v>-1.8158004405548489E-3</v>
      </c>
      <c r="BS612" s="3">
        <f t="shared" si="390"/>
        <v>-4.9205260489666447E-3</v>
      </c>
      <c r="BT612" s="3">
        <f t="shared" si="391"/>
        <v>3.1047256084117958E-3</v>
      </c>
      <c r="BW612" s="2">
        <v>45083</v>
      </c>
      <c r="BX612">
        <v>49.9</v>
      </c>
      <c r="BY612">
        <v>49.93</v>
      </c>
      <c r="BZ612" s="3">
        <f t="shared" si="392"/>
        <v>0</v>
      </c>
      <c r="CA612" s="3">
        <f t="shared" si="393"/>
        <v>-6.0084117764869216E-4</v>
      </c>
      <c r="CB612" s="3">
        <f t="shared" si="394"/>
        <v>6.0120240480965315E-4</v>
      </c>
      <c r="CC612" s="3">
        <f t="shared" si="395"/>
        <v>-1.2020435824583453E-3</v>
      </c>
      <c r="CF612" s="2">
        <v>45083</v>
      </c>
      <c r="CG612">
        <v>60.95</v>
      </c>
      <c r="CH612">
        <v>60.31</v>
      </c>
      <c r="CI612" s="3">
        <f t="shared" si="396"/>
        <v>-7.2427983539093965E-3</v>
      </c>
      <c r="CJ612" s="3">
        <f t="shared" si="397"/>
        <v>3.2921810699588772E-3</v>
      </c>
      <c r="CK612" s="3">
        <f t="shared" si="398"/>
        <v>-1.0500410172272323E-2</v>
      </c>
      <c r="CL612" s="3">
        <f t="shared" si="399"/>
        <v>1.37925912422312E-2</v>
      </c>
    </row>
    <row r="613" spans="3:90" x14ac:dyDescent="0.25">
      <c r="C613" s="2">
        <v>45084</v>
      </c>
      <c r="D613">
        <v>68.41</v>
      </c>
      <c r="E613">
        <v>67.06</v>
      </c>
      <c r="F613" s="3">
        <f t="shared" si="360"/>
        <v>-7.1068996150429609E-3</v>
      </c>
      <c r="G613" s="3">
        <f t="shared" si="361"/>
        <v>1.2881255552265269E-2</v>
      </c>
      <c r="H613" s="3">
        <f t="shared" si="362"/>
        <v>-1.9733957023826854E-2</v>
      </c>
      <c r="I613" s="3">
        <f t="shared" si="363"/>
        <v>3.2615212576092123E-2</v>
      </c>
      <c r="L613" s="2">
        <v>45084</v>
      </c>
      <c r="M613">
        <v>38.92</v>
      </c>
      <c r="N613">
        <v>37.47</v>
      </c>
      <c r="O613" s="3">
        <f t="shared" si="364"/>
        <v>-3.0530401034928878E-2</v>
      </c>
      <c r="P613" s="3">
        <f t="shared" si="365"/>
        <v>6.9857697283313147E-3</v>
      </c>
      <c r="Q613" s="3">
        <f t="shared" si="366"/>
        <v>-3.7255909558067901E-2</v>
      </c>
      <c r="R613" s="3">
        <f t="shared" si="367"/>
        <v>4.4241679286399216E-2</v>
      </c>
      <c r="U613" s="2">
        <v>45084</v>
      </c>
      <c r="V613">
        <v>13.02</v>
      </c>
      <c r="W613">
        <v>13.59</v>
      </c>
      <c r="X613" s="3">
        <f t="shared" si="368"/>
        <v>5.1044083526682105E-2</v>
      </c>
      <c r="Y613" s="3">
        <f t="shared" si="369"/>
        <v>6.9605568445476607E-3</v>
      </c>
      <c r="Z613" s="3">
        <f t="shared" si="370"/>
        <v>4.377880184331806E-2</v>
      </c>
      <c r="AA613" s="3">
        <f t="shared" si="371"/>
        <v>-3.68182449987704E-2</v>
      </c>
      <c r="AD613" s="2">
        <v>45084</v>
      </c>
      <c r="AE613">
        <v>227.81</v>
      </c>
      <c r="AF613">
        <v>235.55</v>
      </c>
      <c r="AG613" s="3">
        <f t="shared" si="372"/>
        <v>3.9130051173460467E-2</v>
      </c>
      <c r="AH613" s="3">
        <f t="shared" si="373"/>
        <v>4.9850008823009162E-3</v>
      </c>
      <c r="AI613" s="3">
        <f t="shared" si="374"/>
        <v>3.3975681488960241E-2</v>
      </c>
      <c r="AJ613" s="3">
        <f t="shared" si="375"/>
        <v>-2.8990680606659325E-2</v>
      </c>
      <c r="AM613" s="2">
        <v>45084</v>
      </c>
      <c r="AN613">
        <v>106.79</v>
      </c>
      <c r="AO613">
        <v>108.53</v>
      </c>
      <c r="AP613" s="3">
        <f t="shared" si="376"/>
        <v>2.2421102213848298E-2</v>
      </c>
      <c r="AQ613" s="3">
        <f t="shared" si="377"/>
        <v>6.0292039566651745E-3</v>
      </c>
      <c r="AR613" s="3">
        <f t="shared" si="378"/>
        <v>1.6293660455098724E-2</v>
      </c>
      <c r="AS613" s="3">
        <f t="shared" si="379"/>
        <v>-1.026445649843355E-2</v>
      </c>
      <c r="AV613" s="2">
        <v>45084</v>
      </c>
      <c r="AW613">
        <v>139.55000000000001</v>
      </c>
      <c r="AX613">
        <v>140.69</v>
      </c>
      <c r="AY613" s="3">
        <f t="shared" si="380"/>
        <v>9.6885316492032469E-3</v>
      </c>
      <c r="AZ613" s="3">
        <f t="shared" si="381"/>
        <v>1.5071049232093792E-3</v>
      </c>
      <c r="BA613" s="3">
        <f t="shared" si="382"/>
        <v>8.1691150125402512E-3</v>
      </c>
      <c r="BB613" s="3">
        <f t="shared" si="383"/>
        <v>-6.662010089330872E-3</v>
      </c>
      <c r="BE613" s="2">
        <v>45084</v>
      </c>
      <c r="BF613">
        <v>178.44</v>
      </c>
      <c r="BG613">
        <v>177.82</v>
      </c>
      <c r="BH613" s="3">
        <f t="shared" si="384"/>
        <v>-7.7562636013616126E-3</v>
      </c>
      <c r="BI613" s="3">
        <f t="shared" si="385"/>
        <v>-4.296635232408974E-3</v>
      </c>
      <c r="BJ613" s="3">
        <f t="shared" si="386"/>
        <v>-3.4745572741538E-3</v>
      </c>
      <c r="BK613" s="3">
        <f t="shared" si="387"/>
        <v>-8.2207795825517405E-4</v>
      </c>
      <c r="BN613" s="2">
        <v>45084</v>
      </c>
      <c r="BO613">
        <v>331.65</v>
      </c>
      <c r="BP613">
        <v>323.38</v>
      </c>
      <c r="BQ613" s="3">
        <f t="shared" si="388"/>
        <v>-3.0867897386717802E-2</v>
      </c>
      <c r="BR613" s="3">
        <f t="shared" si="389"/>
        <v>-6.0836729801008183E-3</v>
      </c>
      <c r="BS613" s="3">
        <f t="shared" si="390"/>
        <v>-2.4935926428463651E-2</v>
      </c>
      <c r="BT613" s="3">
        <f t="shared" si="391"/>
        <v>1.8852253448362832E-2</v>
      </c>
      <c r="BW613" s="2">
        <v>45084</v>
      </c>
      <c r="BX613">
        <v>49.75</v>
      </c>
      <c r="BY613">
        <v>50</v>
      </c>
      <c r="BZ613" s="3">
        <f t="shared" si="392"/>
        <v>1.4019627478469854E-3</v>
      </c>
      <c r="CA613" s="3">
        <f t="shared" si="393"/>
        <v>-3.605047065892264E-3</v>
      </c>
      <c r="CB613" s="3">
        <f t="shared" si="394"/>
        <v>5.0251256281406143E-3</v>
      </c>
      <c r="CC613" s="3">
        <f t="shared" si="395"/>
        <v>-8.6301726940328782E-3</v>
      </c>
      <c r="CF613" s="2">
        <v>45084</v>
      </c>
      <c r="CG613">
        <v>60.01</v>
      </c>
      <c r="CH613">
        <v>60.22</v>
      </c>
      <c r="CI613" s="3">
        <f t="shared" si="396"/>
        <v>-1.4922898358481484E-3</v>
      </c>
      <c r="CJ613" s="3">
        <f t="shared" si="397"/>
        <v>-4.9742994528271245E-3</v>
      </c>
      <c r="CK613" s="3">
        <f t="shared" si="398"/>
        <v>3.4994167638726648E-3</v>
      </c>
      <c r="CL613" s="3">
        <f t="shared" si="399"/>
        <v>-8.4737162166997892E-3</v>
      </c>
    </row>
    <row r="614" spans="3:90" x14ac:dyDescent="0.25">
      <c r="C614" s="2">
        <v>45085</v>
      </c>
      <c r="D614">
        <v>66.5</v>
      </c>
      <c r="E614">
        <v>65.319999999999993</v>
      </c>
      <c r="F614" s="3">
        <f t="shared" si="360"/>
        <v>-2.5946913212049005E-2</v>
      </c>
      <c r="G614" s="3">
        <f t="shared" si="361"/>
        <v>-8.3507306889353261E-3</v>
      </c>
      <c r="H614" s="3">
        <f t="shared" si="362"/>
        <v>-1.7744360902255729E-2</v>
      </c>
      <c r="I614" s="3">
        <f t="shared" si="363"/>
        <v>9.393630213320403E-3</v>
      </c>
      <c r="L614" s="2">
        <v>45085</v>
      </c>
      <c r="M614">
        <v>37.72</v>
      </c>
      <c r="N614">
        <v>38.51</v>
      </c>
      <c r="O614" s="3">
        <f t="shared" si="364"/>
        <v>2.7755537763544114E-2</v>
      </c>
      <c r="P614" s="3">
        <f t="shared" si="365"/>
        <v>6.6720042700827431E-3</v>
      </c>
      <c r="Q614" s="3">
        <f t="shared" si="366"/>
        <v>2.0943796394485625E-2</v>
      </c>
      <c r="R614" s="3">
        <f t="shared" si="367"/>
        <v>-1.4271792124402882E-2</v>
      </c>
      <c r="U614" s="2">
        <v>45085</v>
      </c>
      <c r="V614">
        <v>13.53</v>
      </c>
      <c r="W614">
        <v>13.58</v>
      </c>
      <c r="X614" s="3">
        <f t="shared" si="368"/>
        <v>-7.3583517292119538E-4</v>
      </c>
      <c r="Y614" s="3">
        <f t="shared" si="369"/>
        <v>-4.4150110375276164E-3</v>
      </c>
      <c r="Z614" s="3">
        <f t="shared" si="370"/>
        <v>3.6954915003695188E-3</v>
      </c>
      <c r="AA614" s="3">
        <f t="shared" si="371"/>
        <v>-8.1105025378971352E-3</v>
      </c>
      <c r="AD614" s="2">
        <v>45085</v>
      </c>
      <c r="AE614">
        <v>234.54</v>
      </c>
      <c r="AF614">
        <v>234.45</v>
      </c>
      <c r="AG614" s="3">
        <f t="shared" si="372"/>
        <v>-4.6699214604118966E-3</v>
      </c>
      <c r="AH614" s="3">
        <f t="shared" si="373"/>
        <v>-4.287836977287296E-3</v>
      </c>
      <c r="AI614" s="3">
        <f t="shared" si="374"/>
        <v>-3.8372985418266836E-4</v>
      </c>
      <c r="AJ614" s="3">
        <f t="shared" si="375"/>
        <v>-3.9041071231046276E-3</v>
      </c>
      <c r="AM614" s="2">
        <v>45085</v>
      </c>
      <c r="AN614">
        <v>108.77</v>
      </c>
      <c r="AO614">
        <v>108.19</v>
      </c>
      <c r="AP614" s="3">
        <f t="shared" si="376"/>
        <v>-3.1327743481065484E-3</v>
      </c>
      <c r="AQ614" s="3">
        <f t="shared" si="377"/>
        <v>2.2113701280750409E-3</v>
      </c>
      <c r="AR614" s="3">
        <f t="shared" si="378"/>
        <v>-5.3323526707731439E-3</v>
      </c>
      <c r="AS614" s="3">
        <f t="shared" si="379"/>
        <v>7.5437227988481848E-3</v>
      </c>
      <c r="AV614" s="2">
        <v>45085</v>
      </c>
      <c r="AW614">
        <v>140.66999999999999</v>
      </c>
      <c r="AX614">
        <v>140.72999999999999</v>
      </c>
      <c r="AY614" s="3">
        <f t="shared" si="380"/>
        <v>2.8431302864451169E-4</v>
      </c>
      <c r="AZ614" s="3">
        <f t="shared" si="381"/>
        <v>-1.4215651432236687E-4</v>
      </c>
      <c r="BA614" s="3">
        <f t="shared" si="382"/>
        <v>4.2653017701010931E-4</v>
      </c>
      <c r="BB614" s="3">
        <f t="shared" si="383"/>
        <v>-5.6868669133247618E-4</v>
      </c>
      <c r="BE614" s="2">
        <v>45085</v>
      </c>
      <c r="BF614">
        <v>177.9</v>
      </c>
      <c r="BG614">
        <v>180.57</v>
      </c>
      <c r="BH614" s="3">
        <f t="shared" si="384"/>
        <v>1.5465077044201969E-2</v>
      </c>
      <c r="BI614" s="3">
        <f t="shared" si="385"/>
        <v>4.4989315037691213E-4</v>
      </c>
      <c r="BJ614" s="3">
        <f t="shared" si="386"/>
        <v>1.5008431703203984E-2</v>
      </c>
      <c r="BK614" s="3">
        <f t="shared" si="387"/>
        <v>-1.4558538552827072E-2</v>
      </c>
      <c r="BN614" s="2">
        <v>45085</v>
      </c>
      <c r="BO614">
        <v>323.94</v>
      </c>
      <c r="BP614">
        <v>325.26</v>
      </c>
      <c r="BQ614" s="3">
        <f t="shared" si="388"/>
        <v>5.8135939142804904E-3</v>
      </c>
      <c r="BR614" s="3">
        <f t="shared" si="389"/>
        <v>1.7317088255304203E-3</v>
      </c>
      <c r="BS614" s="3">
        <f t="shared" si="390"/>
        <v>4.0748286719762827E-3</v>
      </c>
      <c r="BT614" s="3">
        <f t="shared" si="391"/>
        <v>-2.3431198464458625E-3</v>
      </c>
      <c r="BW614" s="2">
        <v>45085</v>
      </c>
      <c r="BX614">
        <v>50.13</v>
      </c>
      <c r="BY614">
        <v>50.72</v>
      </c>
      <c r="BZ614" s="3">
        <f t="shared" si="392"/>
        <v>1.4399999999999968E-2</v>
      </c>
      <c r="CA614" s="3">
        <f t="shared" si="393"/>
        <v>2.6000000000001577E-3</v>
      </c>
      <c r="CB614" s="3">
        <f t="shared" si="394"/>
        <v>1.1769399561140981E-2</v>
      </c>
      <c r="CC614" s="3">
        <f t="shared" si="395"/>
        <v>-9.169399561140823E-3</v>
      </c>
      <c r="CF614" s="2">
        <v>45085</v>
      </c>
      <c r="CG614">
        <v>60.13</v>
      </c>
      <c r="CH614">
        <v>60.37</v>
      </c>
      <c r="CI614" s="3">
        <f t="shared" si="396"/>
        <v>2.4908668216538921E-3</v>
      </c>
      <c r="CJ614" s="3">
        <f t="shared" si="397"/>
        <v>-1.4945200929923352E-3</v>
      </c>
      <c r="CK614" s="3">
        <f t="shared" si="398"/>
        <v>3.9913520705137095E-3</v>
      </c>
      <c r="CL614" s="3">
        <f t="shared" si="399"/>
        <v>-5.4858721635060448E-3</v>
      </c>
    </row>
    <row r="615" spans="3:90" x14ac:dyDescent="0.25">
      <c r="C615" s="2">
        <v>45086</v>
      </c>
      <c r="D615">
        <v>65.930000000000007</v>
      </c>
      <c r="E615">
        <v>65.430000000000007</v>
      </c>
      <c r="F615" s="3">
        <f t="shared" si="360"/>
        <v>1.6840171463565756E-3</v>
      </c>
      <c r="G615" s="3">
        <f t="shared" si="361"/>
        <v>9.3386405388857785E-3</v>
      </c>
      <c r="H615" s="3">
        <f t="shared" si="362"/>
        <v>-7.5838010010617074E-3</v>
      </c>
      <c r="I615" s="3">
        <f t="shared" si="363"/>
        <v>1.6922441539947486E-2</v>
      </c>
      <c r="L615" s="2">
        <v>45086</v>
      </c>
      <c r="M615">
        <v>39.04</v>
      </c>
      <c r="N615">
        <v>38.770000000000003</v>
      </c>
      <c r="O615" s="3">
        <f t="shared" si="364"/>
        <v>6.7514931186705152E-3</v>
      </c>
      <c r="P615" s="3">
        <f t="shared" si="365"/>
        <v>1.3762659049597614E-2</v>
      </c>
      <c r="Q615" s="3">
        <f t="shared" si="366"/>
        <v>-6.9159836065573188E-3</v>
      </c>
      <c r="R615" s="3">
        <f t="shared" si="367"/>
        <v>2.0678642656154933E-2</v>
      </c>
      <c r="U615" s="2">
        <v>45086</v>
      </c>
      <c r="V615">
        <v>13.83</v>
      </c>
      <c r="W615">
        <v>13.74</v>
      </c>
      <c r="X615" s="3">
        <f t="shared" si="368"/>
        <v>1.178203240058906E-2</v>
      </c>
      <c r="Y615" s="3">
        <f t="shared" si="369"/>
        <v>1.8409425625920406E-2</v>
      </c>
      <c r="Z615" s="3">
        <f t="shared" si="370"/>
        <v>-6.5075921908893664E-3</v>
      </c>
      <c r="AA615" s="3">
        <f t="shared" si="371"/>
        <v>2.4917017816809772E-2</v>
      </c>
      <c r="AD615" s="2">
        <v>45086</v>
      </c>
      <c r="AE615">
        <v>235.7</v>
      </c>
      <c r="AF615">
        <v>235.03</v>
      </c>
      <c r="AG615" s="3">
        <f t="shared" si="372"/>
        <v>2.4738750266581899E-3</v>
      </c>
      <c r="AH615" s="3">
        <f t="shared" si="373"/>
        <v>5.3316272126253672E-3</v>
      </c>
      <c r="AI615" s="3">
        <f t="shared" si="374"/>
        <v>-2.8425965210012727E-3</v>
      </c>
      <c r="AJ615" s="3">
        <f t="shared" si="375"/>
        <v>8.1742237336266399E-3</v>
      </c>
      <c r="AM615" s="2">
        <v>45086</v>
      </c>
      <c r="AN615">
        <v>108.46</v>
      </c>
      <c r="AO615">
        <v>107.39</v>
      </c>
      <c r="AP615" s="3">
        <f t="shared" si="376"/>
        <v>-7.394398742952224E-3</v>
      </c>
      <c r="AQ615" s="3">
        <f t="shared" si="377"/>
        <v>2.4956095757462382E-3</v>
      </c>
      <c r="AR615" s="3">
        <f t="shared" si="378"/>
        <v>-9.8653881615341499E-3</v>
      </c>
      <c r="AS615" s="3">
        <f t="shared" si="379"/>
        <v>1.2360997737280388E-2</v>
      </c>
      <c r="AV615" s="2">
        <v>45086</v>
      </c>
      <c r="AW615">
        <v>140.35</v>
      </c>
      <c r="AX615">
        <v>141.01</v>
      </c>
      <c r="AY615" s="3">
        <f t="shared" si="380"/>
        <v>1.9896255240532401E-3</v>
      </c>
      <c r="AZ615" s="3">
        <f t="shared" si="381"/>
        <v>-2.7002060683578577E-3</v>
      </c>
      <c r="BA615" s="3">
        <f t="shared" si="382"/>
        <v>4.7025293908087296E-3</v>
      </c>
      <c r="BB615" s="3">
        <f t="shared" si="383"/>
        <v>-7.4027354591665873E-3</v>
      </c>
      <c r="BE615" s="2">
        <v>45086</v>
      </c>
      <c r="BF615">
        <v>181.5</v>
      </c>
      <c r="BG615">
        <v>180.96</v>
      </c>
      <c r="BH615" s="3">
        <f t="shared" si="384"/>
        <v>2.1598272138230179E-3</v>
      </c>
      <c r="BI615" s="3">
        <f t="shared" si="385"/>
        <v>5.1503572021931454E-3</v>
      </c>
      <c r="BJ615" s="3">
        <f t="shared" si="386"/>
        <v>-2.9752066115702469E-3</v>
      </c>
      <c r="BK615" s="3">
        <f t="shared" si="387"/>
        <v>8.1255638137633923E-3</v>
      </c>
      <c r="BN615" s="2">
        <v>45086</v>
      </c>
      <c r="BO615">
        <v>324.99</v>
      </c>
      <c r="BP615">
        <v>326.79000000000002</v>
      </c>
      <c r="BQ615" s="3">
        <f t="shared" si="388"/>
        <v>4.7039291643609094E-3</v>
      </c>
      <c r="BR615" s="3">
        <f t="shared" si="389"/>
        <v>-8.3010514665182722E-4</v>
      </c>
      <c r="BS615" s="3">
        <f t="shared" si="390"/>
        <v>5.5386319579064924E-3</v>
      </c>
      <c r="BT615" s="3">
        <f t="shared" si="391"/>
        <v>-6.3687371045583197E-3</v>
      </c>
      <c r="BW615" s="2">
        <v>45086</v>
      </c>
      <c r="BX615">
        <v>50.72</v>
      </c>
      <c r="BY615">
        <v>51.03</v>
      </c>
      <c r="BZ615" s="3">
        <f t="shared" si="392"/>
        <v>6.1119873817034875E-3</v>
      </c>
      <c r="CA615" s="3">
        <f t="shared" si="393"/>
        <v>0</v>
      </c>
      <c r="CB615" s="3">
        <f t="shared" si="394"/>
        <v>6.1119873817034875E-3</v>
      </c>
      <c r="CC615" s="3">
        <f t="shared" si="395"/>
        <v>-6.1119873817034875E-3</v>
      </c>
      <c r="CF615" s="2">
        <v>45086</v>
      </c>
      <c r="CG615">
        <v>60.27</v>
      </c>
      <c r="CH615">
        <v>60.47</v>
      </c>
      <c r="CI615" s="3">
        <f t="shared" si="396"/>
        <v>1.6564518800730177E-3</v>
      </c>
      <c r="CJ615" s="3">
        <f t="shared" si="397"/>
        <v>-1.6564518800727956E-3</v>
      </c>
      <c r="CK615" s="3">
        <f t="shared" si="398"/>
        <v>3.3184005309441211E-3</v>
      </c>
      <c r="CL615" s="3">
        <f t="shared" si="399"/>
        <v>-4.9748524110169168E-3</v>
      </c>
    </row>
    <row r="616" spans="3:90" x14ac:dyDescent="0.25">
      <c r="C616" s="2">
        <v>45089</v>
      </c>
      <c r="D616">
        <v>65.84</v>
      </c>
      <c r="E616">
        <v>67.45</v>
      </c>
      <c r="F616" s="3">
        <f t="shared" si="360"/>
        <v>3.0872688369249612E-2</v>
      </c>
      <c r="G616" s="3">
        <f t="shared" si="361"/>
        <v>6.2662387284120324E-3</v>
      </c>
      <c r="H616" s="3">
        <f t="shared" si="362"/>
        <v>2.4453219927095926E-2</v>
      </c>
      <c r="I616" s="3">
        <f t="shared" si="363"/>
        <v>-1.8186981198683894E-2</v>
      </c>
      <c r="L616" s="2">
        <v>45089</v>
      </c>
      <c r="M616">
        <v>39.200000000000003</v>
      </c>
      <c r="N616">
        <v>39.479999999999997</v>
      </c>
      <c r="O616" s="3">
        <f t="shared" si="364"/>
        <v>1.8313128707763582E-2</v>
      </c>
      <c r="P616" s="3">
        <f t="shared" si="365"/>
        <v>1.1091049780758366E-2</v>
      </c>
      <c r="Q616" s="3">
        <f t="shared" si="366"/>
        <v>7.1428571428568954E-3</v>
      </c>
      <c r="R616" s="3">
        <f t="shared" si="367"/>
        <v>3.9481926379014709E-3</v>
      </c>
      <c r="U616" s="2">
        <v>45089</v>
      </c>
      <c r="V616">
        <v>13.8</v>
      </c>
      <c r="W616">
        <v>13.78</v>
      </c>
      <c r="X616" s="3">
        <f t="shared" si="368"/>
        <v>2.9112081513826826E-3</v>
      </c>
      <c r="Y616" s="3">
        <f t="shared" si="369"/>
        <v>4.366812227074357E-3</v>
      </c>
      <c r="Z616" s="3">
        <f t="shared" si="370"/>
        <v>-1.4492753623189802E-3</v>
      </c>
      <c r="AA616" s="3">
        <f t="shared" si="371"/>
        <v>5.8160875893933373E-3</v>
      </c>
      <c r="AD616" s="2">
        <v>45089</v>
      </c>
      <c r="AE616">
        <v>235.23</v>
      </c>
      <c r="AF616">
        <v>237.9</v>
      </c>
      <c r="AG616" s="3">
        <f t="shared" si="372"/>
        <v>1.2211207079947162E-2</v>
      </c>
      <c r="AH616" s="3">
        <f t="shared" si="373"/>
        <v>8.5095519720890245E-4</v>
      </c>
      <c r="AI616" s="3">
        <f t="shared" si="374"/>
        <v>1.1350593036602463E-2</v>
      </c>
      <c r="AJ616" s="3">
        <f t="shared" si="375"/>
        <v>-1.0499637839393561E-2</v>
      </c>
      <c r="AM616" s="2">
        <v>45089</v>
      </c>
      <c r="AN616">
        <v>105.81</v>
      </c>
      <c r="AO616">
        <v>106.42</v>
      </c>
      <c r="AP616" s="3">
        <f t="shared" si="376"/>
        <v>-9.0324983704255235E-3</v>
      </c>
      <c r="AQ616" s="3">
        <f t="shared" si="377"/>
        <v>-1.4712729304404482E-2</v>
      </c>
      <c r="AR616" s="3">
        <f t="shared" si="378"/>
        <v>5.7650505623287884E-3</v>
      </c>
      <c r="AS616" s="3">
        <f t="shared" si="379"/>
        <v>-2.047777986673327E-2</v>
      </c>
      <c r="AV616" s="2">
        <v>45089</v>
      </c>
      <c r="AW616">
        <v>141.07</v>
      </c>
      <c r="AX616">
        <v>141</v>
      </c>
      <c r="AY616" s="3">
        <f t="shared" si="380"/>
        <v>-7.0916956244171381E-5</v>
      </c>
      <c r="AZ616" s="3">
        <f t="shared" si="381"/>
        <v>4.2550173746547237E-4</v>
      </c>
      <c r="BA616" s="3">
        <f t="shared" si="382"/>
        <v>-4.9620755653212445E-4</v>
      </c>
      <c r="BB616" s="3">
        <f t="shared" si="383"/>
        <v>9.2170929399759682E-4</v>
      </c>
      <c r="BE616" s="2">
        <v>45089</v>
      </c>
      <c r="BF616">
        <v>181.27</v>
      </c>
      <c r="BG616">
        <v>183.79</v>
      </c>
      <c r="BH616" s="3">
        <f t="shared" si="384"/>
        <v>1.5638815207780654E-2</v>
      </c>
      <c r="BI616" s="3">
        <f t="shared" si="385"/>
        <v>1.7130857648099962E-3</v>
      </c>
      <c r="BJ616" s="3">
        <f t="shared" si="386"/>
        <v>1.3901914271528648E-2</v>
      </c>
      <c r="BK616" s="3">
        <f t="shared" si="387"/>
        <v>-1.2188828506718652E-2</v>
      </c>
      <c r="BN616" s="2">
        <v>45089</v>
      </c>
      <c r="BO616">
        <v>328.58</v>
      </c>
      <c r="BP616">
        <v>331.85</v>
      </c>
      <c r="BQ616" s="3">
        <f t="shared" si="388"/>
        <v>1.5483949937268537E-2</v>
      </c>
      <c r="BR616" s="3">
        <f t="shared" si="389"/>
        <v>5.4775237920376973E-3</v>
      </c>
      <c r="BS616" s="3">
        <f t="shared" si="390"/>
        <v>9.9519142978881092E-3</v>
      </c>
      <c r="BT616" s="3">
        <f t="shared" si="391"/>
        <v>-4.4743905058504119E-3</v>
      </c>
      <c r="BW616" s="2">
        <v>45089</v>
      </c>
      <c r="BX616">
        <v>51.14</v>
      </c>
      <c r="BY616">
        <v>51.37</v>
      </c>
      <c r="BZ616" s="3">
        <f t="shared" si="392"/>
        <v>6.6627474034881562E-3</v>
      </c>
      <c r="CA616" s="3">
        <f t="shared" si="393"/>
        <v>2.1555947481872728E-3</v>
      </c>
      <c r="CB616" s="3">
        <f t="shared" si="394"/>
        <v>4.4974579585450591E-3</v>
      </c>
      <c r="CC616" s="3">
        <f t="shared" si="395"/>
        <v>-2.3418632103577863E-3</v>
      </c>
      <c r="CF616" s="2">
        <v>45089</v>
      </c>
      <c r="CG616">
        <v>60.59</v>
      </c>
      <c r="CH616">
        <v>60.21</v>
      </c>
      <c r="CI616" s="3">
        <f t="shared" si="396"/>
        <v>-4.29965272035715E-3</v>
      </c>
      <c r="CJ616" s="3">
        <f t="shared" si="397"/>
        <v>1.9844551017034195E-3</v>
      </c>
      <c r="CK616" s="3">
        <f t="shared" si="398"/>
        <v>-6.2716619904275017E-3</v>
      </c>
      <c r="CL616" s="3">
        <f t="shared" si="399"/>
        <v>8.2561170921309213E-3</v>
      </c>
    </row>
    <row r="617" spans="3:90" x14ac:dyDescent="0.25">
      <c r="C617" s="2">
        <v>45090</v>
      </c>
      <c r="D617">
        <v>68.56</v>
      </c>
      <c r="E617">
        <v>67.87</v>
      </c>
      <c r="F617" s="3">
        <f t="shared" si="360"/>
        <v>6.2268346923648465E-3</v>
      </c>
      <c r="G617" s="3">
        <f t="shared" si="361"/>
        <v>1.6456634544106841E-2</v>
      </c>
      <c r="H617" s="3">
        <f t="shared" si="362"/>
        <v>-1.0064177362893778E-2</v>
      </c>
      <c r="I617" s="3">
        <f t="shared" si="363"/>
        <v>2.6520811907000619E-2</v>
      </c>
      <c r="L617" s="2">
        <v>45090</v>
      </c>
      <c r="M617">
        <v>40.19</v>
      </c>
      <c r="N617">
        <v>41.02</v>
      </c>
      <c r="O617" s="3">
        <f t="shared" si="364"/>
        <v>3.9007092198581672E-2</v>
      </c>
      <c r="P617" s="3">
        <f t="shared" si="365"/>
        <v>1.798378926038513E-2</v>
      </c>
      <c r="Q617" s="3">
        <f t="shared" si="366"/>
        <v>2.065190345857193E-2</v>
      </c>
      <c r="R617" s="3">
        <f t="shared" si="367"/>
        <v>-2.6681141981867995E-3</v>
      </c>
      <c r="U617" s="2">
        <v>45090</v>
      </c>
      <c r="V617">
        <v>13.9</v>
      </c>
      <c r="W617">
        <v>14.13</v>
      </c>
      <c r="X617" s="3">
        <f t="shared" si="368"/>
        <v>2.5399129172714252E-2</v>
      </c>
      <c r="Y617" s="3">
        <f t="shared" si="369"/>
        <v>8.7082728592162706E-3</v>
      </c>
      <c r="Z617" s="3">
        <f t="shared" si="370"/>
        <v>1.6546762589928043E-2</v>
      </c>
      <c r="AA617" s="3">
        <f t="shared" si="371"/>
        <v>-7.8384897307117729E-3</v>
      </c>
      <c r="AD617" s="2">
        <v>45090</v>
      </c>
      <c r="AE617">
        <v>240.08</v>
      </c>
      <c r="AF617">
        <v>245.44</v>
      </c>
      <c r="AG617" s="3">
        <f t="shared" si="372"/>
        <v>3.1693989071038153E-2</v>
      </c>
      <c r="AH617" s="3">
        <f t="shared" si="373"/>
        <v>9.1635140815469196E-3</v>
      </c>
      <c r="AI617" s="3">
        <f t="shared" si="374"/>
        <v>2.2325891369543438E-2</v>
      </c>
      <c r="AJ617" s="3">
        <f t="shared" si="375"/>
        <v>-1.3162377287996518E-2</v>
      </c>
      <c r="AM617" s="2">
        <v>45090</v>
      </c>
      <c r="AN617">
        <v>107.38</v>
      </c>
      <c r="AO617">
        <v>106.44</v>
      </c>
      <c r="AP617" s="3">
        <f t="shared" si="376"/>
        <v>1.8793459875965368E-4</v>
      </c>
      <c r="AQ617" s="3">
        <f t="shared" si="377"/>
        <v>9.0208607404622665E-3</v>
      </c>
      <c r="AR617" s="3">
        <f t="shared" si="378"/>
        <v>-8.7539579065002426E-3</v>
      </c>
      <c r="AS617" s="3">
        <f t="shared" si="379"/>
        <v>1.7774818646962509E-2</v>
      </c>
      <c r="AV617" s="2">
        <v>45090</v>
      </c>
      <c r="AW617">
        <v>140.47999999999999</v>
      </c>
      <c r="AX617">
        <v>142.02000000000001</v>
      </c>
      <c r="AY617" s="3">
        <f t="shared" si="380"/>
        <v>7.2340425531915997E-3</v>
      </c>
      <c r="AZ617" s="3">
        <f t="shared" si="381"/>
        <v>-3.6879432624113972E-3</v>
      </c>
      <c r="BA617" s="3">
        <f t="shared" si="382"/>
        <v>1.096241457858782E-2</v>
      </c>
      <c r="BB617" s="3">
        <f t="shared" si="383"/>
        <v>-1.4650357840999217E-2</v>
      </c>
      <c r="BE617" s="2">
        <v>45090</v>
      </c>
      <c r="BF617">
        <v>182.8</v>
      </c>
      <c r="BG617">
        <v>183.31</v>
      </c>
      <c r="BH617" s="3">
        <f t="shared" si="384"/>
        <v>-2.6116763697697776E-3</v>
      </c>
      <c r="BI617" s="3">
        <f t="shared" si="385"/>
        <v>-5.3865825126502287E-3</v>
      </c>
      <c r="BJ617" s="3">
        <f t="shared" si="386"/>
        <v>2.7899343544857125E-3</v>
      </c>
      <c r="BK617" s="3">
        <f t="shared" si="387"/>
        <v>-8.1765168671359412E-3</v>
      </c>
      <c r="BN617" s="2">
        <v>45090</v>
      </c>
      <c r="BO617">
        <v>334.47</v>
      </c>
      <c r="BP617">
        <v>334.29</v>
      </c>
      <c r="BQ617" s="3">
        <f t="shared" si="388"/>
        <v>7.3527196022298291E-3</v>
      </c>
      <c r="BR617" s="3">
        <f t="shared" si="389"/>
        <v>7.8951333433781024E-3</v>
      </c>
      <c r="BS617" s="3">
        <f t="shared" si="390"/>
        <v>-5.3816485783475532E-4</v>
      </c>
      <c r="BT617" s="3">
        <f t="shared" si="391"/>
        <v>8.4332982012128577E-3</v>
      </c>
      <c r="BW617" s="2">
        <v>45090</v>
      </c>
      <c r="BX617">
        <v>51.51</v>
      </c>
      <c r="BY617">
        <v>51.77</v>
      </c>
      <c r="BZ617" s="3">
        <f t="shared" si="392"/>
        <v>7.7866459022777335E-3</v>
      </c>
      <c r="CA617" s="3">
        <f t="shared" si="393"/>
        <v>2.7253260657971179E-3</v>
      </c>
      <c r="CB617" s="3">
        <f t="shared" si="394"/>
        <v>5.0475635798874485E-3</v>
      </c>
      <c r="CC617" s="3">
        <f t="shared" si="395"/>
        <v>-2.3222375140903306E-3</v>
      </c>
      <c r="CF617" s="2">
        <v>45090</v>
      </c>
      <c r="CG617">
        <v>60.21</v>
      </c>
      <c r="CH617">
        <v>60.45</v>
      </c>
      <c r="CI617" s="3">
        <f t="shared" si="396"/>
        <v>3.9860488290981433E-3</v>
      </c>
      <c r="CJ617" s="3">
        <f t="shared" si="397"/>
        <v>0</v>
      </c>
      <c r="CK617" s="3">
        <f t="shared" si="398"/>
        <v>3.9860488290981433E-3</v>
      </c>
      <c r="CL617" s="3">
        <f t="shared" si="399"/>
        <v>-3.9860488290981433E-3</v>
      </c>
    </row>
    <row r="618" spans="3:90" x14ac:dyDescent="0.25">
      <c r="C618" s="2">
        <v>45091</v>
      </c>
      <c r="D618">
        <v>67.540000000000006</v>
      </c>
      <c r="E618">
        <v>69.12</v>
      </c>
      <c r="F618" s="3">
        <f t="shared" si="360"/>
        <v>1.8417562988065406E-2</v>
      </c>
      <c r="G618" s="3">
        <f t="shared" si="361"/>
        <v>-4.8622366288492147E-3</v>
      </c>
      <c r="H618" s="3">
        <f t="shared" si="362"/>
        <v>2.3393544566183033E-2</v>
      </c>
      <c r="I618" s="3">
        <f t="shared" si="363"/>
        <v>-2.8255781195032248E-2</v>
      </c>
      <c r="L618" s="2">
        <v>45091</v>
      </c>
      <c r="M618">
        <v>40.82</v>
      </c>
      <c r="N618">
        <v>43</v>
      </c>
      <c r="O618" s="3">
        <f t="shared" si="364"/>
        <v>4.8269137006338392E-2</v>
      </c>
      <c r="P618" s="3">
        <f t="shared" si="365"/>
        <v>-4.875670404680732E-3</v>
      </c>
      <c r="Q618" s="3">
        <f t="shared" si="366"/>
        <v>5.3405193532582107E-2</v>
      </c>
      <c r="R618" s="3">
        <f t="shared" si="367"/>
        <v>-5.8280863937262839E-2</v>
      </c>
      <c r="U618" s="2">
        <v>45091</v>
      </c>
      <c r="V618">
        <v>14.25</v>
      </c>
      <c r="W618">
        <v>14.2</v>
      </c>
      <c r="X618" s="3">
        <f t="shared" si="368"/>
        <v>4.9539985845716838E-3</v>
      </c>
      <c r="Y618" s="3">
        <f t="shared" si="369"/>
        <v>8.4925690021231404E-3</v>
      </c>
      <c r="Z618" s="3">
        <f t="shared" si="370"/>
        <v>-3.5087719298245723E-3</v>
      </c>
      <c r="AA618" s="3">
        <f t="shared" si="371"/>
        <v>1.2001340931947713E-2</v>
      </c>
      <c r="AD618" s="2">
        <v>45091</v>
      </c>
      <c r="AE618">
        <v>246.8</v>
      </c>
      <c r="AF618">
        <v>243.32</v>
      </c>
      <c r="AG618" s="3">
        <f t="shared" si="372"/>
        <v>-8.6375488917862508E-3</v>
      </c>
      <c r="AH618" s="3">
        <f t="shared" si="373"/>
        <v>5.5410691003912049E-3</v>
      </c>
      <c r="AI618" s="3">
        <f t="shared" si="374"/>
        <v>-1.4100486223663E-2</v>
      </c>
      <c r="AJ618" s="3">
        <f t="shared" si="375"/>
        <v>1.9641555324054205E-2</v>
      </c>
      <c r="AM618" s="2">
        <v>45091</v>
      </c>
      <c r="AN618">
        <v>107.45</v>
      </c>
      <c r="AO618">
        <v>105.16</v>
      </c>
      <c r="AP618" s="3">
        <f t="shared" si="376"/>
        <v>-1.2025554302893648E-2</v>
      </c>
      <c r="AQ618" s="3">
        <f t="shared" si="377"/>
        <v>9.4889139421270308E-3</v>
      </c>
      <c r="AR618" s="3">
        <f t="shared" si="378"/>
        <v>-2.1312238250349003E-2</v>
      </c>
      <c r="AS618" s="3">
        <f t="shared" si="379"/>
        <v>3.0801152192476033E-2</v>
      </c>
      <c r="AV618" s="2">
        <v>45091</v>
      </c>
      <c r="AW618">
        <v>143</v>
      </c>
      <c r="AX618">
        <v>141.49</v>
      </c>
      <c r="AY618" s="3">
        <f t="shared" si="380"/>
        <v>-3.7318687508801629E-3</v>
      </c>
      <c r="AZ618" s="3">
        <f t="shared" si="381"/>
        <v>6.9004365582312488E-3</v>
      </c>
      <c r="BA618" s="3">
        <f t="shared" si="382"/>
        <v>-1.0559440559440469E-2</v>
      </c>
      <c r="BB618" s="3">
        <f t="shared" si="383"/>
        <v>1.7459877117671718E-2</v>
      </c>
      <c r="BE618" s="2">
        <v>45091</v>
      </c>
      <c r="BF618">
        <v>183.37</v>
      </c>
      <c r="BG618">
        <v>183.95</v>
      </c>
      <c r="BH618" s="3">
        <f t="shared" si="384"/>
        <v>3.4913534449838579E-3</v>
      </c>
      <c r="BI618" s="3">
        <f t="shared" si="385"/>
        <v>3.2731438546718117E-4</v>
      </c>
      <c r="BJ618" s="3">
        <f t="shared" si="386"/>
        <v>3.1630037628838092E-3</v>
      </c>
      <c r="BK618" s="3">
        <f t="shared" si="387"/>
        <v>-2.8356893774166281E-3</v>
      </c>
      <c r="BN618" s="2">
        <v>45091</v>
      </c>
      <c r="BO618">
        <v>334.34</v>
      </c>
      <c r="BP618">
        <v>337.34</v>
      </c>
      <c r="BQ618" s="3">
        <f t="shared" si="388"/>
        <v>9.1238146519487806E-3</v>
      </c>
      <c r="BR618" s="3">
        <f t="shared" si="389"/>
        <v>1.4957073199894921E-4</v>
      </c>
      <c r="BS618" s="3">
        <f t="shared" si="390"/>
        <v>8.9729018364539392E-3</v>
      </c>
      <c r="BT618" s="3">
        <f t="shared" si="391"/>
        <v>-8.82333110445499E-3</v>
      </c>
      <c r="BW618" s="2">
        <v>45091</v>
      </c>
      <c r="BX618">
        <v>51.97</v>
      </c>
      <c r="BY618">
        <v>52.29</v>
      </c>
      <c r="BZ618" s="3">
        <f t="shared" si="392"/>
        <v>1.0044427274483292E-2</v>
      </c>
      <c r="CA618" s="3">
        <f t="shared" si="393"/>
        <v>3.8632412594166166E-3</v>
      </c>
      <c r="CB618" s="3">
        <f t="shared" si="394"/>
        <v>6.1573984991341035E-3</v>
      </c>
      <c r="CC618" s="3">
        <f t="shared" si="395"/>
        <v>-2.294157239717487E-3</v>
      </c>
      <c r="CF618" s="2">
        <v>45091</v>
      </c>
      <c r="CG618">
        <v>60.73</v>
      </c>
      <c r="CH618">
        <v>60.86</v>
      </c>
      <c r="CI618" s="3">
        <f t="shared" si="396"/>
        <v>6.7824648469809734E-3</v>
      </c>
      <c r="CJ618" s="3">
        <f t="shared" si="397"/>
        <v>4.6319272125723288E-3</v>
      </c>
      <c r="CK618" s="3">
        <f t="shared" si="398"/>
        <v>2.1406224271365293E-3</v>
      </c>
      <c r="CL618" s="3">
        <f t="shared" si="399"/>
        <v>2.4913047854357995E-3</v>
      </c>
    </row>
    <row r="619" spans="3:90" x14ac:dyDescent="0.25">
      <c r="C619" s="2">
        <v>45092</v>
      </c>
      <c r="D619">
        <v>68.59</v>
      </c>
      <c r="E619">
        <v>68.819999999999993</v>
      </c>
      <c r="F619" s="3">
        <f t="shared" si="360"/>
        <v>-4.3402777777779011E-3</v>
      </c>
      <c r="G619" s="3">
        <f t="shared" si="361"/>
        <v>-7.66782407407407E-3</v>
      </c>
      <c r="H619" s="3">
        <f t="shared" si="362"/>
        <v>3.3532584924915732E-3</v>
      </c>
      <c r="I619" s="3">
        <f t="shared" si="363"/>
        <v>-1.1021082566565643E-2</v>
      </c>
      <c r="L619" s="2">
        <v>45092</v>
      </c>
      <c r="M619">
        <v>42.6</v>
      </c>
      <c r="N619">
        <v>42.65</v>
      </c>
      <c r="O619" s="3">
        <f t="shared" si="364"/>
        <v>-8.1395348837209891E-3</v>
      </c>
      <c r="P619" s="3">
        <f t="shared" si="365"/>
        <v>-9.302325581395321E-3</v>
      </c>
      <c r="Q619" s="3">
        <f t="shared" si="366"/>
        <v>1.1737089201877549E-3</v>
      </c>
      <c r="R619" s="3">
        <f t="shared" si="367"/>
        <v>-1.0476034501583076E-2</v>
      </c>
      <c r="U619" s="2">
        <v>45092</v>
      </c>
      <c r="V619">
        <v>14.12</v>
      </c>
      <c r="W619">
        <v>14.45</v>
      </c>
      <c r="X619" s="3">
        <f t="shared" si="368"/>
        <v>1.7605633802816989E-2</v>
      </c>
      <c r="Y619" s="3">
        <f t="shared" si="369"/>
        <v>-5.6338028169014009E-3</v>
      </c>
      <c r="Z619" s="3">
        <f t="shared" si="370"/>
        <v>2.3371104815864019E-2</v>
      </c>
      <c r="AA619" s="3">
        <f t="shared" si="371"/>
        <v>-2.900490763276542E-2</v>
      </c>
      <c r="AD619" s="2">
        <v>45092</v>
      </c>
      <c r="AE619">
        <v>244</v>
      </c>
      <c r="AF619">
        <v>247.67</v>
      </c>
      <c r="AG619" s="3">
        <f t="shared" si="372"/>
        <v>1.7877691928324779E-2</v>
      </c>
      <c r="AH619" s="3">
        <f t="shared" si="373"/>
        <v>2.7946736807495931E-3</v>
      </c>
      <c r="AI619" s="3">
        <f t="shared" si="374"/>
        <v>1.5040983606557257E-2</v>
      </c>
      <c r="AJ619" s="3">
        <f t="shared" si="375"/>
        <v>-1.2246309925807664E-2</v>
      </c>
      <c r="AM619" s="2">
        <v>45092</v>
      </c>
      <c r="AN619">
        <v>105.5</v>
      </c>
      <c r="AO619">
        <v>105.89</v>
      </c>
      <c r="AP619" s="3">
        <f t="shared" si="376"/>
        <v>6.9418029669077175E-3</v>
      </c>
      <c r="AQ619" s="3">
        <f t="shared" si="377"/>
        <v>3.2331685051349979E-3</v>
      </c>
      <c r="AR619" s="3">
        <f t="shared" si="378"/>
        <v>3.6966824644550922E-3</v>
      </c>
      <c r="AS619" s="3">
        <f t="shared" si="379"/>
        <v>-4.6351395932009432E-4</v>
      </c>
      <c r="AV619" s="2">
        <v>45092</v>
      </c>
      <c r="AW619">
        <v>140.59</v>
      </c>
      <c r="AX619">
        <v>143.09</v>
      </c>
      <c r="AY619" s="3">
        <f t="shared" si="380"/>
        <v>1.1308219662166996E-2</v>
      </c>
      <c r="AZ619" s="3">
        <f t="shared" si="381"/>
        <v>-6.3608735599689492E-3</v>
      </c>
      <c r="BA619" s="3">
        <f t="shared" si="382"/>
        <v>1.778220357066651E-2</v>
      </c>
      <c r="BB619" s="3">
        <f t="shared" si="383"/>
        <v>-2.414307713063546E-2</v>
      </c>
      <c r="BE619" s="2">
        <v>45092</v>
      </c>
      <c r="BF619">
        <v>183.96</v>
      </c>
      <c r="BG619">
        <v>186.01</v>
      </c>
      <c r="BH619" s="3">
        <f t="shared" si="384"/>
        <v>1.1198695297635286E-2</v>
      </c>
      <c r="BI619" s="3">
        <f t="shared" si="385"/>
        <v>5.4362598532309292E-5</v>
      </c>
      <c r="BJ619" s="3">
        <f t="shared" si="386"/>
        <v>1.1143726897151485E-2</v>
      </c>
      <c r="BK619" s="3">
        <f t="shared" si="387"/>
        <v>-1.1089364298619175E-2</v>
      </c>
      <c r="BN619" s="2">
        <v>45092</v>
      </c>
      <c r="BO619">
        <v>337.48</v>
      </c>
      <c r="BP619">
        <v>348.1</v>
      </c>
      <c r="BQ619" s="3">
        <f t="shared" si="388"/>
        <v>3.189660283393625E-2</v>
      </c>
      <c r="BR619" s="3">
        <f t="shared" si="389"/>
        <v>4.1501156103640469E-4</v>
      </c>
      <c r="BS619" s="3">
        <f t="shared" si="390"/>
        <v>3.1468531468531458E-2</v>
      </c>
      <c r="BT619" s="3">
        <f t="shared" si="391"/>
        <v>-3.1053519907495053E-2</v>
      </c>
      <c r="BW619" s="2">
        <v>45092</v>
      </c>
      <c r="BX619">
        <v>52.33</v>
      </c>
      <c r="BY619">
        <v>52.58</v>
      </c>
      <c r="BZ619" s="3">
        <f t="shared" si="392"/>
        <v>5.5459934978006054E-3</v>
      </c>
      <c r="CA619" s="3">
        <f t="shared" si="393"/>
        <v>7.6496462038622148E-4</v>
      </c>
      <c r="CB619" s="3">
        <f t="shared" si="394"/>
        <v>4.7773743550545422E-3</v>
      </c>
      <c r="CC619" s="3">
        <f t="shared" si="395"/>
        <v>-4.0124097346683207E-3</v>
      </c>
      <c r="CF619" s="2">
        <v>45092</v>
      </c>
      <c r="CG619">
        <v>60.61</v>
      </c>
      <c r="CH619">
        <v>61.23</v>
      </c>
      <c r="CI619" s="3">
        <f t="shared" si="396"/>
        <v>6.0795267827800092E-3</v>
      </c>
      <c r="CJ619" s="3">
        <f t="shared" si="397"/>
        <v>-4.1077883667433035E-3</v>
      </c>
      <c r="CK619" s="3">
        <f t="shared" si="398"/>
        <v>1.0229335093218994E-2</v>
      </c>
      <c r="CL619" s="3">
        <f t="shared" si="399"/>
        <v>-1.4337123459962298E-2</v>
      </c>
    </row>
    <row r="620" spans="3:90" x14ac:dyDescent="0.25">
      <c r="C620" s="2">
        <v>45093</v>
      </c>
      <c r="D620">
        <v>70.150000000000006</v>
      </c>
      <c r="E620">
        <v>67.66</v>
      </c>
      <c r="F620" s="3">
        <f t="shared" si="360"/>
        <v>-1.6855565242661963E-2</v>
      </c>
      <c r="G620" s="3">
        <f t="shared" si="361"/>
        <v>1.932577739029373E-2</v>
      </c>
      <c r="H620" s="3">
        <f t="shared" si="362"/>
        <v>-3.5495367070563222E-2</v>
      </c>
      <c r="I620" s="3">
        <f t="shared" si="363"/>
        <v>5.4821144460856952E-2</v>
      </c>
      <c r="L620" s="2">
        <v>45093</v>
      </c>
      <c r="M620">
        <v>43.45</v>
      </c>
      <c r="N620">
        <v>42.69</v>
      </c>
      <c r="O620" s="3">
        <f t="shared" si="364"/>
        <v>9.3786635404446983E-4</v>
      </c>
      <c r="P620" s="3">
        <f t="shared" si="365"/>
        <v>1.8757327080891173E-2</v>
      </c>
      <c r="Q620" s="3">
        <f t="shared" si="366"/>
        <v>-1.749136939010365E-2</v>
      </c>
      <c r="R620" s="3">
        <f t="shared" si="367"/>
        <v>3.6248696470994823E-2</v>
      </c>
      <c r="U620" s="2">
        <v>45093</v>
      </c>
      <c r="V620">
        <v>14.52</v>
      </c>
      <c r="W620">
        <v>14.42</v>
      </c>
      <c r="X620" s="3">
        <f t="shared" si="368"/>
        <v>-2.0761245674739692E-3</v>
      </c>
      <c r="Y620" s="3">
        <f t="shared" si="369"/>
        <v>4.8442906574395206E-3</v>
      </c>
      <c r="Z620" s="3">
        <f t="shared" si="370"/>
        <v>-6.8870523415978102E-3</v>
      </c>
      <c r="AA620" s="3">
        <f t="shared" si="371"/>
        <v>1.1731342999037331E-2</v>
      </c>
      <c r="AD620" s="2">
        <v>45093</v>
      </c>
      <c r="AE620">
        <v>249.4</v>
      </c>
      <c r="AF620">
        <v>245.27</v>
      </c>
      <c r="AG620" s="3">
        <f t="shared" si="372"/>
        <v>-9.6903137239067183E-3</v>
      </c>
      <c r="AH620" s="3">
        <f t="shared" si="373"/>
        <v>6.9851011426496079E-3</v>
      </c>
      <c r="AI620" s="3">
        <f t="shared" si="374"/>
        <v>-1.6559743384121917E-2</v>
      </c>
      <c r="AJ620" s="3">
        <f t="shared" si="375"/>
        <v>2.3544844526771525E-2</v>
      </c>
      <c r="AM620" s="2">
        <v>45093</v>
      </c>
      <c r="AN620">
        <v>106.36</v>
      </c>
      <c r="AO620">
        <v>105.13</v>
      </c>
      <c r="AP620" s="3">
        <f t="shared" si="376"/>
        <v>-7.1772594201530149E-3</v>
      </c>
      <c r="AQ620" s="3">
        <f t="shared" si="377"/>
        <v>4.4385683256209507E-3</v>
      </c>
      <c r="AR620" s="3">
        <f t="shared" si="378"/>
        <v>-1.156449793155323E-2</v>
      </c>
      <c r="AS620" s="3">
        <f t="shared" si="379"/>
        <v>1.6003066257174181E-2</v>
      </c>
      <c r="AV620" s="2">
        <v>45093</v>
      </c>
      <c r="AW620">
        <v>143.05000000000001</v>
      </c>
      <c r="AX620">
        <v>143.26</v>
      </c>
      <c r="AY620" s="3">
        <f t="shared" si="380"/>
        <v>1.1880634565657466E-3</v>
      </c>
      <c r="AZ620" s="3">
        <f t="shared" si="381"/>
        <v>-2.7954434272126072E-4</v>
      </c>
      <c r="BA620" s="3">
        <f t="shared" si="382"/>
        <v>1.4680181754629373E-3</v>
      </c>
      <c r="BB620" s="3">
        <f t="shared" si="383"/>
        <v>-1.7475625181841981E-3</v>
      </c>
      <c r="BE620" s="2">
        <v>45093</v>
      </c>
      <c r="BF620">
        <v>186.73</v>
      </c>
      <c r="BG620">
        <v>184.92</v>
      </c>
      <c r="BH620" s="3">
        <f t="shared" si="384"/>
        <v>-5.8599000053760619E-3</v>
      </c>
      <c r="BI620" s="3">
        <f t="shared" si="385"/>
        <v>3.870759636578569E-3</v>
      </c>
      <c r="BJ620" s="3">
        <f t="shared" si="386"/>
        <v>-9.6931398275584835E-3</v>
      </c>
      <c r="BK620" s="3">
        <f t="shared" si="387"/>
        <v>1.3563899464137052E-2</v>
      </c>
      <c r="BN620" s="2">
        <v>45093</v>
      </c>
      <c r="BO620">
        <v>351.32</v>
      </c>
      <c r="BP620">
        <v>342.33</v>
      </c>
      <c r="BQ620" s="3">
        <f t="shared" si="388"/>
        <v>-1.6575696638897019E-2</v>
      </c>
      <c r="BR620" s="3">
        <f t="shared" si="389"/>
        <v>9.2502154553288918E-3</v>
      </c>
      <c r="BS620" s="3">
        <f t="shared" si="390"/>
        <v>-2.5589206421496091E-2</v>
      </c>
      <c r="BT620" s="3">
        <f t="shared" si="391"/>
        <v>3.4839421876824983E-2</v>
      </c>
      <c r="BW620" s="2">
        <v>45093</v>
      </c>
      <c r="BX620">
        <v>52.69</v>
      </c>
      <c r="BY620">
        <v>51.84</v>
      </c>
      <c r="BZ620" s="3">
        <f t="shared" si="392"/>
        <v>-1.4073792316469991E-2</v>
      </c>
      <c r="CA620" s="3">
        <f t="shared" si="393"/>
        <v>2.0920502092049986E-3</v>
      </c>
      <c r="CB620" s="3">
        <f t="shared" si="394"/>
        <v>-1.613209337635213E-2</v>
      </c>
      <c r="CC620" s="3">
        <f t="shared" si="395"/>
        <v>1.8224143585557129E-2</v>
      </c>
      <c r="CF620" s="2">
        <v>45093</v>
      </c>
      <c r="CG620">
        <v>61.6</v>
      </c>
      <c r="CH620">
        <v>61.67</v>
      </c>
      <c r="CI620" s="3">
        <f t="shared" si="396"/>
        <v>7.1860199248734435E-3</v>
      </c>
      <c r="CJ620" s="3">
        <f t="shared" si="397"/>
        <v>6.0427894822800976E-3</v>
      </c>
      <c r="CK620" s="3">
        <f t="shared" si="398"/>
        <v>1.1363636363637131E-3</v>
      </c>
      <c r="CL620" s="3">
        <f t="shared" si="399"/>
        <v>4.9064258459163845E-3</v>
      </c>
    </row>
    <row r="621" spans="3:90" x14ac:dyDescent="0.25">
      <c r="C621" s="2">
        <v>45097</v>
      </c>
      <c r="D621">
        <v>67.319999999999993</v>
      </c>
      <c r="E621">
        <v>66.900000000000006</v>
      </c>
      <c r="F621" s="3">
        <f t="shared" si="360"/>
        <v>-1.1232633757020216E-2</v>
      </c>
      <c r="G621" s="3">
        <f t="shared" si="361"/>
        <v>-5.0251256281407253E-3</v>
      </c>
      <c r="H621" s="3">
        <f t="shared" si="362"/>
        <v>-6.2388591800354165E-3</v>
      </c>
      <c r="I621" s="3">
        <f t="shared" si="363"/>
        <v>1.2137335518946912E-3</v>
      </c>
      <c r="L621" s="2">
        <v>45097</v>
      </c>
      <c r="M621">
        <v>43</v>
      </c>
      <c r="N621">
        <v>43.81</v>
      </c>
      <c r="O621" s="3">
        <f t="shared" si="364"/>
        <v>2.6235652377606167E-2</v>
      </c>
      <c r="P621" s="3">
        <f t="shared" si="365"/>
        <v>7.2616537830874073E-3</v>
      </c>
      <c r="Q621" s="3">
        <f t="shared" si="366"/>
        <v>1.8837209302325686E-2</v>
      </c>
      <c r="R621" s="3">
        <f t="shared" si="367"/>
        <v>-1.1575555519238279E-2</v>
      </c>
      <c r="U621" s="2">
        <v>45097</v>
      </c>
      <c r="V621">
        <v>14.3</v>
      </c>
      <c r="W621">
        <v>14.22</v>
      </c>
      <c r="X621" s="3">
        <f t="shared" si="368"/>
        <v>-1.3869625520110951E-2</v>
      </c>
      <c r="Y621" s="3">
        <f t="shared" si="369"/>
        <v>-8.3217753120665705E-3</v>
      </c>
      <c r="Z621" s="3">
        <f t="shared" si="370"/>
        <v>-5.5944055944056048E-3</v>
      </c>
      <c r="AA621" s="3">
        <f t="shared" si="371"/>
        <v>-2.7273697176609657E-3</v>
      </c>
      <c r="AD621" s="2">
        <v>45097</v>
      </c>
      <c r="AE621">
        <v>242.33</v>
      </c>
      <c r="AF621">
        <v>241.15</v>
      </c>
      <c r="AG621" s="3">
        <f t="shared" si="372"/>
        <v>-1.6797814653239262E-2</v>
      </c>
      <c r="AH621" s="3">
        <f t="shared" si="373"/>
        <v>-1.1986790068088227E-2</v>
      </c>
      <c r="AI621" s="3">
        <f t="shared" si="374"/>
        <v>-4.8693929765196708E-3</v>
      </c>
      <c r="AJ621" s="3">
        <f t="shared" si="375"/>
        <v>-7.1173970915685558E-3</v>
      </c>
      <c r="AM621" s="2">
        <v>45097</v>
      </c>
      <c r="AN621">
        <v>104.68</v>
      </c>
      <c r="AO621">
        <v>102.72</v>
      </c>
      <c r="AP621" s="3">
        <f t="shared" si="376"/>
        <v>-2.2923998858556005E-2</v>
      </c>
      <c r="AQ621" s="3">
        <f t="shared" si="377"/>
        <v>-4.2804147246265911E-3</v>
      </c>
      <c r="AR621" s="3">
        <f t="shared" si="378"/>
        <v>-1.8723729461215255E-2</v>
      </c>
      <c r="AS621" s="3">
        <f t="shared" si="379"/>
        <v>1.4443314736588664E-2</v>
      </c>
      <c r="AV621" s="2">
        <v>45097</v>
      </c>
      <c r="AW621">
        <v>142.61000000000001</v>
      </c>
      <c r="AX621">
        <v>142.53</v>
      </c>
      <c r="AY621" s="3">
        <f t="shared" si="380"/>
        <v>-5.0956303224904964E-3</v>
      </c>
      <c r="AZ621" s="3">
        <f t="shared" si="381"/>
        <v>-4.5372050816695486E-3</v>
      </c>
      <c r="BA621" s="3">
        <f t="shared" si="382"/>
        <v>-5.6097047892866847E-4</v>
      </c>
      <c r="BB621" s="3">
        <f t="shared" si="383"/>
        <v>-3.9762346027408801E-3</v>
      </c>
      <c r="BE621" s="2">
        <v>45097</v>
      </c>
      <c r="BF621">
        <v>184.41</v>
      </c>
      <c r="BG621">
        <v>185.01</v>
      </c>
      <c r="BH621" s="3">
        <f t="shared" si="384"/>
        <v>4.866969500325613E-4</v>
      </c>
      <c r="BI621" s="3">
        <f t="shared" si="385"/>
        <v>-2.7579493835171442E-3</v>
      </c>
      <c r="BJ621" s="3">
        <f t="shared" si="386"/>
        <v>3.2536196518626603E-3</v>
      </c>
      <c r="BK621" s="3">
        <f t="shared" si="387"/>
        <v>-6.0115690353798046E-3</v>
      </c>
      <c r="BN621" s="2">
        <v>45097</v>
      </c>
      <c r="BO621">
        <v>339.31</v>
      </c>
      <c r="BP621">
        <v>338.05</v>
      </c>
      <c r="BQ621" s="3">
        <f t="shared" si="388"/>
        <v>-1.2502556013203603E-2</v>
      </c>
      <c r="BR621" s="3">
        <f t="shared" si="389"/>
        <v>-8.8218969999707131E-3</v>
      </c>
      <c r="BS621" s="3">
        <f t="shared" si="390"/>
        <v>-3.7134184079454791E-3</v>
      </c>
      <c r="BT621" s="3">
        <f t="shared" si="391"/>
        <v>-5.108478592025234E-3</v>
      </c>
      <c r="BW621" s="2">
        <v>45097</v>
      </c>
      <c r="BX621">
        <v>51.57</v>
      </c>
      <c r="BY621">
        <v>51.39</v>
      </c>
      <c r="BZ621" s="3">
        <f t="shared" si="392"/>
        <v>-8.6805555555555802E-3</v>
      </c>
      <c r="CA621" s="3">
        <f t="shared" si="393"/>
        <v>-5.2083333333333703E-3</v>
      </c>
      <c r="CB621" s="3">
        <f t="shared" si="394"/>
        <v>-3.4904013961605251E-3</v>
      </c>
      <c r="CC621" s="3">
        <f t="shared" si="395"/>
        <v>-1.7179319371728452E-3</v>
      </c>
      <c r="CF621" s="2">
        <v>45097</v>
      </c>
      <c r="CG621">
        <v>61.59</v>
      </c>
      <c r="CH621">
        <v>61.26</v>
      </c>
      <c r="CI621" s="3">
        <f t="shared" si="396"/>
        <v>-6.6482892816605021E-3</v>
      </c>
      <c r="CJ621" s="3">
        <f t="shared" si="397"/>
        <v>-1.2972271769092769E-3</v>
      </c>
      <c r="CK621" s="3">
        <f t="shared" si="398"/>
        <v>-5.3580126643936188E-3</v>
      </c>
      <c r="CL621" s="3">
        <f t="shared" si="399"/>
        <v>4.0607854874843419E-3</v>
      </c>
    </row>
    <row r="622" spans="3:90" x14ac:dyDescent="0.25">
      <c r="C622" s="2">
        <v>45098</v>
      </c>
      <c r="D622">
        <v>66.75</v>
      </c>
      <c r="E622">
        <v>65.8</v>
      </c>
      <c r="F622" s="3">
        <f t="shared" si="360"/>
        <v>-1.644245142002998E-2</v>
      </c>
      <c r="G622" s="3">
        <f t="shared" si="361"/>
        <v>-2.2421524663678305E-3</v>
      </c>
      <c r="H622" s="3">
        <f t="shared" si="362"/>
        <v>-1.4232209737827795E-2</v>
      </c>
      <c r="I622" s="3">
        <f t="shared" si="363"/>
        <v>1.1990057271459964E-2</v>
      </c>
      <c r="L622" s="2">
        <v>45098</v>
      </c>
      <c r="M622">
        <v>43.5</v>
      </c>
      <c r="N622">
        <v>43.04</v>
      </c>
      <c r="O622" s="3">
        <f t="shared" si="364"/>
        <v>-1.7575895914174966E-2</v>
      </c>
      <c r="P622" s="3">
        <f t="shared" si="365"/>
        <v>-7.0760100433691075E-3</v>
      </c>
      <c r="Q622" s="3">
        <f t="shared" si="366"/>
        <v>-1.0574712643678152E-2</v>
      </c>
      <c r="R622" s="3">
        <f t="shared" si="367"/>
        <v>3.4987026003090449E-3</v>
      </c>
      <c r="U622" s="2">
        <v>45098</v>
      </c>
      <c r="V622">
        <v>14.24</v>
      </c>
      <c r="W622">
        <v>14.02</v>
      </c>
      <c r="X622" s="3">
        <f t="shared" si="368"/>
        <v>-1.4064697609001531E-2</v>
      </c>
      <c r="Y622" s="3">
        <f t="shared" si="369"/>
        <v>1.4064697609001975E-3</v>
      </c>
      <c r="Z622" s="3">
        <f t="shared" si="370"/>
        <v>-1.5449438202247201E-2</v>
      </c>
      <c r="AA622" s="3">
        <f t="shared" si="371"/>
        <v>1.6855907963147398E-2</v>
      </c>
      <c r="AD622" s="2">
        <v>45098</v>
      </c>
      <c r="AE622">
        <v>238.84</v>
      </c>
      <c r="AF622">
        <v>241.48</v>
      </c>
      <c r="AG622" s="3">
        <f t="shared" si="372"/>
        <v>1.368442877876852E-3</v>
      </c>
      <c r="AH622" s="3">
        <f t="shared" si="373"/>
        <v>-9.5791001451378532E-3</v>
      </c>
      <c r="AI622" s="3">
        <f t="shared" si="374"/>
        <v>1.10534248869536E-2</v>
      </c>
      <c r="AJ622" s="3">
        <f t="shared" si="375"/>
        <v>-2.0632525032091453E-2</v>
      </c>
      <c r="AM622" s="2">
        <v>45098</v>
      </c>
      <c r="AN622">
        <v>102.5</v>
      </c>
      <c r="AO622">
        <v>103.87</v>
      </c>
      <c r="AP622" s="3">
        <f t="shared" si="376"/>
        <v>1.119548286604366E-2</v>
      </c>
      <c r="AQ622" s="3">
        <f t="shared" si="377"/>
        <v>-2.1417445482866393E-3</v>
      </c>
      <c r="AR622" s="3">
        <f t="shared" si="378"/>
        <v>1.3365853658536597E-2</v>
      </c>
      <c r="AS622" s="3">
        <f t="shared" si="379"/>
        <v>-1.5507598206823237E-2</v>
      </c>
      <c r="AV622" s="2">
        <v>45098</v>
      </c>
      <c r="AW622">
        <v>142.9</v>
      </c>
      <c r="AX622">
        <v>142.32</v>
      </c>
      <c r="AY622" s="3">
        <f t="shared" si="380"/>
        <v>-1.4733740265208128E-3</v>
      </c>
      <c r="AZ622" s="3">
        <f t="shared" si="381"/>
        <v>2.5959447133936386E-3</v>
      </c>
      <c r="BA622" s="3">
        <f t="shared" si="382"/>
        <v>-4.0587823652904476E-3</v>
      </c>
      <c r="BB622" s="3">
        <f t="shared" si="383"/>
        <v>6.6547270786840862E-3</v>
      </c>
      <c r="BE622" s="2">
        <v>45098</v>
      </c>
      <c r="BF622">
        <v>184.9</v>
      </c>
      <c r="BG622">
        <v>183.96</v>
      </c>
      <c r="BH622" s="3">
        <f t="shared" si="384"/>
        <v>-5.6753688989783502E-3</v>
      </c>
      <c r="BI622" s="3">
        <f t="shared" si="385"/>
        <v>-5.9456245608335845E-4</v>
      </c>
      <c r="BJ622" s="3">
        <f t="shared" si="386"/>
        <v>-5.0838290968090449E-3</v>
      </c>
      <c r="BK622" s="3">
        <f t="shared" si="387"/>
        <v>4.4892666407256865E-3</v>
      </c>
      <c r="BN622" s="2">
        <v>45098</v>
      </c>
      <c r="BO622">
        <v>336.37</v>
      </c>
      <c r="BP622">
        <v>333.56</v>
      </c>
      <c r="BQ622" s="3">
        <f t="shared" si="388"/>
        <v>-1.3282058867031488E-2</v>
      </c>
      <c r="BR622" s="3">
        <f t="shared" si="389"/>
        <v>-4.9696790415618697E-3</v>
      </c>
      <c r="BS622" s="3">
        <f t="shared" si="390"/>
        <v>-8.3538960073727964E-3</v>
      </c>
      <c r="BT622" s="3">
        <f t="shared" si="391"/>
        <v>3.3842169658109267E-3</v>
      </c>
      <c r="BW622" s="2">
        <v>45098</v>
      </c>
      <c r="BX622">
        <v>51.4</v>
      </c>
      <c r="BY622">
        <v>51.49</v>
      </c>
      <c r="BZ622" s="3">
        <f t="shared" si="392"/>
        <v>1.9459038723488309E-3</v>
      </c>
      <c r="CA622" s="3">
        <f t="shared" si="393"/>
        <v>1.9459038723490529E-4</v>
      </c>
      <c r="CB622" s="3">
        <f t="shared" si="394"/>
        <v>1.7509727626459082E-3</v>
      </c>
      <c r="CC622" s="3">
        <f t="shared" si="395"/>
        <v>-1.5563823754110029E-3</v>
      </c>
      <c r="CF622" s="2">
        <v>45098</v>
      </c>
      <c r="CG622">
        <v>61.31</v>
      </c>
      <c r="CH622">
        <v>61.43</v>
      </c>
      <c r="CI622" s="3">
        <f t="shared" si="396"/>
        <v>2.7750571335292129E-3</v>
      </c>
      <c r="CJ622" s="3">
        <f t="shared" si="397"/>
        <v>8.1619327456738944E-4</v>
      </c>
      <c r="CK622" s="3">
        <f t="shared" si="398"/>
        <v>1.957266351329201E-3</v>
      </c>
      <c r="CL622" s="3">
        <f t="shared" si="399"/>
        <v>-1.1410730767618116E-3</v>
      </c>
    </row>
    <row r="623" spans="3:90" x14ac:dyDescent="0.25">
      <c r="C623" s="2">
        <v>45099</v>
      </c>
      <c r="D623">
        <v>65.53</v>
      </c>
      <c r="E623">
        <v>66.25</v>
      </c>
      <c r="F623" s="3">
        <f t="shared" si="360"/>
        <v>6.8389057750759541E-3</v>
      </c>
      <c r="G623" s="3">
        <f t="shared" si="361"/>
        <v>-4.1033434650454836E-3</v>
      </c>
      <c r="H623" s="3">
        <f t="shared" si="362"/>
        <v>1.0987334045475361E-2</v>
      </c>
      <c r="I623" s="3">
        <f t="shared" si="363"/>
        <v>-1.5090677510520845E-2</v>
      </c>
      <c r="L623" s="2">
        <v>45099</v>
      </c>
      <c r="M623">
        <v>42.25</v>
      </c>
      <c r="N623">
        <v>43.03</v>
      </c>
      <c r="O623" s="3">
        <f t="shared" si="364"/>
        <v>-2.3234200743493805E-4</v>
      </c>
      <c r="P623" s="3">
        <f t="shared" si="365"/>
        <v>-1.835501858736055E-2</v>
      </c>
      <c r="Q623" s="3">
        <f t="shared" si="366"/>
        <v>1.8461538461538529E-2</v>
      </c>
      <c r="R623" s="3">
        <f t="shared" si="367"/>
        <v>-3.6816557048899079E-2</v>
      </c>
      <c r="U623" s="2">
        <v>45099</v>
      </c>
      <c r="V623">
        <v>13.91</v>
      </c>
      <c r="W623">
        <v>14.19</v>
      </c>
      <c r="X623" s="3">
        <f t="shared" si="368"/>
        <v>1.2125534950071293E-2</v>
      </c>
      <c r="Y623" s="3">
        <f t="shared" si="369"/>
        <v>-7.8459343794579084E-3</v>
      </c>
      <c r="Z623" s="3">
        <f t="shared" si="370"/>
        <v>2.0129403306973437E-2</v>
      </c>
      <c r="AA623" s="3">
        <f t="shared" si="371"/>
        <v>-2.7975337686431345E-2</v>
      </c>
      <c r="AD623" s="2">
        <v>45099</v>
      </c>
      <c r="AE623">
        <v>240.23</v>
      </c>
      <c r="AF623">
        <v>237.34</v>
      </c>
      <c r="AG623" s="3">
        <f t="shared" si="372"/>
        <v>-1.7144276958754312E-2</v>
      </c>
      <c r="AH623" s="3">
        <f t="shared" si="373"/>
        <v>-5.1764121252277917E-3</v>
      </c>
      <c r="AI623" s="3">
        <f t="shared" si="374"/>
        <v>-1.203013778462303E-2</v>
      </c>
      <c r="AJ623" s="3">
        <f t="shared" si="375"/>
        <v>6.8537256593952378E-3</v>
      </c>
      <c r="AM623" s="2">
        <v>45099</v>
      </c>
      <c r="AN623">
        <v>102.84</v>
      </c>
      <c r="AO623">
        <v>103.3</v>
      </c>
      <c r="AP623" s="3">
        <f t="shared" si="376"/>
        <v>-5.4876287667277035E-3</v>
      </c>
      <c r="AQ623" s="3">
        <f t="shared" si="377"/>
        <v>-9.9162414556657197E-3</v>
      </c>
      <c r="AR623" s="3">
        <f t="shared" si="378"/>
        <v>4.4729677168415805E-3</v>
      </c>
      <c r="AS623" s="3">
        <f t="shared" si="379"/>
        <v>-1.43892091725073E-2</v>
      </c>
      <c r="AV623" s="2">
        <v>45099</v>
      </c>
      <c r="AW623">
        <v>142.31</v>
      </c>
      <c r="AX623">
        <v>139.58000000000001</v>
      </c>
      <c r="AY623" s="3">
        <f t="shared" si="380"/>
        <v>-1.9252388982574309E-2</v>
      </c>
      <c r="AZ623" s="3">
        <f t="shared" si="381"/>
        <v>-7.0264193366975647E-5</v>
      </c>
      <c r="BA623" s="3">
        <f t="shared" si="382"/>
        <v>-1.9183472700442628E-2</v>
      </c>
      <c r="BB623" s="3">
        <f t="shared" si="383"/>
        <v>1.9113208507075652E-2</v>
      </c>
      <c r="BE623" s="2">
        <v>45099</v>
      </c>
      <c r="BF623">
        <v>183.74</v>
      </c>
      <c r="BG623">
        <v>187</v>
      </c>
      <c r="BH623" s="3">
        <f t="shared" si="384"/>
        <v>1.6525331593824744E-2</v>
      </c>
      <c r="BI623" s="3">
        <f t="shared" si="385"/>
        <v>-1.1959121548162921E-3</v>
      </c>
      <c r="BJ623" s="3">
        <f t="shared" si="386"/>
        <v>1.7742462174812124E-2</v>
      </c>
      <c r="BK623" s="3">
        <f t="shared" si="387"/>
        <v>-1.8938374329628416E-2</v>
      </c>
      <c r="BN623" s="2">
        <v>45099</v>
      </c>
      <c r="BO623">
        <v>334.12</v>
      </c>
      <c r="BP623">
        <v>339.71</v>
      </c>
      <c r="BQ623" s="3">
        <f t="shared" si="388"/>
        <v>1.8437462525482617E-2</v>
      </c>
      <c r="BR623" s="3">
        <f t="shared" si="389"/>
        <v>1.6788583763041043E-3</v>
      </c>
      <c r="BS623" s="3">
        <f t="shared" si="390"/>
        <v>1.6730515982281702E-2</v>
      </c>
      <c r="BT623" s="3">
        <f t="shared" si="391"/>
        <v>-1.5051657605977597E-2</v>
      </c>
      <c r="BW623" s="2">
        <v>45099</v>
      </c>
      <c r="BX623">
        <v>51.66</v>
      </c>
      <c r="BY623">
        <v>51.92</v>
      </c>
      <c r="BZ623" s="3">
        <f t="shared" si="392"/>
        <v>8.351136142940474E-3</v>
      </c>
      <c r="CA623" s="3">
        <f t="shared" si="393"/>
        <v>3.3016119634878827E-3</v>
      </c>
      <c r="CB623" s="3">
        <f t="shared" si="394"/>
        <v>5.0329074719319689E-3</v>
      </c>
      <c r="CC623" s="3">
        <f t="shared" si="395"/>
        <v>-1.7312955084440862E-3</v>
      </c>
      <c r="CF623" s="2">
        <v>45099</v>
      </c>
      <c r="CG623">
        <v>61.81</v>
      </c>
      <c r="CH623">
        <v>61.85</v>
      </c>
      <c r="CI623" s="3">
        <f t="shared" si="396"/>
        <v>6.8370503011558892E-3</v>
      </c>
      <c r="CJ623" s="3">
        <f t="shared" si="397"/>
        <v>6.185902653426778E-3</v>
      </c>
      <c r="CK623" s="3">
        <f t="shared" si="398"/>
        <v>6.471444750040245E-4</v>
      </c>
      <c r="CL623" s="3">
        <f t="shared" si="399"/>
        <v>5.5387581784227535E-3</v>
      </c>
    </row>
    <row r="624" spans="3:90" x14ac:dyDescent="0.25">
      <c r="C624" s="2">
        <v>45100</v>
      </c>
      <c r="D624">
        <v>65.45</v>
      </c>
      <c r="E624">
        <v>65.28</v>
      </c>
      <c r="F624" s="3">
        <f t="shared" si="360"/>
        <v>-1.4641509433962252E-2</v>
      </c>
      <c r="G624" s="3">
        <f t="shared" si="361"/>
        <v>-1.2075471698113183E-2</v>
      </c>
      <c r="H624" s="3">
        <f t="shared" si="362"/>
        <v>-2.5974025974025983E-3</v>
      </c>
      <c r="I624" s="3">
        <f t="shared" si="363"/>
        <v>-9.4780691007105844E-3</v>
      </c>
      <c r="L624" s="2">
        <v>45100</v>
      </c>
      <c r="M624">
        <v>42.46</v>
      </c>
      <c r="N624">
        <v>42.21</v>
      </c>
      <c r="O624" s="3">
        <f t="shared" si="364"/>
        <v>-1.9056472228677679E-2</v>
      </c>
      <c r="P624" s="3">
        <f t="shared" si="365"/>
        <v>-1.3246572158958858E-2</v>
      </c>
      <c r="Q624" s="3">
        <f t="shared" si="366"/>
        <v>-5.8878944889307894E-3</v>
      </c>
      <c r="R624" s="3">
        <f t="shared" si="367"/>
        <v>-7.3586776700280687E-3</v>
      </c>
      <c r="U624" s="2">
        <v>45100</v>
      </c>
      <c r="V624">
        <v>13.93</v>
      </c>
      <c r="W624">
        <v>14.02</v>
      </c>
      <c r="X624" s="3">
        <f t="shared" si="368"/>
        <v>-1.1980267794221233E-2</v>
      </c>
      <c r="Y624" s="3">
        <f t="shared" si="369"/>
        <v>-1.8322762508809043E-2</v>
      </c>
      <c r="Z624" s="3">
        <f t="shared" si="370"/>
        <v>6.4608758076094563E-3</v>
      </c>
      <c r="AA624" s="3">
        <f t="shared" si="371"/>
        <v>-2.4783638316418499E-2</v>
      </c>
      <c r="AD624" s="2">
        <v>45100</v>
      </c>
      <c r="AE624">
        <v>234.44</v>
      </c>
      <c r="AF624">
        <v>234.44</v>
      </c>
      <c r="AG624" s="3">
        <f t="shared" si="372"/>
        <v>-1.2218757900058996E-2</v>
      </c>
      <c r="AH624" s="3">
        <f t="shared" si="373"/>
        <v>-1.2218757900058996E-2</v>
      </c>
      <c r="AI624" s="3">
        <f t="shared" si="374"/>
        <v>0</v>
      </c>
      <c r="AJ624" s="3">
        <f t="shared" si="375"/>
        <v>-1.2218757900058996E-2</v>
      </c>
      <c r="AM624" s="2">
        <v>45100</v>
      </c>
      <c r="AN624">
        <v>102.59</v>
      </c>
      <c r="AO624">
        <v>102.4</v>
      </c>
      <c r="AP624" s="3">
        <f t="shared" si="376"/>
        <v>-8.7124878993223298E-3</v>
      </c>
      <c r="AQ624" s="3">
        <f t="shared" si="377"/>
        <v>-6.873184898354201E-3</v>
      </c>
      <c r="AR624" s="3">
        <f t="shared" si="378"/>
        <v>-1.8520323618286261E-3</v>
      </c>
      <c r="AS624" s="3">
        <f t="shared" si="379"/>
        <v>-5.0211525365255749E-3</v>
      </c>
      <c r="AV624" s="2">
        <v>45100</v>
      </c>
      <c r="AW624">
        <v>138.54</v>
      </c>
      <c r="AX624">
        <v>138.85</v>
      </c>
      <c r="AY624" s="3">
        <f t="shared" si="380"/>
        <v>-5.2299756412094167E-3</v>
      </c>
      <c r="AZ624" s="3">
        <f t="shared" si="381"/>
        <v>-7.450924201175102E-3</v>
      </c>
      <c r="BA624" s="3">
        <f t="shared" si="382"/>
        <v>2.237620903710047E-3</v>
      </c>
      <c r="BB624" s="3">
        <f t="shared" si="383"/>
        <v>-9.688545104885149E-3</v>
      </c>
      <c r="BE624" s="2">
        <v>45100</v>
      </c>
      <c r="BF624">
        <v>185.55</v>
      </c>
      <c r="BG624">
        <v>186.68</v>
      </c>
      <c r="BH624" s="3">
        <f t="shared" si="384"/>
        <v>-1.7112299465240621E-3</v>
      </c>
      <c r="BI624" s="3">
        <f t="shared" si="385"/>
        <v>-7.7540106951871079E-3</v>
      </c>
      <c r="BJ624" s="3">
        <f t="shared" si="386"/>
        <v>6.0900026946915098E-3</v>
      </c>
      <c r="BK624" s="3">
        <f t="shared" si="387"/>
        <v>-1.3844013389878618E-2</v>
      </c>
      <c r="BN624" s="2">
        <v>45100</v>
      </c>
      <c r="BO624">
        <v>334.36</v>
      </c>
      <c r="BP624">
        <v>335.02</v>
      </c>
      <c r="BQ624" s="3">
        <f t="shared" si="388"/>
        <v>-1.3805893261899849E-2</v>
      </c>
      <c r="BR624" s="3">
        <f t="shared" si="389"/>
        <v>-1.5748726855258743E-2</v>
      </c>
      <c r="BS624" s="3">
        <f t="shared" si="390"/>
        <v>1.9739203253976711E-3</v>
      </c>
      <c r="BT624" s="3">
        <f t="shared" si="391"/>
        <v>-1.7722647180656415E-2</v>
      </c>
      <c r="BW624" s="2">
        <v>45100</v>
      </c>
      <c r="BX624">
        <v>51.96</v>
      </c>
      <c r="BY624">
        <v>51.82</v>
      </c>
      <c r="BZ624" s="3">
        <f t="shared" si="392"/>
        <v>-1.9260400616333273E-3</v>
      </c>
      <c r="CA624" s="3">
        <f t="shared" si="393"/>
        <v>7.7041602465333092E-4</v>
      </c>
      <c r="CB624" s="3">
        <f t="shared" si="394"/>
        <v>-2.694380292532772E-3</v>
      </c>
      <c r="CC624" s="3">
        <f t="shared" si="395"/>
        <v>3.4647963171861029E-3</v>
      </c>
      <c r="CF624" s="2">
        <v>45100</v>
      </c>
      <c r="CG624">
        <v>61.94</v>
      </c>
      <c r="CH624">
        <v>61.2</v>
      </c>
      <c r="CI624" s="3">
        <f t="shared" si="396"/>
        <v>-1.0509296685529468E-2</v>
      </c>
      <c r="CJ624" s="3">
        <f t="shared" si="397"/>
        <v>1.4551333872270256E-3</v>
      </c>
      <c r="CK624" s="3">
        <f t="shared" si="398"/>
        <v>-1.1947045527930134E-2</v>
      </c>
      <c r="CL624" s="3">
        <f t="shared" si="399"/>
        <v>1.3402178915157159E-2</v>
      </c>
    </row>
    <row r="625" spans="3:90" x14ac:dyDescent="0.25">
      <c r="C625" s="2">
        <v>45103</v>
      </c>
      <c r="D625">
        <v>65.63</v>
      </c>
      <c r="E625">
        <v>65.45</v>
      </c>
      <c r="F625" s="3">
        <f t="shared" si="360"/>
        <v>2.6041666666667407E-3</v>
      </c>
      <c r="G625" s="3">
        <f t="shared" si="361"/>
        <v>5.361519607843146E-3</v>
      </c>
      <c r="H625" s="3">
        <f t="shared" si="362"/>
        <v>-2.7426481791862356E-3</v>
      </c>
      <c r="I625" s="3">
        <f t="shared" si="363"/>
        <v>8.1041677870293816E-3</v>
      </c>
      <c r="L625" s="2">
        <v>45103</v>
      </c>
      <c r="M625">
        <v>42.46</v>
      </c>
      <c r="N625">
        <v>40.630000000000003</v>
      </c>
      <c r="O625" s="3">
        <f t="shared" si="364"/>
        <v>-3.7431888178156791E-2</v>
      </c>
      <c r="P625" s="3">
        <f t="shared" si="365"/>
        <v>5.9227671167969564E-3</v>
      </c>
      <c r="Q625" s="3">
        <f t="shared" si="366"/>
        <v>-4.3099387658973143E-2</v>
      </c>
      <c r="R625" s="3">
        <f t="shared" si="367"/>
        <v>4.9022154775770099E-2</v>
      </c>
      <c r="U625" s="2">
        <v>45103</v>
      </c>
      <c r="V625">
        <v>14.01</v>
      </c>
      <c r="W625">
        <v>14.11</v>
      </c>
      <c r="X625" s="3">
        <f t="shared" si="368"/>
        <v>6.4194008559201876E-3</v>
      </c>
      <c r="Y625" s="3">
        <f t="shared" si="369"/>
        <v>-7.1326676176886039E-4</v>
      </c>
      <c r="Z625" s="3">
        <f t="shared" si="370"/>
        <v>7.137758743754441E-3</v>
      </c>
      <c r="AA625" s="3">
        <f t="shared" si="371"/>
        <v>-7.8510255055233014E-3</v>
      </c>
      <c r="AD625" s="2">
        <v>45103</v>
      </c>
      <c r="AE625">
        <v>235.46</v>
      </c>
      <c r="AF625">
        <v>236.95</v>
      </c>
      <c r="AG625" s="3">
        <f t="shared" si="372"/>
        <v>1.0706364101689125E-2</v>
      </c>
      <c r="AH625" s="3">
        <f t="shared" si="373"/>
        <v>4.3507933799693532E-3</v>
      </c>
      <c r="AI625" s="3">
        <f t="shared" si="374"/>
        <v>6.3280387326933862E-3</v>
      </c>
      <c r="AJ625" s="3">
        <f t="shared" si="375"/>
        <v>-1.977245352724033E-3</v>
      </c>
      <c r="AM625" s="2">
        <v>45103</v>
      </c>
      <c r="AN625">
        <v>102.2</v>
      </c>
      <c r="AO625">
        <v>104.29</v>
      </c>
      <c r="AP625" s="3">
        <f t="shared" si="376"/>
        <v>1.8457031250000089E-2</v>
      </c>
      <c r="AQ625" s="3">
        <f t="shared" si="377"/>
        <v>-1.953125E-3</v>
      </c>
      <c r="AR625" s="3">
        <f t="shared" si="378"/>
        <v>2.0450097847358073E-2</v>
      </c>
      <c r="AS625" s="3">
        <f t="shared" si="379"/>
        <v>-2.2403222847358073E-2</v>
      </c>
      <c r="AV625" s="2">
        <v>45103</v>
      </c>
      <c r="AW625">
        <v>138.87</v>
      </c>
      <c r="AX625">
        <v>139.19</v>
      </c>
      <c r="AY625" s="3">
        <f t="shared" si="380"/>
        <v>2.4486856319769768E-3</v>
      </c>
      <c r="AZ625" s="3">
        <f t="shared" si="381"/>
        <v>1.4404033129289395E-4</v>
      </c>
      <c r="BA625" s="3">
        <f t="shared" si="382"/>
        <v>2.3043133866205157E-3</v>
      </c>
      <c r="BB625" s="3">
        <f t="shared" si="383"/>
        <v>-2.1602730553276217E-3</v>
      </c>
      <c r="BE625" s="2">
        <v>45103</v>
      </c>
      <c r="BF625">
        <v>186.83</v>
      </c>
      <c r="BG625">
        <v>185.27</v>
      </c>
      <c r="BH625" s="3">
        <f t="shared" si="384"/>
        <v>-7.5530319262909762E-3</v>
      </c>
      <c r="BI625" s="3">
        <f t="shared" si="385"/>
        <v>8.0351403471179417E-4</v>
      </c>
      <c r="BJ625" s="3">
        <f t="shared" si="386"/>
        <v>-8.3498367499866832E-3</v>
      </c>
      <c r="BK625" s="3">
        <f t="shared" si="387"/>
        <v>9.1533507846984774E-3</v>
      </c>
      <c r="BN625" s="2">
        <v>45103</v>
      </c>
      <c r="BO625">
        <v>333.72</v>
      </c>
      <c r="BP625">
        <v>328.6</v>
      </c>
      <c r="BQ625" s="3">
        <f t="shared" si="388"/>
        <v>-1.9163035042683907E-2</v>
      </c>
      <c r="BR625" s="3">
        <f t="shared" si="389"/>
        <v>-3.8803653513221903E-3</v>
      </c>
      <c r="BS625" s="3">
        <f t="shared" si="390"/>
        <v>-1.5342203044468428E-2</v>
      </c>
      <c r="BT625" s="3">
        <f t="shared" si="391"/>
        <v>1.1461837693146237E-2</v>
      </c>
      <c r="BW625" s="2">
        <v>45103</v>
      </c>
      <c r="BX625">
        <v>51.88</v>
      </c>
      <c r="BY625">
        <v>51.68</v>
      </c>
      <c r="BZ625" s="3">
        <f t="shared" si="392"/>
        <v>-2.7016595908915253E-3</v>
      </c>
      <c r="CA625" s="3">
        <f t="shared" si="393"/>
        <v>1.1578541103820505E-3</v>
      </c>
      <c r="CB625" s="3">
        <f t="shared" si="394"/>
        <v>-3.8550501156515704E-3</v>
      </c>
      <c r="CC625" s="3">
        <f t="shared" si="395"/>
        <v>5.012904226033621E-3</v>
      </c>
      <c r="CF625" s="2">
        <v>45103</v>
      </c>
      <c r="CG625">
        <v>61.21</v>
      </c>
      <c r="CH625">
        <v>61.22</v>
      </c>
      <c r="CI625" s="3">
        <f t="shared" si="396"/>
        <v>3.2679738562091387E-4</v>
      </c>
      <c r="CJ625" s="3">
        <f t="shared" si="397"/>
        <v>1.6339869281045694E-4</v>
      </c>
      <c r="CK625" s="3">
        <f t="shared" si="398"/>
        <v>1.6337199803939662E-4</v>
      </c>
      <c r="CL625" s="3">
        <f t="shared" si="399"/>
        <v>2.6694771060320477E-8</v>
      </c>
    </row>
    <row r="626" spans="3:90" x14ac:dyDescent="0.25">
      <c r="C626" s="2">
        <v>45104</v>
      </c>
      <c r="D626">
        <v>65.27</v>
      </c>
      <c r="E626">
        <v>66.790000000000006</v>
      </c>
      <c r="F626" s="3">
        <f t="shared" si="360"/>
        <v>2.0473644003055735E-2</v>
      </c>
      <c r="G626" s="3">
        <f t="shared" si="361"/>
        <v>-2.7501909854852347E-3</v>
      </c>
      <c r="H626" s="3">
        <f t="shared" si="362"/>
        <v>2.3287881109238739E-2</v>
      </c>
      <c r="I626" s="3">
        <f t="shared" si="363"/>
        <v>-2.6038072094723974E-2</v>
      </c>
      <c r="L626" s="2">
        <v>45104</v>
      </c>
      <c r="M626">
        <v>40.799999999999997</v>
      </c>
      <c r="N626">
        <v>41.88</v>
      </c>
      <c r="O626" s="3">
        <f t="shared" si="364"/>
        <v>3.0765444253014973E-2</v>
      </c>
      <c r="P626" s="3">
        <f t="shared" si="365"/>
        <v>4.1841004184099972E-3</v>
      </c>
      <c r="Q626" s="3">
        <f t="shared" si="366"/>
        <v>2.6470588235294246E-2</v>
      </c>
      <c r="R626" s="3">
        <f t="shared" si="367"/>
        <v>-2.2286487816884248E-2</v>
      </c>
      <c r="U626" s="2">
        <v>45104</v>
      </c>
      <c r="V626">
        <v>14.19</v>
      </c>
      <c r="W626">
        <v>14.41</v>
      </c>
      <c r="X626" s="3">
        <f t="shared" si="368"/>
        <v>2.1261516654854873E-2</v>
      </c>
      <c r="Y626" s="3">
        <f t="shared" si="369"/>
        <v>5.6697377746279809E-3</v>
      </c>
      <c r="Z626" s="3">
        <f t="shared" si="370"/>
        <v>1.5503875968992276E-2</v>
      </c>
      <c r="AA626" s="3">
        <f t="shared" si="371"/>
        <v>-9.8341381943642947E-3</v>
      </c>
      <c r="AD626" s="2">
        <v>45104</v>
      </c>
      <c r="AE626">
        <v>237.48</v>
      </c>
      <c r="AF626">
        <v>240.69</v>
      </c>
      <c r="AG626" s="3">
        <f t="shared" si="372"/>
        <v>1.5783920658366757E-2</v>
      </c>
      <c r="AH626" s="3">
        <f t="shared" si="373"/>
        <v>2.2367588098755053E-3</v>
      </c>
      <c r="AI626" s="3">
        <f t="shared" si="374"/>
        <v>1.3516927741283435E-2</v>
      </c>
      <c r="AJ626" s="3">
        <f t="shared" si="375"/>
        <v>-1.128016893140793E-2</v>
      </c>
      <c r="AM626" s="2">
        <v>45104</v>
      </c>
      <c r="AN626">
        <v>104.05</v>
      </c>
      <c r="AO626">
        <v>104.55</v>
      </c>
      <c r="AP626" s="3">
        <f t="shared" si="376"/>
        <v>2.4930482308944679E-3</v>
      </c>
      <c r="AQ626" s="3">
        <f t="shared" si="377"/>
        <v>-2.3012752900566369E-3</v>
      </c>
      <c r="AR626" s="3">
        <f t="shared" si="378"/>
        <v>4.8053820278712855E-3</v>
      </c>
      <c r="AS626" s="3">
        <f t="shared" si="379"/>
        <v>-7.1066573179279224E-3</v>
      </c>
      <c r="AV626" s="2">
        <v>45104</v>
      </c>
      <c r="AW626">
        <v>139</v>
      </c>
      <c r="AX626">
        <v>139.19999999999999</v>
      </c>
      <c r="AY626" s="3">
        <f t="shared" si="380"/>
        <v>7.1844241684049237E-5</v>
      </c>
      <c r="AZ626" s="3">
        <f t="shared" si="381"/>
        <v>-1.3650405919964914E-3</v>
      </c>
      <c r="BA626" s="3">
        <f t="shared" si="382"/>
        <v>1.4388489208632116E-3</v>
      </c>
      <c r="BB626" s="3">
        <f t="shared" si="383"/>
        <v>-2.803889512859703E-3</v>
      </c>
      <c r="BE626" s="2">
        <v>45104</v>
      </c>
      <c r="BF626">
        <v>185.89</v>
      </c>
      <c r="BG626">
        <v>188.06</v>
      </c>
      <c r="BH626" s="3">
        <f t="shared" si="384"/>
        <v>1.5059102930857549E-2</v>
      </c>
      <c r="BI626" s="3">
        <f t="shared" si="385"/>
        <v>3.3464673179681714E-3</v>
      </c>
      <c r="BJ626" s="3">
        <f t="shared" si="386"/>
        <v>1.1673570391091515E-2</v>
      </c>
      <c r="BK626" s="3">
        <f t="shared" si="387"/>
        <v>-8.3271030731233431E-3</v>
      </c>
      <c r="BN626" s="2">
        <v>45104</v>
      </c>
      <c r="BO626">
        <v>331.86</v>
      </c>
      <c r="BP626">
        <v>334.57</v>
      </c>
      <c r="BQ626" s="3">
        <f t="shared" si="388"/>
        <v>1.8167985392574471E-2</v>
      </c>
      <c r="BR626" s="3">
        <f t="shared" si="389"/>
        <v>9.9208764455265275E-3</v>
      </c>
      <c r="BS626" s="3">
        <f t="shared" si="390"/>
        <v>8.166094136081492E-3</v>
      </c>
      <c r="BT626" s="3">
        <f t="shared" si="391"/>
        <v>1.7547823094450354E-3</v>
      </c>
      <c r="BW626" s="2">
        <v>45104</v>
      </c>
      <c r="BX626">
        <v>51.38</v>
      </c>
      <c r="BY626">
        <v>51.5</v>
      </c>
      <c r="BZ626" s="3">
        <f t="shared" si="392"/>
        <v>-3.4829721362229504E-3</v>
      </c>
      <c r="CA626" s="3">
        <f t="shared" si="393"/>
        <v>-5.804953560371473E-3</v>
      </c>
      <c r="CB626" s="3">
        <f t="shared" si="394"/>
        <v>2.3355391202801723E-3</v>
      </c>
      <c r="CC626" s="3">
        <f t="shared" si="395"/>
        <v>-8.1404926806516453E-3</v>
      </c>
      <c r="CF626" s="2">
        <v>45104</v>
      </c>
      <c r="CG626">
        <v>61.22</v>
      </c>
      <c r="CH626">
        <v>61.09</v>
      </c>
      <c r="CI626" s="3">
        <f t="shared" si="396"/>
        <v>-2.123489055864014E-3</v>
      </c>
      <c r="CJ626" s="3">
        <f t="shared" si="397"/>
        <v>0</v>
      </c>
      <c r="CK626" s="3">
        <f t="shared" si="398"/>
        <v>-2.123489055864014E-3</v>
      </c>
      <c r="CL626" s="3">
        <f t="shared" si="399"/>
        <v>2.123489055864014E-3</v>
      </c>
    </row>
    <row r="627" spans="3:90" x14ac:dyDescent="0.25">
      <c r="C627" s="2">
        <v>45105</v>
      </c>
      <c r="D627">
        <v>65.650000000000006</v>
      </c>
      <c r="E627">
        <v>67.069999999999993</v>
      </c>
      <c r="F627" s="3">
        <f t="shared" si="360"/>
        <v>4.1922443479560645E-3</v>
      </c>
      <c r="G627" s="3">
        <f t="shared" si="361"/>
        <v>-1.7068423416679135E-2</v>
      </c>
      <c r="H627" s="3">
        <f t="shared" si="362"/>
        <v>2.1629855293221478E-2</v>
      </c>
      <c r="I627" s="3">
        <f t="shared" si="363"/>
        <v>-3.8698278709900613E-2</v>
      </c>
      <c r="L627" s="2">
        <v>45105</v>
      </c>
      <c r="M627">
        <v>40.659999999999997</v>
      </c>
      <c r="N627">
        <v>41.12</v>
      </c>
      <c r="O627" s="3">
        <f t="shared" si="364"/>
        <v>-1.8147086914995336E-2</v>
      </c>
      <c r="P627" s="3">
        <f t="shared" si="365"/>
        <v>-2.9130850047755619E-2</v>
      </c>
      <c r="Q627" s="3">
        <f t="shared" si="366"/>
        <v>1.1313330054107285E-2</v>
      </c>
      <c r="R627" s="3">
        <f t="shared" si="367"/>
        <v>-4.0444180101862903E-2</v>
      </c>
      <c r="U627" s="2">
        <v>45105</v>
      </c>
      <c r="V627">
        <v>14.39</v>
      </c>
      <c r="W627">
        <v>14.79</v>
      </c>
      <c r="X627" s="3">
        <f t="shared" si="368"/>
        <v>2.6370575988896583E-2</v>
      </c>
      <c r="Y627" s="3">
        <f t="shared" si="369"/>
        <v>-1.3879250520472119E-3</v>
      </c>
      <c r="Z627" s="3">
        <f t="shared" si="370"/>
        <v>2.7797081306462745E-2</v>
      </c>
      <c r="AA627" s="3">
        <f t="shared" si="371"/>
        <v>-2.9185006358509957E-2</v>
      </c>
      <c r="AD627" s="2">
        <v>45105</v>
      </c>
      <c r="AE627">
        <v>239.29</v>
      </c>
      <c r="AF627">
        <v>241.87</v>
      </c>
      <c r="AG627" s="3">
        <f t="shared" si="372"/>
        <v>4.9025717728199414E-3</v>
      </c>
      <c r="AH627" s="3">
        <f t="shared" si="373"/>
        <v>-5.8166105779218213E-3</v>
      </c>
      <c r="AI627" s="3">
        <f t="shared" si="374"/>
        <v>1.0781896443645911E-2</v>
      </c>
      <c r="AJ627" s="3">
        <f t="shared" si="375"/>
        <v>-1.6598507021567732E-2</v>
      </c>
      <c r="AM627" s="2">
        <v>45105</v>
      </c>
      <c r="AN627">
        <v>104.31</v>
      </c>
      <c r="AO627">
        <v>105.4</v>
      </c>
      <c r="AP627" s="3">
        <f t="shared" si="376"/>
        <v>8.1300813008131634E-3</v>
      </c>
      <c r="AQ627" s="3">
        <f t="shared" si="377"/>
        <v>-2.2955523672882894E-3</v>
      </c>
      <c r="AR627" s="3">
        <f t="shared" si="378"/>
        <v>1.0449621321062308E-2</v>
      </c>
      <c r="AS627" s="3">
        <f t="shared" si="379"/>
        <v>-1.2745173688350597E-2</v>
      </c>
      <c r="AV627" s="2">
        <v>45105</v>
      </c>
      <c r="AW627">
        <v>139.16</v>
      </c>
      <c r="AX627">
        <v>138.59</v>
      </c>
      <c r="AY627" s="3">
        <f t="shared" si="380"/>
        <v>-4.3821839080459002E-3</v>
      </c>
      <c r="AZ627" s="3">
        <f t="shared" si="381"/>
        <v>-2.8735632183907178E-4</v>
      </c>
      <c r="BA627" s="3">
        <f t="shared" si="382"/>
        <v>-4.0960045990227067E-3</v>
      </c>
      <c r="BB627" s="3">
        <f t="shared" si="383"/>
        <v>3.808648277183635E-3</v>
      </c>
      <c r="BE627" s="2">
        <v>45105</v>
      </c>
      <c r="BF627">
        <v>187.93</v>
      </c>
      <c r="BG627">
        <v>189.25</v>
      </c>
      <c r="BH627" s="3">
        <f t="shared" si="384"/>
        <v>6.3277677337019167E-3</v>
      </c>
      <c r="BI627" s="3">
        <f t="shared" si="385"/>
        <v>-6.9126874401781446E-4</v>
      </c>
      <c r="BJ627" s="3">
        <f t="shared" si="386"/>
        <v>7.0238918746341472E-3</v>
      </c>
      <c r="BK627" s="3">
        <f t="shared" si="387"/>
        <v>-7.7151606186519617E-3</v>
      </c>
      <c r="BN627" s="2">
        <v>45105</v>
      </c>
      <c r="BO627">
        <v>334.66</v>
      </c>
      <c r="BP627">
        <v>335.85</v>
      </c>
      <c r="BQ627" s="3">
        <f t="shared" si="388"/>
        <v>3.8258062587799291E-3</v>
      </c>
      <c r="BR627" s="3">
        <f t="shared" si="389"/>
        <v>2.6900200257062856E-4</v>
      </c>
      <c r="BS627" s="3">
        <f t="shared" si="390"/>
        <v>3.5558477260502208E-3</v>
      </c>
      <c r="BT627" s="3">
        <f t="shared" si="391"/>
        <v>-3.2868457234795923E-3</v>
      </c>
      <c r="BW627" s="2">
        <v>45105</v>
      </c>
      <c r="BX627">
        <v>51.58</v>
      </c>
      <c r="BY627">
        <v>51.78</v>
      </c>
      <c r="BZ627" s="3">
        <f t="shared" si="392"/>
        <v>5.4368932038835194E-3</v>
      </c>
      <c r="CA627" s="3">
        <f t="shared" si="393"/>
        <v>1.5533980582524975E-3</v>
      </c>
      <c r="CB627" s="3">
        <f t="shared" si="394"/>
        <v>3.8774718883287651E-3</v>
      </c>
      <c r="CC627" s="3">
        <f t="shared" si="395"/>
        <v>-2.3240738300762676E-3</v>
      </c>
      <c r="CF627" s="2">
        <v>45105</v>
      </c>
      <c r="CG627">
        <v>60.88</v>
      </c>
      <c r="CH627">
        <v>60.52</v>
      </c>
      <c r="CI627" s="3">
        <f t="shared" si="396"/>
        <v>-9.3304959895236239E-3</v>
      </c>
      <c r="CJ627" s="3">
        <f t="shared" si="397"/>
        <v>-3.4375511540349901E-3</v>
      </c>
      <c r="CK627" s="3">
        <f t="shared" si="398"/>
        <v>-5.9132720105125047E-3</v>
      </c>
      <c r="CL627" s="3">
        <f t="shared" si="399"/>
        <v>2.4757208564775146E-3</v>
      </c>
    </row>
    <row r="628" spans="3:90" x14ac:dyDescent="0.25">
      <c r="C628" s="2">
        <v>45106</v>
      </c>
      <c r="D628">
        <v>67.84</v>
      </c>
      <c r="E628">
        <v>64.33</v>
      </c>
      <c r="F628" s="3">
        <f t="shared" si="360"/>
        <v>-4.0852840316087602E-2</v>
      </c>
      <c r="G628" s="3">
        <f t="shared" si="361"/>
        <v>1.1480542716564957E-2</v>
      </c>
      <c r="H628" s="3">
        <f t="shared" si="362"/>
        <v>-5.1739386792452935E-2</v>
      </c>
      <c r="I628" s="3">
        <f t="shared" si="363"/>
        <v>6.3219929509017891E-2</v>
      </c>
      <c r="L628" s="2">
        <v>45106</v>
      </c>
      <c r="M628">
        <v>41.56</v>
      </c>
      <c r="N628">
        <v>40.82</v>
      </c>
      <c r="O628" s="3">
        <f t="shared" si="364"/>
        <v>-7.2957198443579507E-3</v>
      </c>
      <c r="P628" s="3">
        <f t="shared" si="365"/>
        <v>1.070038910505855E-2</v>
      </c>
      <c r="Q628" s="3">
        <f t="shared" si="366"/>
        <v>-1.7805582290664201E-2</v>
      </c>
      <c r="R628" s="3">
        <f t="shared" si="367"/>
        <v>2.8505971395722751E-2</v>
      </c>
      <c r="U628" s="2">
        <v>45106</v>
      </c>
      <c r="V628">
        <v>14.87</v>
      </c>
      <c r="W628">
        <v>14.95</v>
      </c>
      <c r="X628" s="3">
        <f t="shared" si="368"/>
        <v>1.0818120351588911E-2</v>
      </c>
      <c r="Y628" s="3">
        <f t="shared" si="369"/>
        <v>5.4090601757945667E-3</v>
      </c>
      <c r="Z628" s="3">
        <f t="shared" si="370"/>
        <v>5.3799596503025793E-3</v>
      </c>
      <c r="AA628" s="3">
        <f t="shared" si="371"/>
        <v>2.9100525491987383E-5</v>
      </c>
      <c r="AD628" s="2">
        <v>45106</v>
      </c>
      <c r="AE628">
        <v>241.94</v>
      </c>
      <c r="AF628">
        <v>244.24</v>
      </c>
      <c r="AG628" s="3">
        <f t="shared" si="372"/>
        <v>9.7986521685202721E-3</v>
      </c>
      <c r="AH628" s="3">
        <f t="shared" si="373"/>
        <v>2.8941166742457725E-4</v>
      </c>
      <c r="AI628" s="3">
        <f t="shared" si="374"/>
        <v>9.50648921220143E-3</v>
      </c>
      <c r="AJ628" s="3">
        <f t="shared" si="375"/>
        <v>-9.2170775447768527E-3</v>
      </c>
      <c r="AM628" s="2">
        <v>45106</v>
      </c>
      <c r="AN628">
        <v>105.66</v>
      </c>
      <c r="AO628">
        <v>106.7</v>
      </c>
      <c r="AP628" s="3">
        <f t="shared" si="376"/>
        <v>1.2333965844402162E-2</v>
      </c>
      <c r="AQ628" s="3">
        <f t="shared" si="377"/>
        <v>2.4667931688804323E-3</v>
      </c>
      <c r="AR628" s="3">
        <f t="shared" si="378"/>
        <v>9.8428922960440701E-3</v>
      </c>
      <c r="AS628" s="3">
        <f t="shared" si="379"/>
        <v>-7.3760991271636378E-3</v>
      </c>
      <c r="AV628" s="2">
        <v>45106</v>
      </c>
      <c r="AW628">
        <v>140.07</v>
      </c>
      <c r="AX628">
        <v>143.43</v>
      </c>
      <c r="AY628" s="3">
        <f t="shared" si="380"/>
        <v>3.4923154628761166E-2</v>
      </c>
      <c r="AZ628" s="3">
        <f t="shared" si="381"/>
        <v>1.0678981167472346E-2</v>
      </c>
      <c r="BA628" s="3">
        <f t="shared" si="382"/>
        <v>2.3988005997001682E-2</v>
      </c>
      <c r="BB628" s="3">
        <f t="shared" si="383"/>
        <v>-1.3309024829529337E-2</v>
      </c>
      <c r="BE628" s="2">
        <v>45106</v>
      </c>
      <c r="BF628">
        <v>189.08</v>
      </c>
      <c r="BG628">
        <v>189.59</v>
      </c>
      <c r="BH628" s="3">
        <f t="shared" si="384"/>
        <v>1.7965653896960809E-3</v>
      </c>
      <c r="BI628" s="3">
        <f t="shared" si="385"/>
        <v>-8.9828269484804046E-4</v>
      </c>
      <c r="BJ628" s="3">
        <f t="shared" si="386"/>
        <v>2.6972709964034891E-3</v>
      </c>
      <c r="BK628" s="3">
        <f t="shared" si="387"/>
        <v>-3.5955536912515296E-3</v>
      </c>
      <c r="BN628" s="2">
        <v>45106</v>
      </c>
      <c r="BO628">
        <v>334.71</v>
      </c>
      <c r="BP628">
        <v>335.05</v>
      </c>
      <c r="BQ628" s="3">
        <f t="shared" si="388"/>
        <v>-2.3820157808546183E-3</v>
      </c>
      <c r="BR628" s="3">
        <f t="shared" si="389"/>
        <v>-3.3943724877179005E-3</v>
      </c>
      <c r="BS628" s="3">
        <f t="shared" si="390"/>
        <v>1.0158047264796632E-3</v>
      </c>
      <c r="BT628" s="3">
        <f t="shared" si="391"/>
        <v>-4.4101772141975637E-3</v>
      </c>
      <c r="BW628" s="2">
        <v>45106</v>
      </c>
      <c r="BX628">
        <v>51.5</v>
      </c>
      <c r="BY628">
        <v>51.43</v>
      </c>
      <c r="BZ628" s="3">
        <f t="shared" si="392"/>
        <v>-6.7593665507917899E-3</v>
      </c>
      <c r="CA628" s="3">
        <f t="shared" si="393"/>
        <v>-5.4074932406334986E-3</v>
      </c>
      <c r="CB628" s="3">
        <f t="shared" si="394"/>
        <v>-1.3592233009708243E-3</v>
      </c>
      <c r="CC628" s="3">
        <f t="shared" si="395"/>
        <v>-4.0482699396626742E-3</v>
      </c>
      <c r="CF628" s="2">
        <v>45106</v>
      </c>
      <c r="CG628">
        <v>60.22</v>
      </c>
      <c r="CH628">
        <v>60.02</v>
      </c>
      <c r="CI628" s="3">
        <f t="shared" si="396"/>
        <v>-8.2617316589557177E-3</v>
      </c>
      <c r="CJ628" s="3">
        <f t="shared" si="397"/>
        <v>-4.957038995373475E-3</v>
      </c>
      <c r="CK628" s="3">
        <f t="shared" si="398"/>
        <v>-3.3211557622051524E-3</v>
      </c>
      <c r="CL628" s="3">
        <f t="shared" si="399"/>
        <v>-1.6358832331683226E-3</v>
      </c>
    </row>
    <row r="629" spans="3:90" x14ac:dyDescent="0.25">
      <c r="C629" s="2">
        <v>45107</v>
      </c>
      <c r="D629">
        <v>64.5</v>
      </c>
      <c r="E629">
        <v>63.11</v>
      </c>
      <c r="F629" s="3">
        <f t="shared" si="360"/>
        <v>-1.8964713197574978E-2</v>
      </c>
      <c r="G629" s="3">
        <f t="shared" si="361"/>
        <v>2.6426239701540233E-3</v>
      </c>
      <c r="H629" s="3">
        <f t="shared" si="362"/>
        <v>-2.1550387596899201E-2</v>
      </c>
      <c r="I629" s="3">
        <f t="shared" si="363"/>
        <v>2.4193011567053224E-2</v>
      </c>
      <c r="L629" s="2">
        <v>45107</v>
      </c>
      <c r="M629">
        <v>41.68</v>
      </c>
      <c r="N629">
        <v>42.3</v>
      </c>
      <c r="O629" s="3">
        <f t="shared" si="364"/>
        <v>3.6256736893679475E-2</v>
      </c>
      <c r="P629" s="3">
        <f t="shared" si="365"/>
        <v>2.1068103870651722E-2</v>
      </c>
      <c r="Q629" s="3">
        <f t="shared" si="366"/>
        <v>1.4875239923224592E-2</v>
      </c>
      <c r="R629" s="3">
        <f t="shared" si="367"/>
        <v>6.1928639474271296E-3</v>
      </c>
      <c r="U629" s="2">
        <v>45107</v>
      </c>
      <c r="V629">
        <v>15.05</v>
      </c>
      <c r="W629">
        <v>15.13</v>
      </c>
      <c r="X629" s="3">
        <f t="shared" si="368"/>
        <v>1.2040133779264384E-2</v>
      </c>
      <c r="Y629" s="3">
        <f t="shared" si="369"/>
        <v>6.6889632107023367E-3</v>
      </c>
      <c r="Z629" s="3">
        <f t="shared" si="370"/>
        <v>5.3156146179402786E-3</v>
      </c>
      <c r="AA629" s="3">
        <f t="shared" si="371"/>
        <v>1.3733485927620581E-3</v>
      </c>
      <c r="AD629" s="2">
        <v>45107</v>
      </c>
      <c r="AE629">
        <v>246.57</v>
      </c>
      <c r="AF629">
        <v>246.05</v>
      </c>
      <c r="AG629" s="3">
        <f t="shared" si="372"/>
        <v>7.4107435309531677E-3</v>
      </c>
      <c r="AH629" s="3">
        <f t="shared" si="373"/>
        <v>9.5397969210611056E-3</v>
      </c>
      <c r="AI629" s="3">
        <f t="shared" si="374"/>
        <v>-2.1089345824714112E-3</v>
      </c>
      <c r="AJ629" s="3">
        <f t="shared" si="375"/>
        <v>1.1648731503532517E-2</v>
      </c>
      <c r="AM629" s="2">
        <v>45107</v>
      </c>
      <c r="AN629">
        <v>107.32</v>
      </c>
      <c r="AO629">
        <v>107.25</v>
      </c>
      <c r="AP629" s="3">
        <f t="shared" si="376"/>
        <v>5.1546391752577136E-3</v>
      </c>
      <c r="AQ629" s="3">
        <f t="shared" si="377"/>
        <v>5.8106841611995641E-3</v>
      </c>
      <c r="AR629" s="3">
        <f t="shared" si="378"/>
        <v>-6.5225493850162852E-4</v>
      </c>
      <c r="AS629" s="3">
        <f t="shared" si="379"/>
        <v>6.4629390997011926E-3</v>
      </c>
      <c r="AV629" s="2">
        <v>45107</v>
      </c>
      <c r="AW629">
        <v>144.6</v>
      </c>
      <c r="AX629">
        <v>145.44</v>
      </c>
      <c r="AY629" s="3">
        <f t="shared" si="380"/>
        <v>1.4013804643379979E-2</v>
      </c>
      <c r="AZ629" s="3">
        <f t="shared" si="381"/>
        <v>8.1572892700270128E-3</v>
      </c>
      <c r="BA629" s="3">
        <f t="shared" si="382"/>
        <v>5.8091286307053736E-3</v>
      </c>
      <c r="BB629" s="3">
        <f t="shared" si="383"/>
        <v>2.3481606393216392E-3</v>
      </c>
      <c r="BE629" s="2">
        <v>45107</v>
      </c>
      <c r="BF629">
        <v>191.63</v>
      </c>
      <c r="BG629">
        <v>193.97</v>
      </c>
      <c r="BH629" s="3">
        <f t="shared" si="384"/>
        <v>2.3102484308244131E-2</v>
      </c>
      <c r="BI629" s="3">
        <f t="shared" si="385"/>
        <v>1.0760061184661662E-2</v>
      </c>
      <c r="BJ629" s="3">
        <f t="shared" si="386"/>
        <v>1.2211031675624984E-2</v>
      </c>
      <c r="BK629" s="3">
        <f t="shared" si="387"/>
        <v>-1.4509704909633214E-3</v>
      </c>
      <c r="BN629" s="2">
        <v>45107</v>
      </c>
      <c r="BO629">
        <v>337.75</v>
      </c>
      <c r="BP629">
        <v>340.54</v>
      </c>
      <c r="BQ629" s="3">
        <f t="shared" si="388"/>
        <v>1.6385614087449651E-2</v>
      </c>
      <c r="BR629" s="3">
        <f t="shared" si="389"/>
        <v>8.0584987315326373E-3</v>
      </c>
      <c r="BS629" s="3">
        <f t="shared" si="390"/>
        <v>8.2605477424131379E-3</v>
      </c>
      <c r="BT629" s="3">
        <f t="shared" si="391"/>
        <v>-2.0204901088050065E-4</v>
      </c>
      <c r="BW629" s="2">
        <v>45107</v>
      </c>
      <c r="BX629">
        <v>51.66</v>
      </c>
      <c r="BY629">
        <v>52.39</v>
      </c>
      <c r="BZ629" s="3">
        <f t="shared" si="392"/>
        <v>1.8666148162550966E-2</v>
      </c>
      <c r="CA629" s="3">
        <f t="shared" si="393"/>
        <v>4.4720979972778796E-3</v>
      </c>
      <c r="CB629" s="3">
        <f t="shared" si="394"/>
        <v>1.4130855594270297E-2</v>
      </c>
      <c r="CC629" s="3">
        <f t="shared" si="395"/>
        <v>-9.6587575969924178E-3</v>
      </c>
      <c r="CF629" s="2">
        <v>45107</v>
      </c>
      <c r="CG629">
        <v>60</v>
      </c>
      <c r="CH629">
        <v>60.22</v>
      </c>
      <c r="CI629" s="3">
        <f t="shared" si="396"/>
        <v>3.3322225924690141E-3</v>
      </c>
      <c r="CJ629" s="3">
        <f t="shared" si="397"/>
        <v>-3.3322225924692361E-4</v>
      </c>
      <c r="CK629" s="3">
        <f t="shared" si="398"/>
        <v>3.6666666666667069E-3</v>
      </c>
      <c r="CL629" s="3">
        <f t="shared" si="399"/>
        <v>-3.9998889259136305E-3</v>
      </c>
    </row>
    <row r="630" spans="3:90" x14ac:dyDescent="0.25">
      <c r="C630" s="2">
        <v>45110</v>
      </c>
      <c r="D630">
        <v>63.44</v>
      </c>
      <c r="E630">
        <v>63.9</v>
      </c>
      <c r="F630" s="3">
        <f t="shared" si="360"/>
        <v>1.2517826018063616E-2</v>
      </c>
      <c r="G630" s="3">
        <f t="shared" si="361"/>
        <v>5.2289652986847734E-3</v>
      </c>
      <c r="H630" s="3">
        <f t="shared" si="362"/>
        <v>7.2509457755358664E-3</v>
      </c>
      <c r="I630" s="3">
        <f t="shared" si="363"/>
        <v>-2.0219804768510929E-3</v>
      </c>
      <c r="L630" s="2">
        <v>45110</v>
      </c>
      <c r="M630">
        <v>42.52</v>
      </c>
      <c r="N630">
        <v>42.41</v>
      </c>
      <c r="O630" s="3">
        <f t="shared" si="364"/>
        <v>2.6004728132387189E-3</v>
      </c>
      <c r="P630" s="3">
        <f t="shared" si="365"/>
        <v>5.2009456264776599E-3</v>
      </c>
      <c r="Q630" s="3">
        <f t="shared" si="366"/>
        <v>-2.5870178739417771E-3</v>
      </c>
      <c r="R630" s="3">
        <f t="shared" si="367"/>
        <v>7.787963500419437E-3</v>
      </c>
      <c r="U630" s="2">
        <v>45110</v>
      </c>
      <c r="V630">
        <v>15.15</v>
      </c>
      <c r="W630">
        <v>15.24</v>
      </c>
      <c r="X630" s="3">
        <f t="shared" si="368"/>
        <v>7.2703238598810227E-3</v>
      </c>
      <c r="Y630" s="3">
        <f t="shared" si="369"/>
        <v>1.3218770654328527E-3</v>
      </c>
      <c r="Z630" s="3">
        <f t="shared" si="370"/>
        <v>5.9405940594059459E-3</v>
      </c>
      <c r="AA630" s="3">
        <f t="shared" si="371"/>
        <v>-4.6187169939730932E-3</v>
      </c>
      <c r="AD630" s="2">
        <v>45110</v>
      </c>
      <c r="AE630">
        <v>245.95</v>
      </c>
      <c r="AF630">
        <v>247.33</v>
      </c>
      <c r="AG630" s="3">
        <f t="shared" si="372"/>
        <v>5.2021946758789017E-3</v>
      </c>
      <c r="AH630" s="3">
        <f t="shared" si="373"/>
        <v>-4.0642145905311899E-4</v>
      </c>
      <c r="AI630" s="3">
        <f t="shared" si="374"/>
        <v>5.6108965236838504E-3</v>
      </c>
      <c r="AJ630" s="3">
        <f t="shared" si="375"/>
        <v>-6.0173179827369694E-3</v>
      </c>
      <c r="AM630" s="2">
        <v>45110</v>
      </c>
      <c r="AN630">
        <v>107.49</v>
      </c>
      <c r="AO630">
        <v>107.46</v>
      </c>
      <c r="AP630" s="3">
        <f t="shared" si="376"/>
        <v>1.958041958041834E-3</v>
      </c>
      <c r="AQ630" s="3">
        <f t="shared" si="377"/>
        <v>2.2377622377622863E-3</v>
      </c>
      <c r="AR630" s="3">
        <f t="shared" si="378"/>
        <v>-2.7909572983531028E-4</v>
      </c>
      <c r="AS630" s="3">
        <f t="shared" si="379"/>
        <v>2.5168579675975966E-3</v>
      </c>
      <c r="AV630" s="2">
        <v>45110</v>
      </c>
      <c r="AW630">
        <v>146.19</v>
      </c>
      <c r="AX630">
        <v>146.61000000000001</v>
      </c>
      <c r="AY630" s="3">
        <f t="shared" si="380"/>
        <v>8.0445544554457182E-3</v>
      </c>
      <c r="AZ630" s="3">
        <f t="shared" si="381"/>
        <v>5.1567656765676428E-3</v>
      </c>
      <c r="BA630" s="3">
        <f t="shared" si="382"/>
        <v>2.8729735276011859E-3</v>
      </c>
      <c r="BB630" s="3">
        <f t="shared" si="383"/>
        <v>2.283792148966457E-3</v>
      </c>
      <c r="BE630" s="2">
        <v>45110</v>
      </c>
      <c r="BF630">
        <v>193.78</v>
      </c>
      <c r="BG630">
        <v>192.46</v>
      </c>
      <c r="BH630" s="3">
        <f t="shared" si="384"/>
        <v>-7.7847089756147847E-3</v>
      </c>
      <c r="BI630" s="3">
        <f t="shared" si="385"/>
        <v>-9.7953291746144533E-4</v>
      </c>
      <c r="BJ630" s="3">
        <f t="shared" si="386"/>
        <v>-6.8118484879760022E-3</v>
      </c>
      <c r="BK630" s="3">
        <f t="shared" si="387"/>
        <v>5.8323155705145568E-3</v>
      </c>
      <c r="BN630" s="2">
        <v>45110</v>
      </c>
      <c r="BO630">
        <v>339.19</v>
      </c>
      <c r="BP630">
        <v>337.99</v>
      </c>
      <c r="BQ630" s="3">
        <f t="shared" si="388"/>
        <v>-7.488107123979626E-3</v>
      </c>
      <c r="BR630" s="3">
        <f t="shared" si="389"/>
        <v>-3.9642920068128085E-3</v>
      </c>
      <c r="BS630" s="3">
        <f t="shared" si="390"/>
        <v>-3.5378401485892663E-3</v>
      </c>
      <c r="BT630" s="3">
        <f t="shared" si="391"/>
        <v>-4.2645185822354215E-4</v>
      </c>
      <c r="BW630" s="2">
        <v>45110</v>
      </c>
      <c r="BX630">
        <v>52.27</v>
      </c>
      <c r="BY630">
        <v>52.73</v>
      </c>
      <c r="BZ630" s="3">
        <f t="shared" si="392"/>
        <v>6.4897881275052249E-3</v>
      </c>
      <c r="CA630" s="3">
        <f t="shared" si="393"/>
        <v>-2.290513456766563E-3</v>
      </c>
      <c r="CB630" s="3">
        <f t="shared" si="394"/>
        <v>8.8004591543906496E-3</v>
      </c>
      <c r="CC630" s="3">
        <f t="shared" si="395"/>
        <v>-1.1090972611157213E-2</v>
      </c>
      <c r="CF630" s="2">
        <v>45110</v>
      </c>
      <c r="CG630">
        <v>60.2</v>
      </c>
      <c r="CH630">
        <v>60.58</v>
      </c>
      <c r="CI630" s="3">
        <f t="shared" si="396"/>
        <v>5.9780803719693409E-3</v>
      </c>
      <c r="CJ630" s="3">
        <f t="shared" si="397"/>
        <v>-3.3211557622048193E-4</v>
      </c>
      <c r="CK630" s="3">
        <f t="shared" si="398"/>
        <v>6.3122923588039281E-3</v>
      </c>
      <c r="CL630" s="3">
        <f t="shared" si="399"/>
        <v>-6.6444079350244101E-3</v>
      </c>
    </row>
    <row r="631" spans="3:90" x14ac:dyDescent="0.25">
      <c r="C631" s="2">
        <v>45112</v>
      </c>
      <c r="D631">
        <v>63.5</v>
      </c>
      <c r="E631">
        <v>62.06</v>
      </c>
      <c r="F631" s="3">
        <f t="shared" si="360"/>
        <v>-2.8794992175273815E-2</v>
      </c>
      <c r="G631" s="3">
        <f t="shared" si="361"/>
        <v>-6.2597809076682109E-3</v>
      </c>
      <c r="H631" s="3">
        <f t="shared" si="362"/>
        <v>-2.267716535433062E-2</v>
      </c>
      <c r="I631" s="3">
        <f t="shared" si="363"/>
        <v>1.6417384446662409E-2</v>
      </c>
      <c r="L631" s="2">
        <v>45112</v>
      </c>
      <c r="M631">
        <v>42.13</v>
      </c>
      <c r="N631">
        <v>42.32</v>
      </c>
      <c r="O631" s="3">
        <f t="shared" si="364"/>
        <v>-2.1221410044799383E-3</v>
      </c>
      <c r="P631" s="3">
        <f t="shared" si="365"/>
        <v>-6.6022164583823262E-3</v>
      </c>
      <c r="Q631" s="3">
        <f t="shared" si="366"/>
        <v>4.5098504628531266E-3</v>
      </c>
      <c r="R631" s="3">
        <f t="shared" si="367"/>
        <v>-1.1112066921235453E-2</v>
      </c>
      <c r="U631" s="2">
        <v>45112</v>
      </c>
      <c r="V631">
        <v>15.21</v>
      </c>
      <c r="W631">
        <v>15.35</v>
      </c>
      <c r="X631" s="3">
        <f t="shared" si="368"/>
        <v>7.2178477690287846E-3</v>
      </c>
      <c r="Y631" s="3">
        <f t="shared" si="369"/>
        <v>-1.9685039370078705E-3</v>
      </c>
      <c r="Z631" s="3">
        <f t="shared" si="370"/>
        <v>9.2044707429321804E-3</v>
      </c>
      <c r="AA631" s="3">
        <f t="shared" si="371"/>
        <v>-1.1172974679940051E-2</v>
      </c>
      <c r="AD631" s="2">
        <v>45112</v>
      </c>
      <c r="AE631">
        <v>245</v>
      </c>
      <c r="AF631">
        <v>244.83</v>
      </c>
      <c r="AG631" s="3">
        <f t="shared" si="372"/>
        <v>-1.0107952937371101E-2</v>
      </c>
      <c r="AH631" s="3">
        <f t="shared" si="373"/>
        <v>-9.4206121376299023E-3</v>
      </c>
      <c r="AI631" s="3">
        <f t="shared" si="374"/>
        <v>-6.9387755102034987E-4</v>
      </c>
      <c r="AJ631" s="3">
        <f t="shared" si="375"/>
        <v>-8.7267345866095525E-3</v>
      </c>
      <c r="AM631" s="2">
        <v>45112</v>
      </c>
      <c r="AN631">
        <v>107.63</v>
      </c>
      <c r="AO631">
        <v>106.91</v>
      </c>
      <c r="AP631" s="3">
        <f t="shared" si="376"/>
        <v>-5.1181835101432593E-3</v>
      </c>
      <c r="AQ631" s="3">
        <f t="shared" si="377"/>
        <v>1.5819839940443003E-3</v>
      </c>
      <c r="AR631" s="3">
        <f t="shared" si="378"/>
        <v>-6.689584688283956E-3</v>
      </c>
      <c r="AS631" s="3">
        <f t="shared" si="379"/>
        <v>8.2715686823282564E-3</v>
      </c>
      <c r="AV631" s="2">
        <v>45112</v>
      </c>
      <c r="AW631">
        <v>144.94</v>
      </c>
      <c r="AX631">
        <v>144.63999999999999</v>
      </c>
      <c r="AY631" s="3">
        <f t="shared" si="380"/>
        <v>-1.3437009753768714E-2</v>
      </c>
      <c r="AZ631" s="3">
        <f t="shared" si="381"/>
        <v>-1.1390764613600779E-2</v>
      </c>
      <c r="BA631" s="3">
        <f t="shared" si="382"/>
        <v>-2.069821995308474E-3</v>
      </c>
      <c r="BB631" s="3">
        <f t="shared" si="383"/>
        <v>-9.320942618292305E-3</v>
      </c>
      <c r="BE631" s="2">
        <v>45112</v>
      </c>
      <c r="BF631">
        <v>191.57</v>
      </c>
      <c r="BG631">
        <v>191.33</v>
      </c>
      <c r="BH631" s="3">
        <f t="shared" si="384"/>
        <v>-5.8713498908864459E-3</v>
      </c>
      <c r="BI631" s="3">
        <f t="shared" si="385"/>
        <v>-4.6243375246804996E-3</v>
      </c>
      <c r="BJ631" s="3">
        <f t="shared" si="386"/>
        <v>-1.2528057629064282E-3</v>
      </c>
      <c r="BK631" s="3">
        <f t="shared" si="387"/>
        <v>-3.3715317617740714E-3</v>
      </c>
      <c r="BN631" s="2">
        <v>45112</v>
      </c>
      <c r="BO631">
        <v>335.09</v>
      </c>
      <c r="BP631">
        <v>338.15</v>
      </c>
      <c r="BQ631" s="3">
        <f t="shared" si="388"/>
        <v>4.7338678659114564E-4</v>
      </c>
      <c r="BR631" s="3">
        <f t="shared" si="389"/>
        <v>-8.5801355069677898E-3</v>
      </c>
      <c r="BS631" s="3">
        <f t="shared" si="390"/>
        <v>9.1318750186517583E-3</v>
      </c>
      <c r="BT631" s="3">
        <f t="shared" si="391"/>
        <v>-1.7712010525619548E-2</v>
      </c>
      <c r="BW631" s="2">
        <v>45112</v>
      </c>
      <c r="BX631">
        <v>52.72</v>
      </c>
      <c r="BY631">
        <v>52.7</v>
      </c>
      <c r="BZ631" s="3">
        <f t="shared" si="392"/>
        <v>-5.6893608951247288E-4</v>
      </c>
      <c r="CA631" s="3">
        <f t="shared" si="393"/>
        <v>-1.8964536317078728E-4</v>
      </c>
      <c r="CB631" s="3">
        <f t="shared" si="394"/>
        <v>-3.7936267071314589E-4</v>
      </c>
      <c r="CC631" s="3">
        <f t="shared" si="395"/>
        <v>1.897173075423586E-4</v>
      </c>
      <c r="CF631" s="2">
        <v>45112</v>
      </c>
      <c r="CG631">
        <v>60.28</v>
      </c>
      <c r="CH631">
        <v>61.03</v>
      </c>
      <c r="CI631" s="3">
        <f t="shared" si="396"/>
        <v>7.4281941234730642E-3</v>
      </c>
      <c r="CJ631" s="3">
        <f t="shared" si="397"/>
        <v>-4.9521294156487095E-3</v>
      </c>
      <c r="CK631" s="3">
        <f t="shared" si="398"/>
        <v>1.2441937624419364E-2</v>
      </c>
      <c r="CL631" s="3">
        <f t="shared" si="399"/>
        <v>-1.7394067040068073E-2</v>
      </c>
    </row>
    <row r="632" spans="3:90" x14ac:dyDescent="0.25">
      <c r="C632" s="2">
        <v>45113</v>
      </c>
      <c r="D632">
        <v>60.99</v>
      </c>
      <c r="E632">
        <v>61.23</v>
      </c>
      <c r="F632" s="3">
        <f t="shared" si="360"/>
        <v>-1.3374154044473174E-2</v>
      </c>
      <c r="G632" s="3">
        <f t="shared" si="361"/>
        <v>-1.7241379310344862E-2</v>
      </c>
      <c r="H632" s="3">
        <f t="shared" si="362"/>
        <v>3.935071323167616E-3</v>
      </c>
      <c r="I632" s="3">
        <f t="shared" si="363"/>
        <v>-2.1176450633512478E-2</v>
      </c>
      <c r="L632" s="2">
        <v>45113</v>
      </c>
      <c r="M632">
        <v>41.84</v>
      </c>
      <c r="N632">
        <v>42.1</v>
      </c>
      <c r="O632" s="3">
        <f t="shared" si="364"/>
        <v>-5.1984877126654006E-3</v>
      </c>
      <c r="P632" s="3">
        <f t="shared" si="365"/>
        <v>-1.1342155009451682E-2</v>
      </c>
      <c r="Q632" s="3">
        <f t="shared" si="366"/>
        <v>6.2141491395792947E-3</v>
      </c>
      <c r="R632" s="3">
        <f t="shared" si="367"/>
        <v>-1.7556304149030977E-2</v>
      </c>
      <c r="U632" s="2">
        <v>45113</v>
      </c>
      <c r="V632">
        <v>15.17</v>
      </c>
      <c r="W632">
        <v>14.98</v>
      </c>
      <c r="X632" s="3">
        <f t="shared" si="368"/>
        <v>-2.4104234527687285E-2</v>
      </c>
      <c r="Y632" s="3">
        <f t="shared" si="369"/>
        <v>-1.1726384364820874E-2</v>
      </c>
      <c r="Z632" s="3">
        <f t="shared" si="370"/>
        <v>-1.2524719841792931E-2</v>
      </c>
      <c r="AA632" s="3">
        <f t="shared" si="371"/>
        <v>7.9833547697205631E-4</v>
      </c>
      <c r="AD632" s="2">
        <v>45113</v>
      </c>
      <c r="AE632">
        <v>242.75</v>
      </c>
      <c r="AF632">
        <v>240.58</v>
      </c>
      <c r="AG632" s="3">
        <f t="shared" si="372"/>
        <v>-1.7358983784666937E-2</v>
      </c>
      <c r="AH632" s="3">
        <f t="shared" si="373"/>
        <v>-8.4956908875546411E-3</v>
      </c>
      <c r="AI632" s="3">
        <f t="shared" si="374"/>
        <v>-8.939237899073027E-3</v>
      </c>
      <c r="AJ632" s="3">
        <f t="shared" si="375"/>
        <v>4.4354701151838594E-4</v>
      </c>
      <c r="AM632" s="2">
        <v>45113</v>
      </c>
      <c r="AN632">
        <v>105.09</v>
      </c>
      <c r="AO632">
        <v>102.92</v>
      </c>
      <c r="AP632" s="3">
        <f t="shared" si="376"/>
        <v>-3.732111121504067E-2</v>
      </c>
      <c r="AQ632" s="3">
        <f t="shared" si="377"/>
        <v>-1.7023664764755364E-2</v>
      </c>
      <c r="AR632" s="3">
        <f t="shared" si="378"/>
        <v>-2.0648967551622488E-2</v>
      </c>
      <c r="AS632" s="3">
        <f t="shared" si="379"/>
        <v>3.6253027868671239E-3</v>
      </c>
      <c r="AV632" s="2">
        <v>45113</v>
      </c>
      <c r="AW632">
        <v>143.02000000000001</v>
      </c>
      <c r="AX632">
        <v>143.21</v>
      </c>
      <c r="AY632" s="3">
        <f t="shared" si="380"/>
        <v>-9.8866150442475931E-3</v>
      </c>
      <c r="AZ632" s="3">
        <f t="shared" si="381"/>
        <v>-1.1200221238937935E-2</v>
      </c>
      <c r="BA632" s="3">
        <f t="shared" si="382"/>
        <v>1.3284855264996676E-3</v>
      </c>
      <c r="BB632" s="3">
        <f t="shared" si="383"/>
        <v>-1.2528706765437603E-2</v>
      </c>
      <c r="BE632" s="2">
        <v>45113</v>
      </c>
      <c r="BF632">
        <v>189.84</v>
      </c>
      <c r="BG632">
        <v>191.81</v>
      </c>
      <c r="BH632" s="3">
        <f t="shared" si="384"/>
        <v>2.5087545079180984E-3</v>
      </c>
      <c r="BI632" s="3">
        <f t="shared" si="385"/>
        <v>-7.7875921183296892E-3</v>
      </c>
      <c r="BJ632" s="3">
        <f t="shared" si="386"/>
        <v>1.0377159713442996E-2</v>
      </c>
      <c r="BK632" s="3">
        <f t="shared" si="387"/>
        <v>-1.8164751831772685E-2</v>
      </c>
      <c r="BN632" s="2">
        <v>45113</v>
      </c>
      <c r="BO632">
        <v>337.3</v>
      </c>
      <c r="BP632">
        <v>341.27</v>
      </c>
      <c r="BQ632" s="3">
        <f t="shared" si="388"/>
        <v>9.2266745527131988E-3</v>
      </c>
      <c r="BR632" s="3">
        <f t="shared" si="389"/>
        <v>-2.5136773621172726E-3</v>
      </c>
      <c r="BS632" s="3">
        <f t="shared" si="390"/>
        <v>1.1769937740883307E-2</v>
      </c>
      <c r="BT632" s="3">
        <f t="shared" si="391"/>
        <v>-1.428361510300058E-2</v>
      </c>
      <c r="BW632" s="2">
        <v>45113</v>
      </c>
      <c r="BX632">
        <v>52.64</v>
      </c>
      <c r="BY632">
        <v>52.37</v>
      </c>
      <c r="BZ632" s="3">
        <f t="shared" si="392"/>
        <v>-6.2618595825427725E-3</v>
      </c>
      <c r="CA632" s="3">
        <f t="shared" si="393"/>
        <v>-1.1385199240987465E-3</v>
      </c>
      <c r="CB632" s="3">
        <f t="shared" si="394"/>
        <v>-5.1291793313070766E-3</v>
      </c>
      <c r="CC632" s="3">
        <f t="shared" si="395"/>
        <v>3.9906594072083301E-3</v>
      </c>
      <c r="CF632" s="2">
        <v>45113</v>
      </c>
      <c r="CG632">
        <v>60.73</v>
      </c>
      <c r="CH632">
        <v>60.56</v>
      </c>
      <c r="CI632" s="3">
        <f t="shared" si="396"/>
        <v>-7.7011305915123396E-3</v>
      </c>
      <c r="CJ632" s="3">
        <f t="shared" si="397"/>
        <v>-4.9156152711782308E-3</v>
      </c>
      <c r="CK632" s="3">
        <f t="shared" si="398"/>
        <v>-2.7992754816399401E-3</v>
      </c>
      <c r="CL632" s="3">
        <f t="shared" si="399"/>
        <v>-2.1163397895382907E-3</v>
      </c>
    </row>
    <row r="633" spans="3:90" x14ac:dyDescent="0.25">
      <c r="C633" s="2">
        <v>45114</v>
      </c>
      <c r="D633">
        <v>61.43</v>
      </c>
      <c r="E633">
        <v>60.65</v>
      </c>
      <c r="F633" s="3">
        <f t="shared" si="360"/>
        <v>-9.4724808100603575E-3</v>
      </c>
      <c r="G633" s="3">
        <f t="shared" si="361"/>
        <v>3.2663726931243531E-3</v>
      </c>
      <c r="H633" s="3">
        <f t="shared" si="362"/>
        <v>-1.269737913071789E-2</v>
      </c>
      <c r="I633" s="3">
        <f t="shared" si="363"/>
        <v>1.5963751823842243E-2</v>
      </c>
      <c r="L633" s="2">
        <v>45114</v>
      </c>
      <c r="M633">
        <v>42.32</v>
      </c>
      <c r="N633">
        <v>42.5</v>
      </c>
      <c r="O633" s="3">
        <f t="shared" si="364"/>
        <v>9.5011876484560887E-3</v>
      </c>
      <c r="P633" s="3">
        <f t="shared" si="365"/>
        <v>5.2256532066508043E-3</v>
      </c>
      <c r="Q633" s="3">
        <f t="shared" si="366"/>
        <v>4.2533081285445196E-3</v>
      </c>
      <c r="R633" s="3">
        <f t="shared" si="367"/>
        <v>9.7234507810628479E-4</v>
      </c>
      <c r="U633" s="2">
        <v>45114</v>
      </c>
      <c r="V633">
        <v>14.99</v>
      </c>
      <c r="W633">
        <v>14.98</v>
      </c>
      <c r="X633" s="3">
        <f t="shared" si="368"/>
        <v>0</v>
      </c>
      <c r="Y633" s="3">
        <f t="shared" si="369"/>
        <v>6.6755674232310547E-4</v>
      </c>
      <c r="Z633" s="3">
        <f t="shared" si="370"/>
        <v>-6.6711140760500331E-4</v>
      </c>
      <c r="AA633" s="3">
        <f t="shared" si="371"/>
        <v>1.3346681499281088E-3</v>
      </c>
      <c r="AD633" s="2">
        <v>45114</v>
      </c>
      <c r="AE633">
        <v>240.19</v>
      </c>
      <c r="AF633">
        <v>245.18</v>
      </c>
      <c r="AG633" s="3">
        <f t="shared" si="372"/>
        <v>1.9120458891013437E-2</v>
      </c>
      <c r="AH633" s="3">
        <f t="shared" si="373"/>
        <v>-1.6210823842381927E-3</v>
      </c>
      <c r="AI633" s="3">
        <f t="shared" si="374"/>
        <v>2.0775219617802598E-2</v>
      </c>
      <c r="AJ633" s="3">
        <f t="shared" si="375"/>
        <v>-2.2396302002040791E-2</v>
      </c>
      <c r="AM633" s="2">
        <v>45114</v>
      </c>
      <c r="AN633">
        <v>101.92</v>
      </c>
      <c r="AO633">
        <v>103.16</v>
      </c>
      <c r="AP633" s="3">
        <f t="shared" si="376"/>
        <v>2.3319082782742306E-3</v>
      </c>
      <c r="AQ633" s="3">
        <f t="shared" si="377"/>
        <v>-9.7162844928099235E-3</v>
      </c>
      <c r="AR633" s="3">
        <f t="shared" si="378"/>
        <v>1.2166405023547933E-2</v>
      </c>
      <c r="AS633" s="3">
        <f t="shared" si="379"/>
        <v>-2.1882689516357856E-2</v>
      </c>
      <c r="AV633" s="2">
        <v>45114</v>
      </c>
      <c r="AW633">
        <v>143.91</v>
      </c>
      <c r="AX633">
        <v>144.34</v>
      </c>
      <c r="AY633" s="3">
        <f t="shared" si="380"/>
        <v>7.8905104392150704E-3</v>
      </c>
      <c r="AZ633" s="3">
        <f t="shared" si="381"/>
        <v>4.8879268207526749E-3</v>
      </c>
      <c r="BA633" s="3">
        <f t="shared" si="382"/>
        <v>2.9879785977346973E-3</v>
      </c>
      <c r="BB633" s="3">
        <f t="shared" si="383"/>
        <v>1.8999482230179776E-3</v>
      </c>
      <c r="BE633" s="2">
        <v>45114</v>
      </c>
      <c r="BF633">
        <v>191.41</v>
      </c>
      <c r="BG633">
        <v>190.68</v>
      </c>
      <c r="BH633" s="3">
        <f t="shared" si="384"/>
        <v>-5.8912465460612129E-3</v>
      </c>
      <c r="BI633" s="3">
        <f t="shared" si="385"/>
        <v>-2.0853970074553585E-3</v>
      </c>
      <c r="BJ633" s="3">
        <f t="shared" si="386"/>
        <v>-3.8138028316179184E-3</v>
      </c>
      <c r="BK633" s="3">
        <f t="shared" si="387"/>
        <v>1.7284058241625599E-3</v>
      </c>
      <c r="BN633" s="2">
        <v>45114</v>
      </c>
      <c r="BO633">
        <v>339.32</v>
      </c>
      <c r="BP633">
        <v>337.22</v>
      </c>
      <c r="BQ633" s="3">
        <f t="shared" si="388"/>
        <v>-1.1867436340727178E-2</v>
      </c>
      <c r="BR633" s="3">
        <f t="shared" si="389"/>
        <v>-5.7139508307204601E-3</v>
      </c>
      <c r="BS633" s="3">
        <f t="shared" si="390"/>
        <v>-6.1888482848048154E-3</v>
      </c>
      <c r="BT633" s="3">
        <f t="shared" si="391"/>
        <v>4.7489745408435535E-4</v>
      </c>
      <c r="BW633" s="2">
        <v>45114</v>
      </c>
      <c r="BX633">
        <v>51.94</v>
      </c>
      <c r="BY633">
        <v>51.16</v>
      </c>
      <c r="BZ633" s="3">
        <f t="shared" si="392"/>
        <v>-2.3104831010120286E-2</v>
      </c>
      <c r="CA633" s="3">
        <f t="shared" si="393"/>
        <v>-8.2108077143402403E-3</v>
      </c>
      <c r="CB633" s="3">
        <f t="shared" si="394"/>
        <v>-1.5017327685791337E-2</v>
      </c>
      <c r="CC633" s="3">
        <f t="shared" si="395"/>
        <v>6.8065199714510971E-3</v>
      </c>
      <c r="CF633" s="2">
        <v>45114</v>
      </c>
      <c r="CG633">
        <v>60.31</v>
      </c>
      <c r="CH633">
        <v>59.76</v>
      </c>
      <c r="CI633" s="3">
        <f t="shared" si="396"/>
        <v>-1.3210039630118908E-2</v>
      </c>
      <c r="CJ633" s="3">
        <f t="shared" si="397"/>
        <v>-4.1281373844122005E-3</v>
      </c>
      <c r="CK633" s="3">
        <f t="shared" si="398"/>
        <v>-9.1195489968496357E-3</v>
      </c>
      <c r="CL633" s="3">
        <f t="shared" si="399"/>
        <v>4.9914116124374353E-3</v>
      </c>
    </row>
    <row r="634" spans="3:90" x14ac:dyDescent="0.25">
      <c r="C634" s="2">
        <v>45117</v>
      </c>
      <c r="D634">
        <v>60.83</v>
      </c>
      <c r="E634">
        <v>62.48</v>
      </c>
      <c r="F634" s="3">
        <f t="shared" si="360"/>
        <v>3.0173124484748515E-2</v>
      </c>
      <c r="G634" s="3">
        <f t="shared" si="361"/>
        <v>2.9678483099753183E-3</v>
      </c>
      <c r="H634" s="3">
        <f t="shared" si="362"/>
        <v>2.7124773960216952E-2</v>
      </c>
      <c r="I634" s="3">
        <f t="shared" si="363"/>
        <v>-2.4156925650241634E-2</v>
      </c>
      <c r="L634" s="2">
        <v>45117</v>
      </c>
      <c r="M634">
        <v>42.66</v>
      </c>
      <c r="N634">
        <v>42.18</v>
      </c>
      <c r="O634" s="3">
        <f t="shared" si="364"/>
        <v>-7.5294117647058956E-3</v>
      </c>
      <c r="P634" s="3">
        <f t="shared" si="365"/>
        <v>3.7647058823528923E-3</v>
      </c>
      <c r="Q634" s="3">
        <f t="shared" si="366"/>
        <v>-1.1251758087201025E-2</v>
      </c>
      <c r="R634" s="3">
        <f t="shared" si="367"/>
        <v>1.5016463969553917E-2</v>
      </c>
      <c r="U634" s="2">
        <v>45117</v>
      </c>
      <c r="V634">
        <v>14.96</v>
      </c>
      <c r="W634">
        <v>15.07</v>
      </c>
      <c r="X634" s="3">
        <f t="shared" si="368"/>
        <v>6.0080106809079492E-3</v>
      </c>
      <c r="Y634" s="3">
        <f t="shared" si="369"/>
        <v>-1.3351134846462109E-3</v>
      </c>
      <c r="Z634" s="3">
        <f t="shared" si="370"/>
        <v>7.3529411764705621E-3</v>
      </c>
      <c r="AA634" s="3">
        <f t="shared" si="371"/>
        <v>-8.688054661116773E-3</v>
      </c>
      <c r="AD634" s="2">
        <v>45117</v>
      </c>
      <c r="AE634">
        <v>244.51</v>
      </c>
      <c r="AF634">
        <v>248.81</v>
      </c>
      <c r="AG634" s="3">
        <f t="shared" si="372"/>
        <v>1.4805449057835096E-2</v>
      </c>
      <c r="AH634" s="3">
        <f t="shared" si="373"/>
        <v>-2.7326861897382093E-3</v>
      </c>
      <c r="AI634" s="3">
        <f t="shared" si="374"/>
        <v>1.7586192793750843E-2</v>
      </c>
      <c r="AJ634" s="3">
        <f t="shared" si="375"/>
        <v>-2.0318878983489053E-2</v>
      </c>
      <c r="AM634" s="2">
        <v>45117</v>
      </c>
      <c r="AN634">
        <v>102.97</v>
      </c>
      <c r="AO634">
        <v>104.69</v>
      </c>
      <c r="AP634" s="3">
        <f t="shared" si="376"/>
        <v>1.4831329972857743E-2</v>
      </c>
      <c r="AQ634" s="3">
        <f t="shared" si="377"/>
        <v>-1.8417991469561468E-3</v>
      </c>
      <c r="AR634" s="3">
        <f t="shared" si="378"/>
        <v>1.6703894338156777E-2</v>
      </c>
      <c r="AS634" s="3">
        <f t="shared" si="379"/>
        <v>-1.8545693485112924E-2</v>
      </c>
      <c r="AV634" s="2">
        <v>45117</v>
      </c>
      <c r="AW634">
        <v>144.5</v>
      </c>
      <c r="AX634">
        <v>145.15</v>
      </c>
      <c r="AY634" s="3">
        <f t="shared" si="380"/>
        <v>5.6117500346404281E-3</v>
      </c>
      <c r="AZ634" s="3">
        <f t="shared" si="381"/>
        <v>1.1084938340031325E-3</v>
      </c>
      <c r="BA634" s="3">
        <f t="shared" si="382"/>
        <v>4.4982698961937295E-3</v>
      </c>
      <c r="BB634" s="3">
        <f t="shared" si="383"/>
        <v>-3.389776062190597E-3</v>
      </c>
      <c r="BE634" s="2">
        <v>45117</v>
      </c>
      <c r="BF634">
        <v>189.26</v>
      </c>
      <c r="BG634">
        <v>188.61</v>
      </c>
      <c r="BH634" s="3">
        <f t="shared" si="384"/>
        <v>-1.0855884203901822E-2</v>
      </c>
      <c r="BI634" s="3">
        <f t="shared" si="385"/>
        <v>-7.447031676106608E-3</v>
      </c>
      <c r="BJ634" s="3">
        <f t="shared" si="386"/>
        <v>-3.4344288280671043E-3</v>
      </c>
      <c r="BK634" s="3">
        <f t="shared" si="387"/>
        <v>-4.0126028480395037E-3</v>
      </c>
      <c r="BN634" s="2">
        <v>45117</v>
      </c>
      <c r="BO634">
        <v>334.6</v>
      </c>
      <c r="BP634">
        <v>331.83</v>
      </c>
      <c r="BQ634" s="3">
        <f t="shared" si="388"/>
        <v>-1.5983630864124465E-2</v>
      </c>
      <c r="BR634" s="3">
        <f t="shared" si="389"/>
        <v>-7.7694086946207275E-3</v>
      </c>
      <c r="BS634" s="3">
        <f t="shared" si="390"/>
        <v>-8.2785415421400277E-3</v>
      </c>
      <c r="BT634" s="3">
        <f t="shared" si="391"/>
        <v>5.0913284751930021E-4</v>
      </c>
      <c r="BW634" s="2">
        <v>45117</v>
      </c>
      <c r="BX634">
        <v>51.52</v>
      </c>
      <c r="BY634">
        <v>51.63</v>
      </c>
      <c r="BZ634" s="3">
        <f t="shared" si="392"/>
        <v>9.1868647380768387E-3</v>
      </c>
      <c r="CA634" s="3">
        <f t="shared" si="393"/>
        <v>7.0367474589523304E-3</v>
      </c>
      <c r="CB634" s="3">
        <f t="shared" si="394"/>
        <v>2.1350931677017737E-3</v>
      </c>
      <c r="CC634" s="3">
        <f t="shared" si="395"/>
        <v>4.9016542912505567E-3</v>
      </c>
      <c r="CF634" s="2">
        <v>45117</v>
      </c>
      <c r="CG634">
        <v>59.97</v>
      </c>
      <c r="CH634">
        <v>59.31</v>
      </c>
      <c r="CI634" s="3">
        <f t="shared" si="396"/>
        <v>-7.5301204819276935E-3</v>
      </c>
      <c r="CJ634" s="3">
        <f t="shared" si="397"/>
        <v>3.5140562248996421E-3</v>
      </c>
      <c r="CK634" s="3">
        <f t="shared" si="398"/>
        <v>-1.1005502751375684E-2</v>
      </c>
      <c r="CL634" s="3">
        <f t="shared" si="399"/>
        <v>1.4519558976275326E-2</v>
      </c>
    </row>
    <row r="635" spans="3:90" x14ac:dyDescent="0.25">
      <c r="C635" s="2">
        <v>45118</v>
      </c>
      <c r="D635">
        <v>62.6</v>
      </c>
      <c r="E635">
        <v>63.6</v>
      </c>
      <c r="F635" s="3">
        <f t="shared" si="360"/>
        <v>1.7925736235595569E-2</v>
      </c>
      <c r="G635" s="3">
        <f t="shared" si="361"/>
        <v>1.9206145966710331E-3</v>
      </c>
      <c r="H635" s="3">
        <f t="shared" si="362"/>
        <v>1.5974440894568787E-2</v>
      </c>
      <c r="I635" s="3">
        <f t="shared" si="363"/>
        <v>-1.4053826297897754E-2</v>
      </c>
      <c r="L635" s="2">
        <v>45118</v>
      </c>
      <c r="M635">
        <v>42.48</v>
      </c>
      <c r="N635">
        <v>42.4</v>
      </c>
      <c r="O635" s="3">
        <f t="shared" si="364"/>
        <v>5.2157420578473612E-3</v>
      </c>
      <c r="P635" s="3">
        <f t="shared" si="365"/>
        <v>7.1123755334281391E-3</v>
      </c>
      <c r="Q635" s="3">
        <f t="shared" si="366"/>
        <v>-1.8832391713746732E-3</v>
      </c>
      <c r="R635" s="3">
        <f t="shared" si="367"/>
        <v>8.9956147048028123E-3</v>
      </c>
      <c r="U635" s="2">
        <v>45118</v>
      </c>
      <c r="V635">
        <v>15.07</v>
      </c>
      <c r="W635">
        <v>15.23</v>
      </c>
      <c r="X635" s="3">
        <f t="shared" si="368"/>
        <v>1.0617120106171107E-2</v>
      </c>
      <c r="Y635" s="3">
        <f t="shared" si="369"/>
        <v>0</v>
      </c>
      <c r="Z635" s="3">
        <f t="shared" si="370"/>
        <v>1.0617120106171107E-2</v>
      </c>
      <c r="AA635" s="3">
        <f t="shared" si="371"/>
        <v>-1.0617120106171107E-2</v>
      </c>
      <c r="AD635" s="2">
        <v>45118</v>
      </c>
      <c r="AE635">
        <v>249.84</v>
      </c>
      <c r="AF635">
        <v>252.85</v>
      </c>
      <c r="AG635" s="3">
        <f t="shared" si="372"/>
        <v>1.623728949801051E-2</v>
      </c>
      <c r="AH635" s="3">
        <f t="shared" si="373"/>
        <v>4.1397049957798693E-3</v>
      </c>
      <c r="AI635" s="3">
        <f t="shared" si="374"/>
        <v>1.2047710534742295E-2</v>
      </c>
      <c r="AJ635" s="3">
        <f t="shared" si="375"/>
        <v>-7.908005538962426E-3</v>
      </c>
      <c r="AM635" s="2">
        <v>45118</v>
      </c>
      <c r="AN635">
        <v>105.26</v>
      </c>
      <c r="AO635">
        <v>105.97</v>
      </c>
      <c r="AP635" s="3">
        <f t="shared" si="376"/>
        <v>1.2226573693762566E-2</v>
      </c>
      <c r="AQ635" s="3">
        <f t="shared" si="377"/>
        <v>5.4446460980037692E-3</v>
      </c>
      <c r="AR635" s="3">
        <f t="shared" si="378"/>
        <v>6.7452023560705676E-3</v>
      </c>
      <c r="AS635" s="3">
        <f t="shared" si="379"/>
        <v>-1.3005562580667984E-3</v>
      </c>
      <c r="AV635" s="2">
        <v>45118</v>
      </c>
      <c r="AW635">
        <v>146.34</v>
      </c>
      <c r="AX635">
        <v>147.41999999999999</v>
      </c>
      <c r="AY635" s="3">
        <f t="shared" si="380"/>
        <v>1.5638994143988949E-2</v>
      </c>
      <c r="AZ635" s="3">
        <f t="shared" si="381"/>
        <v>8.1984154323113678E-3</v>
      </c>
      <c r="BA635" s="3">
        <f t="shared" si="382"/>
        <v>7.3800738007379074E-3</v>
      </c>
      <c r="BB635" s="3">
        <f t="shared" si="383"/>
        <v>8.183416315734604E-4</v>
      </c>
      <c r="BE635" s="2">
        <v>45118</v>
      </c>
      <c r="BF635">
        <v>189.16</v>
      </c>
      <c r="BG635">
        <v>188.08</v>
      </c>
      <c r="BH635" s="3">
        <f t="shared" si="384"/>
        <v>-2.8100312814802741E-3</v>
      </c>
      <c r="BI635" s="3">
        <f t="shared" si="385"/>
        <v>2.9160701977624104E-3</v>
      </c>
      <c r="BJ635" s="3">
        <f t="shared" si="386"/>
        <v>-5.7094523155000187E-3</v>
      </c>
      <c r="BK635" s="3">
        <f t="shared" si="387"/>
        <v>8.6255225132624291E-3</v>
      </c>
      <c r="BN635" s="2">
        <v>45118</v>
      </c>
      <c r="BO635">
        <v>331.06</v>
      </c>
      <c r="BP635">
        <v>332.47</v>
      </c>
      <c r="BQ635" s="3">
        <f t="shared" si="388"/>
        <v>1.9286984299191623E-3</v>
      </c>
      <c r="BR635" s="3">
        <f t="shared" si="389"/>
        <v>-2.320465298496166E-3</v>
      </c>
      <c r="BS635" s="3">
        <f t="shared" si="390"/>
        <v>4.2590466984837594E-3</v>
      </c>
      <c r="BT635" s="3">
        <f t="shared" si="391"/>
        <v>-6.5795119969799254E-3</v>
      </c>
      <c r="BW635" s="2">
        <v>45118</v>
      </c>
      <c r="BX635">
        <v>51.59</v>
      </c>
      <c r="BY635">
        <v>51.55</v>
      </c>
      <c r="BZ635" s="3">
        <f t="shared" si="392"/>
        <v>-1.5494867325199779E-3</v>
      </c>
      <c r="CA635" s="3">
        <f t="shared" si="393"/>
        <v>-7.7474336625993345E-4</v>
      </c>
      <c r="CB635" s="3">
        <f t="shared" si="394"/>
        <v>-7.7534405892631941E-4</v>
      </c>
      <c r="CC635" s="3">
        <f t="shared" si="395"/>
        <v>6.0069266638596019E-7</v>
      </c>
      <c r="CF635" s="2">
        <v>45118</v>
      </c>
      <c r="CG635">
        <v>59.46</v>
      </c>
      <c r="CH635">
        <v>59.52</v>
      </c>
      <c r="CI635" s="3">
        <f t="shared" si="396"/>
        <v>3.5407182599898057E-3</v>
      </c>
      <c r="CJ635" s="3">
        <f t="shared" si="397"/>
        <v>2.5290844714214167E-3</v>
      </c>
      <c r="CK635" s="3">
        <f t="shared" si="398"/>
        <v>1.0090817356205317E-3</v>
      </c>
      <c r="CL635" s="3">
        <f t="shared" si="399"/>
        <v>1.520002735800885E-3</v>
      </c>
    </row>
    <row r="636" spans="3:90" x14ac:dyDescent="0.25">
      <c r="C636" s="2">
        <v>45119</v>
      </c>
      <c r="D636">
        <v>64.47</v>
      </c>
      <c r="E636">
        <v>63.79</v>
      </c>
      <c r="F636" s="3">
        <f t="shared" si="360"/>
        <v>2.9874213836478258E-3</v>
      </c>
      <c r="G636" s="3">
        <f t="shared" si="361"/>
        <v>1.3679245283018782E-2</v>
      </c>
      <c r="H636" s="3">
        <f t="shared" si="362"/>
        <v>-1.0547541492166856E-2</v>
      </c>
      <c r="I636" s="3">
        <f t="shared" si="363"/>
        <v>2.4226786775185638E-2</v>
      </c>
      <c r="L636" s="2">
        <v>45119</v>
      </c>
      <c r="M636">
        <v>43.03</v>
      </c>
      <c r="N636">
        <v>43.9</v>
      </c>
      <c r="O636" s="3">
        <f t="shared" si="364"/>
        <v>3.5377358490566113E-2</v>
      </c>
      <c r="P636" s="3">
        <f t="shared" si="365"/>
        <v>1.485849056603783E-2</v>
      </c>
      <c r="Q636" s="3">
        <f t="shared" si="366"/>
        <v>2.0218452242621421E-2</v>
      </c>
      <c r="R636" s="3">
        <f t="shared" si="367"/>
        <v>-5.3599616765835911E-3</v>
      </c>
      <c r="U636" s="2">
        <v>45119</v>
      </c>
      <c r="V636">
        <v>15.37</v>
      </c>
      <c r="W636">
        <v>15.22</v>
      </c>
      <c r="X636" s="3">
        <f t="shared" si="368"/>
        <v>-6.5659881812207832E-4</v>
      </c>
      <c r="Y636" s="3">
        <f t="shared" si="369"/>
        <v>9.1923834537097626E-3</v>
      </c>
      <c r="Z636" s="3">
        <f t="shared" si="370"/>
        <v>-9.7592713077422344E-3</v>
      </c>
      <c r="AA636" s="3">
        <f t="shared" si="371"/>
        <v>1.8951654761451997E-2</v>
      </c>
      <c r="AD636" s="2">
        <v>45119</v>
      </c>
      <c r="AE636">
        <v>255.49</v>
      </c>
      <c r="AF636">
        <v>253.6</v>
      </c>
      <c r="AG636" s="3">
        <f t="shared" si="372"/>
        <v>2.9661854854656777E-3</v>
      </c>
      <c r="AH636" s="3">
        <f t="shared" si="373"/>
        <v>1.0440972908839274E-2</v>
      </c>
      <c r="AI636" s="3">
        <f t="shared" si="374"/>
        <v>-7.3975498062547329E-3</v>
      </c>
      <c r="AJ636" s="3">
        <f t="shared" si="375"/>
        <v>1.7838522715094007E-2</v>
      </c>
      <c r="AM636" s="2">
        <v>45119</v>
      </c>
      <c r="AN636">
        <v>107</v>
      </c>
      <c r="AO636">
        <v>106.49</v>
      </c>
      <c r="AP636" s="3">
        <f t="shared" si="376"/>
        <v>4.9070491648579573E-3</v>
      </c>
      <c r="AQ636" s="3">
        <f t="shared" si="377"/>
        <v>9.7197319996225051E-3</v>
      </c>
      <c r="AR636" s="3">
        <f t="shared" si="378"/>
        <v>-4.766355140186973E-3</v>
      </c>
      <c r="AS636" s="3">
        <f t="shared" si="379"/>
        <v>1.4486087139809478E-2</v>
      </c>
      <c r="AV636" s="2">
        <v>45119</v>
      </c>
      <c r="AW636">
        <v>147.44999999999999</v>
      </c>
      <c r="AX636">
        <v>148.15</v>
      </c>
      <c r="AY636" s="3">
        <f t="shared" si="380"/>
        <v>4.9518382851716503E-3</v>
      </c>
      <c r="AZ636" s="3">
        <f t="shared" si="381"/>
        <v>2.0350020350012876E-4</v>
      </c>
      <c r="BA636" s="3">
        <f t="shared" si="382"/>
        <v>4.7473719905053446E-3</v>
      </c>
      <c r="BB636" s="3">
        <f t="shared" si="383"/>
        <v>-4.5438717870052159E-3</v>
      </c>
      <c r="BE636" s="2">
        <v>45119</v>
      </c>
      <c r="BF636">
        <v>189.68</v>
      </c>
      <c r="BG636">
        <v>189.77</v>
      </c>
      <c r="BH636" s="3">
        <f t="shared" si="384"/>
        <v>8.9855380689067843E-3</v>
      </c>
      <c r="BI636" s="3">
        <f t="shared" si="385"/>
        <v>8.5070182900892632E-3</v>
      </c>
      <c r="BJ636" s="3">
        <f t="shared" si="386"/>
        <v>4.7448334036270801E-4</v>
      </c>
      <c r="BK636" s="3">
        <f t="shared" si="387"/>
        <v>8.0325349497265552E-3</v>
      </c>
      <c r="BN636" s="2">
        <v>45119</v>
      </c>
      <c r="BO636">
        <v>336.6</v>
      </c>
      <c r="BP636">
        <v>337.2</v>
      </c>
      <c r="BQ636" s="3">
        <f t="shared" si="388"/>
        <v>1.4226847535115938E-2</v>
      </c>
      <c r="BR636" s="3">
        <f t="shared" si="389"/>
        <v>1.2422173429181615E-2</v>
      </c>
      <c r="BS636" s="3">
        <f t="shared" si="390"/>
        <v>1.7825311942958333E-3</v>
      </c>
      <c r="BT636" s="3">
        <f t="shared" si="391"/>
        <v>1.0639642234885782E-2</v>
      </c>
      <c r="BW636" s="2">
        <v>45119</v>
      </c>
      <c r="BX636">
        <v>51.77</v>
      </c>
      <c r="BY636">
        <v>51.68</v>
      </c>
      <c r="BZ636" s="3">
        <f t="shared" si="392"/>
        <v>2.5218234723569655E-3</v>
      </c>
      <c r="CA636" s="3">
        <f t="shared" si="393"/>
        <v>4.2677012609118048E-3</v>
      </c>
      <c r="CB636" s="3">
        <f t="shared" si="394"/>
        <v>-1.7384585667375996E-3</v>
      </c>
      <c r="CC636" s="3">
        <f t="shared" si="395"/>
        <v>6.0061598276494044E-3</v>
      </c>
      <c r="CF636" s="2">
        <v>45119</v>
      </c>
      <c r="CG636">
        <v>59.75</v>
      </c>
      <c r="CH636">
        <v>59.84</v>
      </c>
      <c r="CI636" s="3">
        <f t="shared" si="396"/>
        <v>5.3763440860215006E-3</v>
      </c>
      <c r="CJ636" s="3">
        <f t="shared" si="397"/>
        <v>3.8642473118279952E-3</v>
      </c>
      <c r="CK636" s="3">
        <f t="shared" si="398"/>
        <v>1.5062761506277056E-3</v>
      </c>
      <c r="CL636" s="3">
        <f t="shared" si="399"/>
        <v>2.3579711612002896E-3</v>
      </c>
    </row>
    <row r="637" spans="3:90" x14ac:dyDescent="0.25">
      <c r="C637" s="2">
        <v>45120</v>
      </c>
      <c r="D637">
        <v>64.180000000000007</v>
      </c>
      <c r="E637">
        <v>64.53</v>
      </c>
      <c r="F637" s="3">
        <f t="shared" si="360"/>
        <v>1.1600564351779363E-2</v>
      </c>
      <c r="G637" s="3">
        <f t="shared" si="361"/>
        <v>6.1138109421541298E-3</v>
      </c>
      <c r="H637" s="3">
        <f t="shared" si="362"/>
        <v>5.4534122779681393E-3</v>
      </c>
      <c r="I637" s="3">
        <f t="shared" si="363"/>
        <v>6.6039866418599047E-4</v>
      </c>
      <c r="L637" s="2">
        <v>45120</v>
      </c>
      <c r="M637">
        <v>44.52</v>
      </c>
      <c r="N637">
        <v>45.98</v>
      </c>
      <c r="O637" s="3">
        <f t="shared" si="364"/>
        <v>4.738041002277904E-2</v>
      </c>
      <c r="P637" s="3">
        <f t="shared" si="365"/>
        <v>1.4123006833713037E-2</v>
      </c>
      <c r="Q637" s="3">
        <f t="shared" si="366"/>
        <v>3.2794249775381701E-2</v>
      </c>
      <c r="R637" s="3">
        <f t="shared" si="367"/>
        <v>-1.8671242941668664E-2</v>
      </c>
      <c r="U637" s="2">
        <v>45120</v>
      </c>
      <c r="V637">
        <v>15.27</v>
      </c>
      <c r="W637">
        <v>15.19</v>
      </c>
      <c r="X637" s="3">
        <f t="shared" si="368"/>
        <v>-1.9710906701708719E-3</v>
      </c>
      <c r="Y637" s="3">
        <f t="shared" si="369"/>
        <v>3.2851511169513792E-3</v>
      </c>
      <c r="Z637" s="3">
        <f t="shared" si="370"/>
        <v>-5.2390307793058755E-3</v>
      </c>
      <c r="AA637" s="3">
        <f t="shared" si="371"/>
        <v>8.5241818962572546E-3</v>
      </c>
      <c r="AD637" s="2">
        <v>45120</v>
      </c>
      <c r="AE637">
        <v>254.56</v>
      </c>
      <c r="AF637">
        <v>255.86</v>
      </c>
      <c r="AG637" s="3">
        <f t="shared" si="372"/>
        <v>8.9116719242903208E-3</v>
      </c>
      <c r="AH637" s="3">
        <f t="shared" si="373"/>
        <v>3.7854889589905572E-3</v>
      </c>
      <c r="AI637" s="3">
        <f t="shared" si="374"/>
        <v>5.1068510370837483E-3</v>
      </c>
      <c r="AJ637" s="3">
        <f t="shared" si="375"/>
        <v>-1.3213620780931912E-3</v>
      </c>
      <c r="AM637" s="2">
        <v>45120</v>
      </c>
      <c r="AN637">
        <v>105.97</v>
      </c>
      <c r="AO637">
        <v>104.54</v>
      </c>
      <c r="AP637" s="3">
        <f t="shared" si="376"/>
        <v>-1.8311578551976626E-2</v>
      </c>
      <c r="AQ637" s="3">
        <f t="shared" si="377"/>
        <v>-4.8830876138604706E-3</v>
      </c>
      <c r="AR637" s="3">
        <f t="shared" si="378"/>
        <v>-1.3494385203359327E-2</v>
      </c>
      <c r="AS637" s="3">
        <f t="shared" si="379"/>
        <v>8.6112975894988564E-3</v>
      </c>
      <c r="AV637" s="2">
        <v>45120</v>
      </c>
      <c r="AW637">
        <v>148.69999999999999</v>
      </c>
      <c r="AX637">
        <v>148.87</v>
      </c>
      <c r="AY637" s="3">
        <f t="shared" si="380"/>
        <v>4.8599392507593375E-3</v>
      </c>
      <c r="AZ637" s="3">
        <f t="shared" si="381"/>
        <v>3.7124535943300341E-3</v>
      </c>
      <c r="BA637" s="3">
        <f t="shared" si="382"/>
        <v>1.1432414256893342E-3</v>
      </c>
      <c r="BB637" s="3">
        <f t="shared" si="383"/>
        <v>2.5692121686406999E-3</v>
      </c>
      <c r="BE637" s="2">
        <v>45120</v>
      </c>
      <c r="BF637">
        <v>190.5</v>
      </c>
      <c r="BG637">
        <v>190.54</v>
      </c>
      <c r="BH637" s="3">
        <f t="shared" si="384"/>
        <v>4.0575433419400841E-3</v>
      </c>
      <c r="BI637" s="3">
        <f t="shared" si="385"/>
        <v>3.8467618696316208E-3</v>
      </c>
      <c r="BJ637" s="3">
        <f t="shared" si="386"/>
        <v>2.0997375328080103E-4</v>
      </c>
      <c r="BK637" s="3">
        <f t="shared" si="387"/>
        <v>3.6367881163508198E-3</v>
      </c>
      <c r="BN637" s="2">
        <v>45120</v>
      </c>
      <c r="BO637">
        <v>339.56</v>
      </c>
      <c r="BP637">
        <v>342.66</v>
      </c>
      <c r="BQ637" s="3">
        <f t="shared" si="388"/>
        <v>1.6192170818505547E-2</v>
      </c>
      <c r="BR637" s="3">
        <f t="shared" si="389"/>
        <v>6.9988137603795852E-3</v>
      </c>
      <c r="BS637" s="3">
        <f t="shared" si="390"/>
        <v>9.1294616562611619E-3</v>
      </c>
      <c r="BT637" s="3">
        <f t="shared" si="391"/>
        <v>-2.1306478958815767E-3</v>
      </c>
      <c r="BW637" s="2">
        <v>45120</v>
      </c>
      <c r="BX637">
        <v>51.81</v>
      </c>
      <c r="BY637">
        <v>51.38</v>
      </c>
      <c r="BZ637" s="3">
        <f t="shared" si="392"/>
        <v>-5.804953560371473E-3</v>
      </c>
      <c r="CA637" s="3">
        <f t="shared" si="393"/>
        <v>2.5154798761610753E-3</v>
      </c>
      <c r="CB637" s="3">
        <f t="shared" si="394"/>
        <v>-8.2995560702566751E-3</v>
      </c>
      <c r="CC637" s="3">
        <f t="shared" si="395"/>
        <v>1.081503594641775E-2</v>
      </c>
      <c r="CF637" s="2">
        <v>45120</v>
      </c>
      <c r="CG637">
        <v>60.12</v>
      </c>
      <c r="CH637">
        <v>60.35</v>
      </c>
      <c r="CI637" s="3">
        <f t="shared" si="396"/>
        <v>8.5227272727272929E-3</v>
      </c>
      <c r="CJ637" s="3">
        <f t="shared" si="397"/>
        <v>4.6791443850267012E-3</v>
      </c>
      <c r="CK637" s="3">
        <f t="shared" si="398"/>
        <v>3.8256819693947008E-3</v>
      </c>
      <c r="CL637" s="3">
        <f t="shared" si="399"/>
        <v>8.5346241563200032E-4</v>
      </c>
    </row>
    <row r="638" spans="3:90" x14ac:dyDescent="0.25">
      <c r="C638" s="2">
        <v>45121</v>
      </c>
      <c r="D638">
        <v>64.3</v>
      </c>
      <c r="E638">
        <v>64.08</v>
      </c>
      <c r="F638" s="3">
        <f t="shared" si="360"/>
        <v>-6.9735006973501434E-3</v>
      </c>
      <c r="G638" s="3">
        <f t="shared" si="361"/>
        <v>-3.5642336897567795E-3</v>
      </c>
      <c r="H638" s="3">
        <f t="shared" si="362"/>
        <v>-3.4214618973561484E-3</v>
      </c>
      <c r="I638" s="3">
        <f t="shared" si="363"/>
        <v>-1.4277179240063109E-4</v>
      </c>
      <c r="L638" s="2">
        <v>45121</v>
      </c>
      <c r="M638">
        <v>46.58</v>
      </c>
      <c r="N638">
        <v>45.47</v>
      </c>
      <c r="O638" s="3">
        <f t="shared" si="364"/>
        <v>-1.1091779034362759E-2</v>
      </c>
      <c r="P638" s="3">
        <f t="shared" si="365"/>
        <v>1.3049151805132775E-2</v>
      </c>
      <c r="Q638" s="3">
        <f t="shared" si="366"/>
        <v>-2.3829969944182072E-2</v>
      </c>
      <c r="R638" s="3">
        <f t="shared" si="367"/>
        <v>3.6879121749314847E-2</v>
      </c>
      <c r="U638" s="2">
        <v>45121</v>
      </c>
      <c r="V638">
        <v>15.23</v>
      </c>
      <c r="W638">
        <v>14.98</v>
      </c>
      <c r="X638" s="3">
        <f t="shared" si="368"/>
        <v>-1.3824884792626668E-2</v>
      </c>
      <c r="Y638" s="3">
        <f t="shared" si="369"/>
        <v>2.6333113890717463E-3</v>
      </c>
      <c r="Z638" s="3">
        <f t="shared" si="370"/>
        <v>-1.6414970453053179E-2</v>
      </c>
      <c r="AA638" s="3">
        <f t="shared" si="371"/>
        <v>1.9048281842124926E-2</v>
      </c>
      <c r="AD638" s="2">
        <v>45121</v>
      </c>
      <c r="AE638">
        <v>256.48</v>
      </c>
      <c r="AF638">
        <v>255.62</v>
      </c>
      <c r="AG638" s="3">
        <f t="shared" si="372"/>
        <v>-9.3801297584616972E-4</v>
      </c>
      <c r="AH638" s="3">
        <f t="shared" si="373"/>
        <v>2.4232001876025588E-3</v>
      </c>
      <c r="AI638" s="3">
        <f t="shared" si="374"/>
        <v>-3.3530879600749408E-3</v>
      </c>
      <c r="AJ638" s="3">
        <f t="shared" si="375"/>
        <v>5.7762881476774997E-3</v>
      </c>
      <c r="AM638" s="2">
        <v>45121</v>
      </c>
      <c r="AN638">
        <v>104.05</v>
      </c>
      <c r="AO638">
        <v>100.94</v>
      </c>
      <c r="AP638" s="3">
        <f t="shared" si="376"/>
        <v>-3.4436579299789605E-2</v>
      </c>
      <c r="AQ638" s="3">
        <f t="shared" si="377"/>
        <v>-4.6872010713603363E-3</v>
      </c>
      <c r="AR638" s="3">
        <f t="shared" si="378"/>
        <v>-2.9889476213358912E-2</v>
      </c>
      <c r="AS638" s="3">
        <f t="shared" si="379"/>
        <v>2.5202275141998576E-2</v>
      </c>
      <c r="AV638" s="2">
        <v>45121</v>
      </c>
      <c r="AW638">
        <v>151.55000000000001</v>
      </c>
      <c r="AX638">
        <v>149.77000000000001</v>
      </c>
      <c r="AY638" s="3">
        <f t="shared" si="380"/>
        <v>6.0455430912877972E-3</v>
      </c>
      <c r="AZ638" s="3">
        <f t="shared" si="381"/>
        <v>1.8002283871834557E-2</v>
      </c>
      <c r="BA638" s="3">
        <f t="shared" si="382"/>
        <v>-1.1745298581326336E-2</v>
      </c>
      <c r="BB638" s="3">
        <f t="shared" si="383"/>
        <v>2.9747582453160892E-2</v>
      </c>
      <c r="BE638" s="2">
        <v>45121</v>
      </c>
      <c r="BF638">
        <v>190.23</v>
      </c>
      <c r="BG638">
        <v>190.69</v>
      </c>
      <c r="BH638" s="3">
        <f t="shared" si="384"/>
        <v>7.8723627584764699E-4</v>
      </c>
      <c r="BI638" s="3">
        <f t="shared" si="385"/>
        <v>-1.6269549700850261E-3</v>
      </c>
      <c r="BJ638" s="3">
        <f t="shared" si="386"/>
        <v>2.4181254271145036E-3</v>
      </c>
      <c r="BK638" s="3">
        <f t="shared" si="387"/>
        <v>-4.0450803971995297E-3</v>
      </c>
      <c r="BN638" s="2">
        <v>45121</v>
      </c>
      <c r="BO638">
        <v>347.59</v>
      </c>
      <c r="BP638">
        <v>345.24</v>
      </c>
      <c r="BQ638" s="3">
        <f t="shared" si="388"/>
        <v>7.5293293643845516E-3</v>
      </c>
      <c r="BR638" s="3">
        <f t="shared" si="389"/>
        <v>1.4387439444347061E-2</v>
      </c>
      <c r="BS638" s="3">
        <f t="shared" si="390"/>
        <v>-6.7608389194164786E-3</v>
      </c>
      <c r="BT638" s="3">
        <f t="shared" si="391"/>
        <v>2.114827836376354E-2</v>
      </c>
      <c r="BW638" s="2">
        <v>45121</v>
      </c>
      <c r="BX638">
        <v>51.37</v>
      </c>
      <c r="BY638">
        <v>51.55</v>
      </c>
      <c r="BZ638" s="3">
        <f t="shared" si="392"/>
        <v>3.3086804203970033E-3</v>
      </c>
      <c r="CA638" s="3">
        <f t="shared" si="393"/>
        <v>-1.9462826002347722E-4</v>
      </c>
      <c r="CB638" s="3">
        <f t="shared" si="394"/>
        <v>3.5039906560248024E-3</v>
      </c>
      <c r="CC638" s="3">
        <f t="shared" si="395"/>
        <v>-3.6986189160482796E-3</v>
      </c>
      <c r="CF638" s="2">
        <v>45121</v>
      </c>
      <c r="CG638">
        <v>60.14</v>
      </c>
      <c r="CH638">
        <v>60.9</v>
      </c>
      <c r="CI638" s="3">
        <f t="shared" si="396"/>
        <v>9.1135045567523054E-3</v>
      </c>
      <c r="CJ638" s="3">
        <f t="shared" si="397"/>
        <v>-3.4797017398509045E-3</v>
      </c>
      <c r="CK638" s="3">
        <f t="shared" si="398"/>
        <v>1.2637179913534968E-2</v>
      </c>
      <c r="CL638" s="3">
        <f t="shared" si="399"/>
        <v>-1.6116881653385873E-2</v>
      </c>
    </row>
    <row r="639" spans="3:90" x14ac:dyDescent="0.25">
      <c r="C639" s="2">
        <v>45124</v>
      </c>
      <c r="D639">
        <v>63.8</v>
      </c>
      <c r="E639">
        <v>65.16</v>
      </c>
      <c r="F639" s="3">
        <f t="shared" si="360"/>
        <v>1.6853932584269593E-2</v>
      </c>
      <c r="G639" s="3">
        <f t="shared" si="361"/>
        <v>-4.3695380774032566E-3</v>
      </c>
      <c r="H639" s="3">
        <f t="shared" si="362"/>
        <v>2.1316614420062718E-2</v>
      </c>
      <c r="I639" s="3">
        <f t="shared" si="363"/>
        <v>-2.5686152497465975E-2</v>
      </c>
      <c r="L639" s="2">
        <v>45124</v>
      </c>
      <c r="M639">
        <v>46.29</v>
      </c>
      <c r="N639">
        <v>46.46</v>
      </c>
      <c r="O639" s="3">
        <f t="shared" si="364"/>
        <v>2.1772597316912279E-2</v>
      </c>
      <c r="P639" s="3">
        <f t="shared" si="365"/>
        <v>1.8033868484715221E-2</v>
      </c>
      <c r="Q639" s="3">
        <f t="shared" si="366"/>
        <v>3.6724994599266481E-3</v>
      </c>
      <c r="R639" s="3">
        <f t="shared" si="367"/>
        <v>1.4361369024788573E-2</v>
      </c>
      <c r="U639" s="2">
        <v>45124</v>
      </c>
      <c r="V639">
        <v>14.58</v>
      </c>
      <c r="W639">
        <v>14.09</v>
      </c>
      <c r="X639" s="3">
        <f t="shared" si="368"/>
        <v>-5.941255006675572E-2</v>
      </c>
      <c r="Y639" s="3">
        <f t="shared" si="369"/>
        <v>-2.6702269692923886E-2</v>
      </c>
      <c r="Z639" s="3">
        <f t="shared" si="370"/>
        <v>-3.3607681755829955E-2</v>
      </c>
      <c r="AA639" s="3">
        <f t="shared" si="371"/>
        <v>6.9054120629060689E-3</v>
      </c>
      <c r="AD639" s="2">
        <v>45124</v>
      </c>
      <c r="AE639">
        <v>254.27</v>
      </c>
      <c r="AF639">
        <v>257.45999999999998</v>
      </c>
      <c r="AG639" s="3">
        <f t="shared" si="372"/>
        <v>7.1981848055706621E-3</v>
      </c>
      <c r="AH639" s="3">
        <f t="shared" si="373"/>
        <v>-5.2812768953915956E-3</v>
      </c>
      <c r="AI639" s="3">
        <f t="shared" si="374"/>
        <v>1.2545719117473375E-2</v>
      </c>
      <c r="AJ639" s="3">
        <f t="shared" si="375"/>
        <v>-1.7826996012864971E-2</v>
      </c>
      <c r="AM639" s="2">
        <v>45124</v>
      </c>
      <c r="AN639">
        <v>100.72</v>
      </c>
      <c r="AO639">
        <v>101.38</v>
      </c>
      <c r="AP639" s="3">
        <f t="shared" si="376"/>
        <v>4.3590251634633148E-3</v>
      </c>
      <c r="AQ639" s="3">
        <f t="shared" si="377"/>
        <v>-2.1795125817316574E-3</v>
      </c>
      <c r="AR639" s="3">
        <f t="shared" si="378"/>
        <v>6.552819698173229E-3</v>
      </c>
      <c r="AS639" s="3">
        <f t="shared" si="379"/>
        <v>-8.7323322799048864E-3</v>
      </c>
      <c r="AV639" s="2">
        <v>45124</v>
      </c>
      <c r="AW639">
        <v>150.35</v>
      </c>
      <c r="AX639">
        <v>153.38</v>
      </c>
      <c r="AY639" s="3">
        <f t="shared" si="380"/>
        <v>2.4103625559190656E-2</v>
      </c>
      <c r="AZ639" s="3">
        <f t="shared" si="381"/>
        <v>3.8726046604793396E-3</v>
      </c>
      <c r="BA639" s="3">
        <f t="shared" si="382"/>
        <v>2.0152976388426946E-2</v>
      </c>
      <c r="BB639" s="3">
        <f t="shared" si="383"/>
        <v>-1.6280371727947607E-2</v>
      </c>
      <c r="BE639" s="2">
        <v>45124</v>
      </c>
      <c r="BF639">
        <v>191.9</v>
      </c>
      <c r="BG639">
        <v>193.99</v>
      </c>
      <c r="BH639" s="3">
        <f t="shared" si="384"/>
        <v>1.7305574492632037E-2</v>
      </c>
      <c r="BI639" s="3">
        <f t="shared" si="385"/>
        <v>6.345377313965006E-3</v>
      </c>
      <c r="BJ639" s="3">
        <f t="shared" si="386"/>
        <v>1.0891089108910901E-2</v>
      </c>
      <c r="BK639" s="3">
        <f t="shared" si="387"/>
        <v>-4.5457117949458947E-3</v>
      </c>
      <c r="BN639" s="2">
        <v>45124</v>
      </c>
      <c r="BO639">
        <v>345.68</v>
      </c>
      <c r="BP639">
        <v>345.73</v>
      </c>
      <c r="BQ639" s="3">
        <f t="shared" si="388"/>
        <v>1.4193025141930882E-3</v>
      </c>
      <c r="BR639" s="3">
        <f t="shared" si="389"/>
        <v>1.274475727030433E-3</v>
      </c>
      <c r="BS639" s="3">
        <f t="shared" si="390"/>
        <v>1.4464244387868419E-4</v>
      </c>
      <c r="BT639" s="3">
        <f t="shared" si="391"/>
        <v>1.1298332831517488E-3</v>
      </c>
      <c r="BW639" s="2">
        <v>45124</v>
      </c>
      <c r="BX639">
        <v>51.47</v>
      </c>
      <c r="BY639">
        <v>51.62</v>
      </c>
      <c r="BZ639" s="3">
        <f t="shared" si="392"/>
        <v>1.3579049466536652E-3</v>
      </c>
      <c r="CA639" s="3">
        <f t="shared" si="393"/>
        <v>-1.5518913676042523E-3</v>
      </c>
      <c r="CB639" s="3">
        <f t="shared" si="394"/>
        <v>2.9143190207887582E-3</v>
      </c>
      <c r="CC639" s="3">
        <f t="shared" si="395"/>
        <v>-4.4662103883930104E-3</v>
      </c>
      <c r="CF639" s="2">
        <v>45124</v>
      </c>
      <c r="CG639">
        <v>60.76</v>
      </c>
      <c r="CH639">
        <v>60.81</v>
      </c>
      <c r="CI639" s="3">
        <f t="shared" si="396"/>
        <v>-1.477832512315258E-3</v>
      </c>
      <c r="CJ639" s="3">
        <f t="shared" si="397"/>
        <v>-2.2988505747126853E-3</v>
      </c>
      <c r="CK639" s="3">
        <f t="shared" si="398"/>
        <v>8.2290980908505951E-4</v>
      </c>
      <c r="CL639" s="3">
        <f t="shared" si="399"/>
        <v>-3.1217603837977448E-3</v>
      </c>
    </row>
    <row r="640" spans="3:90" x14ac:dyDescent="0.25">
      <c r="C640" s="2">
        <v>45125</v>
      </c>
      <c r="D640">
        <v>64.37</v>
      </c>
      <c r="E640">
        <v>64.94</v>
      </c>
      <c r="F640" s="3">
        <f t="shared" si="360"/>
        <v>-3.3763044812767928E-3</v>
      </c>
      <c r="G640" s="3">
        <f t="shared" si="361"/>
        <v>-1.2124002455494054E-2</v>
      </c>
      <c r="H640" s="3">
        <f t="shared" si="362"/>
        <v>8.8550567034331173E-3</v>
      </c>
      <c r="I640" s="3">
        <f t="shared" si="363"/>
        <v>-2.0979059158927171E-2</v>
      </c>
      <c r="L640" s="2">
        <v>45125</v>
      </c>
      <c r="M640">
        <v>46.7</v>
      </c>
      <c r="N640">
        <v>47.49</v>
      </c>
      <c r="O640" s="3">
        <f t="shared" si="364"/>
        <v>2.2169608265174334E-2</v>
      </c>
      <c r="P640" s="3">
        <f t="shared" si="365"/>
        <v>5.1657339647008804E-3</v>
      </c>
      <c r="Q640" s="3">
        <f t="shared" si="366"/>
        <v>1.6916488222697978E-2</v>
      </c>
      <c r="R640" s="3">
        <f t="shared" si="367"/>
        <v>-1.1750754257997098E-2</v>
      </c>
      <c r="U640" s="2">
        <v>45125</v>
      </c>
      <c r="V640">
        <v>13.95</v>
      </c>
      <c r="W640">
        <v>14.17</v>
      </c>
      <c r="X640" s="3">
        <f t="shared" si="368"/>
        <v>5.6777856635912283E-3</v>
      </c>
      <c r="Y640" s="3">
        <f t="shared" si="369"/>
        <v>-9.936124911284594E-3</v>
      </c>
      <c r="Z640" s="3">
        <f t="shared" si="370"/>
        <v>1.5770609318996431E-2</v>
      </c>
      <c r="AA640" s="3">
        <f t="shared" si="371"/>
        <v>-2.5706734230281025E-2</v>
      </c>
      <c r="AD640" s="2">
        <v>45125</v>
      </c>
      <c r="AE640">
        <v>257.63</v>
      </c>
      <c r="AF640">
        <v>263.81</v>
      </c>
      <c r="AG640" s="3">
        <f t="shared" si="372"/>
        <v>2.4664025479686158E-2</v>
      </c>
      <c r="AH640" s="3">
        <f t="shared" si="373"/>
        <v>6.6029674512546599E-4</v>
      </c>
      <c r="AI640" s="3">
        <f t="shared" si="374"/>
        <v>2.3987889609129454E-2</v>
      </c>
      <c r="AJ640" s="3">
        <f t="shared" si="375"/>
        <v>-2.3327592864003988E-2</v>
      </c>
      <c r="AM640" s="2">
        <v>45125</v>
      </c>
      <c r="AN640">
        <v>100.92</v>
      </c>
      <c r="AO640">
        <v>100.92</v>
      </c>
      <c r="AP640" s="3">
        <f t="shared" si="376"/>
        <v>-4.5373840994278325E-3</v>
      </c>
      <c r="AQ640" s="3">
        <f t="shared" si="377"/>
        <v>-4.5373840994278325E-3</v>
      </c>
      <c r="AR640" s="3">
        <f t="shared" si="378"/>
        <v>0</v>
      </c>
      <c r="AS640" s="3">
        <f t="shared" si="379"/>
        <v>-4.5373840994278325E-3</v>
      </c>
      <c r="AV640" s="2">
        <v>45125</v>
      </c>
      <c r="AW640">
        <v>153.38</v>
      </c>
      <c r="AX640">
        <v>153.66</v>
      </c>
      <c r="AY640" s="3">
        <f t="shared" si="380"/>
        <v>1.8255313600208378E-3</v>
      </c>
      <c r="AZ640" s="3">
        <f t="shared" si="381"/>
        <v>0</v>
      </c>
      <c r="BA640" s="3">
        <f t="shared" si="382"/>
        <v>1.8255313600208378E-3</v>
      </c>
      <c r="BB640" s="3">
        <f t="shared" si="383"/>
        <v>-1.8255313600208378E-3</v>
      </c>
      <c r="BE640" s="2">
        <v>45125</v>
      </c>
      <c r="BF640">
        <v>193.35</v>
      </c>
      <c r="BG640">
        <v>193.73</v>
      </c>
      <c r="BH640" s="3">
        <f t="shared" si="384"/>
        <v>-1.3402752719213762E-3</v>
      </c>
      <c r="BI640" s="3">
        <f t="shared" si="385"/>
        <v>-3.2991391308830886E-3</v>
      </c>
      <c r="BJ640" s="3">
        <f t="shared" si="386"/>
        <v>1.9653478148435877E-3</v>
      </c>
      <c r="BK640" s="3">
        <f t="shared" si="387"/>
        <v>-5.2644869457266763E-3</v>
      </c>
      <c r="BN640" s="2">
        <v>45125</v>
      </c>
      <c r="BO640">
        <v>345.83</v>
      </c>
      <c r="BP640">
        <v>359.49</v>
      </c>
      <c r="BQ640" s="3">
        <f t="shared" si="388"/>
        <v>3.9799843808752566E-2</v>
      </c>
      <c r="BR640" s="3">
        <f t="shared" si="389"/>
        <v>2.8924305093558367E-4</v>
      </c>
      <c r="BS640" s="3">
        <f t="shared" si="390"/>
        <v>3.9499175895671312E-2</v>
      </c>
      <c r="BT640" s="3">
        <f t="shared" si="391"/>
        <v>-3.9209932844735729E-2</v>
      </c>
      <c r="BW640" s="2">
        <v>45125</v>
      </c>
      <c r="BX640">
        <v>51.56</v>
      </c>
      <c r="BY640">
        <v>51.52</v>
      </c>
      <c r="BZ640" s="3">
        <f t="shared" si="392"/>
        <v>-1.9372336303756788E-3</v>
      </c>
      <c r="CA640" s="3">
        <f t="shared" si="393"/>
        <v>-1.1623401782253628E-3</v>
      </c>
      <c r="CB640" s="3">
        <f t="shared" si="394"/>
        <v>-7.7579519006976128E-4</v>
      </c>
      <c r="CC640" s="3">
        <f t="shared" si="395"/>
        <v>-3.8654498815560157E-4</v>
      </c>
      <c r="CF640" s="2">
        <v>45125</v>
      </c>
      <c r="CG640">
        <v>60.96</v>
      </c>
      <c r="CH640">
        <v>60.57</v>
      </c>
      <c r="CI640" s="3">
        <f t="shared" si="396"/>
        <v>-3.9467192895905612E-3</v>
      </c>
      <c r="CJ640" s="3">
        <f t="shared" si="397"/>
        <v>2.4666995559941007E-3</v>
      </c>
      <c r="CK640" s="3">
        <f t="shared" si="398"/>
        <v>-6.3976377952755792E-3</v>
      </c>
      <c r="CL640" s="3">
        <f t="shared" si="399"/>
        <v>8.8643373512696799E-3</v>
      </c>
    </row>
    <row r="641" spans="3:90" x14ac:dyDescent="0.25">
      <c r="C641" s="2">
        <v>45126</v>
      </c>
      <c r="D641">
        <v>65.63</v>
      </c>
      <c r="E641">
        <v>64.959999999999994</v>
      </c>
      <c r="F641" s="3">
        <f t="shared" si="360"/>
        <v>3.079765937787915E-4</v>
      </c>
      <c r="G641" s="3">
        <f t="shared" si="361"/>
        <v>1.0625192485371082E-2</v>
      </c>
      <c r="H641" s="3">
        <f t="shared" si="362"/>
        <v>-1.0208746000304747E-2</v>
      </c>
      <c r="I641" s="3">
        <f t="shared" si="363"/>
        <v>2.0833938485675829E-2</v>
      </c>
      <c r="L641" s="2">
        <v>45126</v>
      </c>
      <c r="M641">
        <v>47.46</v>
      </c>
      <c r="N641">
        <v>47.08</v>
      </c>
      <c r="O641" s="3">
        <f t="shared" si="364"/>
        <v>-8.6333965045273242E-3</v>
      </c>
      <c r="P641" s="3">
        <f t="shared" si="365"/>
        <v>-6.3171193935562808E-4</v>
      </c>
      <c r="Q641" s="3">
        <f t="shared" si="366"/>
        <v>-8.006742520016874E-3</v>
      </c>
      <c r="R641" s="3">
        <f t="shared" si="367"/>
        <v>7.3750305806612459E-3</v>
      </c>
      <c r="U641" s="2">
        <v>45126</v>
      </c>
      <c r="V641">
        <v>14.14</v>
      </c>
      <c r="W641">
        <v>14.1</v>
      </c>
      <c r="X641" s="3">
        <f t="shared" si="368"/>
        <v>-4.9400141143260967E-3</v>
      </c>
      <c r="Y641" s="3">
        <f t="shared" si="369"/>
        <v>-2.1171489061396764E-3</v>
      </c>
      <c r="Z641" s="3">
        <f t="shared" si="370"/>
        <v>-2.8288543140029265E-3</v>
      </c>
      <c r="AA641" s="3">
        <f t="shared" si="371"/>
        <v>7.1170540786325009E-4</v>
      </c>
      <c r="AD641" s="2">
        <v>45126</v>
      </c>
      <c r="AE641">
        <v>260.14</v>
      </c>
      <c r="AF641">
        <v>262.75</v>
      </c>
      <c r="AG641" s="3">
        <f t="shared" si="372"/>
        <v>-4.0180432887305662E-3</v>
      </c>
      <c r="AH641" s="3">
        <f t="shared" si="373"/>
        <v>-1.3911527235510479E-2</v>
      </c>
      <c r="AI641" s="3">
        <f t="shared" si="374"/>
        <v>1.0033059122011245E-2</v>
      </c>
      <c r="AJ641" s="3">
        <f t="shared" si="375"/>
        <v>-2.3944586357521724E-2</v>
      </c>
      <c r="AM641" s="2">
        <v>45126</v>
      </c>
      <c r="AN641">
        <v>101.05</v>
      </c>
      <c r="AO641">
        <v>101.62</v>
      </c>
      <c r="AP641" s="3">
        <f t="shared" si="376"/>
        <v>6.9361870788744451E-3</v>
      </c>
      <c r="AQ641" s="3">
        <f t="shared" si="377"/>
        <v>1.288149028933816E-3</v>
      </c>
      <c r="AR641" s="3">
        <f t="shared" si="378"/>
        <v>5.6407718951014818E-3</v>
      </c>
      <c r="AS641" s="3">
        <f t="shared" si="379"/>
        <v>-4.3526228661676658E-3</v>
      </c>
      <c r="AV641" s="2">
        <v>45126</v>
      </c>
      <c r="AW641">
        <v>152.75</v>
      </c>
      <c r="AX641">
        <v>154.25</v>
      </c>
      <c r="AY641" s="3">
        <f t="shared" si="380"/>
        <v>3.8396459716256715E-3</v>
      </c>
      <c r="AZ641" s="3">
        <f t="shared" si="381"/>
        <v>-5.9221658206429773E-3</v>
      </c>
      <c r="BA641" s="3">
        <f t="shared" si="382"/>
        <v>9.8199672667758087E-3</v>
      </c>
      <c r="BB641" s="3">
        <f t="shared" si="383"/>
        <v>-1.5742133087418786E-2</v>
      </c>
      <c r="BE641" s="2">
        <v>45126</v>
      </c>
      <c r="BF641">
        <v>193.1</v>
      </c>
      <c r="BG641">
        <v>195.1</v>
      </c>
      <c r="BH641" s="3">
        <f t="shared" si="384"/>
        <v>7.0716977236360279E-3</v>
      </c>
      <c r="BI641" s="3">
        <f t="shared" si="385"/>
        <v>-3.2519485882412935E-3</v>
      </c>
      <c r="BJ641" s="3">
        <f t="shared" si="386"/>
        <v>1.035732780942511E-2</v>
      </c>
      <c r="BK641" s="3">
        <f t="shared" si="387"/>
        <v>-1.3609276397666403E-2</v>
      </c>
      <c r="BN641" s="2">
        <v>45126</v>
      </c>
      <c r="BO641">
        <v>361.75</v>
      </c>
      <c r="BP641">
        <v>355.08</v>
      </c>
      <c r="BQ641" s="3">
        <f t="shared" si="388"/>
        <v>-1.2267378786614436E-2</v>
      </c>
      <c r="BR641" s="3">
        <f t="shared" si="389"/>
        <v>6.2866839133215446E-3</v>
      </c>
      <c r="BS641" s="3">
        <f t="shared" si="390"/>
        <v>-1.8438147892190782E-2</v>
      </c>
      <c r="BT641" s="3">
        <f t="shared" si="391"/>
        <v>2.4724831805512326E-2</v>
      </c>
      <c r="BW641" s="2">
        <v>45126</v>
      </c>
      <c r="BX641">
        <v>51.6</v>
      </c>
      <c r="BY641">
        <v>51.54</v>
      </c>
      <c r="BZ641" s="3">
        <f t="shared" si="392"/>
        <v>3.8819875776385793E-4</v>
      </c>
      <c r="CA641" s="3">
        <f t="shared" si="393"/>
        <v>1.5527950310558758E-3</v>
      </c>
      <c r="CB641" s="3">
        <f t="shared" si="394"/>
        <v>-1.1627906976744429E-3</v>
      </c>
      <c r="CC641" s="3">
        <f t="shared" si="395"/>
        <v>2.7155857287303187E-3</v>
      </c>
      <c r="CF641" s="2">
        <v>45126</v>
      </c>
      <c r="CG641">
        <v>60.77</v>
      </c>
      <c r="CH641">
        <v>61.64</v>
      </c>
      <c r="CI641" s="3">
        <f t="shared" si="396"/>
        <v>1.7665510979032462E-2</v>
      </c>
      <c r="CJ641" s="3">
        <f t="shared" si="397"/>
        <v>3.3019646689780302E-3</v>
      </c>
      <c r="CK641" s="3">
        <f t="shared" si="398"/>
        <v>1.4316274477538249E-2</v>
      </c>
      <c r="CL641" s="3">
        <f t="shared" si="399"/>
        <v>-1.1014309808560219E-2</v>
      </c>
    </row>
    <row r="642" spans="3:90" x14ac:dyDescent="0.25">
      <c r="C642" s="2">
        <v>45127</v>
      </c>
      <c r="D642">
        <v>64.400000000000006</v>
      </c>
      <c r="E642">
        <v>64.69</v>
      </c>
      <c r="F642" s="3">
        <f t="shared" si="360"/>
        <v>-4.1564039408866771E-3</v>
      </c>
      <c r="G642" s="3">
        <f t="shared" si="361"/>
        <v>-8.6206896551722645E-3</v>
      </c>
      <c r="H642" s="3">
        <f t="shared" si="362"/>
        <v>4.503105590061951E-3</v>
      </c>
      <c r="I642" s="3">
        <f t="shared" si="363"/>
        <v>-1.3123795245234215E-2</v>
      </c>
      <c r="L642" s="2">
        <v>45127</v>
      </c>
      <c r="M642">
        <v>46.51</v>
      </c>
      <c r="N642">
        <v>45.52</v>
      </c>
      <c r="O642" s="3">
        <f t="shared" si="364"/>
        <v>-3.3135089209855417E-2</v>
      </c>
      <c r="P642" s="3">
        <f t="shared" si="365"/>
        <v>-1.2107051826678039E-2</v>
      </c>
      <c r="Q642" s="3">
        <f t="shared" si="366"/>
        <v>-2.128574500107494E-2</v>
      </c>
      <c r="R642" s="3">
        <f t="shared" si="367"/>
        <v>9.1786931743969014E-3</v>
      </c>
      <c r="U642" s="2">
        <v>45127</v>
      </c>
      <c r="V642">
        <v>14.03</v>
      </c>
      <c r="W642">
        <v>14.03</v>
      </c>
      <c r="X642" s="3">
        <f t="shared" si="368"/>
        <v>-4.9645390070922613E-3</v>
      </c>
      <c r="Y642" s="3">
        <f t="shared" si="369"/>
        <v>-4.9645390070922613E-3</v>
      </c>
      <c r="Z642" s="3">
        <f t="shared" si="370"/>
        <v>0</v>
      </c>
      <c r="AA642" s="3">
        <f t="shared" si="371"/>
        <v>-4.9645390070922613E-3</v>
      </c>
      <c r="AD642" s="2">
        <v>45127</v>
      </c>
      <c r="AE642">
        <v>264.17</v>
      </c>
      <c r="AF642">
        <v>261.08999999999997</v>
      </c>
      <c r="AG642" s="3">
        <f t="shared" si="372"/>
        <v>-6.3177925784967393E-3</v>
      </c>
      <c r="AH642" s="3">
        <f t="shared" si="373"/>
        <v>5.4043767840152857E-3</v>
      </c>
      <c r="AI642" s="3">
        <f t="shared" si="374"/>
        <v>-1.1659158874967046E-2</v>
      </c>
      <c r="AJ642" s="3">
        <f t="shared" si="375"/>
        <v>1.7063535658982332E-2</v>
      </c>
      <c r="AM642" s="2">
        <v>45127</v>
      </c>
      <c r="AN642">
        <v>102.54</v>
      </c>
      <c r="AO642">
        <v>103.41</v>
      </c>
      <c r="AP642" s="3">
        <f t="shared" si="376"/>
        <v>1.7614642786852874E-2</v>
      </c>
      <c r="AQ642" s="3">
        <f t="shared" si="377"/>
        <v>9.0533359574886951E-3</v>
      </c>
      <c r="AR642" s="3">
        <f t="shared" si="378"/>
        <v>8.4844938560559857E-3</v>
      </c>
      <c r="AS642" s="3">
        <f t="shared" si="379"/>
        <v>5.6884210143270941E-4</v>
      </c>
      <c r="AV642" s="2">
        <v>45127</v>
      </c>
      <c r="AW642">
        <v>154.53</v>
      </c>
      <c r="AX642">
        <v>156.15</v>
      </c>
      <c r="AY642" s="3">
        <f t="shared" si="380"/>
        <v>1.2317666126418159E-2</v>
      </c>
      <c r="AZ642" s="3">
        <f t="shared" si="381"/>
        <v>1.815235008103766E-3</v>
      </c>
      <c r="BA642" s="3">
        <f t="shared" si="382"/>
        <v>1.048340128130465E-2</v>
      </c>
      <c r="BB642" s="3">
        <f t="shared" si="383"/>
        <v>-8.6681662732008835E-3</v>
      </c>
      <c r="BE642" s="2">
        <v>45127</v>
      </c>
      <c r="BF642">
        <v>195.09</v>
      </c>
      <c r="BG642">
        <v>193.13</v>
      </c>
      <c r="BH642" s="3">
        <f t="shared" si="384"/>
        <v>-1.0097385955920024E-2</v>
      </c>
      <c r="BI642" s="3">
        <f t="shared" si="385"/>
        <v>-5.1255766273627934E-5</v>
      </c>
      <c r="BJ642" s="3">
        <f t="shared" si="386"/>
        <v>-1.0046645138141463E-2</v>
      </c>
      <c r="BK642" s="3">
        <f t="shared" si="387"/>
        <v>9.9953893718678355E-3</v>
      </c>
      <c r="BN642" s="2">
        <v>45127</v>
      </c>
      <c r="BO642">
        <v>353.57</v>
      </c>
      <c r="BP642">
        <v>346.87</v>
      </c>
      <c r="BQ642" s="3">
        <f t="shared" si="388"/>
        <v>-2.3121550073222918E-2</v>
      </c>
      <c r="BR642" s="3">
        <f t="shared" si="389"/>
        <v>-4.2525628027486606E-3</v>
      </c>
      <c r="BS642" s="3">
        <f t="shared" si="390"/>
        <v>-1.8949571513420249E-2</v>
      </c>
      <c r="BT642" s="3">
        <f t="shared" si="391"/>
        <v>1.4697008710671589E-2</v>
      </c>
      <c r="BW642" s="2">
        <v>45127</v>
      </c>
      <c r="BX642">
        <v>51.64</v>
      </c>
      <c r="BY642">
        <v>52.49</v>
      </c>
      <c r="BZ642" s="3">
        <f t="shared" si="392"/>
        <v>1.8432285603414922E-2</v>
      </c>
      <c r="CA642" s="3">
        <f t="shared" si="393"/>
        <v>1.9402405898332198E-3</v>
      </c>
      <c r="CB642" s="3">
        <f t="shared" si="394"/>
        <v>1.6460108443067334E-2</v>
      </c>
      <c r="CC642" s="3">
        <f t="shared" si="395"/>
        <v>-1.4519867853234114E-2</v>
      </c>
      <c r="CF642" s="2">
        <v>45127</v>
      </c>
      <c r="CG642">
        <v>61.68</v>
      </c>
      <c r="CH642">
        <v>62.39</v>
      </c>
      <c r="CI642" s="3">
        <f t="shared" si="396"/>
        <v>1.2167423750811146E-2</v>
      </c>
      <c r="CJ642" s="3">
        <f t="shared" si="397"/>
        <v>6.4892926671000772E-4</v>
      </c>
      <c r="CK642" s="3">
        <f t="shared" si="398"/>
        <v>1.1511024643320322E-2</v>
      </c>
      <c r="CL642" s="3">
        <f t="shared" si="399"/>
        <v>-1.0862095376610315E-2</v>
      </c>
    </row>
    <row r="643" spans="3:90" x14ac:dyDescent="0.25">
      <c r="C643" s="2">
        <v>45128</v>
      </c>
      <c r="D643">
        <v>65.290000000000006</v>
      </c>
      <c r="E643">
        <v>65.650000000000006</v>
      </c>
      <c r="F643" s="3">
        <f t="shared" si="360"/>
        <v>1.484000618333603E-2</v>
      </c>
      <c r="G643" s="3">
        <f t="shared" si="361"/>
        <v>9.2750038645850186E-3</v>
      </c>
      <c r="H643" s="3">
        <f t="shared" si="362"/>
        <v>5.5138612344922677E-3</v>
      </c>
      <c r="I643" s="3">
        <f t="shared" si="363"/>
        <v>3.7611426300927508E-3</v>
      </c>
      <c r="L643" s="2">
        <v>45128</v>
      </c>
      <c r="M643">
        <v>45.79</v>
      </c>
      <c r="N643">
        <v>44.31</v>
      </c>
      <c r="O643" s="3">
        <f t="shared" si="364"/>
        <v>-2.6581722319859447E-2</v>
      </c>
      <c r="P643" s="3">
        <f t="shared" si="365"/>
        <v>5.9314586994727581E-3</v>
      </c>
      <c r="Q643" s="3">
        <f t="shared" si="366"/>
        <v>-3.232146756933818E-2</v>
      </c>
      <c r="R643" s="3">
        <f t="shared" si="367"/>
        <v>3.8252926268810938E-2</v>
      </c>
      <c r="U643" s="2">
        <v>45128</v>
      </c>
      <c r="V643">
        <v>14.13</v>
      </c>
      <c r="W643">
        <v>13.93</v>
      </c>
      <c r="X643" s="3">
        <f t="shared" si="368"/>
        <v>-7.1275837491090455E-3</v>
      </c>
      <c r="Y643" s="3">
        <f t="shared" si="369"/>
        <v>7.1275837491091565E-3</v>
      </c>
      <c r="Z643" s="3">
        <f t="shared" si="370"/>
        <v>-1.4154281670205271E-2</v>
      </c>
      <c r="AA643" s="3">
        <f t="shared" si="371"/>
        <v>2.1281865419314427E-2</v>
      </c>
      <c r="AD643" s="2">
        <v>45128</v>
      </c>
      <c r="AE643">
        <v>261.75</v>
      </c>
      <c r="AF643">
        <v>257.64999999999998</v>
      </c>
      <c r="AG643" s="3">
        <f t="shared" si="372"/>
        <v>-1.3175533340993528E-2</v>
      </c>
      <c r="AH643" s="3">
        <f t="shared" si="373"/>
        <v>2.5278639549581872E-3</v>
      </c>
      <c r="AI643" s="3">
        <f t="shared" si="374"/>
        <v>-1.5663801337153838E-2</v>
      </c>
      <c r="AJ643" s="3">
        <f t="shared" si="375"/>
        <v>1.8191665292112025E-2</v>
      </c>
      <c r="AM643" s="2">
        <v>45128</v>
      </c>
      <c r="AN643">
        <v>104.16</v>
      </c>
      <c r="AO643">
        <v>103.89</v>
      </c>
      <c r="AP643" s="3">
        <f t="shared" si="376"/>
        <v>4.6417174354511648E-3</v>
      </c>
      <c r="AQ643" s="3">
        <f t="shared" si="377"/>
        <v>7.2526834928923201E-3</v>
      </c>
      <c r="AR643" s="3">
        <f t="shared" si="378"/>
        <v>-2.5921658986174378E-3</v>
      </c>
      <c r="AS643" s="3">
        <f t="shared" si="379"/>
        <v>9.8448493915097579E-3</v>
      </c>
      <c r="AV643" s="2">
        <v>45128</v>
      </c>
      <c r="AW643">
        <v>155.80000000000001</v>
      </c>
      <c r="AX643">
        <v>154.94999999999999</v>
      </c>
      <c r="AY643" s="3">
        <f t="shared" si="380"/>
        <v>-7.684918347742653E-3</v>
      </c>
      <c r="AZ643" s="3">
        <f t="shared" si="381"/>
        <v>-2.2414345180915562E-3</v>
      </c>
      <c r="BA643" s="3">
        <f t="shared" si="382"/>
        <v>-5.4557124518614941E-3</v>
      </c>
      <c r="BB643" s="3">
        <f t="shared" si="383"/>
        <v>3.2142779337699379E-3</v>
      </c>
      <c r="BE643" s="2">
        <v>45128</v>
      </c>
      <c r="BF643">
        <v>194.1</v>
      </c>
      <c r="BG643">
        <v>191.94</v>
      </c>
      <c r="BH643" s="3">
        <f t="shared" si="384"/>
        <v>-6.1616527727437198E-3</v>
      </c>
      <c r="BI643" s="3">
        <f t="shared" si="385"/>
        <v>5.0225236887071478E-3</v>
      </c>
      <c r="BJ643" s="3">
        <f t="shared" si="386"/>
        <v>-1.1128284389489984E-2</v>
      </c>
      <c r="BK643" s="3">
        <f t="shared" si="387"/>
        <v>1.6150808078197132E-2</v>
      </c>
      <c r="BN643" s="2">
        <v>45128</v>
      </c>
      <c r="BO643">
        <v>349.15</v>
      </c>
      <c r="BP643">
        <v>343.77</v>
      </c>
      <c r="BQ643" s="3">
        <f t="shared" si="388"/>
        <v>-8.9370657595064795E-3</v>
      </c>
      <c r="BR643" s="3">
        <f t="shared" si="389"/>
        <v>6.573067719894965E-3</v>
      </c>
      <c r="BS643" s="3">
        <f t="shared" si="390"/>
        <v>-1.5408850064442259E-2</v>
      </c>
      <c r="BT643" s="3">
        <f t="shared" si="391"/>
        <v>2.1981917784337224E-2</v>
      </c>
      <c r="BW643" s="2">
        <v>45128</v>
      </c>
      <c r="BX643">
        <v>52.63</v>
      </c>
      <c r="BY643">
        <v>52.79</v>
      </c>
      <c r="BZ643" s="3">
        <f t="shared" si="392"/>
        <v>5.7153743570204085E-3</v>
      </c>
      <c r="CA643" s="3">
        <f t="shared" si="393"/>
        <v>2.6671746999429313E-3</v>
      </c>
      <c r="CB643" s="3">
        <f t="shared" si="394"/>
        <v>3.0400912027359617E-3</v>
      </c>
      <c r="CC643" s="3">
        <f t="shared" si="395"/>
        <v>-3.7291650279303035E-4</v>
      </c>
      <c r="CF643" s="2">
        <v>45128</v>
      </c>
      <c r="CG643">
        <v>62.46</v>
      </c>
      <c r="CH643">
        <v>62.44</v>
      </c>
      <c r="CI643" s="3">
        <f t="shared" si="396"/>
        <v>8.0141048244897206E-4</v>
      </c>
      <c r="CJ643" s="3">
        <f t="shared" si="397"/>
        <v>1.1219746754287385E-3</v>
      </c>
      <c r="CK643" s="3">
        <f t="shared" si="398"/>
        <v>-3.2020493115603177E-4</v>
      </c>
      <c r="CL643" s="3">
        <f t="shared" si="399"/>
        <v>1.4421796065847703E-3</v>
      </c>
    </row>
    <row r="644" spans="3:90" x14ac:dyDescent="0.25">
      <c r="C644" s="2">
        <v>45131</v>
      </c>
      <c r="D644">
        <v>65.36</v>
      </c>
      <c r="E644">
        <v>65.48</v>
      </c>
      <c r="F644" s="3">
        <f t="shared" si="360"/>
        <v>-2.5894897182026089E-3</v>
      </c>
      <c r="G644" s="3">
        <f t="shared" si="361"/>
        <v>-4.4173648134044896E-3</v>
      </c>
      <c r="H644" s="3">
        <f t="shared" si="362"/>
        <v>1.8359853121174829E-3</v>
      </c>
      <c r="I644" s="3">
        <f t="shared" si="363"/>
        <v>-6.2533501255219726E-3</v>
      </c>
      <c r="L644" s="2">
        <v>45131</v>
      </c>
      <c r="M644">
        <v>44.73</v>
      </c>
      <c r="N644">
        <v>44.61</v>
      </c>
      <c r="O644" s="3">
        <f t="shared" si="364"/>
        <v>6.7704807041299997E-3</v>
      </c>
      <c r="P644" s="3">
        <f t="shared" si="365"/>
        <v>9.4786729857818663E-3</v>
      </c>
      <c r="Q644" s="3">
        <f t="shared" si="366"/>
        <v>-2.6827632461434714E-3</v>
      </c>
      <c r="R644" s="3">
        <f t="shared" si="367"/>
        <v>1.2161436231925338E-2</v>
      </c>
      <c r="U644" s="2">
        <v>45131</v>
      </c>
      <c r="V644">
        <v>13.89</v>
      </c>
      <c r="W644">
        <v>13.96</v>
      </c>
      <c r="X644" s="3">
        <f t="shared" si="368"/>
        <v>2.1536252692031521E-3</v>
      </c>
      <c r="Y644" s="3">
        <f t="shared" si="369"/>
        <v>-2.8715003589374621E-3</v>
      </c>
      <c r="Z644" s="3">
        <f t="shared" si="370"/>
        <v>5.0395968322534124E-3</v>
      </c>
      <c r="AA644" s="3">
        <f t="shared" si="371"/>
        <v>-7.9110971911908745E-3</v>
      </c>
      <c r="AD644" s="2">
        <v>45131</v>
      </c>
      <c r="AE644">
        <v>258.3</v>
      </c>
      <c r="AF644">
        <v>259.37</v>
      </c>
      <c r="AG644" s="3">
        <f t="shared" si="372"/>
        <v>6.6757228798759449E-3</v>
      </c>
      <c r="AH644" s="3">
        <f t="shared" si="373"/>
        <v>2.5228022511158965E-3</v>
      </c>
      <c r="AI644" s="3">
        <f t="shared" si="374"/>
        <v>4.1424699961285505E-3</v>
      </c>
      <c r="AJ644" s="3">
        <f t="shared" si="375"/>
        <v>-1.619667745012654E-3</v>
      </c>
      <c r="AM644" s="2">
        <v>45131</v>
      </c>
      <c r="AN644">
        <v>104.36</v>
      </c>
      <c r="AO644">
        <v>105.52</v>
      </c>
      <c r="AP644" s="3">
        <f t="shared" si="376"/>
        <v>1.5689671768216229E-2</v>
      </c>
      <c r="AQ644" s="3">
        <f t="shared" si="377"/>
        <v>4.5240157859274266E-3</v>
      </c>
      <c r="AR644" s="3">
        <f t="shared" si="378"/>
        <v>1.1115369873514691E-2</v>
      </c>
      <c r="AS644" s="3">
        <f t="shared" si="379"/>
        <v>-6.5913540875872645E-3</v>
      </c>
      <c r="AV644" s="2">
        <v>45131</v>
      </c>
      <c r="AW644">
        <v>154.97</v>
      </c>
      <c r="AX644">
        <v>158</v>
      </c>
      <c r="AY644" s="3">
        <f t="shared" si="380"/>
        <v>1.9683768957728276E-2</v>
      </c>
      <c r="AZ644" s="3">
        <f t="shared" si="381"/>
        <v>1.2907389480476539E-4</v>
      </c>
      <c r="BA644" s="3">
        <f t="shared" si="382"/>
        <v>1.9552171388010686E-2</v>
      </c>
      <c r="BB644" s="3">
        <f t="shared" si="383"/>
        <v>-1.9423097493205921E-2</v>
      </c>
      <c r="BE644" s="2">
        <v>45131</v>
      </c>
      <c r="BF644">
        <v>193.41</v>
      </c>
      <c r="BG644">
        <v>192.75</v>
      </c>
      <c r="BH644" s="3">
        <f t="shared" si="384"/>
        <v>4.220068771491059E-3</v>
      </c>
      <c r="BI644" s="3">
        <f t="shared" si="385"/>
        <v>7.6586433260392717E-3</v>
      </c>
      <c r="BJ644" s="3">
        <f t="shared" si="386"/>
        <v>-3.4124398945245549E-3</v>
      </c>
      <c r="BK644" s="3">
        <f t="shared" si="387"/>
        <v>1.1071083220563827E-2</v>
      </c>
      <c r="BN644" s="2">
        <v>45131</v>
      </c>
      <c r="BO644">
        <v>345.85</v>
      </c>
      <c r="BP644">
        <v>345.11</v>
      </c>
      <c r="BQ644" s="3">
        <f t="shared" si="388"/>
        <v>3.8979550280711095E-3</v>
      </c>
      <c r="BR644" s="3">
        <f t="shared" si="389"/>
        <v>6.0505570584985513E-3</v>
      </c>
      <c r="BS644" s="3">
        <f t="shared" si="390"/>
        <v>-2.1396559201966037E-3</v>
      </c>
      <c r="BT644" s="3">
        <f t="shared" si="391"/>
        <v>8.190212978695155E-3</v>
      </c>
      <c r="BW644" s="2">
        <v>45131</v>
      </c>
      <c r="BX644">
        <v>52.82</v>
      </c>
      <c r="BY644">
        <v>53.1</v>
      </c>
      <c r="BZ644" s="3">
        <f t="shared" si="392"/>
        <v>5.8723243038454331E-3</v>
      </c>
      <c r="CA644" s="3">
        <f t="shared" si="393"/>
        <v>5.6828944875930709E-4</v>
      </c>
      <c r="CB644" s="3">
        <f t="shared" si="394"/>
        <v>5.3010223400227208E-3</v>
      </c>
      <c r="CC644" s="3">
        <f t="shared" si="395"/>
        <v>-4.7327328912634137E-3</v>
      </c>
      <c r="CF644" s="2">
        <v>45131</v>
      </c>
      <c r="CG644">
        <v>62.42</v>
      </c>
      <c r="CH644">
        <v>62.46</v>
      </c>
      <c r="CI644" s="3">
        <f t="shared" si="396"/>
        <v>3.2030749519540436E-4</v>
      </c>
      <c r="CJ644" s="3">
        <f t="shared" si="397"/>
        <v>-3.2030749519529333E-4</v>
      </c>
      <c r="CK644" s="3">
        <f t="shared" si="398"/>
        <v>6.4082024991996001E-4</v>
      </c>
      <c r="CL644" s="3">
        <f t="shared" si="399"/>
        <v>-9.6112774511525334E-4</v>
      </c>
    </row>
    <row r="645" spans="3:90" x14ac:dyDescent="0.25">
      <c r="C645" s="2">
        <v>45132</v>
      </c>
      <c r="D645">
        <v>65.400000000000006</v>
      </c>
      <c r="E645">
        <v>65.680000000000007</v>
      </c>
      <c r="F645" s="3">
        <f t="shared" ref="F645:F708" si="400">E645/E644-1</f>
        <v>3.0543677458767515E-3</v>
      </c>
      <c r="G645" s="3">
        <f t="shared" ref="G645:G708" si="401">D645/E644-1</f>
        <v>-1.2217470983506562E-3</v>
      </c>
      <c r="H645" s="3">
        <f t="shared" ref="H645:H708" si="402">E645/D645-1</f>
        <v>4.2813455657493282E-3</v>
      </c>
      <c r="I645" s="3">
        <f t="shared" ref="I645:I708" si="403">G645-H645</f>
        <v>-5.5030926640999844E-3</v>
      </c>
      <c r="L645" s="2">
        <v>45132</v>
      </c>
      <c r="M645">
        <v>44.94</v>
      </c>
      <c r="N645">
        <v>45.68</v>
      </c>
      <c r="O645" s="3">
        <f t="shared" ref="O645:O708" si="404">N645/N644-1</f>
        <v>2.3985653440932619E-2</v>
      </c>
      <c r="P645" s="3">
        <f t="shared" ref="P645:P708" si="405">M645/N644-1</f>
        <v>7.3974445191660188E-3</v>
      </c>
      <c r="Q645" s="3">
        <f t="shared" ref="Q645:Q708" si="406">N645/M645-1</f>
        <v>1.6466399643969787E-2</v>
      </c>
      <c r="R645" s="3">
        <f t="shared" ref="R645:R708" si="407">P645-Q645</f>
        <v>-9.0689551248037681E-3</v>
      </c>
      <c r="U645" s="2">
        <v>45132</v>
      </c>
      <c r="V645">
        <v>13.86</v>
      </c>
      <c r="W645">
        <v>13.58</v>
      </c>
      <c r="X645" s="3">
        <f t="shared" ref="X645:X708" si="408">W645/W644-1</f>
        <v>-2.7220630372492893E-2</v>
      </c>
      <c r="Y645" s="3">
        <f t="shared" ref="Y645:Y708" si="409">V645/W644-1</f>
        <v>-7.1633237822350537E-3</v>
      </c>
      <c r="Z645" s="3">
        <f t="shared" ref="Z645:Z708" si="410">W645/V645-1</f>
        <v>-2.020202020202011E-2</v>
      </c>
      <c r="AA645" s="3">
        <f t="shared" ref="AA645:AA708" si="411">Y645-Z645</f>
        <v>1.3038696419785056E-2</v>
      </c>
      <c r="AD645" s="2">
        <v>45132</v>
      </c>
      <c r="AE645">
        <v>260.10000000000002</v>
      </c>
      <c r="AF645">
        <v>262.06</v>
      </c>
      <c r="AG645" s="3">
        <f t="shared" ref="AG645:AG708" si="412">AF645/AF644-1</f>
        <v>1.037128426572087E-2</v>
      </c>
      <c r="AH645" s="3">
        <f t="shared" ref="AH645:AH708" si="413">AE645/AF644-1</f>
        <v>2.8145120869800255E-3</v>
      </c>
      <c r="AI645" s="3">
        <f t="shared" ref="AI645:AI708" si="414">AF645/AE645-1</f>
        <v>7.5355632449056742E-3</v>
      </c>
      <c r="AJ645" s="3">
        <f t="shared" ref="AJ645:AJ708" si="415">AH645-AI645</f>
        <v>-4.7210511579256487E-3</v>
      </c>
      <c r="AM645" s="2">
        <v>45132</v>
      </c>
      <c r="AN645">
        <v>105.06</v>
      </c>
      <c r="AO645">
        <v>105.68</v>
      </c>
      <c r="AP645" s="3">
        <f t="shared" ref="AP645:AP708" si="416">AO645/AO644-1</f>
        <v>1.5163002274451998E-3</v>
      </c>
      <c r="AQ645" s="3">
        <f t="shared" ref="AQ645:AQ708" si="417">AN645/AO644-1</f>
        <v>-4.3593631539043942E-3</v>
      </c>
      <c r="AR645" s="3">
        <f t="shared" ref="AR645:AR708" si="418">AO645/AN645-1</f>
        <v>5.901389682086533E-3</v>
      </c>
      <c r="AS645" s="3">
        <f t="shared" ref="AS645:AS708" si="419">AQ645-AR645</f>
        <v>-1.0260752835990927E-2</v>
      </c>
      <c r="AV645" s="2">
        <v>45132</v>
      </c>
      <c r="AW645">
        <v>157.30000000000001</v>
      </c>
      <c r="AX645">
        <v>156.82</v>
      </c>
      <c r="AY645" s="3">
        <f t="shared" ref="AY645:AY708" si="420">AX645/AX644-1</f>
        <v>-7.4683544303797422E-3</v>
      </c>
      <c r="AZ645" s="3">
        <f t="shared" ref="AZ645:AZ708" si="421">AW645/AX644-1</f>
        <v>-4.4303797468353556E-3</v>
      </c>
      <c r="BA645" s="3">
        <f t="shared" ref="BA645:BA708" si="422">AX645/AW645-1</f>
        <v>-3.0514939605850167E-3</v>
      </c>
      <c r="BB645" s="3">
        <f t="shared" ref="BB645:BB708" si="423">AZ645-BA645</f>
        <v>-1.378885786250339E-3</v>
      </c>
      <c r="BE645" s="2">
        <v>45132</v>
      </c>
      <c r="BF645">
        <v>193.33</v>
      </c>
      <c r="BG645">
        <v>193.62</v>
      </c>
      <c r="BH645" s="3">
        <f t="shared" ref="BH645:BH708" si="424">BG645/BG644-1</f>
        <v>4.5136186770429187E-3</v>
      </c>
      <c r="BI645" s="3">
        <f t="shared" ref="BI645:BI708" si="425">BF645/BG644-1</f>
        <v>3.0090791180286125E-3</v>
      </c>
      <c r="BJ645" s="3">
        <f t="shared" ref="BJ645:BJ708" si="426">BG645/BF645-1</f>
        <v>1.5000258625148533E-3</v>
      </c>
      <c r="BK645" s="3">
        <f t="shared" ref="BK645:BK708" si="427">BI645-BJ645</f>
        <v>1.5090532555137592E-3</v>
      </c>
      <c r="BN645" s="2">
        <v>45132</v>
      </c>
      <c r="BO645">
        <v>347.11</v>
      </c>
      <c r="BP645">
        <v>350.98</v>
      </c>
      <c r="BQ645" s="3">
        <f t="shared" ref="BQ645:BQ708" si="428">BP645/BP644-1</f>
        <v>1.7009069572020419E-2</v>
      </c>
      <c r="BR645" s="3">
        <f t="shared" ref="BR645:BR708" si="429">BO645/BP644-1</f>
        <v>5.7952536872301064E-3</v>
      </c>
      <c r="BS645" s="3">
        <f t="shared" ref="BS645:BS708" si="430">BP645/BO645-1</f>
        <v>1.1149203422546217E-2</v>
      </c>
      <c r="BT645" s="3">
        <f t="shared" ref="BT645:BT708" si="431">BR645-BS645</f>
        <v>-5.3539497353161103E-3</v>
      </c>
      <c r="BW645" s="2">
        <v>45132</v>
      </c>
      <c r="BX645">
        <v>53.49</v>
      </c>
      <c r="BY645">
        <v>53.06</v>
      </c>
      <c r="BZ645" s="3">
        <f t="shared" ref="BZ645:BZ708" si="432">BY645/BY644-1</f>
        <v>-7.5329566854986929E-4</v>
      </c>
      <c r="CA645" s="3">
        <f t="shared" ref="CA645:CA708" si="433">BX645/BY644-1</f>
        <v>7.3446327683615031E-3</v>
      </c>
      <c r="CB645" s="3">
        <f t="shared" ref="CB645:CB708" si="434">BY645/BX645-1</f>
        <v>-8.0388857730416818E-3</v>
      </c>
      <c r="CC645" s="3">
        <f t="shared" ref="CC645:CC708" si="435">CA645-CB645</f>
        <v>1.5383518541403185E-2</v>
      </c>
      <c r="CF645" s="2">
        <v>45132</v>
      </c>
      <c r="CG645">
        <v>62.3</v>
      </c>
      <c r="CH645">
        <v>62.25</v>
      </c>
      <c r="CI645" s="3">
        <f t="shared" ref="CI645:CI708" si="436">CH645/CH644-1</f>
        <v>-3.3621517771373899E-3</v>
      </c>
      <c r="CJ645" s="3">
        <f t="shared" ref="CJ645:CJ708" si="437">CG645/CH644-1</f>
        <v>-2.561639449247588E-3</v>
      </c>
      <c r="CK645" s="3">
        <f t="shared" ref="CK645:CK708" si="438">CH645/CG645-1</f>
        <v>-8.025682182984939E-4</v>
      </c>
      <c r="CL645" s="3">
        <f t="shared" ref="CL645:CL708" si="439">CJ645-CK645</f>
        <v>-1.7590712309490941E-3</v>
      </c>
    </row>
    <row r="646" spans="3:90" x14ac:dyDescent="0.25">
      <c r="C646" s="2">
        <v>45133</v>
      </c>
      <c r="D646">
        <v>65</v>
      </c>
      <c r="E646">
        <v>67.38</v>
      </c>
      <c r="F646" s="3">
        <f t="shared" si="400"/>
        <v>2.5883069427527161E-2</v>
      </c>
      <c r="G646" s="3">
        <f t="shared" si="401"/>
        <v>-1.0353227771011109E-2</v>
      </c>
      <c r="H646" s="3">
        <f t="shared" si="402"/>
        <v>3.6615384615384494E-2</v>
      </c>
      <c r="I646" s="3">
        <f t="shared" si="403"/>
        <v>-4.6968612386395603E-2</v>
      </c>
      <c r="L646" s="2">
        <v>45133</v>
      </c>
      <c r="M646">
        <v>46.02</v>
      </c>
      <c r="N646">
        <v>45.45</v>
      </c>
      <c r="O646" s="3">
        <f t="shared" si="404"/>
        <v>-5.035026269702203E-3</v>
      </c>
      <c r="P646" s="3">
        <f t="shared" si="405"/>
        <v>7.4430823117339617E-3</v>
      </c>
      <c r="Q646" s="3">
        <f t="shared" si="406"/>
        <v>-1.2385919165580184E-2</v>
      </c>
      <c r="R646" s="3">
        <f t="shared" si="407"/>
        <v>1.9829001477314145E-2</v>
      </c>
      <c r="U646" s="2">
        <v>45133</v>
      </c>
      <c r="V646">
        <v>13.55</v>
      </c>
      <c r="W646">
        <v>13.67</v>
      </c>
      <c r="X646" s="3">
        <f t="shared" si="408"/>
        <v>6.6273932253313461E-3</v>
      </c>
      <c r="Y646" s="3">
        <f t="shared" si="409"/>
        <v>-2.2091310751104487E-3</v>
      </c>
      <c r="Z646" s="3">
        <f t="shared" si="410"/>
        <v>8.8560885608854889E-3</v>
      </c>
      <c r="AA646" s="3">
        <f t="shared" si="411"/>
        <v>-1.1065219635995938E-2</v>
      </c>
      <c r="AD646" s="2">
        <v>45133</v>
      </c>
      <c r="AE646">
        <v>260.52999999999997</v>
      </c>
      <c r="AF646">
        <v>258.32</v>
      </c>
      <c r="AG646" s="3">
        <f t="shared" si="412"/>
        <v>-1.4271540868503463E-2</v>
      </c>
      <c r="AH646" s="3">
        <f t="shared" si="413"/>
        <v>-5.8383576280242044E-3</v>
      </c>
      <c r="AI646" s="3">
        <f t="shared" si="414"/>
        <v>-8.4827083253367075E-3</v>
      </c>
      <c r="AJ646" s="3">
        <f t="shared" si="415"/>
        <v>2.6443506973125031E-3</v>
      </c>
      <c r="AM646" s="2">
        <v>45133</v>
      </c>
      <c r="AN646">
        <v>105.11</v>
      </c>
      <c r="AO646">
        <v>105.09</v>
      </c>
      <c r="AP646" s="3">
        <f t="shared" si="416"/>
        <v>-5.5828917486753227E-3</v>
      </c>
      <c r="AQ646" s="3">
        <f t="shared" si="417"/>
        <v>-5.3936411809235585E-3</v>
      </c>
      <c r="AR646" s="3">
        <f t="shared" si="418"/>
        <v>-1.902768528208032E-4</v>
      </c>
      <c r="AS646" s="3">
        <f t="shared" si="419"/>
        <v>-5.2033643281027553E-3</v>
      </c>
      <c r="AV646" s="2">
        <v>45133</v>
      </c>
      <c r="AW646">
        <v>156.71</v>
      </c>
      <c r="AX646">
        <v>157.76</v>
      </c>
      <c r="AY646" s="3">
        <f t="shared" si="420"/>
        <v>5.9941334013517977E-3</v>
      </c>
      <c r="AZ646" s="3">
        <f t="shared" si="421"/>
        <v>-7.0144114271131208E-4</v>
      </c>
      <c r="BA646" s="3">
        <f t="shared" si="422"/>
        <v>6.7002743921893426E-3</v>
      </c>
      <c r="BB646" s="3">
        <f t="shared" si="423"/>
        <v>-7.4017155349006547E-3</v>
      </c>
      <c r="BE646" s="2">
        <v>45133</v>
      </c>
      <c r="BF646">
        <v>193.67</v>
      </c>
      <c r="BG646">
        <v>194.5</v>
      </c>
      <c r="BH646" s="3">
        <f t="shared" si="424"/>
        <v>4.5449850222083477E-3</v>
      </c>
      <c r="BI646" s="3">
        <f t="shared" si="425"/>
        <v>2.5823778535261077E-4</v>
      </c>
      <c r="BJ646" s="3">
        <f t="shared" si="426"/>
        <v>4.2856405225384364E-3</v>
      </c>
      <c r="BK646" s="3">
        <f t="shared" si="427"/>
        <v>-4.0274027371858256E-3</v>
      </c>
      <c r="BN646" s="2">
        <v>45133</v>
      </c>
      <c r="BO646">
        <v>341.44</v>
      </c>
      <c r="BP646">
        <v>337.77</v>
      </c>
      <c r="BQ646" s="3">
        <f t="shared" si="428"/>
        <v>-3.7637472220639401E-2</v>
      </c>
      <c r="BR646" s="3">
        <f t="shared" si="429"/>
        <v>-2.7181035956464816E-2</v>
      </c>
      <c r="BS646" s="3">
        <f t="shared" si="430"/>
        <v>-1.0748594189315841E-2</v>
      </c>
      <c r="BT646" s="3">
        <f t="shared" si="431"/>
        <v>-1.6432441767148975E-2</v>
      </c>
      <c r="BW646" s="2">
        <v>45133</v>
      </c>
      <c r="BX646">
        <v>53.08</v>
      </c>
      <c r="BY646">
        <v>53.25</v>
      </c>
      <c r="BZ646" s="3">
        <f t="shared" si="432"/>
        <v>3.5808518658122512E-3</v>
      </c>
      <c r="CA646" s="3">
        <f t="shared" si="433"/>
        <v>3.7693177534858791E-4</v>
      </c>
      <c r="CB646" s="3">
        <f t="shared" si="434"/>
        <v>3.2027128862095466E-3</v>
      </c>
      <c r="CC646" s="3">
        <f t="shared" si="435"/>
        <v>-2.8257811108609587E-3</v>
      </c>
      <c r="CF646" s="2">
        <v>45133</v>
      </c>
      <c r="CG646">
        <v>61.86</v>
      </c>
      <c r="CH646">
        <v>63.05</v>
      </c>
      <c r="CI646" s="3">
        <f t="shared" si="436"/>
        <v>1.2851405622489986E-2</v>
      </c>
      <c r="CJ646" s="3">
        <f t="shared" si="437"/>
        <v>-6.2650602409638489E-3</v>
      </c>
      <c r="CK646" s="3">
        <f t="shared" si="438"/>
        <v>1.923698674426122E-2</v>
      </c>
      <c r="CL646" s="3">
        <f t="shared" si="439"/>
        <v>-2.5502046985225069E-2</v>
      </c>
    </row>
    <row r="647" spans="3:90" x14ac:dyDescent="0.25">
      <c r="C647" s="2">
        <v>45134</v>
      </c>
      <c r="D647">
        <v>70.48</v>
      </c>
      <c r="E647">
        <v>71.069999999999993</v>
      </c>
      <c r="F647" s="3">
        <f t="shared" si="400"/>
        <v>5.4764024933214639E-2</v>
      </c>
      <c r="G647" s="3">
        <f t="shared" si="401"/>
        <v>4.6007717423568018E-2</v>
      </c>
      <c r="H647" s="3">
        <f t="shared" si="402"/>
        <v>8.3711691259931165E-3</v>
      </c>
      <c r="I647" s="3">
        <f t="shared" si="403"/>
        <v>3.7636548297574901E-2</v>
      </c>
      <c r="L647" s="2">
        <v>45134</v>
      </c>
      <c r="M647">
        <v>46.52</v>
      </c>
      <c r="N647">
        <v>45.9</v>
      </c>
      <c r="O647" s="3">
        <f t="shared" si="404"/>
        <v>9.9009900990099098E-3</v>
      </c>
      <c r="P647" s="3">
        <f t="shared" si="405"/>
        <v>2.3542354235423613E-2</v>
      </c>
      <c r="Q647" s="3">
        <f t="shared" si="406"/>
        <v>-1.3327601031814407E-2</v>
      </c>
      <c r="R647" s="3">
        <f t="shared" si="407"/>
        <v>3.6869955267238019E-2</v>
      </c>
      <c r="U647" s="2">
        <v>45134</v>
      </c>
      <c r="V647">
        <v>13.83</v>
      </c>
      <c r="W647">
        <v>13.73</v>
      </c>
      <c r="X647" s="3">
        <f t="shared" si="408"/>
        <v>4.3891733723482318E-3</v>
      </c>
      <c r="Y647" s="3">
        <f t="shared" si="409"/>
        <v>1.1704462326261877E-2</v>
      </c>
      <c r="Z647" s="3">
        <f t="shared" si="410"/>
        <v>-7.2306579898770984E-3</v>
      </c>
      <c r="AA647" s="3">
        <f t="shared" si="411"/>
        <v>1.8935120316138976E-2</v>
      </c>
      <c r="AD647" s="2">
        <v>45134</v>
      </c>
      <c r="AE647">
        <v>258.97000000000003</v>
      </c>
      <c r="AF647">
        <v>258.3</v>
      </c>
      <c r="AG647" s="3">
        <f t="shared" si="412"/>
        <v>-7.7423350882566133E-5</v>
      </c>
      <c r="AH647" s="3">
        <f t="shared" si="413"/>
        <v>2.5162589036855643E-3</v>
      </c>
      <c r="AI647" s="3">
        <f t="shared" si="414"/>
        <v>-2.5871722593351354E-3</v>
      </c>
      <c r="AJ647" s="3">
        <f t="shared" si="415"/>
        <v>5.1034311630206997E-3</v>
      </c>
      <c r="AM647" s="2">
        <v>45134</v>
      </c>
      <c r="AN647">
        <v>106</v>
      </c>
      <c r="AO647">
        <v>105.42</v>
      </c>
      <c r="AP647" s="3">
        <f t="shared" si="416"/>
        <v>3.1401655723666266E-3</v>
      </c>
      <c r="AQ647" s="3">
        <f t="shared" si="417"/>
        <v>8.6592444571318428E-3</v>
      </c>
      <c r="AR647" s="3">
        <f t="shared" si="418"/>
        <v>-5.4716981132075793E-3</v>
      </c>
      <c r="AS647" s="3">
        <f t="shared" si="419"/>
        <v>1.4130942570339422E-2</v>
      </c>
      <c r="AV647" s="2">
        <v>45134</v>
      </c>
      <c r="AW647">
        <v>157.77000000000001</v>
      </c>
      <c r="AX647">
        <v>156.02000000000001</v>
      </c>
      <c r="AY647" s="3">
        <f t="shared" si="420"/>
        <v>-1.1029411764705732E-2</v>
      </c>
      <c r="AZ647" s="3">
        <f t="shared" si="421"/>
        <v>6.3387423935301612E-5</v>
      </c>
      <c r="BA647" s="3">
        <f t="shared" si="422"/>
        <v>-1.1092096089243886E-2</v>
      </c>
      <c r="BB647" s="3">
        <f t="shared" si="423"/>
        <v>1.1155483513179187E-2</v>
      </c>
      <c r="BE647" s="2">
        <v>45134</v>
      </c>
      <c r="BF647">
        <v>196.02</v>
      </c>
      <c r="BG647">
        <v>193.22</v>
      </c>
      <c r="BH647" s="3">
        <f t="shared" si="424"/>
        <v>-6.5809768637532517E-3</v>
      </c>
      <c r="BI647" s="3">
        <f t="shared" si="425"/>
        <v>7.8149100257070003E-3</v>
      </c>
      <c r="BJ647" s="3">
        <f t="shared" si="426"/>
        <v>-1.4284256708499199E-2</v>
      </c>
      <c r="BK647" s="3">
        <f t="shared" si="427"/>
        <v>2.2099166734206199E-2</v>
      </c>
      <c r="BN647" s="2">
        <v>45134</v>
      </c>
      <c r="BO647">
        <v>340.48</v>
      </c>
      <c r="BP647">
        <v>330.72</v>
      </c>
      <c r="BQ647" s="3">
        <f t="shared" si="428"/>
        <v>-2.0872191135979934E-2</v>
      </c>
      <c r="BR647" s="3">
        <f t="shared" si="429"/>
        <v>8.023211060781188E-3</v>
      </c>
      <c r="BS647" s="3">
        <f t="shared" si="430"/>
        <v>-2.8665413533834561E-2</v>
      </c>
      <c r="BT647" s="3">
        <f t="shared" si="431"/>
        <v>3.6688624594615749E-2</v>
      </c>
      <c r="BW647" s="2">
        <v>45134</v>
      </c>
      <c r="BX647">
        <v>53.36</v>
      </c>
      <c r="BY647">
        <v>53.05</v>
      </c>
      <c r="BZ647" s="3">
        <f t="shared" si="432"/>
        <v>-3.755868544600971E-3</v>
      </c>
      <c r="CA647" s="3">
        <f t="shared" si="433"/>
        <v>2.0657276995303953E-3</v>
      </c>
      <c r="CB647" s="3">
        <f t="shared" si="434"/>
        <v>-5.8095952023988762E-3</v>
      </c>
      <c r="CC647" s="3">
        <f t="shared" si="435"/>
        <v>7.8753229019292714E-3</v>
      </c>
      <c r="CF647" s="2">
        <v>45134</v>
      </c>
      <c r="CG647">
        <v>63.05</v>
      </c>
      <c r="CH647">
        <v>62.44</v>
      </c>
      <c r="CI647" s="3">
        <f t="shared" si="436"/>
        <v>-9.6748612212529395E-3</v>
      </c>
      <c r="CJ647" s="3">
        <f t="shared" si="437"/>
        <v>0</v>
      </c>
      <c r="CK647" s="3">
        <f t="shared" si="438"/>
        <v>-9.6748612212529395E-3</v>
      </c>
      <c r="CL647" s="3">
        <f t="shared" si="439"/>
        <v>9.6748612212529395E-3</v>
      </c>
    </row>
    <row r="648" spans="3:90" x14ac:dyDescent="0.25">
      <c r="C648" s="2">
        <v>45135</v>
      </c>
      <c r="D648">
        <v>71.58</v>
      </c>
      <c r="E648">
        <v>71.2</v>
      </c>
      <c r="F648" s="3">
        <f t="shared" si="400"/>
        <v>1.8291824961307324E-3</v>
      </c>
      <c r="G648" s="3">
        <f t="shared" si="401"/>
        <v>7.1760236386662068E-3</v>
      </c>
      <c r="H648" s="3">
        <f t="shared" si="402"/>
        <v>-5.3087454596255634E-3</v>
      </c>
      <c r="I648" s="3">
        <f t="shared" si="403"/>
        <v>1.248476909829177E-2</v>
      </c>
      <c r="L648" s="2">
        <v>45135</v>
      </c>
      <c r="M648">
        <v>46.67</v>
      </c>
      <c r="N648">
        <v>46.75</v>
      </c>
      <c r="O648" s="3">
        <f t="shared" si="404"/>
        <v>1.8518518518518601E-2</v>
      </c>
      <c r="P648" s="3">
        <f t="shared" si="405"/>
        <v>1.6775599128540319E-2</v>
      </c>
      <c r="Q648" s="3">
        <f t="shared" si="406"/>
        <v>1.7141632740518276E-3</v>
      </c>
      <c r="R648" s="3">
        <f t="shared" si="407"/>
        <v>1.5061435854488492E-2</v>
      </c>
      <c r="U648" s="2">
        <v>45135</v>
      </c>
      <c r="V648">
        <v>13.58</v>
      </c>
      <c r="W648">
        <v>13.26</v>
      </c>
      <c r="X648" s="3">
        <f t="shared" si="408"/>
        <v>-3.4231609613983971E-2</v>
      </c>
      <c r="Y648" s="3">
        <f t="shared" si="409"/>
        <v>-1.0924981791696986E-2</v>
      </c>
      <c r="Z648" s="3">
        <f t="shared" si="410"/>
        <v>-2.3564064801178231E-2</v>
      </c>
      <c r="AA648" s="3">
        <f t="shared" si="411"/>
        <v>1.2639083009481245E-2</v>
      </c>
      <c r="AD648" s="2">
        <v>45135</v>
      </c>
      <c r="AE648">
        <v>259.93</v>
      </c>
      <c r="AF648">
        <v>260.43</v>
      </c>
      <c r="AG648" s="3">
        <f t="shared" si="412"/>
        <v>8.2462253193960056E-3</v>
      </c>
      <c r="AH648" s="3">
        <f t="shared" si="413"/>
        <v>6.3104916763452312E-3</v>
      </c>
      <c r="AI648" s="3">
        <f t="shared" si="414"/>
        <v>1.9235948139884051E-3</v>
      </c>
      <c r="AJ648" s="3">
        <f t="shared" si="415"/>
        <v>4.3868968623568261E-3</v>
      </c>
      <c r="AM648" s="2">
        <v>45135</v>
      </c>
      <c r="AN648">
        <v>105.11</v>
      </c>
      <c r="AO648">
        <v>104.16</v>
      </c>
      <c r="AP648" s="3">
        <f t="shared" si="416"/>
        <v>-1.1952191235059861E-2</v>
      </c>
      <c r="AQ648" s="3">
        <f t="shared" si="417"/>
        <v>-2.9406184784671607E-3</v>
      </c>
      <c r="AR648" s="3">
        <f t="shared" si="418"/>
        <v>-9.0381505089905945E-3</v>
      </c>
      <c r="AS648" s="3">
        <f t="shared" si="419"/>
        <v>6.0975320305234337E-3</v>
      </c>
      <c r="AV648" s="2">
        <v>45135</v>
      </c>
      <c r="AW648">
        <v>157.28</v>
      </c>
      <c r="AX648">
        <v>156.91</v>
      </c>
      <c r="AY648" s="3">
        <f t="shared" si="420"/>
        <v>5.704396872195705E-3</v>
      </c>
      <c r="AZ648" s="3">
        <f t="shared" si="421"/>
        <v>8.075887706704199E-3</v>
      </c>
      <c r="BA648" s="3">
        <f t="shared" si="422"/>
        <v>-2.3524923702950007E-3</v>
      </c>
      <c r="BB648" s="3">
        <f t="shared" si="423"/>
        <v>1.04283800769992E-2</v>
      </c>
      <c r="BE648" s="2">
        <v>45135</v>
      </c>
      <c r="BF648">
        <v>194.67</v>
      </c>
      <c r="BG648">
        <v>195.83</v>
      </c>
      <c r="BH648" s="3">
        <f t="shared" si="424"/>
        <v>1.3507918434944699E-2</v>
      </c>
      <c r="BI648" s="3">
        <f t="shared" si="425"/>
        <v>7.5043991305248081E-3</v>
      </c>
      <c r="BJ648" s="3">
        <f t="shared" si="426"/>
        <v>5.9588020753069681E-3</v>
      </c>
      <c r="BK648" s="3">
        <f t="shared" si="427"/>
        <v>1.54559705521784E-3</v>
      </c>
      <c r="BN648" s="2">
        <v>45135</v>
      </c>
      <c r="BO648">
        <v>333.67</v>
      </c>
      <c r="BP648">
        <v>338.37</v>
      </c>
      <c r="BQ648" s="3">
        <f t="shared" si="428"/>
        <v>2.3131349782293142E-2</v>
      </c>
      <c r="BR648" s="3">
        <f t="shared" si="429"/>
        <v>8.919932268988795E-3</v>
      </c>
      <c r="BS648" s="3">
        <f t="shared" si="430"/>
        <v>1.408577336889727E-2</v>
      </c>
      <c r="BT648" s="3">
        <f t="shared" si="431"/>
        <v>-5.1658410999084747E-3</v>
      </c>
      <c r="BW648" s="2">
        <v>45135</v>
      </c>
      <c r="BX648">
        <v>53.1</v>
      </c>
      <c r="BY648">
        <v>53.3</v>
      </c>
      <c r="BZ648" s="3">
        <f t="shared" si="432"/>
        <v>4.7125353440151674E-3</v>
      </c>
      <c r="CA648" s="3">
        <f t="shared" si="433"/>
        <v>9.425070688031667E-4</v>
      </c>
      <c r="CB648" s="3">
        <f t="shared" si="434"/>
        <v>3.7664783427493465E-3</v>
      </c>
      <c r="CC648" s="3">
        <f t="shared" si="435"/>
        <v>-2.8239712739461797E-3</v>
      </c>
      <c r="CF648" s="2">
        <v>45135</v>
      </c>
      <c r="CG648">
        <v>62.59</v>
      </c>
      <c r="CH648">
        <v>62.48</v>
      </c>
      <c r="CI648" s="3">
        <f t="shared" si="436"/>
        <v>6.4061499039080871E-4</v>
      </c>
      <c r="CJ648" s="3">
        <f t="shared" si="437"/>
        <v>2.4023062139655327E-3</v>
      </c>
      <c r="CK648" s="3">
        <f t="shared" si="438"/>
        <v>-1.7574692442883233E-3</v>
      </c>
      <c r="CL648" s="3">
        <f t="shared" si="439"/>
        <v>4.159775458253856E-3</v>
      </c>
    </row>
    <row r="649" spans="3:90" x14ac:dyDescent="0.25">
      <c r="C649" s="2">
        <v>45138</v>
      </c>
      <c r="D649">
        <v>71.12</v>
      </c>
      <c r="E649">
        <v>71.39</v>
      </c>
      <c r="F649" s="3">
        <f t="shared" si="400"/>
        <v>2.668539325842767E-3</v>
      </c>
      <c r="G649" s="3">
        <f t="shared" si="401"/>
        <v>-1.1235955056179137E-3</v>
      </c>
      <c r="H649" s="3">
        <f t="shared" si="402"/>
        <v>3.796400449943782E-3</v>
      </c>
      <c r="I649" s="3">
        <f t="shared" si="403"/>
        <v>-4.9199959555616957E-3</v>
      </c>
      <c r="L649" s="2">
        <v>45138</v>
      </c>
      <c r="M649">
        <v>46.75</v>
      </c>
      <c r="N649">
        <v>46.73</v>
      </c>
      <c r="O649" s="3">
        <f t="shared" si="404"/>
        <v>-4.2780748663107104E-4</v>
      </c>
      <c r="P649" s="3">
        <f t="shared" si="405"/>
        <v>0</v>
      </c>
      <c r="Q649" s="3">
        <f t="shared" si="406"/>
        <v>-4.2780748663107104E-4</v>
      </c>
      <c r="R649" s="3">
        <f t="shared" si="407"/>
        <v>4.2780748663107104E-4</v>
      </c>
      <c r="U649" s="2">
        <v>45138</v>
      </c>
      <c r="V649">
        <v>13.01</v>
      </c>
      <c r="W649">
        <v>13.21</v>
      </c>
      <c r="X649" s="3">
        <f t="shared" si="408"/>
        <v>-3.7707390648565875E-3</v>
      </c>
      <c r="Y649" s="3">
        <f t="shared" si="409"/>
        <v>-1.8853695324283604E-2</v>
      </c>
      <c r="Z649" s="3">
        <f t="shared" si="410"/>
        <v>1.5372790161414462E-2</v>
      </c>
      <c r="AA649" s="3">
        <f t="shared" si="411"/>
        <v>-3.4226485485698066E-2</v>
      </c>
      <c r="AD649" s="2">
        <v>45138</v>
      </c>
      <c r="AE649">
        <v>262.75</v>
      </c>
      <c r="AF649">
        <v>265.17</v>
      </c>
      <c r="AG649" s="3">
        <f t="shared" si="412"/>
        <v>1.8200668125792019E-2</v>
      </c>
      <c r="AH649" s="3">
        <f t="shared" si="413"/>
        <v>8.9083438927926029E-3</v>
      </c>
      <c r="AI649" s="3">
        <f t="shared" si="414"/>
        <v>9.210275927687972E-3</v>
      </c>
      <c r="AJ649" s="3">
        <f t="shared" si="415"/>
        <v>-3.0193203489536913E-4</v>
      </c>
      <c r="AM649" s="2">
        <v>45138</v>
      </c>
      <c r="AN649">
        <v>105.19</v>
      </c>
      <c r="AO649">
        <v>107.24</v>
      </c>
      <c r="AP649" s="3">
        <f t="shared" si="416"/>
        <v>2.9569892473118253E-2</v>
      </c>
      <c r="AQ649" s="3">
        <f t="shared" si="417"/>
        <v>9.8886328725038553E-3</v>
      </c>
      <c r="AR649" s="3">
        <f t="shared" si="418"/>
        <v>1.9488544538454278E-2</v>
      </c>
      <c r="AS649" s="3">
        <f t="shared" si="419"/>
        <v>-9.5999116659504224E-3</v>
      </c>
      <c r="AV649" s="2">
        <v>45138</v>
      </c>
      <c r="AW649">
        <v>157.18</v>
      </c>
      <c r="AX649">
        <v>157.96</v>
      </c>
      <c r="AY649" s="3">
        <f t="shared" si="420"/>
        <v>6.6917341150978249E-3</v>
      </c>
      <c r="AZ649" s="3">
        <f t="shared" si="421"/>
        <v>1.720731629596628E-3</v>
      </c>
      <c r="BA649" s="3">
        <f t="shared" si="422"/>
        <v>4.9624634177376503E-3</v>
      </c>
      <c r="BB649" s="3">
        <f t="shared" si="423"/>
        <v>-3.2417317881410224E-3</v>
      </c>
      <c r="BE649" s="2">
        <v>45138</v>
      </c>
      <c r="BF649">
        <v>196.06</v>
      </c>
      <c r="BG649">
        <v>196.45</v>
      </c>
      <c r="BH649" s="3">
        <f t="shared" si="424"/>
        <v>3.1660113363629616E-3</v>
      </c>
      <c r="BI649" s="3">
        <f t="shared" si="425"/>
        <v>1.1744880763926435E-3</v>
      </c>
      <c r="BJ649" s="3">
        <f t="shared" si="426"/>
        <v>1.9891869835764187E-3</v>
      </c>
      <c r="BK649" s="3">
        <f t="shared" si="427"/>
        <v>-8.1469890718377513E-4</v>
      </c>
      <c r="BN649" s="2">
        <v>45138</v>
      </c>
      <c r="BO649">
        <v>336.92</v>
      </c>
      <c r="BP649">
        <v>335.92</v>
      </c>
      <c r="BQ649" s="3">
        <f t="shared" si="428"/>
        <v>-7.2405946153618617E-3</v>
      </c>
      <c r="BR649" s="3">
        <f t="shared" si="429"/>
        <v>-4.2852498743978229E-3</v>
      </c>
      <c r="BS649" s="3">
        <f t="shared" si="430"/>
        <v>-2.9680636352843459E-3</v>
      </c>
      <c r="BT649" s="3">
        <f t="shared" si="431"/>
        <v>-1.317186239113477E-3</v>
      </c>
      <c r="BW649" s="2">
        <v>45138</v>
      </c>
      <c r="BX649">
        <v>53.32</v>
      </c>
      <c r="BY649">
        <v>53.29</v>
      </c>
      <c r="BZ649" s="3">
        <f t="shared" si="432"/>
        <v>-1.8761726078797558E-4</v>
      </c>
      <c r="CA649" s="3">
        <f t="shared" si="433"/>
        <v>3.7523452157595116E-4</v>
      </c>
      <c r="CB649" s="3">
        <f t="shared" si="434"/>
        <v>-5.626406601650924E-4</v>
      </c>
      <c r="CC649" s="3">
        <f t="shared" si="435"/>
        <v>9.3787518174104356E-4</v>
      </c>
      <c r="CF649" s="2">
        <v>45138</v>
      </c>
      <c r="CG649">
        <v>62.45</v>
      </c>
      <c r="CH649">
        <v>61.93</v>
      </c>
      <c r="CI649" s="3">
        <f t="shared" si="436"/>
        <v>-8.8028169014083835E-3</v>
      </c>
      <c r="CJ649" s="3">
        <f t="shared" si="437"/>
        <v>-4.8015364916764725E-4</v>
      </c>
      <c r="CK649" s="3">
        <f t="shared" si="438"/>
        <v>-8.3266613290633451E-3</v>
      </c>
      <c r="CL649" s="3">
        <f t="shared" si="439"/>
        <v>7.8465076798956979E-3</v>
      </c>
    </row>
    <row r="650" spans="3:90" x14ac:dyDescent="0.25">
      <c r="C650" s="2">
        <v>45139</v>
      </c>
      <c r="D650">
        <v>71</v>
      </c>
      <c r="E650">
        <v>70.760000000000005</v>
      </c>
      <c r="F650" s="3">
        <f t="shared" si="400"/>
        <v>-8.8247653733015685E-3</v>
      </c>
      <c r="G650" s="3">
        <f t="shared" si="401"/>
        <v>-5.4629499929962355E-3</v>
      </c>
      <c r="H650" s="3">
        <f t="shared" si="402"/>
        <v>-3.3802816901408184E-3</v>
      </c>
      <c r="I650" s="3">
        <f t="shared" si="403"/>
        <v>-2.0826683028554172E-3</v>
      </c>
      <c r="L650" s="2">
        <v>45139</v>
      </c>
      <c r="M650">
        <v>46.46</v>
      </c>
      <c r="N650">
        <v>46.51</v>
      </c>
      <c r="O650" s="3">
        <f t="shared" si="404"/>
        <v>-4.7078964262785572E-3</v>
      </c>
      <c r="P650" s="3">
        <f t="shared" si="405"/>
        <v>-5.7778728867964313E-3</v>
      </c>
      <c r="Q650" s="3">
        <f t="shared" si="406"/>
        <v>1.0761945759791836E-3</v>
      </c>
      <c r="R650" s="3">
        <f t="shared" si="407"/>
        <v>-6.8540674627756148E-3</v>
      </c>
      <c r="U650" s="2">
        <v>45139</v>
      </c>
      <c r="V650">
        <v>13.15</v>
      </c>
      <c r="W650">
        <v>13.42</v>
      </c>
      <c r="X650" s="3">
        <f t="shared" si="408"/>
        <v>1.5897047691143085E-2</v>
      </c>
      <c r="Y650" s="3">
        <f t="shared" si="409"/>
        <v>-4.5420136260408972E-3</v>
      </c>
      <c r="Z650" s="3">
        <f t="shared" si="410"/>
        <v>2.0532319391634912E-2</v>
      </c>
      <c r="AA650" s="3">
        <f t="shared" si="411"/>
        <v>-2.5074333017675809E-2</v>
      </c>
      <c r="AD650" s="2">
        <v>45139</v>
      </c>
      <c r="AE650">
        <v>272.75</v>
      </c>
      <c r="AF650">
        <v>288.64999999999998</v>
      </c>
      <c r="AG650" s="3">
        <f t="shared" si="412"/>
        <v>8.8546969868386061E-2</v>
      </c>
      <c r="AH650" s="3">
        <f t="shared" si="413"/>
        <v>2.8585435758192723E-2</v>
      </c>
      <c r="AI650" s="3">
        <f t="shared" si="414"/>
        <v>5.8295142071493888E-2</v>
      </c>
      <c r="AJ650" s="3">
        <f t="shared" si="415"/>
        <v>-2.9709706313301165E-2</v>
      </c>
      <c r="AM650" s="2">
        <v>45139</v>
      </c>
      <c r="AN650">
        <v>106.95</v>
      </c>
      <c r="AO650">
        <v>106.62</v>
      </c>
      <c r="AP650" s="3">
        <f t="shared" si="416"/>
        <v>-5.7814248414769231E-3</v>
      </c>
      <c r="AQ650" s="3">
        <f t="shared" si="417"/>
        <v>-2.704214845206887E-3</v>
      </c>
      <c r="AR650" s="3">
        <f t="shared" si="418"/>
        <v>-3.0855539971949009E-3</v>
      </c>
      <c r="AS650" s="3">
        <f t="shared" si="419"/>
        <v>3.8133915198801382E-4</v>
      </c>
      <c r="AV650" s="2">
        <v>45139</v>
      </c>
      <c r="AW650">
        <v>157.43</v>
      </c>
      <c r="AX650">
        <v>157.18</v>
      </c>
      <c r="AY650" s="3">
        <f t="shared" si="420"/>
        <v>-4.9379589769561472E-3</v>
      </c>
      <c r="AZ650" s="3">
        <f t="shared" si="421"/>
        <v>-3.3552798176753607E-3</v>
      </c>
      <c r="BA650" s="3">
        <f t="shared" si="422"/>
        <v>-1.5880073683541829E-3</v>
      </c>
      <c r="BB650" s="3">
        <f t="shared" si="423"/>
        <v>-1.7672724493211778E-3</v>
      </c>
      <c r="BE650" s="2">
        <v>45139</v>
      </c>
      <c r="BF650">
        <v>196.24</v>
      </c>
      <c r="BG650">
        <v>195.61</v>
      </c>
      <c r="BH650" s="3">
        <f t="shared" si="424"/>
        <v>-4.275897174853549E-3</v>
      </c>
      <c r="BI650" s="3">
        <f t="shared" si="425"/>
        <v>-1.0689742937133317E-3</v>
      </c>
      <c r="BJ650" s="3">
        <f t="shared" si="426"/>
        <v>-3.2103546677537675E-3</v>
      </c>
      <c r="BK650" s="3">
        <f t="shared" si="427"/>
        <v>2.1413803740404358E-3</v>
      </c>
      <c r="BN650" s="2">
        <v>45139</v>
      </c>
      <c r="BO650">
        <v>335.19</v>
      </c>
      <c r="BP650">
        <v>336.34</v>
      </c>
      <c r="BQ650" s="3">
        <f t="shared" si="428"/>
        <v>1.2502976899260165E-3</v>
      </c>
      <c r="BR650" s="3">
        <f t="shared" si="429"/>
        <v>-2.1731364610622084E-3</v>
      </c>
      <c r="BS650" s="3">
        <f t="shared" si="430"/>
        <v>3.4308899430173234E-3</v>
      </c>
      <c r="BT650" s="3">
        <f t="shared" si="431"/>
        <v>-5.6040264040795318E-3</v>
      </c>
      <c r="BW650" s="2">
        <v>45139</v>
      </c>
      <c r="BX650">
        <v>53.32</v>
      </c>
      <c r="BY650">
        <v>53.04</v>
      </c>
      <c r="BZ650" s="3">
        <f t="shared" si="432"/>
        <v>-4.6913116907487673E-3</v>
      </c>
      <c r="CA650" s="3">
        <f t="shared" si="433"/>
        <v>5.6295740288980767E-4</v>
      </c>
      <c r="CB650" s="3">
        <f t="shared" si="434"/>
        <v>-5.251312828207122E-3</v>
      </c>
      <c r="CC650" s="3">
        <f t="shared" si="435"/>
        <v>5.8142702310969296E-3</v>
      </c>
      <c r="CF650" s="2">
        <v>45139</v>
      </c>
      <c r="CG650">
        <v>62.09</v>
      </c>
      <c r="CH650">
        <v>61.77</v>
      </c>
      <c r="CI650" s="3">
        <f t="shared" si="436"/>
        <v>-2.5835620862263431E-3</v>
      </c>
      <c r="CJ650" s="3">
        <f t="shared" si="437"/>
        <v>2.5835620862264541E-3</v>
      </c>
      <c r="CK650" s="3">
        <f t="shared" si="438"/>
        <v>-5.153808986954389E-3</v>
      </c>
      <c r="CL650" s="3">
        <f t="shared" si="439"/>
        <v>7.7373710731808432E-3</v>
      </c>
    </row>
    <row r="651" spans="3:90" x14ac:dyDescent="0.25">
      <c r="C651" s="2">
        <v>45140</v>
      </c>
      <c r="D651">
        <v>69.75</v>
      </c>
      <c r="E651">
        <v>68.17</v>
      </c>
      <c r="F651" s="3">
        <f t="shared" si="400"/>
        <v>-3.6602600339174729E-2</v>
      </c>
      <c r="G651" s="3">
        <f t="shared" si="401"/>
        <v>-1.4273600904465833E-2</v>
      </c>
      <c r="H651" s="3">
        <f t="shared" si="402"/>
        <v>-2.2652329749103917E-2</v>
      </c>
      <c r="I651" s="3">
        <f t="shared" si="403"/>
        <v>8.3787288446380837E-3</v>
      </c>
      <c r="L651" s="2">
        <v>45140</v>
      </c>
      <c r="M651">
        <v>45.83</v>
      </c>
      <c r="N651">
        <v>44.27</v>
      </c>
      <c r="O651" s="3">
        <f t="shared" si="404"/>
        <v>-4.8161685658997921E-2</v>
      </c>
      <c r="P651" s="3">
        <f t="shared" si="405"/>
        <v>-1.4620511717910123E-2</v>
      </c>
      <c r="Q651" s="3">
        <f t="shared" si="406"/>
        <v>-3.4038839188304526E-2</v>
      </c>
      <c r="R651" s="3">
        <f t="shared" si="407"/>
        <v>1.9418327470394403E-2</v>
      </c>
      <c r="U651" s="2">
        <v>45140</v>
      </c>
      <c r="V651">
        <v>13.2</v>
      </c>
      <c r="W651">
        <v>13.04</v>
      </c>
      <c r="X651" s="3">
        <f t="shared" si="408"/>
        <v>-2.8315946348733245E-2</v>
      </c>
      <c r="Y651" s="3">
        <f t="shared" si="409"/>
        <v>-1.6393442622950838E-2</v>
      </c>
      <c r="Z651" s="3">
        <f t="shared" si="410"/>
        <v>-1.2121212121212088E-2</v>
      </c>
      <c r="AA651" s="3">
        <f t="shared" si="411"/>
        <v>-4.2722305017387496E-3</v>
      </c>
      <c r="AD651" s="2">
        <v>45140</v>
      </c>
      <c r="AE651">
        <v>287.75</v>
      </c>
      <c r="AF651">
        <v>287.57</v>
      </c>
      <c r="AG651" s="3">
        <f t="shared" si="412"/>
        <v>-3.7415555170621229E-3</v>
      </c>
      <c r="AH651" s="3">
        <f t="shared" si="413"/>
        <v>-3.1179629308850654E-3</v>
      </c>
      <c r="AI651" s="3">
        <f t="shared" si="414"/>
        <v>-6.2554300608164137E-4</v>
      </c>
      <c r="AJ651" s="3">
        <f t="shared" si="415"/>
        <v>-2.492419924803424E-3</v>
      </c>
      <c r="AM651" s="2">
        <v>45140</v>
      </c>
      <c r="AN651">
        <v>106.26</v>
      </c>
      <c r="AO651">
        <v>105.29</v>
      </c>
      <c r="AP651" s="3">
        <f t="shared" si="416"/>
        <v>-1.2474207465766218E-2</v>
      </c>
      <c r="AQ651" s="3">
        <f t="shared" si="417"/>
        <v>-3.3764772087788719E-3</v>
      </c>
      <c r="AR651" s="3">
        <f t="shared" si="418"/>
        <v>-9.1285526068134448E-3</v>
      </c>
      <c r="AS651" s="3">
        <f t="shared" si="419"/>
        <v>5.7520753980345729E-3</v>
      </c>
      <c r="AV651" s="2">
        <v>45140</v>
      </c>
      <c r="AW651">
        <v>155.56</v>
      </c>
      <c r="AX651">
        <v>155.4</v>
      </c>
      <c r="AY651" s="3">
        <f t="shared" si="420"/>
        <v>-1.1324596004580689E-2</v>
      </c>
      <c r="AZ651" s="3">
        <f t="shared" si="421"/>
        <v>-1.0306654790685821E-2</v>
      </c>
      <c r="BA651" s="3">
        <f t="shared" si="422"/>
        <v>-1.0285420416559221E-3</v>
      </c>
      <c r="BB651" s="3">
        <f t="shared" si="423"/>
        <v>-9.2781127490298987E-3</v>
      </c>
      <c r="BE651" s="2">
        <v>45140</v>
      </c>
      <c r="BF651">
        <v>195.04</v>
      </c>
      <c r="BG651">
        <v>192.58</v>
      </c>
      <c r="BH651" s="3">
        <f t="shared" si="424"/>
        <v>-1.5490005623434389E-2</v>
      </c>
      <c r="BI651" s="3">
        <f t="shared" si="425"/>
        <v>-2.9139614539135383E-3</v>
      </c>
      <c r="BJ651" s="3">
        <f t="shared" si="426"/>
        <v>-1.26127973748974E-2</v>
      </c>
      <c r="BK651" s="3">
        <f t="shared" si="427"/>
        <v>9.6988359209838615E-3</v>
      </c>
      <c r="BN651" s="2">
        <v>45140</v>
      </c>
      <c r="BO651">
        <v>333.63</v>
      </c>
      <c r="BP651">
        <v>327.5</v>
      </c>
      <c r="BQ651" s="3">
        <f t="shared" si="428"/>
        <v>-2.6282927989534355E-2</v>
      </c>
      <c r="BR651" s="3">
        <f t="shared" si="429"/>
        <v>-8.0573229470178864E-3</v>
      </c>
      <c r="BS651" s="3">
        <f t="shared" si="430"/>
        <v>-1.8373647453766129E-2</v>
      </c>
      <c r="BT651" s="3">
        <f t="shared" si="431"/>
        <v>1.0316324506748242E-2</v>
      </c>
      <c r="BW651" s="2">
        <v>45140</v>
      </c>
      <c r="BX651">
        <v>52.84</v>
      </c>
      <c r="BY651">
        <v>53.07</v>
      </c>
      <c r="BZ651" s="3">
        <f t="shared" si="432"/>
        <v>5.6561085972850478E-4</v>
      </c>
      <c r="CA651" s="3">
        <f t="shared" si="433"/>
        <v>-3.7707390648565875E-3</v>
      </c>
      <c r="CB651" s="3">
        <f t="shared" si="434"/>
        <v>4.352763058289133E-3</v>
      </c>
      <c r="CC651" s="3">
        <f t="shared" si="435"/>
        <v>-8.1235021231457205E-3</v>
      </c>
      <c r="CF651" s="2">
        <v>45140</v>
      </c>
      <c r="CG651">
        <v>61.56</v>
      </c>
      <c r="CH651">
        <v>61.96</v>
      </c>
      <c r="CI651" s="3">
        <f t="shared" si="436"/>
        <v>3.0759268253197636E-3</v>
      </c>
      <c r="CJ651" s="3">
        <f t="shared" si="437"/>
        <v>-3.399708596406037E-3</v>
      </c>
      <c r="CK651" s="3">
        <f t="shared" si="438"/>
        <v>6.4977257959712986E-3</v>
      </c>
      <c r="CL651" s="3">
        <f t="shared" si="439"/>
        <v>-9.8974343923773356E-3</v>
      </c>
    </row>
    <row r="652" spans="3:90" x14ac:dyDescent="0.25">
      <c r="C652" s="2">
        <v>45141</v>
      </c>
      <c r="D652">
        <v>67.569999999999993</v>
      </c>
      <c r="E652">
        <v>69.180000000000007</v>
      </c>
      <c r="F652" s="3">
        <f t="shared" si="400"/>
        <v>1.4815901422913447E-2</v>
      </c>
      <c r="G652" s="3">
        <f t="shared" si="401"/>
        <v>-8.8015255977703655E-3</v>
      </c>
      <c r="H652" s="3">
        <f t="shared" si="402"/>
        <v>2.3827142222880182E-2</v>
      </c>
      <c r="I652" s="3">
        <f t="shared" si="403"/>
        <v>-3.2628667820650548E-2</v>
      </c>
      <c r="L652" s="2">
        <v>45141</v>
      </c>
      <c r="M652">
        <v>43.8</v>
      </c>
      <c r="N652">
        <v>44.51</v>
      </c>
      <c r="O652" s="3">
        <f t="shared" si="404"/>
        <v>5.4212785181837475E-3</v>
      </c>
      <c r="P652" s="3">
        <f t="shared" si="405"/>
        <v>-1.0616670431443542E-2</v>
      </c>
      <c r="Q652" s="3">
        <f t="shared" si="406"/>
        <v>1.6210045662100381E-2</v>
      </c>
      <c r="R652" s="3">
        <f t="shared" si="407"/>
        <v>-2.6826716093543923E-2</v>
      </c>
      <c r="U652" s="2">
        <v>45141</v>
      </c>
      <c r="V652">
        <v>12.99</v>
      </c>
      <c r="W652">
        <v>13.1</v>
      </c>
      <c r="X652" s="3">
        <f t="shared" si="408"/>
        <v>4.6012269938651151E-3</v>
      </c>
      <c r="Y652" s="3">
        <f t="shared" si="409"/>
        <v>-3.8343558282207812E-3</v>
      </c>
      <c r="Z652" s="3">
        <f t="shared" si="410"/>
        <v>8.4680523479598868E-3</v>
      </c>
      <c r="AA652" s="3">
        <f t="shared" si="411"/>
        <v>-1.2302408176180668E-2</v>
      </c>
      <c r="AD652" s="2">
        <v>45141</v>
      </c>
      <c r="AE652">
        <v>285.54000000000002</v>
      </c>
      <c r="AF652">
        <v>281.45</v>
      </c>
      <c r="AG652" s="3">
        <f t="shared" si="412"/>
        <v>-2.1281774872205061E-2</v>
      </c>
      <c r="AH652" s="3">
        <f t="shared" si="413"/>
        <v>-7.0591508154534965E-3</v>
      </c>
      <c r="AI652" s="3">
        <f t="shared" si="414"/>
        <v>-1.4323737479862819E-2</v>
      </c>
      <c r="AJ652" s="3">
        <f t="shared" si="415"/>
        <v>7.2645866644093227E-3</v>
      </c>
      <c r="AM652" s="2">
        <v>45141</v>
      </c>
      <c r="AN652">
        <v>105.89</v>
      </c>
      <c r="AO652">
        <v>107.12</v>
      </c>
      <c r="AP652" s="3">
        <f t="shared" si="416"/>
        <v>1.7380567955171511E-2</v>
      </c>
      <c r="AQ652" s="3">
        <f t="shared" si="417"/>
        <v>5.6985468705479381E-3</v>
      </c>
      <c r="AR652" s="3">
        <f t="shared" si="418"/>
        <v>1.1615827745773855E-2</v>
      </c>
      <c r="AS652" s="3">
        <f t="shared" si="419"/>
        <v>-5.9172808752259165E-3</v>
      </c>
      <c r="AV652" s="2">
        <v>45141</v>
      </c>
      <c r="AW652">
        <v>155</v>
      </c>
      <c r="AX652">
        <v>156.35</v>
      </c>
      <c r="AY652" s="3">
        <f t="shared" si="420"/>
        <v>6.1132561132559715E-3</v>
      </c>
      <c r="AZ652" s="3">
        <f t="shared" si="421"/>
        <v>-2.5740025740026429E-3</v>
      </c>
      <c r="BA652" s="3">
        <f t="shared" si="422"/>
        <v>8.7096774193549109E-3</v>
      </c>
      <c r="BB652" s="3">
        <f t="shared" si="423"/>
        <v>-1.1283679993357554E-2</v>
      </c>
      <c r="BE652" s="2">
        <v>45141</v>
      </c>
      <c r="BF652">
        <v>191.57</v>
      </c>
      <c r="BG652">
        <v>191.17</v>
      </c>
      <c r="BH652" s="3">
        <f t="shared" si="424"/>
        <v>-7.3216325682834427E-3</v>
      </c>
      <c r="BI652" s="3">
        <f t="shared" si="425"/>
        <v>-5.2445736836640444E-3</v>
      </c>
      <c r="BJ652" s="3">
        <f t="shared" si="426"/>
        <v>-2.088009604844232E-3</v>
      </c>
      <c r="BK652" s="3">
        <f t="shared" si="427"/>
        <v>-3.1565640788198124E-3</v>
      </c>
      <c r="BN652" s="2">
        <v>45141</v>
      </c>
      <c r="BO652">
        <v>326</v>
      </c>
      <c r="BP652">
        <v>326.66000000000003</v>
      </c>
      <c r="BQ652" s="3">
        <f t="shared" si="428"/>
        <v>-2.5648854961831669E-3</v>
      </c>
      <c r="BR652" s="3">
        <f t="shared" si="429"/>
        <v>-4.5801526717557106E-3</v>
      </c>
      <c r="BS652" s="3">
        <f t="shared" si="430"/>
        <v>2.0245398773006684E-3</v>
      </c>
      <c r="BT652" s="3">
        <f t="shared" si="431"/>
        <v>-6.604692549056379E-3</v>
      </c>
      <c r="BW652" s="2">
        <v>45141</v>
      </c>
      <c r="BX652">
        <v>53.01</v>
      </c>
      <c r="BY652">
        <v>53.09</v>
      </c>
      <c r="BZ652" s="3">
        <f t="shared" si="432"/>
        <v>3.7686074995302299E-4</v>
      </c>
      <c r="CA652" s="3">
        <f t="shared" si="433"/>
        <v>-1.1305822498587359E-3</v>
      </c>
      <c r="CB652" s="3">
        <f t="shared" si="434"/>
        <v>1.5091492171288579E-3</v>
      </c>
      <c r="CC652" s="3">
        <f t="shared" si="435"/>
        <v>-2.6397314669875938E-3</v>
      </c>
      <c r="CF652" s="2">
        <v>45141</v>
      </c>
      <c r="CG652">
        <v>61.87</v>
      </c>
      <c r="CH652">
        <v>61.64</v>
      </c>
      <c r="CI652" s="3">
        <f t="shared" si="436"/>
        <v>-5.1646223369916644E-3</v>
      </c>
      <c r="CJ652" s="3">
        <f t="shared" si="437"/>
        <v>-1.4525500322789542E-3</v>
      </c>
      <c r="CK652" s="3">
        <f t="shared" si="438"/>
        <v>-3.7174721189590088E-3</v>
      </c>
      <c r="CL652" s="3">
        <f t="shared" si="439"/>
        <v>2.2649220866800546E-3</v>
      </c>
    </row>
    <row r="653" spans="3:90" x14ac:dyDescent="0.25">
      <c r="C653" s="2">
        <v>45142</v>
      </c>
      <c r="D653">
        <v>69.5</v>
      </c>
      <c r="E653">
        <v>69.91</v>
      </c>
      <c r="F653" s="3">
        <f t="shared" si="400"/>
        <v>1.0552182711766278E-2</v>
      </c>
      <c r="G653" s="3">
        <f t="shared" si="401"/>
        <v>4.6256143394043381E-3</v>
      </c>
      <c r="H653" s="3">
        <f t="shared" si="402"/>
        <v>5.8992805755395672E-3</v>
      </c>
      <c r="I653" s="3">
        <f t="shared" si="403"/>
        <v>-1.2736662361352291E-3</v>
      </c>
      <c r="L653" s="2">
        <v>45142</v>
      </c>
      <c r="M653">
        <v>44.99</v>
      </c>
      <c r="N653">
        <v>44.68</v>
      </c>
      <c r="O653" s="3">
        <f t="shared" si="404"/>
        <v>3.8193664345091971E-3</v>
      </c>
      <c r="P653" s="3">
        <f t="shared" si="405"/>
        <v>1.0784093462143485E-2</v>
      </c>
      <c r="Q653" s="3">
        <f t="shared" si="406"/>
        <v>-6.8904200933541659E-3</v>
      </c>
      <c r="R653" s="3">
        <f t="shared" si="407"/>
        <v>1.7674513555497651E-2</v>
      </c>
      <c r="U653" s="2">
        <v>45142</v>
      </c>
      <c r="V653">
        <v>13.1</v>
      </c>
      <c r="W653">
        <v>12.89</v>
      </c>
      <c r="X653" s="3">
        <f t="shared" si="408"/>
        <v>-1.6030534351144987E-2</v>
      </c>
      <c r="Y653" s="3">
        <f t="shared" si="409"/>
        <v>0</v>
      </c>
      <c r="Z653" s="3">
        <f t="shared" si="410"/>
        <v>-1.6030534351144987E-2</v>
      </c>
      <c r="AA653" s="3">
        <f t="shared" si="411"/>
        <v>1.6030534351144987E-2</v>
      </c>
      <c r="AD653" s="2">
        <v>45142</v>
      </c>
      <c r="AE653">
        <v>283.2</v>
      </c>
      <c r="AF653">
        <v>276.44</v>
      </c>
      <c r="AG653" s="3">
        <f t="shared" si="412"/>
        <v>-1.7800675075501871E-2</v>
      </c>
      <c r="AH653" s="3">
        <f t="shared" si="413"/>
        <v>6.2178006750754911E-3</v>
      </c>
      <c r="AI653" s="3">
        <f t="shared" si="414"/>
        <v>-2.3870056497175107E-2</v>
      </c>
      <c r="AJ653" s="3">
        <f t="shared" si="415"/>
        <v>3.0087857172250598E-2</v>
      </c>
      <c r="AM653" s="2">
        <v>45142</v>
      </c>
      <c r="AN653">
        <v>107.96</v>
      </c>
      <c r="AO653">
        <v>107.42</v>
      </c>
      <c r="AP653" s="3">
        <f t="shared" si="416"/>
        <v>2.8005974607916428E-3</v>
      </c>
      <c r="AQ653" s="3">
        <f t="shared" si="417"/>
        <v>7.8416728902164223E-3</v>
      </c>
      <c r="AR653" s="3">
        <f t="shared" si="418"/>
        <v>-5.0018525379769141E-3</v>
      </c>
      <c r="AS653" s="3">
        <f t="shared" si="419"/>
        <v>1.2843525428193336E-2</v>
      </c>
      <c r="AV653" s="2">
        <v>45142</v>
      </c>
      <c r="AW653">
        <v>156.4</v>
      </c>
      <c r="AX653">
        <v>156.02000000000001</v>
      </c>
      <c r="AY653" s="3">
        <f t="shared" si="420"/>
        <v>-2.1106491845217512E-3</v>
      </c>
      <c r="AZ653" s="3">
        <f t="shared" si="421"/>
        <v>3.1979533098813739E-4</v>
      </c>
      <c r="BA653" s="3">
        <f t="shared" si="422"/>
        <v>-2.4296675191816108E-3</v>
      </c>
      <c r="BB653" s="3">
        <f t="shared" si="423"/>
        <v>2.7494628501697482E-3</v>
      </c>
      <c r="BE653" s="2">
        <v>45142</v>
      </c>
      <c r="BF653">
        <v>185.52</v>
      </c>
      <c r="BG653">
        <v>181.99</v>
      </c>
      <c r="BH653" s="3">
        <f t="shared" si="424"/>
        <v>-4.8020086833708064E-2</v>
      </c>
      <c r="BI653" s="3">
        <f t="shared" si="425"/>
        <v>-2.955484647172657E-2</v>
      </c>
      <c r="BJ653" s="3">
        <f t="shared" si="426"/>
        <v>-1.9027598102630439E-2</v>
      </c>
      <c r="BK653" s="3">
        <f t="shared" si="427"/>
        <v>-1.0527248369096132E-2</v>
      </c>
      <c r="BN653" s="2">
        <v>45142</v>
      </c>
      <c r="BO653">
        <v>331.88</v>
      </c>
      <c r="BP653">
        <v>327.78</v>
      </c>
      <c r="BQ653" s="3">
        <f t="shared" si="428"/>
        <v>3.4286414008446453E-3</v>
      </c>
      <c r="BR653" s="3">
        <f t="shared" si="429"/>
        <v>1.5979917957509304E-2</v>
      </c>
      <c r="BS653" s="3">
        <f t="shared" si="430"/>
        <v>-1.2353862841991137E-2</v>
      </c>
      <c r="BT653" s="3">
        <f t="shared" si="431"/>
        <v>2.8333780799500441E-2</v>
      </c>
      <c r="BW653" s="2">
        <v>45142</v>
      </c>
      <c r="BX653">
        <v>53.25</v>
      </c>
      <c r="BY653">
        <v>52.78</v>
      </c>
      <c r="BZ653" s="3">
        <f t="shared" si="432"/>
        <v>-5.8391410811828859E-3</v>
      </c>
      <c r="CA653" s="3">
        <f t="shared" si="433"/>
        <v>3.0137502354492529E-3</v>
      </c>
      <c r="CB653" s="3">
        <f t="shared" si="434"/>
        <v>-8.826291079812143E-3</v>
      </c>
      <c r="CC653" s="3">
        <f t="shared" si="435"/>
        <v>1.1840041315261396E-2</v>
      </c>
      <c r="CF653" s="2">
        <v>45142</v>
      </c>
      <c r="CG653">
        <v>61.68</v>
      </c>
      <c r="CH653">
        <v>60.71</v>
      </c>
      <c r="CI653" s="3">
        <f t="shared" si="436"/>
        <v>-1.5087605451005848E-2</v>
      </c>
      <c r="CJ653" s="3">
        <f t="shared" si="437"/>
        <v>6.4892926671000772E-4</v>
      </c>
      <c r="CK653" s="3">
        <f t="shared" si="438"/>
        <v>-1.5726329442282694E-2</v>
      </c>
      <c r="CL653" s="3">
        <f t="shared" si="439"/>
        <v>1.6375258708992702E-2</v>
      </c>
    </row>
    <row r="654" spans="3:90" x14ac:dyDescent="0.25">
      <c r="C654" s="2">
        <v>45145</v>
      </c>
      <c r="D654">
        <v>69.849999999999994</v>
      </c>
      <c r="E654">
        <v>69.38</v>
      </c>
      <c r="F654" s="3">
        <f t="shared" si="400"/>
        <v>-7.5811757974538763E-3</v>
      </c>
      <c r="G654" s="3">
        <f t="shared" si="401"/>
        <v>-8.5824631669295659E-4</v>
      </c>
      <c r="H654" s="3">
        <f t="shared" si="402"/>
        <v>-6.7287043664996382E-3</v>
      </c>
      <c r="I654" s="3">
        <f t="shared" si="403"/>
        <v>5.8704580498066816E-3</v>
      </c>
      <c r="L654" s="2">
        <v>45145</v>
      </c>
      <c r="M654">
        <v>45.11</v>
      </c>
      <c r="N654">
        <v>45.42</v>
      </c>
      <c r="O654" s="3">
        <f t="shared" si="404"/>
        <v>1.6562220232766434E-2</v>
      </c>
      <c r="P654" s="3">
        <f t="shared" si="405"/>
        <v>9.6239928379588946E-3</v>
      </c>
      <c r="Q654" s="3">
        <f t="shared" si="406"/>
        <v>6.8720904455774612E-3</v>
      </c>
      <c r="R654" s="3">
        <f t="shared" si="407"/>
        <v>2.7519023923814334E-3</v>
      </c>
      <c r="U654" s="2">
        <v>45145</v>
      </c>
      <c r="V654">
        <v>12.93</v>
      </c>
      <c r="W654">
        <v>12.94</v>
      </c>
      <c r="X654" s="3">
        <f t="shared" si="408"/>
        <v>3.8789759503490284E-3</v>
      </c>
      <c r="Y654" s="3">
        <f t="shared" si="409"/>
        <v>3.1031807602792671E-3</v>
      </c>
      <c r="Z654" s="3">
        <f t="shared" si="410"/>
        <v>7.7339520494978942E-4</v>
      </c>
      <c r="AA654" s="3">
        <f t="shared" si="411"/>
        <v>2.3297855553294777E-3</v>
      </c>
      <c r="AD654" s="2">
        <v>45145</v>
      </c>
      <c r="AE654">
        <v>277.12</v>
      </c>
      <c r="AF654">
        <v>281.64999999999998</v>
      </c>
      <c r="AG654" s="3">
        <f t="shared" si="412"/>
        <v>1.8846766025177208E-2</v>
      </c>
      <c r="AH654" s="3">
        <f t="shared" si="413"/>
        <v>2.4598466213283654E-3</v>
      </c>
      <c r="AI654" s="3">
        <f t="shared" si="414"/>
        <v>1.6346709006928251E-2</v>
      </c>
      <c r="AJ654" s="3">
        <f t="shared" si="415"/>
        <v>-1.3886862385599885E-2</v>
      </c>
      <c r="AM654" s="2">
        <v>45145</v>
      </c>
      <c r="AN654">
        <v>107.9</v>
      </c>
      <c r="AO654">
        <v>107.2</v>
      </c>
      <c r="AP654" s="3">
        <f t="shared" si="416"/>
        <v>-2.0480357475329836E-3</v>
      </c>
      <c r="AQ654" s="3">
        <f t="shared" si="417"/>
        <v>4.4684416309812569E-3</v>
      </c>
      <c r="AR654" s="3">
        <f t="shared" si="418"/>
        <v>-6.4874884151993051E-3</v>
      </c>
      <c r="AS654" s="3">
        <f t="shared" si="419"/>
        <v>1.0955930046180562E-2</v>
      </c>
      <c r="AV654" s="2">
        <v>45145</v>
      </c>
      <c r="AW654">
        <v>156.6</v>
      </c>
      <c r="AX654">
        <v>156.76</v>
      </c>
      <c r="AY654" s="3">
        <f t="shared" si="420"/>
        <v>4.7429816690167659E-3</v>
      </c>
      <c r="AZ654" s="3">
        <f t="shared" si="421"/>
        <v>3.7174721189590088E-3</v>
      </c>
      <c r="BA654" s="3">
        <f t="shared" si="422"/>
        <v>1.0217113665389466E-3</v>
      </c>
      <c r="BB654" s="3">
        <f t="shared" si="423"/>
        <v>2.6957607524200622E-3</v>
      </c>
      <c r="BE654" s="2">
        <v>45145</v>
      </c>
      <c r="BF654">
        <v>182.13</v>
      </c>
      <c r="BG654">
        <v>178.85</v>
      </c>
      <c r="BH654" s="3">
        <f t="shared" si="424"/>
        <v>-1.7253695257981261E-2</v>
      </c>
      <c r="BI654" s="3">
        <f t="shared" si="425"/>
        <v>7.6927303697993388E-4</v>
      </c>
      <c r="BJ654" s="3">
        <f t="shared" si="426"/>
        <v>-1.8009114368857437E-2</v>
      </c>
      <c r="BK654" s="3">
        <f t="shared" si="427"/>
        <v>1.8778387405837371E-2</v>
      </c>
      <c r="BN654" s="2">
        <v>45145</v>
      </c>
      <c r="BO654">
        <v>328.37</v>
      </c>
      <c r="BP654">
        <v>330.11</v>
      </c>
      <c r="BQ654" s="3">
        <f t="shared" si="428"/>
        <v>7.1084263835501371E-3</v>
      </c>
      <c r="BR654" s="3">
        <f t="shared" si="429"/>
        <v>1.7999877966929922E-3</v>
      </c>
      <c r="BS654" s="3">
        <f t="shared" si="430"/>
        <v>5.298900630386516E-3</v>
      </c>
      <c r="BT654" s="3">
        <f t="shared" si="431"/>
        <v>-3.4989128336935238E-3</v>
      </c>
      <c r="BW654" s="2">
        <v>45145</v>
      </c>
      <c r="BX654">
        <v>53.17</v>
      </c>
      <c r="BY654">
        <v>53.5</v>
      </c>
      <c r="BZ654" s="3">
        <f t="shared" si="432"/>
        <v>1.3641530882910091E-2</v>
      </c>
      <c r="CA654" s="3">
        <f t="shared" si="433"/>
        <v>7.3891625615762901E-3</v>
      </c>
      <c r="CB654" s="3">
        <f t="shared" si="434"/>
        <v>6.2065074290011957E-3</v>
      </c>
      <c r="CC654" s="3">
        <f t="shared" si="435"/>
        <v>1.1826551325750945E-3</v>
      </c>
      <c r="CF654" s="2">
        <v>45145</v>
      </c>
      <c r="CG654">
        <v>60.79</v>
      </c>
      <c r="CH654">
        <v>61.19</v>
      </c>
      <c r="CI654" s="3">
        <f t="shared" si="436"/>
        <v>7.9064404546203004E-3</v>
      </c>
      <c r="CJ654" s="3">
        <f t="shared" si="437"/>
        <v>1.3177400757700131E-3</v>
      </c>
      <c r="CK654" s="3">
        <f t="shared" si="438"/>
        <v>6.5800296101332645E-3</v>
      </c>
      <c r="CL654" s="3">
        <f t="shared" si="439"/>
        <v>-5.2622895343632514E-3</v>
      </c>
    </row>
    <row r="655" spans="3:90" x14ac:dyDescent="0.25">
      <c r="C655" s="2">
        <v>45146</v>
      </c>
      <c r="D655">
        <v>68.7</v>
      </c>
      <c r="E655">
        <v>67.650000000000006</v>
      </c>
      <c r="F655" s="3">
        <f t="shared" si="400"/>
        <v>-2.4935139809743267E-2</v>
      </c>
      <c r="G655" s="3">
        <f t="shared" si="401"/>
        <v>-9.8010954165465014E-3</v>
      </c>
      <c r="H655" s="3">
        <f t="shared" si="402"/>
        <v>-1.5283842794759805E-2</v>
      </c>
      <c r="I655" s="3">
        <f t="shared" si="403"/>
        <v>5.482747378213304E-3</v>
      </c>
      <c r="L655" s="2">
        <v>45146</v>
      </c>
      <c r="M655">
        <v>44.85</v>
      </c>
      <c r="N655">
        <v>44.66</v>
      </c>
      <c r="O655" s="3">
        <f t="shared" si="404"/>
        <v>-1.6732716864817365E-2</v>
      </c>
      <c r="P655" s="3">
        <f t="shared" si="405"/>
        <v>-1.2549537648612996E-2</v>
      </c>
      <c r="Q655" s="3">
        <f t="shared" si="406"/>
        <v>-4.2363433667782502E-3</v>
      </c>
      <c r="R655" s="3">
        <f t="shared" si="407"/>
        <v>-8.313194281834746E-3</v>
      </c>
      <c r="U655" s="2">
        <v>45146</v>
      </c>
      <c r="V655">
        <v>12.77</v>
      </c>
      <c r="W655">
        <v>12.88</v>
      </c>
      <c r="X655" s="3">
        <f t="shared" si="408"/>
        <v>-4.6367851622873824E-3</v>
      </c>
      <c r="Y655" s="3">
        <f t="shared" si="409"/>
        <v>-1.3137557959814528E-2</v>
      </c>
      <c r="Z655" s="3">
        <f t="shared" si="410"/>
        <v>8.6139389193422566E-3</v>
      </c>
      <c r="AA655" s="3">
        <f t="shared" si="411"/>
        <v>-2.1751496879156784E-2</v>
      </c>
      <c r="AD655" s="2">
        <v>45146</v>
      </c>
      <c r="AE655">
        <v>278</v>
      </c>
      <c r="AF655">
        <v>282.89</v>
      </c>
      <c r="AG655" s="3">
        <f t="shared" si="412"/>
        <v>4.4026273744008915E-3</v>
      </c>
      <c r="AH655" s="3">
        <f t="shared" si="413"/>
        <v>-1.2959346706905683E-2</v>
      </c>
      <c r="AI655" s="3">
        <f t="shared" si="414"/>
        <v>1.7589928057553994E-2</v>
      </c>
      <c r="AJ655" s="3">
        <f t="shared" si="415"/>
        <v>-3.0549274764459677E-2</v>
      </c>
      <c r="AM655" s="2">
        <v>45146</v>
      </c>
      <c r="AN655">
        <v>106.04</v>
      </c>
      <c r="AO655">
        <v>107.73</v>
      </c>
      <c r="AP655" s="3">
        <f t="shared" si="416"/>
        <v>4.9440298507463787E-3</v>
      </c>
      <c r="AQ655" s="3">
        <f t="shared" si="417"/>
        <v>-1.0820895522388074E-2</v>
      </c>
      <c r="AR655" s="3">
        <f t="shared" si="418"/>
        <v>1.5937382119954657E-2</v>
      </c>
      <c r="AS655" s="3">
        <f t="shared" si="419"/>
        <v>-2.6758277642342732E-2</v>
      </c>
      <c r="AV655" s="2">
        <v>45146</v>
      </c>
      <c r="AW655">
        <v>154.32</v>
      </c>
      <c r="AX655">
        <v>155.88</v>
      </c>
      <c r="AY655" s="3">
        <f t="shared" si="420"/>
        <v>-5.6136769584077539E-3</v>
      </c>
      <c r="AZ655" s="3">
        <f t="shared" si="421"/>
        <v>-1.5565195202857818E-2</v>
      </c>
      <c r="BA655" s="3">
        <f t="shared" si="422"/>
        <v>1.0108864696733999E-2</v>
      </c>
      <c r="BB655" s="3">
        <f t="shared" si="423"/>
        <v>-2.5674059899591817E-2</v>
      </c>
      <c r="BE655" s="2">
        <v>45146</v>
      </c>
      <c r="BF655">
        <v>179.69</v>
      </c>
      <c r="BG655">
        <v>179.8</v>
      </c>
      <c r="BH655" s="3">
        <f t="shared" si="424"/>
        <v>5.3117137265865644E-3</v>
      </c>
      <c r="BI655" s="3">
        <f t="shared" si="425"/>
        <v>4.6966731898239189E-3</v>
      </c>
      <c r="BJ655" s="3">
        <f t="shared" si="426"/>
        <v>6.1216539595987385E-4</v>
      </c>
      <c r="BK655" s="3">
        <f t="shared" si="427"/>
        <v>4.0845077938640451E-3</v>
      </c>
      <c r="BN655" s="2">
        <v>45146</v>
      </c>
      <c r="BO655">
        <v>326.95999999999998</v>
      </c>
      <c r="BP655">
        <v>326.05</v>
      </c>
      <c r="BQ655" s="3">
        <f t="shared" si="428"/>
        <v>-1.2298930659477181E-2</v>
      </c>
      <c r="BR655" s="3">
        <f t="shared" si="429"/>
        <v>-9.5422737875254793E-3</v>
      </c>
      <c r="BS655" s="3">
        <f t="shared" si="430"/>
        <v>-2.7832150721799342E-3</v>
      </c>
      <c r="BT655" s="3">
        <f t="shared" si="431"/>
        <v>-6.759058715345545E-3</v>
      </c>
      <c r="BW655" s="2">
        <v>45146</v>
      </c>
      <c r="BX655">
        <v>53.66</v>
      </c>
      <c r="BY655">
        <v>53.55</v>
      </c>
      <c r="BZ655" s="3">
        <f t="shared" si="432"/>
        <v>9.3457943925234765E-4</v>
      </c>
      <c r="CA655" s="3">
        <f t="shared" si="433"/>
        <v>2.9906542056075125E-3</v>
      </c>
      <c r="CB655" s="3">
        <f t="shared" si="434"/>
        <v>-2.0499440924338641E-3</v>
      </c>
      <c r="CC655" s="3">
        <f t="shared" si="435"/>
        <v>5.0405982980413766E-3</v>
      </c>
      <c r="CF655" s="2">
        <v>45146</v>
      </c>
      <c r="CG655">
        <v>61.19</v>
      </c>
      <c r="CH655">
        <v>60.92</v>
      </c>
      <c r="CI655" s="3">
        <f t="shared" si="436"/>
        <v>-4.4124857002777462E-3</v>
      </c>
      <c r="CJ655" s="3">
        <f t="shared" si="437"/>
        <v>0</v>
      </c>
      <c r="CK655" s="3">
        <f t="shared" si="438"/>
        <v>-4.4124857002777462E-3</v>
      </c>
      <c r="CL655" s="3">
        <f t="shared" si="439"/>
        <v>4.4124857002777462E-3</v>
      </c>
    </row>
    <row r="656" spans="3:90" x14ac:dyDescent="0.25">
      <c r="C656" s="2">
        <v>45147</v>
      </c>
      <c r="D656">
        <v>67.78</v>
      </c>
      <c r="E656">
        <v>66.7</v>
      </c>
      <c r="F656" s="3">
        <f t="shared" si="400"/>
        <v>-1.4042867701404282E-2</v>
      </c>
      <c r="G656" s="3">
        <f t="shared" si="401"/>
        <v>1.9216555801921942E-3</v>
      </c>
      <c r="H656" s="3">
        <f t="shared" si="402"/>
        <v>-1.5933903806432559E-2</v>
      </c>
      <c r="I656" s="3">
        <f t="shared" si="403"/>
        <v>1.7855559386624753E-2</v>
      </c>
      <c r="L656" s="2">
        <v>45147</v>
      </c>
      <c r="M656">
        <v>44.27</v>
      </c>
      <c r="N656">
        <v>42.55</v>
      </c>
      <c r="O656" s="3">
        <f t="shared" si="404"/>
        <v>-4.7245857590685114E-2</v>
      </c>
      <c r="P656" s="3">
        <f t="shared" si="405"/>
        <v>-8.7326466636810096E-3</v>
      </c>
      <c r="Q656" s="3">
        <f t="shared" si="406"/>
        <v>-3.8852496046984597E-2</v>
      </c>
      <c r="R656" s="3">
        <f t="shared" si="407"/>
        <v>3.0119849383303587E-2</v>
      </c>
      <c r="U656" s="2">
        <v>45147</v>
      </c>
      <c r="V656">
        <v>12.77</v>
      </c>
      <c r="W656">
        <v>12.73</v>
      </c>
      <c r="X656" s="3">
        <f t="shared" si="408"/>
        <v>-1.1645962732919291E-2</v>
      </c>
      <c r="Y656" s="3">
        <f t="shared" si="409"/>
        <v>-8.5403726708075389E-3</v>
      </c>
      <c r="Z656" s="3">
        <f t="shared" si="410"/>
        <v>-3.1323414252152348E-3</v>
      </c>
      <c r="AA656" s="3">
        <f t="shared" si="411"/>
        <v>-5.4080312455923041E-3</v>
      </c>
      <c r="AD656" s="2">
        <v>45147</v>
      </c>
      <c r="AE656">
        <v>284.66000000000003</v>
      </c>
      <c r="AF656">
        <v>284.52999999999997</v>
      </c>
      <c r="AG656" s="3">
        <f t="shared" si="412"/>
        <v>5.7973063735019537E-3</v>
      </c>
      <c r="AH656" s="3">
        <f t="shared" si="413"/>
        <v>6.2568489518894932E-3</v>
      </c>
      <c r="AI656" s="3">
        <f t="shared" si="414"/>
        <v>-4.5668516827113148E-4</v>
      </c>
      <c r="AJ656" s="3">
        <f t="shared" si="415"/>
        <v>6.7135341201606247E-3</v>
      </c>
      <c r="AM656" s="2">
        <v>45147</v>
      </c>
      <c r="AN656">
        <v>108.71</v>
      </c>
      <c r="AO656">
        <v>109.56</v>
      </c>
      <c r="AP656" s="3">
        <f t="shared" si="416"/>
        <v>1.6986911723753773E-2</v>
      </c>
      <c r="AQ656" s="3">
        <f t="shared" si="417"/>
        <v>9.0968161143598625E-3</v>
      </c>
      <c r="AR656" s="3">
        <f t="shared" si="418"/>
        <v>7.8189678962377052E-3</v>
      </c>
      <c r="AS656" s="3">
        <f t="shared" si="419"/>
        <v>1.2778482181221573E-3</v>
      </c>
      <c r="AV656" s="2">
        <v>45147</v>
      </c>
      <c r="AW656">
        <v>155.32</v>
      </c>
      <c r="AX656">
        <v>153.79</v>
      </c>
      <c r="AY656" s="3">
        <f t="shared" si="420"/>
        <v>-1.3407749550936598E-2</v>
      </c>
      <c r="AZ656" s="3">
        <f t="shared" si="421"/>
        <v>-3.5925070567103257E-3</v>
      </c>
      <c r="BA656" s="3">
        <f t="shared" si="422"/>
        <v>-9.8506309554468041E-3</v>
      </c>
      <c r="BB656" s="3">
        <f t="shared" si="423"/>
        <v>6.2581238987364785E-3</v>
      </c>
      <c r="BE656" s="2">
        <v>45147</v>
      </c>
      <c r="BF656">
        <v>180.87</v>
      </c>
      <c r="BG656">
        <v>178.19</v>
      </c>
      <c r="BH656" s="3">
        <f t="shared" si="424"/>
        <v>-8.9543937708566057E-3</v>
      </c>
      <c r="BI656" s="3">
        <f t="shared" si="425"/>
        <v>5.9510567296996442E-3</v>
      </c>
      <c r="BJ656" s="3">
        <f t="shared" si="426"/>
        <v>-1.4817272073865295E-2</v>
      </c>
      <c r="BK656" s="3">
        <f t="shared" si="427"/>
        <v>2.0768328803564939E-2</v>
      </c>
      <c r="BN656" s="2">
        <v>45147</v>
      </c>
      <c r="BO656">
        <v>326.47000000000003</v>
      </c>
      <c r="BP656">
        <v>322.23</v>
      </c>
      <c r="BQ656" s="3">
        <f t="shared" si="428"/>
        <v>-1.1715994479374325E-2</v>
      </c>
      <c r="BR656" s="3">
        <f t="shared" si="429"/>
        <v>1.2881459898788084E-3</v>
      </c>
      <c r="BS656" s="3">
        <f t="shared" si="430"/>
        <v>-1.2987410788127596E-2</v>
      </c>
      <c r="BT656" s="3">
        <f t="shared" si="431"/>
        <v>1.4275556778006404E-2</v>
      </c>
      <c r="BW656" s="2">
        <v>45147</v>
      </c>
      <c r="BX656">
        <v>53.64</v>
      </c>
      <c r="BY656">
        <v>53.64</v>
      </c>
      <c r="BZ656" s="3">
        <f t="shared" si="432"/>
        <v>1.6806722689075571E-3</v>
      </c>
      <c r="CA656" s="3">
        <f t="shared" si="433"/>
        <v>1.6806722689075571E-3</v>
      </c>
      <c r="CB656" s="3">
        <f t="shared" si="434"/>
        <v>0</v>
      </c>
      <c r="CC656" s="3">
        <f t="shared" si="435"/>
        <v>1.6806722689075571E-3</v>
      </c>
      <c r="CF656" s="2">
        <v>45147</v>
      </c>
      <c r="CG656">
        <v>60.91</v>
      </c>
      <c r="CH656">
        <v>61.06</v>
      </c>
      <c r="CI656" s="3">
        <f t="shared" si="436"/>
        <v>2.2980958634275517E-3</v>
      </c>
      <c r="CJ656" s="3">
        <f t="shared" si="437"/>
        <v>-1.6414970453060285E-4</v>
      </c>
      <c r="CK656" s="3">
        <f t="shared" si="438"/>
        <v>2.4626498111970374E-3</v>
      </c>
      <c r="CL656" s="3">
        <f t="shared" si="439"/>
        <v>-2.6267995157276403E-3</v>
      </c>
    </row>
    <row r="657" spans="3:90" x14ac:dyDescent="0.25">
      <c r="C657" s="2">
        <v>45148</v>
      </c>
      <c r="D657">
        <v>67.06</v>
      </c>
      <c r="E657">
        <v>65.44</v>
      </c>
      <c r="F657" s="3">
        <f t="shared" si="400"/>
        <v>-1.8890554722638786E-2</v>
      </c>
      <c r="G657" s="3">
        <f t="shared" si="401"/>
        <v>5.3973013493253674E-3</v>
      </c>
      <c r="H657" s="3">
        <f t="shared" si="402"/>
        <v>-2.415747092156284E-2</v>
      </c>
      <c r="I657" s="3">
        <f t="shared" si="403"/>
        <v>2.9554772270888208E-2</v>
      </c>
      <c r="L657" s="2">
        <v>45148</v>
      </c>
      <c r="M657">
        <v>42.16</v>
      </c>
      <c r="N657">
        <v>42.39</v>
      </c>
      <c r="O657" s="3">
        <f t="shared" si="404"/>
        <v>-3.7602820211515287E-3</v>
      </c>
      <c r="P657" s="3">
        <f t="shared" si="405"/>
        <v>-9.1656874265569899E-3</v>
      </c>
      <c r="Q657" s="3">
        <f t="shared" si="406"/>
        <v>5.4554079696396141E-3</v>
      </c>
      <c r="R657" s="3">
        <f t="shared" si="407"/>
        <v>-1.4621095396196604E-2</v>
      </c>
      <c r="U657" s="2">
        <v>45148</v>
      </c>
      <c r="V657">
        <v>12.78</v>
      </c>
      <c r="W657">
        <v>12.16</v>
      </c>
      <c r="X657" s="3">
        <f t="shared" si="408"/>
        <v>-4.4776119402985093E-2</v>
      </c>
      <c r="Y657" s="3">
        <f t="shared" si="409"/>
        <v>3.9277297721915794E-3</v>
      </c>
      <c r="Z657" s="3">
        <f t="shared" si="410"/>
        <v>-4.8513302034428718E-2</v>
      </c>
      <c r="AA657" s="3">
        <f t="shared" si="411"/>
        <v>5.2441031806620297E-2</v>
      </c>
      <c r="AD657" s="2">
        <v>45148</v>
      </c>
      <c r="AE657">
        <v>284.49</v>
      </c>
      <c r="AF657">
        <v>283.82</v>
      </c>
      <c r="AG657" s="3">
        <f t="shared" si="412"/>
        <v>-2.4953431975537343E-3</v>
      </c>
      <c r="AH657" s="3">
        <f t="shared" si="413"/>
        <v>-1.4058271535499767E-4</v>
      </c>
      <c r="AI657" s="3">
        <f t="shared" si="414"/>
        <v>-2.3550915673662409E-3</v>
      </c>
      <c r="AJ657" s="3">
        <f t="shared" si="415"/>
        <v>2.2145088520112433E-3</v>
      </c>
      <c r="AM657" s="2">
        <v>45148</v>
      </c>
      <c r="AN657">
        <v>110.19</v>
      </c>
      <c r="AO657">
        <v>110.12</v>
      </c>
      <c r="AP657" s="3">
        <f t="shared" si="416"/>
        <v>5.1113545089449541E-3</v>
      </c>
      <c r="AQ657" s="3">
        <f t="shared" si="417"/>
        <v>5.7502738225629901E-3</v>
      </c>
      <c r="AR657" s="3">
        <f t="shared" si="418"/>
        <v>-6.3526635810862153E-4</v>
      </c>
      <c r="AS657" s="3">
        <f t="shared" si="419"/>
        <v>6.3855401806716117E-3</v>
      </c>
      <c r="AV657" s="2">
        <v>45148</v>
      </c>
      <c r="AW657">
        <v>154.38</v>
      </c>
      <c r="AX657">
        <v>153.56</v>
      </c>
      <c r="AY657" s="3">
        <f t="shared" si="420"/>
        <v>-1.4955458742440531E-3</v>
      </c>
      <c r="AZ657" s="3">
        <f t="shared" si="421"/>
        <v>3.8364002861044355E-3</v>
      </c>
      <c r="BA657" s="3">
        <f t="shared" si="422"/>
        <v>-5.3115688560694263E-3</v>
      </c>
      <c r="BB657" s="3">
        <f t="shared" si="423"/>
        <v>9.1479691421738618E-3</v>
      </c>
      <c r="BE657" s="2">
        <v>45148</v>
      </c>
      <c r="BF657">
        <v>179.48</v>
      </c>
      <c r="BG657">
        <v>177.97</v>
      </c>
      <c r="BH657" s="3">
        <f t="shared" si="424"/>
        <v>-1.2346371850272542E-3</v>
      </c>
      <c r="BI657" s="3">
        <f t="shared" si="425"/>
        <v>7.2394634940231573E-3</v>
      </c>
      <c r="BJ657" s="3">
        <f t="shared" si="426"/>
        <v>-8.4131936706038912E-3</v>
      </c>
      <c r="BK657" s="3">
        <f t="shared" si="427"/>
        <v>1.5652657164627048E-2</v>
      </c>
      <c r="BN657" s="2">
        <v>45148</v>
      </c>
      <c r="BO657">
        <v>326.02</v>
      </c>
      <c r="BP657">
        <v>322.93</v>
      </c>
      <c r="BQ657" s="3">
        <f t="shared" si="428"/>
        <v>2.1723613567947719E-3</v>
      </c>
      <c r="BR657" s="3">
        <f t="shared" si="429"/>
        <v>1.1761785060360408E-2</v>
      </c>
      <c r="BS657" s="3">
        <f t="shared" si="430"/>
        <v>-9.4779461382736852E-3</v>
      </c>
      <c r="BT657" s="3">
        <f t="shared" si="431"/>
        <v>2.1239731198634093E-2</v>
      </c>
      <c r="BW657" s="2">
        <v>45148</v>
      </c>
      <c r="BX657">
        <v>53.6</v>
      </c>
      <c r="BY657">
        <v>53.42</v>
      </c>
      <c r="BZ657" s="3">
        <f t="shared" si="432"/>
        <v>-4.1014168530947304E-3</v>
      </c>
      <c r="CA657" s="3">
        <f t="shared" si="433"/>
        <v>-7.4571215510810251E-4</v>
      </c>
      <c r="CB657" s="3">
        <f t="shared" si="434"/>
        <v>-3.3582089552238736E-3</v>
      </c>
      <c r="CC657" s="3">
        <f t="shared" si="435"/>
        <v>2.6124968001157711E-3</v>
      </c>
      <c r="CF657" s="2">
        <v>45148</v>
      </c>
      <c r="CG657">
        <v>61.35</v>
      </c>
      <c r="CH657">
        <v>60.92</v>
      </c>
      <c r="CI657" s="3">
        <f t="shared" si="436"/>
        <v>-2.2928267278087278E-3</v>
      </c>
      <c r="CJ657" s="3">
        <f t="shared" si="437"/>
        <v>4.7494267933181344E-3</v>
      </c>
      <c r="CK657" s="3">
        <f t="shared" si="438"/>
        <v>-7.0089649551752231E-3</v>
      </c>
      <c r="CL657" s="3">
        <f t="shared" si="439"/>
        <v>1.1758391748493358E-2</v>
      </c>
    </row>
    <row r="658" spans="3:90" x14ac:dyDescent="0.25">
      <c r="C658" s="2">
        <v>45149</v>
      </c>
      <c r="D658">
        <v>64.900000000000006</v>
      </c>
      <c r="E658">
        <v>64.37</v>
      </c>
      <c r="F658" s="3">
        <f t="shared" si="400"/>
        <v>-1.6350855745721149E-2</v>
      </c>
      <c r="G658" s="3">
        <f t="shared" si="401"/>
        <v>-8.2518337408311604E-3</v>
      </c>
      <c r="H658" s="3">
        <f t="shared" si="402"/>
        <v>-8.1664098613251079E-3</v>
      </c>
      <c r="I658" s="3">
        <f t="shared" si="403"/>
        <v>-8.5423879506052458E-5</v>
      </c>
      <c r="L658" s="2">
        <v>45149</v>
      </c>
      <c r="M658">
        <v>41.75</v>
      </c>
      <c r="N658">
        <v>40.85</v>
      </c>
      <c r="O658" s="3">
        <f t="shared" si="404"/>
        <v>-3.6329322953526755E-2</v>
      </c>
      <c r="P658" s="3">
        <f t="shared" si="405"/>
        <v>-1.5097900448218904E-2</v>
      </c>
      <c r="Q658" s="3">
        <f t="shared" si="406"/>
        <v>-2.1556886227544925E-2</v>
      </c>
      <c r="R658" s="3">
        <f t="shared" si="407"/>
        <v>6.4589857793260208E-3</v>
      </c>
      <c r="U658" s="2">
        <v>45149</v>
      </c>
      <c r="V658">
        <v>12.12</v>
      </c>
      <c r="W658">
        <v>12.14</v>
      </c>
      <c r="X658" s="3">
        <f t="shared" si="408"/>
        <v>-1.6447368421051989E-3</v>
      </c>
      <c r="Y658" s="3">
        <f t="shared" si="409"/>
        <v>-3.2894736842106198E-3</v>
      </c>
      <c r="Z658" s="3">
        <f t="shared" si="410"/>
        <v>1.6501650165017256E-3</v>
      </c>
      <c r="AA658" s="3">
        <f t="shared" si="411"/>
        <v>-4.9396387007123455E-3</v>
      </c>
      <c r="AD658" s="2">
        <v>45149</v>
      </c>
      <c r="AE658">
        <v>283.94</v>
      </c>
      <c r="AF658">
        <v>285.22000000000003</v>
      </c>
      <c r="AG658" s="3">
        <f t="shared" si="412"/>
        <v>4.9327038263689005E-3</v>
      </c>
      <c r="AH658" s="3">
        <f t="shared" si="413"/>
        <v>4.2280318511744852E-4</v>
      </c>
      <c r="AI658" s="3">
        <f t="shared" si="414"/>
        <v>4.5079946467565524E-3</v>
      </c>
      <c r="AJ658" s="3">
        <f t="shared" si="415"/>
        <v>-4.0851914616391038E-3</v>
      </c>
      <c r="AM658" s="2">
        <v>45149</v>
      </c>
      <c r="AN658">
        <v>110.37</v>
      </c>
      <c r="AO658">
        <v>111.83</v>
      </c>
      <c r="AP658" s="3">
        <f t="shared" si="416"/>
        <v>1.5528514347983968E-2</v>
      </c>
      <c r="AQ658" s="3">
        <f t="shared" si="417"/>
        <v>2.2702506356702123E-3</v>
      </c>
      <c r="AR658" s="3">
        <f t="shared" si="418"/>
        <v>1.3228232309504317E-2</v>
      </c>
      <c r="AS658" s="3">
        <f t="shared" si="419"/>
        <v>-1.0957981673834105E-2</v>
      </c>
      <c r="AV658" s="2">
        <v>45149</v>
      </c>
      <c r="AW658">
        <v>153.03</v>
      </c>
      <c r="AX658">
        <v>154.44999999999999</v>
      </c>
      <c r="AY658" s="3">
        <f t="shared" si="420"/>
        <v>5.7957801510808427E-3</v>
      </c>
      <c r="AZ658" s="3">
        <f t="shared" si="421"/>
        <v>-3.4514196405314168E-3</v>
      </c>
      <c r="BA658" s="3">
        <f t="shared" si="422"/>
        <v>9.2792262954974891E-3</v>
      </c>
      <c r="BB658" s="3">
        <f t="shared" si="423"/>
        <v>-1.2730645936028906E-2</v>
      </c>
      <c r="BE658" s="2">
        <v>45149</v>
      </c>
      <c r="BF658">
        <v>177.32</v>
      </c>
      <c r="BG658">
        <v>177.79</v>
      </c>
      <c r="BH658" s="3">
        <f t="shared" si="424"/>
        <v>-1.0114064168118553E-3</v>
      </c>
      <c r="BI658" s="3">
        <f t="shared" si="425"/>
        <v>-3.6523009495982306E-3</v>
      </c>
      <c r="BJ658" s="3">
        <f t="shared" si="426"/>
        <v>2.6505752312204756E-3</v>
      </c>
      <c r="BK658" s="3">
        <f t="shared" si="427"/>
        <v>-6.3028761808187062E-3</v>
      </c>
      <c r="BN658" s="2">
        <v>45149</v>
      </c>
      <c r="BO658">
        <v>320.26</v>
      </c>
      <c r="BP658">
        <v>321.01</v>
      </c>
      <c r="BQ658" s="3">
        <f t="shared" si="428"/>
        <v>-5.9455609574831092E-3</v>
      </c>
      <c r="BR658" s="3">
        <f t="shared" si="429"/>
        <v>-8.2680457064998603E-3</v>
      </c>
      <c r="BS658" s="3">
        <f t="shared" si="430"/>
        <v>2.3418472491101294E-3</v>
      </c>
      <c r="BT658" s="3">
        <f t="shared" si="431"/>
        <v>-1.060989295560999E-2</v>
      </c>
      <c r="BW658" s="2">
        <v>45149</v>
      </c>
      <c r="BX658">
        <v>53.52</v>
      </c>
      <c r="BY658">
        <v>53.73</v>
      </c>
      <c r="BZ658" s="3">
        <f t="shared" si="432"/>
        <v>5.8030700112317035E-3</v>
      </c>
      <c r="CA658" s="3">
        <f t="shared" si="433"/>
        <v>1.8719580681392234E-3</v>
      </c>
      <c r="CB658" s="3">
        <f t="shared" si="434"/>
        <v>3.9237668161433703E-3</v>
      </c>
      <c r="CC658" s="3">
        <f t="shared" si="435"/>
        <v>-2.0518087480041469E-3</v>
      </c>
      <c r="CF658" s="2">
        <v>45149</v>
      </c>
      <c r="CG658">
        <v>60.84</v>
      </c>
      <c r="CH658">
        <v>61.17</v>
      </c>
      <c r="CI658" s="3">
        <f t="shared" si="436"/>
        <v>4.1037426132632948E-3</v>
      </c>
      <c r="CJ658" s="3">
        <f t="shared" si="437"/>
        <v>-1.3131976362442677E-3</v>
      </c>
      <c r="CK658" s="3">
        <f t="shared" si="438"/>
        <v>5.4240631163706698E-3</v>
      </c>
      <c r="CL658" s="3">
        <f t="shared" si="439"/>
        <v>-6.7372607526149375E-3</v>
      </c>
    </row>
    <row r="659" spans="3:90" x14ac:dyDescent="0.25">
      <c r="C659" s="2">
        <v>45152</v>
      </c>
      <c r="D659">
        <v>64.37</v>
      </c>
      <c r="E659">
        <v>68.28</v>
      </c>
      <c r="F659" s="3">
        <f t="shared" si="400"/>
        <v>6.074258194811244E-2</v>
      </c>
      <c r="G659" s="3">
        <f t="shared" si="401"/>
        <v>0</v>
      </c>
      <c r="H659" s="3">
        <f t="shared" si="402"/>
        <v>6.074258194811244E-2</v>
      </c>
      <c r="I659" s="3">
        <f t="shared" si="403"/>
        <v>-6.074258194811244E-2</v>
      </c>
      <c r="L659" s="2">
        <v>45152</v>
      </c>
      <c r="M659">
        <v>40.49</v>
      </c>
      <c r="N659">
        <v>43.75</v>
      </c>
      <c r="O659" s="3">
        <f t="shared" si="404"/>
        <v>7.0991432068543414E-2</v>
      </c>
      <c r="P659" s="3">
        <f t="shared" si="405"/>
        <v>-8.8127294981640292E-3</v>
      </c>
      <c r="Q659" s="3">
        <f t="shared" si="406"/>
        <v>8.051370708816985E-2</v>
      </c>
      <c r="R659" s="3">
        <f t="shared" si="407"/>
        <v>-8.9326436586333879E-2</v>
      </c>
      <c r="U659" s="2">
        <v>45152</v>
      </c>
      <c r="V659">
        <v>12.03</v>
      </c>
      <c r="W659">
        <v>12.2</v>
      </c>
      <c r="X659" s="3">
        <f t="shared" si="408"/>
        <v>4.9423393739702615E-3</v>
      </c>
      <c r="Y659" s="3">
        <f t="shared" si="409"/>
        <v>-9.0609555189457014E-3</v>
      </c>
      <c r="Z659" s="3">
        <f t="shared" si="410"/>
        <v>1.413133832086455E-2</v>
      </c>
      <c r="AA659" s="3">
        <f t="shared" si="411"/>
        <v>-2.3192293839810252E-2</v>
      </c>
      <c r="AD659" s="2">
        <v>45152</v>
      </c>
      <c r="AE659">
        <v>284.06</v>
      </c>
      <c r="AF659">
        <v>284.54000000000002</v>
      </c>
      <c r="AG659" s="3">
        <f t="shared" si="412"/>
        <v>-2.3841245354463414E-3</v>
      </c>
      <c r="AH659" s="3">
        <f t="shared" si="413"/>
        <v>-4.0670359722320137E-3</v>
      </c>
      <c r="AI659" s="3">
        <f t="shared" si="414"/>
        <v>1.6897838484828398E-3</v>
      </c>
      <c r="AJ659" s="3">
        <f t="shared" si="415"/>
        <v>-5.7568198207148535E-3</v>
      </c>
      <c r="AM659" s="2">
        <v>45152</v>
      </c>
      <c r="AN659">
        <v>111.68</v>
      </c>
      <c r="AO659">
        <v>111.92</v>
      </c>
      <c r="AP659" s="3">
        <f t="shared" si="416"/>
        <v>8.0479298935887122E-4</v>
      </c>
      <c r="AQ659" s="3">
        <f t="shared" si="417"/>
        <v>-1.341321648931304E-3</v>
      </c>
      <c r="AR659" s="3">
        <f t="shared" si="418"/>
        <v>2.1489971346704273E-3</v>
      </c>
      <c r="AS659" s="3">
        <f t="shared" si="419"/>
        <v>-3.4903187836017313E-3</v>
      </c>
      <c r="AV659" s="2">
        <v>45152</v>
      </c>
      <c r="AW659">
        <v>153.61000000000001</v>
      </c>
      <c r="AX659">
        <v>154.77000000000001</v>
      </c>
      <c r="AY659" s="3">
        <f t="shared" si="420"/>
        <v>2.0718679184204003E-3</v>
      </c>
      <c r="AZ659" s="3">
        <f t="shared" si="421"/>
        <v>-5.4386532858529124E-3</v>
      </c>
      <c r="BA659" s="3">
        <f t="shared" si="422"/>
        <v>7.5515916932491489E-3</v>
      </c>
      <c r="BB659" s="3">
        <f t="shared" si="423"/>
        <v>-1.2990244979102061E-2</v>
      </c>
      <c r="BE659" s="2">
        <v>45152</v>
      </c>
      <c r="BF659">
        <v>177.97</v>
      </c>
      <c r="BG659">
        <v>179.46</v>
      </c>
      <c r="BH659" s="3">
        <f t="shared" si="424"/>
        <v>9.3931042240846807E-3</v>
      </c>
      <c r="BI659" s="3">
        <f t="shared" si="425"/>
        <v>1.0124303954104352E-3</v>
      </c>
      <c r="BJ659" s="3">
        <f t="shared" si="426"/>
        <v>8.3721975613868516E-3</v>
      </c>
      <c r="BK659" s="3">
        <f t="shared" si="427"/>
        <v>-7.3597671659764163E-3</v>
      </c>
      <c r="BN659" s="2">
        <v>45152</v>
      </c>
      <c r="BO659">
        <v>321.39</v>
      </c>
      <c r="BP659">
        <v>324.04000000000002</v>
      </c>
      <c r="BQ659" s="3">
        <f t="shared" si="428"/>
        <v>9.4389582879039757E-3</v>
      </c>
      <c r="BR659" s="3">
        <f t="shared" si="429"/>
        <v>1.1837637456777461E-3</v>
      </c>
      <c r="BS659" s="3">
        <f t="shared" si="430"/>
        <v>8.245433896512111E-3</v>
      </c>
      <c r="BT659" s="3">
        <f t="shared" si="431"/>
        <v>-7.0616701508343649E-3</v>
      </c>
      <c r="BW659" s="2">
        <v>45152</v>
      </c>
      <c r="BX659">
        <v>54</v>
      </c>
      <c r="BY659">
        <v>53.33</v>
      </c>
      <c r="BZ659" s="3">
        <f t="shared" si="432"/>
        <v>-7.4446305602083873E-3</v>
      </c>
      <c r="CA659" s="3">
        <f t="shared" si="433"/>
        <v>5.0251256281408363E-3</v>
      </c>
      <c r="CB659" s="3">
        <f t="shared" si="434"/>
        <v>-1.2407407407407423E-2</v>
      </c>
      <c r="CC659" s="3">
        <f t="shared" si="435"/>
        <v>1.7432533035548259E-2</v>
      </c>
      <c r="CF659" s="2">
        <v>45152</v>
      </c>
      <c r="CG659">
        <v>61.32</v>
      </c>
      <c r="CH659">
        <v>60.88</v>
      </c>
      <c r="CI659" s="3">
        <f t="shared" si="436"/>
        <v>-4.7408860552557996E-3</v>
      </c>
      <c r="CJ659" s="3">
        <f t="shared" si="437"/>
        <v>2.4521824423737737E-3</v>
      </c>
      <c r="CK659" s="3">
        <f t="shared" si="438"/>
        <v>-7.1754729288975305E-3</v>
      </c>
      <c r="CL659" s="3">
        <f t="shared" si="439"/>
        <v>9.6276553712713042E-3</v>
      </c>
    </row>
    <row r="660" spans="3:90" x14ac:dyDescent="0.25">
      <c r="C660" s="2">
        <v>45153</v>
      </c>
      <c r="D660">
        <v>67.59</v>
      </c>
      <c r="E660">
        <v>65.33</v>
      </c>
      <c r="F660" s="3">
        <f t="shared" si="400"/>
        <v>-4.3204452255418913E-2</v>
      </c>
      <c r="G660" s="3">
        <f t="shared" si="401"/>
        <v>-1.0105448154657304E-2</v>
      </c>
      <c r="H660" s="3">
        <f t="shared" si="402"/>
        <v>-3.3436898949548821E-2</v>
      </c>
      <c r="I660" s="3">
        <f t="shared" si="403"/>
        <v>2.3331450794891517E-2</v>
      </c>
      <c r="L660" s="2">
        <v>45153</v>
      </c>
      <c r="M660">
        <v>44.56</v>
      </c>
      <c r="N660">
        <v>43.94</v>
      </c>
      <c r="O660" s="3">
        <f t="shared" si="404"/>
        <v>4.3428571428569818E-3</v>
      </c>
      <c r="P660" s="3">
        <f t="shared" si="405"/>
        <v>1.8514285714285705E-2</v>
      </c>
      <c r="Q660" s="3">
        <f t="shared" si="406"/>
        <v>-1.3913824057450674E-2</v>
      </c>
      <c r="R660" s="3">
        <f t="shared" si="407"/>
        <v>3.242810977173638E-2</v>
      </c>
      <c r="U660" s="2">
        <v>45153</v>
      </c>
      <c r="V660">
        <v>12.06</v>
      </c>
      <c r="W660">
        <v>11.98</v>
      </c>
      <c r="X660" s="3">
        <f t="shared" si="408"/>
        <v>-1.8032786885245788E-2</v>
      </c>
      <c r="Y660" s="3">
        <f t="shared" si="409"/>
        <v>-1.1475409836065431E-2</v>
      </c>
      <c r="Z660" s="3">
        <f t="shared" si="410"/>
        <v>-6.6334991708125735E-3</v>
      </c>
      <c r="AA660" s="3">
        <f t="shared" si="411"/>
        <v>-4.8419106652528576E-3</v>
      </c>
      <c r="AD660" s="2">
        <v>45153</v>
      </c>
      <c r="AE660">
        <v>282.52</v>
      </c>
      <c r="AF660">
        <v>277.37</v>
      </c>
      <c r="AG660" s="3">
        <f t="shared" si="412"/>
        <v>-2.5198566106698572E-2</v>
      </c>
      <c r="AH660" s="3">
        <f t="shared" si="413"/>
        <v>-7.0991776200184376E-3</v>
      </c>
      <c r="AI660" s="3">
        <f t="shared" si="414"/>
        <v>-1.8228797961206245E-2</v>
      </c>
      <c r="AJ660" s="3">
        <f t="shared" si="415"/>
        <v>1.1129620341187807E-2</v>
      </c>
      <c r="AM660" s="2">
        <v>45153</v>
      </c>
      <c r="AN660">
        <v>110.75</v>
      </c>
      <c r="AO660">
        <v>108.16</v>
      </c>
      <c r="AP660" s="3">
        <f t="shared" si="416"/>
        <v>-3.3595425303788451E-2</v>
      </c>
      <c r="AQ660" s="3">
        <f t="shared" si="417"/>
        <v>-1.0453895639742639E-2</v>
      </c>
      <c r="AR660" s="3">
        <f t="shared" si="418"/>
        <v>-2.3386004514672765E-2</v>
      </c>
      <c r="AS660" s="3">
        <f t="shared" si="419"/>
        <v>1.2932108874930126E-2</v>
      </c>
      <c r="AV660" s="2">
        <v>45153</v>
      </c>
      <c r="AW660">
        <v>152.85</v>
      </c>
      <c r="AX660">
        <v>150.83000000000001</v>
      </c>
      <c r="AY660" s="3">
        <f t="shared" si="420"/>
        <v>-2.5457129934741807E-2</v>
      </c>
      <c r="AZ660" s="3">
        <f t="shared" si="421"/>
        <v>-1.2405504942818446E-2</v>
      </c>
      <c r="BA660" s="3">
        <f t="shared" si="422"/>
        <v>-1.321557082106628E-2</v>
      </c>
      <c r="BB660" s="3">
        <f t="shared" si="423"/>
        <v>8.1006587824783427E-4</v>
      </c>
      <c r="BE660" s="2">
        <v>45153</v>
      </c>
      <c r="BF660">
        <v>178.88</v>
      </c>
      <c r="BG660">
        <v>177.45</v>
      </c>
      <c r="BH660" s="3">
        <f t="shared" si="424"/>
        <v>-1.1200267469073988E-2</v>
      </c>
      <c r="BI660" s="3">
        <f t="shared" si="425"/>
        <v>-3.2319179761507444E-3</v>
      </c>
      <c r="BJ660" s="3">
        <f t="shared" si="426"/>
        <v>-7.9941860465116976E-3</v>
      </c>
      <c r="BK660" s="3">
        <f t="shared" si="427"/>
        <v>4.7622680703609532E-3</v>
      </c>
      <c r="BN660" s="2">
        <v>45153</v>
      </c>
      <c r="BO660">
        <v>323</v>
      </c>
      <c r="BP660">
        <v>321.86</v>
      </c>
      <c r="BQ660" s="3">
        <f t="shared" si="428"/>
        <v>-6.7275644982101035E-3</v>
      </c>
      <c r="BR660" s="3">
        <f t="shared" si="429"/>
        <v>-3.2094803110728209E-3</v>
      </c>
      <c r="BS660" s="3">
        <f t="shared" si="430"/>
        <v>-3.529411764705892E-3</v>
      </c>
      <c r="BT660" s="3">
        <f t="shared" si="431"/>
        <v>3.1993145363307107E-4</v>
      </c>
      <c r="BW660" s="2">
        <v>45153</v>
      </c>
      <c r="BX660">
        <v>53.18</v>
      </c>
      <c r="BY660">
        <v>53.06</v>
      </c>
      <c r="BZ660" s="3">
        <f t="shared" si="432"/>
        <v>-5.0628164260265729E-3</v>
      </c>
      <c r="CA660" s="3">
        <f t="shared" si="433"/>
        <v>-2.8126757922369849E-3</v>
      </c>
      <c r="CB660" s="3">
        <f t="shared" si="434"/>
        <v>-2.2564874012785952E-3</v>
      </c>
      <c r="CC660" s="3">
        <f t="shared" si="435"/>
        <v>-5.5618839095838979E-4</v>
      </c>
      <c r="CF660" s="2">
        <v>45153</v>
      </c>
      <c r="CG660">
        <v>60.69</v>
      </c>
      <c r="CH660">
        <v>60.47</v>
      </c>
      <c r="CI660" s="3">
        <f t="shared" si="436"/>
        <v>-6.7345597897503495E-3</v>
      </c>
      <c r="CJ660" s="3">
        <f t="shared" si="437"/>
        <v>-3.120893561103899E-3</v>
      </c>
      <c r="CK660" s="3">
        <f t="shared" si="438"/>
        <v>-3.6249794035261296E-3</v>
      </c>
      <c r="CL660" s="3">
        <f t="shared" si="439"/>
        <v>5.0408584242223053E-4</v>
      </c>
    </row>
    <row r="661" spans="3:90" x14ac:dyDescent="0.25">
      <c r="C661" s="2">
        <v>45154</v>
      </c>
      <c r="D661">
        <v>65</v>
      </c>
      <c r="E661">
        <v>64.22</v>
      </c>
      <c r="F661" s="3">
        <f t="shared" si="400"/>
        <v>-1.699066278891781E-2</v>
      </c>
      <c r="G661" s="3">
        <f t="shared" si="401"/>
        <v>-5.0512781264350215E-3</v>
      </c>
      <c r="H661" s="3">
        <f t="shared" si="402"/>
        <v>-1.2000000000000011E-2</v>
      </c>
      <c r="I661" s="3">
        <f t="shared" si="403"/>
        <v>6.9487218735649892E-3</v>
      </c>
      <c r="L661" s="2">
        <v>45154</v>
      </c>
      <c r="M661">
        <v>44.52</v>
      </c>
      <c r="N661">
        <v>43.49</v>
      </c>
      <c r="O661" s="3">
        <f t="shared" si="404"/>
        <v>-1.0241238051888812E-2</v>
      </c>
      <c r="P661" s="3">
        <f t="shared" si="405"/>
        <v>1.3199817933545965E-2</v>
      </c>
      <c r="Q661" s="3">
        <f t="shared" si="406"/>
        <v>-2.3135669362084443E-2</v>
      </c>
      <c r="R661" s="3">
        <f t="shared" si="407"/>
        <v>3.6335487295630409E-2</v>
      </c>
      <c r="U661" s="2">
        <v>45154</v>
      </c>
      <c r="V661">
        <v>11.9</v>
      </c>
      <c r="W661">
        <v>11.81</v>
      </c>
      <c r="X661" s="3">
        <f t="shared" si="408"/>
        <v>-1.4190317195325486E-2</v>
      </c>
      <c r="Y661" s="3">
        <f t="shared" si="409"/>
        <v>-6.6777963272119933E-3</v>
      </c>
      <c r="Z661" s="3">
        <f t="shared" si="410"/>
        <v>-7.5630252100840067E-3</v>
      </c>
      <c r="AA661" s="3">
        <f t="shared" si="411"/>
        <v>8.852288828720134E-4</v>
      </c>
      <c r="AD661" s="2">
        <v>45154</v>
      </c>
      <c r="AE661">
        <v>277</v>
      </c>
      <c r="AF661">
        <v>274.51</v>
      </c>
      <c r="AG661" s="3">
        <f t="shared" si="412"/>
        <v>-1.0311136748747174E-2</v>
      </c>
      <c r="AH661" s="3">
        <f t="shared" si="413"/>
        <v>-1.3339582507120307E-3</v>
      </c>
      <c r="AI661" s="3">
        <f t="shared" si="414"/>
        <v>-8.989169675090336E-3</v>
      </c>
      <c r="AJ661" s="3">
        <f t="shared" si="415"/>
        <v>7.6552114243783054E-3</v>
      </c>
      <c r="AM661" s="2">
        <v>45154</v>
      </c>
      <c r="AN661">
        <v>108.28</v>
      </c>
      <c r="AO661">
        <v>106.34</v>
      </c>
      <c r="AP661" s="3">
        <f t="shared" si="416"/>
        <v>-1.6826923076923017E-2</v>
      </c>
      <c r="AQ661" s="3">
        <f t="shared" si="417"/>
        <v>1.1094674556213491E-3</v>
      </c>
      <c r="AR661" s="3">
        <f t="shared" si="418"/>
        <v>-1.7916512744735824E-2</v>
      </c>
      <c r="AS661" s="3">
        <f t="shared" si="419"/>
        <v>1.9025980200357173E-2</v>
      </c>
      <c r="AV661" s="2">
        <v>45154</v>
      </c>
      <c r="AW661">
        <v>150.6</v>
      </c>
      <c r="AX661">
        <v>150.19</v>
      </c>
      <c r="AY661" s="3">
        <f t="shared" si="420"/>
        <v>-4.2431876947557345E-3</v>
      </c>
      <c r="AZ661" s="3">
        <f t="shared" si="421"/>
        <v>-1.5248955778029982E-3</v>
      </c>
      <c r="BA661" s="3">
        <f t="shared" si="422"/>
        <v>-2.7224435590968987E-3</v>
      </c>
      <c r="BB661" s="3">
        <f t="shared" si="423"/>
        <v>1.1975479812939005E-3</v>
      </c>
      <c r="BE661" s="2">
        <v>45154</v>
      </c>
      <c r="BF661">
        <v>177.13</v>
      </c>
      <c r="BG661">
        <v>176.57</v>
      </c>
      <c r="BH661" s="3">
        <f t="shared" si="424"/>
        <v>-4.9591434206818219E-3</v>
      </c>
      <c r="BI661" s="3">
        <f t="shared" si="425"/>
        <v>-1.8033248802479251E-3</v>
      </c>
      <c r="BJ661" s="3">
        <f t="shared" si="426"/>
        <v>-3.1615197877264967E-3</v>
      </c>
      <c r="BK661" s="3">
        <f t="shared" si="427"/>
        <v>1.3581949074785715E-3</v>
      </c>
      <c r="BN661" s="2">
        <v>45154</v>
      </c>
      <c r="BO661">
        <v>320.8</v>
      </c>
      <c r="BP661">
        <v>320.39999999999998</v>
      </c>
      <c r="BQ661" s="3">
        <f t="shared" si="428"/>
        <v>-4.5361337227367571E-3</v>
      </c>
      <c r="BR661" s="3">
        <f t="shared" si="429"/>
        <v>-3.2933573603429744E-3</v>
      </c>
      <c r="BS661" s="3">
        <f t="shared" si="430"/>
        <v>-1.2468827930175452E-3</v>
      </c>
      <c r="BT661" s="3">
        <f t="shared" si="431"/>
        <v>-2.0464745673254292E-3</v>
      </c>
      <c r="BW661" s="2">
        <v>45154</v>
      </c>
      <c r="BX661">
        <v>53.29</v>
      </c>
      <c r="BY661">
        <v>53.09</v>
      </c>
      <c r="BZ661" s="3">
        <f t="shared" si="432"/>
        <v>5.653976630231039E-4</v>
      </c>
      <c r="CA661" s="3">
        <f t="shared" si="433"/>
        <v>4.3347154165096491E-3</v>
      </c>
      <c r="CB661" s="3">
        <f t="shared" si="434"/>
        <v>-3.7530493525989028E-3</v>
      </c>
      <c r="CC661" s="3">
        <f t="shared" si="435"/>
        <v>8.0877647691085519E-3</v>
      </c>
      <c r="CF661" s="2">
        <v>45154</v>
      </c>
      <c r="CG661">
        <v>60.54</v>
      </c>
      <c r="CH661">
        <v>60.48</v>
      </c>
      <c r="CI661" s="3">
        <f t="shared" si="436"/>
        <v>1.6537125847526646E-4</v>
      </c>
      <c r="CJ661" s="3">
        <f t="shared" si="437"/>
        <v>1.1575988093268652E-3</v>
      </c>
      <c r="CK661" s="3">
        <f t="shared" si="438"/>
        <v>-9.910802775024985E-4</v>
      </c>
      <c r="CL661" s="3">
        <f t="shared" si="439"/>
        <v>2.1486790868293637E-3</v>
      </c>
    </row>
    <row r="662" spans="3:90" x14ac:dyDescent="0.25">
      <c r="C662" s="2">
        <v>45155</v>
      </c>
      <c r="D662">
        <v>64.489999999999995</v>
      </c>
      <c r="E662">
        <v>63.56</v>
      </c>
      <c r="F662" s="3">
        <f t="shared" si="400"/>
        <v>-1.0277172220491959E-2</v>
      </c>
      <c r="G662" s="3">
        <f t="shared" si="401"/>
        <v>4.2042977265648318E-3</v>
      </c>
      <c r="H662" s="3">
        <f t="shared" si="402"/>
        <v>-1.442084044037828E-2</v>
      </c>
      <c r="I662" s="3">
        <f t="shared" si="403"/>
        <v>1.8625138166943112E-2</v>
      </c>
      <c r="L662" s="2">
        <v>45155</v>
      </c>
      <c r="M662">
        <v>43.97</v>
      </c>
      <c r="N662">
        <v>43.34</v>
      </c>
      <c r="O662" s="3">
        <f t="shared" si="404"/>
        <v>-3.4490687514371343E-3</v>
      </c>
      <c r="P662" s="3">
        <f t="shared" si="405"/>
        <v>1.1037020004598608E-2</v>
      </c>
      <c r="Q662" s="3">
        <f t="shared" si="406"/>
        <v>-1.4327950875596906E-2</v>
      </c>
      <c r="R662" s="3">
        <f t="shared" si="407"/>
        <v>2.5364970880195514E-2</v>
      </c>
      <c r="U662" s="2">
        <v>45155</v>
      </c>
      <c r="V662">
        <v>11.88</v>
      </c>
      <c r="W662">
        <v>11.83</v>
      </c>
      <c r="X662" s="3">
        <f t="shared" si="408"/>
        <v>1.6934801016088574E-3</v>
      </c>
      <c r="Y662" s="3">
        <f t="shared" si="409"/>
        <v>5.92718035563089E-3</v>
      </c>
      <c r="Z662" s="3">
        <f t="shared" si="410"/>
        <v>-4.2087542087542174E-3</v>
      </c>
      <c r="AA662" s="3">
        <f t="shared" si="411"/>
        <v>1.0135934564385107E-2</v>
      </c>
      <c r="AD662" s="2">
        <v>45155</v>
      </c>
      <c r="AE662">
        <v>277.02</v>
      </c>
      <c r="AF662">
        <v>275.17</v>
      </c>
      <c r="AG662" s="3">
        <f t="shared" si="412"/>
        <v>2.4042839969400376E-3</v>
      </c>
      <c r="AH662" s="3">
        <f t="shared" si="413"/>
        <v>9.1435648974536043E-3</v>
      </c>
      <c r="AI662" s="3">
        <f t="shared" si="414"/>
        <v>-6.6782181791926742E-3</v>
      </c>
      <c r="AJ662" s="3">
        <f t="shared" si="415"/>
        <v>1.5821783076646279E-2</v>
      </c>
      <c r="AM662" s="2">
        <v>45155</v>
      </c>
      <c r="AN662">
        <v>107.42</v>
      </c>
      <c r="AO662">
        <v>108.4</v>
      </c>
      <c r="AP662" s="3">
        <f t="shared" si="416"/>
        <v>1.9371826217791988E-2</v>
      </c>
      <c r="AQ662" s="3">
        <f t="shared" si="417"/>
        <v>1.0156103065638522E-2</v>
      </c>
      <c r="AR662" s="3">
        <f t="shared" si="418"/>
        <v>9.1230683299199367E-3</v>
      </c>
      <c r="AS662" s="3">
        <f t="shared" si="419"/>
        <v>1.0330347357185854E-3</v>
      </c>
      <c r="AV662" s="2">
        <v>45155</v>
      </c>
      <c r="AW662">
        <v>150.88</v>
      </c>
      <c r="AX662">
        <v>148.63</v>
      </c>
      <c r="AY662" s="3">
        <f t="shared" si="420"/>
        <v>-1.0386843331779749E-2</v>
      </c>
      <c r="AZ662" s="3">
        <f t="shared" si="421"/>
        <v>4.5941807044409533E-3</v>
      </c>
      <c r="BA662" s="3">
        <f t="shared" si="422"/>
        <v>-1.4912513255567306E-2</v>
      </c>
      <c r="BB662" s="3">
        <f t="shared" si="423"/>
        <v>1.9506693960008259E-2</v>
      </c>
      <c r="BE662" s="2">
        <v>45155</v>
      </c>
      <c r="BF662">
        <v>177.14</v>
      </c>
      <c r="BG662">
        <v>174</v>
      </c>
      <c r="BH662" s="3">
        <f t="shared" si="424"/>
        <v>-1.4555133941213105E-2</v>
      </c>
      <c r="BI662" s="3">
        <f t="shared" si="425"/>
        <v>3.2281814577788115E-3</v>
      </c>
      <c r="BJ662" s="3">
        <f t="shared" si="426"/>
        <v>-1.7726092356328271E-2</v>
      </c>
      <c r="BK662" s="3">
        <f t="shared" si="427"/>
        <v>2.0954273814107083E-2</v>
      </c>
      <c r="BN662" s="2">
        <v>45155</v>
      </c>
      <c r="BO662">
        <v>320.54000000000002</v>
      </c>
      <c r="BP662">
        <v>316.88</v>
      </c>
      <c r="BQ662" s="3">
        <f t="shared" si="428"/>
        <v>-1.0986267166042341E-2</v>
      </c>
      <c r="BR662" s="3">
        <f t="shared" si="429"/>
        <v>4.3695380774044779E-4</v>
      </c>
      <c r="BS662" s="3">
        <f t="shared" si="430"/>
        <v>-1.1418231733949069E-2</v>
      </c>
      <c r="BT662" s="3">
        <f t="shared" si="431"/>
        <v>1.1855185541689517E-2</v>
      </c>
      <c r="BW662" s="2">
        <v>45155</v>
      </c>
      <c r="BX662">
        <v>53.63</v>
      </c>
      <c r="BY662">
        <v>51.9</v>
      </c>
      <c r="BZ662" s="3">
        <f t="shared" si="432"/>
        <v>-2.2414767376153777E-2</v>
      </c>
      <c r="CA662" s="3">
        <f t="shared" si="433"/>
        <v>1.0171407044641256E-2</v>
      </c>
      <c r="CB662" s="3">
        <f t="shared" si="434"/>
        <v>-3.2258064516129115E-2</v>
      </c>
      <c r="CC662" s="3">
        <f t="shared" si="435"/>
        <v>4.2429471560770371E-2</v>
      </c>
      <c r="CF662" s="2">
        <v>45155</v>
      </c>
      <c r="CG662">
        <v>60.58</v>
      </c>
      <c r="CH662">
        <v>60.61</v>
      </c>
      <c r="CI662" s="3">
        <f t="shared" si="436"/>
        <v>2.1494708994709288E-3</v>
      </c>
      <c r="CJ662" s="3">
        <f t="shared" si="437"/>
        <v>1.6534391534390736E-3</v>
      </c>
      <c r="CK662" s="3">
        <f t="shared" si="438"/>
        <v>4.9521294156495976E-4</v>
      </c>
      <c r="CL662" s="3">
        <f t="shared" si="439"/>
        <v>1.1582262118741138E-3</v>
      </c>
    </row>
    <row r="663" spans="3:90" x14ac:dyDescent="0.25">
      <c r="C663" s="2">
        <v>45156</v>
      </c>
      <c r="D663">
        <v>62.31</v>
      </c>
      <c r="E663">
        <v>63.59</v>
      </c>
      <c r="F663" s="3">
        <f t="shared" si="400"/>
        <v>4.7199496538707919E-4</v>
      </c>
      <c r="G663" s="3">
        <f t="shared" si="401"/>
        <v>-1.9666456891126449E-2</v>
      </c>
      <c r="H663" s="3">
        <f t="shared" si="402"/>
        <v>2.0542449045097166E-2</v>
      </c>
      <c r="I663" s="3">
        <f t="shared" si="403"/>
        <v>-4.0208905936223616E-2</v>
      </c>
      <c r="L663" s="2">
        <v>45156</v>
      </c>
      <c r="M663">
        <v>42.63</v>
      </c>
      <c r="N663">
        <v>43.3</v>
      </c>
      <c r="O663" s="3">
        <f t="shared" si="404"/>
        <v>-9.2293493308737151E-4</v>
      </c>
      <c r="P663" s="3">
        <f t="shared" si="405"/>
        <v>-1.6382095062298152E-2</v>
      </c>
      <c r="Q663" s="3">
        <f t="shared" si="406"/>
        <v>1.5716631480178211E-2</v>
      </c>
      <c r="R663" s="3">
        <f t="shared" si="407"/>
        <v>-3.2098726542476363E-2</v>
      </c>
      <c r="U663" s="2">
        <v>45156</v>
      </c>
      <c r="V663">
        <v>11.73</v>
      </c>
      <c r="W663">
        <v>11.96</v>
      </c>
      <c r="X663" s="3">
        <f t="shared" si="408"/>
        <v>1.098901098901095E-2</v>
      </c>
      <c r="Y663" s="3">
        <f t="shared" si="409"/>
        <v>-8.4530853761622948E-3</v>
      </c>
      <c r="Z663" s="3">
        <f t="shared" si="410"/>
        <v>1.9607843137254832E-2</v>
      </c>
      <c r="AA663" s="3">
        <f t="shared" si="411"/>
        <v>-2.8060928513417127E-2</v>
      </c>
      <c r="AD663" s="2">
        <v>45156</v>
      </c>
      <c r="AE663">
        <v>273.01</v>
      </c>
      <c r="AF663">
        <v>273.8</v>
      </c>
      <c r="AG663" s="3">
        <f t="shared" si="412"/>
        <v>-4.9787404150162251E-3</v>
      </c>
      <c r="AH663" s="3">
        <f t="shared" si="413"/>
        <v>-7.8496929171059104E-3</v>
      </c>
      <c r="AI663" s="3">
        <f t="shared" si="414"/>
        <v>2.8936668986485614E-3</v>
      </c>
      <c r="AJ663" s="3">
        <f t="shared" si="415"/>
        <v>-1.0743359815754472E-2</v>
      </c>
      <c r="AM663" s="2">
        <v>45156</v>
      </c>
      <c r="AN663">
        <v>107.64</v>
      </c>
      <c r="AO663">
        <v>110.04</v>
      </c>
      <c r="AP663" s="3">
        <f t="shared" si="416"/>
        <v>1.5129151291512821E-2</v>
      </c>
      <c r="AQ663" s="3">
        <f t="shared" si="417"/>
        <v>-7.0110701107011231E-3</v>
      </c>
      <c r="AR663" s="3">
        <f t="shared" si="418"/>
        <v>2.2296544035674604E-2</v>
      </c>
      <c r="AS663" s="3">
        <f t="shared" si="419"/>
        <v>-2.9307614146375727E-2</v>
      </c>
      <c r="AV663" s="2">
        <v>45156</v>
      </c>
      <c r="AW663">
        <v>147.65</v>
      </c>
      <c r="AX663">
        <v>148.97</v>
      </c>
      <c r="AY663" s="3">
        <f t="shared" si="420"/>
        <v>2.2875597120366464E-3</v>
      </c>
      <c r="AZ663" s="3">
        <f t="shared" si="421"/>
        <v>-6.5935544641054777E-3</v>
      </c>
      <c r="BA663" s="3">
        <f t="shared" si="422"/>
        <v>8.9400609549610266E-3</v>
      </c>
      <c r="BB663" s="3">
        <f t="shared" si="423"/>
        <v>-1.5533615419066504E-2</v>
      </c>
      <c r="BE663" s="2">
        <v>45156</v>
      </c>
      <c r="BF663">
        <v>172.3</v>
      </c>
      <c r="BG663">
        <v>174.49</v>
      </c>
      <c r="BH663" s="3">
        <f t="shared" si="424"/>
        <v>2.8160919540229923E-3</v>
      </c>
      <c r="BI663" s="3">
        <f t="shared" si="425"/>
        <v>-9.7701149425286626E-3</v>
      </c>
      <c r="BJ663" s="3">
        <f t="shared" si="426"/>
        <v>1.2710388856645327E-2</v>
      </c>
      <c r="BK663" s="3">
        <f t="shared" si="427"/>
        <v>-2.248050379917399E-2</v>
      </c>
      <c r="BN663" s="2">
        <v>45156</v>
      </c>
      <c r="BO663">
        <v>314.49</v>
      </c>
      <c r="BP663">
        <v>316.48</v>
      </c>
      <c r="BQ663" s="3">
        <f t="shared" si="428"/>
        <v>-1.2623074981065185E-3</v>
      </c>
      <c r="BR663" s="3">
        <f t="shared" si="429"/>
        <v>-7.5422873011865565E-3</v>
      </c>
      <c r="BS663" s="3">
        <f t="shared" si="430"/>
        <v>6.327705173455378E-3</v>
      </c>
      <c r="BT663" s="3">
        <f t="shared" si="431"/>
        <v>-1.3869992474641935E-2</v>
      </c>
      <c r="BW663" s="2">
        <v>45156</v>
      </c>
      <c r="BX663">
        <v>51.77</v>
      </c>
      <c r="BY663">
        <v>52.64</v>
      </c>
      <c r="BZ663" s="3">
        <f t="shared" si="432"/>
        <v>1.4258188824662898E-2</v>
      </c>
      <c r="CA663" s="3">
        <f t="shared" si="433"/>
        <v>-2.5048169556839417E-3</v>
      </c>
      <c r="CB663" s="3">
        <f t="shared" si="434"/>
        <v>1.6805099478462315E-2</v>
      </c>
      <c r="CC663" s="3">
        <f t="shared" si="435"/>
        <v>-1.9309916434146257E-2</v>
      </c>
      <c r="CF663" s="2">
        <v>45156</v>
      </c>
      <c r="CG663">
        <v>60.54</v>
      </c>
      <c r="CH663">
        <v>60.95</v>
      </c>
      <c r="CI663" s="3">
        <f t="shared" si="436"/>
        <v>5.6096353737007387E-3</v>
      </c>
      <c r="CJ663" s="3">
        <f t="shared" si="437"/>
        <v>-1.1549249298795639E-3</v>
      </c>
      <c r="CK663" s="3">
        <f t="shared" si="438"/>
        <v>6.7723818962670546E-3</v>
      </c>
      <c r="CL663" s="3">
        <f t="shared" si="439"/>
        <v>-7.9273068261466184E-3</v>
      </c>
    </row>
    <row r="664" spans="3:90" x14ac:dyDescent="0.25">
      <c r="C664" s="2">
        <v>45159</v>
      </c>
      <c r="D664">
        <v>63.68</v>
      </c>
      <c r="E664">
        <v>63.96</v>
      </c>
      <c r="F664" s="3">
        <f t="shared" si="400"/>
        <v>5.8185249253026594E-3</v>
      </c>
      <c r="G664" s="3">
        <f t="shared" si="401"/>
        <v>1.4153168737223165E-3</v>
      </c>
      <c r="H664" s="3">
        <f t="shared" si="402"/>
        <v>4.3969849246230375E-3</v>
      </c>
      <c r="I664" s="3">
        <f t="shared" si="403"/>
        <v>-2.981668050900721E-3</v>
      </c>
      <c r="L664" s="2">
        <v>45159</v>
      </c>
      <c r="M664">
        <v>44.49</v>
      </c>
      <c r="N664">
        <v>46.97</v>
      </c>
      <c r="O664" s="3">
        <f t="shared" si="404"/>
        <v>8.4757505773672026E-2</v>
      </c>
      <c r="P664" s="3">
        <f t="shared" si="405"/>
        <v>2.748267898383383E-2</v>
      </c>
      <c r="Q664" s="3">
        <f t="shared" si="406"/>
        <v>5.5742863564846035E-2</v>
      </c>
      <c r="R664" s="3">
        <f t="shared" si="407"/>
        <v>-2.8260184581012204E-2</v>
      </c>
      <c r="U664" s="2">
        <v>45159</v>
      </c>
      <c r="V664">
        <v>12.04</v>
      </c>
      <c r="W664">
        <v>11.97</v>
      </c>
      <c r="X664" s="3">
        <f t="shared" si="408"/>
        <v>8.361204013378476E-4</v>
      </c>
      <c r="Y664" s="3">
        <f t="shared" si="409"/>
        <v>6.6889632107021146E-3</v>
      </c>
      <c r="Z664" s="3">
        <f t="shared" si="410"/>
        <v>-5.8139534883719923E-3</v>
      </c>
      <c r="AA664" s="3">
        <f t="shared" si="411"/>
        <v>1.2502916699074107E-2</v>
      </c>
      <c r="AD664" s="2">
        <v>45159</v>
      </c>
      <c r="AE664">
        <v>274.75</v>
      </c>
      <c r="AF664">
        <v>272.75</v>
      </c>
      <c r="AG664" s="3">
        <f t="shared" si="412"/>
        <v>-3.8349159970781921E-3</v>
      </c>
      <c r="AH664" s="3">
        <f t="shared" si="413"/>
        <v>3.4696859021183801E-3</v>
      </c>
      <c r="AI664" s="3">
        <f t="shared" si="414"/>
        <v>-7.2793448589626442E-3</v>
      </c>
      <c r="AJ664" s="3">
        <f t="shared" si="415"/>
        <v>1.0749030761081024E-2</v>
      </c>
      <c r="AM664" s="2">
        <v>45159</v>
      </c>
      <c r="AN664">
        <v>110.36</v>
      </c>
      <c r="AO664">
        <v>108.71</v>
      </c>
      <c r="AP664" s="3">
        <f t="shared" si="416"/>
        <v>-1.2086513994911008E-2</v>
      </c>
      <c r="AQ664" s="3">
        <f t="shared" si="417"/>
        <v>2.90803344238455E-3</v>
      </c>
      <c r="AR664" s="3">
        <f t="shared" si="418"/>
        <v>-1.4951069227981173E-2</v>
      </c>
      <c r="AS664" s="3">
        <f t="shared" si="419"/>
        <v>1.7859102670365723E-2</v>
      </c>
      <c r="AV664" s="2">
        <v>45159</v>
      </c>
      <c r="AW664">
        <v>149.65</v>
      </c>
      <c r="AX664">
        <v>149.47999999999999</v>
      </c>
      <c r="AY664" s="3">
        <f t="shared" si="420"/>
        <v>3.4235080888769254E-3</v>
      </c>
      <c r="AZ664" s="3">
        <f t="shared" si="421"/>
        <v>4.5646774518359745E-3</v>
      </c>
      <c r="BA664" s="3">
        <f t="shared" si="422"/>
        <v>-1.1359839625794121E-3</v>
      </c>
      <c r="BB664" s="3">
        <f t="shared" si="423"/>
        <v>5.7006614144153867E-3</v>
      </c>
      <c r="BE664" s="2">
        <v>45159</v>
      </c>
      <c r="BF664">
        <v>175.07</v>
      </c>
      <c r="BG664">
        <v>175.84</v>
      </c>
      <c r="BH664" s="3">
        <f t="shared" si="424"/>
        <v>7.7368330563356569E-3</v>
      </c>
      <c r="BI664" s="3">
        <f t="shared" si="425"/>
        <v>3.3239727204996683E-3</v>
      </c>
      <c r="BJ664" s="3">
        <f t="shared" si="426"/>
        <v>4.3982407037186366E-3</v>
      </c>
      <c r="BK664" s="3">
        <f t="shared" si="427"/>
        <v>-1.0742679832189683E-3</v>
      </c>
      <c r="BN664" s="2">
        <v>45159</v>
      </c>
      <c r="BO664">
        <v>317.93</v>
      </c>
      <c r="BP664">
        <v>321.88</v>
      </c>
      <c r="BQ664" s="3">
        <f t="shared" si="428"/>
        <v>1.7062689585439772E-2</v>
      </c>
      <c r="BR664" s="3">
        <f t="shared" si="429"/>
        <v>4.5816481294236322E-3</v>
      </c>
      <c r="BS664" s="3">
        <f t="shared" si="430"/>
        <v>1.2424118516654481E-2</v>
      </c>
      <c r="BT664" s="3">
        <f t="shared" si="431"/>
        <v>-7.8424703872308488E-3</v>
      </c>
      <c r="BW664" s="2">
        <v>45159</v>
      </c>
      <c r="BX664">
        <v>52.54</v>
      </c>
      <c r="BY664">
        <v>52.5</v>
      </c>
      <c r="BZ664" s="3">
        <f t="shared" si="432"/>
        <v>-2.6595744680850686E-3</v>
      </c>
      <c r="CA664" s="3">
        <f t="shared" si="433"/>
        <v>-1.8996960486322712E-3</v>
      </c>
      <c r="CB664" s="3">
        <f t="shared" si="434"/>
        <v>-7.6132470498668781E-4</v>
      </c>
      <c r="CC664" s="3">
        <f t="shared" si="435"/>
        <v>-1.1383713436455833E-3</v>
      </c>
      <c r="CF664" s="2">
        <v>45159</v>
      </c>
      <c r="CG664">
        <v>60.86</v>
      </c>
      <c r="CH664">
        <v>60.43</v>
      </c>
      <c r="CI664" s="3">
        <f t="shared" si="436"/>
        <v>-8.5315832649713874E-3</v>
      </c>
      <c r="CJ664" s="3">
        <f t="shared" si="437"/>
        <v>-1.476620180475896E-3</v>
      </c>
      <c r="CK664" s="3">
        <f t="shared" si="438"/>
        <v>-7.0653959907985842E-3</v>
      </c>
      <c r="CL664" s="3">
        <f t="shared" si="439"/>
        <v>5.5887758103226881E-3</v>
      </c>
    </row>
    <row r="665" spans="3:90" x14ac:dyDescent="0.25">
      <c r="C665" s="2">
        <v>45160</v>
      </c>
      <c r="D665">
        <v>64.3</v>
      </c>
      <c r="E665">
        <v>63.41</v>
      </c>
      <c r="F665" s="3">
        <f t="shared" si="400"/>
        <v>-8.5991244527831023E-3</v>
      </c>
      <c r="G665" s="3">
        <f t="shared" si="401"/>
        <v>5.3158223889930856E-3</v>
      </c>
      <c r="H665" s="3">
        <f t="shared" si="402"/>
        <v>-1.3841368584758929E-2</v>
      </c>
      <c r="I665" s="3">
        <f t="shared" si="403"/>
        <v>1.9157190973752014E-2</v>
      </c>
      <c r="L665" s="2">
        <v>45160</v>
      </c>
      <c r="M665">
        <v>48.13</v>
      </c>
      <c r="N665">
        <v>45.67</v>
      </c>
      <c r="O665" s="3">
        <f t="shared" si="404"/>
        <v>-2.767724079199485E-2</v>
      </c>
      <c r="P665" s="3">
        <f t="shared" si="405"/>
        <v>2.4696614860549415E-2</v>
      </c>
      <c r="Q665" s="3">
        <f t="shared" si="406"/>
        <v>-5.1111572823602791E-2</v>
      </c>
      <c r="R665" s="3">
        <f t="shared" si="407"/>
        <v>7.5808187684152206E-2</v>
      </c>
      <c r="U665" s="2">
        <v>45160</v>
      </c>
      <c r="V665">
        <v>12.01</v>
      </c>
      <c r="W665">
        <v>11.87</v>
      </c>
      <c r="X665" s="3">
        <f t="shared" si="408"/>
        <v>-8.3542188805347806E-3</v>
      </c>
      <c r="Y665" s="3">
        <f t="shared" si="409"/>
        <v>3.3416875522138678E-3</v>
      </c>
      <c r="Z665" s="3">
        <f t="shared" si="410"/>
        <v>-1.1656952539550458E-2</v>
      </c>
      <c r="AA665" s="3">
        <f t="shared" si="411"/>
        <v>1.4998640091764326E-2</v>
      </c>
      <c r="AD665" s="2">
        <v>45160</v>
      </c>
      <c r="AE665">
        <v>273.94</v>
      </c>
      <c r="AF665">
        <v>270.2</v>
      </c>
      <c r="AG665" s="3">
        <f t="shared" si="412"/>
        <v>-9.3492208982585145E-3</v>
      </c>
      <c r="AH665" s="3">
        <f t="shared" si="413"/>
        <v>4.3629697525207067E-3</v>
      </c>
      <c r="AI665" s="3">
        <f t="shared" si="414"/>
        <v>-1.3652624662334856E-2</v>
      </c>
      <c r="AJ665" s="3">
        <f t="shared" si="415"/>
        <v>1.8015594414855562E-2</v>
      </c>
      <c r="AM665" s="2">
        <v>45160</v>
      </c>
      <c r="AN665">
        <v>109.17</v>
      </c>
      <c r="AO665">
        <v>108.1</v>
      </c>
      <c r="AP665" s="3">
        <f t="shared" si="416"/>
        <v>-5.6112593137706002E-3</v>
      </c>
      <c r="AQ665" s="3">
        <f t="shared" si="417"/>
        <v>4.2314414497286457E-3</v>
      </c>
      <c r="AR665" s="3">
        <f t="shared" si="418"/>
        <v>-9.8012274434369218E-3</v>
      </c>
      <c r="AS665" s="3">
        <f t="shared" si="419"/>
        <v>1.4032668893165567E-2</v>
      </c>
      <c r="AV665" s="2">
        <v>45160</v>
      </c>
      <c r="AW665">
        <v>149.26</v>
      </c>
      <c r="AX665">
        <v>146.38</v>
      </c>
      <c r="AY665" s="3">
        <f t="shared" si="420"/>
        <v>-2.0738560342520751E-2</v>
      </c>
      <c r="AZ665" s="3">
        <f t="shared" si="421"/>
        <v>-1.4717687985014161E-3</v>
      </c>
      <c r="BA665" s="3">
        <f t="shared" si="422"/>
        <v>-1.9295189602036689E-2</v>
      </c>
      <c r="BB665" s="3">
        <f t="shared" si="423"/>
        <v>1.7823420803535273E-2</v>
      </c>
      <c r="BE665" s="2">
        <v>45160</v>
      </c>
      <c r="BF665">
        <v>177.06</v>
      </c>
      <c r="BG665">
        <v>177.23</v>
      </c>
      <c r="BH665" s="3">
        <f t="shared" si="424"/>
        <v>7.9049135577797802E-3</v>
      </c>
      <c r="BI665" s="3">
        <f t="shared" si="425"/>
        <v>6.938125568698883E-3</v>
      </c>
      <c r="BJ665" s="3">
        <f t="shared" si="426"/>
        <v>9.6012651078725142E-4</v>
      </c>
      <c r="BK665" s="3">
        <f t="shared" si="427"/>
        <v>5.9779990579116316E-3</v>
      </c>
      <c r="BN665" s="2">
        <v>45160</v>
      </c>
      <c r="BO665">
        <v>325.5</v>
      </c>
      <c r="BP665">
        <v>322.45999999999998</v>
      </c>
      <c r="BQ665" s="3">
        <f t="shared" si="428"/>
        <v>1.8019137566793741E-3</v>
      </c>
      <c r="BR665" s="3">
        <f t="shared" si="429"/>
        <v>1.1246427239965273E-2</v>
      </c>
      <c r="BS665" s="3">
        <f t="shared" si="430"/>
        <v>-9.3394777265746187E-3</v>
      </c>
      <c r="BT665" s="3">
        <f t="shared" si="431"/>
        <v>2.0585904966539892E-2</v>
      </c>
      <c r="BW665" s="2">
        <v>45160</v>
      </c>
      <c r="BX665">
        <v>52.32</v>
      </c>
      <c r="BY665">
        <v>52.34</v>
      </c>
      <c r="BZ665" s="3">
        <f t="shared" si="432"/>
        <v>-3.0476190476189657E-3</v>
      </c>
      <c r="CA665" s="3">
        <f t="shared" si="433"/>
        <v>-3.4285714285714475E-3</v>
      </c>
      <c r="CB665" s="3">
        <f t="shared" si="434"/>
        <v>3.8226299694188448E-4</v>
      </c>
      <c r="CC665" s="3">
        <f t="shared" si="435"/>
        <v>-3.810834425513332E-3</v>
      </c>
      <c r="CF665" s="2">
        <v>45160</v>
      </c>
      <c r="CG665">
        <v>60.34</v>
      </c>
      <c r="CH665">
        <v>60.06</v>
      </c>
      <c r="CI665" s="3">
        <f t="shared" si="436"/>
        <v>-6.1227866953499355E-3</v>
      </c>
      <c r="CJ665" s="3">
        <f t="shared" si="437"/>
        <v>-1.4893264934634498E-3</v>
      </c>
      <c r="CK665" s="3">
        <f t="shared" si="438"/>
        <v>-4.6403712296984034E-3</v>
      </c>
      <c r="CL665" s="3">
        <f t="shared" si="439"/>
        <v>3.1510447362349536E-3</v>
      </c>
    </row>
    <row r="666" spans="3:90" x14ac:dyDescent="0.25">
      <c r="C666" s="2">
        <v>45161</v>
      </c>
      <c r="D666">
        <v>63.57</v>
      </c>
      <c r="E666">
        <v>65.19</v>
      </c>
      <c r="F666" s="3">
        <f t="shared" si="400"/>
        <v>2.8071282132155817E-2</v>
      </c>
      <c r="G666" s="3">
        <f t="shared" si="401"/>
        <v>2.5232613152499361E-3</v>
      </c>
      <c r="H666" s="3">
        <f t="shared" si="402"/>
        <v>2.5483718735252348E-2</v>
      </c>
      <c r="I666" s="3">
        <f t="shared" si="403"/>
        <v>-2.2960457420002411E-2</v>
      </c>
      <c r="L666" s="2">
        <v>45161</v>
      </c>
      <c r="M666">
        <v>45.87</v>
      </c>
      <c r="N666">
        <v>47.12</v>
      </c>
      <c r="O666" s="3">
        <f t="shared" si="404"/>
        <v>3.1749507335230964E-2</v>
      </c>
      <c r="P666" s="3">
        <f t="shared" si="405"/>
        <v>4.3792423910662404E-3</v>
      </c>
      <c r="Q666" s="3">
        <f t="shared" si="406"/>
        <v>2.7250926531501962E-2</v>
      </c>
      <c r="R666" s="3">
        <f t="shared" si="407"/>
        <v>-2.2871684140435722E-2</v>
      </c>
      <c r="U666" s="2">
        <v>45161</v>
      </c>
      <c r="V666">
        <v>11.82</v>
      </c>
      <c r="W666">
        <v>11.96</v>
      </c>
      <c r="X666" s="3">
        <f t="shared" si="408"/>
        <v>7.5821398483573166E-3</v>
      </c>
      <c r="Y666" s="3">
        <f t="shared" si="409"/>
        <v>-4.2122999157538921E-3</v>
      </c>
      <c r="Z666" s="3">
        <f t="shared" si="410"/>
        <v>1.1844331641285955E-2</v>
      </c>
      <c r="AA666" s="3">
        <f t="shared" si="411"/>
        <v>-1.6056631557039847E-2</v>
      </c>
      <c r="AD666" s="2">
        <v>45161</v>
      </c>
      <c r="AE666">
        <v>270.3</v>
      </c>
      <c r="AF666">
        <v>273.02999999999997</v>
      </c>
      <c r="AG666" s="3">
        <f t="shared" si="412"/>
        <v>1.0473723168023641E-2</v>
      </c>
      <c r="AH666" s="3">
        <f t="shared" si="413"/>
        <v>3.7009622501860129E-4</v>
      </c>
      <c r="AI666" s="3">
        <f t="shared" si="414"/>
        <v>1.0099889012208596E-2</v>
      </c>
      <c r="AJ666" s="3">
        <f t="shared" si="415"/>
        <v>-9.7297927871899947E-3</v>
      </c>
      <c r="AM666" s="2">
        <v>45161</v>
      </c>
      <c r="AN666">
        <v>107.04</v>
      </c>
      <c r="AO666">
        <v>107.15</v>
      </c>
      <c r="AP666" s="3">
        <f t="shared" si="416"/>
        <v>-8.7881591119333136E-3</v>
      </c>
      <c r="AQ666" s="3">
        <f t="shared" si="417"/>
        <v>-9.8057354301571698E-3</v>
      </c>
      <c r="AR666" s="3">
        <f t="shared" si="418"/>
        <v>1.0276532137518668E-3</v>
      </c>
      <c r="AS666" s="3">
        <f t="shared" si="419"/>
        <v>-1.0833388643909037E-2</v>
      </c>
      <c r="AV666" s="2">
        <v>45161</v>
      </c>
      <c r="AW666">
        <v>146.35</v>
      </c>
      <c r="AX666">
        <v>147.37</v>
      </c>
      <c r="AY666" s="3">
        <f t="shared" si="420"/>
        <v>6.7632190189916841E-3</v>
      </c>
      <c r="AZ666" s="3">
        <f t="shared" si="421"/>
        <v>-2.049460308785056E-4</v>
      </c>
      <c r="BA666" s="3">
        <f t="shared" si="422"/>
        <v>6.9695934403826154E-3</v>
      </c>
      <c r="BB666" s="3">
        <f t="shared" si="423"/>
        <v>-7.174539471261121E-3</v>
      </c>
      <c r="BE666" s="2">
        <v>45161</v>
      </c>
      <c r="BF666">
        <v>178.52</v>
      </c>
      <c r="BG666">
        <v>181.12</v>
      </c>
      <c r="BH666" s="3">
        <f t="shared" si="424"/>
        <v>2.1948879986458447E-2</v>
      </c>
      <c r="BI666" s="3">
        <f t="shared" si="425"/>
        <v>7.2786774248152497E-3</v>
      </c>
      <c r="BJ666" s="3">
        <f t="shared" si="426"/>
        <v>1.4564194488012605E-2</v>
      </c>
      <c r="BK666" s="3">
        <f t="shared" si="427"/>
        <v>-7.2855170631973554E-3</v>
      </c>
      <c r="BN666" s="2">
        <v>45161</v>
      </c>
      <c r="BO666">
        <v>323.82</v>
      </c>
      <c r="BP666">
        <v>327</v>
      </c>
      <c r="BQ666" s="3">
        <f t="shared" si="428"/>
        <v>1.4079265645351446E-2</v>
      </c>
      <c r="BR666" s="3">
        <f t="shared" si="429"/>
        <v>4.2175773739379085E-3</v>
      </c>
      <c r="BS666" s="3">
        <f t="shared" si="430"/>
        <v>9.8202705206595908E-3</v>
      </c>
      <c r="BT666" s="3">
        <f t="shared" si="431"/>
        <v>-5.6026931467216823E-3</v>
      </c>
      <c r="BW666" s="2">
        <v>45161</v>
      </c>
      <c r="BX666">
        <v>52.2</v>
      </c>
      <c r="BY666">
        <v>52.7</v>
      </c>
      <c r="BZ666" s="3">
        <f t="shared" si="432"/>
        <v>6.8781047000381346E-3</v>
      </c>
      <c r="CA666" s="3">
        <f t="shared" si="433"/>
        <v>-2.6748184944592746E-3</v>
      </c>
      <c r="CB666" s="3">
        <f t="shared" si="434"/>
        <v>9.5785440613027628E-3</v>
      </c>
      <c r="CC666" s="3">
        <f t="shared" si="435"/>
        <v>-1.2253362555762037E-2</v>
      </c>
      <c r="CF666" s="2">
        <v>45161</v>
      </c>
      <c r="CG666">
        <v>60.2</v>
      </c>
      <c r="CH666">
        <v>60.27</v>
      </c>
      <c r="CI666" s="3">
        <f t="shared" si="436"/>
        <v>3.4965034965035446E-3</v>
      </c>
      <c r="CJ666" s="3">
        <f t="shared" si="437"/>
        <v>2.3310023310023631E-3</v>
      </c>
      <c r="CK666" s="3">
        <f t="shared" si="438"/>
        <v>1.1627906976743319E-3</v>
      </c>
      <c r="CL666" s="3">
        <f t="shared" si="439"/>
        <v>1.1682116333280312E-3</v>
      </c>
    </row>
    <row r="667" spans="3:90" x14ac:dyDescent="0.25">
      <c r="C667" s="2">
        <v>45162</v>
      </c>
      <c r="D667">
        <v>66.14</v>
      </c>
      <c r="E667">
        <v>63.69</v>
      </c>
      <c r="F667" s="3">
        <f t="shared" si="400"/>
        <v>-2.30096640589047E-2</v>
      </c>
      <c r="G667" s="3">
        <f t="shared" si="401"/>
        <v>1.4572787237306484E-2</v>
      </c>
      <c r="H667" s="3">
        <f t="shared" si="402"/>
        <v>-3.7042636830964648E-2</v>
      </c>
      <c r="I667" s="3">
        <f t="shared" si="403"/>
        <v>5.1615424068271132E-2</v>
      </c>
      <c r="L667" s="2">
        <v>45162</v>
      </c>
      <c r="M667">
        <v>50.22</v>
      </c>
      <c r="N667">
        <v>47.16</v>
      </c>
      <c r="O667" s="3">
        <f t="shared" si="404"/>
        <v>8.4889643463492703E-4</v>
      </c>
      <c r="P667" s="3">
        <f t="shared" si="405"/>
        <v>6.578947368421062E-2</v>
      </c>
      <c r="Q667" s="3">
        <f t="shared" si="406"/>
        <v>-6.0931899641577081E-2</v>
      </c>
      <c r="R667" s="3">
        <f t="shared" si="407"/>
        <v>0.1267213733257877</v>
      </c>
      <c r="U667" s="2">
        <v>45162</v>
      </c>
      <c r="V667">
        <v>11.89</v>
      </c>
      <c r="W667">
        <v>11.75</v>
      </c>
      <c r="X667" s="3">
        <f t="shared" si="408"/>
        <v>-1.7558528428093689E-2</v>
      </c>
      <c r="Y667" s="3">
        <f t="shared" si="409"/>
        <v>-5.8528428093646001E-3</v>
      </c>
      <c r="Z667" s="3">
        <f t="shared" si="410"/>
        <v>-1.1774600504625754E-2</v>
      </c>
      <c r="AA667" s="3">
        <f t="shared" si="411"/>
        <v>5.9217576952611539E-3</v>
      </c>
      <c r="AD667" s="2">
        <v>45162</v>
      </c>
      <c r="AE667">
        <v>271.60000000000002</v>
      </c>
      <c r="AF667">
        <v>269.3</v>
      </c>
      <c r="AG667" s="3">
        <f t="shared" si="412"/>
        <v>-1.3661502399003655E-2</v>
      </c>
      <c r="AH667" s="3">
        <f t="shared" si="413"/>
        <v>-5.237519686481118E-3</v>
      </c>
      <c r="AI667" s="3">
        <f t="shared" si="414"/>
        <v>-8.4683357879234977E-3</v>
      </c>
      <c r="AJ667" s="3">
        <f t="shared" si="415"/>
        <v>3.2308161014423797E-3</v>
      </c>
      <c r="AM667" s="2">
        <v>45162</v>
      </c>
      <c r="AN667">
        <v>106.42</v>
      </c>
      <c r="AO667">
        <v>106.35</v>
      </c>
      <c r="AP667" s="3">
        <f t="shared" si="416"/>
        <v>-7.4661689220719696E-3</v>
      </c>
      <c r="AQ667" s="3">
        <f t="shared" si="417"/>
        <v>-6.8128791413906153E-3</v>
      </c>
      <c r="AR667" s="3">
        <f t="shared" si="418"/>
        <v>-6.5777109565878789E-4</v>
      </c>
      <c r="AS667" s="3">
        <f t="shared" si="419"/>
        <v>-6.1551080457318275E-3</v>
      </c>
      <c r="AV667" s="2">
        <v>45162</v>
      </c>
      <c r="AW667">
        <v>147.5</v>
      </c>
      <c r="AX667">
        <v>147.22999999999999</v>
      </c>
      <c r="AY667" s="3">
        <f t="shared" si="420"/>
        <v>-9.4998982153771117E-4</v>
      </c>
      <c r="AZ667" s="3">
        <f t="shared" si="421"/>
        <v>8.8213340571341448E-4</v>
      </c>
      <c r="BA667" s="3">
        <f t="shared" si="422"/>
        <v>-1.8305084745763311E-3</v>
      </c>
      <c r="BB667" s="3">
        <f t="shared" si="423"/>
        <v>2.7126418802897456E-3</v>
      </c>
      <c r="BE667" s="2">
        <v>45162</v>
      </c>
      <c r="BF667">
        <v>180.67</v>
      </c>
      <c r="BG667">
        <v>176.38</v>
      </c>
      <c r="BH667" s="3">
        <f t="shared" si="424"/>
        <v>-2.6170494699646718E-2</v>
      </c>
      <c r="BI667" s="3">
        <f t="shared" si="425"/>
        <v>-2.4845406360425315E-3</v>
      </c>
      <c r="BJ667" s="3">
        <f t="shared" si="426"/>
        <v>-2.3744949355177902E-2</v>
      </c>
      <c r="BK667" s="3">
        <f t="shared" si="427"/>
        <v>2.1260408719135371E-2</v>
      </c>
      <c r="BN667" s="2">
        <v>45162</v>
      </c>
      <c r="BO667">
        <v>332.85</v>
      </c>
      <c r="BP667">
        <v>319.97000000000003</v>
      </c>
      <c r="BQ667" s="3">
        <f t="shared" si="428"/>
        <v>-2.1498470948012161E-2</v>
      </c>
      <c r="BR667" s="3">
        <f t="shared" si="429"/>
        <v>1.788990825688086E-2</v>
      </c>
      <c r="BS667" s="3">
        <f t="shared" si="430"/>
        <v>-3.869610935856993E-2</v>
      </c>
      <c r="BT667" s="3">
        <f t="shared" si="431"/>
        <v>5.658601761545079E-2</v>
      </c>
      <c r="BW667" s="2">
        <v>45162</v>
      </c>
      <c r="BX667">
        <v>52.71</v>
      </c>
      <c r="BY667">
        <v>52.3</v>
      </c>
      <c r="BZ667" s="3">
        <f t="shared" si="432"/>
        <v>-7.5901328273245694E-3</v>
      </c>
      <c r="CA667" s="3">
        <f t="shared" si="433"/>
        <v>1.8975332068316142E-4</v>
      </c>
      <c r="CB667" s="3">
        <f t="shared" si="434"/>
        <v>-7.7784101688485041E-3</v>
      </c>
      <c r="CC667" s="3">
        <f t="shared" si="435"/>
        <v>7.9681634895316655E-3</v>
      </c>
      <c r="CF667" s="2">
        <v>45162</v>
      </c>
      <c r="CG667">
        <v>60.27</v>
      </c>
      <c r="CH667">
        <v>60.11</v>
      </c>
      <c r="CI667" s="3">
        <f t="shared" si="436"/>
        <v>-2.6547204247553413E-3</v>
      </c>
      <c r="CJ667" s="3">
        <f t="shared" si="437"/>
        <v>0</v>
      </c>
      <c r="CK667" s="3">
        <f t="shared" si="438"/>
        <v>-2.6547204247553413E-3</v>
      </c>
      <c r="CL667" s="3">
        <f t="shared" si="439"/>
        <v>2.6547204247553413E-3</v>
      </c>
    </row>
    <row r="668" spans="3:90" x14ac:dyDescent="0.25">
      <c r="C668" s="2">
        <v>45163</v>
      </c>
      <c r="D668">
        <v>63.46</v>
      </c>
      <c r="E668">
        <v>63.72</v>
      </c>
      <c r="F668" s="3">
        <f t="shared" si="400"/>
        <v>4.7103155911454309E-4</v>
      </c>
      <c r="G668" s="3">
        <f t="shared" si="401"/>
        <v>-3.6112419532108309E-3</v>
      </c>
      <c r="H668" s="3">
        <f t="shared" si="402"/>
        <v>4.0970690198549597E-3</v>
      </c>
      <c r="I668" s="3">
        <f t="shared" si="403"/>
        <v>-7.7083109730657906E-3</v>
      </c>
      <c r="L668" s="2">
        <v>45163</v>
      </c>
      <c r="M668">
        <v>47.01</v>
      </c>
      <c r="N668">
        <v>46.02</v>
      </c>
      <c r="O668" s="3">
        <f t="shared" si="404"/>
        <v>-2.4173027989821794E-2</v>
      </c>
      <c r="P668" s="3">
        <f t="shared" si="405"/>
        <v>-3.1806615776081015E-3</v>
      </c>
      <c r="Q668" s="3">
        <f t="shared" si="406"/>
        <v>-2.105934907466489E-2</v>
      </c>
      <c r="R668" s="3">
        <f t="shared" si="407"/>
        <v>1.7878687497056789E-2</v>
      </c>
      <c r="U668" s="2">
        <v>45163</v>
      </c>
      <c r="V668">
        <v>11.83</v>
      </c>
      <c r="W668">
        <v>11.91</v>
      </c>
      <c r="X668" s="3">
        <f t="shared" si="408"/>
        <v>1.3617021276595809E-2</v>
      </c>
      <c r="Y668" s="3">
        <f t="shared" si="409"/>
        <v>6.8085106382977933E-3</v>
      </c>
      <c r="Z668" s="3">
        <f t="shared" si="410"/>
        <v>6.762468300929747E-3</v>
      </c>
      <c r="AA668" s="3">
        <f t="shared" si="411"/>
        <v>4.6042337368046304E-5</v>
      </c>
      <c r="AD668" s="2">
        <v>45163</v>
      </c>
      <c r="AE668">
        <v>271.52</v>
      </c>
      <c r="AF668">
        <v>272.56</v>
      </c>
      <c r="AG668" s="3">
        <f t="shared" si="412"/>
        <v>1.2105458596360918E-2</v>
      </c>
      <c r="AH668" s="3">
        <f t="shared" si="413"/>
        <v>8.2435945042702574E-3</v>
      </c>
      <c r="AI668" s="3">
        <f t="shared" si="414"/>
        <v>3.8302887448438128E-3</v>
      </c>
      <c r="AJ668" s="3">
        <f t="shared" si="415"/>
        <v>4.4133057594264447E-3</v>
      </c>
      <c r="AM668" s="2">
        <v>45163</v>
      </c>
      <c r="AN668">
        <v>107.43</v>
      </c>
      <c r="AO668">
        <v>108.25</v>
      </c>
      <c r="AP668" s="3">
        <f t="shared" si="416"/>
        <v>1.7865538316878204E-2</v>
      </c>
      <c r="AQ668" s="3">
        <f t="shared" si="417"/>
        <v>1.0155148095909894E-2</v>
      </c>
      <c r="AR668" s="3">
        <f t="shared" si="418"/>
        <v>7.6328772223772656E-3</v>
      </c>
      <c r="AS668" s="3">
        <f t="shared" si="419"/>
        <v>2.5222708735326282E-3</v>
      </c>
      <c r="AV668" s="2">
        <v>45163</v>
      </c>
      <c r="AW668">
        <v>147.28</v>
      </c>
      <c r="AX668">
        <v>147.05000000000001</v>
      </c>
      <c r="AY668" s="3">
        <f t="shared" si="420"/>
        <v>-1.2225769204644577E-3</v>
      </c>
      <c r="AZ668" s="3">
        <f t="shared" si="421"/>
        <v>3.3960470012917021E-4</v>
      </c>
      <c r="BA668" s="3">
        <f t="shared" si="422"/>
        <v>-1.5616512764801138E-3</v>
      </c>
      <c r="BB668" s="3">
        <f t="shared" si="423"/>
        <v>1.901255976609284E-3</v>
      </c>
      <c r="BE668" s="2">
        <v>45163</v>
      </c>
      <c r="BF668">
        <v>177.38</v>
      </c>
      <c r="BG668">
        <v>178.61</v>
      </c>
      <c r="BH668" s="3">
        <f t="shared" si="424"/>
        <v>1.2643156820501211E-2</v>
      </c>
      <c r="BI668" s="3">
        <f t="shared" si="425"/>
        <v>5.6695770495520659E-3</v>
      </c>
      <c r="BJ668" s="3">
        <f t="shared" si="426"/>
        <v>6.9342654188748742E-3</v>
      </c>
      <c r="BK668" s="3">
        <f t="shared" si="427"/>
        <v>-1.2646883693228084E-3</v>
      </c>
      <c r="BN668" s="2">
        <v>45163</v>
      </c>
      <c r="BO668">
        <v>321.47000000000003</v>
      </c>
      <c r="BP668">
        <v>322.98</v>
      </c>
      <c r="BQ668" s="3">
        <f t="shared" si="428"/>
        <v>9.4071319186173064E-3</v>
      </c>
      <c r="BR668" s="3">
        <f t="shared" si="429"/>
        <v>4.6879394943275532E-3</v>
      </c>
      <c r="BS668" s="3">
        <f t="shared" si="430"/>
        <v>4.6971723644508856E-3</v>
      </c>
      <c r="BT668" s="3">
        <f t="shared" si="431"/>
        <v>-9.232870123332404E-6</v>
      </c>
      <c r="BW668" s="2">
        <v>45163</v>
      </c>
      <c r="BX668">
        <v>52.39</v>
      </c>
      <c r="BY668">
        <v>52.61</v>
      </c>
      <c r="BZ668" s="3">
        <f t="shared" si="432"/>
        <v>5.9273422562142741E-3</v>
      </c>
      <c r="CA668" s="3">
        <f t="shared" si="433"/>
        <v>1.7208413001912337E-3</v>
      </c>
      <c r="CB668" s="3">
        <f t="shared" si="434"/>
        <v>4.1992746707386619E-3</v>
      </c>
      <c r="CC668" s="3">
        <f t="shared" si="435"/>
        <v>-2.4784333705474282E-3</v>
      </c>
      <c r="CF668" s="2">
        <v>45163</v>
      </c>
      <c r="CG668">
        <v>60.41</v>
      </c>
      <c r="CH668">
        <v>60.39</v>
      </c>
      <c r="CI668" s="3">
        <f t="shared" si="436"/>
        <v>4.6581267675926963E-3</v>
      </c>
      <c r="CJ668" s="3">
        <f t="shared" si="437"/>
        <v>4.9908501081350476E-3</v>
      </c>
      <c r="CK668" s="3">
        <f t="shared" si="438"/>
        <v>-3.3107101473262013E-4</v>
      </c>
      <c r="CL668" s="3">
        <f t="shared" si="439"/>
        <v>5.3219211228676677E-3</v>
      </c>
    </row>
    <row r="669" spans="3:90" x14ac:dyDescent="0.25">
      <c r="C669" s="2">
        <v>45166</v>
      </c>
      <c r="D669">
        <v>65.72</v>
      </c>
      <c r="E669">
        <v>65.31</v>
      </c>
      <c r="F669" s="3">
        <f t="shared" si="400"/>
        <v>2.4952919020715614E-2</v>
      </c>
      <c r="G669" s="3">
        <f t="shared" si="401"/>
        <v>3.1387319522912849E-2</v>
      </c>
      <c r="H669" s="3">
        <f t="shared" si="402"/>
        <v>-6.238587948873997E-3</v>
      </c>
      <c r="I669" s="3">
        <f t="shared" si="403"/>
        <v>3.7625907471786846E-2</v>
      </c>
      <c r="L669" s="2">
        <v>45166</v>
      </c>
      <c r="M669">
        <v>46.48</v>
      </c>
      <c r="N669">
        <v>46.83</v>
      </c>
      <c r="O669" s="3">
        <f t="shared" si="404"/>
        <v>1.7601043024771723E-2</v>
      </c>
      <c r="P669" s="3">
        <f t="shared" si="405"/>
        <v>9.9956540634504876E-3</v>
      </c>
      <c r="Q669" s="3">
        <f t="shared" si="406"/>
        <v>7.5301204819278045E-3</v>
      </c>
      <c r="R669" s="3">
        <f t="shared" si="407"/>
        <v>2.4655335815226831E-3</v>
      </c>
      <c r="U669" s="2">
        <v>45166</v>
      </c>
      <c r="V669">
        <v>11.95</v>
      </c>
      <c r="W669">
        <v>11.9</v>
      </c>
      <c r="X669" s="3">
        <f t="shared" si="408"/>
        <v>-8.3963056255242918E-4</v>
      </c>
      <c r="Y669" s="3">
        <f t="shared" si="409"/>
        <v>3.3585222502099388E-3</v>
      </c>
      <c r="Z669" s="3">
        <f t="shared" si="410"/>
        <v>-4.1841004184099972E-3</v>
      </c>
      <c r="AA669" s="3">
        <f t="shared" si="411"/>
        <v>7.542622668619936E-3</v>
      </c>
      <c r="AD669" s="2">
        <v>45166</v>
      </c>
      <c r="AE669">
        <v>273.5</v>
      </c>
      <c r="AF669">
        <v>274.79000000000002</v>
      </c>
      <c r="AG669" s="3">
        <f t="shared" si="412"/>
        <v>8.181684766656927E-3</v>
      </c>
      <c r="AH669" s="3">
        <f t="shared" si="413"/>
        <v>3.4487819195774261E-3</v>
      </c>
      <c r="AI669" s="3">
        <f t="shared" si="414"/>
        <v>4.7166361974406712E-3</v>
      </c>
      <c r="AJ669" s="3">
        <f t="shared" si="415"/>
        <v>-1.2678542778632451E-3</v>
      </c>
      <c r="AM669" s="2">
        <v>45166</v>
      </c>
      <c r="AN669">
        <v>108.45</v>
      </c>
      <c r="AO669">
        <v>109.16</v>
      </c>
      <c r="AP669" s="3">
        <f t="shared" si="416"/>
        <v>8.4064665127019378E-3</v>
      </c>
      <c r="AQ669" s="3">
        <f t="shared" si="417"/>
        <v>1.8475750577366945E-3</v>
      </c>
      <c r="AR669" s="3">
        <f t="shared" si="418"/>
        <v>6.5467957584139924E-3</v>
      </c>
      <c r="AS669" s="3">
        <f t="shared" si="419"/>
        <v>-4.6992207006772979E-3</v>
      </c>
      <c r="AV669" s="2">
        <v>45166</v>
      </c>
      <c r="AW669">
        <v>147.57</v>
      </c>
      <c r="AX669">
        <v>147.56</v>
      </c>
      <c r="AY669" s="3">
        <f t="shared" si="420"/>
        <v>3.4682080924854919E-3</v>
      </c>
      <c r="AZ669" s="3">
        <f t="shared" si="421"/>
        <v>3.5362121727302576E-3</v>
      </c>
      <c r="BA669" s="3">
        <f t="shared" si="422"/>
        <v>-6.7764450769058904E-5</v>
      </c>
      <c r="BB669" s="3">
        <f t="shared" si="423"/>
        <v>3.6039766234993165E-3</v>
      </c>
      <c r="BE669" s="2">
        <v>45166</v>
      </c>
      <c r="BF669">
        <v>180.09</v>
      </c>
      <c r="BG669">
        <v>180.19</v>
      </c>
      <c r="BH669" s="3">
        <f t="shared" si="424"/>
        <v>8.8460892447230766E-3</v>
      </c>
      <c r="BI669" s="3">
        <f t="shared" si="425"/>
        <v>8.2862101786014275E-3</v>
      </c>
      <c r="BJ669" s="3">
        <f t="shared" si="426"/>
        <v>5.552779165971522E-4</v>
      </c>
      <c r="BK669" s="3">
        <f t="shared" si="427"/>
        <v>7.7309322620042753E-3</v>
      </c>
      <c r="BN669" s="2">
        <v>45166</v>
      </c>
      <c r="BO669">
        <v>325.66000000000003</v>
      </c>
      <c r="BP669">
        <v>323.7</v>
      </c>
      <c r="BQ669" s="3">
        <f t="shared" si="428"/>
        <v>2.2292402006314216E-3</v>
      </c>
      <c r="BR669" s="3">
        <f t="shared" si="429"/>
        <v>8.2977274134621304E-3</v>
      </c>
      <c r="BS669" s="3">
        <f t="shared" si="430"/>
        <v>-6.0185469508077238E-3</v>
      </c>
      <c r="BT669" s="3">
        <f t="shared" si="431"/>
        <v>1.4316274364269854E-2</v>
      </c>
      <c r="BW669" s="2">
        <v>45166</v>
      </c>
      <c r="BX669">
        <v>52.62</v>
      </c>
      <c r="BY669">
        <v>52.91</v>
      </c>
      <c r="BZ669" s="3">
        <f t="shared" si="432"/>
        <v>5.7023379585630085E-3</v>
      </c>
      <c r="CA669" s="3">
        <f t="shared" si="433"/>
        <v>1.9007793195213729E-4</v>
      </c>
      <c r="CB669" s="3">
        <f t="shared" si="434"/>
        <v>5.5112124667426876E-3</v>
      </c>
      <c r="CC669" s="3">
        <f t="shared" si="435"/>
        <v>-5.3211345347905503E-3</v>
      </c>
      <c r="CF669" s="2">
        <v>45166</v>
      </c>
      <c r="CG669">
        <v>60.55</v>
      </c>
      <c r="CH669">
        <v>60.56</v>
      </c>
      <c r="CI669" s="3">
        <f t="shared" si="436"/>
        <v>2.8150356019209788E-3</v>
      </c>
      <c r="CJ669" s="3">
        <f t="shared" si="437"/>
        <v>2.6494452723959672E-3</v>
      </c>
      <c r="CK669" s="3">
        <f t="shared" si="438"/>
        <v>1.6515276630890696E-4</v>
      </c>
      <c r="CL669" s="3">
        <f t="shared" si="439"/>
        <v>2.4842925060870602E-3</v>
      </c>
    </row>
    <row r="670" spans="3:90" x14ac:dyDescent="0.25">
      <c r="C670" s="2">
        <v>45167</v>
      </c>
      <c r="D670">
        <v>64.900000000000006</v>
      </c>
      <c r="E670">
        <v>66.680000000000007</v>
      </c>
      <c r="F670" s="3">
        <f t="shared" si="400"/>
        <v>2.0976879497779821E-2</v>
      </c>
      <c r="G670" s="3">
        <f t="shared" si="401"/>
        <v>-6.2777522584596124E-3</v>
      </c>
      <c r="H670" s="3">
        <f t="shared" si="402"/>
        <v>2.7426810477658048E-2</v>
      </c>
      <c r="I670" s="3">
        <f t="shared" si="403"/>
        <v>-3.370456273611766E-2</v>
      </c>
      <c r="L670" s="2">
        <v>45167</v>
      </c>
      <c r="M670">
        <v>46.67</v>
      </c>
      <c r="N670">
        <v>48.78</v>
      </c>
      <c r="O670" s="3">
        <f t="shared" si="404"/>
        <v>4.1639974375400346E-2</v>
      </c>
      <c r="P670" s="3">
        <f t="shared" si="405"/>
        <v>-3.4166132820840911E-3</v>
      </c>
      <c r="Q670" s="3">
        <f t="shared" si="406"/>
        <v>4.5211056353117618E-2</v>
      </c>
      <c r="R670" s="3">
        <f t="shared" si="407"/>
        <v>-4.8627669635201709E-2</v>
      </c>
      <c r="U670" s="2">
        <v>45167</v>
      </c>
      <c r="V670">
        <v>11.95</v>
      </c>
      <c r="W670">
        <v>12.05</v>
      </c>
      <c r="X670" s="3">
        <f t="shared" si="408"/>
        <v>1.2605042016806678E-2</v>
      </c>
      <c r="Y670" s="3">
        <f t="shared" si="409"/>
        <v>4.2016806722688926E-3</v>
      </c>
      <c r="Z670" s="3">
        <f t="shared" si="410"/>
        <v>8.3682008368202165E-3</v>
      </c>
      <c r="AA670" s="3">
        <f t="shared" si="411"/>
        <v>-4.1665201645513239E-3</v>
      </c>
      <c r="AD670" s="2">
        <v>45167</v>
      </c>
      <c r="AE670">
        <v>275</v>
      </c>
      <c r="AF670">
        <v>280.02999999999997</v>
      </c>
      <c r="AG670" s="3">
        <f t="shared" si="412"/>
        <v>1.906910731831557E-2</v>
      </c>
      <c r="AH670" s="3">
        <f t="shared" si="413"/>
        <v>7.6421994977970975E-4</v>
      </c>
      <c r="AI670" s="3">
        <f t="shared" si="414"/>
        <v>1.8290909090908913E-2</v>
      </c>
      <c r="AJ670" s="3">
        <f t="shared" si="415"/>
        <v>-1.7526689141129204E-2</v>
      </c>
      <c r="AM670" s="2">
        <v>45167</v>
      </c>
      <c r="AN670">
        <v>109.66</v>
      </c>
      <c r="AO670">
        <v>109.81</v>
      </c>
      <c r="AP670" s="3">
        <f t="shared" si="416"/>
        <v>5.9545621106633639E-3</v>
      </c>
      <c r="AQ670" s="3">
        <f t="shared" si="417"/>
        <v>4.5804323928178015E-3</v>
      </c>
      <c r="AR670" s="3">
        <f t="shared" si="418"/>
        <v>1.3678643078607333E-3</v>
      </c>
      <c r="AS670" s="3">
        <f t="shared" si="419"/>
        <v>3.2125680849570681E-3</v>
      </c>
      <c r="AV670" s="2">
        <v>45167</v>
      </c>
      <c r="AW670">
        <v>147.71</v>
      </c>
      <c r="AX670">
        <v>148.76</v>
      </c>
      <c r="AY670" s="3">
        <f t="shared" si="420"/>
        <v>8.132285172133269E-3</v>
      </c>
      <c r="AZ670" s="3">
        <f t="shared" si="421"/>
        <v>1.0165356465166031E-3</v>
      </c>
      <c r="BA670" s="3">
        <f t="shared" si="422"/>
        <v>7.1085234581274026E-3</v>
      </c>
      <c r="BB670" s="3">
        <f t="shared" si="423"/>
        <v>-6.0919878116107995E-3</v>
      </c>
      <c r="BE670" s="2">
        <v>45167</v>
      </c>
      <c r="BF670">
        <v>179.7</v>
      </c>
      <c r="BG670">
        <v>184.12</v>
      </c>
      <c r="BH670" s="3">
        <f t="shared" si="424"/>
        <v>2.1810311338032129E-2</v>
      </c>
      <c r="BI670" s="3">
        <f t="shared" si="425"/>
        <v>-2.7193517953272295E-3</v>
      </c>
      <c r="BJ670" s="3">
        <f t="shared" si="426"/>
        <v>2.4596549805230961E-2</v>
      </c>
      <c r="BK670" s="3">
        <f t="shared" si="427"/>
        <v>-2.731590160055819E-2</v>
      </c>
      <c r="BN670" s="2">
        <v>45167</v>
      </c>
      <c r="BO670">
        <v>321.88</v>
      </c>
      <c r="BP670">
        <v>328.41</v>
      </c>
      <c r="BQ670" s="3">
        <f t="shared" si="428"/>
        <v>1.4550509731232841E-2</v>
      </c>
      <c r="BR670" s="3">
        <f t="shared" si="429"/>
        <v>-5.6224899598393829E-3</v>
      </c>
      <c r="BS670" s="3">
        <f t="shared" si="430"/>
        <v>2.0287063501926328E-2</v>
      </c>
      <c r="BT670" s="3">
        <f t="shared" si="431"/>
        <v>-2.5909553461765711E-2</v>
      </c>
      <c r="BW670" s="2">
        <v>45167</v>
      </c>
      <c r="BX670">
        <v>53</v>
      </c>
      <c r="BY670">
        <v>53.35</v>
      </c>
      <c r="BZ670" s="3">
        <f t="shared" si="432"/>
        <v>8.3160083160083165E-3</v>
      </c>
      <c r="CA670" s="3">
        <f t="shared" si="433"/>
        <v>1.7010017010017364E-3</v>
      </c>
      <c r="CB670" s="3">
        <f t="shared" si="434"/>
        <v>6.6037735849056034E-3</v>
      </c>
      <c r="CC670" s="3">
        <f t="shared" si="435"/>
        <v>-4.902771883903867E-3</v>
      </c>
      <c r="CF670" s="2">
        <v>45167</v>
      </c>
      <c r="CG670">
        <v>60.56</v>
      </c>
      <c r="CH670">
        <v>60.5</v>
      </c>
      <c r="CI670" s="3">
        <f t="shared" si="436"/>
        <v>-9.9075297225892367E-4</v>
      </c>
      <c r="CJ670" s="3">
        <f t="shared" si="437"/>
        <v>0</v>
      </c>
      <c r="CK670" s="3">
        <f t="shared" si="438"/>
        <v>-9.9075297225892367E-4</v>
      </c>
      <c r="CL670" s="3">
        <f t="shared" si="439"/>
        <v>9.9075297225892367E-4</v>
      </c>
    </row>
    <row r="671" spans="3:90" x14ac:dyDescent="0.25">
      <c r="C671" s="2">
        <v>45168</v>
      </c>
      <c r="D671">
        <v>67.19</v>
      </c>
      <c r="E671">
        <v>68.09</v>
      </c>
      <c r="F671" s="3">
        <f t="shared" si="400"/>
        <v>2.1145770845830691E-2</v>
      </c>
      <c r="G671" s="3">
        <f t="shared" si="401"/>
        <v>7.6484703059387371E-3</v>
      </c>
      <c r="H671" s="3">
        <f t="shared" si="402"/>
        <v>1.3394850424170324E-2</v>
      </c>
      <c r="I671" s="3">
        <f t="shared" si="403"/>
        <v>-5.7463801182315866E-3</v>
      </c>
      <c r="L671" s="2">
        <v>45168</v>
      </c>
      <c r="M671">
        <v>49.04</v>
      </c>
      <c r="N671">
        <v>49.26</v>
      </c>
      <c r="O671" s="3">
        <f t="shared" si="404"/>
        <v>9.8400984009838766E-3</v>
      </c>
      <c r="P671" s="3">
        <f t="shared" si="405"/>
        <v>5.3300533005329331E-3</v>
      </c>
      <c r="Q671" s="3">
        <f t="shared" si="406"/>
        <v>4.486133768352385E-3</v>
      </c>
      <c r="R671" s="3">
        <f t="shared" si="407"/>
        <v>8.4391953218054816E-4</v>
      </c>
      <c r="U671" s="2">
        <v>45168</v>
      </c>
      <c r="V671">
        <v>12.07</v>
      </c>
      <c r="W671">
        <v>12.03</v>
      </c>
      <c r="X671" s="3">
        <f t="shared" si="408"/>
        <v>-1.6597510373445035E-3</v>
      </c>
      <c r="Y671" s="3">
        <f t="shared" si="409"/>
        <v>1.6597510373443924E-3</v>
      </c>
      <c r="Z671" s="3">
        <f t="shared" si="410"/>
        <v>-3.314001657000909E-3</v>
      </c>
      <c r="AA671" s="3">
        <f t="shared" si="411"/>
        <v>4.9737526943453014E-3</v>
      </c>
      <c r="AD671" s="2">
        <v>45168</v>
      </c>
      <c r="AE671">
        <v>280.02999999999997</v>
      </c>
      <c r="AF671">
        <v>282.33</v>
      </c>
      <c r="AG671" s="3">
        <f t="shared" si="412"/>
        <v>8.2134057065315069E-3</v>
      </c>
      <c r="AH671" s="3">
        <f t="shared" si="413"/>
        <v>0</v>
      </c>
      <c r="AI671" s="3">
        <f t="shared" si="414"/>
        <v>8.2134057065315069E-3</v>
      </c>
      <c r="AJ671" s="3">
        <f t="shared" si="415"/>
        <v>-8.2134057065315069E-3</v>
      </c>
      <c r="AM671" s="2">
        <v>45168</v>
      </c>
      <c r="AN671">
        <v>110.44</v>
      </c>
      <c r="AO671">
        <v>110.88</v>
      </c>
      <c r="AP671" s="3">
        <f t="shared" si="416"/>
        <v>9.7441034514160751E-3</v>
      </c>
      <c r="AQ671" s="3">
        <f t="shared" si="417"/>
        <v>5.737182405973984E-3</v>
      </c>
      <c r="AR671" s="3">
        <f t="shared" si="418"/>
        <v>3.9840637450199168E-3</v>
      </c>
      <c r="AS671" s="3">
        <f t="shared" si="419"/>
        <v>1.7531186609540672E-3</v>
      </c>
      <c r="AV671" s="2">
        <v>45168</v>
      </c>
      <c r="AW671">
        <v>148.62</v>
      </c>
      <c r="AX671">
        <v>148.16</v>
      </c>
      <c r="AY671" s="3">
        <f t="shared" si="420"/>
        <v>-4.0333422963161336E-3</v>
      </c>
      <c r="AZ671" s="3">
        <f t="shared" si="421"/>
        <v>-9.411132024736979E-4</v>
      </c>
      <c r="BA671" s="3">
        <f t="shared" si="422"/>
        <v>-3.095141972816684E-3</v>
      </c>
      <c r="BB671" s="3">
        <f t="shared" si="423"/>
        <v>2.1540287703429861E-3</v>
      </c>
      <c r="BE671" s="2">
        <v>45168</v>
      </c>
      <c r="BF671">
        <v>184.94</v>
      </c>
      <c r="BG671">
        <v>187.65</v>
      </c>
      <c r="BH671" s="3">
        <f t="shared" si="424"/>
        <v>1.9172278948511812E-2</v>
      </c>
      <c r="BI671" s="3">
        <f t="shared" si="425"/>
        <v>4.4536172061697687E-3</v>
      </c>
      <c r="BJ671" s="3">
        <f t="shared" si="426"/>
        <v>1.465340110306057E-2</v>
      </c>
      <c r="BK671" s="3">
        <f t="shared" si="427"/>
        <v>-1.0199783896890802E-2</v>
      </c>
      <c r="BN671" s="2">
        <v>45168</v>
      </c>
      <c r="BO671">
        <v>328.67</v>
      </c>
      <c r="BP671">
        <v>328.79</v>
      </c>
      <c r="BQ671" s="3">
        <f t="shared" si="428"/>
        <v>1.1570902225876978E-3</v>
      </c>
      <c r="BR671" s="3">
        <f t="shared" si="429"/>
        <v>7.9169331019146583E-4</v>
      </c>
      <c r="BS671" s="3">
        <f t="shared" si="430"/>
        <v>3.6510785894661169E-4</v>
      </c>
      <c r="BT671" s="3">
        <f t="shared" si="431"/>
        <v>4.2658545124485414E-4</v>
      </c>
      <c r="BW671" s="2">
        <v>45168</v>
      </c>
      <c r="BX671">
        <v>53.47</v>
      </c>
      <c r="BY671">
        <v>53.73</v>
      </c>
      <c r="BZ671" s="3">
        <f t="shared" si="432"/>
        <v>7.122774133083265E-3</v>
      </c>
      <c r="CA671" s="3">
        <f t="shared" si="433"/>
        <v>2.2492970946579316E-3</v>
      </c>
      <c r="CB671" s="3">
        <f t="shared" si="434"/>
        <v>4.8625397419113092E-3</v>
      </c>
      <c r="CC671" s="3">
        <f t="shared" si="435"/>
        <v>-2.6132426472533776E-3</v>
      </c>
      <c r="CF671" s="2">
        <v>45168</v>
      </c>
      <c r="CG671">
        <v>60.64</v>
      </c>
      <c r="CH671">
        <v>60.47</v>
      </c>
      <c r="CI671" s="3">
        <f t="shared" si="436"/>
        <v>-4.9586776859511517E-4</v>
      </c>
      <c r="CJ671" s="3">
        <f t="shared" si="437"/>
        <v>2.314049586776834E-3</v>
      </c>
      <c r="CK671" s="3">
        <f t="shared" si="438"/>
        <v>-2.8034300791557332E-3</v>
      </c>
      <c r="CL671" s="3">
        <f t="shared" si="439"/>
        <v>5.1174796659325672E-3</v>
      </c>
    </row>
    <row r="672" spans="3:90" x14ac:dyDescent="0.25">
      <c r="C672" s="2">
        <v>45169</v>
      </c>
      <c r="D672">
        <v>67.97</v>
      </c>
      <c r="E672">
        <v>69.94</v>
      </c>
      <c r="F672" s="3">
        <f t="shared" si="400"/>
        <v>2.716992216184444E-2</v>
      </c>
      <c r="G672" s="3">
        <f t="shared" si="401"/>
        <v>-1.7623733294169774E-3</v>
      </c>
      <c r="H672" s="3">
        <f t="shared" si="402"/>
        <v>2.8983375018390545E-2</v>
      </c>
      <c r="I672" s="3">
        <f t="shared" si="403"/>
        <v>-3.0745748347807522E-2</v>
      </c>
      <c r="L672" s="2">
        <v>45169</v>
      </c>
      <c r="M672">
        <v>49.38</v>
      </c>
      <c r="N672">
        <v>49.35</v>
      </c>
      <c r="O672" s="3">
        <f t="shared" si="404"/>
        <v>1.8270401948843329E-3</v>
      </c>
      <c r="P672" s="3">
        <f t="shared" si="405"/>
        <v>2.4360535931791105E-3</v>
      </c>
      <c r="Q672" s="3">
        <f t="shared" si="406"/>
        <v>-6.0753341433783525E-4</v>
      </c>
      <c r="R672" s="3">
        <f t="shared" si="407"/>
        <v>3.0435870075169458E-3</v>
      </c>
      <c r="U672" s="2">
        <v>45169</v>
      </c>
      <c r="V672">
        <v>12.13</v>
      </c>
      <c r="W672">
        <v>12.13</v>
      </c>
      <c r="X672" s="3">
        <f t="shared" si="408"/>
        <v>8.3125519534499315E-3</v>
      </c>
      <c r="Y672" s="3">
        <f t="shared" si="409"/>
        <v>8.3125519534499315E-3</v>
      </c>
      <c r="Z672" s="3">
        <f t="shared" si="410"/>
        <v>0</v>
      </c>
      <c r="AA672" s="3">
        <f t="shared" si="411"/>
        <v>8.3125519534499315E-3</v>
      </c>
      <c r="AD672" s="2">
        <v>45169</v>
      </c>
      <c r="AE672">
        <v>283.64</v>
      </c>
      <c r="AF672">
        <v>281.13</v>
      </c>
      <c r="AG672" s="3">
        <f t="shared" si="412"/>
        <v>-4.2503453405589031E-3</v>
      </c>
      <c r="AH672" s="3">
        <f t="shared" si="413"/>
        <v>4.63996033011016E-3</v>
      </c>
      <c r="AI672" s="3">
        <f t="shared" si="414"/>
        <v>-8.8492455224932209E-3</v>
      </c>
      <c r="AJ672" s="3">
        <f t="shared" si="415"/>
        <v>1.3489205852603381E-2</v>
      </c>
      <c r="AM672" s="2">
        <v>45169</v>
      </c>
      <c r="AN672">
        <v>111.12</v>
      </c>
      <c r="AO672">
        <v>111.19</v>
      </c>
      <c r="AP672" s="3">
        <f t="shared" si="416"/>
        <v>2.795815295815407E-3</v>
      </c>
      <c r="AQ672" s="3">
        <f t="shared" si="417"/>
        <v>2.1645021645022577E-3</v>
      </c>
      <c r="AR672" s="3">
        <f t="shared" si="418"/>
        <v>6.2994960403162104E-4</v>
      </c>
      <c r="AS672" s="3">
        <f t="shared" si="419"/>
        <v>1.5345525604706367E-3</v>
      </c>
      <c r="AV672" s="2">
        <v>45169</v>
      </c>
      <c r="AW672">
        <v>148.26</v>
      </c>
      <c r="AX672">
        <v>146.33000000000001</v>
      </c>
      <c r="AY672" s="3">
        <f t="shared" si="420"/>
        <v>-1.2351511879049593E-2</v>
      </c>
      <c r="AZ672" s="3">
        <f t="shared" si="421"/>
        <v>6.7494600431960983E-4</v>
      </c>
      <c r="BA672" s="3">
        <f t="shared" si="422"/>
        <v>-1.3017671657898133E-2</v>
      </c>
      <c r="BB672" s="3">
        <f t="shared" si="423"/>
        <v>1.3692617662217743E-2</v>
      </c>
      <c r="BE672" s="2">
        <v>45169</v>
      </c>
      <c r="BF672">
        <v>187.84</v>
      </c>
      <c r="BG672">
        <v>187.87</v>
      </c>
      <c r="BH672" s="3">
        <f t="shared" si="424"/>
        <v>1.1723954169997608E-3</v>
      </c>
      <c r="BI672" s="3">
        <f t="shared" si="425"/>
        <v>1.0125233146816015E-3</v>
      </c>
      <c r="BJ672" s="3">
        <f t="shared" si="426"/>
        <v>1.5971039182294255E-4</v>
      </c>
      <c r="BK672" s="3">
        <f t="shared" si="427"/>
        <v>8.5281292285865895E-4</v>
      </c>
      <c r="BN672" s="2">
        <v>45169</v>
      </c>
      <c r="BO672">
        <v>329.2</v>
      </c>
      <c r="BP672">
        <v>327.76</v>
      </c>
      <c r="BQ672" s="3">
        <f t="shared" si="428"/>
        <v>-3.1326986830501058E-3</v>
      </c>
      <c r="BR672" s="3">
        <f t="shared" si="429"/>
        <v>1.2469965631556335E-3</v>
      </c>
      <c r="BS672" s="3">
        <f t="shared" si="430"/>
        <v>-4.374240583232103E-3</v>
      </c>
      <c r="BT672" s="3">
        <f t="shared" si="431"/>
        <v>5.6212371463877364E-3</v>
      </c>
      <c r="BW672" s="2">
        <v>45169</v>
      </c>
      <c r="BX672">
        <v>53.71</v>
      </c>
      <c r="BY672">
        <v>54.2</v>
      </c>
      <c r="BZ672" s="3">
        <f t="shared" si="432"/>
        <v>8.7474409082450855E-3</v>
      </c>
      <c r="CA672" s="3">
        <f t="shared" si="433"/>
        <v>-3.722315280103583E-4</v>
      </c>
      <c r="CB672" s="3">
        <f t="shared" si="434"/>
        <v>9.1230683299199367E-3</v>
      </c>
      <c r="CC672" s="3">
        <f t="shared" si="435"/>
        <v>-9.495299857930295E-3</v>
      </c>
      <c r="CF672" s="2">
        <v>45169</v>
      </c>
      <c r="CG672">
        <v>60.3</v>
      </c>
      <c r="CH672">
        <v>59.83</v>
      </c>
      <c r="CI672" s="3">
        <f t="shared" si="436"/>
        <v>-1.0583760542417719E-2</v>
      </c>
      <c r="CJ672" s="3">
        <f t="shared" si="437"/>
        <v>-2.8113113940797518E-3</v>
      </c>
      <c r="CK672" s="3">
        <f t="shared" si="438"/>
        <v>-7.7943615257047849E-3</v>
      </c>
      <c r="CL672" s="3">
        <f t="shared" si="439"/>
        <v>4.9830501316250331E-3</v>
      </c>
    </row>
    <row r="673" spans="3:90" x14ac:dyDescent="0.25">
      <c r="C673" s="2">
        <v>45170</v>
      </c>
      <c r="D673">
        <v>70.209999999999994</v>
      </c>
      <c r="E673">
        <v>70.39</v>
      </c>
      <c r="F673" s="3">
        <f t="shared" si="400"/>
        <v>6.434086359736968E-3</v>
      </c>
      <c r="G673" s="3">
        <f t="shared" si="401"/>
        <v>3.8604518158420476E-3</v>
      </c>
      <c r="H673" s="3">
        <f t="shared" si="402"/>
        <v>2.5637373593505597E-3</v>
      </c>
      <c r="I673" s="3">
        <f t="shared" si="403"/>
        <v>1.2967144564914879E-3</v>
      </c>
      <c r="L673" s="2">
        <v>45170</v>
      </c>
      <c r="M673">
        <v>49.76</v>
      </c>
      <c r="N673">
        <v>48.51</v>
      </c>
      <c r="O673" s="3">
        <f t="shared" si="404"/>
        <v>-1.7021276595744705E-2</v>
      </c>
      <c r="P673" s="3">
        <f t="shared" si="405"/>
        <v>8.3080040526848364E-3</v>
      </c>
      <c r="Q673" s="3">
        <f t="shared" si="406"/>
        <v>-2.5120578778135005E-2</v>
      </c>
      <c r="R673" s="3">
        <f t="shared" si="407"/>
        <v>3.3428582830819842E-2</v>
      </c>
      <c r="U673" s="2">
        <v>45170</v>
      </c>
      <c r="V673">
        <v>12.16</v>
      </c>
      <c r="W673">
        <v>12.14</v>
      </c>
      <c r="X673" s="3">
        <f t="shared" si="408"/>
        <v>8.244023083263663E-4</v>
      </c>
      <c r="Y673" s="3">
        <f t="shared" si="409"/>
        <v>2.4732069249793209E-3</v>
      </c>
      <c r="Z673" s="3">
        <f t="shared" si="410"/>
        <v>-1.6447368421051989E-3</v>
      </c>
      <c r="AA673" s="3">
        <f t="shared" si="411"/>
        <v>4.1179437670845198E-3</v>
      </c>
      <c r="AD673" s="2">
        <v>45170</v>
      </c>
      <c r="AE673">
        <v>284.8</v>
      </c>
      <c r="AF673">
        <v>286.25</v>
      </c>
      <c r="AG673" s="3">
        <f t="shared" si="412"/>
        <v>1.8212214989506759E-2</v>
      </c>
      <c r="AH673" s="3">
        <f t="shared" si="413"/>
        <v>1.3054458791306622E-2</v>
      </c>
      <c r="AI673" s="3">
        <f t="shared" si="414"/>
        <v>5.0912921348313933E-3</v>
      </c>
      <c r="AJ673" s="3">
        <f t="shared" si="415"/>
        <v>7.963166656475229E-3</v>
      </c>
      <c r="AM673" s="2">
        <v>45170</v>
      </c>
      <c r="AN673">
        <v>112.2</v>
      </c>
      <c r="AO673">
        <v>113.52</v>
      </c>
      <c r="AP673" s="3">
        <f t="shared" si="416"/>
        <v>2.0955121863476922E-2</v>
      </c>
      <c r="AQ673" s="3">
        <f t="shared" si="417"/>
        <v>9.0835506790178933E-3</v>
      </c>
      <c r="AR673" s="3">
        <f t="shared" si="418"/>
        <v>1.1764705882352899E-2</v>
      </c>
      <c r="AS673" s="3">
        <f t="shared" si="419"/>
        <v>-2.6811552033350061E-3</v>
      </c>
      <c r="AV673" s="2">
        <v>45170</v>
      </c>
      <c r="AW673">
        <v>146.09</v>
      </c>
      <c r="AX673">
        <v>146.82</v>
      </c>
      <c r="AY673" s="3">
        <f t="shared" si="420"/>
        <v>3.3485956399916805E-3</v>
      </c>
      <c r="AZ673" s="3">
        <f t="shared" si="421"/>
        <v>-1.6401284767307844E-3</v>
      </c>
      <c r="BA673" s="3">
        <f t="shared" si="422"/>
        <v>4.9969197070298677E-3</v>
      </c>
      <c r="BB673" s="3">
        <f t="shared" si="423"/>
        <v>-6.6370481837606521E-3</v>
      </c>
      <c r="BE673" s="2">
        <v>45170</v>
      </c>
      <c r="BF673">
        <v>189.49</v>
      </c>
      <c r="BG673">
        <v>189.46</v>
      </c>
      <c r="BH673" s="3">
        <f t="shared" si="424"/>
        <v>8.4632990897961502E-3</v>
      </c>
      <c r="BI673" s="3">
        <f t="shared" si="425"/>
        <v>8.6229839782829831E-3</v>
      </c>
      <c r="BJ673" s="3">
        <f t="shared" si="426"/>
        <v>-1.5831970024804409E-4</v>
      </c>
      <c r="BK673" s="3">
        <f t="shared" si="427"/>
        <v>8.7813036785310272E-3</v>
      </c>
      <c r="BN673" s="2">
        <v>45170</v>
      </c>
      <c r="BO673">
        <v>331.31</v>
      </c>
      <c r="BP673">
        <v>328.66</v>
      </c>
      <c r="BQ673" s="3">
        <f t="shared" si="428"/>
        <v>2.7459116426655772E-3</v>
      </c>
      <c r="BR673" s="3">
        <f t="shared" si="429"/>
        <v>1.0831095923846679E-2</v>
      </c>
      <c r="BS673" s="3">
        <f t="shared" si="430"/>
        <v>-7.9985512058192709E-3</v>
      </c>
      <c r="BT673" s="3">
        <f t="shared" si="431"/>
        <v>1.882964712966595E-2</v>
      </c>
      <c r="BW673" s="2">
        <v>45170</v>
      </c>
      <c r="BX673">
        <v>54.29</v>
      </c>
      <c r="BY673">
        <v>53.86</v>
      </c>
      <c r="BZ673" s="3">
        <f t="shared" si="432"/>
        <v>-6.2730627306273323E-3</v>
      </c>
      <c r="CA673" s="3">
        <f t="shared" si="433"/>
        <v>1.6605166051659737E-3</v>
      </c>
      <c r="CB673" s="3">
        <f t="shared" si="434"/>
        <v>-7.9204273346841214E-3</v>
      </c>
      <c r="CC673" s="3">
        <f t="shared" si="435"/>
        <v>9.5809439398500951E-3</v>
      </c>
      <c r="CF673" s="2">
        <v>45170</v>
      </c>
      <c r="CG673">
        <v>60</v>
      </c>
      <c r="CH673">
        <v>59.31</v>
      </c>
      <c r="CI673" s="3">
        <f t="shared" si="436"/>
        <v>-8.6912919939828859E-3</v>
      </c>
      <c r="CJ673" s="3">
        <f t="shared" si="437"/>
        <v>2.8413839211098857E-3</v>
      </c>
      <c r="CK673" s="3">
        <f t="shared" si="438"/>
        <v>-1.1499999999999955E-2</v>
      </c>
      <c r="CL673" s="3">
        <f t="shared" si="439"/>
        <v>1.434138392110984E-2</v>
      </c>
    </row>
    <row r="674" spans="3:90" x14ac:dyDescent="0.25">
      <c r="C674" s="2">
        <v>45174</v>
      </c>
      <c r="D674">
        <v>69.91</v>
      </c>
      <c r="E674">
        <v>70.290000000000006</v>
      </c>
      <c r="F674" s="3">
        <f t="shared" si="400"/>
        <v>-1.4206563432305197E-3</v>
      </c>
      <c r="G674" s="3">
        <f t="shared" si="401"/>
        <v>-6.8191504475068054E-3</v>
      </c>
      <c r="H674" s="3">
        <f t="shared" si="402"/>
        <v>5.4355600057218734E-3</v>
      </c>
      <c r="I674" s="3">
        <f t="shared" si="403"/>
        <v>-1.2254710453228679E-2</v>
      </c>
      <c r="L674" s="2">
        <v>45174</v>
      </c>
      <c r="M674">
        <v>48.22</v>
      </c>
      <c r="N674">
        <v>48.55</v>
      </c>
      <c r="O674" s="3">
        <f t="shared" si="404"/>
        <v>8.2457225314369609E-4</v>
      </c>
      <c r="P674" s="3">
        <f t="shared" si="405"/>
        <v>-5.9781488352916856E-3</v>
      </c>
      <c r="Q674" s="3">
        <f t="shared" si="406"/>
        <v>6.8436333471588728E-3</v>
      </c>
      <c r="R674" s="3">
        <f t="shared" si="407"/>
        <v>-1.2821782182450558E-2</v>
      </c>
      <c r="U674" s="2">
        <v>45174</v>
      </c>
      <c r="V674">
        <v>12.12</v>
      </c>
      <c r="W674">
        <v>12.09</v>
      </c>
      <c r="X674" s="3">
        <f t="shared" si="408"/>
        <v>-4.1186161449753289E-3</v>
      </c>
      <c r="Y674" s="3">
        <f t="shared" si="409"/>
        <v>-1.6474464579901982E-3</v>
      </c>
      <c r="Z674" s="3">
        <f t="shared" si="410"/>
        <v>-2.4752475247524774E-3</v>
      </c>
      <c r="AA674" s="3">
        <f t="shared" si="411"/>
        <v>8.2780106676227927E-4</v>
      </c>
      <c r="AD674" s="2">
        <v>45174</v>
      </c>
      <c r="AE674">
        <v>286.33999999999997</v>
      </c>
      <c r="AF674">
        <v>281.63</v>
      </c>
      <c r="AG674" s="3">
        <f t="shared" si="412"/>
        <v>-1.6139737991266445E-2</v>
      </c>
      <c r="AH674" s="3">
        <f t="shared" si="413"/>
        <v>3.1441048034919206E-4</v>
      </c>
      <c r="AI674" s="3">
        <f t="shared" si="414"/>
        <v>-1.644897674093726E-2</v>
      </c>
      <c r="AJ674" s="3">
        <f t="shared" si="415"/>
        <v>1.6763387221286452E-2</v>
      </c>
      <c r="AM674" s="2">
        <v>45174</v>
      </c>
      <c r="AN674">
        <v>114.1</v>
      </c>
      <c r="AO674">
        <v>113.53</v>
      </c>
      <c r="AP674" s="3">
        <f t="shared" si="416"/>
        <v>8.8090204369395408E-5</v>
      </c>
      <c r="AQ674" s="3">
        <f t="shared" si="417"/>
        <v>5.1092318534178283E-3</v>
      </c>
      <c r="AR674" s="3">
        <f t="shared" si="418"/>
        <v>-4.9956178790534489E-3</v>
      </c>
      <c r="AS674" s="3">
        <f t="shared" si="419"/>
        <v>1.0104849732471277E-2</v>
      </c>
      <c r="AV674" s="2">
        <v>45174</v>
      </c>
      <c r="AW674">
        <v>147.16</v>
      </c>
      <c r="AX674">
        <v>145.19999999999999</v>
      </c>
      <c r="AY674" s="3">
        <f t="shared" si="420"/>
        <v>-1.1033919084593391E-2</v>
      </c>
      <c r="AZ674" s="3">
        <f t="shared" si="421"/>
        <v>2.3157607955319737E-3</v>
      </c>
      <c r="BA674" s="3">
        <f t="shared" si="422"/>
        <v>-1.3318836640391463E-2</v>
      </c>
      <c r="BB674" s="3">
        <f t="shared" si="423"/>
        <v>1.5634597435923436E-2</v>
      </c>
      <c r="BE674" s="2">
        <v>45174</v>
      </c>
      <c r="BF674">
        <v>188.28</v>
      </c>
      <c r="BG674">
        <v>189.7</v>
      </c>
      <c r="BH674" s="3">
        <f t="shared" si="424"/>
        <v>1.2667581547554096E-3</v>
      </c>
      <c r="BI674" s="3">
        <f t="shared" si="425"/>
        <v>-6.2282275942151522E-3</v>
      </c>
      <c r="BJ674" s="3">
        <f t="shared" si="426"/>
        <v>7.5419587847884717E-3</v>
      </c>
      <c r="BK674" s="3">
        <f t="shared" si="427"/>
        <v>-1.3770186379003624E-2</v>
      </c>
      <c r="BN674" s="2">
        <v>45174</v>
      </c>
      <c r="BO674">
        <v>329</v>
      </c>
      <c r="BP674">
        <v>333.55</v>
      </c>
      <c r="BQ674" s="3">
        <f t="shared" si="428"/>
        <v>1.4878597943163152E-2</v>
      </c>
      <c r="BR674" s="3">
        <f t="shared" si="429"/>
        <v>1.0345037424692727E-3</v>
      </c>
      <c r="BS674" s="3">
        <f t="shared" si="430"/>
        <v>1.382978723404249E-2</v>
      </c>
      <c r="BT674" s="3">
        <f t="shared" si="431"/>
        <v>-1.2795283491573217E-2</v>
      </c>
      <c r="BW674" s="2">
        <v>45174</v>
      </c>
      <c r="BX674">
        <v>53.95</v>
      </c>
      <c r="BY674">
        <v>53.42</v>
      </c>
      <c r="BZ674" s="3">
        <f t="shared" si="432"/>
        <v>-8.1693278871146635E-3</v>
      </c>
      <c r="CA674" s="3">
        <f t="shared" si="433"/>
        <v>1.6709988860008629E-3</v>
      </c>
      <c r="CB674" s="3">
        <f t="shared" si="434"/>
        <v>-9.8239110287303699E-3</v>
      </c>
      <c r="CC674" s="3">
        <f t="shared" si="435"/>
        <v>1.1494909914731233E-2</v>
      </c>
      <c r="CF674" s="2">
        <v>45174</v>
      </c>
      <c r="CG674">
        <v>59.25</v>
      </c>
      <c r="CH674">
        <v>58.82</v>
      </c>
      <c r="CI674" s="3">
        <f t="shared" si="436"/>
        <v>-8.2616759399763984E-3</v>
      </c>
      <c r="CJ674" s="3">
        <f t="shared" si="437"/>
        <v>-1.0116337885686111E-3</v>
      </c>
      <c r="CK674" s="3">
        <f t="shared" si="438"/>
        <v>-7.257383966244757E-3</v>
      </c>
      <c r="CL674" s="3">
        <f t="shared" si="439"/>
        <v>6.2457501776761459E-3</v>
      </c>
    </row>
    <row r="675" spans="3:90" x14ac:dyDescent="0.25">
      <c r="C675" s="2">
        <v>45175</v>
      </c>
      <c r="D675">
        <v>70.13</v>
      </c>
      <c r="E675">
        <v>70.41</v>
      </c>
      <c r="F675" s="3">
        <f t="shared" si="400"/>
        <v>1.7072129748185727E-3</v>
      </c>
      <c r="G675" s="3">
        <f t="shared" si="401"/>
        <v>-2.2762839664249856E-3</v>
      </c>
      <c r="H675" s="3">
        <f t="shared" si="402"/>
        <v>3.9925851989162098E-3</v>
      </c>
      <c r="I675" s="3">
        <f t="shared" si="403"/>
        <v>-6.2688691653411954E-3</v>
      </c>
      <c r="L675" s="2">
        <v>45175</v>
      </c>
      <c r="M675">
        <v>48.44</v>
      </c>
      <c r="N675">
        <v>47.06</v>
      </c>
      <c r="O675" s="3">
        <f t="shared" si="404"/>
        <v>-3.069001029866103E-2</v>
      </c>
      <c r="P675" s="3">
        <f t="shared" si="405"/>
        <v>-2.2657054582904124E-3</v>
      </c>
      <c r="Q675" s="3">
        <f t="shared" si="406"/>
        <v>-2.8488852188274016E-2</v>
      </c>
      <c r="R675" s="3">
        <f t="shared" si="407"/>
        <v>2.6223146729983604E-2</v>
      </c>
      <c r="U675" s="2">
        <v>45175</v>
      </c>
      <c r="V675">
        <v>12</v>
      </c>
      <c r="W675">
        <v>12.07</v>
      </c>
      <c r="X675" s="3">
        <f t="shared" si="408"/>
        <v>-1.6542597187758634E-3</v>
      </c>
      <c r="Y675" s="3">
        <f t="shared" si="409"/>
        <v>-7.4441687344912744E-3</v>
      </c>
      <c r="Z675" s="3">
        <f t="shared" si="410"/>
        <v>5.833333333333357E-3</v>
      </c>
      <c r="AA675" s="3">
        <f t="shared" si="411"/>
        <v>-1.3277502067824631E-2</v>
      </c>
      <c r="AD675" s="2">
        <v>45175</v>
      </c>
      <c r="AE675">
        <v>280.42</v>
      </c>
      <c r="AF675">
        <v>282.89999999999998</v>
      </c>
      <c r="AG675" s="3">
        <f t="shared" si="412"/>
        <v>4.5094627703012868E-3</v>
      </c>
      <c r="AH675" s="3">
        <f t="shared" si="413"/>
        <v>-4.296417285090337E-3</v>
      </c>
      <c r="AI675" s="3">
        <f t="shared" si="414"/>
        <v>8.8438770415804058E-3</v>
      </c>
      <c r="AJ675" s="3">
        <f t="shared" si="415"/>
        <v>-1.3140294326670743E-2</v>
      </c>
      <c r="AM675" s="2">
        <v>45175</v>
      </c>
      <c r="AN675">
        <v>113.48</v>
      </c>
      <c r="AO675">
        <v>114.51</v>
      </c>
      <c r="AP675" s="3">
        <f t="shared" si="416"/>
        <v>8.6320796265304534E-3</v>
      </c>
      <c r="AQ675" s="3">
        <f t="shared" si="417"/>
        <v>-4.4041222584334516E-4</v>
      </c>
      <c r="AR675" s="3">
        <f t="shared" si="418"/>
        <v>9.0764892492070093E-3</v>
      </c>
      <c r="AS675" s="3">
        <f t="shared" si="419"/>
        <v>-9.5169014750503544E-3</v>
      </c>
      <c r="AV675" s="2">
        <v>45175</v>
      </c>
      <c r="AW675">
        <v>144.69999999999999</v>
      </c>
      <c r="AX675">
        <v>144.96</v>
      </c>
      <c r="AY675" s="3">
        <f t="shared" si="420"/>
        <v>-1.6528925619833101E-3</v>
      </c>
      <c r="AZ675" s="3">
        <f t="shared" si="421"/>
        <v>-3.4435261707989051E-3</v>
      </c>
      <c r="BA675" s="3">
        <f t="shared" si="422"/>
        <v>1.7968210089842618E-3</v>
      </c>
      <c r="BB675" s="3">
        <f t="shared" si="423"/>
        <v>-5.2403471797831669E-3</v>
      </c>
      <c r="BE675" s="2">
        <v>45175</v>
      </c>
      <c r="BF675">
        <v>188.4</v>
      </c>
      <c r="BG675">
        <v>182.91</v>
      </c>
      <c r="BH675" s="3">
        <f t="shared" si="424"/>
        <v>-3.5793357933579295E-2</v>
      </c>
      <c r="BI675" s="3">
        <f t="shared" si="425"/>
        <v>-6.8529256721138188E-3</v>
      </c>
      <c r="BJ675" s="3">
        <f t="shared" si="426"/>
        <v>-2.9140127388535109E-2</v>
      </c>
      <c r="BK675" s="3">
        <f t="shared" si="427"/>
        <v>2.228720171642129E-2</v>
      </c>
      <c r="BN675" s="2">
        <v>45175</v>
      </c>
      <c r="BO675">
        <v>333.38</v>
      </c>
      <c r="BP675">
        <v>332.88</v>
      </c>
      <c r="BQ675" s="3">
        <f t="shared" si="428"/>
        <v>-2.0086943486734565E-3</v>
      </c>
      <c r="BR675" s="3">
        <f t="shared" si="429"/>
        <v>-5.0966871533508762E-4</v>
      </c>
      <c r="BS675" s="3">
        <f t="shared" si="430"/>
        <v>-1.499790029395931E-3</v>
      </c>
      <c r="BT675" s="3">
        <f t="shared" si="431"/>
        <v>9.9012131406084336E-4</v>
      </c>
      <c r="BW675" s="2">
        <v>45175</v>
      </c>
      <c r="BX675">
        <v>53.47</v>
      </c>
      <c r="BY675">
        <v>53.82</v>
      </c>
      <c r="BZ675" s="3">
        <f t="shared" si="432"/>
        <v>7.4878322725571156E-3</v>
      </c>
      <c r="CA675" s="3">
        <f t="shared" si="433"/>
        <v>9.3597903406950067E-4</v>
      </c>
      <c r="CB675" s="3">
        <f t="shared" si="434"/>
        <v>6.5457265756498906E-3</v>
      </c>
      <c r="CC675" s="3">
        <f t="shared" si="435"/>
        <v>-5.6097475415803899E-3</v>
      </c>
      <c r="CF675" s="2">
        <v>45175</v>
      </c>
      <c r="CG675">
        <v>58.62</v>
      </c>
      <c r="CH675">
        <v>58.78</v>
      </c>
      <c r="CI675" s="3">
        <f t="shared" si="436"/>
        <v>-6.8004080244810083E-4</v>
      </c>
      <c r="CJ675" s="3">
        <f t="shared" si="437"/>
        <v>-3.4002040122408372E-3</v>
      </c>
      <c r="CK675" s="3">
        <f t="shared" si="438"/>
        <v>2.7294438758103112E-3</v>
      </c>
      <c r="CL675" s="3">
        <f t="shared" si="439"/>
        <v>-6.1296478880511485E-3</v>
      </c>
    </row>
    <row r="676" spans="3:90" x14ac:dyDescent="0.25">
      <c r="C676" s="2">
        <v>45176</v>
      </c>
      <c r="D676">
        <v>69.45</v>
      </c>
      <c r="E676">
        <v>69.87</v>
      </c>
      <c r="F676" s="3">
        <f t="shared" si="400"/>
        <v>-7.66936514699601E-3</v>
      </c>
      <c r="G676" s="3">
        <f t="shared" si="401"/>
        <v>-1.3634426927993104E-2</v>
      </c>
      <c r="H676" s="3">
        <f t="shared" si="402"/>
        <v>6.0475161987041393E-3</v>
      </c>
      <c r="I676" s="3">
        <f t="shared" si="403"/>
        <v>-1.9681943126697243E-2</v>
      </c>
      <c r="L676" s="2">
        <v>45176</v>
      </c>
      <c r="M676">
        <v>45.53</v>
      </c>
      <c r="N676">
        <v>46.24</v>
      </c>
      <c r="O676" s="3">
        <f t="shared" si="404"/>
        <v>-1.7424564385890351E-2</v>
      </c>
      <c r="P676" s="3">
        <f t="shared" si="405"/>
        <v>-3.2511687207819828E-2</v>
      </c>
      <c r="Q676" s="3">
        <f t="shared" si="406"/>
        <v>1.559411377113995E-2</v>
      </c>
      <c r="R676" s="3">
        <f t="shared" si="407"/>
        <v>-4.8105800978959778E-2</v>
      </c>
      <c r="U676" s="2">
        <v>45176</v>
      </c>
      <c r="V676">
        <v>11.95</v>
      </c>
      <c r="W676">
        <v>11.96</v>
      </c>
      <c r="X676" s="3">
        <f t="shared" si="408"/>
        <v>-9.1135045567521944E-3</v>
      </c>
      <c r="Y676" s="3">
        <f t="shared" si="409"/>
        <v>-9.9420049710026159E-3</v>
      </c>
      <c r="Z676" s="3">
        <f t="shared" si="410"/>
        <v>8.3682008368213268E-4</v>
      </c>
      <c r="AA676" s="3">
        <f t="shared" si="411"/>
        <v>-1.0778825054684749E-2</v>
      </c>
      <c r="AD676" s="2">
        <v>45176</v>
      </c>
      <c r="AE676">
        <v>280.93</v>
      </c>
      <c r="AF676">
        <v>281.43</v>
      </c>
      <c r="AG676" s="3">
        <f t="shared" si="412"/>
        <v>-5.1961823966064635E-3</v>
      </c>
      <c r="AH676" s="3">
        <f t="shared" si="413"/>
        <v>-6.9635913750440981E-3</v>
      </c>
      <c r="AI676" s="3">
        <f t="shared" si="414"/>
        <v>1.7798027978499498E-3</v>
      </c>
      <c r="AJ676" s="3">
        <f t="shared" si="415"/>
        <v>-8.7433941728940479E-3</v>
      </c>
      <c r="AM676" s="2">
        <v>45176</v>
      </c>
      <c r="AN676">
        <v>114.65</v>
      </c>
      <c r="AO676">
        <v>113.95</v>
      </c>
      <c r="AP676" s="3">
        <f t="shared" si="416"/>
        <v>-4.8904025849271227E-3</v>
      </c>
      <c r="AQ676" s="3">
        <f t="shared" si="417"/>
        <v>1.2226006462316974E-3</v>
      </c>
      <c r="AR676" s="3">
        <f t="shared" si="418"/>
        <v>-6.1055385957261565E-3</v>
      </c>
      <c r="AS676" s="3">
        <f t="shared" si="419"/>
        <v>7.3281392419578539E-3</v>
      </c>
      <c r="AV676" s="2">
        <v>45176</v>
      </c>
      <c r="AW676">
        <v>144.13</v>
      </c>
      <c r="AX676">
        <v>143.72</v>
      </c>
      <c r="AY676" s="3">
        <f t="shared" si="420"/>
        <v>-8.554083885209729E-3</v>
      </c>
      <c r="AZ676" s="3">
        <f t="shared" si="421"/>
        <v>-5.7257174392937316E-3</v>
      </c>
      <c r="BA676" s="3">
        <f t="shared" si="422"/>
        <v>-2.8446541316866636E-3</v>
      </c>
      <c r="BB676" s="3">
        <f t="shared" si="423"/>
        <v>-2.881063307607068E-3</v>
      </c>
      <c r="BE676" s="2">
        <v>45176</v>
      </c>
      <c r="BF676">
        <v>175.18</v>
      </c>
      <c r="BG676">
        <v>177.56</v>
      </c>
      <c r="BH676" s="3">
        <f t="shared" si="424"/>
        <v>-2.9249357607566528E-2</v>
      </c>
      <c r="BI676" s="3">
        <f t="shared" si="425"/>
        <v>-4.2261221365698876E-2</v>
      </c>
      <c r="BJ676" s="3">
        <f t="shared" si="426"/>
        <v>1.3586025802032164E-2</v>
      </c>
      <c r="BK676" s="3">
        <f t="shared" si="427"/>
        <v>-5.584724716773104E-2</v>
      </c>
      <c r="BN676" s="2">
        <v>45176</v>
      </c>
      <c r="BO676">
        <v>331.29</v>
      </c>
      <c r="BP676">
        <v>329.91</v>
      </c>
      <c r="BQ676" s="3">
        <f t="shared" si="428"/>
        <v>-8.9221341023791867E-3</v>
      </c>
      <c r="BR676" s="3">
        <f t="shared" si="429"/>
        <v>-4.7764960346069474E-3</v>
      </c>
      <c r="BS676" s="3">
        <f t="shared" si="430"/>
        <v>-4.1655347278819477E-3</v>
      </c>
      <c r="BT676" s="3">
        <f t="shared" si="431"/>
        <v>-6.1096130672499971E-4</v>
      </c>
      <c r="BW676" s="2">
        <v>45176</v>
      </c>
      <c r="BX676">
        <v>54</v>
      </c>
      <c r="BY676">
        <v>54.49</v>
      </c>
      <c r="BZ676" s="3">
        <f t="shared" si="432"/>
        <v>1.2448903753251583E-2</v>
      </c>
      <c r="CA676" s="3">
        <f t="shared" si="433"/>
        <v>3.3444816053511683E-3</v>
      </c>
      <c r="CB676" s="3">
        <f t="shared" si="434"/>
        <v>9.0740740740740122E-3</v>
      </c>
      <c r="CC676" s="3">
        <f t="shared" si="435"/>
        <v>-5.7295924687228439E-3</v>
      </c>
      <c r="CF676" s="2">
        <v>45176</v>
      </c>
      <c r="CG676">
        <v>58.95</v>
      </c>
      <c r="CH676">
        <v>58.33</v>
      </c>
      <c r="CI676" s="3">
        <f t="shared" si="436"/>
        <v>-7.6556651922422558E-3</v>
      </c>
      <c r="CJ676" s="3">
        <f t="shared" si="437"/>
        <v>2.8921401837360694E-3</v>
      </c>
      <c r="CK676" s="3">
        <f t="shared" si="438"/>
        <v>-1.0517387616624352E-2</v>
      </c>
      <c r="CL676" s="3">
        <f t="shared" si="439"/>
        <v>1.3409527800360421E-2</v>
      </c>
    </row>
    <row r="677" spans="3:90" x14ac:dyDescent="0.25">
      <c r="C677" s="2">
        <v>45177</v>
      </c>
      <c r="D677">
        <v>69.77</v>
      </c>
      <c r="E677">
        <v>70.180000000000007</v>
      </c>
      <c r="F677" s="3">
        <f t="shared" si="400"/>
        <v>4.4368112208388322E-3</v>
      </c>
      <c r="G677" s="3">
        <f t="shared" si="401"/>
        <v>-1.4312294260770964E-3</v>
      </c>
      <c r="H677" s="3">
        <f t="shared" si="402"/>
        <v>5.8764511967897004E-3</v>
      </c>
      <c r="I677" s="3">
        <f t="shared" si="403"/>
        <v>-7.3076806228667968E-3</v>
      </c>
      <c r="L677" s="2">
        <v>45177</v>
      </c>
      <c r="M677">
        <v>45.94</v>
      </c>
      <c r="N677">
        <v>45.57</v>
      </c>
      <c r="O677" s="3">
        <f t="shared" si="404"/>
        <v>-1.4489619377162644E-2</v>
      </c>
      <c r="P677" s="3">
        <f t="shared" si="405"/>
        <v>-6.4878892733565285E-3</v>
      </c>
      <c r="Q677" s="3">
        <f t="shared" si="406"/>
        <v>-8.0539834566826229E-3</v>
      </c>
      <c r="R677" s="3">
        <f t="shared" si="407"/>
        <v>1.5660941833260944E-3</v>
      </c>
      <c r="U677" s="2">
        <v>45177</v>
      </c>
      <c r="V677">
        <v>11.97</v>
      </c>
      <c r="W677">
        <v>12.3</v>
      </c>
      <c r="X677" s="3">
        <f t="shared" si="408"/>
        <v>2.8428093645485042E-2</v>
      </c>
      <c r="Y677" s="3">
        <f t="shared" si="409"/>
        <v>8.361204013378476E-4</v>
      </c>
      <c r="Z677" s="3">
        <f t="shared" si="410"/>
        <v>2.7568922305764465E-2</v>
      </c>
      <c r="AA677" s="3">
        <f t="shared" si="411"/>
        <v>-2.6732801904426617E-2</v>
      </c>
      <c r="AD677" s="2">
        <v>45177</v>
      </c>
      <c r="AE677">
        <v>281.57</v>
      </c>
      <c r="AF677">
        <v>282.27999999999997</v>
      </c>
      <c r="AG677" s="3">
        <f t="shared" si="412"/>
        <v>3.0202892371102852E-3</v>
      </c>
      <c r="AH677" s="3">
        <f t="shared" si="413"/>
        <v>4.9745940375922615E-4</v>
      </c>
      <c r="AI677" s="3">
        <f t="shared" si="414"/>
        <v>2.5215754519301026E-3</v>
      </c>
      <c r="AJ677" s="3">
        <f t="shared" si="415"/>
        <v>-2.0241160481708764E-3</v>
      </c>
      <c r="AM677" s="2">
        <v>45177</v>
      </c>
      <c r="AN677">
        <v>114.53</v>
      </c>
      <c r="AO677">
        <v>115.61</v>
      </c>
      <c r="AP677" s="3">
        <f t="shared" si="416"/>
        <v>1.4567792891619025E-2</v>
      </c>
      <c r="AQ677" s="3">
        <f t="shared" si="417"/>
        <v>5.089951733216358E-3</v>
      </c>
      <c r="AR677" s="3">
        <f t="shared" si="418"/>
        <v>9.4298437090718501E-3</v>
      </c>
      <c r="AS677" s="3">
        <f t="shared" si="419"/>
        <v>-4.3398919758554921E-3</v>
      </c>
      <c r="AV677" s="2">
        <v>45177</v>
      </c>
      <c r="AW677">
        <v>143.37</v>
      </c>
      <c r="AX677">
        <v>143.83000000000001</v>
      </c>
      <c r="AY677" s="3">
        <f t="shared" si="420"/>
        <v>7.6537712218205378E-4</v>
      </c>
      <c r="AZ677" s="3">
        <f t="shared" si="421"/>
        <v>-2.4352908433064036E-3</v>
      </c>
      <c r="BA677" s="3">
        <f t="shared" si="422"/>
        <v>3.2084815512312126E-3</v>
      </c>
      <c r="BB677" s="3">
        <f t="shared" si="423"/>
        <v>-5.6437723945376161E-3</v>
      </c>
      <c r="BE677" s="2">
        <v>45177</v>
      </c>
      <c r="BF677">
        <v>178.35</v>
      </c>
      <c r="BG677">
        <v>178.18</v>
      </c>
      <c r="BH677" s="3">
        <f t="shared" si="424"/>
        <v>3.4917774273486302E-3</v>
      </c>
      <c r="BI677" s="3">
        <f t="shared" si="425"/>
        <v>4.4492002703311329E-3</v>
      </c>
      <c r="BJ677" s="3">
        <f t="shared" si="426"/>
        <v>-9.5318194561244685E-4</v>
      </c>
      <c r="BK677" s="3">
        <f t="shared" si="427"/>
        <v>5.4023822159435797E-3</v>
      </c>
      <c r="BN677" s="2">
        <v>45177</v>
      </c>
      <c r="BO677">
        <v>330.09</v>
      </c>
      <c r="BP677">
        <v>334.27</v>
      </c>
      <c r="BQ677" s="3">
        <f t="shared" si="428"/>
        <v>1.3215725500894004E-2</v>
      </c>
      <c r="BR677" s="3">
        <f t="shared" si="429"/>
        <v>5.4560334636710728E-4</v>
      </c>
      <c r="BS677" s="3">
        <f t="shared" si="430"/>
        <v>1.2663213063103917E-2</v>
      </c>
      <c r="BT677" s="3">
        <f t="shared" si="431"/>
        <v>-1.211760971673681E-2</v>
      </c>
      <c r="BW677" s="2">
        <v>45177</v>
      </c>
      <c r="BX677">
        <v>54.49</v>
      </c>
      <c r="BY677">
        <v>54.59</v>
      </c>
      <c r="BZ677" s="3">
        <f t="shared" si="432"/>
        <v>1.8351991191043471E-3</v>
      </c>
      <c r="CA677" s="3">
        <f t="shared" si="433"/>
        <v>0</v>
      </c>
      <c r="CB677" s="3">
        <f t="shared" si="434"/>
        <v>1.8351991191043471E-3</v>
      </c>
      <c r="CC677" s="3">
        <f t="shared" si="435"/>
        <v>-1.8351991191043471E-3</v>
      </c>
      <c r="CF677" s="2">
        <v>45177</v>
      </c>
      <c r="CG677">
        <v>58.3</v>
      </c>
      <c r="CH677">
        <v>58.33</v>
      </c>
      <c r="CI677" s="3">
        <f t="shared" si="436"/>
        <v>0</v>
      </c>
      <c r="CJ677" s="3">
        <f t="shared" si="437"/>
        <v>-5.1431510372024203E-4</v>
      </c>
      <c r="CK677" s="3">
        <f t="shared" si="438"/>
        <v>5.1457975986268778E-4</v>
      </c>
      <c r="CL677" s="3">
        <f t="shared" si="439"/>
        <v>-1.0288948635829298E-3</v>
      </c>
    </row>
    <row r="678" spans="3:90" x14ac:dyDescent="0.25">
      <c r="C678" s="2">
        <v>45180</v>
      </c>
      <c r="D678">
        <v>70.83</v>
      </c>
      <c r="E678">
        <v>70.03</v>
      </c>
      <c r="F678" s="3">
        <f t="shared" si="400"/>
        <v>-2.137361071530397E-3</v>
      </c>
      <c r="G678" s="3">
        <f t="shared" si="401"/>
        <v>9.2618979766314613E-3</v>
      </c>
      <c r="H678" s="3">
        <f t="shared" si="402"/>
        <v>-1.1294649159960479E-2</v>
      </c>
      <c r="I678" s="3">
        <f t="shared" si="403"/>
        <v>2.0556547136591941E-2</v>
      </c>
      <c r="L678" s="2">
        <v>45180</v>
      </c>
      <c r="M678">
        <v>46.15</v>
      </c>
      <c r="N678">
        <v>45.18</v>
      </c>
      <c r="O678" s="3">
        <f t="shared" si="404"/>
        <v>-8.5582620144831756E-3</v>
      </c>
      <c r="P678" s="3">
        <f t="shared" si="405"/>
        <v>1.27276717138467E-2</v>
      </c>
      <c r="Q678" s="3">
        <f t="shared" si="406"/>
        <v>-2.1018418201516731E-2</v>
      </c>
      <c r="R678" s="3">
        <f t="shared" si="407"/>
        <v>3.3746089915363431E-2</v>
      </c>
      <c r="U678" s="2">
        <v>45180</v>
      </c>
      <c r="V678">
        <v>12.36</v>
      </c>
      <c r="W678">
        <v>12.22</v>
      </c>
      <c r="X678" s="3">
        <f t="shared" si="408"/>
        <v>-6.5040650406503753E-3</v>
      </c>
      <c r="Y678" s="3">
        <f t="shared" si="409"/>
        <v>4.8780487804878092E-3</v>
      </c>
      <c r="Z678" s="3">
        <f t="shared" si="410"/>
        <v>-1.1326860841423869E-2</v>
      </c>
      <c r="AA678" s="3">
        <f t="shared" si="411"/>
        <v>1.6204909621911678E-2</v>
      </c>
      <c r="AD678" s="2">
        <v>45180</v>
      </c>
      <c r="AE678">
        <v>284.56</v>
      </c>
      <c r="AF678">
        <v>282.05</v>
      </c>
      <c r="AG678" s="3">
        <f t="shared" si="412"/>
        <v>-8.1479382173710313E-4</v>
      </c>
      <c r="AH678" s="3">
        <f t="shared" si="413"/>
        <v>8.0770865807000547E-3</v>
      </c>
      <c r="AI678" s="3">
        <f t="shared" si="414"/>
        <v>-8.8206353668821569E-3</v>
      </c>
      <c r="AJ678" s="3">
        <f t="shared" si="415"/>
        <v>1.6897721947582212E-2</v>
      </c>
      <c r="AM678" s="2">
        <v>45180</v>
      </c>
      <c r="AN678">
        <v>116.18</v>
      </c>
      <c r="AO678">
        <v>114.16</v>
      </c>
      <c r="AP678" s="3">
        <f t="shared" si="416"/>
        <v>-1.2542167632557777E-2</v>
      </c>
      <c r="AQ678" s="3">
        <f t="shared" si="417"/>
        <v>4.9303693452125152E-3</v>
      </c>
      <c r="AR678" s="3">
        <f t="shared" si="418"/>
        <v>-1.7386813565157588E-2</v>
      </c>
      <c r="AS678" s="3">
        <f t="shared" si="419"/>
        <v>2.2317182910370104E-2</v>
      </c>
      <c r="AV678" s="2">
        <v>45180</v>
      </c>
      <c r="AW678">
        <v>144.75</v>
      </c>
      <c r="AX678">
        <v>144.46</v>
      </c>
      <c r="AY678" s="3">
        <f t="shared" si="420"/>
        <v>4.3801710352500134E-3</v>
      </c>
      <c r="AZ678" s="3">
        <f t="shared" si="421"/>
        <v>6.3964402419522948E-3</v>
      </c>
      <c r="BA678" s="3">
        <f t="shared" si="422"/>
        <v>-2.0034542314334436E-3</v>
      </c>
      <c r="BB678" s="3">
        <f t="shared" si="423"/>
        <v>8.3998944733857384E-3</v>
      </c>
      <c r="BE678" s="2">
        <v>45180</v>
      </c>
      <c r="BF678">
        <v>180.07</v>
      </c>
      <c r="BG678">
        <v>179.36</v>
      </c>
      <c r="BH678" s="3">
        <f t="shared" si="424"/>
        <v>6.6225165562914245E-3</v>
      </c>
      <c r="BI678" s="3">
        <f t="shared" si="425"/>
        <v>1.0607251094398862E-2</v>
      </c>
      <c r="BJ678" s="3">
        <f t="shared" si="426"/>
        <v>-3.9429110901314512E-3</v>
      </c>
      <c r="BK678" s="3">
        <f t="shared" si="427"/>
        <v>1.4550162184530313E-2</v>
      </c>
      <c r="BN678" s="2">
        <v>45180</v>
      </c>
      <c r="BO678">
        <v>337.24</v>
      </c>
      <c r="BP678">
        <v>337.94</v>
      </c>
      <c r="BQ678" s="3">
        <f t="shared" si="428"/>
        <v>1.0979148592455301E-2</v>
      </c>
      <c r="BR678" s="3">
        <f t="shared" si="429"/>
        <v>8.885033057109526E-3</v>
      </c>
      <c r="BS678" s="3">
        <f t="shared" si="430"/>
        <v>2.0756731111375437E-3</v>
      </c>
      <c r="BT678" s="3">
        <f t="shared" si="431"/>
        <v>6.8093599459719822E-3</v>
      </c>
      <c r="BW678" s="2">
        <v>45180</v>
      </c>
      <c r="BX678">
        <v>54.67</v>
      </c>
      <c r="BY678">
        <v>54.78</v>
      </c>
      <c r="BZ678" s="3">
        <f t="shared" si="432"/>
        <v>3.4804909324051003E-3</v>
      </c>
      <c r="CA678" s="3">
        <f t="shared" si="433"/>
        <v>1.4654698662759369E-3</v>
      </c>
      <c r="CB678" s="3">
        <f t="shared" si="434"/>
        <v>2.012072434607548E-3</v>
      </c>
      <c r="CC678" s="3">
        <f t="shared" si="435"/>
        <v>-5.4660256833161114E-4</v>
      </c>
      <c r="CF678" s="2">
        <v>45180</v>
      </c>
      <c r="CG678">
        <v>58.4</v>
      </c>
      <c r="CH678">
        <v>58.88</v>
      </c>
      <c r="CI678" s="3">
        <f t="shared" si="436"/>
        <v>9.4291102348706968E-3</v>
      </c>
      <c r="CJ678" s="3">
        <f t="shared" si="437"/>
        <v>1.2000685753472684E-3</v>
      </c>
      <c r="CK678" s="3">
        <f t="shared" si="438"/>
        <v>8.2191780821918581E-3</v>
      </c>
      <c r="CL678" s="3">
        <f t="shared" si="439"/>
        <v>-7.0191095068445897E-3</v>
      </c>
    </row>
    <row r="679" spans="3:90" x14ac:dyDescent="0.25">
      <c r="C679" s="2">
        <v>45181</v>
      </c>
      <c r="D679">
        <v>69.959999999999994</v>
      </c>
      <c r="E679">
        <v>70.31</v>
      </c>
      <c r="F679" s="3">
        <f t="shared" si="400"/>
        <v>3.9982864486649561E-3</v>
      </c>
      <c r="G679" s="3">
        <f t="shared" si="401"/>
        <v>-9.9957161216635004E-4</v>
      </c>
      <c r="H679" s="3">
        <f t="shared" si="402"/>
        <v>5.0028587764439081E-3</v>
      </c>
      <c r="I679" s="3">
        <f t="shared" si="403"/>
        <v>-6.0024303886102581E-3</v>
      </c>
      <c r="L679" s="2">
        <v>45181</v>
      </c>
      <c r="M679">
        <v>44.74</v>
      </c>
      <c r="N679">
        <v>44.87</v>
      </c>
      <c r="O679" s="3">
        <f t="shared" si="404"/>
        <v>-6.861443116423227E-3</v>
      </c>
      <c r="P679" s="3">
        <f t="shared" si="405"/>
        <v>-9.7388224878264262E-3</v>
      </c>
      <c r="Q679" s="3">
        <f t="shared" si="406"/>
        <v>2.9056772463118552E-3</v>
      </c>
      <c r="R679" s="3">
        <f t="shared" si="407"/>
        <v>-1.2644499734138281E-2</v>
      </c>
      <c r="U679" s="2">
        <v>45181</v>
      </c>
      <c r="V679">
        <v>12.23</v>
      </c>
      <c r="W679">
        <v>12.45</v>
      </c>
      <c r="X679" s="3">
        <f t="shared" si="408"/>
        <v>1.8821603927986708E-2</v>
      </c>
      <c r="Y679" s="3">
        <f t="shared" si="409"/>
        <v>8.1833060556468773E-4</v>
      </c>
      <c r="Z679" s="3">
        <f t="shared" si="410"/>
        <v>1.7988552739165886E-2</v>
      </c>
      <c r="AA679" s="3">
        <f t="shared" si="411"/>
        <v>-1.7170222133601198E-2</v>
      </c>
      <c r="AD679" s="2">
        <v>45181</v>
      </c>
      <c r="AE679">
        <v>280.26</v>
      </c>
      <c r="AF679">
        <v>281.81</v>
      </c>
      <c r="AG679" s="3">
        <f t="shared" si="412"/>
        <v>-8.5091295869532679E-4</v>
      </c>
      <c r="AH679" s="3">
        <f t="shared" si="413"/>
        <v>-6.3463924836022478E-3</v>
      </c>
      <c r="AI679" s="3">
        <f t="shared" si="414"/>
        <v>5.5305787483050928E-3</v>
      </c>
      <c r="AJ679" s="3">
        <f t="shared" si="415"/>
        <v>-1.1876971231907341E-2</v>
      </c>
      <c r="AM679" s="2">
        <v>45181</v>
      </c>
      <c r="AN679">
        <v>115.34</v>
      </c>
      <c r="AO679">
        <v>117.49</v>
      </c>
      <c r="AP679" s="3">
        <f t="shared" si="416"/>
        <v>2.9169586545199744E-2</v>
      </c>
      <c r="AQ679" s="3">
        <f t="shared" si="417"/>
        <v>1.0336370007007822E-2</v>
      </c>
      <c r="AR679" s="3">
        <f t="shared" si="418"/>
        <v>1.8640541009190104E-2</v>
      </c>
      <c r="AS679" s="3">
        <f t="shared" si="419"/>
        <v>-8.3041710021822812E-3</v>
      </c>
      <c r="AV679" s="2">
        <v>45181</v>
      </c>
      <c r="AW679">
        <v>144.5</v>
      </c>
      <c r="AX679">
        <v>146.34</v>
      </c>
      <c r="AY679" s="3">
        <f t="shared" si="420"/>
        <v>1.3013983109511296E-2</v>
      </c>
      <c r="AZ679" s="3">
        <f t="shared" si="421"/>
        <v>2.7689325764912454E-4</v>
      </c>
      <c r="BA679" s="3">
        <f t="shared" si="422"/>
        <v>1.2733564013840848E-2</v>
      </c>
      <c r="BB679" s="3">
        <f t="shared" si="423"/>
        <v>-1.2456670756191723E-2</v>
      </c>
      <c r="BE679" s="2">
        <v>45181</v>
      </c>
      <c r="BF679">
        <v>179.49</v>
      </c>
      <c r="BG679">
        <v>176.3</v>
      </c>
      <c r="BH679" s="3">
        <f t="shared" si="424"/>
        <v>-1.7060660124888494E-2</v>
      </c>
      <c r="BI679" s="3">
        <f t="shared" si="425"/>
        <v>7.2479928635149626E-4</v>
      </c>
      <c r="BJ679" s="3">
        <f t="shared" si="426"/>
        <v>-1.7772577859490712E-2</v>
      </c>
      <c r="BK679" s="3">
        <f t="shared" si="427"/>
        <v>1.8497377145842209E-2</v>
      </c>
      <c r="BN679" s="2">
        <v>45181</v>
      </c>
      <c r="BO679">
        <v>335.82</v>
      </c>
      <c r="BP679">
        <v>331.77</v>
      </c>
      <c r="BQ679" s="3">
        <f t="shared" si="428"/>
        <v>-1.8257678877907413E-2</v>
      </c>
      <c r="BR679" s="3">
        <f t="shared" si="429"/>
        <v>-6.2733029531869544E-3</v>
      </c>
      <c r="BS679" s="3">
        <f t="shared" si="430"/>
        <v>-1.2060032160085776E-2</v>
      </c>
      <c r="BT679" s="3">
        <f t="shared" si="431"/>
        <v>5.7867292068988219E-3</v>
      </c>
      <c r="BW679" s="2">
        <v>45181</v>
      </c>
      <c r="BX679">
        <v>54.83</v>
      </c>
      <c r="BY679">
        <v>54.84</v>
      </c>
      <c r="BZ679" s="3">
        <f t="shared" si="432"/>
        <v>1.0952902519167917E-3</v>
      </c>
      <c r="CA679" s="3">
        <f t="shared" si="433"/>
        <v>9.1274187659728945E-4</v>
      </c>
      <c r="CB679" s="3">
        <f t="shared" si="434"/>
        <v>1.8238190771491247E-4</v>
      </c>
      <c r="CC679" s="3">
        <f t="shared" si="435"/>
        <v>7.3035996888237698E-4</v>
      </c>
      <c r="CF679" s="2">
        <v>45181</v>
      </c>
      <c r="CG679">
        <v>58.99</v>
      </c>
      <c r="CH679">
        <v>58.3</v>
      </c>
      <c r="CI679" s="3">
        <f t="shared" si="436"/>
        <v>-9.8505434782609758E-3</v>
      </c>
      <c r="CJ679" s="3">
        <f t="shared" si="437"/>
        <v>1.8682065217390242E-3</v>
      </c>
      <c r="CK679" s="3">
        <f t="shared" si="438"/>
        <v>-1.1696897779284732E-2</v>
      </c>
      <c r="CL679" s="3">
        <f t="shared" si="439"/>
        <v>1.3565104301023756E-2</v>
      </c>
    </row>
    <row r="680" spans="3:90" x14ac:dyDescent="0.25">
      <c r="C680" s="2">
        <v>45182</v>
      </c>
      <c r="D680">
        <v>71.05</v>
      </c>
      <c r="E680">
        <v>70.849999999999994</v>
      </c>
      <c r="F680" s="3">
        <f t="shared" si="400"/>
        <v>7.6802730763758653E-3</v>
      </c>
      <c r="G680" s="3">
        <f t="shared" si="401"/>
        <v>1.0524818660218926E-2</v>
      </c>
      <c r="H680" s="3">
        <f t="shared" si="402"/>
        <v>-2.8149190710767824E-3</v>
      </c>
      <c r="I680" s="3">
        <f t="shared" si="403"/>
        <v>1.3339737731295709E-2</v>
      </c>
      <c r="L680" s="2">
        <v>45182</v>
      </c>
      <c r="M680">
        <v>44.6</v>
      </c>
      <c r="N680">
        <v>45.49</v>
      </c>
      <c r="O680" s="3">
        <f t="shared" si="404"/>
        <v>1.3817695564965593E-2</v>
      </c>
      <c r="P680" s="3">
        <f t="shared" si="405"/>
        <v>-6.0173835524848229E-3</v>
      </c>
      <c r="Q680" s="3">
        <f t="shared" si="406"/>
        <v>1.9955156950672626E-2</v>
      </c>
      <c r="R680" s="3">
        <f t="shared" si="407"/>
        <v>-2.5972540503157449E-2</v>
      </c>
      <c r="U680" s="2">
        <v>45182</v>
      </c>
      <c r="V680">
        <v>12.69</v>
      </c>
      <c r="W680">
        <v>12.64</v>
      </c>
      <c r="X680" s="3">
        <f t="shared" si="408"/>
        <v>1.5261044176706928E-2</v>
      </c>
      <c r="Y680" s="3">
        <f t="shared" si="409"/>
        <v>1.9277108433734869E-2</v>
      </c>
      <c r="Z680" s="3">
        <f t="shared" si="410"/>
        <v>-3.9401103230889412E-3</v>
      </c>
      <c r="AA680" s="3">
        <f t="shared" si="411"/>
        <v>2.321721875682381E-2</v>
      </c>
      <c r="AD680" s="2">
        <v>45182</v>
      </c>
      <c r="AE680">
        <v>280.20999999999998</v>
      </c>
      <c r="AF680">
        <v>275.92</v>
      </c>
      <c r="AG680" s="3">
        <f t="shared" si="412"/>
        <v>-2.090060679181005E-2</v>
      </c>
      <c r="AH680" s="3">
        <f t="shared" si="413"/>
        <v>-5.6775841879280753E-3</v>
      </c>
      <c r="AI680" s="3">
        <f t="shared" si="414"/>
        <v>-1.5309946111844552E-2</v>
      </c>
      <c r="AJ680" s="3">
        <f t="shared" si="415"/>
        <v>9.6323619239164771E-3</v>
      </c>
      <c r="AM680" s="2">
        <v>45182</v>
      </c>
      <c r="AN680">
        <v>117.41</v>
      </c>
      <c r="AO680">
        <v>116.44</v>
      </c>
      <c r="AP680" s="3">
        <f t="shared" si="416"/>
        <v>-8.9369308026214789E-3</v>
      </c>
      <c r="AQ680" s="3">
        <f t="shared" si="417"/>
        <v>-6.8090901353301536E-4</v>
      </c>
      <c r="AR680" s="3">
        <f t="shared" si="418"/>
        <v>-8.2616472191465729E-3</v>
      </c>
      <c r="AS680" s="3">
        <f t="shared" si="419"/>
        <v>7.5807382056135575E-3</v>
      </c>
      <c r="AV680" s="2">
        <v>45182</v>
      </c>
      <c r="AW680">
        <v>147.34</v>
      </c>
      <c r="AX680">
        <v>146.41</v>
      </c>
      <c r="AY680" s="3">
        <f t="shared" si="420"/>
        <v>4.7833811671438298E-4</v>
      </c>
      <c r="AZ680" s="3">
        <f t="shared" si="421"/>
        <v>6.8334016673499143E-3</v>
      </c>
      <c r="BA680" s="3">
        <f t="shared" si="422"/>
        <v>-6.3119315868060966E-3</v>
      </c>
      <c r="BB680" s="3">
        <f t="shared" si="423"/>
        <v>1.3145333254156011E-2</v>
      </c>
      <c r="BE680" s="2">
        <v>45182</v>
      </c>
      <c r="BF680">
        <v>176.51</v>
      </c>
      <c r="BG680">
        <v>174.21</v>
      </c>
      <c r="BH680" s="3">
        <f t="shared" si="424"/>
        <v>-1.1854792966534355E-2</v>
      </c>
      <c r="BI680" s="3">
        <f t="shared" si="425"/>
        <v>1.1911514463980311E-3</v>
      </c>
      <c r="BJ680" s="3">
        <f t="shared" si="426"/>
        <v>-1.3030423205483976E-2</v>
      </c>
      <c r="BK680" s="3">
        <f t="shared" si="427"/>
        <v>1.4221574651882007E-2</v>
      </c>
      <c r="BN680" s="2">
        <v>45182</v>
      </c>
      <c r="BO680">
        <v>331.31</v>
      </c>
      <c r="BP680">
        <v>336.06</v>
      </c>
      <c r="BQ680" s="3">
        <f t="shared" si="428"/>
        <v>1.2930644723754492E-2</v>
      </c>
      <c r="BR680" s="3">
        <f t="shared" si="429"/>
        <v>-1.3865026976519479E-3</v>
      </c>
      <c r="BS680" s="3">
        <f t="shared" si="430"/>
        <v>1.4337025746279819E-2</v>
      </c>
      <c r="BT680" s="3">
        <f t="shared" si="431"/>
        <v>-1.5723528443931767E-2</v>
      </c>
      <c r="BW680" s="2">
        <v>45182</v>
      </c>
      <c r="BX680">
        <v>54.98</v>
      </c>
      <c r="BY680">
        <v>54.85</v>
      </c>
      <c r="BZ680" s="3">
        <f t="shared" si="432"/>
        <v>1.8234865062005667E-4</v>
      </c>
      <c r="CA680" s="3">
        <f t="shared" si="433"/>
        <v>2.5528811086796832E-3</v>
      </c>
      <c r="CB680" s="3">
        <f t="shared" si="434"/>
        <v>-2.3644961804291098E-3</v>
      </c>
      <c r="CC680" s="3">
        <f t="shared" si="435"/>
        <v>4.917377289108793E-3</v>
      </c>
      <c r="CF680" s="2">
        <v>45182</v>
      </c>
      <c r="CG680">
        <v>58.4</v>
      </c>
      <c r="CH680">
        <v>58.44</v>
      </c>
      <c r="CI680" s="3">
        <f t="shared" si="436"/>
        <v>2.4013722126929871E-3</v>
      </c>
      <c r="CJ680" s="3">
        <f t="shared" si="437"/>
        <v>1.7152658662091813E-3</v>
      </c>
      <c r="CK680" s="3">
        <f t="shared" si="438"/>
        <v>6.8493150684934001E-4</v>
      </c>
      <c r="CL680" s="3">
        <f t="shared" si="439"/>
        <v>1.0303343593598413E-3</v>
      </c>
    </row>
    <row r="681" spans="3:90" x14ac:dyDescent="0.25">
      <c r="C681" s="2">
        <v>45183</v>
      </c>
      <c r="D681">
        <v>71.67</v>
      </c>
      <c r="E681">
        <v>71.790000000000006</v>
      </c>
      <c r="F681" s="3">
        <f t="shared" si="400"/>
        <v>1.3267466478475765E-2</v>
      </c>
      <c r="G681" s="3">
        <f t="shared" si="401"/>
        <v>1.1573747353563979E-2</v>
      </c>
      <c r="H681" s="3">
        <f t="shared" si="402"/>
        <v>1.674340728338386E-3</v>
      </c>
      <c r="I681" s="3">
        <f t="shared" si="403"/>
        <v>9.899406625225593E-3</v>
      </c>
      <c r="L681" s="2">
        <v>45183</v>
      </c>
      <c r="M681">
        <v>45.95</v>
      </c>
      <c r="N681">
        <v>45.58</v>
      </c>
      <c r="O681" s="3">
        <f t="shared" si="404"/>
        <v>1.9784568036931294E-3</v>
      </c>
      <c r="P681" s="3">
        <f t="shared" si="405"/>
        <v>1.0112112552209229E-2</v>
      </c>
      <c r="Q681" s="3">
        <f t="shared" si="406"/>
        <v>-8.0522306855278503E-3</v>
      </c>
      <c r="R681" s="3">
        <f t="shared" si="407"/>
        <v>1.8164343237737079E-2</v>
      </c>
      <c r="U681" s="2">
        <v>45183</v>
      </c>
      <c r="V681">
        <v>12.61</v>
      </c>
      <c r="W681">
        <v>12.62</v>
      </c>
      <c r="X681" s="3">
        <f t="shared" si="408"/>
        <v>-1.5822784810127777E-3</v>
      </c>
      <c r="Y681" s="3">
        <f t="shared" si="409"/>
        <v>-2.373417721519111E-3</v>
      </c>
      <c r="Z681" s="3">
        <f t="shared" si="410"/>
        <v>7.9302141157810979E-4</v>
      </c>
      <c r="AA681" s="3">
        <f t="shared" si="411"/>
        <v>-3.1664391330972208E-3</v>
      </c>
      <c r="AD681" s="2">
        <v>45183</v>
      </c>
      <c r="AE681">
        <v>279</v>
      </c>
      <c r="AF681">
        <v>282.56</v>
      </c>
      <c r="AG681" s="3">
        <f t="shared" si="412"/>
        <v>2.4064946361264106E-2</v>
      </c>
      <c r="AH681" s="3">
        <f t="shared" si="413"/>
        <v>1.116265584227305E-2</v>
      </c>
      <c r="AI681" s="3">
        <f t="shared" si="414"/>
        <v>1.2759856630824462E-2</v>
      </c>
      <c r="AJ681" s="3">
        <f t="shared" si="415"/>
        <v>-1.5972007885514117E-3</v>
      </c>
      <c r="AM681" s="2">
        <v>45183</v>
      </c>
      <c r="AN681">
        <v>117.55</v>
      </c>
      <c r="AO681">
        <v>118.52</v>
      </c>
      <c r="AP681" s="3">
        <f t="shared" si="416"/>
        <v>1.7863277224321461E-2</v>
      </c>
      <c r="AQ681" s="3">
        <f t="shared" si="417"/>
        <v>9.5328065956716834E-3</v>
      </c>
      <c r="AR681" s="3">
        <f t="shared" si="418"/>
        <v>8.2518077413866742E-3</v>
      </c>
      <c r="AS681" s="3">
        <f t="shared" si="419"/>
        <v>1.2809988542850093E-3</v>
      </c>
      <c r="AV681" s="2">
        <v>45183</v>
      </c>
      <c r="AW681">
        <v>147.84</v>
      </c>
      <c r="AX681">
        <v>149.25</v>
      </c>
      <c r="AY681" s="3">
        <f t="shared" si="420"/>
        <v>1.9397582132367974E-2</v>
      </c>
      <c r="AZ681" s="3">
        <f t="shared" si="421"/>
        <v>9.7670924117205793E-3</v>
      </c>
      <c r="BA681" s="3">
        <f t="shared" si="422"/>
        <v>9.5373376623375528E-3</v>
      </c>
      <c r="BB681" s="3">
        <f t="shared" si="423"/>
        <v>2.2975474938302654E-4</v>
      </c>
      <c r="BE681" s="2">
        <v>45183</v>
      </c>
      <c r="BF681">
        <v>174</v>
      </c>
      <c r="BG681">
        <v>175.74</v>
      </c>
      <c r="BH681" s="3">
        <f t="shared" si="424"/>
        <v>8.7825038746340844E-3</v>
      </c>
      <c r="BI681" s="3">
        <f t="shared" si="425"/>
        <v>-1.2054417082831836E-3</v>
      </c>
      <c r="BJ681" s="3">
        <f t="shared" si="426"/>
        <v>1.0000000000000009E-2</v>
      </c>
      <c r="BK681" s="3">
        <f t="shared" si="427"/>
        <v>-1.1205441708283193E-2</v>
      </c>
      <c r="BN681" s="2">
        <v>45183</v>
      </c>
      <c r="BO681">
        <v>339.15</v>
      </c>
      <c r="BP681">
        <v>338.7</v>
      </c>
      <c r="BQ681" s="3">
        <f t="shared" si="428"/>
        <v>7.855740046420312E-3</v>
      </c>
      <c r="BR681" s="3">
        <f t="shared" si="429"/>
        <v>9.1947866452417593E-3</v>
      </c>
      <c r="BS681" s="3">
        <f t="shared" si="430"/>
        <v>-1.3268465280849018E-3</v>
      </c>
      <c r="BT681" s="3">
        <f t="shared" si="431"/>
        <v>1.0521633173326661E-2</v>
      </c>
      <c r="BW681" s="2">
        <v>45183</v>
      </c>
      <c r="BX681">
        <v>55</v>
      </c>
      <c r="BY681">
        <v>55.08</v>
      </c>
      <c r="BZ681" s="3">
        <f t="shared" si="432"/>
        <v>4.1932543299907366E-3</v>
      </c>
      <c r="CA681" s="3">
        <f t="shared" si="433"/>
        <v>2.7347310847767314E-3</v>
      </c>
      <c r="CB681" s="3">
        <f t="shared" si="434"/>
        <v>1.4545454545453751E-3</v>
      </c>
      <c r="CC681" s="3">
        <f t="shared" si="435"/>
        <v>1.2801856302313563E-3</v>
      </c>
      <c r="CF681" s="2">
        <v>45183</v>
      </c>
      <c r="CG681">
        <v>58.24</v>
      </c>
      <c r="CH681">
        <v>58.46</v>
      </c>
      <c r="CI681" s="3">
        <f t="shared" si="436"/>
        <v>3.4223134839161951E-4</v>
      </c>
      <c r="CJ681" s="3">
        <f t="shared" si="437"/>
        <v>-3.4223134839150848E-3</v>
      </c>
      <c r="CK681" s="3">
        <f t="shared" si="438"/>
        <v>3.777472527472403E-3</v>
      </c>
      <c r="CL681" s="3">
        <f t="shared" si="439"/>
        <v>-7.1997860113874879E-3</v>
      </c>
    </row>
    <row r="682" spans="3:90" x14ac:dyDescent="0.25">
      <c r="C682" s="2">
        <v>45184</v>
      </c>
      <c r="D682">
        <v>71.290000000000006</v>
      </c>
      <c r="E682">
        <v>69.88</v>
      </c>
      <c r="F682" s="3">
        <f t="shared" si="400"/>
        <v>-2.660537679342545E-2</v>
      </c>
      <c r="G682" s="3">
        <f t="shared" si="401"/>
        <v>-6.9647583228862331E-3</v>
      </c>
      <c r="H682" s="3">
        <f t="shared" si="402"/>
        <v>-1.9778370037873638E-2</v>
      </c>
      <c r="I682" s="3">
        <f t="shared" si="403"/>
        <v>1.2813611714987405E-2</v>
      </c>
      <c r="L682" s="2">
        <v>45184</v>
      </c>
      <c r="M682">
        <v>45.34</v>
      </c>
      <c r="N682">
        <v>43.9</v>
      </c>
      <c r="O682" s="3">
        <f t="shared" si="404"/>
        <v>-3.6858271171566481E-2</v>
      </c>
      <c r="P682" s="3">
        <f t="shared" si="405"/>
        <v>-5.2654673102237037E-3</v>
      </c>
      <c r="Q682" s="3">
        <f t="shared" si="406"/>
        <v>-3.1760035288928234E-2</v>
      </c>
      <c r="R682" s="3">
        <f t="shared" si="407"/>
        <v>2.6494567978704531E-2</v>
      </c>
      <c r="U682" s="2">
        <v>45184</v>
      </c>
      <c r="V682">
        <v>12.4</v>
      </c>
      <c r="W682">
        <v>12.61</v>
      </c>
      <c r="X682" s="3">
        <f t="shared" si="408"/>
        <v>-7.9239302694134039E-4</v>
      </c>
      <c r="Y682" s="3">
        <f t="shared" si="409"/>
        <v>-1.7432646592709933E-2</v>
      </c>
      <c r="Z682" s="3">
        <f t="shared" si="410"/>
        <v>1.693548387096766E-2</v>
      </c>
      <c r="AA682" s="3">
        <f t="shared" si="411"/>
        <v>-3.4368130463677593E-2</v>
      </c>
      <c r="AD682" s="2">
        <v>45184</v>
      </c>
      <c r="AE682">
        <v>281.87</v>
      </c>
      <c r="AF682">
        <v>279.14999999999998</v>
      </c>
      <c r="AG682" s="3">
        <f t="shared" si="412"/>
        <v>-1.2068233295583375E-2</v>
      </c>
      <c r="AH682" s="3">
        <f t="shared" si="413"/>
        <v>-2.4419592298980941E-3</v>
      </c>
      <c r="AI682" s="3">
        <f t="shared" si="414"/>
        <v>-9.649838578068004E-3</v>
      </c>
      <c r="AJ682" s="3">
        <f t="shared" si="415"/>
        <v>7.2078793481699099E-3</v>
      </c>
      <c r="AM682" s="2">
        <v>45184</v>
      </c>
      <c r="AN682">
        <v>117.9</v>
      </c>
      <c r="AO682">
        <v>116.7</v>
      </c>
      <c r="AP682" s="3">
        <f t="shared" si="416"/>
        <v>-1.5356058049274313E-2</v>
      </c>
      <c r="AQ682" s="3">
        <f t="shared" si="417"/>
        <v>-5.2311846101923409E-3</v>
      </c>
      <c r="AR682" s="3">
        <f t="shared" si="418"/>
        <v>-1.0178117048346036E-2</v>
      </c>
      <c r="AS682" s="3">
        <f t="shared" si="419"/>
        <v>4.946932438153695E-3</v>
      </c>
      <c r="AV682" s="2">
        <v>45184</v>
      </c>
      <c r="AW682">
        <v>148.91999999999999</v>
      </c>
      <c r="AX682">
        <v>148.81</v>
      </c>
      <c r="AY682" s="3">
        <f t="shared" si="420"/>
        <v>-2.9480737018425796E-3</v>
      </c>
      <c r="AZ682" s="3">
        <f t="shared" si="421"/>
        <v>-2.2110552763819902E-3</v>
      </c>
      <c r="BA682" s="3">
        <f t="shared" si="422"/>
        <v>-7.3865162503350401E-4</v>
      </c>
      <c r="BB682" s="3">
        <f t="shared" si="423"/>
        <v>-1.4724036513484862E-3</v>
      </c>
      <c r="BE682" s="2">
        <v>45184</v>
      </c>
      <c r="BF682">
        <v>176.48</v>
      </c>
      <c r="BG682">
        <v>175.01</v>
      </c>
      <c r="BH682" s="3">
        <f t="shared" si="424"/>
        <v>-4.1538636622283631E-3</v>
      </c>
      <c r="BI682" s="3">
        <f t="shared" si="425"/>
        <v>4.2107659041765721E-3</v>
      </c>
      <c r="BJ682" s="3">
        <f t="shared" si="426"/>
        <v>-8.329555757026319E-3</v>
      </c>
      <c r="BK682" s="3">
        <f t="shared" si="427"/>
        <v>1.2540321661202891E-2</v>
      </c>
      <c r="BN682" s="2">
        <v>45184</v>
      </c>
      <c r="BO682">
        <v>336.92</v>
      </c>
      <c r="BP682">
        <v>330.22</v>
      </c>
      <c r="BQ682" s="3">
        <f t="shared" si="428"/>
        <v>-2.5036905816356536E-2</v>
      </c>
      <c r="BR682" s="3">
        <f t="shared" si="429"/>
        <v>-5.255388249188031E-3</v>
      </c>
      <c r="BS682" s="3">
        <f t="shared" si="430"/>
        <v>-1.9886026356405018E-2</v>
      </c>
      <c r="BT682" s="3">
        <f t="shared" si="431"/>
        <v>1.4630638107216987E-2</v>
      </c>
      <c r="BW682" s="2">
        <v>45184</v>
      </c>
      <c r="BX682">
        <v>55.07</v>
      </c>
      <c r="BY682">
        <v>54.88</v>
      </c>
      <c r="BZ682" s="3">
        <f t="shared" si="432"/>
        <v>-3.6310820624545492E-3</v>
      </c>
      <c r="CA682" s="3">
        <f t="shared" si="433"/>
        <v>-1.8155410312270526E-4</v>
      </c>
      <c r="CB682" s="3">
        <f t="shared" si="434"/>
        <v>-3.4501543490103037E-3</v>
      </c>
      <c r="CC682" s="3">
        <f t="shared" si="435"/>
        <v>3.2686002458875985E-3</v>
      </c>
      <c r="CF682" s="2">
        <v>45184</v>
      </c>
      <c r="CG682">
        <v>58.41</v>
      </c>
      <c r="CH682">
        <v>57.94</v>
      </c>
      <c r="CI682" s="3">
        <f t="shared" si="436"/>
        <v>-8.8949709202874594E-3</v>
      </c>
      <c r="CJ682" s="3">
        <f t="shared" si="437"/>
        <v>-8.5528566541237527E-4</v>
      </c>
      <c r="CK682" s="3">
        <f t="shared" si="438"/>
        <v>-8.0465673686012096E-3</v>
      </c>
      <c r="CL682" s="3">
        <f t="shared" si="439"/>
        <v>7.1912817031888343E-3</v>
      </c>
    </row>
    <row r="683" spans="3:90" x14ac:dyDescent="0.25">
      <c r="C683" s="2">
        <v>45187</v>
      </c>
      <c r="D683">
        <v>70.650000000000006</v>
      </c>
      <c r="E683">
        <v>70.5</v>
      </c>
      <c r="F683" s="3">
        <f t="shared" si="400"/>
        <v>8.8723526044649503E-3</v>
      </c>
      <c r="G683" s="3">
        <f t="shared" si="401"/>
        <v>1.1018889524899933E-2</v>
      </c>
      <c r="H683" s="3">
        <f t="shared" si="402"/>
        <v>-2.1231422505308961E-3</v>
      </c>
      <c r="I683" s="3">
        <f t="shared" si="403"/>
        <v>1.3142031775430829E-2</v>
      </c>
      <c r="L683" s="2">
        <v>45187</v>
      </c>
      <c r="M683">
        <v>42.75</v>
      </c>
      <c r="N683">
        <v>43.97</v>
      </c>
      <c r="O683" s="3">
        <f t="shared" si="404"/>
        <v>1.5945330296127658E-3</v>
      </c>
      <c r="P683" s="3">
        <f t="shared" si="405"/>
        <v>-2.6195899772209486E-2</v>
      </c>
      <c r="Q683" s="3">
        <f t="shared" si="406"/>
        <v>2.8538011695906418E-2</v>
      </c>
      <c r="R683" s="3">
        <f t="shared" si="407"/>
        <v>-5.4733911468115903E-2</v>
      </c>
      <c r="U683" s="2">
        <v>45187</v>
      </c>
      <c r="V683">
        <v>12.5</v>
      </c>
      <c r="W683">
        <v>12.34</v>
      </c>
      <c r="X683" s="3">
        <f t="shared" si="408"/>
        <v>-2.1411578112608964E-2</v>
      </c>
      <c r="Y683" s="3">
        <f t="shared" si="409"/>
        <v>-8.7232355273592077E-3</v>
      </c>
      <c r="Z683" s="3">
        <f t="shared" si="410"/>
        <v>-1.2800000000000034E-2</v>
      </c>
      <c r="AA683" s="3">
        <f t="shared" si="411"/>
        <v>4.0767644726408259E-3</v>
      </c>
      <c r="AD683" s="2">
        <v>45187</v>
      </c>
      <c r="AE683">
        <v>279.06</v>
      </c>
      <c r="AF683">
        <v>280.94</v>
      </c>
      <c r="AG683" s="3">
        <f t="shared" si="412"/>
        <v>6.412323123768715E-3</v>
      </c>
      <c r="AH683" s="3">
        <f t="shared" si="413"/>
        <v>-3.224073078988976E-4</v>
      </c>
      <c r="AI683" s="3">
        <f t="shared" si="414"/>
        <v>6.7369024582526471E-3</v>
      </c>
      <c r="AJ683" s="3">
        <f t="shared" si="415"/>
        <v>-7.0593097661515447E-3</v>
      </c>
      <c r="AM683" s="2">
        <v>45187</v>
      </c>
      <c r="AN683">
        <v>117.53</v>
      </c>
      <c r="AO683">
        <v>117.64</v>
      </c>
      <c r="AP683" s="3">
        <f t="shared" si="416"/>
        <v>8.0548414738645935E-3</v>
      </c>
      <c r="AQ683" s="3">
        <f t="shared" si="417"/>
        <v>7.1122536418166682E-3</v>
      </c>
      <c r="AR683" s="3">
        <f t="shared" si="418"/>
        <v>9.3593125159530111E-4</v>
      </c>
      <c r="AS683" s="3">
        <f t="shared" si="419"/>
        <v>6.1763223902213671E-3</v>
      </c>
      <c r="AV683" s="2">
        <v>45187</v>
      </c>
      <c r="AW683">
        <v>148.16</v>
      </c>
      <c r="AX683">
        <v>149.12</v>
      </c>
      <c r="AY683" s="3">
        <f t="shared" si="420"/>
        <v>2.0831933337812636E-3</v>
      </c>
      <c r="AZ683" s="3">
        <f t="shared" si="421"/>
        <v>-4.3679860224448142E-3</v>
      </c>
      <c r="BA683" s="3">
        <f t="shared" si="422"/>
        <v>6.4794816414688317E-3</v>
      </c>
      <c r="BB683" s="3">
        <f t="shared" si="423"/>
        <v>-1.0847467663913646E-2</v>
      </c>
      <c r="BE683" s="2">
        <v>45187</v>
      </c>
      <c r="BF683">
        <v>176.48</v>
      </c>
      <c r="BG683">
        <v>177.97</v>
      </c>
      <c r="BH683" s="3">
        <f t="shared" si="424"/>
        <v>1.6913319238900604E-2</v>
      </c>
      <c r="BI683" s="3">
        <f t="shared" si="425"/>
        <v>8.3995200274269433E-3</v>
      </c>
      <c r="BJ683" s="3">
        <f t="shared" si="426"/>
        <v>8.4428830462375259E-3</v>
      </c>
      <c r="BK683" s="3">
        <f t="shared" si="427"/>
        <v>-4.3363018810582687E-5</v>
      </c>
      <c r="BN683" s="2">
        <v>45187</v>
      </c>
      <c r="BO683">
        <v>327.8</v>
      </c>
      <c r="BP683">
        <v>329.06</v>
      </c>
      <c r="BQ683" s="3">
        <f t="shared" si="428"/>
        <v>-3.5128096420569133E-3</v>
      </c>
      <c r="BR683" s="3">
        <f t="shared" si="429"/>
        <v>-7.3284477015324034E-3</v>
      </c>
      <c r="BS683" s="3">
        <f t="shared" si="430"/>
        <v>3.8438071995119394E-3</v>
      </c>
      <c r="BT683" s="3">
        <f t="shared" si="431"/>
        <v>-1.1172254901044343E-2</v>
      </c>
      <c r="BW683" s="2">
        <v>45187</v>
      </c>
      <c r="BX683">
        <v>54.89</v>
      </c>
      <c r="BY683">
        <v>54.47</v>
      </c>
      <c r="BZ683" s="3">
        <f t="shared" si="432"/>
        <v>-7.4708454810495928E-3</v>
      </c>
      <c r="CA683" s="3">
        <f t="shared" si="433"/>
        <v>1.8221574344012836E-4</v>
      </c>
      <c r="CB683" s="3">
        <f t="shared" si="434"/>
        <v>-7.6516669703042828E-3</v>
      </c>
      <c r="CC683" s="3">
        <f t="shared" si="435"/>
        <v>7.8338827137444111E-3</v>
      </c>
      <c r="CF683" s="2">
        <v>45187</v>
      </c>
      <c r="CG683">
        <v>57.98</v>
      </c>
      <c r="CH683">
        <v>58.3</v>
      </c>
      <c r="CI683" s="3">
        <f t="shared" si="436"/>
        <v>6.2133241284085816E-3</v>
      </c>
      <c r="CJ683" s="3">
        <f t="shared" si="437"/>
        <v>6.9036934760102753E-4</v>
      </c>
      <c r="CK683" s="3">
        <f t="shared" si="438"/>
        <v>5.5191445325974975E-3</v>
      </c>
      <c r="CL683" s="3">
        <f t="shared" si="439"/>
        <v>-4.82877518499647E-3</v>
      </c>
    </row>
    <row r="684" spans="3:90" x14ac:dyDescent="0.25">
      <c r="C684" s="2">
        <v>45188</v>
      </c>
      <c r="D684">
        <v>70.62</v>
      </c>
      <c r="E684">
        <v>70.709999999999994</v>
      </c>
      <c r="F684" s="3">
        <f t="shared" si="400"/>
        <v>2.9787234042553123E-3</v>
      </c>
      <c r="G684" s="3">
        <f t="shared" si="401"/>
        <v>1.7021276595745594E-3</v>
      </c>
      <c r="H684" s="3">
        <f t="shared" si="402"/>
        <v>1.2744265080713024E-3</v>
      </c>
      <c r="I684" s="3">
        <f t="shared" si="403"/>
        <v>4.2770115150325694E-4</v>
      </c>
      <c r="L684" s="2">
        <v>45188</v>
      </c>
      <c r="M684">
        <v>43.83</v>
      </c>
      <c r="N684">
        <v>43.52</v>
      </c>
      <c r="O684" s="3">
        <f t="shared" si="404"/>
        <v>-1.0234250625426378E-2</v>
      </c>
      <c r="P684" s="3">
        <f t="shared" si="405"/>
        <v>-3.1839890834660656E-3</v>
      </c>
      <c r="Q684" s="3">
        <f t="shared" si="406"/>
        <v>-7.0727812000911383E-3</v>
      </c>
      <c r="R684" s="3">
        <f t="shared" si="407"/>
        <v>3.8887921166250727E-3</v>
      </c>
      <c r="U684" s="2">
        <v>45188</v>
      </c>
      <c r="V684">
        <v>12.34</v>
      </c>
      <c r="W684">
        <v>12.56</v>
      </c>
      <c r="X684" s="3">
        <f t="shared" si="408"/>
        <v>1.7828200972447306E-2</v>
      </c>
      <c r="Y684" s="3">
        <f t="shared" si="409"/>
        <v>0</v>
      </c>
      <c r="Z684" s="3">
        <f t="shared" si="410"/>
        <v>1.7828200972447306E-2</v>
      </c>
      <c r="AA684" s="3">
        <f t="shared" si="411"/>
        <v>-1.7828200972447306E-2</v>
      </c>
      <c r="AD684" s="2">
        <v>45188</v>
      </c>
      <c r="AE684">
        <v>280.08</v>
      </c>
      <c r="AF684">
        <v>279.67</v>
      </c>
      <c r="AG684" s="3">
        <f t="shared" si="412"/>
        <v>-4.5205381932084121E-3</v>
      </c>
      <c r="AH684" s="3">
        <f t="shared" si="413"/>
        <v>-3.0611518473695476E-3</v>
      </c>
      <c r="AI684" s="3">
        <f t="shared" si="414"/>
        <v>-1.4638674664380069E-3</v>
      </c>
      <c r="AJ684" s="3">
        <f t="shared" si="415"/>
        <v>-1.5972843809315407E-3</v>
      </c>
      <c r="AM684" s="2">
        <v>45188</v>
      </c>
      <c r="AN684">
        <v>118.62</v>
      </c>
      <c r="AO684">
        <v>117.33</v>
      </c>
      <c r="AP684" s="3">
        <f t="shared" si="416"/>
        <v>-2.6351581094865573E-3</v>
      </c>
      <c r="AQ684" s="3">
        <f t="shared" si="417"/>
        <v>8.3304998299897903E-3</v>
      </c>
      <c r="AR684" s="3">
        <f t="shared" si="418"/>
        <v>-1.0875063227111847E-2</v>
      </c>
      <c r="AS684" s="3">
        <f t="shared" si="419"/>
        <v>1.9205563057101638E-2</v>
      </c>
      <c r="AV684" s="2">
        <v>45188</v>
      </c>
      <c r="AW684">
        <v>149.5</v>
      </c>
      <c r="AX684">
        <v>148.93</v>
      </c>
      <c r="AY684" s="3">
        <f t="shared" si="420"/>
        <v>-1.2741416309012266E-3</v>
      </c>
      <c r="AZ684" s="3">
        <f t="shared" si="421"/>
        <v>2.5482832618024531E-3</v>
      </c>
      <c r="BA684" s="3">
        <f t="shared" si="422"/>
        <v>-3.8127090301003363E-3</v>
      </c>
      <c r="BB684" s="3">
        <f t="shared" si="423"/>
        <v>6.3609922919027895E-3</v>
      </c>
      <c r="BE684" s="2">
        <v>45188</v>
      </c>
      <c r="BF684">
        <v>177.52</v>
      </c>
      <c r="BG684">
        <v>179.07</v>
      </c>
      <c r="BH684" s="3">
        <f t="shared" si="424"/>
        <v>6.1808169916277578E-3</v>
      </c>
      <c r="BI684" s="3">
        <f t="shared" si="425"/>
        <v>-2.5285160420295272E-3</v>
      </c>
      <c r="BJ684" s="3">
        <f t="shared" si="426"/>
        <v>8.7314105452904744E-3</v>
      </c>
      <c r="BK684" s="3">
        <f t="shared" si="427"/>
        <v>-1.1259926587320002E-2</v>
      </c>
      <c r="BN684" s="2">
        <v>45188</v>
      </c>
      <c r="BO684">
        <v>326.17</v>
      </c>
      <c r="BP684">
        <v>328.65</v>
      </c>
      <c r="BQ684" s="3">
        <f t="shared" si="428"/>
        <v>-1.2459733787152372E-3</v>
      </c>
      <c r="BR684" s="3">
        <f t="shared" si="429"/>
        <v>-8.7825928402114339E-3</v>
      </c>
      <c r="BS684" s="3">
        <f t="shared" si="430"/>
        <v>7.6033970015634278E-3</v>
      </c>
      <c r="BT684" s="3">
        <f t="shared" si="431"/>
        <v>-1.6385989841774862E-2</v>
      </c>
      <c r="BW684" s="2">
        <v>45188</v>
      </c>
      <c r="BX684">
        <v>54.46</v>
      </c>
      <c r="BY684">
        <v>54.46</v>
      </c>
      <c r="BZ684" s="3">
        <f t="shared" si="432"/>
        <v>-1.8358729575906896E-4</v>
      </c>
      <c r="CA684" s="3">
        <f t="shared" si="433"/>
        <v>-1.8358729575906896E-4</v>
      </c>
      <c r="CB684" s="3">
        <f t="shared" si="434"/>
        <v>0</v>
      </c>
      <c r="CC684" s="3">
        <f t="shared" si="435"/>
        <v>-1.8358729575906896E-4</v>
      </c>
      <c r="CF684" s="2">
        <v>45188</v>
      </c>
      <c r="CG684">
        <v>58.26</v>
      </c>
      <c r="CH684">
        <v>58.18</v>
      </c>
      <c r="CI684" s="3">
        <f t="shared" si="436"/>
        <v>-2.0583190394510842E-3</v>
      </c>
      <c r="CJ684" s="3">
        <f t="shared" si="437"/>
        <v>-6.8610634648369473E-4</v>
      </c>
      <c r="CK684" s="3">
        <f t="shared" si="438"/>
        <v>-1.373154823206324E-3</v>
      </c>
      <c r="CL684" s="3">
        <f t="shared" si="439"/>
        <v>6.8704847672262925E-4</v>
      </c>
    </row>
    <row r="685" spans="3:90" x14ac:dyDescent="0.25">
      <c r="C685" s="2">
        <v>45189</v>
      </c>
      <c r="D685">
        <v>70.95</v>
      </c>
      <c r="E685">
        <v>69.680000000000007</v>
      </c>
      <c r="F685" s="3">
        <f t="shared" si="400"/>
        <v>-1.4566539386225208E-2</v>
      </c>
      <c r="G685" s="3">
        <f t="shared" si="401"/>
        <v>3.3941450997030387E-3</v>
      </c>
      <c r="H685" s="3">
        <f t="shared" si="402"/>
        <v>-1.7899929527836478E-2</v>
      </c>
      <c r="I685" s="3">
        <f t="shared" si="403"/>
        <v>2.1294074627539517E-2</v>
      </c>
      <c r="L685" s="2">
        <v>45189</v>
      </c>
      <c r="M685">
        <v>43.6</v>
      </c>
      <c r="N685">
        <v>42.24</v>
      </c>
      <c r="O685" s="3">
        <f t="shared" si="404"/>
        <v>-2.9411764705882359E-2</v>
      </c>
      <c r="P685" s="3">
        <f t="shared" si="405"/>
        <v>1.8382352941175295E-3</v>
      </c>
      <c r="Q685" s="3">
        <f t="shared" si="406"/>
        <v>-3.1192660550458662E-2</v>
      </c>
      <c r="R685" s="3">
        <f t="shared" si="407"/>
        <v>3.3030895844576191E-2</v>
      </c>
      <c r="U685" s="2">
        <v>45189</v>
      </c>
      <c r="V685">
        <v>12.65</v>
      </c>
      <c r="W685">
        <v>12.36</v>
      </c>
      <c r="X685" s="3">
        <f t="shared" si="408"/>
        <v>-1.5923566878980999E-2</v>
      </c>
      <c r="Y685" s="3">
        <f t="shared" si="409"/>
        <v>7.1656050955413164E-3</v>
      </c>
      <c r="Z685" s="3">
        <f t="shared" si="410"/>
        <v>-2.2924901185770841E-2</v>
      </c>
      <c r="AA685" s="3">
        <f t="shared" si="411"/>
        <v>3.0090506281312157E-2</v>
      </c>
      <c r="AD685" s="2">
        <v>45189</v>
      </c>
      <c r="AE685">
        <v>281.5</v>
      </c>
      <c r="AF685">
        <v>278.61</v>
      </c>
      <c r="AG685" s="3">
        <f t="shared" si="412"/>
        <v>-3.7901812850860139E-3</v>
      </c>
      <c r="AH685" s="3">
        <f t="shared" si="413"/>
        <v>6.5434261808559047E-3</v>
      </c>
      <c r="AI685" s="3">
        <f t="shared" si="414"/>
        <v>-1.0266429840142033E-2</v>
      </c>
      <c r="AJ685" s="3">
        <f t="shared" si="415"/>
        <v>1.6809856020997938E-2</v>
      </c>
      <c r="AM685" s="2">
        <v>45189</v>
      </c>
      <c r="AN685">
        <v>116.54</v>
      </c>
      <c r="AO685">
        <v>116.4</v>
      </c>
      <c r="AP685" s="3">
        <f t="shared" si="416"/>
        <v>-7.9263615443619928E-3</v>
      </c>
      <c r="AQ685" s="3">
        <f t="shared" si="417"/>
        <v>-6.7331458280064371E-3</v>
      </c>
      <c r="AR685" s="3">
        <f t="shared" si="418"/>
        <v>-1.201304273210968E-3</v>
      </c>
      <c r="AS685" s="3">
        <f t="shared" si="419"/>
        <v>-5.5318415547954691E-3</v>
      </c>
      <c r="AV685" s="2">
        <v>45189</v>
      </c>
      <c r="AW685">
        <v>149.65</v>
      </c>
      <c r="AX685">
        <v>148.30000000000001</v>
      </c>
      <c r="AY685" s="3">
        <f t="shared" si="420"/>
        <v>-4.230175250117485E-3</v>
      </c>
      <c r="AZ685" s="3">
        <f t="shared" si="421"/>
        <v>4.8344860001343637E-3</v>
      </c>
      <c r="BA685" s="3">
        <f t="shared" si="422"/>
        <v>-9.0210491146006655E-3</v>
      </c>
      <c r="BB685" s="3">
        <f t="shared" si="423"/>
        <v>1.3855535114735029E-2</v>
      </c>
      <c r="BE685" s="2">
        <v>45189</v>
      </c>
      <c r="BF685">
        <v>179.26</v>
      </c>
      <c r="BG685">
        <v>175.49</v>
      </c>
      <c r="BH685" s="3">
        <f t="shared" si="424"/>
        <v>-1.9992181828335176E-2</v>
      </c>
      <c r="BI685" s="3">
        <f t="shared" si="425"/>
        <v>1.0610375830679697E-3</v>
      </c>
      <c r="BJ685" s="3">
        <f t="shared" si="426"/>
        <v>-2.1030904830971697E-2</v>
      </c>
      <c r="BK685" s="3">
        <f t="shared" si="427"/>
        <v>2.2091942414039667E-2</v>
      </c>
      <c r="BN685" s="2">
        <v>45189</v>
      </c>
      <c r="BO685">
        <v>329.51</v>
      </c>
      <c r="BP685">
        <v>320.77</v>
      </c>
      <c r="BQ685" s="3">
        <f t="shared" si="428"/>
        <v>-2.3976875095085948E-2</v>
      </c>
      <c r="BR685" s="3">
        <f t="shared" si="429"/>
        <v>2.6167655560627168E-3</v>
      </c>
      <c r="BS685" s="3">
        <f t="shared" si="430"/>
        <v>-2.6524232951959048E-2</v>
      </c>
      <c r="BT685" s="3">
        <f t="shared" si="431"/>
        <v>2.9140998508021765E-2</v>
      </c>
      <c r="BW685" s="2">
        <v>45189</v>
      </c>
      <c r="BX685">
        <v>54.53</v>
      </c>
      <c r="BY685">
        <v>54.64</v>
      </c>
      <c r="BZ685" s="3">
        <f t="shared" si="432"/>
        <v>3.3051781123760726E-3</v>
      </c>
      <c r="CA685" s="3">
        <f t="shared" si="433"/>
        <v>1.2853470437017567E-3</v>
      </c>
      <c r="CB685" s="3">
        <f t="shared" si="434"/>
        <v>2.0172382174949988E-3</v>
      </c>
      <c r="CC685" s="3">
        <f t="shared" si="435"/>
        <v>-7.3189117379324209E-4</v>
      </c>
      <c r="CF685" s="2">
        <v>45189</v>
      </c>
      <c r="CG685">
        <v>58.3</v>
      </c>
      <c r="CH685">
        <v>58.44</v>
      </c>
      <c r="CI685" s="3">
        <f t="shared" si="436"/>
        <v>4.4688896528015665E-3</v>
      </c>
      <c r="CJ685" s="3">
        <f t="shared" si="437"/>
        <v>2.062564455139082E-3</v>
      </c>
      <c r="CK685" s="3">
        <f t="shared" si="438"/>
        <v>2.4013722126929871E-3</v>
      </c>
      <c r="CL685" s="3">
        <f t="shared" si="439"/>
        <v>-3.3880775755390502E-4</v>
      </c>
    </row>
    <row r="686" spans="3:90" x14ac:dyDescent="0.25">
      <c r="C686" s="2">
        <v>45190</v>
      </c>
      <c r="D686">
        <v>69</v>
      </c>
      <c r="E686">
        <v>67.900000000000006</v>
      </c>
      <c r="F686" s="3">
        <f t="shared" si="400"/>
        <v>-2.5545350172215819E-2</v>
      </c>
      <c r="G686" s="3">
        <f t="shared" si="401"/>
        <v>-9.7588978185993991E-3</v>
      </c>
      <c r="H686" s="3">
        <f t="shared" si="402"/>
        <v>-1.5942028985507117E-2</v>
      </c>
      <c r="I686" s="3">
        <f t="shared" si="403"/>
        <v>6.1831311669077182E-3</v>
      </c>
      <c r="L686" s="2">
        <v>45190</v>
      </c>
      <c r="M686">
        <v>41.58</v>
      </c>
      <c r="N686">
        <v>41.02</v>
      </c>
      <c r="O686" s="3">
        <f t="shared" si="404"/>
        <v>-2.888257575757569E-2</v>
      </c>
      <c r="P686" s="3">
        <f t="shared" si="405"/>
        <v>-1.5625000000000111E-2</v>
      </c>
      <c r="Q686" s="3">
        <f t="shared" si="406"/>
        <v>-1.3468013468013407E-2</v>
      </c>
      <c r="R686" s="3">
        <f t="shared" si="407"/>
        <v>-2.1569865319867043E-3</v>
      </c>
      <c r="U686" s="2">
        <v>45190</v>
      </c>
      <c r="V686">
        <v>12.2</v>
      </c>
      <c r="W686">
        <v>12.2</v>
      </c>
      <c r="X686" s="3">
        <f t="shared" si="408"/>
        <v>-1.2944983818770184E-2</v>
      </c>
      <c r="Y686" s="3">
        <f t="shared" si="409"/>
        <v>-1.2944983818770184E-2</v>
      </c>
      <c r="Z686" s="3">
        <f t="shared" si="410"/>
        <v>0</v>
      </c>
      <c r="AA686" s="3">
        <f t="shared" si="411"/>
        <v>-1.2944983818770184E-2</v>
      </c>
      <c r="AD686" s="2">
        <v>45190</v>
      </c>
      <c r="AE686">
        <v>276.20999999999998</v>
      </c>
      <c r="AF686">
        <v>272.02999999999997</v>
      </c>
      <c r="AG686" s="3">
        <f t="shared" si="412"/>
        <v>-2.3617242740748834E-2</v>
      </c>
      <c r="AH686" s="3">
        <f t="shared" si="413"/>
        <v>-8.6141918811242224E-3</v>
      </c>
      <c r="AI686" s="3">
        <f t="shared" si="414"/>
        <v>-1.5133412982875405E-2</v>
      </c>
      <c r="AJ686" s="3">
        <f t="shared" si="415"/>
        <v>6.5192211017511825E-3</v>
      </c>
      <c r="AM686" s="2">
        <v>45190</v>
      </c>
      <c r="AN686">
        <v>116.98</v>
      </c>
      <c r="AO686">
        <v>114.76</v>
      </c>
      <c r="AP686" s="3">
        <f t="shared" si="416"/>
        <v>-1.4089347079037751E-2</v>
      </c>
      <c r="AQ686" s="3">
        <f t="shared" si="417"/>
        <v>4.9828178694157899E-3</v>
      </c>
      <c r="AR686" s="3">
        <f t="shared" si="418"/>
        <v>-1.8977603009061372E-2</v>
      </c>
      <c r="AS686" s="3">
        <f t="shared" si="419"/>
        <v>2.3960420878477162E-2</v>
      </c>
      <c r="AV686" s="2">
        <v>45190</v>
      </c>
      <c r="AW686">
        <v>147.58000000000001</v>
      </c>
      <c r="AX686">
        <v>147.13999999999999</v>
      </c>
      <c r="AY686" s="3">
        <f t="shared" si="420"/>
        <v>-7.8219824679705008E-3</v>
      </c>
      <c r="AZ686" s="3">
        <f t="shared" si="421"/>
        <v>-4.8550236008091385E-3</v>
      </c>
      <c r="BA686" s="3">
        <f t="shared" si="422"/>
        <v>-2.9814337986179273E-3</v>
      </c>
      <c r="BB686" s="3">
        <f t="shared" si="423"/>
        <v>-1.8735898021912112E-3</v>
      </c>
      <c r="BE686" s="2">
        <v>45190</v>
      </c>
      <c r="BF686">
        <v>174.55</v>
      </c>
      <c r="BG686">
        <v>173.93</v>
      </c>
      <c r="BH686" s="3">
        <f t="shared" si="424"/>
        <v>-8.8893954071457282E-3</v>
      </c>
      <c r="BI686" s="3">
        <f t="shared" si="425"/>
        <v>-5.3564305658442279E-3</v>
      </c>
      <c r="BJ686" s="3">
        <f t="shared" si="426"/>
        <v>-3.5519908335720496E-3</v>
      </c>
      <c r="BK686" s="3">
        <f t="shared" si="427"/>
        <v>-1.8044397322721784E-3</v>
      </c>
      <c r="BN686" s="2">
        <v>45190</v>
      </c>
      <c r="BO686">
        <v>319.26</v>
      </c>
      <c r="BP686">
        <v>319.52999999999997</v>
      </c>
      <c r="BQ686" s="3">
        <f t="shared" si="428"/>
        <v>-3.8656981637934518E-3</v>
      </c>
      <c r="BR686" s="3">
        <f t="shared" si="429"/>
        <v>-4.7074227639741784E-3</v>
      </c>
      <c r="BS686" s="3">
        <f t="shared" si="430"/>
        <v>8.4570569441821952E-4</v>
      </c>
      <c r="BT686" s="3">
        <f t="shared" si="431"/>
        <v>-5.5531284583923979E-3</v>
      </c>
      <c r="BW686" s="2">
        <v>45190</v>
      </c>
      <c r="BX686">
        <v>54.75</v>
      </c>
      <c r="BY686">
        <v>53.97</v>
      </c>
      <c r="BZ686" s="3">
        <f t="shared" si="432"/>
        <v>-1.226207906295762E-2</v>
      </c>
      <c r="CA686" s="3">
        <f t="shared" si="433"/>
        <v>2.0131771595899295E-3</v>
      </c>
      <c r="CB686" s="3">
        <f t="shared" si="434"/>
        <v>-1.4246575342465762E-2</v>
      </c>
      <c r="CC686" s="3">
        <f t="shared" si="435"/>
        <v>1.6259752502055691E-2</v>
      </c>
      <c r="CF686" s="2">
        <v>45190</v>
      </c>
      <c r="CG686">
        <v>58.37</v>
      </c>
      <c r="CH686">
        <v>57.54</v>
      </c>
      <c r="CI686" s="3">
        <f t="shared" si="436"/>
        <v>-1.5400410677617993E-2</v>
      </c>
      <c r="CJ686" s="3">
        <f t="shared" si="437"/>
        <v>-1.1978097193703352E-3</v>
      </c>
      <c r="CK686" s="3">
        <f t="shared" si="438"/>
        <v>-1.4219633373308227E-2</v>
      </c>
      <c r="CL686" s="3">
        <f t="shared" si="439"/>
        <v>1.3021823653937892E-2</v>
      </c>
    </row>
    <row r="687" spans="3:90" x14ac:dyDescent="0.25">
      <c r="C687" s="2">
        <v>45191</v>
      </c>
      <c r="D687">
        <v>68.59</v>
      </c>
      <c r="E687">
        <v>68.88</v>
      </c>
      <c r="F687" s="3">
        <f t="shared" si="400"/>
        <v>1.4432989690721598E-2</v>
      </c>
      <c r="G687" s="3">
        <f t="shared" si="401"/>
        <v>1.0162002945508064E-2</v>
      </c>
      <c r="H687" s="3">
        <f t="shared" si="402"/>
        <v>4.2280215774892493E-3</v>
      </c>
      <c r="I687" s="3">
        <f t="shared" si="403"/>
        <v>5.9339813680188147E-3</v>
      </c>
      <c r="L687" s="2">
        <v>45191</v>
      </c>
      <c r="M687">
        <v>41.57</v>
      </c>
      <c r="N687">
        <v>41.61</v>
      </c>
      <c r="O687" s="3">
        <f t="shared" si="404"/>
        <v>1.4383227693807843E-2</v>
      </c>
      <c r="P687" s="3">
        <f t="shared" si="405"/>
        <v>1.3408093612871763E-2</v>
      </c>
      <c r="Q687" s="3">
        <f t="shared" si="406"/>
        <v>9.6223237911963189E-4</v>
      </c>
      <c r="R687" s="3">
        <f t="shared" si="407"/>
        <v>1.2445861233752131E-2</v>
      </c>
      <c r="U687" s="2">
        <v>45191</v>
      </c>
      <c r="V687">
        <v>12.5</v>
      </c>
      <c r="W687">
        <v>12.43</v>
      </c>
      <c r="X687" s="3">
        <f t="shared" si="408"/>
        <v>1.885245901639343E-2</v>
      </c>
      <c r="Y687" s="3">
        <f t="shared" si="409"/>
        <v>2.4590163934426368E-2</v>
      </c>
      <c r="Z687" s="3">
        <f t="shared" si="410"/>
        <v>-5.6000000000000494E-3</v>
      </c>
      <c r="AA687" s="3">
        <f t="shared" si="411"/>
        <v>3.0190163934426417E-2</v>
      </c>
      <c r="AD687" s="2">
        <v>45191</v>
      </c>
      <c r="AE687">
        <v>272.01</v>
      </c>
      <c r="AF687">
        <v>273.06</v>
      </c>
      <c r="AG687" s="3">
        <f t="shared" si="412"/>
        <v>3.7863470940706634E-3</v>
      </c>
      <c r="AH687" s="3">
        <f t="shared" si="413"/>
        <v>-7.3521302797363575E-5</v>
      </c>
      <c r="AI687" s="3">
        <f t="shared" si="414"/>
        <v>3.8601522002867927E-3</v>
      </c>
      <c r="AJ687" s="3">
        <f t="shared" si="415"/>
        <v>-3.9336735030841563E-3</v>
      </c>
      <c r="AM687" s="2">
        <v>45191</v>
      </c>
      <c r="AN687">
        <v>115.71</v>
      </c>
      <c r="AO687">
        <v>114.94</v>
      </c>
      <c r="AP687" s="3">
        <f t="shared" si="416"/>
        <v>1.5684907633322087E-3</v>
      </c>
      <c r="AQ687" s="3">
        <f t="shared" si="417"/>
        <v>8.2781456953642252E-3</v>
      </c>
      <c r="AR687" s="3">
        <f t="shared" si="418"/>
        <v>-6.6545674531155452E-3</v>
      </c>
      <c r="AS687" s="3">
        <f t="shared" si="419"/>
        <v>1.493271314847977E-2</v>
      </c>
      <c r="AV687" s="2">
        <v>45191</v>
      </c>
      <c r="AW687">
        <v>147.29</v>
      </c>
      <c r="AX687">
        <v>145.72999999999999</v>
      </c>
      <c r="AY687" s="3">
        <f t="shared" si="420"/>
        <v>-9.5827103438901329E-3</v>
      </c>
      <c r="AZ687" s="3">
        <f t="shared" si="421"/>
        <v>1.0194372706266996E-3</v>
      </c>
      <c r="BA687" s="3">
        <f t="shared" si="422"/>
        <v>-1.0591350397175625E-2</v>
      </c>
      <c r="BB687" s="3">
        <f t="shared" si="423"/>
        <v>1.1610787667802325E-2</v>
      </c>
      <c r="BE687" s="2">
        <v>45191</v>
      </c>
      <c r="BF687">
        <v>174.67</v>
      </c>
      <c r="BG687">
        <v>174.79</v>
      </c>
      <c r="BH687" s="3">
        <f t="shared" si="424"/>
        <v>4.9445179095037872E-3</v>
      </c>
      <c r="BI687" s="3">
        <f t="shared" si="425"/>
        <v>4.2545851779449695E-3</v>
      </c>
      <c r="BJ687" s="3">
        <f t="shared" si="426"/>
        <v>6.8700978988944783E-4</v>
      </c>
      <c r="BK687" s="3">
        <f t="shared" si="427"/>
        <v>3.5675753880555217E-3</v>
      </c>
      <c r="BN687" s="2">
        <v>45191</v>
      </c>
      <c r="BO687">
        <v>321.32</v>
      </c>
      <c r="BP687">
        <v>317.01</v>
      </c>
      <c r="BQ687" s="3">
        <f t="shared" si="428"/>
        <v>-7.8865834193971862E-3</v>
      </c>
      <c r="BR687" s="3">
        <f t="shared" si="429"/>
        <v>5.6019779050480167E-3</v>
      </c>
      <c r="BS687" s="3">
        <f t="shared" si="430"/>
        <v>-1.3413419643968583E-2</v>
      </c>
      <c r="BT687" s="3">
        <f t="shared" si="431"/>
        <v>1.9015397549016599E-2</v>
      </c>
      <c r="BW687" s="2">
        <v>45191</v>
      </c>
      <c r="BX687">
        <v>54.08</v>
      </c>
      <c r="BY687">
        <v>54.12</v>
      </c>
      <c r="BZ687" s="3">
        <f t="shared" si="432"/>
        <v>2.7793218454696955E-3</v>
      </c>
      <c r="CA687" s="3">
        <f t="shared" si="433"/>
        <v>2.0381693533444434E-3</v>
      </c>
      <c r="CB687" s="3">
        <f t="shared" si="434"/>
        <v>7.3964497041423272E-4</v>
      </c>
      <c r="CC687" s="3">
        <f t="shared" si="435"/>
        <v>1.2985243829302107E-3</v>
      </c>
      <c r="CF687" s="2">
        <v>45191</v>
      </c>
      <c r="CG687">
        <v>57.85</v>
      </c>
      <c r="CH687">
        <v>57.6</v>
      </c>
      <c r="CI687" s="3">
        <f t="shared" si="436"/>
        <v>1.0427528675704956E-3</v>
      </c>
      <c r="CJ687" s="3">
        <f t="shared" si="437"/>
        <v>5.3875564824470423E-3</v>
      </c>
      <c r="CK687" s="3">
        <f t="shared" si="438"/>
        <v>-4.321521175453813E-3</v>
      </c>
      <c r="CL687" s="3">
        <f t="shared" si="439"/>
        <v>9.7090776579008553E-3</v>
      </c>
    </row>
    <row r="688" spans="3:90" x14ac:dyDescent="0.25">
      <c r="C688" s="2">
        <v>45194</v>
      </c>
      <c r="D688">
        <v>68.290000000000006</v>
      </c>
      <c r="E688">
        <v>68.58</v>
      </c>
      <c r="F688" s="3">
        <f t="shared" si="400"/>
        <v>-4.3554006968640202E-3</v>
      </c>
      <c r="G688" s="3">
        <f t="shared" si="401"/>
        <v>-8.5656213704992101E-3</v>
      </c>
      <c r="H688" s="3">
        <f t="shared" si="402"/>
        <v>4.2465954019621499E-3</v>
      </c>
      <c r="I688" s="3">
        <f t="shared" si="403"/>
        <v>-1.281221677246136E-2</v>
      </c>
      <c r="L688" s="2">
        <v>45194</v>
      </c>
      <c r="M688">
        <v>41.59</v>
      </c>
      <c r="N688">
        <v>42.22</v>
      </c>
      <c r="O688" s="3">
        <f t="shared" si="404"/>
        <v>1.4659937515020482E-2</v>
      </c>
      <c r="P688" s="3">
        <f t="shared" si="405"/>
        <v>-4.8065368901695216E-4</v>
      </c>
      <c r="Q688" s="3">
        <f t="shared" si="406"/>
        <v>1.5147872084635639E-2</v>
      </c>
      <c r="R688" s="3">
        <f t="shared" si="407"/>
        <v>-1.5628525773652591E-2</v>
      </c>
      <c r="U688" s="2">
        <v>45194</v>
      </c>
      <c r="V688">
        <v>12.35</v>
      </c>
      <c r="W688">
        <v>12.58</v>
      </c>
      <c r="X688" s="3">
        <f t="shared" si="408"/>
        <v>1.2067578439259874E-2</v>
      </c>
      <c r="Y688" s="3">
        <f t="shared" si="409"/>
        <v>-6.4360418342719328E-3</v>
      </c>
      <c r="Z688" s="3">
        <f t="shared" si="410"/>
        <v>1.8623481781376627E-2</v>
      </c>
      <c r="AA688" s="3">
        <f t="shared" si="411"/>
        <v>-2.505952361564856E-2</v>
      </c>
      <c r="AD688" s="2">
        <v>45194</v>
      </c>
      <c r="AE688">
        <v>270.75</v>
      </c>
      <c r="AF688">
        <v>274.27</v>
      </c>
      <c r="AG688" s="3">
        <f t="shared" si="412"/>
        <v>4.431260528821479E-3</v>
      </c>
      <c r="AH688" s="3">
        <f t="shared" si="413"/>
        <v>-8.459679191386571E-3</v>
      </c>
      <c r="AI688" s="3">
        <f t="shared" si="414"/>
        <v>1.30009233610342E-2</v>
      </c>
      <c r="AJ688" s="3">
        <f t="shared" si="415"/>
        <v>-2.1460602552420771E-2</v>
      </c>
      <c r="AM688" s="2">
        <v>45194</v>
      </c>
      <c r="AN688">
        <v>115.09</v>
      </c>
      <c r="AO688">
        <v>116.23</v>
      </c>
      <c r="AP688" s="3">
        <f t="shared" si="416"/>
        <v>1.1223246911432172E-2</v>
      </c>
      <c r="AQ688" s="3">
        <f t="shared" si="417"/>
        <v>1.3050287106317615E-3</v>
      </c>
      <c r="AR688" s="3">
        <f t="shared" si="418"/>
        <v>9.9052915109913986E-3</v>
      </c>
      <c r="AS688" s="3">
        <f t="shared" si="419"/>
        <v>-8.6002628003596371E-3</v>
      </c>
      <c r="AV688" s="2">
        <v>45194</v>
      </c>
      <c r="AW688">
        <v>145.35</v>
      </c>
      <c r="AX688">
        <v>146.44999999999999</v>
      </c>
      <c r="AY688" s="3">
        <f t="shared" si="420"/>
        <v>4.9406436560763822E-3</v>
      </c>
      <c r="AZ688" s="3">
        <f t="shared" si="421"/>
        <v>-2.6075619295957697E-3</v>
      </c>
      <c r="BA688" s="3">
        <f t="shared" si="422"/>
        <v>7.5679394564842628E-3</v>
      </c>
      <c r="BB688" s="3">
        <f t="shared" si="423"/>
        <v>-1.0175501386080033E-2</v>
      </c>
      <c r="BE688" s="2">
        <v>45194</v>
      </c>
      <c r="BF688">
        <v>174.2</v>
      </c>
      <c r="BG688">
        <v>176.08</v>
      </c>
      <c r="BH688" s="3">
        <f t="shared" si="424"/>
        <v>7.3802849133246529E-3</v>
      </c>
      <c r="BI688" s="3">
        <f t="shared" si="425"/>
        <v>-3.3754791464042366E-3</v>
      </c>
      <c r="BJ688" s="3">
        <f t="shared" si="426"/>
        <v>1.0792192881745155E-2</v>
      </c>
      <c r="BK688" s="3">
        <f t="shared" si="427"/>
        <v>-1.4167672028149392E-2</v>
      </c>
      <c r="BN688" s="2">
        <v>45194</v>
      </c>
      <c r="BO688">
        <v>316.58999999999997</v>
      </c>
      <c r="BP688">
        <v>317.54000000000002</v>
      </c>
      <c r="BQ688" s="3">
        <f t="shared" si="428"/>
        <v>1.6718715497934244E-3</v>
      </c>
      <c r="BR688" s="3">
        <f t="shared" si="429"/>
        <v>-1.3248793413457305E-3</v>
      </c>
      <c r="BS688" s="3">
        <f t="shared" si="430"/>
        <v>3.0007264916771526E-3</v>
      </c>
      <c r="BT688" s="3">
        <f t="shared" si="431"/>
        <v>-4.325605833022883E-3</v>
      </c>
      <c r="BW688" s="2">
        <v>45194</v>
      </c>
      <c r="BX688">
        <v>54.12</v>
      </c>
      <c r="BY688">
        <v>54.36</v>
      </c>
      <c r="BZ688" s="3">
        <f t="shared" si="432"/>
        <v>4.4345898004434225E-3</v>
      </c>
      <c r="CA688" s="3">
        <f t="shared" si="433"/>
        <v>0</v>
      </c>
      <c r="CB688" s="3">
        <f t="shared" si="434"/>
        <v>4.4345898004434225E-3</v>
      </c>
      <c r="CC688" s="3">
        <f t="shared" si="435"/>
        <v>-4.4345898004434225E-3</v>
      </c>
      <c r="CF688" s="2">
        <v>45194</v>
      </c>
      <c r="CG688">
        <v>57.4</v>
      </c>
      <c r="CH688">
        <v>57</v>
      </c>
      <c r="CI688" s="3">
        <f t="shared" si="436"/>
        <v>-1.0416666666666741E-2</v>
      </c>
      <c r="CJ688" s="3">
        <f t="shared" si="437"/>
        <v>-3.4722222222223209E-3</v>
      </c>
      <c r="CK688" s="3">
        <f t="shared" si="438"/>
        <v>-6.9686411149825211E-3</v>
      </c>
      <c r="CL688" s="3">
        <f t="shared" si="439"/>
        <v>3.4964188927602002E-3</v>
      </c>
    </row>
    <row r="689" spans="3:90" x14ac:dyDescent="0.25">
      <c r="C689" s="2">
        <v>45195</v>
      </c>
      <c r="D689">
        <v>67.97</v>
      </c>
      <c r="E689">
        <v>67.94</v>
      </c>
      <c r="F689" s="3">
        <f t="shared" si="400"/>
        <v>-9.3321668124818347E-3</v>
      </c>
      <c r="G689" s="3">
        <f t="shared" si="401"/>
        <v>-8.894721493146629E-3</v>
      </c>
      <c r="H689" s="3">
        <f t="shared" si="402"/>
        <v>-4.4137119317344542E-4</v>
      </c>
      <c r="I689" s="3">
        <f t="shared" si="403"/>
        <v>-8.4533502999731835E-3</v>
      </c>
      <c r="L689" s="2">
        <v>45195</v>
      </c>
      <c r="M689">
        <v>42</v>
      </c>
      <c r="N689">
        <v>41.91</v>
      </c>
      <c r="O689" s="3">
        <f t="shared" si="404"/>
        <v>-7.3424917100900489E-3</v>
      </c>
      <c r="P689" s="3">
        <f t="shared" si="405"/>
        <v>-5.2108005684509129E-3</v>
      </c>
      <c r="Q689" s="3">
        <f t="shared" si="406"/>
        <v>-2.1428571428572241E-3</v>
      </c>
      <c r="R689" s="3">
        <f t="shared" si="407"/>
        <v>-3.0679434255936888E-3</v>
      </c>
      <c r="U689" s="2">
        <v>45195</v>
      </c>
      <c r="V689">
        <v>12.49</v>
      </c>
      <c r="W689">
        <v>12.43</v>
      </c>
      <c r="X689" s="3">
        <f t="shared" si="408"/>
        <v>-1.192368839427671E-2</v>
      </c>
      <c r="Y689" s="3">
        <f t="shared" si="409"/>
        <v>-7.1542130365659373E-3</v>
      </c>
      <c r="Z689" s="3">
        <f t="shared" si="410"/>
        <v>-4.8038430744595795E-3</v>
      </c>
      <c r="AA689" s="3">
        <f t="shared" si="411"/>
        <v>-2.3503699621063578E-3</v>
      </c>
      <c r="AD689" s="2">
        <v>45195</v>
      </c>
      <c r="AE689">
        <v>271.14999999999998</v>
      </c>
      <c r="AF689">
        <v>269.52</v>
      </c>
      <c r="AG689" s="3">
        <f t="shared" si="412"/>
        <v>-1.7318700550552402E-2</v>
      </c>
      <c r="AH689" s="3">
        <f t="shared" si="413"/>
        <v>-1.1375651730047065E-2</v>
      </c>
      <c r="AI689" s="3">
        <f t="shared" si="414"/>
        <v>-6.0114327862806904E-3</v>
      </c>
      <c r="AJ689" s="3">
        <f t="shared" si="415"/>
        <v>-5.3642189437663745E-3</v>
      </c>
      <c r="AM689" s="2">
        <v>45195</v>
      </c>
      <c r="AN689">
        <v>115.5</v>
      </c>
      <c r="AO689">
        <v>116.41</v>
      </c>
      <c r="AP689" s="3">
        <f t="shared" si="416"/>
        <v>1.5486535317903449E-3</v>
      </c>
      <c r="AQ689" s="3">
        <f t="shared" si="417"/>
        <v>-6.2806504344833369E-3</v>
      </c>
      <c r="AR689" s="3">
        <f t="shared" si="418"/>
        <v>7.8787878787878185E-3</v>
      </c>
      <c r="AS689" s="3">
        <f t="shared" si="419"/>
        <v>-1.4159438313271155E-2</v>
      </c>
      <c r="AV689" s="2">
        <v>45195</v>
      </c>
      <c r="AW689">
        <v>144.6</v>
      </c>
      <c r="AX689">
        <v>144.93</v>
      </c>
      <c r="AY689" s="3">
        <f t="shared" si="420"/>
        <v>-1.0378968931375798E-2</v>
      </c>
      <c r="AZ689" s="3">
        <f t="shared" si="421"/>
        <v>-1.2632297712529827E-2</v>
      </c>
      <c r="BA689" s="3">
        <f t="shared" si="422"/>
        <v>2.2821576763485396E-3</v>
      </c>
      <c r="BB689" s="3">
        <f t="shared" si="423"/>
        <v>-1.4914455388878367E-2</v>
      </c>
      <c r="BE689" s="2">
        <v>45195</v>
      </c>
      <c r="BF689">
        <v>174.82</v>
      </c>
      <c r="BG689">
        <v>171.96</v>
      </c>
      <c r="BH689" s="3">
        <f t="shared" si="424"/>
        <v>-2.3398455247614747E-2</v>
      </c>
      <c r="BI689" s="3">
        <f t="shared" si="425"/>
        <v>-7.1558382553386091E-3</v>
      </c>
      <c r="BJ689" s="3">
        <f t="shared" si="426"/>
        <v>-1.6359684246653572E-2</v>
      </c>
      <c r="BK689" s="3">
        <f t="shared" si="427"/>
        <v>9.2038459913149628E-3</v>
      </c>
      <c r="BN689" s="2">
        <v>45195</v>
      </c>
      <c r="BO689">
        <v>315.13</v>
      </c>
      <c r="BP689">
        <v>312.14</v>
      </c>
      <c r="BQ689" s="3">
        <f t="shared" si="428"/>
        <v>-1.700573156137819E-2</v>
      </c>
      <c r="BR689" s="3">
        <f t="shared" si="429"/>
        <v>-7.5895950116521282E-3</v>
      </c>
      <c r="BS689" s="3">
        <f t="shared" si="430"/>
        <v>-9.4881477485482257E-3</v>
      </c>
      <c r="BT689" s="3">
        <f t="shared" si="431"/>
        <v>1.8985527368960975E-3</v>
      </c>
      <c r="BW689" s="2">
        <v>45195</v>
      </c>
      <c r="BX689">
        <v>54.31</v>
      </c>
      <c r="BY689">
        <v>54.17</v>
      </c>
      <c r="BZ689" s="3">
        <f t="shared" si="432"/>
        <v>-3.4952170713760111E-3</v>
      </c>
      <c r="CA689" s="3">
        <f t="shared" si="433"/>
        <v>-9.1979396615149422E-4</v>
      </c>
      <c r="CB689" s="3">
        <f t="shared" si="434"/>
        <v>-2.5777941447246988E-3</v>
      </c>
      <c r="CC689" s="3">
        <f t="shared" si="435"/>
        <v>1.6580001785732046E-3</v>
      </c>
      <c r="CF689" s="2">
        <v>45195</v>
      </c>
      <c r="CG689">
        <v>56.73</v>
      </c>
      <c r="CH689">
        <v>56.53</v>
      </c>
      <c r="CI689" s="3">
        <f t="shared" si="436"/>
        <v>-8.2456140350877227E-3</v>
      </c>
      <c r="CJ689" s="3">
        <f t="shared" si="437"/>
        <v>-4.7368421052632614E-3</v>
      </c>
      <c r="CK689" s="3">
        <f t="shared" si="438"/>
        <v>-3.5254715318172591E-3</v>
      </c>
      <c r="CL689" s="3">
        <f t="shared" si="439"/>
        <v>-1.2113705734460023E-3</v>
      </c>
    </row>
    <row r="690" spans="3:90" x14ac:dyDescent="0.25">
      <c r="C690" s="2">
        <v>45196</v>
      </c>
      <c r="D690">
        <v>68.12</v>
      </c>
      <c r="E690">
        <v>68.209999999999994</v>
      </c>
      <c r="F690" s="3">
        <f t="shared" si="400"/>
        <v>3.974094789520155E-3</v>
      </c>
      <c r="G690" s="3">
        <f t="shared" si="401"/>
        <v>2.64939652634677E-3</v>
      </c>
      <c r="H690" s="3">
        <f t="shared" si="402"/>
        <v>1.321197886083203E-3</v>
      </c>
      <c r="I690" s="3">
        <f t="shared" si="403"/>
        <v>1.328198640263567E-3</v>
      </c>
      <c r="L690" s="2">
        <v>45196</v>
      </c>
      <c r="M690">
        <v>42.33</v>
      </c>
      <c r="N690">
        <v>42.47</v>
      </c>
      <c r="O690" s="3">
        <f t="shared" si="404"/>
        <v>1.336196611787166E-2</v>
      </c>
      <c r="P690" s="3">
        <f t="shared" si="405"/>
        <v>1.0021474588403745E-2</v>
      </c>
      <c r="Q690" s="3">
        <f t="shared" si="406"/>
        <v>3.307347035199637E-3</v>
      </c>
      <c r="R690" s="3">
        <f t="shared" si="407"/>
        <v>6.7141275532041078E-3</v>
      </c>
      <c r="U690" s="2">
        <v>45196</v>
      </c>
      <c r="V690">
        <v>12.52</v>
      </c>
      <c r="W690">
        <v>12.39</v>
      </c>
      <c r="X690" s="3">
        <f t="shared" si="408"/>
        <v>-3.2180209171358554E-3</v>
      </c>
      <c r="Y690" s="3">
        <f t="shared" si="409"/>
        <v>7.2405470635559244E-3</v>
      </c>
      <c r="Z690" s="3">
        <f t="shared" si="410"/>
        <v>-1.0383386581469534E-2</v>
      </c>
      <c r="AA690" s="3">
        <f t="shared" si="411"/>
        <v>1.7623933645025458E-2</v>
      </c>
      <c r="AD690" s="2">
        <v>45196</v>
      </c>
      <c r="AE690">
        <v>271</v>
      </c>
      <c r="AF690">
        <v>272.70999999999998</v>
      </c>
      <c r="AG690" s="3">
        <f t="shared" si="412"/>
        <v>1.1835856337192086E-2</v>
      </c>
      <c r="AH690" s="3">
        <f t="shared" si="413"/>
        <v>5.4912436924903218E-3</v>
      </c>
      <c r="AI690" s="3">
        <f t="shared" si="414"/>
        <v>6.3099630996308331E-3</v>
      </c>
      <c r="AJ690" s="3">
        <f t="shared" si="415"/>
        <v>-8.1871940714051128E-4</v>
      </c>
      <c r="AM690" s="2">
        <v>45196</v>
      </c>
      <c r="AN690">
        <v>117.89</v>
      </c>
      <c r="AO690">
        <v>120.2</v>
      </c>
      <c r="AP690" s="3">
        <f t="shared" si="416"/>
        <v>3.2557340434670623E-2</v>
      </c>
      <c r="AQ690" s="3">
        <f t="shared" si="417"/>
        <v>1.2713684391375324E-2</v>
      </c>
      <c r="AR690" s="3">
        <f t="shared" si="418"/>
        <v>1.9594537280515745E-2</v>
      </c>
      <c r="AS690" s="3">
        <f t="shared" si="419"/>
        <v>-6.8808528891404208E-3</v>
      </c>
      <c r="AV690" s="2">
        <v>45196</v>
      </c>
      <c r="AW690">
        <v>145.19</v>
      </c>
      <c r="AX690">
        <v>145.78</v>
      </c>
      <c r="AY690" s="3">
        <f t="shared" si="420"/>
        <v>5.8649002966948416E-3</v>
      </c>
      <c r="AZ690" s="3">
        <f t="shared" si="421"/>
        <v>1.7939695025184221E-3</v>
      </c>
      <c r="BA690" s="3">
        <f t="shared" si="422"/>
        <v>4.0636407466079216E-3</v>
      </c>
      <c r="BB690" s="3">
        <f t="shared" si="423"/>
        <v>-2.2696712440894995E-3</v>
      </c>
      <c r="BE690" s="2">
        <v>45196</v>
      </c>
      <c r="BF690">
        <v>172.62</v>
      </c>
      <c r="BG690">
        <v>170.43</v>
      </c>
      <c r="BH690" s="3">
        <f t="shared" si="424"/>
        <v>-8.8974180041869744E-3</v>
      </c>
      <c r="BI690" s="3">
        <f t="shared" si="425"/>
        <v>3.8381018841591175E-3</v>
      </c>
      <c r="BJ690" s="3">
        <f t="shared" si="426"/>
        <v>-1.2686826555439734E-2</v>
      </c>
      <c r="BK690" s="3">
        <f t="shared" si="427"/>
        <v>1.6524928439598852E-2</v>
      </c>
      <c r="BN690" s="2">
        <v>45196</v>
      </c>
      <c r="BO690">
        <v>312.3</v>
      </c>
      <c r="BP690">
        <v>312.79000000000002</v>
      </c>
      <c r="BQ690" s="3">
        <f t="shared" si="428"/>
        <v>2.0823989235601026E-3</v>
      </c>
      <c r="BR690" s="3">
        <f t="shared" si="429"/>
        <v>5.1259050426089026E-4</v>
      </c>
      <c r="BS690" s="3">
        <f t="shared" si="430"/>
        <v>1.5690041626641449E-3</v>
      </c>
      <c r="BT690" s="3">
        <f t="shared" si="431"/>
        <v>-1.0564136584032546E-3</v>
      </c>
      <c r="BW690" s="2">
        <v>45196</v>
      </c>
      <c r="BX690">
        <v>54</v>
      </c>
      <c r="BY690">
        <v>53.91</v>
      </c>
      <c r="BZ690" s="3">
        <f t="shared" si="432"/>
        <v>-4.7997046335610527E-3</v>
      </c>
      <c r="CA690" s="3">
        <f t="shared" si="433"/>
        <v>-3.1382684142514661E-3</v>
      </c>
      <c r="CB690" s="3">
        <f t="shared" si="434"/>
        <v>-1.6666666666667052E-3</v>
      </c>
      <c r="CC690" s="3">
        <f t="shared" si="435"/>
        <v>-1.4716017475847609E-3</v>
      </c>
      <c r="CF690" s="2">
        <v>45196</v>
      </c>
      <c r="CG690">
        <v>56.42</v>
      </c>
      <c r="CH690">
        <v>55.95</v>
      </c>
      <c r="CI690" s="3">
        <f t="shared" si="436"/>
        <v>-1.0260038917388914E-2</v>
      </c>
      <c r="CJ690" s="3">
        <f t="shared" si="437"/>
        <v>-1.9458694498496465E-3</v>
      </c>
      <c r="CK690" s="3">
        <f t="shared" si="438"/>
        <v>-8.3303792981211933E-3</v>
      </c>
      <c r="CL690" s="3">
        <f t="shared" si="439"/>
        <v>6.3845098482715468E-3</v>
      </c>
    </row>
    <row r="691" spans="3:90" x14ac:dyDescent="0.25">
      <c r="C691" s="2">
        <v>45197</v>
      </c>
      <c r="D691">
        <v>65.97</v>
      </c>
      <c r="E691">
        <v>65.2</v>
      </c>
      <c r="F691" s="3">
        <f t="shared" si="400"/>
        <v>-4.4128426916874242E-2</v>
      </c>
      <c r="G691" s="3">
        <f t="shared" si="401"/>
        <v>-3.2839759566046012E-2</v>
      </c>
      <c r="H691" s="3">
        <f t="shared" si="402"/>
        <v>-1.1671972108534101E-2</v>
      </c>
      <c r="I691" s="3">
        <f t="shared" si="403"/>
        <v>-2.1167787457511911E-2</v>
      </c>
      <c r="L691" s="2">
        <v>45197</v>
      </c>
      <c r="M691">
        <v>42.46</v>
      </c>
      <c r="N691">
        <v>43.09</v>
      </c>
      <c r="O691" s="3">
        <f t="shared" si="404"/>
        <v>1.4598540145985606E-2</v>
      </c>
      <c r="P691" s="3">
        <f t="shared" si="405"/>
        <v>-2.3546032493515501E-4</v>
      </c>
      <c r="Q691" s="3">
        <f t="shared" si="406"/>
        <v>1.4837494112105665E-2</v>
      </c>
      <c r="R691" s="3">
        <f t="shared" si="407"/>
        <v>-1.507295443704082E-2</v>
      </c>
      <c r="U691" s="2">
        <v>45197</v>
      </c>
      <c r="V691">
        <v>12.32</v>
      </c>
      <c r="W691">
        <v>12.56</v>
      </c>
      <c r="X691" s="3">
        <f t="shared" si="408"/>
        <v>1.3720742534301777E-2</v>
      </c>
      <c r="Y691" s="3">
        <f t="shared" si="409"/>
        <v>-5.6497175141243527E-3</v>
      </c>
      <c r="Z691" s="3">
        <f t="shared" si="410"/>
        <v>1.9480519480519431E-2</v>
      </c>
      <c r="AA691" s="3">
        <f t="shared" si="411"/>
        <v>-2.5130236994643784E-2</v>
      </c>
      <c r="AD691" s="2">
        <v>45197</v>
      </c>
      <c r="AE691">
        <v>273.49</v>
      </c>
      <c r="AF691">
        <v>276.24</v>
      </c>
      <c r="AG691" s="3">
        <f t="shared" si="412"/>
        <v>1.2944153129698321E-2</v>
      </c>
      <c r="AH691" s="3">
        <f t="shared" si="413"/>
        <v>2.8601811448059067E-3</v>
      </c>
      <c r="AI691" s="3">
        <f t="shared" si="414"/>
        <v>1.0055212256389723E-2</v>
      </c>
      <c r="AJ691" s="3">
        <f t="shared" si="415"/>
        <v>-7.1950311115838161E-3</v>
      </c>
      <c r="AM691" s="2">
        <v>45197</v>
      </c>
      <c r="AN691">
        <v>119.98</v>
      </c>
      <c r="AO691">
        <v>119.47</v>
      </c>
      <c r="AP691" s="3">
        <f t="shared" si="416"/>
        <v>-6.0732113144759126E-3</v>
      </c>
      <c r="AQ691" s="3">
        <f t="shared" si="417"/>
        <v>-1.8302828618967926E-3</v>
      </c>
      <c r="AR691" s="3">
        <f t="shared" si="418"/>
        <v>-4.2507084514086246E-3</v>
      </c>
      <c r="AS691" s="3">
        <f t="shared" si="419"/>
        <v>2.4204255895118321E-3</v>
      </c>
      <c r="AV691" s="2">
        <v>45197</v>
      </c>
      <c r="AW691">
        <v>146.28</v>
      </c>
      <c r="AX691">
        <v>147.59</v>
      </c>
      <c r="AY691" s="3">
        <f t="shared" si="420"/>
        <v>1.2415969268761096E-2</v>
      </c>
      <c r="AZ691" s="3">
        <f t="shared" si="421"/>
        <v>3.4298257648510688E-3</v>
      </c>
      <c r="BA691" s="3">
        <f t="shared" si="422"/>
        <v>8.9554279464041375E-3</v>
      </c>
      <c r="BB691" s="3">
        <f t="shared" si="423"/>
        <v>-5.5256021815530687E-3</v>
      </c>
      <c r="BE691" s="2">
        <v>45197</v>
      </c>
      <c r="BF691">
        <v>169.34</v>
      </c>
      <c r="BG691">
        <v>170.69</v>
      </c>
      <c r="BH691" s="3">
        <f t="shared" si="424"/>
        <v>1.5255530129671957E-3</v>
      </c>
      <c r="BI691" s="3">
        <f t="shared" si="425"/>
        <v>-6.3955876312855597E-3</v>
      </c>
      <c r="BJ691" s="3">
        <f t="shared" si="426"/>
        <v>7.9721270816108802E-3</v>
      </c>
      <c r="BK691" s="3">
        <f t="shared" si="427"/>
        <v>-1.436771471289644E-2</v>
      </c>
      <c r="BN691" s="2">
        <v>45197</v>
      </c>
      <c r="BO691">
        <v>310.99</v>
      </c>
      <c r="BP691">
        <v>313.64</v>
      </c>
      <c r="BQ691" s="3">
        <f t="shared" si="428"/>
        <v>2.7174781802485892E-3</v>
      </c>
      <c r="BR691" s="3">
        <f t="shared" si="429"/>
        <v>-5.7546596758208945E-3</v>
      </c>
      <c r="BS691" s="3">
        <f t="shared" si="430"/>
        <v>8.5211743142865615E-3</v>
      </c>
      <c r="BT691" s="3">
        <f t="shared" si="431"/>
        <v>-1.4275833990107456E-2</v>
      </c>
      <c r="BW691" s="2">
        <v>45197</v>
      </c>
      <c r="BX691">
        <v>54</v>
      </c>
      <c r="BY691">
        <v>54.18</v>
      </c>
      <c r="BZ691" s="3">
        <f t="shared" si="432"/>
        <v>5.008347245408995E-3</v>
      </c>
      <c r="CA691" s="3">
        <f t="shared" si="433"/>
        <v>1.6694490818029983E-3</v>
      </c>
      <c r="CB691" s="3">
        <f t="shared" si="434"/>
        <v>3.3333333333334103E-3</v>
      </c>
      <c r="CC691" s="3">
        <f t="shared" si="435"/>
        <v>-1.663884251530412E-3</v>
      </c>
      <c r="CF691" s="2">
        <v>45197</v>
      </c>
      <c r="CG691">
        <v>56.23</v>
      </c>
      <c r="CH691">
        <v>55.81</v>
      </c>
      <c r="CI691" s="3">
        <f t="shared" si="436"/>
        <v>-2.5022341376228496E-3</v>
      </c>
      <c r="CJ691" s="3">
        <f t="shared" si="437"/>
        <v>5.0044682752456993E-3</v>
      </c>
      <c r="CK691" s="3">
        <f t="shared" si="438"/>
        <v>-7.469322425751268E-3</v>
      </c>
      <c r="CL691" s="3">
        <f t="shared" si="439"/>
        <v>1.2473790700996967E-2</v>
      </c>
    </row>
    <row r="692" spans="3:90" x14ac:dyDescent="0.25">
      <c r="C692" s="2">
        <v>45198</v>
      </c>
      <c r="D692">
        <v>66.36</v>
      </c>
      <c r="E692">
        <v>68.03</v>
      </c>
      <c r="F692" s="3">
        <f t="shared" si="400"/>
        <v>4.340490797546015E-2</v>
      </c>
      <c r="G692" s="3">
        <f t="shared" si="401"/>
        <v>1.7791411042944683E-2</v>
      </c>
      <c r="H692" s="3">
        <f t="shared" si="402"/>
        <v>2.5165762507534772E-2</v>
      </c>
      <c r="I692" s="3">
        <f t="shared" si="403"/>
        <v>-7.3743514645900898E-3</v>
      </c>
      <c r="L692" s="2">
        <v>45198</v>
      </c>
      <c r="M692">
        <v>43.83</v>
      </c>
      <c r="N692">
        <v>43.5</v>
      </c>
      <c r="O692" s="3">
        <f t="shared" si="404"/>
        <v>9.5149686702249436E-3</v>
      </c>
      <c r="P692" s="3">
        <f t="shared" si="405"/>
        <v>1.7173358087723356E-2</v>
      </c>
      <c r="Q692" s="3">
        <f t="shared" si="406"/>
        <v>-7.5290896646131866E-3</v>
      </c>
      <c r="R692" s="3">
        <f t="shared" si="407"/>
        <v>2.4702447752336543E-2</v>
      </c>
      <c r="U692" s="2">
        <v>45198</v>
      </c>
      <c r="V692">
        <v>12.61</v>
      </c>
      <c r="W692">
        <v>12.42</v>
      </c>
      <c r="X692" s="3">
        <f t="shared" si="408"/>
        <v>-1.1146496815286677E-2</v>
      </c>
      <c r="Y692" s="3">
        <f t="shared" si="409"/>
        <v>3.9808917197450278E-3</v>
      </c>
      <c r="Z692" s="3">
        <f t="shared" si="410"/>
        <v>-1.5067406819984086E-2</v>
      </c>
      <c r="AA692" s="3">
        <f t="shared" si="411"/>
        <v>1.9048298539729114E-2</v>
      </c>
      <c r="AD692" s="2">
        <v>45198</v>
      </c>
      <c r="AE692">
        <v>279.08</v>
      </c>
      <c r="AF692">
        <v>273</v>
      </c>
      <c r="AG692" s="3">
        <f t="shared" si="412"/>
        <v>-1.1728931364031303E-2</v>
      </c>
      <c r="AH692" s="3">
        <f t="shared" si="413"/>
        <v>1.0280915146249514E-2</v>
      </c>
      <c r="AI692" s="3">
        <f t="shared" si="414"/>
        <v>-2.1785867851512042E-2</v>
      </c>
      <c r="AJ692" s="3">
        <f t="shared" si="415"/>
        <v>3.2066782997761556E-2</v>
      </c>
      <c r="AM692" s="2">
        <v>45198</v>
      </c>
      <c r="AN692">
        <v>119.1</v>
      </c>
      <c r="AO692">
        <v>117.58</v>
      </c>
      <c r="AP692" s="3">
        <f t="shared" si="416"/>
        <v>-1.5819871097346616E-2</v>
      </c>
      <c r="AQ692" s="3">
        <f t="shared" si="417"/>
        <v>-3.0970118021260706E-3</v>
      </c>
      <c r="AR692" s="3">
        <f t="shared" si="418"/>
        <v>-1.276238455079759E-2</v>
      </c>
      <c r="AS692" s="3">
        <f t="shared" si="419"/>
        <v>9.6653727486715191E-3</v>
      </c>
      <c r="AV692" s="2">
        <v>45198</v>
      </c>
      <c r="AW692">
        <v>148.6</v>
      </c>
      <c r="AX692">
        <v>145.02000000000001</v>
      </c>
      <c r="AY692" s="3">
        <f t="shared" si="420"/>
        <v>-1.7413103868825774E-2</v>
      </c>
      <c r="AZ692" s="3">
        <f t="shared" si="421"/>
        <v>6.8432820651804782E-3</v>
      </c>
      <c r="BA692" s="3">
        <f t="shared" si="422"/>
        <v>-2.4091520861372673E-2</v>
      </c>
      <c r="BB692" s="3">
        <f t="shared" si="423"/>
        <v>3.0934802926553151E-2</v>
      </c>
      <c r="BE692" s="2">
        <v>45198</v>
      </c>
      <c r="BF692">
        <v>172.02</v>
      </c>
      <c r="BG692">
        <v>171.21</v>
      </c>
      <c r="BH692" s="3">
        <f t="shared" si="424"/>
        <v>3.0464584920031346E-3</v>
      </c>
      <c r="BI692" s="3">
        <f t="shared" si="425"/>
        <v>7.7919034507001328E-3</v>
      </c>
      <c r="BJ692" s="3">
        <f t="shared" si="426"/>
        <v>-4.7087547959540066E-3</v>
      </c>
      <c r="BK692" s="3">
        <f t="shared" si="427"/>
        <v>1.2500658246654139E-2</v>
      </c>
      <c r="BN692" s="2">
        <v>45198</v>
      </c>
      <c r="BO692">
        <v>317.75</v>
      </c>
      <c r="BP692">
        <v>315.75</v>
      </c>
      <c r="BQ692" s="3">
        <f t="shared" si="428"/>
        <v>6.7274582323684218E-3</v>
      </c>
      <c r="BR692" s="3">
        <f t="shared" si="429"/>
        <v>1.3104195893381076E-2</v>
      </c>
      <c r="BS692" s="3">
        <f t="shared" si="430"/>
        <v>-6.2942564909520549E-3</v>
      </c>
      <c r="BT692" s="3">
        <f t="shared" si="431"/>
        <v>1.9398452384333131E-2</v>
      </c>
      <c r="BW692" s="2">
        <v>45198</v>
      </c>
      <c r="BX692">
        <v>54.34</v>
      </c>
      <c r="BY692">
        <v>53.31</v>
      </c>
      <c r="BZ692" s="3">
        <f t="shared" si="432"/>
        <v>-1.6057585825027587E-2</v>
      </c>
      <c r="CA692" s="3">
        <f t="shared" si="433"/>
        <v>2.9531192321889943E-3</v>
      </c>
      <c r="CB692" s="3">
        <f t="shared" si="434"/>
        <v>-1.8954729481045263E-2</v>
      </c>
      <c r="CC692" s="3">
        <f t="shared" si="435"/>
        <v>2.1907848713234257E-2</v>
      </c>
      <c r="CF692" s="2">
        <v>45198</v>
      </c>
      <c r="CG692">
        <v>56.14</v>
      </c>
      <c r="CH692">
        <v>55.98</v>
      </c>
      <c r="CI692" s="3">
        <f t="shared" si="436"/>
        <v>3.0460490951440544E-3</v>
      </c>
      <c r="CJ692" s="3">
        <f t="shared" si="437"/>
        <v>5.9129188317506021E-3</v>
      </c>
      <c r="CK692" s="3">
        <f t="shared" si="438"/>
        <v>-2.8500178126114051E-3</v>
      </c>
      <c r="CL692" s="3">
        <f t="shared" si="439"/>
        <v>8.7629366443620071E-3</v>
      </c>
    </row>
    <row r="693" spans="3:90" x14ac:dyDescent="0.25">
      <c r="C693" s="2">
        <v>45201</v>
      </c>
      <c r="D693">
        <v>68.239999999999995</v>
      </c>
      <c r="E693">
        <v>67.959999999999994</v>
      </c>
      <c r="F693" s="3">
        <f t="shared" si="400"/>
        <v>-1.0289578127298249E-3</v>
      </c>
      <c r="G693" s="3">
        <f t="shared" si="401"/>
        <v>3.0868734381890306E-3</v>
      </c>
      <c r="H693" s="3">
        <f t="shared" si="402"/>
        <v>-4.1031652989449441E-3</v>
      </c>
      <c r="I693" s="3">
        <f t="shared" si="403"/>
        <v>7.1900387371339747E-3</v>
      </c>
      <c r="L693" s="2">
        <v>45201</v>
      </c>
      <c r="M693">
        <v>44.03</v>
      </c>
      <c r="N693">
        <v>44.78</v>
      </c>
      <c r="O693" s="3">
        <f t="shared" si="404"/>
        <v>2.9425287356321883E-2</v>
      </c>
      <c r="P693" s="3">
        <f t="shared" si="405"/>
        <v>1.2183908045977132E-2</v>
      </c>
      <c r="Q693" s="3">
        <f t="shared" si="406"/>
        <v>1.7033840563252411E-2</v>
      </c>
      <c r="R693" s="3">
        <f t="shared" si="407"/>
        <v>-4.8499325172752794E-3</v>
      </c>
      <c r="U693" s="2">
        <v>45201</v>
      </c>
      <c r="V693">
        <v>12.38</v>
      </c>
      <c r="W693">
        <v>12.31</v>
      </c>
      <c r="X693" s="3">
        <f t="shared" si="408"/>
        <v>-8.8566827697261763E-3</v>
      </c>
      <c r="Y693" s="3">
        <f t="shared" si="409"/>
        <v>-3.2206119162639935E-3</v>
      </c>
      <c r="Z693" s="3">
        <f t="shared" si="410"/>
        <v>-5.6542810985460434E-3</v>
      </c>
      <c r="AA693" s="3">
        <f t="shared" si="411"/>
        <v>2.43366918228205E-3</v>
      </c>
      <c r="AD693" s="2">
        <v>45201</v>
      </c>
      <c r="AE693">
        <v>272.64</v>
      </c>
      <c r="AF693">
        <v>271.72000000000003</v>
      </c>
      <c r="AG693" s="3">
        <f t="shared" si="412"/>
        <v>-4.6886446886446054E-3</v>
      </c>
      <c r="AH693" s="3">
        <f t="shared" si="413"/>
        <v>-1.3186813186814028E-3</v>
      </c>
      <c r="AI693" s="3">
        <f t="shared" si="414"/>
        <v>-3.3744131455397675E-3</v>
      </c>
      <c r="AJ693" s="3">
        <f t="shared" si="415"/>
        <v>2.0557318268583646E-3</v>
      </c>
      <c r="AM693" s="2">
        <v>45201</v>
      </c>
      <c r="AN693">
        <v>117.53</v>
      </c>
      <c r="AO693">
        <v>115.63</v>
      </c>
      <c r="AP693" s="3">
        <f t="shared" si="416"/>
        <v>-1.6584453138288824E-2</v>
      </c>
      <c r="AQ693" s="3">
        <f t="shared" si="417"/>
        <v>-4.2524238816121773E-4</v>
      </c>
      <c r="AR693" s="3">
        <f t="shared" si="418"/>
        <v>-1.6166085254828655E-2</v>
      </c>
      <c r="AS693" s="3">
        <f t="shared" si="419"/>
        <v>1.5740842866667437E-2</v>
      </c>
      <c r="AV693" s="2">
        <v>45201</v>
      </c>
      <c r="AW693">
        <v>144.83000000000001</v>
      </c>
      <c r="AX693">
        <v>143.77000000000001</v>
      </c>
      <c r="AY693" s="3">
        <f t="shared" si="420"/>
        <v>-8.6195007585160299E-3</v>
      </c>
      <c r="AZ693" s="3">
        <f t="shared" si="421"/>
        <v>-1.3101641152943877E-3</v>
      </c>
      <c r="BA693" s="3">
        <f t="shared" si="422"/>
        <v>-7.3189256369536881E-3</v>
      </c>
      <c r="BB693" s="3">
        <f t="shared" si="423"/>
        <v>6.0087615216593004E-3</v>
      </c>
      <c r="BE693" s="2">
        <v>45201</v>
      </c>
      <c r="BF693">
        <v>171.22</v>
      </c>
      <c r="BG693">
        <v>173.75</v>
      </c>
      <c r="BH693" s="3">
        <f t="shared" si="424"/>
        <v>1.4835582033759565E-2</v>
      </c>
      <c r="BI693" s="3">
        <f t="shared" si="425"/>
        <v>5.840780328236761E-5</v>
      </c>
      <c r="BJ693" s="3">
        <f t="shared" si="426"/>
        <v>1.4776311178600565E-2</v>
      </c>
      <c r="BK693" s="3">
        <f t="shared" si="427"/>
        <v>-1.4717903375318198E-2</v>
      </c>
      <c r="BN693" s="2">
        <v>45201</v>
      </c>
      <c r="BO693">
        <v>316.27999999999997</v>
      </c>
      <c r="BP693">
        <v>321.8</v>
      </c>
      <c r="BQ693" s="3">
        <f t="shared" si="428"/>
        <v>1.9160728424386431E-2</v>
      </c>
      <c r="BR693" s="3">
        <f t="shared" si="429"/>
        <v>1.6785431512271742E-3</v>
      </c>
      <c r="BS693" s="3">
        <f t="shared" si="430"/>
        <v>1.745288984444171E-2</v>
      </c>
      <c r="BT693" s="3">
        <f t="shared" si="431"/>
        <v>-1.5774346693214536E-2</v>
      </c>
      <c r="BW693" s="2">
        <v>45201</v>
      </c>
      <c r="BX693">
        <v>53.16</v>
      </c>
      <c r="BY693">
        <v>53.37</v>
      </c>
      <c r="BZ693" s="3">
        <f t="shared" si="432"/>
        <v>1.1254924029262536E-3</v>
      </c>
      <c r="CA693" s="3">
        <f t="shared" si="433"/>
        <v>-2.8137310073158561E-3</v>
      </c>
      <c r="CB693" s="3">
        <f t="shared" si="434"/>
        <v>3.950338600451575E-3</v>
      </c>
      <c r="CC693" s="3">
        <f t="shared" si="435"/>
        <v>-6.7640696077674312E-3</v>
      </c>
      <c r="CF693" s="2">
        <v>45201</v>
      </c>
      <c r="CG693">
        <v>55.91</v>
      </c>
      <c r="CH693">
        <v>55.48</v>
      </c>
      <c r="CI693" s="3">
        <f t="shared" si="436"/>
        <v>-8.9317613433369525E-3</v>
      </c>
      <c r="CJ693" s="3">
        <f t="shared" si="437"/>
        <v>-1.2504465880671667E-3</v>
      </c>
      <c r="CK693" s="3">
        <f t="shared" si="438"/>
        <v>-7.6909318547665473E-3</v>
      </c>
      <c r="CL693" s="3">
        <f t="shared" si="439"/>
        <v>6.4404852666993806E-3</v>
      </c>
    </row>
    <row r="694" spans="3:90" x14ac:dyDescent="0.25">
      <c r="C694" s="2">
        <v>45202</v>
      </c>
      <c r="D694">
        <v>67.17</v>
      </c>
      <c r="E694">
        <v>67.83</v>
      </c>
      <c r="F694" s="3">
        <f t="shared" si="400"/>
        <v>-1.912889935255957E-3</v>
      </c>
      <c r="G694" s="3">
        <f t="shared" si="401"/>
        <v>-1.1624484991171191E-2</v>
      </c>
      <c r="H694" s="3">
        <f t="shared" si="402"/>
        <v>9.8258150960248702E-3</v>
      </c>
      <c r="I694" s="3">
        <f t="shared" si="403"/>
        <v>-2.1450300087196061E-2</v>
      </c>
      <c r="L694" s="2">
        <v>45202</v>
      </c>
      <c r="M694">
        <v>44.81</v>
      </c>
      <c r="N694">
        <v>43.52</v>
      </c>
      <c r="O694" s="3">
        <f t="shared" si="404"/>
        <v>-2.813756141134427E-2</v>
      </c>
      <c r="P694" s="3">
        <f t="shared" si="405"/>
        <v>6.6994193836533711E-4</v>
      </c>
      <c r="Q694" s="3">
        <f t="shared" si="406"/>
        <v>-2.8788216915866971E-2</v>
      </c>
      <c r="R694" s="3">
        <f t="shared" si="407"/>
        <v>2.9458158854232308E-2</v>
      </c>
      <c r="U694" s="2">
        <v>45202</v>
      </c>
      <c r="V694">
        <v>12.16</v>
      </c>
      <c r="W694">
        <v>12.07</v>
      </c>
      <c r="X694" s="3">
        <f t="shared" si="408"/>
        <v>-1.9496344435418367E-2</v>
      </c>
      <c r="Y694" s="3">
        <f t="shared" si="409"/>
        <v>-1.2185215272136452E-2</v>
      </c>
      <c r="Z694" s="3">
        <f t="shared" si="410"/>
        <v>-7.4013157894736725E-3</v>
      </c>
      <c r="AA694" s="3">
        <f t="shared" si="411"/>
        <v>-4.783899482662779E-3</v>
      </c>
      <c r="AD694" s="2">
        <v>45202</v>
      </c>
      <c r="AE694">
        <v>271.20999999999998</v>
      </c>
      <c r="AF694">
        <v>268.97000000000003</v>
      </c>
      <c r="AG694" s="3">
        <f t="shared" si="412"/>
        <v>-1.0120712498159823E-2</v>
      </c>
      <c r="AH694" s="3">
        <f t="shared" si="413"/>
        <v>-1.8769321360225799E-3</v>
      </c>
      <c r="AI694" s="3">
        <f t="shared" si="414"/>
        <v>-8.2592824748348725E-3</v>
      </c>
      <c r="AJ694" s="3">
        <f t="shared" si="415"/>
        <v>6.3823503388122926E-3</v>
      </c>
      <c r="AM694" s="2">
        <v>45202</v>
      </c>
      <c r="AN694">
        <v>115.44</v>
      </c>
      <c r="AO694">
        <v>115.83</v>
      </c>
      <c r="AP694" s="3">
        <f t="shared" si="416"/>
        <v>1.7296549338408074E-3</v>
      </c>
      <c r="AQ694" s="3">
        <f t="shared" si="417"/>
        <v>-1.6431721871486005E-3</v>
      </c>
      <c r="AR694" s="3">
        <f t="shared" si="418"/>
        <v>3.3783783783782884E-3</v>
      </c>
      <c r="AS694" s="3">
        <f t="shared" si="419"/>
        <v>-5.0215505655268888E-3</v>
      </c>
      <c r="AV694" s="2">
        <v>45202</v>
      </c>
      <c r="AW694">
        <v>143.19999999999999</v>
      </c>
      <c r="AX694">
        <v>142.71</v>
      </c>
      <c r="AY694" s="3">
        <f t="shared" si="420"/>
        <v>-7.3728872504694731E-3</v>
      </c>
      <c r="AZ694" s="3">
        <f t="shared" si="421"/>
        <v>-3.9646657856299283E-3</v>
      </c>
      <c r="BA694" s="3">
        <f t="shared" si="422"/>
        <v>-3.4217877094970817E-3</v>
      </c>
      <c r="BB694" s="3">
        <f t="shared" si="423"/>
        <v>-5.4287807613284667E-4</v>
      </c>
      <c r="BE694" s="2">
        <v>45202</v>
      </c>
      <c r="BF694">
        <v>172.26</v>
      </c>
      <c r="BG694">
        <v>172.4</v>
      </c>
      <c r="BH694" s="3">
        <f t="shared" si="424"/>
        <v>-7.7697841726618311E-3</v>
      </c>
      <c r="BI694" s="3">
        <f t="shared" si="425"/>
        <v>-8.5755395683453361E-3</v>
      </c>
      <c r="BJ694" s="3">
        <f t="shared" si="426"/>
        <v>8.1272495065598527E-4</v>
      </c>
      <c r="BK694" s="3">
        <f t="shared" si="427"/>
        <v>-9.3882645190013214E-3</v>
      </c>
      <c r="BN694" s="2">
        <v>45202</v>
      </c>
      <c r="BO694">
        <v>320.83</v>
      </c>
      <c r="BP694">
        <v>313.39</v>
      </c>
      <c r="BQ694" s="3">
        <f t="shared" si="428"/>
        <v>-2.613424487259175E-2</v>
      </c>
      <c r="BR694" s="3">
        <f t="shared" si="429"/>
        <v>-3.0142945929149123E-3</v>
      </c>
      <c r="BS694" s="3">
        <f t="shared" si="430"/>
        <v>-2.3189851323130672E-2</v>
      </c>
      <c r="BT694" s="3">
        <f t="shared" si="431"/>
        <v>2.017555673021576E-2</v>
      </c>
      <c r="BW694" s="2">
        <v>45202</v>
      </c>
      <c r="BX694">
        <v>53.23</v>
      </c>
      <c r="BY694">
        <v>53.03</v>
      </c>
      <c r="BZ694" s="3">
        <f t="shared" si="432"/>
        <v>-6.3706201986133415E-3</v>
      </c>
      <c r="CA694" s="3">
        <f t="shared" si="433"/>
        <v>-2.6231965523703105E-3</v>
      </c>
      <c r="CB694" s="3">
        <f t="shared" si="434"/>
        <v>-3.7572797294758153E-3</v>
      </c>
      <c r="CC694" s="3">
        <f t="shared" si="435"/>
        <v>1.1340831771055049E-3</v>
      </c>
      <c r="CF694" s="2">
        <v>45202</v>
      </c>
      <c r="CG694">
        <v>55.16</v>
      </c>
      <c r="CH694">
        <v>54.88</v>
      </c>
      <c r="CI694" s="3">
        <f t="shared" si="436"/>
        <v>-1.0814708002883866E-2</v>
      </c>
      <c r="CJ694" s="3">
        <f t="shared" si="437"/>
        <v>-5.7678442682047582E-3</v>
      </c>
      <c r="CK694" s="3">
        <f t="shared" si="438"/>
        <v>-5.0761421319795996E-3</v>
      </c>
      <c r="CL694" s="3">
        <f t="shared" si="439"/>
        <v>-6.9170213622515853E-4</v>
      </c>
    </row>
    <row r="695" spans="3:90" x14ac:dyDescent="0.25">
      <c r="C695" s="2">
        <v>45203</v>
      </c>
      <c r="D695">
        <v>68.31</v>
      </c>
      <c r="E695">
        <v>68.11</v>
      </c>
      <c r="F695" s="3">
        <f t="shared" si="400"/>
        <v>4.1279669762641635E-3</v>
      </c>
      <c r="G695" s="3">
        <f t="shared" si="401"/>
        <v>7.0765148164528835E-3</v>
      </c>
      <c r="H695" s="3">
        <f t="shared" si="402"/>
        <v>-2.9278290147856101E-3</v>
      </c>
      <c r="I695" s="3">
        <f t="shared" si="403"/>
        <v>1.0004343831238494E-2</v>
      </c>
      <c r="L695" s="2">
        <v>45203</v>
      </c>
      <c r="M695">
        <v>43.74</v>
      </c>
      <c r="N695">
        <v>44.04</v>
      </c>
      <c r="O695" s="3">
        <f t="shared" si="404"/>
        <v>1.1948529411764719E-2</v>
      </c>
      <c r="P695" s="3">
        <f t="shared" si="405"/>
        <v>5.0551470588235947E-3</v>
      </c>
      <c r="Q695" s="3">
        <f t="shared" si="406"/>
        <v>6.8587105624142719E-3</v>
      </c>
      <c r="R695" s="3">
        <f t="shared" si="407"/>
        <v>-1.8035635035906772E-3</v>
      </c>
      <c r="U695" s="2">
        <v>45203</v>
      </c>
      <c r="V695">
        <v>12.02</v>
      </c>
      <c r="W695">
        <v>11.99</v>
      </c>
      <c r="X695" s="3">
        <f t="shared" si="408"/>
        <v>-6.6280033140017069E-3</v>
      </c>
      <c r="Y695" s="3">
        <f t="shared" si="409"/>
        <v>-4.1425020712511085E-3</v>
      </c>
      <c r="Z695" s="3">
        <f t="shared" si="410"/>
        <v>-2.4958402662229595E-3</v>
      </c>
      <c r="AA695" s="3">
        <f t="shared" si="411"/>
        <v>-1.646661805028149E-3</v>
      </c>
      <c r="AD695" s="2">
        <v>45203</v>
      </c>
      <c r="AE695">
        <v>267.5</v>
      </c>
      <c r="AF695">
        <v>265.02999999999997</v>
      </c>
      <c r="AG695" s="3">
        <f t="shared" si="412"/>
        <v>-1.4648473807488016E-2</v>
      </c>
      <c r="AH695" s="3">
        <f t="shared" si="413"/>
        <v>-5.4652935271592984E-3</v>
      </c>
      <c r="AI695" s="3">
        <f t="shared" si="414"/>
        <v>-9.2336448598131504E-3</v>
      </c>
      <c r="AJ695" s="3">
        <f t="shared" si="415"/>
        <v>3.768351332653852E-3</v>
      </c>
      <c r="AM695" s="2">
        <v>45203</v>
      </c>
      <c r="AN695">
        <v>114.05</v>
      </c>
      <c r="AO695">
        <v>111.5</v>
      </c>
      <c r="AP695" s="3">
        <f t="shared" si="416"/>
        <v>-3.738237071570405E-2</v>
      </c>
      <c r="AQ695" s="3">
        <f t="shared" si="417"/>
        <v>-1.5367348700682015E-2</v>
      </c>
      <c r="AR695" s="3">
        <f t="shared" si="418"/>
        <v>-2.2358614642700503E-2</v>
      </c>
      <c r="AS695" s="3">
        <f t="shared" si="419"/>
        <v>6.9912659420184875E-3</v>
      </c>
      <c r="AV695" s="2">
        <v>45203</v>
      </c>
      <c r="AW695">
        <v>143.19</v>
      </c>
      <c r="AX695">
        <v>143.35</v>
      </c>
      <c r="AY695" s="3">
        <f t="shared" si="420"/>
        <v>4.4846191577323502E-3</v>
      </c>
      <c r="AZ695" s="3">
        <f t="shared" si="421"/>
        <v>3.3634643682993737E-3</v>
      </c>
      <c r="BA695" s="3">
        <f t="shared" si="422"/>
        <v>1.1173964662336555E-3</v>
      </c>
      <c r="BB695" s="3">
        <f t="shared" si="423"/>
        <v>2.2460679020657182E-3</v>
      </c>
      <c r="BE695" s="2">
        <v>45203</v>
      </c>
      <c r="BF695">
        <v>171.09</v>
      </c>
      <c r="BG695">
        <v>173.66</v>
      </c>
      <c r="BH695" s="3">
        <f t="shared" si="424"/>
        <v>7.3085846867748661E-3</v>
      </c>
      <c r="BI695" s="3">
        <f t="shared" si="425"/>
        <v>-7.5986078886310926E-3</v>
      </c>
      <c r="BJ695" s="3">
        <f t="shared" si="426"/>
        <v>1.502133380092352E-2</v>
      </c>
      <c r="BK695" s="3">
        <f t="shared" si="427"/>
        <v>-2.2619941689554612E-2</v>
      </c>
      <c r="BN695" s="2">
        <v>45203</v>
      </c>
      <c r="BO695">
        <v>314.02999999999997</v>
      </c>
      <c r="BP695">
        <v>318.95999999999998</v>
      </c>
      <c r="BQ695" s="3">
        <f t="shared" si="428"/>
        <v>1.7773381409744937E-2</v>
      </c>
      <c r="BR695" s="3">
        <f t="shared" si="429"/>
        <v>2.0421838603656983E-3</v>
      </c>
      <c r="BS695" s="3">
        <f t="shared" si="430"/>
        <v>1.5699137025124932E-2</v>
      </c>
      <c r="BT695" s="3">
        <f t="shared" si="431"/>
        <v>-1.3656953164759233E-2</v>
      </c>
      <c r="BW695" s="2">
        <v>45203</v>
      </c>
      <c r="BX695">
        <v>53.22</v>
      </c>
      <c r="BY695">
        <v>53.67</v>
      </c>
      <c r="BZ695" s="3">
        <f t="shared" si="432"/>
        <v>1.2068640392230767E-2</v>
      </c>
      <c r="CA695" s="3">
        <f t="shared" si="433"/>
        <v>3.5828776164434917E-3</v>
      </c>
      <c r="CB695" s="3">
        <f t="shared" si="434"/>
        <v>8.455467869222133E-3</v>
      </c>
      <c r="CC695" s="3">
        <f t="shared" si="435"/>
        <v>-4.8725902527786413E-3</v>
      </c>
      <c r="CF695" s="2">
        <v>45203</v>
      </c>
      <c r="CG695">
        <v>54.89</v>
      </c>
      <c r="CH695">
        <v>55.04</v>
      </c>
      <c r="CI695" s="3">
        <f t="shared" si="436"/>
        <v>2.9154518950436081E-3</v>
      </c>
      <c r="CJ695" s="3">
        <f t="shared" si="437"/>
        <v>1.8221574344012836E-4</v>
      </c>
      <c r="CK695" s="3">
        <f t="shared" si="438"/>
        <v>2.7327382036801406E-3</v>
      </c>
      <c r="CL695" s="3">
        <f t="shared" si="439"/>
        <v>-2.5505224602400123E-3</v>
      </c>
    </row>
    <row r="696" spans="3:90" x14ac:dyDescent="0.25">
      <c r="C696" s="2">
        <v>45204</v>
      </c>
      <c r="D696">
        <v>68.61</v>
      </c>
      <c r="E696">
        <v>69.05</v>
      </c>
      <c r="F696" s="3">
        <f t="shared" si="400"/>
        <v>1.3801203934811213E-2</v>
      </c>
      <c r="G696" s="3">
        <f t="shared" si="401"/>
        <v>7.3410659227719499E-3</v>
      </c>
      <c r="H696" s="3">
        <f t="shared" si="402"/>
        <v>6.4130593207987197E-3</v>
      </c>
      <c r="I696" s="3">
        <f t="shared" si="403"/>
        <v>9.2800660197323026E-4</v>
      </c>
      <c r="L696" s="2">
        <v>45204</v>
      </c>
      <c r="M696">
        <v>44.05</v>
      </c>
      <c r="N696">
        <v>44.69</v>
      </c>
      <c r="O696" s="3">
        <f t="shared" si="404"/>
        <v>1.4759309718437752E-2</v>
      </c>
      <c r="P696" s="3">
        <f t="shared" si="405"/>
        <v>2.2706630336055689E-4</v>
      </c>
      <c r="Q696" s="3">
        <f t="shared" si="406"/>
        <v>1.4528944381384745E-2</v>
      </c>
      <c r="R696" s="3">
        <f t="shared" si="407"/>
        <v>-1.4301878078024188E-2</v>
      </c>
      <c r="U696" s="2">
        <v>45204</v>
      </c>
      <c r="V696">
        <v>11.94</v>
      </c>
      <c r="W696">
        <v>11.9</v>
      </c>
      <c r="X696" s="3">
        <f t="shared" si="408"/>
        <v>-7.5062552126772264E-3</v>
      </c>
      <c r="Y696" s="3">
        <f t="shared" si="409"/>
        <v>-4.17014178482078E-3</v>
      </c>
      <c r="Z696" s="3">
        <f t="shared" si="410"/>
        <v>-3.3500837520937798E-3</v>
      </c>
      <c r="AA696" s="3">
        <f t="shared" si="411"/>
        <v>-8.2005803272700017E-4</v>
      </c>
      <c r="AD696" s="2">
        <v>45204</v>
      </c>
      <c r="AE696">
        <v>263.89999999999998</v>
      </c>
      <c r="AF696">
        <v>260.8</v>
      </c>
      <c r="AG696" s="3">
        <f t="shared" si="412"/>
        <v>-1.59604573067198E-2</v>
      </c>
      <c r="AH696" s="3">
        <f t="shared" si="413"/>
        <v>-4.2636682639700663E-3</v>
      </c>
      <c r="AI696" s="3">
        <f t="shared" si="414"/>
        <v>-1.1746873815839165E-2</v>
      </c>
      <c r="AJ696" s="3">
        <f t="shared" si="415"/>
        <v>7.4832055518690987E-3</v>
      </c>
      <c r="AM696" s="2">
        <v>45204</v>
      </c>
      <c r="AN696">
        <v>109.8</v>
      </c>
      <c r="AO696">
        <v>108.99</v>
      </c>
      <c r="AP696" s="3">
        <f t="shared" si="416"/>
        <v>-2.2511210762331868E-2</v>
      </c>
      <c r="AQ696" s="3">
        <f t="shared" si="417"/>
        <v>-1.5246636771300448E-2</v>
      </c>
      <c r="AR696" s="3">
        <f t="shared" si="418"/>
        <v>-7.3770491803278881E-3</v>
      </c>
      <c r="AS696" s="3">
        <f t="shared" si="419"/>
        <v>-7.8695875909725599E-3</v>
      </c>
      <c r="AV696" s="2">
        <v>45204</v>
      </c>
      <c r="AW696">
        <v>142.04</v>
      </c>
      <c r="AX696">
        <v>142.9</v>
      </c>
      <c r="AY696" s="3">
        <f t="shared" si="420"/>
        <v>-3.1391698639692267E-3</v>
      </c>
      <c r="AZ696" s="3">
        <f t="shared" si="421"/>
        <v>-9.1384722706662203E-3</v>
      </c>
      <c r="BA696" s="3">
        <f t="shared" si="422"/>
        <v>6.0546324978880683E-3</v>
      </c>
      <c r="BB696" s="3">
        <f t="shared" si="423"/>
        <v>-1.5193104768554289E-2</v>
      </c>
      <c r="BE696" s="2">
        <v>45204</v>
      </c>
      <c r="BF696">
        <v>173.79</v>
      </c>
      <c r="BG696">
        <v>174.91</v>
      </c>
      <c r="BH696" s="3">
        <f t="shared" si="424"/>
        <v>7.1979730507889528E-3</v>
      </c>
      <c r="BI696" s="3">
        <f t="shared" si="425"/>
        <v>7.4858919728204576E-4</v>
      </c>
      <c r="BJ696" s="3">
        <f t="shared" si="426"/>
        <v>6.444559525864646E-3</v>
      </c>
      <c r="BK696" s="3">
        <f t="shared" si="427"/>
        <v>-5.6959703285826002E-3</v>
      </c>
      <c r="BN696" s="2">
        <v>45204</v>
      </c>
      <c r="BO696">
        <v>319.08999999999997</v>
      </c>
      <c r="BP696">
        <v>319.36</v>
      </c>
      <c r="BQ696" s="3">
        <f t="shared" si="428"/>
        <v>1.2540757461751983E-3</v>
      </c>
      <c r="BR696" s="3">
        <f t="shared" si="429"/>
        <v>4.0757461750695612E-4</v>
      </c>
      <c r="BS696" s="3">
        <f t="shared" si="430"/>
        <v>8.4615625685557916E-4</v>
      </c>
      <c r="BT696" s="3">
        <f t="shared" si="431"/>
        <v>-4.3858163934862304E-4</v>
      </c>
      <c r="BW696" s="2">
        <v>45204</v>
      </c>
      <c r="BX696">
        <v>53.48</v>
      </c>
      <c r="BY696">
        <v>53.03</v>
      </c>
      <c r="BZ696" s="3">
        <f t="shared" si="432"/>
        <v>-1.1924725172349548E-2</v>
      </c>
      <c r="CA696" s="3">
        <f t="shared" si="433"/>
        <v>-3.5401527855413173E-3</v>
      </c>
      <c r="CB696" s="3">
        <f t="shared" si="434"/>
        <v>-8.4143605086012263E-3</v>
      </c>
      <c r="CC696" s="3">
        <f t="shared" si="435"/>
        <v>4.874207723059909E-3</v>
      </c>
      <c r="CF696" s="2">
        <v>45204</v>
      </c>
      <c r="CG696">
        <v>54.74</v>
      </c>
      <c r="CH696">
        <v>52.38</v>
      </c>
      <c r="CI696" s="3">
        <f t="shared" si="436"/>
        <v>-4.8328488372092915E-2</v>
      </c>
      <c r="CJ696" s="3">
        <f t="shared" si="437"/>
        <v>-5.4505813953488191E-3</v>
      </c>
      <c r="CK696" s="3">
        <f t="shared" si="438"/>
        <v>-4.3112897332846178E-2</v>
      </c>
      <c r="CL696" s="3">
        <f t="shared" si="439"/>
        <v>3.7662315937497359E-2</v>
      </c>
    </row>
    <row r="697" spans="3:90" x14ac:dyDescent="0.25">
      <c r="C697" s="2">
        <v>45205</v>
      </c>
      <c r="D697">
        <v>68.709999999999994</v>
      </c>
      <c r="E697">
        <v>69.959999999999994</v>
      </c>
      <c r="F697" s="3">
        <f t="shared" si="400"/>
        <v>1.3178855901520681E-2</v>
      </c>
      <c r="G697" s="3">
        <f t="shared" si="401"/>
        <v>-4.923968139029733E-3</v>
      </c>
      <c r="H697" s="3">
        <f t="shared" si="402"/>
        <v>1.8192402852568845E-2</v>
      </c>
      <c r="I697" s="3">
        <f t="shared" si="403"/>
        <v>-2.3116370991598578E-2</v>
      </c>
      <c r="L697" s="2">
        <v>45205</v>
      </c>
      <c r="M697">
        <v>44.19</v>
      </c>
      <c r="N697">
        <v>45.76</v>
      </c>
      <c r="O697" s="3">
        <f t="shared" si="404"/>
        <v>2.3942716491385019E-2</v>
      </c>
      <c r="P697" s="3">
        <f t="shared" si="405"/>
        <v>-1.1188185276348128E-2</v>
      </c>
      <c r="Q697" s="3">
        <f t="shared" si="406"/>
        <v>3.5528400090518275E-2</v>
      </c>
      <c r="R697" s="3">
        <f t="shared" si="407"/>
        <v>-4.6716585366866403E-2</v>
      </c>
      <c r="U697" s="2">
        <v>45205</v>
      </c>
      <c r="V697">
        <v>11.82</v>
      </c>
      <c r="W697">
        <v>12</v>
      </c>
      <c r="X697" s="3">
        <f t="shared" si="408"/>
        <v>8.4033613445377853E-3</v>
      </c>
      <c r="Y697" s="3">
        <f t="shared" si="409"/>
        <v>-6.7226890756302282E-3</v>
      </c>
      <c r="Z697" s="3">
        <f t="shared" si="410"/>
        <v>1.5228426395939021E-2</v>
      </c>
      <c r="AA697" s="3">
        <f t="shared" si="411"/>
        <v>-2.1951115471569249E-2</v>
      </c>
      <c r="AD697" s="2">
        <v>45205</v>
      </c>
      <c r="AE697">
        <v>261.57</v>
      </c>
      <c r="AF697">
        <v>266.04000000000002</v>
      </c>
      <c r="AG697" s="3">
        <f t="shared" si="412"/>
        <v>2.009202453987724E-2</v>
      </c>
      <c r="AH697" s="3">
        <f t="shared" si="413"/>
        <v>2.9524539877299194E-3</v>
      </c>
      <c r="AI697" s="3">
        <f t="shared" si="414"/>
        <v>1.7089115724280513E-2</v>
      </c>
      <c r="AJ697" s="3">
        <f t="shared" si="415"/>
        <v>-1.4136661736550593E-2</v>
      </c>
      <c r="AM697" s="2">
        <v>45205</v>
      </c>
      <c r="AN697">
        <v>105.73</v>
      </c>
      <c r="AO697">
        <v>107.17</v>
      </c>
      <c r="AP697" s="3">
        <f t="shared" si="416"/>
        <v>-1.6698779704560018E-2</v>
      </c>
      <c r="AQ697" s="3">
        <f t="shared" si="417"/>
        <v>-2.9911001009266802E-2</v>
      </c>
      <c r="AR697" s="3">
        <f t="shared" si="418"/>
        <v>1.361959708691951E-2</v>
      </c>
      <c r="AS697" s="3">
        <f t="shared" si="419"/>
        <v>-4.3530598096186313E-2</v>
      </c>
      <c r="AV697" s="2">
        <v>45205</v>
      </c>
      <c r="AW697">
        <v>142.91</v>
      </c>
      <c r="AX697">
        <v>145.1</v>
      </c>
      <c r="AY697" s="3">
        <f t="shared" si="420"/>
        <v>1.5395381385584272E-2</v>
      </c>
      <c r="AZ697" s="3">
        <f t="shared" si="421"/>
        <v>6.9979006298126478E-5</v>
      </c>
      <c r="BA697" s="3">
        <f t="shared" si="422"/>
        <v>1.5324329997900676E-2</v>
      </c>
      <c r="BB697" s="3">
        <f t="shared" si="423"/>
        <v>-1.525435099160255E-2</v>
      </c>
      <c r="BE697" s="2">
        <v>45205</v>
      </c>
      <c r="BF697">
        <v>173.8</v>
      </c>
      <c r="BG697">
        <v>177.49</v>
      </c>
      <c r="BH697" s="3">
        <f t="shared" si="424"/>
        <v>1.4750443085015164E-2</v>
      </c>
      <c r="BI697" s="3">
        <f t="shared" si="425"/>
        <v>-6.3461208621575782E-3</v>
      </c>
      <c r="BJ697" s="3">
        <f t="shared" si="426"/>
        <v>2.1231300345224469E-2</v>
      </c>
      <c r="BK697" s="3">
        <f t="shared" si="427"/>
        <v>-2.7577421207382047E-2</v>
      </c>
      <c r="BN697" s="2">
        <v>45205</v>
      </c>
      <c r="BO697">
        <v>316.55</v>
      </c>
      <c r="BP697">
        <v>327.26</v>
      </c>
      <c r="BQ697" s="3">
        <f t="shared" si="428"/>
        <v>2.4736973947895757E-2</v>
      </c>
      <c r="BR697" s="3">
        <f t="shared" si="429"/>
        <v>-8.7988476953907435E-3</v>
      </c>
      <c r="BS697" s="3">
        <f t="shared" si="430"/>
        <v>3.3833517611751684E-2</v>
      </c>
      <c r="BT697" s="3">
        <f t="shared" si="431"/>
        <v>-4.2632365307142428E-2</v>
      </c>
      <c r="BW697" s="2">
        <v>45205</v>
      </c>
      <c r="BX697">
        <v>52.88</v>
      </c>
      <c r="BY697">
        <v>52.14</v>
      </c>
      <c r="BZ697" s="3">
        <f t="shared" si="432"/>
        <v>-1.678295304544597E-2</v>
      </c>
      <c r="CA697" s="3">
        <f t="shared" si="433"/>
        <v>-2.8285875919290548E-3</v>
      </c>
      <c r="CB697" s="3">
        <f t="shared" si="434"/>
        <v>-1.3993948562783687E-2</v>
      </c>
      <c r="CC697" s="3">
        <f t="shared" si="435"/>
        <v>1.1165360970854632E-2</v>
      </c>
      <c r="CF697" s="2">
        <v>45205</v>
      </c>
      <c r="CG697">
        <v>52.04</v>
      </c>
      <c r="CH697">
        <v>53.14</v>
      </c>
      <c r="CI697" s="3">
        <f t="shared" si="436"/>
        <v>1.4509354715540157E-2</v>
      </c>
      <c r="CJ697" s="3">
        <f t="shared" si="437"/>
        <v>-6.4910271095838246E-3</v>
      </c>
      <c r="CK697" s="3">
        <f t="shared" si="438"/>
        <v>2.1137586471944747E-2</v>
      </c>
      <c r="CL697" s="3">
        <f t="shared" si="439"/>
        <v>-2.7628613581528572E-2</v>
      </c>
    </row>
    <row r="698" spans="3:90" x14ac:dyDescent="0.25">
      <c r="C698" s="2">
        <v>45208</v>
      </c>
      <c r="D698">
        <v>69.61</v>
      </c>
      <c r="E698">
        <v>69.48</v>
      </c>
      <c r="F698" s="3">
        <f t="shared" si="400"/>
        <v>-6.8610634648369473E-3</v>
      </c>
      <c r="G698" s="3">
        <f t="shared" si="401"/>
        <v>-5.002858776443575E-3</v>
      </c>
      <c r="H698" s="3">
        <f t="shared" si="402"/>
        <v>-1.8675477661255213E-3</v>
      </c>
      <c r="I698" s="3">
        <f t="shared" si="403"/>
        <v>-3.1353110103180537E-3</v>
      </c>
      <c r="L698" s="2">
        <v>45208</v>
      </c>
      <c r="M698">
        <v>44.84</v>
      </c>
      <c r="N698">
        <v>45.27</v>
      </c>
      <c r="O698" s="3">
        <f t="shared" si="404"/>
        <v>-1.070804195804187E-2</v>
      </c>
      <c r="P698" s="3">
        <f t="shared" si="405"/>
        <v>-2.0104895104894993E-2</v>
      </c>
      <c r="Q698" s="3">
        <f t="shared" si="406"/>
        <v>9.5896520963425491E-3</v>
      </c>
      <c r="R698" s="3">
        <f t="shared" si="407"/>
        <v>-2.9694547201237542E-2</v>
      </c>
      <c r="U698" s="2">
        <v>45208</v>
      </c>
      <c r="V698">
        <v>11.8</v>
      </c>
      <c r="W698">
        <v>12.07</v>
      </c>
      <c r="X698" s="3">
        <f t="shared" si="408"/>
        <v>5.833333333333357E-3</v>
      </c>
      <c r="Y698" s="3">
        <f t="shared" si="409"/>
        <v>-1.6666666666666607E-2</v>
      </c>
      <c r="Z698" s="3">
        <f t="shared" si="410"/>
        <v>2.2881355932203418E-2</v>
      </c>
      <c r="AA698" s="3">
        <f t="shared" si="411"/>
        <v>-3.9548022598870025E-2</v>
      </c>
      <c r="AD698" s="2">
        <v>45208</v>
      </c>
      <c r="AE698">
        <v>266.04000000000002</v>
      </c>
      <c r="AF698">
        <v>271.3</v>
      </c>
      <c r="AG698" s="3">
        <f t="shared" si="412"/>
        <v>1.9771462937903994E-2</v>
      </c>
      <c r="AH698" s="3">
        <f t="shared" si="413"/>
        <v>0</v>
      </c>
      <c r="AI698" s="3">
        <f t="shared" si="414"/>
        <v>1.9771462937903994E-2</v>
      </c>
      <c r="AJ698" s="3">
        <f t="shared" si="415"/>
        <v>-1.9771462937903994E-2</v>
      </c>
      <c r="AM698" s="2">
        <v>45208</v>
      </c>
      <c r="AN698">
        <v>110.44</v>
      </c>
      <c r="AO698">
        <v>110.92</v>
      </c>
      <c r="AP698" s="3">
        <f t="shared" si="416"/>
        <v>3.4991135578986698E-2</v>
      </c>
      <c r="AQ698" s="3">
        <f t="shared" si="417"/>
        <v>3.0512270224876348E-2</v>
      </c>
      <c r="AR698" s="3">
        <f t="shared" si="418"/>
        <v>4.3462513582035456E-3</v>
      </c>
      <c r="AS698" s="3">
        <f t="shared" si="419"/>
        <v>2.6166018866672802E-2</v>
      </c>
      <c r="AV698" s="2">
        <v>45208</v>
      </c>
      <c r="AW698">
        <v>143.66</v>
      </c>
      <c r="AX698">
        <v>144.77000000000001</v>
      </c>
      <c r="AY698" s="3">
        <f t="shared" si="420"/>
        <v>-2.2742935906270301E-3</v>
      </c>
      <c r="AZ698" s="3">
        <f t="shared" si="421"/>
        <v>-9.9241902136457671E-3</v>
      </c>
      <c r="BA698" s="3">
        <f t="shared" si="422"/>
        <v>7.7265766392873303E-3</v>
      </c>
      <c r="BB698" s="3">
        <f t="shared" si="423"/>
        <v>-1.7650766852933097E-2</v>
      </c>
      <c r="BE698" s="2">
        <v>45208</v>
      </c>
      <c r="BF698">
        <v>176.81</v>
      </c>
      <c r="BG698">
        <v>178.99</v>
      </c>
      <c r="BH698" s="3">
        <f t="shared" si="424"/>
        <v>8.4511803481885917E-3</v>
      </c>
      <c r="BI698" s="3">
        <f t="shared" si="425"/>
        <v>-3.8312017578455704E-3</v>
      </c>
      <c r="BJ698" s="3">
        <f t="shared" si="426"/>
        <v>1.2329619365420541E-2</v>
      </c>
      <c r="BK698" s="3">
        <f t="shared" si="427"/>
        <v>-1.6160821123266111E-2</v>
      </c>
      <c r="BN698" s="2">
        <v>45208</v>
      </c>
      <c r="BO698">
        <v>324.75</v>
      </c>
      <c r="BP698">
        <v>329.82</v>
      </c>
      <c r="BQ698" s="3">
        <f t="shared" si="428"/>
        <v>7.822526431583432E-3</v>
      </c>
      <c r="BR698" s="3">
        <f t="shared" si="429"/>
        <v>-7.6697427122165429E-3</v>
      </c>
      <c r="BS698" s="3">
        <f t="shared" si="430"/>
        <v>1.5612009237875313E-2</v>
      </c>
      <c r="BT698" s="3">
        <f t="shared" si="431"/>
        <v>-2.3281751950091856E-2</v>
      </c>
      <c r="BW698" s="2">
        <v>45208</v>
      </c>
      <c r="BX698">
        <v>51.69</v>
      </c>
      <c r="BY698">
        <v>51.95</v>
      </c>
      <c r="BZ698" s="3">
        <f t="shared" si="432"/>
        <v>-3.6440352896048855E-3</v>
      </c>
      <c r="CA698" s="3">
        <f t="shared" si="433"/>
        <v>-8.6306098964327171E-3</v>
      </c>
      <c r="CB698" s="3">
        <f t="shared" si="434"/>
        <v>5.0299864577287856E-3</v>
      </c>
      <c r="CC698" s="3">
        <f t="shared" si="435"/>
        <v>-1.3660596354161503E-2</v>
      </c>
      <c r="CF698" s="2">
        <v>45208</v>
      </c>
      <c r="CG698">
        <v>52.96</v>
      </c>
      <c r="CH698">
        <v>52.88</v>
      </c>
      <c r="CI698" s="3">
        <f t="shared" si="436"/>
        <v>-4.8927361686111892E-3</v>
      </c>
      <c r="CJ698" s="3">
        <f t="shared" si="437"/>
        <v>-3.3872788859615754E-3</v>
      </c>
      <c r="CK698" s="3">
        <f t="shared" si="438"/>
        <v>-1.5105740181268201E-3</v>
      </c>
      <c r="CL698" s="3">
        <f t="shared" si="439"/>
        <v>-1.8767048678347553E-3</v>
      </c>
    </row>
    <row r="699" spans="3:90" x14ac:dyDescent="0.25">
      <c r="C699" s="2">
        <v>45209</v>
      </c>
      <c r="D699">
        <v>69.489999999999995</v>
      </c>
      <c r="E699">
        <v>69.069999999999993</v>
      </c>
      <c r="F699" s="3">
        <f t="shared" si="400"/>
        <v>-5.9009786989062674E-3</v>
      </c>
      <c r="G699" s="3">
        <f t="shared" si="401"/>
        <v>1.4392630972936971E-4</v>
      </c>
      <c r="H699" s="3">
        <f t="shared" si="402"/>
        <v>-6.0440351129659176E-3</v>
      </c>
      <c r="I699" s="3">
        <f t="shared" si="403"/>
        <v>6.1879614226952873E-3</v>
      </c>
      <c r="L699" s="2">
        <v>45209</v>
      </c>
      <c r="M699">
        <v>45.31</v>
      </c>
      <c r="N699">
        <v>45.8</v>
      </c>
      <c r="O699" s="3">
        <f t="shared" si="404"/>
        <v>1.1707532582283964E-2</v>
      </c>
      <c r="P699" s="3">
        <f t="shared" si="405"/>
        <v>8.8358736470062205E-4</v>
      </c>
      <c r="Q699" s="3">
        <f t="shared" si="406"/>
        <v>1.0814389759434828E-2</v>
      </c>
      <c r="R699" s="3">
        <f t="shared" si="407"/>
        <v>-9.9308023947342061E-3</v>
      </c>
      <c r="U699" s="2">
        <v>45209</v>
      </c>
      <c r="V699">
        <v>12.1</v>
      </c>
      <c r="W699">
        <v>12.2</v>
      </c>
      <c r="X699" s="3">
        <f t="shared" si="408"/>
        <v>1.0770505385252704E-2</v>
      </c>
      <c r="Y699" s="3">
        <f t="shared" si="409"/>
        <v>2.4855012427504874E-3</v>
      </c>
      <c r="Z699" s="3">
        <f t="shared" si="410"/>
        <v>8.2644628099173278E-3</v>
      </c>
      <c r="AA699" s="3">
        <f t="shared" si="411"/>
        <v>-5.7789615671668404E-3</v>
      </c>
      <c r="AD699" s="2">
        <v>45209</v>
      </c>
      <c r="AE699">
        <v>272.64999999999998</v>
      </c>
      <c r="AF699">
        <v>273.20999999999998</v>
      </c>
      <c r="AG699" s="3">
        <f t="shared" si="412"/>
        <v>7.0401769259120783E-3</v>
      </c>
      <c r="AH699" s="3">
        <f t="shared" si="413"/>
        <v>4.9760412827126732E-3</v>
      </c>
      <c r="AI699" s="3">
        <f t="shared" si="414"/>
        <v>2.0539152759948553E-3</v>
      </c>
      <c r="AJ699" s="3">
        <f t="shared" si="415"/>
        <v>2.9221260067178179E-3</v>
      </c>
      <c r="AM699" s="2">
        <v>45209</v>
      </c>
      <c r="AN699">
        <v>111.02</v>
      </c>
      <c r="AO699">
        <v>110.45</v>
      </c>
      <c r="AP699" s="3">
        <f t="shared" si="416"/>
        <v>-4.237288135593209E-3</v>
      </c>
      <c r="AQ699" s="3">
        <f t="shared" si="417"/>
        <v>9.0155066714747711E-4</v>
      </c>
      <c r="AR699" s="3">
        <f t="shared" si="418"/>
        <v>-5.1342100522427936E-3</v>
      </c>
      <c r="AS699" s="3">
        <f t="shared" si="419"/>
        <v>6.0357607193902707E-3</v>
      </c>
      <c r="AV699" s="2">
        <v>45209</v>
      </c>
      <c r="AW699">
        <v>145.41999999999999</v>
      </c>
      <c r="AX699">
        <v>145.65</v>
      </c>
      <c r="AY699" s="3">
        <f t="shared" si="420"/>
        <v>6.0786074462941819E-3</v>
      </c>
      <c r="AZ699" s="3">
        <f t="shared" si="421"/>
        <v>4.4898805001034603E-3</v>
      </c>
      <c r="BA699" s="3">
        <f t="shared" si="422"/>
        <v>1.5816256360887682E-3</v>
      </c>
      <c r="BB699" s="3">
        <f t="shared" si="423"/>
        <v>2.9082548640146921E-3</v>
      </c>
      <c r="BE699" s="2">
        <v>45209</v>
      </c>
      <c r="BF699">
        <v>178.1</v>
      </c>
      <c r="BG699">
        <v>178.39</v>
      </c>
      <c r="BH699" s="3">
        <f t="shared" si="424"/>
        <v>-3.352142577797812E-3</v>
      </c>
      <c r="BI699" s="3">
        <f t="shared" si="425"/>
        <v>-4.9723448237332102E-3</v>
      </c>
      <c r="BJ699" s="3">
        <f t="shared" si="426"/>
        <v>1.6282987085907141E-3</v>
      </c>
      <c r="BK699" s="3">
        <f t="shared" si="427"/>
        <v>-6.6006435323239243E-3</v>
      </c>
      <c r="BN699" s="2">
        <v>45209</v>
      </c>
      <c r="BO699">
        <v>330.96</v>
      </c>
      <c r="BP699">
        <v>328.39</v>
      </c>
      <c r="BQ699" s="3">
        <f t="shared" si="428"/>
        <v>-4.3356982596568505E-3</v>
      </c>
      <c r="BR699" s="3">
        <f t="shared" si="429"/>
        <v>3.4564307804256789E-3</v>
      </c>
      <c r="BS699" s="3">
        <f t="shared" si="430"/>
        <v>-7.7652888566593914E-3</v>
      </c>
      <c r="BT699" s="3">
        <f t="shared" si="431"/>
        <v>1.122171963708507E-2</v>
      </c>
      <c r="BW699" s="2">
        <v>45209</v>
      </c>
      <c r="BX699">
        <v>52.08</v>
      </c>
      <c r="BY699">
        <v>52.53</v>
      </c>
      <c r="BZ699" s="3">
        <f t="shared" si="432"/>
        <v>1.1164581328200196E-2</v>
      </c>
      <c r="CA699" s="3">
        <f t="shared" si="433"/>
        <v>2.5024061597689329E-3</v>
      </c>
      <c r="CB699" s="3">
        <f t="shared" si="434"/>
        <v>8.6405529953916815E-3</v>
      </c>
      <c r="CC699" s="3">
        <f t="shared" si="435"/>
        <v>-6.1381468356227487E-3</v>
      </c>
      <c r="CF699" s="2">
        <v>45209</v>
      </c>
      <c r="CG699">
        <v>54.13</v>
      </c>
      <c r="CH699">
        <v>54.03</v>
      </c>
      <c r="CI699" s="3">
        <f t="shared" si="436"/>
        <v>2.1747352496217731E-2</v>
      </c>
      <c r="CJ699" s="3">
        <f t="shared" si="437"/>
        <v>2.363842662632365E-2</v>
      </c>
      <c r="CK699" s="3">
        <f t="shared" si="438"/>
        <v>-1.8474043968225162E-3</v>
      </c>
      <c r="CL699" s="3">
        <f t="shared" si="439"/>
        <v>2.5485831023146166E-2</v>
      </c>
    </row>
    <row r="700" spans="3:90" x14ac:dyDescent="0.25">
      <c r="C700" s="2">
        <v>45210</v>
      </c>
      <c r="D700">
        <v>69.72</v>
      </c>
      <c r="E700">
        <v>70.209999999999994</v>
      </c>
      <c r="F700" s="3">
        <f t="shared" si="400"/>
        <v>1.6504994932676986E-2</v>
      </c>
      <c r="G700" s="3">
        <f t="shared" si="401"/>
        <v>9.4107427247720477E-3</v>
      </c>
      <c r="H700" s="3">
        <f t="shared" si="402"/>
        <v>7.0281124497990621E-3</v>
      </c>
      <c r="I700" s="3">
        <f t="shared" si="403"/>
        <v>2.3826302749729855E-3</v>
      </c>
      <c r="L700" s="2">
        <v>45210</v>
      </c>
      <c r="M700">
        <v>46.2</v>
      </c>
      <c r="N700">
        <v>46.81</v>
      </c>
      <c r="O700" s="3">
        <f t="shared" si="404"/>
        <v>2.2052401746724959E-2</v>
      </c>
      <c r="P700" s="3">
        <f t="shared" si="405"/>
        <v>8.733624454148492E-3</v>
      </c>
      <c r="Q700" s="3">
        <f t="shared" si="406"/>
        <v>1.3203463203463217E-2</v>
      </c>
      <c r="R700" s="3">
        <f t="shared" si="407"/>
        <v>-4.4698387493147251E-3</v>
      </c>
      <c r="U700" s="2">
        <v>45210</v>
      </c>
      <c r="V700">
        <v>12.29</v>
      </c>
      <c r="W700">
        <v>12.25</v>
      </c>
      <c r="X700" s="3">
        <f t="shared" si="408"/>
        <v>4.098360655737654E-3</v>
      </c>
      <c r="Y700" s="3">
        <f t="shared" si="409"/>
        <v>7.3770491803277771E-3</v>
      </c>
      <c r="Z700" s="3">
        <f t="shared" si="410"/>
        <v>-3.2546786004881145E-3</v>
      </c>
      <c r="AA700" s="3">
        <f t="shared" si="411"/>
        <v>1.0631727780815892E-2</v>
      </c>
      <c r="AD700" s="2">
        <v>45210</v>
      </c>
      <c r="AE700">
        <v>273.52999999999997</v>
      </c>
      <c r="AF700">
        <v>272.83</v>
      </c>
      <c r="AG700" s="3">
        <f t="shared" si="412"/>
        <v>-1.3908714907946429E-3</v>
      </c>
      <c r="AH700" s="3">
        <f t="shared" si="413"/>
        <v>1.1712602027744712E-3</v>
      </c>
      <c r="AI700" s="3">
        <f t="shared" si="414"/>
        <v>-2.5591342814316187E-3</v>
      </c>
      <c r="AJ700" s="3">
        <f t="shared" si="415"/>
        <v>3.7303944842060899E-3</v>
      </c>
      <c r="AM700" s="2">
        <v>45210</v>
      </c>
      <c r="AN700">
        <v>106.96</v>
      </c>
      <c r="AO700">
        <v>106.49</v>
      </c>
      <c r="AP700" s="3">
        <f t="shared" si="416"/>
        <v>-3.5853327297419746E-2</v>
      </c>
      <c r="AQ700" s="3">
        <f t="shared" si="417"/>
        <v>-3.159800814848357E-2</v>
      </c>
      <c r="AR700" s="3">
        <f t="shared" si="418"/>
        <v>-4.3941660433807206E-3</v>
      </c>
      <c r="AS700" s="3">
        <f t="shared" si="419"/>
        <v>-2.7203842105102849E-2</v>
      </c>
      <c r="AV700" s="2">
        <v>45210</v>
      </c>
      <c r="AW700">
        <v>146.51</v>
      </c>
      <c r="AX700">
        <v>146.15</v>
      </c>
      <c r="AY700" s="3">
        <f t="shared" si="420"/>
        <v>3.43288705801581E-3</v>
      </c>
      <c r="AZ700" s="3">
        <f t="shared" si="421"/>
        <v>5.9045657397871487E-3</v>
      </c>
      <c r="BA700" s="3">
        <f t="shared" si="422"/>
        <v>-2.4571701590334616E-3</v>
      </c>
      <c r="BB700" s="3">
        <f t="shared" si="423"/>
        <v>8.3617358988206103E-3</v>
      </c>
      <c r="BE700" s="2">
        <v>45210</v>
      </c>
      <c r="BF700">
        <v>178.2</v>
      </c>
      <c r="BG700">
        <v>179.8</v>
      </c>
      <c r="BH700" s="3">
        <f t="shared" si="424"/>
        <v>7.9040304949831164E-3</v>
      </c>
      <c r="BI700" s="3">
        <f t="shared" si="425"/>
        <v>-1.0650821234373664E-3</v>
      </c>
      <c r="BJ700" s="3">
        <f t="shared" si="426"/>
        <v>8.9786756453424932E-3</v>
      </c>
      <c r="BK700" s="3">
        <f t="shared" si="427"/>
        <v>-1.004375776877986E-2</v>
      </c>
      <c r="BN700" s="2">
        <v>45210</v>
      </c>
      <c r="BO700">
        <v>331.21</v>
      </c>
      <c r="BP700">
        <v>332.42</v>
      </c>
      <c r="BQ700" s="3">
        <f t="shared" si="428"/>
        <v>1.2271993666067793E-2</v>
      </c>
      <c r="BR700" s="3">
        <f t="shared" si="429"/>
        <v>8.5873504065288042E-3</v>
      </c>
      <c r="BS700" s="3">
        <f t="shared" si="430"/>
        <v>3.6532713384258564E-3</v>
      </c>
      <c r="BT700" s="3">
        <f t="shared" si="431"/>
        <v>4.9340790681029478E-3</v>
      </c>
      <c r="BW700" s="2">
        <v>45210</v>
      </c>
      <c r="BX700">
        <v>52.75</v>
      </c>
      <c r="BY700">
        <v>52.74</v>
      </c>
      <c r="BZ700" s="3">
        <f t="shared" si="432"/>
        <v>3.9977155910908557E-3</v>
      </c>
      <c r="CA700" s="3">
        <f t="shared" si="433"/>
        <v>4.1880830001903568E-3</v>
      </c>
      <c r="CB700" s="3">
        <f t="shared" si="434"/>
        <v>-1.8957345971559736E-4</v>
      </c>
      <c r="CC700" s="3">
        <f t="shared" si="435"/>
        <v>4.3776564599059542E-3</v>
      </c>
      <c r="CF700" s="2">
        <v>45210</v>
      </c>
      <c r="CG700">
        <v>54.22</v>
      </c>
      <c r="CH700">
        <v>53.71</v>
      </c>
      <c r="CI700" s="3">
        <f t="shared" si="436"/>
        <v>-5.922635572829904E-3</v>
      </c>
      <c r="CJ700" s="3">
        <f t="shared" si="437"/>
        <v>3.5165648713677555E-3</v>
      </c>
      <c r="CK700" s="3">
        <f t="shared" si="438"/>
        <v>-9.4061232017704777E-3</v>
      </c>
      <c r="CL700" s="3">
        <f t="shared" si="439"/>
        <v>1.2922688073138233E-2</v>
      </c>
    </row>
    <row r="701" spans="3:90" x14ac:dyDescent="0.25">
      <c r="C701" s="2">
        <v>45211</v>
      </c>
      <c r="D701">
        <v>70.39</v>
      </c>
      <c r="E701">
        <v>69.75</v>
      </c>
      <c r="F701" s="3">
        <f t="shared" si="400"/>
        <v>-6.5517732516734428E-3</v>
      </c>
      <c r="G701" s="3">
        <f t="shared" si="401"/>
        <v>2.5637373593505597E-3</v>
      </c>
      <c r="H701" s="3">
        <f t="shared" si="402"/>
        <v>-9.0922005966757036E-3</v>
      </c>
      <c r="I701" s="3">
        <f t="shared" si="403"/>
        <v>1.1655937956026263E-2</v>
      </c>
      <c r="L701" s="2">
        <v>45211</v>
      </c>
      <c r="M701">
        <v>46.78</v>
      </c>
      <c r="N701">
        <v>46.94</v>
      </c>
      <c r="O701" s="3">
        <f t="shared" si="404"/>
        <v>2.7771843623156656E-3</v>
      </c>
      <c r="P701" s="3">
        <f t="shared" si="405"/>
        <v>-6.4088869899592282E-4</v>
      </c>
      <c r="Q701" s="3">
        <f t="shared" si="406"/>
        <v>3.4202650705428272E-3</v>
      </c>
      <c r="R701" s="3">
        <f t="shared" si="407"/>
        <v>-4.0611537695387501E-3</v>
      </c>
      <c r="U701" s="2">
        <v>45211</v>
      </c>
      <c r="V701">
        <v>11.88</v>
      </c>
      <c r="W701">
        <v>12</v>
      </c>
      <c r="X701" s="3">
        <f t="shared" si="408"/>
        <v>-2.0408163265306145E-2</v>
      </c>
      <c r="Y701" s="3">
        <f t="shared" si="409"/>
        <v>-3.0204081632652979E-2</v>
      </c>
      <c r="Z701" s="3">
        <f t="shared" si="410"/>
        <v>1.0101010101009944E-2</v>
      </c>
      <c r="AA701" s="3">
        <f t="shared" si="411"/>
        <v>-4.0305091733662923E-2</v>
      </c>
      <c r="AD701" s="2">
        <v>45211</v>
      </c>
      <c r="AE701">
        <v>273.8</v>
      </c>
      <c r="AF701">
        <v>269.61</v>
      </c>
      <c r="AG701" s="3">
        <f t="shared" si="412"/>
        <v>-1.1802221163361715E-2</v>
      </c>
      <c r="AH701" s="3">
        <f t="shared" si="413"/>
        <v>3.5553274933108892E-3</v>
      </c>
      <c r="AI701" s="3">
        <f t="shared" si="414"/>
        <v>-1.5303140978816687E-2</v>
      </c>
      <c r="AJ701" s="3">
        <f t="shared" si="415"/>
        <v>1.8858468472127576E-2</v>
      </c>
      <c r="AM701" s="2">
        <v>45211</v>
      </c>
      <c r="AN701">
        <v>107.59</v>
      </c>
      <c r="AO701">
        <v>106.47</v>
      </c>
      <c r="AP701" s="3">
        <f t="shared" si="416"/>
        <v>-1.8781106207155229E-4</v>
      </c>
      <c r="AQ701" s="3">
        <f t="shared" si="417"/>
        <v>1.0329608413935709E-2</v>
      </c>
      <c r="AR701" s="3">
        <f t="shared" si="418"/>
        <v>-1.0409889394925265E-2</v>
      </c>
      <c r="AS701" s="3">
        <f t="shared" si="419"/>
        <v>2.0739497808860974E-2</v>
      </c>
      <c r="AV701" s="2">
        <v>45211</v>
      </c>
      <c r="AW701">
        <v>146.30000000000001</v>
      </c>
      <c r="AX701">
        <v>145.81</v>
      </c>
      <c r="AY701" s="3">
        <f t="shared" si="420"/>
        <v>-2.3263770099213321E-3</v>
      </c>
      <c r="AZ701" s="3">
        <f t="shared" si="421"/>
        <v>1.0263427984946727E-3</v>
      </c>
      <c r="BA701" s="3">
        <f t="shared" si="422"/>
        <v>-3.3492822966507685E-3</v>
      </c>
      <c r="BB701" s="3">
        <f t="shared" si="423"/>
        <v>4.3756250951454412E-3</v>
      </c>
      <c r="BE701" s="2">
        <v>45211</v>
      </c>
      <c r="BF701">
        <v>180.07</v>
      </c>
      <c r="BG701">
        <v>180.71</v>
      </c>
      <c r="BH701" s="3">
        <f t="shared" si="424"/>
        <v>5.0611790878754004E-3</v>
      </c>
      <c r="BI701" s="3">
        <f t="shared" si="425"/>
        <v>1.5016685205784253E-3</v>
      </c>
      <c r="BJ701" s="3">
        <f t="shared" si="426"/>
        <v>3.5541733770201311E-3</v>
      </c>
      <c r="BK701" s="3">
        <f t="shared" si="427"/>
        <v>-2.0525048564417059E-3</v>
      </c>
      <c r="BN701" s="2">
        <v>45211</v>
      </c>
      <c r="BO701">
        <v>330.57</v>
      </c>
      <c r="BP701">
        <v>331.16</v>
      </c>
      <c r="BQ701" s="3">
        <f t="shared" si="428"/>
        <v>-3.7903856566993133E-3</v>
      </c>
      <c r="BR701" s="3">
        <f t="shared" si="429"/>
        <v>-5.565248781661869E-3</v>
      </c>
      <c r="BS701" s="3">
        <f t="shared" si="430"/>
        <v>1.7847959584960105E-3</v>
      </c>
      <c r="BT701" s="3">
        <f t="shared" si="431"/>
        <v>-7.3500447401578795E-3</v>
      </c>
      <c r="BW701" s="2">
        <v>45211</v>
      </c>
      <c r="BX701">
        <v>52.84</v>
      </c>
      <c r="BY701">
        <v>52.98</v>
      </c>
      <c r="BZ701" s="3">
        <f t="shared" si="432"/>
        <v>4.550625711035261E-3</v>
      </c>
      <c r="CA701" s="3">
        <f t="shared" si="433"/>
        <v>1.8960940462646736E-3</v>
      </c>
      <c r="CB701" s="3">
        <f t="shared" si="434"/>
        <v>2.6495079485238104E-3</v>
      </c>
      <c r="CC701" s="3">
        <f t="shared" si="435"/>
        <v>-7.5341390225913685E-4</v>
      </c>
      <c r="CF701" s="2">
        <v>45211</v>
      </c>
      <c r="CG701">
        <v>53.76</v>
      </c>
      <c r="CH701">
        <v>52.81</v>
      </c>
      <c r="CI701" s="3">
        <f t="shared" si="436"/>
        <v>-1.6756656116179491E-2</v>
      </c>
      <c r="CJ701" s="3">
        <f t="shared" si="437"/>
        <v>9.3092533978778036E-4</v>
      </c>
      <c r="CK701" s="3">
        <f t="shared" si="438"/>
        <v>-1.767113095238082E-2</v>
      </c>
      <c r="CL701" s="3">
        <f t="shared" si="439"/>
        <v>1.8602056292168601E-2</v>
      </c>
    </row>
    <row r="702" spans="3:90" x14ac:dyDescent="0.25">
      <c r="C702" s="2">
        <v>45212</v>
      </c>
      <c r="D702">
        <v>69.87</v>
      </c>
      <c r="E702">
        <v>69.209999999999994</v>
      </c>
      <c r="F702" s="3">
        <f t="shared" si="400"/>
        <v>-7.7419354838710319E-3</v>
      </c>
      <c r="G702" s="3">
        <f t="shared" si="401"/>
        <v>1.7204301075268713E-3</v>
      </c>
      <c r="H702" s="3">
        <f t="shared" si="402"/>
        <v>-9.4461142121083919E-3</v>
      </c>
      <c r="I702" s="3">
        <f t="shared" si="403"/>
        <v>1.1166544319635263E-2</v>
      </c>
      <c r="L702" s="2">
        <v>45212</v>
      </c>
      <c r="M702">
        <v>46.96</v>
      </c>
      <c r="N702">
        <v>45.46</v>
      </c>
      <c r="O702" s="3">
        <f t="shared" si="404"/>
        <v>-3.1529612270984164E-2</v>
      </c>
      <c r="P702" s="3">
        <f t="shared" si="405"/>
        <v>4.260758414997845E-4</v>
      </c>
      <c r="Q702" s="3">
        <f t="shared" si="406"/>
        <v>-3.194207836456564E-2</v>
      </c>
      <c r="R702" s="3">
        <f t="shared" si="407"/>
        <v>3.2368154206065425E-2</v>
      </c>
      <c r="U702" s="2">
        <v>45212</v>
      </c>
      <c r="V702">
        <v>11.97</v>
      </c>
      <c r="W702">
        <v>11.81</v>
      </c>
      <c r="X702" s="3">
        <f t="shared" si="408"/>
        <v>-1.5833333333333255E-2</v>
      </c>
      <c r="Y702" s="3">
        <f t="shared" si="409"/>
        <v>-2.4999999999999467E-3</v>
      </c>
      <c r="Z702" s="3">
        <f t="shared" si="410"/>
        <v>-1.3366750208855471E-2</v>
      </c>
      <c r="AA702" s="3">
        <f t="shared" si="411"/>
        <v>1.0866750208855525E-2</v>
      </c>
      <c r="AD702" s="2">
        <v>45212</v>
      </c>
      <c r="AE702">
        <v>270.49</v>
      </c>
      <c r="AF702">
        <v>267.94</v>
      </c>
      <c r="AG702" s="3">
        <f t="shared" si="412"/>
        <v>-6.1941322651237751E-3</v>
      </c>
      <c r="AH702" s="3">
        <f t="shared" si="413"/>
        <v>3.2639738882089819E-3</v>
      </c>
      <c r="AI702" s="3">
        <f t="shared" si="414"/>
        <v>-9.4273355761765876E-3</v>
      </c>
      <c r="AJ702" s="3">
        <f t="shared" si="415"/>
        <v>1.269130946438557E-2</v>
      </c>
      <c r="AM702" s="2">
        <v>45212</v>
      </c>
      <c r="AN702">
        <v>108.03</v>
      </c>
      <c r="AO702">
        <v>109.87</v>
      </c>
      <c r="AP702" s="3">
        <f t="shared" si="416"/>
        <v>3.1933878087724299E-2</v>
      </c>
      <c r="AQ702" s="3">
        <f t="shared" si="417"/>
        <v>1.46520146520146E-2</v>
      </c>
      <c r="AR702" s="3">
        <f t="shared" si="418"/>
        <v>1.7032305840970041E-2</v>
      </c>
      <c r="AS702" s="3">
        <f t="shared" si="419"/>
        <v>-2.3802911889554412E-3</v>
      </c>
      <c r="AV702" s="2">
        <v>45212</v>
      </c>
      <c r="AW702">
        <v>148.5</v>
      </c>
      <c r="AX702">
        <v>148</v>
      </c>
      <c r="AY702" s="3">
        <f t="shared" si="420"/>
        <v>1.5019545984500393E-2</v>
      </c>
      <c r="AZ702" s="3">
        <f t="shared" si="421"/>
        <v>1.8448666072285791E-2</v>
      </c>
      <c r="BA702" s="3">
        <f t="shared" si="422"/>
        <v>-3.3670033670033517E-3</v>
      </c>
      <c r="BB702" s="3">
        <f t="shared" si="423"/>
        <v>2.1815669439289143E-2</v>
      </c>
      <c r="BE702" s="2">
        <v>45212</v>
      </c>
      <c r="BF702">
        <v>181.42</v>
      </c>
      <c r="BG702">
        <v>178.85</v>
      </c>
      <c r="BH702" s="3">
        <f t="shared" si="424"/>
        <v>-1.0292734215040733E-2</v>
      </c>
      <c r="BI702" s="3">
        <f t="shared" si="425"/>
        <v>3.9289469315477721E-3</v>
      </c>
      <c r="BJ702" s="3">
        <f t="shared" si="426"/>
        <v>-1.4166023591665744E-2</v>
      </c>
      <c r="BK702" s="3">
        <f t="shared" si="427"/>
        <v>1.8094970523213516E-2</v>
      </c>
      <c r="BN702" s="2">
        <v>45212</v>
      </c>
      <c r="BO702">
        <v>332.38</v>
      </c>
      <c r="BP702">
        <v>327.73</v>
      </c>
      <c r="BQ702" s="3">
        <f t="shared" si="428"/>
        <v>-1.0357531102790252E-2</v>
      </c>
      <c r="BR702" s="3">
        <f t="shared" si="429"/>
        <v>3.6840198091556697E-3</v>
      </c>
      <c r="BS702" s="3">
        <f t="shared" si="430"/>
        <v>-1.3990011432697402E-2</v>
      </c>
      <c r="BT702" s="3">
        <f t="shared" si="431"/>
        <v>1.7674031241853072E-2</v>
      </c>
      <c r="BW702" s="2">
        <v>45212</v>
      </c>
      <c r="BX702">
        <v>53.09</v>
      </c>
      <c r="BY702">
        <v>53.28</v>
      </c>
      <c r="BZ702" s="3">
        <f t="shared" si="432"/>
        <v>5.6625141562853809E-3</v>
      </c>
      <c r="CA702" s="3">
        <f t="shared" si="433"/>
        <v>2.0762551906381432E-3</v>
      </c>
      <c r="CB702" s="3">
        <f t="shared" si="434"/>
        <v>3.5788284045958907E-3</v>
      </c>
      <c r="CC702" s="3">
        <f t="shared" si="435"/>
        <v>-1.5025732139577475E-3</v>
      </c>
      <c r="CF702" s="2">
        <v>45212</v>
      </c>
      <c r="CG702">
        <v>52.74</v>
      </c>
      <c r="CH702">
        <v>52.89</v>
      </c>
      <c r="CI702" s="3">
        <f t="shared" si="436"/>
        <v>1.5148646089755413E-3</v>
      </c>
      <c r="CJ702" s="3">
        <f t="shared" si="437"/>
        <v>-1.3255065328536819E-3</v>
      </c>
      <c r="CK702" s="3">
        <f t="shared" si="438"/>
        <v>2.8441410693971214E-3</v>
      </c>
      <c r="CL702" s="3">
        <f t="shared" si="439"/>
        <v>-4.1696476022508033E-3</v>
      </c>
    </row>
    <row r="703" spans="3:90" x14ac:dyDescent="0.25">
      <c r="C703" s="2">
        <v>45215</v>
      </c>
      <c r="D703">
        <v>69.010000000000005</v>
      </c>
      <c r="E703">
        <v>69.08</v>
      </c>
      <c r="F703" s="3">
        <f t="shared" si="400"/>
        <v>-1.8783412801617327E-3</v>
      </c>
      <c r="G703" s="3">
        <f t="shared" si="401"/>
        <v>-2.8897558156334435E-3</v>
      </c>
      <c r="H703" s="3">
        <f t="shared" si="402"/>
        <v>1.0143457469931061E-3</v>
      </c>
      <c r="I703" s="3">
        <f t="shared" si="403"/>
        <v>-3.9041015626265496E-3</v>
      </c>
      <c r="L703" s="2">
        <v>45215</v>
      </c>
      <c r="M703">
        <v>45.06</v>
      </c>
      <c r="N703">
        <v>46.1</v>
      </c>
      <c r="O703" s="3">
        <f t="shared" si="404"/>
        <v>1.4078310602727795E-2</v>
      </c>
      <c r="P703" s="3">
        <f t="shared" si="405"/>
        <v>-8.7989441267047885E-3</v>
      </c>
      <c r="Q703" s="3">
        <f t="shared" si="406"/>
        <v>2.3080337328007072E-2</v>
      </c>
      <c r="R703" s="3">
        <f t="shared" si="407"/>
        <v>-3.1879281454711861E-2</v>
      </c>
      <c r="U703" s="2">
        <v>45215</v>
      </c>
      <c r="V703">
        <v>11.91</v>
      </c>
      <c r="W703">
        <v>11.93</v>
      </c>
      <c r="X703" s="3">
        <f t="shared" si="408"/>
        <v>1.01608806096527E-2</v>
      </c>
      <c r="Y703" s="3">
        <f t="shared" si="409"/>
        <v>8.4674005080440651E-3</v>
      </c>
      <c r="Z703" s="3">
        <f t="shared" si="410"/>
        <v>1.6792611251048584E-3</v>
      </c>
      <c r="AA703" s="3">
        <f t="shared" si="411"/>
        <v>6.7881393829392067E-3</v>
      </c>
      <c r="AD703" s="2">
        <v>45215</v>
      </c>
      <c r="AE703">
        <v>272.12</v>
      </c>
      <c r="AF703">
        <v>270.79000000000002</v>
      </c>
      <c r="AG703" s="3">
        <f t="shared" si="412"/>
        <v>1.0636709711129511E-2</v>
      </c>
      <c r="AH703" s="3">
        <f t="shared" si="413"/>
        <v>1.5600507576323031E-2</v>
      </c>
      <c r="AI703" s="3">
        <f t="shared" si="414"/>
        <v>-4.8875496104658911E-3</v>
      </c>
      <c r="AJ703" s="3">
        <f t="shared" si="415"/>
        <v>2.0488057186788922E-2</v>
      </c>
      <c r="AM703" s="2">
        <v>45215</v>
      </c>
      <c r="AN703">
        <v>110.5</v>
      </c>
      <c r="AO703">
        <v>109.95</v>
      </c>
      <c r="AP703" s="3">
        <f t="shared" si="416"/>
        <v>7.2813324838438831E-4</v>
      </c>
      <c r="AQ703" s="3">
        <f t="shared" si="417"/>
        <v>5.7340493310276131E-3</v>
      </c>
      <c r="AR703" s="3">
        <f t="shared" si="418"/>
        <v>-4.977375565610842E-3</v>
      </c>
      <c r="AS703" s="3">
        <f t="shared" si="419"/>
        <v>1.0711424896638455E-2</v>
      </c>
      <c r="AV703" s="2">
        <v>45215</v>
      </c>
      <c r="AW703">
        <v>149.44999999999999</v>
      </c>
      <c r="AX703">
        <v>147.85</v>
      </c>
      <c r="AY703" s="3">
        <f t="shared" si="420"/>
        <v>-1.0135135135135309E-3</v>
      </c>
      <c r="AZ703" s="3">
        <f t="shared" si="421"/>
        <v>9.7972972972972805E-3</v>
      </c>
      <c r="BA703" s="3">
        <f t="shared" si="422"/>
        <v>-1.0705921712947486E-2</v>
      </c>
      <c r="BB703" s="3">
        <f t="shared" si="423"/>
        <v>2.0503219010244766E-2</v>
      </c>
      <c r="BE703" s="2">
        <v>45215</v>
      </c>
      <c r="BF703">
        <v>176.75</v>
      </c>
      <c r="BG703">
        <v>178.72</v>
      </c>
      <c r="BH703" s="3">
        <f t="shared" si="424"/>
        <v>-7.2686608890126791E-4</v>
      </c>
      <c r="BI703" s="3">
        <f t="shared" si="425"/>
        <v>-1.1741682974559686E-2</v>
      </c>
      <c r="BJ703" s="3">
        <f t="shared" si="426"/>
        <v>1.1145685997171029E-2</v>
      </c>
      <c r="BK703" s="3">
        <f t="shared" si="427"/>
        <v>-2.2887368971730715E-2</v>
      </c>
      <c r="BN703" s="2">
        <v>45215</v>
      </c>
      <c r="BO703">
        <v>331.05</v>
      </c>
      <c r="BP703">
        <v>332.64</v>
      </c>
      <c r="BQ703" s="3">
        <f t="shared" si="428"/>
        <v>1.4981844811277512E-2</v>
      </c>
      <c r="BR703" s="3">
        <f t="shared" si="429"/>
        <v>1.0130290177890355E-2</v>
      </c>
      <c r="BS703" s="3">
        <f t="shared" si="430"/>
        <v>4.8028998640687881E-3</v>
      </c>
      <c r="BT703" s="3">
        <f t="shared" si="431"/>
        <v>5.3273903138215672E-3</v>
      </c>
      <c r="BW703" s="2">
        <v>45215</v>
      </c>
      <c r="BX703">
        <v>53.51</v>
      </c>
      <c r="BY703">
        <v>53.74</v>
      </c>
      <c r="BZ703" s="3">
        <f t="shared" si="432"/>
        <v>8.633633633633675E-3</v>
      </c>
      <c r="CA703" s="3">
        <f t="shared" si="433"/>
        <v>4.3168168168168375E-3</v>
      </c>
      <c r="CB703" s="3">
        <f t="shared" si="434"/>
        <v>4.2982620071014832E-3</v>
      </c>
      <c r="CC703" s="3">
        <f t="shared" si="435"/>
        <v>1.8554809715354281E-5</v>
      </c>
      <c r="CF703" s="2">
        <v>45215</v>
      </c>
      <c r="CG703">
        <v>53.02</v>
      </c>
      <c r="CH703">
        <v>53.43</v>
      </c>
      <c r="CI703" s="3">
        <f t="shared" si="436"/>
        <v>1.0209869540555916E-2</v>
      </c>
      <c r="CJ703" s="3">
        <f t="shared" si="437"/>
        <v>2.4579315560597781E-3</v>
      </c>
      <c r="CK703" s="3">
        <f t="shared" si="438"/>
        <v>7.7329309694453841E-3</v>
      </c>
      <c r="CL703" s="3">
        <f t="shared" si="439"/>
        <v>-5.274999413385606E-3</v>
      </c>
    </row>
    <row r="704" spans="3:90" x14ac:dyDescent="0.25">
      <c r="C704" s="2">
        <v>45216</v>
      </c>
      <c r="D704">
        <v>68.069999999999993</v>
      </c>
      <c r="E704">
        <v>69</v>
      </c>
      <c r="F704" s="3">
        <f t="shared" si="400"/>
        <v>-1.1580775911985697E-3</v>
      </c>
      <c r="G704" s="3">
        <f t="shared" si="401"/>
        <v>-1.4620729588882497E-2</v>
      </c>
      <c r="H704" s="3">
        <f t="shared" si="402"/>
        <v>1.366240634640814E-2</v>
      </c>
      <c r="I704" s="3">
        <f t="shared" si="403"/>
        <v>-2.8283135935290638E-2</v>
      </c>
      <c r="L704" s="2">
        <v>45216</v>
      </c>
      <c r="M704">
        <v>44</v>
      </c>
      <c r="N704">
        <v>43.94</v>
      </c>
      <c r="O704" s="3">
        <f t="shared" si="404"/>
        <v>-4.6854663774403504E-2</v>
      </c>
      <c r="P704" s="3">
        <f t="shared" si="405"/>
        <v>-4.5553145336225676E-2</v>
      </c>
      <c r="Q704" s="3">
        <f t="shared" si="406"/>
        <v>-1.3636363636364557E-3</v>
      </c>
      <c r="R704" s="3">
        <f t="shared" si="407"/>
        <v>-4.418950897258922E-2</v>
      </c>
      <c r="U704" s="2">
        <v>45216</v>
      </c>
      <c r="V704">
        <v>11.85</v>
      </c>
      <c r="W704">
        <v>12.04</v>
      </c>
      <c r="X704" s="3">
        <f t="shared" si="408"/>
        <v>9.2204526404022769E-3</v>
      </c>
      <c r="Y704" s="3">
        <f t="shared" si="409"/>
        <v>-6.7057837384744134E-3</v>
      </c>
      <c r="Z704" s="3">
        <f t="shared" si="410"/>
        <v>1.6033755274261541E-2</v>
      </c>
      <c r="AA704" s="3">
        <f t="shared" si="411"/>
        <v>-2.2739539012735954E-2</v>
      </c>
      <c r="AD704" s="2">
        <v>45216</v>
      </c>
      <c r="AE704">
        <v>268.58</v>
      </c>
      <c r="AF704">
        <v>272.64999999999998</v>
      </c>
      <c r="AG704" s="3">
        <f t="shared" si="412"/>
        <v>6.8687913143024026E-3</v>
      </c>
      <c r="AH704" s="3">
        <f t="shared" si="413"/>
        <v>-8.1613058089295976E-3</v>
      </c>
      <c r="AI704" s="3">
        <f t="shared" si="414"/>
        <v>1.5153771688137585E-2</v>
      </c>
      <c r="AJ704" s="3">
        <f t="shared" si="415"/>
        <v>-2.3315077497067183E-2</v>
      </c>
      <c r="AM704" s="2">
        <v>45216</v>
      </c>
      <c r="AN704">
        <v>109.73</v>
      </c>
      <c r="AO704">
        <v>111.39</v>
      </c>
      <c r="AP704" s="3">
        <f t="shared" si="416"/>
        <v>1.3096862210095539E-2</v>
      </c>
      <c r="AQ704" s="3">
        <f t="shared" si="417"/>
        <v>-2.0009095043200809E-3</v>
      </c>
      <c r="AR704" s="3">
        <f t="shared" si="418"/>
        <v>1.5128041556547789E-2</v>
      </c>
      <c r="AS704" s="3">
        <f t="shared" si="419"/>
        <v>-1.712895106086787E-2</v>
      </c>
      <c r="AV704" s="2">
        <v>45216</v>
      </c>
      <c r="AW704">
        <v>147.57</v>
      </c>
      <c r="AX704">
        <v>147.53</v>
      </c>
      <c r="AY704" s="3">
        <f t="shared" si="420"/>
        <v>-2.1643557659789536E-3</v>
      </c>
      <c r="AZ704" s="3">
        <f t="shared" si="421"/>
        <v>-1.8938112952316954E-3</v>
      </c>
      <c r="BA704" s="3">
        <f t="shared" si="422"/>
        <v>-2.7105780307645766E-4</v>
      </c>
      <c r="BB704" s="3">
        <f t="shared" si="423"/>
        <v>-1.6227534921552378E-3</v>
      </c>
      <c r="BE704" s="2">
        <v>45216</v>
      </c>
      <c r="BF704">
        <v>176.65</v>
      </c>
      <c r="BG704">
        <v>177.15</v>
      </c>
      <c r="BH704" s="3">
        <f t="shared" si="424"/>
        <v>-8.7846911369739988E-3</v>
      </c>
      <c r="BI704" s="3">
        <f t="shared" si="425"/>
        <v>-1.1582363473589985E-2</v>
      </c>
      <c r="BJ704" s="3">
        <f t="shared" si="426"/>
        <v>2.830455703368262E-3</v>
      </c>
      <c r="BK704" s="3">
        <f t="shared" si="427"/>
        <v>-1.4412819176958247E-2</v>
      </c>
      <c r="BN704" s="2">
        <v>45216</v>
      </c>
      <c r="BO704">
        <v>329.59</v>
      </c>
      <c r="BP704">
        <v>332.06</v>
      </c>
      <c r="BQ704" s="3">
        <f t="shared" si="428"/>
        <v>-1.7436267436267139E-3</v>
      </c>
      <c r="BR704" s="3">
        <f t="shared" si="429"/>
        <v>-9.16907166907166E-3</v>
      </c>
      <c r="BS704" s="3">
        <f t="shared" si="430"/>
        <v>7.4941594101762821E-3</v>
      </c>
      <c r="BT704" s="3">
        <f t="shared" si="431"/>
        <v>-1.6663231079247942E-2</v>
      </c>
      <c r="BW704" s="2">
        <v>45216</v>
      </c>
      <c r="BX704">
        <v>53.58</v>
      </c>
      <c r="BY704">
        <v>53.81</v>
      </c>
      <c r="BZ704" s="3">
        <f t="shared" si="432"/>
        <v>1.3025679196130291E-3</v>
      </c>
      <c r="CA704" s="3">
        <f t="shared" si="433"/>
        <v>-2.9772981019725586E-3</v>
      </c>
      <c r="CB704" s="3">
        <f t="shared" si="434"/>
        <v>4.2926465098918065E-3</v>
      </c>
      <c r="CC704" s="3">
        <f t="shared" si="435"/>
        <v>-7.2699446118643651E-3</v>
      </c>
      <c r="CF704" s="2">
        <v>45216</v>
      </c>
      <c r="CG704">
        <v>53.31</v>
      </c>
      <c r="CH704">
        <v>54.07</v>
      </c>
      <c r="CI704" s="3">
        <f t="shared" si="436"/>
        <v>1.1978289350552229E-2</v>
      </c>
      <c r="CJ704" s="3">
        <f t="shared" si="437"/>
        <v>-2.2459292532285291E-3</v>
      </c>
      <c r="CK704" s="3">
        <f t="shared" si="438"/>
        <v>1.4256237103732916E-2</v>
      </c>
      <c r="CL704" s="3">
        <f t="shared" si="439"/>
        <v>-1.6502166356961445E-2</v>
      </c>
    </row>
    <row r="705" spans="3:90" x14ac:dyDescent="0.25">
      <c r="C705" s="2">
        <v>45217</v>
      </c>
      <c r="D705">
        <v>68.010000000000005</v>
      </c>
      <c r="E705">
        <v>69.14</v>
      </c>
      <c r="F705" s="3">
        <f t="shared" si="400"/>
        <v>2.0289855072463947E-3</v>
      </c>
      <c r="G705" s="3">
        <f t="shared" si="401"/>
        <v>-1.4347826086956394E-2</v>
      </c>
      <c r="H705" s="3">
        <f t="shared" si="402"/>
        <v>1.6615203646522581E-2</v>
      </c>
      <c r="I705" s="3">
        <f t="shared" si="403"/>
        <v>-3.0963029733478975E-2</v>
      </c>
      <c r="L705" s="2">
        <v>45217</v>
      </c>
      <c r="M705">
        <v>42.59</v>
      </c>
      <c r="N705">
        <v>42.2</v>
      </c>
      <c r="O705" s="3">
        <f t="shared" si="404"/>
        <v>-3.9599453800637119E-2</v>
      </c>
      <c r="P705" s="3">
        <f t="shared" si="405"/>
        <v>-3.0723714155666659E-2</v>
      </c>
      <c r="Q705" s="3">
        <f t="shared" si="406"/>
        <v>-9.1570791265555007E-3</v>
      </c>
      <c r="R705" s="3">
        <f t="shared" si="407"/>
        <v>-2.1566635029111159E-2</v>
      </c>
      <c r="U705" s="2">
        <v>45217</v>
      </c>
      <c r="V705">
        <v>11.93</v>
      </c>
      <c r="W705">
        <v>11.75</v>
      </c>
      <c r="X705" s="3">
        <f t="shared" si="408"/>
        <v>-2.4086378737541492E-2</v>
      </c>
      <c r="Y705" s="3">
        <f t="shared" si="409"/>
        <v>-9.1362126245846387E-3</v>
      </c>
      <c r="Z705" s="3">
        <f t="shared" si="410"/>
        <v>-1.5088013411567402E-2</v>
      </c>
      <c r="AA705" s="3">
        <f t="shared" si="411"/>
        <v>5.9518007869827638E-3</v>
      </c>
      <c r="AD705" s="2">
        <v>45217</v>
      </c>
      <c r="AE705">
        <v>268.5</v>
      </c>
      <c r="AF705">
        <v>259.22000000000003</v>
      </c>
      <c r="AG705" s="3">
        <f t="shared" si="412"/>
        <v>-4.9257289565376672E-2</v>
      </c>
      <c r="AH705" s="3">
        <f t="shared" si="413"/>
        <v>-1.522097927746191E-2</v>
      </c>
      <c r="AI705" s="3">
        <f t="shared" si="414"/>
        <v>-3.4562383612662839E-2</v>
      </c>
      <c r="AJ705" s="3">
        <f t="shared" si="415"/>
        <v>1.9341404335200929E-2</v>
      </c>
      <c r="AM705" s="2">
        <v>45217</v>
      </c>
      <c r="AN705">
        <v>111.82</v>
      </c>
      <c r="AO705">
        <v>112.95</v>
      </c>
      <c r="AP705" s="3">
        <f t="shared" si="416"/>
        <v>1.4004847831941891E-2</v>
      </c>
      <c r="AQ705" s="3">
        <f t="shared" si="417"/>
        <v>3.8603106203429771E-3</v>
      </c>
      <c r="AR705" s="3">
        <f t="shared" si="418"/>
        <v>1.0105526739402793E-2</v>
      </c>
      <c r="AS705" s="3">
        <f t="shared" si="419"/>
        <v>-6.2452161190598154E-3</v>
      </c>
      <c r="AV705" s="2">
        <v>45217</v>
      </c>
      <c r="AW705">
        <v>146.59</v>
      </c>
      <c r="AX705">
        <v>145.91</v>
      </c>
      <c r="AY705" s="3">
        <f t="shared" si="420"/>
        <v>-1.0980817460855441E-2</v>
      </c>
      <c r="AZ705" s="3">
        <f t="shared" si="421"/>
        <v>-6.3715854402494054E-3</v>
      </c>
      <c r="BA705" s="3">
        <f t="shared" si="422"/>
        <v>-4.6387884576029048E-3</v>
      </c>
      <c r="BB705" s="3">
        <f t="shared" si="423"/>
        <v>-1.7327969826465006E-3</v>
      </c>
      <c r="BE705" s="2">
        <v>45217</v>
      </c>
      <c r="BF705">
        <v>175.58</v>
      </c>
      <c r="BG705">
        <v>175.84</v>
      </c>
      <c r="BH705" s="3">
        <f t="shared" si="424"/>
        <v>-7.3948631103584184E-3</v>
      </c>
      <c r="BI705" s="3">
        <f t="shared" si="425"/>
        <v>-8.8625458650860578E-3</v>
      </c>
      <c r="BJ705" s="3">
        <f t="shared" si="426"/>
        <v>1.4808064699851631E-3</v>
      </c>
      <c r="BK705" s="3">
        <f t="shared" si="427"/>
        <v>-1.0343352335071221E-2</v>
      </c>
      <c r="BN705" s="2">
        <v>45217</v>
      </c>
      <c r="BO705">
        <v>332.49</v>
      </c>
      <c r="BP705">
        <v>330.11</v>
      </c>
      <c r="BQ705" s="3">
        <f t="shared" si="428"/>
        <v>-5.872432692886842E-3</v>
      </c>
      <c r="BR705" s="3">
        <f t="shared" si="429"/>
        <v>1.2949466963800838E-3</v>
      </c>
      <c r="BS705" s="3">
        <f t="shared" si="430"/>
        <v>-7.1581100183464308E-3</v>
      </c>
      <c r="BT705" s="3">
        <f t="shared" si="431"/>
        <v>8.4530567147265145E-3</v>
      </c>
      <c r="BW705" s="2">
        <v>45217</v>
      </c>
      <c r="BX705">
        <v>53.96</v>
      </c>
      <c r="BY705">
        <v>53.85</v>
      </c>
      <c r="BZ705" s="3">
        <f t="shared" si="432"/>
        <v>7.4335625348442846E-4</v>
      </c>
      <c r="CA705" s="3">
        <f t="shared" si="433"/>
        <v>2.7875859505668288E-3</v>
      </c>
      <c r="CB705" s="3">
        <f t="shared" si="434"/>
        <v>-2.0385470719050947E-3</v>
      </c>
      <c r="CC705" s="3">
        <f t="shared" si="435"/>
        <v>4.8261330224719234E-3</v>
      </c>
      <c r="CF705" s="2">
        <v>45217</v>
      </c>
      <c r="CG705">
        <v>54.1</v>
      </c>
      <c r="CH705">
        <v>54.05</v>
      </c>
      <c r="CI705" s="3">
        <f t="shared" si="436"/>
        <v>-3.6989088218986055E-4</v>
      </c>
      <c r="CJ705" s="3">
        <f t="shared" si="437"/>
        <v>5.5483632328456878E-4</v>
      </c>
      <c r="CK705" s="3">
        <f t="shared" si="438"/>
        <v>-9.2421441774503954E-4</v>
      </c>
      <c r="CL705" s="3">
        <f t="shared" si="439"/>
        <v>1.4790507410296083E-3</v>
      </c>
    </row>
    <row r="706" spans="3:90" x14ac:dyDescent="0.25">
      <c r="C706" s="2">
        <v>45218</v>
      </c>
      <c r="D706">
        <v>69.680000000000007</v>
      </c>
      <c r="E706">
        <v>67.53</v>
      </c>
      <c r="F706" s="3">
        <f t="shared" si="400"/>
        <v>-2.3286086201909195E-2</v>
      </c>
      <c r="G706" s="3">
        <f t="shared" si="401"/>
        <v>7.8102400925659232E-3</v>
      </c>
      <c r="H706" s="3">
        <f t="shared" si="402"/>
        <v>-3.0855338691159639E-2</v>
      </c>
      <c r="I706" s="3">
        <f t="shared" si="403"/>
        <v>3.8665578783725563E-2</v>
      </c>
      <c r="L706" s="2">
        <v>45218</v>
      </c>
      <c r="M706">
        <v>42.81</v>
      </c>
      <c r="N706">
        <v>42.1</v>
      </c>
      <c r="O706" s="3">
        <f t="shared" si="404"/>
        <v>-2.3696682464455776E-3</v>
      </c>
      <c r="P706" s="3">
        <f t="shared" si="405"/>
        <v>1.4454976303317491E-2</v>
      </c>
      <c r="Q706" s="3">
        <f t="shared" si="406"/>
        <v>-1.658491006774121E-2</v>
      </c>
      <c r="R706" s="3">
        <f t="shared" si="407"/>
        <v>3.10398863710587E-2</v>
      </c>
      <c r="U706" s="2">
        <v>45218</v>
      </c>
      <c r="V706">
        <v>11.59</v>
      </c>
      <c r="W706">
        <v>11.53</v>
      </c>
      <c r="X706" s="3">
        <f t="shared" si="408"/>
        <v>-1.8723404255319154E-2</v>
      </c>
      <c r="Y706" s="3">
        <f t="shared" si="409"/>
        <v>-1.3617021276595809E-2</v>
      </c>
      <c r="Z706" s="3">
        <f t="shared" si="410"/>
        <v>-5.1768766177739955E-3</v>
      </c>
      <c r="AA706" s="3">
        <f t="shared" si="411"/>
        <v>-8.4401446588218132E-3</v>
      </c>
      <c r="AD706" s="2">
        <v>45218</v>
      </c>
      <c r="AE706">
        <v>257.91000000000003</v>
      </c>
      <c r="AF706">
        <v>252.89</v>
      </c>
      <c r="AG706" s="3">
        <f t="shared" si="412"/>
        <v>-2.4419412082401171E-2</v>
      </c>
      <c r="AH706" s="3">
        <f t="shared" si="413"/>
        <v>-5.0536224056786372E-3</v>
      </c>
      <c r="AI706" s="3">
        <f t="shared" si="414"/>
        <v>-1.9464154162304848E-2</v>
      </c>
      <c r="AJ706" s="3">
        <f t="shared" si="415"/>
        <v>1.441053175662621E-2</v>
      </c>
      <c r="AM706" s="2">
        <v>45218</v>
      </c>
      <c r="AN706">
        <v>112.72</v>
      </c>
      <c r="AO706">
        <v>113.02</v>
      </c>
      <c r="AP706" s="3">
        <f t="shared" si="416"/>
        <v>6.1974324922520196E-4</v>
      </c>
      <c r="AQ706" s="3">
        <f t="shared" si="417"/>
        <v>-2.0362992474546315E-3</v>
      </c>
      <c r="AR706" s="3">
        <f t="shared" si="418"/>
        <v>2.6614620298084368E-3</v>
      </c>
      <c r="AS706" s="3">
        <f t="shared" si="419"/>
        <v>-4.6977612772630684E-3</v>
      </c>
      <c r="AV706" s="2">
        <v>45218</v>
      </c>
      <c r="AW706">
        <v>145.47999999999999</v>
      </c>
      <c r="AX706">
        <v>145.29</v>
      </c>
      <c r="AY706" s="3">
        <f t="shared" si="420"/>
        <v>-4.249194709067261E-3</v>
      </c>
      <c r="AZ706" s="3">
        <f t="shared" si="421"/>
        <v>-2.9470221369337635E-3</v>
      </c>
      <c r="BA706" s="3">
        <f t="shared" si="422"/>
        <v>-1.3060214462469188E-3</v>
      </c>
      <c r="BB706" s="3">
        <f t="shared" si="423"/>
        <v>-1.6410006906868446E-3</v>
      </c>
      <c r="BE706" s="2">
        <v>45218</v>
      </c>
      <c r="BF706">
        <v>176.04</v>
      </c>
      <c r="BG706">
        <v>175.46</v>
      </c>
      <c r="BH706" s="3">
        <f t="shared" si="424"/>
        <v>-2.161055505004561E-3</v>
      </c>
      <c r="BI706" s="3">
        <f t="shared" si="425"/>
        <v>1.1373976342128334E-3</v>
      </c>
      <c r="BJ706" s="3">
        <f t="shared" si="426"/>
        <v>-3.2947057486933939E-3</v>
      </c>
      <c r="BK706" s="3">
        <f t="shared" si="427"/>
        <v>4.4321033829062273E-3</v>
      </c>
      <c r="BN706" s="2">
        <v>45218</v>
      </c>
      <c r="BO706">
        <v>332.15</v>
      </c>
      <c r="BP706">
        <v>331.32</v>
      </c>
      <c r="BQ706" s="3">
        <f t="shared" si="428"/>
        <v>3.6654448517159377E-3</v>
      </c>
      <c r="BR706" s="3">
        <f t="shared" si="429"/>
        <v>6.1797582623972502E-3</v>
      </c>
      <c r="BS706" s="3">
        <f t="shared" si="430"/>
        <v>-2.4988709920216179E-3</v>
      </c>
      <c r="BT706" s="3">
        <f t="shared" si="431"/>
        <v>8.6786292544188681E-3</v>
      </c>
      <c r="BW706" s="2">
        <v>45218</v>
      </c>
      <c r="BX706">
        <v>53.81</v>
      </c>
      <c r="BY706">
        <v>53.59</v>
      </c>
      <c r="BZ706" s="3">
        <f t="shared" si="432"/>
        <v>-4.8282265552460624E-3</v>
      </c>
      <c r="CA706" s="3">
        <f t="shared" si="433"/>
        <v>-7.4280408542248821E-4</v>
      </c>
      <c r="CB706" s="3">
        <f t="shared" si="434"/>
        <v>-4.0884593941645786E-3</v>
      </c>
      <c r="CC706" s="3">
        <f t="shared" si="435"/>
        <v>3.3456553087420904E-3</v>
      </c>
      <c r="CF706" s="2">
        <v>45218</v>
      </c>
      <c r="CG706">
        <v>54.16</v>
      </c>
      <c r="CH706">
        <v>54.35</v>
      </c>
      <c r="CI706" s="3">
        <f t="shared" si="436"/>
        <v>5.5504162812212154E-3</v>
      </c>
      <c r="CJ706" s="3">
        <f t="shared" si="437"/>
        <v>2.0351526364477124E-3</v>
      </c>
      <c r="CK706" s="3">
        <f t="shared" si="438"/>
        <v>3.5081240768095601E-3</v>
      </c>
      <c r="CL706" s="3">
        <f t="shared" si="439"/>
        <v>-1.4729714403618477E-3</v>
      </c>
    </row>
    <row r="707" spans="3:90" x14ac:dyDescent="0.25">
      <c r="C707" s="2">
        <v>45219</v>
      </c>
      <c r="D707">
        <v>67.56</v>
      </c>
      <c r="E707">
        <v>67.22</v>
      </c>
      <c r="F707" s="3">
        <f t="shared" si="400"/>
        <v>-4.5905523471050369E-3</v>
      </c>
      <c r="G707" s="3">
        <f t="shared" si="401"/>
        <v>4.4424700133283146E-4</v>
      </c>
      <c r="H707" s="3">
        <f t="shared" si="402"/>
        <v>-5.0325636471285629E-3</v>
      </c>
      <c r="I707" s="3">
        <f t="shared" si="403"/>
        <v>5.4768106484613943E-3</v>
      </c>
      <c r="L707" s="2">
        <v>45219</v>
      </c>
      <c r="M707">
        <v>41.89</v>
      </c>
      <c r="N707">
        <v>41.39</v>
      </c>
      <c r="O707" s="3">
        <f t="shared" si="404"/>
        <v>-1.6864608076009535E-2</v>
      </c>
      <c r="P707" s="3">
        <f t="shared" si="405"/>
        <v>-4.9881235154394243E-3</v>
      </c>
      <c r="Q707" s="3">
        <f t="shared" si="406"/>
        <v>-1.1936022917164002E-2</v>
      </c>
      <c r="R707" s="3">
        <f t="shared" si="407"/>
        <v>6.9478994017245777E-3</v>
      </c>
      <c r="U707" s="2">
        <v>45219</v>
      </c>
      <c r="V707">
        <v>11.58</v>
      </c>
      <c r="W707">
        <v>11.64</v>
      </c>
      <c r="X707" s="3">
        <f t="shared" si="408"/>
        <v>9.540329575021822E-3</v>
      </c>
      <c r="Y707" s="3">
        <f t="shared" si="409"/>
        <v>4.3365134431916363E-3</v>
      </c>
      <c r="Z707" s="3">
        <f t="shared" si="410"/>
        <v>5.1813471502590858E-3</v>
      </c>
      <c r="AA707" s="3">
        <f t="shared" si="411"/>
        <v>-8.4483370706744942E-4</v>
      </c>
      <c r="AD707" s="2">
        <v>45219</v>
      </c>
      <c r="AE707">
        <v>251.31</v>
      </c>
      <c r="AF707">
        <v>249.2</v>
      </c>
      <c r="AG707" s="3">
        <f t="shared" si="412"/>
        <v>-1.4591324291193808E-2</v>
      </c>
      <c r="AH707" s="3">
        <f t="shared" si="413"/>
        <v>-6.2477757127604727E-3</v>
      </c>
      <c r="AI707" s="3">
        <f t="shared" si="414"/>
        <v>-8.3960049341451626E-3</v>
      </c>
      <c r="AJ707" s="3">
        <f t="shared" si="415"/>
        <v>2.1482292213846899E-3</v>
      </c>
      <c r="AM707" s="2">
        <v>45219</v>
      </c>
      <c r="AN707">
        <v>112.92</v>
      </c>
      <c r="AO707">
        <v>111.08</v>
      </c>
      <c r="AP707" s="3">
        <f t="shared" si="416"/>
        <v>-1.716510352150058E-2</v>
      </c>
      <c r="AQ707" s="3">
        <f t="shared" si="417"/>
        <v>-8.8479915059280767E-4</v>
      </c>
      <c r="AR707" s="3">
        <f t="shared" si="418"/>
        <v>-1.6294721927027966E-2</v>
      </c>
      <c r="AS707" s="3">
        <f t="shared" si="419"/>
        <v>1.5409922776435159E-2</v>
      </c>
      <c r="AV707" s="2">
        <v>45219</v>
      </c>
      <c r="AW707">
        <v>144.57</v>
      </c>
      <c r="AX707">
        <v>142.94999999999999</v>
      </c>
      <c r="AY707" s="3">
        <f t="shared" si="420"/>
        <v>-1.6105719595292167E-2</v>
      </c>
      <c r="AZ707" s="3">
        <f t="shared" si="421"/>
        <v>-4.9556060293206583E-3</v>
      </c>
      <c r="BA707" s="3">
        <f t="shared" si="422"/>
        <v>-1.1205644324548736E-2</v>
      </c>
      <c r="BB707" s="3">
        <f t="shared" si="423"/>
        <v>6.2500382952280775E-3</v>
      </c>
      <c r="BE707" s="2">
        <v>45219</v>
      </c>
      <c r="BF707">
        <v>175.31</v>
      </c>
      <c r="BG707">
        <v>172.88</v>
      </c>
      <c r="BH707" s="3">
        <f t="shared" si="424"/>
        <v>-1.4704206086857519E-2</v>
      </c>
      <c r="BI707" s="3">
        <f t="shared" si="425"/>
        <v>-8.5489570272434534E-4</v>
      </c>
      <c r="BJ707" s="3">
        <f t="shared" si="426"/>
        <v>-1.3861160230448921E-2</v>
      </c>
      <c r="BK707" s="3">
        <f t="shared" si="427"/>
        <v>1.3006264527724576E-2</v>
      </c>
      <c r="BN707" s="2">
        <v>45219</v>
      </c>
      <c r="BO707">
        <v>331.72</v>
      </c>
      <c r="BP707">
        <v>326.67</v>
      </c>
      <c r="BQ707" s="3">
        <f t="shared" si="428"/>
        <v>-1.4034770010865505E-2</v>
      </c>
      <c r="BR707" s="3">
        <f t="shared" si="429"/>
        <v>1.2072920439454293E-3</v>
      </c>
      <c r="BS707" s="3">
        <f t="shared" si="430"/>
        <v>-1.5223682623899726E-2</v>
      </c>
      <c r="BT707" s="3">
        <f t="shared" si="431"/>
        <v>1.6430974667845155E-2</v>
      </c>
      <c r="BW707" s="2">
        <v>45219</v>
      </c>
      <c r="BX707">
        <v>53.61</v>
      </c>
      <c r="BY707">
        <v>52.92</v>
      </c>
      <c r="BZ707" s="3">
        <f t="shared" si="432"/>
        <v>-1.2502332524724769E-2</v>
      </c>
      <c r="CA707" s="3">
        <f t="shared" si="433"/>
        <v>3.7320395596185385E-4</v>
      </c>
      <c r="CB707" s="3">
        <f t="shared" si="434"/>
        <v>-1.2870733072188001E-2</v>
      </c>
      <c r="CC707" s="3">
        <f t="shared" si="435"/>
        <v>1.3243937028149855E-2</v>
      </c>
      <c r="CF707" s="2">
        <v>45219</v>
      </c>
      <c r="CG707">
        <v>54.53</v>
      </c>
      <c r="CH707">
        <v>54.57</v>
      </c>
      <c r="CI707" s="3">
        <f t="shared" si="436"/>
        <v>4.0478380864765739E-3</v>
      </c>
      <c r="CJ707" s="3">
        <f t="shared" si="437"/>
        <v>3.3118675252989949E-3</v>
      </c>
      <c r="CK707" s="3">
        <f t="shared" si="438"/>
        <v>7.3354116999824193E-4</v>
      </c>
      <c r="CL707" s="3">
        <f t="shared" si="439"/>
        <v>2.5783263553007529E-3</v>
      </c>
    </row>
    <row r="708" spans="3:90" x14ac:dyDescent="0.25">
      <c r="C708" s="2">
        <v>45222</v>
      </c>
      <c r="D708">
        <v>66.819999999999993</v>
      </c>
      <c r="E708">
        <v>66.88</v>
      </c>
      <c r="F708" s="3">
        <f t="shared" si="400"/>
        <v>-5.0580184468909106E-3</v>
      </c>
      <c r="G708" s="3">
        <f t="shared" si="401"/>
        <v>-5.9506099375187249E-3</v>
      </c>
      <c r="H708" s="3">
        <f t="shared" si="402"/>
        <v>8.9793475007482471E-4</v>
      </c>
      <c r="I708" s="3">
        <f t="shared" si="403"/>
        <v>-6.8485446875935496E-3</v>
      </c>
      <c r="L708" s="2">
        <v>45222</v>
      </c>
      <c r="M708">
        <v>41.23</v>
      </c>
      <c r="N708">
        <v>42.97</v>
      </c>
      <c r="O708" s="3">
        <f t="shared" si="404"/>
        <v>3.8173471853104601E-2</v>
      </c>
      <c r="P708" s="3">
        <f t="shared" si="405"/>
        <v>-3.8656680357574968E-3</v>
      </c>
      <c r="Q708" s="3">
        <f t="shared" si="406"/>
        <v>4.2202279893281736E-2</v>
      </c>
      <c r="R708" s="3">
        <f t="shared" si="407"/>
        <v>-4.6067947929039232E-2</v>
      </c>
      <c r="U708" s="2">
        <v>45222</v>
      </c>
      <c r="V708">
        <v>11.55</v>
      </c>
      <c r="W708">
        <v>11.48</v>
      </c>
      <c r="X708" s="3">
        <f t="shared" si="408"/>
        <v>-1.3745704467354014E-2</v>
      </c>
      <c r="Y708" s="3">
        <f t="shared" si="409"/>
        <v>-7.7319587628865705E-3</v>
      </c>
      <c r="Z708" s="3">
        <f t="shared" si="410"/>
        <v>-6.0606060606060996E-3</v>
      </c>
      <c r="AA708" s="3">
        <f t="shared" si="411"/>
        <v>-1.6713527022804708E-3</v>
      </c>
      <c r="AD708" s="2">
        <v>45222</v>
      </c>
      <c r="AE708">
        <v>247.63</v>
      </c>
      <c r="AF708">
        <v>247.32</v>
      </c>
      <c r="AG708" s="3">
        <f t="shared" si="412"/>
        <v>-7.5441412520064199E-3</v>
      </c>
      <c r="AH708" s="3">
        <f t="shared" si="413"/>
        <v>-6.3001605136436822E-3</v>
      </c>
      <c r="AI708" s="3">
        <f t="shared" si="414"/>
        <v>-1.251867705851506E-3</v>
      </c>
      <c r="AJ708" s="3">
        <f t="shared" si="415"/>
        <v>-5.0482928077921763E-3</v>
      </c>
      <c r="AM708" s="2">
        <v>45222</v>
      </c>
      <c r="AN708">
        <v>110.63</v>
      </c>
      <c r="AO708">
        <v>109.45</v>
      </c>
      <c r="AP708" s="3">
        <f t="shared" si="416"/>
        <v>-1.4674108750450054E-2</v>
      </c>
      <c r="AQ708" s="3">
        <f t="shared" si="417"/>
        <v>-4.0511343176089509E-3</v>
      </c>
      <c r="AR708" s="3">
        <f t="shared" si="418"/>
        <v>-1.0666184579227966E-2</v>
      </c>
      <c r="AS708" s="3">
        <f t="shared" si="419"/>
        <v>6.6150502616190154E-3</v>
      </c>
      <c r="AV708" s="2">
        <v>45222</v>
      </c>
      <c r="AW708">
        <v>142.94</v>
      </c>
      <c r="AX708">
        <v>141</v>
      </c>
      <c r="AY708" s="3">
        <f t="shared" si="420"/>
        <v>-1.364113326337868E-2</v>
      </c>
      <c r="AZ708" s="3">
        <f t="shared" si="421"/>
        <v>-6.9954529555715794E-5</v>
      </c>
      <c r="BA708" s="3">
        <f t="shared" si="422"/>
        <v>-1.3572128165663888E-2</v>
      </c>
      <c r="BB708" s="3">
        <f t="shared" si="423"/>
        <v>1.3502173636108172E-2</v>
      </c>
      <c r="BE708" s="2">
        <v>45222</v>
      </c>
      <c r="BF708">
        <v>170.91</v>
      </c>
      <c r="BG708">
        <v>173</v>
      </c>
      <c r="BH708" s="3">
        <f t="shared" si="424"/>
        <v>6.9412309116145821E-4</v>
      </c>
      <c r="BI708" s="3">
        <f t="shared" si="425"/>
        <v>-1.1395187413234642E-2</v>
      </c>
      <c r="BJ708" s="3">
        <f t="shared" si="426"/>
        <v>1.2228658358200306E-2</v>
      </c>
      <c r="BK708" s="3">
        <f t="shared" si="427"/>
        <v>-2.3623845771434948E-2</v>
      </c>
      <c r="BN708" s="2">
        <v>45222</v>
      </c>
      <c r="BO708">
        <v>325.47000000000003</v>
      </c>
      <c r="BP708">
        <v>329.32</v>
      </c>
      <c r="BQ708" s="3">
        <f t="shared" si="428"/>
        <v>8.1121621207946859E-3</v>
      </c>
      <c r="BR708" s="3">
        <f t="shared" si="429"/>
        <v>-3.6734319037560192E-3</v>
      </c>
      <c r="BS708" s="3">
        <f t="shared" si="430"/>
        <v>1.1829047224014344E-2</v>
      </c>
      <c r="BT708" s="3">
        <f t="shared" si="431"/>
        <v>-1.5502479127770363E-2</v>
      </c>
      <c r="BW708" s="2">
        <v>45222</v>
      </c>
      <c r="BX708">
        <v>52.91</v>
      </c>
      <c r="BY708">
        <v>53.67</v>
      </c>
      <c r="BZ708" s="3">
        <f t="shared" si="432"/>
        <v>1.4172335600907138E-2</v>
      </c>
      <c r="CA708" s="3">
        <f t="shared" si="433"/>
        <v>-1.8896447467886546E-4</v>
      </c>
      <c r="CB708" s="3">
        <f t="shared" si="434"/>
        <v>1.4364014364014466E-2</v>
      </c>
      <c r="CC708" s="3">
        <f t="shared" si="435"/>
        <v>-1.4552978838693331E-2</v>
      </c>
      <c r="CF708" s="2">
        <v>45222</v>
      </c>
      <c r="CG708">
        <v>54.38</v>
      </c>
      <c r="CH708">
        <v>54.08</v>
      </c>
      <c r="CI708" s="3">
        <f t="shared" si="436"/>
        <v>-8.9792926516401028E-3</v>
      </c>
      <c r="CJ708" s="3">
        <f t="shared" si="437"/>
        <v>-3.4817665383910512E-3</v>
      </c>
      <c r="CK708" s="3">
        <f t="shared" si="438"/>
        <v>-5.5167340934167974E-3</v>
      </c>
      <c r="CL708" s="3">
        <f t="shared" si="439"/>
        <v>2.0349675550257462E-3</v>
      </c>
    </row>
    <row r="709" spans="3:90" x14ac:dyDescent="0.25">
      <c r="C709" s="2">
        <v>45223</v>
      </c>
      <c r="D709">
        <v>67.290000000000006</v>
      </c>
      <c r="E709">
        <v>68.069999999999993</v>
      </c>
      <c r="F709" s="3">
        <f t="shared" ref="F709:F772" si="440">E709/E708-1</f>
        <v>1.7793062200956999E-2</v>
      </c>
      <c r="G709" s="3">
        <f t="shared" ref="G709:G772" si="441">D709/E708-1</f>
        <v>6.1303827751197915E-3</v>
      </c>
      <c r="H709" s="3">
        <f t="shared" ref="H709:H772" si="442">E709/D709-1</f>
        <v>1.1591618368256507E-2</v>
      </c>
      <c r="I709" s="3">
        <f t="shared" ref="I709:I772" si="443">G709-H709</f>
        <v>-5.4612355931367151E-3</v>
      </c>
      <c r="L709" s="2">
        <v>45223</v>
      </c>
      <c r="M709">
        <v>43.08</v>
      </c>
      <c r="N709">
        <v>43.66</v>
      </c>
      <c r="O709" s="3">
        <f t="shared" ref="O709:O772" si="444">N709/N708-1</f>
        <v>1.605771468466366E-2</v>
      </c>
      <c r="P709" s="3">
        <f t="shared" ref="P709:P772" si="445">M709/N708-1</f>
        <v>2.5599255294390666E-3</v>
      </c>
      <c r="Q709" s="3">
        <f t="shared" ref="Q709:Q772" si="446">N709/M709-1</f>
        <v>1.346332404828221E-2</v>
      </c>
      <c r="R709" s="3">
        <f t="shared" ref="R709:R772" si="447">P709-Q709</f>
        <v>-1.0903398518843144E-2</v>
      </c>
      <c r="U709" s="2">
        <v>45223</v>
      </c>
      <c r="V709">
        <v>11.5</v>
      </c>
      <c r="W709">
        <v>11.39</v>
      </c>
      <c r="X709" s="3">
        <f t="shared" ref="X709:X772" si="448">W709/W708-1</f>
        <v>-7.8397212543553918E-3</v>
      </c>
      <c r="Y709" s="3">
        <f t="shared" ref="Y709:Y772" si="449">V709/W708-1</f>
        <v>1.7421602787455193E-3</v>
      </c>
      <c r="Z709" s="3">
        <f t="shared" ref="Z709:Z772" si="450">W709/V709-1</f>
        <v>-9.565217391304337E-3</v>
      </c>
      <c r="AA709" s="3">
        <f t="shared" ref="AA709:AA772" si="451">Y709-Z709</f>
        <v>1.1307377670049856E-2</v>
      </c>
      <c r="AD709" s="2">
        <v>45223</v>
      </c>
      <c r="AE709">
        <v>250.25</v>
      </c>
      <c r="AF709">
        <v>249.55</v>
      </c>
      <c r="AG709" s="3">
        <f t="shared" ref="AG709:AG772" si="452">AF709/AF708-1</f>
        <v>9.0166585799773546E-3</v>
      </c>
      <c r="AH709" s="3">
        <f t="shared" ref="AH709:AH772" si="453">AE709/AF708-1</f>
        <v>1.1846999838266203E-2</v>
      </c>
      <c r="AI709" s="3">
        <f t="shared" ref="AI709:AI772" si="454">AF709/AE709-1</f>
        <v>-2.7972027972027469E-3</v>
      </c>
      <c r="AJ709" s="3">
        <f t="shared" ref="AJ709:AJ772" si="455">AH709-AI709</f>
        <v>1.464420263546895E-2</v>
      </c>
      <c r="AM709" s="2">
        <v>45223</v>
      </c>
      <c r="AN709">
        <v>109.7</v>
      </c>
      <c r="AO709">
        <v>108.39</v>
      </c>
      <c r="AP709" s="3">
        <f t="shared" ref="AP709:AP772" si="456">AO709/AO708-1</f>
        <v>-9.6847875742348544E-3</v>
      </c>
      <c r="AQ709" s="3">
        <f t="shared" ref="AQ709:AQ772" si="457">AN709/AO708-1</f>
        <v>2.2841480127913094E-3</v>
      </c>
      <c r="AR709" s="3">
        <f t="shared" ref="AR709:AR772" si="458">AO709/AN709-1</f>
        <v>-1.1941659070191402E-2</v>
      </c>
      <c r="AS709" s="3">
        <f t="shared" ref="AS709:AS772" si="459">AQ709-AR709</f>
        <v>1.4225807082982711E-2</v>
      </c>
      <c r="AV709" s="2">
        <v>45223</v>
      </c>
      <c r="AW709">
        <v>141.19</v>
      </c>
      <c r="AX709">
        <v>141.16999999999999</v>
      </c>
      <c r="AY709" s="3">
        <f t="shared" ref="AY709:AY772" si="460">AX709/AX708-1</f>
        <v>1.2056737588652666E-3</v>
      </c>
      <c r="AZ709" s="3">
        <f t="shared" ref="AZ709:AZ772" si="461">AW709/AX708-1</f>
        <v>1.3475177304964614E-3</v>
      </c>
      <c r="BA709" s="3">
        <f t="shared" ref="BA709:BA772" si="462">AX709/AW709-1</f>
        <v>-1.4165309157876393E-4</v>
      </c>
      <c r="BB709" s="3">
        <f t="shared" ref="BB709:BB772" si="463">AZ709-BA709</f>
        <v>1.4891708220752253E-3</v>
      </c>
      <c r="BE709" s="2">
        <v>45223</v>
      </c>
      <c r="BF709">
        <v>173.05</v>
      </c>
      <c r="BG709">
        <v>173.44</v>
      </c>
      <c r="BH709" s="3">
        <f t="shared" ref="BH709:BH772" si="464">BG709/BG708-1</f>
        <v>2.5433526011560126E-3</v>
      </c>
      <c r="BI709" s="3">
        <f t="shared" ref="BI709:BI772" si="465">BF709/BG708-1</f>
        <v>2.8901734104058718E-4</v>
      </c>
      <c r="BJ709" s="3">
        <f t="shared" ref="BJ709:BJ772" si="466">BG709/BF709-1</f>
        <v>2.253683906385362E-3</v>
      </c>
      <c r="BK709" s="3">
        <f t="shared" ref="BK709:BK772" si="467">BI709-BJ709</f>
        <v>-1.9646665653447748E-3</v>
      </c>
      <c r="BN709" s="2">
        <v>45223</v>
      </c>
      <c r="BO709">
        <v>331.3</v>
      </c>
      <c r="BP709">
        <v>330.53</v>
      </c>
      <c r="BQ709" s="3">
        <f t="shared" ref="BQ709:BQ772" si="468">BP709/BP708-1</f>
        <v>3.6742378233936002E-3</v>
      </c>
      <c r="BR709" s="3">
        <f t="shared" ref="BR709:BR772" si="469">BO709/BP708-1</f>
        <v>6.0123891655532447E-3</v>
      </c>
      <c r="BS709" s="3">
        <f t="shared" ref="BS709:BS772" si="470">BP709/BO709-1</f>
        <v>-2.3241774826442407E-3</v>
      </c>
      <c r="BT709" s="3">
        <f t="shared" ref="BT709:BT772" si="471">BR709-BS709</f>
        <v>8.3365666481974854E-3</v>
      </c>
      <c r="BW709" s="2">
        <v>45223</v>
      </c>
      <c r="BX709">
        <v>53.8</v>
      </c>
      <c r="BY709">
        <v>54.42</v>
      </c>
      <c r="BZ709" s="3">
        <f t="shared" ref="BZ709:BZ772" si="472">BY709/BY708-1</f>
        <v>1.3974287311347089E-2</v>
      </c>
      <c r="CA709" s="3">
        <f t="shared" ref="CA709:CA772" si="473">BX709/BY708-1</f>
        <v>2.4222098006334569E-3</v>
      </c>
      <c r="CB709" s="3">
        <f t="shared" ref="CB709:CB772" si="474">BY709/BX709-1</f>
        <v>1.1524163568773282E-2</v>
      </c>
      <c r="CC709" s="3">
        <f t="shared" ref="CC709:CC772" si="475">CA709-CB709</f>
        <v>-9.1019537681398255E-3</v>
      </c>
      <c r="CF709" s="2">
        <v>45223</v>
      </c>
      <c r="CG709">
        <v>55.65</v>
      </c>
      <c r="CH709">
        <v>55.64</v>
      </c>
      <c r="CI709" s="3">
        <f t="shared" ref="CI709:CI772" si="476">CH709/CH708-1</f>
        <v>2.8846153846153966E-2</v>
      </c>
      <c r="CJ709" s="3">
        <f t="shared" ref="CJ709:CJ772" si="477">CG709/CH708-1</f>
        <v>2.9031065088757302E-2</v>
      </c>
      <c r="CK709" s="3">
        <f t="shared" ref="CK709:CK772" si="478">CH709/CG709-1</f>
        <v>-1.7969451931709735E-4</v>
      </c>
      <c r="CL709" s="3">
        <f t="shared" ref="CL709:CL772" si="479">CJ709-CK709</f>
        <v>2.9210759608074399E-2</v>
      </c>
    </row>
    <row r="710" spans="3:90" x14ac:dyDescent="0.25">
      <c r="C710" s="2">
        <v>45224</v>
      </c>
      <c r="D710">
        <v>68.489999999999995</v>
      </c>
      <c r="E710">
        <v>66.5</v>
      </c>
      <c r="F710" s="3">
        <f t="shared" si="440"/>
        <v>-2.3064492434258788E-2</v>
      </c>
      <c r="G710" s="3">
        <f t="shared" si="441"/>
        <v>6.1701189951521851E-3</v>
      </c>
      <c r="H710" s="3">
        <f t="shared" si="442"/>
        <v>-2.9055336545480981E-2</v>
      </c>
      <c r="I710" s="3">
        <f t="shared" si="443"/>
        <v>3.5225455540633166E-2</v>
      </c>
      <c r="L710" s="2">
        <v>45224</v>
      </c>
      <c r="M710">
        <v>43.4</v>
      </c>
      <c r="N710">
        <v>41.78</v>
      </c>
      <c r="O710" s="3">
        <f t="shared" si="444"/>
        <v>-4.3060009161703938E-2</v>
      </c>
      <c r="P710" s="3">
        <f t="shared" si="445"/>
        <v>-5.9551076500228284E-3</v>
      </c>
      <c r="Q710" s="3">
        <f t="shared" si="446"/>
        <v>-3.7327188940092126E-2</v>
      </c>
      <c r="R710" s="3">
        <f t="shared" si="447"/>
        <v>3.1372081290069298E-2</v>
      </c>
      <c r="U710" s="2">
        <v>45224</v>
      </c>
      <c r="V710">
        <v>11.35</v>
      </c>
      <c r="W710">
        <v>11.54</v>
      </c>
      <c r="X710" s="3">
        <f t="shared" si="448"/>
        <v>1.3169446883230851E-2</v>
      </c>
      <c r="Y710" s="3">
        <f t="shared" si="449"/>
        <v>-3.5118525021949898E-3</v>
      </c>
      <c r="Z710" s="3">
        <f t="shared" si="450"/>
        <v>1.6740088105726914E-2</v>
      </c>
      <c r="AA710" s="3">
        <f t="shared" si="451"/>
        <v>-2.0251940607921903E-2</v>
      </c>
      <c r="AD710" s="2">
        <v>45224</v>
      </c>
      <c r="AE710">
        <v>249.87</v>
      </c>
      <c r="AF710">
        <v>244.94</v>
      </c>
      <c r="AG710" s="3">
        <f t="shared" si="452"/>
        <v>-1.8473251853336037E-2</v>
      </c>
      <c r="AH710" s="3">
        <f t="shared" si="453"/>
        <v>1.2823081546784465E-3</v>
      </c>
      <c r="AI710" s="3">
        <f t="shared" si="454"/>
        <v>-1.9730259735062261E-2</v>
      </c>
      <c r="AJ710" s="3">
        <f t="shared" si="455"/>
        <v>2.1012567889740708E-2</v>
      </c>
      <c r="AM710" s="2">
        <v>45224</v>
      </c>
      <c r="AN710">
        <v>108.52</v>
      </c>
      <c r="AO710">
        <v>108.59</v>
      </c>
      <c r="AP710" s="3">
        <f t="shared" si="456"/>
        <v>1.8451886705415088E-3</v>
      </c>
      <c r="AQ710" s="3">
        <f t="shared" si="457"/>
        <v>1.199372635851903E-3</v>
      </c>
      <c r="AR710" s="3">
        <f t="shared" si="458"/>
        <v>6.4504238849982798E-4</v>
      </c>
      <c r="AS710" s="3">
        <f t="shared" si="459"/>
        <v>5.5433024735207503E-4</v>
      </c>
      <c r="AV710" s="2">
        <v>45224</v>
      </c>
      <c r="AW710">
        <v>140.57</v>
      </c>
      <c r="AX710">
        <v>140.4</v>
      </c>
      <c r="AY710" s="3">
        <f t="shared" si="460"/>
        <v>-5.4544166607635169E-3</v>
      </c>
      <c r="AZ710" s="3">
        <f t="shared" si="461"/>
        <v>-4.2501948005949641E-3</v>
      </c>
      <c r="BA710" s="3">
        <f t="shared" si="462"/>
        <v>-1.2093618837588638E-3</v>
      </c>
      <c r="BB710" s="3">
        <f t="shared" si="463"/>
        <v>-3.0408329168361004E-3</v>
      </c>
      <c r="BE710" s="2">
        <v>45224</v>
      </c>
      <c r="BF710">
        <v>171.88</v>
      </c>
      <c r="BG710">
        <v>171.1</v>
      </c>
      <c r="BH710" s="3">
        <f t="shared" si="464"/>
        <v>-1.3491697416974202E-2</v>
      </c>
      <c r="BI710" s="3">
        <f t="shared" si="465"/>
        <v>-8.9944649446495051E-3</v>
      </c>
      <c r="BJ710" s="3">
        <f t="shared" si="466"/>
        <v>-4.5380498021875271E-3</v>
      </c>
      <c r="BK710" s="3">
        <f t="shared" si="467"/>
        <v>-4.456415142461978E-3</v>
      </c>
      <c r="BN710" s="2">
        <v>45224</v>
      </c>
      <c r="BO710">
        <v>345.02</v>
      </c>
      <c r="BP710">
        <v>340.67</v>
      </c>
      <c r="BQ710" s="3">
        <f t="shared" si="468"/>
        <v>3.0678001996793158E-2</v>
      </c>
      <c r="BR710" s="3">
        <f t="shared" si="469"/>
        <v>4.3838683326778316E-2</v>
      </c>
      <c r="BS710" s="3">
        <f t="shared" si="470"/>
        <v>-1.2607964755666279E-2</v>
      </c>
      <c r="BT710" s="3">
        <f t="shared" si="471"/>
        <v>5.6446648082444595E-2</v>
      </c>
      <c r="BW710" s="2">
        <v>45224</v>
      </c>
      <c r="BX710">
        <v>54.39</v>
      </c>
      <c r="BY710">
        <v>54.25</v>
      </c>
      <c r="BZ710" s="3">
        <f t="shared" si="472"/>
        <v>-3.1238515251745813E-3</v>
      </c>
      <c r="CA710" s="3">
        <f t="shared" si="473"/>
        <v>-5.5126791620729865E-4</v>
      </c>
      <c r="CB710" s="3">
        <f t="shared" si="474"/>
        <v>-2.5740025740025319E-3</v>
      </c>
      <c r="CC710" s="3">
        <f t="shared" si="475"/>
        <v>2.0227346577952332E-3</v>
      </c>
      <c r="CF710" s="2">
        <v>45224</v>
      </c>
      <c r="CG710">
        <v>55.76</v>
      </c>
      <c r="CH710">
        <v>56.12</v>
      </c>
      <c r="CI710" s="3">
        <f t="shared" si="476"/>
        <v>8.6268871315600126E-3</v>
      </c>
      <c r="CJ710" s="3">
        <f t="shared" si="477"/>
        <v>2.1567217828899476E-3</v>
      </c>
      <c r="CK710" s="3">
        <f t="shared" si="478"/>
        <v>6.4562410329984665E-3</v>
      </c>
      <c r="CL710" s="3">
        <f t="shared" si="479"/>
        <v>-4.2995192501085189E-3</v>
      </c>
    </row>
    <row r="711" spans="3:90" x14ac:dyDescent="0.25">
      <c r="C711" s="2">
        <v>45225</v>
      </c>
      <c r="D711">
        <v>66.45</v>
      </c>
      <c r="E711">
        <v>64.53</v>
      </c>
      <c r="F711" s="3">
        <f t="shared" si="440"/>
        <v>-2.9624060150375886E-2</v>
      </c>
      <c r="G711" s="3">
        <f t="shared" si="441"/>
        <v>-7.518796992480592E-4</v>
      </c>
      <c r="H711" s="3">
        <f t="shared" si="442"/>
        <v>-2.8893905191873626E-2</v>
      </c>
      <c r="I711" s="3">
        <f t="shared" si="443"/>
        <v>2.8142025492625566E-2</v>
      </c>
      <c r="L711" s="2">
        <v>45225</v>
      </c>
      <c r="M711">
        <v>41.85</v>
      </c>
      <c r="N711">
        <v>40.33</v>
      </c>
      <c r="O711" s="3">
        <f t="shared" si="444"/>
        <v>-3.4705600765916778E-2</v>
      </c>
      <c r="P711" s="3">
        <f t="shared" si="445"/>
        <v>1.6754427955960605E-3</v>
      </c>
      <c r="Q711" s="3">
        <f t="shared" si="446"/>
        <v>-3.632019115890095E-2</v>
      </c>
      <c r="R711" s="3">
        <f t="shared" si="447"/>
        <v>3.799563395449701E-2</v>
      </c>
      <c r="U711" s="2">
        <v>45225</v>
      </c>
      <c r="V711">
        <v>11.91</v>
      </c>
      <c r="W711">
        <v>11.35</v>
      </c>
      <c r="X711" s="3">
        <f t="shared" si="448"/>
        <v>-1.6464471403812797E-2</v>
      </c>
      <c r="Y711" s="3">
        <f t="shared" si="449"/>
        <v>3.2062391681109359E-2</v>
      </c>
      <c r="Z711" s="3">
        <f t="shared" si="450"/>
        <v>-4.7019311502938699E-2</v>
      </c>
      <c r="AA711" s="3">
        <f t="shared" si="451"/>
        <v>7.9081703184048058E-2</v>
      </c>
      <c r="AD711" s="2">
        <v>45225</v>
      </c>
      <c r="AE711">
        <v>245.53</v>
      </c>
      <c r="AF711">
        <v>242.43</v>
      </c>
      <c r="AG711" s="3">
        <f t="shared" si="452"/>
        <v>-1.0247407528374275E-2</v>
      </c>
      <c r="AH711" s="3">
        <f t="shared" si="453"/>
        <v>2.4087531640402116E-3</v>
      </c>
      <c r="AI711" s="3">
        <f t="shared" si="454"/>
        <v>-1.2625748381053237E-2</v>
      </c>
      <c r="AJ711" s="3">
        <f t="shared" si="455"/>
        <v>1.5034501545093448E-2</v>
      </c>
      <c r="AM711" s="2">
        <v>45225</v>
      </c>
      <c r="AN711">
        <v>107.45</v>
      </c>
      <c r="AO711">
        <v>107.6</v>
      </c>
      <c r="AP711" s="3">
        <f t="shared" si="456"/>
        <v>-9.1168615894650085E-3</v>
      </c>
      <c r="AQ711" s="3">
        <f t="shared" si="457"/>
        <v>-1.0498204254535404E-2</v>
      </c>
      <c r="AR711" s="3">
        <f t="shared" si="458"/>
        <v>1.3959981386690856E-3</v>
      </c>
      <c r="AS711" s="3">
        <f t="shared" si="459"/>
        <v>-1.1894202393204489E-2</v>
      </c>
      <c r="AV711" s="2">
        <v>45225</v>
      </c>
      <c r="AW711">
        <v>139.76</v>
      </c>
      <c r="AX711">
        <v>140.76</v>
      </c>
      <c r="AY711" s="3">
        <f t="shared" si="460"/>
        <v>2.564102564102555E-3</v>
      </c>
      <c r="AZ711" s="3">
        <f t="shared" si="461"/>
        <v>-4.5584045584046162E-3</v>
      </c>
      <c r="BA711" s="3">
        <f t="shared" si="462"/>
        <v>7.155123068116831E-3</v>
      </c>
      <c r="BB711" s="3">
        <f t="shared" si="463"/>
        <v>-1.1713527626521447E-2</v>
      </c>
      <c r="BE711" s="2">
        <v>45225</v>
      </c>
      <c r="BF711">
        <v>170.37</v>
      </c>
      <c r="BG711">
        <v>166.89</v>
      </c>
      <c r="BH711" s="3">
        <f t="shared" si="464"/>
        <v>-2.4605493863237959E-2</v>
      </c>
      <c r="BI711" s="3">
        <f t="shared" si="465"/>
        <v>-4.2665108123903783E-3</v>
      </c>
      <c r="BJ711" s="3">
        <f t="shared" si="466"/>
        <v>-2.0426131361155231E-2</v>
      </c>
      <c r="BK711" s="3">
        <f t="shared" si="467"/>
        <v>1.6159620548764853E-2</v>
      </c>
      <c r="BN711" s="2">
        <v>45225</v>
      </c>
      <c r="BO711">
        <v>340.54</v>
      </c>
      <c r="BP711">
        <v>327.89</v>
      </c>
      <c r="BQ711" s="3">
        <f t="shared" si="468"/>
        <v>-3.7514310036105392E-2</v>
      </c>
      <c r="BR711" s="3">
        <f t="shared" si="469"/>
        <v>-3.8160096280859257E-4</v>
      </c>
      <c r="BS711" s="3">
        <f t="shared" si="470"/>
        <v>-3.7146884360134025E-2</v>
      </c>
      <c r="BT711" s="3">
        <f t="shared" si="471"/>
        <v>3.6765283397325432E-2</v>
      </c>
      <c r="BW711" s="2">
        <v>45225</v>
      </c>
      <c r="BX711">
        <v>54.24</v>
      </c>
      <c r="BY711">
        <v>53.92</v>
      </c>
      <c r="BZ711" s="3">
        <f t="shared" si="472"/>
        <v>-6.0829493087557474E-3</v>
      </c>
      <c r="CA711" s="3">
        <f t="shared" si="473"/>
        <v>-1.8433179723498228E-4</v>
      </c>
      <c r="CB711" s="3">
        <f t="shared" si="474"/>
        <v>-5.8997050147492347E-3</v>
      </c>
      <c r="CC711" s="3">
        <f t="shared" si="475"/>
        <v>5.7153732175142524E-3</v>
      </c>
      <c r="CF711" s="2">
        <v>45225</v>
      </c>
      <c r="CG711">
        <v>56.37</v>
      </c>
      <c r="CH711">
        <v>55.78</v>
      </c>
      <c r="CI711" s="3">
        <f t="shared" si="476"/>
        <v>-6.058446186742672E-3</v>
      </c>
      <c r="CJ711" s="3">
        <f t="shared" si="477"/>
        <v>4.4547398431931118E-3</v>
      </c>
      <c r="CK711" s="3">
        <f t="shared" si="478"/>
        <v>-1.0466560227071042E-2</v>
      </c>
      <c r="CL711" s="3">
        <f t="shared" si="479"/>
        <v>1.4921300070264154E-2</v>
      </c>
    </row>
    <row r="712" spans="3:90" x14ac:dyDescent="0.25">
      <c r="C712" s="2">
        <v>45226</v>
      </c>
      <c r="D712">
        <v>64.92</v>
      </c>
      <c r="E712">
        <v>65.650000000000006</v>
      </c>
      <c r="F712" s="3">
        <f t="shared" si="440"/>
        <v>1.7356268402293651E-2</v>
      </c>
      <c r="G712" s="3">
        <f t="shared" si="441"/>
        <v>6.0437006043700947E-3</v>
      </c>
      <c r="H712" s="3">
        <f t="shared" si="442"/>
        <v>1.1244608749229945E-2</v>
      </c>
      <c r="I712" s="3">
        <f t="shared" si="443"/>
        <v>-5.2009081448598504E-3</v>
      </c>
      <c r="L712" s="2">
        <v>45226</v>
      </c>
      <c r="M712">
        <v>41.13</v>
      </c>
      <c r="N712">
        <v>40.5</v>
      </c>
      <c r="O712" s="3">
        <f t="shared" si="444"/>
        <v>4.215224398710582E-3</v>
      </c>
      <c r="P712" s="3">
        <f t="shared" si="445"/>
        <v>1.983635011157947E-2</v>
      </c>
      <c r="Q712" s="3">
        <f t="shared" si="446"/>
        <v>-1.5317286652078876E-2</v>
      </c>
      <c r="R712" s="3">
        <f t="shared" si="447"/>
        <v>3.5153636763658347E-2</v>
      </c>
      <c r="U712" s="2">
        <v>45226</v>
      </c>
      <c r="V712">
        <v>10.93</v>
      </c>
      <c r="W712">
        <v>9.9600000000000009</v>
      </c>
      <c r="X712" s="3">
        <f t="shared" si="448"/>
        <v>-0.12246696035242277</v>
      </c>
      <c r="Y712" s="3">
        <f t="shared" si="449"/>
        <v>-3.7004405286343633E-2</v>
      </c>
      <c r="Z712" s="3">
        <f t="shared" si="450"/>
        <v>-8.8746569075937698E-2</v>
      </c>
      <c r="AA712" s="3">
        <f t="shared" si="451"/>
        <v>5.1742163789594064E-2</v>
      </c>
      <c r="AD712" s="2">
        <v>45226</v>
      </c>
      <c r="AE712">
        <v>243.05</v>
      </c>
      <c r="AF712">
        <v>238.56</v>
      </c>
      <c r="AG712" s="3">
        <f t="shared" si="452"/>
        <v>-1.5963370869941818E-2</v>
      </c>
      <c r="AH712" s="3">
        <f t="shared" si="453"/>
        <v>2.5574392608176399E-3</v>
      </c>
      <c r="AI712" s="3">
        <f t="shared" si="454"/>
        <v>-1.8473565110059709E-2</v>
      </c>
      <c r="AJ712" s="3">
        <f t="shared" si="455"/>
        <v>2.1031004370877349E-2</v>
      </c>
      <c r="AM712" s="2">
        <v>45226</v>
      </c>
      <c r="AN712">
        <v>108.89</v>
      </c>
      <c r="AO712">
        <v>105.55</v>
      </c>
      <c r="AP712" s="3">
        <f t="shared" si="456"/>
        <v>-1.9052044609665364E-2</v>
      </c>
      <c r="AQ712" s="3">
        <f t="shared" si="457"/>
        <v>1.1988847583643159E-2</v>
      </c>
      <c r="AR712" s="3">
        <f t="shared" si="458"/>
        <v>-3.0673156396363366E-2</v>
      </c>
      <c r="AS712" s="3">
        <f t="shared" si="459"/>
        <v>4.2662003980006524E-2</v>
      </c>
      <c r="AV712" s="2">
        <v>45226</v>
      </c>
      <c r="AW712">
        <v>138.94999999999999</v>
      </c>
      <c r="AX712">
        <v>135.69</v>
      </c>
      <c r="AY712" s="3">
        <f t="shared" si="460"/>
        <v>-3.6018755328218188E-2</v>
      </c>
      <c r="AZ712" s="3">
        <f t="shared" si="461"/>
        <v>-1.2858766695083901E-2</v>
      </c>
      <c r="BA712" s="3">
        <f t="shared" si="462"/>
        <v>-2.3461676862180592E-2</v>
      </c>
      <c r="BB712" s="3">
        <f t="shared" si="463"/>
        <v>1.0602910167096691E-2</v>
      </c>
      <c r="BE712" s="2">
        <v>45226</v>
      </c>
      <c r="BF712">
        <v>166.91</v>
      </c>
      <c r="BG712">
        <v>168.22</v>
      </c>
      <c r="BH712" s="3">
        <f t="shared" si="464"/>
        <v>7.9693211097131567E-3</v>
      </c>
      <c r="BI712" s="3">
        <f t="shared" si="465"/>
        <v>1.1983941518378671E-4</v>
      </c>
      <c r="BJ712" s="3">
        <f t="shared" si="466"/>
        <v>7.8485411299502594E-3</v>
      </c>
      <c r="BK712" s="3">
        <f t="shared" si="467"/>
        <v>-7.7287017147664727E-3</v>
      </c>
      <c r="BN712" s="2">
        <v>45226</v>
      </c>
      <c r="BO712">
        <v>330.43</v>
      </c>
      <c r="BP712">
        <v>329.81</v>
      </c>
      <c r="BQ712" s="3">
        <f t="shared" si="468"/>
        <v>5.8556223123609197E-3</v>
      </c>
      <c r="BR712" s="3">
        <f t="shared" si="469"/>
        <v>7.7465003507275476E-3</v>
      </c>
      <c r="BS712" s="3">
        <f t="shared" si="470"/>
        <v>-1.8763429470689541E-3</v>
      </c>
      <c r="BT712" s="3">
        <f t="shared" si="471"/>
        <v>9.6228432977965017E-3</v>
      </c>
      <c r="BW712" s="2">
        <v>45226</v>
      </c>
      <c r="BX712">
        <v>53.83</v>
      </c>
      <c r="BY712">
        <v>53.72</v>
      </c>
      <c r="BZ712" s="3">
        <f t="shared" si="472"/>
        <v>-3.7091988130564246E-3</v>
      </c>
      <c r="CA712" s="3">
        <f t="shared" si="473"/>
        <v>-1.6691394658754355E-3</v>
      </c>
      <c r="CB712" s="3">
        <f t="shared" si="474"/>
        <v>-2.043470183912266E-3</v>
      </c>
      <c r="CC712" s="3">
        <f t="shared" si="475"/>
        <v>3.7433071803683049E-4</v>
      </c>
      <c r="CF712" s="2">
        <v>45226</v>
      </c>
      <c r="CG712">
        <v>55.55</v>
      </c>
      <c r="CH712">
        <v>55.24</v>
      </c>
      <c r="CI712" s="3">
        <f t="shared" si="476"/>
        <v>-9.6808892076012398E-3</v>
      </c>
      <c r="CJ712" s="3">
        <f t="shared" si="477"/>
        <v>-4.1233416995339889E-3</v>
      </c>
      <c r="CK712" s="3">
        <f t="shared" si="478"/>
        <v>-5.5805580558054846E-3</v>
      </c>
      <c r="CL712" s="3">
        <f t="shared" si="479"/>
        <v>1.4572163562714957E-3</v>
      </c>
    </row>
    <row r="713" spans="3:90" x14ac:dyDescent="0.25">
      <c r="C713" s="2">
        <v>45229</v>
      </c>
      <c r="D713">
        <v>66.36</v>
      </c>
      <c r="E713">
        <v>66.069999999999993</v>
      </c>
      <c r="F713" s="3">
        <f t="shared" si="440"/>
        <v>6.3975628332062495E-3</v>
      </c>
      <c r="G713" s="3">
        <f t="shared" si="441"/>
        <v>1.0814927646610739E-2</v>
      </c>
      <c r="H713" s="3">
        <f t="shared" si="442"/>
        <v>-4.3701024713683756E-3</v>
      </c>
      <c r="I713" s="3">
        <f t="shared" si="443"/>
        <v>1.5185030117979115E-2</v>
      </c>
      <c r="L713" s="2">
        <v>45229</v>
      </c>
      <c r="M713">
        <v>41.09</v>
      </c>
      <c r="N713">
        <v>41.16</v>
      </c>
      <c r="O713" s="3">
        <f t="shared" si="444"/>
        <v>1.6296296296296253E-2</v>
      </c>
      <c r="P713" s="3">
        <f t="shared" si="445"/>
        <v>1.4567901234568081E-2</v>
      </c>
      <c r="Q713" s="3">
        <f t="shared" si="446"/>
        <v>1.7035775127767216E-3</v>
      </c>
      <c r="R713" s="3">
        <f t="shared" si="447"/>
        <v>1.286432372179136E-2</v>
      </c>
      <c r="U713" s="2">
        <v>45229</v>
      </c>
      <c r="V713">
        <v>10.08</v>
      </c>
      <c r="W713">
        <v>9.77</v>
      </c>
      <c r="X713" s="3">
        <f t="shared" si="448"/>
        <v>-1.907630522088366E-2</v>
      </c>
      <c r="Y713" s="3">
        <f t="shared" si="449"/>
        <v>1.2048192771084265E-2</v>
      </c>
      <c r="Z713" s="3">
        <f t="shared" si="450"/>
        <v>-3.0753968253968256E-2</v>
      </c>
      <c r="AA713" s="3">
        <f t="shared" si="451"/>
        <v>4.2802161025052521E-2</v>
      </c>
      <c r="AD713" s="2">
        <v>45229</v>
      </c>
      <c r="AE713">
        <v>240.94</v>
      </c>
      <c r="AF713">
        <v>242.16</v>
      </c>
      <c r="AG713" s="3">
        <f t="shared" si="452"/>
        <v>1.5090543259557387E-2</v>
      </c>
      <c r="AH713" s="3">
        <f t="shared" si="453"/>
        <v>9.9765258215962493E-3</v>
      </c>
      <c r="AI713" s="3">
        <f t="shared" si="454"/>
        <v>5.0635012866273588E-3</v>
      </c>
      <c r="AJ713" s="3">
        <f t="shared" si="455"/>
        <v>4.9130245349688906E-3</v>
      </c>
      <c r="AM713" s="2">
        <v>45229</v>
      </c>
      <c r="AN713">
        <v>105.74</v>
      </c>
      <c r="AO713">
        <v>105.88</v>
      </c>
      <c r="AP713" s="3">
        <f t="shared" si="456"/>
        <v>3.1264803410706588E-3</v>
      </c>
      <c r="AQ713" s="3">
        <f t="shared" si="457"/>
        <v>1.8000947418284063E-3</v>
      </c>
      <c r="AR713" s="3">
        <f t="shared" si="458"/>
        <v>1.324002269718072E-3</v>
      </c>
      <c r="AS713" s="3">
        <f t="shared" si="459"/>
        <v>4.7609247211033434E-4</v>
      </c>
      <c r="AV713" s="2">
        <v>45229</v>
      </c>
      <c r="AW713">
        <v>136.44</v>
      </c>
      <c r="AX713">
        <v>137.41999999999999</v>
      </c>
      <c r="AY713" s="3">
        <f t="shared" si="460"/>
        <v>1.2749649937357166E-2</v>
      </c>
      <c r="AZ713" s="3">
        <f t="shared" si="461"/>
        <v>5.5273048861375074E-3</v>
      </c>
      <c r="BA713" s="3">
        <f t="shared" si="462"/>
        <v>7.1826443858105105E-3</v>
      </c>
      <c r="BB713" s="3">
        <f t="shared" si="463"/>
        <v>-1.6553394996730031E-3</v>
      </c>
      <c r="BE713" s="2">
        <v>45229</v>
      </c>
      <c r="BF713">
        <v>169.02</v>
      </c>
      <c r="BG713">
        <v>170.29</v>
      </c>
      <c r="BH713" s="3">
        <f t="shared" si="464"/>
        <v>1.2305314469147399E-2</v>
      </c>
      <c r="BI713" s="3">
        <f t="shared" si="465"/>
        <v>4.7556770895256228E-3</v>
      </c>
      <c r="BJ713" s="3">
        <f t="shared" si="466"/>
        <v>7.5139036800377923E-3</v>
      </c>
      <c r="BK713" s="3">
        <f t="shared" si="467"/>
        <v>-2.7582265905121695E-3</v>
      </c>
      <c r="BN713" s="2">
        <v>45229</v>
      </c>
      <c r="BO713">
        <v>333.41</v>
      </c>
      <c r="BP713">
        <v>337.31</v>
      </c>
      <c r="BQ713" s="3">
        <f t="shared" si="468"/>
        <v>2.2740365665079976E-2</v>
      </c>
      <c r="BR713" s="3">
        <f t="shared" si="469"/>
        <v>1.0915375519238379E-2</v>
      </c>
      <c r="BS713" s="3">
        <f t="shared" si="470"/>
        <v>1.1697309618787566E-2</v>
      </c>
      <c r="BT713" s="3">
        <f t="shared" si="471"/>
        <v>-7.8193409954918636E-4</v>
      </c>
      <c r="BW713" s="2">
        <v>45229</v>
      </c>
      <c r="BX713">
        <v>53.82</v>
      </c>
      <c r="BY713">
        <v>54.34</v>
      </c>
      <c r="BZ713" s="3">
        <f t="shared" si="472"/>
        <v>1.1541325390916013E-2</v>
      </c>
      <c r="CA713" s="3">
        <f t="shared" si="473"/>
        <v>1.8615040953089412E-3</v>
      </c>
      <c r="CB713" s="3">
        <f t="shared" si="474"/>
        <v>9.6618357487923134E-3</v>
      </c>
      <c r="CC713" s="3">
        <f t="shared" si="475"/>
        <v>-7.8003316534833722E-3</v>
      </c>
      <c r="CF713" s="2">
        <v>45229</v>
      </c>
      <c r="CG713">
        <v>55.43</v>
      </c>
      <c r="CH713">
        <v>56.15</v>
      </c>
      <c r="CI713" s="3">
        <f t="shared" si="476"/>
        <v>1.647356987690074E-2</v>
      </c>
      <c r="CJ713" s="3">
        <f t="shared" si="477"/>
        <v>3.4395365677044598E-3</v>
      </c>
      <c r="CK713" s="3">
        <f t="shared" si="478"/>
        <v>1.2989355944434511E-2</v>
      </c>
      <c r="CL713" s="3">
        <f t="shared" si="479"/>
        <v>-9.549819376730051E-3</v>
      </c>
    </row>
    <row r="714" spans="3:90" x14ac:dyDescent="0.25">
      <c r="C714" s="2">
        <v>45230</v>
      </c>
      <c r="D714">
        <v>66.08</v>
      </c>
      <c r="E714">
        <v>66.87</v>
      </c>
      <c r="F714" s="3">
        <f t="shared" si="440"/>
        <v>1.2108369910700967E-2</v>
      </c>
      <c r="G714" s="3">
        <f t="shared" si="441"/>
        <v>1.5135462388382592E-4</v>
      </c>
      <c r="H714" s="3">
        <f t="shared" si="442"/>
        <v>1.195520581113807E-2</v>
      </c>
      <c r="I714" s="3">
        <f t="shared" si="443"/>
        <v>-1.1803851187254244E-2</v>
      </c>
      <c r="L714" s="2">
        <v>45230</v>
      </c>
      <c r="M714">
        <v>40.450000000000003</v>
      </c>
      <c r="N714">
        <v>40.78</v>
      </c>
      <c r="O714" s="3">
        <f t="shared" si="444"/>
        <v>-9.2322643343050181E-3</v>
      </c>
      <c r="P714" s="3">
        <f t="shared" si="445"/>
        <v>-1.7249757045675218E-2</v>
      </c>
      <c r="Q714" s="3">
        <f t="shared" si="446"/>
        <v>8.158220024721885E-3</v>
      </c>
      <c r="R714" s="3">
        <f t="shared" si="447"/>
        <v>-2.5407977070397103E-2</v>
      </c>
      <c r="U714" s="2">
        <v>45230</v>
      </c>
      <c r="V714">
        <v>9.7200000000000006</v>
      </c>
      <c r="W714">
        <v>9.75</v>
      </c>
      <c r="X714" s="3">
        <f t="shared" si="448"/>
        <v>-2.0470829068577334E-3</v>
      </c>
      <c r="Y714" s="3">
        <f t="shared" si="449"/>
        <v>-5.1177072671442225E-3</v>
      </c>
      <c r="Z714" s="3">
        <f t="shared" si="450"/>
        <v>3.0864197530864335E-3</v>
      </c>
      <c r="AA714" s="3">
        <f t="shared" si="451"/>
        <v>-8.204127020230656E-3</v>
      </c>
      <c r="AD714" s="2">
        <v>45230</v>
      </c>
      <c r="AE714">
        <v>227.65</v>
      </c>
      <c r="AF714">
        <v>226.05</v>
      </c>
      <c r="AG714" s="3">
        <f t="shared" si="452"/>
        <v>-6.652626362735381E-2</v>
      </c>
      <c r="AH714" s="3">
        <f t="shared" si="453"/>
        <v>-5.9919061777337301E-2</v>
      </c>
      <c r="AI714" s="3">
        <f t="shared" si="454"/>
        <v>-7.0283329672743422E-3</v>
      </c>
      <c r="AJ714" s="3">
        <f t="shared" si="455"/>
        <v>-5.2890728810062959E-2</v>
      </c>
      <c r="AM714" s="2">
        <v>45230</v>
      </c>
      <c r="AN714">
        <v>105.58</v>
      </c>
      <c r="AO714">
        <v>105.85</v>
      </c>
      <c r="AP714" s="3">
        <f t="shared" si="456"/>
        <v>-2.8333962976956339E-4</v>
      </c>
      <c r="AQ714" s="3">
        <f t="shared" si="457"/>
        <v>-2.8333962976955229E-3</v>
      </c>
      <c r="AR714" s="3">
        <f t="shared" si="458"/>
        <v>2.5573025194165488E-3</v>
      </c>
      <c r="AS714" s="3">
        <f t="shared" si="459"/>
        <v>-5.3906988171120718E-3</v>
      </c>
      <c r="AV714" s="2">
        <v>45230</v>
      </c>
      <c r="AW714">
        <v>137.71</v>
      </c>
      <c r="AX714">
        <v>139.06</v>
      </c>
      <c r="AY714" s="3">
        <f t="shared" si="460"/>
        <v>1.1934216271285214E-2</v>
      </c>
      <c r="AZ714" s="3">
        <f t="shared" si="461"/>
        <v>2.1103187308981752E-3</v>
      </c>
      <c r="BA714" s="3">
        <f t="shared" si="462"/>
        <v>9.8032096434534921E-3</v>
      </c>
      <c r="BB714" s="3">
        <f t="shared" si="463"/>
        <v>-7.6928909125553169E-3</v>
      </c>
      <c r="BE714" s="2">
        <v>45230</v>
      </c>
      <c r="BF714">
        <v>169.35</v>
      </c>
      <c r="BG714">
        <v>170.77</v>
      </c>
      <c r="BH714" s="3">
        <f t="shared" si="464"/>
        <v>2.8187210053438605E-3</v>
      </c>
      <c r="BI714" s="3">
        <f t="shared" si="465"/>
        <v>-5.5199953021316528E-3</v>
      </c>
      <c r="BJ714" s="3">
        <f t="shared" si="466"/>
        <v>8.3850014762327785E-3</v>
      </c>
      <c r="BK714" s="3">
        <f t="shared" si="467"/>
        <v>-1.3904996778364431E-2</v>
      </c>
      <c r="BN714" s="2">
        <v>45230</v>
      </c>
      <c r="BO714">
        <v>338.85</v>
      </c>
      <c r="BP714">
        <v>338.11</v>
      </c>
      <c r="BQ714" s="3">
        <f t="shared" si="468"/>
        <v>2.3717055527556763E-3</v>
      </c>
      <c r="BR714" s="3">
        <f t="shared" si="469"/>
        <v>4.5655331890546158E-3</v>
      </c>
      <c r="BS714" s="3">
        <f t="shared" si="470"/>
        <v>-2.1838571639368753E-3</v>
      </c>
      <c r="BT714" s="3">
        <f t="shared" si="471"/>
        <v>6.7493903529914911E-3</v>
      </c>
      <c r="BW714" s="2">
        <v>45230</v>
      </c>
      <c r="BX714">
        <v>54.33</v>
      </c>
      <c r="BY714">
        <v>54.47</v>
      </c>
      <c r="BZ714" s="3">
        <f t="shared" si="472"/>
        <v>2.3923444976075015E-3</v>
      </c>
      <c r="CA714" s="3">
        <f t="shared" si="473"/>
        <v>-1.8402649981608121E-4</v>
      </c>
      <c r="CB714" s="3">
        <f t="shared" si="474"/>
        <v>2.5768452052272739E-3</v>
      </c>
      <c r="CC714" s="3">
        <f t="shared" si="475"/>
        <v>-2.7608717050433551E-3</v>
      </c>
      <c r="CF714" s="2">
        <v>45230</v>
      </c>
      <c r="CG714">
        <v>56.57</v>
      </c>
      <c r="CH714">
        <v>56.49</v>
      </c>
      <c r="CI714" s="3">
        <f t="shared" si="476"/>
        <v>6.0552092609083008E-3</v>
      </c>
      <c r="CJ714" s="3">
        <f t="shared" si="477"/>
        <v>7.4799643811220839E-3</v>
      </c>
      <c r="CK714" s="3">
        <f t="shared" si="478"/>
        <v>-1.4141771256849234E-3</v>
      </c>
      <c r="CL714" s="3">
        <f t="shared" si="479"/>
        <v>8.8941415068070073E-3</v>
      </c>
    </row>
    <row r="715" spans="3:90" x14ac:dyDescent="0.25">
      <c r="C715" s="2">
        <v>45231</v>
      </c>
      <c r="D715">
        <v>67</v>
      </c>
      <c r="E715">
        <v>69.400000000000006</v>
      </c>
      <c r="F715" s="3">
        <f t="shared" si="440"/>
        <v>3.7834604456407961E-2</v>
      </c>
      <c r="G715" s="3">
        <f t="shared" si="441"/>
        <v>1.9440705847164619E-3</v>
      </c>
      <c r="H715" s="3">
        <f t="shared" si="442"/>
        <v>3.5820895522388208E-2</v>
      </c>
      <c r="I715" s="3">
        <f t="shared" si="443"/>
        <v>-3.3876824937671746E-2</v>
      </c>
      <c r="L715" s="2">
        <v>45231</v>
      </c>
      <c r="M715">
        <v>40.880000000000003</v>
      </c>
      <c r="N715">
        <v>42.33</v>
      </c>
      <c r="O715" s="3">
        <f t="shared" si="444"/>
        <v>3.8008827856792493E-2</v>
      </c>
      <c r="P715" s="3">
        <f t="shared" si="445"/>
        <v>2.4521824423737737E-3</v>
      </c>
      <c r="Q715" s="3">
        <f t="shared" si="446"/>
        <v>3.5469667318982268E-2</v>
      </c>
      <c r="R715" s="3">
        <f t="shared" si="447"/>
        <v>-3.3017484876608494E-2</v>
      </c>
      <c r="U715" s="2">
        <v>45231</v>
      </c>
      <c r="V715">
        <v>9.84</v>
      </c>
      <c r="W715">
        <v>9.91</v>
      </c>
      <c r="X715" s="3">
        <f t="shared" si="448"/>
        <v>1.6410256410256396E-2</v>
      </c>
      <c r="Y715" s="3">
        <f t="shared" si="449"/>
        <v>9.2307692307691536E-3</v>
      </c>
      <c r="Z715" s="3">
        <f t="shared" si="450"/>
        <v>7.1138211382113514E-3</v>
      </c>
      <c r="AA715" s="3">
        <f t="shared" si="451"/>
        <v>2.1169480925578021E-3</v>
      </c>
      <c r="AD715" s="2">
        <v>45231</v>
      </c>
      <c r="AE715">
        <v>225.11</v>
      </c>
      <c r="AF715">
        <v>231.83</v>
      </c>
      <c r="AG715" s="3">
        <f t="shared" si="452"/>
        <v>2.5569564255695676E-2</v>
      </c>
      <c r="AH715" s="3">
        <f t="shared" si="453"/>
        <v>-4.1583720415837577E-3</v>
      </c>
      <c r="AI715" s="3">
        <f t="shared" si="454"/>
        <v>2.985207232019893E-2</v>
      </c>
      <c r="AJ715" s="3">
        <f t="shared" si="455"/>
        <v>-3.4010444361782688E-2</v>
      </c>
      <c r="AM715" s="2">
        <v>45231</v>
      </c>
      <c r="AN715">
        <v>106.53</v>
      </c>
      <c r="AO715">
        <v>105.64</v>
      </c>
      <c r="AP715" s="3">
        <f t="shared" si="456"/>
        <v>-1.9839395370807589E-3</v>
      </c>
      <c r="AQ715" s="3">
        <f t="shared" si="457"/>
        <v>6.4241851676902773E-3</v>
      </c>
      <c r="AR715" s="3">
        <f t="shared" si="458"/>
        <v>-8.3544541443725251E-3</v>
      </c>
      <c r="AS715" s="3">
        <f t="shared" si="459"/>
        <v>1.4778639312062802E-2</v>
      </c>
      <c r="AV715" s="2">
        <v>45231</v>
      </c>
      <c r="AW715">
        <v>139.25</v>
      </c>
      <c r="AX715">
        <v>138.94</v>
      </c>
      <c r="AY715" s="3">
        <f t="shared" si="460"/>
        <v>-8.6293686178628981E-4</v>
      </c>
      <c r="AZ715" s="3">
        <f t="shared" si="461"/>
        <v>1.3663166978281627E-3</v>
      </c>
      <c r="BA715" s="3">
        <f t="shared" si="462"/>
        <v>-2.226211849192139E-3</v>
      </c>
      <c r="BB715" s="3">
        <f t="shared" si="463"/>
        <v>3.5925285470203017E-3</v>
      </c>
      <c r="BE715" s="2">
        <v>45231</v>
      </c>
      <c r="BF715">
        <v>171</v>
      </c>
      <c r="BG715">
        <v>173.97</v>
      </c>
      <c r="BH715" s="3">
        <f t="shared" si="464"/>
        <v>1.8738654330385796E-2</v>
      </c>
      <c r="BI715" s="3">
        <f t="shared" si="465"/>
        <v>1.3468407799963611E-3</v>
      </c>
      <c r="BJ715" s="3">
        <f t="shared" si="466"/>
        <v>1.7368421052631478E-2</v>
      </c>
      <c r="BK715" s="3">
        <f t="shared" si="467"/>
        <v>-1.6021580272635116E-2</v>
      </c>
      <c r="BN715" s="2">
        <v>45231</v>
      </c>
      <c r="BO715">
        <v>339.79</v>
      </c>
      <c r="BP715">
        <v>346.07</v>
      </c>
      <c r="BQ715" s="3">
        <f t="shared" si="468"/>
        <v>2.354263405400614E-2</v>
      </c>
      <c r="BR715" s="3">
        <f t="shared" si="469"/>
        <v>4.9687971370264705E-3</v>
      </c>
      <c r="BS715" s="3">
        <f t="shared" si="470"/>
        <v>1.8482003590452933E-2</v>
      </c>
      <c r="BT715" s="3">
        <f t="shared" si="471"/>
        <v>-1.3513206453426463E-2</v>
      </c>
      <c r="BW715" s="2">
        <v>45231</v>
      </c>
      <c r="BX715">
        <v>54.74</v>
      </c>
      <c r="BY715">
        <v>54.96</v>
      </c>
      <c r="BZ715" s="3">
        <f t="shared" si="472"/>
        <v>8.9957774921975986E-3</v>
      </c>
      <c r="CA715" s="3">
        <f t="shared" si="473"/>
        <v>4.9568569854967492E-3</v>
      </c>
      <c r="CB715" s="3">
        <f t="shared" si="474"/>
        <v>4.0189989039094431E-3</v>
      </c>
      <c r="CC715" s="3">
        <f t="shared" si="475"/>
        <v>9.378580815873061E-4</v>
      </c>
      <c r="CF715" s="2">
        <v>45231</v>
      </c>
      <c r="CG715">
        <v>56.8</v>
      </c>
      <c r="CH715">
        <v>56.44</v>
      </c>
      <c r="CI715" s="3">
        <f t="shared" si="476"/>
        <v>-8.8511240927602319E-4</v>
      </c>
      <c r="CJ715" s="3">
        <f t="shared" si="477"/>
        <v>5.4876969375110551E-3</v>
      </c>
      <c r="CK715" s="3">
        <f t="shared" si="478"/>
        <v>-6.3380281690140761E-3</v>
      </c>
      <c r="CL715" s="3">
        <f t="shared" si="479"/>
        <v>1.1825725106525131E-2</v>
      </c>
    </row>
    <row r="716" spans="3:90" x14ac:dyDescent="0.25">
      <c r="C716" s="2">
        <v>45232</v>
      </c>
      <c r="D716">
        <v>70.319999999999993</v>
      </c>
      <c r="E716">
        <v>70.44</v>
      </c>
      <c r="F716" s="3">
        <f t="shared" si="440"/>
        <v>1.4985590778097801E-2</v>
      </c>
      <c r="G716" s="3">
        <f t="shared" si="441"/>
        <v>1.3256484149855696E-2</v>
      </c>
      <c r="H716" s="3">
        <f t="shared" si="442"/>
        <v>1.7064846416383617E-3</v>
      </c>
      <c r="I716" s="3">
        <f t="shared" si="443"/>
        <v>1.1549999508217335E-2</v>
      </c>
      <c r="L716" s="2">
        <v>45232</v>
      </c>
      <c r="M716">
        <v>43.33</v>
      </c>
      <c r="N716">
        <v>43.51</v>
      </c>
      <c r="O716" s="3">
        <f t="shared" si="444"/>
        <v>2.7876210725253925E-2</v>
      </c>
      <c r="P716" s="3">
        <f t="shared" si="445"/>
        <v>2.3623907394282995E-2</v>
      </c>
      <c r="Q716" s="3">
        <f t="shared" si="446"/>
        <v>4.1541657050543357E-3</v>
      </c>
      <c r="R716" s="3">
        <f t="shared" si="447"/>
        <v>1.9469741689228659E-2</v>
      </c>
      <c r="U716" s="2">
        <v>45232</v>
      </c>
      <c r="V716">
        <v>10.02</v>
      </c>
      <c r="W716">
        <v>10.14</v>
      </c>
      <c r="X716" s="3">
        <f t="shared" si="448"/>
        <v>2.3208879919273562E-2</v>
      </c>
      <c r="Y716" s="3">
        <f t="shared" si="449"/>
        <v>1.1099899091826293E-2</v>
      </c>
      <c r="Z716" s="3">
        <f t="shared" si="450"/>
        <v>1.1976047904191711E-2</v>
      </c>
      <c r="AA716" s="3">
        <f t="shared" si="451"/>
        <v>-8.7614881236541819E-4</v>
      </c>
      <c r="AD716" s="2">
        <v>45232</v>
      </c>
      <c r="AE716">
        <v>235.8</v>
      </c>
      <c r="AF716">
        <v>239.12</v>
      </c>
      <c r="AG716" s="3">
        <f t="shared" si="452"/>
        <v>3.1445455721865079E-2</v>
      </c>
      <c r="AH716" s="3">
        <f t="shared" si="453"/>
        <v>1.7124617176379253E-2</v>
      </c>
      <c r="AI716" s="3">
        <f t="shared" si="454"/>
        <v>1.4079728583545448E-2</v>
      </c>
      <c r="AJ716" s="3">
        <f t="shared" si="455"/>
        <v>3.0448885928338054E-3</v>
      </c>
      <c r="AM716" s="2">
        <v>45232</v>
      </c>
      <c r="AN716">
        <v>105.88</v>
      </c>
      <c r="AO716">
        <v>109.11</v>
      </c>
      <c r="AP716" s="3">
        <f t="shared" si="456"/>
        <v>3.2847406285497982E-2</v>
      </c>
      <c r="AQ716" s="3">
        <f t="shared" si="457"/>
        <v>2.2718667171526263E-3</v>
      </c>
      <c r="AR716" s="3">
        <f t="shared" si="458"/>
        <v>3.0506233471854882E-2</v>
      </c>
      <c r="AS716" s="3">
        <f t="shared" si="459"/>
        <v>-2.8234366754702256E-2</v>
      </c>
      <c r="AV716" s="2">
        <v>45232</v>
      </c>
      <c r="AW716">
        <v>140.09</v>
      </c>
      <c r="AX716">
        <v>141.41999999999999</v>
      </c>
      <c r="AY716" s="3">
        <f t="shared" si="460"/>
        <v>1.7849431409241223E-2</v>
      </c>
      <c r="AZ716" s="3">
        <f t="shared" si="461"/>
        <v>8.2769540808982356E-3</v>
      </c>
      <c r="BA716" s="3">
        <f t="shared" si="462"/>
        <v>9.4938967806408314E-3</v>
      </c>
      <c r="BB716" s="3">
        <f t="shared" si="463"/>
        <v>-1.2169426997425958E-3</v>
      </c>
      <c r="BE716" s="2">
        <v>45232</v>
      </c>
      <c r="BF716">
        <v>175.52</v>
      </c>
      <c r="BG716">
        <v>177.57</v>
      </c>
      <c r="BH716" s="3">
        <f t="shared" si="464"/>
        <v>2.0693222969477398E-2</v>
      </c>
      <c r="BI716" s="3">
        <f t="shared" si="465"/>
        <v>8.9095821118583274E-3</v>
      </c>
      <c r="BJ716" s="3">
        <f t="shared" si="466"/>
        <v>1.167958067456687E-2</v>
      </c>
      <c r="BK716" s="3">
        <f t="shared" si="467"/>
        <v>-2.7699985627085422E-3</v>
      </c>
      <c r="BN716" s="2">
        <v>45232</v>
      </c>
      <c r="BO716">
        <v>347.24</v>
      </c>
      <c r="BP716">
        <v>348.32</v>
      </c>
      <c r="BQ716" s="3">
        <f t="shared" si="468"/>
        <v>6.501574825902301E-3</v>
      </c>
      <c r="BR716" s="3">
        <f t="shared" si="469"/>
        <v>3.3808189094692853E-3</v>
      </c>
      <c r="BS716" s="3">
        <f t="shared" si="470"/>
        <v>3.1102407556733436E-3</v>
      </c>
      <c r="BT716" s="3">
        <f t="shared" si="471"/>
        <v>2.7057815379594174E-4</v>
      </c>
      <c r="BW716" s="2">
        <v>45232</v>
      </c>
      <c r="BX716">
        <v>54.79</v>
      </c>
      <c r="BY716">
        <v>55.17</v>
      </c>
      <c r="BZ716" s="3">
        <f t="shared" si="472"/>
        <v>3.8209606986898681E-3</v>
      </c>
      <c r="CA716" s="3">
        <f t="shared" si="473"/>
        <v>-3.0931586608442529E-3</v>
      </c>
      <c r="CB716" s="3">
        <f t="shared" si="474"/>
        <v>6.9355721847053076E-3</v>
      </c>
      <c r="CC716" s="3">
        <f t="shared" si="475"/>
        <v>-1.0028730845549561E-2</v>
      </c>
      <c r="CF716" s="2">
        <v>45232</v>
      </c>
      <c r="CG716">
        <v>56.5</v>
      </c>
      <c r="CH716">
        <v>57.09</v>
      </c>
      <c r="CI716" s="3">
        <f t="shared" si="476"/>
        <v>1.1516654854712982E-2</v>
      </c>
      <c r="CJ716" s="3">
        <f t="shared" si="477"/>
        <v>1.0630758327427881E-3</v>
      </c>
      <c r="CK716" s="3">
        <f t="shared" si="478"/>
        <v>1.0442477876106304E-2</v>
      </c>
      <c r="CL716" s="3">
        <f t="shared" si="479"/>
        <v>-9.3794020433635161E-3</v>
      </c>
    </row>
    <row r="717" spans="3:90" x14ac:dyDescent="0.25">
      <c r="C717" s="2">
        <v>45233</v>
      </c>
      <c r="D717">
        <v>71.3</v>
      </c>
      <c r="E717">
        <v>72.58</v>
      </c>
      <c r="F717" s="3">
        <f t="shared" si="440"/>
        <v>3.0380465644520127E-2</v>
      </c>
      <c r="G717" s="3">
        <f t="shared" si="441"/>
        <v>1.2208972174900579E-2</v>
      </c>
      <c r="H717" s="3">
        <f t="shared" si="442"/>
        <v>1.7952314165497807E-2</v>
      </c>
      <c r="I717" s="3">
        <f t="shared" si="443"/>
        <v>-5.7433419905972283E-3</v>
      </c>
      <c r="L717" s="2">
        <v>45233</v>
      </c>
      <c r="M717">
        <v>44.02</v>
      </c>
      <c r="N717">
        <v>45.01</v>
      </c>
      <c r="O717" s="3">
        <f t="shared" si="444"/>
        <v>3.4474833371638702E-2</v>
      </c>
      <c r="P717" s="3">
        <f t="shared" si="445"/>
        <v>1.1721443346357274E-2</v>
      </c>
      <c r="Q717" s="3">
        <f t="shared" si="446"/>
        <v>2.2489777373920772E-2</v>
      </c>
      <c r="R717" s="3">
        <f t="shared" si="447"/>
        <v>-1.0768334027563498E-2</v>
      </c>
      <c r="U717" s="2">
        <v>45233</v>
      </c>
      <c r="V717">
        <v>10.26</v>
      </c>
      <c r="W717">
        <v>10.56</v>
      </c>
      <c r="X717" s="3">
        <f t="shared" si="448"/>
        <v>4.1420118343195256E-2</v>
      </c>
      <c r="Y717" s="3">
        <f t="shared" si="449"/>
        <v>1.1834319526627057E-2</v>
      </c>
      <c r="Z717" s="3">
        <f t="shared" si="450"/>
        <v>2.923976608187151E-2</v>
      </c>
      <c r="AA717" s="3">
        <f t="shared" si="451"/>
        <v>-1.7405446555244453E-2</v>
      </c>
      <c r="AD717" s="2">
        <v>45233</v>
      </c>
      <c r="AE717">
        <v>241.51</v>
      </c>
      <c r="AF717">
        <v>240.75</v>
      </c>
      <c r="AG717" s="3">
        <f t="shared" si="452"/>
        <v>6.8166610906656988E-3</v>
      </c>
      <c r="AH717" s="3">
        <f t="shared" si="453"/>
        <v>9.9949815991970947E-3</v>
      </c>
      <c r="AI717" s="3">
        <f t="shared" si="454"/>
        <v>-3.1468676245289817E-3</v>
      </c>
      <c r="AJ717" s="3">
        <f t="shared" si="455"/>
        <v>1.3141849223726076E-2</v>
      </c>
      <c r="AM717" s="2">
        <v>45233</v>
      </c>
      <c r="AN717">
        <v>108.4</v>
      </c>
      <c r="AO717">
        <v>107.78</v>
      </c>
      <c r="AP717" s="3">
        <f t="shared" si="456"/>
        <v>-1.2189533498304428E-2</v>
      </c>
      <c r="AQ717" s="3">
        <f t="shared" si="457"/>
        <v>-6.5071945742827264E-3</v>
      </c>
      <c r="AR717" s="3">
        <f t="shared" si="458"/>
        <v>-5.7195571955720448E-3</v>
      </c>
      <c r="AS717" s="3">
        <f t="shared" si="459"/>
        <v>-7.8763737871068162E-4</v>
      </c>
      <c r="AV717" s="2">
        <v>45233</v>
      </c>
      <c r="AW717">
        <v>142.19</v>
      </c>
      <c r="AX717">
        <v>143</v>
      </c>
      <c r="AY717" s="3">
        <f t="shared" si="460"/>
        <v>1.1172394286522502E-2</v>
      </c>
      <c r="AZ717" s="3">
        <f t="shared" si="461"/>
        <v>5.4447744307737356E-3</v>
      </c>
      <c r="BA717" s="3">
        <f t="shared" si="462"/>
        <v>5.696603136648104E-3</v>
      </c>
      <c r="BB717" s="3">
        <f t="shared" si="463"/>
        <v>-2.5182870587436845E-4</v>
      </c>
      <c r="BE717" s="2">
        <v>45233</v>
      </c>
      <c r="BF717">
        <v>174.24</v>
      </c>
      <c r="BG717">
        <v>176.65</v>
      </c>
      <c r="BH717" s="3">
        <f t="shared" si="464"/>
        <v>-5.1810553584501484E-3</v>
      </c>
      <c r="BI717" s="3">
        <f t="shared" si="465"/>
        <v>-1.8753167764825052E-2</v>
      </c>
      <c r="BJ717" s="3">
        <f t="shared" si="466"/>
        <v>1.383149678604223E-2</v>
      </c>
      <c r="BK717" s="3">
        <f t="shared" si="467"/>
        <v>-3.2584664550867282E-2</v>
      </c>
      <c r="BN717" s="2">
        <v>45233</v>
      </c>
      <c r="BO717">
        <v>349.63</v>
      </c>
      <c r="BP717">
        <v>352.8</v>
      </c>
      <c r="BQ717" s="3">
        <f t="shared" si="468"/>
        <v>1.2861736334405238E-2</v>
      </c>
      <c r="BR717" s="3">
        <f t="shared" si="469"/>
        <v>3.7609095084978339E-3</v>
      </c>
      <c r="BS717" s="3">
        <f t="shared" si="470"/>
        <v>9.0667276835512123E-3</v>
      </c>
      <c r="BT717" s="3">
        <f t="shared" si="471"/>
        <v>-5.3058181750533784E-3</v>
      </c>
      <c r="BW717" s="2">
        <v>45233</v>
      </c>
      <c r="BX717">
        <v>55.29</v>
      </c>
      <c r="BY717">
        <v>54.89</v>
      </c>
      <c r="BZ717" s="3">
        <f t="shared" si="472"/>
        <v>-5.0752220409643334E-3</v>
      </c>
      <c r="CA717" s="3">
        <f t="shared" si="473"/>
        <v>2.175095160413143E-3</v>
      </c>
      <c r="CB717" s="3">
        <f t="shared" si="474"/>
        <v>-7.2345812986073232E-3</v>
      </c>
      <c r="CC717" s="3">
        <f t="shared" si="475"/>
        <v>9.4096764590204662E-3</v>
      </c>
      <c r="CF717" s="2">
        <v>45233</v>
      </c>
      <c r="CG717">
        <v>57.4</v>
      </c>
      <c r="CH717">
        <v>56.74</v>
      </c>
      <c r="CI717" s="3">
        <f t="shared" si="476"/>
        <v>-6.1306708705552992E-3</v>
      </c>
      <c r="CJ717" s="3">
        <f t="shared" si="477"/>
        <v>5.4300227710630811E-3</v>
      </c>
      <c r="CK717" s="3">
        <f t="shared" si="478"/>
        <v>-1.1498257839721249E-2</v>
      </c>
      <c r="CL717" s="3">
        <f t="shared" si="479"/>
        <v>1.692828061078433E-2</v>
      </c>
    </row>
    <row r="718" spans="3:90" x14ac:dyDescent="0.25">
      <c r="C718" s="2">
        <v>45236</v>
      </c>
      <c r="D718">
        <v>72.58</v>
      </c>
      <c r="E718">
        <v>72.92</v>
      </c>
      <c r="F718" s="3">
        <f t="shared" si="440"/>
        <v>4.6844860843207048E-3</v>
      </c>
      <c r="G718" s="3">
        <f t="shared" si="441"/>
        <v>0</v>
      </c>
      <c r="H718" s="3">
        <f t="shared" si="442"/>
        <v>4.6844860843207048E-3</v>
      </c>
      <c r="I718" s="3">
        <f t="shared" si="443"/>
        <v>-4.6844860843207048E-3</v>
      </c>
      <c r="L718" s="2">
        <v>45236</v>
      </c>
      <c r="M718">
        <v>45.28</v>
      </c>
      <c r="N718">
        <v>45.75</v>
      </c>
      <c r="O718" s="3">
        <f t="shared" si="444"/>
        <v>1.6440790935347671E-2</v>
      </c>
      <c r="P718" s="3">
        <f t="shared" si="445"/>
        <v>5.9986669628973033E-3</v>
      </c>
      <c r="Q718" s="3">
        <f t="shared" si="446"/>
        <v>1.037985865724389E-2</v>
      </c>
      <c r="R718" s="3">
        <f t="shared" si="447"/>
        <v>-4.3811916943465867E-3</v>
      </c>
      <c r="U718" s="2">
        <v>45236</v>
      </c>
      <c r="V718">
        <v>10.56</v>
      </c>
      <c r="W718">
        <v>10.31</v>
      </c>
      <c r="X718" s="3">
        <f t="shared" si="448"/>
        <v>-2.3674242424242431E-2</v>
      </c>
      <c r="Y718" s="3">
        <f t="shared" si="449"/>
        <v>0</v>
      </c>
      <c r="Z718" s="3">
        <f t="shared" si="450"/>
        <v>-2.3674242424242431E-2</v>
      </c>
      <c r="AA718" s="3">
        <f t="shared" si="451"/>
        <v>2.3674242424242431E-2</v>
      </c>
      <c r="AD718" s="2">
        <v>45236</v>
      </c>
      <c r="AE718">
        <v>241.51</v>
      </c>
      <c r="AF718">
        <v>238.28</v>
      </c>
      <c r="AG718" s="3">
        <f t="shared" si="452"/>
        <v>-1.0259605399792315E-2</v>
      </c>
      <c r="AH718" s="3">
        <f t="shared" si="453"/>
        <v>3.1568016614744732E-3</v>
      </c>
      <c r="AI718" s="3">
        <f t="shared" si="454"/>
        <v>-1.3374187404248228E-2</v>
      </c>
      <c r="AJ718" s="3">
        <f t="shared" si="455"/>
        <v>1.6530989065722701E-2</v>
      </c>
      <c r="AM718" s="2">
        <v>45236</v>
      </c>
      <c r="AN718">
        <v>108.17</v>
      </c>
      <c r="AO718">
        <v>105.87</v>
      </c>
      <c r="AP718" s="3">
        <f t="shared" si="456"/>
        <v>-1.7721284097235057E-2</v>
      </c>
      <c r="AQ718" s="3">
        <f t="shared" si="457"/>
        <v>3.6184820931526307E-3</v>
      </c>
      <c r="AR718" s="3">
        <f t="shared" si="458"/>
        <v>-2.1262827031524378E-2</v>
      </c>
      <c r="AS718" s="3">
        <f t="shared" si="459"/>
        <v>2.4881309124677009E-2</v>
      </c>
      <c r="AV718" s="2">
        <v>45236</v>
      </c>
      <c r="AW718">
        <v>143.16999999999999</v>
      </c>
      <c r="AX718">
        <v>144.08000000000001</v>
      </c>
      <c r="AY718" s="3">
        <f t="shared" si="460"/>
        <v>7.5524475524475498E-3</v>
      </c>
      <c r="AZ718" s="3">
        <f t="shared" si="461"/>
        <v>1.1888111888112007E-3</v>
      </c>
      <c r="BA718" s="3">
        <f t="shared" si="462"/>
        <v>6.3560801843962622E-3</v>
      </c>
      <c r="BB718" s="3">
        <f t="shared" si="463"/>
        <v>-5.1672689955850615E-3</v>
      </c>
      <c r="BE718" s="2">
        <v>45236</v>
      </c>
      <c r="BF718">
        <v>176.38</v>
      </c>
      <c r="BG718">
        <v>179.23</v>
      </c>
      <c r="BH718" s="3">
        <f t="shared" si="464"/>
        <v>1.4605151429380125E-2</v>
      </c>
      <c r="BI718" s="3">
        <f t="shared" si="465"/>
        <v>-1.5284460798189459E-3</v>
      </c>
      <c r="BJ718" s="3">
        <f t="shared" si="466"/>
        <v>1.6158294591223532E-2</v>
      </c>
      <c r="BK718" s="3">
        <f t="shared" si="467"/>
        <v>-1.7686740671042478E-2</v>
      </c>
      <c r="BN718" s="2">
        <v>45236</v>
      </c>
      <c r="BO718">
        <v>353.45</v>
      </c>
      <c r="BP718">
        <v>356.53</v>
      </c>
      <c r="BQ718" s="3">
        <f t="shared" si="468"/>
        <v>1.0572562358276638E-2</v>
      </c>
      <c r="BR718" s="3">
        <f t="shared" si="469"/>
        <v>1.842403628117939E-3</v>
      </c>
      <c r="BS718" s="3">
        <f t="shared" si="470"/>
        <v>8.7141038336397969E-3</v>
      </c>
      <c r="BT718" s="3">
        <f t="shared" si="471"/>
        <v>-6.8717002055218579E-3</v>
      </c>
      <c r="BW718" s="2">
        <v>45236</v>
      </c>
      <c r="BX718">
        <v>54.83</v>
      </c>
      <c r="BY718">
        <v>54.96</v>
      </c>
      <c r="BZ718" s="3">
        <f t="shared" si="472"/>
        <v>1.2752778283839916E-3</v>
      </c>
      <c r="CA718" s="3">
        <f t="shared" si="473"/>
        <v>-1.0930952814720563E-3</v>
      </c>
      <c r="CB718" s="3">
        <f t="shared" si="474"/>
        <v>2.3709648002918637E-3</v>
      </c>
      <c r="CC718" s="3">
        <f t="shared" si="475"/>
        <v>-3.46406008176392E-3</v>
      </c>
      <c r="CF718" s="2">
        <v>45236</v>
      </c>
      <c r="CG718">
        <v>56.78</v>
      </c>
      <c r="CH718">
        <v>56.97</v>
      </c>
      <c r="CI718" s="3">
        <f t="shared" si="476"/>
        <v>4.0535777229466774E-3</v>
      </c>
      <c r="CJ718" s="3">
        <f t="shared" si="477"/>
        <v>7.0497003877334485E-4</v>
      </c>
      <c r="CK718" s="3">
        <f t="shared" si="478"/>
        <v>3.3462486791122625E-3</v>
      </c>
      <c r="CL718" s="3">
        <f t="shared" si="479"/>
        <v>-2.6412786403389177E-3</v>
      </c>
    </row>
    <row r="719" spans="3:90" x14ac:dyDescent="0.25">
      <c r="C719" s="2">
        <v>45237</v>
      </c>
      <c r="D719">
        <v>72.48</v>
      </c>
      <c r="E719">
        <v>72.8</v>
      </c>
      <c r="F719" s="3">
        <f t="shared" si="440"/>
        <v>-1.645639056500392E-3</v>
      </c>
      <c r="G719" s="3">
        <f t="shared" si="441"/>
        <v>-6.0340098738342896E-3</v>
      </c>
      <c r="H719" s="3">
        <f t="shared" si="442"/>
        <v>4.4150110375273943E-3</v>
      </c>
      <c r="I719" s="3">
        <f t="shared" si="443"/>
        <v>-1.0449020911361684E-2</v>
      </c>
      <c r="L719" s="2">
        <v>45237</v>
      </c>
      <c r="M719">
        <v>45.72</v>
      </c>
      <c r="N719">
        <v>45.96</v>
      </c>
      <c r="O719" s="3">
        <f t="shared" si="444"/>
        <v>4.5901639344263501E-3</v>
      </c>
      <c r="P719" s="3">
        <f t="shared" si="445"/>
        <v>-6.5573770491800243E-4</v>
      </c>
      <c r="Q719" s="3">
        <f t="shared" si="446"/>
        <v>5.2493438320211361E-3</v>
      </c>
      <c r="R719" s="3">
        <f t="shared" si="447"/>
        <v>-5.9050815369391385E-3</v>
      </c>
      <c r="U719" s="2">
        <v>45237</v>
      </c>
      <c r="V719">
        <v>10.25</v>
      </c>
      <c r="W719">
        <v>10.17</v>
      </c>
      <c r="X719" s="3">
        <f t="shared" si="448"/>
        <v>-1.357904946653743E-2</v>
      </c>
      <c r="Y719" s="3">
        <f t="shared" si="449"/>
        <v>-5.8195926285160571E-3</v>
      </c>
      <c r="Z719" s="3">
        <f t="shared" si="450"/>
        <v>-7.8048780487804947E-3</v>
      </c>
      <c r="AA719" s="3">
        <f t="shared" si="451"/>
        <v>1.9852854202644377E-3</v>
      </c>
      <c r="AD719" s="2">
        <v>45237</v>
      </c>
      <c r="AE719">
        <v>234.58</v>
      </c>
      <c r="AF719">
        <v>234.92</v>
      </c>
      <c r="AG719" s="3">
        <f t="shared" si="452"/>
        <v>-1.4101057579318454E-2</v>
      </c>
      <c r="AH719" s="3">
        <f t="shared" si="453"/>
        <v>-1.552795031055898E-2</v>
      </c>
      <c r="AI719" s="3">
        <f t="shared" si="454"/>
        <v>1.4493989257395867E-3</v>
      </c>
      <c r="AJ719" s="3">
        <f t="shared" si="455"/>
        <v>-1.6977349236298567E-2</v>
      </c>
      <c r="AM719" s="2">
        <v>45237</v>
      </c>
      <c r="AN719">
        <v>104.47</v>
      </c>
      <c r="AO719">
        <v>104.21</v>
      </c>
      <c r="AP719" s="3">
        <f t="shared" si="456"/>
        <v>-1.567960706526883E-2</v>
      </c>
      <c r="AQ719" s="3">
        <f t="shared" si="457"/>
        <v>-1.3223764994805043E-2</v>
      </c>
      <c r="AR719" s="3">
        <f t="shared" si="458"/>
        <v>-2.488752751986234E-3</v>
      </c>
      <c r="AS719" s="3">
        <f t="shared" si="459"/>
        <v>-1.0735012242818809E-2</v>
      </c>
      <c r="AV719" s="2">
        <v>45237</v>
      </c>
      <c r="AW719">
        <v>143.51</v>
      </c>
      <c r="AX719">
        <v>144.01</v>
      </c>
      <c r="AY719" s="3">
        <f t="shared" si="460"/>
        <v>-4.8584119933381409E-4</v>
      </c>
      <c r="AZ719" s="3">
        <f t="shared" si="461"/>
        <v>-3.956135480288836E-3</v>
      </c>
      <c r="BA719" s="3">
        <f t="shared" si="462"/>
        <v>3.4840777646156784E-3</v>
      </c>
      <c r="BB719" s="3">
        <f t="shared" si="463"/>
        <v>-7.4402132449045144E-3</v>
      </c>
      <c r="BE719" s="2">
        <v>45237</v>
      </c>
      <c r="BF719">
        <v>179.18</v>
      </c>
      <c r="BG719">
        <v>181.82</v>
      </c>
      <c r="BH719" s="3">
        <f t="shared" si="464"/>
        <v>1.445070579702068E-2</v>
      </c>
      <c r="BI719" s="3">
        <f t="shared" si="465"/>
        <v>-2.7897115438257902E-4</v>
      </c>
      <c r="BJ719" s="3">
        <f t="shared" si="466"/>
        <v>1.473378725304153E-2</v>
      </c>
      <c r="BK719" s="3">
        <f t="shared" si="467"/>
        <v>-1.5012758407424109E-2</v>
      </c>
      <c r="BN719" s="2">
        <v>45237</v>
      </c>
      <c r="BO719">
        <v>359.4</v>
      </c>
      <c r="BP719">
        <v>360.53</v>
      </c>
      <c r="BQ719" s="3">
        <f t="shared" si="468"/>
        <v>1.1219252236838395E-2</v>
      </c>
      <c r="BR719" s="3">
        <f t="shared" si="469"/>
        <v>8.0498134799316112E-3</v>
      </c>
      <c r="BS719" s="3">
        <f t="shared" si="470"/>
        <v>3.1441291040623653E-3</v>
      </c>
      <c r="BT719" s="3">
        <f t="shared" si="471"/>
        <v>4.9056843758692459E-3</v>
      </c>
      <c r="BW719" s="2">
        <v>45237</v>
      </c>
      <c r="BX719">
        <v>55.26</v>
      </c>
      <c r="BY719">
        <v>55.22</v>
      </c>
      <c r="BZ719" s="3">
        <f t="shared" si="472"/>
        <v>4.7307132459970536E-3</v>
      </c>
      <c r="CA719" s="3">
        <f t="shared" si="473"/>
        <v>5.4585152838426687E-3</v>
      </c>
      <c r="CB719" s="3">
        <f t="shared" si="474"/>
        <v>-7.2385088671733655E-4</v>
      </c>
      <c r="CC719" s="3">
        <f t="shared" si="475"/>
        <v>6.1823661705600053E-3</v>
      </c>
      <c r="CF719" s="2">
        <v>45237</v>
      </c>
      <c r="CG719">
        <v>56.92</v>
      </c>
      <c r="CH719">
        <v>57.18</v>
      </c>
      <c r="CI719" s="3">
        <f t="shared" si="476"/>
        <v>3.6861506055818616E-3</v>
      </c>
      <c r="CJ719" s="3">
        <f t="shared" si="477"/>
        <v>-8.7765490609093E-4</v>
      </c>
      <c r="CK719" s="3">
        <f t="shared" si="478"/>
        <v>4.5678144764580431E-3</v>
      </c>
      <c r="CL719" s="3">
        <f t="shared" si="479"/>
        <v>-5.4454693825489731E-3</v>
      </c>
    </row>
    <row r="720" spans="3:90" x14ac:dyDescent="0.25">
      <c r="C720" s="2">
        <v>45238</v>
      </c>
      <c r="D720">
        <v>72.62</v>
      </c>
      <c r="E720">
        <v>72.28</v>
      </c>
      <c r="F720" s="3">
        <f t="shared" si="440"/>
        <v>-7.1428571428571175E-3</v>
      </c>
      <c r="G720" s="3">
        <f t="shared" si="441"/>
        <v>-2.4725274725273527E-3</v>
      </c>
      <c r="H720" s="3">
        <f t="shared" si="442"/>
        <v>-4.6819058110714185E-3</v>
      </c>
      <c r="I720" s="3">
        <f t="shared" si="443"/>
        <v>2.2093783385440657E-3</v>
      </c>
      <c r="L720" s="2">
        <v>45238</v>
      </c>
      <c r="M720">
        <v>46.1</v>
      </c>
      <c r="N720">
        <v>46.57</v>
      </c>
      <c r="O720" s="3">
        <f t="shared" si="444"/>
        <v>1.3272410791993039E-2</v>
      </c>
      <c r="P720" s="3">
        <f t="shared" si="445"/>
        <v>3.0461270670147922E-3</v>
      </c>
      <c r="Q720" s="3">
        <f t="shared" si="446"/>
        <v>1.0195227765726678E-2</v>
      </c>
      <c r="R720" s="3">
        <f t="shared" si="447"/>
        <v>-7.1491006987118855E-3</v>
      </c>
      <c r="U720" s="2">
        <v>45238</v>
      </c>
      <c r="V720">
        <v>10.19</v>
      </c>
      <c r="W720">
        <v>10.050000000000001</v>
      </c>
      <c r="X720" s="3">
        <f t="shared" si="448"/>
        <v>-1.1799410029498469E-2</v>
      </c>
      <c r="Y720" s="3">
        <f t="shared" si="449"/>
        <v>1.9665683382497079E-3</v>
      </c>
      <c r="Z720" s="3">
        <f t="shared" si="450"/>
        <v>-1.3738959764474812E-2</v>
      </c>
      <c r="AA720" s="3">
        <f t="shared" si="451"/>
        <v>1.570552810272452E-2</v>
      </c>
      <c r="AD720" s="2">
        <v>45238</v>
      </c>
      <c r="AE720">
        <v>236</v>
      </c>
      <c r="AF720">
        <v>234.82</v>
      </c>
      <c r="AG720" s="3">
        <f t="shared" si="452"/>
        <v>-4.2567682615357594E-4</v>
      </c>
      <c r="AH720" s="3">
        <f t="shared" si="453"/>
        <v>4.5973097224587534E-3</v>
      </c>
      <c r="AI720" s="3">
        <f t="shared" si="454"/>
        <v>-5.0000000000000044E-3</v>
      </c>
      <c r="AJ720" s="3">
        <f t="shared" si="455"/>
        <v>9.5973097224587578E-3</v>
      </c>
      <c r="AM720" s="2">
        <v>45238</v>
      </c>
      <c r="AN720">
        <v>103.73</v>
      </c>
      <c r="AO720">
        <v>102.93</v>
      </c>
      <c r="AP720" s="3">
        <f t="shared" si="456"/>
        <v>-1.2282890317627748E-2</v>
      </c>
      <c r="AQ720" s="3">
        <f t="shared" si="457"/>
        <v>-4.6060838691103223E-3</v>
      </c>
      <c r="AR720" s="3">
        <f t="shared" si="458"/>
        <v>-7.712330087727759E-3</v>
      </c>
      <c r="AS720" s="3">
        <f t="shared" si="459"/>
        <v>3.1062462186174367E-3</v>
      </c>
      <c r="AV720" s="2">
        <v>45238</v>
      </c>
      <c r="AW720">
        <v>144.11000000000001</v>
      </c>
      <c r="AX720">
        <v>144.72</v>
      </c>
      <c r="AY720" s="3">
        <f t="shared" si="460"/>
        <v>4.9302131796402637E-3</v>
      </c>
      <c r="AZ720" s="3">
        <f t="shared" si="461"/>
        <v>6.9439622248479438E-4</v>
      </c>
      <c r="BA720" s="3">
        <f t="shared" si="462"/>
        <v>4.2328776628963727E-3</v>
      </c>
      <c r="BB720" s="3">
        <f t="shared" si="463"/>
        <v>-3.5384814404115783E-3</v>
      </c>
      <c r="BE720" s="2">
        <v>45238</v>
      </c>
      <c r="BF720">
        <v>182.35</v>
      </c>
      <c r="BG720">
        <v>182.89</v>
      </c>
      <c r="BH720" s="3">
        <f t="shared" si="464"/>
        <v>5.884941150588352E-3</v>
      </c>
      <c r="BI720" s="3">
        <f t="shared" si="465"/>
        <v>2.9149708502915761E-3</v>
      </c>
      <c r="BJ720" s="3">
        <f t="shared" si="466"/>
        <v>2.9613380860982197E-3</v>
      </c>
      <c r="BK720" s="3">
        <f t="shared" si="467"/>
        <v>-4.6367235806643592E-5</v>
      </c>
      <c r="BN720" s="2">
        <v>45238</v>
      </c>
      <c r="BO720">
        <v>361.68</v>
      </c>
      <c r="BP720">
        <v>363.2</v>
      </c>
      <c r="BQ720" s="3">
        <f t="shared" si="468"/>
        <v>7.4057637367210827E-3</v>
      </c>
      <c r="BR720" s="3">
        <f t="shared" si="469"/>
        <v>3.1897484259286735E-3</v>
      </c>
      <c r="BS720" s="3">
        <f t="shared" si="470"/>
        <v>4.2026100420260448E-3</v>
      </c>
      <c r="BT720" s="3">
        <f t="shared" si="471"/>
        <v>-1.0128616160973714E-3</v>
      </c>
      <c r="BW720" s="2">
        <v>45238</v>
      </c>
      <c r="BX720">
        <v>55.28</v>
      </c>
      <c r="BY720">
        <v>54.77</v>
      </c>
      <c r="BZ720" s="3">
        <f t="shared" si="472"/>
        <v>-8.1492212966315369E-3</v>
      </c>
      <c r="CA720" s="3">
        <f t="shared" si="473"/>
        <v>1.0865628395508864E-3</v>
      </c>
      <c r="CB720" s="3">
        <f t="shared" si="474"/>
        <v>-9.2257597684515247E-3</v>
      </c>
      <c r="CC720" s="3">
        <f t="shared" si="475"/>
        <v>1.0312322608002411E-2</v>
      </c>
      <c r="CF720" s="2">
        <v>45238</v>
      </c>
      <c r="CG720">
        <v>57.32</v>
      </c>
      <c r="CH720">
        <v>57.09</v>
      </c>
      <c r="CI720" s="3">
        <f t="shared" si="476"/>
        <v>-1.5739769150051597E-3</v>
      </c>
      <c r="CJ720" s="3">
        <f t="shared" si="477"/>
        <v>2.4484085344527173E-3</v>
      </c>
      <c r="CK720" s="3">
        <f t="shared" si="478"/>
        <v>-4.0125610607116835E-3</v>
      </c>
      <c r="CL720" s="3">
        <f t="shared" si="479"/>
        <v>6.4609695951644008E-3</v>
      </c>
    </row>
    <row r="721" spans="3:90" x14ac:dyDescent="0.25">
      <c r="C721" s="2">
        <v>45239</v>
      </c>
      <c r="D721">
        <v>73.55</v>
      </c>
      <c r="E721">
        <v>73.569999999999993</v>
      </c>
      <c r="F721" s="3">
        <f t="shared" si="440"/>
        <v>1.7847260653016006E-2</v>
      </c>
      <c r="G721" s="3">
        <f t="shared" si="441"/>
        <v>1.7570558937465286E-2</v>
      </c>
      <c r="H721" s="3">
        <f t="shared" si="442"/>
        <v>2.7192386131869029E-4</v>
      </c>
      <c r="I721" s="3">
        <f t="shared" si="443"/>
        <v>1.7298635076146596E-2</v>
      </c>
      <c r="L721" s="2">
        <v>45239</v>
      </c>
      <c r="M721">
        <v>47.47</v>
      </c>
      <c r="N721">
        <v>46.95</v>
      </c>
      <c r="O721" s="3">
        <f t="shared" si="444"/>
        <v>8.1597595018252367E-3</v>
      </c>
      <c r="P721" s="3">
        <f t="shared" si="445"/>
        <v>1.9325746188533444E-2</v>
      </c>
      <c r="Q721" s="3">
        <f t="shared" si="446"/>
        <v>-1.0954286918053446E-2</v>
      </c>
      <c r="R721" s="3">
        <f t="shared" si="447"/>
        <v>3.028003310658689E-2</v>
      </c>
      <c r="U721" s="2">
        <v>45239</v>
      </c>
      <c r="V721">
        <v>10.039999999999999</v>
      </c>
      <c r="W721">
        <v>9.6999999999999993</v>
      </c>
      <c r="X721" s="3">
        <f t="shared" si="448"/>
        <v>-3.4825870646766344E-2</v>
      </c>
      <c r="Y721" s="3">
        <f t="shared" si="449"/>
        <v>-9.9502487562208586E-4</v>
      </c>
      <c r="Z721" s="3">
        <f t="shared" si="450"/>
        <v>-3.3864541832669293E-2</v>
      </c>
      <c r="AA721" s="3">
        <f t="shared" si="451"/>
        <v>3.2869516957047207E-2</v>
      </c>
      <c r="AD721" s="2">
        <v>45239</v>
      </c>
      <c r="AE721">
        <v>237.44</v>
      </c>
      <c r="AF721">
        <v>234.15</v>
      </c>
      <c r="AG721" s="3">
        <f t="shared" si="452"/>
        <v>-2.8532492973341039E-3</v>
      </c>
      <c r="AH721" s="3">
        <f t="shared" si="453"/>
        <v>1.1157482326888735E-2</v>
      </c>
      <c r="AI721" s="3">
        <f t="shared" si="454"/>
        <v>-1.385613207547165E-2</v>
      </c>
      <c r="AJ721" s="3">
        <f t="shared" si="455"/>
        <v>2.5013614402360385E-2</v>
      </c>
      <c r="AM721" s="2">
        <v>45239</v>
      </c>
      <c r="AN721">
        <v>103.67</v>
      </c>
      <c r="AO721">
        <v>102.96</v>
      </c>
      <c r="AP721" s="3">
        <f t="shared" si="456"/>
        <v>2.9146021568049463E-4</v>
      </c>
      <c r="AQ721" s="3">
        <f t="shared" si="457"/>
        <v>7.1893519867871625E-3</v>
      </c>
      <c r="AR721" s="3">
        <f t="shared" si="458"/>
        <v>-6.8486543841035363E-3</v>
      </c>
      <c r="AS721" s="3">
        <f t="shared" si="459"/>
        <v>1.4038006370890699E-2</v>
      </c>
      <c r="AV721" s="2">
        <v>45239</v>
      </c>
      <c r="AW721">
        <v>145.44</v>
      </c>
      <c r="AX721">
        <v>144.29</v>
      </c>
      <c r="AY721" s="3">
        <f t="shared" si="460"/>
        <v>-2.9712548369265068E-3</v>
      </c>
      <c r="AZ721" s="3">
        <f t="shared" si="461"/>
        <v>4.9751243781095411E-3</v>
      </c>
      <c r="BA721" s="3">
        <f t="shared" si="462"/>
        <v>-7.9070407040704449E-3</v>
      </c>
      <c r="BB721" s="3">
        <f t="shared" si="463"/>
        <v>1.2882165082179986E-2</v>
      </c>
      <c r="BE721" s="2">
        <v>45239</v>
      </c>
      <c r="BF721">
        <v>182.96</v>
      </c>
      <c r="BG721">
        <v>182.41</v>
      </c>
      <c r="BH721" s="3">
        <f t="shared" si="464"/>
        <v>-2.6245284050521178E-3</v>
      </c>
      <c r="BI721" s="3">
        <f t="shared" si="465"/>
        <v>3.827437257368782E-4</v>
      </c>
      <c r="BJ721" s="3">
        <f t="shared" si="466"/>
        <v>-3.006121556624497E-3</v>
      </c>
      <c r="BK721" s="3">
        <f t="shared" si="467"/>
        <v>3.3888652823613752E-3</v>
      </c>
      <c r="BN721" s="2">
        <v>45239</v>
      </c>
      <c r="BO721">
        <v>362.3</v>
      </c>
      <c r="BP721">
        <v>360.69</v>
      </c>
      <c r="BQ721" s="3">
        <f t="shared" si="468"/>
        <v>-6.9107929515418443E-3</v>
      </c>
      <c r="BR721" s="3">
        <f t="shared" si="469"/>
        <v>-2.4779735682818327E-3</v>
      </c>
      <c r="BS721" s="3">
        <f t="shared" si="470"/>
        <v>-4.4438310792161984E-3</v>
      </c>
      <c r="BT721" s="3">
        <f t="shared" si="471"/>
        <v>1.9658575109343657E-3</v>
      </c>
      <c r="BW721" s="2">
        <v>45239</v>
      </c>
      <c r="BX721">
        <v>54.79</v>
      </c>
      <c r="BY721">
        <v>54.64</v>
      </c>
      <c r="BZ721" s="3">
        <f t="shared" si="472"/>
        <v>-2.3735621690706976E-3</v>
      </c>
      <c r="CA721" s="3">
        <f t="shared" si="473"/>
        <v>3.6516341062609037E-4</v>
      </c>
      <c r="CB721" s="3">
        <f t="shared" si="474"/>
        <v>-2.7377258623836331E-3</v>
      </c>
      <c r="CC721" s="3">
        <f t="shared" si="475"/>
        <v>3.1028892730097235E-3</v>
      </c>
      <c r="CF721" s="2">
        <v>45239</v>
      </c>
      <c r="CG721">
        <v>57.03</v>
      </c>
      <c r="CH721">
        <v>56.66</v>
      </c>
      <c r="CI721" s="3">
        <f t="shared" si="476"/>
        <v>-7.5319670695394025E-3</v>
      </c>
      <c r="CJ721" s="3">
        <f t="shared" si="477"/>
        <v>-1.0509721492381052E-3</v>
      </c>
      <c r="CK721" s="3">
        <f t="shared" si="478"/>
        <v>-6.4878134315273783E-3</v>
      </c>
      <c r="CL721" s="3">
        <f t="shared" si="479"/>
        <v>5.4368412822892731E-3</v>
      </c>
    </row>
    <row r="722" spans="3:90" x14ac:dyDescent="0.25">
      <c r="C722" s="2">
        <v>45240</v>
      </c>
      <c r="D722">
        <v>74.44</v>
      </c>
      <c r="E722">
        <v>75.36</v>
      </c>
      <c r="F722" s="3">
        <f t="shared" si="440"/>
        <v>2.4330569525621959E-2</v>
      </c>
      <c r="G722" s="3">
        <f t="shared" si="441"/>
        <v>1.1825472339268783E-2</v>
      </c>
      <c r="H722" s="3">
        <f t="shared" si="442"/>
        <v>1.2358946802794257E-2</v>
      </c>
      <c r="I722" s="3">
        <f t="shared" si="443"/>
        <v>-5.3347446352547401E-4</v>
      </c>
      <c r="L722" s="2">
        <v>45240</v>
      </c>
      <c r="M722">
        <v>47.5</v>
      </c>
      <c r="N722">
        <v>48.33</v>
      </c>
      <c r="O722" s="3">
        <f t="shared" si="444"/>
        <v>2.9392971246006372E-2</v>
      </c>
      <c r="P722" s="3">
        <f t="shared" si="445"/>
        <v>1.1714589989350266E-2</v>
      </c>
      <c r="Q722" s="3">
        <f t="shared" si="446"/>
        <v>1.7473684210526308E-2</v>
      </c>
      <c r="R722" s="3">
        <f t="shared" si="447"/>
        <v>-5.7590942211760421E-3</v>
      </c>
      <c r="U722" s="2">
        <v>45240</v>
      </c>
      <c r="V722">
        <v>9.81</v>
      </c>
      <c r="W722">
        <v>9.86</v>
      </c>
      <c r="X722" s="3">
        <f t="shared" si="448"/>
        <v>1.6494845360824684E-2</v>
      </c>
      <c r="Y722" s="3">
        <f t="shared" si="449"/>
        <v>1.1340206185567192E-2</v>
      </c>
      <c r="Z722" s="3">
        <f t="shared" si="450"/>
        <v>5.0968399592252744E-3</v>
      </c>
      <c r="AA722" s="3">
        <f t="shared" si="451"/>
        <v>6.2433662263419176E-3</v>
      </c>
      <c r="AD722" s="2">
        <v>45240</v>
      </c>
      <c r="AE722">
        <v>235.34</v>
      </c>
      <c r="AF722">
        <v>239.68</v>
      </c>
      <c r="AG722" s="3">
        <f t="shared" si="452"/>
        <v>2.3617339312406616E-2</v>
      </c>
      <c r="AH722" s="3">
        <f t="shared" si="453"/>
        <v>5.0822122571001493E-3</v>
      </c>
      <c r="AI722" s="3">
        <f t="shared" si="454"/>
        <v>1.844140392623439E-2</v>
      </c>
      <c r="AJ722" s="3">
        <f t="shared" si="455"/>
        <v>-1.335919166913424E-2</v>
      </c>
      <c r="AM722" s="2">
        <v>45240</v>
      </c>
      <c r="AN722">
        <v>103.93</v>
      </c>
      <c r="AO722">
        <v>103.75</v>
      </c>
      <c r="AP722" s="3">
        <f t="shared" si="456"/>
        <v>7.672882672882686E-3</v>
      </c>
      <c r="AQ722" s="3">
        <f t="shared" si="457"/>
        <v>9.4211344211345693E-3</v>
      </c>
      <c r="AR722" s="3">
        <f t="shared" si="458"/>
        <v>-1.7319349562205932E-3</v>
      </c>
      <c r="AS722" s="3">
        <f t="shared" si="459"/>
        <v>1.1153069377355163E-2</v>
      </c>
      <c r="AV722" s="2">
        <v>45240</v>
      </c>
      <c r="AW722">
        <v>144.94</v>
      </c>
      <c r="AX722">
        <v>146.43</v>
      </c>
      <c r="AY722" s="3">
        <f t="shared" si="460"/>
        <v>1.4831242636357489E-2</v>
      </c>
      <c r="AZ722" s="3">
        <f t="shared" si="461"/>
        <v>4.5048166886132446E-3</v>
      </c>
      <c r="BA722" s="3">
        <f t="shared" si="462"/>
        <v>1.0280115910031862E-2</v>
      </c>
      <c r="BB722" s="3">
        <f t="shared" si="463"/>
        <v>-5.7752992214186172E-3</v>
      </c>
      <c r="BE722" s="2">
        <v>45240</v>
      </c>
      <c r="BF722">
        <v>183.97</v>
      </c>
      <c r="BG722">
        <v>186.4</v>
      </c>
      <c r="BH722" s="3">
        <f t="shared" si="464"/>
        <v>2.1873800778466235E-2</v>
      </c>
      <c r="BI722" s="3">
        <f t="shared" si="465"/>
        <v>8.5521627103777309E-3</v>
      </c>
      <c r="BJ722" s="3">
        <f t="shared" si="466"/>
        <v>1.3208675327499142E-2</v>
      </c>
      <c r="BK722" s="3">
        <f t="shared" si="467"/>
        <v>-4.6565126171214111E-3</v>
      </c>
      <c r="BN722" s="2">
        <v>45240</v>
      </c>
      <c r="BO722">
        <v>361.49</v>
      </c>
      <c r="BP722">
        <v>369.67</v>
      </c>
      <c r="BQ722" s="3">
        <f t="shared" si="468"/>
        <v>2.4896725720147561E-2</v>
      </c>
      <c r="BR722" s="3">
        <f t="shared" si="469"/>
        <v>2.2179711109262534E-3</v>
      </c>
      <c r="BS722" s="3">
        <f t="shared" si="470"/>
        <v>2.2628565105535348E-2</v>
      </c>
      <c r="BT722" s="3">
        <f t="shared" si="471"/>
        <v>-2.0410593994609094E-2</v>
      </c>
      <c r="BW722" s="2">
        <v>45240</v>
      </c>
      <c r="BX722">
        <v>54.85</v>
      </c>
      <c r="BY722">
        <v>55.4</v>
      </c>
      <c r="BZ722" s="3">
        <f t="shared" si="472"/>
        <v>1.3909224011712906E-2</v>
      </c>
      <c r="CA722" s="3">
        <f t="shared" si="473"/>
        <v>3.8433382137628147E-3</v>
      </c>
      <c r="CB722" s="3">
        <f t="shared" si="474"/>
        <v>1.0027347310847645E-2</v>
      </c>
      <c r="CC722" s="3">
        <f t="shared" si="475"/>
        <v>-6.1840090970848305E-3</v>
      </c>
      <c r="CF722" s="2">
        <v>45240</v>
      </c>
      <c r="CG722">
        <v>56.87</v>
      </c>
      <c r="CH722">
        <v>56.72</v>
      </c>
      <c r="CI722" s="3">
        <f t="shared" si="476"/>
        <v>1.0589481115426125E-3</v>
      </c>
      <c r="CJ722" s="3">
        <f t="shared" si="477"/>
        <v>3.7063183903989216E-3</v>
      </c>
      <c r="CK722" s="3">
        <f t="shared" si="478"/>
        <v>-2.6375945138034096E-3</v>
      </c>
      <c r="CL722" s="3">
        <f t="shared" si="479"/>
        <v>6.3439129042023312E-3</v>
      </c>
    </row>
    <row r="723" spans="3:90" x14ac:dyDescent="0.25">
      <c r="C723" s="2">
        <v>45243</v>
      </c>
      <c r="D723">
        <v>74.150000000000006</v>
      </c>
      <c r="E723">
        <v>74.78</v>
      </c>
      <c r="F723" s="3">
        <f t="shared" si="440"/>
        <v>-7.6963906581740682E-3</v>
      </c>
      <c r="G723" s="3">
        <f t="shared" si="441"/>
        <v>-1.6056263269638937E-2</v>
      </c>
      <c r="H723" s="3">
        <f t="shared" si="442"/>
        <v>8.4962913014159369E-3</v>
      </c>
      <c r="I723" s="3">
        <f t="shared" si="443"/>
        <v>-2.4552554571054874E-2</v>
      </c>
      <c r="L723" s="2">
        <v>45243</v>
      </c>
      <c r="M723">
        <v>48.32</v>
      </c>
      <c r="N723">
        <v>48.62</v>
      </c>
      <c r="O723" s="3">
        <f t="shared" si="444"/>
        <v>6.0004138216429581E-3</v>
      </c>
      <c r="P723" s="3">
        <f t="shared" si="445"/>
        <v>-2.0691082143586836E-4</v>
      </c>
      <c r="Q723" s="3">
        <f t="shared" si="446"/>
        <v>6.2086092715232244E-3</v>
      </c>
      <c r="R723" s="3">
        <f t="shared" si="447"/>
        <v>-6.4155200929590928E-3</v>
      </c>
      <c r="U723" s="2">
        <v>45243</v>
      </c>
      <c r="V723">
        <v>9.83</v>
      </c>
      <c r="W723">
        <v>9.82</v>
      </c>
      <c r="X723" s="3">
        <f t="shared" si="448"/>
        <v>-4.0567951318457585E-3</v>
      </c>
      <c r="Y723" s="3">
        <f t="shared" si="449"/>
        <v>-3.0425963488842633E-3</v>
      </c>
      <c r="Z723" s="3">
        <f t="shared" si="450"/>
        <v>-1.0172939979653517E-3</v>
      </c>
      <c r="AA723" s="3">
        <f t="shared" si="451"/>
        <v>-2.0253023509189116E-3</v>
      </c>
      <c r="AD723" s="2">
        <v>45243</v>
      </c>
      <c r="AE723">
        <v>238.88</v>
      </c>
      <c r="AF723">
        <v>241.67</v>
      </c>
      <c r="AG723" s="3">
        <f t="shared" si="452"/>
        <v>8.3027369826433883E-3</v>
      </c>
      <c r="AH723" s="3">
        <f t="shared" si="453"/>
        <v>-3.3377837116155273E-3</v>
      </c>
      <c r="AI723" s="3">
        <f t="shared" si="454"/>
        <v>1.1679504353650394E-2</v>
      </c>
      <c r="AJ723" s="3">
        <f t="shared" si="455"/>
        <v>-1.5017288065265921E-2</v>
      </c>
      <c r="AM723" s="2">
        <v>45243</v>
      </c>
      <c r="AN723">
        <v>104.05</v>
      </c>
      <c r="AO723">
        <v>104.84</v>
      </c>
      <c r="AP723" s="3">
        <f t="shared" si="456"/>
        <v>1.050602409638568E-2</v>
      </c>
      <c r="AQ723" s="3">
        <f t="shared" si="457"/>
        <v>2.8915662650601526E-3</v>
      </c>
      <c r="AR723" s="3">
        <f t="shared" si="458"/>
        <v>7.5925036040365157E-3</v>
      </c>
      <c r="AS723" s="3">
        <f t="shared" si="459"/>
        <v>-4.7009373389763631E-3</v>
      </c>
      <c r="AV723" s="2">
        <v>45243</v>
      </c>
      <c r="AW723">
        <v>145.69999999999999</v>
      </c>
      <c r="AX723">
        <v>145.78</v>
      </c>
      <c r="AY723" s="3">
        <f t="shared" si="460"/>
        <v>-4.4389810831114707E-3</v>
      </c>
      <c r="AZ723" s="3">
        <f t="shared" si="461"/>
        <v>-4.9853172164174842E-3</v>
      </c>
      <c r="BA723" s="3">
        <f t="shared" si="462"/>
        <v>5.4907343857246715E-4</v>
      </c>
      <c r="BB723" s="3">
        <f t="shared" si="463"/>
        <v>-5.5343906549899513E-3</v>
      </c>
      <c r="BE723" s="2">
        <v>45243</v>
      </c>
      <c r="BF723">
        <v>185.82</v>
      </c>
      <c r="BG723">
        <v>184.8</v>
      </c>
      <c r="BH723" s="3">
        <f t="shared" si="464"/>
        <v>-8.5836909871244149E-3</v>
      </c>
      <c r="BI723" s="3">
        <f t="shared" si="465"/>
        <v>-3.1115879828327309E-3</v>
      </c>
      <c r="BJ723" s="3">
        <f t="shared" si="466"/>
        <v>-5.4891830804002506E-3</v>
      </c>
      <c r="BK723" s="3">
        <f t="shared" si="467"/>
        <v>2.3775950975675197E-3</v>
      </c>
      <c r="BN723" s="2">
        <v>45243</v>
      </c>
      <c r="BO723">
        <v>368.22</v>
      </c>
      <c r="BP723">
        <v>366.68</v>
      </c>
      <c r="BQ723" s="3">
        <f t="shared" si="468"/>
        <v>-8.0882949657803405E-3</v>
      </c>
      <c r="BR723" s="3">
        <f t="shared" si="469"/>
        <v>-3.9224172910974353E-3</v>
      </c>
      <c r="BS723" s="3">
        <f t="shared" si="470"/>
        <v>-4.1822823312150925E-3</v>
      </c>
      <c r="BT723" s="3">
        <f t="shared" si="471"/>
        <v>2.5986504011765721E-4</v>
      </c>
      <c r="BW723" s="2">
        <v>45243</v>
      </c>
      <c r="BX723">
        <v>55.46</v>
      </c>
      <c r="BY723">
        <v>55.89</v>
      </c>
      <c r="BZ723" s="3">
        <f t="shared" si="472"/>
        <v>8.8447653429604145E-3</v>
      </c>
      <c r="CA723" s="3">
        <f t="shared" si="473"/>
        <v>1.0830324909747446E-3</v>
      </c>
      <c r="CB723" s="3">
        <f t="shared" si="474"/>
        <v>7.753335737468392E-3</v>
      </c>
      <c r="CC723" s="3">
        <f t="shared" si="475"/>
        <v>-6.6703032464936474E-3</v>
      </c>
      <c r="CF723" s="2">
        <v>45243</v>
      </c>
      <c r="CG723">
        <v>56.62</v>
      </c>
      <c r="CH723">
        <v>56.93</v>
      </c>
      <c r="CI723" s="3">
        <f t="shared" si="476"/>
        <v>3.7023977433003896E-3</v>
      </c>
      <c r="CJ723" s="3">
        <f t="shared" si="477"/>
        <v>-1.7630465444288257E-3</v>
      </c>
      <c r="CK723" s="3">
        <f t="shared" si="478"/>
        <v>5.4750971388202174E-3</v>
      </c>
      <c r="CL723" s="3">
        <f t="shared" si="479"/>
        <v>-7.2381436832490431E-3</v>
      </c>
    </row>
    <row r="724" spans="3:90" x14ac:dyDescent="0.25">
      <c r="C724" s="2">
        <v>45244</v>
      </c>
      <c r="D724">
        <v>76</v>
      </c>
      <c r="E724">
        <v>77.17</v>
      </c>
      <c r="F724" s="3">
        <f t="shared" si="440"/>
        <v>3.1960417223856563E-2</v>
      </c>
      <c r="G724" s="3">
        <f t="shared" si="441"/>
        <v>1.6314522599625514E-2</v>
      </c>
      <c r="H724" s="3">
        <f t="shared" si="442"/>
        <v>1.5394736842105239E-2</v>
      </c>
      <c r="I724" s="3">
        <f t="shared" si="443"/>
        <v>9.1978575752027503E-4</v>
      </c>
      <c r="L724" s="2">
        <v>45244</v>
      </c>
      <c r="M724">
        <v>49.68</v>
      </c>
      <c r="N724">
        <v>49.66</v>
      </c>
      <c r="O724" s="3">
        <f t="shared" si="444"/>
        <v>2.1390374331550888E-2</v>
      </c>
      <c r="P724" s="3">
        <f t="shared" si="445"/>
        <v>2.1801727684080729E-2</v>
      </c>
      <c r="Q724" s="3">
        <f t="shared" si="446"/>
        <v>-4.0257648953312408E-4</v>
      </c>
      <c r="R724" s="3">
        <f t="shared" si="447"/>
        <v>2.2204304173613854E-2</v>
      </c>
      <c r="U724" s="2">
        <v>45244</v>
      </c>
      <c r="V724">
        <v>9.99</v>
      </c>
      <c r="W724">
        <v>10.4</v>
      </c>
      <c r="X724" s="3">
        <f t="shared" si="448"/>
        <v>5.9063136456211751E-2</v>
      </c>
      <c r="Y724" s="3">
        <f t="shared" si="449"/>
        <v>1.731160896130346E-2</v>
      </c>
      <c r="Z724" s="3">
        <f t="shared" si="450"/>
        <v>4.1041041041041115E-2</v>
      </c>
      <c r="AA724" s="3">
        <f t="shared" si="451"/>
        <v>-2.3729432079737656E-2</v>
      </c>
      <c r="AD724" s="2">
        <v>45244</v>
      </c>
      <c r="AE724">
        <v>246.75</v>
      </c>
      <c r="AF724">
        <v>247.86</v>
      </c>
      <c r="AG724" s="3">
        <f t="shared" si="452"/>
        <v>2.5613439814623273E-2</v>
      </c>
      <c r="AH724" s="3">
        <f t="shared" si="453"/>
        <v>2.1020399718624683E-2</v>
      </c>
      <c r="AI724" s="3">
        <f t="shared" si="454"/>
        <v>4.4984802431611293E-3</v>
      </c>
      <c r="AJ724" s="3">
        <f t="shared" si="455"/>
        <v>1.6521919475463553E-2</v>
      </c>
      <c r="AM724" s="2">
        <v>45244</v>
      </c>
      <c r="AN724">
        <v>104.3</v>
      </c>
      <c r="AO724">
        <v>104.29</v>
      </c>
      <c r="AP724" s="3">
        <f t="shared" si="456"/>
        <v>-5.2460892789011337E-3</v>
      </c>
      <c r="AQ724" s="3">
        <f t="shared" si="457"/>
        <v>-5.1507058374666848E-3</v>
      </c>
      <c r="AR724" s="3">
        <f t="shared" si="458"/>
        <v>-9.5877277085265611E-5</v>
      </c>
      <c r="AS724" s="3">
        <f t="shared" si="459"/>
        <v>-5.0548285603814191E-3</v>
      </c>
      <c r="AV724" s="2">
        <v>45244</v>
      </c>
      <c r="AW724">
        <v>146.68</v>
      </c>
      <c r="AX724">
        <v>148.44</v>
      </c>
      <c r="AY724" s="3">
        <f t="shared" si="460"/>
        <v>1.8246673069008068E-2</v>
      </c>
      <c r="AZ724" s="3">
        <f t="shared" si="461"/>
        <v>6.1736863767321015E-3</v>
      </c>
      <c r="BA724" s="3">
        <f t="shared" si="462"/>
        <v>1.1998909190073626E-2</v>
      </c>
      <c r="BB724" s="3">
        <f t="shared" si="463"/>
        <v>-5.825222813341524E-3</v>
      </c>
      <c r="BE724" s="2">
        <v>45244</v>
      </c>
      <c r="BF724">
        <v>187.7</v>
      </c>
      <c r="BG724">
        <v>187.44</v>
      </c>
      <c r="BH724" s="3">
        <f t="shared" si="464"/>
        <v>1.4285714285714235E-2</v>
      </c>
      <c r="BI724" s="3">
        <f t="shared" si="465"/>
        <v>1.5692640692640536E-2</v>
      </c>
      <c r="BJ724" s="3">
        <f t="shared" si="466"/>
        <v>-1.3851891315929121E-3</v>
      </c>
      <c r="BK724" s="3">
        <f t="shared" si="467"/>
        <v>1.7077829824233448E-2</v>
      </c>
      <c r="BN724" s="2">
        <v>45244</v>
      </c>
      <c r="BO724">
        <v>371.01</v>
      </c>
      <c r="BP724">
        <v>370.27</v>
      </c>
      <c r="BQ724" s="3">
        <f t="shared" si="468"/>
        <v>9.7905530707973476E-3</v>
      </c>
      <c r="BR724" s="3">
        <f t="shared" si="469"/>
        <v>1.1808661503218021E-2</v>
      </c>
      <c r="BS724" s="3">
        <f t="shared" si="470"/>
        <v>-1.9945554028193424E-3</v>
      </c>
      <c r="BT724" s="3">
        <f t="shared" si="471"/>
        <v>1.3803216906037363E-2</v>
      </c>
      <c r="BW724" s="2">
        <v>45244</v>
      </c>
      <c r="BX724">
        <v>56.06</v>
      </c>
      <c r="BY724">
        <v>55.88</v>
      </c>
      <c r="BZ724" s="3">
        <f t="shared" si="472"/>
        <v>-1.7892288423682068E-4</v>
      </c>
      <c r="CA724" s="3">
        <f t="shared" si="473"/>
        <v>3.0416890320272838E-3</v>
      </c>
      <c r="CB724" s="3">
        <f t="shared" si="474"/>
        <v>-3.2108455226542709E-3</v>
      </c>
      <c r="CC724" s="3">
        <f t="shared" si="475"/>
        <v>6.2525345546815547E-3</v>
      </c>
      <c r="CF724" s="2">
        <v>45244</v>
      </c>
      <c r="CG724">
        <v>57.02</v>
      </c>
      <c r="CH724">
        <v>57.1</v>
      </c>
      <c r="CI724" s="3">
        <f t="shared" si="476"/>
        <v>2.9861233093273487E-3</v>
      </c>
      <c r="CJ724" s="3">
        <f t="shared" si="477"/>
        <v>1.5808888108204133E-3</v>
      </c>
      <c r="CK724" s="3">
        <f t="shared" si="478"/>
        <v>1.4030164854437199E-3</v>
      </c>
      <c r="CL724" s="3">
        <f t="shared" si="479"/>
        <v>1.778723253766934E-4</v>
      </c>
    </row>
    <row r="725" spans="3:90" x14ac:dyDescent="0.25">
      <c r="C725" s="2">
        <v>45245</v>
      </c>
      <c r="D725">
        <v>77.5</v>
      </c>
      <c r="E725">
        <v>77.14</v>
      </c>
      <c r="F725" s="3">
        <f t="shared" si="440"/>
        <v>-3.8875210574063068E-4</v>
      </c>
      <c r="G725" s="3">
        <f t="shared" si="441"/>
        <v>4.2762731631462714E-3</v>
      </c>
      <c r="H725" s="3">
        <f t="shared" si="442"/>
        <v>-4.6451612903225525E-3</v>
      </c>
      <c r="I725" s="3">
        <f t="shared" si="443"/>
        <v>8.9214344534688239E-3</v>
      </c>
      <c r="L725" s="2">
        <v>45245</v>
      </c>
      <c r="M725">
        <v>49.94</v>
      </c>
      <c r="N725">
        <v>48.89</v>
      </c>
      <c r="O725" s="3">
        <f t="shared" si="444"/>
        <v>-1.5505436971405495E-2</v>
      </c>
      <c r="P725" s="3">
        <f t="shared" si="445"/>
        <v>5.6383407168747457E-3</v>
      </c>
      <c r="Q725" s="3">
        <f t="shared" si="446"/>
        <v>-2.1025230276331519E-2</v>
      </c>
      <c r="R725" s="3">
        <f t="shared" si="447"/>
        <v>2.6663570993206265E-2</v>
      </c>
      <c r="U725" s="2">
        <v>45245</v>
      </c>
      <c r="V725">
        <v>10.41</v>
      </c>
      <c r="W725">
        <v>10.47</v>
      </c>
      <c r="X725" s="3">
        <f t="shared" si="448"/>
        <v>6.7307692307692069E-3</v>
      </c>
      <c r="Y725" s="3">
        <f t="shared" si="449"/>
        <v>9.6153846153845812E-4</v>
      </c>
      <c r="Z725" s="3">
        <f t="shared" si="450"/>
        <v>5.7636887608070175E-3</v>
      </c>
      <c r="AA725" s="3">
        <f t="shared" si="451"/>
        <v>-4.8021502992685594E-3</v>
      </c>
      <c r="AD725" s="2">
        <v>45245</v>
      </c>
      <c r="AE725">
        <v>249.52</v>
      </c>
      <c r="AF725">
        <v>251.09</v>
      </c>
      <c r="AG725" s="3">
        <f t="shared" si="452"/>
        <v>1.3031550068587139E-2</v>
      </c>
      <c r="AH725" s="3">
        <f t="shared" si="453"/>
        <v>6.6973291374161636E-3</v>
      </c>
      <c r="AI725" s="3">
        <f t="shared" si="454"/>
        <v>6.2920807951265534E-3</v>
      </c>
      <c r="AJ725" s="3">
        <f t="shared" si="455"/>
        <v>4.0524834228961026E-4</v>
      </c>
      <c r="AM725" s="2">
        <v>45245</v>
      </c>
      <c r="AN725">
        <v>103.96</v>
      </c>
      <c r="AO725">
        <v>103.66</v>
      </c>
      <c r="AP725" s="3">
        <f t="shared" si="456"/>
        <v>-6.0408476363985608E-3</v>
      </c>
      <c r="AQ725" s="3">
        <f t="shared" si="457"/>
        <v>-3.1642535238278757E-3</v>
      </c>
      <c r="AR725" s="3">
        <f t="shared" si="458"/>
        <v>-2.8857252789533661E-3</v>
      </c>
      <c r="AS725" s="3">
        <f t="shared" si="459"/>
        <v>-2.7852824487450967E-4</v>
      </c>
      <c r="AV725" s="2">
        <v>45245</v>
      </c>
      <c r="AW725">
        <v>148.46</v>
      </c>
      <c r="AX725">
        <v>149.74</v>
      </c>
      <c r="AY725" s="3">
        <f t="shared" si="460"/>
        <v>8.7577472379414267E-3</v>
      </c>
      <c r="AZ725" s="3">
        <f t="shared" si="461"/>
        <v>1.3473457289148172E-4</v>
      </c>
      <c r="BA725" s="3">
        <f t="shared" si="462"/>
        <v>8.6218510036373264E-3</v>
      </c>
      <c r="BB725" s="3">
        <f t="shared" si="463"/>
        <v>-8.4871164307458447E-3</v>
      </c>
      <c r="BE725" s="2">
        <v>45245</v>
      </c>
      <c r="BF725">
        <v>187.85</v>
      </c>
      <c r="BG725">
        <v>188.01</v>
      </c>
      <c r="BH725" s="3">
        <f t="shared" si="464"/>
        <v>3.0409731113956173E-3</v>
      </c>
      <c r="BI725" s="3">
        <f t="shared" si="465"/>
        <v>2.1873666239862199E-3</v>
      </c>
      <c r="BJ725" s="3">
        <f t="shared" si="466"/>
        <v>8.5174341229699024E-4</v>
      </c>
      <c r="BK725" s="3">
        <f t="shared" si="467"/>
        <v>1.3356232116892297E-3</v>
      </c>
      <c r="BN725" s="2">
        <v>45245</v>
      </c>
      <c r="BO725">
        <v>371.28</v>
      </c>
      <c r="BP725">
        <v>369.67</v>
      </c>
      <c r="BQ725" s="3">
        <f t="shared" si="468"/>
        <v>-1.6204391390065576E-3</v>
      </c>
      <c r="BR725" s="3">
        <f t="shared" si="469"/>
        <v>2.7277392173279402E-3</v>
      </c>
      <c r="BS725" s="3">
        <f t="shared" si="470"/>
        <v>-4.3363499245850923E-3</v>
      </c>
      <c r="BT725" s="3">
        <f t="shared" si="471"/>
        <v>7.0640891419130325E-3</v>
      </c>
      <c r="BW725" s="2">
        <v>45245</v>
      </c>
      <c r="BX725">
        <v>56.13</v>
      </c>
      <c r="BY725">
        <v>56.59</v>
      </c>
      <c r="BZ725" s="3">
        <f t="shared" si="472"/>
        <v>1.2705798138868962E-2</v>
      </c>
      <c r="CA725" s="3">
        <f t="shared" si="473"/>
        <v>4.4738725841086957E-3</v>
      </c>
      <c r="CB725" s="3">
        <f t="shared" si="474"/>
        <v>8.1952610012470117E-3</v>
      </c>
      <c r="CC725" s="3">
        <f t="shared" si="475"/>
        <v>-3.721388417138316E-3</v>
      </c>
      <c r="CF725" s="2">
        <v>45245</v>
      </c>
      <c r="CG725">
        <v>57.3</v>
      </c>
      <c r="CH725">
        <v>57.21</v>
      </c>
      <c r="CI725" s="3">
        <f t="shared" si="476"/>
        <v>1.9264448336251405E-3</v>
      </c>
      <c r="CJ725" s="3">
        <f t="shared" si="477"/>
        <v>3.5026269702276291E-3</v>
      </c>
      <c r="CK725" s="3">
        <f t="shared" si="478"/>
        <v>-1.5706806282721475E-3</v>
      </c>
      <c r="CL725" s="3">
        <f t="shared" si="479"/>
        <v>5.0733075984997766E-3</v>
      </c>
    </row>
    <row r="726" spans="3:90" x14ac:dyDescent="0.25">
      <c r="C726" s="2">
        <v>45246</v>
      </c>
      <c r="D726">
        <v>76.89</v>
      </c>
      <c r="E726">
        <v>76.67</v>
      </c>
      <c r="F726" s="3">
        <f t="shared" si="440"/>
        <v>-6.0928182525278318E-3</v>
      </c>
      <c r="G726" s="3">
        <f t="shared" si="441"/>
        <v>-3.2408607726212013E-3</v>
      </c>
      <c r="H726" s="3">
        <f t="shared" si="442"/>
        <v>-2.8612303290415086E-3</v>
      </c>
      <c r="I726" s="3">
        <f t="shared" si="443"/>
        <v>-3.7963044357969267E-4</v>
      </c>
      <c r="L726" s="2">
        <v>45246</v>
      </c>
      <c r="M726">
        <v>48.68</v>
      </c>
      <c r="N726">
        <v>49.48</v>
      </c>
      <c r="O726" s="3">
        <f t="shared" si="444"/>
        <v>1.2067907547555601E-2</v>
      </c>
      <c r="P726" s="3">
        <f t="shared" si="445"/>
        <v>-4.2953569237063061E-3</v>
      </c>
      <c r="Q726" s="3">
        <f t="shared" si="446"/>
        <v>1.6433853738701654E-2</v>
      </c>
      <c r="R726" s="3">
        <f t="shared" si="447"/>
        <v>-2.072921066240796E-2</v>
      </c>
      <c r="U726" s="2">
        <v>45246</v>
      </c>
      <c r="V726">
        <v>10.4</v>
      </c>
      <c r="W726">
        <v>10.16</v>
      </c>
      <c r="X726" s="3">
        <f t="shared" si="448"/>
        <v>-2.9608404966571245E-2</v>
      </c>
      <c r="Y726" s="3">
        <f t="shared" si="449"/>
        <v>-6.6857688634193169E-3</v>
      </c>
      <c r="Z726" s="3">
        <f t="shared" si="450"/>
        <v>-2.3076923076923106E-2</v>
      </c>
      <c r="AA726" s="3">
        <f t="shared" si="451"/>
        <v>1.6391154213503789E-2</v>
      </c>
      <c r="AD726" s="2">
        <v>45246</v>
      </c>
      <c r="AE726">
        <v>250.5</v>
      </c>
      <c r="AF726">
        <v>248.21</v>
      </c>
      <c r="AG726" s="3">
        <f t="shared" si="452"/>
        <v>-1.1469990839937827E-2</v>
      </c>
      <c r="AH726" s="3">
        <f t="shared" si="453"/>
        <v>-2.3497550679039136E-3</v>
      </c>
      <c r="AI726" s="3">
        <f t="shared" si="454"/>
        <v>-9.1417165668662426E-3</v>
      </c>
      <c r="AJ726" s="3">
        <f t="shared" si="455"/>
        <v>6.7919614989623289E-3</v>
      </c>
      <c r="AM726" s="2">
        <v>45246</v>
      </c>
      <c r="AN726">
        <v>102.9</v>
      </c>
      <c r="AO726">
        <v>102.46</v>
      </c>
      <c r="AP726" s="3">
        <f t="shared" si="456"/>
        <v>-1.1576307158016608E-2</v>
      </c>
      <c r="AQ726" s="3">
        <f t="shared" si="457"/>
        <v>-7.3316612000771109E-3</v>
      </c>
      <c r="AR726" s="3">
        <f t="shared" si="458"/>
        <v>-4.2759961127308843E-3</v>
      </c>
      <c r="AS726" s="3">
        <f t="shared" si="459"/>
        <v>-3.0556650873462265E-3</v>
      </c>
      <c r="AV726" s="2">
        <v>45246</v>
      </c>
      <c r="AW726">
        <v>150.09</v>
      </c>
      <c r="AX726">
        <v>151.44999999999999</v>
      </c>
      <c r="AY726" s="3">
        <f t="shared" si="460"/>
        <v>1.141979431013751E-2</v>
      </c>
      <c r="AZ726" s="3">
        <f t="shared" si="461"/>
        <v>2.33738480032053E-3</v>
      </c>
      <c r="BA726" s="3">
        <f t="shared" si="462"/>
        <v>9.0612299287093911E-3</v>
      </c>
      <c r="BB726" s="3">
        <f t="shared" si="463"/>
        <v>-6.7238451283888612E-3</v>
      </c>
      <c r="BE726" s="2">
        <v>45246</v>
      </c>
      <c r="BF726">
        <v>189.57</v>
      </c>
      <c r="BG726">
        <v>189.71</v>
      </c>
      <c r="BH726" s="3">
        <f t="shared" si="464"/>
        <v>9.0420722302007039E-3</v>
      </c>
      <c r="BI726" s="3">
        <f t="shared" si="465"/>
        <v>8.2974309877135166E-3</v>
      </c>
      <c r="BJ726" s="3">
        <f t="shared" si="466"/>
        <v>7.3851347787101673E-4</v>
      </c>
      <c r="BK726" s="3">
        <f t="shared" si="467"/>
        <v>7.5589175098424999E-3</v>
      </c>
      <c r="BN726" s="2">
        <v>45246</v>
      </c>
      <c r="BO726">
        <v>370.96</v>
      </c>
      <c r="BP726">
        <v>376.17</v>
      </c>
      <c r="BQ726" s="3">
        <f t="shared" si="468"/>
        <v>1.7583249925609223E-2</v>
      </c>
      <c r="BR726" s="3">
        <f t="shared" si="469"/>
        <v>3.4895988313901061E-3</v>
      </c>
      <c r="BS726" s="3">
        <f t="shared" si="470"/>
        <v>1.4044640931637042E-2</v>
      </c>
      <c r="BT726" s="3">
        <f t="shared" si="471"/>
        <v>-1.0555042100246936E-2</v>
      </c>
      <c r="BW726" s="2">
        <v>45246</v>
      </c>
      <c r="BX726">
        <v>52.92</v>
      </c>
      <c r="BY726">
        <v>52.01</v>
      </c>
      <c r="BZ726" s="3">
        <f t="shared" si="472"/>
        <v>-8.0933027036579008E-2</v>
      </c>
      <c r="CA726" s="3">
        <f t="shared" si="473"/>
        <v>-6.4852447428874416E-2</v>
      </c>
      <c r="CB726" s="3">
        <f t="shared" si="474"/>
        <v>-1.719576719576732E-2</v>
      </c>
      <c r="CC726" s="3">
        <f t="shared" si="475"/>
        <v>-4.7656680233107096E-2</v>
      </c>
      <c r="CF726" s="2">
        <v>45246</v>
      </c>
      <c r="CG726">
        <v>57.25</v>
      </c>
      <c r="CH726">
        <v>57.15</v>
      </c>
      <c r="CI726" s="3">
        <f t="shared" si="476"/>
        <v>-1.0487676979549221E-3</v>
      </c>
      <c r="CJ726" s="3">
        <f t="shared" si="477"/>
        <v>6.9917846530320737E-4</v>
      </c>
      <c r="CK726" s="3">
        <f t="shared" si="478"/>
        <v>-1.7467248908297206E-3</v>
      </c>
      <c r="CL726" s="3">
        <f t="shared" si="479"/>
        <v>2.445903356132928E-3</v>
      </c>
    </row>
    <row r="727" spans="3:90" x14ac:dyDescent="0.25">
      <c r="C727" s="2">
        <v>45247</v>
      </c>
      <c r="D727">
        <v>76.599999999999994</v>
      </c>
      <c r="E727">
        <v>77.56</v>
      </c>
      <c r="F727" s="3">
        <f t="shared" si="440"/>
        <v>1.1608190948219743E-2</v>
      </c>
      <c r="G727" s="3">
        <f t="shared" si="441"/>
        <v>-9.1300378244429936E-4</v>
      </c>
      <c r="H727" s="3">
        <f t="shared" si="442"/>
        <v>1.2532637075718167E-2</v>
      </c>
      <c r="I727" s="3">
        <f t="shared" si="443"/>
        <v>-1.3445640858162466E-2</v>
      </c>
      <c r="L727" s="2">
        <v>45247</v>
      </c>
      <c r="M727">
        <v>49.52</v>
      </c>
      <c r="N727">
        <v>49.3</v>
      </c>
      <c r="O727" s="3">
        <f t="shared" si="444"/>
        <v>-3.637833468067897E-3</v>
      </c>
      <c r="P727" s="3">
        <f t="shared" si="445"/>
        <v>8.0840743734844622E-4</v>
      </c>
      <c r="Q727" s="3">
        <f t="shared" si="446"/>
        <v>-4.4426494345720657E-3</v>
      </c>
      <c r="R727" s="3">
        <f t="shared" si="447"/>
        <v>5.251056871920512E-3</v>
      </c>
      <c r="U727" s="2">
        <v>45247</v>
      </c>
      <c r="V727">
        <v>10.26</v>
      </c>
      <c r="W727">
        <v>10.27</v>
      </c>
      <c r="X727" s="3">
        <f t="shared" si="448"/>
        <v>1.0826771653543288E-2</v>
      </c>
      <c r="Y727" s="3">
        <f t="shared" si="449"/>
        <v>9.8425196850393526E-3</v>
      </c>
      <c r="Z727" s="3">
        <f t="shared" si="450"/>
        <v>9.746588693957392E-4</v>
      </c>
      <c r="AA727" s="3">
        <f t="shared" si="451"/>
        <v>8.8678608156436134E-3</v>
      </c>
      <c r="AD727" s="2">
        <v>45247</v>
      </c>
      <c r="AE727">
        <v>250.09</v>
      </c>
      <c r="AF727">
        <v>253.07</v>
      </c>
      <c r="AG727" s="3">
        <f t="shared" si="452"/>
        <v>1.9580194190403244E-2</v>
      </c>
      <c r="AH727" s="3">
        <f t="shared" si="453"/>
        <v>7.5742314975222325E-3</v>
      </c>
      <c r="AI727" s="3">
        <f t="shared" si="454"/>
        <v>1.1915710344275965E-2</v>
      </c>
      <c r="AJ727" s="3">
        <f t="shared" si="455"/>
        <v>-4.3414788467537324E-3</v>
      </c>
      <c r="AM727" s="2">
        <v>45247</v>
      </c>
      <c r="AN727">
        <v>103.06</v>
      </c>
      <c r="AO727">
        <v>104.96</v>
      </c>
      <c r="AP727" s="3">
        <f t="shared" si="456"/>
        <v>2.4399765762248782E-2</v>
      </c>
      <c r="AQ727" s="3">
        <f t="shared" si="457"/>
        <v>5.8559437829397432E-3</v>
      </c>
      <c r="AR727" s="3">
        <f t="shared" si="458"/>
        <v>1.8435862604308184E-2</v>
      </c>
      <c r="AS727" s="3">
        <f t="shared" si="459"/>
        <v>-1.2579918821368441E-2</v>
      </c>
      <c r="AV727" s="2">
        <v>45247</v>
      </c>
      <c r="AW727">
        <v>152.19999999999999</v>
      </c>
      <c r="AX727">
        <v>152.82</v>
      </c>
      <c r="AY727" s="3">
        <f t="shared" si="460"/>
        <v>9.0458897325851328E-3</v>
      </c>
      <c r="AZ727" s="3">
        <f t="shared" si="461"/>
        <v>4.9521294156487095E-3</v>
      </c>
      <c r="BA727" s="3">
        <f t="shared" si="462"/>
        <v>4.0735873850197279E-3</v>
      </c>
      <c r="BB727" s="3">
        <f t="shared" si="463"/>
        <v>8.7854203062898151E-4</v>
      </c>
      <c r="BE727" s="2">
        <v>45247</v>
      </c>
      <c r="BF727">
        <v>190.25</v>
      </c>
      <c r="BG727">
        <v>189.69</v>
      </c>
      <c r="BH727" s="3">
        <f t="shared" si="464"/>
        <v>-1.0542406831481888E-4</v>
      </c>
      <c r="BI727" s="3">
        <f t="shared" si="465"/>
        <v>2.8464498444995545E-3</v>
      </c>
      <c r="BJ727" s="3">
        <f t="shared" si="466"/>
        <v>-2.9434954007884206E-3</v>
      </c>
      <c r="BK727" s="3">
        <f t="shared" si="467"/>
        <v>5.7899452452879752E-3</v>
      </c>
      <c r="BN727" s="2">
        <v>45247</v>
      </c>
      <c r="BO727">
        <v>373.61</v>
      </c>
      <c r="BP727">
        <v>369.85</v>
      </c>
      <c r="BQ727" s="3">
        <f t="shared" si="468"/>
        <v>-1.6800914480155194E-2</v>
      </c>
      <c r="BR727" s="3">
        <f t="shared" si="469"/>
        <v>-6.8054337134806353E-3</v>
      </c>
      <c r="BS727" s="3">
        <f t="shared" si="470"/>
        <v>-1.0063970450469695E-2</v>
      </c>
      <c r="BT727" s="3">
        <f t="shared" si="471"/>
        <v>3.2585367369890594E-3</v>
      </c>
      <c r="BW727" s="2">
        <v>45247</v>
      </c>
      <c r="BX727">
        <v>51.98</v>
      </c>
      <c r="BY727">
        <v>51.78</v>
      </c>
      <c r="BZ727" s="3">
        <f t="shared" si="472"/>
        <v>-4.4222264949047574E-3</v>
      </c>
      <c r="CA727" s="3">
        <f t="shared" si="473"/>
        <v>-5.7681215150939824E-4</v>
      </c>
      <c r="CB727" s="3">
        <f t="shared" si="474"/>
        <v>-3.8476337052711918E-3</v>
      </c>
      <c r="CC727" s="3">
        <f t="shared" si="475"/>
        <v>3.2708215537617935E-3</v>
      </c>
      <c r="CF727" s="2">
        <v>45247</v>
      </c>
      <c r="CG727">
        <v>57.19</v>
      </c>
      <c r="CH727">
        <v>57.26</v>
      </c>
      <c r="CI727" s="3">
        <f t="shared" si="476"/>
        <v>1.9247594050744166E-3</v>
      </c>
      <c r="CJ727" s="3">
        <f t="shared" si="477"/>
        <v>6.9991251093615148E-4</v>
      </c>
      <c r="CK727" s="3">
        <f t="shared" si="478"/>
        <v>1.223990208078396E-3</v>
      </c>
      <c r="CL727" s="3">
        <f t="shared" si="479"/>
        <v>-5.240776971422445E-4</v>
      </c>
    </row>
    <row r="728" spans="3:90" x14ac:dyDescent="0.25">
      <c r="C728" s="2">
        <v>45250</v>
      </c>
      <c r="D728">
        <v>77.34</v>
      </c>
      <c r="E728">
        <v>78.62</v>
      </c>
      <c r="F728" s="3">
        <f t="shared" si="440"/>
        <v>1.3666838576585905E-2</v>
      </c>
      <c r="G728" s="3">
        <f t="shared" si="441"/>
        <v>-2.8365136668385693E-3</v>
      </c>
      <c r="H728" s="3">
        <f t="shared" si="442"/>
        <v>1.6550297388156165E-2</v>
      </c>
      <c r="I728" s="3">
        <f t="shared" si="443"/>
        <v>-1.9386811054994735E-2</v>
      </c>
      <c r="L728" s="2">
        <v>45250</v>
      </c>
      <c r="M728">
        <v>49.31</v>
      </c>
      <c r="N728">
        <v>50.41</v>
      </c>
      <c r="O728" s="3">
        <f t="shared" si="444"/>
        <v>2.2515212981744304E-2</v>
      </c>
      <c r="P728" s="3">
        <f t="shared" si="445"/>
        <v>2.0283975659229903E-4</v>
      </c>
      <c r="Q728" s="3">
        <f t="shared" si="446"/>
        <v>2.2307848306631461E-2</v>
      </c>
      <c r="R728" s="3">
        <f t="shared" si="447"/>
        <v>-2.2105008550039162E-2</v>
      </c>
      <c r="U728" s="2">
        <v>45250</v>
      </c>
      <c r="V728">
        <v>10.29</v>
      </c>
      <c r="W728">
        <v>10.34</v>
      </c>
      <c r="X728" s="3">
        <f t="shared" si="448"/>
        <v>6.8159688412854358E-3</v>
      </c>
      <c r="Y728" s="3">
        <f t="shared" si="449"/>
        <v>1.9474196689386325E-3</v>
      </c>
      <c r="Z728" s="3">
        <f t="shared" si="450"/>
        <v>4.859086491739717E-3</v>
      </c>
      <c r="AA728" s="3">
        <f t="shared" si="451"/>
        <v>-2.9116668228010845E-3</v>
      </c>
      <c r="AD728" s="2">
        <v>45250</v>
      </c>
      <c r="AE728">
        <v>252.61</v>
      </c>
      <c r="AF728">
        <v>250.45</v>
      </c>
      <c r="AG728" s="3">
        <f t="shared" si="452"/>
        <v>-1.0352866795748206E-2</v>
      </c>
      <c r="AH728" s="3">
        <f t="shared" si="453"/>
        <v>-1.8176789030701634E-3</v>
      </c>
      <c r="AI728" s="3">
        <f t="shared" si="454"/>
        <v>-8.5507303748862951E-3</v>
      </c>
      <c r="AJ728" s="3">
        <f t="shared" si="455"/>
        <v>6.7330514718161316E-3</v>
      </c>
      <c r="AM728" s="2">
        <v>45250</v>
      </c>
      <c r="AN728">
        <v>105.38</v>
      </c>
      <c r="AO728">
        <v>104.5</v>
      </c>
      <c r="AP728" s="3">
        <f t="shared" si="456"/>
        <v>-4.382621951219412E-3</v>
      </c>
      <c r="AQ728" s="3">
        <f t="shared" si="457"/>
        <v>4.0015243902438158E-3</v>
      </c>
      <c r="AR728" s="3">
        <f t="shared" si="458"/>
        <v>-8.3507306889352151E-3</v>
      </c>
      <c r="AS728" s="3">
        <f t="shared" si="459"/>
        <v>1.2352255079179031E-2</v>
      </c>
      <c r="AV728" s="2">
        <v>45250</v>
      </c>
      <c r="AW728">
        <v>152.08000000000001</v>
      </c>
      <c r="AX728">
        <v>153.29</v>
      </c>
      <c r="AY728" s="3">
        <f t="shared" si="460"/>
        <v>3.0755136762203872E-3</v>
      </c>
      <c r="AZ728" s="3">
        <f t="shared" si="461"/>
        <v>-4.8422981285171085E-3</v>
      </c>
      <c r="BA728" s="3">
        <f t="shared" si="462"/>
        <v>7.9563387690688714E-3</v>
      </c>
      <c r="BB728" s="3">
        <f t="shared" si="463"/>
        <v>-1.279863689758598E-2</v>
      </c>
      <c r="BE728" s="2">
        <v>45250</v>
      </c>
      <c r="BF728">
        <v>189.89</v>
      </c>
      <c r="BG728">
        <v>191.45</v>
      </c>
      <c r="BH728" s="3">
        <f t="shared" si="464"/>
        <v>9.2782961674309217E-3</v>
      </c>
      <c r="BI728" s="3">
        <f t="shared" si="465"/>
        <v>1.054351837207923E-3</v>
      </c>
      <c r="BJ728" s="3">
        <f t="shared" si="466"/>
        <v>8.2152825319923295E-3</v>
      </c>
      <c r="BK728" s="3">
        <f t="shared" si="467"/>
        <v>-7.1609306947844065E-3</v>
      </c>
      <c r="BN728" s="2">
        <v>45250</v>
      </c>
      <c r="BO728">
        <v>371.22</v>
      </c>
      <c r="BP728">
        <v>377.44</v>
      </c>
      <c r="BQ728" s="3">
        <f t="shared" si="468"/>
        <v>2.0521833175611626E-2</v>
      </c>
      <c r="BR728" s="3">
        <f t="shared" si="469"/>
        <v>3.7042044071922131E-3</v>
      </c>
      <c r="BS728" s="3">
        <f t="shared" si="470"/>
        <v>1.6755562739076524E-2</v>
      </c>
      <c r="BT728" s="3">
        <f t="shared" si="471"/>
        <v>-1.3051358331884311E-2</v>
      </c>
      <c r="BW728" s="2">
        <v>45250</v>
      </c>
      <c r="BX728">
        <v>51.85</v>
      </c>
      <c r="BY728">
        <v>51.77</v>
      </c>
      <c r="BZ728" s="3">
        <f t="shared" si="472"/>
        <v>-1.931247585940099E-4</v>
      </c>
      <c r="CA728" s="3">
        <f t="shared" si="473"/>
        <v>1.3518733101582914E-3</v>
      </c>
      <c r="CB728" s="3">
        <f t="shared" si="474"/>
        <v>-1.5429122468659795E-3</v>
      </c>
      <c r="CC728" s="3">
        <f t="shared" si="475"/>
        <v>2.8947855570242709E-3</v>
      </c>
      <c r="CF728" s="2">
        <v>45250</v>
      </c>
      <c r="CG728">
        <v>57.05</v>
      </c>
      <c r="CH728">
        <v>57.4</v>
      </c>
      <c r="CI728" s="3">
        <f t="shared" si="476"/>
        <v>2.4449877750611915E-3</v>
      </c>
      <c r="CJ728" s="3">
        <f t="shared" si="477"/>
        <v>-3.6674816625916762E-3</v>
      </c>
      <c r="CK728" s="3">
        <f t="shared" si="478"/>
        <v>6.1349693251533388E-3</v>
      </c>
      <c r="CL728" s="3">
        <f t="shared" si="479"/>
        <v>-9.802450987745015E-3</v>
      </c>
    </row>
    <row r="729" spans="3:90" x14ac:dyDescent="0.25">
      <c r="C729" s="2">
        <v>45251</v>
      </c>
      <c r="D729">
        <v>77.849999999999994</v>
      </c>
      <c r="E729">
        <v>76.709999999999994</v>
      </c>
      <c r="F729" s="3">
        <f t="shared" si="440"/>
        <v>-2.4294072755024265E-2</v>
      </c>
      <c r="G729" s="3">
        <f t="shared" si="441"/>
        <v>-9.793945560926054E-3</v>
      </c>
      <c r="H729" s="3">
        <f t="shared" si="442"/>
        <v>-1.4643545279383385E-2</v>
      </c>
      <c r="I729" s="3">
        <f t="shared" si="443"/>
        <v>4.8495997184573314E-3</v>
      </c>
      <c r="L729" s="2">
        <v>45251</v>
      </c>
      <c r="M729">
        <v>50.13</v>
      </c>
      <c r="N729">
        <v>49.94</v>
      </c>
      <c r="O729" s="3">
        <f t="shared" si="444"/>
        <v>-9.3235469152945782E-3</v>
      </c>
      <c r="P729" s="3">
        <f t="shared" si="445"/>
        <v>-5.5544534814520041E-3</v>
      </c>
      <c r="Q729" s="3">
        <f t="shared" si="446"/>
        <v>-3.7901456213844664E-3</v>
      </c>
      <c r="R729" s="3">
        <f t="shared" si="447"/>
        <v>-1.7643078600675377E-3</v>
      </c>
      <c r="U729" s="2">
        <v>45251</v>
      </c>
      <c r="V729">
        <v>10.28</v>
      </c>
      <c r="W729">
        <v>10.19</v>
      </c>
      <c r="X729" s="3">
        <f t="shared" si="448"/>
        <v>-1.4506769825918808E-2</v>
      </c>
      <c r="Y729" s="3">
        <f t="shared" si="449"/>
        <v>-5.8027079303675233E-3</v>
      </c>
      <c r="Z729" s="3">
        <f t="shared" si="450"/>
        <v>-8.7548638132295409E-3</v>
      </c>
      <c r="AA729" s="3">
        <f t="shared" si="451"/>
        <v>2.9521558828620176E-3</v>
      </c>
      <c r="AD729" s="2">
        <v>45251</v>
      </c>
      <c r="AE729">
        <v>249.44</v>
      </c>
      <c r="AF729">
        <v>249.41</v>
      </c>
      <c r="AG729" s="3">
        <f t="shared" si="452"/>
        <v>-4.1525254541824319E-3</v>
      </c>
      <c r="AH729" s="3">
        <f t="shared" si="453"/>
        <v>-4.0327410660809804E-3</v>
      </c>
      <c r="AI729" s="3">
        <f t="shared" si="454"/>
        <v>-1.2026940346376858E-4</v>
      </c>
      <c r="AJ729" s="3">
        <f t="shared" si="455"/>
        <v>-3.9124716626172118E-3</v>
      </c>
      <c r="AM729" s="2">
        <v>45251</v>
      </c>
      <c r="AN729">
        <v>104.21</v>
      </c>
      <c r="AO729">
        <v>104.46</v>
      </c>
      <c r="AP729" s="3">
        <f t="shared" si="456"/>
        <v>-3.827751196172624E-4</v>
      </c>
      <c r="AQ729" s="3">
        <f t="shared" si="457"/>
        <v>-2.7751196172249859E-3</v>
      </c>
      <c r="AR729" s="3">
        <f t="shared" si="458"/>
        <v>2.3990020151616331E-3</v>
      </c>
      <c r="AS729" s="3">
        <f t="shared" si="459"/>
        <v>-5.174121632386619E-3</v>
      </c>
      <c r="AV729" s="2">
        <v>45251</v>
      </c>
      <c r="AW729">
        <v>153.19999999999999</v>
      </c>
      <c r="AX729">
        <v>152.97</v>
      </c>
      <c r="AY729" s="3">
        <f t="shared" si="460"/>
        <v>-2.0875464805271138E-3</v>
      </c>
      <c r="AZ729" s="3">
        <f t="shared" si="461"/>
        <v>-5.8712244764824728E-4</v>
      </c>
      <c r="BA729" s="3">
        <f t="shared" si="462"/>
        <v>-1.5013054830286254E-3</v>
      </c>
      <c r="BB729" s="3">
        <f t="shared" si="463"/>
        <v>9.1418303538037815E-4</v>
      </c>
      <c r="BE729" s="2">
        <v>45251</v>
      </c>
      <c r="BF729">
        <v>191.41</v>
      </c>
      <c r="BG729">
        <v>190.64</v>
      </c>
      <c r="BH729" s="3">
        <f t="shared" si="464"/>
        <v>-4.2308696787672906E-3</v>
      </c>
      <c r="BI729" s="3">
        <f t="shared" si="465"/>
        <v>-2.0893183598846843E-4</v>
      </c>
      <c r="BJ729" s="3">
        <f t="shared" si="466"/>
        <v>-4.0227783292409169E-3</v>
      </c>
      <c r="BK729" s="3">
        <f t="shared" si="467"/>
        <v>3.8138464932524485E-3</v>
      </c>
      <c r="BN729" s="2">
        <v>45251</v>
      </c>
      <c r="BO729">
        <v>375.67</v>
      </c>
      <c r="BP729">
        <v>373.07</v>
      </c>
      <c r="BQ729" s="3">
        <f t="shared" si="468"/>
        <v>-1.157799915218316E-2</v>
      </c>
      <c r="BR729" s="3">
        <f t="shared" si="469"/>
        <v>-4.6894870707926417E-3</v>
      </c>
      <c r="BS729" s="3">
        <f t="shared" si="470"/>
        <v>-6.9209678707377043E-3</v>
      </c>
      <c r="BT729" s="3">
        <f t="shared" si="471"/>
        <v>2.2314807999450625E-3</v>
      </c>
      <c r="BW729" s="2">
        <v>45251</v>
      </c>
      <c r="BX729">
        <v>51.82</v>
      </c>
      <c r="BY729">
        <v>51.95</v>
      </c>
      <c r="BZ729" s="3">
        <f t="shared" si="472"/>
        <v>3.4769171334749771E-3</v>
      </c>
      <c r="CA729" s="3">
        <f t="shared" si="473"/>
        <v>9.6581031485420965E-4</v>
      </c>
      <c r="CB729" s="3">
        <f t="shared" si="474"/>
        <v>2.5086839058279242E-3</v>
      </c>
      <c r="CC729" s="3">
        <f t="shared" si="475"/>
        <v>-1.5428735909737146E-3</v>
      </c>
      <c r="CF729" s="2">
        <v>45251</v>
      </c>
      <c r="CG729">
        <v>57.46</v>
      </c>
      <c r="CH729">
        <v>58.03</v>
      </c>
      <c r="CI729" s="3">
        <f t="shared" si="476"/>
        <v>1.0975609756097571E-2</v>
      </c>
      <c r="CJ729" s="3">
        <f t="shared" si="477"/>
        <v>1.045296167247356E-3</v>
      </c>
      <c r="CK729" s="3">
        <f t="shared" si="478"/>
        <v>9.9199443090844941E-3</v>
      </c>
      <c r="CL729" s="3">
        <f t="shared" si="479"/>
        <v>-8.8746481418371381E-3</v>
      </c>
    </row>
    <row r="730" spans="3:90" x14ac:dyDescent="0.25">
      <c r="C730" s="2">
        <v>45252</v>
      </c>
      <c r="D730">
        <v>77.2</v>
      </c>
      <c r="E730">
        <v>77.099999999999994</v>
      </c>
      <c r="F730" s="3">
        <f t="shared" si="440"/>
        <v>5.0840829096596707E-3</v>
      </c>
      <c r="G730" s="3">
        <f t="shared" si="441"/>
        <v>6.3876939121367826E-3</v>
      </c>
      <c r="H730" s="3">
        <f t="shared" si="442"/>
        <v>-1.2953367875648825E-3</v>
      </c>
      <c r="I730" s="3">
        <f t="shared" si="443"/>
        <v>7.6830306997016651E-3</v>
      </c>
      <c r="L730" s="2">
        <v>45252</v>
      </c>
      <c r="M730">
        <v>49.85</v>
      </c>
      <c r="N730">
        <v>48.72</v>
      </c>
      <c r="O730" s="3">
        <f t="shared" si="444"/>
        <v>-2.4429315178213784E-2</v>
      </c>
      <c r="P730" s="3">
        <f t="shared" si="445"/>
        <v>-1.8021625951140097E-3</v>
      </c>
      <c r="Q730" s="3">
        <f t="shared" si="446"/>
        <v>-2.2668004012036169E-2</v>
      </c>
      <c r="R730" s="3">
        <f t="shared" si="447"/>
        <v>2.086584141692216E-2</v>
      </c>
      <c r="U730" s="2">
        <v>45252</v>
      </c>
      <c r="V730">
        <v>10.24</v>
      </c>
      <c r="W730">
        <v>10.26</v>
      </c>
      <c r="X730" s="3">
        <f t="shared" si="448"/>
        <v>6.8694798822375169E-3</v>
      </c>
      <c r="Y730" s="3">
        <f t="shared" si="449"/>
        <v>4.9067713444554961E-3</v>
      </c>
      <c r="Z730" s="3">
        <f t="shared" si="450"/>
        <v>1.953125E-3</v>
      </c>
      <c r="AA730" s="3">
        <f t="shared" si="451"/>
        <v>2.9536463444554961E-3</v>
      </c>
      <c r="AD730" s="2">
        <v>45252</v>
      </c>
      <c r="AE730">
        <v>241.84</v>
      </c>
      <c r="AF730">
        <v>246.01</v>
      </c>
      <c r="AG730" s="3">
        <f t="shared" si="452"/>
        <v>-1.3632171925744729E-2</v>
      </c>
      <c r="AH730" s="3">
        <f t="shared" si="453"/>
        <v>-3.0351629846437578E-2</v>
      </c>
      <c r="AI730" s="3">
        <f t="shared" si="454"/>
        <v>1.7242805160436525E-2</v>
      </c>
      <c r="AJ730" s="3">
        <f t="shared" si="455"/>
        <v>-4.7594435006874103E-2</v>
      </c>
      <c r="AM730" s="2">
        <v>45252</v>
      </c>
      <c r="AN730">
        <v>102.58</v>
      </c>
      <c r="AO730">
        <v>104.01</v>
      </c>
      <c r="AP730" s="3">
        <f t="shared" si="456"/>
        <v>-4.3078690407810649E-3</v>
      </c>
      <c r="AQ730" s="3">
        <f t="shared" si="457"/>
        <v>-1.7997319548152313E-2</v>
      </c>
      <c r="AR730" s="3">
        <f t="shared" si="458"/>
        <v>1.3940339247416667E-2</v>
      </c>
      <c r="AS730" s="3">
        <f t="shared" si="459"/>
        <v>-3.1937658795568979E-2</v>
      </c>
      <c r="AV730" s="2">
        <v>45252</v>
      </c>
      <c r="AW730">
        <v>153.41</v>
      </c>
      <c r="AX730">
        <v>153.33000000000001</v>
      </c>
      <c r="AY730" s="3">
        <f t="shared" si="460"/>
        <v>2.35340262796635E-3</v>
      </c>
      <c r="AZ730" s="3">
        <f t="shared" si="461"/>
        <v>2.8763809897365267E-3</v>
      </c>
      <c r="BA730" s="3">
        <f t="shared" si="462"/>
        <v>-5.2147839123906081E-4</v>
      </c>
      <c r="BB730" s="3">
        <f t="shared" si="463"/>
        <v>3.3978593809755875E-3</v>
      </c>
      <c r="BE730" s="2">
        <v>45252</v>
      </c>
      <c r="BF730">
        <v>191.49</v>
      </c>
      <c r="BG730">
        <v>191.31</v>
      </c>
      <c r="BH730" s="3">
        <f t="shared" si="464"/>
        <v>3.5144775493076708E-3</v>
      </c>
      <c r="BI730" s="3">
        <f t="shared" si="465"/>
        <v>4.4586655476290815E-3</v>
      </c>
      <c r="BJ730" s="3">
        <f t="shared" si="466"/>
        <v>-9.3999686667711746E-4</v>
      </c>
      <c r="BK730" s="3">
        <f t="shared" si="467"/>
        <v>5.398662414306199E-3</v>
      </c>
      <c r="BN730" s="2">
        <v>45252</v>
      </c>
      <c r="BO730">
        <v>378</v>
      </c>
      <c r="BP730">
        <v>377.85</v>
      </c>
      <c r="BQ730" s="3">
        <f t="shared" si="468"/>
        <v>1.2812608893773447E-2</v>
      </c>
      <c r="BR730" s="3">
        <f t="shared" si="469"/>
        <v>1.3214678210523578E-2</v>
      </c>
      <c r="BS730" s="3">
        <f t="shared" si="470"/>
        <v>-3.9682539682528439E-4</v>
      </c>
      <c r="BT730" s="3">
        <f t="shared" si="471"/>
        <v>1.3611503607348863E-2</v>
      </c>
      <c r="BW730" s="2">
        <v>45252</v>
      </c>
      <c r="BX730">
        <v>51.91</v>
      </c>
      <c r="BY730">
        <v>51.56</v>
      </c>
      <c r="BZ730" s="3">
        <f t="shared" si="472"/>
        <v>-7.5072184793070207E-3</v>
      </c>
      <c r="CA730" s="3">
        <f t="shared" si="473"/>
        <v>-7.699711260829023E-4</v>
      </c>
      <c r="CB730" s="3">
        <f t="shared" si="474"/>
        <v>-6.7424388364475396E-3</v>
      </c>
      <c r="CC730" s="3">
        <f t="shared" si="475"/>
        <v>5.9724677103646373E-3</v>
      </c>
      <c r="CF730" s="2">
        <v>45252</v>
      </c>
      <c r="CG730">
        <v>58.26</v>
      </c>
      <c r="CH730">
        <v>58.42</v>
      </c>
      <c r="CI730" s="3">
        <f t="shared" si="476"/>
        <v>6.7206617266930557E-3</v>
      </c>
      <c r="CJ730" s="3">
        <f t="shared" si="477"/>
        <v>3.9634671721522352E-3</v>
      </c>
      <c r="CK730" s="3">
        <f t="shared" si="478"/>
        <v>2.746309646412648E-3</v>
      </c>
      <c r="CL730" s="3">
        <f t="shared" si="479"/>
        <v>1.2171575257395872E-3</v>
      </c>
    </row>
    <row r="731" spans="3:90" x14ac:dyDescent="0.25">
      <c r="C731" s="2">
        <v>45254</v>
      </c>
      <c r="D731">
        <v>76.680000000000007</v>
      </c>
      <c r="E731">
        <v>76.87</v>
      </c>
      <c r="F731" s="3">
        <f t="shared" si="440"/>
        <v>-2.9831387808040288E-3</v>
      </c>
      <c r="G731" s="3">
        <f t="shared" si="441"/>
        <v>-5.4474708171204922E-3</v>
      </c>
      <c r="H731" s="3">
        <f t="shared" si="442"/>
        <v>2.4778299426186923E-3</v>
      </c>
      <c r="I731" s="3">
        <f t="shared" si="443"/>
        <v>-7.9253007597391845E-3</v>
      </c>
      <c r="L731" s="2">
        <v>45254</v>
      </c>
      <c r="M731">
        <v>48.47</v>
      </c>
      <c r="N731">
        <v>47.78</v>
      </c>
      <c r="O731" s="3">
        <f t="shared" si="444"/>
        <v>-1.9293924466338264E-2</v>
      </c>
      <c r="P731" s="3">
        <f t="shared" si="445"/>
        <v>-5.131362889983615E-3</v>
      </c>
      <c r="Q731" s="3">
        <f t="shared" si="446"/>
        <v>-1.4235609655456893E-2</v>
      </c>
      <c r="R731" s="3">
        <f t="shared" si="447"/>
        <v>9.1042467654732784E-3</v>
      </c>
      <c r="U731" s="2">
        <v>45254</v>
      </c>
      <c r="V731">
        <v>10.28</v>
      </c>
      <c r="W731">
        <v>10.4</v>
      </c>
      <c r="X731" s="3">
        <f t="shared" si="448"/>
        <v>1.3645224171540127E-2</v>
      </c>
      <c r="Y731" s="3">
        <f t="shared" si="449"/>
        <v>1.9493177387914784E-3</v>
      </c>
      <c r="Z731" s="3">
        <f t="shared" si="450"/>
        <v>1.1673151750972943E-2</v>
      </c>
      <c r="AA731" s="3">
        <f t="shared" si="451"/>
        <v>-9.7238340121814648E-3</v>
      </c>
      <c r="AD731" s="2">
        <v>45254</v>
      </c>
      <c r="AE731">
        <v>246.75</v>
      </c>
      <c r="AF731">
        <v>247.36</v>
      </c>
      <c r="AG731" s="3">
        <f t="shared" si="452"/>
        <v>5.4875818056177028E-3</v>
      </c>
      <c r="AH731" s="3">
        <f t="shared" si="453"/>
        <v>3.0080078045608971E-3</v>
      </c>
      <c r="AI731" s="3">
        <f t="shared" si="454"/>
        <v>2.4721377912868547E-3</v>
      </c>
      <c r="AJ731" s="3">
        <f t="shared" si="455"/>
        <v>5.3587001327404238E-4</v>
      </c>
      <c r="AM731" s="2">
        <v>45254</v>
      </c>
      <c r="AN731">
        <v>104.02</v>
      </c>
      <c r="AO731">
        <v>104.57</v>
      </c>
      <c r="AP731" s="3">
        <f t="shared" si="456"/>
        <v>5.3840976829149234E-3</v>
      </c>
      <c r="AQ731" s="3">
        <f t="shared" si="457"/>
        <v>9.6144601480441239E-5</v>
      </c>
      <c r="AR731" s="3">
        <f t="shared" si="458"/>
        <v>5.2874447221686882E-3</v>
      </c>
      <c r="AS731" s="3">
        <f t="shared" si="459"/>
        <v>-5.191300120688247E-3</v>
      </c>
      <c r="AV731" s="2">
        <v>45254</v>
      </c>
      <c r="AW731">
        <v>153.59</v>
      </c>
      <c r="AX731">
        <v>153.54</v>
      </c>
      <c r="AY731" s="3">
        <f t="shared" si="460"/>
        <v>1.3695949911953775E-3</v>
      </c>
      <c r="AZ731" s="3">
        <f t="shared" si="461"/>
        <v>1.6956890367181288E-3</v>
      </c>
      <c r="BA731" s="3">
        <f t="shared" si="462"/>
        <v>-3.255420274758114E-4</v>
      </c>
      <c r="BB731" s="3">
        <f t="shared" si="463"/>
        <v>2.0212310641939402E-3</v>
      </c>
      <c r="BE731" s="2">
        <v>45254</v>
      </c>
      <c r="BF731">
        <v>190.87</v>
      </c>
      <c r="BG731">
        <v>189.97</v>
      </c>
      <c r="BH731" s="3">
        <f t="shared" si="464"/>
        <v>-7.0043385081804965E-3</v>
      </c>
      <c r="BI731" s="3">
        <f t="shared" si="465"/>
        <v>-2.2999320474622609E-3</v>
      </c>
      <c r="BJ731" s="3">
        <f t="shared" si="466"/>
        <v>-4.7152512181065642E-3</v>
      </c>
      <c r="BK731" s="3">
        <f t="shared" si="467"/>
        <v>2.4153191706443033E-3</v>
      </c>
      <c r="BN731" s="2">
        <v>45254</v>
      </c>
      <c r="BO731">
        <v>377.33</v>
      </c>
      <c r="BP731">
        <v>377.43</v>
      </c>
      <c r="BQ731" s="3">
        <f t="shared" si="468"/>
        <v>-1.1115522032553171E-3</v>
      </c>
      <c r="BR731" s="3">
        <f t="shared" si="469"/>
        <v>-1.3762074897447629E-3</v>
      </c>
      <c r="BS731" s="3">
        <f t="shared" si="470"/>
        <v>2.6502000901063028E-4</v>
      </c>
      <c r="BT731" s="3">
        <f t="shared" si="471"/>
        <v>-1.6412274987553932E-3</v>
      </c>
      <c r="BW731" s="2">
        <v>45254</v>
      </c>
      <c r="BX731">
        <v>51.72</v>
      </c>
      <c r="BY731">
        <v>52.02</v>
      </c>
      <c r="BZ731" s="3">
        <f t="shared" si="472"/>
        <v>8.9216446858029208E-3</v>
      </c>
      <c r="CA731" s="3">
        <f t="shared" si="473"/>
        <v>3.1031807602792671E-3</v>
      </c>
      <c r="CB731" s="3">
        <f t="shared" si="474"/>
        <v>5.8004640371229765E-3</v>
      </c>
      <c r="CC731" s="3">
        <f t="shared" si="475"/>
        <v>-2.6972832768437094E-3</v>
      </c>
      <c r="CF731" s="2">
        <v>45254</v>
      </c>
      <c r="CG731">
        <v>58.46</v>
      </c>
      <c r="CH731">
        <v>58.57</v>
      </c>
      <c r="CI731" s="3">
        <f t="shared" si="476"/>
        <v>2.567613830879889E-3</v>
      </c>
      <c r="CJ731" s="3">
        <f t="shared" si="477"/>
        <v>6.84697021567926E-4</v>
      </c>
      <c r="CK731" s="3">
        <f t="shared" si="478"/>
        <v>1.8816284639069369E-3</v>
      </c>
      <c r="CL731" s="3">
        <f t="shared" si="479"/>
        <v>-1.1969314423390109E-3</v>
      </c>
    </row>
    <row r="732" spans="3:90" x14ac:dyDescent="0.25">
      <c r="C732" s="2">
        <v>45257</v>
      </c>
      <c r="D732">
        <v>76.87</v>
      </c>
      <c r="E732">
        <v>77.510000000000005</v>
      </c>
      <c r="F732" s="3">
        <f t="shared" si="440"/>
        <v>8.325744763887144E-3</v>
      </c>
      <c r="G732" s="3">
        <f t="shared" si="441"/>
        <v>0</v>
      </c>
      <c r="H732" s="3">
        <f t="shared" si="442"/>
        <v>8.325744763887144E-3</v>
      </c>
      <c r="I732" s="3">
        <f t="shared" si="443"/>
        <v>-8.325744763887144E-3</v>
      </c>
      <c r="L732" s="2">
        <v>45257</v>
      </c>
      <c r="M732">
        <v>47.8</v>
      </c>
      <c r="N732">
        <v>48.24</v>
      </c>
      <c r="O732" s="3">
        <f t="shared" si="444"/>
        <v>9.6274591879448312E-3</v>
      </c>
      <c r="P732" s="3">
        <f t="shared" si="445"/>
        <v>4.1858518208437445E-4</v>
      </c>
      <c r="Q732" s="3">
        <f t="shared" si="446"/>
        <v>9.2050209205021272E-3</v>
      </c>
      <c r="R732" s="3">
        <f t="shared" si="447"/>
        <v>-8.7864357384177527E-3</v>
      </c>
      <c r="U732" s="2">
        <v>45257</v>
      </c>
      <c r="V732">
        <v>10.37</v>
      </c>
      <c r="W732">
        <v>10.34</v>
      </c>
      <c r="X732" s="3">
        <f t="shared" si="448"/>
        <v>-5.7692307692308598E-3</v>
      </c>
      <c r="Y732" s="3">
        <f t="shared" si="449"/>
        <v>-2.8846153846154854E-3</v>
      </c>
      <c r="Z732" s="3">
        <f t="shared" si="450"/>
        <v>-2.8929604628735728E-3</v>
      </c>
      <c r="AA732" s="3">
        <f t="shared" si="451"/>
        <v>8.3450782580873906E-6</v>
      </c>
      <c r="AD732" s="2">
        <v>45257</v>
      </c>
      <c r="AE732">
        <v>246.96</v>
      </c>
      <c r="AF732">
        <v>247.39</v>
      </c>
      <c r="AG732" s="3">
        <f t="shared" si="452"/>
        <v>1.2128072445016791E-4</v>
      </c>
      <c r="AH732" s="3">
        <f t="shared" si="453"/>
        <v>-1.6170763260026089E-3</v>
      </c>
      <c r="AI732" s="3">
        <f t="shared" si="454"/>
        <v>1.7411726595399912E-3</v>
      </c>
      <c r="AJ732" s="3">
        <f t="shared" si="455"/>
        <v>-3.3582489855426001E-3</v>
      </c>
      <c r="AM732" s="2">
        <v>45257</v>
      </c>
      <c r="AN732">
        <v>104.1</v>
      </c>
      <c r="AO732">
        <v>103.96</v>
      </c>
      <c r="AP732" s="3">
        <f t="shared" si="456"/>
        <v>-5.8334130247681415E-3</v>
      </c>
      <c r="AQ732" s="3">
        <f t="shared" si="457"/>
        <v>-4.4945969207229597E-3</v>
      </c>
      <c r="AR732" s="3">
        <f t="shared" si="458"/>
        <v>-1.3448607108549337E-3</v>
      </c>
      <c r="AS732" s="3">
        <f t="shared" si="459"/>
        <v>-3.1497362098680259E-3</v>
      </c>
      <c r="AV732" s="2">
        <v>45257</v>
      </c>
      <c r="AW732">
        <v>153.43</v>
      </c>
      <c r="AX732">
        <v>153.19</v>
      </c>
      <c r="AY732" s="3">
        <f t="shared" si="460"/>
        <v>-2.2795362771915739E-3</v>
      </c>
      <c r="AZ732" s="3">
        <f t="shared" si="461"/>
        <v>-7.164256871172725E-4</v>
      </c>
      <c r="BA732" s="3">
        <f t="shared" si="462"/>
        <v>-1.5642312455191876E-3</v>
      </c>
      <c r="BB732" s="3">
        <f t="shared" si="463"/>
        <v>8.4780555840191507E-4</v>
      </c>
      <c r="BE732" s="2">
        <v>45257</v>
      </c>
      <c r="BF732">
        <v>189.92</v>
      </c>
      <c r="BG732">
        <v>189.79</v>
      </c>
      <c r="BH732" s="3">
        <f t="shared" si="464"/>
        <v>-9.4751802916248629E-4</v>
      </c>
      <c r="BI732" s="3">
        <f t="shared" si="465"/>
        <v>-2.6319945254515975E-4</v>
      </c>
      <c r="BJ732" s="3">
        <f t="shared" si="466"/>
        <v>-6.8449873631004632E-4</v>
      </c>
      <c r="BK732" s="3">
        <f t="shared" si="467"/>
        <v>4.2129928376488657E-4</v>
      </c>
      <c r="BN732" s="2">
        <v>45257</v>
      </c>
      <c r="BO732">
        <v>376.78</v>
      </c>
      <c r="BP732">
        <v>378.61</v>
      </c>
      <c r="BQ732" s="3">
        <f t="shared" si="468"/>
        <v>3.1264075457702045E-3</v>
      </c>
      <c r="BR732" s="3">
        <f t="shared" si="469"/>
        <v>-1.7221736480937944E-3</v>
      </c>
      <c r="BS732" s="3">
        <f t="shared" si="470"/>
        <v>4.8569456977547443E-3</v>
      </c>
      <c r="BT732" s="3">
        <f t="shared" si="471"/>
        <v>-6.5791193458485386E-3</v>
      </c>
      <c r="BW732" s="2">
        <v>45257</v>
      </c>
      <c r="BX732">
        <v>51.98</v>
      </c>
      <c r="BY732">
        <v>52.26</v>
      </c>
      <c r="BZ732" s="3">
        <f t="shared" si="472"/>
        <v>4.6136101499423265E-3</v>
      </c>
      <c r="CA732" s="3">
        <f t="shared" si="473"/>
        <v>-7.6893502499053579E-4</v>
      </c>
      <c r="CB732" s="3">
        <f t="shared" si="474"/>
        <v>5.3866871873797795E-3</v>
      </c>
      <c r="CC732" s="3">
        <f t="shared" si="475"/>
        <v>-6.1556222123703153E-3</v>
      </c>
      <c r="CF732" s="2">
        <v>45257</v>
      </c>
      <c r="CG732">
        <v>58.54</v>
      </c>
      <c r="CH732">
        <v>58.46</v>
      </c>
      <c r="CI732" s="3">
        <f t="shared" si="476"/>
        <v>-1.8780945876728516E-3</v>
      </c>
      <c r="CJ732" s="3">
        <f t="shared" si="477"/>
        <v>-5.1220761481984844E-4</v>
      </c>
      <c r="CK732" s="3">
        <f t="shared" si="478"/>
        <v>-1.3665869490946392E-3</v>
      </c>
      <c r="CL732" s="3">
        <f t="shared" si="479"/>
        <v>8.5437933427479074E-4</v>
      </c>
    </row>
    <row r="733" spans="3:90" x14ac:dyDescent="0.25">
      <c r="C733" s="2">
        <v>45258</v>
      </c>
      <c r="D733">
        <v>75.08</v>
      </c>
      <c r="E733">
        <v>76.12</v>
      </c>
      <c r="F733" s="3">
        <f t="shared" si="440"/>
        <v>-1.7933169913559532E-2</v>
      </c>
      <c r="G733" s="3">
        <f t="shared" si="441"/>
        <v>-3.1350793446007108E-2</v>
      </c>
      <c r="H733" s="3">
        <f t="shared" si="442"/>
        <v>1.3851891315929787E-2</v>
      </c>
      <c r="I733" s="3">
        <f t="shared" si="443"/>
        <v>-4.5202684761936895E-2</v>
      </c>
      <c r="L733" s="2">
        <v>45258</v>
      </c>
      <c r="M733">
        <v>48.24</v>
      </c>
      <c r="N733">
        <v>47.82</v>
      </c>
      <c r="O733" s="3">
        <f t="shared" si="444"/>
        <v>-8.7064676616915859E-3</v>
      </c>
      <c r="P733" s="3">
        <f t="shared" si="445"/>
        <v>0</v>
      </c>
      <c r="Q733" s="3">
        <f t="shared" si="446"/>
        <v>-8.7064676616915859E-3</v>
      </c>
      <c r="R733" s="3">
        <f t="shared" si="447"/>
        <v>8.7064676616915859E-3</v>
      </c>
      <c r="U733" s="2">
        <v>45258</v>
      </c>
      <c r="V733">
        <v>10.33</v>
      </c>
      <c r="W733">
        <v>10.37</v>
      </c>
      <c r="X733" s="3">
        <f t="shared" si="448"/>
        <v>2.9013539651836506E-3</v>
      </c>
      <c r="Y733" s="3">
        <f t="shared" si="449"/>
        <v>-9.6711798839455021E-4</v>
      </c>
      <c r="Z733" s="3">
        <f t="shared" si="450"/>
        <v>3.8722168441431837E-3</v>
      </c>
      <c r="AA733" s="3">
        <f t="shared" si="451"/>
        <v>-4.8393348325377339E-3</v>
      </c>
      <c r="AD733" s="2">
        <v>45258</v>
      </c>
      <c r="AE733">
        <v>247.74</v>
      </c>
      <c r="AF733">
        <v>247.5</v>
      </c>
      <c r="AG733" s="3">
        <f t="shared" si="452"/>
        <v>4.4464206313921117E-4</v>
      </c>
      <c r="AH733" s="3">
        <f t="shared" si="453"/>
        <v>1.4147702008975305E-3</v>
      </c>
      <c r="AI733" s="3">
        <f t="shared" si="454"/>
        <v>-9.6875756841852123E-4</v>
      </c>
      <c r="AJ733" s="3">
        <f t="shared" si="455"/>
        <v>2.3835277693160517E-3</v>
      </c>
      <c r="AM733" s="2">
        <v>45258</v>
      </c>
      <c r="AN733">
        <v>104.24</v>
      </c>
      <c r="AO733">
        <v>103.9</v>
      </c>
      <c r="AP733" s="3">
        <f t="shared" si="456"/>
        <v>-5.7714505579053998E-4</v>
      </c>
      <c r="AQ733" s="3">
        <f t="shared" si="457"/>
        <v>2.6933435936900008E-3</v>
      </c>
      <c r="AR733" s="3">
        <f t="shared" si="458"/>
        <v>-3.261703760552459E-3</v>
      </c>
      <c r="AS733" s="3">
        <f t="shared" si="459"/>
        <v>5.9550473542424598E-3</v>
      </c>
      <c r="AV733" s="2">
        <v>45258</v>
      </c>
      <c r="AW733">
        <v>153.22</v>
      </c>
      <c r="AX733">
        <v>153.54</v>
      </c>
      <c r="AY733" s="3">
        <f t="shared" si="460"/>
        <v>2.2847444350153623E-3</v>
      </c>
      <c r="AZ733" s="3">
        <f t="shared" si="461"/>
        <v>1.9583523728705643E-4</v>
      </c>
      <c r="BA733" s="3">
        <f t="shared" si="462"/>
        <v>2.0885001957968719E-3</v>
      </c>
      <c r="BB733" s="3">
        <f t="shared" si="463"/>
        <v>-1.8926649585098154E-3</v>
      </c>
      <c r="BE733" s="2">
        <v>45258</v>
      </c>
      <c r="BF733">
        <v>189.78</v>
      </c>
      <c r="BG733">
        <v>190.4</v>
      </c>
      <c r="BH733" s="3">
        <f t="shared" si="464"/>
        <v>3.2140787185837016E-3</v>
      </c>
      <c r="BI733" s="3">
        <f t="shared" si="465"/>
        <v>-5.2689815058681866E-5</v>
      </c>
      <c r="BJ733" s="3">
        <f t="shared" si="466"/>
        <v>3.2669406681420377E-3</v>
      </c>
      <c r="BK733" s="3">
        <f t="shared" si="467"/>
        <v>-3.3196304832007195E-3</v>
      </c>
      <c r="BN733" s="2">
        <v>45258</v>
      </c>
      <c r="BO733">
        <v>378.35</v>
      </c>
      <c r="BP733">
        <v>382.7</v>
      </c>
      <c r="BQ733" s="3">
        <f t="shared" si="468"/>
        <v>1.08026729352102E-2</v>
      </c>
      <c r="BR733" s="3">
        <f t="shared" si="469"/>
        <v>-6.8672248487888776E-4</v>
      </c>
      <c r="BS733" s="3">
        <f t="shared" si="470"/>
        <v>1.1497290868243581E-2</v>
      </c>
      <c r="BT733" s="3">
        <f t="shared" si="471"/>
        <v>-1.2184013353122469E-2</v>
      </c>
      <c r="BW733" s="2">
        <v>45258</v>
      </c>
      <c r="BX733">
        <v>52.22</v>
      </c>
      <c r="BY733">
        <v>52.88</v>
      </c>
      <c r="BZ733" s="3">
        <f t="shared" si="472"/>
        <v>1.1863758132415025E-2</v>
      </c>
      <c r="CA733" s="3">
        <f t="shared" si="473"/>
        <v>-7.6540375047839948E-4</v>
      </c>
      <c r="CB733" s="3">
        <f t="shared" si="474"/>
        <v>1.263883569513613E-2</v>
      </c>
      <c r="CC733" s="3">
        <f t="shared" si="475"/>
        <v>-1.340423944561453E-2</v>
      </c>
      <c r="CF733" s="2">
        <v>45258</v>
      </c>
      <c r="CG733">
        <v>58.4</v>
      </c>
      <c r="CH733">
        <v>58.58</v>
      </c>
      <c r="CI733" s="3">
        <f t="shared" si="476"/>
        <v>2.0526855969893454E-3</v>
      </c>
      <c r="CJ733" s="3">
        <f t="shared" si="477"/>
        <v>-1.0263427984947837E-3</v>
      </c>
      <c r="CK733" s="3">
        <f t="shared" si="478"/>
        <v>3.082191780821919E-3</v>
      </c>
      <c r="CL733" s="3">
        <f t="shared" si="479"/>
        <v>-4.1085345793167027E-3</v>
      </c>
    </row>
    <row r="734" spans="3:90" x14ac:dyDescent="0.25">
      <c r="C734" s="2">
        <v>45259</v>
      </c>
      <c r="D734">
        <v>77.45</v>
      </c>
      <c r="E734">
        <v>76.69</v>
      </c>
      <c r="F734" s="3">
        <f t="shared" si="440"/>
        <v>7.488176563321014E-3</v>
      </c>
      <c r="G734" s="3">
        <f t="shared" si="441"/>
        <v>1.7472411981082514E-2</v>
      </c>
      <c r="H734" s="3">
        <f t="shared" si="442"/>
        <v>-9.8127824402841624E-3</v>
      </c>
      <c r="I734" s="3">
        <f t="shared" si="443"/>
        <v>2.7285194421366676E-2</v>
      </c>
      <c r="L734" s="2">
        <v>45259</v>
      </c>
      <c r="M734">
        <v>48.38</v>
      </c>
      <c r="N734">
        <v>48.14</v>
      </c>
      <c r="O734" s="3">
        <f t="shared" si="444"/>
        <v>6.6917607695524683E-3</v>
      </c>
      <c r="P734" s="3">
        <f t="shared" si="445"/>
        <v>1.1710581346716875E-2</v>
      </c>
      <c r="Q734" s="3">
        <f t="shared" si="446"/>
        <v>-4.9607275733775102E-3</v>
      </c>
      <c r="R734" s="3">
        <f t="shared" si="447"/>
        <v>1.6671308920094385E-2</v>
      </c>
      <c r="U734" s="2">
        <v>45259</v>
      </c>
      <c r="V734">
        <v>10.88</v>
      </c>
      <c r="W734">
        <v>10.59</v>
      </c>
      <c r="X734" s="3">
        <f t="shared" si="448"/>
        <v>2.1215043394406941E-2</v>
      </c>
      <c r="Y734" s="3">
        <f t="shared" si="449"/>
        <v>4.9180327868852514E-2</v>
      </c>
      <c r="Z734" s="3">
        <f t="shared" si="450"/>
        <v>-2.6654411764705954E-2</v>
      </c>
      <c r="AA734" s="3">
        <f t="shared" si="451"/>
        <v>7.5834739633558468E-2</v>
      </c>
      <c r="AD734" s="2">
        <v>45259</v>
      </c>
      <c r="AE734">
        <v>249.68</v>
      </c>
      <c r="AF734">
        <v>249.45</v>
      </c>
      <c r="AG734" s="3">
        <f t="shared" si="452"/>
        <v>7.8787878787878185E-3</v>
      </c>
      <c r="AH734" s="3">
        <f t="shared" si="453"/>
        <v>8.8080808080808204E-3</v>
      </c>
      <c r="AI734" s="3">
        <f t="shared" si="454"/>
        <v>-9.2117910925992863E-4</v>
      </c>
      <c r="AJ734" s="3">
        <f t="shared" si="455"/>
        <v>9.729259917340749E-3</v>
      </c>
      <c r="AM734" s="2">
        <v>45259</v>
      </c>
      <c r="AN734">
        <v>104.27</v>
      </c>
      <c r="AO734">
        <v>102.34</v>
      </c>
      <c r="AP734" s="3">
        <f t="shared" si="456"/>
        <v>-1.5014436958614041E-2</v>
      </c>
      <c r="AQ734" s="3">
        <f t="shared" si="457"/>
        <v>3.5611164581326182E-3</v>
      </c>
      <c r="AR734" s="3">
        <f t="shared" si="458"/>
        <v>-1.8509638438668818E-2</v>
      </c>
      <c r="AS734" s="3">
        <f t="shared" si="459"/>
        <v>2.2070754896801437E-2</v>
      </c>
      <c r="AV734" s="2">
        <v>45259</v>
      </c>
      <c r="AW734">
        <v>154.16999999999999</v>
      </c>
      <c r="AX734">
        <v>154.32</v>
      </c>
      <c r="AY734" s="3">
        <f t="shared" si="460"/>
        <v>5.0801094177412853E-3</v>
      </c>
      <c r="AZ734" s="3">
        <f t="shared" si="461"/>
        <v>4.1031652989449441E-3</v>
      </c>
      <c r="BA734" s="3">
        <f t="shared" si="462"/>
        <v>9.7295193617430442E-4</v>
      </c>
      <c r="BB734" s="3">
        <f t="shared" si="463"/>
        <v>3.1302133627706397E-3</v>
      </c>
      <c r="BE734" s="2">
        <v>45259</v>
      </c>
      <c r="BF734">
        <v>190.9</v>
      </c>
      <c r="BG734">
        <v>189.37</v>
      </c>
      <c r="BH734" s="3">
        <f t="shared" si="464"/>
        <v>-5.4096638655461993E-3</v>
      </c>
      <c r="BI734" s="3">
        <f t="shared" si="465"/>
        <v>2.6260504201680579E-3</v>
      </c>
      <c r="BJ734" s="3">
        <f t="shared" si="466"/>
        <v>-8.0146673651125822E-3</v>
      </c>
      <c r="BK734" s="3">
        <f t="shared" si="467"/>
        <v>1.064071778528064E-2</v>
      </c>
      <c r="BN734" s="2">
        <v>45259</v>
      </c>
      <c r="BO734">
        <v>383.76</v>
      </c>
      <c r="BP734">
        <v>378.85</v>
      </c>
      <c r="BQ734" s="3">
        <f t="shared" si="468"/>
        <v>-1.006009929448648E-2</v>
      </c>
      <c r="BR734" s="3">
        <f t="shared" si="469"/>
        <v>2.769793571988588E-3</v>
      </c>
      <c r="BS734" s="3">
        <f t="shared" si="470"/>
        <v>-1.2794454867625538E-2</v>
      </c>
      <c r="BT734" s="3">
        <f t="shared" si="471"/>
        <v>1.5564248439614126E-2</v>
      </c>
      <c r="BW734" s="2">
        <v>45259</v>
      </c>
      <c r="BX734">
        <v>52.92</v>
      </c>
      <c r="BY734">
        <v>52.03</v>
      </c>
      <c r="BZ734" s="3">
        <f t="shared" si="472"/>
        <v>-1.6074130105900197E-2</v>
      </c>
      <c r="CA734" s="3">
        <f t="shared" si="473"/>
        <v>7.5642965204236745E-4</v>
      </c>
      <c r="CB734" s="3">
        <f t="shared" si="474"/>
        <v>-1.68178382464097E-2</v>
      </c>
      <c r="CC734" s="3">
        <f t="shared" si="475"/>
        <v>1.7574267898452067E-2</v>
      </c>
      <c r="CF734" s="2">
        <v>45259</v>
      </c>
      <c r="CG734">
        <v>58.58</v>
      </c>
      <c r="CH734">
        <v>58.23</v>
      </c>
      <c r="CI734" s="3">
        <f t="shared" si="476"/>
        <v>-5.9747354045749379E-3</v>
      </c>
      <c r="CJ734" s="3">
        <f t="shared" si="477"/>
        <v>0</v>
      </c>
      <c r="CK734" s="3">
        <f t="shared" si="478"/>
        <v>-5.9747354045749379E-3</v>
      </c>
      <c r="CL734" s="3">
        <f t="shared" si="479"/>
        <v>5.9747354045749379E-3</v>
      </c>
    </row>
    <row r="735" spans="3:90" x14ac:dyDescent="0.25">
      <c r="C735" s="2">
        <v>45260</v>
      </c>
      <c r="D735">
        <v>76.819999999999993</v>
      </c>
      <c r="E735">
        <v>76.12</v>
      </c>
      <c r="F735" s="3">
        <f t="shared" si="440"/>
        <v>-7.4325205372277603E-3</v>
      </c>
      <c r="G735" s="3">
        <f t="shared" si="441"/>
        <v>1.6951362628765398E-3</v>
      </c>
      <c r="H735" s="3">
        <f t="shared" si="442"/>
        <v>-9.1122103618848094E-3</v>
      </c>
      <c r="I735" s="3">
        <f t="shared" si="443"/>
        <v>1.0807346624761349E-2</v>
      </c>
      <c r="L735" s="2">
        <v>45260</v>
      </c>
      <c r="M735">
        <v>48.02</v>
      </c>
      <c r="N735">
        <v>46.77</v>
      </c>
      <c r="O735" s="3">
        <f t="shared" si="444"/>
        <v>-2.8458662235147481E-2</v>
      </c>
      <c r="P735" s="3">
        <f t="shared" si="445"/>
        <v>-2.49272953884494E-3</v>
      </c>
      <c r="Q735" s="3">
        <f t="shared" si="446"/>
        <v>-2.6030820491461881E-2</v>
      </c>
      <c r="R735" s="3">
        <f t="shared" si="447"/>
        <v>2.3538090952616941E-2</v>
      </c>
      <c r="U735" s="2">
        <v>45260</v>
      </c>
      <c r="V735">
        <v>10.68</v>
      </c>
      <c r="W735">
        <v>10.26</v>
      </c>
      <c r="X735" s="3">
        <f t="shared" si="448"/>
        <v>-3.1161473087818692E-2</v>
      </c>
      <c r="Y735" s="3">
        <f t="shared" si="449"/>
        <v>8.4985835694051381E-3</v>
      </c>
      <c r="Z735" s="3">
        <f t="shared" si="450"/>
        <v>-3.9325842696629199E-2</v>
      </c>
      <c r="AA735" s="3">
        <f t="shared" si="451"/>
        <v>4.7824426266034337E-2</v>
      </c>
      <c r="AD735" s="2">
        <v>45260</v>
      </c>
      <c r="AE735">
        <v>251.04</v>
      </c>
      <c r="AF735">
        <v>250.72</v>
      </c>
      <c r="AG735" s="3">
        <f t="shared" si="452"/>
        <v>5.0912006414112199E-3</v>
      </c>
      <c r="AH735" s="3">
        <f t="shared" si="453"/>
        <v>6.3740228502706664E-3</v>
      </c>
      <c r="AI735" s="3">
        <f t="shared" si="454"/>
        <v>-1.274697259400881E-3</v>
      </c>
      <c r="AJ735" s="3">
        <f t="shared" si="455"/>
        <v>7.6487201096715474E-3</v>
      </c>
      <c r="AM735" s="2">
        <v>45260</v>
      </c>
      <c r="AN735">
        <v>103.11</v>
      </c>
      <c r="AO735">
        <v>102.74</v>
      </c>
      <c r="AP735" s="3">
        <f t="shared" si="456"/>
        <v>3.9085401602501069E-3</v>
      </c>
      <c r="AQ735" s="3">
        <f t="shared" si="457"/>
        <v>7.523939808481428E-3</v>
      </c>
      <c r="AR735" s="3">
        <f t="shared" si="458"/>
        <v>-3.5884007370770021E-3</v>
      </c>
      <c r="AS735" s="3">
        <f t="shared" si="459"/>
        <v>1.111234054555843E-2</v>
      </c>
      <c r="AV735" s="2">
        <v>45260</v>
      </c>
      <c r="AW735">
        <v>154.91</v>
      </c>
      <c r="AX735">
        <v>156.08000000000001</v>
      </c>
      <c r="AY735" s="3">
        <f t="shared" si="460"/>
        <v>1.1404872991187309E-2</v>
      </c>
      <c r="AZ735" s="3">
        <f t="shared" si="461"/>
        <v>3.823224468636699E-3</v>
      </c>
      <c r="BA735" s="3">
        <f t="shared" si="462"/>
        <v>7.5527725776258769E-3</v>
      </c>
      <c r="BB735" s="3">
        <f t="shared" si="463"/>
        <v>-3.729548108989178E-3</v>
      </c>
      <c r="BE735" s="2">
        <v>45260</v>
      </c>
      <c r="BF735">
        <v>189.84</v>
      </c>
      <c r="BG735">
        <v>189.95</v>
      </c>
      <c r="BH735" s="3">
        <f t="shared" si="464"/>
        <v>3.0627871362940429E-3</v>
      </c>
      <c r="BI735" s="3">
        <f t="shared" si="465"/>
        <v>2.4819137138933911E-3</v>
      </c>
      <c r="BJ735" s="3">
        <f t="shared" si="466"/>
        <v>5.7943531394855086E-4</v>
      </c>
      <c r="BK735" s="3">
        <f t="shared" si="467"/>
        <v>1.9024783999448402E-3</v>
      </c>
      <c r="BN735" s="2">
        <v>45260</v>
      </c>
      <c r="BO735">
        <v>378.49</v>
      </c>
      <c r="BP735">
        <v>378.91</v>
      </c>
      <c r="BQ735" s="3">
        <f t="shared" si="468"/>
        <v>1.583740266595246E-4</v>
      </c>
      <c r="BR735" s="3">
        <f t="shared" si="469"/>
        <v>-9.5024415995781375E-4</v>
      </c>
      <c r="BS735" s="3">
        <f t="shared" si="470"/>
        <v>1.1096726465693596E-3</v>
      </c>
      <c r="BT735" s="3">
        <f t="shared" si="471"/>
        <v>-2.0599168065271733E-3</v>
      </c>
      <c r="BW735" s="2">
        <v>45260</v>
      </c>
      <c r="BX735">
        <v>52.01</v>
      </c>
      <c r="BY735">
        <v>51.9</v>
      </c>
      <c r="BZ735" s="3">
        <f t="shared" si="472"/>
        <v>-2.4985585239285513E-3</v>
      </c>
      <c r="CA735" s="3">
        <f t="shared" si="473"/>
        <v>-3.8439361906594804E-4</v>
      </c>
      <c r="CB735" s="3">
        <f t="shared" si="474"/>
        <v>-2.1149778888674975E-3</v>
      </c>
      <c r="CC735" s="3">
        <f t="shared" si="475"/>
        <v>1.7305842698015494E-3</v>
      </c>
      <c r="CF735" s="2">
        <v>45260</v>
      </c>
      <c r="CG735">
        <v>57.96</v>
      </c>
      <c r="CH735">
        <v>58.44</v>
      </c>
      <c r="CI735" s="3">
        <f t="shared" si="476"/>
        <v>3.606388459556964E-3</v>
      </c>
      <c r="CJ735" s="3">
        <f t="shared" si="477"/>
        <v>-4.6367851622873824E-3</v>
      </c>
      <c r="CK735" s="3">
        <f t="shared" si="478"/>
        <v>8.2815734989647449E-3</v>
      </c>
      <c r="CL735" s="3">
        <f t="shared" si="479"/>
        <v>-1.2918358661252127E-2</v>
      </c>
    </row>
    <row r="736" spans="3:90" x14ac:dyDescent="0.25">
      <c r="C736" s="2">
        <v>45261</v>
      </c>
      <c r="D736">
        <v>76.010000000000005</v>
      </c>
      <c r="E736">
        <v>75.930000000000007</v>
      </c>
      <c r="F736" s="3">
        <f t="shared" si="440"/>
        <v>-2.496058854440375E-3</v>
      </c>
      <c r="G736" s="3">
        <f t="shared" si="441"/>
        <v>-1.4450867052022698E-3</v>
      </c>
      <c r="H736" s="3">
        <f t="shared" si="442"/>
        <v>-1.0524930930140286E-3</v>
      </c>
      <c r="I736" s="3">
        <f t="shared" si="443"/>
        <v>-3.9259361218824118E-4</v>
      </c>
      <c r="L736" s="2">
        <v>45261</v>
      </c>
      <c r="M736">
        <v>46.53</v>
      </c>
      <c r="N736">
        <v>46.76</v>
      </c>
      <c r="O736" s="3">
        <f t="shared" si="444"/>
        <v>-2.1381227282457616E-4</v>
      </c>
      <c r="P736" s="3">
        <f t="shared" si="445"/>
        <v>-5.1314945477870522E-3</v>
      </c>
      <c r="Q736" s="3">
        <f t="shared" si="446"/>
        <v>4.9430474962388615E-3</v>
      </c>
      <c r="R736" s="3">
        <f t="shared" si="447"/>
        <v>-1.0074542044025914E-2</v>
      </c>
      <c r="U736" s="2">
        <v>45261</v>
      </c>
      <c r="V736">
        <v>10.29</v>
      </c>
      <c r="W736">
        <v>10.58</v>
      </c>
      <c r="X736" s="3">
        <f t="shared" si="448"/>
        <v>3.1189083820662766E-2</v>
      </c>
      <c r="Y736" s="3">
        <f t="shared" si="449"/>
        <v>2.9239766081869956E-3</v>
      </c>
      <c r="Z736" s="3">
        <f t="shared" si="450"/>
        <v>2.818270165208947E-2</v>
      </c>
      <c r="AA736" s="3">
        <f t="shared" si="451"/>
        <v>-2.5258725043902475E-2</v>
      </c>
      <c r="AD736" s="2">
        <v>45261</v>
      </c>
      <c r="AE736">
        <v>251.91</v>
      </c>
      <c r="AF736">
        <v>256.76</v>
      </c>
      <c r="AG736" s="3">
        <f t="shared" si="452"/>
        <v>2.4090619017230308E-2</v>
      </c>
      <c r="AH736" s="3">
        <f t="shared" si="453"/>
        <v>4.746330567964252E-3</v>
      </c>
      <c r="AI736" s="3">
        <f t="shared" si="454"/>
        <v>1.9252907784526263E-2</v>
      </c>
      <c r="AJ736" s="3">
        <f t="shared" si="455"/>
        <v>-1.4506577216562011E-2</v>
      </c>
      <c r="AM736" s="2">
        <v>45261</v>
      </c>
      <c r="AN736">
        <v>102.5</v>
      </c>
      <c r="AO736">
        <v>102.99</v>
      </c>
      <c r="AP736" s="3">
        <f t="shared" si="456"/>
        <v>2.4333268444618472E-3</v>
      </c>
      <c r="AQ736" s="3">
        <f t="shared" si="457"/>
        <v>-2.3359937706832756E-3</v>
      </c>
      <c r="AR736" s="3">
        <f t="shared" si="458"/>
        <v>4.780487804878053E-3</v>
      </c>
      <c r="AS736" s="3">
        <f t="shared" si="459"/>
        <v>-7.1164815755613287E-3</v>
      </c>
      <c r="AV736" s="2">
        <v>45261</v>
      </c>
      <c r="AW736">
        <v>155.82</v>
      </c>
      <c r="AX736">
        <v>156.84</v>
      </c>
      <c r="AY736" s="3">
        <f t="shared" si="460"/>
        <v>4.8692977960020922E-3</v>
      </c>
      <c r="AZ736" s="3">
        <f t="shared" si="461"/>
        <v>-1.6658124038955169E-3</v>
      </c>
      <c r="BA736" s="3">
        <f t="shared" si="462"/>
        <v>6.5460146322680046E-3</v>
      </c>
      <c r="BB736" s="3">
        <f t="shared" si="463"/>
        <v>-8.2118270361635215E-3</v>
      </c>
      <c r="BE736" s="2">
        <v>45261</v>
      </c>
      <c r="BF736">
        <v>190.33</v>
      </c>
      <c r="BG736">
        <v>191.24</v>
      </c>
      <c r="BH736" s="3">
        <f t="shared" si="464"/>
        <v>6.7912608581206513E-3</v>
      </c>
      <c r="BI736" s="3">
        <f t="shared" si="465"/>
        <v>2.0005264543301315E-3</v>
      </c>
      <c r="BJ736" s="3">
        <f t="shared" si="466"/>
        <v>4.7811695476278615E-3</v>
      </c>
      <c r="BK736" s="3">
        <f t="shared" si="467"/>
        <v>-2.78064309329773E-3</v>
      </c>
      <c r="BN736" s="2">
        <v>45261</v>
      </c>
      <c r="BO736">
        <v>376.76</v>
      </c>
      <c r="BP736">
        <v>374.51</v>
      </c>
      <c r="BQ736" s="3">
        <f t="shared" si="468"/>
        <v>-1.1612256208598404E-2</v>
      </c>
      <c r="BR736" s="3">
        <f t="shared" si="469"/>
        <v>-5.674170647383403E-3</v>
      </c>
      <c r="BS736" s="3">
        <f t="shared" si="470"/>
        <v>-5.9719715468733447E-3</v>
      </c>
      <c r="BT736" s="3">
        <f t="shared" si="471"/>
        <v>2.9780089948994171E-4</v>
      </c>
      <c r="BW736" s="2">
        <v>45261</v>
      </c>
      <c r="BX736">
        <v>51.79</v>
      </c>
      <c r="BY736">
        <v>51.45</v>
      </c>
      <c r="BZ736" s="3">
        <f t="shared" si="472"/>
        <v>-8.6705202312138407E-3</v>
      </c>
      <c r="CA736" s="3">
        <f t="shared" si="473"/>
        <v>-2.1194605009633438E-3</v>
      </c>
      <c r="CB736" s="3">
        <f t="shared" si="474"/>
        <v>-6.5649739331916646E-3</v>
      </c>
      <c r="CC736" s="3">
        <f t="shared" si="475"/>
        <v>4.4455134322283207E-3</v>
      </c>
      <c r="CF736" s="2">
        <v>45261</v>
      </c>
      <c r="CG736">
        <v>58.27</v>
      </c>
      <c r="CH736">
        <v>58.64</v>
      </c>
      <c r="CI736" s="3">
        <f t="shared" si="476"/>
        <v>3.4223134839150848E-3</v>
      </c>
      <c r="CJ736" s="3">
        <f t="shared" si="477"/>
        <v>-2.9089664613277666E-3</v>
      </c>
      <c r="CK736" s="3">
        <f t="shared" si="478"/>
        <v>6.3497511584005295E-3</v>
      </c>
      <c r="CL736" s="3">
        <f t="shared" si="479"/>
        <v>-9.2587176197282961E-3</v>
      </c>
    </row>
    <row r="737" spans="3:90" x14ac:dyDescent="0.25">
      <c r="C737" s="2">
        <v>45264</v>
      </c>
      <c r="D737">
        <v>75.42</v>
      </c>
      <c r="E737">
        <v>74.290000000000006</v>
      </c>
      <c r="F737" s="3">
        <f t="shared" si="440"/>
        <v>-2.1598841037797967E-2</v>
      </c>
      <c r="G737" s="3">
        <f t="shared" si="441"/>
        <v>-6.7167127617543398E-3</v>
      </c>
      <c r="H737" s="3">
        <f t="shared" si="442"/>
        <v>-1.4982763192787019E-2</v>
      </c>
      <c r="I737" s="3">
        <f t="shared" si="443"/>
        <v>8.2660504310326788E-3</v>
      </c>
      <c r="L737" s="2">
        <v>45264</v>
      </c>
      <c r="M737">
        <v>46.08</v>
      </c>
      <c r="N737">
        <v>45.51</v>
      </c>
      <c r="O737" s="3">
        <f t="shared" si="444"/>
        <v>-2.6732249786141971E-2</v>
      </c>
      <c r="P737" s="3">
        <f t="shared" si="445"/>
        <v>-1.4542343883661268E-2</v>
      </c>
      <c r="Q737" s="3">
        <f t="shared" si="446"/>
        <v>-1.236979166666663E-2</v>
      </c>
      <c r="R737" s="3">
        <f t="shared" si="447"/>
        <v>-2.1725522169946387E-3</v>
      </c>
      <c r="U737" s="2">
        <v>45264</v>
      </c>
      <c r="V737">
        <v>10.52</v>
      </c>
      <c r="W737">
        <v>10.7</v>
      </c>
      <c r="X737" s="3">
        <f t="shared" si="448"/>
        <v>1.1342155009451682E-2</v>
      </c>
      <c r="Y737" s="3">
        <f t="shared" si="449"/>
        <v>-5.6710775047259521E-3</v>
      </c>
      <c r="Z737" s="3">
        <f t="shared" si="450"/>
        <v>1.7110266159695797E-2</v>
      </c>
      <c r="AA737" s="3">
        <f t="shared" si="451"/>
        <v>-2.2781343664421749E-2</v>
      </c>
      <c r="AD737" s="2">
        <v>45264</v>
      </c>
      <c r="AE737">
        <v>253.57</v>
      </c>
      <c r="AF737">
        <v>254.75</v>
      </c>
      <c r="AG737" s="3">
        <f t="shared" si="452"/>
        <v>-7.8283221685619964E-3</v>
      </c>
      <c r="AH737" s="3">
        <f t="shared" si="453"/>
        <v>-1.242405359090204E-2</v>
      </c>
      <c r="AI737" s="3">
        <f t="shared" si="454"/>
        <v>4.6535473439286434E-3</v>
      </c>
      <c r="AJ737" s="3">
        <f t="shared" si="455"/>
        <v>-1.7077600934830683E-2</v>
      </c>
      <c r="AM737" s="2">
        <v>45264</v>
      </c>
      <c r="AN737">
        <v>102.13</v>
      </c>
      <c r="AO737">
        <v>102.43</v>
      </c>
      <c r="AP737" s="3">
        <f t="shared" si="456"/>
        <v>-5.437421108845375E-3</v>
      </c>
      <c r="AQ737" s="3">
        <f t="shared" si="457"/>
        <v>-8.3503252742984646E-3</v>
      </c>
      <c r="AR737" s="3">
        <f t="shared" si="458"/>
        <v>2.9374326838345066E-3</v>
      </c>
      <c r="AS737" s="3">
        <f t="shared" si="459"/>
        <v>-1.1287757958132971E-2</v>
      </c>
      <c r="AV737" s="2">
        <v>45264</v>
      </c>
      <c r="AW737">
        <v>156.02000000000001</v>
      </c>
      <c r="AX737">
        <v>157.99</v>
      </c>
      <c r="AY737" s="3">
        <f t="shared" si="460"/>
        <v>7.3323131854119428E-3</v>
      </c>
      <c r="AZ737" s="3">
        <f t="shared" si="461"/>
        <v>-5.22825809742411E-3</v>
      </c>
      <c r="BA737" s="3">
        <f t="shared" si="462"/>
        <v>1.2626586335085177E-2</v>
      </c>
      <c r="BB737" s="3">
        <f t="shared" si="463"/>
        <v>-1.7854844432509287E-2</v>
      </c>
      <c r="BE737" s="2">
        <v>45264</v>
      </c>
      <c r="BF737">
        <v>189.98</v>
      </c>
      <c r="BG737">
        <v>189.43</v>
      </c>
      <c r="BH737" s="3">
        <f t="shared" si="464"/>
        <v>-9.4645471658648672E-3</v>
      </c>
      <c r="BI737" s="3">
        <f t="shared" si="465"/>
        <v>-6.5885797950220315E-3</v>
      </c>
      <c r="BJ737" s="3">
        <f t="shared" si="466"/>
        <v>-2.8950415833244314E-3</v>
      </c>
      <c r="BK737" s="3">
        <f t="shared" si="467"/>
        <v>-3.6935382116976001E-3</v>
      </c>
      <c r="BN737" s="2">
        <v>45264</v>
      </c>
      <c r="BO737">
        <v>369.1</v>
      </c>
      <c r="BP737">
        <v>369.14</v>
      </c>
      <c r="BQ737" s="3">
        <f t="shared" si="468"/>
        <v>-1.4338735948305814E-2</v>
      </c>
      <c r="BR737" s="3">
        <f t="shared" si="469"/>
        <v>-1.4445542175108739E-2</v>
      </c>
      <c r="BS737" s="3">
        <f t="shared" si="470"/>
        <v>1.083717149823471E-4</v>
      </c>
      <c r="BT737" s="3">
        <f t="shared" si="471"/>
        <v>-1.4553913890091086E-2</v>
      </c>
      <c r="BW737" s="2">
        <v>45264</v>
      </c>
      <c r="BX737">
        <v>51.11</v>
      </c>
      <c r="BY737">
        <v>51.43</v>
      </c>
      <c r="BZ737" s="3">
        <f t="shared" si="472"/>
        <v>-3.8872691933922177E-4</v>
      </c>
      <c r="CA737" s="3">
        <f t="shared" si="473"/>
        <v>-6.6083576287658818E-3</v>
      </c>
      <c r="CB737" s="3">
        <f t="shared" si="474"/>
        <v>6.2610056740364239E-3</v>
      </c>
      <c r="CC737" s="3">
        <f t="shared" si="475"/>
        <v>-1.2869363302802306E-2</v>
      </c>
      <c r="CF737" s="2">
        <v>45264</v>
      </c>
      <c r="CG737">
        <v>58.59</v>
      </c>
      <c r="CH737">
        <v>58.57</v>
      </c>
      <c r="CI737" s="3">
        <f t="shared" si="476"/>
        <v>-1.1937244201910557E-3</v>
      </c>
      <c r="CJ737" s="3">
        <f t="shared" si="477"/>
        <v>-8.526603001364208E-4</v>
      </c>
      <c r="CK737" s="3">
        <f t="shared" si="478"/>
        <v>-3.4135518006495058E-4</v>
      </c>
      <c r="CL737" s="3">
        <f t="shared" si="479"/>
        <v>-5.1130512007147022E-4</v>
      </c>
    </row>
    <row r="738" spans="3:90" x14ac:dyDescent="0.25">
      <c r="C738" s="2">
        <v>45265</v>
      </c>
      <c r="D738">
        <v>73.47</v>
      </c>
      <c r="E738">
        <v>73.69</v>
      </c>
      <c r="F738" s="3">
        <f t="shared" si="440"/>
        <v>-8.0764571274735131E-3</v>
      </c>
      <c r="G738" s="3">
        <f t="shared" si="441"/>
        <v>-1.1037824740880442E-2</v>
      </c>
      <c r="H738" s="3">
        <f t="shared" si="442"/>
        <v>2.9944194909485855E-3</v>
      </c>
      <c r="I738" s="3">
        <f t="shared" si="443"/>
        <v>-1.4032244231829027E-2</v>
      </c>
      <c r="L738" s="2">
        <v>45265</v>
      </c>
      <c r="M738">
        <v>45.47</v>
      </c>
      <c r="N738">
        <v>46.57</v>
      </c>
      <c r="O738" s="3">
        <f t="shared" si="444"/>
        <v>2.3291584267194132E-2</v>
      </c>
      <c r="P738" s="3">
        <f t="shared" si="445"/>
        <v>-8.7892770819597565E-4</v>
      </c>
      <c r="Q738" s="3">
        <f t="shared" si="446"/>
        <v>2.4191774796569199E-2</v>
      </c>
      <c r="R738" s="3">
        <f t="shared" si="447"/>
        <v>-2.5070702504765174E-2</v>
      </c>
      <c r="U738" s="2">
        <v>45265</v>
      </c>
      <c r="V738">
        <v>10.64</v>
      </c>
      <c r="W738">
        <v>10.6</v>
      </c>
      <c r="X738" s="3">
        <f t="shared" si="448"/>
        <v>-9.3457943925233655E-3</v>
      </c>
      <c r="Y738" s="3">
        <f t="shared" si="449"/>
        <v>-5.6074766355138639E-3</v>
      </c>
      <c r="Z738" s="3">
        <f t="shared" si="450"/>
        <v>-3.7593984962407401E-3</v>
      </c>
      <c r="AA738" s="3">
        <f t="shared" si="451"/>
        <v>-1.8480781392731238E-3</v>
      </c>
      <c r="AD738" s="2">
        <v>45265</v>
      </c>
      <c r="AE738">
        <v>253.78</v>
      </c>
      <c r="AF738">
        <v>255.19</v>
      </c>
      <c r="AG738" s="3">
        <f t="shared" si="452"/>
        <v>1.7271835132481872E-3</v>
      </c>
      <c r="AH738" s="3">
        <f t="shared" si="453"/>
        <v>-3.8076545632973469E-3</v>
      </c>
      <c r="AI738" s="3">
        <f t="shared" si="454"/>
        <v>5.5559933800930494E-3</v>
      </c>
      <c r="AJ738" s="3">
        <f t="shared" si="455"/>
        <v>-9.3636479433903963E-3</v>
      </c>
      <c r="AM738" s="2">
        <v>45265</v>
      </c>
      <c r="AN738">
        <v>102.27</v>
      </c>
      <c r="AO738">
        <v>100.44</v>
      </c>
      <c r="AP738" s="3">
        <f t="shared" si="456"/>
        <v>-1.94279019818413E-2</v>
      </c>
      <c r="AQ738" s="3">
        <f t="shared" si="457"/>
        <v>-1.5620423703993636E-3</v>
      </c>
      <c r="AR738" s="3">
        <f t="shared" si="458"/>
        <v>-1.7893810501613316E-2</v>
      </c>
      <c r="AS738" s="3">
        <f t="shared" si="459"/>
        <v>1.6331768131213953E-2</v>
      </c>
      <c r="AV738" s="2">
        <v>45265</v>
      </c>
      <c r="AW738">
        <v>157.26</v>
      </c>
      <c r="AX738">
        <v>157.97</v>
      </c>
      <c r="AY738" s="3">
        <f t="shared" si="460"/>
        <v>-1.265902905247529E-4</v>
      </c>
      <c r="AZ738" s="3">
        <f t="shared" si="461"/>
        <v>-4.6205456041522597E-3</v>
      </c>
      <c r="BA738" s="3">
        <f t="shared" si="462"/>
        <v>4.5148162279029513E-3</v>
      </c>
      <c r="BB738" s="3">
        <f t="shared" si="463"/>
        <v>-9.135361832055211E-3</v>
      </c>
      <c r="BE738" s="2">
        <v>45265</v>
      </c>
      <c r="BF738">
        <v>190.21</v>
      </c>
      <c r="BG738">
        <v>193.42</v>
      </c>
      <c r="BH738" s="3">
        <f t="shared" si="464"/>
        <v>2.106318956870612E-2</v>
      </c>
      <c r="BI738" s="3">
        <f t="shared" si="465"/>
        <v>4.1176160059124278E-3</v>
      </c>
      <c r="BJ738" s="3">
        <f t="shared" si="466"/>
        <v>1.6876084327848151E-2</v>
      </c>
      <c r="BK738" s="3">
        <f t="shared" si="467"/>
        <v>-1.2758468321935723E-2</v>
      </c>
      <c r="BN738" s="2">
        <v>45265</v>
      </c>
      <c r="BO738">
        <v>366.45</v>
      </c>
      <c r="BP738">
        <v>372.52</v>
      </c>
      <c r="BQ738" s="3">
        <f t="shared" si="468"/>
        <v>9.1564176193315028E-3</v>
      </c>
      <c r="BR738" s="3">
        <f t="shared" si="469"/>
        <v>-7.2872081053259041E-3</v>
      </c>
      <c r="BS738" s="3">
        <f t="shared" si="470"/>
        <v>1.6564333469777592E-2</v>
      </c>
      <c r="BT738" s="3">
        <f t="shared" si="471"/>
        <v>-2.3851541575103496E-2</v>
      </c>
      <c r="BW738" s="2">
        <v>45265</v>
      </c>
      <c r="BX738">
        <v>51.48</v>
      </c>
      <c r="BY738">
        <v>51.91</v>
      </c>
      <c r="BZ738" s="3">
        <f t="shared" si="472"/>
        <v>9.3330740812753721E-3</v>
      </c>
      <c r="CA738" s="3">
        <f t="shared" si="473"/>
        <v>9.7219521679958731E-4</v>
      </c>
      <c r="CB738" s="3">
        <f t="shared" si="474"/>
        <v>8.3527583527582827E-3</v>
      </c>
      <c r="CC738" s="3">
        <f t="shared" si="475"/>
        <v>-7.3805631359586954E-3</v>
      </c>
      <c r="CF738" s="2">
        <v>45265</v>
      </c>
      <c r="CG738">
        <v>58.55</v>
      </c>
      <c r="CH738">
        <v>58.66</v>
      </c>
      <c r="CI738" s="3">
        <f t="shared" si="476"/>
        <v>1.5366228444595453E-3</v>
      </c>
      <c r="CJ738" s="3">
        <f t="shared" si="477"/>
        <v>-3.4147174321330631E-4</v>
      </c>
      <c r="CK738" s="3">
        <f t="shared" si="478"/>
        <v>1.8787361229717359E-3</v>
      </c>
      <c r="CL738" s="3">
        <f t="shared" si="479"/>
        <v>-2.2202078661850422E-3</v>
      </c>
    </row>
    <row r="739" spans="3:90" x14ac:dyDescent="0.25">
      <c r="C739" s="2">
        <v>45266</v>
      </c>
      <c r="D739">
        <v>75.3</v>
      </c>
      <c r="E739">
        <v>73.13</v>
      </c>
      <c r="F739" s="3">
        <f t="shared" si="440"/>
        <v>-7.5994029040575839E-3</v>
      </c>
      <c r="G739" s="3">
        <f t="shared" si="441"/>
        <v>2.1848283349165332E-2</v>
      </c>
      <c r="H739" s="3">
        <f t="shared" si="442"/>
        <v>-2.8818061088977442E-2</v>
      </c>
      <c r="I739" s="3">
        <f t="shared" si="443"/>
        <v>5.0666344438142774E-2</v>
      </c>
      <c r="L739" s="2">
        <v>45266</v>
      </c>
      <c r="M739">
        <v>47.22</v>
      </c>
      <c r="N739">
        <v>45.5</v>
      </c>
      <c r="O739" s="3">
        <f t="shared" si="444"/>
        <v>-2.2976164913034114E-2</v>
      </c>
      <c r="P739" s="3">
        <f t="shared" si="445"/>
        <v>1.3957483358385092E-2</v>
      </c>
      <c r="Q739" s="3">
        <f t="shared" si="446"/>
        <v>-3.6425243540872509E-2</v>
      </c>
      <c r="R739" s="3">
        <f t="shared" si="447"/>
        <v>5.0382726899257602E-2</v>
      </c>
      <c r="U739" s="2">
        <v>45266</v>
      </c>
      <c r="V739">
        <v>10.75</v>
      </c>
      <c r="W739">
        <v>10.69</v>
      </c>
      <c r="X739" s="3">
        <f t="shared" si="448"/>
        <v>8.4905660377359027E-3</v>
      </c>
      <c r="Y739" s="3">
        <f t="shared" si="449"/>
        <v>1.4150943396226356E-2</v>
      </c>
      <c r="Z739" s="3">
        <f t="shared" si="450"/>
        <v>-5.5813953488372814E-3</v>
      </c>
      <c r="AA739" s="3">
        <f t="shared" si="451"/>
        <v>1.9732338745063638E-2</v>
      </c>
      <c r="AD739" s="2">
        <v>45266</v>
      </c>
      <c r="AE739">
        <v>256.8</v>
      </c>
      <c r="AF739">
        <v>255.97</v>
      </c>
      <c r="AG739" s="3">
        <f t="shared" si="452"/>
        <v>3.0565461029037344E-3</v>
      </c>
      <c r="AH739" s="3">
        <f t="shared" si="453"/>
        <v>6.3090246483012979E-3</v>
      </c>
      <c r="AI739" s="3">
        <f t="shared" si="454"/>
        <v>-3.2320872274144152E-3</v>
      </c>
      <c r="AJ739" s="3">
        <f t="shared" si="455"/>
        <v>9.5411118757157132E-3</v>
      </c>
      <c r="AM739" s="2">
        <v>45266</v>
      </c>
      <c r="AN739">
        <v>100</v>
      </c>
      <c r="AO739">
        <v>99.11</v>
      </c>
      <c r="AP739" s="3">
        <f t="shared" si="456"/>
        <v>-1.324173636001591E-2</v>
      </c>
      <c r="AQ739" s="3">
        <f t="shared" si="457"/>
        <v>-4.3807248108322927E-3</v>
      </c>
      <c r="AR739" s="3">
        <f t="shared" si="458"/>
        <v>-8.900000000000019E-3</v>
      </c>
      <c r="AS739" s="3">
        <f t="shared" si="459"/>
        <v>4.5192751891677263E-3</v>
      </c>
      <c r="AV739" s="2">
        <v>45266</v>
      </c>
      <c r="AW739">
        <v>158.84</v>
      </c>
      <c r="AX739">
        <v>156.31</v>
      </c>
      <c r="AY739" s="3">
        <f t="shared" si="460"/>
        <v>-1.0508324365385846E-2</v>
      </c>
      <c r="AZ739" s="3">
        <f t="shared" si="461"/>
        <v>5.5073748180034521E-3</v>
      </c>
      <c r="BA739" s="3">
        <f t="shared" si="462"/>
        <v>-1.5927977839335195E-2</v>
      </c>
      <c r="BB739" s="3">
        <f t="shared" si="463"/>
        <v>2.1435352657338647E-2</v>
      </c>
      <c r="BE739" s="2">
        <v>45266</v>
      </c>
      <c r="BF739">
        <v>194.45</v>
      </c>
      <c r="BG739">
        <v>192.32</v>
      </c>
      <c r="BH739" s="3">
        <f t="shared" si="464"/>
        <v>-5.6871057801675118E-3</v>
      </c>
      <c r="BI739" s="3">
        <f t="shared" si="465"/>
        <v>5.3251990487022116E-3</v>
      </c>
      <c r="BJ739" s="3">
        <f t="shared" si="466"/>
        <v>-1.0953972743635854E-2</v>
      </c>
      <c r="BK739" s="3">
        <f t="shared" si="467"/>
        <v>1.6279171792338065E-2</v>
      </c>
      <c r="BN739" s="2">
        <v>45266</v>
      </c>
      <c r="BO739">
        <v>373.54</v>
      </c>
      <c r="BP739">
        <v>368.8</v>
      </c>
      <c r="BQ739" s="3">
        <f t="shared" si="468"/>
        <v>-9.9860410179318793E-3</v>
      </c>
      <c r="BR739" s="3">
        <f t="shared" si="469"/>
        <v>2.7381080210460151E-3</v>
      </c>
      <c r="BS739" s="3">
        <f t="shared" si="470"/>
        <v>-1.2689404079884392E-2</v>
      </c>
      <c r="BT739" s="3">
        <f t="shared" si="471"/>
        <v>1.5427512100930407E-2</v>
      </c>
      <c r="BW739" s="2">
        <v>45266</v>
      </c>
      <c r="BX739">
        <v>51.85</v>
      </c>
      <c r="BY739">
        <v>51.35</v>
      </c>
      <c r="BZ739" s="3">
        <f t="shared" si="472"/>
        <v>-1.0787902138316263E-2</v>
      </c>
      <c r="CA739" s="3">
        <f t="shared" si="473"/>
        <v>-1.1558466576766513E-3</v>
      </c>
      <c r="CB739" s="3">
        <f t="shared" si="474"/>
        <v>-9.6432015429122053E-3</v>
      </c>
      <c r="CC739" s="3">
        <f t="shared" si="475"/>
        <v>8.487354885235554E-3</v>
      </c>
      <c r="CF739" s="2">
        <v>45266</v>
      </c>
      <c r="CG739">
        <v>58.56</v>
      </c>
      <c r="CH739">
        <v>58.6</v>
      </c>
      <c r="CI739" s="3">
        <f t="shared" si="476"/>
        <v>-1.022843504943638E-3</v>
      </c>
      <c r="CJ739" s="3">
        <f t="shared" si="477"/>
        <v>-1.7047391749061003E-3</v>
      </c>
      <c r="CK739" s="3">
        <f t="shared" si="478"/>
        <v>6.8306010928953498E-4</v>
      </c>
      <c r="CL739" s="3">
        <f t="shared" si="479"/>
        <v>-2.3877992841956353E-3</v>
      </c>
    </row>
    <row r="740" spans="3:90" x14ac:dyDescent="0.25">
      <c r="C740" s="2">
        <v>45267</v>
      </c>
      <c r="D740">
        <v>74.02</v>
      </c>
      <c r="E740">
        <v>73.650000000000006</v>
      </c>
      <c r="F740" s="3">
        <f t="shared" si="440"/>
        <v>7.1106249145358458E-3</v>
      </c>
      <c r="G740" s="3">
        <f t="shared" si="441"/>
        <v>1.2170108026801518E-2</v>
      </c>
      <c r="H740" s="3">
        <f t="shared" si="442"/>
        <v>-4.9986490137798878E-3</v>
      </c>
      <c r="I740" s="3">
        <f t="shared" si="443"/>
        <v>1.7168757040581406E-2</v>
      </c>
      <c r="L740" s="2">
        <v>45267</v>
      </c>
      <c r="M740">
        <v>45.7</v>
      </c>
      <c r="N740">
        <v>46.6</v>
      </c>
      <c r="O740" s="3">
        <f t="shared" si="444"/>
        <v>2.4175824175824312E-2</v>
      </c>
      <c r="P740" s="3">
        <f t="shared" si="445"/>
        <v>4.39560439560438E-3</v>
      </c>
      <c r="Q740" s="3">
        <f t="shared" si="446"/>
        <v>1.9693654266958349E-2</v>
      </c>
      <c r="R740" s="3">
        <f t="shared" si="447"/>
        <v>-1.5298049871353969E-2</v>
      </c>
      <c r="U740" s="2">
        <v>45267</v>
      </c>
      <c r="V740">
        <v>10.71</v>
      </c>
      <c r="W740">
        <v>10.82</v>
      </c>
      <c r="X740" s="3">
        <f t="shared" si="448"/>
        <v>1.2160898035547207E-2</v>
      </c>
      <c r="Y740" s="3">
        <f t="shared" si="449"/>
        <v>1.8709073900842199E-3</v>
      </c>
      <c r="Z740" s="3">
        <f t="shared" si="450"/>
        <v>1.0270774976657293E-2</v>
      </c>
      <c r="AA740" s="3">
        <f t="shared" si="451"/>
        <v>-8.3998675865730732E-3</v>
      </c>
      <c r="AD740" s="2">
        <v>45267</v>
      </c>
      <c r="AE740">
        <v>257.20999999999998</v>
      </c>
      <c r="AF740">
        <v>257.41000000000003</v>
      </c>
      <c r="AG740" s="3">
        <f t="shared" si="452"/>
        <v>5.6256592569443598E-3</v>
      </c>
      <c r="AH740" s="3">
        <f t="shared" si="453"/>
        <v>4.844317693479594E-3</v>
      </c>
      <c r="AI740" s="3">
        <f t="shared" si="454"/>
        <v>7.7757474437256668E-4</v>
      </c>
      <c r="AJ740" s="3">
        <f t="shared" si="455"/>
        <v>4.0667429491070273E-3</v>
      </c>
      <c r="AM740" s="2">
        <v>45267</v>
      </c>
      <c r="AN740">
        <v>99.86</v>
      </c>
      <c r="AO740">
        <v>98.42</v>
      </c>
      <c r="AP740" s="3">
        <f t="shared" si="456"/>
        <v>-6.9619614569670363E-3</v>
      </c>
      <c r="AQ740" s="3">
        <f t="shared" si="457"/>
        <v>7.567349409746793E-3</v>
      </c>
      <c r="AR740" s="3">
        <f t="shared" si="458"/>
        <v>-1.4420188263568945E-2</v>
      </c>
      <c r="AS740" s="3">
        <f t="shared" si="459"/>
        <v>2.1987537673315738E-2</v>
      </c>
      <c r="AV740" s="2">
        <v>45267</v>
      </c>
      <c r="AW740">
        <v>156.69</v>
      </c>
      <c r="AX740">
        <v>156.79</v>
      </c>
      <c r="AY740" s="3">
        <f t="shared" si="460"/>
        <v>3.0708208048109142E-3</v>
      </c>
      <c r="AZ740" s="3">
        <f t="shared" si="461"/>
        <v>2.4310664704754181E-3</v>
      </c>
      <c r="BA740" s="3">
        <f t="shared" si="462"/>
        <v>6.3820282085647051E-4</v>
      </c>
      <c r="BB740" s="3">
        <f t="shared" si="463"/>
        <v>1.7928636496189476E-3</v>
      </c>
      <c r="BE740" s="2">
        <v>45267</v>
      </c>
      <c r="BF740">
        <v>193.63</v>
      </c>
      <c r="BG740">
        <v>194.27</v>
      </c>
      <c r="BH740" s="3">
        <f t="shared" si="464"/>
        <v>1.0139351081530856E-2</v>
      </c>
      <c r="BI740" s="3">
        <f t="shared" si="465"/>
        <v>6.8115640599002436E-3</v>
      </c>
      <c r="BJ740" s="3">
        <f t="shared" si="466"/>
        <v>3.3052729432423433E-3</v>
      </c>
      <c r="BK740" s="3">
        <f t="shared" si="467"/>
        <v>3.5062911166579003E-3</v>
      </c>
      <c r="BN740" s="2">
        <v>45267</v>
      </c>
      <c r="BO740">
        <v>368.23</v>
      </c>
      <c r="BP740">
        <v>370.95</v>
      </c>
      <c r="BQ740" s="3">
        <f t="shared" si="468"/>
        <v>5.8297180043382912E-3</v>
      </c>
      <c r="BR740" s="3">
        <f t="shared" si="469"/>
        <v>-1.5455531453362203E-3</v>
      </c>
      <c r="BS740" s="3">
        <f t="shared" si="470"/>
        <v>7.3866876680335203E-3</v>
      </c>
      <c r="BT740" s="3">
        <f t="shared" si="471"/>
        <v>-8.9322408133697406E-3</v>
      </c>
      <c r="BW740" s="2">
        <v>45267</v>
      </c>
      <c r="BX740">
        <v>51.45</v>
      </c>
      <c r="BY740">
        <v>50.82</v>
      </c>
      <c r="BZ740" s="3">
        <f t="shared" si="472"/>
        <v>-1.0321324245374908E-2</v>
      </c>
      <c r="CA740" s="3">
        <f t="shared" si="473"/>
        <v>1.9474196689386325E-3</v>
      </c>
      <c r="CB740" s="3">
        <f t="shared" si="474"/>
        <v>-1.2244897959183709E-2</v>
      </c>
      <c r="CC740" s="3">
        <f t="shared" si="475"/>
        <v>1.4192317628122342E-2</v>
      </c>
      <c r="CF740" s="2">
        <v>45267</v>
      </c>
      <c r="CG740">
        <v>58.67</v>
      </c>
      <c r="CH740">
        <v>58.74</v>
      </c>
      <c r="CI740" s="3">
        <f t="shared" si="476"/>
        <v>2.3890784982936175E-3</v>
      </c>
      <c r="CJ740" s="3">
        <f t="shared" si="477"/>
        <v>1.1945392491468088E-3</v>
      </c>
      <c r="CK740" s="3">
        <f t="shared" si="478"/>
        <v>1.1931140276120189E-3</v>
      </c>
      <c r="CL740" s="3">
        <f t="shared" si="479"/>
        <v>1.4252215347898556E-6</v>
      </c>
    </row>
    <row r="741" spans="3:90" x14ac:dyDescent="0.25">
      <c r="C741" s="2">
        <v>45268</v>
      </c>
      <c r="D741">
        <v>73.48</v>
      </c>
      <c r="E741">
        <v>74.959999999999994</v>
      </c>
      <c r="F741" s="3">
        <f t="shared" si="440"/>
        <v>1.7786829599456766E-2</v>
      </c>
      <c r="G741" s="3">
        <f t="shared" si="441"/>
        <v>-2.3082145281738686E-3</v>
      </c>
      <c r="H741" s="3">
        <f t="shared" si="442"/>
        <v>2.0141535111594777E-2</v>
      </c>
      <c r="I741" s="3">
        <f t="shared" si="443"/>
        <v>-2.2449749639768646E-2</v>
      </c>
      <c r="L741" s="2">
        <v>45268</v>
      </c>
      <c r="M741">
        <v>46.6</v>
      </c>
      <c r="N741">
        <v>47.51</v>
      </c>
      <c r="O741" s="3">
        <f t="shared" si="444"/>
        <v>1.9527896995708005E-2</v>
      </c>
      <c r="P741" s="3">
        <f t="shared" si="445"/>
        <v>0</v>
      </c>
      <c r="Q741" s="3">
        <f t="shared" si="446"/>
        <v>1.9527896995708005E-2</v>
      </c>
      <c r="R741" s="3">
        <f t="shared" si="447"/>
        <v>-1.9527896995708005E-2</v>
      </c>
      <c r="U741" s="2">
        <v>45268</v>
      </c>
      <c r="V741">
        <v>10.81</v>
      </c>
      <c r="W741">
        <v>11.01</v>
      </c>
      <c r="X741" s="3">
        <f t="shared" si="448"/>
        <v>1.7560073937153309E-2</v>
      </c>
      <c r="Y741" s="3">
        <f t="shared" si="449"/>
        <v>-9.2421441774492852E-4</v>
      </c>
      <c r="Z741" s="3">
        <f t="shared" si="450"/>
        <v>1.8501387604070274E-2</v>
      </c>
      <c r="AA741" s="3">
        <f t="shared" si="451"/>
        <v>-1.9425602021815203E-2</v>
      </c>
      <c r="AD741" s="2">
        <v>45268</v>
      </c>
      <c r="AE741">
        <v>257.38</v>
      </c>
      <c r="AF741">
        <v>259.5</v>
      </c>
      <c r="AG741" s="3">
        <f t="shared" si="452"/>
        <v>8.1193426828793935E-3</v>
      </c>
      <c r="AH741" s="3">
        <f t="shared" si="453"/>
        <v>-1.1654558874962806E-4</v>
      </c>
      <c r="AI741" s="3">
        <f t="shared" si="454"/>
        <v>8.2368482399564069E-3</v>
      </c>
      <c r="AJ741" s="3">
        <f t="shared" si="455"/>
        <v>-8.353393828706035E-3</v>
      </c>
      <c r="AM741" s="2">
        <v>45268</v>
      </c>
      <c r="AN741">
        <v>99.02</v>
      </c>
      <c r="AO741">
        <v>99.55</v>
      </c>
      <c r="AP741" s="3">
        <f t="shared" si="456"/>
        <v>1.1481406218248225E-2</v>
      </c>
      <c r="AQ741" s="3">
        <f t="shared" si="457"/>
        <v>6.0963218857954526E-3</v>
      </c>
      <c r="AR741" s="3">
        <f t="shared" si="458"/>
        <v>5.3524540496869832E-3</v>
      </c>
      <c r="AS741" s="3">
        <f t="shared" si="459"/>
        <v>7.438678361084694E-4</v>
      </c>
      <c r="AV741" s="2">
        <v>45268</v>
      </c>
      <c r="AW741">
        <v>157.26</v>
      </c>
      <c r="AX741">
        <v>158.52000000000001</v>
      </c>
      <c r="AY741" s="3">
        <f t="shared" si="460"/>
        <v>1.1033866955800775E-2</v>
      </c>
      <c r="AZ741" s="3">
        <f t="shared" si="461"/>
        <v>2.9976401556222054E-3</v>
      </c>
      <c r="BA741" s="3">
        <f t="shared" si="462"/>
        <v>8.0122090805037072E-3</v>
      </c>
      <c r="BB741" s="3">
        <f t="shared" si="463"/>
        <v>-5.0145689248815017E-3</v>
      </c>
      <c r="BE741" s="2">
        <v>45268</v>
      </c>
      <c r="BF741">
        <v>194.2</v>
      </c>
      <c r="BG741">
        <v>195.71</v>
      </c>
      <c r="BH741" s="3">
        <f t="shared" si="464"/>
        <v>7.4123642353425279E-3</v>
      </c>
      <c r="BI741" s="3">
        <f t="shared" si="465"/>
        <v>-3.6032326144042059E-4</v>
      </c>
      <c r="BJ741" s="3">
        <f t="shared" si="466"/>
        <v>7.775489186405915E-3</v>
      </c>
      <c r="BK741" s="3">
        <f t="shared" si="467"/>
        <v>-8.1358124478463356E-3</v>
      </c>
      <c r="BN741" s="2">
        <v>45268</v>
      </c>
      <c r="BO741">
        <v>369.2</v>
      </c>
      <c r="BP741">
        <v>374.23</v>
      </c>
      <c r="BQ741" s="3">
        <f t="shared" si="468"/>
        <v>8.8421620164442771E-3</v>
      </c>
      <c r="BR741" s="3">
        <f t="shared" si="469"/>
        <v>-4.7176169295053416E-3</v>
      </c>
      <c r="BS741" s="3">
        <f t="shared" si="470"/>
        <v>1.3624052004333809E-2</v>
      </c>
      <c r="BT741" s="3">
        <f t="shared" si="471"/>
        <v>-1.834166893383915E-2</v>
      </c>
      <c r="BW741" s="2">
        <v>45268</v>
      </c>
      <c r="BX741">
        <v>50.67</v>
      </c>
      <c r="BY741">
        <v>50.29</v>
      </c>
      <c r="BZ741" s="3">
        <f t="shared" si="472"/>
        <v>-1.0428964974419586E-2</v>
      </c>
      <c r="CA741" s="3">
        <f t="shared" si="473"/>
        <v>-2.9515938606847758E-3</v>
      </c>
      <c r="CB741" s="3">
        <f t="shared" si="474"/>
        <v>-7.4995066114071918E-3</v>
      </c>
      <c r="CC741" s="3">
        <f t="shared" si="475"/>
        <v>4.547912750722416E-3</v>
      </c>
      <c r="CF741" s="2">
        <v>45268</v>
      </c>
      <c r="CG741">
        <v>58.74</v>
      </c>
      <c r="CH741">
        <v>58.61</v>
      </c>
      <c r="CI741" s="3">
        <f t="shared" si="476"/>
        <v>-2.2131426625808803E-3</v>
      </c>
      <c r="CJ741" s="3">
        <f t="shared" si="477"/>
        <v>0</v>
      </c>
      <c r="CK741" s="3">
        <f t="shared" si="478"/>
        <v>-2.2131426625808803E-3</v>
      </c>
      <c r="CL741" s="3">
        <f t="shared" si="479"/>
        <v>2.2131426625808803E-3</v>
      </c>
    </row>
    <row r="742" spans="3:90" x14ac:dyDescent="0.25">
      <c r="C742" s="2">
        <v>45271</v>
      </c>
      <c r="D742">
        <v>77.19</v>
      </c>
      <c r="E742">
        <v>77.790000000000006</v>
      </c>
      <c r="F742" s="3">
        <f t="shared" si="440"/>
        <v>3.7753468516542377E-2</v>
      </c>
      <c r="G742" s="3">
        <f t="shared" si="441"/>
        <v>2.9749199573105622E-2</v>
      </c>
      <c r="H742" s="3">
        <f t="shared" si="442"/>
        <v>7.7730275942480276E-3</v>
      </c>
      <c r="I742" s="3">
        <f t="shared" si="443"/>
        <v>2.1976171978857595E-2</v>
      </c>
      <c r="L742" s="2">
        <v>45271</v>
      </c>
      <c r="M742">
        <v>47.49</v>
      </c>
      <c r="N742">
        <v>46.63</v>
      </c>
      <c r="O742" s="3">
        <f t="shared" si="444"/>
        <v>-1.8522416333403346E-2</v>
      </c>
      <c r="P742" s="3">
        <f t="shared" si="445"/>
        <v>-4.209640075772958E-4</v>
      </c>
      <c r="Q742" s="3">
        <f t="shared" si="446"/>
        <v>-1.8109075594862079E-2</v>
      </c>
      <c r="R742" s="3">
        <f t="shared" si="447"/>
        <v>1.7688111587284783E-2</v>
      </c>
      <c r="U742" s="2">
        <v>45271</v>
      </c>
      <c r="V742">
        <v>11.02</v>
      </c>
      <c r="W742">
        <v>11.07</v>
      </c>
      <c r="X742" s="3">
        <f t="shared" si="448"/>
        <v>5.4495912806540314E-3</v>
      </c>
      <c r="Y742" s="3">
        <f t="shared" si="449"/>
        <v>9.0826521344222755E-4</v>
      </c>
      <c r="Z742" s="3">
        <f t="shared" si="450"/>
        <v>4.5372050816696596E-3</v>
      </c>
      <c r="AA742" s="3">
        <f t="shared" si="451"/>
        <v>-3.6289398682274321E-3</v>
      </c>
      <c r="AD742" s="2">
        <v>45271</v>
      </c>
      <c r="AE742">
        <v>259.83999999999997</v>
      </c>
      <c r="AF742">
        <v>260.92</v>
      </c>
      <c r="AG742" s="3">
        <f t="shared" si="452"/>
        <v>5.4720616570327341E-3</v>
      </c>
      <c r="AH742" s="3">
        <f t="shared" si="453"/>
        <v>1.3102119460499662E-3</v>
      </c>
      <c r="AI742" s="3">
        <f t="shared" si="454"/>
        <v>4.1564039408867881E-3</v>
      </c>
      <c r="AJ742" s="3">
        <f t="shared" si="455"/>
        <v>-2.8461919948368219E-3</v>
      </c>
      <c r="AM742" s="2">
        <v>45271</v>
      </c>
      <c r="AN742">
        <v>99.8</v>
      </c>
      <c r="AO742">
        <v>99.62</v>
      </c>
      <c r="AP742" s="3">
        <f t="shared" si="456"/>
        <v>7.0316423907601511E-4</v>
      </c>
      <c r="AQ742" s="3">
        <f t="shared" si="457"/>
        <v>2.5113008538422132E-3</v>
      </c>
      <c r="AR742" s="3">
        <f t="shared" si="458"/>
        <v>-1.8036072144287374E-3</v>
      </c>
      <c r="AS742" s="3">
        <f t="shared" si="459"/>
        <v>4.3149080682709506E-3</v>
      </c>
      <c r="AV742" s="2">
        <v>45271</v>
      </c>
      <c r="AW742">
        <v>158.52000000000001</v>
      </c>
      <c r="AX742">
        <v>159.1</v>
      </c>
      <c r="AY742" s="3">
        <f t="shared" si="460"/>
        <v>3.6588443098661827E-3</v>
      </c>
      <c r="AZ742" s="3">
        <f t="shared" si="461"/>
        <v>0</v>
      </c>
      <c r="BA742" s="3">
        <f t="shared" si="462"/>
        <v>3.6588443098661827E-3</v>
      </c>
      <c r="BB742" s="3">
        <f t="shared" si="463"/>
        <v>-3.6588443098661827E-3</v>
      </c>
      <c r="BE742" s="2">
        <v>45271</v>
      </c>
      <c r="BF742">
        <v>193.11</v>
      </c>
      <c r="BG742">
        <v>193.18</v>
      </c>
      <c r="BH742" s="3">
        <f t="shared" si="464"/>
        <v>-1.2927290378621392E-2</v>
      </c>
      <c r="BI742" s="3">
        <f t="shared" si="465"/>
        <v>-1.3284962444433113E-2</v>
      </c>
      <c r="BJ742" s="3">
        <f t="shared" si="466"/>
        <v>3.6248770131019903E-4</v>
      </c>
      <c r="BK742" s="3">
        <f t="shared" si="467"/>
        <v>-1.3647450145743312E-2</v>
      </c>
      <c r="BN742" s="2">
        <v>45271</v>
      </c>
      <c r="BO742">
        <v>368.48</v>
      </c>
      <c r="BP742">
        <v>371.3</v>
      </c>
      <c r="BQ742" s="3">
        <f t="shared" si="468"/>
        <v>-7.8294097212944225E-3</v>
      </c>
      <c r="BR742" s="3">
        <f t="shared" si="469"/>
        <v>-1.5364882558854154E-2</v>
      </c>
      <c r="BS742" s="3">
        <f t="shared" si="470"/>
        <v>7.6530612244898322E-3</v>
      </c>
      <c r="BT742" s="3">
        <f t="shared" si="471"/>
        <v>-2.3017943783343986E-2</v>
      </c>
      <c r="BW742" s="2">
        <v>45271</v>
      </c>
      <c r="BX742">
        <v>50.38</v>
      </c>
      <c r="BY742">
        <v>50.41</v>
      </c>
      <c r="BZ742" s="3">
        <f t="shared" si="472"/>
        <v>2.38616027043137E-3</v>
      </c>
      <c r="CA742" s="3">
        <f t="shared" si="473"/>
        <v>1.789620202823583E-3</v>
      </c>
      <c r="CB742" s="3">
        <f t="shared" si="474"/>
        <v>5.9547439460083673E-4</v>
      </c>
      <c r="CC742" s="3">
        <f t="shared" si="475"/>
        <v>1.1941458082227463E-3</v>
      </c>
      <c r="CF742" s="2">
        <v>45271</v>
      </c>
      <c r="CG742">
        <v>58.83</v>
      </c>
      <c r="CH742">
        <v>59.04</v>
      </c>
      <c r="CI742" s="3">
        <f t="shared" si="476"/>
        <v>7.3366319740657548E-3</v>
      </c>
      <c r="CJ742" s="3">
        <f t="shared" si="477"/>
        <v>3.7536256611498953E-3</v>
      </c>
      <c r="CK742" s="3">
        <f t="shared" si="478"/>
        <v>3.5696073431923381E-3</v>
      </c>
      <c r="CL742" s="3">
        <f t="shared" si="479"/>
        <v>1.8401831795755719E-4</v>
      </c>
    </row>
    <row r="743" spans="3:90" x14ac:dyDescent="0.25">
      <c r="C743" s="2">
        <v>45272</v>
      </c>
      <c r="D743">
        <v>77.42</v>
      </c>
      <c r="E743">
        <v>78.16</v>
      </c>
      <c r="F743" s="3">
        <f t="shared" si="440"/>
        <v>4.7563954235760875E-3</v>
      </c>
      <c r="G743" s="3">
        <f t="shared" si="441"/>
        <v>-4.7563954235763095E-3</v>
      </c>
      <c r="H743" s="3">
        <f t="shared" si="442"/>
        <v>9.5582536812193197E-3</v>
      </c>
      <c r="I743" s="3">
        <f t="shared" si="443"/>
        <v>-1.4314649104795629E-2</v>
      </c>
      <c r="L743" s="2">
        <v>45272</v>
      </c>
      <c r="M743">
        <v>46.05</v>
      </c>
      <c r="N743">
        <v>47.66</v>
      </c>
      <c r="O743" s="3">
        <f t="shared" si="444"/>
        <v>2.2088784044606458E-2</v>
      </c>
      <c r="P743" s="3">
        <f t="shared" si="445"/>
        <v>-1.2438344413467806E-2</v>
      </c>
      <c r="Q743" s="3">
        <f t="shared" si="446"/>
        <v>3.4961997828447222E-2</v>
      </c>
      <c r="R743" s="3">
        <f t="shared" si="447"/>
        <v>-4.7400342241915028E-2</v>
      </c>
      <c r="U743" s="2">
        <v>45272</v>
      </c>
      <c r="V743">
        <v>11.09</v>
      </c>
      <c r="W743">
        <v>11.16</v>
      </c>
      <c r="X743" s="3">
        <f t="shared" si="448"/>
        <v>8.1300813008129413E-3</v>
      </c>
      <c r="Y743" s="3">
        <f t="shared" si="449"/>
        <v>1.8066847335138636E-3</v>
      </c>
      <c r="Z743" s="3">
        <f t="shared" si="450"/>
        <v>6.3119927862940184E-3</v>
      </c>
      <c r="AA743" s="3">
        <f t="shared" si="451"/>
        <v>-4.5053080527801548E-3</v>
      </c>
      <c r="AD743" s="2">
        <v>45272</v>
      </c>
      <c r="AE743">
        <v>259.99</v>
      </c>
      <c r="AF743">
        <v>261.43</v>
      </c>
      <c r="AG743" s="3">
        <f t="shared" si="452"/>
        <v>1.9546221063926339E-3</v>
      </c>
      <c r="AH743" s="3">
        <f t="shared" si="453"/>
        <v>-3.5643108998927309E-3</v>
      </c>
      <c r="AI743" s="3">
        <f t="shared" si="454"/>
        <v>5.5386745644063762E-3</v>
      </c>
      <c r="AJ743" s="3">
        <f t="shared" si="455"/>
        <v>-9.102985464299107E-3</v>
      </c>
      <c r="AM743" s="2">
        <v>45272</v>
      </c>
      <c r="AN743">
        <v>98.68</v>
      </c>
      <c r="AO743">
        <v>98.05</v>
      </c>
      <c r="AP743" s="3">
        <f t="shared" si="456"/>
        <v>-1.5759887572776576E-2</v>
      </c>
      <c r="AQ743" s="3">
        <f t="shared" si="457"/>
        <v>-9.4358562537643076E-3</v>
      </c>
      <c r="AR743" s="3">
        <f t="shared" si="458"/>
        <v>-6.3842723956223368E-3</v>
      </c>
      <c r="AS743" s="3">
        <f t="shared" si="459"/>
        <v>-3.0515838581419708E-3</v>
      </c>
      <c r="AV743" s="2">
        <v>45272</v>
      </c>
      <c r="AW743">
        <v>159.22999999999999</v>
      </c>
      <c r="AX743">
        <v>160.52000000000001</v>
      </c>
      <c r="AY743" s="3">
        <f t="shared" si="460"/>
        <v>8.9252042740415316E-3</v>
      </c>
      <c r="AZ743" s="3">
        <f t="shared" si="461"/>
        <v>8.1709616593328427E-4</v>
      </c>
      <c r="BA743" s="3">
        <f t="shared" si="462"/>
        <v>8.1014884129875231E-3</v>
      </c>
      <c r="BB743" s="3">
        <f t="shared" si="463"/>
        <v>-7.2843922470542388E-3</v>
      </c>
      <c r="BE743" s="2">
        <v>45272</v>
      </c>
      <c r="BF743">
        <v>193.08</v>
      </c>
      <c r="BG743">
        <v>194.71</v>
      </c>
      <c r="BH743" s="3">
        <f t="shared" si="464"/>
        <v>7.9200745418781526E-3</v>
      </c>
      <c r="BI743" s="3">
        <f t="shared" si="465"/>
        <v>-5.1765193084163386E-4</v>
      </c>
      <c r="BJ743" s="3">
        <f t="shared" si="466"/>
        <v>8.4420965402942638E-3</v>
      </c>
      <c r="BK743" s="3">
        <f t="shared" si="467"/>
        <v>-8.9597484711358977E-3</v>
      </c>
      <c r="BN743" s="2">
        <v>45272</v>
      </c>
      <c r="BO743">
        <v>370.85</v>
      </c>
      <c r="BP743">
        <v>374.38</v>
      </c>
      <c r="BQ743" s="3">
        <f t="shared" si="468"/>
        <v>8.2951791004577391E-3</v>
      </c>
      <c r="BR743" s="3">
        <f t="shared" si="469"/>
        <v>-1.2119579854564799E-3</v>
      </c>
      <c r="BS743" s="3">
        <f t="shared" si="470"/>
        <v>9.5186733180530059E-3</v>
      </c>
      <c r="BT743" s="3">
        <f t="shared" si="471"/>
        <v>-1.0730631303509486E-2</v>
      </c>
      <c r="BW743" s="2">
        <v>45272</v>
      </c>
      <c r="BX743">
        <v>50.41</v>
      </c>
      <c r="BY743">
        <v>50.45</v>
      </c>
      <c r="BZ743" s="3">
        <f t="shared" si="472"/>
        <v>7.9349335449330205E-4</v>
      </c>
      <c r="CA743" s="3">
        <f t="shared" si="473"/>
        <v>0</v>
      </c>
      <c r="CB743" s="3">
        <f t="shared" si="474"/>
        <v>7.9349335449330205E-4</v>
      </c>
      <c r="CC743" s="3">
        <f t="shared" si="475"/>
        <v>-7.9349335449330205E-4</v>
      </c>
      <c r="CF743" s="2">
        <v>45272</v>
      </c>
      <c r="CG743">
        <v>59.2</v>
      </c>
      <c r="CH743">
        <v>59.42</v>
      </c>
      <c r="CI743" s="3">
        <f t="shared" si="476"/>
        <v>6.4363143631436248E-3</v>
      </c>
      <c r="CJ743" s="3">
        <f t="shared" si="477"/>
        <v>2.7100271002711285E-3</v>
      </c>
      <c r="CK743" s="3">
        <f t="shared" si="478"/>
        <v>3.716216216216095E-3</v>
      </c>
      <c r="CL743" s="3">
        <f t="shared" si="479"/>
        <v>-1.0061891159449665E-3</v>
      </c>
    </row>
    <row r="744" spans="3:90" x14ac:dyDescent="0.25">
      <c r="C744" s="2">
        <v>45273</v>
      </c>
      <c r="D744">
        <v>78.3</v>
      </c>
      <c r="E744">
        <v>79.790000000000006</v>
      </c>
      <c r="F744" s="3">
        <f t="shared" si="440"/>
        <v>2.0854657113613229E-2</v>
      </c>
      <c r="G744" s="3">
        <f t="shared" si="441"/>
        <v>1.7911975435005445E-3</v>
      </c>
      <c r="H744" s="3">
        <f t="shared" si="442"/>
        <v>1.9029374201788185E-2</v>
      </c>
      <c r="I744" s="3">
        <f t="shared" si="443"/>
        <v>-1.7238176658287641E-2</v>
      </c>
      <c r="L744" s="2">
        <v>45273</v>
      </c>
      <c r="M744">
        <v>47.63</v>
      </c>
      <c r="N744">
        <v>48.09</v>
      </c>
      <c r="O744" s="3">
        <f t="shared" si="444"/>
        <v>9.0222408728495296E-3</v>
      </c>
      <c r="P744" s="3">
        <f t="shared" si="445"/>
        <v>-6.2945866554753316E-4</v>
      </c>
      <c r="Q744" s="3">
        <f t="shared" si="446"/>
        <v>9.6577787108964586E-3</v>
      </c>
      <c r="R744" s="3">
        <f t="shared" si="447"/>
        <v>-1.0287237376443992E-2</v>
      </c>
      <c r="U744" s="2">
        <v>45273</v>
      </c>
      <c r="V744">
        <v>11.03</v>
      </c>
      <c r="W744">
        <v>11.24</v>
      </c>
      <c r="X744" s="3">
        <f t="shared" si="448"/>
        <v>7.1684587813620748E-3</v>
      </c>
      <c r="Y744" s="3">
        <f t="shared" si="449"/>
        <v>-1.1648745519713288E-2</v>
      </c>
      <c r="Z744" s="3">
        <f t="shared" si="450"/>
        <v>1.9038984587488761E-2</v>
      </c>
      <c r="AA744" s="3">
        <f t="shared" si="451"/>
        <v>-3.0687730107202049E-2</v>
      </c>
      <c r="AD744" s="2">
        <v>45273</v>
      </c>
      <c r="AE744">
        <v>261.39999999999998</v>
      </c>
      <c r="AF744">
        <v>267.97000000000003</v>
      </c>
      <c r="AG744" s="3">
        <f t="shared" si="452"/>
        <v>2.5016256741766441E-2</v>
      </c>
      <c r="AH744" s="3">
        <f t="shared" si="453"/>
        <v>-1.1475347129263902E-4</v>
      </c>
      <c r="AI744" s="3">
        <f t="shared" si="454"/>
        <v>2.5133894414690383E-2</v>
      </c>
      <c r="AJ744" s="3">
        <f t="shared" si="455"/>
        <v>-2.5248647885983022E-2</v>
      </c>
      <c r="AM744" s="2">
        <v>45273</v>
      </c>
      <c r="AN744">
        <v>98.04</v>
      </c>
      <c r="AO744">
        <v>98.92</v>
      </c>
      <c r="AP744" s="3">
        <f t="shared" si="456"/>
        <v>8.873023967363558E-3</v>
      </c>
      <c r="AQ744" s="3">
        <f t="shared" si="457"/>
        <v>-1.0198878123401922E-4</v>
      </c>
      <c r="AR744" s="3">
        <f t="shared" si="458"/>
        <v>8.9759281925743117E-3</v>
      </c>
      <c r="AS744" s="3">
        <f t="shared" si="459"/>
        <v>-9.077916973808331E-3</v>
      </c>
      <c r="AV744" s="2">
        <v>45273</v>
      </c>
      <c r="AW744">
        <v>160.52000000000001</v>
      </c>
      <c r="AX744">
        <v>161.06</v>
      </c>
      <c r="AY744" s="3">
        <f t="shared" si="460"/>
        <v>3.3640667829553106E-3</v>
      </c>
      <c r="AZ744" s="3">
        <f t="shared" si="461"/>
        <v>0</v>
      </c>
      <c r="BA744" s="3">
        <f t="shared" si="462"/>
        <v>3.3640667829553106E-3</v>
      </c>
      <c r="BB744" s="3">
        <f t="shared" si="463"/>
        <v>-3.3640667829553106E-3</v>
      </c>
      <c r="BE744" s="2">
        <v>45273</v>
      </c>
      <c r="BF744">
        <v>195.09</v>
      </c>
      <c r="BG744">
        <v>197.96</v>
      </c>
      <c r="BH744" s="3">
        <f t="shared" si="464"/>
        <v>1.6691489908068347E-2</v>
      </c>
      <c r="BI744" s="3">
        <f t="shared" si="465"/>
        <v>1.9516203584817315E-3</v>
      </c>
      <c r="BJ744" s="3">
        <f t="shared" si="466"/>
        <v>1.4711158952278369E-2</v>
      </c>
      <c r="BK744" s="3">
        <f t="shared" si="467"/>
        <v>-1.2759538593796638E-2</v>
      </c>
      <c r="BN744" s="2">
        <v>45273</v>
      </c>
      <c r="BO744">
        <v>376.02</v>
      </c>
      <c r="BP744">
        <v>374.37</v>
      </c>
      <c r="BQ744" s="3">
        <f t="shared" si="468"/>
        <v>-2.6710828569864731E-5</v>
      </c>
      <c r="BR744" s="3">
        <f t="shared" si="469"/>
        <v>4.3805758854640331E-3</v>
      </c>
      <c r="BS744" s="3">
        <f t="shared" si="470"/>
        <v>-4.3880644646561162E-3</v>
      </c>
      <c r="BT744" s="3">
        <f t="shared" si="471"/>
        <v>8.7686403501201493E-3</v>
      </c>
      <c r="BW744" s="2">
        <v>45273</v>
      </c>
      <c r="BX744">
        <v>50.52</v>
      </c>
      <c r="BY744">
        <v>51.35</v>
      </c>
      <c r="BZ744" s="3">
        <f t="shared" si="472"/>
        <v>1.7839444995044529E-2</v>
      </c>
      <c r="CA744" s="3">
        <f t="shared" si="473"/>
        <v>1.3875123885034313E-3</v>
      </c>
      <c r="CB744" s="3">
        <f t="shared" si="474"/>
        <v>1.6429136975455227E-2</v>
      </c>
      <c r="CC744" s="3">
        <f t="shared" si="475"/>
        <v>-1.5041624586951796E-2</v>
      </c>
      <c r="CF744" s="2">
        <v>45273</v>
      </c>
      <c r="CG744">
        <v>59.45</v>
      </c>
      <c r="CH744">
        <v>59.93</v>
      </c>
      <c r="CI744" s="3">
        <f t="shared" si="476"/>
        <v>8.5829686974081554E-3</v>
      </c>
      <c r="CJ744" s="3">
        <f t="shared" si="477"/>
        <v>5.0488051161234893E-4</v>
      </c>
      <c r="CK744" s="3">
        <f t="shared" si="478"/>
        <v>8.0740117746005424E-3</v>
      </c>
      <c r="CL744" s="3">
        <f t="shared" si="479"/>
        <v>-7.5691312629881935E-3</v>
      </c>
    </row>
    <row r="745" spans="3:90" x14ac:dyDescent="0.25">
      <c r="C745" s="2">
        <v>45274</v>
      </c>
      <c r="D745">
        <v>80.81</v>
      </c>
      <c r="E745">
        <v>82.19</v>
      </c>
      <c r="F745" s="3">
        <f t="shared" si="440"/>
        <v>3.0078957262814843E-2</v>
      </c>
      <c r="G745" s="3">
        <f t="shared" si="441"/>
        <v>1.2783556836696297E-2</v>
      </c>
      <c r="H745" s="3">
        <f t="shared" si="442"/>
        <v>1.707709441900751E-2</v>
      </c>
      <c r="I745" s="3">
        <f t="shared" si="443"/>
        <v>-4.2935375823112132E-3</v>
      </c>
      <c r="L745" s="2">
        <v>45274</v>
      </c>
      <c r="M745">
        <v>48.39</v>
      </c>
      <c r="N745">
        <v>48.35</v>
      </c>
      <c r="O745" s="3">
        <f t="shared" si="444"/>
        <v>5.4065294239966644E-3</v>
      </c>
      <c r="P745" s="3">
        <f t="shared" si="445"/>
        <v>6.2383031815345102E-3</v>
      </c>
      <c r="Q745" s="3">
        <f t="shared" si="446"/>
        <v>-8.2661706964248793E-4</v>
      </c>
      <c r="R745" s="3">
        <f t="shared" si="447"/>
        <v>7.0649202511769982E-3</v>
      </c>
      <c r="U745" s="2">
        <v>45274</v>
      </c>
      <c r="V745">
        <v>11.47</v>
      </c>
      <c r="W745">
        <v>12.08</v>
      </c>
      <c r="X745" s="3">
        <f t="shared" si="448"/>
        <v>7.4733096085409345E-2</v>
      </c>
      <c r="Y745" s="3">
        <f t="shared" si="449"/>
        <v>2.0462633451957313E-2</v>
      </c>
      <c r="Z745" s="3">
        <f t="shared" si="450"/>
        <v>5.3182214472536904E-2</v>
      </c>
      <c r="AA745" s="3">
        <f t="shared" si="451"/>
        <v>-3.2719581020579591E-2</v>
      </c>
      <c r="AD745" s="2">
        <v>45274</v>
      </c>
      <c r="AE745">
        <v>272.45</v>
      </c>
      <c r="AF745">
        <v>285.17</v>
      </c>
      <c r="AG745" s="3">
        <f t="shared" si="452"/>
        <v>6.4186289510019812E-2</v>
      </c>
      <c r="AH745" s="3">
        <f t="shared" si="453"/>
        <v>1.671828936074915E-2</v>
      </c>
      <c r="AI745" s="3">
        <f t="shared" si="454"/>
        <v>4.6687465590016686E-2</v>
      </c>
      <c r="AJ745" s="3">
        <f t="shared" si="455"/>
        <v>-2.9969176229267536E-2</v>
      </c>
      <c r="AM745" s="2">
        <v>45274</v>
      </c>
      <c r="AN745">
        <v>99.85</v>
      </c>
      <c r="AO745">
        <v>101.58</v>
      </c>
      <c r="AP745" s="3">
        <f t="shared" si="456"/>
        <v>2.6890416498180247E-2</v>
      </c>
      <c r="AQ745" s="3">
        <f t="shared" si="457"/>
        <v>9.4015365952284657E-3</v>
      </c>
      <c r="AR745" s="3">
        <f t="shared" si="458"/>
        <v>1.7325988983475149E-2</v>
      </c>
      <c r="AS745" s="3">
        <f t="shared" si="459"/>
        <v>-7.9244523882466833E-3</v>
      </c>
      <c r="AV745" s="2">
        <v>45274</v>
      </c>
      <c r="AW745">
        <v>161.83000000000001</v>
      </c>
      <c r="AX745">
        <v>163.99</v>
      </c>
      <c r="AY745" s="3">
        <f t="shared" si="460"/>
        <v>1.8191978144790788E-2</v>
      </c>
      <c r="AZ745" s="3">
        <f t="shared" si="461"/>
        <v>4.7808270209859227E-3</v>
      </c>
      <c r="BA745" s="3">
        <f t="shared" si="462"/>
        <v>1.3347339801025759E-2</v>
      </c>
      <c r="BB745" s="3">
        <f t="shared" si="463"/>
        <v>-8.5665127800398366E-3</v>
      </c>
      <c r="BE745" s="2">
        <v>45274</v>
      </c>
      <c r="BF745">
        <v>198.02</v>
      </c>
      <c r="BG745">
        <v>198.11</v>
      </c>
      <c r="BH745" s="3">
        <f t="shared" si="464"/>
        <v>7.5772883410785141E-4</v>
      </c>
      <c r="BI745" s="3">
        <f t="shared" si="465"/>
        <v>3.0309153364327379E-4</v>
      </c>
      <c r="BJ745" s="3">
        <f t="shared" si="466"/>
        <v>4.5449954550047522E-4</v>
      </c>
      <c r="BK745" s="3">
        <f t="shared" si="467"/>
        <v>-1.5140801185720143E-4</v>
      </c>
      <c r="BN745" s="2">
        <v>45274</v>
      </c>
      <c r="BO745">
        <v>373.31</v>
      </c>
      <c r="BP745">
        <v>365.93</v>
      </c>
      <c r="BQ745" s="3">
        <f t="shared" si="468"/>
        <v>-2.2544541496380632E-2</v>
      </c>
      <c r="BR745" s="3">
        <f t="shared" si="469"/>
        <v>-2.8314234580761877E-3</v>
      </c>
      <c r="BS745" s="3">
        <f t="shared" si="470"/>
        <v>-1.976909271115157E-2</v>
      </c>
      <c r="BT745" s="3">
        <f t="shared" si="471"/>
        <v>1.6937669253075383E-2</v>
      </c>
      <c r="BW745" s="2">
        <v>45274</v>
      </c>
      <c r="BX745">
        <v>51.17</v>
      </c>
      <c r="BY745">
        <v>50.72</v>
      </c>
      <c r="BZ745" s="3">
        <f t="shared" si="472"/>
        <v>-1.226874391431354E-2</v>
      </c>
      <c r="CA745" s="3">
        <f t="shared" si="473"/>
        <v>-3.5053554040895829E-3</v>
      </c>
      <c r="CB745" s="3">
        <f t="shared" si="474"/>
        <v>-8.794215360562907E-3</v>
      </c>
      <c r="CC745" s="3">
        <f t="shared" si="475"/>
        <v>5.2888599564733241E-3</v>
      </c>
      <c r="CF745" s="2">
        <v>45274</v>
      </c>
      <c r="CG745">
        <v>59.97</v>
      </c>
      <c r="CH745">
        <v>59.04</v>
      </c>
      <c r="CI745" s="3">
        <f t="shared" si="476"/>
        <v>-1.4850659102286001E-2</v>
      </c>
      <c r="CJ745" s="3">
        <f t="shared" si="477"/>
        <v>6.6744535291163309E-4</v>
      </c>
      <c r="CK745" s="3">
        <f t="shared" si="478"/>
        <v>-1.5507753876938479E-2</v>
      </c>
      <c r="CL745" s="3">
        <f t="shared" si="479"/>
        <v>1.6175199229850112E-2</v>
      </c>
    </row>
    <row r="746" spans="3:90" x14ac:dyDescent="0.25">
      <c r="C746" s="2">
        <v>45275</v>
      </c>
      <c r="D746">
        <v>82.89</v>
      </c>
      <c r="E746">
        <v>81.41</v>
      </c>
      <c r="F746" s="3">
        <f t="shared" si="440"/>
        <v>-9.4902056211217944E-3</v>
      </c>
      <c r="G746" s="3">
        <f t="shared" si="441"/>
        <v>8.5168511984425876E-3</v>
      </c>
      <c r="H746" s="3">
        <f t="shared" si="442"/>
        <v>-1.7854988539027672E-2</v>
      </c>
      <c r="I746" s="3">
        <f t="shared" si="443"/>
        <v>2.637183973747026E-2</v>
      </c>
      <c r="L746" s="2">
        <v>45275</v>
      </c>
      <c r="M746">
        <v>48.19</v>
      </c>
      <c r="N746">
        <v>48.89</v>
      </c>
      <c r="O746" s="3">
        <f t="shared" si="444"/>
        <v>1.1168562564632945E-2</v>
      </c>
      <c r="P746" s="3">
        <f t="shared" si="445"/>
        <v>-3.3092037228542592E-3</v>
      </c>
      <c r="Q746" s="3">
        <f t="shared" si="446"/>
        <v>1.4525835235526197E-2</v>
      </c>
      <c r="R746" s="3">
        <f t="shared" si="447"/>
        <v>-1.7835038958380456E-2</v>
      </c>
      <c r="U746" s="2">
        <v>45275</v>
      </c>
      <c r="V746">
        <v>12.07</v>
      </c>
      <c r="W746">
        <v>12.02</v>
      </c>
      <c r="X746" s="3">
        <f t="shared" si="448"/>
        <v>-4.9668874172186239E-3</v>
      </c>
      <c r="Y746" s="3">
        <f t="shared" si="449"/>
        <v>-8.2781456953640031E-4</v>
      </c>
      <c r="Z746" s="3">
        <f t="shared" si="450"/>
        <v>-4.1425020712511085E-3</v>
      </c>
      <c r="AA746" s="3">
        <f t="shared" si="451"/>
        <v>3.3146875017147082E-3</v>
      </c>
      <c r="AD746" s="2">
        <v>45275</v>
      </c>
      <c r="AE746">
        <v>280.10000000000002</v>
      </c>
      <c r="AF746">
        <v>285.74</v>
      </c>
      <c r="AG746" s="3">
        <f t="shared" si="452"/>
        <v>1.9988077287231842E-3</v>
      </c>
      <c r="AH746" s="3">
        <f t="shared" si="453"/>
        <v>-1.7778868744959153E-2</v>
      </c>
      <c r="AI746" s="3">
        <f t="shared" si="454"/>
        <v>2.0135665833630689E-2</v>
      </c>
      <c r="AJ746" s="3">
        <f t="shared" si="455"/>
        <v>-3.7914534578589842E-2</v>
      </c>
      <c r="AM746" s="2">
        <v>45275</v>
      </c>
      <c r="AN746">
        <v>100.59</v>
      </c>
      <c r="AO746">
        <v>100.9</v>
      </c>
      <c r="AP746" s="3">
        <f t="shared" si="456"/>
        <v>-6.6942311478637162E-3</v>
      </c>
      <c r="AQ746" s="3">
        <f t="shared" si="457"/>
        <v>-9.7460129946839169E-3</v>
      </c>
      <c r="AR746" s="3">
        <f t="shared" si="458"/>
        <v>3.0818172780595621E-3</v>
      </c>
      <c r="AS746" s="3">
        <f t="shared" si="459"/>
        <v>-1.2827830272743479E-2</v>
      </c>
      <c r="AV746" s="2">
        <v>45275</v>
      </c>
      <c r="AW746">
        <v>163.08000000000001</v>
      </c>
      <c r="AX746">
        <v>165.23</v>
      </c>
      <c r="AY746" s="3">
        <f t="shared" si="460"/>
        <v>7.561436672967714E-3</v>
      </c>
      <c r="AZ746" s="3">
        <f t="shared" si="461"/>
        <v>-5.5491188487102328E-3</v>
      </c>
      <c r="BA746" s="3">
        <f t="shared" si="462"/>
        <v>1.3183713514839157E-2</v>
      </c>
      <c r="BB746" s="3">
        <f t="shared" si="463"/>
        <v>-1.873283236354939E-2</v>
      </c>
      <c r="BE746" s="2">
        <v>45275</v>
      </c>
      <c r="BF746">
        <v>197.53</v>
      </c>
      <c r="BG746">
        <v>197.57</v>
      </c>
      <c r="BH746" s="3">
        <f t="shared" si="464"/>
        <v>-2.7257584170411464E-3</v>
      </c>
      <c r="BI746" s="3">
        <f t="shared" si="465"/>
        <v>-2.927666447933075E-3</v>
      </c>
      <c r="BJ746" s="3">
        <f t="shared" si="466"/>
        <v>2.0250088594142568E-4</v>
      </c>
      <c r="BK746" s="3">
        <f t="shared" si="467"/>
        <v>-3.1301673338745006E-3</v>
      </c>
      <c r="BN746" s="2">
        <v>45275</v>
      </c>
      <c r="BO746">
        <v>366.85</v>
      </c>
      <c r="BP746">
        <v>370.73</v>
      </c>
      <c r="BQ746" s="3">
        <f t="shared" si="468"/>
        <v>1.3117262864482226E-2</v>
      </c>
      <c r="BR746" s="3">
        <f t="shared" si="469"/>
        <v>2.5141420490257804E-3</v>
      </c>
      <c r="BS746" s="3">
        <f t="shared" si="470"/>
        <v>1.0576529916859645E-2</v>
      </c>
      <c r="BT746" s="3">
        <f t="shared" si="471"/>
        <v>-8.0623878678338645E-3</v>
      </c>
      <c r="BW746" s="2">
        <v>45275</v>
      </c>
      <c r="BX746">
        <v>50.59</v>
      </c>
      <c r="BY746">
        <v>50.91</v>
      </c>
      <c r="BZ746" s="3">
        <f t="shared" si="472"/>
        <v>3.7460567823344171E-3</v>
      </c>
      <c r="CA746" s="3">
        <f t="shared" si="473"/>
        <v>-2.5630914826497708E-3</v>
      </c>
      <c r="CB746" s="3">
        <f t="shared" si="474"/>
        <v>6.3253607432296466E-3</v>
      </c>
      <c r="CC746" s="3">
        <f t="shared" si="475"/>
        <v>-8.8884522258794174E-3</v>
      </c>
      <c r="CF746" s="2">
        <v>45275</v>
      </c>
      <c r="CG746">
        <v>58.83</v>
      </c>
      <c r="CH746">
        <v>58.6</v>
      </c>
      <c r="CI746" s="3">
        <f t="shared" si="476"/>
        <v>-7.4525745257452147E-3</v>
      </c>
      <c r="CJ746" s="3">
        <f t="shared" si="477"/>
        <v>-3.5569105691056757E-3</v>
      </c>
      <c r="CK746" s="3">
        <f t="shared" si="478"/>
        <v>-3.9095699473057355E-3</v>
      </c>
      <c r="CL746" s="3">
        <f t="shared" si="479"/>
        <v>3.5265937820005977E-4</v>
      </c>
    </row>
    <row r="747" spans="3:90" x14ac:dyDescent="0.25">
      <c r="C747" s="2">
        <v>45278</v>
      </c>
      <c r="D747">
        <v>81.59</v>
      </c>
      <c r="E747">
        <v>81.56</v>
      </c>
      <c r="F747" s="3">
        <f t="shared" si="440"/>
        <v>1.8425254882692421E-3</v>
      </c>
      <c r="G747" s="3">
        <f t="shared" si="441"/>
        <v>2.2110305859230905E-3</v>
      </c>
      <c r="H747" s="3">
        <f t="shared" si="442"/>
        <v>-3.6769211913223465E-4</v>
      </c>
      <c r="I747" s="3">
        <f t="shared" si="443"/>
        <v>2.5787227050553252E-3</v>
      </c>
      <c r="L747" s="2">
        <v>45278</v>
      </c>
      <c r="M747">
        <v>49.4</v>
      </c>
      <c r="N747">
        <v>50.08</v>
      </c>
      <c r="O747" s="3">
        <f t="shared" si="444"/>
        <v>2.4340355901002253E-2</v>
      </c>
      <c r="P747" s="3">
        <f t="shared" si="445"/>
        <v>1.043158110042941E-2</v>
      </c>
      <c r="Q747" s="3">
        <f t="shared" si="446"/>
        <v>1.3765182186234792E-2</v>
      </c>
      <c r="R747" s="3">
        <f t="shared" si="447"/>
        <v>-3.3336010858053822E-3</v>
      </c>
      <c r="U747" s="2">
        <v>45278</v>
      </c>
      <c r="V747">
        <v>11.99</v>
      </c>
      <c r="W747">
        <v>11.93</v>
      </c>
      <c r="X747" s="3">
        <f t="shared" si="448"/>
        <v>-7.4875207986688785E-3</v>
      </c>
      <c r="Y747" s="3">
        <f t="shared" si="449"/>
        <v>-2.4958402662229595E-3</v>
      </c>
      <c r="Z747" s="3">
        <f t="shared" si="450"/>
        <v>-5.0041701417848916E-3</v>
      </c>
      <c r="AA747" s="3">
        <f t="shared" si="451"/>
        <v>2.5083298755619321E-3</v>
      </c>
      <c r="AD747" s="2">
        <v>45278</v>
      </c>
      <c r="AE747">
        <v>286.74</v>
      </c>
      <c r="AF747">
        <v>285.70999999999998</v>
      </c>
      <c r="AG747" s="3">
        <f t="shared" si="452"/>
        <v>-1.0499055085055886E-4</v>
      </c>
      <c r="AH747" s="3">
        <f t="shared" si="453"/>
        <v>3.4996850283475212E-3</v>
      </c>
      <c r="AI747" s="3">
        <f t="shared" si="454"/>
        <v>-3.5921043454001378E-3</v>
      </c>
      <c r="AJ747" s="3">
        <f t="shared" si="455"/>
        <v>7.0917893737476589E-3</v>
      </c>
      <c r="AM747" s="2">
        <v>45278</v>
      </c>
      <c r="AN747">
        <v>102.13</v>
      </c>
      <c r="AO747">
        <v>101.65</v>
      </c>
      <c r="AP747" s="3">
        <f t="shared" si="456"/>
        <v>7.4331020812685722E-3</v>
      </c>
      <c r="AQ747" s="3">
        <f t="shared" si="457"/>
        <v>1.2190287413280432E-2</v>
      </c>
      <c r="AR747" s="3">
        <f t="shared" si="458"/>
        <v>-4.6998922941348109E-3</v>
      </c>
      <c r="AS747" s="3">
        <f t="shared" si="459"/>
        <v>1.6890179707415243E-2</v>
      </c>
      <c r="AV747" s="2">
        <v>45278</v>
      </c>
      <c r="AW747">
        <v>165.92</v>
      </c>
      <c r="AX747">
        <v>166.23</v>
      </c>
      <c r="AY747" s="3">
        <f t="shared" si="460"/>
        <v>6.0521697028383947E-3</v>
      </c>
      <c r="AZ747" s="3">
        <f t="shared" si="461"/>
        <v>4.1759970949586389E-3</v>
      </c>
      <c r="BA747" s="3">
        <f t="shared" si="462"/>
        <v>1.8683702989392703E-3</v>
      </c>
      <c r="BB747" s="3">
        <f t="shared" si="463"/>
        <v>2.3076267960193686E-3</v>
      </c>
      <c r="BE747" s="2">
        <v>45278</v>
      </c>
      <c r="BF747">
        <v>196.09</v>
      </c>
      <c r="BG747">
        <v>195.89</v>
      </c>
      <c r="BH747" s="3">
        <f t="shared" si="464"/>
        <v>-8.503315280660062E-3</v>
      </c>
      <c r="BI747" s="3">
        <f t="shared" si="465"/>
        <v>-7.4910158424861262E-3</v>
      </c>
      <c r="BJ747" s="3">
        <f t="shared" si="466"/>
        <v>-1.0199398235505308E-3</v>
      </c>
      <c r="BK747" s="3">
        <f t="shared" si="467"/>
        <v>-6.4710760189355954E-3</v>
      </c>
      <c r="BN747" s="2">
        <v>45278</v>
      </c>
      <c r="BO747">
        <v>369.45</v>
      </c>
      <c r="BP747">
        <v>372.65</v>
      </c>
      <c r="BQ747" s="3">
        <f t="shared" si="468"/>
        <v>5.1789712189462822E-3</v>
      </c>
      <c r="BR747" s="3">
        <f t="shared" si="469"/>
        <v>-3.4526474792976325E-3</v>
      </c>
      <c r="BS747" s="3">
        <f t="shared" si="470"/>
        <v>8.6615238868588129E-3</v>
      </c>
      <c r="BT747" s="3">
        <f t="shared" si="471"/>
        <v>-1.2114171366156445E-2</v>
      </c>
      <c r="BW747" s="2">
        <v>45278</v>
      </c>
      <c r="BX747">
        <v>51.12</v>
      </c>
      <c r="BY747">
        <v>51.66</v>
      </c>
      <c r="BZ747" s="3">
        <f t="shared" si="472"/>
        <v>1.4731879787860835E-2</v>
      </c>
      <c r="CA747" s="3">
        <f t="shared" si="473"/>
        <v>4.1249263406011316E-3</v>
      </c>
      <c r="CB747" s="3">
        <f t="shared" si="474"/>
        <v>1.0563380281690016E-2</v>
      </c>
      <c r="CC747" s="3">
        <f t="shared" si="475"/>
        <v>-6.4384539410888841E-3</v>
      </c>
      <c r="CF747" s="2">
        <v>45278</v>
      </c>
      <c r="CG747">
        <v>58.8</v>
      </c>
      <c r="CH747">
        <v>59.02</v>
      </c>
      <c r="CI747" s="3">
        <f t="shared" si="476"/>
        <v>7.1672354948806305E-3</v>
      </c>
      <c r="CJ747" s="3">
        <f t="shared" si="477"/>
        <v>3.4129692832762792E-3</v>
      </c>
      <c r="CK747" s="3">
        <f t="shared" si="478"/>
        <v>3.7414965986395377E-3</v>
      </c>
      <c r="CL747" s="3">
        <f t="shared" si="479"/>
        <v>-3.2852731536325841E-4</v>
      </c>
    </row>
    <row r="748" spans="3:90" x14ac:dyDescent="0.25">
      <c r="C748" s="2">
        <v>45279</v>
      </c>
      <c r="D748">
        <v>81.67</v>
      </c>
      <c r="E748">
        <v>82.17</v>
      </c>
      <c r="F748" s="3">
        <f t="shared" si="440"/>
        <v>7.4791564492397988E-3</v>
      </c>
      <c r="G748" s="3">
        <f t="shared" si="441"/>
        <v>1.3487003433054756E-3</v>
      </c>
      <c r="H748" s="3">
        <f t="shared" si="442"/>
        <v>6.1221990939144266E-3</v>
      </c>
      <c r="I748" s="3">
        <f t="shared" si="443"/>
        <v>-4.773498750608951E-3</v>
      </c>
      <c r="L748" s="2">
        <v>45279</v>
      </c>
      <c r="M748">
        <v>49.42</v>
      </c>
      <c r="N748">
        <v>49.6</v>
      </c>
      <c r="O748" s="3">
        <f t="shared" si="444"/>
        <v>-9.5846645367411165E-3</v>
      </c>
      <c r="P748" s="3">
        <f t="shared" si="445"/>
        <v>-1.3178913738019049E-2</v>
      </c>
      <c r="Q748" s="3">
        <f t="shared" si="446"/>
        <v>3.6422501011736941E-3</v>
      </c>
      <c r="R748" s="3">
        <f t="shared" si="447"/>
        <v>-1.6821163839192743E-2</v>
      </c>
      <c r="U748" s="2">
        <v>45279</v>
      </c>
      <c r="V748">
        <v>11.97</v>
      </c>
      <c r="W748">
        <v>12.02</v>
      </c>
      <c r="X748" s="3">
        <f t="shared" si="448"/>
        <v>7.5440067057837012E-3</v>
      </c>
      <c r="Y748" s="3">
        <f t="shared" si="449"/>
        <v>3.3528918692373733E-3</v>
      </c>
      <c r="Z748" s="3">
        <f t="shared" si="450"/>
        <v>4.1771094402671682E-3</v>
      </c>
      <c r="AA748" s="3">
        <f t="shared" si="451"/>
        <v>-8.2421757102979498E-4</v>
      </c>
      <c r="AD748" s="2">
        <v>45279</v>
      </c>
      <c r="AE748">
        <v>286.8</v>
      </c>
      <c r="AF748">
        <v>292.95999999999998</v>
      </c>
      <c r="AG748" s="3">
        <f t="shared" si="452"/>
        <v>2.5375380630709543E-2</v>
      </c>
      <c r="AH748" s="3">
        <f t="shared" si="453"/>
        <v>3.8150572258583981E-3</v>
      </c>
      <c r="AI748" s="3">
        <f t="shared" si="454"/>
        <v>2.1478382147838149E-2</v>
      </c>
      <c r="AJ748" s="3">
        <f t="shared" si="455"/>
        <v>-1.7663324921979751E-2</v>
      </c>
      <c r="AM748" s="2">
        <v>45279</v>
      </c>
      <c r="AN748">
        <v>102</v>
      </c>
      <c r="AO748">
        <v>102.99</v>
      </c>
      <c r="AP748" s="3">
        <f t="shared" si="456"/>
        <v>1.3182488932611758E-2</v>
      </c>
      <c r="AQ748" s="3">
        <f t="shared" si="457"/>
        <v>3.4431874077716085E-3</v>
      </c>
      <c r="AR748" s="3">
        <f t="shared" si="458"/>
        <v>9.7058823529412308E-3</v>
      </c>
      <c r="AS748" s="3">
        <f t="shared" si="459"/>
        <v>-6.2626949451696223E-3</v>
      </c>
      <c r="AV748" s="2">
        <v>45279</v>
      </c>
      <c r="AW748">
        <v>166</v>
      </c>
      <c r="AX748">
        <v>168.45</v>
      </c>
      <c r="AY748" s="3">
        <f t="shared" si="460"/>
        <v>1.3354990073993767E-2</v>
      </c>
      <c r="AZ748" s="3">
        <f t="shared" si="461"/>
        <v>-1.3836250977560249E-3</v>
      </c>
      <c r="BA748" s="3">
        <f t="shared" si="462"/>
        <v>1.4759036144578186E-2</v>
      </c>
      <c r="BB748" s="3">
        <f t="shared" si="463"/>
        <v>-1.6142661242334211E-2</v>
      </c>
      <c r="BE748" s="2">
        <v>45279</v>
      </c>
      <c r="BF748">
        <v>196.16</v>
      </c>
      <c r="BG748">
        <v>196.94</v>
      </c>
      <c r="BH748" s="3">
        <f t="shared" si="464"/>
        <v>5.360151105212152E-3</v>
      </c>
      <c r="BI748" s="3">
        <f t="shared" si="465"/>
        <v>1.3783245699117153E-3</v>
      </c>
      <c r="BJ748" s="3">
        <f t="shared" si="466"/>
        <v>3.976345840130513E-3</v>
      </c>
      <c r="BK748" s="3">
        <f t="shared" si="467"/>
        <v>-2.5980212702187977E-3</v>
      </c>
      <c r="BN748" s="2">
        <v>45279</v>
      </c>
      <c r="BO748">
        <v>371.49</v>
      </c>
      <c r="BP748">
        <v>373.26</v>
      </c>
      <c r="BQ748" s="3">
        <f t="shared" si="468"/>
        <v>1.6369247282974619E-3</v>
      </c>
      <c r="BR748" s="3">
        <f t="shared" si="469"/>
        <v>-3.112840466925948E-3</v>
      </c>
      <c r="BS748" s="3">
        <f t="shared" si="470"/>
        <v>4.7645966244043159E-3</v>
      </c>
      <c r="BT748" s="3">
        <f t="shared" si="471"/>
        <v>-7.8774370913302638E-3</v>
      </c>
      <c r="BW748" s="2">
        <v>45279</v>
      </c>
      <c r="BX748">
        <v>51.61</v>
      </c>
      <c r="BY748">
        <v>51.84</v>
      </c>
      <c r="BZ748" s="3">
        <f t="shared" si="472"/>
        <v>3.4843205574914826E-3</v>
      </c>
      <c r="CA748" s="3">
        <f t="shared" si="473"/>
        <v>-9.6786682152527614E-4</v>
      </c>
      <c r="CB748" s="3">
        <f t="shared" si="474"/>
        <v>4.4565006781631666E-3</v>
      </c>
      <c r="CC748" s="3">
        <f t="shared" si="475"/>
        <v>-5.4243674996884428E-3</v>
      </c>
      <c r="CF748" s="2">
        <v>45279</v>
      </c>
      <c r="CG748">
        <v>59</v>
      </c>
      <c r="CH748">
        <v>58.83</v>
      </c>
      <c r="CI748" s="3">
        <f t="shared" si="476"/>
        <v>-3.2192477126398167E-3</v>
      </c>
      <c r="CJ748" s="3">
        <f t="shared" si="477"/>
        <v>-3.388681802779514E-4</v>
      </c>
      <c r="CK748" s="3">
        <f t="shared" si="478"/>
        <v>-2.8813559322033999E-3</v>
      </c>
      <c r="CL748" s="3">
        <f t="shared" si="479"/>
        <v>2.5424877519254485E-3</v>
      </c>
    </row>
    <row r="749" spans="3:90" x14ac:dyDescent="0.25">
      <c r="C749" s="2">
        <v>45280</v>
      </c>
      <c r="D749">
        <v>81.459999999999994</v>
      </c>
      <c r="E749">
        <v>78.69</v>
      </c>
      <c r="F749" s="3">
        <f t="shared" si="440"/>
        <v>-4.2351223074114652E-2</v>
      </c>
      <c r="G749" s="3">
        <f t="shared" si="441"/>
        <v>-8.6406230984544807E-3</v>
      </c>
      <c r="H749" s="3">
        <f t="shared" si="442"/>
        <v>-3.4004419346918668E-2</v>
      </c>
      <c r="I749" s="3">
        <f t="shared" si="443"/>
        <v>2.5363796248464188E-2</v>
      </c>
      <c r="L749" s="2">
        <v>45280</v>
      </c>
      <c r="M749">
        <v>49.65</v>
      </c>
      <c r="N749">
        <v>48.11</v>
      </c>
      <c r="O749" s="3">
        <f t="shared" si="444"/>
        <v>-3.0040322580645151E-2</v>
      </c>
      <c r="P749" s="3">
        <f t="shared" si="445"/>
        <v>1.0080645161290036E-3</v>
      </c>
      <c r="Q749" s="3">
        <f t="shared" si="446"/>
        <v>-3.101711983887212E-2</v>
      </c>
      <c r="R749" s="3">
        <f t="shared" si="447"/>
        <v>3.2025184355001124E-2</v>
      </c>
      <c r="U749" s="2">
        <v>45280</v>
      </c>
      <c r="V749">
        <v>11.97</v>
      </c>
      <c r="W749">
        <v>11.8</v>
      </c>
      <c r="X749" s="3">
        <f t="shared" si="448"/>
        <v>-1.8302828618968259E-2</v>
      </c>
      <c r="Y749" s="3">
        <f t="shared" si="449"/>
        <v>-4.1597337770381548E-3</v>
      </c>
      <c r="Z749" s="3">
        <f t="shared" si="450"/>
        <v>-1.4202172096908883E-2</v>
      </c>
      <c r="AA749" s="3">
        <f t="shared" si="451"/>
        <v>1.0042438319870728E-2</v>
      </c>
      <c r="AD749" s="2">
        <v>45280</v>
      </c>
      <c r="AE749">
        <v>291.93</v>
      </c>
      <c r="AF749">
        <v>289.70999999999998</v>
      </c>
      <c r="AG749" s="3">
        <f t="shared" si="452"/>
        <v>-1.1093664664117986E-2</v>
      </c>
      <c r="AH749" s="3">
        <f t="shared" si="453"/>
        <v>-3.5158383397050352E-3</v>
      </c>
      <c r="AI749" s="3">
        <f t="shared" si="454"/>
        <v>-7.6045627376426506E-3</v>
      </c>
      <c r="AJ749" s="3">
        <f t="shared" si="455"/>
        <v>4.0887243979376153E-3</v>
      </c>
      <c r="AM749" s="2">
        <v>45280</v>
      </c>
      <c r="AN749">
        <v>103.5</v>
      </c>
      <c r="AO749">
        <v>101.27</v>
      </c>
      <c r="AP749" s="3">
        <f t="shared" si="456"/>
        <v>-1.6700650548596929E-2</v>
      </c>
      <c r="AQ749" s="3">
        <f t="shared" si="457"/>
        <v>4.9519370812700636E-3</v>
      </c>
      <c r="AR749" s="3">
        <f t="shared" si="458"/>
        <v>-2.1545893719806752E-2</v>
      </c>
      <c r="AS749" s="3">
        <f t="shared" si="459"/>
        <v>2.6497830801076816E-2</v>
      </c>
      <c r="AV749" s="2">
        <v>45280</v>
      </c>
      <c r="AW749">
        <v>167.99</v>
      </c>
      <c r="AX749">
        <v>166.55</v>
      </c>
      <c r="AY749" s="3">
        <f t="shared" si="460"/>
        <v>-1.1279311368358469E-2</v>
      </c>
      <c r="AZ749" s="3">
        <f t="shared" si="461"/>
        <v>-2.7307806470762142E-3</v>
      </c>
      <c r="BA749" s="3">
        <f t="shared" si="462"/>
        <v>-8.5719388058812518E-3</v>
      </c>
      <c r="BB749" s="3">
        <f t="shared" si="463"/>
        <v>5.8411581588050376E-3</v>
      </c>
      <c r="BE749" s="2">
        <v>45280</v>
      </c>
      <c r="BF749">
        <v>196.9</v>
      </c>
      <c r="BG749">
        <v>194.83</v>
      </c>
      <c r="BH749" s="3">
        <f t="shared" si="464"/>
        <v>-1.0713923022240168E-2</v>
      </c>
      <c r="BI749" s="3">
        <f t="shared" si="465"/>
        <v>-2.031075454452802E-4</v>
      </c>
      <c r="BJ749" s="3">
        <f t="shared" si="466"/>
        <v>-1.0512950736414339E-2</v>
      </c>
      <c r="BK749" s="3">
        <f t="shared" si="467"/>
        <v>1.0309843190969059E-2</v>
      </c>
      <c r="BN749" s="2">
        <v>45280</v>
      </c>
      <c r="BO749">
        <v>375</v>
      </c>
      <c r="BP749">
        <v>370.62</v>
      </c>
      <c r="BQ749" s="3">
        <f t="shared" si="468"/>
        <v>-7.0728178749396298E-3</v>
      </c>
      <c r="BR749" s="3">
        <f t="shared" si="469"/>
        <v>4.6616299630284352E-3</v>
      </c>
      <c r="BS749" s="3">
        <f t="shared" si="470"/>
        <v>-1.1680000000000024E-2</v>
      </c>
      <c r="BT749" s="3">
        <f t="shared" si="471"/>
        <v>1.6341629963028459E-2</v>
      </c>
      <c r="BW749" s="2">
        <v>45280</v>
      </c>
      <c r="BX749">
        <v>51.81</v>
      </c>
      <c r="BY749">
        <v>51.24</v>
      </c>
      <c r="BZ749" s="3">
        <f t="shared" si="472"/>
        <v>-1.157407407407407E-2</v>
      </c>
      <c r="CA749" s="3">
        <f t="shared" si="473"/>
        <v>-5.7870370370372015E-4</v>
      </c>
      <c r="CB749" s="3">
        <f t="shared" si="474"/>
        <v>-1.1001737116386856E-2</v>
      </c>
      <c r="CC749" s="3">
        <f t="shared" si="475"/>
        <v>1.0423033412683136E-2</v>
      </c>
      <c r="CF749" s="2">
        <v>45280</v>
      </c>
      <c r="CG749">
        <v>58.5</v>
      </c>
      <c r="CH749">
        <v>57.61</v>
      </c>
      <c r="CI749" s="3">
        <f t="shared" si="476"/>
        <v>-2.0737718850926345E-2</v>
      </c>
      <c r="CJ749" s="3">
        <f t="shared" si="477"/>
        <v>-5.6093829678734997E-3</v>
      </c>
      <c r="CK749" s="3">
        <f t="shared" si="478"/>
        <v>-1.5213675213675226E-2</v>
      </c>
      <c r="CL749" s="3">
        <f t="shared" si="479"/>
        <v>9.6042922458017266E-3</v>
      </c>
    </row>
    <row r="750" spans="3:90" x14ac:dyDescent="0.25">
      <c r="C750" s="2">
        <v>45281</v>
      </c>
      <c r="D750">
        <v>85</v>
      </c>
      <c r="E750">
        <v>85.48</v>
      </c>
      <c r="F750" s="3">
        <f t="shared" si="440"/>
        <v>8.6287965433981428E-2</v>
      </c>
      <c r="G750" s="3">
        <f t="shared" si="441"/>
        <v>8.0188079806837065E-2</v>
      </c>
      <c r="H750" s="3">
        <f t="shared" si="442"/>
        <v>5.6470588235295605E-3</v>
      </c>
      <c r="I750" s="3">
        <f t="shared" si="443"/>
        <v>7.4541020983307504E-2</v>
      </c>
      <c r="L750" s="2">
        <v>45281</v>
      </c>
      <c r="M750">
        <v>48.81</v>
      </c>
      <c r="N750">
        <v>48.99</v>
      </c>
      <c r="O750" s="3">
        <f t="shared" si="444"/>
        <v>1.8291415506131781E-2</v>
      </c>
      <c r="P750" s="3">
        <f t="shared" si="445"/>
        <v>1.4549989607150371E-2</v>
      </c>
      <c r="Q750" s="3">
        <f t="shared" si="446"/>
        <v>3.6877688998155911E-3</v>
      </c>
      <c r="R750" s="3">
        <f t="shared" si="447"/>
        <v>1.086222070733478E-2</v>
      </c>
      <c r="U750" s="2">
        <v>45281</v>
      </c>
      <c r="V750">
        <v>11.93</v>
      </c>
      <c r="W750">
        <v>12.34</v>
      </c>
      <c r="X750" s="3">
        <f t="shared" si="448"/>
        <v>4.5762711864406613E-2</v>
      </c>
      <c r="Y750" s="3">
        <f t="shared" si="449"/>
        <v>1.1016949152542255E-2</v>
      </c>
      <c r="Z750" s="3">
        <f t="shared" si="450"/>
        <v>3.4367141659681577E-2</v>
      </c>
      <c r="AA750" s="3">
        <f t="shared" si="451"/>
        <v>-2.3350192507139322E-2</v>
      </c>
      <c r="AD750" s="2">
        <v>45281</v>
      </c>
      <c r="AE750">
        <v>289.89999999999998</v>
      </c>
      <c r="AF750">
        <v>290.07</v>
      </c>
      <c r="AG750" s="3">
        <f t="shared" si="452"/>
        <v>1.2426219322771992E-3</v>
      </c>
      <c r="AH750" s="3">
        <f t="shared" si="453"/>
        <v>6.558282420350281E-4</v>
      </c>
      <c r="AI750" s="3">
        <f t="shared" si="454"/>
        <v>5.8640910658858125E-4</v>
      </c>
      <c r="AJ750" s="3">
        <f t="shared" si="455"/>
        <v>6.9419135446446845E-5</v>
      </c>
      <c r="AM750" s="2">
        <v>45281</v>
      </c>
      <c r="AN750">
        <v>101.47</v>
      </c>
      <c r="AO750">
        <v>101.73</v>
      </c>
      <c r="AP750" s="3">
        <f t="shared" si="456"/>
        <v>4.5423126296040284E-3</v>
      </c>
      <c r="AQ750" s="3">
        <f t="shared" si="457"/>
        <v>1.9749185346105147E-3</v>
      </c>
      <c r="AR750" s="3">
        <f t="shared" si="458"/>
        <v>2.5623336946880571E-3</v>
      </c>
      <c r="AS750" s="3">
        <f t="shared" si="459"/>
        <v>-5.8741516007754235E-4</v>
      </c>
      <c r="AV750" s="2">
        <v>45281</v>
      </c>
      <c r="AW750">
        <v>166.84</v>
      </c>
      <c r="AX750">
        <v>167.5</v>
      </c>
      <c r="AY750" s="3">
        <f t="shared" si="460"/>
        <v>5.7039927949564806E-3</v>
      </c>
      <c r="AZ750" s="3">
        <f t="shared" si="461"/>
        <v>1.7412188531971129E-3</v>
      </c>
      <c r="BA750" s="3">
        <f t="shared" si="462"/>
        <v>3.9558858786861162E-3</v>
      </c>
      <c r="BB750" s="3">
        <f t="shared" si="463"/>
        <v>-2.2146670254890033E-3</v>
      </c>
      <c r="BE750" s="2">
        <v>45281</v>
      </c>
      <c r="BF750">
        <v>196.1</v>
      </c>
      <c r="BG750">
        <v>194.68</v>
      </c>
      <c r="BH750" s="3">
        <f t="shared" si="464"/>
        <v>-7.6990196581638859E-4</v>
      </c>
      <c r="BI750" s="3">
        <f t="shared" si="465"/>
        <v>6.5185033105783496E-3</v>
      </c>
      <c r="BJ750" s="3">
        <f t="shared" si="466"/>
        <v>-7.2412034676184733E-3</v>
      </c>
      <c r="BK750" s="3">
        <f t="shared" si="467"/>
        <v>1.3759706778196823E-2</v>
      </c>
      <c r="BN750" s="2">
        <v>45281</v>
      </c>
      <c r="BO750">
        <v>372.56</v>
      </c>
      <c r="BP750">
        <v>373.54</v>
      </c>
      <c r="BQ750" s="3">
        <f t="shared" si="468"/>
        <v>7.8786897630997998E-3</v>
      </c>
      <c r="BR750" s="3">
        <f t="shared" si="469"/>
        <v>5.2344719658949934E-3</v>
      </c>
      <c r="BS750" s="3">
        <f t="shared" si="470"/>
        <v>2.6304487867725435E-3</v>
      </c>
      <c r="BT750" s="3">
        <f t="shared" si="471"/>
        <v>2.60402317912245E-3</v>
      </c>
      <c r="BW750" s="2">
        <v>45281</v>
      </c>
      <c r="BX750">
        <v>51.33</v>
      </c>
      <c r="BY750">
        <v>51.6</v>
      </c>
      <c r="BZ750" s="3">
        <f t="shared" si="472"/>
        <v>7.0257611241217877E-3</v>
      </c>
      <c r="CA750" s="3">
        <f t="shared" si="473"/>
        <v>1.7564402810303914E-3</v>
      </c>
      <c r="CB750" s="3">
        <f t="shared" si="474"/>
        <v>5.260081823495133E-3</v>
      </c>
      <c r="CC750" s="3">
        <f t="shared" si="475"/>
        <v>-3.5036415424647416E-3</v>
      </c>
      <c r="CF750" s="2">
        <v>45281</v>
      </c>
      <c r="CG750">
        <v>57.85</v>
      </c>
      <c r="CH750">
        <v>57.99</v>
      </c>
      <c r="CI750" s="3">
        <f t="shared" si="476"/>
        <v>6.5960770699531324E-3</v>
      </c>
      <c r="CJ750" s="3">
        <f t="shared" si="477"/>
        <v>4.1659434126020134E-3</v>
      </c>
      <c r="CK750" s="3">
        <f t="shared" si="478"/>
        <v>2.4200518582542241E-3</v>
      </c>
      <c r="CL750" s="3">
        <f t="shared" si="479"/>
        <v>1.7458915543477893E-3</v>
      </c>
    </row>
    <row r="751" spans="3:90" x14ac:dyDescent="0.25">
      <c r="C751" s="2">
        <v>45282</v>
      </c>
      <c r="D751">
        <v>86.15</v>
      </c>
      <c r="E751">
        <v>86.49</v>
      </c>
      <c r="F751" s="3">
        <f t="shared" si="440"/>
        <v>1.18156293869911E-2</v>
      </c>
      <c r="G751" s="3">
        <f t="shared" si="441"/>
        <v>7.8380907814694645E-3</v>
      </c>
      <c r="H751" s="3">
        <f t="shared" si="442"/>
        <v>3.9466047591409925E-3</v>
      </c>
      <c r="I751" s="3">
        <f t="shared" si="443"/>
        <v>3.891486022328472E-3</v>
      </c>
      <c r="L751" s="2">
        <v>45282</v>
      </c>
      <c r="M751">
        <v>49.19</v>
      </c>
      <c r="N751">
        <v>48.83</v>
      </c>
      <c r="O751" s="3">
        <f t="shared" si="444"/>
        <v>-3.2659726474791873E-3</v>
      </c>
      <c r="P751" s="3">
        <f t="shared" si="445"/>
        <v>4.0824658093487898E-3</v>
      </c>
      <c r="Q751" s="3">
        <f t="shared" si="446"/>
        <v>-7.3185606830656891E-3</v>
      </c>
      <c r="R751" s="3">
        <f t="shared" si="447"/>
        <v>1.1401026492414479E-2</v>
      </c>
      <c r="U751" s="2">
        <v>45282</v>
      </c>
      <c r="V751">
        <v>12.32</v>
      </c>
      <c r="W751">
        <v>12.35</v>
      </c>
      <c r="X751" s="3">
        <f t="shared" si="448"/>
        <v>8.103727714747766E-4</v>
      </c>
      <c r="Y751" s="3">
        <f t="shared" si="449"/>
        <v>-1.6207455429497752E-3</v>
      </c>
      <c r="Z751" s="3">
        <f t="shared" si="450"/>
        <v>2.4350649350648457E-3</v>
      </c>
      <c r="AA751" s="3">
        <f t="shared" si="451"/>
        <v>-4.0558104780146209E-3</v>
      </c>
      <c r="AD751" s="2">
        <v>45282</v>
      </c>
      <c r="AE751">
        <v>290.31</v>
      </c>
      <c r="AF751">
        <v>290.36</v>
      </c>
      <c r="AG751" s="3">
        <f t="shared" si="452"/>
        <v>9.9975867893964399E-4</v>
      </c>
      <c r="AH751" s="3">
        <f t="shared" si="453"/>
        <v>8.2738649291558275E-4</v>
      </c>
      <c r="AI751" s="3">
        <f t="shared" si="454"/>
        <v>1.7222968550867357E-4</v>
      </c>
      <c r="AJ751" s="3">
        <f t="shared" si="455"/>
        <v>6.5515680740690918E-4</v>
      </c>
      <c r="AM751" s="2">
        <v>45282</v>
      </c>
      <c r="AN751">
        <v>102.31</v>
      </c>
      <c r="AO751">
        <v>101.91</v>
      </c>
      <c r="AP751" s="3">
        <f t="shared" si="456"/>
        <v>1.7693895606014642E-3</v>
      </c>
      <c r="AQ751" s="3">
        <f t="shared" si="457"/>
        <v>5.7013663619385202E-3</v>
      </c>
      <c r="AR751" s="3">
        <f t="shared" si="458"/>
        <v>-3.9096862476787342E-3</v>
      </c>
      <c r="AS751" s="3">
        <f t="shared" si="459"/>
        <v>9.6110526096172544E-3</v>
      </c>
      <c r="AV751" s="2">
        <v>45282</v>
      </c>
      <c r="AW751">
        <v>167.5</v>
      </c>
      <c r="AX751">
        <v>167.4</v>
      </c>
      <c r="AY751" s="3">
        <f t="shared" si="460"/>
        <v>-5.9701492537311829E-4</v>
      </c>
      <c r="AZ751" s="3">
        <f t="shared" si="461"/>
        <v>0</v>
      </c>
      <c r="BA751" s="3">
        <f t="shared" si="462"/>
        <v>-5.9701492537311829E-4</v>
      </c>
      <c r="BB751" s="3">
        <f t="shared" si="463"/>
        <v>5.9701492537311829E-4</v>
      </c>
      <c r="BE751" s="2">
        <v>45282</v>
      </c>
      <c r="BF751">
        <v>195.18</v>
      </c>
      <c r="BG751">
        <v>193.6</v>
      </c>
      <c r="BH751" s="3">
        <f t="shared" si="464"/>
        <v>-5.5475652352579008E-3</v>
      </c>
      <c r="BI751" s="3">
        <f t="shared" si="465"/>
        <v>2.5683172385453368E-3</v>
      </c>
      <c r="BJ751" s="3">
        <f t="shared" si="466"/>
        <v>-8.0950917102162734E-3</v>
      </c>
      <c r="BK751" s="3">
        <f t="shared" si="467"/>
        <v>1.066340894876161E-2</v>
      </c>
      <c r="BN751" s="2">
        <v>45282</v>
      </c>
      <c r="BO751">
        <v>373.68</v>
      </c>
      <c r="BP751">
        <v>374.58</v>
      </c>
      <c r="BQ751" s="3">
        <f t="shared" si="468"/>
        <v>2.7841730470632431E-3</v>
      </c>
      <c r="BR751" s="3">
        <f t="shared" si="469"/>
        <v>3.7479252556615883E-4</v>
      </c>
      <c r="BS751" s="3">
        <f t="shared" si="470"/>
        <v>2.408477842003709E-3</v>
      </c>
      <c r="BT751" s="3">
        <f t="shared" si="471"/>
        <v>-2.0336853164375501E-3</v>
      </c>
      <c r="BW751" s="2">
        <v>45282</v>
      </c>
      <c r="BX751">
        <v>51.82</v>
      </c>
      <c r="BY751">
        <v>52.22</v>
      </c>
      <c r="BZ751" s="3">
        <f t="shared" si="472"/>
        <v>1.2015503875968836E-2</v>
      </c>
      <c r="CA751" s="3">
        <f t="shared" si="473"/>
        <v>4.2635658914729202E-3</v>
      </c>
      <c r="CB751" s="3">
        <f t="shared" si="474"/>
        <v>7.7190274025471517E-3</v>
      </c>
      <c r="CC751" s="3">
        <f t="shared" si="475"/>
        <v>-3.4554615110742315E-3</v>
      </c>
      <c r="CF751" s="2">
        <v>45282</v>
      </c>
      <c r="CG751">
        <v>58.12</v>
      </c>
      <c r="CH751">
        <v>58.32</v>
      </c>
      <c r="CI751" s="3">
        <f t="shared" si="476"/>
        <v>5.6906363166062679E-3</v>
      </c>
      <c r="CJ751" s="3">
        <f t="shared" si="477"/>
        <v>2.2417658216933312E-3</v>
      </c>
      <c r="CK751" s="3">
        <f t="shared" si="478"/>
        <v>3.4411562284928365E-3</v>
      </c>
      <c r="CL751" s="3">
        <f t="shared" si="479"/>
        <v>-1.1993904067995054E-3</v>
      </c>
    </row>
    <row r="752" spans="3:90" x14ac:dyDescent="0.25">
      <c r="C752" s="2">
        <v>45286</v>
      </c>
      <c r="D752">
        <v>86.7</v>
      </c>
      <c r="E752">
        <v>87.06</v>
      </c>
      <c r="F752" s="3">
        <f t="shared" si="440"/>
        <v>6.5903572667360688E-3</v>
      </c>
      <c r="G752" s="3">
        <f t="shared" si="441"/>
        <v>2.4280263614291364E-3</v>
      </c>
      <c r="H752" s="3">
        <f t="shared" si="442"/>
        <v>4.1522491349481605E-3</v>
      </c>
      <c r="I752" s="3">
        <f t="shared" si="443"/>
        <v>-1.7242227735190241E-3</v>
      </c>
      <c r="L752" s="2">
        <v>45286</v>
      </c>
      <c r="M752">
        <v>48.97</v>
      </c>
      <c r="N752">
        <v>49.28</v>
      </c>
      <c r="O752" s="3">
        <f t="shared" si="444"/>
        <v>9.2156461191890138E-3</v>
      </c>
      <c r="P752" s="3">
        <f t="shared" si="445"/>
        <v>2.8670899037477326E-3</v>
      </c>
      <c r="Q752" s="3">
        <f t="shared" si="446"/>
        <v>6.3304063712477099E-3</v>
      </c>
      <c r="R752" s="3">
        <f t="shared" si="447"/>
        <v>-3.4633164674999772E-3</v>
      </c>
      <c r="U752" s="2">
        <v>45286</v>
      </c>
      <c r="V752">
        <v>12.39</v>
      </c>
      <c r="W752">
        <v>12.45</v>
      </c>
      <c r="X752" s="3">
        <f t="shared" si="448"/>
        <v>8.0971659919029104E-3</v>
      </c>
      <c r="Y752" s="3">
        <f t="shared" si="449"/>
        <v>3.2388663967612974E-3</v>
      </c>
      <c r="Z752" s="3">
        <f t="shared" si="450"/>
        <v>4.842615012106366E-3</v>
      </c>
      <c r="AA752" s="3">
        <f t="shared" si="451"/>
        <v>-1.6037486153450686E-3</v>
      </c>
      <c r="AD752" s="2">
        <v>45286</v>
      </c>
      <c r="AE752">
        <v>291.58999999999997</v>
      </c>
      <c r="AF752">
        <v>295.63</v>
      </c>
      <c r="AG752" s="3">
        <f t="shared" si="452"/>
        <v>1.8149882903981229E-2</v>
      </c>
      <c r="AH752" s="3">
        <f t="shared" si="453"/>
        <v>4.2361206777792315E-3</v>
      </c>
      <c r="AI752" s="3">
        <f t="shared" si="454"/>
        <v>1.3855070475667919E-2</v>
      </c>
      <c r="AJ752" s="3">
        <f t="shared" si="455"/>
        <v>-9.6189497978886873E-3</v>
      </c>
      <c r="AM752" s="2">
        <v>45286</v>
      </c>
      <c r="AN752">
        <v>102.74</v>
      </c>
      <c r="AO752">
        <v>102.14</v>
      </c>
      <c r="AP752" s="3">
        <f t="shared" si="456"/>
        <v>2.2568933372584254E-3</v>
      </c>
      <c r="AQ752" s="3">
        <f t="shared" si="457"/>
        <v>8.1444411735844824E-3</v>
      </c>
      <c r="AR752" s="3">
        <f t="shared" si="458"/>
        <v>-5.8399844267081891E-3</v>
      </c>
      <c r="AS752" s="3">
        <f t="shared" si="459"/>
        <v>1.3984425600292671E-2</v>
      </c>
      <c r="AV752" s="2">
        <v>45286</v>
      </c>
      <c r="AW752">
        <v>167.46</v>
      </c>
      <c r="AX752">
        <v>168.39</v>
      </c>
      <c r="AY752" s="3">
        <f t="shared" si="460"/>
        <v>5.9139784946236063E-3</v>
      </c>
      <c r="AZ752" s="3">
        <f t="shared" si="461"/>
        <v>3.5842293906807043E-4</v>
      </c>
      <c r="BA752" s="3">
        <f t="shared" si="462"/>
        <v>5.5535650304550099E-3</v>
      </c>
      <c r="BB752" s="3">
        <f t="shared" si="463"/>
        <v>-5.1951420913869395E-3</v>
      </c>
      <c r="BE752" s="2">
        <v>45286</v>
      </c>
      <c r="BF752">
        <v>193.61</v>
      </c>
      <c r="BG752">
        <v>193.05</v>
      </c>
      <c r="BH752" s="3">
        <f t="shared" si="464"/>
        <v>-2.8409090909089496E-3</v>
      </c>
      <c r="BI752" s="3">
        <f t="shared" si="465"/>
        <v>5.1652892562037422E-5</v>
      </c>
      <c r="BJ752" s="3">
        <f t="shared" si="466"/>
        <v>-2.8924125819947966E-3</v>
      </c>
      <c r="BK752" s="3">
        <f t="shared" si="467"/>
        <v>2.944065474556834E-3</v>
      </c>
      <c r="BN752" s="2">
        <v>45286</v>
      </c>
      <c r="BO752">
        <v>375</v>
      </c>
      <c r="BP752">
        <v>374.66</v>
      </c>
      <c r="BQ752" s="3">
        <f t="shared" si="468"/>
        <v>2.1357253457221503E-4</v>
      </c>
      <c r="BR752" s="3">
        <f t="shared" si="469"/>
        <v>1.1212558065032407E-3</v>
      </c>
      <c r="BS752" s="3">
        <f t="shared" si="470"/>
        <v>-9.0666666666661122E-4</v>
      </c>
      <c r="BT752" s="3">
        <f t="shared" si="471"/>
        <v>2.027922473169852E-3</v>
      </c>
      <c r="BW752" s="2">
        <v>45286</v>
      </c>
      <c r="BX752">
        <v>52.22</v>
      </c>
      <c r="BY752">
        <v>52.14</v>
      </c>
      <c r="BZ752" s="3">
        <f t="shared" si="472"/>
        <v>-1.5319800842589215E-3</v>
      </c>
      <c r="CA752" s="3">
        <f t="shared" si="473"/>
        <v>0</v>
      </c>
      <c r="CB752" s="3">
        <f t="shared" si="474"/>
        <v>-1.5319800842589215E-3</v>
      </c>
      <c r="CC752" s="3">
        <f t="shared" si="475"/>
        <v>1.5319800842589215E-3</v>
      </c>
      <c r="CF752" s="2">
        <v>45286</v>
      </c>
      <c r="CG752">
        <v>58.06</v>
      </c>
      <c r="CH752">
        <v>58.56</v>
      </c>
      <c r="CI752" s="3">
        <f t="shared" si="476"/>
        <v>4.115226337448652E-3</v>
      </c>
      <c r="CJ752" s="3">
        <f t="shared" si="477"/>
        <v>-4.4581618655692434E-3</v>
      </c>
      <c r="CK752" s="3">
        <f t="shared" si="478"/>
        <v>8.6117809162935544E-3</v>
      </c>
      <c r="CL752" s="3">
        <f t="shared" si="479"/>
        <v>-1.3069942781862798E-2</v>
      </c>
    </row>
    <row r="753" spans="3:90" x14ac:dyDescent="0.25">
      <c r="C753" s="2">
        <v>45287</v>
      </c>
      <c r="D753">
        <v>87.48</v>
      </c>
      <c r="E753">
        <v>86.66</v>
      </c>
      <c r="F753" s="3">
        <f t="shared" si="440"/>
        <v>-4.5945325063175835E-3</v>
      </c>
      <c r="G753" s="3">
        <f t="shared" si="441"/>
        <v>4.8242591316334238E-3</v>
      </c>
      <c r="H753" s="3">
        <f t="shared" si="442"/>
        <v>-9.3735711019662382E-3</v>
      </c>
      <c r="I753" s="3">
        <f t="shared" si="443"/>
        <v>1.4197830233599662E-2</v>
      </c>
      <c r="L753" s="2">
        <v>45287</v>
      </c>
      <c r="M753">
        <v>49.51</v>
      </c>
      <c r="N753">
        <v>49.42</v>
      </c>
      <c r="O753" s="3">
        <f t="shared" si="444"/>
        <v>2.8409090909091717E-3</v>
      </c>
      <c r="P753" s="3">
        <f t="shared" si="445"/>
        <v>4.6672077922076394E-3</v>
      </c>
      <c r="Q753" s="3">
        <f t="shared" si="446"/>
        <v>-1.8178145829124137E-3</v>
      </c>
      <c r="R753" s="3">
        <f t="shared" si="447"/>
        <v>6.4850223751200531E-3</v>
      </c>
      <c r="U753" s="2">
        <v>45287</v>
      </c>
      <c r="V753">
        <v>12.43</v>
      </c>
      <c r="W753">
        <v>12.39</v>
      </c>
      <c r="X753" s="3">
        <f t="shared" si="448"/>
        <v>-4.8192771084336616E-3</v>
      </c>
      <c r="Y753" s="3">
        <f t="shared" si="449"/>
        <v>-1.6064257028112205E-3</v>
      </c>
      <c r="Z753" s="3">
        <f t="shared" si="450"/>
        <v>-3.2180209171358554E-3</v>
      </c>
      <c r="AA753" s="3">
        <f t="shared" si="451"/>
        <v>1.6115952143246348E-3</v>
      </c>
      <c r="AD753" s="2">
        <v>45287</v>
      </c>
      <c r="AE753">
        <v>295.63</v>
      </c>
      <c r="AF753">
        <v>298.12</v>
      </c>
      <c r="AG753" s="3">
        <f t="shared" si="452"/>
        <v>8.4226905253188544E-3</v>
      </c>
      <c r="AH753" s="3">
        <f t="shared" si="453"/>
        <v>0</v>
      </c>
      <c r="AI753" s="3">
        <f t="shared" si="454"/>
        <v>8.4226905253188544E-3</v>
      </c>
      <c r="AJ753" s="3">
        <f t="shared" si="455"/>
        <v>-8.4226905253188544E-3</v>
      </c>
      <c r="AM753" s="2">
        <v>45287</v>
      </c>
      <c r="AN753">
        <v>102.04</v>
      </c>
      <c r="AO753">
        <v>101.66</v>
      </c>
      <c r="AP753" s="3">
        <f t="shared" si="456"/>
        <v>-4.6994321519483462E-3</v>
      </c>
      <c r="AQ753" s="3">
        <f t="shared" si="457"/>
        <v>-9.790483649891879E-4</v>
      </c>
      <c r="AR753" s="3">
        <f t="shared" si="458"/>
        <v>-3.7240297922384036E-3</v>
      </c>
      <c r="AS753" s="3">
        <f t="shared" si="459"/>
        <v>2.7449814272492157E-3</v>
      </c>
      <c r="AV753" s="2">
        <v>45287</v>
      </c>
      <c r="AW753">
        <v>167.84</v>
      </c>
      <c r="AX753">
        <v>169.4</v>
      </c>
      <c r="AY753" s="3">
        <f t="shared" si="460"/>
        <v>5.997980877724407E-3</v>
      </c>
      <c r="AZ753" s="3">
        <f t="shared" si="461"/>
        <v>-3.2662272106418477E-3</v>
      </c>
      <c r="BA753" s="3">
        <f t="shared" si="462"/>
        <v>9.2945662535748319E-3</v>
      </c>
      <c r="BB753" s="3">
        <f t="shared" si="463"/>
        <v>-1.256079346421668E-2</v>
      </c>
      <c r="BE753" s="2">
        <v>45287</v>
      </c>
      <c r="BF753">
        <v>192.49</v>
      </c>
      <c r="BG753">
        <v>193.15</v>
      </c>
      <c r="BH753" s="3">
        <f t="shared" si="464"/>
        <v>5.180005180005498E-4</v>
      </c>
      <c r="BI753" s="3">
        <f t="shared" si="465"/>
        <v>-2.9008029008029679E-3</v>
      </c>
      <c r="BJ753" s="3">
        <f t="shared" si="466"/>
        <v>3.4287495454308203E-3</v>
      </c>
      <c r="BK753" s="3">
        <f t="shared" si="467"/>
        <v>-6.3295524462337882E-3</v>
      </c>
      <c r="BN753" s="2">
        <v>45287</v>
      </c>
      <c r="BO753">
        <v>373.69</v>
      </c>
      <c r="BP753">
        <v>374.07</v>
      </c>
      <c r="BQ753" s="3">
        <f t="shared" si="468"/>
        <v>-1.5747611167459263E-3</v>
      </c>
      <c r="BR753" s="3">
        <f t="shared" si="469"/>
        <v>-2.5890140393958205E-3</v>
      </c>
      <c r="BS753" s="3">
        <f t="shared" si="470"/>
        <v>1.0168856538841364E-3</v>
      </c>
      <c r="BT753" s="3">
        <f t="shared" si="471"/>
        <v>-3.605899693279957E-3</v>
      </c>
      <c r="BW753" s="2">
        <v>45287</v>
      </c>
      <c r="BX753">
        <v>52.1</v>
      </c>
      <c r="BY753">
        <v>52.63</v>
      </c>
      <c r="BZ753" s="3">
        <f t="shared" si="472"/>
        <v>9.3977752205600673E-3</v>
      </c>
      <c r="CA753" s="3">
        <f t="shared" si="473"/>
        <v>-7.6716532412735017E-4</v>
      </c>
      <c r="CB753" s="3">
        <f t="shared" si="474"/>
        <v>1.0172744721689053E-2</v>
      </c>
      <c r="CC753" s="3">
        <f t="shared" si="475"/>
        <v>-1.0939910045816403E-2</v>
      </c>
      <c r="CF753" s="2">
        <v>45287</v>
      </c>
      <c r="CG753">
        <v>58.64</v>
      </c>
      <c r="CH753">
        <v>58.71</v>
      </c>
      <c r="CI753" s="3">
        <f t="shared" si="476"/>
        <v>2.5614754098359782E-3</v>
      </c>
      <c r="CJ753" s="3">
        <f t="shared" si="477"/>
        <v>1.366120218579292E-3</v>
      </c>
      <c r="CK753" s="3">
        <f t="shared" si="478"/>
        <v>1.1937244201909447E-3</v>
      </c>
      <c r="CL753" s="3">
        <f t="shared" si="479"/>
        <v>1.7239579838834729E-4</v>
      </c>
    </row>
    <row r="754" spans="3:90" x14ac:dyDescent="0.25">
      <c r="C754" s="2">
        <v>45288</v>
      </c>
      <c r="D754">
        <v>86.75</v>
      </c>
      <c r="E754">
        <v>86</v>
      </c>
      <c r="F754" s="3">
        <f t="shared" si="440"/>
        <v>-7.6159704592660971E-3</v>
      </c>
      <c r="G754" s="3">
        <f t="shared" si="441"/>
        <v>1.0385414262636949E-3</v>
      </c>
      <c r="H754" s="3">
        <f t="shared" si="442"/>
        <v>-8.6455331412104153E-3</v>
      </c>
      <c r="I754" s="3">
        <f t="shared" si="443"/>
        <v>9.6840745674741102E-3</v>
      </c>
      <c r="L754" s="2">
        <v>45288</v>
      </c>
      <c r="M754">
        <v>49.64</v>
      </c>
      <c r="N754">
        <v>49.52</v>
      </c>
      <c r="O754" s="3">
        <f t="shared" si="444"/>
        <v>2.0234722784298054E-3</v>
      </c>
      <c r="P754" s="3">
        <f t="shared" si="445"/>
        <v>4.4516390125455274E-3</v>
      </c>
      <c r="Q754" s="3">
        <f t="shared" si="446"/>
        <v>-2.4174053182915989E-3</v>
      </c>
      <c r="R754" s="3">
        <f t="shared" si="447"/>
        <v>6.8690443308371263E-3</v>
      </c>
      <c r="U754" s="2">
        <v>45288</v>
      </c>
      <c r="V754">
        <v>12.38</v>
      </c>
      <c r="W754">
        <v>12.34</v>
      </c>
      <c r="X754" s="3">
        <f t="shared" si="448"/>
        <v>-4.0355125100888234E-3</v>
      </c>
      <c r="Y754" s="3">
        <f t="shared" si="449"/>
        <v>-8.0710250201776468E-4</v>
      </c>
      <c r="Z754" s="3">
        <f t="shared" si="450"/>
        <v>-3.231017770597866E-3</v>
      </c>
      <c r="AA754" s="3">
        <f t="shared" si="451"/>
        <v>2.4239152685801013E-3</v>
      </c>
      <c r="AD754" s="2">
        <v>45288</v>
      </c>
      <c r="AE754">
        <v>297.10000000000002</v>
      </c>
      <c r="AF754">
        <v>296.88</v>
      </c>
      <c r="AG754" s="3">
        <f t="shared" si="452"/>
        <v>-4.1593988997719045E-3</v>
      </c>
      <c r="AH754" s="3">
        <f t="shared" si="453"/>
        <v>-3.4214410304574949E-3</v>
      </c>
      <c r="AI754" s="3">
        <f t="shared" si="454"/>
        <v>-7.4049141703136367E-4</v>
      </c>
      <c r="AJ754" s="3">
        <f t="shared" si="455"/>
        <v>-2.6809496134261313E-3</v>
      </c>
      <c r="AM754" s="2">
        <v>45288</v>
      </c>
      <c r="AN754">
        <v>101.39</v>
      </c>
      <c r="AO754">
        <v>100.19</v>
      </c>
      <c r="AP754" s="3">
        <f t="shared" si="456"/>
        <v>-1.4459964587841823E-2</v>
      </c>
      <c r="AQ754" s="3">
        <f t="shared" si="457"/>
        <v>-2.6559118630729017E-3</v>
      </c>
      <c r="AR754" s="3">
        <f t="shared" si="458"/>
        <v>-1.1835486734391942E-2</v>
      </c>
      <c r="AS754" s="3">
        <f t="shared" si="459"/>
        <v>9.1795748713190406E-3</v>
      </c>
      <c r="AV754" s="2">
        <v>45288</v>
      </c>
      <c r="AW754">
        <v>169.35</v>
      </c>
      <c r="AX754">
        <v>170.3</v>
      </c>
      <c r="AY754" s="3">
        <f t="shared" si="460"/>
        <v>5.312868949232552E-3</v>
      </c>
      <c r="AZ754" s="3">
        <f t="shared" si="461"/>
        <v>-2.9515938606849978E-4</v>
      </c>
      <c r="BA754" s="3">
        <f t="shared" si="462"/>
        <v>5.6096840862120967E-3</v>
      </c>
      <c r="BB754" s="3">
        <f t="shared" si="463"/>
        <v>-5.9048434722805965E-3</v>
      </c>
      <c r="BE754" s="2">
        <v>45288</v>
      </c>
      <c r="BF754">
        <v>194.14</v>
      </c>
      <c r="BG754">
        <v>193.58</v>
      </c>
      <c r="BH754" s="3">
        <f t="shared" si="464"/>
        <v>2.2262490292519477E-3</v>
      </c>
      <c r="BI754" s="3">
        <f t="shared" si="465"/>
        <v>5.1255500906031148E-3</v>
      </c>
      <c r="BJ754" s="3">
        <f t="shared" si="466"/>
        <v>-2.8845163284226816E-3</v>
      </c>
      <c r="BK754" s="3">
        <f t="shared" si="467"/>
        <v>8.0100664190257964E-3</v>
      </c>
      <c r="BN754" s="2">
        <v>45288</v>
      </c>
      <c r="BO754">
        <v>375.37</v>
      </c>
      <c r="BP754">
        <v>375.28</v>
      </c>
      <c r="BQ754" s="3">
        <f t="shared" si="468"/>
        <v>3.2346886946292841E-3</v>
      </c>
      <c r="BR754" s="3">
        <f t="shared" si="469"/>
        <v>3.4752853743951206E-3</v>
      </c>
      <c r="BS754" s="3">
        <f t="shared" si="470"/>
        <v>-2.3976343341247652E-4</v>
      </c>
      <c r="BT754" s="3">
        <f t="shared" si="471"/>
        <v>3.7150488078075972E-3</v>
      </c>
      <c r="BW754" s="2">
        <v>45288</v>
      </c>
      <c r="BX754">
        <v>52.59</v>
      </c>
      <c r="BY754">
        <v>52.52</v>
      </c>
      <c r="BZ754" s="3">
        <f t="shared" si="472"/>
        <v>-2.0900627018810569E-3</v>
      </c>
      <c r="CA754" s="3">
        <f t="shared" si="473"/>
        <v>-7.6002280068399042E-4</v>
      </c>
      <c r="CB754" s="3">
        <f t="shared" si="474"/>
        <v>-1.3310515307092263E-3</v>
      </c>
      <c r="CC754" s="3">
        <f t="shared" si="475"/>
        <v>5.7102873002523591E-4</v>
      </c>
      <c r="CF754" s="2">
        <v>45288</v>
      </c>
      <c r="CG754">
        <v>58.65</v>
      </c>
      <c r="CH754">
        <v>58.75</v>
      </c>
      <c r="CI754" s="3">
        <f t="shared" si="476"/>
        <v>6.8131493782996877E-4</v>
      </c>
      <c r="CJ754" s="3">
        <f t="shared" si="477"/>
        <v>-1.0219724067450642E-3</v>
      </c>
      <c r="CK754" s="3">
        <f t="shared" si="478"/>
        <v>1.7050298380221207E-3</v>
      </c>
      <c r="CL754" s="3">
        <f t="shared" si="479"/>
        <v>-2.7270022447671849E-3</v>
      </c>
    </row>
    <row r="755" spans="3:90" x14ac:dyDescent="0.25">
      <c r="C755" s="2">
        <v>45289</v>
      </c>
      <c r="D755">
        <v>85.84</v>
      </c>
      <c r="E755">
        <v>85.34</v>
      </c>
      <c r="F755" s="3">
        <f t="shared" si="440"/>
        <v>-7.6744186046511231E-3</v>
      </c>
      <c r="G755" s="3">
        <f t="shared" si="441"/>
        <v>-1.8604651162790198E-3</v>
      </c>
      <c r="H755" s="3">
        <f t="shared" si="442"/>
        <v>-5.8247903075488994E-3</v>
      </c>
      <c r="I755" s="3">
        <f t="shared" si="443"/>
        <v>3.9643251912698796E-3</v>
      </c>
      <c r="L755" s="2">
        <v>45289</v>
      </c>
      <c r="M755">
        <v>49.81</v>
      </c>
      <c r="N755">
        <v>49.52</v>
      </c>
      <c r="O755" s="3">
        <f t="shared" si="444"/>
        <v>0</v>
      </c>
      <c r="P755" s="3">
        <f t="shared" si="445"/>
        <v>5.8562197092084656E-3</v>
      </c>
      <c r="Q755" s="3">
        <f t="shared" si="446"/>
        <v>-5.822124071471535E-3</v>
      </c>
      <c r="R755" s="3">
        <f t="shared" si="447"/>
        <v>1.1678343780680001E-2</v>
      </c>
      <c r="U755" s="2">
        <v>45289</v>
      </c>
      <c r="V755">
        <v>12.35</v>
      </c>
      <c r="W755">
        <v>12.19</v>
      </c>
      <c r="X755" s="3">
        <f t="shared" si="448"/>
        <v>-1.2155591572123203E-2</v>
      </c>
      <c r="Y755" s="3">
        <f t="shared" si="449"/>
        <v>8.103727714747766E-4</v>
      </c>
      <c r="Z755" s="3">
        <f t="shared" si="450"/>
        <v>-1.2955465587044523E-2</v>
      </c>
      <c r="AA755" s="3">
        <f t="shared" si="451"/>
        <v>1.37658383585193E-2</v>
      </c>
      <c r="AD755" s="2">
        <v>45289</v>
      </c>
      <c r="AE755">
        <v>296.85000000000002</v>
      </c>
      <c r="AF755">
        <v>295.67</v>
      </c>
      <c r="AG755" s="3">
        <f t="shared" si="452"/>
        <v>-4.0757208299648795E-3</v>
      </c>
      <c r="AH755" s="3">
        <f t="shared" si="453"/>
        <v>-1.0105092966850027E-4</v>
      </c>
      <c r="AI755" s="3">
        <f t="shared" si="454"/>
        <v>-3.9750715849755647E-3</v>
      </c>
      <c r="AJ755" s="3">
        <f t="shared" si="455"/>
        <v>3.8740206553070644E-3</v>
      </c>
      <c r="AM755" s="2">
        <v>45289</v>
      </c>
      <c r="AN755">
        <v>100.37</v>
      </c>
      <c r="AO755">
        <v>99.98</v>
      </c>
      <c r="AP755" s="3">
        <f t="shared" si="456"/>
        <v>-2.0960175666233649E-3</v>
      </c>
      <c r="AQ755" s="3">
        <f t="shared" si="457"/>
        <v>1.7965864856772651E-3</v>
      </c>
      <c r="AR755" s="3">
        <f t="shared" si="458"/>
        <v>-3.8856231941815089E-3</v>
      </c>
      <c r="AS755" s="3">
        <f t="shared" si="459"/>
        <v>5.682209679858774E-3</v>
      </c>
      <c r="AV755" s="2">
        <v>45289</v>
      </c>
      <c r="AW755">
        <v>170</v>
      </c>
      <c r="AX755">
        <v>170.1</v>
      </c>
      <c r="AY755" s="3">
        <f t="shared" si="460"/>
        <v>-1.1743981209630938E-3</v>
      </c>
      <c r="AZ755" s="3">
        <f t="shared" si="461"/>
        <v>-1.7615971814445297E-3</v>
      </c>
      <c r="BA755" s="3">
        <f t="shared" si="462"/>
        <v>5.8823529411755615E-4</v>
      </c>
      <c r="BB755" s="3">
        <f t="shared" si="463"/>
        <v>-2.3498324755620859E-3</v>
      </c>
      <c r="BE755" s="2">
        <v>45289</v>
      </c>
      <c r="BF755">
        <v>193.9</v>
      </c>
      <c r="BG755">
        <v>192.53</v>
      </c>
      <c r="BH755" s="3">
        <f t="shared" si="464"/>
        <v>-5.4241140613700001E-3</v>
      </c>
      <c r="BI755" s="3">
        <f t="shared" si="465"/>
        <v>1.6530633329889799E-3</v>
      </c>
      <c r="BJ755" s="3">
        <f t="shared" si="466"/>
        <v>-7.0654976792161595E-3</v>
      </c>
      <c r="BK755" s="3">
        <f t="shared" si="467"/>
        <v>8.7185610122051393E-3</v>
      </c>
      <c r="BN755" s="2">
        <v>45289</v>
      </c>
      <c r="BO755">
        <v>376</v>
      </c>
      <c r="BP755">
        <v>376.04</v>
      </c>
      <c r="BQ755" s="3">
        <f t="shared" si="468"/>
        <v>2.0251545512686153E-3</v>
      </c>
      <c r="BR755" s="3">
        <f t="shared" si="469"/>
        <v>1.9185674696227117E-3</v>
      </c>
      <c r="BS755" s="3">
        <f t="shared" si="470"/>
        <v>1.0638297872356262E-4</v>
      </c>
      <c r="BT755" s="3">
        <f t="shared" si="471"/>
        <v>1.8121844908991491E-3</v>
      </c>
      <c r="BW755" s="2">
        <v>45289</v>
      </c>
      <c r="BX755">
        <v>52.51</v>
      </c>
      <c r="BY755">
        <v>52.55</v>
      </c>
      <c r="BZ755" s="3">
        <f t="shared" si="472"/>
        <v>5.7121096725043508E-4</v>
      </c>
      <c r="CA755" s="3">
        <f t="shared" si="473"/>
        <v>-1.9040365575029305E-4</v>
      </c>
      <c r="CB755" s="3">
        <f t="shared" si="474"/>
        <v>7.6175966482572299E-4</v>
      </c>
      <c r="CC755" s="3">
        <f t="shared" si="475"/>
        <v>-9.5216332057601605E-4</v>
      </c>
      <c r="CF755" s="2">
        <v>45289</v>
      </c>
      <c r="CG755">
        <v>58.74</v>
      </c>
      <c r="CH755">
        <v>58.93</v>
      </c>
      <c r="CI755" s="3">
        <f t="shared" si="476"/>
        <v>3.0638297872340736E-3</v>
      </c>
      <c r="CJ755" s="3">
        <f t="shared" si="477"/>
        <v>-1.7021276595741153E-4</v>
      </c>
      <c r="CK755" s="3">
        <f t="shared" si="478"/>
        <v>3.2345931222335089E-3</v>
      </c>
      <c r="CL755" s="3">
        <f t="shared" si="479"/>
        <v>-3.4048058881909204E-3</v>
      </c>
    </row>
    <row r="756" spans="3:90" x14ac:dyDescent="0.25">
      <c r="C756" s="2">
        <v>45293</v>
      </c>
      <c r="D756">
        <v>84</v>
      </c>
      <c r="E756">
        <v>82.34</v>
      </c>
      <c r="F756" s="3">
        <f t="shared" si="440"/>
        <v>-3.5153503632528671E-2</v>
      </c>
      <c r="G756" s="3">
        <f t="shared" si="441"/>
        <v>-1.5701898289196214E-2</v>
      </c>
      <c r="H756" s="3">
        <f t="shared" si="442"/>
        <v>-1.9761904761904758E-2</v>
      </c>
      <c r="I756" s="3">
        <f t="shared" si="443"/>
        <v>4.0600064727085439E-3</v>
      </c>
      <c r="L756" s="2">
        <v>45293</v>
      </c>
      <c r="M756">
        <v>49.24</v>
      </c>
      <c r="N756">
        <v>48.17</v>
      </c>
      <c r="O756" s="3">
        <f t="shared" si="444"/>
        <v>-2.726171243941844E-2</v>
      </c>
      <c r="P756" s="3">
        <f t="shared" si="445"/>
        <v>-5.6542810985460434E-3</v>
      </c>
      <c r="Q756" s="3">
        <f t="shared" si="446"/>
        <v>-2.1730300568643335E-2</v>
      </c>
      <c r="R756" s="3">
        <f t="shared" si="447"/>
        <v>1.6076019470097291E-2</v>
      </c>
      <c r="U756" s="2">
        <v>45293</v>
      </c>
      <c r="V756">
        <v>12.04</v>
      </c>
      <c r="W756">
        <v>12.16</v>
      </c>
      <c r="X756" s="3">
        <f t="shared" si="448"/>
        <v>-2.4610336341263084E-3</v>
      </c>
      <c r="Y756" s="3">
        <f t="shared" si="449"/>
        <v>-1.2305168170631653E-2</v>
      </c>
      <c r="Z756" s="3">
        <f t="shared" si="450"/>
        <v>9.9667774086380501E-3</v>
      </c>
      <c r="AA756" s="3">
        <f t="shared" si="451"/>
        <v>-2.2271945579269703E-2</v>
      </c>
      <c r="AD756" s="2">
        <v>45293</v>
      </c>
      <c r="AE756">
        <v>293.43</v>
      </c>
      <c r="AF756">
        <v>292.70999999999998</v>
      </c>
      <c r="AG756" s="3">
        <f t="shared" si="452"/>
        <v>-1.0011161091757814E-2</v>
      </c>
      <c r="AH756" s="3">
        <f t="shared" si="453"/>
        <v>-7.5760137991680576E-3</v>
      </c>
      <c r="AI756" s="3">
        <f t="shared" si="454"/>
        <v>-2.4537368367243406E-3</v>
      </c>
      <c r="AJ756" s="3">
        <f t="shared" si="455"/>
        <v>-5.122276962443717E-3</v>
      </c>
      <c r="AM756" s="2">
        <v>45293</v>
      </c>
      <c r="AN756">
        <v>100.92</v>
      </c>
      <c r="AO756">
        <v>102.36</v>
      </c>
      <c r="AP756" s="3">
        <f t="shared" si="456"/>
        <v>2.3804760952190307E-2</v>
      </c>
      <c r="AQ756" s="3">
        <f t="shared" si="457"/>
        <v>9.4018803760751446E-3</v>
      </c>
      <c r="AR756" s="3">
        <f t="shared" si="458"/>
        <v>1.4268727705113005E-2</v>
      </c>
      <c r="AS756" s="3">
        <f t="shared" si="459"/>
        <v>-4.86684732903786E-3</v>
      </c>
      <c r="AV756" s="2">
        <v>45293</v>
      </c>
      <c r="AW756">
        <v>169.09</v>
      </c>
      <c r="AX756">
        <v>172.08</v>
      </c>
      <c r="AY756" s="3">
        <f t="shared" si="460"/>
        <v>1.1640211640211673E-2</v>
      </c>
      <c r="AZ756" s="3">
        <f t="shared" si="461"/>
        <v>-5.9376837154614392E-3</v>
      </c>
      <c r="BA756" s="3">
        <f t="shared" si="462"/>
        <v>1.7682890768230042E-2</v>
      </c>
      <c r="BB756" s="3">
        <f t="shared" si="463"/>
        <v>-2.3620574483691481E-2</v>
      </c>
      <c r="BE756" s="2">
        <v>45293</v>
      </c>
      <c r="BF756">
        <v>187.15</v>
      </c>
      <c r="BG756">
        <v>185.64</v>
      </c>
      <c r="BH756" s="3">
        <f t="shared" si="464"/>
        <v>-3.5786630654962903E-2</v>
      </c>
      <c r="BI756" s="3">
        <f t="shared" si="465"/>
        <v>-2.7943697086168395E-2</v>
      </c>
      <c r="BJ756" s="3">
        <f t="shared" si="466"/>
        <v>-8.0683943360941868E-3</v>
      </c>
      <c r="BK756" s="3">
        <f t="shared" si="467"/>
        <v>-1.9875302750074209E-2</v>
      </c>
      <c r="BN756" s="2">
        <v>45293</v>
      </c>
      <c r="BO756">
        <v>373.86</v>
      </c>
      <c r="BP756">
        <v>370.87</v>
      </c>
      <c r="BQ756" s="3">
        <f t="shared" si="468"/>
        <v>-1.3748537389639437E-2</v>
      </c>
      <c r="BR756" s="3">
        <f t="shared" si="469"/>
        <v>-5.7972556111052231E-3</v>
      </c>
      <c r="BS756" s="3">
        <f t="shared" si="470"/>
        <v>-7.997646177713591E-3</v>
      </c>
      <c r="BT756" s="3">
        <f t="shared" si="471"/>
        <v>2.2003905666083678E-3</v>
      </c>
      <c r="BW756" s="2">
        <v>45293</v>
      </c>
      <c r="BX756">
        <v>52.42</v>
      </c>
      <c r="BY756">
        <v>53.1</v>
      </c>
      <c r="BZ756" s="3">
        <f t="shared" si="472"/>
        <v>1.0466222645099998E-2</v>
      </c>
      <c r="CA756" s="3">
        <f t="shared" si="473"/>
        <v>-2.4738344433871129E-3</v>
      </c>
      <c r="CB756" s="3">
        <f t="shared" si="474"/>
        <v>1.297214803510105E-2</v>
      </c>
      <c r="CC756" s="3">
        <f t="shared" si="475"/>
        <v>-1.5445982478488163E-2</v>
      </c>
      <c r="CF756" s="2">
        <v>45293</v>
      </c>
      <c r="CG756">
        <v>58.8</v>
      </c>
      <c r="CH756">
        <v>59.82</v>
      </c>
      <c r="CI756" s="3">
        <f t="shared" si="476"/>
        <v>1.5102664177838232E-2</v>
      </c>
      <c r="CJ756" s="3">
        <f t="shared" si="477"/>
        <v>-2.2060071270999515E-3</v>
      </c>
      <c r="CK756" s="3">
        <f t="shared" si="478"/>
        <v>1.7346938775510301E-2</v>
      </c>
      <c r="CL756" s="3">
        <f t="shared" si="479"/>
        <v>-1.9552945902610253E-2</v>
      </c>
    </row>
    <row r="757" spans="3:90" x14ac:dyDescent="0.25">
      <c r="C757" s="2">
        <v>45294</v>
      </c>
      <c r="D757">
        <v>81.2</v>
      </c>
      <c r="E757">
        <v>82.26</v>
      </c>
      <c r="F757" s="3">
        <f t="shared" si="440"/>
        <v>-9.7158124848184535E-4</v>
      </c>
      <c r="G757" s="3">
        <f t="shared" si="441"/>
        <v>-1.3845032790867129E-2</v>
      </c>
      <c r="H757" s="3">
        <f t="shared" si="442"/>
        <v>1.305418719211815E-2</v>
      </c>
      <c r="I757" s="3">
        <f t="shared" si="443"/>
        <v>-2.6899219982985278E-2</v>
      </c>
      <c r="L757" s="2">
        <v>45294</v>
      </c>
      <c r="M757">
        <v>47.49</v>
      </c>
      <c r="N757">
        <v>47.57</v>
      </c>
      <c r="O757" s="3">
        <f t="shared" si="444"/>
        <v>-1.2455885405854294E-2</v>
      </c>
      <c r="P757" s="3">
        <f t="shared" si="445"/>
        <v>-1.4116670126634867E-2</v>
      </c>
      <c r="Q757" s="3">
        <f t="shared" si="446"/>
        <v>1.6845651716150822E-3</v>
      </c>
      <c r="R757" s="3">
        <f t="shared" si="447"/>
        <v>-1.5801235298249949E-2</v>
      </c>
      <c r="U757" s="2">
        <v>45294</v>
      </c>
      <c r="V757">
        <v>12.02</v>
      </c>
      <c r="W757">
        <v>11.71</v>
      </c>
      <c r="X757" s="3">
        <f t="shared" si="448"/>
        <v>-3.7006578947368363E-2</v>
      </c>
      <c r="Y757" s="3">
        <f t="shared" si="449"/>
        <v>-1.1513157894736836E-2</v>
      </c>
      <c r="Z757" s="3">
        <f t="shared" si="450"/>
        <v>-2.5790349417637137E-2</v>
      </c>
      <c r="AA757" s="3">
        <f t="shared" si="451"/>
        <v>1.4277191522900301E-2</v>
      </c>
      <c r="AD757" s="2">
        <v>45294</v>
      </c>
      <c r="AE757">
        <v>288.39</v>
      </c>
      <c r="AF757">
        <v>284.3</v>
      </c>
      <c r="AG757" s="3">
        <f t="shared" si="452"/>
        <v>-2.8731509002083877E-2</v>
      </c>
      <c r="AH757" s="3">
        <f t="shared" si="453"/>
        <v>-1.4758634826278594E-2</v>
      </c>
      <c r="AI757" s="3">
        <f t="shared" si="454"/>
        <v>-1.4182183848260976E-2</v>
      </c>
      <c r="AJ757" s="3">
        <f t="shared" si="455"/>
        <v>-5.7645097801761747E-4</v>
      </c>
      <c r="AM757" s="2">
        <v>45294</v>
      </c>
      <c r="AN757">
        <v>102.27</v>
      </c>
      <c r="AO757">
        <v>103.22</v>
      </c>
      <c r="AP757" s="3">
        <f t="shared" si="456"/>
        <v>8.4017194216490232E-3</v>
      </c>
      <c r="AQ757" s="3">
        <f t="shared" si="457"/>
        <v>-8.7924970691677373E-4</v>
      </c>
      <c r="AR757" s="3">
        <f t="shared" si="458"/>
        <v>9.2891365991982777E-3</v>
      </c>
      <c r="AS757" s="3">
        <f t="shared" si="459"/>
        <v>-1.0168386306115051E-2</v>
      </c>
      <c r="AV757" s="2">
        <v>45294</v>
      </c>
      <c r="AW757">
        <v>171.86</v>
      </c>
      <c r="AX757">
        <v>171.33</v>
      </c>
      <c r="AY757" s="3">
        <f t="shared" si="460"/>
        <v>-4.3584379358437841E-3</v>
      </c>
      <c r="AZ757" s="3">
        <f t="shared" si="461"/>
        <v>-1.2784751278475115E-3</v>
      </c>
      <c r="BA757" s="3">
        <f t="shared" si="462"/>
        <v>-3.0839055044803443E-3</v>
      </c>
      <c r="BB757" s="3">
        <f t="shared" si="463"/>
        <v>1.8054303766328328E-3</v>
      </c>
      <c r="BE757" s="2">
        <v>45294</v>
      </c>
      <c r="BF757">
        <v>184.22</v>
      </c>
      <c r="BG757">
        <v>184.25</v>
      </c>
      <c r="BH757" s="3">
        <f t="shared" si="464"/>
        <v>-7.4876104287868728E-3</v>
      </c>
      <c r="BI757" s="3">
        <f t="shared" si="465"/>
        <v>-7.6492135315664456E-3</v>
      </c>
      <c r="BJ757" s="3">
        <f t="shared" si="466"/>
        <v>1.6284876777761248E-4</v>
      </c>
      <c r="BK757" s="3">
        <f t="shared" si="467"/>
        <v>-7.812062299344058E-3</v>
      </c>
      <c r="BN757" s="2">
        <v>45294</v>
      </c>
      <c r="BO757">
        <v>369.01</v>
      </c>
      <c r="BP757">
        <v>370.6</v>
      </c>
      <c r="BQ757" s="3">
        <f t="shared" si="468"/>
        <v>-7.2801790384768861E-4</v>
      </c>
      <c r="BR757" s="3">
        <f t="shared" si="469"/>
        <v>-5.0152344487287559E-3</v>
      </c>
      <c r="BS757" s="3">
        <f t="shared" si="470"/>
        <v>4.308826319070036E-3</v>
      </c>
      <c r="BT757" s="3">
        <f t="shared" si="471"/>
        <v>-9.3240607677987919E-3</v>
      </c>
      <c r="BW757" s="2">
        <v>45294</v>
      </c>
      <c r="BX757">
        <v>53.26</v>
      </c>
      <c r="BY757">
        <v>53.1</v>
      </c>
      <c r="BZ757" s="3">
        <f t="shared" si="472"/>
        <v>0</v>
      </c>
      <c r="CA757" s="3">
        <f t="shared" si="473"/>
        <v>3.0131826741994772E-3</v>
      </c>
      <c r="CB757" s="3">
        <f t="shared" si="474"/>
        <v>-3.0041306796845246E-3</v>
      </c>
      <c r="CC757" s="3">
        <f t="shared" si="475"/>
        <v>6.0173133538840018E-3</v>
      </c>
      <c r="CF757" s="2">
        <v>45294</v>
      </c>
      <c r="CG757">
        <v>59.93</v>
      </c>
      <c r="CH757">
        <v>59.96</v>
      </c>
      <c r="CI757" s="3">
        <f t="shared" si="476"/>
        <v>2.3403543965228035E-3</v>
      </c>
      <c r="CJ757" s="3">
        <f t="shared" si="477"/>
        <v>1.8388498829822186E-3</v>
      </c>
      <c r="CK757" s="3">
        <f t="shared" si="478"/>
        <v>5.0058401468389135E-4</v>
      </c>
      <c r="CL757" s="3">
        <f t="shared" si="479"/>
        <v>1.3382658682983273E-3</v>
      </c>
    </row>
    <row r="758" spans="3:90" x14ac:dyDescent="0.25">
      <c r="C758" s="2">
        <v>45295</v>
      </c>
      <c r="D758">
        <v>83.47</v>
      </c>
      <c r="E758">
        <v>82.71</v>
      </c>
      <c r="F758" s="3">
        <f t="shared" si="440"/>
        <v>5.4704595185994798E-3</v>
      </c>
      <c r="G758" s="3">
        <f t="shared" si="441"/>
        <v>1.470945781667865E-2</v>
      </c>
      <c r="H758" s="3">
        <f t="shared" si="442"/>
        <v>-9.1050676889901094E-3</v>
      </c>
      <c r="I758" s="3">
        <f t="shared" si="443"/>
        <v>2.381452550566876E-2</v>
      </c>
      <c r="L758" s="2">
        <v>45295</v>
      </c>
      <c r="M758">
        <v>47.77</v>
      </c>
      <c r="N758">
        <v>48</v>
      </c>
      <c r="O758" s="3">
        <f t="shared" si="444"/>
        <v>9.0393104898045529E-3</v>
      </c>
      <c r="P758" s="3">
        <f t="shared" si="445"/>
        <v>4.2043304603742726E-3</v>
      </c>
      <c r="Q758" s="3">
        <f t="shared" si="446"/>
        <v>4.8147372828133417E-3</v>
      </c>
      <c r="R758" s="3">
        <f t="shared" si="447"/>
        <v>-6.1040682243906907E-4</v>
      </c>
      <c r="U758" s="2">
        <v>45295</v>
      </c>
      <c r="V758">
        <v>11.76</v>
      </c>
      <c r="W758">
        <v>11.68</v>
      </c>
      <c r="X758" s="3">
        <f t="shared" si="448"/>
        <v>-2.5619128949616599E-3</v>
      </c>
      <c r="Y758" s="3">
        <f t="shared" si="449"/>
        <v>4.2698548249358037E-3</v>
      </c>
      <c r="Z758" s="3">
        <f t="shared" si="450"/>
        <v>-6.8027210884353817E-3</v>
      </c>
      <c r="AA758" s="3">
        <f t="shared" si="451"/>
        <v>1.1072575913371185E-2</v>
      </c>
      <c r="AD758" s="2">
        <v>45295</v>
      </c>
      <c r="AE758">
        <v>284.41000000000003</v>
      </c>
      <c r="AF758">
        <v>286.10000000000002</v>
      </c>
      <c r="AG758" s="3">
        <f t="shared" si="452"/>
        <v>6.331340133661767E-3</v>
      </c>
      <c r="AH758" s="3">
        <f t="shared" si="453"/>
        <v>3.8691523039058318E-4</v>
      </c>
      <c r="AI758" s="3">
        <f t="shared" si="454"/>
        <v>5.9421258042966496E-3</v>
      </c>
      <c r="AJ758" s="3">
        <f t="shared" si="455"/>
        <v>-5.5552105739060664E-3</v>
      </c>
      <c r="AM758" s="2">
        <v>45295</v>
      </c>
      <c r="AN758">
        <v>104.08</v>
      </c>
      <c r="AO758">
        <v>102.32</v>
      </c>
      <c r="AP758" s="3">
        <f t="shared" si="456"/>
        <v>-8.7192404572757898E-3</v>
      </c>
      <c r="AQ758" s="3">
        <f t="shared" si="457"/>
        <v>8.3317186591744807E-3</v>
      </c>
      <c r="AR758" s="3">
        <f t="shared" si="458"/>
        <v>-1.6910069177555775E-2</v>
      </c>
      <c r="AS758" s="3">
        <f t="shared" si="459"/>
        <v>2.5241787836730256E-2</v>
      </c>
      <c r="AV758" s="2">
        <v>45295</v>
      </c>
      <c r="AW758">
        <v>170.64</v>
      </c>
      <c r="AX758">
        <v>171.41</v>
      </c>
      <c r="AY758" s="3">
        <f t="shared" si="460"/>
        <v>4.6693515438023248E-4</v>
      </c>
      <c r="AZ758" s="3">
        <f t="shared" si="461"/>
        <v>-4.0273157065313647E-3</v>
      </c>
      <c r="BA758" s="3">
        <f t="shared" si="462"/>
        <v>4.5124238162213004E-3</v>
      </c>
      <c r="BB758" s="3">
        <f t="shared" si="463"/>
        <v>-8.5397395227526651E-3</v>
      </c>
      <c r="BE758" s="2">
        <v>45295</v>
      </c>
      <c r="BF758">
        <v>182.15</v>
      </c>
      <c r="BG758">
        <v>181.91</v>
      </c>
      <c r="BH758" s="3">
        <f t="shared" si="464"/>
        <v>-1.2700135685210334E-2</v>
      </c>
      <c r="BI758" s="3">
        <f t="shared" si="465"/>
        <v>-1.1397557666214309E-2</v>
      </c>
      <c r="BJ758" s="3">
        <f t="shared" si="466"/>
        <v>-1.3175953884161373E-3</v>
      </c>
      <c r="BK758" s="3">
        <f t="shared" si="467"/>
        <v>-1.0079962277798171E-2</v>
      </c>
      <c r="BN758" s="2">
        <v>45295</v>
      </c>
      <c r="BO758">
        <v>370.67</v>
      </c>
      <c r="BP758">
        <v>367.94</v>
      </c>
      <c r="BQ758" s="3">
        <f t="shared" si="468"/>
        <v>-7.1775499190502856E-3</v>
      </c>
      <c r="BR758" s="3">
        <f t="shared" si="469"/>
        <v>1.8888289260665658E-4</v>
      </c>
      <c r="BS758" s="3">
        <f t="shared" si="470"/>
        <v>-7.365041681279938E-3</v>
      </c>
      <c r="BT758" s="3">
        <f t="shared" si="471"/>
        <v>7.5539245738865946E-3</v>
      </c>
      <c r="BW758" s="2">
        <v>45295</v>
      </c>
      <c r="BX758">
        <v>53.07</v>
      </c>
      <c r="BY758">
        <v>52.59</v>
      </c>
      <c r="BZ758" s="3">
        <f t="shared" si="472"/>
        <v>-9.604519774011222E-3</v>
      </c>
      <c r="CA758" s="3">
        <f t="shared" si="473"/>
        <v>-5.6497175141245748E-4</v>
      </c>
      <c r="CB758" s="3">
        <f t="shared" si="474"/>
        <v>-9.0446579988693321E-3</v>
      </c>
      <c r="CC758" s="3">
        <f t="shared" si="475"/>
        <v>8.4796862474568746E-3</v>
      </c>
      <c r="CF758" s="2">
        <v>45295</v>
      </c>
      <c r="CG758">
        <v>60.05</v>
      </c>
      <c r="CH758">
        <v>59.76</v>
      </c>
      <c r="CI758" s="3">
        <f t="shared" si="476"/>
        <v>-3.3355570380253496E-3</v>
      </c>
      <c r="CJ758" s="3">
        <f t="shared" si="477"/>
        <v>1.5010006671114517E-3</v>
      </c>
      <c r="CK758" s="3">
        <f t="shared" si="478"/>
        <v>-4.8293089092422692E-3</v>
      </c>
      <c r="CL758" s="3">
        <f t="shared" si="479"/>
        <v>6.3303095763537209E-3</v>
      </c>
    </row>
    <row r="759" spans="3:90" x14ac:dyDescent="0.25">
      <c r="C759" s="2">
        <v>45296</v>
      </c>
      <c r="D759">
        <v>81.48</v>
      </c>
      <c r="E759">
        <v>83.45</v>
      </c>
      <c r="F759" s="3">
        <f t="shared" si="440"/>
        <v>8.9469229839198583E-3</v>
      </c>
      <c r="G759" s="3">
        <f t="shared" si="441"/>
        <v>-1.487123685165026E-2</v>
      </c>
      <c r="H759" s="3">
        <f t="shared" si="442"/>
        <v>2.4177712322042133E-2</v>
      </c>
      <c r="I759" s="3">
        <f t="shared" si="443"/>
        <v>-3.9048949173692393E-2</v>
      </c>
      <c r="L759" s="2">
        <v>45296</v>
      </c>
      <c r="M759">
        <v>48.46</v>
      </c>
      <c r="N759">
        <v>49.1</v>
      </c>
      <c r="O759" s="3">
        <f t="shared" si="444"/>
        <v>2.2916666666666696E-2</v>
      </c>
      <c r="P759" s="3">
        <f t="shared" si="445"/>
        <v>9.5833333333332771E-3</v>
      </c>
      <c r="Q759" s="3">
        <f t="shared" si="446"/>
        <v>1.3206768468840391E-2</v>
      </c>
      <c r="R759" s="3">
        <f t="shared" si="447"/>
        <v>-3.6234351355071137E-3</v>
      </c>
      <c r="U759" s="2">
        <v>45296</v>
      </c>
      <c r="V759">
        <v>11.65</v>
      </c>
      <c r="W759">
        <v>11.85</v>
      </c>
      <c r="X759" s="3">
        <f t="shared" si="448"/>
        <v>1.4554794520547976E-2</v>
      </c>
      <c r="Y759" s="3">
        <f t="shared" si="449"/>
        <v>-2.5684931506848585E-3</v>
      </c>
      <c r="Z759" s="3">
        <f t="shared" si="450"/>
        <v>1.716738197424883E-2</v>
      </c>
      <c r="AA759" s="3">
        <f t="shared" si="451"/>
        <v>-1.9735875124933688E-2</v>
      </c>
      <c r="AD759" s="2">
        <v>45296</v>
      </c>
      <c r="AE759">
        <v>286.25</v>
      </c>
      <c r="AF759">
        <v>288.93</v>
      </c>
      <c r="AG759" s="3">
        <f t="shared" si="452"/>
        <v>9.8916462775253677E-3</v>
      </c>
      <c r="AH759" s="3">
        <f t="shared" si="453"/>
        <v>5.2429220552241418E-4</v>
      </c>
      <c r="AI759" s="3">
        <f t="shared" si="454"/>
        <v>9.3624454148470981E-3</v>
      </c>
      <c r="AJ759" s="3">
        <f t="shared" si="455"/>
        <v>-8.838153209324684E-3</v>
      </c>
      <c r="AM759" s="2">
        <v>45296</v>
      </c>
      <c r="AN759">
        <v>103.17</v>
      </c>
      <c r="AO759">
        <v>102.63</v>
      </c>
      <c r="AP759" s="3">
        <f t="shared" si="456"/>
        <v>3.029710711493383E-3</v>
      </c>
      <c r="AQ759" s="3">
        <f t="shared" si="457"/>
        <v>8.3072713057077419E-3</v>
      </c>
      <c r="AR759" s="3">
        <f t="shared" si="458"/>
        <v>-5.2340796743239881E-3</v>
      </c>
      <c r="AS759" s="3">
        <f t="shared" si="459"/>
        <v>1.354135098003173E-2</v>
      </c>
      <c r="AV759" s="2">
        <v>45296</v>
      </c>
      <c r="AW759">
        <v>171.47</v>
      </c>
      <c r="AX759">
        <v>172.27</v>
      </c>
      <c r="AY759" s="3">
        <f t="shared" si="460"/>
        <v>5.01721019777146E-3</v>
      </c>
      <c r="AZ759" s="3">
        <f t="shared" si="461"/>
        <v>3.5003792077481499E-4</v>
      </c>
      <c r="BA759" s="3">
        <f t="shared" si="462"/>
        <v>4.6655391613694697E-3</v>
      </c>
      <c r="BB759" s="3">
        <f t="shared" si="463"/>
        <v>-4.3155012405946547E-3</v>
      </c>
      <c r="BE759" s="2">
        <v>45296</v>
      </c>
      <c r="BF759">
        <v>181.99</v>
      </c>
      <c r="BG759">
        <v>181.18</v>
      </c>
      <c r="BH759" s="3">
        <f t="shared" si="464"/>
        <v>-4.0129734484084523E-3</v>
      </c>
      <c r="BI759" s="3">
        <f t="shared" si="465"/>
        <v>4.397779121543266E-4</v>
      </c>
      <c r="BJ759" s="3">
        <f t="shared" si="466"/>
        <v>-4.4507939996702994E-3</v>
      </c>
      <c r="BK759" s="3">
        <f t="shared" si="467"/>
        <v>4.890571911824626E-3</v>
      </c>
      <c r="BN759" s="2">
        <v>45296</v>
      </c>
      <c r="BO759">
        <v>368.97</v>
      </c>
      <c r="BP759">
        <v>367.75</v>
      </c>
      <c r="BQ759" s="3">
        <f t="shared" si="468"/>
        <v>-5.1638854161006886E-4</v>
      </c>
      <c r="BR759" s="3">
        <f t="shared" si="469"/>
        <v>2.7993694624124377E-3</v>
      </c>
      <c r="BS759" s="3">
        <f t="shared" si="470"/>
        <v>-3.3065018836220261E-3</v>
      </c>
      <c r="BT759" s="3">
        <f t="shared" si="471"/>
        <v>6.1058713460344638E-3</v>
      </c>
      <c r="BW759" s="2">
        <v>45296</v>
      </c>
      <c r="BX759">
        <v>52.64</v>
      </c>
      <c r="BY759">
        <v>52.24</v>
      </c>
      <c r="BZ759" s="3">
        <f t="shared" si="472"/>
        <v>-6.6552576535463537E-3</v>
      </c>
      <c r="CA759" s="3">
        <f t="shared" si="473"/>
        <v>9.5075109336373309E-4</v>
      </c>
      <c r="CB759" s="3">
        <f t="shared" si="474"/>
        <v>-7.5987841945288626E-3</v>
      </c>
      <c r="CC759" s="3">
        <f t="shared" si="475"/>
        <v>8.5495352878925956E-3</v>
      </c>
      <c r="CF759" s="2">
        <v>45296</v>
      </c>
      <c r="CG759">
        <v>59.8</v>
      </c>
      <c r="CH759">
        <v>59.67</v>
      </c>
      <c r="CI759" s="3">
        <f t="shared" si="476"/>
        <v>-1.5060240963854499E-3</v>
      </c>
      <c r="CJ759" s="3">
        <f t="shared" si="477"/>
        <v>6.6934404283802706E-4</v>
      </c>
      <c r="CK759" s="3">
        <f t="shared" si="478"/>
        <v>-2.1739130434781373E-3</v>
      </c>
      <c r="CL759" s="3">
        <f t="shared" si="479"/>
        <v>2.8432570863161644E-3</v>
      </c>
    </row>
    <row r="760" spans="3:90" x14ac:dyDescent="0.25">
      <c r="C760" s="2">
        <v>45299</v>
      </c>
      <c r="D760">
        <v>83.89</v>
      </c>
      <c r="E760">
        <v>84.95</v>
      </c>
      <c r="F760" s="3">
        <f t="shared" si="440"/>
        <v>1.7974835230677E-2</v>
      </c>
      <c r="G760" s="3">
        <f t="shared" si="441"/>
        <v>5.2726183343319022E-3</v>
      </c>
      <c r="H760" s="3">
        <f t="shared" si="442"/>
        <v>1.2635594230540059E-2</v>
      </c>
      <c r="I760" s="3">
        <f t="shared" si="443"/>
        <v>-7.3629758962081571E-3</v>
      </c>
      <c r="L760" s="2">
        <v>45299</v>
      </c>
      <c r="M760">
        <v>49.51</v>
      </c>
      <c r="N760">
        <v>52.25</v>
      </c>
      <c r="O760" s="3">
        <f t="shared" si="444"/>
        <v>6.4154786150712795E-2</v>
      </c>
      <c r="P760" s="3">
        <f t="shared" si="445"/>
        <v>8.3503054989815251E-3</v>
      </c>
      <c r="Q760" s="3">
        <f t="shared" si="446"/>
        <v>5.5342355079781802E-2</v>
      </c>
      <c r="R760" s="3">
        <f t="shared" si="447"/>
        <v>-4.6992049580800277E-2</v>
      </c>
      <c r="U760" s="2">
        <v>45299</v>
      </c>
      <c r="V760">
        <v>11.85</v>
      </c>
      <c r="W760">
        <v>11.97</v>
      </c>
      <c r="X760" s="3">
        <f t="shared" si="448"/>
        <v>1.0126582278481067E-2</v>
      </c>
      <c r="Y760" s="3">
        <f t="shared" si="449"/>
        <v>0</v>
      </c>
      <c r="Z760" s="3">
        <f t="shared" si="450"/>
        <v>1.0126582278481067E-2</v>
      </c>
      <c r="AA760" s="3">
        <f t="shared" si="451"/>
        <v>-1.0126582278481067E-2</v>
      </c>
      <c r="AD760" s="2">
        <v>45299</v>
      </c>
      <c r="AE760">
        <v>287.56</v>
      </c>
      <c r="AF760">
        <v>292.25</v>
      </c>
      <c r="AG760" s="3">
        <f t="shared" si="452"/>
        <v>1.1490672481223818E-2</v>
      </c>
      <c r="AH760" s="3">
        <f t="shared" si="453"/>
        <v>-4.7416329214688968E-3</v>
      </c>
      <c r="AI760" s="3">
        <f t="shared" si="454"/>
        <v>1.6309639727361214E-2</v>
      </c>
      <c r="AJ760" s="3">
        <f t="shared" si="455"/>
        <v>-2.1051272648830111E-2</v>
      </c>
      <c r="AM760" s="2">
        <v>45299</v>
      </c>
      <c r="AN760">
        <v>100.73</v>
      </c>
      <c r="AO760">
        <v>100.92</v>
      </c>
      <c r="AP760" s="3">
        <f t="shared" si="456"/>
        <v>-1.6661794796842933E-2</v>
      </c>
      <c r="AQ760" s="3">
        <f t="shared" si="457"/>
        <v>-1.851310532982553E-2</v>
      </c>
      <c r="AR760" s="3">
        <f t="shared" si="458"/>
        <v>1.8862305172242522E-3</v>
      </c>
      <c r="AS760" s="3">
        <f t="shared" si="459"/>
        <v>-2.0399335847049782E-2</v>
      </c>
      <c r="AV760" s="2">
        <v>45299</v>
      </c>
      <c r="AW760">
        <v>172.02</v>
      </c>
      <c r="AX760">
        <v>172.02</v>
      </c>
      <c r="AY760" s="3">
        <f t="shared" si="460"/>
        <v>-1.4512103093979878E-3</v>
      </c>
      <c r="AZ760" s="3">
        <f t="shared" si="461"/>
        <v>-1.4512103093979878E-3</v>
      </c>
      <c r="BA760" s="3">
        <f t="shared" si="462"/>
        <v>0</v>
      </c>
      <c r="BB760" s="3">
        <f t="shared" si="463"/>
        <v>-1.4512103093979878E-3</v>
      </c>
      <c r="BE760" s="2">
        <v>45299</v>
      </c>
      <c r="BF760">
        <v>182.09</v>
      </c>
      <c r="BG760">
        <v>185.56</v>
      </c>
      <c r="BH760" s="3">
        <f t="shared" si="464"/>
        <v>2.4174853736615542E-2</v>
      </c>
      <c r="BI760" s="3">
        <f t="shared" si="465"/>
        <v>5.0226294292967655E-3</v>
      </c>
      <c r="BJ760" s="3">
        <f t="shared" si="466"/>
        <v>1.9056510516777481E-2</v>
      </c>
      <c r="BK760" s="3">
        <f t="shared" si="467"/>
        <v>-1.4033881087480715E-2</v>
      </c>
      <c r="BN760" s="2">
        <v>45299</v>
      </c>
      <c r="BO760">
        <v>369.3</v>
      </c>
      <c r="BP760">
        <v>374.69</v>
      </c>
      <c r="BQ760" s="3">
        <f t="shared" si="468"/>
        <v>1.8871515975526831E-2</v>
      </c>
      <c r="BR760" s="3">
        <f t="shared" si="469"/>
        <v>4.2148198504419199E-3</v>
      </c>
      <c r="BS760" s="3">
        <f t="shared" si="470"/>
        <v>1.4595180070403391E-2</v>
      </c>
      <c r="BT760" s="3">
        <f t="shared" si="471"/>
        <v>-1.0380360219961471E-2</v>
      </c>
      <c r="BW760" s="2">
        <v>45299</v>
      </c>
      <c r="BX760">
        <v>52.23</v>
      </c>
      <c r="BY760">
        <v>52.75</v>
      </c>
      <c r="BZ760" s="3">
        <f t="shared" si="472"/>
        <v>9.76263399693722E-3</v>
      </c>
      <c r="CA760" s="3">
        <f t="shared" si="473"/>
        <v>-1.9142419601847482E-4</v>
      </c>
      <c r="CB760" s="3">
        <f t="shared" si="474"/>
        <v>9.9559640053610288E-3</v>
      </c>
      <c r="CC760" s="3">
        <f t="shared" si="475"/>
        <v>-1.0147388201379504E-2</v>
      </c>
      <c r="CF760" s="2">
        <v>45299</v>
      </c>
      <c r="CG760">
        <v>59.68</v>
      </c>
      <c r="CH760">
        <v>60.11</v>
      </c>
      <c r="CI760" s="3">
        <f t="shared" si="476"/>
        <v>7.3738897268309511E-3</v>
      </c>
      <c r="CJ760" s="3">
        <f t="shared" si="477"/>
        <v>1.6758840288244592E-4</v>
      </c>
      <c r="CK760" s="3">
        <f t="shared" si="478"/>
        <v>7.2050938337802073E-3</v>
      </c>
      <c r="CL760" s="3">
        <f t="shared" si="479"/>
        <v>-7.0375054308977614E-3</v>
      </c>
    </row>
    <row r="761" spans="3:90" x14ac:dyDescent="0.25">
      <c r="C761" s="2">
        <v>45300</v>
      </c>
      <c r="D761">
        <v>83.13</v>
      </c>
      <c r="E761">
        <v>83.33</v>
      </c>
      <c r="F761" s="3">
        <f t="shared" si="440"/>
        <v>-1.9070041200706322E-2</v>
      </c>
      <c r="G761" s="3">
        <f t="shared" si="441"/>
        <v>-2.1424367274867628E-2</v>
      </c>
      <c r="H761" s="3">
        <f t="shared" si="442"/>
        <v>2.4058703235896317E-3</v>
      </c>
      <c r="I761" s="3">
        <f t="shared" si="443"/>
        <v>-2.383023759845726E-2</v>
      </c>
      <c r="L761" s="2">
        <v>45300</v>
      </c>
      <c r="M761">
        <v>52.4</v>
      </c>
      <c r="N761">
        <v>53.14</v>
      </c>
      <c r="O761" s="3">
        <f t="shared" si="444"/>
        <v>1.7033492822966512E-2</v>
      </c>
      <c r="P761" s="3">
        <f t="shared" si="445"/>
        <v>2.870813397129135E-3</v>
      </c>
      <c r="Q761" s="3">
        <f t="shared" si="446"/>
        <v>1.4122137404580126E-2</v>
      </c>
      <c r="R761" s="3">
        <f t="shared" si="447"/>
        <v>-1.1251324007450991E-2</v>
      </c>
      <c r="U761" s="2">
        <v>45300</v>
      </c>
      <c r="V761">
        <v>11.81</v>
      </c>
      <c r="W761">
        <v>11.84</v>
      </c>
      <c r="X761" s="3">
        <f t="shared" si="448"/>
        <v>-1.0860484544695126E-2</v>
      </c>
      <c r="Y761" s="3">
        <f t="shared" si="449"/>
        <v>-1.3366750208855471E-2</v>
      </c>
      <c r="Z761" s="3">
        <f t="shared" si="450"/>
        <v>2.5402201524131751E-3</v>
      </c>
      <c r="AA761" s="3">
        <f t="shared" si="451"/>
        <v>-1.5906970361268646E-2</v>
      </c>
      <c r="AD761" s="2">
        <v>45300</v>
      </c>
      <c r="AE761">
        <v>289.23</v>
      </c>
      <c r="AF761">
        <v>292.29000000000002</v>
      </c>
      <c r="AG761" s="3">
        <f t="shared" si="452"/>
        <v>1.3686911890520292E-4</v>
      </c>
      <c r="AH761" s="3">
        <f t="shared" si="453"/>
        <v>-1.0333618477330941E-2</v>
      </c>
      <c r="AI761" s="3">
        <f t="shared" si="454"/>
        <v>1.0579815371849488E-2</v>
      </c>
      <c r="AJ761" s="3">
        <f t="shared" si="455"/>
        <v>-2.0913433849180429E-2</v>
      </c>
      <c r="AM761" s="2">
        <v>45300</v>
      </c>
      <c r="AN761">
        <v>101.29</v>
      </c>
      <c r="AO761">
        <v>99.67</v>
      </c>
      <c r="AP761" s="3">
        <f t="shared" si="456"/>
        <v>-1.2386048355132795E-2</v>
      </c>
      <c r="AQ761" s="3">
        <f t="shared" si="457"/>
        <v>3.6662703131193908E-3</v>
      </c>
      <c r="AR761" s="3">
        <f t="shared" si="458"/>
        <v>-1.5993681508539859E-2</v>
      </c>
      <c r="AS761" s="3">
        <f t="shared" si="459"/>
        <v>1.9659951821659249E-2</v>
      </c>
      <c r="AV761" s="2">
        <v>45300</v>
      </c>
      <c r="AW761">
        <v>171.62</v>
      </c>
      <c r="AX761">
        <v>170.66</v>
      </c>
      <c r="AY761" s="3">
        <f t="shared" si="460"/>
        <v>-7.9060574351820234E-3</v>
      </c>
      <c r="AZ761" s="3">
        <f t="shared" si="461"/>
        <v>-2.3253110103477193E-3</v>
      </c>
      <c r="BA761" s="3">
        <f t="shared" si="462"/>
        <v>-5.59375364176673E-3</v>
      </c>
      <c r="BB761" s="3">
        <f t="shared" si="463"/>
        <v>3.2684426314190107E-3</v>
      </c>
      <c r="BE761" s="2">
        <v>45300</v>
      </c>
      <c r="BF761">
        <v>183.92</v>
      </c>
      <c r="BG761">
        <v>185.14</v>
      </c>
      <c r="BH761" s="3">
        <f t="shared" si="464"/>
        <v>-2.2634188402673727E-3</v>
      </c>
      <c r="BI761" s="3">
        <f t="shared" si="465"/>
        <v>-8.8381116619962174E-3</v>
      </c>
      <c r="BJ761" s="3">
        <f t="shared" si="466"/>
        <v>6.6333188342757587E-3</v>
      </c>
      <c r="BK761" s="3">
        <f t="shared" si="467"/>
        <v>-1.5471430496271976E-2</v>
      </c>
      <c r="BN761" s="2">
        <v>45300</v>
      </c>
      <c r="BO761">
        <v>372.01</v>
      </c>
      <c r="BP761">
        <v>375.79</v>
      </c>
      <c r="BQ761" s="3">
        <f t="shared" si="468"/>
        <v>2.9357602284556528E-3</v>
      </c>
      <c r="BR761" s="3">
        <f t="shared" si="469"/>
        <v>-7.1525794656916997E-3</v>
      </c>
      <c r="BS761" s="3">
        <f t="shared" si="470"/>
        <v>1.0161017176957721E-2</v>
      </c>
      <c r="BT761" s="3">
        <f t="shared" si="471"/>
        <v>-1.731359664264942E-2</v>
      </c>
      <c r="BW761" s="2">
        <v>45300</v>
      </c>
      <c r="BX761">
        <v>52.64</v>
      </c>
      <c r="BY761">
        <v>53.1</v>
      </c>
      <c r="BZ761" s="3">
        <f t="shared" si="472"/>
        <v>6.6350710900473509E-3</v>
      </c>
      <c r="CA761" s="3">
        <f t="shared" si="473"/>
        <v>-2.085308056872015E-3</v>
      </c>
      <c r="CB761" s="3">
        <f t="shared" si="474"/>
        <v>8.7386018237081142E-3</v>
      </c>
      <c r="CC761" s="3">
        <f t="shared" si="475"/>
        <v>-1.0823909880580129E-2</v>
      </c>
      <c r="CF761" s="2">
        <v>45300</v>
      </c>
      <c r="CG761">
        <v>59.99</v>
      </c>
      <c r="CH761">
        <v>60</v>
      </c>
      <c r="CI761" s="3">
        <f t="shared" si="476"/>
        <v>-1.8299783729828212E-3</v>
      </c>
      <c r="CJ761" s="3">
        <f t="shared" si="477"/>
        <v>-1.9963400432539968E-3</v>
      </c>
      <c r="CK761" s="3">
        <f t="shared" si="478"/>
        <v>1.6669444907480013E-4</v>
      </c>
      <c r="CL761" s="3">
        <f t="shared" si="479"/>
        <v>-2.163034492328797E-3</v>
      </c>
    </row>
    <row r="762" spans="3:90" x14ac:dyDescent="0.25">
      <c r="C762" s="2">
        <v>45301</v>
      </c>
      <c r="D762">
        <v>82.96</v>
      </c>
      <c r="E762">
        <v>82.38</v>
      </c>
      <c r="F762" s="3">
        <f t="shared" si="440"/>
        <v>-1.1400456018240801E-2</v>
      </c>
      <c r="G762" s="3">
        <f t="shared" si="441"/>
        <v>-4.4401776071043564E-3</v>
      </c>
      <c r="H762" s="3">
        <f t="shared" si="442"/>
        <v>-6.9913211186113378E-3</v>
      </c>
      <c r="I762" s="3">
        <f t="shared" si="443"/>
        <v>2.5511435115069814E-3</v>
      </c>
      <c r="L762" s="2">
        <v>45301</v>
      </c>
      <c r="M762">
        <v>53.62</v>
      </c>
      <c r="N762">
        <v>54.35</v>
      </c>
      <c r="O762" s="3">
        <f t="shared" si="444"/>
        <v>2.2770041400075325E-2</v>
      </c>
      <c r="P762" s="3">
        <f t="shared" si="445"/>
        <v>9.0327436958974605E-3</v>
      </c>
      <c r="Q762" s="3">
        <f t="shared" si="446"/>
        <v>1.3614323013800833E-2</v>
      </c>
      <c r="R762" s="3">
        <f t="shared" si="447"/>
        <v>-4.5815793179033726E-3</v>
      </c>
      <c r="U762" s="2">
        <v>45301</v>
      </c>
      <c r="V762">
        <v>11.83</v>
      </c>
      <c r="W762">
        <v>11.83</v>
      </c>
      <c r="X762" s="3">
        <f t="shared" si="448"/>
        <v>-8.445945945946276E-4</v>
      </c>
      <c r="Y762" s="3">
        <f t="shared" si="449"/>
        <v>-8.445945945946276E-4</v>
      </c>
      <c r="Z762" s="3">
        <f t="shared" si="450"/>
        <v>0</v>
      </c>
      <c r="AA762" s="3">
        <f t="shared" si="451"/>
        <v>-8.445945945946276E-4</v>
      </c>
      <c r="AD762" s="2">
        <v>45301</v>
      </c>
      <c r="AE762">
        <v>292.14999999999998</v>
      </c>
      <c r="AF762">
        <v>293.35000000000002</v>
      </c>
      <c r="AG762" s="3">
        <f t="shared" si="452"/>
        <v>3.6265352902939973E-3</v>
      </c>
      <c r="AH762" s="3">
        <f t="shared" si="453"/>
        <v>-4.7897635909555092E-4</v>
      </c>
      <c r="AI762" s="3">
        <f t="shared" si="454"/>
        <v>4.1074790347426227E-3</v>
      </c>
      <c r="AJ762" s="3">
        <f t="shared" si="455"/>
        <v>-4.5864553938381736E-3</v>
      </c>
      <c r="AM762" s="2">
        <v>45301</v>
      </c>
      <c r="AN762">
        <v>99.8</v>
      </c>
      <c r="AO762">
        <v>98.69</v>
      </c>
      <c r="AP762" s="3">
        <f t="shared" si="456"/>
        <v>-9.8324470753486937E-3</v>
      </c>
      <c r="AQ762" s="3">
        <f t="shared" si="457"/>
        <v>1.3043042038727304E-3</v>
      </c>
      <c r="AR762" s="3">
        <f t="shared" si="458"/>
        <v>-1.1122244488977917E-2</v>
      </c>
      <c r="AS762" s="3">
        <f t="shared" si="459"/>
        <v>1.2426548692850647E-2</v>
      </c>
      <c r="AV762" s="2">
        <v>45301</v>
      </c>
      <c r="AW762">
        <v>170</v>
      </c>
      <c r="AX762">
        <v>171.02</v>
      </c>
      <c r="AY762" s="3">
        <f t="shared" si="460"/>
        <v>2.1094574006796929E-3</v>
      </c>
      <c r="AZ762" s="3">
        <f t="shared" si="461"/>
        <v>-3.8673385679127703E-3</v>
      </c>
      <c r="BA762" s="3">
        <f t="shared" si="462"/>
        <v>6.0000000000000053E-3</v>
      </c>
      <c r="BB762" s="3">
        <f t="shared" si="463"/>
        <v>-9.8673385679127756E-3</v>
      </c>
      <c r="BE762" s="2">
        <v>45301</v>
      </c>
      <c r="BF762">
        <v>184.35</v>
      </c>
      <c r="BG762">
        <v>186.19</v>
      </c>
      <c r="BH762" s="3">
        <f t="shared" si="464"/>
        <v>5.6713838176516429E-3</v>
      </c>
      <c r="BI762" s="3">
        <f t="shared" si="465"/>
        <v>-4.2670411580425505E-3</v>
      </c>
      <c r="BJ762" s="3">
        <f t="shared" si="466"/>
        <v>9.9810143748304547E-3</v>
      </c>
      <c r="BK762" s="3">
        <f t="shared" si="467"/>
        <v>-1.4248055532873005E-2</v>
      </c>
      <c r="BN762" s="2">
        <v>45301</v>
      </c>
      <c r="BO762">
        <v>376.37</v>
      </c>
      <c r="BP762">
        <v>382.77</v>
      </c>
      <c r="BQ762" s="3">
        <f t="shared" si="468"/>
        <v>1.8574203677585777E-2</v>
      </c>
      <c r="BR762" s="3">
        <f t="shared" si="469"/>
        <v>1.5434152053008798E-3</v>
      </c>
      <c r="BS762" s="3">
        <f t="shared" si="470"/>
        <v>1.7004543401440086E-2</v>
      </c>
      <c r="BT762" s="3">
        <f t="shared" si="471"/>
        <v>-1.5461128196139207E-2</v>
      </c>
      <c r="BW762" s="2">
        <v>45301</v>
      </c>
      <c r="BX762">
        <v>53.19</v>
      </c>
      <c r="BY762">
        <v>53.76</v>
      </c>
      <c r="BZ762" s="3">
        <f t="shared" si="472"/>
        <v>1.2429378531073398E-2</v>
      </c>
      <c r="CA762" s="3">
        <f t="shared" si="473"/>
        <v>1.6949152542371504E-3</v>
      </c>
      <c r="CB762" s="3">
        <f t="shared" si="474"/>
        <v>1.0716300056401673E-2</v>
      </c>
      <c r="CC762" s="3">
        <f t="shared" si="475"/>
        <v>-9.0213848021645227E-3</v>
      </c>
      <c r="CF762" s="2">
        <v>45301</v>
      </c>
      <c r="CG762">
        <v>60.22</v>
      </c>
      <c r="CH762">
        <v>60.2</v>
      </c>
      <c r="CI762" s="3">
        <f t="shared" si="476"/>
        <v>3.3333333333334103E-3</v>
      </c>
      <c r="CJ762" s="3">
        <f t="shared" si="477"/>
        <v>3.6666666666667069E-3</v>
      </c>
      <c r="CK762" s="3">
        <f t="shared" si="478"/>
        <v>-3.3211557622048193E-4</v>
      </c>
      <c r="CL762" s="3">
        <f t="shared" si="479"/>
        <v>3.9987822428871889E-3</v>
      </c>
    </row>
    <row r="763" spans="3:90" x14ac:dyDescent="0.25">
      <c r="C763" s="2">
        <v>45302</v>
      </c>
      <c r="D763">
        <v>82.8</v>
      </c>
      <c r="E763">
        <v>83.39</v>
      </c>
      <c r="F763" s="3">
        <f t="shared" si="440"/>
        <v>1.226025734401559E-2</v>
      </c>
      <c r="G763" s="3">
        <f t="shared" si="441"/>
        <v>5.0983248361253786E-3</v>
      </c>
      <c r="H763" s="3">
        <f t="shared" si="442"/>
        <v>7.1256038647342645E-3</v>
      </c>
      <c r="I763" s="3">
        <f t="shared" si="443"/>
        <v>-2.027279028608886E-3</v>
      </c>
      <c r="L763" s="2">
        <v>45302</v>
      </c>
      <c r="M763">
        <v>55</v>
      </c>
      <c r="N763">
        <v>54.82</v>
      </c>
      <c r="O763" s="3">
        <f t="shared" si="444"/>
        <v>8.6476540938362767E-3</v>
      </c>
      <c r="P763" s="3">
        <f t="shared" si="445"/>
        <v>1.1959521619135272E-2</v>
      </c>
      <c r="Q763" s="3">
        <f t="shared" si="446"/>
        <v>-3.272727272727316E-3</v>
      </c>
      <c r="R763" s="3">
        <f t="shared" si="447"/>
        <v>1.5232248891862588E-2</v>
      </c>
      <c r="U763" s="2">
        <v>45302</v>
      </c>
      <c r="V763">
        <v>11.75</v>
      </c>
      <c r="W763">
        <v>11.71</v>
      </c>
      <c r="X763" s="3">
        <f t="shared" si="448"/>
        <v>-1.0143702451394732E-2</v>
      </c>
      <c r="Y763" s="3">
        <f t="shared" si="449"/>
        <v>-6.7624683009298581E-3</v>
      </c>
      <c r="Z763" s="3">
        <f t="shared" si="450"/>
        <v>-3.4042553191488967E-3</v>
      </c>
      <c r="AA763" s="3">
        <f t="shared" si="451"/>
        <v>-3.3582129817809614E-3</v>
      </c>
      <c r="AD763" s="2">
        <v>45302</v>
      </c>
      <c r="AE763">
        <v>294.60000000000002</v>
      </c>
      <c r="AF763">
        <v>292.06</v>
      </c>
      <c r="AG763" s="3">
        <f t="shared" si="452"/>
        <v>-4.3974774160560059E-3</v>
      </c>
      <c r="AH763" s="3">
        <f t="shared" si="453"/>
        <v>4.2611215271859404E-3</v>
      </c>
      <c r="AI763" s="3">
        <f t="shared" si="454"/>
        <v>-8.6218601493551761E-3</v>
      </c>
      <c r="AJ763" s="3">
        <f t="shared" si="455"/>
        <v>1.2882981676541116E-2</v>
      </c>
      <c r="AM763" s="2">
        <v>45302</v>
      </c>
      <c r="AN763">
        <v>99.04</v>
      </c>
      <c r="AO763">
        <v>98.67</v>
      </c>
      <c r="AP763" s="3">
        <f t="shared" si="456"/>
        <v>-2.0265477758629746E-4</v>
      </c>
      <c r="AQ763" s="3">
        <f t="shared" si="457"/>
        <v>3.5464586077618154E-3</v>
      </c>
      <c r="AR763" s="3">
        <f t="shared" si="458"/>
        <v>-3.7358642972536993E-3</v>
      </c>
      <c r="AS763" s="3">
        <f t="shared" si="459"/>
        <v>7.2823229050155147E-3</v>
      </c>
      <c r="AV763" s="2">
        <v>45302</v>
      </c>
      <c r="AW763">
        <v>170.33</v>
      </c>
      <c r="AX763">
        <v>170.3</v>
      </c>
      <c r="AY763" s="3">
        <f t="shared" si="460"/>
        <v>-4.2100339141620813E-3</v>
      </c>
      <c r="AZ763" s="3">
        <f t="shared" si="461"/>
        <v>-4.0346158344053418E-3</v>
      </c>
      <c r="BA763" s="3">
        <f t="shared" si="462"/>
        <v>-1.7612869136385267E-4</v>
      </c>
      <c r="BB763" s="3">
        <f t="shared" si="463"/>
        <v>-3.8584871430414891E-3</v>
      </c>
      <c r="BE763" s="2">
        <v>45302</v>
      </c>
      <c r="BF763">
        <v>186.54</v>
      </c>
      <c r="BG763">
        <v>185.59</v>
      </c>
      <c r="BH763" s="3">
        <f t="shared" si="464"/>
        <v>-3.2225146355873147E-3</v>
      </c>
      <c r="BI763" s="3">
        <f t="shared" si="465"/>
        <v>1.8798002040925077E-3</v>
      </c>
      <c r="BJ763" s="3">
        <f t="shared" si="466"/>
        <v>-5.0927415031627454E-3</v>
      </c>
      <c r="BK763" s="3">
        <f t="shared" si="467"/>
        <v>6.9725417072552531E-3</v>
      </c>
      <c r="BN763" s="2">
        <v>45302</v>
      </c>
      <c r="BO763">
        <v>386</v>
      </c>
      <c r="BP763">
        <v>384.63</v>
      </c>
      <c r="BQ763" s="3">
        <f t="shared" si="468"/>
        <v>4.8593149933380264E-3</v>
      </c>
      <c r="BR763" s="3">
        <f t="shared" si="469"/>
        <v>8.4384878647751904E-3</v>
      </c>
      <c r="BS763" s="3">
        <f t="shared" si="470"/>
        <v>-3.5492227979274649E-3</v>
      </c>
      <c r="BT763" s="3">
        <f t="shared" si="471"/>
        <v>1.1987710662702655E-2</v>
      </c>
      <c r="BW763" s="2">
        <v>45302</v>
      </c>
      <c r="BX763">
        <v>53.78</v>
      </c>
      <c r="BY763">
        <v>53.7</v>
      </c>
      <c r="BZ763" s="3">
        <f t="shared" si="472"/>
        <v>-1.1160714285712858E-3</v>
      </c>
      <c r="CA763" s="3">
        <f t="shared" si="473"/>
        <v>3.7202380952394698E-4</v>
      </c>
      <c r="CB763" s="3">
        <f t="shared" si="474"/>
        <v>-1.4875418371141924E-3</v>
      </c>
      <c r="CC763" s="3">
        <f t="shared" si="475"/>
        <v>1.8595656466381394E-3</v>
      </c>
      <c r="CF763" s="2">
        <v>45302</v>
      </c>
      <c r="CG763">
        <v>60.25</v>
      </c>
      <c r="CH763">
        <v>59.81</v>
      </c>
      <c r="CI763" s="3">
        <f t="shared" si="476"/>
        <v>-6.4784053156146104E-3</v>
      </c>
      <c r="CJ763" s="3">
        <f t="shared" si="477"/>
        <v>8.3056478405318934E-4</v>
      </c>
      <c r="CK763" s="3">
        <f t="shared" si="478"/>
        <v>-7.3029045643152601E-3</v>
      </c>
      <c r="CL763" s="3">
        <f t="shared" si="479"/>
        <v>8.1334693483684495E-3</v>
      </c>
    </row>
    <row r="764" spans="3:90" x14ac:dyDescent="0.25">
      <c r="C764" s="2">
        <v>45303</v>
      </c>
      <c r="D764">
        <v>82.75</v>
      </c>
      <c r="E764">
        <v>82.39</v>
      </c>
      <c r="F764" s="3">
        <f t="shared" si="440"/>
        <v>-1.1991845545029411E-2</v>
      </c>
      <c r="G764" s="3">
        <f t="shared" si="441"/>
        <v>-7.67478114881881E-3</v>
      </c>
      <c r="H764" s="3">
        <f t="shared" si="442"/>
        <v>-4.350453172205393E-3</v>
      </c>
      <c r="I764" s="3">
        <f t="shared" si="443"/>
        <v>-3.3243279766134171E-3</v>
      </c>
      <c r="L764" s="2">
        <v>45303</v>
      </c>
      <c r="M764">
        <v>54.62</v>
      </c>
      <c r="N764">
        <v>54.71</v>
      </c>
      <c r="O764" s="3">
        <f t="shared" si="444"/>
        <v>-2.0065669463699143E-3</v>
      </c>
      <c r="P764" s="3">
        <f t="shared" si="445"/>
        <v>-3.6483035388544804E-3</v>
      </c>
      <c r="Q764" s="3">
        <f t="shared" si="446"/>
        <v>1.6477480776273534E-3</v>
      </c>
      <c r="R764" s="3">
        <f t="shared" si="447"/>
        <v>-5.2960516164818339E-3</v>
      </c>
      <c r="U764" s="2">
        <v>45303</v>
      </c>
      <c r="V764">
        <v>11.65</v>
      </c>
      <c r="W764">
        <v>11.46</v>
      </c>
      <c r="X764" s="3">
        <f t="shared" si="448"/>
        <v>-2.1349274124679796E-2</v>
      </c>
      <c r="Y764" s="3">
        <f t="shared" si="449"/>
        <v>-5.1238257899232087E-3</v>
      </c>
      <c r="Z764" s="3">
        <f t="shared" si="450"/>
        <v>-1.6309012875536433E-2</v>
      </c>
      <c r="AA764" s="3">
        <f t="shared" si="451"/>
        <v>1.1185187085613224E-2</v>
      </c>
      <c r="AD764" s="2">
        <v>45303</v>
      </c>
      <c r="AE764">
        <v>295.27</v>
      </c>
      <c r="AF764">
        <v>290.41000000000003</v>
      </c>
      <c r="AG764" s="3">
        <f t="shared" si="452"/>
        <v>-5.6495240703964278E-3</v>
      </c>
      <c r="AH764" s="3">
        <f t="shared" si="453"/>
        <v>1.0990892282407572E-2</v>
      </c>
      <c r="AI764" s="3">
        <f t="shared" si="454"/>
        <v>-1.6459511633420076E-2</v>
      </c>
      <c r="AJ764" s="3">
        <f t="shared" si="455"/>
        <v>2.7450403915827648E-2</v>
      </c>
      <c r="AM764" s="2">
        <v>45303</v>
      </c>
      <c r="AN764">
        <v>100.14</v>
      </c>
      <c r="AO764">
        <v>99.95</v>
      </c>
      <c r="AP764" s="3">
        <f t="shared" si="456"/>
        <v>1.2972534711665151E-2</v>
      </c>
      <c r="AQ764" s="3">
        <f t="shared" si="457"/>
        <v>1.4898145332927992E-2</v>
      </c>
      <c r="AR764" s="3">
        <f t="shared" si="458"/>
        <v>-1.897343718793687E-3</v>
      </c>
      <c r="AS764" s="3">
        <f t="shared" si="459"/>
        <v>1.6795489051721679E-2</v>
      </c>
      <c r="AV764" s="2">
        <v>45303</v>
      </c>
      <c r="AW764">
        <v>173.8</v>
      </c>
      <c r="AX764">
        <v>169.05</v>
      </c>
      <c r="AY764" s="3">
        <f t="shared" si="460"/>
        <v>-7.3399882560187812E-3</v>
      </c>
      <c r="AZ764" s="3">
        <f t="shared" si="461"/>
        <v>2.0551967116852587E-2</v>
      </c>
      <c r="BA764" s="3">
        <f t="shared" si="462"/>
        <v>-2.7330264672036808E-2</v>
      </c>
      <c r="BB764" s="3">
        <f t="shared" si="463"/>
        <v>4.7882231788889396E-2</v>
      </c>
      <c r="BE764" s="2">
        <v>45303</v>
      </c>
      <c r="BF764">
        <v>186.06</v>
      </c>
      <c r="BG764">
        <v>185.92</v>
      </c>
      <c r="BH764" s="3">
        <f t="shared" si="464"/>
        <v>1.7781130448837335E-3</v>
      </c>
      <c r="BI764" s="3">
        <f t="shared" si="465"/>
        <v>2.5324640336223947E-3</v>
      </c>
      <c r="BJ764" s="3">
        <f t="shared" si="466"/>
        <v>-7.5244544770514121E-4</v>
      </c>
      <c r="BK764" s="3">
        <f t="shared" si="467"/>
        <v>3.2849094813275359E-3</v>
      </c>
      <c r="BN764" s="2">
        <v>45303</v>
      </c>
      <c r="BO764">
        <v>385.49</v>
      </c>
      <c r="BP764">
        <v>388.47</v>
      </c>
      <c r="BQ764" s="3">
        <f t="shared" si="468"/>
        <v>9.9836206224164226E-3</v>
      </c>
      <c r="BR764" s="3">
        <f t="shared" si="469"/>
        <v>2.2359150352286861E-3</v>
      </c>
      <c r="BS764" s="3">
        <f t="shared" si="470"/>
        <v>7.7304210225945802E-3</v>
      </c>
      <c r="BT764" s="3">
        <f t="shared" si="471"/>
        <v>-5.4945059873658941E-3</v>
      </c>
      <c r="BW764" s="2">
        <v>45303</v>
      </c>
      <c r="BX764">
        <v>53.79</v>
      </c>
      <c r="BY764">
        <v>53.77</v>
      </c>
      <c r="BZ764" s="3">
        <f t="shared" si="472"/>
        <v>1.3035381750465813E-3</v>
      </c>
      <c r="CA764" s="3">
        <f t="shared" si="473"/>
        <v>1.6759776536312554E-3</v>
      </c>
      <c r="CB764" s="3">
        <f t="shared" si="474"/>
        <v>-3.7181632273652898E-4</v>
      </c>
      <c r="CC764" s="3">
        <f t="shared" si="475"/>
        <v>2.0477939763677844E-3</v>
      </c>
      <c r="CF764" s="2">
        <v>45303</v>
      </c>
      <c r="CG764">
        <v>60.08</v>
      </c>
      <c r="CH764">
        <v>60.39</v>
      </c>
      <c r="CI764" s="3">
        <f t="shared" si="476"/>
        <v>9.6973750208995124E-3</v>
      </c>
      <c r="CJ764" s="3">
        <f t="shared" si="477"/>
        <v>4.5142952683496773E-3</v>
      </c>
      <c r="CK764" s="3">
        <f t="shared" si="478"/>
        <v>5.1597869507324923E-3</v>
      </c>
      <c r="CL764" s="3">
        <f t="shared" si="479"/>
        <v>-6.4549168238281496E-4</v>
      </c>
    </row>
    <row r="765" spans="3:90" x14ac:dyDescent="0.25">
      <c r="C765" s="2">
        <v>45307</v>
      </c>
      <c r="D765">
        <v>82.54</v>
      </c>
      <c r="E765">
        <v>84.61</v>
      </c>
      <c r="F765" s="3">
        <f t="shared" si="440"/>
        <v>2.6945017599223187E-2</v>
      </c>
      <c r="G765" s="3">
        <f t="shared" si="441"/>
        <v>1.8206092972448129E-3</v>
      </c>
      <c r="H765" s="3">
        <f t="shared" si="442"/>
        <v>2.5078749697116542E-2</v>
      </c>
      <c r="I765" s="3">
        <f t="shared" si="443"/>
        <v>-2.325814039987173E-2</v>
      </c>
      <c r="L765" s="2">
        <v>45307</v>
      </c>
      <c r="M765">
        <v>55.02</v>
      </c>
      <c r="N765">
        <v>56.38</v>
      </c>
      <c r="O765" s="3">
        <f t="shared" si="444"/>
        <v>3.0524584171083946E-2</v>
      </c>
      <c r="P765" s="3">
        <f t="shared" si="445"/>
        <v>5.6662401754707936E-3</v>
      </c>
      <c r="Q765" s="3">
        <f t="shared" si="446"/>
        <v>2.4718284260268897E-2</v>
      </c>
      <c r="R765" s="3">
        <f t="shared" si="447"/>
        <v>-1.9052044084798103E-2</v>
      </c>
      <c r="U765" s="2">
        <v>45307</v>
      </c>
      <c r="V765">
        <v>11.3</v>
      </c>
      <c r="W765">
        <v>11.46</v>
      </c>
      <c r="X765" s="3">
        <f t="shared" si="448"/>
        <v>0</v>
      </c>
      <c r="Y765" s="3">
        <f t="shared" si="449"/>
        <v>-1.3961605584642212E-2</v>
      </c>
      <c r="Z765" s="3">
        <f t="shared" si="450"/>
        <v>1.4159292035398341E-2</v>
      </c>
      <c r="AA765" s="3">
        <f t="shared" si="451"/>
        <v>-2.8120897620040552E-2</v>
      </c>
      <c r="AD765" s="2">
        <v>45307</v>
      </c>
      <c r="AE765">
        <v>288.88</v>
      </c>
      <c r="AF765">
        <v>287.23</v>
      </c>
      <c r="AG765" s="3">
        <f t="shared" si="452"/>
        <v>-1.095003615577983E-2</v>
      </c>
      <c r="AH765" s="3">
        <f t="shared" si="453"/>
        <v>-5.2684136221206046E-3</v>
      </c>
      <c r="AI765" s="3">
        <f t="shared" si="454"/>
        <v>-5.7117142065908899E-3</v>
      </c>
      <c r="AJ765" s="3">
        <f t="shared" si="455"/>
        <v>4.4330058447028531E-4</v>
      </c>
      <c r="AM765" s="2">
        <v>45307</v>
      </c>
      <c r="AN765">
        <v>99.82</v>
      </c>
      <c r="AO765">
        <v>97.69</v>
      </c>
      <c r="AP765" s="3">
        <f t="shared" si="456"/>
        <v>-2.261130565282643E-2</v>
      </c>
      <c r="AQ765" s="3">
        <f t="shared" si="457"/>
        <v>-1.3006503251626889E-3</v>
      </c>
      <c r="AR765" s="3">
        <f t="shared" si="458"/>
        <v>-2.133840913644558E-2</v>
      </c>
      <c r="AS765" s="3">
        <f t="shared" si="459"/>
        <v>2.0037758811282891E-2</v>
      </c>
      <c r="AV765" s="2">
        <v>45307</v>
      </c>
      <c r="AW765">
        <v>164.87</v>
      </c>
      <c r="AX765">
        <v>167.99</v>
      </c>
      <c r="AY765" s="3">
        <f t="shared" si="460"/>
        <v>-6.2703342206448243E-3</v>
      </c>
      <c r="AZ765" s="3">
        <f t="shared" si="461"/>
        <v>-2.4726412304052148E-2</v>
      </c>
      <c r="BA765" s="3">
        <f t="shared" si="462"/>
        <v>1.8924000727846169E-2</v>
      </c>
      <c r="BB765" s="3">
        <f t="shared" si="463"/>
        <v>-4.3650413031898316E-2</v>
      </c>
      <c r="BE765" s="2">
        <v>45307</v>
      </c>
      <c r="BF765">
        <v>182.16</v>
      </c>
      <c r="BG765">
        <v>183.63</v>
      </c>
      <c r="BH765" s="3">
        <f t="shared" si="464"/>
        <v>-1.2317125645438853E-2</v>
      </c>
      <c r="BI765" s="3">
        <f t="shared" si="465"/>
        <v>-2.0223752151462993E-2</v>
      </c>
      <c r="BJ765" s="3">
        <f t="shared" si="466"/>
        <v>8.069828722002681E-3</v>
      </c>
      <c r="BK765" s="3">
        <f t="shared" si="467"/>
        <v>-2.8293580873465674E-2</v>
      </c>
      <c r="BN765" s="2">
        <v>45307</v>
      </c>
      <c r="BO765">
        <v>393.66</v>
      </c>
      <c r="BP765">
        <v>390.27</v>
      </c>
      <c r="BQ765" s="3">
        <f t="shared" si="468"/>
        <v>4.6335624372537687E-3</v>
      </c>
      <c r="BR765" s="3">
        <f t="shared" si="469"/>
        <v>1.3360105027415248E-2</v>
      </c>
      <c r="BS765" s="3">
        <f t="shared" si="470"/>
        <v>-8.6114921505868747E-3</v>
      </c>
      <c r="BT765" s="3">
        <f t="shared" si="471"/>
        <v>2.1971597178002122E-2</v>
      </c>
      <c r="BW765" s="2">
        <v>45307</v>
      </c>
      <c r="BX765">
        <v>53.81</v>
      </c>
      <c r="BY765">
        <v>53.94</v>
      </c>
      <c r="BZ765" s="3">
        <f t="shared" si="472"/>
        <v>3.1616142830572791E-3</v>
      </c>
      <c r="CA765" s="3">
        <f t="shared" si="473"/>
        <v>7.4390924307232709E-4</v>
      </c>
      <c r="CB765" s="3">
        <f t="shared" si="474"/>
        <v>2.4159078238243925E-3</v>
      </c>
      <c r="CC765" s="3">
        <f t="shared" si="475"/>
        <v>-1.6719985807520654E-3</v>
      </c>
      <c r="CF765" s="2">
        <v>45307</v>
      </c>
      <c r="CG765">
        <v>60.39</v>
      </c>
      <c r="CH765">
        <v>59.99</v>
      </c>
      <c r="CI765" s="3">
        <f t="shared" si="476"/>
        <v>-6.623613180990251E-3</v>
      </c>
      <c r="CJ765" s="3">
        <f t="shared" si="477"/>
        <v>0</v>
      </c>
      <c r="CK765" s="3">
        <f t="shared" si="478"/>
        <v>-6.623613180990251E-3</v>
      </c>
      <c r="CL765" s="3">
        <f t="shared" si="479"/>
        <v>6.623613180990251E-3</v>
      </c>
    </row>
    <row r="766" spans="3:90" x14ac:dyDescent="0.25">
      <c r="C766" s="2">
        <v>45308</v>
      </c>
      <c r="D766">
        <v>83.69</v>
      </c>
      <c r="E766">
        <v>83.28</v>
      </c>
      <c r="F766" s="3">
        <f t="shared" si="440"/>
        <v>-1.5719182129771858E-2</v>
      </c>
      <c r="G766" s="3">
        <f t="shared" si="441"/>
        <v>-1.0873419217586555E-2</v>
      </c>
      <c r="H766" s="3">
        <f t="shared" si="442"/>
        <v>-4.8990321424303707E-3</v>
      </c>
      <c r="I766" s="3">
        <f t="shared" si="443"/>
        <v>-5.9743870751561845E-3</v>
      </c>
      <c r="L766" s="2">
        <v>45308</v>
      </c>
      <c r="M766">
        <v>56.35</v>
      </c>
      <c r="N766">
        <v>56.05</v>
      </c>
      <c r="O766" s="3">
        <f t="shared" si="444"/>
        <v>-5.8531394111388524E-3</v>
      </c>
      <c r="P766" s="3">
        <f t="shared" si="445"/>
        <v>-5.3210358283084513E-4</v>
      </c>
      <c r="Q766" s="3">
        <f t="shared" si="446"/>
        <v>-5.3238686779060185E-3</v>
      </c>
      <c r="R766" s="3">
        <f t="shared" si="447"/>
        <v>4.7917650950751733E-3</v>
      </c>
      <c r="U766" s="2">
        <v>45308</v>
      </c>
      <c r="V766">
        <v>11.17</v>
      </c>
      <c r="W766">
        <v>11.27</v>
      </c>
      <c r="X766" s="3">
        <f t="shared" si="448"/>
        <v>-1.6579406631762716E-2</v>
      </c>
      <c r="Y766" s="3">
        <f t="shared" si="449"/>
        <v>-2.530541012216414E-2</v>
      </c>
      <c r="Z766" s="3">
        <f t="shared" si="450"/>
        <v>8.9525514771708892E-3</v>
      </c>
      <c r="AA766" s="3">
        <f t="shared" si="451"/>
        <v>-3.4257961599335029E-2</v>
      </c>
      <c r="AD766" s="2">
        <v>45308</v>
      </c>
      <c r="AE766">
        <v>278.83</v>
      </c>
      <c r="AF766">
        <v>278.63</v>
      </c>
      <c r="AG766" s="3">
        <f t="shared" si="452"/>
        <v>-2.9941162134874522E-2</v>
      </c>
      <c r="AH766" s="3">
        <f t="shared" si="453"/>
        <v>-2.9244856038714739E-2</v>
      </c>
      <c r="AI766" s="3">
        <f t="shared" si="454"/>
        <v>-7.1728293225259421E-4</v>
      </c>
      <c r="AJ766" s="3">
        <f t="shared" si="455"/>
        <v>-2.8527573106462145E-2</v>
      </c>
      <c r="AM766" s="2">
        <v>45308</v>
      </c>
      <c r="AN766">
        <v>96.6</v>
      </c>
      <c r="AO766">
        <v>96.98</v>
      </c>
      <c r="AP766" s="3">
        <f t="shared" si="456"/>
        <v>-7.2678882178318638E-3</v>
      </c>
      <c r="AQ766" s="3">
        <f t="shared" si="457"/>
        <v>-1.1157743883713822E-2</v>
      </c>
      <c r="AR766" s="3">
        <f t="shared" si="458"/>
        <v>3.9337474120084703E-3</v>
      </c>
      <c r="AS766" s="3">
        <f t="shared" si="459"/>
        <v>-1.5091491295722292E-2</v>
      </c>
      <c r="AV766" s="2">
        <v>45308</v>
      </c>
      <c r="AW766">
        <v>167.34</v>
      </c>
      <c r="AX766">
        <v>167.09</v>
      </c>
      <c r="AY766" s="3">
        <f t="shared" si="460"/>
        <v>-5.3574617536757962E-3</v>
      </c>
      <c r="AZ766" s="3">
        <f t="shared" si="461"/>
        <v>-3.8692779332103466E-3</v>
      </c>
      <c r="BA766" s="3">
        <f t="shared" si="462"/>
        <v>-1.493964383889046E-3</v>
      </c>
      <c r="BB766" s="3">
        <f t="shared" si="463"/>
        <v>-2.3753135493213007E-3</v>
      </c>
      <c r="BE766" s="2">
        <v>45308</v>
      </c>
      <c r="BF766">
        <v>181.27</v>
      </c>
      <c r="BG766">
        <v>182.68</v>
      </c>
      <c r="BH766" s="3">
        <f t="shared" si="464"/>
        <v>-5.1734466045852967E-3</v>
      </c>
      <c r="BI766" s="3">
        <f t="shared" si="465"/>
        <v>-1.2851930512443377E-2</v>
      </c>
      <c r="BJ766" s="3">
        <f t="shared" si="466"/>
        <v>7.7784520328791906E-3</v>
      </c>
      <c r="BK766" s="3">
        <f t="shared" si="467"/>
        <v>-2.0630382545322568E-2</v>
      </c>
      <c r="BN766" s="2">
        <v>45308</v>
      </c>
      <c r="BO766">
        <v>387.98</v>
      </c>
      <c r="BP766">
        <v>389.47</v>
      </c>
      <c r="BQ766" s="3">
        <f t="shared" si="468"/>
        <v>-2.0498629154174219E-3</v>
      </c>
      <c r="BR766" s="3">
        <f t="shared" si="469"/>
        <v>-5.8677325953825354E-3</v>
      </c>
      <c r="BS766" s="3">
        <f t="shared" si="470"/>
        <v>3.8404041445434522E-3</v>
      </c>
      <c r="BT766" s="3">
        <f t="shared" si="471"/>
        <v>-9.7081367399259877E-3</v>
      </c>
      <c r="BW766" s="2">
        <v>45308</v>
      </c>
      <c r="BX766">
        <v>53.79</v>
      </c>
      <c r="BY766">
        <v>53.69</v>
      </c>
      <c r="BZ766" s="3">
        <f t="shared" si="472"/>
        <v>-4.6347793845012975E-3</v>
      </c>
      <c r="CA766" s="3">
        <f t="shared" si="473"/>
        <v>-2.7808676307007341E-3</v>
      </c>
      <c r="CB766" s="3">
        <f t="shared" si="474"/>
        <v>-1.859081613682867E-3</v>
      </c>
      <c r="CC766" s="3">
        <f t="shared" si="475"/>
        <v>-9.2178601701786711E-4</v>
      </c>
      <c r="CF766" s="2">
        <v>45308</v>
      </c>
      <c r="CG766">
        <v>59.86</v>
      </c>
      <c r="CH766">
        <v>59.99</v>
      </c>
      <c r="CI766" s="3">
        <f t="shared" si="476"/>
        <v>0</v>
      </c>
      <c r="CJ766" s="3">
        <f t="shared" si="477"/>
        <v>-2.1670278379730679E-3</v>
      </c>
      <c r="CK766" s="3">
        <f t="shared" si="478"/>
        <v>2.1717340461075985E-3</v>
      </c>
      <c r="CL766" s="3">
        <f t="shared" si="479"/>
        <v>-4.3387618840806663E-3</v>
      </c>
    </row>
    <row r="767" spans="3:90" x14ac:dyDescent="0.25">
      <c r="C767" s="2">
        <v>45309</v>
      </c>
      <c r="D767">
        <v>85.22</v>
      </c>
      <c r="E767">
        <v>84.82</v>
      </c>
      <c r="F767" s="3">
        <f t="shared" si="440"/>
        <v>1.8491834774255533E-2</v>
      </c>
      <c r="G767" s="3">
        <f t="shared" si="441"/>
        <v>2.3294908741594567E-2</v>
      </c>
      <c r="H767" s="3">
        <f t="shared" si="442"/>
        <v>-4.6937338652899285E-3</v>
      </c>
      <c r="I767" s="3">
        <f t="shared" si="443"/>
        <v>2.7988642606884495E-2</v>
      </c>
      <c r="L767" s="2">
        <v>45309</v>
      </c>
      <c r="M767">
        <v>57.26</v>
      </c>
      <c r="N767">
        <v>57.11</v>
      </c>
      <c r="O767" s="3">
        <f t="shared" si="444"/>
        <v>1.8911685994647653E-2</v>
      </c>
      <c r="P767" s="3">
        <f t="shared" si="445"/>
        <v>2.1587867975022323E-2</v>
      </c>
      <c r="Q767" s="3">
        <f t="shared" si="446"/>
        <v>-2.619629758993991E-3</v>
      </c>
      <c r="R767" s="3">
        <f t="shared" si="447"/>
        <v>2.4207497734016314E-2</v>
      </c>
      <c r="U767" s="2">
        <v>45309</v>
      </c>
      <c r="V767">
        <v>11.25</v>
      </c>
      <c r="W767">
        <v>10.99</v>
      </c>
      <c r="X767" s="3">
        <f t="shared" si="448"/>
        <v>-2.4844720496894346E-2</v>
      </c>
      <c r="Y767" s="3">
        <f t="shared" si="449"/>
        <v>-1.7746228926353025E-3</v>
      </c>
      <c r="Z767" s="3">
        <f t="shared" si="450"/>
        <v>-2.3111111111111082E-2</v>
      </c>
      <c r="AA767" s="3">
        <f t="shared" si="451"/>
        <v>2.133648821847578E-2</v>
      </c>
      <c r="AD767" s="2">
        <v>45309</v>
      </c>
      <c r="AE767">
        <v>280.02</v>
      </c>
      <c r="AF767">
        <v>281.89999999999998</v>
      </c>
      <c r="AG767" s="3">
        <f t="shared" si="452"/>
        <v>1.1735993970498404E-2</v>
      </c>
      <c r="AH767" s="3">
        <f t="shared" si="453"/>
        <v>4.9886946847073066E-3</v>
      </c>
      <c r="AI767" s="3">
        <f t="shared" si="454"/>
        <v>6.7138061567031393E-3</v>
      </c>
      <c r="AJ767" s="3">
        <f t="shared" si="455"/>
        <v>-1.7251114719958327E-3</v>
      </c>
      <c r="AM767" s="2">
        <v>45309</v>
      </c>
      <c r="AN767">
        <v>97</v>
      </c>
      <c r="AO767">
        <v>96.8</v>
      </c>
      <c r="AP767" s="3">
        <f t="shared" si="456"/>
        <v>-1.8560527943907168E-3</v>
      </c>
      <c r="AQ767" s="3">
        <f t="shared" si="457"/>
        <v>2.0622808826553651E-4</v>
      </c>
      <c r="AR767" s="3">
        <f t="shared" si="458"/>
        <v>-2.0618556701030855E-3</v>
      </c>
      <c r="AS767" s="3">
        <f t="shared" si="459"/>
        <v>2.268083758368622E-3</v>
      </c>
      <c r="AV767" s="2">
        <v>45309</v>
      </c>
      <c r="AW767">
        <v>167.12</v>
      </c>
      <c r="AX767">
        <v>167.42</v>
      </c>
      <c r="AY767" s="3">
        <f t="shared" si="460"/>
        <v>1.9749835418036987E-3</v>
      </c>
      <c r="AZ767" s="3">
        <f t="shared" si="461"/>
        <v>1.7954395834585135E-4</v>
      </c>
      <c r="BA767" s="3">
        <f t="shared" si="462"/>
        <v>1.7951172809955729E-3</v>
      </c>
      <c r="BB767" s="3">
        <f t="shared" si="463"/>
        <v>-1.6155733226497215E-3</v>
      </c>
      <c r="BE767" s="2">
        <v>45309</v>
      </c>
      <c r="BF767">
        <v>186.09</v>
      </c>
      <c r="BG767">
        <v>188.63</v>
      </c>
      <c r="BH767" s="3">
        <f t="shared" si="464"/>
        <v>3.257061528355587E-2</v>
      </c>
      <c r="BI767" s="3">
        <f t="shared" si="465"/>
        <v>1.8666520691920319E-2</v>
      </c>
      <c r="BJ767" s="3">
        <f t="shared" si="466"/>
        <v>1.364930947391052E-2</v>
      </c>
      <c r="BK767" s="3">
        <f t="shared" si="467"/>
        <v>5.0172112180097983E-3</v>
      </c>
      <c r="BN767" s="2">
        <v>45309</v>
      </c>
      <c r="BO767">
        <v>391.72</v>
      </c>
      <c r="BP767">
        <v>393.87</v>
      </c>
      <c r="BQ767" s="3">
        <f t="shared" si="468"/>
        <v>1.1297404164633873E-2</v>
      </c>
      <c r="BR767" s="3">
        <f t="shared" si="469"/>
        <v>5.777081675096829E-3</v>
      </c>
      <c r="BS767" s="3">
        <f t="shared" si="470"/>
        <v>5.4886143163483947E-3</v>
      </c>
      <c r="BT767" s="3">
        <f t="shared" si="471"/>
        <v>2.8846735874843432E-4</v>
      </c>
      <c r="BW767" s="2">
        <v>45309</v>
      </c>
      <c r="BX767">
        <v>53.72</v>
      </c>
      <c r="BY767">
        <v>54.41</v>
      </c>
      <c r="BZ767" s="3">
        <f t="shared" si="472"/>
        <v>1.3410318495064244E-2</v>
      </c>
      <c r="CA767" s="3">
        <f t="shared" si="473"/>
        <v>5.5876327062764908E-4</v>
      </c>
      <c r="CB767" s="3">
        <f t="shared" si="474"/>
        <v>1.2844378257632183E-2</v>
      </c>
      <c r="CC767" s="3">
        <f t="shared" si="475"/>
        <v>-1.2285614987004534E-2</v>
      </c>
      <c r="CF767" s="2">
        <v>45309</v>
      </c>
      <c r="CG767">
        <v>59.69</v>
      </c>
      <c r="CH767">
        <v>60.16</v>
      </c>
      <c r="CI767" s="3">
        <f t="shared" si="476"/>
        <v>2.8338056342722684E-3</v>
      </c>
      <c r="CJ767" s="3">
        <f t="shared" si="477"/>
        <v>-5.0008334722454473E-3</v>
      </c>
      <c r="CK767" s="3">
        <f t="shared" si="478"/>
        <v>7.8740157480314821E-3</v>
      </c>
      <c r="CL767" s="3">
        <f t="shared" si="479"/>
        <v>-1.2874849220276929E-2</v>
      </c>
    </row>
    <row r="768" spans="3:90" x14ac:dyDescent="0.25">
      <c r="C768" s="2">
        <v>45310</v>
      </c>
      <c r="D768">
        <v>86.06</v>
      </c>
      <c r="E768">
        <v>87.51</v>
      </c>
      <c r="F768" s="3">
        <f t="shared" si="440"/>
        <v>3.1714218344730094E-2</v>
      </c>
      <c r="G768" s="3">
        <f t="shared" si="441"/>
        <v>1.4619193586418389E-2</v>
      </c>
      <c r="H768" s="3">
        <f t="shared" si="442"/>
        <v>1.6848710202184591E-2</v>
      </c>
      <c r="I768" s="3">
        <f t="shared" si="443"/>
        <v>-2.2295166157662027E-3</v>
      </c>
      <c r="L768" s="2">
        <v>45310</v>
      </c>
      <c r="M768">
        <v>57.99</v>
      </c>
      <c r="N768">
        <v>59.49</v>
      </c>
      <c r="O768" s="3">
        <f t="shared" si="444"/>
        <v>4.1673962528453901E-2</v>
      </c>
      <c r="P768" s="3">
        <f t="shared" si="445"/>
        <v>1.5408860094554333E-2</v>
      </c>
      <c r="Q768" s="3">
        <f t="shared" si="446"/>
        <v>2.5866528711846914E-2</v>
      </c>
      <c r="R768" s="3">
        <f t="shared" si="447"/>
        <v>-1.0457668617292581E-2</v>
      </c>
      <c r="U768" s="2">
        <v>45310</v>
      </c>
      <c r="V768">
        <v>10.94</v>
      </c>
      <c r="W768">
        <v>11.2</v>
      </c>
      <c r="X768" s="3">
        <f t="shared" si="448"/>
        <v>1.9108280254777066E-2</v>
      </c>
      <c r="Y768" s="3">
        <f t="shared" si="449"/>
        <v>-4.5495905368517775E-3</v>
      </c>
      <c r="Z768" s="3">
        <f t="shared" si="450"/>
        <v>2.3765996343692919E-2</v>
      </c>
      <c r="AA768" s="3">
        <f t="shared" si="451"/>
        <v>-2.8315586880544696E-2</v>
      </c>
      <c r="AD768" s="2">
        <v>45310</v>
      </c>
      <c r="AE768">
        <v>282.32</v>
      </c>
      <c r="AF768">
        <v>285.27999999999997</v>
      </c>
      <c r="AG768" s="3">
        <f t="shared" si="452"/>
        <v>1.1990067399787252E-2</v>
      </c>
      <c r="AH768" s="3">
        <f t="shared" si="453"/>
        <v>1.4898900319262331E-3</v>
      </c>
      <c r="AI768" s="3">
        <f t="shared" si="454"/>
        <v>1.0484556531595191E-2</v>
      </c>
      <c r="AJ768" s="3">
        <f t="shared" si="455"/>
        <v>-8.9946664996689574E-3</v>
      </c>
      <c r="AM768" s="2">
        <v>45310</v>
      </c>
      <c r="AN768">
        <v>96.72</v>
      </c>
      <c r="AO768">
        <v>96.95</v>
      </c>
      <c r="AP768" s="3">
        <f t="shared" si="456"/>
        <v>1.5495867768595684E-3</v>
      </c>
      <c r="AQ768" s="3">
        <f t="shared" si="457"/>
        <v>-8.2644628099171058E-4</v>
      </c>
      <c r="AR768" s="3">
        <f t="shared" si="458"/>
        <v>2.3779983457403731E-3</v>
      </c>
      <c r="AS768" s="3">
        <f t="shared" si="459"/>
        <v>-3.2044446267320836E-3</v>
      </c>
      <c r="AV768" s="2">
        <v>45310</v>
      </c>
      <c r="AW768">
        <v>167.55</v>
      </c>
      <c r="AX768">
        <v>170.31</v>
      </c>
      <c r="AY768" s="3">
        <f t="shared" si="460"/>
        <v>1.7261975869071966E-2</v>
      </c>
      <c r="AZ768" s="3">
        <f t="shared" si="461"/>
        <v>7.7649026400683496E-4</v>
      </c>
      <c r="BA768" s="3">
        <f t="shared" si="462"/>
        <v>1.6472694717994507E-2</v>
      </c>
      <c r="BB768" s="3">
        <f t="shared" si="463"/>
        <v>-1.5696204453987672E-2</v>
      </c>
      <c r="BE768" s="2">
        <v>45310</v>
      </c>
      <c r="BF768">
        <v>189.33</v>
      </c>
      <c r="BG768">
        <v>191.56</v>
      </c>
      <c r="BH768" s="3">
        <f t="shared" si="464"/>
        <v>1.5533054127127244E-2</v>
      </c>
      <c r="BI768" s="3">
        <f t="shared" si="465"/>
        <v>3.7109685627949585E-3</v>
      </c>
      <c r="BJ768" s="3">
        <f t="shared" si="466"/>
        <v>1.1778376379865785E-2</v>
      </c>
      <c r="BK768" s="3">
        <f t="shared" si="467"/>
        <v>-8.0674078170708263E-3</v>
      </c>
      <c r="BN768" s="2">
        <v>45310</v>
      </c>
      <c r="BO768">
        <v>395.76</v>
      </c>
      <c r="BP768">
        <v>398.67</v>
      </c>
      <c r="BQ768" s="3">
        <f t="shared" si="468"/>
        <v>1.2186762129636763E-2</v>
      </c>
      <c r="BR768" s="3">
        <f t="shared" si="469"/>
        <v>4.798537588544427E-3</v>
      </c>
      <c r="BS768" s="3">
        <f t="shared" si="470"/>
        <v>7.3529411764705621E-3</v>
      </c>
      <c r="BT768" s="3">
        <f t="shared" si="471"/>
        <v>-2.5544035879261351E-3</v>
      </c>
      <c r="BW768" s="2">
        <v>45310</v>
      </c>
      <c r="BX768">
        <v>54.48</v>
      </c>
      <c r="BY768">
        <v>54.13</v>
      </c>
      <c r="BZ768" s="3">
        <f t="shared" si="472"/>
        <v>-5.1461128469030282E-3</v>
      </c>
      <c r="CA768" s="3">
        <f t="shared" si="473"/>
        <v>1.2865282117258126E-3</v>
      </c>
      <c r="CB768" s="3">
        <f t="shared" si="474"/>
        <v>-6.4243759177678994E-3</v>
      </c>
      <c r="CC768" s="3">
        <f t="shared" si="475"/>
        <v>7.710904129493712E-3</v>
      </c>
      <c r="CF768" s="2">
        <v>45310</v>
      </c>
      <c r="CG768">
        <v>60.26</v>
      </c>
      <c r="CH768">
        <v>59.83</v>
      </c>
      <c r="CI768" s="3">
        <f t="shared" si="476"/>
        <v>-5.485372340425454E-3</v>
      </c>
      <c r="CJ768" s="3">
        <f t="shared" si="477"/>
        <v>1.6622340425531679E-3</v>
      </c>
      <c r="CK768" s="3">
        <f t="shared" si="478"/>
        <v>-7.1357451045469533E-3</v>
      </c>
      <c r="CL768" s="3">
        <f t="shared" si="479"/>
        <v>8.7979791471001212E-3</v>
      </c>
    </row>
    <row r="769" spans="3:90" x14ac:dyDescent="0.25">
      <c r="C769" s="2">
        <v>45313</v>
      </c>
      <c r="D769">
        <v>88.27</v>
      </c>
      <c r="E769">
        <v>89.24</v>
      </c>
      <c r="F769" s="3">
        <f t="shared" si="440"/>
        <v>1.9769169237801254E-2</v>
      </c>
      <c r="G769" s="3">
        <f t="shared" si="441"/>
        <v>8.6847217460861437E-3</v>
      </c>
      <c r="H769" s="3">
        <f t="shared" si="442"/>
        <v>1.098901098901095E-2</v>
      </c>
      <c r="I769" s="3">
        <f t="shared" si="443"/>
        <v>-2.3042892429248063E-3</v>
      </c>
      <c r="L769" s="2">
        <v>45313</v>
      </c>
      <c r="M769">
        <v>60.05</v>
      </c>
      <c r="N769">
        <v>59.65</v>
      </c>
      <c r="O769" s="3">
        <f t="shared" si="444"/>
        <v>2.6895276517060474E-3</v>
      </c>
      <c r="P769" s="3">
        <f t="shared" si="445"/>
        <v>9.4133467809716098E-3</v>
      </c>
      <c r="Q769" s="3">
        <f t="shared" si="446"/>
        <v>-6.6611157368858809E-3</v>
      </c>
      <c r="R769" s="3">
        <f t="shared" si="447"/>
        <v>1.6074462517857491E-2</v>
      </c>
      <c r="U769" s="2">
        <v>45313</v>
      </c>
      <c r="V769">
        <v>11.23</v>
      </c>
      <c r="W769">
        <v>11.2</v>
      </c>
      <c r="X769" s="3">
        <f t="shared" si="448"/>
        <v>0</v>
      </c>
      <c r="Y769" s="3">
        <f t="shared" si="449"/>
        <v>2.6785714285715301E-3</v>
      </c>
      <c r="Z769" s="3">
        <f t="shared" si="450"/>
        <v>-2.6714158504007601E-3</v>
      </c>
      <c r="AA769" s="3">
        <f t="shared" si="451"/>
        <v>5.3499872789722902E-3</v>
      </c>
      <c r="AD769" s="2">
        <v>45313</v>
      </c>
      <c r="AE769">
        <v>286.10000000000002</v>
      </c>
      <c r="AF769">
        <v>288.67</v>
      </c>
      <c r="AG769" s="3">
        <f t="shared" si="452"/>
        <v>1.1883062254627097E-2</v>
      </c>
      <c r="AH769" s="3">
        <f t="shared" si="453"/>
        <v>2.8743690409425149E-3</v>
      </c>
      <c r="AI769" s="3">
        <f t="shared" si="454"/>
        <v>8.9828731212862056E-3</v>
      </c>
      <c r="AJ769" s="3">
        <f t="shared" si="455"/>
        <v>-6.1085040803436907E-3</v>
      </c>
      <c r="AM769" s="2">
        <v>45313</v>
      </c>
      <c r="AN769">
        <v>96.7</v>
      </c>
      <c r="AO769">
        <v>96.82</v>
      </c>
      <c r="AP769" s="3">
        <f t="shared" si="456"/>
        <v>-1.3408973697783821E-3</v>
      </c>
      <c r="AQ769" s="3">
        <f t="shared" si="457"/>
        <v>-2.5786487880350428E-3</v>
      </c>
      <c r="AR769" s="3">
        <f t="shared" si="458"/>
        <v>1.2409513960702778E-3</v>
      </c>
      <c r="AS769" s="3">
        <f t="shared" si="459"/>
        <v>-3.8196001841053207E-3</v>
      </c>
      <c r="AV769" s="2">
        <v>45313</v>
      </c>
      <c r="AW769">
        <v>170.46</v>
      </c>
      <c r="AX769">
        <v>170.11</v>
      </c>
      <c r="AY769" s="3">
        <f t="shared" si="460"/>
        <v>-1.1743291644646936E-3</v>
      </c>
      <c r="AZ769" s="3">
        <f t="shared" si="461"/>
        <v>8.8074687334871449E-4</v>
      </c>
      <c r="BA769" s="3">
        <f t="shared" si="462"/>
        <v>-2.0532676287692286E-3</v>
      </c>
      <c r="BB769" s="3">
        <f t="shared" si="463"/>
        <v>2.9340145021179431E-3</v>
      </c>
      <c r="BE769" s="2">
        <v>45313</v>
      </c>
      <c r="BF769">
        <v>192.3</v>
      </c>
      <c r="BG769">
        <v>193.89</v>
      </c>
      <c r="BH769" s="3">
        <f t="shared" si="464"/>
        <v>1.2163290874921628E-2</v>
      </c>
      <c r="BI769" s="3">
        <f t="shared" si="465"/>
        <v>3.8630194195030665E-3</v>
      </c>
      <c r="BJ769" s="3">
        <f t="shared" si="466"/>
        <v>8.26833073322919E-3</v>
      </c>
      <c r="BK769" s="3">
        <f t="shared" si="467"/>
        <v>-4.4053113137261235E-3</v>
      </c>
      <c r="BN769" s="2">
        <v>45313</v>
      </c>
      <c r="BO769">
        <v>400.02</v>
      </c>
      <c r="BP769">
        <v>396.51</v>
      </c>
      <c r="BQ769" s="3">
        <f t="shared" si="468"/>
        <v>-5.4180148995410793E-3</v>
      </c>
      <c r="BR769" s="3">
        <f t="shared" si="469"/>
        <v>3.3862593122129248E-3</v>
      </c>
      <c r="BS769" s="3">
        <f t="shared" si="470"/>
        <v>-8.7745612719364319E-3</v>
      </c>
      <c r="BT769" s="3">
        <f t="shared" si="471"/>
        <v>1.2160820584149357E-2</v>
      </c>
      <c r="BW769" s="2">
        <v>45313</v>
      </c>
      <c r="BX769">
        <v>54.26</v>
      </c>
      <c r="BY769">
        <v>54.13</v>
      </c>
      <c r="BZ769" s="3">
        <f t="shared" si="472"/>
        <v>0</v>
      </c>
      <c r="CA769" s="3">
        <f t="shared" si="473"/>
        <v>2.4016257158692156E-3</v>
      </c>
      <c r="CB769" s="3">
        <f t="shared" si="474"/>
        <v>-2.3958717287134723E-3</v>
      </c>
      <c r="CC769" s="3">
        <f t="shared" si="475"/>
        <v>4.7974974445826879E-3</v>
      </c>
      <c r="CF769" s="2">
        <v>45313</v>
      </c>
      <c r="CG769">
        <v>59.76</v>
      </c>
      <c r="CH769">
        <v>59.57</v>
      </c>
      <c r="CI769" s="3">
        <f t="shared" si="476"/>
        <v>-4.3456459969913874E-3</v>
      </c>
      <c r="CJ769" s="3">
        <f t="shared" si="477"/>
        <v>-1.1699816145746E-3</v>
      </c>
      <c r="CK769" s="3">
        <f t="shared" si="478"/>
        <v>-3.1793842034805175E-3</v>
      </c>
      <c r="CL769" s="3">
        <f t="shared" si="479"/>
        <v>2.0094025889059175E-3</v>
      </c>
    </row>
    <row r="770" spans="3:90" x14ac:dyDescent="0.25">
      <c r="C770" s="2">
        <v>45314</v>
      </c>
      <c r="D770">
        <v>89</v>
      </c>
      <c r="E770">
        <v>87.53</v>
      </c>
      <c r="F770" s="3">
        <f t="shared" si="440"/>
        <v>-1.9161810847153626E-2</v>
      </c>
      <c r="G770" s="3">
        <f t="shared" si="441"/>
        <v>-2.6893769610040197E-3</v>
      </c>
      <c r="H770" s="3">
        <f t="shared" si="442"/>
        <v>-1.6516853932584286E-2</v>
      </c>
      <c r="I770" s="3">
        <f t="shared" si="443"/>
        <v>1.3827476971580266E-2</v>
      </c>
      <c r="L770" s="2">
        <v>45314</v>
      </c>
      <c r="M770">
        <v>59.57</v>
      </c>
      <c r="N770">
        <v>59.87</v>
      </c>
      <c r="O770" s="3">
        <f t="shared" si="444"/>
        <v>3.6881810561608663E-3</v>
      </c>
      <c r="P770" s="3">
        <f t="shared" si="445"/>
        <v>-1.3411567476948605E-3</v>
      </c>
      <c r="Q770" s="3">
        <f t="shared" si="446"/>
        <v>5.0360919926137893E-3</v>
      </c>
      <c r="R770" s="3">
        <f t="shared" si="447"/>
        <v>-6.3772487403086497E-3</v>
      </c>
      <c r="U770" s="2">
        <v>45314</v>
      </c>
      <c r="V770">
        <v>11.36</v>
      </c>
      <c r="W770">
        <v>11.37</v>
      </c>
      <c r="X770" s="3">
        <f t="shared" si="448"/>
        <v>1.5178571428571486E-2</v>
      </c>
      <c r="Y770" s="3">
        <f t="shared" si="449"/>
        <v>1.4285714285714235E-2</v>
      </c>
      <c r="Z770" s="3">
        <f t="shared" si="450"/>
        <v>8.8028169014076063E-4</v>
      </c>
      <c r="AA770" s="3">
        <f t="shared" si="451"/>
        <v>1.3405432595573474E-2</v>
      </c>
      <c r="AD770" s="2">
        <v>45314</v>
      </c>
      <c r="AE770">
        <v>290.5</v>
      </c>
      <c r="AF770">
        <v>288.83</v>
      </c>
      <c r="AG770" s="3">
        <f t="shared" si="452"/>
        <v>5.542661170192531E-4</v>
      </c>
      <c r="AH770" s="3">
        <f t="shared" si="453"/>
        <v>6.3394187134098168E-3</v>
      </c>
      <c r="AI770" s="3">
        <f t="shared" si="454"/>
        <v>-5.748709122203155E-3</v>
      </c>
      <c r="AJ770" s="3">
        <f t="shared" si="455"/>
        <v>1.2088127835612972E-2</v>
      </c>
      <c r="AM770" s="2">
        <v>45314</v>
      </c>
      <c r="AN770">
        <v>96.81</v>
      </c>
      <c r="AO770">
        <v>97.91</v>
      </c>
      <c r="AP770" s="3">
        <f t="shared" si="456"/>
        <v>1.1258004544515643E-2</v>
      </c>
      <c r="AQ770" s="3">
        <f t="shared" si="457"/>
        <v>-1.0328444536245041E-4</v>
      </c>
      <c r="AR770" s="3">
        <f t="shared" si="458"/>
        <v>1.1362462555521091E-2</v>
      </c>
      <c r="AS770" s="3">
        <f t="shared" si="459"/>
        <v>-1.1465747000883542E-2</v>
      </c>
      <c r="AV770" s="2">
        <v>45314</v>
      </c>
      <c r="AW770">
        <v>169.67</v>
      </c>
      <c r="AX770">
        <v>168.99</v>
      </c>
      <c r="AY770" s="3">
        <f t="shared" si="460"/>
        <v>-6.5839750749515646E-3</v>
      </c>
      <c r="AZ770" s="3">
        <f t="shared" si="461"/>
        <v>-2.5865616365882138E-3</v>
      </c>
      <c r="BA770" s="3">
        <f t="shared" si="462"/>
        <v>-4.0077798078621552E-3</v>
      </c>
      <c r="BB770" s="3">
        <f t="shared" si="463"/>
        <v>1.4212181712739413E-3</v>
      </c>
      <c r="BE770" s="2">
        <v>45314</v>
      </c>
      <c r="BF770">
        <v>195.02</v>
      </c>
      <c r="BG770">
        <v>195.18</v>
      </c>
      <c r="BH770" s="3">
        <f t="shared" si="464"/>
        <v>6.6532570013926318E-3</v>
      </c>
      <c r="BI770" s="3">
        <f t="shared" si="465"/>
        <v>5.8280468306772804E-3</v>
      </c>
      <c r="BJ770" s="3">
        <f t="shared" si="466"/>
        <v>8.2042867398213204E-4</v>
      </c>
      <c r="BK770" s="3">
        <f t="shared" si="467"/>
        <v>5.0076181566951483E-3</v>
      </c>
      <c r="BN770" s="2">
        <v>45314</v>
      </c>
      <c r="BO770">
        <v>395.75</v>
      </c>
      <c r="BP770">
        <v>398.9</v>
      </c>
      <c r="BQ770" s="3">
        <f t="shared" si="468"/>
        <v>6.0275907291114095E-3</v>
      </c>
      <c r="BR770" s="3">
        <f t="shared" si="469"/>
        <v>-1.9167234117676291E-3</v>
      </c>
      <c r="BS770" s="3">
        <f t="shared" si="470"/>
        <v>7.9595704358812469E-3</v>
      </c>
      <c r="BT770" s="3">
        <f t="shared" si="471"/>
        <v>-9.876293847648876E-3</v>
      </c>
      <c r="BW770" s="2">
        <v>45314</v>
      </c>
      <c r="BX770">
        <v>54.04</v>
      </c>
      <c r="BY770">
        <v>54.27</v>
      </c>
      <c r="BZ770" s="3">
        <f t="shared" si="472"/>
        <v>2.5863661555514117E-3</v>
      </c>
      <c r="CA770" s="3">
        <f t="shared" si="473"/>
        <v>-1.6626639571403201E-3</v>
      </c>
      <c r="CB770" s="3">
        <f t="shared" si="474"/>
        <v>4.2561065877129156E-3</v>
      </c>
      <c r="CC770" s="3">
        <f t="shared" si="475"/>
        <v>-5.9187705448532357E-3</v>
      </c>
      <c r="CF770" s="2">
        <v>45314</v>
      </c>
      <c r="CG770">
        <v>59.53</v>
      </c>
      <c r="CH770">
        <v>59.85</v>
      </c>
      <c r="CI770" s="3">
        <f t="shared" si="476"/>
        <v>4.7003525264395218E-3</v>
      </c>
      <c r="CJ770" s="3">
        <f t="shared" si="477"/>
        <v>-6.7147893234853484E-4</v>
      </c>
      <c r="CK770" s="3">
        <f t="shared" si="478"/>
        <v>5.3754409541406645E-3</v>
      </c>
      <c r="CL770" s="3">
        <f t="shared" si="479"/>
        <v>-6.0469198864891993E-3</v>
      </c>
    </row>
    <row r="771" spans="3:90" x14ac:dyDescent="0.25">
      <c r="C771" s="2">
        <v>45315</v>
      </c>
      <c r="D771">
        <v>88.41</v>
      </c>
      <c r="E771">
        <v>88.08</v>
      </c>
      <c r="F771" s="3">
        <f t="shared" si="440"/>
        <v>6.2835599223123317E-3</v>
      </c>
      <c r="G771" s="3">
        <f t="shared" si="441"/>
        <v>1.0053695875699598E-2</v>
      </c>
      <c r="H771" s="3">
        <f t="shared" si="442"/>
        <v>-3.7326094333219872E-3</v>
      </c>
      <c r="I771" s="3">
        <f t="shared" si="443"/>
        <v>1.3786305309021585E-2</v>
      </c>
      <c r="L771" s="2">
        <v>45315</v>
      </c>
      <c r="M771">
        <v>60.3</v>
      </c>
      <c r="N771">
        <v>61.36</v>
      </c>
      <c r="O771" s="3">
        <f t="shared" si="444"/>
        <v>2.4887255720728252E-2</v>
      </c>
      <c r="P771" s="3">
        <f t="shared" si="445"/>
        <v>7.1822281610154359E-3</v>
      </c>
      <c r="Q771" s="3">
        <f t="shared" si="446"/>
        <v>1.7578772802653519E-2</v>
      </c>
      <c r="R771" s="3">
        <f t="shared" si="447"/>
        <v>-1.0396544641638084E-2</v>
      </c>
      <c r="U771" s="2">
        <v>45315</v>
      </c>
      <c r="V771">
        <v>11.44</v>
      </c>
      <c r="W771">
        <v>11.03</v>
      </c>
      <c r="X771" s="3">
        <f t="shared" si="448"/>
        <v>-2.9903254177660488E-2</v>
      </c>
      <c r="Y771" s="3">
        <f t="shared" si="449"/>
        <v>6.1565523306947867E-3</v>
      </c>
      <c r="Z771" s="3">
        <f t="shared" si="450"/>
        <v>-3.5839160839160833E-2</v>
      </c>
      <c r="AA771" s="3">
        <f t="shared" si="451"/>
        <v>4.199571316985562E-2</v>
      </c>
      <c r="AD771" s="2">
        <v>45315</v>
      </c>
      <c r="AE771">
        <v>290.83999999999997</v>
      </c>
      <c r="AF771">
        <v>290.68</v>
      </c>
      <c r="AG771" s="3">
        <f t="shared" si="452"/>
        <v>6.4051518194094825E-3</v>
      </c>
      <c r="AH771" s="3">
        <f t="shared" si="453"/>
        <v>6.9591108956825742E-3</v>
      </c>
      <c r="AI771" s="3">
        <f t="shared" si="454"/>
        <v>-5.5013065603071176E-4</v>
      </c>
      <c r="AJ771" s="3">
        <f t="shared" si="455"/>
        <v>7.509241551713286E-3</v>
      </c>
      <c r="AM771" s="2">
        <v>45315</v>
      </c>
      <c r="AN771">
        <v>98.32</v>
      </c>
      <c r="AO771">
        <v>99.6</v>
      </c>
      <c r="AP771" s="3">
        <f t="shared" si="456"/>
        <v>1.7260749668062569E-2</v>
      </c>
      <c r="AQ771" s="3">
        <f t="shared" si="457"/>
        <v>4.187519150240071E-3</v>
      </c>
      <c r="AR771" s="3">
        <f t="shared" si="458"/>
        <v>1.3018714401952902E-2</v>
      </c>
      <c r="AS771" s="3">
        <f t="shared" si="459"/>
        <v>-8.8311952517128312E-3</v>
      </c>
      <c r="AV771" s="2">
        <v>45315</v>
      </c>
      <c r="AW771">
        <v>169.36</v>
      </c>
      <c r="AX771">
        <v>170.5</v>
      </c>
      <c r="AY771" s="3">
        <f t="shared" si="460"/>
        <v>8.9354399668619688E-3</v>
      </c>
      <c r="AZ771" s="3">
        <f t="shared" si="461"/>
        <v>2.1894786673768429E-3</v>
      </c>
      <c r="BA771" s="3">
        <f t="shared" si="462"/>
        <v>6.7312234293810391E-3</v>
      </c>
      <c r="BB771" s="3">
        <f t="shared" si="463"/>
        <v>-4.5417447620041962E-3</v>
      </c>
      <c r="BE771" s="2">
        <v>45315</v>
      </c>
      <c r="BF771">
        <v>195.42</v>
      </c>
      <c r="BG771">
        <v>194.5</v>
      </c>
      <c r="BH771" s="3">
        <f t="shared" si="464"/>
        <v>-3.4839635208525621E-3</v>
      </c>
      <c r="BI771" s="3">
        <f t="shared" si="465"/>
        <v>1.2296341838302638E-3</v>
      </c>
      <c r="BJ771" s="3">
        <f t="shared" si="466"/>
        <v>-4.707808822024262E-3</v>
      </c>
      <c r="BK771" s="3">
        <f t="shared" si="467"/>
        <v>5.9374430058545258E-3</v>
      </c>
      <c r="BN771" s="2">
        <v>45315</v>
      </c>
      <c r="BO771">
        <v>401.54</v>
      </c>
      <c r="BP771">
        <v>402.56</v>
      </c>
      <c r="BQ771" s="3">
        <f t="shared" si="468"/>
        <v>9.1752318876912042E-3</v>
      </c>
      <c r="BR771" s="3">
        <f t="shared" si="469"/>
        <v>6.6182000501380234E-3</v>
      </c>
      <c r="BS771" s="3">
        <f t="shared" si="470"/>
        <v>2.5402201524131751E-3</v>
      </c>
      <c r="BT771" s="3">
        <f t="shared" si="471"/>
        <v>4.0779798977248483E-3</v>
      </c>
      <c r="BW771" s="2">
        <v>45315</v>
      </c>
      <c r="BX771">
        <v>54.3</v>
      </c>
      <c r="BY771">
        <v>53.5</v>
      </c>
      <c r="BZ771" s="3">
        <f t="shared" si="472"/>
        <v>-1.4188317670904782E-2</v>
      </c>
      <c r="CA771" s="3">
        <f t="shared" si="473"/>
        <v>5.5279159756760343E-4</v>
      </c>
      <c r="CB771" s="3">
        <f t="shared" si="474"/>
        <v>-1.4732965009208066E-2</v>
      </c>
      <c r="CC771" s="3">
        <f t="shared" si="475"/>
        <v>1.5285756606775669E-2</v>
      </c>
      <c r="CF771" s="2">
        <v>45315</v>
      </c>
      <c r="CG771">
        <v>59.8</v>
      </c>
      <c r="CH771">
        <v>58.91</v>
      </c>
      <c r="CI771" s="3">
        <f t="shared" si="476"/>
        <v>-1.5705931495405223E-2</v>
      </c>
      <c r="CJ771" s="3">
        <f t="shared" si="477"/>
        <v>-8.3542188805352247E-4</v>
      </c>
      <c r="CK771" s="3">
        <f t="shared" si="478"/>
        <v>-1.4882943143812666E-2</v>
      </c>
      <c r="CL771" s="3">
        <f t="shared" si="479"/>
        <v>1.4047521255759143E-2</v>
      </c>
    </row>
    <row r="772" spans="3:90" x14ac:dyDescent="0.25">
      <c r="C772" s="2">
        <v>45316</v>
      </c>
      <c r="D772">
        <v>89.15</v>
      </c>
      <c r="E772">
        <v>89.2</v>
      </c>
      <c r="F772" s="3">
        <f t="shared" si="440"/>
        <v>1.2715712988192518E-2</v>
      </c>
      <c r="G772" s="3">
        <f t="shared" si="441"/>
        <v>1.2148047229791237E-2</v>
      </c>
      <c r="H772" s="3">
        <f t="shared" si="442"/>
        <v>5.6085249579362895E-4</v>
      </c>
      <c r="I772" s="3">
        <f t="shared" si="443"/>
        <v>1.1587194733997608E-2</v>
      </c>
      <c r="L772" s="2">
        <v>45316</v>
      </c>
      <c r="M772">
        <v>62.35</v>
      </c>
      <c r="N772">
        <v>61.62</v>
      </c>
      <c r="O772" s="3">
        <f t="shared" si="444"/>
        <v>4.237288135593209E-3</v>
      </c>
      <c r="P772" s="3">
        <f t="shared" si="445"/>
        <v>1.6134289439374117E-2</v>
      </c>
      <c r="Q772" s="3">
        <f t="shared" si="446"/>
        <v>-1.1708099438652808E-2</v>
      </c>
      <c r="R772" s="3">
        <f t="shared" si="447"/>
        <v>2.7842388878026925E-2</v>
      </c>
      <c r="U772" s="2">
        <v>45316</v>
      </c>
      <c r="V772">
        <v>11.09</v>
      </c>
      <c r="W772">
        <v>11.34</v>
      </c>
      <c r="X772" s="3">
        <f t="shared" si="448"/>
        <v>2.810516772438798E-2</v>
      </c>
      <c r="Y772" s="3">
        <f t="shared" si="449"/>
        <v>5.4397098821397094E-3</v>
      </c>
      <c r="Z772" s="3">
        <f t="shared" si="450"/>
        <v>2.2542831379621209E-2</v>
      </c>
      <c r="AA772" s="3">
        <f t="shared" si="451"/>
        <v>-1.7103121497481499E-2</v>
      </c>
      <c r="AD772" s="2">
        <v>45316</v>
      </c>
      <c r="AE772">
        <v>294</v>
      </c>
      <c r="AF772">
        <v>300.77</v>
      </c>
      <c r="AG772" s="3">
        <f t="shared" si="452"/>
        <v>3.4711710471996504E-2</v>
      </c>
      <c r="AH772" s="3">
        <f t="shared" si="453"/>
        <v>1.1421494426861134E-2</v>
      </c>
      <c r="AI772" s="3">
        <f t="shared" si="454"/>
        <v>2.3027210884353666E-2</v>
      </c>
      <c r="AJ772" s="3">
        <f t="shared" si="455"/>
        <v>-1.1605716457492532E-2</v>
      </c>
      <c r="AM772" s="2">
        <v>45316</v>
      </c>
      <c r="AN772">
        <v>100.31</v>
      </c>
      <c r="AO772">
        <v>102.13</v>
      </c>
      <c r="AP772" s="3">
        <f t="shared" si="456"/>
        <v>2.5401606425702772E-2</v>
      </c>
      <c r="AQ772" s="3">
        <f t="shared" si="457"/>
        <v>7.1285140562249438E-3</v>
      </c>
      <c r="AR772" s="3">
        <f t="shared" si="458"/>
        <v>1.8143754361479303E-2</v>
      </c>
      <c r="AS772" s="3">
        <f t="shared" si="459"/>
        <v>-1.1015240305254359E-2</v>
      </c>
      <c r="AV772" s="2">
        <v>45316</v>
      </c>
      <c r="AW772">
        <v>172.31</v>
      </c>
      <c r="AX772">
        <v>172.94</v>
      </c>
      <c r="AY772" s="3">
        <f t="shared" si="460"/>
        <v>1.4310850439882783E-2</v>
      </c>
      <c r="AZ772" s="3">
        <f t="shared" si="461"/>
        <v>1.0615835777126215E-2</v>
      </c>
      <c r="BA772" s="3">
        <f t="shared" si="462"/>
        <v>3.6562010330218886E-3</v>
      </c>
      <c r="BB772" s="3">
        <f t="shared" si="463"/>
        <v>6.959634744104326E-3</v>
      </c>
      <c r="BE772" s="2">
        <v>45316</v>
      </c>
      <c r="BF772">
        <v>195.22</v>
      </c>
      <c r="BG772">
        <v>194.17</v>
      </c>
      <c r="BH772" s="3">
        <f t="shared" si="464"/>
        <v>-1.6966580976864876E-3</v>
      </c>
      <c r="BI772" s="3">
        <f t="shared" si="465"/>
        <v>3.7017994858612457E-3</v>
      </c>
      <c r="BJ772" s="3">
        <f t="shared" si="466"/>
        <v>-5.3785472799918743E-3</v>
      </c>
      <c r="BK772" s="3">
        <f t="shared" si="467"/>
        <v>9.0803467658531201E-3</v>
      </c>
      <c r="BN772" s="2">
        <v>45316</v>
      </c>
      <c r="BO772">
        <v>404.32</v>
      </c>
      <c r="BP772">
        <v>404.87</v>
      </c>
      <c r="BQ772" s="3">
        <f t="shared" si="468"/>
        <v>5.7382750397456661E-3</v>
      </c>
      <c r="BR772" s="3">
        <f t="shared" si="469"/>
        <v>4.3720190779013013E-3</v>
      </c>
      <c r="BS772" s="3">
        <f t="shared" si="470"/>
        <v>1.3603086664029096E-3</v>
      </c>
      <c r="BT772" s="3">
        <f t="shared" si="471"/>
        <v>3.0117104114983917E-3</v>
      </c>
      <c r="BW772" s="2">
        <v>45316</v>
      </c>
      <c r="BX772">
        <v>53.8</v>
      </c>
      <c r="BY772">
        <v>54.28</v>
      </c>
      <c r="BZ772" s="3">
        <f t="shared" si="472"/>
        <v>1.4579439252336401E-2</v>
      </c>
      <c r="CA772" s="3">
        <f t="shared" si="473"/>
        <v>5.6074766355138639E-3</v>
      </c>
      <c r="CB772" s="3">
        <f t="shared" si="474"/>
        <v>8.9219330855019319E-3</v>
      </c>
      <c r="CC772" s="3">
        <f t="shared" si="475"/>
        <v>-3.314456449988068E-3</v>
      </c>
      <c r="CF772" s="2">
        <v>45316</v>
      </c>
      <c r="CG772">
        <v>59.01</v>
      </c>
      <c r="CH772">
        <v>59.16</v>
      </c>
      <c r="CI772" s="3">
        <f t="shared" si="476"/>
        <v>4.2437616703445702E-3</v>
      </c>
      <c r="CJ772" s="3">
        <f t="shared" si="477"/>
        <v>1.6975046681377837E-3</v>
      </c>
      <c r="CK772" s="3">
        <f t="shared" si="478"/>
        <v>2.5419420437213791E-3</v>
      </c>
      <c r="CL772" s="3">
        <f t="shared" si="479"/>
        <v>-8.4443737558359544E-4</v>
      </c>
    </row>
    <row r="773" spans="3:90" x14ac:dyDescent="0.25">
      <c r="C773" s="2">
        <v>45317</v>
      </c>
      <c r="D773">
        <v>87.24</v>
      </c>
      <c r="E773">
        <v>88.05</v>
      </c>
      <c r="F773" s="3">
        <f t="shared" ref="F773:F836" si="480">E773/E772-1</f>
        <v>-1.2892376681614359E-2</v>
      </c>
      <c r="G773" s="3">
        <f t="shared" ref="G773:G836" si="481">D773/E772-1</f>
        <v>-2.1973094170403717E-2</v>
      </c>
      <c r="H773" s="3">
        <f t="shared" ref="H773:H836" si="482">E773/D773-1</f>
        <v>9.2847317744153557E-3</v>
      </c>
      <c r="I773" s="3">
        <f t="shared" ref="I773:I836" si="483">G773-H773</f>
        <v>-3.1257825944819073E-2</v>
      </c>
      <c r="L773" s="2">
        <v>45317</v>
      </c>
      <c r="M773">
        <v>60.96</v>
      </c>
      <c r="N773">
        <v>61.03</v>
      </c>
      <c r="O773" s="3">
        <f t="shared" ref="O773:O836" si="484">N773/N772-1</f>
        <v>-9.5748133722817208E-3</v>
      </c>
      <c r="P773" s="3">
        <f t="shared" ref="P773:P836" si="485">M773/N772-1</f>
        <v>-1.071080817916259E-2</v>
      </c>
      <c r="Q773" s="3">
        <f t="shared" ref="Q773:Q836" si="486">N773/M773-1</f>
        <v>1.1482939632545541E-3</v>
      </c>
      <c r="R773" s="3">
        <f t="shared" ref="R773:R836" si="487">P773-Q773</f>
        <v>-1.1859102142417144E-2</v>
      </c>
      <c r="U773" s="2">
        <v>45317</v>
      </c>
      <c r="V773">
        <v>11.4</v>
      </c>
      <c r="W773">
        <v>11.39</v>
      </c>
      <c r="X773" s="3">
        <f t="shared" ref="X773:X836" si="488">W773/W772-1</f>
        <v>4.4091710758378255E-3</v>
      </c>
      <c r="Y773" s="3">
        <f t="shared" ref="Y773:Y836" si="489">V773/W772-1</f>
        <v>5.2910052910053462E-3</v>
      </c>
      <c r="Z773" s="3">
        <f t="shared" ref="Z773:Z836" si="490">W773/V773-1</f>
        <v>-8.7719298245614308E-4</v>
      </c>
      <c r="AA773" s="3">
        <f t="shared" ref="AA773:AA836" si="491">Y773-Z773</f>
        <v>6.1681982734614893E-3</v>
      </c>
      <c r="AD773" s="2">
        <v>45317</v>
      </c>
      <c r="AE773">
        <v>301</v>
      </c>
      <c r="AF773">
        <v>299.43</v>
      </c>
      <c r="AG773" s="3">
        <f t="shared" ref="AG773:AG836" si="492">AF773/AF772-1</f>
        <v>-4.4552315722976576E-3</v>
      </c>
      <c r="AH773" s="3">
        <f t="shared" ref="AH773:AH836" si="493">AE773/AF772-1</f>
        <v>7.6470392658856134E-4</v>
      </c>
      <c r="AI773" s="3">
        <f t="shared" ref="AI773:AI836" si="494">AF773/AE773-1</f>
        <v>-5.215946843853847E-3</v>
      </c>
      <c r="AJ773" s="3">
        <f t="shared" ref="AJ773:AJ836" si="495">AH773-AI773</f>
        <v>5.9806507704424083E-3</v>
      </c>
      <c r="AM773" s="2">
        <v>45317</v>
      </c>
      <c r="AN773">
        <v>101.97</v>
      </c>
      <c r="AO773">
        <v>103</v>
      </c>
      <c r="AP773" s="3">
        <f t="shared" ref="AP773:AP836" si="496">AO773/AO772-1</f>
        <v>8.5185547831196917E-3</v>
      </c>
      <c r="AQ773" s="3">
        <f t="shared" ref="AQ773:AQ836" si="497">AN773/AO772-1</f>
        <v>-1.5666307647116406E-3</v>
      </c>
      <c r="AR773" s="3">
        <f t="shared" ref="AR773:AR836" si="498">AO773/AN773-1</f>
        <v>1.0101010101010166E-2</v>
      </c>
      <c r="AS773" s="3">
        <f t="shared" ref="AS773:AS836" si="499">AQ773-AR773</f>
        <v>-1.1667640865721807E-2</v>
      </c>
      <c r="AV773" s="2">
        <v>45317</v>
      </c>
      <c r="AW773">
        <v>172.61</v>
      </c>
      <c r="AX773">
        <v>172.28</v>
      </c>
      <c r="AY773" s="3">
        <f t="shared" ref="AY773:AY836" si="500">AX773/AX772-1</f>
        <v>-3.8163524921938086E-3</v>
      </c>
      <c r="AZ773" s="3">
        <f t="shared" ref="AZ773:AZ836" si="501">AW773/AX772-1</f>
        <v>-1.9081762460968488E-3</v>
      </c>
      <c r="BA773" s="3">
        <f t="shared" ref="BA773:BA836" si="502">AX773/AW773-1</f>
        <v>-1.9118243438966953E-3</v>
      </c>
      <c r="BB773" s="3">
        <f t="shared" ref="BB773:BB836" si="503">AZ773-BA773</f>
        <v>3.6480977998465391E-6</v>
      </c>
      <c r="BE773" s="2">
        <v>45317</v>
      </c>
      <c r="BF773">
        <v>194.27</v>
      </c>
      <c r="BG773">
        <v>192.42</v>
      </c>
      <c r="BH773" s="3">
        <f t="shared" ref="BH773:BH836" si="504">BG773/BG772-1</f>
        <v>-9.0127208116599355E-3</v>
      </c>
      <c r="BI773" s="3">
        <f t="shared" ref="BI773:BI836" si="505">BF773/BG772-1</f>
        <v>5.1501261780928509E-4</v>
      </c>
      <c r="BJ773" s="3">
        <f t="shared" ref="BJ773:BJ836" si="506">BG773/BF773-1</f>
        <v>-9.5228290523499126E-3</v>
      </c>
      <c r="BK773" s="3">
        <f t="shared" ref="BK773:BK836" si="507">BI773-BJ773</f>
        <v>1.0037841670159198E-2</v>
      </c>
      <c r="BN773" s="2">
        <v>45317</v>
      </c>
      <c r="BO773">
        <v>404.37</v>
      </c>
      <c r="BP773">
        <v>403.93</v>
      </c>
      <c r="BQ773" s="3">
        <f t="shared" ref="BQ773:BQ836" si="508">BP773/BP772-1</f>
        <v>-2.3217329019191713E-3</v>
      </c>
      <c r="BR773" s="3">
        <f t="shared" ref="BR773:BR836" si="509">BO773/BP772-1</f>
        <v>-1.2349643095314056E-3</v>
      </c>
      <c r="BS773" s="3">
        <f t="shared" ref="BS773:BS836" si="510">BP773/BO773-1</f>
        <v>-1.0881123723323061E-3</v>
      </c>
      <c r="BT773" s="3">
        <f t="shared" ref="BT773:BT836" si="511">BR773-BS773</f>
        <v>-1.468519371990995E-4</v>
      </c>
      <c r="BW773" s="2">
        <v>45317</v>
      </c>
      <c r="BX773">
        <v>54.35</v>
      </c>
      <c r="BY773">
        <v>54.76</v>
      </c>
      <c r="BZ773" s="3">
        <f t="shared" ref="BZ773:BZ836" si="512">BY773/BY772-1</f>
        <v>8.8430361090641174E-3</v>
      </c>
      <c r="CA773" s="3">
        <f t="shared" ref="CA773:CA836" si="513">BX773/BY772-1</f>
        <v>1.2896094325718366E-3</v>
      </c>
      <c r="CB773" s="3">
        <f t="shared" ref="CB773:CB836" si="514">BY773/BX773-1</f>
        <v>7.5436982520697971E-3</v>
      </c>
      <c r="CC773" s="3">
        <f t="shared" ref="CC773:CC836" si="515">CA773-CB773</f>
        <v>-6.2540888194979605E-3</v>
      </c>
      <c r="CF773" s="2">
        <v>45317</v>
      </c>
      <c r="CG773">
        <v>59.25</v>
      </c>
      <c r="CH773">
        <v>59.37</v>
      </c>
      <c r="CI773" s="3">
        <f t="shared" ref="CI773:CI836" si="516">CH773/CH772-1</f>
        <v>3.5496957403651219E-3</v>
      </c>
      <c r="CJ773" s="3">
        <f t="shared" ref="CJ773:CJ836" si="517">CG773/CH772-1</f>
        <v>1.5212981744423537E-3</v>
      </c>
      <c r="CK773" s="3">
        <f t="shared" ref="CK773:CK836" si="518">CH773/CG773-1</f>
        <v>2.0253164556962577E-3</v>
      </c>
      <c r="CL773" s="3">
        <f t="shared" ref="CL773:CL836" si="519">CJ773-CK773</f>
        <v>-5.0401828125390402E-4</v>
      </c>
    </row>
    <row r="774" spans="3:90" x14ac:dyDescent="0.25">
      <c r="C774" s="2">
        <v>45320</v>
      </c>
      <c r="D774">
        <v>88.5</v>
      </c>
      <c r="E774">
        <v>89.07</v>
      </c>
      <c r="F774" s="3">
        <f t="shared" si="480"/>
        <v>1.1584327086882507E-2</v>
      </c>
      <c r="G774" s="3">
        <f t="shared" si="481"/>
        <v>5.110732538330609E-3</v>
      </c>
      <c r="H774" s="3">
        <f t="shared" si="482"/>
        <v>6.4406779661017044E-3</v>
      </c>
      <c r="I774" s="3">
        <f t="shared" si="483"/>
        <v>-1.3299454277710954E-3</v>
      </c>
      <c r="L774" s="2">
        <v>45320</v>
      </c>
      <c r="M774">
        <v>61.23</v>
      </c>
      <c r="N774">
        <v>62.47</v>
      </c>
      <c r="O774" s="3">
        <f t="shared" si="484"/>
        <v>2.3594953301654842E-2</v>
      </c>
      <c r="P774" s="3">
        <f t="shared" si="485"/>
        <v>3.2770768474519318E-3</v>
      </c>
      <c r="Q774" s="3">
        <f t="shared" si="486"/>
        <v>2.0251510697370634E-2</v>
      </c>
      <c r="R774" s="3">
        <f t="shared" si="487"/>
        <v>-1.6974433849918702E-2</v>
      </c>
      <c r="U774" s="2">
        <v>45320</v>
      </c>
      <c r="V774">
        <v>11.38</v>
      </c>
      <c r="W774">
        <v>11.55</v>
      </c>
      <c r="X774" s="3">
        <f t="shared" si="488"/>
        <v>1.4047410008779737E-2</v>
      </c>
      <c r="Y774" s="3">
        <f t="shared" si="489"/>
        <v>-8.7796312554866418E-4</v>
      </c>
      <c r="Z774" s="3">
        <f t="shared" si="490"/>
        <v>1.493848857644986E-2</v>
      </c>
      <c r="AA774" s="3">
        <f t="shared" si="491"/>
        <v>-1.5816451701998524E-2</v>
      </c>
      <c r="AD774" s="2">
        <v>45320</v>
      </c>
      <c r="AE774">
        <v>299.02</v>
      </c>
      <c r="AF774">
        <v>303.25</v>
      </c>
      <c r="AG774" s="3">
        <f t="shared" si="492"/>
        <v>1.2757572721504129E-2</v>
      </c>
      <c r="AH774" s="3">
        <f t="shared" si="493"/>
        <v>-1.3692682763919439E-3</v>
      </c>
      <c r="AI774" s="3">
        <f t="shared" si="494"/>
        <v>1.4146210955789051E-2</v>
      </c>
      <c r="AJ774" s="3">
        <f t="shared" si="495"/>
        <v>-1.5515479232180995E-2</v>
      </c>
      <c r="AM774" s="2">
        <v>45320</v>
      </c>
      <c r="AN774">
        <v>102.98</v>
      </c>
      <c r="AO774">
        <v>103.13</v>
      </c>
      <c r="AP774" s="3">
        <f t="shared" si="496"/>
        <v>1.2621359223301543E-3</v>
      </c>
      <c r="AQ774" s="3">
        <f t="shared" si="497"/>
        <v>-1.9417475728156219E-4</v>
      </c>
      <c r="AR774" s="3">
        <f t="shared" si="498"/>
        <v>1.4565935133035168E-3</v>
      </c>
      <c r="AS774" s="3">
        <f t="shared" si="499"/>
        <v>-1.650768270585079E-3</v>
      </c>
      <c r="AV774" s="2">
        <v>45320</v>
      </c>
      <c r="AW774">
        <v>172.24</v>
      </c>
      <c r="AX774">
        <v>172.73</v>
      </c>
      <c r="AY774" s="3">
        <f t="shared" si="500"/>
        <v>2.612026932899969E-3</v>
      </c>
      <c r="AZ774" s="3">
        <f t="shared" si="501"/>
        <v>-2.3218017181325656E-4</v>
      </c>
      <c r="BA774" s="3">
        <f t="shared" si="502"/>
        <v>2.8448676265675488E-3</v>
      </c>
      <c r="BB774" s="3">
        <f t="shared" si="503"/>
        <v>-3.0770477983808053E-3</v>
      </c>
      <c r="BE774" s="2">
        <v>45320</v>
      </c>
      <c r="BF774">
        <v>192.01</v>
      </c>
      <c r="BG774">
        <v>191.73</v>
      </c>
      <c r="BH774" s="3">
        <f t="shared" si="504"/>
        <v>-3.5859058309947178E-3</v>
      </c>
      <c r="BI774" s="3">
        <f t="shared" si="505"/>
        <v>-2.1307556387070159E-3</v>
      </c>
      <c r="BJ774" s="3">
        <f t="shared" si="506"/>
        <v>-1.4582573824279965E-3</v>
      </c>
      <c r="BK774" s="3">
        <f t="shared" si="507"/>
        <v>-6.7249825627901938E-4</v>
      </c>
      <c r="BN774" s="2">
        <v>45320</v>
      </c>
      <c r="BO774">
        <v>406.06</v>
      </c>
      <c r="BP774">
        <v>409.72</v>
      </c>
      <c r="BQ774" s="3">
        <f t="shared" si="508"/>
        <v>1.4334166811081239E-2</v>
      </c>
      <c r="BR774" s="3">
        <f t="shared" si="509"/>
        <v>5.2731908994132493E-3</v>
      </c>
      <c r="BS774" s="3">
        <f t="shared" si="510"/>
        <v>9.0134462887259126E-3</v>
      </c>
      <c r="BT774" s="3">
        <f t="shared" si="511"/>
        <v>-3.7402553893126633E-3</v>
      </c>
      <c r="BW774" s="2">
        <v>45320</v>
      </c>
      <c r="BX774">
        <v>54.78</v>
      </c>
      <c r="BY774">
        <v>55.01</v>
      </c>
      <c r="BZ774" s="3">
        <f t="shared" si="512"/>
        <v>4.565376186997705E-3</v>
      </c>
      <c r="CA774" s="3">
        <f t="shared" si="513"/>
        <v>3.6523009495992298E-4</v>
      </c>
      <c r="CB774" s="3">
        <f t="shared" si="514"/>
        <v>4.1986126323474426E-3</v>
      </c>
      <c r="CC774" s="3">
        <f t="shared" si="515"/>
        <v>-3.8333825373875197E-3</v>
      </c>
      <c r="CF774" s="2">
        <v>45320</v>
      </c>
      <c r="CG774">
        <v>59.34</v>
      </c>
      <c r="CH774">
        <v>59.73</v>
      </c>
      <c r="CI774" s="3">
        <f t="shared" si="516"/>
        <v>6.0636685194541684E-3</v>
      </c>
      <c r="CJ774" s="3">
        <f t="shared" si="517"/>
        <v>-5.0530570995444002E-4</v>
      </c>
      <c r="CK774" s="3">
        <f t="shared" si="518"/>
        <v>6.5722952477249574E-3</v>
      </c>
      <c r="CL774" s="3">
        <f t="shared" si="519"/>
        <v>-7.0776009576793975E-3</v>
      </c>
    </row>
    <row r="775" spans="3:90" x14ac:dyDescent="0.25">
      <c r="C775" s="2">
        <v>45321</v>
      </c>
      <c r="D775">
        <v>88.08</v>
      </c>
      <c r="E775">
        <v>86.16</v>
      </c>
      <c r="F775" s="3">
        <f t="shared" si="480"/>
        <v>-3.2670932974065314E-2</v>
      </c>
      <c r="G775" s="3">
        <f t="shared" si="481"/>
        <v>-1.1114853486022147E-2</v>
      </c>
      <c r="H775" s="3">
        <f t="shared" si="482"/>
        <v>-2.1798365122615793E-2</v>
      </c>
      <c r="I775" s="3">
        <f t="shared" si="483"/>
        <v>1.0683511636593646E-2</v>
      </c>
      <c r="L775" s="2">
        <v>45321</v>
      </c>
      <c r="M775">
        <v>62.9</v>
      </c>
      <c r="N775">
        <v>62.77</v>
      </c>
      <c r="O775" s="3">
        <f t="shared" si="484"/>
        <v>4.8023051064511879E-3</v>
      </c>
      <c r="P775" s="3">
        <f t="shared" si="485"/>
        <v>6.8833039859133027E-3</v>
      </c>
      <c r="Q775" s="3">
        <f t="shared" si="486"/>
        <v>-2.0667726550078758E-3</v>
      </c>
      <c r="R775" s="3">
        <f t="shared" si="487"/>
        <v>8.9500766409211785E-3</v>
      </c>
      <c r="U775" s="2">
        <v>45321</v>
      </c>
      <c r="V775">
        <v>11.77</v>
      </c>
      <c r="W775">
        <v>11.78</v>
      </c>
      <c r="X775" s="3">
        <f t="shared" si="488"/>
        <v>1.9913419913419883E-2</v>
      </c>
      <c r="Y775" s="3">
        <f t="shared" si="489"/>
        <v>1.904761904761898E-2</v>
      </c>
      <c r="Z775" s="3">
        <f t="shared" si="490"/>
        <v>8.4961767204760896E-4</v>
      </c>
      <c r="AA775" s="3">
        <f t="shared" si="491"/>
        <v>1.8198001375571371E-2</v>
      </c>
      <c r="AD775" s="2">
        <v>45321</v>
      </c>
      <c r="AE775">
        <v>300.51</v>
      </c>
      <c r="AF775">
        <v>304.76</v>
      </c>
      <c r="AG775" s="3">
        <f t="shared" si="492"/>
        <v>4.9793899422918564E-3</v>
      </c>
      <c r="AH775" s="3">
        <f t="shared" si="493"/>
        <v>-9.035449299258036E-3</v>
      </c>
      <c r="AI775" s="3">
        <f t="shared" si="494"/>
        <v>1.4142624205517373E-2</v>
      </c>
      <c r="AJ775" s="3">
        <f t="shared" si="495"/>
        <v>-2.3178073504775409E-2</v>
      </c>
      <c r="AM775" s="2">
        <v>45321</v>
      </c>
      <c r="AN775">
        <v>102.41</v>
      </c>
      <c r="AO775">
        <v>104.85</v>
      </c>
      <c r="AP775" s="3">
        <f t="shared" si="496"/>
        <v>1.6677979249490882E-2</v>
      </c>
      <c r="AQ775" s="3">
        <f t="shared" si="497"/>
        <v>-6.9814796858334027E-3</v>
      </c>
      <c r="AR775" s="3">
        <f t="shared" si="498"/>
        <v>2.3825798261888576E-2</v>
      </c>
      <c r="AS775" s="3">
        <f t="shared" si="499"/>
        <v>-3.0807277947721978E-2</v>
      </c>
      <c r="AV775" s="2">
        <v>45321</v>
      </c>
      <c r="AW775">
        <v>172.83</v>
      </c>
      <c r="AX775">
        <v>176.27</v>
      </c>
      <c r="AY775" s="3">
        <f t="shared" si="500"/>
        <v>2.049441324610668E-2</v>
      </c>
      <c r="AZ775" s="3">
        <f t="shared" si="501"/>
        <v>5.7893822729138122E-4</v>
      </c>
      <c r="BA775" s="3">
        <f t="shared" si="502"/>
        <v>1.9903951860209546E-2</v>
      </c>
      <c r="BB775" s="3">
        <f t="shared" si="503"/>
        <v>-1.9325013632918164E-2</v>
      </c>
      <c r="BE775" s="2">
        <v>45321</v>
      </c>
      <c r="BF775">
        <v>190.94</v>
      </c>
      <c r="BG775">
        <v>188.04</v>
      </c>
      <c r="BH775" s="3">
        <f t="shared" si="504"/>
        <v>-1.9245814426537278E-2</v>
      </c>
      <c r="BI775" s="3">
        <f t="shared" si="505"/>
        <v>-4.1203776143534654E-3</v>
      </c>
      <c r="BJ775" s="3">
        <f t="shared" si="506"/>
        <v>-1.5188017178171198E-2</v>
      </c>
      <c r="BK775" s="3">
        <f t="shared" si="507"/>
        <v>1.1067639563817733E-2</v>
      </c>
      <c r="BN775" s="2">
        <v>45321</v>
      </c>
      <c r="BO775">
        <v>412.26</v>
      </c>
      <c r="BP775">
        <v>408.59</v>
      </c>
      <c r="BQ775" s="3">
        <f t="shared" si="508"/>
        <v>-2.7579810602363919E-3</v>
      </c>
      <c r="BR775" s="3">
        <f t="shared" si="509"/>
        <v>6.1993556575221653E-3</v>
      </c>
      <c r="BS775" s="3">
        <f t="shared" si="510"/>
        <v>-8.9021491291904065E-3</v>
      </c>
      <c r="BT775" s="3">
        <f t="shared" si="511"/>
        <v>1.5101504786712572E-2</v>
      </c>
      <c r="BW775" s="2">
        <v>45321</v>
      </c>
      <c r="BX775">
        <v>54.9</v>
      </c>
      <c r="BY775">
        <v>55.2</v>
      </c>
      <c r="BZ775" s="3">
        <f t="shared" si="512"/>
        <v>3.4539174695511488E-3</v>
      </c>
      <c r="CA775" s="3">
        <f t="shared" si="513"/>
        <v>-1.9996364297399927E-3</v>
      </c>
      <c r="CB775" s="3">
        <f t="shared" si="514"/>
        <v>5.464480874316946E-3</v>
      </c>
      <c r="CC775" s="3">
        <f t="shared" si="515"/>
        <v>-7.4641173040569386E-3</v>
      </c>
      <c r="CF775" s="2">
        <v>45321</v>
      </c>
      <c r="CG775">
        <v>59.85</v>
      </c>
      <c r="CH775">
        <v>59.9</v>
      </c>
      <c r="CI775" s="3">
        <f t="shared" si="516"/>
        <v>2.8461409676878713E-3</v>
      </c>
      <c r="CJ775" s="3">
        <f t="shared" si="517"/>
        <v>2.0090406830739482E-3</v>
      </c>
      <c r="CK775" s="3">
        <f t="shared" si="518"/>
        <v>8.3542188805352247E-4</v>
      </c>
      <c r="CL775" s="3">
        <f t="shared" si="519"/>
        <v>1.1736187950204258E-3</v>
      </c>
    </row>
    <row r="776" spans="3:90" x14ac:dyDescent="0.25">
      <c r="C776" s="2">
        <v>45322</v>
      </c>
      <c r="D776">
        <v>84.96</v>
      </c>
      <c r="E776">
        <v>85.75</v>
      </c>
      <c r="F776" s="3">
        <f t="shared" si="480"/>
        <v>-4.7585886722376625E-3</v>
      </c>
      <c r="G776" s="3">
        <f t="shared" si="481"/>
        <v>-1.3927576601671321E-2</v>
      </c>
      <c r="H776" s="3">
        <f t="shared" si="482"/>
        <v>9.2984934086630666E-3</v>
      </c>
      <c r="I776" s="3">
        <f t="shared" si="483"/>
        <v>-2.3226070010334388E-2</v>
      </c>
      <c r="L776" s="2">
        <v>45322</v>
      </c>
      <c r="M776">
        <v>61.44</v>
      </c>
      <c r="N776">
        <v>61.53</v>
      </c>
      <c r="O776" s="3">
        <f t="shared" si="484"/>
        <v>-1.9754659869364422E-2</v>
      </c>
      <c r="P776" s="3">
        <f t="shared" si="485"/>
        <v>-2.1188465827624792E-2</v>
      </c>
      <c r="Q776" s="3">
        <f t="shared" si="486"/>
        <v>1.46484375E-3</v>
      </c>
      <c r="R776" s="3">
        <f t="shared" si="487"/>
        <v>-2.2653309577624792E-2</v>
      </c>
      <c r="U776" s="2">
        <v>45322</v>
      </c>
      <c r="V776">
        <v>11.76</v>
      </c>
      <c r="W776">
        <v>11.72</v>
      </c>
      <c r="X776" s="3">
        <f t="shared" si="488"/>
        <v>-5.0933786078097842E-3</v>
      </c>
      <c r="Y776" s="3">
        <f t="shared" si="489"/>
        <v>-1.6977928692699651E-3</v>
      </c>
      <c r="Z776" s="3">
        <f t="shared" si="490"/>
        <v>-3.4013605442175798E-3</v>
      </c>
      <c r="AA776" s="3">
        <f t="shared" si="491"/>
        <v>1.7035676749476147E-3</v>
      </c>
      <c r="AD776" s="2">
        <v>45322</v>
      </c>
      <c r="AE776">
        <v>305.57</v>
      </c>
      <c r="AF776">
        <v>300.31</v>
      </c>
      <c r="AG776" s="3">
        <f t="shared" si="492"/>
        <v>-1.4601653760335953E-2</v>
      </c>
      <c r="AH776" s="3">
        <f t="shared" si="493"/>
        <v>2.6578291114318642E-3</v>
      </c>
      <c r="AI776" s="3">
        <f t="shared" si="494"/>
        <v>-1.7213731714500691E-2</v>
      </c>
      <c r="AJ776" s="3">
        <f t="shared" si="495"/>
        <v>1.9871560825932555E-2</v>
      </c>
      <c r="AM776" s="2">
        <v>45322</v>
      </c>
      <c r="AN776">
        <v>104.74</v>
      </c>
      <c r="AO776">
        <v>102.81</v>
      </c>
      <c r="AP776" s="3">
        <f t="shared" si="496"/>
        <v>-1.9456366237482037E-2</v>
      </c>
      <c r="AQ776" s="3">
        <f t="shared" si="497"/>
        <v>-1.0491177873152013E-3</v>
      </c>
      <c r="AR776" s="3">
        <f t="shared" si="498"/>
        <v>-1.8426580103112378E-2</v>
      </c>
      <c r="AS776" s="3">
        <f t="shared" si="499"/>
        <v>1.7377462315797176E-2</v>
      </c>
      <c r="AV776" s="2">
        <v>45322</v>
      </c>
      <c r="AW776">
        <v>176.2</v>
      </c>
      <c r="AX776">
        <v>174.36</v>
      </c>
      <c r="AY776" s="3">
        <f t="shared" si="500"/>
        <v>-1.0835649855335583E-2</v>
      </c>
      <c r="AZ776" s="3">
        <f t="shared" si="501"/>
        <v>-3.9711805752551399E-4</v>
      </c>
      <c r="BA776" s="3">
        <f t="shared" si="502"/>
        <v>-1.0442678774120195E-2</v>
      </c>
      <c r="BB776" s="3">
        <f t="shared" si="503"/>
        <v>1.0045560716594681E-2</v>
      </c>
      <c r="BE776" s="2">
        <v>45322</v>
      </c>
      <c r="BF776">
        <v>187.04</v>
      </c>
      <c r="BG776">
        <v>184.4</v>
      </c>
      <c r="BH776" s="3">
        <f t="shared" si="504"/>
        <v>-1.9357583492873753E-2</v>
      </c>
      <c r="BI776" s="3">
        <f t="shared" si="505"/>
        <v>-5.3180174430972338E-3</v>
      </c>
      <c r="BJ776" s="3">
        <f t="shared" si="506"/>
        <v>-1.4114627887082953E-2</v>
      </c>
      <c r="BK776" s="3">
        <f t="shared" si="507"/>
        <v>8.7966104439857196E-3</v>
      </c>
      <c r="BN776" s="2">
        <v>45322</v>
      </c>
      <c r="BO776">
        <v>406.96</v>
      </c>
      <c r="BP776">
        <v>397.58</v>
      </c>
      <c r="BQ776" s="3">
        <f t="shared" si="508"/>
        <v>-2.6946327614479015E-2</v>
      </c>
      <c r="BR776" s="3">
        <f t="shared" si="509"/>
        <v>-3.9893291563669608E-3</v>
      </c>
      <c r="BS776" s="3">
        <f t="shared" si="510"/>
        <v>-2.3048948299587146E-2</v>
      </c>
      <c r="BT776" s="3">
        <f t="shared" si="511"/>
        <v>1.9059619143220186E-2</v>
      </c>
      <c r="BW776" s="2">
        <v>45322</v>
      </c>
      <c r="BX776">
        <v>55.93</v>
      </c>
      <c r="BY776">
        <v>55.08</v>
      </c>
      <c r="BZ776" s="3">
        <f t="shared" si="512"/>
        <v>-2.1739130434783593E-3</v>
      </c>
      <c r="CA776" s="3">
        <f t="shared" si="513"/>
        <v>1.3224637681159335E-2</v>
      </c>
      <c r="CB776" s="3">
        <f t="shared" si="514"/>
        <v>-1.5197568389057725E-2</v>
      </c>
      <c r="CC776" s="3">
        <f t="shared" si="515"/>
        <v>2.842220607021706E-2</v>
      </c>
      <c r="CF776" s="2">
        <v>45322</v>
      </c>
      <c r="CG776">
        <v>60.1</v>
      </c>
      <c r="CH776">
        <v>59.49</v>
      </c>
      <c r="CI776" s="3">
        <f t="shared" si="516"/>
        <v>-6.8447412353922488E-3</v>
      </c>
      <c r="CJ776" s="3">
        <f t="shared" si="517"/>
        <v>3.3388981636059967E-3</v>
      </c>
      <c r="CK776" s="3">
        <f t="shared" si="518"/>
        <v>-1.0149750415973324E-2</v>
      </c>
      <c r="CL776" s="3">
        <f t="shared" si="519"/>
        <v>1.3488648579579321E-2</v>
      </c>
    </row>
    <row r="777" spans="3:90" x14ac:dyDescent="0.25">
      <c r="C777" s="2">
        <v>45323</v>
      </c>
      <c r="D777">
        <v>86.07</v>
      </c>
      <c r="E777">
        <v>85.61</v>
      </c>
      <c r="F777" s="3">
        <f t="shared" si="480"/>
        <v>-1.6326530612245094E-3</v>
      </c>
      <c r="G777" s="3">
        <f t="shared" si="481"/>
        <v>3.7317784256558628E-3</v>
      </c>
      <c r="H777" s="3">
        <f t="shared" si="482"/>
        <v>-5.3444870454281146E-3</v>
      </c>
      <c r="I777" s="3">
        <f t="shared" si="483"/>
        <v>9.0762654710839774E-3</v>
      </c>
      <c r="L777" s="2">
        <v>45323</v>
      </c>
      <c r="M777">
        <v>62.1</v>
      </c>
      <c r="N777">
        <v>63.03</v>
      </c>
      <c r="O777" s="3">
        <f t="shared" si="484"/>
        <v>2.4378352023403327E-2</v>
      </c>
      <c r="P777" s="3">
        <f t="shared" si="485"/>
        <v>9.263773768893202E-3</v>
      </c>
      <c r="Q777" s="3">
        <f t="shared" si="486"/>
        <v>1.4975845410627908E-2</v>
      </c>
      <c r="R777" s="3">
        <f t="shared" si="487"/>
        <v>-5.7120716417347062E-3</v>
      </c>
      <c r="U777" s="2">
        <v>45323</v>
      </c>
      <c r="V777">
        <v>11.82</v>
      </c>
      <c r="W777">
        <v>12.1</v>
      </c>
      <c r="X777" s="3">
        <f t="shared" si="488"/>
        <v>3.2423208191126207E-2</v>
      </c>
      <c r="Y777" s="3">
        <f t="shared" si="489"/>
        <v>8.5324232081911422E-3</v>
      </c>
      <c r="Z777" s="3">
        <f t="shared" si="490"/>
        <v>2.3688663282571909E-2</v>
      </c>
      <c r="AA777" s="3">
        <f t="shared" si="491"/>
        <v>-1.5156240074380767E-2</v>
      </c>
      <c r="AD777" s="2">
        <v>45323</v>
      </c>
      <c r="AE777">
        <v>303.24</v>
      </c>
      <c r="AF777">
        <v>307.69</v>
      </c>
      <c r="AG777" s="3">
        <f t="shared" si="492"/>
        <v>2.4574606240218344E-2</v>
      </c>
      <c r="AH777" s="3">
        <f t="shared" si="493"/>
        <v>9.7565848623089035E-3</v>
      </c>
      <c r="AI777" s="3">
        <f t="shared" si="494"/>
        <v>1.4674845007254911E-2</v>
      </c>
      <c r="AJ777" s="3">
        <f t="shared" si="495"/>
        <v>-4.9182601449460073E-3</v>
      </c>
      <c r="AM777" s="2">
        <v>45323</v>
      </c>
      <c r="AN777">
        <v>103.57</v>
      </c>
      <c r="AO777">
        <v>102.39</v>
      </c>
      <c r="AP777" s="3">
        <f t="shared" si="496"/>
        <v>-4.0852057192880542E-3</v>
      </c>
      <c r="AQ777" s="3">
        <f t="shared" si="497"/>
        <v>7.3922770158543205E-3</v>
      </c>
      <c r="AR777" s="3">
        <f t="shared" si="498"/>
        <v>-1.1393260596697763E-2</v>
      </c>
      <c r="AS777" s="3">
        <f t="shared" si="499"/>
        <v>1.8785537612552083E-2</v>
      </c>
      <c r="AV777" s="2">
        <v>45323</v>
      </c>
      <c r="AW777">
        <v>173.64</v>
      </c>
      <c r="AX777">
        <v>173.73</v>
      </c>
      <c r="AY777" s="3">
        <f t="shared" si="500"/>
        <v>-3.613214039917545E-3</v>
      </c>
      <c r="AZ777" s="3">
        <f t="shared" si="501"/>
        <v>-4.1293874741914482E-3</v>
      </c>
      <c r="BA777" s="3">
        <f t="shared" si="502"/>
        <v>5.183137525914816E-4</v>
      </c>
      <c r="BB777" s="3">
        <f t="shared" si="503"/>
        <v>-4.6477012267829299E-3</v>
      </c>
      <c r="BE777" s="2">
        <v>45323</v>
      </c>
      <c r="BF777">
        <v>183.99</v>
      </c>
      <c r="BG777">
        <v>186.86</v>
      </c>
      <c r="BH777" s="3">
        <f t="shared" si="504"/>
        <v>1.3340563991323329E-2</v>
      </c>
      <c r="BI777" s="3">
        <f t="shared" si="505"/>
        <v>-2.2234273318871844E-3</v>
      </c>
      <c r="BJ777" s="3">
        <f t="shared" si="506"/>
        <v>1.559867384096969E-2</v>
      </c>
      <c r="BK777" s="3">
        <f t="shared" si="507"/>
        <v>-1.7822101172856875E-2</v>
      </c>
      <c r="BN777" s="2">
        <v>45323</v>
      </c>
      <c r="BO777">
        <v>401.83</v>
      </c>
      <c r="BP777">
        <v>403.78</v>
      </c>
      <c r="BQ777" s="3">
        <f t="shared" si="508"/>
        <v>1.5594345792041775E-2</v>
      </c>
      <c r="BR777" s="3">
        <f t="shared" si="509"/>
        <v>1.0689672518738425E-2</v>
      </c>
      <c r="BS777" s="3">
        <f t="shared" si="510"/>
        <v>4.8527984471045116E-3</v>
      </c>
      <c r="BT777" s="3">
        <f t="shared" si="511"/>
        <v>5.8368740716339129E-3</v>
      </c>
      <c r="BW777" s="2">
        <v>45323</v>
      </c>
      <c r="BX777">
        <v>55.23</v>
      </c>
      <c r="BY777">
        <v>56.1</v>
      </c>
      <c r="BZ777" s="3">
        <f t="shared" si="512"/>
        <v>1.8518518518518601E-2</v>
      </c>
      <c r="CA777" s="3">
        <f t="shared" si="513"/>
        <v>2.7233115468410229E-3</v>
      </c>
      <c r="CB777" s="3">
        <f t="shared" si="514"/>
        <v>1.5752308527974046E-2</v>
      </c>
      <c r="CC777" s="3">
        <f t="shared" si="515"/>
        <v>-1.3028996981133023E-2</v>
      </c>
      <c r="CF777" s="2">
        <v>45323</v>
      </c>
      <c r="CG777">
        <v>59.57</v>
      </c>
      <c r="CH777">
        <v>60.98</v>
      </c>
      <c r="CI777" s="3">
        <f t="shared" si="516"/>
        <v>2.5046226256513648E-2</v>
      </c>
      <c r="CJ777" s="3">
        <f t="shared" si="517"/>
        <v>1.3447638258530237E-3</v>
      </c>
      <c r="CK777" s="3">
        <f t="shared" si="518"/>
        <v>2.3669632365284521E-2</v>
      </c>
      <c r="CL777" s="3">
        <f t="shared" si="519"/>
        <v>-2.2324868539431497E-2</v>
      </c>
    </row>
    <row r="778" spans="3:90" x14ac:dyDescent="0.25">
      <c r="C778" s="2">
        <v>45324</v>
      </c>
      <c r="D778">
        <v>85.07</v>
      </c>
      <c r="E778">
        <v>86.48</v>
      </c>
      <c r="F778" s="3">
        <f t="shared" si="480"/>
        <v>1.0162364209788555E-2</v>
      </c>
      <c r="G778" s="3">
        <f t="shared" si="481"/>
        <v>-6.307674337110214E-3</v>
      </c>
      <c r="H778" s="3">
        <f t="shared" si="482"/>
        <v>1.6574585635359185E-2</v>
      </c>
      <c r="I778" s="3">
        <f t="shared" si="483"/>
        <v>-2.2882259972469399E-2</v>
      </c>
      <c r="L778" s="2">
        <v>45324</v>
      </c>
      <c r="M778">
        <v>63.97</v>
      </c>
      <c r="N778">
        <v>66.16</v>
      </c>
      <c r="O778" s="3">
        <f t="shared" si="484"/>
        <v>4.9658892590829673E-2</v>
      </c>
      <c r="P778" s="3">
        <f t="shared" si="485"/>
        <v>1.4913533238140486E-2</v>
      </c>
      <c r="Q778" s="3">
        <f t="shared" si="486"/>
        <v>3.4234797561356833E-2</v>
      </c>
      <c r="R778" s="3">
        <f t="shared" si="487"/>
        <v>-1.9321264323216347E-2</v>
      </c>
      <c r="U778" s="2">
        <v>45324</v>
      </c>
      <c r="V778">
        <v>12.03</v>
      </c>
      <c r="W778">
        <v>12.14</v>
      </c>
      <c r="X778" s="3">
        <f t="shared" si="488"/>
        <v>3.3057851239670644E-3</v>
      </c>
      <c r="Y778" s="3">
        <f t="shared" si="489"/>
        <v>-5.7851239669421961E-3</v>
      </c>
      <c r="Z778" s="3">
        <f t="shared" si="490"/>
        <v>9.1438071487948136E-3</v>
      </c>
      <c r="AA778" s="3">
        <f t="shared" si="491"/>
        <v>-1.492893111573701E-2</v>
      </c>
      <c r="AD778" s="2">
        <v>45324</v>
      </c>
      <c r="AE778">
        <v>307</v>
      </c>
      <c r="AF778">
        <v>315.08999999999997</v>
      </c>
      <c r="AG778" s="3">
        <f t="shared" si="492"/>
        <v>2.4050180376352648E-2</v>
      </c>
      <c r="AH778" s="3">
        <f t="shared" si="493"/>
        <v>-2.2425168188761058E-3</v>
      </c>
      <c r="AI778" s="3">
        <f t="shared" si="494"/>
        <v>2.6351791530944579E-2</v>
      </c>
      <c r="AJ778" s="3">
        <f t="shared" si="495"/>
        <v>-2.8594308349820685E-2</v>
      </c>
      <c r="AM778" s="2">
        <v>45324</v>
      </c>
      <c r="AN778">
        <v>103.75</v>
      </c>
      <c r="AO778">
        <v>101.97</v>
      </c>
      <c r="AP778" s="3">
        <f t="shared" si="496"/>
        <v>-4.1019630823322384E-3</v>
      </c>
      <c r="AQ778" s="3">
        <f t="shared" si="497"/>
        <v>1.328254712374255E-2</v>
      </c>
      <c r="AR778" s="3">
        <f t="shared" si="498"/>
        <v>-1.715662650602412E-2</v>
      </c>
      <c r="AS778" s="3">
        <f t="shared" si="499"/>
        <v>3.0439173629766669E-2</v>
      </c>
      <c r="AV778" s="2">
        <v>45324</v>
      </c>
      <c r="AW778">
        <v>173.3</v>
      </c>
      <c r="AX778">
        <v>174.73</v>
      </c>
      <c r="AY778" s="3">
        <f t="shared" si="500"/>
        <v>5.7560582513094261E-3</v>
      </c>
      <c r="AZ778" s="3">
        <f t="shared" si="501"/>
        <v>-2.47510504806292E-3</v>
      </c>
      <c r="BA778" s="3">
        <f t="shared" si="502"/>
        <v>8.2515868436237039E-3</v>
      </c>
      <c r="BB778" s="3">
        <f t="shared" si="503"/>
        <v>-1.0726691891686624E-2</v>
      </c>
      <c r="BE778" s="2">
        <v>45324</v>
      </c>
      <c r="BF778">
        <v>179.86</v>
      </c>
      <c r="BG778">
        <v>185.85</v>
      </c>
      <c r="BH778" s="3">
        <f t="shared" si="504"/>
        <v>-5.4051161297229422E-3</v>
      </c>
      <c r="BI778" s="3">
        <f t="shared" si="505"/>
        <v>-3.7461200899068792E-2</v>
      </c>
      <c r="BJ778" s="3">
        <f t="shared" si="506"/>
        <v>3.3303680640498046E-2</v>
      </c>
      <c r="BK778" s="3">
        <f t="shared" si="507"/>
        <v>-7.0764881539566837E-2</v>
      </c>
      <c r="BN778" s="2">
        <v>45324</v>
      </c>
      <c r="BO778">
        <v>403.81</v>
      </c>
      <c r="BP778">
        <v>411.22</v>
      </c>
      <c r="BQ778" s="3">
        <f t="shared" si="508"/>
        <v>1.8425875476744791E-2</v>
      </c>
      <c r="BR778" s="3">
        <f t="shared" si="509"/>
        <v>7.429788498702905E-5</v>
      </c>
      <c r="BS778" s="3">
        <f t="shared" si="510"/>
        <v>1.8350214209653215E-2</v>
      </c>
      <c r="BT778" s="3">
        <f t="shared" si="511"/>
        <v>-1.8275916324666186E-2</v>
      </c>
      <c r="BW778" s="2">
        <v>45324</v>
      </c>
      <c r="BX778">
        <v>56.05</v>
      </c>
      <c r="BY778">
        <v>56.52</v>
      </c>
      <c r="BZ778" s="3">
        <f t="shared" si="512"/>
        <v>7.4866310160428551E-3</v>
      </c>
      <c r="CA778" s="3">
        <f t="shared" si="513"/>
        <v>-8.9126559714802767E-4</v>
      </c>
      <c r="CB778" s="3">
        <f t="shared" si="514"/>
        <v>8.3853702051741585E-3</v>
      </c>
      <c r="CC778" s="3">
        <f t="shared" si="515"/>
        <v>-9.2766358023221862E-3</v>
      </c>
      <c r="CF778" s="2">
        <v>45324</v>
      </c>
      <c r="CG778">
        <v>60.82</v>
      </c>
      <c r="CH778">
        <v>60.54</v>
      </c>
      <c r="CI778" s="3">
        <f t="shared" si="516"/>
        <v>-7.2154804854049903E-3</v>
      </c>
      <c r="CJ778" s="3">
        <f t="shared" si="517"/>
        <v>-2.6238110856018348E-3</v>
      </c>
      <c r="CK778" s="3">
        <f t="shared" si="518"/>
        <v>-4.6037487668529886E-3</v>
      </c>
      <c r="CL778" s="3">
        <f t="shared" si="519"/>
        <v>1.9799376812511538E-3</v>
      </c>
    </row>
    <row r="779" spans="3:90" x14ac:dyDescent="0.25">
      <c r="C779" s="2">
        <v>45327</v>
      </c>
      <c r="D779">
        <v>86.74</v>
      </c>
      <c r="E779">
        <v>86.98</v>
      </c>
      <c r="F779" s="3">
        <f t="shared" si="480"/>
        <v>5.7816836262720717E-3</v>
      </c>
      <c r="G779" s="3">
        <f t="shared" si="481"/>
        <v>3.0064754856613529E-3</v>
      </c>
      <c r="H779" s="3">
        <f t="shared" si="482"/>
        <v>2.7668895549919359E-3</v>
      </c>
      <c r="I779" s="3">
        <f t="shared" si="483"/>
        <v>2.3958593066941702E-4</v>
      </c>
      <c r="L779" s="2">
        <v>45327</v>
      </c>
      <c r="M779">
        <v>68.22</v>
      </c>
      <c r="N779">
        <v>69.33</v>
      </c>
      <c r="O779" s="3">
        <f t="shared" si="484"/>
        <v>4.7914147521160855E-2</v>
      </c>
      <c r="P779" s="3">
        <f t="shared" si="485"/>
        <v>3.1136638452237131E-2</v>
      </c>
      <c r="Q779" s="3">
        <f t="shared" si="486"/>
        <v>1.6270888302550635E-2</v>
      </c>
      <c r="R779" s="3">
        <f t="shared" si="487"/>
        <v>1.4865750149686496E-2</v>
      </c>
      <c r="U779" s="2">
        <v>45327</v>
      </c>
      <c r="V779">
        <v>12.01</v>
      </c>
      <c r="W779">
        <v>11.59</v>
      </c>
      <c r="X779" s="3">
        <f t="shared" si="488"/>
        <v>-4.5304777594728174E-2</v>
      </c>
      <c r="Y779" s="3">
        <f t="shared" si="489"/>
        <v>-1.0708401976935789E-2</v>
      </c>
      <c r="Z779" s="3">
        <f t="shared" si="490"/>
        <v>-3.4970857618651152E-2</v>
      </c>
      <c r="AA779" s="3">
        <f t="shared" si="491"/>
        <v>2.4262455641715364E-2</v>
      </c>
      <c r="AD779" s="2">
        <v>45327</v>
      </c>
      <c r="AE779">
        <v>334.87</v>
      </c>
      <c r="AF779">
        <v>321.39999999999998</v>
      </c>
      <c r="AG779" s="3">
        <f t="shared" si="492"/>
        <v>2.0026024310514368E-2</v>
      </c>
      <c r="AH779" s="3">
        <f t="shared" si="493"/>
        <v>6.2775714875115129E-2</v>
      </c>
      <c r="AI779" s="3">
        <f t="shared" si="494"/>
        <v>-4.0224564756472736E-2</v>
      </c>
      <c r="AJ779" s="3">
        <f t="shared" si="495"/>
        <v>0.10300027963158787</v>
      </c>
      <c r="AM779" s="2">
        <v>45327</v>
      </c>
      <c r="AN779">
        <v>101.45</v>
      </c>
      <c r="AO779">
        <v>101.55</v>
      </c>
      <c r="AP779" s="3">
        <f t="shared" si="496"/>
        <v>-4.1188584877905887E-3</v>
      </c>
      <c r="AQ779" s="3">
        <f t="shared" si="497"/>
        <v>-5.0995390801216178E-3</v>
      </c>
      <c r="AR779" s="3">
        <f t="shared" si="498"/>
        <v>9.8570724494817519E-4</v>
      </c>
      <c r="AS779" s="3">
        <f t="shared" si="499"/>
        <v>-6.085246325069793E-3</v>
      </c>
      <c r="AV779" s="2">
        <v>45327</v>
      </c>
      <c r="AW779">
        <v>173.86</v>
      </c>
      <c r="AX779">
        <v>174.5</v>
      </c>
      <c r="AY779" s="3">
        <f t="shared" si="500"/>
        <v>-1.3163166027584383E-3</v>
      </c>
      <c r="AZ779" s="3">
        <f t="shared" si="501"/>
        <v>-4.9791106278256336E-3</v>
      </c>
      <c r="BA779" s="3">
        <f t="shared" si="502"/>
        <v>3.6811227424362603E-3</v>
      </c>
      <c r="BB779" s="3">
        <f t="shared" si="503"/>
        <v>-8.6602333702618939E-3</v>
      </c>
      <c r="BE779" s="2">
        <v>45327</v>
      </c>
      <c r="BF779">
        <v>188.15</v>
      </c>
      <c r="BG779">
        <v>187.68</v>
      </c>
      <c r="BH779" s="3">
        <f t="shared" si="504"/>
        <v>9.8466505246166403E-3</v>
      </c>
      <c r="BI779" s="3">
        <f t="shared" si="505"/>
        <v>1.2375571697605725E-2</v>
      </c>
      <c r="BJ779" s="3">
        <f t="shared" si="506"/>
        <v>-2.4980069093808455E-3</v>
      </c>
      <c r="BK779" s="3">
        <f t="shared" si="507"/>
        <v>1.4873578606986571E-2</v>
      </c>
      <c r="BN779" s="2">
        <v>45327</v>
      </c>
      <c r="BO779">
        <v>409.9</v>
      </c>
      <c r="BP779">
        <v>405.65</v>
      </c>
      <c r="BQ779" s="3">
        <f t="shared" si="508"/>
        <v>-1.3545061037887329E-2</v>
      </c>
      <c r="BR779" s="3">
        <f t="shared" si="509"/>
        <v>-3.2099606050290941E-3</v>
      </c>
      <c r="BS779" s="3">
        <f t="shared" si="510"/>
        <v>-1.0368382532324971E-2</v>
      </c>
      <c r="BT779" s="3">
        <f t="shared" si="511"/>
        <v>7.1584219272958771E-3</v>
      </c>
      <c r="BW779" s="2">
        <v>45327</v>
      </c>
      <c r="BX779">
        <v>56.67</v>
      </c>
      <c r="BY779">
        <v>56.22</v>
      </c>
      <c r="BZ779" s="3">
        <f t="shared" si="512"/>
        <v>-5.3078556263270738E-3</v>
      </c>
      <c r="CA779" s="3">
        <f t="shared" si="513"/>
        <v>2.6539278131634259E-3</v>
      </c>
      <c r="CB779" s="3">
        <f t="shared" si="514"/>
        <v>-7.9407093700371023E-3</v>
      </c>
      <c r="CC779" s="3">
        <f t="shared" si="515"/>
        <v>1.0594637183200528E-2</v>
      </c>
      <c r="CF779" s="2">
        <v>45327</v>
      </c>
      <c r="CG779">
        <v>60.38</v>
      </c>
      <c r="CH779">
        <v>60.04</v>
      </c>
      <c r="CI779" s="3">
        <f t="shared" si="516"/>
        <v>-8.2590023125206358E-3</v>
      </c>
      <c r="CJ779" s="3">
        <f t="shared" si="517"/>
        <v>-2.6428807400065146E-3</v>
      </c>
      <c r="CK779" s="3">
        <f t="shared" si="518"/>
        <v>-5.631003643590704E-3</v>
      </c>
      <c r="CL779" s="3">
        <f t="shared" si="519"/>
        <v>2.9881229035841894E-3</v>
      </c>
    </row>
    <row r="780" spans="3:90" x14ac:dyDescent="0.25">
      <c r="C780" s="2">
        <v>45328</v>
      </c>
      <c r="D780">
        <v>86.83</v>
      </c>
      <c r="E780">
        <v>84.6</v>
      </c>
      <c r="F780" s="3">
        <f t="shared" si="480"/>
        <v>-2.7362612094734562E-2</v>
      </c>
      <c r="G780" s="3">
        <f t="shared" si="481"/>
        <v>-1.7245343757186227E-3</v>
      </c>
      <c r="H780" s="3">
        <f t="shared" si="482"/>
        <v>-2.5682367845214826E-2</v>
      </c>
      <c r="I780" s="3">
        <f t="shared" si="483"/>
        <v>2.3957833469496204E-2</v>
      </c>
      <c r="L780" s="2">
        <v>45328</v>
      </c>
      <c r="M780">
        <v>69.63</v>
      </c>
      <c r="N780">
        <v>68.22</v>
      </c>
      <c r="O780" s="3">
        <f t="shared" si="484"/>
        <v>-1.6010385114669012E-2</v>
      </c>
      <c r="P780" s="3">
        <f t="shared" si="485"/>
        <v>4.3271311120727241E-3</v>
      </c>
      <c r="Q780" s="3">
        <f t="shared" si="486"/>
        <v>-2.0249892287806937E-2</v>
      </c>
      <c r="R780" s="3">
        <f t="shared" si="487"/>
        <v>2.4577023399879661E-2</v>
      </c>
      <c r="U780" s="2">
        <v>45328</v>
      </c>
      <c r="V780">
        <v>11.64</v>
      </c>
      <c r="W780">
        <v>12.07</v>
      </c>
      <c r="X780" s="3">
        <f t="shared" si="488"/>
        <v>4.141501294219152E-2</v>
      </c>
      <c r="Y780" s="3">
        <f t="shared" si="489"/>
        <v>4.3140638481449223E-3</v>
      </c>
      <c r="Z780" s="3">
        <f t="shared" si="490"/>
        <v>3.6941580756013614E-2</v>
      </c>
      <c r="AA780" s="3">
        <f t="shared" si="491"/>
        <v>-3.2627516907868692E-2</v>
      </c>
      <c r="AD780" s="2">
        <v>45328</v>
      </c>
      <c r="AE780">
        <v>323.19</v>
      </c>
      <c r="AF780">
        <v>322.72000000000003</v>
      </c>
      <c r="AG780" s="3">
        <f t="shared" si="492"/>
        <v>4.1070317361544539E-3</v>
      </c>
      <c r="AH780" s="3">
        <f t="shared" si="493"/>
        <v>5.5693839452395366E-3</v>
      </c>
      <c r="AI780" s="3">
        <f t="shared" si="494"/>
        <v>-1.4542529162411277E-3</v>
      </c>
      <c r="AJ780" s="3">
        <f t="shared" si="495"/>
        <v>7.0236368614806644E-3</v>
      </c>
      <c r="AM780" s="2">
        <v>45328</v>
      </c>
      <c r="AN780">
        <v>102.07</v>
      </c>
      <c r="AO780">
        <v>102.25</v>
      </c>
      <c r="AP780" s="3">
        <f t="shared" si="496"/>
        <v>6.8931560807483638E-3</v>
      </c>
      <c r="AQ780" s="3">
        <f t="shared" si="497"/>
        <v>5.1206302314130703E-3</v>
      </c>
      <c r="AR780" s="3">
        <f t="shared" si="498"/>
        <v>1.7634956402470259E-3</v>
      </c>
      <c r="AS780" s="3">
        <f t="shared" si="499"/>
        <v>3.3571345911660444E-3</v>
      </c>
      <c r="AV780" s="2">
        <v>45328</v>
      </c>
      <c r="AW780">
        <v>174.61</v>
      </c>
      <c r="AX780">
        <v>175.1</v>
      </c>
      <c r="AY780" s="3">
        <f t="shared" si="500"/>
        <v>3.4383954154726393E-3</v>
      </c>
      <c r="AZ780" s="3">
        <f t="shared" si="501"/>
        <v>6.3037249283670604E-4</v>
      </c>
      <c r="BA780" s="3">
        <f t="shared" si="502"/>
        <v>2.8062539373459039E-3</v>
      </c>
      <c r="BB780" s="3">
        <f t="shared" si="503"/>
        <v>-2.1758814445091978E-3</v>
      </c>
      <c r="BE780" s="2">
        <v>45328</v>
      </c>
      <c r="BF780">
        <v>186.86</v>
      </c>
      <c r="BG780">
        <v>189.3</v>
      </c>
      <c r="BH780" s="3">
        <f t="shared" si="504"/>
        <v>8.6317135549871526E-3</v>
      </c>
      <c r="BI780" s="3">
        <f t="shared" si="505"/>
        <v>-4.3691389599317398E-3</v>
      </c>
      <c r="BJ780" s="3">
        <f t="shared" si="506"/>
        <v>1.3057904313389601E-2</v>
      </c>
      <c r="BK780" s="3">
        <f t="shared" si="507"/>
        <v>-1.7427043273321341E-2</v>
      </c>
      <c r="BN780" s="2">
        <v>45328</v>
      </c>
      <c r="BO780">
        <v>405.88</v>
      </c>
      <c r="BP780">
        <v>405.49</v>
      </c>
      <c r="BQ780" s="3">
        <f t="shared" si="508"/>
        <v>-3.9442869468742092E-4</v>
      </c>
      <c r="BR780" s="3">
        <f t="shared" si="509"/>
        <v>5.6699124861347983E-4</v>
      </c>
      <c r="BS780" s="3">
        <f t="shared" si="510"/>
        <v>-9.6087513550802139E-4</v>
      </c>
      <c r="BT780" s="3">
        <f t="shared" si="511"/>
        <v>1.5278663841215012E-3</v>
      </c>
      <c r="BW780" s="2">
        <v>45328</v>
      </c>
      <c r="BX780">
        <v>56.26</v>
      </c>
      <c r="BY780">
        <v>56.6</v>
      </c>
      <c r="BZ780" s="3">
        <f t="shared" si="512"/>
        <v>6.7591604411241235E-3</v>
      </c>
      <c r="CA780" s="3">
        <f t="shared" si="513"/>
        <v>7.1149057274988436E-4</v>
      </c>
      <c r="CB780" s="3">
        <f t="shared" si="514"/>
        <v>6.0433700675435187E-3</v>
      </c>
      <c r="CC780" s="3">
        <f t="shared" si="515"/>
        <v>-5.3318794947936343E-3</v>
      </c>
      <c r="CF780" s="2">
        <v>45328</v>
      </c>
      <c r="CG780">
        <v>59.96</v>
      </c>
      <c r="CH780">
        <v>59.94</v>
      </c>
      <c r="CI780" s="3">
        <f t="shared" si="516"/>
        <v>-1.6655562958027836E-3</v>
      </c>
      <c r="CJ780" s="3">
        <f t="shared" si="517"/>
        <v>-1.3324450366422047E-3</v>
      </c>
      <c r="CK780" s="3">
        <f t="shared" si="518"/>
        <v>-3.3355570380255717E-4</v>
      </c>
      <c r="CL780" s="3">
        <f t="shared" si="519"/>
        <v>-9.9888933283964754E-4</v>
      </c>
    </row>
    <row r="781" spans="3:90" x14ac:dyDescent="0.25">
      <c r="C781" s="2">
        <v>45329</v>
      </c>
      <c r="D781">
        <v>84.14</v>
      </c>
      <c r="E781">
        <v>85.17</v>
      </c>
      <c r="F781" s="3">
        <f t="shared" si="480"/>
        <v>6.737588652482307E-3</v>
      </c>
      <c r="G781" s="3">
        <f t="shared" si="481"/>
        <v>-5.4373522458628365E-3</v>
      </c>
      <c r="H781" s="3">
        <f t="shared" si="482"/>
        <v>1.2241502258141246E-2</v>
      </c>
      <c r="I781" s="3">
        <f t="shared" si="483"/>
        <v>-1.7678854504004082E-2</v>
      </c>
      <c r="L781" s="2">
        <v>45329</v>
      </c>
      <c r="M781">
        <v>68.319999999999993</v>
      </c>
      <c r="N781">
        <v>70.099999999999994</v>
      </c>
      <c r="O781" s="3">
        <f t="shared" si="484"/>
        <v>2.7557900908824262E-2</v>
      </c>
      <c r="P781" s="3">
        <f t="shared" si="485"/>
        <v>1.4658457930225577E-3</v>
      </c>
      <c r="Q781" s="3">
        <f t="shared" si="486"/>
        <v>2.6053864168618324E-2</v>
      </c>
      <c r="R781" s="3">
        <f t="shared" si="487"/>
        <v>-2.4588018375595766E-2</v>
      </c>
      <c r="U781" s="2">
        <v>45329</v>
      </c>
      <c r="V781">
        <v>12.73</v>
      </c>
      <c r="W781">
        <v>12.8</v>
      </c>
      <c r="X781" s="3">
        <f t="shared" si="488"/>
        <v>6.0480530240265118E-2</v>
      </c>
      <c r="Y781" s="3">
        <f t="shared" si="489"/>
        <v>5.468102734051361E-2</v>
      </c>
      <c r="Z781" s="3">
        <f t="shared" si="490"/>
        <v>5.4988216810682999E-3</v>
      </c>
      <c r="AA781" s="3">
        <f t="shared" si="491"/>
        <v>4.9182205659445311E-2</v>
      </c>
      <c r="AD781" s="2">
        <v>45329</v>
      </c>
      <c r="AE781">
        <v>322.94</v>
      </c>
      <c r="AF781">
        <v>323.58999999999997</v>
      </c>
      <c r="AG781" s="3">
        <f t="shared" si="492"/>
        <v>2.695835399107338E-3</v>
      </c>
      <c r="AH781" s="3">
        <f t="shared" si="493"/>
        <v>6.8170550322244061E-4</v>
      </c>
      <c r="AI781" s="3">
        <f t="shared" si="494"/>
        <v>2.012757787824393E-3</v>
      </c>
      <c r="AJ781" s="3">
        <f t="shared" si="495"/>
        <v>-1.3310522846019524E-3</v>
      </c>
      <c r="AM781" s="2">
        <v>45329</v>
      </c>
      <c r="AN781">
        <v>102.25</v>
      </c>
      <c r="AO781">
        <v>102.22</v>
      </c>
      <c r="AP781" s="3">
        <f t="shared" si="496"/>
        <v>-2.9339853300736074E-4</v>
      </c>
      <c r="AQ781" s="3">
        <f t="shared" si="497"/>
        <v>0</v>
      </c>
      <c r="AR781" s="3">
        <f t="shared" si="498"/>
        <v>-2.9339853300736074E-4</v>
      </c>
      <c r="AS781" s="3">
        <f t="shared" si="499"/>
        <v>2.9339853300736074E-4</v>
      </c>
      <c r="AV781" s="2">
        <v>45329</v>
      </c>
      <c r="AW781">
        <v>175.69</v>
      </c>
      <c r="AX781">
        <v>175.43</v>
      </c>
      <c r="AY781" s="3">
        <f t="shared" si="500"/>
        <v>1.884637350085816E-3</v>
      </c>
      <c r="AZ781" s="3">
        <f t="shared" si="501"/>
        <v>3.3695031410623244E-3</v>
      </c>
      <c r="BA781" s="3">
        <f t="shared" si="502"/>
        <v>-1.4798793329159343E-3</v>
      </c>
      <c r="BB781" s="3">
        <f t="shared" si="503"/>
        <v>4.8493824739782587E-3</v>
      </c>
      <c r="BE781" s="2">
        <v>45329</v>
      </c>
      <c r="BF781">
        <v>190.64</v>
      </c>
      <c r="BG781">
        <v>189.41</v>
      </c>
      <c r="BH781" s="3">
        <f t="shared" si="504"/>
        <v>5.8108821975699776E-4</v>
      </c>
      <c r="BI781" s="3">
        <f t="shared" si="505"/>
        <v>7.0787110406760334E-3</v>
      </c>
      <c r="BJ781" s="3">
        <f t="shared" si="506"/>
        <v>-6.4519513218631586E-3</v>
      </c>
      <c r="BK781" s="3">
        <f t="shared" si="507"/>
        <v>1.3530662362539192E-2</v>
      </c>
      <c r="BN781" s="2">
        <v>45329</v>
      </c>
      <c r="BO781">
        <v>407.44</v>
      </c>
      <c r="BP781">
        <v>414.05</v>
      </c>
      <c r="BQ781" s="3">
        <f t="shared" si="508"/>
        <v>2.1110261658733975E-2</v>
      </c>
      <c r="BR781" s="3">
        <f t="shared" si="509"/>
        <v>4.8089965227255949E-3</v>
      </c>
      <c r="BS781" s="3">
        <f t="shared" si="510"/>
        <v>1.6223247594737922E-2</v>
      </c>
      <c r="BT781" s="3">
        <f t="shared" si="511"/>
        <v>-1.1414251072012327E-2</v>
      </c>
      <c r="BW781" s="2">
        <v>45329</v>
      </c>
      <c r="BX781">
        <v>56.76</v>
      </c>
      <c r="BY781">
        <v>56.46</v>
      </c>
      <c r="BZ781" s="3">
        <f t="shared" si="512"/>
        <v>-2.4734982332155209E-3</v>
      </c>
      <c r="CA781" s="3">
        <f t="shared" si="513"/>
        <v>2.8268551236747541E-3</v>
      </c>
      <c r="CB781" s="3">
        <f t="shared" si="514"/>
        <v>-5.285412262156397E-3</v>
      </c>
      <c r="CC781" s="3">
        <f t="shared" si="515"/>
        <v>8.1122673858311511E-3</v>
      </c>
      <c r="CF781" s="2">
        <v>45329</v>
      </c>
      <c r="CG781">
        <v>60.07</v>
      </c>
      <c r="CH781">
        <v>59.99</v>
      </c>
      <c r="CI781" s="3">
        <f t="shared" si="516"/>
        <v>8.3416750083431523E-4</v>
      </c>
      <c r="CJ781" s="3">
        <f t="shared" si="517"/>
        <v>2.1688355021689532E-3</v>
      </c>
      <c r="CK781" s="3">
        <f t="shared" si="518"/>
        <v>-1.3317795904776997E-3</v>
      </c>
      <c r="CL781" s="3">
        <f t="shared" si="519"/>
        <v>3.5006150926466528E-3</v>
      </c>
    </row>
    <row r="782" spans="3:90" x14ac:dyDescent="0.25">
      <c r="C782" s="2">
        <v>45330</v>
      </c>
      <c r="D782">
        <v>85.51</v>
      </c>
      <c r="E782">
        <v>84.88</v>
      </c>
      <c r="F782" s="3">
        <f t="shared" si="480"/>
        <v>-3.404954796289883E-3</v>
      </c>
      <c r="G782" s="3">
        <f t="shared" si="481"/>
        <v>3.9920159680639777E-3</v>
      </c>
      <c r="H782" s="3">
        <f t="shared" si="482"/>
        <v>-7.3675593497837255E-3</v>
      </c>
      <c r="I782" s="3">
        <f t="shared" si="483"/>
        <v>1.1359575317847703E-2</v>
      </c>
      <c r="L782" s="2">
        <v>45330</v>
      </c>
      <c r="M782">
        <v>70.069999999999993</v>
      </c>
      <c r="N782">
        <v>69.64</v>
      </c>
      <c r="O782" s="3">
        <f t="shared" si="484"/>
        <v>-6.5620542082738265E-3</v>
      </c>
      <c r="P782" s="3">
        <f t="shared" si="485"/>
        <v>-4.2796005706136064E-4</v>
      </c>
      <c r="Q782" s="3">
        <f t="shared" si="486"/>
        <v>-6.1367204224346272E-3</v>
      </c>
      <c r="R782" s="3">
        <f t="shared" si="487"/>
        <v>5.7087603653732666E-3</v>
      </c>
      <c r="U782" s="2">
        <v>45330</v>
      </c>
      <c r="V782">
        <v>12.87</v>
      </c>
      <c r="W782">
        <v>12.83</v>
      </c>
      <c r="X782" s="3">
        <f t="shared" si="488"/>
        <v>2.3437499999998668E-3</v>
      </c>
      <c r="Y782" s="3">
        <f t="shared" si="489"/>
        <v>5.4687499999999112E-3</v>
      </c>
      <c r="Z782" s="3">
        <f t="shared" si="490"/>
        <v>-3.1080031080030768E-3</v>
      </c>
      <c r="AA782" s="3">
        <f t="shared" si="491"/>
        <v>8.576753108002988E-3</v>
      </c>
      <c r="AD782" s="2">
        <v>45330</v>
      </c>
      <c r="AE782">
        <v>324.67</v>
      </c>
      <c r="AF782">
        <v>322</v>
      </c>
      <c r="AG782" s="3">
        <f t="shared" si="492"/>
        <v>-4.913625266540933E-3</v>
      </c>
      <c r="AH782" s="3">
        <f t="shared" si="493"/>
        <v>3.3375567848203946E-3</v>
      </c>
      <c r="AI782" s="3">
        <f t="shared" si="494"/>
        <v>-8.2237348692518752E-3</v>
      </c>
      <c r="AJ782" s="3">
        <f t="shared" si="495"/>
        <v>1.156129165407227E-2</v>
      </c>
      <c r="AM782" s="2">
        <v>45330</v>
      </c>
      <c r="AN782">
        <v>102.34</v>
      </c>
      <c r="AO782">
        <v>103.97</v>
      </c>
      <c r="AP782" s="3">
        <f t="shared" si="496"/>
        <v>1.7119937389943329E-2</v>
      </c>
      <c r="AQ782" s="3">
        <f t="shared" si="497"/>
        <v>1.1739385638818156E-3</v>
      </c>
      <c r="AR782" s="3">
        <f t="shared" si="498"/>
        <v>1.5927301153019213E-2</v>
      </c>
      <c r="AS782" s="3">
        <f t="shared" si="499"/>
        <v>-1.4753362589137398E-2</v>
      </c>
      <c r="AV782" s="2">
        <v>45330</v>
      </c>
      <c r="AW782">
        <v>175</v>
      </c>
      <c r="AX782">
        <v>174.8</v>
      </c>
      <c r="AY782" s="3">
        <f t="shared" si="500"/>
        <v>-3.5911759676223731E-3</v>
      </c>
      <c r="AZ782" s="3">
        <f t="shared" si="501"/>
        <v>-2.4511201048851294E-3</v>
      </c>
      <c r="BA782" s="3">
        <f t="shared" si="502"/>
        <v>-1.1428571428571122E-3</v>
      </c>
      <c r="BB782" s="3">
        <f t="shared" si="503"/>
        <v>-1.3082629620280173E-3</v>
      </c>
      <c r="BE782" s="2">
        <v>45330</v>
      </c>
      <c r="BF782">
        <v>189.39</v>
      </c>
      <c r="BG782">
        <v>188.32</v>
      </c>
      <c r="BH782" s="3">
        <f t="shared" si="504"/>
        <v>-5.754712000422435E-3</v>
      </c>
      <c r="BI782" s="3">
        <f t="shared" si="505"/>
        <v>-1.0559104587937185E-4</v>
      </c>
      <c r="BJ782" s="3">
        <f t="shared" si="506"/>
        <v>-5.6497175141242417E-3</v>
      </c>
      <c r="BK782" s="3">
        <f t="shared" si="507"/>
        <v>5.5441264682448699E-3</v>
      </c>
      <c r="BN782" s="2">
        <v>45330</v>
      </c>
      <c r="BO782">
        <v>414.05</v>
      </c>
      <c r="BP782">
        <v>414.11</v>
      </c>
      <c r="BQ782" s="3">
        <f t="shared" si="508"/>
        <v>1.449100350199295E-4</v>
      </c>
      <c r="BR782" s="3">
        <f t="shared" si="509"/>
        <v>0</v>
      </c>
      <c r="BS782" s="3">
        <f t="shared" si="510"/>
        <v>1.449100350199295E-4</v>
      </c>
      <c r="BT782" s="3">
        <f t="shared" si="511"/>
        <v>-1.449100350199295E-4</v>
      </c>
      <c r="BW782" s="2">
        <v>45330</v>
      </c>
      <c r="BX782">
        <v>56.46</v>
      </c>
      <c r="BY782">
        <v>56.46</v>
      </c>
      <c r="BZ782" s="3">
        <f t="shared" si="512"/>
        <v>0</v>
      </c>
      <c r="CA782" s="3">
        <f t="shared" si="513"/>
        <v>0</v>
      </c>
      <c r="CB782" s="3">
        <f t="shared" si="514"/>
        <v>0</v>
      </c>
      <c r="CC782" s="3">
        <f t="shared" si="515"/>
        <v>0</v>
      </c>
      <c r="CF782" s="2">
        <v>45330</v>
      </c>
      <c r="CG782">
        <v>59.89</v>
      </c>
      <c r="CH782">
        <v>59.83</v>
      </c>
      <c r="CI782" s="3">
        <f t="shared" si="516"/>
        <v>-2.6671111851975793E-3</v>
      </c>
      <c r="CJ782" s="3">
        <f t="shared" si="517"/>
        <v>-1.6669444907484454E-3</v>
      </c>
      <c r="CK782" s="3">
        <f t="shared" si="518"/>
        <v>-1.0018367006178197E-3</v>
      </c>
      <c r="CL782" s="3">
        <f t="shared" si="519"/>
        <v>-6.6510779013062571E-4</v>
      </c>
    </row>
    <row r="783" spans="3:90" x14ac:dyDescent="0.25">
      <c r="C783" s="2">
        <v>45331</v>
      </c>
      <c r="D783">
        <v>85.06</v>
      </c>
      <c r="E783">
        <v>85.56</v>
      </c>
      <c r="F783" s="3">
        <f t="shared" si="480"/>
        <v>8.0113100848258068E-3</v>
      </c>
      <c r="G783" s="3">
        <f t="shared" si="481"/>
        <v>2.120640904806903E-3</v>
      </c>
      <c r="H783" s="3">
        <f t="shared" si="482"/>
        <v>5.8782036209734656E-3</v>
      </c>
      <c r="I783" s="3">
        <f t="shared" si="483"/>
        <v>-3.7575627161665626E-3</v>
      </c>
      <c r="L783" s="2">
        <v>45331</v>
      </c>
      <c r="M783">
        <v>70.53</v>
      </c>
      <c r="N783">
        <v>72.13</v>
      </c>
      <c r="O783" s="3">
        <f t="shared" si="484"/>
        <v>3.575531303848356E-2</v>
      </c>
      <c r="P783" s="3">
        <f t="shared" si="485"/>
        <v>1.2780011487650844E-2</v>
      </c>
      <c r="Q783" s="3">
        <f t="shared" si="486"/>
        <v>2.268538210690485E-2</v>
      </c>
      <c r="R783" s="3">
        <f t="shared" si="487"/>
        <v>-9.9053706192540059E-3</v>
      </c>
      <c r="U783" s="2">
        <v>45331</v>
      </c>
      <c r="V783">
        <v>12.81</v>
      </c>
      <c r="W783">
        <v>12.68</v>
      </c>
      <c r="X783" s="3">
        <f t="shared" si="488"/>
        <v>-1.1691348402182444E-2</v>
      </c>
      <c r="Y783" s="3">
        <f t="shared" si="489"/>
        <v>-1.5588464536242519E-3</v>
      </c>
      <c r="Z783" s="3">
        <f t="shared" si="490"/>
        <v>-1.0148321623731471E-2</v>
      </c>
      <c r="AA783" s="3">
        <f t="shared" si="491"/>
        <v>8.5894751701072192E-3</v>
      </c>
      <c r="AD783" s="2">
        <v>45331</v>
      </c>
      <c r="AE783">
        <v>322</v>
      </c>
      <c r="AF783">
        <v>317.16000000000003</v>
      </c>
      <c r="AG783" s="3">
        <f t="shared" si="492"/>
        <v>-1.5031055900621038E-2</v>
      </c>
      <c r="AH783" s="3">
        <f t="shared" si="493"/>
        <v>0</v>
      </c>
      <c r="AI783" s="3">
        <f t="shared" si="494"/>
        <v>-1.5031055900621038E-2</v>
      </c>
      <c r="AJ783" s="3">
        <f t="shared" si="495"/>
        <v>1.5031055900621038E-2</v>
      </c>
      <c r="AM783" s="2">
        <v>45331</v>
      </c>
      <c r="AN783">
        <v>104.1</v>
      </c>
      <c r="AO783">
        <v>101.77</v>
      </c>
      <c r="AP783" s="3">
        <f t="shared" si="496"/>
        <v>-2.1159949985572801E-2</v>
      </c>
      <c r="AQ783" s="3">
        <f t="shared" si="497"/>
        <v>1.2503606809655121E-3</v>
      </c>
      <c r="AR783" s="3">
        <f t="shared" si="498"/>
        <v>-2.2382324687800215E-2</v>
      </c>
      <c r="AS783" s="3">
        <f t="shared" si="499"/>
        <v>2.3632685368765727E-2</v>
      </c>
      <c r="AV783" s="2">
        <v>45331</v>
      </c>
      <c r="AW783">
        <v>175</v>
      </c>
      <c r="AX783">
        <v>175.01</v>
      </c>
      <c r="AY783" s="3">
        <f t="shared" si="500"/>
        <v>1.2013729977116139E-3</v>
      </c>
      <c r="AZ783" s="3">
        <f t="shared" si="501"/>
        <v>1.1441647597252302E-3</v>
      </c>
      <c r="BA783" s="3">
        <f t="shared" si="502"/>
        <v>5.7142857142755688E-5</v>
      </c>
      <c r="BB783" s="3">
        <f t="shared" si="503"/>
        <v>1.0870219025824746E-3</v>
      </c>
      <c r="BE783" s="2">
        <v>45331</v>
      </c>
      <c r="BF783">
        <v>188.65</v>
      </c>
      <c r="BG783">
        <v>188.85</v>
      </c>
      <c r="BH783" s="3">
        <f t="shared" si="504"/>
        <v>2.8143585386575243E-3</v>
      </c>
      <c r="BI783" s="3">
        <f t="shared" si="505"/>
        <v>1.7523364485982906E-3</v>
      </c>
      <c r="BJ783" s="3">
        <f t="shared" si="506"/>
        <v>1.060164325470403E-3</v>
      </c>
      <c r="BK783" s="3">
        <f t="shared" si="507"/>
        <v>6.9217212312788767E-4</v>
      </c>
      <c r="BN783" s="2">
        <v>45331</v>
      </c>
      <c r="BO783">
        <v>415.25</v>
      </c>
      <c r="BP783">
        <v>420.55</v>
      </c>
      <c r="BQ783" s="3">
        <f t="shared" si="508"/>
        <v>1.5551423534809539E-2</v>
      </c>
      <c r="BR783" s="3">
        <f t="shared" si="509"/>
        <v>2.752891743739605E-3</v>
      </c>
      <c r="BS783" s="3">
        <f t="shared" si="510"/>
        <v>1.2763395544852507E-2</v>
      </c>
      <c r="BT783" s="3">
        <f t="shared" si="511"/>
        <v>-1.0010503801112902E-2</v>
      </c>
      <c r="BW783" s="2">
        <v>45331</v>
      </c>
      <c r="BX783">
        <v>56.46</v>
      </c>
      <c r="BY783">
        <v>56.43</v>
      </c>
      <c r="BZ783" s="3">
        <f t="shared" si="512"/>
        <v>-5.3134962805523323E-4</v>
      </c>
      <c r="CA783" s="3">
        <f t="shared" si="513"/>
        <v>0</v>
      </c>
      <c r="CB783" s="3">
        <f t="shared" si="514"/>
        <v>-5.3134962805523323E-4</v>
      </c>
      <c r="CC783" s="3">
        <f t="shared" si="515"/>
        <v>5.3134962805523323E-4</v>
      </c>
      <c r="CF783" s="2">
        <v>45331</v>
      </c>
      <c r="CG783">
        <v>59.47</v>
      </c>
      <c r="CH783">
        <v>59.56</v>
      </c>
      <c r="CI783" s="3">
        <f t="shared" si="516"/>
        <v>-4.5127862276449493E-3</v>
      </c>
      <c r="CJ783" s="3">
        <f t="shared" si="517"/>
        <v>-6.0170483035266731E-3</v>
      </c>
      <c r="CK783" s="3">
        <f t="shared" si="518"/>
        <v>1.5133680847487785E-3</v>
      </c>
      <c r="CL783" s="3">
        <f t="shared" si="519"/>
        <v>-7.5304163882754516E-3</v>
      </c>
    </row>
    <row r="784" spans="3:90" x14ac:dyDescent="0.25">
      <c r="C784" s="2">
        <v>45334</v>
      </c>
      <c r="D784">
        <v>85.53</v>
      </c>
      <c r="E784">
        <v>85.7</v>
      </c>
      <c r="F784" s="3">
        <f t="shared" si="480"/>
        <v>1.6362786348760316E-3</v>
      </c>
      <c r="G784" s="3">
        <f t="shared" si="481"/>
        <v>-3.5063113604494323E-4</v>
      </c>
      <c r="H784" s="3">
        <f t="shared" si="482"/>
        <v>1.9876066877120291E-3</v>
      </c>
      <c r="I784" s="3">
        <f t="shared" si="483"/>
        <v>-2.3382378237569723E-3</v>
      </c>
      <c r="L784" s="2">
        <v>45334</v>
      </c>
      <c r="M784">
        <v>72.599999999999994</v>
      </c>
      <c r="N784">
        <v>72.25</v>
      </c>
      <c r="O784" s="3">
        <f t="shared" si="484"/>
        <v>1.6636628309996127E-3</v>
      </c>
      <c r="P784" s="3">
        <f t="shared" si="485"/>
        <v>6.5160127547483349E-3</v>
      </c>
      <c r="Q784" s="3">
        <f t="shared" si="486"/>
        <v>-4.8209366391184227E-3</v>
      </c>
      <c r="R784" s="3">
        <f t="shared" si="487"/>
        <v>1.1336949393866758E-2</v>
      </c>
      <c r="U784" s="2">
        <v>45334</v>
      </c>
      <c r="V784">
        <v>12.68</v>
      </c>
      <c r="W784">
        <v>12.98</v>
      </c>
      <c r="X784" s="3">
        <f t="shared" si="488"/>
        <v>2.3659305993690927E-2</v>
      </c>
      <c r="Y784" s="3">
        <f t="shared" si="489"/>
        <v>0</v>
      </c>
      <c r="Z784" s="3">
        <f t="shared" si="490"/>
        <v>2.3659305993690927E-2</v>
      </c>
      <c r="AA784" s="3">
        <f t="shared" si="491"/>
        <v>-2.3659305993690927E-2</v>
      </c>
      <c r="AD784" s="2">
        <v>45334</v>
      </c>
      <c r="AE784">
        <v>317.20999999999998</v>
      </c>
      <c r="AF784">
        <v>321.63</v>
      </c>
      <c r="AG784" s="3">
        <f t="shared" si="492"/>
        <v>1.4093832765796455E-2</v>
      </c>
      <c r="AH784" s="3">
        <f t="shared" si="493"/>
        <v>1.5764913608262709E-4</v>
      </c>
      <c r="AI784" s="3">
        <f t="shared" si="494"/>
        <v>1.3933986948709176E-2</v>
      </c>
      <c r="AJ784" s="3">
        <f t="shared" si="495"/>
        <v>-1.3776337812626549E-2</v>
      </c>
      <c r="AM784" s="2">
        <v>45334</v>
      </c>
      <c r="AN784">
        <v>102.16</v>
      </c>
      <c r="AO784">
        <v>103.17</v>
      </c>
      <c r="AP784" s="3">
        <f t="shared" si="496"/>
        <v>1.3756509776948089E-2</v>
      </c>
      <c r="AQ784" s="3">
        <f t="shared" si="497"/>
        <v>3.8321705807211615E-3</v>
      </c>
      <c r="AR784" s="3">
        <f t="shared" si="498"/>
        <v>9.886452623335984E-3</v>
      </c>
      <c r="AS784" s="3">
        <f t="shared" si="499"/>
        <v>-6.0542820426148225E-3</v>
      </c>
      <c r="AV784" s="2">
        <v>45334</v>
      </c>
      <c r="AW784">
        <v>174.78</v>
      </c>
      <c r="AX784">
        <v>175.79</v>
      </c>
      <c r="AY784" s="3">
        <f t="shared" si="500"/>
        <v>4.4568881778184188E-3</v>
      </c>
      <c r="AZ784" s="3">
        <f t="shared" si="501"/>
        <v>-1.3142106165361378E-3</v>
      </c>
      <c r="BA784" s="3">
        <f t="shared" si="502"/>
        <v>5.7786932143264469E-3</v>
      </c>
      <c r="BB784" s="3">
        <f t="shared" si="503"/>
        <v>-7.0929038308625847E-3</v>
      </c>
      <c r="BE784" s="2">
        <v>45334</v>
      </c>
      <c r="BF784">
        <v>188.42</v>
      </c>
      <c r="BG784">
        <v>187.15</v>
      </c>
      <c r="BH784" s="3">
        <f t="shared" si="504"/>
        <v>-9.0018533227428366E-3</v>
      </c>
      <c r="BI784" s="3">
        <f t="shared" si="505"/>
        <v>-2.2769393698702789E-3</v>
      </c>
      <c r="BJ784" s="3">
        <f t="shared" si="506"/>
        <v>-6.7402611187771244E-3</v>
      </c>
      <c r="BK784" s="3">
        <f t="shared" si="507"/>
        <v>4.4633217489068455E-3</v>
      </c>
      <c r="BN784" s="2">
        <v>45334</v>
      </c>
      <c r="BO784">
        <v>420.56</v>
      </c>
      <c r="BP784">
        <v>415.26</v>
      </c>
      <c r="BQ784" s="3">
        <f t="shared" si="508"/>
        <v>-1.2578765901795297E-2</v>
      </c>
      <c r="BR784" s="3">
        <f t="shared" si="509"/>
        <v>2.3778385447537076E-5</v>
      </c>
      <c r="BS784" s="3">
        <f t="shared" si="510"/>
        <v>-1.2602244626212733E-2</v>
      </c>
      <c r="BT784" s="3">
        <f t="shared" si="511"/>
        <v>1.262602301166027E-2</v>
      </c>
      <c r="BW784" s="2">
        <v>45334</v>
      </c>
      <c r="BX784">
        <v>56.41</v>
      </c>
      <c r="BY784">
        <v>56.77</v>
      </c>
      <c r="BZ784" s="3">
        <f t="shared" si="512"/>
        <v>6.0251639199009333E-3</v>
      </c>
      <c r="CA784" s="3">
        <f t="shared" si="513"/>
        <v>-3.5442140705299607E-4</v>
      </c>
      <c r="CB784" s="3">
        <f t="shared" si="514"/>
        <v>6.3818471902146179E-3</v>
      </c>
      <c r="CC784" s="3">
        <f t="shared" si="515"/>
        <v>-6.736268597267614E-3</v>
      </c>
      <c r="CF784" s="2">
        <v>45334</v>
      </c>
      <c r="CG784">
        <v>59.66</v>
      </c>
      <c r="CH784">
        <v>59.7</v>
      </c>
      <c r="CI784" s="3">
        <f t="shared" si="516"/>
        <v>2.350570852921452E-3</v>
      </c>
      <c r="CJ784" s="3">
        <f t="shared" si="517"/>
        <v>1.6789791806579579E-3</v>
      </c>
      <c r="CK784" s="3">
        <f t="shared" si="518"/>
        <v>6.7046597385189699E-4</v>
      </c>
      <c r="CL784" s="3">
        <f t="shared" si="519"/>
        <v>1.0085132068060609E-3</v>
      </c>
    </row>
    <row r="785" spans="3:90" x14ac:dyDescent="0.25">
      <c r="C785" s="2">
        <v>45335</v>
      </c>
      <c r="D785">
        <v>82.47</v>
      </c>
      <c r="E785">
        <v>81.53</v>
      </c>
      <c r="F785" s="3">
        <f t="shared" si="480"/>
        <v>-4.8658109684947548E-2</v>
      </c>
      <c r="G785" s="3">
        <f t="shared" si="481"/>
        <v>-3.768961493582268E-2</v>
      </c>
      <c r="H785" s="3">
        <f t="shared" si="482"/>
        <v>-1.139808415181276E-2</v>
      </c>
      <c r="I785" s="3">
        <f t="shared" si="483"/>
        <v>-2.629153078400992E-2</v>
      </c>
      <c r="L785" s="2">
        <v>45335</v>
      </c>
      <c r="M785">
        <v>70.400000000000006</v>
      </c>
      <c r="N785">
        <v>72.13</v>
      </c>
      <c r="O785" s="3">
        <f t="shared" si="484"/>
        <v>-1.6608996539793086E-3</v>
      </c>
      <c r="P785" s="3">
        <f t="shared" si="485"/>
        <v>-2.5605536332179879E-2</v>
      </c>
      <c r="Q785" s="3">
        <f t="shared" si="486"/>
        <v>2.4573863636363491E-2</v>
      </c>
      <c r="R785" s="3">
        <f t="shared" si="487"/>
        <v>-5.017939996854337E-2</v>
      </c>
      <c r="U785" s="2">
        <v>45335</v>
      </c>
      <c r="V785">
        <v>12.77</v>
      </c>
      <c r="W785">
        <v>12.68</v>
      </c>
      <c r="X785" s="3">
        <f t="shared" si="488"/>
        <v>-2.3112480739599484E-2</v>
      </c>
      <c r="Y785" s="3">
        <f t="shared" si="489"/>
        <v>-1.6178736517719616E-2</v>
      </c>
      <c r="Z785" s="3">
        <f t="shared" si="490"/>
        <v>-7.0477682067344727E-3</v>
      </c>
      <c r="AA785" s="3">
        <f t="shared" si="491"/>
        <v>-9.1309683109851436E-3</v>
      </c>
      <c r="AD785" s="2">
        <v>45335</v>
      </c>
      <c r="AE785">
        <v>315.79000000000002</v>
      </c>
      <c r="AF785">
        <v>312.83999999999997</v>
      </c>
      <c r="AG785" s="3">
        <f t="shared" si="492"/>
        <v>-2.7329540154836351E-2</v>
      </c>
      <c r="AH785" s="3">
        <f t="shared" si="493"/>
        <v>-1.8157510182507774E-2</v>
      </c>
      <c r="AI785" s="3">
        <f t="shared" si="494"/>
        <v>-9.3416510972482714E-3</v>
      </c>
      <c r="AJ785" s="3">
        <f t="shared" si="495"/>
        <v>-8.8158590852595031E-3</v>
      </c>
      <c r="AM785" s="2">
        <v>45335</v>
      </c>
      <c r="AN785">
        <v>102.76</v>
      </c>
      <c r="AO785">
        <v>101.34</v>
      </c>
      <c r="AP785" s="3">
        <f t="shared" si="496"/>
        <v>-1.7737714451875553E-2</v>
      </c>
      <c r="AQ785" s="3">
        <f t="shared" si="497"/>
        <v>-3.9740234564310528E-3</v>
      </c>
      <c r="AR785" s="3">
        <f t="shared" si="498"/>
        <v>-1.3818606461658223E-2</v>
      </c>
      <c r="AS785" s="3">
        <f t="shared" si="499"/>
        <v>9.8445830052271699E-3</v>
      </c>
      <c r="AV785" s="2">
        <v>45335</v>
      </c>
      <c r="AW785">
        <v>175.32</v>
      </c>
      <c r="AX785">
        <v>174.26</v>
      </c>
      <c r="AY785" s="3">
        <f t="shared" si="500"/>
        <v>-8.7035667557882057E-3</v>
      </c>
      <c r="AZ785" s="3">
        <f t="shared" si="501"/>
        <v>-2.6736446896865607E-3</v>
      </c>
      <c r="BA785" s="3">
        <f t="shared" si="502"/>
        <v>-6.0460871549167239E-3</v>
      </c>
      <c r="BB785" s="3">
        <f t="shared" si="503"/>
        <v>3.3724424652301632E-3</v>
      </c>
      <c r="BE785" s="2">
        <v>45335</v>
      </c>
      <c r="BF785">
        <v>185.77</v>
      </c>
      <c r="BG785">
        <v>185.04</v>
      </c>
      <c r="BH785" s="3">
        <f t="shared" si="504"/>
        <v>-1.1274378840502308E-2</v>
      </c>
      <c r="BI785" s="3">
        <f t="shared" si="505"/>
        <v>-7.3737643601389236E-3</v>
      </c>
      <c r="BJ785" s="3">
        <f t="shared" si="506"/>
        <v>-3.9295903536632482E-3</v>
      </c>
      <c r="BK785" s="3">
        <f t="shared" si="507"/>
        <v>-3.4441740064756754E-3</v>
      </c>
      <c r="BN785" s="2">
        <v>45335</v>
      </c>
      <c r="BO785">
        <v>404.94</v>
      </c>
      <c r="BP785">
        <v>406.32</v>
      </c>
      <c r="BQ785" s="3">
        <f t="shared" si="508"/>
        <v>-2.1528680826470192E-2</v>
      </c>
      <c r="BR785" s="3">
        <f t="shared" si="509"/>
        <v>-2.4851900014448813E-2</v>
      </c>
      <c r="BS785" s="3">
        <f t="shared" si="510"/>
        <v>3.4079122833012843E-3</v>
      </c>
      <c r="BT785" s="3">
        <f t="shared" si="511"/>
        <v>-2.8259812297750098E-2</v>
      </c>
      <c r="BW785" s="2">
        <v>45335</v>
      </c>
      <c r="BX785">
        <v>56.87</v>
      </c>
      <c r="BY785">
        <v>56.38</v>
      </c>
      <c r="BZ785" s="3">
        <f t="shared" si="512"/>
        <v>-6.8698256121191292E-3</v>
      </c>
      <c r="CA785" s="3">
        <f t="shared" si="513"/>
        <v>1.7614937466972069E-3</v>
      </c>
      <c r="CB785" s="3">
        <f t="shared" si="514"/>
        <v>-8.6161420784244269E-3</v>
      </c>
      <c r="CC785" s="3">
        <f t="shared" si="515"/>
        <v>1.0377635825121634E-2</v>
      </c>
      <c r="CF785" s="2">
        <v>45335</v>
      </c>
      <c r="CG785">
        <v>59.5</v>
      </c>
      <c r="CH785">
        <v>59.35</v>
      </c>
      <c r="CI785" s="3">
        <f t="shared" si="516"/>
        <v>-5.862646566164198E-3</v>
      </c>
      <c r="CJ785" s="3">
        <f t="shared" si="517"/>
        <v>-3.3500837520938909E-3</v>
      </c>
      <c r="CK785" s="3">
        <f t="shared" si="518"/>
        <v>-2.5210084033613356E-3</v>
      </c>
      <c r="CL785" s="3">
        <f t="shared" si="519"/>
        <v>-8.2907534873255528E-4</v>
      </c>
    </row>
    <row r="786" spans="3:90" x14ac:dyDescent="0.25">
      <c r="C786" s="2">
        <v>45336</v>
      </c>
      <c r="D786">
        <v>82.18</v>
      </c>
      <c r="E786">
        <v>81.83</v>
      </c>
      <c r="F786" s="3">
        <f t="shared" si="480"/>
        <v>3.6796271311172468E-3</v>
      </c>
      <c r="G786" s="3">
        <f t="shared" si="481"/>
        <v>7.9725254507543308E-3</v>
      </c>
      <c r="H786" s="3">
        <f t="shared" si="482"/>
        <v>-4.2589437819421372E-3</v>
      </c>
      <c r="I786" s="3">
        <f t="shared" si="483"/>
        <v>1.2231469232696468E-2</v>
      </c>
      <c r="L786" s="2">
        <v>45336</v>
      </c>
      <c r="M786">
        <v>73.2</v>
      </c>
      <c r="N786">
        <v>73.900000000000006</v>
      </c>
      <c r="O786" s="3">
        <f t="shared" si="484"/>
        <v>2.4539026757244065E-2</v>
      </c>
      <c r="P786" s="3">
        <f t="shared" si="485"/>
        <v>1.4834326909746398E-2</v>
      </c>
      <c r="Q786" s="3">
        <f t="shared" si="486"/>
        <v>9.5628415300545999E-3</v>
      </c>
      <c r="R786" s="3">
        <f t="shared" si="487"/>
        <v>5.2714853796917982E-3</v>
      </c>
      <c r="U786" s="2">
        <v>45336</v>
      </c>
      <c r="V786">
        <v>12.72</v>
      </c>
      <c r="W786">
        <v>12.56</v>
      </c>
      <c r="X786" s="3">
        <f t="shared" si="488"/>
        <v>-9.4637223974762819E-3</v>
      </c>
      <c r="Y786" s="3">
        <f t="shared" si="489"/>
        <v>3.154574132492094E-3</v>
      </c>
      <c r="Z786" s="3">
        <f t="shared" si="490"/>
        <v>-1.2578616352201255E-2</v>
      </c>
      <c r="AA786" s="3">
        <f t="shared" si="491"/>
        <v>1.5733190484693349E-2</v>
      </c>
      <c r="AD786" s="2">
        <v>45336</v>
      </c>
      <c r="AE786">
        <v>316.01</v>
      </c>
      <c r="AF786">
        <v>316.70999999999998</v>
      </c>
      <c r="AG786" s="3">
        <f t="shared" si="492"/>
        <v>1.2370540851553535E-2</v>
      </c>
      <c r="AH786" s="3">
        <f t="shared" si="493"/>
        <v>1.0132975322848736E-2</v>
      </c>
      <c r="AI786" s="3">
        <f t="shared" si="494"/>
        <v>2.2151197746906881E-3</v>
      </c>
      <c r="AJ786" s="3">
        <f t="shared" si="495"/>
        <v>7.9178555481580482E-3</v>
      </c>
      <c r="AM786" s="2">
        <v>45336</v>
      </c>
      <c r="AN786">
        <v>101.87</v>
      </c>
      <c r="AO786">
        <v>100.84</v>
      </c>
      <c r="AP786" s="3">
        <f t="shared" si="496"/>
        <v>-4.9338859285573688E-3</v>
      </c>
      <c r="AQ786" s="3">
        <f t="shared" si="497"/>
        <v>5.2299190842708398E-3</v>
      </c>
      <c r="AR786" s="3">
        <f t="shared" si="498"/>
        <v>-1.0110925689604366E-2</v>
      </c>
      <c r="AS786" s="3">
        <f t="shared" si="499"/>
        <v>1.5340844773875206E-2</v>
      </c>
      <c r="AV786" s="2">
        <v>45336</v>
      </c>
      <c r="AW786">
        <v>175.07</v>
      </c>
      <c r="AX786">
        <v>176.03</v>
      </c>
      <c r="AY786" s="3">
        <f t="shared" si="500"/>
        <v>1.0157236313554474E-2</v>
      </c>
      <c r="AZ786" s="3">
        <f t="shared" si="501"/>
        <v>4.64822678755894E-3</v>
      </c>
      <c r="BA786" s="3">
        <f t="shared" si="502"/>
        <v>5.4835208773633681E-3</v>
      </c>
      <c r="BB786" s="3">
        <f t="shared" si="503"/>
        <v>-8.352940898044281E-4</v>
      </c>
      <c r="BE786" s="2">
        <v>45336</v>
      </c>
      <c r="BF786">
        <v>185.32</v>
      </c>
      <c r="BG786">
        <v>184.15</v>
      </c>
      <c r="BH786" s="3">
        <f t="shared" si="504"/>
        <v>-4.8097708603543898E-3</v>
      </c>
      <c r="BI786" s="3">
        <f t="shared" si="505"/>
        <v>1.5131863380890564E-3</v>
      </c>
      <c r="BJ786" s="3">
        <f t="shared" si="506"/>
        <v>-6.3134038420029626E-3</v>
      </c>
      <c r="BK786" s="3">
        <f t="shared" si="507"/>
        <v>7.826590180092019E-3</v>
      </c>
      <c r="BN786" s="2">
        <v>45336</v>
      </c>
      <c r="BO786">
        <v>408.07</v>
      </c>
      <c r="BP786">
        <v>409.49</v>
      </c>
      <c r="BQ786" s="3">
        <f t="shared" si="508"/>
        <v>7.8017326245323204E-3</v>
      </c>
      <c r="BR786" s="3">
        <f t="shared" si="509"/>
        <v>4.3069501870447446E-3</v>
      </c>
      <c r="BS786" s="3">
        <f t="shared" si="510"/>
        <v>3.4797951331879684E-3</v>
      </c>
      <c r="BT786" s="3">
        <f t="shared" si="511"/>
        <v>8.2715505385677623E-4</v>
      </c>
      <c r="BW786" s="2">
        <v>45336</v>
      </c>
      <c r="BX786">
        <v>56.25</v>
      </c>
      <c r="BY786">
        <v>56.2</v>
      </c>
      <c r="BZ786" s="3">
        <f t="shared" si="512"/>
        <v>-3.1926214969847377E-3</v>
      </c>
      <c r="CA786" s="3">
        <f t="shared" si="513"/>
        <v>-2.3057821922668476E-3</v>
      </c>
      <c r="CB786" s="3">
        <f t="shared" si="514"/>
        <v>-8.88888888888828E-4</v>
      </c>
      <c r="CC786" s="3">
        <f t="shared" si="515"/>
        <v>-1.4168933033780196E-3</v>
      </c>
      <c r="CF786" s="2">
        <v>45336</v>
      </c>
      <c r="CG786">
        <v>59.17</v>
      </c>
      <c r="CH786">
        <v>59.29</v>
      </c>
      <c r="CI786" s="3">
        <f t="shared" si="516"/>
        <v>-1.0109519797809607E-3</v>
      </c>
      <c r="CJ786" s="3">
        <f t="shared" si="517"/>
        <v>-3.0328559393428822E-3</v>
      </c>
      <c r="CK786" s="3">
        <f t="shared" si="518"/>
        <v>2.0280547574784702E-3</v>
      </c>
      <c r="CL786" s="3">
        <f t="shared" si="519"/>
        <v>-5.0609106968213524E-3</v>
      </c>
    </row>
    <row r="787" spans="3:90" x14ac:dyDescent="0.25">
      <c r="C787" s="2">
        <v>45337</v>
      </c>
      <c r="D787">
        <v>82.24</v>
      </c>
      <c r="E787">
        <v>81.63</v>
      </c>
      <c r="F787" s="3">
        <f t="shared" si="480"/>
        <v>-2.4440914090186894E-3</v>
      </c>
      <c r="G787" s="3">
        <f t="shared" si="481"/>
        <v>5.0103873884883576E-3</v>
      </c>
      <c r="H787" s="3">
        <f t="shared" si="482"/>
        <v>-7.4173151750972499E-3</v>
      </c>
      <c r="I787" s="3">
        <f t="shared" si="483"/>
        <v>1.2427702563585608E-2</v>
      </c>
      <c r="L787" s="2">
        <v>45337</v>
      </c>
      <c r="M787">
        <v>73.87</v>
      </c>
      <c r="N787">
        <v>72.66</v>
      </c>
      <c r="O787" s="3">
        <f t="shared" si="484"/>
        <v>-1.6779431664411537E-2</v>
      </c>
      <c r="P787" s="3">
        <f t="shared" si="485"/>
        <v>-4.0595399188092518E-4</v>
      </c>
      <c r="Q787" s="3">
        <f t="shared" si="486"/>
        <v>-1.6380127250575471E-2</v>
      </c>
      <c r="R787" s="3">
        <f t="shared" si="487"/>
        <v>1.5974173258694546E-2</v>
      </c>
      <c r="U787" s="2">
        <v>45337</v>
      </c>
      <c r="V787">
        <v>12.35</v>
      </c>
      <c r="W787">
        <v>12.52</v>
      </c>
      <c r="X787" s="3">
        <f t="shared" si="488"/>
        <v>-3.1847133757962887E-3</v>
      </c>
      <c r="Y787" s="3">
        <f t="shared" si="489"/>
        <v>-1.671974522292996E-2</v>
      </c>
      <c r="Z787" s="3">
        <f t="shared" si="490"/>
        <v>1.3765182186234792E-2</v>
      </c>
      <c r="AA787" s="3">
        <f t="shared" si="491"/>
        <v>-3.0484927409164753E-2</v>
      </c>
      <c r="AD787" s="2">
        <v>45337</v>
      </c>
      <c r="AE787">
        <v>315.95</v>
      </c>
      <c r="AF787">
        <v>323.07</v>
      </c>
      <c r="AG787" s="3">
        <f t="shared" si="492"/>
        <v>2.0081462536705619E-2</v>
      </c>
      <c r="AH787" s="3">
        <f t="shared" si="493"/>
        <v>-2.3996716238829929E-3</v>
      </c>
      <c r="AI787" s="3">
        <f t="shared" si="494"/>
        <v>2.2535211267605604E-2</v>
      </c>
      <c r="AJ787" s="3">
        <f t="shared" si="495"/>
        <v>-2.4934882891488597E-2</v>
      </c>
      <c r="AM787" s="2">
        <v>45337</v>
      </c>
      <c r="AN787">
        <v>100.6</v>
      </c>
      <c r="AO787">
        <v>103.73</v>
      </c>
      <c r="AP787" s="3">
        <f t="shared" si="496"/>
        <v>2.8659262197540558E-2</v>
      </c>
      <c r="AQ787" s="3">
        <f t="shared" si="497"/>
        <v>-2.3800079333599067E-3</v>
      </c>
      <c r="AR787" s="3">
        <f t="shared" si="498"/>
        <v>3.1113320079523055E-2</v>
      </c>
      <c r="AS787" s="3">
        <f t="shared" si="499"/>
        <v>-3.3493328012882961E-2</v>
      </c>
      <c r="AV787" s="2">
        <v>45337</v>
      </c>
      <c r="AW787">
        <v>176.15</v>
      </c>
      <c r="AX787">
        <v>179.87</v>
      </c>
      <c r="AY787" s="3">
        <f t="shared" si="500"/>
        <v>2.1814463443731169E-2</v>
      </c>
      <c r="AZ787" s="3">
        <f t="shared" si="501"/>
        <v>6.8170198261663373E-4</v>
      </c>
      <c r="BA787" s="3">
        <f t="shared" si="502"/>
        <v>2.1118365029804131E-2</v>
      </c>
      <c r="BB787" s="3">
        <f t="shared" si="503"/>
        <v>-2.0436663047187498E-2</v>
      </c>
      <c r="BE787" s="2">
        <v>45337</v>
      </c>
      <c r="BF787">
        <v>183.55</v>
      </c>
      <c r="BG787">
        <v>183.86</v>
      </c>
      <c r="BH787" s="3">
        <f t="shared" si="504"/>
        <v>-1.5748031496062298E-3</v>
      </c>
      <c r="BI787" s="3">
        <f t="shared" si="505"/>
        <v>-3.2582134129784945E-3</v>
      </c>
      <c r="BJ787" s="3">
        <f t="shared" si="506"/>
        <v>1.6889131026969206E-3</v>
      </c>
      <c r="BK787" s="3">
        <f t="shared" si="507"/>
        <v>-4.9471265156754152E-3</v>
      </c>
      <c r="BN787" s="2">
        <v>45337</v>
      </c>
      <c r="BO787">
        <v>408.14</v>
      </c>
      <c r="BP787">
        <v>406.56</v>
      </c>
      <c r="BQ787" s="3">
        <f t="shared" si="508"/>
        <v>-7.1552418862487199E-3</v>
      </c>
      <c r="BR787" s="3">
        <f t="shared" si="509"/>
        <v>-3.2967838042443631E-3</v>
      </c>
      <c r="BS787" s="3">
        <f t="shared" si="510"/>
        <v>-3.8712206595775678E-3</v>
      </c>
      <c r="BT787" s="3">
        <f t="shared" si="511"/>
        <v>5.7443685533320465E-4</v>
      </c>
      <c r="BW787" s="2">
        <v>45337</v>
      </c>
      <c r="BX787">
        <v>56.6</v>
      </c>
      <c r="BY787">
        <v>56.43</v>
      </c>
      <c r="BZ787" s="3">
        <f t="shared" si="512"/>
        <v>4.092526690391507E-3</v>
      </c>
      <c r="CA787" s="3">
        <f t="shared" si="513"/>
        <v>7.1174377224199059E-3</v>
      </c>
      <c r="CB787" s="3">
        <f t="shared" si="514"/>
        <v>-3.0035335689045928E-3</v>
      </c>
      <c r="CC787" s="3">
        <f t="shared" si="515"/>
        <v>1.0120971291324499E-2</v>
      </c>
      <c r="CF787" s="2">
        <v>45337</v>
      </c>
      <c r="CG787">
        <v>59.42</v>
      </c>
      <c r="CH787">
        <v>59.4</v>
      </c>
      <c r="CI787" s="3">
        <f t="shared" si="516"/>
        <v>1.8552875695732052E-3</v>
      </c>
      <c r="CJ787" s="3">
        <f t="shared" si="517"/>
        <v>2.1926125822229192E-3</v>
      </c>
      <c r="CK787" s="3">
        <f t="shared" si="518"/>
        <v>-3.3658700774152894E-4</v>
      </c>
      <c r="CL787" s="3">
        <f t="shared" si="519"/>
        <v>2.5291995899644482E-3</v>
      </c>
    </row>
    <row r="788" spans="3:90" x14ac:dyDescent="0.25">
      <c r="C788" s="2">
        <v>45338</v>
      </c>
      <c r="D788">
        <v>80.959999999999994</v>
      </c>
      <c r="E788">
        <v>79.5</v>
      </c>
      <c r="F788" s="3">
        <f t="shared" si="480"/>
        <v>-2.6093348033811026E-2</v>
      </c>
      <c r="G788" s="3">
        <f t="shared" si="481"/>
        <v>-8.2077667524195208E-3</v>
      </c>
      <c r="H788" s="3">
        <f t="shared" si="482"/>
        <v>-1.8033596837944588E-2</v>
      </c>
      <c r="I788" s="3">
        <f t="shared" si="483"/>
        <v>9.8258300855250669E-3</v>
      </c>
      <c r="L788" s="2">
        <v>45338</v>
      </c>
      <c r="M788">
        <v>74.099999999999994</v>
      </c>
      <c r="N788">
        <v>72.61</v>
      </c>
      <c r="O788" s="3">
        <f t="shared" si="484"/>
        <v>-6.8813652628674227E-4</v>
      </c>
      <c r="P788" s="3">
        <f t="shared" si="485"/>
        <v>1.9818331957060176E-2</v>
      </c>
      <c r="Q788" s="3">
        <f t="shared" si="486"/>
        <v>-2.0107962213225306E-2</v>
      </c>
      <c r="R788" s="3">
        <f t="shared" si="487"/>
        <v>3.9926294170285481E-2</v>
      </c>
      <c r="U788" s="2">
        <v>45338</v>
      </c>
      <c r="V788">
        <v>12.42</v>
      </c>
      <c r="W788">
        <v>12.3</v>
      </c>
      <c r="X788" s="3">
        <f t="shared" si="488"/>
        <v>-1.757188498402551E-2</v>
      </c>
      <c r="Y788" s="3">
        <f t="shared" si="489"/>
        <v>-7.9872204472842823E-3</v>
      </c>
      <c r="Z788" s="3">
        <f t="shared" si="490"/>
        <v>-9.6618357487922024E-3</v>
      </c>
      <c r="AA788" s="3">
        <f t="shared" si="491"/>
        <v>1.6746153015079202E-3</v>
      </c>
      <c r="AD788" s="2">
        <v>45338</v>
      </c>
      <c r="AE788">
        <v>323.72000000000003</v>
      </c>
      <c r="AF788">
        <v>321.91000000000003</v>
      </c>
      <c r="AG788" s="3">
        <f t="shared" si="492"/>
        <v>-3.5905531309002869E-3</v>
      </c>
      <c r="AH788" s="3">
        <f t="shared" si="493"/>
        <v>2.0119478750735276E-3</v>
      </c>
      <c r="AI788" s="3">
        <f t="shared" si="494"/>
        <v>-5.5912516989991001E-3</v>
      </c>
      <c r="AJ788" s="3">
        <f t="shared" si="495"/>
        <v>7.6031995740726277E-3</v>
      </c>
      <c r="AM788" s="2">
        <v>45338</v>
      </c>
      <c r="AN788">
        <v>104.01</v>
      </c>
      <c r="AO788">
        <v>103.73</v>
      </c>
      <c r="AP788" s="3">
        <f t="shared" si="496"/>
        <v>0</v>
      </c>
      <c r="AQ788" s="3">
        <f t="shared" si="497"/>
        <v>2.6993155307046823E-3</v>
      </c>
      <c r="AR788" s="3">
        <f t="shared" si="498"/>
        <v>-2.6920488414575727E-3</v>
      </c>
      <c r="AS788" s="3">
        <f t="shared" si="499"/>
        <v>5.3913643721622551E-3</v>
      </c>
      <c r="AV788" s="2">
        <v>45338</v>
      </c>
      <c r="AW788">
        <v>179.61</v>
      </c>
      <c r="AX788">
        <v>179.03</v>
      </c>
      <c r="AY788" s="3">
        <f t="shared" si="500"/>
        <v>-4.6700394729527472E-3</v>
      </c>
      <c r="AZ788" s="3">
        <f t="shared" si="501"/>
        <v>-1.4454884082948372E-3</v>
      </c>
      <c r="BA788" s="3">
        <f t="shared" si="502"/>
        <v>-3.2292188630923535E-3</v>
      </c>
      <c r="BB788" s="3">
        <f t="shared" si="503"/>
        <v>1.7837304547975164E-3</v>
      </c>
      <c r="BE788" s="2">
        <v>45338</v>
      </c>
      <c r="BF788">
        <v>183.42</v>
      </c>
      <c r="BG788">
        <v>182.31</v>
      </c>
      <c r="BH788" s="3">
        <f t="shared" si="504"/>
        <v>-8.4303274230392855E-3</v>
      </c>
      <c r="BI788" s="3">
        <f t="shared" si="505"/>
        <v>-2.3931252039596229E-3</v>
      </c>
      <c r="BJ788" s="3">
        <f t="shared" si="506"/>
        <v>-6.0516846581615269E-3</v>
      </c>
      <c r="BK788" s="3">
        <f t="shared" si="507"/>
        <v>3.658559454201904E-3</v>
      </c>
      <c r="BN788" s="2">
        <v>45338</v>
      </c>
      <c r="BO788">
        <v>407.96</v>
      </c>
      <c r="BP788">
        <v>404.06</v>
      </c>
      <c r="BQ788" s="3">
        <f t="shared" si="508"/>
        <v>-6.1491538764265607E-3</v>
      </c>
      <c r="BR788" s="3">
        <f t="shared" si="509"/>
        <v>3.4435261707987941E-3</v>
      </c>
      <c r="BS788" s="3">
        <f t="shared" si="510"/>
        <v>-9.5597607608588486E-3</v>
      </c>
      <c r="BT788" s="3">
        <f t="shared" si="511"/>
        <v>1.3003286931657643E-2</v>
      </c>
      <c r="BW788" s="2">
        <v>45338</v>
      </c>
      <c r="BX788">
        <v>56.76</v>
      </c>
      <c r="BY788">
        <v>56.79</v>
      </c>
      <c r="BZ788" s="3">
        <f t="shared" si="512"/>
        <v>6.3795853269537073E-3</v>
      </c>
      <c r="CA788" s="3">
        <f t="shared" si="513"/>
        <v>5.8479532163742132E-3</v>
      </c>
      <c r="CB788" s="3">
        <f t="shared" si="514"/>
        <v>5.2854122621570632E-4</v>
      </c>
      <c r="CC788" s="3">
        <f t="shared" si="515"/>
        <v>5.3194119901585069E-3</v>
      </c>
      <c r="CF788" s="2">
        <v>45338</v>
      </c>
      <c r="CG788">
        <v>59.35</v>
      </c>
      <c r="CH788">
        <v>59.39</v>
      </c>
      <c r="CI788" s="3">
        <f t="shared" si="516"/>
        <v>-1.6835016835015093E-4</v>
      </c>
      <c r="CJ788" s="3">
        <f t="shared" si="517"/>
        <v>-8.4175084175075465E-4</v>
      </c>
      <c r="CK788" s="3">
        <f t="shared" si="518"/>
        <v>6.7396798652064049E-4</v>
      </c>
      <c r="CL788" s="3">
        <f t="shared" si="519"/>
        <v>-1.5157188282713951E-3</v>
      </c>
    </row>
    <row r="789" spans="3:90" x14ac:dyDescent="0.25">
      <c r="C789" s="2">
        <v>45342</v>
      </c>
      <c r="D789">
        <v>79.33</v>
      </c>
      <c r="E789">
        <v>80.709999999999994</v>
      </c>
      <c r="F789" s="3">
        <f t="shared" si="480"/>
        <v>1.5220125786163496E-2</v>
      </c>
      <c r="G789" s="3">
        <f t="shared" si="481"/>
        <v>-2.13836477987428E-3</v>
      </c>
      <c r="H789" s="3">
        <f t="shared" si="482"/>
        <v>1.7395688894491279E-2</v>
      </c>
      <c r="I789" s="3">
        <f t="shared" si="483"/>
        <v>-1.9534053674365559E-2</v>
      </c>
      <c r="L789" s="2">
        <v>45342</v>
      </c>
      <c r="M789">
        <v>71.95</v>
      </c>
      <c r="N789">
        <v>69.45</v>
      </c>
      <c r="O789" s="3">
        <f t="shared" si="484"/>
        <v>-4.3520176284258305E-2</v>
      </c>
      <c r="P789" s="3">
        <f t="shared" si="485"/>
        <v>-9.0896570720285785E-3</v>
      </c>
      <c r="Q789" s="3">
        <f t="shared" si="486"/>
        <v>-3.4746351633078487E-2</v>
      </c>
      <c r="R789" s="3">
        <f t="shared" si="487"/>
        <v>2.5656694561049909E-2</v>
      </c>
      <c r="U789" s="2">
        <v>45342</v>
      </c>
      <c r="V789">
        <v>12.19</v>
      </c>
      <c r="W789">
        <v>12.25</v>
      </c>
      <c r="X789" s="3">
        <f t="shared" si="488"/>
        <v>-4.0650406504065817E-3</v>
      </c>
      <c r="Y789" s="3">
        <f t="shared" si="489"/>
        <v>-8.9430894308943909E-3</v>
      </c>
      <c r="Z789" s="3">
        <f t="shared" si="490"/>
        <v>4.9220672682526168E-3</v>
      </c>
      <c r="AA789" s="3">
        <f t="shared" si="491"/>
        <v>-1.3865156699147008E-2</v>
      </c>
      <c r="AD789" s="2">
        <v>45342</v>
      </c>
      <c r="AE789">
        <v>317.26</v>
      </c>
      <c r="AF789">
        <v>313.74</v>
      </c>
      <c r="AG789" s="3">
        <f t="shared" si="492"/>
        <v>-2.537976453045887E-2</v>
      </c>
      <c r="AH789" s="3">
        <f t="shared" si="493"/>
        <v>-1.4445031219906257E-2</v>
      </c>
      <c r="AI789" s="3">
        <f t="shared" si="494"/>
        <v>-1.1095000945596567E-2</v>
      </c>
      <c r="AJ789" s="3">
        <f t="shared" si="495"/>
        <v>-3.3500302743096899E-3</v>
      </c>
      <c r="AM789" s="2">
        <v>45342</v>
      </c>
      <c r="AN789">
        <v>103.84</v>
      </c>
      <c r="AO789">
        <v>102.75</v>
      </c>
      <c r="AP789" s="3">
        <f t="shared" si="496"/>
        <v>-9.4476043574664992E-3</v>
      </c>
      <c r="AQ789" s="3">
        <f t="shared" si="497"/>
        <v>1.0604453870626251E-3</v>
      </c>
      <c r="AR789" s="3">
        <f t="shared" si="498"/>
        <v>-1.0496918335901384E-2</v>
      </c>
      <c r="AS789" s="3">
        <f t="shared" si="499"/>
        <v>1.1557363722964009E-2</v>
      </c>
      <c r="AV789" s="2">
        <v>45342</v>
      </c>
      <c r="AW789">
        <v>179.19</v>
      </c>
      <c r="AX789">
        <v>179.73</v>
      </c>
      <c r="AY789" s="3">
        <f t="shared" si="500"/>
        <v>3.9099592247109349E-3</v>
      </c>
      <c r="AZ789" s="3">
        <f t="shared" si="501"/>
        <v>8.9370496564811219E-4</v>
      </c>
      <c r="BA789" s="3">
        <f t="shared" si="502"/>
        <v>3.0135610246107003E-3</v>
      </c>
      <c r="BB789" s="3">
        <f t="shared" si="503"/>
        <v>-2.1198560589625881E-3</v>
      </c>
      <c r="BE789" s="2">
        <v>45342</v>
      </c>
      <c r="BF789">
        <v>181.79</v>
      </c>
      <c r="BG789">
        <v>181.56</v>
      </c>
      <c r="BH789" s="3">
        <f t="shared" si="504"/>
        <v>-4.1138719763040843E-3</v>
      </c>
      <c r="BI789" s="3">
        <f t="shared" si="505"/>
        <v>-2.8522845702375621E-3</v>
      </c>
      <c r="BJ789" s="3">
        <f t="shared" si="506"/>
        <v>-1.2651961053963268E-3</v>
      </c>
      <c r="BK789" s="3">
        <f t="shared" si="507"/>
        <v>-1.5870884648412353E-3</v>
      </c>
      <c r="BN789" s="2">
        <v>45342</v>
      </c>
      <c r="BO789">
        <v>403.24</v>
      </c>
      <c r="BP789">
        <v>402.79</v>
      </c>
      <c r="BQ789" s="3">
        <f t="shared" si="508"/>
        <v>-3.1430975597682709E-3</v>
      </c>
      <c r="BR789" s="3">
        <f t="shared" si="509"/>
        <v>-2.0294015740236482E-3</v>
      </c>
      <c r="BS789" s="3">
        <f t="shared" si="510"/>
        <v>-1.1159607181826514E-3</v>
      </c>
      <c r="BT789" s="3">
        <f t="shared" si="511"/>
        <v>-9.1344085584099677E-4</v>
      </c>
      <c r="BW789" s="2">
        <v>45342</v>
      </c>
      <c r="BX789">
        <v>59.49</v>
      </c>
      <c r="BY789">
        <v>58.62</v>
      </c>
      <c r="BZ789" s="3">
        <f t="shared" si="512"/>
        <v>3.2223983095615472E-2</v>
      </c>
      <c r="CA789" s="3">
        <f t="shared" si="513"/>
        <v>4.7543581616481756E-2</v>
      </c>
      <c r="CB789" s="3">
        <f t="shared" si="514"/>
        <v>-1.4624306606152326E-2</v>
      </c>
      <c r="CC789" s="3">
        <f t="shared" si="515"/>
        <v>6.2167888222634082E-2</v>
      </c>
      <c r="CF789" s="2">
        <v>45342</v>
      </c>
      <c r="CG789">
        <v>59.6</v>
      </c>
      <c r="CH789">
        <v>60.7</v>
      </c>
      <c r="CI789" s="3">
        <f t="shared" si="516"/>
        <v>2.2057585452096351E-2</v>
      </c>
      <c r="CJ789" s="3">
        <f t="shared" si="517"/>
        <v>3.5359488129313998E-3</v>
      </c>
      <c r="CK789" s="3">
        <f t="shared" si="518"/>
        <v>1.8456375838926231E-2</v>
      </c>
      <c r="CL789" s="3">
        <f t="shared" si="519"/>
        <v>-1.4920427025994831E-2</v>
      </c>
    </row>
    <row r="790" spans="3:90" x14ac:dyDescent="0.25">
      <c r="C790" s="2">
        <v>45343</v>
      </c>
      <c r="D790">
        <v>80.790000000000006</v>
      </c>
      <c r="E790">
        <v>81.489999999999995</v>
      </c>
      <c r="F790" s="3">
        <f t="shared" si="480"/>
        <v>9.6642299591129799E-3</v>
      </c>
      <c r="G790" s="3">
        <f t="shared" si="481"/>
        <v>9.912030727297072E-4</v>
      </c>
      <c r="H790" s="3">
        <f t="shared" si="482"/>
        <v>8.6644386681518082E-3</v>
      </c>
      <c r="I790" s="3">
        <f t="shared" si="483"/>
        <v>-7.673235595422101E-3</v>
      </c>
      <c r="L790" s="2">
        <v>45343</v>
      </c>
      <c r="M790">
        <v>68.010000000000005</v>
      </c>
      <c r="N790">
        <v>67.47</v>
      </c>
      <c r="O790" s="3">
        <f t="shared" si="484"/>
        <v>-2.850971922246226E-2</v>
      </c>
      <c r="P790" s="3">
        <f t="shared" si="485"/>
        <v>-2.0734341252699795E-2</v>
      </c>
      <c r="Q790" s="3">
        <f t="shared" si="486"/>
        <v>-7.9400088222321141E-3</v>
      </c>
      <c r="R790" s="3">
        <f t="shared" si="487"/>
        <v>-1.2794332430467681E-2</v>
      </c>
      <c r="U790" s="2">
        <v>45343</v>
      </c>
      <c r="V790">
        <v>12.21</v>
      </c>
      <c r="W790">
        <v>12.14</v>
      </c>
      <c r="X790" s="3">
        <f t="shared" si="488"/>
        <v>-8.9795918367346905E-3</v>
      </c>
      <c r="Y790" s="3">
        <f t="shared" si="489"/>
        <v>-3.2653061224489077E-3</v>
      </c>
      <c r="Z790" s="3">
        <f t="shared" si="490"/>
        <v>-5.7330057330057249E-3</v>
      </c>
      <c r="AA790" s="3">
        <f t="shared" si="491"/>
        <v>2.4676996105568172E-3</v>
      </c>
      <c r="AD790" s="2">
        <v>45343</v>
      </c>
      <c r="AE790">
        <v>312.89999999999998</v>
      </c>
      <c r="AF790">
        <v>317.14</v>
      </c>
      <c r="AG790" s="3">
        <f t="shared" si="492"/>
        <v>1.0836998788805952E-2</v>
      </c>
      <c r="AH790" s="3">
        <f t="shared" si="493"/>
        <v>-2.6773761713522193E-3</v>
      </c>
      <c r="AI790" s="3">
        <f t="shared" si="494"/>
        <v>1.3550655161393532E-2</v>
      </c>
      <c r="AJ790" s="3">
        <f t="shared" si="495"/>
        <v>-1.6228031332745751E-2</v>
      </c>
      <c r="AM790" s="2">
        <v>45343</v>
      </c>
      <c r="AN790">
        <v>103.02</v>
      </c>
      <c r="AO790">
        <v>104.85</v>
      </c>
      <c r="AP790" s="3">
        <f t="shared" si="496"/>
        <v>2.0437956204379493E-2</v>
      </c>
      <c r="AQ790" s="3">
        <f t="shared" si="497"/>
        <v>2.6277372262772936E-3</v>
      </c>
      <c r="AR790" s="3">
        <f t="shared" si="498"/>
        <v>1.7763541059988341E-2</v>
      </c>
      <c r="AS790" s="3">
        <f t="shared" si="499"/>
        <v>-1.5135803833711048E-2</v>
      </c>
      <c r="AV790" s="2">
        <v>45343</v>
      </c>
      <c r="AW790">
        <v>179.95</v>
      </c>
      <c r="AX790">
        <v>180.9</v>
      </c>
      <c r="AY790" s="3">
        <f t="shared" si="500"/>
        <v>6.5097646469705062E-3</v>
      </c>
      <c r="AZ790" s="3">
        <f t="shared" si="501"/>
        <v>1.2240583096867486E-3</v>
      </c>
      <c r="BA790" s="3">
        <f t="shared" si="502"/>
        <v>5.2792442345097612E-3</v>
      </c>
      <c r="BB790" s="3">
        <f t="shared" si="503"/>
        <v>-4.0551859248230127E-3</v>
      </c>
      <c r="BE790" s="2">
        <v>45343</v>
      </c>
      <c r="BF790">
        <v>181.94</v>
      </c>
      <c r="BG790">
        <v>182.32</v>
      </c>
      <c r="BH790" s="3">
        <f t="shared" si="504"/>
        <v>4.1859440405374038E-3</v>
      </c>
      <c r="BI790" s="3">
        <f t="shared" si="505"/>
        <v>2.0929720202687019E-3</v>
      </c>
      <c r="BJ790" s="3">
        <f t="shared" si="506"/>
        <v>2.0886006375728794E-3</v>
      </c>
      <c r="BK790" s="3">
        <f t="shared" si="507"/>
        <v>4.3713826958224899E-6</v>
      </c>
      <c r="BN790" s="2">
        <v>45343</v>
      </c>
      <c r="BO790">
        <v>400.17</v>
      </c>
      <c r="BP790">
        <v>402.18</v>
      </c>
      <c r="BQ790" s="3">
        <f t="shared" si="508"/>
        <v>-1.5144368032969924E-3</v>
      </c>
      <c r="BR790" s="3">
        <f t="shared" si="509"/>
        <v>-6.5046302043247906E-3</v>
      </c>
      <c r="BS790" s="3">
        <f t="shared" si="510"/>
        <v>5.0228652822550401E-3</v>
      </c>
      <c r="BT790" s="3">
        <f t="shared" si="511"/>
        <v>-1.1527495486579831E-2</v>
      </c>
      <c r="BW790" s="2">
        <v>45343</v>
      </c>
      <c r="BX790">
        <v>58.33</v>
      </c>
      <c r="BY790">
        <v>57.9</v>
      </c>
      <c r="BZ790" s="3">
        <f t="shared" si="512"/>
        <v>-1.2282497441146401E-2</v>
      </c>
      <c r="CA790" s="3">
        <f t="shared" si="513"/>
        <v>-4.9471170249061336E-3</v>
      </c>
      <c r="CB790" s="3">
        <f t="shared" si="514"/>
        <v>-7.3718498199897287E-3</v>
      </c>
      <c r="CC790" s="3">
        <f t="shared" si="515"/>
        <v>2.4247327950835951E-3</v>
      </c>
      <c r="CF790" s="2">
        <v>45343</v>
      </c>
      <c r="CG790">
        <v>60.99</v>
      </c>
      <c r="CH790">
        <v>61.24</v>
      </c>
      <c r="CI790" s="3">
        <f t="shared" si="516"/>
        <v>8.896210873146515E-3</v>
      </c>
      <c r="CJ790" s="3">
        <f t="shared" si="517"/>
        <v>4.7775947281714082E-3</v>
      </c>
      <c r="CK790" s="3">
        <f t="shared" si="518"/>
        <v>4.0990326282996925E-3</v>
      </c>
      <c r="CL790" s="3">
        <f t="shared" si="519"/>
        <v>6.7856209987171567E-4</v>
      </c>
    </row>
    <row r="791" spans="3:90" x14ac:dyDescent="0.25">
      <c r="C791" s="2">
        <v>45344</v>
      </c>
      <c r="D791">
        <v>85</v>
      </c>
      <c r="E791">
        <v>85.91</v>
      </c>
      <c r="F791" s="3">
        <f t="shared" si="480"/>
        <v>5.4239784022579451E-2</v>
      </c>
      <c r="G791" s="3">
        <f t="shared" si="481"/>
        <v>4.3072769664989741E-2</v>
      </c>
      <c r="H791" s="3">
        <f t="shared" si="482"/>
        <v>1.0705882352941121E-2</v>
      </c>
      <c r="I791" s="3">
        <f t="shared" si="483"/>
        <v>3.236688731204862E-2</v>
      </c>
      <c r="L791" s="2">
        <v>45344</v>
      </c>
      <c r="M791">
        <v>75.03</v>
      </c>
      <c r="N791">
        <v>78.540000000000006</v>
      </c>
      <c r="O791" s="3">
        <f t="shared" si="484"/>
        <v>0.16407292129835493</v>
      </c>
      <c r="P791" s="3">
        <f t="shared" si="485"/>
        <v>0.11204979991107167</v>
      </c>
      <c r="Q791" s="3">
        <f t="shared" si="486"/>
        <v>4.6781287485005985E-2</v>
      </c>
      <c r="R791" s="3">
        <f t="shared" si="487"/>
        <v>6.5268512426065683E-2</v>
      </c>
      <c r="U791" s="2">
        <v>45344</v>
      </c>
      <c r="V791">
        <v>12.13</v>
      </c>
      <c r="W791">
        <v>12.12</v>
      </c>
      <c r="X791" s="3">
        <f t="shared" si="488"/>
        <v>-1.6474464579901982E-3</v>
      </c>
      <c r="Y791" s="3">
        <f t="shared" si="489"/>
        <v>-8.2372322899504358E-4</v>
      </c>
      <c r="Z791" s="3">
        <f t="shared" si="490"/>
        <v>-8.2440230832658834E-4</v>
      </c>
      <c r="AA791" s="3">
        <f t="shared" si="491"/>
        <v>6.7907933154476297E-7</v>
      </c>
      <c r="AD791" s="2">
        <v>45344</v>
      </c>
      <c r="AE791">
        <v>321</v>
      </c>
      <c r="AF791">
        <v>322.08999999999997</v>
      </c>
      <c r="AG791" s="3">
        <f t="shared" si="492"/>
        <v>1.5608248722961404E-2</v>
      </c>
      <c r="AH791" s="3">
        <f t="shared" si="493"/>
        <v>1.217128082234975E-2</v>
      </c>
      <c r="AI791" s="3">
        <f t="shared" si="494"/>
        <v>3.3956386292834928E-3</v>
      </c>
      <c r="AJ791" s="3">
        <f t="shared" si="495"/>
        <v>8.7756421930662576E-3</v>
      </c>
      <c r="AM791" s="2">
        <v>45344</v>
      </c>
      <c r="AN791">
        <v>104.16</v>
      </c>
      <c r="AO791">
        <v>104.76</v>
      </c>
      <c r="AP791" s="3">
        <f t="shared" si="496"/>
        <v>-8.5836909871239708E-4</v>
      </c>
      <c r="AQ791" s="3">
        <f t="shared" si="497"/>
        <v>-6.5808297567954144E-3</v>
      </c>
      <c r="AR791" s="3">
        <f t="shared" si="498"/>
        <v>5.7603686635945284E-3</v>
      </c>
      <c r="AS791" s="3">
        <f t="shared" si="499"/>
        <v>-1.2341198420389943E-2</v>
      </c>
      <c r="AV791" s="2">
        <v>45344</v>
      </c>
      <c r="AW791">
        <v>181.82</v>
      </c>
      <c r="AX791">
        <v>183.07</v>
      </c>
      <c r="AY791" s="3">
        <f t="shared" si="500"/>
        <v>1.199557766721937E-2</v>
      </c>
      <c r="AZ791" s="3">
        <f t="shared" si="501"/>
        <v>5.0856826976228842E-3</v>
      </c>
      <c r="BA791" s="3">
        <f t="shared" si="502"/>
        <v>6.8749312506874993E-3</v>
      </c>
      <c r="BB791" s="3">
        <f t="shared" si="503"/>
        <v>-1.7892485530646152E-3</v>
      </c>
      <c r="BE791" s="2">
        <v>45344</v>
      </c>
      <c r="BF791">
        <v>183.48</v>
      </c>
      <c r="BG791">
        <v>184.37</v>
      </c>
      <c r="BH791" s="3">
        <f t="shared" si="504"/>
        <v>1.1243966652040527E-2</v>
      </c>
      <c r="BI791" s="3">
        <f t="shared" si="505"/>
        <v>6.3624396665202809E-3</v>
      </c>
      <c r="BJ791" s="3">
        <f t="shared" si="506"/>
        <v>4.8506649226074394E-3</v>
      </c>
      <c r="BK791" s="3">
        <f t="shared" si="507"/>
        <v>1.5117747439128415E-3</v>
      </c>
      <c r="BN791" s="2">
        <v>45344</v>
      </c>
      <c r="BO791">
        <v>410.19</v>
      </c>
      <c r="BP791">
        <v>411.65</v>
      </c>
      <c r="BQ791" s="3">
        <f t="shared" si="508"/>
        <v>2.3546670644984724E-2</v>
      </c>
      <c r="BR791" s="3">
        <f t="shared" si="509"/>
        <v>1.9916455318514048E-2</v>
      </c>
      <c r="BS791" s="3">
        <f t="shared" si="510"/>
        <v>3.5593261659230269E-3</v>
      </c>
      <c r="BT791" s="3">
        <f t="shared" si="511"/>
        <v>1.6357129152591021E-2</v>
      </c>
      <c r="BW791" s="2">
        <v>45344</v>
      </c>
      <c r="BX791">
        <v>57.96</v>
      </c>
      <c r="BY791">
        <v>58.47</v>
      </c>
      <c r="BZ791" s="3">
        <f t="shared" si="512"/>
        <v>9.8445595854921297E-3</v>
      </c>
      <c r="CA791" s="3">
        <f t="shared" si="513"/>
        <v>1.0362694300518616E-3</v>
      </c>
      <c r="CB791" s="3">
        <f t="shared" si="514"/>
        <v>8.7991718426501109E-3</v>
      </c>
      <c r="CC791" s="3">
        <f t="shared" si="515"/>
        <v>-7.7629024125982493E-3</v>
      </c>
      <c r="CF791" s="2">
        <v>45344</v>
      </c>
      <c r="CG791">
        <v>60.99</v>
      </c>
      <c r="CH791">
        <v>61.15</v>
      </c>
      <c r="CI791" s="3">
        <f t="shared" si="516"/>
        <v>-1.4696276943174658E-3</v>
      </c>
      <c r="CJ791" s="3">
        <f t="shared" si="517"/>
        <v>-4.082299150881763E-3</v>
      </c>
      <c r="CK791" s="3">
        <f t="shared" si="518"/>
        <v>2.62338088211167E-3</v>
      </c>
      <c r="CL791" s="3">
        <f t="shared" si="519"/>
        <v>-6.705680032993433E-3</v>
      </c>
    </row>
    <row r="792" spans="3:90" x14ac:dyDescent="0.25">
      <c r="C792" s="2">
        <v>45345</v>
      </c>
      <c r="D792">
        <v>86.55</v>
      </c>
      <c r="E792">
        <v>86</v>
      </c>
      <c r="F792" s="3">
        <f t="shared" si="480"/>
        <v>1.0476079618204626E-3</v>
      </c>
      <c r="G792" s="3">
        <f t="shared" si="481"/>
        <v>7.4496566173902767E-3</v>
      </c>
      <c r="H792" s="3">
        <f t="shared" si="482"/>
        <v>-6.3547082611207228E-3</v>
      </c>
      <c r="I792" s="3">
        <f t="shared" si="483"/>
        <v>1.3804364878511E-2</v>
      </c>
      <c r="L792" s="2">
        <v>45345</v>
      </c>
      <c r="M792">
        <v>80.790000000000006</v>
      </c>
      <c r="N792">
        <v>78.819999999999993</v>
      </c>
      <c r="O792" s="3">
        <f t="shared" si="484"/>
        <v>3.5650623885916666E-3</v>
      </c>
      <c r="P792" s="3">
        <f t="shared" si="485"/>
        <v>2.8647822765469844E-2</v>
      </c>
      <c r="Q792" s="3">
        <f t="shared" si="486"/>
        <v>-2.4384205966085037E-2</v>
      </c>
      <c r="R792" s="3">
        <f t="shared" si="487"/>
        <v>5.3032028731554881E-2</v>
      </c>
      <c r="U792" s="2">
        <v>45345</v>
      </c>
      <c r="V792">
        <v>12.1</v>
      </c>
      <c r="W792">
        <v>12.14</v>
      </c>
      <c r="X792" s="3">
        <f t="shared" si="488"/>
        <v>1.6501650165017256E-3</v>
      </c>
      <c r="Y792" s="3">
        <f t="shared" si="489"/>
        <v>-1.6501650165016146E-3</v>
      </c>
      <c r="Z792" s="3">
        <f t="shared" si="490"/>
        <v>3.3057851239670644E-3</v>
      </c>
      <c r="AA792" s="3">
        <f t="shared" si="491"/>
        <v>-4.955950140468679E-3</v>
      </c>
      <c r="AD792" s="2">
        <v>45345</v>
      </c>
      <c r="AE792">
        <v>323</v>
      </c>
      <c r="AF792">
        <v>323.88</v>
      </c>
      <c r="AG792" s="3">
        <f t="shared" si="492"/>
        <v>5.5574528858395311E-3</v>
      </c>
      <c r="AH792" s="3">
        <f t="shared" si="493"/>
        <v>2.8252972771587448E-3</v>
      </c>
      <c r="AI792" s="3">
        <f t="shared" si="494"/>
        <v>2.7244582043344234E-3</v>
      </c>
      <c r="AJ792" s="3">
        <f t="shared" si="495"/>
        <v>1.0083907282432136E-4</v>
      </c>
      <c r="AM792" s="2">
        <v>45345</v>
      </c>
      <c r="AN792">
        <v>103.88</v>
      </c>
      <c r="AO792">
        <v>103.84</v>
      </c>
      <c r="AP792" s="3">
        <f t="shared" si="496"/>
        <v>-8.7819778541428084E-3</v>
      </c>
      <c r="AQ792" s="3">
        <f t="shared" si="497"/>
        <v>-8.4001527300496814E-3</v>
      </c>
      <c r="AR792" s="3">
        <f t="shared" si="498"/>
        <v>-3.850596842509546E-4</v>
      </c>
      <c r="AS792" s="3">
        <f t="shared" si="499"/>
        <v>-8.0150930457987268E-3</v>
      </c>
      <c r="AV792" s="2">
        <v>45345</v>
      </c>
      <c r="AW792">
        <v>183.81</v>
      </c>
      <c r="AX792">
        <v>183.99</v>
      </c>
      <c r="AY792" s="3">
        <f t="shared" si="500"/>
        <v>5.0254001201726073E-3</v>
      </c>
      <c r="AZ792" s="3">
        <f t="shared" si="501"/>
        <v>4.0421696618779812E-3</v>
      </c>
      <c r="BA792" s="3">
        <f t="shared" si="502"/>
        <v>9.7927207442460862E-4</v>
      </c>
      <c r="BB792" s="3">
        <f t="shared" si="503"/>
        <v>3.0628975874533726E-3</v>
      </c>
      <c r="BE792" s="2">
        <v>45345</v>
      </c>
      <c r="BF792">
        <v>185.01</v>
      </c>
      <c r="BG792">
        <v>182.52</v>
      </c>
      <c r="BH792" s="3">
        <f t="shared" si="504"/>
        <v>-1.0034170418180777E-2</v>
      </c>
      <c r="BI792" s="3">
        <f t="shared" si="505"/>
        <v>3.471280577100222E-3</v>
      </c>
      <c r="BJ792" s="3">
        <f t="shared" si="506"/>
        <v>-1.3458731960434456E-2</v>
      </c>
      <c r="BK792" s="3">
        <f t="shared" si="507"/>
        <v>1.6930012537534678E-2</v>
      </c>
      <c r="BN792" s="2">
        <v>45345</v>
      </c>
      <c r="BO792">
        <v>415.67</v>
      </c>
      <c r="BP792">
        <v>410.34</v>
      </c>
      <c r="BQ792" s="3">
        <f t="shared" si="508"/>
        <v>-3.1823150734847649E-3</v>
      </c>
      <c r="BR792" s="3">
        <f t="shared" si="509"/>
        <v>9.7655775537472955E-3</v>
      </c>
      <c r="BS792" s="3">
        <f t="shared" si="510"/>
        <v>-1.2822671831019927E-2</v>
      </c>
      <c r="BT792" s="3">
        <f t="shared" si="511"/>
        <v>2.2588249384767223E-2</v>
      </c>
      <c r="BW792" s="2">
        <v>45345</v>
      </c>
      <c r="BX792">
        <v>58.7</v>
      </c>
      <c r="BY792">
        <v>58.52</v>
      </c>
      <c r="BZ792" s="3">
        <f t="shared" si="512"/>
        <v>8.5513938772030507E-4</v>
      </c>
      <c r="CA792" s="3">
        <f t="shared" si="513"/>
        <v>3.9336411835129148E-3</v>
      </c>
      <c r="CB792" s="3">
        <f t="shared" si="514"/>
        <v>-3.0664395229983432E-3</v>
      </c>
      <c r="CC792" s="3">
        <f t="shared" si="515"/>
        <v>7.000080706511258E-3</v>
      </c>
      <c r="CF792" s="2">
        <v>45345</v>
      </c>
      <c r="CG792">
        <v>61.09</v>
      </c>
      <c r="CH792">
        <v>61.2</v>
      </c>
      <c r="CI792" s="3">
        <f t="shared" si="516"/>
        <v>8.1766148814388373E-4</v>
      </c>
      <c r="CJ792" s="3">
        <f t="shared" si="517"/>
        <v>-9.8119378577266048E-4</v>
      </c>
      <c r="CK792" s="3">
        <f t="shared" si="518"/>
        <v>1.8006220330659684E-3</v>
      </c>
      <c r="CL792" s="3">
        <f t="shared" si="519"/>
        <v>-2.7818158188386288E-3</v>
      </c>
    </row>
    <row r="793" spans="3:90" x14ac:dyDescent="0.25">
      <c r="C793" s="2">
        <v>45348</v>
      </c>
      <c r="D793">
        <v>89.68</v>
      </c>
      <c r="E793">
        <v>89.46</v>
      </c>
      <c r="F793" s="3">
        <f t="shared" si="480"/>
        <v>4.0232558139534857E-2</v>
      </c>
      <c r="G793" s="3">
        <f t="shared" si="481"/>
        <v>4.2790697674418787E-2</v>
      </c>
      <c r="H793" s="3">
        <f t="shared" si="482"/>
        <v>-2.4531668153435771E-3</v>
      </c>
      <c r="I793" s="3">
        <f t="shared" si="483"/>
        <v>4.5243864489762364E-2</v>
      </c>
      <c r="L793" s="2">
        <v>45348</v>
      </c>
      <c r="M793">
        <v>79.7</v>
      </c>
      <c r="N793">
        <v>79.09</v>
      </c>
      <c r="O793" s="3">
        <f t="shared" si="484"/>
        <v>3.4255265161127202E-3</v>
      </c>
      <c r="P793" s="3">
        <f t="shared" si="485"/>
        <v>1.1164679015478463E-2</v>
      </c>
      <c r="Q793" s="3">
        <f t="shared" si="486"/>
        <v>-7.653701380175626E-3</v>
      </c>
      <c r="R793" s="3">
        <f t="shared" si="487"/>
        <v>1.8818380395654088E-2</v>
      </c>
      <c r="U793" s="2">
        <v>45348</v>
      </c>
      <c r="V793">
        <v>12.13</v>
      </c>
      <c r="W793">
        <v>11.95</v>
      </c>
      <c r="X793" s="3">
        <f t="shared" si="488"/>
        <v>-1.5650741350906161E-2</v>
      </c>
      <c r="Y793" s="3">
        <f t="shared" si="489"/>
        <v>-8.2372322899504358E-4</v>
      </c>
      <c r="Z793" s="3">
        <f t="shared" si="490"/>
        <v>-1.4839241549876481E-2</v>
      </c>
      <c r="AA793" s="3">
        <f t="shared" si="491"/>
        <v>1.4015518320881437E-2</v>
      </c>
      <c r="AD793" s="2">
        <v>45348</v>
      </c>
      <c r="AE793">
        <v>323.64999999999998</v>
      </c>
      <c r="AF793">
        <v>325.38</v>
      </c>
      <c r="AG793" s="3">
        <f t="shared" si="492"/>
        <v>4.631344942571225E-3</v>
      </c>
      <c r="AH793" s="3">
        <f t="shared" si="493"/>
        <v>-7.1013955786103367E-4</v>
      </c>
      <c r="AI793" s="3">
        <f t="shared" si="494"/>
        <v>5.3452803954889827E-3</v>
      </c>
      <c r="AJ793" s="3">
        <f t="shared" si="495"/>
        <v>-6.0554199533500164E-3</v>
      </c>
      <c r="AM793" s="2">
        <v>45348</v>
      </c>
      <c r="AN793">
        <v>103.72</v>
      </c>
      <c r="AO793">
        <v>104.25</v>
      </c>
      <c r="AP793" s="3">
        <f t="shared" si="496"/>
        <v>3.9483821263481822E-3</v>
      </c>
      <c r="AQ793" s="3">
        <f t="shared" si="497"/>
        <v>-1.1556240369799964E-3</v>
      </c>
      <c r="AR793" s="3">
        <f t="shared" si="498"/>
        <v>5.1099112996528806E-3</v>
      </c>
      <c r="AS793" s="3">
        <f t="shared" si="499"/>
        <v>-6.265535336632877E-3</v>
      </c>
      <c r="AV793" s="2">
        <v>45348</v>
      </c>
      <c r="AW793">
        <v>183.75</v>
      </c>
      <c r="AX793">
        <v>183.36</v>
      </c>
      <c r="AY793" s="3">
        <f t="shared" si="500"/>
        <v>-3.4240991358225337E-3</v>
      </c>
      <c r="AZ793" s="3">
        <f t="shared" si="501"/>
        <v>-1.3044187184086953E-3</v>
      </c>
      <c r="BA793" s="3">
        <f t="shared" si="502"/>
        <v>-2.1224489795917956E-3</v>
      </c>
      <c r="BB793" s="3">
        <f t="shared" si="503"/>
        <v>8.1803026118310029E-4</v>
      </c>
      <c r="BE793" s="2">
        <v>45348</v>
      </c>
      <c r="BF793">
        <v>182.24</v>
      </c>
      <c r="BG793">
        <v>181.16</v>
      </c>
      <c r="BH793" s="3">
        <f t="shared" si="504"/>
        <v>-7.4512382204691141E-3</v>
      </c>
      <c r="BI793" s="3">
        <f t="shared" si="505"/>
        <v>-1.5340784571553634E-3</v>
      </c>
      <c r="BJ793" s="3">
        <f t="shared" si="506"/>
        <v>-5.9262510974539273E-3</v>
      </c>
      <c r="BK793" s="3">
        <f t="shared" si="507"/>
        <v>4.3921726402985639E-3</v>
      </c>
      <c r="BN793" s="2">
        <v>45348</v>
      </c>
      <c r="BO793">
        <v>411.46</v>
      </c>
      <c r="BP793">
        <v>407.54</v>
      </c>
      <c r="BQ793" s="3">
        <f t="shared" si="508"/>
        <v>-6.823609689525667E-3</v>
      </c>
      <c r="BR793" s="3">
        <f t="shared" si="509"/>
        <v>2.7294438758103112E-3</v>
      </c>
      <c r="BS793" s="3">
        <f t="shared" si="510"/>
        <v>-9.5270500170124839E-3</v>
      </c>
      <c r="BT793" s="3">
        <f t="shared" si="511"/>
        <v>1.2256493892822795E-2</v>
      </c>
      <c r="BW793" s="2">
        <v>45348</v>
      </c>
      <c r="BX793">
        <v>59.12</v>
      </c>
      <c r="BY793">
        <v>59.6</v>
      </c>
      <c r="BZ793" s="3">
        <f t="shared" si="512"/>
        <v>1.8455228981544725E-2</v>
      </c>
      <c r="CA793" s="3">
        <f t="shared" si="513"/>
        <v>1.0252904989747069E-2</v>
      </c>
      <c r="CB793" s="3">
        <f t="shared" si="514"/>
        <v>8.1190798376185036E-3</v>
      </c>
      <c r="CC793" s="3">
        <f t="shared" si="515"/>
        <v>2.1338251521285656E-3</v>
      </c>
      <c r="CF793" s="2">
        <v>45348</v>
      </c>
      <c r="CG793">
        <v>61.24</v>
      </c>
      <c r="CH793">
        <v>60.71</v>
      </c>
      <c r="CI793" s="3">
        <f t="shared" si="516"/>
        <v>-8.0065359477125009E-3</v>
      </c>
      <c r="CJ793" s="3">
        <f t="shared" si="517"/>
        <v>6.5359477124182774E-4</v>
      </c>
      <c r="CK793" s="3">
        <f t="shared" si="518"/>
        <v>-8.6544741998694219E-3</v>
      </c>
      <c r="CL793" s="3">
        <f t="shared" si="519"/>
        <v>9.3080689711112496E-3</v>
      </c>
    </row>
    <row r="794" spans="3:90" x14ac:dyDescent="0.25">
      <c r="C794" s="2">
        <v>45349</v>
      </c>
      <c r="D794">
        <v>91.89</v>
      </c>
      <c r="E794">
        <v>91.85</v>
      </c>
      <c r="F794" s="3">
        <f t="shared" si="480"/>
        <v>2.6715850659512652E-2</v>
      </c>
      <c r="G794" s="3">
        <f t="shared" si="481"/>
        <v>2.7162977867203342E-2</v>
      </c>
      <c r="H794" s="3">
        <f t="shared" si="482"/>
        <v>-4.3530307976935578E-4</v>
      </c>
      <c r="I794" s="3">
        <f t="shared" si="483"/>
        <v>2.7598280946972698E-2</v>
      </c>
      <c r="L794" s="2">
        <v>45349</v>
      </c>
      <c r="M794">
        <v>79.38</v>
      </c>
      <c r="N794">
        <v>78.7</v>
      </c>
      <c r="O794" s="3">
        <f t="shared" si="484"/>
        <v>-4.931091161967438E-3</v>
      </c>
      <c r="P794" s="3">
        <f t="shared" si="485"/>
        <v>3.6667088127448899E-3</v>
      </c>
      <c r="Q794" s="3">
        <f t="shared" si="486"/>
        <v>-8.5663895187704231E-3</v>
      </c>
      <c r="R794" s="3">
        <f t="shared" si="487"/>
        <v>1.2233098331515313E-2</v>
      </c>
      <c r="U794" s="2">
        <v>45349</v>
      </c>
      <c r="V794">
        <v>12.02</v>
      </c>
      <c r="W794">
        <v>12</v>
      </c>
      <c r="X794" s="3">
        <f t="shared" si="488"/>
        <v>4.1841004184099972E-3</v>
      </c>
      <c r="Y794" s="3">
        <f t="shared" si="489"/>
        <v>5.8577405857740406E-3</v>
      </c>
      <c r="Z794" s="3">
        <f t="shared" si="490"/>
        <v>-1.6638935108153063E-3</v>
      </c>
      <c r="AA794" s="3">
        <f t="shared" si="491"/>
        <v>7.5216340965893469E-3</v>
      </c>
      <c r="AD794" s="2">
        <v>45349</v>
      </c>
      <c r="AE794">
        <v>326.98</v>
      </c>
      <c r="AF794">
        <v>327.63</v>
      </c>
      <c r="AG794" s="3">
        <f t="shared" si="492"/>
        <v>6.9149917020099316E-3</v>
      </c>
      <c r="AH794" s="3">
        <f t="shared" si="493"/>
        <v>4.9173274325404748E-3</v>
      </c>
      <c r="AI794" s="3">
        <f t="shared" si="494"/>
        <v>1.987889167533119E-3</v>
      </c>
      <c r="AJ794" s="3">
        <f t="shared" si="495"/>
        <v>2.9294382650073558E-3</v>
      </c>
      <c r="AM794" s="2">
        <v>45349</v>
      </c>
      <c r="AN794">
        <v>104.68</v>
      </c>
      <c r="AO794">
        <v>104.03</v>
      </c>
      <c r="AP794" s="3">
        <f t="shared" si="496"/>
        <v>-2.1103117505995028E-3</v>
      </c>
      <c r="AQ794" s="3">
        <f t="shared" si="497"/>
        <v>4.1247002398081545E-3</v>
      </c>
      <c r="AR794" s="3">
        <f t="shared" si="498"/>
        <v>-6.2094000764234547E-3</v>
      </c>
      <c r="AS794" s="3">
        <f t="shared" si="499"/>
        <v>1.0334100316231609E-2</v>
      </c>
      <c r="AV794" s="2">
        <v>45349</v>
      </c>
      <c r="AW794">
        <v>183.31</v>
      </c>
      <c r="AX794">
        <v>183.45</v>
      </c>
      <c r="AY794" s="3">
        <f t="shared" si="500"/>
        <v>4.9083769633484486E-4</v>
      </c>
      <c r="AZ794" s="3">
        <f t="shared" si="501"/>
        <v>-2.7268760907506184E-4</v>
      </c>
      <c r="BA794" s="3">
        <f t="shared" si="502"/>
        <v>7.6373356609016341E-4</v>
      </c>
      <c r="BB794" s="3">
        <f t="shared" si="503"/>
        <v>-1.0364211751652253E-3</v>
      </c>
      <c r="BE794" s="2">
        <v>45349</v>
      </c>
      <c r="BF794">
        <v>181.1</v>
      </c>
      <c r="BG794">
        <v>182.63</v>
      </c>
      <c r="BH794" s="3">
        <f t="shared" si="504"/>
        <v>8.1143740340030579E-3</v>
      </c>
      <c r="BI794" s="3">
        <f t="shared" si="505"/>
        <v>-3.311989401634241E-4</v>
      </c>
      <c r="BJ794" s="3">
        <f t="shared" si="506"/>
        <v>8.4483710657095035E-3</v>
      </c>
      <c r="BK794" s="3">
        <f t="shared" si="507"/>
        <v>-8.7795700058729276E-3</v>
      </c>
      <c r="BN794" s="2">
        <v>45349</v>
      </c>
      <c r="BO794">
        <v>407.99</v>
      </c>
      <c r="BP794">
        <v>407.48</v>
      </c>
      <c r="BQ794" s="3">
        <f t="shared" si="508"/>
        <v>-1.4722481228834905E-4</v>
      </c>
      <c r="BR794" s="3">
        <f t="shared" si="509"/>
        <v>1.1041860921627844E-3</v>
      </c>
      <c r="BS794" s="3">
        <f t="shared" si="510"/>
        <v>-1.2500306380057724E-3</v>
      </c>
      <c r="BT794" s="3">
        <f t="shared" si="511"/>
        <v>2.3542167301685568E-3</v>
      </c>
      <c r="BW794" s="2">
        <v>45349</v>
      </c>
      <c r="BX794">
        <v>59.64</v>
      </c>
      <c r="BY794">
        <v>59.59</v>
      </c>
      <c r="BZ794" s="3">
        <f t="shared" si="512"/>
        <v>-1.6778523489924257E-4</v>
      </c>
      <c r="CA794" s="3">
        <f t="shared" si="513"/>
        <v>6.7114093959719234E-4</v>
      </c>
      <c r="CB794" s="3">
        <f t="shared" si="514"/>
        <v>-8.3836351441979318E-4</v>
      </c>
      <c r="CC794" s="3">
        <f t="shared" si="515"/>
        <v>1.5095044540169855E-3</v>
      </c>
      <c r="CF794" s="2">
        <v>45349</v>
      </c>
      <c r="CG794">
        <v>60.54</v>
      </c>
      <c r="CH794">
        <v>60.34</v>
      </c>
      <c r="CI794" s="3">
        <f t="shared" si="516"/>
        <v>-6.0945478504365047E-3</v>
      </c>
      <c r="CJ794" s="3">
        <f t="shared" si="517"/>
        <v>-2.800197661011361E-3</v>
      </c>
      <c r="CK794" s="3">
        <f t="shared" si="518"/>
        <v>-3.3036009250081433E-3</v>
      </c>
      <c r="CL794" s="3">
        <f t="shared" si="519"/>
        <v>5.0340326399678226E-4</v>
      </c>
    </row>
    <row r="795" spans="3:90" x14ac:dyDescent="0.25">
      <c r="C795" s="2">
        <v>45350</v>
      </c>
      <c r="D795">
        <v>90.46</v>
      </c>
      <c r="E795">
        <v>89.71</v>
      </c>
      <c r="F795" s="3">
        <f t="shared" si="480"/>
        <v>-2.3298856831791004E-2</v>
      </c>
      <c r="G795" s="3">
        <f t="shared" si="481"/>
        <v>-1.5133369624387605E-2</v>
      </c>
      <c r="H795" s="3">
        <f t="shared" si="482"/>
        <v>-8.2909573292062611E-3</v>
      </c>
      <c r="I795" s="3">
        <f t="shared" si="483"/>
        <v>-6.8424122951813438E-3</v>
      </c>
      <c r="L795" s="2">
        <v>45350</v>
      </c>
      <c r="M795">
        <v>77.62</v>
      </c>
      <c r="N795">
        <v>77.66</v>
      </c>
      <c r="O795" s="3">
        <f t="shared" si="484"/>
        <v>-1.3214739517153795E-2</v>
      </c>
      <c r="P795" s="3">
        <f t="shared" si="485"/>
        <v>-1.3722998729351898E-2</v>
      </c>
      <c r="Q795" s="3">
        <f t="shared" si="486"/>
        <v>5.1533110023171957E-4</v>
      </c>
      <c r="R795" s="3">
        <f t="shared" si="487"/>
        <v>-1.4238329829583618E-2</v>
      </c>
      <c r="U795" s="2">
        <v>45350</v>
      </c>
      <c r="V795">
        <v>11.97</v>
      </c>
      <c r="W795">
        <v>12.3</v>
      </c>
      <c r="X795" s="3">
        <f t="shared" si="488"/>
        <v>2.5000000000000133E-2</v>
      </c>
      <c r="Y795" s="3">
        <f t="shared" si="489"/>
        <v>-2.4999999999999467E-3</v>
      </c>
      <c r="Z795" s="3">
        <f t="shared" si="490"/>
        <v>2.7568922305764465E-2</v>
      </c>
      <c r="AA795" s="3">
        <f t="shared" si="491"/>
        <v>-3.0068922305764412E-2</v>
      </c>
      <c r="AD795" s="2">
        <v>45350</v>
      </c>
      <c r="AE795">
        <v>327.39</v>
      </c>
      <c r="AF795">
        <v>329.56</v>
      </c>
      <c r="AG795" s="3">
        <f t="shared" si="492"/>
        <v>5.8907914415651241E-3</v>
      </c>
      <c r="AH795" s="3">
        <f t="shared" si="493"/>
        <v>-7.3253365076464405E-4</v>
      </c>
      <c r="AI795" s="3">
        <f t="shared" si="494"/>
        <v>6.6281804575583081E-3</v>
      </c>
      <c r="AJ795" s="3">
        <f t="shared" si="495"/>
        <v>-7.3607141083229521E-3</v>
      </c>
      <c r="AM795" s="2">
        <v>45350</v>
      </c>
      <c r="AN795">
        <v>104.47</v>
      </c>
      <c r="AO795">
        <v>104.32</v>
      </c>
      <c r="AP795" s="3">
        <f t="shared" si="496"/>
        <v>2.7876574065173187E-3</v>
      </c>
      <c r="AQ795" s="3">
        <f t="shared" si="497"/>
        <v>4.2295491685091502E-3</v>
      </c>
      <c r="AR795" s="3">
        <f t="shared" si="498"/>
        <v>-1.4358188953766948E-3</v>
      </c>
      <c r="AS795" s="3">
        <f t="shared" si="499"/>
        <v>5.665368063885845E-3</v>
      </c>
      <c r="AV795" s="2">
        <v>45350</v>
      </c>
      <c r="AW795">
        <v>183.43</v>
      </c>
      <c r="AX795">
        <v>184.38</v>
      </c>
      <c r="AY795" s="3">
        <f t="shared" si="500"/>
        <v>5.0695012264923012E-3</v>
      </c>
      <c r="AZ795" s="3">
        <f t="shared" si="501"/>
        <v>-1.0902153175240681E-4</v>
      </c>
      <c r="BA795" s="3">
        <f t="shared" si="502"/>
        <v>5.1790873902850532E-3</v>
      </c>
      <c r="BB795" s="3">
        <f t="shared" si="503"/>
        <v>-5.28810892203746E-3</v>
      </c>
      <c r="BE795" s="2">
        <v>45350</v>
      </c>
      <c r="BF795">
        <v>182.51</v>
      </c>
      <c r="BG795">
        <v>181.42</v>
      </c>
      <c r="BH795" s="3">
        <f t="shared" si="504"/>
        <v>-6.6254175108142466E-3</v>
      </c>
      <c r="BI795" s="3">
        <f t="shared" si="505"/>
        <v>-6.570661994196314E-4</v>
      </c>
      <c r="BJ795" s="3">
        <f t="shared" si="506"/>
        <v>-5.9722754917539422E-3</v>
      </c>
      <c r="BK795" s="3">
        <f t="shared" si="507"/>
        <v>5.3152092923343108E-3</v>
      </c>
      <c r="BN795" s="2">
        <v>45350</v>
      </c>
      <c r="BO795">
        <v>408.18</v>
      </c>
      <c r="BP795">
        <v>407.72</v>
      </c>
      <c r="BQ795" s="3">
        <f t="shared" si="508"/>
        <v>5.889859625012317E-4</v>
      </c>
      <c r="BR795" s="3">
        <f t="shared" si="509"/>
        <v>1.7178757239619813E-3</v>
      </c>
      <c r="BS795" s="3">
        <f t="shared" si="510"/>
        <v>-1.1269537948943587E-3</v>
      </c>
      <c r="BT795" s="3">
        <f t="shared" si="511"/>
        <v>2.8448295188563399E-3</v>
      </c>
      <c r="BW795" s="2">
        <v>45350</v>
      </c>
      <c r="BX795">
        <v>59.55</v>
      </c>
      <c r="BY795">
        <v>59.62</v>
      </c>
      <c r="BZ795" s="3">
        <f t="shared" si="512"/>
        <v>5.0344017452585987E-4</v>
      </c>
      <c r="CA795" s="3">
        <f t="shared" si="513"/>
        <v>-6.7125356603470188E-4</v>
      </c>
      <c r="CB795" s="3">
        <f t="shared" si="514"/>
        <v>1.1754827875734009E-3</v>
      </c>
      <c r="CC795" s="3">
        <f t="shared" si="515"/>
        <v>-1.8467363536081027E-3</v>
      </c>
      <c r="CF795" s="2">
        <v>45350</v>
      </c>
      <c r="CG795">
        <v>60.37</v>
      </c>
      <c r="CH795">
        <v>60.4</v>
      </c>
      <c r="CI795" s="3">
        <f t="shared" si="516"/>
        <v>9.943652635067135E-4</v>
      </c>
      <c r="CJ795" s="3">
        <f t="shared" si="517"/>
        <v>4.9718263175324573E-4</v>
      </c>
      <c r="CK795" s="3">
        <f t="shared" si="518"/>
        <v>4.969355640218609E-4</v>
      </c>
      <c r="CL795" s="3">
        <f t="shared" si="519"/>
        <v>2.4706773138483129E-7</v>
      </c>
    </row>
    <row r="796" spans="3:90" x14ac:dyDescent="0.25">
      <c r="C796" s="2">
        <v>45351</v>
      </c>
      <c r="D796">
        <v>90.65</v>
      </c>
      <c r="E796">
        <v>90.61</v>
      </c>
      <c r="F796" s="3">
        <f t="shared" si="480"/>
        <v>1.0032326385018386E-2</v>
      </c>
      <c r="G796" s="3">
        <f t="shared" si="481"/>
        <v>1.0478207557685915E-2</v>
      </c>
      <c r="H796" s="3">
        <f t="shared" si="482"/>
        <v>-4.4125758411484028E-4</v>
      </c>
      <c r="I796" s="3">
        <f t="shared" si="483"/>
        <v>1.0919465141800755E-2</v>
      </c>
      <c r="L796" s="2">
        <v>45351</v>
      </c>
      <c r="M796">
        <v>79.09</v>
      </c>
      <c r="N796">
        <v>79.11</v>
      </c>
      <c r="O796" s="3">
        <f t="shared" si="484"/>
        <v>1.8671130569147598E-2</v>
      </c>
      <c r="P796" s="3">
        <f t="shared" si="485"/>
        <v>1.8413597733711207E-2</v>
      </c>
      <c r="Q796" s="3">
        <f t="shared" si="486"/>
        <v>2.528764698443986E-4</v>
      </c>
      <c r="R796" s="3">
        <f t="shared" si="487"/>
        <v>1.8160721263866808E-2</v>
      </c>
      <c r="U796" s="2">
        <v>45351</v>
      </c>
      <c r="V796">
        <v>12.37</v>
      </c>
      <c r="W796">
        <v>12.44</v>
      </c>
      <c r="X796" s="3">
        <f t="shared" si="488"/>
        <v>1.1382113821138073E-2</v>
      </c>
      <c r="Y796" s="3">
        <f t="shared" si="489"/>
        <v>5.6910569105690367E-3</v>
      </c>
      <c r="Z796" s="3">
        <f t="shared" si="490"/>
        <v>5.6588520614389015E-3</v>
      </c>
      <c r="AA796" s="3">
        <f t="shared" si="491"/>
        <v>3.2204849130135216E-5</v>
      </c>
      <c r="AD796" s="2">
        <v>45351</v>
      </c>
      <c r="AE796">
        <v>331</v>
      </c>
      <c r="AF796">
        <v>333.96</v>
      </c>
      <c r="AG796" s="3">
        <f t="shared" si="492"/>
        <v>1.3351134846461887E-2</v>
      </c>
      <c r="AH796" s="3">
        <f t="shared" si="493"/>
        <v>4.3694623133876398E-3</v>
      </c>
      <c r="AI796" s="3">
        <f t="shared" si="494"/>
        <v>8.9425981873110238E-3</v>
      </c>
      <c r="AJ796" s="3">
        <f t="shared" si="495"/>
        <v>-4.5731358739233841E-3</v>
      </c>
      <c r="AM796" s="2">
        <v>45351</v>
      </c>
      <c r="AN796">
        <v>104.68</v>
      </c>
      <c r="AO796">
        <v>104.52</v>
      </c>
      <c r="AP796" s="3">
        <f t="shared" si="496"/>
        <v>1.9171779141105016E-3</v>
      </c>
      <c r="AQ796" s="3">
        <f t="shared" si="497"/>
        <v>3.4509202453989474E-3</v>
      </c>
      <c r="AR796" s="3">
        <f t="shared" si="498"/>
        <v>-1.5284677111196965E-3</v>
      </c>
      <c r="AS796" s="3">
        <f t="shared" si="499"/>
        <v>4.9793879565186439E-3</v>
      </c>
      <c r="AV796" s="2">
        <v>45351</v>
      </c>
      <c r="AW796">
        <v>185.66</v>
      </c>
      <c r="AX796">
        <v>186.06</v>
      </c>
      <c r="AY796" s="3">
        <f t="shared" si="500"/>
        <v>9.1116173120728838E-3</v>
      </c>
      <c r="AZ796" s="3">
        <f t="shared" si="501"/>
        <v>6.9421846187223135E-3</v>
      </c>
      <c r="BA796" s="3">
        <f t="shared" si="502"/>
        <v>2.1544759237315247E-3</v>
      </c>
      <c r="BB796" s="3">
        <f t="shared" si="503"/>
        <v>4.7877086949907888E-3</v>
      </c>
      <c r="BE796" s="2">
        <v>45351</v>
      </c>
      <c r="BF796">
        <v>181.27</v>
      </c>
      <c r="BG796">
        <v>180.75</v>
      </c>
      <c r="BH796" s="3">
        <f t="shared" si="504"/>
        <v>-3.6930878624186203E-3</v>
      </c>
      <c r="BI796" s="3">
        <f t="shared" si="505"/>
        <v>-8.2681071546675255E-4</v>
      </c>
      <c r="BJ796" s="3">
        <f t="shared" si="506"/>
        <v>-2.8686489766647227E-3</v>
      </c>
      <c r="BK796" s="3">
        <f t="shared" si="507"/>
        <v>2.0418382611979702E-3</v>
      </c>
      <c r="BN796" s="2">
        <v>45351</v>
      </c>
      <c r="BO796">
        <v>408.64</v>
      </c>
      <c r="BP796">
        <v>413.64</v>
      </c>
      <c r="BQ796" s="3">
        <f t="shared" si="508"/>
        <v>1.4519768468556737E-2</v>
      </c>
      <c r="BR796" s="3">
        <f t="shared" si="509"/>
        <v>2.2564505052486972E-3</v>
      </c>
      <c r="BS796" s="3">
        <f t="shared" si="510"/>
        <v>1.2235708692247549E-2</v>
      </c>
      <c r="BT796" s="3">
        <f t="shared" si="511"/>
        <v>-9.9792581869988517E-3</v>
      </c>
      <c r="BW796" s="2">
        <v>45351</v>
      </c>
      <c r="BX796">
        <v>59.45</v>
      </c>
      <c r="BY796">
        <v>58.61</v>
      </c>
      <c r="BZ796" s="3">
        <f t="shared" si="512"/>
        <v>-1.6940623951694045E-2</v>
      </c>
      <c r="CA796" s="3">
        <f t="shared" si="513"/>
        <v>-2.8513921502850703E-3</v>
      </c>
      <c r="CB796" s="3">
        <f t="shared" si="514"/>
        <v>-1.4129520605550949E-2</v>
      </c>
      <c r="CC796" s="3">
        <f t="shared" si="515"/>
        <v>1.1278128455265879E-2</v>
      </c>
      <c r="CF796" s="2">
        <v>45351</v>
      </c>
      <c r="CG796">
        <v>60.35</v>
      </c>
      <c r="CH796">
        <v>60.02</v>
      </c>
      <c r="CI796" s="3">
        <f t="shared" si="516"/>
        <v>-6.2913907284767312E-3</v>
      </c>
      <c r="CJ796" s="3">
        <f t="shared" si="517"/>
        <v>-8.2781456953640031E-4</v>
      </c>
      <c r="CK796" s="3">
        <f t="shared" si="518"/>
        <v>-5.4681027340512944E-3</v>
      </c>
      <c r="CL796" s="3">
        <f t="shared" si="519"/>
        <v>4.6402881645148941E-3</v>
      </c>
    </row>
    <row r="797" spans="3:90" x14ac:dyDescent="0.25">
      <c r="C797" s="2">
        <v>45352</v>
      </c>
      <c r="D797">
        <v>91.92</v>
      </c>
      <c r="E797">
        <v>95.15</v>
      </c>
      <c r="F797" s="3">
        <f t="shared" si="480"/>
        <v>5.0104844939852233E-2</v>
      </c>
      <c r="G797" s="3">
        <f t="shared" si="481"/>
        <v>1.4457565390133542E-2</v>
      </c>
      <c r="H797" s="3">
        <f t="shared" si="482"/>
        <v>3.5139251523063519E-2</v>
      </c>
      <c r="I797" s="3">
        <f t="shared" si="483"/>
        <v>-2.0681686132929977E-2</v>
      </c>
      <c r="L797" s="2">
        <v>45352</v>
      </c>
      <c r="M797">
        <v>80</v>
      </c>
      <c r="N797">
        <v>82.28</v>
      </c>
      <c r="O797" s="3">
        <f t="shared" si="484"/>
        <v>4.0070787511060635E-2</v>
      </c>
      <c r="P797" s="3">
        <f t="shared" si="485"/>
        <v>1.1250158007837241E-2</v>
      </c>
      <c r="Q797" s="3">
        <f t="shared" si="486"/>
        <v>2.849999999999997E-2</v>
      </c>
      <c r="R797" s="3">
        <f t="shared" si="487"/>
        <v>-1.7249841992162729E-2</v>
      </c>
      <c r="U797" s="2">
        <v>45352</v>
      </c>
      <c r="V797">
        <v>12.53</v>
      </c>
      <c r="W797">
        <v>12.45</v>
      </c>
      <c r="X797" s="3">
        <f t="shared" si="488"/>
        <v>8.03858520900258E-4</v>
      </c>
      <c r="Y797" s="3">
        <f t="shared" si="489"/>
        <v>7.2347266881029881E-3</v>
      </c>
      <c r="Z797" s="3">
        <f t="shared" si="490"/>
        <v>-6.384676775738285E-3</v>
      </c>
      <c r="AA797" s="3">
        <f t="shared" si="491"/>
        <v>1.3619403463841273E-2</v>
      </c>
      <c r="AD797" s="2">
        <v>45352</v>
      </c>
      <c r="AE797">
        <v>334</v>
      </c>
      <c r="AF797">
        <v>336.7</v>
      </c>
      <c r="AG797" s="3">
        <f t="shared" si="492"/>
        <v>8.2045753982513681E-3</v>
      </c>
      <c r="AH797" s="3">
        <f t="shared" si="493"/>
        <v>1.1977482333214162E-4</v>
      </c>
      <c r="AI797" s="3">
        <f t="shared" si="494"/>
        <v>8.0838323353293884E-3</v>
      </c>
      <c r="AJ797" s="3">
        <f t="shared" si="495"/>
        <v>-7.9640575119972468E-3</v>
      </c>
      <c r="AM797" s="2">
        <v>45352</v>
      </c>
      <c r="AN797">
        <v>105.72</v>
      </c>
      <c r="AO797">
        <v>105.84</v>
      </c>
      <c r="AP797" s="3">
        <f t="shared" si="496"/>
        <v>1.2629161882893314E-2</v>
      </c>
      <c r="AQ797" s="3">
        <f t="shared" si="497"/>
        <v>1.1481056257175659E-2</v>
      </c>
      <c r="AR797" s="3">
        <f t="shared" si="498"/>
        <v>1.1350737797957144E-3</v>
      </c>
      <c r="AS797" s="3">
        <f t="shared" si="499"/>
        <v>1.0345982477379945E-2</v>
      </c>
      <c r="AV797" s="2">
        <v>45352</v>
      </c>
      <c r="AW797">
        <v>185.7</v>
      </c>
      <c r="AX797">
        <v>185.29</v>
      </c>
      <c r="AY797" s="3">
        <f t="shared" si="500"/>
        <v>-4.1384499623777771E-3</v>
      </c>
      <c r="AZ797" s="3">
        <f t="shared" si="501"/>
        <v>-1.9348597226701569E-3</v>
      </c>
      <c r="BA797" s="3">
        <f t="shared" si="502"/>
        <v>-2.2078621432417567E-3</v>
      </c>
      <c r="BB797" s="3">
        <f t="shared" si="503"/>
        <v>2.7300242057159974E-4</v>
      </c>
      <c r="BE797" s="2">
        <v>45352</v>
      </c>
      <c r="BF797">
        <v>179.55</v>
      </c>
      <c r="BG797">
        <v>179.66</v>
      </c>
      <c r="BH797" s="3">
        <f t="shared" si="504"/>
        <v>-6.030428769018048E-3</v>
      </c>
      <c r="BI797" s="3">
        <f t="shared" si="505"/>
        <v>-6.6390041493775698E-3</v>
      </c>
      <c r="BJ797" s="3">
        <f t="shared" si="506"/>
        <v>6.1264271790584246E-4</v>
      </c>
      <c r="BK797" s="3">
        <f t="shared" si="507"/>
        <v>-7.2516468672834122E-3</v>
      </c>
      <c r="BN797" s="2">
        <v>45352</v>
      </c>
      <c r="BO797">
        <v>411.27</v>
      </c>
      <c r="BP797">
        <v>415.5</v>
      </c>
      <c r="BQ797" s="3">
        <f t="shared" si="508"/>
        <v>4.4966637655932118E-3</v>
      </c>
      <c r="BR797" s="3">
        <f t="shared" si="509"/>
        <v>-5.729619959385035E-3</v>
      </c>
      <c r="BS797" s="3">
        <f t="shared" si="510"/>
        <v>1.0285214092931705E-2</v>
      </c>
      <c r="BT797" s="3">
        <f t="shared" si="511"/>
        <v>-1.601483405231674E-2</v>
      </c>
      <c r="BW797" s="2">
        <v>45352</v>
      </c>
      <c r="BX797">
        <v>58.8</v>
      </c>
      <c r="BY797">
        <v>58.76</v>
      </c>
      <c r="BZ797" s="3">
        <f t="shared" si="512"/>
        <v>2.5592902235114234E-3</v>
      </c>
      <c r="CA797" s="3">
        <f t="shared" si="513"/>
        <v>3.2417676164475662E-3</v>
      </c>
      <c r="CB797" s="3">
        <f t="shared" si="514"/>
        <v>-6.8027210884347156E-4</v>
      </c>
      <c r="CC797" s="3">
        <f t="shared" si="515"/>
        <v>3.9220397252910377E-3</v>
      </c>
      <c r="CF797" s="2">
        <v>45352</v>
      </c>
      <c r="CG797">
        <v>59.9</v>
      </c>
      <c r="CH797">
        <v>59.53</v>
      </c>
      <c r="CI797" s="3">
        <f t="shared" si="516"/>
        <v>-8.1639453515495175E-3</v>
      </c>
      <c r="CJ797" s="3">
        <f t="shared" si="517"/>
        <v>-1.9993335554815417E-3</v>
      </c>
      <c r="CK797" s="3">
        <f t="shared" si="518"/>
        <v>-6.176961602671116E-3</v>
      </c>
      <c r="CL797" s="3">
        <f t="shared" si="519"/>
        <v>4.1776280471895744E-3</v>
      </c>
    </row>
    <row r="798" spans="3:90" x14ac:dyDescent="0.25">
      <c r="C798" s="2">
        <v>45355</v>
      </c>
      <c r="D798">
        <v>96.93</v>
      </c>
      <c r="E798">
        <v>95.77</v>
      </c>
      <c r="F798" s="3">
        <f t="shared" si="480"/>
        <v>6.5160273252757861E-3</v>
      </c>
      <c r="G798" s="3">
        <f t="shared" si="481"/>
        <v>1.8707304256437185E-2</v>
      </c>
      <c r="H798" s="3">
        <f t="shared" si="482"/>
        <v>-1.1967399154028779E-2</v>
      </c>
      <c r="I798" s="3">
        <f t="shared" si="483"/>
        <v>3.0674703410465964E-2</v>
      </c>
      <c r="L798" s="2">
        <v>45355</v>
      </c>
      <c r="M798">
        <v>84.13</v>
      </c>
      <c r="N798">
        <v>85.24</v>
      </c>
      <c r="O798" s="3">
        <f t="shared" si="484"/>
        <v>3.5974720466698917E-2</v>
      </c>
      <c r="P798" s="3">
        <f t="shared" si="485"/>
        <v>2.2484200291686962E-2</v>
      </c>
      <c r="Q798" s="3">
        <f t="shared" si="486"/>
        <v>1.3193866634969575E-2</v>
      </c>
      <c r="R798" s="3">
        <f t="shared" si="487"/>
        <v>9.2903336567173866E-3</v>
      </c>
      <c r="U798" s="2">
        <v>45355</v>
      </c>
      <c r="V798">
        <v>12.57</v>
      </c>
      <c r="W798">
        <v>12.74</v>
      </c>
      <c r="X798" s="3">
        <f t="shared" si="488"/>
        <v>2.3293172690763031E-2</v>
      </c>
      <c r="Y798" s="3">
        <f t="shared" si="489"/>
        <v>9.6385542168675453E-3</v>
      </c>
      <c r="Z798" s="3">
        <f t="shared" si="490"/>
        <v>1.352426412092278E-2</v>
      </c>
      <c r="AA798" s="3">
        <f t="shared" si="491"/>
        <v>-3.8857099040552345E-3</v>
      </c>
      <c r="AD798" s="2">
        <v>45355</v>
      </c>
      <c r="AE798">
        <v>335.6</v>
      </c>
      <c r="AF798">
        <v>338.65</v>
      </c>
      <c r="AG798" s="3">
        <f t="shared" si="492"/>
        <v>5.7915057915056689E-3</v>
      </c>
      <c r="AH798" s="3">
        <f t="shared" si="493"/>
        <v>-3.2670032670031324E-3</v>
      </c>
      <c r="AI798" s="3">
        <f t="shared" si="494"/>
        <v>9.0882002383789739E-3</v>
      </c>
      <c r="AJ798" s="3">
        <f t="shared" si="495"/>
        <v>-1.2355203505382106E-2</v>
      </c>
      <c r="AM798" s="2">
        <v>45355</v>
      </c>
      <c r="AN798">
        <v>105.66</v>
      </c>
      <c r="AO798">
        <v>104.36</v>
      </c>
      <c r="AP798" s="3">
        <f t="shared" si="496"/>
        <v>-1.3983371126228272E-2</v>
      </c>
      <c r="AQ798" s="3">
        <f t="shared" si="497"/>
        <v>-1.7006802721089009E-3</v>
      </c>
      <c r="AR798" s="3">
        <f t="shared" si="498"/>
        <v>-1.2303615370054866E-2</v>
      </c>
      <c r="AS798" s="3">
        <f t="shared" si="499"/>
        <v>1.0602935097945965E-2</v>
      </c>
      <c r="AV798" s="2">
        <v>45355</v>
      </c>
      <c r="AW798">
        <v>184.71</v>
      </c>
      <c r="AX798">
        <v>186.68</v>
      </c>
      <c r="AY798" s="3">
        <f t="shared" si="500"/>
        <v>7.5017540072319644E-3</v>
      </c>
      <c r="AZ798" s="3">
        <f t="shared" si="501"/>
        <v>-3.1302282907873513E-3</v>
      </c>
      <c r="BA798" s="3">
        <f t="shared" si="502"/>
        <v>1.0665367332575393E-2</v>
      </c>
      <c r="BB798" s="3">
        <f t="shared" si="503"/>
        <v>-1.3795595623362744E-2</v>
      </c>
      <c r="BE798" s="2">
        <v>45355</v>
      </c>
      <c r="BF798">
        <v>176.15</v>
      </c>
      <c r="BG798">
        <v>175.1</v>
      </c>
      <c r="BH798" s="3">
        <f t="shared" si="504"/>
        <v>-2.5381275743070253E-2</v>
      </c>
      <c r="BI798" s="3">
        <f t="shared" si="505"/>
        <v>-1.9536903039073739E-2</v>
      </c>
      <c r="BJ798" s="3">
        <f t="shared" si="506"/>
        <v>-5.9608288390576858E-3</v>
      </c>
      <c r="BK798" s="3">
        <f t="shared" si="507"/>
        <v>-1.3576074200016053E-2</v>
      </c>
      <c r="BN798" s="2">
        <v>45355</v>
      </c>
      <c r="BO798">
        <v>413.44</v>
      </c>
      <c r="BP798">
        <v>414.92</v>
      </c>
      <c r="BQ798" s="3">
        <f t="shared" si="508"/>
        <v>-1.395908543922908E-3</v>
      </c>
      <c r="BR798" s="3">
        <f t="shared" si="509"/>
        <v>-4.9578820697954162E-3</v>
      </c>
      <c r="BS798" s="3">
        <f t="shared" si="510"/>
        <v>3.5797213622290602E-3</v>
      </c>
      <c r="BT798" s="3">
        <f t="shared" si="511"/>
        <v>-8.5376034320244765E-3</v>
      </c>
      <c r="BW798" s="2">
        <v>45355</v>
      </c>
      <c r="BX798">
        <v>58.5</v>
      </c>
      <c r="BY798">
        <v>59.3</v>
      </c>
      <c r="BZ798" s="3">
        <f t="shared" si="512"/>
        <v>9.1899251191287501E-3</v>
      </c>
      <c r="CA798" s="3">
        <f t="shared" si="513"/>
        <v>-4.4247787610619538E-3</v>
      </c>
      <c r="CB798" s="3">
        <f t="shared" si="514"/>
        <v>1.3675213675213627E-2</v>
      </c>
      <c r="CC798" s="3">
        <f t="shared" si="515"/>
        <v>-1.809999243627558E-2</v>
      </c>
      <c r="CF798" s="2">
        <v>45355</v>
      </c>
      <c r="CG798">
        <v>59.23</v>
      </c>
      <c r="CH798">
        <v>59.81</v>
      </c>
      <c r="CI798" s="3">
        <f t="shared" si="516"/>
        <v>4.7035108348731924E-3</v>
      </c>
      <c r="CJ798" s="3">
        <f t="shared" si="517"/>
        <v>-5.0394758945070395E-3</v>
      </c>
      <c r="CK798" s="3">
        <f t="shared" si="518"/>
        <v>9.7923349653892267E-3</v>
      </c>
      <c r="CL798" s="3">
        <f t="shared" si="519"/>
        <v>-1.4831810859896266E-2</v>
      </c>
    </row>
    <row r="799" spans="3:90" x14ac:dyDescent="0.25">
      <c r="C799" s="2">
        <v>45356</v>
      </c>
      <c r="D799">
        <v>94.25</v>
      </c>
      <c r="E799">
        <v>94.47</v>
      </c>
      <c r="F799" s="3">
        <f t="shared" si="480"/>
        <v>-1.3574188159131251E-2</v>
      </c>
      <c r="G799" s="3">
        <f t="shared" si="481"/>
        <v>-1.5871358462984153E-2</v>
      </c>
      <c r="H799" s="3">
        <f t="shared" si="482"/>
        <v>2.3342175066312087E-3</v>
      </c>
      <c r="I799" s="3">
        <f t="shared" si="483"/>
        <v>-1.8205575969615362E-2</v>
      </c>
      <c r="L799" s="2">
        <v>45356</v>
      </c>
      <c r="M799">
        <v>85.27</v>
      </c>
      <c r="N799">
        <v>85.96</v>
      </c>
      <c r="O799" s="3">
        <f t="shared" si="484"/>
        <v>8.4467386203659345E-3</v>
      </c>
      <c r="P799" s="3">
        <f t="shared" si="485"/>
        <v>3.5194744251532128E-4</v>
      </c>
      <c r="Q799" s="3">
        <f t="shared" si="486"/>
        <v>8.0919432391226565E-3</v>
      </c>
      <c r="R799" s="3">
        <f t="shared" si="487"/>
        <v>-7.7399957966073352E-3</v>
      </c>
      <c r="U799" s="2">
        <v>45356</v>
      </c>
      <c r="V799">
        <v>12.65</v>
      </c>
      <c r="W799">
        <v>12.58</v>
      </c>
      <c r="X799" s="3">
        <f t="shared" si="488"/>
        <v>-1.2558869701726816E-2</v>
      </c>
      <c r="Y799" s="3">
        <f t="shared" si="489"/>
        <v>-7.0643642072213408E-3</v>
      </c>
      <c r="Z799" s="3">
        <f t="shared" si="490"/>
        <v>-5.5335968379446321E-3</v>
      </c>
      <c r="AA799" s="3">
        <f t="shared" si="491"/>
        <v>-1.5307673692767088E-3</v>
      </c>
      <c r="AD799" s="2">
        <v>45356</v>
      </c>
      <c r="AE799">
        <v>335.42</v>
      </c>
      <c r="AF799">
        <v>333.53</v>
      </c>
      <c r="AG799" s="3">
        <f t="shared" si="492"/>
        <v>-1.5118854274324578E-2</v>
      </c>
      <c r="AH799" s="3">
        <f t="shared" si="493"/>
        <v>-9.5378709582163435E-3</v>
      </c>
      <c r="AI799" s="3">
        <f t="shared" si="494"/>
        <v>-5.6347266114127326E-3</v>
      </c>
      <c r="AJ799" s="3">
        <f t="shared" si="495"/>
        <v>-3.9031443468036109E-3</v>
      </c>
      <c r="AM799" s="2">
        <v>45356</v>
      </c>
      <c r="AN799">
        <v>104.53</v>
      </c>
      <c r="AO799">
        <v>105.64</v>
      </c>
      <c r="AP799" s="3">
        <f t="shared" si="496"/>
        <v>1.2265235722499046E-2</v>
      </c>
      <c r="AQ799" s="3">
        <f t="shared" si="497"/>
        <v>1.6289766193944288E-3</v>
      </c>
      <c r="AR799" s="3">
        <f t="shared" si="498"/>
        <v>1.061896106380944E-2</v>
      </c>
      <c r="AS799" s="3">
        <f t="shared" si="499"/>
        <v>-8.9899844444150112E-3</v>
      </c>
      <c r="AV799" s="2">
        <v>45356</v>
      </c>
      <c r="AW799">
        <v>186.36</v>
      </c>
      <c r="AX799">
        <v>188.55</v>
      </c>
      <c r="AY799" s="3">
        <f t="shared" si="500"/>
        <v>1.0017141632740589E-2</v>
      </c>
      <c r="AZ799" s="3">
        <f t="shared" si="501"/>
        <v>-1.7141632740518276E-3</v>
      </c>
      <c r="BA799" s="3">
        <f t="shared" si="502"/>
        <v>1.1751448808757337E-2</v>
      </c>
      <c r="BB799" s="3">
        <f t="shared" si="503"/>
        <v>-1.3465612082809164E-2</v>
      </c>
      <c r="BE799" s="2">
        <v>45356</v>
      </c>
      <c r="BF799">
        <v>170.76</v>
      </c>
      <c r="BG799">
        <v>170.12</v>
      </c>
      <c r="BH799" s="3">
        <f t="shared" si="504"/>
        <v>-2.8440890919474549E-2</v>
      </c>
      <c r="BI799" s="3">
        <f t="shared" si="505"/>
        <v>-2.4785836664762972E-2</v>
      </c>
      <c r="BJ799" s="3">
        <f t="shared" si="506"/>
        <v>-3.7479503396579128E-3</v>
      </c>
      <c r="BK799" s="3">
        <f t="shared" si="507"/>
        <v>-2.103788632510506E-2</v>
      </c>
      <c r="BN799" s="2">
        <v>45356</v>
      </c>
      <c r="BO799">
        <v>413.96</v>
      </c>
      <c r="BP799">
        <v>402.65</v>
      </c>
      <c r="BQ799" s="3">
        <f t="shared" si="508"/>
        <v>-2.9571965680131207E-2</v>
      </c>
      <c r="BR799" s="3">
        <f t="shared" si="509"/>
        <v>-2.3136990263183943E-3</v>
      </c>
      <c r="BS799" s="3">
        <f t="shared" si="510"/>
        <v>-2.7321480336264359E-2</v>
      </c>
      <c r="BT799" s="3">
        <f t="shared" si="511"/>
        <v>2.5007781309945964E-2</v>
      </c>
      <c r="BW799" s="2">
        <v>45356</v>
      </c>
      <c r="BX799">
        <v>59.87</v>
      </c>
      <c r="BY799">
        <v>60.04</v>
      </c>
      <c r="BZ799" s="3">
        <f t="shared" si="512"/>
        <v>1.2478920741989974E-2</v>
      </c>
      <c r="CA799" s="3">
        <f t="shared" si="513"/>
        <v>9.6121416526138148E-3</v>
      </c>
      <c r="CB799" s="3">
        <f t="shared" si="514"/>
        <v>2.8394855520295081E-3</v>
      </c>
      <c r="CC799" s="3">
        <f t="shared" si="515"/>
        <v>6.7726561005843067E-3</v>
      </c>
      <c r="CF799" s="2">
        <v>45356</v>
      </c>
      <c r="CG799">
        <v>59.91</v>
      </c>
      <c r="CH799">
        <v>59.52</v>
      </c>
      <c r="CI799" s="3">
        <f t="shared" si="516"/>
        <v>-4.8486875104497562E-3</v>
      </c>
      <c r="CJ799" s="3">
        <f t="shared" si="517"/>
        <v>1.6719612104998394E-3</v>
      </c>
      <c r="CK799" s="3">
        <f t="shared" si="518"/>
        <v>-6.5097646469703951E-3</v>
      </c>
      <c r="CL799" s="3">
        <f t="shared" si="519"/>
        <v>8.1817258574702345E-3</v>
      </c>
    </row>
    <row r="800" spans="3:90" x14ac:dyDescent="0.25">
      <c r="C800" s="2">
        <v>45357</v>
      </c>
      <c r="D800">
        <v>95.05</v>
      </c>
      <c r="E800">
        <v>95.56</v>
      </c>
      <c r="F800" s="3">
        <f t="shared" si="480"/>
        <v>1.1538054408807064E-2</v>
      </c>
      <c r="G800" s="3">
        <f t="shared" si="481"/>
        <v>6.1395151900074385E-3</v>
      </c>
      <c r="H800" s="3">
        <f t="shared" si="482"/>
        <v>5.3655970541821585E-3</v>
      </c>
      <c r="I800" s="3">
        <f t="shared" si="483"/>
        <v>7.7391813582528002E-4</v>
      </c>
      <c r="L800" s="2">
        <v>45357</v>
      </c>
      <c r="M800">
        <v>88.02</v>
      </c>
      <c r="N800">
        <v>88.7</v>
      </c>
      <c r="O800" s="3">
        <f t="shared" si="484"/>
        <v>3.1875290832945602E-2</v>
      </c>
      <c r="P800" s="3">
        <f t="shared" si="485"/>
        <v>2.3964634713820487E-2</v>
      </c>
      <c r="Q800" s="3">
        <f t="shared" si="486"/>
        <v>7.7255169279710767E-3</v>
      </c>
      <c r="R800" s="3">
        <f t="shared" si="487"/>
        <v>1.6239117785849411E-2</v>
      </c>
      <c r="U800" s="2">
        <v>45357</v>
      </c>
      <c r="V800">
        <v>12.52</v>
      </c>
      <c r="W800">
        <v>12.38</v>
      </c>
      <c r="X800" s="3">
        <f t="shared" si="488"/>
        <v>-1.5898251192368762E-2</v>
      </c>
      <c r="Y800" s="3">
        <f t="shared" si="489"/>
        <v>-4.7694753577106619E-3</v>
      </c>
      <c r="Z800" s="3">
        <f t="shared" si="490"/>
        <v>-1.1182108626197951E-2</v>
      </c>
      <c r="AA800" s="3">
        <f t="shared" si="491"/>
        <v>6.4126332684872889E-3</v>
      </c>
      <c r="AD800" s="2">
        <v>45357</v>
      </c>
      <c r="AE800">
        <v>336.25</v>
      </c>
      <c r="AF800">
        <v>335.63</v>
      </c>
      <c r="AG800" s="3">
        <f t="shared" si="492"/>
        <v>6.2962851917369722E-3</v>
      </c>
      <c r="AH800" s="3">
        <f t="shared" si="493"/>
        <v>8.155188438821126E-3</v>
      </c>
      <c r="AI800" s="3">
        <f t="shared" si="494"/>
        <v>-1.8438661710037385E-3</v>
      </c>
      <c r="AJ800" s="3">
        <f t="shared" si="495"/>
        <v>9.9990546098248645E-3</v>
      </c>
      <c r="AM800" s="2">
        <v>45357</v>
      </c>
      <c r="AN800">
        <v>106.62</v>
      </c>
      <c r="AO800">
        <v>106.77</v>
      </c>
      <c r="AP800" s="3">
        <f t="shared" si="496"/>
        <v>1.0696705793260097E-2</v>
      </c>
      <c r="AQ800" s="3">
        <f t="shared" si="497"/>
        <v>9.2767890950398169E-3</v>
      </c>
      <c r="AR800" s="3">
        <f t="shared" si="498"/>
        <v>1.4068655036578726E-3</v>
      </c>
      <c r="AS800" s="3">
        <f t="shared" si="499"/>
        <v>7.8699235913819443E-3</v>
      </c>
      <c r="AV800" s="2">
        <v>45357</v>
      </c>
      <c r="AW800">
        <v>189.25</v>
      </c>
      <c r="AX800">
        <v>189.53</v>
      </c>
      <c r="AY800" s="3">
        <f t="shared" si="500"/>
        <v>5.1975603288252348E-3</v>
      </c>
      <c r="AZ800" s="3">
        <f t="shared" si="501"/>
        <v>3.7125430920179614E-3</v>
      </c>
      <c r="BA800" s="3">
        <f t="shared" si="502"/>
        <v>1.4795244385732431E-3</v>
      </c>
      <c r="BB800" s="3">
        <f t="shared" si="503"/>
        <v>2.2330186534447183E-3</v>
      </c>
      <c r="BE800" s="2">
        <v>45357</v>
      </c>
      <c r="BF800">
        <v>171.06</v>
      </c>
      <c r="BG800">
        <v>169.12</v>
      </c>
      <c r="BH800" s="3">
        <f t="shared" si="504"/>
        <v>-5.8782036209734656E-3</v>
      </c>
      <c r="BI800" s="3">
        <f t="shared" si="505"/>
        <v>5.5255114037149333E-3</v>
      </c>
      <c r="BJ800" s="3">
        <f t="shared" si="506"/>
        <v>-1.134104992400331E-2</v>
      </c>
      <c r="BK800" s="3">
        <f t="shared" si="507"/>
        <v>1.6866561327718244E-2</v>
      </c>
      <c r="BN800" s="2">
        <v>45357</v>
      </c>
      <c r="BO800">
        <v>402.97</v>
      </c>
      <c r="BP800">
        <v>402.09</v>
      </c>
      <c r="BQ800" s="3">
        <f t="shared" si="508"/>
        <v>-1.3907860424686724E-3</v>
      </c>
      <c r="BR800" s="3">
        <f t="shared" si="509"/>
        <v>7.9473488141079685E-4</v>
      </c>
      <c r="BS800" s="3">
        <f t="shared" si="510"/>
        <v>-2.1837853934537632E-3</v>
      </c>
      <c r="BT800" s="3">
        <f t="shared" si="511"/>
        <v>2.9785202748645601E-3</v>
      </c>
      <c r="BW800" s="2">
        <v>45357</v>
      </c>
      <c r="BX800">
        <v>60.12</v>
      </c>
      <c r="BY800">
        <v>60.57</v>
      </c>
      <c r="BZ800" s="3">
        <f t="shared" si="512"/>
        <v>8.8274483677548421E-3</v>
      </c>
      <c r="CA800" s="3">
        <f t="shared" si="513"/>
        <v>1.3324450366423157E-3</v>
      </c>
      <c r="CB800" s="3">
        <f t="shared" si="514"/>
        <v>7.4850299401199027E-3</v>
      </c>
      <c r="CC800" s="3">
        <f t="shared" si="515"/>
        <v>-6.152584903477587E-3</v>
      </c>
      <c r="CF800" s="2">
        <v>45357</v>
      </c>
      <c r="CG800">
        <v>59.52</v>
      </c>
      <c r="CH800">
        <v>59.55</v>
      </c>
      <c r="CI800" s="3">
        <f t="shared" si="516"/>
        <v>5.040322580645018E-4</v>
      </c>
      <c r="CJ800" s="3">
        <f t="shared" si="517"/>
        <v>0</v>
      </c>
      <c r="CK800" s="3">
        <f t="shared" si="518"/>
        <v>5.040322580645018E-4</v>
      </c>
      <c r="CL800" s="3">
        <f t="shared" si="519"/>
        <v>-5.040322580645018E-4</v>
      </c>
    </row>
    <row r="801" spans="3:90" x14ac:dyDescent="0.25">
      <c r="C801" s="2">
        <v>45358</v>
      </c>
      <c r="D801">
        <v>98.93</v>
      </c>
      <c r="E801">
        <v>98.98</v>
      </c>
      <c r="F801" s="3">
        <f t="shared" si="480"/>
        <v>3.5789033068229337E-2</v>
      </c>
      <c r="G801" s="3">
        <f t="shared" si="481"/>
        <v>3.5265801590623758E-2</v>
      </c>
      <c r="H801" s="3">
        <f t="shared" si="482"/>
        <v>5.0540786414643435E-4</v>
      </c>
      <c r="I801" s="3">
        <f t="shared" si="483"/>
        <v>3.4760393726477323E-2</v>
      </c>
      <c r="L801" s="2">
        <v>45358</v>
      </c>
      <c r="M801">
        <v>90.16</v>
      </c>
      <c r="N801">
        <v>92.67</v>
      </c>
      <c r="O801" s="3">
        <f t="shared" si="484"/>
        <v>4.4757609921082242E-2</v>
      </c>
      <c r="P801" s="3">
        <f t="shared" si="485"/>
        <v>1.6459977452085717E-2</v>
      </c>
      <c r="Q801" s="3">
        <f t="shared" si="486"/>
        <v>2.7839396628216662E-2</v>
      </c>
      <c r="R801" s="3">
        <f t="shared" si="487"/>
        <v>-1.1379419176130945E-2</v>
      </c>
      <c r="U801" s="2">
        <v>45358</v>
      </c>
      <c r="V801">
        <v>12.41</v>
      </c>
      <c r="W801">
        <v>12.41</v>
      </c>
      <c r="X801" s="3">
        <f t="shared" si="488"/>
        <v>2.4232633279481774E-3</v>
      </c>
      <c r="Y801" s="3">
        <f t="shared" si="489"/>
        <v>2.4232633279481774E-3</v>
      </c>
      <c r="Z801" s="3">
        <f t="shared" si="490"/>
        <v>0</v>
      </c>
      <c r="AA801" s="3">
        <f t="shared" si="491"/>
        <v>2.4232633279481774E-3</v>
      </c>
      <c r="AD801" s="2">
        <v>45358</v>
      </c>
      <c r="AE801">
        <v>338.51</v>
      </c>
      <c r="AF801">
        <v>340.22</v>
      </c>
      <c r="AG801" s="3">
        <f t="shared" si="492"/>
        <v>1.3675773917707135E-2</v>
      </c>
      <c r="AH801" s="3">
        <f t="shared" si="493"/>
        <v>8.5808777522866642E-3</v>
      </c>
      <c r="AI801" s="3">
        <f t="shared" si="494"/>
        <v>5.051549437239844E-3</v>
      </c>
      <c r="AJ801" s="3">
        <f t="shared" si="495"/>
        <v>3.5293283150468202E-3</v>
      </c>
      <c r="AM801" s="2">
        <v>45358</v>
      </c>
      <c r="AN801">
        <v>106.6</v>
      </c>
      <c r="AO801">
        <v>107.37</v>
      </c>
      <c r="AP801" s="3">
        <f t="shared" si="496"/>
        <v>5.619556055071806E-3</v>
      </c>
      <c r="AQ801" s="3">
        <f t="shared" si="497"/>
        <v>-1.5922075489369636E-3</v>
      </c>
      <c r="AR801" s="3">
        <f t="shared" si="498"/>
        <v>7.223264540337837E-3</v>
      </c>
      <c r="AS801" s="3">
        <f t="shared" si="499"/>
        <v>-8.8154720892748006E-3</v>
      </c>
      <c r="AV801" s="2">
        <v>45358</v>
      </c>
      <c r="AW801">
        <v>189.91</v>
      </c>
      <c r="AX801">
        <v>187.87</v>
      </c>
      <c r="AY801" s="3">
        <f t="shared" si="500"/>
        <v>-8.7585078879333089E-3</v>
      </c>
      <c r="AZ801" s="3">
        <f t="shared" si="501"/>
        <v>2.0049596369966505E-3</v>
      </c>
      <c r="BA801" s="3">
        <f t="shared" si="502"/>
        <v>-1.0741930388078469E-2</v>
      </c>
      <c r="BB801" s="3">
        <f t="shared" si="503"/>
        <v>1.2746890025075119E-2</v>
      </c>
      <c r="BE801" s="2">
        <v>45358</v>
      </c>
      <c r="BF801">
        <v>169.15</v>
      </c>
      <c r="BG801">
        <v>169</v>
      </c>
      <c r="BH801" s="3">
        <f t="shared" si="504"/>
        <v>-7.0955534531691455E-4</v>
      </c>
      <c r="BI801" s="3">
        <f t="shared" si="505"/>
        <v>1.7738883632922864E-4</v>
      </c>
      <c r="BJ801" s="3">
        <f t="shared" si="506"/>
        <v>-8.8678687555432401E-4</v>
      </c>
      <c r="BK801" s="3">
        <f t="shared" si="507"/>
        <v>1.0641757118835526E-3</v>
      </c>
      <c r="BN801" s="2">
        <v>45358</v>
      </c>
      <c r="BO801">
        <v>406.12</v>
      </c>
      <c r="BP801">
        <v>409.14</v>
      </c>
      <c r="BQ801" s="3">
        <f t="shared" si="508"/>
        <v>1.7533388047452192E-2</v>
      </c>
      <c r="BR801" s="3">
        <f t="shared" si="509"/>
        <v>1.0022631749111E-2</v>
      </c>
      <c r="BS801" s="3">
        <f t="shared" si="510"/>
        <v>7.4362257460849346E-3</v>
      </c>
      <c r="BT801" s="3">
        <f t="shared" si="511"/>
        <v>2.5864060030260649E-3</v>
      </c>
      <c r="BW801" s="2">
        <v>45358</v>
      </c>
      <c r="BX801">
        <v>61</v>
      </c>
      <c r="BY801">
        <v>60.36</v>
      </c>
      <c r="BZ801" s="3">
        <f t="shared" si="512"/>
        <v>-3.4670629024269317E-3</v>
      </c>
      <c r="CA801" s="3">
        <f t="shared" si="513"/>
        <v>7.0992240383027649E-3</v>
      </c>
      <c r="CB801" s="3">
        <f t="shared" si="514"/>
        <v>-1.0491803278688483E-2</v>
      </c>
      <c r="CC801" s="3">
        <f t="shared" si="515"/>
        <v>1.7591027316991248E-2</v>
      </c>
      <c r="CF801" s="2">
        <v>45358</v>
      </c>
      <c r="CG801">
        <v>59.69</v>
      </c>
      <c r="CH801">
        <v>59.44</v>
      </c>
      <c r="CI801" s="3">
        <f t="shared" si="516"/>
        <v>-1.8471872376154552E-3</v>
      </c>
      <c r="CJ801" s="3">
        <f t="shared" si="517"/>
        <v>2.3509655751470238E-3</v>
      </c>
      <c r="CK801" s="3">
        <f t="shared" si="518"/>
        <v>-4.1883062489529443E-3</v>
      </c>
      <c r="CL801" s="3">
        <f t="shared" si="519"/>
        <v>6.5392718240999681E-3</v>
      </c>
    </row>
    <row r="802" spans="3:90" x14ac:dyDescent="0.25">
      <c r="C802" s="2">
        <v>45359</v>
      </c>
      <c r="D802">
        <v>99.88</v>
      </c>
      <c r="E802">
        <v>97.62</v>
      </c>
      <c r="F802" s="3">
        <f t="shared" si="480"/>
        <v>-1.3740149525156564E-2</v>
      </c>
      <c r="G802" s="3">
        <f t="shared" si="481"/>
        <v>9.092746009294661E-3</v>
      </c>
      <c r="H802" s="3">
        <f t="shared" si="482"/>
        <v>-2.2627152583099663E-2</v>
      </c>
      <c r="I802" s="3">
        <f t="shared" si="483"/>
        <v>3.1719898592394324E-2</v>
      </c>
      <c r="L802" s="2">
        <v>45359</v>
      </c>
      <c r="M802">
        <v>95.14</v>
      </c>
      <c r="N802">
        <v>87.53</v>
      </c>
      <c r="O802" s="3">
        <f t="shared" si="484"/>
        <v>-5.5465630732707494E-2</v>
      </c>
      <c r="P802" s="3">
        <f t="shared" si="485"/>
        <v>2.6653717492176598E-2</v>
      </c>
      <c r="Q802" s="3">
        <f t="shared" si="486"/>
        <v>-7.9987387008618849E-2</v>
      </c>
      <c r="R802" s="3">
        <f t="shared" si="487"/>
        <v>0.10664110450079545</v>
      </c>
      <c r="U802" s="2">
        <v>45359</v>
      </c>
      <c r="V802">
        <v>12.43</v>
      </c>
      <c r="W802">
        <v>12.18</v>
      </c>
      <c r="X802" s="3">
        <f t="shared" si="488"/>
        <v>-1.8533440773569776E-2</v>
      </c>
      <c r="Y802" s="3">
        <f t="shared" si="489"/>
        <v>1.6116035455278066E-3</v>
      </c>
      <c r="Z802" s="3">
        <f t="shared" si="490"/>
        <v>-2.011263073209979E-2</v>
      </c>
      <c r="AA802" s="3">
        <f t="shared" si="491"/>
        <v>2.1724234277627597E-2</v>
      </c>
      <c r="AD802" s="2">
        <v>45359</v>
      </c>
      <c r="AE802">
        <v>342.07</v>
      </c>
      <c r="AF802">
        <v>339.19</v>
      </c>
      <c r="AG802" s="3">
        <f t="shared" si="492"/>
        <v>-3.0274528246430066E-3</v>
      </c>
      <c r="AH802" s="3">
        <f t="shared" si="493"/>
        <v>5.4376579860089258E-3</v>
      </c>
      <c r="AI802" s="3">
        <f t="shared" si="494"/>
        <v>-8.4193293770280508E-3</v>
      </c>
      <c r="AJ802" s="3">
        <f t="shared" si="495"/>
        <v>1.3856987363036977E-2</v>
      </c>
      <c r="AM802" s="2">
        <v>45359</v>
      </c>
      <c r="AN802">
        <v>107.23</v>
      </c>
      <c r="AO802">
        <v>108.38</v>
      </c>
      <c r="AP802" s="3">
        <f t="shared" si="496"/>
        <v>9.4067244109155013E-3</v>
      </c>
      <c r="AQ802" s="3">
        <f t="shared" si="497"/>
        <v>-1.3039023935922378E-3</v>
      </c>
      <c r="AR802" s="3">
        <f t="shared" si="498"/>
        <v>1.0724610650004518E-2</v>
      </c>
      <c r="AS802" s="3">
        <f t="shared" si="499"/>
        <v>-1.2028513043596756E-2</v>
      </c>
      <c r="AV802" s="2">
        <v>45359</v>
      </c>
      <c r="AW802">
        <v>188.44</v>
      </c>
      <c r="AX802">
        <v>188.22</v>
      </c>
      <c r="AY802" s="3">
        <f t="shared" si="500"/>
        <v>1.8629903656783853E-3</v>
      </c>
      <c r="AZ802" s="3">
        <f t="shared" si="501"/>
        <v>3.0340128812476053E-3</v>
      </c>
      <c r="BA802" s="3">
        <f t="shared" si="502"/>
        <v>-1.1674803651029464E-3</v>
      </c>
      <c r="BB802" s="3">
        <f t="shared" si="503"/>
        <v>4.2014932463505517E-3</v>
      </c>
      <c r="BE802" s="2">
        <v>45359</v>
      </c>
      <c r="BF802">
        <v>169</v>
      </c>
      <c r="BG802">
        <v>170.73</v>
      </c>
      <c r="BH802" s="3">
        <f t="shared" si="504"/>
        <v>1.0236686390532546E-2</v>
      </c>
      <c r="BI802" s="3">
        <f t="shared" si="505"/>
        <v>0</v>
      </c>
      <c r="BJ802" s="3">
        <f t="shared" si="506"/>
        <v>1.0236686390532546E-2</v>
      </c>
      <c r="BK802" s="3">
        <f t="shared" si="507"/>
        <v>-1.0236686390532546E-2</v>
      </c>
      <c r="BN802" s="2">
        <v>45359</v>
      </c>
      <c r="BO802">
        <v>407.96</v>
      </c>
      <c r="BP802">
        <v>406.22</v>
      </c>
      <c r="BQ802" s="3">
        <f t="shared" si="508"/>
        <v>-7.1369213472159965E-3</v>
      </c>
      <c r="BR802" s="3">
        <f t="shared" si="509"/>
        <v>-2.8840983526421393E-3</v>
      </c>
      <c r="BS802" s="3">
        <f t="shared" si="510"/>
        <v>-4.2651240317677086E-3</v>
      </c>
      <c r="BT802" s="3">
        <f t="shared" si="511"/>
        <v>1.3810256791255693E-3</v>
      </c>
      <c r="BW802" s="2">
        <v>45359</v>
      </c>
      <c r="BX802">
        <v>60</v>
      </c>
      <c r="BY802">
        <v>60.12</v>
      </c>
      <c r="BZ802" s="3">
        <f t="shared" si="512"/>
        <v>-3.9761431411531323E-3</v>
      </c>
      <c r="CA802" s="3">
        <f t="shared" si="513"/>
        <v>-5.9642147117295874E-3</v>
      </c>
      <c r="CB802" s="3">
        <f t="shared" si="514"/>
        <v>2.0000000000000018E-3</v>
      </c>
      <c r="CC802" s="3">
        <f t="shared" si="515"/>
        <v>-7.9642147117295892E-3</v>
      </c>
      <c r="CF802" s="2">
        <v>45359</v>
      </c>
      <c r="CG802">
        <v>59.3</v>
      </c>
      <c r="CH802">
        <v>59.52</v>
      </c>
      <c r="CI802" s="3">
        <f t="shared" si="516"/>
        <v>1.3458950201885589E-3</v>
      </c>
      <c r="CJ802" s="3">
        <f t="shared" si="517"/>
        <v>-2.3553162853297005E-3</v>
      </c>
      <c r="CK802" s="3">
        <f t="shared" si="518"/>
        <v>3.7099494097809771E-3</v>
      </c>
      <c r="CL802" s="3">
        <f t="shared" si="519"/>
        <v>-6.0652656951106776E-3</v>
      </c>
    </row>
    <row r="803" spans="3:90" x14ac:dyDescent="0.25">
      <c r="C803" s="2">
        <v>45362</v>
      </c>
      <c r="D803">
        <v>95.9</v>
      </c>
      <c r="E803">
        <v>94.51</v>
      </c>
      <c r="F803" s="3">
        <f t="shared" si="480"/>
        <v>-3.1858225773407134E-2</v>
      </c>
      <c r="G803" s="3">
        <f t="shared" si="481"/>
        <v>-1.7619340299119046E-2</v>
      </c>
      <c r="H803" s="3">
        <f t="shared" si="482"/>
        <v>-1.4494264859228334E-2</v>
      </c>
      <c r="I803" s="3">
        <f t="shared" si="483"/>
        <v>-3.1250754398907121E-3</v>
      </c>
      <c r="L803" s="2">
        <v>45362</v>
      </c>
      <c r="M803">
        <v>86.43</v>
      </c>
      <c r="N803">
        <v>85.77</v>
      </c>
      <c r="O803" s="3">
        <f t="shared" si="484"/>
        <v>-2.0107391751399528E-2</v>
      </c>
      <c r="P803" s="3">
        <f t="shared" si="485"/>
        <v>-1.2567119844624663E-2</v>
      </c>
      <c r="Q803" s="3">
        <f t="shared" si="486"/>
        <v>-7.636237417563474E-3</v>
      </c>
      <c r="R803" s="3">
        <f t="shared" si="487"/>
        <v>-4.9308824270611895E-3</v>
      </c>
      <c r="U803" s="2">
        <v>45362</v>
      </c>
      <c r="V803">
        <v>12.13</v>
      </c>
      <c r="W803">
        <v>12.11</v>
      </c>
      <c r="X803" s="3">
        <f t="shared" si="488"/>
        <v>-5.7471264367816577E-3</v>
      </c>
      <c r="Y803" s="3">
        <f t="shared" si="489"/>
        <v>-4.1050903119868032E-3</v>
      </c>
      <c r="Z803" s="3">
        <f t="shared" si="490"/>
        <v>-1.6488046166530657E-3</v>
      </c>
      <c r="AA803" s="3">
        <f t="shared" si="491"/>
        <v>-2.4562856953337375E-3</v>
      </c>
      <c r="AD803" s="2">
        <v>45362</v>
      </c>
      <c r="AE803">
        <v>337</v>
      </c>
      <c r="AF803">
        <v>334.97</v>
      </c>
      <c r="AG803" s="3">
        <f t="shared" si="492"/>
        <v>-1.2441404522538946E-2</v>
      </c>
      <c r="AH803" s="3">
        <f t="shared" si="493"/>
        <v>-6.4565582711754166E-3</v>
      </c>
      <c r="AI803" s="3">
        <f t="shared" si="494"/>
        <v>-6.0237388724034835E-3</v>
      </c>
      <c r="AJ803" s="3">
        <f t="shared" si="495"/>
        <v>-4.3281939877193309E-4</v>
      </c>
      <c r="AM803" s="2">
        <v>45362</v>
      </c>
      <c r="AN803">
        <v>108.25</v>
      </c>
      <c r="AO803">
        <v>109.02</v>
      </c>
      <c r="AP803" s="3">
        <f t="shared" si="496"/>
        <v>5.9051485513932356E-3</v>
      </c>
      <c r="AQ803" s="3">
        <f t="shared" si="497"/>
        <v>-1.1994832995017024E-3</v>
      </c>
      <c r="AR803" s="3">
        <f t="shared" si="498"/>
        <v>7.1131639722863405E-3</v>
      </c>
      <c r="AS803" s="3">
        <f t="shared" si="499"/>
        <v>-8.3126472717880429E-3</v>
      </c>
      <c r="AV803" s="2">
        <v>45362</v>
      </c>
      <c r="AW803">
        <v>187.28</v>
      </c>
      <c r="AX803">
        <v>188.29</v>
      </c>
      <c r="AY803" s="3">
        <f t="shared" si="500"/>
        <v>3.7190521729879578E-4</v>
      </c>
      <c r="AZ803" s="3">
        <f t="shared" si="501"/>
        <v>-4.9941557751567167E-3</v>
      </c>
      <c r="BA803" s="3">
        <f t="shared" si="502"/>
        <v>5.3929944468176227E-3</v>
      </c>
      <c r="BB803" s="3">
        <f t="shared" si="503"/>
        <v>-1.0387150221974339E-2</v>
      </c>
      <c r="BE803" s="2">
        <v>45362</v>
      </c>
      <c r="BF803">
        <v>172.94</v>
      </c>
      <c r="BG803">
        <v>172.75</v>
      </c>
      <c r="BH803" s="3">
        <f t="shared" si="504"/>
        <v>1.183154688689747E-2</v>
      </c>
      <c r="BI803" s="3">
        <f t="shared" si="505"/>
        <v>1.294441515843725E-2</v>
      </c>
      <c r="BJ803" s="3">
        <f t="shared" si="506"/>
        <v>-1.0986469295709567E-3</v>
      </c>
      <c r="BK803" s="3">
        <f t="shared" si="507"/>
        <v>1.4043062088008207E-2</v>
      </c>
      <c r="BN803" s="2">
        <v>45362</v>
      </c>
      <c r="BO803">
        <v>403.76</v>
      </c>
      <c r="BP803">
        <v>404.52</v>
      </c>
      <c r="BQ803" s="3">
        <f t="shared" si="508"/>
        <v>-4.1849244251884743E-3</v>
      </c>
      <c r="BR803" s="3">
        <f t="shared" si="509"/>
        <v>-6.0558318152725832E-3</v>
      </c>
      <c r="BS803" s="3">
        <f t="shared" si="510"/>
        <v>1.882306320586391E-3</v>
      </c>
      <c r="BT803" s="3">
        <f t="shared" si="511"/>
        <v>-7.9381381358589742E-3</v>
      </c>
      <c r="BW803" s="2">
        <v>45362</v>
      </c>
      <c r="BX803">
        <v>60.1</v>
      </c>
      <c r="BY803">
        <v>60.66</v>
      </c>
      <c r="BZ803" s="3">
        <f t="shared" si="512"/>
        <v>8.9820359281436168E-3</v>
      </c>
      <c r="CA803" s="3">
        <f t="shared" si="513"/>
        <v>-3.3266799733855379E-4</v>
      </c>
      <c r="CB803" s="3">
        <f t="shared" si="514"/>
        <v>9.3178036605656711E-3</v>
      </c>
      <c r="CC803" s="3">
        <f t="shared" si="515"/>
        <v>-9.6504716579042249E-3</v>
      </c>
      <c r="CF803" s="2">
        <v>45362</v>
      </c>
      <c r="CG803">
        <v>59.78</v>
      </c>
      <c r="CH803">
        <v>60.24</v>
      </c>
      <c r="CI803" s="3">
        <f t="shared" si="516"/>
        <v>1.2096774193548265E-2</v>
      </c>
      <c r="CJ803" s="3">
        <f t="shared" si="517"/>
        <v>4.368279569892497E-3</v>
      </c>
      <c r="CK803" s="3">
        <f t="shared" si="518"/>
        <v>7.6948812311810055E-3</v>
      </c>
      <c r="CL803" s="3">
        <f t="shared" si="519"/>
        <v>-3.3266016612885085E-3</v>
      </c>
    </row>
    <row r="804" spans="3:90" x14ac:dyDescent="0.25">
      <c r="C804" s="2">
        <v>45363</v>
      </c>
      <c r="D804">
        <v>95.33</v>
      </c>
      <c r="E804">
        <v>97.42</v>
      </c>
      <c r="F804" s="3">
        <f t="shared" si="480"/>
        <v>3.079039255105287E-2</v>
      </c>
      <c r="G804" s="3">
        <f t="shared" si="481"/>
        <v>8.6763305470320962E-3</v>
      </c>
      <c r="H804" s="3">
        <f t="shared" si="482"/>
        <v>2.1923843491031159E-2</v>
      </c>
      <c r="I804" s="3">
        <f t="shared" si="483"/>
        <v>-1.3247512943999062E-2</v>
      </c>
      <c r="L804" s="2">
        <v>45363</v>
      </c>
      <c r="M804">
        <v>88.05</v>
      </c>
      <c r="N804">
        <v>91.91</v>
      </c>
      <c r="O804" s="3">
        <f t="shared" si="484"/>
        <v>7.1586801912090436E-2</v>
      </c>
      <c r="P804" s="3">
        <f t="shared" si="485"/>
        <v>2.6582721231199757E-2</v>
      </c>
      <c r="Q804" s="3">
        <f t="shared" si="486"/>
        <v>4.3838727995457072E-2</v>
      </c>
      <c r="R804" s="3">
        <f t="shared" si="487"/>
        <v>-1.7256006764257315E-2</v>
      </c>
      <c r="U804" s="2">
        <v>45363</v>
      </c>
      <c r="V804">
        <v>12.14</v>
      </c>
      <c r="W804">
        <v>12.11</v>
      </c>
      <c r="X804" s="3">
        <f t="shared" si="488"/>
        <v>0</v>
      </c>
      <c r="Y804" s="3">
        <f t="shared" si="489"/>
        <v>2.4772914946327163E-3</v>
      </c>
      <c r="Z804" s="3">
        <f t="shared" si="490"/>
        <v>-2.4711696869852418E-3</v>
      </c>
      <c r="AA804" s="3">
        <f t="shared" si="491"/>
        <v>4.948461181617958E-3</v>
      </c>
      <c r="AD804" s="2">
        <v>45363</v>
      </c>
      <c r="AE804">
        <v>335.28</v>
      </c>
      <c r="AF804">
        <v>337.24</v>
      </c>
      <c r="AG804" s="3">
        <f t="shared" si="492"/>
        <v>6.7767262739946155E-3</v>
      </c>
      <c r="AH804" s="3">
        <f t="shared" si="493"/>
        <v>9.2545601098592556E-4</v>
      </c>
      <c r="AI804" s="3">
        <f t="shared" si="494"/>
        <v>5.8458601765689622E-3</v>
      </c>
      <c r="AJ804" s="3">
        <f t="shared" si="495"/>
        <v>-4.9204041655830366E-3</v>
      </c>
      <c r="AM804" s="2">
        <v>45363</v>
      </c>
      <c r="AN804">
        <v>109.06</v>
      </c>
      <c r="AO804">
        <v>108.32</v>
      </c>
      <c r="AP804" s="3">
        <f t="shared" si="496"/>
        <v>-6.4208402128049791E-3</v>
      </c>
      <c r="AQ804" s="3">
        <f t="shared" si="497"/>
        <v>3.6690515501747178E-4</v>
      </c>
      <c r="AR804" s="3">
        <f t="shared" si="498"/>
        <v>-6.7852558224831272E-3</v>
      </c>
      <c r="AS804" s="3">
        <f t="shared" si="499"/>
        <v>7.152160977500599E-3</v>
      </c>
      <c r="AV804" s="2">
        <v>45363</v>
      </c>
      <c r="AW804">
        <v>188.95</v>
      </c>
      <c r="AX804">
        <v>189.84</v>
      </c>
      <c r="AY804" s="3">
        <f t="shared" si="500"/>
        <v>8.2319825800627466E-3</v>
      </c>
      <c r="AZ804" s="3">
        <f t="shared" si="501"/>
        <v>3.5052312921557416E-3</v>
      </c>
      <c r="BA804" s="3">
        <f t="shared" si="502"/>
        <v>4.7102408044457089E-3</v>
      </c>
      <c r="BB804" s="3">
        <f t="shared" si="503"/>
        <v>-1.2050095122899673E-3</v>
      </c>
      <c r="BE804" s="2">
        <v>45363</v>
      </c>
      <c r="BF804">
        <v>173.15</v>
      </c>
      <c r="BG804">
        <v>173.23</v>
      </c>
      <c r="BH804" s="3">
        <f t="shared" si="504"/>
        <v>2.7785817655570089E-3</v>
      </c>
      <c r="BI804" s="3">
        <f t="shared" si="505"/>
        <v>2.3154848046309517E-3</v>
      </c>
      <c r="BJ804" s="3">
        <f t="shared" si="506"/>
        <v>4.6202714409471213E-4</v>
      </c>
      <c r="BK804" s="3">
        <f t="shared" si="507"/>
        <v>1.8534576605362396E-3</v>
      </c>
      <c r="BN804" s="2">
        <v>45363</v>
      </c>
      <c r="BO804">
        <v>407.62</v>
      </c>
      <c r="BP804">
        <v>415.28</v>
      </c>
      <c r="BQ804" s="3">
        <f t="shared" si="508"/>
        <v>2.6599426480767407E-2</v>
      </c>
      <c r="BR804" s="3">
        <f t="shared" si="509"/>
        <v>7.6634035399980593E-3</v>
      </c>
      <c r="BS804" s="3">
        <f t="shared" si="510"/>
        <v>1.8792012168195704E-2</v>
      </c>
      <c r="BT804" s="3">
        <f t="shared" si="511"/>
        <v>-1.1128608628197645E-2</v>
      </c>
      <c r="BW804" s="2">
        <v>45363</v>
      </c>
      <c r="BX804">
        <v>60.95</v>
      </c>
      <c r="BY804">
        <v>61.41</v>
      </c>
      <c r="BZ804" s="3">
        <f t="shared" si="512"/>
        <v>1.2363996043521341E-2</v>
      </c>
      <c r="CA804" s="3">
        <f t="shared" si="513"/>
        <v>4.7807451368282461E-3</v>
      </c>
      <c r="CB804" s="3">
        <f t="shared" si="514"/>
        <v>7.547169811320753E-3</v>
      </c>
      <c r="CC804" s="3">
        <f t="shared" si="515"/>
        <v>-2.766424674492507E-3</v>
      </c>
      <c r="CF804" s="2">
        <v>45363</v>
      </c>
      <c r="CG804">
        <v>60.32</v>
      </c>
      <c r="CH804">
        <v>60.5</v>
      </c>
      <c r="CI804" s="3">
        <f t="shared" si="516"/>
        <v>4.3160690571049098E-3</v>
      </c>
      <c r="CJ804" s="3">
        <f t="shared" si="517"/>
        <v>1.3280212483399723E-3</v>
      </c>
      <c r="CK804" s="3">
        <f t="shared" si="518"/>
        <v>2.9840848806366171E-3</v>
      </c>
      <c r="CL804" s="3">
        <f t="shared" si="519"/>
        <v>-1.6560636322966449E-3</v>
      </c>
    </row>
    <row r="805" spans="3:90" x14ac:dyDescent="0.25">
      <c r="C805" s="2">
        <v>45364</v>
      </c>
      <c r="D805">
        <v>95.32</v>
      </c>
      <c r="E805">
        <v>94.16</v>
      </c>
      <c r="F805" s="3">
        <f t="shared" si="480"/>
        <v>-3.3463354547320967E-2</v>
      </c>
      <c r="G805" s="3">
        <f t="shared" si="481"/>
        <v>-2.1556148634777395E-2</v>
      </c>
      <c r="H805" s="3">
        <f t="shared" si="482"/>
        <v>-1.2169534200587417E-2</v>
      </c>
      <c r="I805" s="3">
        <f t="shared" si="483"/>
        <v>-9.3866144341899771E-3</v>
      </c>
      <c r="L805" s="2">
        <v>45364</v>
      </c>
      <c r="M805">
        <v>91.06</v>
      </c>
      <c r="N805">
        <v>90.89</v>
      </c>
      <c r="O805" s="3">
        <f t="shared" si="484"/>
        <v>-1.1097813078011054E-2</v>
      </c>
      <c r="P805" s="3">
        <f t="shared" si="485"/>
        <v>-9.2481775650091746E-3</v>
      </c>
      <c r="Q805" s="3">
        <f t="shared" si="486"/>
        <v>-1.8669009444323148E-3</v>
      </c>
      <c r="R805" s="3">
        <f t="shared" si="487"/>
        <v>-7.3812766205768598E-3</v>
      </c>
      <c r="U805" s="2">
        <v>45364</v>
      </c>
      <c r="V805">
        <v>12.12</v>
      </c>
      <c r="W805">
        <v>12.37</v>
      </c>
      <c r="X805" s="3">
        <f t="shared" si="488"/>
        <v>2.1469859620148579E-2</v>
      </c>
      <c r="Y805" s="3">
        <f t="shared" si="489"/>
        <v>8.2576383154409072E-4</v>
      </c>
      <c r="Z805" s="3">
        <f t="shared" si="490"/>
        <v>2.0627062706270571E-2</v>
      </c>
      <c r="AA805" s="3">
        <f t="shared" si="491"/>
        <v>-1.9801298874726481E-2</v>
      </c>
      <c r="AD805" s="2">
        <v>45364</v>
      </c>
      <c r="AE805">
        <v>338.14</v>
      </c>
      <c r="AF805">
        <v>341.52</v>
      </c>
      <c r="AG805" s="3">
        <f t="shared" si="492"/>
        <v>1.2691258450954646E-2</v>
      </c>
      <c r="AH805" s="3">
        <f t="shared" si="493"/>
        <v>2.6687225714623342E-3</v>
      </c>
      <c r="AI805" s="3">
        <f t="shared" si="494"/>
        <v>9.9958597030815888E-3</v>
      </c>
      <c r="AJ805" s="3">
        <f t="shared" si="495"/>
        <v>-7.3271371316192546E-3</v>
      </c>
      <c r="AM805" s="2">
        <v>45364</v>
      </c>
      <c r="AN805">
        <v>109.14</v>
      </c>
      <c r="AO805">
        <v>109.53</v>
      </c>
      <c r="AP805" s="3">
        <f t="shared" si="496"/>
        <v>1.1170605612998541E-2</v>
      </c>
      <c r="AQ805" s="3">
        <f t="shared" si="497"/>
        <v>7.5701624815363022E-3</v>
      </c>
      <c r="AR805" s="3">
        <f t="shared" si="498"/>
        <v>3.5733919736118391E-3</v>
      </c>
      <c r="AS805" s="3">
        <f t="shared" si="499"/>
        <v>3.9967705079244631E-3</v>
      </c>
      <c r="AV805" s="2">
        <v>45364</v>
      </c>
      <c r="AW805">
        <v>190.36</v>
      </c>
      <c r="AX805">
        <v>191.38</v>
      </c>
      <c r="AY805" s="3">
        <f t="shared" si="500"/>
        <v>8.1120943952801561E-3</v>
      </c>
      <c r="AZ805" s="3">
        <f t="shared" si="501"/>
        <v>2.7391487568479977E-3</v>
      </c>
      <c r="BA805" s="3">
        <f t="shared" si="502"/>
        <v>5.3582685438116062E-3</v>
      </c>
      <c r="BB805" s="3">
        <f t="shared" si="503"/>
        <v>-2.6191197869636085E-3</v>
      </c>
      <c r="BE805" s="2">
        <v>45364</v>
      </c>
      <c r="BF805">
        <v>172.77</v>
      </c>
      <c r="BG805">
        <v>171.13</v>
      </c>
      <c r="BH805" s="3">
        <f t="shared" si="504"/>
        <v>-1.2122611556889651E-2</v>
      </c>
      <c r="BI805" s="3">
        <f t="shared" si="505"/>
        <v>-2.6554291981757405E-3</v>
      </c>
      <c r="BJ805" s="3">
        <f t="shared" si="506"/>
        <v>-9.4923887248944405E-3</v>
      </c>
      <c r="BK805" s="3">
        <f t="shared" si="507"/>
        <v>6.8369595267187E-3</v>
      </c>
      <c r="BN805" s="2">
        <v>45364</v>
      </c>
      <c r="BO805">
        <v>418.1</v>
      </c>
      <c r="BP805">
        <v>415.1</v>
      </c>
      <c r="BQ805" s="3">
        <f t="shared" si="508"/>
        <v>-4.3344249662868872E-4</v>
      </c>
      <c r="BR805" s="3">
        <f t="shared" si="509"/>
        <v>6.790599113851048E-3</v>
      </c>
      <c r="BS805" s="3">
        <f t="shared" si="510"/>
        <v>-7.1753169098301983E-3</v>
      </c>
      <c r="BT805" s="3">
        <f t="shared" si="511"/>
        <v>1.3965916023681246E-2</v>
      </c>
      <c r="BW805" s="2">
        <v>45364</v>
      </c>
      <c r="BX805">
        <v>61.26</v>
      </c>
      <c r="BY805">
        <v>61.28</v>
      </c>
      <c r="BZ805" s="3">
        <f t="shared" si="512"/>
        <v>-2.1169190685554895E-3</v>
      </c>
      <c r="CA805" s="3">
        <f t="shared" si="513"/>
        <v>-2.4425989252564451E-3</v>
      </c>
      <c r="CB805" s="3">
        <f t="shared" si="514"/>
        <v>3.2647730982704459E-4</v>
      </c>
      <c r="CC805" s="3">
        <f t="shared" si="515"/>
        <v>-2.7690762350834897E-3</v>
      </c>
      <c r="CF805" s="2">
        <v>45364</v>
      </c>
      <c r="CG805">
        <v>60.88</v>
      </c>
      <c r="CH805">
        <v>61.12</v>
      </c>
      <c r="CI805" s="3">
        <f t="shared" si="516"/>
        <v>1.0247933884297566E-2</v>
      </c>
      <c r="CJ805" s="3">
        <f t="shared" si="517"/>
        <v>6.2809917355373113E-3</v>
      </c>
      <c r="CK805" s="3">
        <f t="shared" si="518"/>
        <v>3.9421813403415218E-3</v>
      </c>
      <c r="CL805" s="3">
        <f t="shared" si="519"/>
        <v>2.3388103951957895E-3</v>
      </c>
    </row>
    <row r="806" spans="3:90" x14ac:dyDescent="0.25">
      <c r="C806" s="2">
        <v>45365</v>
      </c>
      <c r="D806">
        <v>93.3</v>
      </c>
      <c r="E806">
        <v>91.43</v>
      </c>
      <c r="F806" s="3">
        <f t="shared" si="480"/>
        <v>-2.8993203058623518E-2</v>
      </c>
      <c r="G806" s="3">
        <f t="shared" si="481"/>
        <v>-9.1333899745115188E-3</v>
      </c>
      <c r="H806" s="3">
        <f t="shared" si="482"/>
        <v>-2.0042872454447913E-2</v>
      </c>
      <c r="I806" s="3">
        <f t="shared" si="483"/>
        <v>1.0909482479936394E-2</v>
      </c>
      <c r="L806" s="2">
        <v>45365</v>
      </c>
      <c r="M806">
        <v>89.58</v>
      </c>
      <c r="N806">
        <v>87.94</v>
      </c>
      <c r="O806" s="3">
        <f t="shared" si="484"/>
        <v>-3.2456815931345639E-2</v>
      </c>
      <c r="P806" s="3">
        <f t="shared" si="485"/>
        <v>-1.4413026735614509E-2</v>
      </c>
      <c r="Q806" s="3">
        <f t="shared" si="486"/>
        <v>-1.8307657959365953E-2</v>
      </c>
      <c r="R806" s="3">
        <f t="shared" si="487"/>
        <v>3.8946312237514435E-3</v>
      </c>
      <c r="U806" s="2">
        <v>45365</v>
      </c>
      <c r="V806">
        <v>12.34</v>
      </c>
      <c r="W806">
        <v>12.08</v>
      </c>
      <c r="X806" s="3">
        <f t="shared" si="488"/>
        <v>-2.3443815683104163E-2</v>
      </c>
      <c r="Y806" s="3">
        <f t="shared" si="489"/>
        <v>-2.4252223120452276E-3</v>
      </c>
      <c r="Z806" s="3">
        <f t="shared" si="490"/>
        <v>-2.1069692058346856E-2</v>
      </c>
      <c r="AA806" s="3">
        <f t="shared" si="491"/>
        <v>1.8644469746301628E-2</v>
      </c>
      <c r="AD806" s="2">
        <v>45365</v>
      </c>
      <c r="AE806">
        <v>344.55</v>
      </c>
      <c r="AF806">
        <v>341.92</v>
      </c>
      <c r="AG806" s="3">
        <f t="shared" si="492"/>
        <v>1.1712344811432018E-3</v>
      </c>
      <c r="AH806" s="3">
        <f t="shared" si="493"/>
        <v>8.8721011946593098E-3</v>
      </c>
      <c r="AI806" s="3">
        <f t="shared" si="494"/>
        <v>-7.6331446814685844E-3</v>
      </c>
      <c r="AJ806" s="3">
        <f t="shared" si="495"/>
        <v>1.6505245876127894E-2</v>
      </c>
      <c r="AM806" s="2">
        <v>45365</v>
      </c>
      <c r="AN806">
        <v>109.83</v>
      </c>
      <c r="AO806">
        <v>111.47</v>
      </c>
      <c r="AP806" s="3">
        <f t="shared" si="496"/>
        <v>1.7712042362822977E-2</v>
      </c>
      <c r="AQ806" s="3">
        <f t="shared" si="497"/>
        <v>2.7389756231168683E-3</v>
      </c>
      <c r="AR806" s="3">
        <f t="shared" si="498"/>
        <v>1.4932167895838955E-2</v>
      </c>
      <c r="AS806" s="3">
        <f t="shared" si="499"/>
        <v>-1.2193192272722086E-2</v>
      </c>
      <c r="AV806" s="2">
        <v>45365</v>
      </c>
      <c r="AW806">
        <v>191.03</v>
      </c>
      <c r="AX806">
        <v>187.97</v>
      </c>
      <c r="AY806" s="3">
        <f t="shared" si="500"/>
        <v>-1.7817953809175391E-2</v>
      </c>
      <c r="AZ806" s="3">
        <f t="shared" si="501"/>
        <v>-1.8288222384783559E-3</v>
      </c>
      <c r="BA806" s="3">
        <f t="shared" si="502"/>
        <v>-1.6018426425168819E-2</v>
      </c>
      <c r="BB806" s="3">
        <f t="shared" si="503"/>
        <v>1.4189604186690463E-2</v>
      </c>
      <c r="BE806" s="2">
        <v>45365</v>
      </c>
      <c r="BF806">
        <v>172.91</v>
      </c>
      <c r="BG806">
        <v>173</v>
      </c>
      <c r="BH806" s="3">
        <f t="shared" si="504"/>
        <v>1.0927365160988689E-2</v>
      </c>
      <c r="BI806" s="3">
        <f t="shared" si="505"/>
        <v>1.0401449190673873E-2</v>
      </c>
      <c r="BJ806" s="3">
        <f t="shared" si="506"/>
        <v>5.2050199525766061E-4</v>
      </c>
      <c r="BK806" s="3">
        <f t="shared" si="507"/>
        <v>9.880947195416212E-3</v>
      </c>
      <c r="BN806" s="2">
        <v>45365</v>
      </c>
      <c r="BO806">
        <v>420.24</v>
      </c>
      <c r="BP806">
        <v>425.22</v>
      </c>
      <c r="BQ806" s="3">
        <f t="shared" si="508"/>
        <v>2.4379667549987882E-2</v>
      </c>
      <c r="BR806" s="3">
        <f t="shared" si="509"/>
        <v>1.2382558419657963E-2</v>
      </c>
      <c r="BS806" s="3">
        <f t="shared" si="510"/>
        <v>1.1850371216447719E-2</v>
      </c>
      <c r="BT806" s="3">
        <f t="shared" si="511"/>
        <v>5.3218720321024371E-4</v>
      </c>
      <c r="BW806" s="2">
        <v>45365</v>
      </c>
      <c r="BX806">
        <v>61.28</v>
      </c>
      <c r="BY806">
        <v>61.02</v>
      </c>
      <c r="BZ806" s="3">
        <f t="shared" si="512"/>
        <v>-4.2428198433419606E-3</v>
      </c>
      <c r="CA806" s="3">
        <f t="shared" si="513"/>
        <v>0</v>
      </c>
      <c r="CB806" s="3">
        <f t="shared" si="514"/>
        <v>-4.2428198433419606E-3</v>
      </c>
      <c r="CC806" s="3">
        <f t="shared" si="515"/>
        <v>4.2428198433419606E-3</v>
      </c>
      <c r="CF806" s="2">
        <v>45365</v>
      </c>
      <c r="CG806">
        <v>60.58</v>
      </c>
      <c r="CH806">
        <v>60.5</v>
      </c>
      <c r="CI806" s="3">
        <f t="shared" si="516"/>
        <v>-1.0143979057591568E-2</v>
      </c>
      <c r="CJ806" s="3">
        <f t="shared" si="517"/>
        <v>-8.8350785340314264E-3</v>
      </c>
      <c r="CK806" s="3">
        <f t="shared" si="518"/>
        <v>-1.320567844173004E-3</v>
      </c>
      <c r="CL806" s="3">
        <f t="shared" si="519"/>
        <v>-7.5145106898584224E-3</v>
      </c>
    </row>
    <row r="807" spans="3:90" x14ac:dyDescent="0.25">
      <c r="C807" s="2">
        <v>45366</v>
      </c>
      <c r="D807">
        <v>92.48</v>
      </c>
      <c r="E807">
        <v>93.25</v>
      </c>
      <c r="F807" s="3">
        <f t="shared" si="480"/>
        <v>1.9905938969703607E-2</v>
      </c>
      <c r="G807" s="3">
        <f t="shared" si="481"/>
        <v>1.1484195559444244E-2</v>
      </c>
      <c r="H807" s="3">
        <f t="shared" si="482"/>
        <v>8.326124567473947E-3</v>
      </c>
      <c r="I807" s="3">
        <f t="shared" si="483"/>
        <v>3.1580709919702965E-3</v>
      </c>
      <c r="L807" s="2">
        <v>45366</v>
      </c>
      <c r="M807">
        <v>86.93</v>
      </c>
      <c r="N807">
        <v>87.84</v>
      </c>
      <c r="O807" s="3">
        <f t="shared" si="484"/>
        <v>-1.1371389583806346E-3</v>
      </c>
      <c r="P807" s="3">
        <f t="shared" si="485"/>
        <v>-1.1485103479645153E-2</v>
      </c>
      <c r="Q807" s="3">
        <f t="shared" si="486"/>
        <v>1.0468192798803511E-2</v>
      </c>
      <c r="R807" s="3">
        <f t="shared" si="487"/>
        <v>-2.1953296278448664E-2</v>
      </c>
      <c r="U807" s="2">
        <v>45366</v>
      </c>
      <c r="V807">
        <v>12.05</v>
      </c>
      <c r="W807">
        <v>12.06</v>
      </c>
      <c r="X807" s="3">
        <f t="shared" si="488"/>
        <v>-1.6556291390728006E-3</v>
      </c>
      <c r="Y807" s="3">
        <f t="shared" si="489"/>
        <v>-2.4834437086092009E-3</v>
      </c>
      <c r="Z807" s="3">
        <f t="shared" si="490"/>
        <v>8.2987551867219622E-4</v>
      </c>
      <c r="AA807" s="3">
        <f t="shared" si="491"/>
        <v>-3.3133192272813972E-3</v>
      </c>
      <c r="AD807" s="2">
        <v>45366</v>
      </c>
      <c r="AE807">
        <v>342.97</v>
      </c>
      <c r="AF807">
        <v>346.97</v>
      </c>
      <c r="AG807" s="3">
        <f t="shared" si="492"/>
        <v>1.4769536733738819E-2</v>
      </c>
      <c r="AH807" s="3">
        <f t="shared" si="493"/>
        <v>3.0708937763219701E-3</v>
      </c>
      <c r="AI807" s="3">
        <f t="shared" si="494"/>
        <v>1.1662827652564323E-2</v>
      </c>
      <c r="AJ807" s="3">
        <f t="shared" si="495"/>
        <v>-8.5919338762423525E-3</v>
      </c>
      <c r="AM807" s="2">
        <v>45366</v>
      </c>
      <c r="AN807">
        <v>110.85</v>
      </c>
      <c r="AO807">
        <v>111.27</v>
      </c>
      <c r="AP807" s="3">
        <f t="shared" si="496"/>
        <v>-1.7942047187584631E-3</v>
      </c>
      <c r="AQ807" s="3">
        <f t="shared" si="497"/>
        <v>-5.5620346281510802E-3</v>
      </c>
      <c r="AR807" s="3">
        <f t="shared" si="498"/>
        <v>3.7889039242220424E-3</v>
      </c>
      <c r="AS807" s="3">
        <f t="shared" si="499"/>
        <v>-9.3509385523731225E-3</v>
      </c>
      <c r="AV807" s="2">
        <v>45366</v>
      </c>
      <c r="AW807">
        <v>186.48</v>
      </c>
      <c r="AX807">
        <v>190.3</v>
      </c>
      <c r="AY807" s="3">
        <f t="shared" si="500"/>
        <v>1.239559504176202E-2</v>
      </c>
      <c r="AZ807" s="3">
        <f t="shared" si="501"/>
        <v>-7.926796829281324E-3</v>
      </c>
      <c r="BA807" s="3">
        <f t="shared" si="502"/>
        <v>2.0484770484770598E-2</v>
      </c>
      <c r="BB807" s="3">
        <f t="shared" si="503"/>
        <v>-2.8411567314051922E-2</v>
      </c>
      <c r="BE807" s="2">
        <v>45366</v>
      </c>
      <c r="BF807">
        <v>171.17</v>
      </c>
      <c r="BG807">
        <v>172.62</v>
      </c>
      <c r="BH807" s="3">
        <f t="shared" si="504"/>
        <v>-2.1965317919074856E-3</v>
      </c>
      <c r="BI807" s="3">
        <f t="shared" si="505"/>
        <v>-1.0578034682080961E-2</v>
      </c>
      <c r="BJ807" s="3">
        <f t="shared" si="506"/>
        <v>8.4711105918093832E-3</v>
      </c>
      <c r="BK807" s="3">
        <f t="shared" si="507"/>
        <v>-1.9049145273890344E-2</v>
      </c>
      <c r="BN807" s="2">
        <v>45366</v>
      </c>
      <c r="BO807">
        <v>419.29</v>
      </c>
      <c r="BP807">
        <v>416.42</v>
      </c>
      <c r="BQ807" s="3">
        <f t="shared" si="508"/>
        <v>-2.0695169559286963E-2</v>
      </c>
      <c r="BR807" s="3">
        <f t="shared" si="509"/>
        <v>-1.3945722214383172E-2</v>
      </c>
      <c r="BS807" s="3">
        <f t="shared" si="510"/>
        <v>-6.8449044813851945E-3</v>
      </c>
      <c r="BT807" s="3">
        <f t="shared" si="511"/>
        <v>-7.1008177329979771E-3</v>
      </c>
      <c r="BW807" s="2">
        <v>45366</v>
      </c>
      <c r="BX807">
        <v>60.68</v>
      </c>
      <c r="BY807">
        <v>60.68</v>
      </c>
      <c r="BZ807" s="3">
        <f t="shared" si="512"/>
        <v>-5.5719436250409871E-3</v>
      </c>
      <c r="CA807" s="3">
        <f t="shared" si="513"/>
        <v>-5.5719436250409871E-3</v>
      </c>
      <c r="CB807" s="3">
        <f t="shared" si="514"/>
        <v>0</v>
      </c>
      <c r="CC807" s="3">
        <f t="shared" si="515"/>
        <v>-5.5719436250409871E-3</v>
      </c>
      <c r="CF807" s="2">
        <v>45366</v>
      </c>
      <c r="CG807">
        <v>60.02</v>
      </c>
      <c r="CH807">
        <v>59.88</v>
      </c>
      <c r="CI807" s="3">
        <f t="shared" si="516"/>
        <v>-1.0247933884297455E-2</v>
      </c>
      <c r="CJ807" s="3">
        <f t="shared" si="517"/>
        <v>-7.9338842975206214E-3</v>
      </c>
      <c r="CK807" s="3">
        <f t="shared" si="518"/>
        <v>-2.3325558147284653E-3</v>
      </c>
      <c r="CL807" s="3">
        <f t="shared" si="519"/>
        <v>-5.6013284827921561E-3</v>
      </c>
    </row>
    <row r="808" spans="3:90" x14ac:dyDescent="0.25">
      <c r="C808" s="2">
        <v>45369</v>
      </c>
      <c r="D808">
        <v>96.82</v>
      </c>
      <c r="E808">
        <v>93.78</v>
      </c>
      <c r="F808" s="3">
        <f t="shared" si="480"/>
        <v>5.6836461126006377E-3</v>
      </c>
      <c r="G808" s="3">
        <f t="shared" si="481"/>
        <v>3.828418230562991E-2</v>
      </c>
      <c r="H808" s="3">
        <f t="shared" si="482"/>
        <v>-3.1398471390208571E-2</v>
      </c>
      <c r="I808" s="3">
        <f t="shared" si="483"/>
        <v>6.9682653695838481E-2</v>
      </c>
      <c r="L808" s="2">
        <v>45369</v>
      </c>
      <c r="M808">
        <v>90.39</v>
      </c>
      <c r="N808">
        <v>88.46</v>
      </c>
      <c r="O808" s="3">
        <f t="shared" si="484"/>
        <v>7.0582877959926016E-3</v>
      </c>
      <c r="P808" s="3">
        <f t="shared" si="485"/>
        <v>2.9030054644808789E-2</v>
      </c>
      <c r="Q808" s="3">
        <f t="shared" si="486"/>
        <v>-2.1351919460117386E-2</v>
      </c>
      <c r="R808" s="3">
        <f t="shared" si="487"/>
        <v>5.0381974104926175E-2</v>
      </c>
      <c r="U808" s="2">
        <v>45369</v>
      </c>
      <c r="V808">
        <v>12.14</v>
      </c>
      <c r="W808">
        <v>12.18</v>
      </c>
      <c r="X808" s="3">
        <f t="shared" si="488"/>
        <v>9.9502487562188602E-3</v>
      </c>
      <c r="Y808" s="3">
        <f t="shared" si="489"/>
        <v>6.6334991708125735E-3</v>
      </c>
      <c r="Z808" s="3">
        <f t="shared" si="490"/>
        <v>3.2948929159801743E-3</v>
      </c>
      <c r="AA808" s="3">
        <f t="shared" si="491"/>
        <v>3.3386062548323991E-3</v>
      </c>
      <c r="AD808" s="2">
        <v>45369</v>
      </c>
      <c r="AE808">
        <v>348.08</v>
      </c>
      <c r="AF808">
        <v>351.9</v>
      </c>
      <c r="AG808" s="3">
        <f t="shared" si="492"/>
        <v>1.4208721215090536E-2</v>
      </c>
      <c r="AH808" s="3">
        <f t="shared" si="493"/>
        <v>3.1991238435598035E-3</v>
      </c>
      <c r="AI808" s="3">
        <f t="shared" si="494"/>
        <v>1.0974488623304968E-2</v>
      </c>
      <c r="AJ808" s="3">
        <f t="shared" si="495"/>
        <v>-7.7753647797451642E-3</v>
      </c>
      <c r="AM808" s="2">
        <v>45369</v>
      </c>
      <c r="AN808">
        <v>111.79</v>
      </c>
      <c r="AO808">
        <v>112.3</v>
      </c>
      <c r="AP808" s="3">
        <f t="shared" si="496"/>
        <v>9.2567628291542192E-3</v>
      </c>
      <c r="AQ808" s="3">
        <f t="shared" si="497"/>
        <v>4.67331715646635E-3</v>
      </c>
      <c r="AR808" s="3">
        <f t="shared" si="498"/>
        <v>4.5621254137220291E-3</v>
      </c>
      <c r="AS808" s="3">
        <f t="shared" si="499"/>
        <v>1.1119174274432098E-4</v>
      </c>
      <c r="AV808" s="2">
        <v>45369</v>
      </c>
      <c r="AW808">
        <v>190.63</v>
      </c>
      <c r="AX808">
        <v>192.66</v>
      </c>
      <c r="AY808" s="3">
        <f t="shared" si="500"/>
        <v>1.2401471361008776E-2</v>
      </c>
      <c r="AZ808" s="3">
        <f t="shared" si="501"/>
        <v>1.7341040462426349E-3</v>
      </c>
      <c r="BA808" s="3">
        <f t="shared" si="502"/>
        <v>1.0648901012432432E-2</v>
      </c>
      <c r="BB808" s="3">
        <f t="shared" si="503"/>
        <v>-8.9147969661897974E-3</v>
      </c>
      <c r="BE808" s="2">
        <v>45369</v>
      </c>
      <c r="BF808">
        <v>175.57</v>
      </c>
      <c r="BG808">
        <v>173.72</v>
      </c>
      <c r="BH808" s="3">
        <f t="shared" si="504"/>
        <v>6.372378635152387E-3</v>
      </c>
      <c r="BI808" s="3">
        <f t="shared" si="505"/>
        <v>1.7089560885181321E-2</v>
      </c>
      <c r="BJ808" s="3">
        <f t="shared" si="506"/>
        <v>-1.0537107706327875E-2</v>
      </c>
      <c r="BK808" s="3">
        <f t="shared" si="507"/>
        <v>2.7626668591509196E-2</v>
      </c>
      <c r="BN808" s="2">
        <v>45369</v>
      </c>
      <c r="BO808">
        <v>414.25</v>
      </c>
      <c r="BP808">
        <v>417.32</v>
      </c>
      <c r="BQ808" s="3">
        <f t="shared" si="508"/>
        <v>2.161279477450595E-3</v>
      </c>
      <c r="BR808" s="3">
        <f t="shared" si="509"/>
        <v>-5.2110849622977184E-3</v>
      </c>
      <c r="BS808" s="3">
        <f t="shared" si="510"/>
        <v>7.4109837054918692E-3</v>
      </c>
      <c r="BT808" s="3">
        <f t="shared" si="511"/>
        <v>-1.2622068667789588E-2</v>
      </c>
      <c r="BW808" s="2">
        <v>45369</v>
      </c>
      <c r="BX808">
        <v>60.69</v>
      </c>
      <c r="BY808">
        <v>60.86</v>
      </c>
      <c r="BZ808" s="3">
        <f t="shared" si="512"/>
        <v>2.9663810151614456E-3</v>
      </c>
      <c r="CA808" s="3">
        <f t="shared" si="513"/>
        <v>1.6479894528664829E-4</v>
      </c>
      <c r="CB808" s="3">
        <f t="shared" si="514"/>
        <v>2.8011204481792618E-3</v>
      </c>
      <c r="CC808" s="3">
        <f t="shared" si="515"/>
        <v>-2.6363215028926135E-3</v>
      </c>
      <c r="CF808" s="2">
        <v>45369</v>
      </c>
      <c r="CG808">
        <v>59.89</v>
      </c>
      <c r="CH808">
        <v>60.13</v>
      </c>
      <c r="CI808" s="3">
        <f t="shared" si="516"/>
        <v>4.1750167000667027E-3</v>
      </c>
      <c r="CJ808" s="3">
        <f t="shared" si="517"/>
        <v>1.6700066800257041E-4</v>
      </c>
      <c r="CK808" s="3">
        <f t="shared" si="518"/>
        <v>4.0073468024712788E-3</v>
      </c>
      <c r="CL808" s="3">
        <f t="shared" si="519"/>
        <v>-3.8403461344687084E-3</v>
      </c>
    </row>
    <row r="809" spans="3:90" x14ac:dyDescent="0.25">
      <c r="C809" s="2">
        <v>45370</v>
      </c>
      <c r="D809">
        <v>92.58</v>
      </c>
      <c r="E809">
        <v>94</v>
      </c>
      <c r="F809" s="3">
        <f t="shared" si="480"/>
        <v>2.3459159735550461E-3</v>
      </c>
      <c r="G809" s="3">
        <f t="shared" si="481"/>
        <v>-1.2795905310300726E-2</v>
      </c>
      <c r="H809" s="3">
        <f t="shared" si="482"/>
        <v>1.5338085979693217E-2</v>
      </c>
      <c r="I809" s="3">
        <f t="shared" si="483"/>
        <v>-2.8133991289993943E-2</v>
      </c>
      <c r="L809" s="2">
        <v>45370</v>
      </c>
      <c r="M809">
        <v>86.7</v>
      </c>
      <c r="N809">
        <v>89.4</v>
      </c>
      <c r="O809" s="3">
        <f t="shared" si="484"/>
        <v>1.0626271761248196E-2</v>
      </c>
      <c r="P809" s="3">
        <f t="shared" si="485"/>
        <v>-1.9895998191272746E-2</v>
      </c>
      <c r="Q809" s="3">
        <f t="shared" si="486"/>
        <v>3.114186851211076E-2</v>
      </c>
      <c r="R809" s="3">
        <f t="shared" si="487"/>
        <v>-5.1037866703383505E-2</v>
      </c>
      <c r="U809" s="2">
        <v>45370</v>
      </c>
      <c r="V809">
        <v>12.11</v>
      </c>
      <c r="W809">
        <v>12.3</v>
      </c>
      <c r="X809" s="3">
        <f t="shared" si="488"/>
        <v>9.8522167487684609E-3</v>
      </c>
      <c r="Y809" s="3">
        <f t="shared" si="489"/>
        <v>-5.7471264367816577E-3</v>
      </c>
      <c r="Z809" s="3">
        <f t="shared" si="490"/>
        <v>1.56895127993395E-2</v>
      </c>
      <c r="AA809" s="3">
        <f t="shared" si="491"/>
        <v>-2.1436639236121158E-2</v>
      </c>
      <c r="AD809" s="2">
        <v>45370</v>
      </c>
      <c r="AE809">
        <v>351.6</v>
      </c>
      <c r="AF809">
        <v>353.9</v>
      </c>
      <c r="AG809" s="3">
        <f t="shared" si="492"/>
        <v>5.6834327934072171E-3</v>
      </c>
      <c r="AH809" s="3">
        <f t="shared" si="493"/>
        <v>-8.5251491901094933E-4</v>
      </c>
      <c r="AI809" s="3">
        <f t="shared" si="494"/>
        <v>6.5415244596129796E-3</v>
      </c>
      <c r="AJ809" s="3">
        <f t="shared" si="495"/>
        <v>-7.3940393786239289E-3</v>
      </c>
      <c r="AM809" s="2">
        <v>45370</v>
      </c>
      <c r="AN809">
        <v>112.22</v>
      </c>
      <c r="AO809">
        <v>113.09</v>
      </c>
      <c r="AP809" s="3">
        <f t="shared" si="496"/>
        <v>7.0347284060552351E-3</v>
      </c>
      <c r="AQ809" s="3">
        <f t="shared" si="497"/>
        <v>-7.1237756010689157E-4</v>
      </c>
      <c r="AR809" s="3">
        <f t="shared" si="498"/>
        <v>7.7526287649261061E-3</v>
      </c>
      <c r="AS809" s="3">
        <f t="shared" si="499"/>
        <v>-8.4650063250329977E-3</v>
      </c>
      <c r="AV809" s="2">
        <v>45370</v>
      </c>
      <c r="AW809">
        <v>192.71</v>
      </c>
      <c r="AX809">
        <v>193.79</v>
      </c>
      <c r="AY809" s="3">
        <f t="shared" si="500"/>
        <v>5.8652548531090698E-3</v>
      </c>
      <c r="AZ809" s="3">
        <f t="shared" si="501"/>
        <v>2.5952455102262739E-4</v>
      </c>
      <c r="BA809" s="3">
        <f t="shared" si="502"/>
        <v>5.6042758549115224E-3</v>
      </c>
      <c r="BB809" s="3">
        <f t="shared" si="503"/>
        <v>-5.344751303888895E-3</v>
      </c>
      <c r="BE809" s="2">
        <v>45370</v>
      </c>
      <c r="BF809">
        <v>174.34</v>
      </c>
      <c r="BG809">
        <v>176.08</v>
      </c>
      <c r="BH809" s="3">
        <f t="shared" si="504"/>
        <v>1.3585079438176439E-2</v>
      </c>
      <c r="BI809" s="3">
        <f t="shared" si="505"/>
        <v>3.5689615473175618E-3</v>
      </c>
      <c r="BJ809" s="3">
        <f t="shared" si="506"/>
        <v>9.9804978777102704E-3</v>
      </c>
      <c r="BK809" s="3">
        <f t="shared" si="507"/>
        <v>-6.4115363303927086E-3</v>
      </c>
      <c r="BN809" s="2">
        <v>45370</v>
      </c>
      <c r="BO809">
        <v>417.83</v>
      </c>
      <c r="BP809">
        <v>421.41</v>
      </c>
      <c r="BQ809" s="3">
        <f t="shared" si="508"/>
        <v>9.8006326080706252E-3</v>
      </c>
      <c r="BR809" s="3">
        <f t="shared" si="509"/>
        <v>1.2220837726444334E-3</v>
      </c>
      <c r="BS809" s="3">
        <f t="shared" si="510"/>
        <v>8.5680779264294404E-3</v>
      </c>
      <c r="BT809" s="3">
        <f t="shared" si="511"/>
        <v>-7.3459941537850071E-3</v>
      </c>
      <c r="BW809" s="2">
        <v>45370</v>
      </c>
      <c r="BX809">
        <v>60.97</v>
      </c>
      <c r="BY809">
        <v>60.87</v>
      </c>
      <c r="BZ809" s="3">
        <f t="shared" si="512"/>
        <v>1.6431153466966997E-4</v>
      </c>
      <c r="CA809" s="3">
        <f t="shared" si="513"/>
        <v>1.8074268813670358E-3</v>
      </c>
      <c r="CB809" s="3">
        <f t="shared" si="514"/>
        <v>-1.6401508938822529E-3</v>
      </c>
      <c r="CC809" s="3">
        <f t="shared" si="515"/>
        <v>3.4475777752492887E-3</v>
      </c>
      <c r="CF809" s="2">
        <v>45370</v>
      </c>
      <c r="CG809">
        <v>60.24</v>
      </c>
      <c r="CH809">
        <v>60.23</v>
      </c>
      <c r="CI809" s="3">
        <f t="shared" si="516"/>
        <v>1.6630633627139346E-3</v>
      </c>
      <c r="CJ809" s="3">
        <f t="shared" si="517"/>
        <v>1.8293696989855057E-3</v>
      </c>
      <c r="CK809" s="3">
        <f t="shared" si="518"/>
        <v>-1.6600265604260755E-4</v>
      </c>
      <c r="CL809" s="3">
        <f t="shared" si="519"/>
        <v>1.9953723550281133E-3</v>
      </c>
    </row>
    <row r="810" spans="3:90" x14ac:dyDescent="0.25">
      <c r="C810" s="2">
        <v>45371</v>
      </c>
      <c r="D810">
        <v>94.99</v>
      </c>
      <c r="E810">
        <v>96.25</v>
      </c>
      <c r="F810" s="3">
        <f t="shared" si="480"/>
        <v>2.3936170212766061E-2</v>
      </c>
      <c r="G810" s="3">
        <f t="shared" si="481"/>
        <v>1.0531914893616934E-2</v>
      </c>
      <c r="H810" s="3">
        <f t="shared" si="482"/>
        <v>1.3264554163596287E-2</v>
      </c>
      <c r="I810" s="3">
        <f t="shared" si="483"/>
        <v>-2.7326392699793534E-3</v>
      </c>
      <c r="L810" s="2">
        <v>45371</v>
      </c>
      <c r="M810">
        <v>89.8</v>
      </c>
      <c r="N810">
        <v>90.37</v>
      </c>
      <c r="O810" s="3">
        <f t="shared" si="484"/>
        <v>1.0850111856823164E-2</v>
      </c>
      <c r="P810" s="3">
        <f t="shared" si="485"/>
        <v>4.4742729306486151E-3</v>
      </c>
      <c r="Q810" s="3">
        <f t="shared" si="486"/>
        <v>6.3474387527839848E-3</v>
      </c>
      <c r="R810" s="3">
        <f t="shared" si="487"/>
        <v>-1.8731658221353698E-3</v>
      </c>
      <c r="U810" s="2">
        <v>45371</v>
      </c>
      <c r="V810">
        <v>12.26</v>
      </c>
      <c r="W810">
        <v>12.9</v>
      </c>
      <c r="X810" s="3">
        <f t="shared" si="488"/>
        <v>4.8780487804878092E-2</v>
      </c>
      <c r="Y810" s="3">
        <f t="shared" si="489"/>
        <v>-3.2520325203252431E-3</v>
      </c>
      <c r="Z810" s="3">
        <f t="shared" si="490"/>
        <v>5.220228384991854E-2</v>
      </c>
      <c r="AA810" s="3">
        <f t="shared" si="491"/>
        <v>-5.5454316370243784E-2</v>
      </c>
      <c r="AD810" s="2">
        <v>45371</v>
      </c>
      <c r="AE810">
        <v>351.12</v>
      </c>
      <c r="AF810">
        <v>356.45</v>
      </c>
      <c r="AG810" s="3">
        <f t="shared" si="492"/>
        <v>7.2054252613733549E-3</v>
      </c>
      <c r="AH810" s="3">
        <f t="shared" si="493"/>
        <v>-7.855326363379378E-3</v>
      </c>
      <c r="AI810" s="3">
        <f t="shared" si="494"/>
        <v>1.5179995443153294E-2</v>
      </c>
      <c r="AJ810" s="3">
        <f t="shared" si="495"/>
        <v>-2.3035321806532671E-2</v>
      </c>
      <c r="AM810" s="2">
        <v>45371</v>
      </c>
      <c r="AN810">
        <v>112.72</v>
      </c>
      <c r="AO810">
        <v>112.99</v>
      </c>
      <c r="AP810" s="3">
        <f t="shared" si="496"/>
        <v>-8.8425148112125651E-4</v>
      </c>
      <c r="AQ810" s="3">
        <f t="shared" si="497"/>
        <v>-3.2717304801486158E-3</v>
      </c>
      <c r="AR810" s="3">
        <f t="shared" si="498"/>
        <v>2.3953158268275043E-3</v>
      </c>
      <c r="AS810" s="3">
        <f t="shared" si="499"/>
        <v>-5.6670463069761201E-3</v>
      </c>
      <c r="AV810" s="2">
        <v>45371</v>
      </c>
      <c r="AW810">
        <v>194.19</v>
      </c>
      <c r="AX810">
        <v>196.33</v>
      </c>
      <c r="AY810" s="3">
        <f t="shared" si="500"/>
        <v>1.3106971463956008E-2</v>
      </c>
      <c r="AZ810" s="3">
        <f t="shared" si="501"/>
        <v>2.0640899943238367E-3</v>
      </c>
      <c r="BA810" s="3">
        <f t="shared" si="502"/>
        <v>1.1020134919409008E-2</v>
      </c>
      <c r="BB810" s="3">
        <f t="shared" si="503"/>
        <v>-8.9560449250851715E-3</v>
      </c>
      <c r="BE810" s="2">
        <v>45371</v>
      </c>
      <c r="BF810">
        <v>175.72</v>
      </c>
      <c r="BG810">
        <v>178.67</v>
      </c>
      <c r="BH810" s="3">
        <f t="shared" si="504"/>
        <v>1.4709223080417777E-2</v>
      </c>
      <c r="BI810" s="3">
        <f t="shared" si="505"/>
        <v>-2.0445252158111105E-3</v>
      </c>
      <c r="BJ810" s="3">
        <f t="shared" si="506"/>
        <v>1.6788071932620108E-2</v>
      </c>
      <c r="BK810" s="3">
        <f t="shared" si="507"/>
        <v>-1.8832597148431218E-2</v>
      </c>
      <c r="BN810" s="2">
        <v>45371</v>
      </c>
      <c r="BO810">
        <v>422</v>
      </c>
      <c r="BP810">
        <v>425.23</v>
      </c>
      <c r="BQ810" s="3">
        <f t="shared" si="508"/>
        <v>9.064806245699053E-3</v>
      </c>
      <c r="BR810" s="3">
        <f t="shared" si="509"/>
        <v>1.4000616976341806E-3</v>
      </c>
      <c r="BS810" s="3">
        <f t="shared" si="510"/>
        <v>7.6540284360189226E-3</v>
      </c>
      <c r="BT810" s="3">
        <f t="shared" si="511"/>
        <v>-6.2539667383847419E-3</v>
      </c>
      <c r="BW810" s="2">
        <v>45371</v>
      </c>
      <c r="BX810">
        <v>60.84</v>
      </c>
      <c r="BY810">
        <v>61.25</v>
      </c>
      <c r="BZ810" s="3">
        <f t="shared" si="512"/>
        <v>6.242812551338961E-3</v>
      </c>
      <c r="CA810" s="3">
        <f t="shared" si="513"/>
        <v>-4.9285362247397657E-4</v>
      </c>
      <c r="CB810" s="3">
        <f t="shared" si="514"/>
        <v>6.7389875082182193E-3</v>
      </c>
      <c r="CC810" s="3">
        <f t="shared" si="515"/>
        <v>-7.2318411306921959E-3</v>
      </c>
      <c r="CF810" s="2">
        <v>45371</v>
      </c>
      <c r="CG810">
        <v>60.18</v>
      </c>
      <c r="CH810">
        <v>60.75</v>
      </c>
      <c r="CI810" s="3">
        <f t="shared" si="516"/>
        <v>8.6335713099785494E-3</v>
      </c>
      <c r="CJ810" s="3">
        <f t="shared" si="517"/>
        <v>-8.301510874978435E-4</v>
      </c>
      <c r="CK810" s="3">
        <f t="shared" si="518"/>
        <v>9.4715852442672777E-3</v>
      </c>
      <c r="CL810" s="3">
        <f t="shared" si="519"/>
        <v>-1.0301736331765121E-2</v>
      </c>
    </row>
    <row r="811" spans="3:90" x14ac:dyDescent="0.25">
      <c r="C811" s="2">
        <v>45372</v>
      </c>
      <c r="D811">
        <v>113.37</v>
      </c>
      <c r="E811">
        <v>109.85</v>
      </c>
      <c r="F811" s="3">
        <f t="shared" si="480"/>
        <v>0.14129870129870126</v>
      </c>
      <c r="G811" s="3">
        <f t="shared" si="481"/>
        <v>0.17787012987012996</v>
      </c>
      <c r="H811" s="3">
        <f t="shared" si="482"/>
        <v>-3.1048778336420613E-2</v>
      </c>
      <c r="I811" s="3">
        <f t="shared" si="483"/>
        <v>0.20891890820655057</v>
      </c>
      <c r="L811" s="2">
        <v>45372</v>
      </c>
      <c r="M811">
        <v>92.3</v>
      </c>
      <c r="N811">
        <v>91.43</v>
      </c>
      <c r="O811" s="3">
        <f t="shared" si="484"/>
        <v>1.1729556268673225E-2</v>
      </c>
      <c r="P811" s="3">
        <f t="shared" si="485"/>
        <v>2.1356644904282351E-2</v>
      </c>
      <c r="Q811" s="3">
        <f t="shared" si="486"/>
        <v>-9.4257854821233611E-3</v>
      </c>
      <c r="R811" s="3">
        <f t="shared" si="487"/>
        <v>3.0782430386405712E-2</v>
      </c>
      <c r="U811" s="2">
        <v>45372</v>
      </c>
      <c r="V811">
        <v>12.92</v>
      </c>
      <c r="W811">
        <v>12.92</v>
      </c>
      <c r="X811" s="3">
        <f t="shared" si="488"/>
        <v>1.5503875968991832E-3</v>
      </c>
      <c r="Y811" s="3">
        <f t="shared" si="489"/>
        <v>1.5503875968991832E-3</v>
      </c>
      <c r="Z811" s="3">
        <f t="shared" si="490"/>
        <v>0</v>
      </c>
      <c r="AA811" s="3">
        <f t="shared" si="491"/>
        <v>1.5503875968991832E-3</v>
      </c>
      <c r="AD811" s="2">
        <v>45372</v>
      </c>
      <c r="AE811">
        <v>357.67</v>
      </c>
      <c r="AF811">
        <v>364.56</v>
      </c>
      <c r="AG811" s="3">
        <f t="shared" si="492"/>
        <v>2.2752139149951001E-2</v>
      </c>
      <c r="AH811" s="3">
        <f t="shared" si="493"/>
        <v>3.4226399214476455E-3</v>
      </c>
      <c r="AI811" s="3">
        <f t="shared" si="494"/>
        <v>1.9263566975144641E-2</v>
      </c>
      <c r="AJ811" s="3">
        <f t="shared" si="495"/>
        <v>-1.5840927053696996E-2</v>
      </c>
      <c r="AM811" s="2">
        <v>45372</v>
      </c>
      <c r="AN811">
        <v>112.92</v>
      </c>
      <c r="AO811">
        <v>113.49</v>
      </c>
      <c r="AP811" s="3">
        <f t="shared" si="496"/>
        <v>4.4251703690592059E-3</v>
      </c>
      <c r="AQ811" s="3">
        <f t="shared" si="497"/>
        <v>-6.1952385166819113E-4</v>
      </c>
      <c r="AR811" s="3">
        <f t="shared" si="498"/>
        <v>5.0478214665248267E-3</v>
      </c>
      <c r="AS811" s="3">
        <f t="shared" si="499"/>
        <v>-5.6673453181930178E-3</v>
      </c>
      <c r="AV811" s="2">
        <v>45372</v>
      </c>
      <c r="AW811">
        <v>196.52</v>
      </c>
      <c r="AX811">
        <v>199.06</v>
      </c>
      <c r="AY811" s="3">
        <f t="shared" si="500"/>
        <v>1.3905159680130286E-2</v>
      </c>
      <c r="AZ811" s="3">
        <f t="shared" si="501"/>
        <v>9.6775836601636911E-4</v>
      </c>
      <c r="BA811" s="3">
        <f t="shared" si="502"/>
        <v>1.2924893140647153E-2</v>
      </c>
      <c r="BB811" s="3">
        <f t="shared" si="503"/>
        <v>-1.1957134774630784E-2</v>
      </c>
      <c r="BE811" s="2">
        <v>45372</v>
      </c>
      <c r="BF811">
        <v>177.05</v>
      </c>
      <c r="BG811">
        <v>171.37</v>
      </c>
      <c r="BH811" s="3">
        <f t="shared" si="504"/>
        <v>-4.0857446689427368E-2</v>
      </c>
      <c r="BI811" s="3">
        <f t="shared" si="505"/>
        <v>-9.0669950187495241E-3</v>
      </c>
      <c r="BJ811" s="3">
        <f t="shared" si="506"/>
        <v>-3.2081332956791941E-2</v>
      </c>
      <c r="BK811" s="3">
        <f t="shared" si="507"/>
        <v>2.3014337938042417E-2</v>
      </c>
      <c r="BN811" s="2">
        <v>45372</v>
      </c>
      <c r="BO811">
        <v>429.83</v>
      </c>
      <c r="BP811">
        <v>429.37</v>
      </c>
      <c r="BQ811" s="3">
        <f t="shared" si="508"/>
        <v>9.7359076264609268E-3</v>
      </c>
      <c r="BR811" s="3">
        <f t="shared" si="509"/>
        <v>1.0817675140512018E-2</v>
      </c>
      <c r="BS811" s="3">
        <f t="shared" si="510"/>
        <v>-1.0701905404462142E-3</v>
      </c>
      <c r="BT811" s="3">
        <f t="shared" si="511"/>
        <v>1.1887865680958232E-2</v>
      </c>
      <c r="BW811" s="2">
        <v>45372</v>
      </c>
      <c r="BX811">
        <v>61.28</v>
      </c>
      <c r="BY811">
        <v>61.45</v>
      </c>
      <c r="BZ811" s="3">
        <f t="shared" si="512"/>
        <v>3.2653061224490187E-3</v>
      </c>
      <c r="CA811" s="3">
        <f t="shared" si="513"/>
        <v>4.8979591836739722E-4</v>
      </c>
      <c r="CB811" s="3">
        <f t="shared" si="514"/>
        <v>2.7741514360313246E-3</v>
      </c>
      <c r="CC811" s="3">
        <f t="shared" si="515"/>
        <v>-2.2843555176639274E-3</v>
      </c>
      <c r="CF811" s="2">
        <v>45372</v>
      </c>
      <c r="CG811">
        <v>60.56</v>
      </c>
      <c r="CH811">
        <v>60.47</v>
      </c>
      <c r="CI811" s="3">
        <f t="shared" si="516"/>
        <v>-4.6090534979423836E-3</v>
      </c>
      <c r="CJ811" s="3">
        <f t="shared" si="517"/>
        <v>-3.1275720164608556E-3</v>
      </c>
      <c r="CK811" s="3">
        <f t="shared" si="518"/>
        <v>-1.486129458388441E-3</v>
      </c>
      <c r="CL811" s="3">
        <f t="shared" si="519"/>
        <v>-1.6414425580724146E-3</v>
      </c>
    </row>
    <row r="812" spans="3:90" x14ac:dyDescent="0.25">
      <c r="C812" s="2">
        <v>45373</v>
      </c>
      <c r="D812">
        <v>109.31</v>
      </c>
      <c r="E812">
        <v>110.21</v>
      </c>
      <c r="F812" s="3">
        <f t="shared" si="480"/>
        <v>3.277196176604491E-3</v>
      </c>
      <c r="G812" s="3">
        <f t="shared" si="481"/>
        <v>-4.9157942649066255E-3</v>
      </c>
      <c r="H812" s="3">
        <f t="shared" si="482"/>
        <v>8.2334644588784034E-3</v>
      </c>
      <c r="I812" s="3">
        <f t="shared" si="483"/>
        <v>-1.3149258723785029E-2</v>
      </c>
      <c r="L812" s="2">
        <v>45373</v>
      </c>
      <c r="M812">
        <v>91.14</v>
      </c>
      <c r="N812">
        <v>94.29</v>
      </c>
      <c r="O812" s="3">
        <f t="shared" si="484"/>
        <v>3.1280761238105637E-2</v>
      </c>
      <c r="P812" s="3">
        <f t="shared" si="485"/>
        <v>-3.1718254402275381E-3</v>
      </c>
      <c r="Q812" s="3">
        <f t="shared" si="486"/>
        <v>3.4562211981566948E-2</v>
      </c>
      <c r="R812" s="3">
        <f t="shared" si="487"/>
        <v>-3.7734037421794486E-2</v>
      </c>
      <c r="U812" s="2">
        <v>45373</v>
      </c>
      <c r="V812">
        <v>12.87</v>
      </c>
      <c r="W812">
        <v>12.91</v>
      </c>
      <c r="X812" s="3">
        <f t="shared" si="488"/>
        <v>-7.7399380804954454E-4</v>
      </c>
      <c r="Y812" s="3">
        <f t="shared" si="489"/>
        <v>-3.8699690402477227E-3</v>
      </c>
      <c r="Z812" s="3">
        <f t="shared" si="490"/>
        <v>3.1080031080030768E-3</v>
      </c>
      <c r="AA812" s="3">
        <f t="shared" si="491"/>
        <v>-6.9779721482507995E-3</v>
      </c>
      <c r="AD812" s="2">
        <v>45373</v>
      </c>
      <c r="AE812">
        <v>364.6</v>
      </c>
      <c r="AF812">
        <v>358.11</v>
      </c>
      <c r="AG812" s="3">
        <f t="shared" si="492"/>
        <v>-1.7692560895325893E-2</v>
      </c>
      <c r="AH812" s="3">
        <f t="shared" si="493"/>
        <v>1.0972130787800793E-4</v>
      </c>
      <c r="AI812" s="3">
        <f t="shared" si="494"/>
        <v>-1.7800329127811376E-2</v>
      </c>
      <c r="AJ812" s="3">
        <f t="shared" si="495"/>
        <v>1.7910050435689384E-2</v>
      </c>
      <c r="AM812" s="2">
        <v>45373</v>
      </c>
      <c r="AN812">
        <v>113.48</v>
      </c>
      <c r="AO812">
        <v>113.49</v>
      </c>
      <c r="AP812" s="3">
        <f t="shared" si="496"/>
        <v>0</v>
      </c>
      <c r="AQ812" s="3">
        <f t="shared" si="497"/>
        <v>-8.811349017523451E-5</v>
      </c>
      <c r="AR812" s="3">
        <f t="shared" si="498"/>
        <v>8.8121254846695862E-5</v>
      </c>
      <c r="AS812" s="3">
        <f t="shared" si="499"/>
        <v>-1.7623474502193037E-4</v>
      </c>
      <c r="AV812" s="2">
        <v>45373</v>
      </c>
      <c r="AW812">
        <v>199.01</v>
      </c>
      <c r="AX812">
        <v>196.62</v>
      </c>
      <c r="AY812" s="3">
        <f t="shared" si="500"/>
        <v>-1.2257610770621929E-2</v>
      </c>
      <c r="AZ812" s="3">
        <f t="shared" si="501"/>
        <v>-2.5118054857842242E-4</v>
      </c>
      <c r="BA812" s="3">
        <f t="shared" si="502"/>
        <v>-1.20094467614692E-2</v>
      </c>
      <c r="BB812" s="3">
        <f t="shared" si="503"/>
        <v>1.1758266212890778E-2</v>
      </c>
      <c r="BE812" s="2">
        <v>45373</v>
      </c>
      <c r="BF812">
        <v>171.76</v>
      </c>
      <c r="BG812">
        <v>172.28</v>
      </c>
      <c r="BH812" s="3">
        <f t="shared" si="504"/>
        <v>5.3101476337749087E-3</v>
      </c>
      <c r="BI812" s="3">
        <f t="shared" si="505"/>
        <v>2.2757775573321037E-3</v>
      </c>
      <c r="BJ812" s="3">
        <f t="shared" si="506"/>
        <v>3.0274802049372607E-3</v>
      </c>
      <c r="BK812" s="3">
        <f t="shared" si="507"/>
        <v>-7.5170264760515693E-4</v>
      </c>
      <c r="BN812" s="2">
        <v>45373</v>
      </c>
      <c r="BO812">
        <v>429.7</v>
      </c>
      <c r="BP812">
        <v>428.74</v>
      </c>
      <c r="BQ812" s="3">
        <f t="shared" si="508"/>
        <v>-1.4672659943638644E-3</v>
      </c>
      <c r="BR812" s="3">
        <f t="shared" si="509"/>
        <v>7.6856790180968027E-4</v>
      </c>
      <c r="BS812" s="3">
        <f t="shared" si="510"/>
        <v>-2.2341168256923005E-3</v>
      </c>
      <c r="BT812" s="3">
        <f t="shared" si="511"/>
        <v>3.0026847275019808E-3</v>
      </c>
      <c r="BW812" s="2">
        <v>45373</v>
      </c>
      <c r="BX812">
        <v>61.32</v>
      </c>
      <c r="BY812">
        <v>60.87</v>
      </c>
      <c r="BZ812" s="3">
        <f t="shared" si="512"/>
        <v>-9.438567941415843E-3</v>
      </c>
      <c r="CA812" s="3">
        <f t="shared" si="513"/>
        <v>-2.1155410903174188E-3</v>
      </c>
      <c r="CB812" s="3">
        <f t="shared" si="514"/>
        <v>-7.3385518590998178E-3</v>
      </c>
      <c r="CC812" s="3">
        <f t="shared" si="515"/>
        <v>5.223010768782399E-3</v>
      </c>
      <c r="CF812" s="2">
        <v>45373</v>
      </c>
      <c r="CG812">
        <v>60.52</v>
      </c>
      <c r="CH812">
        <v>60.49</v>
      </c>
      <c r="CI812" s="3">
        <f t="shared" si="516"/>
        <v>3.3074251695053292E-4</v>
      </c>
      <c r="CJ812" s="3">
        <f t="shared" si="517"/>
        <v>8.2685629237655434E-4</v>
      </c>
      <c r="CK812" s="3">
        <f t="shared" si="518"/>
        <v>-4.957038995373475E-4</v>
      </c>
      <c r="CL812" s="3">
        <f t="shared" si="519"/>
        <v>1.3225601919139018E-3</v>
      </c>
    </row>
    <row r="813" spans="3:90" x14ac:dyDescent="0.25">
      <c r="C813" s="2">
        <v>45376</v>
      </c>
      <c r="D813">
        <v>110.24</v>
      </c>
      <c r="E813">
        <v>117.13</v>
      </c>
      <c r="F813" s="3">
        <f t="shared" si="480"/>
        <v>6.2789220578894911E-2</v>
      </c>
      <c r="G813" s="3">
        <f t="shared" si="481"/>
        <v>2.7220760366564178E-4</v>
      </c>
      <c r="H813" s="3">
        <f t="shared" si="482"/>
        <v>6.25E-2</v>
      </c>
      <c r="I813" s="3">
        <f t="shared" si="483"/>
        <v>-6.2227792396334358E-2</v>
      </c>
      <c r="L813" s="2">
        <v>45376</v>
      </c>
      <c r="M813">
        <v>93.94</v>
      </c>
      <c r="N813">
        <v>95</v>
      </c>
      <c r="O813" s="3">
        <f t="shared" si="484"/>
        <v>7.5299607593592999E-3</v>
      </c>
      <c r="P813" s="3">
        <f t="shared" si="485"/>
        <v>-3.7119524870082854E-3</v>
      </c>
      <c r="Q813" s="3">
        <f t="shared" si="486"/>
        <v>1.1283798169044124E-2</v>
      </c>
      <c r="R813" s="3">
        <f t="shared" si="487"/>
        <v>-1.4995750656052409E-2</v>
      </c>
      <c r="U813" s="2">
        <v>45376</v>
      </c>
      <c r="V813">
        <v>12.92</v>
      </c>
      <c r="W813">
        <v>12.9</v>
      </c>
      <c r="X813" s="3">
        <f t="shared" si="488"/>
        <v>-7.7459333849727585E-4</v>
      </c>
      <c r="Y813" s="3">
        <f t="shared" si="489"/>
        <v>7.7459333849727585E-4</v>
      </c>
      <c r="Z813" s="3">
        <f t="shared" si="490"/>
        <v>-1.5479876160990891E-3</v>
      </c>
      <c r="AA813" s="3">
        <f t="shared" si="491"/>
        <v>2.3225809545963649E-3</v>
      </c>
      <c r="AD813" s="2">
        <v>45376</v>
      </c>
      <c r="AE813">
        <v>356.96</v>
      </c>
      <c r="AF813">
        <v>355.95</v>
      </c>
      <c r="AG813" s="3">
        <f t="shared" si="492"/>
        <v>-6.0316662478010485E-3</v>
      </c>
      <c r="AH813" s="3">
        <f t="shared" si="493"/>
        <v>-3.2113037893385377E-3</v>
      </c>
      <c r="AI813" s="3">
        <f t="shared" si="494"/>
        <v>-2.8294486777229455E-3</v>
      </c>
      <c r="AJ813" s="3">
        <f t="shared" si="495"/>
        <v>-3.8185511161559216E-4</v>
      </c>
      <c r="AM813" s="2">
        <v>45376</v>
      </c>
      <c r="AN813">
        <v>113.83</v>
      </c>
      <c r="AO813">
        <v>114.65</v>
      </c>
      <c r="AP813" s="3">
        <f t="shared" si="496"/>
        <v>1.0221164860340304E-2</v>
      </c>
      <c r="AQ813" s="3">
        <f t="shared" si="497"/>
        <v>2.9958586659617481E-3</v>
      </c>
      <c r="AR813" s="3">
        <f t="shared" si="498"/>
        <v>7.2037248528507014E-3</v>
      </c>
      <c r="AS813" s="3">
        <f t="shared" si="499"/>
        <v>-4.2078661868889533E-3</v>
      </c>
      <c r="AV813" s="2">
        <v>45376</v>
      </c>
      <c r="AW813">
        <v>196.6</v>
      </c>
      <c r="AX813">
        <v>194.82</v>
      </c>
      <c r="AY813" s="3">
        <f t="shared" si="500"/>
        <v>-9.1547146780592836E-3</v>
      </c>
      <c r="AZ813" s="3">
        <f t="shared" si="501"/>
        <v>-1.017190519785327E-4</v>
      </c>
      <c r="BA813" s="3">
        <f t="shared" si="502"/>
        <v>-9.0539165818921408E-3</v>
      </c>
      <c r="BB813" s="3">
        <f t="shared" si="503"/>
        <v>8.9521975299136081E-3</v>
      </c>
      <c r="BE813" s="2">
        <v>45376</v>
      </c>
      <c r="BF813">
        <v>170.57</v>
      </c>
      <c r="BG813">
        <v>170.85</v>
      </c>
      <c r="BH813" s="3">
        <f t="shared" si="504"/>
        <v>-8.3004411423265312E-3</v>
      </c>
      <c r="BI813" s="3">
        <f t="shared" si="505"/>
        <v>-9.9257023450197712E-3</v>
      </c>
      <c r="BJ813" s="3">
        <f t="shared" si="506"/>
        <v>1.6415547868910974E-3</v>
      </c>
      <c r="BK813" s="3">
        <f t="shared" si="507"/>
        <v>-1.1567257131910869E-2</v>
      </c>
      <c r="BN813" s="2">
        <v>45376</v>
      </c>
      <c r="BO813">
        <v>425.24</v>
      </c>
      <c r="BP813">
        <v>422.86</v>
      </c>
      <c r="BQ813" s="3">
        <f t="shared" si="508"/>
        <v>-1.3714605588468487E-2</v>
      </c>
      <c r="BR813" s="3">
        <f t="shared" si="509"/>
        <v>-8.1634557074217184E-3</v>
      </c>
      <c r="BS813" s="3">
        <f t="shared" si="510"/>
        <v>-5.5968394318501868E-3</v>
      </c>
      <c r="BT813" s="3">
        <f t="shared" si="511"/>
        <v>-2.5666162755715316E-3</v>
      </c>
      <c r="BW813" s="2">
        <v>45376</v>
      </c>
      <c r="BX813">
        <v>60.87</v>
      </c>
      <c r="BY813">
        <v>60.57</v>
      </c>
      <c r="BZ813" s="3">
        <f t="shared" si="512"/>
        <v>-4.928536224741209E-3</v>
      </c>
      <c r="CA813" s="3">
        <f t="shared" si="513"/>
        <v>0</v>
      </c>
      <c r="CB813" s="3">
        <f t="shared" si="514"/>
        <v>-4.928536224741209E-3</v>
      </c>
      <c r="CC813" s="3">
        <f t="shared" si="515"/>
        <v>4.928536224741209E-3</v>
      </c>
      <c r="CF813" s="2">
        <v>45376</v>
      </c>
      <c r="CG813">
        <v>60.48</v>
      </c>
      <c r="CH813">
        <v>60.4</v>
      </c>
      <c r="CI813" s="3">
        <f t="shared" si="516"/>
        <v>-1.4878492312779823E-3</v>
      </c>
      <c r="CJ813" s="3">
        <f t="shared" si="517"/>
        <v>-1.6531658125318316E-4</v>
      </c>
      <c r="CK813" s="3">
        <f t="shared" si="518"/>
        <v>-1.322751322751281E-3</v>
      </c>
      <c r="CL813" s="3">
        <f t="shared" si="519"/>
        <v>1.1574347414980979E-3</v>
      </c>
    </row>
    <row r="814" spans="3:90" x14ac:dyDescent="0.25">
      <c r="C814" s="2">
        <v>45377</v>
      </c>
      <c r="D814">
        <v>119</v>
      </c>
      <c r="E814">
        <v>118.8</v>
      </c>
      <c r="F814" s="3">
        <f t="shared" si="480"/>
        <v>1.4257662426363948E-2</v>
      </c>
      <c r="G814" s="3">
        <f t="shared" si="481"/>
        <v>1.59651669085632E-2</v>
      </c>
      <c r="H814" s="3">
        <f t="shared" si="482"/>
        <v>-1.6806722689075571E-3</v>
      </c>
      <c r="I814" s="3">
        <f t="shared" si="483"/>
        <v>1.7645839177470757E-2</v>
      </c>
      <c r="L814" s="2">
        <v>45377</v>
      </c>
      <c r="M814">
        <v>95.85</v>
      </c>
      <c r="N814">
        <v>92.56</v>
      </c>
      <c r="O814" s="3">
        <f t="shared" si="484"/>
        <v>-2.5684210526315754E-2</v>
      </c>
      <c r="P814" s="3">
        <f t="shared" si="485"/>
        <v>8.9473684210525928E-3</v>
      </c>
      <c r="Q814" s="3">
        <f t="shared" si="486"/>
        <v>-3.4324465310380692E-2</v>
      </c>
      <c r="R814" s="3">
        <f t="shared" si="487"/>
        <v>4.3271833731433285E-2</v>
      </c>
      <c r="U814" s="2">
        <v>45377</v>
      </c>
      <c r="V814">
        <v>12.96</v>
      </c>
      <c r="W814">
        <v>12.44</v>
      </c>
      <c r="X814" s="3">
        <f t="shared" si="488"/>
        <v>-3.5658914728682212E-2</v>
      </c>
      <c r="Y814" s="3">
        <f t="shared" si="489"/>
        <v>4.6511627906977715E-3</v>
      </c>
      <c r="Z814" s="3">
        <f t="shared" si="490"/>
        <v>-4.0123456790123524E-2</v>
      </c>
      <c r="AA814" s="3">
        <f t="shared" si="491"/>
        <v>4.4774619580821295E-2</v>
      </c>
      <c r="AD814" s="2">
        <v>45377</v>
      </c>
      <c r="AE814">
        <v>356.46</v>
      </c>
      <c r="AF814">
        <v>356.39</v>
      </c>
      <c r="AG814" s="3">
        <f t="shared" si="492"/>
        <v>1.2361286697570861E-3</v>
      </c>
      <c r="AH814" s="3">
        <f t="shared" si="493"/>
        <v>1.4327855035818349E-3</v>
      </c>
      <c r="AI814" s="3">
        <f t="shared" si="494"/>
        <v>-1.9637546989847987E-4</v>
      </c>
      <c r="AJ814" s="3">
        <f t="shared" si="495"/>
        <v>1.6291609734803147E-3</v>
      </c>
      <c r="AM814" s="2">
        <v>45377</v>
      </c>
      <c r="AN814">
        <v>114.66</v>
      </c>
      <c r="AO814">
        <v>113.79</v>
      </c>
      <c r="AP814" s="3">
        <f t="shared" si="496"/>
        <v>-7.5010902747492114E-3</v>
      </c>
      <c r="AQ814" s="3">
        <f t="shared" si="497"/>
        <v>8.7221979938822969E-5</v>
      </c>
      <c r="AR814" s="3">
        <f t="shared" si="498"/>
        <v>-7.5876504447932591E-3</v>
      </c>
      <c r="AS814" s="3">
        <f t="shared" si="499"/>
        <v>7.6748724247320821E-3</v>
      </c>
      <c r="AV814" s="2">
        <v>45377</v>
      </c>
      <c r="AW814">
        <v>194.59</v>
      </c>
      <c r="AX814">
        <v>195.73</v>
      </c>
      <c r="AY814" s="3">
        <f t="shared" si="500"/>
        <v>4.6709783389795589E-3</v>
      </c>
      <c r="AZ814" s="3">
        <f t="shared" si="501"/>
        <v>-1.1805769428189228E-3</v>
      </c>
      <c r="BA814" s="3">
        <f t="shared" si="502"/>
        <v>5.8584716583585106E-3</v>
      </c>
      <c r="BB814" s="3">
        <f t="shared" si="503"/>
        <v>-7.0390486011774334E-3</v>
      </c>
      <c r="BE814" s="2">
        <v>45377</v>
      </c>
      <c r="BF814">
        <v>170</v>
      </c>
      <c r="BG814">
        <v>169.71</v>
      </c>
      <c r="BH814" s="3">
        <f t="shared" si="504"/>
        <v>-6.6725197541702697E-3</v>
      </c>
      <c r="BI814" s="3">
        <f t="shared" si="505"/>
        <v>-4.9751243781094301E-3</v>
      </c>
      <c r="BJ814" s="3">
        <f t="shared" si="506"/>
        <v>-1.7058823529411127E-3</v>
      </c>
      <c r="BK814" s="3">
        <f t="shared" si="507"/>
        <v>-3.2692420251683174E-3</v>
      </c>
      <c r="BN814" s="2">
        <v>45377</v>
      </c>
      <c r="BO814">
        <v>425.61</v>
      </c>
      <c r="BP814">
        <v>421.65</v>
      </c>
      <c r="BQ814" s="3">
        <f t="shared" si="508"/>
        <v>-2.8614671522491086E-3</v>
      </c>
      <c r="BR814" s="3">
        <f t="shared" si="509"/>
        <v>6.5033344369294088E-3</v>
      </c>
      <c r="BS814" s="3">
        <f t="shared" si="510"/>
        <v>-9.3042926622965982E-3</v>
      </c>
      <c r="BT814" s="3">
        <f t="shared" si="511"/>
        <v>1.5807627099226007E-2</v>
      </c>
      <c r="BW814" s="2">
        <v>45377</v>
      </c>
      <c r="BX814">
        <v>60.46</v>
      </c>
      <c r="BY814">
        <v>60.51</v>
      </c>
      <c r="BZ814" s="3">
        <f t="shared" si="512"/>
        <v>-9.9058940069340906E-4</v>
      </c>
      <c r="CA814" s="3">
        <f t="shared" si="513"/>
        <v>-1.8160805679379166E-3</v>
      </c>
      <c r="CB814" s="3">
        <f t="shared" si="514"/>
        <v>8.2699305325828476E-4</v>
      </c>
      <c r="CC814" s="3">
        <f t="shared" si="515"/>
        <v>-2.6430736211962014E-3</v>
      </c>
      <c r="CF814" s="2">
        <v>45377</v>
      </c>
      <c r="CG814">
        <v>60.5</v>
      </c>
      <c r="CH814">
        <v>60.54</v>
      </c>
      <c r="CI814" s="3">
        <f t="shared" si="516"/>
        <v>2.3178807947019653E-3</v>
      </c>
      <c r="CJ814" s="3">
        <f t="shared" si="517"/>
        <v>1.6556291390728006E-3</v>
      </c>
      <c r="CK814" s="3">
        <f t="shared" si="518"/>
        <v>6.6115702479341287E-4</v>
      </c>
      <c r="CL814" s="3">
        <f t="shared" si="519"/>
        <v>9.9447211427938775E-4</v>
      </c>
    </row>
    <row r="815" spans="3:90" x14ac:dyDescent="0.25">
      <c r="C815" s="2">
        <v>45378</v>
      </c>
      <c r="D815">
        <v>119.3</v>
      </c>
      <c r="E815">
        <v>119.25</v>
      </c>
      <c r="F815" s="3">
        <f t="shared" si="480"/>
        <v>3.7878787878788955E-3</v>
      </c>
      <c r="G815" s="3">
        <f t="shared" si="481"/>
        <v>4.2087542087541063E-3</v>
      </c>
      <c r="H815" s="3">
        <f t="shared" si="482"/>
        <v>-4.1911148365458839E-4</v>
      </c>
      <c r="I815" s="3">
        <f t="shared" si="483"/>
        <v>4.6278656924086947E-3</v>
      </c>
      <c r="L815" s="2">
        <v>45378</v>
      </c>
      <c r="M815">
        <v>93.11</v>
      </c>
      <c r="N815">
        <v>90.25</v>
      </c>
      <c r="O815" s="3">
        <f t="shared" si="484"/>
        <v>-2.4956784788245479E-2</v>
      </c>
      <c r="P815" s="3">
        <f t="shared" si="485"/>
        <v>5.9420916162489235E-3</v>
      </c>
      <c r="Q815" s="3">
        <f t="shared" si="486"/>
        <v>-3.071635699710018E-2</v>
      </c>
      <c r="R815" s="3">
        <f t="shared" si="487"/>
        <v>3.6658448613349104E-2</v>
      </c>
      <c r="U815" s="2">
        <v>45378</v>
      </c>
      <c r="V815">
        <v>12.53</v>
      </c>
      <c r="W815">
        <v>13.06</v>
      </c>
      <c r="X815" s="3">
        <f t="shared" si="488"/>
        <v>4.9839228295819993E-2</v>
      </c>
      <c r="Y815" s="3">
        <f t="shared" si="489"/>
        <v>7.2347266881029881E-3</v>
      </c>
      <c r="Z815" s="3">
        <f t="shared" si="490"/>
        <v>4.2298483639265916E-2</v>
      </c>
      <c r="AA815" s="3">
        <f t="shared" si="491"/>
        <v>-3.5063756951162928E-2</v>
      </c>
      <c r="AD815" s="2">
        <v>45378</v>
      </c>
      <c r="AE815">
        <v>358.72</v>
      </c>
      <c r="AF815">
        <v>364.65</v>
      </c>
      <c r="AG815" s="3">
        <f t="shared" si="492"/>
        <v>2.3176856814164148E-2</v>
      </c>
      <c r="AH815" s="3">
        <f t="shared" si="493"/>
        <v>6.5377816437051095E-3</v>
      </c>
      <c r="AI815" s="3">
        <f t="shared" si="494"/>
        <v>1.6530999107939204E-2</v>
      </c>
      <c r="AJ815" s="3">
        <f t="shared" si="495"/>
        <v>-9.9932174642340943E-3</v>
      </c>
      <c r="AM815" s="2">
        <v>45378</v>
      </c>
      <c r="AN815">
        <v>113.48</v>
      </c>
      <c r="AO815">
        <v>114.97</v>
      </c>
      <c r="AP815" s="3">
        <f t="shared" si="496"/>
        <v>1.0369979787327566E-2</v>
      </c>
      <c r="AQ815" s="3">
        <f t="shared" si="497"/>
        <v>-2.7243167237894772E-3</v>
      </c>
      <c r="AR815" s="3">
        <f t="shared" si="498"/>
        <v>1.3130066972153687E-2</v>
      </c>
      <c r="AS815" s="3">
        <f t="shared" si="499"/>
        <v>-1.5854383695943164E-2</v>
      </c>
      <c r="AV815" s="2">
        <v>45378</v>
      </c>
      <c r="AW815">
        <v>196.5</v>
      </c>
      <c r="AX815">
        <v>199.52</v>
      </c>
      <c r="AY815" s="3">
        <f t="shared" si="500"/>
        <v>1.9363408777397506E-2</v>
      </c>
      <c r="AZ815" s="3">
        <f t="shared" si="501"/>
        <v>3.9339907014765974E-3</v>
      </c>
      <c r="BA815" s="3">
        <f t="shared" si="502"/>
        <v>1.5368956743002649E-2</v>
      </c>
      <c r="BB815" s="3">
        <f t="shared" si="503"/>
        <v>-1.1434966041526051E-2</v>
      </c>
      <c r="BE815" s="2">
        <v>45378</v>
      </c>
      <c r="BF815">
        <v>170.41</v>
      </c>
      <c r="BG815">
        <v>173.31</v>
      </c>
      <c r="BH815" s="3">
        <f t="shared" si="504"/>
        <v>2.121265688527485E-2</v>
      </c>
      <c r="BI815" s="3">
        <f t="shared" si="505"/>
        <v>4.1246832832477764E-3</v>
      </c>
      <c r="BJ815" s="3">
        <f t="shared" si="506"/>
        <v>1.7017780646675806E-2</v>
      </c>
      <c r="BK815" s="3">
        <f t="shared" si="507"/>
        <v>-1.289309736342803E-2</v>
      </c>
      <c r="BN815" s="2">
        <v>45378</v>
      </c>
      <c r="BO815">
        <v>424.44</v>
      </c>
      <c r="BP815">
        <v>421.43</v>
      </c>
      <c r="BQ815" s="3">
        <f t="shared" si="508"/>
        <v>-5.21759753349893E-4</v>
      </c>
      <c r="BR815" s="3">
        <f t="shared" si="509"/>
        <v>6.6168623265743243E-3</v>
      </c>
      <c r="BS815" s="3">
        <f t="shared" si="510"/>
        <v>-7.0916972952596025E-3</v>
      </c>
      <c r="BT815" s="3">
        <f t="shared" si="511"/>
        <v>1.3708559621833927E-2</v>
      </c>
      <c r="BW815" s="2">
        <v>45378</v>
      </c>
      <c r="BX815">
        <v>60.87</v>
      </c>
      <c r="BY815">
        <v>60.72</v>
      </c>
      <c r="BZ815" s="3">
        <f t="shared" si="512"/>
        <v>3.4705007436788282E-3</v>
      </c>
      <c r="CA815" s="3">
        <f t="shared" si="513"/>
        <v>5.9494298463063089E-3</v>
      </c>
      <c r="CB815" s="3">
        <f t="shared" si="514"/>
        <v>-2.464268112370549E-3</v>
      </c>
      <c r="CC815" s="3">
        <f t="shared" si="515"/>
        <v>8.4136979586768579E-3</v>
      </c>
      <c r="CF815" s="2">
        <v>45378</v>
      </c>
      <c r="CG815">
        <v>60.79</v>
      </c>
      <c r="CH815">
        <v>61.03</v>
      </c>
      <c r="CI815" s="3">
        <f t="shared" si="516"/>
        <v>8.0938222662703119E-3</v>
      </c>
      <c r="CJ815" s="3">
        <f t="shared" si="517"/>
        <v>4.1295011562603179E-3</v>
      </c>
      <c r="CK815" s="3">
        <f t="shared" si="518"/>
        <v>3.9480177660800031E-3</v>
      </c>
      <c r="CL815" s="3">
        <f t="shared" si="519"/>
        <v>1.8148339018031479E-4</v>
      </c>
    </row>
    <row r="816" spans="3:90" x14ac:dyDescent="0.25">
      <c r="C816" s="2">
        <v>45379</v>
      </c>
      <c r="D816">
        <v>119.44</v>
      </c>
      <c r="E816">
        <v>117.89</v>
      </c>
      <c r="F816" s="3">
        <f t="shared" si="480"/>
        <v>-1.1404612159329086E-2</v>
      </c>
      <c r="G816" s="3">
        <f t="shared" si="481"/>
        <v>1.5932914046121738E-3</v>
      </c>
      <c r="H816" s="3">
        <f t="shared" si="482"/>
        <v>-1.2977227059611463E-2</v>
      </c>
      <c r="I816" s="3">
        <f t="shared" si="483"/>
        <v>1.4570518464223636E-2</v>
      </c>
      <c r="L816" s="2">
        <v>45379</v>
      </c>
      <c r="M816">
        <v>90</v>
      </c>
      <c r="N816">
        <v>90.36</v>
      </c>
      <c r="O816" s="3">
        <f t="shared" si="484"/>
        <v>1.2188365650969146E-3</v>
      </c>
      <c r="P816" s="3">
        <f t="shared" si="485"/>
        <v>-2.7700831024930483E-3</v>
      </c>
      <c r="Q816" s="3">
        <f t="shared" si="486"/>
        <v>4.0000000000000036E-3</v>
      </c>
      <c r="R816" s="3">
        <f t="shared" si="487"/>
        <v>-6.7700831024930519E-3</v>
      </c>
      <c r="U816" s="2">
        <v>45379</v>
      </c>
      <c r="V816">
        <v>13.07</v>
      </c>
      <c r="W816">
        <v>13.28</v>
      </c>
      <c r="X816" s="3">
        <f t="shared" si="488"/>
        <v>1.6845329249617125E-2</v>
      </c>
      <c r="Y816" s="3">
        <f t="shared" si="489"/>
        <v>7.6569678407345521E-4</v>
      </c>
      <c r="Z816" s="3">
        <f t="shared" si="490"/>
        <v>1.6067329762815552E-2</v>
      </c>
      <c r="AA816" s="3">
        <f t="shared" si="491"/>
        <v>-1.5301632978742097E-2</v>
      </c>
      <c r="AD816" s="2">
        <v>45379</v>
      </c>
      <c r="AE816">
        <v>364.62</v>
      </c>
      <c r="AF816">
        <v>366.43</v>
      </c>
      <c r="AG816" s="3">
        <f t="shared" si="492"/>
        <v>4.8813931166873381E-3</v>
      </c>
      <c r="AH816" s="3">
        <f t="shared" si="493"/>
        <v>-8.227067050592396E-5</v>
      </c>
      <c r="AI816" s="3">
        <f t="shared" si="494"/>
        <v>4.9640721847403757E-3</v>
      </c>
      <c r="AJ816" s="3">
        <f t="shared" si="495"/>
        <v>-5.0463428552462997E-3</v>
      </c>
      <c r="AM816" s="2">
        <v>45379</v>
      </c>
      <c r="AN816">
        <v>115.53</v>
      </c>
      <c r="AO816">
        <v>116.24</v>
      </c>
      <c r="AP816" s="3">
        <f t="shared" si="496"/>
        <v>1.1046359919979043E-2</v>
      </c>
      <c r="AQ816" s="3">
        <f t="shared" si="497"/>
        <v>4.8708358702269638E-3</v>
      </c>
      <c r="AR816" s="3">
        <f t="shared" si="498"/>
        <v>6.1455898900717454E-3</v>
      </c>
      <c r="AS816" s="3">
        <f t="shared" si="499"/>
        <v>-1.2747540198447815E-3</v>
      </c>
      <c r="AV816" s="2">
        <v>45379</v>
      </c>
      <c r="AW816">
        <v>199.49</v>
      </c>
      <c r="AX816">
        <v>200.3</v>
      </c>
      <c r="AY816" s="3">
        <f t="shared" si="500"/>
        <v>3.9093825180434028E-3</v>
      </c>
      <c r="AZ816" s="3">
        <f t="shared" si="501"/>
        <v>-1.5036086607855825E-4</v>
      </c>
      <c r="BA816" s="3">
        <f t="shared" si="502"/>
        <v>4.0603539024512969E-3</v>
      </c>
      <c r="BB816" s="3">
        <f t="shared" si="503"/>
        <v>-4.2107147685298552E-3</v>
      </c>
      <c r="BE816" s="2">
        <v>45379</v>
      </c>
      <c r="BF816">
        <v>171.75</v>
      </c>
      <c r="BG816">
        <v>171.48</v>
      </c>
      <c r="BH816" s="3">
        <f t="shared" si="504"/>
        <v>-1.0559113726847924E-2</v>
      </c>
      <c r="BI816" s="3">
        <f t="shared" si="505"/>
        <v>-9.0012117015751958E-3</v>
      </c>
      <c r="BJ816" s="3">
        <f t="shared" si="506"/>
        <v>-1.5720524017467374E-3</v>
      </c>
      <c r="BK816" s="3">
        <f t="shared" si="507"/>
        <v>-7.4291592998284584E-3</v>
      </c>
      <c r="BN816" s="2">
        <v>45379</v>
      </c>
      <c r="BO816">
        <v>420.96</v>
      </c>
      <c r="BP816">
        <v>420.72</v>
      </c>
      <c r="BQ816" s="3">
        <f t="shared" si="508"/>
        <v>-1.6847400517285838E-3</v>
      </c>
      <c r="BR816" s="3">
        <f t="shared" si="509"/>
        <v>-1.1152504567781829E-3</v>
      </c>
      <c r="BS816" s="3">
        <f t="shared" si="510"/>
        <v>-5.7012542759393714E-4</v>
      </c>
      <c r="BT816" s="3">
        <f t="shared" si="511"/>
        <v>-5.4512502918424577E-4</v>
      </c>
      <c r="BW816" s="2">
        <v>45379</v>
      </c>
      <c r="BX816">
        <v>60.66</v>
      </c>
      <c r="BY816">
        <v>60.17</v>
      </c>
      <c r="BZ816" s="3">
        <f t="shared" si="512"/>
        <v>-9.0579710144926828E-3</v>
      </c>
      <c r="CA816" s="3">
        <f t="shared" si="513"/>
        <v>-9.8814229249011287E-4</v>
      </c>
      <c r="CB816" s="3">
        <f t="shared" si="514"/>
        <v>-8.0778107484338335E-3</v>
      </c>
      <c r="CC816" s="3">
        <f t="shared" si="515"/>
        <v>7.0896684559437206E-3</v>
      </c>
      <c r="CF816" s="2">
        <v>45379</v>
      </c>
      <c r="CG816">
        <v>61.14</v>
      </c>
      <c r="CH816">
        <v>61.18</v>
      </c>
      <c r="CI816" s="3">
        <f t="shared" si="516"/>
        <v>2.4578076355890044E-3</v>
      </c>
      <c r="CJ816" s="3">
        <f t="shared" si="517"/>
        <v>1.8023922660985736E-3</v>
      </c>
      <c r="CK816" s="3">
        <f t="shared" si="518"/>
        <v>6.5423617926074762E-4</v>
      </c>
      <c r="CL816" s="3">
        <f t="shared" si="519"/>
        <v>1.148156086837826E-3</v>
      </c>
    </row>
    <row r="817" spans="3:90" x14ac:dyDescent="0.25">
      <c r="C817" s="2">
        <v>45383</v>
      </c>
      <c r="D817">
        <v>119.2</v>
      </c>
      <c r="E817">
        <v>124.3</v>
      </c>
      <c r="F817" s="3">
        <f t="shared" si="480"/>
        <v>5.437272033251328E-2</v>
      </c>
      <c r="G817" s="3">
        <f t="shared" si="481"/>
        <v>1.111205360929679E-2</v>
      </c>
      <c r="H817" s="3">
        <f t="shared" si="482"/>
        <v>4.2785234899328728E-2</v>
      </c>
      <c r="I817" s="3">
        <f t="shared" si="483"/>
        <v>-3.1673181290031938E-2</v>
      </c>
      <c r="L817" s="2">
        <v>45383</v>
      </c>
      <c r="M817">
        <v>90.3</v>
      </c>
      <c r="N817">
        <v>90.36</v>
      </c>
      <c r="O817" s="3">
        <f t="shared" si="484"/>
        <v>0</v>
      </c>
      <c r="P817" s="3">
        <f t="shared" si="485"/>
        <v>-6.6401062416998613E-4</v>
      </c>
      <c r="Q817" s="3">
        <f t="shared" si="486"/>
        <v>6.6445182724250706E-4</v>
      </c>
      <c r="R817" s="3">
        <f t="shared" si="487"/>
        <v>-1.3284624514124932E-3</v>
      </c>
      <c r="U817" s="2">
        <v>45383</v>
      </c>
      <c r="V817">
        <v>13.33</v>
      </c>
      <c r="W817">
        <v>13.29</v>
      </c>
      <c r="X817" s="3">
        <f t="shared" si="488"/>
        <v>7.5301204819266943E-4</v>
      </c>
      <c r="Y817" s="3">
        <f t="shared" si="489"/>
        <v>3.7650602409640133E-3</v>
      </c>
      <c r="Z817" s="3">
        <f t="shared" si="490"/>
        <v>-3.0007501875469744E-3</v>
      </c>
      <c r="AA817" s="3">
        <f t="shared" si="491"/>
        <v>6.7658104285109877E-3</v>
      </c>
      <c r="AD817" s="2">
        <v>45383</v>
      </c>
      <c r="AE817">
        <v>367.48</v>
      </c>
      <c r="AF817">
        <v>363.74</v>
      </c>
      <c r="AG817" s="3">
        <f t="shared" si="492"/>
        <v>-7.3411019840078362E-3</v>
      </c>
      <c r="AH817" s="3">
        <f t="shared" si="493"/>
        <v>2.8654859045385006E-3</v>
      </c>
      <c r="AI817" s="3">
        <f t="shared" si="494"/>
        <v>-1.0177424621748199E-2</v>
      </c>
      <c r="AJ817" s="3">
        <f t="shared" si="495"/>
        <v>1.30429105262867E-2</v>
      </c>
      <c r="AM817" s="2">
        <v>45383</v>
      </c>
      <c r="AN817">
        <v>116.41</v>
      </c>
      <c r="AO817">
        <v>116.99</v>
      </c>
      <c r="AP817" s="3">
        <f t="shared" si="496"/>
        <v>6.4521679284239575E-3</v>
      </c>
      <c r="AQ817" s="3">
        <f t="shared" si="497"/>
        <v>1.4624913971095221E-3</v>
      </c>
      <c r="AR817" s="3">
        <f t="shared" si="498"/>
        <v>4.9823898290524138E-3</v>
      </c>
      <c r="AS817" s="3">
        <f t="shared" si="499"/>
        <v>-3.5198984319428916E-3</v>
      </c>
      <c r="AV817" s="2">
        <v>45383</v>
      </c>
      <c r="AW817">
        <v>199.99</v>
      </c>
      <c r="AX817">
        <v>198.94</v>
      </c>
      <c r="AY817" s="3">
        <f t="shared" si="500"/>
        <v>-6.7898152770844433E-3</v>
      </c>
      <c r="AZ817" s="3">
        <f t="shared" si="501"/>
        <v>-1.5476784822765488E-3</v>
      </c>
      <c r="BA817" s="3">
        <f t="shared" si="502"/>
        <v>-5.2502625131256586E-3</v>
      </c>
      <c r="BB817" s="3">
        <f t="shared" si="503"/>
        <v>3.7025840308491098E-3</v>
      </c>
      <c r="BE817" s="2">
        <v>45383</v>
      </c>
      <c r="BF817">
        <v>171.19</v>
      </c>
      <c r="BG817">
        <v>170.03</v>
      </c>
      <c r="BH817" s="3">
        <f t="shared" si="504"/>
        <v>-8.455796594354914E-3</v>
      </c>
      <c r="BI817" s="3">
        <f t="shared" si="505"/>
        <v>-1.6911593188709828E-3</v>
      </c>
      <c r="BJ817" s="3">
        <f t="shared" si="506"/>
        <v>-6.7760967346223167E-3</v>
      </c>
      <c r="BK817" s="3">
        <f t="shared" si="507"/>
        <v>5.0849374157513338E-3</v>
      </c>
      <c r="BN817" s="2">
        <v>45383</v>
      </c>
      <c r="BO817">
        <v>423.95</v>
      </c>
      <c r="BP817">
        <v>424.57</v>
      </c>
      <c r="BQ817" s="3">
        <f t="shared" si="508"/>
        <v>9.1509792736261808E-3</v>
      </c>
      <c r="BR817" s="3">
        <f t="shared" si="509"/>
        <v>7.677315078912228E-3</v>
      </c>
      <c r="BS817" s="3">
        <f t="shared" si="510"/>
        <v>1.4624366080906448E-3</v>
      </c>
      <c r="BT817" s="3">
        <f t="shared" si="511"/>
        <v>6.2148784708215832E-3</v>
      </c>
      <c r="BW817" s="2">
        <v>45383</v>
      </c>
      <c r="BX817">
        <v>60.31</v>
      </c>
      <c r="BY817">
        <v>60</v>
      </c>
      <c r="BZ817" s="3">
        <f t="shared" si="512"/>
        <v>-2.8253282366628163E-3</v>
      </c>
      <c r="CA817" s="3">
        <f t="shared" si="513"/>
        <v>2.3267409007812212E-3</v>
      </c>
      <c r="CB817" s="3">
        <f t="shared" si="514"/>
        <v>-5.1401094345879805E-3</v>
      </c>
      <c r="CC817" s="3">
        <f t="shared" si="515"/>
        <v>7.4668503353692017E-3</v>
      </c>
      <c r="CF817" s="2">
        <v>45383</v>
      </c>
      <c r="CG817">
        <v>61.18</v>
      </c>
      <c r="CH817">
        <v>60.68</v>
      </c>
      <c r="CI817" s="3">
        <f t="shared" si="516"/>
        <v>-8.1726054266100245E-3</v>
      </c>
      <c r="CJ817" s="3">
        <f t="shared" si="517"/>
        <v>0</v>
      </c>
      <c r="CK817" s="3">
        <f t="shared" si="518"/>
        <v>-8.1726054266100245E-3</v>
      </c>
      <c r="CL817" s="3">
        <f t="shared" si="519"/>
        <v>8.1726054266100245E-3</v>
      </c>
    </row>
    <row r="818" spans="3:90" x14ac:dyDescent="0.25">
      <c r="C818" s="2">
        <v>45384</v>
      </c>
      <c r="D818">
        <v>122.71</v>
      </c>
      <c r="E818">
        <v>122.75</v>
      </c>
      <c r="F818" s="3">
        <f t="shared" si="480"/>
        <v>-1.246983105390187E-2</v>
      </c>
      <c r="G818" s="3">
        <f t="shared" si="481"/>
        <v>-1.2791633145615489E-2</v>
      </c>
      <c r="H818" s="3">
        <f t="shared" si="482"/>
        <v>3.2597180343896248E-4</v>
      </c>
      <c r="I818" s="3">
        <f t="shared" si="483"/>
        <v>-1.3117604949054451E-2</v>
      </c>
      <c r="L818" s="2">
        <v>45384</v>
      </c>
      <c r="M818">
        <v>88.45</v>
      </c>
      <c r="N818">
        <v>89.45</v>
      </c>
      <c r="O818" s="3">
        <f t="shared" si="484"/>
        <v>-1.0070827799911419E-2</v>
      </c>
      <c r="P818" s="3">
        <f t="shared" si="485"/>
        <v>-2.1137671536077818E-2</v>
      </c>
      <c r="Q818" s="3">
        <f t="shared" si="486"/>
        <v>1.1305822498586693E-2</v>
      </c>
      <c r="R818" s="3">
        <f t="shared" si="487"/>
        <v>-3.2443494034664511E-2</v>
      </c>
      <c r="U818" s="2">
        <v>45384</v>
      </c>
      <c r="V818">
        <v>13.16</v>
      </c>
      <c r="W818">
        <v>13.28</v>
      </c>
      <c r="X818" s="3">
        <f t="shared" si="488"/>
        <v>-7.5244544770503019E-4</v>
      </c>
      <c r="Y818" s="3">
        <f t="shared" si="489"/>
        <v>-9.7817908201655035E-3</v>
      </c>
      <c r="Z818" s="3">
        <f t="shared" si="490"/>
        <v>9.1185410334346795E-3</v>
      </c>
      <c r="AA818" s="3">
        <f t="shared" si="491"/>
        <v>-1.8900331853600183E-2</v>
      </c>
      <c r="AD818" s="2">
        <v>45384</v>
      </c>
      <c r="AE818">
        <v>362.31</v>
      </c>
      <c r="AF818">
        <v>364.83</v>
      </c>
      <c r="AG818" s="3">
        <f t="shared" si="492"/>
        <v>2.9966459559025438E-3</v>
      </c>
      <c r="AH818" s="3">
        <f t="shared" si="493"/>
        <v>-3.9313795568263199E-3</v>
      </c>
      <c r="AI818" s="3">
        <f t="shared" si="494"/>
        <v>6.9553697110209534E-3</v>
      </c>
      <c r="AJ818" s="3">
        <f t="shared" si="495"/>
        <v>-1.0886749267847273E-2</v>
      </c>
      <c r="AM818" s="2">
        <v>45384</v>
      </c>
      <c r="AN818">
        <v>117.92</v>
      </c>
      <c r="AO818">
        <v>119.28</v>
      </c>
      <c r="AP818" s="3">
        <f t="shared" si="496"/>
        <v>1.9574322591674465E-2</v>
      </c>
      <c r="AQ818" s="3">
        <f t="shared" si="497"/>
        <v>7.9493973843918209E-3</v>
      </c>
      <c r="AR818" s="3">
        <f t="shared" si="498"/>
        <v>1.1533242876526462E-2</v>
      </c>
      <c r="AS818" s="3">
        <f t="shared" si="499"/>
        <v>-3.5838454921346408E-3</v>
      </c>
      <c r="AV818" s="2">
        <v>45384</v>
      </c>
      <c r="AW818">
        <v>198.39</v>
      </c>
      <c r="AX818">
        <v>198.86</v>
      </c>
      <c r="AY818" s="3">
        <f t="shared" si="500"/>
        <v>-4.0213129586796903E-4</v>
      </c>
      <c r="AZ818" s="3">
        <f t="shared" si="501"/>
        <v>-2.764652659093203E-3</v>
      </c>
      <c r="BA818" s="3">
        <f t="shared" si="502"/>
        <v>2.3690710217250111E-3</v>
      </c>
      <c r="BB818" s="3">
        <f t="shared" si="503"/>
        <v>-5.1337236808182141E-3</v>
      </c>
      <c r="BE818" s="2">
        <v>45384</v>
      </c>
      <c r="BF818">
        <v>169.08</v>
      </c>
      <c r="BG818">
        <v>168.84</v>
      </c>
      <c r="BH818" s="3">
        <f t="shared" si="504"/>
        <v>-6.9987649238369976E-3</v>
      </c>
      <c r="BI818" s="3">
        <f t="shared" si="505"/>
        <v>-5.5872493089453856E-3</v>
      </c>
      <c r="BJ818" s="3">
        <f t="shared" si="506"/>
        <v>-1.4194464158978626E-3</v>
      </c>
      <c r="BK818" s="3">
        <f t="shared" si="507"/>
        <v>-4.167802893047523E-3</v>
      </c>
      <c r="BN818" s="2">
        <v>45384</v>
      </c>
      <c r="BO818">
        <v>420.11</v>
      </c>
      <c r="BP818">
        <v>421.44</v>
      </c>
      <c r="BQ818" s="3">
        <f t="shared" si="508"/>
        <v>-7.3721647784817934E-3</v>
      </c>
      <c r="BR818" s="3">
        <f t="shared" si="509"/>
        <v>-1.050474597828388E-2</v>
      </c>
      <c r="BS818" s="3">
        <f t="shared" si="510"/>
        <v>3.1658375187451071E-3</v>
      </c>
      <c r="BT818" s="3">
        <f t="shared" si="511"/>
        <v>-1.3670583497028987E-2</v>
      </c>
      <c r="BW818" s="2">
        <v>45384</v>
      </c>
      <c r="BX818">
        <v>59.9</v>
      </c>
      <c r="BY818">
        <v>59.16</v>
      </c>
      <c r="BZ818" s="3">
        <f t="shared" si="512"/>
        <v>-1.4000000000000012E-2</v>
      </c>
      <c r="CA818" s="3">
        <f t="shared" si="513"/>
        <v>-1.6666666666667052E-3</v>
      </c>
      <c r="CB818" s="3">
        <f t="shared" si="514"/>
        <v>-1.2353923205342232E-2</v>
      </c>
      <c r="CC818" s="3">
        <f t="shared" si="515"/>
        <v>1.0687256538675527E-2</v>
      </c>
      <c r="CF818" s="2">
        <v>45384</v>
      </c>
      <c r="CG818">
        <v>60.45</v>
      </c>
      <c r="CH818">
        <v>60.15</v>
      </c>
      <c r="CI818" s="3">
        <f t="shared" si="516"/>
        <v>-8.7343441001977995E-3</v>
      </c>
      <c r="CJ818" s="3">
        <f t="shared" si="517"/>
        <v>-3.7903757415952422E-3</v>
      </c>
      <c r="CK818" s="3">
        <f t="shared" si="518"/>
        <v>-4.9627791563275903E-3</v>
      </c>
      <c r="CL818" s="3">
        <f t="shared" si="519"/>
        <v>1.1724034147323481E-3</v>
      </c>
    </row>
    <row r="819" spans="3:90" x14ac:dyDescent="0.25">
      <c r="C819" s="2">
        <v>45385</v>
      </c>
      <c r="D819">
        <v>122.2</v>
      </c>
      <c r="E819">
        <v>128.01</v>
      </c>
      <c r="F819" s="3">
        <f t="shared" si="480"/>
        <v>4.285132382892054E-2</v>
      </c>
      <c r="G819" s="3">
        <f t="shared" si="481"/>
        <v>-4.4806517311608562E-3</v>
      </c>
      <c r="H819" s="3">
        <f t="shared" si="482"/>
        <v>4.7545008183305981E-2</v>
      </c>
      <c r="I819" s="3">
        <f t="shared" si="483"/>
        <v>-5.2025659914466837E-2</v>
      </c>
      <c r="L819" s="2">
        <v>45385</v>
      </c>
      <c r="M819">
        <v>88.48</v>
      </c>
      <c r="N819">
        <v>88.96</v>
      </c>
      <c r="O819" s="3">
        <f t="shared" si="484"/>
        <v>-5.4779206260481272E-3</v>
      </c>
      <c r="P819" s="3">
        <f t="shared" si="485"/>
        <v>-1.0844046953605302E-2</v>
      </c>
      <c r="Q819" s="3">
        <f t="shared" si="486"/>
        <v>5.4249547920433017E-3</v>
      </c>
      <c r="R819" s="3">
        <f t="shared" si="487"/>
        <v>-1.6269001745648604E-2</v>
      </c>
      <c r="U819" s="2">
        <v>45385</v>
      </c>
      <c r="V819">
        <v>13.25</v>
      </c>
      <c r="W819">
        <v>13.65</v>
      </c>
      <c r="X819" s="3">
        <f t="shared" si="488"/>
        <v>2.7861445783132543E-2</v>
      </c>
      <c r="Y819" s="3">
        <f t="shared" si="489"/>
        <v>-2.2590361445782303E-3</v>
      </c>
      <c r="Z819" s="3">
        <f t="shared" si="490"/>
        <v>3.0188679245283012E-2</v>
      </c>
      <c r="AA819" s="3">
        <f t="shared" si="491"/>
        <v>-3.2447715389861242E-2</v>
      </c>
      <c r="AD819" s="2">
        <v>45385</v>
      </c>
      <c r="AE819">
        <v>365.49</v>
      </c>
      <c r="AF819">
        <v>375.79</v>
      </c>
      <c r="AG819" s="3">
        <f t="shared" si="492"/>
        <v>3.0041389140147645E-2</v>
      </c>
      <c r="AH819" s="3">
        <f t="shared" si="493"/>
        <v>1.8090617547898979E-3</v>
      </c>
      <c r="AI819" s="3">
        <f t="shared" si="494"/>
        <v>2.8181345590850615E-2</v>
      </c>
      <c r="AJ819" s="3">
        <f t="shared" si="495"/>
        <v>-2.6372283836060717E-2</v>
      </c>
      <c r="AM819" s="2">
        <v>45385</v>
      </c>
      <c r="AN819">
        <v>119.48</v>
      </c>
      <c r="AO819">
        <v>119.3</v>
      </c>
      <c r="AP819" s="3">
        <f t="shared" si="496"/>
        <v>1.6767270288386982E-4</v>
      </c>
      <c r="AQ819" s="3">
        <f t="shared" si="497"/>
        <v>1.6767270288398084E-3</v>
      </c>
      <c r="AR819" s="3">
        <f t="shared" si="498"/>
        <v>-1.5065282892534615E-3</v>
      </c>
      <c r="AS819" s="3">
        <f t="shared" si="499"/>
        <v>3.1832553180932699E-3</v>
      </c>
      <c r="AV819" s="2">
        <v>45385</v>
      </c>
      <c r="AW819">
        <v>199.04</v>
      </c>
      <c r="AX819">
        <v>198.3</v>
      </c>
      <c r="AY819" s="3">
        <f t="shared" si="500"/>
        <v>-2.8160514935130498E-3</v>
      </c>
      <c r="AZ819" s="3">
        <f t="shared" si="501"/>
        <v>9.0515940862911926E-4</v>
      </c>
      <c r="BA819" s="3">
        <f t="shared" si="502"/>
        <v>-3.7178456591638875E-3</v>
      </c>
      <c r="BB819" s="3">
        <f t="shared" si="503"/>
        <v>4.6230050677930068E-3</v>
      </c>
      <c r="BE819" s="2">
        <v>45385</v>
      </c>
      <c r="BF819">
        <v>168.79</v>
      </c>
      <c r="BG819">
        <v>169.65</v>
      </c>
      <c r="BH819" s="3">
        <f t="shared" si="504"/>
        <v>4.7974413646054703E-3</v>
      </c>
      <c r="BI819" s="3">
        <f t="shared" si="505"/>
        <v>-2.9613835583996995E-4</v>
      </c>
      <c r="BJ819" s="3">
        <f t="shared" si="506"/>
        <v>5.0950885715979055E-3</v>
      </c>
      <c r="BK819" s="3">
        <f t="shared" si="507"/>
        <v>-5.3912269274378755E-3</v>
      </c>
      <c r="BN819" s="2">
        <v>45385</v>
      </c>
      <c r="BO819">
        <v>419.73</v>
      </c>
      <c r="BP819">
        <v>420.45</v>
      </c>
      <c r="BQ819" s="3">
        <f t="shared" si="508"/>
        <v>-2.3490888382687869E-3</v>
      </c>
      <c r="BR819" s="3">
        <f t="shared" si="509"/>
        <v>-4.0575170842823693E-3</v>
      </c>
      <c r="BS819" s="3">
        <f t="shared" si="510"/>
        <v>1.715388464012424E-3</v>
      </c>
      <c r="BT819" s="3">
        <f t="shared" si="511"/>
        <v>-5.7729055482947933E-3</v>
      </c>
      <c r="BW819" s="2">
        <v>45385</v>
      </c>
      <c r="BX819">
        <v>59.38</v>
      </c>
      <c r="BY819">
        <v>59.43</v>
      </c>
      <c r="BZ819" s="3">
        <f t="shared" si="512"/>
        <v>4.563894523326617E-3</v>
      </c>
      <c r="CA819" s="3">
        <f t="shared" si="513"/>
        <v>3.7187288708588895E-3</v>
      </c>
      <c r="CB819" s="3">
        <f t="shared" si="514"/>
        <v>8.4203435500174173E-4</v>
      </c>
      <c r="CC819" s="3">
        <f t="shared" si="515"/>
        <v>2.8766945158571477E-3</v>
      </c>
      <c r="CF819" s="2">
        <v>45385</v>
      </c>
      <c r="CG819">
        <v>60.05</v>
      </c>
      <c r="CH819">
        <v>59.83</v>
      </c>
      <c r="CI819" s="3">
        <f t="shared" si="516"/>
        <v>-5.3200332502078007E-3</v>
      </c>
      <c r="CJ819" s="3">
        <f t="shared" si="517"/>
        <v>-1.6625103906899863E-3</v>
      </c>
      <c r="CK819" s="3">
        <f t="shared" si="518"/>
        <v>-3.6636136552872234E-3</v>
      </c>
      <c r="CL819" s="3">
        <f t="shared" si="519"/>
        <v>2.0011032645972371E-3</v>
      </c>
    </row>
    <row r="820" spans="3:90" x14ac:dyDescent="0.25">
      <c r="C820" s="2">
        <v>45386</v>
      </c>
      <c r="D820">
        <v>130.18</v>
      </c>
      <c r="E820">
        <v>124.09</v>
      </c>
      <c r="F820" s="3">
        <f t="shared" si="480"/>
        <v>-3.0622607608780439E-2</v>
      </c>
      <c r="G820" s="3">
        <f t="shared" si="481"/>
        <v>1.695180064057511E-2</v>
      </c>
      <c r="H820" s="3">
        <f t="shared" si="482"/>
        <v>-4.6781379628207165E-2</v>
      </c>
      <c r="I820" s="3">
        <f t="shared" si="483"/>
        <v>6.3733180268782275E-2</v>
      </c>
      <c r="L820" s="2">
        <v>45386</v>
      </c>
      <c r="M820">
        <v>90.41</v>
      </c>
      <c r="N820">
        <v>85.9</v>
      </c>
      <c r="O820" s="3">
        <f t="shared" si="484"/>
        <v>-3.4397482014388303E-2</v>
      </c>
      <c r="P820" s="3">
        <f t="shared" si="485"/>
        <v>1.6299460431654644E-2</v>
      </c>
      <c r="Q820" s="3">
        <f t="shared" si="486"/>
        <v>-4.9883862404601187E-2</v>
      </c>
      <c r="R820" s="3">
        <f t="shared" si="487"/>
        <v>6.6183322836255831E-2</v>
      </c>
      <c r="U820" s="2">
        <v>45386</v>
      </c>
      <c r="V820">
        <v>13.9</v>
      </c>
      <c r="W820">
        <v>13.21</v>
      </c>
      <c r="X820" s="3">
        <f t="shared" si="488"/>
        <v>-3.2234432234432231E-2</v>
      </c>
      <c r="Y820" s="3">
        <f t="shared" si="489"/>
        <v>1.831501831501825E-2</v>
      </c>
      <c r="Z820" s="3">
        <f t="shared" si="490"/>
        <v>-4.964028776978413E-2</v>
      </c>
      <c r="AA820" s="3">
        <f t="shared" si="491"/>
        <v>6.795530608480238E-2</v>
      </c>
      <c r="AD820" s="2">
        <v>45386</v>
      </c>
      <c r="AE820">
        <v>377.37</v>
      </c>
      <c r="AF820">
        <v>369.79</v>
      </c>
      <c r="AG820" s="3">
        <f t="shared" si="492"/>
        <v>-1.5966364192767202E-2</v>
      </c>
      <c r="AH820" s="3">
        <f t="shared" si="493"/>
        <v>4.2044759040953394E-3</v>
      </c>
      <c r="AI820" s="3">
        <f t="shared" si="494"/>
        <v>-2.008638736518531E-2</v>
      </c>
      <c r="AJ820" s="3">
        <f t="shared" si="495"/>
        <v>2.4290863269280649E-2</v>
      </c>
      <c r="AM820" s="2">
        <v>45386</v>
      </c>
      <c r="AN820">
        <v>119.05</v>
      </c>
      <c r="AO820">
        <v>119.72</v>
      </c>
      <c r="AP820" s="3">
        <f t="shared" si="496"/>
        <v>3.5205364626991198E-3</v>
      </c>
      <c r="AQ820" s="3">
        <f t="shared" si="497"/>
        <v>-2.095557418273275E-3</v>
      </c>
      <c r="AR820" s="3">
        <f t="shared" si="498"/>
        <v>5.6278874422510672E-3</v>
      </c>
      <c r="AS820" s="3">
        <f t="shared" si="499"/>
        <v>-7.7234448605243422E-3</v>
      </c>
      <c r="AV820" s="2">
        <v>45386</v>
      </c>
      <c r="AW820">
        <v>199.15</v>
      </c>
      <c r="AX820">
        <v>195.65</v>
      </c>
      <c r="AY820" s="3">
        <f t="shared" si="500"/>
        <v>-1.3363590519415047E-2</v>
      </c>
      <c r="AZ820" s="3">
        <f t="shared" si="501"/>
        <v>4.2864346949067489E-3</v>
      </c>
      <c r="BA820" s="3">
        <f t="shared" si="502"/>
        <v>-1.7574692442882234E-2</v>
      </c>
      <c r="BB820" s="3">
        <f t="shared" si="503"/>
        <v>2.1861127137788983E-2</v>
      </c>
      <c r="BE820" s="2">
        <v>45386</v>
      </c>
      <c r="BF820">
        <v>170.29</v>
      </c>
      <c r="BG820">
        <v>168.82</v>
      </c>
      <c r="BH820" s="3">
        <f t="shared" si="504"/>
        <v>-4.892425582080806E-3</v>
      </c>
      <c r="BI820" s="3">
        <f t="shared" si="505"/>
        <v>3.7724727379899736E-3</v>
      </c>
      <c r="BJ820" s="3">
        <f t="shared" si="506"/>
        <v>-8.6323330788654618E-3</v>
      </c>
      <c r="BK820" s="3">
        <f t="shared" si="507"/>
        <v>1.2404805816855435E-2</v>
      </c>
      <c r="BN820" s="2">
        <v>45386</v>
      </c>
      <c r="BO820">
        <v>424.99</v>
      </c>
      <c r="BP820">
        <v>417.88</v>
      </c>
      <c r="BQ820" s="3">
        <f t="shared" si="508"/>
        <v>-6.1124985134973775E-3</v>
      </c>
      <c r="BR820" s="3">
        <f t="shared" si="509"/>
        <v>1.0797954572481894E-2</v>
      </c>
      <c r="BS820" s="3">
        <f t="shared" si="510"/>
        <v>-1.6729805407186049E-2</v>
      </c>
      <c r="BT820" s="3">
        <f t="shared" si="511"/>
        <v>2.7527759979667943E-2</v>
      </c>
      <c r="BW820" s="2">
        <v>45386</v>
      </c>
      <c r="BX820">
        <v>59.54</v>
      </c>
      <c r="BY820">
        <v>59.5</v>
      </c>
      <c r="BZ820" s="3">
        <f t="shared" si="512"/>
        <v>1.1778563015312216E-3</v>
      </c>
      <c r="CA820" s="3">
        <f t="shared" si="513"/>
        <v>1.8509170452634116E-3</v>
      </c>
      <c r="CB820" s="3">
        <f t="shared" si="514"/>
        <v>-6.7181726570375577E-4</v>
      </c>
      <c r="CC820" s="3">
        <f t="shared" si="515"/>
        <v>2.5227343109671674E-3</v>
      </c>
      <c r="CF820" s="2">
        <v>45386</v>
      </c>
      <c r="CG820">
        <v>60.09</v>
      </c>
      <c r="CH820">
        <v>59.3</v>
      </c>
      <c r="CI820" s="3">
        <f t="shared" si="516"/>
        <v>-8.8584322246364477E-3</v>
      </c>
      <c r="CJ820" s="3">
        <f t="shared" si="517"/>
        <v>4.3456459969914984E-3</v>
      </c>
      <c r="CK820" s="3">
        <f t="shared" si="518"/>
        <v>-1.3146946247295843E-2</v>
      </c>
      <c r="CL820" s="3">
        <f t="shared" si="519"/>
        <v>1.7492592244287342E-2</v>
      </c>
    </row>
    <row r="821" spans="3:90" x14ac:dyDescent="0.25">
      <c r="C821" s="2">
        <v>45387</v>
      </c>
      <c r="D821">
        <v>124.4</v>
      </c>
      <c r="E821">
        <v>123.58</v>
      </c>
      <c r="F821" s="3">
        <f t="shared" si="480"/>
        <v>-4.1099202191957618E-3</v>
      </c>
      <c r="G821" s="3">
        <f t="shared" si="481"/>
        <v>2.4981867999032126E-3</v>
      </c>
      <c r="H821" s="3">
        <f t="shared" si="482"/>
        <v>-6.5916398713826707E-3</v>
      </c>
      <c r="I821" s="3">
        <f t="shared" si="483"/>
        <v>9.0898266712858833E-3</v>
      </c>
      <c r="L821" s="2">
        <v>45387</v>
      </c>
      <c r="M821">
        <v>86.87</v>
      </c>
      <c r="N821">
        <v>88.01</v>
      </c>
      <c r="O821" s="3">
        <f t="shared" si="484"/>
        <v>2.4563445867287426E-2</v>
      </c>
      <c r="P821" s="3">
        <f t="shared" si="485"/>
        <v>1.1292200232828842E-2</v>
      </c>
      <c r="Q821" s="3">
        <f t="shared" si="486"/>
        <v>1.3123057442155028E-2</v>
      </c>
      <c r="R821" s="3">
        <f t="shared" si="487"/>
        <v>-1.8308572093261866E-3</v>
      </c>
      <c r="U821" s="2">
        <v>45387</v>
      </c>
      <c r="V821">
        <v>13.27</v>
      </c>
      <c r="W821">
        <v>13.28</v>
      </c>
      <c r="X821" s="3">
        <f t="shared" si="488"/>
        <v>5.2990158970476209E-3</v>
      </c>
      <c r="Y821" s="3">
        <f t="shared" si="489"/>
        <v>4.5420136260407862E-3</v>
      </c>
      <c r="Z821" s="3">
        <f t="shared" si="490"/>
        <v>7.5357950263743589E-4</v>
      </c>
      <c r="AA821" s="3">
        <f t="shared" si="491"/>
        <v>3.7884341234033503E-3</v>
      </c>
      <c r="AD821" s="2">
        <v>45387</v>
      </c>
      <c r="AE821">
        <v>372.5</v>
      </c>
      <c r="AF821">
        <v>379.3</v>
      </c>
      <c r="AG821" s="3">
        <f t="shared" si="492"/>
        <v>2.5717299007544714E-2</v>
      </c>
      <c r="AH821" s="3">
        <f t="shared" si="493"/>
        <v>7.3284837340110709E-3</v>
      </c>
      <c r="AI821" s="3">
        <f t="shared" si="494"/>
        <v>1.8255033557047051E-2</v>
      </c>
      <c r="AJ821" s="3">
        <f t="shared" si="495"/>
        <v>-1.092654982303598E-2</v>
      </c>
      <c r="AM821" s="2">
        <v>45387</v>
      </c>
      <c r="AN821">
        <v>119.98</v>
      </c>
      <c r="AO821">
        <v>121.37</v>
      </c>
      <c r="AP821" s="3">
        <f t="shared" si="496"/>
        <v>1.3782158369529007E-2</v>
      </c>
      <c r="AQ821" s="3">
        <f t="shared" si="497"/>
        <v>2.1717340461075985E-3</v>
      </c>
      <c r="AR821" s="3">
        <f t="shared" si="498"/>
        <v>1.1585264210701718E-2</v>
      </c>
      <c r="AS821" s="3">
        <f t="shared" si="499"/>
        <v>-9.4135301645941194E-3</v>
      </c>
      <c r="AV821" s="2">
        <v>45387</v>
      </c>
      <c r="AW821">
        <v>196.16</v>
      </c>
      <c r="AX821">
        <v>197.45</v>
      </c>
      <c r="AY821" s="3">
        <f t="shared" si="500"/>
        <v>9.2001022233578755E-3</v>
      </c>
      <c r="AZ821" s="3">
        <f t="shared" si="501"/>
        <v>2.6066956299513055E-3</v>
      </c>
      <c r="BA821" s="3">
        <f t="shared" si="502"/>
        <v>6.5762642740618826E-3</v>
      </c>
      <c r="BB821" s="3">
        <f t="shared" si="503"/>
        <v>-3.9695686441105771E-3</v>
      </c>
      <c r="BE821" s="2">
        <v>45387</v>
      </c>
      <c r="BF821">
        <v>169.59</v>
      </c>
      <c r="BG821">
        <v>169.58</v>
      </c>
      <c r="BH821" s="3">
        <f t="shared" si="504"/>
        <v>4.5018362753228569E-3</v>
      </c>
      <c r="BI821" s="3">
        <f t="shared" si="505"/>
        <v>4.5610709631560553E-3</v>
      </c>
      <c r="BJ821" s="3">
        <f t="shared" si="506"/>
        <v>-5.896574090447082E-5</v>
      </c>
      <c r="BK821" s="3">
        <f t="shared" si="507"/>
        <v>4.6200367040605261E-3</v>
      </c>
      <c r="BN821" s="2">
        <v>45387</v>
      </c>
      <c r="BO821">
        <v>420.01</v>
      </c>
      <c r="BP821">
        <v>425.52</v>
      </c>
      <c r="BQ821" s="3">
        <f t="shared" si="508"/>
        <v>1.8282760601129544E-2</v>
      </c>
      <c r="BR821" s="3">
        <f t="shared" si="509"/>
        <v>5.0971570785871556E-3</v>
      </c>
      <c r="BS821" s="3">
        <f t="shared" si="510"/>
        <v>1.3118735268207837E-2</v>
      </c>
      <c r="BT821" s="3">
        <f t="shared" si="511"/>
        <v>-8.0215781896206817E-3</v>
      </c>
      <c r="BW821" s="2">
        <v>45387</v>
      </c>
      <c r="BX821">
        <v>59.55</v>
      </c>
      <c r="BY821">
        <v>59.85</v>
      </c>
      <c r="BZ821" s="3">
        <f t="shared" si="512"/>
        <v>5.8823529411764497E-3</v>
      </c>
      <c r="CA821" s="3">
        <f t="shared" si="513"/>
        <v>8.4033613445377853E-4</v>
      </c>
      <c r="CB821" s="3">
        <f t="shared" si="514"/>
        <v>5.0377833753150192E-3</v>
      </c>
      <c r="CC821" s="3">
        <f t="shared" si="515"/>
        <v>-4.1974472408612407E-3</v>
      </c>
      <c r="CF821" s="2">
        <v>45387</v>
      </c>
      <c r="CG821">
        <v>59.25</v>
      </c>
      <c r="CH821">
        <v>59.51</v>
      </c>
      <c r="CI821" s="3">
        <f t="shared" si="516"/>
        <v>3.5413153456997915E-3</v>
      </c>
      <c r="CJ821" s="3">
        <f t="shared" si="517"/>
        <v>-8.4317032040470696E-4</v>
      </c>
      <c r="CK821" s="3">
        <f t="shared" si="518"/>
        <v>4.3881856540084474E-3</v>
      </c>
      <c r="CL821" s="3">
        <f t="shared" si="519"/>
        <v>-5.2313559744131544E-3</v>
      </c>
    </row>
    <row r="822" spans="3:90" x14ac:dyDescent="0.25">
      <c r="C822" s="2">
        <v>45390</v>
      </c>
      <c r="D822">
        <v>129.06</v>
      </c>
      <c r="E822">
        <v>122.95</v>
      </c>
      <c r="F822" s="3">
        <f t="shared" si="480"/>
        <v>-5.0979122835409507E-3</v>
      </c>
      <c r="G822" s="3">
        <f t="shared" si="481"/>
        <v>4.4343744942547447E-2</v>
      </c>
      <c r="H822" s="3">
        <f t="shared" si="482"/>
        <v>-4.7342321400898779E-2</v>
      </c>
      <c r="I822" s="3">
        <f t="shared" si="483"/>
        <v>9.1686066343446226E-2</v>
      </c>
      <c r="L822" s="2">
        <v>45390</v>
      </c>
      <c r="M822">
        <v>88.7</v>
      </c>
      <c r="N822">
        <v>87.13</v>
      </c>
      <c r="O822" s="3">
        <f t="shared" si="484"/>
        <v>-9.9988637654813139E-3</v>
      </c>
      <c r="P822" s="3">
        <f t="shared" si="485"/>
        <v>7.8400181797522173E-3</v>
      </c>
      <c r="Q822" s="3">
        <f t="shared" si="486"/>
        <v>-1.7700112739571727E-2</v>
      </c>
      <c r="R822" s="3">
        <f t="shared" si="487"/>
        <v>2.5540130919323945E-2</v>
      </c>
      <c r="U822" s="2">
        <v>45390</v>
      </c>
      <c r="V822">
        <v>13.35</v>
      </c>
      <c r="W822">
        <v>13.41</v>
      </c>
      <c r="X822" s="3">
        <f t="shared" si="488"/>
        <v>9.7891566265060348E-3</v>
      </c>
      <c r="Y822" s="3">
        <f t="shared" si="489"/>
        <v>5.2710843373493521E-3</v>
      </c>
      <c r="Z822" s="3">
        <f t="shared" si="490"/>
        <v>4.4943820224718767E-3</v>
      </c>
      <c r="AA822" s="3">
        <f t="shared" si="491"/>
        <v>7.7670231487747543E-4</v>
      </c>
      <c r="AD822" s="2">
        <v>45390</v>
      </c>
      <c r="AE822">
        <v>379.11</v>
      </c>
      <c r="AF822">
        <v>373.47</v>
      </c>
      <c r="AG822" s="3">
        <f t="shared" si="492"/>
        <v>-1.5370419193250662E-2</v>
      </c>
      <c r="AH822" s="3">
        <f t="shared" si="493"/>
        <v>-5.0092275243873718E-4</v>
      </c>
      <c r="AI822" s="3">
        <f t="shared" si="494"/>
        <v>-1.4876948642874033E-2</v>
      </c>
      <c r="AJ822" s="3">
        <f t="shared" si="495"/>
        <v>1.4376025890435296E-2</v>
      </c>
      <c r="AM822" s="2">
        <v>45390</v>
      </c>
      <c r="AN822">
        <v>121.08</v>
      </c>
      <c r="AO822">
        <v>120.55</v>
      </c>
      <c r="AP822" s="3">
        <f t="shared" si="496"/>
        <v>-6.7562000494356678E-3</v>
      </c>
      <c r="AQ822" s="3">
        <f t="shared" si="497"/>
        <v>-2.3893878223614218E-3</v>
      </c>
      <c r="AR822" s="3">
        <f t="shared" si="498"/>
        <v>-4.3772712256359148E-3</v>
      </c>
      <c r="AS822" s="3">
        <f t="shared" si="499"/>
        <v>1.987883403274493E-3</v>
      </c>
      <c r="AV822" s="2">
        <v>45390</v>
      </c>
      <c r="AW822">
        <v>197.62</v>
      </c>
      <c r="AX822">
        <v>198.48</v>
      </c>
      <c r="AY822" s="3">
        <f t="shared" si="500"/>
        <v>5.2165105089896358E-3</v>
      </c>
      <c r="AZ822" s="3">
        <f t="shared" si="501"/>
        <v>8.6097746264890418E-4</v>
      </c>
      <c r="BA822" s="3">
        <f t="shared" si="502"/>
        <v>4.3517862564517173E-3</v>
      </c>
      <c r="BB822" s="3">
        <f t="shared" si="503"/>
        <v>-3.4908087938028132E-3</v>
      </c>
      <c r="BE822" s="2">
        <v>45390</v>
      </c>
      <c r="BF822">
        <v>169.03</v>
      </c>
      <c r="BG822">
        <v>168.45</v>
      </c>
      <c r="BH822" s="3">
        <f t="shared" si="504"/>
        <v>-6.6635216417031407E-3</v>
      </c>
      <c r="BI822" s="3">
        <f t="shared" si="505"/>
        <v>-3.2433069937493064E-3</v>
      </c>
      <c r="BJ822" s="3">
        <f t="shared" si="506"/>
        <v>-3.4313435484826238E-3</v>
      </c>
      <c r="BK822" s="3">
        <f t="shared" si="507"/>
        <v>1.8803655473331737E-4</v>
      </c>
      <c r="BN822" s="2">
        <v>45390</v>
      </c>
      <c r="BO822">
        <v>425.17</v>
      </c>
      <c r="BP822">
        <v>424.59</v>
      </c>
      <c r="BQ822" s="3">
        <f t="shared" si="508"/>
        <v>-2.185561195713448E-3</v>
      </c>
      <c r="BR822" s="3">
        <f t="shared" si="509"/>
        <v>-8.2252303064478394E-4</v>
      </c>
      <c r="BS822" s="3">
        <f t="shared" si="510"/>
        <v>-1.3641602182656865E-3</v>
      </c>
      <c r="BT822" s="3">
        <f t="shared" si="511"/>
        <v>5.4163718762090252E-4</v>
      </c>
      <c r="BW822" s="2">
        <v>45390</v>
      </c>
      <c r="BX822">
        <v>59.6</v>
      </c>
      <c r="BY822">
        <v>59.78</v>
      </c>
      <c r="BZ822" s="3">
        <f t="shared" si="512"/>
        <v>-1.1695906432748204E-3</v>
      </c>
      <c r="CA822" s="3">
        <f t="shared" si="513"/>
        <v>-4.1771094402673903E-3</v>
      </c>
      <c r="CB822" s="3">
        <f t="shared" si="514"/>
        <v>3.0201342281879207E-3</v>
      </c>
      <c r="CC822" s="3">
        <f t="shared" si="515"/>
        <v>-7.1972436684553109E-3</v>
      </c>
      <c r="CF822" s="2">
        <v>45390</v>
      </c>
      <c r="CG822">
        <v>59.4</v>
      </c>
      <c r="CH822">
        <v>59.27</v>
      </c>
      <c r="CI822" s="3">
        <f t="shared" si="516"/>
        <v>-4.0329356410686579E-3</v>
      </c>
      <c r="CJ822" s="3">
        <f t="shared" si="517"/>
        <v>-1.848428835489857E-3</v>
      </c>
      <c r="CK822" s="3">
        <f t="shared" si="518"/>
        <v>-2.1885521885520731E-3</v>
      </c>
      <c r="CL822" s="3">
        <f t="shared" si="519"/>
        <v>3.4012335306221608E-4</v>
      </c>
    </row>
    <row r="823" spans="3:90" x14ac:dyDescent="0.25">
      <c r="C823" s="2">
        <v>45391</v>
      </c>
      <c r="D823">
        <v>124.89</v>
      </c>
      <c r="E823">
        <v>122.63</v>
      </c>
      <c r="F823" s="3">
        <f t="shared" si="480"/>
        <v>-2.6026840178935418E-3</v>
      </c>
      <c r="G823" s="3">
        <f t="shared" si="481"/>
        <v>1.5778771858478979E-2</v>
      </c>
      <c r="H823" s="3">
        <f t="shared" si="482"/>
        <v>-1.8095924413483955E-2</v>
      </c>
      <c r="I823" s="3">
        <f t="shared" si="483"/>
        <v>3.3874696271962934E-2</v>
      </c>
      <c r="L823" s="2">
        <v>45391</v>
      </c>
      <c r="M823">
        <v>87.44</v>
      </c>
      <c r="N823">
        <v>85.35</v>
      </c>
      <c r="O823" s="3">
        <f t="shared" si="484"/>
        <v>-2.0429243658900531E-2</v>
      </c>
      <c r="P823" s="3">
        <f t="shared" si="485"/>
        <v>3.5579019855389582E-3</v>
      </c>
      <c r="Q823" s="3">
        <f t="shared" si="486"/>
        <v>-2.3902104300091542E-2</v>
      </c>
      <c r="R823" s="3">
        <f t="shared" si="487"/>
        <v>2.74600062856305E-2</v>
      </c>
      <c r="U823" s="2">
        <v>45391</v>
      </c>
      <c r="V823">
        <v>13.47</v>
      </c>
      <c r="W823">
        <v>13.54</v>
      </c>
      <c r="X823" s="3">
        <f t="shared" si="488"/>
        <v>9.6942580164056658E-3</v>
      </c>
      <c r="Y823" s="3">
        <f t="shared" si="489"/>
        <v>4.4742729306488371E-3</v>
      </c>
      <c r="Z823" s="3">
        <f t="shared" si="490"/>
        <v>5.1967334818112665E-3</v>
      </c>
      <c r="AA823" s="3">
        <f t="shared" si="491"/>
        <v>-7.2246055116242935E-4</v>
      </c>
      <c r="AD823" s="2">
        <v>45391</v>
      </c>
      <c r="AE823">
        <v>375.03</v>
      </c>
      <c r="AF823">
        <v>371.9</v>
      </c>
      <c r="AG823" s="3">
        <f t="shared" si="492"/>
        <v>-4.2038182451068495E-3</v>
      </c>
      <c r="AH823" s="3">
        <f t="shared" si="493"/>
        <v>4.1770423327174289E-3</v>
      </c>
      <c r="AI823" s="3">
        <f t="shared" si="494"/>
        <v>-8.3459989867477047E-3</v>
      </c>
      <c r="AJ823" s="3">
        <f t="shared" si="495"/>
        <v>1.2523041319465134E-2</v>
      </c>
      <c r="AM823" s="2">
        <v>45391</v>
      </c>
      <c r="AN823">
        <v>121</v>
      </c>
      <c r="AO823">
        <v>121.18</v>
      </c>
      <c r="AP823" s="3">
        <f t="shared" si="496"/>
        <v>5.226047283285018E-3</v>
      </c>
      <c r="AQ823" s="3">
        <f t="shared" si="497"/>
        <v>3.7328909166320923E-3</v>
      </c>
      <c r="AR823" s="3">
        <f t="shared" si="498"/>
        <v>1.4876033057851235E-3</v>
      </c>
      <c r="AS823" s="3">
        <f t="shared" si="499"/>
        <v>2.2452876108469688E-3</v>
      </c>
      <c r="AV823" s="2">
        <v>45391</v>
      </c>
      <c r="AW823">
        <v>198.07</v>
      </c>
      <c r="AX823">
        <v>197.15</v>
      </c>
      <c r="AY823" s="3">
        <f t="shared" si="500"/>
        <v>-6.7009270455460346E-3</v>
      </c>
      <c r="AZ823" s="3">
        <f t="shared" si="501"/>
        <v>-2.0656993147923908E-3</v>
      </c>
      <c r="BA823" s="3">
        <f t="shared" si="502"/>
        <v>-4.6448225374866592E-3</v>
      </c>
      <c r="BB823" s="3">
        <f t="shared" si="503"/>
        <v>2.5791232226942684E-3</v>
      </c>
      <c r="BE823" s="2">
        <v>45391</v>
      </c>
      <c r="BF823">
        <v>168.7</v>
      </c>
      <c r="BG823">
        <v>169.67</v>
      </c>
      <c r="BH823" s="3">
        <f t="shared" si="504"/>
        <v>7.2425051944196017E-3</v>
      </c>
      <c r="BI823" s="3">
        <f t="shared" si="505"/>
        <v>1.4841199168893482E-3</v>
      </c>
      <c r="BJ823" s="3">
        <f t="shared" si="506"/>
        <v>5.7498518079430738E-3</v>
      </c>
      <c r="BK823" s="3">
        <f t="shared" si="507"/>
        <v>-4.2657318910537256E-3</v>
      </c>
      <c r="BN823" s="2">
        <v>45391</v>
      </c>
      <c r="BO823">
        <v>426.44</v>
      </c>
      <c r="BP823">
        <v>426.28</v>
      </c>
      <c r="BQ823" s="3">
        <f t="shared" si="508"/>
        <v>3.9803104171083348E-3</v>
      </c>
      <c r="BR823" s="3">
        <f t="shared" si="509"/>
        <v>4.3571445394381403E-3</v>
      </c>
      <c r="BS823" s="3">
        <f t="shared" si="510"/>
        <v>-3.7519932464125105E-4</v>
      </c>
      <c r="BT823" s="3">
        <f t="shared" si="511"/>
        <v>4.7323438640793913E-3</v>
      </c>
      <c r="BW823" s="2">
        <v>45391</v>
      </c>
      <c r="BX823">
        <v>59.87</v>
      </c>
      <c r="BY823">
        <v>59.79</v>
      </c>
      <c r="BZ823" s="3">
        <f t="shared" si="512"/>
        <v>1.6728002676469345E-4</v>
      </c>
      <c r="CA823" s="3">
        <f t="shared" si="513"/>
        <v>1.5055202408831292E-3</v>
      </c>
      <c r="CB823" s="3">
        <f t="shared" si="514"/>
        <v>-1.3362284950726444E-3</v>
      </c>
      <c r="CC823" s="3">
        <f t="shared" si="515"/>
        <v>2.8417487359557736E-3</v>
      </c>
      <c r="CF823" s="2">
        <v>45391</v>
      </c>
      <c r="CG823">
        <v>59.48</v>
      </c>
      <c r="CH823">
        <v>59.72</v>
      </c>
      <c r="CI823" s="3">
        <f t="shared" si="516"/>
        <v>7.5923738822338827E-3</v>
      </c>
      <c r="CJ823" s="3">
        <f t="shared" si="517"/>
        <v>3.5431078117089676E-3</v>
      </c>
      <c r="CK823" s="3">
        <f t="shared" si="518"/>
        <v>4.034969737727101E-3</v>
      </c>
      <c r="CL823" s="3">
        <f t="shared" si="519"/>
        <v>-4.9186192601813339E-4</v>
      </c>
    </row>
    <row r="824" spans="3:90" x14ac:dyDescent="0.25">
      <c r="C824" s="2">
        <v>45392</v>
      </c>
      <c r="D824">
        <v>120</v>
      </c>
      <c r="E824">
        <v>122.2</v>
      </c>
      <c r="F824" s="3">
        <f t="shared" si="480"/>
        <v>-3.5064829160890154E-3</v>
      </c>
      <c r="G824" s="3">
        <f t="shared" si="481"/>
        <v>-2.1446628068172546E-2</v>
      </c>
      <c r="H824" s="3">
        <f t="shared" si="482"/>
        <v>1.8333333333333313E-2</v>
      </c>
      <c r="I824" s="3">
        <f t="shared" si="483"/>
        <v>-3.9779961401505859E-2</v>
      </c>
      <c r="L824" s="2">
        <v>45392</v>
      </c>
      <c r="M824">
        <v>83.93</v>
      </c>
      <c r="N824">
        <v>87.04</v>
      </c>
      <c r="O824" s="3">
        <f t="shared" si="484"/>
        <v>1.9800820152314103E-2</v>
      </c>
      <c r="P824" s="3">
        <f t="shared" si="485"/>
        <v>-1.6637375512595032E-2</v>
      </c>
      <c r="Q824" s="3">
        <f t="shared" si="486"/>
        <v>3.7054688430835148E-2</v>
      </c>
      <c r="R824" s="3">
        <f t="shared" si="487"/>
        <v>-5.3692063943430179E-2</v>
      </c>
      <c r="U824" s="2">
        <v>45392</v>
      </c>
      <c r="V824">
        <v>13.26</v>
      </c>
      <c r="W824">
        <v>13.06</v>
      </c>
      <c r="X824" s="3">
        <f t="shared" si="488"/>
        <v>-3.5450516986705982E-2</v>
      </c>
      <c r="Y824" s="3">
        <f t="shared" si="489"/>
        <v>-2.0679468242245203E-2</v>
      </c>
      <c r="Z824" s="3">
        <f t="shared" si="490"/>
        <v>-1.5082956259426794E-2</v>
      </c>
      <c r="AA824" s="3">
        <f t="shared" si="491"/>
        <v>-5.5965119828184084E-3</v>
      </c>
      <c r="AD824" s="2">
        <v>45392</v>
      </c>
      <c r="AE824">
        <v>366.2</v>
      </c>
      <c r="AF824">
        <v>372.07</v>
      </c>
      <c r="AG824" s="3">
        <f t="shared" si="492"/>
        <v>4.5711212691590397E-4</v>
      </c>
      <c r="AH824" s="3">
        <f t="shared" si="493"/>
        <v>-1.5326700726001619E-2</v>
      </c>
      <c r="AI824" s="3">
        <f t="shared" si="494"/>
        <v>1.6029492080830154E-2</v>
      </c>
      <c r="AJ824" s="3">
        <f t="shared" si="495"/>
        <v>-3.1356192806831773E-2</v>
      </c>
      <c r="AM824" s="2">
        <v>45392</v>
      </c>
      <c r="AN824">
        <v>121.22</v>
      </c>
      <c r="AO824">
        <v>122.2</v>
      </c>
      <c r="AP824" s="3">
        <f t="shared" si="496"/>
        <v>8.417230566099887E-3</v>
      </c>
      <c r="AQ824" s="3">
        <f t="shared" si="497"/>
        <v>3.300874731804182E-4</v>
      </c>
      <c r="AR824" s="3">
        <f t="shared" si="498"/>
        <v>8.084474509156836E-3</v>
      </c>
      <c r="AS824" s="3">
        <f t="shared" si="499"/>
        <v>-7.7543870359764178E-3</v>
      </c>
      <c r="AV824" s="2">
        <v>45392</v>
      </c>
      <c r="AW824">
        <v>195.55</v>
      </c>
      <c r="AX824">
        <v>195.47</v>
      </c>
      <c r="AY824" s="3">
        <f t="shared" si="500"/>
        <v>-8.5214303829571625E-3</v>
      </c>
      <c r="AZ824" s="3">
        <f t="shared" si="501"/>
        <v>-8.1156479837686257E-3</v>
      </c>
      <c r="BA824" s="3">
        <f t="shared" si="502"/>
        <v>-4.0910253132198093E-4</v>
      </c>
      <c r="BB824" s="3">
        <f t="shared" si="503"/>
        <v>-7.7065454524466448E-3</v>
      </c>
      <c r="BE824" s="2">
        <v>45392</v>
      </c>
      <c r="BF824">
        <v>168.8</v>
      </c>
      <c r="BG824">
        <v>167.78</v>
      </c>
      <c r="BH824" s="3">
        <f t="shared" si="504"/>
        <v>-1.1139270348323183E-2</v>
      </c>
      <c r="BI824" s="3">
        <f t="shared" si="505"/>
        <v>-5.1276006365296167E-3</v>
      </c>
      <c r="BJ824" s="3">
        <f t="shared" si="506"/>
        <v>-6.0426540284360675E-3</v>
      </c>
      <c r="BK824" s="3">
        <f t="shared" si="507"/>
        <v>9.1505339190645074E-4</v>
      </c>
      <c r="BN824" s="2">
        <v>45392</v>
      </c>
      <c r="BO824">
        <v>422.19</v>
      </c>
      <c r="BP824">
        <v>423.26</v>
      </c>
      <c r="BQ824" s="3">
        <f t="shared" si="508"/>
        <v>-7.0845453692408578E-3</v>
      </c>
      <c r="BR824" s="3">
        <f t="shared" si="509"/>
        <v>-9.5946326358261613E-3</v>
      </c>
      <c r="BS824" s="3">
        <f t="shared" si="510"/>
        <v>2.5344039413535135E-3</v>
      </c>
      <c r="BT824" s="3">
        <f t="shared" si="511"/>
        <v>-1.2129036577179675E-2</v>
      </c>
      <c r="BW824" s="2">
        <v>45392</v>
      </c>
      <c r="BX824">
        <v>59.62</v>
      </c>
      <c r="BY824">
        <v>60.62</v>
      </c>
      <c r="BZ824" s="3">
        <f t="shared" si="512"/>
        <v>1.3881920053520735E-2</v>
      </c>
      <c r="CA824" s="3">
        <f t="shared" si="513"/>
        <v>-2.8432848302392122E-3</v>
      </c>
      <c r="CB824" s="3">
        <f t="shared" si="514"/>
        <v>1.6772895001677224E-2</v>
      </c>
      <c r="CC824" s="3">
        <f t="shared" si="515"/>
        <v>-1.9616179831916436E-2</v>
      </c>
      <c r="CF824" s="2">
        <v>45392</v>
      </c>
      <c r="CG824">
        <v>59.32</v>
      </c>
      <c r="CH824">
        <v>58.92</v>
      </c>
      <c r="CI824" s="3">
        <f t="shared" si="516"/>
        <v>-1.339584728734089E-2</v>
      </c>
      <c r="CJ824" s="3">
        <f t="shared" si="517"/>
        <v>-6.6979236436703893E-3</v>
      </c>
      <c r="CK824" s="3">
        <f t="shared" si="518"/>
        <v>-6.7430883344571368E-3</v>
      </c>
      <c r="CL824" s="3">
        <f t="shared" si="519"/>
        <v>4.5164690786747563E-5</v>
      </c>
    </row>
    <row r="825" spans="3:90" x14ac:dyDescent="0.25">
      <c r="C825" s="2">
        <v>45393</v>
      </c>
      <c r="D825">
        <v>122.9</v>
      </c>
      <c r="E825">
        <v>127.51</v>
      </c>
      <c r="F825" s="3">
        <f t="shared" si="480"/>
        <v>4.3453355155482765E-2</v>
      </c>
      <c r="G825" s="3">
        <f t="shared" si="481"/>
        <v>5.7283142389525921E-3</v>
      </c>
      <c r="H825" s="3">
        <f t="shared" si="482"/>
        <v>3.7510170870626469E-2</v>
      </c>
      <c r="I825" s="3">
        <f t="shared" si="483"/>
        <v>-3.1781856631673877E-2</v>
      </c>
      <c r="L825" s="2">
        <v>45393</v>
      </c>
      <c r="M825">
        <v>87.42</v>
      </c>
      <c r="N825">
        <v>90.62</v>
      </c>
      <c r="O825" s="3">
        <f t="shared" si="484"/>
        <v>4.1130514705882248E-2</v>
      </c>
      <c r="P825" s="3">
        <f t="shared" si="485"/>
        <v>4.3658088235294379E-3</v>
      </c>
      <c r="Q825" s="3">
        <f t="shared" si="486"/>
        <v>3.6604895904827295E-2</v>
      </c>
      <c r="R825" s="3">
        <f t="shared" si="487"/>
        <v>-3.2239087081297857E-2</v>
      </c>
      <c r="U825" s="2">
        <v>45393</v>
      </c>
      <c r="V825">
        <v>13.11</v>
      </c>
      <c r="W825">
        <v>13.04</v>
      </c>
      <c r="X825" s="3">
        <f t="shared" si="488"/>
        <v>-1.5313935681471325E-3</v>
      </c>
      <c r="Y825" s="3">
        <f t="shared" si="489"/>
        <v>3.8284839203674981E-3</v>
      </c>
      <c r="Z825" s="3">
        <f t="shared" si="490"/>
        <v>-5.3394355453851849E-3</v>
      </c>
      <c r="AA825" s="3">
        <f t="shared" si="491"/>
        <v>9.167919465752683E-3</v>
      </c>
      <c r="AD825" s="2">
        <v>45393</v>
      </c>
      <c r="AE825">
        <v>372.63</v>
      </c>
      <c r="AF825">
        <v>371.98</v>
      </c>
      <c r="AG825" s="3">
        <f t="shared" si="492"/>
        <v>-2.4188996694163301E-4</v>
      </c>
      <c r="AH825" s="3">
        <f t="shared" si="493"/>
        <v>1.505093127637247E-3</v>
      </c>
      <c r="AI825" s="3">
        <f t="shared" si="494"/>
        <v>-1.7443576738318534E-3</v>
      </c>
      <c r="AJ825" s="3">
        <f t="shared" si="495"/>
        <v>3.2494508014691004E-3</v>
      </c>
      <c r="AM825" s="2">
        <v>45393</v>
      </c>
      <c r="AN825">
        <v>122.69</v>
      </c>
      <c r="AO825">
        <v>121.79</v>
      </c>
      <c r="AP825" s="3">
        <f t="shared" si="496"/>
        <v>-3.3551554828150643E-3</v>
      </c>
      <c r="AQ825" s="3">
        <f t="shared" si="497"/>
        <v>4.0098199672666812E-3</v>
      </c>
      <c r="AR825" s="3">
        <f t="shared" si="498"/>
        <v>-7.3355611704294388E-3</v>
      </c>
      <c r="AS825" s="3">
        <f t="shared" si="499"/>
        <v>1.134538113769612E-2</v>
      </c>
      <c r="AV825" s="2">
        <v>45393</v>
      </c>
      <c r="AW825">
        <v>196</v>
      </c>
      <c r="AX825">
        <v>195.43</v>
      </c>
      <c r="AY825" s="3">
        <f t="shared" si="500"/>
        <v>-2.0463498235023803E-4</v>
      </c>
      <c r="AZ825" s="3">
        <f t="shared" si="501"/>
        <v>2.7114135161405706E-3</v>
      </c>
      <c r="BA825" s="3">
        <f t="shared" si="502"/>
        <v>-2.9081632653060741E-3</v>
      </c>
      <c r="BB825" s="3">
        <f t="shared" si="503"/>
        <v>5.6195767814466446E-3</v>
      </c>
      <c r="BE825" s="2">
        <v>45393</v>
      </c>
      <c r="BF825">
        <v>168.34</v>
      </c>
      <c r="BG825">
        <v>175.04</v>
      </c>
      <c r="BH825" s="3">
        <f t="shared" si="504"/>
        <v>4.3270950053641677E-2</v>
      </c>
      <c r="BI825" s="3">
        <f t="shared" si="505"/>
        <v>3.3377041363691351E-3</v>
      </c>
      <c r="BJ825" s="3">
        <f t="shared" si="506"/>
        <v>3.980040394439821E-2</v>
      </c>
      <c r="BK825" s="3">
        <f t="shared" si="507"/>
        <v>-3.6462699808029075E-2</v>
      </c>
      <c r="BN825" s="2">
        <v>45393</v>
      </c>
      <c r="BO825">
        <v>425.82</v>
      </c>
      <c r="BP825">
        <v>427.93</v>
      </c>
      <c r="BQ825" s="3">
        <f t="shared" si="508"/>
        <v>1.1033407361905168E-2</v>
      </c>
      <c r="BR825" s="3">
        <f t="shared" si="509"/>
        <v>6.0482918300808208E-3</v>
      </c>
      <c r="BS825" s="3">
        <f t="shared" si="510"/>
        <v>4.9551453665868106E-3</v>
      </c>
      <c r="BT825" s="3">
        <f t="shared" si="511"/>
        <v>1.0931464634940102E-3</v>
      </c>
      <c r="BW825" s="2">
        <v>45393</v>
      </c>
      <c r="BX825">
        <v>60.75</v>
      </c>
      <c r="BY825">
        <v>60.09</v>
      </c>
      <c r="BZ825" s="3">
        <f t="shared" si="512"/>
        <v>-8.7429891125040404E-3</v>
      </c>
      <c r="CA825" s="3">
        <f t="shared" si="513"/>
        <v>2.1445067634444648E-3</v>
      </c>
      <c r="CB825" s="3">
        <f t="shared" si="514"/>
        <v>-1.0864197530864095E-2</v>
      </c>
      <c r="CC825" s="3">
        <f t="shared" si="515"/>
        <v>1.300870429430856E-2</v>
      </c>
      <c r="CF825" s="2">
        <v>45393</v>
      </c>
      <c r="CG825">
        <v>59.15</v>
      </c>
      <c r="CH825">
        <v>59.05</v>
      </c>
      <c r="CI825" s="3">
        <f t="shared" si="516"/>
        <v>2.2063815342836524E-3</v>
      </c>
      <c r="CJ825" s="3">
        <f t="shared" si="517"/>
        <v>3.9035980991173336E-3</v>
      </c>
      <c r="CK825" s="3">
        <f t="shared" si="518"/>
        <v>-1.6906170752324368E-3</v>
      </c>
      <c r="CL825" s="3">
        <f t="shared" si="519"/>
        <v>5.5942151743497703E-3</v>
      </c>
    </row>
    <row r="826" spans="3:90" x14ac:dyDescent="0.25">
      <c r="C826" s="2">
        <v>45394</v>
      </c>
      <c r="D826">
        <v>125.25</v>
      </c>
      <c r="E826">
        <v>122.52</v>
      </c>
      <c r="F826" s="3">
        <f t="shared" si="480"/>
        <v>-3.9134185554074219E-2</v>
      </c>
      <c r="G826" s="3">
        <f t="shared" si="481"/>
        <v>-1.7724100070582782E-2</v>
      </c>
      <c r="H826" s="3">
        <f t="shared" si="482"/>
        <v>-2.1796407185628808E-2</v>
      </c>
      <c r="I826" s="3">
        <f t="shared" si="483"/>
        <v>4.0723071150460255E-3</v>
      </c>
      <c r="L826" s="2">
        <v>45394</v>
      </c>
      <c r="M826">
        <v>89.7</v>
      </c>
      <c r="N826">
        <v>88.19</v>
      </c>
      <c r="O826" s="3">
        <f t="shared" si="484"/>
        <v>-2.6815272566762416E-2</v>
      </c>
      <c r="P826" s="3">
        <f t="shared" si="485"/>
        <v>-1.0152284263959421E-2</v>
      </c>
      <c r="Q826" s="3">
        <f t="shared" si="486"/>
        <v>-1.683389074693431E-2</v>
      </c>
      <c r="R826" s="3">
        <f t="shared" si="487"/>
        <v>6.6816064829748889E-3</v>
      </c>
      <c r="U826" s="2">
        <v>45394</v>
      </c>
      <c r="V826">
        <v>12.92</v>
      </c>
      <c r="W826">
        <v>12.61</v>
      </c>
      <c r="X826" s="3">
        <f t="shared" si="488"/>
        <v>-3.2975460122699363E-2</v>
      </c>
      <c r="Y826" s="3">
        <f t="shared" si="489"/>
        <v>-9.2024539877300082E-3</v>
      </c>
      <c r="Z826" s="3">
        <f t="shared" si="490"/>
        <v>-2.3993808049535659E-2</v>
      </c>
      <c r="AA826" s="3">
        <f t="shared" si="491"/>
        <v>1.479135406180565E-2</v>
      </c>
      <c r="AD826" s="2">
        <v>45394</v>
      </c>
      <c r="AE826">
        <v>368.64</v>
      </c>
      <c r="AF826">
        <v>365.63</v>
      </c>
      <c r="AG826" s="3">
        <f t="shared" si="492"/>
        <v>-1.707081025861612E-2</v>
      </c>
      <c r="AH826" s="3">
        <f t="shared" si="493"/>
        <v>-8.9789773643744741E-3</v>
      </c>
      <c r="AI826" s="3">
        <f t="shared" si="494"/>
        <v>-8.1651475694444198E-3</v>
      </c>
      <c r="AJ826" s="3">
        <f t="shared" si="495"/>
        <v>-8.1382979493005436E-4</v>
      </c>
      <c r="AM826" s="2">
        <v>45394</v>
      </c>
      <c r="AN826">
        <v>122.95</v>
      </c>
      <c r="AO826">
        <v>120.37</v>
      </c>
      <c r="AP826" s="3">
        <f t="shared" si="496"/>
        <v>-1.1659413744970815E-2</v>
      </c>
      <c r="AQ826" s="3">
        <f t="shared" si="497"/>
        <v>9.5245915099761991E-3</v>
      </c>
      <c r="AR826" s="3">
        <f t="shared" si="498"/>
        <v>-2.0984139894265952E-2</v>
      </c>
      <c r="AS826" s="3">
        <f t="shared" si="499"/>
        <v>3.0508731404242151E-2</v>
      </c>
      <c r="AV826" s="2">
        <v>45394</v>
      </c>
      <c r="AW826">
        <v>188.32</v>
      </c>
      <c r="AX826">
        <v>182.79</v>
      </c>
      <c r="AY826" s="3">
        <f t="shared" si="500"/>
        <v>-6.4677889781507569E-2</v>
      </c>
      <c r="AZ826" s="3">
        <f t="shared" si="501"/>
        <v>-3.6381313002098015E-2</v>
      </c>
      <c r="BA826" s="3">
        <f t="shared" si="502"/>
        <v>-2.9364910790144472E-2</v>
      </c>
      <c r="BB826" s="3">
        <f t="shared" si="503"/>
        <v>-7.016402211953543E-3</v>
      </c>
      <c r="BE826" s="2">
        <v>45394</v>
      </c>
      <c r="BF826">
        <v>174.26</v>
      </c>
      <c r="BG826">
        <v>176.55</v>
      </c>
      <c r="BH826" s="3">
        <f t="shared" si="504"/>
        <v>8.6265996343692919E-3</v>
      </c>
      <c r="BI826" s="3">
        <f t="shared" si="505"/>
        <v>-4.4561243144424223E-3</v>
      </c>
      <c r="BJ826" s="3">
        <f t="shared" si="506"/>
        <v>1.3141283140135629E-2</v>
      </c>
      <c r="BK826" s="3">
        <f t="shared" si="507"/>
        <v>-1.7597407454578051E-2</v>
      </c>
      <c r="BN826" s="2">
        <v>45394</v>
      </c>
      <c r="BO826">
        <v>424.05</v>
      </c>
      <c r="BP826">
        <v>421.9</v>
      </c>
      <c r="BQ826" s="3">
        <f t="shared" si="508"/>
        <v>-1.4091089664197476E-2</v>
      </c>
      <c r="BR826" s="3">
        <f t="shared" si="509"/>
        <v>-9.066903465520082E-3</v>
      </c>
      <c r="BS826" s="3">
        <f t="shared" si="510"/>
        <v>-5.0701568211296566E-3</v>
      </c>
      <c r="BT826" s="3">
        <f t="shared" si="511"/>
        <v>-3.9967466443904254E-3</v>
      </c>
      <c r="BW826" s="2">
        <v>45394</v>
      </c>
      <c r="BX826">
        <v>60</v>
      </c>
      <c r="BY826">
        <v>60.14</v>
      </c>
      <c r="BZ826" s="3">
        <f t="shared" si="512"/>
        <v>8.3208520552502385E-4</v>
      </c>
      <c r="CA826" s="3">
        <f t="shared" si="513"/>
        <v>-1.4977533699451762E-3</v>
      </c>
      <c r="CB826" s="3">
        <f t="shared" si="514"/>
        <v>2.3333333333332984E-3</v>
      </c>
      <c r="CC826" s="3">
        <f t="shared" si="515"/>
        <v>-3.8310867032784746E-3</v>
      </c>
      <c r="CF826" s="2">
        <v>45394</v>
      </c>
      <c r="CG826">
        <v>58.95</v>
      </c>
      <c r="CH826">
        <v>58.28</v>
      </c>
      <c r="CI826" s="3">
        <f t="shared" si="516"/>
        <v>-1.3039796782387758E-2</v>
      </c>
      <c r="CJ826" s="3">
        <f t="shared" si="517"/>
        <v>-1.6934801016087464E-3</v>
      </c>
      <c r="CK826" s="3">
        <f t="shared" si="518"/>
        <v>-1.1365564037319809E-2</v>
      </c>
      <c r="CL826" s="3">
        <f t="shared" si="519"/>
        <v>9.6720839357110622E-3</v>
      </c>
    </row>
    <row r="827" spans="3:90" x14ac:dyDescent="0.25">
      <c r="C827" s="2">
        <v>45397</v>
      </c>
      <c r="D827">
        <v>123.63</v>
      </c>
      <c r="E827">
        <v>121.37</v>
      </c>
      <c r="F827" s="3">
        <f t="shared" si="480"/>
        <v>-9.3862226575252006E-3</v>
      </c>
      <c r="G827" s="3">
        <f t="shared" si="481"/>
        <v>9.059745347698378E-3</v>
      </c>
      <c r="H827" s="3">
        <f t="shared" si="482"/>
        <v>-1.8280352665210664E-2</v>
      </c>
      <c r="I827" s="3">
        <f t="shared" si="483"/>
        <v>2.7340098012909042E-2</v>
      </c>
      <c r="L827" s="2">
        <v>45397</v>
      </c>
      <c r="M827">
        <v>89.1</v>
      </c>
      <c r="N827">
        <v>86</v>
      </c>
      <c r="O827" s="3">
        <f t="shared" si="484"/>
        <v>-2.4832747477038231E-2</v>
      </c>
      <c r="P827" s="3">
        <f t="shared" si="485"/>
        <v>1.0318630230184755E-2</v>
      </c>
      <c r="Q827" s="3">
        <f t="shared" si="486"/>
        <v>-3.4792368125701412E-2</v>
      </c>
      <c r="R827" s="3">
        <f t="shared" si="487"/>
        <v>4.5110998355886167E-2</v>
      </c>
      <c r="U827" s="2">
        <v>45397</v>
      </c>
      <c r="V827">
        <v>12.74</v>
      </c>
      <c r="W827">
        <v>12.23</v>
      </c>
      <c r="X827" s="3">
        <f t="shared" si="488"/>
        <v>-3.0134813639968172E-2</v>
      </c>
      <c r="Y827" s="3">
        <f t="shared" si="489"/>
        <v>1.0309278350515427E-2</v>
      </c>
      <c r="Z827" s="3">
        <f t="shared" si="490"/>
        <v>-4.0031397174254302E-2</v>
      </c>
      <c r="AA827" s="3">
        <f t="shared" si="491"/>
        <v>5.0340675524769729E-2</v>
      </c>
      <c r="AD827" s="2">
        <v>45397</v>
      </c>
      <c r="AE827">
        <v>372.97</v>
      </c>
      <c r="AF827">
        <v>363.91</v>
      </c>
      <c r="AG827" s="3">
        <f t="shared" si="492"/>
        <v>-4.7042091732077962E-3</v>
      </c>
      <c r="AH827" s="3">
        <f t="shared" si="493"/>
        <v>2.0074939146131454E-2</v>
      </c>
      <c r="AI827" s="3">
        <f t="shared" si="494"/>
        <v>-2.4291497975708509E-2</v>
      </c>
      <c r="AJ827" s="3">
        <f t="shared" si="495"/>
        <v>4.4366437121839963E-2</v>
      </c>
      <c r="AM827" s="2">
        <v>45397</v>
      </c>
      <c r="AN827">
        <v>121.09</v>
      </c>
      <c r="AO827">
        <v>119.68</v>
      </c>
      <c r="AP827" s="3">
        <f t="shared" si="496"/>
        <v>-5.7323253302317134E-3</v>
      </c>
      <c r="AQ827" s="3">
        <f t="shared" si="497"/>
        <v>5.981556866328841E-3</v>
      </c>
      <c r="AR827" s="3">
        <f t="shared" si="498"/>
        <v>-1.1644231563299967E-2</v>
      </c>
      <c r="AS827" s="3">
        <f t="shared" si="499"/>
        <v>1.7625788429628808E-2</v>
      </c>
      <c r="AV827" s="2">
        <v>45397</v>
      </c>
      <c r="AW827">
        <v>184.5</v>
      </c>
      <c r="AX827">
        <v>182.89</v>
      </c>
      <c r="AY827" s="3">
        <f t="shared" si="500"/>
        <v>5.4707587942437463E-4</v>
      </c>
      <c r="AZ827" s="3">
        <f t="shared" si="501"/>
        <v>9.3549975381586048E-3</v>
      </c>
      <c r="BA827" s="3">
        <f t="shared" si="502"/>
        <v>-8.7262872628727228E-3</v>
      </c>
      <c r="BB827" s="3">
        <f t="shared" si="503"/>
        <v>1.8081284801031328E-2</v>
      </c>
      <c r="BE827" s="2">
        <v>45397</v>
      </c>
      <c r="BF827">
        <v>175.36</v>
      </c>
      <c r="BG827">
        <v>172.69</v>
      </c>
      <c r="BH827" s="3">
        <f t="shared" si="504"/>
        <v>-2.1863494760691049E-2</v>
      </c>
      <c r="BI827" s="3">
        <f t="shared" si="505"/>
        <v>-6.7403001982441202E-3</v>
      </c>
      <c r="BJ827" s="3">
        <f t="shared" si="506"/>
        <v>-1.5225821167883291E-2</v>
      </c>
      <c r="BK827" s="3">
        <f t="shared" si="507"/>
        <v>8.4855209696391709E-3</v>
      </c>
      <c r="BN827" s="2">
        <v>45397</v>
      </c>
      <c r="BO827">
        <v>426.6</v>
      </c>
      <c r="BP827">
        <v>413.64</v>
      </c>
      <c r="BQ827" s="3">
        <f t="shared" si="508"/>
        <v>-1.9578099075610367E-2</v>
      </c>
      <c r="BR827" s="3">
        <f t="shared" si="509"/>
        <v>1.1140080587817236E-2</v>
      </c>
      <c r="BS827" s="3">
        <f t="shared" si="510"/>
        <v>-3.0379746835443089E-2</v>
      </c>
      <c r="BT827" s="3">
        <f t="shared" si="511"/>
        <v>4.1519827423260325E-2</v>
      </c>
      <c r="BW827" s="2">
        <v>45397</v>
      </c>
      <c r="BX827">
        <v>60.51</v>
      </c>
      <c r="BY827">
        <v>59.93</v>
      </c>
      <c r="BZ827" s="3">
        <f t="shared" si="512"/>
        <v>-3.4918523445294225E-3</v>
      </c>
      <c r="CA827" s="3">
        <f t="shared" si="513"/>
        <v>6.1523112736947549E-3</v>
      </c>
      <c r="CB827" s="3">
        <f t="shared" si="514"/>
        <v>-9.5851925301603247E-3</v>
      </c>
      <c r="CC827" s="3">
        <f t="shared" si="515"/>
        <v>1.573750380385508E-2</v>
      </c>
      <c r="CF827" s="2">
        <v>45397</v>
      </c>
      <c r="CG827">
        <v>58.61</v>
      </c>
      <c r="CH827">
        <v>58.14</v>
      </c>
      <c r="CI827" s="3">
        <f t="shared" si="516"/>
        <v>-2.4021962937542662E-3</v>
      </c>
      <c r="CJ827" s="3">
        <f t="shared" si="517"/>
        <v>5.6623198352778736E-3</v>
      </c>
      <c r="CK827" s="3">
        <f t="shared" si="518"/>
        <v>-8.0191093670022306E-3</v>
      </c>
      <c r="CL827" s="3">
        <f t="shared" si="519"/>
        <v>1.3681429202280104E-2</v>
      </c>
    </row>
    <row r="828" spans="3:90" x14ac:dyDescent="0.25">
      <c r="C828" s="2">
        <v>45398</v>
      </c>
      <c r="D828">
        <v>119.53</v>
      </c>
      <c r="E828">
        <v>121.77</v>
      </c>
      <c r="F828" s="3">
        <f t="shared" si="480"/>
        <v>3.2957073411881144E-3</v>
      </c>
      <c r="G828" s="3">
        <f t="shared" si="481"/>
        <v>-1.5160253769465282E-2</v>
      </c>
      <c r="H828" s="3">
        <f t="shared" si="482"/>
        <v>1.8740065255584248E-2</v>
      </c>
      <c r="I828" s="3">
        <f t="shared" si="483"/>
        <v>-3.390031902504953E-2</v>
      </c>
      <c r="L828" s="2">
        <v>45398</v>
      </c>
      <c r="M828">
        <v>86.43</v>
      </c>
      <c r="N828">
        <v>87.42</v>
      </c>
      <c r="O828" s="3">
        <f t="shared" si="484"/>
        <v>1.65116279069768E-2</v>
      </c>
      <c r="P828" s="3">
        <f t="shared" si="485"/>
        <v>5.0000000000001155E-3</v>
      </c>
      <c r="Q828" s="3">
        <f t="shared" si="486"/>
        <v>1.1454356126344933E-2</v>
      </c>
      <c r="R828" s="3">
        <f t="shared" si="487"/>
        <v>-6.4543561263448179E-3</v>
      </c>
      <c r="U828" s="2">
        <v>45398</v>
      </c>
      <c r="V828">
        <v>12.14</v>
      </c>
      <c r="W828">
        <v>12.09</v>
      </c>
      <c r="X828" s="3">
        <f t="shared" si="488"/>
        <v>-1.1447260834014816E-2</v>
      </c>
      <c r="Y828" s="3">
        <f t="shared" si="489"/>
        <v>-7.3589533932951756E-3</v>
      </c>
      <c r="Z828" s="3">
        <f t="shared" si="490"/>
        <v>-4.1186161449753289E-3</v>
      </c>
      <c r="AA828" s="3">
        <f t="shared" si="491"/>
        <v>-3.2403372483198467E-3</v>
      </c>
      <c r="AD828" s="2">
        <v>45398</v>
      </c>
      <c r="AE828">
        <v>363.02</v>
      </c>
      <c r="AF828">
        <v>359.88</v>
      </c>
      <c r="AG828" s="3">
        <f t="shared" si="492"/>
        <v>-1.1074166689566178E-2</v>
      </c>
      <c r="AH828" s="3">
        <f t="shared" si="493"/>
        <v>-2.4456596411202014E-3</v>
      </c>
      <c r="AI828" s="3">
        <f t="shared" si="494"/>
        <v>-8.6496611756927688E-3</v>
      </c>
      <c r="AJ828" s="3">
        <f t="shared" si="495"/>
        <v>6.2040015345725674E-3</v>
      </c>
      <c r="AM828" s="2">
        <v>45398</v>
      </c>
      <c r="AN828">
        <v>119.56</v>
      </c>
      <c r="AO828">
        <v>118.69</v>
      </c>
      <c r="AP828" s="3">
        <f t="shared" si="496"/>
        <v>-8.2720588235294379E-3</v>
      </c>
      <c r="AQ828" s="3">
        <f t="shared" si="497"/>
        <v>-1.0026737967915311E-3</v>
      </c>
      <c r="AR828" s="3">
        <f t="shared" si="498"/>
        <v>-7.2766811642690499E-3</v>
      </c>
      <c r="AS828" s="3">
        <f t="shared" si="499"/>
        <v>6.2740073674775187E-3</v>
      </c>
      <c r="AV828" s="2">
        <v>45398</v>
      </c>
      <c r="AW828">
        <v>182.9</v>
      </c>
      <c r="AX828">
        <v>180.8</v>
      </c>
      <c r="AY828" s="3">
        <f t="shared" si="500"/>
        <v>-1.1427634096998096E-2</v>
      </c>
      <c r="AZ828" s="3">
        <f t="shared" si="501"/>
        <v>5.4677675105363477E-5</v>
      </c>
      <c r="BA828" s="3">
        <f t="shared" si="502"/>
        <v>-1.1481683980317126E-2</v>
      </c>
      <c r="BB828" s="3">
        <f t="shared" si="503"/>
        <v>1.1536361655422489E-2</v>
      </c>
      <c r="BE828" s="2">
        <v>45398</v>
      </c>
      <c r="BF828">
        <v>171.75</v>
      </c>
      <c r="BG828">
        <v>169.38</v>
      </c>
      <c r="BH828" s="3">
        <f t="shared" si="504"/>
        <v>-1.916729399502004E-2</v>
      </c>
      <c r="BI828" s="3">
        <f t="shared" si="505"/>
        <v>-5.4432798656551817E-3</v>
      </c>
      <c r="BJ828" s="3">
        <f t="shared" si="506"/>
        <v>-1.379912663755456E-2</v>
      </c>
      <c r="BK828" s="3">
        <f t="shared" si="507"/>
        <v>8.3558467718993779E-3</v>
      </c>
      <c r="BN828" s="2">
        <v>45398</v>
      </c>
      <c r="BO828">
        <v>414.57</v>
      </c>
      <c r="BP828">
        <v>414.58</v>
      </c>
      <c r="BQ828" s="3">
        <f t="shared" si="508"/>
        <v>2.2725074944396351E-3</v>
      </c>
      <c r="BR828" s="3">
        <f t="shared" si="509"/>
        <v>2.2483318827966059E-3</v>
      </c>
      <c r="BS828" s="3">
        <f t="shared" si="510"/>
        <v>2.4121378777941516E-5</v>
      </c>
      <c r="BT828" s="3">
        <f t="shared" si="511"/>
        <v>2.2242105040186644E-3</v>
      </c>
      <c r="BW828" s="2">
        <v>45398</v>
      </c>
      <c r="BX828">
        <v>60.03</v>
      </c>
      <c r="BY828">
        <v>59.84</v>
      </c>
      <c r="BZ828" s="3">
        <f t="shared" si="512"/>
        <v>-1.501752044051341E-3</v>
      </c>
      <c r="CA828" s="3">
        <f t="shared" si="513"/>
        <v>1.6686133822794158E-3</v>
      </c>
      <c r="CB828" s="3">
        <f t="shared" si="514"/>
        <v>-3.1650841246043671E-3</v>
      </c>
      <c r="CC828" s="3">
        <f t="shared" si="515"/>
        <v>4.8336975068837829E-3</v>
      </c>
      <c r="CF828" s="2">
        <v>45398</v>
      </c>
      <c r="CG828">
        <v>58.25</v>
      </c>
      <c r="CH828">
        <v>58.06</v>
      </c>
      <c r="CI828" s="3">
        <f t="shared" si="516"/>
        <v>-1.3759889920880175E-3</v>
      </c>
      <c r="CJ828" s="3">
        <f t="shared" si="517"/>
        <v>1.8919848641210102E-3</v>
      </c>
      <c r="CK828" s="3">
        <f t="shared" si="518"/>
        <v>-3.2618025751072199E-3</v>
      </c>
      <c r="CL828" s="3">
        <f t="shared" si="519"/>
        <v>5.1537874392282301E-3</v>
      </c>
    </row>
    <row r="829" spans="3:90" x14ac:dyDescent="0.25">
      <c r="C829" s="2">
        <v>45399</v>
      </c>
      <c r="D829">
        <v>122.02</v>
      </c>
      <c r="E829">
        <v>116.33</v>
      </c>
      <c r="F829" s="3">
        <f t="shared" si="480"/>
        <v>-4.4674386137800726E-2</v>
      </c>
      <c r="G829" s="3">
        <f t="shared" si="481"/>
        <v>2.0530508335385722E-3</v>
      </c>
      <c r="H829" s="3">
        <f t="shared" si="482"/>
        <v>-4.6631699721357167E-2</v>
      </c>
      <c r="I829" s="3">
        <f t="shared" si="483"/>
        <v>4.8684750554895739E-2</v>
      </c>
      <c r="L829" s="2">
        <v>45399</v>
      </c>
      <c r="M829">
        <v>88.34</v>
      </c>
      <c r="N829">
        <v>84.04</v>
      </c>
      <c r="O829" s="3">
        <f t="shared" si="484"/>
        <v>-3.8663921299473714E-2</v>
      </c>
      <c r="P829" s="3">
        <f t="shared" si="485"/>
        <v>1.052390757263777E-2</v>
      </c>
      <c r="Q829" s="3">
        <f t="shared" si="486"/>
        <v>-4.8675571654969385E-2</v>
      </c>
      <c r="R829" s="3">
        <f t="shared" si="487"/>
        <v>5.9199479227607155E-2</v>
      </c>
      <c r="U829" s="2">
        <v>45399</v>
      </c>
      <c r="V829">
        <v>12.14</v>
      </c>
      <c r="W829">
        <v>12.04</v>
      </c>
      <c r="X829" s="3">
        <f t="shared" si="488"/>
        <v>-4.1356492969396585E-3</v>
      </c>
      <c r="Y829" s="3">
        <f t="shared" si="489"/>
        <v>4.1356492969397696E-3</v>
      </c>
      <c r="Z829" s="3">
        <f t="shared" si="490"/>
        <v>-8.2372322899506578E-3</v>
      </c>
      <c r="AA829" s="3">
        <f t="shared" si="491"/>
        <v>1.2372881586890427E-2</v>
      </c>
      <c r="AD829" s="2">
        <v>45399</v>
      </c>
      <c r="AE829">
        <v>362.65</v>
      </c>
      <c r="AF829">
        <v>358.32</v>
      </c>
      <c r="AG829" s="3">
        <f t="shared" si="492"/>
        <v>-4.3347782594198581E-3</v>
      </c>
      <c r="AH829" s="3">
        <f t="shared" si="493"/>
        <v>7.6970101144826497E-3</v>
      </c>
      <c r="AI829" s="3">
        <f t="shared" si="494"/>
        <v>-1.19398869433337E-2</v>
      </c>
      <c r="AJ829" s="3">
        <f t="shared" si="495"/>
        <v>1.9636897057816349E-2</v>
      </c>
      <c r="AM829" s="2">
        <v>45399</v>
      </c>
      <c r="AN829">
        <v>118.55</v>
      </c>
      <c r="AO829">
        <v>118.63</v>
      </c>
      <c r="AP829" s="3">
        <f t="shared" si="496"/>
        <v>-5.055185778077842E-4</v>
      </c>
      <c r="AQ829" s="3">
        <f t="shared" si="497"/>
        <v>-1.1795433482180151E-3</v>
      </c>
      <c r="AR829" s="3">
        <f t="shared" si="498"/>
        <v>6.7482075073810321E-4</v>
      </c>
      <c r="AS829" s="3">
        <f t="shared" si="499"/>
        <v>-1.8543640989561183E-3</v>
      </c>
      <c r="AV829" s="2">
        <v>45399</v>
      </c>
      <c r="AW829">
        <v>181.37</v>
      </c>
      <c r="AX829">
        <v>180.08</v>
      </c>
      <c r="AY829" s="3">
        <f t="shared" si="500"/>
        <v>-3.9823008849557695E-3</v>
      </c>
      <c r="AZ829" s="3">
        <f t="shared" si="501"/>
        <v>3.1526548672566879E-3</v>
      </c>
      <c r="BA829" s="3">
        <f t="shared" si="502"/>
        <v>-7.112532392347104E-3</v>
      </c>
      <c r="BB829" s="3">
        <f t="shared" si="503"/>
        <v>1.0265187259603792E-2</v>
      </c>
      <c r="BE829" s="2">
        <v>45399</v>
      </c>
      <c r="BF829">
        <v>169.61</v>
      </c>
      <c r="BG829">
        <v>168</v>
      </c>
      <c r="BH829" s="3">
        <f t="shared" si="504"/>
        <v>-8.1473609635139832E-3</v>
      </c>
      <c r="BI829" s="3">
        <f t="shared" si="505"/>
        <v>1.3578934939191267E-3</v>
      </c>
      <c r="BJ829" s="3">
        <f t="shared" si="506"/>
        <v>-9.492364836979017E-3</v>
      </c>
      <c r="BK829" s="3">
        <f t="shared" si="507"/>
        <v>1.0850258330898144E-2</v>
      </c>
      <c r="BN829" s="2">
        <v>45399</v>
      </c>
      <c r="BO829">
        <v>417.25</v>
      </c>
      <c r="BP829">
        <v>411.84</v>
      </c>
      <c r="BQ829" s="3">
        <f t="shared" si="508"/>
        <v>-6.6090983646099888E-3</v>
      </c>
      <c r="BR829" s="3">
        <f t="shared" si="509"/>
        <v>6.4402527859521719E-3</v>
      </c>
      <c r="BS829" s="3">
        <f t="shared" si="510"/>
        <v>-1.2965847813061759E-2</v>
      </c>
      <c r="BT829" s="3">
        <f t="shared" si="511"/>
        <v>1.9406100599013931E-2</v>
      </c>
      <c r="BW829" s="2">
        <v>45399</v>
      </c>
      <c r="BX829">
        <v>60.15</v>
      </c>
      <c r="BY829">
        <v>59.65</v>
      </c>
      <c r="BZ829" s="3">
        <f t="shared" si="512"/>
        <v>-3.175133689839682E-3</v>
      </c>
      <c r="CA829" s="3">
        <f t="shared" si="513"/>
        <v>5.1804812834224112E-3</v>
      </c>
      <c r="CB829" s="3">
        <f t="shared" si="514"/>
        <v>-8.3125519534497094E-3</v>
      </c>
      <c r="CC829" s="3">
        <f t="shared" si="515"/>
        <v>1.3493033236872121E-2</v>
      </c>
      <c r="CF829" s="2">
        <v>45399</v>
      </c>
      <c r="CG829">
        <v>58.28</v>
      </c>
      <c r="CH829">
        <v>58.51</v>
      </c>
      <c r="CI829" s="3">
        <f t="shared" si="516"/>
        <v>7.7506028246641101E-3</v>
      </c>
      <c r="CJ829" s="3">
        <f t="shared" si="517"/>
        <v>3.789183603169155E-3</v>
      </c>
      <c r="CK829" s="3">
        <f t="shared" si="518"/>
        <v>3.9464653397391913E-3</v>
      </c>
      <c r="CL829" s="3">
        <f t="shared" si="519"/>
        <v>-1.572817365700363E-4</v>
      </c>
    </row>
    <row r="830" spans="3:90" x14ac:dyDescent="0.25">
      <c r="C830" s="2">
        <v>45400</v>
      </c>
      <c r="D830">
        <v>116</v>
      </c>
      <c r="E830">
        <v>111.93</v>
      </c>
      <c r="F830" s="3">
        <f t="shared" si="480"/>
        <v>-3.7823433336198642E-2</v>
      </c>
      <c r="G830" s="3">
        <f t="shared" si="481"/>
        <v>-2.8367575002148371E-3</v>
      </c>
      <c r="H830" s="3">
        <f t="shared" si="482"/>
        <v>-3.5086206896551619E-2</v>
      </c>
      <c r="I830" s="3">
        <f t="shared" si="483"/>
        <v>3.2249449396336782E-2</v>
      </c>
      <c r="L830" s="2">
        <v>45400</v>
      </c>
      <c r="M830">
        <v>84.97</v>
      </c>
      <c r="N830">
        <v>84.67</v>
      </c>
      <c r="O830" s="3">
        <f t="shared" si="484"/>
        <v>7.4964302712994257E-3</v>
      </c>
      <c r="P830" s="3">
        <f t="shared" si="485"/>
        <v>1.1066158971918094E-2</v>
      </c>
      <c r="Q830" s="3">
        <f t="shared" si="486"/>
        <v>-3.530657879251442E-3</v>
      </c>
      <c r="R830" s="3">
        <f t="shared" si="487"/>
        <v>1.4596816851169536E-2</v>
      </c>
      <c r="U830" s="2">
        <v>45400</v>
      </c>
      <c r="V830">
        <v>12.08</v>
      </c>
      <c r="W830">
        <v>12.06</v>
      </c>
      <c r="X830" s="3">
        <f t="shared" si="488"/>
        <v>1.6611295681063787E-3</v>
      </c>
      <c r="Y830" s="3">
        <f t="shared" si="489"/>
        <v>3.3222591362127574E-3</v>
      </c>
      <c r="Z830" s="3">
        <f t="shared" si="490"/>
        <v>-1.6556291390728006E-3</v>
      </c>
      <c r="AA830" s="3">
        <f t="shared" si="491"/>
        <v>4.977888275285558E-3</v>
      </c>
      <c r="AD830" s="2">
        <v>45400</v>
      </c>
      <c r="AE830">
        <v>361.15</v>
      </c>
      <c r="AF830">
        <v>357.93</v>
      </c>
      <c r="AG830" s="3">
        <f t="shared" si="492"/>
        <v>-1.088412592096466E-3</v>
      </c>
      <c r="AH830" s="3">
        <f t="shared" si="493"/>
        <v>7.8979682964948061E-3</v>
      </c>
      <c r="AI830" s="3">
        <f t="shared" si="494"/>
        <v>-8.9159628963033644E-3</v>
      </c>
      <c r="AJ830" s="3">
        <f t="shared" si="495"/>
        <v>1.681393119279817E-2</v>
      </c>
      <c r="AM830" s="2">
        <v>45400</v>
      </c>
      <c r="AN830">
        <v>119</v>
      </c>
      <c r="AO830">
        <v>118.52</v>
      </c>
      <c r="AP830" s="3">
        <f t="shared" si="496"/>
        <v>-9.2725280283234568E-4</v>
      </c>
      <c r="AQ830" s="3">
        <f t="shared" si="497"/>
        <v>3.1189412458905164E-3</v>
      </c>
      <c r="AR830" s="3">
        <f t="shared" si="498"/>
        <v>-4.0336134453782257E-3</v>
      </c>
      <c r="AS830" s="3">
        <f t="shared" si="499"/>
        <v>7.1525546912687421E-3</v>
      </c>
      <c r="AV830" s="2">
        <v>45400</v>
      </c>
      <c r="AW830">
        <v>181.1</v>
      </c>
      <c r="AX830">
        <v>181.25</v>
      </c>
      <c r="AY830" s="3">
        <f t="shared" si="500"/>
        <v>6.4971123944912446E-3</v>
      </c>
      <c r="AZ830" s="3">
        <f t="shared" si="501"/>
        <v>5.6641492669924354E-3</v>
      </c>
      <c r="BA830" s="3">
        <f t="shared" si="502"/>
        <v>8.2827167310872696E-4</v>
      </c>
      <c r="BB830" s="3">
        <f t="shared" si="503"/>
        <v>4.8358775938837084E-3</v>
      </c>
      <c r="BE830" s="2">
        <v>45400</v>
      </c>
      <c r="BF830">
        <v>168.03</v>
      </c>
      <c r="BG830">
        <v>167.04</v>
      </c>
      <c r="BH830" s="3">
        <f t="shared" si="504"/>
        <v>-5.7142857142857828E-3</v>
      </c>
      <c r="BI830" s="3">
        <f t="shared" si="505"/>
        <v>1.7857142857136132E-4</v>
      </c>
      <c r="BJ830" s="3">
        <f t="shared" si="506"/>
        <v>-5.891805034815234E-3</v>
      </c>
      <c r="BK830" s="3">
        <f t="shared" si="507"/>
        <v>6.0703764633865953E-3</v>
      </c>
      <c r="BN830" s="2">
        <v>45400</v>
      </c>
      <c r="BO830">
        <v>410.63</v>
      </c>
      <c r="BP830">
        <v>404.27</v>
      </c>
      <c r="BQ830" s="3">
        <f t="shared" si="508"/>
        <v>-1.8380924630924667E-2</v>
      </c>
      <c r="BR830" s="3">
        <f t="shared" si="509"/>
        <v>-2.9380341880341776E-3</v>
      </c>
      <c r="BS830" s="3">
        <f t="shared" si="510"/>
        <v>-1.5488395879502237E-2</v>
      </c>
      <c r="BT830" s="3">
        <f t="shared" si="511"/>
        <v>1.2550361691468059E-2</v>
      </c>
      <c r="BW830" s="2">
        <v>45400</v>
      </c>
      <c r="BX830">
        <v>59.83</v>
      </c>
      <c r="BY830">
        <v>59.26</v>
      </c>
      <c r="BZ830" s="3">
        <f t="shared" si="512"/>
        <v>-6.5381391450125559E-3</v>
      </c>
      <c r="CA830" s="3">
        <f t="shared" si="513"/>
        <v>3.0176026823134361E-3</v>
      </c>
      <c r="CB830" s="3">
        <f t="shared" si="514"/>
        <v>-9.5269931472505842E-3</v>
      </c>
      <c r="CC830" s="3">
        <f t="shared" si="515"/>
        <v>1.254459582956402E-2</v>
      </c>
      <c r="CF830" s="2">
        <v>45400</v>
      </c>
      <c r="CG830">
        <v>58.62</v>
      </c>
      <c r="CH830">
        <v>58.91</v>
      </c>
      <c r="CI830" s="3">
        <f t="shared" si="516"/>
        <v>6.8364382156895775E-3</v>
      </c>
      <c r="CJ830" s="3">
        <f t="shared" si="517"/>
        <v>1.8800205093145728E-3</v>
      </c>
      <c r="CK830" s="3">
        <f t="shared" si="518"/>
        <v>4.9471170249062446E-3</v>
      </c>
      <c r="CL830" s="3">
        <f t="shared" si="519"/>
        <v>-3.0670965155916718E-3</v>
      </c>
    </row>
    <row r="831" spans="3:90" x14ac:dyDescent="0.25">
      <c r="C831" s="2">
        <v>45401</v>
      </c>
      <c r="D831">
        <v>109.66</v>
      </c>
      <c r="E831">
        <v>106.77</v>
      </c>
      <c r="F831" s="3">
        <f t="shared" si="480"/>
        <v>-4.6100241222192584E-2</v>
      </c>
      <c r="G831" s="3">
        <f t="shared" si="481"/>
        <v>-2.0280532475654534E-2</v>
      </c>
      <c r="H831" s="3">
        <f t="shared" si="482"/>
        <v>-2.6354185664782093E-2</v>
      </c>
      <c r="I831" s="3">
        <f t="shared" si="483"/>
        <v>6.0736531891275591E-3</v>
      </c>
      <c r="L831" s="2">
        <v>45401</v>
      </c>
      <c r="M831">
        <v>83.15</v>
      </c>
      <c r="N831">
        <v>76.2</v>
      </c>
      <c r="O831" s="3">
        <f t="shared" si="484"/>
        <v>-0.10003543167591822</v>
      </c>
      <c r="P831" s="3">
        <f t="shared" si="485"/>
        <v>-1.7952049131923942E-2</v>
      </c>
      <c r="Q831" s="3">
        <f t="shared" si="486"/>
        <v>-8.3583884546001186E-2</v>
      </c>
      <c r="R831" s="3">
        <f t="shared" si="487"/>
        <v>6.5631835414077244E-2</v>
      </c>
      <c r="U831" s="2">
        <v>45401</v>
      </c>
      <c r="V831">
        <v>12.02</v>
      </c>
      <c r="W831">
        <v>12.14</v>
      </c>
      <c r="X831" s="3">
        <f t="shared" si="488"/>
        <v>6.6334991708125735E-3</v>
      </c>
      <c r="Y831" s="3">
        <f t="shared" si="489"/>
        <v>-3.3167495854063977E-3</v>
      </c>
      <c r="Z831" s="3">
        <f t="shared" si="490"/>
        <v>9.9833610648918381E-3</v>
      </c>
      <c r="AA831" s="3">
        <f t="shared" si="491"/>
        <v>-1.3300110650298236E-2</v>
      </c>
      <c r="AD831" s="2">
        <v>45401</v>
      </c>
      <c r="AE831">
        <v>358.29</v>
      </c>
      <c r="AF831">
        <v>354.66</v>
      </c>
      <c r="AG831" s="3">
        <f t="shared" si="492"/>
        <v>-9.1358645545217554E-3</v>
      </c>
      <c r="AH831" s="3">
        <f t="shared" si="493"/>
        <v>1.0057832537089251E-3</v>
      </c>
      <c r="AI831" s="3">
        <f t="shared" si="494"/>
        <v>-1.0131457757682316E-2</v>
      </c>
      <c r="AJ831" s="3">
        <f t="shared" si="495"/>
        <v>1.1137241011391241E-2</v>
      </c>
      <c r="AM831" s="2">
        <v>45401</v>
      </c>
      <c r="AN831">
        <v>119.16</v>
      </c>
      <c r="AO831">
        <v>119.88</v>
      </c>
      <c r="AP831" s="3">
        <f t="shared" si="496"/>
        <v>1.1474856564293034E-2</v>
      </c>
      <c r="AQ831" s="3">
        <f t="shared" si="497"/>
        <v>5.399932500843807E-3</v>
      </c>
      <c r="AR831" s="3">
        <f t="shared" si="498"/>
        <v>6.0422960725075026E-3</v>
      </c>
      <c r="AS831" s="3">
        <f t="shared" si="499"/>
        <v>-6.4236357166369551E-4</v>
      </c>
      <c r="AV831" s="2">
        <v>45401</v>
      </c>
      <c r="AW831">
        <v>182.4</v>
      </c>
      <c r="AX831">
        <v>185.8</v>
      </c>
      <c r="AY831" s="3">
        <f t="shared" si="500"/>
        <v>2.5103448275862084E-2</v>
      </c>
      <c r="AZ831" s="3">
        <f t="shared" si="501"/>
        <v>6.3448275862070247E-3</v>
      </c>
      <c r="BA831" s="3">
        <f t="shared" si="502"/>
        <v>1.8640350877193068E-2</v>
      </c>
      <c r="BB831" s="3">
        <f t="shared" si="503"/>
        <v>-1.2295523290986043E-2</v>
      </c>
      <c r="BE831" s="2">
        <v>45401</v>
      </c>
      <c r="BF831">
        <v>166.21</v>
      </c>
      <c r="BG831">
        <v>165</v>
      </c>
      <c r="BH831" s="3">
        <f t="shared" si="504"/>
        <v>-1.2212643678160884E-2</v>
      </c>
      <c r="BI831" s="3">
        <f t="shared" si="505"/>
        <v>-4.9688697318006625E-3</v>
      </c>
      <c r="BJ831" s="3">
        <f t="shared" si="506"/>
        <v>-7.2799470549305134E-3</v>
      </c>
      <c r="BK831" s="3">
        <f t="shared" si="507"/>
        <v>2.3110773231298509E-3</v>
      </c>
      <c r="BN831" s="2">
        <v>45401</v>
      </c>
      <c r="BO831">
        <v>404.03</v>
      </c>
      <c r="BP831">
        <v>399.12</v>
      </c>
      <c r="BQ831" s="3">
        <f t="shared" si="508"/>
        <v>-1.2739011056966842E-2</v>
      </c>
      <c r="BR831" s="3">
        <f t="shared" si="509"/>
        <v>-5.9366265119853434E-4</v>
      </c>
      <c r="BS831" s="3">
        <f t="shared" si="510"/>
        <v>-1.2152562928495314E-2</v>
      </c>
      <c r="BT831" s="3">
        <f t="shared" si="511"/>
        <v>1.155890027729678E-2</v>
      </c>
      <c r="BW831" s="2">
        <v>45401</v>
      </c>
      <c r="BX831">
        <v>59.45</v>
      </c>
      <c r="BY831">
        <v>59.53</v>
      </c>
      <c r="BZ831" s="3">
        <f t="shared" si="512"/>
        <v>4.5561930475870316E-3</v>
      </c>
      <c r="CA831" s="3">
        <f t="shared" si="513"/>
        <v>3.2062099223759688E-3</v>
      </c>
      <c r="CB831" s="3">
        <f t="shared" si="514"/>
        <v>1.3456686291000164E-3</v>
      </c>
      <c r="CC831" s="3">
        <f t="shared" si="515"/>
        <v>1.8605412932759524E-3</v>
      </c>
      <c r="CF831" s="2">
        <v>45401</v>
      </c>
      <c r="CG831">
        <v>59.1</v>
      </c>
      <c r="CH831">
        <v>60.17</v>
      </c>
      <c r="CI831" s="3">
        <f t="shared" si="516"/>
        <v>2.138855881853674E-2</v>
      </c>
      <c r="CJ831" s="3">
        <f t="shared" si="517"/>
        <v>3.2252588694619E-3</v>
      </c>
      <c r="CK831" s="3">
        <f t="shared" si="518"/>
        <v>1.8104906937394194E-2</v>
      </c>
      <c r="CL831" s="3">
        <f t="shared" si="519"/>
        <v>-1.4879648067932294E-2</v>
      </c>
    </row>
    <row r="832" spans="3:90" x14ac:dyDescent="0.25">
      <c r="C832" s="2">
        <v>45404</v>
      </c>
      <c r="D832">
        <v>107.6</v>
      </c>
      <c r="E832">
        <v>109.12</v>
      </c>
      <c r="F832" s="3">
        <f t="shared" si="480"/>
        <v>2.2009927882364E-2</v>
      </c>
      <c r="G832" s="3">
        <f t="shared" si="481"/>
        <v>7.7737192095157504E-3</v>
      </c>
      <c r="H832" s="3">
        <f t="shared" si="482"/>
        <v>1.4126394052044633E-2</v>
      </c>
      <c r="I832" s="3">
        <f t="shared" si="483"/>
        <v>-6.3526748425288826E-3</v>
      </c>
      <c r="L832" s="2">
        <v>45404</v>
      </c>
      <c r="M832">
        <v>78.099999999999994</v>
      </c>
      <c r="N832">
        <v>79.52</v>
      </c>
      <c r="O832" s="3">
        <f t="shared" si="484"/>
        <v>4.3569553805774097E-2</v>
      </c>
      <c r="P832" s="3">
        <f t="shared" si="485"/>
        <v>2.4934383202099619E-2</v>
      </c>
      <c r="Q832" s="3">
        <f t="shared" si="486"/>
        <v>1.8181818181818299E-2</v>
      </c>
      <c r="R832" s="3">
        <f t="shared" si="487"/>
        <v>6.7525650202813203E-3</v>
      </c>
      <c r="U832" s="2">
        <v>45404</v>
      </c>
      <c r="V832">
        <v>12.31</v>
      </c>
      <c r="W832">
        <v>12.88</v>
      </c>
      <c r="X832" s="3">
        <f t="shared" si="488"/>
        <v>6.0955518945634335E-2</v>
      </c>
      <c r="Y832" s="3">
        <f t="shared" si="489"/>
        <v>1.4003294892916074E-2</v>
      </c>
      <c r="Z832" s="3">
        <f t="shared" si="490"/>
        <v>4.6303818034118649E-2</v>
      </c>
      <c r="AA832" s="3">
        <f t="shared" si="491"/>
        <v>-3.2300523141202575E-2</v>
      </c>
      <c r="AD832" s="2">
        <v>45404</v>
      </c>
      <c r="AE832">
        <v>356.1</v>
      </c>
      <c r="AF832">
        <v>357.61</v>
      </c>
      <c r="AG832" s="3">
        <f t="shared" si="492"/>
        <v>8.3178255230360598E-3</v>
      </c>
      <c r="AH832" s="3">
        <f t="shared" si="493"/>
        <v>4.0602266959905986E-3</v>
      </c>
      <c r="AI832" s="3">
        <f t="shared" si="494"/>
        <v>4.2403819151923816E-3</v>
      </c>
      <c r="AJ832" s="3">
        <f t="shared" si="495"/>
        <v>-1.8015521920178301E-4</v>
      </c>
      <c r="AM832" s="2">
        <v>45404</v>
      </c>
      <c r="AN832">
        <v>119.26</v>
      </c>
      <c r="AO832">
        <v>120.56</v>
      </c>
      <c r="AP832" s="3">
        <f t="shared" si="496"/>
        <v>5.6723390056723222E-3</v>
      </c>
      <c r="AQ832" s="3">
        <f t="shared" si="497"/>
        <v>-5.1718385051717775E-3</v>
      </c>
      <c r="AR832" s="3">
        <f t="shared" si="498"/>
        <v>1.0900553412711789E-2</v>
      </c>
      <c r="AS832" s="3">
        <f t="shared" si="499"/>
        <v>-1.6072391917883566E-2</v>
      </c>
      <c r="AV832" s="2">
        <v>45404</v>
      </c>
      <c r="AW832">
        <v>185.99</v>
      </c>
      <c r="AX832">
        <v>189.41</v>
      </c>
      <c r="AY832" s="3">
        <f t="shared" si="500"/>
        <v>1.9429494079655552E-2</v>
      </c>
      <c r="AZ832" s="3">
        <f t="shared" si="501"/>
        <v>1.0226049515607016E-3</v>
      </c>
      <c r="BA832" s="3">
        <f t="shared" si="502"/>
        <v>1.8388085380934394E-2</v>
      </c>
      <c r="BB832" s="3">
        <f t="shared" si="503"/>
        <v>-1.7365480429373692E-2</v>
      </c>
      <c r="BE832" s="2">
        <v>45404</v>
      </c>
      <c r="BF832">
        <v>165.52</v>
      </c>
      <c r="BG832">
        <v>165.84</v>
      </c>
      <c r="BH832" s="3">
        <f t="shared" si="504"/>
        <v>5.0909090909090349E-3</v>
      </c>
      <c r="BI832" s="3">
        <f t="shared" si="505"/>
        <v>3.1515151515151274E-3</v>
      </c>
      <c r="BJ832" s="3">
        <f t="shared" si="506"/>
        <v>1.9333011116480225E-3</v>
      </c>
      <c r="BK832" s="3">
        <f t="shared" si="507"/>
        <v>1.2182140398671049E-3</v>
      </c>
      <c r="BN832" s="2">
        <v>45404</v>
      </c>
      <c r="BO832">
        <v>400.08</v>
      </c>
      <c r="BP832">
        <v>400.96</v>
      </c>
      <c r="BQ832" s="3">
        <f t="shared" si="508"/>
        <v>4.6101423130886499E-3</v>
      </c>
      <c r="BR832" s="3">
        <f t="shared" si="509"/>
        <v>2.4052916416115178E-3</v>
      </c>
      <c r="BS832" s="3">
        <f t="shared" si="510"/>
        <v>2.1995600879824995E-3</v>
      </c>
      <c r="BT832" s="3">
        <f t="shared" si="511"/>
        <v>2.0573155362901829E-4</v>
      </c>
      <c r="BW832" s="2">
        <v>45404</v>
      </c>
      <c r="BX832">
        <v>59.56</v>
      </c>
      <c r="BY832">
        <v>60.14</v>
      </c>
      <c r="BZ832" s="3">
        <f t="shared" si="512"/>
        <v>1.0246934318830725E-2</v>
      </c>
      <c r="CA832" s="3">
        <f t="shared" si="513"/>
        <v>5.0394758945082607E-4</v>
      </c>
      <c r="CB832" s="3">
        <f t="shared" si="514"/>
        <v>9.7380792478172218E-3</v>
      </c>
      <c r="CC832" s="3">
        <f t="shared" si="515"/>
        <v>-9.2341316583663957E-3</v>
      </c>
      <c r="CF832" s="2">
        <v>45404</v>
      </c>
      <c r="CG832">
        <v>60.14</v>
      </c>
      <c r="CH832">
        <v>60.55</v>
      </c>
      <c r="CI832" s="3">
        <f t="shared" si="516"/>
        <v>6.315439587834426E-3</v>
      </c>
      <c r="CJ832" s="3">
        <f t="shared" si="517"/>
        <v>-4.9858733588170612E-4</v>
      </c>
      <c r="CK832" s="3">
        <f t="shared" si="518"/>
        <v>6.8174260059858938E-3</v>
      </c>
      <c r="CL832" s="3">
        <f t="shared" si="519"/>
        <v>-7.3160133418675999E-3</v>
      </c>
    </row>
    <row r="833" spans="3:90" x14ac:dyDescent="0.25">
      <c r="C833" s="2">
        <v>45405</v>
      </c>
      <c r="D833">
        <v>109.71</v>
      </c>
      <c r="E833">
        <v>112.46</v>
      </c>
      <c r="F833" s="3">
        <f t="shared" si="480"/>
        <v>3.0608504398826897E-2</v>
      </c>
      <c r="G833" s="3">
        <f t="shared" si="481"/>
        <v>5.4068914956011405E-3</v>
      </c>
      <c r="H833" s="3">
        <f t="shared" si="482"/>
        <v>2.506608331054605E-2</v>
      </c>
      <c r="I833" s="3">
        <f t="shared" si="483"/>
        <v>-1.965919181494491E-2</v>
      </c>
      <c r="L833" s="2">
        <v>45405</v>
      </c>
      <c r="M833">
        <v>80.77</v>
      </c>
      <c r="N833">
        <v>82.42</v>
      </c>
      <c r="O833" s="3">
        <f t="shared" si="484"/>
        <v>3.6468812877263668E-2</v>
      </c>
      <c r="P833" s="3">
        <f t="shared" si="485"/>
        <v>1.5719315895372343E-2</v>
      </c>
      <c r="Q833" s="3">
        <f t="shared" si="486"/>
        <v>2.0428376872601239E-2</v>
      </c>
      <c r="R833" s="3">
        <f t="shared" si="487"/>
        <v>-4.709060977228896E-3</v>
      </c>
      <c r="U833" s="2">
        <v>45405</v>
      </c>
      <c r="V833">
        <v>13.05</v>
      </c>
      <c r="W833">
        <v>12.94</v>
      </c>
      <c r="X833" s="3">
        <f t="shared" si="488"/>
        <v>4.6583850931676274E-3</v>
      </c>
      <c r="Y833" s="3">
        <f t="shared" si="489"/>
        <v>1.3198757763975166E-2</v>
      </c>
      <c r="Z833" s="3">
        <f t="shared" si="490"/>
        <v>-8.4291187739464757E-3</v>
      </c>
      <c r="AA833" s="3">
        <f t="shared" si="491"/>
        <v>2.1627876537921642E-2</v>
      </c>
      <c r="AD833" s="2">
        <v>45405</v>
      </c>
      <c r="AE833">
        <v>360</v>
      </c>
      <c r="AF833">
        <v>363.25</v>
      </c>
      <c r="AG833" s="3">
        <f t="shared" si="492"/>
        <v>1.5771371046670923E-2</v>
      </c>
      <c r="AH833" s="3">
        <f t="shared" si="493"/>
        <v>6.6832582981459776E-3</v>
      </c>
      <c r="AI833" s="3">
        <f t="shared" si="494"/>
        <v>9.0277777777778567E-3</v>
      </c>
      <c r="AJ833" s="3">
        <f t="shared" si="495"/>
        <v>-2.3445194796318791E-3</v>
      </c>
      <c r="AM833" s="2">
        <v>45405</v>
      </c>
      <c r="AN833">
        <v>120</v>
      </c>
      <c r="AO833">
        <v>121.03</v>
      </c>
      <c r="AP833" s="3">
        <f t="shared" si="496"/>
        <v>3.8984737889846688E-3</v>
      </c>
      <c r="AQ833" s="3">
        <f t="shared" si="497"/>
        <v>-4.644990046449915E-3</v>
      </c>
      <c r="AR833" s="3">
        <f t="shared" si="498"/>
        <v>8.5833333333333872E-3</v>
      </c>
      <c r="AS833" s="3">
        <f t="shared" si="499"/>
        <v>-1.3228323379783302E-2</v>
      </c>
      <c r="AV833" s="2">
        <v>45405</v>
      </c>
      <c r="AW833">
        <v>191.13</v>
      </c>
      <c r="AX833">
        <v>192.14</v>
      </c>
      <c r="AY833" s="3">
        <f t="shared" si="500"/>
        <v>1.4413177762525597E-2</v>
      </c>
      <c r="AZ833" s="3">
        <f t="shared" si="501"/>
        <v>9.0808299456206498E-3</v>
      </c>
      <c r="BA833" s="3">
        <f t="shared" si="502"/>
        <v>5.2843614293935914E-3</v>
      </c>
      <c r="BB833" s="3">
        <f t="shared" si="503"/>
        <v>3.7964685162270584E-3</v>
      </c>
      <c r="BE833" s="2">
        <v>45405</v>
      </c>
      <c r="BF833">
        <v>165.35</v>
      </c>
      <c r="BG833">
        <v>166.9</v>
      </c>
      <c r="BH833" s="3">
        <f t="shared" si="504"/>
        <v>6.3917028461166758E-3</v>
      </c>
      <c r="BI833" s="3">
        <f t="shared" si="505"/>
        <v>-2.9546550892427526E-3</v>
      </c>
      <c r="BJ833" s="3">
        <f t="shared" si="506"/>
        <v>9.3740550347747309E-3</v>
      </c>
      <c r="BK833" s="3">
        <f t="shared" si="507"/>
        <v>-1.2328710124017483E-2</v>
      </c>
      <c r="BN833" s="2">
        <v>45405</v>
      </c>
      <c r="BO833">
        <v>404.24</v>
      </c>
      <c r="BP833">
        <v>407.57</v>
      </c>
      <c r="BQ833" s="3">
        <f t="shared" si="508"/>
        <v>1.6485434956105438E-2</v>
      </c>
      <c r="BR833" s="3">
        <f t="shared" si="509"/>
        <v>8.1803671189146776E-3</v>
      </c>
      <c r="BS833" s="3">
        <f t="shared" si="510"/>
        <v>8.2376805857906632E-3</v>
      </c>
      <c r="BT833" s="3">
        <f t="shared" si="511"/>
        <v>-5.7313466875985597E-5</v>
      </c>
      <c r="BW833" s="2">
        <v>45405</v>
      </c>
      <c r="BX833">
        <v>60.25</v>
      </c>
      <c r="BY833">
        <v>59.09</v>
      </c>
      <c r="BZ833" s="3">
        <f t="shared" si="512"/>
        <v>-1.7459261722647113E-2</v>
      </c>
      <c r="CA833" s="3">
        <f t="shared" si="513"/>
        <v>1.8290655138011314E-3</v>
      </c>
      <c r="CB833" s="3">
        <f t="shared" si="514"/>
        <v>-1.9253112033195019E-2</v>
      </c>
      <c r="CC833" s="3">
        <f t="shared" si="515"/>
        <v>2.108217754699615E-2</v>
      </c>
      <c r="CF833" s="2">
        <v>45405</v>
      </c>
      <c r="CG833">
        <v>60.53</v>
      </c>
      <c r="CH833">
        <v>60.64</v>
      </c>
      <c r="CI833" s="3">
        <f t="shared" si="516"/>
        <v>1.4863748967794965E-3</v>
      </c>
      <c r="CJ833" s="3">
        <f t="shared" si="517"/>
        <v>-3.3030553261759188E-4</v>
      </c>
      <c r="CK833" s="3">
        <f t="shared" si="518"/>
        <v>1.8172806872625014E-3</v>
      </c>
      <c r="CL833" s="3">
        <f t="shared" si="519"/>
        <v>-2.1475862198800932E-3</v>
      </c>
    </row>
    <row r="834" spans="3:90" x14ac:dyDescent="0.25">
      <c r="C834" s="2">
        <v>45406</v>
      </c>
      <c r="D834">
        <v>112.72</v>
      </c>
      <c r="E834">
        <v>111.78</v>
      </c>
      <c r="F834" s="3">
        <f t="shared" si="480"/>
        <v>-6.0465943446558201E-3</v>
      </c>
      <c r="G834" s="3">
        <f t="shared" si="481"/>
        <v>2.3119331317802416E-3</v>
      </c>
      <c r="H834" s="3">
        <f t="shared" si="482"/>
        <v>-8.3392476933995541E-3</v>
      </c>
      <c r="I834" s="3">
        <f t="shared" si="483"/>
        <v>1.0651180825179796E-2</v>
      </c>
      <c r="L834" s="2">
        <v>45406</v>
      </c>
      <c r="M834">
        <v>83.95</v>
      </c>
      <c r="N834">
        <v>79.680000000000007</v>
      </c>
      <c r="O834" s="3">
        <f t="shared" si="484"/>
        <v>-3.3244358165493759E-2</v>
      </c>
      <c r="P834" s="3">
        <f t="shared" si="485"/>
        <v>1.8563455471972912E-2</v>
      </c>
      <c r="Q834" s="3">
        <f t="shared" si="486"/>
        <v>-5.0863609291244782E-2</v>
      </c>
      <c r="R834" s="3">
        <f t="shared" si="487"/>
        <v>6.9427064763217694E-2</v>
      </c>
      <c r="U834" s="2">
        <v>45406</v>
      </c>
      <c r="V834">
        <v>12.94</v>
      </c>
      <c r="W834">
        <v>12.95</v>
      </c>
      <c r="X834" s="3">
        <f t="shared" si="488"/>
        <v>7.7279752704795257E-4</v>
      </c>
      <c r="Y834" s="3">
        <f t="shared" si="489"/>
        <v>0</v>
      </c>
      <c r="Z834" s="3">
        <f t="shared" si="490"/>
        <v>7.7279752704795257E-4</v>
      </c>
      <c r="AA834" s="3">
        <f t="shared" si="491"/>
        <v>-7.7279752704795257E-4</v>
      </c>
      <c r="AD834" s="2">
        <v>45406</v>
      </c>
      <c r="AE834">
        <v>363.95</v>
      </c>
      <c r="AF834">
        <v>363.52</v>
      </c>
      <c r="AG834" s="3">
        <f t="shared" si="492"/>
        <v>7.4328974535431414E-4</v>
      </c>
      <c r="AH834" s="3">
        <f t="shared" si="493"/>
        <v>1.927047487956024E-3</v>
      </c>
      <c r="AI834" s="3">
        <f t="shared" si="494"/>
        <v>-1.1814809726611308E-3</v>
      </c>
      <c r="AJ834" s="3">
        <f t="shared" si="495"/>
        <v>3.1085284606171548E-3</v>
      </c>
      <c r="AM834" s="2">
        <v>45406</v>
      </c>
      <c r="AN834">
        <v>120.3</v>
      </c>
      <c r="AO834">
        <v>121.05</v>
      </c>
      <c r="AP834" s="3">
        <f t="shared" si="496"/>
        <v>1.6524828554898008E-4</v>
      </c>
      <c r="AQ834" s="3">
        <f t="shared" si="497"/>
        <v>-6.0315624225398823E-3</v>
      </c>
      <c r="AR834" s="3">
        <f t="shared" si="498"/>
        <v>6.2344139650871711E-3</v>
      </c>
      <c r="AS834" s="3">
        <f t="shared" si="499"/>
        <v>-1.2265976387627053E-2</v>
      </c>
      <c r="AV834" s="2">
        <v>45406</v>
      </c>
      <c r="AW834">
        <v>190.53</v>
      </c>
      <c r="AX834">
        <v>193.08</v>
      </c>
      <c r="AY834" s="3">
        <f t="shared" si="500"/>
        <v>4.8922660560009046E-3</v>
      </c>
      <c r="AZ834" s="3">
        <f t="shared" si="501"/>
        <v>-8.3793067554907008E-3</v>
      </c>
      <c r="BA834" s="3">
        <f t="shared" si="502"/>
        <v>1.338371909935443E-2</v>
      </c>
      <c r="BB834" s="3">
        <f t="shared" si="503"/>
        <v>-2.1763025854845131E-2</v>
      </c>
      <c r="BE834" s="2">
        <v>45406</v>
      </c>
      <c r="BF834">
        <v>166.54</v>
      </c>
      <c r="BG834">
        <v>169.02</v>
      </c>
      <c r="BH834" s="3">
        <f t="shared" si="504"/>
        <v>1.2702216896345098E-2</v>
      </c>
      <c r="BI834" s="3">
        <f t="shared" si="505"/>
        <v>-2.1569802276812933E-3</v>
      </c>
      <c r="BJ834" s="3">
        <f t="shared" si="506"/>
        <v>1.4891317401225068E-2</v>
      </c>
      <c r="BK834" s="3">
        <f t="shared" si="507"/>
        <v>-1.7048297628906361E-2</v>
      </c>
      <c r="BN834" s="2">
        <v>45406</v>
      </c>
      <c r="BO834">
        <v>409.56</v>
      </c>
      <c r="BP834">
        <v>409.06</v>
      </c>
      <c r="BQ834" s="3">
        <f t="shared" si="508"/>
        <v>3.6558137252495904E-3</v>
      </c>
      <c r="BR834" s="3">
        <f t="shared" si="509"/>
        <v>4.8825968545280762E-3</v>
      </c>
      <c r="BS834" s="3">
        <f t="shared" si="510"/>
        <v>-1.2208223459322376E-3</v>
      </c>
      <c r="BT834" s="3">
        <f t="shared" si="511"/>
        <v>6.1034192004603138E-3</v>
      </c>
      <c r="BW834" s="2">
        <v>45406</v>
      </c>
      <c r="BX834">
        <v>58.98</v>
      </c>
      <c r="BY834">
        <v>59.87</v>
      </c>
      <c r="BZ834" s="3">
        <f t="shared" si="512"/>
        <v>1.3200203080047324E-2</v>
      </c>
      <c r="CA834" s="3">
        <f t="shared" si="513"/>
        <v>-1.8615671010324686E-3</v>
      </c>
      <c r="CB834" s="3">
        <f t="shared" si="514"/>
        <v>1.5089860969820235E-2</v>
      </c>
      <c r="CC834" s="3">
        <f t="shared" si="515"/>
        <v>-1.6951428070852703E-2</v>
      </c>
      <c r="CF834" s="2">
        <v>45406</v>
      </c>
      <c r="CG834">
        <v>60.32</v>
      </c>
      <c r="CH834">
        <v>61.55</v>
      </c>
      <c r="CI834" s="3">
        <f t="shared" si="516"/>
        <v>1.5006596306068598E-2</v>
      </c>
      <c r="CJ834" s="3">
        <f t="shared" si="517"/>
        <v>-5.2770448548812299E-3</v>
      </c>
      <c r="CK834" s="3">
        <f t="shared" si="518"/>
        <v>2.0391246684350106E-2</v>
      </c>
      <c r="CL834" s="3">
        <f t="shared" si="519"/>
        <v>-2.5668291539231336E-2</v>
      </c>
    </row>
    <row r="835" spans="3:90" x14ac:dyDescent="0.25">
      <c r="C835" s="2">
        <v>45407</v>
      </c>
      <c r="D835">
        <v>109.37</v>
      </c>
      <c r="E835">
        <v>111.58</v>
      </c>
      <c r="F835" s="3">
        <f t="shared" si="480"/>
        <v>-1.7892288423689839E-3</v>
      </c>
      <c r="G835" s="3">
        <f t="shared" si="481"/>
        <v>-2.1560207550545663E-2</v>
      </c>
      <c r="H835" s="3">
        <f t="shared" si="482"/>
        <v>2.0206638017737921E-2</v>
      </c>
      <c r="I835" s="3">
        <f t="shared" si="483"/>
        <v>-4.1766845568283584E-2</v>
      </c>
      <c r="L835" s="2">
        <v>45407</v>
      </c>
      <c r="M835">
        <v>78.87</v>
      </c>
      <c r="N835">
        <v>82.63</v>
      </c>
      <c r="O835" s="3">
        <f t="shared" si="484"/>
        <v>3.7023092369477872E-2</v>
      </c>
      <c r="P835" s="3">
        <f t="shared" si="485"/>
        <v>-1.0165662650602481E-2</v>
      </c>
      <c r="Q835" s="3">
        <f t="shared" si="486"/>
        <v>4.7673386585520339E-2</v>
      </c>
      <c r="R835" s="3">
        <f t="shared" si="487"/>
        <v>-5.7839049236122819E-2</v>
      </c>
      <c r="U835" s="2">
        <v>45407</v>
      </c>
      <c r="V835">
        <v>12.85</v>
      </c>
      <c r="W835">
        <v>13.04</v>
      </c>
      <c r="X835" s="3">
        <f t="shared" si="488"/>
        <v>6.9498069498068471E-3</v>
      </c>
      <c r="Y835" s="3">
        <f t="shared" si="489"/>
        <v>-7.7220077220077066E-3</v>
      </c>
      <c r="Z835" s="3">
        <f t="shared" si="490"/>
        <v>1.478599221789878E-2</v>
      </c>
      <c r="AA835" s="3">
        <f t="shared" si="491"/>
        <v>-2.2507999939906487E-2</v>
      </c>
      <c r="AD835" s="2">
        <v>45407</v>
      </c>
      <c r="AE835">
        <v>330.44</v>
      </c>
      <c r="AF835">
        <v>338</v>
      </c>
      <c r="AG835" s="3">
        <f t="shared" si="492"/>
        <v>-7.0202464788732377E-2</v>
      </c>
      <c r="AH835" s="3">
        <f t="shared" si="493"/>
        <v>-9.0999119718309873E-2</v>
      </c>
      <c r="AI835" s="3">
        <f t="shared" si="494"/>
        <v>2.287858612758753E-2</v>
      </c>
      <c r="AJ835" s="3">
        <f t="shared" si="495"/>
        <v>-0.1138777058458974</v>
      </c>
      <c r="AM835" s="2">
        <v>45407</v>
      </c>
      <c r="AN835">
        <v>121.03</v>
      </c>
      <c r="AO835">
        <v>121.33</v>
      </c>
      <c r="AP835" s="3">
        <f t="shared" si="496"/>
        <v>2.3130937629078918E-3</v>
      </c>
      <c r="AQ835" s="3">
        <f t="shared" si="497"/>
        <v>-1.6522098306481769E-4</v>
      </c>
      <c r="AR835" s="3">
        <f t="shared" si="498"/>
        <v>2.4787242832355894E-3</v>
      </c>
      <c r="AS835" s="3">
        <f t="shared" si="499"/>
        <v>-2.643945266300407E-3</v>
      </c>
      <c r="AV835" s="2">
        <v>45407</v>
      </c>
      <c r="AW835">
        <v>192.25</v>
      </c>
      <c r="AX835">
        <v>193.37</v>
      </c>
      <c r="AY835" s="3">
        <f t="shared" si="500"/>
        <v>1.5019680961259052E-3</v>
      </c>
      <c r="AZ835" s="3">
        <f t="shared" si="501"/>
        <v>-4.2987362751192304E-3</v>
      </c>
      <c r="BA835" s="3">
        <f t="shared" si="502"/>
        <v>5.8257477243173206E-3</v>
      </c>
      <c r="BB835" s="3">
        <f t="shared" si="503"/>
        <v>-1.0124483999436551E-2</v>
      </c>
      <c r="BE835" s="2">
        <v>45407</v>
      </c>
      <c r="BF835">
        <v>169.53</v>
      </c>
      <c r="BG835">
        <v>169.89</v>
      </c>
      <c r="BH835" s="3">
        <f t="shared" si="504"/>
        <v>5.1473198438052314E-3</v>
      </c>
      <c r="BI835" s="3">
        <f t="shared" si="505"/>
        <v>3.0173943911961931E-3</v>
      </c>
      <c r="BJ835" s="3">
        <f t="shared" si="506"/>
        <v>2.1235179614227384E-3</v>
      </c>
      <c r="BK835" s="3">
        <f t="shared" si="507"/>
        <v>8.9387642977345472E-4</v>
      </c>
      <c r="BN835" s="2">
        <v>45407</v>
      </c>
      <c r="BO835">
        <v>394.03</v>
      </c>
      <c r="BP835">
        <v>399.04</v>
      </c>
      <c r="BQ835" s="3">
        <f t="shared" si="508"/>
        <v>-2.4495184080574939E-2</v>
      </c>
      <c r="BR835" s="3">
        <f t="shared" si="509"/>
        <v>-3.6742776120862519E-2</v>
      </c>
      <c r="BS835" s="3">
        <f t="shared" si="510"/>
        <v>1.2714767911072844E-2</v>
      </c>
      <c r="BT835" s="3">
        <f t="shared" si="511"/>
        <v>-4.9457544031935363E-2</v>
      </c>
      <c r="BW835" s="2">
        <v>45407</v>
      </c>
      <c r="BX835">
        <v>60.05</v>
      </c>
      <c r="BY835">
        <v>60.21</v>
      </c>
      <c r="BZ835" s="3">
        <f t="shared" si="512"/>
        <v>5.6789711040587942E-3</v>
      </c>
      <c r="CA835" s="3">
        <f t="shared" si="513"/>
        <v>3.0065141139135054E-3</v>
      </c>
      <c r="CB835" s="3">
        <f t="shared" si="514"/>
        <v>2.6644462947544856E-3</v>
      </c>
      <c r="CC835" s="3">
        <f t="shared" si="515"/>
        <v>3.4206781915901985E-4</v>
      </c>
      <c r="CF835" s="2">
        <v>45407</v>
      </c>
      <c r="CG835">
        <v>61.87</v>
      </c>
      <c r="CH835">
        <v>61.74</v>
      </c>
      <c r="CI835" s="3">
        <f t="shared" si="516"/>
        <v>3.0869212022746062E-3</v>
      </c>
      <c r="CJ835" s="3">
        <f t="shared" si="517"/>
        <v>5.1990251827782608E-3</v>
      </c>
      <c r="CK835" s="3">
        <f t="shared" si="518"/>
        <v>-2.1011798933245895E-3</v>
      </c>
      <c r="CL835" s="3">
        <f t="shared" si="519"/>
        <v>7.3002050761028503E-3</v>
      </c>
    </row>
    <row r="836" spans="3:90" x14ac:dyDescent="0.25">
      <c r="C836" s="2">
        <v>45408</v>
      </c>
      <c r="D836">
        <v>112</v>
      </c>
      <c r="E836">
        <v>114.84</v>
      </c>
      <c r="F836" s="3">
        <f t="shared" si="480"/>
        <v>2.9216705502778328E-2</v>
      </c>
      <c r="G836" s="3">
        <f t="shared" si="481"/>
        <v>3.7641154328733606E-3</v>
      </c>
      <c r="H836" s="3">
        <f t="shared" si="482"/>
        <v>2.5357142857142856E-2</v>
      </c>
      <c r="I836" s="3">
        <f t="shared" si="483"/>
        <v>-2.1593027424269495E-2</v>
      </c>
      <c r="L836" s="2">
        <v>45408</v>
      </c>
      <c r="M836">
        <v>83.82</v>
      </c>
      <c r="N836">
        <v>87.74</v>
      </c>
      <c r="O836" s="3">
        <f t="shared" si="484"/>
        <v>6.184194602444637E-2</v>
      </c>
      <c r="P836" s="3">
        <f t="shared" si="485"/>
        <v>1.4401549074186004E-2</v>
      </c>
      <c r="Q836" s="3">
        <f t="shared" si="486"/>
        <v>4.6766881412550809E-2</v>
      </c>
      <c r="R836" s="3">
        <f t="shared" si="487"/>
        <v>-3.2365332338364805E-2</v>
      </c>
      <c r="U836" s="2">
        <v>45408</v>
      </c>
      <c r="V836">
        <v>12.76</v>
      </c>
      <c r="W836">
        <v>12.79</v>
      </c>
      <c r="X836" s="3">
        <f t="shared" si="488"/>
        <v>-1.917177914110435E-2</v>
      </c>
      <c r="Y836" s="3">
        <f t="shared" si="489"/>
        <v>-2.1472392638036797E-2</v>
      </c>
      <c r="Z836" s="3">
        <f t="shared" si="490"/>
        <v>2.3510971786833146E-3</v>
      </c>
      <c r="AA836" s="3">
        <f t="shared" si="491"/>
        <v>-2.3823489816720111E-2</v>
      </c>
      <c r="AD836" s="2">
        <v>45408</v>
      </c>
      <c r="AE836">
        <v>338.44</v>
      </c>
      <c r="AF836">
        <v>343.38</v>
      </c>
      <c r="AG836" s="3">
        <f t="shared" si="492"/>
        <v>1.5917159763313649E-2</v>
      </c>
      <c r="AH836" s="3">
        <f t="shared" si="493"/>
        <v>1.3017751479289519E-3</v>
      </c>
      <c r="AI836" s="3">
        <f t="shared" si="494"/>
        <v>1.4596383406216829E-2</v>
      </c>
      <c r="AJ836" s="3">
        <f t="shared" si="495"/>
        <v>-1.3294608258287877E-2</v>
      </c>
      <c r="AM836" s="2">
        <v>45408</v>
      </c>
      <c r="AN836">
        <v>119</v>
      </c>
      <c r="AO836">
        <v>117.96</v>
      </c>
      <c r="AP836" s="3">
        <f t="shared" si="496"/>
        <v>-2.7775488337591692E-2</v>
      </c>
      <c r="AQ836" s="3">
        <f t="shared" si="497"/>
        <v>-1.920382428088685E-2</v>
      </c>
      <c r="AR836" s="3">
        <f t="shared" si="498"/>
        <v>-8.7394957983193411E-3</v>
      </c>
      <c r="AS836" s="3">
        <f t="shared" si="499"/>
        <v>-1.0464328482567509E-2</v>
      </c>
      <c r="AV836" s="2">
        <v>45408</v>
      </c>
      <c r="AW836">
        <v>193.57</v>
      </c>
      <c r="AX836">
        <v>193.49</v>
      </c>
      <c r="AY836" s="3">
        <f t="shared" si="500"/>
        <v>6.2057196049036811E-4</v>
      </c>
      <c r="AZ836" s="3">
        <f t="shared" si="501"/>
        <v>1.0342866008170581E-3</v>
      </c>
      <c r="BA836" s="3">
        <f t="shared" si="502"/>
        <v>-4.1328718293121014E-4</v>
      </c>
      <c r="BB836" s="3">
        <f t="shared" si="503"/>
        <v>1.4475737837482683E-3</v>
      </c>
      <c r="BE836" s="2">
        <v>45408</v>
      </c>
      <c r="BF836">
        <v>169.88</v>
      </c>
      <c r="BG836">
        <v>169.3</v>
      </c>
      <c r="BH836" s="3">
        <f t="shared" si="504"/>
        <v>-3.4728353640589571E-3</v>
      </c>
      <c r="BI836" s="3">
        <f t="shared" si="505"/>
        <v>-5.8861616339944689E-5</v>
      </c>
      <c r="BJ836" s="3">
        <f t="shared" si="506"/>
        <v>-3.4141747115610244E-3</v>
      </c>
      <c r="BK836" s="3">
        <f t="shared" si="507"/>
        <v>3.3553130952210797E-3</v>
      </c>
      <c r="BN836" s="2">
        <v>45408</v>
      </c>
      <c r="BO836">
        <v>412.17</v>
      </c>
      <c r="BP836">
        <v>406.32</v>
      </c>
      <c r="BQ836" s="3">
        <f t="shared" si="508"/>
        <v>1.8243785084202102E-2</v>
      </c>
      <c r="BR836" s="3">
        <f t="shared" si="509"/>
        <v>3.2903969526864474E-2</v>
      </c>
      <c r="BS836" s="3">
        <f t="shared" si="510"/>
        <v>-1.4193172719994207E-2</v>
      </c>
      <c r="BT836" s="3">
        <f t="shared" si="511"/>
        <v>4.7097142246858681E-2</v>
      </c>
      <c r="BW836" s="2">
        <v>45408</v>
      </c>
      <c r="BX836">
        <v>60.11</v>
      </c>
      <c r="BY836">
        <v>60.16</v>
      </c>
      <c r="BZ836" s="3">
        <f t="shared" si="512"/>
        <v>-8.3042683939549278E-4</v>
      </c>
      <c r="CA836" s="3">
        <f t="shared" si="513"/>
        <v>-1.6608536787908745E-3</v>
      </c>
      <c r="CB836" s="3">
        <f t="shared" si="514"/>
        <v>8.3180835135587827E-4</v>
      </c>
      <c r="CC836" s="3">
        <f t="shared" si="515"/>
        <v>-2.4926620301467528E-3</v>
      </c>
      <c r="CF836" s="2">
        <v>45408</v>
      </c>
      <c r="CG836">
        <v>61.55</v>
      </c>
      <c r="CH836">
        <v>61.74</v>
      </c>
      <c r="CI836" s="3">
        <f t="shared" si="516"/>
        <v>0</v>
      </c>
      <c r="CJ836" s="3">
        <f t="shared" si="517"/>
        <v>-3.0774214447684134E-3</v>
      </c>
      <c r="CK836" s="3">
        <f t="shared" si="518"/>
        <v>3.0869212022746062E-3</v>
      </c>
      <c r="CL836" s="3">
        <f t="shared" si="519"/>
        <v>-6.1643426470430196E-3</v>
      </c>
    </row>
    <row r="837" spans="3:90" x14ac:dyDescent="0.25">
      <c r="C837" s="2">
        <v>45411</v>
      </c>
      <c r="D837">
        <v>113.81</v>
      </c>
      <c r="E837">
        <v>114.36</v>
      </c>
      <c r="F837" s="3">
        <f t="shared" ref="F837:F900" si="520">E837/E836-1</f>
        <v>-4.1797283176593369E-3</v>
      </c>
      <c r="G837" s="3">
        <f t="shared" ref="G837:G900" si="521">D837/E836-1</f>
        <v>-8.9690003483107184E-3</v>
      </c>
      <c r="H837" s="3">
        <f t="shared" ref="H837:H900" si="522">E837/D837-1</f>
        <v>4.832615763114001E-3</v>
      </c>
      <c r="I837" s="3">
        <f t="shared" ref="I837:I900" si="523">G837-H837</f>
        <v>-1.3801616111424719E-2</v>
      </c>
      <c r="L837" s="2">
        <v>45411</v>
      </c>
      <c r="M837">
        <v>87.6</v>
      </c>
      <c r="N837">
        <v>87.76</v>
      </c>
      <c r="O837" s="3">
        <f t="shared" ref="O837:O900" si="524">N837/N836-1</f>
        <v>2.2794620469590576E-4</v>
      </c>
      <c r="P837" s="3">
        <f t="shared" ref="P837:P900" si="525">M837/N836-1</f>
        <v>-1.5956234328698971E-3</v>
      </c>
      <c r="Q837" s="3">
        <f t="shared" ref="Q837:Q900" si="526">N837/M837-1</f>
        <v>1.8264840182649067E-3</v>
      </c>
      <c r="R837" s="3">
        <f t="shared" ref="R837:R900" si="527">P837-Q837</f>
        <v>-3.4221074511348037E-3</v>
      </c>
      <c r="U837" s="2">
        <v>45411</v>
      </c>
      <c r="V837">
        <v>12.81</v>
      </c>
      <c r="W837">
        <v>12.75</v>
      </c>
      <c r="X837" s="3">
        <f t="shared" ref="X837:X900" si="528">W837/W836-1</f>
        <v>-3.1274433150898506E-3</v>
      </c>
      <c r="Y837" s="3">
        <f t="shared" ref="Y837:Y900" si="529">V837/W836-1</f>
        <v>1.5637216575450363E-3</v>
      </c>
      <c r="Z837" s="3">
        <f t="shared" ref="Z837:Z900" si="530">W837/V837-1</f>
        <v>-4.6838407494145251E-3</v>
      </c>
      <c r="AA837" s="3">
        <f t="shared" ref="AA837:AA900" si="531">Y837-Z837</f>
        <v>6.2475624069595614E-3</v>
      </c>
      <c r="AD837" s="2">
        <v>45411</v>
      </c>
      <c r="AE837">
        <v>343.98</v>
      </c>
      <c r="AF837">
        <v>349.8</v>
      </c>
      <c r="AG837" s="3">
        <f t="shared" ref="AG837:AG900" si="532">AF837/AF836-1</f>
        <v>1.8696487856019628E-2</v>
      </c>
      <c r="AH837" s="3">
        <f t="shared" ref="AH837:AH900" si="533">AE837/AF836-1</f>
        <v>1.7473353136467917E-3</v>
      </c>
      <c r="AI837" s="3">
        <f t="shared" ref="AI837:AI900" si="534">AF837/AE837-1</f>
        <v>1.6919588348159653E-2</v>
      </c>
      <c r="AJ837" s="3">
        <f t="shared" ref="AJ837:AJ900" si="535">AH837-AI837</f>
        <v>-1.5172253034512861E-2</v>
      </c>
      <c r="AM837" s="2">
        <v>45411</v>
      </c>
      <c r="AN837">
        <v>117.76</v>
      </c>
      <c r="AO837">
        <v>119.64</v>
      </c>
      <c r="AP837" s="3">
        <f t="shared" ref="AP837:AP900" si="536">AO837/AO836-1</f>
        <v>1.4242115971515812E-2</v>
      </c>
      <c r="AQ837" s="3">
        <f t="shared" ref="AQ837:AQ900" si="537">AN837/AO836-1</f>
        <v>-1.6954899966089565E-3</v>
      </c>
      <c r="AR837" s="3">
        <f t="shared" ref="AR837:AR900" si="538">AO837/AN837-1</f>
        <v>1.5964673913043459E-2</v>
      </c>
      <c r="AS837" s="3">
        <f t="shared" ref="AS837:AS900" si="539">AQ837-AR837</f>
        <v>-1.7660163909652415E-2</v>
      </c>
      <c r="AV837" s="2">
        <v>45411</v>
      </c>
      <c r="AW837">
        <v>193.48</v>
      </c>
      <c r="AX837">
        <v>193.28</v>
      </c>
      <c r="AY837" s="3">
        <f t="shared" ref="AY837:AY900" si="540">AX837/AX836-1</f>
        <v>-1.0853274071012109E-3</v>
      </c>
      <c r="AZ837" s="3">
        <f t="shared" ref="AZ837:AZ900" si="541">AW837/AX836-1</f>
        <v>-5.1682257481089344E-5</v>
      </c>
      <c r="BA837" s="3">
        <f t="shared" ref="BA837:BA900" si="542">AX837/AW837-1</f>
        <v>-1.0336985734958892E-3</v>
      </c>
      <c r="BB837" s="3">
        <f t="shared" ref="BB837:BB900" si="543">AZ837-BA837</f>
        <v>9.8201631601479988E-4</v>
      </c>
      <c r="BE837" s="2">
        <v>45411</v>
      </c>
      <c r="BF837">
        <v>173.37</v>
      </c>
      <c r="BG837">
        <v>173.5</v>
      </c>
      <c r="BH837" s="3">
        <f t="shared" ref="BH837:BH900" si="544">BG837/BG836-1</f>
        <v>2.4808033077377445E-2</v>
      </c>
      <c r="BI837" s="3">
        <f t="shared" ref="BI837:BI900" si="545">BF837/BG836-1</f>
        <v>2.4040165386887136E-2</v>
      </c>
      <c r="BJ837" s="3">
        <f t="shared" ref="BJ837:BJ900" si="546">BG837/BF837-1</f>
        <v>7.4984137970801612E-4</v>
      </c>
      <c r="BK837" s="3">
        <f t="shared" ref="BK837:BK900" si="547">BI837-BJ837</f>
        <v>2.329032400717912E-2</v>
      </c>
      <c r="BN837" s="2">
        <v>45411</v>
      </c>
      <c r="BO837">
        <v>405.25</v>
      </c>
      <c r="BP837">
        <v>402.25</v>
      </c>
      <c r="BQ837" s="3">
        <f t="shared" ref="BQ837:BQ900" si="548">BP837/BP836-1</f>
        <v>-1.001673557786964E-2</v>
      </c>
      <c r="BR837" s="3">
        <f t="shared" ref="BR837:BR900" si="549">BO837/BP836-1</f>
        <v>-2.6333924000787601E-3</v>
      </c>
      <c r="BS837" s="3">
        <f t="shared" ref="BS837:BS900" si="550">BP837/BO837-1</f>
        <v>-7.402837754472591E-3</v>
      </c>
      <c r="BT837" s="3">
        <f t="shared" ref="BT837:BT900" si="551">BR837-BS837</f>
        <v>4.7694453543938309E-3</v>
      </c>
      <c r="BW837" s="2">
        <v>45411</v>
      </c>
      <c r="BX837">
        <v>60.18</v>
      </c>
      <c r="BY837">
        <v>60.24</v>
      </c>
      <c r="BZ837" s="3">
        <f t="shared" ref="BZ837:BZ900" si="552">BY837/BY836-1</f>
        <v>1.3297872340425343E-3</v>
      </c>
      <c r="CA837" s="3">
        <f t="shared" ref="CA837:CA900" si="553">BX837/BY836-1</f>
        <v>3.3244680851063357E-4</v>
      </c>
      <c r="CB837" s="3">
        <f t="shared" ref="CB837:CB900" si="554">BY837/BX837-1</f>
        <v>9.9700897308085956E-4</v>
      </c>
      <c r="CC837" s="3">
        <f t="shared" ref="CC837:CC900" si="555">CA837-CB837</f>
        <v>-6.6456216457022599E-4</v>
      </c>
      <c r="CF837" s="2">
        <v>45411</v>
      </c>
      <c r="CG837">
        <v>61.92</v>
      </c>
      <c r="CH837">
        <v>62.04</v>
      </c>
      <c r="CI837" s="3">
        <f t="shared" ref="CI837:CI900" si="556">CH837/CH836-1</f>
        <v>4.8590864917394949E-3</v>
      </c>
      <c r="CJ837" s="3">
        <f t="shared" ref="CJ837:CJ900" si="557">CG837/CH836-1</f>
        <v>2.9154518950438302E-3</v>
      </c>
      <c r="CK837" s="3">
        <f t="shared" ref="CK837:CK900" si="558">CH837/CG837-1</f>
        <v>1.9379844961240345E-3</v>
      </c>
      <c r="CL837" s="3">
        <f t="shared" ref="CL837:CL900" si="559">CJ837-CK837</f>
        <v>9.7746739891979573E-4</v>
      </c>
    </row>
    <row r="838" spans="3:90" x14ac:dyDescent="0.25">
      <c r="C838" s="2">
        <v>45412</v>
      </c>
      <c r="D838">
        <v>114.18</v>
      </c>
      <c r="E838">
        <v>112.96</v>
      </c>
      <c r="F838" s="3">
        <f t="shared" si="520"/>
        <v>-1.2242042672263032E-2</v>
      </c>
      <c r="G838" s="3">
        <f t="shared" si="521"/>
        <v>-1.5739769150051597E-3</v>
      </c>
      <c r="H838" s="3">
        <f t="shared" si="522"/>
        <v>-1.0684883517253607E-2</v>
      </c>
      <c r="I838" s="3">
        <f t="shared" si="523"/>
        <v>9.1109066022484475E-3</v>
      </c>
      <c r="L838" s="2">
        <v>45412</v>
      </c>
      <c r="M838">
        <v>87.24</v>
      </c>
      <c r="N838">
        <v>86.4</v>
      </c>
      <c r="O838" s="3">
        <f t="shared" si="524"/>
        <v>-1.5496809480401108E-2</v>
      </c>
      <c r="P838" s="3">
        <f t="shared" si="525"/>
        <v>-5.9252506836828811E-3</v>
      </c>
      <c r="Q838" s="3">
        <f t="shared" si="526"/>
        <v>-9.6286107290232126E-3</v>
      </c>
      <c r="R838" s="3">
        <f t="shared" si="527"/>
        <v>3.7033600453403315E-3</v>
      </c>
      <c r="U838" s="2">
        <v>45412</v>
      </c>
      <c r="V838">
        <v>12.6</v>
      </c>
      <c r="W838">
        <v>12.15</v>
      </c>
      <c r="X838" s="3">
        <f t="shared" si="528"/>
        <v>-4.7058823529411709E-2</v>
      </c>
      <c r="Y838" s="3">
        <f t="shared" si="529"/>
        <v>-1.176470588235301E-2</v>
      </c>
      <c r="Z838" s="3">
        <f t="shared" si="530"/>
        <v>-3.5714285714285698E-2</v>
      </c>
      <c r="AA838" s="3">
        <f t="shared" si="531"/>
        <v>2.3949579831932688E-2</v>
      </c>
      <c r="AD838" s="2">
        <v>45412</v>
      </c>
      <c r="AE838">
        <v>347.02</v>
      </c>
      <c r="AF838">
        <v>334.57</v>
      </c>
      <c r="AG838" s="3">
        <f t="shared" si="532"/>
        <v>-4.3539165237278521E-2</v>
      </c>
      <c r="AH838" s="3">
        <f t="shared" si="533"/>
        <v>-7.9473985134362879E-3</v>
      </c>
      <c r="AI838" s="3">
        <f t="shared" si="534"/>
        <v>-3.5876894703475326E-2</v>
      </c>
      <c r="AJ838" s="3">
        <f t="shared" si="535"/>
        <v>2.7929496190039038E-2</v>
      </c>
      <c r="AM838" s="2">
        <v>45412</v>
      </c>
      <c r="AN838">
        <v>119.11</v>
      </c>
      <c r="AO838">
        <v>118.27</v>
      </c>
      <c r="AP838" s="3">
        <f t="shared" si="536"/>
        <v>-1.145101972584428E-2</v>
      </c>
      <c r="AQ838" s="3">
        <f t="shared" si="537"/>
        <v>-4.4299565362755366E-3</v>
      </c>
      <c r="AR838" s="3">
        <f t="shared" si="538"/>
        <v>-7.0523045923935879E-3</v>
      </c>
      <c r="AS838" s="3">
        <f t="shared" si="539"/>
        <v>2.6223480561180512E-3</v>
      </c>
      <c r="AV838" s="2">
        <v>45412</v>
      </c>
      <c r="AW838">
        <v>192.81</v>
      </c>
      <c r="AX838">
        <v>191.74</v>
      </c>
      <c r="AY838" s="3">
        <f t="shared" si="540"/>
        <v>-7.9677152317880751E-3</v>
      </c>
      <c r="AZ838" s="3">
        <f t="shared" si="541"/>
        <v>-2.4317052980132869E-3</v>
      </c>
      <c r="BA838" s="3">
        <f t="shared" si="542"/>
        <v>-5.5495046937399373E-3</v>
      </c>
      <c r="BB838" s="3">
        <f t="shared" si="543"/>
        <v>3.1177993957266503E-3</v>
      </c>
      <c r="BE838" s="2">
        <v>45412</v>
      </c>
      <c r="BF838">
        <v>173.33</v>
      </c>
      <c r="BG838">
        <v>170.33</v>
      </c>
      <c r="BH838" s="3">
        <f t="shared" si="544"/>
        <v>-1.8270893371757801E-2</v>
      </c>
      <c r="BI838" s="3">
        <f t="shared" si="545"/>
        <v>-9.7982708933708196E-4</v>
      </c>
      <c r="BJ838" s="3">
        <f t="shared" si="546"/>
        <v>-1.7308025154329942E-2</v>
      </c>
      <c r="BK838" s="3">
        <f t="shared" si="547"/>
        <v>1.632819806499286E-2</v>
      </c>
      <c r="BN838" s="2">
        <v>45412</v>
      </c>
      <c r="BO838">
        <v>401.49</v>
      </c>
      <c r="BP838">
        <v>389.33</v>
      </c>
      <c r="BQ838" s="3">
        <f t="shared" si="548"/>
        <v>-3.2119328775637057E-2</v>
      </c>
      <c r="BR838" s="3">
        <f t="shared" si="549"/>
        <v>-1.8893722809197877E-3</v>
      </c>
      <c r="BS838" s="3">
        <f t="shared" si="550"/>
        <v>-3.028718025355559E-2</v>
      </c>
      <c r="BT838" s="3">
        <f t="shared" si="551"/>
        <v>2.8397807972635802E-2</v>
      </c>
      <c r="BW838" s="2">
        <v>45412</v>
      </c>
      <c r="BX838">
        <v>60.2</v>
      </c>
      <c r="BY838">
        <v>59.35</v>
      </c>
      <c r="BZ838" s="3">
        <f t="shared" si="552"/>
        <v>-1.4774236387782191E-2</v>
      </c>
      <c r="CA838" s="3">
        <f t="shared" si="553"/>
        <v>-6.6401062416998613E-4</v>
      </c>
      <c r="CB838" s="3">
        <f t="shared" si="554"/>
        <v>-1.4119601328903664E-2</v>
      </c>
      <c r="CC838" s="3">
        <f t="shared" si="555"/>
        <v>1.3455590704733678E-2</v>
      </c>
      <c r="CF838" s="2">
        <v>45412</v>
      </c>
      <c r="CG838">
        <v>62.14</v>
      </c>
      <c r="CH838">
        <v>61.77</v>
      </c>
      <c r="CI838" s="3">
        <f t="shared" si="556"/>
        <v>-4.352030947775587E-3</v>
      </c>
      <c r="CJ838" s="3">
        <f t="shared" si="557"/>
        <v>1.611863313990991E-3</v>
      </c>
      <c r="CK838" s="3">
        <f t="shared" si="558"/>
        <v>-5.9542967492758336E-3</v>
      </c>
      <c r="CL838" s="3">
        <f t="shared" si="559"/>
        <v>7.5661600632668247E-3</v>
      </c>
    </row>
    <row r="839" spans="3:90" x14ac:dyDescent="0.25">
      <c r="C839" s="2">
        <v>45413</v>
      </c>
      <c r="D839">
        <v>110.52</v>
      </c>
      <c r="E839">
        <v>109.7</v>
      </c>
      <c r="F839" s="3">
        <f t="shared" si="520"/>
        <v>-2.8859773371104791E-2</v>
      </c>
      <c r="G839" s="3">
        <f t="shared" si="521"/>
        <v>-2.1600566572237967E-2</v>
      </c>
      <c r="H839" s="3">
        <f t="shared" si="522"/>
        <v>-7.4194715888525886E-3</v>
      </c>
      <c r="I839" s="3">
        <f t="shared" si="523"/>
        <v>-1.4181094983385378E-2</v>
      </c>
      <c r="L839" s="2">
        <v>45413</v>
      </c>
      <c r="M839">
        <v>85.08</v>
      </c>
      <c r="N839">
        <v>83.04</v>
      </c>
      <c r="O839" s="3">
        <f t="shared" si="524"/>
        <v>-3.8888888888888862E-2</v>
      </c>
      <c r="P839" s="3">
        <f t="shared" si="525"/>
        <v>-1.5277777777777835E-2</v>
      </c>
      <c r="Q839" s="3">
        <f t="shared" si="526"/>
        <v>-2.3977433004231163E-2</v>
      </c>
      <c r="R839" s="3">
        <f t="shared" si="527"/>
        <v>8.6996552264533289E-3</v>
      </c>
      <c r="U839" s="2">
        <v>45413</v>
      </c>
      <c r="V839">
        <v>12.16</v>
      </c>
      <c r="W839">
        <v>12.2</v>
      </c>
      <c r="X839" s="3">
        <f t="shared" si="528"/>
        <v>4.1152263374484299E-3</v>
      </c>
      <c r="Y839" s="3">
        <f t="shared" si="529"/>
        <v>8.230452674897748E-4</v>
      </c>
      <c r="Z839" s="3">
        <f t="shared" si="530"/>
        <v>3.2894736842103978E-3</v>
      </c>
      <c r="AA839" s="3">
        <f t="shared" si="531"/>
        <v>-2.466428416720623E-3</v>
      </c>
      <c r="AD839" s="2">
        <v>45413</v>
      </c>
      <c r="AE839">
        <v>333.38</v>
      </c>
      <c r="AF839">
        <v>331.07</v>
      </c>
      <c r="AG839" s="3">
        <f t="shared" si="532"/>
        <v>-1.04611889888514E-2</v>
      </c>
      <c r="AH839" s="3">
        <f t="shared" si="533"/>
        <v>-3.5568042562094115E-3</v>
      </c>
      <c r="AI839" s="3">
        <f t="shared" si="534"/>
        <v>-6.9290299358090168E-3</v>
      </c>
      <c r="AJ839" s="3">
        <f t="shared" si="535"/>
        <v>3.3722256795996053E-3</v>
      </c>
      <c r="AM839" s="2">
        <v>45413</v>
      </c>
      <c r="AN839">
        <v>118.28</v>
      </c>
      <c r="AO839">
        <v>116.03</v>
      </c>
      <c r="AP839" s="3">
        <f t="shared" si="536"/>
        <v>-1.893971421324081E-2</v>
      </c>
      <c r="AQ839" s="3">
        <f t="shared" si="537"/>
        <v>8.4552295594786386E-5</v>
      </c>
      <c r="AR839" s="3">
        <f t="shared" si="538"/>
        <v>-1.9022658099425049E-2</v>
      </c>
      <c r="AS839" s="3">
        <f t="shared" si="539"/>
        <v>1.9107210395019836E-2</v>
      </c>
      <c r="AV839" s="2">
        <v>45413</v>
      </c>
      <c r="AW839">
        <v>192.27</v>
      </c>
      <c r="AX839">
        <v>191.86</v>
      </c>
      <c r="AY839" s="3">
        <f t="shared" si="540"/>
        <v>6.2584750182548277E-4</v>
      </c>
      <c r="AZ839" s="3">
        <f t="shared" si="541"/>
        <v>2.7641597997287715E-3</v>
      </c>
      <c r="BA839" s="3">
        <f t="shared" si="542"/>
        <v>-2.1324179539189414E-3</v>
      </c>
      <c r="BB839" s="3">
        <f t="shared" si="543"/>
        <v>4.8965777536477129E-3</v>
      </c>
      <c r="BE839" s="2">
        <v>45413</v>
      </c>
      <c r="BF839">
        <v>169.58</v>
      </c>
      <c r="BG839">
        <v>169.3</v>
      </c>
      <c r="BH839" s="3">
        <f t="shared" si="544"/>
        <v>-6.0470850701579426E-3</v>
      </c>
      <c r="BI839" s="3">
        <f t="shared" si="545"/>
        <v>-4.4032172840955397E-3</v>
      </c>
      <c r="BJ839" s="3">
        <f t="shared" si="546"/>
        <v>-1.6511381059086672E-3</v>
      </c>
      <c r="BK839" s="3">
        <f t="shared" si="547"/>
        <v>-2.7520791781868725E-3</v>
      </c>
      <c r="BN839" s="2">
        <v>45413</v>
      </c>
      <c r="BO839">
        <v>392.61</v>
      </c>
      <c r="BP839">
        <v>394.94</v>
      </c>
      <c r="BQ839" s="3">
        <f t="shared" si="548"/>
        <v>1.4409369943235939E-2</v>
      </c>
      <c r="BR839" s="3">
        <f t="shared" si="549"/>
        <v>8.4247296637813829E-3</v>
      </c>
      <c r="BS839" s="3">
        <f t="shared" si="550"/>
        <v>5.9346425205675235E-3</v>
      </c>
      <c r="BT839" s="3">
        <f t="shared" si="551"/>
        <v>2.4900871432138594E-3</v>
      </c>
      <c r="BW839" s="2">
        <v>45413</v>
      </c>
      <c r="BX839">
        <v>59.31</v>
      </c>
      <c r="BY839">
        <v>58.85</v>
      </c>
      <c r="BZ839" s="3">
        <f t="shared" si="552"/>
        <v>-8.4245998315080062E-3</v>
      </c>
      <c r="CA839" s="3">
        <f t="shared" si="553"/>
        <v>-6.7396798652064049E-4</v>
      </c>
      <c r="CB839" s="3">
        <f t="shared" si="554"/>
        <v>-7.7558590456920928E-3</v>
      </c>
      <c r="CC839" s="3">
        <f t="shared" si="555"/>
        <v>7.0818910591714523E-3</v>
      </c>
      <c r="CF839" s="2">
        <v>45413</v>
      </c>
      <c r="CG839">
        <v>61.8</v>
      </c>
      <c r="CH839">
        <v>61.93</v>
      </c>
      <c r="CI839" s="3">
        <f t="shared" si="556"/>
        <v>2.590254168690187E-3</v>
      </c>
      <c r="CJ839" s="3">
        <f t="shared" si="557"/>
        <v>4.8567265662935455E-4</v>
      </c>
      <c r="CK839" s="3">
        <f t="shared" si="558"/>
        <v>2.1035598705501091E-3</v>
      </c>
      <c r="CL839" s="3">
        <f t="shared" si="559"/>
        <v>-1.6178872139207545E-3</v>
      </c>
    </row>
    <row r="840" spans="3:90" x14ac:dyDescent="0.25">
      <c r="C840" s="2">
        <v>45414</v>
      </c>
      <c r="D840">
        <v>111.74</v>
      </c>
      <c r="E840">
        <v>112.33</v>
      </c>
      <c r="F840" s="3">
        <f t="shared" si="520"/>
        <v>2.3974475843208776E-2</v>
      </c>
      <c r="G840" s="3">
        <f t="shared" si="521"/>
        <v>1.8596171376481285E-2</v>
      </c>
      <c r="H840" s="3">
        <f t="shared" si="522"/>
        <v>5.2801145516376824E-3</v>
      </c>
      <c r="I840" s="3">
        <f t="shared" si="523"/>
        <v>1.3316056824843603E-2</v>
      </c>
      <c r="L840" s="2">
        <v>45414</v>
      </c>
      <c r="M840">
        <v>84.45</v>
      </c>
      <c r="N840">
        <v>85.82</v>
      </c>
      <c r="O840" s="3">
        <f t="shared" si="524"/>
        <v>3.3477842003853509E-2</v>
      </c>
      <c r="P840" s="3">
        <f t="shared" si="525"/>
        <v>1.6979768786127059E-2</v>
      </c>
      <c r="Q840" s="3">
        <f t="shared" si="526"/>
        <v>1.6222616933096345E-2</v>
      </c>
      <c r="R840" s="3">
        <f t="shared" si="527"/>
        <v>7.5715185303071308E-4</v>
      </c>
      <c r="U840" s="2">
        <v>45414</v>
      </c>
      <c r="V840">
        <v>12.4</v>
      </c>
      <c r="W840">
        <v>12.49</v>
      </c>
      <c r="X840" s="3">
        <f t="shared" si="528"/>
        <v>2.3770491803278837E-2</v>
      </c>
      <c r="Y840" s="3">
        <f t="shared" si="529"/>
        <v>1.6393442622950838E-2</v>
      </c>
      <c r="Z840" s="3">
        <f t="shared" si="530"/>
        <v>7.2580645161290924E-3</v>
      </c>
      <c r="AA840" s="3">
        <f t="shared" si="531"/>
        <v>9.1353781068217454E-3</v>
      </c>
      <c r="AD840" s="2">
        <v>45414</v>
      </c>
      <c r="AE840">
        <v>333.52</v>
      </c>
      <c r="AF840">
        <v>335.44</v>
      </c>
      <c r="AG840" s="3">
        <f t="shared" si="532"/>
        <v>1.3199625456852049E-2</v>
      </c>
      <c r="AH840" s="3">
        <f t="shared" si="533"/>
        <v>7.4002476817591756E-3</v>
      </c>
      <c r="AI840" s="3">
        <f t="shared" si="534"/>
        <v>5.7567762053249982E-3</v>
      </c>
      <c r="AJ840" s="3">
        <f t="shared" si="535"/>
        <v>1.6434714764341773E-3</v>
      </c>
      <c r="AM840" s="2">
        <v>45414</v>
      </c>
      <c r="AN840">
        <v>116.26</v>
      </c>
      <c r="AO840">
        <v>116.24</v>
      </c>
      <c r="AP840" s="3">
        <f t="shared" si="536"/>
        <v>1.8098767560112972E-3</v>
      </c>
      <c r="AQ840" s="3">
        <f t="shared" si="537"/>
        <v>1.9822459708696005E-3</v>
      </c>
      <c r="AR840" s="3">
        <f t="shared" si="538"/>
        <v>-1.7202821262696233E-4</v>
      </c>
      <c r="AS840" s="3">
        <f t="shared" si="539"/>
        <v>2.1542741834965629E-3</v>
      </c>
      <c r="AV840" s="2">
        <v>45414</v>
      </c>
      <c r="AW840">
        <v>193.07</v>
      </c>
      <c r="AX840">
        <v>191.66</v>
      </c>
      <c r="AY840" s="3">
        <f t="shared" si="540"/>
        <v>-1.0424267695194889E-3</v>
      </c>
      <c r="AZ840" s="3">
        <f t="shared" si="541"/>
        <v>6.3066819555925857E-3</v>
      </c>
      <c r="BA840" s="3">
        <f t="shared" si="542"/>
        <v>-7.3030507069974382E-3</v>
      </c>
      <c r="BB840" s="3">
        <f t="shared" si="543"/>
        <v>1.3609732662590024E-2</v>
      </c>
      <c r="BE840" s="2">
        <v>45414</v>
      </c>
      <c r="BF840">
        <v>172.51</v>
      </c>
      <c r="BG840">
        <v>173.03</v>
      </c>
      <c r="BH840" s="3">
        <f t="shared" si="544"/>
        <v>2.2031896042528087E-2</v>
      </c>
      <c r="BI840" s="3">
        <f t="shared" si="545"/>
        <v>1.8960425280566851E-2</v>
      </c>
      <c r="BJ840" s="3">
        <f t="shared" si="546"/>
        <v>3.0143180105501877E-3</v>
      </c>
      <c r="BK840" s="3">
        <f t="shared" si="547"/>
        <v>1.5946107270016663E-2</v>
      </c>
      <c r="BN840" s="2">
        <v>45414</v>
      </c>
      <c r="BO840">
        <v>397.66</v>
      </c>
      <c r="BP840">
        <v>397.84</v>
      </c>
      <c r="BQ840" s="3">
        <f t="shared" si="548"/>
        <v>7.3428875272192329E-3</v>
      </c>
      <c r="BR840" s="3">
        <f t="shared" si="549"/>
        <v>6.8871220944954903E-3</v>
      </c>
      <c r="BS840" s="3">
        <f t="shared" si="550"/>
        <v>4.5264799074584694E-4</v>
      </c>
      <c r="BT840" s="3">
        <f t="shared" si="551"/>
        <v>6.4344741037496433E-3</v>
      </c>
      <c r="BW840" s="2">
        <v>45414</v>
      </c>
      <c r="BX840">
        <v>58.94</v>
      </c>
      <c r="BY840">
        <v>59.71</v>
      </c>
      <c r="BZ840" s="3">
        <f t="shared" si="552"/>
        <v>1.4613423959218386E-2</v>
      </c>
      <c r="CA840" s="3">
        <f t="shared" si="553"/>
        <v>1.5293118096855185E-3</v>
      </c>
      <c r="CB840" s="3">
        <f t="shared" si="554"/>
        <v>1.3064133016627233E-2</v>
      </c>
      <c r="CC840" s="3">
        <f t="shared" si="555"/>
        <v>-1.1534821206941714E-2</v>
      </c>
      <c r="CF840" s="2">
        <v>45414</v>
      </c>
      <c r="CG840">
        <v>62.18</v>
      </c>
      <c r="CH840">
        <v>61.99</v>
      </c>
      <c r="CI840" s="3">
        <f t="shared" si="556"/>
        <v>9.688357823349758E-4</v>
      </c>
      <c r="CJ840" s="3">
        <f t="shared" si="557"/>
        <v>4.0368157597288068E-3</v>
      </c>
      <c r="CK840" s="3">
        <f t="shared" si="558"/>
        <v>-3.0556449018976917E-3</v>
      </c>
      <c r="CL840" s="3">
        <f t="shared" si="559"/>
        <v>7.0924606616264985E-3</v>
      </c>
    </row>
    <row r="841" spans="3:90" x14ac:dyDescent="0.25">
      <c r="C841" s="2">
        <v>45415</v>
      </c>
      <c r="D841">
        <v>115.03</v>
      </c>
      <c r="E841">
        <v>114.7</v>
      </c>
      <c r="F841" s="3">
        <f t="shared" si="520"/>
        <v>2.109854891836549E-2</v>
      </c>
      <c r="G841" s="3">
        <f t="shared" si="521"/>
        <v>2.4036321552568296E-2</v>
      </c>
      <c r="H841" s="3">
        <f t="shared" si="522"/>
        <v>-2.8688168303920847E-3</v>
      </c>
      <c r="I841" s="3">
        <f t="shared" si="523"/>
        <v>2.6905138382960381E-2</v>
      </c>
      <c r="L841" s="2">
        <v>45415</v>
      </c>
      <c r="M841">
        <v>87.79</v>
      </c>
      <c r="N841">
        <v>88.79</v>
      </c>
      <c r="O841" s="3">
        <f t="shared" si="524"/>
        <v>3.4607317641575541E-2</v>
      </c>
      <c r="P841" s="3">
        <f t="shared" si="525"/>
        <v>2.2955022139361514E-2</v>
      </c>
      <c r="Q841" s="3">
        <f t="shared" si="526"/>
        <v>1.1390818999886143E-2</v>
      </c>
      <c r="R841" s="3">
        <f t="shared" si="527"/>
        <v>1.1564203139475371E-2</v>
      </c>
      <c r="U841" s="2">
        <v>45415</v>
      </c>
      <c r="V841">
        <v>12.64</v>
      </c>
      <c r="W841">
        <v>12.43</v>
      </c>
      <c r="X841" s="3">
        <f t="shared" si="528"/>
        <v>-4.8038430744595795E-3</v>
      </c>
      <c r="Y841" s="3">
        <f t="shared" si="529"/>
        <v>1.2009607686148893E-2</v>
      </c>
      <c r="Z841" s="3">
        <f t="shared" si="530"/>
        <v>-1.6613924050633E-2</v>
      </c>
      <c r="AA841" s="3">
        <f t="shared" si="531"/>
        <v>2.8623531736781893E-2</v>
      </c>
      <c r="AD841" s="2">
        <v>45415</v>
      </c>
      <c r="AE841">
        <v>338.09</v>
      </c>
      <c r="AF841">
        <v>336.75</v>
      </c>
      <c r="AG841" s="3">
        <f t="shared" si="532"/>
        <v>3.9053183877890696E-3</v>
      </c>
      <c r="AH841" s="3">
        <f t="shared" si="533"/>
        <v>7.9000715478176886E-3</v>
      </c>
      <c r="AI841" s="3">
        <f t="shared" si="534"/>
        <v>-3.9634416871247025E-3</v>
      </c>
      <c r="AJ841" s="3">
        <f t="shared" si="535"/>
        <v>1.1863513234942391E-2</v>
      </c>
      <c r="AM841" s="2">
        <v>45415</v>
      </c>
      <c r="AN841">
        <v>116</v>
      </c>
      <c r="AO841">
        <v>116</v>
      </c>
      <c r="AP841" s="3">
        <f t="shared" si="536"/>
        <v>-2.0646937370956131E-3</v>
      </c>
      <c r="AQ841" s="3">
        <f t="shared" si="537"/>
        <v>-2.0646937370956131E-3</v>
      </c>
      <c r="AR841" s="3">
        <f t="shared" si="538"/>
        <v>0</v>
      </c>
      <c r="AS841" s="3">
        <f t="shared" si="539"/>
        <v>-2.0646937370956131E-3</v>
      </c>
      <c r="AV841" s="2">
        <v>45415</v>
      </c>
      <c r="AW841">
        <v>192</v>
      </c>
      <c r="AX841">
        <v>190.51</v>
      </c>
      <c r="AY841" s="3">
        <f t="shared" si="540"/>
        <v>-6.0002087029114026E-3</v>
      </c>
      <c r="AZ841" s="3">
        <f t="shared" si="541"/>
        <v>1.7739747469478484E-3</v>
      </c>
      <c r="BA841" s="3">
        <f t="shared" si="542"/>
        <v>-7.760416666666714E-3</v>
      </c>
      <c r="BB841" s="3">
        <f t="shared" si="543"/>
        <v>9.5343914136145624E-3</v>
      </c>
      <c r="BE841" s="2">
        <v>45415</v>
      </c>
      <c r="BF841">
        <v>186.65</v>
      </c>
      <c r="BG841">
        <v>183.38</v>
      </c>
      <c r="BH841" s="3">
        <f t="shared" si="544"/>
        <v>5.9816216841010128E-2</v>
      </c>
      <c r="BI841" s="3">
        <f t="shared" si="545"/>
        <v>7.8714673755996056E-2</v>
      </c>
      <c r="BJ841" s="3">
        <f t="shared" si="546"/>
        <v>-1.7519421376908761E-2</v>
      </c>
      <c r="BK841" s="3">
        <f t="shared" si="547"/>
        <v>9.6234095132904818E-2</v>
      </c>
      <c r="BN841" s="2">
        <v>45415</v>
      </c>
      <c r="BO841">
        <v>402.28</v>
      </c>
      <c r="BP841">
        <v>406.66</v>
      </c>
      <c r="BQ841" s="3">
        <f t="shared" si="548"/>
        <v>2.2169716468932288E-2</v>
      </c>
      <c r="BR841" s="3">
        <f t="shared" si="549"/>
        <v>1.1160265433340033E-2</v>
      </c>
      <c r="BS841" s="3">
        <f t="shared" si="550"/>
        <v>1.0887938749130077E-2</v>
      </c>
      <c r="BT841" s="3">
        <f t="shared" si="551"/>
        <v>2.7232668420995587E-4</v>
      </c>
      <c r="BW841" s="2">
        <v>45415</v>
      </c>
      <c r="BX841">
        <v>59.62</v>
      </c>
      <c r="BY841">
        <v>59.82</v>
      </c>
      <c r="BZ841" s="3">
        <f t="shared" si="552"/>
        <v>1.8422374811588593E-3</v>
      </c>
      <c r="CA841" s="3">
        <f t="shared" si="553"/>
        <v>-1.5072852118573898E-3</v>
      </c>
      <c r="CB841" s="3">
        <f t="shared" si="554"/>
        <v>3.3545790003355336E-3</v>
      </c>
      <c r="CC841" s="3">
        <f t="shared" si="555"/>
        <v>-4.8618642121929234E-3</v>
      </c>
      <c r="CF841" s="2">
        <v>45415</v>
      </c>
      <c r="CG841">
        <v>61.99</v>
      </c>
      <c r="CH841">
        <v>62.17</v>
      </c>
      <c r="CI841" s="3">
        <f t="shared" si="556"/>
        <v>2.9036941442168729E-3</v>
      </c>
      <c r="CJ841" s="3">
        <f t="shared" si="557"/>
        <v>0</v>
      </c>
      <c r="CK841" s="3">
        <f t="shared" si="558"/>
        <v>2.9036941442168729E-3</v>
      </c>
      <c r="CL841" s="3">
        <f t="shared" si="559"/>
        <v>-2.9036941442168729E-3</v>
      </c>
    </row>
    <row r="842" spans="3:90" x14ac:dyDescent="0.25">
      <c r="C842" s="2">
        <v>45418</v>
      </c>
      <c r="D842">
        <v>119.78</v>
      </c>
      <c r="E842">
        <v>120.13</v>
      </c>
      <c r="F842" s="3">
        <f t="shared" si="520"/>
        <v>4.7340889276373144E-2</v>
      </c>
      <c r="G842" s="3">
        <f t="shared" si="521"/>
        <v>4.4289450741063607E-2</v>
      </c>
      <c r="H842" s="3">
        <f t="shared" si="522"/>
        <v>2.9220237101352797E-3</v>
      </c>
      <c r="I842" s="3">
        <f t="shared" si="523"/>
        <v>4.1367427030928328E-2</v>
      </c>
      <c r="L842" s="2">
        <v>45418</v>
      </c>
      <c r="M842">
        <v>89.39</v>
      </c>
      <c r="N842">
        <v>92.14</v>
      </c>
      <c r="O842" s="3">
        <f t="shared" si="524"/>
        <v>3.772947403986926E-2</v>
      </c>
      <c r="P842" s="3">
        <f t="shared" si="525"/>
        <v>6.7575177384839868E-3</v>
      </c>
      <c r="Q842" s="3">
        <f t="shared" si="526"/>
        <v>3.0764067569079234E-2</v>
      </c>
      <c r="R842" s="3">
        <f t="shared" si="527"/>
        <v>-2.4006549830595247E-2</v>
      </c>
      <c r="U842" s="2">
        <v>45418</v>
      </c>
      <c r="V842">
        <v>12.54</v>
      </c>
      <c r="W842">
        <v>12.5</v>
      </c>
      <c r="X842" s="3">
        <f t="shared" si="528"/>
        <v>5.6315366049879412E-3</v>
      </c>
      <c r="Y842" s="3">
        <f t="shared" si="529"/>
        <v>8.8495575221239076E-3</v>
      </c>
      <c r="Z842" s="3">
        <f t="shared" si="530"/>
        <v>-3.1897926634768536E-3</v>
      </c>
      <c r="AA842" s="3">
        <f t="shared" si="531"/>
        <v>1.2039350185600761E-2</v>
      </c>
      <c r="AD842" s="2">
        <v>45418</v>
      </c>
      <c r="AE842">
        <v>340.87</v>
      </c>
      <c r="AF842">
        <v>342.1</v>
      </c>
      <c r="AG842" s="3">
        <f t="shared" si="532"/>
        <v>1.5887156644394995E-2</v>
      </c>
      <c r="AH842" s="3">
        <f t="shared" si="533"/>
        <v>1.2234595397178971E-2</v>
      </c>
      <c r="AI842" s="3">
        <f t="shared" si="534"/>
        <v>3.6084137647784953E-3</v>
      </c>
      <c r="AJ842" s="3">
        <f t="shared" si="535"/>
        <v>8.6261816324004759E-3</v>
      </c>
      <c r="AM842" s="2">
        <v>45418</v>
      </c>
      <c r="AN842">
        <v>116.67</v>
      </c>
      <c r="AO842">
        <v>116.75</v>
      </c>
      <c r="AP842" s="3">
        <f t="shared" si="536"/>
        <v>6.4655172413792261E-3</v>
      </c>
      <c r="AQ842" s="3">
        <f t="shared" si="537"/>
        <v>5.7758620689656315E-3</v>
      </c>
      <c r="AR842" s="3">
        <f t="shared" si="538"/>
        <v>6.8569469443735542E-4</v>
      </c>
      <c r="AS842" s="3">
        <f t="shared" si="539"/>
        <v>5.0901673745282761E-3</v>
      </c>
      <c r="AV842" s="2">
        <v>45418</v>
      </c>
      <c r="AW842">
        <v>191.73</v>
      </c>
      <c r="AX842">
        <v>192</v>
      </c>
      <c r="AY842" s="3">
        <f t="shared" si="540"/>
        <v>7.8211117526638674E-3</v>
      </c>
      <c r="AZ842" s="3">
        <f t="shared" si="541"/>
        <v>6.4038633142617929E-3</v>
      </c>
      <c r="BA842" s="3">
        <f t="shared" si="542"/>
        <v>1.4082303238929228E-3</v>
      </c>
      <c r="BB842" s="3">
        <f t="shared" si="543"/>
        <v>4.9956329903688701E-3</v>
      </c>
      <c r="BE842" s="2">
        <v>45418</v>
      </c>
      <c r="BF842">
        <v>182.35</v>
      </c>
      <c r="BG842">
        <v>181.71</v>
      </c>
      <c r="BH842" s="3">
        <f t="shared" si="544"/>
        <v>-9.1067728214635491E-3</v>
      </c>
      <c r="BI842" s="3">
        <f t="shared" si="545"/>
        <v>-5.6167520994655495E-3</v>
      </c>
      <c r="BJ842" s="3">
        <f t="shared" si="546"/>
        <v>-3.5097340279681699E-3</v>
      </c>
      <c r="BK842" s="3">
        <f t="shared" si="547"/>
        <v>-2.1070180714973796E-3</v>
      </c>
      <c r="BN842" s="2">
        <v>45418</v>
      </c>
      <c r="BO842">
        <v>408.76</v>
      </c>
      <c r="BP842">
        <v>413.54</v>
      </c>
      <c r="BQ842" s="3">
        <f t="shared" si="548"/>
        <v>1.6918310136231796E-2</v>
      </c>
      <c r="BR842" s="3">
        <f t="shared" si="549"/>
        <v>5.1640190822799248E-3</v>
      </c>
      <c r="BS842" s="3">
        <f t="shared" si="550"/>
        <v>1.1693903513063875E-2</v>
      </c>
      <c r="BT842" s="3">
        <f t="shared" si="551"/>
        <v>-6.5298844307839499E-3</v>
      </c>
      <c r="BW842" s="2">
        <v>45418</v>
      </c>
      <c r="BX842">
        <v>60</v>
      </c>
      <c r="BY842">
        <v>59.87</v>
      </c>
      <c r="BZ842" s="3">
        <f t="shared" si="552"/>
        <v>8.3584085590104884E-4</v>
      </c>
      <c r="CA842" s="3">
        <f t="shared" si="553"/>
        <v>3.0090270812437314E-3</v>
      </c>
      <c r="CB842" s="3">
        <f t="shared" si="554"/>
        <v>-2.1666666666667611E-3</v>
      </c>
      <c r="CC842" s="3">
        <f t="shared" si="555"/>
        <v>5.1756937479104925E-3</v>
      </c>
      <c r="CF842" s="2">
        <v>45418</v>
      </c>
      <c r="CG842">
        <v>62.3</v>
      </c>
      <c r="CH842">
        <v>62.35</v>
      </c>
      <c r="CI842" s="3">
        <f t="shared" si="556"/>
        <v>2.8952871159724225E-3</v>
      </c>
      <c r="CJ842" s="3">
        <f t="shared" si="557"/>
        <v>2.0910406948688731E-3</v>
      </c>
      <c r="CK842" s="3">
        <f t="shared" si="558"/>
        <v>8.0256821829860492E-4</v>
      </c>
      <c r="CL842" s="3">
        <f t="shared" si="559"/>
        <v>1.2884724765702682E-3</v>
      </c>
    </row>
    <row r="843" spans="3:90" x14ac:dyDescent="0.25">
      <c r="C843" s="2">
        <v>45419</v>
      </c>
      <c r="D843">
        <v>120.15</v>
      </c>
      <c r="E843">
        <v>119.21</v>
      </c>
      <c r="F843" s="3">
        <f t="shared" si="520"/>
        <v>-7.6583700990593417E-3</v>
      </c>
      <c r="G843" s="3">
        <f t="shared" si="521"/>
        <v>1.6648630650140106E-4</v>
      </c>
      <c r="H843" s="3">
        <f t="shared" si="522"/>
        <v>-7.82355389096967E-3</v>
      </c>
      <c r="I843" s="3">
        <f t="shared" si="523"/>
        <v>7.9900401974710711E-3</v>
      </c>
      <c r="L843" s="2">
        <v>45419</v>
      </c>
      <c r="M843">
        <v>91.1</v>
      </c>
      <c r="N843">
        <v>90.55</v>
      </c>
      <c r="O843" s="3">
        <f t="shared" si="524"/>
        <v>-1.7256349034078577E-2</v>
      </c>
      <c r="P843" s="3">
        <f t="shared" si="525"/>
        <v>-1.1287171695246401E-2</v>
      </c>
      <c r="Q843" s="3">
        <f t="shared" si="526"/>
        <v>-6.0373216245883654E-3</v>
      </c>
      <c r="R843" s="3">
        <f t="shared" si="527"/>
        <v>-5.2498500706580353E-3</v>
      </c>
      <c r="U843" s="2">
        <v>45419</v>
      </c>
      <c r="V843">
        <v>12.4</v>
      </c>
      <c r="W843">
        <v>12.17</v>
      </c>
      <c r="X843" s="3">
        <f t="shared" si="528"/>
        <v>-2.6399999999999979E-2</v>
      </c>
      <c r="Y843" s="3">
        <f t="shared" si="529"/>
        <v>-8.0000000000000071E-3</v>
      </c>
      <c r="Z843" s="3">
        <f t="shared" si="530"/>
        <v>-1.8548387096774199E-2</v>
      </c>
      <c r="AA843" s="3">
        <f t="shared" si="531"/>
        <v>1.0548387096774192E-2</v>
      </c>
      <c r="AD843" s="2">
        <v>45419</v>
      </c>
      <c r="AE843">
        <v>344.47</v>
      </c>
      <c r="AF843">
        <v>345</v>
      </c>
      <c r="AG843" s="3">
        <f t="shared" si="532"/>
        <v>8.4770534931306596E-3</v>
      </c>
      <c r="AH843" s="3">
        <f t="shared" si="533"/>
        <v>6.9277988892137987E-3</v>
      </c>
      <c r="AI843" s="3">
        <f t="shared" si="534"/>
        <v>1.5385955235578397E-3</v>
      </c>
      <c r="AJ843" s="3">
        <f t="shared" si="535"/>
        <v>5.389203365655959E-3</v>
      </c>
      <c r="AM843" s="2">
        <v>45419</v>
      </c>
      <c r="AN843">
        <v>117.28</v>
      </c>
      <c r="AO843">
        <v>116.17</v>
      </c>
      <c r="AP843" s="3">
        <f t="shared" si="536"/>
        <v>-4.9678800856530758E-3</v>
      </c>
      <c r="AQ843" s="3">
        <f t="shared" si="537"/>
        <v>4.5396145610279159E-3</v>
      </c>
      <c r="AR843" s="3">
        <f t="shared" si="538"/>
        <v>-9.4645293315143153E-3</v>
      </c>
      <c r="AS843" s="3">
        <f t="shared" si="539"/>
        <v>1.4004143892542231E-2</v>
      </c>
      <c r="AV843" s="2">
        <v>45419</v>
      </c>
      <c r="AW843">
        <v>191.7</v>
      </c>
      <c r="AX843">
        <v>191.75</v>
      </c>
      <c r="AY843" s="3">
        <f t="shared" si="540"/>
        <v>-1.3020833333333703E-3</v>
      </c>
      <c r="AZ843" s="3">
        <f t="shared" si="541"/>
        <v>-1.5625000000000222E-3</v>
      </c>
      <c r="BA843" s="3">
        <f t="shared" si="542"/>
        <v>2.6082420448614307E-4</v>
      </c>
      <c r="BB843" s="3">
        <f t="shared" si="543"/>
        <v>-1.8233242044861653E-3</v>
      </c>
      <c r="BE843" s="2">
        <v>45419</v>
      </c>
      <c r="BF843">
        <v>183.45</v>
      </c>
      <c r="BG843">
        <v>182.4</v>
      </c>
      <c r="BH843" s="3">
        <f t="shared" si="544"/>
        <v>3.7972593693247347E-3</v>
      </c>
      <c r="BI843" s="3">
        <f t="shared" si="545"/>
        <v>9.5756975400362876E-3</v>
      </c>
      <c r="BJ843" s="3">
        <f t="shared" si="546"/>
        <v>-5.7236304170072971E-3</v>
      </c>
      <c r="BK843" s="3">
        <f t="shared" si="547"/>
        <v>1.5299327957043585E-2</v>
      </c>
      <c r="BN843" s="2">
        <v>45419</v>
      </c>
      <c r="BO843">
        <v>414.66</v>
      </c>
      <c r="BP843">
        <v>409.34</v>
      </c>
      <c r="BQ843" s="3">
        <f t="shared" si="548"/>
        <v>-1.015621221647256E-2</v>
      </c>
      <c r="BR843" s="3">
        <f t="shared" si="549"/>
        <v>2.7083232577260752E-3</v>
      </c>
      <c r="BS843" s="3">
        <f t="shared" si="550"/>
        <v>-1.2829788260261488E-2</v>
      </c>
      <c r="BT843" s="3">
        <f t="shared" si="551"/>
        <v>1.5538111517987563E-2</v>
      </c>
      <c r="BW843" s="2">
        <v>45419</v>
      </c>
      <c r="BX843">
        <v>60.17</v>
      </c>
      <c r="BY843">
        <v>60.62</v>
      </c>
      <c r="BZ843" s="3">
        <f t="shared" si="552"/>
        <v>1.2527142141306236E-2</v>
      </c>
      <c r="CA843" s="3">
        <f t="shared" si="553"/>
        <v>5.0108568565225831E-3</v>
      </c>
      <c r="CB843" s="3">
        <f t="shared" si="554"/>
        <v>7.4788100382250366E-3</v>
      </c>
      <c r="CC843" s="3">
        <f t="shared" si="555"/>
        <v>-2.4679531817024536E-3</v>
      </c>
      <c r="CF843" s="2">
        <v>45419</v>
      </c>
      <c r="CG843">
        <v>62.76</v>
      </c>
      <c r="CH843">
        <v>62.62</v>
      </c>
      <c r="CI843" s="3">
        <f t="shared" si="556"/>
        <v>4.3303929430633659E-3</v>
      </c>
      <c r="CJ843" s="3">
        <f t="shared" si="557"/>
        <v>6.5757818765035392E-3</v>
      </c>
      <c r="CK843" s="3">
        <f t="shared" si="558"/>
        <v>-2.2307202039515417E-3</v>
      </c>
      <c r="CL843" s="3">
        <f t="shared" si="559"/>
        <v>8.8065020804550809E-3</v>
      </c>
    </row>
    <row r="844" spans="3:90" x14ac:dyDescent="0.25">
      <c r="C844" s="2">
        <v>45420</v>
      </c>
      <c r="D844">
        <v>118.3</v>
      </c>
      <c r="E844">
        <v>119.32</v>
      </c>
      <c r="F844" s="3">
        <f t="shared" si="520"/>
        <v>9.2274138075665313E-4</v>
      </c>
      <c r="G844" s="3">
        <f t="shared" si="521"/>
        <v>-7.6335877862595547E-3</v>
      </c>
      <c r="H844" s="3">
        <f t="shared" si="522"/>
        <v>8.6221470836855829E-3</v>
      </c>
      <c r="I844" s="3">
        <f t="shared" si="523"/>
        <v>-1.6255734869945138E-2</v>
      </c>
      <c r="L844" s="2">
        <v>45420</v>
      </c>
      <c r="M844">
        <v>89.48</v>
      </c>
      <c r="N844">
        <v>90.41</v>
      </c>
      <c r="O844" s="3">
        <f t="shared" si="524"/>
        <v>-1.5461071231364087E-3</v>
      </c>
      <c r="P844" s="3">
        <f t="shared" si="525"/>
        <v>-1.1816675869685156E-2</v>
      </c>
      <c r="Q844" s="3">
        <f t="shared" si="526"/>
        <v>1.0393383996423644E-2</v>
      </c>
      <c r="R844" s="3">
        <f t="shared" si="527"/>
        <v>-2.22100598661088E-2</v>
      </c>
      <c r="U844" s="2">
        <v>45420</v>
      </c>
      <c r="V844">
        <v>12.08</v>
      </c>
      <c r="W844">
        <v>12.15</v>
      </c>
      <c r="X844" s="3">
        <f t="shared" si="528"/>
        <v>-1.6433853738700988E-3</v>
      </c>
      <c r="Y844" s="3">
        <f t="shared" si="529"/>
        <v>-7.3952341824157219E-3</v>
      </c>
      <c r="Z844" s="3">
        <f t="shared" si="530"/>
        <v>5.7947019867550242E-3</v>
      </c>
      <c r="AA844" s="3">
        <f t="shared" si="531"/>
        <v>-1.3189936169170746E-2</v>
      </c>
      <c r="AD844" s="2">
        <v>45420</v>
      </c>
      <c r="AE844">
        <v>340</v>
      </c>
      <c r="AF844">
        <v>344.5</v>
      </c>
      <c r="AG844" s="3">
        <f t="shared" si="532"/>
        <v>-1.4492753623188692E-3</v>
      </c>
      <c r="AH844" s="3">
        <f t="shared" si="533"/>
        <v>-1.4492753623188359E-2</v>
      </c>
      <c r="AI844" s="3">
        <f t="shared" si="534"/>
        <v>1.3235294117647012E-2</v>
      </c>
      <c r="AJ844" s="3">
        <f t="shared" si="535"/>
        <v>-2.7728047740835371E-2</v>
      </c>
      <c r="AM844" s="2">
        <v>45420</v>
      </c>
      <c r="AN844">
        <v>115.71</v>
      </c>
      <c r="AO844">
        <v>116.15</v>
      </c>
      <c r="AP844" s="3">
        <f t="shared" si="536"/>
        <v>-1.7216148747523086E-4</v>
      </c>
      <c r="AQ844" s="3">
        <f t="shared" si="537"/>
        <v>-3.9597142119308648E-3</v>
      </c>
      <c r="AR844" s="3">
        <f t="shared" si="538"/>
        <v>3.8026099732089147E-3</v>
      </c>
      <c r="AS844" s="3">
        <f t="shared" si="539"/>
        <v>-7.7623241851397795E-3</v>
      </c>
      <c r="AV844" s="2">
        <v>45420</v>
      </c>
      <c r="AW844">
        <v>191</v>
      </c>
      <c r="AX844">
        <v>195.65</v>
      </c>
      <c r="AY844" s="3">
        <f t="shared" si="540"/>
        <v>2.0338983050847581E-2</v>
      </c>
      <c r="AZ844" s="3">
        <f t="shared" si="541"/>
        <v>-3.9113428943937656E-3</v>
      </c>
      <c r="BA844" s="3">
        <f t="shared" si="542"/>
        <v>2.4345549738219896E-2</v>
      </c>
      <c r="BB844" s="3">
        <f t="shared" si="543"/>
        <v>-2.8256892632613662E-2</v>
      </c>
      <c r="BE844" s="2">
        <v>45420</v>
      </c>
      <c r="BF844">
        <v>182.85</v>
      </c>
      <c r="BG844">
        <v>182.74</v>
      </c>
      <c r="BH844" s="3">
        <f t="shared" si="544"/>
        <v>1.8640350877192624E-3</v>
      </c>
      <c r="BI844" s="3">
        <f t="shared" si="545"/>
        <v>2.4671052631577428E-3</v>
      </c>
      <c r="BJ844" s="3">
        <f t="shared" si="546"/>
        <v>-6.0158599945303592E-4</v>
      </c>
      <c r="BK844" s="3">
        <f t="shared" si="547"/>
        <v>3.0686912626107787E-3</v>
      </c>
      <c r="BN844" s="2">
        <v>45420</v>
      </c>
      <c r="BO844">
        <v>408.17</v>
      </c>
      <c r="BP844">
        <v>410.54</v>
      </c>
      <c r="BQ844" s="3">
        <f t="shared" si="548"/>
        <v>2.9315483461183067E-3</v>
      </c>
      <c r="BR844" s="3">
        <f t="shared" si="549"/>
        <v>-2.8582596374651104E-3</v>
      </c>
      <c r="BS844" s="3">
        <f t="shared" si="550"/>
        <v>5.806404194330872E-3</v>
      </c>
      <c r="BT844" s="3">
        <f t="shared" si="551"/>
        <v>-8.6646638317959823E-3</v>
      </c>
      <c r="BW844" s="2">
        <v>45420</v>
      </c>
      <c r="BX844">
        <v>60.63</v>
      </c>
      <c r="BY844">
        <v>60.3</v>
      </c>
      <c r="BZ844" s="3">
        <f t="shared" si="552"/>
        <v>-5.2787858792477937E-3</v>
      </c>
      <c r="CA844" s="3">
        <f t="shared" si="553"/>
        <v>1.6496205872651437E-4</v>
      </c>
      <c r="CB844" s="3">
        <f t="shared" si="554"/>
        <v>-5.4428500742207397E-3</v>
      </c>
      <c r="CC844" s="3">
        <f t="shared" si="555"/>
        <v>5.6078121329472541E-3</v>
      </c>
      <c r="CF844" s="2">
        <v>45420</v>
      </c>
      <c r="CG844">
        <v>62.85</v>
      </c>
      <c r="CH844">
        <v>62.85</v>
      </c>
      <c r="CI844" s="3">
        <f t="shared" si="556"/>
        <v>3.6729479399553178E-3</v>
      </c>
      <c r="CJ844" s="3">
        <f t="shared" si="557"/>
        <v>3.6729479399553178E-3</v>
      </c>
      <c r="CK844" s="3">
        <f t="shared" si="558"/>
        <v>0</v>
      </c>
      <c r="CL844" s="3">
        <f t="shared" si="559"/>
        <v>3.6729479399553178E-3</v>
      </c>
    </row>
    <row r="845" spans="3:90" x14ac:dyDescent="0.25">
      <c r="C845" s="2">
        <v>45421</v>
      </c>
      <c r="D845">
        <v>119.32</v>
      </c>
      <c r="E845">
        <v>117.81</v>
      </c>
      <c r="F845" s="3">
        <f t="shared" si="520"/>
        <v>-1.2655045256453112E-2</v>
      </c>
      <c r="G845" s="3">
        <f t="shared" si="521"/>
        <v>0</v>
      </c>
      <c r="H845" s="3">
        <f t="shared" si="522"/>
        <v>-1.2655045256453112E-2</v>
      </c>
      <c r="I845" s="3">
        <f t="shared" si="523"/>
        <v>1.2655045256453112E-2</v>
      </c>
      <c r="L845" s="2">
        <v>45421</v>
      </c>
      <c r="M845">
        <v>90.53</v>
      </c>
      <c r="N845">
        <v>88.75</v>
      </c>
      <c r="O845" s="3">
        <f t="shared" si="524"/>
        <v>-1.8360800796372034E-2</v>
      </c>
      <c r="P845" s="3">
        <f t="shared" si="525"/>
        <v>1.3272868045570707E-3</v>
      </c>
      <c r="Q845" s="3">
        <f t="shared" si="526"/>
        <v>-1.9661990500386639E-2</v>
      </c>
      <c r="R845" s="3">
        <f t="shared" si="527"/>
        <v>2.098927730494371E-2</v>
      </c>
      <c r="U845" s="2">
        <v>45421</v>
      </c>
      <c r="V845">
        <v>12.14</v>
      </c>
      <c r="W845">
        <v>12.13</v>
      </c>
      <c r="X845" s="3">
        <f t="shared" si="528"/>
        <v>-1.6460905349794386E-3</v>
      </c>
      <c r="Y845" s="3">
        <f t="shared" si="529"/>
        <v>-8.2304526748966378E-4</v>
      </c>
      <c r="Z845" s="3">
        <f t="shared" si="530"/>
        <v>-8.2372322899504358E-4</v>
      </c>
      <c r="AA845" s="3">
        <f t="shared" si="531"/>
        <v>6.7796150537979827E-7</v>
      </c>
      <c r="AD845" s="2">
        <v>45421</v>
      </c>
      <c r="AE845">
        <v>345.92</v>
      </c>
      <c r="AF845">
        <v>351.78</v>
      </c>
      <c r="AG845" s="3">
        <f t="shared" si="532"/>
        <v>2.1132075471697931E-2</v>
      </c>
      <c r="AH845" s="3">
        <f t="shared" si="533"/>
        <v>4.1219158200289652E-3</v>
      </c>
      <c r="AI845" s="3">
        <f t="shared" si="534"/>
        <v>1.6940333024976661E-2</v>
      </c>
      <c r="AJ845" s="3">
        <f t="shared" si="535"/>
        <v>-1.2818417204947696E-2</v>
      </c>
      <c r="AM845" s="2">
        <v>45421</v>
      </c>
      <c r="AN845">
        <v>116.2</v>
      </c>
      <c r="AO845">
        <v>118.44</v>
      </c>
      <c r="AP845" s="3">
        <f t="shared" si="536"/>
        <v>1.9715884631941405E-2</v>
      </c>
      <c r="AQ845" s="3">
        <f t="shared" si="537"/>
        <v>4.3047783039162901E-4</v>
      </c>
      <c r="AR845" s="3">
        <f t="shared" si="538"/>
        <v>1.9277108433734869E-2</v>
      </c>
      <c r="AS845" s="3">
        <f t="shared" si="539"/>
        <v>-1.884663060334324E-2</v>
      </c>
      <c r="AV845" s="2">
        <v>45421</v>
      </c>
      <c r="AW845">
        <v>195.17</v>
      </c>
      <c r="AX845">
        <v>197.5</v>
      </c>
      <c r="AY845" s="3">
        <f t="shared" si="540"/>
        <v>9.455660618451267E-3</v>
      </c>
      <c r="AZ845" s="3">
        <f t="shared" si="541"/>
        <v>-2.4533605928955815E-3</v>
      </c>
      <c r="BA845" s="3">
        <f t="shared" si="542"/>
        <v>1.1938310191115464E-2</v>
      </c>
      <c r="BB845" s="3">
        <f t="shared" si="543"/>
        <v>-1.4391670784011046E-2</v>
      </c>
      <c r="BE845" s="2">
        <v>45421</v>
      </c>
      <c r="BF845">
        <v>182.56</v>
      </c>
      <c r="BG845">
        <v>184.57</v>
      </c>
      <c r="BH845" s="3">
        <f t="shared" si="544"/>
        <v>1.0014227864725722E-2</v>
      </c>
      <c r="BI845" s="3">
        <f t="shared" si="545"/>
        <v>-9.8500601948126043E-4</v>
      </c>
      <c r="BJ845" s="3">
        <f t="shared" si="546"/>
        <v>1.1010078878177065E-2</v>
      </c>
      <c r="BK845" s="3">
        <f t="shared" si="547"/>
        <v>-1.1995084897658326E-2</v>
      </c>
      <c r="BN845" s="2">
        <v>45421</v>
      </c>
      <c r="BO845">
        <v>410.57</v>
      </c>
      <c r="BP845">
        <v>412.32</v>
      </c>
      <c r="BQ845" s="3">
        <f t="shared" si="548"/>
        <v>4.3357529108003501E-3</v>
      </c>
      <c r="BR845" s="3">
        <f t="shared" si="549"/>
        <v>7.307448726057153E-5</v>
      </c>
      <c r="BS845" s="3">
        <f t="shared" si="550"/>
        <v>4.2623669532602104E-3</v>
      </c>
      <c r="BT845" s="3">
        <f t="shared" si="551"/>
        <v>-4.1892924659996389E-3</v>
      </c>
      <c r="BW845" s="2">
        <v>45421</v>
      </c>
      <c r="BX845">
        <v>60.2</v>
      </c>
      <c r="BY845">
        <v>60.44</v>
      </c>
      <c r="BZ845" s="3">
        <f t="shared" si="552"/>
        <v>2.3217247097844229E-3</v>
      </c>
      <c r="CA845" s="3">
        <f t="shared" si="553"/>
        <v>-1.6583747927030323E-3</v>
      </c>
      <c r="CB845" s="3">
        <f t="shared" si="554"/>
        <v>3.9867109634550424E-3</v>
      </c>
      <c r="CC845" s="3">
        <f t="shared" si="555"/>
        <v>-5.6450857561580747E-3</v>
      </c>
      <c r="CF845" s="2">
        <v>45421</v>
      </c>
      <c r="CG845">
        <v>62.81</v>
      </c>
      <c r="CH845">
        <v>62.88</v>
      </c>
      <c r="CI845" s="3">
        <f t="shared" si="556"/>
        <v>4.7732696897373472E-4</v>
      </c>
      <c r="CJ845" s="3">
        <f t="shared" si="557"/>
        <v>-6.3643595863160929E-4</v>
      </c>
      <c r="CK845" s="3">
        <f t="shared" si="558"/>
        <v>1.1144722177998112E-3</v>
      </c>
      <c r="CL845" s="3">
        <f t="shared" si="559"/>
        <v>-1.7509081764314205E-3</v>
      </c>
    </row>
    <row r="846" spans="3:90" x14ac:dyDescent="0.25">
      <c r="C846" s="2">
        <v>45422</v>
      </c>
      <c r="D846">
        <v>120.04</v>
      </c>
      <c r="E846">
        <v>121.24</v>
      </c>
      <c r="F846" s="3">
        <f t="shared" si="520"/>
        <v>2.9114676173499721E-2</v>
      </c>
      <c r="G846" s="3">
        <f t="shared" si="521"/>
        <v>1.8928783634666102E-2</v>
      </c>
      <c r="H846" s="3">
        <f t="shared" si="522"/>
        <v>9.9966677774074864E-3</v>
      </c>
      <c r="I846" s="3">
        <f t="shared" si="523"/>
        <v>8.9321158572586157E-3</v>
      </c>
      <c r="L846" s="2">
        <v>45422</v>
      </c>
      <c r="M846">
        <v>90.31</v>
      </c>
      <c r="N846">
        <v>89.88</v>
      </c>
      <c r="O846" s="3">
        <f t="shared" si="524"/>
        <v>1.2732394366197219E-2</v>
      </c>
      <c r="P846" s="3">
        <f t="shared" si="525"/>
        <v>1.7577464788732344E-2</v>
      </c>
      <c r="Q846" s="3">
        <f t="shared" si="526"/>
        <v>-4.7613774775773221E-3</v>
      </c>
      <c r="R846" s="3">
        <f t="shared" si="527"/>
        <v>2.2338842266309666E-2</v>
      </c>
      <c r="U846" s="2">
        <v>45422</v>
      </c>
      <c r="V846">
        <v>12.15</v>
      </c>
      <c r="W846">
        <v>11.99</v>
      </c>
      <c r="X846" s="3">
        <f t="shared" si="528"/>
        <v>-1.1541632316570571E-2</v>
      </c>
      <c r="Y846" s="3">
        <f t="shared" si="529"/>
        <v>1.6488046166529546E-3</v>
      </c>
      <c r="Z846" s="3">
        <f t="shared" si="530"/>
        <v>-1.3168724279835398E-2</v>
      </c>
      <c r="AA846" s="3">
        <f t="shared" si="531"/>
        <v>1.4817528896488352E-2</v>
      </c>
      <c r="AD846" s="2">
        <v>45422</v>
      </c>
      <c r="AE846">
        <v>355</v>
      </c>
      <c r="AF846">
        <v>354.79</v>
      </c>
      <c r="AG846" s="3">
        <f t="shared" si="532"/>
        <v>8.5564841662404412E-3</v>
      </c>
      <c r="AH846" s="3">
        <f t="shared" si="533"/>
        <v>9.1534481778385857E-3</v>
      </c>
      <c r="AI846" s="3">
        <f t="shared" si="534"/>
        <v>-5.9154929577454052E-4</v>
      </c>
      <c r="AJ846" s="3">
        <f t="shared" si="535"/>
        <v>9.7449974736131262E-3</v>
      </c>
      <c r="AM846" s="2">
        <v>45422</v>
      </c>
      <c r="AN846">
        <v>118.54</v>
      </c>
      <c r="AO846">
        <v>117.96</v>
      </c>
      <c r="AP846" s="3">
        <f t="shared" si="536"/>
        <v>-4.0526849037487711E-3</v>
      </c>
      <c r="AQ846" s="3">
        <f t="shared" si="537"/>
        <v>8.4430935494772541E-4</v>
      </c>
      <c r="AR846" s="3">
        <f t="shared" si="538"/>
        <v>-4.892863168550754E-3</v>
      </c>
      <c r="AS846" s="3">
        <f t="shared" si="539"/>
        <v>5.7371725234984794E-3</v>
      </c>
      <c r="AV846" s="2">
        <v>45422</v>
      </c>
      <c r="AW846">
        <v>198.54</v>
      </c>
      <c r="AX846">
        <v>198.77</v>
      </c>
      <c r="AY846" s="3">
        <f t="shared" si="540"/>
        <v>6.4303797468354684E-3</v>
      </c>
      <c r="AZ846" s="3">
        <f t="shared" si="541"/>
        <v>5.2658227848101369E-3</v>
      </c>
      <c r="BA846" s="3">
        <f t="shared" si="542"/>
        <v>1.1584567341593743E-3</v>
      </c>
      <c r="BB846" s="3">
        <f t="shared" si="543"/>
        <v>4.1073660506507625E-3</v>
      </c>
      <c r="BE846" s="2">
        <v>45422</v>
      </c>
      <c r="BF846">
        <v>184.9</v>
      </c>
      <c r="BG846">
        <v>183.05</v>
      </c>
      <c r="BH846" s="3">
        <f t="shared" si="544"/>
        <v>-8.2353578588069132E-3</v>
      </c>
      <c r="BI846" s="3">
        <f t="shared" si="545"/>
        <v>1.7879395351358962E-3</v>
      </c>
      <c r="BJ846" s="3">
        <f t="shared" si="546"/>
        <v>-1.0005408328826348E-2</v>
      </c>
      <c r="BK846" s="3">
        <f t="shared" si="547"/>
        <v>1.1793347863962245E-2</v>
      </c>
      <c r="BN846" s="2">
        <v>45422</v>
      </c>
      <c r="BO846">
        <v>412.94</v>
      </c>
      <c r="BP846">
        <v>414.74</v>
      </c>
      <c r="BQ846" s="3">
        <f t="shared" si="548"/>
        <v>5.8692277842453677E-3</v>
      </c>
      <c r="BR846" s="3">
        <f t="shared" si="549"/>
        <v>1.5036864571207342E-3</v>
      </c>
      <c r="BS846" s="3">
        <f t="shared" si="550"/>
        <v>4.3589867777400482E-3</v>
      </c>
      <c r="BT846" s="3">
        <f t="shared" si="551"/>
        <v>-2.8553003206193139E-3</v>
      </c>
      <c r="BW846" s="2">
        <v>45422</v>
      </c>
      <c r="BX846">
        <v>60.41</v>
      </c>
      <c r="BY846">
        <v>60.48</v>
      </c>
      <c r="BZ846" s="3">
        <f t="shared" si="552"/>
        <v>6.6181336863002649E-4</v>
      </c>
      <c r="CA846" s="3">
        <f t="shared" si="553"/>
        <v>-4.9636002647257538E-4</v>
      </c>
      <c r="CB846" s="3">
        <f t="shared" si="554"/>
        <v>1.1587485515642815E-3</v>
      </c>
      <c r="CC846" s="3">
        <f t="shared" si="555"/>
        <v>-1.6551085780368568E-3</v>
      </c>
      <c r="CF846" s="2">
        <v>45422</v>
      </c>
      <c r="CG846">
        <v>62.92</v>
      </c>
      <c r="CH846">
        <v>63.26</v>
      </c>
      <c r="CI846" s="3">
        <f t="shared" si="556"/>
        <v>6.0432569974553374E-3</v>
      </c>
      <c r="CJ846" s="3">
        <f t="shared" si="557"/>
        <v>6.3613231552150928E-4</v>
      </c>
      <c r="CK846" s="3">
        <f t="shared" si="558"/>
        <v>5.4036872218690135E-3</v>
      </c>
      <c r="CL846" s="3">
        <f t="shared" si="559"/>
        <v>-4.7675549063475042E-3</v>
      </c>
    </row>
    <row r="847" spans="3:90" x14ac:dyDescent="0.25">
      <c r="C847" s="2">
        <v>45425</v>
      </c>
      <c r="D847">
        <v>122.93</v>
      </c>
      <c r="E847">
        <v>123</v>
      </c>
      <c r="F847" s="3">
        <f t="shared" si="520"/>
        <v>1.4516661167931488E-2</v>
      </c>
      <c r="G847" s="3">
        <f t="shared" si="521"/>
        <v>1.3939293962388799E-2</v>
      </c>
      <c r="H847" s="3">
        <f t="shared" si="522"/>
        <v>5.6942975677198859E-4</v>
      </c>
      <c r="I847" s="3">
        <f t="shared" si="523"/>
        <v>1.336986420561681E-2</v>
      </c>
      <c r="L847" s="2">
        <v>45425</v>
      </c>
      <c r="M847">
        <v>90.48</v>
      </c>
      <c r="N847">
        <v>90.4</v>
      </c>
      <c r="O847" s="3">
        <f t="shared" si="524"/>
        <v>5.7854917668003214E-3</v>
      </c>
      <c r="P847" s="3">
        <f t="shared" si="525"/>
        <v>6.6755674232310547E-3</v>
      </c>
      <c r="Q847" s="3">
        <f t="shared" si="526"/>
        <v>-8.8417329796641742E-4</v>
      </c>
      <c r="R847" s="3">
        <f t="shared" si="527"/>
        <v>7.5597407211974721E-3</v>
      </c>
      <c r="U847" s="2">
        <v>45425</v>
      </c>
      <c r="V847">
        <v>12.05</v>
      </c>
      <c r="W847">
        <v>12.33</v>
      </c>
      <c r="X847" s="3">
        <f t="shared" si="528"/>
        <v>2.8356964136780682E-2</v>
      </c>
      <c r="Y847" s="3">
        <f t="shared" si="529"/>
        <v>5.0041701417848916E-3</v>
      </c>
      <c r="Z847" s="3">
        <f t="shared" si="530"/>
        <v>2.3236514522821494E-2</v>
      </c>
      <c r="AA847" s="3">
        <f t="shared" si="531"/>
        <v>-1.8232344381036603E-2</v>
      </c>
      <c r="AD847" s="2">
        <v>45425</v>
      </c>
      <c r="AE847">
        <v>354.8</v>
      </c>
      <c r="AF847">
        <v>356.68</v>
      </c>
      <c r="AG847" s="3">
        <f t="shared" si="532"/>
        <v>5.327094901209195E-3</v>
      </c>
      <c r="AH847" s="3">
        <f t="shared" si="533"/>
        <v>2.8185687307891172E-5</v>
      </c>
      <c r="AI847" s="3">
        <f t="shared" si="534"/>
        <v>5.29875986471251E-3</v>
      </c>
      <c r="AJ847" s="3">
        <f t="shared" si="535"/>
        <v>-5.2705741774046189E-3</v>
      </c>
      <c r="AM847" s="2">
        <v>45425</v>
      </c>
      <c r="AN847">
        <v>118.42</v>
      </c>
      <c r="AO847">
        <v>117.91</v>
      </c>
      <c r="AP847" s="3">
        <f t="shared" si="536"/>
        <v>-4.2387249915221137E-4</v>
      </c>
      <c r="AQ847" s="3">
        <f t="shared" si="537"/>
        <v>3.8996269922009219E-3</v>
      </c>
      <c r="AR847" s="3">
        <f t="shared" si="538"/>
        <v>-4.3067049484885045E-3</v>
      </c>
      <c r="AS847" s="3">
        <f t="shared" si="539"/>
        <v>8.2063319406894264E-3</v>
      </c>
      <c r="AV847" s="2">
        <v>45425</v>
      </c>
      <c r="AW847">
        <v>198.8</v>
      </c>
      <c r="AX847">
        <v>198.73</v>
      </c>
      <c r="AY847" s="3">
        <f t="shared" si="540"/>
        <v>-2.012376113096348E-4</v>
      </c>
      <c r="AZ847" s="3">
        <f t="shared" si="541"/>
        <v>1.5092820848217059E-4</v>
      </c>
      <c r="BA847" s="3">
        <f t="shared" si="542"/>
        <v>-3.5211267605639307E-4</v>
      </c>
      <c r="BB847" s="3">
        <f t="shared" si="543"/>
        <v>5.0304088453856366E-4</v>
      </c>
      <c r="BE847" s="2">
        <v>45425</v>
      </c>
      <c r="BF847">
        <v>185.44</v>
      </c>
      <c r="BG847">
        <v>186.28</v>
      </c>
      <c r="BH847" s="3">
        <f t="shared" si="544"/>
        <v>1.7645452062277966E-2</v>
      </c>
      <c r="BI847" s="3">
        <f t="shared" si="545"/>
        <v>1.3056541928434751E-2</v>
      </c>
      <c r="BJ847" s="3">
        <f t="shared" si="546"/>
        <v>4.5297670405521906E-3</v>
      </c>
      <c r="BK847" s="3">
        <f t="shared" si="547"/>
        <v>8.52677488788256E-3</v>
      </c>
      <c r="BN847" s="2">
        <v>45425</v>
      </c>
      <c r="BO847">
        <v>418.01</v>
      </c>
      <c r="BP847">
        <v>413.72</v>
      </c>
      <c r="BQ847" s="3">
        <f t="shared" si="548"/>
        <v>-2.459372136760285E-3</v>
      </c>
      <c r="BR847" s="3">
        <f t="shared" si="549"/>
        <v>7.8844577325551946E-3</v>
      </c>
      <c r="BS847" s="3">
        <f t="shared" si="550"/>
        <v>-1.0262912370517352E-2</v>
      </c>
      <c r="BT847" s="3">
        <f t="shared" si="551"/>
        <v>1.8147370103072546E-2</v>
      </c>
      <c r="BW847" s="2">
        <v>45425</v>
      </c>
      <c r="BX847">
        <v>60.62</v>
      </c>
      <c r="BY847">
        <v>60.41</v>
      </c>
      <c r="BZ847" s="3">
        <f t="shared" si="552"/>
        <v>-1.1574074074074403E-3</v>
      </c>
      <c r="CA847" s="3">
        <f t="shared" si="553"/>
        <v>2.3148148148148806E-3</v>
      </c>
      <c r="CB847" s="3">
        <f t="shared" si="554"/>
        <v>-3.4642032332563577E-3</v>
      </c>
      <c r="CC847" s="3">
        <f t="shared" si="555"/>
        <v>5.7790180480712383E-3</v>
      </c>
      <c r="CF847" s="2">
        <v>45425</v>
      </c>
      <c r="CG847">
        <v>63.24</v>
      </c>
      <c r="CH847">
        <v>63.58</v>
      </c>
      <c r="CI847" s="3">
        <f t="shared" si="556"/>
        <v>5.0584887764779651E-3</v>
      </c>
      <c r="CJ847" s="3">
        <f t="shared" si="557"/>
        <v>-3.1615554852981731E-4</v>
      </c>
      <c r="CK847" s="3">
        <f t="shared" si="558"/>
        <v>5.3763440860215006E-3</v>
      </c>
      <c r="CL847" s="3">
        <f t="shared" si="559"/>
        <v>-5.6924996345513179E-3</v>
      </c>
    </row>
    <row r="848" spans="3:90" x14ac:dyDescent="0.25">
      <c r="C848" s="2">
        <v>45426</v>
      </c>
      <c r="D848">
        <v>122.99</v>
      </c>
      <c r="E848">
        <v>124.81</v>
      </c>
      <c r="F848" s="3">
        <f t="shared" si="520"/>
        <v>1.4715447154471484E-2</v>
      </c>
      <c r="G848" s="3">
        <f t="shared" si="521"/>
        <v>-8.1300813008167161E-5</v>
      </c>
      <c r="H848" s="3">
        <f t="shared" si="522"/>
        <v>1.4797951052931246E-2</v>
      </c>
      <c r="I848" s="3">
        <f t="shared" si="523"/>
        <v>-1.4879251865939414E-2</v>
      </c>
      <c r="L848" s="2">
        <v>45426</v>
      </c>
      <c r="M848">
        <v>89.6</v>
      </c>
      <c r="N848">
        <v>91.36</v>
      </c>
      <c r="O848" s="3">
        <f t="shared" si="524"/>
        <v>1.0619469026548645E-2</v>
      </c>
      <c r="P848" s="3">
        <f t="shared" si="525"/>
        <v>-8.8495575221240186E-3</v>
      </c>
      <c r="Q848" s="3">
        <f t="shared" si="526"/>
        <v>1.9642857142857295E-2</v>
      </c>
      <c r="R848" s="3">
        <f t="shared" si="527"/>
        <v>-2.8492414664981314E-2</v>
      </c>
      <c r="U848" s="2">
        <v>45426</v>
      </c>
      <c r="V848">
        <v>12.44</v>
      </c>
      <c r="W848">
        <v>12.44</v>
      </c>
      <c r="X848" s="3">
        <f t="shared" si="528"/>
        <v>8.921330089213253E-3</v>
      </c>
      <c r="Y848" s="3">
        <f t="shared" si="529"/>
        <v>8.921330089213253E-3</v>
      </c>
      <c r="Z848" s="3">
        <f t="shared" si="530"/>
        <v>0</v>
      </c>
      <c r="AA848" s="3">
        <f t="shared" si="531"/>
        <v>8.921330089213253E-3</v>
      </c>
      <c r="AD848" s="2">
        <v>45426</v>
      </c>
      <c r="AE848">
        <v>357.72</v>
      </c>
      <c r="AF848">
        <v>358.18</v>
      </c>
      <c r="AG848" s="3">
        <f t="shared" si="532"/>
        <v>4.2054502635415769E-3</v>
      </c>
      <c r="AH848" s="3">
        <f t="shared" si="533"/>
        <v>2.9157788493887615E-3</v>
      </c>
      <c r="AI848" s="3">
        <f t="shared" si="534"/>
        <v>1.2859219501284436E-3</v>
      </c>
      <c r="AJ848" s="3">
        <f t="shared" si="535"/>
        <v>1.629856899260318E-3</v>
      </c>
      <c r="AM848" s="2">
        <v>45426</v>
      </c>
      <c r="AN848">
        <v>116.79</v>
      </c>
      <c r="AO848">
        <v>117.67</v>
      </c>
      <c r="AP848" s="3">
        <f t="shared" si="536"/>
        <v>-2.0354507675345301E-3</v>
      </c>
      <c r="AQ848" s="3">
        <f t="shared" si="537"/>
        <v>-9.498770248494548E-3</v>
      </c>
      <c r="AR848" s="3">
        <f t="shared" si="538"/>
        <v>7.5348916859319104E-3</v>
      </c>
      <c r="AS848" s="3">
        <f t="shared" si="539"/>
        <v>-1.7033661934426458E-2</v>
      </c>
      <c r="AV848" s="2">
        <v>45426</v>
      </c>
      <c r="AW848">
        <v>199</v>
      </c>
      <c r="AX848">
        <v>201.51</v>
      </c>
      <c r="AY848" s="3">
        <f t="shared" si="540"/>
        <v>1.3988829064560004E-2</v>
      </c>
      <c r="AZ848" s="3">
        <f t="shared" si="541"/>
        <v>1.3586272832486479E-3</v>
      </c>
      <c r="BA848" s="3">
        <f t="shared" si="542"/>
        <v>1.2613065326633199E-2</v>
      </c>
      <c r="BB848" s="3">
        <f t="shared" si="543"/>
        <v>-1.1254438043384551E-2</v>
      </c>
      <c r="BE848" s="2">
        <v>45426</v>
      </c>
      <c r="BF848">
        <v>187.51</v>
      </c>
      <c r="BG848">
        <v>187.43</v>
      </c>
      <c r="BH848" s="3">
        <f t="shared" si="544"/>
        <v>6.1735022546705043E-3</v>
      </c>
      <c r="BI848" s="3">
        <f t="shared" si="545"/>
        <v>6.6029632810822303E-3</v>
      </c>
      <c r="BJ848" s="3">
        <f t="shared" si="546"/>
        <v>-4.2664391232460908E-4</v>
      </c>
      <c r="BK848" s="3">
        <f t="shared" si="547"/>
        <v>7.0296071934068394E-3</v>
      </c>
      <c r="BN848" s="2">
        <v>45426</v>
      </c>
      <c r="BO848">
        <v>412.02</v>
      </c>
      <c r="BP848">
        <v>416.56</v>
      </c>
      <c r="BQ848" s="3">
        <f t="shared" si="548"/>
        <v>6.8645460698055771E-3</v>
      </c>
      <c r="BR848" s="3">
        <f t="shared" si="549"/>
        <v>-4.1090592671373383E-3</v>
      </c>
      <c r="BS848" s="3">
        <f t="shared" si="550"/>
        <v>1.1018882578515576E-2</v>
      </c>
      <c r="BT848" s="3">
        <f t="shared" si="551"/>
        <v>-1.5127941845652915E-2</v>
      </c>
      <c r="BW848" s="2">
        <v>45426</v>
      </c>
      <c r="BX848">
        <v>60.52</v>
      </c>
      <c r="BY848">
        <v>59.86</v>
      </c>
      <c r="BZ848" s="3">
        <f t="shared" si="552"/>
        <v>-9.1044529051480527E-3</v>
      </c>
      <c r="CA848" s="3">
        <f t="shared" si="553"/>
        <v>1.8208905810297438E-3</v>
      </c>
      <c r="CB848" s="3">
        <f t="shared" si="554"/>
        <v>-1.0905485789821645E-2</v>
      </c>
      <c r="CC848" s="3">
        <f t="shared" si="555"/>
        <v>1.2726376370851389E-2</v>
      </c>
      <c r="CF848" s="2">
        <v>45426</v>
      </c>
      <c r="CG848">
        <v>63.58</v>
      </c>
      <c r="CH848">
        <v>63.1</v>
      </c>
      <c r="CI848" s="3">
        <f t="shared" si="556"/>
        <v>-7.549543881723797E-3</v>
      </c>
      <c r="CJ848" s="3">
        <f t="shared" si="557"/>
        <v>0</v>
      </c>
      <c r="CK848" s="3">
        <f t="shared" si="558"/>
        <v>-7.549543881723797E-3</v>
      </c>
      <c r="CL848" s="3">
        <f t="shared" si="559"/>
        <v>7.549543881723797E-3</v>
      </c>
    </row>
    <row r="849" spans="3:90" x14ac:dyDescent="0.25">
      <c r="C849" s="2">
        <v>45427</v>
      </c>
      <c r="D849">
        <v>126.23</v>
      </c>
      <c r="E849">
        <v>127.81</v>
      </c>
      <c r="F849" s="3">
        <f t="shared" si="520"/>
        <v>2.4036535534011749E-2</v>
      </c>
      <c r="G849" s="3">
        <f t="shared" si="521"/>
        <v>1.1377293486098949E-2</v>
      </c>
      <c r="H849" s="3">
        <f t="shared" si="522"/>
        <v>1.2516834349995953E-2</v>
      </c>
      <c r="I849" s="3">
        <f t="shared" si="523"/>
        <v>-1.1395408638970039E-3</v>
      </c>
      <c r="L849" s="2">
        <v>45427</v>
      </c>
      <c r="M849">
        <v>92.47</v>
      </c>
      <c r="N849">
        <v>94.63</v>
      </c>
      <c r="O849" s="3">
        <f t="shared" si="524"/>
        <v>3.5792469352013967E-2</v>
      </c>
      <c r="P849" s="3">
        <f t="shared" si="525"/>
        <v>1.2149737302977304E-2</v>
      </c>
      <c r="Q849" s="3">
        <f t="shared" si="526"/>
        <v>2.3358927219638836E-2</v>
      </c>
      <c r="R849" s="3">
        <f t="shared" si="527"/>
        <v>-1.1209189916661533E-2</v>
      </c>
      <c r="U849" s="2">
        <v>45427</v>
      </c>
      <c r="V849">
        <v>12.49</v>
      </c>
      <c r="W849">
        <v>12.31</v>
      </c>
      <c r="X849" s="3">
        <f t="shared" si="528"/>
        <v>-1.0450160771704131E-2</v>
      </c>
      <c r="Y849" s="3">
        <f t="shared" si="529"/>
        <v>4.0192926045017341E-3</v>
      </c>
      <c r="Z849" s="3">
        <f t="shared" si="530"/>
        <v>-1.4411529223378627E-2</v>
      </c>
      <c r="AA849" s="3">
        <f t="shared" si="531"/>
        <v>1.8430821827880361E-2</v>
      </c>
      <c r="AD849" s="2">
        <v>45427</v>
      </c>
      <c r="AE849">
        <v>361.47</v>
      </c>
      <c r="AF849">
        <v>360.04</v>
      </c>
      <c r="AG849" s="3">
        <f t="shared" si="532"/>
        <v>5.1929197610141031E-3</v>
      </c>
      <c r="AH849" s="3">
        <f t="shared" si="533"/>
        <v>9.1853258138365756E-3</v>
      </c>
      <c r="AI849" s="3">
        <f t="shared" si="534"/>
        <v>-3.9560682767587618E-3</v>
      </c>
      <c r="AJ849" s="3">
        <f t="shared" si="535"/>
        <v>1.3141394090595337E-2</v>
      </c>
      <c r="AM849" s="2">
        <v>45427</v>
      </c>
      <c r="AN849">
        <v>117.61</v>
      </c>
      <c r="AO849">
        <v>118.58</v>
      </c>
      <c r="AP849" s="3">
        <f t="shared" si="536"/>
        <v>7.7334919690659198E-3</v>
      </c>
      <c r="AQ849" s="3">
        <f t="shared" si="537"/>
        <v>-5.0990056938904349E-4</v>
      </c>
      <c r="AR849" s="3">
        <f t="shared" si="538"/>
        <v>8.2475979933678278E-3</v>
      </c>
      <c r="AS849" s="3">
        <f t="shared" si="539"/>
        <v>-8.7574985627568713E-3</v>
      </c>
      <c r="AV849" s="2">
        <v>45427</v>
      </c>
      <c r="AW849">
        <v>202.01</v>
      </c>
      <c r="AX849">
        <v>202.11</v>
      </c>
      <c r="AY849" s="3">
        <f t="shared" si="540"/>
        <v>2.9775197260681896E-3</v>
      </c>
      <c r="AZ849" s="3">
        <f t="shared" si="541"/>
        <v>2.481266438390195E-3</v>
      </c>
      <c r="BA849" s="3">
        <f t="shared" si="542"/>
        <v>4.950249987625277E-4</v>
      </c>
      <c r="BB849" s="3">
        <f t="shared" si="543"/>
        <v>1.9862414396276673E-3</v>
      </c>
      <c r="BE849" s="2">
        <v>45427</v>
      </c>
      <c r="BF849">
        <v>187.91</v>
      </c>
      <c r="BG849">
        <v>189.72</v>
      </c>
      <c r="BH849" s="3">
        <f t="shared" si="544"/>
        <v>1.2217894680680796E-2</v>
      </c>
      <c r="BI849" s="3">
        <f t="shared" si="545"/>
        <v>2.5609560902737361E-3</v>
      </c>
      <c r="BJ849" s="3">
        <f t="shared" si="546"/>
        <v>9.6322707679208364E-3</v>
      </c>
      <c r="BK849" s="3">
        <f t="shared" si="547"/>
        <v>-7.0713146776471003E-3</v>
      </c>
      <c r="BN849" s="2">
        <v>45427</v>
      </c>
      <c r="BO849">
        <v>417.9</v>
      </c>
      <c r="BP849">
        <v>423.08</v>
      </c>
      <c r="BQ849" s="3">
        <f t="shared" si="548"/>
        <v>1.5652006913769778E-2</v>
      </c>
      <c r="BR849" s="3">
        <f t="shared" si="549"/>
        <v>3.2168235068177342E-3</v>
      </c>
      <c r="BS849" s="3">
        <f t="shared" si="550"/>
        <v>1.2395309882747174E-2</v>
      </c>
      <c r="BT849" s="3">
        <f t="shared" si="551"/>
        <v>-9.1784863759294399E-3</v>
      </c>
      <c r="BW849" s="2">
        <v>45427</v>
      </c>
      <c r="BX849">
        <v>59.83</v>
      </c>
      <c r="BY849">
        <v>59.83</v>
      </c>
      <c r="BZ849" s="3">
        <f t="shared" si="552"/>
        <v>-5.0116939525557402E-4</v>
      </c>
      <c r="CA849" s="3">
        <f t="shared" si="553"/>
        <v>-5.0116939525557402E-4</v>
      </c>
      <c r="CB849" s="3">
        <f t="shared" si="554"/>
        <v>0</v>
      </c>
      <c r="CC849" s="3">
        <f t="shared" si="555"/>
        <v>-5.0116939525557402E-4</v>
      </c>
      <c r="CF849" s="2">
        <v>45427</v>
      </c>
      <c r="CG849">
        <v>63.06</v>
      </c>
      <c r="CH849">
        <v>63.13</v>
      </c>
      <c r="CI849" s="3">
        <f t="shared" si="556"/>
        <v>4.7543581616493746E-4</v>
      </c>
      <c r="CJ849" s="3">
        <f t="shared" si="557"/>
        <v>-6.3391442155302791E-4</v>
      </c>
      <c r="CK849" s="3">
        <f t="shared" si="558"/>
        <v>1.110053916904441E-3</v>
      </c>
      <c r="CL849" s="3">
        <f t="shared" si="559"/>
        <v>-1.7439683384574689E-3</v>
      </c>
    </row>
    <row r="850" spans="3:90" x14ac:dyDescent="0.25">
      <c r="C850" s="2">
        <v>45428</v>
      </c>
      <c r="D850">
        <v>127.93</v>
      </c>
      <c r="E850">
        <v>127.89</v>
      </c>
      <c r="F850" s="3">
        <f t="shared" si="520"/>
        <v>6.2592911352798986E-4</v>
      </c>
      <c r="G850" s="3">
        <f t="shared" si="521"/>
        <v>9.3889367029187376E-4</v>
      </c>
      <c r="H850" s="3">
        <f t="shared" si="522"/>
        <v>-3.1267099194876025E-4</v>
      </c>
      <c r="I850" s="3">
        <f t="shared" si="523"/>
        <v>1.251564662240634E-3</v>
      </c>
      <c r="L850" s="2">
        <v>45428</v>
      </c>
      <c r="M850">
        <v>94.91</v>
      </c>
      <c r="N850">
        <v>94.36</v>
      </c>
      <c r="O850" s="3">
        <f t="shared" si="524"/>
        <v>-2.8532177956249738E-3</v>
      </c>
      <c r="P850" s="3">
        <f t="shared" si="525"/>
        <v>2.9588925287964418E-3</v>
      </c>
      <c r="Q850" s="3">
        <f t="shared" si="526"/>
        <v>-5.7949636497733881E-3</v>
      </c>
      <c r="R850" s="3">
        <f t="shared" si="527"/>
        <v>8.7538561785698299E-3</v>
      </c>
      <c r="U850" s="2">
        <v>45428</v>
      </c>
      <c r="V850">
        <v>12.27</v>
      </c>
      <c r="W850">
        <v>12.38</v>
      </c>
      <c r="X850" s="3">
        <f t="shared" si="528"/>
        <v>5.6864337936637366E-3</v>
      </c>
      <c r="Y850" s="3">
        <f t="shared" si="529"/>
        <v>-3.2493907392364685E-3</v>
      </c>
      <c r="Z850" s="3">
        <f t="shared" si="530"/>
        <v>8.9649551752242207E-3</v>
      </c>
      <c r="AA850" s="3">
        <f t="shared" si="531"/>
        <v>-1.2214345914460689E-2</v>
      </c>
      <c r="AD850" s="2">
        <v>45428</v>
      </c>
      <c r="AE850">
        <v>356.75</v>
      </c>
      <c r="AF850">
        <v>350.72</v>
      </c>
      <c r="AG850" s="3">
        <f t="shared" si="532"/>
        <v>-2.5886012665259361E-2</v>
      </c>
      <c r="AH850" s="3">
        <f t="shared" si="533"/>
        <v>-9.137873569603383E-3</v>
      </c>
      <c r="AI850" s="3">
        <f t="shared" si="534"/>
        <v>-1.6902592852137244E-2</v>
      </c>
      <c r="AJ850" s="3">
        <f t="shared" si="535"/>
        <v>7.7647192825338607E-3</v>
      </c>
      <c r="AM850" s="2">
        <v>45428</v>
      </c>
      <c r="AN850">
        <v>118.54</v>
      </c>
      <c r="AO850">
        <v>117.87</v>
      </c>
      <c r="AP850" s="3">
        <f t="shared" si="536"/>
        <v>-5.9875189745318691E-3</v>
      </c>
      <c r="AQ850" s="3">
        <f t="shared" si="537"/>
        <v>-3.3732501264960302E-4</v>
      </c>
      <c r="AR850" s="3">
        <f t="shared" si="538"/>
        <v>-5.65210055677412E-3</v>
      </c>
      <c r="AS850" s="3">
        <f t="shared" si="539"/>
        <v>5.314775544124517E-3</v>
      </c>
      <c r="AV850" s="2">
        <v>45428</v>
      </c>
      <c r="AW850">
        <v>202.22</v>
      </c>
      <c r="AX850">
        <v>202.47</v>
      </c>
      <c r="AY850" s="3">
        <f t="shared" si="540"/>
        <v>1.7812082529315987E-3</v>
      </c>
      <c r="AZ850" s="3">
        <f t="shared" si="541"/>
        <v>5.4425807728453179E-4</v>
      </c>
      <c r="BA850" s="3">
        <f t="shared" si="542"/>
        <v>1.2362773217287071E-3</v>
      </c>
      <c r="BB850" s="3">
        <f t="shared" si="543"/>
        <v>-6.9201924444417529E-4</v>
      </c>
      <c r="BE850" s="2">
        <v>45428</v>
      </c>
      <c r="BF850">
        <v>190.47</v>
      </c>
      <c r="BG850">
        <v>189.84</v>
      </c>
      <c r="BH850" s="3">
        <f t="shared" si="544"/>
        <v>6.3251106894379738E-4</v>
      </c>
      <c r="BI850" s="3">
        <f t="shared" si="545"/>
        <v>3.953194180898123E-3</v>
      </c>
      <c r="BJ850" s="3">
        <f t="shared" si="546"/>
        <v>-3.3076074972436809E-3</v>
      </c>
      <c r="BK850" s="3">
        <f t="shared" si="547"/>
        <v>7.2608016781418039E-3</v>
      </c>
      <c r="BN850" s="2">
        <v>45428</v>
      </c>
      <c r="BO850">
        <v>421.8</v>
      </c>
      <c r="BP850">
        <v>420.99</v>
      </c>
      <c r="BQ850" s="3">
        <f t="shared" si="548"/>
        <v>-4.9399640729884675E-3</v>
      </c>
      <c r="BR850" s="3">
        <f t="shared" si="549"/>
        <v>-3.0254325423086925E-3</v>
      </c>
      <c r="BS850" s="3">
        <f t="shared" si="550"/>
        <v>-1.9203413940256375E-3</v>
      </c>
      <c r="BT850" s="3">
        <f t="shared" si="551"/>
        <v>-1.105091148283055E-3</v>
      </c>
      <c r="BW850" s="2">
        <v>45428</v>
      </c>
      <c r="BX850">
        <v>64.22</v>
      </c>
      <c r="BY850">
        <v>64.010000000000005</v>
      </c>
      <c r="BZ850" s="3">
        <f t="shared" si="552"/>
        <v>6.9864616413170877E-2</v>
      </c>
      <c r="CA850" s="3">
        <f t="shared" si="553"/>
        <v>7.3374561256894566E-2</v>
      </c>
      <c r="CB850" s="3">
        <f t="shared" si="554"/>
        <v>-3.2700093428836841E-3</v>
      </c>
      <c r="CC850" s="3">
        <f t="shared" si="555"/>
        <v>7.664457059977825E-2</v>
      </c>
      <c r="CF850" s="2">
        <v>45428</v>
      </c>
      <c r="CG850">
        <v>63.24</v>
      </c>
      <c r="CH850">
        <v>63.32</v>
      </c>
      <c r="CI850" s="3">
        <f t="shared" si="556"/>
        <v>3.0096626009821215E-3</v>
      </c>
      <c r="CJ850" s="3">
        <f t="shared" si="557"/>
        <v>1.7424362426738949E-3</v>
      </c>
      <c r="CK850" s="3">
        <f t="shared" si="558"/>
        <v>1.2650221378873727E-3</v>
      </c>
      <c r="CL850" s="3">
        <f t="shared" si="559"/>
        <v>4.7741410478652213E-4</v>
      </c>
    </row>
    <row r="851" spans="3:90" x14ac:dyDescent="0.25">
      <c r="C851" s="2">
        <v>45429</v>
      </c>
      <c r="D851">
        <v>128.36000000000001</v>
      </c>
      <c r="E851">
        <v>125.29</v>
      </c>
      <c r="F851" s="3">
        <f t="shared" si="520"/>
        <v>-2.0329971068887231E-2</v>
      </c>
      <c r="G851" s="3">
        <f t="shared" si="521"/>
        <v>3.6750332316834999E-3</v>
      </c>
      <c r="H851" s="3">
        <f t="shared" si="522"/>
        <v>-2.3917108133374887E-2</v>
      </c>
      <c r="I851" s="3">
        <f t="shared" si="523"/>
        <v>2.7592141365058387E-2</v>
      </c>
      <c r="L851" s="2">
        <v>45429</v>
      </c>
      <c r="M851">
        <v>94.37</v>
      </c>
      <c r="N851">
        <v>92.48</v>
      </c>
      <c r="O851" s="3">
        <f t="shared" si="524"/>
        <v>-1.9923696481559894E-2</v>
      </c>
      <c r="P851" s="3">
        <f t="shared" si="525"/>
        <v>1.059771089444439E-4</v>
      </c>
      <c r="Q851" s="3">
        <f t="shared" si="526"/>
        <v>-2.0027551128536603E-2</v>
      </c>
      <c r="R851" s="3">
        <f t="shared" si="527"/>
        <v>2.0133528237481046E-2</v>
      </c>
      <c r="U851" s="2">
        <v>45429</v>
      </c>
      <c r="V851">
        <v>12.37</v>
      </c>
      <c r="W851">
        <v>12.28</v>
      </c>
      <c r="X851" s="3">
        <f t="shared" si="528"/>
        <v>-8.0775444264944429E-3</v>
      </c>
      <c r="Y851" s="3">
        <f t="shared" si="529"/>
        <v>-8.0775444264957752E-4</v>
      </c>
      <c r="Z851" s="3">
        <f t="shared" si="530"/>
        <v>-7.275666936135794E-3</v>
      </c>
      <c r="AA851" s="3">
        <f t="shared" si="531"/>
        <v>6.4679124934862164E-3</v>
      </c>
      <c r="AD851" s="2">
        <v>45429</v>
      </c>
      <c r="AE851">
        <v>352.97</v>
      </c>
      <c r="AF851">
        <v>356.27</v>
      </c>
      <c r="AG851" s="3">
        <f t="shared" si="532"/>
        <v>1.5824589416058243E-2</v>
      </c>
      <c r="AH851" s="3">
        <f t="shared" si="533"/>
        <v>6.4153740875911858E-3</v>
      </c>
      <c r="AI851" s="3">
        <f t="shared" si="534"/>
        <v>9.3492364790206395E-3</v>
      </c>
      <c r="AJ851" s="3">
        <f t="shared" si="535"/>
        <v>-2.9338623914294537E-3</v>
      </c>
      <c r="AM851" s="2">
        <v>45429</v>
      </c>
      <c r="AN851">
        <v>118.3</v>
      </c>
      <c r="AO851">
        <v>119.64</v>
      </c>
      <c r="AP851" s="3">
        <f t="shared" si="536"/>
        <v>1.5016543649783554E-2</v>
      </c>
      <c r="AQ851" s="3">
        <f t="shared" si="537"/>
        <v>3.6480868753712148E-3</v>
      </c>
      <c r="AR851" s="3">
        <f t="shared" si="538"/>
        <v>1.1327134404057526E-2</v>
      </c>
      <c r="AS851" s="3">
        <f t="shared" si="539"/>
        <v>-7.6790475286863114E-3</v>
      </c>
      <c r="AV851" s="2">
        <v>45429</v>
      </c>
      <c r="AW851">
        <v>203.81</v>
      </c>
      <c r="AX851">
        <v>204.79</v>
      </c>
      <c r="AY851" s="3">
        <f t="shared" si="540"/>
        <v>1.1458487677186602E-2</v>
      </c>
      <c r="AZ851" s="3">
        <f t="shared" si="541"/>
        <v>6.6182644342371866E-3</v>
      </c>
      <c r="BA851" s="3">
        <f t="shared" si="542"/>
        <v>4.8083999803738564E-3</v>
      </c>
      <c r="BB851" s="3">
        <f t="shared" si="543"/>
        <v>1.8098644538633302E-3</v>
      </c>
      <c r="BE851" s="2">
        <v>45429</v>
      </c>
      <c r="BF851">
        <v>189.51</v>
      </c>
      <c r="BG851">
        <v>189.87</v>
      </c>
      <c r="BH851" s="3">
        <f t="shared" si="544"/>
        <v>1.5802781289497858E-4</v>
      </c>
      <c r="BI851" s="3">
        <f t="shared" si="545"/>
        <v>-1.7383059418458746E-3</v>
      </c>
      <c r="BJ851" s="3">
        <f t="shared" si="546"/>
        <v>1.8996359031187016E-3</v>
      </c>
      <c r="BK851" s="3">
        <f t="shared" si="547"/>
        <v>-3.6379418449645762E-3</v>
      </c>
      <c r="BN851" s="2">
        <v>45429</v>
      </c>
      <c r="BO851">
        <v>422.54</v>
      </c>
      <c r="BP851">
        <v>420.21</v>
      </c>
      <c r="BQ851" s="3">
        <f t="shared" si="548"/>
        <v>-1.8527756003706708E-3</v>
      </c>
      <c r="BR851" s="3">
        <f t="shared" si="549"/>
        <v>3.6817976674030639E-3</v>
      </c>
      <c r="BS851" s="3">
        <f t="shared" si="550"/>
        <v>-5.514270838263946E-3</v>
      </c>
      <c r="BT851" s="3">
        <f t="shared" si="551"/>
        <v>9.19606850566701E-3</v>
      </c>
      <c r="BW851" s="2">
        <v>45429</v>
      </c>
      <c r="BX851">
        <v>64.239999999999995</v>
      </c>
      <c r="BY851">
        <v>64.650000000000006</v>
      </c>
      <c r="BZ851" s="3">
        <f t="shared" si="552"/>
        <v>9.998437744102473E-3</v>
      </c>
      <c r="CA851" s="3">
        <f t="shared" si="553"/>
        <v>3.5931885642865868E-3</v>
      </c>
      <c r="CB851" s="3">
        <f t="shared" si="554"/>
        <v>6.3823163138232442E-3</v>
      </c>
      <c r="CC851" s="3">
        <f t="shared" si="555"/>
        <v>-2.7891277495366573E-3</v>
      </c>
      <c r="CF851" s="2">
        <v>45429</v>
      </c>
      <c r="CG851">
        <v>63.34</v>
      </c>
      <c r="CH851">
        <v>63.03</v>
      </c>
      <c r="CI851" s="3">
        <f t="shared" si="556"/>
        <v>-4.5799115603284424E-3</v>
      </c>
      <c r="CJ851" s="3">
        <f t="shared" si="557"/>
        <v>3.1585596967786955E-4</v>
      </c>
      <c r="CK851" s="3">
        <f t="shared" si="558"/>
        <v>-4.8942216608778288E-3</v>
      </c>
      <c r="CL851" s="3">
        <f t="shared" si="559"/>
        <v>5.2100776305556984E-3</v>
      </c>
    </row>
    <row r="852" spans="3:90" x14ac:dyDescent="0.25">
      <c r="C852" s="2">
        <v>45432</v>
      </c>
      <c r="D852">
        <v>127.13</v>
      </c>
      <c r="E852">
        <v>129</v>
      </c>
      <c r="F852" s="3">
        <f t="shared" si="520"/>
        <v>2.9611301779870702E-2</v>
      </c>
      <c r="G852" s="3">
        <f t="shared" si="521"/>
        <v>1.4685928645542301E-2</v>
      </c>
      <c r="H852" s="3">
        <f t="shared" si="522"/>
        <v>1.4709352631165018E-2</v>
      </c>
      <c r="I852" s="3">
        <f t="shared" si="523"/>
        <v>-2.342398562271697E-5</v>
      </c>
      <c r="L852" s="2">
        <v>45432</v>
      </c>
      <c r="M852">
        <v>93.75</v>
      </c>
      <c r="N852">
        <v>94.78</v>
      </c>
      <c r="O852" s="3">
        <f t="shared" si="524"/>
        <v>2.4870242214532823E-2</v>
      </c>
      <c r="P852" s="3">
        <f t="shared" si="525"/>
        <v>1.3732698961937739E-2</v>
      </c>
      <c r="Q852" s="3">
        <f t="shared" si="526"/>
        <v>1.09866666666667E-2</v>
      </c>
      <c r="R852" s="3">
        <f t="shared" si="527"/>
        <v>2.7460322952710392E-3</v>
      </c>
      <c r="U852" s="2">
        <v>45432</v>
      </c>
      <c r="V852">
        <v>12.27</v>
      </c>
      <c r="W852">
        <v>12.15</v>
      </c>
      <c r="X852" s="3">
        <f t="shared" si="528"/>
        <v>-1.0586319218240936E-2</v>
      </c>
      <c r="Y852" s="3">
        <f t="shared" si="529"/>
        <v>-8.1433224755700362E-4</v>
      </c>
      <c r="Z852" s="3">
        <f t="shared" si="530"/>
        <v>-9.7799511002444328E-3</v>
      </c>
      <c r="AA852" s="3">
        <f t="shared" si="531"/>
        <v>8.9656188526874292E-3</v>
      </c>
      <c r="AD852" s="2">
        <v>45432</v>
      </c>
      <c r="AE852">
        <v>356.4</v>
      </c>
      <c r="AF852">
        <v>362.75</v>
      </c>
      <c r="AG852" s="3">
        <f t="shared" si="532"/>
        <v>1.8188452578100867E-2</v>
      </c>
      <c r="AH852" s="3">
        <f t="shared" si="533"/>
        <v>3.6489179554832774E-4</v>
      </c>
      <c r="AI852" s="3">
        <f t="shared" si="534"/>
        <v>1.7817059483726139E-2</v>
      </c>
      <c r="AJ852" s="3">
        <f t="shared" si="535"/>
        <v>-1.7452167688177811E-2</v>
      </c>
      <c r="AM852" s="2">
        <v>45432</v>
      </c>
      <c r="AN852">
        <v>119.73</v>
      </c>
      <c r="AO852">
        <v>118.67</v>
      </c>
      <c r="AP852" s="3">
        <f t="shared" si="536"/>
        <v>-8.1076563022400849E-3</v>
      </c>
      <c r="AQ852" s="3">
        <f t="shared" si="537"/>
        <v>7.5225677031087734E-4</v>
      </c>
      <c r="AR852" s="3">
        <f t="shared" si="538"/>
        <v>-8.8532531529273983E-3</v>
      </c>
      <c r="AS852" s="3">
        <f t="shared" si="539"/>
        <v>9.6055099232382757E-3</v>
      </c>
      <c r="AV852" s="2">
        <v>45432</v>
      </c>
      <c r="AW852">
        <v>204.39</v>
      </c>
      <c r="AX852">
        <v>195.58</v>
      </c>
      <c r="AY852" s="3">
        <f t="shared" si="540"/>
        <v>-4.4972899067337146E-2</v>
      </c>
      <c r="AZ852" s="3">
        <f t="shared" si="541"/>
        <v>-1.9532203720885599E-3</v>
      </c>
      <c r="BA852" s="3">
        <f t="shared" si="542"/>
        <v>-4.3103870052350723E-2</v>
      </c>
      <c r="BB852" s="3">
        <f t="shared" si="543"/>
        <v>4.1150649680262164E-2</v>
      </c>
      <c r="BE852" s="2">
        <v>45432</v>
      </c>
      <c r="BF852">
        <v>189.33</v>
      </c>
      <c r="BG852">
        <v>191.04</v>
      </c>
      <c r="BH852" s="3">
        <f t="shared" si="544"/>
        <v>6.1621109179965661E-3</v>
      </c>
      <c r="BI852" s="3">
        <f t="shared" si="545"/>
        <v>-2.8440511929214152E-3</v>
      </c>
      <c r="BJ852" s="3">
        <f t="shared" si="546"/>
        <v>9.0318491522736188E-3</v>
      </c>
      <c r="BK852" s="3">
        <f t="shared" si="547"/>
        <v>-1.1875900345195034E-2</v>
      </c>
      <c r="BN852" s="2">
        <v>45432</v>
      </c>
      <c r="BO852">
        <v>420.21</v>
      </c>
      <c r="BP852">
        <v>425.34</v>
      </c>
      <c r="BQ852" s="3">
        <f t="shared" si="548"/>
        <v>1.2208181623474035E-2</v>
      </c>
      <c r="BR852" s="3">
        <f t="shared" si="549"/>
        <v>0</v>
      </c>
      <c r="BS852" s="3">
        <f t="shared" si="550"/>
        <v>1.2208181623474035E-2</v>
      </c>
      <c r="BT852" s="3">
        <f t="shared" si="551"/>
        <v>-1.2208181623474035E-2</v>
      </c>
      <c r="BW852" s="2">
        <v>45432</v>
      </c>
      <c r="BX852">
        <v>64.42</v>
      </c>
      <c r="BY852">
        <v>64.180000000000007</v>
      </c>
      <c r="BZ852" s="3">
        <f t="shared" si="552"/>
        <v>-7.2699149265273988E-3</v>
      </c>
      <c r="CA852" s="3">
        <f t="shared" si="553"/>
        <v>-3.5576179427687649E-3</v>
      </c>
      <c r="CB852" s="3">
        <f t="shared" si="554"/>
        <v>-3.725551071095845E-3</v>
      </c>
      <c r="CC852" s="3">
        <f t="shared" si="555"/>
        <v>1.6793312832708018E-4</v>
      </c>
      <c r="CF852" s="2">
        <v>45432</v>
      </c>
      <c r="CG852">
        <v>62.93</v>
      </c>
      <c r="CH852">
        <v>62.57</v>
      </c>
      <c r="CI852" s="3">
        <f t="shared" si="556"/>
        <v>-7.2981120101539565E-3</v>
      </c>
      <c r="CJ852" s="3">
        <f t="shared" si="557"/>
        <v>-1.586546089163865E-3</v>
      </c>
      <c r="CK852" s="3">
        <f t="shared" si="558"/>
        <v>-5.7206419831559163E-3</v>
      </c>
      <c r="CL852" s="3">
        <f t="shared" si="559"/>
        <v>4.1340958939920514E-3</v>
      </c>
    </row>
    <row r="853" spans="3:90" x14ac:dyDescent="0.25">
      <c r="C853" s="2">
        <v>45433</v>
      </c>
      <c r="D853">
        <v>124.2</v>
      </c>
      <c r="E853">
        <v>127.5</v>
      </c>
      <c r="F853" s="3">
        <f t="shared" si="520"/>
        <v>-1.1627906976744207E-2</v>
      </c>
      <c r="G853" s="3">
        <f t="shared" si="521"/>
        <v>-3.7209302325581395E-2</v>
      </c>
      <c r="H853" s="3">
        <f t="shared" si="522"/>
        <v>2.657004830917864E-2</v>
      </c>
      <c r="I853" s="3">
        <f t="shared" si="523"/>
        <v>-6.3779350634760035E-2</v>
      </c>
      <c r="L853" s="2">
        <v>45433</v>
      </c>
      <c r="M853">
        <v>93.6</v>
      </c>
      <c r="N853">
        <v>95.39</v>
      </c>
      <c r="O853" s="3">
        <f t="shared" si="524"/>
        <v>6.4359569529437444E-3</v>
      </c>
      <c r="P853" s="3">
        <f t="shared" si="525"/>
        <v>-1.2449883941759943E-2</v>
      </c>
      <c r="Q853" s="3">
        <f t="shared" si="526"/>
        <v>1.9123931623931778E-2</v>
      </c>
      <c r="R853" s="3">
        <f t="shared" si="527"/>
        <v>-3.1573815565691721E-2</v>
      </c>
      <c r="U853" s="2">
        <v>45433</v>
      </c>
      <c r="V853">
        <v>12.16</v>
      </c>
      <c r="W853">
        <v>12.15</v>
      </c>
      <c r="X853" s="3">
        <f t="shared" si="528"/>
        <v>0</v>
      </c>
      <c r="Y853" s="3">
        <f t="shared" si="529"/>
        <v>8.230452674897748E-4</v>
      </c>
      <c r="Z853" s="3">
        <f t="shared" si="530"/>
        <v>-8.2236842105265495E-4</v>
      </c>
      <c r="AA853" s="3">
        <f t="shared" si="531"/>
        <v>1.6454136885424298E-3</v>
      </c>
      <c r="AD853" s="2">
        <v>45433</v>
      </c>
      <c r="AE853">
        <v>362.26</v>
      </c>
      <c r="AF853">
        <v>359.07</v>
      </c>
      <c r="AG853" s="3">
        <f t="shared" si="532"/>
        <v>-1.0144727773949036E-2</v>
      </c>
      <c r="AH853" s="3">
        <f t="shared" si="533"/>
        <v>-1.3507925568573276E-3</v>
      </c>
      <c r="AI853" s="3">
        <f t="shared" si="534"/>
        <v>-8.8058300668028E-3</v>
      </c>
      <c r="AJ853" s="3">
        <f t="shared" si="535"/>
        <v>7.4550375099454724E-3</v>
      </c>
      <c r="AM853" s="2">
        <v>45433</v>
      </c>
      <c r="AN853">
        <v>118.4</v>
      </c>
      <c r="AO853">
        <v>117.85</v>
      </c>
      <c r="AP853" s="3">
        <f t="shared" si="536"/>
        <v>-6.9099182607230691E-3</v>
      </c>
      <c r="AQ853" s="3">
        <f t="shared" si="537"/>
        <v>-2.2752169882868101E-3</v>
      </c>
      <c r="AR853" s="3">
        <f t="shared" si="538"/>
        <v>-4.6452702702703963E-3</v>
      </c>
      <c r="AS853" s="3">
        <f t="shared" si="539"/>
        <v>2.3700532819835862E-3</v>
      </c>
      <c r="AV853" s="2">
        <v>45433</v>
      </c>
      <c r="AW853">
        <v>197</v>
      </c>
      <c r="AX853">
        <v>199.52</v>
      </c>
      <c r="AY853" s="3">
        <f t="shared" si="540"/>
        <v>2.0145209121587015E-2</v>
      </c>
      <c r="AZ853" s="3">
        <f t="shared" si="541"/>
        <v>7.260456079353661E-3</v>
      </c>
      <c r="BA853" s="3">
        <f t="shared" si="542"/>
        <v>1.2791878172588866E-2</v>
      </c>
      <c r="BB853" s="3">
        <f t="shared" si="543"/>
        <v>-5.5314220932352054E-3</v>
      </c>
      <c r="BE853" s="2">
        <v>45433</v>
      </c>
      <c r="BF853">
        <v>191.09</v>
      </c>
      <c r="BG853">
        <v>192.35</v>
      </c>
      <c r="BH853" s="3">
        <f t="shared" si="544"/>
        <v>6.8572026800670649E-3</v>
      </c>
      <c r="BI853" s="3">
        <f t="shared" si="545"/>
        <v>2.6172529313228665E-4</v>
      </c>
      <c r="BJ853" s="3">
        <f t="shared" si="546"/>
        <v>6.5937516353549164E-3</v>
      </c>
      <c r="BK853" s="3">
        <f t="shared" si="547"/>
        <v>-6.3320263422226297E-3</v>
      </c>
      <c r="BN853" s="2">
        <v>45433</v>
      </c>
      <c r="BO853">
        <v>426.83</v>
      </c>
      <c r="BP853">
        <v>429.04</v>
      </c>
      <c r="BQ853" s="3">
        <f t="shared" si="548"/>
        <v>8.6989232143697137E-3</v>
      </c>
      <c r="BR853" s="3">
        <f t="shared" si="549"/>
        <v>3.5030798890298698E-3</v>
      </c>
      <c r="BS853" s="3">
        <f t="shared" si="550"/>
        <v>5.1777054096480146E-3</v>
      </c>
      <c r="BT853" s="3">
        <f t="shared" si="551"/>
        <v>-1.6746255206181448E-3</v>
      </c>
      <c r="BW853" s="2">
        <v>45433</v>
      </c>
      <c r="BX853">
        <v>64.53</v>
      </c>
      <c r="BY853">
        <v>65.150000000000006</v>
      </c>
      <c r="BZ853" s="3">
        <f t="shared" si="552"/>
        <v>1.5113742598940494E-2</v>
      </c>
      <c r="CA853" s="3">
        <f t="shared" si="553"/>
        <v>5.4534122779681393E-3</v>
      </c>
      <c r="CB853" s="3">
        <f t="shared" si="554"/>
        <v>9.6079342941268742E-3</v>
      </c>
      <c r="CC853" s="3">
        <f t="shared" si="555"/>
        <v>-4.1545220161587348E-3</v>
      </c>
      <c r="CF853" s="2">
        <v>45433</v>
      </c>
      <c r="CG853">
        <v>62.82</v>
      </c>
      <c r="CH853">
        <v>62.91</v>
      </c>
      <c r="CI853" s="3">
        <f t="shared" si="556"/>
        <v>5.4339140163017774E-3</v>
      </c>
      <c r="CJ853" s="3">
        <f t="shared" si="557"/>
        <v>3.9955250119865227E-3</v>
      </c>
      <c r="CK853" s="3">
        <f t="shared" si="558"/>
        <v>1.4326647564468775E-3</v>
      </c>
      <c r="CL853" s="3">
        <f t="shared" si="559"/>
        <v>2.5628602555396451E-3</v>
      </c>
    </row>
    <row r="854" spans="3:90" x14ac:dyDescent="0.25">
      <c r="C854" s="2">
        <v>45434</v>
      </c>
      <c r="D854">
        <v>127.79</v>
      </c>
      <c r="E854">
        <v>126.28</v>
      </c>
      <c r="F854" s="3">
        <f t="shared" si="520"/>
        <v>-9.5686274509804159E-3</v>
      </c>
      <c r="G854" s="3">
        <f t="shared" si="521"/>
        <v>2.2745098039216316E-3</v>
      </c>
      <c r="H854" s="3">
        <f t="shared" si="522"/>
        <v>-1.1816261053290589E-2</v>
      </c>
      <c r="I854" s="3">
        <f t="shared" si="523"/>
        <v>1.409077085721222E-2</v>
      </c>
      <c r="L854" s="2">
        <v>45434</v>
      </c>
      <c r="M854">
        <v>95.46</v>
      </c>
      <c r="N854">
        <v>94.95</v>
      </c>
      <c r="O854" s="3">
        <f t="shared" si="524"/>
        <v>-4.6126428346786597E-3</v>
      </c>
      <c r="P854" s="3">
        <f t="shared" si="525"/>
        <v>7.3382954188061511E-4</v>
      </c>
      <c r="Q854" s="3">
        <f t="shared" si="526"/>
        <v>-5.3425518541796446E-3</v>
      </c>
      <c r="R854" s="3">
        <f t="shared" si="527"/>
        <v>6.0763813960602597E-3</v>
      </c>
      <c r="U854" s="2">
        <v>45434</v>
      </c>
      <c r="V854">
        <v>12.06</v>
      </c>
      <c r="W854">
        <v>12.03</v>
      </c>
      <c r="X854" s="3">
        <f t="shared" si="528"/>
        <v>-9.8765432098766315E-3</v>
      </c>
      <c r="Y854" s="3">
        <f t="shared" si="529"/>
        <v>-7.4074074074074181E-3</v>
      </c>
      <c r="Z854" s="3">
        <f t="shared" si="530"/>
        <v>-2.4875621890547706E-3</v>
      </c>
      <c r="AA854" s="3">
        <f t="shared" si="531"/>
        <v>-4.9198452183526475E-3</v>
      </c>
      <c r="AD854" s="2">
        <v>45434</v>
      </c>
      <c r="AE854">
        <v>358.5</v>
      </c>
      <c r="AF854">
        <v>355.94</v>
      </c>
      <c r="AG854" s="3">
        <f t="shared" si="532"/>
        <v>-8.7169632662155161E-3</v>
      </c>
      <c r="AH854" s="3">
        <f t="shared" si="533"/>
        <v>-1.5874342050296031E-3</v>
      </c>
      <c r="AI854" s="3">
        <f t="shared" si="534"/>
        <v>-7.1408647140864812E-3</v>
      </c>
      <c r="AJ854" s="3">
        <f t="shared" si="535"/>
        <v>5.5534305090568781E-3</v>
      </c>
      <c r="AM854" s="2">
        <v>45434</v>
      </c>
      <c r="AN854">
        <v>117.46</v>
      </c>
      <c r="AO854">
        <v>115.48</v>
      </c>
      <c r="AP854" s="3">
        <f t="shared" si="536"/>
        <v>-2.0110309715740238E-2</v>
      </c>
      <c r="AQ854" s="3">
        <f t="shared" si="537"/>
        <v>-3.3092914722104849E-3</v>
      </c>
      <c r="AR854" s="3">
        <f t="shared" si="538"/>
        <v>-1.6856802315681874E-2</v>
      </c>
      <c r="AS854" s="3">
        <f t="shared" si="539"/>
        <v>1.3547510843471389E-2</v>
      </c>
      <c r="AV854" s="2">
        <v>45434</v>
      </c>
      <c r="AW854">
        <v>199</v>
      </c>
      <c r="AX854">
        <v>198.31</v>
      </c>
      <c r="AY854" s="3">
        <f t="shared" si="540"/>
        <v>-6.0645549318364411E-3</v>
      </c>
      <c r="AZ854" s="3">
        <f t="shared" si="541"/>
        <v>-2.6062550120289352E-3</v>
      </c>
      <c r="BA854" s="3">
        <f t="shared" si="542"/>
        <v>-3.4673366834170327E-3</v>
      </c>
      <c r="BB854" s="3">
        <f t="shared" si="543"/>
        <v>8.6108167138809755E-4</v>
      </c>
      <c r="BE854" s="2">
        <v>45434</v>
      </c>
      <c r="BF854">
        <v>192.27</v>
      </c>
      <c r="BG854">
        <v>190.9</v>
      </c>
      <c r="BH854" s="3">
        <f t="shared" si="544"/>
        <v>-7.5383415648556662E-3</v>
      </c>
      <c r="BI854" s="3">
        <f t="shared" si="545"/>
        <v>-4.1590850012984681E-4</v>
      </c>
      <c r="BJ854" s="3">
        <f t="shared" si="546"/>
        <v>-7.1253965777292594E-3</v>
      </c>
      <c r="BK854" s="3">
        <f t="shared" si="547"/>
        <v>6.7094880775994126E-3</v>
      </c>
      <c r="BN854" s="2">
        <v>45434</v>
      </c>
      <c r="BO854">
        <v>430.09</v>
      </c>
      <c r="BP854">
        <v>430.52</v>
      </c>
      <c r="BQ854" s="3">
        <f t="shared" si="548"/>
        <v>3.4495618124184002E-3</v>
      </c>
      <c r="BR854" s="3">
        <f t="shared" si="549"/>
        <v>2.447324258810335E-3</v>
      </c>
      <c r="BS854" s="3">
        <f t="shared" si="550"/>
        <v>9.9979074147271696E-4</v>
      </c>
      <c r="BT854" s="3">
        <f t="shared" si="551"/>
        <v>1.447533517337618E-3</v>
      </c>
      <c r="BW854" s="2">
        <v>45434</v>
      </c>
      <c r="BX854">
        <v>64.98</v>
      </c>
      <c r="BY854">
        <v>65.25</v>
      </c>
      <c r="BZ854" s="3">
        <f t="shared" si="552"/>
        <v>1.5349194167304514E-3</v>
      </c>
      <c r="CA854" s="3">
        <f t="shared" si="553"/>
        <v>-2.609363008442056E-3</v>
      </c>
      <c r="CB854" s="3">
        <f t="shared" si="554"/>
        <v>4.1551246537394615E-3</v>
      </c>
      <c r="CC854" s="3">
        <f t="shared" si="555"/>
        <v>-6.7644876621815175E-3</v>
      </c>
      <c r="CF854" s="2">
        <v>45434</v>
      </c>
      <c r="CG854">
        <v>62.71</v>
      </c>
      <c r="CH854">
        <v>63</v>
      </c>
      <c r="CI854" s="3">
        <f t="shared" si="556"/>
        <v>1.4306151645206988E-3</v>
      </c>
      <c r="CJ854" s="3">
        <f t="shared" si="557"/>
        <v>-3.1791448100459974E-3</v>
      </c>
      <c r="CK854" s="3">
        <f t="shared" si="558"/>
        <v>4.6244618083239875E-3</v>
      </c>
      <c r="CL854" s="3">
        <f t="shared" si="559"/>
        <v>-7.8036066183699848E-3</v>
      </c>
    </row>
    <row r="855" spans="3:90" x14ac:dyDescent="0.25">
      <c r="C855" s="2">
        <v>45435</v>
      </c>
      <c r="D855">
        <v>131.77000000000001</v>
      </c>
      <c r="E855">
        <v>126.27</v>
      </c>
      <c r="F855" s="3">
        <f t="shared" si="520"/>
        <v>-7.9189103579402342E-5</v>
      </c>
      <c r="G855" s="3">
        <f t="shared" si="521"/>
        <v>4.347481786506191E-2</v>
      </c>
      <c r="H855" s="3">
        <f t="shared" si="522"/>
        <v>-4.1739394399332275E-2</v>
      </c>
      <c r="I855" s="3">
        <f t="shared" si="523"/>
        <v>8.5214212264394185E-2</v>
      </c>
      <c r="L855" s="2">
        <v>45435</v>
      </c>
      <c r="M855">
        <v>102.03</v>
      </c>
      <c r="N855">
        <v>103.8</v>
      </c>
      <c r="O855" s="3">
        <f t="shared" si="524"/>
        <v>9.3206951026856277E-2</v>
      </c>
      <c r="P855" s="3">
        <f t="shared" si="525"/>
        <v>7.4565560821485022E-2</v>
      </c>
      <c r="Q855" s="3">
        <f t="shared" si="526"/>
        <v>1.7347838870920285E-2</v>
      </c>
      <c r="R855" s="3">
        <f t="shared" si="527"/>
        <v>5.7217721950564737E-2</v>
      </c>
      <c r="U855" s="2">
        <v>45435</v>
      </c>
      <c r="V855">
        <v>12.1</v>
      </c>
      <c r="W855">
        <v>12.11</v>
      </c>
      <c r="X855" s="3">
        <f t="shared" si="528"/>
        <v>6.6500415627597231E-3</v>
      </c>
      <c r="Y855" s="3">
        <f t="shared" si="529"/>
        <v>5.818786367414841E-3</v>
      </c>
      <c r="Z855" s="3">
        <f t="shared" si="530"/>
        <v>8.2644628099171058E-4</v>
      </c>
      <c r="AA855" s="3">
        <f t="shared" si="531"/>
        <v>4.9923400864231304E-3</v>
      </c>
      <c r="AD855" s="2">
        <v>45435</v>
      </c>
      <c r="AE855">
        <v>360.4</v>
      </c>
      <c r="AF855">
        <v>350.7</v>
      </c>
      <c r="AG855" s="3">
        <f t="shared" si="532"/>
        <v>-1.4721582289149882E-2</v>
      </c>
      <c r="AH855" s="3">
        <f t="shared" si="533"/>
        <v>1.2530201719390899E-2</v>
      </c>
      <c r="AI855" s="3">
        <f t="shared" si="534"/>
        <v>-2.6914539400665904E-2</v>
      </c>
      <c r="AJ855" s="3">
        <f t="shared" si="535"/>
        <v>3.9444741120056803E-2</v>
      </c>
      <c r="AM855" s="2">
        <v>45435</v>
      </c>
      <c r="AN855">
        <v>115.6</v>
      </c>
      <c r="AO855">
        <v>113.51</v>
      </c>
      <c r="AP855" s="3">
        <f t="shared" si="536"/>
        <v>-1.7059231035677191E-2</v>
      </c>
      <c r="AQ855" s="3">
        <f t="shared" si="537"/>
        <v>1.0391409767924742E-3</v>
      </c>
      <c r="AR855" s="3">
        <f t="shared" si="538"/>
        <v>-1.8079584775086421E-2</v>
      </c>
      <c r="AS855" s="3">
        <f t="shared" si="539"/>
        <v>1.9118725751878896E-2</v>
      </c>
      <c r="AV855" s="2">
        <v>45435</v>
      </c>
      <c r="AW855">
        <v>197.81</v>
      </c>
      <c r="AX855">
        <v>196.92</v>
      </c>
      <c r="AY855" s="3">
        <f t="shared" si="540"/>
        <v>-7.0092279764006893E-3</v>
      </c>
      <c r="AZ855" s="3">
        <f t="shared" si="541"/>
        <v>-2.5213050274822679E-3</v>
      </c>
      <c r="BA855" s="3">
        <f t="shared" si="542"/>
        <v>-4.4992669733583401E-3</v>
      </c>
      <c r="BB855" s="3">
        <f t="shared" si="543"/>
        <v>1.9779619458760722E-3</v>
      </c>
      <c r="BE855" s="2">
        <v>45435</v>
      </c>
      <c r="BF855">
        <v>190.98</v>
      </c>
      <c r="BG855">
        <v>186.88</v>
      </c>
      <c r="BH855" s="3">
        <f t="shared" si="544"/>
        <v>-2.1058145625982294E-2</v>
      </c>
      <c r="BI855" s="3">
        <f t="shared" si="545"/>
        <v>4.190675746462702E-4</v>
      </c>
      <c r="BJ855" s="3">
        <f t="shared" si="546"/>
        <v>-2.1468216567179788E-2</v>
      </c>
      <c r="BK855" s="3">
        <f t="shared" si="547"/>
        <v>2.1887284141826058E-2</v>
      </c>
      <c r="BN855" s="2">
        <v>45435</v>
      </c>
      <c r="BO855">
        <v>432.97</v>
      </c>
      <c r="BP855">
        <v>427</v>
      </c>
      <c r="BQ855" s="3">
        <f t="shared" si="548"/>
        <v>-8.1761590634581438E-3</v>
      </c>
      <c r="BR855" s="3">
        <f t="shared" si="549"/>
        <v>5.6907925299638507E-3</v>
      </c>
      <c r="BS855" s="3">
        <f t="shared" si="550"/>
        <v>-1.3788484190590644E-2</v>
      </c>
      <c r="BT855" s="3">
        <f t="shared" si="551"/>
        <v>1.9479276720554495E-2</v>
      </c>
      <c r="BW855" s="2">
        <v>45435</v>
      </c>
      <c r="BX855">
        <v>65.17</v>
      </c>
      <c r="BY855">
        <v>64.84</v>
      </c>
      <c r="BZ855" s="3">
        <f t="shared" si="552"/>
        <v>-6.2835249042144659E-3</v>
      </c>
      <c r="CA855" s="3">
        <f t="shared" si="553"/>
        <v>-1.2260536398467359E-3</v>
      </c>
      <c r="CB855" s="3">
        <f t="shared" si="554"/>
        <v>-5.0636796071812373E-3</v>
      </c>
      <c r="CC855" s="3">
        <f t="shared" si="555"/>
        <v>3.8376259673345015E-3</v>
      </c>
      <c r="CF855" s="2">
        <v>45435</v>
      </c>
      <c r="CG855">
        <v>62.49</v>
      </c>
      <c r="CH855">
        <v>62.09</v>
      </c>
      <c r="CI855" s="3">
        <f t="shared" si="556"/>
        <v>-1.4444444444444371E-2</v>
      </c>
      <c r="CJ855" s="3">
        <f t="shared" si="557"/>
        <v>-8.0952380952380443E-3</v>
      </c>
      <c r="CK855" s="3">
        <f t="shared" si="558"/>
        <v>-6.4010241638662313E-3</v>
      </c>
      <c r="CL855" s="3">
        <f t="shared" si="559"/>
        <v>-1.694213931371813E-3</v>
      </c>
    </row>
    <row r="856" spans="3:90" x14ac:dyDescent="0.25">
      <c r="C856" s="2">
        <v>45436</v>
      </c>
      <c r="D856">
        <v>127.82</v>
      </c>
      <c r="E856">
        <v>129.49</v>
      </c>
      <c r="F856" s="3">
        <f t="shared" si="520"/>
        <v>2.5500910746812488E-2</v>
      </c>
      <c r="G856" s="3">
        <f t="shared" si="521"/>
        <v>1.2275283123465597E-2</v>
      </c>
      <c r="H856" s="3">
        <f t="shared" si="522"/>
        <v>1.306524800500708E-2</v>
      </c>
      <c r="I856" s="3">
        <f t="shared" si="523"/>
        <v>-7.8996488154148281E-4</v>
      </c>
      <c r="L856" s="2">
        <v>45436</v>
      </c>
      <c r="M856">
        <v>104.45</v>
      </c>
      <c r="N856">
        <v>106.47</v>
      </c>
      <c r="O856" s="3">
        <f t="shared" si="524"/>
        <v>2.5722543352601157E-2</v>
      </c>
      <c r="P856" s="3">
        <f t="shared" si="525"/>
        <v>6.2620423892101318E-3</v>
      </c>
      <c r="Q856" s="3">
        <f t="shared" si="526"/>
        <v>1.9339396840593492E-2</v>
      </c>
      <c r="R856" s="3">
        <f t="shared" si="527"/>
        <v>-1.3077354451383361E-2</v>
      </c>
      <c r="U856" s="2">
        <v>45436</v>
      </c>
      <c r="V856">
        <v>12.16</v>
      </c>
      <c r="W856">
        <v>12.16</v>
      </c>
      <c r="X856" s="3">
        <f t="shared" si="528"/>
        <v>4.1288191577208977E-3</v>
      </c>
      <c r="Y856" s="3">
        <f t="shared" si="529"/>
        <v>4.1288191577208977E-3</v>
      </c>
      <c r="Z856" s="3">
        <f t="shared" si="530"/>
        <v>0</v>
      </c>
      <c r="AA856" s="3">
        <f t="shared" si="531"/>
        <v>4.1288191577208977E-3</v>
      </c>
      <c r="AD856" s="2">
        <v>45436</v>
      </c>
      <c r="AE856">
        <v>352.64</v>
      </c>
      <c r="AF856">
        <v>348.9</v>
      </c>
      <c r="AG856" s="3">
        <f t="shared" si="532"/>
        <v>-5.1325919589393365E-3</v>
      </c>
      <c r="AH856" s="3">
        <f t="shared" si="533"/>
        <v>5.5317935557457343E-3</v>
      </c>
      <c r="AI856" s="3">
        <f t="shared" si="534"/>
        <v>-1.0605716878402949E-2</v>
      </c>
      <c r="AJ856" s="3">
        <f t="shared" si="535"/>
        <v>1.6137510434148683E-2</v>
      </c>
      <c r="AM856" s="2">
        <v>45436</v>
      </c>
      <c r="AN856">
        <v>114.84</v>
      </c>
      <c r="AO856">
        <v>113.42</v>
      </c>
      <c r="AP856" s="3">
        <f t="shared" si="536"/>
        <v>-7.9288168443314433E-4</v>
      </c>
      <c r="AQ856" s="3">
        <f t="shared" si="537"/>
        <v>1.171702933662222E-2</v>
      </c>
      <c r="AR856" s="3">
        <f t="shared" si="538"/>
        <v>-1.236502960640895E-2</v>
      </c>
      <c r="AS856" s="3">
        <f t="shared" si="539"/>
        <v>2.408205894303117E-2</v>
      </c>
      <c r="AV856" s="2">
        <v>45436</v>
      </c>
      <c r="AW856">
        <v>197.75</v>
      </c>
      <c r="AX856">
        <v>200.71</v>
      </c>
      <c r="AY856" s="3">
        <f t="shared" si="540"/>
        <v>1.9246394474913719E-2</v>
      </c>
      <c r="AZ856" s="3">
        <f t="shared" si="541"/>
        <v>4.2149096079626691E-3</v>
      </c>
      <c r="BA856" s="3">
        <f t="shared" si="542"/>
        <v>1.496839443742104E-2</v>
      </c>
      <c r="BB856" s="3">
        <f t="shared" si="543"/>
        <v>-1.0753484829458371E-2</v>
      </c>
      <c r="BE856" s="2">
        <v>45436</v>
      </c>
      <c r="BF856">
        <v>188.82</v>
      </c>
      <c r="BG856">
        <v>189.98</v>
      </c>
      <c r="BH856" s="3">
        <f t="shared" si="544"/>
        <v>1.6588184931506822E-2</v>
      </c>
      <c r="BI856" s="3">
        <f t="shared" si="545"/>
        <v>1.0380993150684859E-2</v>
      </c>
      <c r="BJ856" s="3">
        <f t="shared" si="546"/>
        <v>6.143417010909813E-3</v>
      </c>
      <c r="BK856" s="3">
        <f t="shared" si="547"/>
        <v>4.2375761397750455E-3</v>
      </c>
      <c r="BN856" s="2">
        <v>45436</v>
      </c>
      <c r="BO856">
        <v>427.19</v>
      </c>
      <c r="BP856">
        <v>430.16</v>
      </c>
      <c r="BQ856" s="3">
        <f t="shared" si="548"/>
        <v>7.4004683840749319E-3</v>
      </c>
      <c r="BR856" s="3">
        <f t="shared" si="549"/>
        <v>4.4496487119438655E-4</v>
      </c>
      <c r="BS856" s="3">
        <f t="shared" si="550"/>
        <v>6.9524099346895962E-3</v>
      </c>
      <c r="BT856" s="3">
        <f t="shared" si="551"/>
        <v>-6.5074450634952097E-3</v>
      </c>
      <c r="BW856" s="2">
        <v>45436</v>
      </c>
      <c r="BX856">
        <v>65.13</v>
      </c>
      <c r="BY856">
        <v>65.38</v>
      </c>
      <c r="BZ856" s="3">
        <f t="shared" si="552"/>
        <v>8.3281924737814705E-3</v>
      </c>
      <c r="CA856" s="3">
        <f t="shared" si="553"/>
        <v>4.4725478099936211E-3</v>
      </c>
      <c r="CB856" s="3">
        <f t="shared" si="554"/>
        <v>3.8384768923691581E-3</v>
      </c>
      <c r="CC856" s="3">
        <f t="shared" si="555"/>
        <v>6.3407091762446299E-4</v>
      </c>
      <c r="CF856" s="2">
        <v>45436</v>
      </c>
      <c r="CG856">
        <v>62.22</v>
      </c>
      <c r="CH856">
        <v>62</v>
      </c>
      <c r="CI856" s="3">
        <f t="shared" si="556"/>
        <v>-1.4495087775809878E-3</v>
      </c>
      <c r="CJ856" s="3">
        <f t="shared" si="557"/>
        <v>2.0937349009502171E-3</v>
      </c>
      <c r="CK856" s="3">
        <f t="shared" si="558"/>
        <v>-3.5358405657345271E-3</v>
      </c>
      <c r="CL856" s="3">
        <f t="shared" si="559"/>
        <v>5.6295754666847442E-3</v>
      </c>
    </row>
    <row r="857" spans="3:90" x14ac:dyDescent="0.25">
      <c r="C857" s="2">
        <v>45440</v>
      </c>
      <c r="D857">
        <v>131.76</v>
      </c>
      <c r="E857">
        <v>132.66999999999999</v>
      </c>
      <c r="F857" s="3">
        <f t="shared" si="520"/>
        <v>2.4557880917445152E-2</v>
      </c>
      <c r="G857" s="3">
        <f t="shared" si="521"/>
        <v>1.7530311220943506E-2</v>
      </c>
      <c r="H857" s="3">
        <f t="shared" si="522"/>
        <v>6.9064966605949518E-3</v>
      </c>
      <c r="I857" s="3">
        <f t="shared" si="523"/>
        <v>1.0623814560348555E-2</v>
      </c>
      <c r="L857" s="2">
        <v>45440</v>
      </c>
      <c r="M857">
        <v>110.24</v>
      </c>
      <c r="N857">
        <v>113.9</v>
      </c>
      <c r="O857" s="3">
        <f t="shared" si="524"/>
        <v>6.9784915938762238E-2</v>
      </c>
      <c r="P857" s="3">
        <f t="shared" si="525"/>
        <v>3.5409035409035283E-2</v>
      </c>
      <c r="Q857" s="3">
        <f t="shared" si="526"/>
        <v>3.320029027576199E-2</v>
      </c>
      <c r="R857" s="3">
        <f t="shared" si="527"/>
        <v>2.2087451332732932E-3</v>
      </c>
      <c r="U857" s="2">
        <v>45440</v>
      </c>
      <c r="V857">
        <v>12.11</v>
      </c>
      <c r="W857">
        <v>11.68</v>
      </c>
      <c r="X857" s="3">
        <f t="shared" si="528"/>
        <v>-3.9473684210526327E-2</v>
      </c>
      <c r="Y857" s="3">
        <f t="shared" si="529"/>
        <v>-4.1118421052631637E-3</v>
      </c>
      <c r="Z857" s="3">
        <f t="shared" si="530"/>
        <v>-3.5507844756399676E-2</v>
      </c>
      <c r="AA857" s="3">
        <f t="shared" si="531"/>
        <v>3.1396002651136512E-2</v>
      </c>
      <c r="AD857" s="2">
        <v>45440</v>
      </c>
      <c r="AE857">
        <v>348</v>
      </c>
      <c r="AF857">
        <v>346.47</v>
      </c>
      <c r="AG857" s="3">
        <f t="shared" si="532"/>
        <v>-6.9647463456576908E-3</v>
      </c>
      <c r="AH857" s="3">
        <f t="shared" si="533"/>
        <v>-2.579535683576939E-3</v>
      </c>
      <c r="AI857" s="3">
        <f t="shared" si="534"/>
        <v>-4.3965517241378871E-3</v>
      </c>
      <c r="AJ857" s="3">
        <f t="shared" si="535"/>
        <v>1.8170160405609481E-3</v>
      </c>
      <c r="AM857" s="2">
        <v>45440</v>
      </c>
      <c r="AN857">
        <v>113.52</v>
      </c>
      <c r="AO857">
        <v>114.86</v>
      </c>
      <c r="AP857" s="3">
        <f t="shared" si="536"/>
        <v>1.2696173514371356E-2</v>
      </c>
      <c r="AQ857" s="3">
        <f t="shared" si="537"/>
        <v>8.8167871627575778E-4</v>
      </c>
      <c r="AR857" s="3">
        <f t="shared" si="538"/>
        <v>1.1804087385482775E-2</v>
      </c>
      <c r="AS857" s="3">
        <f t="shared" si="539"/>
        <v>-1.0922408669207018E-2</v>
      </c>
      <c r="AV857" s="2">
        <v>45440</v>
      </c>
      <c r="AW857">
        <v>199.86</v>
      </c>
      <c r="AX857">
        <v>199.5</v>
      </c>
      <c r="AY857" s="3">
        <f t="shared" si="540"/>
        <v>-6.0285984754123723E-3</v>
      </c>
      <c r="AZ857" s="3">
        <f t="shared" si="541"/>
        <v>-4.2349658711573479E-3</v>
      </c>
      <c r="BA857" s="3">
        <f t="shared" si="542"/>
        <v>-1.8012608826178944E-3</v>
      </c>
      <c r="BB857" s="3">
        <f t="shared" si="543"/>
        <v>-2.4337049885394535E-3</v>
      </c>
      <c r="BE857" s="2">
        <v>45440</v>
      </c>
      <c r="BF857">
        <v>191.51</v>
      </c>
      <c r="BG857">
        <v>189.99</v>
      </c>
      <c r="BH857" s="3">
        <f t="shared" si="544"/>
        <v>5.263711969694107E-5</v>
      </c>
      <c r="BI857" s="3">
        <f t="shared" si="545"/>
        <v>8.0534793136119998E-3</v>
      </c>
      <c r="BJ857" s="3">
        <f t="shared" si="546"/>
        <v>-7.9369223539239586E-3</v>
      </c>
      <c r="BK857" s="3">
        <f t="shared" si="547"/>
        <v>1.5990401667535958E-2</v>
      </c>
      <c r="BN857" s="2">
        <v>45440</v>
      </c>
      <c r="BO857">
        <v>429.63</v>
      </c>
      <c r="BP857">
        <v>430.32</v>
      </c>
      <c r="BQ857" s="3">
        <f t="shared" si="548"/>
        <v>3.7195462153616354E-4</v>
      </c>
      <c r="BR857" s="3">
        <f t="shared" si="549"/>
        <v>-1.2320996838386389E-3</v>
      </c>
      <c r="BS857" s="3">
        <f t="shared" si="550"/>
        <v>1.6060330982472504E-3</v>
      </c>
      <c r="BT857" s="3">
        <f t="shared" si="551"/>
        <v>-2.8381327820858893E-3</v>
      </c>
      <c r="BW857" s="2">
        <v>45440</v>
      </c>
      <c r="BX857">
        <v>65.22</v>
      </c>
      <c r="BY857">
        <v>65.040000000000006</v>
      </c>
      <c r="BZ857" s="3">
        <f t="shared" si="552"/>
        <v>-5.2003670847352579E-3</v>
      </c>
      <c r="CA857" s="3">
        <f t="shared" si="553"/>
        <v>-2.4472315692871671E-3</v>
      </c>
      <c r="CB857" s="3">
        <f t="shared" si="554"/>
        <v>-2.759889604415755E-3</v>
      </c>
      <c r="CC857" s="3">
        <f t="shared" si="555"/>
        <v>3.1265803512858792E-4</v>
      </c>
      <c r="CF857" s="2">
        <v>45440</v>
      </c>
      <c r="CG857">
        <v>61.79</v>
      </c>
      <c r="CH857">
        <v>61.82</v>
      </c>
      <c r="CI857" s="3">
        <f t="shared" si="556"/>
        <v>-2.903225806451637E-3</v>
      </c>
      <c r="CJ857" s="3">
        <f t="shared" si="557"/>
        <v>-3.3870967741935765E-3</v>
      </c>
      <c r="CK857" s="3">
        <f t="shared" si="558"/>
        <v>4.8551545557540265E-4</v>
      </c>
      <c r="CL857" s="3">
        <f t="shared" si="559"/>
        <v>-3.8726122297689791E-3</v>
      </c>
    </row>
    <row r="858" spans="3:90" x14ac:dyDescent="0.25">
      <c r="C858" s="2">
        <v>45441</v>
      </c>
      <c r="D858">
        <v>130</v>
      </c>
      <c r="E858">
        <v>131.58000000000001</v>
      </c>
      <c r="F858" s="3">
        <f t="shared" si="520"/>
        <v>-8.2158739730155972E-3</v>
      </c>
      <c r="G858" s="3">
        <f t="shared" si="521"/>
        <v>-2.0125122484359603E-2</v>
      </c>
      <c r="H858" s="3">
        <f t="shared" si="522"/>
        <v>1.2153846153846182E-2</v>
      </c>
      <c r="I858" s="3">
        <f t="shared" si="523"/>
        <v>-3.2278968638205785E-2</v>
      </c>
      <c r="L858" s="2">
        <v>45441</v>
      </c>
      <c r="M858">
        <v>113.05</v>
      </c>
      <c r="N858">
        <v>114.82</v>
      </c>
      <c r="O858" s="3">
        <f t="shared" si="524"/>
        <v>8.0772607550481101E-3</v>
      </c>
      <c r="P858" s="3">
        <f t="shared" si="525"/>
        <v>-7.4626865671642006E-3</v>
      </c>
      <c r="Q858" s="3">
        <f t="shared" si="526"/>
        <v>1.5656789031402107E-2</v>
      </c>
      <c r="R858" s="3">
        <f t="shared" si="527"/>
        <v>-2.3119475598566308E-2</v>
      </c>
      <c r="U858" s="2">
        <v>45441</v>
      </c>
      <c r="V858">
        <v>11.57</v>
      </c>
      <c r="W858">
        <v>11.56</v>
      </c>
      <c r="X858" s="3">
        <f t="shared" si="528"/>
        <v>-1.0273972602739656E-2</v>
      </c>
      <c r="Y858" s="3">
        <f t="shared" si="529"/>
        <v>-9.4178082191780366E-3</v>
      </c>
      <c r="Z858" s="3">
        <f t="shared" si="530"/>
        <v>-8.643042350907626E-4</v>
      </c>
      <c r="AA858" s="3">
        <f t="shared" si="531"/>
        <v>-8.553503984087274E-3</v>
      </c>
      <c r="AD858" s="2">
        <v>45441</v>
      </c>
      <c r="AE858">
        <v>345</v>
      </c>
      <c r="AF858">
        <v>338.11</v>
      </c>
      <c r="AG858" s="3">
        <f t="shared" si="532"/>
        <v>-2.4129073224232966E-2</v>
      </c>
      <c r="AH858" s="3">
        <f t="shared" si="533"/>
        <v>-4.2427915836870111E-3</v>
      </c>
      <c r="AI858" s="3">
        <f t="shared" si="534"/>
        <v>-1.9971014492753625E-2</v>
      </c>
      <c r="AJ858" s="3">
        <f t="shared" si="535"/>
        <v>1.5728222909066614E-2</v>
      </c>
      <c r="AM858" s="2">
        <v>45441</v>
      </c>
      <c r="AN858">
        <v>114.53</v>
      </c>
      <c r="AO858">
        <v>113.63</v>
      </c>
      <c r="AP858" s="3">
        <f t="shared" si="536"/>
        <v>-1.0708688838586111E-2</v>
      </c>
      <c r="AQ858" s="3">
        <f t="shared" si="537"/>
        <v>-2.8730628591328022E-3</v>
      </c>
      <c r="AR858" s="3">
        <f t="shared" si="538"/>
        <v>-7.8582030908932454E-3</v>
      </c>
      <c r="AS858" s="3">
        <f t="shared" si="539"/>
        <v>4.9851402317604432E-3</v>
      </c>
      <c r="AV858" s="2">
        <v>45441</v>
      </c>
      <c r="AW858">
        <v>198</v>
      </c>
      <c r="AX858">
        <v>198.11</v>
      </c>
      <c r="AY858" s="3">
        <f t="shared" si="540"/>
        <v>-6.9674185463658445E-3</v>
      </c>
      <c r="AZ858" s="3">
        <f t="shared" si="541"/>
        <v>-7.5187969924812581E-3</v>
      </c>
      <c r="BA858" s="3">
        <f t="shared" si="542"/>
        <v>5.555555555556424E-4</v>
      </c>
      <c r="BB858" s="3">
        <f t="shared" si="543"/>
        <v>-8.0743525480369005E-3</v>
      </c>
      <c r="BE858" s="2">
        <v>45441</v>
      </c>
      <c r="BF858">
        <v>189.61</v>
      </c>
      <c r="BG858">
        <v>190.29</v>
      </c>
      <c r="BH858" s="3">
        <f t="shared" si="544"/>
        <v>1.5790304752880679E-3</v>
      </c>
      <c r="BI858" s="3">
        <f t="shared" si="545"/>
        <v>-2.0001052686983156E-3</v>
      </c>
      <c r="BJ858" s="3">
        <f t="shared" si="546"/>
        <v>3.5863087389904624E-3</v>
      </c>
      <c r="BK858" s="3">
        <f t="shared" si="547"/>
        <v>-5.586414007688778E-3</v>
      </c>
      <c r="BN858" s="2">
        <v>45441</v>
      </c>
      <c r="BO858">
        <v>425.69</v>
      </c>
      <c r="BP858">
        <v>429.17</v>
      </c>
      <c r="BQ858" s="3">
        <f t="shared" si="548"/>
        <v>-2.6724298196689755E-3</v>
      </c>
      <c r="BR858" s="3">
        <f t="shared" si="549"/>
        <v>-1.0759434839189397E-2</v>
      </c>
      <c r="BS858" s="3">
        <f t="shared" si="550"/>
        <v>8.1749630012450947E-3</v>
      </c>
      <c r="BT858" s="3">
        <f t="shared" si="551"/>
        <v>-1.8934397840434491E-2</v>
      </c>
      <c r="BW858" s="2">
        <v>45441</v>
      </c>
      <c r="BX858">
        <v>64.75</v>
      </c>
      <c r="BY858">
        <v>64.92</v>
      </c>
      <c r="BZ858" s="3">
        <f t="shared" si="552"/>
        <v>-1.8450184501845879E-3</v>
      </c>
      <c r="CA858" s="3">
        <f t="shared" si="553"/>
        <v>-4.4587945879459578E-3</v>
      </c>
      <c r="CB858" s="3">
        <f t="shared" si="554"/>
        <v>2.6254826254825669E-3</v>
      </c>
      <c r="CC858" s="3">
        <f t="shared" si="555"/>
        <v>-7.0842772134285248E-3</v>
      </c>
      <c r="CF858" s="2">
        <v>45441</v>
      </c>
      <c r="CG858">
        <v>61.47</v>
      </c>
      <c r="CH858">
        <v>61.7</v>
      </c>
      <c r="CI858" s="3">
        <f t="shared" si="556"/>
        <v>-1.9411193788417824E-3</v>
      </c>
      <c r="CJ858" s="3">
        <f t="shared" si="557"/>
        <v>-5.6615981882885968E-3</v>
      </c>
      <c r="CK858" s="3">
        <f t="shared" si="558"/>
        <v>3.7416625996422592E-3</v>
      </c>
      <c r="CL858" s="3">
        <f t="shared" si="559"/>
        <v>-9.4032607879308561E-3</v>
      </c>
    </row>
    <row r="859" spans="3:90" x14ac:dyDescent="0.25">
      <c r="C859" s="2">
        <v>45442</v>
      </c>
      <c r="D859">
        <v>130.30000000000001</v>
      </c>
      <c r="E859">
        <v>126.29</v>
      </c>
      <c r="F859" s="3">
        <f t="shared" si="520"/>
        <v>-4.0203678370573037E-2</v>
      </c>
      <c r="G859" s="3">
        <f t="shared" si="521"/>
        <v>-9.7279221766225499E-3</v>
      </c>
      <c r="H859" s="3">
        <f t="shared" si="522"/>
        <v>-3.0775134305448981E-2</v>
      </c>
      <c r="I859" s="3">
        <f t="shared" si="523"/>
        <v>2.1047212128826431E-2</v>
      </c>
      <c r="L859" s="2">
        <v>45442</v>
      </c>
      <c r="M859">
        <v>114.65</v>
      </c>
      <c r="N859">
        <v>110.5</v>
      </c>
      <c r="O859" s="3">
        <f t="shared" si="524"/>
        <v>-3.7624107298380061E-2</v>
      </c>
      <c r="P859" s="3">
        <f t="shared" si="525"/>
        <v>-1.4805782964639747E-3</v>
      </c>
      <c r="Q859" s="3">
        <f t="shared" si="526"/>
        <v>-3.6197121674662047E-2</v>
      </c>
      <c r="R859" s="3">
        <f t="shared" si="527"/>
        <v>3.4716543378198073E-2</v>
      </c>
      <c r="U859" s="2">
        <v>45442</v>
      </c>
      <c r="V859">
        <v>11.58</v>
      </c>
      <c r="W859">
        <v>11.77</v>
      </c>
      <c r="X859" s="3">
        <f t="shared" si="528"/>
        <v>1.8166089965397925E-2</v>
      </c>
      <c r="Y859" s="3">
        <f t="shared" si="529"/>
        <v>1.7301038062282892E-3</v>
      </c>
      <c r="Z859" s="3">
        <f t="shared" si="530"/>
        <v>1.6407599309153698E-2</v>
      </c>
      <c r="AA859" s="3">
        <f t="shared" si="531"/>
        <v>-1.4677495502925408E-2</v>
      </c>
      <c r="AD859" s="2">
        <v>45442</v>
      </c>
      <c r="AE859">
        <v>338.47</v>
      </c>
      <c r="AF859">
        <v>339.25</v>
      </c>
      <c r="AG859" s="3">
        <f t="shared" si="532"/>
        <v>3.371683771553613E-3</v>
      </c>
      <c r="AH859" s="3">
        <f t="shared" si="533"/>
        <v>1.0647422436484977E-3</v>
      </c>
      <c r="AI859" s="3">
        <f t="shared" si="534"/>
        <v>2.3044878423492676E-3</v>
      </c>
      <c r="AJ859" s="3">
        <f t="shared" si="535"/>
        <v>-1.2397455987007699E-3</v>
      </c>
      <c r="AM859" s="2">
        <v>45442</v>
      </c>
      <c r="AN859">
        <v>113.27</v>
      </c>
      <c r="AO859">
        <v>113.99</v>
      </c>
      <c r="AP859" s="3">
        <f t="shared" si="536"/>
        <v>3.1681774179352917E-3</v>
      </c>
      <c r="AQ859" s="3">
        <f t="shared" si="537"/>
        <v>-3.1681774179354028E-3</v>
      </c>
      <c r="AR859" s="3">
        <f t="shared" si="538"/>
        <v>6.3564933345103825E-3</v>
      </c>
      <c r="AS859" s="3">
        <f t="shared" si="539"/>
        <v>-9.5246707524457852E-3</v>
      </c>
      <c r="AV859" s="2">
        <v>45442</v>
      </c>
      <c r="AW859">
        <v>198.56</v>
      </c>
      <c r="AX859">
        <v>199.33</v>
      </c>
      <c r="AY859" s="3">
        <f t="shared" si="540"/>
        <v>6.1581949422038207E-3</v>
      </c>
      <c r="AZ859" s="3">
        <f t="shared" si="541"/>
        <v>2.2714653475341962E-3</v>
      </c>
      <c r="BA859" s="3">
        <f t="shared" si="542"/>
        <v>3.8779210314263679E-3</v>
      </c>
      <c r="BB859" s="3">
        <f t="shared" si="543"/>
        <v>-1.6064556838921717E-3</v>
      </c>
      <c r="BE859" s="2">
        <v>45442</v>
      </c>
      <c r="BF859">
        <v>190.76</v>
      </c>
      <c r="BG859">
        <v>191.29</v>
      </c>
      <c r="BH859" s="3">
        <f t="shared" si="544"/>
        <v>5.2551368963160705E-3</v>
      </c>
      <c r="BI859" s="3">
        <f t="shared" si="545"/>
        <v>2.4699143412685309E-3</v>
      </c>
      <c r="BJ859" s="3">
        <f t="shared" si="546"/>
        <v>2.778360243237632E-3</v>
      </c>
      <c r="BK859" s="3">
        <f t="shared" si="547"/>
        <v>-3.0844590196910104E-4</v>
      </c>
      <c r="BN859" s="2">
        <v>45442</v>
      </c>
      <c r="BO859">
        <v>424.3</v>
      </c>
      <c r="BP859">
        <v>414.67</v>
      </c>
      <c r="BQ859" s="3">
        <f t="shared" si="548"/>
        <v>-3.3786145350327423E-2</v>
      </c>
      <c r="BR859" s="3">
        <f t="shared" si="549"/>
        <v>-1.1347484679730679E-2</v>
      </c>
      <c r="BS859" s="3">
        <f t="shared" si="550"/>
        <v>-2.2696205514965762E-2</v>
      </c>
      <c r="BT859" s="3">
        <f t="shared" si="551"/>
        <v>1.1348720835235082E-2</v>
      </c>
      <c r="BW859" s="2">
        <v>45442</v>
      </c>
      <c r="BX859">
        <v>64.930000000000007</v>
      </c>
      <c r="BY859">
        <v>64.89</v>
      </c>
      <c r="BZ859" s="3">
        <f t="shared" si="552"/>
        <v>-4.6210720887251977E-4</v>
      </c>
      <c r="CA859" s="3">
        <f t="shared" si="553"/>
        <v>1.5403573629080292E-4</v>
      </c>
      <c r="CB859" s="3">
        <f t="shared" si="554"/>
        <v>-6.1604805174808597E-4</v>
      </c>
      <c r="CC859" s="3">
        <f t="shared" si="555"/>
        <v>7.7008378803888888E-4</v>
      </c>
      <c r="CF859" s="2">
        <v>45442</v>
      </c>
      <c r="CG859">
        <v>61.85</v>
      </c>
      <c r="CH859">
        <v>61.97</v>
      </c>
      <c r="CI859" s="3">
        <f t="shared" si="556"/>
        <v>4.3760129659642377E-3</v>
      </c>
      <c r="CJ859" s="3">
        <f t="shared" si="557"/>
        <v>2.4311183144245518E-3</v>
      </c>
      <c r="CK859" s="3">
        <f t="shared" si="558"/>
        <v>1.9401778496361821E-3</v>
      </c>
      <c r="CL859" s="3">
        <f t="shared" si="559"/>
        <v>4.9094046478836972E-4</v>
      </c>
    </row>
    <row r="860" spans="3:90" x14ac:dyDescent="0.25">
      <c r="C860" s="2">
        <v>45443</v>
      </c>
      <c r="D860">
        <v>126.35</v>
      </c>
      <c r="E860">
        <v>125</v>
      </c>
      <c r="F860" s="3">
        <f t="shared" si="520"/>
        <v>-1.0214585477868465E-2</v>
      </c>
      <c r="G860" s="3">
        <f t="shared" si="521"/>
        <v>4.7509699897063662E-4</v>
      </c>
      <c r="H860" s="3">
        <f t="shared" si="522"/>
        <v>-1.068460625247325E-2</v>
      </c>
      <c r="I860" s="3">
        <f t="shared" si="523"/>
        <v>1.1159703251443887E-2</v>
      </c>
      <c r="L860" s="2">
        <v>45443</v>
      </c>
      <c r="M860">
        <v>112.52</v>
      </c>
      <c r="N860">
        <v>109.63</v>
      </c>
      <c r="O860" s="3">
        <f t="shared" si="524"/>
        <v>-7.8733031674208531E-3</v>
      </c>
      <c r="P860" s="3">
        <f t="shared" si="525"/>
        <v>1.828054298642523E-2</v>
      </c>
      <c r="Q860" s="3">
        <f t="shared" si="526"/>
        <v>-2.5684322787060121E-2</v>
      </c>
      <c r="R860" s="3">
        <f t="shared" si="527"/>
        <v>4.3964865773485351E-2</v>
      </c>
      <c r="U860" s="2">
        <v>45443</v>
      </c>
      <c r="V860">
        <v>11.77</v>
      </c>
      <c r="W860">
        <v>12.13</v>
      </c>
      <c r="X860" s="3">
        <f t="shared" si="528"/>
        <v>3.0586236193713034E-2</v>
      </c>
      <c r="Y860" s="3">
        <f t="shared" si="529"/>
        <v>0</v>
      </c>
      <c r="Z860" s="3">
        <f t="shared" si="530"/>
        <v>3.0586236193713034E-2</v>
      </c>
      <c r="AA860" s="3">
        <f t="shared" si="531"/>
        <v>-3.0586236193713034E-2</v>
      </c>
      <c r="AD860" s="2">
        <v>45443</v>
      </c>
      <c r="AE860">
        <v>339.34</v>
      </c>
      <c r="AF860">
        <v>338.52</v>
      </c>
      <c r="AG860" s="3">
        <f t="shared" si="532"/>
        <v>-2.1518054532057018E-3</v>
      </c>
      <c r="AH860" s="3">
        <f t="shared" si="533"/>
        <v>2.6529108327189022E-4</v>
      </c>
      <c r="AI860" s="3">
        <f t="shared" si="534"/>
        <v>-2.4164554723875575E-3</v>
      </c>
      <c r="AJ860" s="3">
        <f t="shared" si="535"/>
        <v>2.6817465556594478E-3</v>
      </c>
      <c r="AM860" s="2">
        <v>45443</v>
      </c>
      <c r="AN860">
        <v>114.12</v>
      </c>
      <c r="AO860">
        <v>117.26</v>
      </c>
      <c r="AP860" s="3">
        <f t="shared" si="536"/>
        <v>2.8686726905869042E-2</v>
      </c>
      <c r="AQ860" s="3">
        <f t="shared" si="537"/>
        <v>1.1404509167471932E-3</v>
      </c>
      <c r="AR860" s="3">
        <f t="shared" si="538"/>
        <v>2.7514896600070005E-2</v>
      </c>
      <c r="AS860" s="3">
        <f t="shared" si="539"/>
        <v>-2.6374445683322811E-2</v>
      </c>
      <c r="AV860" s="2">
        <v>45443</v>
      </c>
      <c r="AW860">
        <v>199.3</v>
      </c>
      <c r="AX860">
        <v>202.63</v>
      </c>
      <c r="AY860" s="3">
        <f t="shared" si="540"/>
        <v>1.6555460793658661E-2</v>
      </c>
      <c r="AZ860" s="3">
        <f t="shared" si="541"/>
        <v>-1.5050418903328477E-4</v>
      </c>
      <c r="BA860" s="3">
        <f t="shared" si="542"/>
        <v>1.6708479678875898E-2</v>
      </c>
      <c r="BB860" s="3">
        <f t="shared" si="543"/>
        <v>-1.6858983867909183E-2</v>
      </c>
      <c r="BE860" s="2">
        <v>45443</v>
      </c>
      <c r="BF860">
        <v>191.44</v>
      </c>
      <c r="BG860">
        <v>192.25</v>
      </c>
      <c r="BH860" s="3">
        <f t="shared" si="544"/>
        <v>5.0185582100477077E-3</v>
      </c>
      <c r="BI860" s="3">
        <f t="shared" si="545"/>
        <v>7.841497203200376E-4</v>
      </c>
      <c r="BJ860" s="3">
        <f t="shared" si="546"/>
        <v>4.2310906811533489E-3</v>
      </c>
      <c r="BK860" s="3">
        <f t="shared" si="547"/>
        <v>-3.4469409608333113E-3</v>
      </c>
      <c r="BN860" s="2">
        <v>45443</v>
      </c>
      <c r="BO860">
        <v>416.75</v>
      </c>
      <c r="BP860">
        <v>415.13</v>
      </c>
      <c r="BQ860" s="3">
        <f t="shared" si="548"/>
        <v>1.1093158415125259E-3</v>
      </c>
      <c r="BR860" s="3">
        <f t="shared" si="549"/>
        <v>5.0160368485783202E-3</v>
      </c>
      <c r="BS860" s="3">
        <f t="shared" si="550"/>
        <v>-3.8872225554889006E-3</v>
      </c>
      <c r="BT860" s="3">
        <f t="shared" si="551"/>
        <v>8.9032594040672208E-3</v>
      </c>
      <c r="BW860" s="2">
        <v>45443</v>
      </c>
      <c r="BX860">
        <v>64.67</v>
      </c>
      <c r="BY860">
        <v>65.760000000000005</v>
      </c>
      <c r="BZ860" s="3">
        <f t="shared" si="552"/>
        <v>1.3407304669440734E-2</v>
      </c>
      <c r="CA860" s="3">
        <f t="shared" si="553"/>
        <v>-3.3903529049159609E-3</v>
      </c>
      <c r="CB860" s="3">
        <f t="shared" si="554"/>
        <v>1.6854801298902267E-2</v>
      </c>
      <c r="CC860" s="3">
        <f t="shared" si="555"/>
        <v>-2.0245154203818228E-2</v>
      </c>
      <c r="CF860" s="2">
        <v>45443</v>
      </c>
      <c r="CG860">
        <v>61.99</v>
      </c>
      <c r="CH860">
        <v>62.93</v>
      </c>
      <c r="CI860" s="3">
        <f t="shared" si="556"/>
        <v>1.5491366790382433E-2</v>
      </c>
      <c r="CJ860" s="3">
        <f t="shared" si="557"/>
        <v>3.2273680813310612E-4</v>
      </c>
      <c r="CK860" s="3">
        <f t="shared" si="558"/>
        <v>1.5163736086465596E-2</v>
      </c>
      <c r="CL860" s="3">
        <f t="shared" si="559"/>
        <v>-1.484099927833249E-2</v>
      </c>
    </row>
    <row r="861" spans="3:90" x14ac:dyDescent="0.25">
      <c r="C861" s="2">
        <v>45446</v>
      </c>
      <c r="D861">
        <v>128.13</v>
      </c>
      <c r="E861">
        <v>128.16999999999999</v>
      </c>
      <c r="F861" s="3">
        <f t="shared" si="520"/>
        <v>2.5359999999999827E-2</v>
      </c>
      <c r="G861" s="3">
        <f t="shared" si="521"/>
        <v>2.5039999999999951E-2</v>
      </c>
      <c r="H861" s="3">
        <f t="shared" si="522"/>
        <v>3.1218293920232121E-4</v>
      </c>
      <c r="I861" s="3">
        <f t="shared" si="523"/>
        <v>2.472781706079763E-2</v>
      </c>
      <c r="L861" s="2">
        <v>45446</v>
      </c>
      <c r="M861">
        <v>113.62</v>
      </c>
      <c r="N861">
        <v>115</v>
      </c>
      <c r="O861" s="3">
        <f t="shared" si="524"/>
        <v>4.8982942625193981E-2</v>
      </c>
      <c r="P861" s="3">
        <f t="shared" si="525"/>
        <v>3.6395147313691645E-2</v>
      </c>
      <c r="Q861" s="3">
        <f t="shared" si="526"/>
        <v>1.2145748987854255E-2</v>
      </c>
      <c r="R861" s="3">
        <f t="shared" si="527"/>
        <v>2.424939832583739E-2</v>
      </c>
      <c r="U861" s="2">
        <v>45446</v>
      </c>
      <c r="V861">
        <v>12.25</v>
      </c>
      <c r="W861">
        <v>12.19</v>
      </c>
      <c r="X861" s="3">
        <f t="shared" si="528"/>
        <v>4.9464138499586419E-3</v>
      </c>
      <c r="Y861" s="3">
        <f t="shared" si="529"/>
        <v>9.8928276999175058E-3</v>
      </c>
      <c r="Z861" s="3">
        <f t="shared" si="530"/>
        <v>-4.8979591836735281E-3</v>
      </c>
      <c r="AA861" s="3">
        <f t="shared" si="531"/>
        <v>1.4790786883591034E-2</v>
      </c>
      <c r="AD861" s="2">
        <v>45446</v>
      </c>
      <c r="AE861">
        <v>340.87</v>
      </c>
      <c r="AF861">
        <v>331.36</v>
      </c>
      <c r="AG861" s="3">
        <f t="shared" si="532"/>
        <v>-2.1150892118633968E-2</v>
      </c>
      <c r="AH861" s="3">
        <f t="shared" si="533"/>
        <v>6.9419827484344943E-3</v>
      </c>
      <c r="AI861" s="3">
        <f t="shared" si="534"/>
        <v>-2.7899199108164408E-2</v>
      </c>
      <c r="AJ861" s="3">
        <f t="shared" si="535"/>
        <v>3.4841181856598902E-2</v>
      </c>
      <c r="AM861" s="2">
        <v>45446</v>
      </c>
      <c r="AN861">
        <v>116.3</v>
      </c>
      <c r="AO861">
        <v>114.45</v>
      </c>
      <c r="AP861" s="3">
        <f t="shared" si="536"/>
        <v>-2.3963841037011768E-2</v>
      </c>
      <c r="AQ861" s="3">
        <f t="shared" si="537"/>
        <v>-8.1869350162033783E-3</v>
      </c>
      <c r="AR861" s="3">
        <f t="shared" si="538"/>
        <v>-1.5907136715391235E-2</v>
      </c>
      <c r="AS861" s="3">
        <f t="shared" si="539"/>
        <v>7.7202016991878564E-3</v>
      </c>
      <c r="AV861" s="2">
        <v>45446</v>
      </c>
      <c r="AW861">
        <v>202.31</v>
      </c>
      <c r="AX861">
        <v>201.82</v>
      </c>
      <c r="AY861" s="3">
        <f t="shared" si="540"/>
        <v>-3.9974337462369558E-3</v>
      </c>
      <c r="AZ861" s="3">
        <f t="shared" si="541"/>
        <v>-1.5792330849331293E-3</v>
      </c>
      <c r="BA861" s="3">
        <f t="shared" si="542"/>
        <v>-2.4220256042707389E-3</v>
      </c>
      <c r="BB861" s="3">
        <f t="shared" si="543"/>
        <v>8.4279251933760957E-4</v>
      </c>
      <c r="BE861" s="2">
        <v>45446</v>
      </c>
      <c r="BF861">
        <v>192.9</v>
      </c>
      <c r="BG861">
        <v>194.03</v>
      </c>
      <c r="BH861" s="3">
        <f t="shared" si="544"/>
        <v>9.2587776332899718E-3</v>
      </c>
      <c r="BI861" s="3">
        <f t="shared" si="545"/>
        <v>3.3810143042913854E-3</v>
      </c>
      <c r="BJ861" s="3">
        <f t="shared" si="546"/>
        <v>5.8579574909278787E-3</v>
      </c>
      <c r="BK861" s="3">
        <f t="shared" si="547"/>
        <v>-2.4769431866364933E-3</v>
      </c>
      <c r="BN861" s="2">
        <v>45446</v>
      </c>
      <c r="BO861">
        <v>415.53</v>
      </c>
      <c r="BP861">
        <v>413.52</v>
      </c>
      <c r="BQ861" s="3">
        <f t="shared" si="548"/>
        <v>-3.8783031821357783E-3</v>
      </c>
      <c r="BR861" s="3">
        <f t="shared" si="549"/>
        <v>9.6355358562383309E-4</v>
      </c>
      <c r="BS861" s="3">
        <f t="shared" si="550"/>
        <v>-4.8371958703342655E-3</v>
      </c>
      <c r="BT861" s="3">
        <f t="shared" si="551"/>
        <v>5.8007494559580985E-3</v>
      </c>
      <c r="BW861" s="2">
        <v>45446</v>
      </c>
      <c r="BX861">
        <v>65.510000000000005</v>
      </c>
      <c r="BY861">
        <v>65.819999999999993</v>
      </c>
      <c r="BZ861" s="3">
        <f t="shared" si="552"/>
        <v>9.1240875912390607E-4</v>
      </c>
      <c r="CA861" s="3">
        <f t="shared" si="553"/>
        <v>-3.8017031630169784E-3</v>
      </c>
      <c r="CB861" s="3">
        <f t="shared" si="554"/>
        <v>4.732101969164848E-3</v>
      </c>
      <c r="CC861" s="3">
        <f t="shared" si="555"/>
        <v>-8.5338051321818265E-3</v>
      </c>
      <c r="CF861" s="2">
        <v>45446</v>
      </c>
      <c r="CG861">
        <v>62.71</v>
      </c>
      <c r="CH861">
        <v>62.93</v>
      </c>
      <c r="CI861" s="3">
        <f t="shared" si="556"/>
        <v>0</v>
      </c>
      <c r="CJ861" s="3">
        <f t="shared" si="557"/>
        <v>-3.4959478785951958E-3</v>
      </c>
      <c r="CK861" s="3">
        <f t="shared" si="558"/>
        <v>3.5082124063148257E-3</v>
      </c>
      <c r="CL861" s="3">
        <f t="shared" si="559"/>
        <v>-7.0041602849100215E-3</v>
      </c>
    </row>
    <row r="862" spans="3:90" x14ac:dyDescent="0.25">
      <c r="C862" s="2">
        <v>45447</v>
      </c>
      <c r="D862">
        <v>127.35</v>
      </c>
      <c r="E862">
        <v>126.64</v>
      </c>
      <c r="F862" s="3">
        <f t="shared" si="520"/>
        <v>-1.1937270812202416E-2</v>
      </c>
      <c r="G862" s="3">
        <f t="shared" si="521"/>
        <v>-6.3977529843176617E-3</v>
      </c>
      <c r="H862" s="3">
        <f t="shared" si="522"/>
        <v>-5.5751864939143081E-3</v>
      </c>
      <c r="I862" s="3">
        <f t="shared" si="523"/>
        <v>-8.2256649040335361E-4</v>
      </c>
      <c r="L862" s="2">
        <v>45447</v>
      </c>
      <c r="M862">
        <v>115.72</v>
      </c>
      <c r="N862">
        <v>116.44</v>
      </c>
      <c r="O862" s="3">
        <f t="shared" si="524"/>
        <v>1.2521739130434861E-2</v>
      </c>
      <c r="P862" s="3">
        <f t="shared" si="525"/>
        <v>6.2608695652173196E-3</v>
      </c>
      <c r="Q862" s="3">
        <f t="shared" si="526"/>
        <v>6.2219149671620677E-3</v>
      </c>
      <c r="R862" s="3">
        <f t="shared" si="527"/>
        <v>3.8954598055251921E-5</v>
      </c>
      <c r="U862" s="2">
        <v>45447</v>
      </c>
      <c r="V862">
        <v>12.08</v>
      </c>
      <c r="W862">
        <v>12.03</v>
      </c>
      <c r="X862" s="3">
        <f t="shared" si="528"/>
        <v>-1.3125512715340459E-2</v>
      </c>
      <c r="Y862" s="3">
        <f t="shared" si="529"/>
        <v>-9.0237899917965381E-3</v>
      </c>
      <c r="Z862" s="3">
        <f t="shared" si="530"/>
        <v>-4.1390728476822236E-3</v>
      </c>
      <c r="AA862" s="3">
        <f t="shared" si="531"/>
        <v>-4.8847171441143145E-3</v>
      </c>
      <c r="AD862" s="2">
        <v>45447</v>
      </c>
      <c r="AE862">
        <v>328.71</v>
      </c>
      <c r="AF862">
        <v>327.57</v>
      </c>
      <c r="AG862" s="3">
        <f t="shared" si="532"/>
        <v>-1.1437711250603666E-2</v>
      </c>
      <c r="AH862" s="3">
        <f t="shared" si="533"/>
        <v>-7.9973442781265947E-3</v>
      </c>
      <c r="AI862" s="3">
        <f t="shared" si="534"/>
        <v>-3.4681025828237066E-3</v>
      </c>
      <c r="AJ862" s="3">
        <f t="shared" si="535"/>
        <v>-4.529241695302888E-3</v>
      </c>
      <c r="AM862" s="2">
        <v>45447</v>
      </c>
      <c r="AN862">
        <v>113</v>
      </c>
      <c r="AO862">
        <v>112.67</v>
      </c>
      <c r="AP862" s="3">
        <f t="shared" si="536"/>
        <v>-1.5552643075578909E-2</v>
      </c>
      <c r="AQ862" s="3">
        <f t="shared" si="537"/>
        <v>-1.2669287898645742E-2</v>
      </c>
      <c r="AR862" s="3">
        <f t="shared" si="538"/>
        <v>-2.9203539823008384E-3</v>
      </c>
      <c r="AS862" s="3">
        <f t="shared" si="539"/>
        <v>-9.748933916344904E-3</v>
      </c>
      <c r="AV862" s="2">
        <v>45447</v>
      </c>
      <c r="AW862">
        <v>200.16</v>
      </c>
      <c r="AX862">
        <v>199.16</v>
      </c>
      <c r="AY862" s="3">
        <f t="shared" si="540"/>
        <v>-1.3180061440887902E-2</v>
      </c>
      <c r="AZ862" s="3">
        <f t="shared" si="541"/>
        <v>-8.2251511247646292E-3</v>
      </c>
      <c r="BA862" s="3">
        <f t="shared" si="542"/>
        <v>-4.9960031974420893E-3</v>
      </c>
      <c r="BB862" s="3">
        <f t="shared" si="543"/>
        <v>-3.2291479273225399E-3</v>
      </c>
      <c r="BE862" s="2">
        <v>45447</v>
      </c>
      <c r="BF862">
        <v>194.64</v>
      </c>
      <c r="BG862">
        <v>194.35</v>
      </c>
      <c r="BH862" s="3">
        <f t="shared" si="544"/>
        <v>1.6492295005927637E-3</v>
      </c>
      <c r="BI862" s="3">
        <f t="shared" si="545"/>
        <v>3.1438437355046922E-3</v>
      </c>
      <c r="BJ862" s="3">
        <f t="shared" si="546"/>
        <v>-1.4899301274147181E-3</v>
      </c>
      <c r="BK862" s="3">
        <f t="shared" si="547"/>
        <v>4.6337738629194103E-3</v>
      </c>
      <c r="BN862" s="2">
        <v>45447</v>
      </c>
      <c r="BO862">
        <v>412.43</v>
      </c>
      <c r="BP862">
        <v>416.07</v>
      </c>
      <c r="BQ862" s="3">
        <f t="shared" si="548"/>
        <v>6.1665699361579396E-3</v>
      </c>
      <c r="BR862" s="3">
        <f t="shared" si="549"/>
        <v>-2.6359063648674352E-3</v>
      </c>
      <c r="BS862" s="3">
        <f t="shared" si="550"/>
        <v>8.8257401255971146E-3</v>
      </c>
      <c r="BT862" s="3">
        <f t="shared" si="551"/>
        <v>-1.146164649046455E-2</v>
      </c>
      <c r="BW862" s="2">
        <v>45447</v>
      </c>
      <c r="BX862">
        <v>65.989999999999995</v>
      </c>
      <c r="BY862">
        <v>66.599999999999994</v>
      </c>
      <c r="BZ862" s="3">
        <f t="shared" si="552"/>
        <v>1.185050136736554E-2</v>
      </c>
      <c r="CA862" s="3">
        <f t="shared" si="553"/>
        <v>2.5828015800668513E-3</v>
      </c>
      <c r="CB862" s="3">
        <f t="shared" si="554"/>
        <v>9.2438248219426367E-3</v>
      </c>
      <c r="CC862" s="3">
        <f t="shared" si="555"/>
        <v>-6.6610232418757853E-3</v>
      </c>
      <c r="CF862" s="2">
        <v>45447</v>
      </c>
      <c r="CG862">
        <v>63.2</v>
      </c>
      <c r="CH862">
        <v>63.94</v>
      </c>
      <c r="CI862" s="3">
        <f t="shared" si="556"/>
        <v>1.6049578897187278E-2</v>
      </c>
      <c r="CJ862" s="3">
        <f t="shared" si="557"/>
        <v>4.2904814873669928E-3</v>
      </c>
      <c r="CK862" s="3">
        <f t="shared" si="558"/>
        <v>1.1708860759493511E-2</v>
      </c>
      <c r="CL862" s="3">
        <f t="shared" si="559"/>
        <v>-7.4183792721265185E-3</v>
      </c>
    </row>
    <row r="863" spans="3:90" x14ac:dyDescent="0.25">
      <c r="C863" s="2">
        <v>45448</v>
      </c>
      <c r="D863">
        <v>128.80000000000001</v>
      </c>
      <c r="E863">
        <v>133.71</v>
      </c>
      <c r="F863" s="3">
        <f t="shared" si="520"/>
        <v>5.5827542640555894E-2</v>
      </c>
      <c r="G863" s="3">
        <f t="shared" si="521"/>
        <v>1.7056222362602735E-2</v>
      </c>
      <c r="H863" s="3">
        <f t="shared" si="522"/>
        <v>3.812111801242235E-2</v>
      </c>
      <c r="I863" s="3">
        <f t="shared" si="523"/>
        <v>-2.1064895649819615E-2</v>
      </c>
      <c r="L863" s="2">
        <v>45448</v>
      </c>
      <c r="M863">
        <v>118.37</v>
      </c>
      <c r="N863">
        <v>122.44</v>
      </c>
      <c r="O863" s="3">
        <f t="shared" si="524"/>
        <v>5.1528684300927496E-2</v>
      </c>
      <c r="P863" s="3">
        <f t="shared" si="525"/>
        <v>1.6575060116798435E-2</v>
      </c>
      <c r="Q863" s="3">
        <f t="shared" si="526"/>
        <v>3.4383712089211649E-2</v>
      </c>
      <c r="R863" s="3">
        <f t="shared" si="527"/>
        <v>-1.7808651972413214E-2</v>
      </c>
      <c r="U863" s="2">
        <v>45448</v>
      </c>
      <c r="V863">
        <v>12.05</v>
      </c>
      <c r="W863">
        <v>12.07</v>
      </c>
      <c r="X863" s="3">
        <f t="shared" si="528"/>
        <v>3.3250207813799726E-3</v>
      </c>
      <c r="Y863" s="3">
        <f t="shared" si="529"/>
        <v>1.6625103906899863E-3</v>
      </c>
      <c r="Z863" s="3">
        <f t="shared" si="530"/>
        <v>1.6597510373443924E-3</v>
      </c>
      <c r="AA863" s="3">
        <f t="shared" si="531"/>
        <v>2.7593533455938513E-6</v>
      </c>
      <c r="AD863" s="2">
        <v>45448</v>
      </c>
      <c r="AE863">
        <v>329.48</v>
      </c>
      <c r="AF863">
        <v>329.45</v>
      </c>
      <c r="AG863" s="3">
        <f t="shared" si="532"/>
        <v>5.7392313093385106E-3</v>
      </c>
      <c r="AH863" s="3">
        <f t="shared" si="533"/>
        <v>5.8308147876791061E-3</v>
      </c>
      <c r="AI863" s="3">
        <f t="shared" si="534"/>
        <v>-9.105256768249248E-5</v>
      </c>
      <c r="AJ863" s="3">
        <f t="shared" si="535"/>
        <v>5.9218673553615986E-3</v>
      </c>
      <c r="AM863" s="2">
        <v>45448</v>
      </c>
      <c r="AN863">
        <v>112.89</v>
      </c>
      <c r="AO863">
        <v>113.12</v>
      </c>
      <c r="AP863" s="3">
        <f t="shared" si="536"/>
        <v>3.9939646756013136E-3</v>
      </c>
      <c r="AQ863" s="3">
        <f t="shared" si="537"/>
        <v>1.952604952516257E-3</v>
      </c>
      <c r="AR863" s="3">
        <f t="shared" si="538"/>
        <v>2.037381521835524E-3</v>
      </c>
      <c r="AS863" s="3">
        <f t="shared" si="539"/>
        <v>-8.4776569319267026E-5</v>
      </c>
      <c r="AV863" s="2">
        <v>45448</v>
      </c>
      <c r="AW863">
        <v>199.76</v>
      </c>
      <c r="AX863">
        <v>197.26</v>
      </c>
      <c r="AY863" s="3">
        <f t="shared" si="540"/>
        <v>-9.5400682868046482E-3</v>
      </c>
      <c r="AZ863" s="3">
        <f t="shared" si="541"/>
        <v>3.0126531432013159E-3</v>
      </c>
      <c r="BA863" s="3">
        <f t="shared" si="542"/>
        <v>-1.2515018021625912E-2</v>
      </c>
      <c r="BB863" s="3">
        <f t="shared" si="543"/>
        <v>1.5527671164827228E-2</v>
      </c>
      <c r="BE863" s="2">
        <v>45448</v>
      </c>
      <c r="BF863">
        <v>195.4</v>
      </c>
      <c r="BG863">
        <v>195.87</v>
      </c>
      <c r="BH863" s="3">
        <f t="shared" si="544"/>
        <v>7.8209416002059662E-3</v>
      </c>
      <c r="BI863" s="3">
        <f t="shared" si="545"/>
        <v>5.402624131721101E-3</v>
      </c>
      <c r="BJ863" s="3">
        <f t="shared" si="546"/>
        <v>2.4053224155577979E-3</v>
      </c>
      <c r="BK863" s="3">
        <f t="shared" si="547"/>
        <v>2.9973017161633031E-3</v>
      </c>
      <c r="BN863" s="2">
        <v>45448</v>
      </c>
      <c r="BO863">
        <v>417.81</v>
      </c>
      <c r="BP863">
        <v>424.01</v>
      </c>
      <c r="BQ863" s="3">
        <f t="shared" si="548"/>
        <v>1.908332732472906E-2</v>
      </c>
      <c r="BR863" s="3">
        <f t="shared" si="549"/>
        <v>4.181988607686149E-3</v>
      </c>
      <c r="BS863" s="3">
        <f t="shared" si="550"/>
        <v>1.4839281012900551E-2</v>
      </c>
      <c r="BT863" s="3">
        <f t="shared" si="551"/>
        <v>-1.0657292405214402E-2</v>
      </c>
      <c r="BW863" s="2">
        <v>45448</v>
      </c>
      <c r="BX863">
        <v>66.569999999999993</v>
      </c>
      <c r="BY863">
        <v>67.09</v>
      </c>
      <c r="BZ863" s="3">
        <f t="shared" si="552"/>
        <v>7.3573573573575413E-3</v>
      </c>
      <c r="CA863" s="3">
        <f t="shared" si="553"/>
        <v>-4.5045045045044585E-4</v>
      </c>
      <c r="CB863" s="3">
        <f t="shared" si="554"/>
        <v>7.8113264233139468E-3</v>
      </c>
      <c r="CC863" s="3">
        <f t="shared" si="555"/>
        <v>-8.2617768737643926E-3</v>
      </c>
      <c r="CF863" s="2">
        <v>45448</v>
      </c>
      <c r="CG863">
        <v>63.99</v>
      </c>
      <c r="CH863">
        <v>63.92</v>
      </c>
      <c r="CI863" s="3">
        <f t="shared" si="556"/>
        <v>-3.1279324366584316E-4</v>
      </c>
      <c r="CJ863" s="3">
        <f t="shared" si="557"/>
        <v>7.8198310916488545E-4</v>
      </c>
      <c r="CK863" s="3">
        <f t="shared" si="558"/>
        <v>-1.093920925144598E-3</v>
      </c>
      <c r="CL863" s="3">
        <f t="shared" si="559"/>
        <v>1.8759040343094835E-3</v>
      </c>
    </row>
    <row r="864" spans="3:90" x14ac:dyDescent="0.25">
      <c r="C864" s="2">
        <v>45449</v>
      </c>
      <c r="D864">
        <v>133.84</v>
      </c>
      <c r="E864">
        <v>130.07</v>
      </c>
      <c r="F864" s="3">
        <f t="shared" si="520"/>
        <v>-2.7223094757310662E-2</v>
      </c>
      <c r="G864" s="3">
        <f t="shared" si="521"/>
        <v>9.7225338418960305E-4</v>
      </c>
      <c r="H864" s="3">
        <f t="shared" si="522"/>
        <v>-2.8167961745367731E-2</v>
      </c>
      <c r="I864" s="3">
        <f t="shared" si="523"/>
        <v>2.9140215129557334E-2</v>
      </c>
      <c r="L864" s="2">
        <v>45449</v>
      </c>
      <c r="M864">
        <v>124.05</v>
      </c>
      <c r="N864">
        <v>121</v>
      </c>
      <c r="O864" s="3">
        <f t="shared" si="524"/>
        <v>-1.1760862463247257E-2</v>
      </c>
      <c r="P864" s="3">
        <f t="shared" si="525"/>
        <v>1.3149297615158373E-2</v>
      </c>
      <c r="Q864" s="3">
        <f t="shared" si="526"/>
        <v>-2.4586860137041477E-2</v>
      </c>
      <c r="R864" s="3">
        <f t="shared" si="527"/>
        <v>3.773615775219985E-2</v>
      </c>
      <c r="U864" s="2">
        <v>45449</v>
      </c>
      <c r="V864">
        <v>11.98</v>
      </c>
      <c r="W864">
        <v>12.07</v>
      </c>
      <c r="X864" s="3">
        <f t="shared" si="528"/>
        <v>0</v>
      </c>
      <c r="Y864" s="3">
        <f t="shared" si="529"/>
        <v>-7.4565037282519064E-3</v>
      </c>
      <c r="Z864" s="3">
        <f t="shared" si="530"/>
        <v>7.5125208681134925E-3</v>
      </c>
      <c r="AA864" s="3">
        <f t="shared" si="531"/>
        <v>-1.4969024596365399E-2</v>
      </c>
      <c r="AD864" s="2">
        <v>45449</v>
      </c>
      <c r="AE864">
        <v>330.22</v>
      </c>
      <c r="AF864">
        <v>328.29</v>
      </c>
      <c r="AG864" s="3">
        <f t="shared" si="532"/>
        <v>-3.5210198816207905E-3</v>
      </c>
      <c r="AH864" s="3">
        <f t="shared" si="533"/>
        <v>2.3372287145242421E-3</v>
      </c>
      <c r="AI864" s="3">
        <f t="shared" si="534"/>
        <v>-5.8445884561807437E-3</v>
      </c>
      <c r="AJ864" s="3">
        <f t="shared" si="535"/>
        <v>8.1818171707049858E-3</v>
      </c>
      <c r="AM864" s="2">
        <v>45449</v>
      </c>
      <c r="AN864">
        <v>112.75</v>
      </c>
      <c r="AO864">
        <v>113.97</v>
      </c>
      <c r="AP864" s="3">
        <f t="shared" si="536"/>
        <v>7.5141442715700446E-3</v>
      </c>
      <c r="AQ864" s="3">
        <f t="shared" si="537"/>
        <v>-3.2708628005657658E-3</v>
      </c>
      <c r="AR864" s="3">
        <f t="shared" si="538"/>
        <v>1.0820399113081969E-2</v>
      </c>
      <c r="AS864" s="3">
        <f t="shared" si="539"/>
        <v>-1.4091261913647735E-2</v>
      </c>
      <c r="AV864" s="2">
        <v>45449</v>
      </c>
      <c r="AW864">
        <v>197.26</v>
      </c>
      <c r="AX864">
        <v>196.91</v>
      </c>
      <c r="AY864" s="3">
        <f t="shared" si="540"/>
        <v>-1.7743080198722172E-3</v>
      </c>
      <c r="AZ864" s="3">
        <f t="shared" si="541"/>
        <v>0</v>
      </c>
      <c r="BA864" s="3">
        <f t="shared" si="542"/>
        <v>-1.7743080198722172E-3</v>
      </c>
      <c r="BB864" s="3">
        <f t="shared" si="543"/>
        <v>1.7743080198722172E-3</v>
      </c>
      <c r="BE864" s="2">
        <v>45449</v>
      </c>
      <c r="BF864">
        <v>195.69</v>
      </c>
      <c r="BG864">
        <v>194.48</v>
      </c>
      <c r="BH864" s="3">
        <f t="shared" si="544"/>
        <v>-7.0965436258744186E-3</v>
      </c>
      <c r="BI864" s="3">
        <f t="shared" si="545"/>
        <v>-9.1897687241537795E-4</v>
      </c>
      <c r="BJ864" s="3">
        <f t="shared" si="546"/>
        <v>-6.1832490163012954E-3</v>
      </c>
      <c r="BK864" s="3">
        <f t="shared" si="547"/>
        <v>5.2642721438859175E-3</v>
      </c>
      <c r="BN864" s="2">
        <v>45449</v>
      </c>
      <c r="BO864">
        <v>424.01</v>
      </c>
      <c r="BP864">
        <v>424.52</v>
      </c>
      <c r="BQ864" s="3">
        <f t="shared" si="548"/>
        <v>1.2028018207117519E-3</v>
      </c>
      <c r="BR864" s="3">
        <f t="shared" si="549"/>
        <v>0</v>
      </c>
      <c r="BS864" s="3">
        <f t="shared" si="550"/>
        <v>1.2028018207117519E-3</v>
      </c>
      <c r="BT864" s="3">
        <f t="shared" si="551"/>
        <v>-1.2028018207117519E-3</v>
      </c>
      <c r="BW864" s="2">
        <v>45449</v>
      </c>
      <c r="BX864">
        <v>67.06</v>
      </c>
      <c r="BY864">
        <v>67.150000000000006</v>
      </c>
      <c r="BZ864" s="3">
        <f t="shared" si="552"/>
        <v>8.9432106126108302E-4</v>
      </c>
      <c r="CA864" s="3">
        <f t="shared" si="553"/>
        <v>-4.4716053063054151E-4</v>
      </c>
      <c r="CB864" s="3">
        <f t="shared" si="554"/>
        <v>1.3420817178646516E-3</v>
      </c>
      <c r="CC864" s="3">
        <f t="shared" si="555"/>
        <v>-1.7892422484951931E-3</v>
      </c>
      <c r="CF864" s="2">
        <v>45449</v>
      </c>
      <c r="CG864">
        <v>63.92</v>
      </c>
      <c r="CH864">
        <v>64.150000000000006</v>
      </c>
      <c r="CI864" s="3">
        <f t="shared" si="556"/>
        <v>3.5982478097622561E-3</v>
      </c>
      <c r="CJ864" s="3">
        <f t="shared" si="557"/>
        <v>0</v>
      </c>
      <c r="CK864" s="3">
        <f t="shared" si="558"/>
        <v>3.5982478097622561E-3</v>
      </c>
      <c r="CL864" s="3">
        <f t="shared" si="559"/>
        <v>-3.5982478097622561E-3</v>
      </c>
    </row>
    <row r="865" spans="3:90" x14ac:dyDescent="0.25">
      <c r="C865" s="2">
        <v>45450</v>
      </c>
      <c r="D865">
        <v>130.21</v>
      </c>
      <c r="E865">
        <v>130.94</v>
      </c>
      <c r="F865" s="3">
        <f t="shared" si="520"/>
        <v>6.6887060813407562E-3</v>
      </c>
      <c r="G865" s="3">
        <f t="shared" si="521"/>
        <v>1.0763435073422034E-3</v>
      </c>
      <c r="H865" s="3">
        <f t="shared" si="522"/>
        <v>5.6063282389984259E-3</v>
      </c>
      <c r="I865" s="3">
        <f t="shared" si="523"/>
        <v>-4.5299847316562225E-3</v>
      </c>
      <c r="L865" s="2">
        <v>45450</v>
      </c>
      <c r="M865">
        <v>119.77</v>
      </c>
      <c r="N865">
        <v>120.89</v>
      </c>
      <c r="O865" s="3">
        <f t="shared" si="524"/>
        <v>-9.0909090909085943E-4</v>
      </c>
      <c r="P865" s="3">
        <f t="shared" si="525"/>
        <v>-1.0165289256198418E-2</v>
      </c>
      <c r="Q865" s="3">
        <f t="shared" si="526"/>
        <v>9.3512565751023846E-3</v>
      </c>
      <c r="R865" s="3">
        <f t="shared" si="527"/>
        <v>-1.9516545831300802E-2</v>
      </c>
      <c r="U865" s="2">
        <v>45450</v>
      </c>
      <c r="V865">
        <v>12</v>
      </c>
      <c r="W865">
        <v>12.15</v>
      </c>
      <c r="X865" s="3">
        <f t="shared" si="528"/>
        <v>6.6280033140015959E-3</v>
      </c>
      <c r="Y865" s="3">
        <f t="shared" si="529"/>
        <v>-5.7995028997515075E-3</v>
      </c>
      <c r="Z865" s="3">
        <f t="shared" si="530"/>
        <v>1.2499999999999956E-2</v>
      </c>
      <c r="AA865" s="3">
        <f t="shared" si="531"/>
        <v>-1.8299502899751463E-2</v>
      </c>
      <c r="AD865" s="2">
        <v>45450</v>
      </c>
      <c r="AE865">
        <v>326.2</v>
      </c>
      <c r="AF865">
        <v>328.94</v>
      </c>
      <c r="AG865" s="3">
        <f t="shared" si="532"/>
        <v>1.9799567455602851E-3</v>
      </c>
      <c r="AH865" s="3">
        <f t="shared" si="533"/>
        <v>-6.3663224588017542E-3</v>
      </c>
      <c r="AI865" s="3">
        <f t="shared" si="534"/>
        <v>8.3997547516860838E-3</v>
      </c>
      <c r="AJ865" s="3">
        <f t="shared" si="535"/>
        <v>-1.4766077210487838E-2</v>
      </c>
      <c r="AM865" s="2">
        <v>45450</v>
      </c>
      <c r="AN865">
        <v>113.79</v>
      </c>
      <c r="AO865">
        <v>112.75</v>
      </c>
      <c r="AP865" s="3">
        <f t="shared" si="536"/>
        <v>-1.0704571378432948E-2</v>
      </c>
      <c r="AQ865" s="3">
        <f t="shared" si="537"/>
        <v>-1.5793629902605133E-3</v>
      </c>
      <c r="AR865" s="3">
        <f t="shared" si="538"/>
        <v>-9.1396432023904683E-3</v>
      </c>
      <c r="AS865" s="3">
        <f t="shared" si="539"/>
        <v>7.560280212129955E-3</v>
      </c>
      <c r="AV865" s="2">
        <v>45450</v>
      </c>
      <c r="AW865">
        <v>197.43</v>
      </c>
      <c r="AX865">
        <v>199.95</v>
      </c>
      <c r="AY865" s="3">
        <f t="shared" si="540"/>
        <v>1.5438525214565013E-2</v>
      </c>
      <c r="AZ865" s="3">
        <f t="shared" si="541"/>
        <v>2.6408003656492873E-3</v>
      </c>
      <c r="BA865" s="3">
        <f t="shared" si="542"/>
        <v>1.2764017626500479E-2</v>
      </c>
      <c r="BB865" s="3">
        <f t="shared" si="543"/>
        <v>-1.0123217260851192E-2</v>
      </c>
      <c r="BE865" s="2">
        <v>45450</v>
      </c>
      <c r="BF865">
        <v>194.65</v>
      </c>
      <c r="BG865">
        <v>196.89</v>
      </c>
      <c r="BH865" s="3">
        <f t="shared" si="544"/>
        <v>1.2392019744960958E-2</v>
      </c>
      <c r="BI865" s="3">
        <f t="shared" si="545"/>
        <v>8.7412587412605269E-4</v>
      </c>
      <c r="BJ865" s="3">
        <f t="shared" si="546"/>
        <v>1.1507834574877807E-2</v>
      </c>
      <c r="BK865" s="3">
        <f t="shared" si="547"/>
        <v>-1.0633708700751754E-2</v>
      </c>
      <c r="BN865" s="2">
        <v>45450</v>
      </c>
      <c r="BO865">
        <v>426.2</v>
      </c>
      <c r="BP865">
        <v>423.85</v>
      </c>
      <c r="BQ865" s="3">
        <f t="shared" si="548"/>
        <v>-1.5782530858380328E-3</v>
      </c>
      <c r="BR865" s="3">
        <f t="shared" si="549"/>
        <v>3.9574107226985067E-3</v>
      </c>
      <c r="BS865" s="3">
        <f t="shared" si="550"/>
        <v>-5.5138432660721826E-3</v>
      </c>
      <c r="BT865" s="3">
        <f t="shared" si="551"/>
        <v>9.4712539887706892E-3</v>
      </c>
      <c r="BW865" s="2">
        <v>45450</v>
      </c>
      <c r="BX865">
        <v>67.400000000000006</v>
      </c>
      <c r="BY865">
        <v>65.88</v>
      </c>
      <c r="BZ865" s="3">
        <f t="shared" si="552"/>
        <v>-1.8912881608339704E-2</v>
      </c>
      <c r="CA865" s="3">
        <f t="shared" si="553"/>
        <v>3.7230081906181045E-3</v>
      </c>
      <c r="CB865" s="3">
        <f t="shared" si="554"/>
        <v>-2.2551928783382968E-2</v>
      </c>
      <c r="CC865" s="3">
        <f t="shared" si="555"/>
        <v>2.6274936974001073E-2</v>
      </c>
      <c r="CF865" s="2">
        <v>45450</v>
      </c>
      <c r="CG865">
        <v>64.09</v>
      </c>
      <c r="CH865">
        <v>63.91</v>
      </c>
      <c r="CI865" s="3">
        <f t="shared" si="556"/>
        <v>-3.7412314886985376E-3</v>
      </c>
      <c r="CJ865" s="3">
        <f t="shared" si="557"/>
        <v>-9.3530787217466216E-4</v>
      </c>
      <c r="CK865" s="3">
        <f t="shared" si="558"/>
        <v>-2.8085504758933455E-3</v>
      </c>
      <c r="CL865" s="3">
        <f t="shared" si="559"/>
        <v>1.8732426037186833E-3</v>
      </c>
    </row>
    <row r="866" spans="3:90" x14ac:dyDescent="0.25">
      <c r="C866" s="2">
        <v>45453</v>
      </c>
      <c r="D866">
        <v>129.71</v>
      </c>
      <c r="E866">
        <v>134.82</v>
      </c>
      <c r="F866" s="3">
        <f t="shared" si="520"/>
        <v>2.9631892469833554E-2</v>
      </c>
      <c r="G866" s="3">
        <f t="shared" si="521"/>
        <v>-9.3936153963646296E-3</v>
      </c>
      <c r="H866" s="3">
        <f t="shared" si="522"/>
        <v>3.9395574743658734E-2</v>
      </c>
      <c r="I866" s="3">
        <f t="shared" si="523"/>
        <v>-4.8789190140023364E-2</v>
      </c>
      <c r="L866" s="2">
        <v>45453</v>
      </c>
      <c r="M866">
        <v>120.37</v>
      </c>
      <c r="N866">
        <v>121.79</v>
      </c>
      <c r="O866" s="3">
        <f t="shared" si="524"/>
        <v>7.4447845148482017E-3</v>
      </c>
      <c r="P866" s="3">
        <f t="shared" si="525"/>
        <v>-4.3014310530233857E-3</v>
      </c>
      <c r="Q866" s="3">
        <f t="shared" si="526"/>
        <v>1.1796959375259597E-2</v>
      </c>
      <c r="R866" s="3">
        <f t="shared" si="527"/>
        <v>-1.6098390428282983E-2</v>
      </c>
      <c r="U866" s="2">
        <v>45453</v>
      </c>
      <c r="V866">
        <v>12.13</v>
      </c>
      <c r="W866">
        <v>12.38</v>
      </c>
      <c r="X866" s="3">
        <f t="shared" si="528"/>
        <v>1.8930041152263488E-2</v>
      </c>
      <c r="Y866" s="3">
        <f t="shared" si="529"/>
        <v>-1.6460905349794386E-3</v>
      </c>
      <c r="Z866" s="3">
        <f t="shared" si="530"/>
        <v>2.06100577081616E-2</v>
      </c>
      <c r="AA866" s="3">
        <f t="shared" si="531"/>
        <v>-2.2256148243141038E-2</v>
      </c>
      <c r="AD866" s="2">
        <v>45453</v>
      </c>
      <c r="AE866">
        <v>328.71</v>
      </c>
      <c r="AF866">
        <v>329.61</v>
      </c>
      <c r="AG866" s="3">
        <f t="shared" si="532"/>
        <v>2.0368456253421208E-3</v>
      </c>
      <c r="AH866" s="3">
        <f t="shared" si="533"/>
        <v>-6.9921566243091871E-4</v>
      </c>
      <c r="AI866" s="3">
        <f t="shared" si="534"/>
        <v>2.7379757232819379E-3</v>
      </c>
      <c r="AJ866" s="3">
        <f t="shared" si="535"/>
        <v>-3.4371913857128567E-3</v>
      </c>
      <c r="AM866" s="2">
        <v>45453</v>
      </c>
      <c r="AN866">
        <v>113.06</v>
      </c>
      <c r="AO866">
        <v>113.08</v>
      </c>
      <c r="AP866" s="3">
        <f t="shared" si="536"/>
        <v>2.9268292682926855E-3</v>
      </c>
      <c r="AQ866" s="3">
        <f t="shared" si="537"/>
        <v>2.7494456762748865E-3</v>
      </c>
      <c r="AR866" s="3">
        <f t="shared" si="538"/>
        <v>1.7689722271363451E-4</v>
      </c>
      <c r="AS866" s="3">
        <f t="shared" si="539"/>
        <v>2.5725484535612519E-3</v>
      </c>
      <c r="AV866" s="2">
        <v>45453</v>
      </c>
      <c r="AW866">
        <v>199.24</v>
      </c>
      <c r="AX866">
        <v>199.61</v>
      </c>
      <c r="AY866" s="3">
        <f t="shared" si="540"/>
        <v>-1.7004251062764375E-3</v>
      </c>
      <c r="AZ866" s="3">
        <f t="shared" si="541"/>
        <v>-3.5508877219303514E-3</v>
      </c>
      <c r="BA866" s="3">
        <f t="shared" si="542"/>
        <v>1.8570568159004264E-3</v>
      </c>
      <c r="BB866" s="3">
        <f t="shared" si="543"/>
        <v>-5.4079445378307778E-3</v>
      </c>
      <c r="BE866" s="2">
        <v>45453</v>
      </c>
      <c r="BF866">
        <v>196.9</v>
      </c>
      <c r="BG866">
        <v>193.12</v>
      </c>
      <c r="BH866" s="3">
        <f t="shared" si="544"/>
        <v>-1.9147747473208354E-2</v>
      </c>
      <c r="BI866" s="3">
        <f t="shared" si="545"/>
        <v>5.0789781096183262E-5</v>
      </c>
      <c r="BJ866" s="3">
        <f t="shared" si="546"/>
        <v>-1.9197562214322006E-2</v>
      </c>
      <c r="BK866" s="3">
        <f t="shared" si="547"/>
        <v>1.9248351995418189E-2</v>
      </c>
      <c r="BN866" s="2">
        <v>45453</v>
      </c>
      <c r="BO866">
        <v>424.7</v>
      </c>
      <c r="BP866">
        <v>427.87</v>
      </c>
      <c r="BQ866" s="3">
        <f t="shared" si="548"/>
        <v>9.4844874365931364E-3</v>
      </c>
      <c r="BR866" s="3">
        <f t="shared" si="549"/>
        <v>2.0054264480358075E-3</v>
      </c>
      <c r="BS866" s="3">
        <f t="shared" si="550"/>
        <v>7.4640923004474224E-3</v>
      </c>
      <c r="BT866" s="3">
        <f t="shared" si="551"/>
        <v>-5.4586658524116149E-3</v>
      </c>
      <c r="BW866" s="2">
        <v>45453</v>
      </c>
      <c r="BX866">
        <v>67.19</v>
      </c>
      <c r="BY866">
        <v>66.959999999999994</v>
      </c>
      <c r="BZ866" s="3">
        <f t="shared" si="552"/>
        <v>1.6393442622950838E-2</v>
      </c>
      <c r="CA866" s="3">
        <f t="shared" si="553"/>
        <v>1.9884638737097893E-2</v>
      </c>
      <c r="CB866" s="3">
        <f t="shared" si="554"/>
        <v>-3.4231284417324259E-3</v>
      </c>
      <c r="CC866" s="3">
        <f t="shared" si="555"/>
        <v>2.3307767178830319E-2</v>
      </c>
      <c r="CF866" s="2">
        <v>45453</v>
      </c>
      <c r="CG866">
        <v>63.94</v>
      </c>
      <c r="CH866">
        <v>63.59</v>
      </c>
      <c r="CI866" s="3">
        <f t="shared" si="556"/>
        <v>-5.0070411516193181E-3</v>
      </c>
      <c r="CJ866" s="3">
        <f t="shared" si="557"/>
        <v>4.694101079643076E-4</v>
      </c>
      <c r="CK866" s="3">
        <f t="shared" si="558"/>
        <v>-5.473881764153754E-3</v>
      </c>
      <c r="CL866" s="3">
        <f t="shared" si="559"/>
        <v>5.9432918721180616E-3</v>
      </c>
    </row>
    <row r="867" spans="3:90" x14ac:dyDescent="0.25">
      <c r="C867" s="2">
        <v>45454</v>
      </c>
      <c r="D867">
        <v>135.32</v>
      </c>
      <c r="E867">
        <v>135.07</v>
      </c>
      <c r="F867" s="3">
        <f t="shared" si="520"/>
        <v>1.8543242842308238E-3</v>
      </c>
      <c r="G867" s="3">
        <f t="shared" si="521"/>
        <v>3.7086485684616477E-3</v>
      </c>
      <c r="H867" s="3">
        <f t="shared" si="522"/>
        <v>-1.8474726574047029E-3</v>
      </c>
      <c r="I867" s="3">
        <f t="shared" si="523"/>
        <v>5.5561212258663506E-3</v>
      </c>
      <c r="L867" s="2">
        <v>45454</v>
      </c>
      <c r="M867">
        <v>121.77</v>
      </c>
      <c r="N867">
        <v>120.91</v>
      </c>
      <c r="O867" s="3">
        <f t="shared" si="524"/>
        <v>-7.2255521799819977E-3</v>
      </c>
      <c r="P867" s="3">
        <f t="shared" si="525"/>
        <v>-1.6421709499969683E-4</v>
      </c>
      <c r="Q867" s="3">
        <f t="shared" si="526"/>
        <v>-7.0624948673728705E-3</v>
      </c>
      <c r="R867" s="3">
        <f t="shared" si="527"/>
        <v>6.8982777723731736E-3</v>
      </c>
      <c r="U867" s="2">
        <v>45454</v>
      </c>
      <c r="V867">
        <v>12.32</v>
      </c>
      <c r="W867">
        <v>12.11</v>
      </c>
      <c r="X867" s="3">
        <f t="shared" si="528"/>
        <v>-2.1809369951534818E-2</v>
      </c>
      <c r="Y867" s="3">
        <f t="shared" si="529"/>
        <v>-4.846526655896688E-3</v>
      </c>
      <c r="Z867" s="3">
        <f t="shared" si="530"/>
        <v>-1.7045454545454586E-2</v>
      </c>
      <c r="AA867" s="3">
        <f t="shared" si="531"/>
        <v>1.2198927889557898E-2</v>
      </c>
      <c r="AD867" s="2">
        <v>45454</v>
      </c>
      <c r="AE867">
        <v>327.76</v>
      </c>
      <c r="AF867">
        <v>327.31</v>
      </c>
      <c r="AG867" s="3">
        <f t="shared" si="532"/>
        <v>-6.9779436303510911E-3</v>
      </c>
      <c r="AH867" s="3">
        <f t="shared" si="533"/>
        <v>-5.612693789630252E-3</v>
      </c>
      <c r="AI867" s="3">
        <f t="shared" si="534"/>
        <v>-1.3729558213326776E-3</v>
      </c>
      <c r="AJ867" s="3">
        <f t="shared" si="535"/>
        <v>-4.2397379682975744E-3</v>
      </c>
      <c r="AM867" s="2">
        <v>45454</v>
      </c>
      <c r="AN867">
        <v>112.49</v>
      </c>
      <c r="AO867">
        <v>112.17</v>
      </c>
      <c r="AP867" s="3">
        <f t="shared" si="536"/>
        <v>-8.0474000707463356E-3</v>
      </c>
      <c r="AQ867" s="3">
        <f t="shared" si="537"/>
        <v>-5.2175451008136253E-3</v>
      </c>
      <c r="AR867" s="3">
        <f t="shared" si="538"/>
        <v>-2.8446973064272241E-3</v>
      </c>
      <c r="AS867" s="3">
        <f t="shared" si="539"/>
        <v>-2.3728477943864013E-3</v>
      </c>
      <c r="AV867" s="2">
        <v>45454</v>
      </c>
      <c r="AW867">
        <v>197.91</v>
      </c>
      <c r="AX867">
        <v>194.36</v>
      </c>
      <c r="AY867" s="3">
        <f t="shared" si="540"/>
        <v>-2.6301287510645754E-2</v>
      </c>
      <c r="AZ867" s="3">
        <f t="shared" si="541"/>
        <v>-8.5166073843996326E-3</v>
      </c>
      <c r="BA867" s="3">
        <f t="shared" si="542"/>
        <v>-1.7937446313980976E-2</v>
      </c>
      <c r="BB867" s="3">
        <f t="shared" si="543"/>
        <v>9.4208389295813433E-3</v>
      </c>
      <c r="BE867" s="2">
        <v>45454</v>
      </c>
      <c r="BF867">
        <v>193.65</v>
      </c>
      <c r="BG867">
        <v>207.15</v>
      </c>
      <c r="BH867" s="3">
        <f t="shared" si="544"/>
        <v>7.2649130074565083E-2</v>
      </c>
      <c r="BI867" s="3">
        <f t="shared" si="545"/>
        <v>2.7444076222038483E-3</v>
      </c>
      <c r="BJ867" s="3">
        <f t="shared" si="546"/>
        <v>6.9713400464755937E-2</v>
      </c>
      <c r="BK867" s="3">
        <f t="shared" si="547"/>
        <v>-6.6968992842552089E-2</v>
      </c>
      <c r="BN867" s="2">
        <v>45454</v>
      </c>
      <c r="BO867">
        <v>425.48</v>
      </c>
      <c r="BP867">
        <v>432.68</v>
      </c>
      <c r="BQ867" s="3">
        <f t="shared" si="548"/>
        <v>1.1241732301867424E-2</v>
      </c>
      <c r="BR867" s="3">
        <f t="shared" si="549"/>
        <v>-5.5858087736928574E-3</v>
      </c>
      <c r="BS867" s="3">
        <f t="shared" si="550"/>
        <v>1.692206449186795E-2</v>
      </c>
      <c r="BT867" s="3">
        <f t="shared" si="551"/>
        <v>-2.2507873265560807E-2</v>
      </c>
      <c r="BW867" s="2">
        <v>45454</v>
      </c>
      <c r="BX867">
        <v>66.95</v>
      </c>
      <c r="BY867">
        <v>66.73</v>
      </c>
      <c r="BZ867" s="3">
        <f t="shared" si="552"/>
        <v>-3.4348864994024897E-3</v>
      </c>
      <c r="CA867" s="3">
        <f t="shared" si="553"/>
        <v>-1.4934289127821465E-4</v>
      </c>
      <c r="CB867" s="3">
        <f t="shared" si="554"/>
        <v>-3.2860343539955483E-3</v>
      </c>
      <c r="CC867" s="3">
        <f t="shared" si="555"/>
        <v>3.1366914627173337E-3</v>
      </c>
      <c r="CF867" s="2">
        <v>45454</v>
      </c>
      <c r="CG867">
        <v>63.59</v>
      </c>
      <c r="CH867">
        <v>63.55</v>
      </c>
      <c r="CI867" s="3">
        <f t="shared" si="556"/>
        <v>-6.2902972165446158E-4</v>
      </c>
      <c r="CJ867" s="3">
        <f t="shared" si="557"/>
        <v>0</v>
      </c>
      <c r="CK867" s="3">
        <f t="shared" si="558"/>
        <v>-6.2902972165446158E-4</v>
      </c>
      <c r="CL867" s="3">
        <f t="shared" si="559"/>
        <v>6.2902972165446158E-4</v>
      </c>
    </row>
    <row r="868" spans="3:90" x14ac:dyDescent="0.25">
      <c r="C868" s="2">
        <v>45455</v>
      </c>
      <c r="D868">
        <v>138.51</v>
      </c>
      <c r="E868">
        <v>140.75</v>
      </c>
      <c r="F868" s="3">
        <f t="shared" si="520"/>
        <v>4.205226919375149E-2</v>
      </c>
      <c r="G868" s="3">
        <f t="shared" si="521"/>
        <v>2.5468275708891763E-2</v>
      </c>
      <c r="H868" s="3">
        <f t="shared" si="522"/>
        <v>1.6172117536640052E-2</v>
      </c>
      <c r="I868" s="3">
        <f t="shared" si="523"/>
        <v>9.2961581722517117E-3</v>
      </c>
      <c r="L868" s="2">
        <v>45455</v>
      </c>
      <c r="M868">
        <v>123.06</v>
      </c>
      <c r="N868">
        <v>125.2</v>
      </c>
      <c r="O868" s="3">
        <f t="shared" si="524"/>
        <v>3.5480936233562188E-2</v>
      </c>
      <c r="P868" s="3">
        <f t="shared" si="525"/>
        <v>1.7781821189314373E-2</v>
      </c>
      <c r="Q868" s="3">
        <f t="shared" si="526"/>
        <v>1.7389891110027644E-2</v>
      </c>
      <c r="R868" s="3">
        <f t="shared" si="527"/>
        <v>3.9193007928672863E-4</v>
      </c>
      <c r="U868" s="2">
        <v>45455</v>
      </c>
      <c r="V868">
        <v>12.28</v>
      </c>
      <c r="W868">
        <v>12.08</v>
      </c>
      <c r="X868" s="3">
        <f t="shared" si="528"/>
        <v>-2.4772914946324942E-3</v>
      </c>
      <c r="Y868" s="3">
        <f t="shared" si="529"/>
        <v>1.4037985136251097E-2</v>
      </c>
      <c r="Z868" s="3">
        <f t="shared" si="530"/>
        <v>-1.6286644951139961E-2</v>
      </c>
      <c r="AA868" s="3">
        <f t="shared" si="531"/>
        <v>3.0324630087391058E-2</v>
      </c>
      <c r="AD868" s="2">
        <v>45455</v>
      </c>
      <c r="AE868">
        <v>333.15</v>
      </c>
      <c r="AF868">
        <v>328.73</v>
      </c>
      <c r="AG868" s="3">
        <f t="shared" si="532"/>
        <v>4.3383947939263923E-3</v>
      </c>
      <c r="AH868" s="3">
        <f t="shared" si="533"/>
        <v>1.7842412391921858E-2</v>
      </c>
      <c r="AI868" s="3">
        <f t="shared" si="534"/>
        <v>-1.3267297013357271E-2</v>
      </c>
      <c r="AJ868" s="3">
        <f t="shared" si="535"/>
        <v>3.1109709405279129E-2</v>
      </c>
      <c r="AM868" s="2">
        <v>45455</v>
      </c>
      <c r="AN868">
        <v>113.3</v>
      </c>
      <c r="AO868">
        <v>110.93</v>
      </c>
      <c r="AP868" s="3">
        <f t="shared" si="536"/>
        <v>-1.1054649193188881E-2</v>
      </c>
      <c r="AQ868" s="3">
        <f t="shared" si="537"/>
        <v>1.0073994829276955E-2</v>
      </c>
      <c r="AR868" s="3">
        <f t="shared" si="538"/>
        <v>-2.0917917034421807E-2</v>
      </c>
      <c r="AS868" s="3">
        <f t="shared" si="539"/>
        <v>3.0991911863698762E-2</v>
      </c>
      <c r="AV868" s="2">
        <v>45455</v>
      </c>
      <c r="AW868">
        <v>196</v>
      </c>
      <c r="AX868">
        <v>191.53</v>
      </c>
      <c r="AY868" s="3">
        <f t="shared" si="540"/>
        <v>-1.4560609178843498E-2</v>
      </c>
      <c r="AZ868" s="3">
        <f t="shared" si="541"/>
        <v>8.4379501955134106E-3</v>
      </c>
      <c r="BA868" s="3">
        <f t="shared" si="542"/>
        <v>-2.2806122448979615E-2</v>
      </c>
      <c r="BB868" s="3">
        <f t="shared" si="543"/>
        <v>3.1244072644493026E-2</v>
      </c>
      <c r="BE868" s="2">
        <v>45455</v>
      </c>
      <c r="BF868">
        <v>207.37</v>
      </c>
      <c r="BG868">
        <v>213.07</v>
      </c>
      <c r="BH868" s="3">
        <f t="shared" si="544"/>
        <v>2.8578324885348616E-2</v>
      </c>
      <c r="BI868" s="3">
        <f t="shared" si="545"/>
        <v>1.0620323437122714E-3</v>
      </c>
      <c r="BJ868" s="3">
        <f t="shared" si="546"/>
        <v>2.7487100352027616E-2</v>
      </c>
      <c r="BK868" s="3">
        <f t="shared" si="547"/>
        <v>-2.6425068008315344E-2</v>
      </c>
      <c r="BN868" s="2">
        <v>45455</v>
      </c>
      <c r="BO868">
        <v>435.32</v>
      </c>
      <c r="BP868">
        <v>441.06</v>
      </c>
      <c r="BQ868" s="3">
        <f t="shared" si="548"/>
        <v>1.9367662013497267E-2</v>
      </c>
      <c r="BR868" s="3">
        <f t="shared" si="549"/>
        <v>6.1015068873069289E-3</v>
      </c>
      <c r="BS868" s="3">
        <f t="shared" si="550"/>
        <v>1.3185702471744998E-2</v>
      </c>
      <c r="BT868" s="3">
        <f t="shared" si="551"/>
        <v>-7.0841955844380688E-3</v>
      </c>
      <c r="BW868" s="2">
        <v>45455</v>
      </c>
      <c r="BX868">
        <v>66.849999999999994</v>
      </c>
      <c r="BY868">
        <v>66.31</v>
      </c>
      <c r="BZ868" s="3">
        <f t="shared" si="552"/>
        <v>-6.2940206803536736E-3</v>
      </c>
      <c r="CA868" s="3">
        <f t="shared" si="553"/>
        <v>1.7982916229579704E-3</v>
      </c>
      <c r="CB868" s="3">
        <f t="shared" si="554"/>
        <v>-8.0777860882571551E-3</v>
      </c>
      <c r="CC868" s="3">
        <f t="shared" si="555"/>
        <v>9.8760777112151255E-3</v>
      </c>
      <c r="CF868" s="2">
        <v>45455</v>
      </c>
      <c r="CG868">
        <v>63.69</v>
      </c>
      <c r="CH868">
        <v>62.88</v>
      </c>
      <c r="CI868" s="3">
        <f t="shared" si="556"/>
        <v>-1.054287962234457E-2</v>
      </c>
      <c r="CJ868" s="3">
        <f t="shared" si="557"/>
        <v>2.202989771833197E-3</v>
      </c>
      <c r="CK868" s="3">
        <f t="shared" si="558"/>
        <v>-1.2717852096090332E-2</v>
      </c>
      <c r="CL868" s="3">
        <f t="shared" si="559"/>
        <v>1.4920841867923529E-2</v>
      </c>
    </row>
    <row r="869" spans="3:90" x14ac:dyDescent="0.25">
      <c r="C869" s="2">
        <v>45456</v>
      </c>
      <c r="D869">
        <v>142.79</v>
      </c>
      <c r="E869">
        <v>143.13999999999999</v>
      </c>
      <c r="F869" s="3">
        <f t="shared" si="520"/>
        <v>1.6980461811722858E-2</v>
      </c>
      <c r="G869" s="3">
        <f t="shared" si="521"/>
        <v>1.4493783303729968E-2</v>
      </c>
      <c r="H869" s="3">
        <f t="shared" si="522"/>
        <v>2.4511520414594035E-3</v>
      </c>
      <c r="I869" s="3">
        <f t="shared" si="523"/>
        <v>1.2042631262270564E-2</v>
      </c>
      <c r="L869" s="2">
        <v>45456</v>
      </c>
      <c r="M869">
        <v>129.38999999999999</v>
      </c>
      <c r="N869">
        <v>129.61000000000001</v>
      </c>
      <c r="O869" s="3">
        <f t="shared" si="524"/>
        <v>3.522364217252405E-2</v>
      </c>
      <c r="P869" s="3">
        <f t="shared" si="525"/>
        <v>3.3466453674121377E-2</v>
      </c>
      <c r="Q869" s="3">
        <f t="shared" si="526"/>
        <v>1.7002859571839668E-3</v>
      </c>
      <c r="R869" s="3">
        <f t="shared" si="527"/>
        <v>3.176616771693741E-2</v>
      </c>
      <c r="U869" s="2">
        <v>45456</v>
      </c>
      <c r="V869">
        <v>12.08</v>
      </c>
      <c r="W869">
        <v>11.94</v>
      </c>
      <c r="X869" s="3">
        <f t="shared" si="528"/>
        <v>-1.1589403973509937E-2</v>
      </c>
      <c r="Y869" s="3">
        <f t="shared" si="529"/>
        <v>0</v>
      </c>
      <c r="Z869" s="3">
        <f t="shared" si="530"/>
        <v>-1.1589403973509937E-2</v>
      </c>
      <c r="AA869" s="3">
        <f t="shared" si="531"/>
        <v>1.1589403973509937E-2</v>
      </c>
      <c r="AD869" s="2">
        <v>45456</v>
      </c>
      <c r="AE869">
        <v>327.5</v>
      </c>
      <c r="AF869">
        <v>326.36</v>
      </c>
      <c r="AG869" s="3">
        <f t="shared" si="532"/>
        <v>-7.2095640799439975E-3</v>
      </c>
      <c r="AH869" s="3">
        <f t="shared" si="533"/>
        <v>-3.7416724971861548E-3</v>
      </c>
      <c r="AI869" s="3">
        <f t="shared" si="534"/>
        <v>-3.4809160305343534E-3</v>
      </c>
      <c r="AJ869" s="3">
        <f t="shared" si="535"/>
        <v>-2.6075646665180141E-4</v>
      </c>
      <c r="AM869" s="2">
        <v>45456</v>
      </c>
      <c r="AN869">
        <v>110.84</v>
      </c>
      <c r="AO869">
        <v>110.04</v>
      </c>
      <c r="AP869" s="3">
        <f t="shared" si="536"/>
        <v>-8.0230776165148843E-3</v>
      </c>
      <c r="AQ869" s="3">
        <f t="shared" si="537"/>
        <v>-8.1132245560266991E-4</v>
      </c>
      <c r="AR869" s="3">
        <f t="shared" si="538"/>
        <v>-7.2176109707686731E-3</v>
      </c>
      <c r="AS869" s="3">
        <f t="shared" si="539"/>
        <v>6.4062885151660032E-3</v>
      </c>
      <c r="AV869" s="2">
        <v>45456</v>
      </c>
      <c r="AW869">
        <v>192.32</v>
      </c>
      <c r="AX869">
        <v>193.66</v>
      </c>
      <c r="AY869" s="3">
        <f t="shared" si="540"/>
        <v>1.1120973215684282E-2</v>
      </c>
      <c r="AZ869" s="3">
        <f t="shared" si="541"/>
        <v>4.1246802067560484E-3</v>
      </c>
      <c r="BA869" s="3">
        <f t="shared" si="542"/>
        <v>6.9675540765390398E-3</v>
      </c>
      <c r="BB869" s="3">
        <f t="shared" si="543"/>
        <v>-2.8428738697829914E-3</v>
      </c>
      <c r="BE869" s="2">
        <v>45456</v>
      </c>
      <c r="BF869">
        <v>214.74</v>
      </c>
      <c r="BG869">
        <v>214.24</v>
      </c>
      <c r="BH869" s="3">
        <f t="shared" si="544"/>
        <v>5.4911531421599769E-3</v>
      </c>
      <c r="BI869" s="3">
        <f t="shared" si="545"/>
        <v>7.83779978410859E-3</v>
      </c>
      <c r="BJ869" s="3">
        <f t="shared" si="546"/>
        <v>-2.32839713141475E-3</v>
      </c>
      <c r="BK869" s="3">
        <f t="shared" si="547"/>
        <v>1.016619691552334E-2</v>
      </c>
      <c r="BN869" s="2">
        <v>45456</v>
      </c>
      <c r="BO869">
        <v>440.85</v>
      </c>
      <c r="BP869">
        <v>441.58</v>
      </c>
      <c r="BQ869" s="3">
        <f t="shared" si="548"/>
        <v>1.1789779168367431E-3</v>
      </c>
      <c r="BR869" s="3">
        <f t="shared" si="549"/>
        <v>-4.7612569718402664E-4</v>
      </c>
      <c r="BS869" s="3">
        <f t="shared" si="550"/>
        <v>1.6558920267664146E-3</v>
      </c>
      <c r="BT869" s="3">
        <f t="shared" si="551"/>
        <v>-2.1320177239504412E-3</v>
      </c>
      <c r="BW869" s="2">
        <v>45456</v>
      </c>
      <c r="BX869">
        <v>66.3</v>
      </c>
      <c r="BY869">
        <v>66.7</v>
      </c>
      <c r="BZ869" s="3">
        <f t="shared" si="552"/>
        <v>5.8814658422561283E-3</v>
      </c>
      <c r="CA869" s="3">
        <f t="shared" si="553"/>
        <v>-1.5080681646817418E-4</v>
      </c>
      <c r="CB869" s="3">
        <f t="shared" si="554"/>
        <v>6.0331825037707176E-3</v>
      </c>
      <c r="CC869" s="3">
        <f t="shared" si="555"/>
        <v>-6.1839893202388918E-3</v>
      </c>
      <c r="CF869" s="2">
        <v>45456</v>
      </c>
      <c r="CG869">
        <v>62.86</v>
      </c>
      <c r="CH869">
        <v>62.99</v>
      </c>
      <c r="CI869" s="3">
        <f t="shared" si="556"/>
        <v>1.7493638676844281E-3</v>
      </c>
      <c r="CJ869" s="3">
        <f t="shared" si="557"/>
        <v>-3.1806615776086566E-4</v>
      </c>
      <c r="CK869" s="3">
        <f t="shared" si="558"/>
        <v>2.0680878141903225E-3</v>
      </c>
      <c r="CL869" s="3">
        <f t="shared" si="559"/>
        <v>-2.3861539719511882E-3</v>
      </c>
    </row>
    <row r="870" spans="3:90" x14ac:dyDescent="0.25">
      <c r="C870" s="2">
        <v>45457</v>
      </c>
      <c r="D870">
        <v>141.80000000000001</v>
      </c>
      <c r="E870">
        <v>141.36000000000001</v>
      </c>
      <c r="F870" s="3">
        <f t="shared" si="520"/>
        <v>-1.2435377951655502E-2</v>
      </c>
      <c r="G870" s="3">
        <f t="shared" si="521"/>
        <v>-9.3614643006845188E-3</v>
      </c>
      <c r="H870" s="3">
        <f t="shared" si="522"/>
        <v>-3.1029619181945911E-3</v>
      </c>
      <c r="I870" s="3">
        <f t="shared" si="523"/>
        <v>-6.2585023824899277E-3</v>
      </c>
      <c r="L870" s="2">
        <v>45457</v>
      </c>
      <c r="M870">
        <v>129.96</v>
      </c>
      <c r="N870">
        <v>131.88</v>
      </c>
      <c r="O870" s="3">
        <f t="shared" si="524"/>
        <v>1.7514080703649348E-2</v>
      </c>
      <c r="P870" s="3">
        <f t="shared" si="525"/>
        <v>2.7004089190647562E-3</v>
      </c>
      <c r="Q870" s="3">
        <f t="shared" si="526"/>
        <v>1.4773776546629591E-2</v>
      </c>
      <c r="R870" s="3">
        <f t="shared" si="527"/>
        <v>-1.2073367627564835E-2</v>
      </c>
      <c r="U870" s="2">
        <v>45457</v>
      </c>
      <c r="V870">
        <v>11.8</v>
      </c>
      <c r="W870">
        <v>11.71</v>
      </c>
      <c r="X870" s="3">
        <f t="shared" si="528"/>
        <v>-1.9262981574539206E-2</v>
      </c>
      <c r="Y870" s="3">
        <f t="shared" si="529"/>
        <v>-1.1725293132328174E-2</v>
      </c>
      <c r="Z870" s="3">
        <f t="shared" si="530"/>
        <v>-7.6271186440677319E-3</v>
      </c>
      <c r="AA870" s="3">
        <f t="shared" si="531"/>
        <v>-4.0981744882604421E-3</v>
      </c>
      <c r="AD870" s="2">
        <v>45457</v>
      </c>
      <c r="AE870">
        <v>321.39</v>
      </c>
      <c r="AF870">
        <v>321.47000000000003</v>
      </c>
      <c r="AG870" s="3">
        <f t="shared" si="532"/>
        <v>-1.4983453854639062E-2</v>
      </c>
      <c r="AH870" s="3">
        <f t="shared" si="533"/>
        <v>-1.5228581934060625E-2</v>
      </c>
      <c r="AI870" s="3">
        <f t="shared" si="534"/>
        <v>2.4891875914012651E-4</v>
      </c>
      <c r="AJ870" s="3">
        <f t="shared" si="535"/>
        <v>-1.5477500693200752E-2</v>
      </c>
      <c r="AM870" s="2">
        <v>45457</v>
      </c>
      <c r="AN870">
        <v>110.02</v>
      </c>
      <c r="AO870">
        <v>109.11</v>
      </c>
      <c r="AP870" s="3">
        <f t="shared" si="536"/>
        <v>-8.4514721919303204E-3</v>
      </c>
      <c r="AQ870" s="3">
        <f t="shared" si="537"/>
        <v>-1.817520901491454E-4</v>
      </c>
      <c r="AR870" s="3">
        <f t="shared" si="538"/>
        <v>-8.271223413924722E-3</v>
      </c>
      <c r="AS870" s="3">
        <f t="shared" si="539"/>
        <v>8.0894713237755766E-3</v>
      </c>
      <c r="AV870" s="2">
        <v>45457</v>
      </c>
      <c r="AW870">
        <v>191.45</v>
      </c>
      <c r="AX870">
        <v>193.78</v>
      </c>
      <c r="AY870" s="3">
        <f t="shared" si="540"/>
        <v>6.1964267272540674E-4</v>
      </c>
      <c r="AZ870" s="3">
        <f t="shared" si="541"/>
        <v>-1.1411752556026111E-2</v>
      </c>
      <c r="BA870" s="3">
        <f t="shared" si="542"/>
        <v>1.2170279446330756E-2</v>
      </c>
      <c r="BB870" s="3">
        <f t="shared" si="543"/>
        <v>-2.3582032002356867E-2</v>
      </c>
      <c r="BE870" s="2">
        <v>45457</v>
      </c>
      <c r="BF870">
        <v>213.85</v>
      </c>
      <c r="BG870">
        <v>212.49</v>
      </c>
      <c r="BH870" s="3">
        <f t="shared" si="544"/>
        <v>-8.1684092606422176E-3</v>
      </c>
      <c r="BI870" s="3">
        <f t="shared" si="545"/>
        <v>-1.8203883495145901E-3</v>
      </c>
      <c r="BJ870" s="3">
        <f t="shared" si="546"/>
        <v>-6.3595978489594529E-3</v>
      </c>
      <c r="BK870" s="3">
        <f t="shared" si="547"/>
        <v>4.5392094994448628E-3</v>
      </c>
      <c r="BN870" s="2">
        <v>45457</v>
      </c>
      <c r="BO870">
        <v>438.28</v>
      </c>
      <c r="BP870">
        <v>442.57</v>
      </c>
      <c r="BQ870" s="3">
        <f t="shared" si="548"/>
        <v>2.2419493636487431E-3</v>
      </c>
      <c r="BR870" s="3">
        <f t="shared" si="549"/>
        <v>-7.4731645454957363E-3</v>
      </c>
      <c r="BS870" s="3">
        <f t="shared" si="550"/>
        <v>9.7882632107328948E-3</v>
      </c>
      <c r="BT870" s="3">
        <f t="shared" si="551"/>
        <v>-1.7261427756228631E-2</v>
      </c>
      <c r="BW870" s="2">
        <v>45457</v>
      </c>
      <c r="BX870">
        <v>66.540000000000006</v>
      </c>
      <c r="BY870">
        <v>67.02</v>
      </c>
      <c r="BZ870" s="3">
        <f t="shared" si="552"/>
        <v>4.7976011994002032E-3</v>
      </c>
      <c r="CA870" s="3">
        <f t="shared" si="553"/>
        <v>-2.3988005997001016E-3</v>
      </c>
      <c r="CB870" s="3">
        <f t="shared" si="554"/>
        <v>7.2137060414787513E-3</v>
      </c>
      <c r="CC870" s="3">
        <f t="shared" si="555"/>
        <v>-9.6125066411788529E-3</v>
      </c>
      <c r="CF870" s="2">
        <v>45457</v>
      </c>
      <c r="CG870">
        <v>62.38</v>
      </c>
      <c r="CH870">
        <v>62.55</v>
      </c>
      <c r="CI870" s="3">
        <f t="shared" si="556"/>
        <v>-6.9852357517067309E-3</v>
      </c>
      <c r="CJ870" s="3">
        <f t="shared" si="557"/>
        <v>-9.6840768375933139E-3</v>
      </c>
      <c r="CK870" s="3">
        <f t="shared" si="558"/>
        <v>2.7252324462967437E-3</v>
      </c>
      <c r="CL870" s="3">
        <f t="shared" si="559"/>
        <v>-1.2409309283890058E-2</v>
      </c>
    </row>
    <row r="871" spans="3:90" x14ac:dyDescent="0.25">
      <c r="C871" s="2">
        <v>45460</v>
      </c>
      <c r="D871">
        <v>145.58000000000001</v>
      </c>
      <c r="E871">
        <v>147.83000000000001</v>
      </c>
      <c r="F871" s="3">
        <f t="shared" si="520"/>
        <v>4.5769666100735629E-2</v>
      </c>
      <c r="G871" s="3">
        <f t="shared" si="521"/>
        <v>2.985285795132997E-2</v>
      </c>
      <c r="H871" s="3">
        <f t="shared" si="522"/>
        <v>1.5455419700508344E-2</v>
      </c>
      <c r="I871" s="3">
        <f t="shared" si="523"/>
        <v>1.4397438250821626E-2</v>
      </c>
      <c r="L871" s="2">
        <v>45460</v>
      </c>
      <c r="M871">
        <v>132.99</v>
      </c>
      <c r="N871">
        <v>130.97999999999999</v>
      </c>
      <c r="O871" s="3">
        <f t="shared" si="524"/>
        <v>-6.8243858052775552E-3</v>
      </c>
      <c r="P871" s="3">
        <f t="shared" si="525"/>
        <v>8.4167424931758106E-3</v>
      </c>
      <c r="Q871" s="3">
        <f t="shared" si="526"/>
        <v>-1.5113918339724974E-2</v>
      </c>
      <c r="R871" s="3">
        <f t="shared" si="527"/>
        <v>2.3530660832900785E-2</v>
      </c>
      <c r="U871" s="2">
        <v>45460</v>
      </c>
      <c r="V871">
        <v>11.66</v>
      </c>
      <c r="W871">
        <v>11.85</v>
      </c>
      <c r="X871" s="3">
        <f t="shared" si="528"/>
        <v>1.1955593509820561E-2</v>
      </c>
      <c r="Y871" s="3">
        <f t="shared" si="529"/>
        <v>-4.2698548249360258E-3</v>
      </c>
      <c r="Z871" s="3">
        <f t="shared" si="530"/>
        <v>1.6295025728988E-2</v>
      </c>
      <c r="AA871" s="3">
        <f t="shared" si="531"/>
        <v>-2.0564880553924025E-2</v>
      </c>
      <c r="AD871" s="2">
        <v>45460</v>
      </c>
      <c r="AE871">
        <v>321.47000000000003</v>
      </c>
      <c r="AF871">
        <v>322.39999999999998</v>
      </c>
      <c r="AG871" s="3">
        <f t="shared" si="532"/>
        <v>2.8929604628735728E-3</v>
      </c>
      <c r="AH871" s="3">
        <f t="shared" si="533"/>
        <v>0</v>
      </c>
      <c r="AI871" s="3">
        <f t="shared" si="534"/>
        <v>2.8929604628735728E-3</v>
      </c>
      <c r="AJ871" s="3">
        <f t="shared" si="535"/>
        <v>-2.8929604628735728E-3</v>
      </c>
      <c r="AM871" s="2">
        <v>45460</v>
      </c>
      <c r="AN871">
        <v>109.17</v>
      </c>
      <c r="AO871">
        <v>108.36</v>
      </c>
      <c r="AP871" s="3">
        <f t="shared" si="536"/>
        <v>-6.8737970855100583E-3</v>
      </c>
      <c r="AQ871" s="3">
        <f t="shared" si="537"/>
        <v>5.4990376684083131E-4</v>
      </c>
      <c r="AR871" s="3">
        <f t="shared" si="538"/>
        <v>-7.4196207749381848E-3</v>
      </c>
      <c r="AS871" s="3">
        <f t="shared" si="539"/>
        <v>7.9695245417790161E-3</v>
      </c>
      <c r="AV871" s="2">
        <v>45460</v>
      </c>
      <c r="AW871">
        <v>193.48</v>
      </c>
      <c r="AX871">
        <v>194.98</v>
      </c>
      <c r="AY871" s="3">
        <f t="shared" si="540"/>
        <v>6.1925895345236182E-3</v>
      </c>
      <c r="AZ871" s="3">
        <f t="shared" si="541"/>
        <v>-1.5481473836309601E-3</v>
      </c>
      <c r="BA871" s="3">
        <f t="shared" si="542"/>
        <v>7.7527393012197798E-3</v>
      </c>
      <c r="BB871" s="3">
        <f t="shared" si="543"/>
        <v>-9.3008866848507399E-3</v>
      </c>
      <c r="BE871" s="2">
        <v>45460</v>
      </c>
      <c r="BF871">
        <v>213.37</v>
      </c>
      <c r="BG871">
        <v>216.67</v>
      </c>
      <c r="BH871" s="3">
        <f t="shared" si="544"/>
        <v>1.9671513953597675E-2</v>
      </c>
      <c r="BI871" s="3">
        <f t="shared" si="545"/>
        <v>4.1413713586522238E-3</v>
      </c>
      <c r="BJ871" s="3">
        <f t="shared" si="546"/>
        <v>1.5466091765477641E-2</v>
      </c>
      <c r="BK871" s="3">
        <f t="shared" si="547"/>
        <v>-1.1324720406825417E-2</v>
      </c>
      <c r="BN871" s="2">
        <v>45460</v>
      </c>
      <c r="BO871">
        <v>442.59</v>
      </c>
      <c r="BP871">
        <v>448.37</v>
      </c>
      <c r="BQ871" s="3">
        <f t="shared" si="548"/>
        <v>1.310527148247731E-2</v>
      </c>
      <c r="BR871" s="3">
        <f t="shared" si="549"/>
        <v>4.5190591318799989E-5</v>
      </c>
      <c r="BS871" s="3">
        <f t="shared" si="550"/>
        <v>1.3059490725050305E-2</v>
      </c>
      <c r="BT871" s="3">
        <f t="shared" si="551"/>
        <v>-1.3014300133731505E-2</v>
      </c>
      <c r="BW871" s="2">
        <v>45460</v>
      </c>
      <c r="BX871">
        <v>66.92</v>
      </c>
      <c r="BY871">
        <v>67.42</v>
      </c>
      <c r="BZ871" s="3">
        <f t="shared" si="552"/>
        <v>5.9683676514474815E-3</v>
      </c>
      <c r="CA871" s="3">
        <f t="shared" si="553"/>
        <v>-1.4920919128617038E-3</v>
      </c>
      <c r="CB871" s="3">
        <f t="shared" si="554"/>
        <v>7.4716078900178839E-3</v>
      </c>
      <c r="CC871" s="3">
        <f t="shared" si="555"/>
        <v>-8.9636998028795878E-3</v>
      </c>
      <c r="CF871" s="2">
        <v>45460</v>
      </c>
      <c r="CG871">
        <v>62.37</v>
      </c>
      <c r="CH871">
        <v>62.62</v>
      </c>
      <c r="CI871" s="3">
        <f t="shared" si="556"/>
        <v>1.119104716227115E-3</v>
      </c>
      <c r="CJ871" s="3">
        <f t="shared" si="557"/>
        <v>-2.8776978417266452E-3</v>
      </c>
      <c r="CK871" s="3">
        <f t="shared" si="558"/>
        <v>4.0083373416706092E-3</v>
      </c>
      <c r="CL871" s="3">
        <f t="shared" si="559"/>
        <v>-6.8860351833972544E-3</v>
      </c>
    </row>
    <row r="872" spans="3:90" x14ac:dyDescent="0.25">
      <c r="C872" s="2">
        <v>45461</v>
      </c>
      <c r="D872">
        <v>151.74</v>
      </c>
      <c r="E872">
        <v>153.44999999999999</v>
      </c>
      <c r="F872" s="3">
        <f t="shared" si="520"/>
        <v>3.8016640735980323E-2</v>
      </c>
      <c r="G872" s="3">
        <f t="shared" si="521"/>
        <v>2.6449299871474041E-2</v>
      </c>
      <c r="H872" s="3">
        <f t="shared" si="522"/>
        <v>1.1269276393831351E-2</v>
      </c>
      <c r="I872" s="3">
        <f t="shared" si="523"/>
        <v>1.518002347764269E-2</v>
      </c>
      <c r="L872" s="2">
        <v>45461</v>
      </c>
      <c r="M872">
        <v>131.13999999999999</v>
      </c>
      <c r="N872">
        <v>135.58000000000001</v>
      </c>
      <c r="O872" s="3">
        <f t="shared" si="524"/>
        <v>3.5119865628340463E-2</v>
      </c>
      <c r="P872" s="3">
        <f t="shared" si="525"/>
        <v>1.2215605435943466E-3</v>
      </c>
      <c r="Q872" s="3">
        <f t="shared" si="526"/>
        <v>3.3856946774439622E-2</v>
      </c>
      <c r="R872" s="3">
        <f t="shared" si="527"/>
        <v>-3.2635386230845276E-2</v>
      </c>
      <c r="U872" s="2">
        <v>45461</v>
      </c>
      <c r="V872">
        <v>11.81</v>
      </c>
      <c r="W872">
        <v>11.78</v>
      </c>
      <c r="X872" s="3">
        <f t="shared" si="528"/>
        <v>-5.9071729957805852E-3</v>
      </c>
      <c r="Y872" s="3">
        <f t="shared" si="529"/>
        <v>-3.3755274261603185E-3</v>
      </c>
      <c r="Z872" s="3">
        <f t="shared" si="530"/>
        <v>-2.5402201524132861E-3</v>
      </c>
      <c r="AA872" s="3">
        <f t="shared" si="531"/>
        <v>-8.353072737470324E-4</v>
      </c>
      <c r="AD872" s="2">
        <v>45461</v>
      </c>
      <c r="AE872">
        <v>323.05</v>
      </c>
      <c r="AF872">
        <v>325.14</v>
      </c>
      <c r="AG872" s="3">
        <f t="shared" si="532"/>
        <v>8.4987593052110455E-3</v>
      </c>
      <c r="AH872" s="3">
        <f t="shared" si="533"/>
        <v>2.0161290322582293E-3</v>
      </c>
      <c r="AI872" s="3">
        <f t="shared" si="534"/>
        <v>6.4695867512767347E-3</v>
      </c>
      <c r="AJ872" s="3">
        <f t="shared" si="535"/>
        <v>-4.4534577190185054E-3</v>
      </c>
      <c r="AM872" s="2">
        <v>45461</v>
      </c>
      <c r="AN872">
        <v>109.03</v>
      </c>
      <c r="AO872">
        <v>109.38</v>
      </c>
      <c r="AP872" s="3">
        <f t="shared" si="536"/>
        <v>9.4130675526022944E-3</v>
      </c>
      <c r="AQ872" s="3">
        <f t="shared" si="537"/>
        <v>6.1830933923956444E-3</v>
      </c>
      <c r="AR872" s="3">
        <f t="shared" si="538"/>
        <v>3.2101256534897704E-3</v>
      </c>
      <c r="AS872" s="3">
        <f t="shared" si="539"/>
        <v>2.972967738905874E-3</v>
      </c>
      <c r="AV872" s="2">
        <v>45461</v>
      </c>
      <c r="AW872">
        <v>194.6</v>
      </c>
      <c r="AX872">
        <v>197</v>
      </c>
      <c r="AY872" s="3">
        <f t="shared" si="540"/>
        <v>1.036003692686438E-2</v>
      </c>
      <c r="AZ872" s="3">
        <f t="shared" si="541"/>
        <v>-1.9489178377268823E-3</v>
      </c>
      <c r="BA872" s="3">
        <f t="shared" si="542"/>
        <v>1.2332990750256956E-2</v>
      </c>
      <c r="BB872" s="3">
        <f t="shared" si="543"/>
        <v>-1.4281908587983838E-2</v>
      </c>
      <c r="BE872" s="2">
        <v>45461</v>
      </c>
      <c r="BF872">
        <v>217.59</v>
      </c>
      <c r="BG872">
        <v>214.29</v>
      </c>
      <c r="BH872" s="3">
        <f t="shared" si="544"/>
        <v>-1.0984446393132341E-2</v>
      </c>
      <c r="BI872" s="3">
        <f t="shared" si="545"/>
        <v>4.2460885217150413E-3</v>
      </c>
      <c r="BJ872" s="3">
        <f t="shared" si="546"/>
        <v>-1.5166138149731223E-2</v>
      </c>
      <c r="BK872" s="3">
        <f t="shared" si="547"/>
        <v>1.9412226671446264E-2</v>
      </c>
      <c r="BN872" s="2">
        <v>45461</v>
      </c>
      <c r="BO872">
        <v>449.71</v>
      </c>
      <c r="BP872">
        <v>446.34</v>
      </c>
      <c r="BQ872" s="3">
        <f t="shared" si="548"/>
        <v>-4.5275107612017251E-3</v>
      </c>
      <c r="BR872" s="3">
        <f t="shared" si="549"/>
        <v>2.9886031625665499E-3</v>
      </c>
      <c r="BS872" s="3">
        <f t="shared" si="550"/>
        <v>-7.493718173934294E-3</v>
      </c>
      <c r="BT872" s="3">
        <f t="shared" si="551"/>
        <v>1.0482321336500844E-2</v>
      </c>
      <c r="BW872" s="2">
        <v>45461</v>
      </c>
      <c r="BX872">
        <v>67.63</v>
      </c>
      <c r="BY872">
        <v>67.599999999999994</v>
      </c>
      <c r="BZ872" s="3">
        <f t="shared" si="552"/>
        <v>2.6698309107089369E-3</v>
      </c>
      <c r="CA872" s="3">
        <f t="shared" si="553"/>
        <v>3.1148027291603153E-3</v>
      </c>
      <c r="CB872" s="3">
        <f t="shared" si="554"/>
        <v>-4.4359012272665588E-4</v>
      </c>
      <c r="CC872" s="3">
        <f t="shared" si="555"/>
        <v>3.5583928518869712E-3</v>
      </c>
      <c r="CF872" s="2">
        <v>45461</v>
      </c>
      <c r="CG872">
        <v>62.53</v>
      </c>
      <c r="CH872">
        <v>62.63</v>
      </c>
      <c r="CI872" s="3">
        <f t="shared" si="556"/>
        <v>1.5969338869381566E-4</v>
      </c>
      <c r="CJ872" s="3">
        <f t="shared" si="557"/>
        <v>-1.4372404982433418E-3</v>
      </c>
      <c r="CK872" s="3">
        <f t="shared" si="558"/>
        <v>1.5992323684632659E-3</v>
      </c>
      <c r="CL872" s="3">
        <f t="shared" si="559"/>
        <v>-3.0364728667066077E-3</v>
      </c>
    </row>
    <row r="873" spans="3:90" x14ac:dyDescent="0.25">
      <c r="C873" s="2">
        <v>45463</v>
      </c>
      <c r="D873">
        <v>157.01</v>
      </c>
      <c r="E873">
        <v>144.19</v>
      </c>
      <c r="F873" s="3">
        <f t="shared" si="520"/>
        <v>-6.034538937764744E-2</v>
      </c>
      <c r="G873" s="3">
        <f t="shared" si="521"/>
        <v>2.3199739328771507E-2</v>
      </c>
      <c r="H873" s="3">
        <f t="shared" si="522"/>
        <v>-8.165085026431429E-2</v>
      </c>
      <c r="I873" s="3">
        <f t="shared" si="523"/>
        <v>0.1048505895930858</v>
      </c>
      <c r="L873" s="2">
        <v>45463</v>
      </c>
      <c r="M873">
        <v>139.80000000000001</v>
      </c>
      <c r="N873">
        <v>130.78</v>
      </c>
      <c r="O873" s="3">
        <f t="shared" si="524"/>
        <v>-3.5403451836554134E-2</v>
      </c>
      <c r="P873" s="3">
        <f t="shared" si="525"/>
        <v>3.1125534739637084E-2</v>
      </c>
      <c r="Q873" s="3">
        <f t="shared" si="526"/>
        <v>-6.4520743919885604E-2</v>
      </c>
      <c r="R873" s="3">
        <f t="shared" si="527"/>
        <v>9.5646278659522688E-2</v>
      </c>
      <c r="U873" s="2">
        <v>45463</v>
      </c>
      <c r="V873">
        <v>11.71</v>
      </c>
      <c r="W873">
        <v>11.94</v>
      </c>
      <c r="X873" s="3">
        <f t="shared" si="528"/>
        <v>1.3582342954159499E-2</v>
      </c>
      <c r="Y873" s="3">
        <f t="shared" si="529"/>
        <v>-5.9422750424447113E-3</v>
      </c>
      <c r="Z873" s="3">
        <f t="shared" si="530"/>
        <v>1.9641332194705319E-2</v>
      </c>
      <c r="AA873" s="3">
        <f t="shared" si="531"/>
        <v>-2.558360723715003E-2</v>
      </c>
      <c r="AD873" s="2">
        <v>45463</v>
      </c>
      <c r="AE873">
        <v>325.06</v>
      </c>
      <c r="AF873">
        <v>329.13</v>
      </c>
      <c r="AG873" s="3">
        <f t="shared" si="532"/>
        <v>1.2271636833364186E-2</v>
      </c>
      <c r="AH873" s="3">
        <f t="shared" si="533"/>
        <v>-2.4604785630799597E-4</v>
      </c>
      <c r="AI873" s="3">
        <f t="shared" si="534"/>
        <v>1.2520765397157518E-2</v>
      </c>
      <c r="AJ873" s="3">
        <f t="shared" si="535"/>
        <v>-1.2766813253465514E-2</v>
      </c>
      <c r="AM873" s="2">
        <v>45463</v>
      </c>
      <c r="AN873">
        <v>109.91</v>
      </c>
      <c r="AO873">
        <v>111.74</v>
      </c>
      <c r="AP873" s="3">
        <f t="shared" si="536"/>
        <v>2.1576156518559042E-2</v>
      </c>
      <c r="AQ873" s="3">
        <f t="shared" si="537"/>
        <v>4.8454927774730372E-3</v>
      </c>
      <c r="AR873" s="3">
        <f t="shared" si="538"/>
        <v>1.6649986352470281E-2</v>
      </c>
      <c r="AS873" s="3">
        <f t="shared" si="539"/>
        <v>-1.1804493574997243E-2</v>
      </c>
      <c r="AV873" s="2">
        <v>45463</v>
      </c>
      <c r="AW873">
        <v>196.39</v>
      </c>
      <c r="AX873">
        <v>198.67</v>
      </c>
      <c r="AY873" s="3">
        <f t="shared" si="540"/>
        <v>8.4771573604061068E-3</v>
      </c>
      <c r="AZ873" s="3">
        <f t="shared" si="541"/>
        <v>-3.0964467005076823E-3</v>
      </c>
      <c r="BA873" s="3">
        <f t="shared" si="542"/>
        <v>1.1609552421202762E-2</v>
      </c>
      <c r="BB873" s="3">
        <f t="shared" si="543"/>
        <v>-1.4705999121710445E-2</v>
      </c>
      <c r="BE873" s="2">
        <v>45463</v>
      </c>
      <c r="BF873">
        <v>213.93</v>
      </c>
      <c r="BG873">
        <v>209.68</v>
      </c>
      <c r="BH873" s="3">
        <f t="shared" si="544"/>
        <v>-2.1512903075271761E-2</v>
      </c>
      <c r="BI873" s="3">
        <f t="shared" si="545"/>
        <v>-1.6799664006719173E-3</v>
      </c>
      <c r="BJ873" s="3">
        <f t="shared" si="546"/>
        <v>-1.9866311410274395E-2</v>
      </c>
      <c r="BK873" s="3">
        <f t="shared" si="547"/>
        <v>1.8186345009602478E-2</v>
      </c>
      <c r="BN873" s="2">
        <v>45463</v>
      </c>
      <c r="BO873">
        <v>446.3</v>
      </c>
      <c r="BP873">
        <v>445.7</v>
      </c>
      <c r="BQ873" s="3">
        <f t="shared" si="548"/>
        <v>-1.4338844826813357E-3</v>
      </c>
      <c r="BR873" s="3">
        <f t="shared" si="549"/>
        <v>-8.9617780167472461E-5</v>
      </c>
      <c r="BS873" s="3">
        <f t="shared" si="550"/>
        <v>-1.3443871835089327E-3</v>
      </c>
      <c r="BT873" s="3">
        <f t="shared" si="551"/>
        <v>1.2547694033414603E-3</v>
      </c>
      <c r="BW873" s="2">
        <v>45463</v>
      </c>
      <c r="BX873">
        <v>67.349999999999994</v>
      </c>
      <c r="BY873">
        <v>68.010000000000005</v>
      </c>
      <c r="BZ873" s="3">
        <f t="shared" si="552"/>
        <v>6.0650887573965306E-3</v>
      </c>
      <c r="CA873" s="3">
        <f t="shared" si="553"/>
        <v>-3.6982248520710526E-3</v>
      </c>
      <c r="CB873" s="3">
        <f t="shared" si="554"/>
        <v>9.7995545657016958E-3</v>
      </c>
      <c r="CC873" s="3">
        <f t="shared" si="555"/>
        <v>-1.3497779417772748E-2</v>
      </c>
      <c r="CF873" s="2">
        <v>45463</v>
      </c>
      <c r="CG873">
        <v>62.4</v>
      </c>
      <c r="CH873">
        <v>62.18</v>
      </c>
      <c r="CI873" s="3">
        <f t="shared" si="556"/>
        <v>-7.1850550854223316E-3</v>
      </c>
      <c r="CJ873" s="3">
        <f t="shared" si="557"/>
        <v>-3.6723614881047917E-3</v>
      </c>
      <c r="CK873" s="3">
        <f t="shared" si="558"/>
        <v>-3.5256410256410131E-3</v>
      </c>
      <c r="CL873" s="3">
        <f t="shared" si="559"/>
        <v>-1.4672046246377857E-4</v>
      </c>
    </row>
    <row r="874" spans="3:90" x14ac:dyDescent="0.25">
      <c r="C874" s="2">
        <v>45464</v>
      </c>
      <c r="D874">
        <v>137.65</v>
      </c>
      <c r="E874">
        <v>139.54</v>
      </c>
      <c r="F874" s="3">
        <f t="shared" si="520"/>
        <v>-3.2249115750052071E-2</v>
      </c>
      <c r="G874" s="3">
        <f t="shared" si="521"/>
        <v>-4.5356820861363389E-2</v>
      </c>
      <c r="H874" s="3">
        <f t="shared" si="522"/>
        <v>1.373047584453313E-2</v>
      </c>
      <c r="I874" s="3">
        <f t="shared" si="523"/>
        <v>-5.9087296705896519E-2</v>
      </c>
      <c r="L874" s="2">
        <v>45464</v>
      </c>
      <c r="M874">
        <v>127.12</v>
      </c>
      <c r="N874">
        <v>126.57</v>
      </c>
      <c r="O874" s="3">
        <f t="shared" si="524"/>
        <v>-3.2191466585104855E-2</v>
      </c>
      <c r="P874" s="3">
        <f t="shared" si="525"/>
        <v>-2.7985930570423534E-2</v>
      </c>
      <c r="Q874" s="3">
        <f t="shared" si="526"/>
        <v>-4.3266205160479299E-3</v>
      </c>
      <c r="R874" s="3">
        <f t="shared" si="527"/>
        <v>-2.3659310054375604E-2</v>
      </c>
      <c r="U874" s="2">
        <v>45464</v>
      </c>
      <c r="V874">
        <v>11.9</v>
      </c>
      <c r="W874">
        <v>11.84</v>
      </c>
      <c r="X874" s="3">
        <f t="shared" si="528"/>
        <v>-8.3752093802345051E-3</v>
      </c>
      <c r="Y874" s="3">
        <f t="shared" si="529"/>
        <v>-3.3500837520937798E-3</v>
      </c>
      <c r="Z874" s="3">
        <f t="shared" si="530"/>
        <v>-5.0420168067227822E-3</v>
      </c>
      <c r="AA874" s="3">
        <f t="shared" si="531"/>
        <v>1.6919330546290023E-3</v>
      </c>
      <c r="AD874" s="2">
        <v>45464</v>
      </c>
      <c r="AE874">
        <v>330.53</v>
      </c>
      <c r="AF874">
        <v>327.84</v>
      </c>
      <c r="AG874" s="3">
        <f t="shared" si="532"/>
        <v>-3.9194239358308902E-3</v>
      </c>
      <c r="AH874" s="3">
        <f t="shared" si="533"/>
        <v>4.2536383799713917E-3</v>
      </c>
      <c r="AI874" s="3">
        <f t="shared" si="534"/>
        <v>-8.1384443167035192E-3</v>
      </c>
      <c r="AJ874" s="3">
        <f t="shared" si="535"/>
        <v>1.2392082696674911E-2</v>
      </c>
      <c r="AM874" s="2">
        <v>45464</v>
      </c>
      <c r="AN874">
        <v>111.9</v>
      </c>
      <c r="AO874">
        <v>110.76</v>
      </c>
      <c r="AP874" s="3">
        <f t="shared" si="536"/>
        <v>-8.77035976373719E-3</v>
      </c>
      <c r="AQ874" s="3">
        <f t="shared" si="537"/>
        <v>1.4318954716305843E-3</v>
      </c>
      <c r="AR874" s="3">
        <f t="shared" si="538"/>
        <v>-1.0187667560321745E-2</v>
      </c>
      <c r="AS874" s="3">
        <f t="shared" si="539"/>
        <v>1.1619563031952329E-2</v>
      </c>
      <c r="AV874" s="2">
        <v>45464</v>
      </c>
      <c r="AW874">
        <v>196.71</v>
      </c>
      <c r="AX874">
        <v>196.3</v>
      </c>
      <c r="AY874" s="3">
        <f t="shared" si="540"/>
        <v>-1.1929330044797792E-2</v>
      </c>
      <c r="AZ874" s="3">
        <f t="shared" si="541"/>
        <v>-9.8656062817736867E-3</v>
      </c>
      <c r="BA874" s="3">
        <f t="shared" si="542"/>
        <v>-2.084286513141187E-3</v>
      </c>
      <c r="BB874" s="3">
        <f t="shared" si="543"/>
        <v>-7.7813197686324997E-3</v>
      </c>
      <c r="BE874" s="2">
        <v>45464</v>
      </c>
      <c r="BF874">
        <v>210.39</v>
      </c>
      <c r="BG874">
        <v>207.49</v>
      </c>
      <c r="BH874" s="3">
        <f t="shared" si="544"/>
        <v>-1.0444486837085099E-2</v>
      </c>
      <c r="BI874" s="3">
        <f t="shared" si="545"/>
        <v>3.3861121709271025E-3</v>
      </c>
      <c r="BJ874" s="3">
        <f t="shared" si="546"/>
        <v>-1.3783925091496618E-2</v>
      </c>
      <c r="BK874" s="3">
        <f t="shared" si="547"/>
        <v>1.7170037262423721E-2</v>
      </c>
      <c r="BN874" s="2">
        <v>45464</v>
      </c>
      <c r="BO874">
        <v>447.38</v>
      </c>
      <c r="BP874">
        <v>449.78</v>
      </c>
      <c r="BQ874" s="3">
        <f t="shared" si="548"/>
        <v>9.1541395557550587E-3</v>
      </c>
      <c r="BR874" s="3">
        <f t="shared" si="549"/>
        <v>3.7693515817813772E-3</v>
      </c>
      <c r="BS874" s="3">
        <f t="shared" si="550"/>
        <v>5.3645670347355345E-3</v>
      </c>
      <c r="BT874" s="3">
        <f t="shared" si="551"/>
        <v>-1.5952154529541573E-3</v>
      </c>
      <c r="BW874" s="2">
        <v>45464</v>
      </c>
      <c r="BX874">
        <v>68.260000000000005</v>
      </c>
      <c r="BY874">
        <v>67.91</v>
      </c>
      <c r="BZ874" s="3">
        <f t="shared" si="552"/>
        <v>-1.4703720041171486E-3</v>
      </c>
      <c r="CA874" s="3">
        <f t="shared" si="553"/>
        <v>3.6759300102926495E-3</v>
      </c>
      <c r="CB874" s="3">
        <f t="shared" si="554"/>
        <v>-5.1274538529154645E-3</v>
      </c>
      <c r="CC874" s="3">
        <f t="shared" si="555"/>
        <v>8.8033838632081141E-3</v>
      </c>
      <c r="CF874" s="2">
        <v>45464</v>
      </c>
      <c r="CG874">
        <v>62.18</v>
      </c>
      <c r="CH874">
        <v>62.77</v>
      </c>
      <c r="CI874" s="3">
        <f t="shared" si="556"/>
        <v>9.4885815374718963E-3</v>
      </c>
      <c r="CJ874" s="3">
        <f t="shared" si="557"/>
        <v>0</v>
      </c>
      <c r="CK874" s="3">
        <f t="shared" si="558"/>
        <v>9.4885815374718963E-3</v>
      </c>
      <c r="CL874" s="3">
        <f t="shared" si="559"/>
        <v>-9.4885815374718963E-3</v>
      </c>
    </row>
    <row r="875" spans="3:90" x14ac:dyDescent="0.25">
      <c r="C875" s="2">
        <v>45467</v>
      </c>
      <c r="D875">
        <v>142.44</v>
      </c>
      <c r="E875">
        <v>139.01</v>
      </c>
      <c r="F875" s="3">
        <f t="shared" si="520"/>
        <v>-3.7981940662176195E-3</v>
      </c>
      <c r="G875" s="3">
        <f t="shared" si="521"/>
        <v>2.0782571305718811E-2</v>
      </c>
      <c r="H875" s="3">
        <f t="shared" si="522"/>
        <v>-2.4080314518393764E-2</v>
      </c>
      <c r="I875" s="3">
        <f t="shared" si="523"/>
        <v>4.4862885824112575E-2</v>
      </c>
      <c r="L875" s="2">
        <v>45467</v>
      </c>
      <c r="M875">
        <v>123.24</v>
      </c>
      <c r="N875">
        <v>118.11</v>
      </c>
      <c r="O875" s="3">
        <f t="shared" si="524"/>
        <v>-6.6840483526902084E-2</v>
      </c>
      <c r="P875" s="3">
        <f t="shared" si="525"/>
        <v>-2.6309552026546612E-2</v>
      </c>
      <c r="Q875" s="3">
        <f t="shared" si="526"/>
        <v>-4.1626095423563769E-2</v>
      </c>
      <c r="R875" s="3">
        <f t="shared" si="527"/>
        <v>1.5316543397017157E-2</v>
      </c>
      <c r="U875" s="2">
        <v>45467</v>
      </c>
      <c r="V875">
        <v>11.93</v>
      </c>
      <c r="W875">
        <v>12.23</v>
      </c>
      <c r="X875" s="3">
        <f t="shared" si="528"/>
        <v>3.2939189189189255E-2</v>
      </c>
      <c r="Y875" s="3">
        <f t="shared" si="529"/>
        <v>7.6013513513513153E-3</v>
      </c>
      <c r="Z875" s="3">
        <f t="shared" si="530"/>
        <v>2.5146689019279078E-2</v>
      </c>
      <c r="AA875" s="3">
        <f t="shared" si="531"/>
        <v>-1.7545337667927763E-2</v>
      </c>
      <c r="AD875" s="2">
        <v>45467</v>
      </c>
      <c r="AE875">
        <v>329.36</v>
      </c>
      <c r="AF875">
        <v>330</v>
      </c>
      <c r="AG875" s="3">
        <f t="shared" si="532"/>
        <v>6.5885797950220315E-3</v>
      </c>
      <c r="AH875" s="3">
        <f t="shared" si="533"/>
        <v>4.6364080039045241E-3</v>
      </c>
      <c r="AI875" s="3">
        <f t="shared" si="534"/>
        <v>1.9431624969636907E-3</v>
      </c>
      <c r="AJ875" s="3">
        <f t="shared" si="535"/>
        <v>2.6932455069408334E-3</v>
      </c>
      <c r="AM875" s="2">
        <v>45467</v>
      </c>
      <c r="AN875">
        <v>111.64</v>
      </c>
      <c r="AO875">
        <v>114.05</v>
      </c>
      <c r="AP875" s="3">
        <f t="shared" si="536"/>
        <v>2.9703864210906428E-2</v>
      </c>
      <c r="AQ875" s="3">
        <f t="shared" si="537"/>
        <v>7.9451065366558105E-3</v>
      </c>
      <c r="AR875" s="3">
        <f t="shared" si="538"/>
        <v>2.1587244715155718E-2</v>
      </c>
      <c r="AS875" s="3">
        <f t="shared" si="539"/>
        <v>-1.3642138178499907E-2</v>
      </c>
      <c r="AV875" s="2">
        <v>45467</v>
      </c>
      <c r="AW875">
        <v>197.81</v>
      </c>
      <c r="AX875">
        <v>198.88</v>
      </c>
      <c r="AY875" s="3">
        <f t="shared" si="540"/>
        <v>1.3143148242485969E-2</v>
      </c>
      <c r="AZ875" s="3">
        <f t="shared" si="541"/>
        <v>7.692307692307665E-3</v>
      </c>
      <c r="BA875" s="3">
        <f t="shared" si="542"/>
        <v>5.4092310803295351E-3</v>
      </c>
      <c r="BB875" s="3">
        <f t="shared" si="543"/>
        <v>2.2830766119781298E-3</v>
      </c>
      <c r="BE875" s="2">
        <v>45467</v>
      </c>
      <c r="BF875">
        <v>207.72</v>
      </c>
      <c r="BG875">
        <v>208.14</v>
      </c>
      <c r="BH875" s="3">
        <f t="shared" si="544"/>
        <v>3.1326810930645266E-3</v>
      </c>
      <c r="BI875" s="3">
        <f t="shared" si="545"/>
        <v>1.1084871560074205E-3</v>
      </c>
      <c r="BJ875" s="3">
        <f t="shared" si="546"/>
        <v>2.021952628538326E-3</v>
      </c>
      <c r="BK875" s="3">
        <f t="shared" si="547"/>
        <v>-9.1346547253090549E-4</v>
      </c>
      <c r="BN875" s="2">
        <v>45467</v>
      </c>
      <c r="BO875">
        <v>449.8</v>
      </c>
      <c r="BP875">
        <v>447.67</v>
      </c>
      <c r="BQ875" s="3">
        <f t="shared" si="548"/>
        <v>-4.6911823558183352E-3</v>
      </c>
      <c r="BR875" s="3">
        <f t="shared" si="549"/>
        <v>4.4466183467539722E-5</v>
      </c>
      <c r="BS875" s="3">
        <f t="shared" si="550"/>
        <v>-4.7354379724321438E-3</v>
      </c>
      <c r="BT875" s="3">
        <f t="shared" si="551"/>
        <v>4.7799041558996835E-3</v>
      </c>
      <c r="BW875" s="2">
        <v>45467</v>
      </c>
      <c r="BX875">
        <v>68.05</v>
      </c>
      <c r="BY875">
        <v>68.900000000000006</v>
      </c>
      <c r="BZ875" s="3">
        <f t="shared" si="552"/>
        <v>1.4578118097481996E-2</v>
      </c>
      <c r="CA875" s="3">
        <f t="shared" si="553"/>
        <v>2.0615520541893417E-3</v>
      </c>
      <c r="CB875" s="3">
        <f t="shared" si="554"/>
        <v>1.2490815576781999E-2</v>
      </c>
      <c r="CC875" s="3">
        <f t="shared" si="555"/>
        <v>-1.0429263522592658E-2</v>
      </c>
      <c r="CF875" s="2">
        <v>45467</v>
      </c>
      <c r="CG875">
        <v>62.99</v>
      </c>
      <c r="CH875">
        <v>63.97</v>
      </c>
      <c r="CI875" s="3">
        <f t="shared" si="556"/>
        <v>1.9117412776804121E-2</v>
      </c>
      <c r="CJ875" s="3">
        <f t="shared" si="557"/>
        <v>3.5048590090807075E-3</v>
      </c>
      <c r="CK875" s="3">
        <f t="shared" si="558"/>
        <v>1.5558025083346472E-2</v>
      </c>
      <c r="CL875" s="3">
        <f t="shared" si="559"/>
        <v>-1.2053166074265764E-2</v>
      </c>
    </row>
    <row r="876" spans="3:90" x14ac:dyDescent="0.25">
      <c r="C876" s="2">
        <v>45468</v>
      </c>
      <c r="D876">
        <v>140.07</v>
      </c>
      <c r="E876">
        <v>141.12</v>
      </c>
      <c r="F876" s="3">
        <f t="shared" si="520"/>
        <v>1.5178764117689481E-2</v>
      </c>
      <c r="G876" s="3">
        <f t="shared" si="521"/>
        <v>7.6253506941947879E-3</v>
      </c>
      <c r="H876" s="3">
        <f t="shared" si="522"/>
        <v>7.496251874063109E-3</v>
      </c>
      <c r="I876" s="3">
        <f t="shared" si="523"/>
        <v>1.2909882013167895E-4</v>
      </c>
      <c r="L876" s="2">
        <v>45468</v>
      </c>
      <c r="M876">
        <v>121.2</v>
      </c>
      <c r="N876">
        <v>126.09</v>
      </c>
      <c r="O876" s="3">
        <f t="shared" si="524"/>
        <v>6.7564135128270308E-2</v>
      </c>
      <c r="P876" s="3">
        <f t="shared" si="525"/>
        <v>2.6162052324104623E-2</v>
      </c>
      <c r="Q876" s="3">
        <f t="shared" si="526"/>
        <v>4.0346534653465271E-2</v>
      </c>
      <c r="R876" s="3">
        <f t="shared" si="527"/>
        <v>-1.4184482329360648E-2</v>
      </c>
      <c r="U876" s="2">
        <v>45468</v>
      </c>
      <c r="V876">
        <v>12.17</v>
      </c>
      <c r="W876">
        <v>12.09</v>
      </c>
      <c r="X876" s="3">
        <f t="shared" si="528"/>
        <v>-1.1447260834014816E-2</v>
      </c>
      <c r="Y876" s="3">
        <f t="shared" si="529"/>
        <v>-4.9059689288635244E-3</v>
      </c>
      <c r="Z876" s="3">
        <f t="shared" si="530"/>
        <v>-6.5735414954807281E-3</v>
      </c>
      <c r="AA876" s="3">
        <f t="shared" si="531"/>
        <v>1.6675725666172037E-3</v>
      </c>
      <c r="AD876" s="2">
        <v>45468</v>
      </c>
      <c r="AE876">
        <v>328.01</v>
      </c>
      <c r="AF876">
        <v>327.39999999999998</v>
      </c>
      <c r="AG876" s="3">
        <f t="shared" si="532"/>
        <v>-7.8787878787879295E-3</v>
      </c>
      <c r="AH876" s="3">
        <f t="shared" si="533"/>
        <v>-6.0303030303030525E-3</v>
      </c>
      <c r="AI876" s="3">
        <f t="shared" si="534"/>
        <v>-1.8596993994085542E-3</v>
      </c>
      <c r="AJ876" s="3">
        <f t="shared" si="535"/>
        <v>-4.1706036308944983E-3</v>
      </c>
      <c r="AM876" s="2">
        <v>45468</v>
      </c>
      <c r="AN876">
        <v>114.11</v>
      </c>
      <c r="AO876">
        <v>114.37</v>
      </c>
      <c r="AP876" s="3">
        <f t="shared" si="536"/>
        <v>2.8057869355546661E-3</v>
      </c>
      <c r="AQ876" s="3">
        <f t="shared" si="537"/>
        <v>5.2608505041651377E-4</v>
      </c>
      <c r="AR876" s="3">
        <f t="shared" si="538"/>
        <v>2.2785031986680693E-3</v>
      </c>
      <c r="AS876" s="3">
        <f t="shared" si="539"/>
        <v>-1.7524181482515555E-3</v>
      </c>
      <c r="AV876" s="2">
        <v>45468</v>
      </c>
      <c r="AW876">
        <v>198.09</v>
      </c>
      <c r="AX876">
        <v>198.07</v>
      </c>
      <c r="AY876" s="3">
        <f t="shared" si="540"/>
        <v>-4.0728077232502491E-3</v>
      </c>
      <c r="AZ876" s="3">
        <f t="shared" si="541"/>
        <v>-3.9722445695896669E-3</v>
      </c>
      <c r="BA876" s="3">
        <f t="shared" si="542"/>
        <v>-1.0096420818828111E-4</v>
      </c>
      <c r="BB876" s="3">
        <f t="shared" si="543"/>
        <v>-3.8712803614013858E-3</v>
      </c>
      <c r="BE876" s="2">
        <v>45468</v>
      </c>
      <c r="BF876">
        <v>209.15</v>
      </c>
      <c r="BG876">
        <v>209.07</v>
      </c>
      <c r="BH876" s="3">
        <f t="shared" si="544"/>
        <v>4.4681464398963477E-3</v>
      </c>
      <c r="BI876" s="3">
        <f t="shared" si="545"/>
        <v>4.8525031228980886E-3</v>
      </c>
      <c r="BJ876" s="3">
        <f t="shared" si="546"/>
        <v>-3.8250059765720934E-4</v>
      </c>
      <c r="BK876" s="3">
        <f t="shared" si="547"/>
        <v>5.2350037205552979E-3</v>
      </c>
      <c r="BN876" s="2">
        <v>45468</v>
      </c>
      <c r="BO876">
        <v>448.25</v>
      </c>
      <c r="BP876">
        <v>450.95</v>
      </c>
      <c r="BQ876" s="3">
        <f t="shared" si="548"/>
        <v>7.3268255634730828E-3</v>
      </c>
      <c r="BR876" s="3">
        <f t="shared" si="549"/>
        <v>1.2955972032970831E-3</v>
      </c>
      <c r="BS876" s="3">
        <f t="shared" si="550"/>
        <v>6.023424428332369E-3</v>
      </c>
      <c r="BT876" s="3">
        <f t="shared" si="551"/>
        <v>-4.727827225035286E-3</v>
      </c>
      <c r="BW876" s="2">
        <v>45468</v>
      </c>
      <c r="BX876">
        <v>67.17</v>
      </c>
      <c r="BY876">
        <v>67.42</v>
      </c>
      <c r="BZ876" s="3">
        <f t="shared" si="552"/>
        <v>-2.1480406386066853E-2</v>
      </c>
      <c r="CA876" s="3">
        <f t="shared" si="553"/>
        <v>-2.5108853410740206E-2</v>
      </c>
      <c r="CB876" s="3">
        <f t="shared" si="554"/>
        <v>3.7218996575851815E-3</v>
      </c>
      <c r="CC876" s="3">
        <f t="shared" si="555"/>
        <v>-2.8830753068325388E-2</v>
      </c>
      <c r="CF876" s="2">
        <v>45468</v>
      </c>
      <c r="CG876">
        <v>63.94</v>
      </c>
      <c r="CH876">
        <v>63.84</v>
      </c>
      <c r="CI876" s="3">
        <f t="shared" si="556"/>
        <v>-2.0322025949662814E-3</v>
      </c>
      <c r="CJ876" s="3">
        <f t="shared" si="557"/>
        <v>-4.689698296076461E-4</v>
      </c>
      <c r="CK876" s="3">
        <f t="shared" si="558"/>
        <v>-1.5639662183295489E-3</v>
      </c>
      <c r="CL876" s="3">
        <f t="shared" si="559"/>
        <v>1.0949963887219027E-3</v>
      </c>
    </row>
    <row r="877" spans="3:90" x14ac:dyDescent="0.25">
      <c r="C877" s="2">
        <v>45469</v>
      </c>
      <c r="D877">
        <v>143.04</v>
      </c>
      <c r="E877">
        <v>142.36000000000001</v>
      </c>
      <c r="F877" s="3">
        <f t="shared" si="520"/>
        <v>8.7868480725623588E-3</v>
      </c>
      <c r="G877" s="3">
        <f t="shared" si="521"/>
        <v>1.3605442176870763E-2</v>
      </c>
      <c r="H877" s="3">
        <f t="shared" si="522"/>
        <v>-4.7539149888141674E-3</v>
      </c>
      <c r="I877" s="3">
        <f t="shared" si="523"/>
        <v>1.8359357165684931E-2</v>
      </c>
      <c r="L877" s="2">
        <v>45469</v>
      </c>
      <c r="M877">
        <v>126.13</v>
      </c>
      <c r="N877">
        <v>126.4</v>
      </c>
      <c r="O877" s="3">
        <f t="shared" si="524"/>
        <v>2.458561345070942E-3</v>
      </c>
      <c r="P877" s="3">
        <f t="shared" si="525"/>
        <v>3.1723372194458754E-4</v>
      </c>
      <c r="Q877" s="3">
        <f t="shared" si="526"/>
        <v>2.1406485372235107E-3</v>
      </c>
      <c r="R877" s="3">
        <f t="shared" si="527"/>
        <v>-1.8234148152789231E-3</v>
      </c>
      <c r="U877" s="2">
        <v>45469</v>
      </c>
      <c r="V877">
        <v>12.01</v>
      </c>
      <c r="W877">
        <v>12.11</v>
      </c>
      <c r="X877" s="3">
        <f t="shared" si="528"/>
        <v>1.6542597187758634E-3</v>
      </c>
      <c r="Y877" s="3">
        <f t="shared" si="529"/>
        <v>-6.6170388751033427E-3</v>
      </c>
      <c r="Z877" s="3">
        <f t="shared" si="530"/>
        <v>8.3263946711074066E-3</v>
      </c>
      <c r="AA877" s="3">
        <f t="shared" si="531"/>
        <v>-1.4943433546210749E-2</v>
      </c>
      <c r="AD877" s="2">
        <v>45469</v>
      </c>
      <c r="AE877">
        <v>326.25</v>
      </c>
      <c r="AF877">
        <v>326.73</v>
      </c>
      <c r="AG877" s="3">
        <f t="shared" si="532"/>
        <v>-2.0464263897371771E-3</v>
      </c>
      <c r="AH877" s="3">
        <f t="shared" si="533"/>
        <v>-3.5125229077580533E-3</v>
      </c>
      <c r="AI877" s="3">
        <f t="shared" si="534"/>
        <v>1.4712643678160831E-3</v>
      </c>
      <c r="AJ877" s="3">
        <f t="shared" si="535"/>
        <v>-4.9837872755741364E-3</v>
      </c>
      <c r="AM877" s="2">
        <v>45469</v>
      </c>
      <c r="AN877">
        <v>114.39</v>
      </c>
      <c r="AO877">
        <v>114.41</v>
      </c>
      <c r="AP877" s="3">
        <f t="shared" si="536"/>
        <v>3.4974206522675466E-4</v>
      </c>
      <c r="AQ877" s="3">
        <f t="shared" si="537"/>
        <v>1.7487103261348835E-4</v>
      </c>
      <c r="AR877" s="3">
        <f t="shared" si="538"/>
        <v>1.7484045808191517E-4</v>
      </c>
      <c r="AS877" s="3">
        <f t="shared" si="539"/>
        <v>3.0574531573179797E-8</v>
      </c>
      <c r="AV877" s="2">
        <v>45469</v>
      </c>
      <c r="AW877">
        <v>197.45</v>
      </c>
      <c r="AX877">
        <v>197.43</v>
      </c>
      <c r="AY877" s="3">
        <f t="shared" si="540"/>
        <v>-3.2311808956428933E-3</v>
      </c>
      <c r="AZ877" s="3">
        <f t="shared" si="541"/>
        <v>-3.130206492654164E-3</v>
      </c>
      <c r="BA877" s="3">
        <f t="shared" si="542"/>
        <v>-1.0129146619386464E-4</v>
      </c>
      <c r="BB877" s="3">
        <f t="shared" si="543"/>
        <v>-3.0289150264602993E-3</v>
      </c>
      <c r="BE877" s="2">
        <v>45469</v>
      </c>
      <c r="BF877">
        <v>211.5</v>
      </c>
      <c r="BG877">
        <v>213.25</v>
      </c>
      <c r="BH877" s="3">
        <f t="shared" si="544"/>
        <v>1.9993303678193852E-2</v>
      </c>
      <c r="BI877" s="3">
        <f t="shared" si="545"/>
        <v>1.162290142057687E-2</v>
      </c>
      <c r="BJ877" s="3">
        <f t="shared" si="546"/>
        <v>8.2742316784869541E-3</v>
      </c>
      <c r="BK877" s="3">
        <f t="shared" si="547"/>
        <v>3.3486697420899159E-3</v>
      </c>
      <c r="BN877" s="2">
        <v>45469</v>
      </c>
      <c r="BO877">
        <v>449</v>
      </c>
      <c r="BP877">
        <v>452.16</v>
      </c>
      <c r="BQ877" s="3">
        <f t="shared" si="548"/>
        <v>2.683224304246723E-3</v>
      </c>
      <c r="BR877" s="3">
        <f t="shared" si="549"/>
        <v>-4.3242044572568972E-3</v>
      </c>
      <c r="BS877" s="3">
        <f t="shared" si="550"/>
        <v>7.0378619153674826E-3</v>
      </c>
      <c r="BT877" s="3">
        <f t="shared" si="551"/>
        <v>-1.136206637262438E-2</v>
      </c>
      <c r="BW877" s="2">
        <v>45469</v>
      </c>
      <c r="BX877">
        <v>67.400000000000006</v>
      </c>
      <c r="BY877">
        <v>68.290000000000006</v>
      </c>
      <c r="BZ877" s="3">
        <f t="shared" si="552"/>
        <v>1.2904182735093528E-2</v>
      </c>
      <c r="CA877" s="3">
        <f t="shared" si="553"/>
        <v>-2.9664787896765965E-4</v>
      </c>
      <c r="CB877" s="3">
        <f t="shared" si="554"/>
        <v>1.3204747774480774E-2</v>
      </c>
      <c r="CC877" s="3">
        <f t="shared" si="555"/>
        <v>-1.3501395653448434E-2</v>
      </c>
      <c r="CF877" s="2">
        <v>45469</v>
      </c>
      <c r="CG877">
        <v>63.4</v>
      </c>
      <c r="CH877">
        <v>64.05</v>
      </c>
      <c r="CI877" s="3">
        <f t="shared" si="556"/>
        <v>3.2894736842103978E-3</v>
      </c>
      <c r="CJ877" s="3">
        <f t="shared" si="557"/>
        <v>-6.8922305764411718E-3</v>
      </c>
      <c r="CK877" s="3">
        <f t="shared" si="558"/>
        <v>1.0252365930599305E-2</v>
      </c>
      <c r="CL877" s="3">
        <f t="shared" si="559"/>
        <v>-1.7144596507040477E-2</v>
      </c>
    </row>
    <row r="878" spans="3:90" x14ac:dyDescent="0.25">
      <c r="C878" s="2">
        <v>45470</v>
      </c>
      <c r="D878">
        <v>135.79</v>
      </c>
      <c r="E878">
        <v>132.22999999999999</v>
      </c>
      <c r="F878" s="3">
        <f t="shared" si="520"/>
        <v>-7.1157628547344975E-2</v>
      </c>
      <c r="G878" s="3">
        <f t="shared" si="521"/>
        <v>-4.6150604102276116E-2</v>
      </c>
      <c r="H878" s="3">
        <f t="shared" si="522"/>
        <v>-2.6216952647470371E-2</v>
      </c>
      <c r="I878" s="3">
        <f t="shared" si="523"/>
        <v>-1.9933651454805745E-2</v>
      </c>
      <c r="L878" s="2">
        <v>45470</v>
      </c>
      <c r="M878">
        <v>124.1</v>
      </c>
      <c r="N878">
        <v>123.99</v>
      </c>
      <c r="O878" s="3">
        <f t="shared" si="524"/>
        <v>-1.9066455696202578E-2</v>
      </c>
      <c r="P878" s="3">
        <f t="shared" si="525"/>
        <v>-1.8196202531645667E-2</v>
      </c>
      <c r="Q878" s="3">
        <f t="shared" si="526"/>
        <v>-8.8638195004031584E-4</v>
      </c>
      <c r="R878" s="3">
        <f t="shared" si="527"/>
        <v>-1.7309820581605351E-2</v>
      </c>
      <c r="U878" s="2">
        <v>45470</v>
      </c>
      <c r="V878">
        <v>12.08</v>
      </c>
      <c r="W878">
        <v>12.23</v>
      </c>
      <c r="X878" s="3">
        <f t="shared" si="528"/>
        <v>9.9091659785301989E-3</v>
      </c>
      <c r="Y878" s="3">
        <f t="shared" si="529"/>
        <v>-2.4772914946324942E-3</v>
      </c>
      <c r="Z878" s="3">
        <f t="shared" si="530"/>
        <v>1.2417218543046449E-2</v>
      </c>
      <c r="AA878" s="3">
        <f t="shared" si="531"/>
        <v>-1.4894510037678943E-2</v>
      </c>
      <c r="AD878" s="2">
        <v>45470</v>
      </c>
      <c r="AE878">
        <v>326.02999999999997</v>
      </c>
      <c r="AF878">
        <v>327.45999999999998</v>
      </c>
      <c r="AG878" s="3">
        <f t="shared" si="532"/>
        <v>2.2342607045571228E-3</v>
      </c>
      <c r="AH878" s="3">
        <f t="shared" si="533"/>
        <v>-2.1424417714934751E-3</v>
      </c>
      <c r="AI878" s="3">
        <f t="shared" si="534"/>
        <v>4.3860994387019403E-3</v>
      </c>
      <c r="AJ878" s="3">
        <f t="shared" si="535"/>
        <v>-6.5285412101954154E-3</v>
      </c>
      <c r="AM878" s="2">
        <v>45470</v>
      </c>
      <c r="AN878">
        <v>114.99</v>
      </c>
      <c r="AO878">
        <v>114.9</v>
      </c>
      <c r="AP878" s="3">
        <f t="shared" si="536"/>
        <v>4.2828424088803274E-3</v>
      </c>
      <c r="AQ878" s="3">
        <f t="shared" si="537"/>
        <v>5.0694869329603875E-3</v>
      </c>
      <c r="AR878" s="3">
        <f t="shared" si="538"/>
        <v>-7.8267675450027774E-4</v>
      </c>
      <c r="AS878" s="3">
        <f t="shared" si="539"/>
        <v>5.8521636874606653E-3</v>
      </c>
      <c r="AV878" s="2">
        <v>45470</v>
      </c>
      <c r="AW878">
        <v>197.44</v>
      </c>
      <c r="AX878">
        <v>199.17</v>
      </c>
      <c r="AY878" s="3">
        <f t="shared" si="540"/>
        <v>8.8132502659168388E-3</v>
      </c>
      <c r="AZ878" s="3">
        <f t="shared" si="541"/>
        <v>5.0650863597123674E-5</v>
      </c>
      <c r="BA878" s="3">
        <f t="shared" si="542"/>
        <v>8.7621555915720073E-3</v>
      </c>
      <c r="BB878" s="3">
        <f t="shared" si="543"/>
        <v>-8.7115047279748836E-3</v>
      </c>
      <c r="BE878" s="2">
        <v>45470</v>
      </c>
      <c r="BF878">
        <v>214.69</v>
      </c>
      <c r="BG878">
        <v>214.1</v>
      </c>
      <c r="BH878" s="3">
        <f t="shared" si="544"/>
        <v>3.9859320046893298E-3</v>
      </c>
      <c r="BI878" s="3">
        <f t="shared" si="545"/>
        <v>6.7526377491207157E-3</v>
      </c>
      <c r="BJ878" s="3">
        <f t="shared" si="546"/>
        <v>-2.7481484931761724E-3</v>
      </c>
      <c r="BK878" s="3">
        <f t="shared" si="547"/>
        <v>9.5007862422968881E-3</v>
      </c>
      <c r="BN878" s="2">
        <v>45470</v>
      </c>
      <c r="BO878">
        <v>452.18</v>
      </c>
      <c r="BP878">
        <v>452.85</v>
      </c>
      <c r="BQ878" s="3">
        <f t="shared" si="548"/>
        <v>1.5260084925690087E-3</v>
      </c>
      <c r="BR878" s="3">
        <f t="shared" si="549"/>
        <v>4.4232130219423738E-5</v>
      </c>
      <c r="BS878" s="3">
        <f t="shared" si="550"/>
        <v>1.4817108231235387E-3</v>
      </c>
      <c r="BT878" s="3">
        <f t="shared" si="551"/>
        <v>-1.437478692904115E-3</v>
      </c>
      <c r="BW878" s="2">
        <v>45470</v>
      </c>
      <c r="BX878">
        <v>68.290000000000006</v>
      </c>
      <c r="BY878">
        <v>67.88</v>
      </c>
      <c r="BZ878" s="3">
        <f t="shared" si="552"/>
        <v>-6.0038072924295527E-3</v>
      </c>
      <c r="CA878" s="3">
        <f t="shared" si="553"/>
        <v>0</v>
      </c>
      <c r="CB878" s="3">
        <f t="shared" si="554"/>
        <v>-6.0038072924295527E-3</v>
      </c>
      <c r="CC878" s="3">
        <f t="shared" si="555"/>
        <v>6.0038072924295527E-3</v>
      </c>
      <c r="CF878" s="2">
        <v>45470</v>
      </c>
      <c r="CG878">
        <v>64.05</v>
      </c>
      <c r="CH878">
        <v>63.91</v>
      </c>
      <c r="CI878" s="3">
        <f t="shared" si="556"/>
        <v>-2.1857923497268228E-3</v>
      </c>
      <c r="CJ878" s="3">
        <f t="shared" si="557"/>
        <v>0</v>
      </c>
      <c r="CK878" s="3">
        <f t="shared" si="558"/>
        <v>-2.1857923497268228E-3</v>
      </c>
      <c r="CL878" s="3">
        <f t="shared" si="559"/>
        <v>2.1857923497268228E-3</v>
      </c>
    </row>
    <row r="879" spans="3:90" x14ac:dyDescent="0.25">
      <c r="C879" s="2">
        <v>45471</v>
      </c>
      <c r="D879">
        <v>132.82</v>
      </c>
      <c r="E879">
        <v>131.53</v>
      </c>
      <c r="F879" s="3">
        <f t="shared" si="520"/>
        <v>-5.2938062466912905E-3</v>
      </c>
      <c r="G879" s="3">
        <f t="shared" si="521"/>
        <v>4.4619224079256448E-3</v>
      </c>
      <c r="H879" s="3">
        <f t="shared" si="522"/>
        <v>-9.7123927119409093E-3</v>
      </c>
      <c r="I879" s="3">
        <f t="shared" si="523"/>
        <v>1.4174315119866554E-2</v>
      </c>
      <c r="L879" s="2">
        <v>45471</v>
      </c>
      <c r="M879">
        <v>124.58</v>
      </c>
      <c r="N879">
        <v>123.54</v>
      </c>
      <c r="O879" s="3">
        <f t="shared" si="524"/>
        <v>-3.6293249455600085E-3</v>
      </c>
      <c r="P879" s="3">
        <f t="shared" si="525"/>
        <v>4.7584482619567048E-3</v>
      </c>
      <c r="Q879" s="3">
        <f t="shared" si="526"/>
        <v>-8.3480494461389831E-3</v>
      </c>
      <c r="R879" s="3">
        <f t="shared" si="527"/>
        <v>1.3106497708095688E-2</v>
      </c>
      <c r="U879" s="2">
        <v>45471</v>
      </c>
      <c r="V879">
        <v>12.26</v>
      </c>
      <c r="W879">
        <v>12.54</v>
      </c>
      <c r="X879" s="3">
        <f t="shared" si="528"/>
        <v>2.5347506132461062E-2</v>
      </c>
      <c r="Y879" s="3">
        <f t="shared" si="529"/>
        <v>2.4529844644316512E-3</v>
      </c>
      <c r="Z879" s="3">
        <f t="shared" si="530"/>
        <v>2.2838499184339334E-2</v>
      </c>
      <c r="AA879" s="3">
        <f t="shared" si="531"/>
        <v>-2.0385514719907682E-2</v>
      </c>
      <c r="AD879" s="2">
        <v>45471</v>
      </c>
      <c r="AE879">
        <v>328.51</v>
      </c>
      <c r="AF879">
        <v>333.1</v>
      </c>
      <c r="AG879" s="3">
        <f t="shared" si="532"/>
        <v>1.7223477676662879E-2</v>
      </c>
      <c r="AH879" s="3">
        <f t="shared" si="533"/>
        <v>3.2064985036339699E-3</v>
      </c>
      <c r="AI879" s="3">
        <f t="shared" si="534"/>
        <v>1.3972177407080455E-2</v>
      </c>
      <c r="AJ879" s="3">
        <f t="shared" si="535"/>
        <v>-1.0765678903446485E-2</v>
      </c>
      <c r="AM879" s="2">
        <v>45471</v>
      </c>
      <c r="AN879">
        <v>115.86</v>
      </c>
      <c r="AO879">
        <v>115.12</v>
      </c>
      <c r="AP879" s="3">
        <f t="shared" si="536"/>
        <v>1.9147084421236027E-3</v>
      </c>
      <c r="AQ879" s="3">
        <f t="shared" si="537"/>
        <v>8.3550913838119634E-3</v>
      </c>
      <c r="AR879" s="3">
        <f t="shared" si="538"/>
        <v>-6.3870188158121621E-3</v>
      </c>
      <c r="AS879" s="3">
        <f t="shared" si="539"/>
        <v>1.4742110199624125E-2</v>
      </c>
      <c r="AV879" s="2">
        <v>45471</v>
      </c>
      <c r="AW879">
        <v>200.01</v>
      </c>
      <c r="AX879">
        <v>202.26</v>
      </c>
      <c r="AY879" s="3">
        <f t="shared" si="540"/>
        <v>1.5514384696490469E-2</v>
      </c>
      <c r="AZ879" s="3">
        <f t="shared" si="541"/>
        <v>4.2175026359392298E-3</v>
      </c>
      <c r="BA879" s="3">
        <f t="shared" si="542"/>
        <v>1.1249437528123574E-2</v>
      </c>
      <c r="BB879" s="3">
        <f t="shared" si="543"/>
        <v>-7.0319348921843439E-3</v>
      </c>
      <c r="BE879" s="2">
        <v>45471</v>
      </c>
      <c r="BF879">
        <v>215.77</v>
      </c>
      <c r="BG879">
        <v>210.62</v>
      </c>
      <c r="BH879" s="3">
        <f t="shared" si="544"/>
        <v>-1.625408687529184E-2</v>
      </c>
      <c r="BI879" s="3">
        <f t="shared" si="545"/>
        <v>7.8000934142925527E-3</v>
      </c>
      <c r="BJ879" s="3">
        <f t="shared" si="546"/>
        <v>-2.386800760068597E-2</v>
      </c>
      <c r="BK879" s="3">
        <f t="shared" si="547"/>
        <v>3.1668101014978522E-2</v>
      </c>
      <c r="BN879" s="2">
        <v>45471</v>
      </c>
      <c r="BO879">
        <v>453.07</v>
      </c>
      <c r="BP879">
        <v>446.95</v>
      </c>
      <c r="BQ879" s="3">
        <f t="shared" si="548"/>
        <v>-1.3028596665562664E-2</v>
      </c>
      <c r="BR879" s="3">
        <f t="shared" si="549"/>
        <v>4.8581207905473711E-4</v>
      </c>
      <c r="BS879" s="3">
        <f t="shared" si="550"/>
        <v>-1.3507846469640428E-2</v>
      </c>
      <c r="BT879" s="3">
        <f t="shared" si="551"/>
        <v>1.3993658548695165E-2</v>
      </c>
      <c r="BW879" s="2">
        <v>45471</v>
      </c>
      <c r="BX879">
        <v>67.87</v>
      </c>
      <c r="BY879">
        <v>67.709999999999994</v>
      </c>
      <c r="BZ879" s="3">
        <f t="shared" si="552"/>
        <v>-2.5044195639364331E-3</v>
      </c>
      <c r="CA879" s="3">
        <f t="shared" si="553"/>
        <v>-1.4731879787843738E-4</v>
      </c>
      <c r="CB879" s="3">
        <f t="shared" si="554"/>
        <v>-2.3574480624725114E-3</v>
      </c>
      <c r="CC879" s="3">
        <f t="shared" si="555"/>
        <v>2.210129264594074E-3</v>
      </c>
      <c r="CF879" s="2">
        <v>45471</v>
      </c>
      <c r="CG879">
        <v>63.9</v>
      </c>
      <c r="CH879">
        <v>63.65</v>
      </c>
      <c r="CI879" s="3">
        <f t="shared" si="556"/>
        <v>-4.0682209356908139E-3</v>
      </c>
      <c r="CJ879" s="3">
        <f t="shared" si="557"/>
        <v>-1.5647003598806553E-4</v>
      </c>
      <c r="CK879" s="3">
        <f t="shared" si="558"/>
        <v>-3.9123630672925902E-3</v>
      </c>
      <c r="CL879" s="3">
        <f t="shared" si="559"/>
        <v>3.7558930313045247E-3</v>
      </c>
    </row>
    <row r="880" spans="3:90" x14ac:dyDescent="0.25">
      <c r="C880" s="2">
        <v>45474</v>
      </c>
      <c r="D880">
        <v>130.5</v>
      </c>
      <c r="E880">
        <v>131.52000000000001</v>
      </c>
      <c r="F880" s="3">
        <f t="shared" si="520"/>
        <v>-7.6028282521067858E-5</v>
      </c>
      <c r="G880" s="3">
        <f t="shared" si="521"/>
        <v>-7.830913099673098E-3</v>
      </c>
      <c r="H880" s="3">
        <f t="shared" si="522"/>
        <v>7.8160919540231077E-3</v>
      </c>
      <c r="I880" s="3">
        <f t="shared" si="523"/>
        <v>-1.5647005053696206E-2</v>
      </c>
      <c r="L880" s="2">
        <v>45474</v>
      </c>
      <c r="M880">
        <v>123.47</v>
      </c>
      <c r="N880">
        <v>124.3</v>
      </c>
      <c r="O880" s="3">
        <f t="shared" si="524"/>
        <v>6.1518536506393051E-3</v>
      </c>
      <c r="P880" s="3">
        <f t="shared" si="525"/>
        <v>-5.6661809940106167E-4</v>
      </c>
      <c r="Q880" s="3">
        <f t="shared" si="526"/>
        <v>6.7222807159634801E-3</v>
      </c>
      <c r="R880" s="3">
        <f t="shared" si="527"/>
        <v>-7.2888988153645418E-3</v>
      </c>
      <c r="U880" s="2">
        <v>45474</v>
      </c>
      <c r="V880">
        <v>12.56</v>
      </c>
      <c r="W880">
        <v>12.76</v>
      </c>
      <c r="X880" s="3">
        <f t="shared" si="528"/>
        <v>1.7543859649122862E-2</v>
      </c>
      <c r="Y880" s="3">
        <f t="shared" si="529"/>
        <v>1.5948963317384823E-3</v>
      </c>
      <c r="Z880" s="3">
        <f t="shared" si="530"/>
        <v>1.5923566878980777E-2</v>
      </c>
      <c r="AA880" s="3">
        <f t="shared" si="531"/>
        <v>-1.4328670547242295E-2</v>
      </c>
      <c r="AD880" s="2">
        <v>45474</v>
      </c>
      <c r="AE880">
        <v>335.11</v>
      </c>
      <c r="AF880">
        <v>329.08</v>
      </c>
      <c r="AG880" s="3">
        <f t="shared" si="532"/>
        <v>-1.2068447913539559E-2</v>
      </c>
      <c r="AH880" s="3">
        <f t="shared" si="533"/>
        <v>6.0342239567696687E-3</v>
      </c>
      <c r="AI880" s="3">
        <f t="shared" si="534"/>
        <v>-1.7994091492345876E-2</v>
      </c>
      <c r="AJ880" s="3">
        <f t="shared" si="535"/>
        <v>2.4028315449115545E-2</v>
      </c>
      <c r="AM880" s="2">
        <v>45474</v>
      </c>
      <c r="AN880">
        <v>115.71</v>
      </c>
      <c r="AO880">
        <v>114.96</v>
      </c>
      <c r="AP880" s="3">
        <f t="shared" si="536"/>
        <v>-1.389854065323215E-3</v>
      </c>
      <c r="AQ880" s="3">
        <f t="shared" si="537"/>
        <v>5.1250868658789805E-3</v>
      </c>
      <c r="AR880" s="3">
        <f t="shared" si="538"/>
        <v>-6.4817215452424026E-3</v>
      </c>
      <c r="AS880" s="3">
        <f t="shared" si="539"/>
        <v>1.1606808411121383E-2</v>
      </c>
      <c r="AV880" s="2">
        <v>45474</v>
      </c>
      <c r="AW880">
        <v>202.84</v>
      </c>
      <c r="AX880">
        <v>205.45</v>
      </c>
      <c r="AY880" s="3">
        <f t="shared" si="540"/>
        <v>1.5771778898447497E-2</v>
      </c>
      <c r="AZ880" s="3">
        <f t="shared" si="541"/>
        <v>2.8675961633541913E-3</v>
      </c>
      <c r="BA880" s="3">
        <f t="shared" si="542"/>
        <v>1.2867284559258563E-2</v>
      </c>
      <c r="BB880" s="3">
        <f t="shared" si="543"/>
        <v>-9.9996883959043714E-3</v>
      </c>
      <c r="BE880" s="2">
        <v>45474</v>
      </c>
      <c r="BF880">
        <v>212.09</v>
      </c>
      <c r="BG880">
        <v>216.75</v>
      </c>
      <c r="BH880" s="3">
        <f t="shared" si="544"/>
        <v>2.9104548475928249E-2</v>
      </c>
      <c r="BI880" s="3">
        <f t="shared" si="545"/>
        <v>6.9793941695945882E-3</v>
      </c>
      <c r="BJ880" s="3">
        <f t="shared" si="546"/>
        <v>2.1971804422650676E-2</v>
      </c>
      <c r="BK880" s="3">
        <f t="shared" si="547"/>
        <v>-1.4992410253056088E-2</v>
      </c>
      <c r="BN880" s="2">
        <v>45474</v>
      </c>
      <c r="BO880">
        <v>448.66</v>
      </c>
      <c r="BP880">
        <v>456.73</v>
      </c>
      <c r="BQ880" s="3">
        <f t="shared" si="548"/>
        <v>2.188164224186151E-2</v>
      </c>
      <c r="BR880" s="3">
        <f t="shared" si="549"/>
        <v>3.8259313122273042E-3</v>
      </c>
      <c r="BS880" s="3">
        <f t="shared" si="550"/>
        <v>1.7986894307493451E-2</v>
      </c>
      <c r="BT880" s="3">
        <f t="shared" si="551"/>
        <v>-1.4160962995266146E-2</v>
      </c>
      <c r="BW880" s="2">
        <v>45474</v>
      </c>
      <c r="BX880">
        <v>67.89</v>
      </c>
      <c r="BY880">
        <v>67.48</v>
      </c>
      <c r="BZ880" s="3">
        <f t="shared" si="552"/>
        <v>-3.3968394624130926E-3</v>
      </c>
      <c r="CA880" s="3">
        <f t="shared" si="553"/>
        <v>2.6583961010191448E-3</v>
      </c>
      <c r="CB880" s="3">
        <f t="shared" si="554"/>
        <v>-6.0391810281337222E-3</v>
      </c>
      <c r="CC880" s="3">
        <f t="shared" si="555"/>
        <v>8.697577129152867E-3</v>
      </c>
      <c r="CF880" s="2">
        <v>45474</v>
      </c>
      <c r="CG880">
        <v>64.03</v>
      </c>
      <c r="CH880">
        <v>63.28</v>
      </c>
      <c r="CI880" s="3">
        <f t="shared" si="556"/>
        <v>-5.8130400628436663E-3</v>
      </c>
      <c r="CJ880" s="3">
        <f t="shared" si="557"/>
        <v>5.9701492537314049E-3</v>
      </c>
      <c r="CK880" s="3">
        <f t="shared" si="558"/>
        <v>-1.1713259409651733E-2</v>
      </c>
      <c r="CL880" s="3">
        <f t="shared" si="559"/>
        <v>1.7683408663383138E-2</v>
      </c>
    </row>
    <row r="881" spans="3:90" x14ac:dyDescent="0.25">
      <c r="C881" s="2">
        <v>45475</v>
      </c>
      <c r="D881">
        <v>129.91</v>
      </c>
      <c r="E881">
        <v>132.59</v>
      </c>
      <c r="F881" s="3">
        <f t="shared" si="520"/>
        <v>8.1356447688563094E-3</v>
      </c>
      <c r="G881" s="3">
        <f t="shared" si="521"/>
        <v>-1.2241484184914997E-2</v>
      </c>
      <c r="H881" s="3">
        <f t="shared" si="522"/>
        <v>2.0629666692325577E-2</v>
      </c>
      <c r="I881" s="3">
        <f t="shared" si="523"/>
        <v>-3.2871150877240574E-2</v>
      </c>
      <c r="L881" s="2">
        <v>45475</v>
      </c>
      <c r="M881">
        <v>121.13</v>
      </c>
      <c r="N881">
        <v>122.67</v>
      </c>
      <c r="O881" s="3">
        <f t="shared" si="524"/>
        <v>-1.3113435237328996E-2</v>
      </c>
      <c r="P881" s="3">
        <f t="shared" si="525"/>
        <v>-2.5502815768302489E-2</v>
      </c>
      <c r="Q881" s="3">
        <f t="shared" si="526"/>
        <v>1.2713613473128049E-2</v>
      </c>
      <c r="R881" s="3">
        <f t="shared" si="527"/>
        <v>-3.8216429241430538E-2</v>
      </c>
      <c r="U881" s="2">
        <v>45475</v>
      </c>
      <c r="V881">
        <v>12.83</v>
      </c>
      <c r="W881">
        <v>12.87</v>
      </c>
      <c r="X881" s="3">
        <f t="shared" si="528"/>
        <v>8.6206896551723755E-3</v>
      </c>
      <c r="Y881" s="3">
        <f t="shared" si="529"/>
        <v>5.4858934169279561E-3</v>
      </c>
      <c r="Z881" s="3">
        <f t="shared" si="530"/>
        <v>3.1176929072485038E-3</v>
      </c>
      <c r="AA881" s="3">
        <f t="shared" si="531"/>
        <v>2.3682005096794523E-3</v>
      </c>
      <c r="AD881" s="2">
        <v>45475</v>
      </c>
      <c r="AE881">
        <v>328</v>
      </c>
      <c r="AF881">
        <v>327.76</v>
      </c>
      <c r="AG881" s="3">
        <f t="shared" si="532"/>
        <v>-4.0111826911388704E-3</v>
      </c>
      <c r="AH881" s="3">
        <f t="shared" si="533"/>
        <v>-3.2818767472954091E-3</v>
      </c>
      <c r="AI881" s="3">
        <f t="shared" si="534"/>
        <v>-7.3170731707317138E-4</v>
      </c>
      <c r="AJ881" s="3">
        <f t="shared" si="535"/>
        <v>-2.5501694302222377E-3</v>
      </c>
      <c r="AM881" s="2">
        <v>45475</v>
      </c>
      <c r="AN881">
        <v>115.9</v>
      </c>
      <c r="AO881">
        <v>114.18</v>
      </c>
      <c r="AP881" s="3">
        <f t="shared" si="536"/>
        <v>-6.7849686847597512E-3</v>
      </c>
      <c r="AQ881" s="3">
        <f t="shared" si="537"/>
        <v>8.1767571329158795E-3</v>
      </c>
      <c r="AR881" s="3">
        <f t="shared" si="538"/>
        <v>-1.4840379637618639E-2</v>
      </c>
      <c r="AS881" s="3">
        <f t="shared" si="539"/>
        <v>2.3017136770534519E-2</v>
      </c>
      <c r="AV881" s="2">
        <v>45475</v>
      </c>
      <c r="AW881">
        <v>205.29</v>
      </c>
      <c r="AX881">
        <v>208.83</v>
      </c>
      <c r="AY881" s="3">
        <f t="shared" si="540"/>
        <v>1.6451691409102187E-2</v>
      </c>
      <c r="AZ881" s="3">
        <f t="shared" si="541"/>
        <v>-7.7877829155514888E-4</v>
      </c>
      <c r="BA881" s="3">
        <f t="shared" si="542"/>
        <v>1.7243898874762742E-2</v>
      </c>
      <c r="BB881" s="3">
        <f t="shared" si="543"/>
        <v>-1.8022677166317891E-2</v>
      </c>
      <c r="BE881" s="2">
        <v>45475</v>
      </c>
      <c r="BF881">
        <v>216.15</v>
      </c>
      <c r="BG881">
        <v>220.27</v>
      </c>
      <c r="BH881" s="3">
        <f t="shared" si="544"/>
        <v>1.6239907727797043E-2</v>
      </c>
      <c r="BI881" s="3">
        <f t="shared" si="545"/>
        <v>-2.7681660899653293E-3</v>
      </c>
      <c r="BJ881" s="3">
        <f t="shared" si="546"/>
        <v>1.9060837381448037E-2</v>
      </c>
      <c r="BK881" s="3">
        <f t="shared" si="547"/>
        <v>-2.1829003471413366E-2</v>
      </c>
      <c r="BN881" s="2">
        <v>45475</v>
      </c>
      <c r="BO881">
        <v>453.2</v>
      </c>
      <c r="BP881">
        <v>459.28</v>
      </c>
      <c r="BQ881" s="3">
        <f t="shared" si="548"/>
        <v>5.5831672979658187E-3</v>
      </c>
      <c r="BR881" s="3">
        <f t="shared" si="549"/>
        <v>-7.7288551222823854E-3</v>
      </c>
      <c r="BS881" s="3">
        <f t="shared" si="550"/>
        <v>1.3415710503089207E-2</v>
      </c>
      <c r="BT881" s="3">
        <f t="shared" si="551"/>
        <v>-2.1144565625371592E-2</v>
      </c>
      <c r="BW881" s="2">
        <v>45475</v>
      </c>
      <c r="BX881">
        <v>67.44</v>
      </c>
      <c r="BY881">
        <v>68.069999999999993</v>
      </c>
      <c r="BZ881" s="3">
        <f t="shared" si="552"/>
        <v>8.7433313574389881E-3</v>
      </c>
      <c r="CA881" s="3">
        <f t="shared" si="553"/>
        <v>-5.9276822762310832E-4</v>
      </c>
      <c r="CB881" s="3">
        <f t="shared" si="554"/>
        <v>9.3416370106760294E-3</v>
      </c>
      <c r="CC881" s="3">
        <f t="shared" si="555"/>
        <v>-9.9344052382991377E-3</v>
      </c>
      <c r="CF881" s="2">
        <v>45475</v>
      </c>
      <c r="CG881">
        <v>63.26</v>
      </c>
      <c r="CH881">
        <v>63.15</v>
      </c>
      <c r="CI881" s="3">
        <f t="shared" si="556"/>
        <v>-2.0543615676359428E-3</v>
      </c>
      <c r="CJ881" s="3">
        <f t="shared" si="557"/>
        <v>-3.1605562579017921E-4</v>
      </c>
      <c r="CK881" s="3">
        <f t="shared" si="558"/>
        <v>-1.7388555169143283E-3</v>
      </c>
      <c r="CL881" s="3">
        <f t="shared" si="559"/>
        <v>1.4227998911241491E-3</v>
      </c>
    </row>
    <row r="882" spans="3:90" x14ac:dyDescent="0.25">
      <c r="C882" s="2">
        <v>45476</v>
      </c>
      <c r="D882">
        <v>132.66</v>
      </c>
      <c r="E882">
        <v>136.82</v>
      </c>
      <c r="F882" s="3">
        <f t="shared" si="520"/>
        <v>3.1902858435779446E-2</v>
      </c>
      <c r="G882" s="3">
        <f t="shared" si="521"/>
        <v>5.2794328380723066E-4</v>
      </c>
      <c r="H882" s="3">
        <f t="shared" si="522"/>
        <v>3.1358359716568751E-2</v>
      </c>
      <c r="I882" s="3">
        <f t="shared" si="523"/>
        <v>-3.083041643276152E-2</v>
      </c>
      <c r="L882" s="2">
        <v>45476</v>
      </c>
      <c r="M882">
        <v>121.66</v>
      </c>
      <c r="N882">
        <v>128.28</v>
      </c>
      <c r="O882" s="3">
        <f t="shared" si="524"/>
        <v>4.5732452922474964E-2</v>
      </c>
      <c r="P882" s="3">
        <f t="shared" si="525"/>
        <v>-8.2334719165240156E-3</v>
      </c>
      <c r="Q882" s="3">
        <f t="shared" si="526"/>
        <v>5.4413940489889789E-2</v>
      </c>
      <c r="R882" s="3">
        <f t="shared" si="527"/>
        <v>-6.2647412406413805E-2</v>
      </c>
      <c r="U882" s="2">
        <v>45476</v>
      </c>
      <c r="V882">
        <v>12.89</v>
      </c>
      <c r="W882">
        <v>12.87</v>
      </c>
      <c r="X882" s="3">
        <f t="shared" si="528"/>
        <v>0</v>
      </c>
      <c r="Y882" s="3">
        <f t="shared" si="529"/>
        <v>1.5540015540016494E-3</v>
      </c>
      <c r="Z882" s="3">
        <f t="shared" si="530"/>
        <v>-1.5515903801397446E-3</v>
      </c>
      <c r="AA882" s="3">
        <f t="shared" si="531"/>
        <v>3.105591934141394E-3</v>
      </c>
      <c r="AD882" s="2">
        <v>45476</v>
      </c>
      <c r="AE882">
        <v>328.26</v>
      </c>
      <c r="AF882">
        <v>330.61</v>
      </c>
      <c r="AG882" s="3">
        <f t="shared" si="532"/>
        <v>8.6953868684402913E-3</v>
      </c>
      <c r="AH882" s="3">
        <f t="shared" si="533"/>
        <v>1.5255064681474195E-3</v>
      </c>
      <c r="AI882" s="3">
        <f t="shared" si="534"/>
        <v>7.1589593614818092E-3</v>
      </c>
      <c r="AJ882" s="3">
        <f t="shared" si="535"/>
        <v>-5.6334528933343897E-3</v>
      </c>
      <c r="AM882" s="2">
        <v>45476</v>
      </c>
      <c r="AN882">
        <v>114.27</v>
      </c>
      <c r="AO882">
        <v>114.76</v>
      </c>
      <c r="AP882" s="3">
        <f t="shared" si="536"/>
        <v>5.079698721317305E-3</v>
      </c>
      <c r="AQ882" s="3">
        <f t="shared" si="537"/>
        <v>7.8822911192832912E-4</v>
      </c>
      <c r="AR882" s="3">
        <f t="shared" si="538"/>
        <v>4.2880896123218548E-3</v>
      </c>
      <c r="AS882" s="3">
        <f t="shared" si="539"/>
        <v>-3.4998605003935257E-3</v>
      </c>
      <c r="AV882" s="2">
        <v>45476</v>
      </c>
      <c r="AW882">
        <v>209.55</v>
      </c>
      <c r="AX882">
        <v>208.69</v>
      </c>
      <c r="AY882" s="3">
        <f t="shared" si="540"/>
        <v>-6.7040176219901326E-4</v>
      </c>
      <c r="AZ882" s="3">
        <f t="shared" si="541"/>
        <v>3.4477804913086718E-3</v>
      </c>
      <c r="BA882" s="3">
        <f t="shared" si="542"/>
        <v>-4.1040324504891812E-3</v>
      </c>
      <c r="BB882" s="3">
        <f t="shared" si="543"/>
        <v>7.551812941797853E-3</v>
      </c>
      <c r="BE882" s="2">
        <v>45476</v>
      </c>
      <c r="BF882">
        <v>220</v>
      </c>
      <c r="BG882">
        <v>221.55</v>
      </c>
      <c r="BH882" s="3">
        <f t="shared" si="544"/>
        <v>5.8110500749080085E-3</v>
      </c>
      <c r="BI882" s="3">
        <f t="shared" si="545"/>
        <v>-1.2257683751759618E-3</v>
      </c>
      <c r="BJ882" s="3">
        <f t="shared" si="546"/>
        <v>7.0454545454545769E-3</v>
      </c>
      <c r="BK882" s="3">
        <f t="shared" si="547"/>
        <v>-8.2712229206305388E-3</v>
      </c>
      <c r="BN882" s="2">
        <v>45476</v>
      </c>
      <c r="BO882">
        <v>458.19</v>
      </c>
      <c r="BP882">
        <v>460.77</v>
      </c>
      <c r="BQ882" s="3">
        <f t="shared" si="548"/>
        <v>3.2442083260755261E-3</v>
      </c>
      <c r="BR882" s="3">
        <f t="shared" si="549"/>
        <v>-2.3732799163908025E-3</v>
      </c>
      <c r="BS882" s="3">
        <f t="shared" si="550"/>
        <v>5.6308518300267618E-3</v>
      </c>
      <c r="BT882" s="3">
        <f t="shared" si="551"/>
        <v>-8.0041317464175643E-3</v>
      </c>
      <c r="BW882" s="2">
        <v>45476</v>
      </c>
      <c r="BX882">
        <v>67.81</v>
      </c>
      <c r="BY882">
        <v>68.239999999999995</v>
      </c>
      <c r="BZ882" s="3">
        <f t="shared" si="552"/>
        <v>2.4974291170853924E-3</v>
      </c>
      <c r="CA882" s="3">
        <f t="shared" si="553"/>
        <v>-3.8195974731892735E-3</v>
      </c>
      <c r="CB882" s="3">
        <f t="shared" si="554"/>
        <v>6.3412476035982213E-3</v>
      </c>
      <c r="CC882" s="3">
        <f t="shared" si="555"/>
        <v>-1.0160845076787495E-2</v>
      </c>
      <c r="CF882" s="2">
        <v>45476</v>
      </c>
      <c r="CG882">
        <v>63.19</v>
      </c>
      <c r="CH882">
        <v>63.33</v>
      </c>
      <c r="CI882" s="3">
        <f t="shared" si="556"/>
        <v>2.8503562945367822E-3</v>
      </c>
      <c r="CJ882" s="3">
        <f t="shared" si="557"/>
        <v>6.3341250989701336E-4</v>
      </c>
      <c r="CK882" s="3">
        <f t="shared" si="558"/>
        <v>2.2155404336128282E-3</v>
      </c>
      <c r="CL882" s="3">
        <f t="shared" si="559"/>
        <v>-1.5821279237158148E-3</v>
      </c>
    </row>
    <row r="883" spans="3:90" x14ac:dyDescent="0.25">
      <c r="C883" s="2">
        <v>45478</v>
      </c>
      <c r="D883">
        <v>136.82</v>
      </c>
      <c r="E883">
        <v>131.6</v>
      </c>
      <c r="F883" s="3">
        <f t="shared" si="520"/>
        <v>-3.8152316912732021E-2</v>
      </c>
      <c r="G883" s="3">
        <f t="shared" si="521"/>
        <v>0</v>
      </c>
      <c r="H883" s="3">
        <f t="shared" si="522"/>
        <v>-3.8152316912732021E-2</v>
      </c>
      <c r="I883" s="3">
        <f t="shared" si="523"/>
        <v>3.8152316912732021E-2</v>
      </c>
      <c r="L883" s="2">
        <v>45478</v>
      </c>
      <c r="M883">
        <v>127.38</v>
      </c>
      <c r="N883">
        <v>125.83</v>
      </c>
      <c r="O883" s="3">
        <f t="shared" si="524"/>
        <v>-1.9098846273776116E-2</v>
      </c>
      <c r="P883" s="3">
        <f t="shared" si="525"/>
        <v>-7.0159027128157136E-3</v>
      </c>
      <c r="Q883" s="3">
        <f t="shared" si="526"/>
        <v>-1.2168315277123587E-2</v>
      </c>
      <c r="R883" s="3">
        <f t="shared" si="527"/>
        <v>5.1524125643078733E-3</v>
      </c>
      <c r="U883" s="2">
        <v>45478</v>
      </c>
      <c r="V883">
        <v>12.87</v>
      </c>
      <c r="W883">
        <v>12.84</v>
      </c>
      <c r="X883" s="3">
        <f t="shared" si="528"/>
        <v>-2.3310023310022521E-3</v>
      </c>
      <c r="Y883" s="3">
        <f t="shared" si="529"/>
        <v>0</v>
      </c>
      <c r="Z883" s="3">
        <f t="shared" si="530"/>
        <v>-2.3310023310022521E-3</v>
      </c>
      <c r="AA883" s="3">
        <f t="shared" si="531"/>
        <v>2.3310023310022521E-3</v>
      </c>
      <c r="AD883" s="2">
        <v>45478</v>
      </c>
      <c r="AE883">
        <v>331.57</v>
      </c>
      <c r="AF883">
        <v>328.35</v>
      </c>
      <c r="AG883" s="3">
        <f t="shared" si="532"/>
        <v>-6.8358488853936805E-3</v>
      </c>
      <c r="AH883" s="3">
        <f t="shared" si="533"/>
        <v>2.9037234203441731E-3</v>
      </c>
      <c r="AI883" s="3">
        <f t="shared" si="534"/>
        <v>-9.7113731640376955E-3</v>
      </c>
      <c r="AJ883" s="3">
        <f t="shared" si="535"/>
        <v>1.2615096584381869E-2</v>
      </c>
      <c r="AM883" s="2">
        <v>45478</v>
      </c>
      <c r="AN883">
        <v>114.61</v>
      </c>
      <c r="AO883">
        <v>113.37</v>
      </c>
      <c r="AP883" s="3">
        <f t="shared" si="536"/>
        <v>-1.2112234227954044E-2</v>
      </c>
      <c r="AQ883" s="3">
        <f t="shared" si="537"/>
        <v>-1.3070756361102109E-3</v>
      </c>
      <c r="AR883" s="3">
        <f t="shared" si="538"/>
        <v>-1.081930023558153E-2</v>
      </c>
      <c r="AS883" s="3">
        <f t="shared" si="539"/>
        <v>9.5122245994713195E-3</v>
      </c>
      <c r="AV883" s="2">
        <v>45478</v>
      </c>
      <c r="AW883">
        <v>206.99</v>
      </c>
      <c r="AX883">
        <v>204.79</v>
      </c>
      <c r="AY883" s="3">
        <f t="shared" si="540"/>
        <v>-1.8688006133499524E-2</v>
      </c>
      <c r="AZ883" s="3">
        <f t="shared" si="541"/>
        <v>-8.1460539556279521E-3</v>
      </c>
      <c r="BA883" s="3">
        <f t="shared" si="542"/>
        <v>-1.0628532779361377E-2</v>
      </c>
      <c r="BB883" s="3">
        <f t="shared" si="543"/>
        <v>2.482478823733425E-3</v>
      </c>
      <c r="BE883" s="2">
        <v>45478</v>
      </c>
      <c r="BF883">
        <v>221.65</v>
      </c>
      <c r="BG883">
        <v>226.34</v>
      </c>
      <c r="BH883" s="3">
        <f t="shared" si="544"/>
        <v>2.162040171518842E-2</v>
      </c>
      <c r="BI883" s="3">
        <f t="shared" si="545"/>
        <v>4.5136538027534812E-4</v>
      </c>
      <c r="BJ883" s="3">
        <f t="shared" si="546"/>
        <v>2.1159485675614764E-2</v>
      </c>
      <c r="BK883" s="3">
        <f t="shared" si="547"/>
        <v>-2.0708120295339416E-2</v>
      </c>
      <c r="BN883" s="2">
        <v>45478</v>
      </c>
      <c r="BO883">
        <v>459.61</v>
      </c>
      <c r="BP883">
        <v>467.56</v>
      </c>
      <c r="BQ883" s="3">
        <f t="shared" si="548"/>
        <v>1.4736202443735635E-2</v>
      </c>
      <c r="BR883" s="3">
        <f t="shared" si="549"/>
        <v>-2.5175250124790383E-3</v>
      </c>
      <c r="BS883" s="3">
        <f t="shared" si="550"/>
        <v>1.7297273775592314E-2</v>
      </c>
      <c r="BT883" s="3">
        <f t="shared" si="551"/>
        <v>-1.9814798788071353E-2</v>
      </c>
      <c r="BW883" s="2">
        <v>45478</v>
      </c>
      <c r="BX883">
        <v>68.16</v>
      </c>
      <c r="BY883">
        <v>70.040000000000006</v>
      </c>
      <c r="BZ883" s="3">
        <f t="shared" si="552"/>
        <v>2.637749120750299E-2</v>
      </c>
      <c r="CA883" s="3">
        <f t="shared" si="553"/>
        <v>-1.1723329425556983E-3</v>
      </c>
      <c r="CB883" s="3">
        <f t="shared" si="554"/>
        <v>2.7582159624413238E-2</v>
      </c>
      <c r="CC883" s="3">
        <f t="shared" si="555"/>
        <v>-2.8754492566968937E-2</v>
      </c>
      <c r="CF883" s="2">
        <v>45478</v>
      </c>
      <c r="CG883">
        <v>63.33</v>
      </c>
      <c r="CH883">
        <v>63.76</v>
      </c>
      <c r="CI883" s="3">
        <f t="shared" si="556"/>
        <v>6.7898310437390919E-3</v>
      </c>
      <c r="CJ883" s="3">
        <f t="shared" si="557"/>
        <v>0</v>
      </c>
      <c r="CK883" s="3">
        <f t="shared" si="558"/>
        <v>6.7898310437390919E-3</v>
      </c>
      <c r="CL883" s="3">
        <f t="shared" si="559"/>
        <v>-6.7898310437390919E-3</v>
      </c>
    </row>
    <row r="884" spans="3:90" x14ac:dyDescent="0.25">
      <c r="C884" s="2">
        <v>45481</v>
      </c>
      <c r="D884">
        <v>131.29</v>
      </c>
      <c r="E884">
        <v>130.69</v>
      </c>
      <c r="F884" s="3">
        <f t="shared" si="520"/>
        <v>-6.9148936170212449E-3</v>
      </c>
      <c r="G884" s="3">
        <f t="shared" si="521"/>
        <v>-2.3556231003040162E-3</v>
      </c>
      <c r="H884" s="3">
        <f t="shared" si="522"/>
        <v>-4.570035798613703E-3</v>
      </c>
      <c r="I884" s="3">
        <f t="shared" si="523"/>
        <v>2.2144126983096868E-3</v>
      </c>
      <c r="L884" s="2">
        <v>45481</v>
      </c>
      <c r="M884">
        <v>127.49</v>
      </c>
      <c r="N884">
        <v>128.19999999999999</v>
      </c>
      <c r="O884" s="3">
        <f t="shared" si="524"/>
        <v>1.8834936024795246E-2</v>
      </c>
      <c r="P884" s="3">
        <f t="shared" si="525"/>
        <v>1.3192402447746998E-2</v>
      </c>
      <c r="Q884" s="3">
        <f t="shared" si="526"/>
        <v>5.5690642403325441E-3</v>
      </c>
      <c r="R884" s="3">
        <f t="shared" si="527"/>
        <v>7.623338207414454E-3</v>
      </c>
      <c r="U884" s="2">
        <v>45481</v>
      </c>
      <c r="V884">
        <v>12.97</v>
      </c>
      <c r="W884">
        <v>12.98</v>
      </c>
      <c r="X884" s="3">
        <f t="shared" si="528"/>
        <v>1.0903426791277315E-2</v>
      </c>
      <c r="Y884" s="3">
        <f t="shared" si="529"/>
        <v>1.0124610591900396E-2</v>
      </c>
      <c r="Z884" s="3">
        <f t="shared" si="530"/>
        <v>7.7101002313018085E-4</v>
      </c>
      <c r="AA884" s="3">
        <f t="shared" si="531"/>
        <v>9.3536005687702151E-3</v>
      </c>
      <c r="AD884" s="2">
        <v>45481</v>
      </c>
      <c r="AE884">
        <v>330.36</v>
      </c>
      <c r="AF884">
        <v>329.06</v>
      </c>
      <c r="AG884" s="3">
        <f t="shared" si="532"/>
        <v>2.162326785442259E-3</v>
      </c>
      <c r="AH884" s="3">
        <f t="shared" si="533"/>
        <v>6.1215166742805138E-3</v>
      </c>
      <c r="AI884" s="3">
        <f t="shared" si="534"/>
        <v>-3.9351011018283755E-3</v>
      </c>
      <c r="AJ884" s="3">
        <f t="shared" si="535"/>
        <v>1.0056617776108889E-2</v>
      </c>
      <c r="AM884" s="2">
        <v>45481</v>
      </c>
      <c r="AN884">
        <v>112.39</v>
      </c>
      <c r="AO884">
        <v>112.18</v>
      </c>
      <c r="AP884" s="3">
        <f t="shared" si="536"/>
        <v>-1.0496604039869406E-2</v>
      </c>
      <c r="AQ884" s="3">
        <f t="shared" si="537"/>
        <v>-8.6442621504807526E-3</v>
      </c>
      <c r="AR884" s="3">
        <f t="shared" si="538"/>
        <v>-1.8684936382239448E-3</v>
      </c>
      <c r="AS884" s="3">
        <f t="shared" si="539"/>
        <v>-6.7757685122568079E-3</v>
      </c>
      <c r="AV884" s="2">
        <v>45481</v>
      </c>
      <c r="AW884">
        <v>205.04</v>
      </c>
      <c r="AX884">
        <v>205.17</v>
      </c>
      <c r="AY884" s="3">
        <f t="shared" si="540"/>
        <v>1.8555593534841375E-3</v>
      </c>
      <c r="AZ884" s="3">
        <f t="shared" si="541"/>
        <v>1.2207627325553361E-3</v>
      </c>
      <c r="BA884" s="3">
        <f t="shared" si="542"/>
        <v>6.3402262973077939E-4</v>
      </c>
      <c r="BB884" s="3">
        <f t="shared" si="543"/>
        <v>5.8674010282455669E-4</v>
      </c>
      <c r="BE884" s="2">
        <v>45481</v>
      </c>
      <c r="BF884">
        <v>227.09</v>
      </c>
      <c r="BG884">
        <v>227.82</v>
      </c>
      <c r="BH884" s="3">
        <f t="shared" si="544"/>
        <v>6.5388353804012311E-3</v>
      </c>
      <c r="BI884" s="3">
        <f t="shared" si="545"/>
        <v>3.3135990103383417E-3</v>
      </c>
      <c r="BJ884" s="3">
        <f t="shared" si="546"/>
        <v>3.2145845259587968E-3</v>
      </c>
      <c r="BK884" s="3">
        <f t="shared" si="547"/>
        <v>9.9014484379544854E-5</v>
      </c>
      <c r="BN884" s="2">
        <v>45481</v>
      </c>
      <c r="BO884">
        <v>466.55</v>
      </c>
      <c r="BP884">
        <v>466.24</v>
      </c>
      <c r="BQ884" s="3">
        <f t="shared" si="548"/>
        <v>-2.8231670801608377E-3</v>
      </c>
      <c r="BR884" s="3">
        <f t="shared" si="549"/>
        <v>-2.1601505689109457E-3</v>
      </c>
      <c r="BS884" s="3">
        <f t="shared" si="550"/>
        <v>-6.6445182724250706E-4</v>
      </c>
      <c r="BT884" s="3">
        <f t="shared" si="551"/>
        <v>-1.4956987416684386E-3</v>
      </c>
      <c r="BW884" s="2">
        <v>45481</v>
      </c>
      <c r="BX884">
        <v>69.900000000000006</v>
      </c>
      <c r="BY884">
        <v>69.680000000000007</v>
      </c>
      <c r="BZ884" s="3">
        <f t="shared" si="552"/>
        <v>-5.1399200456881955E-3</v>
      </c>
      <c r="CA884" s="3">
        <f t="shared" si="553"/>
        <v>-1.9988577955454279E-3</v>
      </c>
      <c r="CB884" s="3">
        <f t="shared" si="554"/>
        <v>-3.147353361945604E-3</v>
      </c>
      <c r="CC884" s="3">
        <f t="shared" si="555"/>
        <v>1.1484955664001761E-3</v>
      </c>
      <c r="CF884" s="2">
        <v>45481</v>
      </c>
      <c r="CG884">
        <v>63.59</v>
      </c>
      <c r="CH884">
        <v>62.96</v>
      </c>
      <c r="CI884" s="3">
        <f t="shared" si="556"/>
        <v>-1.2547051442910906E-2</v>
      </c>
      <c r="CJ884" s="3">
        <f t="shared" si="557"/>
        <v>-2.6662484316184454E-3</v>
      </c>
      <c r="CK884" s="3">
        <f t="shared" si="558"/>
        <v>-9.9072181160559936E-3</v>
      </c>
      <c r="CL884" s="3">
        <f t="shared" si="559"/>
        <v>7.2409696844375482E-3</v>
      </c>
    </row>
    <row r="885" spans="3:90" x14ac:dyDescent="0.25">
      <c r="C885" s="2">
        <v>45482</v>
      </c>
      <c r="D885">
        <v>131.75</v>
      </c>
      <c r="E885">
        <v>131.13999999999999</v>
      </c>
      <c r="F885" s="3">
        <f t="shared" si="520"/>
        <v>3.4432626826841339E-3</v>
      </c>
      <c r="G885" s="3">
        <f t="shared" si="521"/>
        <v>8.1107965414339844E-3</v>
      </c>
      <c r="H885" s="3">
        <f t="shared" si="522"/>
        <v>-4.6299810246680506E-3</v>
      </c>
      <c r="I885" s="3">
        <f t="shared" si="523"/>
        <v>1.2740777566102035E-2</v>
      </c>
      <c r="L885" s="2">
        <v>45482</v>
      </c>
      <c r="M885">
        <v>130.35</v>
      </c>
      <c r="N885">
        <v>131.38</v>
      </c>
      <c r="O885" s="3">
        <f t="shared" si="524"/>
        <v>2.4804992199688014E-2</v>
      </c>
      <c r="P885" s="3">
        <f t="shared" si="525"/>
        <v>1.6770670826833145E-2</v>
      </c>
      <c r="Q885" s="3">
        <f t="shared" si="526"/>
        <v>7.9018028385116068E-3</v>
      </c>
      <c r="R885" s="3">
        <f t="shared" si="527"/>
        <v>8.8688679883215382E-3</v>
      </c>
      <c r="U885" s="2">
        <v>45482</v>
      </c>
      <c r="V885">
        <v>12.96</v>
      </c>
      <c r="W885">
        <v>12.9</v>
      </c>
      <c r="X885" s="3">
        <f t="shared" si="528"/>
        <v>-6.1633281972265364E-3</v>
      </c>
      <c r="Y885" s="3">
        <f t="shared" si="529"/>
        <v>-1.5408320493065508E-3</v>
      </c>
      <c r="Z885" s="3">
        <f t="shared" si="530"/>
        <v>-4.6296296296296502E-3</v>
      </c>
      <c r="AA885" s="3">
        <f t="shared" si="531"/>
        <v>3.0887975803230994E-3</v>
      </c>
      <c r="AD885" s="2">
        <v>45482</v>
      </c>
      <c r="AE885">
        <v>328.54</v>
      </c>
      <c r="AF885">
        <v>326.06</v>
      </c>
      <c r="AG885" s="3">
        <f t="shared" si="532"/>
        <v>-9.1168783808424081E-3</v>
      </c>
      <c r="AH885" s="3">
        <f t="shared" si="533"/>
        <v>-1.5802589193459893E-3</v>
      </c>
      <c r="AI885" s="3">
        <f t="shared" si="534"/>
        <v>-7.5485481219943473E-3</v>
      </c>
      <c r="AJ885" s="3">
        <f t="shared" si="535"/>
        <v>5.968289202648358E-3</v>
      </c>
      <c r="AM885" s="2">
        <v>45482</v>
      </c>
      <c r="AN885">
        <v>111.11</v>
      </c>
      <c r="AO885">
        <v>110.94</v>
      </c>
      <c r="AP885" s="3">
        <f t="shared" si="536"/>
        <v>-1.1053663754680088E-2</v>
      </c>
      <c r="AQ885" s="3">
        <f t="shared" si="537"/>
        <v>-9.5382421108932691E-3</v>
      </c>
      <c r="AR885" s="3">
        <f t="shared" si="538"/>
        <v>-1.5300153001530648E-3</v>
      </c>
      <c r="AS885" s="3">
        <f t="shared" si="539"/>
        <v>-8.0082268107402044E-3</v>
      </c>
      <c r="AV885" s="2">
        <v>45482</v>
      </c>
      <c r="AW885">
        <v>205.63</v>
      </c>
      <c r="AX885">
        <v>207.63</v>
      </c>
      <c r="AY885" s="3">
        <f t="shared" si="540"/>
        <v>1.1990057025881073E-2</v>
      </c>
      <c r="AZ885" s="3">
        <f t="shared" si="541"/>
        <v>2.2420431837013588E-3</v>
      </c>
      <c r="BA885" s="3">
        <f t="shared" si="542"/>
        <v>9.726207265476905E-3</v>
      </c>
      <c r="BB885" s="3">
        <f t="shared" si="543"/>
        <v>-7.4841640817755462E-3</v>
      </c>
      <c r="BE885" s="2">
        <v>45482</v>
      </c>
      <c r="BF885">
        <v>227.93</v>
      </c>
      <c r="BG885">
        <v>228.68</v>
      </c>
      <c r="BH885" s="3">
        <f t="shared" si="544"/>
        <v>3.7749100166799554E-3</v>
      </c>
      <c r="BI885" s="3">
        <f t="shared" si="545"/>
        <v>4.8283732771481347E-4</v>
      </c>
      <c r="BJ885" s="3">
        <f t="shared" si="546"/>
        <v>3.2904839205019076E-3</v>
      </c>
      <c r="BK885" s="3">
        <f t="shared" si="547"/>
        <v>-2.8076465927870942E-3</v>
      </c>
      <c r="BN885" s="2">
        <v>45482</v>
      </c>
      <c r="BO885">
        <v>467</v>
      </c>
      <c r="BP885">
        <v>459.54</v>
      </c>
      <c r="BQ885" s="3">
        <f t="shared" si="548"/>
        <v>-1.4370281400137297E-2</v>
      </c>
      <c r="BR885" s="3">
        <f t="shared" si="549"/>
        <v>1.6300617707618592E-3</v>
      </c>
      <c r="BS885" s="3">
        <f t="shared" si="550"/>
        <v>-1.5974304068522405E-2</v>
      </c>
      <c r="BT885" s="3">
        <f t="shared" si="551"/>
        <v>1.7604365839284264E-2</v>
      </c>
      <c r="BW885" s="2">
        <v>45482</v>
      </c>
      <c r="BX885">
        <v>69.900000000000006</v>
      </c>
      <c r="BY885">
        <v>69.900000000000006</v>
      </c>
      <c r="BZ885" s="3">
        <f t="shared" si="552"/>
        <v>3.1572904707233285E-3</v>
      </c>
      <c r="CA885" s="3">
        <f t="shared" si="553"/>
        <v>3.1572904707233285E-3</v>
      </c>
      <c r="CB885" s="3">
        <f t="shared" si="554"/>
        <v>0</v>
      </c>
      <c r="CC885" s="3">
        <f t="shared" si="555"/>
        <v>3.1572904707233285E-3</v>
      </c>
      <c r="CF885" s="2">
        <v>45482</v>
      </c>
      <c r="CG885">
        <v>63.06</v>
      </c>
      <c r="CH885">
        <v>62.69</v>
      </c>
      <c r="CI885" s="3">
        <f t="shared" si="556"/>
        <v>-4.2884371029225932E-3</v>
      </c>
      <c r="CJ885" s="3">
        <f t="shared" si="557"/>
        <v>1.5883100381195447E-3</v>
      </c>
      <c r="CK885" s="3">
        <f t="shared" si="558"/>
        <v>-5.867427846495521E-3</v>
      </c>
      <c r="CL885" s="3">
        <f t="shared" si="559"/>
        <v>7.4557378846150657E-3</v>
      </c>
    </row>
    <row r="886" spans="3:90" x14ac:dyDescent="0.25">
      <c r="C886" s="2">
        <v>45483</v>
      </c>
      <c r="D886">
        <v>133.1</v>
      </c>
      <c r="E886">
        <v>136.38999999999999</v>
      </c>
      <c r="F886" s="3">
        <f t="shared" si="520"/>
        <v>4.0033551929235855E-2</v>
      </c>
      <c r="G886" s="3">
        <f t="shared" si="521"/>
        <v>1.4945859386914728E-2</v>
      </c>
      <c r="H886" s="3">
        <f t="shared" si="522"/>
        <v>2.4718256949661788E-2</v>
      </c>
      <c r="I886" s="3">
        <f t="shared" si="523"/>
        <v>-9.7723975627470594E-3</v>
      </c>
      <c r="L886" s="2">
        <v>45483</v>
      </c>
      <c r="M886">
        <v>134.03</v>
      </c>
      <c r="N886">
        <v>134.91</v>
      </c>
      <c r="O886" s="3">
        <f t="shared" si="524"/>
        <v>2.6868625361546661E-2</v>
      </c>
      <c r="P886" s="3">
        <f t="shared" si="525"/>
        <v>2.0170497792662445E-2</v>
      </c>
      <c r="Q886" s="3">
        <f t="shared" si="526"/>
        <v>6.5656942475564861E-3</v>
      </c>
      <c r="R886" s="3">
        <f t="shared" si="527"/>
        <v>1.3604803545105959E-2</v>
      </c>
      <c r="U886" s="2">
        <v>45483</v>
      </c>
      <c r="V886">
        <v>12.95</v>
      </c>
      <c r="W886">
        <v>13.17</v>
      </c>
      <c r="X886" s="3">
        <f t="shared" si="528"/>
        <v>2.0930232558139528E-2</v>
      </c>
      <c r="Y886" s="3">
        <f t="shared" si="529"/>
        <v>3.8759689922480689E-3</v>
      </c>
      <c r="Z886" s="3">
        <f t="shared" si="530"/>
        <v>1.6988416988417132E-2</v>
      </c>
      <c r="AA886" s="3">
        <f t="shared" si="531"/>
        <v>-1.3112447996169063E-2</v>
      </c>
      <c r="AD886" s="2">
        <v>45483</v>
      </c>
      <c r="AE886">
        <v>326.10000000000002</v>
      </c>
      <c r="AF886">
        <v>328.48</v>
      </c>
      <c r="AG886" s="3">
        <f t="shared" si="532"/>
        <v>7.4219468809422207E-3</v>
      </c>
      <c r="AH886" s="3">
        <f t="shared" si="533"/>
        <v>1.2267680794941782E-4</v>
      </c>
      <c r="AI886" s="3">
        <f t="shared" si="534"/>
        <v>7.2983747316774927E-3</v>
      </c>
      <c r="AJ886" s="3">
        <f t="shared" si="535"/>
        <v>-7.1756979237280749E-3</v>
      </c>
      <c r="AM886" s="2">
        <v>45483</v>
      </c>
      <c r="AN886">
        <v>110.92</v>
      </c>
      <c r="AO886">
        <v>111.92</v>
      </c>
      <c r="AP886" s="3">
        <f t="shared" si="536"/>
        <v>8.83360374977471E-3</v>
      </c>
      <c r="AQ886" s="3">
        <f t="shared" si="537"/>
        <v>-1.8027762754635468E-4</v>
      </c>
      <c r="AR886" s="3">
        <f t="shared" si="538"/>
        <v>9.0155066714749932E-3</v>
      </c>
      <c r="AS886" s="3">
        <f t="shared" si="539"/>
        <v>-9.1957842990213479E-3</v>
      </c>
      <c r="AV886" s="2">
        <v>45483</v>
      </c>
      <c r="AW886">
        <v>206.14</v>
      </c>
      <c r="AX886">
        <v>207.8</v>
      </c>
      <c r="AY886" s="3">
        <f t="shared" si="540"/>
        <v>8.1876414776282935E-4</v>
      </c>
      <c r="AZ886" s="3">
        <f t="shared" si="541"/>
        <v>-7.1762269421568048E-3</v>
      </c>
      <c r="BA886" s="3">
        <f t="shared" si="542"/>
        <v>8.0527796643059535E-3</v>
      </c>
      <c r="BB886" s="3">
        <f t="shared" si="543"/>
        <v>-1.5229006606462758E-2</v>
      </c>
      <c r="BE886" s="2">
        <v>45483</v>
      </c>
      <c r="BF886">
        <v>229.3</v>
      </c>
      <c r="BG886">
        <v>232.98</v>
      </c>
      <c r="BH886" s="3">
        <f t="shared" si="544"/>
        <v>1.8803568305054918E-2</v>
      </c>
      <c r="BI886" s="3">
        <f t="shared" si="545"/>
        <v>2.7112121742172146E-3</v>
      </c>
      <c r="BJ886" s="3">
        <f t="shared" si="546"/>
        <v>1.6048844308765631E-2</v>
      </c>
      <c r="BK886" s="3">
        <f t="shared" si="547"/>
        <v>-1.3337632134548416E-2</v>
      </c>
      <c r="BN886" s="2">
        <v>45483</v>
      </c>
      <c r="BO886">
        <v>461.22</v>
      </c>
      <c r="BP886">
        <v>466.25</v>
      </c>
      <c r="BQ886" s="3">
        <f t="shared" si="548"/>
        <v>1.4601558079818888E-2</v>
      </c>
      <c r="BR886" s="3">
        <f t="shared" si="549"/>
        <v>3.6558297427862207E-3</v>
      </c>
      <c r="BS886" s="3">
        <f t="shared" si="550"/>
        <v>1.0905858375612532E-2</v>
      </c>
      <c r="BT886" s="3">
        <f t="shared" si="551"/>
        <v>-7.2500286328263108E-3</v>
      </c>
      <c r="BW886" s="2">
        <v>45483</v>
      </c>
      <c r="BX886">
        <v>70.099999999999994</v>
      </c>
      <c r="BY886">
        <v>70.41</v>
      </c>
      <c r="BZ886" s="3">
        <f t="shared" si="552"/>
        <v>7.2961373390556528E-3</v>
      </c>
      <c r="CA886" s="3">
        <f t="shared" si="553"/>
        <v>2.8612303290413976E-3</v>
      </c>
      <c r="CB886" s="3">
        <f t="shared" si="554"/>
        <v>4.4222539229672453E-3</v>
      </c>
      <c r="CC886" s="3">
        <f t="shared" si="555"/>
        <v>-1.5610235939258477E-3</v>
      </c>
      <c r="CF886" s="2">
        <v>45483</v>
      </c>
      <c r="CG886">
        <v>62.72</v>
      </c>
      <c r="CH886">
        <v>62.83</v>
      </c>
      <c r="CI886" s="3">
        <f t="shared" si="556"/>
        <v>2.2332110384430948E-3</v>
      </c>
      <c r="CJ886" s="3">
        <f t="shared" si="557"/>
        <v>4.7854522252355203E-4</v>
      </c>
      <c r="CK886" s="3">
        <f t="shared" si="558"/>
        <v>1.7538265306122902E-3</v>
      </c>
      <c r="CL886" s="3">
        <f t="shared" si="559"/>
        <v>-1.2752813080887382E-3</v>
      </c>
    </row>
    <row r="887" spans="3:90" x14ac:dyDescent="0.25">
      <c r="C887" s="2">
        <v>45484</v>
      </c>
      <c r="D887">
        <v>136.36000000000001</v>
      </c>
      <c r="E887">
        <v>130.22999999999999</v>
      </c>
      <c r="F887" s="3">
        <f t="shared" si="520"/>
        <v>-4.5164601510374602E-2</v>
      </c>
      <c r="G887" s="3">
        <f t="shared" si="521"/>
        <v>-2.1995747488801065E-4</v>
      </c>
      <c r="H887" s="3">
        <f t="shared" si="522"/>
        <v>-4.4954532120856761E-2</v>
      </c>
      <c r="I887" s="3">
        <f t="shared" si="523"/>
        <v>4.473457464596875E-2</v>
      </c>
      <c r="L887" s="2">
        <v>45484</v>
      </c>
      <c r="M887">
        <v>135.75</v>
      </c>
      <c r="N887">
        <v>127.4</v>
      </c>
      <c r="O887" s="3">
        <f t="shared" si="524"/>
        <v>-5.5666740790156322E-2</v>
      </c>
      <c r="P887" s="3">
        <f t="shared" si="525"/>
        <v>6.2263731376472897E-3</v>
      </c>
      <c r="Q887" s="3">
        <f t="shared" si="526"/>
        <v>-6.1510128913443762E-2</v>
      </c>
      <c r="R887" s="3">
        <f t="shared" si="527"/>
        <v>6.7736502051091052E-2</v>
      </c>
      <c r="U887" s="2">
        <v>45484</v>
      </c>
      <c r="V887">
        <v>13.25</v>
      </c>
      <c r="W887">
        <v>13.47</v>
      </c>
      <c r="X887" s="3">
        <f t="shared" si="528"/>
        <v>2.277904328018221E-2</v>
      </c>
      <c r="Y887" s="3">
        <f t="shared" si="529"/>
        <v>6.0744115413819966E-3</v>
      </c>
      <c r="Z887" s="3">
        <f t="shared" si="530"/>
        <v>1.6603773584905612E-2</v>
      </c>
      <c r="AA887" s="3">
        <f t="shared" si="531"/>
        <v>-1.0529362043523616E-2</v>
      </c>
      <c r="AD887" s="2">
        <v>45484</v>
      </c>
      <c r="AE887">
        <v>330</v>
      </c>
      <c r="AF887">
        <v>331.13</v>
      </c>
      <c r="AG887" s="3">
        <f t="shared" si="532"/>
        <v>8.0674622503651428E-3</v>
      </c>
      <c r="AH887" s="3">
        <f t="shared" si="533"/>
        <v>4.6273745737943628E-3</v>
      </c>
      <c r="AI887" s="3">
        <f t="shared" si="534"/>
        <v>3.4242424242423297E-3</v>
      </c>
      <c r="AJ887" s="3">
        <f t="shared" si="535"/>
        <v>1.2031321495520331E-3</v>
      </c>
      <c r="AM887" s="2">
        <v>45484</v>
      </c>
      <c r="AN887">
        <v>111.43</v>
      </c>
      <c r="AO887">
        <v>113.25</v>
      </c>
      <c r="AP887" s="3">
        <f t="shared" si="536"/>
        <v>1.1883488205861381E-2</v>
      </c>
      <c r="AQ887" s="3">
        <f t="shared" si="537"/>
        <v>-4.3781272337383159E-3</v>
      </c>
      <c r="AR887" s="3">
        <f t="shared" si="538"/>
        <v>1.6333123934308524E-2</v>
      </c>
      <c r="AS887" s="3">
        <f t="shared" si="539"/>
        <v>-2.071125116804684E-2</v>
      </c>
      <c r="AV887" s="2">
        <v>45484</v>
      </c>
      <c r="AW887">
        <v>206.21</v>
      </c>
      <c r="AX887">
        <v>207.45</v>
      </c>
      <c r="AY887" s="3">
        <f t="shared" si="540"/>
        <v>-1.6843118383061961E-3</v>
      </c>
      <c r="AZ887" s="3">
        <f t="shared" si="541"/>
        <v>-7.6515880654475232E-3</v>
      </c>
      <c r="BA887" s="3">
        <f t="shared" si="542"/>
        <v>6.0132874254399393E-3</v>
      </c>
      <c r="BB887" s="3">
        <f t="shared" si="543"/>
        <v>-1.3664875490887463E-2</v>
      </c>
      <c r="BE887" s="2">
        <v>45484</v>
      </c>
      <c r="BF887">
        <v>231.39</v>
      </c>
      <c r="BG887">
        <v>227.57</v>
      </c>
      <c r="BH887" s="3">
        <f t="shared" si="544"/>
        <v>-2.3220877328526068E-2</v>
      </c>
      <c r="BI887" s="3">
        <f t="shared" si="545"/>
        <v>-6.8246201390677053E-3</v>
      </c>
      <c r="BJ887" s="3">
        <f t="shared" si="546"/>
        <v>-1.6508924326893992E-2</v>
      </c>
      <c r="BK887" s="3">
        <f t="shared" si="547"/>
        <v>9.684304187826287E-3</v>
      </c>
      <c r="BN887" s="2">
        <v>45484</v>
      </c>
      <c r="BO887">
        <v>462.98</v>
      </c>
      <c r="BP887">
        <v>454.7</v>
      </c>
      <c r="BQ887" s="3">
        <f t="shared" si="548"/>
        <v>-2.4772117962466478E-2</v>
      </c>
      <c r="BR887" s="3">
        <f t="shared" si="549"/>
        <v>-7.0134048257372017E-3</v>
      </c>
      <c r="BS887" s="3">
        <f t="shared" si="550"/>
        <v>-1.788414186357945E-2</v>
      </c>
      <c r="BT887" s="3">
        <f t="shared" si="551"/>
        <v>1.0870737037842249E-2</v>
      </c>
      <c r="BW887" s="2">
        <v>45484</v>
      </c>
      <c r="BX887">
        <v>70.180000000000007</v>
      </c>
      <c r="BY887">
        <v>69.8</v>
      </c>
      <c r="BZ887" s="3">
        <f t="shared" si="552"/>
        <v>-8.6635421104956922E-3</v>
      </c>
      <c r="CA887" s="3">
        <f t="shared" si="553"/>
        <v>-3.2665814514982738E-3</v>
      </c>
      <c r="CB887" s="3">
        <f t="shared" si="554"/>
        <v>-5.4146480478770576E-3</v>
      </c>
      <c r="CC887" s="3">
        <f t="shared" si="555"/>
        <v>2.1480665963787837E-3</v>
      </c>
      <c r="CF887" s="2">
        <v>45484</v>
      </c>
      <c r="CG887">
        <v>62.64</v>
      </c>
      <c r="CH887">
        <v>63.1</v>
      </c>
      <c r="CI887" s="3">
        <f t="shared" si="556"/>
        <v>4.2973102021328646E-3</v>
      </c>
      <c r="CJ887" s="3">
        <f t="shared" si="557"/>
        <v>-3.0240331052044933E-3</v>
      </c>
      <c r="CK887" s="3">
        <f t="shared" si="558"/>
        <v>7.3435504469987478E-3</v>
      </c>
      <c r="CL887" s="3">
        <f t="shared" si="559"/>
        <v>-1.0367583552203241E-2</v>
      </c>
    </row>
    <row r="888" spans="3:90" x14ac:dyDescent="0.25">
      <c r="C888" s="2">
        <v>45485</v>
      </c>
      <c r="D888">
        <v>131.75</v>
      </c>
      <c r="E888">
        <v>133.55000000000001</v>
      </c>
      <c r="F888" s="3">
        <f t="shared" si="520"/>
        <v>2.5493357905244762E-2</v>
      </c>
      <c r="G888" s="3">
        <f t="shared" si="521"/>
        <v>1.1671657836136218E-2</v>
      </c>
      <c r="H888" s="3">
        <f t="shared" si="522"/>
        <v>1.3662239089184069E-2</v>
      </c>
      <c r="I888" s="3">
        <f t="shared" si="523"/>
        <v>-1.9905812530478517E-3</v>
      </c>
      <c r="L888" s="2">
        <v>45485</v>
      </c>
      <c r="M888">
        <v>128.26</v>
      </c>
      <c r="N888">
        <v>129.24</v>
      </c>
      <c r="O888" s="3">
        <f t="shared" si="524"/>
        <v>1.4442700156985788E-2</v>
      </c>
      <c r="P888" s="3">
        <f t="shared" si="525"/>
        <v>6.7503924646781233E-3</v>
      </c>
      <c r="Q888" s="3">
        <f t="shared" si="526"/>
        <v>7.6407297676595043E-3</v>
      </c>
      <c r="R888" s="3">
        <f t="shared" si="527"/>
        <v>-8.9033730298138103E-4</v>
      </c>
      <c r="U888" s="2">
        <v>45485</v>
      </c>
      <c r="V888">
        <v>13.53</v>
      </c>
      <c r="W888">
        <v>14.03</v>
      </c>
      <c r="X888" s="3">
        <f t="shared" si="528"/>
        <v>4.1573867854491464E-2</v>
      </c>
      <c r="Y888" s="3">
        <f t="shared" si="529"/>
        <v>4.4543429844097204E-3</v>
      </c>
      <c r="Z888" s="3">
        <f t="shared" si="530"/>
        <v>3.695491500369541E-2</v>
      </c>
      <c r="AA888" s="3">
        <f t="shared" si="531"/>
        <v>-3.250057201928569E-2</v>
      </c>
      <c r="AD888" s="2">
        <v>45485</v>
      </c>
      <c r="AE888">
        <v>334.95</v>
      </c>
      <c r="AF888">
        <v>335.59</v>
      </c>
      <c r="AG888" s="3">
        <f t="shared" si="532"/>
        <v>1.3469030290218287E-2</v>
      </c>
      <c r="AH888" s="3">
        <f t="shared" si="533"/>
        <v>1.1536254643191413E-2</v>
      </c>
      <c r="AI888" s="3">
        <f t="shared" si="534"/>
        <v>1.9107329452157096E-3</v>
      </c>
      <c r="AJ888" s="3">
        <f t="shared" si="535"/>
        <v>9.625521697975703E-3</v>
      </c>
      <c r="AM888" s="2">
        <v>45485</v>
      </c>
      <c r="AN888">
        <v>113.99</v>
      </c>
      <c r="AO888">
        <v>113.27</v>
      </c>
      <c r="AP888" s="3">
        <f t="shared" si="536"/>
        <v>1.7660044150114018E-4</v>
      </c>
      <c r="AQ888" s="3">
        <f t="shared" si="537"/>
        <v>6.5342163355408545E-3</v>
      </c>
      <c r="AR888" s="3">
        <f t="shared" si="538"/>
        <v>-6.3163435389068656E-3</v>
      </c>
      <c r="AS888" s="3">
        <f t="shared" si="539"/>
        <v>1.285055987444772E-2</v>
      </c>
      <c r="AV888" s="2">
        <v>45485</v>
      </c>
      <c r="AW888">
        <v>204</v>
      </c>
      <c r="AX888">
        <v>204.94</v>
      </c>
      <c r="AY888" s="3">
        <f t="shared" si="540"/>
        <v>-1.2099301036394228E-2</v>
      </c>
      <c r="AZ888" s="3">
        <f t="shared" si="541"/>
        <v>-1.6630513376717282E-2</v>
      </c>
      <c r="BA888" s="3">
        <f t="shared" si="542"/>
        <v>4.60784313725493E-3</v>
      </c>
      <c r="BB888" s="3">
        <f t="shared" si="543"/>
        <v>-2.1238356513972212E-2</v>
      </c>
      <c r="BE888" s="2">
        <v>45485</v>
      </c>
      <c r="BF888">
        <v>228.92</v>
      </c>
      <c r="BG888">
        <v>230.54</v>
      </c>
      <c r="BH888" s="3">
        <f t="shared" si="544"/>
        <v>1.3050929384365251E-2</v>
      </c>
      <c r="BI888" s="3">
        <f t="shared" si="545"/>
        <v>5.9322406292570129E-3</v>
      </c>
      <c r="BJ888" s="3">
        <f t="shared" si="546"/>
        <v>7.0767080202691623E-3</v>
      </c>
      <c r="BK888" s="3">
        <f t="shared" si="547"/>
        <v>-1.1444673910121494E-3</v>
      </c>
      <c r="BN888" s="2">
        <v>45485</v>
      </c>
      <c r="BO888">
        <v>454.33</v>
      </c>
      <c r="BP888">
        <v>453.55</v>
      </c>
      <c r="BQ888" s="3">
        <f t="shared" si="548"/>
        <v>-2.529140092368598E-3</v>
      </c>
      <c r="BR888" s="3">
        <f t="shared" si="549"/>
        <v>-8.1372333406637409E-4</v>
      </c>
      <c r="BS888" s="3">
        <f t="shared" si="550"/>
        <v>-1.716813769726766E-3</v>
      </c>
      <c r="BT888" s="3">
        <f t="shared" si="551"/>
        <v>9.0309043566039193E-4</v>
      </c>
      <c r="BW888" s="2">
        <v>45485</v>
      </c>
      <c r="BX888">
        <v>69.900000000000006</v>
      </c>
      <c r="BY888">
        <v>69.239999999999995</v>
      </c>
      <c r="BZ888" s="3">
        <f t="shared" si="552"/>
        <v>-8.022922636103158E-3</v>
      </c>
      <c r="CA888" s="3">
        <f t="shared" si="553"/>
        <v>1.4326647564470996E-3</v>
      </c>
      <c r="CB888" s="3">
        <f t="shared" si="554"/>
        <v>-9.442060085837034E-3</v>
      </c>
      <c r="CC888" s="3">
        <f t="shared" si="555"/>
        <v>1.0874724842284134E-2</v>
      </c>
      <c r="CF888" s="2">
        <v>45485</v>
      </c>
      <c r="CG888">
        <v>63.46</v>
      </c>
      <c r="CH888">
        <v>63.7</v>
      </c>
      <c r="CI888" s="3">
        <f t="shared" si="556"/>
        <v>9.5087163232963068E-3</v>
      </c>
      <c r="CJ888" s="3">
        <f t="shared" si="557"/>
        <v>5.7052297939776953E-3</v>
      </c>
      <c r="CK888" s="3">
        <f t="shared" si="558"/>
        <v>3.7819098644815696E-3</v>
      </c>
      <c r="CL888" s="3">
        <f t="shared" si="559"/>
        <v>1.9233199294961256E-3</v>
      </c>
    </row>
    <row r="889" spans="3:90" x14ac:dyDescent="0.25">
      <c r="C889" s="2">
        <v>45488</v>
      </c>
      <c r="D889">
        <v>133.91</v>
      </c>
      <c r="E889">
        <v>130.87</v>
      </c>
      <c r="F889" s="3">
        <f t="shared" si="520"/>
        <v>-2.006739049045303E-2</v>
      </c>
      <c r="G889" s="3">
        <f t="shared" si="521"/>
        <v>2.6956196181204817E-3</v>
      </c>
      <c r="H889" s="3">
        <f t="shared" si="522"/>
        <v>-2.270181465163168E-2</v>
      </c>
      <c r="I889" s="3">
        <f t="shared" si="523"/>
        <v>2.5397434269752162E-2</v>
      </c>
      <c r="L889" s="2">
        <v>45488</v>
      </c>
      <c r="M889">
        <v>130.56</v>
      </c>
      <c r="N889">
        <v>128.44</v>
      </c>
      <c r="O889" s="3">
        <f t="shared" si="524"/>
        <v>-6.1900340451873648E-3</v>
      </c>
      <c r="P889" s="3">
        <f t="shared" si="525"/>
        <v>1.021355617455888E-2</v>
      </c>
      <c r="Q889" s="3">
        <f t="shared" si="526"/>
        <v>-1.6237745098039214E-2</v>
      </c>
      <c r="R889" s="3">
        <f t="shared" si="527"/>
        <v>2.6451301272598093E-2</v>
      </c>
      <c r="U889" s="2">
        <v>45488</v>
      </c>
      <c r="V889">
        <v>14.21</v>
      </c>
      <c r="W889">
        <v>14.23</v>
      </c>
      <c r="X889" s="3">
        <f t="shared" si="528"/>
        <v>1.4255167498218091E-2</v>
      </c>
      <c r="Y889" s="3">
        <f t="shared" si="529"/>
        <v>1.2829650748396482E-2</v>
      </c>
      <c r="Z889" s="3">
        <f t="shared" si="530"/>
        <v>1.4074595355382247E-3</v>
      </c>
      <c r="AA889" s="3">
        <f t="shared" si="531"/>
        <v>1.1422191212858257E-2</v>
      </c>
      <c r="AD889" s="2">
        <v>45488</v>
      </c>
      <c r="AE889">
        <v>339.1</v>
      </c>
      <c r="AF889">
        <v>345.77</v>
      </c>
      <c r="AG889" s="3">
        <f t="shared" si="532"/>
        <v>3.0334634524270765E-2</v>
      </c>
      <c r="AH889" s="3">
        <f t="shared" si="533"/>
        <v>1.0459191275068003E-2</v>
      </c>
      <c r="AI889" s="3">
        <f t="shared" si="534"/>
        <v>1.9669713948687662E-2</v>
      </c>
      <c r="AJ889" s="3">
        <f t="shared" si="535"/>
        <v>-9.2105226736196588E-3</v>
      </c>
      <c r="AM889" s="2">
        <v>45488</v>
      </c>
      <c r="AN889">
        <v>114.27</v>
      </c>
      <c r="AO889">
        <v>115.21</v>
      </c>
      <c r="AP889" s="3">
        <f t="shared" si="536"/>
        <v>1.712721815131979E-2</v>
      </c>
      <c r="AQ889" s="3">
        <f t="shared" si="537"/>
        <v>8.8284629645978274E-3</v>
      </c>
      <c r="AR889" s="3">
        <f t="shared" si="538"/>
        <v>8.2261310930251685E-3</v>
      </c>
      <c r="AS889" s="3">
        <f t="shared" si="539"/>
        <v>6.0233187157265888E-4</v>
      </c>
      <c r="AV889" s="2">
        <v>45488</v>
      </c>
      <c r="AW889">
        <v>207.19</v>
      </c>
      <c r="AX889">
        <v>210.05</v>
      </c>
      <c r="AY889" s="3">
        <f t="shared" si="540"/>
        <v>2.4934127061579048E-2</v>
      </c>
      <c r="AZ889" s="3">
        <f t="shared" si="541"/>
        <v>1.0978823070166843E-2</v>
      </c>
      <c r="BA889" s="3">
        <f t="shared" si="542"/>
        <v>1.3803755007481211E-2</v>
      </c>
      <c r="BB889" s="3">
        <f t="shared" si="543"/>
        <v>-2.8249319373143678E-3</v>
      </c>
      <c r="BE889" s="2">
        <v>45488</v>
      </c>
      <c r="BF889">
        <v>236.48</v>
      </c>
      <c r="BG889">
        <v>234.4</v>
      </c>
      <c r="BH889" s="3">
        <f t="shared" si="544"/>
        <v>1.6743298343020685E-2</v>
      </c>
      <c r="BI889" s="3">
        <f t="shared" si="545"/>
        <v>2.5765593823197763E-2</v>
      </c>
      <c r="BJ889" s="3">
        <f t="shared" si="546"/>
        <v>-8.7956698240865272E-3</v>
      </c>
      <c r="BK889" s="3">
        <f t="shared" si="547"/>
        <v>3.456126364728429E-2</v>
      </c>
      <c r="BN889" s="2">
        <v>45488</v>
      </c>
      <c r="BO889">
        <v>453.3</v>
      </c>
      <c r="BP889">
        <v>453.96</v>
      </c>
      <c r="BQ889" s="3">
        <f t="shared" si="548"/>
        <v>9.0397971557698575E-4</v>
      </c>
      <c r="BR889" s="3">
        <f t="shared" si="549"/>
        <v>-5.5120714364453871E-4</v>
      </c>
      <c r="BS889" s="3">
        <f t="shared" si="550"/>
        <v>1.4559894109860139E-3</v>
      </c>
      <c r="BT889" s="3">
        <f t="shared" si="551"/>
        <v>-2.0071965546305526E-3</v>
      </c>
      <c r="BW889" s="2">
        <v>45488</v>
      </c>
      <c r="BX889">
        <v>69.3</v>
      </c>
      <c r="BY889">
        <v>69.61</v>
      </c>
      <c r="BZ889" s="3">
        <f t="shared" si="552"/>
        <v>5.3437319468516709E-3</v>
      </c>
      <c r="CA889" s="3">
        <f t="shared" si="553"/>
        <v>8.6655112651645716E-4</v>
      </c>
      <c r="CB889" s="3">
        <f t="shared" si="554"/>
        <v>4.473304473304518E-3</v>
      </c>
      <c r="CC889" s="3">
        <f t="shared" si="555"/>
        <v>-3.6067533467880608E-3</v>
      </c>
      <c r="CF889" s="2">
        <v>45488</v>
      </c>
      <c r="CG889">
        <v>63.79</v>
      </c>
      <c r="CH889">
        <v>63.41</v>
      </c>
      <c r="CI889" s="3">
        <f t="shared" si="556"/>
        <v>-4.5525902668760443E-3</v>
      </c>
      <c r="CJ889" s="3">
        <f t="shared" si="557"/>
        <v>1.4128728414442016E-3</v>
      </c>
      <c r="CK889" s="3">
        <f t="shared" si="558"/>
        <v>-5.9570465590218502E-3</v>
      </c>
      <c r="CL889" s="3">
        <f t="shared" si="559"/>
        <v>7.3699194004660518E-3</v>
      </c>
    </row>
    <row r="890" spans="3:90" x14ac:dyDescent="0.25">
      <c r="C890" s="2">
        <v>45489</v>
      </c>
      <c r="D890">
        <v>130.41999999999999</v>
      </c>
      <c r="E890">
        <v>127.49</v>
      </c>
      <c r="F890" s="3">
        <f t="shared" si="520"/>
        <v>-2.5827156720409694E-2</v>
      </c>
      <c r="G890" s="3">
        <f t="shared" si="521"/>
        <v>-3.438526782303164E-3</v>
      </c>
      <c r="H890" s="3">
        <f t="shared" si="522"/>
        <v>-2.2465879466339489E-2</v>
      </c>
      <c r="I890" s="3">
        <f t="shared" si="523"/>
        <v>1.9027352684036325E-2</v>
      </c>
      <c r="L890" s="2">
        <v>45489</v>
      </c>
      <c r="M890">
        <v>128.44</v>
      </c>
      <c r="N890">
        <v>126.36</v>
      </c>
      <c r="O890" s="3">
        <f t="shared" si="524"/>
        <v>-1.619433198380571E-2</v>
      </c>
      <c r="P890" s="3">
        <f t="shared" si="525"/>
        <v>0</v>
      </c>
      <c r="Q890" s="3">
        <f t="shared" si="526"/>
        <v>-1.619433198380571E-2</v>
      </c>
      <c r="R890" s="3">
        <f t="shared" si="527"/>
        <v>1.619433198380571E-2</v>
      </c>
      <c r="U890" s="2">
        <v>45489</v>
      </c>
      <c r="V890">
        <v>14.27</v>
      </c>
      <c r="W890">
        <v>14.39</v>
      </c>
      <c r="X890" s="3">
        <f t="shared" si="528"/>
        <v>1.1243851018974071E-2</v>
      </c>
      <c r="Y890" s="3">
        <f t="shared" si="529"/>
        <v>2.8109627547434624E-3</v>
      </c>
      <c r="Z890" s="3">
        <f t="shared" si="530"/>
        <v>8.4092501751926729E-3</v>
      </c>
      <c r="AA890" s="3">
        <f t="shared" si="531"/>
        <v>-5.5982874204492106E-3</v>
      </c>
      <c r="AD890" s="2">
        <v>45489</v>
      </c>
      <c r="AE890">
        <v>346.83</v>
      </c>
      <c r="AF890">
        <v>360.58</v>
      </c>
      <c r="AG890" s="3">
        <f t="shared" si="532"/>
        <v>4.2831940307140659E-2</v>
      </c>
      <c r="AH890" s="3">
        <f t="shared" si="533"/>
        <v>3.0656216560140948E-3</v>
      </c>
      <c r="AI890" s="3">
        <f t="shared" si="534"/>
        <v>3.9644782746590446E-2</v>
      </c>
      <c r="AJ890" s="3">
        <f t="shared" si="535"/>
        <v>-3.6579161090576351E-2</v>
      </c>
      <c r="AM890" s="2">
        <v>45489</v>
      </c>
      <c r="AN890">
        <v>114.35</v>
      </c>
      <c r="AO890">
        <v>116.04</v>
      </c>
      <c r="AP890" s="3">
        <f t="shared" si="536"/>
        <v>7.2042357434252136E-3</v>
      </c>
      <c r="AQ890" s="3">
        <f t="shared" si="537"/>
        <v>-7.4646298064403593E-3</v>
      </c>
      <c r="AR890" s="3">
        <f t="shared" si="538"/>
        <v>1.4779186707477132E-2</v>
      </c>
      <c r="AS890" s="3">
        <f t="shared" si="539"/>
        <v>-2.2243816513917491E-2</v>
      </c>
      <c r="AV890" s="2">
        <v>45489</v>
      </c>
      <c r="AW890">
        <v>210</v>
      </c>
      <c r="AX890">
        <v>213.62</v>
      </c>
      <c r="AY890" s="3">
        <f t="shared" si="540"/>
        <v>1.6995953344441705E-2</v>
      </c>
      <c r="AZ890" s="3">
        <f t="shared" si="541"/>
        <v>-2.3803856224713371E-4</v>
      </c>
      <c r="BA890" s="3">
        <f t="shared" si="542"/>
        <v>1.7238095238095275E-2</v>
      </c>
      <c r="BB890" s="3">
        <f t="shared" si="543"/>
        <v>-1.7476133800342408E-2</v>
      </c>
      <c r="BE890" s="2">
        <v>45489</v>
      </c>
      <c r="BF890">
        <v>235</v>
      </c>
      <c r="BG890">
        <v>234.82</v>
      </c>
      <c r="BH890" s="3">
        <f t="shared" si="544"/>
        <v>1.7918088737201021E-3</v>
      </c>
      <c r="BI890" s="3">
        <f t="shared" si="545"/>
        <v>2.5597269624573205E-3</v>
      </c>
      <c r="BJ890" s="3">
        <f t="shared" si="546"/>
        <v>-7.6595744680851841E-4</v>
      </c>
      <c r="BK890" s="3">
        <f t="shared" si="547"/>
        <v>3.3256844092658389E-3</v>
      </c>
      <c r="BN890" s="2">
        <v>45489</v>
      </c>
      <c r="BO890">
        <v>454.22</v>
      </c>
      <c r="BP890">
        <v>449.52</v>
      </c>
      <c r="BQ890" s="3">
        <f t="shared" si="548"/>
        <v>-9.7805974094633541E-3</v>
      </c>
      <c r="BR890" s="3">
        <f t="shared" si="549"/>
        <v>5.7273768613974596E-4</v>
      </c>
      <c r="BS890" s="3">
        <f t="shared" si="550"/>
        <v>-1.0347408744661224E-2</v>
      </c>
      <c r="BT890" s="3">
        <f t="shared" si="551"/>
        <v>1.092014643080097E-2</v>
      </c>
      <c r="BW890" s="2">
        <v>45489</v>
      </c>
      <c r="BX890">
        <v>69.819999999999993</v>
      </c>
      <c r="BY890">
        <v>69.989999999999995</v>
      </c>
      <c r="BZ890" s="3">
        <f t="shared" si="552"/>
        <v>5.4589857779054896E-3</v>
      </c>
      <c r="CA890" s="3">
        <f t="shared" si="553"/>
        <v>3.0168079298951156E-3</v>
      </c>
      <c r="CB890" s="3">
        <f t="shared" si="554"/>
        <v>2.4348324262388754E-3</v>
      </c>
      <c r="CC890" s="3">
        <f t="shared" si="555"/>
        <v>5.8197550365624018E-4</v>
      </c>
      <c r="CF890" s="2">
        <v>45489</v>
      </c>
      <c r="CG890">
        <v>63.43</v>
      </c>
      <c r="CH890">
        <v>64.27</v>
      </c>
      <c r="CI890" s="3">
        <f t="shared" si="556"/>
        <v>1.3562529569468573E-2</v>
      </c>
      <c r="CJ890" s="3">
        <f t="shared" si="557"/>
        <v>3.1540766440629753E-4</v>
      </c>
      <c r="CK890" s="3">
        <f t="shared" si="558"/>
        <v>1.3242944978716586E-2</v>
      </c>
      <c r="CL890" s="3">
        <f t="shared" si="559"/>
        <v>-1.2927537314310289E-2</v>
      </c>
    </row>
    <row r="891" spans="3:90" x14ac:dyDescent="0.25">
      <c r="C891" s="2">
        <v>45490</v>
      </c>
      <c r="D891">
        <v>122.58</v>
      </c>
      <c r="E891">
        <v>119.5</v>
      </c>
      <c r="F891" s="3">
        <f t="shared" si="520"/>
        <v>-6.2671582084869337E-2</v>
      </c>
      <c r="G891" s="3">
        <f t="shared" si="521"/>
        <v>-3.8512824535257617E-2</v>
      </c>
      <c r="H891" s="3">
        <f t="shared" si="522"/>
        <v>-2.5126448033937043E-2</v>
      </c>
      <c r="I891" s="3">
        <f t="shared" si="523"/>
        <v>-1.3386376501320574E-2</v>
      </c>
      <c r="L891" s="2">
        <v>45490</v>
      </c>
      <c r="M891">
        <v>121.35</v>
      </c>
      <c r="N891">
        <v>117.99</v>
      </c>
      <c r="O891" s="3">
        <f t="shared" si="524"/>
        <v>-6.6239316239316226E-2</v>
      </c>
      <c r="P891" s="3">
        <f t="shared" si="525"/>
        <v>-3.9648622981956372E-2</v>
      </c>
      <c r="Q891" s="3">
        <f t="shared" si="526"/>
        <v>-2.7688504326328744E-2</v>
      </c>
      <c r="R891" s="3">
        <f t="shared" si="527"/>
        <v>-1.1960118655627627E-2</v>
      </c>
      <c r="U891" s="2">
        <v>45490</v>
      </c>
      <c r="V891">
        <v>14.29</v>
      </c>
      <c r="W891">
        <v>14.48</v>
      </c>
      <c r="X891" s="3">
        <f t="shared" si="528"/>
        <v>6.2543432939541344E-3</v>
      </c>
      <c r="Y891" s="3">
        <f t="shared" si="529"/>
        <v>-6.9492703266158529E-3</v>
      </c>
      <c r="Z891" s="3">
        <f t="shared" si="530"/>
        <v>1.3296011196641144E-2</v>
      </c>
      <c r="AA891" s="3">
        <f t="shared" si="531"/>
        <v>-2.0245281523256997E-2</v>
      </c>
      <c r="AD891" s="2">
        <v>45490</v>
      </c>
      <c r="AE891">
        <v>358.97</v>
      </c>
      <c r="AF891">
        <v>357.8</v>
      </c>
      <c r="AG891" s="3">
        <f t="shared" si="532"/>
        <v>-7.7098008763657466E-3</v>
      </c>
      <c r="AH891" s="3">
        <f t="shared" si="533"/>
        <v>-4.4650285650894572E-3</v>
      </c>
      <c r="AI891" s="3">
        <f t="shared" si="534"/>
        <v>-3.2593252918071691E-3</v>
      </c>
      <c r="AJ891" s="3">
        <f t="shared" si="535"/>
        <v>-1.2057032732822881E-3</v>
      </c>
      <c r="AM891" s="2">
        <v>45490</v>
      </c>
      <c r="AN891">
        <v>116.74</v>
      </c>
      <c r="AO891">
        <v>117.64</v>
      </c>
      <c r="AP891" s="3">
        <f t="shared" si="536"/>
        <v>1.3788348845225729E-2</v>
      </c>
      <c r="AQ891" s="3">
        <f t="shared" si="537"/>
        <v>6.0324026197862146E-3</v>
      </c>
      <c r="AR891" s="3">
        <f t="shared" si="538"/>
        <v>7.7094397807093706E-3</v>
      </c>
      <c r="AS891" s="3">
        <f t="shared" si="539"/>
        <v>-1.677037160923156E-3</v>
      </c>
      <c r="AV891" s="2">
        <v>45490</v>
      </c>
      <c r="AW891">
        <v>213.8</v>
      </c>
      <c r="AX891">
        <v>216.87</v>
      </c>
      <c r="AY891" s="3">
        <f t="shared" si="540"/>
        <v>1.5213931279842718E-2</v>
      </c>
      <c r="AZ891" s="3">
        <f t="shared" si="541"/>
        <v>8.4261773242211291E-4</v>
      </c>
      <c r="BA891" s="3">
        <f t="shared" si="542"/>
        <v>1.4359214218896188E-2</v>
      </c>
      <c r="BB891" s="3">
        <f t="shared" si="543"/>
        <v>-1.3516596486474075E-2</v>
      </c>
      <c r="BE891" s="2">
        <v>45490</v>
      </c>
      <c r="BF891">
        <v>229.45</v>
      </c>
      <c r="BG891">
        <v>228.88</v>
      </c>
      <c r="BH891" s="3">
        <f t="shared" si="544"/>
        <v>-2.5295971382335414E-2</v>
      </c>
      <c r="BI891" s="3">
        <f t="shared" si="545"/>
        <v>-2.2868580189081E-2</v>
      </c>
      <c r="BJ891" s="3">
        <f t="shared" si="546"/>
        <v>-2.4842013510568695E-3</v>
      </c>
      <c r="BK891" s="3">
        <f t="shared" si="547"/>
        <v>-2.0384378838024131E-2</v>
      </c>
      <c r="BN891" s="2">
        <v>45490</v>
      </c>
      <c r="BO891">
        <v>442.59</v>
      </c>
      <c r="BP891">
        <v>443.52</v>
      </c>
      <c r="BQ891" s="3">
        <f t="shared" si="548"/>
        <v>-1.3347570742124892E-2</v>
      </c>
      <c r="BR891" s="3">
        <f t="shared" si="549"/>
        <v>-1.5416444207154267E-2</v>
      </c>
      <c r="BS891" s="3">
        <f t="shared" si="550"/>
        <v>2.1012675388056845E-3</v>
      </c>
      <c r="BT891" s="3">
        <f t="shared" si="551"/>
        <v>-1.7517711745959952E-2</v>
      </c>
      <c r="BW891" s="2">
        <v>45490</v>
      </c>
      <c r="BX891">
        <v>70.180000000000007</v>
      </c>
      <c r="BY891">
        <v>71.03</v>
      </c>
      <c r="BZ891" s="3">
        <f t="shared" si="552"/>
        <v>1.4859265609372896E-2</v>
      </c>
      <c r="CA891" s="3">
        <f t="shared" si="553"/>
        <v>2.7146735247893794E-3</v>
      </c>
      <c r="CB891" s="3">
        <f t="shared" si="554"/>
        <v>1.2111712738671843E-2</v>
      </c>
      <c r="CC891" s="3">
        <f t="shared" si="555"/>
        <v>-9.3970392138824632E-3</v>
      </c>
      <c r="CF891" s="2">
        <v>45490</v>
      </c>
      <c r="CG891">
        <v>64.47</v>
      </c>
      <c r="CH891">
        <v>65.209999999999994</v>
      </c>
      <c r="CI891" s="3">
        <f t="shared" si="556"/>
        <v>1.4625797417146424E-2</v>
      </c>
      <c r="CJ891" s="3">
        <f t="shared" si="557"/>
        <v>3.1118717908822369E-3</v>
      </c>
      <c r="CK891" s="3">
        <f t="shared" si="558"/>
        <v>1.147820691794621E-2</v>
      </c>
      <c r="CL891" s="3">
        <f t="shared" si="559"/>
        <v>-8.366335127063973E-3</v>
      </c>
    </row>
    <row r="892" spans="3:90" x14ac:dyDescent="0.25">
      <c r="C892" s="2">
        <v>45491</v>
      </c>
      <c r="D892">
        <v>120.5</v>
      </c>
      <c r="E892">
        <v>117.45</v>
      </c>
      <c r="F892" s="3">
        <f t="shared" si="520"/>
        <v>-1.7154811715481166E-2</v>
      </c>
      <c r="G892" s="3">
        <f t="shared" si="521"/>
        <v>8.3682008368199945E-3</v>
      </c>
      <c r="H892" s="3">
        <f t="shared" si="522"/>
        <v>-2.5311203319502096E-2</v>
      </c>
      <c r="I892" s="3">
        <f t="shared" si="523"/>
        <v>3.367940415632209E-2</v>
      </c>
      <c r="L892" s="2">
        <v>45491</v>
      </c>
      <c r="M892">
        <v>121.85</v>
      </c>
      <c r="N892">
        <v>121.09</v>
      </c>
      <c r="O892" s="3">
        <f t="shared" si="524"/>
        <v>2.6273413001101753E-2</v>
      </c>
      <c r="P892" s="3">
        <f t="shared" si="525"/>
        <v>3.2714636833629962E-2</v>
      </c>
      <c r="Q892" s="3">
        <f t="shared" si="526"/>
        <v>-6.2371768567910379E-3</v>
      </c>
      <c r="R892" s="3">
        <f t="shared" si="527"/>
        <v>3.8951813690421E-2</v>
      </c>
      <c r="U892" s="2">
        <v>45491</v>
      </c>
      <c r="V892">
        <v>14.51</v>
      </c>
      <c r="W892">
        <v>14.55</v>
      </c>
      <c r="X892" s="3">
        <f t="shared" si="528"/>
        <v>4.8342541436463549E-3</v>
      </c>
      <c r="Y892" s="3">
        <f t="shared" si="529"/>
        <v>2.0718232044198981E-3</v>
      </c>
      <c r="Z892" s="3">
        <f t="shared" si="530"/>
        <v>2.7567195037905279E-3</v>
      </c>
      <c r="AA892" s="3">
        <f t="shared" si="531"/>
        <v>-6.8489629937062979E-4</v>
      </c>
      <c r="AD892" s="2">
        <v>45491</v>
      </c>
      <c r="AE892">
        <v>356.5</v>
      </c>
      <c r="AF892">
        <v>356.03</v>
      </c>
      <c r="AG892" s="3">
        <f t="shared" si="532"/>
        <v>-4.9468977082169907E-3</v>
      </c>
      <c r="AH892" s="3">
        <f t="shared" si="533"/>
        <v>-3.6333147009502964E-3</v>
      </c>
      <c r="AI892" s="3">
        <f t="shared" si="534"/>
        <v>-1.3183730715288222E-3</v>
      </c>
      <c r="AJ892" s="3">
        <f t="shared" si="535"/>
        <v>-2.3149416294214742E-3</v>
      </c>
      <c r="AM892" s="2">
        <v>45491</v>
      </c>
      <c r="AN892">
        <v>117.95</v>
      </c>
      <c r="AO892">
        <v>118.8</v>
      </c>
      <c r="AP892" s="3">
        <f t="shared" si="536"/>
        <v>9.8605916354981282E-3</v>
      </c>
      <c r="AQ892" s="3">
        <f t="shared" si="537"/>
        <v>2.6351581094865573E-3</v>
      </c>
      <c r="AR892" s="3">
        <f t="shared" si="538"/>
        <v>7.2064434082237394E-3</v>
      </c>
      <c r="AS892" s="3">
        <f t="shared" si="539"/>
        <v>-4.5712852987371821E-3</v>
      </c>
      <c r="AV892" s="2">
        <v>45491</v>
      </c>
      <c r="AW892">
        <v>215.63</v>
      </c>
      <c r="AX892">
        <v>209.98</v>
      </c>
      <c r="AY892" s="3">
        <f t="shared" si="540"/>
        <v>-3.1770184903398446E-2</v>
      </c>
      <c r="AZ892" s="3">
        <f t="shared" si="541"/>
        <v>-5.7177110711486012E-3</v>
      </c>
      <c r="BA892" s="3">
        <f t="shared" si="542"/>
        <v>-2.6202290961369057E-2</v>
      </c>
      <c r="BB892" s="3">
        <f t="shared" si="543"/>
        <v>2.0484579890220456E-2</v>
      </c>
      <c r="BE892" s="2">
        <v>45491</v>
      </c>
      <c r="BF892">
        <v>230.28</v>
      </c>
      <c r="BG892">
        <v>224.18</v>
      </c>
      <c r="BH892" s="3">
        <f t="shared" si="544"/>
        <v>-2.0534778049632996E-2</v>
      </c>
      <c r="BI892" s="3">
        <f t="shared" si="545"/>
        <v>6.1167423977630531E-3</v>
      </c>
      <c r="BJ892" s="3">
        <f t="shared" si="546"/>
        <v>-2.6489491054368597E-2</v>
      </c>
      <c r="BK892" s="3">
        <f t="shared" si="547"/>
        <v>3.260623345213165E-2</v>
      </c>
      <c r="BN892" s="2">
        <v>45491</v>
      </c>
      <c r="BO892">
        <v>444.34</v>
      </c>
      <c r="BP892">
        <v>440.37</v>
      </c>
      <c r="BQ892" s="3">
        <f t="shared" si="548"/>
        <v>-7.1022727272727071E-3</v>
      </c>
      <c r="BR892" s="3">
        <f t="shared" si="549"/>
        <v>1.8488455988456831E-3</v>
      </c>
      <c r="BS892" s="3">
        <f t="shared" si="550"/>
        <v>-8.9345996309132536E-3</v>
      </c>
      <c r="BT892" s="3">
        <f t="shared" si="551"/>
        <v>1.0783445229758937E-2</v>
      </c>
      <c r="BW892" s="2">
        <v>45491</v>
      </c>
      <c r="BX892">
        <v>70.680000000000007</v>
      </c>
      <c r="BY892">
        <v>70.819999999999993</v>
      </c>
      <c r="BZ892" s="3">
        <f t="shared" si="552"/>
        <v>-2.9564972546812784E-3</v>
      </c>
      <c r="CA892" s="3">
        <f t="shared" si="553"/>
        <v>-4.9274954244684643E-3</v>
      </c>
      <c r="CB892" s="3">
        <f t="shared" si="554"/>
        <v>1.9807583474813484E-3</v>
      </c>
      <c r="CC892" s="3">
        <f t="shared" si="555"/>
        <v>-6.9082537719498127E-3</v>
      </c>
      <c r="CF892" s="2">
        <v>45491</v>
      </c>
      <c r="CG892">
        <v>64.8</v>
      </c>
      <c r="CH892">
        <v>65.19</v>
      </c>
      <c r="CI892" s="3">
        <f t="shared" si="556"/>
        <v>-3.067014261615153E-4</v>
      </c>
      <c r="CJ892" s="3">
        <f t="shared" si="557"/>
        <v>-6.2873792363133951E-3</v>
      </c>
      <c r="CK892" s="3">
        <f t="shared" si="558"/>
        <v>6.0185185185184231E-3</v>
      </c>
      <c r="CL892" s="3">
        <f t="shared" si="559"/>
        <v>-1.2305897754831818E-2</v>
      </c>
    </row>
    <row r="893" spans="3:90" x14ac:dyDescent="0.25">
      <c r="C893" s="2">
        <v>45492</v>
      </c>
      <c r="D893">
        <v>116.69</v>
      </c>
      <c r="E893">
        <v>114.26</v>
      </c>
      <c r="F893" s="3">
        <f t="shared" si="520"/>
        <v>-2.7160493827160459E-2</v>
      </c>
      <c r="G893" s="3">
        <f t="shared" si="521"/>
        <v>-6.4708386547467356E-3</v>
      </c>
      <c r="H893" s="3">
        <f t="shared" si="522"/>
        <v>-2.082440654726192E-2</v>
      </c>
      <c r="I893" s="3">
        <f t="shared" si="523"/>
        <v>1.4353567892515184E-2</v>
      </c>
      <c r="L893" s="2">
        <v>45492</v>
      </c>
      <c r="M893">
        <v>120.35</v>
      </c>
      <c r="N893">
        <v>117.93</v>
      </c>
      <c r="O893" s="3">
        <f t="shared" si="524"/>
        <v>-2.609629201420427E-2</v>
      </c>
      <c r="P893" s="3">
        <f t="shared" si="525"/>
        <v>-6.1111569906682206E-3</v>
      </c>
      <c r="Q893" s="3">
        <f t="shared" si="526"/>
        <v>-2.0108018280016515E-2</v>
      </c>
      <c r="R893" s="3">
        <f t="shared" si="527"/>
        <v>1.3996861289348295E-2</v>
      </c>
      <c r="U893" s="2">
        <v>45492</v>
      </c>
      <c r="V893">
        <v>14.49</v>
      </c>
      <c r="W893">
        <v>13.98</v>
      </c>
      <c r="X893" s="3">
        <f t="shared" si="528"/>
        <v>-3.9175257731958735E-2</v>
      </c>
      <c r="Y893" s="3">
        <f t="shared" si="529"/>
        <v>-4.1237113402061709E-3</v>
      </c>
      <c r="Z893" s="3">
        <f t="shared" si="530"/>
        <v>-3.5196687370600444E-2</v>
      </c>
      <c r="AA893" s="3">
        <f t="shared" si="531"/>
        <v>3.1072976030394273E-2</v>
      </c>
      <c r="AD893" s="2">
        <v>45492</v>
      </c>
      <c r="AE893">
        <v>355.35</v>
      </c>
      <c r="AF893">
        <v>347.63</v>
      </c>
      <c r="AG893" s="3">
        <f t="shared" si="532"/>
        <v>-2.3593517400218977E-2</v>
      </c>
      <c r="AH893" s="3">
        <f t="shared" si="533"/>
        <v>-1.9099514085890723E-3</v>
      </c>
      <c r="AI893" s="3">
        <f t="shared" si="534"/>
        <v>-2.1725059800197011E-2</v>
      </c>
      <c r="AJ893" s="3">
        <f t="shared" si="535"/>
        <v>1.9815108391607938E-2</v>
      </c>
      <c r="AM893" s="2">
        <v>45492</v>
      </c>
      <c r="AN893">
        <v>118.59</v>
      </c>
      <c r="AO893">
        <v>116.07</v>
      </c>
      <c r="AP893" s="3">
        <f t="shared" si="536"/>
        <v>-2.2979797979797989E-2</v>
      </c>
      <c r="AQ893" s="3">
        <f t="shared" si="537"/>
        <v>-1.7676767676767513E-3</v>
      </c>
      <c r="AR893" s="3">
        <f t="shared" si="538"/>
        <v>-2.1249683784467566E-2</v>
      </c>
      <c r="AS893" s="3">
        <f t="shared" si="539"/>
        <v>1.9482007016790814E-2</v>
      </c>
      <c r="AV893" s="2">
        <v>45492</v>
      </c>
      <c r="AW893">
        <v>211.2</v>
      </c>
      <c r="AX893">
        <v>209.78</v>
      </c>
      <c r="AY893" s="3">
        <f t="shared" si="540"/>
        <v>-9.5247166396794647E-4</v>
      </c>
      <c r="AZ893" s="3">
        <f t="shared" si="541"/>
        <v>5.8100771502047621E-3</v>
      </c>
      <c r="BA893" s="3">
        <f t="shared" si="542"/>
        <v>-6.7234848484848397E-3</v>
      </c>
      <c r="BB893" s="3">
        <f t="shared" si="543"/>
        <v>1.2533561998689602E-2</v>
      </c>
      <c r="BE893" s="2">
        <v>45492</v>
      </c>
      <c r="BF893">
        <v>224.82</v>
      </c>
      <c r="BG893">
        <v>224.31</v>
      </c>
      <c r="BH893" s="3">
        <f t="shared" si="544"/>
        <v>5.7989115889012233E-4</v>
      </c>
      <c r="BI893" s="3">
        <f t="shared" si="545"/>
        <v>2.8548487822284141E-3</v>
      </c>
      <c r="BJ893" s="3">
        <f t="shared" si="546"/>
        <v>-2.2684814518281193E-3</v>
      </c>
      <c r="BK893" s="3">
        <f t="shared" si="547"/>
        <v>5.1233302340565334E-3</v>
      </c>
      <c r="BN893" s="2">
        <v>45492</v>
      </c>
      <c r="BO893">
        <v>433.1</v>
      </c>
      <c r="BP893">
        <v>437.11</v>
      </c>
      <c r="BQ893" s="3">
        <f t="shared" si="548"/>
        <v>-7.402865771964473E-3</v>
      </c>
      <c r="BR893" s="3">
        <f t="shared" si="549"/>
        <v>-1.6508844835025016E-2</v>
      </c>
      <c r="BS893" s="3">
        <f t="shared" si="550"/>
        <v>9.2588316785962022E-3</v>
      </c>
      <c r="BT893" s="3">
        <f t="shared" si="551"/>
        <v>-2.5767676513621218E-2</v>
      </c>
      <c r="BW893" s="2">
        <v>45492</v>
      </c>
      <c r="BX893">
        <v>71.2</v>
      </c>
      <c r="BY893">
        <v>70.75</v>
      </c>
      <c r="BZ893" s="3">
        <f t="shared" si="552"/>
        <v>-9.8842134990106967E-4</v>
      </c>
      <c r="CA893" s="3">
        <f t="shared" si="553"/>
        <v>5.3657158994635523E-3</v>
      </c>
      <c r="CB893" s="3">
        <f t="shared" si="554"/>
        <v>-6.3202247191012084E-3</v>
      </c>
      <c r="CC893" s="3">
        <f t="shared" si="555"/>
        <v>1.1685940618564761E-2</v>
      </c>
      <c r="CF893" s="2">
        <v>45492</v>
      </c>
      <c r="CG893">
        <v>65.64</v>
      </c>
      <c r="CH893">
        <v>65.290000000000006</v>
      </c>
      <c r="CI893" s="3">
        <f t="shared" si="556"/>
        <v>1.5339776039271502E-3</v>
      </c>
      <c r="CJ893" s="3">
        <f t="shared" si="557"/>
        <v>6.9028992176713988E-3</v>
      </c>
      <c r="CK893" s="3">
        <f t="shared" si="558"/>
        <v>-5.332114564289947E-3</v>
      </c>
      <c r="CL893" s="3">
        <f t="shared" si="559"/>
        <v>1.2235013781961346E-2</v>
      </c>
    </row>
    <row r="894" spans="3:90" x14ac:dyDescent="0.25">
      <c r="C894" s="2">
        <v>45495</v>
      </c>
      <c r="D894">
        <v>115.36</v>
      </c>
      <c r="E894">
        <v>115.28</v>
      </c>
      <c r="F894" s="3">
        <f t="shared" si="520"/>
        <v>8.9270085769297403E-3</v>
      </c>
      <c r="G894" s="3">
        <f t="shared" si="521"/>
        <v>9.6271661123752406E-3</v>
      </c>
      <c r="H894" s="3">
        <f t="shared" si="522"/>
        <v>-6.9348127600554754E-4</v>
      </c>
      <c r="I894" s="3">
        <f t="shared" si="523"/>
        <v>1.0320647388380788E-2</v>
      </c>
      <c r="L894" s="2">
        <v>45495</v>
      </c>
      <c r="M894">
        <v>120.35</v>
      </c>
      <c r="N894">
        <v>123.54</v>
      </c>
      <c r="O894" s="3">
        <f t="shared" si="524"/>
        <v>4.7570592724497596E-2</v>
      </c>
      <c r="P894" s="3">
        <f t="shared" si="525"/>
        <v>2.0520647841939965E-2</v>
      </c>
      <c r="Q894" s="3">
        <f t="shared" si="526"/>
        <v>2.6506024096385694E-2</v>
      </c>
      <c r="R894" s="3">
        <f t="shared" si="527"/>
        <v>-5.985376254445729E-3</v>
      </c>
      <c r="U894" s="2">
        <v>45495</v>
      </c>
      <c r="V894">
        <v>14.02</v>
      </c>
      <c r="W894">
        <v>14.12</v>
      </c>
      <c r="X894" s="3">
        <f t="shared" si="528"/>
        <v>1.0014306151645114E-2</v>
      </c>
      <c r="Y894" s="3">
        <f t="shared" si="529"/>
        <v>2.8612303290413976E-3</v>
      </c>
      <c r="Z894" s="3">
        <f t="shared" si="530"/>
        <v>7.132667617689048E-3</v>
      </c>
      <c r="AA894" s="3">
        <f t="shared" si="531"/>
        <v>-4.2714372886476504E-3</v>
      </c>
      <c r="AD894" s="2">
        <v>45495</v>
      </c>
      <c r="AE894">
        <v>348</v>
      </c>
      <c r="AF894">
        <v>347.87</v>
      </c>
      <c r="AG894" s="3">
        <f t="shared" si="532"/>
        <v>6.903892069154427E-4</v>
      </c>
      <c r="AH894" s="3">
        <f t="shared" si="533"/>
        <v>1.0643500273279649E-3</v>
      </c>
      <c r="AI894" s="3">
        <f t="shared" si="534"/>
        <v>-3.7356321839077111E-4</v>
      </c>
      <c r="AJ894" s="3">
        <f t="shared" si="535"/>
        <v>1.437913245718736E-3</v>
      </c>
      <c r="AM894" s="2">
        <v>45495</v>
      </c>
      <c r="AN894">
        <v>115.18</v>
      </c>
      <c r="AO894">
        <v>115.27</v>
      </c>
      <c r="AP894" s="3">
        <f t="shared" si="536"/>
        <v>-6.8923925217541093E-3</v>
      </c>
      <c r="AQ894" s="3">
        <f t="shared" si="537"/>
        <v>-7.6677866804513162E-3</v>
      </c>
      <c r="AR894" s="3">
        <f t="shared" si="538"/>
        <v>7.8138565723206987E-4</v>
      </c>
      <c r="AS894" s="3">
        <f t="shared" si="539"/>
        <v>-8.449172337683386E-3</v>
      </c>
      <c r="AV894" s="2">
        <v>45495</v>
      </c>
      <c r="AW894">
        <v>210.46</v>
      </c>
      <c r="AX894">
        <v>210.28</v>
      </c>
      <c r="AY894" s="3">
        <f t="shared" si="540"/>
        <v>2.3834493278673818E-3</v>
      </c>
      <c r="AZ894" s="3">
        <f t="shared" si="541"/>
        <v>3.2414910858995505E-3</v>
      </c>
      <c r="BA894" s="3">
        <f t="shared" si="542"/>
        <v>-8.5526940986413447E-4</v>
      </c>
      <c r="BB894" s="3">
        <f t="shared" si="543"/>
        <v>4.096760495763685E-3</v>
      </c>
      <c r="BE894" s="2">
        <v>45495</v>
      </c>
      <c r="BF894">
        <v>227.01</v>
      </c>
      <c r="BG894">
        <v>223.96</v>
      </c>
      <c r="BH894" s="3">
        <f t="shared" si="544"/>
        <v>-1.5603406000623821E-3</v>
      </c>
      <c r="BI894" s="3">
        <f t="shared" si="545"/>
        <v>1.2036913200481392E-2</v>
      </c>
      <c r="BJ894" s="3">
        <f t="shared" si="546"/>
        <v>-1.3435531474384366E-2</v>
      </c>
      <c r="BK894" s="3">
        <f t="shared" si="547"/>
        <v>2.5472444674865757E-2</v>
      </c>
      <c r="BN894" s="2">
        <v>45495</v>
      </c>
      <c r="BO894">
        <v>441.79</v>
      </c>
      <c r="BP894">
        <v>442.94</v>
      </c>
      <c r="BQ894" s="3">
        <f t="shared" si="548"/>
        <v>1.3337603806822029E-2</v>
      </c>
      <c r="BR894" s="3">
        <f t="shared" si="549"/>
        <v>1.0706687103932744E-2</v>
      </c>
      <c r="BS894" s="3">
        <f t="shared" si="550"/>
        <v>2.6030466963942178E-3</v>
      </c>
      <c r="BT894" s="3">
        <f t="shared" si="551"/>
        <v>8.103640407538526E-3</v>
      </c>
      <c r="BW894" s="2">
        <v>45495</v>
      </c>
      <c r="BX894">
        <v>70.86</v>
      </c>
      <c r="BY894">
        <v>70.38</v>
      </c>
      <c r="BZ894" s="3">
        <f t="shared" si="552"/>
        <v>-5.2296819787986948E-3</v>
      </c>
      <c r="CA894" s="3">
        <f t="shared" si="553"/>
        <v>1.5547703180212036E-3</v>
      </c>
      <c r="CB894" s="3">
        <f t="shared" si="554"/>
        <v>-6.7739204064353187E-3</v>
      </c>
      <c r="CC894" s="3">
        <f t="shared" si="555"/>
        <v>8.3286907244565223E-3</v>
      </c>
      <c r="CF894" s="2">
        <v>45495</v>
      </c>
      <c r="CG894">
        <v>65.25</v>
      </c>
      <c r="CH894">
        <v>64.77</v>
      </c>
      <c r="CI894" s="3">
        <f t="shared" si="556"/>
        <v>-7.9644662276000533E-3</v>
      </c>
      <c r="CJ894" s="3">
        <f t="shared" si="557"/>
        <v>-6.1265124827702966E-4</v>
      </c>
      <c r="CK894" s="3">
        <f t="shared" si="558"/>
        <v>-7.3563218390805263E-3</v>
      </c>
      <c r="CL894" s="3">
        <f t="shared" si="559"/>
        <v>6.7436705908034966E-3</v>
      </c>
    </row>
    <row r="895" spans="3:90" x14ac:dyDescent="0.25">
      <c r="C895" s="2">
        <v>45496</v>
      </c>
      <c r="D895">
        <v>115.13</v>
      </c>
      <c r="E895">
        <v>114.25</v>
      </c>
      <c r="F895" s="3">
        <f t="shared" si="520"/>
        <v>-8.9347675225538437E-3</v>
      </c>
      <c r="G895" s="3">
        <f t="shared" si="521"/>
        <v>-1.301179736294289E-3</v>
      </c>
      <c r="H895" s="3">
        <f t="shared" si="522"/>
        <v>-7.6435333970293895E-3</v>
      </c>
      <c r="I895" s="3">
        <f t="shared" si="523"/>
        <v>6.3423536607351005E-3</v>
      </c>
      <c r="L895" s="2">
        <v>45496</v>
      </c>
      <c r="M895">
        <v>122.78</v>
      </c>
      <c r="N895">
        <v>122.59</v>
      </c>
      <c r="O895" s="3">
        <f t="shared" si="524"/>
        <v>-7.689817063299409E-3</v>
      </c>
      <c r="P895" s="3">
        <f t="shared" si="525"/>
        <v>-6.1518536506395272E-3</v>
      </c>
      <c r="Q895" s="3">
        <f t="shared" si="526"/>
        <v>-1.5474833034696545E-3</v>
      </c>
      <c r="R895" s="3">
        <f t="shared" si="527"/>
        <v>-4.6043703471698727E-3</v>
      </c>
      <c r="U895" s="2">
        <v>45496</v>
      </c>
      <c r="V895">
        <v>14.06</v>
      </c>
      <c r="W895">
        <v>13.83</v>
      </c>
      <c r="X895" s="3">
        <f t="shared" si="528"/>
        <v>-2.0538243626062269E-2</v>
      </c>
      <c r="Y895" s="3">
        <f t="shared" si="529"/>
        <v>-4.2492917847024581E-3</v>
      </c>
      <c r="Z895" s="3">
        <f t="shared" si="530"/>
        <v>-1.6358463726884764E-2</v>
      </c>
      <c r="AA895" s="3">
        <f t="shared" si="531"/>
        <v>1.2109171942182306E-2</v>
      </c>
      <c r="AD895" s="2">
        <v>45496</v>
      </c>
      <c r="AE895">
        <v>345.73</v>
      </c>
      <c r="AF895">
        <v>344.17</v>
      </c>
      <c r="AG895" s="3">
        <f t="shared" si="532"/>
        <v>-1.0636157185155315E-2</v>
      </c>
      <c r="AH895" s="3">
        <f t="shared" si="533"/>
        <v>-6.1517233449276398E-3</v>
      </c>
      <c r="AI895" s="3">
        <f t="shared" si="534"/>
        <v>-4.512191594596926E-3</v>
      </c>
      <c r="AJ895" s="3">
        <f t="shared" si="535"/>
        <v>-1.6395317503307139E-3</v>
      </c>
      <c r="AM895" s="2">
        <v>45496</v>
      </c>
      <c r="AN895">
        <v>114.81</v>
      </c>
      <c r="AO895">
        <v>113.41</v>
      </c>
      <c r="AP895" s="3">
        <f t="shared" si="536"/>
        <v>-1.6136028454931894E-2</v>
      </c>
      <c r="AQ895" s="3">
        <f t="shared" si="537"/>
        <v>-3.9906306931551949E-3</v>
      </c>
      <c r="AR895" s="3">
        <f t="shared" si="538"/>
        <v>-1.2194059750892827E-2</v>
      </c>
      <c r="AS895" s="3">
        <f t="shared" si="539"/>
        <v>8.2034290577376323E-3</v>
      </c>
      <c r="AV895" s="2">
        <v>45496</v>
      </c>
      <c r="AW895">
        <v>211.02</v>
      </c>
      <c r="AX895">
        <v>210.33</v>
      </c>
      <c r="AY895" s="3">
        <f t="shared" si="540"/>
        <v>2.3777820049453169E-4</v>
      </c>
      <c r="AZ895" s="3">
        <f t="shared" si="541"/>
        <v>3.5191173673199128E-3</v>
      </c>
      <c r="BA895" s="3">
        <f t="shared" si="542"/>
        <v>-3.2698322433892812E-3</v>
      </c>
      <c r="BB895" s="3">
        <f t="shared" si="543"/>
        <v>6.788949610709194E-3</v>
      </c>
      <c r="BE895" s="2">
        <v>45496</v>
      </c>
      <c r="BF895">
        <v>224.37</v>
      </c>
      <c r="BG895">
        <v>225.01</v>
      </c>
      <c r="BH895" s="3">
        <f t="shared" si="544"/>
        <v>4.688337203071935E-3</v>
      </c>
      <c r="BI895" s="3">
        <f t="shared" si="545"/>
        <v>1.8306840507233968E-3</v>
      </c>
      <c r="BJ895" s="3">
        <f t="shared" si="546"/>
        <v>2.852431251949783E-3</v>
      </c>
      <c r="BK895" s="3">
        <f t="shared" si="547"/>
        <v>-1.0217472012263862E-3</v>
      </c>
      <c r="BN895" s="2">
        <v>45496</v>
      </c>
      <c r="BO895">
        <v>443.9</v>
      </c>
      <c r="BP895">
        <v>444.85</v>
      </c>
      <c r="BQ895" s="3">
        <f t="shared" si="548"/>
        <v>4.3120964464713474E-3</v>
      </c>
      <c r="BR895" s="3">
        <f t="shared" si="549"/>
        <v>2.1673364338283818E-3</v>
      </c>
      <c r="BS895" s="3">
        <f t="shared" si="550"/>
        <v>2.1401216490202213E-3</v>
      </c>
      <c r="BT895" s="3">
        <f t="shared" si="551"/>
        <v>2.721478480816053E-5</v>
      </c>
      <c r="BW895" s="2">
        <v>45496</v>
      </c>
      <c r="BX895">
        <v>70.47</v>
      </c>
      <c r="BY895">
        <v>70.650000000000006</v>
      </c>
      <c r="BZ895" s="3">
        <f t="shared" si="552"/>
        <v>3.8363171355499937E-3</v>
      </c>
      <c r="CA895" s="3">
        <f t="shared" si="553"/>
        <v>1.2787723785165905E-3</v>
      </c>
      <c r="CB895" s="3">
        <f t="shared" si="554"/>
        <v>2.5542784163474774E-3</v>
      </c>
      <c r="CC895" s="3">
        <f t="shared" si="555"/>
        <v>-1.2755060378308869E-3</v>
      </c>
      <c r="CF895" s="2">
        <v>45496</v>
      </c>
      <c r="CG895">
        <v>65.430000000000007</v>
      </c>
      <c r="CH895">
        <v>64.959999999999994</v>
      </c>
      <c r="CI895" s="3">
        <f t="shared" si="556"/>
        <v>2.9334568473058376E-3</v>
      </c>
      <c r="CJ895" s="3">
        <f t="shared" si="557"/>
        <v>1.0189902732746781E-2</v>
      </c>
      <c r="CK895" s="3">
        <f t="shared" si="558"/>
        <v>-7.1832492740334652E-3</v>
      </c>
      <c r="CL895" s="3">
        <f t="shared" si="559"/>
        <v>1.7373152006780246E-2</v>
      </c>
    </row>
    <row r="896" spans="3:90" x14ac:dyDescent="0.25">
      <c r="C896" s="2">
        <v>45497</v>
      </c>
      <c r="D896">
        <v>111.47</v>
      </c>
      <c r="E896">
        <v>110.28</v>
      </c>
      <c r="F896" s="3">
        <f t="shared" si="520"/>
        <v>-3.4748358862144446E-2</v>
      </c>
      <c r="G896" s="3">
        <f t="shared" si="521"/>
        <v>-2.4332603938730824E-2</v>
      </c>
      <c r="H896" s="3">
        <f t="shared" si="522"/>
        <v>-1.0675518076612489E-2</v>
      </c>
      <c r="I896" s="3">
        <f t="shared" si="523"/>
        <v>-1.3657085862118334E-2</v>
      </c>
      <c r="L896" s="2">
        <v>45497</v>
      </c>
      <c r="M896">
        <v>119.17</v>
      </c>
      <c r="N896">
        <v>114.25</v>
      </c>
      <c r="O896" s="3">
        <f t="shared" si="524"/>
        <v>-6.8031650216167749E-2</v>
      </c>
      <c r="P896" s="3">
        <f t="shared" si="525"/>
        <v>-2.7897870951953729E-2</v>
      </c>
      <c r="Q896" s="3">
        <f t="shared" si="526"/>
        <v>-4.1285558445917636E-2</v>
      </c>
      <c r="R896" s="3">
        <f t="shared" si="527"/>
        <v>1.3387687493963907E-2</v>
      </c>
      <c r="U896" s="2">
        <v>45497</v>
      </c>
      <c r="V896">
        <v>13.73</v>
      </c>
      <c r="W896">
        <v>13.67</v>
      </c>
      <c r="X896" s="3">
        <f t="shared" si="528"/>
        <v>-1.156905278380338E-2</v>
      </c>
      <c r="Y896" s="3">
        <f t="shared" si="529"/>
        <v>-7.2306579898770984E-3</v>
      </c>
      <c r="Z896" s="3">
        <f t="shared" si="530"/>
        <v>-4.3699927166788166E-3</v>
      </c>
      <c r="AA896" s="3">
        <f t="shared" si="531"/>
        <v>-2.8606652731982818E-3</v>
      </c>
      <c r="AD896" s="2">
        <v>45497</v>
      </c>
      <c r="AE896">
        <v>342.95</v>
      </c>
      <c r="AF896">
        <v>336.04</v>
      </c>
      <c r="AG896" s="3">
        <f t="shared" si="532"/>
        <v>-2.3622047244094446E-2</v>
      </c>
      <c r="AH896" s="3">
        <f t="shared" si="533"/>
        <v>-3.544759857047497E-3</v>
      </c>
      <c r="AI896" s="3">
        <f t="shared" si="534"/>
        <v>-2.0148709724449487E-2</v>
      </c>
      <c r="AJ896" s="3">
        <f t="shared" si="535"/>
        <v>1.660394986740199E-2</v>
      </c>
      <c r="AM896" s="2">
        <v>45497</v>
      </c>
      <c r="AN896">
        <v>113.77</v>
      </c>
      <c r="AO896">
        <v>115.01</v>
      </c>
      <c r="AP896" s="3">
        <f t="shared" si="536"/>
        <v>1.4108103341857081E-2</v>
      </c>
      <c r="AQ896" s="3">
        <f t="shared" si="537"/>
        <v>3.1743232519179099E-3</v>
      </c>
      <c r="AR896" s="3">
        <f t="shared" si="538"/>
        <v>1.0899182561308063E-2</v>
      </c>
      <c r="AS896" s="3">
        <f t="shared" si="539"/>
        <v>-7.724859309390153E-3</v>
      </c>
      <c r="AV896" s="2">
        <v>45497</v>
      </c>
      <c r="AW896">
        <v>209.55</v>
      </c>
      <c r="AX896">
        <v>208.59</v>
      </c>
      <c r="AY896" s="3">
        <f t="shared" si="540"/>
        <v>-8.2727143060904451E-3</v>
      </c>
      <c r="AZ896" s="3">
        <f t="shared" si="541"/>
        <v>-3.7084581372129888E-3</v>
      </c>
      <c r="BA896" s="3">
        <f t="shared" si="542"/>
        <v>-4.5812455261274865E-3</v>
      </c>
      <c r="BB896" s="3">
        <f t="shared" si="543"/>
        <v>8.727873889144977E-4</v>
      </c>
      <c r="BE896" s="2">
        <v>45497</v>
      </c>
      <c r="BF896">
        <v>224</v>
      </c>
      <c r="BG896">
        <v>218.54</v>
      </c>
      <c r="BH896" s="3">
        <f t="shared" si="544"/>
        <v>-2.8754277587662802E-2</v>
      </c>
      <c r="BI896" s="3">
        <f t="shared" si="545"/>
        <v>-4.4886893915825343E-3</v>
      </c>
      <c r="BJ896" s="3">
        <f t="shared" si="546"/>
        <v>-2.4375000000000036E-2</v>
      </c>
      <c r="BK896" s="3">
        <f t="shared" si="547"/>
        <v>1.9886310608417501E-2</v>
      </c>
      <c r="BN896" s="2">
        <v>45497</v>
      </c>
      <c r="BO896">
        <v>440.45</v>
      </c>
      <c r="BP896">
        <v>428.9</v>
      </c>
      <c r="BQ896" s="3">
        <f t="shared" si="548"/>
        <v>-3.585478251095886E-2</v>
      </c>
      <c r="BR896" s="3">
        <f t="shared" si="549"/>
        <v>-9.8909744857818005E-3</v>
      </c>
      <c r="BS896" s="3">
        <f t="shared" si="550"/>
        <v>-2.6223180837779525E-2</v>
      </c>
      <c r="BT896" s="3">
        <f t="shared" si="551"/>
        <v>1.6332206351997725E-2</v>
      </c>
      <c r="BW896" s="2">
        <v>45497</v>
      </c>
      <c r="BX896">
        <v>70.52</v>
      </c>
      <c r="BY896">
        <v>70.599999999999994</v>
      </c>
      <c r="BZ896" s="3">
        <f t="shared" si="552"/>
        <v>-7.0771408351044673E-4</v>
      </c>
      <c r="CA896" s="3">
        <f t="shared" si="553"/>
        <v>-1.8400566171268284E-3</v>
      </c>
      <c r="CB896" s="3">
        <f t="shared" si="554"/>
        <v>1.1344299489506326E-3</v>
      </c>
      <c r="CC896" s="3">
        <f t="shared" si="555"/>
        <v>-2.9744865660774611E-3</v>
      </c>
      <c r="CF896" s="2">
        <v>45497</v>
      </c>
      <c r="CG896">
        <v>65.09</v>
      </c>
      <c r="CH896">
        <v>65.81</v>
      </c>
      <c r="CI896" s="3">
        <f t="shared" si="556"/>
        <v>1.3084975369458185E-2</v>
      </c>
      <c r="CJ896" s="3">
        <f t="shared" si="557"/>
        <v>2.0012315270936387E-3</v>
      </c>
      <c r="CK896" s="3">
        <f t="shared" si="558"/>
        <v>1.1061607005684371E-2</v>
      </c>
      <c r="CL896" s="3">
        <f t="shared" si="559"/>
        <v>-9.060375478590732E-3</v>
      </c>
    </row>
    <row r="897" spans="3:90" x14ac:dyDescent="0.25">
      <c r="C897" s="2">
        <v>45498</v>
      </c>
      <c r="D897">
        <v>106.8</v>
      </c>
      <c r="E897">
        <v>107.45</v>
      </c>
      <c r="F897" s="3">
        <f t="shared" si="520"/>
        <v>-2.5661951396445448E-2</v>
      </c>
      <c r="G897" s="3">
        <f t="shared" si="521"/>
        <v>-3.1556039173014194E-2</v>
      </c>
      <c r="H897" s="3">
        <f t="shared" si="522"/>
        <v>6.0861423220974764E-3</v>
      </c>
      <c r="I897" s="3">
        <f t="shared" si="523"/>
        <v>-3.7642181495111671E-2</v>
      </c>
      <c r="L897" s="2">
        <v>45498</v>
      </c>
      <c r="M897">
        <v>113.04</v>
      </c>
      <c r="N897">
        <v>112.28</v>
      </c>
      <c r="O897" s="3">
        <f t="shared" si="524"/>
        <v>-1.7242888402625778E-2</v>
      </c>
      <c r="P897" s="3">
        <f t="shared" si="525"/>
        <v>-1.0590809628008735E-2</v>
      </c>
      <c r="Q897" s="3">
        <f t="shared" si="526"/>
        <v>-6.7232837933475231E-3</v>
      </c>
      <c r="R897" s="3">
        <f t="shared" si="527"/>
        <v>-3.8675258346612118E-3</v>
      </c>
      <c r="U897" s="2">
        <v>45498</v>
      </c>
      <c r="V897">
        <v>11.8</v>
      </c>
      <c r="W897">
        <v>11.16</v>
      </c>
      <c r="X897" s="3">
        <f t="shared" si="528"/>
        <v>-0.18361375274323333</v>
      </c>
      <c r="Y897" s="3">
        <f t="shared" si="529"/>
        <v>-0.13679590343818571</v>
      </c>
      <c r="Z897" s="3">
        <f t="shared" si="530"/>
        <v>-5.4237288135593253E-2</v>
      </c>
      <c r="AA897" s="3">
        <f t="shared" si="531"/>
        <v>-8.2558615302592453E-2</v>
      </c>
      <c r="AD897" s="2">
        <v>45498</v>
      </c>
      <c r="AE897">
        <v>335.51</v>
      </c>
      <c r="AF897">
        <v>344.3</v>
      </c>
      <c r="AG897" s="3">
        <f t="shared" si="532"/>
        <v>2.4580407094393575E-2</v>
      </c>
      <c r="AH897" s="3">
        <f t="shared" si="533"/>
        <v>-1.5771931912867965E-3</v>
      </c>
      <c r="AI897" s="3">
        <f t="shared" si="534"/>
        <v>2.6198921045572421E-2</v>
      </c>
      <c r="AJ897" s="3">
        <f t="shared" si="535"/>
        <v>-2.7776114236859217E-2</v>
      </c>
      <c r="AM897" s="2">
        <v>45498</v>
      </c>
      <c r="AN897">
        <v>115.17</v>
      </c>
      <c r="AO897">
        <v>117.43</v>
      </c>
      <c r="AP897" s="3">
        <f t="shared" si="536"/>
        <v>2.104164855229973E-2</v>
      </c>
      <c r="AQ897" s="3">
        <f t="shared" si="537"/>
        <v>1.3911833753585956E-3</v>
      </c>
      <c r="AR897" s="3">
        <f t="shared" si="538"/>
        <v>1.9623165754971028E-2</v>
      </c>
      <c r="AS897" s="3">
        <f t="shared" si="539"/>
        <v>-1.8231982379612433E-2</v>
      </c>
      <c r="AV897" s="2">
        <v>45498</v>
      </c>
      <c r="AW897">
        <v>208.65</v>
      </c>
      <c r="AX897">
        <v>208.67</v>
      </c>
      <c r="AY897" s="3">
        <f t="shared" si="540"/>
        <v>3.8352749412706721E-4</v>
      </c>
      <c r="AZ897" s="3">
        <f t="shared" si="541"/>
        <v>2.8764562059535592E-4</v>
      </c>
      <c r="BA897" s="3">
        <f t="shared" si="542"/>
        <v>9.5854301461750779E-5</v>
      </c>
      <c r="BB897" s="3">
        <f t="shared" si="543"/>
        <v>1.9179131913360514E-4</v>
      </c>
      <c r="BE897" s="2">
        <v>45498</v>
      </c>
      <c r="BF897">
        <v>218.93</v>
      </c>
      <c r="BG897">
        <v>217.49</v>
      </c>
      <c r="BH897" s="3">
        <f t="shared" si="544"/>
        <v>-4.8046124279307323E-3</v>
      </c>
      <c r="BI897" s="3">
        <f t="shared" si="545"/>
        <v>1.7845703303742688E-3</v>
      </c>
      <c r="BJ897" s="3">
        <f t="shared" si="546"/>
        <v>-6.5774448453843615E-3</v>
      </c>
      <c r="BK897" s="3">
        <f t="shared" si="547"/>
        <v>8.3620151757586303E-3</v>
      </c>
      <c r="BN897" s="2">
        <v>45498</v>
      </c>
      <c r="BO897">
        <v>428.8</v>
      </c>
      <c r="BP897">
        <v>418.4</v>
      </c>
      <c r="BQ897" s="3">
        <f t="shared" si="548"/>
        <v>-2.4481231056190267E-2</v>
      </c>
      <c r="BR897" s="3">
        <f t="shared" si="549"/>
        <v>-2.3315458148742696E-4</v>
      </c>
      <c r="BS897" s="3">
        <f t="shared" si="550"/>
        <v>-2.425373134328368E-2</v>
      </c>
      <c r="BT897" s="3">
        <f t="shared" si="551"/>
        <v>2.4020576761796253E-2</v>
      </c>
      <c r="BW897" s="2">
        <v>45498</v>
      </c>
      <c r="BX897">
        <v>70.599999999999994</v>
      </c>
      <c r="BY897">
        <v>70.02</v>
      </c>
      <c r="BZ897" s="3">
        <f t="shared" si="552"/>
        <v>-8.2152974504249299E-3</v>
      </c>
      <c r="CA897" s="3">
        <f t="shared" si="553"/>
        <v>0</v>
      </c>
      <c r="CB897" s="3">
        <f t="shared" si="554"/>
        <v>-8.2152974504249299E-3</v>
      </c>
      <c r="CC897" s="3">
        <f t="shared" si="555"/>
        <v>8.2152974504249299E-3</v>
      </c>
      <c r="CF897" s="2">
        <v>45498</v>
      </c>
      <c r="CG897">
        <v>66.040000000000006</v>
      </c>
      <c r="CH897">
        <v>66.069999999999993</v>
      </c>
      <c r="CI897" s="3">
        <f t="shared" si="556"/>
        <v>3.9507673605834182E-3</v>
      </c>
      <c r="CJ897" s="3">
        <f t="shared" si="557"/>
        <v>3.494909588208639E-3</v>
      </c>
      <c r="CK897" s="3">
        <f t="shared" si="558"/>
        <v>4.542701393093207E-4</v>
      </c>
      <c r="CL897" s="3">
        <f t="shared" si="559"/>
        <v>3.0406394488993183E-3</v>
      </c>
    </row>
    <row r="898" spans="3:90" x14ac:dyDescent="0.25">
      <c r="C898" s="2">
        <v>45499</v>
      </c>
      <c r="D898">
        <v>110</v>
      </c>
      <c r="E898">
        <v>109.41</v>
      </c>
      <c r="F898" s="3">
        <f t="shared" si="520"/>
        <v>1.8241042345276792E-2</v>
      </c>
      <c r="G898" s="3">
        <f t="shared" si="521"/>
        <v>2.3731968357375566E-2</v>
      </c>
      <c r="H898" s="3">
        <f t="shared" si="522"/>
        <v>-5.3636363636363482E-3</v>
      </c>
      <c r="I898" s="3">
        <f t="shared" si="523"/>
        <v>2.9095604721011914E-2</v>
      </c>
      <c r="L898" s="2">
        <v>45499</v>
      </c>
      <c r="M898">
        <v>116.19</v>
      </c>
      <c r="N898">
        <v>113.06</v>
      </c>
      <c r="O898" s="3">
        <f t="shared" si="524"/>
        <v>6.9469184182400223E-3</v>
      </c>
      <c r="P898" s="3">
        <f t="shared" si="525"/>
        <v>3.482365514784469E-2</v>
      </c>
      <c r="Q898" s="3">
        <f t="shared" si="526"/>
        <v>-2.693863499440563E-2</v>
      </c>
      <c r="R898" s="3">
        <f t="shared" si="527"/>
        <v>6.176229014225032E-2</v>
      </c>
      <c r="U898" s="2">
        <v>45499</v>
      </c>
      <c r="V898">
        <v>11.21</v>
      </c>
      <c r="W898">
        <v>11.19</v>
      </c>
      <c r="X898" s="3">
        <f t="shared" si="528"/>
        <v>2.6881720430107503E-3</v>
      </c>
      <c r="Y898" s="3">
        <f t="shared" si="529"/>
        <v>4.4802867383513245E-3</v>
      </c>
      <c r="Z898" s="3">
        <f t="shared" si="530"/>
        <v>-1.784121320249854E-3</v>
      </c>
      <c r="AA898" s="3">
        <f t="shared" si="531"/>
        <v>6.2644080586011786E-3</v>
      </c>
      <c r="AD898" s="2">
        <v>45499</v>
      </c>
      <c r="AE898">
        <v>348.64</v>
      </c>
      <c r="AF898">
        <v>350.48</v>
      </c>
      <c r="AG898" s="3">
        <f t="shared" si="532"/>
        <v>1.7949462677897099E-2</v>
      </c>
      <c r="AH898" s="3">
        <f t="shared" si="533"/>
        <v>1.2605286087714163E-2</v>
      </c>
      <c r="AI898" s="3">
        <f t="shared" si="534"/>
        <v>5.2776502983020723E-3</v>
      </c>
      <c r="AJ898" s="3">
        <f t="shared" si="535"/>
        <v>7.3276357894120903E-3</v>
      </c>
      <c r="AM898" s="2">
        <v>45499</v>
      </c>
      <c r="AN898">
        <v>116.77</v>
      </c>
      <c r="AO898">
        <v>117.33</v>
      </c>
      <c r="AP898" s="3">
        <f t="shared" si="536"/>
        <v>-8.5157114876954765E-4</v>
      </c>
      <c r="AQ898" s="3">
        <f t="shared" si="537"/>
        <v>-5.6203695818786148E-3</v>
      </c>
      <c r="AR898" s="3">
        <f t="shared" si="538"/>
        <v>4.7957523336472629E-3</v>
      </c>
      <c r="AS898" s="3">
        <f t="shared" si="539"/>
        <v>-1.0416121915525878E-2</v>
      </c>
      <c r="AV898" s="2">
        <v>45499</v>
      </c>
      <c r="AW898">
        <v>209.24</v>
      </c>
      <c r="AX898">
        <v>212.24</v>
      </c>
      <c r="AY898" s="3">
        <f t="shared" si="540"/>
        <v>1.7108352901710866E-2</v>
      </c>
      <c r="AZ898" s="3">
        <f t="shared" si="541"/>
        <v>2.7315857574161662E-3</v>
      </c>
      <c r="BA898" s="3">
        <f t="shared" si="542"/>
        <v>1.43376027528197E-2</v>
      </c>
      <c r="BB898" s="3">
        <f t="shared" si="543"/>
        <v>-1.1606016995403534E-2</v>
      </c>
      <c r="BE898" s="2">
        <v>45499</v>
      </c>
      <c r="BF898">
        <v>218.7</v>
      </c>
      <c r="BG898">
        <v>217.96</v>
      </c>
      <c r="BH898" s="3">
        <f t="shared" si="544"/>
        <v>2.1610188974205968E-3</v>
      </c>
      <c r="BI898" s="3">
        <f t="shared" si="545"/>
        <v>5.5634741827208511E-3</v>
      </c>
      <c r="BJ898" s="3">
        <f t="shared" si="546"/>
        <v>-3.383630544124272E-3</v>
      </c>
      <c r="BK898" s="3">
        <f t="shared" si="547"/>
        <v>8.9471047268451231E-3</v>
      </c>
      <c r="BN898" s="2">
        <v>45499</v>
      </c>
      <c r="BO898">
        <v>418.2</v>
      </c>
      <c r="BP898">
        <v>425.27</v>
      </c>
      <c r="BQ898" s="3">
        <f t="shared" si="548"/>
        <v>1.6419694072657753E-2</v>
      </c>
      <c r="BR898" s="3">
        <f t="shared" si="549"/>
        <v>-4.7801147227533036E-4</v>
      </c>
      <c r="BS898" s="3">
        <f t="shared" si="550"/>
        <v>1.6905786704925818E-2</v>
      </c>
      <c r="BT898" s="3">
        <f t="shared" si="551"/>
        <v>-1.7383798177201149E-2</v>
      </c>
      <c r="BW898" s="2">
        <v>45499</v>
      </c>
      <c r="BX898">
        <v>70.23</v>
      </c>
      <c r="BY898">
        <v>69.78</v>
      </c>
      <c r="BZ898" s="3">
        <f t="shared" si="552"/>
        <v>-3.4275921165380918E-3</v>
      </c>
      <c r="CA898" s="3">
        <f t="shared" si="553"/>
        <v>2.9991431019709136E-3</v>
      </c>
      <c r="CB898" s="3">
        <f t="shared" si="554"/>
        <v>-6.4075181546348059E-3</v>
      </c>
      <c r="CC898" s="3">
        <f t="shared" si="555"/>
        <v>9.4066612566057195E-3</v>
      </c>
      <c r="CF898" s="2">
        <v>45499</v>
      </c>
      <c r="CG898">
        <v>66.069999999999993</v>
      </c>
      <c r="CH898">
        <v>67.05</v>
      </c>
      <c r="CI898" s="3">
        <f t="shared" si="556"/>
        <v>1.4832753140608501E-2</v>
      </c>
      <c r="CJ898" s="3">
        <f t="shared" si="557"/>
        <v>0</v>
      </c>
      <c r="CK898" s="3">
        <f t="shared" si="558"/>
        <v>1.4832753140608501E-2</v>
      </c>
      <c r="CL898" s="3">
        <f t="shared" si="559"/>
        <v>-1.4832753140608501E-2</v>
      </c>
    </row>
    <row r="899" spans="3:90" x14ac:dyDescent="0.25">
      <c r="C899" s="2">
        <v>45502</v>
      </c>
      <c r="D899">
        <v>110.54</v>
      </c>
      <c r="E899">
        <v>107.85</v>
      </c>
      <c r="F899" s="3">
        <f t="shared" si="520"/>
        <v>-1.4258294488620815E-2</v>
      </c>
      <c r="G899" s="3">
        <f t="shared" si="521"/>
        <v>1.0328123571885728E-2</v>
      </c>
      <c r="H899" s="3">
        <f t="shared" si="522"/>
        <v>-2.4335082323141077E-2</v>
      </c>
      <c r="I899" s="3">
        <f t="shared" si="523"/>
        <v>3.4663205895026805E-2</v>
      </c>
      <c r="L899" s="2">
        <v>45502</v>
      </c>
      <c r="M899">
        <v>113.69</v>
      </c>
      <c r="N899">
        <v>111.59</v>
      </c>
      <c r="O899" s="3">
        <f t="shared" si="524"/>
        <v>-1.3001945869449805E-2</v>
      </c>
      <c r="P899" s="3">
        <f t="shared" si="525"/>
        <v>5.5722625154783767E-3</v>
      </c>
      <c r="Q899" s="3">
        <f t="shared" si="526"/>
        <v>-1.8471281555105912E-2</v>
      </c>
      <c r="R899" s="3">
        <f t="shared" si="527"/>
        <v>2.4043544070584288E-2</v>
      </c>
      <c r="U899" s="2">
        <v>45502</v>
      </c>
      <c r="V899">
        <v>11.18</v>
      </c>
      <c r="W899">
        <v>11.01</v>
      </c>
      <c r="X899" s="3">
        <f t="shared" si="528"/>
        <v>-1.6085790884718509E-2</v>
      </c>
      <c r="Y899" s="3">
        <f t="shared" si="529"/>
        <v>-8.9365504915095428E-4</v>
      </c>
      <c r="Z899" s="3">
        <f t="shared" si="530"/>
        <v>-1.5205724508050134E-2</v>
      </c>
      <c r="AA899" s="3">
        <f t="shared" si="531"/>
        <v>1.4312069458899179E-2</v>
      </c>
      <c r="AD899" s="2">
        <v>45502</v>
      </c>
      <c r="AE899">
        <v>350.18</v>
      </c>
      <c r="AF899">
        <v>344.53</v>
      </c>
      <c r="AG899" s="3">
        <f t="shared" si="532"/>
        <v>-1.6976717644373585E-2</v>
      </c>
      <c r="AH899" s="3">
        <f t="shared" si="533"/>
        <v>-8.5596895685924324E-4</v>
      </c>
      <c r="AI899" s="3">
        <f t="shared" si="534"/>
        <v>-1.6134559369467283E-2</v>
      </c>
      <c r="AJ899" s="3">
        <f t="shared" si="535"/>
        <v>1.527859041260804E-2</v>
      </c>
      <c r="AM899" s="2">
        <v>45502</v>
      </c>
      <c r="AN899">
        <v>117.32</v>
      </c>
      <c r="AO899">
        <v>116.1</v>
      </c>
      <c r="AP899" s="3">
        <f t="shared" si="536"/>
        <v>-1.0483252365124041E-2</v>
      </c>
      <c r="AQ899" s="3">
        <f t="shared" si="537"/>
        <v>-8.5229694025468206E-5</v>
      </c>
      <c r="AR899" s="3">
        <f t="shared" si="538"/>
        <v>-1.0398908966928078E-2</v>
      </c>
      <c r="AS899" s="3">
        <f t="shared" si="539"/>
        <v>1.0313679272902609E-2</v>
      </c>
      <c r="AV899" s="2">
        <v>45502</v>
      </c>
      <c r="AW899">
        <v>212.65</v>
      </c>
      <c r="AX899">
        <v>210.85</v>
      </c>
      <c r="AY899" s="3">
        <f t="shared" si="540"/>
        <v>-6.5491895966830471E-3</v>
      </c>
      <c r="AZ899" s="3">
        <f t="shared" si="541"/>
        <v>1.9317753486618461E-3</v>
      </c>
      <c r="BA899" s="3">
        <f t="shared" si="542"/>
        <v>-8.4646132142017771E-3</v>
      </c>
      <c r="BB899" s="3">
        <f t="shared" si="543"/>
        <v>1.0396388562863623E-2</v>
      </c>
      <c r="BE899" s="2">
        <v>45502</v>
      </c>
      <c r="BF899">
        <v>216.96</v>
      </c>
      <c r="BG899">
        <v>218.24</v>
      </c>
      <c r="BH899" s="3">
        <f t="shared" si="544"/>
        <v>1.2846393833731984E-3</v>
      </c>
      <c r="BI899" s="3">
        <f t="shared" si="545"/>
        <v>-4.5879977977610897E-3</v>
      </c>
      <c r="BJ899" s="3">
        <f t="shared" si="546"/>
        <v>5.8997050147493457E-3</v>
      </c>
      <c r="BK899" s="3">
        <f t="shared" si="547"/>
        <v>-1.0487702812510435E-2</v>
      </c>
      <c r="BN899" s="2">
        <v>45502</v>
      </c>
      <c r="BO899">
        <v>431.58</v>
      </c>
      <c r="BP899">
        <v>426.73</v>
      </c>
      <c r="BQ899" s="3">
        <f t="shared" si="548"/>
        <v>3.4331130811016131E-3</v>
      </c>
      <c r="BR899" s="3">
        <f t="shared" si="549"/>
        <v>1.483763256284254E-2</v>
      </c>
      <c r="BS899" s="3">
        <f t="shared" si="550"/>
        <v>-1.1237777468835364E-2</v>
      </c>
      <c r="BT899" s="3">
        <f t="shared" si="551"/>
        <v>2.6075410031677904E-2</v>
      </c>
      <c r="BW899" s="2">
        <v>45502</v>
      </c>
      <c r="BX899">
        <v>69.849999999999994</v>
      </c>
      <c r="BY899">
        <v>69.62</v>
      </c>
      <c r="BZ899" s="3">
        <f t="shared" si="552"/>
        <v>-2.2929206076238717E-3</v>
      </c>
      <c r="CA899" s="3">
        <f t="shared" si="553"/>
        <v>1.0031527658354022E-3</v>
      </c>
      <c r="CB899" s="3">
        <f t="shared" si="554"/>
        <v>-3.2927702219038846E-3</v>
      </c>
      <c r="CC899" s="3">
        <f t="shared" si="555"/>
        <v>4.2959229877392868E-3</v>
      </c>
      <c r="CF899" s="2">
        <v>45502</v>
      </c>
      <c r="CG899">
        <v>66.88</v>
      </c>
      <c r="CH899">
        <v>66.83</v>
      </c>
      <c r="CI899" s="3">
        <f t="shared" si="556"/>
        <v>-3.2811334824757177E-3</v>
      </c>
      <c r="CJ899" s="3">
        <f t="shared" si="557"/>
        <v>-2.5354213273676152E-3</v>
      </c>
      <c r="CK899" s="3">
        <f t="shared" si="558"/>
        <v>-7.4760765550230257E-4</v>
      </c>
      <c r="CL899" s="3">
        <f t="shared" si="559"/>
        <v>-1.7878136718653126E-3</v>
      </c>
    </row>
    <row r="900" spans="3:90" x14ac:dyDescent="0.25">
      <c r="C900" s="2">
        <v>45503</v>
      </c>
      <c r="D900">
        <v>109</v>
      </c>
      <c r="E900">
        <v>102.56</v>
      </c>
      <c r="F900" s="3">
        <f t="shared" si="520"/>
        <v>-4.9049605934167739E-2</v>
      </c>
      <c r="G900" s="3">
        <f t="shared" si="521"/>
        <v>1.066295781177562E-2</v>
      </c>
      <c r="H900" s="3">
        <f t="shared" si="522"/>
        <v>-5.908256880733942E-2</v>
      </c>
      <c r="I900" s="3">
        <f t="shared" si="523"/>
        <v>6.9745526619115039E-2</v>
      </c>
      <c r="L900" s="2">
        <v>45503</v>
      </c>
      <c r="M900">
        <v>111.52</v>
      </c>
      <c r="N900">
        <v>103.73</v>
      </c>
      <c r="O900" s="3">
        <f t="shared" si="524"/>
        <v>-7.0436419033963582E-2</v>
      </c>
      <c r="P900" s="3">
        <f t="shared" si="525"/>
        <v>-6.2729635271985273E-4</v>
      </c>
      <c r="Q900" s="3">
        <f t="shared" si="526"/>
        <v>-6.9852941176470562E-2</v>
      </c>
      <c r="R900" s="3">
        <f t="shared" si="527"/>
        <v>6.9225644823750709E-2</v>
      </c>
      <c r="U900" s="2">
        <v>45503</v>
      </c>
      <c r="V900">
        <v>11.03</v>
      </c>
      <c r="W900">
        <v>10.84</v>
      </c>
      <c r="X900" s="3">
        <f t="shared" si="528"/>
        <v>-1.5440508628519534E-2</v>
      </c>
      <c r="Y900" s="3">
        <f t="shared" si="529"/>
        <v>1.8165304268846771E-3</v>
      </c>
      <c r="Z900" s="3">
        <f t="shared" si="530"/>
        <v>-1.7225747960108784E-2</v>
      </c>
      <c r="AA900" s="3">
        <f t="shared" si="531"/>
        <v>1.9042278386993461E-2</v>
      </c>
      <c r="AD900" s="2">
        <v>45503</v>
      </c>
      <c r="AE900">
        <v>343.66</v>
      </c>
      <c r="AF900">
        <v>341.72</v>
      </c>
      <c r="AG900" s="3">
        <f t="shared" si="532"/>
        <v>-8.1560386613646063E-3</v>
      </c>
      <c r="AH900" s="3">
        <f t="shared" si="533"/>
        <v>-2.5251792296751008E-3</v>
      </c>
      <c r="AI900" s="3">
        <f t="shared" si="534"/>
        <v>-5.6451143572134876E-3</v>
      </c>
      <c r="AJ900" s="3">
        <f t="shared" si="535"/>
        <v>3.1199351275383869E-3</v>
      </c>
      <c r="AM900" s="2">
        <v>45503</v>
      </c>
      <c r="AN900">
        <v>116.36</v>
      </c>
      <c r="AO900">
        <v>118.17</v>
      </c>
      <c r="AP900" s="3">
        <f t="shared" si="536"/>
        <v>1.7829457364341161E-2</v>
      </c>
      <c r="AQ900" s="3">
        <f t="shared" si="537"/>
        <v>2.2394487510766226E-3</v>
      </c>
      <c r="AR900" s="3">
        <f t="shared" si="538"/>
        <v>1.5555173599175021E-2</v>
      </c>
      <c r="AS900" s="3">
        <f t="shared" si="539"/>
        <v>-1.3315724848098398E-2</v>
      </c>
      <c r="AV900" s="2">
        <v>45503</v>
      </c>
      <c r="AW900">
        <v>213.23</v>
      </c>
      <c r="AX900">
        <v>215.19</v>
      </c>
      <c r="AY900" s="3">
        <f t="shared" si="540"/>
        <v>2.0583353094617118E-2</v>
      </c>
      <c r="AZ900" s="3">
        <f t="shared" si="541"/>
        <v>1.1287645245435129E-2</v>
      </c>
      <c r="BA900" s="3">
        <f t="shared" si="542"/>
        <v>9.191952351920607E-3</v>
      </c>
      <c r="BB900" s="3">
        <f t="shared" si="543"/>
        <v>2.0956928935145225E-3</v>
      </c>
      <c r="BE900" s="2">
        <v>45503</v>
      </c>
      <c r="BF900">
        <v>219.19</v>
      </c>
      <c r="BG900">
        <v>218.8</v>
      </c>
      <c r="BH900" s="3">
        <f t="shared" si="544"/>
        <v>2.5659824046921909E-3</v>
      </c>
      <c r="BI900" s="3">
        <f t="shared" si="545"/>
        <v>4.3530058651026771E-3</v>
      </c>
      <c r="BJ900" s="3">
        <f t="shared" si="546"/>
        <v>-1.7792782517449535E-3</v>
      </c>
      <c r="BK900" s="3">
        <f t="shared" si="547"/>
        <v>6.1322841168476305E-3</v>
      </c>
      <c r="BN900" s="2">
        <v>45503</v>
      </c>
      <c r="BO900">
        <v>427.72</v>
      </c>
      <c r="BP900">
        <v>422.92</v>
      </c>
      <c r="BQ900" s="3">
        <f t="shared" si="548"/>
        <v>-8.9283621962364945E-3</v>
      </c>
      <c r="BR900" s="3">
        <f t="shared" si="549"/>
        <v>2.3199681297307873E-3</v>
      </c>
      <c r="BS900" s="3">
        <f t="shared" si="550"/>
        <v>-1.1222294959319257E-2</v>
      </c>
      <c r="BT900" s="3">
        <f t="shared" si="551"/>
        <v>1.3542263089050044E-2</v>
      </c>
      <c r="BW900" s="2">
        <v>45503</v>
      </c>
      <c r="BX900">
        <v>69.55</v>
      </c>
      <c r="BY900">
        <v>69.19</v>
      </c>
      <c r="BZ900" s="3">
        <f t="shared" si="552"/>
        <v>-6.1763860959495043E-3</v>
      </c>
      <c r="CA900" s="3">
        <f t="shared" si="553"/>
        <v>-1.0054582016663094E-3</v>
      </c>
      <c r="CB900" s="3">
        <f t="shared" si="554"/>
        <v>-5.1761322789359854E-3</v>
      </c>
      <c r="CC900" s="3">
        <f t="shared" si="555"/>
        <v>4.170674077269676E-3</v>
      </c>
      <c r="CF900" s="2">
        <v>45503</v>
      </c>
      <c r="CG900">
        <v>66.48</v>
      </c>
      <c r="CH900">
        <v>67.680000000000007</v>
      </c>
      <c r="CI900" s="3">
        <f t="shared" si="556"/>
        <v>1.2718838844830271E-2</v>
      </c>
      <c r="CJ900" s="3">
        <f t="shared" si="557"/>
        <v>-5.2371689361064844E-3</v>
      </c>
      <c r="CK900" s="3">
        <f t="shared" si="558"/>
        <v>1.8050541516245522E-2</v>
      </c>
      <c r="CL900" s="3">
        <f t="shared" si="559"/>
        <v>-2.3287710452352006E-2</v>
      </c>
    </row>
    <row r="901" spans="3:90" x14ac:dyDescent="0.25">
      <c r="C901" s="2">
        <v>45504</v>
      </c>
      <c r="D901">
        <v>109.85</v>
      </c>
      <c r="E901">
        <v>109.82</v>
      </c>
      <c r="F901" s="3">
        <f t="shared" ref="F901:F964" si="560">E901/E900-1</f>
        <v>7.0787831513260402E-2</v>
      </c>
      <c r="G901" s="3">
        <f t="shared" ref="G901:G964" si="561">D901/E900-1</f>
        <v>7.1080343213728581E-2</v>
      </c>
      <c r="H901" s="3">
        <f t="shared" ref="H901:H964" si="562">E901/D901-1</f>
        <v>-2.7309968138367058E-4</v>
      </c>
      <c r="I901" s="3">
        <f t="shared" ref="I901:I964" si="563">G901-H901</f>
        <v>7.1353442895112251E-2</v>
      </c>
      <c r="L901" s="2">
        <v>45504</v>
      </c>
      <c r="M901">
        <v>112.9</v>
      </c>
      <c r="N901">
        <v>117.02</v>
      </c>
      <c r="O901" s="3">
        <f t="shared" ref="O901:O964" si="564">N901/N900-1</f>
        <v>0.12812108358237717</v>
      </c>
      <c r="P901" s="3">
        <f t="shared" ref="P901:P964" si="565">M901/N900-1</f>
        <v>8.8402583630579512E-2</v>
      </c>
      <c r="Q901" s="3">
        <f t="shared" ref="Q901:Q964" si="566">N901/M901-1</f>
        <v>3.6492471213463107E-2</v>
      </c>
      <c r="R901" s="3">
        <f t="shared" ref="R901:R964" si="567">P901-Q901</f>
        <v>5.1910112417116405E-2</v>
      </c>
      <c r="U901" s="2">
        <v>45504</v>
      </c>
      <c r="V901">
        <v>10.86</v>
      </c>
      <c r="W901">
        <v>10.82</v>
      </c>
      <c r="X901" s="3">
        <f t="shared" ref="X901:X964" si="568">W901/W900-1</f>
        <v>-1.8450184501844769E-3</v>
      </c>
      <c r="Y901" s="3">
        <f t="shared" ref="Y901:Y964" si="569">V901/W900-1</f>
        <v>1.8450184501843658E-3</v>
      </c>
      <c r="Z901" s="3">
        <f t="shared" ref="Z901:Z964" si="570">W901/V901-1</f>
        <v>-3.6832412523019054E-3</v>
      </c>
      <c r="AA901" s="3">
        <f t="shared" ref="AA901:AA964" si="571">Y901-Z901</f>
        <v>5.5282597024862712E-3</v>
      </c>
      <c r="AD901" s="2">
        <v>45504</v>
      </c>
      <c r="AE901">
        <v>345.35</v>
      </c>
      <c r="AF901">
        <v>346.2</v>
      </c>
      <c r="AG901" s="3">
        <f t="shared" ref="AG901:AG964" si="572">AF901/AF900-1</f>
        <v>1.3110148659721377E-2</v>
      </c>
      <c r="AH901" s="3">
        <f t="shared" ref="AH901:AH964" si="573">AE901/AF900-1</f>
        <v>1.0622732061336793E-2</v>
      </c>
      <c r="AI901" s="3">
        <f t="shared" ref="AI901:AI964" si="574">AF901/AE901-1</f>
        <v>2.4612711741709425E-3</v>
      </c>
      <c r="AJ901" s="3">
        <f t="shared" ref="AJ901:AJ964" si="575">AH901-AI901</f>
        <v>8.1614608871658501E-3</v>
      </c>
      <c r="AM901" s="2">
        <v>45504</v>
      </c>
      <c r="AN901">
        <v>119.64</v>
      </c>
      <c r="AO901">
        <v>118.59</v>
      </c>
      <c r="AP901" s="3">
        <f t="shared" ref="AP901:AP964" si="576">AO901/AO900-1</f>
        <v>3.554201574003546E-3</v>
      </c>
      <c r="AQ901" s="3">
        <f t="shared" ref="AQ901:AQ964" si="577">AN901/AO900-1</f>
        <v>1.2439705509012411E-2</v>
      </c>
      <c r="AR901" s="3">
        <f t="shared" ref="AR901:AR964" si="578">AO901/AN901-1</f>
        <v>-8.7763289869609018E-3</v>
      </c>
      <c r="AS901" s="3">
        <f t="shared" ref="AS901:AS964" si="579">AQ901-AR901</f>
        <v>2.1216034495973313E-2</v>
      </c>
      <c r="AV901" s="2">
        <v>45504</v>
      </c>
      <c r="AW901">
        <v>214.78</v>
      </c>
      <c r="AX901">
        <v>212.8</v>
      </c>
      <c r="AY901" s="3">
        <f t="shared" ref="AY901:AY964" si="580">AX901/AX900-1</f>
        <v>-1.1106464055021026E-2</v>
      </c>
      <c r="AZ901" s="3">
        <f t="shared" ref="AZ901:AZ964" si="581">AW901/AX900-1</f>
        <v>-1.9052929968864651E-3</v>
      </c>
      <c r="BA901" s="3">
        <f t="shared" ref="BA901:BA964" si="582">AX901/AW901-1</f>
        <v>-9.2187354502281105E-3</v>
      </c>
      <c r="BB901" s="3">
        <f t="shared" ref="BB901:BB964" si="583">AZ901-BA901</f>
        <v>7.3134424533416453E-3</v>
      </c>
      <c r="BE901" s="2">
        <v>45504</v>
      </c>
      <c r="BF901">
        <v>221.44</v>
      </c>
      <c r="BG901">
        <v>222.08</v>
      </c>
      <c r="BH901" s="3">
        <f t="shared" ref="BH901:BH964" si="584">BG901/BG900-1</f>
        <v>1.4990859232175469E-2</v>
      </c>
      <c r="BI901" s="3">
        <f t="shared" ref="BI901:BI964" si="585">BF901/BG900-1</f>
        <v>1.2065813528336244E-2</v>
      </c>
      <c r="BJ901" s="3">
        <f t="shared" ref="BJ901:BJ964" si="586">BG901/BF901-1</f>
        <v>2.8901734104047616E-3</v>
      </c>
      <c r="BK901" s="3">
        <f t="shared" ref="BK901:BK964" si="587">BI901-BJ901</f>
        <v>9.1756401179314828E-3</v>
      </c>
      <c r="BN901" s="2">
        <v>45504</v>
      </c>
      <c r="BO901">
        <v>420.5</v>
      </c>
      <c r="BP901">
        <v>418.35</v>
      </c>
      <c r="BQ901" s="3">
        <f t="shared" ref="BQ901:BQ964" si="588">BP901/BP900-1</f>
        <v>-1.0805826160976029E-2</v>
      </c>
      <c r="BR901" s="3">
        <f t="shared" ref="BR901:BR964" si="589">BO901/BP900-1</f>
        <v>-5.7221223872127025E-3</v>
      </c>
      <c r="BS901" s="3">
        <f t="shared" ref="BS901:BS964" si="590">BP901/BO901-1</f>
        <v>-5.1129607609987637E-3</v>
      </c>
      <c r="BT901" s="3">
        <f t="shared" ref="BT901:BT964" si="591">BR901-BS901</f>
        <v>-6.0916162621393877E-4</v>
      </c>
      <c r="BW901" s="2">
        <v>45504</v>
      </c>
      <c r="BX901">
        <v>69.180000000000007</v>
      </c>
      <c r="BY901">
        <v>68.64</v>
      </c>
      <c r="BZ901" s="3">
        <f t="shared" ref="BZ901:BZ964" si="592">BY901/BY900-1</f>
        <v>-7.9491255961843255E-3</v>
      </c>
      <c r="CA901" s="3">
        <f t="shared" ref="CA901:CA964" si="593">BX901/BY900-1</f>
        <v>-1.4452955629418174E-4</v>
      </c>
      <c r="CB901" s="3">
        <f t="shared" ref="CB901:CB964" si="594">BY901/BX901-1</f>
        <v>-7.8057241977450564E-3</v>
      </c>
      <c r="CC901" s="3">
        <f t="shared" ref="CC901:CC964" si="595">CA901-CB901</f>
        <v>7.6611946414508747E-3</v>
      </c>
      <c r="CF901" s="2">
        <v>45504</v>
      </c>
      <c r="CG901">
        <v>67.5</v>
      </c>
      <c r="CH901">
        <v>66.739999999999995</v>
      </c>
      <c r="CI901" s="3">
        <f t="shared" ref="CI901:CI964" si="596">CH901/CH900-1</f>
        <v>-1.3888888888889062E-2</v>
      </c>
      <c r="CJ901" s="3">
        <f t="shared" ref="CJ901:CJ964" si="597">CG901/CH900-1</f>
        <v>-2.6595744680851796E-3</v>
      </c>
      <c r="CK901" s="3">
        <f t="shared" ref="CK901:CK964" si="598">CH901/CG901-1</f>
        <v>-1.1259259259259302E-2</v>
      </c>
      <c r="CL901" s="3">
        <f t="shared" ref="CL901:CL964" si="599">CJ901-CK901</f>
        <v>8.5996847911741225E-3</v>
      </c>
    </row>
    <row r="902" spans="3:90" x14ac:dyDescent="0.25">
      <c r="C902" s="2">
        <v>45505</v>
      </c>
      <c r="D902">
        <v>107.18</v>
      </c>
      <c r="E902">
        <v>101.51</v>
      </c>
      <c r="F902" s="3">
        <f t="shared" si="560"/>
        <v>-7.5669276998725055E-2</v>
      </c>
      <c r="G902" s="3">
        <f t="shared" si="561"/>
        <v>-2.4039337097067848E-2</v>
      </c>
      <c r="H902" s="3">
        <f t="shared" si="562"/>
        <v>-5.2901660757604052E-2</v>
      </c>
      <c r="I902" s="3">
        <f t="shared" si="563"/>
        <v>2.8862323660536204E-2</v>
      </c>
      <c r="L902" s="2">
        <v>45505</v>
      </c>
      <c r="M902">
        <v>117.53</v>
      </c>
      <c r="N902">
        <v>109.21</v>
      </c>
      <c r="O902" s="3">
        <f t="shared" si="564"/>
        <v>-6.6740728080669998E-2</v>
      </c>
      <c r="P902" s="3">
        <f t="shared" si="565"/>
        <v>4.3582293625021862E-3</v>
      </c>
      <c r="Q902" s="3">
        <f t="shared" si="566"/>
        <v>-7.0790436484301944E-2</v>
      </c>
      <c r="R902" s="3">
        <f t="shared" si="567"/>
        <v>7.514866584680413E-2</v>
      </c>
      <c r="U902" s="2">
        <v>45505</v>
      </c>
      <c r="V902">
        <v>10.86</v>
      </c>
      <c r="W902">
        <v>10.69</v>
      </c>
      <c r="X902" s="3">
        <f t="shared" si="568"/>
        <v>-1.201478743068396E-2</v>
      </c>
      <c r="Y902" s="3">
        <f t="shared" si="569"/>
        <v>3.696857670979492E-3</v>
      </c>
      <c r="Z902" s="3">
        <f t="shared" si="570"/>
        <v>-1.5653775322283625E-2</v>
      </c>
      <c r="AA902" s="3">
        <f t="shared" si="571"/>
        <v>1.9350632993263117E-2</v>
      </c>
      <c r="AD902" s="2">
        <v>45505</v>
      </c>
      <c r="AE902">
        <v>346.3</v>
      </c>
      <c r="AF902">
        <v>331.52</v>
      </c>
      <c r="AG902" s="3">
        <f t="shared" si="572"/>
        <v>-4.2403235124205629E-2</v>
      </c>
      <c r="AH902" s="3">
        <f t="shared" si="573"/>
        <v>2.8885037550563375E-4</v>
      </c>
      <c r="AI902" s="3">
        <f t="shared" si="574"/>
        <v>-4.2679757435749477E-2</v>
      </c>
      <c r="AJ902" s="3">
        <f t="shared" si="575"/>
        <v>4.2968607811255111E-2</v>
      </c>
      <c r="AM902" s="2">
        <v>45505</v>
      </c>
      <c r="AN902">
        <v>118.35</v>
      </c>
      <c r="AO902">
        <v>116.95</v>
      </c>
      <c r="AP902" s="3">
        <f t="shared" si="576"/>
        <v>-1.3829159288304194E-2</v>
      </c>
      <c r="AQ902" s="3">
        <f t="shared" si="577"/>
        <v>-2.0237794080445459E-3</v>
      </c>
      <c r="AR902" s="3">
        <f t="shared" si="578"/>
        <v>-1.1829319814110617E-2</v>
      </c>
      <c r="AS902" s="3">
        <f t="shared" si="579"/>
        <v>9.8055404060660711E-3</v>
      </c>
      <c r="AV902" s="2">
        <v>45505</v>
      </c>
      <c r="AW902">
        <v>213.2</v>
      </c>
      <c r="AX902">
        <v>207.96</v>
      </c>
      <c r="AY902" s="3">
        <f t="shared" si="580"/>
        <v>-2.2744360902255623E-2</v>
      </c>
      <c r="AZ902" s="3">
        <f t="shared" si="581"/>
        <v>1.879699248120259E-3</v>
      </c>
      <c r="BA902" s="3">
        <f t="shared" si="582"/>
        <v>-2.4577861163226911E-2</v>
      </c>
      <c r="BB902" s="3">
        <f t="shared" si="583"/>
        <v>2.645756041134717E-2</v>
      </c>
      <c r="BE902" s="2">
        <v>45505</v>
      </c>
      <c r="BF902">
        <v>224.37</v>
      </c>
      <c r="BG902">
        <v>218.36</v>
      </c>
      <c r="BH902" s="3">
        <f t="shared" si="584"/>
        <v>-1.6750720461095048E-2</v>
      </c>
      <c r="BI902" s="3">
        <f t="shared" si="585"/>
        <v>1.0311599423631135E-2</v>
      </c>
      <c r="BJ902" s="3">
        <f t="shared" si="586"/>
        <v>-2.6786112225341996E-2</v>
      </c>
      <c r="BK902" s="3">
        <f t="shared" si="587"/>
        <v>3.7097711648973131E-2</v>
      </c>
      <c r="BN902" s="2">
        <v>45505</v>
      </c>
      <c r="BO902">
        <v>420.79</v>
      </c>
      <c r="BP902">
        <v>417.11</v>
      </c>
      <c r="BQ902" s="3">
        <f t="shared" si="588"/>
        <v>-2.964025337635956E-3</v>
      </c>
      <c r="BR902" s="3">
        <f t="shared" si="589"/>
        <v>5.8324369547029242E-3</v>
      </c>
      <c r="BS902" s="3">
        <f t="shared" si="590"/>
        <v>-8.7454549775423107E-3</v>
      </c>
      <c r="BT902" s="3">
        <f t="shared" si="591"/>
        <v>1.4577891932245235E-2</v>
      </c>
      <c r="BW902" s="2">
        <v>45505</v>
      </c>
      <c r="BX902">
        <v>68.91</v>
      </c>
      <c r="BY902">
        <v>69.790000000000006</v>
      </c>
      <c r="BZ902" s="3">
        <f t="shared" si="592"/>
        <v>1.6754079254079235E-2</v>
      </c>
      <c r="CA902" s="3">
        <f t="shared" si="593"/>
        <v>3.93356643356646E-3</v>
      </c>
      <c r="CB902" s="3">
        <f t="shared" si="594"/>
        <v>1.2770280075460994E-2</v>
      </c>
      <c r="CC902" s="3">
        <f t="shared" si="595"/>
        <v>-8.8367136418945336E-3</v>
      </c>
      <c r="CF902" s="2">
        <v>45505</v>
      </c>
      <c r="CG902">
        <v>67</v>
      </c>
      <c r="CH902">
        <v>67.959999999999994</v>
      </c>
      <c r="CI902" s="3">
        <f t="shared" si="596"/>
        <v>1.8279892118669538E-2</v>
      </c>
      <c r="CJ902" s="3">
        <f t="shared" si="597"/>
        <v>3.8957147138147796E-3</v>
      </c>
      <c r="CK902" s="3">
        <f t="shared" si="598"/>
        <v>1.4328358208955061E-2</v>
      </c>
      <c r="CL902" s="3">
        <f t="shared" si="599"/>
        <v>-1.0432643495140281E-2</v>
      </c>
    </row>
    <row r="903" spans="3:90" x14ac:dyDescent="0.25">
      <c r="C903" s="2">
        <v>45506</v>
      </c>
      <c r="D903">
        <v>97.16</v>
      </c>
      <c r="E903">
        <v>92.7</v>
      </c>
      <c r="F903" s="3">
        <f t="shared" si="560"/>
        <v>-8.6789478869076953E-2</v>
      </c>
      <c r="G903" s="3">
        <f t="shared" si="561"/>
        <v>-4.2852920894493218E-2</v>
      </c>
      <c r="H903" s="3">
        <f t="shared" si="562"/>
        <v>-4.5903664059283589E-2</v>
      </c>
      <c r="I903" s="3">
        <f t="shared" si="563"/>
        <v>3.0507431647903704E-3</v>
      </c>
      <c r="L903" s="2">
        <v>45506</v>
      </c>
      <c r="M903">
        <v>103.76</v>
      </c>
      <c r="N903">
        <v>107.27</v>
      </c>
      <c r="O903" s="3">
        <f t="shared" si="564"/>
        <v>-1.7763941031041064E-2</v>
      </c>
      <c r="P903" s="3">
        <f t="shared" si="565"/>
        <v>-4.9903854958337046E-2</v>
      </c>
      <c r="Q903" s="3">
        <f t="shared" si="566"/>
        <v>3.3828064764841903E-2</v>
      </c>
      <c r="R903" s="3">
        <f t="shared" si="567"/>
        <v>-8.3731919723178949E-2</v>
      </c>
      <c r="U903" s="2">
        <v>45506</v>
      </c>
      <c r="V903">
        <v>10.55</v>
      </c>
      <c r="W903">
        <v>10.029999999999999</v>
      </c>
      <c r="X903" s="3">
        <f t="shared" si="568"/>
        <v>-6.1739943872778369E-2</v>
      </c>
      <c r="Y903" s="3">
        <f t="shared" si="569"/>
        <v>-1.3096351730589206E-2</v>
      </c>
      <c r="Z903" s="3">
        <f t="shared" si="570"/>
        <v>-4.9289099526066527E-2</v>
      </c>
      <c r="AA903" s="3">
        <f t="shared" si="571"/>
        <v>3.619274779547732E-2</v>
      </c>
      <c r="AD903" s="2">
        <v>45506</v>
      </c>
      <c r="AE903">
        <v>322.75</v>
      </c>
      <c r="AF903">
        <v>320.87</v>
      </c>
      <c r="AG903" s="3">
        <f t="shared" si="572"/>
        <v>-3.2124758687258614E-2</v>
      </c>
      <c r="AH903" s="3">
        <f t="shared" si="573"/>
        <v>-2.6453909266409226E-2</v>
      </c>
      <c r="AI903" s="3">
        <f t="shared" si="574"/>
        <v>-5.8249419054996476E-3</v>
      </c>
      <c r="AJ903" s="3">
        <f t="shared" si="575"/>
        <v>-2.0628967360909578E-2</v>
      </c>
      <c r="AM903" s="2">
        <v>45506</v>
      </c>
      <c r="AN903">
        <v>115.97</v>
      </c>
      <c r="AO903">
        <v>116.88</v>
      </c>
      <c r="AP903" s="3">
        <f t="shared" si="576"/>
        <v>-5.9854638734513355E-4</v>
      </c>
      <c r="AQ903" s="3">
        <f t="shared" si="577"/>
        <v>-8.3796494228303153E-3</v>
      </c>
      <c r="AR903" s="3">
        <f t="shared" si="578"/>
        <v>7.8468569457617043E-3</v>
      </c>
      <c r="AS903" s="3">
        <f t="shared" si="579"/>
        <v>-1.622650636859202E-2</v>
      </c>
      <c r="AV903" s="2">
        <v>45506</v>
      </c>
      <c r="AW903">
        <v>203.88</v>
      </c>
      <c r="AX903">
        <v>199.14</v>
      </c>
      <c r="AY903" s="3">
        <f t="shared" si="580"/>
        <v>-4.2412002308136243E-2</v>
      </c>
      <c r="AZ903" s="3">
        <f t="shared" si="581"/>
        <v>-1.9619157530294307E-2</v>
      </c>
      <c r="BA903" s="3">
        <f t="shared" si="582"/>
        <v>-2.3248969982342604E-2</v>
      </c>
      <c r="BB903" s="3">
        <f t="shared" si="583"/>
        <v>3.6298124520482977E-3</v>
      </c>
      <c r="BE903" s="2">
        <v>45506</v>
      </c>
      <c r="BF903">
        <v>219.15</v>
      </c>
      <c r="BG903">
        <v>219.86</v>
      </c>
      <c r="BH903" s="3">
        <f t="shared" si="584"/>
        <v>6.8693899981682183E-3</v>
      </c>
      <c r="BI903" s="3">
        <f t="shared" si="585"/>
        <v>3.617878732368629E-3</v>
      </c>
      <c r="BJ903" s="3">
        <f t="shared" si="586"/>
        <v>3.2397900981062655E-3</v>
      </c>
      <c r="BK903" s="3">
        <f t="shared" si="587"/>
        <v>3.780886342623635E-4</v>
      </c>
      <c r="BN903" s="2">
        <v>45506</v>
      </c>
      <c r="BO903">
        <v>412.49</v>
      </c>
      <c r="BP903">
        <v>408.49</v>
      </c>
      <c r="BQ903" s="3">
        <f t="shared" si="588"/>
        <v>-2.0666011363908776E-2</v>
      </c>
      <c r="BR903" s="3">
        <f t="shared" si="589"/>
        <v>-1.1076214907338566E-2</v>
      </c>
      <c r="BS903" s="3">
        <f t="shared" si="590"/>
        <v>-9.6972047807220019E-3</v>
      </c>
      <c r="BT903" s="3">
        <f t="shared" si="591"/>
        <v>-1.3790101266165644E-3</v>
      </c>
      <c r="BW903" s="2">
        <v>45506</v>
      </c>
      <c r="BX903">
        <v>69.599999999999994</v>
      </c>
      <c r="BY903">
        <v>68.459999999999994</v>
      </c>
      <c r="BZ903" s="3">
        <f t="shared" si="592"/>
        <v>-1.905717151454378E-2</v>
      </c>
      <c r="CA903" s="3">
        <f t="shared" si="593"/>
        <v>-2.7224530735063812E-3</v>
      </c>
      <c r="CB903" s="3">
        <f t="shared" si="594"/>
        <v>-1.6379310344827647E-2</v>
      </c>
      <c r="CC903" s="3">
        <f t="shared" si="595"/>
        <v>1.3656857271321265E-2</v>
      </c>
      <c r="CF903" s="2">
        <v>45506</v>
      </c>
      <c r="CG903">
        <v>68.53</v>
      </c>
      <c r="CH903">
        <v>69.33</v>
      </c>
      <c r="CI903" s="3">
        <f t="shared" si="596"/>
        <v>2.015891701000605E-2</v>
      </c>
      <c r="CJ903" s="3">
        <f t="shared" si="597"/>
        <v>8.3872866391996315E-3</v>
      </c>
      <c r="CK903" s="3">
        <f t="shared" si="598"/>
        <v>1.1673719538888072E-2</v>
      </c>
      <c r="CL903" s="3">
        <f t="shared" si="599"/>
        <v>-3.2864328996884407E-3</v>
      </c>
    </row>
    <row r="904" spans="3:90" x14ac:dyDescent="0.25">
      <c r="C904" s="2">
        <v>45509</v>
      </c>
      <c r="D904">
        <v>87.63</v>
      </c>
      <c r="E904">
        <v>90.42</v>
      </c>
      <c r="F904" s="3">
        <f t="shared" si="560"/>
        <v>-2.4595469255663471E-2</v>
      </c>
      <c r="G904" s="3">
        <f t="shared" si="561"/>
        <v>-5.4692556634304279E-2</v>
      </c>
      <c r="H904" s="3">
        <f t="shared" si="562"/>
        <v>3.1838411502910002E-2</v>
      </c>
      <c r="I904" s="3">
        <f t="shared" si="563"/>
        <v>-8.6530968137214281E-2</v>
      </c>
      <c r="L904" s="2">
        <v>45509</v>
      </c>
      <c r="M904">
        <v>92.06</v>
      </c>
      <c r="N904">
        <v>100.45</v>
      </c>
      <c r="O904" s="3">
        <f t="shared" si="564"/>
        <v>-6.3577887573412872E-2</v>
      </c>
      <c r="P904" s="3">
        <f t="shared" si="565"/>
        <v>-0.14179174046797793</v>
      </c>
      <c r="Q904" s="3">
        <f t="shared" si="566"/>
        <v>9.1136215511622876E-2</v>
      </c>
      <c r="R904" s="3">
        <f t="shared" si="567"/>
        <v>-0.23292795597960081</v>
      </c>
      <c r="U904" s="2">
        <v>45509</v>
      </c>
      <c r="V904">
        <v>9.56</v>
      </c>
      <c r="W904">
        <v>9.7100000000000009</v>
      </c>
      <c r="X904" s="3">
        <f t="shared" si="568"/>
        <v>-3.1904287138584064E-2</v>
      </c>
      <c r="Y904" s="3">
        <f t="shared" si="569"/>
        <v>-4.6859421734795514E-2</v>
      </c>
      <c r="Z904" s="3">
        <f t="shared" si="570"/>
        <v>1.5690376569037712E-2</v>
      </c>
      <c r="AA904" s="3">
        <f t="shared" si="571"/>
        <v>-6.2549798303833226E-2</v>
      </c>
      <c r="AD904" s="2">
        <v>45509</v>
      </c>
      <c r="AE904">
        <v>309</v>
      </c>
      <c r="AF904">
        <v>316.8</v>
      </c>
      <c r="AG904" s="3">
        <f t="shared" si="572"/>
        <v>-1.2684264655467903E-2</v>
      </c>
      <c r="AH904" s="3">
        <f t="shared" si="573"/>
        <v>-3.6993174805996176E-2</v>
      </c>
      <c r="AI904" s="3">
        <f t="shared" si="574"/>
        <v>2.5242718446601975E-2</v>
      </c>
      <c r="AJ904" s="3">
        <f t="shared" si="575"/>
        <v>-6.2235893252598151E-2</v>
      </c>
      <c r="AM904" s="2">
        <v>45509</v>
      </c>
      <c r="AN904">
        <v>115.54</v>
      </c>
      <c r="AO904">
        <v>114.77</v>
      </c>
      <c r="AP904" s="3">
        <f t="shared" si="576"/>
        <v>-1.8052703627652322E-2</v>
      </c>
      <c r="AQ904" s="3">
        <f t="shared" si="577"/>
        <v>-1.146475017111559E-2</v>
      </c>
      <c r="AR904" s="3">
        <f t="shared" si="578"/>
        <v>-6.6643586636663255E-3</v>
      </c>
      <c r="AS904" s="3">
        <f t="shared" si="579"/>
        <v>-4.8003915074492642E-3</v>
      </c>
      <c r="AV904" s="2">
        <v>45509</v>
      </c>
      <c r="AW904">
        <v>194.05</v>
      </c>
      <c r="AX904">
        <v>194.9</v>
      </c>
      <c r="AY904" s="3">
        <f t="shared" si="580"/>
        <v>-2.1291553680827469E-2</v>
      </c>
      <c r="AZ904" s="3">
        <f t="shared" si="581"/>
        <v>-2.5559907602691445E-2</v>
      </c>
      <c r="BA904" s="3">
        <f t="shared" si="582"/>
        <v>4.3803143519711707E-3</v>
      </c>
      <c r="BB904" s="3">
        <f t="shared" si="583"/>
        <v>-2.9940221954662616E-2</v>
      </c>
      <c r="BE904" s="2">
        <v>45509</v>
      </c>
      <c r="BF904">
        <v>199.09</v>
      </c>
      <c r="BG904">
        <v>209.27</v>
      </c>
      <c r="BH904" s="3">
        <f t="shared" si="584"/>
        <v>-4.8167015373419497E-2</v>
      </c>
      <c r="BI904" s="3">
        <f t="shared" si="585"/>
        <v>-9.4469207677613021E-2</v>
      </c>
      <c r="BJ904" s="3">
        <f t="shared" si="586"/>
        <v>5.1132653573760622E-2</v>
      </c>
      <c r="BK904" s="3">
        <f t="shared" si="587"/>
        <v>-0.14560186125137364</v>
      </c>
      <c r="BN904" s="2">
        <v>45509</v>
      </c>
      <c r="BO904">
        <v>389.17</v>
      </c>
      <c r="BP904">
        <v>395.15</v>
      </c>
      <c r="BQ904" s="3">
        <f t="shared" si="588"/>
        <v>-3.2656858185022952E-2</v>
      </c>
      <c r="BR904" s="3">
        <f t="shared" si="589"/>
        <v>-4.7296139440377916E-2</v>
      </c>
      <c r="BS904" s="3">
        <f t="shared" si="590"/>
        <v>1.5366035408690193E-2</v>
      </c>
      <c r="BT904" s="3">
        <f t="shared" si="591"/>
        <v>-6.2662174849068109E-2</v>
      </c>
      <c r="BW904" s="2">
        <v>45509</v>
      </c>
      <c r="BX904">
        <v>68.099999999999994</v>
      </c>
      <c r="BY904">
        <v>67.59</v>
      </c>
      <c r="BZ904" s="3">
        <f t="shared" si="592"/>
        <v>-1.2708150744960456E-2</v>
      </c>
      <c r="CA904" s="3">
        <f t="shared" si="593"/>
        <v>-5.2585451358457824E-3</v>
      </c>
      <c r="CB904" s="3">
        <f t="shared" si="594"/>
        <v>-7.4889867841407831E-3</v>
      </c>
      <c r="CC904" s="3">
        <f t="shared" si="595"/>
        <v>2.2304416482950007E-3</v>
      </c>
      <c r="CF904" s="2">
        <v>45509</v>
      </c>
      <c r="CG904">
        <v>68.989999999999995</v>
      </c>
      <c r="CH904">
        <v>68.099999999999994</v>
      </c>
      <c r="CI904" s="3">
        <f t="shared" si="596"/>
        <v>-1.774123755949808E-2</v>
      </c>
      <c r="CJ904" s="3">
        <f t="shared" si="597"/>
        <v>-4.9040819270157465E-3</v>
      </c>
      <c r="CK904" s="3">
        <f t="shared" si="598"/>
        <v>-1.2900420350775432E-2</v>
      </c>
      <c r="CL904" s="3">
        <f t="shared" si="599"/>
        <v>7.9963384237596857E-3</v>
      </c>
    </row>
    <row r="905" spans="3:90" x14ac:dyDescent="0.25">
      <c r="C905" s="2">
        <v>45510</v>
      </c>
      <c r="D905">
        <v>89.2</v>
      </c>
      <c r="E905">
        <v>89</v>
      </c>
      <c r="F905" s="3">
        <f t="shared" si="560"/>
        <v>-1.5704490157044892E-2</v>
      </c>
      <c r="G905" s="3">
        <f t="shared" si="561"/>
        <v>-1.3492590134925875E-2</v>
      </c>
      <c r="H905" s="3">
        <f t="shared" si="562"/>
        <v>-2.2421524663677195E-3</v>
      </c>
      <c r="I905" s="3">
        <f t="shared" si="563"/>
        <v>-1.1250437668558155E-2</v>
      </c>
      <c r="L905" s="2">
        <v>45510</v>
      </c>
      <c r="M905">
        <v>103.84</v>
      </c>
      <c r="N905">
        <v>104.25</v>
      </c>
      <c r="O905" s="3">
        <f t="shared" si="564"/>
        <v>3.7829766052762448E-2</v>
      </c>
      <c r="P905" s="3">
        <f t="shared" si="565"/>
        <v>3.3748133399701397E-2</v>
      </c>
      <c r="Q905" s="3">
        <f t="shared" si="566"/>
        <v>3.9483821263481822E-3</v>
      </c>
      <c r="R905" s="3">
        <f t="shared" si="567"/>
        <v>2.9799751273353214E-2</v>
      </c>
      <c r="U905" s="2">
        <v>45510</v>
      </c>
      <c r="V905">
        <v>9.7899999999999991</v>
      </c>
      <c r="W905">
        <v>9.7799999999999994</v>
      </c>
      <c r="X905" s="3">
        <f t="shared" si="568"/>
        <v>7.2090628218330899E-3</v>
      </c>
      <c r="Y905" s="3">
        <f t="shared" si="569"/>
        <v>8.2389289392377218E-3</v>
      </c>
      <c r="Z905" s="3">
        <f t="shared" si="570"/>
        <v>-1.0214504596527396E-3</v>
      </c>
      <c r="AA905" s="3">
        <f t="shared" si="571"/>
        <v>9.2603793988904615E-3</v>
      </c>
      <c r="AD905" s="2">
        <v>45510</v>
      </c>
      <c r="AE905">
        <v>314.05</v>
      </c>
      <c r="AF905">
        <v>326.44</v>
      </c>
      <c r="AG905" s="3">
        <f t="shared" si="572"/>
        <v>3.0429292929292862E-2</v>
      </c>
      <c r="AH905" s="3">
        <f t="shared" si="573"/>
        <v>-8.6805555555555802E-3</v>
      </c>
      <c r="AI905" s="3">
        <f t="shared" si="574"/>
        <v>3.945231651010972E-2</v>
      </c>
      <c r="AJ905" s="3">
        <f t="shared" si="575"/>
        <v>-4.81328720656653E-2</v>
      </c>
      <c r="AM905" s="2">
        <v>45510</v>
      </c>
      <c r="AN905">
        <v>114.45</v>
      </c>
      <c r="AO905">
        <v>114.16</v>
      </c>
      <c r="AP905" s="3">
        <f t="shared" si="576"/>
        <v>-5.314977781650243E-3</v>
      </c>
      <c r="AQ905" s="3">
        <f t="shared" si="577"/>
        <v>-2.7881850657837104E-3</v>
      </c>
      <c r="AR905" s="3">
        <f t="shared" si="578"/>
        <v>-2.5338575797292373E-3</v>
      </c>
      <c r="AS905" s="3">
        <f t="shared" si="579"/>
        <v>-2.5432748605447308E-4</v>
      </c>
      <c r="AV905" s="2">
        <v>45510</v>
      </c>
      <c r="AW905">
        <v>195.4</v>
      </c>
      <c r="AX905">
        <v>200.34</v>
      </c>
      <c r="AY905" s="3">
        <f t="shared" si="580"/>
        <v>2.7911749615187276E-2</v>
      </c>
      <c r="AZ905" s="3">
        <f t="shared" si="581"/>
        <v>2.5654181631606932E-3</v>
      </c>
      <c r="BA905" s="3">
        <f t="shared" si="582"/>
        <v>2.528147389969293E-2</v>
      </c>
      <c r="BB905" s="3">
        <f t="shared" si="583"/>
        <v>-2.2716055736532237E-2</v>
      </c>
      <c r="BE905" s="2">
        <v>45510</v>
      </c>
      <c r="BF905">
        <v>205.3</v>
      </c>
      <c r="BG905">
        <v>207.23</v>
      </c>
      <c r="BH905" s="3">
        <f t="shared" si="584"/>
        <v>-9.7481722177092944E-3</v>
      </c>
      <c r="BI905" s="3">
        <f t="shared" si="585"/>
        <v>-1.8970707698188982E-2</v>
      </c>
      <c r="BJ905" s="3">
        <f t="shared" si="586"/>
        <v>9.4008767657085546E-3</v>
      </c>
      <c r="BK905" s="3">
        <f t="shared" si="587"/>
        <v>-2.8371584463897537E-2</v>
      </c>
      <c r="BN905" s="2">
        <v>45510</v>
      </c>
      <c r="BO905">
        <v>400</v>
      </c>
      <c r="BP905">
        <v>399.61</v>
      </c>
      <c r="BQ905" s="3">
        <f t="shared" si="588"/>
        <v>1.1286853093761984E-2</v>
      </c>
      <c r="BR905" s="3">
        <f t="shared" si="589"/>
        <v>1.2273820068328556E-2</v>
      </c>
      <c r="BS905" s="3">
        <f t="shared" si="590"/>
        <v>-9.7499999999994813E-4</v>
      </c>
      <c r="BT905" s="3">
        <f t="shared" si="591"/>
        <v>1.3248820068328504E-2</v>
      </c>
      <c r="BW905" s="2">
        <v>45510</v>
      </c>
      <c r="BX905">
        <v>67.84</v>
      </c>
      <c r="BY905">
        <v>67.739999999999995</v>
      </c>
      <c r="BZ905" s="3">
        <f t="shared" si="592"/>
        <v>2.2192632046158511E-3</v>
      </c>
      <c r="CA905" s="3">
        <f t="shared" si="593"/>
        <v>3.6987720076935293E-3</v>
      </c>
      <c r="CB905" s="3">
        <f t="shared" si="594"/>
        <v>-1.4740566037737546E-3</v>
      </c>
      <c r="CC905" s="3">
        <f t="shared" si="595"/>
        <v>5.1728286114672839E-3</v>
      </c>
      <c r="CF905" s="2">
        <v>45510</v>
      </c>
      <c r="CG905">
        <v>68.150000000000006</v>
      </c>
      <c r="CH905">
        <v>68.05</v>
      </c>
      <c r="CI905" s="3">
        <f t="shared" si="596"/>
        <v>-7.3421439060206151E-4</v>
      </c>
      <c r="CJ905" s="3">
        <f t="shared" si="597"/>
        <v>7.3421439060217253E-4</v>
      </c>
      <c r="CK905" s="3">
        <f t="shared" si="598"/>
        <v>-1.4673514306677848E-3</v>
      </c>
      <c r="CL905" s="3">
        <f t="shared" si="599"/>
        <v>2.2015658212699574E-3</v>
      </c>
    </row>
    <row r="906" spans="3:90" x14ac:dyDescent="0.25">
      <c r="C906" s="2">
        <v>45511</v>
      </c>
      <c r="D906">
        <v>93.38</v>
      </c>
      <c r="E906">
        <v>86.8</v>
      </c>
      <c r="F906" s="3">
        <f t="shared" si="560"/>
        <v>-2.4719101123595544E-2</v>
      </c>
      <c r="G906" s="3">
        <f t="shared" si="561"/>
        <v>4.9213483146067327E-2</v>
      </c>
      <c r="H906" s="3">
        <f t="shared" si="562"/>
        <v>-7.0464767616191915E-2</v>
      </c>
      <c r="I906" s="3">
        <f t="shared" si="563"/>
        <v>0.11967825076225924</v>
      </c>
      <c r="L906" s="2">
        <v>45511</v>
      </c>
      <c r="M906">
        <v>107.81</v>
      </c>
      <c r="N906">
        <v>98.91</v>
      </c>
      <c r="O906" s="3">
        <f t="shared" si="564"/>
        <v>-5.1223021582733841E-2</v>
      </c>
      <c r="P906" s="3">
        <f t="shared" si="565"/>
        <v>3.4148681055155894E-2</v>
      </c>
      <c r="Q906" s="3">
        <f t="shared" si="566"/>
        <v>-8.2552638901771669E-2</v>
      </c>
      <c r="R906" s="3">
        <f t="shared" si="567"/>
        <v>0.11670131995692756</v>
      </c>
      <c r="U906" s="2">
        <v>45511</v>
      </c>
      <c r="V906">
        <v>9.85</v>
      </c>
      <c r="W906">
        <v>9.77</v>
      </c>
      <c r="X906" s="3">
        <f t="shared" si="568"/>
        <v>-1.0224948875255935E-3</v>
      </c>
      <c r="Y906" s="3">
        <f t="shared" si="569"/>
        <v>7.1574642126790433E-3</v>
      </c>
      <c r="Z906" s="3">
        <f t="shared" si="570"/>
        <v>-8.1218274111675148E-3</v>
      </c>
      <c r="AA906" s="3">
        <f t="shared" si="571"/>
        <v>1.5279291623846558E-2</v>
      </c>
      <c r="AD906" s="2">
        <v>45511</v>
      </c>
      <c r="AE906">
        <v>333.51</v>
      </c>
      <c r="AF906">
        <v>325.8</v>
      </c>
      <c r="AG906" s="3">
        <f t="shared" si="572"/>
        <v>-1.9605440509741223E-3</v>
      </c>
      <c r="AH906" s="3">
        <f t="shared" si="573"/>
        <v>2.1657885063105065E-2</v>
      </c>
      <c r="AI906" s="3">
        <f t="shared" si="574"/>
        <v>-2.3117747593775273E-2</v>
      </c>
      <c r="AJ906" s="3">
        <f t="shared" si="575"/>
        <v>4.4775632656880338E-2</v>
      </c>
      <c r="AM906" s="2">
        <v>45511</v>
      </c>
      <c r="AN906">
        <v>115.45</v>
      </c>
      <c r="AO906">
        <v>115.68</v>
      </c>
      <c r="AP906" s="3">
        <f t="shared" si="576"/>
        <v>1.3314646110721862E-2</v>
      </c>
      <c r="AQ906" s="3">
        <f t="shared" si="577"/>
        <v>1.1299929922915286E-2</v>
      </c>
      <c r="AR906" s="3">
        <f t="shared" si="578"/>
        <v>1.9922044174967013E-3</v>
      </c>
      <c r="AS906" s="3">
        <f t="shared" si="579"/>
        <v>9.3077255054185848E-3</v>
      </c>
      <c r="AV906" s="2">
        <v>45511</v>
      </c>
      <c r="AW906">
        <v>203.51</v>
      </c>
      <c r="AX906">
        <v>200.4</v>
      </c>
      <c r="AY906" s="3">
        <f t="shared" si="580"/>
        <v>2.9949086552871762E-4</v>
      </c>
      <c r="AZ906" s="3">
        <f t="shared" si="581"/>
        <v>1.582310072876103E-2</v>
      </c>
      <c r="BA906" s="3">
        <f t="shared" si="582"/>
        <v>-1.5281804333939331E-2</v>
      </c>
      <c r="BB906" s="3">
        <f t="shared" si="583"/>
        <v>3.1104905062700361E-2</v>
      </c>
      <c r="BE906" s="2">
        <v>45511</v>
      </c>
      <c r="BF906">
        <v>206.9</v>
      </c>
      <c r="BG906">
        <v>209.82</v>
      </c>
      <c r="BH906" s="3">
        <f t="shared" si="584"/>
        <v>1.249819041644562E-2</v>
      </c>
      <c r="BI906" s="3">
        <f t="shared" si="585"/>
        <v>-1.5924335279640101E-3</v>
      </c>
      <c r="BJ906" s="3">
        <f t="shared" si="586"/>
        <v>1.4113098115031253E-2</v>
      </c>
      <c r="BK906" s="3">
        <f t="shared" si="587"/>
        <v>-1.5705531642995263E-2</v>
      </c>
      <c r="BN906" s="2">
        <v>45511</v>
      </c>
      <c r="BO906">
        <v>408.64</v>
      </c>
      <c r="BP906">
        <v>398.43</v>
      </c>
      <c r="BQ906" s="3">
        <f t="shared" si="588"/>
        <v>-2.9528790570806374E-3</v>
      </c>
      <c r="BR906" s="3">
        <f t="shared" si="589"/>
        <v>2.2597032106303594E-2</v>
      </c>
      <c r="BS906" s="3">
        <f t="shared" si="590"/>
        <v>-2.4985317149569308E-2</v>
      </c>
      <c r="BT906" s="3">
        <f t="shared" si="591"/>
        <v>4.7582349255872902E-2</v>
      </c>
      <c r="BW906" s="2">
        <v>45511</v>
      </c>
      <c r="BX906">
        <v>67.87</v>
      </c>
      <c r="BY906">
        <v>66.91</v>
      </c>
      <c r="BZ906" s="3">
        <f t="shared" si="592"/>
        <v>-1.2252731030410358E-2</v>
      </c>
      <c r="CA906" s="3">
        <f t="shared" si="593"/>
        <v>1.9191024505462728E-3</v>
      </c>
      <c r="CB906" s="3">
        <f t="shared" si="594"/>
        <v>-1.4144688374834402E-2</v>
      </c>
      <c r="CC906" s="3">
        <f t="shared" si="595"/>
        <v>1.6063790825380675E-2</v>
      </c>
      <c r="CF906" s="2">
        <v>45511</v>
      </c>
      <c r="CG906">
        <v>68.05</v>
      </c>
      <c r="CH906">
        <v>68.459999999999994</v>
      </c>
      <c r="CI906" s="3">
        <f t="shared" si="596"/>
        <v>6.0249816311535032E-3</v>
      </c>
      <c r="CJ906" s="3">
        <f t="shared" si="597"/>
        <v>0</v>
      </c>
      <c r="CK906" s="3">
        <f t="shared" si="598"/>
        <v>6.0249816311535032E-3</v>
      </c>
      <c r="CL906" s="3">
        <f t="shared" si="599"/>
        <v>-6.0249816311535032E-3</v>
      </c>
    </row>
    <row r="907" spans="3:90" x14ac:dyDescent="0.25">
      <c r="C907" s="2">
        <v>45512</v>
      </c>
      <c r="D907">
        <v>88.48</v>
      </c>
      <c r="E907">
        <v>92.07</v>
      </c>
      <c r="F907" s="3">
        <f t="shared" si="560"/>
        <v>6.0714285714285721E-2</v>
      </c>
      <c r="G907" s="3">
        <f t="shared" si="561"/>
        <v>1.935483870967758E-2</v>
      </c>
      <c r="H907" s="3">
        <f t="shared" si="562"/>
        <v>4.0574141048824508E-2</v>
      </c>
      <c r="I907" s="3">
        <f t="shared" si="563"/>
        <v>-2.1219302339146928E-2</v>
      </c>
      <c r="L907" s="2">
        <v>45512</v>
      </c>
      <c r="M907">
        <v>102</v>
      </c>
      <c r="N907">
        <v>104.97</v>
      </c>
      <c r="O907" s="3">
        <f t="shared" si="564"/>
        <v>6.1267819229602782E-2</v>
      </c>
      <c r="P907" s="3">
        <f t="shared" si="565"/>
        <v>3.1240521686381584E-2</v>
      </c>
      <c r="Q907" s="3">
        <f t="shared" si="566"/>
        <v>2.911764705882347E-2</v>
      </c>
      <c r="R907" s="3">
        <f t="shared" si="567"/>
        <v>2.1228746275581134E-3</v>
      </c>
      <c r="U907" s="2">
        <v>45512</v>
      </c>
      <c r="V907">
        <v>9.8000000000000007</v>
      </c>
      <c r="W907">
        <v>10.130000000000001</v>
      </c>
      <c r="X907" s="3">
        <f t="shared" si="568"/>
        <v>3.6847492323439202E-2</v>
      </c>
      <c r="Y907" s="3">
        <f t="shared" si="569"/>
        <v>3.0706243602867112E-3</v>
      </c>
      <c r="Z907" s="3">
        <f t="shared" si="570"/>
        <v>3.3673469387755173E-2</v>
      </c>
      <c r="AA907" s="3">
        <f t="shared" si="571"/>
        <v>-3.0602845027468462E-2</v>
      </c>
      <c r="AD907" s="2">
        <v>45512</v>
      </c>
      <c r="AE907">
        <v>330</v>
      </c>
      <c r="AF907">
        <v>336.16</v>
      </c>
      <c r="AG907" s="3">
        <f t="shared" si="572"/>
        <v>3.179864947820743E-2</v>
      </c>
      <c r="AH907" s="3">
        <f t="shared" si="573"/>
        <v>1.2891344383056946E-2</v>
      </c>
      <c r="AI907" s="3">
        <f t="shared" si="574"/>
        <v>1.8666666666666831E-2</v>
      </c>
      <c r="AJ907" s="3">
        <f t="shared" si="575"/>
        <v>-5.775322283609885E-3</v>
      </c>
      <c r="AM907" s="2">
        <v>45512</v>
      </c>
      <c r="AN907">
        <v>116.08</v>
      </c>
      <c r="AO907">
        <v>117.89</v>
      </c>
      <c r="AP907" s="3">
        <f t="shared" si="576"/>
        <v>1.9104426002766184E-2</v>
      </c>
      <c r="AQ907" s="3">
        <f t="shared" si="577"/>
        <v>3.4578146611341509E-3</v>
      </c>
      <c r="AR907" s="3">
        <f t="shared" si="578"/>
        <v>1.5592694693314924E-2</v>
      </c>
      <c r="AS907" s="3">
        <f t="shared" si="579"/>
        <v>-1.2134880032180773E-2</v>
      </c>
      <c r="AV907" s="2">
        <v>45512</v>
      </c>
      <c r="AW907">
        <v>202.47</v>
      </c>
      <c r="AX907">
        <v>204.06</v>
      </c>
      <c r="AY907" s="3">
        <f t="shared" si="580"/>
        <v>1.8263473053892199E-2</v>
      </c>
      <c r="AZ907" s="3">
        <f t="shared" si="581"/>
        <v>1.0329341317365293E-2</v>
      </c>
      <c r="BA907" s="3">
        <f t="shared" si="582"/>
        <v>7.8530152615201576E-3</v>
      </c>
      <c r="BB907" s="3">
        <f t="shared" si="583"/>
        <v>2.476326055845135E-3</v>
      </c>
      <c r="BE907" s="2">
        <v>45512</v>
      </c>
      <c r="BF907">
        <v>213.11</v>
      </c>
      <c r="BG907">
        <v>213.31</v>
      </c>
      <c r="BH907" s="3">
        <f t="shared" si="584"/>
        <v>1.6633304737394106E-2</v>
      </c>
      <c r="BI907" s="3">
        <f t="shared" si="585"/>
        <v>1.5680106758173773E-2</v>
      </c>
      <c r="BJ907" s="3">
        <f t="shared" si="586"/>
        <v>9.3848247383965244E-4</v>
      </c>
      <c r="BK907" s="3">
        <f t="shared" si="587"/>
        <v>1.4741624284334121E-2</v>
      </c>
      <c r="BN907" s="2">
        <v>45512</v>
      </c>
      <c r="BO907">
        <v>402.44</v>
      </c>
      <c r="BP907">
        <v>402.69</v>
      </c>
      <c r="BQ907" s="3">
        <f t="shared" si="588"/>
        <v>1.0691965966418193E-2</v>
      </c>
      <c r="BR907" s="3">
        <f t="shared" si="589"/>
        <v>1.006450317496177E-2</v>
      </c>
      <c r="BS907" s="3">
        <f t="shared" si="590"/>
        <v>6.2121061524700316E-4</v>
      </c>
      <c r="BT907" s="3">
        <f t="shared" si="591"/>
        <v>9.4432925597147666E-3</v>
      </c>
      <c r="BW907" s="2">
        <v>45512</v>
      </c>
      <c r="BX907">
        <v>66.84</v>
      </c>
      <c r="BY907">
        <v>67.66</v>
      </c>
      <c r="BZ907" s="3">
        <f t="shared" si="592"/>
        <v>1.1209086833059434E-2</v>
      </c>
      <c r="CA907" s="3">
        <f t="shared" si="593"/>
        <v>-1.0461814377521472E-3</v>
      </c>
      <c r="CB907" s="3">
        <f t="shared" si="594"/>
        <v>1.226810293237568E-2</v>
      </c>
      <c r="CC907" s="3">
        <f t="shared" si="595"/>
        <v>-1.3314284370127827E-2</v>
      </c>
      <c r="CF907" s="2">
        <v>45512</v>
      </c>
      <c r="CG907">
        <v>68</v>
      </c>
      <c r="CH907">
        <v>68.73</v>
      </c>
      <c r="CI907" s="3">
        <f t="shared" si="596"/>
        <v>3.9439088518844478E-3</v>
      </c>
      <c r="CJ907" s="3">
        <f t="shared" si="597"/>
        <v>-6.7192521180250431E-3</v>
      </c>
      <c r="CK907" s="3">
        <f t="shared" si="598"/>
        <v>1.0735294117647065E-2</v>
      </c>
      <c r="CL907" s="3">
        <f t="shared" si="599"/>
        <v>-1.7454546235672108E-2</v>
      </c>
    </row>
    <row r="908" spans="3:90" x14ac:dyDescent="0.25">
      <c r="C908" s="2">
        <v>45513</v>
      </c>
      <c r="D908">
        <v>91.79</v>
      </c>
      <c r="E908">
        <v>93.08</v>
      </c>
      <c r="F908" s="3">
        <f t="shared" si="560"/>
        <v>1.0969914195720687E-2</v>
      </c>
      <c r="G908" s="3">
        <f t="shared" si="561"/>
        <v>-3.0411643314868231E-3</v>
      </c>
      <c r="H908" s="3">
        <f t="shared" si="562"/>
        <v>1.4053818498747095E-2</v>
      </c>
      <c r="I908" s="3">
        <f t="shared" si="563"/>
        <v>-1.7094982830233918E-2</v>
      </c>
      <c r="L908" s="2">
        <v>45513</v>
      </c>
      <c r="M908">
        <v>105.64</v>
      </c>
      <c r="N908">
        <v>104.75</v>
      </c>
      <c r="O908" s="3">
        <f t="shared" si="564"/>
        <v>-2.0958369057826332E-3</v>
      </c>
      <c r="P908" s="3">
        <f t="shared" si="565"/>
        <v>6.3827760312469284E-3</v>
      </c>
      <c r="Q908" s="3">
        <f t="shared" si="566"/>
        <v>-8.424839076107582E-3</v>
      </c>
      <c r="R908" s="3">
        <f t="shared" si="567"/>
        <v>1.480761510735451E-2</v>
      </c>
      <c r="U908" s="2">
        <v>45513</v>
      </c>
      <c r="V908">
        <v>10.08</v>
      </c>
      <c r="W908">
        <v>10.1</v>
      </c>
      <c r="X908" s="3">
        <f t="shared" si="568"/>
        <v>-2.9615004935835687E-3</v>
      </c>
      <c r="Y908" s="3">
        <f t="shared" si="569"/>
        <v>-4.9358341559724295E-3</v>
      </c>
      <c r="Z908" s="3">
        <f t="shared" si="570"/>
        <v>1.9841269841269771E-3</v>
      </c>
      <c r="AA908" s="3">
        <f t="shared" si="571"/>
        <v>-6.9199611400994065E-3</v>
      </c>
      <c r="AD908" s="2">
        <v>45513</v>
      </c>
      <c r="AE908">
        <v>336</v>
      </c>
      <c r="AF908">
        <v>338.26</v>
      </c>
      <c r="AG908" s="3">
        <f t="shared" si="572"/>
        <v>6.2470252260826697E-3</v>
      </c>
      <c r="AH908" s="3">
        <f t="shared" si="573"/>
        <v>-4.759638267491928E-4</v>
      </c>
      <c r="AI908" s="3">
        <f t="shared" si="574"/>
        <v>6.7261904761903857E-3</v>
      </c>
      <c r="AJ908" s="3">
        <f t="shared" si="575"/>
        <v>-7.2021543029395785E-3</v>
      </c>
      <c r="AM908" s="2">
        <v>45513</v>
      </c>
      <c r="AN908">
        <v>117.89</v>
      </c>
      <c r="AO908">
        <v>118.85</v>
      </c>
      <c r="AP908" s="3">
        <f t="shared" si="576"/>
        <v>8.1431843243702229E-3</v>
      </c>
      <c r="AQ908" s="3">
        <f t="shared" si="577"/>
        <v>0</v>
      </c>
      <c r="AR908" s="3">
        <f t="shared" si="578"/>
        <v>8.1431843243702229E-3</v>
      </c>
      <c r="AS908" s="3">
        <f t="shared" si="579"/>
        <v>-8.1431843243702229E-3</v>
      </c>
      <c r="AV908" s="2">
        <v>45513</v>
      </c>
      <c r="AW908">
        <v>203.47</v>
      </c>
      <c r="AX908">
        <v>205.8</v>
      </c>
      <c r="AY908" s="3">
        <f t="shared" si="580"/>
        <v>8.5269038518083207E-3</v>
      </c>
      <c r="AZ908" s="3">
        <f t="shared" si="581"/>
        <v>-2.8913064784867881E-3</v>
      </c>
      <c r="BA908" s="3">
        <f t="shared" si="582"/>
        <v>1.1451319604855792E-2</v>
      </c>
      <c r="BB908" s="3">
        <f t="shared" si="583"/>
        <v>-1.434262608334258E-2</v>
      </c>
      <c r="BE908" s="2">
        <v>45513</v>
      </c>
      <c r="BF908">
        <v>212.1</v>
      </c>
      <c r="BG908">
        <v>216.24</v>
      </c>
      <c r="BH908" s="3">
        <f t="shared" si="584"/>
        <v>1.3735877361586546E-2</v>
      </c>
      <c r="BI908" s="3">
        <f t="shared" si="585"/>
        <v>-5.672495429187574E-3</v>
      </c>
      <c r="BJ908" s="3">
        <f t="shared" si="586"/>
        <v>1.9519094766619505E-2</v>
      </c>
      <c r="BK908" s="3">
        <f t="shared" si="587"/>
        <v>-2.5191590195807079E-2</v>
      </c>
      <c r="BN908" s="2">
        <v>45513</v>
      </c>
      <c r="BO908">
        <v>404.03</v>
      </c>
      <c r="BP908">
        <v>406.02</v>
      </c>
      <c r="BQ908" s="3">
        <f t="shared" si="588"/>
        <v>8.2693883632569687E-3</v>
      </c>
      <c r="BR908" s="3">
        <f t="shared" si="589"/>
        <v>3.3276217437729905E-3</v>
      </c>
      <c r="BS908" s="3">
        <f t="shared" si="590"/>
        <v>4.9253768284533983E-3</v>
      </c>
      <c r="BT908" s="3">
        <f t="shared" si="591"/>
        <v>-1.5977550846804078E-3</v>
      </c>
      <c r="BW908" s="2">
        <v>45513</v>
      </c>
      <c r="BX908">
        <v>67.849999999999994</v>
      </c>
      <c r="BY908">
        <v>67.95</v>
      </c>
      <c r="BZ908" s="3">
        <f t="shared" si="592"/>
        <v>4.2861365651789551E-3</v>
      </c>
      <c r="CA908" s="3">
        <f t="shared" si="593"/>
        <v>2.8081584392549708E-3</v>
      </c>
      <c r="CB908" s="3">
        <f t="shared" si="594"/>
        <v>1.4738393515107973E-3</v>
      </c>
      <c r="CC908" s="3">
        <f t="shared" si="595"/>
        <v>1.3343190877441735E-3</v>
      </c>
      <c r="CF908" s="2">
        <v>45513</v>
      </c>
      <c r="CG908">
        <v>68.7</v>
      </c>
      <c r="CH908">
        <v>68.680000000000007</v>
      </c>
      <c r="CI908" s="3">
        <f t="shared" si="596"/>
        <v>-7.2748435908620568E-4</v>
      </c>
      <c r="CJ908" s="3">
        <f t="shared" si="597"/>
        <v>-4.3649061545181222E-4</v>
      </c>
      <c r="CK908" s="3">
        <f t="shared" si="598"/>
        <v>-2.9112081513826826E-4</v>
      </c>
      <c r="CL908" s="3">
        <f t="shared" si="599"/>
        <v>-1.4536980031354396E-4</v>
      </c>
    </row>
    <row r="909" spans="3:90" x14ac:dyDescent="0.25">
      <c r="C909" s="2">
        <v>45516</v>
      </c>
      <c r="D909">
        <v>93.1</v>
      </c>
      <c r="E909">
        <v>94.64</v>
      </c>
      <c r="F909" s="3">
        <f t="shared" si="560"/>
        <v>1.6759776536312776E-2</v>
      </c>
      <c r="G909" s="3">
        <f t="shared" si="561"/>
        <v>2.148689299525941E-4</v>
      </c>
      <c r="H909" s="3">
        <f t="shared" si="562"/>
        <v>1.6541353383458635E-2</v>
      </c>
      <c r="I909" s="3">
        <f t="shared" si="563"/>
        <v>-1.632648445350604E-2</v>
      </c>
      <c r="L909" s="2">
        <v>45516</v>
      </c>
      <c r="M909">
        <v>106.32</v>
      </c>
      <c r="N909">
        <v>109.02</v>
      </c>
      <c r="O909" s="3">
        <f t="shared" si="564"/>
        <v>4.0763723150357922E-2</v>
      </c>
      <c r="P909" s="3">
        <f t="shared" si="565"/>
        <v>1.4988066825775581E-2</v>
      </c>
      <c r="Q909" s="3">
        <f t="shared" si="566"/>
        <v>2.5395033860045269E-2</v>
      </c>
      <c r="R909" s="3">
        <f t="shared" si="567"/>
        <v>-1.0406967034269687E-2</v>
      </c>
      <c r="U909" s="2">
        <v>45516</v>
      </c>
      <c r="V909">
        <v>10.1</v>
      </c>
      <c r="W909">
        <v>9.86</v>
      </c>
      <c r="X909" s="3">
        <f t="shared" si="568"/>
        <v>-2.3762376237623783E-2</v>
      </c>
      <c r="Y909" s="3">
        <f t="shared" si="569"/>
        <v>0</v>
      </c>
      <c r="Z909" s="3">
        <f t="shared" si="570"/>
        <v>-2.3762376237623783E-2</v>
      </c>
      <c r="AA909" s="3">
        <f t="shared" si="571"/>
        <v>2.3762376237623783E-2</v>
      </c>
      <c r="AD909" s="2">
        <v>45516</v>
      </c>
      <c r="AE909">
        <v>338.26</v>
      </c>
      <c r="AF909">
        <v>336.03</v>
      </c>
      <c r="AG909" s="3">
        <f t="shared" si="572"/>
        <v>-6.5925619346065556E-3</v>
      </c>
      <c r="AH909" s="3">
        <f t="shared" si="573"/>
        <v>0</v>
      </c>
      <c r="AI909" s="3">
        <f t="shared" si="574"/>
        <v>-6.5925619346065556E-3</v>
      </c>
      <c r="AJ909" s="3">
        <f t="shared" si="575"/>
        <v>6.5925619346065556E-3</v>
      </c>
      <c r="AM909" s="2">
        <v>45516</v>
      </c>
      <c r="AN909">
        <v>119.55</v>
      </c>
      <c r="AO909">
        <v>119</v>
      </c>
      <c r="AP909" s="3">
        <f t="shared" si="576"/>
        <v>1.2620950778292617E-3</v>
      </c>
      <c r="AQ909" s="3">
        <f t="shared" si="577"/>
        <v>5.8897770298695917E-3</v>
      </c>
      <c r="AR909" s="3">
        <f t="shared" si="578"/>
        <v>-4.6005855290672804E-3</v>
      </c>
      <c r="AS909" s="3">
        <f t="shared" si="579"/>
        <v>1.0490362558936872E-2</v>
      </c>
      <c r="AV909" s="2">
        <v>45516</v>
      </c>
      <c r="AW909">
        <v>206.41</v>
      </c>
      <c r="AX909">
        <v>206.19</v>
      </c>
      <c r="AY909" s="3">
        <f t="shared" si="580"/>
        <v>1.8950437317784008E-3</v>
      </c>
      <c r="AZ909" s="3">
        <f t="shared" si="581"/>
        <v>2.9640427599610941E-3</v>
      </c>
      <c r="BA909" s="3">
        <f t="shared" si="582"/>
        <v>-1.0658398333414087E-3</v>
      </c>
      <c r="BB909" s="3">
        <f t="shared" si="583"/>
        <v>4.0298825933025029E-3</v>
      </c>
      <c r="BE909" s="2">
        <v>45516</v>
      </c>
      <c r="BF909">
        <v>216.07</v>
      </c>
      <c r="BG909">
        <v>217.53</v>
      </c>
      <c r="BH909" s="3">
        <f t="shared" si="584"/>
        <v>5.9655937846836427E-3</v>
      </c>
      <c r="BI909" s="3">
        <f t="shared" si="585"/>
        <v>-7.8616352201266171E-4</v>
      </c>
      <c r="BJ909" s="3">
        <f t="shared" si="586"/>
        <v>6.7570694682279608E-3</v>
      </c>
      <c r="BK909" s="3">
        <f t="shared" si="587"/>
        <v>-7.5432329902406225E-3</v>
      </c>
      <c r="BN909" s="2">
        <v>45516</v>
      </c>
      <c r="BO909">
        <v>407.06</v>
      </c>
      <c r="BP909">
        <v>406.81</v>
      </c>
      <c r="BQ909" s="3">
        <f t="shared" si="588"/>
        <v>1.9457169597556501E-3</v>
      </c>
      <c r="BR909" s="3">
        <f t="shared" si="589"/>
        <v>2.5614501748683072E-3</v>
      </c>
      <c r="BS909" s="3">
        <f t="shared" si="590"/>
        <v>-6.1416007468184652E-4</v>
      </c>
      <c r="BT909" s="3">
        <f t="shared" si="591"/>
        <v>3.1756102495501537E-3</v>
      </c>
      <c r="BW909" s="2">
        <v>45516</v>
      </c>
      <c r="BX909">
        <v>68.34</v>
      </c>
      <c r="BY909">
        <v>68.7</v>
      </c>
      <c r="BZ909" s="3">
        <f t="shared" si="592"/>
        <v>1.1037527593819041E-2</v>
      </c>
      <c r="CA909" s="3">
        <f t="shared" si="593"/>
        <v>5.7395143487859457E-3</v>
      </c>
      <c r="CB909" s="3">
        <f t="shared" si="594"/>
        <v>5.2677787532924292E-3</v>
      </c>
      <c r="CC909" s="3">
        <f t="shared" si="595"/>
        <v>4.7173559549351651E-4</v>
      </c>
      <c r="CF909" s="2">
        <v>45516</v>
      </c>
      <c r="CG909">
        <v>68.45</v>
      </c>
      <c r="CH909">
        <v>68.17</v>
      </c>
      <c r="CI909" s="3">
        <f t="shared" si="596"/>
        <v>-7.4257425742575434E-3</v>
      </c>
      <c r="CJ909" s="3">
        <f t="shared" si="597"/>
        <v>-3.3488642981945871E-3</v>
      </c>
      <c r="CK909" s="3">
        <f t="shared" si="598"/>
        <v>-4.0905770635500938E-3</v>
      </c>
      <c r="CL909" s="3">
        <f t="shared" si="599"/>
        <v>7.4171276535550668E-4</v>
      </c>
    </row>
    <row r="910" spans="3:90" x14ac:dyDescent="0.25">
      <c r="C910" s="2">
        <v>45517</v>
      </c>
      <c r="D910">
        <v>96.62</v>
      </c>
      <c r="E910">
        <v>97.44</v>
      </c>
      <c r="F910" s="3">
        <f t="shared" si="560"/>
        <v>2.9585798816567976E-2</v>
      </c>
      <c r="G910" s="3">
        <f t="shared" si="561"/>
        <v>2.0921386306001821E-2</v>
      </c>
      <c r="H910" s="3">
        <f t="shared" si="562"/>
        <v>8.4868557234525355E-3</v>
      </c>
      <c r="I910" s="3">
        <f t="shared" si="563"/>
        <v>1.2434530582549286E-2</v>
      </c>
      <c r="L910" s="2">
        <v>45517</v>
      </c>
      <c r="M910">
        <v>112.44</v>
      </c>
      <c r="N910">
        <v>116.14</v>
      </c>
      <c r="O910" s="3">
        <f t="shared" si="564"/>
        <v>6.5309117593102206E-2</v>
      </c>
      <c r="P910" s="3">
        <f t="shared" si="565"/>
        <v>3.1370390753990174E-2</v>
      </c>
      <c r="Q910" s="3">
        <f t="shared" si="566"/>
        <v>3.2906438989683373E-2</v>
      </c>
      <c r="R910" s="3">
        <f t="shared" si="567"/>
        <v>-1.5360482356931993E-3</v>
      </c>
      <c r="U910" s="2">
        <v>45517</v>
      </c>
      <c r="V910">
        <v>9.92</v>
      </c>
      <c r="W910">
        <v>10.14</v>
      </c>
      <c r="X910" s="3">
        <f t="shared" si="568"/>
        <v>2.8397565922920975E-2</v>
      </c>
      <c r="Y910" s="3">
        <f t="shared" si="569"/>
        <v>6.0851926977687487E-3</v>
      </c>
      <c r="Z910" s="3">
        <f t="shared" si="570"/>
        <v>2.2177419354838745E-2</v>
      </c>
      <c r="AA910" s="3">
        <f t="shared" si="571"/>
        <v>-1.6092226657069997E-2</v>
      </c>
      <c r="AD910" s="2">
        <v>45517</v>
      </c>
      <c r="AE910">
        <v>337.18</v>
      </c>
      <c r="AF910">
        <v>338.8</v>
      </c>
      <c r="AG910" s="3">
        <f t="shared" si="572"/>
        <v>8.2433116090825376E-3</v>
      </c>
      <c r="AH910" s="3">
        <f t="shared" si="573"/>
        <v>3.4223134839153069E-3</v>
      </c>
      <c r="AI910" s="3">
        <f t="shared" si="574"/>
        <v>4.8045554303339788E-3</v>
      </c>
      <c r="AJ910" s="3">
        <f t="shared" si="575"/>
        <v>-1.3822419464186719E-3</v>
      </c>
      <c r="AM910" s="2">
        <v>45517</v>
      </c>
      <c r="AN910">
        <v>118.28</v>
      </c>
      <c r="AO910">
        <v>117.86</v>
      </c>
      <c r="AP910" s="3">
        <f t="shared" si="576"/>
        <v>-9.5798319327731196E-3</v>
      </c>
      <c r="AQ910" s="3">
        <f t="shared" si="577"/>
        <v>-6.0504201680672276E-3</v>
      </c>
      <c r="AR910" s="3">
        <f t="shared" si="578"/>
        <v>-3.5508961785594151E-3</v>
      </c>
      <c r="AS910" s="3">
        <f t="shared" si="579"/>
        <v>-2.4995239895078125E-3</v>
      </c>
      <c r="AV910" s="2">
        <v>45517</v>
      </c>
      <c r="AW910">
        <v>207.73</v>
      </c>
      <c r="AX910">
        <v>207.94</v>
      </c>
      <c r="AY910" s="3">
        <f t="shared" si="580"/>
        <v>8.4873175226731767E-3</v>
      </c>
      <c r="AZ910" s="3">
        <f t="shared" si="581"/>
        <v>7.4688394199524666E-3</v>
      </c>
      <c r="BA910" s="3">
        <f t="shared" si="582"/>
        <v>1.0109276464642658E-3</v>
      </c>
      <c r="BB910" s="3">
        <f t="shared" si="583"/>
        <v>6.4579117734882008E-3</v>
      </c>
      <c r="BE910" s="2">
        <v>45517</v>
      </c>
      <c r="BF910">
        <v>219.01</v>
      </c>
      <c r="BG910">
        <v>221.27</v>
      </c>
      <c r="BH910" s="3">
        <f t="shared" si="584"/>
        <v>1.7193030846320179E-2</v>
      </c>
      <c r="BI910" s="3">
        <f t="shared" si="585"/>
        <v>6.8036592653886174E-3</v>
      </c>
      <c r="BJ910" s="3">
        <f t="shared" si="586"/>
        <v>1.0319163508515583E-2</v>
      </c>
      <c r="BK910" s="3">
        <f t="shared" si="587"/>
        <v>-3.5155042431269656E-3</v>
      </c>
      <c r="BN910" s="2">
        <v>45517</v>
      </c>
      <c r="BO910">
        <v>409.59</v>
      </c>
      <c r="BP910">
        <v>414.01</v>
      </c>
      <c r="BQ910" s="3">
        <f t="shared" si="588"/>
        <v>1.7698679973451981E-2</v>
      </c>
      <c r="BR910" s="3">
        <f t="shared" si="589"/>
        <v>6.8336569897493593E-3</v>
      </c>
      <c r="BS910" s="3">
        <f t="shared" si="590"/>
        <v>1.0791279083962158E-2</v>
      </c>
      <c r="BT910" s="3">
        <f t="shared" si="591"/>
        <v>-3.9576220942127982E-3</v>
      </c>
      <c r="BW910" s="2">
        <v>45517</v>
      </c>
      <c r="BX910">
        <v>68.430000000000007</v>
      </c>
      <c r="BY910">
        <v>68.13</v>
      </c>
      <c r="BZ910" s="3">
        <f t="shared" si="592"/>
        <v>-8.2969432314411451E-3</v>
      </c>
      <c r="CA910" s="3">
        <f t="shared" si="593"/>
        <v>-3.9301310043667881E-3</v>
      </c>
      <c r="CB910" s="3">
        <f t="shared" si="594"/>
        <v>-4.3840420868042074E-3</v>
      </c>
      <c r="CC910" s="3">
        <f t="shared" si="595"/>
        <v>4.5391108243741929E-4</v>
      </c>
      <c r="CF910" s="2">
        <v>45517</v>
      </c>
      <c r="CG910">
        <v>68.08</v>
      </c>
      <c r="CH910">
        <v>68.459999999999994</v>
      </c>
      <c r="CI910" s="3">
        <f t="shared" si="596"/>
        <v>4.2540707055889193E-3</v>
      </c>
      <c r="CJ910" s="3">
        <f t="shared" si="597"/>
        <v>-1.3202288396655382E-3</v>
      </c>
      <c r="CK910" s="3">
        <f t="shared" si="598"/>
        <v>5.5816686251468628E-3</v>
      </c>
      <c r="CL910" s="3">
        <f t="shared" si="599"/>
        <v>-6.901897464812401E-3</v>
      </c>
    </row>
    <row r="911" spans="3:90" x14ac:dyDescent="0.25">
      <c r="C911" s="2">
        <v>45518</v>
      </c>
      <c r="D911">
        <v>101</v>
      </c>
      <c r="E911">
        <v>100.41</v>
      </c>
      <c r="F911" s="3">
        <f t="shared" si="560"/>
        <v>3.0480295566502447E-2</v>
      </c>
      <c r="G911" s="3">
        <f t="shared" si="561"/>
        <v>3.6535303776683126E-2</v>
      </c>
      <c r="H911" s="3">
        <f t="shared" si="562"/>
        <v>-5.8415841584158468E-3</v>
      </c>
      <c r="I911" s="3">
        <f t="shared" si="563"/>
        <v>4.2376887935098972E-2</v>
      </c>
      <c r="L911" s="2">
        <v>45518</v>
      </c>
      <c r="M911">
        <v>118.53</v>
      </c>
      <c r="N911">
        <v>118.08</v>
      </c>
      <c r="O911" s="3">
        <f t="shared" si="564"/>
        <v>1.6703977957637228E-2</v>
      </c>
      <c r="P911" s="3">
        <f t="shared" si="565"/>
        <v>2.0578612019975795E-2</v>
      </c>
      <c r="Q911" s="3">
        <f t="shared" si="566"/>
        <v>-3.7965072133637756E-3</v>
      </c>
      <c r="R911" s="3">
        <f t="shared" si="567"/>
        <v>2.4375119233339571E-2</v>
      </c>
      <c r="U911" s="2">
        <v>45518</v>
      </c>
      <c r="V911">
        <v>10.16</v>
      </c>
      <c r="W911">
        <v>10.18</v>
      </c>
      <c r="X911" s="3">
        <f t="shared" si="568"/>
        <v>3.9447731755424265E-3</v>
      </c>
      <c r="Y911" s="3">
        <f t="shared" si="569"/>
        <v>1.9723865877712132E-3</v>
      </c>
      <c r="Z911" s="3">
        <f t="shared" si="570"/>
        <v>1.9685039370078705E-3</v>
      </c>
      <c r="AA911" s="3">
        <f t="shared" si="571"/>
        <v>3.8826507633427099E-6</v>
      </c>
      <c r="AD911" s="2">
        <v>45518</v>
      </c>
      <c r="AE911">
        <v>339.6</v>
      </c>
      <c r="AF911">
        <v>337.59</v>
      </c>
      <c r="AG911" s="3">
        <f t="shared" si="572"/>
        <v>-3.5714285714286698E-3</v>
      </c>
      <c r="AH911" s="3">
        <f t="shared" si="573"/>
        <v>2.3612750885477762E-3</v>
      </c>
      <c r="AI911" s="3">
        <f t="shared" si="574"/>
        <v>-5.9187279151944328E-3</v>
      </c>
      <c r="AJ911" s="3">
        <f t="shared" si="575"/>
        <v>8.280003003742209E-3</v>
      </c>
      <c r="AM911" s="2">
        <v>45518</v>
      </c>
      <c r="AN911">
        <v>118.1</v>
      </c>
      <c r="AO911">
        <v>118.95</v>
      </c>
      <c r="AP911" s="3">
        <f t="shared" si="576"/>
        <v>9.2482606482267027E-3</v>
      </c>
      <c r="AQ911" s="3">
        <f t="shared" si="577"/>
        <v>2.0363142711692372E-3</v>
      </c>
      <c r="AR911" s="3">
        <f t="shared" si="578"/>
        <v>7.1972904318375885E-3</v>
      </c>
      <c r="AS911" s="3">
        <f t="shared" si="579"/>
        <v>-5.1609761606683513E-3</v>
      </c>
      <c r="AV911" s="2">
        <v>45518</v>
      </c>
      <c r="AW911">
        <v>207.74</v>
      </c>
      <c r="AX911">
        <v>210.24</v>
      </c>
      <c r="AY911" s="3">
        <f t="shared" si="580"/>
        <v>1.1060882947004025E-2</v>
      </c>
      <c r="AZ911" s="3">
        <f t="shared" si="581"/>
        <v>-9.618159084350264E-4</v>
      </c>
      <c r="BA911" s="3">
        <f t="shared" si="582"/>
        <v>1.2034273611244872E-2</v>
      </c>
      <c r="BB911" s="3">
        <f t="shared" si="583"/>
        <v>-1.2996089519679899E-2</v>
      </c>
      <c r="BE911" s="2">
        <v>45518</v>
      </c>
      <c r="BF911">
        <v>220.57</v>
      </c>
      <c r="BG911">
        <v>221.72</v>
      </c>
      <c r="BH911" s="3">
        <f t="shared" si="584"/>
        <v>2.0337144664888118E-3</v>
      </c>
      <c r="BI911" s="3">
        <f t="shared" si="585"/>
        <v>-3.1635558367606453E-3</v>
      </c>
      <c r="BJ911" s="3">
        <f t="shared" si="586"/>
        <v>5.2137643378520337E-3</v>
      </c>
      <c r="BK911" s="3">
        <f t="shared" si="587"/>
        <v>-8.3773201746126791E-3</v>
      </c>
      <c r="BN911" s="2">
        <v>45518</v>
      </c>
      <c r="BO911">
        <v>414.8</v>
      </c>
      <c r="BP911">
        <v>416.86</v>
      </c>
      <c r="BQ911" s="3">
        <f t="shared" si="588"/>
        <v>6.883891693437505E-3</v>
      </c>
      <c r="BR911" s="3">
        <f t="shared" si="589"/>
        <v>1.9081664694089451E-3</v>
      </c>
      <c r="BS911" s="3">
        <f t="shared" si="590"/>
        <v>4.9662487945998368E-3</v>
      </c>
      <c r="BT911" s="3">
        <f t="shared" si="591"/>
        <v>-3.0580823251908917E-3</v>
      </c>
      <c r="BW911" s="2">
        <v>45518</v>
      </c>
      <c r="BX911">
        <v>67.92</v>
      </c>
      <c r="BY911">
        <v>68.66</v>
      </c>
      <c r="BZ911" s="3">
        <f t="shared" si="592"/>
        <v>7.7792455599590138E-3</v>
      </c>
      <c r="CA911" s="3">
        <f t="shared" si="593"/>
        <v>-3.0823425803609972E-3</v>
      </c>
      <c r="CB911" s="3">
        <f t="shared" si="594"/>
        <v>1.0895170789163577E-2</v>
      </c>
      <c r="CC911" s="3">
        <f t="shared" si="595"/>
        <v>-1.3977513369524575E-2</v>
      </c>
      <c r="CF911" s="2">
        <v>45518</v>
      </c>
      <c r="CG911">
        <v>68.23</v>
      </c>
      <c r="CH911">
        <v>68.58</v>
      </c>
      <c r="CI911" s="3">
        <f t="shared" si="596"/>
        <v>1.7528483786153348E-3</v>
      </c>
      <c r="CJ911" s="3">
        <f t="shared" si="597"/>
        <v>-3.3596260590124105E-3</v>
      </c>
      <c r="CK911" s="3">
        <f t="shared" si="598"/>
        <v>5.1297083394401533E-3</v>
      </c>
      <c r="CL911" s="3">
        <f t="shared" si="599"/>
        <v>-8.4893343984525638E-3</v>
      </c>
    </row>
    <row r="912" spans="3:90" x14ac:dyDescent="0.25">
      <c r="C912" s="2">
        <v>45519</v>
      </c>
      <c r="D912">
        <v>103.51</v>
      </c>
      <c r="E912">
        <v>106.95</v>
      </c>
      <c r="F912" s="3">
        <f t="shared" si="560"/>
        <v>6.5132954884971728E-2</v>
      </c>
      <c r="G912" s="3">
        <f t="shared" si="561"/>
        <v>3.0873418982173106E-2</v>
      </c>
      <c r="H912" s="3">
        <f t="shared" si="562"/>
        <v>3.3233504009274384E-2</v>
      </c>
      <c r="I912" s="3">
        <f t="shared" si="563"/>
        <v>-2.3600850271012774E-3</v>
      </c>
      <c r="L912" s="2">
        <v>45519</v>
      </c>
      <c r="M912">
        <v>118.76</v>
      </c>
      <c r="N912">
        <v>122.86</v>
      </c>
      <c r="O912" s="3">
        <f t="shared" si="564"/>
        <v>4.0481029810298219E-2</v>
      </c>
      <c r="P912" s="3">
        <f t="shared" si="565"/>
        <v>5.7588075880758982E-3</v>
      </c>
      <c r="Q912" s="3">
        <f t="shared" si="566"/>
        <v>3.4523408555068968E-2</v>
      </c>
      <c r="R912" s="3">
        <f t="shared" si="567"/>
        <v>-2.876460096699307E-2</v>
      </c>
      <c r="U912" s="2">
        <v>45519</v>
      </c>
      <c r="V912">
        <v>10.37</v>
      </c>
      <c r="W912">
        <v>10.46</v>
      </c>
      <c r="X912" s="3">
        <f t="shared" si="568"/>
        <v>2.7504911591355707E-2</v>
      </c>
      <c r="Y912" s="3">
        <f t="shared" si="569"/>
        <v>1.8664047151276897E-2</v>
      </c>
      <c r="Z912" s="3">
        <f t="shared" si="570"/>
        <v>8.6788813886211624E-3</v>
      </c>
      <c r="AA912" s="3">
        <f t="shared" si="571"/>
        <v>9.9851657626557344E-3</v>
      </c>
      <c r="AD912" s="2">
        <v>45519</v>
      </c>
      <c r="AE912">
        <v>344.5</v>
      </c>
      <c r="AF912">
        <v>345.64</v>
      </c>
      <c r="AG912" s="3">
        <f t="shared" si="572"/>
        <v>2.3845493053704203E-2</v>
      </c>
      <c r="AH912" s="3">
        <f t="shared" si="573"/>
        <v>2.0468615776533694E-2</v>
      </c>
      <c r="AI912" s="3">
        <f t="shared" si="574"/>
        <v>3.3091436865020363E-3</v>
      </c>
      <c r="AJ912" s="3">
        <f t="shared" si="575"/>
        <v>1.7159472090031658E-2</v>
      </c>
      <c r="AM912" s="2">
        <v>45519</v>
      </c>
      <c r="AN912">
        <v>118.25</v>
      </c>
      <c r="AO912">
        <v>118.73</v>
      </c>
      <c r="AP912" s="3">
        <f t="shared" si="576"/>
        <v>-1.8495166036149868E-3</v>
      </c>
      <c r="AQ912" s="3">
        <f t="shared" si="577"/>
        <v>-5.8848255569566854E-3</v>
      </c>
      <c r="AR912" s="3">
        <f t="shared" si="578"/>
        <v>4.0591966173362248E-3</v>
      </c>
      <c r="AS912" s="3">
        <f t="shared" si="579"/>
        <v>-9.9440221742929102E-3</v>
      </c>
      <c r="AV912" s="2">
        <v>45519</v>
      </c>
      <c r="AW912">
        <v>213</v>
      </c>
      <c r="AX912">
        <v>211.55</v>
      </c>
      <c r="AY912" s="3">
        <f t="shared" si="580"/>
        <v>6.2309741248096628E-3</v>
      </c>
      <c r="AZ912" s="3">
        <f t="shared" si="581"/>
        <v>1.3127853881278462E-2</v>
      </c>
      <c r="BA912" s="3">
        <f t="shared" si="582"/>
        <v>-6.8075117370891558E-3</v>
      </c>
      <c r="BB912" s="3">
        <f t="shared" si="583"/>
        <v>1.9935365618367618E-2</v>
      </c>
      <c r="BE912" s="2">
        <v>45519</v>
      </c>
      <c r="BF912">
        <v>224.6</v>
      </c>
      <c r="BG912">
        <v>224.72</v>
      </c>
      <c r="BH912" s="3">
        <f t="shared" si="584"/>
        <v>1.3530579108785856E-2</v>
      </c>
      <c r="BI912" s="3">
        <f t="shared" si="585"/>
        <v>1.2989355944434511E-2</v>
      </c>
      <c r="BJ912" s="3">
        <f t="shared" si="586"/>
        <v>5.3428317008008541E-4</v>
      </c>
      <c r="BK912" s="3">
        <f t="shared" si="587"/>
        <v>1.2455072774354425E-2</v>
      </c>
      <c r="BN912" s="2">
        <v>45519</v>
      </c>
      <c r="BO912">
        <v>419.8</v>
      </c>
      <c r="BP912">
        <v>421.03</v>
      </c>
      <c r="BQ912" s="3">
        <f t="shared" si="588"/>
        <v>1.0003358441682986E-2</v>
      </c>
      <c r="BR912" s="3">
        <f t="shared" si="589"/>
        <v>7.0527275344240969E-3</v>
      </c>
      <c r="BS912" s="3">
        <f t="shared" si="590"/>
        <v>2.9299666507860422E-3</v>
      </c>
      <c r="BT912" s="3">
        <f t="shared" si="591"/>
        <v>4.1227608836380547E-3</v>
      </c>
      <c r="BW912" s="2">
        <v>45519</v>
      </c>
      <c r="BX912">
        <v>74.12</v>
      </c>
      <c r="BY912">
        <v>73.180000000000007</v>
      </c>
      <c r="BZ912" s="3">
        <f t="shared" si="592"/>
        <v>6.5831634139236872E-2</v>
      </c>
      <c r="CA912" s="3">
        <f t="shared" si="593"/>
        <v>7.9522283716865871E-2</v>
      </c>
      <c r="CB912" s="3">
        <f t="shared" si="594"/>
        <v>-1.2682137075013422E-2</v>
      </c>
      <c r="CC912" s="3">
        <f t="shared" si="595"/>
        <v>9.2204420791879294E-2</v>
      </c>
      <c r="CF912" s="2">
        <v>45519</v>
      </c>
      <c r="CG912">
        <v>68.62</v>
      </c>
      <c r="CH912">
        <v>68.650000000000006</v>
      </c>
      <c r="CI912" s="3">
        <f t="shared" si="596"/>
        <v>1.0207057451152579E-3</v>
      </c>
      <c r="CJ912" s="3">
        <f t="shared" si="597"/>
        <v>5.8326042578027426E-4</v>
      </c>
      <c r="CK912" s="3">
        <f t="shared" si="598"/>
        <v>4.3719032352096399E-4</v>
      </c>
      <c r="CL912" s="3">
        <f t="shared" si="599"/>
        <v>1.4607010225931027E-4</v>
      </c>
    </row>
    <row r="913" spans="3:90" x14ac:dyDescent="0.25">
      <c r="C913" s="2">
        <v>45520</v>
      </c>
      <c r="D913">
        <v>106.83</v>
      </c>
      <c r="E913">
        <v>107.99</v>
      </c>
      <c r="F913" s="3">
        <f t="shared" si="560"/>
        <v>9.7241701729779972E-3</v>
      </c>
      <c r="G913" s="3">
        <f t="shared" si="561"/>
        <v>-1.1220196353436407E-3</v>
      </c>
      <c r="H913" s="3">
        <f t="shared" si="562"/>
        <v>1.0858373116165776E-2</v>
      </c>
      <c r="I913" s="3">
        <f t="shared" si="563"/>
        <v>-1.1980392751509417E-2</v>
      </c>
      <c r="L913" s="2">
        <v>45520</v>
      </c>
      <c r="M913">
        <v>121.94</v>
      </c>
      <c r="N913">
        <v>124.58</v>
      </c>
      <c r="O913" s="3">
        <f t="shared" si="564"/>
        <v>1.3999674426176112E-2</v>
      </c>
      <c r="P913" s="3">
        <f t="shared" si="565"/>
        <v>-7.4881979488848893E-3</v>
      </c>
      <c r="Q913" s="3">
        <f t="shared" si="566"/>
        <v>2.1649991799245427E-2</v>
      </c>
      <c r="R913" s="3">
        <f t="shared" si="567"/>
        <v>-2.9138189748130316E-2</v>
      </c>
      <c r="U913" s="2">
        <v>45520</v>
      </c>
      <c r="V913">
        <v>10.4</v>
      </c>
      <c r="W913">
        <v>10.51</v>
      </c>
      <c r="X913" s="3">
        <f t="shared" si="568"/>
        <v>4.7801147227533036E-3</v>
      </c>
      <c r="Y913" s="3">
        <f t="shared" si="569"/>
        <v>-5.7361376673040754E-3</v>
      </c>
      <c r="Z913" s="3">
        <f t="shared" si="570"/>
        <v>1.0576923076923039E-2</v>
      </c>
      <c r="AA913" s="3">
        <f t="shared" si="571"/>
        <v>-1.6313060744227115E-2</v>
      </c>
      <c r="AD913" s="2">
        <v>45520</v>
      </c>
      <c r="AE913">
        <v>345.25</v>
      </c>
      <c r="AF913">
        <v>343.48</v>
      </c>
      <c r="AG913" s="3">
        <f t="shared" si="572"/>
        <v>-6.2492767040850383E-3</v>
      </c>
      <c r="AH913" s="3">
        <f t="shared" si="573"/>
        <v>-1.1283416271264946E-3</v>
      </c>
      <c r="AI913" s="3">
        <f t="shared" si="574"/>
        <v>-5.1267197682838272E-3</v>
      </c>
      <c r="AJ913" s="3">
        <f t="shared" si="575"/>
        <v>3.9983781411573327E-3</v>
      </c>
      <c r="AM913" s="2">
        <v>45520</v>
      </c>
      <c r="AN913">
        <v>117.99</v>
      </c>
      <c r="AO913">
        <v>118.17</v>
      </c>
      <c r="AP913" s="3">
        <f t="shared" si="576"/>
        <v>-4.716583845700395E-3</v>
      </c>
      <c r="AQ913" s="3">
        <f t="shared" si="577"/>
        <v>-6.2326286532469188E-3</v>
      </c>
      <c r="AR913" s="3">
        <f t="shared" si="578"/>
        <v>1.5255530129671957E-3</v>
      </c>
      <c r="AS913" s="3">
        <f t="shared" si="579"/>
        <v>-7.7581816662141145E-3</v>
      </c>
      <c r="AV913" s="2">
        <v>45520</v>
      </c>
      <c r="AW913">
        <v>211.69</v>
      </c>
      <c r="AX913">
        <v>213.97</v>
      </c>
      <c r="AY913" s="3">
        <f t="shared" si="580"/>
        <v>1.1439376034034554E-2</v>
      </c>
      <c r="AZ913" s="3">
        <f t="shared" si="581"/>
        <v>6.6178208461353805E-4</v>
      </c>
      <c r="BA913" s="3">
        <f t="shared" si="582"/>
        <v>1.0770466247815191E-2</v>
      </c>
      <c r="BB913" s="3">
        <f t="shared" si="583"/>
        <v>-1.0108684163201653E-2</v>
      </c>
      <c r="BE913" s="2">
        <v>45520</v>
      </c>
      <c r="BF913">
        <v>223.92</v>
      </c>
      <c r="BG913">
        <v>226.05</v>
      </c>
      <c r="BH913" s="3">
        <f t="shared" si="584"/>
        <v>5.9184763260946571E-3</v>
      </c>
      <c r="BI913" s="3">
        <f t="shared" si="585"/>
        <v>-3.5599857600570051E-3</v>
      </c>
      <c r="BJ913" s="3">
        <f t="shared" si="586"/>
        <v>9.5123258306539782E-3</v>
      </c>
      <c r="BK913" s="3">
        <f t="shared" si="587"/>
        <v>-1.3072311590710983E-2</v>
      </c>
      <c r="BN913" s="2">
        <v>45520</v>
      </c>
      <c r="BO913">
        <v>420.6</v>
      </c>
      <c r="BP913">
        <v>418.47</v>
      </c>
      <c r="BQ913" s="3">
        <f t="shared" si="588"/>
        <v>-6.0803268175663172E-3</v>
      </c>
      <c r="BR913" s="3">
        <f t="shared" si="589"/>
        <v>-1.0213048951379644E-3</v>
      </c>
      <c r="BS913" s="3">
        <f t="shared" si="590"/>
        <v>-5.0641940085591752E-3</v>
      </c>
      <c r="BT913" s="3">
        <f t="shared" si="591"/>
        <v>4.0428891134212108E-3</v>
      </c>
      <c r="BW913" s="2">
        <v>45520</v>
      </c>
      <c r="BX913">
        <v>72.7</v>
      </c>
      <c r="BY913">
        <v>73.45</v>
      </c>
      <c r="BZ913" s="3">
        <f t="shared" si="592"/>
        <v>3.6895326591963595E-3</v>
      </c>
      <c r="CA913" s="3">
        <f t="shared" si="593"/>
        <v>-6.5591691719049106E-3</v>
      </c>
      <c r="CB913" s="3">
        <f t="shared" si="594"/>
        <v>1.0316368638239259E-2</v>
      </c>
      <c r="CC913" s="3">
        <f t="shared" si="595"/>
        <v>-1.687553781014417E-2</v>
      </c>
      <c r="CF913" s="2">
        <v>45520</v>
      </c>
      <c r="CG913">
        <v>68.84</v>
      </c>
      <c r="CH913">
        <v>69.180000000000007</v>
      </c>
      <c r="CI913" s="3">
        <f t="shared" si="596"/>
        <v>7.7203204661324687E-3</v>
      </c>
      <c r="CJ913" s="3">
        <f t="shared" si="597"/>
        <v>2.7676620538965579E-3</v>
      </c>
      <c r="CK913" s="3">
        <f t="shared" si="598"/>
        <v>4.9389889599071868E-3</v>
      </c>
      <c r="CL913" s="3">
        <f t="shared" si="599"/>
        <v>-2.1713269060106288E-3</v>
      </c>
    </row>
    <row r="914" spans="3:90" x14ac:dyDescent="0.25">
      <c r="C914" s="2">
        <v>45523</v>
      </c>
      <c r="D914">
        <v>107.25</v>
      </c>
      <c r="E914">
        <v>108.63</v>
      </c>
      <c r="F914" s="3">
        <f t="shared" si="560"/>
        <v>5.9264746735809837E-3</v>
      </c>
      <c r="G914" s="3">
        <f t="shared" si="561"/>
        <v>-6.8524863413278458E-3</v>
      </c>
      <c r="H914" s="3">
        <f t="shared" si="562"/>
        <v>1.2867132867132813E-2</v>
      </c>
      <c r="I914" s="3">
        <f t="shared" si="563"/>
        <v>-1.9719619208460659E-2</v>
      </c>
      <c r="L914" s="2">
        <v>45523</v>
      </c>
      <c r="M914">
        <v>124.28</v>
      </c>
      <c r="N914">
        <v>130</v>
      </c>
      <c r="O914" s="3">
        <f t="shared" si="564"/>
        <v>4.3506180767378444E-2</v>
      </c>
      <c r="P914" s="3">
        <f t="shared" si="565"/>
        <v>-2.4080911863861854E-3</v>
      </c>
      <c r="Q914" s="3">
        <f t="shared" si="566"/>
        <v>4.6025104602510414E-2</v>
      </c>
      <c r="R914" s="3">
        <f t="shared" si="567"/>
        <v>-4.8433195788896599E-2</v>
      </c>
      <c r="U914" s="2">
        <v>45523</v>
      </c>
      <c r="V914">
        <v>10.56</v>
      </c>
      <c r="W914">
        <v>10.72</v>
      </c>
      <c r="X914" s="3">
        <f t="shared" si="568"/>
        <v>1.9980970504281714E-2</v>
      </c>
      <c r="Y914" s="3">
        <f t="shared" si="569"/>
        <v>4.7573739295909689E-3</v>
      </c>
      <c r="Z914" s="3">
        <f t="shared" si="570"/>
        <v>1.5151515151515138E-2</v>
      </c>
      <c r="AA914" s="3">
        <f t="shared" si="571"/>
        <v>-1.0394141221924169E-2</v>
      </c>
      <c r="AD914" s="2">
        <v>45523</v>
      </c>
      <c r="AE914">
        <v>343.68</v>
      </c>
      <c r="AF914">
        <v>344.65</v>
      </c>
      <c r="AG914" s="3">
        <f t="shared" si="572"/>
        <v>3.4063118667753134E-3</v>
      </c>
      <c r="AH914" s="3">
        <f t="shared" si="573"/>
        <v>5.8227553278200617E-4</v>
      </c>
      <c r="AI914" s="3">
        <f t="shared" si="574"/>
        <v>2.8223929236497192E-3</v>
      </c>
      <c r="AJ914" s="3">
        <f t="shared" si="575"/>
        <v>-2.240117390867713E-3</v>
      </c>
      <c r="AM914" s="2">
        <v>45523</v>
      </c>
      <c r="AN914">
        <v>118.4</v>
      </c>
      <c r="AO914">
        <v>118.53</v>
      </c>
      <c r="AP914" s="3">
        <f t="shared" si="576"/>
        <v>3.0464584920031346E-3</v>
      </c>
      <c r="AQ914" s="3">
        <f t="shared" si="577"/>
        <v>1.9463484810020582E-3</v>
      </c>
      <c r="AR914" s="3">
        <f t="shared" si="578"/>
        <v>1.0979729729729826E-3</v>
      </c>
      <c r="AS914" s="3">
        <f t="shared" si="579"/>
        <v>8.4837550802907558E-4</v>
      </c>
      <c r="AV914" s="2">
        <v>45523</v>
      </c>
      <c r="AW914">
        <v>214</v>
      </c>
      <c r="AX914">
        <v>215.45</v>
      </c>
      <c r="AY914" s="3">
        <f t="shared" si="580"/>
        <v>6.9168575033882185E-3</v>
      </c>
      <c r="AZ914" s="3">
        <f t="shared" si="581"/>
        <v>1.4020657101454503E-4</v>
      </c>
      <c r="BA914" s="3">
        <f t="shared" si="582"/>
        <v>6.775700934579465E-3</v>
      </c>
      <c r="BB914" s="3">
        <f t="shared" si="583"/>
        <v>-6.63549436356492E-3</v>
      </c>
      <c r="BE914" s="2">
        <v>45523</v>
      </c>
      <c r="BF914">
        <v>225.72</v>
      </c>
      <c r="BG914">
        <v>225.89</v>
      </c>
      <c r="BH914" s="3">
        <f t="shared" si="584"/>
        <v>-7.0780800707814784E-4</v>
      </c>
      <c r="BI914" s="3">
        <f t="shared" si="585"/>
        <v>-1.4598540145985828E-3</v>
      </c>
      <c r="BJ914" s="3">
        <f t="shared" si="586"/>
        <v>7.5314548998761666E-4</v>
      </c>
      <c r="BK914" s="3">
        <f t="shared" si="587"/>
        <v>-2.2129995045861994E-3</v>
      </c>
      <c r="BN914" s="2">
        <v>45523</v>
      </c>
      <c r="BO914">
        <v>418.96</v>
      </c>
      <c r="BP914">
        <v>421.53</v>
      </c>
      <c r="BQ914" s="3">
        <f t="shared" si="588"/>
        <v>7.3123521399383051E-3</v>
      </c>
      <c r="BR914" s="3">
        <f t="shared" si="589"/>
        <v>1.1709322054147542E-3</v>
      </c>
      <c r="BS914" s="3">
        <f t="shared" si="590"/>
        <v>6.1342371586785571E-3</v>
      </c>
      <c r="BT914" s="3">
        <f t="shared" si="591"/>
        <v>-4.9633049532638029E-3</v>
      </c>
      <c r="BW914" s="2">
        <v>45523</v>
      </c>
      <c r="BX914">
        <v>73.39</v>
      </c>
      <c r="BY914">
        <v>73.72</v>
      </c>
      <c r="BZ914" s="3">
        <f t="shared" si="592"/>
        <v>3.6759700476514112E-3</v>
      </c>
      <c r="CA914" s="3">
        <f t="shared" si="593"/>
        <v>-8.1688223281151107E-4</v>
      </c>
      <c r="CB914" s="3">
        <f t="shared" si="594"/>
        <v>4.4965254121813736E-3</v>
      </c>
      <c r="CC914" s="3">
        <f t="shared" si="595"/>
        <v>-5.3134076449928846E-3</v>
      </c>
      <c r="CF914" s="2">
        <v>45523</v>
      </c>
      <c r="CG914">
        <v>69.349999999999994</v>
      </c>
      <c r="CH914">
        <v>68.98</v>
      </c>
      <c r="CI914" s="3">
        <f t="shared" si="596"/>
        <v>-2.8910089621277946E-3</v>
      </c>
      <c r="CJ914" s="3">
        <f t="shared" si="597"/>
        <v>2.4573576178084089E-3</v>
      </c>
      <c r="CK914" s="3">
        <f t="shared" si="598"/>
        <v>-5.335255948089257E-3</v>
      </c>
      <c r="CL914" s="3">
        <f t="shared" si="599"/>
        <v>7.7926135658976659E-3</v>
      </c>
    </row>
    <row r="915" spans="3:90" x14ac:dyDescent="0.25">
      <c r="C915" s="2">
        <v>45524</v>
      </c>
      <c r="D915">
        <v>108.33</v>
      </c>
      <c r="E915">
        <v>107.99</v>
      </c>
      <c r="F915" s="3">
        <f t="shared" si="560"/>
        <v>-5.8915585013348259E-3</v>
      </c>
      <c r="G915" s="3">
        <f t="shared" si="561"/>
        <v>-2.761668047500665E-3</v>
      </c>
      <c r="H915" s="3">
        <f t="shared" si="562"/>
        <v>-3.1385581094802717E-3</v>
      </c>
      <c r="I915" s="3">
        <f t="shared" si="563"/>
        <v>3.7689006197960673E-4</v>
      </c>
      <c r="L915" s="2">
        <v>45524</v>
      </c>
      <c r="M915">
        <v>128.4</v>
      </c>
      <c r="N915">
        <v>127.25</v>
      </c>
      <c r="O915" s="3">
        <f t="shared" si="564"/>
        <v>-2.115384615384619E-2</v>
      </c>
      <c r="P915" s="3">
        <f t="shared" si="565"/>
        <v>-1.2307692307692242E-2</v>
      </c>
      <c r="Q915" s="3">
        <f t="shared" si="566"/>
        <v>-8.9563862928349058E-3</v>
      </c>
      <c r="R915" s="3">
        <f t="shared" si="567"/>
        <v>-3.3513060148573359E-3</v>
      </c>
      <c r="U915" s="2">
        <v>45524</v>
      </c>
      <c r="V915">
        <v>10.7</v>
      </c>
      <c r="W915">
        <v>10.68</v>
      </c>
      <c r="X915" s="3">
        <f t="shared" si="568"/>
        <v>-3.7313432835821558E-3</v>
      </c>
      <c r="Y915" s="3">
        <f t="shared" si="569"/>
        <v>-1.8656716417911889E-3</v>
      </c>
      <c r="Z915" s="3">
        <f t="shared" si="570"/>
        <v>-1.8691588785045843E-3</v>
      </c>
      <c r="AA915" s="3">
        <f t="shared" si="571"/>
        <v>3.4872367133953475E-6</v>
      </c>
      <c r="AD915" s="2">
        <v>45524</v>
      </c>
      <c r="AE915">
        <v>345</v>
      </c>
      <c r="AF915">
        <v>343.3</v>
      </c>
      <c r="AG915" s="3">
        <f t="shared" si="572"/>
        <v>-3.9170172638908207E-3</v>
      </c>
      <c r="AH915" s="3">
        <f t="shared" si="573"/>
        <v>1.0155229943420441E-3</v>
      </c>
      <c r="AI915" s="3">
        <f t="shared" si="574"/>
        <v>-4.9275362318840221E-3</v>
      </c>
      <c r="AJ915" s="3">
        <f t="shared" si="575"/>
        <v>5.9430592262260662E-3</v>
      </c>
      <c r="AM915" s="2">
        <v>45524</v>
      </c>
      <c r="AN915">
        <v>118.65</v>
      </c>
      <c r="AO915">
        <v>114.58</v>
      </c>
      <c r="AP915" s="3">
        <f t="shared" si="576"/>
        <v>-3.3324896650636981E-2</v>
      </c>
      <c r="AQ915" s="3">
        <f t="shared" si="577"/>
        <v>1.0124019235637771E-3</v>
      </c>
      <c r="AR915" s="3">
        <f t="shared" si="578"/>
        <v>-3.4302570585756476E-2</v>
      </c>
      <c r="AS915" s="3">
        <f t="shared" si="579"/>
        <v>3.5314972509320253E-2</v>
      </c>
      <c r="AV915" s="2">
        <v>45524</v>
      </c>
      <c r="AW915">
        <v>215</v>
      </c>
      <c r="AX915">
        <v>214.52</v>
      </c>
      <c r="AY915" s="3">
        <f t="shared" si="580"/>
        <v>-4.3165467625898568E-3</v>
      </c>
      <c r="AZ915" s="3">
        <f t="shared" si="581"/>
        <v>-2.0886516593177085E-3</v>
      </c>
      <c r="BA915" s="3">
        <f t="shared" si="582"/>
        <v>-2.2325581395348237E-3</v>
      </c>
      <c r="BB915" s="3">
        <f t="shared" si="583"/>
        <v>1.4390648021711527E-4</v>
      </c>
      <c r="BE915" s="2">
        <v>45524</v>
      </c>
      <c r="BF915">
        <v>225.77</v>
      </c>
      <c r="BG915">
        <v>226.51</v>
      </c>
      <c r="BH915" s="3">
        <f t="shared" si="584"/>
        <v>2.744698747177754E-3</v>
      </c>
      <c r="BI915" s="3">
        <f t="shared" si="585"/>
        <v>-5.3123201558269439E-4</v>
      </c>
      <c r="BJ915" s="3">
        <f t="shared" si="586"/>
        <v>3.2776719670459808E-3</v>
      </c>
      <c r="BK915" s="3">
        <f t="shared" si="587"/>
        <v>-3.8089039826286752E-3</v>
      </c>
      <c r="BN915" s="2">
        <v>45524</v>
      </c>
      <c r="BO915">
        <v>421.7</v>
      </c>
      <c r="BP915">
        <v>424.8</v>
      </c>
      <c r="BQ915" s="3">
        <f t="shared" si="588"/>
        <v>7.7574549854104724E-3</v>
      </c>
      <c r="BR915" s="3">
        <f t="shared" si="589"/>
        <v>4.0329276682560256E-4</v>
      </c>
      <c r="BS915" s="3">
        <f t="shared" si="590"/>
        <v>7.3511975337918756E-3</v>
      </c>
      <c r="BT915" s="3">
        <f t="shared" si="591"/>
        <v>-6.947904766966273E-3</v>
      </c>
      <c r="BW915" s="2">
        <v>45524</v>
      </c>
      <c r="BX915">
        <v>73.75</v>
      </c>
      <c r="BY915">
        <v>74.540000000000006</v>
      </c>
      <c r="BZ915" s="3">
        <f t="shared" si="592"/>
        <v>1.1123168746608902E-2</v>
      </c>
      <c r="CA915" s="3">
        <f t="shared" si="593"/>
        <v>4.0694519804662654E-4</v>
      </c>
      <c r="CB915" s="3">
        <f t="shared" si="594"/>
        <v>1.0711864406779847E-2</v>
      </c>
      <c r="CC915" s="3">
        <f t="shared" si="595"/>
        <v>-1.0304919208733221E-2</v>
      </c>
      <c r="CF915" s="2">
        <v>45524</v>
      </c>
      <c r="CG915">
        <v>68.989999999999995</v>
      </c>
      <c r="CH915">
        <v>69.38</v>
      </c>
      <c r="CI915" s="3">
        <f t="shared" si="596"/>
        <v>5.7987822557261648E-3</v>
      </c>
      <c r="CJ915" s="3">
        <f t="shared" si="597"/>
        <v>1.4496955639309306E-4</v>
      </c>
      <c r="CK915" s="3">
        <f t="shared" si="598"/>
        <v>5.6529931874185202E-3</v>
      </c>
      <c r="CL915" s="3">
        <f t="shared" si="599"/>
        <v>-5.5080236310254271E-3</v>
      </c>
    </row>
    <row r="916" spans="3:90" x14ac:dyDescent="0.25">
      <c r="C916" s="2">
        <v>45525</v>
      </c>
      <c r="D916">
        <v>108.16</v>
      </c>
      <c r="E916">
        <v>108.33</v>
      </c>
      <c r="F916" s="3">
        <f t="shared" si="560"/>
        <v>3.1484396703398421E-3</v>
      </c>
      <c r="G916" s="3">
        <f t="shared" si="561"/>
        <v>1.5742198351700321E-3</v>
      </c>
      <c r="H916" s="3">
        <f t="shared" si="562"/>
        <v>1.5717455621302445E-3</v>
      </c>
      <c r="I916" s="3">
        <f t="shared" si="563"/>
        <v>2.4742730397875334E-6</v>
      </c>
      <c r="L916" s="2">
        <v>45525</v>
      </c>
      <c r="M916">
        <v>127.32</v>
      </c>
      <c r="N916">
        <v>128.5</v>
      </c>
      <c r="O916" s="3">
        <f t="shared" si="564"/>
        <v>9.8231827111985304E-3</v>
      </c>
      <c r="P916" s="3">
        <f t="shared" si="565"/>
        <v>5.5009823182716744E-4</v>
      </c>
      <c r="Q916" s="3">
        <f t="shared" si="566"/>
        <v>9.2679861765629923E-3</v>
      </c>
      <c r="R916" s="3">
        <f t="shared" si="567"/>
        <v>-8.7178879447358248E-3</v>
      </c>
      <c r="U916" s="2">
        <v>45525</v>
      </c>
      <c r="V916">
        <v>10.84</v>
      </c>
      <c r="W916">
        <v>10.85</v>
      </c>
      <c r="X916" s="3">
        <f t="shared" si="568"/>
        <v>1.5917602996254665E-2</v>
      </c>
      <c r="Y916" s="3">
        <f t="shared" si="569"/>
        <v>1.4981273408239737E-2</v>
      </c>
      <c r="Z916" s="3">
        <f t="shared" si="570"/>
        <v>9.2250922509218292E-4</v>
      </c>
      <c r="AA916" s="3">
        <f t="shared" si="571"/>
        <v>1.4058764183147554E-2</v>
      </c>
      <c r="AD916" s="2">
        <v>45525</v>
      </c>
      <c r="AE916">
        <v>344.58</v>
      </c>
      <c r="AF916">
        <v>342.97</v>
      </c>
      <c r="AG916" s="3">
        <f t="shared" si="572"/>
        <v>-9.6125837459948293E-4</v>
      </c>
      <c r="AH916" s="3">
        <f t="shared" si="573"/>
        <v>3.7285173317798126E-3</v>
      </c>
      <c r="AI916" s="3">
        <f t="shared" si="574"/>
        <v>-4.6723547507109275E-3</v>
      </c>
      <c r="AJ916" s="3">
        <f t="shared" si="575"/>
        <v>8.4008720824907401E-3</v>
      </c>
      <c r="AM916" s="2">
        <v>45525</v>
      </c>
      <c r="AN916">
        <v>115.01</v>
      </c>
      <c r="AO916">
        <v>113.85</v>
      </c>
      <c r="AP916" s="3">
        <f t="shared" si="576"/>
        <v>-6.3710944318380314E-3</v>
      </c>
      <c r="AQ916" s="3">
        <f t="shared" si="577"/>
        <v>3.7528364461512087E-3</v>
      </c>
      <c r="AR916" s="3">
        <f t="shared" si="578"/>
        <v>-1.0086079471350429E-2</v>
      </c>
      <c r="AS916" s="3">
        <f t="shared" si="579"/>
        <v>1.3838915917501637E-2</v>
      </c>
      <c r="AV916" s="2">
        <v>45525</v>
      </c>
      <c r="AW916">
        <v>214.43</v>
      </c>
      <c r="AX916">
        <v>214.6</v>
      </c>
      <c r="AY916" s="3">
        <f t="shared" si="580"/>
        <v>3.7292560134249975E-4</v>
      </c>
      <c r="AZ916" s="3">
        <f t="shared" si="581"/>
        <v>-4.1954130151033997E-4</v>
      </c>
      <c r="BA916" s="3">
        <f t="shared" si="582"/>
        <v>7.9279951499322543E-4</v>
      </c>
      <c r="BB916" s="3">
        <f t="shared" si="583"/>
        <v>-1.2123408165035654E-3</v>
      </c>
      <c r="BE916" s="2">
        <v>45525</v>
      </c>
      <c r="BF916">
        <v>226.52</v>
      </c>
      <c r="BG916">
        <v>226.4</v>
      </c>
      <c r="BH916" s="3">
        <f t="shared" si="584"/>
        <v>-4.8562977351984671E-4</v>
      </c>
      <c r="BI916" s="3">
        <f t="shared" si="585"/>
        <v>4.4148161229218275E-5</v>
      </c>
      <c r="BJ916" s="3">
        <f t="shared" si="586"/>
        <v>-5.2975454705983527E-4</v>
      </c>
      <c r="BK916" s="3">
        <f t="shared" si="587"/>
        <v>5.7390270828905354E-4</v>
      </c>
      <c r="BN916" s="2">
        <v>45525</v>
      </c>
      <c r="BO916">
        <v>424.08</v>
      </c>
      <c r="BP916">
        <v>424.14</v>
      </c>
      <c r="BQ916" s="3">
        <f t="shared" si="588"/>
        <v>-1.5536723163842581E-3</v>
      </c>
      <c r="BR916" s="3">
        <f t="shared" si="589"/>
        <v>-1.6949152542373724E-3</v>
      </c>
      <c r="BS916" s="3">
        <f t="shared" si="590"/>
        <v>1.4148273910574716E-4</v>
      </c>
      <c r="BT916" s="3">
        <f t="shared" si="591"/>
        <v>-1.8363979933431196E-3</v>
      </c>
      <c r="BW916" s="2">
        <v>45525</v>
      </c>
      <c r="BX916">
        <v>75.3</v>
      </c>
      <c r="BY916">
        <v>75.239999999999995</v>
      </c>
      <c r="BZ916" s="3">
        <f t="shared" si="592"/>
        <v>9.3909310437347848E-3</v>
      </c>
      <c r="CA916" s="3">
        <f t="shared" si="593"/>
        <v>1.0195867990340668E-2</v>
      </c>
      <c r="CB916" s="3">
        <f t="shared" si="594"/>
        <v>-7.9681274900400556E-4</v>
      </c>
      <c r="CC916" s="3">
        <f t="shared" si="595"/>
        <v>1.0992680739344673E-2</v>
      </c>
      <c r="CF916" s="2">
        <v>45525</v>
      </c>
      <c r="CG916">
        <v>69.48</v>
      </c>
      <c r="CH916">
        <v>69.569999999999993</v>
      </c>
      <c r="CI916" s="3">
        <f t="shared" si="596"/>
        <v>2.7385413663880698E-3</v>
      </c>
      <c r="CJ916" s="3">
        <f t="shared" si="597"/>
        <v>1.4413375612569723E-3</v>
      </c>
      <c r="CK916" s="3">
        <f t="shared" si="598"/>
        <v>1.2953367875645494E-3</v>
      </c>
      <c r="CL916" s="3">
        <f t="shared" si="599"/>
        <v>1.4600077369242292E-4</v>
      </c>
    </row>
    <row r="917" spans="3:90" x14ac:dyDescent="0.25">
      <c r="C917" s="2">
        <v>45526</v>
      </c>
      <c r="D917">
        <v>108.95</v>
      </c>
      <c r="E917">
        <v>104.26</v>
      </c>
      <c r="F917" s="3">
        <f t="shared" si="560"/>
        <v>-3.7570386781131671E-2</v>
      </c>
      <c r="G917" s="3">
        <f t="shared" si="561"/>
        <v>5.7232530231698941E-3</v>
      </c>
      <c r="H917" s="3">
        <f t="shared" si="562"/>
        <v>-4.3047269389628218E-2</v>
      </c>
      <c r="I917" s="3">
        <f t="shared" si="563"/>
        <v>4.8770522412798112E-2</v>
      </c>
      <c r="L917" s="2">
        <v>45526</v>
      </c>
      <c r="M917">
        <v>130.02000000000001</v>
      </c>
      <c r="N917">
        <v>123.74</v>
      </c>
      <c r="O917" s="3">
        <f t="shared" si="564"/>
        <v>-3.7042801556420257E-2</v>
      </c>
      <c r="P917" s="3">
        <f t="shared" si="565"/>
        <v>1.1828793774319113E-2</v>
      </c>
      <c r="Q917" s="3">
        <f t="shared" si="566"/>
        <v>-4.830026149823119E-2</v>
      </c>
      <c r="R917" s="3">
        <f t="shared" si="567"/>
        <v>6.0129055272550302E-2</v>
      </c>
      <c r="U917" s="2">
        <v>45526</v>
      </c>
      <c r="V917">
        <v>10.85</v>
      </c>
      <c r="W917">
        <v>10.92</v>
      </c>
      <c r="X917" s="3">
        <f t="shared" si="568"/>
        <v>6.4516129032259339E-3</v>
      </c>
      <c r="Y917" s="3">
        <f t="shared" si="569"/>
        <v>0</v>
      </c>
      <c r="Z917" s="3">
        <f t="shared" si="570"/>
        <v>6.4516129032259339E-3</v>
      </c>
      <c r="AA917" s="3">
        <f t="shared" si="571"/>
        <v>-6.4516129032259339E-3</v>
      </c>
      <c r="AD917" s="2">
        <v>45526</v>
      </c>
      <c r="AE917">
        <v>343</v>
      </c>
      <c r="AF917">
        <v>342.36</v>
      </c>
      <c r="AG917" s="3">
        <f t="shared" si="572"/>
        <v>-1.7785812170161286E-3</v>
      </c>
      <c r="AH917" s="3">
        <f t="shared" si="573"/>
        <v>8.7471207394163031E-5</v>
      </c>
      <c r="AI917" s="3">
        <f t="shared" si="574"/>
        <v>-1.8658892128279314E-3</v>
      </c>
      <c r="AJ917" s="3">
        <f t="shared" si="575"/>
        <v>1.9533604202220944E-3</v>
      </c>
      <c r="AM917" s="2">
        <v>45526</v>
      </c>
      <c r="AN917">
        <v>113.78</v>
      </c>
      <c r="AO917">
        <v>114.73</v>
      </c>
      <c r="AP917" s="3">
        <f t="shared" si="576"/>
        <v>7.7294685990338952E-3</v>
      </c>
      <c r="AQ917" s="3">
        <f t="shared" si="577"/>
        <v>-6.1484409310486043E-4</v>
      </c>
      <c r="AR917" s="3">
        <f t="shared" si="578"/>
        <v>8.3494462998769947E-3</v>
      </c>
      <c r="AS917" s="3">
        <f t="shared" si="579"/>
        <v>-8.9642903929818551E-3</v>
      </c>
      <c r="AV917" s="2">
        <v>45526</v>
      </c>
      <c r="AW917">
        <v>214.58</v>
      </c>
      <c r="AX917">
        <v>216.63</v>
      </c>
      <c r="AY917" s="3">
        <f t="shared" si="580"/>
        <v>9.4594594594594739E-3</v>
      </c>
      <c r="AZ917" s="3">
        <f t="shared" si="581"/>
        <v>-9.3196644920690019E-5</v>
      </c>
      <c r="BA917" s="3">
        <f t="shared" si="582"/>
        <v>9.5535464628575539E-3</v>
      </c>
      <c r="BB917" s="3">
        <f t="shared" si="583"/>
        <v>-9.646743107778244E-3</v>
      </c>
      <c r="BE917" s="2">
        <v>45526</v>
      </c>
      <c r="BF917">
        <v>227.79</v>
      </c>
      <c r="BG917">
        <v>224.53</v>
      </c>
      <c r="BH917" s="3">
        <f t="shared" si="584"/>
        <v>-8.2597173144876024E-3</v>
      </c>
      <c r="BI917" s="3">
        <f t="shared" si="585"/>
        <v>6.1395759717313148E-3</v>
      </c>
      <c r="BJ917" s="3">
        <f t="shared" si="586"/>
        <v>-1.4311427191711634E-2</v>
      </c>
      <c r="BK917" s="3">
        <f t="shared" si="587"/>
        <v>2.0451003163442949E-2</v>
      </c>
      <c r="BN917" s="2">
        <v>45526</v>
      </c>
      <c r="BO917">
        <v>424.36</v>
      </c>
      <c r="BP917">
        <v>415.55</v>
      </c>
      <c r="BQ917" s="3">
        <f t="shared" si="588"/>
        <v>-2.0252746734568672E-2</v>
      </c>
      <c r="BR917" s="3">
        <f t="shared" si="589"/>
        <v>5.1869665676429477E-4</v>
      </c>
      <c r="BS917" s="3">
        <f t="shared" si="590"/>
        <v>-2.076067489867095E-2</v>
      </c>
      <c r="BT917" s="3">
        <f t="shared" si="591"/>
        <v>2.1279371555435245E-2</v>
      </c>
      <c r="BW917" s="2">
        <v>45526</v>
      </c>
      <c r="BX917">
        <v>75.37</v>
      </c>
      <c r="BY917">
        <v>75.58</v>
      </c>
      <c r="BZ917" s="3">
        <f t="shared" si="592"/>
        <v>4.5188729399256999E-3</v>
      </c>
      <c r="CA917" s="3">
        <f t="shared" si="593"/>
        <v>1.7278043593833559E-3</v>
      </c>
      <c r="CB917" s="3">
        <f t="shared" si="594"/>
        <v>2.7862544779089227E-3</v>
      </c>
      <c r="CC917" s="3">
        <f t="shared" si="595"/>
        <v>-1.0584501185255668E-3</v>
      </c>
      <c r="CF917" s="2">
        <v>45526</v>
      </c>
      <c r="CG917">
        <v>69.92</v>
      </c>
      <c r="CH917">
        <v>69.33</v>
      </c>
      <c r="CI917" s="3">
        <f t="shared" si="596"/>
        <v>-3.4497628288054916E-3</v>
      </c>
      <c r="CJ917" s="3">
        <f t="shared" si="597"/>
        <v>5.0309041253415732E-3</v>
      </c>
      <c r="CK917" s="3">
        <f t="shared" si="598"/>
        <v>-8.438215102974822E-3</v>
      </c>
      <c r="CL917" s="3">
        <f t="shared" si="599"/>
        <v>1.3469119228316395E-2</v>
      </c>
    </row>
    <row r="918" spans="3:90" x14ac:dyDescent="0.25">
      <c r="C918" s="2">
        <v>45527</v>
      </c>
      <c r="D918">
        <v>103.04</v>
      </c>
      <c r="E918">
        <v>102.85</v>
      </c>
      <c r="F918" s="3">
        <f t="shared" si="560"/>
        <v>-1.3523882601189419E-2</v>
      </c>
      <c r="G918" s="3">
        <f t="shared" si="561"/>
        <v>-1.1701515442163801E-2</v>
      </c>
      <c r="H918" s="3">
        <f t="shared" si="562"/>
        <v>-1.8439440993790468E-3</v>
      </c>
      <c r="I918" s="3">
        <f t="shared" si="563"/>
        <v>-9.8575713427847544E-3</v>
      </c>
      <c r="L918" s="2">
        <v>45527</v>
      </c>
      <c r="M918">
        <v>125.86</v>
      </c>
      <c r="N918">
        <v>129.37</v>
      </c>
      <c r="O918" s="3">
        <f t="shared" si="564"/>
        <v>4.5498626151608379E-2</v>
      </c>
      <c r="P918" s="3">
        <f t="shared" si="565"/>
        <v>1.7132697591724533E-2</v>
      </c>
      <c r="Q918" s="3">
        <f t="shared" si="566"/>
        <v>2.7888129667885009E-2</v>
      </c>
      <c r="R918" s="3">
        <f t="shared" si="567"/>
        <v>-1.0755432076160476E-2</v>
      </c>
      <c r="U918" s="2">
        <v>45527</v>
      </c>
      <c r="V918">
        <v>10.98</v>
      </c>
      <c r="W918">
        <v>11.27</v>
      </c>
      <c r="X918" s="3">
        <f t="shared" si="568"/>
        <v>3.2051282051281937E-2</v>
      </c>
      <c r="Y918" s="3">
        <f t="shared" si="569"/>
        <v>5.494505494505475E-3</v>
      </c>
      <c r="Z918" s="3">
        <f t="shared" si="570"/>
        <v>2.6411657559198387E-2</v>
      </c>
      <c r="AA918" s="3">
        <f t="shared" si="571"/>
        <v>-2.0917152064692912E-2</v>
      </c>
      <c r="AD918" s="2">
        <v>45527</v>
      </c>
      <c r="AE918">
        <v>344.97</v>
      </c>
      <c r="AF918">
        <v>348.41</v>
      </c>
      <c r="AG918" s="3">
        <f t="shared" si="572"/>
        <v>1.7671456945904884E-2</v>
      </c>
      <c r="AH918" s="3">
        <f t="shared" si="573"/>
        <v>7.6235541535225604E-3</v>
      </c>
      <c r="AI918" s="3">
        <f t="shared" si="574"/>
        <v>9.9718816128939736E-3</v>
      </c>
      <c r="AJ918" s="3">
        <f t="shared" si="575"/>
        <v>-2.3483274593714132E-3</v>
      </c>
      <c r="AM918" s="2">
        <v>45527</v>
      </c>
      <c r="AN918">
        <v>115.03</v>
      </c>
      <c r="AO918">
        <v>116.32</v>
      </c>
      <c r="AP918" s="3">
        <f t="shared" si="576"/>
        <v>1.3858624596879476E-2</v>
      </c>
      <c r="AQ918" s="3">
        <f t="shared" si="577"/>
        <v>2.6148348296000101E-3</v>
      </c>
      <c r="AR918" s="3">
        <f t="shared" si="578"/>
        <v>1.1214465791532513E-2</v>
      </c>
      <c r="AS918" s="3">
        <f t="shared" si="579"/>
        <v>-8.5996309619325029E-3</v>
      </c>
      <c r="AV918" s="2">
        <v>45527</v>
      </c>
      <c r="AW918">
        <v>217.6</v>
      </c>
      <c r="AX918">
        <v>218.31</v>
      </c>
      <c r="AY918" s="3">
        <f t="shared" si="580"/>
        <v>7.7551585652957389E-3</v>
      </c>
      <c r="AZ918" s="3">
        <f t="shared" si="581"/>
        <v>4.4776808382958055E-3</v>
      </c>
      <c r="BA918" s="3">
        <f t="shared" si="582"/>
        <v>3.2628676470589646E-3</v>
      </c>
      <c r="BB918" s="3">
        <f t="shared" si="583"/>
        <v>1.214813191236841E-3</v>
      </c>
      <c r="BE918" s="2">
        <v>45527</v>
      </c>
      <c r="BF918">
        <v>225.66</v>
      </c>
      <c r="BG918">
        <v>226.84</v>
      </c>
      <c r="BH918" s="3">
        <f t="shared" si="584"/>
        <v>1.0288157484523275E-2</v>
      </c>
      <c r="BI918" s="3">
        <f t="shared" si="585"/>
        <v>5.0327350465415588E-3</v>
      </c>
      <c r="BJ918" s="3">
        <f t="shared" si="586"/>
        <v>5.2291057342905845E-3</v>
      </c>
      <c r="BK918" s="3">
        <f t="shared" si="587"/>
        <v>-1.9637068774902566E-4</v>
      </c>
      <c r="BN918" s="2">
        <v>45527</v>
      </c>
      <c r="BO918">
        <v>416.98</v>
      </c>
      <c r="BP918">
        <v>416.79</v>
      </c>
      <c r="BQ918" s="3">
        <f t="shared" si="588"/>
        <v>2.9839971122609388E-3</v>
      </c>
      <c r="BR918" s="3">
        <f t="shared" si="589"/>
        <v>3.4412224762363497E-3</v>
      </c>
      <c r="BS918" s="3">
        <f t="shared" si="590"/>
        <v>-4.5565734567609706E-4</v>
      </c>
      <c r="BT918" s="3">
        <f t="shared" si="591"/>
        <v>3.8968798219124468E-3</v>
      </c>
      <c r="BW918" s="2">
        <v>45527</v>
      </c>
      <c r="BX918">
        <v>75.599999999999994</v>
      </c>
      <c r="BY918">
        <v>75.7</v>
      </c>
      <c r="BZ918" s="3">
        <f t="shared" si="592"/>
        <v>1.587721619476179E-3</v>
      </c>
      <c r="CA918" s="3">
        <f t="shared" si="593"/>
        <v>2.6462026991258547E-4</v>
      </c>
      <c r="CB918" s="3">
        <f t="shared" si="594"/>
        <v>1.3227513227513921E-3</v>
      </c>
      <c r="CC918" s="3">
        <f t="shared" si="595"/>
        <v>-1.0581310528388066E-3</v>
      </c>
      <c r="CF918" s="2">
        <v>45527</v>
      </c>
      <c r="CG918">
        <v>69.400000000000006</v>
      </c>
      <c r="CH918">
        <v>69.790000000000006</v>
      </c>
      <c r="CI918" s="3">
        <f t="shared" si="596"/>
        <v>6.6349343718448139E-3</v>
      </c>
      <c r="CJ918" s="3">
        <f t="shared" si="597"/>
        <v>1.0096639261503171E-3</v>
      </c>
      <c r="CK918" s="3">
        <f t="shared" si="598"/>
        <v>5.6195965417866756E-3</v>
      </c>
      <c r="CL918" s="3">
        <f t="shared" si="599"/>
        <v>-4.6099326156363585E-3</v>
      </c>
    </row>
    <row r="919" spans="3:90" x14ac:dyDescent="0.25">
      <c r="C919" s="2">
        <v>45530</v>
      </c>
      <c r="D919">
        <v>100.67</v>
      </c>
      <c r="E919">
        <v>98.91</v>
      </c>
      <c r="F919" s="3">
        <f t="shared" si="560"/>
        <v>-3.830821584832278E-2</v>
      </c>
      <c r="G919" s="3">
        <f t="shared" si="561"/>
        <v>-2.1195916383082047E-2</v>
      </c>
      <c r="H919" s="3">
        <f t="shared" si="562"/>
        <v>-1.748286480580119E-2</v>
      </c>
      <c r="I919" s="3">
        <f t="shared" si="563"/>
        <v>-3.713051577280857E-3</v>
      </c>
      <c r="L919" s="2">
        <v>45530</v>
      </c>
      <c r="M919">
        <v>129.57</v>
      </c>
      <c r="N919">
        <v>126.46</v>
      </c>
      <c r="O919" s="3">
        <f t="shared" si="564"/>
        <v>-2.2493622941949565E-2</v>
      </c>
      <c r="P919" s="3">
        <f t="shared" si="565"/>
        <v>1.5459534668005315E-3</v>
      </c>
      <c r="Q919" s="3">
        <f t="shared" si="566"/>
        <v>-2.4002469707493979E-2</v>
      </c>
      <c r="R919" s="3">
        <f t="shared" si="567"/>
        <v>2.554842317429451E-2</v>
      </c>
      <c r="U919" s="2">
        <v>45530</v>
      </c>
      <c r="V919">
        <v>11.32</v>
      </c>
      <c r="W919">
        <v>11.11</v>
      </c>
      <c r="X919" s="3">
        <f t="shared" si="568"/>
        <v>-1.4196983141082531E-2</v>
      </c>
      <c r="Y919" s="3">
        <f t="shared" si="569"/>
        <v>4.4365572315883117E-3</v>
      </c>
      <c r="Z919" s="3">
        <f t="shared" si="570"/>
        <v>-1.8551236749116629E-2</v>
      </c>
      <c r="AA919" s="3">
        <f t="shared" si="571"/>
        <v>2.298779398070494E-2</v>
      </c>
      <c r="AD919" s="2">
        <v>45530</v>
      </c>
      <c r="AE919">
        <v>349.81</v>
      </c>
      <c r="AF919">
        <v>351.16</v>
      </c>
      <c r="AG919" s="3">
        <f t="shared" si="572"/>
        <v>7.8929996268763958E-3</v>
      </c>
      <c r="AH919" s="3">
        <f t="shared" si="573"/>
        <v>4.0182543555007388E-3</v>
      </c>
      <c r="AI919" s="3">
        <f t="shared" si="574"/>
        <v>3.8592378719877196E-3</v>
      </c>
      <c r="AJ919" s="3">
        <f t="shared" si="575"/>
        <v>1.5901648351301922E-4</v>
      </c>
      <c r="AM919" s="2">
        <v>45530</v>
      </c>
      <c r="AN919">
        <v>117.76</v>
      </c>
      <c r="AO919">
        <v>118.81</v>
      </c>
      <c r="AP919" s="3">
        <f t="shared" si="576"/>
        <v>2.1406464924346613E-2</v>
      </c>
      <c r="AQ919" s="3">
        <f t="shared" si="577"/>
        <v>1.2379642365887289E-2</v>
      </c>
      <c r="AR919" s="3">
        <f t="shared" si="578"/>
        <v>8.9164402173913526E-3</v>
      </c>
      <c r="AS919" s="3">
        <f t="shared" si="579"/>
        <v>3.4632021484959363E-3</v>
      </c>
      <c r="AV919" s="2">
        <v>45530</v>
      </c>
      <c r="AW919">
        <v>219.01</v>
      </c>
      <c r="AX919">
        <v>219.17</v>
      </c>
      <c r="AY919" s="3">
        <f t="shared" si="580"/>
        <v>3.9393522971920003E-3</v>
      </c>
      <c r="AZ919" s="3">
        <f t="shared" si="581"/>
        <v>3.2064495442261087E-3</v>
      </c>
      <c r="BA919" s="3">
        <f t="shared" si="582"/>
        <v>7.3056024839046607E-4</v>
      </c>
      <c r="BB919" s="3">
        <f t="shared" si="583"/>
        <v>2.4758892958356427E-3</v>
      </c>
      <c r="BE919" s="2">
        <v>45530</v>
      </c>
      <c r="BF919">
        <v>226.76</v>
      </c>
      <c r="BG919">
        <v>227.18</v>
      </c>
      <c r="BH919" s="3">
        <f t="shared" si="584"/>
        <v>1.4988538176687882E-3</v>
      </c>
      <c r="BI919" s="3">
        <f t="shared" si="585"/>
        <v>-3.5267148651041413E-4</v>
      </c>
      <c r="BJ919" s="3">
        <f t="shared" si="586"/>
        <v>1.8521785147294079E-3</v>
      </c>
      <c r="BK919" s="3">
        <f t="shared" si="587"/>
        <v>-2.204850001239822E-3</v>
      </c>
      <c r="BN919" s="2">
        <v>45530</v>
      </c>
      <c r="BO919">
        <v>416.37</v>
      </c>
      <c r="BP919">
        <v>413.49</v>
      </c>
      <c r="BQ919" s="3">
        <f t="shared" si="588"/>
        <v>-7.9176563737134442E-3</v>
      </c>
      <c r="BR919" s="3">
        <f t="shared" si="589"/>
        <v>-1.0077017202908545E-3</v>
      </c>
      <c r="BS919" s="3">
        <f t="shared" si="590"/>
        <v>-6.9169248504935554E-3</v>
      </c>
      <c r="BT919" s="3">
        <f t="shared" si="591"/>
        <v>5.909223130202701E-3</v>
      </c>
      <c r="BW919" s="2">
        <v>45530</v>
      </c>
      <c r="BX919">
        <v>75.900000000000006</v>
      </c>
      <c r="BY919">
        <v>76.03</v>
      </c>
      <c r="BZ919" s="3">
        <f t="shared" si="592"/>
        <v>4.3593130779391309E-3</v>
      </c>
      <c r="CA919" s="3">
        <f t="shared" si="593"/>
        <v>2.6420079260238705E-3</v>
      </c>
      <c r="CB919" s="3">
        <f t="shared" si="594"/>
        <v>1.7127799736493809E-3</v>
      </c>
      <c r="CC919" s="3">
        <f t="shared" si="595"/>
        <v>9.2922795237448952E-4</v>
      </c>
      <c r="CF919" s="2">
        <v>45530</v>
      </c>
      <c r="CG919">
        <v>69.83</v>
      </c>
      <c r="CH919">
        <v>70.84</v>
      </c>
      <c r="CI919" s="3">
        <f t="shared" si="596"/>
        <v>1.5045135406218657E-2</v>
      </c>
      <c r="CJ919" s="3">
        <f t="shared" si="597"/>
        <v>5.7314801547492245E-4</v>
      </c>
      <c r="CK919" s="3">
        <f t="shared" si="598"/>
        <v>1.4463697551195809E-2</v>
      </c>
      <c r="CL919" s="3">
        <f t="shared" si="599"/>
        <v>-1.3890549535720886E-2</v>
      </c>
    </row>
    <row r="920" spans="3:90" x14ac:dyDescent="0.25">
      <c r="C920" s="2">
        <v>45531</v>
      </c>
      <c r="D920">
        <v>97.09</v>
      </c>
      <c r="E920">
        <v>97.86</v>
      </c>
      <c r="F920" s="3">
        <f t="shared" si="560"/>
        <v>-1.0615711252653925E-2</v>
      </c>
      <c r="G920" s="3">
        <f t="shared" si="561"/>
        <v>-1.840056617126673E-2</v>
      </c>
      <c r="H920" s="3">
        <f t="shared" si="562"/>
        <v>7.930785868781598E-3</v>
      </c>
      <c r="I920" s="3">
        <f t="shared" si="563"/>
        <v>-2.6331352040048328E-2</v>
      </c>
      <c r="L920" s="2">
        <v>45531</v>
      </c>
      <c r="M920">
        <v>125.05</v>
      </c>
      <c r="N920">
        <v>128.30000000000001</v>
      </c>
      <c r="O920" s="3">
        <f t="shared" si="564"/>
        <v>1.4550055353471647E-2</v>
      </c>
      <c r="P920" s="3">
        <f t="shared" si="565"/>
        <v>-1.1149770678475335E-2</v>
      </c>
      <c r="Q920" s="3">
        <f t="shared" si="566"/>
        <v>2.5989604158336732E-2</v>
      </c>
      <c r="R920" s="3">
        <f t="shared" si="567"/>
        <v>-3.7139374836812067E-2</v>
      </c>
      <c r="U920" s="2">
        <v>45531</v>
      </c>
      <c r="V920">
        <v>11.12</v>
      </c>
      <c r="W920">
        <v>11.14</v>
      </c>
      <c r="X920" s="3">
        <f t="shared" si="568"/>
        <v>2.7002700270029045E-3</v>
      </c>
      <c r="Y920" s="3">
        <f t="shared" si="569"/>
        <v>9.0009000900082015E-4</v>
      </c>
      <c r="Z920" s="3">
        <f t="shared" si="570"/>
        <v>1.7985611510793476E-3</v>
      </c>
      <c r="AA920" s="3">
        <f t="shared" si="571"/>
        <v>-8.9847114207852741E-4</v>
      </c>
      <c r="AD920" s="2">
        <v>45531</v>
      </c>
      <c r="AE920">
        <v>350.35</v>
      </c>
      <c r="AF920">
        <v>351.12</v>
      </c>
      <c r="AG920" s="3">
        <f t="shared" si="572"/>
        <v>-1.139081899989014E-4</v>
      </c>
      <c r="AH920" s="3">
        <f t="shared" si="573"/>
        <v>-2.3066408474768929E-3</v>
      </c>
      <c r="AI920" s="3">
        <f t="shared" si="574"/>
        <v>2.19780219780219E-3</v>
      </c>
      <c r="AJ920" s="3">
        <f t="shared" si="575"/>
        <v>-4.5044430452790829E-3</v>
      </c>
      <c r="AM920" s="2">
        <v>45531</v>
      </c>
      <c r="AN920">
        <v>118.96</v>
      </c>
      <c r="AO920">
        <v>117.68</v>
      </c>
      <c r="AP920" s="3">
        <f t="shared" si="576"/>
        <v>-9.5109839239121419E-3</v>
      </c>
      <c r="AQ920" s="3">
        <f t="shared" si="577"/>
        <v>1.2625199898996797E-3</v>
      </c>
      <c r="AR920" s="3">
        <f t="shared" si="578"/>
        <v>-1.0759919300605159E-2</v>
      </c>
      <c r="AS920" s="3">
        <f t="shared" si="579"/>
        <v>1.2022439290504838E-2</v>
      </c>
      <c r="AV920" s="2">
        <v>45531</v>
      </c>
      <c r="AW920">
        <v>219.51</v>
      </c>
      <c r="AX920">
        <v>220.18</v>
      </c>
      <c r="AY920" s="3">
        <f t="shared" si="580"/>
        <v>4.6082949308756671E-3</v>
      </c>
      <c r="AZ920" s="3">
        <f t="shared" si="581"/>
        <v>1.5513072044532894E-3</v>
      </c>
      <c r="BA920" s="3">
        <f t="shared" si="582"/>
        <v>3.0522527447498504E-3</v>
      </c>
      <c r="BB920" s="3">
        <f t="shared" si="583"/>
        <v>-1.500945540296561E-3</v>
      </c>
      <c r="BE920" s="2">
        <v>45531</v>
      </c>
      <c r="BF920">
        <v>226</v>
      </c>
      <c r="BG920">
        <v>228.03</v>
      </c>
      <c r="BH920" s="3">
        <f t="shared" si="584"/>
        <v>3.7415265428295541E-3</v>
      </c>
      <c r="BI920" s="3">
        <f t="shared" si="585"/>
        <v>-5.1941192006338399E-3</v>
      </c>
      <c r="BJ920" s="3">
        <f t="shared" si="586"/>
        <v>8.9823008849556629E-3</v>
      </c>
      <c r="BK920" s="3">
        <f t="shared" si="587"/>
        <v>-1.4176420085589503E-2</v>
      </c>
      <c r="BN920" s="2">
        <v>45531</v>
      </c>
      <c r="BO920">
        <v>412.86</v>
      </c>
      <c r="BP920">
        <v>413.84</v>
      </c>
      <c r="BQ920" s="3">
        <f t="shared" si="588"/>
        <v>8.4645336041977437E-4</v>
      </c>
      <c r="BR920" s="3">
        <f t="shared" si="589"/>
        <v>-1.5236160487557271E-3</v>
      </c>
      <c r="BS920" s="3">
        <f t="shared" si="590"/>
        <v>2.3736859952525613E-3</v>
      </c>
      <c r="BT920" s="3">
        <f t="shared" si="591"/>
        <v>-3.8973020440082884E-3</v>
      </c>
      <c r="BW920" s="2">
        <v>45531</v>
      </c>
      <c r="BX920">
        <v>76.45</v>
      </c>
      <c r="BY920">
        <v>76.13</v>
      </c>
      <c r="BZ920" s="3">
        <f t="shared" si="592"/>
        <v>1.3152702880441236E-3</v>
      </c>
      <c r="CA920" s="3">
        <f t="shared" si="593"/>
        <v>5.5241352097856744E-3</v>
      </c>
      <c r="CB920" s="3">
        <f t="shared" si="594"/>
        <v>-4.1857423152388273E-3</v>
      </c>
      <c r="CC920" s="3">
        <f t="shared" si="595"/>
        <v>9.7098775250245017E-3</v>
      </c>
      <c r="CF920" s="2">
        <v>45531</v>
      </c>
      <c r="CG920">
        <v>71.319999999999993</v>
      </c>
      <c r="CH920">
        <v>71.5</v>
      </c>
      <c r="CI920" s="3">
        <f t="shared" si="596"/>
        <v>9.3167701863352548E-3</v>
      </c>
      <c r="CJ920" s="3">
        <f t="shared" si="597"/>
        <v>6.7758328627891551E-3</v>
      </c>
      <c r="CK920" s="3">
        <f t="shared" si="598"/>
        <v>2.5238362310713303E-3</v>
      </c>
      <c r="CL920" s="3">
        <f t="shared" si="599"/>
        <v>4.2519966317178248E-3</v>
      </c>
    </row>
    <row r="921" spans="3:90" x14ac:dyDescent="0.25">
      <c r="C921" s="2">
        <v>45532</v>
      </c>
      <c r="D921">
        <v>97.36</v>
      </c>
      <c r="E921">
        <v>94.86</v>
      </c>
      <c r="F921" s="3">
        <f t="shared" si="560"/>
        <v>-3.0656039239730259E-2</v>
      </c>
      <c r="G921" s="3">
        <f t="shared" si="561"/>
        <v>-5.1093398732883211E-3</v>
      </c>
      <c r="H921" s="3">
        <f t="shared" si="562"/>
        <v>-2.5677896466721473E-2</v>
      </c>
      <c r="I921" s="3">
        <f t="shared" si="563"/>
        <v>2.0568556593433152E-2</v>
      </c>
      <c r="L921" s="2">
        <v>45532</v>
      </c>
      <c r="M921">
        <v>128.12</v>
      </c>
      <c r="N921">
        <v>125.61</v>
      </c>
      <c r="O921" s="3">
        <f t="shared" si="564"/>
        <v>-2.0966484801247187E-2</v>
      </c>
      <c r="P921" s="3">
        <f t="shared" si="565"/>
        <v>-1.4029618082619377E-3</v>
      </c>
      <c r="Q921" s="3">
        <f t="shared" si="566"/>
        <v>-1.9591008429597268E-2</v>
      </c>
      <c r="R921" s="3">
        <f t="shared" si="567"/>
        <v>1.818804662133533E-2</v>
      </c>
      <c r="U921" s="2">
        <v>45532</v>
      </c>
      <c r="V921">
        <v>11.1</v>
      </c>
      <c r="W921">
        <v>11.04</v>
      </c>
      <c r="X921" s="3">
        <f t="shared" si="568"/>
        <v>-8.9766606822263562E-3</v>
      </c>
      <c r="Y921" s="3">
        <f t="shared" si="569"/>
        <v>-3.5906642728905647E-3</v>
      </c>
      <c r="Z921" s="3">
        <f t="shared" si="570"/>
        <v>-5.4054054054054612E-3</v>
      </c>
      <c r="AA921" s="3">
        <f t="shared" si="571"/>
        <v>1.8147411325148965E-3</v>
      </c>
      <c r="AD921" s="2">
        <v>45532</v>
      </c>
      <c r="AE921">
        <v>350.59</v>
      </c>
      <c r="AF921">
        <v>348.2</v>
      </c>
      <c r="AG921" s="3">
        <f t="shared" si="572"/>
        <v>-8.3162451583504993E-3</v>
      </c>
      <c r="AH921" s="3">
        <f t="shared" si="573"/>
        <v>-1.5094554568240159E-3</v>
      </c>
      <c r="AI921" s="3">
        <f t="shared" si="574"/>
        <v>-6.8170797797997285E-3</v>
      </c>
      <c r="AJ921" s="3">
        <f t="shared" si="575"/>
        <v>5.3076243229757125E-3</v>
      </c>
      <c r="AM921" s="2">
        <v>45532</v>
      </c>
      <c r="AN921">
        <v>117</v>
      </c>
      <c r="AO921">
        <v>116.52</v>
      </c>
      <c r="AP921" s="3">
        <f t="shared" si="576"/>
        <v>-9.8572399728077409E-3</v>
      </c>
      <c r="AQ921" s="3">
        <f t="shared" si="577"/>
        <v>-5.7783820530251662E-3</v>
      </c>
      <c r="AR921" s="3">
        <f t="shared" si="578"/>
        <v>-4.1025641025641546E-3</v>
      </c>
      <c r="AS921" s="3">
        <f t="shared" si="579"/>
        <v>-1.6758179504610116E-3</v>
      </c>
      <c r="AV921" s="2">
        <v>45532</v>
      </c>
      <c r="AW921">
        <v>219.25</v>
      </c>
      <c r="AX921">
        <v>221.29</v>
      </c>
      <c r="AY921" s="3">
        <f t="shared" si="580"/>
        <v>5.0413298210554292E-3</v>
      </c>
      <c r="AZ921" s="3">
        <f t="shared" si="581"/>
        <v>-4.2238168771006057E-3</v>
      </c>
      <c r="BA921" s="3">
        <f t="shared" si="582"/>
        <v>9.3044469783352124E-3</v>
      </c>
      <c r="BB921" s="3">
        <f t="shared" si="583"/>
        <v>-1.3528263855435818E-2</v>
      </c>
      <c r="BE921" s="2">
        <v>45532</v>
      </c>
      <c r="BF921">
        <v>227.92</v>
      </c>
      <c r="BG921">
        <v>226.49</v>
      </c>
      <c r="BH921" s="3">
        <f t="shared" si="584"/>
        <v>-6.7534973468402759E-3</v>
      </c>
      <c r="BI921" s="3">
        <f t="shared" si="585"/>
        <v>-4.8239266763150379E-4</v>
      </c>
      <c r="BJ921" s="3">
        <f t="shared" si="586"/>
        <v>-6.2741312741312338E-3</v>
      </c>
      <c r="BK921" s="3">
        <f t="shared" si="587"/>
        <v>5.79173860649973E-3</v>
      </c>
      <c r="BN921" s="2">
        <v>45532</v>
      </c>
      <c r="BO921">
        <v>414.88</v>
      </c>
      <c r="BP921">
        <v>410.6</v>
      </c>
      <c r="BQ921" s="3">
        <f t="shared" si="588"/>
        <v>-7.8291127005605254E-3</v>
      </c>
      <c r="BR921" s="3">
        <f t="shared" si="589"/>
        <v>2.5130485211677378E-3</v>
      </c>
      <c r="BS921" s="3">
        <f t="shared" si="590"/>
        <v>-1.0316236020053937E-2</v>
      </c>
      <c r="BT921" s="3">
        <f t="shared" si="591"/>
        <v>1.2829284541221675E-2</v>
      </c>
      <c r="BW921" s="2">
        <v>45532</v>
      </c>
      <c r="BX921">
        <v>76.28</v>
      </c>
      <c r="BY921">
        <v>76.08</v>
      </c>
      <c r="BZ921" s="3">
        <f t="shared" si="592"/>
        <v>-6.5677131222907636E-4</v>
      </c>
      <c r="CA921" s="3">
        <f t="shared" si="593"/>
        <v>1.9703139366873401E-3</v>
      </c>
      <c r="CB921" s="3">
        <f t="shared" si="594"/>
        <v>-2.6219192448873052E-3</v>
      </c>
      <c r="CC921" s="3">
        <f t="shared" si="595"/>
        <v>4.5922331815746453E-3</v>
      </c>
      <c r="CF921" s="2">
        <v>45532</v>
      </c>
      <c r="CG921">
        <v>71.61</v>
      </c>
      <c r="CH921">
        <v>71.75</v>
      </c>
      <c r="CI921" s="3">
        <f t="shared" si="596"/>
        <v>3.4965034965035446E-3</v>
      </c>
      <c r="CJ921" s="3">
        <f t="shared" si="597"/>
        <v>1.5384615384614886E-3</v>
      </c>
      <c r="CK921" s="3">
        <f t="shared" si="598"/>
        <v>1.9550342130987275E-3</v>
      </c>
      <c r="CL921" s="3">
        <f t="shared" si="599"/>
        <v>-4.165726746372389E-4</v>
      </c>
    </row>
    <row r="922" spans="3:90" x14ac:dyDescent="0.25">
      <c r="C922" s="2">
        <v>45533</v>
      </c>
      <c r="D922">
        <v>96.56</v>
      </c>
      <c r="E922">
        <v>95.57</v>
      </c>
      <c r="F922" s="3">
        <f t="shared" si="560"/>
        <v>7.4847143158338625E-3</v>
      </c>
      <c r="G922" s="3">
        <f t="shared" si="561"/>
        <v>1.7921146953405076E-2</v>
      </c>
      <c r="H922" s="3">
        <f t="shared" si="562"/>
        <v>-1.0252692626346427E-2</v>
      </c>
      <c r="I922" s="3">
        <f t="shared" si="563"/>
        <v>2.8173839579751503E-2</v>
      </c>
      <c r="L922" s="2">
        <v>45533</v>
      </c>
      <c r="M922">
        <v>121.36</v>
      </c>
      <c r="N922">
        <v>117.59</v>
      </c>
      <c r="O922" s="3">
        <f t="shared" si="564"/>
        <v>-6.3848419711806326E-2</v>
      </c>
      <c r="P922" s="3">
        <f t="shared" si="565"/>
        <v>-3.3834885757503375E-2</v>
      </c>
      <c r="Q922" s="3">
        <f t="shared" si="566"/>
        <v>-3.106460118655241E-2</v>
      </c>
      <c r="R922" s="3">
        <f t="shared" si="567"/>
        <v>-2.7702845709509649E-3</v>
      </c>
      <c r="U922" s="2">
        <v>45533</v>
      </c>
      <c r="V922">
        <v>11.02</v>
      </c>
      <c r="W922">
        <v>11.11</v>
      </c>
      <c r="X922" s="3">
        <f t="shared" si="568"/>
        <v>6.3405797101450112E-3</v>
      </c>
      <c r="Y922" s="3">
        <f t="shared" si="569"/>
        <v>-1.8115942028985588E-3</v>
      </c>
      <c r="Z922" s="3">
        <f t="shared" si="570"/>
        <v>8.1669691470054318E-3</v>
      </c>
      <c r="AA922" s="3">
        <f t="shared" si="571"/>
        <v>-9.9785633499039905E-3</v>
      </c>
      <c r="AD922" s="2">
        <v>45533</v>
      </c>
      <c r="AE922">
        <v>351.22</v>
      </c>
      <c r="AF922">
        <v>351.64</v>
      </c>
      <c r="AG922" s="3">
        <f t="shared" si="572"/>
        <v>9.8793796668581457E-3</v>
      </c>
      <c r="AH922" s="3">
        <f t="shared" si="573"/>
        <v>8.6731763354395142E-3</v>
      </c>
      <c r="AI922" s="3">
        <f t="shared" si="574"/>
        <v>1.1958316724558493E-3</v>
      </c>
      <c r="AJ922" s="3">
        <f t="shared" si="575"/>
        <v>7.4773446629836648E-3</v>
      </c>
      <c r="AM922" s="2">
        <v>45533</v>
      </c>
      <c r="AN922">
        <v>117.2</v>
      </c>
      <c r="AO922">
        <v>118.13</v>
      </c>
      <c r="AP922" s="3">
        <f t="shared" si="576"/>
        <v>1.3817370408513607E-2</v>
      </c>
      <c r="AQ922" s="3">
        <f t="shared" si="577"/>
        <v>5.8359079986269879E-3</v>
      </c>
      <c r="AR922" s="3">
        <f t="shared" si="578"/>
        <v>7.9351535836176268E-3</v>
      </c>
      <c r="AS922" s="3">
        <f t="shared" si="579"/>
        <v>-2.0992455849906388E-3</v>
      </c>
      <c r="AV922" s="2">
        <v>45533</v>
      </c>
      <c r="AW922">
        <v>222.15</v>
      </c>
      <c r="AX922">
        <v>222.21</v>
      </c>
      <c r="AY922" s="3">
        <f t="shared" si="580"/>
        <v>4.1574404627413575E-3</v>
      </c>
      <c r="AZ922" s="3">
        <f t="shared" si="581"/>
        <v>3.8863030412581434E-3</v>
      </c>
      <c r="BA922" s="3">
        <f t="shared" si="582"/>
        <v>2.7008777852799426E-4</v>
      </c>
      <c r="BB922" s="3">
        <f t="shared" si="583"/>
        <v>3.6162152627301491E-3</v>
      </c>
      <c r="BE922" s="2">
        <v>45533</v>
      </c>
      <c r="BF922">
        <v>230.1</v>
      </c>
      <c r="BG922">
        <v>229.79</v>
      </c>
      <c r="BH922" s="3">
        <f t="shared" si="584"/>
        <v>1.4570179698882857E-2</v>
      </c>
      <c r="BI922" s="3">
        <f t="shared" si="585"/>
        <v>1.5938893549384048E-2</v>
      </c>
      <c r="BJ922" s="3">
        <f t="shared" si="586"/>
        <v>-1.3472403302912106E-3</v>
      </c>
      <c r="BK922" s="3">
        <f t="shared" si="587"/>
        <v>1.7286133879675258E-2</v>
      </c>
      <c r="BN922" s="2">
        <v>45533</v>
      </c>
      <c r="BO922">
        <v>414.94</v>
      </c>
      <c r="BP922">
        <v>413.12</v>
      </c>
      <c r="BQ922" s="3">
        <f t="shared" si="588"/>
        <v>6.1373599610325957E-3</v>
      </c>
      <c r="BR922" s="3">
        <f t="shared" si="589"/>
        <v>1.0569897710667187E-2</v>
      </c>
      <c r="BS922" s="3">
        <f t="shared" si="590"/>
        <v>-4.3861763146478827E-3</v>
      </c>
      <c r="BT922" s="3">
        <f t="shared" si="591"/>
        <v>1.4956074025315069E-2</v>
      </c>
      <c r="BW922" s="2">
        <v>45533</v>
      </c>
      <c r="BX922">
        <v>75.989999999999995</v>
      </c>
      <c r="BY922">
        <v>76.42</v>
      </c>
      <c r="BZ922" s="3">
        <f t="shared" si="592"/>
        <v>4.4689800210304664E-3</v>
      </c>
      <c r="CA922" s="3">
        <f t="shared" si="593"/>
        <v>-1.1829652996845352E-3</v>
      </c>
      <c r="CB922" s="3">
        <f t="shared" si="594"/>
        <v>5.6586392946440522E-3</v>
      </c>
      <c r="CC922" s="3">
        <f t="shared" si="595"/>
        <v>-6.8416045943285875E-3</v>
      </c>
      <c r="CF922" s="2">
        <v>45533</v>
      </c>
      <c r="CG922">
        <v>71.900000000000006</v>
      </c>
      <c r="CH922">
        <v>72.05</v>
      </c>
      <c r="CI922" s="3">
        <f t="shared" si="596"/>
        <v>4.1811846689894239E-3</v>
      </c>
      <c r="CJ922" s="3">
        <f t="shared" si="597"/>
        <v>2.090592334494934E-3</v>
      </c>
      <c r="CK922" s="3">
        <f t="shared" si="598"/>
        <v>2.0862308762168436E-3</v>
      </c>
      <c r="CL922" s="3">
        <f t="shared" si="599"/>
        <v>4.3614582780904243E-6</v>
      </c>
    </row>
    <row r="923" spans="3:90" x14ac:dyDescent="0.25">
      <c r="C923" s="2">
        <v>45534</v>
      </c>
      <c r="D923">
        <v>96.92</v>
      </c>
      <c r="E923">
        <v>96.24</v>
      </c>
      <c r="F923" s="3">
        <f t="shared" si="560"/>
        <v>7.0105681699277334E-3</v>
      </c>
      <c r="G923" s="3">
        <f t="shared" si="561"/>
        <v>1.4125771685675526E-2</v>
      </c>
      <c r="H923" s="3">
        <f t="shared" si="562"/>
        <v>-7.0160957490714715E-3</v>
      </c>
      <c r="I923" s="3">
        <f t="shared" si="563"/>
        <v>2.1141867434746997E-2</v>
      </c>
      <c r="L923" s="2">
        <v>45534</v>
      </c>
      <c r="M923">
        <v>119.53</v>
      </c>
      <c r="N923">
        <v>119.37</v>
      </c>
      <c r="O923" s="3">
        <f t="shared" si="564"/>
        <v>1.5137341610681254E-2</v>
      </c>
      <c r="P923" s="3">
        <f t="shared" si="565"/>
        <v>1.6498001530742323E-2</v>
      </c>
      <c r="Q923" s="3">
        <f t="shared" si="566"/>
        <v>-1.3385760896845733E-3</v>
      </c>
      <c r="R923" s="3">
        <f t="shared" si="567"/>
        <v>1.7836577620426897E-2</v>
      </c>
      <c r="U923" s="2">
        <v>45534</v>
      </c>
      <c r="V923">
        <v>11.15</v>
      </c>
      <c r="W923">
        <v>11.19</v>
      </c>
      <c r="X923" s="3">
        <f t="shared" si="568"/>
        <v>7.2007200720072273E-3</v>
      </c>
      <c r="Y923" s="3">
        <f t="shared" si="569"/>
        <v>3.6003600360037247E-3</v>
      </c>
      <c r="Z923" s="3">
        <f t="shared" si="570"/>
        <v>3.5874439461882623E-3</v>
      </c>
      <c r="AA923" s="3">
        <f t="shared" si="571"/>
        <v>1.2916089815462328E-5</v>
      </c>
      <c r="AD923" s="2">
        <v>45534</v>
      </c>
      <c r="AE923">
        <v>352.59</v>
      </c>
      <c r="AF923">
        <v>356.1</v>
      </c>
      <c r="AG923" s="3">
        <f t="shared" si="572"/>
        <v>1.2683426231373085E-2</v>
      </c>
      <c r="AH923" s="3">
        <f t="shared" si="573"/>
        <v>2.701626663633272E-3</v>
      </c>
      <c r="AI923" s="3">
        <f t="shared" si="574"/>
        <v>9.9549051306051517E-3</v>
      </c>
      <c r="AJ923" s="3">
        <f t="shared" si="575"/>
        <v>-7.2532784669718797E-3</v>
      </c>
      <c r="AM923" s="2">
        <v>45534</v>
      </c>
      <c r="AN923">
        <v>116.79</v>
      </c>
      <c r="AO923">
        <v>117.94</v>
      </c>
      <c r="AP923" s="3">
        <f t="shared" si="576"/>
        <v>-1.6083975281468987E-3</v>
      </c>
      <c r="AQ923" s="3">
        <f t="shared" si="577"/>
        <v>-1.1343435198509999E-2</v>
      </c>
      <c r="AR923" s="3">
        <f t="shared" si="578"/>
        <v>9.8467334532066353E-3</v>
      </c>
      <c r="AS923" s="3">
        <f t="shared" si="579"/>
        <v>-2.1190168651716634E-2</v>
      </c>
      <c r="AV923" s="2">
        <v>45534</v>
      </c>
      <c r="AW923">
        <v>222.5</v>
      </c>
      <c r="AX923">
        <v>224.8</v>
      </c>
      <c r="AY923" s="3">
        <f t="shared" si="580"/>
        <v>1.1655641060258404E-2</v>
      </c>
      <c r="AZ923" s="3">
        <f t="shared" si="581"/>
        <v>1.3050717789477861E-3</v>
      </c>
      <c r="BA923" s="3">
        <f t="shared" si="582"/>
        <v>1.0337078651685427E-2</v>
      </c>
      <c r="BB923" s="3">
        <f t="shared" si="583"/>
        <v>-9.0320068727376412E-3</v>
      </c>
      <c r="BE923" s="2">
        <v>45534</v>
      </c>
      <c r="BF923">
        <v>230.19</v>
      </c>
      <c r="BG923">
        <v>229</v>
      </c>
      <c r="BH923" s="3">
        <f t="shared" si="584"/>
        <v>-3.4379215805735441E-3</v>
      </c>
      <c r="BI923" s="3">
        <f t="shared" si="585"/>
        <v>1.7407197876322389E-3</v>
      </c>
      <c r="BJ923" s="3">
        <f t="shared" si="586"/>
        <v>-5.169642469264546E-3</v>
      </c>
      <c r="BK923" s="3">
        <f t="shared" si="587"/>
        <v>6.9103622568967848E-3</v>
      </c>
      <c r="BN923" s="2">
        <v>45534</v>
      </c>
      <c r="BO923">
        <v>415.6</v>
      </c>
      <c r="BP923">
        <v>417.14</v>
      </c>
      <c r="BQ923" s="3">
        <f t="shared" si="588"/>
        <v>9.7308288148720834E-3</v>
      </c>
      <c r="BR923" s="3">
        <f t="shared" si="589"/>
        <v>6.0030983733541099E-3</v>
      </c>
      <c r="BS923" s="3">
        <f t="shared" si="590"/>
        <v>3.7054860442733428E-3</v>
      </c>
      <c r="BT923" s="3">
        <f t="shared" si="591"/>
        <v>2.2976123290807671E-3</v>
      </c>
      <c r="BW923" s="2">
        <v>45534</v>
      </c>
      <c r="BX923">
        <v>76.44</v>
      </c>
      <c r="BY923">
        <v>77.23</v>
      </c>
      <c r="BZ923" s="3">
        <f t="shared" si="592"/>
        <v>1.0599319549856157E-2</v>
      </c>
      <c r="CA923" s="3">
        <f t="shared" si="593"/>
        <v>2.6171159382348819E-4</v>
      </c>
      <c r="CB923" s="3">
        <f t="shared" si="594"/>
        <v>1.0334903192046108E-2</v>
      </c>
      <c r="CC923" s="3">
        <f t="shared" si="595"/>
        <v>-1.0073191598222619E-2</v>
      </c>
      <c r="CF923" s="2">
        <v>45534</v>
      </c>
      <c r="CG923">
        <v>72.2</v>
      </c>
      <c r="CH923">
        <v>72.47</v>
      </c>
      <c r="CI923" s="3">
        <f t="shared" si="596"/>
        <v>5.829285218598157E-3</v>
      </c>
      <c r="CJ923" s="3">
        <f t="shared" si="597"/>
        <v>2.0818875780708179E-3</v>
      </c>
      <c r="CK923" s="3">
        <f t="shared" si="598"/>
        <v>3.7396121883654931E-3</v>
      </c>
      <c r="CL923" s="3">
        <f t="shared" si="599"/>
        <v>-1.6577246102946752E-3</v>
      </c>
    </row>
    <row r="924" spans="3:90" x14ac:dyDescent="0.25">
      <c r="C924" s="2">
        <v>45538</v>
      </c>
      <c r="D924">
        <v>93.63</v>
      </c>
      <c r="E924">
        <v>88.58</v>
      </c>
      <c r="F924" s="3">
        <f t="shared" si="560"/>
        <v>-7.9592684954280957E-2</v>
      </c>
      <c r="G924" s="3">
        <f t="shared" si="561"/>
        <v>-2.7119700748129638E-2</v>
      </c>
      <c r="H924" s="3">
        <f t="shared" si="562"/>
        <v>-5.3935704368258008E-2</v>
      </c>
      <c r="I924" s="3">
        <f t="shared" si="563"/>
        <v>2.681600362012837E-2</v>
      </c>
      <c r="L924" s="2">
        <v>45538</v>
      </c>
      <c r="M924">
        <v>116.01</v>
      </c>
      <c r="N924">
        <v>108</v>
      </c>
      <c r="O924" s="3">
        <f t="shared" si="564"/>
        <v>-9.5250062829856819E-2</v>
      </c>
      <c r="P924" s="3">
        <f t="shared" si="565"/>
        <v>-2.8147775823071153E-2</v>
      </c>
      <c r="Q924" s="3">
        <f t="shared" si="566"/>
        <v>-6.9045771916214194E-2</v>
      </c>
      <c r="R924" s="3">
        <f t="shared" si="567"/>
        <v>4.0897996093143041E-2</v>
      </c>
      <c r="U924" s="2">
        <v>45538</v>
      </c>
      <c r="V924">
        <v>11.08</v>
      </c>
      <c r="W924">
        <v>10.98</v>
      </c>
      <c r="X924" s="3">
        <f t="shared" si="568"/>
        <v>-1.8766756032171483E-2</v>
      </c>
      <c r="Y924" s="3">
        <f t="shared" si="569"/>
        <v>-9.8302055406612743E-3</v>
      </c>
      <c r="Z924" s="3">
        <f t="shared" si="570"/>
        <v>-9.0252707581227609E-3</v>
      </c>
      <c r="AA924" s="3">
        <f t="shared" si="571"/>
        <v>-8.0493478253851336E-4</v>
      </c>
      <c r="AD924" s="2">
        <v>45538</v>
      </c>
      <c r="AE924">
        <v>352.21</v>
      </c>
      <c r="AF924">
        <v>340.24</v>
      </c>
      <c r="AG924" s="3">
        <f t="shared" si="572"/>
        <v>-4.453805110923903E-2</v>
      </c>
      <c r="AH924" s="3">
        <f t="shared" si="573"/>
        <v>-1.0923897781522141E-2</v>
      </c>
      <c r="AI924" s="3">
        <f t="shared" si="574"/>
        <v>-3.3985406433661658E-2</v>
      </c>
      <c r="AJ924" s="3">
        <f t="shared" si="575"/>
        <v>2.3061508652139517E-2</v>
      </c>
      <c r="AM924" s="2">
        <v>45538</v>
      </c>
      <c r="AN924">
        <v>115.84</v>
      </c>
      <c r="AO924">
        <v>115.47</v>
      </c>
      <c r="AP924" s="3">
        <f t="shared" si="576"/>
        <v>-2.094285229777848E-2</v>
      </c>
      <c r="AQ924" s="3">
        <f t="shared" si="577"/>
        <v>-1.780566389689664E-2</v>
      </c>
      <c r="AR924" s="3">
        <f t="shared" si="578"/>
        <v>-3.1940607734807225E-3</v>
      </c>
      <c r="AS924" s="3">
        <f t="shared" si="579"/>
        <v>-1.4611603123415917E-2</v>
      </c>
      <c r="AV924" s="2">
        <v>45538</v>
      </c>
      <c r="AW924">
        <v>222.3</v>
      </c>
      <c r="AX924">
        <v>220.3</v>
      </c>
      <c r="AY924" s="3">
        <f t="shared" si="580"/>
        <v>-2.0017793594305999E-2</v>
      </c>
      <c r="AZ924" s="3">
        <f t="shared" si="581"/>
        <v>-1.1120996441281172E-2</v>
      </c>
      <c r="BA924" s="3">
        <f t="shared" si="582"/>
        <v>-8.9968511021142339E-3</v>
      </c>
      <c r="BB924" s="3">
        <f t="shared" si="583"/>
        <v>-2.1241453391669385E-3</v>
      </c>
      <c r="BE924" s="2">
        <v>45538</v>
      </c>
      <c r="BF924">
        <v>228.55</v>
      </c>
      <c r="BG924">
        <v>222.77</v>
      </c>
      <c r="BH924" s="3">
        <f t="shared" si="584"/>
        <v>-2.7205240174672407E-2</v>
      </c>
      <c r="BI924" s="3">
        <f t="shared" si="585"/>
        <v>-1.9650655021833385E-3</v>
      </c>
      <c r="BJ924" s="3">
        <f t="shared" si="586"/>
        <v>-2.5289870925399249E-2</v>
      </c>
      <c r="BK924" s="3">
        <f t="shared" si="587"/>
        <v>2.3324805423215911E-2</v>
      </c>
      <c r="BN924" s="2">
        <v>45538</v>
      </c>
      <c r="BO924">
        <v>417.91</v>
      </c>
      <c r="BP924">
        <v>409.44</v>
      </c>
      <c r="BQ924" s="3">
        <f t="shared" si="588"/>
        <v>-1.8459030541305044E-2</v>
      </c>
      <c r="BR924" s="3">
        <f t="shared" si="589"/>
        <v>1.845903054130682E-3</v>
      </c>
      <c r="BS924" s="3">
        <f t="shared" si="590"/>
        <v>-2.0267521715201853E-2</v>
      </c>
      <c r="BT924" s="3">
        <f t="shared" si="591"/>
        <v>2.2113424769332535E-2</v>
      </c>
      <c r="BW924" s="2">
        <v>45538</v>
      </c>
      <c r="BX924">
        <v>77.33</v>
      </c>
      <c r="BY924">
        <v>77.17</v>
      </c>
      <c r="BZ924" s="3">
        <f t="shared" si="592"/>
        <v>-7.7690016832843156E-4</v>
      </c>
      <c r="CA924" s="3">
        <f t="shared" si="593"/>
        <v>1.2948336138804972E-3</v>
      </c>
      <c r="CB924" s="3">
        <f t="shared" si="594"/>
        <v>-2.0690547006335658E-3</v>
      </c>
      <c r="CC924" s="3">
        <f t="shared" si="595"/>
        <v>3.363888314514063E-3</v>
      </c>
      <c r="CF924" s="2">
        <v>45538</v>
      </c>
      <c r="CG924">
        <v>72.44</v>
      </c>
      <c r="CH924">
        <v>73.010000000000005</v>
      </c>
      <c r="CI924" s="3">
        <f t="shared" si="596"/>
        <v>7.4513591831102399E-3</v>
      </c>
      <c r="CJ924" s="3">
        <f t="shared" si="597"/>
        <v>-4.13964399061717E-4</v>
      </c>
      <c r="CK924" s="3">
        <f t="shared" si="598"/>
        <v>7.8685808945335722E-3</v>
      </c>
      <c r="CL924" s="3">
        <f t="shared" si="599"/>
        <v>-8.2825452935952892E-3</v>
      </c>
    </row>
    <row r="925" spans="3:90" x14ac:dyDescent="0.25">
      <c r="C925" s="2">
        <v>45539</v>
      </c>
      <c r="D925">
        <v>88.36</v>
      </c>
      <c r="E925">
        <v>89.29</v>
      </c>
      <c r="F925" s="3">
        <f t="shared" si="560"/>
        <v>8.0153533529014886E-3</v>
      </c>
      <c r="G925" s="3">
        <f t="shared" si="561"/>
        <v>-2.4836306163918964E-3</v>
      </c>
      <c r="H925" s="3">
        <f t="shared" si="562"/>
        <v>1.052512449071985E-2</v>
      </c>
      <c r="I925" s="3">
        <f t="shared" si="563"/>
        <v>-1.3008755107111747E-2</v>
      </c>
      <c r="L925" s="2">
        <v>45539</v>
      </c>
      <c r="M925">
        <v>105.41</v>
      </c>
      <c r="N925">
        <v>106.21</v>
      </c>
      <c r="O925" s="3">
        <f t="shared" si="564"/>
        <v>-1.6574074074074185E-2</v>
      </c>
      <c r="P925" s="3">
        <f t="shared" si="565"/>
        <v>-2.3981481481481493E-2</v>
      </c>
      <c r="Q925" s="3">
        <f t="shared" si="566"/>
        <v>7.5894127691868984E-3</v>
      </c>
      <c r="R925" s="3">
        <f t="shared" si="567"/>
        <v>-3.1570894250668391E-2</v>
      </c>
      <c r="U925" s="2">
        <v>45539</v>
      </c>
      <c r="V925">
        <v>10.99</v>
      </c>
      <c r="W925">
        <v>10.95</v>
      </c>
      <c r="X925" s="3">
        <f t="shared" si="568"/>
        <v>-2.732240437158584E-3</v>
      </c>
      <c r="Y925" s="3">
        <f t="shared" si="569"/>
        <v>9.1074681238612065E-4</v>
      </c>
      <c r="Z925" s="3">
        <f t="shared" si="570"/>
        <v>-3.6396724294813776E-3</v>
      </c>
      <c r="AA925" s="3">
        <f t="shared" si="571"/>
        <v>4.5504192418674982E-3</v>
      </c>
      <c r="AD925" s="2">
        <v>45539</v>
      </c>
      <c r="AE925">
        <v>338.59</v>
      </c>
      <c r="AF925">
        <v>336.75</v>
      </c>
      <c r="AG925" s="3">
        <f t="shared" si="572"/>
        <v>-1.0257465318598613E-2</v>
      </c>
      <c r="AH925" s="3">
        <f t="shared" si="573"/>
        <v>-4.8495179873031535E-3</v>
      </c>
      <c r="AI925" s="3">
        <f t="shared" si="574"/>
        <v>-5.434301072092973E-3</v>
      </c>
      <c r="AJ925" s="3">
        <f t="shared" si="575"/>
        <v>5.8478308478981944E-4</v>
      </c>
      <c r="AM925" s="2">
        <v>45539</v>
      </c>
      <c r="AN925">
        <v>115.29</v>
      </c>
      <c r="AO925">
        <v>114.06</v>
      </c>
      <c r="AP925" s="3">
        <f t="shared" si="576"/>
        <v>-1.2210963886723825E-2</v>
      </c>
      <c r="AQ925" s="3">
        <f t="shared" si="577"/>
        <v>-1.5588464536242519E-3</v>
      </c>
      <c r="AR925" s="3">
        <f t="shared" si="578"/>
        <v>-1.0668748373666492E-2</v>
      </c>
      <c r="AS925" s="3">
        <f t="shared" si="579"/>
        <v>9.1099019200422404E-3</v>
      </c>
      <c r="AV925" s="2">
        <v>45539</v>
      </c>
      <c r="AW925">
        <v>221.04</v>
      </c>
      <c r="AX925">
        <v>219.33</v>
      </c>
      <c r="AY925" s="3">
        <f t="shared" si="580"/>
        <v>-4.4030866999545948E-3</v>
      </c>
      <c r="AZ925" s="3">
        <f t="shared" si="581"/>
        <v>3.359055832955038E-3</v>
      </c>
      <c r="BA925" s="3">
        <f t="shared" si="582"/>
        <v>-7.7361563517914789E-3</v>
      </c>
      <c r="BB925" s="3">
        <f t="shared" si="583"/>
        <v>1.1095212184746517E-2</v>
      </c>
      <c r="BE925" s="2">
        <v>45539</v>
      </c>
      <c r="BF925">
        <v>221.66</v>
      </c>
      <c r="BG925">
        <v>220.85</v>
      </c>
      <c r="BH925" s="3">
        <f t="shared" si="584"/>
        <v>-8.6187547694932531E-3</v>
      </c>
      <c r="BI925" s="3">
        <f t="shared" si="585"/>
        <v>-4.9827176011133512E-3</v>
      </c>
      <c r="BJ925" s="3">
        <f t="shared" si="586"/>
        <v>-3.6542452404583203E-3</v>
      </c>
      <c r="BK925" s="3">
        <f t="shared" si="587"/>
        <v>-1.3284723606550308E-3</v>
      </c>
      <c r="BN925" s="2">
        <v>45539</v>
      </c>
      <c r="BO925">
        <v>405.91</v>
      </c>
      <c r="BP925">
        <v>408.9</v>
      </c>
      <c r="BQ925" s="3">
        <f t="shared" si="588"/>
        <v>-1.3188745603751606E-3</v>
      </c>
      <c r="BR925" s="3">
        <f t="shared" si="589"/>
        <v>-8.6215318483782166E-3</v>
      </c>
      <c r="BS925" s="3">
        <f t="shared" si="590"/>
        <v>7.3661649134042495E-3</v>
      </c>
      <c r="BT925" s="3">
        <f t="shared" si="591"/>
        <v>-1.5987696761782466E-2</v>
      </c>
      <c r="BW925" s="2">
        <v>45539</v>
      </c>
      <c r="BX925">
        <v>77.33</v>
      </c>
      <c r="BY925">
        <v>77.239999999999995</v>
      </c>
      <c r="BZ925" s="3">
        <f t="shared" si="592"/>
        <v>9.0708824672791621E-4</v>
      </c>
      <c r="CA925" s="3">
        <f t="shared" si="593"/>
        <v>2.0733445639495862E-3</v>
      </c>
      <c r="CB925" s="3">
        <f t="shared" si="594"/>
        <v>-1.1638432691064571E-3</v>
      </c>
      <c r="CC925" s="3">
        <f t="shared" si="595"/>
        <v>3.2371878330560433E-3</v>
      </c>
      <c r="CF925" s="2">
        <v>45539</v>
      </c>
      <c r="CG925">
        <v>73.3</v>
      </c>
      <c r="CH925">
        <v>72.56</v>
      </c>
      <c r="CI925" s="3">
        <f t="shared" si="596"/>
        <v>-6.1635392411998335E-3</v>
      </c>
      <c r="CJ925" s="3">
        <f t="shared" si="597"/>
        <v>3.972058622106367E-3</v>
      </c>
      <c r="CK925" s="3">
        <f t="shared" si="598"/>
        <v>-1.0095497953615196E-2</v>
      </c>
      <c r="CL925" s="3">
        <f t="shared" si="599"/>
        <v>1.4067556575721563E-2</v>
      </c>
    </row>
    <row r="926" spans="3:90" x14ac:dyDescent="0.25">
      <c r="C926" s="2">
        <v>45540</v>
      </c>
      <c r="D926">
        <v>88.1</v>
      </c>
      <c r="E926">
        <v>89.39</v>
      </c>
      <c r="F926" s="3">
        <f t="shared" si="560"/>
        <v>1.119946242580383E-3</v>
      </c>
      <c r="G926" s="3">
        <f t="shared" si="561"/>
        <v>-1.3327360286706336E-2</v>
      </c>
      <c r="H926" s="3">
        <f t="shared" si="562"/>
        <v>1.4642451759364405E-2</v>
      </c>
      <c r="I926" s="3">
        <f t="shared" si="563"/>
        <v>-2.7969812046070741E-2</v>
      </c>
      <c r="L926" s="2">
        <v>45540</v>
      </c>
      <c r="M926">
        <v>104.99</v>
      </c>
      <c r="N926">
        <v>107.21</v>
      </c>
      <c r="O926" s="3">
        <f t="shared" si="564"/>
        <v>9.4153092929103455E-3</v>
      </c>
      <c r="P926" s="3">
        <f t="shared" si="565"/>
        <v>-1.1486677337350537E-2</v>
      </c>
      <c r="Q926" s="3">
        <f t="shared" si="566"/>
        <v>2.1144870940089433E-2</v>
      </c>
      <c r="R926" s="3">
        <f t="shared" si="567"/>
        <v>-3.263154827743997E-2</v>
      </c>
      <c r="U926" s="2">
        <v>45540</v>
      </c>
      <c r="V926">
        <v>11.08</v>
      </c>
      <c r="W926">
        <v>10.77</v>
      </c>
      <c r="X926" s="3">
        <f t="shared" si="568"/>
        <v>-1.6438356164383494E-2</v>
      </c>
      <c r="Y926" s="3">
        <f t="shared" si="569"/>
        <v>1.1872146118721449E-2</v>
      </c>
      <c r="Z926" s="3">
        <f t="shared" si="570"/>
        <v>-2.797833935018057E-2</v>
      </c>
      <c r="AA926" s="3">
        <f t="shared" si="571"/>
        <v>3.9850485468902019E-2</v>
      </c>
      <c r="AD926" s="2">
        <v>45540</v>
      </c>
      <c r="AE926">
        <v>336.02</v>
      </c>
      <c r="AF926">
        <v>333.56</v>
      </c>
      <c r="AG926" s="3">
        <f t="shared" si="572"/>
        <v>-9.472902746844869E-3</v>
      </c>
      <c r="AH926" s="3">
        <f t="shared" si="573"/>
        <v>-2.1677802524128209E-3</v>
      </c>
      <c r="AI926" s="3">
        <f t="shared" si="574"/>
        <v>-7.3209927980476541E-3</v>
      </c>
      <c r="AJ926" s="3">
        <f t="shared" si="575"/>
        <v>5.1532125456348332E-3</v>
      </c>
      <c r="AM926" s="2">
        <v>45540</v>
      </c>
      <c r="AN926">
        <v>115.07</v>
      </c>
      <c r="AO926">
        <v>113.17</v>
      </c>
      <c r="AP926" s="3">
        <f t="shared" si="576"/>
        <v>-7.8029107487287419E-3</v>
      </c>
      <c r="AQ926" s="3">
        <f t="shared" si="577"/>
        <v>8.8549886024897884E-3</v>
      </c>
      <c r="AR926" s="3">
        <f t="shared" si="578"/>
        <v>-1.6511688537411917E-2</v>
      </c>
      <c r="AS926" s="3">
        <f t="shared" si="579"/>
        <v>2.5366677139901705E-2</v>
      </c>
      <c r="AV926" s="2">
        <v>45540</v>
      </c>
      <c r="AW926">
        <v>220.15</v>
      </c>
      <c r="AX926">
        <v>217.63</v>
      </c>
      <c r="AY926" s="3">
        <f t="shared" si="580"/>
        <v>-7.750877672913048E-3</v>
      </c>
      <c r="AZ926" s="3">
        <f t="shared" si="581"/>
        <v>3.7386586422285539E-3</v>
      </c>
      <c r="BA926" s="3">
        <f t="shared" si="582"/>
        <v>-1.1446740858505611E-2</v>
      </c>
      <c r="BB926" s="3">
        <f t="shared" si="583"/>
        <v>1.5185399500734165E-2</v>
      </c>
      <c r="BE926" s="2">
        <v>45540</v>
      </c>
      <c r="BF926">
        <v>221.63</v>
      </c>
      <c r="BG926">
        <v>222.38</v>
      </c>
      <c r="BH926" s="3">
        <f t="shared" si="584"/>
        <v>6.9277790355444235E-3</v>
      </c>
      <c r="BI926" s="3">
        <f t="shared" si="585"/>
        <v>3.5318089200815361E-3</v>
      </c>
      <c r="BJ926" s="3">
        <f t="shared" si="586"/>
        <v>3.3840184090601078E-3</v>
      </c>
      <c r="BK926" s="3">
        <f t="shared" si="587"/>
        <v>1.4779051102142837E-4</v>
      </c>
      <c r="BN926" s="2">
        <v>45540</v>
      </c>
      <c r="BO926">
        <v>407.62</v>
      </c>
      <c r="BP926">
        <v>408.39</v>
      </c>
      <c r="BQ926" s="3">
        <f t="shared" si="588"/>
        <v>-1.2472487160675172E-3</v>
      </c>
      <c r="BR926" s="3">
        <f t="shared" si="589"/>
        <v>-3.1303497187575857E-3</v>
      </c>
      <c r="BS926" s="3">
        <f t="shared" si="590"/>
        <v>1.8890142780039199E-3</v>
      </c>
      <c r="BT926" s="3">
        <f t="shared" si="591"/>
        <v>-5.0193639967615056E-3</v>
      </c>
      <c r="BW926" s="2">
        <v>45540</v>
      </c>
      <c r="BX926">
        <v>77.25</v>
      </c>
      <c r="BY926">
        <v>76.959999999999994</v>
      </c>
      <c r="BZ926" s="3">
        <f t="shared" si="592"/>
        <v>-3.6250647332988217E-3</v>
      </c>
      <c r="CA926" s="3">
        <f t="shared" si="593"/>
        <v>1.2946659761792212E-4</v>
      </c>
      <c r="CB926" s="3">
        <f t="shared" si="594"/>
        <v>-3.7540453074434987E-3</v>
      </c>
      <c r="CC926" s="3">
        <f t="shared" si="595"/>
        <v>3.8835119050614209E-3</v>
      </c>
      <c r="CF926" s="2">
        <v>45540</v>
      </c>
      <c r="CG926">
        <v>72.62</v>
      </c>
      <c r="CH926">
        <v>71.17</v>
      </c>
      <c r="CI926" s="3">
        <f t="shared" si="596"/>
        <v>-1.9156560088202879E-2</v>
      </c>
      <c r="CJ926" s="3">
        <f t="shared" si="597"/>
        <v>8.2690187431100348E-4</v>
      </c>
      <c r="CK926" s="3">
        <f t="shared" si="598"/>
        <v>-1.9966951253098331E-2</v>
      </c>
      <c r="CL926" s="3">
        <f t="shared" si="599"/>
        <v>2.0793853127409334E-2</v>
      </c>
    </row>
    <row r="927" spans="3:90" x14ac:dyDescent="0.25">
      <c r="C927" s="2">
        <v>45541</v>
      </c>
      <c r="D927">
        <v>89.37</v>
      </c>
      <c r="E927">
        <v>86.38</v>
      </c>
      <c r="F927" s="3">
        <f t="shared" si="560"/>
        <v>-3.3672670321065024E-2</v>
      </c>
      <c r="G927" s="3">
        <f t="shared" si="561"/>
        <v>-2.2373867322966756E-4</v>
      </c>
      <c r="H927" s="3">
        <f t="shared" si="562"/>
        <v>-3.3456417142217809E-2</v>
      </c>
      <c r="I927" s="3">
        <f t="shared" si="563"/>
        <v>3.3232678468988142E-2</v>
      </c>
      <c r="L927" s="2">
        <v>45541</v>
      </c>
      <c r="M927">
        <v>108.04</v>
      </c>
      <c r="N927">
        <v>102.83</v>
      </c>
      <c r="O927" s="3">
        <f t="shared" si="564"/>
        <v>-4.0854397910642604E-2</v>
      </c>
      <c r="P927" s="3">
        <f t="shared" si="565"/>
        <v>7.741815129185925E-3</v>
      </c>
      <c r="Q927" s="3">
        <f t="shared" si="566"/>
        <v>-4.8222880414661273E-2</v>
      </c>
      <c r="R927" s="3">
        <f t="shared" si="567"/>
        <v>5.5964695543847198E-2</v>
      </c>
      <c r="U927" s="2">
        <v>45541</v>
      </c>
      <c r="V927">
        <v>10.78</v>
      </c>
      <c r="W927">
        <v>10.58</v>
      </c>
      <c r="X927" s="3">
        <f t="shared" si="568"/>
        <v>-1.7641597028783651E-2</v>
      </c>
      <c r="Y927" s="3">
        <f t="shared" si="569"/>
        <v>9.2850510677799925E-4</v>
      </c>
      <c r="Z927" s="3">
        <f t="shared" si="570"/>
        <v>-1.8552875695732829E-2</v>
      </c>
      <c r="AA927" s="3">
        <f t="shared" si="571"/>
        <v>1.9481380802510828E-2</v>
      </c>
      <c r="AD927" s="2">
        <v>45541</v>
      </c>
      <c r="AE927">
        <v>334.2</v>
      </c>
      <c r="AF927">
        <v>329.36</v>
      </c>
      <c r="AG927" s="3">
        <f t="shared" si="572"/>
        <v>-1.2591437822280782E-2</v>
      </c>
      <c r="AH927" s="3">
        <f t="shared" si="573"/>
        <v>1.9186952872045637E-3</v>
      </c>
      <c r="AI927" s="3">
        <f t="shared" si="574"/>
        <v>-1.4482345900658222E-2</v>
      </c>
      <c r="AJ927" s="3">
        <f t="shared" si="575"/>
        <v>1.6401041187862786E-2</v>
      </c>
      <c r="AM927" s="2">
        <v>45541</v>
      </c>
      <c r="AN927">
        <v>113.59</v>
      </c>
      <c r="AO927">
        <v>112.64</v>
      </c>
      <c r="AP927" s="3">
        <f t="shared" si="576"/>
        <v>-4.6832199346116266E-3</v>
      </c>
      <c r="AQ927" s="3">
        <f t="shared" si="577"/>
        <v>3.7112308915789871E-3</v>
      </c>
      <c r="AR927" s="3">
        <f t="shared" si="578"/>
        <v>-8.3634122722070492E-3</v>
      </c>
      <c r="AS927" s="3">
        <f t="shared" si="579"/>
        <v>1.2074643163786036E-2</v>
      </c>
      <c r="AV927" s="2">
        <v>45541</v>
      </c>
      <c r="AW927">
        <v>217.6</v>
      </c>
      <c r="AX927">
        <v>212.46</v>
      </c>
      <c r="AY927" s="3">
        <f t="shared" si="580"/>
        <v>-2.3755916004227329E-2</v>
      </c>
      <c r="AZ927" s="3">
        <f t="shared" si="581"/>
        <v>-1.3784864219090753E-4</v>
      </c>
      <c r="BA927" s="3">
        <f t="shared" si="582"/>
        <v>-2.3621323529411709E-2</v>
      </c>
      <c r="BB927" s="3">
        <f t="shared" si="583"/>
        <v>2.3483474887220801E-2</v>
      </c>
      <c r="BE927" s="2">
        <v>45541</v>
      </c>
      <c r="BF927">
        <v>223.95</v>
      </c>
      <c r="BG927">
        <v>220.82</v>
      </c>
      <c r="BH927" s="3">
        <f t="shared" si="584"/>
        <v>-7.0150193362712443E-3</v>
      </c>
      <c r="BI927" s="3">
        <f t="shared" si="585"/>
        <v>7.0599874089396497E-3</v>
      </c>
      <c r="BJ927" s="3">
        <f t="shared" si="586"/>
        <v>-1.3976334003125701E-2</v>
      </c>
      <c r="BK927" s="3">
        <f t="shared" si="587"/>
        <v>2.1036321412065351E-2</v>
      </c>
      <c r="BN927" s="2">
        <v>45541</v>
      </c>
      <c r="BO927">
        <v>409.06</v>
      </c>
      <c r="BP927">
        <v>401.7</v>
      </c>
      <c r="BQ927" s="3">
        <f t="shared" si="588"/>
        <v>-1.6381400132226553E-2</v>
      </c>
      <c r="BR927" s="3">
        <f t="shared" si="589"/>
        <v>1.6405886530033165E-3</v>
      </c>
      <c r="BS927" s="3">
        <f t="shared" si="590"/>
        <v>-1.7992470542218753E-2</v>
      </c>
      <c r="BT927" s="3">
        <f t="shared" si="591"/>
        <v>1.9633059195222069E-2</v>
      </c>
      <c r="BW927" s="2">
        <v>45541</v>
      </c>
      <c r="BX927">
        <v>76.900000000000006</v>
      </c>
      <c r="BY927">
        <v>76.64</v>
      </c>
      <c r="BZ927" s="3">
        <f t="shared" si="592"/>
        <v>-4.1580041580040472E-3</v>
      </c>
      <c r="CA927" s="3">
        <f t="shared" si="593"/>
        <v>-7.7962577962564783E-4</v>
      </c>
      <c r="CB927" s="3">
        <f t="shared" si="594"/>
        <v>-3.3810143042913854E-3</v>
      </c>
      <c r="CC927" s="3">
        <f t="shared" si="595"/>
        <v>2.6013885246657376E-3</v>
      </c>
      <c r="CF927" s="2">
        <v>45541</v>
      </c>
      <c r="CG927">
        <v>70.989999999999995</v>
      </c>
      <c r="CH927">
        <v>71.14</v>
      </c>
      <c r="CI927" s="3">
        <f t="shared" si="596"/>
        <v>-4.2152592384436804E-4</v>
      </c>
      <c r="CJ927" s="3">
        <f t="shared" si="597"/>
        <v>-2.5291555430659862E-3</v>
      </c>
      <c r="CK927" s="3">
        <f t="shared" si="598"/>
        <v>2.1129736582619074E-3</v>
      </c>
      <c r="CL927" s="3">
        <f t="shared" si="599"/>
        <v>-4.6421292013278936E-3</v>
      </c>
    </row>
    <row r="928" spans="3:90" x14ac:dyDescent="0.25">
      <c r="C928" s="2">
        <v>45544</v>
      </c>
      <c r="D928">
        <v>87.85</v>
      </c>
      <c r="E928">
        <v>86.27</v>
      </c>
      <c r="F928" s="3">
        <f t="shared" si="560"/>
        <v>-1.2734429266033631E-3</v>
      </c>
      <c r="G928" s="3">
        <f t="shared" si="561"/>
        <v>1.7017828200972529E-2</v>
      </c>
      <c r="H928" s="3">
        <f t="shared" si="562"/>
        <v>-1.7985202048947047E-2</v>
      </c>
      <c r="I928" s="3">
        <f t="shared" si="563"/>
        <v>3.5003030249919576E-2</v>
      </c>
      <c r="L928" s="2">
        <v>45544</v>
      </c>
      <c r="M928">
        <v>104.88</v>
      </c>
      <c r="N928">
        <v>106.47</v>
      </c>
      <c r="O928" s="3">
        <f t="shared" si="564"/>
        <v>3.539823008849563E-2</v>
      </c>
      <c r="P928" s="3">
        <f t="shared" si="565"/>
        <v>1.9935816395993289E-2</v>
      </c>
      <c r="Q928" s="3">
        <f t="shared" si="566"/>
        <v>1.5160183066361688E-2</v>
      </c>
      <c r="R928" s="3">
        <f t="shared" si="567"/>
        <v>4.7756333296316011E-3</v>
      </c>
      <c r="U928" s="2">
        <v>45544</v>
      </c>
      <c r="V928">
        <v>10.61</v>
      </c>
      <c r="W928">
        <v>10.66</v>
      </c>
      <c r="X928" s="3">
        <f t="shared" si="568"/>
        <v>7.5614366729679361E-3</v>
      </c>
      <c r="Y928" s="3">
        <f t="shared" si="569"/>
        <v>2.835538752362865E-3</v>
      </c>
      <c r="Z928" s="3">
        <f t="shared" si="570"/>
        <v>4.7125353440151674E-3</v>
      </c>
      <c r="AA928" s="3">
        <f t="shared" si="571"/>
        <v>-1.8769965916523024E-3</v>
      </c>
      <c r="AD928" s="2">
        <v>45544</v>
      </c>
      <c r="AE928">
        <v>333.91</v>
      </c>
      <c r="AF928">
        <v>334.04</v>
      </c>
      <c r="AG928" s="3">
        <f t="shared" si="572"/>
        <v>1.4209375759047793E-2</v>
      </c>
      <c r="AH928" s="3">
        <f t="shared" si="573"/>
        <v>1.3814670876852064E-2</v>
      </c>
      <c r="AI928" s="3">
        <f t="shared" si="574"/>
        <v>3.8932646521505632E-4</v>
      </c>
      <c r="AJ928" s="3">
        <f t="shared" si="575"/>
        <v>1.3425344411637008E-2</v>
      </c>
      <c r="AM928" s="2">
        <v>45544</v>
      </c>
      <c r="AN928">
        <v>112.87</v>
      </c>
      <c r="AO928">
        <v>115.01</v>
      </c>
      <c r="AP928" s="3">
        <f t="shared" si="576"/>
        <v>2.1040482954545414E-2</v>
      </c>
      <c r="AQ928" s="3">
        <f t="shared" si="577"/>
        <v>2.0419034090910504E-3</v>
      </c>
      <c r="AR928" s="3">
        <f t="shared" si="578"/>
        <v>1.8959865331797721E-2</v>
      </c>
      <c r="AS928" s="3">
        <f t="shared" si="579"/>
        <v>-1.691796192270667E-2</v>
      </c>
      <c r="AV928" s="2">
        <v>45544</v>
      </c>
      <c r="AW928">
        <v>215.19</v>
      </c>
      <c r="AX928">
        <v>216.81</v>
      </c>
      <c r="AY928" s="3">
        <f t="shared" si="580"/>
        <v>2.0474442247952584E-2</v>
      </c>
      <c r="AZ928" s="3">
        <f t="shared" si="581"/>
        <v>1.2849477548714905E-2</v>
      </c>
      <c r="BA928" s="3">
        <f t="shared" si="582"/>
        <v>7.5282308657464991E-3</v>
      </c>
      <c r="BB928" s="3">
        <f t="shared" si="583"/>
        <v>5.3212466829684058E-3</v>
      </c>
      <c r="BE928" s="2">
        <v>45544</v>
      </c>
      <c r="BF928">
        <v>220.82</v>
      </c>
      <c r="BG928">
        <v>220.91</v>
      </c>
      <c r="BH928" s="3">
        <f t="shared" si="584"/>
        <v>4.0757177791861388E-4</v>
      </c>
      <c r="BI928" s="3">
        <f t="shared" si="585"/>
        <v>0</v>
      </c>
      <c r="BJ928" s="3">
        <f t="shared" si="586"/>
        <v>4.0757177791861388E-4</v>
      </c>
      <c r="BK928" s="3">
        <f t="shared" si="587"/>
        <v>-4.0757177791861388E-4</v>
      </c>
      <c r="BN928" s="2">
        <v>45544</v>
      </c>
      <c r="BO928">
        <v>407.24</v>
      </c>
      <c r="BP928">
        <v>405.72</v>
      </c>
      <c r="BQ928" s="3">
        <f t="shared" si="588"/>
        <v>1.0007468259895624E-2</v>
      </c>
      <c r="BR928" s="3">
        <f t="shared" si="589"/>
        <v>1.3791386606920586E-2</v>
      </c>
      <c r="BS928" s="3">
        <f t="shared" si="590"/>
        <v>-3.7324427855809361E-3</v>
      </c>
      <c r="BT928" s="3">
        <f t="shared" si="591"/>
        <v>1.7523829392501522E-2</v>
      </c>
      <c r="BW928" s="2">
        <v>45544</v>
      </c>
      <c r="BX928">
        <v>76.849999999999994</v>
      </c>
      <c r="BY928">
        <v>77.34</v>
      </c>
      <c r="BZ928" s="3">
        <f t="shared" si="592"/>
        <v>9.1336116910230025E-3</v>
      </c>
      <c r="CA928" s="3">
        <f t="shared" si="593"/>
        <v>2.7400835073068119E-3</v>
      </c>
      <c r="CB928" s="3">
        <f t="shared" si="594"/>
        <v>6.3760572543918315E-3</v>
      </c>
      <c r="CC928" s="3">
        <f t="shared" si="595"/>
        <v>-3.6359737470850195E-3</v>
      </c>
      <c r="CF928" s="2">
        <v>45544</v>
      </c>
      <c r="CG928">
        <v>71.23</v>
      </c>
      <c r="CH928">
        <v>71.849999999999994</v>
      </c>
      <c r="CI928" s="3">
        <f t="shared" si="596"/>
        <v>9.9803204947988E-3</v>
      </c>
      <c r="CJ928" s="3">
        <f t="shared" si="597"/>
        <v>1.2651110486365802E-3</v>
      </c>
      <c r="CK928" s="3">
        <f t="shared" si="598"/>
        <v>8.7041976695212409E-3</v>
      </c>
      <c r="CL928" s="3">
        <f t="shared" si="599"/>
        <v>-7.4390866208846607E-3</v>
      </c>
    </row>
    <row r="929" spans="3:90" x14ac:dyDescent="0.25">
      <c r="C929" s="2">
        <v>45545</v>
      </c>
      <c r="D929">
        <v>86.97</v>
      </c>
      <c r="E929">
        <v>86.85</v>
      </c>
      <c r="F929" s="3">
        <f t="shared" si="560"/>
        <v>6.7230787063869979E-3</v>
      </c>
      <c r="G929" s="3">
        <f t="shared" si="561"/>
        <v>8.1140605077083539E-3</v>
      </c>
      <c r="H929" s="3">
        <f t="shared" si="562"/>
        <v>-1.3797861331493744E-3</v>
      </c>
      <c r="I929" s="3">
        <f t="shared" si="563"/>
        <v>9.4938466408577282E-3</v>
      </c>
      <c r="L929" s="2">
        <v>45545</v>
      </c>
      <c r="M929">
        <v>107.81</v>
      </c>
      <c r="N929">
        <v>108.1</v>
      </c>
      <c r="O929" s="3">
        <f t="shared" si="564"/>
        <v>1.5309476847938264E-2</v>
      </c>
      <c r="P929" s="3">
        <f t="shared" si="565"/>
        <v>1.2585704893397276E-2</v>
      </c>
      <c r="Q929" s="3">
        <f t="shared" si="566"/>
        <v>2.6899174473611343E-3</v>
      </c>
      <c r="R929" s="3">
        <f t="shared" si="567"/>
        <v>9.8957874460361417E-3</v>
      </c>
      <c r="U929" s="2">
        <v>45545</v>
      </c>
      <c r="V929">
        <v>10.49</v>
      </c>
      <c r="W929">
        <v>10.32</v>
      </c>
      <c r="X929" s="3">
        <f t="shared" si="568"/>
        <v>-3.1894934333958735E-2</v>
      </c>
      <c r="Y929" s="3">
        <f t="shared" si="569"/>
        <v>-1.5947467166979368E-2</v>
      </c>
      <c r="Z929" s="3">
        <f t="shared" si="570"/>
        <v>-1.6205910390848399E-2</v>
      </c>
      <c r="AA929" s="3">
        <f t="shared" si="571"/>
        <v>2.5844322386903151E-4</v>
      </c>
      <c r="AD929" s="2">
        <v>45545</v>
      </c>
      <c r="AE929">
        <v>335.11</v>
      </c>
      <c r="AF929">
        <v>334.16</v>
      </c>
      <c r="AG929" s="3">
        <f t="shared" si="572"/>
        <v>3.5923841456120265E-4</v>
      </c>
      <c r="AH929" s="3">
        <f t="shared" si="573"/>
        <v>3.2032091965032983E-3</v>
      </c>
      <c r="AI929" s="3">
        <f t="shared" si="574"/>
        <v>-2.8348900361074847E-3</v>
      </c>
      <c r="AJ929" s="3">
        <f t="shared" si="575"/>
        <v>6.038099232610783E-3</v>
      </c>
      <c r="AM929" s="2">
        <v>45545</v>
      </c>
      <c r="AN929">
        <v>115.1</v>
      </c>
      <c r="AO929">
        <v>110.82</v>
      </c>
      <c r="AP929" s="3">
        <f t="shared" si="576"/>
        <v>-3.6431614642205123E-2</v>
      </c>
      <c r="AQ929" s="3">
        <f t="shared" si="577"/>
        <v>7.8254064863925166E-4</v>
      </c>
      <c r="AR929" s="3">
        <f t="shared" si="578"/>
        <v>-3.7185056472632483E-2</v>
      </c>
      <c r="AS929" s="3">
        <f t="shared" si="579"/>
        <v>3.7967597121271734E-2</v>
      </c>
      <c r="AV929" s="2">
        <v>45545</v>
      </c>
      <c r="AW929">
        <v>218.6</v>
      </c>
      <c r="AX929">
        <v>205.56</v>
      </c>
      <c r="AY929" s="3">
        <f t="shared" si="580"/>
        <v>-5.1888750518887528E-2</v>
      </c>
      <c r="AZ929" s="3">
        <f t="shared" si="581"/>
        <v>8.2560767492274589E-3</v>
      </c>
      <c r="BA929" s="3">
        <f t="shared" si="582"/>
        <v>-5.9652333028362259E-2</v>
      </c>
      <c r="BB929" s="3">
        <f t="shared" si="583"/>
        <v>6.7908409777589718E-2</v>
      </c>
      <c r="BE929" s="2">
        <v>45545</v>
      </c>
      <c r="BF929">
        <v>218.92</v>
      </c>
      <c r="BG929">
        <v>220.11</v>
      </c>
      <c r="BH929" s="3">
        <f t="shared" si="584"/>
        <v>-3.621384274138717E-3</v>
      </c>
      <c r="BI929" s="3">
        <f t="shared" si="585"/>
        <v>-9.0081933819202709E-3</v>
      </c>
      <c r="BJ929" s="3">
        <f t="shared" si="586"/>
        <v>5.4357756257994438E-3</v>
      </c>
      <c r="BK929" s="3">
        <f t="shared" si="587"/>
        <v>-1.4443969007719715E-2</v>
      </c>
      <c r="BN929" s="2">
        <v>45545</v>
      </c>
      <c r="BO929">
        <v>408.2</v>
      </c>
      <c r="BP929">
        <v>414.2</v>
      </c>
      <c r="BQ929" s="3">
        <f t="shared" si="588"/>
        <v>2.0901114068815785E-2</v>
      </c>
      <c r="BR929" s="3">
        <f t="shared" si="589"/>
        <v>6.1125899635214864E-3</v>
      </c>
      <c r="BS929" s="3">
        <f t="shared" si="590"/>
        <v>1.4698677119059367E-2</v>
      </c>
      <c r="BT929" s="3">
        <f t="shared" si="591"/>
        <v>-8.5860871555378804E-3</v>
      </c>
      <c r="BW929" s="2">
        <v>45545</v>
      </c>
      <c r="BX929">
        <v>77.349999999999994</v>
      </c>
      <c r="BY929">
        <v>78.81</v>
      </c>
      <c r="BZ929" s="3">
        <f t="shared" si="592"/>
        <v>1.9006982156710706E-2</v>
      </c>
      <c r="CA929" s="3">
        <f t="shared" si="593"/>
        <v>1.2929919834481218E-4</v>
      </c>
      <c r="CB929" s="3">
        <f t="shared" si="594"/>
        <v>1.8875242404654324E-2</v>
      </c>
      <c r="CC929" s="3">
        <f t="shared" si="595"/>
        <v>-1.8745943206309512E-2</v>
      </c>
      <c r="CF929" s="2">
        <v>45545</v>
      </c>
      <c r="CG929">
        <v>71.97</v>
      </c>
      <c r="CH929">
        <v>71.55</v>
      </c>
      <c r="CI929" s="3">
        <f t="shared" si="596"/>
        <v>-4.1753653444676075E-3</v>
      </c>
      <c r="CJ929" s="3">
        <f t="shared" si="597"/>
        <v>1.670146137787043E-3</v>
      </c>
      <c r="CK929" s="3">
        <f t="shared" si="598"/>
        <v>-5.8357649020425173E-3</v>
      </c>
      <c r="CL929" s="3">
        <f t="shared" si="599"/>
        <v>7.5059110398295603E-3</v>
      </c>
    </row>
    <row r="930" spans="3:90" x14ac:dyDescent="0.25">
      <c r="C930" s="2">
        <v>45546</v>
      </c>
      <c r="D930">
        <v>88.2</v>
      </c>
      <c r="E930">
        <v>90.65</v>
      </c>
      <c r="F930" s="3">
        <f t="shared" si="560"/>
        <v>4.3753598157743268E-2</v>
      </c>
      <c r="G930" s="3">
        <f t="shared" si="561"/>
        <v>1.5544041450777257E-2</v>
      </c>
      <c r="H930" s="3">
        <f t="shared" si="562"/>
        <v>2.7777777777777901E-2</v>
      </c>
      <c r="I930" s="3">
        <f t="shared" si="563"/>
        <v>-1.2233736327000644E-2</v>
      </c>
      <c r="L930" s="2">
        <v>45546</v>
      </c>
      <c r="M930">
        <v>109.39</v>
      </c>
      <c r="N930">
        <v>116.91</v>
      </c>
      <c r="O930" s="3">
        <f t="shared" si="564"/>
        <v>8.1498612395929815E-2</v>
      </c>
      <c r="P930" s="3">
        <f t="shared" si="565"/>
        <v>1.1933395004625424E-2</v>
      </c>
      <c r="Q930" s="3">
        <f t="shared" si="566"/>
        <v>6.8744857848066498E-2</v>
      </c>
      <c r="R930" s="3">
        <f t="shared" si="567"/>
        <v>-5.6811462843441074E-2</v>
      </c>
      <c r="U930" s="2">
        <v>45546</v>
      </c>
      <c r="V930">
        <v>10.31</v>
      </c>
      <c r="W930">
        <v>10.45</v>
      </c>
      <c r="X930" s="3">
        <f t="shared" si="568"/>
        <v>1.2596899224806002E-2</v>
      </c>
      <c r="Y930" s="3">
        <f t="shared" si="569"/>
        <v>-9.6899224806201723E-4</v>
      </c>
      <c r="Z930" s="3">
        <f t="shared" si="570"/>
        <v>1.3579049466537318E-2</v>
      </c>
      <c r="AA930" s="3">
        <f t="shared" si="571"/>
        <v>-1.4548041714599336E-2</v>
      </c>
      <c r="AD930" s="2">
        <v>45546</v>
      </c>
      <c r="AE930">
        <v>333</v>
      </c>
      <c r="AF930">
        <v>335</v>
      </c>
      <c r="AG930" s="3">
        <f t="shared" si="572"/>
        <v>2.51376586066554E-3</v>
      </c>
      <c r="AH930" s="3">
        <f t="shared" si="573"/>
        <v>-3.4713909504430207E-3</v>
      </c>
      <c r="AI930" s="3">
        <f t="shared" si="574"/>
        <v>6.0060060060060927E-3</v>
      </c>
      <c r="AJ930" s="3">
        <f t="shared" si="575"/>
        <v>-9.4773969564491134E-3</v>
      </c>
      <c r="AM930" s="2">
        <v>45546</v>
      </c>
      <c r="AN930">
        <v>110.78</v>
      </c>
      <c r="AO930">
        <v>109.72</v>
      </c>
      <c r="AP930" s="3">
        <f t="shared" si="576"/>
        <v>-9.9260061360764151E-3</v>
      </c>
      <c r="AQ930" s="3">
        <f t="shared" si="577"/>
        <v>-3.6094567767541719E-4</v>
      </c>
      <c r="AR930" s="3">
        <f t="shared" si="578"/>
        <v>-9.5685141722332556E-3</v>
      </c>
      <c r="AS930" s="3">
        <f t="shared" si="579"/>
        <v>9.2075684945578384E-3</v>
      </c>
      <c r="AV930" s="2">
        <v>45546</v>
      </c>
      <c r="AW930">
        <v>205.25</v>
      </c>
      <c r="AX930">
        <v>207.23</v>
      </c>
      <c r="AY930" s="3">
        <f t="shared" si="580"/>
        <v>8.1241486670557972E-3</v>
      </c>
      <c r="AZ930" s="3">
        <f t="shared" si="581"/>
        <v>-1.5080755010702385E-3</v>
      </c>
      <c r="BA930" s="3">
        <f t="shared" si="582"/>
        <v>9.6467722289890201E-3</v>
      </c>
      <c r="BB930" s="3">
        <f t="shared" si="583"/>
        <v>-1.1154847730059259E-2</v>
      </c>
      <c r="BE930" s="2">
        <v>45546</v>
      </c>
      <c r="BF930">
        <v>221.46</v>
      </c>
      <c r="BG930">
        <v>222.66</v>
      </c>
      <c r="BH930" s="3">
        <f t="shared" si="584"/>
        <v>1.1585116532642603E-2</v>
      </c>
      <c r="BI930" s="3">
        <f t="shared" si="585"/>
        <v>6.1332969878695742E-3</v>
      </c>
      <c r="BJ930" s="3">
        <f t="shared" si="586"/>
        <v>5.4185857491193534E-3</v>
      </c>
      <c r="BK930" s="3">
        <f t="shared" si="587"/>
        <v>7.147112387502208E-4</v>
      </c>
      <c r="BN930" s="2">
        <v>45546</v>
      </c>
      <c r="BO930">
        <v>415.5</v>
      </c>
      <c r="BP930">
        <v>423.04</v>
      </c>
      <c r="BQ930" s="3">
        <f t="shared" si="588"/>
        <v>2.134234669241919E-2</v>
      </c>
      <c r="BR930" s="3">
        <f t="shared" si="589"/>
        <v>3.1385803959440572E-3</v>
      </c>
      <c r="BS930" s="3">
        <f t="shared" si="590"/>
        <v>1.8146811070998803E-2</v>
      </c>
      <c r="BT930" s="3">
        <f t="shared" si="591"/>
        <v>-1.5008230675054746E-2</v>
      </c>
      <c r="BW930" s="2">
        <v>45546</v>
      </c>
      <c r="BX930">
        <v>78.38</v>
      </c>
      <c r="BY930">
        <v>78.84</v>
      </c>
      <c r="BZ930" s="3">
        <f t="shared" si="592"/>
        <v>3.806623524933439E-4</v>
      </c>
      <c r="CA930" s="3">
        <f t="shared" si="593"/>
        <v>-5.4561603857379293E-3</v>
      </c>
      <c r="CB930" s="3">
        <f t="shared" si="594"/>
        <v>5.8688440928809094E-3</v>
      </c>
      <c r="CC930" s="3">
        <f t="shared" si="595"/>
        <v>-1.1325004478618839E-2</v>
      </c>
      <c r="CF930" s="2">
        <v>45546</v>
      </c>
      <c r="CG930">
        <v>71.36</v>
      </c>
      <c r="CH930">
        <v>71.08</v>
      </c>
      <c r="CI930" s="3">
        <f t="shared" si="596"/>
        <v>-6.5688329839272974E-3</v>
      </c>
      <c r="CJ930" s="3">
        <f t="shared" si="597"/>
        <v>-2.655485674353586E-3</v>
      </c>
      <c r="CK930" s="3">
        <f t="shared" si="598"/>
        <v>-3.9237668161434813E-3</v>
      </c>
      <c r="CL930" s="3">
        <f t="shared" si="599"/>
        <v>1.2682811417898954E-3</v>
      </c>
    </row>
    <row r="931" spans="3:90" x14ac:dyDescent="0.25">
      <c r="C931" s="2">
        <v>45547</v>
      </c>
      <c r="D931">
        <v>87.1</v>
      </c>
      <c r="E931">
        <v>87.21</v>
      </c>
      <c r="F931" s="3">
        <f t="shared" si="560"/>
        <v>-3.7948152233866606E-2</v>
      </c>
      <c r="G931" s="3">
        <f t="shared" si="561"/>
        <v>-3.9161610590182194E-2</v>
      </c>
      <c r="H931" s="3">
        <f t="shared" si="562"/>
        <v>1.2629161882893314E-3</v>
      </c>
      <c r="I931" s="3">
        <f t="shared" si="563"/>
        <v>-4.0424526778471526E-2</v>
      </c>
      <c r="L931" s="2">
        <v>45547</v>
      </c>
      <c r="M931">
        <v>116.84</v>
      </c>
      <c r="N931">
        <v>119.14</v>
      </c>
      <c r="O931" s="3">
        <f t="shared" si="564"/>
        <v>1.9074501753485684E-2</v>
      </c>
      <c r="P931" s="3">
        <f t="shared" si="565"/>
        <v>-5.9875117611829509E-4</v>
      </c>
      <c r="Q931" s="3">
        <f t="shared" si="566"/>
        <v>1.9685039370078705E-2</v>
      </c>
      <c r="R931" s="3">
        <f t="shared" si="567"/>
        <v>-2.0283790546197E-2</v>
      </c>
      <c r="U931" s="2">
        <v>45547</v>
      </c>
      <c r="V931">
        <v>10.4</v>
      </c>
      <c r="W931">
        <v>10.62</v>
      </c>
      <c r="X931" s="3">
        <f t="shared" si="568"/>
        <v>1.6267942583731987E-2</v>
      </c>
      <c r="Y931" s="3">
        <f t="shared" si="569"/>
        <v>-4.7846889952152249E-3</v>
      </c>
      <c r="Z931" s="3">
        <f t="shared" si="570"/>
        <v>2.1153846153846079E-2</v>
      </c>
      <c r="AA931" s="3">
        <f t="shared" si="571"/>
        <v>-2.5938535149061304E-2</v>
      </c>
      <c r="AD931" s="2">
        <v>45547</v>
      </c>
      <c r="AE931">
        <v>335.28</v>
      </c>
      <c r="AF931">
        <v>339.58</v>
      </c>
      <c r="AG931" s="3">
        <f t="shared" si="572"/>
        <v>1.3671641791044742E-2</v>
      </c>
      <c r="AH931" s="3">
        <f t="shared" si="573"/>
        <v>8.358208955223656E-4</v>
      </c>
      <c r="AI931" s="3">
        <f t="shared" si="574"/>
        <v>1.2825101407778705E-2</v>
      </c>
      <c r="AJ931" s="3">
        <f t="shared" si="575"/>
        <v>-1.198928051225634E-2</v>
      </c>
      <c r="AM931" s="2">
        <v>45547</v>
      </c>
      <c r="AN931">
        <v>109.9</v>
      </c>
      <c r="AO931">
        <v>111.23</v>
      </c>
      <c r="AP931" s="3">
        <f t="shared" si="576"/>
        <v>1.3762304046664342E-2</v>
      </c>
      <c r="AQ931" s="3">
        <f t="shared" si="577"/>
        <v>1.6405395552314683E-3</v>
      </c>
      <c r="AR931" s="3">
        <f t="shared" si="578"/>
        <v>1.2101910828025364E-2</v>
      </c>
      <c r="AS931" s="3">
        <f t="shared" si="579"/>
        <v>-1.0461371272793896E-2</v>
      </c>
      <c r="AV931" s="2">
        <v>45547</v>
      </c>
      <c r="AW931">
        <v>207.65</v>
      </c>
      <c r="AX931">
        <v>206.6</v>
      </c>
      <c r="AY931" s="3">
        <f t="shared" si="580"/>
        <v>-3.0401003715677666E-3</v>
      </c>
      <c r="AZ931" s="3">
        <f t="shared" si="581"/>
        <v>2.0267335810453257E-3</v>
      </c>
      <c r="BA931" s="3">
        <f t="shared" si="582"/>
        <v>-5.0565856007706023E-3</v>
      </c>
      <c r="BB931" s="3">
        <f t="shared" si="583"/>
        <v>7.083319181815928E-3</v>
      </c>
      <c r="BE931" s="2">
        <v>45547</v>
      </c>
      <c r="BF931">
        <v>222.5</v>
      </c>
      <c r="BG931">
        <v>222.77</v>
      </c>
      <c r="BH931" s="3">
        <f t="shared" si="584"/>
        <v>4.9402676726861827E-4</v>
      </c>
      <c r="BI931" s="3">
        <f t="shared" si="585"/>
        <v>-7.1858438875416208E-4</v>
      </c>
      <c r="BJ931" s="3">
        <f t="shared" si="586"/>
        <v>1.2134831460675066E-3</v>
      </c>
      <c r="BK931" s="3">
        <f t="shared" si="587"/>
        <v>-1.9320675348216687E-3</v>
      </c>
      <c r="BN931" s="2">
        <v>45547</v>
      </c>
      <c r="BO931">
        <v>423.31</v>
      </c>
      <c r="BP931">
        <v>427</v>
      </c>
      <c r="BQ931" s="3">
        <f t="shared" si="588"/>
        <v>9.3608169440242417E-3</v>
      </c>
      <c r="BR931" s="3">
        <f t="shared" si="589"/>
        <v>6.3823751891067815E-4</v>
      </c>
      <c r="BS931" s="3">
        <f t="shared" si="590"/>
        <v>8.7170158985141466E-3</v>
      </c>
      <c r="BT931" s="3">
        <f t="shared" si="591"/>
        <v>-8.0787783796034685E-3</v>
      </c>
      <c r="BW931" s="2">
        <v>45547</v>
      </c>
      <c r="BX931">
        <v>78.989999999999995</v>
      </c>
      <c r="BY931">
        <v>79.66</v>
      </c>
      <c r="BZ931" s="3">
        <f t="shared" si="592"/>
        <v>1.0400811770674645E-2</v>
      </c>
      <c r="CA931" s="3">
        <f t="shared" si="593"/>
        <v>1.9025875190257224E-3</v>
      </c>
      <c r="CB931" s="3">
        <f t="shared" si="594"/>
        <v>8.4820863400429936E-3</v>
      </c>
      <c r="CC931" s="3">
        <f t="shared" si="595"/>
        <v>-6.5794988210172711E-3</v>
      </c>
      <c r="CF931" s="2">
        <v>45547</v>
      </c>
      <c r="CG931">
        <v>71</v>
      </c>
      <c r="CH931">
        <v>71.23</v>
      </c>
      <c r="CI931" s="3">
        <f t="shared" si="596"/>
        <v>2.1102982554868088E-3</v>
      </c>
      <c r="CJ931" s="3">
        <f t="shared" si="597"/>
        <v>-1.1254924029262536E-3</v>
      </c>
      <c r="CK931" s="3">
        <f t="shared" si="598"/>
        <v>3.2394366197183722E-3</v>
      </c>
      <c r="CL931" s="3">
        <f t="shared" si="599"/>
        <v>-4.3649290226446258E-3</v>
      </c>
    </row>
    <row r="932" spans="3:90" x14ac:dyDescent="0.25">
      <c r="C932" s="2">
        <v>45548</v>
      </c>
      <c r="D932">
        <v>88.09</v>
      </c>
      <c r="E932">
        <v>91.22</v>
      </c>
      <c r="F932" s="3">
        <f t="shared" si="560"/>
        <v>4.5980965485609593E-2</v>
      </c>
      <c r="G932" s="3">
        <f t="shared" si="561"/>
        <v>1.0090585941979313E-2</v>
      </c>
      <c r="H932" s="3">
        <f t="shared" si="562"/>
        <v>3.5531842433874417E-2</v>
      </c>
      <c r="I932" s="3">
        <f t="shared" si="563"/>
        <v>-2.5441256491895103E-2</v>
      </c>
      <c r="L932" s="2">
        <v>45548</v>
      </c>
      <c r="M932">
        <v>119.08</v>
      </c>
      <c r="N932">
        <v>119.1</v>
      </c>
      <c r="O932" s="3">
        <f t="shared" si="564"/>
        <v>-3.3573946617426742E-4</v>
      </c>
      <c r="P932" s="3">
        <f t="shared" si="565"/>
        <v>-5.0360919926140113E-4</v>
      </c>
      <c r="Q932" s="3">
        <f t="shared" si="566"/>
        <v>1.6795431642591119E-4</v>
      </c>
      <c r="R932" s="3">
        <f t="shared" si="567"/>
        <v>-6.7156351568731232E-4</v>
      </c>
      <c r="U932" s="2">
        <v>45548</v>
      </c>
      <c r="V932">
        <v>10.68</v>
      </c>
      <c r="W932">
        <v>10.69</v>
      </c>
      <c r="X932" s="3">
        <f t="shared" si="568"/>
        <v>6.5913370998116338E-3</v>
      </c>
      <c r="Y932" s="3">
        <f t="shared" si="569"/>
        <v>5.6497175141243527E-3</v>
      </c>
      <c r="Z932" s="3">
        <f t="shared" si="570"/>
        <v>9.3632958801492805E-4</v>
      </c>
      <c r="AA932" s="3">
        <f t="shared" si="571"/>
        <v>4.7133879261094247E-3</v>
      </c>
      <c r="AD932" s="2">
        <v>45548</v>
      </c>
      <c r="AE932">
        <v>342.42</v>
      </c>
      <c r="AF932">
        <v>345.31</v>
      </c>
      <c r="AG932" s="3">
        <f t="shared" si="572"/>
        <v>1.6873785264149843E-2</v>
      </c>
      <c r="AH932" s="3">
        <f t="shared" si="573"/>
        <v>8.363272277519318E-3</v>
      </c>
      <c r="AI932" s="3">
        <f t="shared" si="574"/>
        <v>8.43992757432388E-3</v>
      </c>
      <c r="AJ932" s="3">
        <f t="shared" si="575"/>
        <v>-7.6655296804561956E-5</v>
      </c>
      <c r="AM932" s="2">
        <v>45548</v>
      </c>
      <c r="AN932">
        <v>111.47</v>
      </c>
      <c r="AO932">
        <v>111.15</v>
      </c>
      <c r="AP932" s="3">
        <f t="shared" si="576"/>
        <v>-7.192304234469038E-4</v>
      </c>
      <c r="AQ932" s="3">
        <f t="shared" si="577"/>
        <v>2.1576912703407114E-3</v>
      </c>
      <c r="AR932" s="3">
        <f t="shared" si="578"/>
        <v>-2.8707275500133855E-3</v>
      </c>
      <c r="AS932" s="3">
        <f t="shared" si="579"/>
        <v>5.0284188203540969E-3</v>
      </c>
      <c r="AV932" s="2">
        <v>45548</v>
      </c>
      <c r="AW932">
        <v>206.86</v>
      </c>
      <c r="AX932">
        <v>204.32</v>
      </c>
      <c r="AY932" s="3">
        <f t="shared" si="580"/>
        <v>-1.1035818005808329E-2</v>
      </c>
      <c r="AZ932" s="3">
        <f t="shared" si="581"/>
        <v>1.2584704743465736E-3</v>
      </c>
      <c r="BA932" s="3">
        <f t="shared" si="582"/>
        <v>-1.2278835927680642E-2</v>
      </c>
      <c r="BB932" s="3">
        <f t="shared" si="583"/>
        <v>1.3537306402027216E-2</v>
      </c>
      <c r="BE932" s="2">
        <v>45548</v>
      </c>
      <c r="BF932">
        <v>223.58</v>
      </c>
      <c r="BG932">
        <v>222.5</v>
      </c>
      <c r="BH932" s="3">
        <f t="shared" si="584"/>
        <v>-1.2120123894600043E-3</v>
      </c>
      <c r="BI932" s="3">
        <f t="shared" si="585"/>
        <v>3.636037168379902E-3</v>
      </c>
      <c r="BJ932" s="3">
        <f t="shared" si="586"/>
        <v>-4.8304857321764816E-3</v>
      </c>
      <c r="BK932" s="3">
        <f t="shared" si="587"/>
        <v>8.4665229005563836E-3</v>
      </c>
      <c r="BN932" s="2">
        <v>45548</v>
      </c>
      <c r="BO932">
        <v>425.83</v>
      </c>
      <c r="BP932">
        <v>430.59</v>
      </c>
      <c r="BQ932" s="3">
        <f t="shared" si="588"/>
        <v>8.4074941451990348E-3</v>
      </c>
      <c r="BR932" s="3">
        <f t="shared" si="589"/>
        <v>-2.7400468384075616E-3</v>
      </c>
      <c r="BS932" s="3">
        <f t="shared" si="590"/>
        <v>1.1178169692130702E-2</v>
      </c>
      <c r="BT932" s="3">
        <f t="shared" si="591"/>
        <v>-1.3918216530538263E-2</v>
      </c>
      <c r="BW932" s="2">
        <v>45548</v>
      </c>
      <c r="BX932">
        <v>79.819999999999993</v>
      </c>
      <c r="BY932">
        <v>80.599999999999994</v>
      </c>
      <c r="BZ932" s="3">
        <f t="shared" si="592"/>
        <v>1.1800150640220997E-2</v>
      </c>
      <c r="CA932" s="3">
        <f t="shared" si="593"/>
        <v>2.0085362791864014E-3</v>
      </c>
      <c r="CB932" s="3">
        <f t="shared" si="594"/>
        <v>9.7719869706840434E-3</v>
      </c>
      <c r="CC932" s="3">
        <f t="shared" si="595"/>
        <v>-7.763450691497642E-3</v>
      </c>
      <c r="CF932" s="2">
        <v>45548</v>
      </c>
      <c r="CG932">
        <v>70.84</v>
      </c>
      <c r="CH932">
        <v>71.41</v>
      </c>
      <c r="CI932" s="3">
        <f t="shared" si="596"/>
        <v>2.5270251298608049E-3</v>
      </c>
      <c r="CJ932" s="3">
        <f t="shared" si="597"/>
        <v>-5.4752211146988916E-3</v>
      </c>
      <c r="CK932" s="3">
        <f t="shared" si="598"/>
        <v>8.0463015245622049E-3</v>
      </c>
      <c r="CL932" s="3">
        <f t="shared" si="599"/>
        <v>-1.3521522639261097E-2</v>
      </c>
    </row>
    <row r="933" spans="3:90" x14ac:dyDescent="0.25">
      <c r="C933" s="2">
        <v>45551</v>
      </c>
      <c r="D933">
        <v>87.24</v>
      </c>
      <c r="E933">
        <v>87.18</v>
      </c>
      <c r="F933" s="3">
        <f t="shared" si="560"/>
        <v>-4.4288533216399806E-2</v>
      </c>
      <c r="G933" s="3">
        <f t="shared" si="561"/>
        <v>-4.3630782723087069E-2</v>
      </c>
      <c r="H933" s="3">
        <f t="shared" si="562"/>
        <v>-6.877579092158248E-4</v>
      </c>
      <c r="I933" s="3">
        <f t="shared" si="563"/>
        <v>-4.2943024813871244E-2</v>
      </c>
      <c r="L933" s="2">
        <v>45551</v>
      </c>
      <c r="M933">
        <v>116.79</v>
      </c>
      <c r="N933">
        <v>116.78</v>
      </c>
      <c r="O933" s="3">
        <f t="shared" si="564"/>
        <v>-1.9479429051217356E-2</v>
      </c>
      <c r="P933" s="3">
        <f t="shared" si="565"/>
        <v>-1.9395465994962113E-2</v>
      </c>
      <c r="Q933" s="3">
        <f t="shared" si="566"/>
        <v>-8.5623769158327256E-5</v>
      </c>
      <c r="R933" s="3">
        <f t="shared" si="567"/>
        <v>-1.9309842225803786E-2</v>
      </c>
      <c r="U933" s="2">
        <v>45551</v>
      </c>
      <c r="V933">
        <v>10.74</v>
      </c>
      <c r="W933">
        <v>10.8</v>
      </c>
      <c r="X933" s="3">
        <f t="shared" si="568"/>
        <v>1.028999064546321E-2</v>
      </c>
      <c r="Y933" s="3">
        <f t="shared" si="569"/>
        <v>4.6772684752105498E-3</v>
      </c>
      <c r="Z933" s="3">
        <f t="shared" si="570"/>
        <v>5.5865921787709993E-3</v>
      </c>
      <c r="AA933" s="3">
        <f t="shared" si="571"/>
        <v>-9.0932370356044956E-4</v>
      </c>
      <c r="AD933" s="2">
        <v>45551</v>
      </c>
      <c r="AE933">
        <v>348.35</v>
      </c>
      <c r="AF933">
        <v>347.96</v>
      </c>
      <c r="AG933" s="3">
        <f t="shared" si="572"/>
        <v>7.6742637050766227E-3</v>
      </c>
      <c r="AH933" s="3">
        <f t="shared" si="573"/>
        <v>8.8036836465785751E-3</v>
      </c>
      <c r="AI933" s="3">
        <f t="shared" si="574"/>
        <v>-1.119563657241418E-3</v>
      </c>
      <c r="AJ933" s="3">
        <f t="shared" si="575"/>
        <v>9.9232473038199931E-3</v>
      </c>
      <c r="AM933" s="2">
        <v>45551</v>
      </c>
      <c r="AN933">
        <v>112.05</v>
      </c>
      <c r="AO933">
        <v>112.71</v>
      </c>
      <c r="AP933" s="3">
        <f t="shared" si="576"/>
        <v>1.4035087719298067E-2</v>
      </c>
      <c r="AQ933" s="3">
        <f t="shared" si="577"/>
        <v>8.0971659919026884E-3</v>
      </c>
      <c r="AR933" s="3">
        <f t="shared" si="578"/>
        <v>5.8902275769745494E-3</v>
      </c>
      <c r="AS933" s="3">
        <f t="shared" si="579"/>
        <v>2.206938414928139E-3</v>
      </c>
      <c r="AV933" s="2">
        <v>45551</v>
      </c>
      <c r="AW933">
        <v>205.83</v>
      </c>
      <c r="AX933">
        <v>207.86</v>
      </c>
      <c r="AY933" s="3">
        <f t="shared" si="580"/>
        <v>1.7325763508222458E-2</v>
      </c>
      <c r="AZ933" s="3">
        <f t="shared" si="581"/>
        <v>7.3903680501175018E-3</v>
      </c>
      <c r="BA933" s="3">
        <f t="shared" si="582"/>
        <v>9.8625078948646472E-3</v>
      </c>
      <c r="BB933" s="3">
        <f t="shared" si="583"/>
        <v>-2.4721398447471454E-3</v>
      </c>
      <c r="BE933" s="2">
        <v>45551</v>
      </c>
      <c r="BF933">
        <v>216.54</v>
      </c>
      <c r="BG933">
        <v>216.32</v>
      </c>
      <c r="BH933" s="3">
        <f t="shared" si="584"/>
        <v>-2.7775280898876487E-2</v>
      </c>
      <c r="BI933" s="3">
        <f t="shared" si="585"/>
        <v>-2.6786516853932629E-2</v>
      </c>
      <c r="BJ933" s="3">
        <f t="shared" si="586"/>
        <v>-1.0159785720882386E-3</v>
      </c>
      <c r="BK933" s="3">
        <f t="shared" si="587"/>
        <v>-2.5770538281844391E-2</v>
      </c>
      <c r="BN933" s="2">
        <v>45551</v>
      </c>
      <c r="BO933">
        <v>430.6</v>
      </c>
      <c r="BP933">
        <v>431.34</v>
      </c>
      <c r="BQ933" s="3">
        <f t="shared" si="588"/>
        <v>1.7417961401797744E-3</v>
      </c>
      <c r="BR933" s="3">
        <f t="shared" si="589"/>
        <v>2.3223948535822103E-5</v>
      </c>
      <c r="BS933" s="3">
        <f t="shared" si="590"/>
        <v>1.7185322805386427E-3</v>
      </c>
      <c r="BT933" s="3">
        <f t="shared" si="591"/>
        <v>-1.6953083320028206E-3</v>
      </c>
      <c r="BW933" s="2">
        <v>45551</v>
      </c>
      <c r="BX933">
        <v>80.84</v>
      </c>
      <c r="BY933">
        <v>80.56</v>
      </c>
      <c r="BZ933" s="3">
        <f t="shared" si="592"/>
        <v>-4.9627791563267021E-4</v>
      </c>
      <c r="CA933" s="3">
        <f t="shared" si="593"/>
        <v>2.9776674937966874E-3</v>
      </c>
      <c r="CB933" s="3">
        <f t="shared" si="594"/>
        <v>-3.4636318654132081E-3</v>
      </c>
      <c r="CC933" s="3">
        <f t="shared" si="595"/>
        <v>6.4412993592098955E-3</v>
      </c>
      <c r="CF933" s="2">
        <v>45551</v>
      </c>
      <c r="CG933">
        <v>71.77</v>
      </c>
      <c r="CH933">
        <v>72.099999999999994</v>
      </c>
      <c r="CI933" s="3">
        <f t="shared" si="596"/>
        <v>9.6625122531857066E-3</v>
      </c>
      <c r="CJ933" s="3">
        <f t="shared" si="597"/>
        <v>5.041310740792504E-3</v>
      </c>
      <c r="CK933" s="3">
        <f t="shared" si="598"/>
        <v>4.5980214574334877E-3</v>
      </c>
      <c r="CL933" s="3">
        <f t="shared" si="599"/>
        <v>4.432892833590163E-4</v>
      </c>
    </row>
    <row r="934" spans="3:90" x14ac:dyDescent="0.25">
      <c r="C934" s="2">
        <v>45552</v>
      </c>
      <c r="D934">
        <v>88.06</v>
      </c>
      <c r="E934">
        <v>88.73</v>
      </c>
      <c r="F934" s="3">
        <f t="shared" si="560"/>
        <v>1.7779307180545878E-2</v>
      </c>
      <c r="G934" s="3">
        <f t="shared" si="561"/>
        <v>1.0094058270245343E-2</v>
      </c>
      <c r="H934" s="3">
        <f t="shared" si="562"/>
        <v>7.6084487849192861E-3</v>
      </c>
      <c r="I934" s="3">
        <f t="shared" si="563"/>
        <v>2.4856094853260569E-3</v>
      </c>
      <c r="L934" s="2">
        <v>45552</v>
      </c>
      <c r="M934">
        <v>118.17</v>
      </c>
      <c r="N934">
        <v>115.59</v>
      </c>
      <c r="O934" s="3">
        <f t="shared" si="564"/>
        <v>-1.0190101044699418E-2</v>
      </c>
      <c r="P934" s="3">
        <f t="shared" si="565"/>
        <v>1.1902723069018739E-2</v>
      </c>
      <c r="Q934" s="3">
        <f t="shared" si="566"/>
        <v>-2.1832952526021798E-2</v>
      </c>
      <c r="R934" s="3">
        <f t="shared" si="567"/>
        <v>3.3735675595040537E-2</v>
      </c>
      <c r="U934" s="2">
        <v>45552</v>
      </c>
      <c r="V934">
        <v>10.89</v>
      </c>
      <c r="W934">
        <v>10.9</v>
      </c>
      <c r="X934" s="3">
        <f t="shared" si="568"/>
        <v>9.2592592592593004E-3</v>
      </c>
      <c r="Y934" s="3">
        <f t="shared" si="569"/>
        <v>8.3333333333333037E-3</v>
      </c>
      <c r="Z934" s="3">
        <f t="shared" si="570"/>
        <v>9.182736455464191E-4</v>
      </c>
      <c r="AA934" s="3">
        <f t="shared" si="571"/>
        <v>7.4150596877868846E-3</v>
      </c>
      <c r="AD934" s="2">
        <v>45552</v>
      </c>
      <c r="AE934">
        <v>350</v>
      </c>
      <c r="AF934">
        <v>353.69</v>
      </c>
      <c r="AG934" s="3">
        <f t="shared" si="572"/>
        <v>1.6467410047131814E-2</v>
      </c>
      <c r="AH934" s="3">
        <f t="shared" si="573"/>
        <v>5.8627428440050089E-3</v>
      </c>
      <c r="AI934" s="3">
        <f t="shared" si="574"/>
        <v>1.0542857142857187E-2</v>
      </c>
      <c r="AJ934" s="3">
        <f t="shared" si="575"/>
        <v>-4.6801142988521782E-3</v>
      </c>
      <c r="AM934" s="2">
        <v>45552</v>
      </c>
      <c r="AN934">
        <v>112.32</v>
      </c>
      <c r="AO934">
        <v>114.18</v>
      </c>
      <c r="AP934" s="3">
        <f t="shared" si="576"/>
        <v>1.3042321000798607E-2</v>
      </c>
      <c r="AQ934" s="3">
        <f t="shared" si="577"/>
        <v>-3.4602076124568004E-3</v>
      </c>
      <c r="AR934" s="3">
        <f t="shared" si="578"/>
        <v>1.6559829059829223E-2</v>
      </c>
      <c r="AS934" s="3">
        <f t="shared" si="579"/>
        <v>-2.0020036672286023E-2</v>
      </c>
      <c r="AV934" s="2">
        <v>45552</v>
      </c>
      <c r="AW934">
        <v>207.73</v>
      </c>
      <c r="AX934">
        <v>209.25</v>
      </c>
      <c r="AY934" s="3">
        <f t="shared" si="580"/>
        <v>6.6871933031846797E-3</v>
      </c>
      <c r="AZ934" s="3">
        <f t="shared" si="581"/>
        <v>-6.2542095641304751E-4</v>
      </c>
      <c r="BA934" s="3">
        <f t="shared" si="582"/>
        <v>7.3171905839310991E-3</v>
      </c>
      <c r="BB934" s="3">
        <f t="shared" si="583"/>
        <v>-7.9426115403441466E-3</v>
      </c>
      <c r="BE934" s="2">
        <v>45552</v>
      </c>
      <c r="BF934">
        <v>215.75</v>
      </c>
      <c r="BG934">
        <v>216.79</v>
      </c>
      <c r="BH934" s="3">
        <f t="shared" si="584"/>
        <v>2.1727071005916976E-3</v>
      </c>
      <c r="BI934" s="3">
        <f t="shared" si="585"/>
        <v>-2.634985207100593E-3</v>
      </c>
      <c r="BJ934" s="3">
        <f t="shared" si="586"/>
        <v>4.8203939745075086E-3</v>
      </c>
      <c r="BK934" s="3">
        <f t="shared" si="587"/>
        <v>-7.4553791816081016E-3</v>
      </c>
      <c r="BN934" s="2">
        <v>45552</v>
      </c>
      <c r="BO934">
        <v>440.23</v>
      </c>
      <c r="BP934">
        <v>435.15</v>
      </c>
      <c r="BQ934" s="3">
        <f t="shared" si="588"/>
        <v>8.8329392126860196E-3</v>
      </c>
      <c r="BR934" s="3">
        <f t="shared" si="589"/>
        <v>2.0610191496267527E-2</v>
      </c>
      <c r="BS934" s="3">
        <f t="shared" si="590"/>
        <v>-1.1539422574563418E-2</v>
      </c>
      <c r="BT934" s="3">
        <f t="shared" si="591"/>
        <v>3.2149614070830945E-2</v>
      </c>
      <c r="BW934" s="2">
        <v>45552</v>
      </c>
      <c r="BX934">
        <v>79.760000000000005</v>
      </c>
      <c r="BY934">
        <v>78.599999999999994</v>
      </c>
      <c r="BZ934" s="3">
        <f t="shared" si="592"/>
        <v>-2.432969215491565E-2</v>
      </c>
      <c r="CA934" s="3">
        <f t="shared" si="593"/>
        <v>-9.930486593843102E-3</v>
      </c>
      <c r="CB934" s="3">
        <f t="shared" si="594"/>
        <v>-1.4543630892678183E-2</v>
      </c>
      <c r="CC934" s="3">
        <f t="shared" si="595"/>
        <v>4.6131442988350813E-3</v>
      </c>
      <c r="CF934" s="2">
        <v>45552</v>
      </c>
      <c r="CG934">
        <v>71.900000000000006</v>
      </c>
      <c r="CH934">
        <v>71.8</v>
      </c>
      <c r="CI934" s="3">
        <f t="shared" si="596"/>
        <v>-4.1608876560332853E-3</v>
      </c>
      <c r="CJ934" s="3">
        <f t="shared" si="597"/>
        <v>-2.7739251040220791E-3</v>
      </c>
      <c r="CK934" s="3">
        <f t="shared" si="598"/>
        <v>-1.3908205841447474E-3</v>
      </c>
      <c r="CL934" s="3">
        <f t="shared" si="599"/>
        <v>-1.3831045198773317E-3</v>
      </c>
    </row>
    <row r="935" spans="3:90" x14ac:dyDescent="0.25">
      <c r="C935" s="2">
        <v>45553</v>
      </c>
      <c r="D935">
        <v>87.99</v>
      </c>
      <c r="E935">
        <v>87.35</v>
      </c>
      <c r="F935" s="3">
        <f t="shared" si="560"/>
        <v>-1.5552800631128294E-2</v>
      </c>
      <c r="G935" s="3">
        <f t="shared" si="561"/>
        <v>-8.3399075848079596E-3</v>
      </c>
      <c r="H935" s="3">
        <f t="shared" si="562"/>
        <v>-7.2735538129332644E-3</v>
      </c>
      <c r="I935" s="3">
        <f t="shared" si="563"/>
        <v>-1.0663537718746952E-3</v>
      </c>
      <c r="L935" s="2">
        <v>45553</v>
      </c>
      <c r="M935">
        <v>115.89</v>
      </c>
      <c r="N935">
        <v>113.37</v>
      </c>
      <c r="O935" s="3">
        <f t="shared" si="564"/>
        <v>-1.9205813651699932E-2</v>
      </c>
      <c r="P935" s="3">
        <f t="shared" si="565"/>
        <v>2.5953802232026035E-3</v>
      </c>
      <c r="Q935" s="3">
        <f t="shared" si="566"/>
        <v>-2.1744757960134531E-2</v>
      </c>
      <c r="R935" s="3">
        <f t="shared" si="567"/>
        <v>2.4340138183337134E-2</v>
      </c>
      <c r="U935" s="2">
        <v>45553</v>
      </c>
      <c r="V935">
        <v>10.93</v>
      </c>
      <c r="W935">
        <v>10.98</v>
      </c>
      <c r="X935" s="3">
        <f t="shared" si="568"/>
        <v>7.3394495412844041E-3</v>
      </c>
      <c r="Y935" s="3">
        <f t="shared" si="569"/>
        <v>2.7522935779815683E-3</v>
      </c>
      <c r="Z935" s="3">
        <f t="shared" si="570"/>
        <v>4.5745654162854255E-3</v>
      </c>
      <c r="AA935" s="3">
        <f t="shared" si="571"/>
        <v>-1.8222718383038572E-3</v>
      </c>
      <c r="AD935" s="2">
        <v>45553</v>
      </c>
      <c r="AE935">
        <v>355</v>
      </c>
      <c r="AF935">
        <v>355.12</v>
      </c>
      <c r="AG935" s="3">
        <f t="shared" si="572"/>
        <v>4.0430885803952599E-3</v>
      </c>
      <c r="AH935" s="3">
        <f t="shared" si="573"/>
        <v>3.7038084198026677E-3</v>
      </c>
      <c r="AI935" s="3">
        <f t="shared" si="574"/>
        <v>3.3802816901418176E-4</v>
      </c>
      <c r="AJ935" s="3">
        <f t="shared" si="575"/>
        <v>3.365780250788486E-3</v>
      </c>
      <c r="AM935" s="2">
        <v>45553</v>
      </c>
      <c r="AN935">
        <v>114.11</v>
      </c>
      <c r="AO935">
        <v>114.58</v>
      </c>
      <c r="AP935" s="3">
        <f t="shared" si="576"/>
        <v>3.5032404974599807E-3</v>
      </c>
      <c r="AQ935" s="3">
        <f t="shared" si="577"/>
        <v>-6.1306708705555213E-4</v>
      </c>
      <c r="AR935" s="3">
        <f t="shared" si="578"/>
        <v>4.1188327052843476E-3</v>
      </c>
      <c r="AS935" s="3">
        <f t="shared" si="579"/>
        <v>-4.7318997923398998E-3</v>
      </c>
      <c r="AV935" s="2">
        <v>45553</v>
      </c>
      <c r="AW935">
        <v>209.01</v>
      </c>
      <c r="AX935">
        <v>207.53</v>
      </c>
      <c r="AY935" s="3">
        <f t="shared" si="580"/>
        <v>-8.2198327359617185E-3</v>
      </c>
      <c r="AZ935" s="3">
        <f t="shared" si="581"/>
        <v>-1.1469534050179142E-3</v>
      </c>
      <c r="BA935" s="3">
        <f t="shared" si="582"/>
        <v>-7.0810009090473969E-3</v>
      </c>
      <c r="BB935" s="3">
        <f t="shared" si="583"/>
        <v>5.9340475040294827E-3</v>
      </c>
      <c r="BE935" s="2">
        <v>45553</v>
      </c>
      <c r="BF935">
        <v>217.55</v>
      </c>
      <c r="BG935">
        <v>220.69</v>
      </c>
      <c r="BH935" s="3">
        <f t="shared" si="584"/>
        <v>1.798975967526184E-2</v>
      </c>
      <c r="BI935" s="3">
        <f t="shared" si="585"/>
        <v>3.5056967572306696E-3</v>
      </c>
      <c r="BJ935" s="3">
        <f t="shared" si="586"/>
        <v>1.4433463571592586E-2</v>
      </c>
      <c r="BK935" s="3">
        <f t="shared" si="587"/>
        <v>-1.0927766814361917E-2</v>
      </c>
      <c r="BN935" s="2">
        <v>45553</v>
      </c>
      <c r="BO935">
        <v>435</v>
      </c>
      <c r="BP935">
        <v>430.81</v>
      </c>
      <c r="BQ935" s="3">
        <f t="shared" si="588"/>
        <v>-9.9735723313799651E-3</v>
      </c>
      <c r="BR935" s="3">
        <f t="shared" si="589"/>
        <v>-3.4470872113057105E-4</v>
      </c>
      <c r="BS935" s="3">
        <f t="shared" si="590"/>
        <v>-9.6321839080459881E-3</v>
      </c>
      <c r="BT935" s="3">
        <f t="shared" si="591"/>
        <v>9.2874751869154171E-3</v>
      </c>
      <c r="BW935" s="2">
        <v>45553</v>
      </c>
      <c r="BX935">
        <v>78.64</v>
      </c>
      <c r="BY935">
        <v>79.03</v>
      </c>
      <c r="BZ935" s="3">
        <f t="shared" si="592"/>
        <v>5.4707379134861789E-3</v>
      </c>
      <c r="CA935" s="3">
        <f t="shared" si="593"/>
        <v>5.0890585241747388E-4</v>
      </c>
      <c r="CB935" s="3">
        <f t="shared" si="594"/>
        <v>4.9593082400813948E-3</v>
      </c>
      <c r="CC935" s="3">
        <f t="shared" si="595"/>
        <v>-4.4504023876639209E-3</v>
      </c>
      <c r="CF935" s="2">
        <v>45553</v>
      </c>
      <c r="CG935">
        <v>71.89</v>
      </c>
      <c r="CH935">
        <v>71.75</v>
      </c>
      <c r="CI935" s="3">
        <f t="shared" si="596"/>
        <v>-6.9637883008355494E-4</v>
      </c>
      <c r="CJ935" s="3">
        <f t="shared" si="597"/>
        <v>1.2534818941505321E-3</v>
      </c>
      <c r="CK935" s="3">
        <f t="shared" si="598"/>
        <v>-1.9474196689386325E-3</v>
      </c>
      <c r="CL935" s="3">
        <f t="shared" si="599"/>
        <v>3.2009015630891646E-3</v>
      </c>
    </row>
    <row r="936" spans="3:90" x14ac:dyDescent="0.25">
      <c r="C936" s="2">
        <v>45554</v>
      </c>
      <c r="D936">
        <v>89.35</v>
      </c>
      <c r="E936">
        <v>89.25</v>
      </c>
      <c r="F936" s="3">
        <f t="shared" si="560"/>
        <v>2.1751574127075068E-2</v>
      </c>
      <c r="G936" s="3">
        <f t="shared" si="561"/>
        <v>2.2896393817973593E-2</v>
      </c>
      <c r="H936" s="3">
        <f t="shared" si="562"/>
        <v>-1.1191941801902416E-3</v>
      </c>
      <c r="I936" s="3">
        <f t="shared" si="563"/>
        <v>2.4015587998163834E-2</v>
      </c>
      <c r="L936" s="2">
        <v>45554</v>
      </c>
      <c r="M936">
        <v>117.35</v>
      </c>
      <c r="N936">
        <v>117.87</v>
      </c>
      <c r="O936" s="3">
        <f t="shared" si="564"/>
        <v>3.9693040486901365E-2</v>
      </c>
      <c r="P936" s="3">
        <f t="shared" si="565"/>
        <v>3.5106289141748181E-2</v>
      </c>
      <c r="Q936" s="3">
        <f t="shared" si="566"/>
        <v>4.4311887515979809E-3</v>
      </c>
      <c r="R936" s="3">
        <f t="shared" si="567"/>
        <v>3.0675100390150201E-2</v>
      </c>
      <c r="U936" s="2">
        <v>45554</v>
      </c>
      <c r="V936">
        <v>11.22</v>
      </c>
      <c r="W936">
        <v>10.92</v>
      </c>
      <c r="X936" s="3">
        <f t="shared" si="568"/>
        <v>-5.464480874316946E-3</v>
      </c>
      <c r="Y936" s="3">
        <f t="shared" si="569"/>
        <v>2.1857923497267784E-2</v>
      </c>
      <c r="Z936" s="3">
        <f t="shared" si="570"/>
        <v>-2.673796791443861E-2</v>
      </c>
      <c r="AA936" s="3">
        <f t="shared" si="571"/>
        <v>4.8595891411706393E-2</v>
      </c>
      <c r="AD936" s="2">
        <v>45554</v>
      </c>
      <c r="AE936">
        <v>363</v>
      </c>
      <c r="AF936">
        <v>373.31</v>
      </c>
      <c r="AG936" s="3">
        <f t="shared" si="572"/>
        <v>5.1222122099571887E-2</v>
      </c>
      <c r="AH936" s="3">
        <f t="shared" si="573"/>
        <v>2.2189682360892027E-2</v>
      </c>
      <c r="AI936" s="3">
        <f t="shared" si="574"/>
        <v>2.8402203856749297E-2</v>
      </c>
      <c r="AJ936" s="3">
        <f t="shared" si="575"/>
        <v>-6.2125214958572705E-3</v>
      </c>
      <c r="AM936" s="2">
        <v>45554</v>
      </c>
      <c r="AN936">
        <v>116.16</v>
      </c>
      <c r="AO936">
        <v>116</v>
      </c>
      <c r="AP936" s="3">
        <f t="shared" si="576"/>
        <v>1.239308779891779E-2</v>
      </c>
      <c r="AQ936" s="3">
        <f t="shared" si="577"/>
        <v>1.3789492057950659E-2</v>
      </c>
      <c r="AR936" s="3">
        <f t="shared" si="578"/>
        <v>-1.3774104683195176E-3</v>
      </c>
      <c r="AS936" s="3">
        <f t="shared" si="579"/>
        <v>1.5166902526270176E-2</v>
      </c>
      <c r="AV936" s="2">
        <v>45554</v>
      </c>
      <c r="AW936">
        <v>209.78</v>
      </c>
      <c r="AX936">
        <v>210.48</v>
      </c>
      <c r="AY936" s="3">
        <f t="shared" si="580"/>
        <v>1.4214812316291514E-2</v>
      </c>
      <c r="AZ936" s="3">
        <f t="shared" si="581"/>
        <v>1.0841806003951238E-2</v>
      </c>
      <c r="BA936" s="3">
        <f t="shared" si="582"/>
        <v>3.3368290590141125E-3</v>
      </c>
      <c r="BB936" s="3">
        <f t="shared" si="583"/>
        <v>7.5049769449371251E-3</v>
      </c>
      <c r="BE936" s="2">
        <v>45554</v>
      </c>
      <c r="BF936">
        <v>224.99</v>
      </c>
      <c r="BG936">
        <v>228.87</v>
      </c>
      <c r="BH936" s="3">
        <f t="shared" si="584"/>
        <v>3.7065567085051487E-2</v>
      </c>
      <c r="BI936" s="3">
        <f t="shared" si="585"/>
        <v>1.9484344555711575E-2</v>
      </c>
      <c r="BJ936" s="3">
        <f t="shared" si="586"/>
        <v>1.7245210898262142E-2</v>
      </c>
      <c r="BK936" s="3">
        <f t="shared" si="587"/>
        <v>2.2391336574494325E-3</v>
      </c>
      <c r="BN936" s="2">
        <v>45554</v>
      </c>
      <c r="BO936">
        <v>441.23</v>
      </c>
      <c r="BP936">
        <v>438.69</v>
      </c>
      <c r="BQ936" s="3">
        <f t="shared" si="588"/>
        <v>1.8291126018430415E-2</v>
      </c>
      <c r="BR936" s="3">
        <f t="shared" si="589"/>
        <v>2.4186996587822973E-2</v>
      </c>
      <c r="BS936" s="3">
        <f t="shared" si="590"/>
        <v>-5.7566348616368002E-3</v>
      </c>
      <c r="BT936" s="3">
        <f t="shared" si="591"/>
        <v>2.9943631449459773E-2</v>
      </c>
      <c r="BW936" s="2">
        <v>45554</v>
      </c>
      <c r="BX936">
        <v>79.05</v>
      </c>
      <c r="BY936">
        <v>78.040000000000006</v>
      </c>
      <c r="BZ936" s="3">
        <f t="shared" si="592"/>
        <v>-1.2526888523345492E-2</v>
      </c>
      <c r="CA936" s="3">
        <f t="shared" si="593"/>
        <v>2.53068455017047E-4</v>
      </c>
      <c r="CB936" s="3">
        <f t="shared" si="594"/>
        <v>-1.2776723592662798E-2</v>
      </c>
      <c r="CC936" s="3">
        <f t="shared" si="595"/>
        <v>1.3029792047679845E-2</v>
      </c>
      <c r="CF936" s="2">
        <v>45554</v>
      </c>
      <c r="CG936">
        <v>71.56</v>
      </c>
      <c r="CH936">
        <v>70.62</v>
      </c>
      <c r="CI936" s="3">
        <f t="shared" si="596"/>
        <v>-1.5749128919860578E-2</v>
      </c>
      <c r="CJ936" s="3">
        <f t="shared" si="597"/>
        <v>-2.648083623693398E-3</v>
      </c>
      <c r="CK936" s="3">
        <f t="shared" si="598"/>
        <v>-1.3135830072666277E-2</v>
      </c>
      <c r="CL936" s="3">
        <f t="shared" si="599"/>
        <v>1.0487746448972879E-2</v>
      </c>
    </row>
    <row r="937" spans="3:90" x14ac:dyDescent="0.25">
      <c r="C937" s="2">
        <v>45555</v>
      </c>
      <c r="D937">
        <v>88.4</v>
      </c>
      <c r="E937">
        <v>90.9</v>
      </c>
      <c r="F937" s="3">
        <f t="shared" si="560"/>
        <v>1.848739495798335E-2</v>
      </c>
      <c r="G937" s="3">
        <f t="shared" si="561"/>
        <v>-9.52380952380949E-3</v>
      </c>
      <c r="H937" s="3">
        <f t="shared" si="562"/>
        <v>2.8280542986425239E-2</v>
      </c>
      <c r="I937" s="3">
        <f t="shared" si="563"/>
        <v>-3.7804352510234729E-2</v>
      </c>
      <c r="L937" s="2">
        <v>45555</v>
      </c>
      <c r="M937">
        <v>117.06</v>
      </c>
      <c r="N937">
        <v>116</v>
      </c>
      <c r="O937" s="3">
        <f t="shared" si="564"/>
        <v>-1.5864935946381609E-2</v>
      </c>
      <c r="P937" s="3">
        <f t="shared" si="565"/>
        <v>-6.8719776024434021E-3</v>
      </c>
      <c r="Q937" s="3">
        <f t="shared" si="566"/>
        <v>-9.0551853750213684E-3</v>
      </c>
      <c r="R937" s="3">
        <f t="shared" si="567"/>
        <v>2.1832077725779664E-3</v>
      </c>
      <c r="U937" s="2">
        <v>45555</v>
      </c>
      <c r="V937">
        <v>10.86</v>
      </c>
      <c r="W937">
        <v>10.88</v>
      </c>
      <c r="X937" s="3">
        <f t="shared" si="568"/>
        <v>-3.663003663003539E-3</v>
      </c>
      <c r="Y937" s="3">
        <f t="shared" si="569"/>
        <v>-5.494505494505586E-3</v>
      </c>
      <c r="Z937" s="3">
        <f t="shared" si="570"/>
        <v>1.8416206261511192E-3</v>
      </c>
      <c r="AA937" s="3">
        <f t="shared" si="571"/>
        <v>-7.3361261206567052E-3</v>
      </c>
      <c r="AD937" s="2">
        <v>45555</v>
      </c>
      <c r="AE937">
        <v>370.4</v>
      </c>
      <c r="AF937">
        <v>368.82</v>
      </c>
      <c r="AG937" s="3">
        <f t="shared" si="572"/>
        <v>-1.2027537435375435E-2</v>
      </c>
      <c r="AH937" s="3">
        <f t="shared" si="573"/>
        <v>-7.7951300527712153E-3</v>
      </c>
      <c r="AI937" s="3">
        <f t="shared" si="574"/>
        <v>-4.2656587473002272E-3</v>
      </c>
      <c r="AJ937" s="3">
        <f t="shared" si="575"/>
        <v>-3.5294713054709881E-3</v>
      </c>
      <c r="AM937" s="2">
        <v>45555</v>
      </c>
      <c r="AN937">
        <v>115.46</v>
      </c>
      <c r="AO937">
        <v>115.27</v>
      </c>
      <c r="AP937" s="3">
        <f t="shared" si="576"/>
        <v>-6.2931034482759385E-3</v>
      </c>
      <c r="AQ937" s="3">
        <f t="shared" si="577"/>
        <v>-4.6551724137932071E-3</v>
      </c>
      <c r="AR937" s="3">
        <f t="shared" si="578"/>
        <v>-1.6455915468560622E-3</v>
      </c>
      <c r="AS937" s="3">
        <f t="shared" si="579"/>
        <v>-3.0095808669371449E-3</v>
      </c>
      <c r="AV937" s="2">
        <v>45555</v>
      </c>
      <c r="AW937">
        <v>209.93</v>
      </c>
      <c r="AX937">
        <v>211.09</v>
      </c>
      <c r="AY937" s="3">
        <f t="shared" si="580"/>
        <v>2.8981375902699114E-3</v>
      </c>
      <c r="AZ937" s="3">
        <f t="shared" si="581"/>
        <v>-2.6130748764727763E-3</v>
      </c>
      <c r="BA937" s="3">
        <f t="shared" si="582"/>
        <v>5.5256514076120755E-3</v>
      </c>
      <c r="BB937" s="3">
        <f t="shared" si="583"/>
        <v>-8.1387262840848518E-3</v>
      </c>
      <c r="BE937" s="2">
        <v>45555</v>
      </c>
      <c r="BF937">
        <v>229.97</v>
      </c>
      <c r="BG937">
        <v>228.2</v>
      </c>
      <c r="BH937" s="3">
        <f t="shared" si="584"/>
        <v>-2.9274260497226257E-3</v>
      </c>
      <c r="BI937" s="3">
        <f t="shared" si="585"/>
        <v>4.806221872678762E-3</v>
      </c>
      <c r="BJ937" s="3">
        <f t="shared" si="586"/>
        <v>-7.6966560855764588E-3</v>
      </c>
      <c r="BK937" s="3">
        <f t="shared" si="587"/>
        <v>1.2502877958255221E-2</v>
      </c>
      <c r="BN937" s="2">
        <v>45555</v>
      </c>
      <c r="BO937">
        <v>437.22</v>
      </c>
      <c r="BP937">
        <v>435.27</v>
      </c>
      <c r="BQ937" s="3">
        <f t="shared" si="588"/>
        <v>-7.795937906038497E-3</v>
      </c>
      <c r="BR937" s="3">
        <f t="shared" si="589"/>
        <v>-3.3508855911918989E-3</v>
      </c>
      <c r="BS937" s="3">
        <f t="shared" si="590"/>
        <v>-4.459997255386372E-3</v>
      </c>
      <c r="BT937" s="3">
        <f t="shared" si="591"/>
        <v>1.1091116641944732E-3</v>
      </c>
      <c r="BW937" s="2">
        <v>45555</v>
      </c>
      <c r="BX937">
        <v>78.23</v>
      </c>
      <c r="BY937">
        <v>79.06</v>
      </c>
      <c r="BZ937" s="3">
        <f t="shared" si="592"/>
        <v>1.3070220399794996E-2</v>
      </c>
      <c r="CA937" s="3">
        <f t="shared" si="593"/>
        <v>2.4346488980009351E-3</v>
      </c>
      <c r="CB937" s="3">
        <f t="shared" si="594"/>
        <v>1.0609740508756182E-2</v>
      </c>
      <c r="CC937" s="3">
        <f t="shared" si="595"/>
        <v>-8.1750916107552474E-3</v>
      </c>
      <c r="CF937" s="2">
        <v>45555</v>
      </c>
      <c r="CG937">
        <v>70.41</v>
      </c>
      <c r="CH937">
        <v>71.64</v>
      </c>
      <c r="CI937" s="3">
        <f t="shared" si="596"/>
        <v>1.4443500424808686E-2</v>
      </c>
      <c r="CJ937" s="3">
        <f t="shared" si="597"/>
        <v>-2.9736618521666314E-3</v>
      </c>
      <c r="CK937" s="3">
        <f t="shared" si="598"/>
        <v>1.7469109501491387E-2</v>
      </c>
      <c r="CL937" s="3">
        <f t="shared" si="599"/>
        <v>-2.0442771353658018E-2</v>
      </c>
    </row>
    <row r="938" spans="3:90" x14ac:dyDescent="0.25">
      <c r="C938" s="2">
        <v>45558</v>
      </c>
      <c r="D938">
        <v>92.68</v>
      </c>
      <c r="E938">
        <v>93.57</v>
      </c>
      <c r="F938" s="3">
        <f t="shared" si="560"/>
        <v>2.9372937293729251E-2</v>
      </c>
      <c r="G938" s="3">
        <f t="shared" si="561"/>
        <v>1.9581958195819649E-2</v>
      </c>
      <c r="H938" s="3">
        <f t="shared" si="562"/>
        <v>9.6029348295207928E-3</v>
      </c>
      <c r="I938" s="3">
        <f t="shared" si="563"/>
        <v>9.9790233662988559E-3</v>
      </c>
      <c r="L938" s="2">
        <v>45558</v>
      </c>
      <c r="M938">
        <v>116.55</v>
      </c>
      <c r="N938">
        <v>116.26</v>
      </c>
      <c r="O938" s="3">
        <f t="shared" si="564"/>
        <v>2.2413793103448487E-3</v>
      </c>
      <c r="P938" s="3">
        <f t="shared" si="565"/>
        <v>4.7413793103447954E-3</v>
      </c>
      <c r="Q938" s="3">
        <f t="shared" si="566"/>
        <v>-2.4882024882024734E-3</v>
      </c>
      <c r="R938" s="3">
        <f t="shared" si="567"/>
        <v>7.2295817985472688E-3</v>
      </c>
      <c r="U938" s="2">
        <v>45558</v>
      </c>
      <c r="V938">
        <v>10.84</v>
      </c>
      <c r="W938">
        <v>10.91</v>
      </c>
      <c r="X938" s="3">
        <f t="shared" si="568"/>
        <v>2.7573529411764053E-3</v>
      </c>
      <c r="Y938" s="3">
        <f t="shared" si="569"/>
        <v>-3.6764705882353921E-3</v>
      </c>
      <c r="Z938" s="3">
        <f t="shared" si="570"/>
        <v>6.4575645756457245E-3</v>
      </c>
      <c r="AA938" s="3">
        <f t="shared" si="571"/>
        <v>-1.0134035163881117E-2</v>
      </c>
      <c r="AD938" s="2">
        <v>45558</v>
      </c>
      <c r="AE938">
        <v>368.99</v>
      </c>
      <c r="AF938">
        <v>371.17</v>
      </c>
      <c r="AG938" s="3">
        <f t="shared" si="572"/>
        <v>6.3716718182311727E-3</v>
      </c>
      <c r="AH938" s="3">
        <f t="shared" si="573"/>
        <v>4.6092945068054725E-4</v>
      </c>
      <c r="AI938" s="3">
        <f t="shared" si="574"/>
        <v>5.908019187511826E-3</v>
      </c>
      <c r="AJ938" s="3">
        <f t="shared" si="575"/>
        <v>-5.4470897368312787E-3</v>
      </c>
      <c r="AM938" s="2">
        <v>45558</v>
      </c>
      <c r="AN938">
        <v>115.33</v>
      </c>
      <c r="AO938">
        <v>117.36</v>
      </c>
      <c r="AP938" s="3">
        <f t="shared" si="576"/>
        <v>1.8131343801509603E-2</v>
      </c>
      <c r="AQ938" s="3">
        <f t="shared" si="577"/>
        <v>5.2051704693334422E-4</v>
      </c>
      <c r="AR938" s="3">
        <f t="shared" si="578"/>
        <v>1.7601664787999738E-2</v>
      </c>
      <c r="AS938" s="3">
        <f t="shared" si="579"/>
        <v>-1.7081147741066394E-2</v>
      </c>
      <c r="AV938" s="2">
        <v>45558</v>
      </c>
      <c r="AW938">
        <v>211</v>
      </c>
      <c r="AX938">
        <v>211.44</v>
      </c>
      <c r="AY938" s="3">
        <f t="shared" si="580"/>
        <v>1.6580605428964112E-3</v>
      </c>
      <c r="AZ938" s="3">
        <f t="shared" si="581"/>
        <v>-4.2635842531624224E-4</v>
      </c>
      <c r="BA938" s="3">
        <f t="shared" si="582"/>
        <v>2.0853080568721261E-3</v>
      </c>
      <c r="BB938" s="3">
        <f t="shared" si="583"/>
        <v>-2.5116664821883683E-3</v>
      </c>
      <c r="BE938" s="2">
        <v>45558</v>
      </c>
      <c r="BF938">
        <v>227.34</v>
      </c>
      <c r="BG938">
        <v>226.47</v>
      </c>
      <c r="BH938" s="3">
        <f t="shared" si="584"/>
        <v>-7.5810692375108957E-3</v>
      </c>
      <c r="BI938" s="3">
        <f t="shared" si="585"/>
        <v>-3.7686240140226701E-3</v>
      </c>
      <c r="BJ938" s="3">
        <f t="shared" si="586"/>
        <v>-3.8268672472948628E-3</v>
      </c>
      <c r="BK938" s="3">
        <f t="shared" si="587"/>
        <v>5.8243233272192718E-5</v>
      </c>
      <c r="BN938" s="2">
        <v>45558</v>
      </c>
      <c r="BO938">
        <v>434.28</v>
      </c>
      <c r="BP938">
        <v>433.51</v>
      </c>
      <c r="BQ938" s="3">
        <f t="shared" si="588"/>
        <v>-4.0434672731867183E-3</v>
      </c>
      <c r="BR938" s="3">
        <f t="shared" si="589"/>
        <v>-2.2744503411675776E-3</v>
      </c>
      <c r="BS938" s="3">
        <f t="shared" si="590"/>
        <v>-1.7730496453900457E-3</v>
      </c>
      <c r="BT938" s="3">
        <f t="shared" si="591"/>
        <v>-5.0140069577753188E-4</v>
      </c>
      <c r="BW938" s="2">
        <v>45558</v>
      </c>
      <c r="BX938">
        <v>79.069999999999993</v>
      </c>
      <c r="BY938">
        <v>80.33</v>
      </c>
      <c r="BZ938" s="3">
        <f t="shared" si="592"/>
        <v>1.6063749051353327E-2</v>
      </c>
      <c r="CA938" s="3">
        <f t="shared" si="593"/>
        <v>1.2648621300259677E-4</v>
      </c>
      <c r="CB938" s="3">
        <f t="shared" si="594"/>
        <v>1.5935247249272866E-2</v>
      </c>
      <c r="CC938" s="3">
        <f t="shared" si="595"/>
        <v>-1.5808761036270269E-2</v>
      </c>
      <c r="CF938" s="2">
        <v>45558</v>
      </c>
      <c r="CG938">
        <v>71.55</v>
      </c>
      <c r="CH938">
        <v>71.73</v>
      </c>
      <c r="CI938" s="3">
        <f t="shared" si="596"/>
        <v>1.2562814070351536E-3</v>
      </c>
      <c r="CJ938" s="3">
        <f t="shared" si="597"/>
        <v>-1.2562814070352646E-3</v>
      </c>
      <c r="CK938" s="3">
        <f t="shared" si="598"/>
        <v>2.515723270440251E-3</v>
      </c>
      <c r="CL938" s="3">
        <f t="shared" si="599"/>
        <v>-3.7720046774755156E-3</v>
      </c>
    </row>
    <row r="939" spans="3:90" x14ac:dyDescent="0.25">
      <c r="C939" s="2">
        <v>45559</v>
      </c>
      <c r="D939">
        <v>94.73</v>
      </c>
      <c r="E939">
        <v>94</v>
      </c>
      <c r="F939" s="3">
        <f t="shared" si="560"/>
        <v>4.5954900074811622E-3</v>
      </c>
      <c r="G939" s="3">
        <f t="shared" si="561"/>
        <v>1.2397135834135042E-2</v>
      </c>
      <c r="H939" s="3">
        <f t="shared" si="562"/>
        <v>-7.7061121080966855E-3</v>
      </c>
      <c r="I939" s="3">
        <f t="shared" si="563"/>
        <v>2.0103247942231728E-2</v>
      </c>
      <c r="L939" s="2">
        <v>45559</v>
      </c>
      <c r="M939">
        <v>116.52</v>
      </c>
      <c r="N939">
        <v>120.87</v>
      </c>
      <c r="O939" s="3">
        <f t="shared" si="564"/>
        <v>3.9652503010493723E-2</v>
      </c>
      <c r="P939" s="3">
        <f t="shared" si="565"/>
        <v>2.236366764149178E-3</v>
      </c>
      <c r="Q939" s="3">
        <f t="shared" si="566"/>
        <v>3.733264675592185E-2</v>
      </c>
      <c r="R939" s="3">
        <f t="shared" si="567"/>
        <v>-3.5096279991772672E-2</v>
      </c>
      <c r="U939" s="2">
        <v>45559</v>
      </c>
      <c r="V939">
        <v>10.97</v>
      </c>
      <c r="W939">
        <v>10.87</v>
      </c>
      <c r="X939" s="3">
        <f t="shared" si="568"/>
        <v>-3.6663611365720383E-3</v>
      </c>
      <c r="Y939" s="3">
        <f t="shared" si="569"/>
        <v>5.499541704858002E-3</v>
      </c>
      <c r="Z939" s="3">
        <f t="shared" si="570"/>
        <v>-9.1157702825890308E-3</v>
      </c>
      <c r="AA939" s="3">
        <f t="shared" si="571"/>
        <v>1.4615311987447033E-2</v>
      </c>
      <c r="AD939" s="2">
        <v>45559</v>
      </c>
      <c r="AE939">
        <v>380</v>
      </c>
      <c r="AF939">
        <v>385.93</v>
      </c>
      <c r="AG939" s="3">
        <f t="shared" si="572"/>
        <v>3.9766144893175648E-2</v>
      </c>
      <c r="AH939" s="3">
        <f t="shared" si="573"/>
        <v>2.3789638171188399E-2</v>
      </c>
      <c r="AI939" s="3">
        <f t="shared" si="574"/>
        <v>1.5605263157894678E-2</v>
      </c>
      <c r="AJ939" s="3">
        <f t="shared" si="575"/>
        <v>8.184375013293721E-3</v>
      </c>
      <c r="AM939" s="2">
        <v>45559</v>
      </c>
      <c r="AN939">
        <v>117.84</v>
      </c>
      <c r="AO939">
        <v>117.05</v>
      </c>
      <c r="AP939" s="3">
        <f t="shared" si="576"/>
        <v>-2.6414451261077554E-3</v>
      </c>
      <c r="AQ939" s="3">
        <f t="shared" si="577"/>
        <v>4.0899795501023739E-3</v>
      </c>
      <c r="AR939" s="3">
        <f t="shared" si="578"/>
        <v>-6.704005431093063E-3</v>
      </c>
      <c r="AS939" s="3">
        <f t="shared" si="579"/>
        <v>1.0793984981195437E-2</v>
      </c>
      <c r="AV939" s="2">
        <v>45559</v>
      </c>
      <c r="AW939">
        <v>211.15</v>
      </c>
      <c r="AX939">
        <v>211.59</v>
      </c>
      <c r="AY939" s="3">
        <f t="shared" si="580"/>
        <v>7.0942111237237704E-4</v>
      </c>
      <c r="AZ939" s="3">
        <f t="shared" si="581"/>
        <v>-1.3715474839197661E-3</v>
      </c>
      <c r="BA939" s="3">
        <f t="shared" si="582"/>
        <v>2.0838266635092584E-3</v>
      </c>
      <c r="BB939" s="3">
        <f t="shared" si="583"/>
        <v>-3.4553741474290245E-3</v>
      </c>
      <c r="BE939" s="2">
        <v>45559</v>
      </c>
      <c r="BF939">
        <v>228.65</v>
      </c>
      <c r="BG939">
        <v>227.37</v>
      </c>
      <c r="BH939" s="3">
        <f t="shared" si="584"/>
        <v>3.9740362961981912E-3</v>
      </c>
      <c r="BI939" s="3">
        <f t="shared" si="585"/>
        <v>9.6259990285689767E-3</v>
      </c>
      <c r="BJ939" s="3">
        <f t="shared" si="586"/>
        <v>-5.5980756614913973E-3</v>
      </c>
      <c r="BK939" s="3">
        <f t="shared" si="587"/>
        <v>1.5224074690060374E-2</v>
      </c>
      <c r="BN939" s="2">
        <v>45559</v>
      </c>
      <c r="BO939">
        <v>433</v>
      </c>
      <c r="BP939">
        <v>429.17</v>
      </c>
      <c r="BQ939" s="3">
        <f t="shared" si="588"/>
        <v>-1.0011303084127232E-2</v>
      </c>
      <c r="BR939" s="3">
        <f t="shared" si="589"/>
        <v>-1.1764434499780263E-3</v>
      </c>
      <c r="BS939" s="3">
        <f t="shared" si="590"/>
        <v>-8.8452655889145193E-3</v>
      </c>
      <c r="BT939" s="3">
        <f t="shared" si="591"/>
        <v>7.668822138936493E-3</v>
      </c>
      <c r="BW939" s="2">
        <v>45559</v>
      </c>
      <c r="BX939">
        <v>80.48</v>
      </c>
      <c r="BY939">
        <v>80.67</v>
      </c>
      <c r="BZ939" s="3">
        <f t="shared" si="592"/>
        <v>4.2325407693266648E-3</v>
      </c>
      <c r="CA939" s="3">
        <f t="shared" si="593"/>
        <v>1.867297398232326E-3</v>
      </c>
      <c r="CB939" s="3">
        <f t="shared" si="594"/>
        <v>2.3608349900596792E-3</v>
      </c>
      <c r="CC939" s="3">
        <f t="shared" si="595"/>
        <v>-4.9353759182735324E-4</v>
      </c>
      <c r="CF939" s="2">
        <v>45559</v>
      </c>
      <c r="CG939">
        <v>71.22</v>
      </c>
      <c r="CH939">
        <v>71.33</v>
      </c>
      <c r="CI939" s="3">
        <f t="shared" si="596"/>
        <v>-5.5764673079604643E-3</v>
      </c>
      <c r="CJ939" s="3">
        <f t="shared" si="597"/>
        <v>-7.1099958176495948E-3</v>
      </c>
      <c r="CK939" s="3">
        <f t="shared" si="598"/>
        <v>1.5445099691098196E-3</v>
      </c>
      <c r="CL939" s="3">
        <f t="shared" si="599"/>
        <v>-8.6545057867594144E-3</v>
      </c>
    </row>
    <row r="940" spans="3:90" x14ac:dyDescent="0.25">
      <c r="C940" s="2">
        <v>45560</v>
      </c>
      <c r="D940">
        <v>94.16</v>
      </c>
      <c r="E940">
        <v>95.77</v>
      </c>
      <c r="F940" s="3">
        <f t="shared" si="560"/>
        <v>1.8829787234042605E-2</v>
      </c>
      <c r="G940" s="3">
        <f t="shared" si="561"/>
        <v>1.7021276595743373E-3</v>
      </c>
      <c r="H940" s="3">
        <f t="shared" si="562"/>
        <v>1.7098555649957436E-2</v>
      </c>
      <c r="I940" s="3">
        <f t="shared" si="563"/>
        <v>-1.5396427990383099E-2</v>
      </c>
      <c r="L940" s="2">
        <v>45560</v>
      </c>
      <c r="M940">
        <v>122.02</v>
      </c>
      <c r="N940">
        <v>123.51</v>
      </c>
      <c r="O940" s="3">
        <f t="shared" si="564"/>
        <v>2.1841648051625695E-2</v>
      </c>
      <c r="P940" s="3">
        <f t="shared" si="565"/>
        <v>9.514354264912539E-3</v>
      </c>
      <c r="Q940" s="3">
        <f t="shared" si="566"/>
        <v>1.2211112932306145E-2</v>
      </c>
      <c r="R940" s="3">
        <f t="shared" si="567"/>
        <v>-2.6967586673936061E-3</v>
      </c>
      <c r="U940" s="2">
        <v>45560</v>
      </c>
      <c r="V940">
        <v>10.59</v>
      </c>
      <c r="W940">
        <v>10.42</v>
      </c>
      <c r="X940" s="3">
        <f t="shared" si="568"/>
        <v>-4.1398344066237325E-2</v>
      </c>
      <c r="Y940" s="3">
        <f t="shared" si="569"/>
        <v>-2.5758969641214269E-2</v>
      </c>
      <c r="Z940" s="3">
        <f t="shared" si="570"/>
        <v>-1.6052880075542952E-2</v>
      </c>
      <c r="AA940" s="3">
        <f t="shared" si="571"/>
        <v>-9.7060895656713164E-3</v>
      </c>
      <c r="AD940" s="2">
        <v>45560</v>
      </c>
      <c r="AE940">
        <v>387</v>
      </c>
      <c r="AF940">
        <v>378.25</v>
      </c>
      <c r="AG940" s="3">
        <f t="shared" si="572"/>
        <v>-1.9899981861995708E-2</v>
      </c>
      <c r="AH940" s="3">
        <f t="shared" si="573"/>
        <v>2.7725235146269789E-3</v>
      </c>
      <c r="AI940" s="3">
        <f t="shared" si="574"/>
        <v>-2.2609819121446995E-2</v>
      </c>
      <c r="AJ940" s="3">
        <f t="shared" si="575"/>
        <v>2.5382342636073973E-2</v>
      </c>
      <c r="AM940" s="2">
        <v>45560</v>
      </c>
      <c r="AN940">
        <v>116.49</v>
      </c>
      <c r="AO940">
        <v>114.77</v>
      </c>
      <c r="AP940" s="3">
        <f t="shared" si="576"/>
        <v>-1.9478855190089739E-2</v>
      </c>
      <c r="AQ940" s="3">
        <f t="shared" si="577"/>
        <v>-4.7842802221272906E-3</v>
      </c>
      <c r="AR940" s="3">
        <f t="shared" si="578"/>
        <v>-1.4765215898360329E-2</v>
      </c>
      <c r="AS940" s="3">
        <f t="shared" si="579"/>
        <v>9.9809356762330381E-3</v>
      </c>
      <c r="AV940" s="2">
        <v>45560</v>
      </c>
      <c r="AW940">
        <v>211.68</v>
      </c>
      <c r="AX940">
        <v>210.19</v>
      </c>
      <c r="AY940" s="3">
        <f t="shared" si="580"/>
        <v>-6.6165697811806368E-3</v>
      </c>
      <c r="AZ940" s="3">
        <f t="shared" si="581"/>
        <v>4.2535091450446316E-4</v>
      </c>
      <c r="BA940" s="3">
        <f t="shared" si="582"/>
        <v>-7.0389266817838525E-3</v>
      </c>
      <c r="BB940" s="3">
        <f t="shared" si="583"/>
        <v>7.4642775962883157E-3</v>
      </c>
      <c r="BE940" s="2">
        <v>45560</v>
      </c>
      <c r="BF940">
        <v>224.93</v>
      </c>
      <c r="BG940">
        <v>226.37</v>
      </c>
      <c r="BH940" s="3">
        <f t="shared" si="584"/>
        <v>-4.3981176056647753E-3</v>
      </c>
      <c r="BI940" s="3">
        <f t="shared" si="585"/>
        <v>-1.0731406957822043E-2</v>
      </c>
      <c r="BJ940" s="3">
        <f t="shared" si="586"/>
        <v>6.4019917307607255E-3</v>
      </c>
      <c r="BK940" s="3">
        <f t="shared" si="587"/>
        <v>-1.7133398688582768E-2</v>
      </c>
      <c r="BN940" s="2">
        <v>45560</v>
      </c>
      <c r="BO940">
        <v>429.83</v>
      </c>
      <c r="BP940">
        <v>432.11</v>
      </c>
      <c r="BQ940" s="3">
        <f t="shared" si="588"/>
        <v>6.8504322296525366E-3</v>
      </c>
      <c r="BR940" s="3">
        <f t="shared" si="589"/>
        <v>1.5378521331872452E-3</v>
      </c>
      <c r="BS940" s="3">
        <f t="shared" si="590"/>
        <v>5.3044226787335447E-3</v>
      </c>
      <c r="BT940" s="3">
        <f t="shared" si="591"/>
        <v>-3.7665705455462994E-3</v>
      </c>
      <c r="BW940" s="2">
        <v>45560</v>
      </c>
      <c r="BX940">
        <v>80.89</v>
      </c>
      <c r="BY940">
        <v>81.400000000000006</v>
      </c>
      <c r="BZ940" s="3">
        <f t="shared" si="592"/>
        <v>9.0492128424446427E-3</v>
      </c>
      <c r="CA940" s="3">
        <f t="shared" si="593"/>
        <v>2.7271600347091862E-3</v>
      </c>
      <c r="CB940" s="3">
        <f t="shared" si="594"/>
        <v>6.3048584497467086E-3</v>
      </c>
      <c r="CC940" s="3">
        <f t="shared" si="595"/>
        <v>-3.5776984150375224E-3</v>
      </c>
      <c r="CF940" s="2">
        <v>45560</v>
      </c>
      <c r="CG940">
        <v>71.709999999999994</v>
      </c>
      <c r="CH940">
        <v>71.45</v>
      </c>
      <c r="CI940" s="3">
        <f t="shared" si="596"/>
        <v>1.6823216038133193E-3</v>
      </c>
      <c r="CJ940" s="3">
        <f t="shared" si="597"/>
        <v>5.3273517454086594E-3</v>
      </c>
      <c r="CK940" s="3">
        <f t="shared" si="598"/>
        <v>-3.6257146841442989E-3</v>
      </c>
      <c r="CL940" s="3">
        <f t="shared" si="599"/>
        <v>8.9530664295529583E-3</v>
      </c>
    </row>
    <row r="941" spans="3:90" x14ac:dyDescent="0.25">
      <c r="C941" s="2">
        <v>45561</v>
      </c>
      <c r="D941">
        <v>113.1</v>
      </c>
      <c r="E941">
        <v>109.88</v>
      </c>
      <c r="F941" s="3">
        <f t="shared" si="560"/>
        <v>0.14733214994257082</v>
      </c>
      <c r="G941" s="3">
        <f t="shared" si="561"/>
        <v>0.18095436984441893</v>
      </c>
      <c r="H941" s="3">
        <f t="shared" si="562"/>
        <v>-2.8470380194518086E-2</v>
      </c>
      <c r="I941" s="3">
        <f t="shared" si="563"/>
        <v>0.20942475003893701</v>
      </c>
      <c r="L941" s="2">
        <v>45561</v>
      </c>
      <c r="M941">
        <v>126.8</v>
      </c>
      <c r="N941">
        <v>124.04</v>
      </c>
      <c r="O941" s="3">
        <f t="shared" si="564"/>
        <v>4.2911505141283168E-3</v>
      </c>
      <c r="P941" s="3">
        <f t="shared" si="565"/>
        <v>2.6637519229212092E-2</v>
      </c>
      <c r="Q941" s="3">
        <f t="shared" si="566"/>
        <v>-2.1766561514195537E-2</v>
      </c>
      <c r="R941" s="3">
        <f t="shared" si="567"/>
        <v>4.8404080743407629E-2</v>
      </c>
      <c r="U941" s="2">
        <v>45561</v>
      </c>
      <c r="V941">
        <v>10.56</v>
      </c>
      <c r="W941">
        <v>10.68</v>
      </c>
      <c r="X941" s="3">
        <f t="shared" si="568"/>
        <v>2.4952015355086399E-2</v>
      </c>
      <c r="Y941" s="3">
        <f t="shared" si="569"/>
        <v>1.343570057581589E-2</v>
      </c>
      <c r="Z941" s="3">
        <f t="shared" si="570"/>
        <v>1.1363636363636243E-2</v>
      </c>
      <c r="AA941" s="3">
        <f t="shared" si="571"/>
        <v>2.0720642121796473E-3</v>
      </c>
      <c r="AD941" s="2">
        <v>45561</v>
      </c>
      <c r="AE941">
        <v>390.01</v>
      </c>
      <c r="AF941">
        <v>390.96</v>
      </c>
      <c r="AG941" s="3">
        <f t="shared" si="572"/>
        <v>3.3602115003304567E-2</v>
      </c>
      <c r="AH941" s="3">
        <f t="shared" si="573"/>
        <v>3.109054857898208E-2</v>
      </c>
      <c r="AI941" s="3">
        <f t="shared" si="574"/>
        <v>2.4358349785902345E-3</v>
      </c>
      <c r="AJ941" s="3">
        <f t="shared" si="575"/>
        <v>2.8654713600391846E-2</v>
      </c>
      <c r="AM941" s="2">
        <v>45561</v>
      </c>
      <c r="AN941">
        <v>111.14</v>
      </c>
      <c r="AO941">
        <v>112.8</v>
      </c>
      <c r="AP941" s="3">
        <f t="shared" si="576"/>
        <v>-1.7164764311231151E-2</v>
      </c>
      <c r="AQ941" s="3">
        <f t="shared" si="577"/>
        <v>-3.162847433998428E-2</v>
      </c>
      <c r="AR941" s="3">
        <f t="shared" si="578"/>
        <v>1.4936116609681527E-2</v>
      </c>
      <c r="AS941" s="3">
        <f t="shared" si="579"/>
        <v>-4.6564590949665807E-2</v>
      </c>
      <c r="AV941" s="2">
        <v>45561</v>
      </c>
      <c r="AW941">
        <v>211.13</v>
      </c>
      <c r="AX941">
        <v>209.78</v>
      </c>
      <c r="AY941" s="3">
        <f t="shared" si="580"/>
        <v>-1.9506161092345264E-3</v>
      </c>
      <c r="AZ941" s="3">
        <f t="shared" si="581"/>
        <v>4.4721442504400688E-3</v>
      </c>
      <c r="BA941" s="3">
        <f t="shared" si="582"/>
        <v>-6.394164732629104E-3</v>
      </c>
      <c r="BB941" s="3">
        <f t="shared" si="583"/>
        <v>1.0866308983069173E-2</v>
      </c>
      <c r="BE941" s="2">
        <v>45561</v>
      </c>
      <c r="BF941">
        <v>227.3</v>
      </c>
      <c r="BG941">
        <v>227.52</v>
      </c>
      <c r="BH941" s="3">
        <f t="shared" si="584"/>
        <v>5.0801784688783158E-3</v>
      </c>
      <c r="BI941" s="3">
        <f t="shared" si="585"/>
        <v>4.1083182400494245E-3</v>
      </c>
      <c r="BJ941" s="3">
        <f t="shared" si="586"/>
        <v>9.6788385393753451E-4</v>
      </c>
      <c r="BK941" s="3">
        <f t="shared" si="587"/>
        <v>3.14043438611189E-3</v>
      </c>
      <c r="BN941" s="2">
        <v>45561</v>
      </c>
      <c r="BO941">
        <v>435.09</v>
      </c>
      <c r="BP941">
        <v>431.31</v>
      </c>
      <c r="BQ941" s="3">
        <f t="shared" si="588"/>
        <v>-1.851380435537231E-3</v>
      </c>
      <c r="BR941" s="3">
        <f t="shared" si="589"/>
        <v>6.8963921223761382E-3</v>
      </c>
      <c r="BS941" s="3">
        <f t="shared" si="590"/>
        <v>-8.6878576846168842E-3</v>
      </c>
      <c r="BT941" s="3">
        <f t="shared" si="591"/>
        <v>1.5584249806993022E-2</v>
      </c>
      <c r="BW941" s="2">
        <v>45561</v>
      </c>
      <c r="BX941">
        <v>81.040000000000006</v>
      </c>
      <c r="BY941">
        <v>79.92</v>
      </c>
      <c r="BZ941" s="3">
        <f t="shared" si="592"/>
        <v>-1.8181818181818188E-2</v>
      </c>
      <c r="CA941" s="3">
        <f t="shared" si="593"/>
        <v>-4.4226044226044481E-3</v>
      </c>
      <c r="CB941" s="3">
        <f t="shared" si="594"/>
        <v>-1.3820335636722691E-2</v>
      </c>
      <c r="CC941" s="3">
        <f t="shared" si="595"/>
        <v>9.3977312141182434E-3</v>
      </c>
      <c r="CF941" s="2">
        <v>45561</v>
      </c>
      <c r="CG941">
        <v>70.86</v>
      </c>
      <c r="CH941">
        <v>71.400000000000006</v>
      </c>
      <c r="CI941" s="3">
        <f t="shared" si="596"/>
        <v>-6.9979006298104274E-4</v>
      </c>
      <c r="CJ941" s="3">
        <f t="shared" si="597"/>
        <v>-8.2575227431771481E-3</v>
      </c>
      <c r="CK941" s="3">
        <f t="shared" si="598"/>
        <v>7.6206604572397474E-3</v>
      </c>
      <c r="CL941" s="3">
        <f t="shared" si="599"/>
        <v>-1.5878183200416895E-2</v>
      </c>
    </row>
    <row r="942" spans="3:90" x14ac:dyDescent="0.25">
      <c r="C942" s="2">
        <v>45562</v>
      </c>
      <c r="D942">
        <v>110.5</v>
      </c>
      <c r="E942">
        <v>107.5</v>
      </c>
      <c r="F942" s="3">
        <f t="shared" si="560"/>
        <v>-2.1659992719330168E-2</v>
      </c>
      <c r="G942" s="3">
        <f t="shared" si="561"/>
        <v>5.6425191117583928E-3</v>
      </c>
      <c r="H942" s="3">
        <f t="shared" si="562"/>
        <v>-2.714932126696834E-2</v>
      </c>
      <c r="I942" s="3">
        <f t="shared" si="563"/>
        <v>3.2791840378726733E-2</v>
      </c>
      <c r="L942" s="2">
        <v>45562</v>
      </c>
      <c r="M942">
        <v>123.97</v>
      </c>
      <c r="N942">
        <v>121.4</v>
      </c>
      <c r="O942" s="3">
        <f t="shared" si="564"/>
        <v>-2.1283456949371171E-2</v>
      </c>
      <c r="P942" s="3">
        <f t="shared" si="565"/>
        <v>-5.6433408577882815E-4</v>
      </c>
      <c r="Q942" s="3">
        <f t="shared" si="566"/>
        <v>-2.0730821973057978E-2</v>
      </c>
      <c r="R942" s="3">
        <f t="shared" si="567"/>
        <v>2.016648788727915E-2</v>
      </c>
      <c r="U942" s="2">
        <v>45562</v>
      </c>
      <c r="V942">
        <v>10.84</v>
      </c>
      <c r="W942">
        <v>10.78</v>
      </c>
      <c r="X942" s="3">
        <f t="shared" si="568"/>
        <v>9.3632958801497246E-3</v>
      </c>
      <c r="Y942" s="3">
        <f t="shared" si="569"/>
        <v>1.4981273408239737E-2</v>
      </c>
      <c r="Z942" s="3">
        <f t="shared" si="570"/>
        <v>-5.5350553505535416E-3</v>
      </c>
      <c r="AA942" s="3">
        <f t="shared" si="571"/>
        <v>2.0516328758793279E-2</v>
      </c>
      <c r="AD942" s="2">
        <v>45562</v>
      </c>
      <c r="AE942">
        <v>391</v>
      </c>
      <c r="AF942">
        <v>391.08</v>
      </c>
      <c r="AG942" s="3">
        <f t="shared" si="572"/>
        <v>3.0693677102511252E-4</v>
      </c>
      <c r="AH942" s="3">
        <f t="shared" si="573"/>
        <v>1.0231225700851887E-4</v>
      </c>
      <c r="AI942" s="3">
        <f t="shared" si="574"/>
        <v>2.0460358056251238E-4</v>
      </c>
      <c r="AJ942" s="3">
        <f t="shared" si="575"/>
        <v>-1.0229132355399351E-4</v>
      </c>
      <c r="AM942" s="2">
        <v>45562</v>
      </c>
      <c r="AN942">
        <v>113.76</v>
      </c>
      <c r="AO942">
        <v>115.82</v>
      </c>
      <c r="AP942" s="3">
        <f t="shared" si="576"/>
        <v>2.6773049645389957E-2</v>
      </c>
      <c r="AQ942" s="3">
        <f t="shared" si="577"/>
        <v>8.5106382978723527E-3</v>
      </c>
      <c r="AR942" s="3">
        <f t="shared" si="578"/>
        <v>1.810829817158921E-2</v>
      </c>
      <c r="AS942" s="3">
        <f t="shared" si="579"/>
        <v>-9.5976598737168572E-3</v>
      </c>
      <c r="AV942" s="2">
        <v>45562</v>
      </c>
      <c r="AW942">
        <v>210.65</v>
      </c>
      <c r="AX942">
        <v>210.5</v>
      </c>
      <c r="AY942" s="3">
        <f t="shared" si="580"/>
        <v>3.4321670321288966E-3</v>
      </c>
      <c r="AZ942" s="3">
        <f t="shared" si="581"/>
        <v>4.1472018304891112E-3</v>
      </c>
      <c r="BA942" s="3">
        <f t="shared" si="582"/>
        <v>-7.1208165202940599E-4</v>
      </c>
      <c r="BB942" s="3">
        <f t="shared" si="583"/>
        <v>4.8592834825185172E-3</v>
      </c>
      <c r="BE942" s="2">
        <v>45562</v>
      </c>
      <c r="BF942">
        <v>228.46</v>
      </c>
      <c r="BG942">
        <v>227.79</v>
      </c>
      <c r="BH942" s="3">
        <f t="shared" si="584"/>
        <v>1.1867088607593335E-3</v>
      </c>
      <c r="BI942" s="3">
        <f t="shared" si="585"/>
        <v>4.1315049226442468E-3</v>
      </c>
      <c r="BJ942" s="3">
        <f t="shared" si="586"/>
        <v>-2.9326796813446965E-3</v>
      </c>
      <c r="BK942" s="3">
        <f t="shared" si="587"/>
        <v>7.0641846039889433E-3</v>
      </c>
      <c r="BN942" s="2">
        <v>45562</v>
      </c>
      <c r="BO942">
        <v>431.52</v>
      </c>
      <c r="BP942">
        <v>428.02</v>
      </c>
      <c r="BQ942" s="3">
        <f t="shared" si="588"/>
        <v>-7.6279242308316952E-3</v>
      </c>
      <c r="BR942" s="3">
        <f t="shared" si="589"/>
        <v>4.8688878069125252E-4</v>
      </c>
      <c r="BS942" s="3">
        <f t="shared" si="590"/>
        <v>-8.1108639228772983E-3</v>
      </c>
      <c r="BT942" s="3">
        <f t="shared" si="591"/>
        <v>8.5977527035685508E-3</v>
      </c>
      <c r="BW942" s="2">
        <v>45562</v>
      </c>
      <c r="BX942">
        <v>79.900000000000006</v>
      </c>
      <c r="BY942">
        <v>79.78</v>
      </c>
      <c r="BZ942" s="3">
        <f t="shared" si="592"/>
        <v>-1.7517517517517955E-3</v>
      </c>
      <c r="CA942" s="3">
        <f t="shared" si="593"/>
        <v>-2.5025025025016134E-4</v>
      </c>
      <c r="CB942" s="3">
        <f t="shared" si="594"/>
        <v>-1.501877346683389E-3</v>
      </c>
      <c r="CC942" s="3">
        <f t="shared" si="595"/>
        <v>1.2516270964332277E-3</v>
      </c>
      <c r="CF942" s="2">
        <v>45562</v>
      </c>
      <c r="CG942">
        <v>71.540000000000006</v>
      </c>
      <c r="CH942">
        <v>71.790000000000006</v>
      </c>
      <c r="CI942" s="3">
        <f t="shared" si="596"/>
        <v>5.4621848739495604E-3</v>
      </c>
      <c r="CJ942" s="3">
        <f t="shared" si="597"/>
        <v>1.9607843137254832E-3</v>
      </c>
      <c r="CK942" s="3">
        <f t="shared" si="598"/>
        <v>3.4945485043331725E-3</v>
      </c>
      <c r="CL942" s="3">
        <f t="shared" si="599"/>
        <v>-1.5337641906076893E-3</v>
      </c>
    </row>
    <row r="943" spans="3:90" x14ac:dyDescent="0.25">
      <c r="C943" s="2">
        <v>45565</v>
      </c>
      <c r="D943">
        <v>106.08</v>
      </c>
      <c r="E943">
        <v>103.71</v>
      </c>
      <c r="F943" s="3">
        <f t="shared" si="560"/>
        <v>-3.5255813953488424E-2</v>
      </c>
      <c r="G943" s="3">
        <f t="shared" si="561"/>
        <v>-1.3209302325581374E-2</v>
      </c>
      <c r="H943" s="3">
        <f t="shared" si="562"/>
        <v>-2.234162895927605E-2</v>
      </c>
      <c r="I943" s="3">
        <f t="shared" si="563"/>
        <v>9.1323266336946762E-3</v>
      </c>
      <c r="L943" s="2">
        <v>45565</v>
      </c>
      <c r="M943">
        <v>118.31</v>
      </c>
      <c r="N943">
        <v>121.44</v>
      </c>
      <c r="O943" s="3">
        <f t="shared" si="564"/>
        <v>3.2948929159792861E-4</v>
      </c>
      <c r="P943" s="3">
        <f t="shared" si="565"/>
        <v>-2.5453047775947257E-2</v>
      </c>
      <c r="Q943" s="3">
        <f t="shared" si="566"/>
        <v>2.6455920885808393E-2</v>
      </c>
      <c r="R943" s="3">
        <f t="shared" si="567"/>
        <v>-5.190896866175565E-2</v>
      </c>
      <c r="U943" s="2">
        <v>45565</v>
      </c>
      <c r="V943">
        <v>10.48</v>
      </c>
      <c r="W943">
        <v>10.56</v>
      </c>
      <c r="X943" s="3">
        <f t="shared" si="568"/>
        <v>-2.0408163265306034E-2</v>
      </c>
      <c r="Y943" s="3">
        <f t="shared" si="569"/>
        <v>-2.7829313543599188E-2</v>
      </c>
      <c r="Z943" s="3">
        <f t="shared" si="570"/>
        <v>7.6335877862594437E-3</v>
      </c>
      <c r="AA943" s="3">
        <f t="shared" si="571"/>
        <v>-3.5462901329858632E-2</v>
      </c>
      <c r="AD943" s="2">
        <v>45565</v>
      </c>
      <c r="AE943">
        <v>389.38</v>
      </c>
      <c r="AF943">
        <v>391.12</v>
      </c>
      <c r="AG943" s="3">
        <f t="shared" si="572"/>
        <v>1.0228086325048125E-4</v>
      </c>
      <c r="AH943" s="3">
        <f t="shared" si="573"/>
        <v>-4.346936688145564E-3</v>
      </c>
      <c r="AI943" s="3">
        <f t="shared" si="574"/>
        <v>4.4686424572397687E-3</v>
      </c>
      <c r="AJ943" s="3">
        <f t="shared" si="575"/>
        <v>-8.8155791453853327E-3</v>
      </c>
      <c r="AM943" s="2">
        <v>45565</v>
      </c>
      <c r="AN943">
        <v>115.46</v>
      </c>
      <c r="AO943">
        <v>117.22</v>
      </c>
      <c r="AP943" s="3">
        <f t="shared" si="576"/>
        <v>1.2087722327750017E-2</v>
      </c>
      <c r="AQ943" s="3">
        <f t="shared" si="577"/>
        <v>-3.1082714557071345E-3</v>
      </c>
      <c r="AR943" s="3">
        <f t="shared" si="578"/>
        <v>1.5243374328771875E-2</v>
      </c>
      <c r="AS943" s="3">
        <f t="shared" si="579"/>
        <v>-1.8351645784479009E-2</v>
      </c>
      <c r="AV943" s="2">
        <v>45565</v>
      </c>
      <c r="AW943">
        <v>206.31</v>
      </c>
      <c r="AX943">
        <v>210.86</v>
      </c>
      <c r="AY943" s="3">
        <f t="shared" si="580"/>
        <v>1.7102137767222025E-3</v>
      </c>
      <c r="AZ943" s="3">
        <f t="shared" si="581"/>
        <v>-1.9904988123515377E-2</v>
      </c>
      <c r="BA943" s="3">
        <f t="shared" si="582"/>
        <v>2.2054190296156406E-2</v>
      </c>
      <c r="BB943" s="3">
        <f t="shared" si="583"/>
        <v>-4.1959178419671783E-2</v>
      </c>
      <c r="BE943" s="2">
        <v>45565</v>
      </c>
      <c r="BF943">
        <v>230.04</v>
      </c>
      <c r="BG943">
        <v>233</v>
      </c>
      <c r="BH943" s="3">
        <f t="shared" si="584"/>
        <v>2.2871943456692634E-2</v>
      </c>
      <c r="BI943" s="3">
        <f t="shared" si="585"/>
        <v>9.877518767285709E-3</v>
      </c>
      <c r="BJ943" s="3">
        <f t="shared" si="586"/>
        <v>1.286732742131802E-2</v>
      </c>
      <c r="BK943" s="3">
        <f t="shared" si="587"/>
        <v>-2.989808654032311E-3</v>
      </c>
      <c r="BN943" s="2">
        <v>45565</v>
      </c>
      <c r="BO943">
        <v>428.21</v>
      </c>
      <c r="BP943">
        <v>430.3</v>
      </c>
      <c r="BQ943" s="3">
        <f t="shared" si="588"/>
        <v>5.3268538853326053E-3</v>
      </c>
      <c r="BR943" s="3">
        <f t="shared" si="589"/>
        <v>4.4390449044429126E-4</v>
      </c>
      <c r="BS943" s="3">
        <f t="shared" si="590"/>
        <v>4.8807827934893577E-3</v>
      </c>
      <c r="BT943" s="3">
        <f t="shared" si="591"/>
        <v>-4.4368783030450665E-3</v>
      </c>
      <c r="BW943" s="2">
        <v>45565</v>
      </c>
      <c r="BX943">
        <v>79.89</v>
      </c>
      <c r="BY943">
        <v>80.75</v>
      </c>
      <c r="BZ943" s="3">
        <f t="shared" si="592"/>
        <v>1.2158435698169878E-2</v>
      </c>
      <c r="CA943" s="3">
        <f t="shared" si="593"/>
        <v>1.3787916771119679E-3</v>
      </c>
      <c r="CB943" s="3">
        <f t="shared" si="594"/>
        <v>1.0764801602203056E-2</v>
      </c>
      <c r="CC943" s="3">
        <f t="shared" si="595"/>
        <v>-9.3860099250910878E-3</v>
      </c>
      <c r="CF943" s="2">
        <v>45565</v>
      </c>
      <c r="CG943">
        <v>72</v>
      </c>
      <c r="CH943">
        <v>71.86</v>
      </c>
      <c r="CI943" s="3">
        <f t="shared" si="596"/>
        <v>9.7506616520393052E-4</v>
      </c>
      <c r="CJ943" s="3">
        <f t="shared" si="597"/>
        <v>2.9251984956120136E-3</v>
      </c>
      <c r="CK943" s="3">
        <f t="shared" si="598"/>
        <v>-1.9444444444444153E-3</v>
      </c>
      <c r="CL943" s="3">
        <f t="shared" si="599"/>
        <v>4.8696429400564289E-3</v>
      </c>
    </row>
    <row r="944" spans="3:90" x14ac:dyDescent="0.25">
      <c r="C944" s="2">
        <v>45566</v>
      </c>
      <c r="D944">
        <v>103.4</v>
      </c>
      <c r="E944">
        <v>100.31</v>
      </c>
      <c r="F944" s="3">
        <f t="shared" si="560"/>
        <v>-3.2783723845337898E-2</v>
      </c>
      <c r="G944" s="3">
        <f t="shared" si="561"/>
        <v>-2.9891042329571738E-3</v>
      </c>
      <c r="H944" s="3">
        <f t="shared" si="562"/>
        <v>-2.9883945841392645E-2</v>
      </c>
      <c r="I944" s="3">
        <f t="shared" si="563"/>
        <v>2.6894841608435471E-2</v>
      </c>
      <c r="L944" s="2">
        <v>45566</v>
      </c>
      <c r="M944">
        <v>121.77</v>
      </c>
      <c r="N944">
        <v>117</v>
      </c>
      <c r="O944" s="3">
        <f t="shared" si="564"/>
        <v>-3.6561264822134398E-2</v>
      </c>
      <c r="P944" s="3">
        <f t="shared" si="565"/>
        <v>2.7173913043478937E-3</v>
      </c>
      <c r="Q944" s="3">
        <f t="shared" si="566"/>
        <v>-3.9172209903917232E-2</v>
      </c>
      <c r="R944" s="3">
        <f t="shared" si="567"/>
        <v>4.1889601208265126E-2</v>
      </c>
      <c r="U944" s="2">
        <v>45566</v>
      </c>
      <c r="V944">
        <v>10.72</v>
      </c>
      <c r="W944">
        <v>10.75</v>
      </c>
      <c r="X944" s="3">
        <f t="shared" si="568"/>
        <v>1.7992424242424088E-2</v>
      </c>
      <c r="Y944" s="3">
        <f t="shared" si="569"/>
        <v>1.5151515151515138E-2</v>
      </c>
      <c r="Z944" s="3">
        <f t="shared" si="570"/>
        <v>2.7985074626866169E-3</v>
      </c>
      <c r="AA944" s="3">
        <f t="shared" si="571"/>
        <v>1.2353007688828521E-2</v>
      </c>
      <c r="AD944" s="2">
        <v>45566</v>
      </c>
      <c r="AE944">
        <v>391.27</v>
      </c>
      <c r="AF944">
        <v>392.39</v>
      </c>
      <c r="AG944" s="3">
        <f t="shared" si="572"/>
        <v>3.2470852935160277E-3</v>
      </c>
      <c r="AH944" s="3">
        <f t="shared" si="573"/>
        <v>3.8351401104508298E-4</v>
      </c>
      <c r="AI944" s="3">
        <f t="shared" si="574"/>
        <v>2.8624734837836563E-3</v>
      </c>
      <c r="AJ944" s="3">
        <f t="shared" si="575"/>
        <v>-2.4789594727385733E-3</v>
      </c>
      <c r="AM944" s="2">
        <v>45566</v>
      </c>
      <c r="AN944">
        <v>116.04</v>
      </c>
      <c r="AO944">
        <v>119.93</v>
      </c>
      <c r="AP944" s="3">
        <f t="shared" si="576"/>
        <v>2.3118921685719274E-2</v>
      </c>
      <c r="AQ944" s="3">
        <f t="shared" si="577"/>
        <v>-1.0066541545811214E-2</v>
      </c>
      <c r="AR944" s="3">
        <f t="shared" si="578"/>
        <v>3.3522923129955196E-2</v>
      </c>
      <c r="AS944" s="3">
        <f t="shared" si="579"/>
        <v>-4.3589464675766409E-2</v>
      </c>
      <c r="AV944" s="2">
        <v>45566</v>
      </c>
      <c r="AW944">
        <v>208.9</v>
      </c>
      <c r="AX944">
        <v>207.04</v>
      </c>
      <c r="AY944" s="3">
        <f t="shared" si="580"/>
        <v>-1.8116285687185929E-2</v>
      </c>
      <c r="AZ944" s="3">
        <f t="shared" si="581"/>
        <v>-9.2952670018021655E-3</v>
      </c>
      <c r="BA944" s="3">
        <f t="shared" si="582"/>
        <v>-8.9037817137387343E-3</v>
      </c>
      <c r="BB944" s="3">
        <f t="shared" si="583"/>
        <v>-3.9148528806343119E-4</v>
      </c>
      <c r="BE944" s="2">
        <v>45566</v>
      </c>
      <c r="BF944">
        <v>229.52</v>
      </c>
      <c r="BG944">
        <v>226.21</v>
      </c>
      <c r="BH944" s="3">
        <f t="shared" si="584"/>
        <v>-2.9141630901287519E-2</v>
      </c>
      <c r="BI944" s="3">
        <f t="shared" si="585"/>
        <v>-1.4935622317596486E-2</v>
      </c>
      <c r="BJ944" s="3">
        <f t="shared" si="586"/>
        <v>-1.442140118508195E-2</v>
      </c>
      <c r="BK944" s="3">
        <f t="shared" si="587"/>
        <v>-5.1422113251453627E-4</v>
      </c>
      <c r="BN944" s="2">
        <v>45566</v>
      </c>
      <c r="BO944">
        <v>428.45</v>
      </c>
      <c r="BP944">
        <v>420.69</v>
      </c>
      <c r="BQ944" s="3">
        <f t="shared" si="588"/>
        <v>-2.2333255867999058E-2</v>
      </c>
      <c r="BR944" s="3">
        <f t="shared" si="589"/>
        <v>-4.2993260515920007E-3</v>
      </c>
      <c r="BS944" s="3">
        <f t="shared" si="590"/>
        <v>-1.8111798342863805E-2</v>
      </c>
      <c r="BT944" s="3">
        <f t="shared" si="591"/>
        <v>1.3812472291271805E-2</v>
      </c>
      <c r="BW944" s="2">
        <v>45566</v>
      </c>
      <c r="BX944">
        <v>80.680000000000007</v>
      </c>
      <c r="BY944">
        <v>81.27</v>
      </c>
      <c r="BZ944" s="3">
        <f t="shared" si="592"/>
        <v>6.4396284829721928E-3</v>
      </c>
      <c r="CA944" s="3">
        <f t="shared" si="593"/>
        <v>-8.6687306501542771E-4</v>
      </c>
      <c r="CB944" s="3">
        <f t="shared" si="594"/>
        <v>7.3128408527514122E-3</v>
      </c>
      <c r="CC944" s="3">
        <f t="shared" si="595"/>
        <v>-8.1797139177668399E-3</v>
      </c>
      <c r="CF944" s="2">
        <v>45566</v>
      </c>
      <c r="CG944">
        <v>72.099999999999994</v>
      </c>
      <c r="CH944">
        <v>71.709999999999994</v>
      </c>
      <c r="CI944" s="3">
        <f t="shared" si="596"/>
        <v>-2.0873921514056315E-3</v>
      </c>
      <c r="CJ944" s="3">
        <f t="shared" si="597"/>
        <v>3.3398274422486995E-3</v>
      </c>
      <c r="CK944" s="3">
        <f t="shared" si="598"/>
        <v>-5.4091539528432486E-3</v>
      </c>
      <c r="CL944" s="3">
        <f t="shared" si="599"/>
        <v>8.7489813950919482E-3</v>
      </c>
    </row>
    <row r="945" spans="3:90" x14ac:dyDescent="0.25">
      <c r="C945" s="2">
        <v>45567</v>
      </c>
      <c r="D945">
        <v>100.59</v>
      </c>
      <c r="E945">
        <v>99.85</v>
      </c>
      <c r="F945" s="3">
        <f t="shared" si="560"/>
        <v>-4.5857840693850349E-3</v>
      </c>
      <c r="G945" s="3">
        <f t="shared" si="561"/>
        <v>2.7913468248430551E-3</v>
      </c>
      <c r="H945" s="3">
        <f t="shared" si="562"/>
        <v>-7.3565960831097899E-3</v>
      </c>
      <c r="I945" s="3">
        <f t="shared" si="563"/>
        <v>1.0147942907952845E-2</v>
      </c>
      <c r="L945" s="2">
        <v>45567</v>
      </c>
      <c r="M945">
        <v>116.44</v>
      </c>
      <c r="N945">
        <v>118.85</v>
      </c>
      <c r="O945" s="3">
        <f t="shared" si="564"/>
        <v>1.5811965811965756E-2</v>
      </c>
      <c r="P945" s="3">
        <f t="shared" si="565"/>
        <v>-4.7863247863247915E-3</v>
      </c>
      <c r="Q945" s="3">
        <f t="shared" si="566"/>
        <v>2.069735486087243E-2</v>
      </c>
      <c r="R945" s="3">
        <f t="shared" si="567"/>
        <v>-2.5483679647197222E-2</v>
      </c>
      <c r="U945" s="2">
        <v>45567</v>
      </c>
      <c r="V945">
        <v>10.73</v>
      </c>
      <c r="W945">
        <v>10.48</v>
      </c>
      <c r="X945" s="3">
        <f t="shared" si="568"/>
        <v>-2.5116279069767433E-2</v>
      </c>
      <c r="Y945" s="3">
        <f t="shared" si="569"/>
        <v>-1.8604651162790198E-3</v>
      </c>
      <c r="Z945" s="3">
        <f t="shared" si="570"/>
        <v>-2.3299161230195709E-2</v>
      </c>
      <c r="AA945" s="3">
        <f t="shared" si="571"/>
        <v>2.1438696113916689E-2</v>
      </c>
      <c r="AD945" s="2">
        <v>45567</v>
      </c>
      <c r="AE945">
        <v>391.98</v>
      </c>
      <c r="AF945">
        <v>394.05</v>
      </c>
      <c r="AG945" s="3">
        <f t="shared" si="572"/>
        <v>4.2304849766814367E-3</v>
      </c>
      <c r="AH945" s="3">
        <f t="shared" si="573"/>
        <v>-1.0448788195417391E-3</v>
      </c>
      <c r="AI945" s="3">
        <f t="shared" si="574"/>
        <v>5.2808816776366285E-3</v>
      </c>
      <c r="AJ945" s="3">
        <f t="shared" si="575"/>
        <v>-6.3257604971783676E-3</v>
      </c>
      <c r="AM945" s="2">
        <v>45567</v>
      </c>
      <c r="AN945">
        <v>121.93</v>
      </c>
      <c r="AO945">
        <v>121.52</v>
      </c>
      <c r="AP945" s="3">
        <f t="shared" si="576"/>
        <v>1.3257733677978667E-2</v>
      </c>
      <c r="AQ945" s="3">
        <f t="shared" si="577"/>
        <v>1.6676394563495345E-2</v>
      </c>
      <c r="AR945" s="3">
        <f t="shared" si="578"/>
        <v>-3.3625850898056919E-3</v>
      </c>
      <c r="AS945" s="3">
        <f t="shared" si="579"/>
        <v>2.0038979653301037E-2</v>
      </c>
      <c r="AV945" s="2">
        <v>45567</v>
      </c>
      <c r="AW945">
        <v>207.08</v>
      </c>
      <c r="AX945">
        <v>207.29</v>
      </c>
      <c r="AY945" s="3">
        <f t="shared" si="580"/>
        <v>1.2074961360124536E-3</v>
      </c>
      <c r="AZ945" s="3">
        <f t="shared" si="581"/>
        <v>1.9319938176209916E-4</v>
      </c>
      <c r="BA945" s="3">
        <f t="shared" si="582"/>
        <v>1.0141008305968313E-3</v>
      </c>
      <c r="BB945" s="3">
        <f t="shared" si="583"/>
        <v>-8.2090144883473215E-4</v>
      </c>
      <c r="BE945" s="2">
        <v>45567</v>
      </c>
      <c r="BF945">
        <v>225.89</v>
      </c>
      <c r="BG945">
        <v>226.78</v>
      </c>
      <c r="BH945" s="3">
        <f t="shared" si="584"/>
        <v>2.5197825029839027E-3</v>
      </c>
      <c r="BI945" s="3">
        <f t="shared" si="585"/>
        <v>-1.4146147385174501E-3</v>
      </c>
      <c r="BJ945" s="3">
        <f t="shared" si="586"/>
        <v>3.9399707822391772E-3</v>
      </c>
      <c r="BK945" s="3">
        <f t="shared" si="587"/>
        <v>-5.3545855207566273E-3</v>
      </c>
      <c r="BN945" s="2">
        <v>45567</v>
      </c>
      <c r="BO945">
        <v>422.58</v>
      </c>
      <c r="BP945">
        <v>417.13</v>
      </c>
      <c r="BQ945" s="3">
        <f t="shared" si="588"/>
        <v>-8.4622881456654087E-3</v>
      </c>
      <c r="BR945" s="3">
        <f t="shared" si="589"/>
        <v>4.4926192683447663E-3</v>
      </c>
      <c r="BS945" s="3">
        <f t="shared" si="590"/>
        <v>-1.2896966254910325E-2</v>
      </c>
      <c r="BT945" s="3">
        <f t="shared" si="591"/>
        <v>1.7389585523255091E-2</v>
      </c>
      <c r="BW945" s="2">
        <v>45567</v>
      </c>
      <c r="BX945">
        <v>80.989999999999995</v>
      </c>
      <c r="BY945">
        <v>80.430000000000007</v>
      </c>
      <c r="BZ945" s="3">
        <f t="shared" si="592"/>
        <v>-1.0335917312661369E-2</v>
      </c>
      <c r="CA945" s="3">
        <f t="shared" si="593"/>
        <v>-3.445305770887197E-3</v>
      </c>
      <c r="CB945" s="3">
        <f t="shared" si="594"/>
        <v>-6.9144338807258787E-3</v>
      </c>
      <c r="CC945" s="3">
        <f t="shared" si="595"/>
        <v>3.4691281098386817E-3</v>
      </c>
      <c r="CF945" s="2">
        <v>45567</v>
      </c>
      <c r="CG945">
        <v>71.39</v>
      </c>
      <c r="CH945">
        <v>71.010000000000005</v>
      </c>
      <c r="CI945" s="3">
        <f t="shared" si="596"/>
        <v>-9.7615395342349753E-3</v>
      </c>
      <c r="CJ945" s="3">
        <f t="shared" si="597"/>
        <v>-4.4624180727931284E-3</v>
      </c>
      <c r="CK945" s="3">
        <f t="shared" si="598"/>
        <v>-5.3228743521500643E-3</v>
      </c>
      <c r="CL945" s="3">
        <f t="shared" si="599"/>
        <v>8.6045627935693592E-4</v>
      </c>
    </row>
    <row r="946" spans="3:90" x14ac:dyDescent="0.25">
      <c r="C946" s="2">
        <v>45568</v>
      </c>
      <c r="D946">
        <v>99.47</v>
      </c>
      <c r="E946">
        <v>101.82</v>
      </c>
      <c r="F946" s="3">
        <f t="shared" si="560"/>
        <v>1.9729594391587391E-2</v>
      </c>
      <c r="G946" s="3">
        <f t="shared" si="561"/>
        <v>-3.8057085628442344E-3</v>
      </c>
      <c r="H946" s="3">
        <f t="shared" si="562"/>
        <v>2.3625213632250786E-2</v>
      </c>
      <c r="I946" s="3">
        <f t="shared" si="563"/>
        <v>-2.743092219509502E-2</v>
      </c>
      <c r="L946" s="2">
        <v>45568</v>
      </c>
      <c r="M946">
        <v>120.92</v>
      </c>
      <c r="N946">
        <v>122.85</v>
      </c>
      <c r="O946" s="3">
        <f t="shared" si="564"/>
        <v>3.3655868742112016E-2</v>
      </c>
      <c r="P946" s="3">
        <f t="shared" si="565"/>
        <v>1.7416912074043056E-2</v>
      </c>
      <c r="Q946" s="3">
        <f t="shared" si="566"/>
        <v>1.5960965927886095E-2</v>
      </c>
      <c r="R946" s="3">
        <f t="shared" si="567"/>
        <v>1.4559461461569612E-3</v>
      </c>
      <c r="U946" s="2">
        <v>45568</v>
      </c>
      <c r="V946">
        <v>10.41</v>
      </c>
      <c r="W946">
        <v>10.45</v>
      </c>
      <c r="X946" s="3">
        <f t="shared" si="568"/>
        <v>-2.8625954198474579E-3</v>
      </c>
      <c r="Y946" s="3">
        <f t="shared" si="569"/>
        <v>-6.6793893129771797E-3</v>
      </c>
      <c r="Z946" s="3">
        <f t="shared" si="570"/>
        <v>3.842459173871271E-3</v>
      </c>
      <c r="AA946" s="3">
        <f t="shared" si="571"/>
        <v>-1.0521848486848451E-2</v>
      </c>
      <c r="AD946" s="2">
        <v>45568</v>
      </c>
      <c r="AE946">
        <v>392.34</v>
      </c>
      <c r="AF946">
        <v>391.09</v>
      </c>
      <c r="AG946" s="3">
        <f t="shared" si="572"/>
        <v>-7.5117370892019419E-3</v>
      </c>
      <c r="AH946" s="3">
        <f t="shared" si="573"/>
        <v>-4.3395508184241871E-3</v>
      </c>
      <c r="AI946" s="3">
        <f t="shared" si="574"/>
        <v>-3.1860121323341595E-3</v>
      </c>
      <c r="AJ946" s="3">
        <f t="shared" si="575"/>
        <v>-1.1535386860900276E-3</v>
      </c>
      <c r="AM946" s="2">
        <v>45568</v>
      </c>
      <c r="AN946">
        <v>121.9</v>
      </c>
      <c r="AO946">
        <v>122.58</v>
      </c>
      <c r="AP946" s="3">
        <f t="shared" si="576"/>
        <v>8.7228439763002985E-3</v>
      </c>
      <c r="AQ946" s="3">
        <f t="shared" si="577"/>
        <v>3.127057274522782E-3</v>
      </c>
      <c r="AR946" s="3">
        <f t="shared" si="578"/>
        <v>5.5783429040197063E-3</v>
      </c>
      <c r="AS946" s="3">
        <f t="shared" si="579"/>
        <v>-2.4512856294969243E-3</v>
      </c>
      <c r="AV946" s="2">
        <v>45568</v>
      </c>
      <c r="AW946">
        <v>206.17</v>
      </c>
      <c r="AX946">
        <v>205.23</v>
      </c>
      <c r="AY946" s="3">
        <f t="shared" si="580"/>
        <v>-9.9377683438660602E-3</v>
      </c>
      <c r="AZ946" s="3">
        <f t="shared" si="581"/>
        <v>-5.4030585170534717E-3</v>
      </c>
      <c r="BA946" s="3">
        <f t="shared" si="582"/>
        <v>-4.5593442304894261E-3</v>
      </c>
      <c r="BB946" s="3">
        <f t="shared" si="583"/>
        <v>-8.4371428656404568E-4</v>
      </c>
      <c r="BE946" s="2">
        <v>45568</v>
      </c>
      <c r="BF946">
        <v>225.14</v>
      </c>
      <c r="BG946">
        <v>225.67</v>
      </c>
      <c r="BH946" s="3">
        <f t="shared" si="584"/>
        <v>-4.8946115177705973E-3</v>
      </c>
      <c r="BI946" s="3">
        <f t="shared" si="585"/>
        <v>-7.2316782785079026E-3</v>
      </c>
      <c r="BJ946" s="3">
        <f t="shared" si="586"/>
        <v>2.3540907879542328E-3</v>
      </c>
      <c r="BK946" s="3">
        <f t="shared" si="587"/>
        <v>-9.5857690664621353E-3</v>
      </c>
      <c r="BN946" s="2">
        <v>45568</v>
      </c>
      <c r="BO946">
        <v>417.63</v>
      </c>
      <c r="BP946">
        <v>416.54</v>
      </c>
      <c r="BQ946" s="3">
        <f t="shared" si="588"/>
        <v>-1.4144271570013522E-3</v>
      </c>
      <c r="BR946" s="3">
        <f t="shared" si="589"/>
        <v>1.1986670822046186E-3</v>
      </c>
      <c r="BS946" s="3">
        <f t="shared" si="590"/>
        <v>-2.609965759164723E-3</v>
      </c>
      <c r="BT946" s="3">
        <f t="shared" si="591"/>
        <v>3.8086328413693415E-3</v>
      </c>
      <c r="BW946" s="2">
        <v>45568</v>
      </c>
      <c r="BX946">
        <v>80.3</v>
      </c>
      <c r="BY946">
        <v>80.430000000000007</v>
      </c>
      <c r="BZ946" s="3">
        <f t="shared" si="592"/>
        <v>0</v>
      </c>
      <c r="CA946" s="3">
        <f t="shared" si="593"/>
        <v>-1.6163123212732389E-3</v>
      </c>
      <c r="CB946" s="3">
        <f t="shared" si="594"/>
        <v>1.6189290161894299E-3</v>
      </c>
      <c r="CC946" s="3">
        <f t="shared" si="595"/>
        <v>-3.2352413374626687E-3</v>
      </c>
      <c r="CF946" s="2">
        <v>45568</v>
      </c>
      <c r="CG946">
        <v>70.86</v>
      </c>
      <c r="CH946">
        <v>70.52</v>
      </c>
      <c r="CI946" s="3">
        <f t="shared" si="596"/>
        <v>-6.9004365582313598E-3</v>
      </c>
      <c r="CJ946" s="3">
        <f t="shared" si="597"/>
        <v>-2.1123785382340943E-3</v>
      </c>
      <c r="CK946" s="3">
        <f t="shared" si="598"/>
        <v>-4.798193621225022E-3</v>
      </c>
      <c r="CL946" s="3">
        <f t="shared" si="599"/>
        <v>2.6858150829909277E-3</v>
      </c>
    </row>
    <row r="947" spans="3:90" x14ac:dyDescent="0.25">
      <c r="C947" s="2">
        <v>45569</v>
      </c>
      <c r="D947">
        <v>103.65</v>
      </c>
      <c r="E947">
        <v>102.25</v>
      </c>
      <c r="F947" s="3">
        <f t="shared" si="560"/>
        <v>4.2231388725202379E-3</v>
      </c>
      <c r="G947" s="3">
        <f t="shared" si="561"/>
        <v>1.7972893341190455E-2</v>
      </c>
      <c r="H947" s="3">
        <f t="shared" si="562"/>
        <v>-1.3506994693680663E-2</v>
      </c>
      <c r="I947" s="3">
        <f t="shared" si="563"/>
        <v>3.1479888034871117E-2</v>
      </c>
      <c r="L947" s="2">
        <v>45569</v>
      </c>
      <c r="M947">
        <v>124.94</v>
      </c>
      <c r="N947">
        <v>124.92</v>
      </c>
      <c r="O947" s="3">
        <f t="shared" si="564"/>
        <v>1.6849816849817012E-2</v>
      </c>
      <c r="P947" s="3">
        <f t="shared" si="565"/>
        <v>1.7012617012617026E-2</v>
      </c>
      <c r="Q947" s="3">
        <f t="shared" si="566"/>
        <v>-1.6007683688168406E-4</v>
      </c>
      <c r="R947" s="3">
        <f t="shared" si="567"/>
        <v>1.717269384949871E-2</v>
      </c>
      <c r="U947" s="2">
        <v>45569</v>
      </c>
      <c r="V947">
        <v>10.59</v>
      </c>
      <c r="W947">
        <v>10.57</v>
      </c>
      <c r="X947" s="3">
        <f t="shared" si="568"/>
        <v>1.1483253588516762E-2</v>
      </c>
      <c r="Y947" s="3">
        <f t="shared" si="569"/>
        <v>1.3397129186602852E-2</v>
      </c>
      <c r="Z947" s="3">
        <f t="shared" si="570"/>
        <v>-1.8885741265344258E-3</v>
      </c>
      <c r="AA947" s="3">
        <f t="shared" si="571"/>
        <v>1.5285703313137278E-2</v>
      </c>
      <c r="AD947" s="2">
        <v>45569</v>
      </c>
      <c r="AE947">
        <v>396.72</v>
      </c>
      <c r="AF947">
        <v>397.09</v>
      </c>
      <c r="AG947" s="3">
        <f t="shared" si="572"/>
        <v>1.5341737196041816E-2</v>
      </c>
      <c r="AH947" s="3">
        <f t="shared" si="573"/>
        <v>1.4395663402286152E-2</v>
      </c>
      <c r="AI947" s="3">
        <f t="shared" si="574"/>
        <v>9.3264771123191537E-4</v>
      </c>
      <c r="AJ947" s="3">
        <f t="shared" si="575"/>
        <v>1.3463015691054236E-2</v>
      </c>
      <c r="AM947" s="2">
        <v>45569</v>
      </c>
      <c r="AN947">
        <v>123.2</v>
      </c>
      <c r="AO947">
        <v>124.83</v>
      </c>
      <c r="AP947" s="3">
        <f t="shared" si="576"/>
        <v>1.8355359765051427E-2</v>
      </c>
      <c r="AQ947" s="3">
        <f t="shared" si="577"/>
        <v>5.0579213574808435E-3</v>
      </c>
      <c r="AR947" s="3">
        <f t="shared" si="578"/>
        <v>1.3230519480519343E-2</v>
      </c>
      <c r="AS947" s="3">
        <f t="shared" si="579"/>
        <v>-8.1725981230384992E-3</v>
      </c>
      <c r="AV947" s="2">
        <v>45569</v>
      </c>
      <c r="AW947">
        <v>209.3</v>
      </c>
      <c r="AX947">
        <v>211.22</v>
      </c>
      <c r="AY947" s="3">
        <f t="shared" si="580"/>
        <v>2.9186766067339054E-2</v>
      </c>
      <c r="AZ947" s="3">
        <f t="shared" si="581"/>
        <v>1.9831408663450789E-2</v>
      </c>
      <c r="BA947" s="3">
        <f t="shared" si="582"/>
        <v>9.1734352603918268E-3</v>
      </c>
      <c r="BB947" s="3">
        <f t="shared" si="583"/>
        <v>1.0657973403058962E-2</v>
      </c>
      <c r="BE947" s="2">
        <v>45569</v>
      </c>
      <c r="BF947">
        <v>227.9</v>
      </c>
      <c r="BG947">
        <v>226.8</v>
      </c>
      <c r="BH947" s="3">
        <f t="shared" si="584"/>
        <v>5.0073115611291019E-3</v>
      </c>
      <c r="BI947" s="3">
        <f t="shared" si="585"/>
        <v>9.8816856471839465E-3</v>
      </c>
      <c r="BJ947" s="3">
        <f t="shared" si="586"/>
        <v>-4.8266783677051173E-3</v>
      </c>
      <c r="BK947" s="3">
        <f t="shared" si="587"/>
        <v>1.4708364014889064E-2</v>
      </c>
      <c r="BN947" s="2">
        <v>45569</v>
      </c>
      <c r="BO947">
        <v>418.24</v>
      </c>
      <c r="BP947">
        <v>416.06</v>
      </c>
      <c r="BQ947" s="3">
        <f t="shared" si="588"/>
        <v>-1.1523503144956759E-3</v>
      </c>
      <c r="BR947" s="3">
        <f t="shared" si="589"/>
        <v>4.0812406971719728E-3</v>
      </c>
      <c r="BS947" s="3">
        <f t="shared" si="590"/>
        <v>-5.2123182861515405E-3</v>
      </c>
      <c r="BT947" s="3">
        <f t="shared" si="591"/>
        <v>9.2935589833235133E-3</v>
      </c>
      <c r="BW947" s="2">
        <v>45569</v>
      </c>
      <c r="BX947">
        <v>80.05</v>
      </c>
      <c r="BY947">
        <v>80.94</v>
      </c>
      <c r="BZ947" s="3">
        <f t="shared" si="592"/>
        <v>6.3409175680715357E-3</v>
      </c>
      <c r="CA947" s="3">
        <f t="shared" si="593"/>
        <v>-4.7246052467986299E-3</v>
      </c>
      <c r="CB947" s="3">
        <f t="shared" si="594"/>
        <v>1.11180512179887E-2</v>
      </c>
      <c r="CC947" s="3">
        <f t="shared" si="595"/>
        <v>-1.584265646478733E-2</v>
      </c>
      <c r="CF947" s="2">
        <v>45569</v>
      </c>
      <c r="CG947">
        <v>69.959999999999994</v>
      </c>
      <c r="CH947">
        <v>70.17</v>
      </c>
      <c r="CI947" s="3">
        <f t="shared" si="596"/>
        <v>-4.9631310266590178E-3</v>
      </c>
      <c r="CJ947" s="3">
        <f t="shared" si="597"/>
        <v>-7.9410096426546506E-3</v>
      </c>
      <c r="CK947" s="3">
        <f t="shared" si="598"/>
        <v>3.0017152658663449E-3</v>
      </c>
      <c r="CL947" s="3">
        <f t="shared" si="599"/>
        <v>-1.0942724908520995E-2</v>
      </c>
    </row>
    <row r="948" spans="3:90" x14ac:dyDescent="0.25">
      <c r="C948" s="2">
        <v>45572</v>
      </c>
      <c r="D948">
        <v>102.16</v>
      </c>
      <c r="E948">
        <v>102.91</v>
      </c>
      <c r="F948" s="3">
        <f t="shared" si="560"/>
        <v>6.4547677261612701E-3</v>
      </c>
      <c r="G948" s="3">
        <f t="shared" si="561"/>
        <v>-8.8019559902208222E-4</v>
      </c>
      <c r="H948" s="3">
        <f t="shared" si="562"/>
        <v>7.3414252153485293E-3</v>
      </c>
      <c r="I948" s="3">
        <f t="shared" si="563"/>
        <v>-8.2216208143706115E-3</v>
      </c>
      <c r="L948" s="2">
        <v>45572</v>
      </c>
      <c r="M948">
        <v>124.99</v>
      </c>
      <c r="N948">
        <v>127.72</v>
      </c>
      <c r="O948" s="3">
        <f t="shared" si="564"/>
        <v>2.2414345180915785E-2</v>
      </c>
      <c r="P948" s="3">
        <f t="shared" si="565"/>
        <v>5.6035862952286131E-4</v>
      </c>
      <c r="Q948" s="3">
        <f t="shared" si="566"/>
        <v>2.1841747339787165E-2</v>
      </c>
      <c r="R948" s="3">
        <f t="shared" si="567"/>
        <v>-2.1281388710264304E-2</v>
      </c>
      <c r="U948" s="2">
        <v>45572</v>
      </c>
      <c r="V948">
        <v>10.55</v>
      </c>
      <c r="W948">
        <v>10.49</v>
      </c>
      <c r="X948" s="3">
        <f t="shared" si="568"/>
        <v>-7.5685903500473106E-3</v>
      </c>
      <c r="Y948" s="3">
        <f t="shared" si="569"/>
        <v>-1.8921475875117721E-3</v>
      </c>
      <c r="Z948" s="3">
        <f t="shared" si="570"/>
        <v>-5.687203791469253E-3</v>
      </c>
      <c r="AA948" s="3">
        <f t="shared" si="571"/>
        <v>3.7950562039574809E-3</v>
      </c>
      <c r="AD948" s="2">
        <v>45572</v>
      </c>
      <c r="AE948">
        <v>396.45</v>
      </c>
      <c r="AF948">
        <v>398.25</v>
      </c>
      <c r="AG948" s="3">
        <f t="shared" si="572"/>
        <v>2.9212521090937749E-3</v>
      </c>
      <c r="AH948" s="3">
        <f t="shared" si="573"/>
        <v>-1.6117253015688338E-3</v>
      </c>
      <c r="AI948" s="3">
        <f t="shared" si="574"/>
        <v>4.5402951191828578E-3</v>
      </c>
      <c r="AJ948" s="3">
        <f t="shared" si="575"/>
        <v>-6.1520204207516915E-3</v>
      </c>
      <c r="AM948" s="2">
        <v>45572</v>
      </c>
      <c r="AN948">
        <v>125.25</v>
      </c>
      <c r="AO948">
        <v>125.37</v>
      </c>
      <c r="AP948" s="3">
        <f t="shared" si="576"/>
        <v>4.3258832011536796E-3</v>
      </c>
      <c r="AQ948" s="3">
        <f t="shared" si="577"/>
        <v>3.3645758231195533E-3</v>
      </c>
      <c r="AR948" s="3">
        <f t="shared" si="578"/>
        <v>9.5808383233531025E-4</v>
      </c>
      <c r="AS948" s="3">
        <f t="shared" si="579"/>
        <v>2.406491990784243E-3</v>
      </c>
      <c r="AV948" s="2">
        <v>45572</v>
      </c>
      <c r="AW948">
        <v>211.03</v>
      </c>
      <c r="AX948">
        <v>210.93</v>
      </c>
      <c r="AY948" s="3">
        <f t="shared" si="580"/>
        <v>-1.372976043935159E-3</v>
      </c>
      <c r="AZ948" s="3">
        <f t="shared" si="581"/>
        <v>-8.9953602878511951E-4</v>
      </c>
      <c r="BA948" s="3">
        <f t="shared" si="582"/>
        <v>-4.7386627493717359E-4</v>
      </c>
      <c r="BB948" s="3">
        <f t="shared" si="583"/>
        <v>-4.2566975384794592E-4</v>
      </c>
      <c r="BE948" s="2">
        <v>45572</v>
      </c>
      <c r="BF948">
        <v>224.5</v>
      </c>
      <c r="BG948">
        <v>221.69</v>
      </c>
      <c r="BH948" s="3">
        <f t="shared" si="584"/>
        <v>-2.253086419753092E-2</v>
      </c>
      <c r="BI948" s="3">
        <f t="shared" si="585"/>
        <v>-1.0141093474426821E-2</v>
      </c>
      <c r="BJ948" s="3">
        <f t="shared" si="586"/>
        <v>-1.2516703786191519E-2</v>
      </c>
      <c r="BK948" s="3">
        <f t="shared" si="587"/>
        <v>2.3756103117646976E-3</v>
      </c>
      <c r="BN948" s="2">
        <v>45572</v>
      </c>
      <c r="BO948">
        <v>416</v>
      </c>
      <c r="BP948">
        <v>409.54</v>
      </c>
      <c r="BQ948" s="3">
        <f t="shared" si="588"/>
        <v>-1.5670816709128399E-2</v>
      </c>
      <c r="BR948" s="3">
        <f t="shared" si="589"/>
        <v>-1.4420996971586941E-4</v>
      </c>
      <c r="BS948" s="3">
        <f t="shared" si="590"/>
        <v>-1.5528846153846088E-2</v>
      </c>
      <c r="BT948" s="3">
        <f t="shared" si="591"/>
        <v>1.5384636184130218E-2</v>
      </c>
      <c r="BW948" s="2">
        <v>45572</v>
      </c>
      <c r="BX948">
        <v>80.69</v>
      </c>
      <c r="BY948">
        <v>79.099999999999994</v>
      </c>
      <c r="BZ948" s="3">
        <f t="shared" si="592"/>
        <v>-2.2732888559426789E-2</v>
      </c>
      <c r="CA948" s="3">
        <f t="shared" si="593"/>
        <v>-3.0887076847047057E-3</v>
      </c>
      <c r="CB948" s="3">
        <f t="shared" si="594"/>
        <v>-1.9705043995538518E-2</v>
      </c>
      <c r="CC948" s="3">
        <f t="shared" si="595"/>
        <v>1.6616336310833812E-2</v>
      </c>
      <c r="CF948" s="2">
        <v>45572</v>
      </c>
      <c r="CG948">
        <v>70.05</v>
      </c>
      <c r="CH948">
        <v>69.010000000000005</v>
      </c>
      <c r="CI948" s="3">
        <f t="shared" si="596"/>
        <v>-1.6531281174290924E-2</v>
      </c>
      <c r="CJ948" s="3">
        <f t="shared" si="597"/>
        <v>-1.7101325352715246E-3</v>
      </c>
      <c r="CK948" s="3">
        <f t="shared" si="598"/>
        <v>-1.4846538187009206E-2</v>
      </c>
      <c r="CL948" s="3">
        <f t="shared" si="599"/>
        <v>1.3136405651737681E-2</v>
      </c>
    </row>
    <row r="949" spans="3:90" x14ac:dyDescent="0.25">
      <c r="C949" s="2">
        <v>45573</v>
      </c>
      <c r="D949">
        <v>102.18</v>
      </c>
      <c r="E949">
        <v>102.54</v>
      </c>
      <c r="F949" s="3">
        <f t="shared" si="560"/>
        <v>-3.5953745991642583E-3</v>
      </c>
      <c r="G949" s="3">
        <f t="shared" si="561"/>
        <v>-7.0935769118646297E-3</v>
      </c>
      <c r="H949" s="3">
        <f t="shared" si="562"/>
        <v>3.5231943628890594E-3</v>
      </c>
      <c r="I949" s="3">
        <f t="shared" si="563"/>
        <v>-1.0616771274753689E-2</v>
      </c>
      <c r="L949" s="2">
        <v>45573</v>
      </c>
      <c r="M949">
        <v>130.26</v>
      </c>
      <c r="N949">
        <v>132.88999999999999</v>
      </c>
      <c r="O949" s="3">
        <f t="shared" si="564"/>
        <v>4.0479173191356077E-2</v>
      </c>
      <c r="P949" s="3">
        <f t="shared" si="565"/>
        <v>1.9887253366739577E-2</v>
      </c>
      <c r="Q949" s="3">
        <f t="shared" si="566"/>
        <v>2.0190388453861452E-2</v>
      </c>
      <c r="R949" s="3">
        <f t="shared" si="567"/>
        <v>-3.031350871218752E-4</v>
      </c>
      <c r="U949" s="2">
        <v>45573</v>
      </c>
      <c r="V949">
        <v>10.5</v>
      </c>
      <c r="W949">
        <v>10.49</v>
      </c>
      <c r="X949" s="3">
        <f t="shared" si="568"/>
        <v>0</v>
      </c>
      <c r="Y949" s="3">
        <f t="shared" si="569"/>
        <v>9.5328884652046142E-4</v>
      </c>
      <c r="Z949" s="3">
        <f t="shared" si="570"/>
        <v>-9.5238095238092679E-4</v>
      </c>
      <c r="AA949" s="3">
        <f t="shared" si="571"/>
        <v>1.9056697989013882E-3</v>
      </c>
      <c r="AD949" s="2">
        <v>45573</v>
      </c>
      <c r="AE949">
        <v>394.26</v>
      </c>
      <c r="AF949">
        <v>387.96</v>
      </c>
      <c r="AG949" s="3">
        <f t="shared" si="572"/>
        <v>-2.5838041431261782E-2</v>
      </c>
      <c r="AH949" s="3">
        <f t="shared" si="573"/>
        <v>-1.001883239171375E-2</v>
      </c>
      <c r="AI949" s="3">
        <f t="shared" si="574"/>
        <v>-1.5979302998021638E-2</v>
      </c>
      <c r="AJ949" s="3">
        <f t="shared" si="575"/>
        <v>5.9604706063078883E-3</v>
      </c>
      <c r="AM949" s="2">
        <v>45573</v>
      </c>
      <c r="AN949">
        <v>123.88</v>
      </c>
      <c r="AO949">
        <v>122.04</v>
      </c>
      <c r="AP949" s="3">
        <f t="shared" si="576"/>
        <v>-2.6561378320172246E-2</v>
      </c>
      <c r="AQ949" s="3">
        <f t="shared" si="577"/>
        <v>-1.1884820930047169E-2</v>
      </c>
      <c r="AR949" s="3">
        <f t="shared" si="578"/>
        <v>-1.4853083629318586E-2</v>
      </c>
      <c r="AS949" s="3">
        <f t="shared" si="579"/>
        <v>2.9682626992714178E-3</v>
      </c>
      <c r="AV949" s="2">
        <v>45573</v>
      </c>
      <c r="AW949">
        <v>210.58</v>
      </c>
      <c r="AX949">
        <v>210.75</v>
      </c>
      <c r="AY949" s="3">
        <f t="shared" si="580"/>
        <v>-8.5336367515287392E-4</v>
      </c>
      <c r="AZ949" s="3">
        <f t="shared" si="581"/>
        <v>-1.6593182572417486E-3</v>
      </c>
      <c r="BA949" s="3">
        <f t="shared" si="582"/>
        <v>8.0729413999414135E-4</v>
      </c>
      <c r="BB949" s="3">
        <f t="shared" si="583"/>
        <v>-2.46661239723589E-3</v>
      </c>
      <c r="BE949" s="2">
        <v>45573</v>
      </c>
      <c r="BF949">
        <v>224.3</v>
      </c>
      <c r="BG949">
        <v>225.77</v>
      </c>
      <c r="BH949" s="3">
        <f t="shared" si="584"/>
        <v>1.8404077766250193E-2</v>
      </c>
      <c r="BI949" s="3">
        <f t="shared" si="585"/>
        <v>1.1773196806351249E-2</v>
      </c>
      <c r="BJ949" s="3">
        <f t="shared" si="586"/>
        <v>6.5537226928220615E-3</v>
      </c>
      <c r="BK949" s="3">
        <f t="shared" si="587"/>
        <v>5.2194741135291878E-3</v>
      </c>
      <c r="BN949" s="2">
        <v>45573</v>
      </c>
      <c r="BO949">
        <v>410.9</v>
      </c>
      <c r="BP949">
        <v>414.71</v>
      </c>
      <c r="BQ949" s="3">
        <f t="shared" si="588"/>
        <v>1.2623919519460847E-2</v>
      </c>
      <c r="BR949" s="3">
        <f t="shared" si="589"/>
        <v>3.3207989451577991E-3</v>
      </c>
      <c r="BS949" s="3">
        <f t="shared" si="590"/>
        <v>9.2723290338281306E-3</v>
      </c>
      <c r="BT949" s="3">
        <f t="shared" si="591"/>
        <v>-5.9515300886703315E-3</v>
      </c>
      <c r="BW949" s="2">
        <v>45573</v>
      </c>
      <c r="BX949">
        <v>79.62</v>
      </c>
      <c r="BY949">
        <v>79.709999999999994</v>
      </c>
      <c r="BZ949" s="3">
        <f t="shared" si="592"/>
        <v>7.7117572692793068E-3</v>
      </c>
      <c r="CA949" s="3">
        <f t="shared" si="593"/>
        <v>6.5739570164349281E-3</v>
      </c>
      <c r="CB949" s="3">
        <f t="shared" si="594"/>
        <v>1.1303692539561538E-3</v>
      </c>
      <c r="CC949" s="3">
        <f t="shared" si="595"/>
        <v>5.4435877624787743E-3</v>
      </c>
      <c r="CF949" s="2">
        <v>45573</v>
      </c>
      <c r="CG949">
        <v>69.040000000000006</v>
      </c>
      <c r="CH949">
        <v>69.180000000000007</v>
      </c>
      <c r="CI949" s="3">
        <f t="shared" si="596"/>
        <v>2.4634110998407177E-3</v>
      </c>
      <c r="CJ949" s="3">
        <f t="shared" si="597"/>
        <v>4.3471960585428349E-4</v>
      </c>
      <c r="CK949" s="3">
        <f t="shared" si="598"/>
        <v>2.0278099652375481E-3</v>
      </c>
      <c r="CL949" s="3">
        <f t="shared" si="599"/>
        <v>-1.5930903593832646E-3</v>
      </c>
    </row>
    <row r="950" spans="3:90" x14ac:dyDescent="0.25">
      <c r="C950" s="2">
        <v>45574</v>
      </c>
      <c r="D950">
        <v>102.25</v>
      </c>
      <c r="E950">
        <v>101.7</v>
      </c>
      <c r="F950" s="3">
        <f t="shared" si="560"/>
        <v>-8.191925102399078E-3</v>
      </c>
      <c r="G950" s="3">
        <f t="shared" si="561"/>
        <v>-2.8281646186854026E-3</v>
      </c>
      <c r="H950" s="3">
        <f t="shared" si="562"/>
        <v>-5.3789731051344658E-3</v>
      </c>
      <c r="I950" s="3">
        <f t="shared" si="563"/>
        <v>2.5508084864490632E-3</v>
      </c>
      <c r="L950" s="2">
        <v>45574</v>
      </c>
      <c r="M950">
        <v>134.11000000000001</v>
      </c>
      <c r="N950">
        <v>132.65</v>
      </c>
      <c r="O950" s="3">
        <f t="shared" si="564"/>
        <v>-1.8060049665135081E-3</v>
      </c>
      <c r="P950" s="3">
        <f t="shared" si="565"/>
        <v>9.1805252464445264E-3</v>
      </c>
      <c r="Q950" s="3">
        <f t="shared" si="566"/>
        <v>-1.0886585638654855E-2</v>
      </c>
      <c r="R950" s="3">
        <f t="shared" si="567"/>
        <v>2.0067110885099382E-2</v>
      </c>
      <c r="U950" s="2">
        <v>45574</v>
      </c>
      <c r="V950">
        <v>10.49</v>
      </c>
      <c r="W950">
        <v>10.62</v>
      </c>
      <c r="X950" s="3">
        <f t="shared" si="568"/>
        <v>1.2392755004766443E-2</v>
      </c>
      <c r="Y950" s="3">
        <f t="shared" si="569"/>
        <v>0</v>
      </c>
      <c r="Z950" s="3">
        <f t="shared" si="570"/>
        <v>1.2392755004766443E-2</v>
      </c>
      <c r="AA950" s="3">
        <f t="shared" si="571"/>
        <v>-1.2392755004766443E-2</v>
      </c>
      <c r="AD950" s="2">
        <v>45574</v>
      </c>
      <c r="AE950">
        <v>388.17</v>
      </c>
      <c r="AF950">
        <v>396.19</v>
      </c>
      <c r="AG950" s="3">
        <f t="shared" si="572"/>
        <v>2.121352716774938E-2</v>
      </c>
      <c r="AH950" s="3">
        <f t="shared" si="573"/>
        <v>5.4129291679561042E-4</v>
      </c>
      <c r="AI950" s="3">
        <f t="shared" si="574"/>
        <v>2.0661050570626172E-2</v>
      </c>
      <c r="AJ950" s="3">
        <f t="shared" si="575"/>
        <v>-2.0119757653830561E-2</v>
      </c>
      <c r="AM950" s="2">
        <v>45574</v>
      </c>
      <c r="AN950">
        <v>120.9</v>
      </c>
      <c r="AO950">
        <v>122.09</v>
      </c>
      <c r="AP950" s="3">
        <f t="shared" si="576"/>
        <v>4.0970173713539282E-4</v>
      </c>
      <c r="AQ950" s="3">
        <f t="shared" si="577"/>
        <v>-9.3411996066863345E-3</v>
      </c>
      <c r="AR950" s="3">
        <f t="shared" si="578"/>
        <v>9.8428453267163096E-3</v>
      </c>
      <c r="AS950" s="3">
        <f t="shared" si="579"/>
        <v>-1.9184044933402644E-2</v>
      </c>
      <c r="AV950" s="2">
        <v>45574</v>
      </c>
      <c r="AW950">
        <v>209.7</v>
      </c>
      <c r="AX950">
        <v>213.42</v>
      </c>
      <c r="AY950" s="3">
        <f t="shared" si="580"/>
        <v>1.2669039145907446E-2</v>
      </c>
      <c r="AZ950" s="3">
        <f t="shared" si="581"/>
        <v>-4.982206405694023E-3</v>
      </c>
      <c r="BA950" s="3">
        <f t="shared" si="582"/>
        <v>1.7739628040057243E-2</v>
      </c>
      <c r="BB950" s="3">
        <f t="shared" si="583"/>
        <v>-2.2721834445751266E-2</v>
      </c>
      <c r="BE950" s="2">
        <v>45574</v>
      </c>
      <c r="BF950">
        <v>225.23</v>
      </c>
      <c r="BG950">
        <v>229.54</v>
      </c>
      <c r="BH950" s="3">
        <f t="shared" si="584"/>
        <v>1.6698409886167331E-2</v>
      </c>
      <c r="BI950" s="3">
        <f t="shared" si="585"/>
        <v>-2.3918146786553462E-3</v>
      </c>
      <c r="BJ950" s="3">
        <f t="shared" si="586"/>
        <v>1.9135994316920479E-2</v>
      </c>
      <c r="BK950" s="3">
        <f t="shared" si="587"/>
        <v>-2.1527808995575826E-2</v>
      </c>
      <c r="BN950" s="2">
        <v>45574</v>
      </c>
      <c r="BO950">
        <v>415.86</v>
      </c>
      <c r="BP950">
        <v>417.46</v>
      </c>
      <c r="BQ950" s="3">
        <f t="shared" si="588"/>
        <v>6.6311398326541759E-3</v>
      </c>
      <c r="BR950" s="3">
        <f t="shared" si="589"/>
        <v>2.7730221118371645E-3</v>
      </c>
      <c r="BS950" s="3">
        <f t="shared" si="590"/>
        <v>3.8474486606068226E-3</v>
      </c>
      <c r="BT950" s="3">
        <f t="shared" si="591"/>
        <v>-1.074426548769658E-3</v>
      </c>
      <c r="BW950" s="2">
        <v>45574</v>
      </c>
      <c r="BX950">
        <v>79.819999999999993</v>
      </c>
      <c r="BY950">
        <v>80.400000000000006</v>
      </c>
      <c r="BZ950" s="3">
        <f t="shared" si="592"/>
        <v>8.6563793752354457E-3</v>
      </c>
      <c r="CA950" s="3">
        <f t="shared" si="593"/>
        <v>1.3800025090955348E-3</v>
      </c>
      <c r="CB950" s="3">
        <f t="shared" si="594"/>
        <v>7.2663492858933143E-3</v>
      </c>
      <c r="CC950" s="3">
        <f t="shared" si="595"/>
        <v>-5.8863467767977795E-3</v>
      </c>
      <c r="CF950" s="2">
        <v>45574</v>
      </c>
      <c r="CG950">
        <v>69.19</v>
      </c>
      <c r="CH950">
        <v>69.569999999999993</v>
      </c>
      <c r="CI950" s="3">
        <f t="shared" si="596"/>
        <v>5.6374674761490162E-3</v>
      </c>
      <c r="CJ950" s="3">
        <f t="shared" si="597"/>
        <v>1.4455044810635087E-4</v>
      </c>
      <c r="CK950" s="3">
        <f t="shared" si="598"/>
        <v>5.4921231391817926E-3</v>
      </c>
      <c r="CL950" s="3">
        <f t="shared" si="599"/>
        <v>-5.3475726910754418E-3</v>
      </c>
    </row>
    <row r="951" spans="3:90" x14ac:dyDescent="0.25">
      <c r="C951" s="2">
        <v>45575</v>
      </c>
      <c r="D951">
        <v>101.37</v>
      </c>
      <c r="E951">
        <v>105.69</v>
      </c>
      <c r="F951" s="3">
        <f t="shared" si="560"/>
        <v>3.9233038348082561E-2</v>
      </c>
      <c r="G951" s="3">
        <f t="shared" si="561"/>
        <v>-3.244837758112129E-3</v>
      </c>
      <c r="H951" s="3">
        <f t="shared" si="562"/>
        <v>4.2616158626812561E-2</v>
      </c>
      <c r="I951" s="3">
        <f t="shared" si="563"/>
        <v>-4.586099638492469E-2</v>
      </c>
      <c r="L951" s="2">
        <v>45575</v>
      </c>
      <c r="M951">
        <v>131.91</v>
      </c>
      <c r="N951">
        <v>134.81</v>
      </c>
      <c r="O951" s="3">
        <f t="shared" si="564"/>
        <v>1.6283452695062151E-2</v>
      </c>
      <c r="P951" s="3">
        <f t="shared" si="565"/>
        <v>-5.5785902751602778E-3</v>
      </c>
      <c r="Q951" s="3">
        <f t="shared" si="566"/>
        <v>2.1984686528693898E-2</v>
      </c>
      <c r="R951" s="3">
        <f t="shared" si="567"/>
        <v>-2.7563276803854175E-2</v>
      </c>
      <c r="U951" s="2">
        <v>45575</v>
      </c>
      <c r="V951">
        <v>10.58</v>
      </c>
      <c r="W951">
        <v>10.68</v>
      </c>
      <c r="X951" s="3">
        <f t="shared" si="568"/>
        <v>5.6497175141243527E-3</v>
      </c>
      <c r="Y951" s="3">
        <f t="shared" si="569"/>
        <v>-3.7664783427494575E-3</v>
      </c>
      <c r="Z951" s="3">
        <f t="shared" si="570"/>
        <v>9.4517958412096981E-3</v>
      </c>
      <c r="AA951" s="3">
        <f t="shared" si="571"/>
        <v>-1.3218274183959156E-2</v>
      </c>
      <c r="AD951" s="2">
        <v>45575</v>
      </c>
      <c r="AE951">
        <v>395.18</v>
      </c>
      <c r="AF951">
        <v>396.64</v>
      </c>
      <c r="AG951" s="3">
        <f t="shared" si="572"/>
        <v>1.1358186728589459E-3</v>
      </c>
      <c r="AH951" s="3">
        <f t="shared" si="573"/>
        <v>-2.5492819101945452E-3</v>
      </c>
      <c r="AI951" s="3">
        <f t="shared" si="574"/>
        <v>3.6945189533883482E-3</v>
      </c>
      <c r="AJ951" s="3">
        <f t="shared" si="575"/>
        <v>-6.2438008635828934E-3</v>
      </c>
      <c r="AM951" s="2">
        <v>45575</v>
      </c>
      <c r="AN951">
        <v>123.16</v>
      </c>
      <c r="AO951">
        <v>123.14</v>
      </c>
      <c r="AP951" s="3">
        <f t="shared" si="576"/>
        <v>8.6002129576541186E-3</v>
      </c>
      <c r="AQ951" s="3">
        <f t="shared" si="577"/>
        <v>8.7640265377999516E-3</v>
      </c>
      <c r="AR951" s="3">
        <f t="shared" si="578"/>
        <v>-1.6239038648913073E-4</v>
      </c>
      <c r="AS951" s="3">
        <f t="shared" si="579"/>
        <v>8.9264169242890823E-3</v>
      </c>
      <c r="AV951" s="2">
        <v>45575</v>
      </c>
      <c r="AW951">
        <v>214.81</v>
      </c>
      <c r="AX951">
        <v>212.84</v>
      </c>
      <c r="AY951" s="3">
        <f t="shared" si="580"/>
        <v>-2.7176459563301725E-3</v>
      </c>
      <c r="AZ951" s="3">
        <f t="shared" si="581"/>
        <v>6.512979102239802E-3</v>
      </c>
      <c r="BA951" s="3">
        <f t="shared" si="582"/>
        <v>-9.1708952097202534E-3</v>
      </c>
      <c r="BB951" s="3">
        <f t="shared" si="583"/>
        <v>1.5683874311960055E-2</v>
      </c>
      <c r="BE951" s="2">
        <v>45575</v>
      </c>
      <c r="BF951">
        <v>227.78</v>
      </c>
      <c r="BG951">
        <v>229.04</v>
      </c>
      <c r="BH951" s="3">
        <f t="shared" si="584"/>
        <v>-2.178269582643555E-3</v>
      </c>
      <c r="BI951" s="3">
        <f t="shared" si="585"/>
        <v>-7.6675089309052868E-3</v>
      </c>
      <c r="BJ951" s="3">
        <f t="shared" si="586"/>
        <v>5.5316533497233866E-3</v>
      </c>
      <c r="BK951" s="3">
        <f t="shared" si="587"/>
        <v>-1.3199162280628673E-2</v>
      </c>
      <c r="BN951" s="2">
        <v>45575</v>
      </c>
      <c r="BO951">
        <v>415.23</v>
      </c>
      <c r="BP951">
        <v>415.84</v>
      </c>
      <c r="BQ951" s="3">
        <f t="shared" si="588"/>
        <v>-3.8806113160542166E-3</v>
      </c>
      <c r="BR951" s="3">
        <f t="shared" si="589"/>
        <v>-5.3418291572844279E-3</v>
      </c>
      <c r="BS951" s="3">
        <f t="shared" si="590"/>
        <v>1.4690653372828599E-3</v>
      </c>
      <c r="BT951" s="3">
        <f t="shared" si="591"/>
        <v>-6.8108944945672878E-3</v>
      </c>
      <c r="BW951" s="2">
        <v>45575</v>
      </c>
      <c r="BX951">
        <v>80.31</v>
      </c>
      <c r="BY951">
        <v>79.61</v>
      </c>
      <c r="BZ951" s="3">
        <f t="shared" si="592"/>
        <v>-9.8258706467662105E-3</v>
      </c>
      <c r="CA951" s="3">
        <f t="shared" si="593"/>
        <v>-1.1194029850746245E-3</v>
      </c>
      <c r="CB951" s="3">
        <f t="shared" si="594"/>
        <v>-8.716224629560454E-3</v>
      </c>
      <c r="CC951" s="3">
        <f t="shared" si="595"/>
        <v>7.5968216444858294E-3</v>
      </c>
      <c r="CF951" s="2">
        <v>45575</v>
      </c>
      <c r="CG951">
        <v>69.83</v>
      </c>
      <c r="CH951">
        <v>69.25</v>
      </c>
      <c r="CI951" s="3">
        <f t="shared" si="596"/>
        <v>-4.5996837717405814E-3</v>
      </c>
      <c r="CJ951" s="3">
        <f t="shared" si="597"/>
        <v>3.7372430645394861E-3</v>
      </c>
      <c r="CK951" s="3">
        <f t="shared" si="598"/>
        <v>-8.3058857224688198E-3</v>
      </c>
      <c r="CL951" s="3">
        <f t="shared" si="599"/>
        <v>1.2043128787008306E-2</v>
      </c>
    </row>
    <row r="952" spans="3:90" x14ac:dyDescent="0.25">
      <c r="C952" s="2">
        <v>45576</v>
      </c>
      <c r="D952">
        <v>105.04</v>
      </c>
      <c r="E952">
        <v>106.92</v>
      </c>
      <c r="F952" s="3">
        <f t="shared" si="560"/>
        <v>1.1637808685779127E-2</v>
      </c>
      <c r="G952" s="3">
        <f t="shared" si="561"/>
        <v>-6.1500615006149228E-3</v>
      </c>
      <c r="H952" s="3">
        <f t="shared" si="562"/>
        <v>1.7897943640517777E-2</v>
      </c>
      <c r="I952" s="3">
        <f t="shared" si="563"/>
        <v>-2.40480051411327E-2</v>
      </c>
      <c r="L952" s="2">
        <v>45576</v>
      </c>
      <c r="M952">
        <v>134.01</v>
      </c>
      <c r="N952">
        <v>134.80000000000001</v>
      </c>
      <c r="O952" s="3">
        <f t="shared" si="564"/>
        <v>-7.4178473406960599E-5</v>
      </c>
      <c r="P952" s="3">
        <f t="shared" si="565"/>
        <v>-5.9342778725615108E-3</v>
      </c>
      <c r="Q952" s="3">
        <f t="shared" si="566"/>
        <v>5.8950824565331406E-3</v>
      </c>
      <c r="R952" s="3">
        <f t="shared" si="567"/>
        <v>-1.1829360329094651E-2</v>
      </c>
      <c r="U952" s="2">
        <v>45576</v>
      </c>
      <c r="V952">
        <v>10.64</v>
      </c>
      <c r="W952">
        <v>10.72</v>
      </c>
      <c r="X952" s="3">
        <f t="shared" si="568"/>
        <v>3.7453183520599342E-3</v>
      </c>
      <c r="Y952" s="3">
        <f t="shared" si="569"/>
        <v>-3.7453183520598232E-3</v>
      </c>
      <c r="Z952" s="3">
        <f t="shared" si="570"/>
        <v>7.5187969924812581E-3</v>
      </c>
      <c r="AA952" s="3">
        <f t="shared" si="571"/>
        <v>-1.1264115344541081E-2</v>
      </c>
      <c r="AD952" s="2">
        <v>45576</v>
      </c>
      <c r="AE952">
        <v>396.64</v>
      </c>
      <c r="AF952">
        <v>402.02</v>
      </c>
      <c r="AG952" s="3">
        <f t="shared" si="572"/>
        <v>1.3563937071399801E-2</v>
      </c>
      <c r="AH952" s="3">
        <f t="shared" si="573"/>
        <v>0</v>
      </c>
      <c r="AI952" s="3">
        <f t="shared" si="574"/>
        <v>1.3563937071399801E-2</v>
      </c>
      <c r="AJ952" s="3">
        <f t="shared" si="575"/>
        <v>-1.3563937071399801E-2</v>
      </c>
      <c r="AM952" s="2">
        <v>45576</v>
      </c>
      <c r="AN952">
        <v>123.1</v>
      </c>
      <c r="AO952">
        <v>123.61</v>
      </c>
      <c r="AP952" s="3">
        <f t="shared" si="576"/>
        <v>3.8167938931297218E-3</v>
      </c>
      <c r="AQ952" s="3">
        <f t="shared" si="577"/>
        <v>-3.2483352281964528E-4</v>
      </c>
      <c r="AR952" s="3">
        <f t="shared" si="578"/>
        <v>4.1429731925264335E-3</v>
      </c>
      <c r="AS952" s="3">
        <f t="shared" si="579"/>
        <v>-4.4678067153460788E-3</v>
      </c>
      <c r="AV952" s="2">
        <v>45576</v>
      </c>
      <c r="AW952">
        <v>215.67</v>
      </c>
      <c r="AX952">
        <v>222.29</v>
      </c>
      <c r="AY952" s="3">
        <f t="shared" si="580"/>
        <v>4.4399548956962853E-2</v>
      </c>
      <c r="AZ952" s="3">
        <f t="shared" si="581"/>
        <v>1.3296372862243944E-2</v>
      </c>
      <c r="BA952" s="3">
        <f t="shared" si="582"/>
        <v>3.0695043353271334E-2</v>
      </c>
      <c r="BB952" s="3">
        <f t="shared" si="583"/>
        <v>-1.739867049102739E-2</v>
      </c>
      <c r="BE952" s="2">
        <v>45576</v>
      </c>
      <c r="BF952">
        <v>229.3</v>
      </c>
      <c r="BG952">
        <v>227.55</v>
      </c>
      <c r="BH952" s="3">
        <f t="shared" si="584"/>
        <v>-6.5054139015018331E-3</v>
      </c>
      <c r="BI952" s="3">
        <f t="shared" si="585"/>
        <v>1.135172895564196E-3</v>
      </c>
      <c r="BJ952" s="3">
        <f t="shared" si="586"/>
        <v>-7.6319232446576679E-3</v>
      </c>
      <c r="BK952" s="3">
        <f t="shared" si="587"/>
        <v>8.7670961402218639E-3</v>
      </c>
      <c r="BN952" s="2">
        <v>45576</v>
      </c>
      <c r="BO952">
        <v>416.14</v>
      </c>
      <c r="BP952">
        <v>416.32</v>
      </c>
      <c r="BQ952" s="3">
        <f t="shared" si="588"/>
        <v>1.1542901115815241E-3</v>
      </c>
      <c r="BR952" s="3">
        <f t="shared" si="589"/>
        <v>7.2143131973834151E-4</v>
      </c>
      <c r="BS952" s="3">
        <f t="shared" si="590"/>
        <v>4.3254673907822117E-4</v>
      </c>
      <c r="BT952" s="3">
        <f t="shared" si="591"/>
        <v>2.8888458066012035E-4</v>
      </c>
      <c r="BW952" s="2">
        <v>45576</v>
      </c>
      <c r="BX952">
        <v>79.7</v>
      </c>
      <c r="BY952">
        <v>80.099999999999994</v>
      </c>
      <c r="BZ952" s="3">
        <f t="shared" si="592"/>
        <v>6.1550056525561114E-3</v>
      </c>
      <c r="CA952" s="3">
        <f t="shared" si="593"/>
        <v>1.1305112423063424E-3</v>
      </c>
      <c r="CB952" s="3">
        <f t="shared" si="594"/>
        <v>5.0188205771641847E-3</v>
      </c>
      <c r="CC952" s="3">
        <f t="shared" si="595"/>
        <v>-3.8883093348578424E-3</v>
      </c>
      <c r="CF952" s="2">
        <v>45576</v>
      </c>
      <c r="CG952">
        <v>69.459999999999994</v>
      </c>
      <c r="CH952">
        <v>69.569999999999993</v>
      </c>
      <c r="CI952" s="3">
        <f t="shared" si="596"/>
        <v>4.6209386281588216E-3</v>
      </c>
      <c r="CJ952" s="3">
        <f t="shared" si="597"/>
        <v>3.0324909747292406E-3</v>
      </c>
      <c r="CK952" s="3">
        <f t="shared" si="598"/>
        <v>1.5836452634609977E-3</v>
      </c>
      <c r="CL952" s="3">
        <f t="shared" si="599"/>
        <v>1.4488457112682429E-3</v>
      </c>
    </row>
    <row r="953" spans="3:90" x14ac:dyDescent="0.25">
      <c r="C953" s="2">
        <v>45579</v>
      </c>
      <c r="D953">
        <v>107.81</v>
      </c>
      <c r="E953">
        <v>108.34</v>
      </c>
      <c r="F953" s="3">
        <f t="shared" si="560"/>
        <v>1.3280957725402276E-2</v>
      </c>
      <c r="G953" s="3">
        <f t="shared" si="561"/>
        <v>8.3239805462027583E-3</v>
      </c>
      <c r="H953" s="3">
        <f t="shared" si="562"/>
        <v>4.9160560244876361E-3</v>
      </c>
      <c r="I953" s="3">
        <f t="shared" si="563"/>
        <v>3.4079245217151222E-3</v>
      </c>
      <c r="L953" s="2">
        <v>45579</v>
      </c>
      <c r="M953">
        <v>136.47</v>
      </c>
      <c r="N953">
        <v>138.07</v>
      </c>
      <c r="O953" s="3">
        <f t="shared" si="564"/>
        <v>2.4258160237388582E-2</v>
      </c>
      <c r="P953" s="3">
        <f t="shared" si="565"/>
        <v>1.2388724035608201E-2</v>
      </c>
      <c r="Q953" s="3">
        <f t="shared" si="566"/>
        <v>1.1724188466329499E-2</v>
      </c>
      <c r="R953" s="3">
        <f t="shared" si="567"/>
        <v>6.6453556927870139E-4</v>
      </c>
      <c r="U953" s="2">
        <v>45579</v>
      </c>
      <c r="V953">
        <v>10.71</v>
      </c>
      <c r="W953">
        <v>10.92</v>
      </c>
      <c r="X953" s="3">
        <f t="shared" si="568"/>
        <v>1.8656716417910335E-2</v>
      </c>
      <c r="Y953" s="3">
        <f t="shared" si="569"/>
        <v>-9.3283582089553896E-4</v>
      </c>
      <c r="Z953" s="3">
        <f t="shared" si="570"/>
        <v>1.9607843137254832E-2</v>
      </c>
      <c r="AA953" s="3">
        <f t="shared" si="571"/>
        <v>-2.0540678958150371E-2</v>
      </c>
      <c r="AD953" s="2">
        <v>45579</v>
      </c>
      <c r="AE953">
        <v>393.39</v>
      </c>
      <c r="AF953">
        <v>393.95</v>
      </c>
      <c r="AG953" s="3">
        <f t="shared" si="572"/>
        <v>-2.007362817770264E-2</v>
      </c>
      <c r="AH953" s="3">
        <f t="shared" si="573"/>
        <v>-2.1466593701805925E-2</v>
      </c>
      <c r="AI953" s="3">
        <f t="shared" si="574"/>
        <v>1.4235237296322811E-3</v>
      </c>
      <c r="AJ953" s="3">
        <f t="shared" si="575"/>
        <v>-2.2890117431438206E-2</v>
      </c>
      <c r="AM953" s="2">
        <v>45579</v>
      </c>
      <c r="AN953">
        <v>123.24</v>
      </c>
      <c r="AO953">
        <v>124.08</v>
      </c>
      <c r="AP953" s="3">
        <f t="shared" si="576"/>
        <v>3.8022813688212143E-3</v>
      </c>
      <c r="AQ953" s="3">
        <f t="shared" si="577"/>
        <v>-2.9932853329018849E-3</v>
      </c>
      <c r="AR953" s="3">
        <f t="shared" si="578"/>
        <v>6.8159688412854358E-3</v>
      </c>
      <c r="AS953" s="3">
        <f t="shared" si="579"/>
        <v>-9.8092541741873207E-3</v>
      </c>
      <c r="AV953" s="2">
        <v>45579</v>
      </c>
      <c r="AW953">
        <v>223.2</v>
      </c>
      <c r="AX953">
        <v>221.48</v>
      </c>
      <c r="AY953" s="3">
        <f t="shared" si="580"/>
        <v>-3.6438886139728011E-3</v>
      </c>
      <c r="AZ953" s="3">
        <f t="shared" si="581"/>
        <v>4.0937514058212443E-3</v>
      </c>
      <c r="BA953" s="3">
        <f t="shared" si="582"/>
        <v>-7.7060931899641805E-3</v>
      </c>
      <c r="BB953" s="3">
        <f t="shared" si="583"/>
        <v>1.1799844595785425E-2</v>
      </c>
      <c r="BE953" s="2">
        <v>45579</v>
      </c>
      <c r="BF953">
        <v>228.7</v>
      </c>
      <c r="BG953">
        <v>231.3</v>
      </c>
      <c r="BH953" s="3">
        <f t="shared" si="584"/>
        <v>1.6479894528675043E-2</v>
      </c>
      <c r="BI953" s="3">
        <f t="shared" si="585"/>
        <v>5.0538343221269155E-3</v>
      </c>
      <c r="BJ953" s="3">
        <f t="shared" si="586"/>
        <v>1.1368605159597811E-2</v>
      </c>
      <c r="BK953" s="3">
        <f t="shared" si="587"/>
        <v>-6.3147708374708955E-3</v>
      </c>
      <c r="BN953" s="2">
        <v>45579</v>
      </c>
      <c r="BO953">
        <v>417.77</v>
      </c>
      <c r="BP953">
        <v>419.14</v>
      </c>
      <c r="BQ953" s="3">
        <f t="shared" si="588"/>
        <v>6.7736356648731011E-3</v>
      </c>
      <c r="BR953" s="3">
        <f t="shared" si="589"/>
        <v>3.4828977709453479E-3</v>
      </c>
      <c r="BS953" s="3">
        <f t="shared" si="590"/>
        <v>3.2793163702515837E-3</v>
      </c>
      <c r="BT953" s="3">
        <f t="shared" si="591"/>
        <v>2.0358140069376418E-4</v>
      </c>
      <c r="BW953" s="2">
        <v>45579</v>
      </c>
      <c r="BX953">
        <v>80.05</v>
      </c>
      <c r="BY953">
        <v>80.290000000000006</v>
      </c>
      <c r="BZ953" s="3">
        <f t="shared" si="592"/>
        <v>2.3720349563047805E-3</v>
      </c>
      <c r="CA953" s="3">
        <f t="shared" si="593"/>
        <v>-6.2421972534332237E-4</v>
      </c>
      <c r="CB953" s="3">
        <f t="shared" si="594"/>
        <v>2.9981261711431451E-3</v>
      </c>
      <c r="CC953" s="3">
        <f t="shared" si="595"/>
        <v>-3.6223458964864674E-3</v>
      </c>
      <c r="CF953" s="2">
        <v>45579</v>
      </c>
      <c r="CG953">
        <v>69.569999999999993</v>
      </c>
      <c r="CH953">
        <v>70.34</v>
      </c>
      <c r="CI953" s="3">
        <f t="shared" si="596"/>
        <v>1.1067989075751239E-2</v>
      </c>
      <c r="CJ953" s="3">
        <f t="shared" si="597"/>
        <v>0</v>
      </c>
      <c r="CK953" s="3">
        <f t="shared" si="598"/>
        <v>1.1067989075751239E-2</v>
      </c>
      <c r="CL953" s="3">
        <f t="shared" si="599"/>
        <v>-1.1067989075751239E-2</v>
      </c>
    </row>
    <row r="954" spans="3:90" x14ac:dyDescent="0.25">
      <c r="C954" s="2">
        <v>45580</v>
      </c>
      <c r="D954">
        <v>107.86</v>
      </c>
      <c r="E954">
        <v>104.32</v>
      </c>
      <c r="F954" s="3">
        <f t="shared" si="560"/>
        <v>-3.7105408897914027E-2</v>
      </c>
      <c r="G954" s="3">
        <f t="shared" si="561"/>
        <v>-4.4304965848256384E-3</v>
      </c>
      <c r="H954" s="3">
        <f t="shared" si="562"/>
        <v>-3.2820322640459865E-2</v>
      </c>
      <c r="I954" s="3">
        <f t="shared" si="563"/>
        <v>2.8389826055634226E-2</v>
      </c>
      <c r="L954" s="2">
        <v>45580</v>
      </c>
      <c r="M954">
        <v>137.87</v>
      </c>
      <c r="N954">
        <v>131.6</v>
      </c>
      <c r="O954" s="3">
        <f t="shared" si="564"/>
        <v>-4.6860288259578442E-2</v>
      </c>
      <c r="P954" s="3">
        <f t="shared" si="565"/>
        <v>-1.4485405953501562E-3</v>
      </c>
      <c r="Q954" s="3">
        <f t="shared" si="566"/>
        <v>-4.5477623848553028E-2</v>
      </c>
      <c r="R954" s="3">
        <f t="shared" si="567"/>
        <v>4.4029083253202872E-2</v>
      </c>
      <c r="U954" s="2">
        <v>45580</v>
      </c>
      <c r="V954">
        <v>10.91</v>
      </c>
      <c r="W954">
        <v>10.84</v>
      </c>
      <c r="X954" s="3">
        <f t="shared" si="568"/>
        <v>-7.3260073260073E-3</v>
      </c>
      <c r="Y954" s="3">
        <f t="shared" si="569"/>
        <v>-9.157509157509125E-4</v>
      </c>
      <c r="Z954" s="3">
        <f t="shared" si="570"/>
        <v>-6.4161319890009283E-3</v>
      </c>
      <c r="AA954" s="3">
        <f t="shared" si="571"/>
        <v>5.5003810732500158E-3</v>
      </c>
      <c r="AD954" s="2">
        <v>45580</v>
      </c>
      <c r="AE954">
        <v>390.63</v>
      </c>
      <c r="AF954">
        <v>387.99</v>
      </c>
      <c r="AG954" s="3">
        <f t="shared" si="572"/>
        <v>-1.5128823454753082E-2</v>
      </c>
      <c r="AH954" s="3">
        <f t="shared" si="573"/>
        <v>-8.4274654143926542E-3</v>
      </c>
      <c r="AI954" s="3">
        <f t="shared" si="574"/>
        <v>-6.7583134935872424E-3</v>
      </c>
      <c r="AJ954" s="3">
        <f t="shared" si="575"/>
        <v>-1.6691519208054117E-3</v>
      </c>
      <c r="AM954" s="2">
        <v>45580</v>
      </c>
      <c r="AN954">
        <v>120.82</v>
      </c>
      <c r="AO954">
        <v>120.35</v>
      </c>
      <c r="AP954" s="3">
        <f t="shared" si="576"/>
        <v>-3.0061250805931694E-2</v>
      </c>
      <c r="AQ954" s="3">
        <f t="shared" si="577"/>
        <v>-2.627337201805291E-2</v>
      </c>
      <c r="AR954" s="3">
        <f t="shared" si="578"/>
        <v>-3.8900844231087861E-3</v>
      </c>
      <c r="AS954" s="3">
        <f t="shared" si="579"/>
        <v>-2.2383287594944123E-2</v>
      </c>
      <c r="AV954" s="2">
        <v>45580</v>
      </c>
      <c r="AW954">
        <v>223.66</v>
      </c>
      <c r="AX954">
        <v>222.39</v>
      </c>
      <c r="AY954" s="3">
        <f t="shared" si="580"/>
        <v>4.1087231352718856E-3</v>
      </c>
      <c r="AZ954" s="3">
        <f t="shared" si="581"/>
        <v>9.8428752031787248E-3</v>
      </c>
      <c r="BA954" s="3">
        <f t="shared" si="582"/>
        <v>-5.6782616471430236E-3</v>
      </c>
      <c r="BB954" s="3">
        <f t="shared" si="583"/>
        <v>1.5521136850321748E-2</v>
      </c>
      <c r="BE954" s="2">
        <v>45580</v>
      </c>
      <c r="BF954">
        <v>233.61</v>
      </c>
      <c r="BG954">
        <v>233.85</v>
      </c>
      <c r="BH954" s="3">
        <f t="shared" si="584"/>
        <v>1.1024643320363126E-2</v>
      </c>
      <c r="BI954" s="3">
        <f t="shared" si="585"/>
        <v>9.9870298313877726E-3</v>
      </c>
      <c r="BJ954" s="3">
        <f t="shared" si="586"/>
        <v>1.0273532811093666E-3</v>
      </c>
      <c r="BK954" s="3">
        <f t="shared" si="587"/>
        <v>8.9596765502784059E-3</v>
      </c>
      <c r="BN954" s="2">
        <v>45580</v>
      </c>
      <c r="BO954">
        <v>422.18</v>
      </c>
      <c r="BP954">
        <v>418.74</v>
      </c>
      <c r="BQ954" s="3">
        <f t="shared" si="588"/>
        <v>-9.5433506704201143E-4</v>
      </c>
      <c r="BR954" s="3">
        <f t="shared" si="589"/>
        <v>7.2529465095194645E-3</v>
      </c>
      <c r="BS954" s="3">
        <f t="shared" si="590"/>
        <v>-8.1481832393766052E-3</v>
      </c>
      <c r="BT954" s="3">
        <f t="shared" si="591"/>
        <v>1.540112974889607E-2</v>
      </c>
      <c r="BW954" s="2">
        <v>45580</v>
      </c>
      <c r="BX954">
        <v>80.67</v>
      </c>
      <c r="BY954">
        <v>81.650000000000006</v>
      </c>
      <c r="BZ954" s="3">
        <f t="shared" si="592"/>
        <v>1.6938597583758819E-2</v>
      </c>
      <c r="CA954" s="3">
        <f t="shared" si="593"/>
        <v>4.7328434425208954E-3</v>
      </c>
      <c r="CB954" s="3">
        <f t="shared" si="594"/>
        <v>1.2148258336432516E-2</v>
      </c>
      <c r="CC954" s="3">
        <f t="shared" si="595"/>
        <v>-7.4154148939116205E-3</v>
      </c>
      <c r="CF954" s="2">
        <v>45580</v>
      </c>
      <c r="CG954">
        <v>70.459999999999994</v>
      </c>
      <c r="CH954">
        <v>70.34</v>
      </c>
      <c r="CI954" s="3">
        <f t="shared" si="596"/>
        <v>0</v>
      </c>
      <c r="CJ954" s="3">
        <f t="shared" si="597"/>
        <v>1.705999431333316E-3</v>
      </c>
      <c r="CK954" s="3">
        <f t="shared" si="598"/>
        <v>-1.7030939540163548E-3</v>
      </c>
      <c r="CL954" s="3">
        <f t="shared" si="599"/>
        <v>3.4090933853496708E-3</v>
      </c>
    </row>
    <row r="955" spans="3:90" x14ac:dyDescent="0.25">
      <c r="C955" s="2">
        <v>45581</v>
      </c>
      <c r="D955">
        <v>106.02</v>
      </c>
      <c r="E955">
        <v>109.24</v>
      </c>
      <c r="F955" s="3">
        <f t="shared" si="560"/>
        <v>4.7162576687116653E-2</v>
      </c>
      <c r="G955" s="3">
        <f t="shared" si="561"/>
        <v>1.6296012269938709E-2</v>
      </c>
      <c r="H955" s="3">
        <f t="shared" si="562"/>
        <v>3.0371627994717931E-2</v>
      </c>
      <c r="I955" s="3">
        <f t="shared" si="563"/>
        <v>-1.4075615724779222E-2</v>
      </c>
      <c r="L955" s="2">
        <v>45581</v>
      </c>
      <c r="M955">
        <v>133.97999999999999</v>
      </c>
      <c r="N955">
        <v>135.72</v>
      </c>
      <c r="O955" s="3">
        <f t="shared" si="564"/>
        <v>3.130699088145894E-2</v>
      </c>
      <c r="P955" s="3">
        <f t="shared" si="565"/>
        <v>1.8085106382978777E-2</v>
      </c>
      <c r="Q955" s="3">
        <f t="shared" si="566"/>
        <v>1.2987012987013102E-2</v>
      </c>
      <c r="R955" s="3">
        <f t="shared" si="567"/>
        <v>5.0980933959656749E-3</v>
      </c>
      <c r="U955" s="2">
        <v>45581</v>
      </c>
      <c r="V955">
        <v>10.89</v>
      </c>
      <c r="W955">
        <v>11.03</v>
      </c>
      <c r="X955" s="3">
        <f t="shared" si="568"/>
        <v>1.7527675276752808E-2</v>
      </c>
      <c r="Y955" s="3">
        <f t="shared" si="569"/>
        <v>4.6125461254613587E-3</v>
      </c>
      <c r="Z955" s="3">
        <f t="shared" si="570"/>
        <v>1.2855831037649201E-2</v>
      </c>
      <c r="AA955" s="3">
        <f t="shared" si="571"/>
        <v>-8.2432849121878427E-3</v>
      </c>
      <c r="AD955" s="2">
        <v>45581</v>
      </c>
      <c r="AE955">
        <v>387.4</v>
      </c>
      <c r="AF955">
        <v>393.62</v>
      </c>
      <c r="AG955" s="3">
        <f t="shared" si="572"/>
        <v>1.4510683265032576E-2</v>
      </c>
      <c r="AH955" s="3">
        <f t="shared" si="573"/>
        <v>-1.5206577489111917E-3</v>
      </c>
      <c r="AI955" s="3">
        <f t="shared" si="574"/>
        <v>1.6055756324212744E-2</v>
      </c>
      <c r="AJ955" s="3">
        <f t="shared" si="575"/>
        <v>-1.7576414073123936E-2</v>
      </c>
      <c r="AM955" s="2">
        <v>45581</v>
      </c>
      <c r="AN955">
        <v>120.89</v>
      </c>
      <c r="AO955">
        <v>120.66</v>
      </c>
      <c r="AP955" s="3">
        <f t="shared" si="576"/>
        <v>2.5758205234731602E-3</v>
      </c>
      <c r="AQ955" s="3">
        <f t="shared" si="577"/>
        <v>4.486913169921225E-3</v>
      </c>
      <c r="AR955" s="3">
        <f t="shared" si="578"/>
        <v>-1.9025560426834121E-3</v>
      </c>
      <c r="AS955" s="3">
        <f t="shared" si="579"/>
        <v>6.3894692126046371E-3</v>
      </c>
      <c r="AV955" s="2">
        <v>45581</v>
      </c>
      <c r="AW955">
        <v>222.33</v>
      </c>
      <c r="AX955">
        <v>223.64</v>
      </c>
      <c r="AY955" s="3">
        <f t="shared" si="580"/>
        <v>5.6207563289716322E-3</v>
      </c>
      <c r="AZ955" s="3">
        <f t="shared" si="581"/>
        <v>-2.697963037905371E-4</v>
      </c>
      <c r="BA955" s="3">
        <f t="shared" si="582"/>
        <v>5.8921423109790094E-3</v>
      </c>
      <c r="BB955" s="3">
        <f t="shared" si="583"/>
        <v>-6.1619386147695465E-3</v>
      </c>
      <c r="BE955" s="2">
        <v>45581</v>
      </c>
      <c r="BF955">
        <v>231.6</v>
      </c>
      <c r="BG955">
        <v>231.78</v>
      </c>
      <c r="BH955" s="3">
        <f t="shared" si="584"/>
        <v>-8.8518280949325678E-3</v>
      </c>
      <c r="BI955" s="3">
        <f t="shared" si="585"/>
        <v>-9.6215522771007089E-3</v>
      </c>
      <c r="BJ955" s="3">
        <f t="shared" si="586"/>
        <v>7.7720207253895168E-4</v>
      </c>
      <c r="BK955" s="3">
        <f t="shared" si="587"/>
        <v>-1.0398754349639661E-2</v>
      </c>
      <c r="BN955" s="2">
        <v>45581</v>
      </c>
      <c r="BO955">
        <v>415.17</v>
      </c>
      <c r="BP955">
        <v>416.12</v>
      </c>
      <c r="BQ955" s="3">
        <f t="shared" si="588"/>
        <v>-6.2568658356020324E-3</v>
      </c>
      <c r="BR955" s="3">
        <f t="shared" si="589"/>
        <v>-8.5255767301906094E-3</v>
      </c>
      <c r="BS955" s="3">
        <f t="shared" si="590"/>
        <v>2.288219283666848E-3</v>
      </c>
      <c r="BT955" s="3">
        <f t="shared" si="591"/>
        <v>-1.0813796013857457E-2</v>
      </c>
      <c r="BW955" s="2">
        <v>45581</v>
      </c>
      <c r="BX955">
        <v>81.53</v>
      </c>
      <c r="BY955">
        <v>81.22</v>
      </c>
      <c r="BZ955" s="3">
        <f t="shared" si="592"/>
        <v>-5.2663808940600632E-3</v>
      </c>
      <c r="CA955" s="3">
        <f t="shared" si="593"/>
        <v>-1.4696876913656842E-3</v>
      </c>
      <c r="CB955" s="3">
        <f t="shared" si="594"/>
        <v>-3.8022813688213253E-3</v>
      </c>
      <c r="CC955" s="3">
        <f t="shared" si="595"/>
        <v>2.3325936774556411E-3</v>
      </c>
      <c r="CF955" s="2">
        <v>45581</v>
      </c>
      <c r="CG955">
        <v>70.09</v>
      </c>
      <c r="CH955">
        <v>70.569999999999993</v>
      </c>
      <c r="CI955" s="3">
        <f t="shared" si="596"/>
        <v>3.2698322433890592E-3</v>
      </c>
      <c r="CJ955" s="3">
        <f t="shared" si="597"/>
        <v>-3.5541654819448709E-3</v>
      </c>
      <c r="CK955" s="3">
        <f t="shared" si="598"/>
        <v>6.8483378513337634E-3</v>
      </c>
      <c r="CL955" s="3">
        <f t="shared" si="599"/>
        <v>-1.0402503333278634E-2</v>
      </c>
    </row>
    <row r="956" spans="3:90" x14ac:dyDescent="0.25">
      <c r="C956" s="2">
        <v>45582</v>
      </c>
      <c r="D956">
        <v>111.34</v>
      </c>
      <c r="E956">
        <v>112.05</v>
      </c>
      <c r="F956" s="3">
        <f t="shared" si="560"/>
        <v>2.5723178322958562E-2</v>
      </c>
      <c r="G956" s="3">
        <f t="shared" si="561"/>
        <v>1.9223727572317939E-2</v>
      </c>
      <c r="H956" s="3">
        <f t="shared" si="562"/>
        <v>6.3768636608585449E-3</v>
      </c>
      <c r="I956" s="3">
        <f t="shared" si="563"/>
        <v>1.2846863911459394E-2</v>
      </c>
      <c r="L956" s="2">
        <v>45582</v>
      </c>
      <c r="M956">
        <v>139.34</v>
      </c>
      <c r="N956">
        <v>136.93</v>
      </c>
      <c r="O956" s="3">
        <f t="shared" si="564"/>
        <v>8.915414087828033E-3</v>
      </c>
      <c r="P956" s="3">
        <f t="shared" si="565"/>
        <v>2.6672561155319796E-2</v>
      </c>
      <c r="Q956" s="3">
        <f t="shared" si="566"/>
        <v>-1.7295823166355695E-2</v>
      </c>
      <c r="R956" s="3">
        <f t="shared" si="567"/>
        <v>4.3968384321675491E-2</v>
      </c>
      <c r="U956" s="2">
        <v>45582</v>
      </c>
      <c r="V956">
        <v>11.04</v>
      </c>
      <c r="W956">
        <v>11.07</v>
      </c>
      <c r="X956" s="3">
        <f t="shared" si="568"/>
        <v>3.6264732547597323E-3</v>
      </c>
      <c r="Y956" s="3">
        <f t="shared" si="569"/>
        <v>9.0661831368987755E-4</v>
      </c>
      <c r="Z956" s="3">
        <f t="shared" si="570"/>
        <v>2.7173913043478937E-3</v>
      </c>
      <c r="AA956" s="3">
        <f t="shared" si="571"/>
        <v>-1.8107729906580161E-3</v>
      </c>
      <c r="AD956" s="2">
        <v>45582</v>
      </c>
      <c r="AE956">
        <v>395.15</v>
      </c>
      <c r="AF956">
        <v>394.49</v>
      </c>
      <c r="AG956" s="3">
        <f t="shared" si="572"/>
        <v>2.210253544027152E-3</v>
      </c>
      <c r="AH956" s="3">
        <f t="shared" si="573"/>
        <v>3.8869976119098038E-3</v>
      </c>
      <c r="AI956" s="3">
        <f t="shared" si="574"/>
        <v>-1.6702518031126434E-3</v>
      </c>
      <c r="AJ956" s="3">
        <f t="shared" si="575"/>
        <v>5.5572494150224472E-3</v>
      </c>
      <c r="AM956" s="2">
        <v>45582</v>
      </c>
      <c r="AN956">
        <v>120.76</v>
      </c>
      <c r="AO956">
        <v>120.35</v>
      </c>
      <c r="AP956" s="3">
        <f t="shared" si="576"/>
        <v>-2.5692027183822352E-3</v>
      </c>
      <c r="AQ956" s="3">
        <f t="shared" si="577"/>
        <v>8.2877507044587517E-4</v>
      </c>
      <c r="AR956" s="3">
        <f t="shared" si="578"/>
        <v>-3.395163961576797E-3</v>
      </c>
      <c r="AS956" s="3">
        <f t="shared" si="579"/>
        <v>4.2239390320226722E-3</v>
      </c>
      <c r="AV956" s="2">
        <v>45582</v>
      </c>
      <c r="AW956">
        <v>224.27</v>
      </c>
      <c r="AX956">
        <v>224.42</v>
      </c>
      <c r="AY956" s="3">
        <f t="shared" si="580"/>
        <v>3.4877481666963916E-3</v>
      </c>
      <c r="AZ956" s="3">
        <f t="shared" si="581"/>
        <v>2.8170273654088973E-3</v>
      </c>
      <c r="BA956" s="3">
        <f t="shared" si="582"/>
        <v>6.688366700851045E-4</v>
      </c>
      <c r="BB956" s="3">
        <f t="shared" si="583"/>
        <v>2.1481906953237928E-3</v>
      </c>
      <c r="BE956" s="2">
        <v>45582</v>
      </c>
      <c r="BF956">
        <v>233.43</v>
      </c>
      <c r="BG956">
        <v>232.15</v>
      </c>
      <c r="BH956" s="3">
        <f t="shared" si="584"/>
        <v>1.5963413581845387E-3</v>
      </c>
      <c r="BI956" s="3">
        <f t="shared" si="585"/>
        <v>7.1188195702822643E-3</v>
      </c>
      <c r="BJ956" s="3">
        <f t="shared" si="586"/>
        <v>-5.4834425737908532E-3</v>
      </c>
      <c r="BK956" s="3">
        <f t="shared" si="587"/>
        <v>1.2602262144073118E-2</v>
      </c>
      <c r="BN956" s="2">
        <v>45582</v>
      </c>
      <c r="BO956">
        <v>422.36</v>
      </c>
      <c r="BP956">
        <v>416.72</v>
      </c>
      <c r="BQ956" s="3">
        <f t="shared" si="588"/>
        <v>1.4418917619918314E-3</v>
      </c>
      <c r="BR956" s="3">
        <f t="shared" si="589"/>
        <v>1.4995674324713937E-2</v>
      </c>
      <c r="BS956" s="3">
        <f t="shared" si="590"/>
        <v>-1.3353537266786564E-2</v>
      </c>
      <c r="BT956" s="3">
        <f t="shared" si="591"/>
        <v>2.8349211591500501E-2</v>
      </c>
      <c r="BW956" s="2">
        <v>45582</v>
      </c>
      <c r="BX956">
        <v>81.27</v>
      </c>
      <c r="BY956">
        <v>80.89</v>
      </c>
      <c r="BZ956" s="3">
        <f t="shared" si="592"/>
        <v>-4.063038660428453E-3</v>
      </c>
      <c r="CA956" s="3">
        <f t="shared" si="593"/>
        <v>6.156119182467723E-4</v>
      </c>
      <c r="CB956" s="3">
        <f t="shared" si="594"/>
        <v>-4.6757721176324818E-3</v>
      </c>
      <c r="CC956" s="3">
        <f t="shared" si="595"/>
        <v>5.2913840358792541E-3</v>
      </c>
      <c r="CF956" s="2">
        <v>45582</v>
      </c>
      <c r="CG956">
        <v>70.63</v>
      </c>
      <c r="CH956">
        <v>69.900000000000006</v>
      </c>
      <c r="CI956" s="3">
        <f t="shared" si="596"/>
        <v>-9.4941193141560021E-3</v>
      </c>
      <c r="CJ956" s="3">
        <f t="shared" si="597"/>
        <v>8.5021964007370165E-4</v>
      </c>
      <c r="CK956" s="3">
        <f t="shared" si="598"/>
        <v>-1.0335551465382786E-2</v>
      </c>
      <c r="CL956" s="3">
        <f t="shared" si="599"/>
        <v>1.1185771105456488E-2</v>
      </c>
    </row>
    <row r="957" spans="3:90" x14ac:dyDescent="0.25">
      <c r="C957" s="2">
        <v>45583</v>
      </c>
      <c r="D957">
        <v>111.75</v>
      </c>
      <c r="E957">
        <v>111.15</v>
      </c>
      <c r="F957" s="3">
        <f t="shared" si="560"/>
        <v>-8.0321285140561027E-3</v>
      </c>
      <c r="G957" s="3">
        <f t="shared" si="561"/>
        <v>-2.6773761713519972E-3</v>
      </c>
      <c r="H957" s="3">
        <f t="shared" si="562"/>
        <v>-5.3691275167784269E-3</v>
      </c>
      <c r="I957" s="3">
        <f t="shared" si="563"/>
        <v>2.6917513454264297E-3</v>
      </c>
      <c r="L957" s="2">
        <v>45583</v>
      </c>
      <c r="M957">
        <v>138.66999999999999</v>
      </c>
      <c r="N957">
        <v>138</v>
      </c>
      <c r="O957" s="3">
        <f t="shared" si="564"/>
        <v>7.814211640984503E-3</v>
      </c>
      <c r="P957" s="3">
        <f t="shared" si="565"/>
        <v>1.2707222668516538E-2</v>
      </c>
      <c r="Q957" s="3">
        <f t="shared" si="566"/>
        <v>-4.8316146246483171E-3</v>
      </c>
      <c r="R957" s="3">
        <f t="shared" si="567"/>
        <v>1.7538837293164855E-2</v>
      </c>
      <c r="U957" s="2">
        <v>45583</v>
      </c>
      <c r="V957">
        <v>11.16</v>
      </c>
      <c r="W957">
        <v>11.1</v>
      </c>
      <c r="X957" s="3">
        <f t="shared" si="568"/>
        <v>2.7100271002709064E-3</v>
      </c>
      <c r="Y957" s="3">
        <f t="shared" si="569"/>
        <v>8.1300813008129413E-3</v>
      </c>
      <c r="Z957" s="3">
        <f t="shared" si="570"/>
        <v>-5.3763440860215006E-3</v>
      </c>
      <c r="AA957" s="3">
        <f t="shared" si="571"/>
        <v>1.3506425386834442E-2</v>
      </c>
      <c r="AD957" s="2">
        <v>45583</v>
      </c>
      <c r="AE957">
        <v>396.25</v>
      </c>
      <c r="AF957">
        <v>393.86</v>
      </c>
      <c r="AG957" s="3">
        <f t="shared" si="572"/>
        <v>-1.5969986564932093E-3</v>
      </c>
      <c r="AH957" s="3">
        <f t="shared" si="573"/>
        <v>4.4614565641714066E-3</v>
      </c>
      <c r="AI957" s="3">
        <f t="shared" si="574"/>
        <v>-6.0315457413249174E-3</v>
      </c>
      <c r="AJ957" s="3">
        <f t="shared" si="575"/>
        <v>1.0493002305496324E-2</v>
      </c>
      <c r="AM957" s="2">
        <v>45583</v>
      </c>
      <c r="AN957">
        <v>120.44</v>
      </c>
      <c r="AO957">
        <v>120.01</v>
      </c>
      <c r="AP957" s="3">
        <f t="shared" si="576"/>
        <v>-2.8250934773575986E-3</v>
      </c>
      <c r="AQ957" s="3">
        <f t="shared" si="577"/>
        <v>7.4781886165364853E-4</v>
      </c>
      <c r="AR957" s="3">
        <f t="shared" si="578"/>
        <v>-3.5702424443705416E-3</v>
      </c>
      <c r="AS957" s="3">
        <f t="shared" si="579"/>
        <v>4.3180613060241901E-3</v>
      </c>
      <c r="AV957" s="2">
        <v>45583</v>
      </c>
      <c r="AW957">
        <v>225</v>
      </c>
      <c r="AX957">
        <v>225.37</v>
      </c>
      <c r="AY957" s="3">
        <f t="shared" si="580"/>
        <v>4.2331343017556478E-3</v>
      </c>
      <c r="AZ957" s="3">
        <f t="shared" si="581"/>
        <v>2.5844398894929732E-3</v>
      </c>
      <c r="BA957" s="3">
        <f t="shared" si="582"/>
        <v>1.6444444444445594E-3</v>
      </c>
      <c r="BB957" s="3">
        <f t="shared" si="583"/>
        <v>9.3999544504841381E-4</v>
      </c>
      <c r="BE957" s="2">
        <v>45583</v>
      </c>
      <c r="BF957">
        <v>236.18</v>
      </c>
      <c r="BG957">
        <v>235</v>
      </c>
      <c r="BH957" s="3">
        <f t="shared" si="584"/>
        <v>1.2276545337066569E-2</v>
      </c>
      <c r="BI957" s="3">
        <f t="shared" si="585"/>
        <v>1.7359465862588852E-2</v>
      </c>
      <c r="BJ957" s="3">
        <f t="shared" si="586"/>
        <v>-4.9961893471082153E-3</v>
      </c>
      <c r="BK957" s="3">
        <f t="shared" si="587"/>
        <v>2.2355655209697067E-2</v>
      </c>
      <c r="BN957" s="2">
        <v>45583</v>
      </c>
      <c r="BO957">
        <v>417.14</v>
      </c>
      <c r="BP957">
        <v>418.16</v>
      </c>
      <c r="BQ957" s="3">
        <f t="shared" si="588"/>
        <v>3.45555768861594E-3</v>
      </c>
      <c r="BR957" s="3">
        <f t="shared" si="589"/>
        <v>1.0078709925127605E-3</v>
      </c>
      <c r="BS957" s="3">
        <f t="shared" si="590"/>
        <v>2.4452222275495039E-3</v>
      </c>
      <c r="BT957" s="3">
        <f t="shared" si="591"/>
        <v>-1.4373512350367434E-3</v>
      </c>
      <c r="BW957" s="2">
        <v>45583</v>
      </c>
      <c r="BX957">
        <v>80.87</v>
      </c>
      <c r="BY957">
        <v>81.31</v>
      </c>
      <c r="BZ957" s="3">
        <f t="shared" si="592"/>
        <v>5.1922363703795771E-3</v>
      </c>
      <c r="CA957" s="3">
        <f t="shared" si="593"/>
        <v>-2.4724935097042433E-4</v>
      </c>
      <c r="CB957" s="3">
        <f t="shared" si="594"/>
        <v>5.4408309632743013E-3</v>
      </c>
      <c r="CC957" s="3">
        <f t="shared" si="595"/>
        <v>-5.6880803142447256E-3</v>
      </c>
      <c r="CF957" s="2">
        <v>45583</v>
      </c>
      <c r="CG957">
        <v>69.87</v>
      </c>
      <c r="CH957">
        <v>70.44</v>
      </c>
      <c r="CI957" s="3">
        <f t="shared" si="596"/>
        <v>7.7253218884119068E-3</v>
      </c>
      <c r="CJ957" s="3">
        <f t="shared" si="597"/>
        <v>-4.2918454935625405E-4</v>
      </c>
      <c r="CK957" s="3">
        <f t="shared" si="598"/>
        <v>8.1580077286387276E-3</v>
      </c>
      <c r="CL957" s="3">
        <f t="shared" si="599"/>
        <v>-8.5871922779949816E-3</v>
      </c>
    </row>
    <row r="958" spans="3:90" x14ac:dyDescent="0.25">
      <c r="C958" s="2">
        <v>45586</v>
      </c>
      <c r="D958">
        <v>111.1</v>
      </c>
      <c r="E958">
        <v>109.08</v>
      </c>
      <c r="F958" s="3">
        <f t="shared" si="560"/>
        <v>-1.8623481781376627E-2</v>
      </c>
      <c r="G958" s="3">
        <f t="shared" si="561"/>
        <v>-4.4984255510582827E-4</v>
      </c>
      <c r="H958" s="3">
        <f t="shared" si="562"/>
        <v>-1.8181818181818188E-2</v>
      </c>
      <c r="I958" s="3">
        <f t="shared" si="563"/>
        <v>1.773197562671236E-2</v>
      </c>
      <c r="L958" s="2">
        <v>45586</v>
      </c>
      <c r="M958">
        <v>138.13</v>
      </c>
      <c r="N958">
        <v>143.71</v>
      </c>
      <c r="O958" s="3">
        <f t="shared" si="564"/>
        <v>4.1376811594203033E-2</v>
      </c>
      <c r="P958" s="3">
        <f t="shared" si="565"/>
        <v>9.4202898550710401E-4</v>
      </c>
      <c r="Q958" s="3">
        <f t="shared" si="566"/>
        <v>4.0396727720263703E-2</v>
      </c>
      <c r="R958" s="3">
        <f t="shared" si="567"/>
        <v>-3.9454698734756599E-2</v>
      </c>
      <c r="U958" s="2">
        <v>45586</v>
      </c>
      <c r="V958">
        <v>11.08</v>
      </c>
      <c r="W958">
        <v>10.88</v>
      </c>
      <c r="X958" s="3">
        <f t="shared" si="568"/>
        <v>-1.9819819819819728E-2</v>
      </c>
      <c r="Y958" s="3">
        <f t="shared" si="569"/>
        <v>-1.8018018018017834E-3</v>
      </c>
      <c r="Z958" s="3">
        <f t="shared" si="570"/>
        <v>-1.8050541516245411E-2</v>
      </c>
      <c r="AA958" s="3">
        <f t="shared" si="571"/>
        <v>1.6248739714443627E-2</v>
      </c>
      <c r="AD958" s="2">
        <v>45586</v>
      </c>
      <c r="AE958">
        <v>392.29</v>
      </c>
      <c r="AF958">
        <v>390.48</v>
      </c>
      <c r="AG958" s="3">
        <f t="shared" si="572"/>
        <v>-8.5817295485705047E-3</v>
      </c>
      <c r="AH958" s="3">
        <f t="shared" si="573"/>
        <v>-3.9861879855785931E-3</v>
      </c>
      <c r="AI958" s="3">
        <f t="shared" si="574"/>
        <v>-4.6139335695531969E-3</v>
      </c>
      <c r="AJ958" s="3">
        <f t="shared" si="575"/>
        <v>6.2774558397460378E-4</v>
      </c>
      <c r="AM958" s="2">
        <v>45586</v>
      </c>
      <c r="AN958">
        <v>120.98</v>
      </c>
      <c r="AO958">
        <v>120.08</v>
      </c>
      <c r="AP958" s="3">
        <f t="shared" si="576"/>
        <v>5.8328472627278138E-4</v>
      </c>
      <c r="AQ958" s="3">
        <f t="shared" si="577"/>
        <v>8.082659778351875E-3</v>
      </c>
      <c r="AR958" s="3">
        <f t="shared" si="578"/>
        <v>-7.4392461563895784E-3</v>
      </c>
      <c r="AS958" s="3">
        <f t="shared" si="579"/>
        <v>1.5521905934741453E-2</v>
      </c>
      <c r="AV958" s="2">
        <v>45586</v>
      </c>
      <c r="AW958">
        <v>225.22</v>
      </c>
      <c r="AX958">
        <v>223</v>
      </c>
      <c r="AY958" s="3">
        <f t="shared" si="580"/>
        <v>-1.0516040289302087E-2</v>
      </c>
      <c r="AZ958" s="3">
        <f t="shared" si="581"/>
        <v>-6.6557217020901671E-4</v>
      </c>
      <c r="BA958" s="3">
        <f t="shared" si="582"/>
        <v>-9.857028683065483E-3</v>
      </c>
      <c r="BB958" s="3">
        <f t="shared" si="583"/>
        <v>9.1914565128564663E-3</v>
      </c>
      <c r="BE958" s="2">
        <v>45586</v>
      </c>
      <c r="BF958">
        <v>234.45</v>
      </c>
      <c r="BG958">
        <v>236.48</v>
      </c>
      <c r="BH958" s="3">
        <f t="shared" si="584"/>
        <v>6.2978723404254477E-3</v>
      </c>
      <c r="BI958" s="3">
        <f t="shared" si="585"/>
        <v>-2.3404255319149359E-3</v>
      </c>
      <c r="BJ958" s="3">
        <f t="shared" si="586"/>
        <v>8.6585625933035537E-3</v>
      </c>
      <c r="BK958" s="3">
        <f t="shared" si="587"/>
        <v>-1.099898812521849E-2</v>
      </c>
      <c r="BN958" s="2">
        <v>45586</v>
      </c>
      <c r="BO958">
        <v>416.12</v>
      </c>
      <c r="BP958">
        <v>418.78</v>
      </c>
      <c r="BQ958" s="3">
        <f t="shared" si="588"/>
        <v>1.4826860531853558E-3</v>
      </c>
      <c r="BR958" s="3">
        <f t="shared" si="589"/>
        <v>-4.8785154008035292E-3</v>
      </c>
      <c r="BS958" s="3">
        <f t="shared" si="590"/>
        <v>6.3923868114965643E-3</v>
      </c>
      <c r="BT958" s="3">
        <f t="shared" si="591"/>
        <v>-1.1270902212300093E-2</v>
      </c>
      <c r="BW958" s="2">
        <v>45586</v>
      </c>
      <c r="BX958">
        <v>81.23</v>
      </c>
      <c r="BY958">
        <v>80.81</v>
      </c>
      <c r="BZ958" s="3">
        <f t="shared" si="592"/>
        <v>-6.1493051285205214E-3</v>
      </c>
      <c r="CA958" s="3">
        <f t="shared" si="593"/>
        <v>-9.838888205632168E-4</v>
      </c>
      <c r="CB958" s="3">
        <f t="shared" si="594"/>
        <v>-5.1705035085559681E-3</v>
      </c>
      <c r="CC958" s="3">
        <f t="shared" si="595"/>
        <v>4.1866146879927513E-3</v>
      </c>
      <c r="CF958" s="2">
        <v>45586</v>
      </c>
      <c r="CG958">
        <v>70</v>
      </c>
      <c r="CH958">
        <v>69.45</v>
      </c>
      <c r="CI958" s="3">
        <f t="shared" si="596"/>
        <v>-1.4054514480408842E-2</v>
      </c>
      <c r="CJ958" s="3">
        <f t="shared" si="597"/>
        <v>-6.2464508801817198E-3</v>
      </c>
      <c r="CK958" s="3">
        <f t="shared" si="598"/>
        <v>-7.8571428571427848E-3</v>
      </c>
      <c r="CL958" s="3">
        <f t="shared" si="599"/>
        <v>1.610691976961065E-3</v>
      </c>
    </row>
    <row r="959" spans="3:90" x14ac:dyDescent="0.25">
      <c r="C959" s="2">
        <v>45587</v>
      </c>
      <c r="D959">
        <v>108.24</v>
      </c>
      <c r="E959">
        <v>107.82</v>
      </c>
      <c r="F959" s="3">
        <f t="shared" si="560"/>
        <v>-1.1551155115511635E-2</v>
      </c>
      <c r="G959" s="3">
        <f t="shared" si="561"/>
        <v>-7.700770077007757E-3</v>
      </c>
      <c r="H959" s="3">
        <f t="shared" si="562"/>
        <v>-3.8802660753880502E-3</v>
      </c>
      <c r="I959" s="3">
        <f t="shared" si="563"/>
        <v>-3.8205040016197067E-3</v>
      </c>
      <c r="L959" s="2">
        <v>45587</v>
      </c>
      <c r="M959">
        <v>142.91</v>
      </c>
      <c r="N959">
        <v>143.59</v>
      </c>
      <c r="O959" s="3">
        <f t="shared" si="564"/>
        <v>-8.3501496068472125E-4</v>
      </c>
      <c r="P959" s="3">
        <f t="shared" si="565"/>
        <v>-5.5667664045648824E-3</v>
      </c>
      <c r="Q959" s="3">
        <f t="shared" si="566"/>
        <v>4.758239451402968E-3</v>
      </c>
      <c r="R959" s="3">
        <f t="shared" si="567"/>
        <v>-1.032500585596785E-2</v>
      </c>
      <c r="U959" s="2">
        <v>45587</v>
      </c>
      <c r="V959">
        <v>10.92</v>
      </c>
      <c r="W959">
        <v>11.11</v>
      </c>
      <c r="X959" s="3">
        <f t="shared" si="568"/>
        <v>2.1139705882352811E-2</v>
      </c>
      <c r="Y959" s="3">
        <f t="shared" si="569"/>
        <v>3.6764705882352811E-3</v>
      </c>
      <c r="Z959" s="3">
        <f t="shared" si="570"/>
        <v>1.7399267399267337E-2</v>
      </c>
      <c r="AA959" s="3">
        <f t="shared" si="571"/>
        <v>-1.3722796811032056E-2</v>
      </c>
      <c r="AD959" s="2">
        <v>45587</v>
      </c>
      <c r="AE959">
        <v>389.73</v>
      </c>
      <c r="AF959">
        <v>388.46</v>
      </c>
      <c r="AG959" s="3">
        <f t="shared" si="572"/>
        <v>-5.1731202622414818E-3</v>
      </c>
      <c r="AH959" s="3">
        <f t="shared" si="573"/>
        <v>-1.9207129686539259E-3</v>
      </c>
      <c r="AI959" s="3">
        <f t="shared" si="574"/>
        <v>-3.2586662561261415E-3</v>
      </c>
      <c r="AJ959" s="3">
        <f t="shared" si="575"/>
        <v>1.3379532874722155E-3</v>
      </c>
      <c r="AM959" s="2">
        <v>45587</v>
      </c>
      <c r="AN959">
        <v>120.26</v>
      </c>
      <c r="AO959">
        <v>120.7</v>
      </c>
      <c r="AP959" s="3">
        <f t="shared" si="576"/>
        <v>5.1632245169888069E-3</v>
      </c>
      <c r="AQ959" s="3">
        <f t="shared" si="577"/>
        <v>1.4990006662225497E-3</v>
      </c>
      <c r="AR959" s="3">
        <f t="shared" si="578"/>
        <v>3.6587393979710114E-3</v>
      </c>
      <c r="AS959" s="3">
        <f t="shared" si="579"/>
        <v>-2.1597387317484618E-3</v>
      </c>
      <c r="AV959" s="2">
        <v>45587</v>
      </c>
      <c r="AW959">
        <v>223.02</v>
      </c>
      <c r="AX959">
        <v>224.12</v>
      </c>
      <c r="AY959" s="3">
        <f t="shared" si="580"/>
        <v>5.0224215246637005E-3</v>
      </c>
      <c r="AZ959" s="3">
        <f t="shared" si="581"/>
        <v>8.9686098654784274E-5</v>
      </c>
      <c r="BA959" s="3">
        <f t="shared" si="582"/>
        <v>4.9322930678863397E-3</v>
      </c>
      <c r="BB959" s="3">
        <f t="shared" si="583"/>
        <v>-4.8426069692315554E-3</v>
      </c>
      <c r="BE959" s="2">
        <v>45587</v>
      </c>
      <c r="BF959">
        <v>233.89</v>
      </c>
      <c r="BG959">
        <v>235.86</v>
      </c>
      <c r="BH959" s="3">
        <f t="shared" si="584"/>
        <v>-2.6217861975641465E-3</v>
      </c>
      <c r="BI959" s="3">
        <f t="shared" si="585"/>
        <v>-1.0952300405953963E-2</v>
      </c>
      <c r="BJ959" s="3">
        <f t="shared" si="586"/>
        <v>8.4227628372313124E-3</v>
      </c>
      <c r="BK959" s="3">
        <f t="shared" si="587"/>
        <v>-1.9375063243185275E-2</v>
      </c>
      <c r="BN959" s="2">
        <v>45587</v>
      </c>
      <c r="BO959">
        <v>418.49</v>
      </c>
      <c r="BP959">
        <v>427.51</v>
      </c>
      <c r="BQ959" s="3">
        <f t="shared" si="588"/>
        <v>2.0846267730073142E-2</v>
      </c>
      <c r="BR959" s="3">
        <f t="shared" si="589"/>
        <v>-6.9248770237351209E-4</v>
      </c>
      <c r="BS959" s="3">
        <f t="shared" si="590"/>
        <v>2.155368109154332E-2</v>
      </c>
      <c r="BT959" s="3">
        <f t="shared" si="591"/>
        <v>-2.2246168793916832E-2</v>
      </c>
      <c r="BW959" s="2">
        <v>45587</v>
      </c>
      <c r="BX959">
        <v>81.11</v>
      </c>
      <c r="BY959">
        <v>82.02</v>
      </c>
      <c r="BZ959" s="3">
        <f t="shared" si="592"/>
        <v>1.4973394381883276E-2</v>
      </c>
      <c r="CA959" s="3">
        <f t="shared" si="593"/>
        <v>3.7124118302189757E-3</v>
      </c>
      <c r="CB959" s="3">
        <f t="shared" si="594"/>
        <v>1.1219331771668006E-2</v>
      </c>
      <c r="CC959" s="3">
        <f t="shared" si="595"/>
        <v>-7.5069199414490306E-3</v>
      </c>
      <c r="CF959" s="2">
        <v>45587</v>
      </c>
      <c r="CG959">
        <v>69</v>
      </c>
      <c r="CH959">
        <v>69.45</v>
      </c>
      <c r="CI959" s="3">
        <f t="shared" si="596"/>
        <v>0</v>
      </c>
      <c r="CJ959" s="3">
        <f t="shared" si="597"/>
        <v>-6.4794816414687206E-3</v>
      </c>
      <c r="CK959" s="3">
        <f t="shared" si="598"/>
        <v>6.521739130434856E-3</v>
      </c>
      <c r="CL959" s="3">
        <f t="shared" si="599"/>
        <v>-1.3001220771903577E-2</v>
      </c>
    </row>
    <row r="960" spans="3:90" x14ac:dyDescent="0.25">
      <c r="C960" s="2">
        <v>45588</v>
      </c>
      <c r="D960">
        <v>106.56</v>
      </c>
      <c r="E960">
        <v>105.05</v>
      </c>
      <c r="F960" s="3">
        <f t="shared" si="560"/>
        <v>-2.5690966425523931E-2</v>
      </c>
      <c r="G960" s="3">
        <f t="shared" si="561"/>
        <v>-1.1686143572620988E-2</v>
      </c>
      <c r="H960" s="3">
        <f t="shared" si="562"/>
        <v>-1.4170420420420493E-2</v>
      </c>
      <c r="I960" s="3">
        <f t="shared" si="563"/>
        <v>2.4842768477995048E-3</v>
      </c>
      <c r="L960" s="2">
        <v>45588</v>
      </c>
      <c r="M960">
        <v>142.03</v>
      </c>
      <c r="N960">
        <v>139.56</v>
      </c>
      <c r="O960" s="3">
        <f t="shared" si="564"/>
        <v>-2.8066021310676259E-2</v>
      </c>
      <c r="P960" s="3">
        <f t="shared" si="565"/>
        <v>-1.0864266313810211E-2</v>
      </c>
      <c r="Q960" s="3">
        <f t="shared" si="566"/>
        <v>-1.7390692107301264E-2</v>
      </c>
      <c r="R960" s="3">
        <f t="shared" si="567"/>
        <v>6.526425793491053E-3</v>
      </c>
      <c r="U960" s="2">
        <v>45588</v>
      </c>
      <c r="V960">
        <v>11.11</v>
      </c>
      <c r="W960">
        <v>11.06</v>
      </c>
      <c r="X960" s="3">
        <f t="shared" si="568"/>
        <v>-4.5004500450044338E-3</v>
      </c>
      <c r="Y960" s="3">
        <f t="shared" si="569"/>
        <v>0</v>
      </c>
      <c r="Z960" s="3">
        <f t="shared" si="570"/>
        <v>-4.5004500450044338E-3</v>
      </c>
      <c r="AA960" s="3">
        <f t="shared" si="571"/>
        <v>4.5004500450044338E-3</v>
      </c>
      <c r="AD960" s="2">
        <v>45588</v>
      </c>
      <c r="AE960">
        <v>386.95</v>
      </c>
      <c r="AF960">
        <v>385.73</v>
      </c>
      <c r="AG960" s="3">
        <f t="shared" si="572"/>
        <v>-7.0277506049527538E-3</v>
      </c>
      <c r="AH960" s="3">
        <f t="shared" si="573"/>
        <v>-3.8871441075013502E-3</v>
      </c>
      <c r="AI960" s="3">
        <f t="shared" si="574"/>
        <v>-3.1528621268896995E-3</v>
      </c>
      <c r="AJ960" s="3">
        <f t="shared" si="575"/>
        <v>-7.3428198061165073E-4</v>
      </c>
      <c r="AM960" s="2">
        <v>45588</v>
      </c>
      <c r="AN960">
        <v>119.97</v>
      </c>
      <c r="AO960">
        <v>120.27</v>
      </c>
      <c r="AP960" s="3">
        <f t="shared" si="576"/>
        <v>-3.5625517812759577E-3</v>
      </c>
      <c r="AQ960" s="3">
        <f t="shared" si="577"/>
        <v>-6.0480530240265562E-3</v>
      </c>
      <c r="AR960" s="3">
        <f t="shared" si="578"/>
        <v>2.5006251562891268E-3</v>
      </c>
      <c r="AS960" s="3">
        <f t="shared" si="579"/>
        <v>-8.5486781803156831E-3</v>
      </c>
      <c r="AV960" s="2">
        <v>45588</v>
      </c>
      <c r="AW960">
        <v>223.66</v>
      </c>
      <c r="AX960">
        <v>223.41</v>
      </c>
      <c r="AY960" s="3">
        <f t="shared" si="580"/>
        <v>-3.1679457433517744E-3</v>
      </c>
      <c r="AZ960" s="3">
        <f t="shared" si="581"/>
        <v>-2.0524718900589711E-3</v>
      </c>
      <c r="BA960" s="3">
        <f t="shared" si="582"/>
        <v>-1.1177680407761237E-3</v>
      </c>
      <c r="BB960" s="3">
        <f t="shared" si="583"/>
        <v>-9.3470384928284744E-4</v>
      </c>
      <c r="BE960" s="2">
        <v>45588</v>
      </c>
      <c r="BF960">
        <v>234.08</v>
      </c>
      <c r="BG960">
        <v>230.76</v>
      </c>
      <c r="BH960" s="3">
        <f t="shared" si="584"/>
        <v>-2.1622996692953533E-2</v>
      </c>
      <c r="BI960" s="3">
        <f t="shared" si="585"/>
        <v>-7.546849826168045E-3</v>
      </c>
      <c r="BJ960" s="3">
        <f t="shared" si="586"/>
        <v>-1.4183185235816853E-2</v>
      </c>
      <c r="BK960" s="3">
        <f t="shared" si="587"/>
        <v>6.6363354096488081E-3</v>
      </c>
      <c r="BN960" s="2">
        <v>45588</v>
      </c>
      <c r="BO960">
        <v>430.86</v>
      </c>
      <c r="BP960">
        <v>424.6</v>
      </c>
      <c r="BQ960" s="3">
        <f t="shared" si="588"/>
        <v>-6.8068583191035481E-3</v>
      </c>
      <c r="BR960" s="3">
        <f t="shared" si="589"/>
        <v>7.8360740099647774E-3</v>
      </c>
      <c r="BS960" s="3">
        <f t="shared" si="590"/>
        <v>-1.4529081372139374E-2</v>
      </c>
      <c r="BT960" s="3">
        <f t="shared" si="591"/>
        <v>2.2365155382104152E-2</v>
      </c>
      <c r="BW960" s="2">
        <v>45588</v>
      </c>
      <c r="BX960">
        <v>81.89</v>
      </c>
      <c r="BY960">
        <v>83.27</v>
      </c>
      <c r="BZ960" s="3">
        <f t="shared" si="592"/>
        <v>1.524018532065341E-2</v>
      </c>
      <c r="CA960" s="3">
        <f t="shared" si="593"/>
        <v>-1.5849792733478862E-3</v>
      </c>
      <c r="CB960" s="3">
        <f t="shared" si="594"/>
        <v>1.6851874465746652E-2</v>
      </c>
      <c r="CC960" s="3">
        <f t="shared" si="595"/>
        <v>-1.8436853739094539E-2</v>
      </c>
      <c r="CF960" s="2">
        <v>45588</v>
      </c>
      <c r="CG960">
        <v>66.989999999999995</v>
      </c>
      <c r="CH960">
        <v>68.010000000000005</v>
      </c>
      <c r="CI960" s="3">
        <f t="shared" si="596"/>
        <v>-2.0734341252699795E-2</v>
      </c>
      <c r="CJ960" s="3">
        <f t="shared" si="597"/>
        <v>-3.5421166306695562E-2</v>
      </c>
      <c r="CK960" s="3">
        <f t="shared" si="598"/>
        <v>1.5226153157187783E-2</v>
      </c>
      <c r="CL960" s="3">
        <f t="shared" si="599"/>
        <v>-5.0647319463883345E-2</v>
      </c>
    </row>
    <row r="961" spans="3:90" x14ac:dyDescent="0.25">
      <c r="C961" s="2">
        <v>45589</v>
      </c>
      <c r="D961">
        <v>106.78</v>
      </c>
      <c r="E961">
        <v>106.85</v>
      </c>
      <c r="F961" s="3">
        <f t="shared" si="560"/>
        <v>1.7134697762970053E-2</v>
      </c>
      <c r="G961" s="3">
        <f t="shared" si="561"/>
        <v>1.6468348405521249E-2</v>
      </c>
      <c r="H961" s="3">
        <f t="shared" si="562"/>
        <v>6.5555347443324585E-4</v>
      </c>
      <c r="I961" s="3">
        <f t="shared" si="563"/>
        <v>1.5812794931088003E-2</v>
      </c>
      <c r="L961" s="2">
        <v>45589</v>
      </c>
      <c r="M961">
        <v>140.82</v>
      </c>
      <c r="N961">
        <v>140.41</v>
      </c>
      <c r="O961" s="3">
        <f t="shared" si="564"/>
        <v>6.0905703640010689E-3</v>
      </c>
      <c r="P961" s="3">
        <f t="shared" si="565"/>
        <v>9.0283748925192864E-3</v>
      </c>
      <c r="Q961" s="3">
        <f t="shared" si="566"/>
        <v>-2.9115182502484904E-3</v>
      </c>
      <c r="R961" s="3">
        <f t="shared" si="567"/>
        <v>1.1939893142767777E-2</v>
      </c>
      <c r="U961" s="2">
        <v>45589</v>
      </c>
      <c r="V961">
        <v>11.24</v>
      </c>
      <c r="W961">
        <v>11.24</v>
      </c>
      <c r="X961" s="3">
        <f t="shared" si="568"/>
        <v>1.6274864376130127E-2</v>
      </c>
      <c r="Y961" s="3">
        <f t="shared" si="569"/>
        <v>1.6274864376130127E-2</v>
      </c>
      <c r="Z961" s="3">
        <f t="shared" si="570"/>
        <v>0</v>
      </c>
      <c r="AA961" s="3">
        <f t="shared" si="571"/>
        <v>1.6274864376130127E-2</v>
      </c>
      <c r="AD961" s="2">
        <v>45589</v>
      </c>
      <c r="AE961">
        <v>386.95</v>
      </c>
      <c r="AF961">
        <v>387.06</v>
      </c>
      <c r="AG961" s="3">
        <f t="shared" si="572"/>
        <v>3.4480076737612997E-3</v>
      </c>
      <c r="AH961" s="3">
        <f t="shared" si="573"/>
        <v>3.1628341067584387E-3</v>
      </c>
      <c r="AI961" s="3">
        <f t="shared" si="574"/>
        <v>2.8427445406387086E-4</v>
      </c>
      <c r="AJ961" s="3">
        <f t="shared" si="575"/>
        <v>2.8785596526945678E-3</v>
      </c>
      <c r="AM961" s="2">
        <v>45589</v>
      </c>
      <c r="AN961">
        <v>120</v>
      </c>
      <c r="AO961">
        <v>119.59</v>
      </c>
      <c r="AP961" s="3">
        <f t="shared" si="576"/>
        <v>-5.6539452897645948E-3</v>
      </c>
      <c r="AQ961" s="3">
        <f t="shared" si="577"/>
        <v>-2.2449488650535532E-3</v>
      </c>
      <c r="AR961" s="3">
        <f t="shared" si="578"/>
        <v>-3.4166666666666234E-3</v>
      </c>
      <c r="AS961" s="3">
        <f t="shared" si="579"/>
        <v>1.1717178016130703E-3</v>
      </c>
      <c r="AV961" s="2">
        <v>45589</v>
      </c>
      <c r="AW961">
        <v>221.83</v>
      </c>
      <c r="AX961">
        <v>224.98</v>
      </c>
      <c r="AY961" s="3">
        <f t="shared" si="580"/>
        <v>7.0274383420616537E-3</v>
      </c>
      <c r="AZ961" s="3">
        <f t="shared" si="581"/>
        <v>-7.0721990958326764E-3</v>
      </c>
      <c r="BA961" s="3">
        <f t="shared" si="582"/>
        <v>1.4200063111391437E-2</v>
      </c>
      <c r="BB961" s="3">
        <f t="shared" si="583"/>
        <v>-2.1272262207224113E-2</v>
      </c>
      <c r="BE961" s="2">
        <v>45589</v>
      </c>
      <c r="BF961">
        <v>229.98</v>
      </c>
      <c r="BG961">
        <v>230.57</v>
      </c>
      <c r="BH961" s="3">
        <f t="shared" si="584"/>
        <v>-8.2336626798407142E-4</v>
      </c>
      <c r="BI961" s="3">
        <f t="shared" si="585"/>
        <v>-3.3801352054082523E-3</v>
      </c>
      <c r="BJ961" s="3">
        <f t="shared" si="586"/>
        <v>2.5654404730846014E-3</v>
      </c>
      <c r="BK961" s="3">
        <f t="shared" si="587"/>
        <v>-5.9455756784928537E-3</v>
      </c>
      <c r="BN961" s="2">
        <v>45589</v>
      </c>
      <c r="BO961">
        <v>425.33</v>
      </c>
      <c r="BP961">
        <v>424.73</v>
      </c>
      <c r="BQ961" s="3">
        <f t="shared" si="588"/>
        <v>3.061705134244086E-4</v>
      </c>
      <c r="BR961" s="3">
        <f t="shared" si="589"/>
        <v>1.7192651907675938E-3</v>
      </c>
      <c r="BS961" s="3">
        <f t="shared" si="590"/>
        <v>-1.4106693626124711E-3</v>
      </c>
      <c r="BT961" s="3">
        <f t="shared" si="591"/>
        <v>3.1299345533800649E-3</v>
      </c>
      <c r="BW961" s="2">
        <v>45589</v>
      </c>
      <c r="BX961">
        <v>82.96</v>
      </c>
      <c r="BY961">
        <v>83.04</v>
      </c>
      <c r="BZ961" s="3">
        <f t="shared" si="592"/>
        <v>-2.76209919538839E-3</v>
      </c>
      <c r="CA961" s="3">
        <f t="shared" si="593"/>
        <v>-3.7228293503062115E-3</v>
      </c>
      <c r="CB961" s="3">
        <f t="shared" si="594"/>
        <v>9.6432015429126494E-4</v>
      </c>
      <c r="CC961" s="3">
        <f t="shared" si="595"/>
        <v>-4.6871495045974765E-3</v>
      </c>
      <c r="CF961" s="2">
        <v>45589</v>
      </c>
      <c r="CG961">
        <v>67.650000000000006</v>
      </c>
      <c r="CH961">
        <v>67.3</v>
      </c>
      <c r="CI961" s="3">
        <f t="shared" si="596"/>
        <v>-1.0439641229231134E-2</v>
      </c>
      <c r="CJ961" s="3">
        <f t="shared" si="597"/>
        <v>-5.2933392148213354E-3</v>
      </c>
      <c r="CK961" s="3">
        <f t="shared" si="598"/>
        <v>-5.1736881005175483E-3</v>
      </c>
      <c r="CL961" s="3">
        <f t="shared" si="599"/>
        <v>-1.1965111430378705E-4</v>
      </c>
    </row>
    <row r="962" spans="3:90" x14ac:dyDescent="0.25">
      <c r="C962" s="2">
        <v>45590</v>
      </c>
      <c r="D962">
        <v>108.34</v>
      </c>
      <c r="E962">
        <v>107.91</v>
      </c>
      <c r="F962" s="3">
        <f t="shared" si="560"/>
        <v>9.9204492278894829E-3</v>
      </c>
      <c r="G962" s="3">
        <f t="shared" si="561"/>
        <v>1.3944782405240996E-2</v>
      </c>
      <c r="H962" s="3">
        <f t="shared" si="562"/>
        <v>-3.9689865239063149E-3</v>
      </c>
      <c r="I962" s="3">
        <f t="shared" si="563"/>
        <v>1.7913768929147311E-2</v>
      </c>
      <c r="L962" s="2">
        <v>45590</v>
      </c>
      <c r="M962">
        <v>140.93</v>
      </c>
      <c r="N962">
        <v>141.54</v>
      </c>
      <c r="O962" s="3">
        <f t="shared" si="564"/>
        <v>8.0478598390427702E-3</v>
      </c>
      <c r="P962" s="3">
        <f t="shared" si="565"/>
        <v>3.7034399259312512E-3</v>
      </c>
      <c r="Q962" s="3">
        <f t="shared" si="566"/>
        <v>4.3283899808415072E-3</v>
      </c>
      <c r="R962" s="3">
        <f t="shared" si="567"/>
        <v>-6.2495005491025601E-4</v>
      </c>
      <c r="U962" s="2">
        <v>45590</v>
      </c>
      <c r="V962">
        <v>11.28</v>
      </c>
      <c r="W962">
        <v>11.07</v>
      </c>
      <c r="X962" s="3">
        <f t="shared" si="568"/>
        <v>-1.5124555160142328E-2</v>
      </c>
      <c r="Y962" s="3">
        <f t="shared" si="569"/>
        <v>3.5587188612098419E-3</v>
      </c>
      <c r="Z962" s="3">
        <f t="shared" si="570"/>
        <v>-1.8617021276595702E-2</v>
      </c>
      <c r="AA962" s="3">
        <f t="shared" si="571"/>
        <v>2.2175740137805544E-2</v>
      </c>
      <c r="AD962" s="2">
        <v>45590</v>
      </c>
      <c r="AE962">
        <v>389.61</v>
      </c>
      <c r="AF962">
        <v>385.97</v>
      </c>
      <c r="AG962" s="3">
        <f t="shared" si="572"/>
        <v>-2.8161008629152828E-3</v>
      </c>
      <c r="AH962" s="3">
        <f t="shared" si="573"/>
        <v>6.588125871957784E-3</v>
      </c>
      <c r="AI962" s="3">
        <f t="shared" si="574"/>
        <v>-9.3426760093426875E-3</v>
      </c>
      <c r="AJ962" s="3">
        <f t="shared" si="575"/>
        <v>1.5930801881300471E-2</v>
      </c>
      <c r="AM962" s="2">
        <v>45590</v>
      </c>
      <c r="AN962">
        <v>120.2</v>
      </c>
      <c r="AO962">
        <v>119.49</v>
      </c>
      <c r="AP962" s="3">
        <f t="shared" si="576"/>
        <v>-8.361903169161744E-4</v>
      </c>
      <c r="AQ962" s="3">
        <f t="shared" si="577"/>
        <v>5.1007609331883419E-3</v>
      </c>
      <c r="AR962" s="3">
        <f t="shared" si="578"/>
        <v>-5.9068219633944263E-3</v>
      </c>
      <c r="AS962" s="3">
        <f t="shared" si="579"/>
        <v>1.1007582896582768E-2</v>
      </c>
      <c r="AV962" s="2">
        <v>45590</v>
      </c>
      <c r="AW962">
        <v>225</v>
      </c>
      <c r="AX962">
        <v>222.31</v>
      </c>
      <c r="AY962" s="3">
        <f t="shared" si="580"/>
        <v>-1.1867721575251067E-2</v>
      </c>
      <c r="AZ962" s="3">
        <f t="shared" si="581"/>
        <v>8.8896790825909733E-5</v>
      </c>
      <c r="BA962" s="3">
        <f t="shared" si="582"/>
        <v>-1.1955555555555497E-2</v>
      </c>
      <c r="BB962" s="3">
        <f t="shared" si="583"/>
        <v>1.2044452346381407E-2</v>
      </c>
      <c r="BE962" s="2">
        <v>45590</v>
      </c>
      <c r="BF962">
        <v>229.74</v>
      </c>
      <c r="BG962">
        <v>231.41</v>
      </c>
      <c r="BH962" s="3">
        <f t="shared" si="584"/>
        <v>3.6431452487313276E-3</v>
      </c>
      <c r="BI962" s="3">
        <f t="shared" si="585"/>
        <v>-3.5997744719606928E-3</v>
      </c>
      <c r="BJ962" s="3">
        <f t="shared" si="586"/>
        <v>7.2690867937668102E-3</v>
      </c>
      <c r="BK962" s="3">
        <f t="shared" si="587"/>
        <v>-1.0868861265727503E-2</v>
      </c>
      <c r="BN962" s="2">
        <v>45590</v>
      </c>
      <c r="BO962">
        <v>426.76</v>
      </c>
      <c r="BP962">
        <v>428.15</v>
      </c>
      <c r="BQ962" s="3">
        <f t="shared" si="588"/>
        <v>8.0521743225105968E-3</v>
      </c>
      <c r="BR962" s="3">
        <f t="shared" si="589"/>
        <v>4.7795069809053459E-3</v>
      </c>
      <c r="BS962" s="3">
        <f t="shared" si="590"/>
        <v>3.2571000093728486E-3</v>
      </c>
      <c r="BT962" s="3">
        <f t="shared" si="591"/>
        <v>1.5224069715324973E-3</v>
      </c>
      <c r="BW962" s="2">
        <v>45590</v>
      </c>
      <c r="BX962">
        <v>83.2</v>
      </c>
      <c r="BY962">
        <v>82.51</v>
      </c>
      <c r="BZ962" s="3">
        <f t="shared" si="592"/>
        <v>-6.3824662813102284E-3</v>
      </c>
      <c r="CA962" s="3">
        <f t="shared" si="593"/>
        <v>1.9267822736031004E-3</v>
      </c>
      <c r="CB962" s="3">
        <f t="shared" si="594"/>
        <v>-8.2932692307692291E-3</v>
      </c>
      <c r="CC962" s="3">
        <f t="shared" si="595"/>
        <v>1.0220051504372329E-2</v>
      </c>
      <c r="CF962" s="2">
        <v>45590</v>
      </c>
      <c r="CG962">
        <v>67.069999999999993</v>
      </c>
      <c r="CH962">
        <v>66.92</v>
      </c>
      <c r="CI962" s="3">
        <f t="shared" si="596"/>
        <v>-5.6463595839524316E-3</v>
      </c>
      <c r="CJ962" s="3">
        <f t="shared" si="597"/>
        <v>-3.4175334323923723E-3</v>
      </c>
      <c r="CK962" s="3">
        <f t="shared" si="598"/>
        <v>-2.2364693603695862E-3</v>
      </c>
      <c r="CL962" s="3">
        <f t="shared" si="599"/>
        <v>-1.1810640720227861E-3</v>
      </c>
    </row>
    <row r="963" spans="3:90" x14ac:dyDescent="0.25">
      <c r="C963" s="2">
        <v>45593</v>
      </c>
      <c r="D963">
        <v>106.78</v>
      </c>
      <c r="E963">
        <v>106.39</v>
      </c>
      <c r="F963" s="3">
        <f t="shared" si="560"/>
        <v>-1.4085812250949847E-2</v>
      </c>
      <c r="G963" s="3">
        <f t="shared" si="561"/>
        <v>-1.0471689370771919E-2</v>
      </c>
      <c r="H963" s="3">
        <f t="shared" si="562"/>
        <v>-3.6523693575576388E-3</v>
      </c>
      <c r="I963" s="3">
        <f t="shared" si="563"/>
        <v>-6.8193200132142806E-3</v>
      </c>
      <c r="L963" s="2">
        <v>45593</v>
      </c>
      <c r="M963">
        <v>143</v>
      </c>
      <c r="N963">
        <v>140.52000000000001</v>
      </c>
      <c r="O963" s="3">
        <f t="shared" si="564"/>
        <v>-7.2064434082237394E-3</v>
      </c>
      <c r="P963" s="3">
        <f t="shared" si="565"/>
        <v>1.0315105270594982E-2</v>
      </c>
      <c r="Q963" s="3">
        <f t="shared" si="566"/>
        <v>-1.7342657342657275E-2</v>
      </c>
      <c r="R963" s="3">
        <f t="shared" si="567"/>
        <v>2.7657762613252257E-2</v>
      </c>
      <c r="U963" s="2">
        <v>45593</v>
      </c>
      <c r="V963">
        <v>11.17</v>
      </c>
      <c r="W963">
        <v>11.37</v>
      </c>
      <c r="X963" s="3">
        <f t="shared" si="568"/>
        <v>2.7100271002709952E-2</v>
      </c>
      <c r="Y963" s="3">
        <f t="shared" si="569"/>
        <v>9.0334236675699842E-3</v>
      </c>
      <c r="Z963" s="3">
        <f t="shared" si="570"/>
        <v>1.7905102954342E-2</v>
      </c>
      <c r="AA963" s="3">
        <f t="shared" si="571"/>
        <v>-8.8716792867720162E-3</v>
      </c>
      <c r="AD963" s="2">
        <v>45593</v>
      </c>
      <c r="AE963">
        <v>388.39</v>
      </c>
      <c r="AF963">
        <v>390.61</v>
      </c>
      <c r="AG963" s="3">
        <f t="shared" si="572"/>
        <v>1.2021659714485544E-2</v>
      </c>
      <c r="AH963" s="3">
        <f t="shared" si="573"/>
        <v>6.2699173510893935E-3</v>
      </c>
      <c r="AI963" s="3">
        <f t="shared" si="574"/>
        <v>5.7159041169958513E-3</v>
      </c>
      <c r="AJ963" s="3">
        <f t="shared" si="575"/>
        <v>5.540132340935422E-4</v>
      </c>
      <c r="AM963" s="2">
        <v>45593</v>
      </c>
      <c r="AN963">
        <v>116.79</v>
      </c>
      <c r="AO963">
        <v>118.9</v>
      </c>
      <c r="AP963" s="3">
        <f t="shared" si="576"/>
        <v>-4.9376516863335329E-3</v>
      </c>
      <c r="AQ963" s="3">
        <f t="shared" si="577"/>
        <v>-2.2596033140848459E-2</v>
      </c>
      <c r="AR963" s="3">
        <f t="shared" si="578"/>
        <v>1.8066615292405164E-2</v>
      </c>
      <c r="AS963" s="3">
        <f t="shared" si="579"/>
        <v>-4.0662648433253623E-2</v>
      </c>
      <c r="AV963" s="2">
        <v>45593</v>
      </c>
      <c r="AW963">
        <v>223.35</v>
      </c>
      <c r="AX963">
        <v>225.5</v>
      </c>
      <c r="AY963" s="3">
        <f t="shared" si="580"/>
        <v>1.4349332013854577E-2</v>
      </c>
      <c r="AZ963" s="3">
        <f t="shared" si="581"/>
        <v>4.6781521299086304E-3</v>
      </c>
      <c r="BA963" s="3">
        <f t="shared" si="582"/>
        <v>9.6261473024401578E-3</v>
      </c>
      <c r="BB963" s="3">
        <f t="shared" si="583"/>
        <v>-4.9479951725315274E-3</v>
      </c>
      <c r="BE963" s="2">
        <v>45593</v>
      </c>
      <c r="BF963">
        <v>233.32</v>
      </c>
      <c r="BG963">
        <v>233.4</v>
      </c>
      <c r="BH963" s="3">
        <f t="shared" si="584"/>
        <v>8.5994555118620308E-3</v>
      </c>
      <c r="BI963" s="3">
        <f t="shared" si="585"/>
        <v>8.2537487576164192E-3</v>
      </c>
      <c r="BJ963" s="3">
        <f t="shared" si="586"/>
        <v>3.428767358135687E-4</v>
      </c>
      <c r="BK963" s="3">
        <f t="shared" si="587"/>
        <v>7.9108720218028505E-3</v>
      </c>
      <c r="BN963" s="2">
        <v>45593</v>
      </c>
      <c r="BO963">
        <v>431.66</v>
      </c>
      <c r="BP963">
        <v>426.59</v>
      </c>
      <c r="BQ963" s="3">
        <f t="shared" si="588"/>
        <v>-3.6435828564755912E-3</v>
      </c>
      <c r="BR963" s="3">
        <f t="shared" si="589"/>
        <v>8.1980614270700247E-3</v>
      </c>
      <c r="BS963" s="3">
        <f t="shared" si="590"/>
        <v>-1.1745355140620029E-2</v>
      </c>
      <c r="BT963" s="3">
        <f t="shared" si="591"/>
        <v>1.9943416567690053E-2</v>
      </c>
      <c r="BW963" s="2">
        <v>45593</v>
      </c>
      <c r="BX963">
        <v>82.75</v>
      </c>
      <c r="BY963">
        <v>82.75</v>
      </c>
      <c r="BZ963" s="3">
        <f t="shared" si="592"/>
        <v>2.9087383347472517E-3</v>
      </c>
      <c r="CA963" s="3">
        <f t="shared" si="593"/>
        <v>2.9087383347472517E-3</v>
      </c>
      <c r="CB963" s="3">
        <f t="shared" si="594"/>
        <v>0</v>
      </c>
      <c r="CC963" s="3">
        <f t="shared" si="595"/>
        <v>2.9087383347472517E-3</v>
      </c>
      <c r="CF963" s="2">
        <v>45593</v>
      </c>
      <c r="CG963">
        <v>66.959999999999994</v>
      </c>
      <c r="CH963">
        <v>66.67</v>
      </c>
      <c r="CI963" s="3">
        <f t="shared" si="596"/>
        <v>-3.735803945008942E-3</v>
      </c>
      <c r="CJ963" s="3">
        <f t="shared" si="597"/>
        <v>5.9772863120133302E-4</v>
      </c>
      <c r="CK963" s="3">
        <f t="shared" si="598"/>
        <v>-4.3309438470727768E-3</v>
      </c>
      <c r="CL963" s="3">
        <f t="shared" si="599"/>
        <v>4.9286724782741098E-3</v>
      </c>
    </row>
    <row r="964" spans="3:90" x14ac:dyDescent="0.25">
      <c r="C964" s="2">
        <v>45594</v>
      </c>
      <c r="D964">
        <v>106.59</v>
      </c>
      <c r="E964">
        <v>108.18</v>
      </c>
      <c r="F964" s="3">
        <f t="shared" si="560"/>
        <v>1.6824889557289335E-2</v>
      </c>
      <c r="G964" s="3">
        <f t="shared" si="561"/>
        <v>1.8798759281888344E-3</v>
      </c>
      <c r="H964" s="3">
        <f t="shared" si="562"/>
        <v>1.4916971573318394E-2</v>
      </c>
      <c r="I964" s="3">
        <f t="shared" si="563"/>
        <v>-1.3037095645129559E-2</v>
      </c>
      <c r="L964" s="2">
        <v>45594</v>
      </c>
      <c r="M964">
        <v>140.29</v>
      </c>
      <c r="N964">
        <v>141.25</v>
      </c>
      <c r="O964" s="3">
        <f t="shared" si="564"/>
        <v>5.1949900370054092E-3</v>
      </c>
      <c r="P964" s="3">
        <f t="shared" si="565"/>
        <v>-1.6367776828922764E-3</v>
      </c>
      <c r="Q964" s="3">
        <f t="shared" si="566"/>
        <v>6.8429681374295726E-3</v>
      </c>
      <c r="R964" s="3">
        <f t="shared" si="567"/>
        <v>-8.479745820321849E-3</v>
      </c>
      <c r="U964" s="2">
        <v>45594</v>
      </c>
      <c r="V964">
        <v>10.53</v>
      </c>
      <c r="W964">
        <v>10.41</v>
      </c>
      <c r="X964" s="3">
        <f t="shared" si="568"/>
        <v>-8.4432717678100233E-2</v>
      </c>
      <c r="Y964" s="3">
        <f t="shared" si="569"/>
        <v>-7.3878627968337773E-2</v>
      </c>
      <c r="Z964" s="3">
        <f t="shared" si="570"/>
        <v>-1.1396011396011319E-2</v>
      </c>
      <c r="AA964" s="3">
        <f t="shared" si="571"/>
        <v>-6.2482616572326455E-2</v>
      </c>
      <c r="AD964" s="2">
        <v>45594</v>
      </c>
      <c r="AE964">
        <v>389.5</v>
      </c>
      <c r="AF964">
        <v>387.51</v>
      </c>
      <c r="AG964" s="3">
        <f t="shared" si="572"/>
        <v>-7.9363047541025633E-3</v>
      </c>
      <c r="AH964" s="3">
        <f t="shared" si="573"/>
        <v>-2.841709121630287E-3</v>
      </c>
      <c r="AI964" s="3">
        <f t="shared" si="574"/>
        <v>-5.109114249037261E-3</v>
      </c>
      <c r="AJ964" s="3">
        <f t="shared" si="575"/>
        <v>2.267405127406974E-3</v>
      </c>
      <c r="AM964" s="2">
        <v>45594</v>
      </c>
      <c r="AN964">
        <v>118.58</v>
      </c>
      <c r="AO964">
        <v>117.28</v>
      </c>
      <c r="AP964" s="3">
        <f t="shared" si="576"/>
        <v>-1.362489486963836E-2</v>
      </c>
      <c r="AQ964" s="3">
        <f t="shared" si="577"/>
        <v>-2.6913372582002548E-3</v>
      </c>
      <c r="AR964" s="3">
        <f t="shared" si="578"/>
        <v>-1.0963062911114818E-2</v>
      </c>
      <c r="AS964" s="3">
        <f t="shared" si="579"/>
        <v>8.2717256529145633E-3</v>
      </c>
      <c r="AV964" s="2">
        <v>45594</v>
      </c>
      <c r="AW964">
        <v>225.21</v>
      </c>
      <c r="AX964">
        <v>222.9</v>
      </c>
      <c r="AY964" s="3">
        <f t="shared" si="580"/>
        <v>-1.1529933481152943E-2</v>
      </c>
      <c r="AZ964" s="3">
        <f t="shared" si="581"/>
        <v>-1.2860310421285437E-3</v>
      </c>
      <c r="BA964" s="3">
        <f t="shared" si="582"/>
        <v>-1.0257093379512416E-2</v>
      </c>
      <c r="BB964" s="3">
        <f t="shared" si="583"/>
        <v>8.9710623373838727E-3</v>
      </c>
      <c r="BE964" s="2">
        <v>45594</v>
      </c>
      <c r="BF964">
        <v>233.1</v>
      </c>
      <c r="BG964">
        <v>233.67</v>
      </c>
      <c r="BH964" s="3">
        <f t="shared" si="584"/>
        <v>1.1568123393315144E-3</v>
      </c>
      <c r="BI964" s="3">
        <f t="shared" si="585"/>
        <v>-1.2853470437018677E-3</v>
      </c>
      <c r="BJ964" s="3">
        <f t="shared" si="586"/>
        <v>2.4453024453023886E-3</v>
      </c>
      <c r="BK964" s="3">
        <f t="shared" si="587"/>
        <v>-3.7306494890042563E-3</v>
      </c>
      <c r="BN964" s="2">
        <v>45594</v>
      </c>
      <c r="BO964">
        <v>428</v>
      </c>
      <c r="BP964">
        <v>431.95</v>
      </c>
      <c r="BQ964" s="3">
        <f t="shared" si="588"/>
        <v>1.2564757729904619E-2</v>
      </c>
      <c r="BR964" s="3">
        <f t="shared" si="589"/>
        <v>3.3052814177547685E-3</v>
      </c>
      <c r="BS964" s="3">
        <f t="shared" si="590"/>
        <v>9.2289719626168498E-3</v>
      </c>
      <c r="BT964" s="3">
        <f t="shared" si="591"/>
        <v>-5.9236905448620814E-3</v>
      </c>
      <c r="BW964" s="2">
        <v>45594</v>
      </c>
      <c r="BX964">
        <v>82.67</v>
      </c>
      <c r="BY964">
        <v>81.7</v>
      </c>
      <c r="BZ964" s="3">
        <f t="shared" si="592"/>
        <v>-1.2688821752265822E-2</v>
      </c>
      <c r="CA964" s="3">
        <f t="shared" si="593"/>
        <v>-9.6676737160117376E-4</v>
      </c>
      <c r="CB964" s="3">
        <f t="shared" si="594"/>
        <v>-1.1733397846861005E-2</v>
      </c>
      <c r="CC964" s="3">
        <f t="shared" si="595"/>
        <v>1.0766630475259831E-2</v>
      </c>
      <c r="CF964" s="2">
        <v>45594</v>
      </c>
      <c r="CG964">
        <v>66.290000000000006</v>
      </c>
      <c r="CH964">
        <v>65.56</v>
      </c>
      <c r="CI964" s="3">
        <f t="shared" si="596"/>
        <v>-1.6649167541622933E-2</v>
      </c>
      <c r="CJ964" s="3">
        <f t="shared" si="597"/>
        <v>-5.6997150142492625E-3</v>
      </c>
      <c r="CK964" s="3">
        <f t="shared" si="598"/>
        <v>-1.1012219037562332E-2</v>
      </c>
      <c r="CL964" s="3">
        <f t="shared" si="599"/>
        <v>5.3125040233130694E-3</v>
      </c>
    </row>
    <row r="965" spans="3:90" x14ac:dyDescent="0.25">
      <c r="C965" s="2">
        <v>45595</v>
      </c>
      <c r="D965">
        <v>106.26</v>
      </c>
      <c r="E965">
        <v>104.08</v>
      </c>
      <c r="F965" s="3">
        <f t="shared" ref="F965:F1028" si="600">E965/E964-1</f>
        <v>-3.7899796635237681E-2</v>
      </c>
      <c r="G965" s="3">
        <f t="shared" ref="G965:G1028" si="601">D965/E964-1</f>
        <v>-1.7748197448696601E-2</v>
      </c>
      <c r="H965" s="3">
        <f t="shared" ref="H965:H1028" si="602">E965/D965-1</f>
        <v>-2.0515716167890163E-2</v>
      </c>
      <c r="I965" s="3">
        <f t="shared" ref="I965:I1028" si="603">G965-H965</f>
        <v>2.7675187191935624E-3</v>
      </c>
      <c r="L965" s="2">
        <v>45595</v>
      </c>
      <c r="M965">
        <v>139.54</v>
      </c>
      <c r="N965">
        <v>139.34</v>
      </c>
      <c r="O965" s="3">
        <f t="shared" ref="O965:O1028" si="604">N965/N964-1</f>
        <v>-1.3522123893805249E-2</v>
      </c>
      <c r="P965" s="3">
        <f t="shared" ref="P965:P1028" si="605">M965/N964-1</f>
        <v>-1.2106194690265526E-2</v>
      </c>
      <c r="Q965" s="3">
        <f t="shared" ref="Q965:Q1028" si="606">N965/M965-1</f>
        <v>-1.4332807797046154E-3</v>
      </c>
      <c r="R965" s="3">
        <f t="shared" ref="R965:R1028" si="607">P965-Q965</f>
        <v>-1.0672913910560911E-2</v>
      </c>
      <c r="U965" s="2">
        <v>45595</v>
      </c>
      <c r="V965">
        <v>10.4</v>
      </c>
      <c r="W965">
        <v>10.47</v>
      </c>
      <c r="X965" s="3">
        <f t="shared" ref="X965:X1028" si="608">W965/W964-1</f>
        <v>5.7636887608070175E-3</v>
      </c>
      <c r="Y965" s="3">
        <f t="shared" ref="Y965:Y1028" si="609">V965/W964-1</f>
        <v>-9.6061479346776224E-4</v>
      </c>
      <c r="Z965" s="3">
        <f t="shared" ref="Z965:Z1028" si="610">W965/V965-1</f>
        <v>6.7307692307692069E-3</v>
      </c>
      <c r="AA965" s="3">
        <f t="shared" ref="AA965:AA1028" si="611">Y965-Z965</f>
        <v>-7.6913840242369691E-3</v>
      </c>
      <c r="AD965" s="2">
        <v>45595</v>
      </c>
      <c r="AE965">
        <v>374</v>
      </c>
      <c r="AF965">
        <v>379.24</v>
      </c>
      <c r="AG965" s="3">
        <f t="shared" ref="AG965:AG1028" si="612">AF965/AF964-1</f>
        <v>-2.1341384738458369E-2</v>
      </c>
      <c r="AH965" s="3">
        <f t="shared" ref="AH965:AH1028" si="613">AE965/AF964-1</f>
        <v>-3.4863616422802002E-2</v>
      </c>
      <c r="AI965" s="3">
        <f t="shared" ref="AI965:AI1028" si="614">AF965/AE965-1</f>
        <v>1.4010695187165689E-2</v>
      </c>
      <c r="AJ965" s="3">
        <f t="shared" ref="AJ965:AJ1028" si="615">AH965-AI965</f>
        <v>-4.8874311609967691E-2</v>
      </c>
      <c r="AM965" s="2">
        <v>45595</v>
      </c>
      <c r="AN965">
        <v>117.66</v>
      </c>
      <c r="AO965">
        <v>116.69</v>
      </c>
      <c r="AP965" s="3">
        <f t="shared" ref="AP965:AP1028" si="616">AO965/AO964-1</f>
        <v>-5.0306957708049493E-3</v>
      </c>
      <c r="AQ965" s="3">
        <f t="shared" ref="AQ965:AQ1028" si="617">AN965/AO964-1</f>
        <v>3.2401091405183102E-3</v>
      </c>
      <c r="AR965" s="3">
        <f t="shared" ref="AR965:AR1028" si="618">AO965/AN965-1</f>
        <v>-8.2440931497534953E-3</v>
      </c>
      <c r="AS965" s="3">
        <f t="shared" ref="AS965:AS1028" si="619">AQ965-AR965</f>
        <v>1.1484202290271806E-2</v>
      </c>
      <c r="AV965" s="2">
        <v>45595</v>
      </c>
      <c r="AW965">
        <v>222.54</v>
      </c>
      <c r="AX965">
        <v>224.41</v>
      </c>
      <c r="AY965" s="3">
        <f t="shared" ref="AY965:AY1028" si="620">AX965/AX964-1</f>
        <v>6.7743382682816655E-3</v>
      </c>
      <c r="AZ965" s="3">
        <f t="shared" ref="AZ965:AZ1028" si="621">AW965/AX964-1</f>
        <v>-1.6150740242262263E-3</v>
      </c>
      <c r="BA965" s="3">
        <f t="shared" ref="BA965:BA1028" si="622">AX965/AW965-1</f>
        <v>8.4029837332615376E-3</v>
      </c>
      <c r="BB965" s="3">
        <f t="shared" ref="BB965:BB1028" si="623">AZ965-BA965</f>
        <v>-1.0018057757487764E-2</v>
      </c>
      <c r="BE965" s="2">
        <v>45595</v>
      </c>
      <c r="BF965">
        <v>232.61</v>
      </c>
      <c r="BG965">
        <v>230.1</v>
      </c>
      <c r="BH965" s="3">
        <f t="shared" ref="BH965:BH1028" si="624">BG965/BG964-1</f>
        <v>-1.5277956091924505E-2</v>
      </c>
      <c r="BI965" s="3">
        <f t="shared" ref="BI965:BI1028" si="625">BF965/BG964-1</f>
        <v>-4.5363118928402058E-3</v>
      </c>
      <c r="BJ965" s="3">
        <f t="shared" ref="BJ965:BJ1028" si="626">BG965/BF965-1</f>
        <v>-1.0790593697605488E-2</v>
      </c>
      <c r="BK965" s="3">
        <f t="shared" ref="BK965:BK1028" si="627">BI965-BJ965</f>
        <v>6.2542818047652826E-3</v>
      </c>
      <c r="BN965" s="2">
        <v>45595</v>
      </c>
      <c r="BO965">
        <v>437.44</v>
      </c>
      <c r="BP965">
        <v>432.53</v>
      </c>
      <c r="BQ965" s="3">
        <f t="shared" ref="BQ965:BQ1028" si="628">BP965/BP964-1</f>
        <v>1.3427480032410788E-3</v>
      </c>
      <c r="BR965" s="3">
        <f t="shared" ref="BR965:BR1028" si="629">BO965/BP964-1</f>
        <v>1.2709804375506506E-2</v>
      </c>
      <c r="BS965" s="3">
        <f t="shared" ref="BS965:BS1028" si="630">BP965/BO965-1</f>
        <v>-1.1224396488661359E-2</v>
      </c>
      <c r="BT965" s="3">
        <f t="shared" ref="BT965:BT1028" si="631">BR965-BS965</f>
        <v>2.3934200864167865E-2</v>
      </c>
      <c r="BW965" s="2">
        <v>45595</v>
      </c>
      <c r="BX965">
        <v>81.599999999999994</v>
      </c>
      <c r="BY965">
        <v>81.39</v>
      </c>
      <c r="BZ965" s="3">
        <f t="shared" ref="BZ965:BZ1028" si="632">BY965/BY964-1</f>
        <v>-3.7943696450428721E-3</v>
      </c>
      <c r="CA965" s="3">
        <f t="shared" ref="CA965:CA1028" si="633">BX965/BY964-1</f>
        <v>-1.223990208078396E-3</v>
      </c>
      <c r="CB965" s="3">
        <f t="shared" ref="CB965:CB1028" si="634">BY965/BX965-1</f>
        <v>-2.5735294117645857E-3</v>
      </c>
      <c r="CC965" s="3">
        <f t="shared" ref="CC965:CC1028" si="635">CA965-CB965</f>
        <v>1.3495392036861897E-3</v>
      </c>
      <c r="CF965" s="2">
        <v>45595</v>
      </c>
      <c r="CG965">
        <v>65.510000000000005</v>
      </c>
      <c r="CH965">
        <v>65.92</v>
      </c>
      <c r="CI965" s="3">
        <f t="shared" ref="CI965:CI1028" si="636">CH965/CH964-1</f>
        <v>5.4911531421597548E-3</v>
      </c>
      <c r="CJ965" s="3">
        <f t="shared" ref="CJ965:CJ1028" si="637">CG965/CH964-1</f>
        <v>-7.6266015863324377E-4</v>
      </c>
      <c r="CK965" s="3">
        <f t="shared" ref="CK965:CK1028" si="638">CH965/CG965-1</f>
        <v>6.258586475347272E-3</v>
      </c>
      <c r="CL965" s="3">
        <f t="shared" ref="CL965:CL1028" si="639">CJ965-CK965</f>
        <v>-7.0212466339805157E-3</v>
      </c>
    </row>
    <row r="966" spans="3:90" x14ac:dyDescent="0.25">
      <c r="C966" s="2">
        <v>45596</v>
      </c>
      <c r="D966">
        <v>102.2</v>
      </c>
      <c r="E966">
        <v>99.65</v>
      </c>
      <c r="F966" s="3">
        <f t="shared" si="600"/>
        <v>-4.2563412759415775E-2</v>
      </c>
      <c r="G966" s="3">
        <f t="shared" si="601"/>
        <v>-1.8063028439661788E-2</v>
      </c>
      <c r="H966" s="3">
        <f t="shared" si="602"/>
        <v>-2.4951076320939292E-2</v>
      </c>
      <c r="I966" s="3">
        <f t="shared" si="603"/>
        <v>6.8880478812775037E-3</v>
      </c>
      <c r="L966" s="2">
        <v>45596</v>
      </c>
      <c r="M966">
        <v>137.6</v>
      </c>
      <c r="N966">
        <v>132.76</v>
      </c>
      <c r="O966" s="3">
        <f t="shared" si="604"/>
        <v>-4.7222620927228398E-2</v>
      </c>
      <c r="P966" s="3">
        <f t="shared" si="605"/>
        <v>-1.2487440792306681E-2</v>
      </c>
      <c r="Q966" s="3">
        <f t="shared" si="606"/>
        <v>-3.5174418604651203E-2</v>
      </c>
      <c r="R966" s="3">
        <f t="shared" si="607"/>
        <v>2.2686977812344522E-2</v>
      </c>
      <c r="U966" s="2">
        <v>45596</v>
      </c>
      <c r="V966">
        <v>10.43</v>
      </c>
      <c r="W966">
        <v>10.29</v>
      </c>
      <c r="X966" s="3">
        <f t="shared" si="608"/>
        <v>-1.7191977077364085E-2</v>
      </c>
      <c r="Y966" s="3">
        <f t="shared" si="609"/>
        <v>-3.8204393505254508E-3</v>
      </c>
      <c r="Z966" s="3">
        <f t="shared" si="610"/>
        <v>-1.34228187919464E-2</v>
      </c>
      <c r="AA966" s="3">
        <f t="shared" si="611"/>
        <v>9.6023794414209496E-3</v>
      </c>
      <c r="AD966" s="2">
        <v>45596</v>
      </c>
      <c r="AE966">
        <v>377.35</v>
      </c>
      <c r="AF966">
        <v>376.2</v>
      </c>
      <c r="AG966" s="3">
        <f t="shared" si="612"/>
        <v>-8.0160320641282645E-3</v>
      </c>
      <c r="AH966" s="3">
        <f t="shared" si="613"/>
        <v>-4.9836515135533999E-3</v>
      </c>
      <c r="AI966" s="3">
        <f t="shared" si="614"/>
        <v>-3.047568570292869E-3</v>
      </c>
      <c r="AJ966" s="3">
        <f t="shared" si="615"/>
        <v>-1.9360829432605309E-3</v>
      </c>
      <c r="AM966" s="2">
        <v>45596</v>
      </c>
      <c r="AN966">
        <v>117.15</v>
      </c>
      <c r="AO966">
        <v>116.78</v>
      </c>
      <c r="AP966" s="3">
        <f t="shared" si="616"/>
        <v>7.7127431656531797E-4</v>
      </c>
      <c r="AQ966" s="3">
        <f t="shared" si="617"/>
        <v>3.9420687291114032E-3</v>
      </c>
      <c r="AR966" s="3">
        <f t="shared" si="618"/>
        <v>-3.158344003414415E-3</v>
      </c>
      <c r="AS966" s="3">
        <f t="shared" si="619"/>
        <v>7.1004127325258182E-3</v>
      </c>
      <c r="AV966" s="2">
        <v>45596</v>
      </c>
      <c r="AW966">
        <v>224.7</v>
      </c>
      <c r="AX966">
        <v>221.92</v>
      </c>
      <c r="AY966" s="3">
        <f t="shared" si="620"/>
        <v>-1.1095762220934891E-2</v>
      </c>
      <c r="AZ966" s="3">
        <f t="shared" si="621"/>
        <v>1.292277527739305E-3</v>
      </c>
      <c r="BA966" s="3">
        <f t="shared" si="622"/>
        <v>-1.2372051624388036E-2</v>
      </c>
      <c r="BB966" s="3">
        <f t="shared" si="623"/>
        <v>1.3664329152127341E-2</v>
      </c>
      <c r="BE966" s="2">
        <v>45596</v>
      </c>
      <c r="BF966">
        <v>229.34</v>
      </c>
      <c r="BG966">
        <v>225.91</v>
      </c>
      <c r="BH966" s="3">
        <f t="shared" si="624"/>
        <v>-1.8209474141677506E-2</v>
      </c>
      <c r="BI966" s="3">
        <f t="shared" si="625"/>
        <v>-3.3029117774879824E-3</v>
      </c>
      <c r="BJ966" s="3">
        <f t="shared" si="626"/>
        <v>-1.4955960582541228E-2</v>
      </c>
      <c r="BK966" s="3">
        <f t="shared" si="627"/>
        <v>1.1653048805053245E-2</v>
      </c>
      <c r="BN966" s="2">
        <v>45596</v>
      </c>
      <c r="BO966">
        <v>415.36</v>
      </c>
      <c r="BP966">
        <v>406.35</v>
      </c>
      <c r="BQ966" s="3">
        <f t="shared" si="628"/>
        <v>-6.0527593461725093E-2</v>
      </c>
      <c r="BR966" s="3">
        <f t="shared" si="629"/>
        <v>-3.9696668439183291E-2</v>
      </c>
      <c r="BS966" s="3">
        <f t="shared" si="630"/>
        <v>-2.1692026194144787E-2</v>
      </c>
      <c r="BT966" s="3">
        <f t="shared" si="631"/>
        <v>-1.8004642245038505E-2</v>
      </c>
      <c r="BW966" s="2">
        <v>45596</v>
      </c>
      <c r="BX966">
        <v>81.290000000000006</v>
      </c>
      <c r="BY966">
        <v>81.95</v>
      </c>
      <c r="BZ966" s="3">
        <f t="shared" si="632"/>
        <v>6.8804521439980171E-3</v>
      </c>
      <c r="CA966" s="3">
        <f t="shared" si="633"/>
        <v>-1.2286521685710428E-3</v>
      </c>
      <c r="CB966" s="3">
        <f t="shared" si="634"/>
        <v>8.1190798376182816E-3</v>
      </c>
      <c r="CC966" s="3">
        <f t="shared" si="635"/>
        <v>-9.3477320061893243E-3</v>
      </c>
      <c r="CF966" s="2">
        <v>45596</v>
      </c>
      <c r="CG966">
        <v>65.81</v>
      </c>
      <c r="CH966">
        <v>65.31</v>
      </c>
      <c r="CI966" s="3">
        <f t="shared" si="636"/>
        <v>-9.2536407766989903E-3</v>
      </c>
      <c r="CJ966" s="3">
        <f t="shared" si="637"/>
        <v>-1.668689320388328E-3</v>
      </c>
      <c r="CK966" s="3">
        <f t="shared" si="638"/>
        <v>-7.5976295395836502E-3</v>
      </c>
      <c r="CL966" s="3">
        <f t="shared" si="639"/>
        <v>5.9289402191953222E-3</v>
      </c>
    </row>
    <row r="967" spans="3:90" x14ac:dyDescent="0.25">
      <c r="C967" s="2">
        <v>45597</v>
      </c>
      <c r="D967">
        <v>100</v>
      </c>
      <c r="E967">
        <v>99.73</v>
      </c>
      <c r="F967" s="3">
        <f t="shared" si="600"/>
        <v>8.0280983442038156E-4</v>
      </c>
      <c r="G967" s="3">
        <f t="shared" si="601"/>
        <v>3.5122930255895302E-3</v>
      </c>
      <c r="H967" s="3">
        <f t="shared" si="602"/>
        <v>-2.6999999999999247E-3</v>
      </c>
      <c r="I967" s="3">
        <f t="shared" si="603"/>
        <v>6.2122930255894548E-3</v>
      </c>
      <c r="L967" s="2">
        <v>45597</v>
      </c>
      <c r="M967">
        <v>134.69999999999999</v>
      </c>
      <c r="N967">
        <v>135.4</v>
      </c>
      <c r="O967" s="3">
        <f t="shared" si="604"/>
        <v>1.9885507683037096E-2</v>
      </c>
      <c r="P967" s="3">
        <f t="shared" si="605"/>
        <v>1.4612835191322615E-2</v>
      </c>
      <c r="Q967" s="3">
        <f t="shared" si="606"/>
        <v>5.1967334818114885E-3</v>
      </c>
      <c r="R967" s="3">
        <f t="shared" si="607"/>
        <v>9.4161017095111266E-3</v>
      </c>
      <c r="U967" s="2">
        <v>45597</v>
      </c>
      <c r="V967">
        <v>10.33</v>
      </c>
      <c r="W967">
        <v>10.220000000000001</v>
      </c>
      <c r="X967" s="3">
        <f t="shared" si="608"/>
        <v>-6.8027210884352707E-3</v>
      </c>
      <c r="Y967" s="3">
        <f t="shared" si="609"/>
        <v>3.8872691933917736E-3</v>
      </c>
      <c r="Z967" s="3">
        <f t="shared" si="610"/>
        <v>-1.0648596321393922E-2</v>
      </c>
      <c r="AA967" s="3">
        <f t="shared" si="611"/>
        <v>1.4535865514785695E-2</v>
      </c>
      <c r="AD967" s="2">
        <v>45597</v>
      </c>
      <c r="AE967">
        <v>378.07</v>
      </c>
      <c r="AF967">
        <v>379.63</v>
      </c>
      <c r="AG967" s="3">
        <f t="shared" si="612"/>
        <v>9.1174906964381908E-3</v>
      </c>
      <c r="AH967" s="3">
        <f t="shared" si="613"/>
        <v>4.9707602339181811E-3</v>
      </c>
      <c r="AI967" s="3">
        <f t="shared" si="614"/>
        <v>4.1262200121670034E-3</v>
      </c>
      <c r="AJ967" s="3">
        <f t="shared" si="615"/>
        <v>8.4454022175117771E-4</v>
      </c>
      <c r="AM967" s="2">
        <v>45597</v>
      </c>
      <c r="AN967">
        <v>119.93</v>
      </c>
      <c r="AO967">
        <v>114.95</v>
      </c>
      <c r="AP967" s="3">
        <f t="shared" si="616"/>
        <v>-1.567049152252098E-2</v>
      </c>
      <c r="AQ967" s="3">
        <f t="shared" si="617"/>
        <v>2.6973796883027923E-2</v>
      </c>
      <c r="AR967" s="3">
        <f t="shared" si="618"/>
        <v>-4.15242224631035E-2</v>
      </c>
      <c r="AS967" s="3">
        <f t="shared" si="619"/>
        <v>6.8498019346131422E-2</v>
      </c>
      <c r="AV967" s="2">
        <v>45597</v>
      </c>
      <c r="AW967">
        <v>223.56</v>
      </c>
      <c r="AX967">
        <v>222.94</v>
      </c>
      <c r="AY967" s="3">
        <f t="shared" si="620"/>
        <v>4.5962509012256181E-3</v>
      </c>
      <c r="AZ967" s="3">
        <f t="shared" si="621"/>
        <v>7.390050468637499E-3</v>
      </c>
      <c r="BA967" s="3">
        <f t="shared" si="622"/>
        <v>-2.7733047056718307E-3</v>
      </c>
      <c r="BB967" s="3">
        <f t="shared" si="623"/>
        <v>1.016335517430933E-2</v>
      </c>
      <c r="BE967" s="2">
        <v>45597</v>
      </c>
      <c r="BF967">
        <v>220.97</v>
      </c>
      <c r="BG967">
        <v>222.91</v>
      </c>
      <c r="BH967" s="3">
        <f t="shared" si="624"/>
        <v>-1.327962462927712E-2</v>
      </c>
      <c r="BI967" s="3">
        <f t="shared" si="625"/>
        <v>-2.1867115222876321E-2</v>
      </c>
      <c r="BJ967" s="3">
        <f t="shared" si="626"/>
        <v>8.7794723265601782E-3</v>
      </c>
      <c r="BK967" s="3">
        <f t="shared" si="627"/>
        <v>-3.0646587549436499E-2</v>
      </c>
      <c r="BN967" s="2">
        <v>45597</v>
      </c>
      <c r="BO967">
        <v>409.01</v>
      </c>
      <c r="BP967">
        <v>410.37</v>
      </c>
      <c r="BQ967" s="3">
        <f t="shared" si="628"/>
        <v>9.892949427833031E-3</v>
      </c>
      <c r="BR967" s="3">
        <f t="shared" si="629"/>
        <v>6.5460809646855633E-3</v>
      </c>
      <c r="BS967" s="3">
        <f t="shared" si="630"/>
        <v>3.3251020757438798E-3</v>
      </c>
      <c r="BT967" s="3">
        <f t="shared" si="631"/>
        <v>3.2209788889416835E-3</v>
      </c>
      <c r="BW967" s="2">
        <v>45597</v>
      </c>
      <c r="BX967">
        <v>82.53</v>
      </c>
      <c r="BY967">
        <v>82.19</v>
      </c>
      <c r="BZ967" s="3">
        <f t="shared" si="632"/>
        <v>2.9286150091518692E-3</v>
      </c>
      <c r="CA967" s="3">
        <f t="shared" si="633"/>
        <v>7.0774862721170173E-3</v>
      </c>
      <c r="CB967" s="3">
        <f t="shared" si="634"/>
        <v>-4.1197140433781865E-3</v>
      </c>
      <c r="CC967" s="3">
        <f t="shared" si="635"/>
        <v>1.1197200315495204E-2</v>
      </c>
      <c r="CF967" s="2">
        <v>45597</v>
      </c>
      <c r="CG967">
        <v>65.47</v>
      </c>
      <c r="CH967">
        <v>65.010000000000005</v>
      </c>
      <c r="CI967" s="3">
        <f t="shared" si="636"/>
        <v>-4.5934772622875375E-3</v>
      </c>
      <c r="CJ967" s="3">
        <f t="shared" si="637"/>
        <v>2.4498545398865534E-3</v>
      </c>
      <c r="CK967" s="3">
        <f t="shared" si="638"/>
        <v>-7.0261188330532631E-3</v>
      </c>
      <c r="CL967" s="3">
        <f t="shared" si="639"/>
        <v>9.4759733729398166E-3</v>
      </c>
    </row>
    <row r="968" spans="3:90" x14ac:dyDescent="0.25">
      <c r="C968" s="2">
        <v>45600</v>
      </c>
      <c r="D968">
        <v>101.5</v>
      </c>
      <c r="E968">
        <v>101.73</v>
      </c>
      <c r="F968" s="3">
        <f t="shared" si="600"/>
        <v>2.0054146194725675E-2</v>
      </c>
      <c r="G968" s="3">
        <f t="shared" si="601"/>
        <v>1.7747919382332222E-2</v>
      </c>
      <c r="H968" s="3">
        <f t="shared" si="602"/>
        <v>2.2660098522166994E-3</v>
      </c>
      <c r="I968" s="3">
        <f t="shared" si="603"/>
        <v>1.5481909530115523E-2</v>
      </c>
      <c r="L968" s="2">
        <v>45600</v>
      </c>
      <c r="M968">
        <v>137.21</v>
      </c>
      <c r="N968">
        <v>136.05000000000001</v>
      </c>
      <c r="O968" s="3">
        <f t="shared" si="604"/>
        <v>4.8005908419497256E-3</v>
      </c>
      <c r="P968" s="3">
        <f t="shared" si="605"/>
        <v>1.3367799113737089E-2</v>
      </c>
      <c r="Q968" s="3">
        <f t="shared" si="606"/>
        <v>-8.4541943007069298E-3</v>
      </c>
      <c r="R968" s="3">
        <f t="shared" si="607"/>
        <v>2.1821993414444019E-2</v>
      </c>
      <c r="U968" s="2">
        <v>45600</v>
      </c>
      <c r="V968">
        <v>10.23</v>
      </c>
      <c r="W968">
        <v>10.36</v>
      </c>
      <c r="X968" s="3">
        <f t="shared" si="608"/>
        <v>1.3698630136986134E-2</v>
      </c>
      <c r="Y968" s="3">
        <f t="shared" si="609"/>
        <v>9.7847358121327943E-4</v>
      </c>
      <c r="Z968" s="3">
        <f t="shared" si="610"/>
        <v>1.2707722385141729E-2</v>
      </c>
      <c r="AA968" s="3">
        <f t="shared" si="611"/>
        <v>-1.1729248803928449E-2</v>
      </c>
      <c r="AD968" s="2">
        <v>45600</v>
      </c>
      <c r="AE968">
        <v>378.1</v>
      </c>
      <c r="AF968">
        <v>376.52</v>
      </c>
      <c r="AG968" s="3">
        <f t="shared" si="612"/>
        <v>-8.1921871295735915E-3</v>
      </c>
      <c r="AH968" s="3">
        <f t="shared" si="613"/>
        <v>-4.0302399704975622E-3</v>
      </c>
      <c r="AI968" s="3">
        <f t="shared" si="614"/>
        <v>-4.1787886802434615E-3</v>
      </c>
      <c r="AJ968" s="3">
        <f t="shared" si="615"/>
        <v>1.4854870974589929E-4</v>
      </c>
      <c r="AM968" s="2">
        <v>45600</v>
      </c>
      <c r="AN968">
        <v>116.07</v>
      </c>
      <c r="AO968">
        <v>118.61</v>
      </c>
      <c r="AP968" s="3">
        <f t="shared" si="616"/>
        <v>3.1839930404523598E-2</v>
      </c>
      <c r="AQ968" s="3">
        <f t="shared" si="617"/>
        <v>9.7433666811657105E-3</v>
      </c>
      <c r="AR968" s="3">
        <f t="shared" si="618"/>
        <v>2.1883346256569292E-2</v>
      </c>
      <c r="AS968" s="3">
        <f t="shared" si="619"/>
        <v>-1.2139979575403581E-2</v>
      </c>
      <c r="AV968" s="2">
        <v>45600</v>
      </c>
      <c r="AW968">
        <v>222.65</v>
      </c>
      <c r="AX968">
        <v>219.78</v>
      </c>
      <c r="AY968" s="3">
        <f t="shared" si="620"/>
        <v>-1.4174217278191459E-2</v>
      </c>
      <c r="AZ968" s="3">
        <f t="shared" si="621"/>
        <v>-1.3007984210997581E-3</v>
      </c>
      <c r="BA968" s="3">
        <f t="shared" si="622"/>
        <v>-1.2890186391196989E-2</v>
      </c>
      <c r="BB968" s="3">
        <f t="shared" si="623"/>
        <v>1.1589387970097231E-2</v>
      </c>
      <c r="BE968" s="2">
        <v>45600</v>
      </c>
      <c r="BF968">
        <v>220.99</v>
      </c>
      <c r="BG968">
        <v>222.01</v>
      </c>
      <c r="BH968" s="3">
        <f t="shared" si="624"/>
        <v>-4.0375039253510714E-3</v>
      </c>
      <c r="BI968" s="3">
        <f t="shared" si="625"/>
        <v>-8.6133417074154561E-3</v>
      </c>
      <c r="BJ968" s="3">
        <f t="shared" si="626"/>
        <v>4.6155934657676756E-3</v>
      </c>
      <c r="BK968" s="3">
        <f t="shared" si="627"/>
        <v>-1.3228935173183132E-2</v>
      </c>
      <c r="BN968" s="2">
        <v>45600</v>
      </c>
      <c r="BO968">
        <v>409.8</v>
      </c>
      <c r="BP968">
        <v>408.46</v>
      </c>
      <c r="BQ968" s="3">
        <f t="shared" si="628"/>
        <v>-4.6543363306285057E-3</v>
      </c>
      <c r="BR968" s="3">
        <f t="shared" si="629"/>
        <v>-1.3889904232765593E-3</v>
      </c>
      <c r="BS968" s="3">
        <f t="shared" si="630"/>
        <v>-3.2698877501220469E-3</v>
      </c>
      <c r="BT968" s="3">
        <f t="shared" si="631"/>
        <v>1.8808973268454876E-3</v>
      </c>
      <c r="BW968" s="2">
        <v>45600</v>
      </c>
      <c r="BX968">
        <v>82.2</v>
      </c>
      <c r="BY968">
        <v>82.45</v>
      </c>
      <c r="BZ968" s="3">
        <f t="shared" si="632"/>
        <v>3.1634018737072278E-3</v>
      </c>
      <c r="CA968" s="3">
        <f t="shared" si="633"/>
        <v>1.2166930283497024E-4</v>
      </c>
      <c r="CB968" s="3">
        <f t="shared" si="634"/>
        <v>3.0413625304135383E-3</v>
      </c>
      <c r="CC968" s="3">
        <f t="shared" si="635"/>
        <v>-2.9196932275785681E-3</v>
      </c>
      <c r="CF968" s="2">
        <v>45600</v>
      </c>
      <c r="CG968">
        <v>65.08</v>
      </c>
      <c r="CH968">
        <v>65.11</v>
      </c>
      <c r="CI968" s="3">
        <f t="shared" si="636"/>
        <v>1.5382248884785454E-3</v>
      </c>
      <c r="CJ968" s="3">
        <f t="shared" si="637"/>
        <v>1.0767574219350262E-3</v>
      </c>
      <c r="CK968" s="3">
        <f t="shared" si="638"/>
        <v>4.609711124770044E-4</v>
      </c>
      <c r="CL968" s="3">
        <f t="shared" si="639"/>
        <v>6.1578630945802182E-4</v>
      </c>
    </row>
    <row r="969" spans="3:90" x14ac:dyDescent="0.25">
      <c r="C969" s="2">
        <v>45601</v>
      </c>
      <c r="D969">
        <v>102</v>
      </c>
      <c r="E969">
        <v>105.49</v>
      </c>
      <c r="F969" s="3">
        <f t="shared" si="600"/>
        <v>3.6960581932566461E-2</v>
      </c>
      <c r="G969" s="3">
        <f t="shared" si="601"/>
        <v>2.6540843409024184E-3</v>
      </c>
      <c r="H969" s="3">
        <f t="shared" si="602"/>
        <v>3.4215686274509771E-2</v>
      </c>
      <c r="I969" s="3">
        <f t="shared" si="603"/>
        <v>-3.1561601933607353E-2</v>
      </c>
      <c r="L969" s="2">
        <v>45601</v>
      </c>
      <c r="M969">
        <v>137.44999999999999</v>
      </c>
      <c r="N969">
        <v>139.91</v>
      </c>
      <c r="O969" s="3">
        <f t="shared" si="604"/>
        <v>2.8371922087467638E-2</v>
      </c>
      <c r="P969" s="3">
        <f t="shared" si="605"/>
        <v>1.0290334435868909E-2</v>
      </c>
      <c r="Q969" s="3">
        <f t="shared" si="606"/>
        <v>1.7897417242633828E-2</v>
      </c>
      <c r="R969" s="3">
        <f t="shared" si="607"/>
        <v>-7.6070828067649199E-3</v>
      </c>
      <c r="U969" s="2">
        <v>45601</v>
      </c>
      <c r="V969">
        <v>10.33</v>
      </c>
      <c r="W969">
        <v>10.6</v>
      </c>
      <c r="X969" s="3">
        <f t="shared" si="608"/>
        <v>2.316602316602312E-2</v>
      </c>
      <c r="Y969" s="3">
        <f t="shared" si="609"/>
        <v>-2.8957528957528345E-3</v>
      </c>
      <c r="Z969" s="3">
        <f t="shared" si="610"/>
        <v>2.6137463697966989E-2</v>
      </c>
      <c r="AA969" s="3">
        <f t="shared" si="611"/>
        <v>-2.9033216593719824E-2</v>
      </c>
      <c r="AD969" s="2">
        <v>45601</v>
      </c>
      <c r="AE969">
        <v>377.13</v>
      </c>
      <c r="AF969">
        <v>383.37</v>
      </c>
      <c r="AG969" s="3">
        <f t="shared" si="612"/>
        <v>1.8192924678636091E-2</v>
      </c>
      <c r="AH969" s="3">
        <f t="shared" si="613"/>
        <v>1.6200998618931539E-3</v>
      </c>
      <c r="AI969" s="3">
        <f t="shared" si="614"/>
        <v>1.6546018614270963E-2</v>
      </c>
      <c r="AJ969" s="3">
        <f t="shared" si="615"/>
        <v>-1.4925918752377809E-2</v>
      </c>
      <c r="AM969" s="2">
        <v>45601</v>
      </c>
      <c r="AN969">
        <v>119.08</v>
      </c>
      <c r="AO969">
        <v>118.96</v>
      </c>
      <c r="AP969" s="3">
        <f t="shared" si="616"/>
        <v>2.9508473147288328E-3</v>
      </c>
      <c r="AQ969" s="3">
        <f t="shared" si="617"/>
        <v>3.9625663940645595E-3</v>
      </c>
      <c r="AR969" s="3">
        <f t="shared" si="618"/>
        <v>-1.0077258985555781E-3</v>
      </c>
      <c r="AS969" s="3">
        <f t="shared" si="619"/>
        <v>4.9702922926201376E-3</v>
      </c>
      <c r="AV969" s="2">
        <v>45601</v>
      </c>
      <c r="AW969">
        <v>220.03</v>
      </c>
      <c r="AX969">
        <v>221.49</v>
      </c>
      <c r="AY969" s="3">
        <f t="shared" si="620"/>
        <v>7.7805077805077616E-3</v>
      </c>
      <c r="AZ969" s="3">
        <f t="shared" si="621"/>
        <v>1.1375011375012178E-3</v>
      </c>
      <c r="BA969" s="3">
        <f t="shared" si="622"/>
        <v>6.6354588010726356E-3</v>
      </c>
      <c r="BB969" s="3">
        <f t="shared" si="623"/>
        <v>-5.4979576635714178E-3</v>
      </c>
      <c r="BE969" s="2">
        <v>45601</v>
      </c>
      <c r="BF969">
        <v>221.8</v>
      </c>
      <c r="BG969">
        <v>223.45</v>
      </c>
      <c r="BH969" s="3">
        <f t="shared" si="624"/>
        <v>6.486194315571403E-3</v>
      </c>
      <c r="BI969" s="3">
        <f t="shared" si="625"/>
        <v>-9.4590333768740376E-4</v>
      </c>
      <c r="BJ969" s="3">
        <f t="shared" si="626"/>
        <v>7.439134355274879E-3</v>
      </c>
      <c r="BK969" s="3">
        <f t="shared" si="627"/>
        <v>-8.3850376929622827E-3</v>
      </c>
      <c r="BN969" s="2">
        <v>45601</v>
      </c>
      <c r="BO969">
        <v>408.37</v>
      </c>
      <c r="BP969">
        <v>411.46</v>
      </c>
      <c r="BQ969" s="3">
        <f t="shared" si="628"/>
        <v>7.3446604318661013E-3</v>
      </c>
      <c r="BR969" s="3">
        <f t="shared" si="629"/>
        <v>-2.2033981295588312E-4</v>
      </c>
      <c r="BS969" s="3">
        <f t="shared" si="630"/>
        <v>7.5666674829197866E-3</v>
      </c>
      <c r="BT969" s="3">
        <f t="shared" si="631"/>
        <v>-7.7870072958756698E-3</v>
      </c>
      <c r="BW969" s="2">
        <v>45601</v>
      </c>
      <c r="BX969">
        <v>82.68</v>
      </c>
      <c r="BY969">
        <v>83.68</v>
      </c>
      <c r="BZ969" s="3">
        <f t="shared" si="632"/>
        <v>1.4918132201334089E-2</v>
      </c>
      <c r="CA969" s="3">
        <f t="shared" si="633"/>
        <v>2.7895694360218215E-3</v>
      </c>
      <c r="CB969" s="3">
        <f t="shared" si="634"/>
        <v>1.2094823415578215E-2</v>
      </c>
      <c r="CC969" s="3">
        <f t="shared" si="635"/>
        <v>-9.3052539795563938E-3</v>
      </c>
      <c r="CF969" s="2">
        <v>45601</v>
      </c>
      <c r="CG969">
        <v>64.64</v>
      </c>
      <c r="CH969">
        <v>65.37</v>
      </c>
      <c r="CI969" s="3">
        <f t="shared" si="636"/>
        <v>3.9932422054984595E-3</v>
      </c>
      <c r="CJ969" s="3">
        <f t="shared" si="637"/>
        <v>-7.2185532176316514E-3</v>
      </c>
      <c r="CK969" s="3">
        <f t="shared" si="638"/>
        <v>1.1293316831683331E-2</v>
      </c>
      <c r="CL969" s="3">
        <f t="shared" si="639"/>
        <v>-1.8511870049314982E-2</v>
      </c>
    </row>
    <row r="970" spans="3:90" x14ac:dyDescent="0.25">
      <c r="C970" s="2">
        <v>45602</v>
      </c>
      <c r="D970">
        <v>108.38</v>
      </c>
      <c r="E970">
        <v>111.83</v>
      </c>
      <c r="F970" s="3">
        <f t="shared" si="600"/>
        <v>6.010048345814778E-2</v>
      </c>
      <c r="G970" s="3">
        <f t="shared" si="601"/>
        <v>2.7395961702531002E-2</v>
      </c>
      <c r="H970" s="3">
        <f t="shared" si="602"/>
        <v>3.1832441409854306E-2</v>
      </c>
      <c r="I970" s="3">
        <f t="shared" si="603"/>
        <v>-4.4364797073233042E-3</v>
      </c>
      <c r="L970" s="2">
        <v>45602</v>
      </c>
      <c r="M970">
        <v>142.96</v>
      </c>
      <c r="N970">
        <v>145.61000000000001</v>
      </c>
      <c r="O970" s="3">
        <f t="shared" si="604"/>
        <v>4.0740476020298955E-2</v>
      </c>
      <c r="P970" s="3">
        <f t="shared" si="605"/>
        <v>2.1799728396826534E-2</v>
      </c>
      <c r="Q970" s="3">
        <f t="shared" si="606"/>
        <v>1.8536653609401377E-2</v>
      </c>
      <c r="R970" s="3">
        <f t="shared" si="607"/>
        <v>3.2630747874251576E-3</v>
      </c>
      <c r="U970" s="2">
        <v>45602</v>
      </c>
      <c r="V970">
        <v>10.95</v>
      </c>
      <c r="W970">
        <v>11.19</v>
      </c>
      <c r="X970" s="3">
        <f t="shared" si="608"/>
        <v>5.5660377358490498E-2</v>
      </c>
      <c r="Y970" s="3">
        <f t="shared" si="609"/>
        <v>3.3018867924528239E-2</v>
      </c>
      <c r="Z970" s="3">
        <f t="shared" si="610"/>
        <v>2.1917808219177992E-2</v>
      </c>
      <c r="AA970" s="3">
        <f t="shared" si="611"/>
        <v>1.1101059705350247E-2</v>
      </c>
      <c r="AD970" s="2">
        <v>45602</v>
      </c>
      <c r="AE970">
        <v>405.17</v>
      </c>
      <c r="AF970">
        <v>416.88</v>
      </c>
      <c r="AG970" s="3">
        <f t="shared" si="612"/>
        <v>8.7409030440566582E-2</v>
      </c>
      <c r="AH970" s="3">
        <f t="shared" si="613"/>
        <v>5.6864126040117924E-2</v>
      </c>
      <c r="AI970" s="3">
        <f t="shared" si="614"/>
        <v>2.8901448774588445E-2</v>
      </c>
      <c r="AJ970" s="3">
        <f t="shared" si="615"/>
        <v>2.7962677265529479E-2</v>
      </c>
      <c r="AM970" s="2">
        <v>45602</v>
      </c>
      <c r="AN970">
        <v>121.15</v>
      </c>
      <c r="AO970">
        <v>121</v>
      </c>
      <c r="AP970" s="3">
        <f t="shared" si="616"/>
        <v>1.7148621385339569E-2</v>
      </c>
      <c r="AQ970" s="3">
        <f t="shared" si="617"/>
        <v>1.8409549428379357E-2</v>
      </c>
      <c r="AR970" s="3">
        <f t="shared" si="618"/>
        <v>-1.2381345439538283E-3</v>
      </c>
      <c r="AS970" s="3">
        <f t="shared" si="619"/>
        <v>1.9647683972333185E-2</v>
      </c>
      <c r="AV970" s="2">
        <v>45602</v>
      </c>
      <c r="AW970">
        <v>235</v>
      </c>
      <c r="AX970">
        <v>247.06</v>
      </c>
      <c r="AY970" s="3">
        <f t="shared" si="620"/>
        <v>0.11544539256851327</v>
      </c>
      <c r="AZ970" s="3">
        <f t="shared" si="621"/>
        <v>6.0995981759898843E-2</v>
      </c>
      <c r="BA970" s="3">
        <f t="shared" si="622"/>
        <v>5.1319148936170178E-2</v>
      </c>
      <c r="BB970" s="3">
        <f t="shared" si="623"/>
        <v>9.6768328237286649E-3</v>
      </c>
      <c r="BE970" s="2">
        <v>45602</v>
      </c>
      <c r="BF970">
        <v>222.61</v>
      </c>
      <c r="BG970">
        <v>222.72</v>
      </c>
      <c r="BH970" s="3">
        <f t="shared" si="624"/>
        <v>-3.2669501006936663E-3</v>
      </c>
      <c r="BI970" s="3">
        <f t="shared" si="625"/>
        <v>-3.7592302528528521E-3</v>
      </c>
      <c r="BJ970" s="3">
        <f t="shared" si="626"/>
        <v>4.9413772966167002E-4</v>
      </c>
      <c r="BK970" s="3">
        <f t="shared" si="627"/>
        <v>-4.2533679825145221E-3</v>
      </c>
      <c r="BN970" s="2">
        <v>45602</v>
      </c>
      <c r="BO970">
        <v>412.42</v>
      </c>
      <c r="BP970">
        <v>420.18</v>
      </c>
      <c r="BQ970" s="3">
        <f t="shared" si="628"/>
        <v>2.1192825548048466E-2</v>
      </c>
      <c r="BR970" s="3">
        <f t="shared" si="629"/>
        <v>2.3331551062073519E-3</v>
      </c>
      <c r="BS970" s="3">
        <f t="shared" si="630"/>
        <v>1.8815770331215731E-2</v>
      </c>
      <c r="BT970" s="3">
        <f t="shared" si="631"/>
        <v>-1.6482615225008379E-2</v>
      </c>
      <c r="BW970" s="2">
        <v>45602</v>
      </c>
      <c r="BX970">
        <v>85.14</v>
      </c>
      <c r="BY970">
        <v>83.44</v>
      </c>
      <c r="BZ970" s="3">
        <f t="shared" si="632"/>
        <v>-2.8680688336520932E-3</v>
      </c>
      <c r="CA970" s="3">
        <f t="shared" si="633"/>
        <v>1.7447418738049558E-2</v>
      </c>
      <c r="CB970" s="3">
        <f t="shared" si="634"/>
        <v>-1.9967112990368796E-2</v>
      </c>
      <c r="CC970" s="3">
        <f t="shared" si="635"/>
        <v>3.7414531728418354E-2</v>
      </c>
      <c r="CF970" s="2">
        <v>45602</v>
      </c>
      <c r="CG970">
        <v>64.42</v>
      </c>
      <c r="CH970">
        <v>63.7</v>
      </c>
      <c r="CI970" s="3">
        <f t="shared" si="636"/>
        <v>-2.5546886951200887E-2</v>
      </c>
      <c r="CJ970" s="3">
        <f t="shared" si="637"/>
        <v>-1.4532660241701079E-2</v>
      </c>
      <c r="CK970" s="3">
        <f t="shared" si="638"/>
        <v>-1.1176653213287757E-2</v>
      </c>
      <c r="CL970" s="3">
        <f t="shared" si="639"/>
        <v>-3.3560070284133214E-3</v>
      </c>
    </row>
    <row r="971" spans="3:90" x14ac:dyDescent="0.25">
      <c r="C971" s="2">
        <v>45603</v>
      </c>
      <c r="D971">
        <v>112.56</v>
      </c>
      <c r="E971">
        <v>113.41</v>
      </c>
      <c r="F971" s="3">
        <f t="shared" si="600"/>
        <v>1.4128588035410949E-2</v>
      </c>
      <c r="G971" s="3">
        <f t="shared" si="601"/>
        <v>6.5277653581328199E-3</v>
      </c>
      <c r="H971" s="3">
        <f t="shared" si="602"/>
        <v>7.551528073916014E-3</v>
      </c>
      <c r="I971" s="3">
        <f t="shared" si="603"/>
        <v>-1.0237627157831941E-3</v>
      </c>
      <c r="L971" s="2">
        <v>45603</v>
      </c>
      <c r="M971">
        <v>146.38999999999999</v>
      </c>
      <c r="N971">
        <v>148.88</v>
      </c>
      <c r="O971" s="3">
        <f t="shared" si="604"/>
        <v>2.2457248815328512E-2</v>
      </c>
      <c r="P971" s="3">
        <f t="shared" si="605"/>
        <v>5.3567749467755554E-3</v>
      </c>
      <c r="Q971" s="3">
        <f t="shared" si="606"/>
        <v>1.7009358562743326E-2</v>
      </c>
      <c r="R971" s="3">
        <f t="shared" si="607"/>
        <v>-1.1652583615967771E-2</v>
      </c>
      <c r="U971" s="2">
        <v>45603</v>
      </c>
      <c r="V971">
        <v>11.01</v>
      </c>
      <c r="W971">
        <v>10.96</v>
      </c>
      <c r="X971" s="3">
        <f t="shared" si="608"/>
        <v>-2.0554066130473503E-2</v>
      </c>
      <c r="Y971" s="3">
        <f t="shared" si="609"/>
        <v>-1.6085790884718509E-2</v>
      </c>
      <c r="Z971" s="3">
        <f t="shared" si="610"/>
        <v>-4.5413260672115818E-3</v>
      </c>
      <c r="AA971" s="3">
        <f t="shared" si="611"/>
        <v>-1.1544464817506928E-2</v>
      </c>
      <c r="AD971" s="2">
        <v>45603</v>
      </c>
      <c r="AE971">
        <v>414.92</v>
      </c>
      <c r="AF971">
        <v>408.21</v>
      </c>
      <c r="AG971" s="3">
        <f t="shared" si="612"/>
        <v>-2.0797351755901028E-2</v>
      </c>
      <c r="AH971" s="3">
        <f t="shared" si="613"/>
        <v>-4.701592784494335E-3</v>
      </c>
      <c r="AI971" s="3">
        <f t="shared" si="614"/>
        <v>-1.6171792152704256E-2</v>
      </c>
      <c r="AJ971" s="3">
        <f t="shared" si="615"/>
        <v>1.1470199368209921E-2</v>
      </c>
      <c r="AM971" s="2">
        <v>45603</v>
      </c>
      <c r="AN971">
        <v>121.3</v>
      </c>
      <c r="AO971">
        <v>121.15</v>
      </c>
      <c r="AP971" s="3">
        <f t="shared" si="616"/>
        <v>1.2396694214875659E-3</v>
      </c>
      <c r="AQ971" s="3">
        <f t="shared" si="617"/>
        <v>2.4793388429751317E-3</v>
      </c>
      <c r="AR971" s="3">
        <f t="shared" si="618"/>
        <v>-1.2366034624896605E-3</v>
      </c>
      <c r="AS971" s="3">
        <f t="shared" si="619"/>
        <v>3.7159423054647922E-3</v>
      </c>
      <c r="AV971" s="2">
        <v>45603</v>
      </c>
      <c r="AW971">
        <v>244.5</v>
      </c>
      <c r="AX971">
        <v>236.38</v>
      </c>
      <c r="AY971" s="3">
        <f t="shared" si="620"/>
        <v>-4.3228365579211503E-2</v>
      </c>
      <c r="AZ971" s="3">
        <f t="shared" si="621"/>
        <v>-1.036185541973611E-2</v>
      </c>
      <c r="BA971" s="3">
        <f t="shared" si="622"/>
        <v>-3.3210633946830326E-2</v>
      </c>
      <c r="BB971" s="3">
        <f t="shared" si="623"/>
        <v>2.2848778527094216E-2</v>
      </c>
      <c r="BE971" s="2">
        <v>45603</v>
      </c>
      <c r="BF971">
        <v>224.63</v>
      </c>
      <c r="BG971">
        <v>227.48</v>
      </c>
      <c r="BH971" s="3">
        <f t="shared" si="624"/>
        <v>2.1372126436781658E-2</v>
      </c>
      <c r="BI971" s="3">
        <f t="shared" si="625"/>
        <v>8.575790229885083E-3</v>
      </c>
      <c r="BJ971" s="3">
        <f t="shared" si="626"/>
        <v>1.2687530605885122E-2</v>
      </c>
      <c r="BK971" s="3">
        <f t="shared" si="627"/>
        <v>-4.1117403760000393E-3</v>
      </c>
      <c r="BN971" s="2">
        <v>45603</v>
      </c>
      <c r="BO971">
        <v>421.28</v>
      </c>
      <c r="BP971">
        <v>425.43</v>
      </c>
      <c r="BQ971" s="3">
        <f t="shared" si="628"/>
        <v>1.2494645152077766E-2</v>
      </c>
      <c r="BR971" s="3">
        <f t="shared" si="629"/>
        <v>2.6179256509113458E-3</v>
      </c>
      <c r="BS971" s="3">
        <f t="shared" si="630"/>
        <v>9.8509304975313849E-3</v>
      </c>
      <c r="BT971" s="3">
        <f t="shared" si="631"/>
        <v>-7.2330048466200392E-3</v>
      </c>
      <c r="BW971" s="2">
        <v>45603</v>
      </c>
      <c r="BX971">
        <v>83.72</v>
      </c>
      <c r="BY971">
        <v>83.85</v>
      </c>
      <c r="BZ971" s="3">
        <f t="shared" si="632"/>
        <v>4.9137104506231655E-3</v>
      </c>
      <c r="CA971" s="3">
        <f t="shared" si="633"/>
        <v>3.3557046979866278E-3</v>
      </c>
      <c r="CB971" s="3">
        <f t="shared" si="634"/>
        <v>1.5527950310558758E-3</v>
      </c>
      <c r="CC971" s="3">
        <f t="shared" si="635"/>
        <v>1.8029096669307521E-3</v>
      </c>
      <c r="CF971" s="2">
        <v>45603</v>
      </c>
      <c r="CG971">
        <v>64.290000000000006</v>
      </c>
      <c r="CH971">
        <v>63.66</v>
      </c>
      <c r="CI971" s="3">
        <f t="shared" si="636"/>
        <v>-6.2794348508643516E-4</v>
      </c>
      <c r="CJ971" s="3">
        <f t="shared" si="637"/>
        <v>9.2621664050236419E-3</v>
      </c>
      <c r="CK971" s="3">
        <f t="shared" si="638"/>
        <v>-9.7993467102194254E-3</v>
      </c>
      <c r="CL971" s="3">
        <f t="shared" si="639"/>
        <v>1.9061513115243067E-2</v>
      </c>
    </row>
    <row r="972" spans="3:90" x14ac:dyDescent="0.25">
      <c r="C972" s="2">
        <v>45604</v>
      </c>
      <c r="D972">
        <v>112.14</v>
      </c>
      <c r="E972">
        <v>111.9</v>
      </c>
      <c r="F972" s="3">
        <f t="shared" si="600"/>
        <v>-1.3314522528877437E-2</v>
      </c>
      <c r="G972" s="3">
        <f t="shared" si="601"/>
        <v>-1.1198307027598942E-2</v>
      </c>
      <c r="H972" s="3">
        <f t="shared" si="602"/>
        <v>-2.1401819154627244E-3</v>
      </c>
      <c r="I972" s="3">
        <f t="shared" si="603"/>
        <v>-9.0581251121362172E-3</v>
      </c>
      <c r="L972" s="2">
        <v>45604</v>
      </c>
      <c r="M972">
        <v>148.77000000000001</v>
      </c>
      <c r="N972">
        <v>147.63</v>
      </c>
      <c r="O972" s="3">
        <f t="shared" si="604"/>
        <v>-8.396023643202577E-3</v>
      </c>
      <c r="P972" s="3">
        <f t="shared" si="605"/>
        <v>-7.3885008060170509E-4</v>
      </c>
      <c r="Q972" s="3">
        <f t="shared" si="606"/>
        <v>-7.6628352490422103E-3</v>
      </c>
      <c r="R972" s="3">
        <f t="shared" si="607"/>
        <v>6.9239851684405052E-3</v>
      </c>
      <c r="U972" s="2">
        <v>45604</v>
      </c>
      <c r="V972">
        <v>10.93</v>
      </c>
      <c r="W972">
        <v>10.97</v>
      </c>
      <c r="X972" s="3">
        <f t="shared" si="608"/>
        <v>9.1240875912412811E-4</v>
      </c>
      <c r="Y972" s="3">
        <f t="shared" si="609"/>
        <v>-2.7372262773723843E-3</v>
      </c>
      <c r="Z972" s="3">
        <f t="shared" si="610"/>
        <v>3.6596523330283404E-3</v>
      </c>
      <c r="AA972" s="3">
        <f t="shared" si="611"/>
        <v>-6.3968786104007247E-3</v>
      </c>
      <c r="AD972" s="2">
        <v>45604</v>
      </c>
      <c r="AE972">
        <v>400.96</v>
      </c>
      <c r="AF972">
        <v>393.37</v>
      </c>
      <c r="AG972" s="3">
        <f t="shared" si="612"/>
        <v>-3.6353837485607832E-2</v>
      </c>
      <c r="AH972" s="3">
        <f t="shared" si="613"/>
        <v>-1.7760466426594124E-2</v>
      </c>
      <c r="AI972" s="3">
        <f t="shared" si="614"/>
        <v>-1.8929569034317528E-2</v>
      </c>
      <c r="AJ972" s="3">
        <f t="shared" si="615"/>
        <v>1.1691026077234046E-3</v>
      </c>
      <c r="AM972" s="2">
        <v>45604</v>
      </c>
      <c r="AN972">
        <v>120.98</v>
      </c>
      <c r="AO972">
        <v>121.11</v>
      </c>
      <c r="AP972" s="3">
        <f t="shared" si="616"/>
        <v>-3.3016921172102087E-4</v>
      </c>
      <c r="AQ972" s="3">
        <f t="shared" si="617"/>
        <v>-1.4032191498143387E-3</v>
      </c>
      <c r="AR972" s="3">
        <f t="shared" si="618"/>
        <v>1.0745577781450244E-3</v>
      </c>
      <c r="AS972" s="3">
        <f t="shared" si="619"/>
        <v>-2.4777769279593631E-3</v>
      </c>
      <c r="AV972" s="2">
        <v>45604</v>
      </c>
      <c r="AW972">
        <v>239.34</v>
      </c>
      <c r="AX972">
        <v>236.98</v>
      </c>
      <c r="AY972" s="3">
        <f t="shared" si="620"/>
        <v>2.5382858109823658E-3</v>
      </c>
      <c r="AZ972" s="3">
        <f t="shared" si="621"/>
        <v>1.252221000084619E-2</v>
      </c>
      <c r="BA972" s="3">
        <f t="shared" si="622"/>
        <v>-9.8604495696499317E-3</v>
      </c>
      <c r="BB972" s="3">
        <f t="shared" si="623"/>
        <v>2.2382659570496122E-2</v>
      </c>
      <c r="BE972" s="2">
        <v>45604</v>
      </c>
      <c r="BF972">
        <v>227.17</v>
      </c>
      <c r="BG972">
        <v>226.96</v>
      </c>
      <c r="BH972" s="3">
        <f t="shared" si="624"/>
        <v>-2.2859152452961995E-3</v>
      </c>
      <c r="BI972" s="3">
        <f t="shared" si="625"/>
        <v>-1.3627571654650783E-3</v>
      </c>
      <c r="BJ972" s="3">
        <f t="shared" si="626"/>
        <v>-9.2441783686214585E-4</v>
      </c>
      <c r="BK972" s="3">
        <f t="shared" si="627"/>
        <v>-4.3833932860293245E-4</v>
      </c>
      <c r="BN972" s="2">
        <v>45604</v>
      </c>
      <c r="BO972">
        <v>425.32</v>
      </c>
      <c r="BP972">
        <v>422.54</v>
      </c>
      <c r="BQ972" s="3">
        <f t="shared" si="628"/>
        <v>-6.7931269539054373E-3</v>
      </c>
      <c r="BR972" s="3">
        <f t="shared" si="629"/>
        <v>-2.5856192558115776E-4</v>
      </c>
      <c r="BS972" s="3">
        <f t="shared" si="630"/>
        <v>-6.5362550550173149E-3</v>
      </c>
      <c r="BT972" s="3">
        <f t="shared" si="631"/>
        <v>6.2776931294361571E-3</v>
      </c>
      <c r="BW972" s="2">
        <v>45604</v>
      </c>
      <c r="BX972">
        <v>84.28</v>
      </c>
      <c r="BY972">
        <v>84.83</v>
      </c>
      <c r="BZ972" s="3">
        <f t="shared" si="632"/>
        <v>1.168753726893268E-2</v>
      </c>
      <c r="CA972" s="3">
        <f t="shared" si="633"/>
        <v>5.12820512820511E-3</v>
      </c>
      <c r="CB972" s="3">
        <f t="shared" si="634"/>
        <v>6.5258661604177259E-3</v>
      </c>
      <c r="CC972" s="3">
        <f t="shared" si="635"/>
        <v>-1.397661032212616E-3</v>
      </c>
      <c r="CF972" s="2">
        <v>45604</v>
      </c>
      <c r="CG972">
        <v>63.91</v>
      </c>
      <c r="CH972">
        <v>63.92</v>
      </c>
      <c r="CI972" s="3">
        <f t="shared" si="636"/>
        <v>4.0841972981464636E-3</v>
      </c>
      <c r="CJ972" s="3">
        <f t="shared" si="637"/>
        <v>3.9271127866793432E-3</v>
      </c>
      <c r="CK972" s="3">
        <f t="shared" si="638"/>
        <v>1.5647003598817655E-4</v>
      </c>
      <c r="CL972" s="3">
        <f t="shared" si="639"/>
        <v>3.7706427506911666E-3</v>
      </c>
    </row>
    <row r="973" spans="3:90" x14ac:dyDescent="0.25">
      <c r="C973" s="2">
        <v>45607</v>
      </c>
      <c r="D973">
        <v>110.95</v>
      </c>
      <c r="E973">
        <v>108.65</v>
      </c>
      <c r="F973" s="3">
        <f t="shared" si="600"/>
        <v>-2.9043789097408346E-2</v>
      </c>
      <c r="G973" s="3">
        <f t="shared" si="601"/>
        <v>-8.4897229669348429E-3</v>
      </c>
      <c r="H973" s="3">
        <f t="shared" si="602"/>
        <v>-2.0730058584948141E-2</v>
      </c>
      <c r="I973" s="3">
        <f t="shared" si="603"/>
        <v>1.2240335618013298E-2</v>
      </c>
      <c r="L973" s="2">
        <v>45607</v>
      </c>
      <c r="M973">
        <v>148.68</v>
      </c>
      <c r="N973">
        <v>145.26</v>
      </c>
      <c r="O973" s="3">
        <f t="shared" si="604"/>
        <v>-1.6053647632594981E-2</v>
      </c>
      <c r="P973" s="3">
        <f t="shared" si="605"/>
        <v>7.1123755334281391E-3</v>
      </c>
      <c r="Q973" s="3">
        <f t="shared" si="606"/>
        <v>-2.3002421307506182E-2</v>
      </c>
      <c r="R973" s="3">
        <f t="shared" si="607"/>
        <v>3.0114796840934321E-2</v>
      </c>
      <c r="U973" s="2">
        <v>45607</v>
      </c>
      <c r="V973">
        <v>11.07</v>
      </c>
      <c r="W973">
        <v>11.23</v>
      </c>
      <c r="X973" s="3">
        <f t="shared" si="608"/>
        <v>2.370100273473108E-2</v>
      </c>
      <c r="Y973" s="3">
        <f t="shared" si="609"/>
        <v>9.1157702825888087E-3</v>
      </c>
      <c r="Z973" s="3">
        <f t="shared" si="610"/>
        <v>1.4453477868112019E-2</v>
      </c>
      <c r="AA973" s="3">
        <f t="shared" si="611"/>
        <v>-5.3377075855232103E-3</v>
      </c>
      <c r="AD973" s="2">
        <v>45607</v>
      </c>
      <c r="AE973">
        <v>397.91</v>
      </c>
      <c r="AF973">
        <v>396.54</v>
      </c>
      <c r="AG973" s="3">
        <f t="shared" si="612"/>
        <v>8.0585708111955423E-3</v>
      </c>
      <c r="AH973" s="3">
        <f t="shared" si="613"/>
        <v>1.1541296997737538E-2</v>
      </c>
      <c r="AI973" s="3">
        <f t="shared" si="614"/>
        <v>-3.4429896207684996E-3</v>
      </c>
      <c r="AJ973" s="3">
        <f t="shared" si="615"/>
        <v>1.4984286618506037E-2</v>
      </c>
      <c r="AM973" s="2">
        <v>45607</v>
      </c>
      <c r="AN973">
        <v>121</v>
      </c>
      <c r="AO973">
        <v>120.47</v>
      </c>
      <c r="AP973" s="3">
        <f t="shared" si="616"/>
        <v>-5.2844521509372022E-3</v>
      </c>
      <c r="AQ973" s="3">
        <f t="shared" si="617"/>
        <v>-9.0826521344233857E-4</v>
      </c>
      <c r="AR973" s="3">
        <f t="shared" si="618"/>
        <v>-4.3801652892562215E-3</v>
      </c>
      <c r="AS973" s="3">
        <f t="shared" si="619"/>
        <v>3.4719000758138829E-3</v>
      </c>
      <c r="AV973" s="2">
        <v>45607</v>
      </c>
      <c r="AW973">
        <v>240</v>
      </c>
      <c r="AX973">
        <v>239.29</v>
      </c>
      <c r="AY973" s="3">
        <f t="shared" si="620"/>
        <v>9.7476580302136018E-3</v>
      </c>
      <c r="AZ973" s="3">
        <f t="shared" si="621"/>
        <v>1.274369145075549E-2</v>
      </c>
      <c r="BA973" s="3">
        <f t="shared" si="622"/>
        <v>-2.9583333333333961E-3</v>
      </c>
      <c r="BB973" s="3">
        <f t="shared" si="623"/>
        <v>1.5702024784088886E-2</v>
      </c>
      <c r="BE973" s="2">
        <v>45607</v>
      </c>
      <c r="BF973">
        <v>225</v>
      </c>
      <c r="BG973">
        <v>224.23</v>
      </c>
      <c r="BH973" s="3">
        <f t="shared" si="624"/>
        <v>-1.2028551286570432E-2</v>
      </c>
      <c r="BI973" s="3">
        <f t="shared" si="625"/>
        <v>-8.635882974973641E-3</v>
      </c>
      <c r="BJ973" s="3">
        <f t="shared" si="626"/>
        <v>-3.4222222222222154E-3</v>
      </c>
      <c r="BK973" s="3">
        <f t="shared" si="627"/>
        <v>-5.2136607527514256E-3</v>
      </c>
      <c r="BN973" s="2">
        <v>45607</v>
      </c>
      <c r="BO973">
        <v>422.52</v>
      </c>
      <c r="BP973">
        <v>418.01</v>
      </c>
      <c r="BQ973" s="3">
        <f t="shared" si="628"/>
        <v>-1.072087849671044E-2</v>
      </c>
      <c r="BR973" s="3">
        <f t="shared" si="629"/>
        <v>-4.733279689506098E-5</v>
      </c>
      <c r="BS973" s="3">
        <f t="shared" si="630"/>
        <v>-1.0674050932500179E-2</v>
      </c>
      <c r="BT973" s="3">
        <f t="shared" si="631"/>
        <v>1.0626718135605118E-2</v>
      </c>
      <c r="BW973" s="2">
        <v>45607</v>
      </c>
      <c r="BX973">
        <v>84.95</v>
      </c>
      <c r="BY973">
        <v>84.21</v>
      </c>
      <c r="BZ973" s="3">
        <f t="shared" si="632"/>
        <v>-7.3087351172934634E-3</v>
      </c>
      <c r="CA973" s="3">
        <f t="shared" si="633"/>
        <v>1.4145938936698244E-3</v>
      </c>
      <c r="CB973" s="3">
        <f t="shared" si="634"/>
        <v>-8.7110064743968207E-3</v>
      </c>
      <c r="CC973" s="3">
        <f t="shared" si="635"/>
        <v>1.0125600368066645E-2</v>
      </c>
      <c r="CF973" s="2">
        <v>45607</v>
      </c>
      <c r="CG973">
        <v>63.99</v>
      </c>
      <c r="CH973">
        <v>63.36</v>
      </c>
      <c r="CI973" s="3">
        <f t="shared" si="636"/>
        <v>-8.7609511889862324E-3</v>
      </c>
      <c r="CJ973" s="3">
        <f t="shared" si="637"/>
        <v>1.0951188986232374E-3</v>
      </c>
      <c r="CK973" s="3">
        <f t="shared" si="638"/>
        <v>-9.8452883263010493E-3</v>
      </c>
      <c r="CL973" s="3">
        <f t="shared" si="639"/>
        <v>1.0940407224924287E-2</v>
      </c>
    </row>
    <row r="974" spans="3:90" x14ac:dyDescent="0.25">
      <c r="C974" s="2">
        <v>45608</v>
      </c>
      <c r="D974">
        <v>105</v>
      </c>
      <c r="E974">
        <v>104.1</v>
      </c>
      <c r="F974" s="3">
        <f t="shared" si="600"/>
        <v>-4.1877588587206693E-2</v>
      </c>
      <c r="G974" s="3">
        <f t="shared" si="601"/>
        <v>-3.3594109526000948E-2</v>
      </c>
      <c r="H974" s="3">
        <f t="shared" si="602"/>
        <v>-8.5714285714286742E-3</v>
      </c>
      <c r="I974" s="3">
        <f t="shared" si="603"/>
        <v>-2.5022680954572274E-2</v>
      </c>
      <c r="L974" s="2">
        <v>45608</v>
      </c>
      <c r="M974">
        <v>146.78</v>
      </c>
      <c r="N974">
        <v>148.29</v>
      </c>
      <c r="O974" s="3">
        <f t="shared" si="604"/>
        <v>2.0859149111937203E-2</v>
      </c>
      <c r="P974" s="3">
        <f t="shared" si="605"/>
        <v>1.0463995594107267E-2</v>
      </c>
      <c r="Q974" s="3">
        <f t="shared" si="606"/>
        <v>1.0287505109688011E-2</v>
      </c>
      <c r="R974" s="3">
        <f t="shared" si="607"/>
        <v>1.7649048441925608E-4</v>
      </c>
      <c r="U974" s="2">
        <v>45608</v>
      </c>
      <c r="V974">
        <v>11.14</v>
      </c>
      <c r="W974">
        <v>11.1</v>
      </c>
      <c r="X974" s="3">
        <f t="shared" si="608"/>
        <v>-1.1576135351736516E-2</v>
      </c>
      <c r="Y974" s="3">
        <f t="shared" si="609"/>
        <v>-8.0142475512021694E-3</v>
      </c>
      <c r="Z974" s="3">
        <f t="shared" si="610"/>
        <v>-3.5906642728905647E-3</v>
      </c>
      <c r="AA974" s="3">
        <f t="shared" si="611"/>
        <v>-4.4235832783116047E-3</v>
      </c>
      <c r="AD974" s="2">
        <v>45608</v>
      </c>
      <c r="AE974">
        <v>397.79</v>
      </c>
      <c r="AF974">
        <v>393.01</v>
      </c>
      <c r="AG974" s="3">
        <f t="shared" si="612"/>
        <v>-8.9020023200686582E-3</v>
      </c>
      <c r="AH974" s="3">
        <f t="shared" si="613"/>
        <v>3.1522671105059796E-3</v>
      </c>
      <c r="AI974" s="3">
        <f t="shared" si="614"/>
        <v>-1.2016390557832102E-2</v>
      </c>
      <c r="AJ974" s="3">
        <f t="shared" si="615"/>
        <v>1.5168657668338081E-2</v>
      </c>
      <c r="AM974" s="2">
        <v>45608</v>
      </c>
      <c r="AN974">
        <v>121.13</v>
      </c>
      <c r="AO974">
        <v>120.35</v>
      </c>
      <c r="AP974" s="3">
        <f t="shared" si="616"/>
        <v>-9.9609861376281916E-4</v>
      </c>
      <c r="AQ974" s="3">
        <f t="shared" si="617"/>
        <v>5.4785423756951168E-3</v>
      </c>
      <c r="AR974" s="3">
        <f t="shared" si="618"/>
        <v>-6.4393626682077709E-3</v>
      </c>
      <c r="AS974" s="3">
        <f t="shared" si="619"/>
        <v>1.1917905043902888E-2</v>
      </c>
      <c r="AV974" s="2">
        <v>45608</v>
      </c>
      <c r="AW974">
        <v>240.55</v>
      </c>
      <c r="AX974">
        <v>239.56</v>
      </c>
      <c r="AY974" s="3">
        <f t="shared" si="620"/>
        <v>1.1283379999165177E-3</v>
      </c>
      <c r="AZ974" s="3">
        <f t="shared" si="621"/>
        <v>5.2655773329433053E-3</v>
      </c>
      <c r="BA974" s="3">
        <f t="shared" si="622"/>
        <v>-4.1155684888797284E-3</v>
      </c>
      <c r="BB974" s="3">
        <f t="shared" si="623"/>
        <v>9.3811458218230337E-3</v>
      </c>
      <c r="BE974" s="2">
        <v>45608</v>
      </c>
      <c r="BF974">
        <v>224.55</v>
      </c>
      <c r="BG974">
        <v>224.23</v>
      </c>
      <c r="BH974" s="3">
        <f t="shared" si="624"/>
        <v>0</v>
      </c>
      <c r="BI974" s="3">
        <f t="shared" si="625"/>
        <v>1.4271060964190507E-3</v>
      </c>
      <c r="BJ974" s="3">
        <f t="shared" si="626"/>
        <v>-1.4250723669562149E-3</v>
      </c>
      <c r="BK974" s="3">
        <f t="shared" si="627"/>
        <v>2.8521784633752656E-3</v>
      </c>
      <c r="BN974" s="2">
        <v>45608</v>
      </c>
      <c r="BO974">
        <v>418.25</v>
      </c>
      <c r="BP974">
        <v>423.03</v>
      </c>
      <c r="BQ974" s="3">
        <f t="shared" si="628"/>
        <v>1.2009282074591399E-2</v>
      </c>
      <c r="BR974" s="3">
        <f t="shared" si="629"/>
        <v>5.741489438051417E-4</v>
      </c>
      <c r="BS974" s="3">
        <f t="shared" si="630"/>
        <v>1.1428571428571344E-2</v>
      </c>
      <c r="BT974" s="3">
        <f t="shared" si="631"/>
        <v>-1.0854422484766202E-2</v>
      </c>
      <c r="BW974" s="2">
        <v>45608</v>
      </c>
      <c r="BX974">
        <v>84.5</v>
      </c>
      <c r="BY974">
        <v>84.99</v>
      </c>
      <c r="BZ974" s="3">
        <f t="shared" si="632"/>
        <v>9.2625578909868445E-3</v>
      </c>
      <c r="CA974" s="3">
        <f t="shared" si="633"/>
        <v>3.4437715235720034E-3</v>
      </c>
      <c r="CB974" s="3">
        <f t="shared" si="634"/>
        <v>5.7988165680473713E-3</v>
      </c>
      <c r="CC974" s="3">
        <f t="shared" si="635"/>
        <v>-2.3550450444753679E-3</v>
      </c>
      <c r="CF974" s="2">
        <v>45608</v>
      </c>
      <c r="CG974">
        <v>63.68</v>
      </c>
      <c r="CH974">
        <v>63.2</v>
      </c>
      <c r="CI974" s="3">
        <f t="shared" si="636"/>
        <v>-2.525252525252486E-3</v>
      </c>
      <c r="CJ974" s="3">
        <f t="shared" si="637"/>
        <v>5.050505050504972E-3</v>
      </c>
      <c r="CK974" s="3">
        <f t="shared" si="638"/>
        <v>-7.5376884422110324E-3</v>
      </c>
      <c r="CL974" s="3">
        <f t="shared" si="639"/>
        <v>1.2588193492716004E-2</v>
      </c>
    </row>
    <row r="975" spans="3:90" x14ac:dyDescent="0.25">
      <c r="C975" s="2">
        <v>45609</v>
      </c>
      <c r="D975">
        <v>102.8</v>
      </c>
      <c r="E975">
        <v>99.92</v>
      </c>
      <c r="F975" s="3">
        <f t="shared" si="600"/>
        <v>-4.0153698366954815E-2</v>
      </c>
      <c r="G975" s="3">
        <f t="shared" si="601"/>
        <v>-1.2487992315081575E-2</v>
      </c>
      <c r="H975" s="3">
        <f t="shared" si="602"/>
        <v>-2.8015564202334642E-2</v>
      </c>
      <c r="I975" s="3">
        <f t="shared" si="603"/>
        <v>1.5527571887253067E-2</v>
      </c>
      <c r="L975" s="2">
        <v>45609</v>
      </c>
      <c r="M975">
        <v>149.07</v>
      </c>
      <c r="N975">
        <v>146.27000000000001</v>
      </c>
      <c r="O975" s="3">
        <f t="shared" si="604"/>
        <v>-1.3621956976195171E-2</v>
      </c>
      <c r="P975" s="3">
        <f t="shared" si="605"/>
        <v>5.2599635848675774E-3</v>
      </c>
      <c r="Q975" s="3">
        <f t="shared" si="606"/>
        <v>-1.8783122023210419E-2</v>
      </c>
      <c r="R975" s="3">
        <f t="shared" si="607"/>
        <v>2.4043085608077996E-2</v>
      </c>
      <c r="U975" s="2">
        <v>45609</v>
      </c>
      <c r="V975">
        <v>11.12</v>
      </c>
      <c r="W975">
        <v>11.1</v>
      </c>
      <c r="X975" s="3">
        <f t="shared" si="608"/>
        <v>0</v>
      </c>
      <c r="Y975" s="3">
        <f t="shared" si="609"/>
        <v>1.8018018018017834E-3</v>
      </c>
      <c r="Z975" s="3">
        <f t="shared" si="610"/>
        <v>-1.7985611510791255E-3</v>
      </c>
      <c r="AA975" s="3">
        <f t="shared" si="611"/>
        <v>3.6003629528809089E-3</v>
      </c>
      <c r="AD975" s="2">
        <v>45609</v>
      </c>
      <c r="AE975">
        <v>388.95</v>
      </c>
      <c r="AF975">
        <v>387.07</v>
      </c>
      <c r="AG975" s="3">
        <f t="shared" si="612"/>
        <v>-1.5114119233607282E-2</v>
      </c>
      <c r="AH975" s="3">
        <f t="shared" si="613"/>
        <v>-1.0330525940815738E-2</v>
      </c>
      <c r="AI975" s="3">
        <f t="shared" si="614"/>
        <v>-4.8335261601748503E-3</v>
      </c>
      <c r="AJ975" s="3">
        <f t="shared" si="615"/>
        <v>-5.4969997806408877E-3</v>
      </c>
      <c r="AM975" s="2">
        <v>45609</v>
      </c>
      <c r="AN975">
        <v>120.57</v>
      </c>
      <c r="AO975">
        <v>121.47</v>
      </c>
      <c r="AP975" s="3">
        <f t="shared" si="616"/>
        <v>9.3061902783548867E-3</v>
      </c>
      <c r="AQ975" s="3">
        <f t="shared" si="617"/>
        <v>1.8280016618197337E-3</v>
      </c>
      <c r="AR975" s="3">
        <f t="shared" si="618"/>
        <v>7.464543418761016E-3</v>
      </c>
      <c r="AS975" s="3">
        <f t="shared" si="619"/>
        <v>-5.6365417569412823E-3</v>
      </c>
      <c r="AV975" s="2">
        <v>45609</v>
      </c>
      <c r="AW975">
        <v>240.58</v>
      </c>
      <c r="AX975">
        <v>241.16</v>
      </c>
      <c r="AY975" s="3">
        <f t="shared" si="620"/>
        <v>6.6789113374519093E-3</v>
      </c>
      <c r="AZ975" s="3">
        <f t="shared" si="621"/>
        <v>4.257805977625706E-3</v>
      </c>
      <c r="BA975" s="3">
        <f t="shared" si="622"/>
        <v>2.4108404688667484E-3</v>
      </c>
      <c r="BB975" s="3">
        <f t="shared" si="623"/>
        <v>1.8469655087589576E-3</v>
      </c>
      <c r="BE975" s="2">
        <v>45609</v>
      </c>
      <c r="BF975">
        <v>224.01</v>
      </c>
      <c r="BG975">
        <v>225.12</v>
      </c>
      <c r="BH975" s="3">
        <f t="shared" si="624"/>
        <v>3.9691388306650754E-3</v>
      </c>
      <c r="BI975" s="3">
        <f t="shared" si="625"/>
        <v>-9.8113544128797248E-4</v>
      </c>
      <c r="BJ975" s="3">
        <f t="shared" si="626"/>
        <v>4.9551359314317089E-3</v>
      </c>
      <c r="BK975" s="3">
        <f t="shared" si="627"/>
        <v>-5.9362713727196814E-3</v>
      </c>
      <c r="BN975" s="2">
        <v>45609</v>
      </c>
      <c r="BO975">
        <v>421.64</v>
      </c>
      <c r="BP975">
        <v>425.2</v>
      </c>
      <c r="BQ975" s="3">
        <f t="shared" si="628"/>
        <v>5.1296598349999112E-3</v>
      </c>
      <c r="BR975" s="3">
        <f t="shared" si="629"/>
        <v>-3.2858189726496789E-3</v>
      </c>
      <c r="BS975" s="3">
        <f t="shared" si="630"/>
        <v>8.4432217057204273E-3</v>
      </c>
      <c r="BT975" s="3">
        <f t="shared" si="631"/>
        <v>-1.1729040678370106E-2</v>
      </c>
      <c r="BW975" s="2">
        <v>45609</v>
      </c>
      <c r="BX975">
        <v>84.99</v>
      </c>
      <c r="BY975">
        <v>85.5</v>
      </c>
      <c r="BZ975" s="3">
        <f t="shared" si="632"/>
        <v>6.0007059654076933E-3</v>
      </c>
      <c r="CA975" s="3">
        <f t="shared" si="633"/>
        <v>0</v>
      </c>
      <c r="CB975" s="3">
        <f t="shared" si="634"/>
        <v>6.0007059654076933E-3</v>
      </c>
      <c r="CC975" s="3">
        <f t="shared" si="635"/>
        <v>-6.0007059654076933E-3</v>
      </c>
      <c r="CF975" s="2">
        <v>45609</v>
      </c>
      <c r="CG975">
        <v>63.05</v>
      </c>
      <c r="CH975">
        <v>63</v>
      </c>
      <c r="CI975" s="3">
        <f t="shared" si="636"/>
        <v>-3.1645569620253333E-3</v>
      </c>
      <c r="CJ975" s="3">
        <f t="shared" si="637"/>
        <v>-2.373417721519111E-3</v>
      </c>
      <c r="CK975" s="3">
        <f t="shared" si="638"/>
        <v>-7.9302141157810979E-4</v>
      </c>
      <c r="CL975" s="3">
        <f t="shared" si="639"/>
        <v>-1.5803963099410012E-3</v>
      </c>
    </row>
    <row r="976" spans="3:90" x14ac:dyDescent="0.25">
      <c r="C976" s="2">
        <v>45610</v>
      </c>
      <c r="D976">
        <v>101.29</v>
      </c>
      <c r="E976">
        <v>99.18</v>
      </c>
      <c r="F976" s="3">
        <f t="shared" si="600"/>
        <v>-7.405924739791736E-3</v>
      </c>
      <c r="G976" s="3">
        <f t="shared" si="601"/>
        <v>1.3710968775020094E-2</v>
      </c>
      <c r="H976" s="3">
        <f t="shared" si="602"/>
        <v>-2.083127653272776E-2</v>
      </c>
      <c r="I976" s="3">
        <f t="shared" si="603"/>
        <v>3.4542245307747854E-2</v>
      </c>
      <c r="L976" s="2">
        <v>45610</v>
      </c>
      <c r="M976">
        <v>147.63999999999999</v>
      </c>
      <c r="N976">
        <v>146.76</v>
      </c>
      <c r="O976" s="3">
        <f t="shared" si="604"/>
        <v>3.3499692349763244E-3</v>
      </c>
      <c r="P976" s="3">
        <f t="shared" si="605"/>
        <v>9.3662405141174965E-3</v>
      </c>
      <c r="Q976" s="3">
        <f t="shared" si="606"/>
        <v>-5.960444324031422E-3</v>
      </c>
      <c r="R976" s="3">
        <f t="shared" si="607"/>
        <v>1.5326684838148918E-2</v>
      </c>
      <c r="U976" s="2">
        <v>45610</v>
      </c>
      <c r="V976">
        <v>11.13</v>
      </c>
      <c r="W976">
        <v>11.07</v>
      </c>
      <c r="X976" s="3">
        <f t="shared" si="608"/>
        <v>-2.7027027027026751E-3</v>
      </c>
      <c r="Y976" s="3">
        <f t="shared" si="609"/>
        <v>2.7027027027028971E-3</v>
      </c>
      <c r="Z976" s="3">
        <f t="shared" si="610"/>
        <v>-5.3908355795149188E-3</v>
      </c>
      <c r="AA976" s="3">
        <f t="shared" si="611"/>
        <v>8.0935382822178159E-3</v>
      </c>
      <c r="AD976" s="2">
        <v>45610</v>
      </c>
      <c r="AE976">
        <v>388.5</v>
      </c>
      <c r="AF976">
        <v>387.36</v>
      </c>
      <c r="AG976" s="3">
        <f t="shared" si="612"/>
        <v>7.4921848761211329E-4</v>
      </c>
      <c r="AH976" s="3">
        <f t="shared" si="613"/>
        <v>3.6944221975352409E-3</v>
      </c>
      <c r="AI976" s="3">
        <f t="shared" si="614"/>
        <v>-2.9343629343628885E-3</v>
      </c>
      <c r="AJ976" s="3">
        <f t="shared" si="615"/>
        <v>6.6287851318981295E-3</v>
      </c>
      <c r="AM976" s="2">
        <v>45610</v>
      </c>
      <c r="AN976">
        <v>121.66</v>
      </c>
      <c r="AO976">
        <v>120.56</v>
      </c>
      <c r="AP976" s="3">
        <f t="shared" si="616"/>
        <v>-7.4915617024780001E-3</v>
      </c>
      <c r="AQ976" s="3">
        <f t="shared" si="617"/>
        <v>1.5641722235941735E-3</v>
      </c>
      <c r="AR976" s="3">
        <f t="shared" si="618"/>
        <v>-9.0415913200723175E-3</v>
      </c>
      <c r="AS976" s="3">
        <f t="shared" si="619"/>
        <v>1.0605763543666491E-2</v>
      </c>
      <c r="AV976" s="2">
        <v>45610</v>
      </c>
      <c r="AW976">
        <v>242.42</v>
      </c>
      <c r="AX976">
        <v>241.87</v>
      </c>
      <c r="AY976" s="3">
        <f t="shared" si="620"/>
        <v>2.9441034997512716E-3</v>
      </c>
      <c r="AZ976" s="3">
        <f t="shared" si="621"/>
        <v>5.2247470558963727E-3</v>
      </c>
      <c r="BA976" s="3">
        <f t="shared" si="622"/>
        <v>-2.268789703819718E-3</v>
      </c>
      <c r="BB976" s="3">
        <f t="shared" si="623"/>
        <v>7.4935367597160907E-3</v>
      </c>
      <c r="BE976" s="2">
        <v>45610</v>
      </c>
      <c r="BF976">
        <v>225.02</v>
      </c>
      <c r="BG976">
        <v>228.22</v>
      </c>
      <c r="BH976" s="3">
        <f t="shared" si="624"/>
        <v>1.377043354655294E-2</v>
      </c>
      <c r="BI976" s="3">
        <f t="shared" si="625"/>
        <v>-4.4420753375973288E-4</v>
      </c>
      <c r="BJ976" s="3">
        <f t="shared" si="626"/>
        <v>1.4220958137054485E-2</v>
      </c>
      <c r="BK976" s="3">
        <f t="shared" si="627"/>
        <v>-1.4665165670814218E-2</v>
      </c>
      <c r="BN976" s="2">
        <v>45610</v>
      </c>
      <c r="BO976">
        <v>425</v>
      </c>
      <c r="BP976">
        <v>426.89</v>
      </c>
      <c r="BQ976" s="3">
        <f t="shared" si="628"/>
        <v>3.9746001881466597E-3</v>
      </c>
      <c r="BR976" s="3">
        <f t="shared" si="629"/>
        <v>-4.7036688617119182E-4</v>
      </c>
      <c r="BS976" s="3">
        <f t="shared" si="630"/>
        <v>4.4470588235294706E-3</v>
      </c>
      <c r="BT976" s="3">
        <f t="shared" si="631"/>
        <v>-4.9174257097006624E-3</v>
      </c>
      <c r="BW976" s="2">
        <v>45610</v>
      </c>
      <c r="BX976">
        <v>85.03</v>
      </c>
      <c r="BY976">
        <v>84.47</v>
      </c>
      <c r="BZ976" s="3">
        <f t="shared" si="632"/>
        <v>-1.2046783625730972E-2</v>
      </c>
      <c r="CA976" s="3">
        <f t="shared" si="633"/>
        <v>-5.4970760233917781E-3</v>
      </c>
      <c r="CB976" s="3">
        <f t="shared" si="634"/>
        <v>-6.5859108549923828E-3</v>
      </c>
      <c r="CC976" s="3">
        <f t="shared" si="635"/>
        <v>1.0888348316006047E-3</v>
      </c>
      <c r="CF976" s="2">
        <v>45610</v>
      </c>
      <c r="CG976">
        <v>63.11</v>
      </c>
      <c r="CH976">
        <v>62.55</v>
      </c>
      <c r="CI976" s="3">
        <f t="shared" si="636"/>
        <v>-7.1428571428572285E-3</v>
      </c>
      <c r="CJ976" s="3">
        <f t="shared" si="637"/>
        <v>1.7460317460318286E-3</v>
      </c>
      <c r="CK976" s="3">
        <f t="shared" si="638"/>
        <v>-8.8733956583743057E-3</v>
      </c>
      <c r="CL976" s="3">
        <f t="shared" si="639"/>
        <v>1.0619427404406134E-2</v>
      </c>
    </row>
    <row r="977" spans="3:90" x14ac:dyDescent="0.25">
      <c r="C977" s="2">
        <v>45611</v>
      </c>
      <c r="D977">
        <v>97.55</v>
      </c>
      <c r="E977">
        <v>96.34</v>
      </c>
      <c r="F977" s="3">
        <f t="shared" si="600"/>
        <v>-2.86348054043154E-2</v>
      </c>
      <c r="G977" s="3">
        <f t="shared" si="601"/>
        <v>-1.6434765073603641E-2</v>
      </c>
      <c r="H977" s="3">
        <f t="shared" si="602"/>
        <v>-1.2403895438236723E-2</v>
      </c>
      <c r="I977" s="3">
        <f t="shared" si="603"/>
        <v>-4.0308696353669182E-3</v>
      </c>
      <c r="L977" s="2">
        <v>45611</v>
      </c>
      <c r="M977">
        <v>144.87</v>
      </c>
      <c r="N977">
        <v>141.97999999999999</v>
      </c>
      <c r="O977" s="3">
        <f t="shared" si="604"/>
        <v>-3.2570182611065701E-2</v>
      </c>
      <c r="P977" s="3">
        <f t="shared" si="605"/>
        <v>-1.2878168438266502E-2</v>
      </c>
      <c r="Q977" s="3">
        <f t="shared" si="606"/>
        <v>-1.9948919721129443E-2</v>
      </c>
      <c r="R977" s="3">
        <f t="shared" si="607"/>
        <v>7.0707512828629415E-3</v>
      </c>
      <c r="U977" s="2">
        <v>45611</v>
      </c>
      <c r="V977">
        <v>11.05</v>
      </c>
      <c r="W977">
        <v>11.01</v>
      </c>
      <c r="X977" s="3">
        <f t="shared" si="608"/>
        <v>-5.4200542005420349E-3</v>
      </c>
      <c r="Y977" s="3">
        <f t="shared" si="609"/>
        <v>-1.8066847335139746E-3</v>
      </c>
      <c r="Z977" s="3">
        <f t="shared" si="610"/>
        <v>-3.6199095022625416E-3</v>
      </c>
      <c r="AA977" s="3">
        <f t="shared" si="611"/>
        <v>1.813224768748567E-3</v>
      </c>
      <c r="AD977" s="2">
        <v>45611</v>
      </c>
      <c r="AE977">
        <v>385.99</v>
      </c>
      <c r="AF977">
        <v>384.07</v>
      </c>
      <c r="AG977" s="3">
        <f t="shared" si="612"/>
        <v>-8.4933911606774881E-3</v>
      </c>
      <c r="AH977" s="3">
        <f t="shared" si="613"/>
        <v>-3.5367616687319581E-3</v>
      </c>
      <c r="AI977" s="3">
        <f t="shared" si="614"/>
        <v>-4.9742221301070089E-3</v>
      </c>
      <c r="AJ977" s="3">
        <f t="shared" si="615"/>
        <v>1.4374604613750508E-3</v>
      </c>
      <c r="AM977" s="2">
        <v>45611</v>
      </c>
      <c r="AN977">
        <v>120.4</v>
      </c>
      <c r="AO977">
        <v>119.31</v>
      </c>
      <c r="AP977" s="3">
        <f t="shared" si="616"/>
        <v>-1.036828135368284E-2</v>
      </c>
      <c r="AQ977" s="3">
        <f t="shared" si="617"/>
        <v>-1.3271400132713884E-3</v>
      </c>
      <c r="AR977" s="3">
        <f t="shared" si="618"/>
        <v>-9.0531561461794086E-3</v>
      </c>
      <c r="AS977" s="3">
        <f t="shared" si="619"/>
        <v>7.7260161329080201E-3</v>
      </c>
      <c r="AV977" s="2">
        <v>45611</v>
      </c>
      <c r="AW977">
        <v>241.46</v>
      </c>
      <c r="AX977">
        <v>245.31</v>
      </c>
      <c r="AY977" s="3">
        <f t="shared" si="620"/>
        <v>1.4222516227725635E-2</v>
      </c>
      <c r="AZ977" s="3">
        <f t="shared" si="621"/>
        <v>-1.6951254806301108E-3</v>
      </c>
      <c r="BA977" s="3">
        <f t="shared" si="622"/>
        <v>1.5944669924625066E-2</v>
      </c>
      <c r="BB977" s="3">
        <f t="shared" si="623"/>
        <v>-1.7639795405255176E-2</v>
      </c>
      <c r="BE977" s="2">
        <v>45611</v>
      </c>
      <c r="BF977">
        <v>226.4</v>
      </c>
      <c r="BG977">
        <v>225</v>
      </c>
      <c r="BH977" s="3">
        <f t="shared" si="624"/>
        <v>-1.4109192884059207E-2</v>
      </c>
      <c r="BI977" s="3">
        <f t="shared" si="625"/>
        <v>-7.9747611953377984E-3</v>
      </c>
      <c r="BJ977" s="3">
        <f t="shared" si="626"/>
        <v>-6.1837455830389132E-3</v>
      </c>
      <c r="BK977" s="3">
        <f t="shared" si="627"/>
        <v>-1.7910156122988852E-3</v>
      </c>
      <c r="BN977" s="2">
        <v>45611</v>
      </c>
      <c r="BO977">
        <v>419.82</v>
      </c>
      <c r="BP977">
        <v>415</v>
      </c>
      <c r="BQ977" s="3">
        <f t="shared" si="628"/>
        <v>-2.7852608400290468E-2</v>
      </c>
      <c r="BR977" s="3">
        <f t="shared" si="629"/>
        <v>-1.6561643514722779E-2</v>
      </c>
      <c r="BS977" s="3">
        <f t="shared" si="630"/>
        <v>-1.1481110952312856E-2</v>
      </c>
      <c r="BT977" s="3">
        <f t="shared" si="631"/>
        <v>-5.0805325624099229E-3</v>
      </c>
      <c r="BW977" s="2">
        <v>45611</v>
      </c>
      <c r="BX977">
        <v>84.53</v>
      </c>
      <c r="BY977">
        <v>84.25</v>
      </c>
      <c r="BZ977" s="3">
        <f t="shared" si="632"/>
        <v>-2.6044749615248275E-3</v>
      </c>
      <c r="CA977" s="3">
        <f t="shared" si="633"/>
        <v>7.1031135314325589E-4</v>
      </c>
      <c r="CB977" s="3">
        <f t="shared" si="634"/>
        <v>-3.3124334555779678E-3</v>
      </c>
      <c r="CC977" s="3">
        <f t="shared" si="635"/>
        <v>4.0227448087212236E-3</v>
      </c>
      <c r="CF977" s="2">
        <v>45611</v>
      </c>
      <c r="CG977">
        <v>62.49</v>
      </c>
      <c r="CH977">
        <v>61.74</v>
      </c>
      <c r="CI977" s="3">
        <f t="shared" si="636"/>
        <v>-1.2949640287769681E-2</v>
      </c>
      <c r="CJ977" s="3">
        <f t="shared" si="637"/>
        <v>-9.5923261390884473E-4</v>
      </c>
      <c r="CK977" s="3">
        <f t="shared" si="638"/>
        <v>-1.2001920307249114E-2</v>
      </c>
      <c r="CL977" s="3">
        <f t="shared" si="639"/>
        <v>1.104268769334027E-2</v>
      </c>
    </row>
    <row r="978" spans="3:90" x14ac:dyDescent="0.25">
      <c r="C978" s="2">
        <v>45614</v>
      </c>
      <c r="D978">
        <v>96.55</v>
      </c>
      <c r="E978">
        <v>97.51</v>
      </c>
      <c r="F978" s="3">
        <f t="shared" si="600"/>
        <v>1.214448827070802E-2</v>
      </c>
      <c r="G978" s="3">
        <f t="shared" si="601"/>
        <v>2.1797799460243628E-3</v>
      </c>
      <c r="H978" s="3">
        <f t="shared" si="602"/>
        <v>9.9430346970481587E-3</v>
      </c>
      <c r="I978" s="3">
        <f t="shared" si="603"/>
        <v>-7.7632547510237959E-3</v>
      </c>
      <c r="L978" s="2">
        <v>45614</v>
      </c>
      <c r="M978">
        <v>139.5</v>
      </c>
      <c r="N978">
        <v>140.15</v>
      </c>
      <c r="O978" s="3">
        <f t="shared" si="604"/>
        <v>-1.288913931539637E-2</v>
      </c>
      <c r="P978" s="3">
        <f t="shared" si="605"/>
        <v>-1.7467248908296873E-2</v>
      </c>
      <c r="Q978" s="3">
        <f t="shared" si="606"/>
        <v>4.6594982078853597E-3</v>
      </c>
      <c r="R978" s="3">
        <f t="shared" si="607"/>
        <v>-2.2126747116182233E-2</v>
      </c>
      <c r="U978" s="2">
        <v>45614</v>
      </c>
      <c r="V978">
        <v>11.05</v>
      </c>
      <c r="W978">
        <v>11.21</v>
      </c>
      <c r="X978" s="3">
        <f t="shared" si="608"/>
        <v>1.8165304268846549E-2</v>
      </c>
      <c r="Y978" s="3">
        <f t="shared" si="609"/>
        <v>3.6330608537693543E-3</v>
      </c>
      <c r="Z978" s="3">
        <f t="shared" si="610"/>
        <v>1.4479638009049722E-2</v>
      </c>
      <c r="AA978" s="3">
        <f t="shared" si="611"/>
        <v>-1.0846577155280368E-2</v>
      </c>
      <c r="AD978" s="2">
        <v>45614</v>
      </c>
      <c r="AE978">
        <v>386</v>
      </c>
      <c r="AF978">
        <v>384.46</v>
      </c>
      <c r="AG978" s="3">
        <f t="shared" si="612"/>
        <v>1.0154398937693987E-3</v>
      </c>
      <c r="AH978" s="3">
        <f t="shared" si="613"/>
        <v>5.0251256281406143E-3</v>
      </c>
      <c r="AI978" s="3">
        <f t="shared" si="614"/>
        <v>-3.9896373056995671E-3</v>
      </c>
      <c r="AJ978" s="3">
        <f t="shared" si="615"/>
        <v>9.0147629338401813E-3</v>
      </c>
      <c r="AM978" s="2">
        <v>45614</v>
      </c>
      <c r="AN978">
        <v>119.79</v>
      </c>
      <c r="AO978">
        <v>120.31</v>
      </c>
      <c r="AP978" s="3">
        <f t="shared" si="616"/>
        <v>8.3815271142402281E-3</v>
      </c>
      <c r="AQ978" s="3">
        <f t="shared" si="617"/>
        <v>4.0231330148352562E-3</v>
      </c>
      <c r="AR978" s="3">
        <f t="shared" si="618"/>
        <v>4.3409299607646279E-3</v>
      </c>
      <c r="AS978" s="3">
        <f t="shared" si="619"/>
        <v>-3.1779694592937169E-4</v>
      </c>
      <c r="AV978" s="2">
        <v>45614</v>
      </c>
      <c r="AW978">
        <v>247.76</v>
      </c>
      <c r="AX978">
        <v>245.03</v>
      </c>
      <c r="AY978" s="3">
        <f t="shared" si="620"/>
        <v>-1.1414129061187994E-3</v>
      </c>
      <c r="AZ978" s="3">
        <f t="shared" si="621"/>
        <v>9.9873629285394117E-3</v>
      </c>
      <c r="BA978" s="3">
        <f t="shared" si="622"/>
        <v>-1.1018727801097805E-2</v>
      </c>
      <c r="BB978" s="3">
        <f t="shared" si="623"/>
        <v>2.1006090729637217E-2</v>
      </c>
      <c r="BE978" s="2">
        <v>45614</v>
      </c>
      <c r="BF978">
        <v>225.25</v>
      </c>
      <c r="BG978">
        <v>228.02</v>
      </c>
      <c r="BH978" s="3">
        <f t="shared" si="624"/>
        <v>1.3422222222222224E-2</v>
      </c>
      <c r="BI978" s="3">
        <f t="shared" si="625"/>
        <v>1.1111111111110628E-3</v>
      </c>
      <c r="BJ978" s="3">
        <f t="shared" si="626"/>
        <v>1.2297447280799068E-2</v>
      </c>
      <c r="BK978" s="3">
        <f t="shared" si="627"/>
        <v>-1.1186336169688005E-2</v>
      </c>
      <c r="BN978" s="2">
        <v>45614</v>
      </c>
      <c r="BO978">
        <v>414.87</v>
      </c>
      <c r="BP978">
        <v>415.76</v>
      </c>
      <c r="BQ978" s="3">
        <f t="shared" si="628"/>
        <v>1.8313253012047781E-3</v>
      </c>
      <c r="BR978" s="3">
        <f t="shared" si="629"/>
        <v>-3.132530120482091E-4</v>
      </c>
      <c r="BS978" s="3">
        <f t="shared" si="630"/>
        <v>2.1452503193770678E-3</v>
      </c>
      <c r="BT978" s="3">
        <f t="shared" si="631"/>
        <v>-2.4585033314252769E-3</v>
      </c>
      <c r="BW978" s="2">
        <v>45614</v>
      </c>
      <c r="BX978">
        <v>84.82</v>
      </c>
      <c r="BY978">
        <v>84.08</v>
      </c>
      <c r="BZ978" s="3">
        <f t="shared" si="632"/>
        <v>-2.0178041543026382E-3</v>
      </c>
      <c r="CA978" s="3">
        <f t="shared" si="633"/>
        <v>6.7655786350147018E-3</v>
      </c>
      <c r="CB978" s="3">
        <f t="shared" si="634"/>
        <v>-8.7243574628624865E-3</v>
      </c>
      <c r="CC978" s="3">
        <f t="shared" si="635"/>
        <v>1.5489936097877188E-2</v>
      </c>
      <c r="CF978" s="2">
        <v>45614</v>
      </c>
      <c r="CG978">
        <v>61.85</v>
      </c>
      <c r="CH978">
        <v>61.86</v>
      </c>
      <c r="CI978" s="3">
        <f t="shared" si="636"/>
        <v>1.9436345966958868E-3</v>
      </c>
      <c r="CJ978" s="3">
        <f t="shared" si="637"/>
        <v>1.7816650469710815E-3</v>
      </c>
      <c r="CK978" s="3">
        <f t="shared" si="638"/>
        <v>1.6168148746964484E-4</v>
      </c>
      <c r="CL978" s="3">
        <f t="shared" si="639"/>
        <v>1.6199835595014367E-3</v>
      </c>
    </row>
    <row r="979" spans="3:90" x14ac:dyDescent="0.25">
      <c r="C979" s="2">
        <v>45615</v>
      </c>
      <c r="D979">
        <v>97</v>
      </c>
      <c r="E979">
        <v>97.73</v>
      </c>
      <c r="F979" s="3">
        <f t="shared" si="600"/>
        <v>2.2561788534509741E-3</v>
      </c>
      <c r="G979" s="3">
        <f t="shared" si="601"/>
        <v>-5.2302327966362583E-3</v>
      </c>
      <c r="H979" s="3">
        <f t="shared" si="602"/>
        <v>7.5257731958764396E-3</v>
      </c>
      <c r="I979" s="3">
        <f t="shared" si="603"/>
        <v>-1.2756005992512698E-2</v>
      </c>
      <c r="L979" s="2">
        <v>45615</v>
      </c>
      <c r="M979">
        <v>141.32</v>
      </c>
      <c r="N979">
        <v>147.01</v>
      </c>
      <c r="O979" s="3">
        <f t="shared" si="604"/>
        <v>4.8947556189796515E-2</v>
      </c>
      <c r="P979" s="3">
        <f t="shared" si="605"/>
        <v>8.3481983589011044E-3</v>
      </c>
      <c r="Q979" s="3">
        <f t="shared" si="606"/>
        <v>4.0263232380413294E-2</v>
      </c>
      <c r="R979" s="3">
        <f t="shared" si="607"/>
        <v>-3.191503402151219E-2</v>
      </c>
      <c r="U979" s="2">
        <v>45615</v>
      </c>
      <c r="V979">
        <v>11.06</v>
      </c>
      <c r="W979">
        <v>11.05</v>
      </c>
      <c r="X979" s="3">
        <f t="shared" si="608"/>
        <v>-1.4272970561998277E-2</v>
      </c>
      <c r="Y979" s="3">
        <f t="shared" si="609"/>
        <v>-1.338090990187335E-2</v>
      </c>
      <c r="Z979" s="3">
        <f t="shared" si="610"/>
        <v>-9.0415913200725395E-4</v>
      </c>
      <c r="AA979" s="3">
        <f t="shared" si="611"/>
        <v>-1.2476750769866096E-2</v>
      </c>
      <c r="AD979" s="2">
        <v>45615</v>
      </c>
      <c r="AE979">
        <v>378.03</v>
      </c>
      <c r="AF979">
        <v>382.33</v>
      </c>
      <c r="AG979" s="3">
        <f t="shared" si="612"/>
        <v>-5.5402382562554919E-3</v>
      </c>
      <c r="AH979" s="3">
        <f t="shared" si="613"/>
        <v>-1.6724756801747898E-2</v>
      </c>
      <c r="AI979" s="3">
        <f t="shared" si="614"/>
        <v>1.1374758617040959E-2</v>
      </c>
      <c r="AJ979" s="3">
        <f t="shared" si="615"/>
        <v>-2.8099515418788856E-2</v>
      </c>
      <c r="AM979" s="2">
        <v>45615</v>
      </c>
      <c r="AN979">
        <v>119.75</v>
      </c>
      <c r="AO979">
        <v>118.63</v>
      </c>
      <c r="AP979" s="3">
        <f t="shared" si="616"/>
        <v>-1.3963926523148595E-2</v>
      </c>
      <c r="AQ979" s="3">
        <f t="shared" si="617"/>
        <v>-4.6546421743828281E-3</v>
      </c>
      <c r="AR979" s="3">
        <f t="shared" si="618"/>
        <v>-9.3528183716075075E-3</v>
      </c>
      <c r="AS979" s="3">
        <f t="shared" si="619"/>
        <v>4.6981761972246794E-3</v>
      </c>
      <c r="AV979" s="2">
        <v>45615</v>
      </c>
      <c r="AW979">
        <v>242.25</v>
      </c>
      <c r="AX979">
        <v>243.09</v>
      </c>
      <c r="AY979" s="3">
        <f t="shared" si="620"/>
        <v>-7.9173978696486236E-3</v>
      </c>
      <c r="AZ979" s="3">
        <f t="shared" si="621"/>
        <v>-1.1345549524548026E-2</v>
      </c>
      <c r="BA979" s="3">
        <f t="shared" si="622"/>
        <v>3.4674922600619329E-3</v>
      </c>
      <c r="BB979" s="3">
        <f t="shared" si="623"/>
        <v>-1.4813041784609959E-2</v>
      </c>
      <c r="BE979" s="2">
        <v>45615</v>
      </c>
      <c r="BF979">
        <v>226.98</v>
      </c>
      <c r="BG979">
        <v>228.28</v>
      </c>
      <c r="BH979" s="3">
        <f t="shared" si="624"/>
        <v>1.1402508551880963E-3</v>
      </c>
      <c r="BI979" s="3">
        <f t="shared" si="625"/>
        <v>-4.5610034207526073E-3</v>
      </c>
      <c r="BJ979" s="3">
        <f t="shared" si="626"/>
        <v>5.7273768613974596E-3</v>
      </c>
      <c r="BK979" s="3">
        <f t="shared" si="627"/>
        <v>-1.0288380282150067E-2</v>
      </c>
      <c r="BN979" s="2">
        <v>45615</v>
      </c>
      <c r="BO979">
        <v>413.11</v>
      </c>
      <c r="BP979">
        <v>417.79</v>
      </c>
      <c r="BQ979" s="3">
        <f t="shared" si="628"/>
        <v>4.8826245911102184E-3</v>
      </c>
      <c r="BR979" s="3">
        <f t="shared" si="629"/>
        <v>-6.3738695401192036E-3</v>
      </c>
      <c r="BS979" s="3">
        <f t="shared" si="630"/>
        <v>1.1328701798552387E-2</v>
      </c>
      <c r="BT979" s="3">
        <f t="shared" si="631"/>
        <v>-1.7702571338671591E-2</v>
      </c>
      <c r="BW979" s="2">
        <v>45615</v>
      </c>
      <c r="BX979">
        <v>86.23</v>
      </c>
      <c r="BY979">
        <v>86.6</v>
      </c>
      <c r="BZ979" s="3">
        <f t="shared" si="632"/>
        <v>2.9971455756422349E-2</v>
      </c>
      <c r="CA979" s="3">
        <f t="shared" si="633"/>
        <v>2.5570884871551014E-2</v>
      </c>
      <c r="CB979" s="3">
        <f t="shared" si="634"/>
        <v>4.2908500521858794E-3</v>
      </c>
      <c r="CC979" s="3">
        <f t="shared" si="635"/>
        <v>2.1280034819365135E-2</v>
      </c>
      <c r="CF979" s="2">
        <v>45615</v>
      </c>
      <c r="CG979">
        <v>61.9</v>
      </c>
      <c r="CH979">
        <v>62.59</v>
      </c>
      <c r="CI979" s="3">
        <f t="shared" si="636"/>
        <v>1.180084060782427E-2</v>
      </c>
      <c r="CJ979" s="3">
        <f t="shared" si="637"/>
        <v>6.4662140316840144E-4</v>
      </c>
      <c r="CK979" s="3">
        <f t="shared" si="638"/>
        <v>1.1147011308562327E-2</v>
      </c>
      <c r="CL979" s="3">
        <f t="shared" si="639"/>
        <v>-1.0500389905393925E-2</v>
      </c>
    </row>
    <row r="980" spans="3:90" x14ac:dyDescent="0.25">
      <c r="C980" s="2">
        <v>45616</v>
      </c>
      <c r="D980">
        <v>97.98</v>
      </c>
      <c r="E980">
        <v>98.37</v>
      </c>
      <c r="F980" s="3">
        <f t="shared" si="600"/>
        <v>6.5486544561548232E-3</v>
      </c>
      <c r="G980" s="3">
        <f t="shared" si="601"/>
        <v>2.5580681469354882E-3</v>
      </c>
      <c r="H980" s="3">
        <f t="shared" si="602"/>
        <v>3.9804041641151588E-3</v>
      </c>
      <c r="I980" s="3">
        <f t="shared" si="603"/>
        <v>-1.4223360171796706E-3</v>
      </c>
      <c r="L980" s="2">
        <v>45616</v>
      </c>
      <c r="M980">
        <v>147.41</v>
      </c>
      <c r="N980">
        <v>145.88999999999999</v>
      </c>
      <c r="O980" s="3">
        <f t="shared" si="604"/>
        <v>-7.618529351744785E-3</v>
      </c>
      <c r="P980" s="3">
        <f t="shared" si="605"/>
        <v>2.7209033399089311E-3</v>
      </c>
      <c r="Q980" s="3">
        <f t="shared" si="606"/>
        <v>-1.031137643307789E-2</v>
      </c>
      <c r="R980" s="3">
        <f t="shared" si="607"/>
        <v>1.3032279772986821E-2</v>
      </c>
      <c r="U980" s="2">
        <v>45616</v>
      </c>
      <c r="V980">
        <v>11.01</v>
      </c>
      <c r="W980">
        <v>10.73</v>
      </c>
      <c r="X980" s="3">
        <f t="shared" si="608"/>
        <v>-2.8959276018099556E-2</v>
      </c>
      <c r="Y980" s="3">
        <f t="shared" si="609"/>
        <v>-3.6199095022625416E-3</v>
      </c>
      <c r="Z980" s="3">
        <f t="shared" si="610"/>
        <v>-2.5431425976385036E-2</v>
      </c>
      <c r="AA980" s="3">
        <f t="shared" si="611"/>
        <v>2.1811516474122494E-2</v>
      </c>
      <c r="AD980" s="2">
        <v>45616</v>
      </c>
      <c r="AE980">
        <v>384.01</v>
      </c>
      <c r="AF980">
        <v>381.5</v>
      </c>
      <c r="AG980" s="3">
        <f t="shared" si="612"/>
        <v>-2.1708994847382534E-3</v>
      </c>
      <c r="AH980" s="3">
        <f t="shared" si="613"/>
        <v>4.3941098004340873E-3</v>
      </c>
      <c r="AI980" s="3">
        <f t="shared" si="614"/>
        <v>-6.5362881174969578E-3</v>
      </c>
      <c r="AJ980" s="3">
        <f t="shared" si="615"/>
        <v>1.0930397917931045E-2</v>
      </c>
      <c r="AM980" s="2">
        <v>45616</v>
      </c>
      <c r="AN980">
        <v>119.17</v>
      </c>
      <c r="AO980">
        <v>120.32</v>
      </c>
      <c r="AP980" s="3">
        <f t="shared" si="616"/>
        <v>1.4245974879878665E-2</v>
      </c>
      <c r="AQ980" s="3">
        <f t="shared" si="617"/>
        <v>4.5519683048134141E-3</v>
      </c>
      <c r="AR980" s="3">
        <f t="shared" si="618"/>
        <v>9.6500797180498754E-3</v>
      </c>
      <c r="AS980" s="3">
        <f t="shared" si="619"/>
        <v>-5.0981114132364613E-3</v>
      </c>
      <c r="AV980" s="2">
        <v>45616</v>
      </c>
      <c r="AW980">
        <v>244.4</v>
      </c>
      <c r="AX980">
        <v>240.78</v>
      </c>
      <c r="AY980" s="3">
        <f t="shared" si="620"/>
        <v>-9.5026533382698286E-3</v>
      </c>
      <c r="AZ980" s="3">
        <f t="shared" si="621"/>
        <v>5.3889505944300087E-3</v>
      </c>
      <c r="BA980" s="3">
        <f t="shared" si="622"/>
        <v>-1.4811783960720137E-2</v>
      </c>
      <c r="BB980" s="3">
        <f t="shared" si="623"/>
        <v>2.0200734555150146E-2</v>
      </c>
      <c r="BE980" s="2">
        <v>45616</v>
      </c>
      <c r="BF980">
        <v>228.06</v>
      </c>
      <c r="BG980">
        <v>229</v>
      </c>
      <c r="BH980" s="3">
        <f t="shared" si="624"/>
        <v>3.1540213772560666E-3</v>
      </c>
      <c r="BI980" s="3">
        <f t="shared" si="625"/>
        <v>-9.6372875416150805E-4</v>
      </c>
      <c r="BJ980" s="3">
        <f t="shared" si="626"/>
        <v>4.1217223537666214E-3</v>
      </c>
      <c r="BK980" s="3">
        <f t="shared" si="627"/>
        <v>-5.0854511079281295E-3</v>
      </c>
      <c r="BN980" s="2">
        <v>45616</v>
      </c>
      <c r="BO980">
        <v>416.87</v>
      </c>
      <c r="BP980">
        <v>415.49</v>
      </c>
      <c r="BQ980" s="3">
        <f t="shared" si="628"/>
        <v>-5.5051580937791611E-3</v>
      </c>
      <c r="BR980" s="3">
        <f t="shared" si="629"/>
        <v>-2.2020632375117088E-3</v>
      </c>
      <c r="BS980" s="3">
        <f t="shared" si="630"/>
        <v>-3.3103845323482206E-3</v>
      </c>
      <c r="BT980" s="3">
        <f t="shared" si="631"/>
        <v>1.1083212948365118E-3</v>
      </c>
      <c r="BW980" s="2">
        <v>45616</v>
      </c>
      <c r="BX980">
        <v>86.6</v>
      </c>
      <c r="BY980">
        <v>87.18</v>
      </c>
      <c r="BZ980" s="3">
        <f t="shared" si="632"/>
        <v>6.6974595842956841E-3</v>
      </c>
      <c r="CA980" s="3">
        <f t="shared" si="633"/>
        <v>0</v>
      </c>
      <c r="CB980" s="3">
        <f t="shared" si="634"/>
        <v>6.6974595842956841E-3</v>
      </c>
      <c r="CC980" s="3">
        <f t="shared" si="635"/>
        <v>-6.6974595842956841E-3</v>
      </c>
      <c r="CF980" s="2">
        <v>45616</v>
      </c>
      <c r="CG980">
        <v>62.7</v>
      </c>
      <c r="CH980">
        <v>62.99</v>
      </c>
      <c r="CI980" s="3">
        <f t="shared" si="636"/>
        <v>6.3907972519572365E-3</v>
      </c>
      <c r="CJ980" s="3">
        <f t="shared" si="637"/>
        <v>1.7574692442883233E-3</v>
      </c>
      <c r="CK980" s="3">
        <f t="shared" si="638"/>
        <v>4.6251993620414211E-3</v>
      </c>
      <c r="CL980" s="3">
        <f t="shared" si="639"/>
        <v>-2.8677301177530978E-3</v>
      </c>
    </row>
    <row r="981" spans="3:90" x14ac:dyDescent="0.25">
      <c r="C981" s="2">
        <v>45617</v>
      </c>
      <c r="D981">
        <v>100.1</v>
      </c>
      <c r="E981">
        <v>102.76</v>
      </c>
      <c r="F981" s="3">
        <f t="shared" si="600"/>
        <v>4.4627427061095792E-2</v>
      </c>
      <c r="G981" s="3">
        <f t="shared" si="601"/>
        <v>1.7586662600386216E-2</v>
      </c>
      <c r="H981" s="3">
        <f t="shared" si="602"/>
        <v>2.6573426573426762E-2</v>
      </c>
      <c r="I981" s="3">
        <f t="shared" si="603"/>
        <v>-8.9867639730405457E-3</v>
      </c>
      <c r="L981" s="2">
        <v>45617</v>
      </c>
      <c r="M981">
        <v>149.35</v>
      </c>
      <c r="N981">
        <v>146.66999999999999</v>
      </c>
      <c r="O981" s="3">
        <f t="shared" si="604"/>
        <v>5.3464939337857231E-3</v>
      </c>
      <c r="P981" s="3">
        <f t="shared" si="605"/>
        <v>2.3716498731921387E-2</v>
      </c>
      <c r="Q981" s="3">
        <f t="shared" si="606"/>
        <v>-1.7944425845329848E-2</v>
      </c>
      <c r="R981" s="3">
        <f t="shared" si="607"/>
        <v>4.1660924577251235E-2</v>
      </c>
      <c r="U981" s="2">
        <v>45617</v>
      </c>
      <c r="V981">
        <v>10.78</v>
      </c>
      <c r="W981">
        <v>10.8</v>
      </c>
      <c r="X981" s="3">
        <f t="shared" si="608"/>
        <v>6.5237651444547406E-3</v>
      </c>
      <c r="Y981" s="3">
        <f t="shared" si="609"/>
        <v>4.6598322460389419E-3</v>
      </c>
      <c r="Z981" s="3">
        <f t="shared" si="610"/>
        <v>1.8552875695734272E-3</v>
      </c>
      <c r="AA981" s="3">
        <f t="shared" si="611"/>
        <v>2.8045446764655146E-3</v>
      </c>
      <c r="AD981" s="2">
        <v>45617</v>
      </c>
      <c r="AE981">
        <v>383.92</v>
      </c>
      <c r="AF981">
        <v>389.59</v>
      </c>
      <c r="AG981" s="3">
        <f t="shared" si="612"/>
        <v>2.1205766710353791E-2</v>
      </c>
      <c r="AH981" s="3">
        <f t="shared" si="613"/>
        <v>6.3433813892530555E-3</v>
      </c>
      <c r="AI981" s="3">
        <f t="shared" si="614"/>
        <v>1.4768701812877483E-2</v>
      </c>
      <c r="AJ981" s="3">
        <f t="shared" si="615"/>
        <v>-8.4253204236244272E-3</v>
      </c>
      <c r="AM981" s="2">
        <v>45617</v>
      </c>
      <c r="AN981">
        <v>121.08</v>
      </c>
      <c r="AO981">
        <v>121.93</v>
      </c>
      <c r="AP981" s="3">
        <f t="shared" si="616"/>
        <v>1.338098404255339E-2</v>
      </c>
      <c r="AQ981" s="3">
        <f t="shared" si="617"/>
        <v>6.3164893617022599E-3</v>
      </c>
      <c r="AR981" s="3">
        <f t="shared" si="618"/>
        <v>7.0201519656425404E-3</v>
      </c>
      <c r="AS981" s="3">
        <f t="shared" si="619"/>
        <v>-7.0366260394028046E-4</v>
      </c>
      <c r="AV981" s="2">
        <v>45617</v>
      </c>
      <c r="AW981">
        <v>243.23</v>
      </c>
      <c r="AX981">
        <v>244.76</v>
      </c>
      <c r="AY981" s="3">
        <f t="shared" si="620"/>
        <v>1.6529612094027701E-2</v>
      </c>
      <c r="AZ981" s="3">
        <f t="shared" si="621"/>
        <v>1.0175263726223127E-2</v>
      </c>
      <c r="BA981" s="3">
        <f t="shared" si="622"/>
        <v>6.2903424742013492E-3</v>
      </c>
      <c r="BB981" s="3">
        <f t="shared" si="623"/>
        <v>3.884921252021778E-3</v>
      </c>
      <c r="BE981" s="2">
        <v>45617</v>
      </c>
      <c r="BF981">
        <v>228.88</v>
      </c>
      <c r="BG981">
        <v>228.52</v>
      </c>
      <c r="BH981" s="3">
        <f t="shared" si="624"/>
        <v>-2.0960698689955759E-3</v>
      </c>
      <c r="BI981" s="3">
        <f t="shared" si="625"/>
        <v>-5.2401746724894949E-4</v>
      </c>
      <c r="BJ981" s="3">
        <f t="shared" si="626"/>
        <v>-1.5728766165675756E-3</v>
      </c>
      <c r="BK981" s="3">
        <f t="shared" si="627"/>
        <v>1.0488591493186261E-3</v>
      </c>
      <c r="BN981" s="2">
        <v>45617</v>
      </c>
      <c r="BO981">
        <v>419.5</v>
      </c>
      <c r="BP981">
        <v>412.87</v>
      </c>
      <c r="BQ981" s="3">
        <f t="shared" si="628"/>
        <v>-6.3058076006642372E-3</v>
      </c>
      <c r="BR981" s="3">
        <f t="shared" si="629"/>
        <v>9.6512551445280259E-3</v>
      </c>
      <c r="BS981" s="3">
        <f t="shared" si="630"/>
        <v>-1.5804529201430273E-2</v>
      </c>
      <c r="BT981" s="3">
        <f t="shared" si="631"/>
        <v>2.5455784345958299E-2</v>
      </c>
      <c r="BW981" s="2">
        <v>45617</v>
      </c>
      <c r="BX981">
        <v>87.45</v>
      </c>
      <c r="BY981">
        <v>88.39</v>
      </c>
      <c r="BZ981" s="3">
        <f t="shared" si="632"/>
        <v>1.3879330121587374E-2</v>
      </c>
      <c r="CA981" s="3">
        <f t="shared" si="633"/>
        <v>3.0970406056434197E-3</v>
      </c>
      <c r="CB981" s="3">
        <f t="shared" si="634"/>
        <v>1.0748999428244588E-2</v>
      </c>
      <c r="CC981" s="3">
        <f t="shared" si="635"/>
        <v>-7.6519588226011681E-3</v>
      </c>
      <c r="CF981" s="2">
        <v>45617</v>
      </c>
      <c r="CG981">
        <v>63.15</v>
      </c>
      <c r="CH981">
        <v>63.76</v>
      </c>
      <c r="CI981" s="3">
        <f t="shared" si="636"/>
        <v>1.2224162565486418E-2</v>
      </c>
      <c r="CJ981" s="3">
        <f t="shared" si="637"/>
        <v>2.5400857278932154E-3</v>
      </c>
      <c r="CK981" s="3">
        <f t="shared" si="638"/>
        <v>9.659540775930342E-3</v>
      </c>
      <c r="CL981" s="3">
        <f t="shared" si="639"/>
        <v>-7.1194550480371266E-3</v>
      </c>
    </row>
    <row r="982" spans="3:90" x14ac:dyDescent="0.25">
      <c r="C982" s="2">
        <v>45618</v>
      </c>
      <c r="D982">
        <v>102.36</v>
      </c>
      <c r="E982">
        <v>102.64</v>
      </c>
      <c r="F982" s="3">
        <f t="shared" si="600"/>
        <v>-1.1677695601401972E-3</v>
      </c>
      <c r="G982" s="3">
        <f t="shared" si="601"/>
        <v>-3.8925652004672129E-3</v>
      </c>
      <c r="H982" s="3">
        <f t="shared" si="602"/>
        <v>2.7354435326298887E-3</v>
      </c>
      <c r="I982" s="3">
        <f t="shared" si="603"/>
        <v>-6.6280087330971016E-3</v>
      </c>
      <c r="L982" s="2">
        <v>45618</v>
      </c>
      <c r="M982">
        <v>145.93</v>
      </c>
      <c r="N982">
        <v>141.94999999999999</v>
      </c>
      <c r="O982" s="3">
        <f t="shared" si="604"/>
        <v>-3.2181086793481972E-2</v>
      </c>
      <c r="P982" s="3">
        <f t="shared" si="605"/>
        <v>-5.0453398786389769E-3</v>
      </c>
      <c r="Q982" s="3">
        <f t="shared" si="606"/>
        <v>-2.7273350236414862E-2</v>
      </c>
      <c r="R982" s="3">
        <f t="shared" si="607"/>
        <v>2.2228010357775885E-2</v>
      </c>
      <c r="U982" s="2">
        <v>45618</v>
      </c>
      <c r="V982">
        <v>10.81</v>
      </c>
      <c r="W982">
        <v>11.18</v>
      </c>
      <c r="X982" s="3">
        <f t="shared" si="608"/>
        <v>3.5185185185184986E-2</v>
      </c>
      <c r="Y982" s="3">
        <f t="shared" si="609"/>
        <v>9.2592592592599665E-4</v>
      </c>
      <c r="Z982" s="3">
        <f t="shared" si="610"/>
        <v>3.4227567067530051E-2</v>
      </c>
      <c r="AA982" s="3">
        <f t="shared" si="611"/>
        <v>-3.3301641141604055E-2</v>
      </c>
      <c r="AD982" s="2">
        <v>45618</v>
      </c>
      <c r="AE982">
        <v>390.36</v>
      </c>
      <c r="AF982">
        <v>397.49</v>
      </c>
      <c r="AG982" s="3">
        <f t="shared" si="612"/>
        <v>2.027772786775861E-2</v>
      </c>
      <c r="AH982" s="3">
        <f t="shared" si="613"/>
        <v>1.9764367668575478E-3</v>
      </c>
      <c r="AI982" s="3">
        <f t="shared" si="614"/>
        <v>1.826519110564595E-2</v>
      </c>
      <c r="AJ982" s="3">
        <f t="shared" si="615"/>
        <v>-1.6288754338788403E-2</v>
      </c>
      <c r="AM982" s="2">
        <v>45618</v>
      </c>
      <c r="AN982">
        <v>121.82</v>
      </c>
      <c r="AO982">
        <v>121.79</v>
      </c>
      <c r="AP982" s="3">
        <f t="shared" si="616"/>
        <v>-1.148199786762949E-3</v>
      </c>
      <c r="AQ982" s="3">
        <f t="shared" si="617"/>
        <v>-9.02156975313817E-4</v>
      </c>
      <c r="AR982" s="3">
        <f t="shared" si="618"/>
        <v>-2.4626498111957051E-4</v>
      </c>
      <c r="AS982" s="3">
        <f t="shared" si="619"/>
        <v>-6.5589199419424649E-4</v>
      </c>
      <c r="AV982" s="2">
        <v>45618</v>
      </c>
      <c r="AW982">
        <v>243.61</v>
      </c>
      <c r="AX982">
        <v>248.55</v>
      </c>
      <c r="AY982" s="3">
        <f t="shared" si="620"/>
        <v>1.548455630004919E-2</v>
      </c>
      <c r="AZ982" s="3">
        <f t="shared" si="621"/>
        <v>-4.6984801438142432E-3</v>
      </c>
      <c r="BA982" s="3">
        <f t="shared" si="622"/>
        <v>2.027831369812394E-2</v>
      </c>
      <c r="BB982" s="3">
        <f t="shared" si="623"/>
        <v>-2.4976793841938183E-2</v>
      </c>
      <c r="BE982" s="2">
        <v>45618</v>
      </c>
      <c r="BF982">
        <v>228.06</v>
      </c>
      <c r="BG982">
        <v>229.87</v>
      </c>
      <c r="BH982" s="3">
        <f t="shared" si="624"/>
        <v>5.9075792053211451E-3</v>
      </c>
      <c r="BI982" s="3">
        <f t="shared" si="625"/>
        <v>-2.0129529144057301E-3</v>
      </c>
      <c r="BJ982" s="3">
        <f t="shared" si="626"/>
        <v>7.9365079365079083E-3</v>
      </c>
      <c r="BK982" s="3">
        <f t="shared" si="627"/>
        <v>-9.9494608509136384E-3</v>
      </c>
      <c r="BN982" s="2">
        <v>45618</v>
      </c>
      <c r="BO982">
        <v>411.37</v>
      </c>
      <c r="BP982">
        <v>417</v>
      </c>
      <c r="BQ982" s="3">
        <f t="shared" si="628"/>
        <v>1.0003148690871155E-2</v>
      </c>
      <c r="BR982" s="3">
        <f t="shared" si="629"/>
        <v>-3.6331048514059994E-3</v>
      </c>
      <c r="BS982" s="3">
        <f t="shared" si="630"/>
        <v>1.3685976128546162E-2</v>
      </c>
      <c r="BT982" s="3">
        <f t="shared" si="631"/>
        <v>-1.7319080979952162E-2</v>
      </c>
      <c r="BW982" s="2">
        <v>45618</v>
      </c>
      <c r="BX982">
        <v>89.41</v>
      </c>
      <c r="BY982">
        <v>90.44</v>
      </c>
      <c r="BZ982" s="3">
        <f t="shared" si="632"/>
        <v>2.3192668853942777E-2</v>
      </c>
      <c r="CA982" s="3">
        <f t="shared" si="633"/>
        <v>1.1539766941961682E-2</v>
      </c>
      <c r="CB982" s="3">
        <f t="shared" si="634"/>
        <v>1.1519964209820044E-2</v>
      </c>
      <c r="CC982" s="3">
        <f t="shared" si="635"/>
        <v>1.9802732141638302E-5</v>
      </c>
      <c r="CF982" s="2">
        <v>45618</v>
      </c>
      <c r="CG982">
        <v>64.239999999999995</v>
      </c>
      <c r="CH982">
        <v>63.92</v>
      </c>
      <c r="CI982" s="3">
        <f t="shared" si="636"/>
        <v>2.5094102885823144E-3</v>
      </c>
      <c r="CJ982" s="3">
        <f t="shared" si="637"/>
        <v>7.5282308657464991E-3</v>
      </c>
      <c r="CK982" s="3">
        <f t="shared" si="638"/>
        <v>-4.9813200498131094E-3</v>
      </c>
      <c r="CL982" s="3">
        <f t="shared" si="639"/>
        <v>1.2509550915559609E-2</v>
      </c>
    </row>
    <row r="983" spans="3:90" x14ac:dyDescent="0.25">
      <c r="C983" s="2">
        <v>45621</v>
      </c>
      <c r="D983">
        <v>103.85</v>
      </c>
      <c r="E983">
        <v>104.48</v>
      </c>
      <c r="F983" s="3">
        <f t="shared" si="600"/>
        <v>1.7926734216679785E-2</v>
      </c>
      <c r="G983" s="3">
        <f t="shared" si="601"/>
        <v>1.1788776305533766E-2</v>
      </c>
      <c r="H983" s="3">
        <f t="shared" si="602"/>
        <v>6.0664419836302663E-3</v>
      </c>
      <c r="I983" s="3">
        <f t="shared" si="603"/>
        <v>5.7223343219034994E-3</v>
      </c>
      <c r="L983" s="2">
        <v>45621</v>
      </c>
      <c r="M983">
        <v>141.99</v>
      </c>
      <c r="N983">
        <v>136.02000000000001</v>
      </c>
      <c r="O983" s="3">
        <f t="shared" si="604"/>
        <v>-4.1775272983444744E-2</v>
      </c>
      <c r="P983" s="3">
        <f t="shared" si="605"/>
        <v>2.8178936245160102E-4</v>
      </c>
      <c r="Q983" s="3">
        <f t="shared" si="606"/>
        <v>-4.2045214451721935E-2</v>
      </c>
      <c r="R983" s="3">
        <f t="shared" si="607"/>
        <v>4.2327003814173536E-2</v>
      </c>
      <c r="U983" s="2">
        <v>45621</v>
      </c>
      <c r="V983">
        <v>11.3</v>
      </c>
      <c r="W983">
        <v>11.4</v>
      </c>
      <c r="X983" s="3">
        <f t="shared" si="608"/>
        <v>1.9677996422182487E-2</v>
      </c>
      <c r="Y983" s="3">
        <f t="shared" si="609"/>
        <v>1.0733452593917781E-2</v>
      </c>
      <c r="Z983" s="3">
        <f t="shared" si="610"/>
        <v>8.8495575221239076E-3</v>
      </c>
      <c r="AA983" s="3">
        <f t="shared" si="611"/>
        <v>1.8838950717938729E-3</v>
      </c>
      <c r="AD983" s="2">
        <v>45621</v>
      </c>
      <c r="AE983">
        <v>400</v>
      </c>
      <c r="AF983">
        <v>405.65</v>
      </c>
      <c r="AG983" s="3">
        <f t="shared" si="612"/>
        <v>2.0528818335052268E-2</v>
      </c>
      <c r="AH983" s="3">
        <f t="shared" si="613"/>
        <v>6.3146242672771358E-3</v>
      </c>
      <c r="AI983" s="3">
        <f t="shared" si="614"/>
        <v>1.4124999999999943E-2</v>
      </c>
      <c r="AJ983" s="3">
        <f t="shared" si="615"/>
        <v>-7.8103757327228074E-3</v>
      </c>
      <c r="AM983" s="2">
        <v>45621</v>
      </c>
      <c r="AN983">
        <v>121.43</v>
      </c>
      <c r="AO983">
        <v>119.97</v>
      </c>
      <c r="AP983" s="3">
        <f t="shared" si="616"/>
        <v>-1.4943755644962753E-2</v>
      </c>
      <c r="AQ983" s="3">
        <f t="shared" si="617"/>
        <v>-2.9559077099926556E-3</v>
      </c>
      <c r="AR983" s="3">
        <f t="shared" si="618"/>
        <v>-1.2023387960141685E-2</v>
      </c>
      <c r="AS983" s="3">
        <f t="shared" si="619"/>
        <v>9.0674802501490293E-3</v>
      </c>
      <c r="AV983" s="2">
        <v>45621</v>
      </c>
      <c r="AW983">
        <v>249.59</v>
      </c>
      <c r="AX983">
        <v>250.29</v>
      </c>
      <c r="AY983" s="3">
        <f t="shared" si="620"/>
        <v>7.0006035003016276E-3</v>
      </c>
      <c r="AZ983" s="3">
        <f t="shared" si="621"/>
        <v>4.1842687588009575E-3</v>
      </c>
      <c r="BA983" s="3">
        <f t="shared" si="622"/>
        <v>2.8045995432508519E-3</v>
      </c>
      <c r="BB983" s="3">
        <f t="shared" si="623"/>
        <v>1.3796692155501056E-3</v>
      </c>
      <c r="BE983" s="2">
        <v>45621</v>
      </c>
      <c r="BF983">
        <v>231.46</v>
      </c>
      <c r="BG983">
        <v>232.87</v>
      </c>
      <c r="BH983" s="3">
        <f t="shared" si="624"/>
        <v>1.3050854830991332E-2</v>
      </c>
      <c r="BI983" s="3">
        <f t="shared" si="625"/>
        <v>6.9169530604253904E-3</v>
      </c>
      <c r="BJ983" s="3">
        <f t="shared" si="626"/>
        <v>6.0917653158212293E-3</v>
      </c>
      <c r="BK983" s="3">
        <f t="shared" si="627"/>
        <v>8.2518774460416111E-4</v>
      </c>
      <c r="BN983" s="2">
        <v>45621</v>
      </c>
      <c r="BO983">
        <v>418.38</v>
      </c>
      <c r="BP983">
        <v>418.79</v>
      </c>
      <c r="BQ983" s="3">
        <f t="shared" si="628"/>
        <v>4.2925659472423661E-3</v>
      </c>
      <c r="BR983" s="3">
        <f t="shared" si="629"/>
        <v>3.3093525179856975E-3</v>
      </c>
      <c r="BS983" s="3">
        <f t="shared" si="630"/>
        <v>9.7997036187202902E-4</v>
      </c>
      <c r="BT983" s="3">
        <f t="shared" si="631"/>
        <v>2.3293821561136685E-3</v>
      </c>
      <c r="BW983" s="2">
        <v>45621</v>
      </c>
      <c r="BX983">
        <v>90.5</v>
      </c>
      <c r="BY983">
        <v>89.5</v>
      </c>
      <c r="BZ983" s="3">
        <f t="shared" si="632"/>
        <v>-1.0393631136665138E-2</v>
      </c>
      <c r="CA983" s="3">
        <f t="shared" si="633"/>
        <v>6.6342326404256191E-4</v>
      </c>
      <c r="CB983" s="3">
        <f t="shared" si="634"/>
        <v>-1.1049723756906049E-2</v>
      </c>
      <c r="CC983" s="3">
        <f t="shared" si="635"/>
        <v>1.1713147020948611E-2</v>
      </c>
      <c r="CF983" s="2">
        <v>45621</v>
      </c>
      <c r="CG983">
        <v>64.319999999999993</v>
      </c>
      <c r="CH983">
        <v>64.38</v>
      </c>
      <c r="CI983" s="3">
        <f t="shared" si="636"/>
        <v>7.1964956195242902E-3</v>
      </c>
      <c r="CJ983" s="3">
        <f t="shared" si="637"/>
        <v>6.2578222778471027E-3</v>
      </c>
      <c r="CK983" s="3">
        <f t="shared" si="638"/>
        <v>9.3283582089553896E-4</v>
      </c>
      <c r="CL983" s="3">
        <f t="shared" si="639"/>
        <v>5.3249864569515637E-3</v>
      </c>
    </row>
    <row r="984" spans="3:90" x14ac:dyDescent="0.25">
      <c r="C984" s="2">
        <v>45622</v>
      </c>
      <c r="D984">
        <v>104</v>
      </c>
      <c r="E984">
        <v>101.8</v>
      </c>
      <c r="F984" s="3">
        <f t="shared" si="600"/>
        <v>-2.5650842266462526E-2</v>
      </c>
      <c r="G984" s="3">
        <f t="shared" si="601"/>
        <v>-4.5941807044410643E-3</v>
      </c>
      <c r="H984" s="3">
        <f t="shared" si="602"/>
        <v>-2.115384615384619E-2</v>
      </c>
      <c r="I984" s="3">
        <f t="shared" si="603"/>
        <v>1.6559665449405125E-2</v>
      </c>
      <c r="L984" s="2">
        <v>45622</v>
      </c>
      <c r="M984">
        <v>137.69999999999999</v>
      </c>
      <c r="N984">
        <v>136.91999999999999</v>
      </c>
      <c r="O984" s="3">
        <f t="shared" si="604"/>
        <v>6.6166740185265027E-3</v>
      </c>
      <c r="P984" s="3">
        <f t="shared" si="605"/>
        <v>1.2351124834582894E-2</v>
      </c>
      <c r="Q984" s="3">
        <f t="shared" si="606"/>
        <v>-5.6644880174292478E-3</v>
      </c>
      <c r="R984" s="3">
        <f t="shared" si="607"/>
        <v>1.8015612852012142E-2</v>
      </c>
      <c r="U984" s="2">
        <v>45622</v>
      </c>
      <c r="V984">
        <v>11.16</v>
      </c>
      <c r="W984">
        <v>11.1</v>
      </c>
      <c r="X984" s="3">
        <f t="shared" si="608"/>
        <v>-2.6315789473684292E-2</v>
      </c>
      <c r="Y984" s="3">
        <f t="shared" si="609"/>
        <v>-2.1052631578947434E-2</v>
      </c>
      <c r="Z984" s="3">
        <f t="shared" si="610"/>
        <v>-5.3763440860215006E-3</v>
      </c>
      <c r="AA984" s="3">
        <f t="shared" si="611"/>
        <v>-1.5676287492925933E-2</v>
      </c>
      <c r="AD984" s="2">
        <v>45622</v>
      </c>
      <c r="AE984">
        <v>403.65</v>
      </c>
      <c r="AF984">
        <v>407.83</v>
      </c>
      <c r="AG984" s="3">
        <f t="shared" si="612"/>
        <v>5.3740909651176505E-3</v>
      </c>
      <c r="AH984" s="3">
        <f t="shared" si="613"/>
        <v>-4.9303586835942603E-3</v>
      </c>
      <c r="AI984" s="3">
        <f t="shared" si="614"/>
        <v>1.0355506007679871E-2</v>
      </c>
      <c r="AJ984" s="3">
        <f t="shared" si="615"/>
        <v>-1.5285864691274131E-2</v>
      </c>
      <c r="AM984" s="2">
        <v>45622</v>
      </c>
      <c r="AN984">
        <v>119.53</v>
      </c>
      <c r="AO984">
        <v>117.97</v>
      </c>
      <c r="AP984" s="3">
        <f t="shared" si="616"/>
        <v>-1.6670834375260513E-2</v>
      </c>
      <c r="AQ984" s="3">
        <f t="shared" si="617"/>
        <v>-3.6675835625572528E-3</v>
      </c>
      <c r="AR984" s="3">
        <f t="shared" si="618"/>
        <v>-1.305111687442484E-2</v>
      </c>
      <c r="AS984" s="3">
        <f t="shared" si="619"/>
        <v>9.3835333118675868E-3</v>
      </c>
      <c r="AV984" s="2">
        <v>45622</v>
      </c>
      <c r="AW984">
        <v>250.49</v>
      </c>
      <c r="AX984">
        <v>249.97</v>
      </c>
      <c r="AY984" s="3">
        <f t="shared" si="620"/>
        <v>-1.2785169203722857E-3</v>
      </c>
      <c r="AZ984" s="3">
        <f t="shared" si="621"/>
        <v>7.9907307523274795E-4</v>
      </c>
      <c r="BA984" s="3">
        <f t="shared" si="622"/>
        <v>-2.0759311748972387E-3</v>
      </c>
      <c r="BB984" s="3">
        <f t="shared" si="623"/>
        <v>2.8750042501299866E-3</v>
      </c>
      <c r="BE984" s="2">
        <v>45622</v>
      </c>
      <c r="BF984">
        <v>233.33</v>
      </c>
      <c r="BG984">
        <v>235.06</v>
      </c>
      <c r="BH984" s="3">
        <f t="shared" si="624"/>
        <v>9.4043887147334804E-3</v>
      </c>
      <c r="BI984" s="3">
        <f t="shared" si="625"/>
        <v>1.9753510542364072E-3</v>
      </c>
      <c r="BJ984" s="3">
        <f t="shared" si="626"/>
        <v>7.4143916341662397E-3</v>
      </c>
      <c r="BK984" s="3">
        <f t="shared" si="627"/>
        <v>-5.4390405799298325E-3</v>
      </c>
      <c r="BN984" s="2">
        <v>45622</v>
      </c>
      <c r="BO984">
        <v>419.59</v>
      </c>
      <c r="BP984">
        <v>427.99</v>
      </c>
      <c r="BQ984" s="3">
        <f t="shared" si="628"/>
        <v>2.1968050813056639E-2</v>
      </c>
      <c r="BR984" s="3">
        <f t="shared" si="629"/>
        <v>1.9102652880917947E-3</v>
      </c>
      <c r="BS984" s="3">
        <f t="shared" si="630"/>
        <v>2.0019542887104169E-2</v>
      </c>
      <c r="BT984" s="3">
        <f t="shared" si="631"/>
        <v>-1.8109277599012374E-2</v>
      </c>
      <c r="BW984" s="2">
        <v>45622</v>
      </c>
      <c r="BX984">
        <v>89.89</v>
      </c>
      <c r="BY984">
        <v>91.31</v>
      </c>
      <c r="BZ984" s="3">
        <f t="shared" si="632"/>
        <v>2.0223463687150778E-2</v>
      </c>
      <c r="CA984" s="3">
        <f t="shared" si="633"/>
        <v>4.357541899441264E-3</v>
      </c>
      <c r="CB984" s="3">
        <f t="shared" si="634"/>
        <v>1.5797085326510141E-2</v>
      </c>
      <c r="CC984" s="3">
        <f t="shared" si="635"/>
        <v>-1.1439543427068877E-2</v>
      </c>
      <c r="CF984" s="2">
        <v>45622</v>
      </c>
      <c r="CG984">
        <v>64.31</v>
      </c>
      <c r="CH984">
        <v>64.55</v>
      </c>
      <c r="CI984" s="3">
        <f t="shared" si="636"/>
        <v>2.6405716060888818E-3</v>
      </c>
      <c r="CJ984" s="3">
        <f t="shared" si="637"/>
        <v>-1.0872941907423828E-3</v>
      </c>
      <c r="CK984" s="3">
        <f t="shared" si="638"/>
        <v>3.7319234955681679E-3</v>
      </c>
      <c r="CL984" s="3">
        <f t="shared" si="639"/>
        <v>-4.8192176863105507E-3</v>
      </c>
    </row>
    <row r="985" spans="3:90" x14ac:dyDescent="0.25">
      <c r="C985" s="2">
        <v>45623</v>
      </c>
      <c r="D985">
        <v>100.94</v>
      </c>
      <c r="E985">
        <v>98.2</v>
      </c>
      <c r="F985" s="3">
        <f t="shared" si="600"/>
        <v>-3.5363457760314243E-2</v>
      </c>
      <c r="G985" s="3">
        <f t="shared" si="601"/>
        <v>-8.4479371316306118E-3</v>
      </c>
      <c r="H985" s="3">
        <f t="shared" si="602"/>
        <v>-2.7144838517931369E-2</v>
      </c>
      <c r="I985" s="3">
        <f t="shared" si="603"/>
        <v>1.8696901386300757E-2</v>
      </c>
      <c r="L985" s="2">
        <v>45623</v>
      </c>
      <c r="M985">
        <v>135.01</v>
      </c>
      <c r="N985">
        <v>135.34</v>
      </c>
      <c r="O985" s="3">
        <f t="shared" si="604"/>
        <v>-1.1539585159216936E-2</v>
      </c>
      <c r="P985" s="3">
        <f t="shared" si="605"/>
        <v>-1.3949751679813049E-2</v>
      </c>
      <c r="Q985" s="3">
        <f t="shared" si="606"/>
        <v>2.444263387897383E-3</v>
      </c>
      <c r="R985" s="3">
        <f t="shared" si="607"/>
        <v>-1.6394015067710432E-2</v>
      </c>
      <c r="U985" s="2">
        <v>45623</v>
      </c>
      <c r="V985">
        <v>11.13</v>
      </c>
      <c r="W985">
        <v>11.1</v>
      </c>
      <c r="X985" s="3">
        <f t="shared" si="608"/>
        <v>0</v>
      </c>
      <c r="Y985" s="3">
        <f t="shared" si="609"/>
        <v>2.7027027027028971E-3</v>
      </c>
      <c r="Z985" s="3">
        <f t="shared" si="610"/>
        <v>-2.6954177897574594E-3</v>
      </c>
      <c r="AA985" s="3">
        <f t="shared" si="611"/>
        <v>5.3981204924603565E-3</v>
      </c>
      <c r="AD985" s="2">
        <v>45623</v>
      </c>
      <c r="AE985">
        <v>408.4</v>
      </c>
      <c r="AF985">
        <v>403.7</v>
      </c>
      <c r="AG985" s="3">
        <f t="shared" si="612"/>
        <v>-1.0126768506485528E-2</v>
      </c>
      <c r="AH985" s="3">
        <f t="shared" si="613"/>
        <v>1.3976411740186379E-3</v>
      </c>
      <c r="AI985" s="3">
        <f t="shared" si="614"/>
        <v>-1.1508325171400546E-2</v>
      </c>
      <c r="AJ985" s="3">
        <f t="shared" si="615"/>
        <v>1.2905966345419184E-2</v>
      </c>
      <c r="AM985" s="2">
        <v>45623</v>
      </c>
      <c r="AN985">
        <v>118.09</v>
      </c>
      <c r="AO985">
        <v>117.66</v>
      </c>
      <c r="AP985" s="3">
        <f t="shared" si="616"/>
        <v>-2.6277867254387299E-3</v>
      </c>
      <c r="AQ985" s="3">
        <f t="shared" si="617"/>
        <v>1.0172077646859456E-3</v>
      </c>
      <c r="AR985" s="3">
        <f t="shared" si="618"/>
        <v>-3.6412905411127294E-3</v>
      </c>
      <c r="AS985" s="3">
        <f t="shared" si="619"/>
        <v>4.6584983057986751E-3</v>
      </c>
      <c r="AV985" s="2">
        <v>45623</v>
      </c>
      <c r="AW985">
        <v>249.35</v>
      </c>
      <c r="AX985">
        <v>249.79</v>
      </c>
      <c r="AY985" s="3">
        <f t="shared" si="620"/>
        <v>-7.2008641036924725E-4</v>
      </c>
      <c r="AZ985" s="3">
        <f t="shared" si="621"/>
        <v>-2.4802976357163331E-3</v>
      </c>
      <c r="BA985" s="3">
        <f t="shared" si="622"/>
        <v>1.7645879286143362E-3</v>
      </c>
      <c r="BB985" s="3">
        <f t="shared" si="623"/>
        <v>-4.2448855643306693E-3</v>
      </c>
      <c r="BE985" s="2">
        <v>45623</v>
      </c>
      <c r="BF985">
        <v>234.47</v>
      </c>
      <c r="BG985">
        <v>234.93</v>
      </c>
      <c r="BH985" s="3">
        <f t="shared" si="624"/>
        <v>-5.530502850336072E-4</v>
      </c>
      <c r="BI985" s="3">
        <f t="shared" si="625"/>
        <v>-2.5099974474602771E-3</v>
      </c>
      <c r="BJ985" s="3">
        <f t="shared" si="626"/>
        <v>1.9618714547704474E-3</v>
      </c>
      <c r="BK985" s="3">
        <f t="shared" si="627"/>
        <v>-4.4718689022307245E-3</v>
      </c>
      <c r="BN985" s="2">
        <v>45623</v>
      </c>
      <c r="BO985">
        <v>425.11</v>
      </c>
      <c r="BP985">
        <v>422.99</v>
      </c>
      <c r="BQ985" s="3">
        <f t="shared" si="628"/>
        <v>-1.1682515946634275E-2</v>
      </c>
      <c r="BR985" s="3">
        <f t="shared" si="629"/>
        <v>-6.7291291852613622E-3</v>
      </c>
      <c r="BS985" s="3">
        <f t="shared" si="630"/>
        <v>-4.9869445555268399E-3</v>
      </c>
      <c r="BT985" s="3">
        <f t="shared" si="631"/>
        <v>-1.7421846297345223E-3</v>
      </c>
      <c r="BW985" s="2">
        <v>45623</v>
      </c>
      <c r="BX985">
        <v>92</v>
      </c>
      <c r="BY985">
        <v>91.88</v>
      </c>
      <c r="BZ985" s="3">
        <f t="shared" si="632"/>
        <v>6.2424707041943694E-3</v>
      </c>
      <c r="CA985" s="3">
        <f t="shared" si="633"/>
        <v>7.5566750629723067E-3</v>
      </c>
      <c r="CB985" s="3">
        <f t="shared" si="634"/>
        <v>-1.3043478260870156E-3</v>
      </c>
      <c r="CC985" s="3">
        <f t="shared" si="635"/>
        <v>8.8610228890593223E-3</v>
      </c>
      <c r="CF985" s="2">
        <v>45623</v>
      </c>
      <c r="CG985">
        <v>64.959999999999994</v>
      </c>
      <c r="CH985">
        <v>64.430000000000007</v>
      </c>
      <c r="CI985" s="3">
        <f t="shared" si="636"/>
        <v>-1.859024012393351E-3</v>
      </c>
      <c r="CJ985" s="3">
        <f t="shared" si="637"/>
        <v>6.351665375677662E-3</v>
      </c>
      <c r="CK985" s="3">
        <f t="shared" si="638"/>
        <v>-8.1588669950737325E-3</v>
      </c>
      <c r="CL985" s="3">
        <f t="shared" si="639"/>
        <v>1.4510532370751394E-2</v>
      </c>
    </row>
    <row r="986" spans="3:90" x14ac:dyDescent="0.25">
      <c r="C986" s="2">
        <v>45625</v>
      </c>
      <c r="D986">
        <v>97.24</v>
      </c>
      <c r="E986">
        <v>97.95</v>
      </c>
      <c r="F986" s="3">
        <f t="shared" si="600"/>
        <v>-2.5458248472505218E-3</v>
      </c>
      <c r="G986" s="3">
        <f t="shared" si="601"/>
        <v>-9.7759674134419994E-3</v>
      </c>
      <c r="H986" s="3">
        <f t="shared" si="602"/>
        <v>7.3015220074044151E-3</v>
      </c>
      <c r="I986" s="3">
        <f t="shared" si="603"/>
        <v>-1.7077489420846415E-2</v>
      </c>
      <c r="L986" s="2">
        <v>45625</v>
      </c>
      <c r="M986">
        <v>136.78</v>
      </c>
      <c r="N986">
        <v>138.25</v>
      </c>
      <c r="O986" s="3">
        <f t="shared" si="604"/>
        <v>2.1501403871730496E-2</v>
      </c>
      <c r="P986" s="3">
        <f t="shared" si="605"/>
        <v>1.0639869957145054E-2</v>
      </c>
      <c r="Q986" s="3">
        <f t="shared" si="606"/>
        <v>1.0747185261003045E-2</v>
      </c>
      <c r="R986" s="3">
        <f t="shared" si="607"/>
        <v>-1.0731530385799104E-4</v>
      </c>
      <c r="U986" s="2">
        <v>45625</v>
      </c>
      <c r="V986">
        <v>11.16</v>
      </c>
      <c r="W986">
        <v>11.13</v>
      </c>
      <c r="X986" s="3">
        <f t="shared" si="608"/>
        <v>2.7027027027028971E-3</v>
      </c>
      <c r="Y986" s="3">
        <f t="shared" si="609"/>
        <v>5.4054054054053502E-3</v>
      </c>
      <c r="Z986" s="3">
        <f t="shared" si="610"/>
        <v>-2.6881720430107503E-3</v>
      </c>
      <c r="AA986" s="3">
        <f t="shared" si="611"/>
        <v>8.0935774484161005E-3</v>
      </c>
      <c r="AD986" s="2">
        <v>45625</v>
      </c>
      <c r="AE986">
        <v>407.33</v>
      </c>
      <c r="AF986">
        <v>406.11</v>
      </c>
      <c r="AG986" s="3">
        <f t="shared" si="612"/>
        <v>5.9697795392619213E-3</v>
      </c>
      <c r="AH986" s="3">
        <f t="shared" si="613"/>
        <v>8.9918256130789853E-3</v>
      </c>
      <c r="AI986" s="3">
        <f t="shared" si="614"/>
        <v>-2.9951145263054091E-3</v>
      </c>
      <c r="AJ986" s="3">
        <f t="shared" si="615"/>
        <v>1.1986940139384394E-2</v>
      </c>
      <c r="AM986" s="2">
        <v>45625</v>
      </c>
      <c r="AN986">
        <v>117.44</v>
      </c>
      <c r="AO986">
        <v>117.96</v>
      </c>
      <c r="AP986" s="3">
        <f t="shared" si="616"/>
        <v>2.5497195308514797E-3</v>
      </c>
      <c r="AQ986" s="3">
        <f t="shared" si="617"/>
        <v>-1.8697943226244629E-3</v>
      </c>
      <c r="AR986" s="3">
        <f t="shared" si="618"/>
        <v>4.4277929155311924E-3</v>
      </c>
      <c r="AS986" s="3">
        <f t="shared" si="619"/>
        <v>-6.2975872381556552E-3</v>
      </c>
      <c r="AV986" s="2">
        <v>45625</v>
      </c>
      <c r="AW986">
        <v>249.86</v>
      </c>
      <c r="AX986">
        <v>249.72</v>
      </c>
      <c r="AY986" s="3">
        <f t="shared" si="620"/>
        <v>-2.8023539773402995E-4</v>
      </c>
      <c r="AZ986" s="3">
        <f t="shared" si="621"/>
        <v>2.8023539773425199E-4</v>
      </c>
      <c r="BA986" s="3">
        <f t="shared" si="622"/>
        <v>-5.603137757144161E-4</v>
      </c>
      <c r="BB986" s="3">
        <f t="shared" si="623"/>
        <v>8.4054917344866809E-4</v>
      </c>
      <c r="BE986" s="2">
        <v>45625</v>
      </c>
      <c r="BF986">
        <v>234.81</v>
      </c>
      <c r="BG986">
        <v>237.33</v>
      </c>
      <c r="BH986" s="3">
        <f t="shared" si="624"/>
        <v>1.0215808964372464E-2</v>
      </c>
      <c r="BI986" s="3">
        <f t="shared" si="625"/>
        <v>-5.1079044821866759E-4</v>
      </c>
      <c r="BJ986" s="3">
        <f t="shared" si="626"/>
        <v>1.0732081257186721E-2</v>
      </c>
      <c r="BK986" s="3">
        <f t="shared" si="627"/>
        <v>-1.1242871705405388E-2</v>
      </c>
      <c r="BN986" s="2">
        <v>45625</v>
      </c>
      <c r="BO986">
        <v>420.09</v>
      </c>
      <c r="BP986">
        <v>423.46</v>
      </c>
      <c r="BQ986" s="3">
        <f t="shared" si="628"/>
        <v>1.1111373791341528E-3</v>
      </c>
      <c r="BR986" s="3">
        <f t="shared" si="629"/>
        <v>-6.8559540414667719E-3</v>
      </c>
      <c r="BS986" s="3">
        <f t="shared" si="630"/>
        <v>8.0220905044157131E-3</v>
      </c>
      <c r="BT986" s="3">
        <f t="shared" si="631"/>
        <v>-1.4878044545882485E-2</v>
      </c>
      <c r="BW986" s="2">
        <v>45625</v>
      </c>
      <c r="BX986">
        <v>92.26</v>
      </c>
      <c r="BY986">
        <v>92.5</v>
      </c>
      <c r="BZ986" s="3">
        <f t="shared" si="632"/>
        <v>6.7479320853287561E-3</v>
      </c>
      <c r="CA986" s="3">
        <f t="shared" si="633"/>
        <v>4.1358293426210224E-3</v>
      </c>
      <c r="CB986" s="3">
        <f t="shared" si="634"/>
        <v>2.6013440277476985E-3</v>
      </c>
      <c r="CC986" s="3">
        <f t="shared" si="635"/>
        <v>1.534485314873324E-3</v>
      </c>
      <c r="CF986" s="2">
        <v>45625</v>
      </c>
      <c r="CG986">
        <v>64.02</v>
      </c>
      <c r="CH986">
        <v>64.08</v>
      </c>
      <c r="CI986" s="3">
        <f t="shared" si="636"/>
        <v>-5.4322520564955568E-3</v>
      </c>
      <c r="CJ986" s="3">
        <f t="shared" si="637"/>
        <v>-6.3634952661805189E-3</v>
      </c>
      <c r="CK986" s="3">
        <f t="shared" si="638"/>
        <v>9.3720712277423068E-4</v>
      </c>
      <c r="CL986" s="3">
        <f t="shared" si="639"/>
        <v>-7.3007023889547495E-3</v>
      </c>
    </row>
    <row r="987" spans="3:90" x14ac:dyDescent="0.25">
      <c r="C987" s="2">
        <v>45628</v>
      </c>
      <c r="D987">
        <v>97.6</v>
      </c>
      <c r="E987">
        <v>98.55</v>
      </c>
      <c r="F987" s="3">
        <f t="shared" si="600"/>
        <v>6.1255742725880857E-3</v>
      </c>
      <c r="G987" s="3">
        <f t="shared" si="601"/>
        <v>-3.5732516590097907E-3</v>
      </c>
      <c r="H987" s="3">
        <f t="shared" si="602"/>
        <v>9.7336065573769837E-3</v>
      </c>
      <c r="I987" s="3">
        <f t="shared" si="603"/>
        <v>-1.3306858216386774E-2</v>
      </c>
      <c r="L987" s="2">
        <v>45628</v>
      </c>
      <c r="M987">
        <v>138.83000000000001</v>
      </c>
      <c r="N987">
        <v>138.63</v>
      </c>
      <c r="O987" s="3">
        <f t="shared" si="604"/>
        <v>2.7486437613020165E-3</v>
      </c>
      <c r="P987" s="3">
        <f t="shared" si="605"/>
        <v>4.195298372513756E-3</v>
      </c>
      <c r="Q987" s="3">
        <f t="shared" si="606"/>
        <v>-1.4406108189873867E-3</v>
      </c>
      <c r="R987" s="3">
        <f t="shared" si="607"/>
        <v>5.6359091915011428E-3</v>
      </c>
      <c r="U987" s="2">
        <v>45628</v>
      </c>
      <c r="V987">
        <v>11.22</v>
      </c>
      <c r="W987">
        <v>10.98</v>
      </c>
      <c r="X987" s="3">
        <f t="shared" si="608"/>
        <v>-1.3477088948787075E-2</v>
      </c>
      <c r="Y987" s="3">
        <f t="shared" si="609"/>
        <v>8.0862533692722671E-3</v>
      </c>
      <c r="Z987" s="3">
        <f t="shared" si="610"/>
        <v>-2.1390374331550777E-2</v>
      </c>
      <c r="AA987" s="3">
        <f t="shared" si="611"/>
        <v>2.9476627700823044E-2</v>
      </c>
      <c r="AD987" s="2">
        <v>45628</v>
      </c>
      <c r="AE987">
        <v>407.46</v>
      </c>
      <c r="AF987">
        <v>402.51</v>
      </c>
      <c r="AG987" s="3">
        <f t="shared" si="612"/>
        <v>-8.8645933367806906E-3</v>
      </c>
      <c r="AH987" s="3">
        <f t="shared" si="613"/>
        <v>3.3242225012926063E-3</v>
      </c>
      <c r="AI987" s="3">
        <f t="shared" si="614"/>
        <v>-1.2148431747901589E-2</v>
      </c>
      <c r="AJ987" s="3">
        <f t="shared" si="615"/>
        <v>1.5472654249194195E-2</v>
      </c>
      <c r="AM987" s="2">
        <v>45628</v>
      </c>
      <c r="AN987">
        <v>118.05</v>
      </c>
      <c r="AO987">
        <v>117.85</v>
      </c>
      <c r="AP987" s="3">
        <f t="shared" si="616"/>
        <v>-9.3251949813499824E-4</v>
      </c>
      <c r="AQ987" s="3">
        <f t="shared" si="617"/>
        <v>7.629704984741803E-4</v>
      </c>
      <c r="AR987" s="3">
        <f t="shared" si="618"/>
        <v>-1.6941973739941218E-3</v>
      </c>
      <c r="AS987" s="3">
        <f t="shared" si="619"/>
        <v>2.4571678724683021E-3</v>
      </c>
      <c r="AV987" s="2">
        <v>45628</v>
      </c>
      <c r="AW987">
        <v>249.55</v>
      </c>
      <c r="AX987">
        <v>246.25</v>
      </c>
      <c r="AY987" s="3">
        <f t="shared" si="620"/>
        <v>-1.3895563030594249E-2</v>
      </c>
      <c r="AZ987" s="3">
        <f t="shared" si="621"/>
        <v>-6.807624539483248E-4</v>
      </c>
      <c r="BA987" s="3">
        <f t="shared" si="622"/>
        <v>-1.3223802845121257E-2</v>
      </c>
      <c r="BB987" s="3">
        <f t="shared" si="623"/>
        <v>1.2543040391172933E-2</v>
      </c>
      <c r="BE987" s="2">
        <v>45628</v>
      </c>
      <c r="BF987">
        <v>237.27</v>
      </c>
      <c r="BG987">
        <v>239.59</v>
      </c>
      <c r="BH987" s="3">
        <f t="shared" si="624"/>
        <v>9.5226056545738569E-3</v>
      </c>
      <c r="BI987" s="3">
        <f t="shared" si="625"/>
        <v>-2.5281253950193427E-4</v>
      </c>
      <c r="BJ987" s="3">
        <f t="shared" si="626"/>
        <v>9.7778901673200025E-3</v>
      </c>
      <c r="BK987" s="3">
        <f t="shared" si="627"/>
        <v>-1.0030702706821937E-2</v>
      </c>
      <c r="BN987" s="2">
        <v>45628</v>
      </c>
      <c r="BO987">
        <v>421.57</v>
      </c>
      <c r="BP987">
        <v>430.98</v>
      </c>
      <c r="BQ987" s="3">
        <f t="shared" si="628"/>
        <v>1.7758465970811876E-2</v>
      </c>
      <c r="BR987" s="3">
        <f t="shared" si="629"/>
        <v>-4.4632314740471468E-3</v>
      </c>
      <c r="BS987" s="3">
        <f t="shared" si="630"/>
        <v>2.2321322674763389E-2</v>
      </c>
      <c r="BT987" s="3">
        <f t="shared" si="631"/>
        <v>-2.6784554148810535E-2</v>
      </c>
      <c r="BW987" s="2">
        <v>45628</v>
      </c>
      <c r="BX987">
        <v>92.82</v>
      </c>
      <c r="BY987">
        <v>92.64</v>
      </c>
      <c r="BZ987" s="3">
        <f t="shared" si="632"/>
        <v>1.5135135135135869E-3</v>
      </c>
      <c r="CA987" s="3">
        <f t="shared" si="633"/>
        <v>3.4594594594594685E-3</v>
      </c>
      <c r="CB987" s="3">
        <f t="shared" si="634"/>
        <v>-1.9392372333547625E-3</v>
      </c>
      <c r="CC987" s="3">
        <f t="shared" si="635"/>
        <v>5.398696692814231E-3</v>
      </c>
      <c r="CF987" s="2">
        <v>45628</v>
      </c>
      <c r="CG987">
        <v>64.05</v>
      </c>
      <c r="CH987">
        <v>63.65</v>
      </c>
      <c r="CI987" s="3">
        <f t="shared" si="636"/>
        <v>-6.7103620474406878E-3</v>
      </c>
      <c r="CJ987" s="3">
        <f t="shared" si="637"/>
        <v>-4.6816479400746402E-4</v>
      </c>
      <c r="CK987" s="3">
        <f t="shared" si="638"/>
        <v>-6.2451209992193668E-3</v>
      </c>
      <c r="CL987" s="3">
        <f t="shared" si="639"/>
        <v>5.7769562052119028E-3</v>
      </c>
    </row>
    <row r="988" spans="3:90" x14ac:dyDescent="0.25">
      <c r="C988" s="2">
        <v>45629</v>
      </c>
      <c r="D988">
        <v>101.12</v>
      </c>
      <c r="E988">
        <v>99.84</v>
      </c>
      <c r="F988" s="3">
        <f t="shared" si="600"/>
        <v>1.3089802130898054E-2</v>
      </c>
      <c r="G988" s="3">
        <f t="shared" si="601"/>
        <v>2.6078132927447983E-2</v>
      </c>
      <c r="H988" s="3">
        <f t="shared" si="602"/>
        <v>-1.2658227848101222E-2</v>
      </c>
      <c r="I988" s="3">
        <f t="shared" si="603"/>
        <v>3.8736360775549206E-2</v>
      </c>
      <c r="L988" s="2">
        <v>45629</v>
      </c>
      <c r="M988">
        <v>138.26</v>
      </c>
      <c r="N988">
        <v>140.26</v>
      </c>
      <c r="O988" s="3">
        <f t="shared" si="604"/>
        <v>1.1757916756834685E-2</v>
      </c>
      <c r="P988" s="3">
        <f t="shared" si="605"/>
        <v>-2.6689749693429299E-3</v>
      </c>
      <c r="Q988" s="3">
        <f t="shared" si="606"/>
        <v>1.4465499783017588E-2</v>
      </c>
      <c r="R988" s="3">
        <f t="shared" si="607"/>
        <v>-1.7134474752360518E-2</v>
      </c>
      <c r="U988" s="2">
        <v>45629</v>
      </c>
      <c r="V988">
        <v>10.99</v>
      </c>
      <c r="W988">
        <v>10.82</v>
      </c>
      <c r="X988" s="3">
        <f t="shared" si="608"/>
        <v>-1.4571948998178486E-2</v>
      </c>
      <c r="Y988" s="3">
        <f t="shared" si="609"/>
        <v>9.1074681238612065E-4</v>
      </c>
      <c r="Z988" s="3">
        <f t="shared" si="610"/>
        <v>-1.5468607825295688E-2</v>
      </c>
      <c r="AA988" s="3">
        <f t="shared" si="611"/>
        <v>1.6379354637681809E-2</v>
      </c>
      <c r="AD988" s="2">
        <v>45629</v>
      </c>
      <c r="AE988">
        <v>403.52</v>
      </c>
      <c r="AF988">
        <v>399.26</v>
      </c>
      <c r="AG988" s="3">
        <f t="shared" si="612"/>
        <v>-8.0743335569302133E-3</v>
      </c>
      <c r="AH988" s="3">
        <f t="shared" si="613"/>
        <v>2.5092544284612828E-3</v>
      </c>
      <c r="AI988" s="3">
        <f t="shared" si="614"/>
        <v>-1.0557097541633587E-2</v>
      </c>
      <c r="AJ988" s="3">
        <f t="shared" si="615"/>
        <v>1.3066351970094869E-2</v>
      </c>
      <c r="AM988" s="2">
        <v>45629</v>
      </c>
      <c r="AN988">
        <v>118.72</v>
      </c>
      <c r="AO988">
        <v>117.67</v>
      </c>
      <c r="AP988" s="3">
        <f t="shared" si="616"/>
        <v>-1.5273652948663008E-3</v>
      </c>
      <c r="AQ988" s="3">
        <f t="shared" si="617"/>
        <v>7.3822655918540647E-3</v>
      </c>
      <c r="AR988" s="3">
        <f t="shared" si="618"/>
        <v>-8.8443396226415283E-3</v>
      </c>
      <c r="AS988" s="3">
        <f t="shared" si="619"/>
        <v>1.6226605214495593E-2</v>
      </c>
      <c r="AV988" s="2">
        <v>45629</v>
      </c>
      <c r="AW988">
        <v>248.23</v>
      </c>
      <c r="AX988">
        <v>244.82</v>
      </c>
      <c r="AY988" s="3">
        <f t="shared" si="620"/>
        <v>-5.807106598984757E-3</v>
      </c>
      <c r="AZ988" s="3">
        <f t="shared" si="621"/>
        <v>8.040609137055732E-3</v>
      </c>
      <c r="BA988" s="3">
        <f t="shared" si="622"/>
        <v>-1.3737259799379564E-2</v>
      </c>
      <c r="BB988" s="3">
        <f t="shared" si="623"/>
        <v>2.1777868936435296E-2</v>
      </c>
      <c r="BE988" s="2">
        <v>45629</v>
      </c>
      <c r="BF988">
        <v>239.81</v>
      </c>
      <c r="BG988">
        <v>242.65</v>
      </c>
      <c r="BH988" s="3">
        <f t="shared" si="624"/>
        <v>1.2771818523310774E-2</v>
      </c>
      <c r="BI988" s="3">
        <f t="shared" si="625"/>
        <v>9.1823531866941366E-4</v>
      </c>
      <c r="BJ988" s="3">
        <f t="shared" si="626"/>
        <v>1.1842708811142133E-2</v>
      </c>
      <c r="BK988" s="3">
        <f t="shared" si="627"/>
        <v>-1.0924473492472719E-2</v>
      </c>
      <c r="BN988" s="2">
        <v>45629</v>
      </c>
      <c r="BO988">
        <v>429.84</v>
      </c>
      <c r="BP988">
        <v>431.2</v>
      </c>
      <c r="BQ988" s="3">
        <f t="shared" si="628"/>
        <v>5.104645227156368E-4</v>
      </c>
      <c r="BR988" s="3">
        <f t="shared" si="629"/>
        <v>-2.6451343449812592E-3</v>
      </c>
      <c r="BS988" s="3">
        <f t="shared" si="630"/>
        <v>3.1639679880886007E-3</v>
      </c>
      <c r="BT988" s="3">
        <f t="shared" si="631"/>
        <v>-5.8091023330698599E-3</v>
      </c>
      <c r="BW988" s="2">
        <v>45629</v>
      </c>
      <c r="BX988">
        <v>92.78</v>
      </c>
      <c r="BY988">
        <v>93.51</v>
      </c>
      <c r="BZ988" s="3">
        <f t="shared" si="632"/>
        <v>9.3911917098445929E-3</v>
      </c>
      <c r="CA988" s="3">
        <f t="shared" si="633"/>
        <v>1.511226252158826E-3</v>
      </c>
      <c r="CB988" s="3">
        <f t="shared" si="634"/>
        <v>7.8680750161672641E-3</v>
      </c>
      <c r="CC988" s="3">
        <f t="shared" si="635"/>
        <v>-6.3568487640084381E-3</v>
      </c>
      <c r="CF988" s="2">
        <v>45629</v>
      </c>
      <c r="CG988">
        <v>63.72</v>
      </c>
      <c r="CH988">
        <v>63.52</v>
      </c>
      <c r="CI988" s="3">
        <f t="shared" si="636"/>
        <v>-2.0424194815396035E-3</v>
      </c>
      <c r="CJ988" s="3">
        <f t="shared" si="637"/>
        <v>1.0997643362136156E-3</v>
      </c>
      <c r="CK988" s="3">
        <f t="shared" si="638"/>
        <v>-3.1387319522911961E-3</v>
      </c>
      <c r="CL988" s="3">
        <f t="shared" si="639"/>
        <v>4.2384962885048116E-3</v>
      </c>
    </row>
    <row r="989" spans="3:90" x14ac:dyDescent="0.25">
      <c r="C989" s="2">
        <v>45630</v>
      </c>
      <c r="D989">
        <v>100.77</v>
      </c>
      <c r="E989">
        <v>103.2</v>
      </c>
      <c r="F989" s="3">
        <f t="shared" si="600"/>
        <v>3.3653846153846256E-2</v>
      </c>
      <c r="G989" s="3">
        <f t="shared" si="601"/>
        <v>9.3149038461537437E-3</v>
      </c>
      <c r="H989" s="3">
        <f t="shared" si="602"/>
        <v>2.4114319738017365E-2</v>
      </c>
      <c r="I989" s="3">
        <f t="shared" si="603"/>
        <v>-1.4799415891863621E-2</v>
      </c>
      <c r="L989" s="2">
        <v>45630</v>
      </c>
      <c r="M989">
        <v>142</v>
      </c>
      <c r="N989">
        <v>145.13999999999999</v>
      </c>
      <c r="O989" s="3">
        <f t="shared" si="604"/>
        <v>3.4792528161984748E-2</v>
      </c>
      <c r="P989" s="3">
        <f t="shared" si="605"/>
        <v>1.2405532582347112E-2</v>
      </c>
      <c r="Q989" s="3">
        <f t="shared" si="606"/>
        <v>2.2112676056337932E-2</v>
      </c>
      <c r="R989" s="3">
        <f t="shared" si="607"/>
        <v>-9.7071434739908202E-3</v>
      </c>
      <c r="U989" s="2">
        <v>45630</v>
      </c>
      <c r="V989">
        <v>10.85</v>
      </c>
      <c r="W989">
        <v>10.74</v>
      </c>
      <c r="X989" s="3">
        <f t="shared" si="608"/>
        <v>-7.3937153419593171E-3</v>
      </c>
      <c r="Y989" s="3">
        <f t="shared" si="609"/>
        <v>2.7726432532346745E-3</v>
      </c>
      <c r="Z989" s="3">
        <f t="shared" si="610"/>
        <v>-1.0138248847926246E-2</v>
      </c>
      <c r="AA989" s="3">
        <f t="shared" si="611"/>
        <v>1.291089210116092E-2</v>
      </c>
      <c r="AD989" s="2">
        <v>45630</v>
      </c>
      <c r="AE989">
        <v>398.57</v>
      </c>
      <c r="AF989">
        <v>399.51</v>
      </c>
      <c r="AG989" s="3">
        <f t="shared" si="612"/>
        <v>6.2615839302715415E-4</v>
      </c>
      <c r="AH989" s="3">
        <f t="shared" si="613"/>
        <v>-1.7281971647548078E-3</v>
      </c>
      <c r="AI989" s="3">
        <f t="shared" si="614"/>
        <v>2.3584313922271338E-3</v>
      </c>
      <c r="AJ989" s="3">
        <f t="shared" si="615"/>
        <v>-4.0866285569819416E-3</v>
      </c>
      <c r="AM989" s="2">
        <v>45630</v>
      </c>
      <c r="AN989">
        <v>117.5</v>
      </c>
      <c r="AO989">
        <v>114.28</v>
      </c>
      <c r="AP989" s="3">
        <f t="shared" si="616"/>
        <v>-2.8809382170476794E-2</v>
      </c>
      <c r="AQ989" s="3">
        <f t="shared" si="617"/>
        <v>-1.4447182799354197E-3</v>
      </c>
      <c r="AR989" s="3">
        <f t="shared" si="618"/>
        <v>-2.7404255319148918E-2</v>
      </c>
      <c r="AS989" s="3">
        <f t="shared" si="619"/>
        <v>2.5959537039213498E-2</v>
      </c>
      <c r="AV989" s="2">
        <v>45630</v>
      </c>
      <c r="AW989">
        <v>244.7</v>
      </c>
      <c r="AX989">
        <v>243.4</v>
      </c>
      <c r="AY989" s="3">
        <f t="shared" si="620"/>
        <v>-5.8001797238786956E-3</v>
      </c>
      <c r="AZ989" s="3">
        <f t="shared" si="621"/>
        <v>-4.9015603300384125E-4</v>
      </c>
      <c r="BA989" s="3">
        <f t="shared" si="622"/>
        <v>-5.312627707396711E-3</v>
      </c>
      <c r="BB989" s="3">
        <f t="shared" si="623"/>
        <v>4.8224716743928697E-3</v>
      </c>
      <c r="BE989" s="2">
        <v>45630</v>
      </c>
      <c r="BF989">
        <v>242.87</v>
      </c>
      <c r="BG989">
        <v>243.01</v>
      </c>
      <c r="BH989" s="3">
        <f t="shared" si="624"/>
        <v>1.4836183803832448E-3</v>
      </c>
      <c r="BI989" s="3">
        <f t="shared" si="625"/>
        <v>9.0665567690084714E-4</v>
      </c>
      <c r="BJ989" s="3">
        <f t="shared" si="626"/>
        <v>5.7644007081969484E-4</v>
      </c>
      <c r="BK989" s="3">
        <f t="shared" si="627"/>
        <v>3.302156060811523E-4</v>
      </c>
      <c r="BN989" s="2">
        <v>45630</v>
      </c>
      <c r="BO989">
        <v>433.03</v>
      </c>
      <c r="BP989">
        <v>437.42</v>
      </c>
      <c r="BQ989" s="3">
        <f t="shared" si="628"/>
        <v>1.4424860853432309E-2</v>
      </c>
      <c r="BR989" s="3">
        <f t="shared" si="629"/>
        <v>4.243970315398915E-3</v>
      </c>
      <c r="BS989" s="3">
        <f t="shared" si="630"/>
        <v>1.013786573678499E-2</v>
      </c>
      <c r="BT989" s="3">
        <f t="shared" si="631"/>
        <v>-5.893895421386075E-3</v>
      </c>
      <c r="BW989" s="2">
        <v>45630</v>
      </c>
      <c r="BX989">
        <v>93.45</v>
      </c>
      <c r="BY989">
        <v>94.45</v>
      </c>
      <c r="BZ989" s="3">
        <f t="shared" si="632"/>
        <v>1.0052400812747164E-2</v>
      </c>
      <c r="CA989" s="3">
        <f t="shared" si="633"/>
        <v>-6.4164260506904824E-4</v>
      </c>
      <c r="CB989" s="3">
        <f t="shared" si="634"/>
        <v>1.0700909577314066E-2</v>
      </c>
      <c r="CC989" s="3">
        <f t="shared" si="635"/>
        <v>-1.1342552182383114E-2</v>
      </c>
      <c r="CF989" s="2">
        <v>45630</v>
      </c>
      <c r="CG989">
        <v>63.28</v>
      </c>
      <c r="CH989">
        <v>62.21</v>
      </c>
      <c r="CI989" s="3">
        <f t="shared" si="636"/>
        <v>-2.0623425692695263E-2</v>
      </c>
      <c r="CJ989" s="3">
        <f t="shared" si="637"/>
        <v>-3.7783375314861534E-3</v>
      </c>
      <c r="CK989" s="3">
        <f t="shared" si="638"/>
        <v>-1.6908975979772478E-2</v>
      </c>
      <c r="CL989" s="3">
        <f t="shared" si="639"/>
        <v>1.3130638448286325E-2</v>
      </c>
    </row>
    <row r="990" spans="3:90" x14ac:dyDescent="0.25">
      <c r="C990" s="2">
        <v>45631</v>
      </c>
      <c r="D990">
        <v>103.88</v>
      </c>
      <c r="E990">
        <v>100.87</v>
      </c>
      <c r="F990" s="3">
        <f t="shared" si="600"/>
        <v>-2.2577519379844979E-2</v>
      </c>
      <c r="G990" s="3">
        <f t="shared" si="601"/>
        <v>6.5891472868215839E-3</v>
      </c>
      <c r="H990" s="3">
        <f t="shared" si="602"/>
        <v>-2.8975741239892105E-2</v>
      </c>
      <c r="I990" s="3">
        <f t="shared" si="603"/>
        <v>3.5564888526713689E-2</v>
      </c>
      <c r="L990" s="2">
        <v>45631</v>
      </c>
      <c r="M990">
        <v>145.11000000000001</v>
      </c>
      <c r="N990">
        <v>145.06</v>
      </c>
      <c r="O990" s="3">
        <f t="shared" si="604"/>
        <v>-5.5119195259734077E-4</v>
      </c>
      <c r="P990" s="3">
        <f t="shared" si="605"/>
        <v>-2.0669698222386401E-4</v>
      </c>
      <c r="Q990" s="3">
        <f t="shared" si="606"/>
        <v>-3.4456619116540743E-4</v>
      </c>
      <c r="R990" s="3">
        <f t="shared" si="607"/>
        <v>1.3786920894154342E-4</v>
      </c>
      <c r="U990" s="2">
        <v>45631</v>
      </c>
      <c r="V990">
        <v>10.64</v>
      </c>
      <c r="W990">
        <v>10.44</v>
      </c>
      <c r="X990" s="3">
        <f t="shared" si="608"/>
        <v>-2.7932960893854775E-2</v>
      </c>
      <c r="Y990" s="3">
        <f t="shared" si="609"/>
        <v>-9.3109869646181842E-3</v>
      </c>
      <c r="Z990" s="3">
        <f t="shared" si="610"/>
        <v>-1.8796992481203145E-2</v>
      </c>
      <c r="AA990" s="3">
        <f t="shared" si="611"/>
        <v>9.4860055165849611E-3</v>
      </c>
      <c r="AD990" s="2">
        <v>45631</v>
      </c>
      <c r="AE990">
        <v>400.5</v>
      </c>
      <c r="AF990">
        <v>394.98</v>
      </c>
      <c r="AG990" s="3">
        <f t="shared" si="612"/>
        <v>-1.1338890140421998E-2</v>
      </c>
      <c r="AH990" s="3">
        <f t="shared" si="613"/>
        <v>2.478035593602268E-3</v>
      </c>
      <c r="AI990" s="3">
        <f t="shared" si="614"/>
        <v>-1.3782771535580496E-2</v>
      </c>
      <c r="AJ990" s="3">
        <f t="shared" si="615"/>
        <v>1.6260807129182764E-2</v>
      </c>
      <c r="AM990" s="2">
        <v>45631</v>
      </c>
      <c r="AN990">
        <v>114.71</v>
      </c>
      <c r="AO990">
        <v>114.78</v>
      </c>
      <c r="AP990" s="3">
        <f t="shared" si="616"/>
        <v>4.3752187609380488E-3</v>
      </c>
      <c r="AQ990" s="3">
        <f t="shared" si="617"/>
        <v>3.762688134406611E-3</v>
      </c>
      <c r="AR990" s="3">
        <f t="shared" si="618"/>
        <v>6.1023450440256255E-4</v>
      </c>
      <c r="AS990" s="3">
        <f t="shared" si="619"/>
        <v>3.1524536300040484E-3</v>
      </c>
      <c r="AV990" s="2">
        <v>45631</v>
      </c>
      <c r="AW990">
        <v>245.39</v>
      </c>
      <c r="AX990">
        <v>245.48</v>
      </c>
      <c r="AY990" s="3">
        <f t="shared" si="620"/>
        <v>8.5456039441247356E-3</v>
      </c>
      <c r="AZ990" s="3">
        <f t="shared" si="621"/>
        <v>8.175842235004005E-3</v>
      </c>
      <c r="BA990" s="3">
        <f t="shared" si="622"/>
        <v>3.6676311178118759E-4</v>
      </c>
      <c r="BB990" s="3">
        <f t="shared" si="623"/>
        <v>7.8090791232228174E-3</v>
      </c>
      <c r="BE990" s="2">
        <v>45631</v>
      </c>
      <c r="BF990">
        <v>243.99</v>
      </c>
      <c r="BG990">
        <v>243.04</v>
      </c>
      <c r="BH990" s="3">
        <f t="shared" si="624"/>
        <v>1.2345170980609943E-4</v>
      </c>
      <c r="BI990" s="3">
        <f t="shared" si="625"/>
        <v>4.0327558536685792E-3</v>
      </c>
      <c r="BJ990" s="3">
        <f t="shared" si="626"/>
        <v>-3.893602196811452E-3</v>
      </c>
      <c r="BK990" s="3">
        <f t="shared" si="627"/>
        <v>7.9263580504800313E-3</v>
      </c>
      <c r="BN990" s="2">
        <v>45631</v>
      </c>
      <c r="BO990">
        <v>437.92</v>
      </c>
      <c r="BP990">
        <v>442.62</v>
      </c>
      <c r="BQ990" s="3">
        <f t="shared" si="628"/>
        <v>1.1887888070961417E-2</v>
      </c>
      <c r="BR990" s="3">
        <f t="shared" si="629"/>
        <v>1.1430661606692816E-3</v>
      </c>
      <c r="BS990" s="3">
        <f t="shared" si="630"/>
        <v>1.0732553891121599E-2</v>
      </c>
      <c r="BT990" s="3">
        <f t="shared" si="631"/>
        <v>-9.5894877304523174E-3</v>
      </c>
      <c r="BW990" s="2">
        <v>45631</v>
      </c>
      <c r="BX990">
        <v>94.89</v>
      </c>
      <c r="BY990">
        <v>95.3</v>
      </c>
      <c r="BZ990" s="3">
        <f t="shared" si="632"/>
        <v>8.9994706193752272E-3</v>
      </c>
      <c r="CA990" s="3">
        <f t="shared" si="633"/>
        <v>4.6585494970883268E-3</v>
      </c>
      <c r="CB990" s="3">
        <f t="shared" si="634"/>
        <v>4.32079249657491E-3</v>
      </c>
      <c r="CC990" s="3">
        <f t="shared" si="635"/>
        <v>3.3775700051341673E-4</v>
      </c>
      <c r="CF990" s="2">
        <v>45631</v>
      </c>
      <c r="CG990">
        <v>62.47</v>
      </c>
      <c r="CH990">
        <v>62.92</v>
      </c>
      <c r="CI990" s="3">
        <f t="shared" si="636"/>
        <v>1.1412956116380046E-2</v>
      </c>
      <c r="CJ990" s="3">
        <f t="shared" si="637"/>
        <v>4.1793923806461297E-3</v>
      </c>
      <c r="CK990" s="3">
        <f t="shared" si="638"/>
        <v>7.2034576596766708E-3</v>
      </c>
      <c r="CL990" s="3">
        <f t="shared" si="639"/>
        <v>-3.0240652790305411E-3</v>
      </c>
    </row>
    <row r="991" spans="3:90" x14ac:dyDescent="0.25">
      <c r="C991" s="2">
        <v>45632</v>
      </c>
      <c r="D991">
        <v>100.88</v>
      </c>
      <c r="E991">
        <v>101.17</v>
      </c>
      <c r="F991" s="3">
        <f t="shared" si="600"/>
        <v>2.974125111529613E-3</v>
      </c>
      <c r="G991" s="3">
        <f t="shared" si="601"/>
        <v>9.9137503717594555E-5</v>
      </c>
      <c r="H991" s="3">
        <f t="shared" si="602"/>
        <v>2.874702616970648E-3</v>
      </c>
      <c r="I991" s="3">
        <f t="shared" si="603"/>
        <v>-2.7755651132530534E-3</v>
      </c>
      <c r="L991" s="2">
        <v>45632</v>
      </c>
      <c r="M991">
        <v>144.6</v>
      </c>
      <c r="N991">
        <v>142.44</v>
      </c>
      <c r="O991" s="3">
        <f t="shared" si="604"/>
        <v>-1.8061491796498075E-2</v>
      </c>
      <c r="P991" s="3">
        <f t="shared" si="605"/>
        <v>-3.1711016131256153E-3</v>
      </c>
      <c r="Q991" s="3">
        <f t="shared" si="606"/>
        <v>-1.4937759336099532E-2</v>
      </c>
      <c r="R991" s="3">
        <f t="shared" si="607"/>
        <v>1.1766657722973917E-2</v>
      </c>
      <c r="U991" s="2">
        <v>45632</v>
      </c>
      <c r="V991">
        <v>10.51</v>
      </c>
      <c r="W991">
        <v>10.51</v>
      </c>
      <c r="X991" s="3">
        <f t="shared" si="608"/>
        <v>6.7049808429118229E-3</v>
      </c>
      <c r="Y991" s="3">
        <f t="shared" si="609"/>
        <v>6.7049808429118229E-3</v>
      </c>
      <c r="Z991" s="3">
        <f t="shared" si="610"/>
        <v>0</v>
      </c>
      <c r="AA991" s="3">
        <f t="shared" si="611"/>
        <v>6.7049808429118229E-3</v>
      </c>
      <c r="AD991" s="2">
        <v>45632</v>
      </c>
      <c r="AE991">
        <v>398.15</v>
      </c>
      <c r="AF991">
        <v>395.03</v>
      </c>
      <c r="AG991" s="3">
        <f t="shared" si="612"/>
        <v>1.2658868803461232E-4</v>
      </c>
      <c r="AH991" s="3">
        <f t="shared" si="613"/>
        <v>8.0257228214086762E-3</v>
      </c>
      <c r="AI991" s="3">
        <f t="shared" si="614"/>
        <v>-7.8362426221273429E-3</v>
      </c>
      <c r="AJ991" s="3">
        <f t="shared" si="615"/>
        <v>1.5861965443536019E-2</v>
      </c>
      <c r="AM991" s="2">
        <v>45632</v>
      </c>
      <c r="AN991">
        <v>114.54</v>
      </c>
      <c r="AO991">
        <v>113.57</v>
      </c>
      <c r="AP991" s="3">
        <f t="shared" si="616"/>
        <v>-1.0541906255445266E-2</v>
      </c>
      <c r="AQ991" s="3">
        <f t="shared" si="617"/>
        <v>-2.090956612650241E-3</v>
      </c>
      <c r="AR991" s="3">
        <f t="shared" si="618"/>
        <v>-8.4686572376463376E-3</v>
      </c>
      <c r="AS991" s="3">
        <f t="shared" si="619"/>
        <v>6.3777006249960966E-3</v>
      </c>
      <c r="AV991" s="2">
        <v>45632</v>
      </c>
      <c r="AW991">
        <v>245.7</v>
      </c>
      <c r="AX991">
        <v>247.36</v>
      </c>
      <c r="AY991" s="3">
        <f t="shared" si="620"/>
        <v>7.6584650480691074E-3</v>
      </c>
      <c r="AZ991" s="3">
        <f t="shared" si="621"/>
        <v>8.9620335668882944E-4</v>
      </c>
      <c r="BA991" s="3">
        <f t="shared" si="622"/>
        <v>6.7562067562068062E-3</v>
      </c>
      <c r="BB991" s="3">
        <f t="shared" si="623"/>
        <v>-5.8600033995179768E-3</v>
      </c>
      <c r="BE991" s="2">
        <v>45632</v>
      </c>
      <c r="BF991">
        <v>242.91</v>
      </c>
      <c r="BG991">
        <v>242.84</v>
      </c>
      <c r="BH991" s="3">
        <f t="shared" si="624"/>
        <v>-8.2290980908483746E-4</v>
      </c>
      <c r="BI991" s="3">
        <f t="shared" si="625"/>
        <v>-5.3489137590523317E-4</v>
      </c>
      <c r="BJ991" s="3">
        <f t="shared" si="626"/>
        <v>-2.881725742044372E-4</v>
      </c>
      <c r="BK991" s="3">
        <f t="shared" si="627"/>
        <v>-2.4671880170079596E-4</v>
      </c>
      <c r="BN991" s="2">
        <v>45632</v>
      </c>
      <c r="BO991">
        <v>442.3</v>
      </c>
      <c r="BP991">
        <v>443.57</v>
      </c>
      <c r="BQ991" s="3">
        <f t="shared" si="628"/>
        <v>2.1463106050336744E-3</v>
      </c>
      <c r="BR991" s="3">
        <f t="shared" si="629"/>
        <v>-7.2296778274816287E-4</v>
      </c>
      <c r="BS991" s="3">
        <f t="shared" si="630"/>
        <v>2.8713542844223117E-3</v>
      </c>
      <c r="BT991" s="3">
        <f t="shared" si="631"/>
        <v>-3.5943220671704745E-3</v>
      </c>
      <c r="BW991" s="2">
        <v>45632</v>
      </c>
      <c r="BX991">
        <v>95.54</v>
      </c>
      <c r="BY991">
        <v>95.7</v>
      </c>
      <c r="BZ991" s="3">
        <f t="shared" si="632"/>
        <v>4.1972717733473885E-3</v>
      </c>
      <c r="CA991" s="3">
        <f t="shared" si="633"/>
        <v>2.5183630640084331E-3</v>
      </c>
      <c r="CB991" s="3">
        <f t="shared" si="634"/>
        <v>1.6746912288045923E-3</v>
      </c>
      <c r="CC991" s="3">
        <f t="shared" si="635"/>
        <v>8.4367183520384081E-4</v>
      </c>
      <c r="CF991" s="2">
        <v>45632</v>
      </c>
      <c r="CG991">
        <v>62.83</v>
      </c>
      <c r="CH991">
        <v>62.53</v>
      </c>
      <c r="CI991" s="3">
        <f t="shared" si="636"/>
        <v>-6.1983471074380514E-3</v>
      </c>
      <c r="CJ991" s="3">
        <f t="shared" si="637"/>
        <v>-1.4303877940241572E-3</v>
      </c>
      <c r="CK991" s="3">
        <f t="shared" si="638"/>
        <v>-4.7747891134807263E-3</v>
      </c>
      <c r="CL991" s="3">
        <f t="shared" si="639"/>
        <v>3.3444013194565692E-3</v>
      </c>
    </row>
    <row r="992" spans="3:90" x14ac:dyDescent="0.25">
      <c r="C992" s="2">
        <v>45635</v>
      </c>
      <c r="D992">
        <v>100.65</v>
      </c>
      <c r="E992">
        <v>102.82</v>
      </c>
      <c r="F992" s="3">
        <f t="shared" si="600"/>
        <v>1.6309182564001157E-2</v>
      </c>
      <c r="G992" s="3">
        <f t="shared" si="601"/>
        <v>-5.1398635959275518E-3</v>
      </c>
      <c r="H992" s="3">
        <f t="shared" si="602"/>
        <v>2.1559860904122985E-2</v>
      </c>
      <c r="I992" s="3">
        <f t="shared" si="603"/>
        <v>-2.6699724500050537E-2</v>
      </c>
      <c r="L992" s="2">
        <v>45635</v>
      </c>
      <c r="M992">
        <v>138.97</v>
      </c>
      <c r="N992">
        <v>138.81</v>
      </c>
      <c r="O992" s="3">
        <f t="shared" si="604"/>
        <v>-2.5484414490311691E-2</v>
      </c>
      <c r="P992" s="3">
        <f t="shared" si="605"/>
        <v>-2.4361134512777327E-2</v>
      </c>
      <c r="Q992" s="3">
        <f t="shared" si="606"/>
        <v>-1.1513276246671866E-3</v>
      </c>
      <c r="R992" s="3">
        <f t="shared" si="607"/>
        <v>-2.320980688811014E-2</v>
      </c>
      <c r="U992" s="2">
        <v>45635</v>
      </c>
      <c r="V992">
        <v>10.56</v>
      </c>
      <c r="W992">
        <v>10.6</v>
      </c>
      <c r="X992" s="3">
        <f t="shared" si="608"/>
        <v>8.5632730732636553E-3</v>
      </c>
      <c r="Y992" s="3">
        <f t="shared" si="609"/>
        <v>4.7573739295909689E-3</v>
      </c>
      <c r="Z992" s="3">
        <f t="shared" si="610"/>
        <v>3.7878787878786735E-3</v>
      </c>
      <c r="AA992" s="3">
        <f t="shared" si="611"/>
        <v>9.6949514171229545E-4</v>
      </c>
      <c r="AD992" s="2">
        <v>45635</v>
      </c>
      <c r="AE992">
        <v>402.54</v>
      </c>
      <c r="AF992">
        <v>399.26</v>
      </c>
      <c r="AG992" s="3">
        <f t="shared" si="612"/>
        <v>1.0708047490064043E-2</v>
      </c>
      <c r="AH992" s="3">
        <f t="shared" si="613"/>
        <v>1.9011214338151561E-2</v>
      </c>
      <c r="AI992" s="3">
        <f t="shared" si="614"/>
        <v>-8.1482585581558187E-3</v>
      </c>
      <c r="AJ992" s="3">
        <f t="shared" si="615"/>
        <v>2.7159472896307379E-2</v>
      </c>
      <c r="AM992" s="2">
        <v>45635</v>
      </c>
      <c r="AN992">
        <v>114.64</v>
      </c>
      <c r="AO992">
        <v>112.9</v>
      </c>
      <c r="AP992" s="3">
        <f t="shared" si="616"/>
        <v>-5.8994452760411376E-3</v>
      </c>
      <c r="AQ992" s="3">
        <f t="shared" si="617"/>
        <v>9.4215021572598978E-3</v>
      </c>
      <c r="AR992" s="3">
        <f t="shared" si="618"/>
        <v>-1.5177948360083682E-2</v>
      </c>
      <c r="AS992" s="3">
        <f t="shared" si="619"/>
        <v>2.459945051734358E-2</v>
      </c>
      <c r="AV992" s="2">
        <v>45635</v>
      </c>
      <c r="AW992">
        <v>247.13</v>
      </c>
      <c r="AX992">
        <v>243.81</v>
      </c>
      <c r="AY992" s="3">
        <f t="shared" si="620"/>
        <v>-1.4351552393273015E-2</v>
      </c>
      <c r="AZ992" s="3">
        <f t="shared" si="621"/>
        <v>-9.2981888745158336E-4</v>
      </c>
      <c r="BA992" s="3">
        <f t="shared" si="622"/>
        <v>-1.3434224901873515E-2</v>
      </c>
      <c r="BB992" s="3">
        <f t="shared" si="623"/>
        <v>1.2504406014421932E-2</v>
      </c>
      <c r="BE992" s="2">
        <v>45635</v>
      </c>
      <c r="BF992">
        <v>241.83</v>
      </c>
      <c r="BG992">
        <v>246.75</v>
      </c>
      <c r="BH992" s="3">
        <f t="shared" si="624"/>
        <v>1.6101136550815243E-2</v>
      </c>
      <c r="BI992" s="3">
        <f t="shared" si="625"/>
        <v>-4.1591171141491801E-3</v>
      </c>
      <c r="BJ992" s="3">
        <f t="shared" si="626"/>
        <v>2.0344870363478318E-2</v>
      </c>
      <c r="BK992" s="3">
        <f t="shared" si="627"/>
        <v>-2.4503987477627498E-2</v>
      </c>
      <c r="BN992" s="2">
        <v>45635</v>
      </c>
      <c r="BO992">
        <v>442.6</v>
      </c>
      <c r="BP992">
        <v>446.02</v>
      </c>
      <c r="BQ992" s="3">
        <f t="shared" si="628"/>
        <v>5.5233672250152299E-3</v>
      </c>
      <c r="BR992" s="3">
        <f t="shared" si="629"/>
        <v>-2.1868025339855102E-3</v>
      </c>
      <c r="BS992" s="3">
        <f t="shared" si="630"/>
        <v>7.7270673294169701E-3</v>
      </c>
      <c r="BT992" s="3">
        <f t="shared" si="631"/>
        <v>-9.9138698634024802E-3</v>
      </c>
      <c r="BW992" s="2">
        <v>45635</v>
      </c>
      <c r="BX992">
        <v>95.66</v>
      </c>
      <c r="BY992">
        <v>93.83</v>
      </c>
      <c r="BZ992" s="3">
        <f t="shared" si="632"/>
        <v>-1.9540229885057547E-2</v>
      </c>
      <c r="CA992" s="3">
        <f t="shared" si="633"/>
        <v>-4.1797283176603361E-4</v>
      </c>
      <c r="CB992" s="3">
        <f t="shared" si="634"/>
        <v>-1.913025297930171E-2</v>
      </c>
      <c r="CC992" s="3">
        <f t="shared" si="635"/>
        <v>1.8712280147535676E-2</v>
      </c>
      <c r="CF992" s="2">
        <v>45635</v>
      </c>
      <c r="CG992">
        <v>62.69</v>
      </c>
      <c r="CH992">
        <v>62.6</v>
      </c>
      <c r="CI992" s="3">
        <f t="shared" si="636"/>
        <v>1.1194626579242861E-3</v>
      </c>
      <c r="CJ992" s="3">
        <f t="shared" si="637"/>
        <v>2.5587717895410034E-3</v>
      </c>
      <c r="CK992" s="3">
        <f t="shared" si="638"/>
        <v>-1.4356356675705451E-3</v>
      </c>
      <c r="CL992" s="3">
        <f t="shared" si="639"/>
        <v>3.9944074571115484E-3</v>
      </c>
    </row>
    <row r="993" spans="3:90" x14ac:dyDescent="0.25">
      <c r="C993" s="2">
        <v>45636</v>
      </c>
      <c r="D993">
        <v>104.96</v>
      </c>
      <c r="E993">
        <v>98.1</v>
      </c>
      <c r="F993" s="3">
        <f t="shared" si="600"/>
        <v>-4.5905465862672634E-2</v>
      </c>
      <c r="G993" s="3">
        <f t="shared" si="601"/>
        <v>2.0813071386889703E-2</v>
      </c>
      <c r="H993" s="3">
        <f t="shared" si="602"/>
        <v>-6.5358231707317027E-2</v>
      </c>
      <c r="I993" s="3">
        <f t="shared" si="603"/>
        <v>8.617130309420673E-2</v>
      </c>
      <c r="L993" s="2">
        <v>45636</v>
      </c>
      <c r="M993">
        <v>139.01</v>
      </c>
      <c r="N993">
        <v>135.07</v>
      </c>
      <c r="O993" s="3">
        <f t="shared" si="604"/>
        <v>-2.6943303796556517E-2</v>
      </c>
      <c r="P993" s="3">
        <f t="shared" si="605"/>
        <v>1.4408183848424461E-3</v>
      </c>
      <c r="Q993" s="3">
        <f t="shared" si="606"/>
        <v>-2.8343284655780177E-2</v>
      </c>
      <c r="R993" s="3">
        <f t="shared" si="607"/>
        <v>2.9784103040622623E-2</v>
      </c>
      <c r="U993" s="2">
        <v>45636</v>
      </c>
      <c r="V993">
        <v>10.72</v>
      </c>
      <c r="W993">
        <v>10.56</v>
      </c>
      <c r="X993" s="3">
        <f t="shared" si="608"/>
        <v>-3.7735849056602655E-3</v>
      </c>
      <c r="Y993" s="3">
        <f t="shared" si="609"/>
        <v>1.132075471698113E-2</v>
      </c>
      <c r="Z993" s="3">
        <f t="shared" si="610"/>
        <v>-1.4925373134328401E-2</v>
      </c>
      <c r="AA993" s="3">
        <f t="shared" si="611"/>
        <v>2.6246127851309531E-2</v>
      </c>
      <c r="AD993" s="2">
        <v>45636</v>
      </c>
      <c r="AE993">
        <v>390.72</v>
      </c>
      <c r="AF993">
        <v>388.39</v>
      </c>
      <c r="AG993" s="3">
        <f t="shared" si="612"/>
        <v>-2.7225366928818273E-2</v>
      </c>
      <c r="AH993" s="3">
        <f t="shared" si="613"/>
        <v>-2.1389570705805605E-2</v>
      </c>
      <c r="AI993" s="3">
        <f t="shared" si="614"/>
        <v>-5.9633497133497748E-3</v>
      </c>
      <c r="AJ993" s="3">
        <f t="shared" si="615"/>
        <v>-1.542622099245583E-2</v>
      </c>
      <c r="AM993" s="2">
        <v>45636</v>
      </c>
      <c r="AN993">
        <v>113.59</v>
      </c>
      <c r="AO993">
        <v>112.67</v>
      </c>
      <c r="AP993" s="3">
        <f t="shared" si="616"/>
        <v>-2.037201062887517E-3</v>
      </c>
      <c r="AQ993" s="3">
        <f t="shared" si="617"/>
        <v>6.111603188662551E-3</v>
      </c>
      <c r="AR993" s="3">
        <f t="shared" si="618"/>
        <v>-8.0993045162426336E-3</v>
      </c>
      <c r="AS993" s="3">
        <f t="shared" si="619"/>
        <v>1.4210907704905185E-2</v>
      </c>
      <c r="AV993" s="2">
        <v>45636</v>
      </c>
      <c r="AW993">
        <v>243.89</v>
      </c>
      <c r="AX993">
        <v>242.86</v>
      </c>
      <c r="AY993" s="3">
        <f t="shared" si="620"/>
        <v>-3.8964767646937348E-3</v>
      </c>
      <c r="AZ993" s="3">
        <f t="shared" si="621"/>
        <v>3.2812435913198712E-4</v>
      </c>
      <c r="BA993" s="3">
        <f t="shared" si="622"/>
        <v>-4.2232153839845132E-3</v>
      </c>
      <c r="BB993" s="3">
        <f t="shared" si="623"/>
        <v>4.5513397431165004E-3</v>
      </c>
      <c r="BE993" s="2">
        <v>45636</v>
      </c>
      <c r="BF993">
        <v>246.89</v>
      </c>
      <c r="BG993">
        <v>247.77</v>
      </c>
      <c r="BH993" s="3">
        <f t="shared" si="624"/>
        <v>4.1337386018236444E-3</v>
      </c>
      <c r="BI993" s="3">
        <f t="shared" si="625"/>
        <v>5.6737588652477911E-4</v>
      </c>
      <c r="BJ993" s="3">
        <f t="shared" si="626"/>
        <v>3.5643403945078145E-3</v>
      </c>
      <c r="BK993" s="3">
        <f t="shared" si="627"/>
        <v>-2.9969645079830354E-3</v>
      </c>
      <c r="BN993" s="2">
        <v>45636</v>
      </c>
      <c r="BO993">
        <v>444.39</v>
      </c>
      <c r="BP993">
        <v>443.33</v>
      </c>
      <c r="BQ993" s="3">
        <f t="shared" si="628"/>
        <v>-6.031119680731778E-3</v>
      </c>
      <c r="BR993" s="3">
        <f t="shared" si="629"/>
        <v>-3.6545446392538539E-3</v>
      </c>
      <c r="BS993" s="3">
        <f t="shared" si="630"/>
        <v>-2.3852921982943087E-3</v>
      </c>
      <c r="BT993" s="3">
        <f t="shared" si="631"/>
        <v>-1.2692524409595451E-3</v>
      </c>
      <c r="BW993" s="2">
        <v>45636</v>
      </c>
      <c r="BX993">
        <v>94.05</v>
      </c>
      <c r="BY993">
        <v>94.55</v>
      </c>
      <c r="BZ993" s="3">
        <f t="shared" si="632"/>
        <v>7.6734519876371365E-3</v>
      </c>
      <c r="CA993" s="3">
        <f t="shared" si="633"/>
        <v>2.3446658851113966E-3</v>
      </c>
      <c r="CB993" s="3">
        <f t="shared" si="634"/>
        <v>5.3163211057947191E-3</v>
      </c>
      <c r="CC993" s="3">
        <f t="shared" si="635"/>
        <v>-2.9716552206833224E-3</v>
      </c>
      <c r="CF993" s="2">
        <v>45636</v>
      </c>
      <c r="CG993">
        <v>62.7</v>
      </c>
      <c r="CH993">
        <v>62.91</v>
      </c>
      <c r="CI993" s="3">
        <f t="shared" si="636"/>
        <v>4.9520766773161196E-3</v>
      </c>
      <c r="CJ993" s="3">
        <f t="shared" si="637"/>
        <v>1.5974440894568342E-3</v>
      </c>
      <c r="CK993" s="3">
        <f t="shared" si="638"/>
        <v>3.3492822966505464E-3</v>
      </c>
      <c r="CL993" s="3">
        <f t="shared" si="639"/>
        <v>-1.7518382071937122E-3</v>
      </c>
    </row>
    <row r="994" spans="3:90" x14ac:dyDescent="0.25">
      <c r="C994" s="2">
        <v>45637</v>
      </c>
      <c r="D994">
        <v>99.5</v>
      </c>
      <c r="E994">
        <v>102.06</v>
      </c>
      <c r="F994" s="3">
        <f t="shared" si="600"/>
        <v>4.0366972477064333E-2</v>
      </c>
      <c r="G994" s="3">
        <f t="shared" si="601"/>
        <v>1.4271151885830946E-2</v>
      </c>
      <c r="H994" s="3">
        <f t="shared" si="602"/>
        <v>2.5728643216080371E-2</v>
      </c>
      <c r="I994" s="3">
        <f t="shared" si="603"/>
        <v>-1.1457491330249425E-2</v>
      </c>
      <c r="L994" s="2">
        <v>45637</v>
      </c>
      <c r="M994">
        <v>137.36000000000001</v>
      </c>
      <c r="N994">
        <v>139.31</v>
      </c>
      <c r="O994" s="3">
        <f t="shared" si="604"/>
        <v>3.1391130524913047E-2</v>
      </c>
      <c r="P994" s="3">
        <f t="shared" si="605"/>
        <v>1.6954171910861238E-2</v>
      </c>
      <c r="Q994" s="3">
        <f t="shared" si="606"/>
        <v>1.4196272568433255E-2</v>
      </c>
      <c r="R994" s="3">
        <f t="shared" si="607"/>
        <v>2.757899342427983E-3</v>
      </c>
      <c r="U994" s="2">
        <v>45637</v>
      </c>
      <c r="V994">
        <v>10.61</v>
      </c>
      <c r="W994">
        <v>10.41</v>
      </c>
      <c r="X994" s="3">
        <f t="shared" si="608"/>
        <v>-1.4204545454545525E-2</v>
      </c>
      <c r="Y994" s="3">
        <f t="shared" si="609"/>
        <v>4.7348484848483974E-3</v>
      </c>
      <c r="Z994" s="3">
        <f t="shared" si="610"/>
        <v>-1.8850141376060225E-2</v>
      </c>
      <c r="AA994" s="3">
        <f t="shared" si="611"/>
        <v>2.3584989860908623E-2</v>
      </c>
      <c r="AD994" s="2">
        <v>45637</v>
      </c>
      <c r="AE994">
        <v>390.48</v>
      </c>
      <c r="AF994">
        <v>388.87</v>
      </c>
      <c r="AG994" s="3">
        <f t="shared" si="612"/>
        <v>1.2358711604316674E-3</v>
      </c>
      <c r="AH994" s="3">
        <f t="shared" si="613"/>
        <v>5.3811890110457838E-3</v>
      </c>
      <c r="AI994" s="3">
        <f t="shared" si="614"/>
        <v>-4.1231305060438483E-3</v>
      </c>
      <c r="AJ994" s="3">
        <f t="shared" si="615"/>
        <v>9.5043195170896322E-3</v>
      </c>
      <c r="AM994" s="2">
        <v>45637</v>
      </c>
      <c r="AN994">
        <v>112</v>
      </c>
      <c r="AO994">
        <v>111.92</v>
      </c>
      <c r="AP994" s="3">
        <f t="shared" si="616"/>
        <v>-6.656607792668856E-3</v>
      </c>
      <c r="AQ994" s="3">
        <f t="shared" si="617"/>
        <v>-5.9465696281175706E-3</v>
      </c>
      <c r="AR994" s="3">
        <f t="shared" si="618"/>
        <v>-7.1428571428566734E-4</v>
      </c>
      <c r="AS994" s="3">
        <f t="shared" si="619"/>
        <v>-5.2322839138319033E-3</v>
      </c>
      <c r="AV994" s="2">
        <v>45637</v>
      </c>
      <c r="AW994">
        <v>244</v>
      </c>
      <c r="AX994">
        <v>243.53</v>
      </c>
      <c r="AY994" s="3">
        <f t="shared" si="620"/>
        <v>2.7587910730462184E-3</v>
      </c>
      <c r="AZ994" s="3">
        <f t="shared" si="621"/>
        <v>4.694062422794909E-3</v>
      </c>
      <c r="BA994" s="3">
        <f t="shared" si="622"/>
        <v>-1.926229508196764E-3</v>
      </c>
      <c r="BB994" s="3">
        <f t="shared" si="623"/>
        <v>6.620291930991673E-3</v>
      </c>
      <c r="BE994" s="2">
        <v>45637</v>
      </c>
      <c r="BF994">
        <v>247.96</v>
      </c>
      <c r="BG994">
        <v>246.49</v>
      </c>
      <c r="BH994" s="3">
        <f t="shared" si="624"/>
        <v>-5.1660814465027682E-3</v>
      </c>
      <c r="BI994" s="3">
        <f t="shared" si="625"/>
        <v>7.6684021471518093E-4</v>
      </c>
      <c r="BJ994" s="3">
        <f t="shared" si="626"/>
        <v>-5.9283755444426989E-3</v>
      </c>
      <c r="BK994" s="3">
        <f t="shared" si="627"/>
        <v>6.6952157591578798E-3</v>
      </c>
      <c r="BN994" s="2">
        <v>45637</v>
      </c>
      <c r="BO994">
        <v>444.05</v>
      </c>
      <c r="BP994">
        <v>448.99</v>
      </c>
      <c r="BQ994" s="3">
        <f t="shared" si="628"/>
        <v>1.2767013285814199E-2</v>
      </c>
      <c r="BR994" s="3">
        <f t="shared" si="629"/>
        <v>1.6240723614464603E-3</v>
      </c>
      <c r="BS994" s="3">
        <f t="shared" si="630"/>
        <v>1.1124873325075946E-2</v>
      </c>
      <c r="BT994" s="3">
        <f t="shared" si="631"/>
        <v>-9.5008009636294855E-3</v>
      </c>
      <c r="BW994" s="2">
        <v>45637</v>
      </c>
      <c r="BX994">
        <v>94.54</v>
      </c>
      <c r="BY994">
        <v>94.96</v>
      </c>
      <c r="BZ994" s="3">
        <f t="shared" si="632"/>
        <v>4.3363299841352454E-3</v>
      </c>
      <c r="CA994" s="3">
        <f t="shared" si="633"/>
        <v>-1.0576414595442341E-4</v>
      </c>
      <c r="CB994" s="3">
        <f t="shared" si="634"/>
        <v>4.4425639940763872E-3</v>
      </c>
      <c r="CC994" s="3">
        <f t="shared" si="635"/>
        <v>-4.5483281400308107E-3</v>
      </c>
      <c r="CF994" s="2">
        <v>45637</v>
      </c>
      <c r="CG994">
        <v>63</v>
      </c>
      <c r="CH994">
        <v>62.64</v>
      </c>
      <c r="CI994" s="3">
        <f t="shared" si="636"/>
        <v>-4.2918454935622075E-3</v>
      </c>
      <c r="CJ994" s="3">
        <f t="shared" si="637"/>
        <v>1.4306151645206988E-3</v>
      </c>
      <c r="CK994" s="3">
        <f t="shared" si="638"/>
        <v>-5.7142857142856718E-3</v>
      </c>
      <c r="CL994" s="3">
        <f t="shared" si="639"/>
        <v>7.1449008788063706E-3</v>
      </c>
    </row>
    <row r="995" spans="3:90" x14ac:dyDescent="0.25">
      <c r="C995" s="2">
        <v>45638</v>
      </c>
      <c r="D995">
        <v>101.4</v>
      </c>
      <c r="E995">
        <v>98.24</v>
      </c>
      <c r="F995" s="3">
        <f t="shared" si="600"/>
        <v>-3.7428963354889322E-2</v>
      </c>
      <c r="G995" s="3">
        <f t="shared" si="601"/>
        <v>-6.4667842445620405E-3</v>
      </c>
      <c r="H995" s="3">
        <f t="shared" si="602"/>
        <v>-3.1163708086785147E-2</v>
      </c>
      <c r="I995" s="3">
        <f t="shared" si="603"/>
        <v>2.4696923842223106E-2</v>
      </c>
      <c r="L995" s="2">
        <v>45638</v>
      </c>
      <c r="M995">
        <v>137.08000000000001</v>
      </c>
      <c r="N995">
        <v>137.34</v>
      </c>
      <c r="O995" s="3">
        <f t="shared" si="604"/>
        <v>-1.4141124111693326E-2</v>
      </c>
      <c r="P995" s="3">
        <f t="shared" si="605"/>
        <v>-1.6007465365013185E-2</v>
      </c>
      <c r="Q995" s="3">
        <f t="shared" si="606"/>
        <v>1.8967026553835531E-3</v>
      </c>
      <c r="R995" s="3">
        <f t="shared" si="607"/>
        <v>-1.7904168020396738E-2</v>
      </c>
      <c r="U995" s="2">
        <v>45638</v>
      </c>
      <c r="V995">
        <v>10.38</v>
      </c>
      <c r="W995">
        <v>10.39</v>
      </c>
      <c r="X995" s="3">
        <f t="shared" si="608"/>
        <v>-1.9212295869356355E-3</v>
      </c>
      <c r="Y995" s="3">
        <f t="shared" si="609"/>
        <v>-2.8818443804033977E-3</v>
      </c>
      <c r="Z995" s="3">
        <f t="shared" si="610"/>
        <v>9.6339113680143917E-4</v>
      </c>
      <c r="AA995" s="3">
        <f t="shared" si="611"/>
        <v>-3.8452355172048369E-3</v>
      </c>
      <c r="AD995" s="2">
        <v>45638</v>
      </c>
      <c r="AE995">
        <v>389.05</v>
      </c>
      <c r="AF995">
        <v>380.78</v>
      </c>
      <c r="AG995" s="3">
        <f t="shared" si="612"/>
        <v>-2.0803867616427163E-2</v>
      </c>
      <c r="AH995" s="3">
        <f t="shared" si="613"/>
        <v>4.6287962558189122E-4</v>
      </c>
      <c r="AI995" s="3">
        <f t="shared" si="614"/>
        <v>-2.125690785246126E-2</v>
      </c>
      <c r="AJ995" s="3">
        <f t="shared" si="615"/>
        <v>2.1719787478043151E-2</v>
      </c>
      <c r="AM995" s="2">
        <v>45638</v>
      </c>
      <c r="AN995">
        <v>111.59</v>
      </c>
      <c r="AO995">
        <v>111.82</v>
      </c>
      <c r="AP995" s="3">
        <f t="shared" si="616"/>
        <v>-8.9349535382421408E-4</v>
      </c>
      <c r="AQ995" s="3">
        <f t="shared" si="617"/>
        <v>-2.9485346676196844E-3</v>
      </c>
      <c r="AR995" s="3">
        <f t="shared" si="618"/>
        <v>2.0611165875077386E-3</v>
      </c>
      <c r="AS995" s="3">
        <f t="shared" si="619"/>
        <v>-5.009651255127423E-3</v>
      </c>
      <c r="AV995" s="2">
        <v>45638</v>
      </c>
      <c r="AW995">
        <v>243</v>
      </c>
      <c r="AX995">
        <v>241.53</v>
      </c>
      <c r="AY995" s="3">
        <f t="shared" si="620"/>
        <v>-8.2125405494190007E-3</v>
      </c>
      <c r="AZ995" s="3">
        <f t="shared" si="621"/>
        <v>-2.1763232455960235E-3</v>
      </c>
      <c r="BA995" s="3">
        <f t="shared" si="622"/>
        <v>-6.0493827160493785E-3</v>
      </c>
      <c r="BB995" s="3">
        <f t="shared" si="623"/>
        <v>3.873059470453355E-3</v>
      </c>
      <c r="BE995" s="2">
        <v>45638</v>
      </c>
      <c r="BF995">
        <v>246.89</v>
      </c>
      <c r="BG995">
        <v>247.96</v>
      </c>
      <c r="BH995" s="3">
        <f t="shared" si="624"/>
        <v>5.9637307801534423E-3</v>
      </c>
      <c r="BI995" s="3">
        <f t="shared" si="625"/>
        <v>1.6227838857558741E-3</v>
      </c>
      <c r="BJ995" s="3">
        <f t="shared" si="626"/>
        <v>4.3339138887765749E-3</v>
      </c>
      <c r="BK995" s="3">
        <f t="shared" si="627"/>
        <v>-2.7111300030207008E-3</v>
      </c>
      <c r="BN995" s="2">
        <v>45638</v>
      </c>
      <c r="BO995">
        <v>449.11</v>
      </c>
      <c r="BP995">
        <v>449.56</v>
      </c>
      <c r="BQ995" s="3">
        <f t="shared" si="628"/>
        <v>1.2695160248556991E-3</v>
      </c>
      <c r="BR995" s="3">
        <f t="shared" si="629"/>
        <v>2.6726653154862667E-4</v>
      </c>
      <c r="BS995" s="3">
        <f t="shared" si="630"/>
        <v>1.0019816971342799E-3</v>
      </c>
      <c r="BT995" s="3">
        <f t="shared" si="631"/>
        <v>-7.347151655856532E-4</v>
      </c>
      <c r="BW995" s="2">
        <v>45638</v>
      </c>
      <c r="BX995">
        <v>95.68</v>
      </c>
      <c r="BY995">
        <v>94.09</v>
      </c>
      <c r="BZ995" s="3">
        <f t="shared" si="632"/>
        <v>-9.1617523167648596E-3</v>
      </c>
      <c r="CA995" s="3">
        <f t="shared" si="633"/>
        <v>7.5821398483573166E-3</v>
      </c>
      <c r="CB995" s="3">
        <f t="shared" si="634"/>
        <v>-1.6617892976588666E-2</v>
      </c>
      <c r="CC995" s="3">
        <f t="shared" si="635"/>
        <v>2.4200032824945983E-2</v>
      </c>
      <c r="CF995" s="2">
        <v>45638</v>
      </c>
      <c r="CG995">
        <v>63.55</v>
      </c>
      <c r="CH995">
        <v>63.84</v>
      </c>
      <c r="CI995" s="3">
        <f t="shared" si="636"/>
        <v>1.9157088122605304E-2</v>
      </c>
      <c r="CJ995" s="3">
        <f t="shared" si="637"/>
        <v>1.4527458492975764E-2</v>
      </c>
      <c r="CK995" s="3">
        <f t="shared" si="638"/>
        <v>4.5633359559402731E-3</v>
      </c>
      <c r="CL995" s="3">
        <f t="shared" si="639"/>
        <v>9.9641225370354913E-3</v>
      </c>
    </row>
    <row r="996" spans="3:90" x14ac:dyDescent="0.25">
      <c r="C996" s="2">
        <v>45639</v>
      </c>
      <c r="D996">
        <v>100.77</v>
      </c>
      <c r="E996">
        <v>102.5</v>
      </c>
      <c r="F996" s="3">
        <f t="shared" si="600"/>
        <v>4.336319218241047E-2</v>
      </c>
      <c r="G996" s="3">
        <f t="shared" si="601"/>
        <v>2.5753257328990253E-2</v>
      </c>
      <c r="H996" s="3">
        <f t="shared" si="602"/>
        <v>1.7167807879329144E-2</v>
      </c>
      <c r="I996" s="3">
        <f t="shared" si="603"/>
        <v>8.5854494496611089E-3</v>
      </c>
      <c r="L996" s="2">
        <v>45639</v>
      </c>
      <c r="M996">
        <v>138.94</v>
      </c>
      <c r="N996">
        <v>134.25</v>
      </c>
      <c r="O996" s="3">
        <f t="shared" si="604"/>
        <v>-2.249890782000874E-2</v>
      </c>
      <c r="P996" s="3">
        <f t="shared" si="605"/>
        <v>1.1649919906800532E-2</v>
      </c>
      <c r="Q996" s="3">
        <f t="shared" si="606"/>
        <v>-3.3755577947315318E-2</v>
      </c>
      <c r="R996" s="3">
        <f t="shared" si="607"/>
        <v>4.540549785411585E-2</v>
      </c>
      <c r="U996" s="2">
        <v>45639</v>
      </c>
      <c r="V996">
        <v>10.4</v>
      </c>
      <c r="W996">
        <v>10.39</v>
      </c>
      <c r="X996" s="3">
        <f t="shared" si="608"/>
        <v>0</v>
      </c>
      <c r="Y996" s="3">
        <f t="shared" si="609"/>
        <v>9.6246390760335032E-4</v>
      </c>
      <c r="Z996" s="3">
        <f t="shared" si="610"/>
        <v>-9.6153846153845812E-4</v>
      </c>
      <c r="AA996" s="3">
        <f t="shared" si="611"/>
        <v>1.9240023691418084E-3</v>
      </c>
      <c r="AD996" s="2">
        <v>45639</v>
      </c>
      <c r="AE996">
        <v>380.6</v>
      </c>
      <c r="AF996">
        <v>380.51</v>
      </c>
      <c r="AG996" s="3">
        <f t="shared" si="612"/>
        <v>-7.09070854561622E-4</v>
      </c>
      <c r="AH996" s="3">
        <f t="shared" si="613"/>
        <v>-4.7271390304104433E-4</v>
      </c>
      <c r="AI996" s="3">
        <f t="shared" si="614"/>
        <v>-2.3646873357863196E-4</v>
      </c>
      <c r="AJ996" s="3">
        <f t="shared" si="615"/>
        <v>-2.3624516946241236E-4</v>
      </c>
      <c r="AM996" s="2">
        <v>45639</v>
      </c>
      <c r="AN996">
        <v>111.9</v>
      </c>
      <c r="AO996">
        <v>110.84</v>
      </c>
      <c r="AP996" s="3">
        <f t="shared" si="616"/>
        <v>-8.7640851368269157E-3</v>
      </c>
      <c r="AQ996" s="3">
        <f t="shared" si="617"/>
        <v>7.1543552137365296E-4</v>
      </c>
      <c r="AR996" s="3">
        <f t="shared" si="618"/>
        <v>-9.4727435210009148E-3</v>
      </c>
      <c r="AS996" s="3">
        <f t="shared" si="619"/>
        <v>1.0188179042374568E-2</v>
      </c>
      <c r="AV996" s="2">
        <v>45639</v>
      </c>
      <c r="AW996">
        <v>242.07</v>
      </c>
      <c r="AX996">
        <v>239.94</v>
      </c>
      <c r="AY996" s="3">
        <f t="shared" si="620"/>
        <v>-6.5830331635822192E-3</v>
      </c>
      <c r="AZ996" s="3">
        <f t="shared" si="621"/>
        <v>2.2357471121599026E-3</v>
      </c>
      <c r="BA996" s="3">
        <f t="shared" si="622"/>
        <v>-8.7991076961209114E-3</v>
      </c>
      <c r="BB996" s="3">
        <f t="shared" si="623"/>
        <v>1.1034854808280814E-2</v>
      </c>
      <c r="BE996" s="2">
        <v>45639</v>
      </c>
      <c r="BF996">
        <v>247.82</v>
      </c>
      <c r="BG996">
        <v>248.13</v>
      </c>
      <c r="BH996" s="3">
        <f t="shared" si="624"/>
        <v>6.85594450717808E-4</v>
      </c>
      <c r="BI996" s="3">
        <f t="shared" si="625"/>
        <v>-5.646071947088549E-4</v>
      </c>
      <c r="BJ996" s="3">
        <f t="shared" si="626"/>
        <v>1.2509079170366366E-3</v>
      </c>
      <c r="BK996" s="3">
        <f t="shared" si="627"/>
        <v>-1.8155151117454915E-3</v>
      </c>
      <c r="BN996" s="2">
        <v>45639</v>
      </c>
      <c r="BO996">
        <v>448.44</v>
      </c>
      <c r="BP996">
        <v>447.27</v>
      </c>
      <c r="BQ996" s="3">
        <f t="shared" si="628"/>
        <v>-5.0938695613489404E-3</v>
      </c>
      <c r="BR996" s="3">
        <f t="shared" si="629"/>
        <v>-2.4913248509653707E-3</v>
      </c>
      <c r="BS996" s="3">
        <f t="shared" si="630"/>
        <v>-2.6090446882526264E-3</v>
      </c>
      <c r="BT996" s="3">
        <f t="shared" si="631"/>
        <v>1.1771983728725566E-4</v>
      </c>
      <c r="BW996" s="2">
        <v>45639</v>
      </c>
      <c r="BX996">
        <v>93.8</v>
      </c>
      <c r="BY996">
        <v>94.25</v>
      </c>
      <c r="BZ996" s="3">
        <f t="shared" si="632"/>
        <v>1.7004995217344554E-3</v>
      </c>
      <c r="CA996" s="3">
        <f t="shared" si="633"/>
        <v>-3.0821553831438253E-3</v>
      </c>
      <c r="CB996" s="3">
        <f t="shared" si="634"/>
        <v>4.7974413646054703E-3</v>
      </c>
      <c r="CC996" s="3">
        <f t="shared" si="635"/>
        <v>-7.8795967477492956E-3</v>
      </c>
      <c r="CF996" s="2">
        <v>45639</v>
      </c>
      <c r="CG996">
        <v>63.57</v>
      </c>
      <c r="CH996">
        <v>63.12</v>
      </c>
      <c r="CI996" s="3">
        <f t="shared" si="636"/>
        <v>-1.1278195488721887E-2</v>
      </c>
      <c r="CJ996" s="3">
        <f t="shared" si="637"/>
        <v>-4.2293233082707493E-3</v>
      </c>
      <c r="CK996" s="3">
        <f t="shared" si="638"/>
        <v>-7.0788107597924421E-3</v>
      </c>
      <c r="CL996" s="3">
        <f t="shared" si="639"/>
        <v>2.8494874515216928E-3</v>
      </c>
    </row>
    <row r="997" spans="3:90" x14ac:dyDescent="0.25">
      <c r="C997" s="2">
        <v>45642</v>
      </c>
      <c r="D997">
        <v>105.61</v>
      </c>
      <c r="E997">
        <v>108.26</v>
      </c>
      <c r="F997" s="3">
        <f t="shared" si="600"/>
        <v>5.6195121951219562E-2</v>
      </c>
      <c r="G997" s="3">
        <f t="shared" si="601"/>
        <v>3.0341463414634173E-2</v>
      </c>
      <c r="H997" s="3">
        <f t="shared" si="602"/>
        <v>2.5092320802954315E-2</v>
      </c>
      <c r="I997" s="3">
        <f t="shared" si="603"/>
        <v>5.2491426116798579E-3</v>
      </c>
      <c r="L997" s="2">
        <v>45642</v>
      </c>
      <c r="M997">
        <v>134.18</v>
      </c>
      <c r="N997">
        <v>132</v>
      </c>
      <c r="O997" s="3">
        <f t="shared" si="604"/>
        <v>-1.6759776536312887E-2</v>
      </c>
      <c r="P997" s="3">
        <f t="shared" si="605"/>
        <v>-5.2141527001858812E-4</v>
      </c>
      <c r="Q997" s="3">
        <f t="shared" si="606"/>
        <v>-1.6246832612908046E-2</v>
      </c>
      <c r="R997" s="3">
        <f t="shared" si="607"/>
        <v>1.5725417342889458E-2</v>
      </c>
      <c r="U997" s="2">
        <v>45642</v>
      </c>
      <c r="V997">
        <v>10.07</v>
      </c>
      <c r="W997">
        <v>9.99</v>
      </c>
      <c r="X997" s="3">
        <f t="shared" si="608"/>
        <v>-3.8498556304138676E-2</v>
      </c>
      <c r="Y997" s="3">
        <f t="shared" si="609"/>
        <v>-3.0798845043310874E-2</v>
      </c>
      <c r="Z997" s="3">
        <f t="shared" si="610"/>
        <v>-7.9443892750744594E-3</v>
      </c>
      <c r="AA997" s="3">
        <f t="shared" si="611"/>
        <v>-2.2854455768236415E-2</v>
      </c>
      <c r="AD997" s="2">
        <v>45642</v>
      </c>
      <c r="AE997">
        <v>381.77</v>
      </c>
      <c r="AF997">
        <v>378.92</v>
      </c>
      <c r="AG997" s="3">
        <f t="shared" si="612"/>
        <v>-4.1786024020392665E-3</v>
      </c>
      <c r="AH997" s="3">
        <f t="shared" si="613"/>
        <v>3.311345299729318E-3</v>
      </c>
      <c r="AI997" s="3">
        <f t="shared" si="614"/>
        <v>-7.4652277549308588E-3</v>
      </c>
      <c r="AJ997" s="3">
        <f t="shared" si="615"/>
        <v>1.0776573054660177E-2</v>
      </c>
      <c r="AM997" s="2">
        <v>45642</v>
      </c>
      <c r="AN997">
        <v>110.2</v>
      </c>
      <c r="AO997">
        <v>108.47</v>
      </c>
      <c r="AP997" s="3">
        <f t="shared" si="616"/>
        <v>-2.1382172500902241E-2</v>
      </c>
      <c r="AQ997" s="3">
        <f t="shared" si="617"/>
        <v>-5.7740887766148941E-3</v>
      </c>
      <c r="AR997" s="3">
        <f t="shared" si="618"/>
        <v>-1.569872958257712E-2</v>
      </c>
      <c r="AS997" s="3">
        <f t="shared" si="619"/>
        <v>9.924640805962226E-3</v>
      </c>
      <c r="AV997" s="2">
        <v>45642</v>
      </c>
      <c r="AW997">
        <v>240.61</v>
      </c>
      <c r="AX997">
        <v>239.58</v>
      </c>
      <c r="AY997" s="3">
        <f t="shared" si="620"/>
        <v>-1.5003750937734317E-3</v>
      </c>
      <c r="AZ997" s="3">
        <f t="shared" si="621"/>
        <v>2.7923647578562694E-3</v>
      </c>
      <c r="BA997" s="3">
        <f t="shared" si="622"/>
        <v>-4.2807863347326114E-3</v>
      </c>
      <c r="BB997" s="3">
        <f t="shared" si="623"/>
        <v>7.0731510925888808E-3</v>
      </c>
      <c r="BE997" s="2">
        <v>45642</v>
      </c>
      <c r="BF997">
        <v>247.99</v>
      </c>
      <c r="BG997">
        <v>251.04</v>
      </c>
      <c r="BH997" s="3">
        <f t="shared" si="624"/>
        <v>1.1727723370813736E-2</v>
      </c>
      <c r="BI997" s="3">
        <f t="shared" si="625"/>
        <v>-5.6422036835523937E-4</v>
      </c>
      <c r="BJ997" s="3">
        <f t="shared" si="626"/>
        <v>1.229888301947657E-2</v>
      </c>
      <c r="BK997" s="3">
        <f t="shared" si="627"/>
        <v>-1.2863103387831809E-2</v>
      </c>
      <c r="BN997" s="2">
        <v>45642</v>
      </c>
      <c r="BO997">
        <v>447.27</v>
      </c>
      <c r="BP997">
        <v>451.59</v>
      </c>
      <c r="BQ997" s="3">
        <f t="shared" si="628"/>
        <v>9.6585954792407502E-3</v>
      </c>
      <c r="BR997" s="3">
        <f t="shared" si="629"/>
        <v>0</v>
      </c>
      <c r="BS997" s="3">
        <f t="shared" si="630"/>
        <v>9.6585954792407502E-3</v>
      </c>
      <c r="BT997" s="3">
        <f t="shared" si="631"/>
        <v>-9.6585954792407502E-3</v>
      </c>
      <c r="BW997" s="2">
        <v>45642</v>
      </c>
      <c r="BX997">
        <v>94.42</v>
      </c>
      <c r="BY997">
        <v>94.87</v>
      </c>
      <c r="BZ997" s="3">
        <f t="shared" si="632"/>
        <v>6.5782493368700123E-3</v>
      </c>
      <c r="CA997" s="3">
        <f t="shared" si="633"/>
        <v>1.8037135278514693E-3</v>
      </c>
      <c r="CB997" s="3">
        <f t="shared" si="634"/>
        <v>4.7659394196144511E-3</v>
      </c>
      <c r="CC997" s="3">
        <f t="shared" si="635"/>
        <v>-2.9622258917629818E-3</v>
      </c>
      <c r="CF997" s="2">
        <v>45642</v>
      </c>
      <c r="CG997">
        <v>63.23</v>
      </c>
      <c r="CH997">
        <v>62.55</v>
      </c>
      <c r="CI997" s="3">
        <f t="shared" si="636"/>
        <v>-9.0304182509505226E-3</v>
      </c>
      <c r="CJ997" s="3">
        <f t="shared" si="637"/>
        <v>1.7427122940429918E-3</v>
      </c>
      <c r="CK997" s="3">
        <f t="shared" si="638"/>
        <v>-1.0754388739522391E-2</v>
      </c>
      <c r="CL997" s="3">
        <f t="shared" si="639"/>
        <v>1.2497101033565383E-2</v>
      </c>
    </row>
    <row r="998" spans="3:90" x14ac:dyDescent="0.25">
      <c r="C998" s="2">
        <v>45643</v>
      </c>
      <c r="D998">
        <v>109.75</v>
      </c>
      <c r="E998">
        <v>108.6</v>
      </c>
      <c r="F998" s="3">
        <f t="shared" si="600"/>
        <v>3.140587474598E-3</v>
      </c>
      <c r="G998" s="3">
        <f t="shared" si="601"/>
        <v>1.3763162756327274E-2</v>
      </c>
      <c r="H998" s="3">
        <f t="shared" si="602"/>
        <v>-1.0478359908883905E-2</v>
      </c>
      <c r="I998" s="3">
        <f t="shared" si="603"/>
        <v>2.4241522665211179E-2</v>
      </c>
      <c r="L998" s="2">
        <v>45643</v>
      </c>
      <c r="M998">
        <v>129.09</v>
      </c>
      <c r="N998">
        <v>130.38999999999999</v>
      </c>
      <c r="O998" s="3">
        <f t="shared" si="604"/>
        <v>-1.2196969696969817E-2</v>
      </c>
      <c r="P998" s="3">
        <f t="shared" si="605"/>
        <v>-2.2045454545454479E-2</v>
      </c>
      <c r="Q998" s="3">
        <f t="shared" si="606"/>
        <v>1.0070493454179097E-2</v>
      </c>
      <c r="R998" s="3">
        <f t="shared" si="607"/>
        <v>-3.2115947999633576E-2</v>
      </c>
      <c r="U998" s="2">
        <v>45643</v>
      </c>
      <c r="V998">
        <v>9.9600000000000009</v>
      </c>
      <c r="W998">
        <v>9.9700000000000006</v>
      </c>
      <c r="X998" s="3">
        <f t="shared" si="608"/>
        <v>-2.0020020020019569E-3</v>
      </c>
      <c r="Y998" s="3">
        <f t="shared" si="609"/>
        <v>-3.0030030030029353E-3</v>
      </c>
      <c r="Z998" s="3">
        <f t="shared" si="610"/>
        <v>1.0040160642570406E-3</v>
      </c>
      <c r="AA998" s="3">
        <f t="shared" si="611"/>
        <v>-4.0070190672599759E-3</v>
      </c>
      <c r="AD998" s="2">
        <v>45643</v>
      </c>
      <c r="AE998">
        <v>376.03</v>
      </c>
      <c r="AF998">
        <v>375.8</v>
      </c>
      <c r="AG998" s="3">
        <f t="shared" si="612"/>
        <v>-8.233928005911495E-3</v>
      </c>
      <c r="AH998" s="3">
        <f t="shared" si="613"/>
        <v>-7.6269397234245417E-3</v>
      </c>
      <c r="AI998" s="3">
        <f t="shared" si="614"/>
        <v>-6.1165332553247964E-4</v>
      </c>
      <c r="AJ998" s="3">
        <f t="shared" si="615"/>
        <v>-7.0152863978920621E-3</v>
      </c>
      <c r="AM998" s="2">
        <v>45643</v>
      </c>
      <c r="AN998">
        <v>107.24</v>
      </c>
      <c r="AO998">
        <v>108.01</v>
      </c>
      <c r="AP998" s="3">
        <f t="shared" si="616"/>
        <v>-4.240803908914903E-3</v>
      </c>
      <c r="AQ998" s="3">
        <f t="shared" si="617"/>
        <v>-1.1339540886881161E-2</v>
      </c>
      <c r="AR998" s="3">
        <f t="shared" si="618"/>
        <v>7.1801566579634546E-3</v>
      </c>
      <c r="AS998" s="3">
        <f t="shared" si="619"/>
        <v>-1.8519697544844615E-2</v>
      </c>
      <c r="AV998" s="2">
        <v>45643</v>
      </c>
      <c r="AW998">
        <v>238.65</v>
      </c>
      <c r="AX998">
        <v>238.36</v>
      </c>
      <c r="AY998" s="3">
        <f t="shared" si="620"/>
        <v>-5.0922447616662536E-3</v>
      </c>
      <c r="AZ998" s="3">
        <f t="shared" si="621"/>
        <v>-3.8817931379915294E-3</v>
      </c>
      <c r="BA998" s="3">
        <f t="shared" si="622"/>
        <v>-1.2151686570290865E-3</v>
      </c>
      <c r="BB998" s="3">
        <f t="shared" si="623"/>
        <v>-2.6666244809624429E-3</v>
      </c>
      <c r="BE998" s="2">
        <v>45643</v>
      </c>
      <c r="BF998">
        <v>250.08</v>
      </c>
      <c r="BG998">
        <v>253.48</v>
      </c>
      <c r="BH998" s="3">
        <f t="shared" si="624"/>
        <v>9.7195666029317174E-3</v>
      </c>
      <c r="BI998" s="3">
        <f t="shared" si="625"/>
        <v>-3.8240917782026429E-3</v>
      </c>
      <c r="BJ998" s="3">
        <f t="shared" si="626"/>
        <v>1.3595649392194487E-2</v>
      </c>
      <c r="BK998" s="3">
        <f t="shared" si="627"/>
        <v>-1.7419741170397129E-2</v>
      </c>
      <c r="BN998" s="2">
        <v>45643</v>
      </c>
      <c r="BO998">
        <v>451.01</v>
      </c>
      <c r="BP998">
        <v>454.46</v>
      </c>
      <c r="BQ998" s="3">
        <f t="shared" si="628"/>
        <v>6.3553223056311836E-3</v>
      </c>
      <c r="BR998" s="3">
        <f t="shared" si="629"/>
        <v>-1.2843508492216271E-3</v>
      </c>
      <c r="BS998" s="3">
        <f t="shared" si="630"/>
        <v>7.6494977938403874E-3</v>
      </c>
      <c r="BT998" s="3">
        <f t="shared" si="631"/>
        <v>-8.9338486430620145E-3</v>
      </c>
      <c r="BW998" s="2">
        <v>45643</v>
      </c>
      <c r="BX998">
        <v>95.14</v>
      </c>
      <c r="BY998">
        <v>95.42</v>
      </c>
      <c r="BZ998" s="3">
        <f t="shared" si="632"/>
        <v>5.7974069779698212E-3</v>
      </c>
      <c r="CA998" s="3">
        <f t="shared" si="633"/>
        <v>2.8459997891852051E-3</v>
      </c>
      <c r="CB998" s="3">
        <f t="shared" si="634"/>
        <v>2.9430313222620352E-3</v>
      </c>
      <c r="CC998" s="3">
        <f t="shared" si="635"/>
        <v>-9.7031533076830101E-5</v>
      </c>
      <c r="CF998" s="2">
        <v>45643</v>
      </c>
      <c r="CG998">
        <v>62.45</v>
      </c>
      <c r="CH998">
        <v>63.4</v>
      </c>
      <c r="CI998" s="3">
        <f t="shared" si="636"/>
        <v>1.358912869704243E-2</v>
      </c>
      <c r="CJ998" s="3">
        <f t="shared" si="637"/>
        <v>-1.5987210231813709E-3</v>
      </c>
      <c r="CK998" s="3">
        <f t="shared" si="638"/>
        <v>1.5212169735788539E-2</v>
      </c>
      <c r="CL998" s="3">
        <f t="shared" si="639"/>
        <v>-1.681089075896991E-2</v>
      </c>
    </row>
    <row r="999" spans="3:90" x14ac:dyDescent="0.25">
      <c r="C999" s="2">
        <v>45644</v>
      </c>
      <c r="D999">
        <v>110.25</v>
      </c>
      <c r="E999">
        <v>103.9</v>
      </c>
      <c r="F999" s="3">
        <f t="shared" si="600"/>
        <v>-4.3278084714548748E-2</v>
      </c>
      <c r="G999" s="3">
        <f t="shared" si="601"/>
        <v>1.5193370165745845E-2</v>
      </c>
      <c r="H999" s="3">
        <f t="shared" si="602"/>
        <v>-5.7596371882086106E-2</v>
      </c>
      <c r="I999" s="3">
        <f t="shared" si="603"/>
        <v>7.2789742047831951E-2</v>
      </c>
      <c r="L999" s="2">
        <v>45644</v>
      </c>
      <c r="M999">
        <v>133.86000000000001</v>
      </c>
      <c r="N999">
        <v>128.91</v>
      </c>
      <c r="O999" s="3">
        <f t="shared" si="604"/>
        <v>-1.135056369353471E-2</v>
      </c>
      <c r="P999" s="3">
        <f t="shared" si="605"/>
        <v>2.6612470281463407E-2</v>
      </c>
      <c r="Q999" s="3">
        <f t="shared" si="606"/>
        <v>-3.6978933213805631E-2</v>
      </c>
      <c r="R999" s="3">
        <f t="shared" si="607"/>
        <v>6.3591403495269039E-2</v>
      </c>
      <c r="U999" s="2">
        <v>45644</v>
      </c>
      <c r="V999">
        <v>9.94</v>
      </c>
      <c r="W999">
        <v>9.69</v>
      </c>
      <c r="X999" s="3">
        <f t="shared" si="608"/>
        <v>-2.8084252758274975E-2</v>
      </c>
      <c r="Y999" s="3">
        <f t="shared" si="609"/>
        <v>-3.0090270812438424E-3</v>
      </c>
      <c r="Z999" s="3">
        <f t="shared" si="610"/>
        <v>-2.5150905432595572E-2</v>
      </c>
      <c r="AA999" s="3">
        <f t="shared" si="611"/>
        <v>2.2141878351351729E-2</v>
      </c>
      <c r="AD999" s="2">
        <v>45644</v>
      </c>
      <c r="AE999">
        <v>378.7</v>
      </c>
      <c r="AF999">
        <v>363.89</v>
      </c>
      <c r="AG999" s="3">
        <f t="shared" si="612"/>
        <v>-3.1692389568919732E-2</v>
      </c>
      <c r="AH999" s="3">
        <f t="shared" si="613"/>
        <v>7.7168706758914407E-3</v>
      </c>
      <c r="AI999" s="3">
        <f t="shared" si="614"/>
        <v>-3.9107472933720633E-2</v>
      </c>
      <c r="AJ999" s="3">
        <f t="shared" si="615"/>
        <v>4.6824343609612074E-2</v>
      </c>
      <c r="AM999" s="2">
        <v>45644</v>
      </c>
      <c r="AN999">
        <v>107.57</v>
      </c>
      <c r="AO999">
        <v>106.42</v>
      </c>
      <c r="AP999" s="3">
        <f t="shared" si="616"/>
        <v>-1.4720859179705559E-2</v>
      </c>
      <c r="AQ999" s="3">
        <f t="shared" si="617"/>
        <v>-4.0736968799186535E-3</v>
      </c>
      <c r="AR999" s="3">
        <f t="shared" si="618"/>
        <v>-1.0690713024077314E-2</v>
      </c>
      <c r="AS999" s="3">
        <f t="shared" si="619"/>
        <v>6.6170161441586606E-3</v>
      </c>
      <c r="AV999" s="2">
        <v>45644</v>
      </c>
      <c r="AW999">
        <v>239</v>
      </c>
      <c r="AX999">
        <v>230.37</v>
      </c>
      <c r="AY999" s="3">
        <f t="shared" si="620"/>
        <v>-3.3520724953851389E-2</v>
      </c>
      <c r="AZ999" s="3">
        <f t="shared" si="621"/>
        <v>2.6850142641381414E-3</v>
      </c>
      <c r="BA999" s="3">
        <f t="shared" si="622"/>
        <v>-3.6108786610878685E-2</v>
      </c>
      <c r="BB999" s="3">
        <f t="shared" si="623"/>
        <v>3.8793800875016826E-2</v>
      </c>
      <c r="BE999" s="2">
        <v>45644</v>
      </c>
      <c r="BF999">
        <v>252.16</v>
      </c>
      <c r="BG999">
        <v>248.05</v>
      </c>
      <c r="BH999" s="3">
        <f t="shared" si="624"/>
        <v>-2.1421808426700273E-2</v>
      </c>
      <c r="BI999" s="3">
        <f t="shared" si="625"/>
        <v>-5.2075114407448275E-3</v>
      </c>
      <c r="BJ999" s="3">
        <f t="shared" si="626"/>
        <v>-1.6299175126903487E-2</v>
      </c>
      <c r="BK999" s="3">
        <f t="shared" si="627"/>
        <v>1.1091663686158659E-2</v>
      </c>
      <c r="BN999" s="2">
        <v>45644</v>
      </c>
      <c r="BO999">
        <v>451.32</v>
      </c>
      <c r="BP999">
        <v>437.39</v>
      </c>
      <c r="BQ999" s="3">
        <f t="shared" si="628"/>
        <v>-3.7561061479558178E-2</v>
      </c>
      <c r="BR999" s="3">
        <f t="shared" si="629"/>
        <v>-6.9092989482022471E-3</v>
      </c>
      <c r="BS999" s="3">
        <f t="shared" si="630"/>
        <v>-3.0865018168926728E-2</v>
      </c>
      <c r="BT999" s="3">
        <f t="shared" si="631"/>
        <v>2.3955719220724481E-2</v>
      </c>
      <c r="BW999" s="2">
        <v>45644</v>
      </c>
      <c r="BX999">
        <v>95.34</v>
      </c>
      <c r="BY999">
        <v>93.55</v>
      </c>
      <c r="BZ999" s="3">
        <f t="shared" si="632"/>
        <v>-1.9597568643890173E-2</v>
      </c>
      <c r="CA999" s="3">
        <f t="shared" si="633"/>
        <v>-8.3839865856216722E-4</v>
      </c>
      <c r="CB999" s="3">
        <f t="shared" si="634"/>
        <v>-1.8774910845395509E-2</v>
      </c>
      <c r="CC999" s="3">
        <f t="shared" si="635"/>
        <v>1.7936512186833342E-2</v>
      </c>
      <c r="CF999" s="2">
        <v>45644</v>
      </c>
      <c r="CG999">
        <v>62.81</v>
      </c>
      <c r="CH999">
        <v>62.85</v>
      </c>
      <c r="CI999" s="3">
        <f t="shared" si="636"/>
        <v>-8.6750788643532584E-3</v>
      </c>
      <c r="CJ999" s="3">
        <f t="shared" si="637"/>
        <v>-9.3059936908517216E-3</v>
      </c>
      <c r="CK999" s="3">
        <f t="shared" si="638"/>
        <v>6.3684126731411439E-4</v>
      </c>
      <c r="CL999" s="3">
        <f t="shared" si="639"/>
        <v>-9.942834958165836E-3</v>
      </c>
    </row>
    <row r="1000" spans="3:90" x14ac:dyDescent="0.25">
      <c r="C1000" s="2">
        <v>45645</v>
      </c>
      <c r="D1000">
        <v>90.08</v>
      </c>
      <c r="E1000">
        <v>87.09</v>
      </c>
      <c r="F1000" s="3">
        <f t="shared" si="600"/>
        <v>-0.16179018286814251</v>
      </c>
      <c r="G1000" s="3">
        <f t="shared" si="601"/>
        <v>-0.13301251203079889</v>
      </c>
      <c r="H1000" s="3">
        <f t="shared" si="602"/>
        <v>-3.3192717584369369E-2</v>
      </c>
      <c r="I1000" s="3">
        <f t="shared" si="603"/>
        <v>-9.9819794446429522E-2</v>
      </c>
      <c r="L1000" s="2">
        <v>45645</v>
      </c>
      <c r="M1000">
        <v>131.76</v>
      </c>
      <c r="N1000">
        <v>130.68</v>
      </c>
      <c r="O1000" s="3">
        <f t="shared" si="604"/>
        <v>1.3730509657901013E-2</v>
      </c>
      <c r="P1000" s="3">
        <f t="shared" si="605"/>
        <v>2.2108447754247029E-2</v>
      </c>
      <c r="Q1000" s="3">
        <f t="shared" si="606"/>
        <v>-8.1967213114753079E-3</v>
      </c>
      <c r="R1000" s="3">
        <f t="shared" si="607"/>
        <v>3.0305169065722337E-2</v>
      </c>
      <c r="U1000" s="2">
        <v>45645</v>
      </c>
      <c r="V1000">
        <v>9.7899999999999991</v>
      </c>
      <c r="W1000">
        <v>9.74</v>
      </c>
      <c r="X1000" s="3">
        <f t="shared" si="608"/>
        <v>5.159958720330371E-3</v>
      </c>
      <c r="Y1000" s="3">
        <f t="shared" si="609"/>
        <v>1.031991744066052E-2</v>
      </c>
      <c r="Z1000" s="3">
        <f t="shared" si="610"/>
        <v>-5.107252298263476E-3</v>
      </c>
      <c r="AA1000" s="3">
        <f t="shared" si="611"/>
        <v>1.5427169738923996E-2</v>
      </c>
      <c r="AD1000" s="2">
        <v>45645</v>
      </c>
      <c r="AE1000">
        <v>368.44</v>
      </c>
      <c r="AF1000">
        <v>360.37</v>
      </c>
      <c r="AG1000" s="3">
        <f t="shared" si="612"/>
        <v>-9.6732529060979955E-3</v>
      </c>
      <c r="AH1000" s="3">
        <f t="shared" si="613"/>
        <v>1.2503778614416428E-2</v>
      </c>
      <c r="AI1000" s="3">
        <f t="shared" si="614"/>
        <v>-2.1903159266094874E-2</v>
      </c>
      <c r="AJ1000" s="3">
        <f t="shared" si="615"/>
        <v>3.4406937880511301E-2</v>
      </c>
      <c r="AM1000" s="2">
        <v>45645</v>
      </c>
      <c r="AN1000">
        <v>107.39</v>
      </c>
      <c r="AO1000">
        <v>105.51</v>
      </c>
      <c r="AP1000" s="3">
        <f t="shared" si="616"/>
        <v>-8.5510242435632433E-3</v>
      </c>
      <c r="AQ1000" s="3">
        <f t="shared" si="617"/>
        <v>9.1148280398420933E-3</v>
      </c>
      <c r="AR1000" s="3">
        <f t="shared" si="618"/>
        <v>-1.7506285501443286E-2</v>
      </c>
      <c r="AS1000" s="3">
        <f t="shared" si="619"/>
        <v>2.6621113541285379E-2</v>
      </c>
      <c r="AV1000" s="2">
        <v>45645</v>
      </c>
      <c r="AW1000">
        <v>232.27</v>
      </c>
      <c r="AX1000">
        <v>232.96</v>
      </c>
      <c r="AY1000" s="3">
        <f t="shared" si="620"/>
        <v>1.1242783348526242E-2</v>
      </c>
      <c r="AZ1000" s="3">
        <f t="shared" si="621"/>
        <v>8.2476016842472077E-3</v>
      </c>
      <c r="BA1000" s="3">
        <f t="shared" si="622"/>
        <v>2.9706806733542646E-3</v>
      </c>
      <c r="BB1000" s="3">
        <f t="shared" si="623"/>
        <v>5.2769210108929432E-3</v>
      </c>
      <c r="BE1000" s="2">
        <v>45645</v>
      </c>
      <c r="BF1000">
        <v>247.5</v>
      </c>
      <c r="BG1000">
        <v>249.79</v>
      </c>
      <c r="BH1000" s="3">
        <f t="shared" si="624"/>
        <v>7.0147147752468442E-3</v>
      </c>
      <c r="BI1000" s="3">
        <f t="shared" si="625"/>
        <v>-2.2172949002218223E-3</v>
      </c>
      <c r="BJ1000" s="3">
        <f t="shared" si="626"/>
        <v>9.2525252525252899E-3</v>
      </c>
      <c r="BK1000" s="3">
        <f t="shared" si="627"/>
        <v>-1.1469820152747112E-2</v>
      </c>
      <c r="BN1000" s="2">
        <v>45645</v>
      </c>
      <c r="BO1000">
        <v>441.62</v>
      </c>
      <c r="BP1000">
        <v>437.03</v>
      </c>
      <c r="BQ1000" s="3">
        <f t="shared" si="628"/>
        <v>-8.2306408468413306E-4</v>
      </c>
      <c r="BR1000" s="3">
        <f t="shared" si="629"/>
        <v>9.6710029950388687E-3</v>
      </c>
      <c r="BS1000" s="3">
        <f t="shared" si="630"/>
        <v>-1.0393551016711244E-2</v>
      </c>
      <c r="BT1000" s="3">
        <f t="shared" si="631"/>
        <v>2.0064554011750113E-2</v>
      </c>
      <c r="BW1000" s="2">
        <v>45645</v>
      </c>
      <c r="BX1000">
        <v>94.48</v>
      </c>
      <c r="BY1000">
        <v>93.4</v>
      </c>
      <c r="BZ1000" s="3">
        <f t="shared" si="632"/>
        <v>-1.6034206306786425E-3</v>
      </c>
      <c r="CA1000" s="3">
        <f t="shared" si="633"/>
        <v>9.9412079102085826E-3</v>
      </c>
      <c r="CB1000" s="3">
        <f t="shared" si="634"/>
        <v>-1.1430990685859399E-2</v>
      </c>
      <c r="CC1000" s="3">
        <f t="shared" si="635"/>
        <v>2.1372198596067982E-2</v>
      </c>
      <c r="CF1000" s="2">
        <v>45645</v>
      </c>
      <c r="CG1000">
        <v>62.7</v>
      </c>
      <c r="CH1000">
        <v>62.45</v>
      </c>
      <c r="CI1000" s="3">
        <f t="shared" si="636"/>
        <v>-6.364359586316648E-3</v>
      </c>
      <c r="CJ1000" s="3">
        <f t="shared" si="637"/>
        <v>-2.3866348448686736E-3</v>
      </c>
      <c r="CK1000" s="3">
        <f t="shared" si="638"/>
        <v>-3.9872408293460948E-3</v>
      </c>
      <c r="CL1000" s="3">
        <f t="shared" si="639"/>
        <v>1.6006059844774212E-3</v>
      </c>
    </row>
    <row r="1001" spans="3:90" x14ac:dyDescent="0.25">
      <c r="C1001" s="2">
        <v>45646</v>
      </c>
      <c r="D1001">
        <v>85.41</v>
      </c>
      <c r="E1001">
        <v>90.12</v>
      </c>
      <c r="F1001" s="3">
        <f t="shared" si="600"/>
        <v>3.4791594901825817E-2</v>
      </c>
      <c r="G1001" s="3">
        <f t="shared" si="601"/>
        <v>-1.9290389252497486E-2</v>
      </c>
      <c r="H1001" s="3">
        <f t="shared" si="602"/>
        <v>5.514576747453459E-2</v>
      </c>
      <c r="I1001" s="3">
        <f t="shared" si="603"/>
        <v>-7.4436156727032077E-2</v>
      </c>
      <c r="L1001" s="2">
        <v>45646</v>
      </c>
      <c r="M1001">
        <v>129.81</v>
      </c>
      <c r="N1001">
        <v>134.69999999999999</v>
      </c>
      <c r="O1001" s="3">
        <f t="shared" si="604"/>
        <v>3.0762167125803375E-2</v>
      </c>
      <c r="P1001" s="3">
        <f t="shared" si="605"/>
        <v>-6.6574839302112609E-3</v>
      </c>
      <c r="Q1001" s="3">
        <f t="shared" si="606"/>
        <v>3.76704414143747E-2</v>
      </c>
      <c r="R1001" s="3">
        <f t="shared" si="607"/>
        <v>-4.4327925344585961E-2</v>
      </c>
      <c r="U1001" s="2">
        <v>45646</v>
      </c>
      <c r="V1001">
        <v>9.6999999999999993</v>
      </c>
      <c r="W1001">
        <v>9.8800000000000008</v>
      </c>
      <c r="X1001" s="3">
        <f t="shared" si="608"/>
        <v>1.4373716632443578E-2</v>
      </c>
      <c r="Y1001" s="3">
        <f t="shared" si="609"/>
        <v>-4.1067761806982128E-3</v>
      </c>
      <c r="Z1001" s="3">
        <f t="shared" si="610"/>
        <v>1.8556701030927991E-2</v>
      </c>
      <c r="AA1001" s="3">
        <f t="shared" si="611"/>
        <v>-2.2663477211626204E-2</v>
      </c>
      <c r="AD1001" s="2">
        <v>45646</v>
      </c>
      <c r="AE1001">
        <v>358.5</v>
      </c>
      <c r="AF1001">
        <v>366.04</v>
      </c>
      <c r="AG1001" s="3">
        <f t="shared" si="612"/>
        <v>1.5733829120071041E-2</v>
      </c>
      <c r="AH1001" s="3">
        <f t="shared" si="613"/>
        <v>-5.1891111912756305E-3</v>
      </c>
      <c r="AI1001" s="3">
        <f t="shared" si="614"/>
        <v>2.1032078103207841E-2</v>
      </c>
      <c r="AJ1001" s="3">
        <f t="shared" si="615"/>
        <v>-2.6221189294483471E-2</v>
      </c>
      <c r="AM1001" s="2">
        <v>45646</v>
      </c>
      <c r="AN1001">
        <v>105.45</v>
      </c>
      <c r="AO1001">
        <v>105.87</v>
      </c>
      <c r="AP1001" s="3">
        <f t="shared" si="616"/>
        <v>3.4119988626670761E-3</v>
      </c>
      <c r="AQ1001" s="3">
        <f t="shared" si="617"/>
        <v>-5.6866647711117935E-4</v>
      </c>
      <c r="AR1001" s="3">
        <f t="shared" si="618"/>
        <v>3.9829302987197668E-3</v>
      </c>
      <c r="AS1001" s="3">
        <f t="shared" si="619"/>
        <v>-4.5515967758309461E-3</v>
      </c>
      <c r="AV1001" s="2">
        <v>45646</v>
      </c>
      <c r="AW1001">
        <v>231.92</v>
      </c>
      <c r="AX1001">
        <v>237.6</v>
      </c>
      <c r="AY1001" s="3">
        <f t="shared" si="620"/>
        <v>1.9917582417582347E-2</v>
      </c>
      <c r="AZ1001" s="3">
        <f t="shared" si="621"/>
        <v>-4.4642857142858094E-3</v>
      </c>
      <c r="BA1001" s="3">
        <f t="shared" si="622"/>
        <v>2.4491203863401312E-2</v>
      </c>
      <c r="BB1001" s="3">
        <f t="shared" si="623"/>
        <v>-2.8955489577687121E-2</v>
      </c>
      <c r="BE1001" s="2">
        <v>45646</v>
      </c>
      <c r="BF1001">
        <v>248.04</v>
      </c>
      <c r="BG1001">
        <v>254.49</v>
      </c>
      <c r="BH1001" s="3">
        <f t="shared" si="624"/>
        <v>1.8815805276432229E-2</v>
      </c>
      <c r="BI1001" s="3">
        <f t="shared" si="625"/>
        <v>-7.005884943352414E-3</v>
      </c>
      <c r="BJ1001" s="3">
        <f t="shared" si="626"/>
        <v>2.6003870343493052E-2</v>
      </c>
      <c r="BK1001" s="3">
        <f t="shared" si="627"/>
        <v>-3.3009755286845466E-2</v>
      </c>
      <c r="BN1001" s="2">
        <v>45646</v>
      </c>
      <c r="BO1001">
        <v>433.11</v>
      </c>
      <c r="BP1001">
        <v>436.6</v>
      </c>
      <c r="BQ1001" s="3">
        <f t="shared" si="628"/>
        <v>-9.8391414777010411E-4</v>
      </c>
      <c r="BR1001" s="3">
        <f t="shared" si="629"/>
        <v>-8.9696359517652535E-3</v>
      </c>
      <c r="BS1001" s="3">
        <f t="shared" si="630"/>
        <v>8.0579991226248371E-3</v>
      </c>
      <c r="BT1001" s="3">
        <f t="shared" si="631"/>
        <v>-1.7027635074390091E-2</v>
      </c>
      <c r="BW1001" s="2">
        <v>45646</v>
      </c>
      <c r="BX1001">
        <v>93.01</v>
      </c>
      <c r="BY1001">
        <v>92.24</v>
      </c>
      <c r="BZ1001" s="3">
        <f t="shared" si="632"/>
        <v>-1.2419700214132856E-2</v>
      </c>
      <c r="CA1001" s="3">
        <f t="shared" si="633"/>
        <v>-4.1755888650963913E-3</v>
      </c>
      <c r="CB1001" s="3">
        <f t="shared" si="634"/>
        <v>-8.2786797118590272E-3</v>
      </c>
      <c r="CC1001" s="3">
        <f t="shared" si="635"/>
        <v>4.1030908467626359E-3</v>
      </c>
      <c r="CF1001" s="2">
        <v>45646</v>
      </c>
      <c r="CG1001">
        <v>62.47</v>
      </c>
      <c r="CH1001">
        <v>62.55</v>
      </c>
      <c r="CI1001" s="3">
        <f t="shared" si="636"/>
        <v>1.6012810248198228E-3</v>
      </c>
      <c r="CJ1001" s="3">
        <f t="shared" si="637"/>
        <v>3.2025620496400897E-4</v>
      </c>
      <c r="CK1001" s="3">
        <f t="shared" si="638"/>
        <v>1.2806146950536945E-3</v>
      </c>
      <c r="CL1001" s="3">
        <f t="shared" si="639"/>
        <v>-9.6035849008968555E-4</v>
      </c>
    </row>
    <row r="1002" spans="3:90" x14ac:dyDescent="0.25">
      <c r="C1002" s="2">
        <v>45649</v>
      </c>
      <c r="D1002">
        <v>90</v>
      </c>
      <c r="E1002">
        <v>89.72</v>
      </c>
      <c r="F1002" s="3">
        <f t="shared" si="600"/>
        <v>-4.4385264092321464E-3</v>
      </c>
      <c r="G1002" s="3">
        <f t="shared" si="601"/>
        <v>-1.3315579227697327E-3</v>
      </c>
      <c r="H1002" s="3">
        <f t="shared" si="602"/>
        <v>-3.1111111111111756E-3</v>
      </c>
      <c r="I1002" s="3">
        <f t="shared" si="603"/>
        <v>1.7795531883414428E-3</v>
      </c>
      <c r="L1002" s="2">
        <v>45649</v>
      </c>
      <c r="M1002">
        <v>136.28</v>
      </c>
      <c r="N1002">
        <v>139.66999999999999</v>
      </c>
      <c r="O1002" s="3">
        <f t="shared" si="604"/>
        <v>3.6896807720861124E-2</v>
      </c>
      <c r="P1002" s="3">
        <f t="shared" si="605"/>
        <v>1.1729769858945804E-2</v>
      </c>
      <c r="Q1002" s="3">
        <f t="shared" si="606"/>
        <v>2.4875256824185454E-2</v>
      </c>
      <c r="R1002" s="3">
        <f t="shared" si="607"/>
        <v>-1.314548696523965E-2</v>
      </c>
      <c r="U1002" s="2">
        <v>45649</v>
      </c>
      <c r="V1002">
        <v>9.8699999999999992</v>
      </c>
      <c r="W1002">
        <v>9.9</v>
      </c>
      <c r="X1002" s="3">
        <f t="shared" si="608"/>
        <v>2.0242914979755611E-3</v>
      </c>
      <c r="Y1002" s="3">
        <f t="shared" si="609"/>
        <v>-1.0121457489880026E-3</v>
      </c>
      <c r="Z1002" s="3">
        <f t="shared" si="610"/>
        <v>3.0395136778116338E-3</v>
      </c>
      <c r="AA1002" s="3">
        <f t="shared" si="611"/>
        <v>-4.0516594267996364E-3</v>
      </c>
      <c r="AD1002" s="2">
        <v>45649</v>
      </c>
      <c r="AE1002">
        <v>364.87</v>
      </c>
      <c r="AF1002">
        <v>365.39</v>
      </c>
      <c r="AG1002" s="3">
        <f t="shared" si="612"/>
        <v>-1.7757622117802185E-3</v>
      </c>
      <c r="AH1002" s="3">
        <f t="shared" si="613"/>
        <v>-3.1963719812042601E-3</v>
      </c>
      <c r="AI1002" s="3">
        <f t="shared" si="614"/>
        <v>1.4251651273056165E-3</v>
      </c>
      <c r="AJ1002" s="3">
        <f t="shared" si="615"/>
        <v>-4.6215371085098766E-3</v>
      </c>
      <c r="AM1002" s="2">
        <v>45649</v>
      </c>
      <c r="AN1002">
        <v>105.31</v>
      </c>
      <c r="AO1002">
        <v>106.3</v>
      </c>
      <c r="AP1002" s="3">
        <f t="shared" si="616"/>
        <v>4.0615849626899347E-3</v>
      </c>
      <c r="AQ1002" s="3">
        <f t="shared" si="617"/>
        <v>-5.2895059979219949E-3</v>
      </c>
      <c r="AR1002" s="3">
        <f t="shared" si="618"/>
        <v>9.4008166365966428E-3</v>
      </c>
      <c r="AS1002" s="3">
        <f t="shared" si="619"/>
        <v>-1.4690322634518638E-2</v>
      </c>
      <c r="AV1002" s="2">
        <v>45649</v>
      </c>
      <c r="AW1002">
        <v>236.07</v>
      </c>
      <c r="AX1002">
        <v>238.39</v>
      </c>
      <c r="AY1002" s="3">
        <f t="shared" si="620"/>
        <v>3.3249158249157862E-3</v>
      </c>
      <c r="AZ1002" s="3">
        <f t="shared" si="621"/>
        <v>-6.439393939393967E-3</v>
      </c>
      <c r="BA1002" s="3">
        <f t="shared" si="622"/>
        <v>9.8275935103995238E-3</v>
      </c>
      <c r="BB1002" s="3">
        <f t="shared" si="623"/>
        <v>-1.6266987449793491E-2</v>
      </c>
      <c r="BE1002" s="2">
        <v>45649</v>
      </c>
      <c r="BF1002">
        <v>254.77</v>
      </c>
      <c r="BG1002">
        <v>255.27</v>
      </c>
      <c r="BH1002" s="3">
        <f t="shared" si="624"/>
        <v>3.0649534362843234E-3</v>
      </c>
      <c r="BI1002" s="3">
        <f t="shared" si="625"/>
        <v>1.1002396950763327E-3</v>
      </c>
      <c r="BJ1002" s="3">
        <f t="shared" si="626"/>
        <v>1.9625544608863343E-3</v>
      </c>
      <c r="BK1002" s="3">
        <f t="shared" si="627"/>
        <v>-8.6231476581000166E-4</v>
      </c>
      <c r="BN1002" s="2">
        <v>45649</v>
      </c>
      <c r="BO1002">
        <v>436.74</v>
      </c>
      <c r="BP1002">
        <v>435.25</v>
      </c>
      <c r="BQ1002" s="3">
        <f t="shared" si="628"/>
        <v>-3.0920751259735368E-3</v>
      </c>
      <c r="BR1002" s="3">
        <f t="shared" si="629"/>
        <v>3.2065964269345493E-4</v>
      </c>
      <c r="BS1002" s="3">
        <f t="shared" si="630"/>
        <v>-3.4116407931492621E-3</v>
      </c>
      <c r="BT1002" s="3">
        <f t="shared" si="631"/>
        <v>3.732300435842717E-3</v>
      </c>
      <c r="BW1002" s="2">
        <v>45649</v>
      </c>
      <c r="BX1002">
        <v>91.5</v>
      </c>
      <c r="BY1002">
        <v>90.35</v>
      </c>
      <c r="BZ1002" s="3">
        <f t="shared" si="632"/>
        <v>-2.0490026019080676E-2</v>
      </c>
      <c r="CA1002" s="3">
        <f t="shared" si="633"/>
        <v>-8.0225498699045827E-3</v>
      </c>
      <c r="CB1002" s="3">
        <f t="shared" si="634"/>
        <v>-1.2568306010929065E-2</v>
      </c>
      <c r="CC1002" s="3">
        <f t="shared" si="635"/>
        <v>4.5457561410244818E-3</v>
      </c>
      <c r="CF1002" s="2">
        <v>45649</v>
      </c>
      <c r="CG1002">
        <v>62.5</v>
      </c>
      <c r="CH1002">
        <v>62.38</v>
      </c>
      <c r="CI1002" s="3">
        <f t="shared" si="636"/>
        <v>-2.7178257394083749E-3</v>
      </c>
      <c r="CJ1002" s="3">
        <f t="shared" si="637"/>
        <v>-7.9936051159068544E-4</v>
      </c>
      <c r="CK1002" s="3">
        <f t="shared" si="638"/>
        <v>-1.9199999999999218E-3</v>
      </c>
      <c r="CL1002" s="3">
        <f t="shared" si="639"/>
        <v>1.1206394884092363E-3</v>
      </c>
    </row>
    <row r="1003" spans="3:90" x14ac:dyDescent="0.25">
      <c r="C1003" s="2">
        <v>45650</v>
      </c>
      <c r="D1003">
        <v>89.58</v>
      </c>
      <c r="E1003">
        <v>89.28</v>
      </c>
      <c r="F1003" s="3">
        <f t="shared" si="600"/>
        <v>-4.9041462327240604E-3</v>
      </c>
      <c r="G1003" s="3">
        <f t="shared" si="601"/>
        <v>-1.5604101649576707E-3</v>
      </c>
      <c r="H1003" s="3">
        <f t="shared" si="602"/>
        <v>-3.3489618218351946E-3</v>
      </c>
      <c r="I1003" s="3">
        <f t="shared" si="603"/>
        <v>1.7885516568775239E-3</v>
      </c>
      <c r="L1003" s="2">
        <v>45650</v>
      </c>
      <c r="M1003">
        <v>140</v>
      </c>
      <c r="N1003">
        <v>140.22</v>
      </c>
      <c r="O1003" s="3">
        <f t="shared" si="604"/>
        <v>3.9378535118494984E-3</v>
      </c>
      <c r="P1003" s="3">
        <f t="shared" si="605"/>
        <v>2.362712107109699E-3</v>
      </c>
      <c r="Q1003" s="3">
        <f t="shared" si="606"/>
        <v>1.571428571428557E-3</v>
      </c>
      <c r="R1003" s="3">
        <f t="shared" si="607"/>
        <v>7.9128353568114207E-4</v>
      </c>
      <c r="U1003" s="2">
        <v>45650</v>
      </c>
      <c r="V1003">
        <v>9.9</v>
      </c>
      <c r="W1003">
        <v>10.02</v>
      </c>
      <c r="X1003" s="3">
        <f t="shared" si="608"/>
        <v>1.2121212121211977E-2</v>
      </c>
      <c r="Y1003" s="3">
        <f t="shared" si="609"/>
        <v>0</v>
      </c>
      <c r="Z1003" s="3">
        <f t="shared" si="610"/>
        <v>1.2121212121211977E-2</v>
      </c>
      <c r="AA1003" s="3">
        <f t="shared" si="611"/>
        <v>-1.2121212121211977E-2</v>
      </c>
      <c r="AD1003" s="2">
        <v>45650</v>
      </c>
      <c r="AE1003">
        <v>364.45</v>
      </c>
      <c r="AF1003">
        <v>367.57</v>
      </c>
      <c r="AG1003" s="3">
        <f t="shared" si="612"/>
        <v>5.9662278661156698E-3</v>
      </c>
      <c r="AH1003" s="3">
        <f t="shared" si="613"/>
        <v>-2.5725936670406568E-3</v>
      </c>
      <c r="AI1003" s="3">
        <f t="shared" si="614"/>
        <v>8.5608451090684046E-3</v>
      </c>
      <c r="AJ1003" s="3">
        <f t="shared" si="615"/>
        <v>-1.1133438776109061E-2</v>
      </c>
      <c r="AM1003" s="2">
        <v>45650</v>
      </c>
      <c r="AN1003">
        <v>106.52</v>
      </c>
      <c r="AO1003">
        <v>106.4</v>
      </c>
      <c r="AP1003" s="3">
        <f t="shared" si="616"/>
        <v>9.4073377234260569E-4</v>
      </c>
      <c r="AQ1003" s="3">
        <f t="shared" si="617"/>
        <v>2.0696142991534217E-3</v>
      </c>
      <c r="AR1003" s="3">
        <f t="shared" si="618"/>
        <v>-1.1265490048816273E-3</v>
      </c>
      <c r="AS1003" s="3">
        <f t="shared" si="619"/>
        <v>3.196163304035049E-3</v>
      </c>
      <c r="AV1003" s="2">
        <v>45650</v>
      </c>
      <c r="AW1003">
        <v>239.43</v>
      </c>
      <c r="AX1003">
        <v>242.31</v>
      </c>
      <c r="AY1003" s="3">
        <f t="shared" si="620"/>
        <v>1.6443642770250566E-2</v>
      </c>
      <c r="AZ1003" s="3">
        <f t="shared" si="621"/>
        <v>4.3625991023115152E-3</v>
      </c>
      <c r="BA1003" s="3">
        <f t="shared" si="622"/>
        <v>1.2028567848640481E-2</v>
      </c>
      <c r="BB1003" s="3">
        <f t="shared" si="623"/>
        <v>-7.6659687463289661E-3</v>
      </c>
      <c r="BE1003" s="2">
        <v>45650</v>
      </c>
      <c r="BF1003">
        <v>255.49</v>
      </c>
      <c r="BG1003">
        <v>258.2</v>
      </c>
      <c r="BH1003" s="3">
        <f t="shared" si="624"/>
        <v>1.1478042856583048E-2</v>
      </c>
      <c r="BI1003" s="3">
        <f t="shared" si="625"/>
        <v>8.6183256943628272E-4</v>
      </c>
      <c r="BJ1003" s="3">
        <f t="shared" si="626"/>
        <v>1.0607068769814765E-2</v>
      </c>
      <c r="BK1003" s="3">
        <f t="shared" si="627"/>
        <v>-9.745236200378482E-3</v>
      </c>
      <c r="BN1003" s="2">
        <v>45650</v>
      </c>
      <c r="BO1003">
        <v>434.65</v>
      </c>
      <c r="BP1003">
        <v>439.33</v>
      </c>
      <c r="BQ1003" s="3">
        <f t="shared" si="628"/>
        <v>9.3739230327398726E-3</v>
      </c>
      <c r="BR1003" s="3">
        <f t="shared" si="629"/>
        <v>-1.3785180930500074E-3</v>
      </c>
      <c r="BS1003" s="3">
        <f t="shared" si="630"/>
        <v>1.0767284021626633E-2</v>
      </c>
      <c r="BT1003" s="3">
        <f t="shared" si="631"/>
        <v>-1.214580211467664E-2</v>
      </c>
      <c r="BW1003" s="2">
        <v>45650</v>
      </c>
      <c r="BX1003">
        <v>90.37</v>
      </c>
      <c r="BY1003">
        <v>92.68</v>
      </c>
      <c r="BZ1003" s="3">
        <f t="shared" si="632"/>
        <v>2.5788599889319475E-2</v>
      </c>
      <c r="CA1003" s="3">
        <f t="shared" si="633"/>
        <v>2.2136137244066489E-4</v>
      </c>
      <c r="CB1003" s="3">
        <f t="shared" si="634"/>
        <v>2.5561580170410547E-2</v>
      </c>
      <c r="CC1003" s="3">
        <f t="shared" si="635"/>
        <v>-2.5340218797969882E-2</v>
      </c>
      <c r="CF1003" s="2">
        <v>45650</v>
      </c>
      <c r="CG1003">
        <v>62.2</v>
      </c>
      <c r="CH1003">
        <v>62.84</v>
      </c>
      <c r="CI1003" s="3">
        <f t="shared" si="636"/>
        <v>7.3741583840973846E-3</v>
      </c>
      <c r="CJ1003" s="3">
        <f t="shared" si="637"/>
        <v>-2.8855402372555128E-3</v>
      </c>
      <c r="CK1003" s="3">
        <f t="shared" si="638"/>
        <v>1.0289389067524191E-2</v>
      </c>
      <c r="CL1003" s="3">
        <f t="shared" si="639"/>
        <v>-1.3174929304779703E-2</v>
      </c>
    </row>
    <row r="1004" spans="3:90" x14ac:dyDescent="0.25">
      <c r="C1004" s="2">
        <v>45652</v>
      </c>
      <c r="D1004">
        <v>88.5</v>
      </c>
      <c r="E1004">
        <v>89.82</v>
      </c>
      <c r="F1004" s="3">
        <f t="shared" si="600"/>
        <v>6.0483870967740216E-3</v>
      </c>
      <c r="G1004" s="3">
        <f t="shared" si="601"/>
        <v>-8.736559139784994E-3</v>
      </c>
      <c r="H1004" s="3">
        <f t="shared" si="602"/>
        <v>1.4915254237288122E-2</v>
      </c>
      <c r="I1004" s="3">
        <f t="shared" si="603"/>
        <v>-2.3651813377073116E-2</v>
      </c>
      <c r="L1004" s="2">
        <v>45652</v>
      </c>
      <c r="M1004">
        <v>139.69999999999999</v>
      </c>
      <c r="N1004">
        <v>139.93</v>
      </c>
      <c r="O1004" s="3">
        <f t="shared" si="604"/>
        <v>-2.068178576522528E-3</v>
      </c>
      <c r="P1004" s="3">
        <f t="shared" si="605"/>
        <v>-3.7084581372129888E-3</v>
      </c>
      <c r="Q1004" s="3">
        <f t="shared" si="606"/>
        <v>1.6463851109522754E-3</v>
      </c>
      <c r="R1004" s="3">
        <f t="shared" si="607"/>
        <v>-5.3548432481652641E-3</v>
      </c>
      <c r="U1004" s="2">
        <v>45652</v>
      </c>
      <c r="V1004">
        <v>10</v>
      </c>
      <c r="W1004">
        <v>10.07</v>
      </c>
      <c r="X1004" s="3">
        <f t="shared" si="608"/>
        <v>4.9900199600798611E-3</v>
      </c>
      <c r="Y1004" s="3">
        <f t="shared" si="609"/>
        <v>-1.9960079840318778E-3</v>
      </c>
      <c r="Z1004" s="3">
        <f t="shared" si="610"/>
        <v>7.0000000000001172E-3</v>
      </c>
      <c r="AA1004" s="3">
        <f t="shared" si="611"/>
        <v>-8.9960079840319951E-3</v>
      </c>
      <c r="AD1004" s="2">
        <v>45652</v>
      </c>
      <c r="AE1004">
        <v>365.05</v>
      </c>
      <c r="AF1004">
        <v>367.12</v>
      </c>
      <c r="AG1004" s="3">
        <f t="shared" si="612"/>
        <v>-1.2242566041842373E-3</v>
      </c>
      <c r="AH1004" s="3">
        <f t="shared" si="613"/>
        <v>-6.855836983431729E-3</v>
      </c>
      <c r="AI1004" s="3">
        <f t="shared" si="614"/>
        <v>5.6704561019038646E-3</v>
      </c>
      <c r="AJ1004" s="3">
        <f t="shared" si="615"/>
        <v>-1.2526293085335594E-2</v>
      </c>
      <c r="AM1004" s="2">
        <v>45652</v>
      </c>
      <c r="AN1004">
        <v>106.52</v>
      </c>
      <c r="AO1004">
        <v>106.49</v>
      </c>
      <c r="AP1004" s="3">
        <f t="shared" si="616"/>
        <v>8.4586466165403884E-4</v>
      </c>
      <c r="AQ1004" s="3">
        <f t="shared" si="617"/>
        <v>1.1278195488721998E-3</v>
      </c>
      <c r="AR1004" s="3">
        <f t="shared" si="618"/>
        <v>-2.8163725122043459E-4</v>
      </c>
      <c r="AS1004" s="3">
        <f t="shared" si="619"/>
        <v>1.4094568000926344E-3</v>
      </c>
      <c r="AV1004" s="2">
        <v>45652</v>
      </c>
      <c r="AW1004">
        <v>241.43</v>
      </c>
      <c r="AX1004">
        <v>243.14</v>
      </c>
      <c r="AY1004" s="3">
        <f t="shared" si="620"/>
        <v>3.425364202880532E-3</v>
      </c>
      <c r="AZ1004" s="3">
        <f t="shared" si="621"/>
        <v>-3.631711444017971E-3</v>
      </c>
      <c r="BA1004" s="3">
        <f t="shared" si="622"/>
        <v>7.082798326637052E-3</v>
      </c>
      <c r="BB1004" s="3">
        <f t="shared" si="623"/>
        <v>-1.0714509770655023E-2</v>
      </c>
      <c r="BE1004" s="2">
        <v>45652</v>
      </c>
      <c r="BF1004">
        <v>258.19</v>
      </c>
      <c r="BG1004">
        <v>259.02</v>
      </c>
      <c r="BH1004" s="3">
        <f t="shared" si="624"/>
        <v>3.175832687838831E-3</v>
      </c>
      <c r="BI1004" s="3">
        <f t="shared" si="625"/>
        <v>-3.8729666924863793E-5</v>
      </c>
      <c r="BJ1004" s="3">
        <f t="shared" si="626"/>
        <v>3.2146868585150035E-3</v>
      </c>
      <c r="BK1004" s="3">
        <f t="shared" si="627"/>
        <v>-3.2534165254398673E-3</v>
      </c>
      <c r="BN1004" s="2">
        <v>45652</v>
      </c>
      <c r="BO1004">
        <v>439.08</v>
      </c>
      <c r="BP1004">
        <v>438.11</v>
      </c>
      <c r="BQ1004" s="3">
        <f t="shared" si="628"/>
        <v>-2.7769558190881005E-3</v>
      </c>
      <c r="BR1004" s="3">
        <f t="shared" si="629"/>
        <v>-5.6904832358362079E-4</v>
      </c>
      <c r="BS1004" s="3">
        <f t="shared" si="630"/>
        <v>-2.209164616926218E-3</v>
      </c>
      <c r="BT1004" s="3">
        <f t="shared" si="631"/>
        <v>1.6401162933425972E-3</v>
      </c>
      <c r="BW1004" s="2">
        <v>45652</v>
      </c>
      <c r="BX1004">
        <v>92.54</v>
      </c>
      <c r="BY1004">
        <v>92.79</v>
      </c>
      <c r="BZ1004" s="3">
        <f t="shared" si="632"/>
        <v>1.1868795856710967E-3</v>
      </c>
      <c r="CA1004" s="3">
        <f t="shared" si="633"/>
        <v>-1.5105740181269312E-3</v>
      </c>
      <c r="CB1004" s="3">
        <f t="shared" si="634"/>
        <v>2.7015344715799472E-3</v>
      </c>
      <c r="CC1004" s="3">
        <f t="shared" si="635"/>
        <v>-4.2121084897068783E-3</v>
      </c>
      <c r="CF1004" s="2">
        <v>45652</v>
      </c>
      <c r="CG1004">
        <v>62.62</v>
      </c>
      <c r="CH1004">
        <v>62.57</v>
      </c>
      <c r="CI1004" s="3">
        <f t="shared" si="636"/>
        <v>-4.2966263526417192E-3</v>
      </c>
      <c r="CJ1004" s="3">
        <f t="shared" si="637"/>
        <v>-3.5009548058562157E-3</v>
      </c>
      <c r="CK1004" s="3">
        <f t="shared" si="638"/>
        <v>-7.984669434685232E-4</v>
      </c>
      <c r="CL1004" s="3">
        <f t="shared" si="639"/>
        <v>-2.7024878623876925E-3</v>
      </c>
    </row>
    <row r="1005" spans="3:90" x14ac:dyDescent="0.25">
      <c r="C1005" s="2">
        <v>45653</v>
      </c>
      <c r="D1005">
        <v>89</v>
      </c>
      <c r="E1005">
        <v>88.63</v>
      </c>
      <c r="F1005" s="3">
        <f t="shared" si="600"/>
        <v>-1.3248719661545283E-2</v>
      </c>
      <c r="G1005" s="3">
        <f t="shared" si="601"/>
        <v>-9.1293698508126964E-3</v>
      </c>
      <c r="H1005" s="3">
        <f t="shared" si="602"/>
        <v>-4.1573033707865692E-3</v>
      </c>
      <c r="I1005" s="3">
        <f t="shared" si="603"/>
        <v>-4.9720664800261272E-3</v>
      </c>
      <c r="L1005" s="2">
        <v>45653</v>
      </c>
      <c r="M1005">
        <v>138.55000000000001</v>
      </c>
      <c r="N1005">
        <v>137.01</v>
      </c>
      <c r="O1005" s="3">
        <f t="shared" si="604"/>
        <v>-2.086757664546568E-2</v>
      </c>
      <c r="P1005" s="3">
        <f t="shared" si="605"/>
        <v>-9.8620738940898844E-3</v>
      </c>
      <c r="Q1005" s="3">
        <f t="shared" si="606"/>
        <v>-1.1115120894983899E-2</v>
      </c>
      <c r="R1005" s="3">
        <f t="shared" si="607"/>
        <v>1.2530470008940142E-3</v>
      </c>
      <c r="U1005" s="2">
        <v>45653</v>
      </c>
      <c r="V1005">
        <v>10.029999999999999</v>
      </c>
      <c r="W1005">
        <v>10.029999999999999</v>
      </c>
      <c r="X1005" s="3">
        <f t="shared" si="608"/>
        <v>-3.9721946375372852E-3</v>
      </c>
      <c r="Y1005" s="3">
        <f t="shared" si="609"/>
        <v>-3.9721946375372852E-3</v>
      </c>
      <c r="Z1005" s="3">
        <f t="shared" si="610"/>
        <v>0</v>
      </c>
      <c r="AA1005" s="3">
        <f t="shared" si="611"/>
        <v>-3.9721946375372852E-3</v>
      </c>
      <c r="AD1005" s="2">
        <v>45653</v>
      </c>
      <c r="AE1005">
        <v>363.39</v>
      </c>
      <c r="AF1005">
        <v>364.86</v>
      </c>
      <c r="AG1005" s="3">
        <f t="shared" si="612"/>
        <v>-6.1560252778383173E-3</v>
      </c>
      <c r="AH1005" s="3">
        <f t="shared" si="613"/>
        <v>-1.0160165613423477E-2</v>
      </c>
      <c r="AI1005" s="3">
        <f t="shared" si="614"/>
        <v>4.0452406505409044E-3</v>
      </c>
      <c r="AJ1005" s="3">
        <f t="shared" si="615"/>
        <v>-1.4205406263964382E-2</v>
      </c>
      <c r="AM1005" s="2">
        <v>45653</v>
      </c>
      <c r="AN1005">
        <v>106.3</v>
      </c>
      <c r="AO1005">
        <v>106.48</v>
      </c>
      <c r="AP1005" s="3">
        <f t="shared" si="616"/>
        <v>-9.3905531035720635E-5</v>
      </c>
      <c r="AQ1005" s="3">
        <f t="shared" si="617"/>
        <v>-1.7842050896798023E-3</v>
      </c>
      <c r="AR1005" s="3">
        <f t="shared" si="618"/>
        <v>1.693320790216335E-3</v>
      </c>
      <c r="AS1005" s="3">
        <f t="shared" si="619"/>
        <v>-3.4775258798961373E-3</v>
      </c>
      <c r="AV1005" s="2">
        <v>45653</v>
      </c>
      <c r="AW1005">
        <v>242.72</v>
      </c>
      <c r="AX1005">
        <v>241.17</v>
      </c>
      <c r="AY1005" s="3">
        <f t="shared" si="620"/>
        <v>-8.102327876943316E-3</v>
      </c>
      <c r="AZ1005" s="3">
        <f t="shared" si="621"/>
        <v>-1.7273998519371503E-3</v>
      </c>
      <c r="BA1005" s="3">
        <f t="shared" si="622"/>
        <v>-6.3859591298616181E-3</v>
      </c>
      <c r="BB1005" s="3">
        <f t="shared" si="623"/>
        <v>4.6585592779244678E-3</v>
      </c>
      <c r="BE1005" s="2">
        <v>45653</v>
      </c>
      <c r="BF1005">
        <v>257.83</v>
      </c>
      <c r="BG1005">
        <v>255.59</v>
      </c>
      <c r="BH1005" s="3">
        <f t="shared" si="624"/>
        <v>-1.3242220677939898E-2</v>
      </c>
      <c r="BI1005" s="3">
        <f t="shared" si="625"/>
        <v>-4.5942398270403251E-3</v>
      </c>
      <c r="BJ1005" s="3">
        <f t="shared" si="626"/>
        <v>-8.687895124694478E-3</v>
      </c>
      <c r="BK1005" s="3">
        <f t="shared" si="627"/>
        <v>4.0936552976541529E-3</v>
      </c>
      <c r="BN1005" s="2">
        <v>45653</v>
      </c>
      <c r="BO1005">
        <v>434.6</v>
      </c>
      <c r="BP1005">
        <v>430.53</v>
      </c>
      <c r="BQ1005" s="3">
        <f t="shared" si="628"/>
        <v>-1.7301590924653665E-2</v>
      </c>
      <c r="BR1005" s="3">
        <f t="shared" si="629"/>
        <v>-8.0116865627353206E-3</v>
      </c>
      <c r="BS1005" s="3">
        <f t="shared" si="630"/>
        <v>-9.3649332719742961E-3</v>
      </c>
      <c r="BT1005" s="3">
        <f t="shared" si="631"/>
        <v>1.3532467092389755E-3</v>
      </c>
      <c r="BW1005" s="2">
        <v>45653</v>
      </c>
      <c r="BX1005">
        <v>92.13</v>
      </c>
      <c r="BY1005">
        <v>91.66</v>
      </c>
      <c r="BZ1005" s="3">
        <f t="shared" si="632"/>
        <v>-1.2178036426339189E-2</v>
      </c>
      <c r="CA1005" s="3">
        <f t="shared" si="633"/>
        <v>-7.112835434852971E-3</v>
      </c>
      <c r="CB1005" s="3">
        <f t="shared" si="634"/>
        <v>-5.101487029197882E-3</v>
      </c>
      <c r="CC1005" s="3">
        <f t="shared" si="635"/>
        <v>-2.011348405655089E-3</v>
      </c>
      <c r="CF1005" s="2">
        <v>45653</v>
      </c>
      <c r="CG1005">
        <v>62.45</v>
      </c>
      <c r="CH1005">
        <v>62.45</v>
      </c>
      <c r="CI1005" s="3">
        <f t="shared" si="636"/>
        <v>-1.917852005753562E-3</v>
      </c>
      <c r="CJ1005" s="3">
        <f t="shared" si="637"/>
        <v>-1.917852005753562E-3</v>
      </c>
      <c r="CK1005" s="3">
        <f t="shared" si="638"/>
        <v>0</v>
      </c>
      <c r="CL1005" s="3">
        <f t="shared" si="639"/>
        <v>-1.917852005753562E-3</v>
      </c>
    </row>
    <row r="1006" spans="3:90" x14ac:dyDescent="0.25">
      <c r="C1006" s="2">
        <v>45656</v>
      </c>
      <c r="D1006">
        <v>86.99</v>
      </c>
      <c r="E1006">
        <v>85.31</v>
      </c>
      <c r="F1006" s="3">
        <f t="shared" si="600"/>
        <v>-3.7459099627665471E-2</v>
      </c>
      <c r="G1006" s="3">
        <f t="shared" si="601"/>
        <v>-1.850389258716012E-2</v>
      </c>
      <c r="H1006" s="3">
        <f t="shared" si="602"/>
        <v>-1.9312564662604781E-2</v>
      </c>
      <c r="I1006" s="3">
        <f t="shared" si="603"/>
        <v>8.086720754446608E-4</v>
      </c>
      <c r="L1006" s="2">
        <v>45656</v>
      </c>
      <c r="M1006">
        <v>134.83000000000001</v>
      </c>
      <c r="N1006">
        <v>137.49</v>
      </c>
      <c r="O1006" s="3">
        <f t="shared" si="604"/>
        <v>3.5033939128532587E-3</v>
      </c>
      <c r="P1006" s="3">
        <f t="shared" si="605"/>
        <v>-1.5911247354207569E-2</v>
      </c>
      <c r="Q1006" s="3">
        <f t="shared" si="606"/>
        <v>1.972854705925986E-2</v>
      </c>
      <c r="R1006" s="3">
        <f t="shared" si="607"/>
        <v>-3.5639794413467429E-2</v>
      </c>
      <c r="U1006" s="2">
        <v>45656</v>
      </c>
      <c r="V1006">
        <v>9.9499999999999993</v>
      </c>
      <c r="W1006">
        <v>9.8800000000000008</v>
      </c>
      <c r="X1006" s="3">
        <f t="shared" si="608"/>
        <v>-1.4955134596211228E-2</v>
      </c>
      <c r="Y1006" s="3">
        <f t="shared" si="609"/>
        <v>-7.9760717846460993E-3</v>
      </c>
      <c r="Z1006" s="3">
        <f t="shared" si="610"/>
        <v>-7.0351758793968378E-3</v>
      </c>
      <c r="AA1006" s="3">
        <f t="shared" si="611"/>
        <v>-9.4089590524926159E-4</v>
      </c>
      <c r="AD1006" s="2">
        <v>45656</v>
      </c>
      <c r="AE1006">
        <v>360.43</v>
      </c>
      <c r="AF1006">
        <v>363.01</v>
      </c>
      <c r="AG1006" s="3">
        <f t="shared" si="612"/>
        <v>-5.070437976210096E-3</v>
      </c>
      <c r="AH1006" s="3">
        <f t="shared" si="613"/>
        <v>-1.214164337005974E-2</v>
      </c>
      <c r="AI1006" s="3">
        <f t="shared" si="614"/>
        <v>7.158116693948946E-3</v>
      </c>
      <c r="AJ1006" s="3">
        <f t="shared" si="615"/>
        <v>-1.9299760064008686E-2</v>
      </c>
      <c r="AM1006" s="2">
        <v>45656</v>
      </c>
      <c r="AN1006">
        <v>106.3</v>
      </c>
      <c r="AO1006">
        <v>105.76</v>
      </c>
      <c r="AP1006" s="3">
        <f t="shared" si="616"/>
        <v>-6.7618332081141874E-3</v>
      </c>
      <c r="AQ1006" s="3">
        <f t="shared" si="617"/>
        <v>-1.6904583020286301E-3</v>
      </c>
      <c r="AR1006" s="3">
        <f t="shared" si="618"/>
        <v>-5.0799623706490049E-3</v>
      </c>
      <c r="AS1006" s="3">
        <f t="shared" si="619"/>
        <v>3.3895040686203748E-3</v>
      </c>
      <c r="AV1006" s="2">
        <v>45656</v>
      </c>
      <c r="AW1006">
        <v>238.77</v>
      </c>
      <c r="AX1006">
        <v>239.32</v>
      </c>
      <c r="AY1006" s="3">
        <f t="shared" si="620"/>
        <v>-7.6709375129576651E-3</v>
      </c>
      <c r="AZ1006" s="3">
        <f t="shared" si="621"/>
        <v>-9.9514865032963584E-3</v>
      </c>
      <c r="BA1006" s="3">
        <f t="shared" si="622"/>
        <v>2.3034719604639875E-3</v>
      </c>
      <c r="BB1006" s="3">
        <f t="shared" si="623"/>
        <v>-1.2254958463760346E-2</v>
      </c>
      <c r="BE1006" s="2">
        <v>45656</v>
      </c>
      <c r="BF1006">
        <v>252.23</v>
      </c>
      <c r="BG1006">
        <v>252.2</v>
      </c>
      <c r="BH1006" s="3">
        <f t="shared" si="624"/>
        <v>-1.3263429711647623E-2</v>
      </c>
      <c r="BI1006" s="3">
        <f t="shared" si="625"/>
        <v>-1.3146054227473725E-2</v>
      </c>
      <c r="BJ1006" s="3">
        <f t="shared" si="626"/>
        <v>-1.1893906355309181E-4</v>
      </c>
      <c r="BK1006" s="3">
        <f t="shared" si="627"/>
        <v>-1.3027115163920633E-2</v>
      </c>
      <c r="BN1006" s="2">
        <v>45656</v>
      </c>
      <c r="BO1006">
        <v>426.06</v>
      </c>
      <c r="BP1006">
        <v>424.83</v>
      </c>
      <c r="BQ1006" s="3">
        <f t="shared" si="628"/>
        <v>-1.3239495505539711E-2</v>
      </c>
      <c r="BR1006" s="3">
        <f t="shared" si="629"/>
        <v>-1.0382551738554735E-2</v>
      </c>
      <c r="BS1006" s="3">
        <f t="shared" si="630"/>
        <v>-2.8869173355865474E-3</v>
      </c>
      <c r="BT1006" s="3">
        <f t="shared" si="631"/>
        <v>-7.4956344029681876E-3</v>
      </c>
      <c r="BW1006" s="2">
        <v>45656</v>
      </c>
      <c r="BX1006">
        <v>90.73</v>
      </c>
      <c r="BY1006">
        <v>90.57</v>
      </c>
      <c r="BZ1006" s="3">
        <f t="shared" si="632"/>
        <v>-1.1891773947196205E-2</v>
      </c>
      <c r="CA1006" s="3">
        <f t="shared" si="633"/>
        <v>-1.014619245035997E-2</v>
      </c>
      <c r="CB1006" s="3">
        <f t="shared" si="634"/>
        <v>-1.7634740438665641E-3</v>
      </c>
      <c r="CC1006" s="3">
        <f t="shared" si="635"/>
        <v>-8.3827184064934057E-3</v>
      </c>
      <c r="CF1006" s="2">
        <v>45656</v>
      </c>
      <c r="CG1006">
        <v>62.34</v>
      </c>
      <c r="CH1006">
        <v>62.03</v>
      </c>
      <c r="CI1006" s="3">
        <f t="shared" si="636"/>
        <v>-6.7253803042434113E-3</v>
      </c>
      <c r="CJ1006" s="3">
        <f t="shared" si="637"/>
        <v>-1.7614091273018273E-3</v>
      </c>
      <c r="CK1006" s="3">
        <f t="shared" si="638"/>
        <v>-4.9727301892845688E-3</v>
      </c>
      <c r="CL1006" s="3">
        <f t="shared" si="639"/>
        <v>3.2113210619827415E-3</v>
      </c>
    </row>
    <row r="1007" spans="3:90" x14ac:dyDescent="0.25">
      <c r="C1007" s="2">
        <v>45657</v>
      </c>
      <c r="D1007">
        <v>85.44</v>
      </c>
      <c r="E1007">
        <v>84.16</v>
      </c>
      <c r="F1007" s="3">
        <f t="shared" si="600"/>
        <v>-1.348024850545082E-2</v>
      </c>
      <c r="G1007" s="3">
        <f t="shared" si="601"/>
        <v>1.5238541788769044E-3</v>
      </c>
      <c r="H1007" s="3">
        <f t="shared" si="602"/>
        <v>-1.4981273408239737E-2</v>
      </c>
      <c r="I1007" s="3">
        <f t="shared" si="603"/>
        <v>1.6505127587116641E-2</v>
      </c>
      <c r="L1007" s="2">
        <v>45657</v>
      </c>
      <c r="M1007">
        <v>138.03</v>
      </c>
      <c r="N1007">
        <v>134.29</v>
      </c>
      <c r="O1007" s="3">
        <f t="shared" si="604"/>
        <v>-2.3274419957815207E-2</v>
      </c>
      <c r="P1007" s="3">
        <f t="shared" si="605"/>
        <v>3.9275583678812787E-3</v>
      </c>
      <c r="Q1007" s="3">
        <f t="shared" si="606"/>
        <v>-2.7095558936463204E-2</v>
      </c>
      <c r="R1007" s="3">
        <f t="shared" si="607"/>
        <v>3.1023117304344483E-2</v>
      </c>
      <c r="U1007" s="2">
        <v>45657</v>
      </c>
      <c r="V1007">
        <v>9.91</v>
      </c>
      <c r="W1007">
        <v>9.9</v>
      </c>
      <c r="X1007" s="3">
        <f t="shared" si="608"/>
        <v>2.0242914979755611E-3</v>
      </c>
      <c r="Y1007" s="3">
        <f t="shared" si="609"/>
        <v>3.0364372469635637E-3</v>
      </c>
      <c r="Z1007" s="3">
        <f t="shared" si="610"/>
        <v>-1.0090817356205317E-3</v>
      </c>
      <c r="AA1007" s="3">
        <f t="shared" si="611"/>
        <v>4.0455189825840954E-3</v>
      </c>
      <c r="AD1007" s="2">
        <v>45657</v>
      </c>
      <c r="AE1007">
        <v>363.5</v>
      </c>
      <c r="AF1007">
        <v>362.76</v>
      </c>
      <c r="AG1007" s="3">
        <f t="shared" si="612"/>
        <v>-6.8868626208640205E-4</v>
      </c>
      <c r="AH1007" s="3">
        <f t="shared" si="613"/>
        <v>1.3498250736894146E-3</v>
      </c>
      <c r="AI1007" s="3">
        <f t="shared" si="614"/>
        <v>-2.0357634112792011E-3</v>
      </c>
      <c r="AJ1007" s="3">
        <f t="shared" si="615"/>
        <v>3.3855884849686158E-3</v>
      </c>
      <c r="AM1007" s="2">
        <v>45657</v>
      </c>
      <c r="AN1007">
        <v>106.17</v>
      </c>
      <c r="AO1007">
        <v>107.57</v>
      </c>
      <c r="AP1007" s="3">
        <f t="shared" si="616"/>
        <v>1.7114220877458175E-2</v>
      </c>
      <c r="AQ1007" s="3">
        <f t="shared" si="617"/>
        <v>3.8767019667169667E-3</v>
      </c>
      <c r="AR1007" s="3">
        <f t="shared" si="618"/>
        <v>1.3186399171140506E-2</v>
      </c>
      <c r="AS1007" s="3">
        <f t="shared" si="619"/>
        <v>-9.3096972044235393E-3</v>
      </c>
      <c r="AV1007" s="2">
        <v>45657</v>
      </c>
      <c r="AW1007">
        <v>240.05</v>
      </c>
      <c r="AX1007">
        <v>239.71</v>
      </c>
      <c r="AY1007" s="3">
        <f t="shared" si="620"/>
        <v>1.6296172488718952E-3</v>
      </c>
      <c r="AZ1007" s="3">
        <f t="shared" si="621"/>
        <v>3.050309209426727E-3</v>
      </c>
      <c r="BA1007" s="3">
        <f t="shared" si="622"/>
        <v>-1.4163715892522299E-3</v>
      </c>
      <c r="BB1007" s="3">
        <f t="shared" si="623"/>
        <v>4.466680798678957E-3</v>
      </c>
      <c r="BE1007" s="2">
        <v>45657</v>
      </c>
      <c r="BF1007">
        <v>252.44</v>
      </c>
      <c r="BG1007">
        <v>250.42</v>
      </c>
      <c r="BH1007" s="3">
        <f t="shared" si="624"/>
        <v>-7.0578905630451771E-3</v>
      </c>
      <c r="BI1007" s="3">
        <f t="shared" si="625"/>
        <v>9.5162569389373175E-4</v>
      </c>
      <c r="BJ1007" s="3">
        <f t="shared" si="626"/>
        <v>-8.0019014419268064E-3</v>
      </c>
      <c r="BK1007" s="3">
        <f t="shared" si="627"/>
        <v>8.9535271358205382E-3</v>
      </c>
      <c r="BN1007" s="2">
        <v>45657</v>
      </c>
      <c r="BO1007">
        <v>426.1</v>
      </c>
      <c r="BP1007">
        <v>421.5</v>
      </c>
      <c r="BQ1007" s="3">
        <f t="shared" si="628"/>
        <v>-7.8384294894427997E-3</v>
      </c>
      <c r="BR1007" s="3">
        <f t="shared" si="629"/>
        <v>2.989431066544368E-3</v>
      </c>
      <c r="BS1007" s="3">
        <f t="shared" si="630"/>
        <v>-1.0795587890166658E-2</v>
      </c>
      <c r="BT1007" s="3">
        <f t="shared" si="631"/>
        <v>1.3785018956711026E-2</v>
      </c>
      <c r="BW1007" s="2">
        <v>45657</v>
      </c>
      <c r="BX1007">
        <v>90.57</v>
      </c>
      <c r="BY1007">
        <v>90.35</v>
      </c>
      <c r="BZ1007" s="3">
        <f t="shared" si="632"/>
        <v>-2.4290603952743517E-3</v>
      </c>
      <c r="CA1007" s="3">
        <f t="shared" si="633"/>
        <v>0</v>
      </c>
      <c r="CB1007" s="3">
        <f t="shared" si="634"/>
        <v>-2.4290603952743517E-3</v>
      </c>
      <c r="CC1007" s="3">
        <f t="shared" si="635"/>
        <v>2.4290603952743517E-3</v>
      </c>
      <c r="CF1007" s="2">
        <v>45657</v>
      </c>
      <c r="CG1007">
        <v>62.02</v>
      </c>
      <c r="CH1007">
        <v>62.26</v>
      </c>
      <c r="CI1007" s="3">
        <f t="shared" si="636"/>
        <v>3.7078832822827756E-3</v>
      </c>
      <c r="CJ1007" s="3">
        <f t="shared" si="637"/>
        <v>-1.6121231662091784E-4</v>
      </c>
      <c r="CK1007" s="3">
        <f t="shared" si="638"/>
        <v>3.8697194453400918E-3</v>
      </c>
      <c r="CL1007" s="3">
        <f t="shared" si="639"/>
        <v>-4.0309317619610097E-3</v>
      </c>
    </row>
    <row r="1008" spans="3:90" x14ac:dyDescent="0.25">
      <c r="C1008" s="2">
        <v>45659</v>
      </c>
      <c r="D1008">
        <v>84.98</v>
      </c>
      <c r="E1008">
        <v>87.33</v>
      </c>
      <c r="F1008" s="3">
        <f t="shared" si="600"/>
        <v>3.7666349809885924E-2</v>
      </c>
      <c r="G1008" s="3">
        <f t="shared" si="601"/>
        <v>9.7433460076046252E-3</v>
      </c>
      <c r="H1008" s="3">
        <f t="shared" si="602"/>
        <v>2.7653565544834002E-2</v>
      </c>
      <c r="I1008" s="3">
        <f t="shared" si="603"/>
        <v>-1.7910219537229377E-2</v>
      </c>
      <c r="L1008" s="2">
        <v>45659</v>
      </c>
      <c r="M1008">
        <v>136</v>
      </c>
      <c r="N1008">
        <v>138.31</v>
      </c>
      <c r="O1008" s="3">
        <f t="shared" si="604"/>
        <v>2.9935214833569201E-2</v>
      </c>
      <c r="P1008" s="3">
        <f t="shared" si="605"/>
        <v>1.2733636160548123E-2</v>
      </c>
      <c r="Q1008" s="3">
        <f t="shared" si="606"/>
        <v>1.6985294117647154E-2</v>
      </c>
      <c r="R1008" s="3">
        <f t="shared" si="607"/>
        <v>-4.2516579570990309E-3</v>
      </c>
      <c r="U1008" s="2">
        <v>45659</v>
      </c>
      <c r="V1008">
        <v>9.91</v>
      </c>
      <c r="W1008">
        <v>9.65</v>
      </c>
      <c r="X1008" s="3">
        <f t="shared" si="608"/>
        <v>-2.5252525252525304E-2</v>
      </c>
      <c r="Y1008" s="3">
        <f t="shared" si="609"/>
        <v>1.0101010101009056E-3</v>
      </c>
      <c r="Z1008" s="3">
        <f t="shared" si="610"/>
        <v>-2.6236125126135157E-2</v>
      </c>
      <c r="AA1008" s="3">
        <f t="shared" si="611"/>
        <v>2.7246226136236062E-2</v>
      </c>
      <c r="AD1008" s="2">
        <v>45659</v>
      </c>
      <c r="AE1008">
        <v>365.51</v>
      </c>
      <c r="AF1008">
        <v>359.77</v>
      </c>
      <c r="AG1008" s="3">
        <f t="shared" si="612"/>
        <v>-8.242364097474919E-3</v>
      </c>
      <c r="AH1008" s="3">
        <f t="shared" si="613"/>
        <v>7.5807696548682024E-3</v>
      </c>
      <c r="AI1008" s="3">
        <f t="shared" si="614"/>
        <v>-1.570408470356488E-2</v>
      </c>
      <c r="AJ1008" s="3">
        <f t="shared" si="615"/>
        <v>2.3284854358433082E-2</v>
      </c>
      <c r="AM1008" s="2">
        <v>45659</v>
      </c>
      <c r="AN1008">
        <v>108.28</v>
      </c>
      <c r="AO1008">
        <v>107.31</v>
      </c>
      <c r="AP1008" s="3">
        <f t="shared" si="616"/>
        <v>-2.4170307706609107E-3</v>
      </c>
      <c r="AQ1008" s="3">
        <f t="shared" si="617"/>
        <v>6.6003532583434055E-3</v>
      </c>
      <c r="AR1008" s="3">
        <f t="shared" si="618"/>
        <v>-8.9582563723679121E-3</v>
      </c>
      <c r="AS1008" s="3">
        <f t="shared" si="619"/>
        <v>1.5558609630711318E-2</v>
      </c>
      <c r="AV1008" s="2">
        <v>45659</v>
      </c>
      <c r="AW1008">
        <v>240.92</v>
      </c>
      <c r="AX1008">
        <v>240</v>
      </c>
      <c r="AY1008" s="3">
        <f t="shared" si="620"/>
        <v>1.2097951691627529E-3</v>
      </c>
      <c r="AZ1008" s="3">
        <f t="shared" si="621"/>
        <v>5.0477660506444977E-3</v>
      </c>
      <c r="BA1008" s="3">
        <f t="shared" si="622"/>
        <v>-3.8186950024904354E-3</v>
      </c>
      <c r="BB1008" s="3">
        <f t="shared" si="623"/>
        <v>8.866461053134933E-3</v>
      </c>
      <c r="BE1008" s="2">
        <v>45659</v>
      </c>
      <c r="BF1008">
        <v>248.93</v>
      </c>
      <c r="BG1008">
        <v>243.85</v>
      </c>
      <c r="BH1008" s="3">
        <f t="shared" si="624"/>
        <v>-2.6235923648270876E-2</v>
      </c>
      <c r="BI1008" s="3">
        <f t="shared" si="625"/>
        <v>-5.950003993291153E-3</v>
      </c>
      <c r="BJ1008" s="3">
        <f t="shared" si="626"/>
        <v>-2.0407343429879932E-2</v>
      </c>
      <c r="BK1008" s="3">
        <f t="shared" si="627"/>
        <v>1.4457339436588779E-2</v>
      </c>
      <c r="BN1008" s="2">
        <v>45659</v>
      </c>
      <c r="BO1008">
        <v>425.53</v>
      </c>
      <c r="BP1008">
        <v>418.58</v>
      </c>
      <c r="BQ1008" s="3">
        <f t="shared" si="628"/>
        <v>-6.9276393831554373E-3</v>
      </c>
      <c r="BR1008" s="3">
        <f t="shared" si="629"/>
        <v>9.5610913404506892E-3</v>
      </c>
      <c r="BS1008" s="3">
        <f t="shared" si="630"/>
        <v>-1.6332573496580682E-2</v>
      </c>
      <c r="BT1008" s="3">
        <f t="shared" si="631"/>
        <v>2.5893664837031372E-2</v>
      </c>
      <c r="BW1008" s="2">
        <v>45659</v>
      </c>
      <c r="BX1008">
        <v>89.98</v>
      </c>
      <c r="BY1008">
        <v>90</v>
      </c>
      <c r="BZ1008" s="3">
        <f t="shared" si="632"/>
        <v>-3.8738240177088601E-3</v>
      </c>
      <c r="CA1008" s="3">
        <f t="shared" si="633"/>
        <v>-4.0951853901493029E-3</v>
      </c>
      <c r="CB1008" s="3">
        <f t="shared" si="634"/>
        <v>2.2227161591459321E-4</v>
      </c>
      <c r="CC1008" s="3">
        <f t="shared" si="635"/>
        <v>-4.3174570060638962E-3</v>
      </c>
      <c r="CF1008" s="2">
        <v>45659</v>
      </c>
      <c r="CG1008">
        <v>62.35</v>
      </c>
      <c r="CH1008">
        <v>61.84</v>
      </c>
      <c r="CI1008" s="3">
        <f t="shared" si="636"/>
        <v>-6.7459042724059559E-3</v>
      </c>
      <c r="CJ1008" s="3">
        <f t="shared" si="637"/>
        <v>1.4455509155155699E-3</v>
      </c>
      <c r="CK1008" s="3">
        <f t="shared" si="638"/>
        <v>-8.1796311146752343E-3</v>
      </c>
      <c r="CL1008" s="3">
        <f t="shared" si="639"/>
        <v>9.6251820301908042E-3</v>
      </c>
    </row>
    <row r="1009" spans="3:90" x14ac:dyDescent="0.25">
      <c r="C1009" s="2">
        <v>45660</v>
      </c>
      <c r="D1009">
        <v>87.95</v>
      </c>
      <c r="E1009">
        <v>89.87</v>
      </c>
      <c r="F1009" s="3">
        <f t="shared" si="600"/>
        <v>2.9085079583190288E-2</v>
      </c>
      <c r="G1009" s="3">
        <f t="shared" si="601"/>
        <v>7.099507614794609E-3</v>
      </c>
      <c r="H1009" s="3">
        <f t="shared" si="602"/>
        <v>2.1830585559977189E-2</v>
      </c>
      <c r="I1009" s="3">
        <f t="shared" si="603"/>
        <v>-1.473107794518258E-2</v>
      </c>
      <c r="L1009" s="2">
        <v>45660</v>
      </c>
      <c r="M1009">
        <v>140.01</v>
      </c>
      <c r="N1009">
        <v>144.47</v>
      </c>
      <c r="O1009" s="3">
        <f t="shared" si="604"/>
        <v>4.4537632853734355E-2</v>
      </c>
      <c r="P1009" s="3">
        <f t="shared" si="605"/>
        <v>1.2291229845998064E-2</v>
      </c>
      <c r="Q1009" s="3">
        <f t="shared" si="606"/>
        <v>3.1854867509463647E-2</v>
      </c>
      <c r="R1009" s="3">
        <f t="shared" si="607"/>
        <v>-1.9563637663465583E-2</v>
      </c>
      <c r="U1009" s="2">
        <v>45660</v>
      </c>
      <c r="V1009">
        <v>9.69</v>
      </c>
      <c r="W1009">
        <v>9.8800000000000008</v>
      </c>
      <c r="X1009" s="3">
        <f t="shared" si="608"/>
        <v>2.3834196891191706E-2</v>
      </c>
      <c r="Y1009" s="3">
        <f t="shared" si="609"/>
        <v>4.1450777202072242E-3</v>
      </c>
      <c r="Z1009" s="3">
        <f t="shared" si="610"/>
        <v>1.9607843137255054E-2</v>
      </c>
      <c r="AA1009" s="3">
        <f t="shared" si="611"/>
        <v>-1.546276541704783E-2</v>
      </c>
      <c r="AD1009" s="2">
        <v>45660</v>
      </c>
      <c r="AE1009">
        <v>361.59</v>
      </c>
      <c r="AF1009">
        <v>363.79</v>
      </c>
      <c r="AG1009" s="3">
        <f t="shared" si="612"/>
        <v>1.1173805486838884E-2</v>
      </c>
      <c r="AH1009" s="3">
        <f t="shared" si="613"/>
        <v>5.0587875587180253E-3</v>
      </c>
      <c r="AI1009" s="3">
        <f t="shared" si="614"/>
        <v>6.0842390552837688E-3</v>
      </c>
      <c r="AJ1009" s="3">
        <f t="shared" si="615"/>
        <v>-1.0254514965657435E-3</v>
      </c>
      <c r="AM1009" s="2">
        <v>45660</v>
      </c>
      <c r="AN1009">
        <v>108</v>
      </c>
      <c r="AO1009">
        <v>107.86</v>
      </c>
      <c r="AP1009" s="3">
        <f t="shared" si="616"/>
        <v>5.1253378063553789E-3</v>
      </c>
      <c r="AQ1009" s="3">
        <f t="shared" si="617"/>
        <v>6.4299692479732329E-3</v>
      </c>
      <c r="AR1009" s="3">
        <f t="shared" si="618"/>
        <v>-1.2962962962963509E-3</v>
      </c>
      <c r="AS1009" s="3">
        <f t="shared" si="619"/>
        <v>7.7262655442695838E-3</v>
      </c>
      <c r="AV1009" s="2">
        <v>45660</v>
      </c>
      <c r="AW1009">
        <v>243.89</v>
      </c>
      <c r="AX1009">
        <v>243.28</v>
      </c>
      <c r="AY1009" s="3">
        <f t="shared" si="620"/>
        <v>1.3666666666666716E-2</v>
      </c>
      <c r="AZ1009" s="3">
        <f t="shared" si="621"/>
        <v>1.620833333333338E-2</v>
      </c>
      <c r="BA1009" s="3">
        <f t="shared" si="622"/>
        <v>-2.5011275575054226E-3</v>
      </c>
      <c r="BB1009" s="3">
        <f t="shared" si="623"/>
        <v>1.8709460890838803E-2</v>
      </c>
      <c r="BE1009" s="2">
        <v>45660</v>
      </c>
      <c r="BF1009">
        <v>243.36</v>
      </c>
      <c r="BG1009">
        <v>243.36</v>
      </c>
      <c r="BH1009" s="3">
        <f t="shared" si="624"/>
        <v>-2.009432027885949E-3</v>
      </c>
      <c r="BI1009" s="3">
        <f t="shared" si="625"/>
        <v>-2.009432027885949E-3</v>
      </c>
      <c r="BJ1009" s="3">
        <f t="shared" si="626"/>
        <v>0</v>
      </c>
      <c r="BK1009" s="3">
        <f t="shared" si="627"/>
        <v>-2.009432027885949E-3</v>
      </c>
      <c r="BN1009" s="2">
        <v>45660</v>
      </c>
      <c r="BO1009">
        <v>421.08</v>
      </c>
      <c r="BP1009">
        <v>423.35</v>
      </c>
      <c r="BQ1009" s="3">
        <f t="shared" si="628"/>
        <v>1.1395671078407998E-2</v>
      </c>
      <c r="BR1009" s="3">
        <f t="shared" si="629"/>
        <v>5.9725739404654643E-3</v>
      </c>
      <c r="BS1009" s="3">
        <f t="shared" si="630"/>
        <v>5.39089959152661E-3</v>
      </c>
      <c r="BT1009" s="3">
        <f t="shared" si="631"/>
        <v>5.8167434893885428E-4</v>
      </c>
      <c r="BW1009" s="2">
        <v>45660</v>
      </c>
      <c r="BX1009">
        <v>90.15</v>
      </c>
      <c r="BY1009">
        <v>90.78</v>
      </c>
      <c r="BZ1009" s="3">
        <f t="shared" si="632"/>
        <v>8.6666666666666003E-3</v>
      </c>
      <c r="CA1009" s="3">
        <f t="shared" si="633"/>
        <v>1.6666666666667052E-3</v>
      </c>
      <c r="CB1009" s="3">
        <f t="shared" si="634"/>
        <v>6.9883527454241978E-3</v>
      </c>
      <c r="CC1009" s="3">
        <f t="shared" si="635"/>
        <v>-5.3216860787574927E-3</v>
      </c>
      <c r="CF1009" s="2">
        <v>45660</v>
      </c>
      <c r="CG1009">
        <v>61.9</v>
      </c>
      <c r="CH1009">
        <v>61.75</v>
      </c>
      <c r="CI1009" s="3">
        <f t="shared" si="636"/>
        <v>-1.455368693402348E-3</v>
      </c>
      <c r="CJ1009" s="3">
        <f t="shared" si="637"/>
        <v>9.7024579560156532E-4</v>
      </c>
      <c r="CK1009" s="3">
        <f t="shared" si="638"/>
        <v>-2.4232633279482885E-3</v>
      </c>
      <c r="CL1009" s="3">
        <f t="shared" si="639"/>
        <v>3.3935091235498538E-3</v>
      </c>
    </row>
    <row r="1010" spans="3:90" x14ac:dyDescent="0.25">
      <c r="C1010" s="2">
        <v>45663</v>
      </c>
      <c r="D1010">
        <v>95.57</v>
      </c>
      <c r="E1010">
        <v>99.26</v>
      </c>
      <c r="F1010" s="3">
        <f t="shared" si="600"/>
        <v>0.10448425503505065</v>
      </c>
      <c r="G1010" s="3">
        <f t="shared" si="601"/>
        <v>6.3424947145877208E-2</v>
      </c>
      <c r="H1010" s="3">
        <f t="shared" si="602"/>
        <v>3.8610442607512896E-2</v>
      </c>
      <c r="I1010" s="3">
        <f t="shared" si="603"/>
        <v>2.4814504538364313E-2</v>
      </c>
      <c r="L1010" s="2">
        <v>45663</v>
      </c>
      <c r="M1010">
        <v>148.59</v>
      </c>
      <c r="N1010">
        <v>149.43</v>
      </c>
      <c r="O1010" s="3">
        <f t="shared" si="604"/>
        <v>3.4332387346854176E-2</v>
      </c>
      <c r="P1010" s="3">
        <f t="shared" si="605"/>
        <v>2.8518031425209367E-2</v>
      </c>
      <c r="Q1010" s="3">
        <f t="shared" si="606"/>
        <v>5.6531395114072236E-3</v>
      </c>
      <c r="R1010" s="3">
        <f t="shared" si="607"/>
        <v>2.2864891913802143E-2</v>
      </c>
      <c r="U1010" s="2">
        <v>45663</v>
      </c>
      <c r="V1010">
        <v>10.06</v>
      </c>
      <c r="W1010">
        <v>9.92</v>
      </c>
      <c r="X1010" s="3">
        <f t="shared" si="608"/>
        <v>4.0485829959513442E-3</v>
      </c>
      <c r="Y1010" s="3">
        <f t="shared" si="609"/>
        <v>1.8218623481781382E-2</v>
      </c>
      <c r="Z1010" s="3">
        <f t="shared" si="610"/>
        <v>-1.3916500994035852E-2</v>
      </c>
      <c r="AA1010" s="3">
        <f t="shared" si="611"/>
        <v>3.2135124475817234E-2</v>
      </c>
      <c r="AD1010" s="2">
        <v>45663</v>
      </c>
      <c r="AE1010">
        <v>367</v>
      </c>
      <c r="AF1010">
        <v>364.2</v>
      </c>
      <c r="AG1010" s="3">
        <f t="shared" si="612"/>
        <v>1.1270238324307957E-3</v>
      </c>
      <c r="AH1010" s="3">
        <f t="shared" si="613"/>
        <v>8.8237719563484251E-3</v>
      </c>
      <c r="AI1010" s="3">
        <f t="shared" si="614"/>
        <v>-7.629427792915533E-3</v>
      </c>
      <c r="AJ1010" s="3">
        <f t="shared" si="615"/>
        <v>1.6453199749263958E-2</v>
      </c>
      <c r="AM1010" s="2">
        <v>45663</v>
      </c>
      <c r="AN1010">
        <v>108.24</v>
      </c>
      <c r="AO1010">
        <v>107.74</v>
      </c>
      <c r="AP1010" s="3">
        <f t="shared" si="616"/>
        <v>-1.1125533098461649E-3</v>
      </c>
      <c r="AQ1010" s="3">
        <f t="shared" si="617"/>
        <v>3.523085481179189E-3</v>
      </c>
      <c r="AR1010" s="3">
        <f t="shared" si="618"/>
        <v>-4.619364375461954E-3</v>
      </c>
      <c r="AS1010" s="3">
        <f t="shared" si="619"/>
        <v>8.142449856641143E-3</v>
      </c>
      <c r="AV1010" s="2">
        <v>45663</v>
      </c>
      <c r="AW1010">
        <v>243.7</v>
      </c>
      <c r="AX1010">
        <v>240.85</v>
      </c>
      <c r="AY1010" s="3">
        <f t="shared" si="620"/>
        <v>-9.9884906280829355E-3</v>
      </c>
      <c r="AZ1010" s="3">
        <f t="shared" si="621"/>
        <v>1.7264057875698846E-3</v>
      </c>
      <c r="BA1010" s="3">
        <f t="shared" si="622"/>
        <v>-1.1694706606483307E-2</v>
      </c>
      <c r="BB1010" s="3">
        <f t="shared" si="623"/>
        <v>1.3421112394053192E-2</v>
      </c>
      <c r="BE1010" s="2">
        <v>45663</v>
      </c>
      <c r="BF1010">
        <v>244.31</v>
      </c>
      <c r="BG1010">
        <v>245</v>
      </c>
      <c r="BH1010" s="3">
        <f t="shared" si="624"/>
        <v>6.7389875082182193E-3</v>
      </c>
      <c r="BI1010" s="3">
        <f t="shared" si="625"/>
        <v>3.903681788297142E-3</v>
      </c>
      <c r="BJ1010" s="3">
        <f t="shared" si="626"/>
        <v>2.8242806270721843E-3</v>
      </c>
      <c r="BK1010" s="3">
        <f t="shared" si="627"/>
        <v>1.0794011612249577E-3</v>
      </c>
      <c r="BN1010" s="2">
        <v>45663</v>
      </c>
      <c r="BO1010">
        <v>428</v>
      </c>
      <c r="BP1010">
        <v>427.85</v>
      </c>
      <c r="BQ1010" s="3">
        <f t="shared" si="628"/>
        <v>1.0629502775481248E-2</v>
      </c>
      <c r="BR1010" s="3">
        <f t="shared" si="629"/>
        <v>1.0983819534663875E-2</v>
      </c>
      <c r="BS1010" s="3">
        <f t="shared" si="630"/>
        <v>-3.504672897195471E-4</v>
      </c>
      <c r="BT1010" s="3">
        <f t="shared" si="631"/>
        <v>1.1334286824383422E-2</v>
      </c>
      <c r="BW1010" s="2">
        <v>45663</v>
      </c>
      <c r="BX1010">
        <v>90.83</v>
      </c>
      <c r="BY1010">
        <v>91.43</v>
      </c>
      <c r="BZ1010" s="3">
        <f t="shared" si="632"/>
        <v>7.1601674377617108E-3</v>
      </c>
      <c r="CA1010" s="3">
        <f t="shared" si="633"/>
        <v>5.5078211059700344E-4</v>
      </c>
      <c r="CB1010" s="3">
        <f t="shared" si="634"/>
        <v>6.6057469998899165E-3</v>
      </c>
      <c r="CC1010" s="3">
        <f t="shared" si="635"/>
        <v>-6.0549648892929131E-3</v>
      </c>
      <c r="CF1010" s="2">
        <v>45663</v>
      </c>
      <c r="CG1010">
        <v>61.5</v>
      </c>
      <c r="CH1010">
        <v>60.81</v>
      </c>
      <c r="CI1010" s="3">
        <f t="shared" si="636"/>
        <v>-1.5222672064777343E-2</v>
      </c>
      <c r="CJ1010" s="3">
        <f t="shared" si="637"/>
        <v>-4.0485829959514552E-3</v>
      </c>
      <c r="CK1010" s="3">
        <f t="shared" si="638"/>
        <v>-1.1219512195121961E-2</v>
      </c>
      <c r="CL1010" s="3">
        <f t="shared" si="639"/>
        <v>7.170929199170506E-3</v>
      </c>
    </row>
    <row r="1011" spans="3:90" x14ac:dyDescent="0.25">
      <c r="C1011" s="2">
        <v>45664</v>
      </c>
      <c r="D1011">
        <v>103.41</v>
      </c>
      <c r="E1011">
        <v>101.91</v>
      </c>
      <c r="F1011" s="3">
        <f t="shared" si="600"/>
        <v>2.6697561958492821E-2</v>
      </c>
      <c r="G1011" s="3">
        <f t="shared" si="601"/>
        <v>4.1809389482168058E-2</v>
      </c>
      <c r="H1011" s="3">
        <f t="shared" si="602"/>
        <v>-1.4505366985784751E-2</v>
      </c>
      <c r="I1011" s="3">
        <f t="shared" si="603"/>
        <v>5.6314756467952809E-2</v>
      </c>
      <c r="L1011" s="2">
        <v>45664</v>
      </c>
      <c r="M1011">
        <v>153.03</v>
      </c>
      <c r="N1011">
        <v>140.13999999999999</v>
      </c>
      <c r="O1011" s="3">
        <f t="shared" si="604"/>
        <v>-6.2169577728702574E-2</v>
      </c>
      <c r="P1011" s="3">
        <f t="shared" si="605"/>
        <v>2.4091547881951447E-2</v>
      </c>
      <c r="Q1011" s="3">
        <f t="shared" si="606"/>
        <v>-8.4231849964059413E-2</v>
      </c>
      <c r="R1011" s="3">
        <f t="shared" si="607"/>
        <v>0.10832339784601086</v>
      </c>
      <c r="U1011" s="2">
        <v>45664</v>
      </c>
      <c r="V1011">
        <v>9.9499999999999993</v>
      </c>
      <c r="W1011">
        <v>9.76</v>
      </c>
      <c r="X1011" s="3">
        <f t="shared" si="608"/>
        <v>-1.6129032258064502E-2</v>
      </c>
      <c r="Y1011" s="3">
        <f t="shared" si="609"/>
        <v>3.0241935483870108E-3</v>
      </c>
      <c r="Z1011" s="3">
        <f t="shared" si="610"/>
        <v>-1.9095477386934623E-2</v>
      </c>
      <c r="AA1011" s="3">
        <f t="shared" si="611"/>
        <v>2.2119670935321634E-2</v>
      </c>
      <c r="AD1011" s="2">
        <v>45664</v>
      </c>
      <c r="AE1011">
        <v>364.13</v>
      </c>
      <c r="AF1011">
        <v>363</v>
      </c>
      <c r="AG1011" s="3">
        <f t="shared" si="612"/>
        <v>-3.2948929159801743E-3</v>
      </c>
      <c r="AH1011" s="3">
        <f t="shared" si="613"/>
        <v>-1.9220208676551387E-4</v>
      </c>
      <c r="AI1011" s="3">
        <f t="shared" si="614"/>
        <v>-3.1032872875071948E-3</v>
      </c>
      <c r="AJ1011" s="3">
        <f t="shared" si="615"/>
        <v>2.911085200741681E-3</v>
      </c>
      <c r="AM1011" s="2">
        <v>45664</v>
      </c>
      <c r="AN1011">
        <v>108.94</v>
      </c>
      <c r="AO1011">
        <v>108.75</v>
      </c>
      <c r="AP1011" s="3">
        <f t="shared" si="616"/>
        <v>9.3744198997587347E-3</v>
      </c>
      <c r="AQ1011" s="3">
        <f t="shared" si="617"/>
        <v>1.1137924633376706E-2</v>
      </c>
      <c r="AR1011" s="3">
        <f t="shared" si="618"/>
        <v>-1.7440793097117657E-3</v>
      </c>
      <c r="AS1011" s="3">
        <f t="shared" si="619"/>
        <v>1.2882003943088471E-2</v>
      </c>
      <c r="AV1011" s="2">
        <v>45664</v>
      </c>
      <c r="AW1011">
        <v>242.14</v>
      </c>
      <c r="AX1011">
        <v>243.17</v>
      </c>
      <c r="AY1011" s="3">
        <f t="shared" si="620"/>
        <v>9.6325513805273211E-3</v>
      </c>
      <c r="AZ1011" s="3">
        <f t="shared" si="621"/>
        <v>5.3560307245172911E-3</v>
      </c>
      <c r="BA1011" s="3">
        <f t="shared" si="622"/>
        <v>4.2537375072271288E-3</v>
      </c>
      <c r="BB1011" s="3">
        <f t="shared" si="623"/>
        <v>1.1022932172901623E-3</v>
      </c>
      <c r="BE1011" s="2">
        <v>45664</v>
      </c>
      <c r="BF1011">
        <v>242.98</v>
      </c>
      <c r="BG1011">
        <v>242.21</v>
      </c>
      <c r="BH1011" s="3">
        <f t="shared" si="624"/>
        <v>-1.138775510204082E-2</v>
      </c>
      <c r="BI1011" s="3">
        <f t="shared" si="625"/>
        <v>-8.2448979591837057E-3</v>
      </c>
      <c r="BJ1011" s="3">
        <f t="shared" si="626"/>
        <v>-3.1689851016544202E-3</v>
      </c>
      <c r="BK1011" s="3">
        <f t="shared" si="627"/>
        <v>-5.0759128575292856E-3</v>
      </c>
      <c r="BN1011" s="2">
        <v>45664</v>
      </c>
      <c r="BO1011">
        <v>429</v>
      </c>
      <c r="BP1011">
        <v>422.37</v>
      </c>
      <c r="BQ1011" s="3">
        <f t="shared" si="628"/>
        <v>-1.2808227182423804E-2</v>
      </c>
      <c r="BR1011" s="3">
        <f t="shared" si="629"/>
        <v>2.6878578941216258E-3</v>
      </c>
      <c r="BS1011" s="3">
        <f t="shared" si="630"/>
        <v>-1.5454545454545499E-2</v>
      </c>
      <c r="BT1011" s="3">
        <f t="shared" si="631"/>
        <v>1.8142403348667124E-2</v>
      </c>
      <c r="BW1011" s="2">
        <v>45664</v>
      </c>
      <c r="BX1011">
        <v>91.7</v>
      </c>
      <c r="BY1011">
        <v>90.81</v>
      </c>
      <c r="BZ1011" s="3">
        <f t="shared" si="632"/>
        <v>-6.7811440446243765E-3</v>
      </c>
      <c r="CA1011" s="3">
        <f t="shared" si="633"/>
        <v>2.953078858142888E-3</v>
      </c>
      <c r="CB1011" s="3">
        <f t="shared" si="634"/>
        <v>-9.7055616139585243E-3</v>
      </c>
      <c r="CC1011" s="3">
        <f t="shared" si="635"/>
        <v>1.2658640472101412E-2</v>
      </c>
      <c r="CF1011" s="2">
        <v>45664</v>
      </c>
      <c r="CG1011">
        <v>61.11</v>
      </c>
      <c r="CH1011">
        <v>60.84</v>
      </c>
      <c r="CI1011" s="3">
        <f t="shared" si="636"/>
        <v>4.9333991119882015E-4</v>
      </c>
      <c r="CJ1011" s="3">
        <f t="shared" si="637"/>
        <v>4.9333991119882015E-3</v>
      </c>
      <c r="CK1011" s="3">
        <f t="shared" si="638"/>
        <v>-4.4182621502208974E-3</v>
      </c>
      <c r="CL1011" s="3">
        <f t="shared" si="639"/>
        <v>9.3516612622090989E-3</v>
      </c>
    </row>
    <row r="1012" spans="3:90" x14ac:dyDescent="0.25">
      <c r="C1012" s="2">
        <v>45665</v>
      </c>
      <c r="D1012">
        <v>102.82</v>
      </c>
      <c r="E1012">
        <v>99.41</v>
      </c>
      <c r="F1012" s="3">
        <f t="shared" si="600"/>
        <v>-2.4531449318025755E-2</v>
      </c>
      <c r="G1012" s="3">
        <f t="shared" si="601"/>
        <v>8.9294475517613936E-3</v>
      </c>
      <c r="H1012" s="3">
        <f t="shared" si="602"/>
        <v>-3.3164753938922376E-2</v>
      </c>
      <c r="I1012" s="3">
        <f t="shared" si="603"/>
        <v>4.2094201490683769E-2</v>
      </c>
      <c r="L1012" s="2">
        <v>45665</v>
      </c>
      <c r="M1012">
        <v>142.58000000000001</v>
      </c>
      <c r="N1012">
        <v>140.11000000000001</v>
      </c>
      <c r="O1012" s="3">
        <f t="shared" si="604"/>
        <v>-2.1407164264286571E-4</v>
      </c>
      <c r="P1012" s="3">
        <f t="shared" si="605"/>
        <v>1.7411160268303361E-2</v>
      </c>
      <c r="Q1012" s="3">
        <f t="shared" si="606"/>
        <v>-1.7323607799130336E-2</v>
      </c>
      <c r="R1012" s="3">
        <f t="shared" si="607"/>
        <v>3.4734768067433697E-2</v>
      </c>
      <c r="U1012" s="2">
        <v>45665</v>
      </c>
      <c r="V1012">
        <v>9.74</v>
      </c>
      <c r="W1012">
        <v>9.74</v>
      </c>
      <c r="X1012" s="3">
        <f t="shared" si="608"/>
        <v>-2.049180327868827E-3</v>
      </c>
      <c r="Y1012" s="3">
        <f t="shared" si="609"/>
        <v>-2.049180327868827E-3</v>
      </c>
      <c r="Z1012" s="3">
        <f t="shared" si="610"/>
        <v>0</v>
      </c>
      <c r="AA1012" s="3">
        <f t="shared" si="611"/>
        <v>-2.049180327868827E-3</v>
      </c>
      <c r="AD1012" s="2">
        <v>45665</v>
      </c>
      <c r="AE1012">
        <v>362.45</v>
      </c>
      <c r="AF1012">
        <v>361.07</v>
      </c>
      <c r="AG1012" s="3">
        <f t="shared" si="612"/>
        <v>-5.3168044077135379E-3</v>
      </c>
      <c r="AH1012" s="3">
        <f t="shared" si="613"/>
        <v>-1.5151515151515804E-3</v>
      </c>
      <c r="AI1012" s="3">
        <f t="shared" si="614"/>
        <v>-3.8074217133398092E-3</v>
      </c>
      <c r="AJ1012" s="3">
        <f t="shared" si="615"/>
        <v>2.2922701981882287E-3</v>
      </c>
      <c r="AM1012" s="2">
        <v>45665</v>
      </c>
      <c r="AN1012">
        <v>107.31</v>
      </c>
      <c r="AO1012">
        <v>106.93</v>
      </c>
      <c r="AP1012" s="3">
        <f t="shared" si="616"/>
        <v>-1.6735632183907945E-2</v>
      </c>
      <c r="AQ1012" s="3">
        <f t="shared" si="617"/>
        <v>-1.3241379310344858E-2</v>
      </c>
      <c r="AR1012" s="3">
        <f t="shared" si="618"/>
        <v>-3.5411424843909689E-3</v>
      </c>
      <c r="AS1012" s="3">
        <f t="shared" si="619"/>
        <v>-9.7002368259538896E-3</v>
      </c>
      <c r="AV1012" s="2">
        <v>45665</v>
      </c>
      <c r="AW1012">
        <v>242.75</v>
      </c>
      <c r="AX1012">
        <v>243.13</v>
      </c>
      <c r="AY1012" s="3">
        <f t="shared" si="620"/>
        <v>-1.6449397540807542E-4</v>
      </c>
      <c r="AZ1012" s="3">
        <f t="shared" si="621"/>
        <v>-1.7271867417855136E-3</v>
      </c>
      <c r="BA1012" s="3">
        <f t="shared" si="622"/>
        <v>1.5653964984552182E-3</v>
      </c>
      <c r="BB1012" s="3">
        <f t="shared" si="623"/>
        <v>-3.2925832402407318E-3</v>
      </c>
      <c r="BE1012" s="2">
        <v>45665</v>
      </c>
      <c r="BF1012">
        <v>241.92</v>
      </c>
      <c r="BG1012">
        <v>242.7</v>
      </c>
      <c r="BH1012" s="3">
        <f t="shared" si="624"/>
        <v>2.0230378597083654E-3</v>
      </c>
      <c r="BI1012" s="3">
        <f t="shared" si="625"/>
        <v>-1.1973081210520098E-3</v>
      </c>
      <c r="BJ1012" s="3">
        <f t="shared" si="626"/>
        <v>3.2242063492062822E-3</v>
      </c>
      <c r="BK1012" s="3">
        <f t="shared" si="627"/>
        <v>-4.421514470258292E-3</v>
      </c>
      <c r="BN1012" s="2">
        <v>45665</v>
      </c>
      <c r="BO1012">
        <v>423.46</v>
      </c>
      <c r="BP1012">
        <v>424.56</v>
      </c>
      <c r="BQ1012" s="3">
        <f t="shared" si="628"/>
        <v>5.1850273456921503E-3</v>
      </c>
      <c r="BR1012" s="3">
        <f t="shared" si="629"/>
        <v>2.5806757108695066E-3</v>
      </c>
      <c r="BS1012" s="3">
        <f t="shared" si="630"/>
        <v>2.5976479478582171E-3</v>
      </c>
      <c r="BT1012" s="3">
        <f t="shared" si="631"/>
        <v>-1.6972236988710421E-5</v>
      </c>
      <c r="BW1012" s="2">
        <v>45665</v>
      </c>
      <c r="BX1012">
        <v>91.11</v>
      </c>
      <c r="BY1012">
        <v>91.8</v>
      </c>
      <c r="BZ1012" s="3">
        <f t="shared" si="632"/>
        <v>1.090188305252715E-2</v>
      </c>
      <c r="CA1012" s="3">
        <f t="shared" si="633"/>
        <v>3.3036009250082543E-3</v>
      </c>
      <c r="CB1012" s="3">
        <f t="shared" si="634"/>
        <v>7.5732630885743113E-3</v>
      </c>
      <c r="CC1012" s="3">
        <f t="shared" si="635"/>
        <v>-4.269662163566057E-3</v>
      </c>
      <c r="CF1012" s="2">
        <v>45665</v>
      </c>
      <c r="CG1012">
        <v>60.99</v>
      </c>
      <c r="CH1012">
        <v>61.71</v>
      </c>
      <c r="CI1012" s="3">
        <f t="shared" si="636"/>
        <v>1.429980276134124E-2</v>
      </c>
      <c r="CJ1012" s="3">
        <f t="shared" si="637"/>
        <v>2.465483234713961E-3</v>
      </c>
      <c r="CK1012" s="3">
        <f t="shared" si="638"/>
        <v>1.180521396950307E-2</v>
      </c>
      <c r="CL1012" s="3">
        <f t="shared" si="639"/>
        <v>-9.339730734789109E-3</v>
      </c>
    </row>
    <row r="1013" spans="3:90" x14ac:dyDescent="0.25">
      <c r="C1013" s="2">
        <v>45667</v>
      </c>
      <c r="D1013">
        <v>98.12</v>
      </c>
      <c r="E1013">
        <v>99.34</v>
      </c>
      <c r="F1013" s="3">
        <f t="shared" si="600"/>
        <v>-7.0415451161842668E-4</v>
      </c>
      <c r="G1013" s="3">
        <f t="shared" si="601"/>
        <v>-1.2976561714113211E-2</v>
      </c>
      <c r="H1013" s="3">
        <f t="shared" si="602"/>
        <v>1.243375458622098E-2</v>
      </c>
      <c r="I1013" s="3">
        <f t="shared" si="603"/>
        <v>-2.541031630033419E-2</v>
      </c>
      <c r="L1013" s="2">
        <v>45667</v>
      </c>
      <c r="M1013">
        <v>137.44999999999999</v>
      </c>
      <c r="N1013">
        <v>135.91</v>
      </c>
      <c r="O1013" s="3">
        <f t="shared" si="604"/>
        <v>-2.997644707729652E-2</v>
      </c>
      <c r="P1013" s="3">
        <f t="shared" si="605"/>
        <v>-1.8985083148954529E-2</v>
      </c>
      <c r="Q1013" s="3">
        <f t="shared" si="606"/>
        <v>-1.1204074208803094E-2</v>
      </c>
      <c r="R1013" s="3">
        <f t="shared" si="607"/>
        <v>-7.7810089401514348E-3</v>
      </c>
      <c r="U1013" s="2">
        <v>45667</v>
      </c>
      <c r="V1013">
        <v>9.67</v>
      </c>
      <c r="W1013">
        <v>9.65</v>
      </c>
      <c r="X1013" s="3">
        <f t="shared" si="608"/>
        <v>-9.2402464065708401E-3</v>
      </c>
      <c r="Y1013" s="3">
        <f t="shared" si="609"/>
        <v>-7.1868583162217892E-3</v>
      </c>
      <c r="Z1013" s="3">
        <f t="shared" si="610"/>
        <v>-2.0682523267838704E-3</v>
      </c>
      <c r="AA1013" s="3">
        <f t="shared" si="611"/>
        <v>-5.1186059894379188E-3</v>
      </c>
      <c r="AD1013" s="2">
        <v>45667</v>
      </c>
      <c r="AE1013">
        <v>357.83</v>
      </c>
      <c r="AF1013">
        <v>351</v>
      </c>
      <c r="AG1013" s="3">
        <f t="shared" si="612"/>
        <v>-2.7889328938986879E-2</v>
      </c>
      <c r="AH1013" s="3">
        <f t="shared" si="613"/>
        <v>-8.9733292713324309E-3</v>
      </c>
      <c r="AI1013" s="3">
        <f t="shared" si="614"/>
        <v>-1.9087276080820503E-2</v>
      </c>
      <c r="AJ1013" s="3">
        <f t="shared" si="615"/>
        <v>1.0113946809488072E-2</v>
      </c>
      <c r="AM1013" s="2">
        <v>45667</v>
      </c>
      <c r="AN1013">
        <v>108.7</v>
      </c>
      <c r="AO1013">
        <v>106.54</v>
      </c>
      <c r="AP1013" s="3">
        <f t="shared" si="616"/>
        <v>-3.6472458617787806E-3</v>
      </c>
      <c r="AQ1013" s="3">
        <f t="shared" si="617"/>
        <v>1.6552885064995859E-2</v>
      </c>
      <c r="AR1013" s="3">
        <f t="shared" si="618"/>
        <v>-1.9871205151793858E-2</v>
      </c>
      <c r="AS1013" s="3">
        <f t="shared" si="619"/>
        <v>3.6424090216789717E-2</v>
      </c>
      <c r="AV1013" s="2">
        <v>45667</v>
      </c>
      <c r="AW1013">
        <v>243.09</v>
      </c>
      <c r="AX1013">
        <v>239.87</v>
      </c>
      <c r="AY1013" s="3">
        <f t="shared" si="620"/>
        <v>-1.340846460741163E-2</v>
      </c>
      <c r="AZ1013" s="3">
        <f t="shared" si="621"/>
        <v>-1.6452103812769625E-4</v>
      </c>
      <c r="BA1013" s="3">
        <f t="shared" si="622"/>
        <v>-1.3246122835163909E-2</v>
      </c>
      <c r="BB1013" s="3">
        <f t="shared" si="623"/>
        <v>1.3081601797036213E-2</v>
      </c>
      <c r="BE1013" s="2">
        <v>45667</v>
      </c>
      <c r="BF1013">
        <v>240.01</v>
      </c>
      <c r="BG1013">
        <v>236.85</v>
      </c>
      <c r="BH1013" s="3">
        <f t="shared" si="624"/>
        <v>-2.410383189122367E-2</v>
      </c>
      <c r="BI1013" s="3">
        <f t="shared" si="625"/>
        <v>-1.1083642356819134E-2</v>
      </c>
      <c r="BJ1013" s="3">
        <f t="shared" si="626"/>
        <v>-1.3166118078413391E-2</v>
      </c>
      <c r="BK1013" s="3">
        <f t="shared" si="627"/>
        <v>2.0824757215942569E-3</v>
      </c>
      <c r="BN1013" s="2">
        <v>45667</v>
      </c>
      <c r="BO1013">
        <v>424.63</v>
      </c>
      <c r="BP1013">
        <v>418.95</v>
      </c>
      <c r="BQ1013" s="3">
        <f t="shared" si="628"/>
        <v>-1.3213680045223275E-2</v>
      </c>
      <c r="BR1013" s="3">
        <f t="shared" si="629"/>
        <v>1.6487657810437817E-4</v>
      </c>
      <c r="BS1013" s="3">
        <f t="shared" si="630"/>
        <v>-1.3376351176318191E-2</v>
      </c>
      <c r="BT1013" s="3">
        <f t="shared" si="631"/>
        <v>1.3541227754422569E-2</v>
      </c>
      <c r="BW1013" s="2">
        <v>45667</v>
      </c>
      <c r="BX1013">
        <v>92.49</v>
      </c>
      <c r="BY1013">
        <v>93</v>
      </c>
      <c r="BZ1013" s="3">
        <f t="shared" si="632"/>
        <v>1.3071895424836555E-2</v>
      </c>
      <c r="CA1013" s="3">
        <f t="shared" si="633"/>
        <v>7.516339869281019E-3</v>
      </c>
      <c r="CB1013" s="3">
        <f t="shared" si="634"/>
        <v>5.5141096334738737E-3</v>
      </c>
      <c r="CC1013" s="3">
        <f t="shared" si="635"/>
        <v>2.0022302358071453E-3</v>
      </c>
      <c r="CF1013" s="2">
        <v>45667</v>
      </c>
      <c r="CG1013">
        <v>61.58</v>
      </c>
      <c r="CH1013">
        <v>61.07</v>
      </c>
      <c r="CI1013" s="3">
        <f t="shared" si="636"/>
        <v>-1.0371090584994302E-2</v>
      </c>
      <c r="CJ1013" s="3">
        <f t="shared" si="637"/>
        <v>-2.1066277750769746E-3</v>
      </c>
      <c r="CK1013" s="3">
        <f t="shared" si="638"/>
        <v>-8.2819097109451123E-3</v>
      </c>
      <c r="CL1013" s="3">
        <f t="shared" si="639"/>
        <v>6.1752819358681377E-3</v>
      </c>
    </row>
    <row r="1014" spans="3:90" x14ac:dyDescent="0.25">
      <c r="C1014" s="2">
        <v>45670</v>
      </c>
      <c r="D1014">
        <v>95.84</v>
      </c>
      <c r="E1014">
        <v>95.06</v>
      </c>
      <c r="F1014" s="3">
        <f t="shared" si="600"/>
        <v>-4.3084356754580222E-2</v>
      </c>
      <c r="G1014" s="3">
        <f t="shared" si="601"/>
        <v>-3.5232534729212839E-2</v>
      </c>
      <c r="H1014" s="3">
        <f t="shared" si="602"/>
        <v>-8.1385642737896724E-3</v>
      </c>
      <c r="I1014" s="3">
        <f t="shared" si="603"/>
        <v>-2.7093970455423166E-2</v>
      </c>
      <c r="L1014" s="2">
        <v>45670</v>
      </c>
      <c r="M1014">
        <v>129.99</v>
      </c>
      <c r="N1014">
        <v>133.22999999999999</v>
      </c>
      <c r="O1014" s="3">
        <f t="shared" si="604"/>
        <v>-1.9718931645942184E-2</v>
      </c>
      <c r="P1014" s="3">
        <f t="shared" si="605"/>
        <v>-4.3558237068648253E-2</v>
      </c>
      <c r="Q1014" s="3">
        <f t="shared" si="606"/>
        <v>2.4924994230325348E-2</v>
      </c>
      <c r="R1014" s="3">
        <f t="shared" si="607"/>
        <v>-6.8483231298973601E-2</v>
      </c>
      <c r="U1014" s="2">
        <v>45670</v>
      </c>
      <c r="V1014">
        <v>9.66</v>
      </c>
      <c r="W1014">
        <v>9.7100000000000009</v>
      </c>
      <c r="X1014" s="3">
        <f t="shared" si="608"/>
        <v>6.2176165803109473E-3</v>
      </c>
      <c r="Y1014" s="3">
        <f t="shared" si="609"/>
        <v>1.0362694300518616E-3</v>
      </c>
      <c r="Z1014" s="3">
        <f t="shared" si="610"/>
        <v>5.1759834368529933E-3</v>
      </c>
      <c r="AA1014" s="3">
        <f t="shared" si="611"/>
        <v>-4.1397140068011318E-3</v>
      </c>
      <c r="AD1014" s="2">
        <v>45670</v>
      </c>
      <c r="AE1014">
        <v>352.96</v>
      </c>
      <c r="AF1014">
        <v>362.5</v>
      </c>
      <c r="AG1014" s="3">
        <f t="shared" si="612"/>
        <v>3.2763532763532721E-2</v>
      </c>
      <c r="AH1014" s="3">
        <f t="shared" si="613"/>
        <v>5.5840455840454606E-3</v>
      </c>
      <c r="AI1014" s="3">
        <f t="shared" si="614"/>
        <v>2.7028558476881237E-2</v>
      </c>
      <c r="AJ1014" s="3">
        <f t="shared" si="615"/>
        <v>-2.1444512892835776E-2</v>
      </c>
      <c r="AM1014" s="2">
        <v>45670</v>
      </c>
      <c r="AN1014">
        <v>107.13</v>
      </c>
      <c r="AO1014">
        <v>109.29</v>
      </c>
      <c r="AP1014" s="3">
        <f t="shared" si="616"/>
        <v>2.5811901633189471E-2</v>
      </c>
      <c r="AQ1014" s="3">
        <f t="shared" si="617"/>
        <v>5.5378261685750108E-3</v>
      </c>
      <c r="AR1014" s="3">
        <f t="shared" si="618"/>
        <v>2.0162419490338923E-2</v>
      </c>
      <c r="AS1014" s="3">
        <f t="shared" si="619"/>
        <v>-1.4624593321763912E-2</v>
      </c>
      <c r="AV1014" s="2">
        <v>45670</v>
      </c>
      <c r="AW1014">
        <v>239.67</v>
      </c>
      <c r="AX1014">
        <v>244.21</v>
      </c>
      <c r="AY1014" s="3">
        <f t="shared" si="620"/>
        <v>1.809313378079791E-2</v>
      </c>
      <c r="AZ1014" s="3">
        <f t="shared" si="621"/>
        <v>-8.3378496685715398E-4</v>
      </c>
      <c r="BA1014" s="3">
        <f t="shared" si="622"/>
        <v>1.8942712896899971E-2</v>
      </c>
      <c r="BB1014" s="3">
        <f t="shared" si="623"/>
        <v>-1.9776497863757125E-2</v>
      </c>
      <c r="BE1014" s="2">
        <v>45670</v>
      </c>
      <c r="BF1014">
        <v>233.53</v>
      </c>
      <c r="BG1014">
        <v>234.4</v>
      </c>
      <c r="BH1014" s="3">
        <f t="shared" si="624"/>
        <v>-1.0344099641123039E-2</v>
      </c>
      <c r="BI1014" s="3">
        <f t="shared" si="625"/>
        <v>-1.4017310534093275E-2</v>
      </c>
      <c r="BJ1014" s="3">
        <f t="shared" si="626"/>
        <v>3.7254314220871443E-3</v>
      </c>
      <c r="BK1014" s="3">
        <f t="shared" si="627"/>
        <v>-1.7742741956180419E-2</v>
      </c>
      <c r="BN1014" s="2">
        <v>45670</v>
      </c>
      <c r="BO1014">
        <v>415.24</v>
      </c>
      <c r="BP1014">
        <v>417.19</v>
      </c>
      <c r="BQ1014" s="3">
        <f t="shared" si="628"/>
        <v>-4.2009786370688085E-3</v>
      </c>
      <c r="BR1014" s="3">
        <f t="shared" si="629"/>
        <v>-8.855472013366672E-3</v>
      </c>
      <c r="BS1014" s="3">
        <f t="shared" si="630"/>
        <v>4.6960793757826469E-3</v>
      </c>
      <c r="BT1014" s="3">
        <f t="shared" si="631"/>
        <v>-1.3551551389149319E-2</v>
      </c>
      <c r="BW1014" s="2">
        <v>45670</v>
      </c>
      <c r="BX1014">
        <v>92.12</v>
      </c>
      <c r="BY1014">
        <v>91.53</v>
      </c>
      <c r="BZ1014" s="3">
        <f t="shared" si="632"/>
        <v>-1.5806451612903172E-2</v>
      </c>
      <c r="CA1014" s="3">
        <f t="shared" si="633"/>
        <v>-9.4623655913977922E-3</v>
      </c>
      <c r="CB1014" s="3">
        <f t="shared" si="634"/>
        <v>-6.4046895353886413E-3</v>
      </c>
      <c r="CC1014" s="3">
        <f t="shared" si="635"/>
        <v>-3.0576760560091509E-3</v>
      </c>
      <c r="CF1014" s="2">
        <v>45670</v>
      </c>
      <c r="CG1014">
        <v>61.13</v>
      </c>
      <c r="CH1014">
        <v>61.65</v>
      </c>
      <c r="CI1014" s="3">
        <f t="shared" si="636"/>
        <v>9.4972981824135161E-3</v>
      </c>
      <c r="CJ1014" s="3">
        <f t="shared" si="637"/>
        <v>9.8247912231874679E-4</v>
      </c>
      <c r="CK1014" s="3">
        <f t="shared" si="638"/>
        <v>8.5064616391297143E-3</v>
      </c>
      <c r="CL1014" s="3">
        <f t="shared" si="639"/>
        <v>-7.5239825168109675E-3</v>
      </c>
    </row>
    <row r="1015" spans="3:90" x14ac:dyDescent="0.25">
      <c r="C1015" s="2">
        <v>45671</v>
      </c>
      <c r="D1015">
        <v>97.05</v>
      </c>
      <c r="E1015">
        <v>97.36</v>
      </c>
      <c r="F1015" s="3">
        <f t="shared" si="600"/>
        <v>2.4195245108352692E-2</v>
      </c>
      <c r="G1015" s="3">
        <f t="shared" si="601"/>
        <v>2.093414685461803E-2</v>
      </c>
      <c r="H1015" s="3">
        <f t="shared" si="602"/>
        <v>3.194229778464841E-3</v>
      </c>
      <c r="I1015" s="3">
        <f t="shared" si="603"/>
        <v>1.7739917076153189E-2</v>
      </c>
      <c r="L1015" s="2">
        <v>45671</v>
      </c>
      <c r="M1015">
        <v>136.05000000000001</v>
      </c>
      <c r="N1015">
        <v>131.76</v>
      </c>
      <c r="O1015" s="3">
        <f t="shared" si="604"/>
        <v>-1.103355100202652E-2</v>
      </c>
      <c r="P1015" s="3">
        <f t="shared" si="605"/>
        <v>2.1166403963071456E-2</v>
      </c>
      <c r="Q1015" s="3">
        <f t="shared" si="606"/>
        <v>-3.1532524807056372E-2</v>
      </c>
      <c r="R1015" s="3">
        <f t="shared" si="607"/>
        <v>5.2698928770127829E-2</v>
      </c>
      <c r="U1015" s="2">
        <v>45671</v>
      </c>
      <c r="V1015">
        <v>9.7799999999999994</v>
      </c>
      <c r="W1015">
        <v>9.7799999999999994</v>
      </c>
      <c r="X1015" s="3">
        <f t="shared" si="608"/>
        <v>7.2090628218330899E-3</v>
      </c>
      <c r="Y1015" s="3">
        <f t="shared" si="609"/>
        <v>7.2090628218330899E-3</v>
      </c>
      <c r="Z1015" s="3">
        <f t="shared" si="610"/>
        <v>0</v>
      </c>
      <c r="AA1015" s="3">
        <f t="shared" si="611"/>
        <v>7.2090628218330899E-3</v>
      </c>
      <c r="AD1015" s="2">
        <v>45671</v>
      </c>
      <c r="AE1015">
        <v>365.49</v>
      </c>
      <c r="AF1015">
        <v>371.57</v>
      </c>
      <c r="AG1015" s="3">
        <f t="shared" si="612"/>
        <v>2.5020689655172346E-2</v>
      </c>
      <c r="AH1015" s="3">
        <f t="shared" si="613"/>
        <v>8.2482758620689989E-3</v>
      </c>
      <c r="AI1015" s="3">
        <f t="shared" si="614"/>
        <v>1.6635202057511789E-2</v>
      </c>
      <c r="AJ1015" s="3">
        <f t="shared" si="615"/>
        <v>-8.3869261954427898E-3</v>
      </c>
      <c r="AM1015" s="2">
        <v>45671</v>
      </c>
      <c r="AN1015">
        <v>108.79</v>
      </c>
      <c r="AO1015">
        <v>109.72</v>
      </c>
      <c r="AP1015" s="3">
        <f t="shared" si="616"/>
        <v>3.9344862292980398E-3</v>
      </c>
      <c r="AQ1015" s="3">
        <f t="shared" si="617"/>
        <v>-4.5749839875560694E-3</v>
      </c>
      <c r="AR1015" s="3">
        <f t="shared" si="618"/>
        <v>8.5485798327051832E-3</v>
      </c>
      <c r="AS1015" s="3">
        <f t="shared" si="619"/>
        <v>-1.3123563820261253E-2</v>
      </c>
      <c r="AV1015" s="2">
        <v>45671</v>
      </c>
      <c r="AW1015">
        <v>242.66</v>
      </c>
      <c r="AX1015">
        <v>247.47</v>
      </c>
      <c r="AY1015" s="3">
        <f t="shared" si="620"/>
        <v>1.3349166700790338E-2</v>
      </c>
      <c r="AZ1015" s="3">
        <f t="shared" si="621"/>
        <v>-6.3469964374923693E-3</v>
      </c>
      <c r="BA1015" s="3">
        <f t="shared" si="622"/>
        <v>1.9821973131129988E-2</v>
      </c>
      <c r="BB1015" s="3">
        <f t="shared" si="623"/>
        <v>-2.6168969568622358E-2</v>
      </c>
      <c r="BE1015" s="2">
        <v>45671</v>
      </c>
      <c r="BF1015">
        <v>234.75</v>
      </c>
      <c r="BG1015">
        <v>233.28</v>
      </c>
      <c r="BH1015" s="3">
        <f t="shared" si="624"/>
        <v>-4.778156996587013E-3</v>
      </c>
      <c r="BI1015" s="3">
        <f t="shared" si="625"/>
        <v>1.4931740614334554E-3</v>
      </c>
      <c r="BJ1015" s="3">
        <f t="shared" si="626"/>
        <v>-6.2619808306709768E-3</v>
      </c>
      <c r="BK1015" s="3">
        <f t="shared" si="627"/>
        <v>7.7551548921044322E-3</v>
      </c>
      <c r="BN1015" s="2">
        <v>45671</v>
      </c>
      <c r="BO1015">
        <v>417.81</v>
      </c>
      <c r="BP1015">
        <v>415.67</v>
      </c>
      <c r="BQ1015" s="3">
        <f t="shared" si="628"/>
        <v>-3.6434238596322333E-3</v>
      </c>
      <c r="BR1015" s="3">
        <f t="shared" si="629"/>
        <v>1.486133416428892E-3</v>
      </c>
      <c r="BS1015" s="3">
        <f t="shared" si="630"/>
        <v>-5.1219453818721616E-3</v>
      </c>
      <c r="BT1015" s="3">
        <f t="shared" si="631"/>
        <v>6.6080787983010536E-3</v>
      </c>
      <c r="BW1015" s="2">
        <v>45671</v>
      </c>
      <c r="BX1015">
        <v>91.86</v>
      </c>
      <c r="BY1015">
        <v>90.79</v>
      </c>
      <c r="BZ1015" s="3">
        <f t="shared" si="632"/>
        <v>-8.0847809461378484E-3</v>
      </c>
      <c r="CA1015" s="3">
        <f t="shared" si="633"/>
        <v>3.6053752867912792E-3</v>
      </c>
      <c r="CB1015" s="3">
        <f t="shared" si="634"/>
        <v>-1.1648160243849293E-2</v>
      </c>
      <c r="CC1015" s="3">
        <f t="shared" si="635"/>
        <v>1.5253535530640572E-2</v>
      </c>
      <c r="CF1015" s="2">
        <v>45671</v>
      </c>
      <c r="CG1015">
        <v>61.66</v>
      </c>
      <c r="CH1015">
        <v>62.04</v>
      </c>
      <c r="CI1015" s="3">
        <f t="shared" si="636"/>
        <v>6.3260340632602663E-3</v>
      </c>
      <c r="CJ1015" s="3">
        <f t="shared" si="637"/>
        <v>1.622060016219784E-4</v>
      </c>
      <c r="CK1015" s="3">
        <f t="shared" si="638"/>
        <v>6.1628284138826039E-3</v>
      </c>
      <c r="CL1015" s="3">
        <f t="shared" si="639"/>
        <v>-6.0006224122606255E-3</v>
      </c>
    </row>
    <row r="1016" spans="3:90" x14ac:dyDescent="0.25">
      <c r="C1016" s="2">
        <v>45672</v>
      </c>
      <c r="D1016">
        <v>99.44</v>
      </c>
      <c r="E1016">
        <v>103.19</v>
      </c>
      <c r="F1016" s="3">
        <f t="shared" si="600"/>
        <v>5.9880854560394381E-2</v>
      </c>
      <c r="G1016" s="3">
        <f t="shared" si="601"/>
        <v>2.1364009860312283E-2</v>
      </c>
      <c r="H1016" s="3">
        <f t="shared" si="602"/>
        <v>3.7711182622687023E-2</v>
      </c>
      <c r="I1016" s="3">
        <f t="shared" si="603"/>
        <v>-1.634717276237474E-2</v>
      </c>
      <c r="L1016" s="2">
        <v>45672</v>
      </c>
      <c r="M1016">
        <v>133.65</v>
      </c>
      <c r="N1016">
        <v>136.24</v>
      </c>
      <c r="O1016" s="3">
        <f t="shared" si="604"/>
        <v>3.4001214329083318E-2</v>
      </c>
      <c r="P1016" s="3">
        <f t="shared" si="605"/>
        <v>1.4344262295082011E-2</v>
      </c>
      <c r="Q1016" s="3">
        <f t="shared" si="606"/>
        <v>1.9378974934530557E-2</v>
      </c>
      <c r="R1016" s="3">
        <f t="shared" si="607"/>
        <v>-5.0347126394485464E-3</v>
      </c>
      <c r="U1016" s="2">
        <v>45672</v>
      </c>
      <c r="V1016">
        <v>9.9700000000000006</v>
      </c>
      <c r="W1016">
        <v>9.9499999999999993</v>
      </c>
      <c r="X1016" s="3">
        <f t="shared" si="608"/>
        <v>1.7382413087934534E-2</v>
      </c>
      <c r="Y1016" s="3">
        <f t="shared" si="609"/>
        <v>1.9427402862985721E-2</v>
      </c>
      <c r="Z1016" s="3">
        <f t="shared" si="610"/>
        <v>-2.0060180541626726E-3</v>
      </c>
      <c r="AA1016" s="3">
        <f t="shared" si="611"/>
        <v>2.1433420917148394E-2</v>
      </c>
      <c r="AD1016" s="2">
        <v>45672</v>
      </c>
      <c r="AE1016">
        <v>379.14</v>
      </c>
      <c r="AF1016">
        <v>374.89</v>
      </c>
      <c r="AG1016" s="3">
        <f t="shared" si="612"/>
        <v>8.9350593427885983E-3</v>
      </c>
      <c r="AH1016" s="3">
        <f t="shared" si="613"/>
        <v>2.0373011814732056E-2</v>
      </c>
      <c r="AI1016" s="3">
        <f t="shared" si="614"/>
        <v>-1.1209579574827266E-2</v>
      </c>
      <c r="AJ1016" s="3">
        <f t="shared" si="615"/>
        <v>3.1582591389559322E-2</v>
      </c>
      <c r="AM1016" s="2">
        <v>45672</v>
      </c>
      <c r="AN1016">
        <v>110.05</v>
      </c>
      <c r="AO1016">
        <v>111.51</v>
      </c>
      <c r="AP1016" s="3">
        <f t="shared" si="616"/>
        <v>1.6314254465913391E-2</v>
      </c>
      <c r="AQ1016" s="3">
        <f t="shared" si="617"/>
        <v>3.0076558512577289E-3</v>
      </c>
      <c r="AR1016" s="3">
        <f t="shared" si="618"/>
        <v>1.3266696955929191E-2</v>
      </c>
      <c r="AS1016" s="3">
        <f t="shared" si="619"/>
        <v>-1.0259041104671462E-2</v>
      </c>
      <c r="AV1016" s="2">
        <v>45672</v>
      </c>
      <c r="AW1016">
        <v>250.4</v>
      </c>
      <c r="AX1016">
        <v>252.35</v>
      </c>
      <c r="AY1016" s="3">
        <f t="shared" si="620"/>
        <v>1.9719561967107113E-2</v>
      </c>
      <c r="AZ1016" s="3">
        <f t="shared" si="621"/>
        <v>1.1839818967955829E-2</v>
      </c>
      <c r="BA1016" s="3">
        <f t="shared" si="622"/>
        <v>7.7875399361022613E-3</v>
      </c>
      <c r="BB1016" s="3">
        <f t="shared" si="623"/>
        <v>4.0522790318535673E-3</v>
      </c>
      <c r="BE1016" s="2">
        <v>45672</v>
      </c>
      <c r="BF1016">
        <v>234.64</v>
      </c>
      <c r="BG1016">
        <v>237.87</v>
      </c>
      <c r="BH1016" s="3">
        <f t="shared" si="624"/>
        <v>1.9675925925926041E-2</v>
      </c>
      <c r="BI1016" s="3">
        <f t="shared" si="625"/>
        <v>5.8299039780520534E-3</v>
      </c>
      <c r="BJ1016" s="3">
        <f t="shared" si="626"/>
        <v>1.376576883736802E-2</v>
      </c>
      <c r="BK1016" s="3">
        <f t="shared" si="627"/>
        <v>-7.9358648593159664E-3</v>
      </c>
      <c r="BN1016" s="2">
        <v>45672</v>
      </c>
      <c r="BO1016">
        <v>419.13</v>
      </c>
      <c r="BP1016">
        <v>426.31</v>
      </c>
      <c r="BQ1016" s="3">
        <f t="shared" si="628"/>
        <v>2.5597228570741093E-2</v>
      </c>
      <c r="BR1016" s="3">
        <f t="shared" si="629"/>
        <v>8.3239107946206925E-3</v>
      </c>
      <c r="BS1016" s="3">
        <f t="shared" si="630"/>
        <v>1.7130723164650696E-2</v>
      </c>
      <c r="BT1016" s="3">
        <f t="shared" si="631"/>
        <v>-8.8068123700300038E-3</v>
      </c>
      <c r="BW1016" s="2">
        <v>45672</v>
      </c>
      <c r="BX1016">
        <v>91.07</v>
      </c>
      <c r="BY1016">
        <v>91.34</v>
      </c>
      <c r="BZ1016" s="3">
        <f t="shared" si="632"/>
        <v>6.0579358960237695E-3</v>
      </c>
      <c r="CA1016" s="3">
        <f t="shared" si="633"/>
        <v>3.0840400925211675E-3</v>
      </c>
      <c r="CB1016" s="3">
        <f t="shared" si="634"/>
        <v>2.9647523882727622E-3</v>
      </c>
      <c r="CC1016" s="3">
        <f t="shared" si="635"/>
        <v>1.1928770424840529E-4</v>
      </c>
      <c r="CF1016" s="2">
        <v>45672</v>
      </c>
      <c r="CG1016">
        <v>62.33</v>
      </c>
      <c r="CH1016">
        <v>61.77</v>
      </c>
      <c r="CI1016" s="3">
        <f t="shared" si="636"/>
        <v>-4.352030947775587E-3</v>
      </c>
      <c r="CJ1016" s="3">
        <f t="shared" si="637"/>
        <v>4.6744036105739184E-3</v>
      </c>
      <c r="CK1016" s="3">
        <f t="shared" si="638"/>
        <v>-8.9844376704635298E-3</v>
      </c>
      <c r="CL1016" s="3">
        <f t="shared" si="639"/>
        <v>1.3658841281037448E-2</v>
      </c>
    </row>
    <row r="1017" spans="3:90" x14ac:dyDescent="0.25">
      <c r="C1017" s="2">
        <v>45673</v>
      </c>
      <c r="D1017">
        <v>104.32</v>
      </c>
      <c r="E1017">
        <v>102.6</v>
      </c>
      <c r="F1017" s="3">
        <f t="shared" si="600"/>
        <v>-5.7176082953774854E-3</v>
      </c>
      <c r="G1017" s="3">
        <f t="shared" si="601"/>
        <v>1.0950673514875442E-2</v>
      </c>
      <c r="H1017" s="3">
        <f t="shared" si="602"/>
        <v>-1.6487730061349737E-2</v>
      </c>
      <c r="I1017" s="3">
        <f t="shared" si="603"/>
        <v>2.7438403576225179E-2</v>
      </c>
      <c r="L1017" s="2">
        <v>45673</v>
      </c>
      <c r="M1017">
        <v>138.63999999999999</v>
      </c>
      <c r="N1017">
        <v>133.57</v>
      </c>
      <c r="O1017" s="3">
        <f t="shared" si="604"/>
        <v>-1.9597768643570324E-2</v>
      </c>
      <c r="P1017" s="3">
        <f t="shared" si="605"/>
        <v>1.7615971814444853E-2</v>
      </c>
      <c r="Q1017" s="3">
        <f t="shared" si="606"/>
        <v>-3.656953260242346E-2</v>
      </c>
      <c r="R1017" s="3">
        <f t="shared" si="607"/>
        <v>5.4185504416868313E-2</v>
      </c>
      <c r="U1017" s="2">
        <v>45673</v>
      </c>
      <c r="V1017">
        <v>9.91</v>
      </c>
      <c r="W1017">
        <v>10.01</v>
      </c>
      <c r="X1017" s="3">
        <f t="shared" si="608"/>
        <v>6.0301507537690036E-3</v>
      </c>
      <c r="Y1017" s="3">
        <f t="shared" si="609"/>
        <v>-4.020100502512447E-3</v>
      </c>
      <c r="Z1017" s="3">
        <f t="shared" si="610"/>
        <v>1.0090817356205761E-2</v>
      </c>
      <c r="AA1017" s="3">
        <f t="shared" si="611"/>
        <v>-1.4110917858718208E-2</v>
      </c>
      <c r="AD1017" s="2">
        <v>45673</v>
      </c>
      <c r="AE1017">
        <v>376.31</v>
      </c>
      <c r="AF1017">
        <v>380.55</v>
      </c>
      <c r="AG1017" s="3">
        <f t="shared" si="612"/>
        <v>1.5097762010189753E-2</v>
      </c>
      <c r="AH1017" s="3">
        <f t="shared" si="613"/>
        <v>3.7877777481394315E-3</v>
      </c>
      <c r="AI1017" s="3">
        <f t="shared" si="614"/>
        <v>1.126730621030525E-2</v>
      </c>
      <c r="AJ1017" s="3">
        <f t="shared" si="615"/>
        <v>-7.4795284621658187E-3</v>
      </c>
      <c r="AM1017" s="2">
        <v>45673</v>
      </c>
      <c r="AN1017">
        <v>111.19</v>
      </c>
      <c r="AO1017">
        <v>111.32</v>
      </c>
      <c r="AP1017" s="3">
        <f t="shared" si="616"/>
        <v>-1.703883059815392E-3</v>
      </c>
      <c r="AQ1017" s="3">
        <f t="shared" si="617"/>
        <v>-2.8696977849520522E-3</v>
      </c>
      <c r="AR1017" s="3">
        <f t="shared" si="618"/>
        <v>1.1691698893785407E-3</v>
      </c>
      <c r="AS1017" s="3">
        <f t="shared" si="619"/>
        <v>-4.0388676743305929E-3</v>
      </c>
      <c r="AV1017" s="2">
        <v>45673</v>
      </c>
      <c r="AW1017">
        <v>254</v>
      </c>
      <c r="AX1017">
        <v>254.27</v>
      </c>
      <c r="AY1017" s="3">
        <f t="shared" si="620"/>
        <v>7.60848028531802E-3</v>
      </c>
      <c r="AZ1017" s="3">
        <f t="shared" si="621"/>
        <v>6.5385377451951943E-3</v>
      </c>
      <c r="BA1017" s="3">
        <f t="shared" si="622"/>
        <v>1.0629921259843744E-3</v>
      </c>
      <c r="BB1017" s="3">
        <f t="shared" si="623"/>
        <v>5.4755456192108198E-3</v>
      </c>
      <c r="BE1017" s="2">
        <v>45673</v>
      </c>
      <c r="BF1017">
        <v>237.35</v>
      </c>
      <c r="BG1017">
        <v>228.26</v>
      </c>
      <c r="BH1017" s="3">
        <f t="shared" si="624"/>
        <v>-4.0400218606802096E-2</v>
      </c>
      <c r="BI1017" s="3">
        <f t="shared" si="625"/>
        <v>-2.1860680203472649E-3</v>
      </c>
      <c r="BJ1017" s="3">
        <f t="shared" si="626"/>
        <v>-3.8297872340425587E-2</v>
      </c>
      <c r="BK1017" s="3">
        <f t="shared" si="627"/>
        <v>3.6111804320078322E-2</v>
      </c>
      <c r="BN1017" s="2">
        <v>45673</v>
      </c>
      <c r="BO1017">
        <v>428.7</v>
      </c>
      <c r="BP1017">
        <v>424.58</v>
      </c>
      <c r="BQ1017" s="3">
        <f t="shared" si="628"/>
        <v>-4.0580798010837471E-3</v>
      </c>
      <c r="BR1017" s="3">
        <f t="shared" si="629"/>
        <v>5.6062489737513932E-3</v>
      </c>
      <c r="BS1017" s="3">
        <f t="shared" si="630"/>
        <v>-9.6104501982738899E-3</v>
      </c>
      <c r="BT1017" s="3">
        <f t="shared" si="631"/>
        <v>1.5216699172025283E-2</v>
      </c>
      <c r="BW1017" s="2">
        <v>45673</v>
      </c>
      <c r="BX1017">
        <v>91.5</v>
      </c>
      <c r="BY1017">
        <v>91.3</v>
      </c>
      <c r="BZ1017" s="3">
        <f t="shared" si="632"/>
        <v>-4.3792423910671285E-4</v>
      </c>
      <c r="CA1017" s="3">
        <f t="shared" si="633"/>
        <v>1.7516969564264073E-3</v>
      </c>
      <c r="CB1017" s="3">
        <f t="shared" si="634"/>
        <v>-2.1857923497268228E-3</v>
      </c>
      <c r="CC1017" s="3">
        <f t="shared" si="635"/>
        <v>3.9374893061532301E-3</v>
      </c>
      <c r="CF1017" s="2">
        <v>45673</v>
      </c>
      <c r="CG1017">
        <v>61.42</v>
      </c>
      <c r="CH1017">
        <v>62.25</v>
      </c>
      <c r="CI1017" s="3">
        <f t="shared" si="636"/>
        <v>7.770762506070783E-3</v>
      </c>
      <c r="CJ1017" s="3">
        <f t="shared" si="637"/>
        <v>-5.6661809940100616E-3</v>
      </c>
      <c r="CK1017" s="3">
        <f t="shared" si="638"/>
        <v>1.3513513513513375E-2</v>
      </c>
      <c r="CL1017" s="3">
        <f t="shared" si="639"/>
        <v>-1.9179694507523437E-2</v>
      </c>
    </row>
    <row r="1018" spans="3:90" x14ac:dyDescent="0.25">
      <c r="C1018" s="2">
        <v>45674</v>
      </c>
      <c r="D1018">
        <v>104.64</v>
      </c>
      <c r="E1018">
        <v>105.75</v>
      </c>
      <c r="F1018" s="3">
        <f t="shared" si="600"/>
        <v>3.0701754385964897E-2</v>
      </c>
      <c r="G1018" s="3">
        <f t="shared" si="601"/>
        <v>1.9883040935672502E-2</v>
      </c>
      <c r="H1018" s="3">
        <f t="shared" si="602"/>
        <v>1.0607798165137572E-2</v>
      </c>
      <c r="I1018" s="3">
        <f t="shared" si="603"/>
        <v>9.2752427705349305E-3</v>
      </c>
      <c r="L1018" s="2">
        <v>45674</v>
      </c>
      <c r="M1018">
        <v>136.69</v>
      </c>
      <c r="N1018">
        <v>137.71</v>
      </c>
      <c r="O1018" s="3">
        <f t="shared" si="604"/>
        <v>3.0994983903571249E-2</v>
      </c>
      <c r="P1018" s="3">
        <f t="shared" si="605"/>
        <v>2.3358538593995615E-2</v>
      </c>
      <c r="Q1018" s="3">
        <f t="shared" si="606"/>
        <v>7.4621406101398335E-3</v>
      </c>
      <c r="R1018" s="3">
        <f t="shared" si="607"/>
        <v>1.5896397983855781E-2</v>
      </c>
      <c r="U1018" s="2">
        <v>45674</v>
      </c>
      <c r="V1018">
        <v>10.08</v>
      </c>
      <c r="W1018">
        <v>10.18</v>
      </c>
      <c r="X1018" s="3">
        <f t="shared" si="608"/>
        <v>1.6983016983016963E-2</v>
      </c>
      <c r="Y1018" s="3">
        <f t="shared" si="609"/>
        <v>6.9930069930070893E-3</v>
      </c>
      <c r="Z1018" s="3">
        <f t="shared" si="610"/>
        <v>9.9206349206348854E-3</v>
      </c>
      <c r="AA1018" s="3">
        <f t="shared" si="611"/>
        <v>-2.9276279276277961E-3</v>
      </c>
      <c r="AD1018" s="2">
        <v>45674</v>
      </c>
      <c r="AE1018">
        <v>384.7</v>
      </c>
      <c r="AF1018">
        <v>386.02</v>
      </c>
      <c r="AG1018" s="3">
        <f t="shared" si="612"/>
        <v>1.4373932466167361E-2</v>
      </c>
      <c r="AH1018" s="3">
        <f t="shared" si="613"/>
        <v>1.0905268690053704E-2</v>
      </c>
      <c r="AI1018" s="3">
        <f t="shared" si="614"/>
        <v>3.4312451260722909E-3</v>
      </c>
      <c r="AJ1018" s="3">
        <f t="shared" si="615"/>
        <v>7.4740235639814134E-3</v>
      </c>
      <c r="AM1018" s="2">
        <v>45674</v>
      </c>
      <c r="AN1018">
        <v>111.03</v>
      </c>
      <c r="AO1018">
        <v>112.32</v>
      </c>
      <c r="AP1018" s="3">
        <f t="shared" si="616"/>
        <v>8.9831117499101776E-3</v>
      </c>
      <c r="AQ1018" s="3">
        <f t="shared" si="617"/>
        <v>-2.6051024074739138E-3</v>
      </c>
      <c r="AR1018" s="3">
        <f t="shared" si="618"/>
        <v>1.1618481491488808E-2</v>
      </c>
      <c r="AS1018" s="3">
        <f t="shared" si="619"/>
        <v>-1.4223583898962722E-2</v>
      </c>
      <c r="AV1018" s="2">
        <v>45674</v>
      </c>
      <c r="AW1018">
        <v>254.14</v>
      </c>
      <c r="AX1018">
        <v>259.16000000000003</v>
      </c>
      <c r="AY1018" s="3">
        <f t="shared" si="620"/>
        <v>1.9231525543713435E-2</v>
      </c>
      <c r="AZ1018" s="3">
        <f t="shared" si="621"/>
        <v>-5.1126755024200055E-4</v>
      </c>
      <c r="BA1018" s="3">
        <f t="shared" si="622"/>
        <v>1.9752892106712938E-2</v>
      </c>
      <c r="BB1018" s="3">
        <f t="shared" si="623"/>
        <v>-2.0264159656954939E-2</v>
      </c>
      <c r="BE1018" s="2">
        <v>45674</v>
      </c>
      <c r="BF1018">
        <v>232.12</v>
      </c>
      <c r="BG1018">
        <v>229.98</v>
      </c>
      <c r="BH1018" s="3">
        <f t="shared" si="624"/>
        <v>7.5352668010164603E-3</v>
      </c>
      <c r="BI1018" s="3">
        <f t="shared" si="625"/>
        <v>1.6910540611583258E-2</v>
      </c>
      <c r="BJ1018" s="3">
        <f t="shared" si="626"/>
        <v>-9.219369291745716E-3</v>
      </c>
      <c r="BK1018" s="3">
        <f t="shared" si="627"/>
        <v>2.6129909903328974E-2</v>
      </c>
      <c r="BN1018" s="2">
        <v>45674</v>
      </c>
      <c r="BO1018">
        <v>434.09</v>
      </c>
      <c r="BP1018">
        <v>429.03</v>
      </c>
      <c r="BQ1018" s="3">
        <f t="shared" si="628"/>
        <v>1.0480945875924519E-2</v>
      </c>
      <c r="BR1018" s="3">
        <f t="shared" si="629"/>
        <v>2.2398605680908235E-2</v>
      </c>
      <c r="BS1018" s="3">
        <f t="shared" si="630"/>
        <v>-1.1656568914280463E-2</v>
      </c>
      <c r="BT1018" s="3">
        <f t="shared" si="631"/>
        <v>3.4055174595188697E-2</v>
      </c>
      <c r="BW1018" s="2">
        <v>45674</v>
      </c>
      <c r="BX1018">
        <v>92.07</v>
      </c>
      <c r="BY1018">
        <v>91.94</v>
      </c>
      <c r="BZ1018" s="3">
        <f t="shared" si="632"/>
        <v>7.0098576122672451E-3</v>
      </c>
      <c r="CA1018" s="3">
        <f t="shared" si="633"/>
        <v>8.4337349397589634E-3</v>
      </c>
      <c r="CB1018" s="3">
        <f t="shared" si="634"/>
        <v>-1.4119691539046242E-3</v>
      </c>
      <c r="CC1018" s="3">
        <f t="shared" si="635"/>
        <v>9.8457040936635876E-3</v>
      </c>
      <c r="CF1018" s="2">
        <v>45674</v>
      </c>
      <c r="CG1018">
        <v>62.31</v>
      </c>
      <c r="CH1018">
        <v>62.71</v>
      </c>
      <c r="CI1018" s="3">
        <f t="shared" si="636"/>
        <v>7.3895582329317477E-3</v>
      </c>
      <c r="CJ1018" s="3">
        <f t="shared" si="637"/>
        <v>9.6385542168686555E-4</v>
      </c>
      <c r="CK1018" s="3">
        <f t="shared" si="638"/>
        <v>6.4195153265929061E-3</v>
      </c>
      <c r="CL1018" s="3">
        <f t="shared" si="639"/>
        <v>-5.4556599049060406E-3</v>
      </c>
    </row>
    <row r="1019" spans="3:90" x14ac:dyDescent="0.25">
      <c r="C1019" s="2">
        <v>45678</v>
      </c>
      <c r="D1019">
        <v>105.43</v>
      </c>
      <c r="E1019">
        <v>109.38</v>
      </c>
      <c r="F1019" s="3">
        <f t="shared" si="600"/>
        <v>3.43262411347518E-2</v>
      </c>
      <c r="G1019" s="3">
        <f t="shared" si="601"/>
        <v>-3.0260047281323033E-3</v>
      </c>
      <c r="H1019" s="3">
        <f t="shared" si="602"/>
        <v>3.7465616997059525E-2</v>
      </c>
      <c r="I1019" s="3">
        <f t="shared" si="603"/>
        <v>-4.0491621725191829E-2</v>
      </c>
      <c r="L1019" s="2">
        <v>45678</v>
      </c>
      <c r="M1019">
        <v>139.16</v>
      </c>
      <c r="N1019">
        <v>140.83000000000001</v>
      </c>
      <c r="O1019" s="3">
        <f t="shared" si="604"/>
        <v>2.265630673153729E-2</v>
      </c>
      <c r="P1019" s="3">
        <f t="shared" si="605"/>
        <v>1.0529373320746327E-2</v>
      </c>
      <c r="Q1019" s="3">
        <f t="shared" si="606"/>
        <v>1.2000574877838677E-2</v>
      </c>
      <c r="R1019" s="3">
        <f t="shared" si="607"/>
        <v>-1.4712015570923498E-3</v>
      </c>
      <c r="U1019" s="2">
        <v>45678</v>
      </c>
      <c r="V1019">
        <v>10.3</v>
      </c>
      <c r="W1019">
        <v>10.43</v>
      </c>
      <c r="X1019" s="3">
        <f t="shared" si="608"/>
        <v>2.4557956777996104E-2</v>
      </c>
      <c r="Y1019" s="3">
        <f t="shared" si="609"/>
        <v>1.1787819253438192E-2</v>
      </c>
      <c r="Z1019" s="3">
        <f t="shared" si="610"/>
        <v>1.2621359223300876E-2</v>
      </c>
      <c r="AA1019" s="3">
        <f t="shared" si="611"/>
        <v>-8.3353996986268442E-4</v>
      </c>
      <c r="AD1019" s="2">
        <v>45678</v>
      </c>
      <c r="AE1019">
        <v>391</v>
      </c>
      <c r="AF1019">
        <v>398.36</v>
      </c>
      <c r="AG1019" s="3">
        <f t="shared" si="612"/>
        <v>3.1967255582612486E-2</v>
      </c>
      <c r="AH1019" s="3">
        <f t="shared" si="613"/>
        <v>1.2900885964457931E-2</v>
      </c>
      <c r="AI1019" s="3">
        <f t="shared" si="614"/>
        <v>1.8823529411764683E-2</v>
      </c>
      <c r="AJ1019" s="3">
        <f t="shared" si="615"/>
        <v>-5.9226434473067524E-3</v>
      </c>
      <c r="AM1019" s="2">
        <v>45678</v>
      </c>
      <c r="AN1019">
        <v>112.05</v>
      </c>
      <c r="AO1019">
        <v>111.47</v>
      </c>
      <c r="AP1019" s="3">
        <f t="shared" si="616"/>
        <v>-7.5676638176637168E-3</v>
      </c>
      <c r="AQ1019" s="3">
        <f t="shared" si="617"/>
        <v>-2.4038461538461453E-3</v>
      </c>
      <c r="AR1019" s="3">
        <f t="shared" si="618"/>
        <v>-5.1762605979472909E-3</v>
      </c>
      <c r="AS1019" s="3">
        <f t="shared" si="619"/>
        <v>2.7724144441011456E-3</v>
      </c>
      <c r="AV1019" s="2">
        <v>45678</v>
      </c>
      <c r="AW1019">
        <v>260.07</v>
      </c>
      <c r="AX1019">
        <v>263.02999999999997</v>
      </c>
      <c r="AY1019" s="3">
        <f t="shared" si="620"/>
        <v>1.4932860009260418E-2</v>
      </c>
      <c r="AZ1019" s="3">
        <f t="shared" si="621"/>
        <v>3.5113443432628344E-3</v>
      </c>
      <c r="BA1019" s="3">
        <f t="shared" si="622"/>
        <v>1.1381551120851929E-2</v>
      </c>
      <c r="BB1019" s="3">
        <f t="shared" si="623"/>
        <v>-7.8702067775890949E-3</v>
      </c>
      <c r="BE1019" s="2">
        <v>45678</v>
      </c>
      <c r="BF1019">
        <v>224</v>
      </c>
      <c r="BG1019">
        <v>222.64</v>
      </c>
      <c r="BH1019" s="3">
        <f t="shared" si="624"/>
        <v>-3.1915818766849346E-2</v>
      </c>
      <c r="BI1019" s="3">
        <f t="shared" si="625"/>
        <v>-2.6002261066179644E-2</v>
      </c>
      <c r="BJ1019" s="3">
        <f t="shared" si="626"/>
        <v>-6.0714285714286165E-3</v>
      </c>
      <c r="BK1019" s="3">
        <f t="shared" si="627"/>
        <v>-1.9930832494751027E-2</v>
      </c>
      <c r="BN1019" s="2">
        <v>45678</v>
      </c>
      <c r="BO1019">
        <v>430.2</v>
      </c>
      <c r="BP1019">
        <v>428.5</v>
      </c>
      <c r="BQ1019" s="3">
        <f t="shared" si="628"/>
        <v>-1.2353448476796203E-3</v>
      </c>
      <c r="BR1019" s="3">
        <f t="shared" si="629"/>
        <v>2.7270820222362602E-3</v>
      </c>
      <c r="BS1019" s="3">
        <f t="shared" si="630"/>
        <v>-3.9516503951649851E-3</v>
      </c>
      <c r="BT1019" s="3">
        <f t="shared" si="631"/>
        <v>6.6787324174012452E-3</v>
      </c>
      <c r="BW1019" s="2">
        <v>45678</v>
      </c>
      <c r="BX1019">
        <v>92.48</v>
      </c>
      <c r="BY1019">
        <v>93.08</v>
      </c>
      <c r="BZ1019" s="3">
        <f t="shared" si="632"/>
        <v>1.2399390907113395E-2</v>
      </c>
      <c r="CA1019" s="3">
        <f t="shared" si="633"/>
        <v>5.8733956928431752E-3</v>
      </c>
      <c r="CB1019" s="3">
        <f t="shared" si="634"/>
        <v>6.4878892733564175E-3</v>
      </c>
      <c r="CC1019" s="3">
        <f t="shared" si="635"/>
        <v>-6.1449358051324232E-4</v>
      </c>
      <c r="CF1019" s="2">
        <v>45678</v>
      </c>
      <c r="CG1019">
        <v>62.9</v>
      </c>
      <c r="CH1019">
        <v>62.42</v>
      </c>
      <c r="CI1019" s="3">
        <f t="shared" si="636"/>
        <v>-4.6244618083239875E-3</v>
      </c>
      <c r="CJ1019" s="3">
        <f t="shared" si="637"/>
        <v>3.0298198054536929E-3</v>
      </c>
      <c r="CK1019" s="3">
        <f t="shared" si="638"/>
        <v>-7.6311605723370368E-3</v>
      </c>
      <c r="CL1019" s="3">
        <f t="shared" si="639"/>
        <v>1.066098037779073E-2</v>
      </c>
    </row>
    <row r="1020" spans="3:90" x14ac:dyDescent="0.25">
      <c r="C1020" s="2">
        <v>45679</v>
      </c>
      <c r="D1020">
        <v>109.17</v>
      </c>
      <c r="E1020">
        <v>109.23</v>
      </c>
      <c r="F1020" s="3">
        <f t="shared" si="600"/>
        <v>-1.3713658804168638E-3</v>
      </c>
      <c r="G1020" s="3">
        <f t="shared" si="601"/>
        <v>-1.9199122325835871E-3</v>
      </c>
      <c r="H1020" s="3">
        <f t="shared" si="602"/>
        <v>5.4960153888439223E-4</v>
      </c>
      <c r="I1020" s="3">
        <f t="shared" si="603"/>
        <v>-2.4695137714679793E-3</v>
      </c>
      <c r="L1020" s="2">
        <v>45679</v>
      </c>
      <c r="M1020">
        <v>144.66</v>
      </c>
      <c r="N1020">
        <v>147.07</v>
      </c>
      <c r="O1020" s="3">
        <f t="shared" si="604"/>
        <v>4.43087410352907E-2</v>
      </c>
      <c r="P1020" s="3">
        <f t="shared" si="605"/>
        <v>2.7195909962365761E-2</v>
      </c>
      <c r="Q1020" s="3">
        <f t="shared" si="606"/>
        <v>1.665975390570984E-2</v>
      </c>
      <c r="R1020" s="3">
        <f t="shared" si="607"/>
        <v>1.0536156056655921E-2</v>
      </c>
      <c r="U1020" s="2">
        <v>45679</v>
      </c>
      <c r="V1020">
        <v>10.25</v>
      </c>
      <c r="W1020">
        <v>10.029999999999999</v>
      </c>
      <c r="X1020" s="3">
        <f t="shared" si="608"/>
        <v>-3.8350910834132335E-2</v>
      </c>
      <c r="Y1020" s="3">
        <f t="shared" si="609"/>
        <v>-1.7257909875359467E-2</v>
      </c>
      <c r="Z1020" s="3">
        <f t="shared" si="610"/>
        <v>-2.1463414634146361E-2</v>
      </c>
      <c r="AA1020" s="3">
        <f t="shared" si="611"/>
        <v>4.2055047587868932E-3</v>
      </c>
      <c r="AD1020" s="2">
        <v>45679</v>
      </c>
      <c r="AE1020">
        <v>398.68</v>
      </c>
      <c r="AF1020">
        <v>397.61</v>
      </c>
      <c r="AG1020" s="3">
        <f t="shared" si="612"/>
        <v>-1.8827191485089045E-3</v>
      </c>
      <c r="AH1020" s="3">
        <f t="shared" si="613"/>
        <v>8.0329350336372229E-4</v>
      </c>
      <c r="AI1020" s="3">
        <f t="shared" si="614"/>
        <v>-2.6838567271997293E-3</v>
      </c>
      <c r="AJ1020" s="3">
        <f t="shared" si="615"/>
        <v>3.4871502305634516E-3</v>
      </c>
      <c r="AM1020" s="2">
        <v>45679</v>
      </c>
      <c r="AN1020">
        <v>111.2</v>
      </c>
      <c r="AO1020">
        <v>109.53</v>
      </c>
      <c r="AP1020" s="3">
        <f t="shared" si="616"/>
        <v>-1.7403785771956559E-2</v>
      </c>
      <c r="AQ1020" s="3">
        <f t="shared" si="617"/>
        <v>-2.4221763703238253E-3</v>
      </c>
      <c r="AR1020" s="3">
        <f t="shared" si="618"/>
        <v>-1.5017985611510798E-2</v>
      </c>
      <c r="AS1020" s="3">
        <f t="shared" si="619"/>
        <v>1.2595809241186973E-2</v>
      </c>
      <c r="AV1020" s="2">
        <v>45679</v>
      </c>
      <c r="AW1020">
        <v>262.89999999999998</v>
      </c>
      <c r="AX1020">
        <v>262.83999999999997</v>
      </c>
      <c r="AY1020" s="3">
        <f t="shared" si="620"/>
        <v>-7.2235106261642201E-4</v>
      </c>
      <c r="AZ1020" s="3">
        <f t="shared" si="621"/>
        <v>-4.9424020073751684E-4</v>
      </c>
      <c r="BA1020" s="3">
        <f t="shared" si="622"/>
        <v>-2.2822365918595544E-4</v>
      </c>
      <c r="BB1020" s="3">
        <f t="shared" si="623"/>
        <v>-2.660165415515614E-4</v>
      </c>
      <c r="BE1020" s="2">
        <v>45679</v>
      </c>
      <c r="BF1020">
        <v>219.79</v>
      </c>
      <c r="BG1020">
        <v>223.83</v>
      </c>
      <c r="BH1020" s="3">
        <f t="shared" si="624"/>
        <v>5.3449514911967366E-3</v>
      </c>
      <c r="BI1020" s="3">
        <f t="shared" si="625"/>
        <v>-1.2800934243621942E-2</v>
      </c>
      <c r="BJ1020" s="3">
        <f t="shared" si="626"/>
        <v>1.8381182037399357E-2</v>
      </c>
      <c r="BK1020" s="3">
        <f t="shared" si="627"/>
        <v>-3.1182116281021299E-2</v>
      </c>
      <c r="BN1020" s="2">
        <v>45679</v>
      </c>
      <c r="BO1020">
        <v>437.56</v>
      </c>
      <c r="BP1020">
        <v>446.2</v>
      </c>
      <c r="BQ1020" s="3">
        <f t="shared" si="628"/>
        <v>4.1306884480746708E-2</v>
      </c>
      <c r="BR1020" s="3">
        <f t="shared" si="629"/>
        <v>2.114352392065344E-2</v>
      </c>
      <c r="BS1020" s="3">
        <f t="shared" si="630"/>
        <v>1.974586342444451E-2</v>
      </c>
      <c r="BT1020" s="3">
        <f t="shared" si="631"/>
        <v>1.3976604962089301E-3</v>
      </c>
      <c r="BW1020" s="2">
        <v>45679</v>
      </c>
      <c r="BX1020">
        <v>93.77</v>
      </c>
      <c r="BY1020">
        <v>93.23</v>
      </c>
      <c r="BZ1020" s="3">
        <f t="shared" si="632"/>
        <v>1.611516974645566E-3</v>
      </c>
      <c r="CA1020" s="3">
        <f t="shared" si="633"/>
        <v>7.4129780833691594E-3</v>
      </c>
      <c r="CB1020" s="3">
        <f t="shared" si="634"/>
        <v>-5.7587714620880304E-3</v>
      </c>
      <c r="CC1020" s="3">
        <f t="shared" si="635"/>
        <v>1.317174954545719E-2</v>
      </c>
      <c r="CF1020" s="2">
        <v>45679</v>
      </c>
      <c r="CG1020">
        <v>62.12</v>
      </c>
      <c r="CH1020">
        <v>61.78</v>
      </c>
      <c r="CI1020" s="3">
        <f t="shared" si="636"/>
        <v>-1.0253123998718361E-2</v>
      </c>
      <c r="CJ1020" s="3">
        <f t="shared" si="637"/>
        <v>-4.806151874399256E-3</v>
      </c>
      <c r="CK1020" s="3">
        <f t="shared" si="638"/>
        <v>-5.4732775273663714E-3</v>
      </c>
      <c r="CL1020" s="3">
        <f t="shared" si="639"/>
        <v>6.6712565296711546E-4</v>
      </c>
    </row>
    <row r="1021" spans="3:90" x14ac:dyDescent="0.25">
      <c r="C1021" s="2">
        <v>45680</v>
      </c>
      <c r="D1021">
        <v>104.79</v>
      </c>
      <c r="E1021">
        <v>104.84</v>
      </c>
      <c r="F1021" s="3">
        <f t="shared" si="600"/>
        <v>-4.0190423876224513E-2</v>
      </c>
      <c r="G1021" s="3">
        <f t="shared" si="601"/>
        <v>-4.0648173578687108E-2</v>
      </c>
      <c r="H1021" s="3">
        <f t="shared" si="602"/>
        <v>4.7714476572191522E-4</v>
      </c>
      <c r="I1021" s="3">
        <f t="shared" si="603"/>
        <v>-4.1125318344409023E-2</v>
      </c>
      <c r="L1021" s="2">
        <v>45680</v>
      </c>
      <c r="M1021">
        <v>145.05000000000001</v>
      </c>
      <c r="N1021">
        <v>147.22</v>
      </c>
      <c r="O1021" s="3">
        <f t="shared" si="604"/>
        <v>1.0199224858911116E-3</v>
      </c>
      <c r="P1021" s="3">
        <f t="shared" si="605"/>
        <v>-1.3734956143332977E-2</v>
      </c>
      <c r="Q1021" s="3">
        <f t="shared" si="606"/>
        <v>1.4960358497069892E-2</v>
      </c>
      <c r="R1021" s="3">
        <f t="shared" si="607"/>
        <v>-2.8695314640402869E-2</v>
      </c>
      <c r="U1021" s="2">
        <v>45680</v>
      </c>
      <c r="V1021">
        <v>10.050000000000001</v>
      </c>
      <c r="W1021">
        <v>10.16</v>
      </c>
      <c r="X1021" s="3">
        <f t="shared" si="608"/>
        <v>1.2961116650049842E-2</v>
      </c>
      <c r="Y1021" s="3">
        <f t="shared" si="609"/>
        <v>1.9940179461617191E-3</v>
      </c>
      <c r="Z1021" s="3">
        <f t="shared" si="610"/>
        <v>1.0945273631840724E-2</v>
      </c>
      <c r="AA1021" s="3">
        <f t="shared" si="611"/>
        <v>-8.9512556856790049E-3</v>
      </c>
      <c r="AD1021" s="2">
        <v>45680</v>
      </c>
      <c r="AE1021">
        <v>397.37</v>
      </c>
      <c r="AF1021">
        <v>406.4</v>
      </c>
      <c r="AG1021" s="3">
        <f t="shared" si="612"/>
        <v>2.2107089861924889E-2</v>
      </c>
      <c r="AH1021" s="3">
        <f t="shared" si="613"/>
        <v>-6.0360654913105272E-4</v>
      </c>
      <c r="AI1021" s="3">
        <f t="shared" si="614"/>
        <v>2.2724413015577261E-2</v>
      </c>
      <c r="AJ1021" s="3">
        <f t="shared" si="615"/>
        <v>-2.3328019564708313E-2</v>
      </c>
      <c r="AM1021" s="2">
        <v>45680</v>
      </c>
      <c r="AN1021">
        <v>110.31</v>
      </c>
      <c r="AO1021">
        <v>110.15</v>
      </c>
      <c r="AP1021" s="3">
        <f t="shared" si="616"/>
        <v>5.6605496211084017E-3</v>
      </c>
      <c r="AQ1021" s="3">
        <f t="shared" si="617"/>
        <v>7.1213366201041683E-3</v>
      </c>
      <c r="AR1021" s="3">
        <f t="shared" si="618"/>
        <v>-1.4504578007433766E-3</v>
      </c>
      <c r="AS1021" s="3">
        <f t="shared" si="619"/>
        <v>8.5717944208475449E-3</v>
      </c>
      <c r="AV1021" s="2">
        <v>45680</v>
      </c>
      <c r="AW1021">
        <v>264.69</v>
      </c>
      <c r="AX1021">
        <v>265.95</v>
      </c>
      <c r="AY1021" s="3">
        <f t="shared" si="620"/>
        <v>1.1832293410439787E-2</v>
      </c>
      <c r="AZ1021" s="3">
        <f t="shared" si="621"/>
        <v>7.0385025110333288E-3</v>
      </c>
      <c r="BA1021" s="3">
        <f t="shared" si="622"/>
        <v>4.7602856171369279E-3</v>
      </c>
      <c r="BB1021" s="3">
        <f t="shared" si="623"/>
        <v>2.2782168938964009E-3</v>
      </c>
      <c r="BE1021" s="2">
        <v>45680</v>
      </c>
      <c r="BF1021">
        <v>224.74</v>
      </c>
      <c r="BG1021">
        <v>223.66</v>
      </c>
      <c r="BH1021" s="3">
        <f t="shared" si="624"/>
        <v>-7.5950498145926915E-4</v>
      </c>
      <c r="BI1021" s="3">
        <f t="shared" si="625"/>
        <v>4.0655854889870557E-3</v>
      </c>
      <c r="BJ1021" s="3">
        <f t="shared" si="626"/>
        <v>-4.8055530835632299E-3</v>
      </c>
      <c r="BK1021" s="3">
        <f t="shared" si="627"/>
        <v>8.8711385725502856E-3</v>
      </c>
      <c r="BN1021" s="2">
        <v>45680</v>
      </c>
      <c r="BO1021">
        <v>442</v>
      </c>
      <c r="BP1021">
        <v>446.71</v>
      </c>
      <c r="BQ1021" s="3">
        <f t="shared" si="628"/>
        <v>1.1429852084265946E-3</v>
      </c>
      <c r="BR1021" s="3">
        <f t="shared" si="629"/>
        <v>-9.4128193635141244E-3</v>
      </c>
      <c r="BS1021" s="3">
        <f t="shared" si="630"/>
        <v>1.0656108597284941E-2</v>
      </c>
      <c r="BT1021" s="3">
        <f t="shared" si="631"/>
        <v>-2.0068927960799066E-2</v>
      </c>
      <c r="BW1021" s="2">
        <v>45680</v>
      </c>
      <c r="BX1021">
        <v>92.96</v>
      </c>
      <c r="BY1021">
        <v>93.81</v>
      </c>
      <c r="BZ1021" s="3">
        <f t="shared" si="632"/>
        <v>6.2211734420249964E-3</v>
      </c>
      <c r="CA1021" s="3">
        <f t="shared" si="633"/>
        <v>-2.8960634988738354E-3</v>
      </c>
      <c r="CB1021" s="3">
        <f t="shared" si="634"/>
        <v>9.1437177280551118E-3</v>
      </c>
      <c r="CC1021" s="3">
        <f t="shared" si="635"/>
        <v>-1.2039781226928947E-2</v>
      </c>
      <c r="CF1021" s="2">
        <v>45680</v>
      </c>
      <c r="CG1021">
        <v>61.8</v>
      </c>
      <c r="CH1021">
        <v>61.53</v>
      </c>
      <c r="CI1021" s="3">
        <f t="shared" si="636"/>
        <v>-4.0466170281644454E-3</v>
      </c>
      <c r="CJ1021" s="3">
        <f t="shared" si="637"/>
        <v>3.2372936225311122E-4</v>
      </c>
      <c r="CK1021" s="3">
        <f t="shared" si="638"/>
        <v>-4.3689320388349273E-3</v>
      </c>
      <c r="CL1021" s="3">
        <f t="shared" si="639"/>
        <v>4.6926614010880385E-3</v>
      </c>
    </row>
    <row r="1022" spans="3:90" x14ac:dyDescent="0.25">
      <c r="C1022" s="2">
        <v>45681</v>
      </c>
      <c r="D1022">
        <v>105.5</v>
      </c>
      <c r="E1022">
        <v>103.19</v>
      </c>
      <c r="F1022" s="3">
        <f t="shared" si="600"/>
        <v>-1.5738267836703623E-2</v>
      </c>
      <c r="G1022" s="3">
        <f t="shared" si="601"/>
        <v>6.2953071346814049E-3</v>
      </c>
      <c r="H1022" s="3">
        <f t="shared" si="602"/>
        <v>-2.1895734597156435E-2</v>
      </c>
      <c r="I1022" s="3">
        <f t="shared" si="603"/>
        <v>2.819104173183784E-2</v>
      </c>
      <c r="L1022" s="2">
        <v>45681</v>
      </c>
      <c r="M1022">
        <v>148.37</v>
      </c>
      <c r="N1022">
        <v>142.62</v>
      </c>
      <c r="O1022" s="3">
        <f t="shared" si="604"/>
        <v>-3.1245754652900359E-2</v>
      </c>
      <c r="P1022" s="3">
        <f t="shared" si="605"/>
        <v>7.8114386632250898E-3</v>
      </c>
      <c r="Q1022" s="3">
        <f t="shared" si="606"/>
        <v>-3.8754465188380438E-2</v>
      </c>
      <c r="R1022" s="3">
        <f t="shared" si="607"/>
        <v>4.6565903851605528E-2</v>
      </c>
      <c r="U1022" s="2">
        <v>45681</v>
      </c>
      <c r="V1022">
        <v>10.16</v>
      </c>
      <c r="W1022">
        <v>10.119999999999999</v>
      </c>
      <c r="X1022" s="3">
        <f t="shared" si="608"/>
        <v>-3.9370078740158521E-3</v>
      </c>
      <c r="Y1022" s="3">
        <f t="shared" si="609"/>
        <v>0</v>
      </c>
      <c r="Z1022" s="3">
        <f t="shared" si="610"/>
        <v>-3.9370078740158521E-3</v>
      </c>
      <c r="AA1022" s="3">
        <f t="shared" si="611"/>
        <v>3.9370078740158521E-3</v>
      </c>
      <c r="AD1022" s="2">
        <v>45681</v>
      </c>
      <c r="AE1022">
        <v>405.73</v>
      </c>
      <c r="AF1022">
        <v>407.63</v>
      </c>
      <c r="AG1022" s="3">
        <f t="shared" si="612"/>
        <v>3.0265748031497175E-3</v>
      </c>
      <c r="AH1022" s="3">
        <f t="shared" si="613"/>
        <v>-1.6486220472440305E-3</v>
      </c>
      <c r="AI1022" s="3">
        <f t="shared" si="614"/>
        <v>4.6829172109530415E-3</v>
      </c>
      <c r="AJ1022" s="3">
        <f t="shared" si="615"/>
        <v>-6.331539258197072E-3</v>
      </c>
      <c r="AM1022" s="2">
        <v>45681</v>
      </c>
      <c r="AN1022">
        <v>110.24</v>
      </c>
      <c r="AO1022">
        <v>108.66</v>
      </c>
      <c r="AP1022" s="3">
        <f t="shared" si="616"/>
        <v>-1.3527008624602876E-2</v>
      </c>
      <c r="AQ1022" s="3">
        <f t="shared" si="617"/>
        <v>8.1706763504296731E-4</v>
      </c>
      <c r="AR1022" s="3">
        <f t="shared" si="618"/>
        <v>-1.4332365747460107E-2</v>
      </c>
      <c r="AS1022" s="3">
        <f t="shared" si="619"/>
        <v>1.5149433382503075E-2</v>
      </c>
      <c r="AV1022" s="2">
        <v>45681</v>
      </c>
      <c r="AW1022">
        <v>263.69</v>
      </c>
      <c r="AX1022">
        <v>264.83999999999997</v>
      </c>
      <c r="AY1022" s="3">
        <f t="shared" si="620"/>
        <v>-4.1737168640721967E-3</v>
      </c>
      <c r="AZ1022" s="3">
        <f t="shared" si="621"/>
        <v>-8.4978379394622383E-3</v>
      </c>
      <c r="BA1022" s="3">
        <f t="shared" si="622"/>
        <v>4.3611816906214962E-3</v>
      </c>
      <c r="BB1022" s="3">
        <f t="shared" si="623"/>
        <v>-1.2859019630083734E-2</v>
      </c>
      <c r="BE1022" s="2">
        <v>45681</v>
      </c>
      <c r="BF1022">
        <v>224.78</v>
      </c>
      <c r="BG1022">
        <v>222.78</v>
      </c>
      <c r="BH1022" s="3">
        <f t="shared" si="624"/>
        <v>-3.934543503532173E-3</v>
      </c>
      <c r="BI1022" s="3">
        <f t="shared" si="625"/>
        <v>5.0076008226773716E-3</v>
      </c>
      <c r="BJ1022" s="3">
        <f t="shared" si="626"/>
        <v>-8.897588753447816E-3</v>
      </c>
      <c r="BK1022" s="3">
        <f t="shared" si="627"/>
        <v>1.3905189576125188E-2</v>
      </c>
      <c r="BN1022" s="2">
        <v>45681</v>
      </c>
      <c r="BO1022">
        <v>445.16</v>
      </c>
      <c r="BP1022">
        <v>444.06</v>
      </c>
      <c r="BQ1022" s="3">
        <f t="shared" si="628"/>
        <v>-5.932260303104897E-3</v>
      </c>
      <c r="BR1022" s="3">
        <f t="shared" si="629"/>
        <v>-3.4698126301179189E-3</v>
      </c>
      <c r="BS1022" s="3">
        <f t="shared" si="630"/>
        <v>-2.4710216551352415E-3</v>
      </c>
      <c r="BT1022" s="3">
        <f t="shared" si="631"/>
        <v>-9.9879097498267733E-4</v>
      </c>
      <c r="BW1022" s="2">
        <v>45681</v>
      </c>
      <c r="BX1022">
        <v>93.54</v>
      </c>
      <c r="BY1022">
        <v>94.76</v>
      </c>
      <c r="BZ1022" s="3">
        <f t="shared" si="632"/>
        <v>1.012685214795872E-2</v>
      </c>
      <c r="CA1022" s="3">
        <f t="shared" si="633"/>
        <v>-2.8781579788934586E-3</v>
      </c>
      <c r="CB1022" s="3">
        <f t="shared" si="634"/>
        <v>1.304254864229204E-2</v>
      </c>
      <c r="CC1022" s="3">
        <f t="shared" si="635"/>
        <v>-1.5920706621185499E-2</v>
      </c>
      <c r="CF1022" s="2">
        <v>45681</v>
      </c>
      <c r="CG1022">
        <v>61.72</v>
      </c>
      <c r="CH1022">
        <v>61.92</v>
      </c>
      <c r="CI1022" s="3">
        <f t="shared" si="636"/>
        <v>6.3383715260847406E-3</v>
      </c>
      <c r="CJ1022" s="3">
        <f t="shared" si="637"/>
        <v>3.0879245896311414E-3</v>
      </c>
      <c r="CK1022" s="3">
        <f t="shared" si="638"/>
        <v>3.240440699935343E-3</v>
      </c>
      <c r="CL1022" s="3">
        <f t="shared" si="639"/>
        <v>-1.5251611030420165E-4</v>
      </c>
    </row>
    <row r="1023" spans="3:90" x14ac:dyDescent="0.25">
      <c r="C1023" s="2">
        <v>45684</v>
      </c>
      <c r="D1023">
        <v>94.86</v>
      </c>
      <c r="E1023">
        <v>91.11</v>
      </c>
      <c r="F1023" s="3">
        <f t="shared" si="600"/>
        <v>-0.11706560713247405</v>
      </c>
      <c r="G1023" s="3">
        <f t="shared" si="601"/>
        <v>-8.0724876441515603E-2</v>
      </c>
      <c r="H1023" s="3">
        <f t="shared" si="602"/>
        <v>-3.9531941808981674E-2</v>
      </c>
      <c r="I1023" s="3">
        <f t="shared" si="603"/>
        <v>-4.1192934632533929E-2</v>
      </c>
      <c r="L1023" s="2">
        <v>45684</v>
      </c>
      <c r="M1023">
        <v>124.8</v>
      </c>
      <c r="N1023">
        <v>118.42</v>
      </c>
      <c r="O1023" s="3">
        <f t="shared" si="604"/>
        <v>-0.16968167157481417</v>
      </c>
      <c r="P1023" s="3">
        <f t="shared" si="605"/>
        <v>-0.12494741270509047</v>
      </c>
      <c r="Q1023" s="3">
        <f t="shared" si="606"/>
        <v>-5.1121794871794801E-2</v>
      </c>
      <c r="R1023" s="3">
        <f t="shared" si="607"/>
        <v>-7.3825617833295665E-2</v>
      </c>
      <c r="U1023" s="2">
        <v>45684</v>
      </c>
      <c r="V1023">
        <v>10.11</v>
      </c>
      <c r="W1023">
        <v>10.38</v>
      </c>
      <c r="X1023" s="3">
        <f t="shared" si="608"/>
        <v>2.5691699604743157E-2</v>
      </c>
      <c r="Y1023" s="3">
        <f t="shared" si="609"/>
        <v>-9.8814229249011287E-4</v>
      </c>
      <c r="Z1023" s="3">
        <f t="shared" si="610"/>
        <v>2.670623145400608E-2</v>
      </c>
      <c r="AA1023" s="3">
        <f t="shared" si="611"/>
        <v>-2.7694373746496193E-2</v>
      </c>
      <c r="AD1023" s="2">
        <v>45684</v>
      </c>
      <c r="AE1023">
        <v>397.19</v>
      </c>
      <c r="AF1023">
        <v>394.98</v>
      </c>
      <c r="AG1023" s="3">
        <f t="shared" si="612"/>
        <v>-3.1033044672865051E-2</v>
      </c>
      <c r="AH1023" s="3">
        <f t="shared" si="613"/>
        <v>-2.5611461374285494E-2</v>
      </c>
      <c r="AI1023" s="3">
        <f t="shared" si="614"/>
        <v>-5.5640877162063118E-3</v>
      </c>
      <c r="AJ1023" s="3">
        <f t="shared" si="615"/>
        <v>-2.0047373658079182E-2</v>
      </c>
      <c r="AM1023" s="2">
        <v>45684</v>
      </c>
      <c r="AN1023">
        <v>109.01</v>
      </c>
      <c r="AO1023">
        <v>110.17</v>
      </c>
      <c r="AP1023" s="3">
        <f t="shared" si="616"/>
        <v>1.3896558071047282E-2</v>
      </c>
      <c r="AQ1023" s="3">
        <f t="shared" si="617"/>
        <v>3.2210565065342589E-3</v>
      </c>
      <c r="AR1023" s="3">
        <f t="shared" si="618"/>
        <v>1.0641225575635183E-2</v>
      </c>
      <c r="AS1023" s="3">
        <f t="shared" si="619"/>
        <v>-7.4201690691009237E-3</v>
      </c>
      <c r="AV1023" s="2">
        <v>45684</v>
      </c>
      <c r="AW1023">
        <v>264.17</v>
      </c>
      <c r="AX1023">
        <v>265.85000000000002</v>
      </c>
      <c r="AY1023" s="3">
        <f t="shared" si="620"/>
        <v>3.8136233197403335E-3</v>
      </c>
      <c r="AZ1023" s="3">
        <f t="shared" si="621"/>
        <v>-2.5298293309166109E-3</v>
      </c>
      <c r="BA1023" s="3">
        <f t="shared" si="622"/>
        <v>6.3595412045274191E-3</v>
      </c>
      <c r="BB1023" s="3">
        <f t="shared" si="623"/>
        <v>-8.88937053544403E-3</v>
      </c>
      <c r="BE1023" s="2">
        <v>45684</v>
      </c>
      <c r="BF1023">
        <v>224.02</v>
      </c>
      <c r="BG1023">
        <v>229.86</v>
      </c>
      <c r="BH1023" s="3">
        <f t="shared" si="624"/>
        <v>3.17802316186373E-2</v>
      </c>
      <c r="BI1023" s="3">
        <f t="shared" si="625"/>
        <v>5.5660292665409283E-3</v>
      </c>
      <c r="BJ1023" s="3">
        <f t="shared" si="626"/>
        <v>2.6069100973127313E-2</v>
      </c>
      <c r="BK1023" s="3">
        <f t="shared" si="627"/>
        <v>-2.0503071706586384E-2</v>
      </c>
      <c r="BN1023" s="2">
        <v>45684</v>
      </c>
      <c r="BO1023">
        <v>424.01</v>
      </c>
      <c r="BP1023">
        <v>434.56</v>
      </c>
      <c r="BQ1023" s="3">
        <f t="shared" si="628"/>
        <v>-2.1393505382155564E-2</v>
      </c>
      <c r="BR1023" s="3">
        <f t="shared" si="629"/>
        <v>-4.515155609602306E-2</v>
      </c>
      <c r="BS1023" s="3">
        <f t="shared" si="630"/>
        <v>2.4881488644135752E-2</v>
      </c>
      <c r="BT1023" s="3">
        <f t="shared" si="631"/>
        <v>-7.0033044740158812E-2</v>
      </c>
      <c r="BW1023" s="2">
        <v>45684</v>
      </c>
      <c r="BX1023">
        <v>95.9</v>
      </c>
      <c r="BY1023">
        <v>97.4</v>
      </c>
      <c r="BZ1023" s="3">
        <f t="shared" si="632"/>
        <v>2.7859856479527156E-2</v>
      </c>
      <c r="CA1023" s="3">
        <f t="shared" si="633"/>
        <v>1.203039257070504E-2</v>
      </c>
      <c r="CB1023" s="3">
        <f t="shared" si="634"/>
        <v>1.5641293013555879E-2</v>
      </c>
      <c r="CC1023" s="3">
        <f t="shared" si="635"/>
        <v>-3.6109004428508396E-3</v>
      </c>
      <c r="CF1023" s="2">
        <v>45684</v>
      </c>
      <c r="CG1023">
        <v>62.87</v>
      </c>
      <c r="CH1023">
        <v>63.87</v>
      </c>
      <c r="CI1023" s="3">
        <f t="shared" si="636"/>
        <v>3.1492248062015449E-2</v>
      </c>
      <c r="CJ1023" s="3">
        <f t="shared" si="637"/>
        <v>1.5342377260981754E-2</v>
      </c>
      <c r="CK1023" s="3">
        <f t="shared" si="638"/>
        <v>1.5905837442341308E-2</v>
      </c>
      <c r="CL1023" s="3">
        <f t="shared" si="639"/>
        <v>-5.6346018135955411E-4</v>
      </c>
    </row>
    <row r="1024" spans="3:90" x14ac:dyDescent="0.25">
      <c r="C1024" s="2">
        <v>45685</v>
      </c>
      <c r="D1024">
        <v>92.61</v>
      </c>
      <c r="E1024">
        <v>88.25</v>
      </c>
      <c r="F1024" s="3">
        <f t="shared" si="600"/>
        <v>-3.1390626714959957E-2</v>
      </c>
      <c r="G1024" s="3">
        <f t="shared" si="601"/>
        <v>1.646361540994401E-2</v>
      </c>
      <c r="H1024" s="3">
        <f t="shared" si="602"/>
        <v>-4.7079149119965469E-2</v>
      </c>
      <c r="I1024" s="3">
        <f t="shared" si="603"/>
        <v>6.3542764529909479E-2</v>
      </c>
      <c r="L1024" s="2">
        <v>45685</v>
      </c>
      <c r="M1024">
        <v>121.81</v>
      </c>
      <c r="N1024">
        <v>128.99</v>
      </c>
      <c r="O1024" s="3">
        <f t="shared" si="604"/>
        <v>8.9258571187299518E-2</v>
      </c>
      <c r="P1024" s="3">
        <f t="shared" si="605"/>
        <v>2.8626921128187766E-2</v>
      </c>
      <c r="Q1024" s="3">
        <f t="shared" si="606"/>
        <v>5.8944257450127324E-2</v>
      </c>
      <c r="R1024" s="3">
        <f t="shared" si="607"/>
        <v>-3.0317336321939559E-2</v>
      </c>
      <c r="U1024" s="2">
        <v>45685</v>
      </c>
      <c r="V1024">
        <v>10.23</v>
      </c>
      <c r="W1024">
        <v>10.08</v>
      </c>
      <c r="X1024" s="3">
        <f t="shared" si="608"/>
        <v>-2.8901734104046284E-2</v>
      </c>
      <c r="Y1024" s="3">
        <f t="shared" si="609"/>
        <v>-1.4450867052023142E-2</v>
      </c>
      <c r="Z1024" s="3">
        <f t="shared" si="610"/>
        <v>-1.4662756598240456E-2</v>
      </c>
      <c r="AA1024" s="3">
        <f t="shared" si="611"/>
        <v>2.1188954621731426E-4</v>
      </c>
      <c r="AD1024" s="2">
        <v>45685</v>
      </c>
      <c r="AE1024">
        <v>394.04</v>
      </c>
      <c r="AF1024">
        <v>390.29</v>
      </c>
      <c r="AG1024" s="3">
        <f t="shared" si="612"/>
        <v>-1.1874018937667707E-2</v>
      </c>
      <c r="AH1024" s="3">
        <f t="shared" si="613"/>
        <v>-2.3798673350549082E-3</v>
      </c>
      <c r="AI1024" s="3">
        <f t="shared" si="614"/>
        <v>-9.5168003248401467E-3</v>
      </c>
      <c r="AJ1024" s="3">
        <f t="shared" si="615"/>
        <v>7.1369329897852385E-3</v>
      </c>
      <c r="AM1024" s="2">
        <v>45685</v>
      </c>
      <c r="AN1024">
        <v>110.41</v>
      </c>
      <c r="AO1024">
        <v>108.04</v>
      </c>
      <c r="AP1024" s="3">
        <f t="shared" si="616"/>
        <v>-1.9333756921121825E-2</v>
      </c>
      <c r="AQ1024" s="3">
        <f t="shared" si="617"/>
        <v>2.178451484069921E-3</v>
      </c>
      <c r="AR1024" s="3">
        <f t="shared" si="618"/>
        <v>-2.1465446970382995E-2</v>
      </c>
      <c r="AS1024" s="3">
        <f t="shared" si="619"/>
        <v>2.3643898454452916E-2</v>
      </c>
      <c r="AV1024" s="2">
        <v>45685</v>
      </c>
      <c r="AW1024">
        <v>265.85000000000002</v>
      </c>
      <c r="AX1024">
        <v>267.14</v>
      </c>
      <c r="AY1024" s="3">
        <f t="shared" si="620"/>
        <v>4.8523603535826076E-3</v>
      </c>
      <c r="AZ1024" s="3">
        <f t="shared" si="621"/>
        <v>0</v>
      </c>
      <c r="BA1024" s="3">
        <f t="shared" si="622"/>
        <v>4.8523603535826076E-3</v>
      </c>
      <c r="BB1024" s="3">
        <f t="shared" si="623"/>
        <v>-4.8523603535826076E-3</v>
      </c>
      <c r="BE1024" s="2">
        <v>45685</v>
      </c>
      <c r="BF1024">
        <v>230.85</v>
      </c>
      <c r="BG1024">
        <v>238.26</v>
      </c>
      <c r="BH1024" s="3">
        <f t="shared" si="624"/>
        <v>3.6543983294178961E-2</v>
      </c>
      <c r="BI1024" s="3">
        <f t="shared" si="625"/>
        <v>4.3069694596711283E-3</v>
      </c>
      <c r="BJ1024" s="3">
        <f t="shared" si="626"/>
        <v>3.2098765432098775E-2</v>
      </c>
      <c r="BK1024" s="3">
        <f t="shared" si="627"/>
        <v>-2.7791795972427646E-2</v>
      </c>
      <c r="BN1024" s="2">
        <v>45685</v>
      </c>
      <c r="BO1024">
        <v>434.6</v>
      </c>
      <c r="BP1024">
        <v>447.2</v>
      </c>
      <c r="BQ1024" s="3">
        <f t="shared" si="628"/>
        <v>2.9086892488954241E-2</v>
      </c>
      <c r="BR1024" s="3">
        <f t="shared" si="629"/>
        <v>9.2047128129602029E-5</v>
      </c>
      <c r="BS1024" s="3">
        <f t="shared" si="630"/>
        <v>2.8992176714219831E-2</v>
      </c>
      <c r="BT1024" s="3">
        <f t="shared" si="631"/>
        <v>-2.8900129586090229E-2</v>
      </c>
      <c r="BW1024" s="2">
        <v>45685</v>
      </c>
      <c r="BX1024">
        <v>97.23</v>
      </c>
      <c r="BY1024">
        <v>97.29</v>
      </c>
      <c r="BZ1024" s="3">
        <f t="shared" si="632"/>
        <v>-1.1293634496919447E-3</v>
      </c>
      <c r="CA1024" s="3">
        <f t="shared" si="633"/>
        <v>-1.7453798767966822E-3</v>
      </c>
      <c r="CB1024" s="3">
        <f t="shared" si="634"/>
        <v>6.1709348966365596E-4</v>
      </c>
      <c r="CC1024" s="3">
        <f t="shared" si="635"/>
        <v>-2.3624733664603381E-3</v>
      </c>
      <c r="CF1024" s="2">
        <v>45685</v>
      </c>
      <c r="CG1024">
        <v>63.51</v>
      </c>
      <c r="CH1024">
        <v>62.36</v>
      </c>
      <c r="CI1024" s="3">
        <f t="shared" si="636"/>
        <v>-2.3641772350086132E-2</v>
      </c>
      <c r="CJ1024" s="3">
        <f t="shared" si="637"/>
        <v>-5.6364490371065834E-3</v>
      </c>
      <c r="CK1024" s="3">
        <f t="shared" si="638"/>
        <v>-1.8107384663832438E-2</v>
      </c>
      <c r="CL1024" s="3">
        <f t="shared" si="639"/>
        <v>1.2470935626725854E-2</v>
      </c>
    </row>
    <row r="1025" spans="3:90" x14ac:dyDescent="0.25">
      <c r="C1025" s="2">
        <v>45686</v>
      </c>
      <c r="D1025">
        <v>89.88</v>
      </c>
      <c r="E1025">
        <v>89.01</v>
      </c>
      <c r="F1025" s="3">
        <f t="shared" si="600"/>
        <v>8.6118980169971326E-3</v>
      </c>
      <c r="G1025" s="3">
        <f t="shared" si="601"/>
        <v>1.8470254957507093E-2</v>
      </c>
      <c r="H1025" s="3">
        <f t="shared" si="602"/>
        <v>-9.6795727636848072E-3</v>
      </c>
      <c r="I1025" s="3">
        <f t="shared" si="603"/>
        <v>2.81498277211919E-2</v>
      </c>
      <c r="L1025" s="2">
        <v>45686</v>
      </c>
      <c r="M1025">
        <v>126.5</v>
      </c>
      <c r="N1025">
        <v>123.7</v>
      </c>
      <c r="O1025" s="3">
        <f t="shared" si="604"/>
        <v>-4.1010931079928703E-2</v>
      </c>
      <c r="P1025" s="3">
        <f t="shared" si="605"/>
        <v>-1.9303822001705662E-2</v>
      </c>
      <c r="Q1025" s="3">
        <f t="shared" si="606"/>
        <v>-2.2134387351778639E-2</v>
      </c>
      <c r="R1025" s="3">
        <f t="shared" si="607"/>
        <v>2.8305653500729777E-3</v>
      </c>
      <c r="U1025" s="2">
        <v>45686</v>
      </c>
      <c r="V1025">
        <v>10.1</v>
      </c>
      <c r="W1025">
        <v>10.210000000000001</v>
      </c>
      <c r="X1025" s="3">
        <f t="shared" si="608"/>
        <v>1.2896825396825573E-2</v>
      </c>
      <c r="Y1025" s="3">
        <f t="shared" si="609"/>
        <v>1.9841269841269771E-3</v>
      </c>
      <c r="Z1025" s="3">
        <f t="shared" si="610"/>
        <v>1.0891089108910901E-2</v>
      </c>
      <c r="AA1025" s="3">
        <f t="shared" si="611"/>
        <v>-8.9069621247839237E-3</v>
      </c>
      <c r="AD1025" s="2">
        <v>45686</v>
      </c>
      <c r="AE1025">
        <v>391.94</v>
      </c>
      <c r="AF1025">
        <v>393.23</v>
      </c>
      <c r="AG1025" s="3">
        <f t="shared" si="612"/>
        <v>7.5328601808910545E-3</v>
      </c>
      <c r="AH1025" s="3">
        <f t="shared" si="613"/>
        <v>4.227625611724628E-3</v>
      </c>
      <c r="AI1025" s="3">
        <f t="shared" si="614"/>
        <v>3.2913201000153158E-3</v>
      </c>
      <c r="AJ1025" s="3">
        <f t="shared" si="615"/>
        <v>9.363055117093122E-4</v>
      </c>
      <c r="AM1025" s="2">
        <v>45686</v>
      </c>
      <c r="AN1025">
        <v>107.71</v>
      </c>
      <c r="AO1025">
        <v>108.67</v>
      </c>
      <c r="AP1025" s="3">
        <f t="shared" si="616"/>
        <v>5.8311736393927838E-3</v>
      </c>
      <c r="AQ1025" s="3">
        <f t="shared" si="617"/>
        <v>-3.0544242873010718E-3</v>
      </c>
      <c r="AR1025" s="3">
        <f t="shared" si="618"/>
        <v>8.9128214650451287E-3</v>
      </c>
      <c r="AS1025" s="3">
        <f t="shared" si="619"/>
        <v>-1.1967245752346201E-2</v>
      </c>
      <c r="AV1025" s="2">
        <v>45686</v>
      </c>
      <c r="AW1025">
        <v>267.20999999999998</v>
      </c>
      <c r="AX1025">
        <v>266.58</v>
      </c>
      <c r="AY1025" s="3">
        <f t="shared" si="620"/>
        <v>-2.0962791045893159E-3</v>
      </c>
      <c r="AZ1025" s="3">
        <f t="shared" si="621"/>
        <v>2.6203488807374775E-4</v>
      </c>
      <c r="BA1025" s="3">
        <f t="shared" si="622"/>
        <v>-2.3576961940047214E-3</v>
      </c>
      <c r="BB1025" s="3">
        <f t="shared" si="623"/>
        <v>2.6197310820784692E-3</v>
      </c>
      <c r="BE1025" s="2">
        <v>45686</v>
      </c>
      <c r="BF1025">
        <v>234.12</v>
      </c>
      <c r="BG1025">
        <v>239.36</v>
      </c>
      <c r="BH1025" s="3">
        <f t="shared" si="624"/>
        <v>4.6168051708219693E-3</v>
      </c>
      <c r="BI1025" s="3">
        <f t="shared" si="625"/>
        <v>-1.7375975824729273E-2</v>
      </c>
      <c r="BJ1025" s="3">
        <f t="shared" si="626"/>
        <v>2.2381684606184837E-2</v>
      </c>
      <c r="BK1025" s="3">
        <f t="shared" si="627"/>
        <v>-3.975766043091411E-2</v>
      </c>
      <c r="BN1025" s="2">
        <v>45686</v>
      </c>
      <c r="BO1025">
        <v>446.69</v>
      </c>
      <c r="BP1025">
        <v>442.33</v>
      </c>
      <c r="BQ1025" s="3">
        <f t="shared" si="628"/>
        <v>-1.08899821109123E-2</v>
      </c>
      <c r="BR1025" s="3">
        <f t="shared" si="629"/>
        <v>-1.1404293381037656E-3</v>
      </c>
      <c r="BS1025" s="3">
        <f t="shared" si="630"/>
        <v>-9.7606841433657276E-3</v>
      </c>
      <c r="BT1025" s="3">
        <f t="shared" si="631"/>
        <v>8.6202548052619621E-3</v>
      </c>
      <c r="BW1025" s="2">
        <v>45686</v>
      </c>
      <c r="BX1025">
        <v>97.43</v>
      </c>
      <c r="BY1025">
        <v>97.5</v>
      </c>
      <c r="BZ1025" s="3">
        <f t="shared" si="632"/>
        <v>2.1584952204747321E-3</v>
      </c>
      <c r="CA1025" s="3">
        <f t="shared" si="633"/>
        <v>1.4389968136498954E-3</v>
      </c>
      <c r="CB1025" s="3">
        <f t="shared" si="634"/>
        <v>7.1846453864310433E-4</v>
      </c>
      <c r="CC1025" s="3">
        <f t="shared" si="635"/>
        <v>7.2053227500679107E-4</v>
      </c>
      <c r="CF1025" s="2">
        <v>45686</v>
      </c>
      <c r="CG1025">
        <v>62.56</v>
      </c>
      <c r="CH1025">
        <v>62.83</v>
      </c>
      <c r="CI1025" s="3">
        <f t="shared" si="636"/>
        <v>7.5368826170620906E-3</v>
      </c>
      <c r="CJ1025" s="3">
        <f t="shared" si="637"/>
        <v>3.207184092366866E-3</v>
      </c>
      <c r="CK1025" s="3">
        <f t="shared" si="638"/>
        <v>4.3158567774934653E-3</v>
      </c>
      <c r="CL1025" s="3">
        <f t="shared" si="639"/>
        <v>-1.1086726851265993E-3</v>
      </c>
    </row>
    <row r="1026" spans="3:90" x14ac:dyDescent="0.25">
      <c r="C1026" s="2">
        <v>45687</v>
      </c>
      <c r="D1026">
        <v>90.66</v>
      </c>
      <c r="E1026">
        <v>92.5</v>
      </c>
      <c r="F1026" s="3">
        <f t="shared" si="600"/>
        <v>3.9209077631726652E-2</v>
      </c>
      <c r="G1026" s="3">
        <f t="shared" si="601"/>
        <v>1.8537243006403692E-2</v>
      </c>
      <c r="H1026" s="3">
        <f t="shared" si="602"/>
        <v>2.0295609971321404E-2</v>
      </c>
      <c r="I1026" s="3">
        <f t="shared" si="603"/>
        <v>-1.7583669649177125E-3</v>
      </c>
      <c r="L1026" s="2">
        <v>45687</v>
      </c>
      <c r="M1026">
        <v>123.1</v>
      </c>
      <c r="N1026">
        <v>124.65</v>
      </c>
      <c r="O1026" s="3">
        <f t="shared" si="604"/>
        <v>7.6798706548100171E-3</v>
      </c>
      <c r="P1026" s="3">
        <f t="shared" si="605"/>
        <v>-4.8504446240905663E-3</v>
      </c>
      <c r="Q1026" s="3">
        <f t="shared" si="606"/>
        <v>1.2591389114541052E-2</v>
      </c>
      <c r="R1026" s="3">
        <f t="shared" si="607"/>
        <v>-1.7441833738631618E-2</v>
      </c>
      <c r="U1026" s="2">
        <v>45687</v>
      </c>
      <c r="V1026">
        <v>10.26</v>
      </c>
      <c r="W1026">
        <v>10.16</v>
      </c>
      <c r="X1026" s="3">
        <f t="shared" si="608"/>
        <v>-4.8971596474045587E-3</v>
      </c>
      <c r="Y1026" s="3">
        <f t="shared" si="609"/>
        <v>4.8971596474043366E-3</v>
      </c>
      <c r="Z1026" s="3">
        <f t="shared" si="610"/>
        <v>-9.746588693957059E-3</v>
      </c>
      <c r="AA1026" s="3">
        <f t="shared" si="611"/>
        <v>1.4643748341361396E-2</v>
      </c>
      <c r="AD1026" s="2">
        <v>45687</v>
      </c>
      <c r="AE1026">
        <v>373.5</v>
      </c>
      <c r="AF1026">
        <v>374.98</v>
      </c>
      <c r="AG1026" s="3">
        <f t="shared" si="612"/>
        <v>-4.6410497673117557E-2</v>
      </c>
      <c r="AH1026" s="3">
        <f t="shared" si="613"/>
        <v>-5.0174198306334739E-2</v>
      </c>
      <c r="AI1026" s="3">
        <f t="shared" si="614"/>
        <v>3.9625167336010403E-3</v>
      </c>
      <c r="AJ1026" s="3">
        <f t="shared" si="615"/>
        <v>-5.4136715039935779E-2</v>
      </c>
      <c r="AM1026" s="2">
        <v>45687</v>
      </c>
      <c r="AN1026">
        <v>109.24</v>
      </c>
      <c r="AO1026">
        <v>109.57</v>
      </c>
      <c r="AP1026" s="3">
        <f t="shared" si="616"/>
        <v>8.2819545412715634E-3</v>
      </c>
      <c r="AQ1026" s="3">
        <f t="shared" si="617"/>
        <v>5.2452378761387308E-3</v>
      </c>
      <c r="AR1026" s="3">
        <f t="shared" si="618"/>
        <v>3.0208714756498889E-3</v>
      </c>
      <c r="AS1026" s="3">
        <f t="shared" si="619"/>
        <v>2.2243664004888419E-3</v>
      </c>
      <c r="AV1026" s="2">
        <v>45687</v>
      </c>
      <c r="AW1026">
        <v>268.63</v>
      </c>
      <c r="AX1026">
        <v>268.23</v>
      </c>
      <c r="AY1026" s="3">
        <f t="shared" si="620"/>
        <v>6.1895115912673493E-3</v>
      </c>
      <c r="AZ1026" s="3">
        <f t="shared" si="621"/>
        <v>7.6899992497561076E-3</v>
      </c>
      <c r="BA1026" s="3">
        <f t="shared" si="622"/>
        <v>-1.4890369653425273E-3</v>
      </c>
      <c r="BB1026" s="3">
        <f t="shared" si="623"/>
        <v>9.1790362150986349E-3</v>
      </c>
      <c r="BE1026" s="2">
        <v>45687</v>
      </c>
      <c r="BF1026">
        <v>238.67</v>
      </c>
      <c r="BG1026">
        <v>237.59</v>
      </c>
      <c r="BH1026" s="3">
        <f t="shared" si="624"/>
        <v>-7.3947192513369453E-3</v>
      </c>
      <c r="BI1026" s="3">
        <f t="shared" si="625"/>
        <v>-2.8826871657755548E-3</v>
      </c>
      <c r="BJ1026" s="3">
        <f t="shared" si="626"/>
        <v>-4.5250764654124476E-3</v>
      </c>
      <c r="BK1026" s="3">
        <f t="shared" si="627"/>
        <v>1.6423892996368927E-3</v>
      </c>
      <c r="BN1026" s="2">
        <v>45687</v>
      </c>
      <c r="BO1026">
        <v>418.77</v>
      </c>
      <c r="BP1026">
        <v>414.99</v>
      </c>
      <c r="BQ1026" s="3">
        <f t="shared" si="628"/>
        <v>-6.1809056586711209E-2</v>
      </c>
      <c r="BR1026" s="3">
        <f t="shared" si="629"/>
        <v>-5.3263400628489999E-2</v>
      </c>
      <c r="BS1026" s="3">
        <f t="shared" si="630"/>
        <v>-9.0264345583493943E-3</v>
      </c>
      <c r="BT1026" s="3">
        <f t="shared" si="631"/>
        <v>-4.4236966070140604E-2</v>
      </c>
      <c r="BW1026" s="2">
        <v>45687</v>
      </c>
      <c r="BX1026">
        <v>97.69</v>
      </c>
      <c r="BY1026">
        <v>98.65</v>
      </c>
      <c r="BZ1026" s="3">
        <f t="shared" si="632"/>
        <v>1.1794871794871931E-2</v>
      </c>
      <c r="CA1026" s="3">
        <f t="shared" si="633"/>
        <v>1.9487179487178707E-3</v>
      </c>
      <c r="CB1026" s="3">
        <f t="shared" si="634"/>
        <v>9.8270037874910177E-3</v>
      </c>
      <c r="CC1026" s="3">
        <f t="shared" si="635"/>
        <v>-7.8782858387731469E-3</v>
      </c>
      <c r="CF1026" s="2">
        <v>45687</v>
      </c>
      <c r="CG1026">
        <v>63.85</v>
      </c>
      <c r="CH1026">
        <v>64.05</v>
      </c>
      <c r="CI1026" s="3">
        <f t="shared" si="636"/>
        <v>1.9417475728155331E-2</v>
      </c>
      <c r="CJ1026" s="3">
        <f t="shared" si="637"/>
        <v>1.6234282985834847E-2</v>
      </c>
      <c r="CK1026" s="3">
        <f t="shared" si="638"/>
        <v>3.1323414252153459E-3</v>
      </c>
      <c r="CL1026" s="3">
        <f t="shared" si="639"/>
        <v>1.3101941560619501E-2</v>
      </c>
    </row>
    <row r="1027" spans="3:90" x14ac:dyDescent="0.25">
      <c r="C1027" s="2">
        <v>45688</v>
      </c>
      <c r="D1027">
        <v>91.65</v>
      </c>
      <c r="E1027">
        <v>91.24</v>
      </c>
      <c r="F1027" s="3">
        <f t="shared" si="600"/>
        <v>-1.3621621621621727E-2</v>
      </c>
      <c r="G1027" s="3">
        <f t="shared" si="601"/>
        <v>-9.1891891891890953E-3</v>
      </c>
      <c r="H1027" s="3">
        <f t="shared" si="602"/>
        <v>-4.473540643753493E-3</v>
      </c>
      <c r="I1027" s="3">
        <f t="shared" si="603"/>
        <v>-4.7156485454356023E-3</v>
      </c>
      <c r="L1027" s="2">
        <v>45688</v>
      </c>
      <c r="M1027">
        <v>123.78</v>
      </c>
      <c r="N1027">
        <v>120.07</v>
      </c>
      <c r="O1027" s="3">
        <f t="shared" si="604"/>
        <v>-3.6742880064179806E-2</v>
      </c>
      <c r="P1027" s="3">
        <f t="shared" si="605"/>
        <v>-6.979542719614984E-3</v>
      </c>
      <c r="Q1027" s="3">
        <f t="shared" si="606"/>
        <v>-2.997253191145588E-2</v>
      </c>
      <c r="R1027" s="3">
        <f t="shared" si="607"/>
        <v>2.2992989191840896E-2</v>
      </c>
      <c r="U1027" s="2">
        <v>45688</v>
      </c>
      <c r="V1027">
        <v>10.17</v>
      </c>
      <c r="W1027">
        <v>10.08</v>
      </c>
      <c r="X1027" s="3">
        <f t="shared" si="608"/>
        <v>-7.8740157480314821E-3</v>
      </c>
      <c r="Y1027" s="3">
        <f t="shared" si="609"/>
        <v>9.8425196850393526E-4</v>
      </c>
      <c r="Z1027" s="3">
        <f t="shared" si="610"/>
        <v>-8.8495575221239076E-3</v>
      </c>
      <c r="AA1027" s="3">
        <f t="shared" si="611"/>
        <v>9.8338094906278428E-3</v>
      </c>
      <c r="AD1027" s="2">
        <v>45688</v>
      </c>
      <c r="AE1027">
        <v>377.46</v>
      </c>
      <c r="AF1027">
        <v>371.44</v>
      </c>
      <c r="AG1027" s="3">
        <f t="shared" si="612"/>
        <v>-9.4405034935196586E-3</v>
      </c>
      <c r="AH1027" s="3">
        <f t="shared" si="613"/>
        <v>6.6136860632566297E-3</v>
      </c>
      <c r="AI1027" s="3">
        <f t="shared" si="614"/>
        <v>-1.5948709797064531E-2</v>
      </c>
      <c r="AJ1027" s="3">
        <f t="shared" si="615"/>
        <v>2.2562395860321161E-2</v>
      </c>
      <c r="AM1027" s="2">
        <v>45688</v>
      </c>
      <c r="AN1027">
        <v>110.55</v>
      </c>
      <c r="AO1027">
        <v>106.83</v>
      </c>
      <c r="AP1027" s="3">
        <f t="shared" si="616"/>
        <v>-2.5006844939308159E-2</v>
      </c>
      <c r="AQ1027" s="3">
        <f t="shared" si="617"/>
        <v>8.9440540293876936E-3</v>
      </c>
      <c r="AR1027" s="3">
        <f t="shared" si="618"/>
        <v>-3.3649932157394868E-2</v>
      </c>
      <c r="AS1027" s="3">
        <f t="shared" si="619"/>
        <v>4.2593986186782562E-2</v>
      </c>
      <c r="AV1027" s="2">
        <v>45688</v>
      </c>
      <c r="AW1027">
        <v>269.23</v>
      </c>
      <c r="AX1027">
        <v>267.3</v>
      </c>
      <c r="AY1027" s="3">
        <f t="shared" si="620"/>
        <v>-3.4671736942176734E-3</v>
      </c>
      <c r="AZ1027" s="3">
        <f t="shared" si="621"/>
        <v>3.7281437572231901E-3</v>
      </c>
      <c r="BA1027" s="3">
        <f t="shared" si="622"/>
        <v>-7.168591910262645E-3</v>
      </c>
      <c r="BB1027" s="3">
        <f t="shared" si="623"/>
        <v>1.0896735667485835E-2</v>
      </c>
      <c r="BE1027" s="2">
        <v>45688</v>
      </c>
      <c r="BF1027">
        <v>247.19</v>
      </c>
      <c r="BG1027">
        <v>236</v>
      </c>
      <c r="BH1027" s="3">
        <f t="shared" si="624"/>
        <v>-6.6922008502041663E-3</v>
      </c>
      <c r="BI1027" s="3">
        <f t="shared" si="625"/>
        <v>4.0405740982364602E-2</v>
      </c>
      <c r="BJ1027" s="3">
        <f t="shared" si="626"/>
        <v>-4.5268821554270033E-2</v>
      </c>
      <c r="BK1027" s="3">
        <f t="shared" si="627"/>
        <v>8.5674562536634635E-2</v>
      </c>
      <c r="BN1027" s="2">
        <v>45688</v>
      </c>
      <c r="BO1027">
        <v>418.98</v>
      </c>
      <c r="BP1027">
        <v>415.06</v>
      </c>
      <c r="BQ1027" s="3">
        <f t="shared" si="628"/>
        <v>1.6867876334369925E-4</v>
      </c>
      <c r="BR1027" s="3">
        <f t="shared" si="629"/>
        <v>9.6146895105906349E-3</v>
      </c>
      <c r="BS1027" s="3">
        <f t="shared" si="630"/>
        <v>-9.3560551816316284E-3</v>
      </c>
      <c r="BT1027" s="3">
        <f t="shared" si="631"/>
        <v>1.8970744692222263E-2</v>
      </c>
      <c r="BW1027" s="2">
        <v>45688</v>
      </c>
      <c r="BX1027">
        <v>99</v>
      </c>
      <c r="BY1027">
        <v>98.16</v>
      </c>
      <c r="BZ1027" s="3">
        <f t="shared" si="632"/>
        <v>-4.9670552458186412E-3</v>
      </c>
      <c r="CA1027" s="3">
        <f t="shared" si="633"/>
        <v>3.5478966041559978E-3</v>
      </c>
      <c r="CB1027" s="3">
        <f t="shared" si="634"/>
        <v>-8.4848484848485395E-3</v>
      </c>
      <c r="CC1027" s="3">
        <f t="shared" si="635"/>
        <v>1.2032745089004537E-2</v>
      </c>
      <c r="CF1027" s="2">
        <v>45688</v>
      </c>
      <c r="CG1027">
        <v>63.7</v>
      </c>
      <c r="CH1027">
        <v>63.48</v>
      </c>
      <c r="CI1027" s="3">
        <f t="shared" si="636"/>
        <v>-8.8992974238876199E-3</v>
      </c>
      <c r="CJ1027" s="3">
        <f t="shared" si="637"/>
        <v>-5.4644808743168349E-3</v>
      </c>
      <c r="CK1027" s="3">
        <f t="shared" si="638"/>
        <v>-3.4536891679749493E-3</v>
      </c>
      <c r="CL1027" s="3">
        <f t="shared" si="639"/>
        <v>-2.0107917063418856E-3</v>
      </c>
    </row>
    <row r="1028" spans="3:90" x14ac:dyDescent="0.25">
      <c r="C1028" s="2">
        <v>45691</v>
      </c>
      <c r="D1028">
        <v>88.65</v>
      </c>
      <c r="E1028">
        <v>89.92</v>
      </c>
      <c r="F1028" s="3">
        <f t="shared" si="600"/>
        <v>-1.446733888645324E-2</v>
      </c>
      <c r="G1028" s="3">
        <f t="shared" si="601"/>
        <v>-2.8386672512055955E-2</v>
      </c>
      <c r="H1028" s="3">
        <f t="shared" si="602"/>
        <v>1.4326001128031507E-2</v>
      </c>
      <c r="I1028" s="3">
        <f t="shared" si="603"/>
        <v>-4.2712673640087462E-2</v>
      </c>
      <c r="L1028" s="2">
        <v>45691</v>
      </c>
      <c r="M1028">
        <v>114.75</v>
      </c>
      <c r="N1028">
        <v>116.66</v>
      </c>
      <c r="O1028" s="3">
        <f t="shared" si="604"/>
        <v>-2.8400099941700674E-2</v>
      </c>
      <c r="P1028" s="3">
        <f t="shared" si="605"/>
        <v>-4.4307487299075521E-2</v>
      </c>
      <c r="Q1028" s="3">
        <f t="shared" si="606"/>
        <v>1.6644880174291998E-2</v>
      </c>
      <c r="R1028" s="3">
        <f t="shared" si="607"/>
        <v>-6.0952367473367519E-2</v>
      </c>
      <c r="U1028" s="2">
        <v>45691</v>
      </c>
      <c r="V1028">
        <v>9.7200000000000006</v>
      </c>
      <c r="W1028">
        <v>9.89</v>
      </c>
      <c r="X1028" s="3">
        <f t="shared" si="608"/>
        <v>-1.8849206349206282E-2</v>
      </c>
      <c r="Y1028" s="3">
        <f t="shared" si="609"/>
        <v>-3.5714285714285698E-2</v>
      </c>
      <c r="Z1028" s="3">
        <f t="shared" si="610"/>
        <v>1.7489711934156382E-2</v>
      </c>
      <c r="AA1028" s="3">
        <f t="shared" si="611"/>
        <v>-5.3203997648442081E-2</v>
      </c>
      <c r="AD1028" s="2">
        <v>45691</v>
      </c>
      <c r="AE1028">
        <v>364.14</v>
      </c>
      <c r="AF1028">
        <v>361.55</v>
      </c>
      <c r="AG1028" s="3">
        <f t="shared" si="612"/>
        <v>-2.6626103812190327E-2</v>
      </c>
      <c r="AH1028" s="3">
        <f t="shared" si="613"/>
        <v>-1.9653241438725044E-2</v>
      </c>
      <c r="AI1028" s="3">
        <f t="shared" si="614"/>
        <v>-7.1126489811610405E-3</v>
      </c>
      <c r="AJ1028" s="3">
        <f t="shared" si="615"/>
        <v>-1.2540592457564004E-2</v>
      </c>
      <c r="AM1028" s="2">
        <v>45691</v>
      </c>
      <c r="AN1028">
        <v>106.64</v>
      </c>
      <c r="AO1028">
        <v>107.09</v>
      </c>
      <c r="AP1028" s="3">
        <f t="shared" si="616"/>
        <v>2.4337732846579918E-3</v>
      </c>
      <c r="AQ1028" s="3">
        <f t="shared" si="617"/>
        <v>-1.7785266310961223E-3</v>
      </c>
      <c r="AR1028" s="3">
        <f t="shared" si="618"/>
        <v>4.2198049512378599E-3</v>
      </c>
      <c r="AS1028" s="3">
        <f t="shared" si="619"/>
        <v>-5.9983315823339822E-3</v>
      </c>
      <c r="AV1028" s="2">
        <v>45691</v>
      </c>
      <c r="AW1028">
        <v>261.83</v>
      </c>
      <c r="AX1028">
        <v>266.81</v>
      </c>
      <c r="AY1028" s="3">
        <f t="shared" si="620"/>
        <v>-1.8331462775907914E-3</v>
      </c>
      <c r="AZ1028" s="3">
        <f t="shared" si="621"/>
        <v>-2.0463898241676159E-2</v>
      </c>
      <c r="BA1028" s="3">
        <f t="shared" si="622"/>
        <v>1.9019974792804595E-2</v>
      </c>
      <c r="BB1028" s="3">
        <f t="shared" si="623"/>
        <v>-3.9483873034480754E-2</v>
      </c>
      <c r="BE1028" s="2">
        <v>45691</v>
      </c>
      <c r="BF1028">
        <v>229.99</v>
      </c>
      <c r="BG1028">
        <v>228.01</v>
      </c>
      <c r="BH1028" s="3">
        <f t="shared" si="624"/>
        <v>-3.3855932203389894E-2</v>
      </c>
      <c r="BI1028" s="3">
        <f t="shared" si="625"/>
        <v>-2.5466101694915255E-2</v>
      </c>
      <c r="BJ1028" s="3">
        <f t="shared" si="626"/>
        <v>-8.6090699595635645E-3</v>
      </c>
      <c r="BK1028" s="3">
        <f t="shared" si="627"/>
        <v>-1.6857031735351691E-2</v>
      </c>
      <c r="BN1028" s="2">
        <v>45691</v>
      </c>
      <c r="BO1028">
        <v>411.6</v>
      </c>
      <c r="BP1028">
        <v>410.92</v>
      </c>
      <c r="BQ1028" s="3">
        <f t="shared" si="628"/>
        <v>-9.9744615236351253E-3</v>
      </c>
      <c r="BR1028" s="3">
        <f t="shared" si="629"/>
        <v>-8.3361441719268514E-3</v>
      </c>
      <c r="BS1028" s="3">
        <f t="shared" si="630"/>
        <v>-1.6520894071914149E-3</v>
      </c>
      <c r="BT1028" s="3">
        <f t="shared" si="631"/>
        <v>-6.6840547647354365E-3</v>
      </c>
      <c r="BW1028" s="2">
        <v>45691</v>
      </c>
      <c r="BX1028">
        <v>96.77</v>
      </c>
      <c r="BY1028">
        <v>99.54</v>
      </c>
      <c r="BZ1028" s="3">
        <f t="shared" si="632"/>
        <v>1.4058679706601573E-2</v>
      </c>
      <c r="CA1028" s="3">
        <f t="shared" si="633"/>
        <v>-1.4160554197229058E-2</v>
      </c>
      <c r="CB1028" s="3">
        <f t="shared" si="634"/>
        <v>2.8624573731528491E-2</v>
      </c>
      <c r="CC1028" s="3">
        <f t="shared" si="635"/>
        <v>-4.2785127928757549E-2</v>
      </c>
      <c r="CF1028" s="2">
        <v>45691</v>
      </c>
      <c r="CG1028">
        <v>63.18</v>
      </c>
      <c r="CH1028">
        <v>63.35</v>
      </c>
      <c r="CI1028" s="3">
        <f t="shared" si="636"/>
        <v>-2.0478890989287235E-3</v>
      </c>
      <c r="CJ1028" s="3">
        <f t="shared" si="637"/>
        <v>-4.725897920604849E-3</v>
      </c>
      <c r="CK1028" s="3">
        <f t="shared" si="638"/>
        <v>2.6907249129470845E-3</v>
      </c>
      <c r="CL1028" s="3">
        <f t="shared" si="639"/>
        <v>-7.4166228335519335E-3</v>
      </c>
    </row>
    <row r="1029" spans="3:90" x14ac:dyDescent="0.25">
      <c r="C1029" s="2">
        <v>45692</v>
      </c>
      <c r="D1029">
        <v>89.05</v>
      </c>
      <c r="E1029">
        <v>90.66</v>
      </c>
      <c r="F1029" s="3">
        <f t="shared" ref="F1029:F1092" si="640">E1029/E1028-1</f>
        <v>8.2295373665479676E-3</v>
      </c>
      <c r="G1029" s="3">
        <f t="shared" ref="G1029:G1092" si="641">D1029/E1028-1</f>
        <v>-9.6752669039146255E-3</v>
      </c>
      <c r="H1029" s="3">
        <f t="shared" ref="H1029:H1092" si="642">E1029/D1029-1</f>
        <v>1.8079730488489654E-2</v>
      </c>
      <c r="I1029" s="3">
        <f t="shared" ref="I1029:I1092" si="643">G1029-H1029</f>
        <v>-2.7754997392404279E-2</v>
      </c>
      <c r="L1029" s="2">
        <v>45692</v>
      </c>
      <c r="M1029">
        <v>116.96</v>
      </c>
      <c r="N1029">
        <v>118.65</v>
      </c>
      <c r="O1029" s="3">
        <f t="shared" ref="O1029:O1092" si="644">N1029/N1028-1</f>
        <v>1.705811760672038E-2</v>
      </c>
      <c r="P1029" s="3">
        <f t="shared" ref="P1029:P1092" si="645">M1029/N1028-1</f>
        <v>2.5715755186010991E-3</v>
      </c>
      <c r="Q1029" s="3">
        <f t="shared" ref="Q1029:Q1092" si="646">N1029/M1029-1</f>
        <v>1.4449384404924936E-2</v>
      </c>
      <c r="R1029" s="3">
        <f t="shared" ref="R1029:R1092" si="647">P1029-Q1029</f>
        <v>-1.1877808886323837E-2</v>
      </c>
      <c r="U1029" s="2">
        <v>45692</v>
      </c>
      <c r="V1029">
        <v>9.94</v>
      </c>
      <c r="W1029">
        <v>10.16</v>
      </c>
      <c r="X1029" s="3">
        <f t="shared" ref="X1029:X1092" si="648">W1029/W1028-1</f>
        <v>2.7300303336703635E-2</v>
      </c>
      <c r="Y1029" s="3">
        <f t="shared" ref="Y1029:Y1092" si="649">V1029/W1028-1</f>
        <v>5.0556117290190272E-3</v>
      </c>
      <c r="Z1029" s="3">
        <f t="shared" ref="Z1029:Z1092" si="650">W1029/V1029-1</f>
        <v>2.2132796780684139E-2</v>
      </c>
      <c r="AA1029" s="3">
        <f t="shared" ref="AA1029:AA1092" si="651">Y1029-Z1029</f>
        <v>-1.7077185051665111E-2</v>
      </c>
      <c r="AD1029" s="2">
        <v>45692</v>
      </c>
      <c r="AE1029">
        <v>369.66</v>
      </c>
      <c r="AF1029">
        <v>361.95</v>
      </c>
      <c r="AG1029" s="3">
        <f t="shared" ref="AG1029:AG1092" si="652">AF1029/AF1028-1</f>
        <v>1.1063476697552588E-3</v>
      </c>
      <c r="AH1029" s="3">
        <f t="shared" ref="AH1029:AH1092" si="653">AE1029/AF1028-1</f>
        <v>2.2431199004287139E-2</v>
      </c>
      <c r="AI1029" s="3">
        <f t="shared" ref="AI1029:AI1092" si="654">AF1029/AE1029-1</f>
        <v>-2.0857003733160351E-2</v>
      </c>
      <c r="AJ1029" s="3">
        <f t="shared" ref="AJ1029:AJ1092" si="655">AH1029-AI1029</f>
        <v>4.328820273744749E-2</v>
      </c>
      <c r="AM1029" s="2">
        <v>45692</v>
      </c>
      <c r="AN1029">
        <v>106.71</v>
      </c>
      <c r="AO1029">
        <v>109.96</v>
      </c>
      <c r="AP1029" s="3">
        <f t="shared" ref="AP1029:AP1092" si="656">AO1029/AO1028-1</f>
        <v>2.6799887944719325E-2</v>
      </c>
      <c r="AQ1029" s="3">
        <f t="shared" ref="AQ1029:AQ1092" si="657">AN1029/AO1028-1</f>
        <v>-3.5484172191615482E-3</v>
      </c>
      <c r="AR1029" s="3">
        <f t="shared" ref="AR1029:AR1092" si="658">AO1029/AN1029-1</f>
        <v>3.0456377096804488E-2</v>
      </c>
      <c r="AS1029" s="3">
        <f t="shared" ref="AS1029:AS1092" si="659">AQ1029-AR1029</f>
        <v>-3.4004794315966036E-2</v>
      </c>
      <c r="AV1029" s="2">
        <v>45692</v>
      </c>
      <c r="AW1029">
        <v>269.83999999999997</v>
      </c>
      <c r="AX1029">
        <v>267.94</v>
      </c>
      <c r="AY1029" s="3">
        <f t="shared" ref="AY1029:AY1092" si="660">AX1029/AX1028-1</f>
        <v>4.2352235673326355E-3</v>
      </c>
      <c r="AZ1029" s="3">
        <f t="shared" ref="AZ1029:AZ1092" si="661">AW1029/AX1028-1</f>
        <v>1.1356395937183628E-2</v>
      </c>
      <c r="BA1029" s="3">
        <f t="shared" ref="BA1029:BA1092" si="662">AX1029/AW1029-1</f>
        <v>-7.0412096056922113E-3</v>
      </c>
      <c r="BB1029" s="3">
        <f t="shared" ref="BB1029:BB1092" si="663">AZ1029-BA1029</f>
        <v>1.8397605542875839E-2</v>
      </c>
      <c r="BE1029" s="2">
        <v>45692</v>
      </c>
      <c r="BF1029">
        <v>227.25</v>
      </c>
      <c r="BG1029">
        <v>232.8</v>
      </c>
      <c r="BH1029" s="3">
        <f t="shared" ref="BH1029:BH1092" si="664">BG1029/BG1028-1</f>
        <v>2.1007850532871464E-2</v>
      </c>
      <c r="BI1029" s="3">
        <f t="shared" ref="BI1029:BI1092" si="665">BF1029/BG1028-1</f>
        <v>-3.3331871409147951E-3</v>
      </c>
      <c r="BJ1029" s="3">
        <f t="shared" ref="BJ1029:BJ1092" si="666">BG1029/BF1029-1</f>
        <v>2.4422442244224518E-2</v>
      </c>
      <c r="BK1029" s="3">
        <f t="shared" ref="BK1029:BK1092" si="667">BI1029-BJ1029</f>
        <v>-2.7755629385139313E-2</v>
      </c>
      <c r="BN1029" s="2">
        <v>45692</v>
      </c>
      <c r="BO1029">
        <v>412.69</v>
      </c>
      <c r="BP1029">
        <v>412.37</v>
      </c>
      <c r="BQ1029" s="3">
        <f t="shared" ref="BQ1029:BQ1092" si="668">BP1029/BP1028-1</f>
        <v>3.5286673805119406E-3</v>
      </c>
      <c r="BR1029" s="3">
        <f t="shared" ref="BR1029:BR1092" si="669">BO1029/BP1028-1</f>
        <v>4.3074077679352563E-3</v>
      </c>
      <c r="BS1029" s="3">
        <f t="shared" ref="BS1029:BS1092" si="670">BP1029/BO1029-1</f>
        <v>-7.7540042162393963E-4</v>
      </c>
      <c r="BT1029" s="3">
        <f t="shared" ref="BT1029:BT1092" si="671">BR1029-BS1029</f>
        <v>5.0828081895591959E-3</v>
      </c>
      <c r="BW1029" s="2">
        <v>45692</v>
      </c>
      <c r="BX1029">
        <v>99.97</v>
      </c>
      <c r="BY1029">
        <v>100.77</v>
      </c>
      <c r="BZ1029" s="3">
        <f t="shared" ref="BZ1029:BZ1092" si="672">BY1029/BY1028-1</f>
        <v>1.2356841470765323E-2</v>
      </c>
      <c r="CA1029" s="3">
        <f t="shared" ref="CA1029:CA1092" si="673">BX1029/BY1028-1</f>
        <v>4.3198714084788925E-3</v>
      </c>
      <c r="CB1029" s="3">
        <f t="shared" ref="CB1029:CB1092" si="674">BY1029/BX1029-1</f>
        <v>8.002400720215963E-3</v>
      </c>
      <c r="CC1029" s="3">
        <f t="shared" ref="CC1029:CC1092" si="675">CA1029-CB1029</f>
        <v>-3.6825293117370705E-3</v>
      </c>
      <c r="CF1029" s="2">
        <v>45692</v>
      </c>
      <c r="CG1029">
        <v>63.61</v>
      </c>
      <c r="CH1029">
        <v>62.67</v>
      </c>
      <c r="CI1029" s="3">
        <f t="shared" ref="CI1029:CI1092" si="676">CH1029/CH1028-1</f>
        <v>-1.07340173638516E-2</v>
      </c>
      <c r="CJ1029" s="3">
        <f t="shared" ref="CJ1029:CJ1092" si="677">CG1029/CH1028-1</f>
        <v>4.1041831097079484E-3</v>
      </c>
      <c r="CK1029" s="3">
        <f t="shared" ref="CK1029:CK1092" si="678">CH1029/CG1029-1</f>
        <v>-1.4777550699575537E-2</v>
      </c>
      <c r="CL1029" s="3">
        <f t="shared" ref="CL1029:CL1092" si="679">CJ1029-CK1029</f>
        <v>1.8881733809283485E-2</v>
      </c>
    </row>
    <row r="1030" spans="3:90" x14ac:dyDescent="0.25">
      <c r="C1030" s="2">
        <v>45693</v>
      </c>
      <c r="D1030">
        <v>90.39</v>
      </c>
      <c r="E1030">
        <v>93.6</v>
      </c>
      <c r="F1030" s="3">
        <f t="shared" si="640"/>
        <v>3.2428855062872186E-2</v>
      </c>
      <c r="G1030" s="3">
        <f t="shared" si="641"/>
        <v>-2.9781601588351192E-3</v>
      </c>
      <c r="H1030" s="3">
        <f t="shared" si="642"/>
        <v>3.5512777962163788E-2</v>
      </c>
      <c r="I1030" s="3">
        <f t="shared" si="643"/>
        <v>-3.8490938120998908E-2</v>
      </c>
      <c r="L1030" s="2">
        <v>45693</v>
      </c>
      <c r="M1030">
        <v>121.76</v>
      </c>
      <c r="N1030">
        <v>124.83</v>
      </c>
      <c r="O1030" s="3">
        <f t="shared" si="644"/>
        <v>5.2085967130214961E-2</v>
      </c>
      <c r="P1030" s="3">
        <f t="shared" si="645"/>
        <v>2.621154656552882E-2</v>
      </c>
      <c r="Q1030" s="3">
        <f t="shared" si="646"/>
        <v>2.5213534822601691E-2</v>
      </c>
      <c r="R1030" s="3">
        <f t="shared" si="647"/>
        <v>9.9801174292712957E-4</v>
      </c>
      <c r="U1030" s="2">
        <v>45693</v>
      </c>
      <c r="V1030">
        <v>10.16</v>
      </c>
      <c r="W1030">
        <v>10.01</v>
      </c>
      <c r="X1030" s="3">
        <f t="shared" si="648"/>
        <v>-1.476377952755914E-2</v>
      </c>
      <c r="Y1030" s="3">
        <f t="shared" si="649"/>
        <v>0</v>
      </c>
      <c r="Z1030" s="3">
        <f t="shared" si="650"/>
        <v>-1.476377952755914E-2</v>
      </c>
      <c r="AA1030" s="3">
        <f t="shared" si="651"/>
        <v>1.476377952755914E-2</v>
      </c>
      <c r="AD1030" s="2">
        <v>45693</v>
      </c>
      <c r="AE1030">
        <v>362.87</v>
      </c>
      <c r="AF1030">
        <v>358.85</v>
      </c>
      <c r="AG1030" s="3">
        <f t="shared" si="652"/>
        <v>-8.5647188838235966E-3</v>
      </c>
      <c r="AH1030" s="3">
        <f t="shared" si="653"/>
        <v>2.5417875397155676E-3</v>
      </c>
      <c r="AI1030" s="3">
        <f t="shared" si="654"/>
        <v>-1.1078347617604067E-2</v>
      </c>
      <c r="AJ1030" s="3">
        <f t="shared" si="655"/>
        <v>1.3620135157319635E-2</v>
      </c>
      <c r="AM1030" s="2">
        <v>45693</v>
      </c>
      <c r="AN1030">
        <v>109.74</v>
      </c>
      <c r="AO1030">
        <v>109.88</v>
      </c>
      <c r="AP1030" s="3">
        <f t="shared" si="656"/>
        <v>-7.2753728628593972E-4</v>
      </c>
      <c r="AQ1030" s="3">
        <f t="shared" si="657"/>
        <v>-2.0007275372863065E-3</v>
      </c>
      <c r="AR1030" s="3">
        <f t="shared" si="658"/>
        <v>1.2757426644796066E-3</v>
      </c>
      <c r="AS1030" s="3">
        <f t="shared" si="659"/>
        <v>-3.2764702017659131E-3</v>
      </c>
      <c r="AV1030" s="2">
        <v>45693</v>
      </c>
      <c r="AW1030">
        <v>268.91000000000003</v>
      </c>
      <c r="AX1030">
        <v>270.43</v>
      </c>
      <c r="AY1030" s="3">
        <f t="shared" si="660"/>
        <v>9.2931253265657876E-3</v>
      </c>
      <c r="AZ1030" s="3">
        <f t="shared" si="661"/>
        <v>3.620213480630019E-3</v>
      </c>
      <c r="BA1030" s="3">
        <f t="shared" si="662"/>
        <v>5.652448774682961E-3</v>
      </c>
      <c r="BB1030" s="3">
        <f t="shared" si="663"/>
        <v>-2.032235294052942E-3</v>
      </c>
      <c r="BE1030" s="2">
        <v>45693</v>
      </c>
      <c r="BF1030">
        <v>228.53</v>
      </c>
      <c r="BG1030">
        <v>232.47</v>
      </c>
      <c r="BH1030" s="3">
        <f t="shared" si="664"/>
        <v>-1.4175257731959823E-3</v>
      </c>
      <c r="BI1030" s="3">
        <f t="shared" si="665"/>
        <v>-1.8341924398625475E-2</v>
      </c>
      <c r="BJ1030" s="3">
        <f t="shared" si="666"/>
        <v>1.7240624863256393E-2</v>
      </c>
      <c r="BK1030" s="3">
        <f t="shared" si="667"/>
        <v>-3.5582549261881868E-2</v>
      </c>
      <c r="BN1030" s="2">
        <v>45693</v>
      </c>
      <c r="BO1030">
        <v>412.35</v>
      </c>
      <c r="BP1030">
        <v>413.29</v>
      </c>
      <c r="BQ1030" s="3">
        <f t="shared" si="668"/>
        <v>2.2310061352668331E-3</v>
      </c>
      <c r="BR1030" s="3">
        <f t="shared" si="669"/>
        <v>-4.8500133375317667E-5</v>
      </c>
      <c r="BS1030" s="3">
        <f t="shared" si="670"/>
        <v>2.2796168303624853E-3</v>
      </c>
      <c r="BT1030" s="3">
        <f t="shared" si="671"/>
        <v>-2.328116963737803E-3</v>
      </c>
      <c r="BW1030" s="2">
        <v>45693</v>
      </c>
      <c r="BX1030">
        <v>100.65</v>
      </c>
      <c r="BY1030">
        <v>102.46</v>
      </c>
      <c r="BZ1030" s="3">
        <f t="shared" si="672"/>
        <v>1.6770864344546998E-2</v>
      </c>
      <c r="CA1030" s="3">
        <f t="shared" si="673"/>
        <v>-1.1908306043464378E-3</v>
      </c>
      <c r="CB1030" s="3">
        <f t="shared" si="674"/>
        <v>1.7983109786388285E-2</v>
      </c>
      <c r="CC1030" s="3">
        <f t="shared" si="675"/>
        <v>-1.9173940390734723E-2</v>
      </c>
      <c r="CF1030" s="2">
        <v>45693</v>
      </c>
      <c r="CG1030">
        <v>62.72</v>
      </c>
      <c r="CH1030">
        <v>63.12</v>
      </c>
      <c r="CI1030" s="3">
        <f t="shared" si="676"/>
        <v>7.1804691239827356E-3</v>
      </c>
      <c r="CJ1030" s="3">
        <f t="shared" si="677"/>
        <v>7.978299026647484E-4</v>
      </c>
      <c r="CK1030" s="3">
        <f t="shared" si="678"/>
        <v>6.3775510204080454E-3</v>
      </c>
      <c r="CL1030" s="3">
        <f t="shared" si="679"/>
        <v>-5.579721117743297E-3</v>
      </c>
    </row>
    <row r="1031" spans="3:90" x14ac:dyDescent="0.25">
      <c r="C1031" s="2">
        <v>45694</v>
      </c>
      <c r="D1031">
        <v>94.88</v>
      </c>
      <c r="E1031">
        <v>94.54</v>
      </c>
      <c r="F1031" s="3">
        <f t="shared" si="640"/>
        <v>1.0042735042735229E-2</v>
      </c>
      <c r="G1031" s="3">
        <f t="shared" si="641"/>
        <v>1.3675213675213627E-2</v>
      </c>
      <c r="H1031" s="3">
        <f t="shared" si="642"/>
        <v>-3.5834738617199768E-3</v>
      </c>
      <c r="I1031" s="3">
        <f t="shared" si="643"/>
        <v>1.7258687536933603E-2</v>
      </c>
      <c r="L1031" s="2">
        <v>45694</v>
      </c>
      <c r="M1031">
        <v>127.42</v>
      </c>
      <c r="N1031">
        <v>128.68</v>
      </c>
      <c r="O1031" s="3">
        <f t="shared" si="644"/>
        <v>3.0841945045261721E-2</v>
      </c>
      <c r="P1031" s="3">
        <f t="shared" si="645"/>
        <v>2.0748217575903283E-2</v>
      </c>
      <c r="Q1031" s="3">
        <f t="shared" si="646"/>
        <v>9.8885575262910308E-3</v>
      </c>
      <c r="R1031" s="3">
        <f t="shared" si="647"/>
        <v>1.0859660049612252E-2</v>
      </c>
      <c r="U1031" s="2">
        <v>45694</v>
      </c>
      <c r="V1031">
        <v>9.49</v>
      </c>
      <c r="W1031">
        <v>9.26</v>
      </c>
      <c r="X1031" s="3">
        <f t="shared" si="648"/>
        <v>-7.4925074925074941E-2</v>
      </c>
      <c r="Y1031" s="3">
        <f t="shared" si="649"/>
        <v>-5.1948051948051854E-2</v>
      </c>
      <c r="Z1031" s="3">
        <f t="shared" si="650"/>
        <v>-2.4236037934668109E-2</v>
      </c>
      <c r="AA1031" s="3">
        <f t="shared" si="651"/>
        <v>-2.7712014013383746E-2</v>
      </c>
      <c r="AD1031" s="2">
        <v>45694</v>
      </c>
      <c r="AE1031">
        <v>363.9</v>
      </c>
      <c r="AF1031">
        <v>365.45</v>
      </c>
      <c r="AG1031" s="3">
        <f t="shared" si="652"/>
        <v>1.8392085829733729E-2</v>
      </c>
      <c r="AH1031" s="3">
        <f t="shared" si="653"/>
        <v>1.4072732339417415E-2</v>
      </c>
      <c r="AI1031" s="3">
        <f t="shared" si="654"/>
        <v>4.2594119263534846E-3</v>
      </c>
      <c r="AJ1031" s="3">
        <f t="shared" si="655"/>
        <v>9.8133204130639307E-3</v>
      </c>
      <c r="AM1031" s="2">
        <v>45694</v>
      </c>
      <c r="AN1031">
        <v>110.77</v>
      </c>
      <c r="AO1031">
        <v>108.43</v>
      </c>
      <c r="AP1031" s="3">
        <f t="shared" si="656"/>
        <v>-1.319621405169269E-2</v>
      </c>
      <c r="AQ1031" s="3">
        <f t="shared" si="657"/>
        <v>8.0997451765563167E-3</v>
      </c>
      <c r="AR1031" s="3">
        <f t="shared" si="658"/>
        <v>-2.1124853299629764E-2</v>
      </c>
      <c r="AS1031" s="3">
        <f t="shared" si="659"/>
        <v>2.9224598476186081E-2</v>
      </c>
      <c r="AV1031" s="2">
        <v>45694</v>
      </c>
      <c r="AW1031">
        <v>272.45</v>
      </c>
      <c r="AX1031">
        <v>276.89999999999998</v>
      </c>
      <c r="AY1031" s="3">
        <f t="shared" si="660"/>
        <v>2.3924860407499082E-2</v>
      </c>
      <c r="AZ1031" s="3">
        <f t="shared" si="661"/>
        <v>7.4695854749842194E-3</v>
      </c>
      <c r="BA1031" s="3">
        <f t="shared" si="662"/>
        <v>1.6333272160029333E-2</v>
      </c>
      <c r="BB1031" s="3">
        <f t="shared" si="663"/>
        <v>-8.8636866850451135E-3</v>
      </c>
      <c r="BE1031" s="2">
        <v>45694</v>
      </c>
      <c r="BF1031">
        <v>231.29</v>
      </c>
      <c r="BG1031">
        <v>233.22</v>
      </c>
      <c r="BH1031" s="3">
        <f t="shared" si="664"/>
        <v>3.2262227384178832E-3</v>
      </c>
      <c r="BI1031" s="3">
        <f t="shared" si="665"/>
        <v>-5.0759237751107911E-3</v>
      </c>
      <c r="BJ1031" s="3">
        <f t="shared" si="666"/>
        <v>8.3445025725279454E-3</v>
      </c>
      <c r="BK1031" s="3">
        <f t="shared" si="667"/>
        <v>-1.3420426347638736E-2</v>
      </c>
      <c r="BN1031" s="2">
        <v>45694</v>
      </c>
      <c r="BO1031">
        <v>414</v>
      </c>
      <c r="BP1031">
        <v>415.82</v>
      </c>
      <c r="BQ1031" s="3">
        <f t="shared" si="668"/>
        <v>6.1216095235789858E-3</v>
      </c>
      <c r="BR1031" s="3">
        <f t="shared" si="669"/>
        <v>1.7179220402139261E-3</v>
      </c>
      <c r="BS1031" s="3">
        <f t="shared" si="670"/>
        <v>4.3961352657004849E-3</v>
      </c>
      <c r="BT1031" s="3">
        <f t="shared" si="671"/>
        <v>-2.6782132254865587E-3</v>
      </c>
      <c r="BW1031" s="2">
        <v>45694</v>
      </c>
      <c r="BX1031">
        <v>102.53</v>
      </c>
      <c r="BY1031">
        <v>102.85</v>
      </c>
      <c r="BZ1031" s="3">
        <f t="shared" si="672"/>
        <v>3.806363458910722E-3</v>
      </c>
      <c r="CA1031" s="3">
        <f t="shared" si="673"/>
        <v>6.8319344134293303E-4</v>
      </c>
      <c r="CB1031" s="3">
        <f t="shared" si="674"/>
        <v>3.1210377450501259E-3</v>
      </c>
      <c r="CC1031" s="3">
        <f t="shared" si="675"/>
        <v>-2.4378443037071929E-3</v>
      </c>
      <c r="CF1031" s="2">
        <v>45694</v>
      </c>
      <c r="CG1031">
        <v>63.62</v>
      </c>
      <c r="CH1031">
        <v>63.36</v>
      </c>
      <c r="CI1031" s="3">
        <f t="shared" si="676"/>
        <v>3.8022813688212143E-3</v>
      </c>
      <c r="CJ1031" s="3">
        <f t="shared" si="677"/>
        <v>7.9214195183776592E-3</v>
      </c>
      <c r="CK1031" s="3">
        <f t="shared" si="678"/>
        <v>-4.0867651681860684E-3</v>
      </c>
      <c r="CL1031" s="3">
        <f t="shared" si="679"/>
        <v>1.2008184686563728E-2</v>
      </c>
    </row>
    <row r="1032" spans="3:90" x14ac:dyDescent="0.25">
      <c r="C1032" s="2">
        <v>45695</v>
      </c>
      <c r="D1032">
        <v>95.59</v>
      </c>
      <c r="E1032">
        <v>92.3</v>
      </c>
      <c r="F1032" s="3">
        <f t="shared" si="640"/>
        <v>-2.3693674635075213E-2</v>
      </c>
      <c r="G1032" s="3">
        <f t="shared" si="641"/>
        <v>1.1106409985191412E-2</v>
      </c>
      <c r="H1032" s="3">
        <f t="shared" si="642"/>
        <v>-3.441782613244071E-2</v>
      </c>
      <c r="I1032" s="3">
        <f t="shared" si="643"/>
        <v>4.5524236117632122E-2</v>
      </c>
      <c r="L1032" s="2">
        <v>45695</v>
      </c>
      <c r="M1032">
        <v>129.22</v>
      </c>
      <c r="N1032">
        <v>129.84</v>
      </c>
      <c r="O1032" s="3">
        <f t="shared" si="644"/>
        <v>9.0146098849859246E-3</v>
      </c>
      <c r="P1032" s="3">
        <f t="shared" si="645"/>
        <v>4.19645632576926E-3</v>
      </c>
      <c r="Q1032" s="3">
        <f t="shared" si="646"/>
        <v>4.7980188825260672E-3</v>
      </c>
      <c r="R1032" s="3">
        <f t="shared" si="647"/>
        <v>-6.0156255675680725E-4</v>
      </c>
      <c r="U1032" s="2">
        <v>45695</v>
      </c>
      <c r="V1032">
        <v>9.33</v>
      </c>
      <c r="W1032">
        <v>9.24</v>
      </c>
      <c r="X1032" s="3">
        <f t="shared" si="648"/>
        <v>-2.1598272138227959E-3</v>
      </c>
      <c r="Y1032" s="3">
        <f t="shared" si="649"/>
        <v>7.5593952483801186E-3</v>
      </c>
      <c r="Z1032" s="3">
        <f t="shared" si="650"/>
        <v>-9.6463022508038732E-3</v>
      </c>
      <c r="AA1032" s="3">
        <f t="shared" si="651"/>
        <v>1.7205697499183992E-2</v>
      </c>
      <c r="AD1032" s="2">
        <v>45695</v>
      </c>
      <c r="AE1032">
        <v>369.25</v>
      </c>
      <c r="AF1032">
        <v>363.88</v>
      </c>
      <c r="AG1032" s="3">
        <f t="shared" si="652"/>
        <v>-4.2960733342454205E-3</v>
      </c>
      <c r="AH1032" s="3">
        <f t="shared" si="653"/>
        <v>1.0398139280339391E-2</v>
      </c>
      <c r="AI1032" s="3">
        <f t="shared" si="654"/>
        <v>-1.4542992552471268E-2</v>
      </c>
      <c r="AJ1032" s="3">
        <f t="shared" si="655"/>
        <v>2.4941131832810659E-2</v>
      </c>
      <c r="AM1032" s="2">
        <v>45695</v>
      </c>
      <c r="AN1032">
        <v>108.78</v>
      </c>
      <c r="AO1032">
        <v>108.89</v>
      </c>
      <c r="AP1032" s="3">
        <f t="shared" si="656"/>
        <v>4.2423683482430974E-3</v>
      </c>
      <c r="AQ1032" s="3">
        <f t="shared" si="657"/>
        <v>3.2278889606196515E-3</v>
      </c>
      <c r="AR1032" s="3">
        <f t="shared" si="658"/>
        <v>1.0112152969294907E-3</v>
      </c>
      <c r="AS1032" s="3">
        <f t="shared" si="659"/>
        <v>2.2166736636901607E-3</v>
      </c>
      <c r="AV1032" s="2">
        <v>45695</v>
      </c>
      <c r="AW1032">
        <v>277.27</v>
      </c>
      <c r="AX1032">
        <v>275.8</v>
      </c>
      <c r="AY1032" s="3">
        <f t="shared" si="660"/>
        <v>-3.9725532683277942E-3</v>
      </c>
      <c r="AZ1032" s="3">
        <f t="shared" si="661"/>
        <v>1.3362224629831498E-3</v>
      </c>
      <c r="BA1032" s="3">
        <f t="shared" si="662"/>
        <v>-5.3016914920474001E-3</v>
      </c>
      <c r="BB1032" s="3">
        <f t="shared" si="663"/>
        <v>6.6379139550305499E-3</v>
      </c>
      <c r="BE1032" s="2">
        <v>45695</v>
      </c>
      <c r="BF1032">
        <v>232.6</v>
      </c>
      <c r="BG1032">
        <v>227.63</v>
      </c>
      <c r="BH1032" s="3">
        <f t="shared" si="664"/>
        <v>-2.3968784838350077E-2</v>
      </c>
      <c r="BI1032" s="3">
        <f t="shared" si="665"/>
        <v>-2.6584340965611908E-3</v>
      </c>
      <c r="BJ1032" s="3">
        <f t="shared" si="666"/>
        <v>-2.1367153912295822E-2</v>
      </c>
      <c r="BK1032" s="3">
        <f t="shared" si="667"/>
        <v>1.8708719815734631E-2</v>
      </c>
      <c r="BN1032" s="2">
        <v>45695</v>
      </c>
      <c r="BO1032">
        <v>416.48</v>
      </c>
      <c r="BP1032">
        <v>409.75</v>
      </c>
      <c r="BQ1032" s="3">
        <f t="shared" si="668"/>
        <v>-1.4597662450098636E-2</v>
      </c>
      <c r="BR1032" s="3">
        <f t="shared" si="669"/>
        <v>1.5872252416910815E-3</v>
      </c>
      <c r="BS1032" s="3">
        <f t="shared" si="670"/>
        <v>-1.615923933922403E-2</v>
      </c>
      <c r="BT1032" s="3">
        <f t="shared" si="671"/>
        <v>1.7746464580915111E-2</v>
      </c>
      <c r="BW1032" s="2">
        <v>45695</v>
      </c>
      <c r="BX1032">
        <v>103</v>
      </c>
      <c r="BY1032">
        <v>101.15</v>
      </c>
      <c r="BZ1032" s="3">
        <f t="shared" si="672"/>
        <v>-1.6528925619834656E-2</v>
      </c>
      <c r="CA1032" s="3">
        <f t="shared" si="673"/>
        <v>1.458434613514914E-3</v>
      </c>
      <c r="CB1032" s="3">
        <f t="shared" si="674"/>
        <v>-1.7961165048543615E-2</v>
      </c>
      <c r="CC1032" s="3">
        <f t="shared" si="675"/>
        <v>1.9419599662058529E-2</v>
      </c>
      <c r="CF1032" s="2">
        <v>45695</v>
      </c>
      <c r="CG1032">
        <v>63.43</v>
      </c>
      <c r="CH1032">
        <v>63.84</v>
      </c>
      <c r="CI1032" s="3">
        <f t="shared" si="676"/>
        <v>7.575757575757569E-3</v>
      </c>
      <c r="CJ1032" s="3">
        <f t="shared" si="677"/>
        <v>1.1047979797980112E-3</v>
      </c>
      <c r="CK1032" s="3">
        <f t="shared" si="678"/>
        <v>6.463818382469011E-3</v>
      </c>
      <c r="CL1032" s="3">
        <f t="shared" si="679"/>
        <v>-5.3590204026709998E-3</v>
      </c>
    </row>
    <row r="1033" spans="3:90" x14ac:dyDescent="0.25">
      <c r="C1033" s="2">
        <v>45698</v>
      </c>
      <c r="D1033">
        <v>93.19</v>
      </c>
      <c r="E1033">
        <v>95.93</v>
      </c>
      <c r="F1033" s="3">
        <f t="shared" si="640"/>
        <v>3.9328277356446506E-2</v>
      </c>
      <c r="G1033" s="3">
        <f t="shared" si="641"/>
        <v>9.6424702058504064E-3</v>
      </c>
      <c r="H1033" s="3">
        <f t="shared" si="642"/>
        <v>2.9402296383732152E-2</v>
      </c>
      <c r="I1033" s="3">
        <f t="shared" si="643"/>
        <v>-1.9759826177881745E-2</v>
      </c>
      <c r="L1033" s="2">
        <v>45698</v>
      </c>
      <c r="M1033">
        <v>130.09</v>
      </c>
      <c r="N1033">
        <v>133.57</v>
      </c>
      <c r="O1033" s="3">
        <f t="shared" si="644"/>
        <v>2.8727664818237741E-2</v>
      </c>
      <c r="P1033" s="3">
        <f t="shared" si="645"/>
        <v>1.9254467036351475E-3</v>
      </c>
      <c r="Q1033" s="3">
        <f t="shared" si="646"/>
        <v>2.6750711046198639E-2</v>
      </c>
      <c r="R1033" s="3">
        <f t="shared" si="647"/>
        <v>-2.4825264342563491E-2</v>
      </c>
      <c r="U1033" s="2">
        <v>45698</v>
      </c>
      <c r="V1033">
        <v>9.25</v>
      </c>
      <c r="W1033">
        <v>9.24</v>
      </c>
      <c r="X1033" s="3">
        <f t="shared" si="648"/>
        <v>0</v>
      </c>
      <c r="Y1033" s="3">
        <f t="shared" si="649"/>
        <v>1.0822510822510178E-3</v>
      </c>
      <c r="Z1033" s="3">
        <f t="shared" si="650"/>
        <v>-1.08108108108107E-3</v>
      </c>
      <c r="AA1033" s="3">
        <f t="shared" si="651"/>
        <v>2.1633321633320879E-3</v>
      </c>
      <c r="AD1033" s="2">
        <v>45698</v>
      </c>
      <c r="AE1033">
        <v>365.33</v>
      </c>
      <c r="AF1033">
        <v>363.22</v>
      </c>
      <c r="AG1033" s="3">
        <f t="shared" si="652"/>
        <v>-1.8137847642079041E-3</v>
      </c>
      <c r="AH1033" s="3">
        <f t="shared" si="653"/>
        <v>3.9848301637901429E-3</v>
      </c>
      <c r="AI1033" s="3">
        <f t="shared" si="654"/>
        <v>-5.7756001423369119E-3</v>
      </c>
      <c r="AJ1033" s="3">
        <f t="shared" si="655"/>
        <v>9.7604303061270548E-3</v>
      </c>
      <c r="AM1033" s="2">
        <v>45698</v>
      </c>
      <c r="AN1033">
        <v>110.01</v>
      </c>
      <c r="AO1033">
        <v>110.97</v>
      </c>
      <c r="AP1033" s="3">
        <f t="shared" si="656"/>
        <v>1.9101845899531567E-2</v>
      </c>
      <c r="AQ1033" s="3">
        <f t="shared" si="657"/>
        <v>1.0285609330517032E-2</v>
      </c>
      <c r="AR1033" s="3">
        <f t="shared" si="658"/>
        <v>8.7264794109624955E-3</v>
      </c>
      <c r="AS1033" s="3">
        <f t="shared" si="659"/>
        <v>1.5591299195545361E-3</v>
      </c>
      <c r="AV1033" s="2">
        <v>45698</v>
      </c>
      <c r="AW1033">
        <v>276.14999999999998</v>
      </c>
      <c r="AX1033">
        <v>271.04000000000002</v>
      </c>
      <c r="AY1033" s="3">
        <f t="shared" si="660"/>
        <v>-1.7258883248730927E-2</v>
      </c>
      <c r="AZ1033" s="3">
        <f t="shared" si="661"/>
        <v>1.2690355329947334E-3</v>
      </c>
      <c r="BA1033" s="3">
        <f t="shared" si="662"/>
        <v>-1.8504435994930124E-2</v>
      </c>
      <c r="BB1033" s="3">
        <f t="shared" si="663"/>
        <v>1.9773471527924857E-2</v>
      </c>
      <c r="BE1033" s="2">
        <v>45698</v>
      </c>
      <c r="BF1033">
        <v>229.57</v>
      </c>
      <c r="BG1033">
        <v>227.65</v>
      </c>
      <c r="BH1033" s="3">
        <f t="shared" si="664"/>
        <v>8.786188112286375E-5</v>
      </c>
      <c r="BI1033" s="3">
        <f t="shared" si="665"/>
        <v>8.5226024689188939E-3</v>
      </c>
      <c r="BJ1033" s="3">
        <f t="shared" si="666"/>
        <v>-8.3634621248420693E-3</v>
      </c>
      <c r="BK1033" s="3">
        <f t="shared" si="667"/>
        <v>1.6886064593760963E-2</v>
      </c>
      <c r="BN1033" s="2">
        <v>45698</v>
      </c>
      <c r="BO1033">
        <v>413.71</v>
      </c>
      <c r="BP1033">
        <v>412.22</v>
      </c>
      <c r="BQ1033" s="3">
        <f t="shared" si="668"/>
        <v>6.028065893837864E-3</v>
      </c>
      <c r="BR1033" s="3">
        <f t="shared" si="669"/>
        <v>9.6644295302013017E-3</v>
      </c>
      <c r="BS1033" s="3">
        <f t="shared" si="670"/>
        <v>-3.6015566459596249E-3</v>
      </c>
      <c r="BT1033" s="3">
        <f t="shared" si="671"/>
        <v>1.3265986176160927E-2</v>
      </c>
      <c r="BW1033" s="2">
        <v>45698</v>
      </c>
      <c r="BX1033">
        <v>101.95</v>
      </c>
      <c r="BY1033">
        <v>102.92</v>
      </c>
      <c r="BZ1033" s="3">
        <f t="shared" si="672"/>
        <v>1.7498764211566931E-2</v>
      </c>
      <c r="CA1033" s="3">
        <f t="shared" si="673"/>
        <v>7.9090459713295758E-3</v>
      </c>
      <c r="CB1033" s="3">
        <f t="shared" si="674"/>
        <v>9.5144678764100821E-3</v>
      </c>
      <c r="CC1033" s="3">
        <f t="shared" si="675"/>
        <v>-1.6054219050805063E-3</v>
      </c>
      <c r="CF1033" s="2">
        <v>45698</v>
      </c>
      <c r="CG1033">
        <v>64.099999999999994</v>
      </c>
      <c r="CH1033">
        <v>64.55</v>
      </c>
      <c r="CI1033" s="3">
        <f t="shared" si="676"/>
        <v>1.1121553884711588E-2</v>
      </c>
      <c r="CJ1033" s="3">
        <f t="shared" si="677"/>
        <v>4.0726817042604502E-3</v>
      </c>
      <c r="CK1033" s="3">
        <f t="shared" si="678"/>
        <v>7.0202808112325155E-3</v>
      </c>
      <c r="CL1033" s="3">
        <f t="shared" si="679"/>
        <v>-2.9475991069720653E-3</v>
      </c>
    </row>
    <row r="1034" spans="3:90" x14ac:dyDescent="0.25">
      <c r="C1034" s="2">
        <v>45699</v>
      </c>
      <c r="D1034">
        <v>94.25</v>
      </c>
      <c r="E1034">
        <v>94.08</v>
      </c>
      <c r="F1034" s="3">
        <f t="shared" si="640"/>
        <v>-1.9284895236109767E-2</v>
      </c>
      <c r="G1034" s="3">
        <f t="shared" si="641"/>
        <v>-1.7512769727926703E-2</v>
      </c>
      <c r="H1034" s="3">
        <f t="shared" si="642"/>
        <v>-1.8037135278514693E-3</v>
      </c>
      <c r="I1034" s="3">
        <f t="shared" si="643"/>
        <v>-1.5709056200075233E-2</v>
      </c>
      <c r="L1034" s="2">
        <v>45699</v>
      </c>
      <c r="M1034">
        <v>132.58000000000001</v>
      </c>
      <c r="N1034">
        <v>132.80000000000001</v>
      </c>
      <c r="O1034" s="3">
        <f t="shared" si="644"/>
        <v>-5.7647675376205632E-3</v>
      </c>
      <c r="P1034" s="3">
        <f t="shared" si="645"/>
        <v>-7.4118439769408351E-3</v>
      </c>
      <c r="Q1034" s="3">
        <f t="shared" si="646"/>
        <v>1.6593754714133713E-3</v>
      </c>
      <c r="R1034" s="3">
        <f t="shared" si="647"/>
        <v>-9.0712194483542063E-3</v>
      </c>
      <c r="U1034" s="2">
        <v>45699</v>
      </c>
      <c r="V1034">
        <v>9.2100000000000009</v>
      </c>
      <c r="W1034">
        <v>9.2100000000000009</v>
      </c>
      <c r="X1034" s="3">
        <f t="shared" si="648"/>
        <v>-3.2467532467531646E-3</v>
      </c>
      <c r="Y1034" s="3">
        <f t="shared" si="649"/>
        <v>-3.2467532467531646E-3</v>
      </c>
      <c r="Z1034" s="3">
        <f t="shared" si="650"/>
        <v>0</v>
      </c>
      <c r="AA1034" s="3">
        <f t="shared" si="651"/>
        <v>-3.2467532467531646E-3</v>
      </c>
      <c r="AD1034" s="2">
        <v>45699</v>
      </c>
      <c r="AE1034">
        <v>361.74</v>
      </c>
      <c r="AF1034">
        <v>362.23</v>
      </c>
      <c r="AG1034" s="3">
        <f t="shared" si="652"/>
        <v>-2.7256208358570344E-3</v>
      </c>
      <c r="AH1034" s="3">
        <f t="shared" si="653"/>
        <v>-4.0746654919884273E-3</v>
      </c>
      <c r="AI1034" s="3">
        <f t="shared" si="654"/>
        <v>1.3545640515286728E-3</v>
      </c>
      <c r="AJ1034" s="3">
        <f t="shared" si="655"/>
        <v>-5.4292295435171001E-3</v>
      </c>
      <c r="AM1034" s="2">
        <v>45699</v>
      </c>
      <c r="AN1034">
        <v>111.6</v>
      </c>
      <c r="AO1034">
        <v>111.67</v>
      </c>
      <c r="AP1034" s="3">
        <f t="shared" si="656"/>
        <v>6.3080111741913303E-3</v>
      </c>
      <c r="AQ1034" s="3">
        <f t="shared" si="657"/>
        <v>5.6772100567721306E-3</v>
      </c>
      <c r="AR1034" s="3">
        <f t="shared" si="658"/>
        <v>6.272401433693453E-4</v>
      </c>
      <c r="AS1034" s="3">
        <f t="shared" si="659"/>
        <v>5.0499699134027853E-3</v>
      </c>
      <c r="AV1034" s="2">
        <v>45699</v>
      </c>
      <c r="AW1034">
        <v>270.26</v>
      </c>
      <c r="AX1034">
        <v>274.99</v>
      </c>
      <c r="AY1034" s="3">
        <f t="shared" si="660"/>
        <v>1.4573494687130983E-2</v>
      </c>
      <c r="AZ1034" s="3">
        <f t="shared" si="661"/>
        <v>-2.8778040141677064E-3</v>
      </c>
      <c r="BA1034" s="3">
        <f t="shared" si="662"/>
        <v>1.7501665063272442E-2</v>
      </c>
      <c r="BB1034" s="3">
        <f t="shared" si="663"/>
        <v>-2.0379469077440149E-2</v>
      </c>
      <c r="BE1034" s="2">
        <v>45699</v>
      </c>
      <c r="BF1034">
        <v>228.2</v>
      </c>
      <c r="BG1034">
        <v>232.62</v>
      </c>
      <c r="BH1034" s="3">
        <f t="shared" si="664"/>
        <v>2.1831759279595797E-2</v>
      </c>
      <c r="BI1034" s="3">
        <f t="shared" si="665"/>
        <v>2.4159894575004337E-3</v>
      </c>
      <c r="BJ1034" s="3">
        <f t="shared" si="666"/>
        <v>1.9368974583698684E-2</v>
      </c>
      <c r="BK1034" s="3">
        <f t="shared" si="667"/>
        <v>-1.695298512619825E-2</v>
      </c>
      <c r="BN1034" s="2">
        <v>45699</v>
      </c>
      <c r="BO1034">
        <v>409.64</v>
      </c>
      <c r="BP1034">
        <v>411.44</v>
      </c>
      <c r="BQ1034" s="3">
        <f t="shared" si="668"/>
        <v>-1.8921934889137848E-3</v>
      </c>
      <c r="BR1034" s="3">
        <f t="shared" si="669"/>
        <v>-6.2587938479453653E-3</v>
      </c>
      <c r="BS1034" s="3">
        <f t="shared" si="670"/>
        <v>4.3941021384630297E-3</v>
      </c>
      <c r="BT1034" s="3">
        <f t="shared" si="671"/>
        <v>-1.0652895986408395E-2</v>
      </c>
      <c r="BW1034" s="2">
        <v>45699</v>
      </c>
      <c r="BX1034">
        <v>102.62</v>
      </c>
      <c r="BY1034">
        <v>102.47</v>
      </c>
      <c r="BZ1034" s="3">
        <f t="shared" si="672"/>
        <v>-4.37232802176446E-3</v>
      </c>
      <c r="CA1034" s="3">
        <f t="shared" si="673"/>
        <v>-2.9148853478430103E-3</v>
      </c>
      <c r="CB1034" s="3">
        <f t="shared" si="674"/>
        <v>-1.461703371662515E-3</v>
      </c>
      <c r="CC1034" s="3">
        <f t="shared" si="675"/>
        <v>-1.4531819761804954E-3</v>
      </c>
      <c r="CF1034" s="2">
        <v>45699</v>
      </c>
      <c r="CG1034">
        <v>67.5</v>
      </c>
      <c r="CH1034">
        <v>67.599999999999994</v>
      </c>
      <c r="CI1034" s="3">
        <f t="shared" si="676"/>
        <v>4.7250193648334493E-2</v>
      </c>
      <c r="CJ1034" s="3">
        <f t="shared" si="677"/>
        <v>4.5701006971340163E-2</v>
      </c>
      <c r="CK1034" s="3">
        <f t="shared" si="678"/>
        <v>1.481481481481417E-3</v>
      </c>
      <c r="CL1034" s="3">
        <f t="shared" si="679"/>
        <v>4.4219525489858746E-2</v>
      </c>
    </row>
    <row r="1035" spans="3:90" x14ac:dyDescent="0.25">
      <c r="C1035" s="2">
        <v>45700</v>
      </c>
      <c r="D1035">
        <v>89.6</v>
      </c>
      <c r="E1035">
        <v>91.68</v>
      </c>
      <c r="F1035" s="3">
        <f t="shared" si="640"/>
        <v>-2.5510204081632515E-2</v>
      </c>
      <c r="G1035" s="3">
        <f t="shared" si="641"/>
        <v>-4.7619047619047672E-2</v>
      </c>
      <c r="H1035" s="3">
        <f t="shared" si="642"/>
        <v>2.3214285714285854E-2</v>
      </c>
      <c r="I1035" s="3">
        <f t="shared" si="643"/>
        <v>-7.0833333333333526E-2</v>
      </c>
      <c r="L1035" s="2">
        <v>45700</v>
      </c>
      <c r="M1035">
        <v>130.02000000000001</v>
      </c>
      <c r="N1035">
        <v>131.13999999999999</v>
      </c>
      <c r="O1035" s="3">
        <f t="shared" si="644"/>
        <v>-1.2500000000000178E-2</v>
      </c>
      <c r="P1035" s="3">
        <f t="shared" si="645"/>
        <v>-2.093373493975903E-2</v>
      </c>
      <c r="Q1035" s="3">
        <f t="shared" si="646"/>
        <v>8.6140593754804318E-3</v>
      </c>
      <c r="R1035" s="3">
        <f t="shared" si="647"/>
        <v>-2.9547794315239462E-2</v>
      </c>
      <c r="U1035" s="2">
        <v>45700</v>
      </c>
      <c r="V1035">
        <v>9.17</v>
      </c>
      <c r="W1035">
        <v>9.23</v>
      </c>
      <c r="X1035" s="3">
        <f t="shared" si="648"/>
        <v>2.1715526601520097E-3</v>
      </c>
      <c r="Y1035" s="3">
        <f t="shared" si="649"/>
        <v>-4.3431053203041303E-3</v>
      </c>
      <c r="Z1035" s="3">
        <f t="shared" si="650"/>
        <v>6.5430752453654595E-3</v>
      </c>
      <c r="AA1035" s="3">
        <f t="shared" si="651"/>
        <v>-1.088618056566959E-2</v>
      </c>
      <c r="AD1035" s="2">
        <v>45700</v>
      </c>
      <c r="AE1035">
        <v>357</v>
      </c>
      <c r="AF1035">
        <v>352.04</v>
      </c>
      <c r="AG1035" s="3">
        <f t="shared" si="652"/>
        <v>-2.813129779421919E-2</v>
      </c>
      <c r="AH1035" s="3">
        <f t="shared" si="653"/>
        <v>-1.4438340281036965E-2</v>
      </c>
      <c r="AI1035" s="3">
        <f t="shared" si="654"/>
        <v>-1.3893557422969161E-2</v>
      </c>
      <c r="AJ1035" s="3">
        <f t="shared" si="655"/>
        <v>-5.4478285806780491E-4</v>
      </c>
      <c r="AM1035" s="2">
        <v>45700</v>
      </c>
      <c r="AN1035">
        <v>110.05</v>
      </c>
      <c r="AO1035">
        <v>107.35</v>
      </c>
      <c r="AP1035" s="3">
        <f t="shared" si="656"/>
        <v>-3.8685412375750072E-2</v>
      </c>
      <c r="AQ1035" s="3">
        <f t="shared" si="657"/>
        <v>-1.4507029640906333E-2</v>
      </c>
      <c r="AR1035" s="3">
        <f t="shared" si="658"/>
        <v>-2.4534302589731993E-2</v>
      </c>
      <c r="AS1035" s="3">
        <f t="shared" si="659"/>
        <v>1.0027272948825661E-2</v>
      </c>
      <c r="AV1035" s="2">
        <v>45700</v>
      </c>
      <c r="AW1035">
        <v>274.08</v>
      </c>
      <c r="AX1035">
        <v>275.45</v>
      </c>
      <c r="AY1035" s="3">
        <f t="shared" si="660"/>
        <v>1.6727881013853807E-3</v>
      </c>
      <c r="AZ1035" s="3">
        <f t="shared" si="661"/>
        <v>-3.3092112440453736E-3</v>
      </c>
      <c r="BA1035" s="3">
        <f t="shared" si="662"/>
        <v>4.9985405720958109E-3</v>
      </c>
      <c r="BB1035" s="3">
        <f t="shared" si="663"/>
        <v>-8.3077518161411845E-3</v>
      </c>
      <c r="BE1035" s="2">
        <v>45700</v>
      </c>
      <c r="BF1035">
        <v>231.2</v>
      </c>
      <c r="BG1035">
        <v>236.87</v>
      </c>
      <c r="BH1035" s="3">
        <f t="shared" si="664"/>
        <v>1.8270140142722102E-2</v>
      </c>
      <c r="BI1035" s="3">
        <f t="shared" si="665"/>
        <v>-6.104376235921305E-3</v>
      </c>
      <c r="BJ1035" s="3">
        <f t="shared" si="666"/>
        <v>2.4524221453287254E-2</v>
      </c>
      <c r="BK1035" s="3">
        <f t="shared" si="667"/>
        <v>-3.0628597689208559E-2</v>
      </c>
      <c r="BN1035" s="2">
        <v>45700</v>
      </c>
      <c r="BO1035">
        <v>407.21</v>
      </c>
      <c r="BP1035">
        <v>409.04</v>
      </c>
      <c r="BQ1035" s="3">
        <f t="shared" si="668"/>
        <v>-5.8331713007971908E-3</v>
      </c>
      <c r="BR1035" s="3">
        <f t="shared" si="669"/>
        <v>-1.0280964417655136E-2</v>
      </c>
      <c r="BS1035" s="3">
        <f t="shared" si="670"/>
        <v>4.4939957270204722E-3</v>
      </c>
      <c r="BT1035" s="3">
        <f t="shared" si="671"/>
        <v>-1.4774960144675608E-2</v>
      </c>
      <c r="BW1035" s="2">
        <v>45700</v>
      </c>
      <c r="BX1035">
        <v>102.12</v>
      </c>
      <c r="BY1035">
        <v>103.61</v>
      </c>
      <c r="BZ1035" s="3">
        <f t="shared" si="672"/>
        <v>1.1125207377769009E-2</v>
      </c>
      <c r="CA1035" s="3">
        <f t="shared" si="673"/>
        <v>-3.4156338440518574E-3</v>
      </c>
      <c r="CB1035" s="3">
        <f t="shared" si="674"/>
        <v>1.459067763415578E-2</v>
      </c>
      <c r="CC1035" s="3">
        <f t="shared" si="675"/>
        <v>-1.8006311478207637E-2</v>
      </c>
      <c r="CF1035" s="2">
        <v>45700</v>
      </c>
      <c r="CG1035">
        <v>66.87</v>
      </c>
      <c r="CH1035">
        <v>68.709999999999994</v>
      </c>
      <c r="CI1035" s="3">
        <f t="shared" si="676"/>
        <v>1.6420118343195345E-2</v>
      </c>
      <c r="CJ1035" s="3">
        <f t="shared" si="677"/>
        <v>-1.0798816568047154E-2</v>
      </c>
      <c r="CK1035" s="3">
        <f t="shared" si="678"/>
        <v>2.7516075968296638E-2</v>
      </c>
      <c r="CL1035" s="3">
        <f t="shared" si="679"/>
        <v>-3.8314892536343792E-2</v>
      </c>
    </row>
    <row r="1036" spans="3:90" x14ac:dyDescent="0.25">
      <c r="C1036" s="2">
        <v>45701</v>
      </c>
      <c r="D1036">
        <v>92.06</v>
      </c>
      <c r="E1036">
        <v>95.66</v>
      </c>
      <c r="F1036" s="3">
        <f t="shared" si="640"/>
        <v>4.3411867364746781E-2</v>
      </c>
      <c r="G1036" s="3">
        <f t="shared" si="641"/>
        <v>4.1448516579405403E-3</v>
      </c>
      <c r="H1036" s="3">
        <f t="shared" si="642"/>
        <v>3.9104931566369627E-2</v>
      </c>
      <c r="I1036" s="3">
        <f t="shared" si="643"/>
        <v>-3.4960079908429087E-2</v>
      </c>
      <c r="L1036" s="2">
        <v>45701</v>
      </c>
      <c r="M1036">
        <v>131.56</v>
      </c>
      <c r="N1036">
        <v>135.29</v>
      </c>
      <c r="O1036" s="3">
        <f t="shared" si="644"/>
        <v>3.1645569620253111E-2</v>
      </c>
      <c r="P1036" s="3">
        <f t="shared" si="645"/>
        <v>3.2026841543388862E-3</v>
      </c>
      <c r="Q1036" s="3">
        <f t="shared" si="646"/>
        <v>2.8352082699908632E-2</v>
      </c>
      <c r="R1036" s="3">
        <f t="shared" si="647"/>
        <v>-2.5149398545569746E-2</v>
      </c>
      <c r="U1036" s="2">
        <v>45701</v>
      </c>
      <c r="V1036">
        <v>9.2899999999999991</v>
      </c>
      <c r="W1036">
        <v>9.35</v>
      </c>
      <c r="X1036" s="3">
        <f t="shared" si="648"/>
        <v>1.3001083423618498E-2</v>
      </c>
      <c r="Y1036" s="3">
        <f t="shared" si="649"/>
        <v>6.500541711809138E-3</v>
      </c>
      <c r="Z1036" s="3">
        <f t="shared" si="650"/>
        <v>6.4585575888052027E-3</v>
      </c>
      <c r="AA1036" s="3">
        <f t="shared" si="651"/>
        <v>4.1984123003935281E-5</v>
      </c>
      <c r="AD1036" s="2">
        <v>45701</v>
      </c>
      <c r="AE1036">
        <v>352.57</v>
      </c>
      <c r="AF1036">
        <v>353.7</v>
      </c>
      <c r="AG1036" s="3">
        <f t="shared" si="652"/>
        <v>4.7153732530393899E-3</v>
      </c>
      <c r="AH1036" s="3">
        <f t="shared" si="653"/>
        <v>1.5055107374162269E-3</v>
      </c>
      <c r="AI1036" s="3">
        <f t="shared" si="654"/>
        <v>3.2050372975578334E-3</v>
      </c>
      <c r="AJ1036" s="3">
        <f t="shared" si="655"/>
        <v>-1.6995265601416065E-3</v>
      </c>
      <c r="AM1036" s="2">
        <v>45701</v>
      </c>
      <c r="AN1036">
        <v>107.15</v>
      </c>
      <c r="AO1036">
        <v>108.13</v>
      </c>
      <c r="AP1036" s="3">
        <f t="shared" si="656"/>
        <v>7.2659524918490259E-3</v>
      </c>
      <c r="AQ1036" s="3">
        <f t="shared" si="657"/>
        <v>-1.8630647414996648E-3</v>
      </c>
      <c r="AR1036" s="3">
        <f t="shared" si="658"/>
        <v>9.1460569295378491E-3</v>
      </c>
      <c r="AS1036" s="3">
        <f t="shared" si="659"/>
        <v>-1.1009121671037514E-2</v>
      </c>
      <c r="AV1036" s="2">
        <v>45701</v>
      </c>
      <c r="AW1036">
        <v>275.5</v>
      </c>
      <c r="AX1036">
        <v>276.32</v>
      </c>
      <c r="AY1036" s="3">
        <f t="shared" si="660"/>
        <v>3.1584679615175304E-3</v>
      </c>
      <c r="AZ1036" s="3">
        <f t="shared" si="661"/>
        <v>1.8152114721359247E-4</v>
      </c>
      <c r="BA1036" s="3">
        <f t="shared" si="662"/>
        <v>2.9764065335753376E-3</v>
      </c>
      <c r="BB1036" s="3">
        <f t="shared" si="663"/>
        <v>-2.7948853863617451E-3</v>
      </c>
      <c r="BE1036" s="2">
        <v>45701</v>
      </c>
      <c r="BF1036">
        <v>236.91</v>
      </c>
      <c r="BG1036">
        <v>241.53</v>
      </c>
      <c r="BH1036" s="3">
        <f t="shared" si="664"/>
        <v>1.9673238485245159E-2</v>
      </c>
      <c r="BI1036" s="3">
        <f t="shared" si="665"/>
        <v>1.6886899987333948E-4</v>
      </c>
      <c r="BJ1036" s="3">
        <f t="shared" si="666"/>
        <v>1.9501076358110714E-2</v>
      </c>
      <c r="BK1036" s="3">
        <f t="shared" si="667"/>
        <v>-1.9332207358237374E-2</v>
      </c>
      <c r="BN1036" s="2">
        <v>45701</v>
      </c>
      <c r="BO1036">
        <v>407</v>
      </c>
      <c r="BP1036">
        <v>410.54</v>
      </c>
      <c r="BQ1036" s="3">
        <f t="shared" si="668"/>
        <v>3.667123019753582E-3</v>
      </c>
      <c r="BR1036" s="3">
        <f t="shared" si="669"/>
        <v>-4.9872873068649293E-3</v>
      </c>
      <c r="BS1036" s="3">
        <f t="shared" si="670"/>
        <v>8.6977886977888108E-3</v>
      </c>
      <c r="BT1036" s="3">
        <f t="shared" si="671"/>
        <v>-1.368507600465374E-2</v>
      </c>
      <c r="BW1036" s="2">
        <v>45701</v>
      </c>
      <c r="BX1036">
        <v>104</v>
      </c>
      <c r="BY1036">
        <v>105.05</v>
      </c>
      <c r="BZ1036" s="3">
        <f t="shared" si="672"/>
        <v>1.389827236753205E-2</v>
      </c>
      <c r="CA1036" s="3">
        <f t="shared" si="673"/>
        <v>3.7641154328733606E-3</v>
      </c>
      <c r="CB1036" s="3">
        <f t="shared" si="674"/>
        <v>1.0096153846153921E-2</v>
      </c>
      <c r="CC1036" s="3">
        <f t="shared" si="675"/>
        <v>-6.3320384132805607E-3</v>
      </c>
      <c r="CF1036" s="2">
        <v>45701</v>
      </c>
      <c r="CG1036">
        <v>69</v>
      </c>
      <c r="CH1036">
        <v>69.5</v>
      </c>
      <c r="CI1036" s="3">
        <f t="shared" si="676"/>
        <v>1.1497598602823622E-2</v>
      </c>
      <c r="CJ1036" s="3">
        <f t="shared" si="677"/>
        <v>4.2206374617961284E-3</v>
      </c>
      <c r="CK1036" s="3">
        <f t="shared" si="678"/>
        <v>7.2463768115942351E-3</v>
      </c>
      <c r="CL1036" s="3">
        <f t="shared" si="679"/>
        <v>-3.0257393497981067E-3</v>
      </c>
    </row>
    <row r="1037" spans="3:90" x14ac:dyDescent="0.25">
      <c r="C1037" s="2">
        <v>45702</v>
      </c>
      <c r="D1037">
        <v>98.41</v>
      </c>
      <c r="E1037">
        <v>99.52</v>
      </c>
      <c r="F1037" s="3">
        <f t="shared" si="640"/>
        <v>4.035124398912826E-2</v>
      </c>
      <c r="G1037" s="3">
        <f t="shared" si="641"/>
        <v>2.8747647919715735E-2</v>
      </c>
      <c r="H1037" s="3">
        <f t="shared" si="642"/>
        <v>1.1279341530332276E-2</v>
      </c>
      <c r="I1037" s="3">
        <f t="shared" si="643"/>
        <v>1.7468306389383459E-2</v>
      </c>
      <c r="L1037" s="2">
        <v>45702</v>
      </c>
      <c r="M1037">
        <v>136.47999999999999</v>
      </c>
      <c r="N1037">
        <v>138.85</v>
      </c>
      <c r="O1037" s="3">
        <f t="shared" si="644"/>
        <v>2.6313844334392877E-2</v>
      </c>
      <c r="P1037" s="3">
        <f t="shared" si="645"/>
        <v>8.795919875822289E-3</v>
      </c>
      <c r="Q1037" s="3">
        <f t="shared" si="646"/>
        <v>1.7365181711606059E-2</v>
      </c>
      <c r="R1037" s="3">
        <f t="shared" si="647"/>
        <v>-8.5692618357837702E-3</v>
      </c>
      <c r="U1037" s="2">
        <v>45702</v>
      </c>
      <c r="V1037">
        <v>9.43</v>
      </c>
      <c r="W1037">
        <v>9.48</v>
      </c>
      <c r="X1037" s="3">
        <f t="shared" si="648"/>
        <v>1.3903743315508033E-2</v>
      </c>
      <c r="Y1037" s="3">
        <f t="shared" si="649"/>
        <v>8.5561497326203106E-3</v>
      </c>
      <c r="Z1037" s="3">
        <f t="shared" si="650"/>
        <v>5.3022269353129037E-3</v>
      </c>
      <c r="AA1037" s="3">
        <f t="shared" si="651"/>
        <v>3.253922797307407E-3</v>
      </c>
      <c r="AD1037" s="2">
        <v>45702</v>
      </c>
      <c r="AE1037">
        <v>356.6</v>
      </c>
      <c r="AF1037">
        <v>353.32</v>
      </c>
      <c r="AG1037" s="3">
        <f t="shared" si="652"/>
        <v>-1.0743567995475933E-3</v>
      </c>
      <c r="AH1037" s="3">
        <f t="shared" si="653"/>
        <v>8.1990387333898962E-3</v>
      </c>
      <c r="AI1037" s="3">
        <f t="shared" si="654"/>
        <v>-9.1979809310152039E-3</v>
      </c>
      <c r="AJ1037" s="3">
        <f t="shared" si="655"/>
        <v>1.73970196644051E-2</v>
      </c>
      <c r="AM1037" s="2">
        <v>45702</v>
      </c>
      <c r="AN1037">
        <v>108.52</v>
      </c>
      <c r="AO1037">
        <v>108.24</v>
      </c>
      <c r="AP1037" s="3">
        <f t="shared" si="656"/>
        <v>1.0172939979653517E-3</v>
      </c>
      <c r="AQ1037" s="3">
        <f t="shared" si="657"/>
        <v>3.6067696291501861E-3</v>
      </c>
      <c r="AR1037" s="3">
        <f t="shared" si="658"/>
        <v>-2.5801695539993119E-3</v>
      </c>
      <c r="AS1037" s="3">
        <f t="shared" si="659"/>
        <v>6.186939183149498E-3</v>
      </c>
      <c r="AV1037" s="2">
        <v>45702</v>
      </c>
      <c r="AW1037">
        <v>277.37</v>
      </c>
      <c r="AX1037">
        <v>276.58999999999997</v>
      </c>
      <c r="AY1037" s="3">
        <f t="shared" si="660"/>
        <v>9.7712796757365439E-4</v>
      </c>
      <c r="AZ1037" s="3">
        <f t="shared" si="661"/>
        <v>3.7999420961205566E-3</v>
      </c>
      <c r="BA1037" s="3">
        <f t="shared" si="662"/>
        <v>-2.8121282042038453E-3</v>
      </c>
      <c r="BB1037" s="3">
        <f t="shared" si="663"/>
        <v>6.6120703003244019E-3</v>
      </c>
      <c r="BE1037" s="2">
        <v>45702</v>
      </c>
      <c r="BF1037">
        <v>241.25</v>
      </c>
      <c r="BG1037">
        <v>244.6</v>
      </c>
      <c r="BH1037" s="3">
        <f t="shared" si="664"/>
        <v>1.2710636359872352E-2</v>
      </c>
      <c r="BI1037" s="3">
        <f t="shared" si="665"/>
        <v>-1.1592762803792622E-3</v>
      </c>
      <c r="BJ1037" s="3">
        <f t="shared" si="666"/>
        <v>1.3886010362694323E-2</v>
      </c>
      <c r="BK1037" s="3">
        <f t="shared" si="667"/>
        <v>-1.5045286643073585E-2</v>
      </c>
      <c r="BN1037" s="2">
        <v>45702</v>
      </c>
      <c r="BO1037">
        <v>407.79</v>
      </c>
      <c r="BP1037">
        <v>408.43</v>
      </c>
      <c r="BQ1037" s="3">
        <f t="shared" si="668"/>
        <v>-5.1395722706679692E-3</v>
      </c>
      <c r="BR1037" s="3">
        <f t="shared" si="669"/>
        <v>-6.6984946655623823E-3</v>
      </c>
      <c r="BS1037" s="3">
        <f t="shared" si="670"/>
        <v>1.5694352485347007E-3</v>
      </c>
      <c r="BT1037" s="3">
        <f t="shared" si="671"/>
        <v>-8.267929914097083E-3</v>
      </c>
      <c r="BW1037" s="2">
        <v>45702</v>
      </c>
      <c r="BX1037">
        <v>105.3</v>
      </c>
      <c r="BY1037">
        <v>104.04</v>
      </c>
      <c r="BZ1037" s="3">
        <f t="shared" si="672"/>
        <v>-9.6144693003330506E-3</v>
      </c>
      <c r="CA1037" s="3">
        <f t="shared" si="673"/>
        <v>2.379819133745853E-3</v>
      </c>
      <c r="CB1037" s="3">
        <f t="shared" si="674"/>
        <v>-1.1965811965811923E-2</v>
      </c>
      <c r="CC1037" s="3">
        <f t="shared" si="675"/>
        <v>1.4345631099557776E-2</v>
      </c>
      <c r="CF1037" s="2">
        <v>45702</v>
      </c>
      <c r="CG1037">
        <v>69.36</v>
      </c>
      <c r="CH1037">
        <v>68.87</v>
      </c>
      <c r="CI1037" s="3">
        <f t="shared" si="676"/>
        <v>-9.0647482014387659E-3</v>
      </c>
      <c r="CJ1037" s="3">
        <f t="shared" si="677"/>
        <v>-2.0143884892086517E-3</v>
      </c>
      <c r="CK1037" s="3">
        <f t="shared" si="678"/>
        <v>-7.0645905420990696E-3</v>
      </c>
      <c r="CL1037" s="3">
        <f t="shared" si="679"/>
        <v>5.0502020528904179E-3</v>
      </c>
    </row>
    <row r="1038" spans="3:90" x14ac:dyDescent="0.25">
      <c r="C1038" s="2">
        <v>45706</v>
      </c>
      <c r="D1038">
        <v>102.64</v>
      </c>
      <c r="E1038">
        <v>106.79</v>
      </c>
      <c r="F1038" s="3">
        <f t="shared" si="640"/>
        <v>7.3050643086816747E-2</v>
      </c>
      <c r="G1038" s="3">
        <f t="shared" si="641"/>
        <v>3.1350482315112504E-2</v>
      </c>
      <c r="H1038" s="3">
        <f t="shared" si="642"/>
        <v>4.0432579890880893E-2</v>
      </c>
      <c r="I1038" s="3">
        <f t="shared" si="643"/>
        <v>-9.0820975757683886E-3</v>
      </c>
      <c r="L1038" s="2">
        <v>45706</v>
      </c>
      <c r="M1038">
        <v>141.27000000000001</v>
      </c>
      <c r="N1038">
        <v>139.4</v>
      </c>
      <c r="O1038" s="3">
        <f t="shared" si="644"/>
        <v>3.961109110551142E-3</v>
      </c>
      <c r="P1038" s="3">
        <f t="shared" si="645"/>
        <v>1.7428880086424403E-2</v>
      </c>
      <c r="Q1038" s="3">
        <f t="shared" si="646"/>
        <v>-1.3237063778580027E-2</v>
      </c>
      <c r="R1038" s="3">
        <f t="shared" si="647"/>
        <v>3.066594386500443E-2</v>
      </c>
      <c r="U1038" s="2">
        <v>45706</v>
      </c>
      <c r="V1038">
        <v>9.32</v>
      </c>
      <c r="W1038">
        <v>9.2899999999999991</v>
      </c>
      <c r="X1038" s="3">
        <f t="shared" si="648"/>
        <v>-2.0042194092827148E-2</v>
      </c>
      <c r="Y1038" s="3">
        <f t="shared" si="649"/>
        <v>-1.6877637130801704E-2</v>
      </c>
      <c r="Z1038" s="3">
        <f t="shared" si="650"/>
        <v>-3.2188841201717944E-3</v>
      </c>
      <c r="AA1038" s="3">
        <f t="shared" si="651"/>
        <v>-1.3658753010629909E-2</v>
      </c>
      <c r="AD1038" s="2">
        <v>45706</v>
      </c>
      <c r="AE1038">
        <v>355.47</v>
      </c>
      <c r="AF1038">
        <v>354</v>
      </c>
      <c r="AG1038" s="3">
        <f t="shared" si="652"/>
        <v>1.9246009283369059E-3</v>
      </c>
      <c r="AH1038" s="3">
        <f t="shared" si="653"/>
        <v>6.0851352881241549E-3</v>
      </c>
      <c r="AI1038" s="3">
        <f t="shared" si="654"/>
        <v>-4.1353700734240162E-3</v>
      </c>
      <c r="AJ1038" s="3">
        <f t="shared" si="655"/>
        <v>1.0220505361548171E-2</v>
      </c>
      <c r="AM1038" s="2">
        <v>45706</v>
      </c>
      <c r="AN1038">
        <v>108.63</v>
      </c>
      <c r="AO1038">
        <v>110.14</v>
      </c>
      <c r="AP1038" s="3">
        <f t="shared" si="656"/>
        <v>1.7553584626755381E-2</v>
      </c>
      <c r="AQ1038" s="3">
        <f t="shared" si="657"/>
        <v>3.6031042128603641E-3</v>
      </c>
      <c r="AR1038" s="3">
        <f t="shared" si="658"/>
        <v>1.3900395839086865E-2</v>
      </c>
      <c r="AS1038" s="3">
        <f t="shared" si="659"/>
        <v>-1.0297291626226501E-2</v>
      </c>
      <c r="AV1038" s="2">
        <v>45706</v>
      </c>
      <c r="AW1038">
        <v>276.76</v>
      </c>
      <c r="AX1038">
        <v>279.95</v>
      </c>
      <c r="AY1038" s="3">
        <f t="shared" si="660"/>
        <v>1.2147944611157424E-2</v>
      </c>
      <c r="AZ1038" s="3">
        <f t="shared" si="661"/>
        <v>6.1462814996926518E-4</v>
      </c>
      <c r="BA1038" s="3">
        <f t="shared" si="662"/>
        <v>1.152623211446735E-2</v>
      </c>
      <c r="BB1038" s="3">
        <f t="shared" si="663"/>
        <v>-1.0911603964498084E-2</v>
      </c>
      <c r="BE1038" s="2">
        <v>45706</v>
      </c>
      <c r="BF1038">
        <v>244.15</v>
      </c>
      <c r="BG1038">
        <v>244.47</v>
      </c>
      <c r="BH1038" s="3">
        <f t="shared" si="664"/>
        <v>-5.3147996729352442E-4</v>
      </c>
      <c r="BI1038" s="3">
        <f t="shared" si="665"/>
        <v>-1.8397383483237384E-3</v>
      </c>
      <c r="BJ1038" s="3">
        <f t="shared" si="666"/>
        <v>1.3106696702847032E-3</v>
      </c>
      <c r="BK1038" s="3">
        <f t="shared" si="667"/>
        <v>-3.1504080186084416E-3</v>
      </c>
      <c r="BN1038" s="2">
        <v>45706</v>
      </c>
      <c r="BO1038">
        <v>408</v>
      </c>
      <c r="BP1038">
        <v>409.64</v>
      </c>
      <c r="BQ1038" s="3">
        <f t="shared" si="668"/>
        <v>2.9625639644492718E-3</v>
      </c>
      <c r="BR1038" s="3">
        <f t="shared" si="669"/>
        <v>-1.0528119873662867E-3</v>
      </c>
      <c r="BS1038" s="3">
        <f t="shared" si="670"/>
        <v>4.0196078431371518E-3</v>
      </c>
      <c r="BT1038" s="3">
        <f t="shared" si="671"/>
        <v>-5.0724198305034385E-3</v>
      </c>
      <c r="BW1038" s="2">
        <v>45706</v>
      </c>
      <c r="BX1038">
        <v>103.72</v>
      </c>
      <c r="BY1038">
        <v>103.78</v>
      </c>
      <c r="BZ1038" s="3">
        <f t="shared" si="672"/>
        <v>-2.499038831218825E-3</v>
      </c>
      <c r="CA1038" s="3">
        <f t="shared" si="673"/>
        <v>-3.075740099961588E-3</v>
      </c>
      <c r="CB1038" s="3">
        <f t="shared" si="674"/>
        <v>5.7848052448905563E-4</v>
      </c>
      <c r="CC1038" s="3">
        <f t="shared" si="675"/>
        <v>-3.6542206244506437E-3</v>
      </c>
      <c r="CF1038" s="2">
        <v>45706</v>
      </c>
      <c r="CG1038">
        <v>68.55</v>
      </c>
      <c r="CH1038">
        <v>69.05</v>
      </c>
      <c r="CI1038" s="3">
        <f t="shared" si="676"/>
        <v>2.6136198635109409E-3</v>
      </c>
      <c r="CJ1038" s="3">
        <f t="shared" si="677"/>
        <v>-4.6464353129085367E-3</v>
      </c>
      <c r="CK1038" s="3">
        <f t="shared" si="678"/>
        <v>7.2939460247993804E-3</v>
      </c>
      <c r="CL1038" s="3">
        <f t="shared" si="679"/>
        <v>-1.1940381337707917E-2</v>
      </c>
    </row>
    <row r="1039" spans="3:90" x14ac:dyDescent="0.25">
      <c r="C1039" s="2">
        <v>45707</v>
      </c>
      <c r="D1039">
        <v>105.76</v>
      </c>
      <c r="E1039">
        <v>104.36</v>
      </c>
      <c r="F1039" s="3">
        <f t="shared" si="640"/>
        <v>-2.2754939601086321E-2</v>
      </c>
      <c r="G1039" s="3">
        <f t="shared" si="641"/>
        <v>-9.645097855604412E-3</v>
      </c>
      <c r="H1039" s="3">
        <f t="shared" si="642"/>
        <v>-1.3237518910741319E-2</v>
      </c>
      <c r="I1039" s="3">
        <f t="shared" si="643"/>
        <v>3.5924210551369073E-3</v>
      </c>
      <c r="L1039" s="2">
        <v>45707</v>
      </c>
      <c r="M1039">
        <v>139.51</v>
      </c>
      <c r="N1039">
        <v>139.22999999999999</v>
      </c>
      <c r="O1039" s="3">
        <f t="shared" si="644"/>
        <v>-1.2195121951220633E-3</v>
      </c>
      <c r="P1039" s="3">
        <f t="shared" si="645"/>
        <v>7.8909612625532866E-4</v>
      </c>
      <c r="Q1039" s="3">
        <f t="shared" si="646"/>
        <v>-2.007024586051176E-3</v>
      </c>
      <c r="R1039" s="3">
        <f t="shared" si="647"/>
        <v>2.7961207123065046E-3</v>
      </c>
      <c r="U1039" s="2">
        <v>45707</v>
      </c>
      <c r="V1039">
        <v>9.27</v>
      </c>
      <c r="W1039">
        <v>9.34</v>
      </c>
      <c r="X1039" s="3">
        <f t="shared" si="648"/>
        <v>5.3821313240043356E-3</v>
      </c>
      <c r="Y1039" s="3">
        <f t="shared" si="649"/>
        <v>-2.1528525296016232E-3</v>
      </c>
      <c r="Z1039" s="3">
        <f t="shared" si="650"/>
        <v>7.5512405609492461E-3</v>
      </c>
      <c r="AA1039" s="3">
        <f t="shared" si="651"/>
        <v>-9.7040930905508693E-3</v>
      </c>
      <c r="AD1039" s="2">
        <v>45707</v>
      </c>
      <c r="AE1039">
        <v>351.87</v>
      </c>
      <c r="AF1039">
        <v>353</v>
      </c>
      <c r="AG1039" s="3">
        <f t="shared" si="652"/>
        <v>-2.8248587570621764E-3</v>
      </c>
      <c r="AH1039" s="3">
        <f t="shared" si="653"/>
        <v>-6.0169491525423613E-3</v>
      </c>
      <c r="AI1039" s="3">
        <f t="shared" si="654"/>
        <v>3.2114133060505701E-3</v>
      </c>
      <c r="AJ1039" s="3">
        <f t="shared" si="655"/>
        <v>-9.2283624585929314E-3</v>
      </c>
      <c r="AM1039" s="2">
        <v>45707</v>
      </c>
      <c r="AN1039">
        <v>110.76</v>
      </c>
      <c r="AO1039">
        <v>110.3</v>
      </c>
      <c r="AP1039" s="3">
        <f t="shared" si="656"/>
        <v>1.4526965680043968E-3</v>
      </c>
      <c r="AQ1039" s="3">
        <f t="shared" si="657"/>
        <v>5.629199201016899E-3</v>
      </c>
      <c r="AR1039" s="3">
        <f t="shared" si="658"/>
        <v>-4.1531238714338503E-3</v>
      </c>
      <c r="AS1039" s="3">
        <f t="shared" si="659"/>
        <v>9.7823230724507493E-3</v>
      </c>
      <c r="AV1039" s="2">
        <v>45707</v>
      </c>
      <c r="AW1039">
        <v>278.38</v>
      </c>
      <c r="AX1039">
        <v>279.25</v>
      </c>
      <c r="AY1039" s="3">
        <f t="shared" si="660"/>
        <v>-2.5004465083050542E-3</v>
      </c>
      <c r="AZ1039" s="3">
        <f t="shared" si="661"/>
        <v>-5.6081443114841534E-3</v>
      </c>
      <c r="BA1039" s="3">
        <f t="shared" si="662"/>
        <v>3.1252245132553647E-3</v>
      </c>
      <c r="BB1039" s="3">
        <f t="shared" si="663"/>
        <v>-8.733368824739518E-3</v>
      </c>
      <c r="BE1039" s="2">
        <v>45707</v>
      </c>
      <c r="BF1039">
        <v>244.66</v>
      </c>
      <c r="BG1039">
        <v>244.87</v>
      </c>
      <c r="BH1039" s="3">
        <f t="shared" si="664"/>
        <v>1.636192579866691E-3</v>
      </c>
      <c r="BI1039" s="3">
        <f t="shared" si="665"/>
        <v>7.7719147543664491E-4</v>
      </c>
      <c r="BJ1039" s="3">
        <f t="shared" si="666"/>
        <v>8.5833401455093217E-4</v>
      </c>
      <c r="BK1039" s="3">
        <f t="shared" si="667"/>
        <v>-8.114253911428726E-5</v>
      </c>
      <c r="BN1039" s="2">
        <v>45707</v>
      </c>
      <c r="BO1039">
        <v>407.88</v>
      </c>
      <c r="BP1039">
        <v>414.77</v>
      </c>
      <c r="BQ1039" s="3">
        <f t="shared" si="668"/>
        <v>1.2523191094619746E-2</v>
      </c>
      <c r="BR1039" s="3">
        <f t="shared" si="669"/>
        <v>-4.2964554242749253E-3</v>
      </c>
      <c r="BS1039" s="3">
        <f t="shared" si="670"/>
        <v>1.6892223202902734E-2</v>
      </c>
      <c r="BT1039" s="3">
        <f t="shared" si="671"/>
        <v>-2.1188678627177659E-2</v>
      </c>
      <c r="BW1039" s="2">
        <v>45707</v>
      </c>
      <c r="BX1039">
        <v>103.85</v>
      </c>
      <c r="BY1039">
        <v>104</v>
      </c>
      <c r="BZ1039" s="3">
        <f t="shared" si="672"/>
        <v>2.1198689535555371E-3</v>
      </c>
      <c r="CA1039" s="3">
        <f t="shared" si="673"/>
        <v>6.7450375794941841E-4</v>
      </c>
      <c r="CB1039" s="3">
        <f t="shared" si="674"/>
        <v>1.444390948483365E-3</v>
      </c>
      <c r="CC1039" s="3">
        <f t="shared" si="675"/>
        <v>-7.6988719053394661E-4</v>
      </c>
      <c r="CF1039" s="2">
        <v>45707</v>
      </c>
      <c r="CG1039">
        <v>69.209999999999994</v>
      </c>
      <c r="CH1039">
        <v>70.069999999999993</v>
      </c>
      <c r="CI1039" s="3">
        <f t="shared" si="676"/>
        <v>1.4771904417089088E-2</v>
      </c>
      <c r="CJ1039" s="3">
        <f t="shared" si="677"/>
        <v>2.3171614771904103E-3</v>
      </c>
      <c r="CK1039" s="3">
        <f t="shared" si="678"/>
        <v>1.2425950007224351E-2</v>
      </c>
      <c r="CL1039" s="3">
        <f t="shared" si="679"/>
        <v>-1.0108788530033941E-2</v>
      </c>
    </row>
    <row r="1040" spans="3:90" x14ac:dyDescent="0.25">
      <c r="C1040" s="2">
        <v>45708</v>
      </c>
      <c r="D1040">
        <v>103.98</v>
      </c>
      <c r="E1040">
        <v>103.18</v>
      </c>
      <c r="F1040" s="3">
        <f t="shared" si="640"/>
        <v>-1.1307014181678787E-2</v>
      </c>
      <c r="G1040" s="3">
        <f t="shared" si="641"/>
        <v>-3.641241855116828E-3</v>
      </c>
      <c r="H1040" s="3">
        <f t="shared" si="642"/>
        <v>-7.6937872667820484E-3</v>
      </c>
      <c r="I1040" s="3">
        <f t="shared" si="643"/>
        <v>4.0525454116652204E-3</v>
      </c>
      <c r="L1040" s="2">
        <v>45708</v>
      </c>
      <c r="M1040">
        <v>140.03</v>
      </c>
      <c r="N1040">
        <v>140.11000000000001</v>
      </c>
      <c r="O1040" s="3">
        <f t="shared" si="644"/>
        <v>6.3204769087124024E-3</v>
      </c>
      <c r="P1040" s="3">
        <f t="shared" si="645"/>
        <v>5.7458880988292549E-3</v>
      </c>
      <c r="Q1040" s="3">
        <f t="shared" si="646"/>
        <v>5.713061486825044E-4</v>
      </c>
      <c r="R1040" s="3">
        <f t="shared" si="647"/>
        <v>5.1745819501467505E-3</v>
      </c>
      <c r="U1040" s="2">
        <v>45708</v>
      </c>
      <c r="V1040">
        <v>9.33</v>
      </c>
      <c r="W1040">
        <v>9.39</v>
      </c>
      <c r="X1040" s="3">
        <f t="shared" si="648"/>
        <v>5.3533190578158862E-3</v>
      </c>
      <c r="Y1040" s="3">
        <f t="shared" si="649"/>
        <v>-1.0706638115631772E-3</v>
      </c>
      <c r="Z1040" s="3">
        <f t="shared" si="650"/>
        <v>6.4308681672027301E-3</v>
      </c>
      <c r="AA1040" s="3">
        <f t="shared" si="651"/>
        <v>-7.5015319787659074E-3</v>
      </c>
      <c r="AD1040" s="2">
        <v>45708</v>
      </c>
      <c r="AE1040">
        <v>355</v>
      </c>
      <c r="AF1040">
        <v>349.15</v>
      </c>
      <c r="AG1040" s="3">
        <f t="shared" si="652"/>
        <v>-1.0906515580736631E-2</v>
      </c>
      <c r="AH1040" s="3">
        <f t="shared" si="653"/>
        <v>5.6657223796034994E-3</v>
      </c>
      <c r="AI1040" s="3">
        <f t="shared" si="654"/>
        <v>-1.6478873239436642E-2</v>
      </c>
      <c r="AJ1040" s="3">
        <f t="shared" si="655"/>
        <v>2.2144595619040142E-2</v>
      </c>
      <c r="AM1040" s="2">
        <v>45708</v>
      </c>
      <c r="AN1040">
        <v>110.57</v>
      </c>
      <c r="AO1040">
        <v>112</v>
      </c>
      <c r="AP1040" s="3">
        <f t="shared" si="656"/>
        <v>1.5412511332729029E-2</v>
      </c>
      <c r="AQ1040" s="3">
        <f t="shared" si="657"/>
        <v>2.447869446962736E-3</v>
      </c>
      <c r="AR1040" s="3">
        <f t="shared" si="658"/>
        <v>1.2932983630279615E-2</v>
      </c>
      <c r="AS1040" s="3">
        <f t="shared" si="659"/>
        <v>-1.0485114183316879E-2</v>
      </c>
      <c r="AV1040" s="2">
        <v>45708</v>
      </c>
      <c r="AW1040">
        <v>278.68</v>
      </c>
      <c r="AX1040">
        <v>266.8</v>
      </c>
      <c r="AY1040" s="3">
        <f t="shared" si="660"/>
        <v>-4.4583706356311481E-2</v>
      </c>
      <c r="AZ1040" s="3">
        <f t="shared" si="661"/>
        <v>-2.0411817367950169E-3</v>
      </c>
      <c r="BA1040" s="3">
        <f t="shared" si="662"/>
        <v>-4.262953925649493E-2</v>
      </c>
      <c r="BB1040" s="3">
        <f t="shared" si="663"/>
        <v>4.0588357519699914E-2</v>
      </c>
      <c r="BE1040" s="2">
        <v>45708</v>
      </c>
      <c r="BF1040">
        <v>244.94</v>
      </c>
      <c r="BG1040">
        <v>245.83</v>
      </c>
      <c r="BH1040" s="3">
        <f t="shared" si="664"/>
        <v>3.9204475844325515E-3</v>
      </c>
      <c r="BI1040" s="3">
        <f t="shared" si="665"/>
        <v>2.8586596969826239E-4</v>
      </c>
      <c r="BJ1040" s="3">
        <f t="shared" si="666"/>
        <v>3.633542908467513E-3</v>
      </c>
      <c r="BK1040" s="3">
        <f t="shared" si="667"/>
        <v>-3.3476769387692507E-3</v>
      </c>
      <c r="BN1040" s="2">
        <v>45708</v>
      </c>
      <c r="BO1040">
        <v>415.29</v>
      </c>
      <c r="BP1040">
        <v>416.13</v>
      </c>
      <c r="BQ1040" s="3">
        <f t="shared" si="668"/>
        <v>3.2789256696483804E-3</v>
      </c>
      <c r="BR1040" s="3">
        <f t="shared" si="669"/>
        <v>1.2537068736890866E-3</v>
      </c>
      <c r="BS1040" s="3">
        <f t="shared" si="670"/>
        <v>2.0226829444482952E-3</v>
      </c>
      <c r="BT1040" s="3">
        <f t="shared" si="671"/>
        <v>-7.689760707592086E-4</v>
      </c>
      <c r="BW1040" s="2">
        <v>45708</v>
      </c>
      <c r="BX1040">
        <v>98.78</v>
      </c>
      <c r="BY1040">
        <v>97.21</v>
      </c>
      <c r="BZ1040" s="3">
        <f t="shared" si="672"/>
        <v>-6.5288461538461573E-2</v>
      </c>
      <c r="CA1040" s="3">
        <f t="shared" si="673"/>
        <v>-5.0192307692307647E-2</v>
      </c>
      <c r="CB1040" s="3">
        <f t="shared" si="674"/>
        <v>-1.5893905648916906E-2</v>
      </c>
      <c r="CC1040" s="3">
        <f t="shared" si="675"/>
        <v>-3.4298402043390741E-2</v>
      </c>
      <c r="CF1040" s="2">
        <v>45708</v>
      </c>
      <c r="CG1040">
        <v>69.709999999999994</v>
      </c>
      <c r="CH1040">
        <v>70.040000000000006</v>
      </c>
      <c r="CI1040" s="3">
        <f t="shared" si="676"/>
        <v>-4.2814328528595347E-4</v>
      </c>
      <c r="CJ1040" s="3">
        <f t="shared" si="677"/>
        <v>-5.1377194234336621E-3</v>
      </c>
      <c r="CK1040" s="3">
        <f t="shared" si="678"/>
        <v>4.7338975756707757E-3</v>
      </c>
      <c r="CL1040" s="3">
        <f t="shared" si="679"/>
        <v>-9.8716169991044378E-3</v>
      </c>
    </row>
    <row r="1041" spans="3:90" x14ac:dyDescent="0.25">
      <c r="C1041" s="2">
        <v>45709</v>
      </c>
      <c r="D1041">
        <v>103.64</v>
      </c>
      <c r="E1041">
        <v>98.84</v>
      </c>
      <c r="F1041" s="3">
        <f t="shared" si="640"/>
        <v>-4.2062415196743586E-2</v>
      </c>
      <c r="G1041" s="3">
        <f t="shared" si="641"/>
        <v>4.4582283388252542E-3</v>
      </c>
      <c r="H1041" s="3">
        <f t="shared" si="642"/>
        <v>-4.6314164415283687E-2</v>
      </c>
      <c r="I1041" s="3">
        <f t="shared" si="643"/>
        <v>5.0772392754108941E-2</v>
      </c>
      <c r="L1041" s="2">
        <v>45709</v>
      </c>
      <c r="M1041">
        <v>140.04</v>
      </c>
      <c r="N1041">
        <v>134.43</v>
      </c>
      <c r="O1041" s="3">
        <f t="shared" si="644"/>
        <v>-4.0539576047391335E-2</v>
      </c>
      <c r="P1041" s="3">
        <f t="shared" si="645"/>
        <v>-4.9960745128840856E-4</v>
      </c>
      <c r="Q1041" s="3">
        <f t="shared" si="646"/>
        <v>-4.0059982862039267E-2</v>
      </c>
      <c r="R1041" s="3">
        <f t="shared" si="647"/>
        <v>3.9560375410750859E-2</v>
      </c>
      <c r="U1041" s="2">
        <v>45709</v>
      </c>
      <c r="V1041">
        <v>9.3800000000000008</v>
      </c>
      <c r="W1041">
        <v>9.2799999999999994</v>
      </c>
      <c r="X1041" s="3">
        <f t="shared" si="648"/>
        <v>-1.1714589989350488E-2</v>
      </c>
      <c r="Y1041" s="3">
        <f t="shared" si="649"/>
        <v>-1.0649627263045192E-3</v>
      </c>
      <c r="Z1041" s="3">
        <f t="shared" si="650"/>
        <v>-1.0660980810234699E-2</v>
      </c>
      <c r="AA1041" s="3">
        <f t="shared" si="651"/>
        <v>9.5960180839301801E-3</v>
      </c>
      <c r="AD1041" s="2">
        <v>45709</v>
      </c>
      <c r="AE1041">
        <v>350.53</v>
      </c>
      <c r="AF1041">
        <v>340.04</v>
      </c>
      <c r="AG1041" s="3">
        <f t="shared" si="652"/>
        <v>-2.6091937562652046E-2</v>
      </c>
      <c r="AH1041" s="3">
        <f t="shared" si="653"/>
        <v>3.9524559644852353E-3</v>
      </c>
      <c r="AI1041" s="3">
        <f t="shared" si="654"/>
        <v>-2.992611188771277E-2</v>
      </c>
      <c r="AJ1041" s="3">
        <f t="shared" si="655"/>
        <v>3.3878567852198005E-2</v>
      </c>
      <c r="AM1041" s="2">
        <v>45709</v>
      </c>
      <c r="AN1041">
        <v>111.32</v>
      </c>
      <c r="AO1041">
        <v>110.69</v>
      </c>
      <c r="AP1041" s="3">
        <f t="shared" si="656"/>
        <v>-1.1696428571428608E-2</v>
      </c>
      <c r="AQ1041" s="3">
        <f t="shared" si="657"/>
        <v>-6.0714285714286165E-3</v>
      </c>
      <c r="AR1041" s="3">
        <f t="shared" si="658"/>
        <v>-5.6593604024434141E-3</v>
      </c>
      <c r="AS1041" s="3">
        <f t="shared" si="659"/>
        <v>-4.1206816898520238E-4</v>
      </c>
      <c r="AV1041" s="2">
        <v>45709</v>
      </c>
      <c r="AW1041">
        <v>268.32</v>
      </c>
      <c r="AX1041">
        <v>264.24</v>
      </c>
      <c r="AY1041" s="3">
        <f t="shared" si="660"/>
        <v>-9.5952023988006285E-3</v>
      </c>
      <c r="AZ1041" s="3">
        <f t="shared" si="661"/>
        <v>5.6971514242878385E-3</v>
      </c>
      <c r="BA1041" s="3">
        <f t="shared" si="662"/>
        <v>-1.5205724508050023E-2</v>
      </c>
      <c r="BB1041" s="3">
        <f t="shared" si="663"/>
        <v>2.0902875932337861E-2</v>
      </c>
      <c r="BE1041" s="2">
        <v>45709</v>
      </c>
      <c r="BF1041">
        <v>245.95</v>
      </c>
      <c r="BG1041">
        <v>245.55</v>
      </c>
      <c r="BH1041" s="3">
        <f t="shared" si="664"/>
        <v>-1.1389984948948495E-3</v>
      </c>
      <c r="BI1041" s="3">
        <f t="shared" si="665"/>
        <v>4.8814221209769748E-4</v>
      </c>
      <c r="BJ1041" s="3">
        <f t="shared" si="666"/>
        <v>-1.626346818458968E-3</v>
      </c>
      <c r="BK1041" s="3">
        <f t="shared" si="667"/>
        <v>2.1144890305566655E-3</v>
      </c>
      <c r="BN1041" s="2">
        <v>45709</v>
      </c>
      <c r="BO1041">
        <v>417.34</v>
      </c>
      <c r="BP1041">
        <v>408.21</v>
      </c>
      <c r="BQ1041" s="3">
        <f t="shared" si="668"/>
        <v>-1.9032513877874746E-2</v>
      </c>
      <c r="BR1041" s="3">
        <f t="shared" si="669"/>
        <v>2.9077451757864026E-3</v>
      </c>
      <c r="BS1041" s="3">
        <f t="shared" si="670"/>
        <v>-2.1876647337901955E-2</v>
      </c>
      <c r="BT1041" s="3">
        <f t="shared" si="671"/>
        <v>2.4784392513688358E-2</v>
      </c>
      <c r="BW1041" s="2">
        <v>45709</v>
      </c>
      <c r="BX1041">
        <v>96.53</v>
      </c>
      <c r="BY1041">
        <v>94.78</v>
      </c>
      <c r="BZ1041" s="3">
        <f t="shared" si="672"/>
        <v>-2.4997428248122566E-2</v>
      </c>
      <c r="CA1041" s="3">
        <f t="shared" si="673"/>
        <v>-6.995165106470469E-3</v>
      </c>
      <c r="CB1041" s="3">
        <f t="shared" si="674"/>
        <v>-1.8129079042784602E-2</v>
      </c>
      <c r="CC1041" s="3">
        <f t="shared" si="675"/>
        <v>1.1133913936314133E-2</v>
      </c>
      <c r="CF1041" s="2">
        <v>45709</v>
      </c>
      <c r="CG1041">
        <v>70.319999999999993</v>
      </c>
      <c r="CH1041">
        <v>71.349999999999994</v>
      </c>
      <c r="CI1041" s="3">
        <f t="shared" si="676"/>
        <v>1.8703597944031758E-2</v>
      </c>
      <c r="CJ1041" s="3">
        <f t="shared" si="677"/>
        <v>3.9977155910906337E-3</v>
      </c>
      <c r="CK1041" s="3">
        <f t="shared" si="678"/>
        <v>1.4647326507394753E-2</v>
      </c>
      <c r="CL1041" s="3">
        <f t="shared" si="679"/>
        <v>-1.064961091630412E-2</v>
      </c>
    </row>
    <row r="1042" spans="3:90" x14ac:dyDescent="0.25">
      <c r="C1042" s="2">
        <v>45712</v>
      </c>
      <c r="D1042">
        <v>100.22</v>
      </c>
      <c r="E1042">
        <v>95.41</v>
      </c>
      <c r="F1042" s="3">
        <f t="shared" si="640"/>
        <v>-3.4702549575070907E-2</v>
      </c>
      <c r="G1042" s="3">
        <f t="shared" si="641"/>
        <v>1.3961958721165457E-2</v>
      </c>
      <c r="H1042" s="3">
        <f t="shared" si="642"/>
        <v>-4.7994412292955535E-2</v>
      </c>
      <c r="I1042" s="3">
        <f t="shared" si="643"/>
        <v>6.1956371014120992E-2</v>
      </c>
      <c r="L1042" s="2">
        <v>45712</v>
      </c>
      <c r="M1042">
        <v>136.56</v>
      </c>
      <c r="N1042">
        <v>130.28</v>
      </c>
      <c r="O1042" s="3">
        <f t="shared" si="644"/>
        <v>-3.0871085323216585E-2</v>
      </c>
      <c r="P1042" s="3">
        <f t="shared" si="645"/>
        <v>1.5844677527337536E-2</v>
      </c>
      <c r="Q1042" s="3">
        <f t="shared" si="646"/>
        <v>-4.598711189220861E-2</v>
      </c>
      <c r="R1042" s="3">
        <f t="shared" si="647"/>
        <v>6.1831789419546146E-2</v>
      </c>
      <c r="U1042" s="2">
        <v>45712</v>
      </c>
      <c r="V1042">
        <v>9.31</v>
      </c>
      <c r="W1042">
        <v>9.35</v>
      </c>
      <c r="X1042" s="3">
        <f t="shared" si="648"/>
        <v>7.5431034482758008E-3</v>
      </c>
      <c r="Y1042" s="3">
        <f t="shared" si="649"/>
        <v>3.2327586206897241E-3</v>
      </c>
      <c r="Z1042" s="3">
        <f t="shared" si="650"/>
        <v>4.2964554242748143E-3</v>
      </c>
      <c r="AA1042" s="3">
        <f t="shared" si="651"/>
        <v>-1.0636968035850902E-3</v>
      </c>
      <c r="AD1042" s="2">
        <v>45712</v>
      </c>
      <c r="AE1042">
        <v>343.39</v>
      </c>
      <c r="AF1042">
        <v>338.92</v>
      </c>
      <c r="AG1042" s="3">
        <f t="shared" si="652"/>
        <v>-3.2937301493941584E-3</v>
      </c>
      <c r="AH1042" s="3">
        <f t="shared" si="653"/>
        <v>9.851782143277088E-3</v>
      </c>
      <c r="AI1042" s="3">
        <f t="shared" si="654"/>
        <v>-1.3017268994437781E-2</v>
      </c>
      <c r="AJ1042" s="3">
        <f t="shared" si="655"/>
        <v>2.2869051137714869E-2</v>
      </c>
      <c r="AM1042" s="2">
        <v>45712</v>
      </c>
      <c r="AN1042">
        <v>110.93</v>
      </c>
      <c r="AO1042">
        <v>111.27</v>
      </c>
      <c r="AP1042" s="3">
        <f t="shared" si="656"/>
        <v>5.2398590658595534E-3</v>
      </c>
      <c r="AQ1042" s="3">
        <f t="shared" si="657"/>
        <v>2.1682175444937002E-3</v>
      </c>
      <c r="AR1042" s="3">
        <f t="shared" si="658"/>
        <v>3.0649959433877161E-3</v>
      </c>
      <c r="AS1042" s="3">
        <f t="shared" si="659"/>
        <v>-8.9677839889401589E-4</v>
      </c>
      <c r="AV1042" s="2">
        <v>45712</v>
      </c>
      <c r="AW1042">
        <v>265.49</v>
      </c>
      <c r="AX1042">
        <v>261.33999999999997</v>
      </c>
      <c r="AY1042" s="3">
        <f t="shared" si="660"/>
        <v>-1.0974871329094915E-2</v>
      </c>
      <c r="AZ1042" s="3">
        <f t="shared" si="661"/>
        <v>4.7305479866788236E-3</v>
      </c>
      <c r="BA1042" s="3">
        <f t="shared" si="662"/>
        <v>-1.5631473878488955E-2</v>
      </c>
      <c r="BB1042" s="3">
        <f t="shared" si="663"/>
        <v>2.0362021865167779E-2</v>
      </c>
      <c r="BE1042" s="2">
        <v>45712</v>
      </c>
      <c r="BF1042">
        <v>244.93</v>
      </c>
      <c r="BG1042">
        <v>247.1</v>
      </c>
      <c r="BH1042" s="3">
        <f t="shared" si="664"/>
        <v>6.312360008144946E-3</v>
      </c>
      <c r="BI1042" s="3">
        <f t="shared" si="665"/>
        <v>-2.5249440032579784E-3</v>
      </c>
      <c r="BJ1042" s="3">
        <f t="shared" si="666"/>
        <v>8.8596741926263434E-3</v>
      </c>
      <c r="BK1042" s="3">
        <f t="shared" si="667"/>
        <v>-1.1384618195884322E-2</v>
      </c>
      <c r="BN1042" s="2">
        <v>45712</v>
      </c>
      <c r="BO1042">
        <v>408.51</v>
      </c>
      <c r="BP1042">
        <v>404</v>
      </c>
      <c r="BQ1042" s="3">
        <f t="shared" si="668"/>
        <v>-1.0313319124960141E-2</v>
      </c>
      <c r="BR1042" s="3">
        <f t="shared" si="669"/>
        <v>7.3491585213503186E-4</v>
      </c>
      <c r="BS1042" s="3">
        <f t="shared" si="670"/>
        <v>-1.1040121416856397E-2</v>
      </c>
      <c r="BT1042" s="3">
        <f t="shared" si="671"/>
        <v>1.1775037268991428E-2</v>
      </c>
      <c r="BW1042" s="2">
        <v>45712</v>
      </c>
      <c r="BX1042">
        <v>94.18</v>
      </c>
      <c r="BY1042">
        <v>93.67</v>
      </c>
      <c r="BZ1042" s="3">
        <f t="shared" si="672"/>
        <v>-1.1711331504536848E-2</v>
      </c>
      <c r="CA1042" s="3">
        <f t="shared" si="673"/>
        <v>-6.3304494619117468E-3</v>
      </c>
      <c r="CB1042" s="3">
        <f t="shared" si="674"/>
        <v>-5.4151624548737232E-3</v>
      </c>
      <c r="CC1042" s="3">
        <f t="shared" si="675"/>
        <v>-9.1528700703802368E-4</v>
      </c>
      <c r="CF1042" s="2">
        <v>45712</v>
      </c>
      <c r="CG1042">
        <v>70.84</v>
      </c>
      <c r="CH1042">
        <v>70.59</v>
      </c>
      <c r="CI1042" s="3">
        <f t="shared" si="676"/>
        <v>-1.0651716888577356E-2</v>
      </c>
      <c r="CJ1042" s="3">
        <f t="shared" si="677"/>
        <v>-7.1478626489136499E-3</v>
      </c>
      <c r="CK1042" s="3">
        <f t="shared" si="678"/>
        <v>-3.5290796160361015E-3</v>
      </c>
      <c r="CL1042" s="3">
        <f t="shared" si="679"/>
        <v>-3.6187830328775483E-3</v>
      </c>
    </row>
    <row r="1043" spans="3:90" x14ac:dyDescent="0.25">
      <c r="C1043" s="2">
        <v>45713</v>
      </c>
      <c r="D1043">
        <v>95.5</v>
      </c>
      <c r="E1043">
        <v>93.22</v>
      </c>
      <c r="F1043" s="3">
        <f t="shared" si="640"/>
        <v>-2.2953568808301017E-2</v>
      </c>
      <c r="G1043" s="3">
        <f t="shared" si="641"/>
        <v>9.4329734828635381E-4</v>
      </c>
      <c r="H1043" s="3">
        <f t="shared" si="642"/>
        <v>-2.3874345549738218E-2</v>
      </c>
      <c r="I1043" s="3">
        <f t="shared" si="643"/>
        <v>2.4817642898024572E-2</v>
      </c>
      <c r="L1043" s="2">
        <v>45713</v>
      </c>
      <c r="M1043">
        <v>129.97999999999999</v>
      </c>
      <c r="N1043">
        <v>126.63</v>
      </c>
      <c r="O1043" s="3">
        <f t="shared" si="644"/>
        <v>-2.8016579674547182E-2</v>
      </c>
      <c r="P1043" s="3">
        <f t="shared" si="645"/>
        <v>-2.3027325759902295E-3</v>
      </c>
      <c r="Q1043" s="3">
        <f t="shared" si="646"/>
        <v>-2.5773195876288568E-2</v>
      </c>
      <c r="R1043" s="3">
        <f t="shared" si="647"/>
        <v>2.3470463300298339E-2</v>
      </c>
      <c r="U1043" s="2">
        <v>45713</v>
      </c>
      <c r="V1043">
        <v>9.3699999999999992</v>
      </c>
      <c r="W1043">
        <v>9.42</v>
      </c>
      <c r="X1043" s="3">
        <f t="shared" si="648"/>
        <v>7.4866310160428551E-3</v>
      </c>
      <c r="Y1043" s="3">
        <f t="shared" si="649"/>
        <v>2.1390374331551332E-3</v>
      </c>
      <c r="Z1043" s="3">
        <f t="shared" si="650"/>
        <v>5.3361792956243548E-3</v>
      </c>
      <c r="AA1043" s="3">
        <f t="shared" si="651"/>
        <v>-3.1971418624692216E-3</v>
      </c>
      <c r="AD1043" s="2">
        <v>45713</v>
      </c>
      <c r="AE1043">
        <v>341</v>
      </c>
      <c r="AF1043">
        <v>342.36</v>
      </c>
      <c r="AG1043" s="3">
        <f t="shared" si="652"/>
        <v>1.0149887879145503E-2</v>
      </c>
      <c r="AH1043" s="3">
        <f t="shared" si="653"/>
        <v>6.1371415083204539E-3</v>
      </c>
      <c r="AI1043" s="3">
        <f t="shared" si="654"/>
        <v>3.9882697947215551E-3</v>
      </c>
      <c r="AJ1043" s="3">
        <f t="shared" si="655"/>
        <v>2.1488717135988988E-3</v>
      </c>
      <c r="AM1043" s="2">
        <v>45713</v>
      </c>
      <c r="AN1043">
        <v>111.3</v>
      </c>
      <c r="AO1043">
        <v>109.73</v>
      </c>
      <c r="AP1043" s="3">
        <f t="shared" si="656"/>
        <v>-1.384020850184231E-2</v>
      </c>
      <c r="AQ1043" s="3">
        <f t="shared" si="657"/>
        <v>2.6961445133455442E-4</v>
      </c>
      <c r="AR1043" s="3">
        <f t="shared" si="658"/>
        <v>-1.4106019766397027E-2</v>
      </c>
      <c r="AS1043" s="3">
        <f t="shared" si="659"/>
        <v>1.4375634217731581E-2</v>
      </c>
      <c r="AV1043" s="2">
        <v>45713</v>
      </c>
      <c r="AW1043">
        <v>262.23</v>
      </c>
      <c r="AX1043">
        <v>257.39999999999998</v>
      </c>
      <c r="AY1043" s="3">
        <f t="shared" si="660"/>
        <v>-1.5076146016683278E-2</v>
      </c>
      <c r="AZ1043" s="3">
        <f t="shared" si="661"/>
        <v>3.4055253692508725E-3</v>
      </c>
      <c r="BA1043" s="3">
        <f t="shared" si="662"/>
        <v>-1.8418945200778136E-2</v>
      </c>
      <c r="BB1043" s="3">
        <f t="shared" si="663"/>
        <v>2.1824470570029009E-2</v>
      </c>
      <c r="BE1043" s="2">
        <v>45713</v>
      </c>
      <c r="BF1043">
        <v>248</v>
      </c>
      <c r="BG1043">
        <v>247.04</v>
      </c>
      <c r="BH1043" s="3">
        <f t="shared" si="664"/>
        <v>-2.4281667341163882E-4</v>
      </c>
      <c r="BI1043" s="3">
        <f t="shared" si="665"/>
        <v>3.6422501011736941E-3</v>
      </c>
      <c r="BJ1043" s="3">
        <f t="shared" si="666"/>
        <v>-3.870967741935516E-3</v>
      </c>
      <c r="BK1043" s="3">
        <f t="shared" si="667"/>
        <v>7.51321784310921E-3</v>
      </c>
      <c r="BN1043" s="2">
        <v>45713</v>
      </c>
      <c r="BO1043">
        <v>401.1</v>
      </c>
      <c r="BP1043">
        <v>397.9</v>
      </c>
      <c r="BQ1043" s="3">
        <f t="shared" si="668"/>
        <v>-1.5099009900990112E-2</v>
      </c>
      <c r="BR1043" s="3">
        <f t="shared" si="669"/>
        <v>-7.1782178217820736E-3</v>
      </c>
      <c r="BS1043" s="3">
        <f t="shared" si="670"/>
        <v>-7.9780603340814382E-3</v>
      </c>
      <c r="BT1043" s="3">
        <f t="shared" si="671"/>
        <v>7.9984251229936465E-4</v>
      </c>
      <c r="BW1043" s="2">
        <v>45713</v>
      </c>
      <c r="BX1043">
        <v>94.35</v>
      </c>
      <c r="BY1043">
        <v>97.69</v>
      </c>
      <c r="BZ1043" s="3">
        <f t="shared" si="672"/>
        <v>4.2916622184263842E-2</v>
      </c>
      <c r="CA1043" s="3">
        <f t="shared" si="673"/>
        <v>7.2595281306713222E-3</v>
      </c>
      <c r="CB1043" s="3">
        <f t="shared" si="674"/>
        <v>3.5400105988341313E-2</v>
      </c>
      <c r="CC1043" s="3">
        <f t="shared" si="675"/>
        <v>-2.8140577857669991E-2</v>
      </c>
      <c r="CF1043" s="2">
        <v>45713</v>
      </c>
      <c r="CG1043">
        <v>70.86</v>
      </c>
      <c r="CH1043">
        <v>71.489999999999995</v>
      </c>
      <c r="CI1043" s="3">
        <f t="shared" si="676"/>
        <v>1.2749681257968382E-2</v>
      </c>
      <c r="CJ1043" s="3">
        <f t="shared" si="677"/>
        <v>3.8249043773905811E-3</v>
      </c>
      <c r="CK1043" s="3">
        <f t="shared" si="678"/>
        <v>8.8907705334462239E-3</v>
      </c>
      <c r="CL1043" s="3">
        <f t="shared" si="679"/>
        <v>-5.0658661560556428E-3</v>
      </c>
    </row>
    <row r="1044" spans="3:90" x14ac:dyDescent="0.25">
      <c r="C1044" s="2">
        <v>45714</v>
      </c>
      <c r="D1044">
        <v>96</v>
      </c>
      <c r="E1044">
        <v>97.71</v>
      </c>
      <c r="F1044" s="3">
        <f t="shared" si="640"/>
        <v>4.816562969319893E-2</v>
      </c>
      <c r="G1044" s="3">
        <f t="shared" si="641"/>
        <v>2.9821926625187789E-2</v>
      </c>
      <c r="H1044" s="3">
        <f t="shared" si="642"/>
        <v>1.7812500000000009E-2</v>
      </c>
      <c r="I1044" s="3">
        <f t="shared" si="643"/>
        <v>1.200942662518778E-2</v>
      </c>
      <c r="L1044" s="2">
        <v>45714</v>
      </c>
      <c r="M1044">
        <v>129.99</v>
      </c>
      <c r="N1044">
        <v>131.28</v>
      </c>
      <c r="O1044" s="3">
        <f t="shared" si="644"/>
        <v>3.6721156124141174E-2</v>
      </c>
      <c r="P1044" s="3">
        <f t="shared" si="645"/>
        <v>2.6533996683250516E-2</v>
      </c>
      <c r="Q1044" s="3">
        <f t="shared" si="646"/>
        <v>9.9238402954073823E-3</v>
      </c>
      <c r="R1044" s="3">
        <f t="shared" si="647"/>
        <v>1.6610156387843134E-2</v>
      </c>
      <c r="U1044" s="2">
        <v>45714</v>
      </c>
      <c r="V1044">
        <v>9.4600000000000009</v>
      </c>
      <c r="W1044">
        <v>9.4700000000000006</v>
      </c>
      <c r="X1044" s="3">
        <f t="shared" si="648"/>
        <v>5.3078556263270738E-3</v>
      </c>
      <c r="Y1044" s="3">
        <f t="shared" si="649"/>
        <v>4.2462845010615702E-3</v>
      </c>
      <c r="Z1044" s="3">
        <f t="shared" si="650"/>
        <v>1.0570824524311906E-3</v>
      </c>
      <c r="AA1044" s="3">
        <f t="shared" si="651"/>
        <v>3.1892020486303796E-3</v>
      </c>
      <c r="AD1044" s="2">
        <v>45714</v>
      </c>
      <c r="AE1044">
        <v>345.45</v>
      </c>
      <c r="AF1044">
        <v>342.58</v>
      </c>
      <c r="AG1044" s="3">
        <f t="shared" si="652"/>
        <v>6.4259843439651299E-4</v>
      </c>
      <c r="AH1044" s="3">
        <f t="shared" si="653"/>
        <v>9.0255871012967503E-3</v>
      </c>
      <c r="AI1044" s="3">
        <f t="shared" si="654"/>
        <v>-8.3080040526849475E-3</v>
      </c>
      <c r="AJ1044" s="3">
        <f t="shared" si="655"/>
        <v>1.7333591153981698E-2</v>
      </c>
      <c r="AM1044" s="2">
        <v>45714</v>
      </c>
      <c r="AN1044">
        <v>109.74</v>
      </c>
      <c r="AO1044">
        <v>109.46</v>
      </c>
      <c r="AP1044" s="3">
        <f t="shared" si="656"/>
        <v>-2.4605850724506162E-3</v>
      </c>
      <c r="AQ1044" s="3">
        <f t="shared" si="657"/>
        <v>9.1132780461133933E-5</v>
      </c>
      <c r="AR1044" s="3">
        <f t="shared" si="658"/>
        <v>-2.5514853289593242E-3</v>
      </c>
      <c r="AS1044" s="3">
        <f t="shared" si="659"/>
        <v>2.6426181094204582E-3</v>
      </c>
      <c r="AV1044" s="2">
        <v>45714</v>
      </c>
      <c r="AW1044">
        <v>257.16000000000003</v>
      </c>
      <c r="AX1044">
        <v>258.79000000000002</v>
      </c>
      <c r="AY1044" s="3">
        <f t="shared" si="660"/>
        <v>5.4001554001554819E-3</v>
      </c>
      <c r="AZ1044" s="3">
        <f t="shared" si="661"/>
        <v>-9.324009324007676E-4</v>
      </c>
      <c r="BA1044" s="3">
        <f t="shared" si="662"/>
        <v>6.3384663244672179E-3</v>
      </c>
      <c r="BB1044" s="3">
        <f t="shared" si="663"/>
        <v>-7.2708672568679855E-3</v>
      </c>
      <c r="BE1044" s="2">
        <v>45714</v>
      </c>
      <c r="BF1044">
        <v>244.33</v>
      </c>
      <c r="BG1044">
        <v>240.36</v>
      </c>
      <c r="BH1044" s="3">
        <f t="shared" si="664"/>
        <v>-2.7040155440414382E-2</v>
      </c>
      <c r="BI1044" s="3">
        <f t="shared" si="665"/>
        <v>-1.0969883419689075E-2</v>
      </c>
      <c r="BJ1044" s="3">
        <f t="shared" si="666"/>
        <v>-1.6248516350837017E-2</v>
      </c>
      <c r="BK1044" s="3">
        <f t="shared" si="667"/>
        <v>5.2786329311479419E-3</v>
      </c>
      <c r="BN1044" s="2">
        <v>45714</v>
      </c>
      <c r="BO1044">
        <v>398.01</v>
      </c>
      <c r="BP1044">
        <v>399.73</v>
      </c>
      <c r="BQ1044" s="3">
        <f t="shared" si="668"/>
        <v>4.599145513948244E-3</v>
      </c>
      <c r="BR1044" s="3">
        <f t="shared" si="669"/>
        <v>2.764513696908999E-4</v>
      </c>
      <c r="BS1044" s="3">
        <f t="shared" si="670"/>
        <v>4.3214994598126388E-3</v>
      </c>
      <c r="BT1044" s="3">
        <f t="shared" si="671"/>
        <v>-4.0450480901217389E-3</v>
      </c>
      <c r="BW1044" s="2">
        <v>45714</v>
      </c>
      <c r="BX1044">
        <v>97.7</v>
      </c>
      <c r="BY1044">
        <v>96.2</v>
      </c>
      <c r="BZ1044" s="3">
        <f t="shared" si="672"/>
        <v>-1.5252328795168357E-2</v>
      </c>
      <c r="CA1044" s="3">
        <f t="shared" si="673"/>
        <v>1.0236462278645497E-4</v>
      </c>
      <c r="CB1044" s="3">
        <f t="shared" si="674"/>
        <v>-1.5353121801433001E-2</v>
      </c>
      <c r="CC1044" s="3">
        <f t="shared" si="675"/>
        <v>1.5455486424219456E-2</v>
      </c>
      <c r="CF1044" s="2">
        <v>45714</v>
      </c>
      <c r="CG1044">
        <v>71.27</v>
      </c>
      <c r="CH1044">
        <v>70.8</v>
      </c>
      <c r="CI1044" s="3">
        <f t="shared" si="676"/>
        <v>-9.6516995383969517E-3</v>
      </c>
      <c r="CJ1044" s="3">
        <f t="shared" si="677"/>
        <v>-3.0773534760105692E-3</v>
      </c>
      <c r="CK1044" s="3">
        <f t="shared" si="678"/>
        <v>-6.594640101024285E-3</v>
      </c>
      <c r="CL1044" s="3">
        <f t="shared" si="679"/>
        <v>3.5172866250137158E-3</v>
      </c>
    </row>
    <row r="1045" spans="3:90" x14ac:dyDescent="0.25">
      <c r="C1045" s="2">
        <v>45715</v>
      </c>
      <c r="D1045">
        <v>97.84</v>
      </c>
      <c r="E1045">
        <v>91.82</v>
      </c>
      <c r="F1045" s="3">
        <f t="shared" si="640"/>
        <v>-6.0280421655920624E-2</v>
      </c>
      <c r="G1045" s="3">
        <f t="shared" si="641"/>
        <v>1.330467710572103E-3</v>
      </c>
      <c r="H1045" s="3">
        <f t="shared" si="642"/>
        <v>-6.1529026982829249E-2</v>
      </c>
      <c r="I1045" s="3">
        <f t="shared" si="643"/>
        <v>6.2859494693401352E-2</v>
      </c>
      <c r="L1045" s="2">
        <v>45715</v>
      </c>
      <c r="M1045">
        <v>135</v>
      </c>
      <c r="N1045">
        <v>120.15</v>
      </c>
      <c r="O1045" s="3">
        <f t="shared" si="644"/>
        <v>-8.4780621572212E-2</v>
      </c>
      <c r="P1045" s="3">
        <f t="shared" si="645"/>
        <v>2.833638025594154E-2</v>
      </c>
      <c r="Q1045" s="3">
        <f t="shared" si="646"/>
        <v>-0.10999999999999999</v>
      </c>
      <c r="R1045" s="3">
        <f t="shared" si="647"/>
        <v>0.13833638025594153</v>
      </c>
      <c r="U1045" s="2">
        <v>45715</v>
      </c>
      <c r="V1045">
        <v>9.44</v>
      </c>
      <c r="W1045">
        <v>9.2899999999999991</v>
      </c>
      <c r="X1045" s="3">
        <f t="shared" si="648"/>
        <v>-1.9007391763463777E-2</v>
      </c>
      <c r="Y1045" s="3">
        <f t="shared" si="649"/>
        <v>-3.1678986272440923E-3</v>
      </c>
      <c r="Z1045" s="3">
        <f t="shared" si="650"/>
        <v>-1.5889830508474589E-2</v>
      </c>
      <c r="AA1045" s="3">
        <f t="shared" si="651"/>
        <v>1.2721931881230497E-2</v>
      </c>
      <c r="AD1045" s="2">
        <v>45715</v>
      </c>
      <c r="AE1045">
        <v>343.65</v>
      </c>
      <c r="AF1045">
        <v>340</v>
      </c>
      <c r="AG1045" s="3">
        <f t="shared" si="652"/>
        <v>-7.5310876291668771E-3</v>
      </c>
      <c r="AH1045" s="3">
        <f t="shared" si="653"/>
        <v>3.1233580477552092E-3</v>
      </c>
      <c r="AI1045" s="3">
        <f t="shared" si="654"/>
        <v>-1.062127164265958E-2</v>
      </c>
      <c r="AJ1045" s="3">
        <f t="shared" si="655"/>
        <v>1.3744629690414789E-2</v>
      </c>
      <c r="AM1045" s="2">
        <v>45715</v>
      </c>
      <c r="AN1045">
        <v>110.01</v>
      </c>
      <c r="AO1045">
        <v>110.15</v>
      </c>
      <c r="AP1045" s="3">
        <f t="shared" si="656"/>
        <v>6.3036725744565203E-3</v>
      </c>
      <c r="AQ1045" s="3">
        <f t="shared" si="657"/>
        <v>5.0246665448567818E-3</v>
      </c>
      <c r="AR1045" s="3">
        <f t="shared" si="658"/>
        <v>1.2726115807653038E-3</v>
      </c>
      <c r="AS1045" s="3">
        <f t="shared" si="659"/>
        <v>3.752054964091478E-3</v>
      </c>
      <c r="AV1045" s="2">
        <v>45715</v>
      </c>
      <c r="AW1045">
        <v>260.18</v>
      </c>
      <c r="AX1045">
        <v>259.05</v>
      </c>
      <c r="AY1045" s="3">
        <f t="shared" si="660"/>
        <v>1.0046756057033868E-3</v>
      </c>
      <c r="AZ1045" s="3">
        <f t="shared" si="661"/>
        <v>5.371150353568499E-3</v>
      </c>
      <c r="BA1045" s="3">
        <f t="shared" si="662"/>
        <v>-4.3431470520408633E-3</v>
      </c>
      <c r="BB1045" s="3">
        <f t="shared" si="663"/>
        <v>9.7142974056093623E-3</v>
      </c>
      <c r="BE1045" s="2">
        <v>45715</v>
      </c>
      <c r="BF1045">
        <v>239.41</v>
      </c>
      <c r="BG1045">
        <v>237.3</v>
      </c>
      <c r="BH1045" s="3">
        <f t="shared" si="664"/>
        <v>-1.273090364453322E-2</v>
      </c>
      <c r="BI1045" s="3">
        <f t="shared" si="665"/>
        <v>-3.9524047262440298E-3</v>
      </c>
      <c r="BJ1045" s="3">
        <f t="shared" si="666"/>
        <v>-8.8133327764086111E-3</v>
      </c>
      <c r="BK1045" s="3">
        <f t="shared" si="667"/>
        <v>4.8609280501645813E-3</v>
      </c>
      <c r="BN1045" s="2">
        <v>45715</v>
      </c>
      <c r="BO1045">
        <v>401.27</v>
      </c>
      <c r="BP1045">
        <v>392.53</v>
      </c>
      <c r="BQ1045" s="3">
        <f t="shared" si="668"/>
        <v>-1.8012158206789697E-2</v>
      </c>
      <c r="BR1045" s="3">
        <f t="shared" si="669"/>
        <v>3.8526005053409751E-3</v>
      </c>
      <c r="BS1045" s="3">
        <f t="shared" si="670"/>
        <v>-2.1780845814538874E-2</v>
      </c>
      <c r="BT1045" s="3">
        <f t="shared" si="671"/>
        <v>2.5633446319879849E-2</v>
      </c>
      <c r="BW1045" s="2">
        <v>45715</v>
      </c>
      <c r="BX1045">
        <v>95.9</v>
      </c>
      <c r="BY1045">
        <v>96.79</v>
      </c>
      <c r="BZ1045" s="3">
        <f t="shared" si="672"/>
        <v>6.1330561330561473E-3</v>
      </c>
      <c r="CA1045" s="3">
        <f t="shared" si="673"/>
        <v>-3.1185031185030354E-3</v>
      </c>
      <c r="CB1045" s="3">
        <f t="shared" si="674"/>
        <v>9.2805005213765224E-3</v>
      </c>
      <c r="CC1045" s="3">
        <f t="shared" si="675"/>
        <v>-1.2399003639879558E-2</v>
      </c>
      <c r="CF1045" s="2">
        <v>45715</v>
      </c>
      <c r="CG1045">
        <v>70.72</v>
      </c>
      <c r="CH1045">
        <v>70.87</v>
      </c>
      <c r="CI1045" s="3">
        <f t="shared" si="676"/>
        <v>9.8870056497180059E-4</v>
      </c>
      <c r="CJ1045" s="3">
        <f t="shared" si="677"/>
        <v>-1.1299435028248039E-3</v>
      </c>
      <c r="CK1045" s="3">
        <f t="shared" si="678"/>
        <v>2.1210407239820039E-3</v>
      </c>
      <c r="CL1045" s="3">
        <f t="shared" si="679"/>
        <v>-3.2509842268068079E-3</v>
      </c>
    </row>
    <row r="1046" spans="3:90" x14ac:dyDescent="0.25">
      <c r="C1046" s="2">
        <v>45716</v>
      </c>
      <c r="D1046">
        <v>91</v>
      </c>
      <c r="E1046">
        <v>93.63</v>
      </c>
      <c r="F1046" s="3">
        <f t="shared" si="640"/>
        <v>1.9712480940971444E-2</v>
      </c>
      <c r="G1046" s="3">
        <f t="shared" si="641"/>
        <v>-8.930516227401375E-3</v>
      </c>
      <c r="H1046" s="3">
        <f t="shared" si="642"/>
        <v>2.8901098901098932E-2</v>
      </c>
      <c r="I1046" s="3">
        <f t="shared" si="643"/>
        <v>-3.7831615128500307E-2</v>
      </c>
      <c r="L1046" s="2">
        <v>45716</v>
      </c>
      <c r="M1046">
        <v>118.02</v>
      </c>
      <c r="N1046">
        <v>124.92</v>
      </c>
      <c r="O1046" s="3">
        <f t="shared" si="644"/>
        <v>3.970037453183517E-2</v>
      </c>
      <c r="P1046" s="3">
        <f t="shared" si="645"/>
        <v>-1.7727840199750378E-2</v>
      </c>
      <c r="Q1046" s="3">
        <f t="shared" si="646"/>
        <v>5.8464667005592386E-2</v>
      </c>
      <c r="R1046" s="3">
        <f t="shared" si="647"/>
        <v>-7.6192507205342763E-2</v>
      </c>
      <c r="U1046" s="2">
        <v>45716</v>
      </c>
      <c r="V1046">
        <v>9.32</v>
      </c>
      <c r="W1046">
        <v>9.5500000000000007</v>
      </c>
      <c r="X1046" s="3">
        <f t="shared" si="648"/>
        <v>2.7987082884822545E-2</v>
      </c>
      <c r="Y1046" s="3">
        <f t="shared" si="649"/>
        <v>3.2292787944026013E-3</v>
      </c>
      <c r="Z1046" s="3">
        <f t="shared" si="650"/>
        <v>2.4678111587982832E-2</v>
      </c>
      <c r="AA1046" s="3">
        <f t="shared" si="651"/>
        <v>-2.144883279358023E-2</v>
      </c>
      <c r="AD1046" s="2">
        <v>45716</v>
      </c>
      <c r="AE1046">
        <v>341.98</v>
      </c>
      <c r="AF1046">
        <v>343.95</v>
      </c>
      <c r="AG1046" s="3">
        <f t="shared" si="652"/>
        <v>1.1617647058823399E-2</v>
      </c>
      <c r="AH1046" s="3">
        <f t="shared" si="653"/>
        <v>5.8235294117647829E-3</v>
      </c>
      <c r="AI1046" s="3">
        <f t="shared" si="654"/>
        <v>5.7605707936134731E-3</v>
      </c>
      <c r="AJ1046" s="3">
        <f t="shared" si="655"/>
        <v>6.2958618151309764E-5</v>
      </c>
      <c r="AM1046" s="2">
        <v>45716</v>
      </c>
      <c r="AN1046">
        <v>110.11</v>
      </c>
      <c r="AO1046">
        <v>111.33</v>
      </c>
      <c r="AP1046" s="3">
        <f t="shared" si="656"/>
        <v>1.0712664548343076E-2</v>
      </c>
      <c r="AQ1046" s="3">
        <f t="shared" si="657"/>
        <v>-3.6314117113034339E-4</v>
      </c>
      <c r="AR1046" s="3">
        <f t="shared" si="658"/>
        <v>1.1079829261647411E-2</v>
      </c>
      <c r="AS1046" s="3">
        <f t="shared" si="659"/>
        <v>-1.1442970432777755E-2</v>
      </c>
      <c r="AV1046" s="2">
        <v>45716</v>
      </c>
      <c r="AW1046">
        <v>260.73</v>
      </c>
      <c r="AX1046">
        <v>264.64999999999998</v>
      </c>
      <c r="AY1046" s="3">
        <f t="shared" si="660"/>
        <v>2.1617448369040559E-2</v>
      </c>
      <c r="AZ1046" s="3">
        <f t="shared" si="661"/>
        <v>6.4852345107122567E-3</v>
      </c>
      <c r="BA1046" s="3">
        <f t="shared" si="662"/>
        <v>1.5034710236643045E-2</v>
      </c>
      <c r="BB1046" s="3">
        <f t="shared" si="663"/>
        <v>-8.5494757259307885E-3</v>
      </c>
      <c r="BE1046" s="2">
        <v>45716</v>
      </c>
      <c r="BF1046">
        <v>236.95</v>
      </c>
      <c r="BG1046">
        <v>241.84</v>
      </c>
      <c r="BH1046" s="3">
        <f t="shared" si="664"/>
        <v>1.913190054782965E-2</v>
      </c>
      <c r="BI1046" s="3">
        <f t="shared" si="665"/>
        <v>-1.4749262536873919E-3</v>
      </c>
      <c r="BJ1046" s="3">
        <f t="shared" si="666"/>
        <v>2.0637265245832426E-2</v>
      </c>
      <c r="BK1046" s="3">
        <f t="shared" si="667"/>
        <v>-2.2112191499519818E-2</v>
      </c>
      <c r="BN1046" s="2">
        <v>45716</v>
      </c>
      <c r="BO1046">
        <v>392.66</v>
      </c>
      <c r="BP1046">
        <v>396.99</v>
      </c>
      <c r="BQ1046" s="3">
        <f t="shared" si="668"/>
        <v>1.1362188877283463E-2</v>
      </c>
      <c r="BR1046" s="3">
        <f t="shared" si="669"/>
        <v>3.3118487758909687E-4</v>
      </c>
      <c r="BS1046" s="3">
        <f t="shared" si="670"/>
        <v>1.1027351907502592E-2</v>
      </c>
      <c r="BT1046" s="3">
        <f t="shared" si="671"/>
        <v>-1.0696167029913495E-2</v>
      </c>
      <c r="BW1046" s="2">
        <v>45716</v>
      </c>
      <c r="BX1046">
        <v>97.79</v>
      </c>
      <c r="BY1046">
        <v>98.61</v>
      </c>
      <c r="BZ1046" s="3">
        <f t="shared" si="672"/>
        <v>1.880359541274923E-2</v>
      </c>
      <c r="CA1046" s="3">
        <f t="shared" si="673"/>
        <v>1.0331645831180847E-2</v>
      </c>
      <c r="CB1046" s="3">
        <f t="shared" si="674"/>
        <v>8.3853154719295553E-3</v>
      </c>
      <c r="CC1046" s="3">
        <f t="shared" si="675"/>
        <v>1.9463303592512915E-3</v>
      </c>
      <c r="CF1046" s="2">
        <v>45716</v>
      </c>
      <c r="CG1046">
        <v>71.45</v>
      </c>
      <c r="CH1046">
        <v>71.209999999999994</v>
      </c>
      <c r="CI1046" s="3">
        <f t="shared" si="676"/>
        <v>4.7975165796527719E-3</v>
      </c>
      <c r="CJ1046" s="3">
        <f t="shared" si="677"/>
        <v>8.1839988711724931E-3</v>
      </c>
      <c r="CK1046" s="3">
        <f t="shared" si="678"/>
        <v>-3.3589923023094048E-3</v>
      </c>
      <c r="CL1046" s="3">
        <f t="shared" si="679"/>
        <v>1.1542991173481898E-2</v>
      </c>
    </row>
    <row r="1047" spans="3:90" x14ac:dyDescent="0.25">
      <c r="C1047" s="2">
        <v>45719</v>
      </c>
      <c r="D1047">
        <v>95.81</v>
      </c>
      <c r="E1047">
        <v>90.54</v>
      </c>
      <c r="F1047" s="3">
        <f t="shared" si="640"/>
        <v>-3.300224287087461E-2</v>
      </c>
      <c r="G1047" s="3">
        <f t="shared" si="641"/>
        <v>2.3283135747089734E-2</v>
      </c>
      <c r="H1047" s="3">
        <f t="shared" si="642"/>
        <v>-5.5004696795741492E-2</v>
      </c>
      <c r="I1047" s="3">
        <f t="shared" si="643"/>
        <v>7.8287832542831226E-2</v>
      </c>
      <c r="L1047" s="2">
        <v>45719</v>
      </c>
      <c r="M1047">
        <v>123.51</v>
      </c>
      <c r="N1047">
        <v>114.06</v>
      </c>
      <c r="O1047" s="3">
        <f t="shared" si="644"/>
        <v>-8.6935638808837701E-2</v>
      </c>
      <c r="P1047" s="3">
        <f t="shared" si="645"/>
        <v>-1.1287223823246872E-2</v>
      </c>
      <c r="Q1047" s="3">
        <f t="shared" si="646"/>
        <v>-7.6512023317949929E-2</v>
      </c>
      <c r="R1047" s="3">
        <f t="shared" si="647"/>
        <v>6.5224799494703056E-2</v>
      </c>
      <c r="U1047" s="2">
        <v>45719</v>
      </c>
      <c r="V1047">
        <v>9.7100000000000009</v>
      </c>
      <c r="W1047">
        <v>9.39</v>
      </c>
      <c r="X1047" s="3">
        <f t="shared" si="648"/>
        <v>-1.6753926701570721E-2</v>
      </c>
      <c r="Y1047" s="3">
        <f t="shared" si="649"/>
        <v>1.6753926701570609E-2</v>
      </c>
      <c r="Z1047" s="3">
        <f t="shared" si="650"/>
        <v>-3.2955715756951665E-2</v>
      </c>
      <c r="AA1047" s="3">
        <f t="shared" si="651"/>
        <v>4.9709642458522274E-2</v>
      </c>
      <c r="AD1047" s="2">
        <v>45719</v>
      </c>
      <c r="AE1047">
        <v>347.63</v>
      </c>
      <c r="AF1047">
        <v>332.04</v>
      </c>
      <c r="AG1047" s="3">
        <f t="shared" si="652"/>
        <v>-3.4627126035760902E-2</v>
      </c>
      <c r="AH1047" s="3">
        <f t="shared" si="653"/>
        <v>1.0699229539177235E-2</v>
      </c>
      <c r="AI1047" s="3">
        <f t="shared" si="654"/>
        <v>-4.4846532232545977E-2</v>
      </c>
      <c r="AJ1047" s="3">
        <f t="shared" si="655"/>
        <v>5.5545761771723212E-2</v>
      </c>
      <c r="AM1047" s="2">
        <v>45719</v>
      </c>
      <c r="AN1047">
        <v>111.7</v>
      </c>
      <c r="AO1047">
        <v>107.76</v>
      </c>
      <c r="AP1047" s="3">
        <f t="shared" si="656"/>
        <v>-3.2066828348154108E-2</v>
      </c>
      <c r="AQ1047" s="3">
        <f t="shared" si="657"/>
        <v>3.323452797987958E-3</v>
      </c>
      <c r="AR1047" s="3">
        <f t="shared" si="658"/>
        <v>-3.5273052820053663E-2</v>
      </c>
      <c r="AS1047" s="3">
        <f t="shared" si="659"/>
        <v>3.8596505618041621E-2</v>
      </c>
      <c r="AV1047" s="2">
        <v>45719</v>
      </c>
      <c r="AW1047">
        <v>264</v>
      </c>
      <c r="AX1047">
        <v>260.62</v>
      </c>
      <c r="AY1047" s="3">
        <f t="shared" si="660"/>
        <v>-1.5227659172491914E-2</v>
      </c>
      <c r="AZ1047" s="3">
        <f t="shared" si="661"/>
        <v>-2.4560740600793052E-3</v>
      </c>
      <c r="BA1047" s="3">
        <f t="shared" si="662"/>
        <v>-1.2803030303030316E-2</v>
      </c>
      <c r="BB1047" s="3">
        <f t="shared" si="663"/>
        <v>1.0346956242951011E-2</v>
      </c>
      <c r="BE1047" s="2">
        <v>45719</v>
      </c>
      <c r="BF1047">
        <v>241.79</v>
      </c>
      <c r="BG1047">
        <v>238.03</v>
      </c>
      <c r="BH1047" s="3">
        <f t="shared" si="664"/>
        <v>-1.5754217664571635E-2</v>
      </c>
      <c r="BI1047" s="3">
        <f t="shared" si="665"/>
        <v>-2.0674826331468221E-4</v>
      </c>
      <c r="BJ1047" s="3">
        <f t="shared" si="666"/>
        <v>-1.5550684478266241E-2</v>
      </c>
      <c r="BK1047" s="3">
        <f t="shared" si="667"/>
        <v>1.5343936214951559E-2</v>
      </c>
      <c r="BN1047" s="2">
        <v>45719</v>
      </c>
      <c r="BO1047">
        <v>398.82</v>
      </c>
      <c r="BP1047">
        <v>388.49</v>
      </c>
      <c r="BQ1047" s="3">
        <f t="shared" si="668"/>
        <v>-2.1411118667976514E-2</v>
      </c>
      <c r="BR1047" s="3">
        <f t="shared" si="669"/>
        <v>4.6096879014583259E-3</v>
      </c>
      <c r="BS1047" s="3">
        <f t="shared" si="670"/>
        <v>-2.5901409157013111E-2</v>
      </c>
      <c r="BT1047" s="3">
        <f t="shared" si="671"/>
        <v>3.0511097058471437E-2</v>
      </c>
      <c r="BW1047" s="2">
        <v>45719</v>
      </c>
      <c r="BX1047">
        <v>97.98</v>
      </c>
      <c r="BY1047">
        <v>97.59</v>
      </c>
      <c r="BZ1047" s="3">
        <f t="shared" si="672"/>
        <v>-1.0343778521448077E-2</v>
      </c>
      <c r="CA1047" s="3">
        <f t="shared" si="673"/>
        <v>-6.3888043808943973E-3</v>
      </c>
      <c r="CB1047" s="3">
        <f t="shared" si="674"/>
        <v>-3.9804041641151588E-3</v>
      </c>
      <c r="CC1047" s="3">
        <f t="shared" si="675"/>
        <v>-2.4084002167792384E-3</v>
      </c>
      <c r="CF1047" s="2">
        <v>45719</v>
      </c>
      <c r="CG1047">
        <v>70.239999999999995</v>
      </c>
      <c r="CH1047">
        <v>72.319999999999993</v>
      </c>
      <c r="CI1047" s="3">
        <f t="shared" si="676"/>
        <v>1.5587698356972268E-2</v>
      </c>
      <c r="CJ1047" s="3">
        <f t="shared" si="677"/>
        <v>-1.3621682347984776E-2</v>
      </c>
      <c r="CK1047" s="3">
        <f t="shared" si="678"/>
        <v>2.9612756264236983E-2</v>
      </c>
      <c r="CL1047" s="3">
        <f t="shared" si="679"/>
        <v>-4.3234438612221759E-2</v>
      </c>
    </row>
    <row r="1048" spans="3:90" x14ac:dyDescent="0.25">
      <c r="C1048" s="2">
        <v>45720</v>
      </c>
      <c r="D1048">
        <v>90.2</v>
      </c>
      <c r="E1048">
        <v>91.2</v>
      </c>
      <c r="F1048" s="3">
        <f t="shared" si="640"/>
        <v>7.2895957587806315E-3</v>
      </c>
      <c r="G1048" s="3">
        <f t="shared" si="641"/>
        <v>-3.7552462999779213E-3</v>
      </c>
      <c r="H1048" s="3">
        <f t="shared" si="642"/>
        <v>1.1086474501108556E-2</v>
      </c>
      <c r="I1048" s="3">
        <f t="shared" si="643"/>
        <v>-1.4841720801086478E-2</v>
      </c>
      <c r="L1048" s="2">
        <v>45720</v>
      </c>
      <c r="M1048">
        <v>110.65</v>
      </c>
      <c r="N1048">
        <v>115.99</v>
      </c>
      <c r="O1048" s="3">
        <f t="shared" si="644"/>
        <v>1.6920918814658847E-2</v>
      </c>
      <c r="P1048" s="3">
        <f t="shared" si="645"/>
        <v>-2.9896545677713493E-2</v>
      </c>
      <c r="Q1048" s="3">
        <f t="shared" si="646"/>
        <v>4.8260280162675029E-2</v>
      </c>
      <c r="R1048" s="3">
        <f t="shared" si="647"/>
        <v>-7.8156825840388522E-2</v>
      </c>
      <c r="U1048" s="2">
        <v>45720</v>
      </c>
      <c r="V1048">
        <v>9.23</v>
      </c>
      <c r="W1048">
        <v>9.1199999999999992</v>
      </c>
      <c r="X1048" s="3">
        <f t="shared" si="648"/>
        <v>-2.8753993610223794E-2</v>
      </c>
      <c r="Y1048" s="3">
        <f t="shared" si="649"/>
        <v>-1.7039403620873306E-2</v>
      </c>
      <c r="Z1048" s="3">
        <f t="shared" si="650"/>
        <v>-1.1917659804983827E-2</v>
      </c>
      <c r="AA1048" s="3">
        <f t="shared" si="651"/>
        <v>-5.121743815889479E-3</v>
      </c>
      <c r="AD1048" s="2">
        <v>45720</v>
      </c>
      <c r="AE1048">
        <v>327.39</v>
      </c>
      <c r="AF1048">
        <v>326.75</v>
      </c>
      <c r="AG1048" s="3">
        <f t="shared" si="652"/>
        <v>-1.5931815443922526E-2</v>
      </c>
      <c r="AH1048" s="3">
        <f t="shared" si="653"/>
        <v>-1.4004336826888397E-2</v>
      </c>
      <c r="AI1048" s="3">
        <f t="shared" si="654"/>
        <v>-1.9548550658236019E-3</v>
      </c>
      <c r="AJ1048" s="3">
        <f t="shared" si="655"/>
        <v>-1.2049481761064795E-2</v>
      </c>
      <c r="AM1048" s="2">
        <v>45720</v>
      </c>
      <c r="AN1048">
        <v>106.36</v>
      </c>
      <c r="AO1048">
        <v>107.54</v>
      </c>
      <c r="AP1048" s="3">
        <f t="shared" si="656"/>
        <v>-2.0415738678545292E-3</v>
      </c>
      <c r="AQ1048" s="3">
        <f t="shared" si="657"/>
        <v>-1.299183370452861E-2</v>
      </c>
      <c r="AR1048" s="3">
        <f t="shared" si="658"/>
        <v>1.1094396389620176E-2</v>
      </c>
      <c r="AS1048" s="3">
        <f t="shared" si="659"/>
        <v>-2.4086230094148786E-2</v>
      </c>
      <c r="AV1048" s="2">
        <v>45720</v>
      </c>
      <c r="AW1048">
        <v>255.28</v>
      </c>
      <c r="AX1048">
        <v>250.25</v>
      </c>
      <c r="AY1048" s="3">
        <f t="shared" si="660"/>
        <v>-3.9789732177116122E-2</v>
      </c>
      <c r="AZ1048" s="3">
        <f t="shared" si="661"/>
        <v>-2.0489601718977846E-2</v>
      </c>
      <c r="BA1048" s="3">
        <f t="shared" si="662"/>
        <v>-1.9703854591037295E-2</v>
      </c>
      <c r="BB1048" s="3">
        <f t="shared" si="663"/>
        <v>-7.8574712794055035E-4</v>
      </c>
      <c r="BE1048" s="2">
        <v>45720</v>
      </c>
      <c r="BF1048">
        <v>237.71</v>
      </c>
      <c r="BG1048">
        <v>235.93</v>
      </c>
      <c r="BH1048" s="3">
        <f t="shared" si="664"/>
        <v>-8.8224173423517849E-3</v>
      </c>
      <c r="BI1048" s="3">
        <f t="shared" si="665"/>
        <v>-1.3443683569297482E-3</v>
      </c>
      <c r="BJ1048" s="3">
        <f t="shared" si="666"/>
        <v>-7.4881157713180269E-3</v>
      </c>
      <c r="BK1048" s="3">
        <f t="shared" si="667"/>
        <v>6.1437474143882786E-3</v>
      </c>
      <c r="BN1048" s="2">
        <v>45720</v>
      </c>
      <c r="BO1048">
        <v>383.4</v>
      </c>
      <c r="BP1048">
        <v>388.61</v>
      </c>
      <c r="BQ1048" s="3">
        <f t="shared" si="668"/>
        <v>3.0888825967201328E-4</v>
      </c>
      <c r="BR1048" s="3">
        <f t="shared" si="669"/>
        <v>-1.3102010347756821E-2</v>
      </c>
      <c r="BS1048" s="3">
        <f t="shared" si="670"/>
        <v>1.3588941053729986E-2</v>
      </c>
      <c r="BT1048" s="3">
        <f t="shared" si="671"/>
        <v>-2.6690951401486807E-2</v>
      </c>
      <c r="BW1048" s="2">
        <v>45720</v>
      </c>
      <c r="BX1048">
        <v>95.76</v>
      </c>
      <c r="BY1048">
        <v>94.97</v>
      </c>
      <c r="BZ1048" s="3">
        <f t="shared" si="672"/>
        <v>-2.6847013013628462E-2</v>
      </c>
      <c r="CA1048" s="3">
        <f t="shared" si="673"/>
        <v>-1.8751921303412189E-2</v>
      </c>
      <c r="CB1048" s="3">
        <f t="shared" si="674"/>
        <v>-8.2497911445280625E-3</v>
      </c>
      <c r="CC1048" s="3">
        <f t="shared" si="675"/>
        <v>-1.0502130158884126E-2</v>
      </c>
      <c r="CF1048" s="2">
        <v>45720</v>
      </c>
      <c r="CG1048">
        <v>72.069999999999993</v>
      </c>
      <c r="CH1048">
        <v>70.19</v>
      </c>
      <c r="CI1048" s="3">
        <f t="shared" si="676"/>
        <v>-2.9452433628318508E-2</v>
      </c>
      <c r="CJ1048" s="3">
        <f t="shared" si="677"/>
        <v>-3.4568584070796549E-3</v>
      </c>
      <c r="CK1048" s="3">
        <f t="shared" si="678"/>
        <v>-2.6085749965311433E-2</v>
      </c>
      <c r="CL1048" s="3">
        <f t="shared" si="679"/>
        <v>2.2628891558231778E-2</v>
      </c>
    </row>
    <row r="1049" spans="3:90" x14ac:dyDescent="0.25">
      <c r="C1049" s="2">
        <v>45721</v>
      </c>
      <c r="D1049">
        <v>92.15</v>
      </c>
      <c r="E1049">
        <v>94.34</v>
      </c>
      <c r="F1049" s="3">
        <f t="shared" si="640"/>
        <v>3.4429824561403422E-2</v>
      </c>
      <c r="G1049" s="3">
        <f t="shared" si="641"/>
        <v>1.0416666666666741E-2</v>
      </c>
      <c r="H1049" s="3">
        <f t="shared" si="642"/>
        <v>2.3765599565925166E-2</v>
      </c>
      <c r="I1049" s="3">
        <f t="shared" si="643"/>
        <v>-1.3348932899258426E-2</v>
      </c>
      <c r="L1049" s="2">
        <v>45721</v>
      </c>
      <c r="M1049">
        <v>117.58</v>
      </c>
      <c r="N1049">
        <v>117.3</v>
      </c>
      <c r="O1049" s="3">
        <f t="shared" si="644"/>
        <v>1.1294077075610032E-2</v>
      </c>
      <c r="P1049" s="3">
        <f t="shared" si="645"/>
        <v>1.370807828261067E-2</v>
      </c>
      <c r="Q1049" s="3">
        <f t="shared" si="646"/>
        <v>-2.3813573737030413E-3</v>
      </c>
      <c r="R1049" s="3">
        <f t="shared" si="647"/>
        <v>1.6089435656313711E-2</v>
      </c>
      <c r="U1049" s="2">
        <v>45721</v>
      </c>
      <c r="V1049">
        <v>9.26</v>
      </c>
      <c r="W1049">
        <v>9.65</v>
      </c>
      <c r="X1049" s="3">
        <f t="shared" si="648"/>
        <v>5.8114035087719396E-2</v>
      </c>
      <c r="Y1049" s="3">
        <f t="shared" si="649"/>
        <v>1.5350877192982448E-2</v>
      </c>
      <c r="Z1049" s="3">
        <f t="shared" si="650"/>
        <v>4.2116630669546407E-2</v>
      </c>
      <c r="AA1049" s="3">
        <f t="shared" si="651"/>
        <v>-2.6765753476563958E-2</v>
      </c>
      <c r="AD1049" s="2">
        <v>45721</v>
      </c>
      <c r="AE1049">
        <v>329.12</v>
      </c>
      <c r="AF1049">
        <v>338.49</v>
      </c>
      <c r="AG1049" s="3">
        <f t="shared" si="652"/>
        <v>3.5929609793420081E-2</v>
      </c>
      <c r="AH1049" s="3">
        <f t="shared" si="653"/>
        <v>7.2532517214995984E-3</v>
      </c>
      <c r="AI1049" s="3">
        <f t="shared" si="654"/>
        <v>2.8469859017987265E-2</v>
      </c>
      <c r="AJ1049" s="3">
        <f t="shared" si="655"/>
        <v>-2.1216607296487666E-2</v>
      </c>
      <c r="AM1049" s="2">
        <v>45721</v>
      </c>
      <c r="AN1049">
        <v>105.84</v>
      </c>
      <c r="AO1049">
        <v>105.44</v>
      </c>
      <c r="AP1049" s="3">
        <f t="shared" si="656"/>
        <v>-1.9527617630649141E-2</v>
      </c>
      <c r="AQ1049" s="3">
        <f t="shared" si="657"/>
        <v>-1.5808071415287395E-2</v>
      </c>
      <c r="AR1049" s="3">
        <f t="shared" si="658"/>
        <v>-3.7792894935753107E-3</v>
      </c>
      <c r="AS1049" s="3">
        <f t="shared" si="659"/>
        <v>-1.2028781921712084E-2</v>
      </c>
      <c r="AV1049" s="2">
        <v>45721</v>
      </c>
      <c r="AW1049">
        <v>251.25</v>
      </c>
      <c r="AX1049">
        <v>251.53</v>
      </c>
      <c r="AY1049" s="3">
        <f t="shared" si="660"/>
        <v>5.1148851148852259E-3</v>
      </c>
      <c r="AZ1049" s="3">
        <f t="shared" si="661"/>
        <v>3.9960039960040827E-3</v>
      </c>
      <c r="BA1049" s="3">
        <f t="shared" si="662"/>
        <v>1.1144278606964875E-3</v>
      </c>
      <c r="BB1049" s="3">
        <f t="shared" si="663"/>
        <v>2.8815761353075953E-3</v>
      </c>
      <c r="BE1049" s="2">
        <v>45721</v>
      </c>
      <c r="BF1049">
        <v>235.42</v>
      </c>
      <c r="BG1049">
        <v>235.74</v>
      </c>
      <c r="BH1049" s="3">
        <f t="shared" si="664"/>
        <v>-8.053236129360597E-4</v>
      </c>
      <c r="BI1049" s="3">
        <f t="shared" si="665"/>
        <v>-2.1616581189336515E-3</v>
      </c>
      <c r="BJ1049" s="3">
        <f t="shared" si="666"/>
        <v>1.3592727890578971E-3</v>
      </c>
      <c r="BK1049" s="3">
        <f t="shared" si="667"/>
        <v>-3.5209309079915485E-3</v>
      </c>
      <c r="BN1049" s="2">
        <v>45721</v>
      </c>
      <c r="BO1049">
        <v>389.34</v>
      </c>
      <c r="BP1049">
        <v>401.02</v>
      </c>
      <c r="BQ1049" s="3">
        <f t="shared" si="668"/>
        <v>3.1934330048120074E-2</v>
      </c>
      <c r="BR1049" s="3">
        <f t="shared" si="669"/>
        <v>1.8784900028305795E-3</v>
      </c>
      <c r="BS1049" s="3">
        <f t="shared" si="670"/>
        <v>2.9999486310166024E-2</v>
      </c>
      <c r="BT1049" s="3">
        <f t="shared" si="671"/>
        <v>-2.8120996307335444E-2</v>
      </c>
      <c r="BW1049" s="2">
        <v>45721</v>
      </c>
      <c r="BX1049">
        <v>94.97</v>
      </c>
      <c r="BY1049">
        <v>95.98</v>
      </c>
      <c r="BZ1049" s="3">
        <f t="shared" si="672"/>
        <v>1.063493734863652E-2</v>
      </c>
      <c r="CA1049" s="3">
        <f t="shared" si="673"/>
        <v>0</v>
      </c>
      <c r="CB1049" s="3">
        <f t="shared" si="674"/>
        <v>1.063493734863652E-2</v>
      </c>
      <c r="CC1049" s="3">
        <f t="shared" si="675"/>
        <v>-1.063493734863652E-2</v>
      </c>
      <c r="CF1049" s="2">
        <v>45721</v>
      </c>
      <c r="CG1049">
        <v>69.900000000000006</v>
      </c>
      <c r="CH1049">
        <v>70.08</v>
      </c>
      <c r="CI1049" s="3">
        <f t="shared" si="676"/>
        <v>-1.5671748112267014E-3</v>
      </c>
      <c r="CJ1049" s="3">
        <f t="shared" si="677"/>
        <v>-4.1316426841428999E-3</v>
      </c>
      <c r="CK1049" s="3">
        <f t="shared" si="678"/>
        <v>2.5751072961373023E-3</v>
      </c>
      <c r="CL1049" s="3">
        <f t="shared" si="679"/>
        <v>-6.7067499802802022E-3</v>
      </c>
    </row>
    <row r="1050" spans="3:90" x14ac:dyDescent="0.25">
      <c r="C1050" s="2">
        <v>45722</v>
      </c>
      <c r="D1050">
        <v>90.93</v>
      </c>
      <c r="E1050">
        <v>89.27</v>
      </c>
      <c r="F1050" s="3">
        <f t="shared" si="640"/>
        <v>-5.3741785032859979E-2</v>
      </c>
      <c r="G1050" s="3">
        <f t="shared" si="641"/>
        <v>-3.6145855416578332E-2</v>
      </c>
      <c r="H1050" s="3">
        <f t="shared" si="642"/>
        <v>-1.8255801165732E-2</v>
      </c>
      <c r="I1050" s="3">
        <f t="shared" si="643"/>
        <v>-1.7890054250846332E-2</v>
      </c>
      <c r="L1050" s="2">
        <v>45722</v>
      </c>
      <c r="M1050">
        <v>113.53</v>
      </c>
      <c r="N1050">
        <v>110.57</v>
      </c>
      <c r="O1050" s="3">
        <f t="shared" si="644"/>
        <v>-5.737425404944585E-2</v>
      </c>
      <c r="P1050" s="3">
        <f t="shared" si="645"/>
        <v>-3.2139812446717819E-2</v>
      </c>
      <c r="Q1050" s="3">
        <f t="shared" si="646"/>
        <v>-2.6072403769928698E-2</v>
      </c>
      <c r="R1050" s="3">
        <f t="shared" si="647"/>
        <v>-6.0674086767891211E-3</v>
      </c>
      <c r="U1050" s="2">
        <v>45722</v>
      </c>
      <c r="V1050">
        <v>9.52</v>
      </c>
      <c r="W1050">
        <v>9.61</v>
      </c>
      <c r="X1050" s="3">
        <f t="shared" si="648"/>
        <v>-4.1450777202073352E-3</v>
      </c>
      <c r="Y1050" s="3">
        <f t="shared" si="649"/>
        <v>-1.3471502590673645E-2</v>
      </c>
      <c r="Z1050" s="3">
        <f t="shared" si="650"/>
        <v>9.4537815126050084E-3</v>
      </c>
      <c r="AA1050" s="3">
        <f t="shared" si="651"/>
        <v>-2.2925284103278654E-2</v>
      </c>
      <c r="AD1050" s="2">
        <v>45722</v>
      </c>
      <c r="AE1050">
        <v>335.27</v>
      </c>
      <c r="AF1050">
        <v>341.01</v>
      </c>
      <c r="AG1050" s="3">
        <f t="shared" si="652"/>
        <v>7.444828503057721E-3</v>
      </c>
      <c r="AH1050" s="3">
        <f t="shared" si="653"/>
        <v>-9.512836420573767E-3</v>
      </c>
      <c r="AI1050" s="3">
        <f t="shared" si="654"/>
        <v>1.7120529722313371E-2</v>
      </c>
      <c r="AJ1050" s="3">
        <f t="shared" si="655"/>
        <v>-2.6633366142887138E-2</v>
      </c>
      <c r="AM1050" s="2">
        <v>45722</v>
      </c>
      <c r="AN1050">
        <v>105.43</v>
      </c>
      <c r="AO1050">
        <v>107.62</v>
      </c>
      <c r="AP1050" s="3">
        <f t="shared" si="656"/>
        <v>2.067526555386956E-2</v>
      </c>
      <c r="AQ1050" s="3">
        <f t="shared" si="657"/>
        <v>-9.484066767817545E-5</v>
      </c>
      <c r="AR1050" s="3">
        <f t="shared" si="658"/>
        <v>2.0772076259129246E-2</v>
      </c>
      <c r="AS1050" s="3">
        <f t="shared" si="659"/>
        <v>-2.0866916926807422E-2</v>
      </c>
      <c r="AV1050" s="2">
        <v>45722</v>
      </c>
      <c r="AW1050">
        <v>248.11</v>
      </c>
      <c r="AX1050">
        <v>246.54</v>
      </c>
      <c r="AY1050" s="3">
        <f t="shared" si="660"/>
        <v>-1.9838587842404554E-2</v>
      </c>
      <c r="AZ1050" s="3">
        <f t="shared" si="661"/>
        <v>-1.3596787659523657E-2</v>
      </c>
      <c r="BA1050" s="3">
        <f t="shared" si="662"/>
        <v>-6.3278384587481806E-3</v>
      </c>
      <c r="BB1050" s="3">
        <f t="shared" si="663"/>
        <v>-7.2689492007754763E-3</v>
      </c>
      <c r="BE1050" s="2">
        <v>45722</v>
      </c>
      <c r="BF1050">
        <v>234.44</v>
      </c>
      <c r="BG1050">
        <v>235.33</v>
      </c>
      <c r="BH1050" s="3">
        <f t="shared" si="664"/>
        <v>-1.7392042080257575E-3</v>
      </c>
      <c r="BI1050" s="3">
        <f t="shared" si="665"/>
        <v>-5.5145499278866916E-3</v>
      </c>
      <c r="BJ1050" s="3">
        <f t="shared" si="666"/>
        <v>3.7962804982085707E-3</v>
      </c>
      <c r="BK1050" s="3">
        <f t="shared" si="667"/>
        <v>-9.3108304260952623E-3</v>
      </c>
      <c r="BN1050" s="2">
        <v>45722</v>
      </c>
      <c r="BO1050">
        <v>394.28</v>
      </c>
      <c r="BP1050">
        <v>396.89</v>
      </c>
      <c r="BQ1050" s="3">
        <f t="shared" si="668"/>
        <v>-1.0298738217545234E-2</v>
      </c>
      <c r="BR1050" s="3">
        <f t="shared" si="669"/>
        <v>-1.680714178843945E-2</v>
      </c>
      <c r="BS1050" s="3">
        <f t="shared" si="670"/>
        <v>6.6196611545095152E-3</v>
      </c>
      <c r="BT1050" s="3">
        <f t="shared" si="671"/>
        <v>-2.3426802942948965E-2</v>
      </c>
      <c r="BW1050" s="2">
        <v>45722</v>
      </c>
      <c r="BX1050">
        <v>94.8</v>
      </c>
      <c r="BY1050">
        <v>94.64</v>
      </c>
      <c r="BZ1050" s="3">
        <f t="shared" si="672"/>
        <v>-1.3961241925401158E-2</v>
      </c>
      <c r="CA1050" s="3">
        <f t="shared" si="673"/>
        <v>-1.2294227964159243E-2</v>
      </c>
      <c r="CB1050" s="3">
        <f t="shared" si="674"/>
        <v>-1.6877637130801038E-3</v>
      </c>
      <c r="CC1050" s="3">
        <f t="shared" si="675"/>
        <v>-1.060646425107914E-2</v>
      </c>
      <c r="CF1050" s="2">
        <v>45722</v>
      </c>
      <c r="CG1050">
        <v>70.41</v>
      </c>
      <c r="CH1050">
        <v>70.459999999999994</v>
      </c>
      <c r="CI1050" s="3">
        <f t="shared" si="676"/>
        <v>5.4223744292236642E-3</v>
      </c>
      <c r="CJ1050" s="3">
        <f t="shared" si="677"/>
        <v>4.7089041095889073E-3</v>
      </c>
      <c r="CK1050" s="3">
        <f t="shared" si="678"/>
        <v>7.1012640249956682E-4</v>
      </c>
      <c r="CL1050" s="3">
        <f t="shared" si="679"/>
        <v>3.9987777070893404E-3</v>
      </c>
    </row>
    <row r="1051" spans="3:90" x14ac:dyDescent="0.25">
      <c r="C1051" s="2">
        <v>45723</v>
      </c>
      <c r="D1051">
        <v>90.29</v>
      </c>
      <c r="E1051">
        <v>92.96</v>
      </c>
      <c r="F1051" s="3">
        <f t="shared" si="640"/>
        <v>4.1335275008401506E-2</v>
      </c>
      <c r="G1051" s="3">
        <f t="shared" si="641"/>
        <v>1.1426010977932277E-2</v>
      </c>
      <c r="H1051" s="3">
        <f t="shared" si="642"/>
        <v>2.9571381105327088E-2</v>
      </c>
      <c r="I1051" s="3">
        <f t="shared" si="643"/>
        <v>-1.8145370127394811E-2</v>
      </c>
      <c r="L1051" s="2">
        <v>45723</v>
      </c>
      <c r="M1051">
        <v>111.25</v>
      </c>
      <c r="N1051">
        <v>112.69</v>
      </c>
      <c r="O1051" s="3">
        <f t="shared" si="644"/>
        <v>1.9173374333001814E-2</v>
      </c>
      <c r="P1051" s="3">
        <f t="shared" si="645"/>
        <v>6.1499502577553322E-3</v>
      </c>
      <c r="Q1051" s="3">
        <f t="shared" si="646"/>
        <v>1.2943820224719182E-2</v>
      </c>
      <c r="R1051" s="3">
        <f t="shared" si="647"/>
        <v>-6.7938699669638503E-3</v>
      </c>
      <c r="U1051" s="2">
        <v>45723</v>
      </c>
      <c r="V1051">
        <v>9.5399999999999991</v>
      </c>
      <c r="W1051">
        <v>9.9</v>
      </c>
      <c r="X1051" s="3">
        <f t="shared" si="648"/>
        <v>3.0176899063475648E-2</v>
      </c>
      <c r="Y1051" s="3">
        <f t="shared" si="649"/>
        <v>-7.2840790842871872E-3</v>
      </c>
      <c r="Z1051" s="3">
        <f t="shared" si="650"/>
        <v>3.7735849056603987E-2</v>
      </c>
      <c r="AA1051" s="3">
        <f t="shared" si="651"/>
        <v>-4.5019928140891174E-2</v>
      </c>
      <c r="AD1051" s="2">
        <v>45723</v>
      </c>
      <c r="AE1051">
        <v>339.4</v>
      </c>
      <c r="AF1051">
        <v>350.3</v>
      </c>
      <c r="AG1051" s="3">
        <f t="shared" si="652"/>
        <v>2.7242602856221376E-2</v>
      </c>
      <c r="AH1051" s="3">
        <f t="shared" si="653"/>
        <v>-4.7212691709921373E-3</v>
      </c>
      <c r="AI1051" s="3">
        <f t="shared" si="654"/>
        <v>3.2115497937536874E-2</v>
      </c>
      <c r="AJ1051" s="3">
        <f t="shared" si="655"/>
        <v>-3.6836767108529012E-2</v>
      </c>
      <c r="AM1051" s="2">
        <v>45723</v>
      </c>
      <c r="AN1051">
        <v>108.41</v>
      </c>
      <c r="AO1051">
        <v>109.02</v>
      </c>
      <c r="AP1051" s="3">
        <f t="shared" si="656"/>
        <v>1.3008734435978386E-2</v>
      </c>
      <c r="AQ1051" s="3">
        <f t="shared" si="657"/>
        <v>7.3406430031592862E-3</v>
      </c>
      <c r="AR1051" s="3">
        <f t="shared" si="658"/>
        <v>5.6267871967530247E-3</v>
      </c>
      <c r="AS1051" s="3">
        <f t="shared" si="659"/>
        <v>1.7138558064062615E-3</v>
      </c>
      <c r="AV1051" s="2">
        <v>45723</v>
      </c>
      <c r="AW1051">
        <v>245.23</v>
      </c>
      <c r="AX1051">
        <v>242.28</v>
      </c>
      <c r="AY1051" s="3">
        <f t="shared" si="660"/>
        <v>-1.7279143343879255E-2</v>
      </c>
      <c r="AZ1051" s="3">
        <f t="shared" si="661"/>
        <v>-5.3135393850896051E-3</v>
      </c>
      <c r="BA1051" s="3">
        <f t="shared" si="662"/>
        <v>-1.2029523304652678E-2</v>
      </c>
      <c r="BB1051" s="3">
        <f t="shared" si="663"/>
        <v>6.7159839195630733E-3</v>
      </c>
      <c r="BE1051" s="2">
        <v>45723</v>
      </c>
      <c r="BF1051">
        <v>235.11</v>
      </c>
      <c r="BG1051">
        <v>239.07</v>
      </c>
      <c r="BH1051" s="3">
        <f t="shared" si="664"/>
        <v>1.589257638210162E-2</v>
      </c>
      <c r="BI1051" s="3">
        <f t="shared" si="665"/>
        <v>-9.3485743424126522E-4</v>
      </c>
      <c r="BJ1051" s="3">
        <f t="shared" si="666"/>
        <v>1.6843179788184059E-2</v>
      </c>
      <c r="BK1051" s="3">
        <f t="shared" si="667"/>
        <v>-1.7778037222425325E-2</v>
      </c>
      <c r="BN1051" s="2">
        <v>45723</v>
      </c>
      <c r="BO1051">
        <v>392.32</v>
      </c>
      <c r="BP1051">
        <v>393.31</v>
      </c>
      <c r="BQ1051" s="3">
        <f t="shared" si="668"/>
        <v>-9.0201315225880707E-3</v>
      </c>
      <c r="BR1051" s="3">
        <f t="shared" si="669"/>
        <v>-1.1514525435259104E-2</v>
      </c>
      <c r="BS1051" s="3">
        <f t="shared" si="670"/>
        <v>2.5234502446982443E-3</v>
      </c>
      <c r="BT1051" s="3">
        <f t="shared" si="671"/>
        <v>-1.4037975679957349E-2</v>
      </c>
      <c r="BW1051" s="2">
        <v>45723</v>
      </c>
      <c r="BX1051">
        <v>93.94</v>
      </c>
      <c r="BY1051">
        <v>91.72</v>
      </c>
      <c r="BZ1051" s="3">
        <f t="shared" si="672"/>
        <v>-3.0853761622992359E-2</v>
      </c>
      <c r="CA1051" s="3">
        <f t="shared" si="673"/>
        <v>-7.3964497041419941E-3</v>
      </c>
      <c r="CB1051" s="3">
        <f t="shared" si="674"/>
        <v>-2.363210559931872E-2</v>
      </c>
      <c r="CC1051" s="3">
        <f t="shared" si="675"/>
        <v>1.6235655895176726E-2</v>
      </c>
      <c r="CF1051" s="2">
        <v>45723</v>
      </c>
      <c r="CG1051">
        <v>69.650000000000006</v>
      </c>
      <c r="CH1051">
        <v>71.430000000000007</v>
      </c>
      <c r="CI1051" s="3">
        <f t="shared" si="676"/>
        <v>1.3766676128299959E-2</v>
      </c>
      <c r="CJ1051" s="3">
        <f t="shared" si="677"/>
        <v>-1.1495884189611005E-2</v>
      </c>
      <c r="CK1051" s="3">
        <f t="shared" si="678"/>
        <v>2.555635319454419E-2</v>
      </c>
      <c r="CL1051" s="3">
        <f t="shared" si="679"/>
        <v>-3.7052237384155196E-2</v>
      </c>
    </row>
    <row r="1052" spans="3:90" x14ac:dyDescent="0.25">
      <c r="C1052" s="2">
        <v>45726</v>
      </c>
      <c r="D1052">
        <v>89.59</v>
      </c>
      <c r="E1052">
        <v>87.08</v>
      </c>
      <c r="F1052" s="3">
        <f t="shared" si="640"/>
        <v>-6.325301204819278E-2</v>
      </c>
      <c r="G1052" s="3">
        <f t="shared" si="641"/>
        <v>-3.6252151462994764E-2</v>
      </c>
      <c r="H1052" s="3">
        <f t="shared" si="642"/>
        <v>-2.8016519700859499E-2</v>
      </c>
      <c r="I1052" s="3">
        <f t="shared" si="643"/>
        <v>-8.2356317621352648E-3</v>
      </c>
      <c r="L1052" s="2">
        <v>45726</v>
      </c>
      <c r="M1052">
        <v>109.9</v>
      </c>
      <c r="N1052">
        <v>106.98</v>
      </c>
      <c r="O1052" s="3">
        <f t="shared" si="644"/>
        <v>-5.0669979590025727E-2</v>
      </c>
      <c r="P1052" s="3">
        <f t="shared" si="645"/>
        <v>-2.4758186174460795E-2</v>
      </c>
      <c r="Q1052" s="3">
        <f t="shared" si="646"/>
        <v>-2.6569608735213857E-2</v>
      </c>
      <c r="R1052" s="3">
        <f t="shared" si="647"/>
        <v>1.8114225607530621E-3</v>
      </c>
      <c r="U1052" s="2">
        <v>45726</v>
      </c>
      <c r="V1052">
        <v>9.77</v>
      </c>
      <c r="W1052">
        <v>9.9600000000000009</v>
      </c>
      <c r="X1052" s="3">
        <f t="shared" si="648"/>
        <v>6.0606060606060996E-3</v>
      </c>
      <c r="Y1052" s="3">
        <f t="shared" si="649"/>
        <v>-1.3131313131313216E-2</v>
      </c>
      <c r="Z1052" s="3">
        <f t="shared" si="650"/>
        <v>1.9447287615148579E-2</v>
      </c>
      <c r="AA1052" s="3">
        <f t="shared" si="651"/>
        <v>-3.2578600746461794E-2</v>
      </c>
      <c r="AD1052" s="2">
        <v>45726</v>
      </c>
      <c r="AE1052">
        <v>345</v>
      </c>
      <c r="AF1052">
        <v>345.21</v>
      </c>
      <c r="AG1052" s="3">
        <f t="shared" si="652"/>
        <v>-1.4530402512132556E-2</v>
      </c>
      <c r="AH1052" s="3">
        <f t="shared" si="653"/>
        <v>-1.512988866685705E-2</v>
      </c>
      <c r="AI1052" s="3">
        <f t="shared" si="654"/>
        <v>6.0869565217380739E-4</v>
      </c>
      <c r="AJ1052" s="3">
        <f t="shared" si="655"/>
        <v>-1.5738584319030857E-2</v>
      </c>
      <c r="AM1052" s="2">
        <v>45726</v>
      </c>
      <c r="AN1052">
        <v>109.28</v>
      </c>
      <c r="AO1052">
        <v>111.8</v>
      </c>
      <c r="AP1052" s="3">
        <f t="shared" si="656"/>
        <v>2.5499908273711291E-2</v>
      </c>
      <c r="AQ1052" s="3">
        <f t="shared" si="657"/>
        <v>2.3848835076132335E-3</v>
      </c>
      <c r="AR1052" s="3">
        <f t="shared" si="658"/>
        <v>2.3060029282576888E-2</v>
      </c>
      <c r="AS1052" s="3">
        <f t="shared" si="659"/>
        <v>-2.0675145774963655E-2</v>
      </c>
      <c r="AV1052" s="2">
        <v>45726</v>
      </c>
      <c r="AW1052">
        <v>236.21</v>
      </c>
      <c r="AX1052">
        <v>232.22</v>
      </c>
      <c r="AY1052" s="3">
        <f t="shared" si="660"/>
        <v>-4.1522205712398841E-2</v>
      </c>
      <c r="AZ1052" s="3">
        <f t="shared" si="661"/>
        <v>-2.5053656925870915E-2</v>
      </c>
      <c r="BA1052" s="3">
        <f t="shared" si="662"/>
        <v>-1.6891748867533196E-2</v>
      </c>
      <c r="BB1052" s="3">
        <f t="shared" si="663"/>
        <v>-8.161908058337719E-3</v>
      </c>
      <c r="BE1052" s="2">
        <v>45726</v>
      </c>
      <c r="BF1052">
        <v>235.54</v>
      </c>
      <c r="BG1052">
        <v>227.48</v>
      </c>
      <c r="BH1052" s="3">
        <f t="shared" si="664"/>
        <v>-4.8479524825364995E-2</v>
      </c>
      <c r="BI1052" s="3">
        <f t="shared" si="665"/>
        <v>-1.476554983895928E-2</v>
      </c>
      <c r="BJ1052" s="3">
        <f t="shared" si="666"/>
        <v>-3.4219240893266556E-2</v>
      </c>
      <c r="BK1052" s="3">
        <f t="shared" si="667"/>
        <v>1.9453691054307276E-2</v>
      </c>
      <c r="BN1052" s="2">
        <v>45726</v>
      </c>
      <c r="BO1052">
        <v>385.84</v>
      </c>
      <c r="BP1052">
        <v>380.16</v>
      </c>
      <c r="BQ1052" s="3">
        <f t="shared" si="668"/>
        <v>-3.3434186773791619E-2</v>
      </c>
      <c r="BR1052" s="3">
        <f t="shared" si="669"/>
        <v>-1.8992652106480934E-2</v>
      </c>
      <c r="BS1052" s="3">
        <f t="shared" si="670"/>
        <v>-1.4721127928674971E-2</v>
      </c>
      <c r="BT1052" s="3">
        <f t="shared" si="671"/>
        <v>-4.2715241778059632E-3</v>
      </c>
      <c r="BW1052" s="2">
        <v>45726</v>
      </c>
      <c r="BX1052">
        <v>89.76</v>
      </c>
      <c r="BY1052">
        <v>87.82</v>
      </c>
      <c r="BZ1052" s="3">
        <f t="shared" si="672"/>
        <v>-4.2520715220235594E-2</v>
      </c>
      <c r="CA1052" s="3">
        <f t="shared" si="673"/>
        <v>-2.1369385085041381E-2</v>
      </c>
      <c r="CB1052" s="3">
        <f t="shared" si="674"/>
        <v>-2.1613190730837895E-2</v>
      </c>
      <c r="CC1052" s="3">
        <f t="shared" si="675"/>
        <v>2.438056457965132E-4</v>
      </c>
      <c r="CF1052" s="2">
        <v>45726</v>
      </c>
      <c r="CG1052">
        <v>71.959999999999994</v>
      </c>
      <c r="CH1052">
        <v>71.45</v>
      </c>
      <c r="CI1052" s="3">
        <f t="shared" si="676"/>
        <v>2.799944001119492E-4</v>
      </c>
      <c r="CJ1052" s="3">
        <f t="shared" si="677"/>
        <v>7.4198516029677641E-3</v>
      </c>
      <c r="CK1052" s="3">
        <f t="shared" si="678"/>
        <v>-7.0872707059476125E-3</v>
      </c>
      <c r="CL1052" s="3">
        <f t="shared" si="679"/>
        <v>1.4507122308915377E-2</v>
      </c>
    </row>
    <row r="1053" spans="3:90" x14ac:dyDescent="0.25">
      <c r="C1053" s="2">
        <v>45727</v>
      </c>
      <c r="D1053">
        <v>87.9</v>
      </c>
      <c r="E1053">
        <v>89.05</v>
      </c>
      <c r="F1053" s="3">
        <f t="shared" si="640"/>
        <v>2.2622875516766117E-2</v>
      </c>
      <c r="G1053" s="3">
        <f t="shared" si="641"/>
        <v>9.4166283876895296E-3</v>
      </c>
      <c r="H1053" s="3">
        <f t="shared" si="642"/>
        <v>1.3083048919226403E-2</v>
      </c>
      <c r="I1053" s="3">
        <f t="shared" si="643"/>
        <v>-3.6664205315368736E-3</v>
      </c>
      <c r="L1053" s="2">
        <v>45727</v>
      </c>
      <c r="M1053">
        <v>106.99</v>
      </c>
      <c r="N1053">
        <v>108.76</v>
      </c>
      <c r="O1053" s="3">
        <f t="shared" si="644"/>
        <v>1.6638624041876993E-2</v>
      </c>
      <c r="P1053" s="3">
        <f t="shared" si="645"/>
        <v>9.3475415965604824E-5</v>
      </c>
      <c r="Q1053" s="3">
        <f t="shared" si="646"/>
        <v>1.6543602205813634E-2</v>
      </c>
      <c r="R1053" s="3">
        <f t="shared" si="647"/>
        <v>-1.645012678984803E-2</v>
      </c>
      <c r="U1053" s="2">
        <v>45727</v>
      </c>
      <c r="V1053">
        <v>9.92</v>
      </c>
      <c r="W1053">
        <v>9.69</v>
      </c>
      <c r="X1053" s="3">
        <f t="shared" si="648"/>
        <v>-2.7108433734939874E-2</v>
      </c>
      <c r="Y1053" s="3">
        <f t="shared" si="649"/>
        <v>-4.0160642570281624E-3</v>
      </c>
      <c r="Z1053" s="3">
        <f t="shared" si="650"/>
        <v>-2.3185483870967749E-2</v>
      </c>
      <c r="AA1053" s="3">
        <f t="shared" si="651"/>
        <v>1.9169419613939587E-2</v>
      </c>
      <c r="AD1053" s="2">
        <v>45727</v>
      </c>
      <c r="AE1053">
        <v>343.92</v>
      </c>
      <c r="AF1053">
        <v>339.77</v>
      </c>
      <c r="AG1053" s="3">
        <f t="shared" si="652"/>
        <v>-1.5758523797108959E-2</v>
      </c>
      <c r="AH1053" s="3">
        <f t="shared" si="653"/>
        <v>-3.7368558268878749E-3</v>
      </c>
      <c r="AI1053" s="3">
        <f t="shared" si="654"/>
        <v>-1.2066759711560904E-2</v>
      </c>
      <c r="AJ1053" s="3">
        <f t="shared" si="655"/>
        <v>8.3299038846730289E-3</v>
      </c>
      <c r="AM1053" s="2">
        <v>45727</v>
      </c>
      <c r="AN1053">
        <v>111.92</v>
      </c>
      <c r="AO1053">
        <v>109.16</v>
      </c>
      <c r="AP1053" s="3">
        <f t="shared" si="656"/>
        <v>-2.3613595706618917E-2</v>
      </c>
      <c r="AQ1053" s="3">
        <f t="shared" si="657"/>
        <v>1.0733452593918447E-3</v>
      </c>
      <c r="AR1053" s="3">
        <f t="shared" si="658"/>
        <v>-2.4660471765546865E-2</v>
      </c>
      <c r="AS1053" s="3">
        <f t="shared" si="659"/>
        <v>2.573381702493871E-2</v>
      </c>
      <c r="AV1053" s="2">
        <v>45727</v>
      </c>
      <c r="AW1053">
        <v>231.75</v>
      </c>
      <c r="AX1053">
        <v>229.14</v>
      </c>
      <c r="AY1053" s="3">
        <f t="shared" si="660"/>
        <v>-1.3263284816122711E-2</v>
      </c>
      <c r="AZ1053" s="3">
        <f t="shared" si="661"/>
        <v>-2.0239428128498993E-3</v>
      </c>
      <c r="BA1053" s="3">
        <f t="shared" si="662"/>
        <v>-1.1262135922330163E-2</v>
      </c>
      <c r="BB1053" s="3">
        <f t="shared" si="663"/>
        <v>9.2381931094802638E-3</v>
      </c>
      <c r="BE1053" s="2">
        <v>45727</v>
      </c>
      <c r="BF1053">
        <v>223.81</v>
      </c>
      <c r="BG1053">
        <v>220.84</v>
      </c>
      <c r="BH1053" s="3">
        <f t="shared" si="664"/>
        <v>-2.9189379286091E-2</v>
      </c>
      <c r="BI1053" s="3">
        <f t="shared" si="665"/>
        <v>-1.6133286442764128E-2</v>
      </c>
      <c r="BJ1053" s="3">
        <f t="shared" si="666"/>
        <v>-1.3270184531522289E-2</v>
      </c>
      <c r="BK1053" s="3">
        <f t="shared" si="667"/>
        <v>-2.8631019112418388E-3</v>
      </c>
      <c r="BN1053" s="2">
        <v>45727</v>
      </c>
      <c r="BO1053">
        <v>379</v>
      </c>
      <c r="BP1053">
        <v>380.45</v>
      </c>
      <c r="BQ1053" s="3">
        <f t="shared" si="668"/>
        <v>7.6283670033649997E-4</v>
      </c>
      <c r="BR1053" s="3">
        <f t="shared" si="669"/>
        <v>-3.0513468013468881E-3</v>
      </c>
      <c r="BS1053" s="3">
        <f t="shared" si="670"/>
        <v>3.8258575197889222E-3</v>
      </c>
      <c r="BT1053" s="3">
        <f t="shared" si="671"/>
        <v>-6.8772043211358103E-3</v>
      </c>
      <c r="BW1053" s="2">
        <v>45727</v>
      </c>
      <c r="BX1053">
        <v>87.29</v>
      </c>
      <c r="BY1053">
        <v>87.44</v>
      </c>
      <c r="BZ1053" s="3">
        <f t="shared" si="672"/>
        <v>-4.3270325666134868E-3</v>
      </c>
      <c r="CA1053" s="3">
        <f t="shared" si="673"/>
        <v>-6.0350717376450591E-3</v>
      </c>
      <c r="CB1053" s="3">
        <f t="shared" si="674"/>
        <v>1.7184098980409512E-3</v>
      </c>
      <c r="CC1053" s="3">
        <f t="shared" si="675"/>
        <v>-7.7534816356860103E-3</v>
      </c>
      <c r="CF1053" s="2">
        <v>45727</v>
      </c>
      <c r="CG1053">
        <v>71.88</v>
      </c>
      <c r="CH1053">
        <v>71.040000000000006</v>
      </c>
      <c r="CI1053" s="3">
        <f t="shared" si="676"/>
        <v>-5.7382785164450389E-3</v>
      </c>
      <c r="CJ1053" s="3">
        <f t="shared" si="677"/>
        <v>6.0181945416373228E-3</v>
      </c>
      <c r="CK1053" s="3">
        <f t="shared" si="678"/>
        <v>-1.1686143572620877E-2</v>
      </c>
      <c r="CL1053" s="3">
        <f t="shared" si="679"/>
        <v>1.77043381142582E-2</v>
      </c>
    </row>
    <row r="1054" spans="3:90" x14ac:dyDescent="0.25">
      <c r="C1054" s="2">
        <v>45728</v>
      </c>
      <c r="D1054">
        <v>92.47</v>
      </c>
      <c r="E1054">
        <v>95.64</v>
      </c>
      <c r="F1054" s="3">
        <f t="shared" si="640"/>
        <v>7.4003368893879928E-2</v>
      </c>
      <c r="G1054" s="3">
        <f t="shared" si="641"/>
        <v>3.8405390230207725E-2</v>
      </c>
      <c r="H1054" s="3">
        <f t="shared" si="642"/>
        <v>3.428138855845142E-2</v>
      </c>
      <c r="I1054" s="3">
        <f t="shared" si="643"/>
        <v>4.1240016717563055E-3</v>
      </c>
      <c r="L1054" s="2">
        <v>45728</v>
      </c>
      <c r="M1054">
        <v>114.12</v>
      </c>
      <c r="N1054">
        <v>115.74</v>
      </c>
      <c r="O1054" s="3">
        <f t="shared" si="644"/>
        <v>6.4178006620080774E-2</v>
      </c>
      <c r="P1054" s="3">
        <f t="shared" si="645"/>
        <v>4.9282824567855821E-2</v>
      </c>
      <c r="Q1054" s="3">
        <f t="shared" si="646"/>
        <v>1.4195583596214423E-2</v>
      </c>
      <c r="R1054" s="3">
        <f t="shared" si="647"/>
        <v>3.5087240971641398E-2</v>
      </c>
      <c r="U1054" s="2">
        <v>45728</v>
      </c>
      <c r="V1054">
        <v>9.6999999999999993</v>
      </c>
      <c r="W1054">
        <v>9.59</v>
      </c>
      <c r="X1054" s="3">
        <f t="shared" si="648"/>
        <v>-1.0319917440660409E-2</v>
      </c>
      <c r="Y1054" s="3">
        <f t="shared" si="649"/>
        <v>1.0319917440659854E-3</v>
      </c>
      <c r="Z1054" s="3">
        <f t="shared" si="650"/>
        <v>-1.134020618556697E-2</v>
      </c>
      <c r="AA1054" s="3">
        <f t="shared" si="651"/>
        <v>1.2372197929632955E-2</v>
      </c>
      <c r="AD1054" s="2">
        <v>45728</v>
      </c>
      <c r="AE1054">
        <v>343.03</v>
      </c>
      <c r="AF1054">
        <v>338.13</v>
      </c>
      <c r="AG1054" s="3">
        <f t="shared" si="652"/>
        <v>-4.8267945963444969E-3</v>
      </c>
      <c r="AH1054" s="3">
        <f t="shared" si="653"/>
        <v>9.5947258439532668E-3</v>
      </c>
      <c r="AI1054" s="3">
        <f t="shared" si="654"/>
        <v>-1.4284464915604977E-2</v>
      </c>
      <c r="AJ1054" s="3">
        <f t="shared" si="655"/>
        <v>2.3879190759558244E-2</v>
      </c>
      <c r="AM1054" s="2">
        <v>45728</v>
      </c>
      <c r="AN1054">
        <v>109.05</v>
      </c>
      <c r="AO1054">
        <v>109.13</v>
      </c>
      <c r="AP1054" s="3">
        <f t="shared" si="656"/>
        <v>-2.7482594356909029E-4</v>
      </c>
      <c r="AQ1054" s="3">
        <f t="shared" si="657"/>
        <v>-1.0076951264199607E-3</v>
      </c>
      <c r="AR1054" s="3">
        <f t="shared" si="658"/>
        <v>7.3360843649705743E-4</v>
      </c>
      <c r="AS1054" s="3">
        <f t="shared" si="659"/>
        <v>-1.7413035629170182E-3</v>
      </c>
      <c r="AV1054" s="2">
        <v>45728</v>
      </c>
      <c r="AW1054">
        <v>234</v>
      </c>
      <c r="AX1054">
        <v>227.9</v>
      </c>
      <c r="AY1054" s="3">
        <f t="shared" si="660"/>
        <v>-5.4115387972417661E-3</v>
      </c>
      <c r="AZ1054" s="3">
        <f t="shared" si="661"/>
        <v>2.1209740769835062E-2</v>
      </c>
      <c r="BA1054" s="3">
        <f t="shared" si="662"/>
        <v>-2.6068376068376087E-2</v>
      </c>
      <c r="BB1054" s="3">
        <f t="shared" si="663"/>
        <v>4.7278116838211148E-2</v>
      </c>
      <c r="BE1054" s="2">
        <v>45728</v>
      </c>
      <c r="BF1054">
        <v>220.14</v>
      </c>
      <c r="BG1054">
        <v>216.98</v>
      </c>
      <c r="BH1054" s="3">
        <f t="shared" si="664"/>
        <v>-1.7478717623618967E-2</v>
      </c>
      <c r="BI1054" s="3">
        <f t="shared" si="665"/>
        <v>-3.1697156312262553E-3</v>
      </c>
      <c r="BJ1054" s="3">
        <f t="shared" si="666"/>
        <v>-1.4354501680748588E-2</v>
      </c>
      <c r="BK1054" s="3">
        <f t="shared" si="667"/>
        <v>1.1184786049522333E-2</v>
      </c>
      <c r="BN1054" s="2">
        <v>45728</v>
      </c>
      <c r="BO1054">
        <v>382.95</v>
      </c>
      <c r="BP1054">
        <v>383.27</v>
      </c>
      <c r="BQ1054" s="3">
        <f t="shared" si="668"/>
        <v>7.4122749375740149E-3</v>
      </c>
      <c r="BR1054" s="3">
        <f t="shared" si="669"/>
        <v>6.5711657247995436E-3</v>
      </c>
      <c r="BS1054" s="3">
        <f t="shared" si="670"/>
        <v>8.3561822692246324E-4</v>
      </c>
      <c r="BT1054" s="3">
        <f t="shared" si="671"/>
        <v>5.7355474978770804E-3</v>
      </c>
      <c r="BW1054" s="2">
        <v>45728</v>
      </c>
      <c r="BX1054">
        <v>87.88</v>
      </c>
      <c r="BY1054">
        <v>85.2</v>
      </c>
      <c r="BZ1054" s="3">
        <f t="shared" si="672"/>
        <v>-2.5617566331198494E-2</v>
      </c>
      <c r="CA1054" s="3">
        <f t="shared" si="673"/>
        <v>5.032021957914079E-3</v>
      </c>
      <c r="CB1054" s="3">
        <f t="shared" si="674"/>
        <v>-3.0496131087846989E-2</v>
      </c>
      <c r="CC1054" s="3">
        <f t="shared" si="675"/>
        <v>3.5528153045761068E-2</v>
      </c>
      <c r="CF1054" s="2">
        <v>45728</v>
      </c>
      <c r="CG1054">
        <v>70.37</v>
      </c>
      <c r="CH1054">
        <v>69.94</v>
      </c>
      <c r="CI1054" s="3">
        <f t="shared" si="676"/>
        <v>-1.5484234234234395E-2</v>
      </c>
      <c r="CJ1054" s="3">
        <f t="shared" si="677"/>
        <v>-9.4313063063062863E-3</v>
      </c>
      <c r="CK1054" s="3">
        <f t="shared" si="678"/>
        <v>-6.1105584766236731E-3</v>
      </c>
      <c r="CL1054" s="3">
        <f t="shared" si="679"/>
        <v>-3.3207478296826132E-3</v>
      </c>
    </row>
    <row r="1055" spans="3:90" x14ac:dyDescent="0.25">
      <c r="C1055" s="2">
        <v>45729</v>
      </c>
      <c r="D1055">
        <v>94.25</v>
      </c>
      <c r="E1055">
        <v>94.88</v>
      </c>
      <c r="F1055" s="3">
        <f t="shared" si="640"/>
        <v>-7.9464659138436256E-3</v>
      </c>
      <c r="G1055" s="3">
        <f t="shared" si="641"/>
        <v>-1.4533667921371785E-2</v>
      </c>
      <c r="H1055" s="3">
        <f t="shared" si="642"/>
        <v>6.6843501326259158E-3</v>
      </c>
      <c r="I1055" s="3">
        <f t="shared" si="643"/>
        <v>-2.12180180539977E-2</v>
      </c>
      <c r="L1055" s="2">
        <v>45729</v>
      </c>
      <c r="M1055">
        <v>117.03</v>
      </c>
      <c r="N1055">
        <v>115.58</v>
      </c>
      <c r="O1055" s="3">
        <f t="shared" si="644"/>
        <v>-1.382408847416583E-3</v>
      </c>
      <c r="P1055" s="3">
        <f t="shared" si="645"/>
        <v>1.1145671332296603E-2</v>
      </c>
      <c r="Q1055" s="3">
        <f t="shared" si="646"/>
        <v>-1.2389985473810206E-2</v>
      </c>
      <c r="R1055" s="3">
        <f t="shared" si="647"/>
        <v>2.3535656806106808E-2</v>
      </c>
      <c r="U1055" s="2">
        <v>45729</v>
      </c>
      <c r="V1055">
        <v>9.57</v>
      </c>
      <c r="W1055">
        <v>9.5299999999999994</v>
      </c>
      <c r="X1055" s="3">
        <f t="shared" si="648"/>
        <v>-6.2565172054224183E-3</v>
      </c>
      <c r="Y1055" s="3">
        <f t="shared" si="649"/>
        <v>-2.0855057351407691E-3</v>
      </c>
      <c r="Z1055" s="3">
        <f t="shared" si="650"/>
        <v>-4.179728317659448E-3</v>
      </c>
      <c r="AA1055" s="3">
        <f t="shared" si="651"/>
        <v>2.0942225825186789E-3</v>
      </c>
      <c r="AD1055" s="2">
        <v>45729</v>
      </c>
      <c r="AE1055">
        <v>336.03</v>
      </c>
      <c r="AF1055">
        <v>333.31</v>
      </c>
      <c r="AG1055" s="3">
        <f t="shared" si="652"/>
        <v>-1.4254872386360251E-2</v>
      </c>
      <c r="AH1055" s="3">
        <f t="shared" si="653"/>
        <v>-6.2106290479994053E-3</v>
      </c>
      <c r="AI1055" s="3">
        <f t="shared" si="654"/>
        <v>-8.0945153706513118E-3</v>
      </c>
      <c r="AJ1055" s="3">
        <f t="shared" si="655"/>
        <v>1.8838863226519065E-3</v>
      </c>
      <c r="AM1055" s="2">
        <v>45729</v>
      </c>
      <c r="AN1055">
        <v>108.33</v>
      </c>
      <c r="AO1055">
        <v>108.67</v>
      </c>
      <c r="AP1055" s="3">
        <f t="shared" si="656"/>
        <v>-4.2151562356821382E-3</v>
      </c>
      <c r="AQ1055" s="3">
        <f t="shared" si="657"/>
        <v>-7.3307064968386459E-3</v>
      </c>
      <c r="AR1055" s="3">
        <f t="shared" si="658"/>
        <v>3.1385581094802717E-3</v>
      </c>
      <c r="AS1055" s="3">
        <f t="shared" si="659"/>
        <v>-1.0469264606318918E-2</v>
      </c>
      <c r="AV1055" s="2">
        <v>45729</v>
      </c>
      <c r="AW1055">
        <v>229.3</v>
      </c>
      <c r="AX1055">
        <v>225.19</v>
      </c>
      <c r="AY1055" s="3">
        <f t="shared" si="660"/>
        <v>-1.1891180342255447E-2</v>
      </c>
      <c r="AZ1055" s="3">
        <f t="shared" si="661"/>
        <v>6.1430451952610987E-3</v>
      </c>
      <c r="BA1055" s="3">
        <f t="shared" si="662"/>
        <v>-1.7924116877453211E-2</v>
      </c>
      <c r="BB1055" s="3">
        <f t="shared" si="663"/>
        <v>2.406716207271431E-2</v>
      </c>
      <c r="BE1055" s="2">
        <v>45729</v>
      </c>
      <c r="BF1055">
        <v>215.95</v>
      </c>
      <c r="BG1055">
        <v>209.68</v>
      </c>
      <c r="BH1055" s="3">
        <f t="shared" si="664"/>
        <v>-3.364365379297618E-2</v>
      </c>
      <c r="BI1055" s="3">
        <f t="shared" si="665"/>
        <v>-4.7469812885980733E-3</v>
      </c>
      <c r="BJ1055" s="3">
        <f t="shared" si="666"/>
        <v>-2.9034498726556945E-2</v>
      </c>
      <c r="BK1055" s="3">
        <f t="shared" si="667"/>
        <v>2.4287517437958872E-2</v>
      </c>
      <c r="BN1055" s="2">
        <v>45729</v>
      </c>
      <c r="BO1055">
        <v>383.16</v>
      </c>
      <c r="BP1055">
        <v>378.77</v>
      </c>
      <c r="BQ1055" s="3">
        <f t="shared" si="668"/>
        <v>-1.1741070263782682E-2</v>
      </c>
      <c r="BR1055" s="3">
        <f t="shared" si="669"/>
        <v>-2.870039397812052E-4</v>
      </c>
      <c r="BS1055" s="3">
        <f t="shared" si="670"/>
        <v>-1.1457354629919703E-2</v>
      </c>
      <c r="BT1055" s="3">
        <f t="shared" si="671"/>
        <v>1.1170350690138497E-2</v>
      </c>
      <c r="BW1055" s="2">
        <v>45729</v>
      </c>
      <c r="BX1055">
        <v>84.94</v>
      </c>
      <c r="BY1055">
        <v>84.5</v>
      </c>
      <c r="BZ1055" s="3">
        <f t="shared" si="672"/>
        <v>-8.2159624413146171E-3</v>
      </c>
      <c r="CA1055" s="3">
        <f t="shared" si="673"/>
        <v>-3.0516431924882959E-3</v>
      </c>
      <c r="CB1055" s="3">
        <f t="shared" si="674"/>
        <v>-5.1801271485754086E-3</v>
      </c>
      <c r="CC1055" s="3">
        <f t="shared" si="675"/>
        <v>2.1284839560871127E-3</v>
      </c>
      <c r="CF1055" s="2">
        <v>45729</v>
      </c>
      <c r="CG1055">
        <v>70.25</v>
      </c>
      <c r="CH1055">
        <v>69.62</v>
      </c>
      <c r="CI1055" s="3">
        <f t="shared" si="676"/>
        <v>-4.5753503002572415E-3</v>
      </c>
      <c r="CJ1055" s="3">
        <f t="shared" si="677"/>
        <v>4.4323706033744248E-3</v>
      </c>
      <c r="CK1055" s="3">
        <f t="shared" si="678"/>
        <v>-8.9679715302490859E-3</v>
      </c>
      <c r="CL1055" s="3">
        <f t="shared" si="679"/>
        <v>1.3400342133623511E-2</v>
      </c>
    </row>
    <row r="1056" spans="3:90" x14ac:dyDescent="0.25">
      <c r="C1056" s="2">
        <v>45730</v>
      </c>
      <c r="D1056">
        <v>98.75</v>
      </c>
      <c r="E1056">
        <v>100.79</v>
      </c>
      <c r="F1056" s="3">
        <f t="shared" si="640"/>
        <v>6.2289207419898851E-2</v>
      </c>
      <c r="G1056" s="3">
        <f t="shared" si="641"/>
        <v>4.0788364249578546E-2</v>
      </c>
      <c r="H1056" s="3">
        <f t="shared" si="642"/>
        <v>2.065822784810134E-2</v>
      </c>
      <c r="I1056" s="3">
        <f t="shared" si="643"/>
        <v>2.0130136401477206E-2</v>
      </c>
      <c r="L1056" s="2">
        <v>45730</v>
      </c>
      <c r="M1056">
        <v>118.61</v>
      </c>
      <c r="N1056">
        <v>121.67</v>
      </c>
      <c r="O1056" s="3">
        <f t="shared" si="644"/>
        <v>5.2690776951029639E-2</v>
      </c>
      <c r="P1056" s="3">
        <f t="shared" si="645"/>
        <v>2.621560823671909E-2</v>
      </c>
      <c r="Q1056" s="3">
        <f t="shared" si="646"/>
        <v>2.579883652305881E-2</v>
      </c>
      <c r="R1056" s="3">
        <f t="shared" si="647"/>
        <v>4.1677171366027999E-4</v>
      </c>
      <c r="U1056" s="2">
        <v>45730</v>
      </c>
      <c r="V1056">
        <v>9.66</v>
      </c>
      <c r="W1056">
        <v>9.73</v>
      </c>
      <c r="X1056" s="3">
        <f t="shared" si="648"/>
        <v>2.0986358866736721E-2</v>
      </c>
      <c r="Y1056" s="3">
        <f t="shared" si="649"/>
        <v>1.3641133263378791E-2</v>
      </c>
      <c r="Z1056" s="3">
        <f t="shared" si="650"/>
        <v>7.2463768115942351E-3</v>
      </c>
      <c r="AA1056" s="3">
        <f t="shared" si="651"/>
        <v>6.3947564517845557E-3</v>
      </c>
      <c r="AD1056" s="2">
        <v>45730</v>
      </c>
      <c r="AE1056">
        <v>337.72</v>
      </c>
      <c r="AF1056">
        <v>339.64</v>
      </c>
      <c r="AG1056" s="3">
        <f t="shared" si="652"/>
        <v>1.8991329393057477E-2</v>
      </c>
      <c r="AH1056" s="3">
        <f t="shared" si="653"/>
        <v>1.3230926164831569E-2</v>
      </c>
      <c r="AI1056" s="3">
        <f t="shared" si="654"/>
        <v>5.6851829918274088E-3</v>
      </c>
      <c r="AJ1056" s="3">
        <f t="shared" si="655"/>
        <v>7.5457431730041602E-3</v>
      </c>
      <c r="AM1056" s="2">
        <v>45730</v>
      </c>
      <c r="AN1056">
        <v>108.94</v>
      </c>
      <c r="AO1056">
        <v>111.9</v>
      </c>
      <c r="AP1056" s="3">
        <f t="shared" si="656"/>
        <v>2.9723014631453104E-2</v>
      </c>
      <c r="AQ1056" s="3">
        <f t="shared" si="657"/>
        <v>2.484586362381469E-3</v>
      </c>
      <c r="AR1056" s="3">
        <f t="shared" si="658"/>
        <v>2.7170919772351754E-2</v>
      </c>
      <c r="AS1056" s="3">
        <f t="shared" si="659"/>
        <v>-2.4686333409970285E-2</v>
      </c>
      <c r="AV1056" s="2">
        <v>45730</v>
      </c>
      <c r="AW1056">
        <v>228.12</v>
      </c>
      <c r="AX1056">
        <v>232.44</v>
      </c>
      <c r="AY1056" s="3">
        <f t="shared" si="660"/>
        <v>3.2195035303521413E-2</v>
      </c>
      <c r="AZ1056" s="3">
        <f t="shared" si="661"/>
        <v>1.30112349571474E-2</v>
      </c>
      <c r="BA1056" s="3">
        <f t="shared" si="662"/>
        <v>1.8937401367701279E-2</v>
      </c>
      <c r="BB1056" s="3">
        <f t="shared" si="663"/>
        <v>-5.9261664105538792E-3</v>
      </c>
      <c r="BE1056" s="2">
        <v>45730</v>
      </c>
      <c r="BF1056">
        <v>211.25</v>
      </c>
      <c r="BG1056">
        <v>213.49</v>
      </c>
      <c r="BH1056" s="3">
        <f t="shared" si="664"/>
        <v>1.8170545593285015E-2</v>
      </c>
      <c r="BI1056" s="3">
        <f t="shared" si="665"/>
        <v>7.4876001526134051E-3</v>
      </c>
      <c r="BJ1056" s="3">
        <f t="shared" si="666"/>
        <v>1.0603550295858133E-2</v>
      </c>
      <c r="BK1056" s="3">
        <f t="shared" si="667"/>
        <v>-3.1159501432447279E-3</v>
      </c>
      <c r="BN1056" s="2">
        <v>45730</v>
      </c>
      <c r="BO1056">
        <v>379.78</v>
      </c>
      <c r="BP1056">
        <v>388.56</v>
      </c>
      <c r="BQ1056" s="3">
        <f t="shared" si="668"/>
        <v>2.5846819969902679E-2</v>
      </c>
      <c r="BR1056" s="3">
        <f t="shared" si="669"/>
        <v>2.6665258600204744E-3</v>
      </c>
      <c r="BS1056" s="3">
        <f t="shared" si="670"/>
        <v>2.3118647638106449E-2</v>
      </c>
      <c r="BT1056" s="3">
        <f t="shared" si="671"/>
        <v>-2.0452121778085974E-2</v>
      </c>
      <c r="BW1056" s="2">
        <v>45730</v>
      </c>
      <c r="BX1056">
        <v>84.96</v>
      </c>
      <c r="BY1056">
        <v>85.35</v>
      </c>
      <c r="BZ1056" s="3">
        <f t="shared" si="672"/>
        <v>1.0059171597633032E-2</v>
      </c>
      <c r="CA1056" s="3">
        <f t="shared" si="673"/>
        <v>5.4437869822483442E-3</v>
      </c>
      <c r="CB1056" s="3">
        <f t="shared" si="674"/>
        <v>4.590395480225995E-3</v>
      </c>
      <c r="CC1056" s="3">
        <f t="shared" si="675"/>
        <v>8.5339150202234926E-4</v>
      </c>
      <c r="CF1056" s="2">
        <v>45730</v>
      </c>
      <c r="CG1056">
        <v>68.510000000000005</v>
      </c>
      <c r="CH1056">
        <v>69.16</v>
      </c>
      <c r="CI1056" s="3">
        <f t="shared" si="676"/>
        <v>-6.6072967538064464E-3</v>
      </c>
      <c r="CJ1056" s="3">
        <f t="shared" si="677"/>
        <v>-1.5943694340706638E-2</v>
      </c>
      <c r="CK1056" s="3">
        <f t="shared" si="678"/>
        <v>9.4876660341554064E-3</v>
      </c>
      <c r="CL1056" s="3">
        <f t="shared" si="679"/>
        <v>-2.5431360374862044E-2</v>
      </c>
    </row>
    <row r="1057" spans="3:90" x14ac:dyDescent="0.25">
      <c r="C1057" s="2">
        <v>45733</v>
      </c>
      <c r="D1057">
        <v>101.06</v>
      </c>
      <c r="E1057">
        <v>103.11</v>
      </c>
      <c r="F1057" s="3">
        <f t="shared" si="640"/>
        <v>2.3018156563151093E-2</v>
      </c>
      <c r="G1057" s="3">
        <f t="shared" si="641"/>
        <v>2.6788371862287441E-3</v>
      </c>
      <c r="H1057" s="3">
        <f t="shared" si="642"/>
        <v>2.0284979220265065E-2</v>
      </c>
      <c r="I1057" s="3">
        <f t="shared" si="643"/>
        <v>-1.7606142034036321E-2</v>
      </c>
      <c r="L1057" s="2">
        <v>45733</v>
      </c>
      <c r="M1057">
        <v>122.74</v>
      </c>
      <c r="N1057">
        <v>119.53</v>
      </c>
      <c r="O1057" s="3">
        <f t="shared" si="644"/>
        <v>-1.7588559217555644E-2</v>
      </c>
      <c r="P1057" s="3">
        <f t="shared" si="645"/>
        <v>8.7942796087778774E-3</v>
      </c>
      <c r="Q1057" s="3">
        <f t="shared" si="646"/>
        <v>-2.6152843408831616E-2</v>
      </c>
      <c r="R1057" s="3">
        <f t="shared" si="647"/>
        <v>3.4947123017609494E-2</v>
      </c>
      <c r="U1057" s="2">
        <v>45733</v>
      </c>
      <c r="V1057">
        <v>9.74</v>
      </c>
      <c r="W1057">
        <v>9.92</v>
      </c>
      <c r="X1057" s="3">
        <f t="shared" si="648"/>
        <v>1.9527235354573458E-2</v>
      </c>
      <c r="Y1057" s="3">
        <f t="shared" si="649"/>
        <v>1.0277492291881352E-3</v>
      </c>
      <c r="Z1057" s="3">
        <f t="shared" si="650"/>
        <v>1.848049281314168E-2</v>
      </c>
      <c r="AA1057" s="3">
        <f t="shared" si="651"/>
        <v>-1.7452743583953545E-2</v>
      </c>
      <c r="AD1057" s="2">
        <v>45733</v>
      </c>
      <c r="AE1057">
        <v>339.74</v>
      </c>
      <c r="AF1057">
        <v>342.64</v>
      </c>
      <c r="AG1057" s="3">
        <f t="shared" si="652"/>
        <v>8.8328818749263682E-3</v>
      </c>
      <c r="AH1057" s="3">
        <f t="shared" si="653"/>
        <v>2.9442939583090855E-4</v>
      </c>
      <c r="AI1057" s="3">
        <f t="shared" si="654"/>
        <v>8.5359392476598295E-3</v>
      </c>
      <c r="AJ1057" s="3">
        <f t="shared" si="655"/>
        <v>-8.2415098518289209E-3</v>
      </c>
      <c r="AM1057" s="2">
        <v>45733</v>
      </c>
      <c r="AN1057">
        <v>111.8</v>
      </c>
      <c r="AO1057">
        <v>113.76</v>
      </c>
      <c r="AP1057" s="3">
        <f t="shared" si="656"/>
        <v>1.6621983914209215E-2</v>
      </c>
      <c r="AQ1057" s="3">
        <f t="shared" si="657"/>
        <v>-8.9365504915106531E-4</v>
      </c>
      <c r="AR1057" s="3">
        <f t="shared" si="658"/>
        <v>1.7531305903399019E-2</v>
      </c>
      <c r="AS1057" s="3">
        <f t="shared" si="659"/>
        <v>-1.8424960952550085E-2</v>
      </c>
      <c r="AV1057" s="2">
        <v>45733</v>
      </c>
      <c r="AW1057">
        <v>231.18</v>
      </c>
      <c r="AX1057">
        <v>233.93</v>
      </c>
      <c r="AY1057" s="3">
        <f t="shared" si="660"/>
        <v>6.4102564102563875E-3</v>
      </c>
      <c r="AZ1057" s="3">
        <f t="shared" si="661"/>
        <v>-5.4207537429014074E-3</v>
      </c>
      <c r="BA1057" s="3">
        <f t="shared" si="662"/>
        <v>1.1895492689679044E-2</v>
      </c>
      <c r="BB1057" s="3">
        <f t="shared" si="663"/>
        <v>-1.7316246432580451E-2</v>
      </c>
      <c r="BE1057" s="2">
        <v>45733</v>
      </c>
      <c r="BF1057">
        <v>213.31</v>
      </c>
      <c r="BG1057">
        <v>214</v>
      </c>
      <c r="BH1057" s="3">
        <f t="shared" si="664"/>
        <v>2.3888706730994524E-3</v>
      </c>
      <c r="BI1057" s="3">
        <f t="shared" si="665"/>
        <v>-8.4313082579978715E-4</v>
      </c>
      <c r="BJ1057" s="3">
        <f t="shared" si="666"/>
        <v>3.2347287984624273E-3</v>
      </c>
      <c r="BK1057" s="3">
        <f t="shared" si="667"/>
        <v>-4.0778596242622145E-3</v>
      </c>
      <c r="BN1057" s="2">
        <v>45733</v>
      </c>
      <c r="BO1057">
        <v>386.7</v>
      </c>
      <c r="BP1057">
        <v>388.7</v>
      </c>
      <c r="BQ1057" s="3">
        <f t="shared" si="668"/>
        <v>3.6030471484460591E-4</v>
      </c>
      <c r="BR1057" s="3">
        <f t="shared" si="669"/>
        <v>-4.786905497220495E-3</v>
      </c>
      <c r="BS1057" s="3">
        <f t="shared" si="670"/>
        <v>5.1719679337987046E-3</v>
      </c>
      <c r="BT1057" s="3">
        <f t="shared" si="671"/>
        <v>-9.9588734310191995E-3</v>
      </c>
      <c r="BW1057" s="2">
        <v>45733</v>
      </c>
      <c r="BX1057">
        <v>85.13</v>
      </c>
      <c r="BY1057">
        <v>87.46</v>
      </c>
      <c r="BZ1057" s="3">
        <f t="shared" si="672"/>
        <v>2.4721734036321052E-2</v>
      </c>
      <c r="CA1057" s="3">
        <f t="shared" si="673"/>
        <v>-2.5776215582893336E-3</v>
      </c>
      <c r="CB1057" s="3">
        <f t="shared" si="674"/>
        <v>2.7369904851403781E-2</v>
      </c>
      <c r="CC1057" s="3">
        <f t="shared" si="675"/>
        <v>-2.9947526409693115E-2</v>
      </c>
      <c r="CF1057" s="2">
        <v>45733</v>
      </c>
      <c r="CG1057">
        <v>69.239999999999995</v>
      </c>
      <c r="CH1057">
        <v>70.12</v>
      </c>
      <c r="CI1057" s="3">
        <f t="shared" si="676"/>
        <v>1.3880855986119212E-2</v>
      </c>
      <c r="CJ1057" s="3">
        <f t="shared" si="677"/>
        <v>1.1567379988433046E-3</v>
      </c>
      <c r="CK1057" s="3">
        <f t="shared" si="678"/>
        <v>1.2709416522241668E-2</v>
      </c>
      <c r="CL1057" s="3">
        <f t="shared" si="679"/>
        <v>-1.1552678523398363E-2</v>
      </c>
    </row>
    <row r="1058" spans="3:90" x14ac:dyDescent="0.25">
      <c r="C1058" s="2">
        <v>45734</v>
      </c>
      <c r="D1058">
        <v>101.9</v>
      </c>
      <c r="E1058">
        <v>101.72</v>
      </c>
      <c r="F1058" s="3">
        <f t="shared" si="640"/>
        <v>-1.348074871496463E-2</v>
      </c>
      <c r="G1058" s="3">
        <f t="shared" si="641"/>
        <v>-1.1735040248278428E-2</v>
      </c>
      <c r="H1058" s="3">
        <f t="shared" si="642"/>
        <v>-1.7664376840039742E-3</v>
      </c>
      <c r="I1058" s="3">
        <f t="shared" si="643"/>
        <v>-9.9686025642744536E-3</v>
      </c>
      <c r="L1058" s="2">
        <v>45734</v>
      </c>
      <c r="M1058">
        <v>118</v>
      </c>
      <c r="N1058">
        <v>115.43</v>
      </c>
      <c r="O1058" s="3">
        <f t="shared" si="644"/>
        <v>-3.4301012298167732E-2</v>
      </c>
      <c r="P1058" s="3">
        <f t="shared" si="645"/>
        <v>-1.2800133857609031E-2</v>
      </c>
      <c r="Q1058" s="3">
        <f t="shared" si="646"/>
        <v>-2.1779661016949059E-2</v>
      </c>
      <c r="R1058" s="3">
        <f t="shared" si="647"/>
        <v>8.9795271593400283E-3</v>
      </c>
      <c r="U1058" s="2">
        <v>45734</v>
      </c>
      <c r="V1058">
        <v>9.9499999999999993</v>
      </c>
      <c r="W1058">
        <v>9.9499999999999993</v>
      </c>
      <c r="X1058" s="3">
        <f t="shared" si="648"/>
        <v>3.0241935483870108E-3</v>
      </c>
      <c r="Y1058" s="3">
        <f t="shared" si="649"/>
        <v>3.0241935483870108E-3</v>
      </c>
      <c r="Z1058" s="3">
        <f t="shared" si="650"/>
        <v>0</v>
      </c>
      <c r="AA1058" s="3">
        <f t="shared" si="651"/>
        <v>3.0241935483870108E-3</v>
      </c>
      <c r="AD1058" s="2">
        <v>45734</v>
      </c>
      <c r="AE1058">
        <v>342</v>
      </c>
      <c r="AF1058">
        <v>336.71</v>
      </c>
      <c r="AG1058" s="3">
        <f t="shared" si="652"/>
        <v>-1.7306794303058592E-2</v>
      </c>
      <c r="AH1058" s="3">
        <f t="shared" si="653"/>
        <v>-1.8678496381040466E-3</v>
      </c>
      <c r="AI1058" s="3">
        <f t="shared" si="654"/>
        <v>-1.5467836257309964E-2</v>
      </c>
      <c r="AJ1058" s="3">
        <f t="shared" si="655"/>
        <v>1.3599986619205917E-2</v>
      </c>
      <c r="AM1058" s="2">
        <v>45734</v>
      </c>
      <c r="AN1058">
        <v>114.09</v>
      </c>
      <c r="AO1058">
        <v>113.64</v>
      </c>
      <c r="AP1058" s="3">
        <f t="shared" si="656"/>
        <v>-1.0548523206751481E-3</v>
      </c>
      <c r="AQ1058" s="3">
        <f t="shared" si="657"/>
        <v>2.9008438818565185E-3</v>
      </c>
      <c r="AR1058" s="3">
        <f t="shared" si="658"/>
        <v>-3.944254535892755E-3</v>
      </c>
      <c r="AS1058" s="3">
        <f t="shared" si="659"/>
        <v>6.8450984177492735E-3</v>
      </c>
      <c r="AV1058" s="2">
        <v>45734</v>
      </c>
      <c r="AW1058">
        <v>234.32</v>
      </c>
      <c r="AX1058">
        <v>234.97</v>
      </c>
      <c r="AY1058" s="3">
        <f t="shared" si="660"/>
        <v>4.4457743769503733E-3</v>
      </c>
      <c r="AZ1058" s="3">
        <f t="shared" si="661"/>
        <v>1.6671653913562512E-3</v>
      </c>
      <c r="BA1058" s="3">
        <f t="shared" si="662"/>
        <v>2.7739842949812132E-3</v>
      </c>
      <c r="BB1058" s="3">
        <f t="shared" si="663"/>
        <v>-1.106818903624962E-3</v>
      </c>
      <c r="BE1058" s="2">
        <v>45734</v>
      </c>
      <c r="BF1058">
        <v>214.16</v>
      </c>
      <c r="BG1058">
        <v>212.69</v>
      </c>
      <c r="BH1058" s="3">
        <f t="shared" si="664"/>
        <v>-6.1214953271028216E-3</v>
      </c>
      <c r="BI1058" s="3">
        <f t="shared" si="665"/>
        <v>7.4766355140187812E-4</v>
      </c>
      <c r="BJ1058" s="3">
        <f t="shared" si="666"/>
        <v>-6.8640268957788075E-3</v>
      </c>
      <c r="BK1058" s="3">
        <f t="shared" si="667"/>
        <v>7.6116904471806857E-3</v>
      </c>
      <c r="BN1058" s="2">
        <v>45734</v>
      </c>
      <c r="BO1058">
        <v>387.07</v>
      </c>
      <c r="BP1058">
        <v>383.52</v>
      </c>
      <c r="BQ1058" s="3">
        <f t="shared" si="668"/>
        <v>-1.3326472858245397E-2</v>
      </c>
      <c r="BR1058" s="3">
        <f t="shared" si="669"/>
        <v>-4.1934653974787794E-3</v>
      </c>
      <c r="BS1058" s="3">
        <f t="shared" si="670"/>
        <v>-9.1714676931821115E-3</v>
      </c>
      <c r="BT1058" s="3">
        <f t="shared" si="671"/>
        <v>4.9780022957033321E-3</v>
      </c>
      <c r="BW1058" s="2">
        <v>45734</v>
      </c>
      <c r="BX1058">
        <v>87.44</v>
      </c>
      <c r="BY1058">
        <v>85.59</v>
      </c>
      <c r="BZ1058" s="3">
        <f t="shared" si="672"/>
        <v>-2.138120283558187E-2</v>
      </c>
      <c r="CA1058" s="3">
        <f t="shared" si="673"/>
        <v>-2.2867596615594454E-4</v>
      </c>
      <c r="CB1058" s="3">
        <f t="shared" si="674"/>
        <v>-2.1157365050320176E-2</v>
      </c>
      <c r="CC1058" s="3">
        <f t="shared" si="675"/>
        <v>2.0928689084164231E-2</v>
      </c>
      <c r="CF1058" s="2">
        <v>45734</v>
      </c>
      <c r="CG1058">
        <v>70.11</v>
      </c>
      <c r="CH1058">
        <v>69.38</v>
      </c>
      <c r="CI1058" s="3">
        <f t="shared" si="676"/>
        <v>-1.0553337136337881E-2</v>
      </c>
      <c r="CJ1058" s="3">
        <f t="shared" si="677"/>
        <v>-1.4261266400461547E-4</v>
      </c>
      <c r="CK1058" s="3">
        <f t="shared" si="678"/>
        <v>-1.0412209385251781E-2</v>
      </c>
      <c r="CL1058" s="3">
        <f t="shared" si="679"/>
        <v>1.0269596721247165E-2</v>
      </c>
    </row>
    <row r="1059" spans="3:90" x14ac:dyDescent="0.25">
      <c r="C1059" s="2">
        <v>45735</v>
      </c>
      <c r="D1059">
        <v>100.82</v>
      </c>
      <c r="E1059">
        <v>102.06</v>
      </c>
      <c r="F1059" s="3">
        <f t="shared" si="640"/>
        <v>3.3425088478176157E-3</v>
      </c>
      <c r="G1059" s="3">
        <f t="shared" si="641"/>
        <v>-8.8478175383406299E-3</v>
      </c>
      <c r="H1059" s="3">
        <f t="shared" si="642"/>
        <v>1.2299146994644072E-2</v>
      </c>
      <c r="I1059" s="3">
        <f t="shared" si="643"/>
        <v>-2.1146964532984702E-2</v>
      </c>
      <c r="L1059" s="2">
        <v>45735</v>
      </c>
      <c r="M1059">
        <v>117.27</v>
      </c>
      <c r="N1059">
        <v>117.52</v>
      </c>
      <c r="O1059" s="3">
        <f t="shared" si="644"/>
        <v>1.8106211556787599E-2</v>
      </c>
      <c r="P1059" s="3">
        <f t="shared" si="645"/>
        <v>1.5940396777267551E-2</v>
      </c>
      <c r="Q1059" s="3">
        <f t="shared" si="646"/>
        <v>2.1318325232368984E-3</v>
      </c>
      <c r="R1059" s="3">
        <f t="shared" si="647"/>
        <v>1.3808564254030653E-2</v>
      </c>
      <c r="U1059" s="2">
        <v>45735</v>
      </c>
      <c r="V1059">
        <v>9.9600000000000009</v>
      </c>
      <c r="W1059">
        <v>10.17</v>
      </c>
      <c r="X1059" s="3">
        <f t="shared" si="648"/>
        <v>2.2110552763819236E-2</v>
      </c>
      <c r="Y1059" s="3">
        <f t="shared" si="649"/>
        <v>1.0050251256283893E-3</v>
      </c>
      <c r="Z1059" s="3">
        <f t="shared" si="650"/>
        <v>2.1084337349397408E-2</v>
      </c>
      <c r="AA1059" s="3">
        <f t="shared" si="651"/>
        <v>-2.0079312223769019E-2</v>
      </c>
      <c r="AD1059" s="2">
        <v>45735</v>
      </c>
      <c r="AE1059">
        <v>336.93</v>
      </c>
      <c r="AF1059">
        <v>338.62</v>
      </c>
      <c r="AG1059" s="3">
        <f t="shared" si="652"/>
        <v>5.6725371981825035E-3</v>
      </c>
      <c r="AH1059" s="3">
        <f t="shared" si="653"/>
        <v>6.5338124795832897E-4</v>
      </c>
      <c r="AI1059" s="3">
        <f t="shared" si="654"/>
        <v>5.0158786691598678E-3</v>
      </c>
      <c r="AJ1059" s="3">
        <f t="shared" si="655"/>
        <v>-4.3624974212015388E-3</v>
      </c>
      <c r="AM1059" s="2">
        <v>45735</v>
      </c>
      <c r="AN1059">
        <v>114.2</v>
      </c>
      <c r="AO1059">
        <v>115.41</v>
      </c>
      <c r="AP1059" s="3">
        <f t="shared" si="656"/>
        <v>1.557550158394938E-2</v>
      </c>
      <c r="AQ1059" s="3">
        <f t="shared" si="657"/>
        <v>4.9278423090461931E-3</v>
      </c>
      <c r="AR1059" s="3">
        <f t="shared" si="658"/>
        <v>1.0595446584938717E-2</v>
      </c>
      <c r="AS1059" s="3">
        <f t="shared" si="659"/>
        <v>-5.6676042758925238E-3</v>
      </c>
      <c r="AV1059" s="2">
        <v>45735</v>
      </c>
      <c r="AW1059">
        <v>235.74</v>
      </c>
      <c r="AX1059">
        <v>239.11</v>
      </c>
      <c r="AY1059" s="3">
        <f t="shared" si="660"/>
        <v>1.7619270545176091E-2</v>
      </c>
      <c r="AZ1059" s="3">
        <f t="shared" si="661"/>
        <v>3.2770140869047282E-3</v>
      </c>
      <c r="BA1059" s="3">
        <f t="shared" si="662"/>
        <v>1.4295410197675329E-2</v>
      </c>
      <c r="BB1059" s="3">
        <f t="shared" si="663"/>
        <v>-1.1018396110770601E-2</v>
      </c>
      <c r="BE1059" s="2">
        <v>45735</v>
      </c>
      <c r="BF1059">
        <v>214.22</v>
      </c>
      <c r="BG1059">
        <v>215.24</v>
      </c>
      <c r="BH1059" s="3">
        <f t="shared" si="664"/>
        <v>1.1989280173021921E-2</v>
      </c>
      <c r="BI1059" s="3">
        <f t="shared" si="665"/>
        <v>7.1935681038131083E-3</v>
      </c>
      <c r="BJ1059" s="3">
        <f t="shared" si="666"/>
        <v>4.7614601811223345E-3</v>
      </c>
      <c r="BK1059" s="3">
        <f t="shared" si="667"/>
        <v>2.4321079226907738E-3</v>
      </c>
      <c r="BN1059" s="2">
        <v>45735</v>
      </c>
      <c r="BO1059">
        <v>385.53</v>
      </c>
      <c r="BP1059">
        <v>387.82</v>
      </c>
      <c r="BQ1059" s="3">
        <f t="shared" si="668"/>
        <v>1.1211931581143197E-2</v>
      </c>
      <c r="BR1059" s="3">
        <f t="shared" si="669"/>
        <v>5.2409261576971122E-3</v>
      </c>
      <c r="BS1059" s="3">
        <f t="shared" si="670"/>
        <v>5.9398749773040826E-3</v>
      </c>
      <c r="BT1059" s="3">
        <f t="shared" si="671"/>
        <v>-6.9894881960697042E-4</v>
      </c>
      <c r="BW1059" s="2">
        <v>45735</v>
      </c>
      <c r="BX1059">
        <v>85.95</v>
      </c>
      <c r="BY1059">
        <v>86.33</v>
      </c>
      <c r="BZ1059" s="3">
        <f t="shared" si="672"/>
        <v>8.6458698446079119E-3</v>
      </c>
      <c r="CA1059" s="3">
        <f t="shared" si="673"/>
        <v>4.2060988433227919E-3</v>
      </c>
      <c r="CB1059" s="3">
        <f t="shared" si="674"/>
        <v>4.4211751018032874E-3</v>
      </c>
      <c r="CC1059" s="3">
        <f t="shared" si="675"/>
        <v>-2.150762584804955E-4</v>
      </c>
      <c r="CF1059" s="2">
        <v>45735</v>
      </c>
      <c r="CG1059">
        <v>68.55</v>
      </c>
      <c r="CH1059">
        <v>69.28</v>
      </c>
      <c r="CI1059" s="3">
        <f t="shared" si="676"/>
        <v>-1.4413375612567503E-3</v>
      </c>
      <c r="CJ1059" s="3">
        <f t="shared" si="677"/>
        <v>-1.1963101758431849E-2</v>
      </c>
      <c r="CK1059" s="3">
        <f t="shared" si="678"/>
        <v>1.064916119620718E-2</v>
      </c>
      <c r="CL1059" s="3">
        <f t="shared" si="679"/>
        <v>-2.2612262954639029E-2</v>
      </c>
    </row>
    <row r="1060" spans="3:90" x14ac:dyDescent="0.25">
      <c r="C1060" s="2">
        <v>45736</v>
      </c>
      <c r="D1060">
        <v>101.58</v>
      </c>
      <c r="E1060">
        <v>103</v>
      </c>
      <c r="F1060" s="3">
        <f t="shared" si="640"/>
        <v>9.2102684695276604E-3</v>
      </c>
      <c r="G1060" s="3">
        <f t="shared" si="641"/>
        <v>-4.7031158142269991E-3</v>
      </c>
      <c r="H1060" s="3">
        <f t="shared" si="642"/>
        <v>1.3979129749950747E-2</v>
      </c>
      <c r="I1060" s="3">
        <f t="shared" si="643"/>
        <v>-1.8682245564177746E-2</v>
      </c>
      <c r="L1060" s="2">
        <v>45736</v>
      </c>
      <c r="M1060">
        <v>116.55</v>
      </c>
      <c r="N1060">
        <v>118.53</v>
      </c>
      <c r="O1060" s="3">
        <f t="shared" si="644"/>
        <v>8.5942818243702757E-3</v>
      </c>
      <c r="P1060" s="3">
        <f t="shared" si="645"/>
        <v>-8.2539142273655441E-3</v>
      </c>
      <c r="Q1060" s="3">
        <f t="shared" si="646"/>
        <v>1.6988416988417132E-2</v>
      </c>
      <c r="R1060" s="3">
        <f t="shared" si="647"/>
        <v>-2.5242331215782676E-2</v>
      </c>
      <c r="U1060" s="2">
        <v>45736</v>
      </c>
      <c r="V1060">
        <v>10.07</v>
      </c>
      <c r="W1060">
        <v>10.01</v>
      </c>
      <c r="X1060" s="3">
        <f t="shared" si="648"/>
        <v>-1.5732546705997996E-2</v>
      </c>
      <c r="Y1060" s="3">
        <f t="shared" si="649"/>
        <v>-9.8328416912487615E-3</v>
      </c>
      <c r="Z1060" s="3">
        <f t="shared" si="650"/>
        <v>-5.9582919563059278E-3</v>
      </c>
      <c r="AA1060" s="3">
        <f t="shared" si="651"/>
        <v>-3.8745497349428337E-3</v>
      </c>
      <c r="AD1060" s="2">
        <v>45736</v>
      </c>
      <c r="AE1060">
        <v>334.57</v>
      </c>
      <c r="AF1060">
        <v>336.25</v>
      </c>
      <c r="AG1060" s="3">
        <f t="shared" si="652"/>
        <v>-6.9989959246352651E-3</v>
      </c>
      <c r="AH1060" s="3">
        <f t="shared" si="653"/>
        <v>-1.1960309491465426E-2</v>
      </c>
      <c r="AI1060" s="3">
        <f t="shared" si="654"/>
        <v>5.0213707146486986E-3</v>
      </c>
      <c r="AJ1060" s="3">
        <f t="shared" si="655"/>
        <v>-1.6981680206114125E-2</v>
      </c>
      <c r="AM1060" s="2">
        <v>45736</v>
      </c>
      <c r="AN1060">
        <v>114.72</v>
      </c>
      <c r="AO1060">
        <v>115.9</v>
      </c>
      <c r="AP1060" s="3">
        <f t="shared" si="656"/>
        <v>4.2457326054934352E-3</v>
      </c>
      <c r="AQ1060" s="3">
        <f t="shared" si="657"/>
        <v>-5.9786846893683521E-3</v>
      </c>
      <c r="AR1060" s="3">
        <f t="shared" si="658"/>
        <v>1.0285913528591317E-2</v>
      </c>
      <c r="AS1060" s="3">
        <f t="shared" si="659"/>
        <v>-1.6264598217959669E-2</v>
      </c>
      <c r="AV1060" s="2">
        <v>45736</v>
      </c>
      <c r="AW1060">
        <v>236.56</v>
      </c>
      <c r="AX1060">
        <v>239.01</v>
      </c>
      <c r="AY1060" s="3">
        <f t="shared" si="660"/>
        <v>-4.1821755677318162E-4</v>
      </c>
      <c r="AZ1060" s="3">
        <f t="shared" si="661"/>
        <v>-1.0664547697712412E-2</v>
      </c>
      <c r="BA1060" s="3">
        <f t="shared" si="662"/>
        <v>1.0356780520798026E-2</v>
      </c>
      <c r="BB1060" s="3">
        <f t="shared" si="663"/>
        <v>-2.1021328218510438E-2</v>
      </c>
      <c r="BE1060" s="2">
        <v>45736</v>
      </c>
      <c r="BF1060">
        <v>213.99</v>
      </c>
      <c r="BG1060">
        <v>214.1</v>
      </c>
      <c r="BH1060" s="3">
        <f t="shared" si="664"/>
        <v>-5.2964133060769969E-3</v>
      </c>
      <c r="BI1060" s="3">
        <f t="shared" si="665"/>
        <v>-5.807470730347486E-3</v>
      </c>
      <c r="BJ1060" s="3">
        <f t="shared" si="666"/>
        <v>5.1404271227628584E-4</v>
      </c>
      <c r="BK1060" s="3">
        <f t="shared" si="667"/>
        <v>-6.3215134426237718E-3</v>
      </c>
      <c r="BN1060" s="2">
        <v>45736</v>
      </c>
      <c r="BO1060">
        <v>385.74</v>
      </c>
      <c r="BP1060">
        <v>386.84</v>
      </c>
      <c r="BQ1060" s="3">
        <f t="shared" si="668"/>
        <v>-2.526945490175847E-3</v>
      </c>
      <c r="BR1060" s="3">
        <f t="shared" si="669"/>
        <v>-5.3633128771078953E-3</v>
      </c>
      <c r="BS1060" s="3">
        <f t="shared" si="670"/>
        <v>2.8516617410689893E-3</v>
      </c>
      <c r="BT1060" s="3">
        <f t="shared" si="671"/>
        <v>-8.2149746181768846E-3</v>
      </c>
      <c r="BW1060" s="2">
        <v>45736</v>
      </c>
      <c r="BX1060">
        <v>85.81</v>
      </c>
      <c r="BY1060">
        <v>85.81</v>
      </c>
      <c r="BZ1060" s="3">
        <f t="shared" si="672"/>
        <v>-6.0233985868179962E-3</v>
      </c>
      <c r="CA1060" s="3">
        <f t="shared" si="673"/>
        <v>-6.0233985868179962E-3</v>
      </c>
      <c r="CB1060" s="3">
        <f t="shared" si="674"/>
        <v>0</v>
      </c>
      <c r="CC1060" s="3">
        <f t="shared" si="675"/>
        <v>-6.0233985868179962E-3</v>
      </c>
      <c r="CF1060" s="2">
        <v>45736</v>
      </c>
      <c r="CG1060">
        <v>69.31</v>
      </c>
      <c r="CH1060">
        <v>69.709999999999994</v>
      </c>
      <c r="CI1060" s="3">
        <f t="shared" si="676"/>
        <v>6.2066974595842428E-3</v>
      </c>
      <c r="CJ1060" s="3">
        <f t="shared" si="677"/>
        <v>4.3302540415712798E-4</v>
      </c>
      <c r="CK1060" s="3">
        <f t="shared" si="678"/>
        <v>5.7711729909102338E-3</v>
      </c>
      <c r="CL1060" s="3">
        <f t="shared" si="679"/>
        <v>-5.3381475867531059E-3</v>
      </c>
    </row>
    <row r="1061" spans="3:90" x14ac:dyDescent="0.25">
      <c r="C1061" s="2">
        <v>45737</v>
      </c>
      <c r="D1061">
        <v>98.2</v>
      </c>
      <c r="E1061">
        <v>94.72</v>
      </c>
      <c r="F1061" s="3">
        <f t="shared" si="640"/>
        <v>-8.0388349514563084E-2</v>
      </c>
      <c r="G1061" s="3">
        <f t="shared" si="641"/>
        <v>-4.6601941747572817E-2</v>
      </c>
      <c r="H1061" s="3">
        <f t="shared" si="642"/>
        <v>-3.5437881873727095E-2</v>
      </c>
      <c r="I1061" s="3">
        <f t="shared" si="643"/>
        <v>-1.1164059873845722E-2</v>
      </c>
      <c r="L1061" s="2">
        <v>45737</v>
      </c>
      <c r="M1061">
        <v>116.94</v>
      </c>
      <c r="N1061">
        <v>117.7</v>
      </c>
      <c r="O1061" s="3">
        <f t="shared" si="644"/>
        <v>-7.002446637981885E-3</v>
      </c>
      <c r="P1061" s="3">
        <f t="shared" si="645"/>
        <v>-1.3414325487218437E-2</v>
      </c>
      <c r="Q1061" s="3">
        <f t="shared" si="646"/>
        <v>6.499059346673608E-3</v>
      </c>
      <c r="R1061" s="3">
        <f t="shared" si="647"/>
        <v>-1.9913384833892045E-2</v>
      </c>
      <c r="U1061" s="2">
        <v>45737</v>
      </c>
      <c r="V1061">
        <v>9.91</v>
      </c>
      <c r="W1061">
        <v>10</v>
      </c>
      <c r="X1061" s="3">
        <f t="shared" si="648"/>
        <v>-9.9900099900096517E-4</v>
      </c>
      <c r="Y1061" s="3">
        <f t="shared" si="649"/>
        <v>-9.9900099900099848E-3</v>
      </c>
      <c r="Z1061" s="3">
        <f t="shared" si="650"/>
        <v>9.0817356205852295E-3</v>
      </c>
      <c r="AA1061" s="3">
        <f t="shared" si="651"/>
        <v>-1.9071745610595214E-2</v>
      </c>
      <c r="AD1061" s="2">
        <v>45737</v>
      </c>
      <c r="AE1061">
        <v>331.21</v>
      </c>
      <c r="AF1061">
        <v>335.78</v>
      </c>
      <c r="AG1061" s="3">
        <f t="shared" si="652"/>
        <v>-1.397769516728653E-3</v>
      </c>
      <c r="AH1061" s="3">
        <f t="shared" si="653"/>
        <v>-1.4988847583643161E-2</v>
      </c>
      <c r="AI1061" s="3">
        <f t="shared" si="654"/>
        <v>1.3797892575707182E-2</v>
      </c>
      <c r="AJ1061" s="3">
        <f t="shared" si="655"/>
        <v>-2.8786740159350344E-2</v>
      </c>
      <c r="AM1061" s="2">
        <v>45737</v>
      </c>
      <c r="AN1061">
        <v>115.5</v>
      </c>
      <c r="AO1061">
        <v>115.5</v>
      </c>
      <c r="AP1061" s="3">
        <f t="shared" si="656"/>
        <v>-3.45125107851596E-3</v>
      </c>
      <c r="AQ1061" s="3">
        <f t="shared" si="657"/>
        <v>-3.45125107851596E-3</v>
      </c>
      <c r="AR1061" s="3">
        <f t="shared" si="658"/>
        <v>0</v>
      </c>
      <c r="AS1061" s="3">
        <f t="shared" si="659"/>
        <v>-3.45125107851596E-3</v>
      </c>
      <c r="AV1061" s="2">
        <v>45737</v>
      </c>
      <c r="AW1061">
        <v>237.81</v>
      </c>
      <c r="AX1061">
        <v>241.63</v>
      </c>
      <c r="AY1061" s="3">
        <f t="shared" si="660"/>
        <v>1.0961884439981695E-2</v>
      </c>
      <c r="AZ1061" s="3">
        <f t="shared" si="661"/>
        <v>-5.0207104305258765E-3</v>
      </c>
      <c r="BA1061" s="3">
        <f t="shared" si="662"/>
        <v>1.6063243766031743E-2</v>
      </c>
      <c r="BB1061" s="3">
        <f t="shared" si="663"/>
        <v>-2.1083954196557619E-2</v>
      </c>
      <c r="BE1061" s="2">
        <v>45737</v>
      </c>
      <c r="BF1061">
        <v>211.56</v>
      </c>
      <c r="BG1061">
        <v>218.27</v>
      </c>
      <c r="BH1061" s="3">
        <f t="shared" si="664"/>
        <v>1.9476879962634364E-2</v>
      </c>
      <c r="BI1061" s="3">
        <f t="shared" si="665"/>
        <v>-1.1863615133115291E-2</v>
      </c>
      <c r="BJ1061" s="3">
        <f t="shared" si="666"/>
        <v>3.1716770656078586E-2</v>
      </c>
      <c r="BK1061" s="3">
        <f t="shared" si="667"/>
        <v>-4.3580385789193876E-2</v>
      </c>
      <c r="BN1061" s="2">
        <v>45737</v>
      </c>
      <c r="BO1061">
        <v>383.22</v>
      </c>
      <c r="BP1061">
        <v>391.26</v>
      </c>
      <c r="BQ1061" s="3">
        <f t="shared" si="668"/>
        <v>1.1425912521972892E-2</v>
      </c>
      <c r="BR1061" s="3">
        <f t="shared" si="669"/>
        <v>-9.3578740564572715E-3</v>
      </c>
      <c r="BS1061" s="3">
        <f t="shared" si="670"/>
        <v>2.098011586034132E-2</v>
      </c>
      <c r="BT1061" s="3">
        <f t="shared" si="671"/>
        <v>-3.0337989916798591E-2</v>
      </c>
      <c r="BW1061" s="2">
        <v>45737</v>
      </c>
      <c r="BX1061">
        <v>85.28</v>
      </c>
      <c r="BY1061">
        <v>85.98</v>
      </c>
      <c r="BZ1061" s="3">
        <f t="shared" si="672"/>
        <v>1.9811210814590918E-3</v>
      </c>
      <c r="CA1061" s="3">
        <f t="shared" si="673"/>
        <v>-6.1764363127840838E-3</v>
      </c>
      <c r="CB1061" s="3">
        <f t="shared" si="674"/>
        <v>8.2082551594746533E-3</v>
      </c>
      <c r="CC1061" s="3">
        <f t="shared" si="675"/>
        <v>-1.4384691472258737E-2</v>
      </c>
      <c r="CF1061" s="2">
        <v>45737</v>
      </c>
      <c r="CG1061">
        <v>69.709999999999994</v>
      </c>
      <c r="CH1061">
        <v>68.67</v>
      </c>
      <c r="CI1061" s="3">
        <f t="shared" si="676"/>
        <v>-1.4918949935446735E-2</v>
      </c>
      <c r="CJ1061" s="3">
        <f t="shared" si="677"/>
        <v>0</v>
      </c>
      <c r="CK1061" s="3">
        <f t="shared" si="678"/>
        <v>-1.4918949935446735E-2</v>
      </c>
      <c r="CL1061" s="3">
        <f t="shared" si="679"/>
        <v>1.4918949935446735E-2</v>
      </c>
    </row>
    <row r="1062" spans="3:90" x14ac:dyDescent="0.25">
      <c r="C1062" s="2">
        <v>45740</v>
      </c>
      <c r="D1062">
        <v>96.1</v>
      </c>
      <c r="E1062">
        <v>96.94</v>
      </c>
      <c r="F1062" s="3">
        <f t="shared" si="640"/>
        <v>2.34375E-2</v>
      </c>
      <c r="G1062" s="3">
        <f t="shared" si="641"/>
        <v>1.4569256756756799E-2</v>
      </c>
      <c r="H1062" s="3">
        <f t="shared" si="642"/>
        <v>8.7408949011447135E-3</v>
      </c>
      <c r="I1062" s="3">
        <f t="shared" si="643"/>
        <v>5.8283618556120853E-3</v>
      </c>
      <c r="L1062" s="2">
        <v>45740</v>
      </c>
      <c r="M1062">
        <v>119.88</v>
      </c>
      <c r="N1062">
        <v>121.41</v>
      </c>
      <c r="O1062" s="3">
        <f t="shared" si="644"/>
        <v>3.152081563296516E-2</v>
      </c>
      <c r="P1062" s="3">
        <f t="shared" si="645"/>
        <v>1.8521665250637254E-2</v>
      </c>
      <c r="Q1062" s="3">
        <f t="shared" si="646"/>
        <v>1.2762762762762669E-2</v>
      </c>
      <c r="R1062" s="3">
        <f t="shared" si="647"/>
        <v>5.7589024878745843E-3</v>
      </c>
      <c r="U1062" s="2">
        <v>45740</v>
      </c>
      <c r="V1062">
        <v>10.039999999999999</v>
      </c>
      <c r="W1062">
        <v>10.25</v>
      </c>
      <c r="X1062" s="3">
        <f t="shared" si="648"/>
        <v>2.4999999999999911E-2</v>
      </c>
      <c r="Y1062" s="3">
        <f t="shared" si="649"/>
        <v>4.0000000000000036E-3</v>
      </c>
      <c r="Z1062" s="3">
        <f t="shared" si="650"/>
        <v>2.0916334661354563E-2</v>
      </c>
      <c r="AA1062" s="3">
        <f t="shared" si="651"/>
        <v>-1.691633466135456E-2</v>
      </c>
      <c r="AD1062" s="2">
        <v>45740</v>
      </c>
      <c r="AE1062">
        <v>340.55</v>
      </c>
      <c r="AF1062">
        <v>341.67</v>
      </c>
      <c r="AG1062" s="3">
        <f t="shared" si="652"/>
        <v>1.7541247245220104E-2</v>
      </c>
      <c r="AH1062" s="3">
        <f t="shared" si="653"/>
        <v>1.4205729942224243E-2</v>
      </c>
      <c r="AI1062" s="3">
        <f t="shared" si="654"/>
        <v>3.2887975334019437E-3</v>
      </c>
      <c r="AJ1062" s="3">
        <f t="shared" si="655"/>
        <v>1.09169324088223E-2</v>
      </c>
      <c r="AM1062" s="2">
        <v>45740</v>
      </c>
      <c r="AN1062">
        <v>115.68</v>
      </c>
      <c r="AO1062">
        <v>115.8</v>
      </c>
      <c r="AP1062" s="3">
        <f t="shared" si="656"/>
        <v>2.5974025974024872E-3</v>
      </c>
      <c r="AQ1062" s="3">
        <f t="shared" si="657"/>
        <v>1.5584415584415368E-3</v>
      </c>
      <c r="AR1062" s="3">
        <f t="shared" si="658"/>
        <v>1.0373443983402453E-3</v>
      </c>
      <c r="AS1062" s="3">
        <f t="shared" si="659"/>
        <v>5.2109716010129148E-4</v>
      </c>
      <c r="AV1062" s="2">
        <v>45740</v>
      </c>
      <c r="AW1062">
        <v>245.48</v>
      </c>
      <c r="AX1062">
        <v>248.06</v>
      </c>
      <c r="AY1062" s="3">
        <f t="shared" si="660"/>
        <v>2.6610934072755832E-2</v>
      </c>
      <c r="AZ1062" s="3">
        <f t="shared" si="661"/>
        <v>1.5933451972023338E-2</v>
      </c>
      <c r="BA1062" s="3">
        <f t="shared" si="662"/>
        <v>1.0510021182988494E-2</v>
      </c>
      <c r="BB1062" s="3">
        <f t="shared" si="663"/>
        <v>5.4234307890348443E-3</v>
      </c>
      <c r="BE1062" s="2">
        <v>45740</v>
      </c>
      <c r="BF1062">
        <v>221</v>
      </c>
      <c r="BG1062">
        <v>220.73</v>
      </c>
      <c r="BH1062" s="3">
        <f t="shared" si="664"/>
        <v>1.1270444861868123E-2</v>
      </c>
      <c r="BI1062" s="3">
        <f t="shared" si="665"/>
        <v>1.2507444907683185E-2</v>
      </c>
      <c r="BJ1062" s="3">
        <f t="shared" si="666"/>
        <v>-1.2217194570136591E-3</v>
      </c>
      <c r="BK1062" s="3">
        <f t="shared" si="667"/>
        <v>1.3729164364696844E-2</v>
      </c>
      <c r="BN1062" s="2">
        <v>45740</v>
      </c>
      <c r="BO1062">
        <v>395.4</v>
      </c>
      <c r="BP1062">
        <v>393.08</v>
      </c>
      <c r="BQ1062" s="3">
        <f t="shared" si="668"/>
        <v>4.6516382967847214E-3</v>
      </c>
      <c r="BR1062" s="3">
        <f t="shared" si="669"/>
        <v>1.0581199202576164E-2</v>
      </c>
      <c r="BS1062" s="3">
        <f t="shared" si="670"/>
        <v>-5.8674759736975224E-3</v>
      </c>
      <c r="BT1062" s="3">
        <f t="shared" si="671"/>
        <v>1.6448675176273686E-2</v>
      </c>
      <c r="BW1062" s="2">
        <v>45740</v>
      </c>
      <c r="BX1062">
        <v>86.47</v>
      </c>
      <c r="BY1062">
        <v>87.49</v>
      </c>
      <c r="BZ1062" s="3">
        <f t="shared" si="672"/>
        <v>1.7562223772970453E-2</v>
      </c>
      <c r="CA1062" s="3">
        <f t="shared" si="673"/>
        <v>5.6989997673877468E-3</v>
      </c>
      <c r="CB1062" s="3">
        <f t="shared" si="674"/>
        <v>1.1795998612235348E-2</v>
      </c>
      <c r="CC1062" s="3">
        <f t="shared" si="675"/>
        <v>-6.0969988448476009E-3</v>
      </c>
      <c r="CF1062" s="2">
        <v>45740</v>
      </c>
      <c r="CG1062">
        <v>68.8</v>
      </c>
      <c r="CH1062">
        <v>68.95</v>
      </c>
      <c r="CI1062" s="3">
        <f t="shared" si="676"/>
        <v>4.0774719673801751E-3</v>
      </c>
      <c r="CJ1062" s="3">
        <f t="shared" si="677"/>
        <v>1.8931119848550892E-3</v>
      </c>
      <c r="CK1062" s="3">
        <f t="shared" si="678"/>
        <v>2.1802325581397053E-3</v>
      </c>
      <c r="CL1062" s="3">
        <f t="shared" si="679"/>
        <v>-2.8712057328461604E-4</v>
      </c>
    </row>
    <row r="1063" spans="3:90" x14ac:dyDescent="0.25">
      <c r="C1063" s="2">
        <v>45741</v>
      </c>
      <c r="D1063">
        <v>96.18</v>
      </c>
      <c r="E1063">
        <v>94.18</v>
      </c>
      <c r="F1063" s="3">
        <f t="shared" si="640"/>
        <v>-2.8471219310913898E-2</v>
      </c>
      <c r="G1063" s="3">
        <f t="shared" si="641"/>
        <v>-7.8399009696719091E-3</v>
      </c>
      <c r="H1063" s="3">
        <f t="shared" si="642"/>
        <v>-2.0794343938448701E-2</v>
      </c>
      <c r="I1063" s="3">
        <f t="shared" si="643"/>
        <v>1.2954442968776791E-2</v>
      </c>
      <c r="L1063" s="2">
        <v>45741</v>
      </c>
      <c r="M1063">
        <v>120.55</v>
      </c>
      <c r="N1063">
        <v>120.69</v>
      </c>
      <c r="O1063" s="3">
        <f t="shared" si="644"/>
        <v>-5.9303187546330127E-3</v>
      </c>
      <c r="P1063" s="3">
        <f t="shared" si="645"/>
        <v>-7.0834362902562065E-3</v>
      </c>
      <c r="Q1063" s="3">
        <f t="shared" si="646"/>
        <v>1.161343840730078E-3</v>
      </c>
      <c r="R1063" s="3">
        <f t="shared" si="647"/>
        <v>-8.2447801309862845E-3</v>
      </c>
      <c r="U1063" s="2">
        <v>45741</v>
      </c>
      <c r="V1063">
        <v>10.3</v>
      </c>
      <c r="W1063">
        <v>10.29</v>
      </c>
      <c r="X1063" s="3">
        <f t="shared" si="648"/>
        <v>3.9024390243902474E-3</v>
      </c>
      <c r="Y1063" s="3">
        <f t="shared" si="649"/>
        <v>4.8780487804878092E-3</v>
      </c>
      <c r="Z1063" s="3">
        <f t="shared" si="650"/>
        <v>-9.7087378640792199E-4</v>
      </c>
      <c r="AA1063" s="3">
        <f t="shared" si="651"/>
        <v>5.8489225668957312E-3</v>
      </c>
      <c r="AD1063" s="2">
        <v>45741</v>
      </c>
      <c r="AE1063">
        <v>343.58</v>
      </c>
      <c r="AF1063">
        <v>342.62</v>
      </c>
      <c r="AG1063" s="3">
        <f t="shared" si="652"/>
        <v>2.7804606784322949E-3</v>
      </c>
      <c r="AH1063" s="3">
        <f t="shared" si="653"/>
        <v>5.5901893640060152E-3</v>
      </c>
      <c r="AI1063" s="3">
        <f t="shared" si="654"/>
        <v>-2.7941090866755447E-3</v>
      </c>
      <c r="AJ1063" s="3">
        <f t="shared" si="655"/>
        <v>8.3842984506815599E-3</v>
      </c>
      <c r="AM1063" s="2">
        <v>45741</v>
      </c>
      <c r="AN1063">
        <v>116.43</v>
      </c>
      <c r="AO1063">
        <v>116.59</v>
      </c>
      <c r="AP1063" s="3">
        <f t="shared" si="656"/>
        <v>6.8221070811744777E-3</v>
      </c>
      <c r="AQ1063" s="3">
        <f t="shared" si="657"/>
        <v>5.4404145077719956E-3</v>
      </c>
      <c r="AR1063" s="3">
        <f t="shared" si="658"/>
        <v>1.3742162672849556E-3</v>
      </c>
      <c r="AS1063" s="3">
        <f t="shared" si="659"/>
        <v>4.06619824048704E-3</v>
      </c>
      <c r="AV1063" s="2">
        <v>45741</v>
      </c>
      <c r="AW1063">
        <v>249.31</v>
      </c>
      <c r="AX1063">
        <v>251.13</v>
      </c>
      <c r="AY1063" s="3">
        <f t="shared" si="660"/>
        <v>1.2376038055309069E-2</v>
      </c>
      <c r="AZ1063" s="3">
        <f t="shared" si="661"/>
        <v>5.0391034427155201E-3</v>
      </c>
      <c r="BA1063" s="3">
        <f t="shared" si="662"/>
        <v>7.300148409610463E-3</v>
      </c>
      <c r="BB1063" s="3">
        <f t="shared" si="663"/>
        <v>-2.2610449668949428E-3</v>
      </c>
      <c r="BE1063" s="2">
        <v>45741</v>
      </c>
      <c r="BF1063">
        <v>220.77</v>
      </c>
      <c r="BG1063">
        <v>223.75</v>
      </c>
      <c r="BH1063" s="3">
        <f t="shared" si="664"/>
        <v>1.3681873782449117E-2</v>
      </c>
      <c r="BI1063" s="3">
        <f t="shared" si="665"/>
        <v>1.8121687129091235E-4</v>
      </c>
      <c r="BJ1063" s="3">
        <f t="shared" si="666"/>
        <v>1.3498210807627808E-2</v>
      </c>
      <c r="BK1063" s="3">
        <f t="shared" si="667"/>
        <v>-1.3316993936336896E-2</v>
      </c>
      <c r="BN1063" s="2">
        <v>45741</v>
      </c>
      <c r="BO1063">
        <v>393.92</v>
      </c>
      <c r="BP1063">
        <v>395.16</v>
      </c>
      <c r="BQ1063" s="3">
        <f t="shared" si="668"/>
        <v>5.2915437061158421E-3</v>
      </c>
      <c r="BR1063" s="3">
        <f t="shared" si="669"/>
        <v>2.1369695736237482E-3</v>
      </c>
      <c r="BS1063" s="3">
        <f t="shared" si="670"/>
        <v>3.1478472786352629E-3</v>
      </c>
      <c r="BT1063" s="3">
        <f t="shared" si="671"/>
        <v>-1.0108777050115147E-3</v>
      </c>
      <c r="BW1063" s="2">
        <v>45741</v>
      </c>
      <c r="BX1063">
        <v>86.76</v>
      </c>
      <c r="BY1063">
        <v>84.76</v>
      </c>
      <c r="BZ1063" s="3">
        <f t="shared" si="672"/>
        <v>-3.1203566121842385E-2</v>
      </c>
      <c r="CA1063" s="3">
        <f t="shared" si="673"/>
        <v>-8.3438107212251422E-3</v>
      </c>
      <c r="CB1063" s="3">
        <f t="shared" si="674"/>
        <v>-2.3052097740894451E-2</v>
      </c>
      <c r="CC1063" s="3">
        <f t="shared" si="675"/>
        <v>1.4708287019669308E-2</v>
      </c>
      <c r="CF1063" s="2">
        <v>45741</v>
      </c>
      <c r="CG1063">
        <v>68.95</v>
      </c>
      <c r="CH1063">
        <v>68.81</v>
      </c>
      <c r="CI1063" s="3">
        <f t="shared" si="676"/>
        <v>-2.0304568527919065E-3</v>
      </c>
      <c r="CJ1063" s="3">
        <f t="shared" si="677"/>
        <v>0</v>
      </c>
      <c r="CK1063" s="3">
        <f t="shared" si="678"/>
        <v>-2.0304568527919065E-3</v>
      </c>
      <c r="CL1063" s="3">
        <f t="shared" si="679"/>
        <v>2.0304568527919065E-3</v>
      </c>
    </row>
    <row r="1064" spans="3:90" x14ac:dyDescent="0.25">
      <c r="C1064" s="2">
        <v>45742</v>
      </c>
      <c r="D1064">
        <v>96</v>
      </c>
      <c r="E1064">
        <v>92.13</v>
      </c>
      <c r="F1064" s="3">
        <f t="shared" si="640"/>
        <v>-2.1766829475472593E-2</v>
      </c>
      <c r="G1064" s="3">
        <f t="shared" si="641"/>
        <v>1.9324697387980372E-2</v>
      </c>
      <c r="H1064" s="3">
        <f t="shared" si="642"/>
        <v>-4.0312500000000084E-2</v>
      </c>
      <c r="I1064" s="3">
        <f t="shared" si="643"/>
        <v>5.9637197387980456E-2</v>
      </c>
      <c r="L1064" s="2">
        <v>45742</v>
      </c>
      <c r="M1064">
        <v>118.73</v>
      </c>
      <c r="N1064">
        <v>113.76</v>
      </c>
      <c r="O1064" s="3">
        <f t="shared" si="644"/>
        <v>-5.7419835943325781E-2</v>
      </c>
      <c r="P1064" s="3">
        <f t="shared" si="645"/>
        <v>-1.6239953600132528E-2</v>
      </c>
      <c r="Q1064" s="3">
        <f t="shared" si="646"/>
        <v>-4.1859681630590395E-2</v>
      </c>
      <c r="R1064" s="3">
        <f t="shared" si="647"/>
        <v>2.5619728030457867E-2</v>
      </c>
      <c r="U1064" s="2">
        <v>45742</v>
      </c>
      <c r="V1064">
        <v>10.27</v>
      </c>
      <c r="W1064">
        <v>10.3</v>
      </c>
      <c r="X1064" s="3">
        <f t="shared" si="648"/>
        <v>9.7181729834816544E-4</v>
      </c>
      <c r="Y1064" s="3">
        <f t="shared" si="649"/>
        <v>-1.9436345966957758E-3</v>
      </c>
      <c r="Z1064" s="3">
        <f t="shared" si="650"/>
        <v>2.9211295034081708E-3</v>
      </c>
      <c r="AA1064" s="3">
        <f t="shared" si="651"/>
        <v>-4.8647641001039466E-3</v>
      </c>
      <c r="AD1064" s="2">
        <v>45742</v>
      </c>
      <c r="AE1064">
        <v>343.36</v>
      </c>
      <c r="AF1064">
        <v>341.11</v>
      </c>
      <c r="AG1064" s="3">
        <f t="shared" si="652"/>
        <v>-4.4072149903683355E-3</v>
      </c>
      <c r="AH1064" s="3">
        <f t="shared" si="653"/>
        <v>2.1598272138230179E-3</v>
      </c>
      <c r="AI1064" s="3">
        <f t="shared" si="654"/>
        <v>-6.5528890959924979E-3</v>
      </c>
      <c r="AJ1064" s="3">
        <f t="shared" si="655"/>
        <v>8.7127163098155158E-3</v>
      </c>
      <c r="AM1064" s="2">
        <v>45742</v>
      </c>
      <c r="AN1064">
        <v>117.68</v>
      </c>
      <c r="AO1064">
        <v>118.27</v>
      </c>
      <c r="AP1064" s="3">
        <f t="shared" si="656"/>
        <v>1.440946907968077E-2</v>
      </c>
      <c r="AQ1064" s="3">
        <f t="shared" si="657"/>
        <v>9.3490007719359003E-3</v>
      </c>
      <c r="AR1064" s="3">
        <f t="shared" si="658"/>
        <v>5.0135961930657391E-3</v>
      </c>
      <c r="AS1064" s="3">
        <f t="shared" si="659"/>
        <v>4.3354045788701612E-3</v>
      </c>
      <c r="AV1064" s="2">
        <v>45742</v>
      </c>
      <c r="AW1064">
        <v>252.6</v>
      </c>
      <c r="AX1064">
        <v>251.03</v>
      </c>
      <c r="AY1064" s="3">
        <f t="shared" si="660"/>
        <v>-3.9820013538804933E-4</v>
      </c>
      <c r="AZ1064" s="3">
        <f t="shared" si="661"/>
        <v>5.8535419902043806E-3</v>
      </c>
      <c r="BA1064" s="3">
        <f t="shared" si="662"/>
        <v>-6.2153602533649988E-3</v>
      </c>
      <c r="BB1064" s="3">
        <f t="shared" si="663"/>
        <v>1.2068902243569379E-2</v>
      </c>
      <c r="BE1064" s="2">
        <v>45742</v>
      </c>
      <c r="BF1064">
        <v>223.51</v>
      </c>
      <c r="BG1064">
        <v>221.53</v>
      </c>
      <c r="BH1064" s="3">
        <f t="shared" si="664"/>
        <v>-9.921787709497254E-3</v>
      </c>
      <c r="BI1064" s="3">
        <f t="shared" si="665"/>
        <v>-1.0726256983241145E-3</v>
      </c>
      <c r="BJ1064" s="3">
        <f t="shared" si="666"/>
        <v>-8.8586640418772955E-3</v>
      </c>
      <c r="BK1064" s="3">
        <f t="shared" si="667"/>
        <v>7.786038343553181E-3</v>
      </c>
      <c r="BN1064" s="2">
        <v>45742</v>
      </c>
      <c r="BO1064">
        <v>395</v>
      </c>
      <c r="BP1064">
        <v>389.97</v>
      </c>
      <c r="BQ1064" s="3">
        <f t="shared" si="668"/>
        <v>-1.3133920437291224E-2</v>
      </c>
      <c r="BR1064" s="3">
        <f t="shared" si="669"/>
        <v>-4.0489928130382769E-4</v>
      </c>
      <c r="BS1064" s="3">
        <f t="shared" si="670"/>
        <v>-1.2734177215189768E-2</v>
      </c>
      <c r="BT1064" s="3">
        <f t="shared" si="671"/>
        <v>1.232927793388594E-2</v>
      </c>
      <c r="BW1064" s="2">
        <v>45742</v>
      </c>
      <c r="BX1064">
        <v>85.19</v>
      </c>
      <c r="BY1064">
        <v>85.21</v>
      </c>
      <c r="BZ1064" s="3">
        <f t="shared" si="672"/>
        <v>5.3091080698441928E-3</v>
      </c>
      <c r="CA1064" s="3">
        <f t="shared" si="673"/>
        <v>5.0731477111845003E-3</v>
      </c>
      <c r="CB1064" s="3">
        <f t="shared" si="674"/>
        <v>2.3476933912425224E-4</v>
      </c>
      <c r="CC1064" s="3">
        <f t="shared" si="675"/>
        <v>4.838378372060248E-3</v>
      </c>
      <c r="CF1064" s="2">
        <v>45742</v>
      </c>
      <c r="CG1064">
        <v>68.92</v>
      </c>
      <c r="CH1064">
        <v>70.02</v>
      </c>
      <c r="CI1064" s="3">
        <f t="shared" si="676"/>
        <v>1.7584653393402094E-2</v>
      </c>
      <c r="CJ1064" s="3">
        <f t="shared" si="677"/>
        <v>1.5986048539455844E-3</v>
      </c>
      <c r="CK1064" s="3">
        <f t="shared" si="678"/>
        <v>1.5960533952408484E-2</v>
      </c>
      <c r="CL1064" s="3">
        <f t="shared" si="679"/>
        <v>-1.43619290984629E-2</v>
      </c>
    </row>
    <row r="1065" spans="3:90" x14ac:dyDescent="0.25">
      <c r="C1065" s="2">
        <v>45743</v>
      </c>
      <c r="D1065">
        <v>91.09</v>
      </c>
      <c r="E1065">
        <v>91.16</v>
      </c>
      <c r="F1065" s="3">
        <f t="shared" si="640"/>
        <v>-1.0528600890046702E-2</v>
      </c>
      <c r="G1065" s="3">
        <f t="shared" si="641"/>
        <v>-1.1288396830565373E-2</v>
      </c>
      <c r="H1065" s="3">
        <f t="shared" si="642"/>
        <v>7.6847074322095033E-4</v>
      </c>
      <c r="I1065" s="3">
        <f t="shared" si="643"/>
        <v>-1.2056867573786323E-2</v>
      </c>
      <c r="L1065" s="2">
        <v>45743</v>
      </c>
      <c r="M1065">
        <v>111.35</v>
      </c>
      <c r="N1065">
        <v>111.43</v>
      </c>
      <c r="O1065" s="3">
        <f t="shared" si="644"/>
        <v>-2.0481715893108321E-2</v>
      </c>
      <c r="P1065" s="3">
        <f t="shared" si="645"/>
        <v>-2.118495077355842E-2</v>
      </c>
      <c r="Q1065" s="3">
        <f t="shared" si="646"/>
        <v>7.1845532105974108E-4</v>
      </c>
      <c r="R1065" s="3">
        <f t="shared" si="647"/>
        <v>-2.1903406094618161E-2</v>
      </c>
      <c r="U1065" s="2">
        <v>45743</v>
      </c>
      <c r="V1065">
        <v>10.26</v>
      </c>
      <c r="W1065">
        <v>9.9</v>
      </c>
      <c r="X1065" s="3">
        <f t="shared" si="648"/>
        <v>-3.8834951456310662E-2</v>
      </c>
      <c r="Y1065" s="3">
        <f t="shared" si="649"/>
        <v>-3.8834951456311328E-3</v>
      </c>
      <c r="Z1065" s="3">
        <f t="shared" si="650"/>
        <v>-3.5087719298245612E-2</v>
      </c>
      <c r="AA1065" s="3">
        <f t="shared" si="651"/>
        <v>3.1204224152614479E-2</v>
      </c>
      <c r="AD1065" s="2">
        <v>45743</v>
      </c>
      <c r="AE1065">
        <v>341.08</v>
      </c>
      <c r="AF1065">
        <v>339.3</v>
      </c>
      <c r="AG1065" s="3">
        <f t="shared" si="652"/>
        <v>-5.3062062091407958E-3</v>
      </c>
      <c r="AH1065" s="3">
        <f t="shared" si="653"/>
        <v>-8.7948169212315186E-5</v>
      </c>
      <c r="AI1065" s="3">
        <f t="shared" si="654"/>
        <v>-5.2187170165356456E-3</v>
      </c>
      <c r="AJ1065" s="3">
        <f t="shared" si="655"/>
        <v>5.1307688473233304E-3</v>
      </c>
      <c r="AM1065" s="2">
        <v>45743</v>
      </c>
      <c r="AN1065">
        <v>118.1</v>
      </c>
      <c r="AO1065">
        <v>117.89</v>
      </c>
      <c r="AP1065" s="3">
        <f t="shared" si="656"/>
        <v>-3.212987232603326E-3</v>
      </c>
      <c r="AQ1065" s="3">
        <f t="shared" si="657"/>
        <v>-1.4373890251120347E-3</v>
      </c>
      <c r="AR1065" s="3">
        <f t="shared" si="658"/>
        <v>-1.7781541066892448E-3</v>
      </c>
      <c r="AS1065" s="3">
        <f t="shared" si="659"/>
        <v>3.4076508157721008E-4</v>
      </c>
      <c r="AV1065" s="2">
        <v>45743</v>
      </c>
      <c r="AW1065">
        <v>249.53</v>
      </c>
      <c r="AX1065">
        <v>248.12</v>
      </c>
      <c r="AY1065" s="3">
        <f t="shared" si="660"/>
        <v>-1.1592239971318197E-2</v>
      </c>
      <c r="AZ1065" s="3">
        <f t="shared" si="661"/>
        <v>-5.9753814285145035E-3</v>
      </c>
      <c r="BA1065" s="3">
        <f t="shared" si="662"/>
        <v>-5.6506231715625077E-3</v>
      </c>
      <c r="BB1065" s="3">
        <f t="shared" si="663"/>
        <v>-3.2475825695199578E-4</v>
      </c>
      <c r="BE1065" s="2">
        <v>45743</v>
      </c>
      <c r="BF1065">
        <v>221.39</v>
      </c>
      <c r="BG1065">
        <v>223.85</v>
      </c>
      <c r="BH1065" s="3">
        <f t="shared" si="664"/>
        <v>1.047262221820966E-2</v>
      </c>
      <c r="BI1065" s="3">
        <f t="shared" si="665"/>
        <v>-6.3196858213343532E-4</v>
      </c>
      <c r="BJ1065" s="3">
        <f t="shared" si="666"/>
        <v>1.111161299065011E-2</v>
      </c>
      <c r="BK1065" s="3">
        <f t="shared" si="667"/>
        <v>-1.1743581572783546E-2</v>
      </c>
      <c r="BN1065" s="2">
        <v>45743</v>
      </c>
      <c r="BO1065">
        <v>390.13</v>
      </c>
      <c r="BP1065">
        <v>390.58</v>
      </c>
      <c r="BQ1065" s="3">
        <f t="shared" si="668"/>
        <v>1.5642228889400922E-3</v>
      </c>
      <c r="BR1065" s="3">
        <f t="shared" si="669"/>
        <v>4.1028797086939406E-4</v>
      </c>
      <c r="BS1065" s="3">
        <f t="shared" si="670"/>
        <v>1.1534616666240005E-3</v>
      </c>
      <c r="BT1065" s="3">
        <f t="shared" si="671"/>
        <v>-7.4317369575460646E-4</v>
      </c>
      <c r="BW1065" s="2">
        <v>45743</v>
      </c>
      <c r="BX1065">
        <v>84.78</v>
      </c>
      <c r="BY1065">
        <v>85.63</v>
      </c>
      <c r="BZ1065" s="3">
        <f t="shared" si="672"/>
        <v>4.928998943785956E-3</v>
      </c>
      <c r="CA1065" s="3">
        <f t="shared" si="673"/>
        <v>-5.0463560614950609E-3</v>
      </c>
      <c r="CB1065" s="3">
        <f t="shared" si="674"/>
        <v>1.0025949516395238E-2</v>
      </c>
      <c r="CC1065" s="3">
        <f t="shared" si="675"/>
        <v>-1.5072305577890299E-2</v>
      </c>
      <c r="CF1065" s="2">
        <v>45743</v>
      </c>
      <c r="CG1065">
        <v>70.180000000000007</v>
      </c>
      <c r="CH1065">
        <v>70.739999999999995</v>
      </c>
      <c r="CI1065" s="3">
        <f t="shared" si="676"/>
        <v>1.0282776349614275E-2</v>
      </c>
      <c r="CJ1065" s="3">
        <f t="shared" si="677"/>
        <v>2.2850614110254686E-3</v>
      </c>
      <c r="CK1065" s="3">
        <f t="shared" si="678"/>
        <v>7.9794813337130677E-3</v>
      </c>
      <c r="CL1065" s="3">
        <f t="shared" si="679"/>
        <v>-5.6944199226875991E-3</v>
      </c>
    </row>
    <row r="1066" spans="3:90" x14ac:dyDescent="0.25">
      <c r="C1066" s="2">
        <v>45744</v>
      </c>
      <c r="D1066">
        <v>90.47</v>
      </c>
      <c r="E1066">
        <v>88.44</v>
      </c>
      <c r="F1066" s="3">
        <f t="shared" si="640"/>
        <v>-2.9837648091268099E-2</v>
      </c>
      <c r="G1066" s="3">
        <f t="shared" si="641"/>
        <v>-7.5691092584466713E-3</v>
      </c>
      <c r="H1066" s="3">
        <f t="shared" si="642"/>
        <v>-2.2438377362661632E-2</v>
      </c>
      <c r="I1066" s="3">
        <f t="shared" si="643"/>
        <v>1.4869268104214961E-2</v>
      </c>
      <c r="L1066" s="2">
        <v>45744</v>
      </c>
      <c r="M1066">
        <v>111.49</v>
      </c>
      <c r="N1066">
        <v>109.67</v>
      </c>
      <c r="O1066" s="3">
        <f t="shared" si="644"/>
        <v>-1.5794669299111552E-2</v>
      </c>
      <c r="P1066" s="3">
        <f t="shared" si="645"/>
        <v>5.3845463519697212E-4</v>
      </c>
      <c r="Q1066" s="3">
        <f t="shared" si="646"/>
        <v>-1.6324334020988318E-2</v>
      </c>
      <c r="R1066" s="3">
        <f t="shared" si="647"/>
        <v>1.686278865618529E-2</v>
      </c>
      <c r="U1066" s="2">
        <v>45744</v>
      </c>
      <c r="V1066">
        <v>9.84</v>
      </c>
      <c r="W1066">
        <v>9.7200000000000006</v>
      </c>
      <c r="X1066" s="3">
        <f t="shared" si="648"/>
        <v>-1.8181818181818188E-2</v>
      </c>
      <c r="Y1066" s="3">
        <f t="shared" si="649"/>
        <v>-6.0606060606060996E-3</v>
      </c>
      <c r="Z1066" s="3">
        <f t="shared" si="650"/>
        <v>-1.2195121951219412E-2</v>
      </c>
      <c r="AA1066" s="3">
        <f t="shared" si="651"/>
        <v>6.1345158906133124E-3</v>
      </c>
      <c r="AD1066" s="2">
        <v>45744</v>
      </c>
      <c r="AE1066">
        <v>337</v>
      </c>
      <c r="AF1066">
        <v>329.69</v>
      </c>
      <c r="AG1066" s="3">
        <f t="shared" si="652"/>
        <v>-2.8323017978190479E-2</v>
      </c>
      <c r="AH1066" s="3">
        <f t="shared" si="653"/>
        <v>-6.7786619510757928E-3</v>
      </c>
      <c r="AI1066" s="3">
        <f t="shared" si="654"/>
        <v>-2.1691394658753693E-2</v>
      </c>
      <c r="AJ1066" s="3">
        <f t="shared" si="655"/>
        <v>1.49127327076779E-2</v>
      </c>
      <c r="AM1066" s="2">
        <v>45744</v>
      </c>
      <c r="AN1066">
        <v>118.1</v>
      </c>
      <c r="AO1066">
        <v>117.73</v>
      </c>
      <c r="AP1066" s="3">
        <f t="shared" si="656"/>
        <v>-1.3571973873950371E-3</v>
      </c>
      <c r="AQ1066" s="3">
        <f t="shared" si="657"/>
        <v>1.781321570955896E-3</v>
      </c>
      <c r="AR1066" s="3">
        <f t="shared" si="658"/>
        <v>-3.1329381879762197E-3</v>
      </c>
      <c r="AS1066" s="3">
        <f t="shared" si="659"/>
        <v>4.9142597589321158E-3</v>
      </c>
      <c r="AV1066" s="2">
        <v>45744</v>
      </c>
      <c r="AW1066">
        <v>246.94</v>
      </c>
      <c r="AX1066">
        <v>242.85</v>
      </c>
      <c r="AY1066" s="3">
        <f t="shared" si="660"/>
        <v>-2.1239722714815445E-2</v>
      </c>
      <c r="AZ1066" s="3">
        <f t="shared" si="661"/>
        <v>-4.7557633403192412E-3</v>
      </c>
      <c r="BA1066" s="3">
        <f t="shared" si="662"/>
        <v>-1.656272778812673E-2</v>
      </c>
      <c r="BB1066" s="3">
        <f t="shared" si="663"/>
        <v>1.1806964447807489E-2</v>
      </c>
      <c r="BE1066" s="2">
        <v>45744</v>
      </c>
      <c r="BF1066">
        <v>221.67</v>
      </c>
      <c r="BG1066">
        <v>217.9</v>
      </c>
      <c r="BH1066" s="3">
        <f t="shared" si="664"/>
        <v>-2.6580299307571997E-2</v>
      </c>
      <c r="BI1066" s="3">
        <f t="shared" si="665"/>
        <v>-9.7386642841188475E-3</v>
      </c>
      <c r="BJ1066" s="3">
        <f t="shared" si="666"/>
        <v>-1.7007263048675836E-2</v>
      </c>
      <c r="BK1066" s="3">
        <f t="shared" si="667"/>
        <v>7.2685987645569883E-3</v>
      </c>
      <c r="BN1066" s="2">
        <v>45744</v>
      </c>
      <c r="BO1066">
        <v>388.08</v>
      </c>
      <c r="BP1066">
        <v>378.8</v>
      </c>
      <c r="BQ1066" s="3">
        <f t="shared" si="668"/>
        <v>-3.0160274463618131E-2</v>
      </c>
      <c r="BR1066" s="3">
        <f t="shared" si="669"/>
        <v>-6.4007373649443977E-3</v>
      </c>
      <c r="BS1066" s="3">
        <f t="shared" si="670"/>
        <v>-2.3912595341166742E-2</v>
      </c>
      <c r="BT1066" s="3">
        <f t="shared" si="671"/>
        <v>1.7511857976222345E-2</v>
      </c>
      <c r="BW1066" s="2">
        <v>45744</v>
      </c>
      <c r="BX1066">
        <v>85.43</v>
      </c>
      <c r="BY1066">
        <v>85.15</v>
      </c>
      <c r="BZ1066" s="3">
        <f t="shared" si="672"/>
        <v>-5.6055120868853114E-3</v>
      </c>
      <c r="CA1066" s="3">
        <f t="shared" si="673"/>
        <v>-2.3356300362021853E-3</v>
      </c>
      <c r="CB1066" s="3">
        <f t="shared" si="674"/>
        <v>-3.2775371649303997E-3</v>
      </c>
      <c r="CC1066" s="3">
        <f t="shared" si="675"/>
        <v>9.4190712872821436E-4</v>
      </c>
      <c r="CF1066" s="2">
        <v>45744</v>
      </c>
      <c r="CG1066">
        <v>70.81</v>
      </c>
      <c r="CH1066">
        <v>70.37</v>
      </c>
      <c r="CI1066" s="3">
        <f t="shared" si="676"/>
        <v>-5.2304212609555201E-3</v>
      </c>
      <c r="CJ1066" s="3">
        <f t="shared" si="677"/>
        <v>9.8953915747812538E-4</v>
      </c>
      <c r="CK1066" s="3">
        <f t="shared" si="678"/>
        <v>-6.2138116085298511E-3</v>
      </c>
      <c r="CL1066" s="3">
        <f t="shared" si="679"/>
        <v>7.2033507660079765E-3</v>
      </c>
    </row>
    <row r="1067" spans="3:90" x14ac:dyDescent="0.25">
      <c r="C1067" s="2">
        <v>45747</v>
      </c>
      <c r="D1067">
        <v>86</v>
      </c>
      <c r="E1067">
        <v>86.89</v>
      </c>
      <c r="F1067" s="3">
        <f t="shared" si="640"/>
        <v>-1.7526006331976429E-2</v>
      </c>
      <c r="G1067" s="3">
        <f t="shared" si="641"/>
        <v>-2.7589326096788769E-2</v>
      </c>
      <c r="H1067" s="3">
        <f t="shared" si="642"/>
        <v>1.0348837209302353E-2</v>
      </c>
      <c r="I1067" s="3">
        <f t="shared" si="643"/>
        <v>-3.7938163306091122E-2</v>
      </c>
      <c r="L1067" s="2">
        <v>45747</v>
      </c>
      <c r="M1067">
        <v>105.13</v>
      </c>
      <c r="N1067">
        <v>108.38</v>
      </c>
      <c r="O1067" s="3">
        <f t="shared" si="644"/>
        <v>-1.1762560408498324E-2</v>
      </c>
      <c r="P1067" s="3">
        <f t="shared" si="645"/>
        <v>-4.1396918026807783E-2</v>
      </c>
      <c r="Q1067" s="3">
        <f t="shared" si="646"/>
        <v>3.0914106344525738E-2</v>
      </c>
      <c r="R1067" s="3">
        <f t="shared" si="647"/>
        <v>-7.2311024371333521E-2</v>
      </c>
      <c r="U1067" s="2">
        <v>45747</v>
      </c>
      <c r="V1067">
        <v>9.57</v>
      </c>
      <c r="W1067">
        <v>10.029999999999999</v>
      </c>
      <c r="X1067" s="3">
        <f t="shared" si="648"/>
        <v>3.1893004115226109E-2</v>
      </c>
      <c r="Y1067" s="3">
        <f t="shared" si="649"/>
        <v>-1.5432098765432167E-2</v>
      </c>
      <c r="Z1067" s="3">
        <f t="shared" si="650"/>
        <v>4.806687565308243E-2</v>
      </c>
      <c r="AA1067" s="3">
        <f t="shared" si="651"/>
        <v>-6.3498974418514598E-2</v>
      </c>
      <c r="AD1067" s="2">
        <v>45747</v>
      </c>
      <c r="AE1067">
        <v>325.63</v>
      </c>
      <c r="AF1067">
        <v>329.8</v>
      </c>
      <c r="AG1067" s="3">
        <f t="shared" si="652"/>
        <v>3.3364675907665564E-4</v>
      </c>
      <c r="AH1067" s="3">
        <f t="shared" si="653"/>
        <v>-1.2314598562285783E-2</v>
      </c>
      <c r="AI1067" s="3">
        <f t="shared" si="654"/>
        <v>1.2805945398151275E-2</v>
      </c>
      <c r="AJ1067" s="3">
        <f t="shared" si="655"/>
        <v>-2.5120543960437058E-2</v>
      </c>
      <c r="AM1067" s="2">
        <v>45747</v>
      </c>
      <c r="AN1067">
        <v>117.79</v>
      </c>
      <c r="AO1067">
        <v>118.93</v>
      </c>
      <c r="AP1067" s="3">
        <f t="shared" si="656"/>
        <v>1.0192814066083411E-2</v>
      </c>
      <c r="AQ1067" s="3">
        <f t="shared" si="657"/>
        <v>5.0964070330428157E-4</v>
      </c>
      <c r="AR1067" s="3">
        <f t="shared" si="658"/>
        <v>9.6782409372613287E-3</v>
      </c>
      <c r="AS1067" s="3">
        <f t="shared" si="659"/>
        <v>-9.1686002339570472E-3</v>
      </c>
      <c r="AV1067" s="2">
        <v>45747</v>
      </c>
      <c r="AW1067">
        <v>239.41</v>
      </c>
      <c r="AX1067">
        <v>245.3</v>
      </c>
      <c r="AY1067" s="3">
        <f t="shared" si="660"/>
        <v>1.0088532015647633E-2</v>
      </c>
      <c r="AZ1067" s="3">
        <f t="shared" si="661"/>
        <v>-1.4165122503603023E-2</v>
      </c>
      <c r="BA1067" s="3">
        <f t="shared" si="662"/>
        <v>2.4602146944572079E-2</v>
      </c>
      <c r="BB1067" s="3">
        <f t="shared" si="663"/>
        <v>-3.8767269448175101E-2</v>
      </c>
      <c r="BE1067" s="2">
        <v>45747</v>
      </c>
      <c r="BF1067">
        <v>217.01</v>
      </c>
      <c r="BG1067">
        <v>222.13</v>
      </c>
      <c r="BH1067" s="3">
        <f t="shared" si="664"/>
        <v>1.9412574575493391E-2</v>
      </c>
      <c r="BI1067" s="3">
        <f t="shared" si="665"/>
        <v>-4.0844424047729033E-3</v>
      </c>
      <c r="BJ1067" s="3">
        <f t="shared" si="666"/>
        <v>2.3593382793419604E-2</v>
      </c>
      <c r="BK1067" s="3">
        <f t="shared" si="667"/>
        <v>-2.7677825198192507E-2</v>
      </c>
      <c r="BN1067" s="2">
        <v>45747</v>
      </c>
      <c r="BO1067">
        <v>372.54</v>
      </c>
      <c r="BP1067">
        <v>375.39</v>
      </c>
      <c r="BQ1067" s="3">
        <f t="shared" si="668"/>
        <v>-9.0021119324181775E-3</v>
      </c>
      <c r="BR1067" s="3">
        <f t="shared" si="669"/>
        <v>-1.6525871172122453E-2</v>
      </c>
      <c r="BS1067" s="3">
        <f t="shared" si="670"/>
        <v>7.6501852150103744E-3</v>
      </c>
      <c r="BT1067" s="3">
        <f t="shared" si="671"/>
        <v>-2.4176056387132827E-2</v>
      </c>
      <c r="BW1067" s="2">
        <v>45747</v>
      </c>
      <c r="BX1067">
        <v>84.76</v>
      </c>
      <c r="BY1067">
        <v>87.79</v>
      </c>
      <c r="BZ1067" s="3">
        <f t="shared" si="672"/>
        <v>3.1004110393423323E-2</v>
      </c>
      <c r="CA1067" s="3">
        <f t="shared" si="673"/>
        <v>-4.5801526717557106E-3</v>
      </c>
      <c r="CB1067" s="3">
        <f t="shared" si="674"/>
        <v>3.5747994336951416E-2</v>
      </c>
      <c r="CC1067" s="3">
        <f t="shared" si="675"/>
        <v>-4.0328147008707127E-2</v>
      </c>
      <c r="CF1067" s="2">
        <v>45747</v>
      </c>
      <c r="CG1067">
        <v>70.73</v>
      </c>
      <c r="CH1067">
        <v>71.62</v>
      </c>
      <c r="CI1067" s="3">
        <f t="shared" si="676"/>
        <v>1.7763251385533696E-2</v>
      </c>
      <c r="CJ1067" s="3">
        <f t="shared" si="677"/>
        <v>5.1158163990336902E-3</v>
      </c>
      <c r="CK1067" s="3">
        <f t="shared" si="678"/>
        <v>1.2583062349780905E-2</v>
      </c>
      <c r="CL1067" s="3">
        <f t="shared" si="679"/>
        <v>-7.4672459507472144E-3</v>
      </c>
    </row>
    <row r="1068" spans="3:90" x14ac:dyDescent="0.25">
      <c r="C1068" s="2">
        <v>45748</v>
      </c>
      <c r="D1068">
        <v>88.53</v>
      </c>
      <c r="E1068">
        <v>88.71</v>
      </c>
      <c r="F1068" s="3">
        <f t="shared" si="640"/>
        <v>2.0946023708136696E-2</v>
      </c>
      <c r="G1068" s="3">
        <f t="shared" si="641"/>
        <v>1.8874438945793548E-2</v>
      </c>
      <c r="H1068" s="3">
        <f t="shared" si="642"/>
        <v>2.0332090816670423E-3</v>
      </c>
      <c r="I1068" s="3">
        <f t="shared" si="643"/>
        <v>1.6841229864126506E-2</v>
      </c>
      <c r="L1068" s="2">
        <v>45748</v>
      </c>
      <c r="M1068">
        <v>108.52</v>
      </c>
      <c r="N1068">
        <v>110.15</v>
      </c>
      <c r="O1068" s="3">
        <f t="shared" si="644"/>
        <v>1.6331426462447007E-2</v>
      </c>
      <c r="P1068" s="3">
        <f t="shared" si="645"/>
        <v>1.2917512456172009E-3</v>
      </c>
      <c r="Q1068" s="3">
        <f t="shared" si="646"/>
        <v>1.502027276078155E-2</v>
      </c>
      <c r="R1068" s="3">
        <f t="shared" si="647"/>
        <v>-1.3728521515164349E-2</v>
      </c>
      <c r="U1068" s="2">
        <v>45748</v>
      </c>
      <c r="V1068">
        <v>10.1</v>
      </c>
      <c r="W1068">
        <v>9.94</v>
      </c>
      <c r="X1068" s="3">
        <f t="shared" si="648"/>
        <v>-8.9730807577268479E-3</v>
      </c>
      <c r="Y1068" s="3">
        <f t="shared" si="649"/>
        <v>6.9790628115653508E-3</v>
      </c>
      <c r="Z1068" s="3">
        <f t="shared" si="650"/>
        <v>-1.5841584158415856E-2</v>
      </c>
      <c r="AA1068" s="3">
        <f t="shared" si="651"/>
        <v>2.2820646969981206E-2</v>
      </c>
      <c r="AD1068" s="2">
        <v>45748</v>
      </c>
      <c r="AE1068">
        <v>327.01</v>
      </c>
      <c r="AF1068">
        <v>330.57</v>
      </c>
      <c r="AG1068" s="3">
        <f t="shared" si="652"/>
        <v>2.3347483323226115E-3</v>
      </c>
      <c r="AH1068" s="3">
        <f t="shared" si="653"/>
        <v>-8.4596725288054175E-3</v>
      </c>
      <c r="AI1068" s="3">
        <f t="shared" si="654"/>
        <v>1.0886517231889048E-2</v>
      </c>
      <c r="AJ1068" s="3">
        <f t="shared" si="655"/>
        <v>-1.9346189760694465E-2</v>
      </c>
      <c r="AM1068" s="2">
        <v>45748</v>
      </c>
      <c r="AN1068">
        <v>119.22</v>
      </c>
      <c r="AO1068">
        <v>119.04</v>
      </c>
      <c r="AP1068" s="3">
        <f t="shared" si="656"/>
        <v>9.2491381484904878E-4</v>
      </c>
      <c r="AQ1068" s="3">
        <f t="shared" si="657"/>
        <v>2.4384091482383408E-3</v>
      </c>
      <c r="AR1068" s="3">
        <f t="shared" si="658"/>
        <v>-1.5098137896325525E-3</v>
      </c>
      <c r="AS1068" s="3">
        <f t="shared" si="659"/>
        <v>3.9482229378708933E-3</v>
      </c>
      <c r="AV1068" s="2">
        <v>45748</v>
      </c>
      <c r="AW1068">
        <v>242.62</v>
      </c>
      <c r="AX1068">
        <v>243.66</v>
      </c>
      <c r="AY1068" s="3">
        <f t="shared" si="660"/>
        <v>-6.6856909906237716E-3</v>
      </c>
      <c r="AZ1068" s="3">
        <f t="shared" si="661"/>
        <v>-1.0925397472482667E-2</v>
      </c>
      <c r="BA1068" s="3">
        <f t="shared" si="662"/>
        <v>4.2865386200643396E-3</v>
      </c>
      <c r="BB1068" s="3">
        <f t="shared" si="663"/>
        <v>-1.5211936092547007E-2</v>
      </c>
      <c r="BE1068" s="2">
        <v>45748</v>
      </c>
      <c r="BF1068">
        <v>219.81</v>
      </c>
      <c r="BG1068">
        <v>223.19</v>
      </c>
      <c r="BH1068" s="3">
        <f t="shared" si="664"/>
        <v>4.7719803718542231E-3</v>
      </c>
      <c r="BI1068" s="3">
        <f t="shared" si="665"/>
        <v>-1.0444334398775457E-2</v>
      </c>
      <c r="BJ1068" s="3">
        <f t="shared" si="666"/>
        <v>1.5376916427823906E-2</v>
      </c>
      <c r="BK1068" s="3">
        <f t="shared" si="667"/>
        <v>-2.5821250826599362E-2</v>
      </c>
      <c r="BN1068" s="2">
        <v>45748</v>
      </c>
      <c r="BO1068">
        <v>374.65</v>
      </c>
      <c r="BP1068">
        <v>382.19</v>
      </c>
      <c r="BQ1068" s="3">
        <f t="shared" si="668"/>
        <v>1.8114494259303671E-2</v>
      </c>
      <c r="BR1068" s="3">
        <f t="shared" si="669"/>
        <v>-1.9712831988065727E-3</v>
      </c>
      <c r="BS1068" s="3">
        <f t="shared" si="670"/>
        <v>2.0125450420392488E-2</v>
      </c>
      <c r="BT1068" s="3">
        <f t="shared" si="671"/>
        <v>-2.209673361919906E-2</v>
      </c>
      <c r="BW1068" s="2">
        <v>45748</v>
      </c>
      <c r="BX1068">
        <v>87.54</v>
      </c>
      <c r="BY1068">
        <v>88.83</v>
      </c>
      <c r="BZ1068" s="3">
        <f t="shared" si="672"/>
        <v>1.1846451759881527E-2</v>
      </c>
      <c r="CA1068" s="3">
        <f t="shared" si="673"/>
        <v>-2.8477047499715358E-3</v>
      </c>
      <c r="CB1068" s="3">
        <f t="shared" si="674"/>
        <v>1.4736120630568728E-2</v>
      </c>
      <c r="CC1068" s="3">
        <f t="shared" si="675"/>
        <v>-1.7583825380540263E-2</v>
      </c>
      <c r="CF1068" s="2">
        <v>45748</v>
      </c>
      <c r="CG1068">
        <v>71.680000000000007</v>
      </c>
      <c r="CH1068">
        <v>71.87</v>
      </c>
      <c r="CI1068" s="3">
        <f t="shared" si="676"/>
        <v>3.4906450712091086E-3</v>
      </c>
      <c r="CJ1068" s="3">
        <f t="shared" si="677"/>
        <v>8.3775481709014166E-4</v>
      </c>
      <c r="CK1068" s="3">
        <f t="shared" si="678"/>
        <v>2.6506696428572063E-3</v>
      </c>
      <c r="CL1068" s="3">
        <f t="shared" si="679"/>
        <v>-1.8129148257670646E-3</v>
      </c>
    </row>
    <row r="1069" spans="3:90" x14ac:dyDescent="0.25">
      <c r="C1069" s="2">
        <v>45749</v>
      </c>
      <c r="D1069">
        <v>87.13</v>
      </c>
      <c r="E1069">
        <v>88.6</v>
      </c>
      <c r="F1069" s="3">
        <f t="shared" si="640"/>
        <v>-1.2399954909254607E-3</v>
      </c>
      <c r="G1069" s="3">
        <f t="shared" si="641"/>
        <v>-1.7810844324202435E-2</v>
      </c>
      <c r="H1069" s="3">
        <f t="shared" si="642"/>
        <v>1.6871341673361684E-2</v>
      </c>
      <c r="I1069" s="3">
        <f t="shared" si="643"/>
        <v>-3.4682185997564119E-2</v>
      </c>
      <c r="L1069" s="2">
        <v>45749</v>
      </c>
      <c r="M1069">
        <v>107.29</v>
      </c>
      <c r="N1069">
        <v>110.42</v>
      </c>
      <c r="O1069" s="3">
        <f t="shared" si="644"/>
        <v>2.451202905129346E-3</v>
      </c>
      <c r="P1069" s="3">
        <f t="shared" si="645"/>
        <v>-2.5964593735814834E-2</v>
      </c>
      <c r="Q1069" s="3">
        <f t="shared" si="646"/>
        <v>2.9173268710970257E-2</v>
      </c>
      <c r="R1069" s="3">
        <f t="shared" si="647"/>
        <v>-5.5137862446785091E-2</v>
      </c>
      <c r="U1069" s="2">
        <v>45749</v>
      </c>
      <c r="V1069">
        <v>9.84</v>
      </c>
      <c r="W1069">
        <v>10.15</v>
      </c>
      <c r="X1069" s="3">
        <f t="shared" si="648"/>
        <v>2.1126760563380476E-2</v>
      </c>
      <c r="Y1069" s="3">
        <f t="shared" si="649"/>
        <v>-1.0060362173038184E-2</v>
      </c>
      <c r="Z1069" s="3">
        <f t="shared" si="650"/>
        <v>3.1504065040650397E-2</v>
      </c>
      <c r="AA1069" s="3">
        <f t="shared" si="651"/>
        <v>-4.1564427213688582E-2</v>
      </c>
      <c r="AD1069" s="2">
        <v>45749</v>
      </c>
      <c r="AE1069">
        <v>326.13</v>
      </c>
      <c r="AF1069">
        <v>334.66</v>
      </c>
      <c r="AG1069" s="3">
        <f t="shared" si="652"/>
        <v>1.2372568593641331E-2</v>
      </c>
      <c r="AH1069" s="3">
        <f t="shared" si="653"/>
        <v>-1.3431345857155774E-2</v>
      </c>
      <c r="AI1069" s="3">
        <f t="shared" si="654"/>
        <v>2.615521417839517E-2</v>
      </c>
      <c r="AJ1069" s="3">
        <f t="shared" si="655"/>
        <v>-3.9586560035550944E-2</v>
      </c>
      <c r="AM1069" s="2">
        <v>45749</v>
      </c>
      <c r="AN1069">
        <v>118.39</v>
      </c>
      <c r="AO1069">
        <v>118.67</v>
      </c>
      <c r="AP1069" s="3">
        <f t="shared" si="656"/>
        <v>-3.1081989247312425E-3</v>
      </c>
      <c r="AQ1069" s="3">
        <f t="shared" si="657"/>
        <v>-5.4603494623656212E-3</v>
      </c>
      <c r="AR1069" s="3">
        <f t="shared" si="658"/>
        <v>2.3650646169439682E-3</v>
      </c>
      <c r="AS1069" s="3">
        <f t="shared" si="659"/>
        <v>-7.8254140793095894E-3</v>
      </c>
      <c r="AV1069" s="2">
        <v>45749</v>
      </c>
      <c r="AW1069">
        <v>241.6</v>
      </c>
      <c r="AX1069">
        <v>245.82</v>
      </c>
      <c r="AY1069" s="3">
        <f t="shared" si="660"/>
        <v>8.8648116227529883E-3</v>
      </c>
      <c r="AZ1069" s="3">
        <f t="shared" si="661"/>
        <v>-8.4544036772552511E-3</v>
      </c>
      <c r="BA1069" s="3">
        <f t="shared" si="662"/>
        <v>1.746688741721858E-2</v>
      </c>
      <c r="BB1069" s="3">
        <f t="shared" si="663"/>
        <v>-2.5921291094473831E-2</v>
      </c>
      <c r="BE1069" s="2">
        <v>45749</v>
      </c>
      <c r="BF1069">
        <v>221.32</v>
      </c>
      <c r="BG1069">
        <v>223.89</v>
      </c>
      <c r="BH1069" s="3">
        <f t="shared" si="664"/>
        <v>3.1363412339262542E-3</v>
      </c>
      <c r="BI1069" s="3">
        <f t="shared" si="665"/>
        <v>-8.3785115820601552E-3</v>
      </c>
      <c r="BJ1069" s="3">
        <f t="shared" si="666"/>
        <v>1.1612145309958466E-2</v>
      </c>
      <c r="BK1069" s="3">
        <f t="shared" si="667"/>
        <v>-1.9990656892018621E-2</v>
      </c>
      <c r="BN1069" s="2">
        <v>45749</v>
      </c>
      <c r="BO1069">
        <v>377.97</v>
      </c>
      <c r="BP1069">
        <v>382.14</v>
      </c>
      <c r="BQ1069" s="3">
        <f t="shared" si="668"/>
        <v>-1.3082498233862871E-4</v>
      </c>
      <c r="BR1069" s="3">
        <f t="shared" si="669"/>
        <v>-1.1041628509380064E-2</v>
      </c>
      <c r="BS1069" s="3">
        <f t="shared" si="670"/>
        <v>1.1032621636637652E-2</v>
      </c>
      <c r="BT1069" s="3">
        <f t="shared" si="671"/>
        <v>-2.2074250146017715E-2</v>
      </c>
      <c r="BW1069" s="2">
        <v>45749</v>
      </c>
      <c r="BX1069">
        <v>88.2</v>
      </c>
      <c r="BY1069">
        <v>89.76</v>
      </c>
      <c r="BZ1069" s="3">
        <f t="shared" si="672"/>
        <v>1.0469436001350862E-2</v>
      </c>
      <c r="CA1069" s="3">
        <f t="shared" si="673"/>
        <v>-7.0921985815601829E-3</v>
      </c>
      <c r="CB1069" s="3">
        <f t="shared" si="674"/>
        <v>1.7687074829932037E-2</v>
      </c>
      <c r="CC1069" s="3">
        <f t="shared" si="675"/>
        <v>-2.477927341149222E-2</v>
      </c>
      <c r="CF1069" s="2">
        <v>45749</v>
      </c>
      <c r="CG1069">
        <v>71.959999999999994</v>
      </c>
      <c r="CH1069">
        <v>71.33</v>
      </c>
      <c r="CI1069" s="3">
        <f t="shared" si="676"/>
        <v>-7.5135661611243076E-3</v>
      </c>
      <c r="CJ1069" s="3">
        <f t="shared" si="677"/>
        <v>1.2522610268539403E-3</v>
      </c>
      <c r="CK1069" s="3">
        <f t="shared" si="678"/>
        <v>-8.7548638132295409E-3</v>
      </c>
      <c r="CL1069" s="3">
        <f t="shared" si="679"/>
        <v>1.0007124840083481E-2</v>
      </c>
    </row>
    <row r="1070" spans="3:90" x14ac:dyDescent="0.25">
      <c r="C1070" s="2">
        <v>45750</v>
      </c>
      <c r="D1070">
        <v>82.92</v>
      </c>
      <c r="E1070">
        <v>74.34</v>
      </c>
      <c r="F1070" s="3">
        <f t="shared" si="640"/>
        <v>-0.16094808126410831</v>
      </c>
      <c r="G1070" s="3">
        <f t="shared" si="641"/>
        <v>-6.4108352144469416E-2</v>
      </c>
      <c r="H1070" s="3">
        <f t="shared" si="642"/>
        <v>-0.10347322720694641</v>
      </c>
      <c r="I1070" s="3">
        <f t="shared" si="643"/>
        <v>3.9364875062476989E-2</v>
      </c>
      <c r="L1070" s="2">
        <v>45750</v>
      </c>
      <c r="M1070">
        <v>103.51</v>
      </c>
      <c r="N1070">
        <v>101.8</v>
      </c>
      <c r="O1070" s="3">
        <f t="shared" si="644"/>
        <v>-7.806556783191454E-2</v>
      </c>
      <c r="P1070" s="3">
        <f t="shared" si="645"/>
        <v>-6.2579242890780651E-2</v>
      </c>
      <c r="Q1070" s="3">
        <f t="shared" si="646"/>
        <v>-1.6520142981354513E-2</v>
      </c>
      <c r="R1070" s="3">
        <f t="shared" si="647"/>
        <v>-4.6059099909426138E-2</v>
      </c>
      <c r="U1070" s="2">
        <v>45750</v>
      </c>
      <c r="V1070">
        <v>9.99</v>
      </c>
      <c r="W1070">
        <v>9.5399999999999991</v>
      </c>
      <c r="X1070" s="3">
        <f t="shared" si="648"/>
        <v>-6.0098522167487789E-2</v>
      </c>
      <c r="Y1070" s="3">
        <f t="shared" si="649"/>
        <v>-1.5763546798029604E-2</v>
      </c>
      <c r="Z1070" s="3">
        <f t="shared" si="650"/>
        <v>-4.504504504504514E-2</v>
      </c>
      <c r="AA1070" s="3">
        <f t="shared" si="651"/>
        <v>2.9281498247015536E-2</v>
      </c>
      <c r="AD1070" s="2">
        <v>45750</v>
      </c>
      <c r="AE1070">
        <v>319.67</v>
      </c>
      <c r="AF1070">
        <v>305.76</v>
      </c>
      <c r="AG1070" s="3">
        <f t="shared" si="652"/>
        <v>-8.6356301918364964E-2</v>
      </c>
      <c r="AH1070" s="3">
        <f t="shared" si="653"/>
        <v>-4.4791728918902818E-2</v>
      </c>
      <c r="AI1070" s="3">
        <f t="shared" si="654"/>
        <v>-4.3513623424156211E-2</v>
      </c>
      <c r="AJ1070" s="3">
        <f t="shared" si="655"/>
        <v>-1.2781054947466064E-3</v>
      </c>
      <c r="AM1070" s="2">
        <v>45750</v>
      </c>
      <c r="AN1070">
        <v>114.37</v>
      </c>
      <c r="AO1070">
        <v>112.43</v>
      </c>
      <c r="AP1070" s="3">
        <f t="shared" si="656"/>
        <v>-5.2582792618184881E-2</v>
      </c>
      <c r="AQ1070" s="3">
        <f t="shared" si="657"/>
        <v>-3.6234937220864571E-2</v>
      </c>
      <c r="AR1070" s="3">
        <f t="shared" si="658"/>
        <v>-1.6962490163504373E-2</v>
      </c>
      <c r="AS1070" s="3">
        <f t="shared" si="659"/>
        <v>-1.9272447057360198E-2</v>
      </c>
      <c r="AV1070" s="2">
        <v>45750</v>
      </c>
      <c r="AW1070">
        <v>234.27</v>
      </c>
      <c r="AX1070">
        <v>228.69</v>
      </c>
      <c r="AY1070" s="3">
        <f t="shared" si="660"/>
        <v>-6.9685135464974346E-2</v>
      </c>
      <c r="AZ1070" s="3">
        <f t="shared" si="661"/>
        <v>-4.6985599218940632E-2</v>
      </c>
      <c r="BA1070" s="3">
        <f t="shared" si="662"/>
        <v>-2.3818670764502503E-2</v>
      </c>
      <c r="BB1070" s="3">
        <f t="shared" si="663"/>
        <v>-2.3166928454438129E-2</v>
      </c>
      <c r="BE1070" s="2">
        <v>45750</v>
      </c>
      <c r="BF1070">
        <v>205.54</v>
      </c>
      <c r="BG1070">
        <v>203.19</v>
      </c>
      <c r="BH1070" s="3">
        <f t="shared" si="664"/>
        <v>-9.2456116843092517E-2</v>
      </c>
      <c r="BI1070" s="3">
        <f t="shared" si="665"/>
        <v>-8.1959891017910569E-2</v>
      </c>
      <c r="BJ1070" s="3">
        <f t="shared" si="666"/>
        <v>-1.1433297654957597E-2</v>
      </c>
      <c r="BK1070" s="3">
        <f t="shared" si="667"/>
        <v>-7.0526593362952972E-2</v>
      </c>
      <c r="BN1070" s="2">
        <v>45750</v>
      </c>
      <c r="BO1070">
        <v>374.79</v>
      </c>
      <c r="BP1070">
        <v>373.11</v>
      </c>
      <c r="BQ1070" s="3">
        <f t="shared" si="668"/>
        <v>-2.3630083215575359E-2</v>
      </c>
      <c r="BR1070" s="3">
        <f t="shared" si="669"/>
        <v>-1.9233788663840401E-2</v>
      </c>
      <c r="BS1070" s="3">
        <f t="shared" si="670"/>
        <v>-4.4825102057152177E-3</v>
      </c>
      <c r="BT1070" s="3">
        <f t="shared" si="671"/>
        <v>-1.4751278458125183E-2</v>
      </c>
      <c r="BW1070" s="2">
        <v>45750</v>
      </c>
      <c r="BX1070">
        <v>86.28</v>
      </c>
      <c r="BY1070">
        <v>87.26</v>
      </c>
      <c r="BZ1070" s="3">
        <f t="shared" si="672"/>
        <v>-2.7852049910873422E-2</v>
      </c>
      <c r="CA1070" s="3">
        <f t="shared" si="673"/>
        <v>-3.8770053475935873E-2</v>
      </c>
      <c r="CB1070" s="3">
        <f t="shared" si="674"/>
        <v>1.1358368103848049E-2</v>
      </c>
      <c r="CC1070" s="3">
        <f t="shared" si="675"/>
        <v>-5.0128421579783922E-2</v>
      </c>
      <c r="CF1070" s="2">
        <v>45750</v>
      </c>
      <c r="CG1070">
        <v>72.48</v>
      </c>
      <c r="CH1070">
        <v>73.180000000000007</v>
      </c>
      <c r="CI1070" s="3">
        <f t="shared" si="676"/>
        <v>2.593579139212121E-2</v>
      </c>
      <c r="CJ1070" s="3">
        <f t="shared" si="677"/>
        <v>1.612224870321044E-2</v>
      </c>
      <c r="CK1070" s="3">
        <f t="shared" si="678"/>
        <v>9.657836644591633E-3</v>
      </c>
      <c r="CL1070" s="3">
        <f t="shared" si="679"/>
        <v>6.464412058618807E-3</v>
      </c>
    </row>
    <row r="1071" spans="3:90" x14ac:dyDescent="0.25">
      <c r="C1071" s="2">
        <v>45751</v>
      </c>
      <c r="D1071">
        <v>70.650000000000006</v>
      </c>
      <c r="E1071">
        <v>64.72</v>
      </c>
      <c r="F1071" s="3">
        <f t="shared" si="640"/>
        <v>-0.12940543449018027</v>
      </c>
      <c r="G1071" s="3">
        <f t="shared" si="641"/>
        <v>-4.9636803874091973E-2</v>
      </c>
      <c r="H1071" s="3">
        <f t="shared" si="642"/>
        <v>-8.3934890304317111E-2</v>
      </c>
      <c r="I1071" s="3">
        <f t="shared" si="643"/>
        <v>3.4298086430225139E-2</v>
      </c>
      <c r="L1071" s="2">
        <v>45751</v>
      </c>
      <c r="M1071">
        <v>98.91</v>
      </c>
      <c r="N1071">
        <v>94.31</v>
      </c>
      <c r="O1071" s="3">
        <f t="shared" si="644"/>
        <v>-7.3575638506876206E-2</v>
      </c>
      <c r="P1071" s="3">
        <f t="shared" si="645"/>
        <v>-2.8388998035363433E-2</v>
      </c>
      <c r="Q1071" s="3">
        <f t="shared" si="646"/>
        <v>-4.6506925487817097E-2</v>
      </c>
      <c r="R1071" s="3">
        <f t="shared" si="647"/>
        <v>1.8117927452453664E-2</v>
      </c>
      <c r="U1071" s="2">
        <v>45751</v>
      </c>
      <c r="V1071">
        <v>9.32</v>
      </c>
      <c r="W1071">
        <v>9.58</v>
      </c>
      <c r="X1071" s="3">
        <f t="shared" si="648"/>
        <v>4.1928721174004924E-3</v>
      </c>
      <c r="Y1071" s="3">
        <f t="shared" si="649"/>
        <v>-2.3060796645702153E-2</v>
      </c>
      <c r="Z1071" s="3">
        <f t="shared" si="650"/>
        <v>2.7896995708154515E-2</v>
      </c>
      <c r="AA1071" s="3">
        <f t="shared" si="651"/>
        <v>-5.0957792353856668E-2</v>
      </c>
      <c r="AD1071" s="2">
        <v>45751</v>
      </c>
      <c r="AE1071">
        <v>285</v>
      </c>
      <c r="AF1071">
        <v>288.08</v>
      </c>
      <c r="AG1071" s="3">
        <f t="shared" si="652"/>
        <v>-5.7823129251700744E-2</v>
      </c>
      <c r="AH1071" s="3">
        <f t="shared" si="653"/>
        <v>-6.7896389324960671E-2</v>
      </c>
      <c r="AI1071" s="3">
        <f t="shared" si="654"/>
        <v>1.0807017543859487E-2</v>
      </c>
      <c r="AJ1071" s="3">
        <f t="shared" si="655"/>
        <v>-7.8703406868820158E-2</v>
      </c>
      <c r="AM1071" s="2">
        <v>45751</v>
      </c>
      <c r="AN1071">
        <v>109.87</v>
      </c>
      <c r="AO1071">
        <v>104.34</v>
      </c>
      <c r="AP1071" s="3">
        <f t="shared" si="656"/>
        <v>-7.1955883660944631E-2</v>
      </c>
      <c r="AQ1071" s="3">
        <f t="shared" si="657"/>
        <v>-2.2769723383438634E-2</v>
      </c>
      <c r="AR1071" s="3">
        <f t="shared" si="658"/>
        <v>-5.0332210794575394E-2</v>
      </c>
      <c r="AS1071" s="3">
        <f t="shared" si="659"/>
        <v>2.756248741113676E-2</v>
      </c>
      <c r="AV1071" s="2">
        <v>45751</v>
      </c>
      <c r="AW1071">
        <v>215.31</v>
      </c>
      <c r="AX1071">
        <v>210.28</v>
      </c>
      <c r="AY1071" s="3">
        <f t="shared" si="660"/>
        <v>-8.0501989592898671E-2</v>
      </c>
      <c r="AZ1071" s="3">
        <f t="shared" si="661"/>
        <v>-5.8507149416240356E-2</v>
      </c>
      <c r="BA1071" s="3">
        <f t="shared" si="662"/>
        <v>-2.3361664576656893E-2</v>
      </c>
      <c r="BB1071" s="3">
        <f t="shared" si="663"/>
        <v>-3.5145484839583463E-2</v>
      </c>
      <c r="BE1071" s="2">
        <v>45751</v>
      </c>
      <c r="BF1071">
        <v>193.89</v>
      </c>
      <c r="BG1071">
        <v>188.38</v>
      </c>
      <c r="BH1071" s="3">
        <f t="shared" si="664"/>
        <v>-7.2887445248289828E-2</v>
      </c>
      <c r="BI1071" s="3">
        <f t="shared" si="665"/>
        <v>-4.5769968994537225E-2</v>
      </c>
      <c r="BJ1071" s="3">
        <f t="shared" si="666"/>
        <v>-2.8418175254009914E-2</v>
      </c>
      <c r="BK1071" s="3">
        <f t="shared" si="667"/>
        <v>-1.735179374052731E-2</v>
      </c>
      <c r="BN1071" s="2">
        <v>45751</v>
      </c>
      <c r="BO1071">
        <v>364.13</v>
      </c>
      <c r="BP1071">
        <v>359.84</v>
      </c>
      <c r="BQ1071" s="3">
        <f t="shared" si="668"/>
        <v>-3.5565918897912274E-2</v>
      </c>
      <c r="BR1071" s="3">
        <f t="shared" si="669"/>
        <v>-2.4067969231593933E-2</v>
      </c>
      <c r="BS1071" s="3">
        <f t="shared" si="670"/>
        <v>-1.1781506604784053E-2</v>
      </c>
      <c r="BT1071" s="3">
        <f t="shared" si="671"/>
        <v>-1.228646262680988E-2</v>
      </c>
      <c r="BW1071" s="2">
        <v>45751</v>
      </c>
      <c r="BX1071">
        <v>85.64</v>
      </c>
      <c r="BY1071">
        <v>83.19</v>
      </c>
      <c r="BZ1071" s="3">
        <f t="shared" si="672"/>
        <v>-4.6642218656887557E-2</v>
      </c>
      <c r="CA1071" s="3">
        <f t="shared" si="673"/>
        <v>-1.856520742608303E-2</v>
      </c>
      <c r="CB1071" s="3">
        <f t="shared" si="674"/>
        <v>-2.8608127043437626E-2</v>
      </c>
      <c r="CC1071" s="3">
        <f t="shared" si="675"/>
        <v>1.0042919617354595E-2</v>
      </c>
      <c r="CF1071" s="2">
        <v>45751</v>
      </c>
      <c r="CG1071">
        <v>72.42</v>
      </c>
      <c r="CH1071">
        <v>69.930000000000007</v>
      </c>
      <c r="CI1071" s="3">
        <f t="shared" si="676"/>
        <v>-4.4411041268106022E-2</v>
      </c>
      <c r="CJ1071" s="3">
        <f t="shared" si="677"/>
        <v>-1.0385351188849534E-2</v>
      </c>
      <c r="CK1071" s="3">
        <f t="shared" si="678"/>
        <v>-3.4382767191383556E-2</v>
      </c>
      <c r="CL1071" s="3">
        <f t="shared" si="679"/>
        <v>2.3997416002534022E-2</v>
      </c>
    </row>
    <row r="1072" spans="3:90" x14ac:dyDescent="0.25">
      <c r="C1072" s="2">
        <v>45754</v>
      </c>
      <c r="D1072">
        <v>63.94</v>
      </c>
      <c r="E1072">
        <v>68.37</v>
      </c>
      <c r="F1072" s="3">
        <f t="shared" si="640"/>
        <v>5.6396786155747947E-2</v>
      </c>
      <c r="G1072" s="3">
        <f t="shared" si="641"/>
        <v>-1.2051915945611835E-2</v>
      </c>
      <c r="H1072" s="3">
        <f t="shared" si="642"/>
        <v>6.9283703472005076E-2</v>
      </c>
      <c r="I1072" s="3">
        <f t="shared" si="643"/>
        <v>-8.1335619417616911E-2</v>
      </c>
      <c r="L1072" s="2">
        <v>45754</v>
      </c>
      <c r="M1072">
        <v>87.46</v>
      </c>
      <c r="N1072">
        <v>97.64</v>
      </c>
      <c r="O1072" s="3">
        <f t="shared" si="644"/>
        <v>3.5309087053334798E-2</v>
      </c>
      <c r="P1072" s="3">
        <f t="shared" si="645"/>
        <v>-7.2632806701304342E-2</v>
      </c>
      <c r="Q1072" s="3">
        <f t="shared" si="646"/>
        <v>0.1163960667733821</v>
      </c>
      <c r="R1072" s="3">
        <f t="shared" si="647"/>
        <v>-0.18902887347468644</v>
      </c>
      <c r="U1072" s="2">
        <v>45754</v>
      </c>
      <c r="V1072">
        <v>9.27</v>
      </c>
      <c r="W1072">
        <v>9.24</v>
      </c>
      <c r="X1072" s="3">
        <f t="shared" si="648"/>
        <v>-3.5490605427974886E-2</v>
      </c>
      <c r="Y1072" s="3">
        <f t="shared" si="649"/>
        <v>-3.2359081419624292E-2</v>
      </c>
      <c r="Z1072" s="3">
        <f t="shared" si="650"/>
        <v>-3.2362459546925182E-3</v>
      </c>
      <c r="AA1072" s="3">
        <f t="shared" si="651"/>
        <v>-2.9122835464931773E-2</v>
      </c>
      <c r="AD1072" s="2">
        <v>45754</v>
      </c>
      <c r="AE1072">
        <v>276</v>
      </c>
      <c r="AF1072">
        <v>280.06</v>
      </c>
      <c r="AG1072" s="3">
        <f t="shared" si="652"/>
        <v>-2.7839489030824671E-2</v>
      </c>
      <c r="AH1072" s="3">
        <f t="shared" si="653"/>
        <v>-4.1932796445431797E-2</v>
      </c>
      <c r="AI1072" s="3">
        <f t="shared" si="654"/>
        <v>1.4710144927536195E-2</v>
      </c>
      <c r="AJ1072" s="3">
        <f t="shared" si="655"/>
        <v>-5.6642941372967992E-2</v>
      </c>
      <c r="AM1072" s="2">
        <v>45754</v>
      </c>
      <c r="AN1072">
        <v>100.39</v>
      </c>
      <c r="AO1072">
        <v>102.94</v>
      </c>
      <c r="AP1072" s="3">
        <f t="shared" si="656"/>
        <v>-1.3417672992141139E-2</v>
      </c>
      <c r="AQ1072" s="3">
        <f t="shared" si="657"/>
        <v>-3.7857005942112387E-2</v>
      </c>
      <c r="AR1072" s="3">
        <f t="shared" si="658"/>
        <v>2.540093634824192E-2</v>
      </c>
      <c r="AS1072" s="3">
        <f t="shared" si="659"/>
        <v>-6.3257942290354308E-2</v>
      </c>
      <c r="AV1072" s="2">
        <v>45754</v>
      </c>
      <c r="AW1072">
        <v>205.77</v>
      </c>
      <c r="AX1072">
        <v>214.44</v>
      </c>
      <c r="AY1072" s="3">
        <f t="shared" si="660"/>
        <v>1.9783146281148856E-2</v>
      </c>
      <c r="AZ1072" s="3">
        <f t="shared" si="661"/>
        <v>-2.1447593684610911E-2</v>
      </c>
      <c r="BA1072" s="3">
        <f t="shared" si="662"/>
        <v>4.2134421927394694E-2</v>
      </c>
      <c r="BB1072" s="3">
        <f t="shared" si="663"/>
        <v>-6.3582015612005605E-2</v>
      </c>
      <c r="BE1072" s="2">
        <v>45754</v>
      </c>
      <c r="BF1072">
        <v>177.2</v>
      </c>
      <c r="BG1072">
        <v>181.46</v>
      </c>
      <c r="BH1072" s="3">
        <f t="shared" si="664"/>
        <v>-3.673426053721196E-2</v>
      </c>
      <c r="BI1072" s="3">
        <f t="shared" si="665"/>
        <v>-5.934812612803908E-2</v>
      </c>
      <c r="BJ1072" s="3">
        <f t="shared" si="666"/>
        <v>2.404063205417617E-2</v>
      </c>
      <c r="BK1072" s="3">
        <f t="shared" si="667"/>
        <v>-8.338875818221525E-2</v>
      </c>
      <c r="BN1072" s="2">
        <v>45754</v>
      </c>
      <c r="BO1072">
        <v>350.88</v>
      </c>
      <c r="BP1072">
        <v>357.86</v>
      </c>
      <c r="BQ1072" s="3">
        <f t="shared" si="668"/>
        <v>-5.5024455313471554E-3</v>
      </c>
      <c r="BR1072" s="3">
        <f t="shared" si="669"/>
        <v>-2.4899955535793605E-2</v>
      </c>
      <c r="BS1072" s="3">
        <f t="shared" si="670"/>
        <v>1.9892840857273164E-2</v>
      </c>
      <c r="BT1072" s="3">
        <f t="shared" si="671"/>
        <v>-4.4792796393066769E-2</v>
      </c>
      <c r="BW1072" s="2">
        <v>45754</v>
      </c>
      <c r="BX1072">
        <v>80.239999999999995</v>
      </c>
      <c r="BY1072">
        <v>83.83</v>
      </c>
      <c r="BZ1072" s="3">
        <f t="shared" si="672"/>
        <v>7.693232359658575E-3</v>
      </c>
      <c r="CA1072" s="3">
        <f t="shared" si="673"/>
        <v>-3.546099290780147E-2</v>
      </c>
      <c r="CB1072" s="3">
        <f t="shared" si="674"/>
        <v>4.4740777666999021E-2</v>
      </c>
      <c r="CC1072" s="3">
        <f t="shared" si="675"/>
        <v>-8.0201770574800491E-2</v>
      </c>
      <c r="CF1072" s="2">
        <v>45754</v>
      </c>
      <c r="CG1072">
        <v>66.23</v>
      </c>
      <c r="CH1072">
        <v>68.37</v>
      </c>
      <c r="CI1072" s="3">
        <f t="shared" si="676"/>
        <v>-2.2308022308022313E-2</v>
      </c>
      <c r="CJ1072" s="3">
        <f t="shared" si="677"/>
        <v>-5.2910052910052907E-2</v>
      </c>
      <c r="CK1072" s="3">
        <f t="shared" si="678"/>
        <v>3.2311641250188705E-2</v>
      </c>
      <c r="CL1072" s="3">
        <f t="shared" si="679"/>
        <v>-8.5221694160241612E-2</v>
      </c>
    </row>
    <row r="1073" spans="3:90" x14ac:dyDescent="0.25">
      <c r="C1073" s="2">
        <v>45755</v>
      </c>
      <c r="D1073">
        <v>71.599999999999994</v>
      </c>
      <c r="E1073">
        <v>65.540000000000006</v>
      </c>
      <c r="F1073" s="3">
        <f t="shared" si="640"/>
        <v>-4.139242357759243E-2</v>
      </c>
      <c r="G1073" s="3">
        <f t="shared" si="641"/>
        <v>4.7242942811174249E-2</v>
      </c>
      <c r="H1073" s="3">
        <f t="shared" si="642"/>
        <v>-8.463687150837973E-2</v>
      </c>
      <c r="I1073" s="3">
        <f t="shared" si="643"/>
        <v>0.13187981431955398</v>
      </c>
      <c r="L1073" s="2">
        <v>45755</v>
      </c>
      <c r="M1073">
        <v>103.81</v>
      </c>
      <c r="N1073">
        <v>96.3</v>
      </c>
      <c r="O1073" s="3">
        <f t="shared" si="644"/>
        <v>-1.3723883654240154E-2</v>
      </c>
      <c r="P1073" s="3">
        <f t="shared" si="645"/>
        <v>6.3191315034821782E-2</v>
      </c>
      <c r="Q1073" s="3">
        <f t="shared" si="646"/>
        <v>-7.2343704845390655E-2</v>
      </c>
      <c r="R1073" s="3">
        <f t="shared" si="647"/>
        <v>0.13553501988021244</v>
      </c>
      <c r="U1073" s="2">
        <v>45755</v>
      </c>
      <c r="V1073">
        <v>9.52</v>
      </c>
      <c r="W1073">
        <v>8.69</v>
      </c>
      <c r="X1073" s="3">
        <f t="shared" si="648"/>
        <v>-5.9523809523809645E-2</v>
      </c>
      <c r="Y1073" s="3">
        <f t="shared" si="649"/>
        <v>3.0303030303030276E-2</v>
      </c>
      <c r="Z1073" s="3">
        <f t="shared" si="650"/>
        <v>-8.7184873949579855E-2</v>
      </c>
      <c r="AA1073" s="3">
        <f t="shared" si="651"/>
        <v>0.11748790425261013</v>
      </c>
      <c r="AD1073" s="2">
        <v>45755</v>
      </c>
      <c r="AE1073">
        <v>289.89</v>
      </c>
      <c r="AF1073">
        <v>273.94</v>
      </c>
      <c r="AG1073" s="3">
        <f t="shared" si="652"/>
        <v>-2.185246018710274E-2</v>
      </c>
      <c r="AH1073" s="3">
        <f t="shared" si="653"/>
        <v>3.5099621509676382E-2</v>
      </c>
      <c r="AI1073" s="3">
        <f t="shared" si="654"/>
        <v>-5.5020869985166754E-2</v>
      </c>
      <c r="AJ1073" s="3">
        <f t="shared" si="655"/>
        <v>9.0120491494843136E-2</v>
      </c>
      <c r="AM1073" s="2">
        <v>45755</v>
      </c>
      <c r="AN1073">
        <v>105.46</v>
      </c>
      <c r="AO1073">
        <v>100.77</v>
      </c>
      <c r="AP1073" s="3">
        <f t="shared" si="656"/>
        <v>-2.1080240917039084E-2</v>
      </c>
      <c r="AQ1073" s="3">
        <f t="shared" si="657"/>
        <v>2.4480279774625968E-2</v>
      </c>
      <c r="AR1073" s="3">
        <f t="shared" si="658"/>
        <v>-4.4471837663569103E-2</v>
      </c>
      <c r="AS1073" s="3">
        <f t="shared" si="659"/>
        <v>6.8952117438195071E-2</v>
      </c>
      <c r="AV1073" s="2">
        <v>45755</v>
      </c>
      <c r="AW1073">
        <v>223.52</v>
      </c>
      <c r="AX1073">
        <v>216.87</v>
      </c>
      <c r="AY1073" s="3">
        <f t="shared" si="660"/>
        <v>1.133184107442653E-2</v>
      </c>
      <c r="AZ1073" s="3">
        <f t="shared" si="661"/>
        <v>4.2342846483865104E-2</v>
      </c>
      <c r="BA1073" s="3">
        <f t="shared" si="662"/>
        <v>-2.9751252684323548E-2</v>
      </c>
      <c r="BB1073" s="3">
        <f t="shared" si="663"/>
        <v>7.2094099168188652E-2</v>
      </c>
      <c r="BE1073" s="2">
        <v>45755</v>
      </c>
      <c r="BF1073">
        <v>186.7</v>
      </c>
      <c r="BG1073">
        <v>172.42</v>
      </c>
      <c r="BH1073" s="3">
        <f t="shared" si="664"/>
        <v>-4.9818141739226385E-2</v>
      </c>
      <c r="BI1073" s="3">
        <f t="shared" si="665"/>
        <v>2.8876887468312518E-2</v>
      </c>
      <c r="BJ1073" s="3">
        <f t="shared" si="666"/>
        <v>-7.6486341724692042E-2</v>
      </c>
      <c r="BK1073" s="3">
        <f t="shared" si="667"/>
        <v>0.10536322919300456</v>
      </c>
      <c r="BN1073" s="2">
        <v>45755</v>
      </c>
      <c r="BO1073">
        <v>368.26</v>
      </c>
      <c r="BP1073">
        <v>354.56</v>
      </c>
      <c r="BQ1073" s="3">
        <f t="shared" si="668"/>
        <v>-9.2214832616107634E-3</v>
      </c>
      <c r="BR1073" s="3">
        <f t="shared" si="669"/>
        <v>2.9061644218409288E-2</v>
      </c>
      <c r="BS1073" s="3">
        <f t="shared" si="670"/>
        <v>-3.7201976864172037E-2</v>
      </c>
      <c r="BT1073" s="3">
        <f t="shared" si="671"/>
        <v>6.6263621082581325E-2</v>
      </c>
      <c r="BW1073" s="2">
        <v>45755</v>
      </c>
      <c r="BX1073">
        <v>85.85</v>
      </c>
      <c r="BY1073">
        <v>81.790000000000006</v>
      </c>
      <c r="BZ1073" s="3">
        <f t="shared" si="672"/>
        <v>-2.4334963616843508E-2</v>
      </c>
      <c r="CA1073" s="3">
        <f t="shared" si="673"/>
        <v>2.409638554216853E-2</v>
      </c>
      <c r="CB1073" s="3">
        <f t="shared" si="674"/>
        <v>-4.7291788002329471E-2</v>
      </c>
      <c r="CC1073" s="3">
        <f t="shared" si="675"/>
        <v>7.1388173544498001E-2</v>
      </c>
      <c r="CF1073" s="2">
        <v>45755</v>
      </c>
      <c r="CG1073">
        <v>68.959999999999994</v>
      </c>
      <c r="CH1073">
        <v>68.42</v>
      </c>
      <c r="CI1073" s="3">
        <f t="shared" si="676"/>
        <v>7.3131490419764411E-4</v>
      </c>
      <c r="CJ1073" s="3">
        <f t="shared" si="677"/>
        <v>8.6295158695333107E-3</v>
      </c>
      <c r="CK1073" s="3">
        <f t="shared" si="678"/>
        <v>-7.8306264501158962E-3</v>
      </c>
      <c r="CL1073" s="3">
        <f t="shared" si="679"/>
        <v>1.6460142319649207E-2</v>
      </c>
    </row>
    <row r="1074" spans="3:90" x14ac:dyDescent="0.25">
      <c r="C1074" s="2">
        <v>45756</v>
      </c>
      <c r="D1074">
        <v>66.2</v>
      </c>
      <c r="E1074">
        <v>77.87</v>
      </c>
      <c r="F1074" s="3">
        <f t="shared" si="640"/>
        <v>0.18812938663411649</v>
      </c>
      <c r="G1074" s="3">
        <f t="shared" si="641"/>
        <v>1.0070186145864968E-2</v>
      </c>
      <c r="H1074" s="3">
        <f t="shared" si="642"/>
        <v>0.17628398791540789</v>
      </c>
      <c r="I1074" s="3">
        <f t="shared" si="643"/>
        <v>-0.16621380176954292</v>
      </c>
      <c r="L1074" s="2">
        <v>45756</v>
      </c>
      <c r="M1074">
        <v>98.89</v>
      </c>
      <c r="N1074">
        <v>114.33</v>
      </c>
      <c r="O1074" s="3">
        <f t="shared" si="644"/>
        <v>0.18722741433021817</v>
      </c>
      <c r="P1074" s="3">
        <f t="shared" si="645"/>
        <v>2.6895119418483882E-2</v>
      </c>
      <c r="Q1074" s="3">
        <f t="shared" si="646"/>
        <v>0.15613307715643643</v>
      </c>
      <c r="R1074" s="3">
        <f t="shared" si="647"/>
        <v>-0.12923795773795255</v>
      </c>
      <c r="U1074" s="2">
        <v>45756</v>
      </c>
      <c r="V1074">
        <v>8.5</v>
      </c>
      <c r="W1074">
        <v>9.5</v>
      </c>
      <c r="X1074" s="3">
        <f t="shared" si="648"/>
        <v>9.321058688147299E-2</v>
      </c>
      <c r="Y1074" s="3">
        <f t="shared" si="649"/>
        <v>-2.1864211737629424E-2</v>
      </c>
      <c r="Z1074" s="3">
        <f t="shared" si="650"/>
        <v>0.11764705882352944</v>
      </c>
      <c r="AA1074" s="3">
        <f t="shared" si="651"/>
        <v>-0.13951127056115886</v>
      </c>
      <c r="AD1074" s="2">
        <v>45756</v>
      </c>
      <c r="AE1074">
        <v>270.76</v>
      </c>
      <c r="AF1074">
        <v>301.01</v>
      </c>
      <c r="AG1074" s="3">
        <f t="shared" si="652"/>
        <v>9.8817259253851208E-2</v>
      </c>
      <c r="AH1074" s="3">
        <f t="shared" si="653"/>
        <v>-1.1608381397386291E-2</v>
      </c>
      <c r="AI1074" s="3">
        <f t="shared" si="654"/>
        <v>0.11172255872359282</v>
      </c>
      <c r="AJ1074" s="3">
        <f t="shared" si="655"/>
        <v>-0.12333094012097912</v>
      </c>
      <c r="AM1074" s="2">
        <v>45756</v>
      </c>
      <c r="AN1074">
        <v>99.37</v>
      </c>
      <c r="AO1074">
        <v>105.8</v>
      </c>
      <c r="AP1074" s="3">
        <f t="shared" si="656"/>
        <v>4.9915649498858849E-2</v>
      </c>
      <c r="AQ1074" s="3">
        <f t="shared" si="657"/>
        <v>-1.3893023717376107E-2</v>
      </c>
      <c r="AR1074" s="3">
        <f t="shared" si="658"/>
        <v>6.4707658246955679E-2</v>
      </c>
      <c r="AS1074" s="3">
        <f t="shared" si="659"/>
        <v>-7.8600681964331787E-2</v>
      </c>
      <c r="AV1074" s="2">
        <v>45756</v>
      </c>
      <c r="AW1074">
        <v>212.5</v>
      </c>
      <c r="AX1074">
        <v>234.34</v>
      </c>
      <c r="AY1074" s="3">
        <f t="shared" si="660"/>
        <v>8.0555171300779271E-2</v>
      </c>
      <c r="AZ1074" s="3">
        <f t="shared" si="661"/>
        <v>-2.0150320468483418E-2</v>
      </c>
      <c r="BA1074" s="3">
        <f t="shared" si="662"/>
        <v>0.10277647058823525</v>
      </c>
      <c r="BB1074" s="3">
        <f t="shared" si="663"/>
        <v>-0.12292679105671867</v>
      </c>
      <c r="BE1074" s="2">
        <v>45756</v>
      </c>
      <c r="BF1074">
        <v>171.95</v>
      </c>
      <c r="BG1074">
        <v>198.85</v>
      </c>
      <c r="BH1074" s="3">
        <f t="shared" si="664"/>
        <v>0.15328848161466202</v>
      </c>
      <c r="BI1074" s="3">
        <f t="shared" si="665"/>
        <v>-2.7259018675327429E-3</v>
      </c>
      <c r="BJ1074" s="3">
        <f t="shared" si="666"/>
        <v>0.15644082582145979</v>
      </c>
      <c r="BK1074" s="3">
        <f t="shared" si="667"/>
        <v>-0.15916672768899254</v>
      </c>
      <c r="BN1074" s="2">
        <v>45756</v>
      </c>
      <c r="BO1074">
        <v>353.54</v>
      </c>
      <c r="BP1074">
        <v>390.49</v>
      </c>
      <c r="BQ1074" s="3">
        <f t="shared" si="668"/>
        <v>0.10133686823104693</v>
      </c>
      <c r="BR1074" s="3">
        <f t="shared" si="669"/>
        <v>-2.8768050541515544E-3</v>
      </c>
      <c r="BS1074" s="3">
        <f t="shared" si="670"/>
        <v>0.1045143406686655</v>
      </c>
      <c r="BT1074" s="3">
        <f t="shared" si="671"/>
        <v>-0.10739114572281705</v>
      </c>
      <c r="BW1074" s="2">
        <v>45756</v>
      </c>
      <c r="BX1074">
        <v>83.33</v>
      </c>
      <c r="BY1074">
        <v>89.6</v>
      </c>
      <c r="BZ1074" s="3">
        <f t="shared" si="672"/>
        <v>9.5488446020295825E-2</v>
      </c>
      <c r="CA1074" s="3">
        <f t="shared" si="673"/>
        <v>1.8828707665973665E-2</v>
      </c>
      <c r="CB1074" s="3">
        <f t="shared" si="674"/>
        <v>7.5243009720388665E-2</v>
      </c>
      <c r="CC1074" s="3">
        <f t="shared" si="675"/>
        <v>-5.6414302054415E-2</v>
      </c>
      <c r="CF1074" s="2">
        <v>45756</v>
      </c>
      <c r="CG1074">
        <v>67.92</v>
      </c>
      <c r="CH1074">
        <v>69.95</v>
      </c>
      <c r="CI1074" s="3">
        <f t="shared" si="676"/>
        <v>2.2361882490499863E-2</v>
      </c>
      <c r="CJ1074" s="3">
        <f t="shared" si="677"/>
        <v>-7.307804735457446E-3</v>
      </c>
      <c r="CK1074" s="3">
        <f t="shared" si="678"/>
        <v>2.9888103651354525E-2</v>
      </c>
      <c r="CL1074" s="3">
        <f t="shared" si="679"/>
        <v>-3.7195908386811971E-2</v>
      </c>
    </row>
    <row r="1075" spans="3:90" x14ac:dyDescent="0.25">
      <c r="C1075" s="2">
        <v>45757</v>
      </c>
      <c r="D1075">
        <v>72.5</v>
      </c>
      <c r="E1075">
        <v>70.05</v>
      </c>
      <c r="F1075" s="3">
        <f t="shared" si="640"/>
        <v>-0.1004237832284578</v>
      </c>
      <c r="G1075" s="3">
        <f t="shared" si="641"/>
        <v>-6.8961088994478059E-2</v>
      </c>
      <c r="H1075" s="3">
        <f t="shared" si="642"/>
        <v>-3.3793103448275907E-2</v>
      </c>
      <c r="I1075" s="3">
        <f t="shared" si="643"/>
        <v>-3.5167985546202152E-2</v>
      </c>
      <c r="L1075" s="2">
        <v>45757</v>
      </c>
      <c r="M1075">
        <v>109.37</v>
      </c>
      <c r="N1075">
        <v>107.57</v>
      </c>
      <c r="O1075" s="3">
        <f t="shared" si="644"/>
        <v>-5.9127088253301929E-2</v>
      </c>
      <c r="P1075" s="3">
        <f t="shared" si="645"/>
        <v>-4.3383189014256973E-2</v>
      </c>
      <c r="Q1075" s="3">
        <f t="shared" si="646"/>
        <v>-1.6457895218067176E-2</v>
      </c>
      <c r="R1075" s="3">
        <f t="shared" si="647"/>
        <v>-2.6925293796189798E-2</v>
      </c>
      <c r="U1075" s="2">
        <v>45757</v>
      </c>
      <c r="V1075">
        <v>9.1</v>
      </c>
      <c r="W1075">
        <v>9.14</v>
      </c>
      <c r="X1075" s="3">
        <f t="shared" si="648"/>
        <v>-3.7894736842105203E-2</v>
      </c>
      <c r="Y1075" s="3">
        <f t="shared" si="649"/>
        <v>-4.2105263157894757E-2</v>
      </c>
      <c r="Z1075" s="3">
        <f t="shared" si="650"/>
        <v>4.395604395604602E-3</v>
      </c>
      <c r="AA1075" s="3">
        <f t="shared" si="651"/>
        <v>-4.6500867553499359E-2</v>
      </c>
      <c r="AD1075" s="2">
        <v>45757</v>
      </c>
      <c r="AE1075">
        <v>296.68</v>
      </c>
      <c r="AF1075">
        <v>289.16000000000003</v>
      </c>
      <c r="AG1075" s="3">
        <f t="shared" si="652"/>
        <v>-3.936746287498738E-2</v>
      </c>
      <c r="AH1075" s="3">
        <f t="shared" si="653"/>
        <v>-1.4384904156008016E-2</v>
      </c>
      <c r="AI1075" s="3">
        <f t="shared" si="654"/>
        <v>-2.5347175407846811E-2</v>
      </c>
      <c r="AJ1075" s="3">
        <f t="shared" si="655"/>
        <v>1.0962271251838795E-2</v>
      </c>
      <c r="AM1075" s="2">
        <v>45757</v>
      </c>
      <c r="AN1075">
        <v>103.71</v>
      </c>
      <c r="AO1075">
        <v>99.93</v>
      </c>
      <c r="AP1075" s="3">
        <f t="shared" si="656"/>
        <v>-5.5482041587901598E-2</v>
      </c>
      <c r="AQ1075" s="3">
        <f t="shared" si="657"/>
        <v>-1.9754253308128522E-2</v>
      </c>
      <c r="AR1075" s="3">
        <f t="shared" si="658"/>
        <v>-3.6447787098640272E-2</v>
      </c>
      <c r="AS1075" s="3">
        <f t="shared" si="659"/>
        <v>1.669353379051175E-2</v>
      </c>
      <c r="AV1075" s="2">
        <v>45757</v>
      </c>
      <c r="AW1075">
        <v>230</v>
      </c>
      <c r="AX1075">
        <v>227.11</v>
      </c>
      <c r="AY1075" s="3">
        <f t="shared" si="660"/>
        <v>-3.0852607322693459E-2</v>
      </c>
      <c r="AZ1075" s="3">
        <f t="shared" si="661"/>
        <v>-1.8520099001450907E-2</v>
      </c>
      <c r="BA1075" s="3">
        <f t="shared" si="662"/>
        <v>-1.256521739130434E-2</v>
      </c>
      <c r="BB1075" s="3">
        <f t="shared" si="663"/>
        <v>-5.9548816101465674E-3</v>
      </c>
      <c r="BE1075" s="2">
        <v>45757</v>
      </c>
      <c r="BF1075">
        <v>189.07</v>
      </c>
      <c r="BG1075">
        <v>190.42</v>
      </c>
      <c r="BH1075" s="3">
        <f t="shared" si="664"/>
        <v>-4.2393764143827006E-2</v>
      </c>
      <c r="BI1075" s="3">
        <f t="shared" si="665"/>
        <v>-4.918280110636164E-2</v>
      </c>
      <c r="BJ1075" s="3">
        <f t="shared" si="666"/>
        <v>7.1402126196646876E-3</v>
      </c>
      <c r="BK1075" s="3">
        <f t="shared" si="667"/>
        <v>-5.6323013726026327E-2</v>
      </c>
      <c r="BN1075" s="2">
        <v>45757</v>
      </c>
      <c r="BO1075">
        <v>382.06</v>
      </c>
      <c r="BP1075">
        <v>381.35</v>
      </c>
      <c r="BQ1075" s="3">
        <f t="shared" si="668"/>
        <v>-2.3406489282696064E-2</v>
      </c>
      <c r="BR1075" s="3">
        <f t="shared" si="669"/>
        <v>-2.1588260902968059E-2</v>
      </c>
      <c r="BS1075" s="3">
        <f t="shared" si="670"/>
        <v>-1.8583468565146477E-3</v>
      </c>
      <c r="BT1075" s="3">
        <f t="shared" si="671"/>
        <v>-1.9729914046453412E-2</v>
      </c>
      <c r="BW1075" s="2">
        <v>45757</v>
      </c>
      <c r="BX1075">
        <v>88.73</v>
      </c>
      <c r="BY1075">
        <v>90.61</v>
      </c>
      <c r="BZ1075" s="3">
        <f t="shared" si="672"/>
        <v>1.1272321428571486E-2</v>
      </c>
      <c r="CA1075" s="3">
        <f t="shared" si="673"/>
        <v>-9.7098214285713524E-3</v>
      </c>
      <c r="CB1075" s="3">
        <f t="shared" si="674"/>
        <v>2.1187873323565753E-2</v>
      </c>
      <c r="CC1075" s="3">
        <f t="shared" si="675"/>
        <v>-3.0897694752137106E-2</v>
      </c>
      <c r="CF1075" s="2">
        <v>45757</v>
      </c>
      <c r="CG1075">
        <v>70.19</v>
      </c>
      <c r="CH1075">
        <v>70.760000000000005</v>
      </c>
      <c r="CI1075" s="3">
        <f t="shared" si="676"/>
        <v>1.1579699785561059E-2</v>
      </c>
      <c r="CJ1075" s="3">
        <f t="shared" si="677"/>
        <v>3.4310221586846268E-3</v>
      </c>
      <c r="CK1075" s="3">
        <f t="shared" si="678"/>
        <v>8.1208149309019984E-3</v>
      </c>
      <c r="CL1075" s="3">
        <f t="shared" si="679"/>
        <v>-4.6897927722173716E-3</v>
      </c>
    </row>
    <row r="1076" spans="3:90" x14ac:dyDescent="0.25">
      <c r="C1076" s="2">
        <v>45758</v>
      </c>
      <c r="D1076">
        <v>69.040000000000006</v>
      </c>
      <c r="E1076">
        <v>69.55</v>
      </c>
      <c r="F1076" s="3">
        <f t="shared" si="640"/>
        <v>-7.137758743754441E-3</v>
      </c>
      <c r="G1076" s="3">
        <f t="shared" si="641"/>
        <v>-1.4418272662383935E-2</v>
      </c>
      <c r="H1076" s="3">
        <f t="shared" si="642"/>
        <v>7.3870220162224332E-3</v>
      </c>
      <c r="I1076" s="3">
        <f t="shared" si="643"/>
        <v>-2.1805294678606368E-2</v>
      </c>
      <c r="L1076" s="2">
        <v>45758</v>
      </c>
      <c r="M1076">
        <v>108.5</v>
      </c>
      <c r="N1076">
        <v>110.93</v>
      </c>
      <c r="O1076" s="3">
        <f t="shared" si="644"/>
        <v>3.1235474574695665E-2</v>
      </c>
      <c r="P1076" s="3">
        <f t="shared" si="645"/>
        <v>8.6455331412105263E-3</v>
      </c>
      <c r="Q1076" s="3">
        <f t="shared" si="646"/>
        <v>2.2396313364055453E-2</v>
      </c>
      <c r="R1076" s="3">
        <f t="shared" si="647"/>
        <v>-1.3750780222844927E-2</v>
      </c>
      <c r="U1076" s="2">
        <v>45758</v>
      </c>
      <c r="V1076">
        <v>9.11</v>
      </c>
      <c r="W1076">
        <v>9.33</v>
      </c>
      <c r="X1076" s="3">
        <f t="shared" si="648"/>
        <v>2.0787746170678245E-2</v>
      </c>
      <c r="Y1076" s="3">
        <f t="shared" si="649"/>
        <v>-3.2822757111599099E-3</v>
      </c>
      <c r="Z1076" s="3">
        <f t="shared" si="650"/>
        <v>2.4149286498353462E-2</v>
      </c>
      <c r="AA1076" s="3">
        <f t="shared" si="651"/>
        <v>-2.7431562209513372E-2</v>
      </c>
      <c r="AD1076" s="2">
        <v>45758</v>
      </c>
      <c r="AE1076">
        <v>288.95</v>
      </c>
      <c r="AF1076">
        <v>293.45</v>
      </c>
      <c r="AG1076" s="3">
        <f t="shared" si="652"/>
        <v>1.4836076912435825E-2</v>
      </c>
      <c r="AH1076" s="3">
        <f t="shared" si="653"/>
        <v>-7.2624152718225865E-4</v>
      </c>
      <c r="AI1076" s="3">
        <f t="shared" si="654"/>
        <v>1.5573628655476623E-2</v>
      </c>
      <c r="AJ1076" s="3">
        <f t="shared" si="655"/>
        <v>-1.6299870182658882E-2</v>
      </c>
      <c r="AM1076" s="2">
        <v>45758</v>
      </c>
      <c r="AN1076">
        <v>100.3</v>
      </c>
      <c r="AO1076">
        <v>103.14</v>
      </c>
      <c r="AP1076" s="3">
        <f t="shared" si="656"/>
        <v>3.212248574001797E-2</v>
      </c>
      <c r="AQ1076" s="3">
        <f t="shared" si="657"/>
        <v>3.7025918142699066E-3</v>
      </c>
      <c r="AR1076" s="3">
        <f t="shared" si="658"/>
        <v>2.8315054835493569E-2</v>
      </c>
      <c r="AS1076" s="3">
        <f t="shared" si="659"/>
        <v>-2.4612463021223663E-2</v>
      </c>
      <c r="AV1076" s="2">
        <v>45758</v>
      </c>
      <c r="AW1076">
        <v>226.31</v>
      </c>
      <c r="AX1076">
        <v>236.2</v>
      </c>
      <c r="AY1076" s="3">
        <f t="shared" si="660"/>
        <v>4.0024657654880835E-2</v>
      </c>
      <c r="AZ1076" s="3">
        <f t="shared" si="661"/>
        <v>-3.5225221258421424E-3</v>
      </c>
      <c r="BA1076" s="3">
        <f t="shared" si="662"/>
        <v>4.3701117935575073E-2</v>
      </c>
      <c r="BB1076" s="3">
        <f t="shared" si="663"/>
        <v>-4.7223640061417216E-2</v>
      </c>
      <c r="BE1076" s="2">
        <v>45758</v>
      </c>
      <c r="BF1076">
        <v>186.1</v>
      </c>
      <c r="BG1076">
        <v>198.15</v>
      </c>
      <c r="BH1076" s="3">
        <f t="shared" si="664"/>
        <v>4.0594475370234306E-2</v>
      </c>
      <c r="BI1076" s="3">
        <f t="shared" si="665"/>
        <v>-2.2686692574309442E-2</v>
      </c>
      <c r="BJ1076" s="3">
        <f t="shared" si="666"/>
        <v>6.4750134336378329E-2</v>
      </c>
      <c r="BK1076" s="3">
        <f t="shared" si="667"/>
        <v>-8.743682691068777E-2</v>
      </c>
      <c r="BN1076" s="2">
        <v>45758</v>
      </c>
      <c r="BO1076">
        <v>380.64</v>
      </c>
      <c r="BP1076">
        <v>388.45</v>
      </c>
      <c r="BQ1076" s="3">
        <f t="shared" si="668"/>
        <v>1.8618067392159432E-2</v>
      </c>
      <c r="BR1076" s="3">
        <f t="shared" si="669"/>
        <v>-1.8618067392159876E-3</v>
      </c>
      <c r="BS1076" s="3">
        <f t="shared" si="670"/>
        <v>2.0518074821353594E-2</v>
      </c>
      <c r="BT1076" s="3">
        <f t="shared" si="671"/>
        <v>-2.2379881560569581E-2</v>
      </c>
      <c r="BW1076" s="2">
        <v>45758</v>
      </c>
      <c r="BX1076">
        <v>90.68</v>
      </c>
      <c r="BY1076">
        <v>92.8</v>
      </c>
      <c r="BZ1076" s="3">
        <f t="shared" si="672"/>
        <v>2.4169517713276578E-2</v>
      </c>
      <c r="CA1076" s="3">
        <f t="shared" si="673"/>
        <v>7.7254166206830455E-4</v>
      </c>
      <c r="CB1076" s="3">
        <f t="shared" si="674"/>
        <v>2.3378914865460843E-2</v>
      </c>
      <c r="CC1076" s="3">
        <f t="shared" si="675"/>
        <v>-2.2606373203392538E-2</v>
      </c>
      <c r="CF1076" s="2">
        <v>45758</v>
      </c>
      <c r="CG1076">
        <v>70.91</v>
      </c>
      <c r="CH1076">
        <v>71.430000000000007</v>
      </c>
      <c r="CI1076" s="3">
        <f t="shared" si="676"/>
        <v>9.4686263425665107E-3</v>
      </c>
      <c r="CJ1076" s="3">
        <f t="shared" si="677"/>
        <v>2.1198417184848939E-3</v>
      </c>
      <c r="CK1076" s="3">
        <f t="shared" si="678"/>
        <v>7.3332393174447841E-3</v>
      </c>
      <c r="CL1076" s="3">
        <f t="shared" si="679"/>
        <v>-5.2133975989598902E-3</v>
      </c>
    </row>
    <row r="1077" spans="3:90" x14ac:dyDescent="0.25">
      <c r="C1077" s="2">
        <v>45761</v>
      </c>
      <c r="D1077">
        <v>74.67</v>
      </c>
      <c r="E1077">
        <v>71.02</v>
      </c>
      <c r="F1077" s="3">
        <f t="shared" si="640"/>
        <v>2.1135873472322153E-2</v>
      </c>
      <c r="G1077" s="3">
        <f t="shared" si="641"/>
        <v>7.3616103522645693E-2</v>
      </c>
      <c r="H1077" s="3">
        <f t="shared" si="642"/>
        <v>-4.8881746350609379E-2</v>
      </c>
      <c r="I1077" s="3">
        <f t="shared" si="643"/>
        <v>0.12249784987325507</v>
      </c>
      <c r="L1077" s="2">
        <v>45761</v>
      </c>
      <c r="M1077">
        <v>114.11</v>
      </c>
      <c r="N1077">
        <v>110.71</v>
      </c>
      <c r="O1077" s="3">
        <f t="shared" si="644"/>
        <v>-1.9832326692510449E-3</v>
      </c>
      <c r="P1077" s="3">
        <f t="shared" si="645"/>
        <v>2.8666726764626338E-2</v>
      </c>
      <c r="Q1077" s="3">
        <f t="shared" si="646"/>
        <v>-2.9795811059504018E-2</v>
      </c>
      <c r="R1077" s="3">
        <f t="shared" si="647"/>
        <v>5.8462537824130356E-2</v>
      </c>
      <c r="U1077" s="2">
        <v>45761</v>
      </c>
      <c r="V1077">
        <v>9.3800000000000008</v>
      </c>
      <c r="W1077">
        <v>9.7100000000000009</v>
      </c>
      <c r="X1077" s="3">
        <f t="shared" si="648"/>
        <v>4.0728831725616477E-2</v>
      </c>
      <c r="Y1077" s="3">
        <f t="shared" si="649"/>
        <v>5.3590568060022381E-3</v>
      </c>
      <c r="Z1077" s="3">
        <f t="shared" si="650"/>
        <v>3.5181236673774041E-2</v>
      </c>
      <c r="AA1077" s="3">
        <f t="shared" si="651"/>
        <v>-2.9822179867771803E-2</v>
      </c>
      <c r="AD1077" s="2">
        <v>45761</v>
      </c>
      <c r="AE1077">
        <v>298.67</v>
      </c>
      <c r="AF1077">
        <v>298.12</v>
      </c>
      <c r="AG1077" s="3">
        <f t="shared" si="652"/>
        <v>1.5914125063895002E-2</v>
      </c>
      <c r="AH1077" s="3">
        <f t="shared" si="653"/>
        <v>1.7788379621741512E-2</v>
      </c>
      <c r="AI1077" s="3">
        <f t="shared" si="654"/>
        <v>-1.8414973047176098E-3</v>
      </c>
      <c r="AJ1077" s="3">
        <f t="shared" si="655"/>
        <v>1.9629876926459122E-2</v>
      </c>
      <c r="AM1077" s="2">
        <v>45761</v>
      </c>
      <c r="AN1077">
        <v>105.03</v>
      </c>
      <c r="AO1077">
        <v>103.39</v>
      </c>
      <c r="AP1077" s="3">
        <f t="shared" si="656"/>
        <v>2.4238898584447721E-3</v>
      </c>
      <c r="AQ1077" s="3">
        <f t="shared" si="657"/>
        <v>1.8324607329842868E-2</v>
      </c>
      <c r="AR1077" s="3">
        <f t="shared" si="658"/>
        <v>-1.5614586308673739E-2</v>
      </c>
      <c r="AS1077" s="3">
        <f t="shared" si="659"/>
        <v>3.3939193638516607E-2</v>
      </c>
      <c r="AV1077" s="2">
        <v>45761</v>
      </c>
      <c r="AW1077">
        <v>237.1</v>
      </c>
      <c r="AX1077">
        <v>234.72</v>
      </c>
      <c r="AY1077" s="3">
        <f t="shared" si="660"/>
        <v>-6.2658763759525504E-3</v>
      </c>
      <c r="AZ1077" s="3">
        <f t="shared" si="661"/>
        <v>3.8103302286198737E-3</v>
      </c>
      <c r="BA1077" s="3">
        <f t="shared" si="662"/>
        <v>-1.0037958667229008E-2</v>
      </c>
      <c r="BB1077" s="3">
        <f t="shared" si="663"/>
        <v>1.3848288895848881E-2</v>
      </c>
      <c r="BE1077" s="2">
        <v>45761</v>
      </c>
      <c r="BF1077">
        <v>211.44</v>
      </c>
      <c r="BG1077">
        <v>202.52</v>
      </c>
      <c r="BH1077" s="3">
        <f t="shared" si="664"/>
        <v>2.2053999495331933E-2</v>
      </c>
      <c r="BI1077" s="3">
        <f t="shared" si="665"/>
        <v>6.7070401211203556E-2</v>
      </c>
      <c r="BJ1077" s="3">
        <f t="shared" si="666"/>
        <v>-4.218690881573961E-2</v>
      </c>
      <c r="BK1077" s="3">
        <f t="shared" si="667"/>
        <v>0.10925731002694317</v>
      </c>
      <c r="BN1077" s="2">
        <v>45761</v>
      </c>
      <c r="BO1077">
        <v>393.22</v>
      </c>
      <c r="BP1077">
        <v>387.81</v>
      </c>
      <c r="BQ1077" s="3">
        <f t="shared" si="668"/>
        <v>-1.6475736903075466E-3</v>
      </c>
      <c r="BR1077" s="3">
        <f t="shared" si="669"/>
        <v>1.2279572660574223E-2</v>
      </c>
      <c r="BS1077" s="3">
        <f t="shared" si="670"/>
        <v>-1.3758201515691071E-2</v>
      </c>
      <c r="BT1077" s="3">
        <f t="shared" si="671"/>
        <v>2.6037774176265294E-2</v>
      </c>
      <c r="BW1077" s="2">
        <v>45761</v>
      </c>
      <c r="BX1077">
        <v>93.27</v>
      </c>
      <c r="BY1077">
        <v>94.73</v>
      </c>
      <c r="BZ1077" s="3">
        <f t="shared" si="672"/>
        <v>2.0797413793103514E-2</v>
      </c>
      <c r="CA1077" s="3">
        <f t="shared" si="673"/>
        <v>5.0646551724138344E-3</v>
      </c>
      <c r="CB1077" s="3">
        <f t="shared" si="674"/>
        <v>1.5653479146563898E-2</v>
      </c>
      <c r="CC1077" s="3">
        <f t="shared" si="675"/>
        <v>-1.0588823974150063E-2</v>
      </c>
      <c r="CF1077" s="2">
        <v>45761</v>
      </c>
      <c r="CG1077">
        <v>71.3</v>
      </c>
      <c r="CH1077">
        <v>72.45</v>
      </c>
      <c r="CI1077" s="3">
        <f t="shared" si="676"/>
        <v>1.4279714405711852E-2</v>
      </c>
      <c r="CJ1077" s="3">
        <f t="shared" si="677"/>
        <v>-1.8199636007281139E-3</v>
      </c>
      <c r="CK1077" s="3">
        <f t="shared" si="678"/>
        <v>1.6129032258064502E-2</v>
      </c>
      <c r="CL1077" s="3">
        <f t="shared" si="679"/>
        <v>-1.7948995858792616E-2</v>
      </c>
    </row>
    <row r="1078" spans="3:90" x14ac:dyDescent="0.25">
      <c r="C1078" s="2">
        <v>45762</v>
      </c>
      <c r="D1078">
        <v>71.12</v>
      </c>
      <c r="E1078">
        <v>71.040000000000006</v>
      </c>
      <c r="F1078" s="3">
        <f t="shared" si="640"/>
        <v>2.8161081385547071E-4</v>
      </c>
      <c r="G1078" s="3">
        <f t="shared" si="641"/>
        <v>1.4080540692764654E-3</v>
      </c>
      <c r="H1078" s="3">
        <f t="shared" si="642"/>
        <v>-1.1248593925758943E-3</v>
      </c>
      <c r="I1078" s="3">
        <f t="shared" si="643"/>
        <v>2.5329134618523597E-3</v>
      </c>
      <c r="L1078" s="2">
        <v>45762</v>
      </c>
      <c r="M1078">
        <v>110.97</v>
      </c>
      <c r="N1078">
        <v>112.2</v>
      </c>
      <c r="O1078" s="3">
        <f t="shared" si="644"/>
        <v>1.3458585493631992E-2</v>
      </c>
      <c r="P1078" s="3">
        <f t="shared" si="645"/>
        <v>2.3484780056002297E-3</v>
      </c>
      <c r="Q1078" s="3">
        <f t="shared" si="646"/>
        <v>1.1084076777507557E-2</v>
      </c>
      <c r="R1078" s="3">
        <f t="shared" si="647"/>
        <v>-8.7355987719073269E-3</v>
      </c>
      <c r="U1078" s="2">
        <v>45762</v>
      </c>
      <c r="V1078">
        <v>9.6199999999999992</v>
      </c>
      <c r="W1078">
        <v>9.4499999999999993</v>
      </c>
      <c r="X1078" s="3">
        <f t="shared" si="648"/>
        <v>-2.6776519052523318E-2</v>
      </c>
      <c r="Y1078" s="3">
        <f t="shared" si="649"/>
        <v>-9.2687950566427979E-3</v>
      </c>
      <c r="Z1078" s="3">
        <f t="shared" si="650"/>
        <v>-1.7671517671517645E-2</v>
      </c>
      <c r="AA1078" s="3">
        <f t="shared" si="651"/>
        <v>8.4027226148748468E-3</v>
      </c>
      <c r="AD1078" s="2">
        <v>45762</v>
      </c>
      <c r="AE1078">
        <v>296.83</v>
      </c>
      <c r="AF1078">
        <v>293.43</v>
      </c>
      <c r="AG1078" s="3">
        <f t="shared" si="652"/>
        <v>-1.5731920032201807E-2</v>
      </c>
      <c r="AH1078" s="3">
        <f t="shared" si="653"/>
        <v>-4.3271165973434167E-3</v>
      </c>
      <c r="AI1078" s="3">
        <f t="shared" si="654"/>
        <v>-1.1454367819964228E-2</v>
      </c>
      <c r="AJ1078" s="3">
        <f t="shared" si="655"/>
        <v>7.1272512226208118E-3</v>
      </c>
      <c r="AM1078" s="2">
        <v>45762</v>
      </c>
      <c r="AN1078">
        <v>103.64</v>
      </c>
      <c r="AO1078">
        <v>103.1</v>
      </c>
      <c r="AP1078" s="3">
        <f t="shared" si="656"/>
        <v>-2.8049134345682347E-3</v>
      </c>
      <c r="AQ1078" s="3">
        <f t="shared" si="657"/>
        <v>2.4180288229036506E-3</v>
      </c>
      <c r="AR1078" s="3">
        <f t="shared" si="658"/>
        <v>-5.2103434967194495E-3</v>
      </c>
      <c r="AS1078" s="3">
        <f t="shared" si="659"/>
        <v>7.6283723196231001E-3</v>
      </c>
      <c r="AV1078" s="2">
        <v>45762</v>
      </c>
      <c r="AW1078">
        <v>236.1</v>
      </c>
      <c r="AX1078">
        <v>233.13</v>
      </c>
      <c r="AY1078" s="3">
        <f t="shared" si="660"/>
        <v>-6.7740286298568764E-3</v>
      </c>
      <c r="AZ1078" s="3">
        <f t="shared" si="661"/>
        <v>5.8793456032719682E-3</v>
      </c>
      <c r="BA1078" s="3">
        <f t="shared" si="662"/>
        <v>-1.2579415501905999E-2</v>
      </c>
      <c r="BB1078" s="3">
        <f t="shared" si="663"/>
        <v>1.8458761105177968E-2</v>
      </c>
      <c r="BE1078" s="2">
        <v>45762</v>
      </c>
      <c r="BF1078">
        <v>201.86</v>
      </c>
      <c r="BG1078">
        <v>202.14</v>
      </c>
      <c r="BH1078" s="3">
        <f t="shared" si="664"/>
        <v>-1.8763578905788281E-3</v>
      </c>
      <c r="BI1078" s="3">
        <f t="shared" si="665"/>
        <v>-3.2589373888998185E-3</v>
      </c>
      <c r="BJ1078" s="3">
        <f t="shared" si="666"/>
        <v>1.3870999702763065E-3</v>
      </c>
      <c r="BK1078" s="3">
        <f t="shared" si="667"/>
        <v>-4.646037359176125E-3</v>
      </c>
      <c r="BN1078" s="2">
        <v>45762</v>
      </c>
      <c r="BO1078">
        <v>388.51</v>
      </c>
      <c r="BP1078">
        <v>385.73</v>
      </c>
      <c r="BQ1078" s="3">
        <f t="shared" si="668"/>
        <v>-5.363451174544176E-3</v>
      </c>
      <c r="BR1078" s="3">
        <f t="shared" si="669"/>
        <v>1.8050076068176768E-3</v>
      </c>
      <c r="BS1078" s="3">
        <f t="shared" si="670"/>
        <v>-7.155542971866824E-3</v>
      </c>
      <c r="BT1078" s="3">
        <f t="shared" si="671"/>
        <v>8.9605505786845008E-3</v>
      </c>
      <c r="BW1078" s="2">
        <v>45762</v>
      </c>
      <c r="BX1078">
        <v>94.82</v>
      </c>
      <c r="BY1078">
        <v>93.97</v>
      </c>
      <c r="BZ1078" s="3">
        <f t="shared" si="672"/>
        <v>-8.0228016467857044E-3</v>
      </c>
      <c r="CA1078" s="3">
        <f t="shared" si="673"/>
        <v>9.5006861606661275E-4</v>
      </c>
      <c r="CB1078" s="3">
        <f t="shared" si="674"/>
        <v>-8.9643535119172668E-3</v>
      </c>
      <c r="CC1078" s="3">
        <f t="shared" si="675"/>
        <v>9.9144221279838796E-3</v>
      </c>
      <c r="CF1078" s="2">
        <v>45762</v>
      </c>
      <c r="CG1078">
        <v>72.62</v>
      </c>
      <c r="CH1078">
        <v>71.86</v>
      </c>
      <c r="CI1078" s="3">
        <f t="shared" si="676"/>
        <v>-8.1435472739821435E-3</v>
      </c>
      <c r="CJ1078" s="3">
        <f t="shared" si="677"/>
        <v>2.3464458247066666E-3</v>
      </c>
      <c r="CK1078" s="3">
        <f t="shared" si="678"/>
        <v>-1.0465436518865445E-2</v>
      </c>
      <c r="CL1078" s="3">
        <f t="shared" si="679"/>
        <v>1.2811882343572112E-2</v>
      </c>
    </row>
    <row r="1079" spans="3:90" x14ac:dyDescent="0.25">
      <c r="C1079" s="2">
        <v>45763</v>
      </c>
      <c r="D1079">
        <v>67.930000000000007</v>
      </c>
      <c r="E1079">
        <v>69.33</v>
      </c>
      <c r="F1079" s="3">
        <f t="shared" si="640"/>
        <v>-2.4070945945946054E-2</v>
      </c>
      <c r="G1079" s="3">
        <f t="shared" si="641"/>
        <v>-4.3778153153153143E-2</v>
      </c>
      <c r="H1079" s="3">
        <f t="shared" si="642"/>
        <v>2.0609450905343607E-2</v>
      </c>
      <c r="I1079" s="3">
        <f t="shared" si="643"/>
        <v>-6.438760405849675E-2</v>
      </c>
      <c r="L1079" s="2">
        <v>45763</v>
      </c>
      <c r="M1079">
        <v>104.55</v>
      </c>
      <c r="N1079">
        <v>104.49</v>
      </c>
      <c r="O1079" s="3">
        <f t="shared" si="644"/>
        <v>-6.8716577540107071E-2</v>
      </c>
      <c r="P1079" s="3">
        <f t="shared" si="645"/>
        <v>-6.8181818181818232E-2</v>
      </c>
      <c r="Q1079" s="3">
        <f t="shared" si="646"/>
        <v>-5.7388809182212785E-4</v>
      </c>
      <c r="R1079" s="3">
        <f t="shared" si="647"/>
        <v>-6.7607930089996104E-2</v>
      </c>
      <c r="U1079" s="2">
        <v>45763</v>
      </c>
      <c r="V1079">
        <v>9.4700000000000006</v>
      </c>
      <c r="W1079">
        <v>9.4</v>
      </c>
      <c r="X1079" s="3">
        <f t="shared" si="648"/>
        <v>-5.2910052910051242E-3</v>
      </c>
      <c r="Y1079" s="3">
        <f t="shared" si="649"/>
        <v>2.1164021164021829E-3</v>
      </c>
      <c r="Z1079" s="3">
        <f t="shared" si="650"/>
        <v>-7.3917634635691787E-3</v>
      </c>
      <c r="AA1079" s="3">
        <f t="shared" si="651"/>
        <v>9.5081655799713616E-3</v>
      </c>
      <c r="AD1079" s="2">
        <v>45763</v>
      </c>
      <c r="AE1079">
        <v>292.70999999999998</v>
      </c>
      <c r="AF1079">
        <v>290.14</v>
      </c>
      <c r="AG1079" s="3">
        <f t="shared" si="652"/>
        <v>-1.1212214156698486E-2</v>
      </c>
      <c r="AH1079" s="3">
        <f t="shared" si="653"/>
        <v>-2.4537368367243406E-3</v>
      </c>
      <c r="AI1079" s="3">
        <f t="shared" si="654"/>
        <v>-8.7800211813739981E-3</v>
      </c>
      <c r="AJ1079" s="3">
        <f t="shared" si="655"/>
        <v>6.3262843446496575E-3</v>
      </c>
      <c r="AM1079" s="2">
        <v>45763</v>
      </c>
      <c r="AN1079">
        <v>103.95</v>
      </c>
      <c r="AO1079">
        <v>104.19</v>
      </c>
      <c r="AP1079" s="3">
        <f t="shared" si="656"/>
        <v>1.0572259941804107E-2</v>
      </c>
      <c r="AQ1079" s="3">
        <f t="shared" si="657"/>
        <v>8.244422890397729E-3</v>
      </c>
      <c r="AR1079" s="3">
        <f t="shared" si="658"/>
        <v>2.3088023088022602E-3</v>
      </c>
      <c r="AS1079" s="3">
        <f t="shared" si="659"/>
        <v>5.9356205815954688E-3</v>
      </c>
      <c r="AV1079" s="2">
        <v>45763</v>
      </c>
      <c r="AW1079">
        <v>232</v>
      </c>
      <c r="AX1079">
        <v>229.61</v>
      </c>
      <c r="AY1079" s="3">
        <f t="shared" si="660"/>
        <v>-1.5098871874061559E-2</v>
      </c>
      <c r="AZ1079" s="3">
        <f t="shared" si="661"/>
        <v>-4.8470810277527754E-3</v>
      </c>
      <c r="BA1079" s="3">
        <f t="shared" si="662"/>
        <v>-1.0301724137930957E-2</v>
      </c>
      <c r="BB1079" s="3">
        <f t="shared" si="663"/>
        <v>5.4546431101781812E-3</v>
      </c>
      <c r="BE1079" s="2">
        <v>45763</v>
      </c>
      <c r="BF1079">
        <v>198.36</v>
      </c>
      <c r="BG1079">
        <v>194.27</v>
      </c>
      <c r="BH1079" s="3">
        <f t="shared" si="664"/>
        <v>-3.893341248639548E-2</v>
      </c>
      <c r="BI1079" s="3">
        <f t="shared" si="665"/>
        <v>-1.8699910952804877E-2</v>
      </c>
      <c r="BJ1079" s="3">
        <f t="shared" si="666"/>
        <v>-2.0619076426698912E-2</v>
      </c>
      <c r="BK1079" s="3">
        <f t="shared" si="667"/>
        <v>1.9191654738940356E-3</v>
      </c>
      <c r="BN1079" s="2">
        <v>45763</v>
      </c>
      <c r="BO1079">
        <v>380.67</v>
      </c>
      <c r="BP1079">
        <v>371.61</v>
      </c>
      <c r="BQ1079" s="3">
        <f t="shared" si="668"/>
        <v>-3.6605916055271859E-2</v>
      </c>
      <c r="BR1079" s="3">
        <f t="shared" si="669"/>
        <v>-1.3117984082129941E-2</v>
      </c>
      <c r="BS1079" s="3">
        <f t="shared" si="670"/>
        <v>-2.3800141855150114E-2</v>
      </c>
      <c r="BT1079" s="3">
        <f t="shared" si="671"/>
        <v>1.0682157773020173E-2</v>
      </c>
      <c r="BW1079" s="2">
        <v>45763</v>
      </c>
      <c r="BX1079">
        <v>94</v>
      </c>
      <c r="BY1079">
        <v>91.19</v>
      </c>
      <c r="BZ1079" s="3">
        <f t="shared" si="672"/>
        <v>-2.9583909758433502E-2</v>
      </c>
      <c r="CA1079" s="3">
        <f t="shared" si="673"/>
        <v>3.1925082473138744E-4</v>
      </c>
      <c r="CB1079" s="3">
        <f t="shared" si="674"/>
        <v>-2.9893617021276575E-2</v>
      </c>
      <c r="CC1079" s="3">
        <f t="shared" si="675"/>
        <v>3.0212867846007962E-2</v>
      </c>
      <c r="CF1079" s="2">
        <v>45763</v>
      </c>
      <c r="CG1079">
        <v>72.36</v>
      </c>
      <c r="CH1079">
        <v>71.680000000000007</v>
      </c>
      <c r="CI1079" s="3">
        <f t="shared" si="676"/>
        <v>-2.5048705816864691E-3</v>
      </c>
      <c r="CJ1079" s="3">
        <f t="shared" si="677"/>
        <v>6.9579738380183276E-3</v>
      </c>
      <c r="CK1079" s="3">
        <f t="shared" si="678"/>
        <v>-9.3974571586510347E-3</v>
      </c>
      <c r="CL1079" s="3">
        <f t="shared" si="679"/>
        <v>1.6355430996669362E-2</v>
      </c>
    </row>
    <row r="1080" spans="3:90" x14ac:dyDescent="0.25">
      <c r="C1080" s="2">
        <v>45764</v>
      </c>
      <c r="D1080">
        <v>70.44</v>
      </c>
      <c r="E1080">
        <v>68.8</v>
      </c>
      <c r="F1080" s="3">
        <f t="shared" si="640"/>
        <v>-7.644598297995131E-3</v>
      </c>
      <c r="G1080" s="3">
        <f t="shared" si="641"/>
        <v>1.6010385114668901E-2</v>
      </c>
      <c r="H1080" s="3">
        <f t="shared" si="642"/>
        <v>-2.3282226007950046E-2</v>
      </c>
      <c r="I1080" s="3">
        <f t="shared" si="643"/>
        <v>3.9292611122618948E-2</v>
      </c>
      <c r="L1080" s="2">
        <v>45764</v>
      </c>
      <c r="M1080">
        <v>104.45</v>
      </c>
      <c r="N1080">
        <v>101.49</v>
      </c>
      <c r="O1080" s="3">
        <f t="shared" si="644"/>
        <v>-2.8710881424059753E-2</v>
      </c>
      <c r="P1080" s="3">
        <f t="shared" si="645"/>
        <v>-3.8281175232068865E-4</v>
      </c>
      <c r="Q1080" s="3">
        <f t="shared" si="646"/>
        <v>-2.8338918142652103E-2</v>
      </c>
      <c r="R1080" s="3">
        <f t="shared" si="647"/>
        <v>2.7956106390331414E-2</v>
      </c>
      <c r="U1080" s="2">
        <v>45764</v>
      </c>
      <c r="V1080">
        <v>9.41</v>
      </c>
      <c r="W1080">
        <v>9.6300000000000008</v>
      </c>
      <c r="X1080" s="3">
        <f t="shared" si="648"/>
        <v>2.4468085106382986E-2</v>
      </c>
      <c r="Y1080" s="3">
        <f t="shared" si="649"/>
        <v>1.0638297872340718E-3</v>
      </c>
      <c r="Z1080" s="3">
        <f t="shared" si="650"/>
        <v>2.3379383634431594E-2</v>
      </c>
      <c r="AA1080" s="3">
        <f t="shared" si="651"/>
        <v>-2.2315553847197522E-2</v>
      </c>
      <c r="AD1080" s="2">
        <v>45764</v>
      </c>
      <c r="AE1080">
        <v>292.17</v>
      </c>
      <c r="AF1080">
        <v>294.25</v>
      </c>
      <c r="AG1080" s="3">
        <f t="shared" si="652"/>
        <v>1.4165575239539541E-2</v>
      </c>
      <c r="AH1080" s="3">
        <f t="shared" si="653"/>
        <v>6.996622320259327E-3</v>
      </c>
      <c r="AI1080" s="3">
        <f t="shared" si="654"/>
        <v>7.1191429647121662E-3</v>
      </c>
      <c r="AJ1080" s="3">
        <f t="shared" si="655"/>
        <v>-1.2252064445283928E-4</v>
      </c>
      <c r="AM1080" s="2">
        <v>45764</v>
      </c>
      <c r="AN1080">
        <v>104.69</v>
      </c>
      <c r="AO1080">
        <v>106.92</v>
      </c>
      <c r="AP1080" s="3">
        <f t="shared" si="656"/>
        <v>2.6202130722718042E-2</v>
      </c>
      <c r="AQ1080" s="3">
        <f t="shared" si="657"/>
        <v>4.7989250407909356E-3</v>
      </c>
      <c r="AR1080" s="3">
        <f t="shared" si="658"/>
        <v>2.1300983857101885E-2</v>
      </c>
      <c r="AS1080" s="3">
        <f t="shared" si="659"/>
        <v>-1.6502058816310949E-2</v>
      </c>
      <c r="AV1080" s="2">
        <v>45764</v>
      </c>
      <c r="AW1080">
        <v>230.8</v>
      </c>
      <c r="AX1080">
        <v>231.96</v>
      </c>
      <c r="AY1080" s="3">
        <f t="shared" si="660"/>
        <v>1.0234745873437534E-2</v>
      </c>
      <c r="AZ1080" s="3">
        <f t="shared" si="661"/>
        <v>5.1827011018683589E-3</v>
      </c>
      <c r="BA1080" s="3">
        <f t="shared" si="662"/>
        <v>5.0259965337955403E-3</v>
      </c>
      <c r="BB1080" s="3">
        <f t="shared" si="663"/>
        <v>1.5670456807281852E-4</v>
      </c>
      <c r="BE1080" s="2">
        <v>45764</v>
      </c>
      <c r="BF1080">
        <v>197.2</v>
      </c>
      <c r="BG1080">
        <v>196.98</v>
      </c>
      <c r="BH1080" s="3">
        <f t="shared" si="664"/>
        <v>1.3949657692901463E-2</v>
      </c>
      <c r="BI1080" s="3">
        <f t="shared" si="665"/>
        <v>1.5082102228856531E-2</v>
      </c>
      <c r="BJ1080" s="3">
        <f t="shared" si="666"/>
        <v>-1.1156186612576446E-3</v>
      </c>
      <c r="BK1080" s="3">
        <f t="shared" si="667"/>
        <v>1.6197720890114176E-2</v>
      </c>
      <c r="BN1080" s="2">
        <v>45764</v>
      </c>
      <c r="BO1080">
        <v>373.75</v>
      </c>
      <c r="BP1080">
        <v>367.78</v>
      </c>
      <c r="BQ1080" s="3">
        <f t="shared" si="668"/>
        <v>-1.0306504130674687E-2</v>
      </c>
      <c r="BR1080" s="3">
        <f t="shared" si="669"/>
        <v>5.758725545598864E-3</v>
      </c>
      <c r="BS1080" s="3">
        <f t="shared" si="670"/>
        <v>-1.5973244147157284E-2</v>
      </c>
      <c r="BT1080" s="3">
        <f t="shared" si="671"/>
        <v>2.1731969692756148E-2</v>
      </c>
      <c r="BW1080" s="2">
        <v>45764</v>
      </c>
      <c r="BX1080">
        <v>91.83</v>
      </c>
      <c r="BY1080">
        <v>93.22</v>
      </c>
      <c r="BZ1080" s="3">
        <f t="shared" si="672"/>
        <v>2.2261212852286549E-2</v>
      </c>
      <c r="CA1080" s="3">
        <f t="shared" si="673"/>
        <v>7.0183134115582302E-3</v>
      </c>
      <c r="CB1080" s="3">
        <f t="shared" si="674"/>
        <v>1.5136665577697883E-2</v>
      </c>
      <c r="CC1080" s="3">
        <f t="shared" si="675"/>
        <v>-8.1183521661396529E-3</v>
      </c>
      <c r="CF1080" s="2">
        <v>45764</v>
      </c>
      <c r="CG1080">
        <v>71.900000000000006</v>
      </c>
      <c r="CH1080">
        <v>73</v>
      </c>
      <c r="CI1080" s="3">
        <f t="shared" si="676"/>
        <v>1.8415178571428381E-2</v>
      </c>
      <c r="CJ1080" s="3">
        <f t="shared" si="677"/>
        <v>3.0691964285713969E-3</v>
      </c>
      <c r="CK1080" s="3">
        <f t="shared" si="678"/>
        <v>1.5299026425591E-2</v>
      </c>
      <c r="CL1080" s="3">
        <f t="shared" si="679"/>
        <v>-1.2229829997019603E-2</v>
      </c>
    </row>
    <row r="1081" spans="3:90" x14ac:dyDescent="0.25">
      <c r="C1081" s="2">
        <v>45768</v>
      </c>
      <c r="D1081">
        <v>67.760000000000005</v>
      </c>
      <c r="E1081">
        <v>66.739999999999995</v>
      </c>
      <c r="F1081" s="3">
        <f t="shared" si="640"/>
        <v>-2.9941860465116266E-2</v>
      </c>
      <c r="G1081" s="3">
        <f t="shared" si="641"/>
        <v>-1.5116279069767313E-2</v>
      </c>
      <c r="H1081" s="3">
        <f t="shared" si="642"/>
        <v>-1.505312868949249E-2</v>
      </c>
      <c r="I1081" s="3">
        <f t="shared" si="643"/>
        <v>-6.3150380274823448E-5</v>
      </c>
      <c r="L1081" s="2">
        <v>45768</v>
      </c>
      <c r="M1081">
        <v>98.77</v>
      </c>
      <c r="N1081">
        <v>96.91</v>
      </c>
      <c r="O1081" s="3">
        <f t="shared" si="644"/>
        <v>-4.5127598778204714E-2</v>
      </c>
      <c r="P1081" s="3">
        <f t="shared" si="645"/>
        <v>-2.6800670016750461E-2</v>
      </c>
      <c r="Q1081" s="3">
        <f t="shared" si="646"/>
        <v>-1.8831629037157072E-2</v>
      </c>
      <c r="R1081" s="3">
        <f t="shared" si="647"/>
        <v>-7.9690409795933892E-3</v>
      </c>
      <c r="U1081" s="2">
        <v>45768</v>
      </c>
      <c r="V1081">
        <v>9.58</v>
      </c>
      <c r="W1081">
        <v>9.4700000000000006</v>
      </c>
      <c r="X1081" s="3">
        <f t="shared" si="648"/>
        <v>-1.6614745586708168E-2</v>
      </c>
      <c r="Y1081" s="3">
        <f t="shared" si="649"/>
        <v>-5.1921079958463512E-3</v>
      </c>
      <c r="Z1081" s="3">
        <f t="shared" si="650"/>
        <v>-1.1482254697285921E-2</v>
      </c>
      <c r="AA1081" s="3">
        <f t="shared" si="651"/>
        <v>6.2901467014395696E-3</v>
      </c>
      <c r="AD1081" s="2">
        <v>45768</v>
      </c>
      <c r="AE1081">
        <v>289.33</v>
      </c>
      <c r="AF1081">
        <v>284.74</v>
      </c>
      <c r="AG1081" s="3">
        <f t="shared" si="652"/>
        <v>-3.2319456244689904E-2</v>
      </c>
      <c r="AH1081" s="3">
        <f t="shared" si="653"/>
        <v>-1.6720475785896416E-2</v>
      </c>
      <c r="AI1081" s="3">
        <f t="shared" si="654"/>
        <v>-1.5864238067258785E-2</v>
      </c>
      <c r="AJ1081" s="3">
        <f t="shared" si="655"/>
        <v>-8.5623771863763132E-4</v>
      </c>
      <c r="AM1081" s="2">
        <v>45768</v>
      </c>
      <c r="AN1081">
        <v>105.61</v>
      </c>
      <c r="AO1081">
        <v>105.35</v>
      </c>
      <c r="AP1081" s="3">
        <f t="shared" si="656"/>
        <v>-1.4683875794986978E-2</v>
      </c>
      <c r="AQ1081" s="3">
        <f t="shared" si="657"/>
        <v>-1.2252151141040057E-2</v>
      </c>
      <c r="AR1081" s="3">
        <f t="shared" si="658"/>
        <v>-2.4618880787804498E-3</v>
      </c>
      <c r="AS1081" s="3">
        <f t="shared" si="659"/>
        <v>-9.7902630622596076E-3</v>
      </c>
      <c r="AV1081" s="2">
        <v>45768</v>
      </c>
      <c r="AW1081">
        <v>230.63</v>
      </c>
      <c r="AX1081">
        <v>228.99</v>
      </c>
      <c r="AY1081" s="3">
        <f t="shared" si="660"/>
        <v>-1.2803931712364158E-2</v>
      </c>
      <c r="AZ1081" s="3">
        <f t="shared" si="661"/>
        <v>-5.7337471977927379E-3</v>
      </c>
      <c r="BA1081" s="3">
        <f t="shared" si="662"/>
        <v>-7.1109569440228615E-3</v>
      </c>
      <c r="BB1081" s="3">
        <f t="shared" si="663"/>
        <v>1.3772097462301236E-3</v>
      </c>
      <c r="BE1081" s="2">
        <v>45768</v>
      </c>
      <c r="BF1081">
        <v>193.27</v>
      </c>
      <c r="BG1081">
        <v>193.16</v>
      </c>
      <c r="BH1081" s="3">
        <f t="shared" si="664"/>
        <v>-1.9392831759569518E-2</v>
      </c>
      <c r="BI1081" s="3">
        <f t="shared" si="665"/>
        <v>-1.8834399431414295E-2</v>
      </c>
      <c r="BJ1081" s="3">
        <f t="shared" si="666"/>
        <v>-5.6915196357432141E-4</v>
      </c>
      <c r="BK1081" s="3">
        <f t="shared" si="667"/>
        <v>-1.8265247467839973E-2</v>
      </c>
      <c r="BN1081" s="2">
        <v>45768</v>
      </c>
      <c r="BO1081">
        <v>362.82</v>
      </c>
      <c r="BP1081">
        <v>359.12</v>
      </c>
      <c r="BQ1081" s="3">
        <f t="shared" si="668"/>
        <v>-2.3546685518516464E-2</v>
      </c>
      <c r="BR1081" s="3">
        <f t="shared" si="669"/>
        <v>-1.3486323345478168E-2</v>
      </c>
      <c r="BS1081" s="3">
        <f t="shared" si="670"/>
        <v>-1.0197894272642061E-2</v>
      </c>
      <c r="BT1081" s="3">
        <f t="shared" si="671"/>
        <v>-3.2884290728361076E-3</v>
      </c>
      <c r="BW1081" s="2">
        <v>45768</v>
      </c>
      <c r="BX1081">
        <v>93.02</v>
      </c>
      <c r="BY1081">
        <v>92.41</v>
      </c>
      <c r="BZ1081" s="3">
        <f t="shared" si="672"/>
        <v>-8.6891225059000377E-3</v>
      </c>
      <c r="CA1081" s="3">
        <f t="shared" si="673"/>
        <v>-2.1454623471358625E-3</v>
      </c>
      <c r="CB1081" s="3">
        <f t="shared" si="674"/>
        <v>-6.5577295205332398E-3</v>
      </c>
      <c r="CC1081" s="3">
        <f t="shared" si="675"/>
        <v>4.4122671733973773E-3</v>
      </c>
      <c r="CF1081" s="2">
        <v>45768</v>
      </c>
      <c r="CG1081">
        <v>73.38</v>
      </c>
      <c r="CH1081">
        <v>72.77</v>
      </c>
      <c r="CI1081" s="3">
        <f t="shared" si="676"/>
        <v>-3.1506849315069418E-3</v>
      </c>
      <c r="CJ1081" s="3">
        <f t="shared" si="677"/>
        <v>5.2054794520546288E-3</v>
      </c>
      <c r="CK1081" s="3">
        <f t="shared" si="678"/>
        <v>-8.3128917961297066E-3</v>
      </c>
      <c r="CL1081" s="3">
        <f t="shared" si="679"/>
        <v>1.3518371248184335E-2</v>
      </c>
    </row>
    <row r="1082" spans="3:90" x14ac:dyDescent="0.25">
      <c r="C1082" s="2">
        <v>45769</v>
      </c>
      <c r="D1082">
        <v>67.540000000000006</v>
      </c>
      <c r="E1082">
        <v>70.209999999999994</v>
      </c>
      <c r="F1082" s="3">
        <f t="shared" si="640"/>
        <v>5.1992807911297456E-2</v>
      </c>
      <c r="G1082" s="3">
        <f t="shared" si="641"/>
        <v>1.1986814504045817E-2</v>
      </c>
      <c r="H1082" s="3">
        <f t="shared" si="642"/>
        <v>3.9532129108676095E-2</v>
      </c>
      <c r="I1082" s="3">
        <f t="shared" si="643"/>
        <v>-2.7545314604630278E-2</v>
      </c>
      <c r="L1082" s="2">
        <v>45769</v>
      </c>
      <c r="M1082">
        <v>98.78</v>
      </c>
      <c r="N1082">
        <v>98.89</v>
      </c>
      <c r="O1082" s="3">
        <f t="shared" si="644"/>
        <v>2.0431328036322416E-2</v>
      </c>
      <c r="P1082" s="3">
        <f t="shared" si="645"/>
        <v>1.9296254256526701E-2</v>
      </c>
      <c r="Q1082" s="3">
        <f t="shared" si="646"/>
        <v>1.1135857461024301E-3</v>
      </c>
      <c r="R1082" s="3">
        <f t="shared" si="647"/>
        <v>1.8182668510424271E-2</v>
      </c>
      <c r="U1082" s="2">
        <v>45769</v>
      </c>
      <c r="V1082">
        <v>9.5500000000000007</v>
      </c>
      <c r="W1082">
        <v>9.65</v>
      </c>
      <c r="X1082" s="3">
        <f t="shared" si="648"/>
        <v>1.9007391763463444E-2</v>
      </c>
      <c r="Y1082" s="3">
        <f t="shared" si="649"/>
        <v>8.4477296726503948E-3</v>
      </c>
      <c r="Z1082" s="3">
        <f t="shared" si="650"/>
        <v>1.0471204188481575E-2</v>
      </c>
      <c r="AA1082" s="3">
        <f t="shared" si="651"/>
        <v>-2.0234745158311807E-3</v>
      </c>
      <c r="AD1082" s="2">
        <v>45769</v>
      </c>
      <c r="AE1082">
        <v>287.5</v>
      </c>
      <c r="AF1082">
        <v>291.17</v>
      </c>
      <c r="AG1082" s="3">
        <f t="shared" si="652"/>
        <v>2.2582004635808062E-2</v>
      </c>
      <c r="AH1082" s="3">
        <f t="shared" si="653"/>
        <v>9.6930533117931539E-3</v>
      </c>
      <c r="AI1082" s="3">
        <f t="shared" si="654"/>
        <v>1.2765217391304429E-2</v>
      </c>
      <c r="AJ1082" s="3">
        <f t="shared" si="655"/>
        <v>-3.0721640795112748E-3</v>
      </c>
      <c r="AM1082" s="2">
        <v>45769</v>
      </c>
      <c r="AN1082">
        <v>106.14</v>
      </c>
      <c r="AO1082">
        <v>108.3</v>
      </c>
      <c r="AP1082" s="3">
        <f t="shared" si="656"/>
        <v>2.8001898433792194E-2</v>
      </c>
      <c r="AQ1082" s="3">
        <f t="shared" si="657"/>
        <v>7.4988134788800398E-3</v>
      </c>
      <c r="AR1082" s="3">
        <f t="shared" si="658"/>
        <v>2.0350480497456136E-2</v>
      </c>
      <c r="AS1082" s="3">
        <f t="shared" si="659"/>
        <v>-1.2851667018576096E-2</v>
      </c>
      <c r="AV1082" s="2">
        <v>45769</v>
      </c>
      <c r="AW1082">
        <v>231.98</v>
      </c>
      <c r="AX1082">
        <v>235.59</v>
      </c>
      <c r="AY1082" s="3">
        <f t="shared" si="660"/>
        <v>2.882221931088691E-2</v>
      </c>
      <c r="AZ1082" s="3">
        <f t="shared" si="661"/>
        <v>1.3057338748416969E-2</v>
      </c>
      <c r="BA1082" s="3">
        <f t="shared" si="662"/>
        <v>1.5561686352271842E-2</v>
      </c>
      <c r="BB1082" s="3">
        <f t="shared" si="663"/>
        <v>-2.5043476038548729E-3</v>
      </c>
      <c r="BE1082" s="2">
        <v>45769</v>
      </c>
      <c r="BF1082">
        <v>196.12</v>
      </c>
      <c r="BG1082">
        <v>199.74</v>
      </c>
      <c r="BH1082" s="3">
        <f t="shared" si="664"/>
        <v>3.406502381445442E-2</v>
      </c>
      <c r="BI1082" s="3">
        <f t="shared" si="665"/>
        <v>1.5324083661213628E-2</v>
      </c>
      <c r="BJ1082" s="3">
        <f t="shared" si="666"/>
        <v>1.8458086885580371E-2</v>
      </c>
      <c r="BK1082" s="3">
        <f t="shared" si="667"/>
        <v>-3.1340032243667437E-3</v>
      </c>
      <c r="BN1082" s="2">
        <v>45769</v>
      </c>
      <c r="BO1082">
        <v>363.38</v>
      </c>
      <c r="BP1082">
        <v>366.82</v>
      </c>
      <c r="BQ1082" s="3">
        <f t="shared" si="668"/>
        <v>2.1441300957897091E-2</v>
      </c>
      <c r="BR1082" s="3">
        <f t="shared" si="669"/>
        <v>1.1862330140343103E-2</v>
      </c>
      <c r="BS1082" s="3">
        <f t="shared" si="670"/>
        <v>9.4666740051736475E-3</v>
      </c>
      <c r="BT1082" s="3">
        <f t="shared" si="671"/>
        <v>2.395656135169455E-3</v>
      </c>
      <c r="BW1082" s="2">
        <v>45769</v>
      </c>
      <c r="BX1082">
        <v>92.88</v>
      </c>
      <c r="BY1082">
        <v>94.85</v>
      </c>
      <c r="BZ1082" s="3">
        <f t="shared" si="672"/>
        <v>2.6404068823720372E-2</v>
      </c>
      <c r="CA1082" s="3">
        <f t="shared" si="673"/>
        <v>5.0860296504706692E-3</v>
      </c>
      <c r="CB1082" s="3">
        <f t="shared" si="674"/>
        <v>2.1210163652024105E-2</v>
      </c>
      <c r="CC1082" s="3">
        <f t="shared" si="675"/>
        <v>-1.6124134001553436E-2</v>
      </c>
      <c r="CF1082" s="2">
        <v>45769</v>
      </c>
      <c r="CG1082">
        <v>73</v>
      </c>
      <c r="CH1082">
        <v>73.900000000000006</v>
      </c>
      <c r="CI1082" s="3">
        <f t="shared" si="676"/>
        <v>1.5528377078466438E-2</v>
      </c>
      <c r="CJ1082" s="3">
        <f t="shared" si="677"/>
        <v>3.160643122165796E-3</v>
      </c>
      <c r="CK1082" s="3">
        <f t="shared" si="678"/>
        <v>1.2328767123287676E-2</v>
      </c>
      <c r="CL1082" s="3">
        <f t="shared" si="679"/>
        <v>-9.1681240011218801E-3</v>
      </c>
    </row>
    <row r="1083" spans="3:90" x14ac:dyDescent="0.25">
      <c r="C1083" s="2">
        <v>45770</v>
      </c>
      <c r="D1083">
        <v>73.69</v>
      </c>
      <c r="E1083">
        <v>72.930000000000007</v>
      </c>
      <c r="F1083" s="3">
        <f t="shared" si="640"/>
        <v>3.8740920096852483E-2</v>
      </c>
      <c r="G1083" s="3">
        <f t="shared" si="641"/>
        <v>4.956558894744334E-2</v>
      </c>
      <c r="H1083" s="3">
        <f t="shared" si="642"/>
        <v>-1.0313475369792213E-2</v>
      </c>
      <c r="I1083" s="3">
        <f t="shared" si="643"/>
        <v>5.9879064317235553E-2</v>
      </c>
      <c r="L1083" s="2">
        <v>45770</v>
      </c>
      <c r="M1083">
        <v>104.52</v>
      </c>
      <c r="N1083">
        <v>102.71</v>
      </c>
      <c r="O1083" s="3">
        <f t="shared" si="644"/>
        <v>3.8628779451916229E-2</v>
      </c>
      <c r="P1083" s="3">
        <f t="shared" si="645"/>
        <v>5.6931944584892369E-2</v>
      </c>
      <c r="Q1083" s="3">
        <f t="shared" si="646"/>
        <v>-1.731725985457333E-2</v>
      </c>
      <c r="R1083" s="3">
        <f t="shared" si="647"/>
        <v>7.4249204439465699E-2</v>
      </c>
      <c r="U1083" s="2">
        <v>45770</v>
      </c>
      <c r="V1083">
        <v>9.84</v>
      </c>
      <c r="W1083">
        <v>9.7799999999999994</v>
      </c>
      <c r="X1083" s="3">
        <f t="shared" si="648"/>
        <v>1.3471502590673534E-2</v>
      </c>
      <c r="Y1083" s="3">
        <f t="shared" si="649"/>
        <v>1.9689119170984481E-2</v>
      </c>
      <c r="Z1083" s="3">
        <f t="shared" si="650"/>
        <v>-6.0975609756097615E-3</v>
      </c>
      <c r="AA1083" s="3">
        <f t="shared" si="651"/>
        <v>2.5786680146594243E-2</v>
      </c>
      <c r="AD1083" s="2">
        <v>45770</v>
      </c>
      <c r="AE1083">
        <v>301.33999999999997</v>
      </c>
      <c r="AF1083">
        <v>295.77</v>
      </c>
      <c r="AG1083" s="3">
        <f t="shared" si="652"/>
        <v>1.5798330871999111E-2</v>
      </c>
      <c r="AH1083" s="3">
        <f t="shared" si="653"/>
        <v>3.492804890613721E-2</v>
      </c>
      <c r="AI1083" s="3">
        <f t="shared" si="654"/>
        <v>-1.8484104333974849E-2</v>
      </c>
      <c r="AJ1083" s="3">
        <f t="shared" si="655"/>
        <v>5.3412153240112059E-2</v>
      </c>
      <c r="AM1083" s="2">
        <v>45770</v>
      </c>
      <c r="AN1083">
        <v>108.81</v>
      </c>
      <c r="AO1083">
        <v>107.37</v>
      </c>
      <c r="AP1083" s="3">
        <f t="shared" si="656"/>
        <v>-8.5872576177284943E-3</v>
      </c>
      <c r="AQ1083" s="3">
        <f t="shared" si="657"/>
        <v>4.709141274238382E-3</v>
      </c>
      <c r="AR1083" s="3">
        <f t="shared" si="658"/>
        <v>-1.3234077750206796E-2</v>
      </c>
      <c r="AS1083" s="3">
        <f t="shared" si="659"/>
        <v>1.7943219024445178E-2</v>
      </c>
      <c r="AV1083" s="2">
        <v>45770</v>
      </c>
      <c r="AW1083">
        <v>240.22</v>
      </c>
      <c r="AX1083">
        <v>240.88</v>
      </c>
      <c r="AY1083" s="3">
        <f t="shared" si="660"/>
        <v>2.2454263763317606E-2</v>
      </c>
      <c r="AZ1083" s="3">
        <f t="shared" si="661"/>
        <v>1.9652786620824259E-2</v>
      </c>
      <c r="BA1083" s="3">
        <f t="shared" si="662"/>
        <v>2.7474814753143395E-3</v>
      </c>
      <c r="BB1083" s="3">
        <f t="shared" si="663"/>
        <v>1.6905305145509919E-2</v>
      </c>
      <c r="BE1083" s="2">
        <v>45770</v>
      </c>
      <c r="BF1083">
        <v>206</v>
      </c>
      <c r="BG1083">
        <v>204.6</v>
      </c>
      <c r="BH1083" s="3">
        <f t="shared" si="664"/>
        <v>2.4331631120456443E-2</v>
      </c>
      <c r="BI1083" s="3">
        <f t="shared" si="665"/>
        <v>3.134074296585565E-2</v>
      </c>
      <c r="BJ1083" s="3">
        <f t="shared" si="666"/>
        <v>-6.7961165048543437E-3</v>
      </c>
      <c r="BK1083" s="3">
        <f t="shared" si="667"/>
        <v>3.8136859470709994E-2</v>
      </c>
      <c r="BN1083" s="2">
        <v>45770</v>
      </c>
      <c r="BO1083">
        <v>376.06</v>
      </c>
      <c r="BP1083">
        <v>374.39</v>
      </c>
      <c r="BQ1083" s="3">
        <f t="shared" si="668"/>
        <v>2.063682460062144E-2</v>
      </c>
      <c r="BR1083" s="3">
        <f t="shared" si="669"/>
        <v>2.5189466223215717E-2</v>
      </c>
      <c r="BS1083" s="3">
        <f t="shared" si="670"/>
        <v>-4.4407807264799093E-3</v>
      </c>
      <c r="BT1083" s="3">
        <f t="shared" si="671"/>
        <v>2.9630246949695627E-2</v>
      </c>
      <c r="BW1083" s="2">
        <v>45770</v>
      </c>
      <c r="BX1083">
        <v>95.02</v>
      </c>
      <c r="BY1083">
        <v>94.96</v>
      </c>
      <c r="BZ1083" s="3">
        <f t="shared" si="672"/>
        <v>1.1597258829731949E-3</v>
      </c>
      <c r="CA1083" s="3">
        <f t="shared" si="673"/>
        <v>1.7923036373221901E-3</v>
      </c>
      <c r="CB1083" s="3">
        <f t="shared" si="674"/>
        <v>-6.314460113659992E-4</v>
      </c>
      <c r="CC1083" s="3">
        <f t="shared" si="675"/>
        <v>2.4237496486881893E-3</v>
      </c>
      <c r="CF1083" s="2">
        <v>45770</v>
      </c>
      <c r="CG1083">
        <v>73.290000000000006</v>
      </c>
      <c r="CH1083">
        <v>73.3</v>
      </c>
      <c r="CI1083" s="3">
        <f t="shared" si="676"/>
        <v>-8.1190798376185036E-3</v>
      </c>
      <c r="CJ1083" s="3">
        <f t="shared" si="677"/>
        <v>-8.2543978349119973E-3</v>
      </c>
      <c r="CK1083" s="3">
        <f t="shared" si="678"/>
        <v>1.364442625186868E-4</v>
      </c>
      <c r="CL1083" s="3">
        <f t="shared" si="679"/>
        <v>-8.3908420974306841E-3</v>
      </c>
    </row>
    <row r="1084" spans="3:90" x14ac:dyDescent="0.25">
      <c r="C1084" s="2">
        <v>45771</v>
      </c>
      <c r="D1084">
        <v>74.569999999999993</v>
      </c>
      <c r="E1084">
        <v>77.42</v>
      </c>
      <c r="F1084" s="3">
        <f t="shared" si="640"/>
        <v>6.1565885095296702E-2</v>
      </c>
      <c r="G1084" s="3">
        <f t="shared" si="641"/>
        <v>2.2487316604963503E-2</v>
      </c>
      <c r="H1084" s="3">
        <f t="shared" si="642"/>
        <v>3.82191229717046E-2</v>
      </c>
      <c r="I1084" s="3">
        <f t="shared" si="643"/>
        <v>-1.5731806366741097E-2</v>
      </c>
      <c r="L1084" s="2">
        <v>45771</v>
      </c>
      <c r="M1084">
        <v>103.48</v>
      </c>
      <c r="N1084">
        <v>106.43</v>
      </c>
      <c r="O1084" s="3">
        <f t="shared" si="644"/>
        <v>3.621847921331911E-2</v>
      </c>
      <c r="P1084" s="3">
        <f t="shared" si="645"/>
        <v>7.4968357511440153E-3</v>
      </c>
      <c r="Q1084" s="3">
        <f t="shared" si="646"/>
        <v>2.8507924236567561E-2</v>
      </c>
      <c r="R1084" s="3">
        <f t="shared" si="647"/>
        <v>-2.1011088485423546E-2</v>
      </c>
      <c r="U1084" s="2">
        <v>45771</v>
      </c>
      <c r="V1084">
        <v>9.8699999999999992</v>
      </c>
      <c r="W1084">
        <v>10.06</v>
      </c>
      <c r="X1084" s="3">
        <f t="shared" si="648"/>
        <v>2.8629856850715951E-2</v>
      </c>
      <c r="Y1084" s="3">
        <f t="shared" si="649"/>
        <v>9.2024539877300082E-3</v>
      </c>
      <c r="Z1084" s="3">
        <f t="shared" si="650"/>
        <v>1.9250253292806718E-2</v>
      </c>
      <c r="AA1084" s="3">
        <f t="shared" si="651"/>
        <v>-1.004779930507671E-2</v>
      </c>
      <c r="AD1084" s="2">
        <v>45771</v>
      </c>
      <c r="AE1084">
        <v>297.43</v>
      </c>
      <c r="AF1084">
        <v>306.86</v>
      </c>
      <c r="AG1084" s="3">
        <f t="shared" si="652"/>
        <v>3.7495351117422526E-2</v>
      </c>
      <c r="AH1084" s="3">
        <f t="shared" si="653"/>
        <v>5.6124691483248057E-3</v>
      </c>
      <c r="AI1084" s="3">
        <f t="shared" si="654"/>
        <v>3.1704938977238362E-2</v>
      </c>
      <c r="AJ1084" s="3">
        <f t="shared" si="655"/>
        <v>-2.6092469828913556E-2</v>
      </c>
      <c r="AM1084" s="2">
        <v>45771</v>
      </c>
      <c r="AN1084">
        <v>107.97</v>
      </c>
      <c r="AO1084">
        <v>108.63</v>
      </c>
      <c r="AP1084" s="3">
        <f t="shared" si="656"/>
        <v>1.1735121542330251E-2</v>
      </c>
      <c r="AQ1084" s="3">
        <f t="shared" si="657"/>
        <v>5.5881531153954001E-3</v>
      </c>
      <c r="AR1084" s="3">
        <f t="shared" si="658"/>
        <v>6.1128091136426477E-3</v>
      </c>
      <c r="AS1084" s="3">
        <f t="shared" si="659"/>
        <v>-5.2465599824724762E-4</v>
      </c>
      <c r="AV1084" s="2">
        <v>45771</v>
      </c>
      <c r="AW1084">
        <v>239.74</v>
      </c>
      <c r="AX1084">
        <v>244.64</v>
      </c>
      <c r="AY1084" s="3">
        <f t="shared" si="660"/>
        <v>1.5609432082364538E-2</v>
      </c>
      <c r="AZ1084" s="3">
        <f t="shared" si="661"/>
        <v>-4.7326469611423949E-3</v>
      </c>
      <c r="BA1084" s="3">
        <f t="shared" si="662"/>
        <v>2.0438808709435152E-2</v>
      </c>
      <c r="BB1084" s="3">
        <f t="shared" si="663"/>
        <v>-2.5171455670577547E-2</v>
      </c>
      <c r="BE1084" s="2">
        <v>45771</v>
      </c>
      <c r="BF1084">
        <v>204.89</v>
      </c>
      <c r="BG1084">
        <v>208.37</v>
      </c>
      <c r="BH1084" s="3">
        <f t="shared" si="664"/>
        <v>1.842619745845564E-2</v>
      </c>
      <c r="BI1084" s="3">
        <f t="shared" si="665"/>
        <v>1.4173998044966218E-3</v>
      </c>
      <c r="BJ1084" s="3">
        <f t="shared" si="666"/>
        <v>1.6984723510176325E-2</v>
      </c>
      <c r="BK1084" s="3">
        <f t="shared" si="667"/>
        <v>-1.5567323705679703E-2</v>
      </c>
      <c r="BN1084" s="2">
        <v>45771</v>
      </c>
      <c r="BO1084">
        <v>375.7</v>
      </c>
      <c r="BP1084">
        <v>387.3</v>
      </c>
      <c r="BQ1084" s="3">
        <f t="shared" si="668"/>
        <v>3.4482758620689724E-2</v>
      </c>
      <c r="BR1084" s="3">
        <f t="shared" si="669"/>
        <v>3.4990250807980239E-3</v>
      </c>
      <c r="BS1084" s="3">
        <f t="shared" si="670"/>
        <v>3.0875698695767895E-2</v>
      </c>
      <c r="BT1084" s="3">
        <f t="shared" si="671"/>
        <v>-2.7376673614969871E-2</v>
      </c>
      <c r="BW1084" s="2">
        <v>45771</v>
      </c>
      <c r="BX1084">
        <v>94.71</v>
      </c>
      <c r="BY1084">
        <v>95.84</v>
      </c>
      <c r="BZ1084" s="3">
        <f t="shared" si="672"/>
        <v>9.2670598146589178E-3</v>
      </c>
      <c r="CA1084" s="3">
        <f t="shared" si="673"/>
        <v>-2.6326874473462381E-3</v>
      </c>
      <c r="CB1084" s="3">
        <f t="shared" si="674"/>
        <v>1.1931158272621811E-2</v>
      </c>
      <c r="CC1084" s="3">
        <f t="shared" si="675"/>
        <v>-1.4563845719968049E-2</v>
      </c>
      <c r="CF1084" s="2">
        <v>45771</v>
      </c>
      <c r="CG1084">
        <v>73.02</v>
      </c>
      <c r="CH1084">
        <v>72.52</v>
      </c>
      <c r="CI1084" s="3">
        <f t="shared" si="676"/>
        <v>-1.0641200545702612E-2</v>
      </c>
      <c r="CJ1084" s="3">
        <f t="shared" si="677"/>
        <v>-3.8199181446112451E-3</v>
      </c>
      <c r="CK1084" s="3">
        <f t="shared" si="678"/>
        <v>-6.8474390577923927E-3</v>
      </c>
      <c r="CL1084" s="3">
        <f t="shared" si="679"/>
        <v>3.0275209131811476E-3</v>
      </c>
    </row>
    <row r="1085" spans="3:90" x14ac:dyDescent="0.25">
      <c r="C1085" s="2">
        <v>45772</v>
      </c>
      <c r="D1085">
        <v>77.55</v>
      </c>
      <c r="E1085">
        <v>79.78</v>
      </c>
      <c r="F1085" s="3">
        <f t="shared" si="640"/>
        <v>3.0483079307672467E-2</v>
      </c>
      <c r="G1085" s="3">
        <f t="shared" si="641"/>
        <v>1.6791526737276463E-3</v>
      </c>
      <c r="H1085" s="3">
        <f t="shared" si="642"/>
        <v>2.875564152159904E-2</v>
      </c>
      <c r="I1085" s="3">
        <f t="shared" si="643"/>
        <v>-2.7076488847871394E-2</v>
      </c>
      <c r="L1085" s="2">
        <v>45772</v>
      </c>
      <c r="M1085">
        <v>106.85</v>
      </c>
      <c r="N1085">
        <v>111.01</v>
      </c>
      <c r="O1085" s="3">
        <f t="shared" si="644"/>
        <v>4.303297942309503E-2</v>
      </c>
      <c r="P1085" s="3">
        <f t="shared" si="645"/>
        <v>3.9462557549561073E-3</v>
      </c>
      <c r="Q1085" s="3">
        <f t="shared" si="646"/>
        <v>3.893308376228366E-2</v>
      </c>
      <c r="R1085" s="3">
        <f t="shared" si="647"/>
        <v>-3.4986828007327553E-2</v>
      </c>
      <c r="U1085" s="2">
        <v>45772</v>
      </c>
      <c r="V1085">
        <v>10.050000000000001</v>
      </c>
      <c r="W1085">
        <v>10.039999999999999</v>
      </c>
      <c r="X1085" s="3">
        <f t="shared" si="648"/>
        <v>-1.9880715705766772E-3</v>
      </c>
      <c r="Y1085" s="3">
        <f t="shared" si="649"/>
        <v>-9.9403578528822756E-4</v>
      </c>
      <c r="Z1085" s="3">
        <f t="shared" si="650"/>
        <v>-9.9502487562208586E-4</v>
      </c>
      <c r="AA1085" s="3">
        <f t="shared" si="651"/>
        <v>9.8909033385830014E-7</v>
      </c>
      <c r="AD1085" s="2">
        <v>45772</v>
      </c>
      <c r="AE1085">
        <v>305.10000000000002</v>
      </c>
      <c r="AF1085">
        <v>306.45</v>
      </c>
      <c r="AG1085" s="3">
        <f t="shared" si="652"/>
        <v>-1.3361141888810213E-3</v>
      </c>
      <c r="AH1085" s="3">
        <f t="shared" si="653"/>
        <v>-5.7355145669034657E-3</v>
      </c>
      <c r="AI1085" s="3">
        <f t="shared" si="654"/>
        <v>4.4247787610618428E-3</v>
      </c>
      <c r="AJ1085" s="3">
        <f t="shared" si="655"/>
        <v>-1.0160293327965308E-2</v>
      </c>
      <c r="AM1085" s="2">
        <v>45772</v>
      </c>
      <c r="AN1085">
        <v>108.14</v>
      </c>
      <c r="AO1085">
        <v>108.57</v>
      </c>
      <c r="AP1085" s="3">
        <f t="shared" si="656"/>
        <v>-5.5233360950013299E-4</v>
      </c>
      <c r="AQ1085" s="3">
        <f t="shared" si="657"/>
        <v>-4.5107244775843824E-3</v>
      </c>
      <c r="AR1085" s="3">
        <f t="shared" si="658"/>
        <v>3.9763269835397796E-3</v>
      </c>
      <c r="AS1085" s="3">
        <f t="shared" si="659"/>
        <v>-8.4870514611241621E-3</v>
      </c>
      <c r="AV1085" s="2">
        <v>45772</v>
      </c>
      <c r="AW1085">
        <v>244.65</v>
      </c>
      <c r="AX1085">
        <v>243.55</v>
      </c>
      <c r="AY1085" s="3">
        <f t="shared" si="660"/>
        <v>-4.4555264879004852E-3</v>
      </c>
      <c r="AZ1085" s="3">
        <f t="shared" si="661"/>
        <v>4.0876389797439572E-5</v>
      </c>
      <c r="BA1085" s="3">
        <f t="shared" si="662"/>
        <v>-4.4962190884937359E-3</v>
      </c>
      <c r="BB1085" s="3">
        <f t="shared" si="663"/>
        <v>4.5370954782911754E-3</v>
      </c>
      <c r="BE1085" s="2">
        <v>45772</v>
      </c>
      <c r="BF1085">
        <v>206.37</v>
      </c>
      <c r="BG1085">
        <v>209.28</v>
      </c>
      <c r="BH1085" s="3">
        <f t="shared" si="664"/>
        <v>4.367231367279345E-3</v>
      </c>
      <c r="BI1085" s="3">
        <f t="shared" si="665"/>
        <v>-9.5983106973173138E-3</v>
      </c>
      <c r="BJ1085" s="3">
        <f t="shared" si="666"/>
        <v>1.4100886756795994E-2</v>
      </c>
      <c r="BK1085" s="3">
        <f t="shared" si="667"/>
        <v>-2.3699197454113308E-2</v>
      </c>
      <c r="BN1085" s="2">
        <v>45772</v>
      </c>
      <c r="BO1085">
        <v>387</v>
      </c>
      <c r="BP1085">
        <v>391.85</v>
      </c>
      <c r="BQ1085" s="3">
        <f t="shared" si="668"/>
        <v>1.1747998967208906E-2</v>
      </c>
      <c r="BR1085" s="3">
        <f t="shared" si="669"/>
        <v>-7.7459333849727585E-4</v>
      </c>
      <c r="BS1085" s="3">
        <f t="shared" si="670"/>
        <v>1.2532299741602193E-2</v>
      </c>
      <c r="BT1085" s="3">
        <f t="shared" si="671"/>
        <v>-1.3306893080099469E-2</v>
      </c>
      <c r="BW1085" s="2">
        <v>45772</v>
      </c>
      <c r="BX1085">
        <v>95.8</v>
      </c>
      <c r="BY1085">
        <v>95.09</v>
      </c>
      <c r="BZ1085" s="3">
        <f t="shared" si="672"/>
        <v>-7.8255425709515825E-3</v>
      </c>
      <c r="CA1085" s="3">
        <f t="shared" si="673"/>
        <v>-4.1736227045086061E-4</v>
      </c>
      <c r="CB1085" s="3">
        <f t="shared" si="674"/>
        <v>-7.4112734864300034E-3</v>
      </c>
      <c r="CC1085" s="3">
        <f t="shared" si="675"/>
        <v>6.9939112159791428E-3</v>
      </c>
      <c r="CF1085" s="2">
        <v>45772</v>
      </c>
      <c r="CG1085">
        <v>72.650000000000006</v>
      </c>
      <c r="CH1085">
        <v>71.91</v>
      </c>
      <c r="CI1085" s="3">
        <f t="shared" si="676"/>
        <v>-8.4114726971870057E-3</v>
      </c>
      <c r="CJ1085" s="3">
        <f t="shared" si="677"/>
        <v>1.7926089354662889E-3</v>
      </c>
      <c r="CK1085" s="3">
        <f t="shared" si="678"/>
        <v>-1.0185822436338698E-2</v>
      </c>
      <c r="CL1085" s="3">
        <f t="shared" si="679"/>
        <v>1.1978431371804987E-2</v>
      </c>
    </row>
    <row r="1086" spans="3:90" x14ac:dyDescent="0.25">
      <c r="C1086" s="2">
        <v>45775</v>
      </c>
      <c r="D1086">
        <v>78.77</v>
      </c>
      <c r="E1086">
        <v>78.56</v>
      </c>
      <c r="F1086" s="3">
        <f t="shared" si="640"/>
        <v>-1.5292053146151896E-2</v>
      </c>
      <c r="G1086" s="3">
        <f t="shared" si="641"/>
        <v>-1.2659814489847099E-2</v>
      </c>
      <c r="H1086" s="3">
        <f t="shared" si="642"/>
        <v>-2.6659895899453501E-3</v>
      </c>
      <c r="I1086" s="3">
        <f t="shared" si="643"/>
        <v>-9.9938248999017487E-3</v>
      </c>
      <c r="L1086" s="2">
        <v>45775</v>
      </c>
      <c r="M1086">
        <v>109.69</v>
      </c>
      <c r="N1086">
        <v>108.73</v>
      </c>
      <c r="O1086" s="3">
        <f t="shared" si="644"/>
        <v>-2.0538690208089405E-2</v>
      </c>
      <c r="P1086" s="3">
        <f t="shared" si="645"/>
        <v>-1.1890820646788591E-2</v>
      </c>
      <c r="Q1086" s="3">
        <f t="shared" si="646"/>
        <v>-8.7519372777827842E-3</v>
      </c>
      <c r="R1086" s="3">
        <f t="shared" si="647"/>
        <v>-3.1388833690058071E-3</v>
      </c>
      <c r="U1086" s="2">
        <v>45775</v>
      </c>
      <c r="V1086">
        <v>10.06</v>
      </c>
      <c r="W1086">
        <v>10.02</v>
      </c>
      <c r="X1086" s="3">
        <f t="shared" si="648"/>
        <v>-1.9920318725099584E-3</v>
      </c>
      <c r="Y1086" s="3">
        <f t="shared" si="649"/>
        <v>1.9920318725101804E-3</v>
      </c>
      <c r="Z1086" s="3">
        <f t="shared" si="650"/>
        <v>-3.9761431411531323E-3</v>
      </c>
      <c r="AA1086" s="3">
        <f t="shared" si="651"/>
        <v>5.9681750136633127E-3</v>
      </c>
      <c r="AD1086" s="2">
        <v>45775</v>
      </c>
      <c r="AE1086">
        <v>306.45</v>
      </c>
      <c r="AF1086">
        <v>307.06</v>
      </c>
      <c r="AG1086" s="3">
        <f t="shared" si="652"/>
        <v>1.9905367922989914E-3</v>
      </c>
      <c r="AH1086" s="3">
        <f t="shared" si="653"/>
        <v>0</v>
      </c>
      <c r="AI1086" s="3">
        <f t="shared" si="654"/>
        <v>1.9905367922989914E-3</v>
      </c>
      <c r="AJ1086" s="3">
        <f t="shared" si="655"/>
        <v>-1.9905367922989914E-3</v>
      </c>
      <c r="AM1086" s="2">
        <v>45775</v>
      </c>
      <c r="AN1086">
        <v>108.75</v>
      </c>
      <c r="AO1086">
        <v>108.63</v>
      </c>
      <c r="AP1086" s="3">
        <f t="shared" si="656"/>
        <v>5.5263885051126671E-4</v>
      </c>
      <c r="AQ1086" s="3">
        <f t="shared" si="657"/>
        <v>1.6579165515335781E-3</v>
      </c>
      <c r="AR1086" s="3">
        <f t="shared" si="658"/>
        <v>-1.1034482758620623E-3</v>
      </c>
      <c r="AS1086" s="3">
        <f t="shared" si="659"/>
        <v>2.7613648273956404E-3</v>
      </c>
      <c r="AV1086" s="2">
        <v>45775</v>
      </c>
      <c r="AW1086">
        <v>244.56</v>
      </c>
      <c r="AX1086">
        <v>243.22</v>
      </c>
      <c r="AY1086" s="3">
        <f t="shared" si="660"/>
        <v>-1.3549579141860502E-3</v>
      </c>
      <c r="AZ1086" s="3">
        <f t="shared" si="661"/>
        <v>4.1469924040238304E-3</v>
      </c>
      <c r="BA1086" s="3">
        <f t="shared" si="662"/>
        <v>-5.4792280013085115E-3</v>
      </c>
      <c r="BB1086" s="3">
        <f t="shared" si="663"/>
        <v>9.6262204053323419E-3</v>
      </c>
      <c r="BE1086" s="2">
        <v>45775</v>
      </c>
      <c r="BF1086">
        <v>210</v>
      </c>
      <c r="BG1086">
        <v>210.14</v>
      </c>
      <c r="BH1086" s="3">
        <f t="shared" si="664"/>
        <v>4.1093272171253137E-3</v>
      </c>
      <c r="BI1086" s="3">
        <f t="shared" si="665"/>
        <v>3.4403669724769603E-3</v>
      </c>
      <c r="BJ1086" s="3">
        <f t="shared" si="666"/>
        <v>6.6666666666659324E-4</v>
      </c>
      <c r="BK1086" s="3">
        <f t="shared" si="667"/>
        <v>2.7737003058103671E-3</v>
      </c>
      <c r="BN1086" s="2">
        <v>45775</v>
      </c>
      <c r="BO1086">
        <v>391.96</v>
      </c>
      <c r="BP1086">
        <v>391.16</v>
      </c>
      <c r="BQ1086" s="3">
        <f t="shared" si="668"/>
        <v>-1.7608778869465658E-3</v>
      </c>
      <c r="BR1086" s="3">
        <f t="shared" si="669"/>
        <v>2.8071966313625296E-4</v>
      </c>
      <c r="BS1086" s="3">
        <f t="shared" si="670"/>
        <v>-2.0410245943462968E-3</v>
      </c>
      <c r="BT1086" s="3">
        <f t="shared" si="671"/>
        <v>2.3217442574825498E-3</v>
      </c>
      <c r="BW1086" s="2">
        <v>45775</v>
      </c>
      <c r="BX1086">
        <v>95.1</v>
      </c>
      <c r="BY1086">
        <v>95.22</v>
      </c>
      <c r="BZ1086" s="3">
        <f t="shared" si="672"/>
        <v>1.3671258807446129E-3</v>
      </c>
      <c r="CA1086" s="3">
        <f t="shared" si="673"/>
        <v>1.0516352928791051E-4</v>
      </c>
      <c r="CB1086" s="3">
        <f t="shared" si="674"/>
        <v>1.2618296529969264E-3</v>
      </c>
      <c r="CC1086" s="3">
        <f t="shared" si="675"/>
        <v>-1.1566661237090159E-3</v>
      </c>
      <c r="CF1086" s="2">
        <v>45775</v>
      </c>
      <c r="CG1086">
        <v>72.08</v>
      </c>
      <c r="CH1086">
        <v>71.790000000000006</v>
      </c>
      <c r="CI1086" s="3">
        <f t="shared" si="676"/>
        <v>-1.6687526074258274E-3</v>
      </c>
      <c r="CJ1086" s="3">
        <f t="shared" si="677"/>
        <v>2.3640661938535423E-3</v>
      </c>
      <c r="CK1086" s="3">
        <f t="shared" si="678"/>
        <v>-4.0233074361819554E-3</v>
      </c>
      <c r="CL1086" s="3">
        <f t="shared" si="679"/>
        <v>6.3873736300354977E-3</v>
      </c>
    </row>
    <row r="1087" spans="3:90" x14ac:dyDescent="0.25">
      <c r="C1087" s="2">
        <v>45776</v>
      </c>
      <c r="D1087">
        <v>77.94</v>
      </c>
      <c r="E1087">
        <v>76.88</v>
      </c>
      <c r="F1087" s="3">
        <f t="shared" si="640"/>
        <v>-2.1384928716904339E-2</v>
      </c>
      <c r="G1087" s="3">
        <f t="shared" si="641"/>
        <v>-7.8920570264766621E-3</v>
      </c>
      <c r="H1087" s="3">
        <f t="shared" si="642"/>
        <v>-1.3600205286117606E-2</v>
      </c>
      <c r="I1087" s="3">
        <f t="shared" si="643"/>
        <v>5.7081482596409439E-3</v>
      </c>
      <c r="L1087" s="2">
        <v>45776</v>
      </c>
      <c r="M1087">
        <v>107.67</v>
      </c>
      <c r="N1087">
        <v>109.02</v>
      </c>
      <c r="O1087" s="3">
        <f t="shared" si="644"/>
        <v>2.6671571783316583E-3</v>
      </c>
      <c r="P1087" s="3">
        <f t="shared" si="645"/>
        <v>-9.7489193414881381E-3</v>
      </c>
      <c r="Q1087" s="3">
        <f t="shared" si="646"/>
        <v>1.2538311507383604E-2</v>
      </c>
      <c r="R1087" s="3">
        <f t="shared" si="647"/>
        <v>-2.2287230848871742E-2</v>
      </c>
      <c r="U1087" s="2">
        <v>45776</v>
      </c>
      <c r="V1087">
        <v>10.07</v>
      </c>
      <c r="W1087">
        <v>10.15</v>
      </c>
      <c r="X1087" s="3">
        <f t="shared" si="648"/>
        <v>1.2974051896207595E-2</v>
      </c>
      <c r="Y1087" s="3">
        <f t="shared" si="649"/>
        <v>4.9900199600798611E-3</v>
      </c>
      <c r="Z1087" s="3">
        <f t="shared" si="650"/>
        <v>7.9443892750745704E-3</v>
      </c>
      <c r="AA1087" s="3">
        <f t="shared" si="651"/>
        <v>-2.9543693149947092E-3</v>
      </c>
      <c r="AD1087" s="2">
        <v>45776</v>
      </c>
      <c r="AE1087">
        <v>305</v>
      </c>
      <c r="AF1087">
        <v>307.39999999999998</v>
      </c>
      <c r="AG1087" s="3">
        <f t="shared" si="652"/>
        <v>1.1072754510519367E-3</v>
      </c>
      <c r="AH1087" s="3">
        <f t="shared" si="653"/>
        <v>-6.7087865563733029E-3</v>
      </c>
      <c r="AI1087" s="3">
        <f t="shared" si="654"/>
        <v>7.8688524590162512E-3</v>
      </c>
      <c r="AJ1087" s="3">
        <f t="shared" si="655"/>
        <v>-1.4577639015389554E-2</v>
      </c>
      <c r="AM1087" s="2">
        <v>45776</v>
      </c>
      <c r="AN1087">
        <v>107.74</v>
      </c>
      <c r="AO1087">
        <v>108.36</v>
      </c>
      <c r="AP1087" s="3">
        <f t="shared" si="656"/>
        <v>-2.4855012427505985E-3</v>
      </c>
      <c r="AQ1087" s="3">
        <f t="shared" si="657"/>
        <v>-8.1929485409186764E-3</v>
      </c>
      <c r="AR1087" s="3">
        <f t="shared" si="658"/>
        <v>5.7545943939112387E-3</v>
      </c>
      <c r="AS1087" s="3">
        <f t="shared" si="659"/>
        <v>-1.3947542934829915E-2</v>
      </c>
      <c r="AV1087" s="2">
        <v>45776</v>
      </c>
      <c r="AW1087">
        <v>242.19</v>
      </c>
      <c r="AX1087">
        <v>244.62</v>
      </c>
      <c r="AY1087" s="3">
        <f t="shared" si="660"/>
        <v>5.7561055834225439E-3</v>
      </c>
      <c r="AZ1087" s="3">
        <f t="shared" si="661"/>
        <v>-4.2348491078035844E-3</v>
      </c>
      <c r="BA1087" s="3">
        <f t="shared" si="662"/>
        <v>1.0033444816053505E-2</v>
      </c>
      <c r="BB1087" s="3">
        <f t="shared" si="663"/>
        <v>-1.4268293923857089E-2</v>
      </c>
      <c r="BE1087" s="2">
        <v>45776</v>
      </c>
      <c r="BF1087">
        <v>208.69</v>
      </c>
      <c r="BG1087">
        <v>211.21</v>
      </c>
      <c r="BH1087" s="3">
        <f t="shared" si="664"/>
        <v>5.0918435328828338E-3</v>
      </c>
      <c r="BI1087" s="3">
        <f t="shared" si="665"/>
        <v>-6.9001617968972306E-3</v>
      </c>
      <c r="BJ1087" s="3">
        <f t="shared" si="666"/>
        <v>1.2075327040107275E-2</v>
      </c>
      <c r="BK1087" s="3">
        <f t="shared" si="667"/>
        <v>-1.8975488837004506E-2</v>
      </c>
      <c r="BN1087" s="2">
        <v>45776</v>
      </c>
      <c r="BO1087">
        <v>391.3</v>
      </c>
      <c r="BP1087">
        <v>394.04</v>
      </c>
      <c r="BQ1087" s="3">
        <f t="shared" si="668"/>
        <v>7.3627160241334089E-3</v>
      </c>
      <c r="BR1087" s="3">
        <f t="shared" si="669"/>
        <v>3.5790980672856243E-4</v>
      </c>
      <c r="BS1087" s="3">
        <f t="shared" si="670"/>
        <v>7.0023000255559076E-3</v>
      </c>
      <c r="BT1087" s="3">
        <f t="shared" si="671"/>
        <v>-6.6443902188273452E-3</v>
      </c>
      <c r="BW1087" s="2">
        <v>45776</v>
      </c>
      <c r="BX1087">
        <v>94.84</v>
      </c>
      <c r="BY1087">
        <v>96.04</v>
      </c>
      <c r="BZ1087" s="3">
        <f t="shared" si="672"/>
        <v>8.6116362108801248E-3</v>
      </c>
      <c r="CA1087" s="3">
        <f t="shared" si="673"/>
        <v>-3.9907582440663614E-3</v>
      </c>
      <c r="CB1087" s="3">
        <f t="shared" si="674"/>
        <v>1.2652889076339102E-2</v>
      </c>
      <c r="CC1087" s="3">
        <f t="shared" si="675"/>
        <v>-1.6643647320405464E-2</v>
      </c>
      <c r="CF1087" s="2">
        <v>45776</v>
      </c>
      <c r="CG1087">
        <v>71.19</v>
      </c>
      <c r="CH1087">
        <v>72.349999999999994</v>
      </c>
      <c r="CI1087" s="3">
        <f t="shared" si="676"/>
        <v>7.8005293216323324E-3</v>
      </c>
      <c r="CJ1087" s="3">
        <f t="shared" si="677"/>
        <v>-8.3577099874635463E-3</v>
      </c>
      <c r="CK1087" s="3">
        <f t="shared" si="678"/>
        <v>1.6294423374069389E-2</v>
      </c>
      <c r="CL1087" s="3">
        <f t="shared" si="679"/>
        <v>-2.4652133361532935E-2</v>
      </c>
    </row>
    <row r="1088" spans="3:90" x14ac:dyDescent="0.25">
      <c r="C1088" s="2">
        <v>45777</v>
      </c>
      <c r="D1088">
        <v>73.62</v>
      </c>
      <c r="E1088">
        <v>76.95</v>
      </c>
      <c r="F1088" s="3">
        <f t="shared" si="640"/>
        <v>9.1050988553598167E-4</v>
      </c>
      <c r="G1088" s="3">
        <f t="shared" si="641"/>
        <v>-4.240374609781461E-2</v>
      </c>
      <c r="H1088" s="3">
        <f t="shared" si="642"/>
        <v>4.5232273838630821E-2</v>
      </c>
      <c r="I1088" s="3">
        <f t="shared" si="643"/>
        <v>-8.7636019936445431E-2</v>
      </c>
      <c r="L1088" s="2">
        <v>45777</v>
      </c>
      <c r="M1088">
        <v>104.47</v>
      </c>
      <c r="N1088">
        <v>108.92</v>
      </c>
      <c r="O1088" s="3">
        <f t="shared" si="644"/>
        <v>-9.1726288754356844E-4</v>
      </c>
      <c r="P1088" s="3">
        <f t="shared" si="645"/>
        <v>-4.1735461383232364E-2</v>
      </c>
      <c r="Q1088" s="3">
        <f t="shared" si="646"/>
        <v>4.2595960562840984E-2</v>
      </c>
      <c r="R1088" s="3">
        <f t="shared" si="647"/>
        <v>-8.4331421946073348E-2</v>
      </c>
      <c r="U1088" s="2">
        <v>45777</v>
      </c>
      <c r="V1088">
        <v>10.11</v>
      </c>
      <c r="W1088">
        <v>10.01</v>
      </c>
      <c r="X1088" s="3">
        <f t="shared" si="648"/>
        <v>-1.379310344827589E-2</v>
      </c>
      <c r="Y1088" s="3">
        <f t="shared" si="649"/>
        <v>-3.9408866995074288E-3</v>
      </c>
      <c r="Z1088" s="3">
        <f t="shared" si="650"/>
        <v>-9.8911968348169843E-3</v>
      </c>
      <c r="AA1088" s="3">
        <f t="shared" si="651"/>
        <v>5.9503101353095555E-3</v>
      </c>
      <c r="AD1088" s="2">
        <v>45777</v>
      </c>
      <c r="AE1088">
        <v>315.20999999999998</v>
      </c>
      <c r="AF1088">
        <v>309.27</v>
      </c>
      <c r="AG1088" s="3">
        <f t="shared" si="652"/>
        <v>6.08327911515949E-3</v>
      </c>
      <c r="AH1088" s="3">
        <f t="shared" si="653"/>
        <v>2.5406636304489361E-2</v>
      </c>
      <c r="AI1088" s="3">
        <f t="shared" si="654"/>
        <v>-1.8844579803940276E-2</v>
      </c>
      <c r="AJ1088" s="3">
        <f t="shared" si="655"/>
        <v>4.4251216108429636E-2</v>
      </c>
      <c r="AM1088" s="2">
        <v>45777</v>
      </c>
      <c r="AN1088">
        <v>107.42</v>
      </c>
      <c r="AO1088">
        <v>105.63</v>
      </c>
      <c r="AP1088" s="3">
        <f t="shared" si="656"/>
        <v>-2.5193798449612448E-2</v>
      </c>
      <c r="AQ1088" s="3">
        <f t="shared" si="657"/>
        <v>-8.6747877445552124E-3</v>
      </c>
      <c r="AR1088" s="3">
        <f t="shared" si="658"/>
        <v>-1.666356358220078E-2</v>
      </c>
      <c r="AS1088" s="3">
        <f t="shared" si="659"/>
        <v>7.9887758376455675E-3</v>
      </c>
      <c r="AV1088" s="2">
        <v>45777</v>
      </c>
      <c r="AW1088">
        <v>241.21</v>
      </c>
      <c r="AX1088">
        <v>244.62</v>
      </c>
      <c r="AY1088" s="3">
        <f t="shared" si="660"/>
        <v>0</v>
      </c>
      <c r="AZ1088" s="3">
        <f t="shared" si="661"/>
        <v>-1.3939988553675065E-2</v>
      </c>
      <c r="BA1088" s="3">
        <f t="shared" si="662"/>
        <v>1.4137058994237339E-2</v>
      </c>
      <c r="BB1088" s="3">
        <f t="shared" si="663"/>
        <v>-2.8077047547912404E-2</v>
      </c>
      <c r="BE1088" s="2">
        <v>45777</v>
      </c>
      <c r="BF1088">
        <v>209.3</v>
      </c>
      <c r="BG1088">
        <v>212.5</v>
      </c>
      <c r="BH1088" s="3">
        <f t="shared" si="664"/>
        <v>6.1076653567539996E-3</v>
      </c>
      <c r="BI1088" s="3">
        <f t="shared" si="665"/>
        <v>-9.0431324274418134E-3</v>
      </c>
      <c r="BJ1088" s="3">
        <f t="shared" si="666"/>
        <v>1.5289058767319563E-2</v>
      </c>
      <c r="BK1088" s="3">
        <f t="shared" si="667"/>
        <v>-2.4332191194761377E-2</v>
      </c>
      <c r="BN1088" s="2">
        <v>45777</v>
      </c>
      <c r="BO1088">
        <v>390.3</v>
      </c>
      <c r="BP1088">
        <v>395.26</v>
      </c>
      <c r="BQ1088" s="3">
        <f t="shared" si="668"/>
        <v>3.0961323723479595E-3</v>
      </c>
      <c r="BR1088" s="3">
        <f t="shared" si="669"/>
        <v>-9.491422190640586E-3</v>
      </c>
      <c r="BS1088" s="3">
        <f t="shared" si="670"/>
        <v>1.2708173200102424E-2</v>
      </c>
      <c r="BT1088" s="3">
        <f t="shared" si="671"/>
        <v>-2.219959539074301E-2</v>
      </c>
      <c r="BW1088" s="2">
        <v>45777</v>
      </c>
      <c r="BX1088">
        <v>95.94</v>
      </c>
      <c r="BY1088">
        <v>97.25</v>
      </c>
      <c r="BZ1088" s="3">
        <f t="shared" si="672"/>
        <v>1.2598917117867536E-2</v>
      </c>
      <c r="CA1088" s="3">
        <f t="shared" si="673"/>
        <v>-1.0412328196585108E-3</v>
      </c>
      <c r="CB1088" s="3">
        <f t="shared" si="674"/>
        <v>1.3654367312903926E-2</v>
      </c>
      <c r="CC1088" s="3">
        <f t="shared" si="675"/>
        <v>-1.4695600132562436E-2</v>
      </c>
      <c r="CF1088" s="2">
        <v>45777</v>
      </c>
      <c r="CG1088">
        <v>73.349999999999994</v>
      </c>
      <c r="CH1088">
        <v>72.55</v>
      </c>
      <c r="CI1088" s="3">
        <f t="shared" si="676"/>
        <v>2.7643400138217533E-3</v>
      </c>
      <c r="CJ1088" s="3">
        <f t="shared" si="677"/>
        <v>1.3821700069108545E-2</v>
      </c>
      <c r="CK1088" s="3">
        <f t="shared" si="678"/>
        <v>-1.0906612133605997E-2</v>
      </c>
      <c r="CL1088" s="3">
        <f t="shared" si="679"/>
        <v>2.4728312202714542E-2</v>
      </c>
    </row>
    <row r="1089" spans="3:90" x14ac:dyDescent="0.25">
      <c r="C1089" s="2">
        <v>45778</v>
      </c>
      <c r="D1089">
        <v>79.400000000000006</v>
      </c>
      <c r="E1089">
        <v>77.77</v>
      </c>
      <c r="F1089" s="3">
        <f t="shared" si="640"/>
        <v>1.0656270305392956E-2</v>
      </c>
      <c r="G1089" s="3">
        <f t="shared" si="641"/>
        <v>3.1838856400259852E-2</v>
      </c>
      <c r="H1089" s="3">
        <f t="shared" si="642"/>
        <v>-2.0528967254408226E-2</v>
      </c>
      <c r="I1089" s="3">
        <f t="shared" si="643"/>
        <v>5.2367823654668078E-2</v>
      </c>
      <c r="L1089" s="2">
        <v>45778</v>
      </c>
      <c r="M1089">
        <v>113.08</v>
      </c>
      <c r="N1089">
        <v>111.61</v>
      </c>
      <c r="O1089" s="3">
        <f t="shared" si="644"/>
        <v>2.4697025339698753E-2</v>
      </c>
      <c r="P1089" s="3">
        <f t="shared" si="645"/>
        <v>3.8193169298567753E-2</v>
      </c>
      <c r="Q1089" s="3">
        <f t="shared" si="646"/>
        <v>-1.2999646268128773E-2</v>
      </c>
      <c r="R1089" s="3">
        <f t="shared" si="647"/>
        <v>5.1192815566696526E-2</v>
      </c>
      <c r="U1089" s="2">
        <v>45778</v>
      </c>
      <c r="V1089">
        <v>10.14</v>
      </c>
      <c r="W1089">
        <v>10.18</v>
      </c>
      <c r="X1089" s="3">
        <f t="shared" si="648"/>
        <v>1.6983016983016963E-2</v>
      </c>
      <c r="Y1089" s="3">
        <f t="shared" si="649"/>
        <v>1.2987012987013102E-2</v>
      </c>
      <c r="Z1089" s="3">
        <f t="shared" si="650"/>
        <v>3.9447731755424265E-3</v>
      </c>
      <c r="AA1089" s="3">
        <f t="shared" si="651"/>
        <v>9.0422398114706759E-3</v>
      </c>
      <c r="AD1089" s="2">
        <v>45778</v>
      </c>
      <c r="AE1089">
        <v>311.38</v>
      </c>
      <c r="AF1089">
        <v>313.95999999999998</v>
      </c>
      <c r="AG1089" s="3">
        <f t="shared" si="652"/>
        <v>1.5164742781388352E-2</v>
      </c>
      <c r="AH1089" s="3">
        <f t="shared" si="653"/>
        <v>6.8225175413070271E-3</v>
      </c>
      <c r="AI1089" s="3">
        <f t="shared" si="654"/>
        <v>8.2856959342281211E-3</v>
      </c>
      <c r="AJ1089" s="3">
        <f t="shared" si="655"/>
        <v>-1.463178392921094E-3</v>
      </c>
      <c r="AM1089" s="2">
        <v>45778</v>
      </c>
      <c r="AN1089">
        <v>105.1</v>
      </c>
      <c r="AO1089">
        <v>105.78</v>
      </c>
      <c r="AP1089" s="3">
        <f t="shared" si="656"/>
        <v>1.4200511218405154E-3</v>
      </c>
      <c r="AQ1089" s="3">
        <f t="shared" si="657"/>
        <v>-5.0175139638360955E-3</v>
      </c>
      <c r="AR1089" s="3">
        <f t="shared" si="658"/>
        <v>6.4700285442436112E-3</v>
      </c>
      <c r="AS1089" s="3">
        <f t="shared" si="659"/>
        <v>-1.1487542508079707E-2</v>
      </c>
      <c r="AV1089" s="2">
        <v>45778</v>
      </c>
      <c r="AW1089">
        <v>242.84</v>
      </c>
      <c r="AX1089">
        <v>246.89</v>
      </c>
      <c r="AY1089" s="3">
        <f t="shared" si="660"/>
        <v>9.2796991251735683E-3</v>
      </c>
      <c r="AZ1089" s="3">
        <f t="shared" si="661"/>
        <v>-7.276592265554771E-3</v>
      </c>
      <c r="BA1089" s="3">
        <f t="shared" si="662"/>
        <v>1.6677647833964748E-2</v>
      </c>
      <c r="BB1089" s="3">
        <f t="shared" si="663"/>
        <v>-2.3954240099519519E-2</v>
      </c>
      <c r="BE1089" s="2">
        <v>45778</v>
      </c>
      <c r="BF1089">
        <v>209.08</v>
      </c>
      <c r="BG1089">
        <v>213.32</v>
      </c>
      <c r="BH1089" s="3">
        <f t="shared" si="664"/>
        <v>3.8588235294116924E-3</v>
      </c>
      <c r="BI1089" s="3">
        <f t="shared" si="665"/>
        <v>-1.6094117647058814E-2</v>
      </c>
      <c r="BJ1089" s="3">
        <f t="shared" si="666"/>
        <v>2.0279318920987111E-2</v>
      </c>
      <c r="BK1089" s="3">
        <f t="shared" si="667"/>
        <v>-3.6373436568045925E-2</v>
      </c>
      <c r="BN1089" s="2">
        <v>45778</v>
      </c>
      <c r="BO1089">
        <v>431.11</v>
      </c>
      <c r="BP1089">
        <v>425.4</v>
      </c>
      <c r="BQ1089" s="3">
        <f t="shared" si="668"/>
        <v>7.6253605221879184E-2</v>
      </c>
      <c r="BR1089" s="3">
        <f t="shared" si="669"/>
        <v>9.0699792541618196E-2</v>
      </c>
      <c r="BS1089" s="3">
        <f t="shared" si="670"/>
        <v>-1.3244879497112172E-2</v>
      </c>
      <c r="BT1089" s="3">
        <f t="shared" si="671"/>
        <v>0.10394467203873037</v>
      </c>
      <c r="BW1089" s="2">
        <v>45778</v>
      </c>
      <c r="BX1089">
        <v>97.02</v>
      </c>
      <c r="BY1089">
        <v>97.41</v>
      </c>
      <c r="BZ1089" s="3">
        <f t="shared" si="672"/>
        <v>1.6452442159382574E-3</v>
      </c>
      <c r="CA1089" s="3">
        <f t="shared" si="673"/>
        <v>-2.36503856041137E-3</v>
      </c>
      <c r="CB1089" s="3">
        <f t="shared" si="674"/>
        <v>4.0197897340754629E-3</v>
      </c>
      <c r="CC1089" s="3">
        <f t="shared" si="675"/>
        <v>-6.3848282944868329E-3</v>
      </c>
      <c r="CF1089" s="2">
        <v>45778</v>
      </c>
      <c r="CG1089">
        <v>72</v>
      </c>
      <c r="CH1089">
        <v>71.290000000000006</v>
      </c>
      <c r="CI1089" s="3">
        <f t="shared" si="676"/>
        <v>-1.7367332873879926E-2</v>
      </c>
      <c r="CJ1089" s="3">
        <f t="shared" si="677"/>
        <v>-7.5809786354238407E-3</v>
      </c>
      <c r="CK1089" s="3">
        <f t="shared" si="678"/>
        <v>-9.8611111111109873E-3</v>
      </c>
      <c r="CL1089" s="3">
        <f t="shared" si="679"/>
        <v>2.2801324756871466E-3</v>
      </c>
    </row>
    <row r="1090" spans="3:90" x14ac:dyDescent="0.25">
      <c r="C1090" s="2">
        <v>45779</v>
      </c>
      <c r="D1090">
        <v>79.58</v>
      </c>
      <c r="E1090">
        <v>80.72</v>
      </c>
      <c r="F1090" s="3">
        <f t="shared" si="640"/>
        <v>3.7932364665038021E-2</v>
      </c>
      <c r="G1090" s="3">
        <f t="shared" si="641"/>
        <v>2.32737559470233E-2</v>
      </c>
      <c r="H1090" s="3">
        <f t="shared" si="642"/>
        <v>1.4325207338527379E-2</v>
      </c>
      <c r="I1090" s="3">
        <f t="shared" si="643"/>
        <v>8.9485486084959209E-3</v>
      </c>
      <c r="L1090" s="2">
        <v>45779</v>
      </c>
      <c r="M1090">
        <v>114.18</v>
      </c>
      <c r="N1090">
        <v>114.5</v>
      </c>
      <c r="O1090" s="3">
        <f t="shared" si="644"/>
        <v>2.5893737120329829E-2</v>
      </c>
      <c r="P1090" s="3">
        <f t="shared" si="645"/>
        <v>2.3026610518770863E-2</v>
      </c>
      <c r="Q1090" s="3">
        <f t="shared" si="646"/>
        <v>2.8025923979679845E-3</v>
      </c>
      <c r="R1090" s="3">
        <f t="shared" si="647"/>
        <v>2.0224018120802878E-2</v>
      </c>
      <c r="U1090" s="2">
        <v>45779</v>
      </c>
      <c r="V1090">
        <v>10.3</v>
      </c>
      <c r="W1090">
        <v>10.28</v>
      </c>
      <c r="X1090" s="3">
        <f t="shared" si="648"/>
        <v>9.8231827111983083E-3</v>
      </c>
      <c r="Y1090" s="3">
        <f t="shared" si="649"/>
        <v>1.1787819253438192E-2</v>
      </c>
      <c r="Z1090" s="3">
        <f t="shared" si="650"/>
        <v>-1.9417475728156219E-3</v>
      </c>
      <c r="AA1090" s="3">
        <f t="shared" si="651"/>
        <v>1.3729566826253814E-2</v>
      </c>
      <c r="AD1090" s="2">
        <v>45779</v>
      </c>
      <c r="AE1090">
        <v>318.48</v>
      </c>
      <c r="AF1090">
        <v>323.68</v>
      </c>
      <c r="AG1090" s="3">
        <f t="shared" si="652"/>
        <v>3.0959357879984717E-2</v>
      </c>
      <c r="AH1090" s="3">
        <f t="shared" si="653"/>
        <v>1.4396738438017698E-2</v>
      </c>
      <c r="AI1090" s="3">
        <f t="shared" si="654"/>
        <v>1.632755589047985E-2</v>
      </c>
      <c r="AJ1090" s="3">
        <f t="shared" si="655"/>
        <v>-1.9308174524621524E-3</v>
      </c>
      <c r="AM1090" s="2">
        <v>45779</v>
      </c>
      <c r="AN1090">
        <v>107.72</v>
      </c>
      <c r="AO1090">
        <v>106.21</v>
      </c>
      <c r="AP1090" s="3">
        <f t="shared" si="656"/>
        <v>4.0650406504063596E-3</v>
      </c>
      <c r="AQ1090" s="3">
        <f t="shared" si="657"/>
        <v>1.8339950841368857E-2</v>
      </c>
      <c r="AR1090" s="3">
        <f t="shared" si="658"/>
        <v>-1.4017823988117351E-2</v>
      </c>
      <c r="AS1090" s="3">
        <f t="shared" si="659"/>
        <v>3.2357774829486208E-2</v>
      </c>
      <c r="AV1090" s="2">
        <v>45779</v>
      </c>
      <c r="AW1090">
        <v>251.26</v>
      </c>
      <c r="AX1090">
        <v>252.51</v>
      </c>
      <c r="AY1090" s="3">
        <f t="shared" si="660"/>
        <v>2.2763173883105781E-2</v>
      </c>
      <c r="AZ1090" s="3">
        <f t="shared" si="661"/>
        <v>1.7700190368180158E-2</v>
      </c>
      <c r="BA1090" s="3">
        <f t="shared" si="662"/>
        <v>4.9749263710896496E-3</v>
      </c>
      <c r="BB1090" s="3">
        <f t="shared" si="663"/>
        <v>1.2725263997090508E-2</v>
      </c>
      <c r="BE1090" s="2">
        <v>45779</v>
      </c>
      <c r="BF1090">
        <v>206.09</v>
      </c>
      <c r="BG1090">
        <v>205.35</v>
      </c>
      <c r="BH1090" s="3">
        <f t="shared" si="664"/>
        <v>-3.7361710106881718E-2</v>
      </c>
      <c r="BI1090" s="3">
        <f t="shared" si="665"/>
        <v>-3.3892743296455974E-2</v>
      </c>
      <c r="BJ1090" s="3">
        <f t="shared" si="666"/>
        <v>-3.5906642728905647E-3</v>
      </c>
      <c r="BK1090" s="3">
        <f t="shared" si="667"/>
        <v>-3.0302079023565409E-2</v>
      </c>
      <c r="BN1090" s="2">
        <v>45779</v>
      </c>
      <c r="BO1090">
        <v>431.74</v>
      </c>
      <c r="BP1090">
        <v>435.28</v>
      </c>
      <c r="BQ1090" s="3">
        <f t="shared" si="668"/>
        <v>2.322519981194171E-2</v>
      </c>
      <c r="BR1090" s="3">
        <f t="shared" si="669"/>
        <v>1.4903620122237893E-2</v>
      </c>
      <c r="BS1090" s="3">
        <f t="shared" si="670"/>
        <v>8.1993792560335343E-3</v>
      </c>
      <c r="BT1090" s="3">
        <f t="shared" si="671"/>
        <v>6.7042408662043584E-3</v>
      </c>
      <c r="BW1090" s="2">
        <v>45779</v>
      </c>
      <c r="BX1090">
        <v>97.95</v>
      </c>
      <c r="BY1090">
        <v>98.75</v>
      </c>
      <c r="BZ1090" s="3">
        <f t="shared" si="672"/>
        <v>1.3756287855456462E-2</v>
      </c>
      <c r="CA1090" s="3">
        <f t="shared" si="673"/>
        <v>5.5435786880198012E-3</v>
      </c>
      <c r="CB1090" s="3">
        <f t="shared" si="674"/>
        <v>8.1674323634506329E-3</v>
      </c>
      <c r="CC1090" s="3">
        <f t="shared" si="675"/>
        <v>-2.6238536754308317E-3</v>
      </c>
      <c r="CF1090" s="2">
        <v>45779</v>
      </c>
      <c r="CG1090">
        <v>71.5</v>
      </c>
      <c r="CH1090">
        <v>71.650000000000006</v>
      </c>
      <c r="CI1090" s="3">
        <f t="shared" si="676"/>
        <v>5.0497966054146026E-3</v>
      </c>
      <c r="CJ1090" s="3">
        <f t="shared" si="677"/>
        <v>2.9457146864917405E-3</v>
      </c>
      <c r="CK1090" s="3">
        <f t="shared" si="678"/>
        <v>2.0979020979021712E-3</v>
      </c>
      <c r="CL1090" s="3">
        <f t="shared" si="679"/>
        <v>8.4781258858956932E-4</v>
      </c>
    </row>
    <row r="1091" spans="3:90" x14ac:dyDescent="0.25">
      <c r="C1091" s="2">
        <v>45782</v>
      </c>
      <c r="D1091">
        <v>79.41</v>
      </c>
      <c r="E1091">
        <v>80.42</v>
      </c>
      <c r="F1091" s="3">
        <f t="shared" si="640"/>
        <v>-3.7165510406342861E-3</v>
      </c>
      <c r="G1091" s="3">
        <f t="shared" si="641"/>
        <v>-1.6228939544103094E-2</v>
      </c>
      <c r="H1091" s="3">
        <f t="shared" si="642"/>
        <v>1.2718801158544402E-2</v>
      </c>
      <c r="I1091" s="3">
        <f t="shared" si="643"/>
        <v>-2.8947740702647495E-2</v>
      </c>
      <c r="L1091" s="2">
        <v>45782</v>
      </c>
      <c r="M1091">
        <v>112.91</v>
      </c>
      <c r="N1091">
        <v>113.82</v>
      </c>
      <c r="O1091" s="3">
        <f t="shared" si="644"/>
        <v>-5.9388646288209834E-3</v>
      </c>
      <c r="P1091" s="3">
        <f t="shared" si="645"/>
        <v>-1.3886462882096051E-2</v>
      </c>
      <c r="Q1091" s="3">
        <f t="shared" si="646"/>
        <v>8.0595164290142574E-3</v>
      </c>
      <c r="R1091" s="3">
        <f t="shared" si="647"/>
        <v>-2.1945979311110309E-2</v>
      </c>
      <c r="U1091" s="2">
        <v>45782</v>
      </c>
      <c r="V1091">
        <v>10.23</v>
      </c>
      <c r="W1091">
        <v>10.17</v>
      </c>
      <c r="X1091" s="3">
        <f t="shared" si="648"/>
        <v>-1.0700389105058328E-2</v>
      </c>
      <c r="Y1091" s="3">
        <f t="shared" si="649"/>
        <v>-4.8638132295718561E-3</v>
      </c>
      <c r="Z1091" s="3">
        <f t="shared" si="650"/>
        <v>-5.8651026392961825E-3</v>
      </c>
      <c r="AA1091" s="3">
        <f t="shared" si="651"/>
        <v>1.0012894097243263E-3</v>
      </c>
      <c r="AD1091" s="2">
        <v>45782</v>
      </c>
      <c r="AE1091">
        <v>319.38</v>
      </c>
      <c r="AF1091">
        <v>323.11</v>
      </c>
      <c r="AG1091" s="3">
        <f t="shared" si="652"/>
        <v>-1.7609985170539133E-3</v>
      </c>
      <c r="AH1091" s="3">
        <f t="shared" si="653"/>
        <v>-1.3284725654967855E-2</v>
      </c>
      <c r="AI1091" s="3">
        <f t="shared" si="654"/>
        <v>1.167887782578747E-2</v>
      </c>
      <c r="AJ1091" s="3">
        <f t="shared" si="655"/>
        <v>-2.4963603480755325E-2</v>
      </c>
      <c r="AM1091" s="2">
        <v>45782</v>
      </c>
      <c r="AN1091">
        <v>104.65</v>
      </c>
      <c r="AO1091">
        <v>103.27</v>
      </c>
      <c r="AP1091" s="3">
        <f t="shared" si="656"/>
        <v>-2.7681009321156136E-2</v>
      </c>
      <c r="AQ1091" s="3">
        <f t="shared" si="657"/>
        <v>-1.4687882496939864E-2</v>
      </c>
      <c r="AR1091" s="3">
        <f t="shared" si="658"/>
        <v>-1.3186813186813251E-2</v>
      </c>
      <c r="AS1091" s="3">
        <f t="shared" si="659"/>
        <v>-1.5010693101266126E-3</v>
      </c>
      <c r="AV1091" s="2">
        <v>45782</v>
      </c>
      <c r="AW1091">
        <v>251.18</v>
      </c>
      <c r="AX1091">
        <v>252.56</v>
      </c>
      <c r="AY1091" s="3">
        <f t="shared" si="660"/>
        <v>1.9801195992252829E-4</v>
      </c>
      <c r="AZ1091" s="3">
        <f t="shared" si="661"/>
        <v>-5.2671181339352113E-3</v>
      </c>
      <c r="BA1091" s="3">
        <f t="shared" si="662"/>
        <v>5.4940679990445052E-3</v>
      </c>
      <c r="BB1091" s="3">
        <f t="shared" si="663"/>
        <v>-1.0761186132979716E-2</v>
      </c>
      <c r="BE1091" s="2">
        <v>45782</v>
      </c>
      <c r="BF1091">
        <v>203.1</v>
      </c>
      <c r="BG1091">
        <v>198.89</v>
      </c>
      <c r="BH1091" s="3">
        <f t="shared" si="664"/>
        <v>-3.1458485512539602E-2</v>
      </c>
      <c r="BI1091" s="3">
        <f t="shared" si="665"/>
        <v>-1.0956902848794692E-2</v>
      </c>
      <c r="BJ1091" s="3">
        <f t="shared" si="666"/>
        <v>-2.0728705071393461E-2</v>
      </c>
      <c r="BK1091" s="3">
        <f t="shared" si="667"/>
        <v>9.7718022225987689E-3</v>
      </c>
      <c r="BN1091" s="2">
        <v>45782</v>
      </c>
      <c r="BO1091">
        <v>432.87</v>
      </c>
      <c r="BP1091">
        <v>436.17</v>
      </c>
      <c r="BQ1091" s="3">
        <f t="shared" si="668"/>
        <v>2.0446609079214362E-3</v>
      </c>
      <c r="BR1091" s="3">
        <f t="shared" si="669"/>
        <v>-5.5366660540341339E-3</v>
      </c>
      <c r="BS1091" s="3">
        <f t="shared" si="670"/>
        <v>7.6235359345762088E-3</v>
      </c>
      <c r="BT1091" s="3">
        <f t="shared" si="671"/>
        <v>-1.3160201988610343E-2</v>
      </c>
      <c r="BW1091" s="2">
        <v>45782</v>
      </c>
      <c r="BX1091">
        <v>98.94</v>
      </c>
      <c r="BY1091">
        <v>99.33</v>
      </c>
      <c r="BZ1091" s="3">
        <f t="shared" si="672"/>
        <v>5.8734177215189476E-3</v>
      </c>
      <c r="CA1091" s="3">
        <f t="shared" si="673"/>
        <v>1.9240506329114559E-3</v>
      </c>
      <c r="CB1091" s="3">
        <f t="shared" si="674"/>
        <v>3.9417828987264869E-3</v>
      </c>
      <c r="CC1091" s="3">
        <f t="shared" si="675"/>
        <v>-2.017732265815031E-3</v>
      </c>
      <c r="CF1091" s="2">
        <v>45782</v>
      </c>
      <c r="CG1091">
        <v>71.67</v>
      </c>
      <c r="CH1091">
        <v>71.7</v>
      </c>
      <c r="CI1091" s="3">
        <f t="shared" si="676"/>
        <v>6.9783670621070826E-4</v>
      </c>
      <c r="CJ1091" s="3">
        <f t="shared" si="677"/>
        <v>2.7913468248419449E-4</v>
      </c>
      <c r="CK1091" s="3">
        <f t="shared" si="678"/>
        <v>4.185851820845965E-4</v>
      </c>
      <c r="CL1091" s="3">
        <f t="shared" si="679"/>
        <v>-1.3945049960040201E-4</v>
      </c>
    </row>
    <row r="1092" spans="3:90" x14ac:dyDescent="0.25">
      <c r="C1092" s="2">
        <v>45783</v>
      </c>
      <c r="D1092">
        <v>79.040000000000006</v>
      </c>
      <c r="E1092">
        <v>80.510000000000005</v>
      </c>
      <c r="F1092" s="3">
        <f t="shared" si="640"/>
        <v>1.1191245958717122E-3</v>
      </c>
      <c r="G1092" s="3">
        <f t="shared" si="641"/>
        <v>-1.7159910470032291E-2</v>
      </c>
      <c r="H1092" s="3">
        <f t="shared" si="642"/>
        <v>1.8598178137651855E-2</v>
      </c>
      <c r="I1092" s="3">
        <f t="shared" si="643"/>
        <v>-3.5758088607684146E-2</v>
      </c>
      <c r="L1092" s="2">
        <v>45783</v>
      </c>
      <c r="M1092">
        <v>111.48</v>
      </c>
      <c r="N1092">
        <v>113.54</v>
      </c>
      <c r="O1092" s="3">
        <f t="shared" si="644"/>
        <v>-2.4600246002458581E-3</v>
      </c>
      <c r="P1092" s="3">
        <f t="shared" si="645"/>
        <v>-2.0558777016341456E-2</v>
      </c>
      <c r="Q1092" s="3">
        <f t="shared" si="646"/>
        <v>1.8478650879081515E-2</v>
      </c>
      <c r="R1092" s="3">
        <f t="shared" si="647"/>
        <v>-3.9037427895422971E-2</v>
      </c>
      <c r="U1092" s="2">
        <v>45783</v>
      </c>
      <c r="V1092">
        <v>10.09</v>
      </c>
      <c r="W1092">
        <v>10.44</v>
      </c>
      <c r="X1092" s="3">
        <f t="shared" si="648"/>
        <v>2.6548672566371723E-2</v>
      </c>
      <c r="Y1092" s="3">
        <f t="shared" si="649"/>
        <v>-7.8662733529990536E-3</v>
      </c>
      <c r="Z1092" s="3">
        <f t="shared" si="650"/>
        <v>3.468780971258667E-2</v>
      </c>
      <c r="AA1092" s="3">
        <f t="shared" si="651"/>
        <v>-4.2554083065585724E-2</v>
      </c>
      <c r="AD1092" s="2">
        <v>45783</v>
      </c>
      <c r="AE1092">
        <v>321.55</v>
      </c>
      <c r="AF1092">
        <v>320.89</v>
      </c>
      <c r="AG1092" s="3">
        <f t="shared" si="652"/>
        <v>-6.8707251400452751E-3</v>
      </c>
      <c r="AH1092" s="3">
        <f t="shared" si="653"/>
        <v>-4.8280771254372024E-3</v>
      </c>
      <c r="AI1092" s="3">
        <f t="shared" si="654"/>
        <v>-2.0525579225626478E-3</v>
      </c>
      <c r="AJ1092" s="3">
        <f t="shared" si="655"/>
        <v>-2.7755192028745546E-3</v>
      </c>
      <c r="AM1092" s="2">
        <v>45783</v>
      </c>
      <c r="AN1092">
        <v>103.89</v>
      </c>
      <c r="AO1092">
        <v>104.71</v>
      </c>
      <c r="AP1092" s="3">
        <f t="shared" si="656"/>
        <v>1.3944030212065472E-2</v>
      </c>
      <c r="AQ1092" s="3">
        <f t="shared" si="657"/>
        <v>6.0036796746394394E-3</v>
      </c>
      <c r="AR1092" s="3">
        <f t="shared" si="658"/>
        <v>7.8929637116180729E-3</v>
      </c>
      <c r="AS1092" s="3">
        <f t="shared" si="659"/>
        <v>-1.8892840369786335E-3</v>
      </c>
      <c r="AV1092" s="2">
        <v>45783</v>
      </c>
      <c r="AW1092">
        <v>250</v>
      </c>
      <c r="AX1092">
        <v>249.25</v>
      </c>
      <c r="AY1092" s="3">
        <f t="shared" si="660"/>
        <v>-1.3105796642381984E-2</v>
      </c>
      <c r="AZ1092" s="3">
        <f t="shared" si="661"/>
        <v>-1.0136205258156505E-2</v>
      </c>
      <c r="BA1092" s="3">
        <f t="shared" si="662"/>
        <v>-3.0000000000000027E-3</v>
      </c>
      <c r="BB1092" s="3">
        <f t="shared" si="663"/>
        <v>-7.1362052581565028E-3</v>
      </c>
      <c r="BE1092" s="2">
        <v>45783</v>
      </c>
      <c r="BF1092">
        <v>198.21</v>
      </c>
      <c r="BG1092">
        <v>198.51</v>
      </c>
      <c r="BH1092" s="3">
        <f t="shared" si="664"/>
        <v>-1.9106038513750923E-3</v>
      </c>
      <c r="BI1092" s="3">
        <f t="shared" si="665"/>
        <v>-3.4189753129869604E-3</v>
      </c>
      <c r="BJ1092" s="3">
        <f t="shared" si="666"/>
        <v>1.5135462388375931E-3</v>
      </c>
      <c r="BK1092" s="3">
        <f t="shared" si="667"/>
        <v>-4.9325215518245535E-3</v>
      </c>
      <c r="BN1092" s="2">
        <v>45783</v>
      </c>
      <c r="BO1092">
        <v>432.2</v>
      </c>
      <c r="BP1092">
        <v>433.31</v>
      </c>
      <c r="BQ1092" s="3">
        <f t="shared" si="668"/>
        <v>-6.5570763693055811E-3</v>
      </c>
      <c r="BR1092" s="3">
        <f t="shared" si="669"/>
        <v>-9.1019556594906792E-3</v>
      </c>
      <c r="BS1092" s="3">
        <f t="shared" si="670"/>
        <v>2.5682554372976618E-3</v>
      </c>
      <c r="BT1092" s="3">
        <f t="shared" si="671"/>
        <v>-1.1670211096788341E-2</v>
      </c>
      <c r="BW1092" s="2">
        <v>45783</v>
      </c>
      <c r="BX1092">
        <v>98.74</v>
      </c>
      <c r="BY1092">
        <v>98.55</v>
      </c>
      <c r="BZ1092" s="3">
        <f t="shared" si="672"/>
        <v>-7.8526125037753358E-3</v>
      </c>
      <c r="CA1092" s="3">
        <f t="shared" si="673"/>
        <v>-5.9397966374711286E-3</v>
      </c>
      <c r="CB1092" s="3">
        <f t="shared" si="674"/>
        <v>-1.9242454932144604E-3</v>
      </c>
      <c r="CC1092" s="3">
        <f t="shared" si="675"/>
        <v>-4.0155511442566683E-3</v>
      </c>
      <c r="CF1092" s="2">
        <v>45783</v>
      </c>
      <c r="CG1092">
        <v>71.680000000000007</v>
      </c>
      <c r="CH1092">
        <v>71.72</v>
      </c>
      <c r="CI1092" s="3">
        <f t="shared" si="676"/>
        <v>2.7894002789397021E-4</v>
      </c>
      <c r="CJ1092" s="3">
        <f t="shared" si="677"/>
        <v>-2.7894002789397021E-4</v>
      </c>
      <c r="CK1092" s="3">
        <f t="shared" si="678"/>
        <v>5.580357142855874E-4</v>
      </c>
      <c r="CL1092" s="3">
        <f t="shared" si="679"/>
        <v>-8.3697574217955761E-4</v>
      </c>
    </row>
    <row r="1093" spans="3:90" x14ac:dyDescent="0.25">
      <c r="C1093" s="2">
        <v>45784</v>
      </c>
      <c r="D1093">
        <v>80.989999999999995</v>
      </c>
      <c r="E1093">
        <v>82.62</v>
      </c>
      <c r="F1093" s="3">
        <f t="shared" ref="F1093:F1156" si="680">E1093/E1092-1</f>
        <v>2.6207924481430833E-2</v>
      </c>
      <c r="G1093" s="3">
        <f t="shared" ref="G1093:G1156" si="681">D1093/E1092-1</f>
        <v>5.9619922990932217E-3</v>
      </c>
      <c r="H1093" s="3">
        <f t="shared" ref="H1093:H1156" si="682">E1093/D1093-1</f>
        <v>2.0125941474256281E-2</v>
      </c>
      <c r="I1093" s="3">
        <f t="shared" ref="I1093:I1156" si="683">G1093-H1093</f>
        <v>-1.416394917516306E-2</v>
      </c>
      <c r="L1093" s="2">
        <v>45784</v>
      </c>
      <c r="M1093">
        <v>113.05</v>
      </c>
      <c r="N1093">
        <v>117.06</v>
      </c>
      <c r="O1093" s="3">
        <f t="shared" ref="O1093:O1156" si="684">N1093/N1092-1</f>
        <v>3.1002289941870709E-2</v>
      </c>
      <c r="P1093" s="3">
        <f t="shared" ref="P1093:P1156" si="685">M1093/N1092-1</f>
        <v>-4.3156596794081681E-3</v>
      </c>
      <c r="Q1093" s="3">
        <f t="shared" ref="Q1093:Q1156" si="686">N1093/M1093-1</f>
        <v>3.5471030517470137E-2</v>
      </c>
      <c r="R1093" s="3">
        <f t="shared" ref="R1093:R1156" si="687">P1093-Q1093</f>
        <v>-3.9786690196878305E-2</v>
      </c>
      <c r="U1093" s="2">
        <v>45784</v>
      </c>
      <c r="V1093">
        <v>10.46</v>
      </c>
      <c r="W1093">
        <v>10.28</v>
      </c>
      <c r="X1093" s="3">
        <f t="shared" ref="X1093:X1156" si="688">W1093/W1092-1</f>
        <v>-1.5325670498084309E-2</v>
      </c>
      <c r="Y1093" s="3">
        <f t="shared" ref="Y1093:Y1156" si="689">V1093/W1092-1</f>
        <v>1.9157088122607746E-3</v>
      </c>
      <c r="Z1093" s="3">
        <f t="shared" ref="Z1093:Z1156" si="690">W1093/V1093-1</f>
        <v>-1.7208413001912226E-2</v>
      </c>
      <c r="AA1093" s="3">
        <f t="shared" ref="AA1093:AA1156" si="691">Y1093-Z1093</f>
        <v>1.9124121814173001E-2</v>
      </c>
      <c r="AD1093" s="2">
        <v>45784</v>
      </c>
      <c r="AE1093">
        <v>322.74</v>
      </c>
      <c r="AF1093">
        <v>320.29000000000002</v>
      </c>
      <c r="AG1093" s="3">
        <f t="shared" ref="AG1093:AG1156" si="692">AF1093/AF1092-1</f>
        <v>-1.8697996198072664E-3</v>
      </c>
      <c r="AH1093" s="3">
        <f t="shared" ref="AH1093:AH1156" si="693">AE1093/AF1092-1</f>
        <v>5.7652154944063394E-3</v>
      </c>
      <c r="AI1093" s="3">
        <f t="shared" ref="AI1093:AI1156" si="694">AF1093/AE1093-1</f>
        <v>-7.5912499225382346E-3</v>
      </c>
      <c r="AJ1093" s="3">
        <f t="shared" ref="AJ1093:AJ1156" si="695">AH1093-AI1093</f>
        <v>1.3356465416944574E-2</v>
      </c>
      <c r="AM1093" s="2">
        <v>45784</v>
      </c>
      <c r="AN1093">
        <v>104.99</v>
      </c>
      <c r="AO1093">
        <v>104.61</v>
      </c>
      <c r="AP1093" s="3">
        <f t="shared" ref="AP1093:AP1156" si="696">AO1093/AO1092-1</f>
        <v>-9.550186228630686E-4</v>
      </c>
      <c r="AQ1093" s="3">
        <f t="shared" ref="AQ1093:AQ1156" si="697">AN1093/AO1092-1</f>
        <v>2.6740521440167253E-3</v>
      </c>
      <c r="AR1093" s="3">
        <f t="shared" ref="AR1093:AR1156" si="698">AO1093/AN1093-1</f>
        <v>-3.6193923230783964E-3</v>
      </c>
      <c r="AS1093" s="3">
        <f t="shared" ref="AS1093:AS1156" si="699">AQ1093-AR1093</f>
        <v>6.2934444670951217E-3</v>
      </c>
      <c r="AV1093" s="2">
        <v>45784</v>
      </c>
      <c r="AW1093">
        <v>249.85</v>
      </c>
      <c r="AX1093">
        <v>249.39</v>
      </c>
      <c r="AY1093" s="3">
        <f t="shared" ref="AY1093:AY1156" si="700">AX1093/AX1092-1</f>
        <v>5.6168505516551726E-4</v>
      </c>
      <c r="AZ1093" s="3">
        <f t="shared" ref="AZ1093:AZ1156" si="701">AW1093/AX1092-1</f>
        <v>2.4072216649948519E-3</v>
      </c>
      <c r="BA1093" s="3">
        <f t="shared" ref="BA1093:BA1156" si="702">AX1093/AW1093-1</f>
        <v>-1.8411046627977434E-3</v>
      </c>
      <c r="BB1093" s="3">
        <f t="shared" ref="BB1093:BB1156" si="703">AZ1093-BA1093</f>
        <v>4.2483263277925953E-3</v>
      </c>
      <c r="BE1093" s="2">
        <v>45784</v>
      </c>
      <c r="BF1093">
        <v>199.17</v>
      </c>
      <c r="BG1093">
        <v>196.25</v>
      </c>
      <c r="BH1093" s="3">
        <f t="shared" ref="BH1093:BH1156" si="704">BG1093/BG1092-1</f>
        <v>-1.1384816885799176E-2</v>
      </c>
      <c r="BI1093" s="3">
        <f t="shared" ref="BI1093:BI1156" si="705">BF1093/BG1092-1</f>
        <v>3.3247695330209659E-3</v>
      </c>
      <c r="BJ1093" s="3">
        <f t="shared" ref="BJ1093:BJ1156" si="706">BG1093/BF1093-1</f>
        <v>-1.4660842496359794E-2</v>
      </c>
      <c r="BK1093" s="3">
        <f t="shared" ref="BK1093:BK1156" si="707">BI1093-BJ1093</f>
        <v>1.798561202938076E-2</v>
      </c>
      <c r="BN1093" s="2">
        <v>45784</v>
      </c>
      <c r="BO1093">
        <v>433.84</v>
      </c>
      <c r="BP1093">
        <v>433.35</v>
      </c>
      <c r="BQ1093" s="3">
        <f t="shared" ref="BQ1093:BQ1156" si="708">BP1093/BP1092-1</f>
        <v>9.2312662989701977E-5</v>
      </c>
      <c r="BR1093" s="3">
        <f t="shared" ref="BR1093:BR1156" si="709">BO1093/BP1092-1</f>
        <v>1.2231427846114418E-3</v>
      </c>
      <c r="BS1093" s="3">
        <f t="shared" ref="BS1093:BS1156" si="710">BP1093/BO1093-1</f>
        <v>-1.1294486446614682E-3</v>
      </c>
      <c r="BT1093" s="3">
        <f t="shared" ref="BT1093:BT1156" si="711">BR1093-BS1093</f>
        <v>2.35259142927291E-3</v>
      </c>
      <c r="BW1093" s="2">
        <v>45784</v>
      </c>
      <c r="BX1093">
        <v>98.55</v>
      </c>
      <c r="BY1093">
        <v>98.83</v>
      </c>
      <c r="BZ1093" s="3">
        <f t="shared" ref="BZ1093:BZ1156" si="712">BY1093/BY1092-1</f>
        <v>2.8411973617452624E-3</v>
      </c>
      <c r="CA1093" s="3">
        <f t="shared" ref="CA1093:CA1156" si="713">BX1093/BY1092-1</f>
        <v>0</v>
      </c>
      <c r="CB1093" s="3">
        <f t="shared" ref="CB1093:CB1156" si="714">BY1093/BX1093-1</f>
        <v>2.8411973617452624E-3</v>
      </c>
      <c r="CC1093" s="3">
        <f t="shared" ref="CC1093:CC1156" si="715">CA1093-CB1093</f>
        <v>-2.8411973617452624E-3</v>
      </c>
      <c r="CF1093" s="2">
        <v>45784</v>
      </c>
      <c r="CG1093">
        <v>71.72</v>
      </c>
      <c r="CH1093">
        <v>72.400000000000006</v>
      </c>
      <c r="CI1093" s="3">
        <f t="shared" ref="CI1093:CI1156" si="716">CH1093/CH1092-1</f>
        <v>9.4813162297826548E-3</v>
      </c>
      <c r="CJ1093" s="3">
        <f t="shared" ref="CJ1093:CJ1156" si="717">CG1093/CH1092-1</f>
        <v>0</v>
      </c>
      <c r="CK1093" s="3">
        <f t="shared" ref="CK1093:CK1156" si="718">CH1093/CG1093-1</f>
        <v>9.4813162297826548E-3</v>
      </c>
      <c r="CL1093" s="3">
        <f t="shared" ref="CL1093:CL1156" si="719">CJ1093-CK1093</f>
        <v>-9.4813162297826548E-3</v>
      </c>
    </row>
    <row r="1094" spans="3:90" x14ac:dyDescent="0.25">
      <c r="C1094" s="2">
        <v>45785</v>
      </c>
      <c r="D1094">
        <v>84.25</v>
      </c>
      <c r="E1094">
        <v>85.15</v>
      </c>
      <c r="F1094" s="3">
        <f t="shared" si="680"/>
        <v>3.0622125393367172E-2</v>
      </c>
      <c r="G1094" s="3">
        <f t="shared" si="681"/>
        <v>1.9728879206003302E-2</v>
      </c>
      <c r="H1094" s="3">
        <f t="shared" si="682"/>
        <v>1.0682492581602476E-2</v>
      </c>
      <c r="I1094" s="3">
        <f t="shared" si="683"/>
        <v>9.0463866244008262E-3</v>
      </c>
      <c r="L1094" s="2">
        <v>45785</v>
      </c>
      <c r="M1094">
        <v>118.25</v>
      </c>
      <c r="N1094">
        <v>117.37</v>
      </c>
      <c r="O1094" s="3">
        <f t="shared" si="684"/>
        <v>2.6482145908082177E-3</v>
      </c>
      <c r="P1094" s="3">
        <f t="shared" si="685"/>
        <v>1.0165726977618306E-2</v>
      </c>
      <c r="Q1094" s="3">
        <f t="shared" si="686"/>
        <v>-7.4418604651161901E-3</v>
      </c>
      <c r="R1094" s="3">
        <f t="shared" si="687"/>
        <v>1.7607587442734496E-2</v>
      </c>
      <c r="U1094" s="2">
        <v>45785</v>
      </c>
      <c r="V1094">
        <v>10.34</v>
      </c>
      <c r="W1094">
        <v>10.28</v>
      </c>
      <c r="X1094" s="3">
        <f t="shared" si="688"/>
        <v>0</v>
      </c>
      <c r="Y1094" s="3">
        <f t="shared" si="689"/>
        <v>5.8365758754863606E-3</v>
      </c>
      <c r="Z1094" s="3">
        <f t="shared" si="690"/>
        <v>-5.8027079303675233E-3</v>
      </c>
      <c r="AA1094" s="3">
        <f t="shared" si="691"/>
        <v>1.1639283805853884E-2</v>
      </c>
      <c r="AD1094" s="2">
        <v>45785</v>
      </c>
      <c r="AE1094">
        <v>324.88</v>
      </c>
      <c r="AF1094">
        <v>324.25</v>
      </c>
      <c r="AG1094" s="3">
        <f t="shared" si="692"/>
        <v>1.2363795310499803E-2</v>
      </c>
      <c r="AH1094" s="3">
        <f t="shared" si="693"/>
        <v>1.4330762746261216E-2</v>
      </c>
      <c r="AI1094" s="3">
        <f t="shared" si="694"/>
        <v>-1.9391775424771884E-3</v>
      </c>
      <c r="AJ1094" s="3">
        <f t="shared" si="695"/>
        <v>1.6269940288738405E-2</v>
      </c>
      <c r="AM1094" s="2">
        <v>45785</v>
      </c>
      <c r="AN1094">
        <v>105.34</v>
      </c>
      <c r="AO1094">
        <v>106.07</v>
      </c>
      <c r="AP1094" s="3">
        <f t="shared" si="696"/>
        <v>1.3956600707389244E-2</v>
      </c>
      <c r="AQ1094" s="3">
        <f t="shared" si="697"/>
        <v>6.978300353694733E-3</v>
      </c>
      <c r="AR1094" s="3">
        <f t="shared" si="698"/>
        <v>6.9299411429655233E-3</v>
      </c>
      <c r="AS1094" s="3">
        <f t="shared" si="699"/>
        <v>4.8359210729209678E-5</v>
      </c>
      <c r="AV1094" s="2">
        <v>45785</v>
      </c>
      <c r="AW1094">
        <v>251.57</v>
      </c>
      <c r="AX1094">
        <v>253.47</v>
      </c>
      <c r="AY1094" s="3">
        <f t="shared" si="700"/>
        <v>1.6359918200409052E-2</v>
      </c>
      <c r="AZ1094" s="3">
        <f t="shared" si="701"/>
        <v>8.7413288423754398E-3</v>
      </c>
      <c r="BA1094" s="3">
        <f t="shared" si="702"/>
        <v>7.5525698612712855E-3</v>
      </c>
      <c r="BB1094" s="3">
        <f t="shared" si="703"/>
        <v>1.1887589811041543E-3</v>
      </c>
      <c r="BE1094" s="2">
        <v>45785</v>
      </c>
      <c r="BF1094">
        <v>197.72</v>
      </c>
      <c r="BG1094">
        <v>197.49</v>
      </c>
      <c r="BH1094" s="3">
        <f t="shared" si="704"/>
        <v>6.3184713375796786E-3</v>
      </c>
      <c r="BI1094" s="3">
        <f t="shared" si="705"/>
        <v>7.4904458598725743E-3</v>
      </c>
      <c r="BJ1094" s="3">
        <f t="shared" si="706"/>
        <v>-1.1632611774226032E-3</v>
      </c>
      <c r="BK1094" s="3">
        <f t="shared" si="707"/>
        <v>8.6537070372951774E-3</v>
      </c>
      <c r="BN1094" s="2">
        <v>45785</v>
      </c>
      <c r="BO1094">
        <v>437.93</v>
      </c>
      <c r="BP1094">
        <v>438.17</v>
      </c>
      <c r="BQ1094" s="3">
        <f t="shared" si="708"/>
        <v>1.1122649128879614E-2</v>
      </c>
      <c r="BR1094" s="3">
        <f t="shared" si="709"/>
        <v>1.0568824275989375E-2</v>
      </c>
      <c r="BS1094" s="3">
        <f t="shared" si="710"/>
        <v>5.4803279062864974E-4</v>
      </c>
      <c r="BT1094" s="3">
        <f t="shared" si="711"/>
        <v>1.0020791485360725E-2</v>
      </c>
      <c r="BW1094" s="2">
        <v>45785</v>
      </c>
      <c r="BX1094">
        <v>98.75</v>
      </c>
      <c r="BY1094">
        <v>97.43</v>
      </c>
      <c r="BZ1094" s="3">
        <f t="shared" si="712"/>
        <v>-1.4165739148031875E-2</v>
      </c>
      <c r="CA1094" s="3">
        <f t="shared" si="713"/>
        <v>-8.0947080845894526E-4</v>
      </c>
      <c r="CB1094" s="3">
        <f t="shared" si="714"/>
        <v>-1.3367088607594835E-2</v>
      </c>
      <c r="CC1094" s="3">
        <f t="shared" si="715"/>
        <v>1.2557617799135889E-2</v>
      </c>
      <c r="CF1094" s="2">
        <v>45785</v>
      </c>
      <c r="CG1094">
        <v>72.2</v>
      </c>
      <c r="CH1094">
        <v>71.17</v>
      </c>
      <c r="CI1094" s="3">
        <f t="shared" si="716"/>
        <v>-1.6988950276243142E-2</v>
      </c>
      <c r="CJ1094" s="3">
        <f t="shared" si="717"/>
        <v>-2.7624309392265678E-3</v>
      </c>
      <c r="CK1094" s="3">
        <f t="shared" si="718"/>
        <v>-1.4265927977839321E-2</v>
      </c>
      <c r="CL1094" s="3">
        <f t="shared" si="719"/>
        <v>1.1503497038612753E-2</v>
      </c>
    </row>
    <row r="1095" spans="3:90" x14ac:dyDescent="0.25">
      <c r="C1095" s="2">
        <v>45786</v>
      </c>
      <c r="D1095">
        <v>85.57</v>
      </c>
      <c r="E1095">
        <v>85.86</v>
      </c>
      <c r="F1095" s="3">
        <f t="shared" si="680"/>
        <v>8.3382266588372111E-3</v>
      </c>
      <c r="G1095" s="3">
        <f t="shared" si="681"/>
        <v>4.9324721080443723E-3</v>
      </c>
      <c r="H1095" s="3">
        <f t="shared" si="682"/>
        <v>3.3890382143275666E-3</v>
      </c>
      <c r="I1095" s="3">
        <f t="shared" si="683"/>
        <v>1.5434338937168057E-3</v>
      </c>
      <c r="L1095" s="2">
        <v>45786</v>
      </c>
      <c r="M1095">
        <v>117.35</v>
      </c>
      <c r="N1095">
        <v>116.65</v>
      </c>
      <c r="O1095" s="3">
        <f t="shared" si="684"/>
        <v>-6.1344466217942983E-3</v>
      </c>
      <c r="P1095" s="3">
        <f t="shared" si="685"/>
        <v>-1.7040129504997115E-4</v>
      </c>
      <c r="Q1095" s="3">
        <f t="shared" si="686"/>
        <v>-5.965061780996872E-3</v>
      </c>
      <c r="R1095" s="3">
        <f t="shared" si="687"/>
        <v>5.7946604859469009E-3</v>
      </c>
      <c r="U1095" s="2">
        <v>45786</v>
      </c>
      <c r="V1095">
        <v>10.36</v>
      </c>
      <c r="W1095">
        <v>10.43</v>
      </c>
      <c r="X1095" s="3">
        <f t="shared" si="688"/>
        <v>1.4591439688715901E-2</v>
      </c>
      <c r="Y1095" s="3">
        <f t="shared" si="689"/>
        <v>7.7821011673151474E-3</v>
      </c>
      <c r="Z1095" s="3">
        <f t="shared" si="690"/>
        <v>6.7567567567567988E-3</v>
      </c>
      <c r="AA1095" s="3">
        <f t="shared" si="691"/>
        <v>1.0253444105583487E-3</v>
      </c>
      <c r="AD1095" s="2">
        <v>45786</v>
      </c>
      <c r="AE1095">
        <v>325.64999999999998</v>
      </c>
      <c r="AF1095">
        <v>325.62</v>
      </c>
      <c r="AG1095" s="3">
        <f t="shared" si="692"/>
        <v>4.2251349267541372E-3</v>
      </c>
      <c r="AH1095" s="3">
        <f t="shared" si="693"/>
        <v>4.3176561295297233E-3</v>
      </c>
      <c r="AI1095" s="3">
        <f t="shared" si="694"/>
        <v>-9.2123445416758543E-5</v>
      </c>
      <c r="AJ1095" s="3">
        <f t="shared" si="695"/>
        <v>4.4097795749464819E-3</v>
      </c>
      <c r="AM1095" s="2">
        <v>45786</v>
      </c>
      <c r="AN1095">
        <v>107.14</v>
      </c>
      <c r="AO1095">
        <v>107.31</v>
      </c>
      <c r="AP1095" s="3">
        <f t="shared" si="696"/>
        <v>1.1690393136607913E-2</v>
      </c>
      <c r="AQ1095" s="3">
        <f t="shared" si="697"/>
        <v>1.0087677948524609E-2</v>
      </c>
      <c r="AR1095" s="3">
        <f t="shared" si="698"/>
        <v>1.5867089789061151E-3</v>
      </c>
      <c r="AS1095" s="3">
        <f t="shared" si="699"/>
        <v>8.5009689696184942E-3</v>
      </c>
      <c r="AV1095" s="2">
        <v>45786</v>
      </c>
      <c r="AW1095">
        <v>254.5</v>
      </c>
      <c r="AX1095">
        <v>253.08</v>
      </c>
      <c r="AY1095" s="3">
        <f t="shared" si="700"/>
        <v>-1.5386436264646086E-3</v>
      </c>
      <c r="AZ1095" s="3">
        <f t="shared" si="701"/>
        <v>4.0635972698939149E-3</v>
      </c>
      <c r="BA1095" s="3">
        <f t="shared" si="702"/>
        <v>-5.5795677799606036E-3</v>
      </c>
      <c r="BB1095" s="3">
        <f t="shared" si="703"/>
        <v>9.6431650498545185E-3</v>
      </c>
      <c r="BE1095" s="2">
        <v>45786</v>
      </c>
      <c r="BF1095">
        <v>199</v>
      </c>
      <c r="BG1095">
        <v>198.53</v>
      </c>
      <c r="BH1095" s="3">
        <f t="shared" si="704"/>
        <v>5.2660894222491539E-3</v>
      </c>
      <c r="BI1095" s="3">
        <f t="shared" si="705"/>
        <v>7.6459567573041731E-3</v>
      </c>
      <c r="BJ1095" s="3">
        <f t="shared" si="706"/>
        <v>-2.3618090452260931E-3</v>
      </c>
      <c r="BK1095" s="3">
        <f t="shared" si="707"/>
        <v>1.0007765802530266E-2</v>
      </c>
      <c r="BN1095" s="2">
        <v>45786</v>
      </c>
      <c r="BO1095">
        <v>440</v>
      </c>
      <c r="BP1095">
        <v>438.73</v>
      </c>
      <c r="BQ1095" s="3">
        <f t="shared" si="708"/>
        <v>1.2780427687884011E-3</v>
      </c>
      <c r="BR1095" s="3">
        <f t="shared" si="709"/>
        <v>4.176461190861902E-3</v>
      </c>
      <c r="BS1095" s="3">
        <f t="shared" si="710"/>
        <v>-2.8863636363636314E-3</v>
      </c>
      <c r="BT1095" s="3">
        <f t="shared" si="711"/>
        <v>7.0628248272255334E-3</v>
      </c>
      <c r="BW1095" s="2">
        <v>45786</v>
      </c>
      <c r="BX1095">
        <v>96.75</v>
      </c>
      <c r="BY1095">
        <v>96.72</v>
      </c>
      <c r="BZ1095" s="3">
        <f t="shared" si="712"/>
        <v>-7.2872831776661373E-3</v>
      </c>
      <c r="CA1095" s="3">
        <f t="shared" si="713"/>
        <v>-6.9793698039618546E-3</v>
      </c>
      <c r="CB1095" s="3">
        <f t="shared" si="714"/>
        <v>-3.1007751937983663E-4</v>
      </c>
      <c r="CC1095" s="3">
        <f t="shared" si="715"/>
        <v>-6.6692922845820179E-3</v>
      </c>
      <c r="CF1095" s="2">
        <v>45786</v>
      </c>
      <c r="CG1095">
        <v>70.989999999999995</v>
      </c>
      <c r="CH1095">
        <v>70.52</v>
      </c>
      <c r="CI1095" s="3">
        <f t="shared" si="716"/>
        <v>-9.1330616832936418E-3</v>
      </c>
      <c r="CJ1095" s="3">
        <f t="shared" si="717"/>
        <v>-2.5291555430659862E-3</v>
      </c>
      <c r="CK1095" s="3">
        <f t="shared" si="718"/>
        <v>-6.6206507958866956E-3</v>
      </c>
      <c r="CL1095" s="3">
        <f t="shared" si="719"/>
        <v>4.0914952528207094E-3</v>
      </c>
    </row>
    <row r="1096" spans="3:90" x14ac:dyDescent="0.25">
      <c r="C1096" s="2">
        <v>45789</v>
      </c>
      <c r="D1096">
        <v>92.81</v>
      </c>
      <c r="E1096">
        <v>92.29</v>
      </c>
      <c r="F1096" s="3">
        <f t="shared" si="680"/>
        <v>7.4889354763568727E-2</v>
      </c>
      <c r="G1096" s="3">
        <f t="shared" si="681"/>
        <v>8.0945725599813612E-2</v>
      </c>
      <c r="H1096" s="3">
        <f t="shared" si="682"/>
        <v>-5.6028445210645206E-3</v>
      </c>
      <c r="I1096" s="3">
        <f t="shared" si="683"/>
        <v>8.6548570120878132E-2</v>
      </c>
      <c r="L1096" s="2">
        <v>45789</v>
      </c>
      <c r="M1096">
        <v>121.97</v>
      </c>
      <c r="N1096">
        <v>123</v>
      </c>
      <c r="O1096" s="3">
        <f t="shared" si="684"/>
        <v>5.4436348049721417E-2</v>
      </c>
      <c r="P1096" s="3">
        <f t="shared" si="685"/>
        <v>4.5606515216459531E-2</v>
      </c>
      <c r="Q1096" s="3">
        <f t="shared" si="686"/>
        <v>8.4446995162745786E-3</v>
      </c>
      <c r="R1096" s="3">
        <f t="shared" si="687"/>
        <v>3.7161815700184953E-2</v>
      </c>
      <c r="U1096" s="2">
        <v>45789</v>
      </c>
      <c r="V1096">
        <v>10.56</v>
      </c>
      <c r="W1096">
        <v>10.55</v>
      </c>
      <c r="X1096" s="3">
        <f t="shared" si="688"/>
        <v>1.1505273250239867E-2</v>
      </c>
      <c r="Y1096" s="3">
        <f t="shared" si="689"/>
        <v>1.2464046021092967E-2</v>
      </c>
      <c r="Z1096" s="3">
        <f t="shared" si="690"/>
        <v>-9.4696969696972388E-4</v>
      </c>
      <c r="AA1096" s="3">
        <f t="shared" si="691"/>
        <v>1.3411015718062691E-2</v>
      </c>
      <c r="AD1096" s="2">
        <v>45789</v>
      </c>
      <c r="AE1096">
        <v>343.11</v>
      </c>
      <c r="AF1096">
        <v>342.55</v>
      </c>
      <c r="AG1096" s="3">
        <f t="shared" si="692"/>
        <v>5.1993120815674754E-2</v>
      </c>
      <c r="AH1096" s="3">
        <f t="shared" si="693"/>
        <v>5.3712916896996532E-2</v>
      </c>
      <c r="AI1096" s="3">
        <f t="shared" si="694"/>
        <v>-1.6321296377255212E-3</v>
      </c>
      <c r="AJ1096" s="3">
        <f t="shared" si="695"/>
        <v>5.5345046534722053E-2</v>
      </c>
      <c r="AM1096" s="2">
        <v>45789</v>
      </c>
      <c r="AN1096">
        <v>110.27</v>
      </c>
      <c r="AO1096">
        <v>109.16</v>
      </c>
      <c r="AP1096" s="3">
        <f t="shared" si="696"/>
        <v>1.7239772621377325E-2</v>
      </c>
      <c r="AQ1096" s="3">
        <f t="shared" si="697"/>
        <v>2.7583636194203676E-2</v>
      </c>
      <c r="AR1096" s="3">
        <f t="shared" si="698"/>
        <v>-1.0066201142649889E-2</v>
      </c>
      <c r="AS1096" s="3">
        <f t="shared" si="699"/>
        <v>3.7649837336853564E-2</v>
      </c>
      <c r="AV1096" s="2">
        <v>45789</v>
      </c>
      <c r="AW1096">
        <v>262.89999999999998</v>
      </c>
      <c r="AX1096">
        <v>260.05</v>
      </c>
      <c r="AY1096" s="3">
        <f t="shared" si="700"/>
        <v>2.7540698593330193E-2</v>
      </c>
      <c r="AZ1096" s="3">
        <f t="shared" si="701"/>
        <v>3.8801959854591228E-2</v>
      </c>
      <c r="BA1096" s="3">
        <f t="shared" si="702"/>
        <v>-1.0840623811334993E-2</v>
      </c>
      <c r="BB1096" s="3">
        <f t="shared" si="703"/>
        <v>4.9642583665926221E-2</v>
      </c>
      <c r="BE1096" s="2">
        <v>45789</v>
      </c>
      <c r="BF1096">
        <v>210.97</v>
      </c>
      <c r="BG1096">
        <v>210.79</v>
      </c>
      <c r="BH1096" s="3">
        <f t="shared" si="704"/>
        <v>6.1753891099581848E-2</v>
      </c>
      <c r="BI1096" s="3">
        <f t="shared" si="705"/>
        <v>6.2660555079836699E-2</v>
      </c>
      <c r="BJ1096" s="3">
        <f t="shared" si="706"/>
        <v>-8.5320187704418515E-4</v>
      </c>
      <c r="BK1096" s="3">
        <f t="shared" si="707"/>
        <v>6.3513756956880885E-2</v>
      </c>
      <c r="BN1096" s="2">
        <v>45789</v>
      </c>
      <c r="BO1096">
        <v>445.94</v>
      </c>
      <c r="BP1096">
        <v>449.26</v>
      </c>
      <c r="BQ1096" s="3">
        <f t="shared" si="708"/>
        <v>2.4001094066965933E-2</v>
      </c>
      <c r="BR1096" s="3">
        <f t="shared" si="709"/>
        <v>1.6433797552025009E-2</v>
      </c>
      <c r="BS1096" s="3">
        <f t="shared" si="710"/>
        <v>7.444947750818498E-3</v>
      </c>
      <c r="BT1096" s="3">
        <f t="shared" si="711"/>
        <v>8.988849801206511E-3</v>
      </c>
      <c r="BW1096" s="2">
        <v>45789</v>
      </c>
      <c r="BX1096">
        <v>97.67</v>
      </c>
      <c r="BY1096">
        <v>96.75</v>
      </c>
      <c r="BZ1096" s="3">
        <f t="shared" si="712"/>
        <v>3.1017369727037725E-4</v>
      </c>
      <c r="CA1096" s="3">
        <f t="shared" si="713"/>
        <v>9.8221670802316474E-3</v>
      </c>
      <c r="CB1096" s="3">
        <f t="shared" si="714"/>
        <v>-9.4194737380977056E-3</v>
      </c>
      <c r="CC1096" s="3">
        <f t="shared" si="715"/>
        <v>1.9241640818329353E-2</v>
      </c>
      <c r="CF1096" s="2">
        <v>45789</v>
      </c>
      <c r="CG1096">
        <v>70.150000000000006</v>
      </c>
      <c r="CH1096">
        <v>69.53</v>
      </c>
      <c r="CI1096" s="3">
        <f t="shared" si="716"/>
        <v>-1.4038570618264301E-2</v>
      </c>
      <c r="CJ1096" s="3">
        <f t="shared" si="717"/>
        <v>-5.246738513896676E-3</v>
      </c>
      <c r="CK1096" s="3">
        <f t="shared" si="718"/>
        <v>-8.8382038488953318E-3</v>
      </c>
      <c r="CL1096" s="3">
        <f t="shared" si="719"/>
        <v>3.5914653349986558E-3</v>
      </c>
    </row>
    <row r="1097" spans="3:90" x14ac:dyDescent="0.25">
      <c r="C1097" s="2">
        <v>45790</v>
      </c>
      <c r="D1097">
        <v>92.55</v>
      </c>
      <c r="E1097">
        <v>96.93</v>
      </c>
      <c r="F1097" s="3">
        <f t="shared" si="680"/>
        <v>5.0276302958067065E-2</v>
      </c>
      <c r="G1097" s="3">
        <f t="shared" si="681"/>
        <v>2.8172066312708299E-3</v>
      </c>
      <c r="H1097" s="3">
        <f t="shared" si="682"/>
        <v>4.7325769854132949E-2</v>
      </c>
      <c r="I1097" s="3">
        <f t="shared" si="683"/>
        <v>-4.4508563222862119E-2</v>
      </c>
      <c r="L1097" s="2">
        <v>45790</v>
      </c>
      <c r="M1097">
        <v>124.98</v>
      </c>
      <c r="N1097">
        <v>129.93</v>
      </c>
      <c r="O1097" s="3">
        <f t="shared" si="684"/>
        <v>5.6341463414634196E-2</v>
      </c>
      <c r="P1097" s="3">
        <f t="shared" si="685"/>
        <v>1.609756097560977E-2</v>
      </c>
      <c r="Q1097" s="3">
        <f t="shared" si="686"/>
        <v>3.9606337013922355E-2</v>
      </c>
      <c r="R1097" s="3">
        <f t="shared" si="687"/>
        <v>-2.3508776038312584E-2</v>
      </c>
      <c r="U1097" s="2">
        <v>45790</v>
      </c>
      <c r="V1097">
        <v>10.6</v>
      </c>
      <c r="W1097">
        <v>10.6</v>
      </c>
      <c r="X1097" s="3">
        <f t="shared" si="688"/>
        <v>4.7393364928909332E-3</v>
      </c>
      <c r="Y1097" s="3">
        <f t="shared" si="689"/>
        <v>4.7393364928909332E-3</v>
      </c>
      <c r="Z1097" s="3">
        <f t="shared" si="690"/>
        <v>0</v>
      </c>
      <c r="AA1097" s="3">
        <f t="shared" si="691"/>
        <v>4.7393364928909332E-3</v>
      </c>
      <c r="AD1097" s="2">
        <v>45790</v>
      </c>
      <c r="AE1097">
        <v>348.93</v>
      </c>
      <c r="AF1097">
        <v>352.54</v>
      </c>
      <c r="AG1097" s="3">
        <f t="shared" si="692"/>
        <v>2.916362574806608E-2</v>
      </c>
      <c r="AH1097" s="3">
        <f t="shared" si="693"/>
        <v>1.862501824551166E-2</v>
      </c>
      <c r="AI1097" s="3">
        <f t="shared" si="694"/>
        <v>1.0345914653368871E-2</v>
      </c>
      <c r="AJ1097" s="3">
        <f t="shared" si="695"/>
        <v>8.2791035921427891E-3</v>
      </c>
      <c r="AM1097" s="2">
        <v>45790</v>
      </c>
      <c r="AN1097">
        <v>109.32</v>
      </c>
      <c r="AO1097">
        <v>109.46</v>
      </c>
      <c r="AP1097" s="3">
        <f t="shared" si="696"/>
        <v>2.7482594356906809E-3</v>
      </c>
      <c r="AQ1097" s="3">
        <f t="shared" si="697"/>
        <v>1.4657383657017409E-3</v>
      </c>
      <c r="AR1097" s="3">
        <f t="shared" si="698"/>
        <v>1.2806439809733838E-3</v>
      </c>
      <c r="AS1097" s="3">
        <f t="shared" si="699"/>
        <v>1.8509438472835704E-4</v>
      </c>
      <c r="AV1097" s="2">
        <v>45790</v>
      </c>
      <c r="AW1097">
        <v>261.02999999999997</v>
      </c>
      <c r="AX1097">
        <v>263.01</v>
      </c>
      <c r="AY1097" s="3">
        <f t="shared" si="700"/>
        <v>1.1382426456450601E-2</v>
      </c>
      <c r="AZ1097" s="3">
        <f t="shared" si="701"/>
        <v>3.7685060565273432E-3</v>
      </c>
      <c r="BA1097" s="3">
        <f t="shared" si="702"/>
        <v>7.5853350189634128E-3</v>
      </c>
      <c r="BB1097" s="3">
        <f t="shared" si="703"/>
        <v>-3.8168289624360696E-3</v>
      </c>
      <c r="BE1097" s="2">
        <v>45790</v>
      </c>
      <c r="BF1097">
        <v>210.43</v>
      </c>
      <c r="BG1097">
        <v>212.93</v>
      </c>
      <c r="BH1097" s="3">
        <f t="shared" si="704"/>
        <v>1.0152284263959421E-2</v>
      </c>
      <c r="BI1097" s="3">
        <f t="shared" si="705"/>
        <v>-1.7078609042173731E-3</v>
      </c>
      <c r="BJ1097" s="3">
        <f t="shared" si="706"/>
        <v>1.1880435299149283E-2</v>
      </c>
      <c r="BK1097" s="3">
        <f t="shared" si="707"/>
        <v>-1.3588296203366657E-2</v>
      </c>
      <c r="BN1097" s="2">
        <v>45790</v>
      </c>
      <c r="BO1097">
        <v>447.78</v>
      </c>
      <c r="BP1097">
        <v>449.14</v>
      </c>
      <c r="BQ1097" s="3">
        <f t="shared" si="708"/>
        <v>-2.6710590749234875E-4</v>
      </c>
      <c r="BR1097" s="3">
        <f t="shared" si="709"/>
        <v>-3.2943061924053385E-3</v>
      </c>
      <c r="BS1097" s="3">
        <f t="shared" si="710"/>
        <v>3.0372057706908873E-3</v>
      </c>
      <c r="BT1097" s="3">
        <f t="shared" si="711"/>
        <v>-6.3315119630962258E-3</v>
      </c>
      <c r="BW1097" s="2">
        <v>45790</v>
      </c>
      <c r="BX1097">
        <v>96.5</v>
      </c>
      <c r="BY1097">
        <v>95.88</v>
      </c>
      <c r="BZ1097" s="3">
        <f t="shared" si="712"/>
        <v>-8.9922480620155953E-3</v>
      </c>
      <c r="CA1097" s="3">
        <f t="shared" si="713"/>
        <v>-2.5839793281653423E-3</v>
      </c>
      <c r="CB1097" s="3">
        <f t="shared" si="714"/>
        <v>-6.4248704663213418E-3</v>
      </c>
      <c r="CC1097" s="3">
        <f t="shared" si="715"/>
        <v>3.8408911381559996E-3</v>
      </c>
      <c r="CF1097" s="2">
        <v>45790</v>
      </c>
      <c r="CG1097">
        <v>69.59</v>
      </c>
      <c r="CH1097">
        <v>68.959999999999994</v>
      </c>
      <c r="CI1097" s="3">
        <f t="shared" si="716"/>
        <v>-8.1979001869697532E-3</v>
      </c>
      <c r="CJ1097" s="3">
        <f t="shared" si="717"/>
        <v>8.6293686178628981E-4</v>
      </c>
      <c r="CK1097" s="3">
        <f t="shared" si="718"/>
        <v>-9.0530248598937879E-3</v>
      </c>
      <c r="CL1097" s="3">
        <f t="shared" si="719"/>
        <v>9.9159617216800777E-3</v>
      </c>
    </row>
    <row r="1098" spans="3:90" x14ac:dyDescent="0.25">
      <c r="C1098" s="2">
        <v>45791</v>
      </c>
      <c r="D1098">
        <v>96.3</v>
      </c>
      <c r="E1098">
        <v>95.32</v>
      </c>
      <c r="F1098" s="3">
        <f t="shared" si="680"/>
        <v>-1.660992468791922E-2</v>
      </c>
      <c r="G1098" s="3">
        <f t="shared" si="681"/>
        <v>-6.4995357474466608E-3</v>
      </c>
      <c r="H1098" s="3">
        <f t="shared" si="682"/>
        <v>-1.0176531671858835E-2</v>
      </c>
      <c r="I1098" s="3">
        <f t="shared" si="683"/>
        <v>3.6769959244121742E-3</v>
      </c>
      <c r="L1098" s="2">
        <v>45791</v>
      </c>
      <c r="M1098">
        <v>133.19999999999999</v>
      </c>
      <c r="N1098">
        <v>135.34</v>
      </c>
      <c r="O1098" s="3">
        <f t="shared" si="684"/>
        <v>4.1637804971907943E-2</v>
      </c>
      <c r="P1098" s="3">
        <f t="shared" si="685"/>
        <v>2.5167397829600313E-2</v>
      </c>
      <c r="Q1098" s="3">
        <f t="shared" si="686"/>
        <v>1.6066066066066087E-2</v>
      </c>
      <c r="R1098" s="3">
        <f t="shared" si="687"/>
        <v>9.1013317635342261E-3</v>
      </c>
      <c r="U1098" s="2">
        <v>45791</v>
      </c>
      <c r="V1098">
        <v>10.57</v>
      </c>
      <c r="W1098">
        <v>10.65</v>
      </c>
      <c r="X1098" s="3">
        <f t="shared" si="688"/>
        <v>4.7169811320755262E-3</v>
      </c>
      <c r="Y1098" s="3">
        <f t="shared" si="689"/>
        <v>-2.8301886792452269E-3</v>
      </c>
      <c r="Z1098" s="3">
        <f t="shared" si="690"/>
        <v>7.5685903500473106E-3</v>
      </c>
      <c r="AA1098" s="3">
        <f t="shared" si="691"/>
        <v>-1.0398779029292538E-2</v>
      </c>
      <c r="AD1098" s="2">
        <v>45791</v>
      </c>
      <c r="AE1098">
        <v>351.72</v>
      </c>
      <c r="AF1098">
        <v>349.66</v>
      </c>
      <c r="AG1098" s="3">
        <f t="shared" si="692"/>
        <v>-8.169285754807909E-3</v>
      </c>
      <c r="AH1098" s="3">
        <f t="shared" si="693"/>
        <v>-2.3259771940772334E-3</v>
      </c>
      <c r="AI1098" s="3">
        <f t="shared" si="694"/>
        <v>-5.8569316501763113E-3</v>
      </c>
      <c r="AJ1098" s="3">
        <f t="shared" si="695"/>
        <v>3.530954456099078E-3</v>
      </c>
      <c r="AM1098" s="2">
        <v>45791</v>
      </c>
      <c r="AN1098">
        <v>108.86</v>
      </c>
      <c r="AO1098">
        <v>108.48</v>
      </c>
      <c r="AP1098" s="3">
        <f t="shared" si="696"/>
        <v>-8.9530422071988358E-3</v>
      </c>
      <c r="AQ1098" s="3">
        <f t="shared" si="697"/>
        <v>-5.4814544125707521E-3</v>
      </c>
      <c r="AR1098" s="3">
        <f t="shared" si="698"/>
        <v>-3.4907220282931473E-3</v>
      </c>
      <c r="AS1098" s="3">
        <f t="shared" si="699"/>
        <v>-1.9907323842776048E-3</v>
      </c>
      <c r="AV1098" s="2">
        <v>45791</v>
      </c>
      <c r="AW1098">
        <v>263</v>
      </c>
      <c r="AX1098">
        <v>265.64</v>
      </c>
      <c r="AY1098" s="3">
        <f t="shared" si="700"/>
        <v>9.9996197863199132E-3</v>
      </c>
      <c r="AZ1098" s="3">
        <f t="shared" si="701"/>
        <v>-3.8021368008789302E-5</v>
      </c>
      <c r="BA1098" s="3">
        <f t="shared" si="702"/>
        <v>1.0038022813688263E-2</v>
      </c>
      <c r="BB1098" s="3">
        <f t="shared" si="703"/>
        <v>-1.0076044181697053E-2</v>
      </c>
      <c r="BE1098" s="2">
        <v>45791</v>
      </c>
      <c r="BF1098">
        <v>212.43</v>
      </c>
      <c r="BG1098">
        <v>212.33</v>
      </c>
      <c r="BH1098" s="3">
        <f t="shared" si="704"/>
        <v>-2.8178274550321181E-3</v>
      </c>
      <c r="BI1098" s="3">
        <f t="shared" si="705"/>
        <v>-2.3481895458601354E-3</v>
      </c>
      <c r="BJ1098" s="3">
        <f t="shared" si="706"/>
        <v>-4.7074330367646855E-4</v>
      </c>
      <c r="BK1098" s="3">
        <f t="shared" si="707"/>
        <v>-1.8774462421836668E-3</v>
      </c>
      <c r="BN1098" s="2">
        <v>45791</v>
      </c>
      <c r="BO1098">
        <v>448.14</v>
      </c>
      <c r="BP1098">
        <v>452.94</v>
      </c>
      <c r="BQ1098" s="3">
        <f t="shared" si="708"/>
        <v>8.4606136171350155E-3</v>
      </c>
      <c r="BR1098" s="3">
        <f t="shared" si="709"/>
        <v>-2.2264772676671152E-3</v>
      </c>
      <c r="BS1098" s="3">
        <f t="shared" si="710"/>
        <v>1.0710938545990034E-2</v>
      </c>
      <c r="BT1098" s="3">
        <f t="shared" si="711"/>
        <v>-1.2937415813657149E-2</v>
      </c>
      <c r="BW1098" s="2">
        <v>45791</v>
      </c>
      <c r="BX1098">
        <v>96.03</v>
      </c>
      <c r="BY1098">
        <v>96.83</v>
      </c>
      <c r="BZ1098" s="3">
        <f t="shared" si="712"/>
        <v>9.9082186065915234E-3</v>
      </c>
      <c r="CA1098" s="3">
        <f t="shared" si="713"/>
        <v>1.5644555694618312E-3</v>
      </c>
      <c r="CB1098" s="3">
        <f t="shared" si="714"/>
        <v>8.3307299802144463E-3</v>
      </c>
      <c r="CC1098" s="3">
        <f t="shared" si="715"/>
        <v>-6.7662744107526152E-3</v>
      </c>
      <c r="CF1098" s="2">
        <v>45791</v>
      </c>
      <c r="CG1098">
        <v>68.88</v>
      </c>
      <c r="CH1098">
        <v>69.16</v>
      </c>
      <c r="CI1098" s="3">
        <f t="shared" si="716"/>
        <v>2.9002320185615993E-3</v>
      </c>
      <c r="CJ1098" s="3">
        <f t="shared" si="717"/>
        <v>-1.1600928074245731E-3</v>
      </c>
      <c r="CK1098" s="3">
        <f t="shared" si="718"/>
        <v>4.0650406504065817E-3</v>
      </c>
      <c r="CL1098" s="3">
        <f t="shared" si="719"/>
        <v>-5.2251334578311548E-3</v>
      </c>
    </row>
    <row r="1099" spans="3:90" x14ac:dyDescent="0.25">
      <c r="C1099" s="2">
        <v>45792</v>
      </c>
      <c r="D1099">
        <v>94.01</v>
      </c>
      <c r="E1099">
        <v>95.45</v>
      </c>
      <c r="F1099" s="3">
        <f t="shared" si="680"/>
        <v>1.3638271086866549E-3</v>
      </c>
      <c r="G1099" s="3">
        <f t="shared" si="681"/>
        <v>-1.3743180864456472E-2</v>
      </c>
      <c r="H1099" s="3">
        <f t="shared" si="682"/>
        <v>1.5317519412828329E-2</v>
      </c>
      <c r="I1099" s="3">
        <f t="shared" si="683"/>
        <v>-2.9060700277284801E-2</v>
      </c>
      <c r="L1099" s="2">
        <v>45792</v>
      </c>
      <c r="M1099">
        <v>134.29</v>
      </c>
      <c r="N1099">
        <v>134.83000000000001</v>
      </c>
      <c r="O1099" s="3">
        <f t="shared" si="684"/>
        <v>-3.7682872764888131E-3</v>
      </c>
      <c r="P1099" s="3">
        <f t="shared" si="685"/>
        <v>-7.7582385104182361E-3</v>
      </c>
      <c r="Q1099" s="3">
        <f t="shared" si="686"/>
        <v>4.0211482612257932E-3</v>
      </c>
      <c r="R1099" s="3">
        <f t="shared" si="687"/>
        <v>-1.1779386771644029E-2</v>
      </c>
      <c r="U1099" s="2">
        <v>45792</v>
      </c>
      <c r="V1099">
        <v>10.59</v>
      </c>
      <c r="W1099">
        <v>10.75</v>
      </c>
      <c r="X1099" s="3">
        <f t="shared" si="688"/>
        <v>9.3896713615022609E-3</v>
      </c>
      <c r="Y1099" s="3">
        <f t="shared" si="689"/>
        <v>-5.6338028169014009E-3</v>
      </c>
      <c r="Z1099" s="3">
        <f t="shared" si="690"/>
        <v>1.510859301227585E-2</v>
      </c>
      <c r="AA1099" s="3">
        <f t="shared" si="691"/>
        <v>-2.0742395829177251E-2</v>
      </c>
      <c r="AD1099" s="2">
        <v>45792</v>
      </c>
      <c r="AE1099">
        <v>349.44</v>
      </c>
      <c r="AF1099">
        <v>349.81</v>
      </c>
      <c r="AG1099" s="3">
        <f t="shared" si="692"/>
        <v>4.2898815992664652E-4</v>
      </c>
      <c r="AH1099" s="3">
        <f t="shared" si="693"/>
        <v>-6.2918263455935541E-4</v>
      </c>
      <c r="AI1099" s="3">
        <f t="shared" si="694"/>
        <v>1.0588369963369093E-3</v>
      </c>
      <c r="AJ1099" s="3">
        <f t="shared" si="695"/>
        <v>-1.6880196308962647E-3</v>
      </c>
      <c r="AM1099" s="2">
        <v>45792</v>
      </c>
      <c r="AN1099">
        <v>106.49</v>
      </c>
      <c r="AO1099">
        <v>108.58</v>
      </c>
      <c r="AP1099" s="3">
        <f t="shared" si="696"/>
        <v>9.218289085544118E-4</v>
      </c>
      <c r="AQ1099" s="3">
        <f t="shared" si="697"/>
        <v>-1.8344395280236125E-2</v>
      </c>
      <c r="AR1099" s="3">
        <f t="shared" si="698"/>
        <v>1.9626255986477714E-2</v>
      </c>
      <c r="AS1099" s="3">
        <f t="shared" si="699"/>
        <v>-3.797065126671384E-2</v>
      </c>
      <c r="AV1099" s="2">
        <v>45792</v>
      </c>
      <c r="AW1099">
        <v>266.97000000000003</v>
      </c>
      <c r="AX1099">
        <v>267.49</v>
      </c>
      <c r="AY1099" s="3">
        <f t="shared" si="700"/>
        <v>6.9643126035237035E-3</v>
      </c>
      <c r="AZ1099" s="3">
        <f t="shared" si="701"/>
        <v>5.0067760879386469E-3</v>
      </c>
      <c r="BA1099" s="3">
        <f t="shared" si="702"/>
        <v>1.9477843952502294E-3</v>
      </c>
      <c r="BB1099" s="3">
        <f t="shared" si="703"/>
        <v>3.0589916926884175E-3</v>
      </c>
      <c r="BE1099" s="2">
        <v>45792</v>
      </c>
      <c r="BF1099">
        <v>210.95</v>
      </c>
      <c r="BG1099">
        <v>211.45</v>
      </c>
      <c r="BH1099" s="3">
        <f t="shared" si="704"/>
        <v>-4.1444920642397243E-3</v>
      </c>
      <c r="BI1099" s="3">
        <f t="shared" si="705"/>
        <v>-6.4993171007394768E-3</v>
      </c>
      <c r="BJ1099" s="3">
        <f t="shared" si="706"/>
        <v>2.3702299123014026E-3</v>
      </c>
      <c r="BK1099" s="3">
        <f t="shared" si="707"/>
        <v>-8.8695470130408793E-3</v>
      </c>
      <c r="BN1099" s="2">
        <v>45792</v>
      </c>
      <c r="BO1099">
        <v>450.77</v>
      </c>
      <c r="BP1099">
        <v>453.13</v>
      </c>
      <c r="BQ1099" s="3">
        <f t="shared" si="708"/>
        <v>4.1948160904303755E-4</v>
      </c>
      <c r="BR1099" s="3">
        <f t="shared" si="709"/>
        <v>-4.7909215348611589E-3</v>
      </c>
      <c r="BS1099" s="3">
        <f t="shared" si="710"/>
        <v>5.2354859462697689E-3</v>
      </c>
      <c r="BT1099" s="3">
        <f t="shared" si="711"/>
        <v>-1.0026407481130928E-2</v>
      </c>
      <c r="BW1099" s="2">
        <v>45792</v>
      </c>
      <c r="BX1099">
        <v>94.3</v>
      </c>
      <c r="BY1099">
        <v>96.35</v>
      </c>
      <c r="BZ1099" s="3">
        <f t="shared" si="712"/>
        <v>-4.9571413818032539E-3</v>
      </c>
      <c r="CA1099" s="3">
        <f t="shared" si="713"/>
        <v>-2.6128266033254133E-2</v>
      </c>
      <c r="CB1099" s="3">
        <f t="shared" si="714"/>
        <v>2.1739130434782483E-2</v>
      </c>
      <c r="CC1099" s="3">
        <f t="shared" si="715"/>
        <v>-4.7867396468036616E-2</v>
      </c>
      <c r="CF1099" s="2">
        <v>45792</v>
      </c>
      <c r="CG1099">
        <v>69.7</v>
      </c>
      <c r="CH1099">
        <v>71.61</v>
      </c>
      <c r="CI1099" s="3">
        <f t="shared" si="716"/>
        <v>3.5425101214574983E-2</v>
      </c>
      <c r="CJ1099" s="3">
        <f t="shared" si="717"/>
        <v>7.8079814921920843E-3</v>
      </c>
      <c r="CK1099" s="3">
        <f t="shared" si="718"/>
        <v>2.7403156384504967E-2</v>
      </c>
      <c r="CL1099" s="3">
        <f t="shared" si="719"/>
        <v>-1.9595174892312883E-2</v>
      </c>
    </row>
    <row r="1100" spans="3:90" x14ac:dyDescent="0.25">
      <c r="C1100" s="2">
        <v>45793</v>
      </c>
      <c r="D1100">
        <v>95.9</v>
      </c>
      <c r="E1100">
        <v>98</v>
      </c>
      <c r="F1100" s="3">
        <f t="shared" si="680"/>
        <v>2.6715557883708607E-2</v>
      </c>
      <c r="G1100" s="3">
        <f t="shared" si="681"/>
        <v>4.7145102147720941E-3</v>
      </c>
      <c r="H1100" s="3">
        <f t="shared" si="682"/>
        <v>2.1897810218977964E-2</v>
      </c>
      <c r="I1100" s="3">
        <f t="shared" si="683"/>
        <v>-1.718330000420587E-2</v>
      </c>
      <c r="L1100" s="2">
        <v>45793</v>
      </c>
      <c r="M1100">
        <v>136.22</v>
      </c>
      <c r="N1100">
        <v>135.4</v>
      </c>
      <c r="O1100" s="3">
        <f t="shared" si="684"/>
        <v>4.2275457984126685E-3</v>
      </c>
      <c r="P1100" s="3">
        <f t="shared" si="685"/>
        <v>1.0309278350515427E-2</v>
      </c>
      <c r="Q1100" s="3">
        <f t="shared" si="686"/>
        <v>-6.01967405667303E-3</v>
      </c>
      <c r="R1100" s="3">
        <f t="shared" si="687"/>
        <v>1.6328952407188457E-2</v>
      </c>
      <c r="U1100" s="2">
        <v>45793</v>
      </c>
      <c r="V1100">
        <v>10.77</v>
      </c>
      <c r="W1100">
        <v>10.8</v>
      </c>
      <c r="X1100" s="3">
        <f t="shared" si="688"/>
        <v>4.6511627906977715E-3</v>
      </c>
      <c r="Y1100" s="3">
        <f t="shared" si="689"/>
        <v>1.8604651162790198E-3</v>
      </c>
      <c r="Z1100" s="3">
        <f t="shared" si="690"/>
        <v>2.7855153203344418E-3</v>
      </c>
      <c r="AA1100" s="3">
        <f t="shared" si="691"/>
        <v>-9.2505020405542204E-4</v>
      </c>
      <c r="AD1100" s="2">
        <v>45793</v>
      </c>
      <c r="AE1100">
        <v>351.54</v>
      </c>
      <c r="AF1100">
        <v>353.58</v>
      </c>
      <c r="AG1100" s="3">
        <f t="shared" si="692"/>
        <v>1.0777279094365433E-2</v>
      </c>
      <c r="AH1100" s="3">
        <f t="shared" si="693"/>
        <v>4.9455418655841576E-3</v>
      </c>
      <c r="AI1100" s="3">
        <f t="shared" si="694"/>
        <v>5.8030380611024945E-3</v>
      </c>
      <c r="AJ1100" s="3">
        <f t="shared" si="695"/>
        <v>-8.5749619551833689E-4</v>
      </c>
      <c r="AM1100" s="2">
        <v>45793</v>
      </c>
      <c r="AN1100">
        <v>108.65</v>
      </c>
      <c r="AO1100">
        <v>108.19</v>
      </c>
      <c r="AP1100" s="3">
        <f t="shared" si="696"/>
        <v>-3.5918216982869788E-3</v>
      </c>
      <c r="AQ1100" s="3">
        <f t="shared" si="697"/>
        <v>6.446859458464349E-4</v>
      </c>
      <c r="AR1100" s="3">
        <f t="shared" si="698"/>
        <v>-4.233778186838566E-3</v>
      </c>
      <c r="AS1100" s="3">
        <f t="shared" si="699"/>
        <v>4.8784641326850009E-3</v>
      </c>
      <c r="AV1100" s="2">
        <v>45793</v>
      </c>
      <c r="AW1100">
        <v>267.5</v>
      </c>
      <c r="AX1100">
        <v>267.56</v>
      </c>
      <c r="AY1100" s="3">
        <f t="shared" si="700"/>
        <v>2.6169202587000839E-4</v>
      </c>
      <c r="AZ1100" s="3">
        <f t="shared" si="701"/>
        <v>3.7384575124255193E-5</v>
      </c>
      <c r="BA1100" s="3">
        <f t="shared" si="702"/>
        <v>2.2429906542065225E-4</v>
      </c>
      <c r="BB1100" s="3">
        <f t="shared" si="703"/>
        <v>-1.8691449029639706E-4</v>
      </c>
      <c r="BE1100" s="2">
        <v>45793</v>
      </c>
      <c r="BF1100">
        <v>212.36</v>
      </c>
      <c r="BG1100">
        <v>211.26</v>
      </c>
      <c r="BH1100" s="3">
        <f t="shared" si="704"/>
        <v>-8.9855757862378205E-4</v>
      </c>
      <c r="BI1100" s="3">
        <f t="shared" si="705"/>
        <v>4.3036178765667454E-3</v>
      </c>
      <c r="BJ1100" s="3">
        <f t="shared" si="706"/>
        <v>-5.1798832171784381E-3</v>
      </c>
      <c r="BK1100" s="3">
        <f t="shared" si="707"/>
        <v>9.4835010937451836E-3</v>
      </c>
      <c r="BN1100" s="2">
        <v>45793</v>
      </c>
      <c r="BO1100">
        <v>452.05</v>
      </c>
      <c r="BP1100">
        <v>454.27</v>
      </c>
      <c r="BQ1100" s="3">
        <f t="shared" si="708"/>
        <v>2.5158343080351475E-3</v>
      </c>
      <c r="BR1100" s="3">
        <f t="shared" si="709"/>
        <v>-2.3834219760333619E-3</v>
      </c>
      <c r="BS1100" s="3">
        <f t="shared" si="710"/>
        <v>4.9109611768609618E-3</v>
      </c>
      <c r="BT1100" s="3">
        <f t="shared" si="711"/>
        <v>-7.2943831528943237E-3</v>
      </c>
      <c r="BW1100" s="2">
        <v>45793</v>
      </c>
      <c r="BX1100">
        <v>96.14</v>
      </c>
      <c r="BY1100">
        <v>98.24</v>
      </c>
      <c r="BZ1100" s="3">
        <f t="shared" si="712"/>
        <v>1.961598339387649E-2</v>
      </c>
      <c r="CA1100" s="3">
        <f t="shared" si="713"/>
        <v>-2.1795537104306595E-3</v>
      </c>
      <c r="CB1100" s="3">
        <f t="shared" si="714"/>
        <v>2.1843145412939302E-2</v>
      </c>
      <c r="CC1100" s="3">
        <f t="shared" si="715"/>
        <v>-2.4022699123369962E-2</v>
      </c>
      <c r="CF1100" s="2">
        <v>45793</v>
      </c>
      <c r="CG1100">
        <v>71.86</v>
      </c>
      <c r="CH1100">
        <v>72</v>
      </c>
      <c r="CI1100" s="3">
        <f t="shared" si="716"/>
        <v>5.446166736489344E-3</v>
      </c>
      <c r="CJ1100" s="3">
        <f t="shared" si="717"/>
        <v>3.4911325233906165E-3</v>
      </c>
      <c r="CK1100" s="3">
        <f t="shared" si="718"/>
        <v>1.9482326746451673E-3</v>
      </c>
      <c r="CL1100" s="3">
        <f t="shared" si="719"/>
        <v>1.5428998487454493E-3</v>
      </c>
    </row>
    <row r="1101" spans="3:90" x14ac:dyDescent="0.25">
      <c r="C1101" s="2">
        <v>45796</v>
      </c>
      <c r="D1101">
        <v>95.71</v>
      </c>
      <c r="E1101">
        <v>98.65</v>
      </c>
      <c r="F1101" s="3">
        <f t="shared" si="680"/>
        <v>6.6326530612246248E-3</v>
      </c>
      <c r="G1101" s="3">
        <f t="shared" si="681"/>
        <v>-2.3367346938775624E-2</v>
      </c>
      <c r="H1101" s="3">
        <f t="shared" si="682"/>
        <v>3.0717793334029908E-2</v>
      </c>
      <c r="I1101" s="3">
        <f t="shared" si="683"/>
        <v>-5.4085140272805532E-2</v>
      </c>
      <c r="L1101" s="2">
        <v>45796</v>
      </c>
      <c r="M1101">
        <v>132.38999999999999</v>
      </c>
      <c r="N1101">
        <v>135.57</v>
      </c>
      <c r="O1101" s="3">
        <f t="shared" si="684"/>
        <v>1.2555391432791385E-3</v>
      </c>
      <c r="P1101" s="3">
        <f t="shared" si="685"/>
        <v>-2.2230428360413779E-2</v>
      </c>
      <c r="Q1101" s="3">
        <f t="shared" si="686"/>
        <v>2.401994108316341E-2</v>
      </c>
      <c r="R1101" s="3">
        <f t="shared" si="687"/>
        <v>-4.6250369443577188E-2</v>
      </c>
      <c r="U1101" s="2">
        <v>45796</v>
      </c>
      <c r="V1101">
        <v>10.69</v>
      </c>
      <c r="W1101">
        <v>10.75</v>
      </c>
      <c r="X1101" s="3">
        <f t="shared" si="688"/>
        <v>-4.6296296296296502E-3</v>
      </c>
      <c r="Y1101" s="3">
        <f t="shared" si="689"/>
        <v>-1.0185185185185297E-2</v>
      </c>
      <c r="Z1101" s="3">
        <f t="shared" si="690"/>
        <v>5.6127221702526597E-3</v>
      </c>
      <c r="AA1101" s="3">
        <f t="shared" si="691"/>
        <v>-1.5797907355437957E-2</v>
      </c>
      <c r="AD1101" s="2">
        <v>45796</v>
      </c>
      <c r="AE1101">
        <v>349.7</v>
      </c>
      <c r="AF1101">
        <v>352.57</v>
      </c>
      <c r="AG1101" s="3">
        <f t="shared" si="692"/>
        <v>-2.8564964081678745E-3</v>
      </c>
      <c r="AH1101" s="3">
        <f t="shared" si="693"/>
        <v>-1.0973471350189445E-2</v>
      </c>
      <c r="AI1101" s="3">
        <f t="shared" si="694"/>
        <v>8.2070346010867379E-3</v>
      </c>
      <c r="AJ1101" s="3">
        <f t="shared" si="695"/>
        <v>-1.9180505951276183E-2</v>
      </c>
      <c r="AM1101" s="2">
        <v>45796</v>
      </c>
      <c r="AN1101">
        <v>107.57</v>
      </c>
      <c r="AO1101">
        <v>106.47</v>
      </c>
      <c r="AP1101" s="3">
        <f t="shared" si="696"/>
        <v>-1.5897957297347221E-2</v>
      </c>
      <c r="AQ1101" s="3">
        <f t="shared" si="697"/>
        <v>-5.7306590257879542E-3</v>
      </c>
      <c r="AR1101" s="3">
        <f t="shared" si="698"/>
        <v>-1.0225899414334827E-2</v>
      </c>
      <c r="AS1101" s="3">
        <f t="shared" si="699"/>
        <v>4.4952403885468728E-3</v>
      </c>
      <c r="AV1101" s="2">
        <v>45796</v>
      </c>
      <c r="AW1101">
        <v>265.55</v>
      </c>
      <c r="AX1101">
        <v>264.88</v>
      </c>
      <c r="AY1101" s="3">
        <f t="shared" si="700"/>
        <v>-1.0016444909553002E-2</v>
      </c>
      <c r="AZ1101" s="3">
        <f t="shared" si="701"/>
        <v>-7.5123336821647513E-3</v>
      </c>
      <c r="BA1101" s="3">
        <f t="shared" si="702"/>
        <v>-2.5230653360949207E-3</v>
      </c>
      <c r="BB1101" s="3">
        <f t="shared" si="703"/>
        <v>-4.9892683460698306E-3</v>
      </c>
      <c r="BE1101" s="2">
        <v>45796</v>
      </c>
      <c r="BF1101">
        <v>207.91</v>
      </c>
      <c r="BG1101">
        <v>208.78</v>
      </c>
      <c r="BH1101" s="3">
        <f t="shared" si="704"/>
        <v>-1.1739089273880454E-2</v>
      </c>
      <c r="BI1101" s="3">
        <f t="shared" si="705"/>
        <v>-1.5857237527217571E-2</v>
      </c>
      <c r="BJ1101" s="3">
        <f t="shared" si="706"/>
        <v>4.1845029099130127E-3</v>
      </c>
      <c r="BK1101" s="3">
        <f t="shared" si="707"/>
        <v>-2.0041740437130584E-2</v>
      </c>
      <c r="BN1101" s="2">
        <v>45796</v>
      </c>
      <c r="BO1101">
        <v>450.88</v>
      </c>
      <c r="BP1101">
        <v>458.87</v>
      </c>
      <c r="BQ1101" s="3">
        <f t="shared" si="708"/>
        <v>1.0126136438681987E-2</v>
      </c>
      <c r="BR1101" s="3">
        <f t="shared" si="709"/>
        <v>-7.4625222885068565E-3</v>
      </c>
      <c r="BS1101" s="3">
        <f t="shared" si="710"/>
        <v>1.7720901348474039E-2</v>
      </c>
      <c r="BT1101" s="3">
        <f t="shared" si="711"/>
        <v>-2.5183423636980895E-2</v>
      </c>
      <c r="BW1101" s="2">
        <v>45796</v>
      </c>
      <c r="BX1101">
        <v>96.65</v>
      </c>
      <c r="BY1101">
        <v>98.12</v>
      </c>
      <c r="BZ1101" s="3">
        <f t="shared" si="712"/>
        <v>-1.2214983713354499E-3</v>
      </c>
      <c r="CA1101" s="3">
        <f t="shared" si="713"/>
        <v>-1.6184853420195378E-2</v>
      </c>
      <c r="CB1101" s="3">
        <f t="shared" si="714"/>
        <v>1.5209518882566053E-2</v>
      </c>
      <c r="CC1101" s="3">
        <f t="shared" si="715"/>
        <v>-3.1394372302761431E-2</v>
      </c>
      <c r="CF1101" s="2">
        <v>45796</v>
      </c>
      <c r="CG1101">
        <v>72.03</v>
      </c>
      <c r="CH1101">
        <v>71.930000000000007</v>
      </c>
      <c r="CI1101" s="3">
        <f t="shared" si="716"/>
        <v>-9.7222222222215215E-4</v>
      </c>
      <c r="CJ1101" s="3">
        <f t="shared" si="717"/>
        <v>4.166666666667318E-4</v>
      </c>
      <c r="CK1101" s="3">
        <f t="shared" si="718"/>
        <v>-1.3883104262112367E-3</v>
      </c>
      <c r="CL1101" s="3">
        <f t="shared" si="719"/>
        <v>1.8049770928779685E-3</v>
      </c>
    </row>
    <row r="1102" spans="3:90" x14ac:dyDescent="0.25">
      <c r="C1102" s="2">
        <v>45797</v>
      </c>
      <c r="D1102">
        <v>97.92</v>
      </c>
      <c r="E1102">
        <v>98.1</v>
      </c>
      <c r="F1102" s="3">
        <f t="shared" si="680"/>
        <v>-5.5752660922454567E-3</v>
      </c>
      <c r="G1102" s="3">
        <f t="shared" si="681"/>
        <v>-7.3998986315256809E-3</v>
      </c>
      <c r="H1102" s="3">
        <f t="shared" si="682"/>
        <v>1.8382352941175295E-3</v>
      </c>
      <c r="I1102" s="3">
        <f t="shared" si="683"/>
        <v>-9.2381339256432105E-3</v>
      </c>
      <c r="L1102" s="2">
        <v>45797</v>
      </c>
      <c r="M1102">
        <v>134.29</v>
      </c>
      <c r="N1102">
        <v>134.38</v>
      </c>
      <c r="O1102" s="3">
        <f t="shared" si="684"/>
        <v>-8.7777531902337724E-3</v>
      </c>
      <c r="P1102" s="3">
        <f t="shared" si="685"/>
        <v>-9.4416168768901576E-3</v>
      </c>
      <c r="Q1102" s="3">
        <f t="shared" si="686"/>
        <v>6.7019137687096553E-4</v>
      </c>
      <c r="R1102" s="3">
        <f t="shared" si="687"/>
        <v>-1.0111808253761123E-2</v>
      </c>
      <c r="U1102" s="2">
        <v>45797</v>
      </c>
      <c r="V1102">
        <v>10.79</v>
      </c>
      <c r="W1102">
        <v>10.72</v>
      </c>
      <c r="X1102" s="3">
        <f t="shared" si="688"/>
        <v>-2.7906976744185297E-3</v>
      </c>
      <c r="Y1102" s="3">
        <f t="shared" si="689"/>
        <v>3.7209302325580396E-3</v>
      </c>
      <c r="Z1102" s="3">
        <f t="shared" si="690"/>
        <v>-6.487488415199083E-3</v>
      </c>
      <c r="AA1102" s="3">
        <f t="shared" si="691"/>
        <v>1.0208418647757123E-2</v>
      </c>
      <c r="AD1102" s="2">
        <v>45797</v>
      </c>
      <c r="AE1102">
        <v>350.84</v>
      </c>
      <c r="AF1102">
        <v>349.49</v>
      </c>
      <c r="AG1102" s="3">
        <f t="shared" si="692"/>
        <v>-8.7358538729896962E-3</v>
      </c>
      <c r="AH1102" s="3">
        <f t="shared" si="693"/>
        <v>-4.9068270130754321E-3</v>
      </c>
      <c r="AI1102" s="3">
        <f t="shared" si="694"/>
        <v>-3.8479078782349685E-3</v>
      </c>
      <c r="AJ1102" s="3">
        <f t="shared" si="695"/>
        <v>-1.0589191348404636E-3</v>
      </c>
      <c r="AM1102" s="2">
        <v>45797</v>
      </c>
      <c r="AN1102">
        <v>106.39</v>
      </c>
      <c r="AO1102">
        <v>104.95</v>
      </c>
      <c r="AP1102" s="3">
        <f t="shared" si="696"/>
        <v>-1.4276321968629602E-2</v>
      </c>
      <c r="AQ1102" s="3">
        <f t="shared" si="697"/>
        <v>-7.5138536676999657E-4</v>
      </c>
      <c r="AR1102" s="3">
        <f t="shared" si="698"/>
        <v>-1.3535106682958875E-2</v>
      </c>
      <c r="AS1102" s="3">
        <f t="shared" si="699"/>
        <v>1.2783721316188879E-2</v>
      </c>
      <c r="AV1102" s="2">
        <v>45797</v>
      </c>
      <c r="AW1102">
        <v>262.52</v>
      </c>
      <c r="AX1102">
        <v>265.68</v>
      </c>
      <c r="AY1102" s="3">
        <f t="shared" si="700"/>
        <v>3.0202355783750523E-3</v>
      </c>
      <c r="AZ1102" s="3">
        <f t="shared" si="701"/>
        <v>-8.9096949562066374E-3</v>
      </c>
      <c r="BA1102" s="3">
        <f t="shared" si="702"/>
        <v>1.2037178119762348E-2</v>
      </c>
      <c r="BB1102" s="3">
        <f t="shared" si="703"/>
        <v>-2.0946873075968986E-2</v>
      </c>
      <c r="BE1102" s="2">
        <v>45797</v>
      </c>
      <c r="BF1102">
        <v>207.67</v>
      </c>
      <c r="BG1102">
        <v>206.86</v>
      </c>
      <c r="BH1102" s="3">
        <f t="shared" si="704"/>
        <v>-9.196283168885877E-3</v>
      </c>
      <c r="BI1102" s="3">
        <f t="shared" si="705"/>
        <v>-5.3166012070122726E-3</v>
      </c>
      <c r="BJ1102" s="3">
        <f t="shared" si="706"/>
        <v>-3.9004189338853745E-3</v>
      </c>
      <c r="BK1102" s="3">
        <f t="shared" si="707"/>
        <v>-1.416182273126898E-3</v>
      </c>
      <c r="BN1102" s="2">
        <v>45797</v>
      </c>
      <c r="BO1102">
        <v>455.59</v>
      </c>
      <c r="BP1102">
        <v>458.17</v>
      </c>
      <c r="BQ1102" s="3">
        <f t="shared" si="708"/>
        <v>-1.5254865212369628E-3</v>
      </c>
      <c r="BR1102" s="3">
        <f t="shared" si="709"/>
        <v>-7.1479939852245877E-3</v>
      </c>
      <c r="BS1102" s="3">
        <f t="shared" si="710"/>
        <v>5.6629864571215993E-3</v>
      </c>
      <c r="BT1102" s="3">
        <f t="shared" si="711"/>
        <v>-1.2810980442346187E-2</v>
      </c>
      <c r="BW1102" s="2">
        <v>45797</v>
      </c>
      <c r="BX1102">
        <v>98.56</v>
      </c>
      <c r="BY1102">
        <v>97.8</v>
      </c>
      <c r="BZ1102" s="3">
        <f t="shared" si="712"/>
        <v>-3.2613126783531676E-3</v>
      </c>
      <c r="CA1102" s="3">
        <f t="shared" si="713"/>
        <v>4.484304932735439E-3</v>
      </c>
      <c r="CB1102" s="3">
        <f t="shared" si="714"/>
        <v>-7.711038961038974E-3</v>
      </c>
      <c r="CC1102" s="3">
        <f t="shared" si="715"/>
        <v>1.2195343893774413E-2</v>
      </c>
      <c r="CF1102" s="2">
        <v>45797</v>
      </c>
      <c r="CG1102">
        <v>71.8</v>
      </c>
      <c r="CH1102">
        <v>71.69</v>
      </c>
      <c r="CI1102" s="3">
        <f t="shared" si="716"/>
        <v>-3.3365772278605155E-3</v>
      </c>
      <c r="CJ1102" s="3">
        <f t="shared" si="717"/>
        <v>-1.8073126650911542E-3</v>
      </c>
      <c r="CK1102" s="3">
        <f t="shared" si="718"/>
        <v>-1.5320334261837987E-3</v>
      </c>
      <c r="CL1102" s="3">
        <f t="shared" si="719"/>
        <v>-2.7527923890735551E-4</v>
      </c>
    </row>
    <row r="1103" spans="3:90" x14ac:dyDescent="0.25">
      <c r="C1103" s="2">
        <v>45798</v>
      </c>
      <c r="D1103">
        <v>97.16</v>
      </c>
      <c r="E1103">
        <v>95.84</v>
      </c>
      <c r="F1103" s="3">
        <f t="shared" si="680"/>
        <v>-2.3037716615698201E-2</v>
      </c>
      <c r="G1103" s="3">
        <f t="shared" si="681"/>
        <v>-9.5820591233435337E-3</v>
      </c>
      <c r="H1103" s="3">
        <f t="shared" si="682"/>
        <v>-1.3585837793330557E-2</v>
      </c>
      <c r="I1103" s="3">
        <f t="shared" si="683"/>
        <v>4.0037786699870237E-3</v>
      </c>
      <c r="L1103" s="2">
        <v>45798</v>
      </c>
      <c r="M1103">
        <v>133.06</v>
      </c>
      <c r="N1103">
        <v>131.80000000000001</v>
      </c>
      <c r="O1103" s="3">
        <f t="shared" si="684"/>
        <v>-1.9199285607977234E-2</v>
      </c>
      <c r="P1103" s="3">
        <f t="shared" si="685"/>
        <v>-9.8228903110580967E-3</v>
      </c>
      <c r="Q1103" s="3">
        <f t="shared" si="686"/>
        <v>-9.4694122952051485E-3</v>
      </c>
      <c r="R1103" s="3">
        <f t="shared" si="687"/>
        <v>-3.5347801585294825E-4</v>
      </c>
      <c r="U1103" s="2">
        <v>45798</v>
      </c>
      <c r="V1103">
        <v>10.66</v>
      </c>
      <c r="W1103">
        <v>10.48</v>
      </c>
      <c r="X1103" s="3">
        <f t="shared" si="688"/>
        <v>-2.2388059701492602E-2</v>
      </c>
      <c r="Y1103" s="3">
        <f t="shared" si="689"/>
        <v>-5.5970149253732338E-3</v>
      </c>
      <c r="Z1103" s="3">
        <f t="shared" si="690"/>
        <v>-1.6885553470919246E-2</v>
      </c>
      <c r="AA1103" s="3">
        <f t="shared" si="691"/>
        <v>1.1288538545546012E-2</v>
      </c>
      <c r="AD1103" s="2">
        <v>45798</v>
      </c>
      <c r="AE1103">
        <v>346.64</v>
      </c>
      <c r="AF1103">
        <v>342.51</v>
      </c>
      <c r="AG1103" s="3">
        <f t="shared" si="692"/>
        <v>-1.9971959140461903E-2</v>
      </c>
      <c r="AH1103" s="3">
        <f t="shared" si="693"/>
        <v>-8.1547397636556607E-3</v>
      </c>
      <c r="AI1103" s="3">
        <f t="shared" si="694"/>
        <v>-1.1914378029079131E-2</v>
      </c>
      <c r="AJ1103" s="3">
        <f t="shared" si="695"/>
        <v>3.7596382654234706E-3</v>
      </c>
      <c r="AM1103" s="2">
        <v>45798</v>
      </c>
      <c r="AN1103">
        <v>104.53</v>
      </c>
      <c r="AO1103">
        <v>103.66</v>
      </c>
      <c r="AP1103" s="3">
        <f t="shared" si="696"/>
        <v>-1.2291567413053928E-2</v>
      </c>
      <c r="AQ1103" s="3">
        <f t="shared" si="697"/>
        <v>-4.0019056693664234E-3</v>
      </c>
      <c r="AR1103" s="3">
        <f t="shared" si="698"/>
        <v>-8.3229694824452638E-3</v>
      </c>
      <c r="AS1103" s="3">
        <f t="shared" si="699"/>
        <v>4.3210638130788404E-3</v>
      </c>
      <c r="AV1103" s="2">
        <v>45798</v>
      </c>
      <c r="AW1103">
        <v>264.35000000000002</v>
      </c>
      <c r="AX1103">
        <v>261.04000000000002</v>
      </c>
      <c r="AY1103" s="3">
        <f t="shared" si="700"/>
        <v>-1.7464619090635347E-2</v>
      </c>
      <c r="AZ1103" s="3">
        <f t="shared" si="701"/>
        <v>-5.0060222824449552E-3</v>
      </c>
      <c r="BA1103" s="3">
        <f t="shared" si="702"/>
        <v>-1.2521278607906194E-2</v>
      </c>
      <c r="BB1103" s="3">
        <f t="shared" si="703"/>
        <v>7.5152563254612392E-3</v>
      </c>
      <c r="BE1103" s="2">
        <v>45798</v>
      </c>
      <c r="BF1103">
        <v>205.17</v>
      </c>
      <c r="BG1103">
        <v>202.09</v>
      </c>
      <c r="BH1103" s="3">
        <f t="shared" si="704"/>
        <v>-2.3059073769699401E-2</v>
      </c>
      <c r="BI1103" s="3">
        <f t="shared" si="705"/>
        <v>-8.1697766605435262E-3</v>
      </c>
      <c r="BJ1103" s="3">
        <f t="shared" si="706"/>
        <v>-1.5011941316956601E-2</v>
      </c>
      <c r="BK1103" s="3">
        <f t="shared" si="707"/>
        <v>6.8421646564130745E-3</v>
      </c>
      <c r="BN1103" s="2">
        <v>45798</v>
      </c>
      <c r="BO1103">
        <v>454.57</v>
      </c>
      <c r="BP1103">
        <v>452.57</v>
      </c>
      <c r="BQ1103" s="3">
        <f t="shared" si="708"/>
        <v>-1.2222537486086038E-2</v>
      </c>
      <c r="BR1103" s="3">
        <f t="shared" si="709"/>
        <v>-7.8573455267696435E-3</v>
      </c>
      <c r="BS1103" s="3">
        <f t="shared" si="710"/>
        <v>-4.3997624128296886E-3</v>
      </c>
      <c r="BT1103" s="3">
        <f t="shared" si="711"/>
        <v>-3.4575831139399549E-3</v>
      </c>
      <c r="BW1103" s="2">
        <v>45798</v>
      </c>
      <c r="BX1103">
        <v>97.13</v>
      </c>
      <c r="BY1103">
        <v>96.43</v>
      </c>
      <c r="BZ1103" s="3">
        <f t="shared" si="712"/>
        <v>-1.4008179959100087E-2</v>
      </c>
      <c r="CA1103" s="3">
        <f t="shared" si="713"/>
        <v>-6.8507157464212654E-3</v>
      </c>
      <c r="CB1103" s="3">
        <f t="shared" si="714"/>
        <v>-7.2068361989086061E-3</v>
      </c>
      <c r="CC1103" s="3">
        <f t="shared" si="715"/>
        <v>3.561204524873407E-4</v>
      </c>
      <c r="CF1103" s="2">
        <v>45798</v>
      </c>
      <c r="CG1103">
        <v>71.69</v>
      </c>
      <c r="CH1103">
        <v>71.849999999999994</v>
      </c>
      <c r="CI1103" s="3">
        <f t="shared" si="716"/>
        <v>2.2318314967220143E-3</v>
      </c>
      <c r="CJ1103" s="3">
        <f t="shared" si="717"/>
        <v>0</v>
      </c>
      <c r="CK1103" s="3">
        <f t="shared" si="718"/>
        <v>2.2318314967220143E-3</v>
      </c>
      <c r="CL1103" s="3">
        <f t="shared" si="719"/>
        <v>-2.2318314967220143E-3</v>
      </c>
    </row>
    <row r="1104" spans="3:90" x14ac:dyDescent="0.25">
      <c r="C1104" s="2">
        <v>45799</v>
      </c>
      <c r="D1104">
        <v>95.41</v>
      </c>
      <c r="E1104">
        <v>94.83</v>
      </c>
      <c r="F1104" s="3">
        <f t="shared" si="680"/>
        <v>-1.053839732888151E-2</v>
      </c>
      <c r="G1104" s="3">
        <f t="shared" si="681"/>
        <v>-4.4866444073456968E-3</v>
      </c>
      <c r="H1104" s="3">
        <f t="shared" si="682"/>
        <v>-6.0790273556230456E-3</v>
      </c>
      <c r="I1104" s="3">
        <f t="shared" si="683"/>
        <v>1.5923829482773488E-3</v>
      </c>
      <c r="L1104" s="2">
        <v>45799</v>
      </c>
      <c r="M1104">
        <v>132.22999999999999</v>
      </c>
      <c r="N1104">
        <v>132.83000000000001</v>
      </c>
      <c r="O1104" s="3">
        <f t="shared" si="684"/>
        <v>7.8148710166918711E-3</v>
      </c>
      <c r="P1104" s="3">
        <f t="shared" si="685"/>
        <v>3.2625189681334543E-3</v>
      </c>
      <c r="Q1104" s="3">
        <f t="shared" si="686"/>
        <v>4.5375482114500265E-3</v>
      </c>
      <c r="R1104" s="3">
        <f t="shared" si="687"/>
        <v>-1.2750292433165722E-3</v>
      </c>
      <c r="U1104" s="2">
        <v>45799</v>
      </c>
      <c r="V1104">
        <v>10.48</v>
      </c>
      <c r="W1104">
        <v>10.44</v>
      </c>
      <c r="X1104" s="3">
        <f t="shared" si="688"/>
        <v>-3.8167938931298329E-3</v>
      </c>
      <c r="Y1104" s="3">
        <f t="shared" si="689"/>
        <v>0</v>
      </c>
      <c r="Z1104" s="3">
        <f t="shared" si="690"/>
        <v>-3.8167938931298329E-3</v>
      </c>
      <c r="AA1104" s="3">
        <f t="shared" si="691"/>
        <v>3.8167938931298329E-3</v>
      </c>
      <c r="AD1104" s="2">
        <v>45799</v>
      </c>
      <c r="AE1104">
        <v>342</v>
      </c>
      <c r="AF1104">
        <v>345.19</v>
      </c>
      <c r="AG1104" s="3">
        <f t="shared" si="692"/>
        <v>7.8245890630930237E-3</v>
      </c>
      <c r="AH1104" s="3">
        <f t="shared" si="693"/>
        <v>-1.4890076202154212E-3</v>
      </c>
      <c r="AI1104" s="3">
        <f t="shared" si="694"/>
        <v>9.3274853801168511E-3</v>
      </c>
      <c r="AJ1104" s="3">
        <f t="shared" si="695"/>
        <v>-1.0816493000332272E-2</v>
      </c>
      <c r="AM1104" s="2">
        <v>45799</v>
      </c>
      <c r="AN1104">
        <v>103.06</v>
      </c>
      <c r="AO1104">
        <v>102.97</v>
      </c>
      <c r="AP1104" s="3">
        <f t="shared" si="696"/>
        <v>-6.6563766158594939E-3</v>
      </c>
      <c r="AQ1104" s="3">
        <f t="shared" si="697"/>
        <v>-5.7881535790081928E-3</v>
      </c>
      <c r="AR1104" s="3">
        <f t="shared" si="698"/>
        <v>-8.7327770230938295E-4</v>
      </c>
      <c r="AS1104" s="3">
        <f t="shared" si="699"/>
        <v>-4.9148758766988099E-3</v>
      </c>
      <c r="AV1104" s="2">
        <v>45799</v>
      </c>
      <c r="AW1104">
        <v>259.44</v>
      </c>
      <c r="AX1104">
        <v>260.67</v>
      </c>
      <c r="AY1104" s="3">
        <f t="shared" si="700"/>
        <v>-1.4174072939013849E-3</v>
      </c>
      <c r="AZ1104" s="3">
        <f t="shared" si="701"/>
        <v>-6.1293288384922651E-3</v>
      </c>
      <c r="BA1104" s="3">
        <f t="shared" si="702"/>
        <v>4.7409805735429966E-3</v>
      </c>
      <c r="BB1104" s="3">
        <f t="shared" si="703"/>
        <v>-1.0870309412035262E-2</v>
      </c>
      <c r="BE1104" s="2">
        <v>45799</v>
      </c>
      <c r="BF1104">
        <v>200.71</v>
      </c>
      <c r="BG1104">
        <v>201.36</v>
      </c>
      <c r="BH1104" s="3">
        <f t="shared" si="704"/>
        <v>-3.6122519669453679E-3</v>
      </c>
      <c r="BI1104" s="3">
        <f t="shared" si="705"/>
        <v>-6.8286407046365127E-3</v>
      </c>
      <c r="BJ1104" s="3">
        <f t="shared" si="706"/>
        <v>3.2385033132380503E-3</v>
      </c>
      <c r="BK1104" s="3">
        <f t="shared" si="707"/>
        <v>-1.0067144017874563E-2</v>
      </c>
      <c r="BN1104" s="2">
        <v>45799</v>
      </c>
      <c r="BO1104">
        <v>454.95</v>
      </c>
      <c r="BP1104">
        <v>454.86</v>
      </c>
      <c r="BQ1104" s="3">
        <f t="shared" si="708"/>
        <v>5.059990719667784E-3</v>
      </c>
      <c r="BR1104" s="3">
        <f t="shared" si="709"/>
        <v>5.2588549837593312E-3</v>
      </c>
      <c r="BS1104" s="3">
        <f t="shared" si="710"/>
        <v>-1.9782393669631748E-4</v>
      </c>
      <c r="BT1104" s="3">
        <f t="shared" si="711"/>
        <v>5.4566789204556487E-3</v>
      </c>
      <c r="BW1104" s="2">
        <v>45799</v>
      </c>
      <c r="BX1104">
        <v>96.54</v>
      </c>
      <c r="BY1104">
        <v>95.93</v>
      </c>
      <c r="BZ1104" s="3">
        <f t="shared" si="712"/>
        <v>-5.1851083687649568E-3</v>
      </c>
      <c r="CA1104" s="3">
        <f t="shared" si="713"/>
        <v>1.1407238411282883E-3</v>
      </c>
      <c r="CB1104" s="3">
        <f t="shared" si="714"/>
        <v>-6.3186244043919038E-3</v>
      </c>
      <c r="CC1104" s="3">
        <f t="shared" si="715"/>
        <v>7.459348245520192E-3</v>
      </c>
      <c r="CF1104" s="2">
        <v>45799</v>
      </c>
      <c r="CG1104">
        <v>71.84</v>
      </c>
      <c r="CH1104">
        <v>71.14</v>
      </c>
      <c r="CI1104" s="3">
        <f t="shared" si="716"/>
        <v>-9.8816979819066342E-3</v>
      </c>
      <c r="CJ1104" s="3">
        <f t="shared" si="717"/>
        <v>-1.391788448155129E-4</v>
      </c>
      <c r="CK1104" s="3">
        <f t="shared" si="718"/>
        <v>-9.7438752783964855E-3</v>
      </c>
      <c r="CL1104" s="3">
        <f t="shared" si="719"/>
        <v>9.6046964335809726E-3</v>
      </c>
    </row>
    <row r="1105" spans="3:90" x14ac:dyDescent="0.25">
      <c r="C1105" s="2">
        <v>45800</v>
      </c>
      <c r="D1105">
        <v>92.26</v>
      </c>
      <c r="E1105">
        <v>93.37</v>
      </c>
      <c r="F1105" s="3">
        <f t="shared" si="680"/>
        <v>-1.5395971738901171E-2</v>
      </c>
      <c r="G1105" s="3">
        <f t="shared" si="681"/>
        <v>-2.710112833491507E-2</v>
      </c>
      <c r="H1105" s="3">
        <f t="shared" si="682"/>
        <v>1.2031216128332911E-2</v>
      </c>
      <c r="I1105" s="3">
        <f t="shared" si="683"/>
        <v>-3.9132344463247981E-2</v>
      </c>
      <c r="L1105" s="2">
        <v>45800</v>
      </c>
      <c r="M1105">
        <v>130</v>
      </c>
      <c r="N1105">
        <v>131.29</v>
      </c>
      <c r="O1105" s="3">
        <f t="shared" si="684"/>
        <v>-1.1593766468418476E-2</v>
      </c>
      <c r="P1105" s="3">
        <f t="shared" si="685"/>
        <v>-2.1305427990664816E-2</v>
      </c>
      <c r="Q1105" s="3">
        <f t="shared" si="686"/>
        <v>9.9230769230769234E-3</v>
      </c>
      <c r="R1105" s="3">
        <f t="shared" si="687"/>
        <v>-3.1228504913741739E-2</v>
      </c>
      <c r="U1105" s="2">
        <v>45800</v>
      </c>
      <c r="V1105">
        <v>10.3</v>
      </c>
      <c r="W1105">
        <v>10.36</v>
      </c>
      <c r="X1105" s="3">
        <f t="shared" si="688"/>
        <v>-7.6628352490420992E-3</v>
      </c>
      <c r="Y1105" s="3">
        <f t="shared" si="689"/>
        <v>-1.3409961685823646E-2</v>
      </c>
      <c r="Z1105" s="3">
        <f t="shared" si="690"/>
        <v>5.8252427184464217E-3</v>
      </c>
      <c r="AA1105" s="3">
        <f t="shared" si="691"/>
        <v>-1.9235204404270068E-2</v>
      </c>
      <c r="AD1105" s="2">
        <v>45800</v>
      </c>
      <c r="AE1105">
        <v>337.63</v>
      </c>
      <c r="AF1105">
        <v>343.39</v>
      </c>
      <c r="AG1105" s="3">
        <f t="shared" si="692"/>
        <v>-5.2145195399635469E-3</v>
      </c>
      <c r="AH1105" s="3">
        <f t="shared" si="693"/>
        <v>-2.1900982067846742E-2</v>
      </c>
      <c r="AI1105" s="3">
        <f t="shared" si="694"/>
        <v>1.7060095370672101E-2</v>
      </c>
      <c r="AJ1105" s="3">
        <f t="shared" si="695"/>
        <v>-3.8961077438518843E-2</v>
      </c>
      <c r="AM1105" s="2">
        <v>45800</v>
      </c>
      <c r="AN1105">
        <v>102.6</v>
      </c>
      <c r="AO1105">
        <v>103.03</v>
      </c>
      <c r="AP1105" s="3">
        <f t="shared" si="696"/>
        <v>5.8269398854027266E-4</v>
      </c>
      <c r="AQ1105" s="3">
        <f t="shared" si="697"/>
        <v>-3.5932795959988661E-3</v>
      </c>
      <c r="AR1105" s="3">
        <f t="shared" si="698"/>
        <v>4.1910331384016342E-3</v>
      </c>
      <c r="AS1105" s="3">
        <f t="shared" si="699"/>
        <v>-7.7843127344005003E-3</v>
      </c>
      <c r="AV1105" s="2">
        <v>45800</v>
      </c>
      <c r="AW1105">
        <v>256.81</v>
      </c>
      <c r="AX1105">
        <v>260.70999999999998</v>
      </c>
      <c r="AY1105" s="3">
        <f t="shared" si="700"/>
        <v>1.5345072313643904E-4</v>
      </c>
      <c r="AZ1105" s="3">
        <f t="shared" si="701"/>
        <v>-1.4807994782675471E-2</v>
      </c>
      <c r="BA1105" s="3">
        <f t="shared" si="702"/>
        <v>1.518632452007318E-2</v>
      </c>
      <c r="BB1105" s="3">
        <f t="shared" si="703"/>
        <v>-2.9994319302748651E-2</v>
      </c>
      <c r="BE1105" s="2">
        <v>45800</v>
      </c>
      <c r="BF1105">
        <v>193.67</v>
      </c>
      <c r="BG1105">
        <v>195.27</v>
      </c>
      <c r="BH1105" s="3">
        <f t="shared" si="704"/>
        <v>-3.0244338498212175E-2</v>
      </c>
      <c r="BI1105" s="3">
        <f t="shared" si="705"/>
        <v>-3.8190305919745815E-2</v>
      </c>
      <c r="BJ1105" s="3">
        <f t="shared" si="706"/>
        <v>8.2614757060981425E-3</v>
      </c>
      <c r="BK1105" s="3">
        <f t="shared" si="707"/>
        <v>-4.6451781625843958E-2</v>
      </c>
      <c r="BN1105" s="2">
        <v>45800</v>
      </c>
      <c r="BO1105">
        <v>449.98</v>
      </c>
      <c r="BP1105">
        <v>450.18</v>
      </c>
      <c r="BQ1105" s="3">
        <f t="shared" si="708"/>
        <v>-1.0288880094974306E-2</v>
      </c>
      <c r="BR1105" s="3">
        <f t="shared" si="709"/>
        <v>-1.0728575825528774E-2</v>
      </c>
      <c r="BS1105" s="3">
        <f t="shared" si="710"/>
        <v>4.4446419840871165E-4</v>
      </c>
      <c r="BT1105" s="3">
        <f t="shared" si="711"/>
        <v>-1.1173040023937486E-2</v>
      </c>
      <c r="BW1105" s="2">
        <v>45800</v>
      </c>
      <c r="BX1105">
        <v>95.34</v>
      </c>
      <c r="BY1105">
        <v>96.34</v>
      </c>
      <c r="BZ1105" s="3">
        <f t="shared" si="712"/>
        <v>4.2739497550297045E-3</v>
      </c>
      <c r="CA1105" s="3">
        <f t="shared" si="713"/>
        <v>-6.1503179401647401E-3</v>
      </c>
      <c r="CB1105" s="3">
        <f t="shared" si="714"/>
        <v>1.0488777008600847E-2</v>
      </c>
      <c r="CC1105" s="3">
        <f t="shared" si="715"/>
        <v>-1.6639094948765587E-2</v>
      </c>
      <c r="CF1105" s="2">
        <v>45800</v>
      </c>
      <c r="CG1105">
        <v>71.540000000000006</v>
      </c>
      <c r="CH1105">
        <v>71.77</v>
      </c>
      <c r="CI1105" s="3">
        <f t="shared" si="716"/>
        <v>8.8557773404553952E-3</v>
      </c>
      <c r="CJ1105" s="3">
        <f t="shared" si="717"/>
        <v>5.6227157717179121E-3</v>
      </c>
      <c r="CK1105" s="3">
        <f t="shared" si="718"/>
        <v>3.2149846239863944E-3</v>
      </c>
      <c r="CL1105" s="3">
        <f t="shared" si="719"/>
        <v>2.4077311477315178E-3</v>
      </c>
    </row>
    <row r="1106" spans="3:90" x14ac:dyDescent="0.25">
      <c r="C1106" s="2">
        <v>45804</v>
      </c>
      <c r="D1106">
        <v>95.18</v>
      </c>
      <c r="E1106">
        <v>96.38</v>
      </c>
      <c r="F1106" s="3">
        <f t="shared" si="680"/>
        <v>3.2237335332547801E-2</v>
      </c>
      <c r="G1106" s="3">
        <f t="shared" si="681"/>
        <v>1.9385241512263063E-2</v>
      </c>
      <c r="H1106" s="3">
        <f t="shared" si="682"/>
        <v>1.2607690691321505E-2</v>
      </c>
      <c r="I1106" s="3">
        <f t="shared" si="683"/>
        <v>6.777550820941558E-3</v>
      </c>
      <c r="L1106" s="2">
        <v>45804</v>
      </c>
      <c r="M1106">
        <v>134.15</v>
      </c>
      <c r="N1106">
        <v>135.5</v>
      </c>
      <c r="O1106" s="3">
        <f t="shared" si="684"/>
        <v>3.2066417853606533E-2</v>
      </c>
      <c r="P1106" s="3">
        <f t="shared" si="685"/>
        <v>2.1783837306725617E-2</v>
      </c>
      <c r="Q1106" s="3">
        <f t="shared" si="686"/>
        <v>1.0063361908311474E-2</v>
      </c>
      <c r="R1106" s="3">
        <f t="shared" si="687"/>
        <v>1.1720475398414143E-2</v>
      </c>
      <c r="U1106" s="2">
        <v>45804</v>
      </c>
      <c r="V1106">
        <v>10.45</v>
      </c>
      <c r="W1106">
        <v>10.31</v>
      </c>
      <c r="X1106" s="3">
        <f t="shared" si="688"/>
        <v>-4.8262548262547611E-3</v>
      </c>
      <c r="Y1106" s="3">
        <f t="shared" si="689"/>
        <v>8.6872586872586144E-3</v>
      </c>
      <c r="Z1106" s="3">
        <f t="shared" si="690"/>
        <v>-1.3397129186602741E-2</v>
      </c>
      <c r="AA1106" s="3">
        <f t="shared" si="691"/>
        <v>2.2084387873861355E-2</v>
      </c>
      <c r="AD1106" s="2">
        <v>45804</v>
      </c>
      <c r="AE1106">
        <v>349.95</v>
      </c>
      <c r="AF1106">
        <v>351.51</v>
      </c>
      <c r="AG1106" s="3">
        <f t="shared" si="692"/>
        <v>2.3646582602871336E-2</v>
      </c>
      <c r="AH1106" s="3">
        <f t="shared" si="693"/>
        <v>1.9103643088034028E-2</v>
      </c>
      <c r="AI1106" s="3">
        <f t="shared" si="694"/>
        <v>4.4577796828118021E-3</v>
      </c>
      <c r="AJ1106" s="3">
        <f t="shared" si="695"/>
        <v>1.4645863405222226E-2</v>
      </c>
      <c r="AM1106" s="2">
        <v>45804</v>
      </c>
      <c r="AN1106">
        <v>103.49</v>
      </c>
      <c r="AO1106">
        <v>103.52</v>
      </c>
      <c r="AP1106" s="3">
        <f t="shared" si="696"/>
        <v>4.7558963408715904E-3</v>
      </c>
      <c r="AQ1106" s="3">
        <f t="shared" si="697"/>
        <v>4.464719013879348E-3</v>
      </c>
      <c r="AR1106" s="3">
        <f t="shared" si="698"/>
        <v>2.8988308049093803E-4</v>
      </c>
      <c r="AS1106" s="3">
        <f t="shared" si="699"/>
        <v>4.17483593338841E-3</v>
      </c>
      <c r="AV1106" s="2">
        <v>45804</v>
      </c>
      <c r="AW1106">
        <v>262.04000000000002</v>
      </c>
      <c r="AX1106">
        <v>265.29000000000002</v>
      </c>
      <c r="AY1106" s="3">
        <f t="shared" si="700"/>
        <v>1.7567412067047927E-2</v>
      </c>
      <c r="AZ1106" s="3">
        <f t="shared" si="701"/>
        <v>5.1014537225271273E-3</v>
      </c>
      <c r="BA1106" s="3">
        <f t="shared" si="702"/>
        <v>1.2402686612730918E-2</v>
      </c>
      <c r="BB1106" s="3">
        <f t="shared" si="703"/>
        <v>-7.3012328902037904E-3</v>
      </c>
      <c r="BE1106" s="2">
        <v>45804</v>
      </c>
      <c r="BF1106">
        <v>198.3</v>
      </c>
      <c r="BG1106">
        <v>200.21</v>
      </c>
      <c r="BH1106" s="3">
        <f t="shared" si="704"/>
        <v>2.5298304911148595E-2</v>
      </c>
      <c r="BI1106" s="3">
        <f t="shared" si="705"/>
        <v>1.5516976494085011E-2</v>
      </c>
      <c r="BJ1106" s="3">
        <f t="shared" si="706"/>
        <v>9.6318709026725902E-3</v>
      </c>
      <c r="BK1106" s="3">
        <f t="shared" si="707"/>
        <v>5.8851055914124206E-3</v>
      </c>
      <c r="BN1106" s="2">
        <v>45804</v>
      </c>
      <c r="BO1106">
        <v>456.48</v>
      </c>
      <c r="BP1106">
        <v>460.69</v>
      </c>
      <c r="BQ1106" s="3">
        <f t="shared" si="708"/>
        <v>2.334621706872797E-2</v>
      </c>
      <c r="BR1106" s="3">
        <f t="shared" si="709"/>
        <v>1.3994402239104309E-2</v>
      </c>
      <c r="BS1106" s="3">
        <f t="shared" si="710"/>
        <v>9.2227479845776728E-3</v>
      </c>
      <c r="BT1106" s="3">
        <f t="shared" si="711"/>
        <v>4.7716542545266361E-3</v>
      </c>
      <c r="BW1106" s="2">
        <v>45804</v>
      </c>
      <c r="BX1106">
        <v>97.3</v>
      </c>
      <c r="BY1106">
        <v>97.58</v>
      </c>
      <c r="BZ1106" s="3">
        <f t="shared" si="712"/>
        <v>1.2871081586049327E-2</v>
      </c>
      <c r="CA1106" s="3">
        <f t="shared" si="713"/>
        <v>9.9647083246834356E-3</v>
      </c>
      <c r="CB1106" s="3">
        <f t="shared" si="714"/>
        <v>2.8776978417266452E-3</v>
      </c>
      <c r="CC1106" s="3">
        <f t="shared" si="715"/>
        <v>7.0870104829567904E-3</v>
      </c>
      <c r="CF1106" s="2">
        <v>45804</v>
      </c>
      <c r="CG1106">
        <v>71.739999999999995</v>
      </c>
      <c r="CH1106">
        <v>71.78</v>
      </c>
      <c r="CI1106" s="3">
        <f t="shared" si="716"/>
        <v>1.3933398355869819E-4</v>
      </c>
      <c r="CJ1106" s="3">
        <f t="shared" si="717"/>
        <v>-4.1800195067576151E-4</v>
      </c>
      <c r="CK1106" s="3">
        <f t="shared" si="718"/>
        <v>5.575689991637045E-4</v>
      </c>
      <c r="CL1106" s="3">
        <f t="shared" si="719"/>
        <v>-9.7557094983946602E-4</v>
      </c>
    </row>
    <row r="1107" spans="3:90" x14ac:dyDescent="0.25">
      <c r="C1107" s="2">
        <v>45805</v>
      </c>
      <c r="D1107">
        <v>96.7</v>
      </c>
      <c r="E1107">
        <v>96.18</v>
      </c>
      <c r="F1107" s="3">
        <f t="shared" si="680"/>
        <v>-2.0751193193607742E-3</v>
      </c>
      <c r="G1107" s="3">
        <f t="shared" si="681"/>
        <v>3.3201909109774608E-3</v>
      </c>
      <c r="H1107" s="3">
        <f t="shared" si="682"/>
        <v>-5.3774560496380186E-3</v>
      </c>
      <c r="I1107" s="3">
        <f t="shared" si="683"/>
        <v>8.6976469606154794E-3</v>
      </c>
      <c r="L1107" s="2">
        <v>45805</v>
      </c>
      <c r="M1107">
        <v>136.03</v>
      </c>
      <c r="N1107">
        <v>134.81</v>
      </c>
      <c r="O1107" s="3">
        <f t="shared" si="684"/>
        <v>-5.0922509225092005E-3</v>
      </c>
      <c r="P1107" s="3">
        <f t="shared" si="685"/>
        <v>3.9114391143910687E-3</v>
      </c>
      <c r="Q1107" s="3">
        <f t="shared" si="686"/>
        <v>-8.9686098654708779E-3</v>
      </c>
      <c r="R1107" s="3">
        <f t="shared" si="687"/>
        <v>1.2880048979861947E-2</v>
      </c>
      <c r="U1107" s="2">
        <v>45805</v>
      </c>
      <c r="V1107">
        <v>10.32</v>
      </c>
      <c r="W1107">
        <v>10.17</v>
      </c>
      <c r="X1107" s="3">
        <f t="shared" si="688"/>
        <v>-1.357904946653743E-2</v>
      </c>
      <c r="Y1107" s="3">
        <f t="shared" si="689"/>
        <v>9.6993210475271319E-4</v>
      </c>
      <c r="Z1107" s="3">
        <f t="shared" si="690"/>
        <v>-1.4534883720930258E-2</v>
      </c>
      <c r="AA1107" s="3">
        <f t="shared" si="691"/>
        <v>1.5504815825682972E-2</v>
      </c>
      <c r="AD1107" s="2">
        <v>45805</v>
      </c>
      <c r="AE1107">
        <v>352.49</v>
      </c>
      <c r="AF1107">
        <v>349.49</v>
      </c>
      <c r="AG1107" s="3">
        <f t="shared" si="692"/>
        <v>-5.7466359420783597E-3</v>
      </c>
      <c r="AH1107" s="3">
        <f t="shared" si="693"/>
        <v>2.787971892691532E-3</v>
      </c>
      <c r="AI1107" s="3">
        <f t="shared" si="694"/>
        <v>-8.5108797412692949E-3</v>
      </c>
      <c r="AJ1107" s="3">
        <f t="shared" si="695"/>
        <v>1.1298851633960827E-2</v>
      </c>
      <c r="AM1107" s="2">
        <v>45805</v>
      </c>
      <c r="AN1107">
        <v>104.29</v>
      </c>
      <c r="AO1107">
        <v>102.11</v>
      </c>
      <c r="AP1107" s="3">
        <f t="shared" si="696"/>
        <v>-1.3620556414219442E-2</v>
      </c>
      <c r="AQ1107" s="3">
        <f t="shared" si="697"/>
        <v>7.438176197836377E-3</v>
      </c>
      <c r="AR1107" s="3">
        <f t="shared" si="698"/>
        <v>-2.090325055134723E-2</v>
      </c>
      <c r="AS1107" s="3">
        <f t="shared" si="699"/>
        <v>2.8341426749183607E-2</v>
      </c>
      <c r="AV1107" s="2">
        <v>45805</v>
      </c>
      <c r="AW1107">
        <v>266.24</v>
      </c>
      <c r="AX1107">
        <v>263.49</v>
      </c>
      <c r="AY1107" s="3">
        <f t="shared" si="700"/>
        <v>-6.7850277055298003E-3</v>
      </c>
      <c r="AZ1107" s="3">
        <f t="shared" si="701"/>
        <v>3.5809868445850768E-3</v>
      </c>
      <c r="BA1107" s="3">
        <f t="shared" si="702"/>
        <v>-1.0329026442307709E-2</v>
      </c>
      <c r="BB1107" s="3">
        <f t="shared" si="703"/>
        <v>1.3910013286892786E-2</v>
      </c>
      <c r="BE1107" s="2">
        <v>45805</v>
      </c>
      <c r="BF1107">
        <v>200.59</v>
      </c>
      <c r="BG1107">
        <v>200.42</v>
      </c>
      <c r="BH1107" s="3">
        <f t="shared" si="704"/>
        <v>1.0488986564105574E-3</v>
      </c>
      <c r="BI1107" s="3">
        <f t="shared" si="705"/>
        <v>1.8980070925527226E-3</v>
      </c>
      <c r="BJ1107" s="3">
        <f t="shared" si="706"/>
        <v>-8.4749987536769655E-4</v>
      </c>
      <c r="BK1107" s="3">
        <f t="shared" si="707"/>
        <v>2.7455069679204192E-3</v>
      </c>
      <c r="BN1107" s="2">
        <v>45805</v>
      </c>
      <c r="BO1107">
        <v>461.22</v>
      </c>
      <c r="BP1107">
        <v>457.36</v>
      </c>
      <c r="BQ1107" s="3">
        <f t="shared" si="708"/>
        <v>-7.2282880027784158E-3</v>
      </c>
      <c r="BR1107" s="3">
        <f t="shared" si="709"/>
        <v>1.1504482406825556E-3</v>
      </c>
      <c r="BS1107" s="3">
        <f t="shared" si="710"/>
        <v>-8.3691080178657229E-3</v>
      </c>
      <c r="BT1107" s="3">
        <f t="shared" si="711"/>
        <v>9.5195562585482785E-3</v>
      </c>
      <c r="BW1107" s="2">
        <v>45805</v>
      </c>
      <c r="BX1107">
        <v>97.52</v>
      </c>
      <c r="BY1107">
        <v>97.24</v>
      </c>
      <c r="BZ1107" s="3">
        <f t="shared" si="712"/>
        <v>-3.4843205574913716E-3</v>
      </c>
      <c r="CA1107" s="3">
        <f t="shared" si="713"/>
        <v>-6.1488009838084334E-4</v>
      </c>
      <c r="CB1107" s="3">
        <f t="shared" si="714"/>
        <v>-2.8712059064807116E-3</v>
      </c>
      <c r="CC1107" s="3">
        <f t="shared" si="715"/>
        <v>2.2563258080998683E-3</v>
      </c>
      <c r="CF1107" s="2">
        <v>45805</v>
      </c>
      <c r="CG1107">
        <v>71.7</v>
      </c>
      <c r="CH1107">
        <v>71.150000000000006</v>
      </c>
      <c r="CI1107" s="3">
        <f t="shared" si="716"/>
        <v>-8.7768180551685004E-3</v>
      </c>
      <c r="CJ1107" s="3">
        <f t="shared" si="717"/>
        <v>-1.1145165784340882E-3</v>
      </c>
      <c r="CK1107" s="3">
        <f t="shared" si="718"/>
        <v>-7.670850767085069E-3</v>
      </c>
      <c r="CL1107" s="3">
        <f t="shared" si="719"/>
        <v>6.5563341886509807E-3</v>
      </c>
    </row>
    <row r="1108" spans="3:90" x14ac:dyDescent="0.25">
      <c r="C1108" s="2">
        <v>45806</v>
      </c>
      <c r="D1108">
        <v>98.59</v>
      </c>
      <c r="E1108">
        <v>96.8</v>
      </c>
      <c r="F1108" s="3">
        <f t="shared" si="680"/>
        <v>6.4462466209189717E-3</v>
      </c>
      <c r="G1108" s="3">
        <f t="shared" si="681"/>
        <v>2.5057184445830716E-2</v>
      </c>
      <c r="H1108" s="3">
        <f t="shared" si="682"/>
        <v>-1.8155999594279382E-2</v>
      </c>
      <c r="I1108" s="3">
        <f t="shared" si="683"/>
        <v>4.3213184040110098E-2</v>
      </c>
      <c r="L1108" s="2">
        <v>45806</v>
      </c>
      <c r="M1108">
        <v>142.25</v>
      </c>
      <c r="N1108">
        <v>139.19</v>
      </c>
      <c r="O1108" s="3">
        <f t="shared" si="684"/>
        <v>3.2490171352273611E-2</v>
      </c>
      <c r="P1108" s="3">
        <f t="shared" si="685"/>
        <v>5.5188784214820874E-2</v>
      </c>
      <c r="Q1108" s="3">
        <f t="shared" si="686"/>
        <v>-2.1511423550087838E-2</v>
      </c>
      <c r="R1108" s="3">
        <f t="shared" si="687"/>
        <v>7.6700207764908712E-2</v>
      </c>
      <c r="U1108" s="2">
        <v>45806</v>
      </c>
      <c r="V1108">
        <v>10.210000000000001</v>
      </c>
      <c r="W1108">
        <v>10.220000000000001</v>
      </c>
      <c r="X1108" s="3">
        <f t="shared" si="688"/>
        <v>4.9164208456244918E-3</v>
      </c>
      <c r="Y1108" s="3">
        <f t="shared" si="689"/>
        <v>3.9331366764996378E-3</v>
      </c>
      <c r="Z1108" s="3">
        <f t="shared" si="690"/>
        <v>9.7943192948091173E-4</v>
      </c>
      <c r="AA1108" s="3">
        <f t="shared" si="691"/>
        <v>2.9537047470187261E-3</v>
      </c>
      <c r="AD1108" s="2">
        <v>45806</v>
      </c>
      <c r="AE1108">
        <v>352.2</v>
      </c>
      <c r="AF1108">
        <v>351.79</v>
      </c>
      <c r="AG1108" s="3">
        <f t="shared" si="692"/>
        <v>6.5810180548799835E-3</v>
      </c>
      <c r="AH1108" s="3">
        <f t="shared" si="693"/>
        <v>7.7541560559672984E-3</v>
      </c>
      <c r="AI1108" s="3">
        <f t="shared" si="694"/>
        <v>-1.1641113003973969E-3</v>
      </c>
      <c r="AJ1108" s="3">
        <f t="shared" si="695"/>
        <v>8.9182673563646953E-3</v>
      </c>
      <c r="AM1108" s="2">
        <v>45806</v>
      </c>
      <c r="AN1108">
        <v>102.28</v>
      </c>
      <c r="AO1108">
        <v>102.69</v>
      </c>
      <c r="AP1108" s="3">
        <f t="shared" si="696"/>
        <v>5.6801488590736415E-3</v>
      </c>
      <c r="AQ1108" s="3">
        <f t="shared" si="697"/>
        <v>1.664871217314623E-3</v>
      </c>
      <c r="AR1108" s="3">
        <f t="shared" si="698"/>
        <v>4.0086038326163642E-3</v>
      </c>
      <c r="AS1108" s="3">
        <f t="shared" si="699"/>
        <v>-2.3437326153017413E-3</v>
      </c>
      <c r="AV1108" s="2">
        <v>45806</v>
      </c>
      <c r="AW1108">
        <v>264.8</v>
      </c>
      <c r="AX1108">
        <v>264.37</v>
      </c>
      <c r="AY1108" s="3">
        <f t="shared" si="700"/>
        <v>3.3397851910887955E-3</v>
      </c>
      <c r="AZ1108" s="3">
        <f t="shared" si="701"/>
        <v>4.9717256821890654E-3</v>
      </c>
      <c r="BA1108" s="3">
        <f t="shared" si="702"/>
        <v>-1.6238670694864732E-3</v>
      </c>
      <c r="BB1108" s="3">
        <f t="shared" si="703"/>
        <v>6.5955927516755386E-3</v>
      </c>
      <c r="BE1108" s="2">
        <v>45806</v>
      </c>
      <c r="BF1108">
        <v>203.58</v>
      </c>
      <c r="BG1108">
        <v>199.95</v>
      </c>
      <c r="BH1108" s="3">
        <f t="shared" si="704"/>
        <v>-2.3450753417822989E-3</v>
      </c>
      <c r="BI1108" s="3">
        <f t="shared" si="705"/>
        <v>1.5766889531982908E-2</v>
      </c>
      <c r="BJ1108" s="3">
        <f t="shared" si="706"/>
        <v>-1.7830828175655844E-2</v>
      </c>
      <c r="BK1108" s="3">
        <f t="shared" si="707"/>
        <v>3.3597717707638752E-2</v>
      </c>
      <c r="BN1108" s="2">
        <v>45806</v>
      </c>
      <c r="BO1108">
        <v>461.55</v>
      </c>
      <c r="BP1108">
        <v>458.68</v>
      </c>
      <c r="BQ1108" s="3">
        <f t="shared" si="708"/>
        <v>2.8861290886827984E-3</v>
      </c>
      <c r="BR1108" s="3">
        <f t="shared" si="709"/>
        <v>9.1612733951373926E-3</v>
      </c>
      <c r="BS1108" s="3">
        <f t="shared" si="710"/>
        <v>-6.218177878886344E-3</v>
      </c>
      <c r="BT1108" s="3">
        <f t="shared" si="711"/>
        <v>1.5379451274023737E-2</v>
      </c>
      <c r="BW1108" s="2">
        <v>45806</v>
      </c>
      <c r="BX1108">
        <v>97.63</v>
      </c>
      <c r="BY1108">
        <v>97.1</v>
      </c>
      <c r="BZ1108" s="3">
        <f t="shared" si="712"/>
        <v>-1.4397367338543354E-3</v>
      </c>
      <c r="CA1108" s="3">
        <f t="shared" si="713"/>
        <v>4.0106951871656804E-3</v>
      </c>
      <c r="CB1108" s="3">
        <f t="shared" si="714"/>
        <v>-5.4286592235993636E-3</v>
      </c>
      <c r="CC1108" s="3">
        <f t="shared" si="715"/>
        <v>9.439354410765044E-3</v>
      </c>
      <c r="CF1108" s="2">
        <v>45806</v>
      </c>
      <c r="CG1108">
        <v>71</v>
      </c>
      <c r="CH1108">
        <v>71.489999999999995</v>
      </c>
      <c r="CI1108" s="3">
        <f t="shared" si="716"/>
        <v>4.778636683063775E-3</v>
      </c>
      <c r="CJ1108" s="3">
        <f t="shared" si="717"/>
        <v>-2.1082220660576523E-3</v>
      </c>
      <c r="CK1108" s="3">
        <f t="shared" si="718"/>
        <v>6.901408450704194E-3</v>
      </c>
      <c r="CL1108" s="3">
        <f t="shared" si="719"/>
        <v>-9.0096305167618462E-3</v>
      </c>
    </row>
    <row r="1109" spans="3:90" x14ac:dyDescent="0.25">
      <c r="C1109" s="2">
        <v>45807</v>
      </c>
      <c r="D1109">
        <v>96.04</v>
      </c>
      <c r="E1109">
        <v>94.46</v>
      </c>
      <c r="F1109" s="3">
        <f t="shared" si="680"/>
        <v>-2.4173553719008312E-2</v>
      </c>
      <c r="G1109" s="3">
        <f t="shared" si="681"/>
        <v>-7.8512396694213615E-3</v>
      </c>
      <c r="H1109" s="3">
        <f t="shared" si="682"/>
        <v>-1.6451478550604026E-2</v>
      </c>
      <c r="I1109" s="3">
        <f t="shared" si="683"/>
        <v>8.6002388811826647E-3</v>
      </c>
      <c r="L1109" s="2">
        <v>45807</v>
      </c>
      <c r="M1109">
        <v>138.72</v>
      </c>
      <c r="N1109">
        <v>135.13</v>
      </c>
      <c r="O1109" s="3">
        <f t="shared" si="684"/>
        <v>-2.9168762123715775E-2</v>
      </c>
      <c r="P1109" s="3">
        <f t="shared" si="685"/>
        <v>-3.3766793591493149E-3</v>
      </c>
      <c r="Q1109" s="3">
        <f t="shared" si="686"/>
        <v>-2.5879469434832769E-2</v>
      </c>
      <c r="R1109" s="3">
        <f t="shared" si="687"/>
        <v>2.2502790075683454E-2</v>
      </c>
      <c r="U1109" s="2">
        <v>45807</v>
      </c>
      <c r="V1109">
        <v>10.18</v>
      </c>
      <c r="W1109">
        <v>10.38</v>
      </c>
      <c r="X1109" s="3">
        <f t="shared" si="688"/>
        <v>1.5655577299412915E-2</v>
      </c>
      <c r="Y1109" s="3">
        <f t="shared" si="689"/>
        <v>-3.9138943248533398E-3</v>
      </c>
      <c r="Z1109" s="3">
        <f t="shared" si="690"/>
        <v>1.9646365422397061E-2</v>
      </c>
      <c r="AA1109" s="3">
        <f t="shared" si="691"/>
        <v>-2.3560259747250401E-2</v>
      </c>
      <c r="AD1109" s="2">
        <v>45807</v>
      </c>
      <c r="AE1109">
        <v>351.83</v>
      </c>
      <c r="AF1109">
        <v>348.03</v>
      </c>
      <c r="AG1109" s="3">
        <f t="shared" si="692"/>
        <v>-1.0688194661587991E-2</v>
      </c>
      <c r="AH1109" s="3">
        <f t="shared" si="693"/>
        <v>1.1370419852752001E-4</v>
      </c>
      <c r="AI1109" s="3">
        <f t="shared" si="694"/>
        <v>-1.0800670778500998E-2</v>
      </c>
      <c r="AJ1109" s="3">
        <f t="shared" si="695"/>
        <v>1.0914374977028518E-2</v>
      </c>
      <c r="AM1109" s="2">
        <v>45807</v>
      </c>
      <c r="AN1109">
        <v>102.16</v>
      </c>
      <c r="AO1109">
        <v>102.3</v>
      </c>
      <c r="AP1109" s="3">
        <f t="shared" si="696"/>
        <v>-3.7978381536664108E-3</v>
      </c>
      <c r="AQ1109" s="3">
        <f t="shared" si="697"/>
        <v>-5.161164670367091E-3</v>
      </c>
      <c r="AR1109" s="3">
        <f t="shared" si="698"/>
        <v>1.3703993735316722E-3</v>
      </c>
      <c r="AS1109" s="3">
        <f t="shared" si="699"/>
        <v>-6.5315640438987632E-3</v>
      </c>
      <c r="AV1109" s="2">
        <v>45807</v>
      </c>
      <c r="AW1109">
        <v>263.45</v>
      </c>
      <c r="AX1109">
        <v>264</v>
      </c>
      <c r="AY1109" s="3">
        <f t="shared" si="700"/>
        <v>-1.3995536558610855E-3</v>
      </c>
      <c r="AZ1109" s="3">
        <f t="shared" si="701"/>
        <v>-3.4799712524115067E-3</v>
      </c>
      <c r="BA1109" s="3">
        <f t="shared" si="702"/>
        <v>2.0876826722338038E-3</v>
      </c>
      <c r="BB1109" s="3">
        <f t="shared" si="703"/>
        <v>-5.5676539246453105E-3</v>
      </c>
      <c r="BE1109" s="2">
        <v>45807</v>
      </c>
      <c r="BF1109">
        <v>199.37</v>
      </c>
      <c r="BG1109">
        <v>200.85</v>
      </c>
      <c r="BH1109" s="3">
        <f t="shared" si="704"/>
        <v>4.5011252813202951E-3</v>
      </c>
      <c r="BI1109" s="3">
        <f t="shared" si="705"/>
        <v>-2.9007251812952495E-3</v>
      </c>
      <c r="BJ1109" s="3">
        <f t="shared" si="706"/>
        <v>7.4233836585242408E-3</v>
      </c>
      <c r="BK1109" s="3">
        <f t="shared" si="707"/>
        <v>-1.032410883981949E-2</v>
      </c>
      <c r="BN1109" s="2">
        <v>45807</v>
      </c>
      <c r="BO1109">
        <v>459.72</v>
      </c>
      <c r="BP1109">
        <v>460.36</v>
      </c>
      <c r="BQ1109" s="3">
        <f t="shared" si="708"/>
        <v>3.6626842242957203E-3</v>
      </c>
      <c r="BR1109" s="3">
        <f t="shared" si="709"/>
        <v>2.2673759483735623E-3</v>
      </c>
      <c r="BS1109" s="3">
        <f t="shared" si="710"/>
        <v>1.3921517445401044E-3</v>
      </c>
      <c r="BT1109" s="3">
        <f t="shared" si="711"/>
        <v>8.7522420383345789E-4</v>
      </c>
      <c r="BW1109" s="2">
        <v>45807</v>
      </c>
      <c r="BX1109">
        <v>96.96</v>
      </c>
      <c r="BY1109">
        <v>98.72</v>
      </c>
      <c r="BZ1109" s="3">
        <f t="shared" si="712"/>
        <v>1.6683831101956814E-2</v>
      </c>
      <c r="CA1109" s="3">
        <f t="shared" si="713"/>
        <v>-1.4418125643665958E-3</v>
      </c>
      <c r="CB1109" s="3">
        <f t="shared" si="714"/>
        <v>1.8151815181518316E-2</v>
      </c>
      <c r="CC1109" s="3">
        <f t="shared" si="715"/>
        <v>-1.9593627745884912E-2</v>
      </c>
      <c r="CF1109" s="2">
        <v>45807</v>
      </c>
      <c r="CG1109">
        <v>71.61</v>
      </c>
      <c r="CH1109">
        <v>72.099999999999994</v>
      </c>
      <c r="CI1109" s="3">
        <f t="shared" si="716"/>
        <v>8.5326619107566337E-3</v>
      </c>
      <c r="CJ1109" s="3">
        <f t="shared" si="717"/>
        <v>1.6785564414603105E-3</v>
      </c>
      <c r="CK1109" s="3">
        <f t="shared" si="718"/>
        <v>6.8426197458455462E-3</v>
      </c>
      <c r="CL1109" s="3">
        <f t="shared" si="719"/>
        <v>-5.1640633043852358E-3</v>
      </c>
    </row>
    <row r="1110" spans="3:90" x14ac:dyDescent="0.25">
      <c r="C1110" s="2">
        <v>45810</v>
      </c>
      <c r="D1110">
        <v>94.58</v>
      </c>
      <c r="E1110">
        <v>98.18</v>
      </c>
      <c r="F1110" s="3">
        <f t="shared" si="680"/>
        <v>3.93817488884185E-2</v>
      </c>
      <c r="G1110" s="3">
        <f t="shared" si="681"/>
        <v>1.2703789964005896E-3</v>
      </c>
      <c r="H1110" s="3">
        <f t="shared" si="682"/>
        <v>3.8063015436667458E-2</v>
      </c>
      <c r="I1110" s="3">
        <f t="shared" si="683"/>
        <v>-3.6792636440266868E-2</v>
      </c>
      <c r="L1110" s="2">
        <v>45810</v>
      </c>
      <c r="M1110">
        <v>135.49</v>
      </c>
      <c r="N1110">
        <v>137.38</v>
      </c>
      <c r="O1110" s="3">
        <f t="shared" si="684"/>
        <v>1.6650632724043435E-2</v>
      </c>
      <c r="P1110" s="3">
        <f t="shared" si="685"/>
        <v>2.6641012358470384E-3</v>
      </c>
      <c r="Q1110" s="3">
        <f t="shared" si="686"/>
        <v>1.3949368957118402E-2</v>
      </c>
      <c r="R1110" s="3">
        <f t="shared" si="687"/>
        <v>-1.1285267721271364E-2</v>
      </c>
      <c r="U1110" s="2">
        <v>45810</v>
      </c>
      <c r="V1110">
        <v>10.27</v>
      </c>
      <c r="W1110">
        <v>9.98</v>
      </c>
      <c r="X1110" s="3">
        <f t="shared" si="688"/>
        <v>-3.8535645472061675E-2</v>
      </c>
      <c r="Y1110" s="3">
        <f t="shared" si="689"/>
        <v>-1.0597302504817052E-2</v>
      </c>
      <c r="Z1110" s="3">
        <f t="shared" si="690"/>
        <v>-2.8237585199610393E-2</v>
      </c>
      <c r="AA1110" s="3">
        <f t="shared" si="691"/>
        <v>1.7640282694793341E-2</v>
      </c>
      <c r="AD1110" s="2">
        <v>45810</v>
      </c>
      <c r="AE1110">
        <v>346.47</v>
      </c>
      <c r="AF1110">
        <v>344.67</v>
      </c>
      <c r="AG1110" s="3">
        <f t="shared" si="692"/>
        <v>-9.654340143090967E-3</v>
      </c>
      <c r="AH1110" s="3">
        <f t="shared" si="693"/>
        <v>-4.4823722092921514E-3</v>
      </c>
      <c r="AI1110" s="3">
        <f t="shared" si="694"/>
        <v>-5.1952550004329412E-3</v>
      </c>
      <c r="AJ1110" s="3">
        <f t="shared" si="695"/>
        <v>7.1288279114078978E-4</v>
      </c>
      <c r="AM1110" s="2">
        <v>45810</v>
      </c>
      <c r="AN1110">
        <v>103.75</v>
      </c>
      <c r="AO1110">
        <v>103.05</v>
      </c>
      <c r="AP1110" s="3">
        <f t="shared" si="696"/>
        <v>7.3313782991202281E-3</v>
      </c>
      <c r="AQ1110" s="3">
        <f t="shared" si="697"/>
        <v>1.4173998044965774E-2</v>
      </c>
      <c r="AR1110" s="3">
        <f t="shared" si="698"/>
        <v>-6.7469879518072817E-3</v>
      </c>
      <c r="AS1110" s="3">
        <f t="shared" si="699"/>
        <v>2.0920985996773056E-2</v>
      </c>
      <c r="AV1110" s="2">
        <v>45810</v>
      </c>
      <c r="AW1110">
        <v>263.02</v>
      </c>
      <c r="AX1110">
        <v>264.66000000000003</v>
      </c>
      <c r="AY1110" s="3">
        <f t="shared" si="700"/>
        <v>2.5000000000001688E-3</v>
      </c>
      <c r="AZ1110" s="3">
        <f t="shared" si="701"/>
        <v>-3.7121212121212777E-3</v>
      </c>
      <c r="BA1110" s="3">
        <f t="shared" si="702"/>
        <v>6.235267280054968E-3</v>
      </c>
      <c r="BB1110" s="3">
        <f t="shared" si="703"/>
        <v>-9.9473884921762457E-3</v>
      </c>
      <c r="BE1110" s="2">
        <v>45810</v>
      </c>
      <c r="BF1110">
        <v>200.28</v>
      </c>
      <c r="BG1110">
        <v>201.7</v>
      </c>
      <c r="BH1110" s="3">
        <f t="shared" si="704"/>
        <v>4.2320139407516777E-3</v>
      </c>
      <c r="BI1110" s="3">
        <f t="shared" si="705"/>
        <v>-2.8379387602688322E-3</v>
      </c>
      <c r="BJ1110" s="3">
        <f t="shared" si="706"/>
        <v>7.0900738965447019E-3</v>
      </c>
      <c r="BK1110" s="3">
        <f t="shared" si="707"/>
        <v>-9.9280126568135341E-3</v>
      </c>
      <c r="BN1110" s="2">
        <v>45810</v>
      </c>
      <c r="BO1110">
        <v>457.14</v>
      </c>
      <c r="BP1110">
        <v>461.97</v>
      </c>
      <c r="BQ1110" s="3">
        <f t="shared" si="708"/>
        <v>3.4972630115561731E-3</v>
      </c>
      <c r="BR1110" s="3">
        <f t="shared" si="709"/>
        <v>-6.9945260231124573E-3</v>
      </c>
      <c r="BS1110" s="3">
        <f t="shared" si="710"/>
        <v>1.0565691035569147E-2</v>
      </c>
      <c r="BT1110" s="3">
        <f t="shared" si="711"/>
        <v>-1.7560217058681604E-2</v>
      </c>
      <c r="BW1110" s="2">
        <v>45810</v>
      </c>
      <c r="BX1110">
        <v>98.84</v>
      </c>
      <c r="BY1110">
        <v>99.77</v>
      </c>
      <c r="BZ1110" s="3">
        <f t="shared" si="712"/>
        <v>1.0636142625607858E-2</v>
      </c>
      <c r="CA1110" s="3">
        <f t="shared" si="713"/>
        <v>1.2155591572122759E-3</v>
      </c>
      <c r="CB1110" s="3">
        <f t="shared" si="714"/>
        <v>9.4091460946983396E-3</v>
      </c>
      <c r="CC1110" s="3">
        <f t="shared" si="715"/>
        <v>-8.1935869374860637E-3</v>
      </c>
      <c r="CF1110" s="2">
        <v>45810</v>
      </c>
      <c r="CG1110">
        <v>72.03</v>
      </c>
      <c r="CH1110">
        <v>72</v>
      </c>
      <c r="CI1110" s="3">
        <f t="shared" si="716"/>
        <v>-1.3869625520109841E-3</v>
      </c>
      <c r="CJ1110" s="3">
        <f t="shared" si="717"/>
        <v>-9.7087378640769995E-4</v>
      </c>
      <c r="CK1110" s="3">
        <f t="shared" si="718"/>
        <v>-4.1649312786340431E-4</v>
      </c>
      <c r="CL1110" s="3">
        <f t="shared" si="719"/>
        <v>-5.5438065854429563E-4</v>
      </c>
    </row>
    <row r="1111" spans="3:90" x14ac:dyDescent="0.25">
      <c r="C1111" s="2">
        <v>45811</v>
      </c>
      <c r="D1111">
        <v>98.36</v>
      </c>
      <c r="E1111">
        <v>102.25</v>
      </c>
      <c r="F1111" s="3">
        <f t="shared" si="680"/>
        <v>4.1454471379099633E-2</v>
      </c>
      <c r="G1111" s="3">
        <f t="shared" si="681"/>
        <v>1.8333672845791682E-3</v>
      </c>
      <c r="H1111" s="3">
        <f t="shared" si="682"/>
        <v>3.9548596990646612E-2</v>
      </c>
      <c r="I1111" s="3">
        <f t="shared" si="683"/>
        <v>-3.7715229706067444E-2</v>
      </c>
      <c r="L1111" s="2">
        <v>45811</v>
      </c>
      <c r="M1111">
        <v>138.78</v>
      </c>
      <c r="N1111">
        <v>141.22</v>
      </c>
      <c r="O1111" s="3">
        <f t="shared" si="684"/>
        <v>2.795166690930273E-2</v>
      </c>
      <c r="P1111" s="3">
        <f t="shared" si="685"/>
        <v>1.0190711894016546E-2</v>
      </c>
      <c r="Q1111" s="3">
        <f t="shared" si="686"/>
        <v>1.7581784118749111E-2</v>
      </c>
      <c r="R1111" s="3">
        <f t="shared" si="687"/>
        <v>-7.3910722247325644E-3</v>
      </c>
      <c r="U1111" s="2">
        <v>45811</v>
      </c>
      <c r="V1111">
        <v>9.9700000000000006</v>
      </c>
      <c r="W1111">
        <v>10.19</v>
      </c>
      <c r="X1111" s="3">
        <f t="shared" si="688"/>
        <v>2.1042084168336528E-2</v>
      </c>
      <c r="Y1111" s="3">
        <f t="shared" si="689"/>
        <v>-1.0020040080159776E-3</v>
      </c>
      <c r="Z1111" s="3">
        <f t="shared" si="690"/>
        <v>2.206619859578729E-2</v>
      </c>
      <c r="AA1111" s="3">
        <f t="shared" si="691"/>
        <v>-2.3068202603803267E-2</v>
      </c>
      <c r="AD1111" s="2">
        <v>45811</v>
      </c>
      <c r="AE1111">
        <v>346</v>
      </c>
      <c r="AF1111">
        <v>349.4</v>
      </c>
      <c r="AG1111" s="3">
        <f t="shared" si="692"/>
        <v>1.3723271535091452E-2</v>
      </c>
      <c r="AH1111" s="3">
        <f t="shared" si="693"/>
        <v>3.8587634548987726E-3</v>
      </c>
      <c r="AI1111" s="3">
        <f t="shared" si="694"/>
        <v>9.8265895953757454E-3</v>
      </c>
      <c r="AJ1111" s="3">
        <f t="shared" si="695"/>
        <v>-5.9678261404769728E-3</v>
      </c>
      <c r="AM1111" s="2">
        <v>45811</v>
      </c>
      <c r="AN1111">
        <v>102.9</v>
      </c>
      <c r="AO1111">
        <v>103.8</v>
      </c>
      <c r="AP1111" s="3">
        <f t="shared" si="696"/>
        <v>7.2780203784570396E-3</v>
      </c>
      <c r="AQ1111" s="3">
        <f t="shared" si="697"/>
        <v>-1.4556040756913413E-3</v>
      </c>
      <c r="AR1111" s="3">
        <f t="shared" si="698"/>
        <v>8.7463556851310464E-3</v>
      </c>
      <c r="AS1111" s="3">
        <f t="shared" si="699"/>
        <v>-1.0201959760822388E-2</v>
      </c>
      <c r="AV1111" s="2">
        <v>45811</v>
      </c>
      <c r="AW1111">
        <v>263.73</v>
      </c>
      <c r="AX1111">
        <v>266.27</v>
      </c>
      <c r="AY1111" s="3">
        <f t="shared" si="700"/>
        <v>6.0832766568426067E-3</v>
      </c>
      <c r="AZ1111" s="3">
        <f t="shared" si="701"/>
        <v>-3.5139424166855671E-3</v>
      </c>
      <c r="BA1111" s="3">
        <f t="shared" si="702"/>
        <v>9.6310620710573502E-3</v>
      </c>
      <c r="BB1111" s="3">
        <f t="shared" si="703"/>
        <v>-1.3145004487742917E-2</v>
      </c>
      <c r="BE1111" s="2">
        <v>45811</v>
      </c>
      <c r="BF1111">
        <v>201.35</v>
      </c>
      <c r="BG1111">
        <v>203.27</v>
      </c>
      <c r="BH1111" s="3">
        <f t="shared" si="704"/>
        <v>7.7838373822509688E-3</v>
      </c>
      <c r="BI1111" s="3">
        <f t="shared" si="705"/>
        <v>-1.7352503718393031E-3</v>
      </c>
      <c r="BJ1111" s="3">
        <f t="shared" si="706"/>
        <v>9.5356344673453997E-3</v>
      </c>
      <c r="BK1111" s="3">
        <f t="shared" si="707"/>
        <v>-1.1270884839184703E-2</v>
      </c>
      <c r="BN1111" s="2">
        <v>45811</v>
      </c>
      <c r="BO1111">
        <v>461.47</v>
      </c>
      <c r="BP1111">
        <v>462.97</v>
      </c>
      <c r="BQ1111" s="3">
        <f t="shared" si="708"/>
        <v>2.1646427257180356E-3</v>
      </c>
      <c r="BR1111" s="3">
        <f t="shared" si="709"/>
        <v>-1.0823213628590178E-3</v>
      </c>
      <c r="BS1111" s="3">
        <f t="shared" si="710"/>
        <v>3.2504821548529073E-3</v>
      </c>
      <c r="BT1111" s="3">
        <f t="shared" si="711"/>
        <v>-4.3328035177119251E-3</v>
      </c>
      <c r="BW1111" s="2">
        <v>45811</v>
      </c>
      <c r="BX1111">
        <v>99.57</v>
      </c>
      <c r="BY1111">
        <v>99.98</v>
      </c>
      <c r="BZ1111" s="3">
        <f t="shared" si="712"/>
        <v>2.1048411346096252E-3</v>
      </c>
      <c r="CA1111" s="3">
        <f t="shared" si="713"/>
        <v>-2.0046106043901668E-3</v>
      </c>
      <c r="CB1111" s="3">
        <f t="shared" si="714"/>
        <v>4.117706136386623E-3</v>
      </c>
      <c r="CC1111" s="3">
        <f t="shared" si="715"/>
        <v>-6.1223167407767898E-3</v>
      </c>
      <c r="CF1111" s="2">
        <v>45811</v>
      </c>
      <c r="CG1111">
        <v>71.709999999999994</v>
      </c>
      <c r="CH1111">
        <v>71.16</v>
      </c>
      <c r="CI1111" s="3">
        <f t="shared" si="716"/>
        <v>-1.1666666666666714E-2</v>
      </c>
      <c r="CJ1111" s="3">
        <f t="shared" si="717"/>
        <v>-4.0277777777778523E-3</v>
      </c>
      <c r="CK1111" s="3">
        <f t="shared" si="718"/>
        <v>-7.6697810626132901E-3</v>
      </c>
      <c r="CL1111" s="3">
        <f t="shared" si="719"/>
        <v>3.6420032848354378E-3</v>
      </c>
    </row>
    <row r="1112" spans="3:90" x14ac:dyDescent="0.25">
      <c r="C1112" s="2">
        <v>45812</v>
      </c>
      <c r="D1112">
        <v>102.38</v>
      </c>
      <c r="E1112">
        <v>103.25</v>
      </c>
      <c r="F1112" s="3">
        <f t="shared" si="680"/>
        <v>9.7799511002445438E-3</v>
      </c>
      <c r="G1112" s="3">
        <f t="shared" si="681"/>
        <v>1.2713936430317485E-3</v>
      </c>
      <c r="H1112" s="3">
        <f t="shared" si="682"/>
        <v>8.4977534674741673E-3</v>
      </c>
      <c r="I1112" s="3">
        <f t="shared" si="683"/>
        <v>-7.2263598244424188E-3</v>
      </c>
      <c r="L1112" s="2">
        <v>45812</v>
      </c>
      <c r="M1112">
        <v>142.19</v>
      </c>
      <c r="N1112">
        <v>141.91999999999999</v>
      </c>
      <c r="O1112" s="3">
        <f t="shared" si="684"/>
        <v>4.9568049851294038E-3</v>
      </c>
      <c r="P1112" s="3">
        <f t="shared" si="685"/>
        <v>6.8687154793938276E-3</v>
      </c>
      <c r="Q1112" s="3">
        <f t="shared" si="686"/>
        <v>-1.8988677122161457E-3</v>
      </c>
      <c r="R1112" s="3">
        <f t="shared" si="687"/>
        <v>8.7675831916099733E-3</v>
      </c>
      <c r="U1112" s="2">
        <v>45812</v>
      </c>
      <c r="V1112">
        <v>10.19</v>
      </c>
      <c r="W1112">
        <v>10.24</v>
      </c>
      <c r="X1112" s="3">
        <f t="shared" si="688"/>
        <v>4.9067713444554961E-3</v>
      </c>
      <c r="Y1112" s="3">
        <f t="shared" si="689"/>
        <v>0</v>
      </c>
      <c r="Z1112" s="3">
        <f t="shared" si="690"/>
        <v>4.9067713444554961E-3</v>
      </c>
      <c r="AA1112" s="3">
        <f t="shared" si="691"/>
        <v>-4.9067713444554961E-3</v>
      </c>
      <c r="AD1112" s="2">
        <v>45812</v>
      </c>
      <c r="AE1112">
        <v>350.3</v>
      </c>
      <c r="AF1112">
        <v>349.33</v>
      </c>
      <c r="AG1112" s="3">
        <f t="shared" si="692"/>
        <v>-2.0034344590724729E-4</v>
      </c>
      <c r="AH1112" s="3">
        <f t="shared" si="693"/>
        <v>2.575844304522068E-3</v>
      </c>
      <c r="AI1112" s="3">
        <f t="shared" si="694"/>
        <v>-2.7690550956324111E-3</v>
      </c>
      <c r="AJ1112" s="3">
        <f t="shared" si="695"/>
        <v>5.3448994001544792E-3</v>
      </c>
      <c r="AM1112" s="2">
        <v>45812</v>
      </c>
      <c r="AN1112">
        <v>103.92</v>
      </c>
      <c r="AO1112">
        <v>102.3</v>
      </c>
      <c r="AP1112" s="3">
        <f t="shared" si="696"/>
        <v>-1.4450867052023142E-2</v>
      </c>
      <c r="AQ1112" s="3">
        <f t="shared" si="697"/>
        <v>1.1560693641619046E-3</v>
      </c>
      <c r="AR1112" s="3">
        <f t="shared" si="698"/>
        <v>-1.558891454965361E-2</v>
      </c>
      <c r="AS1112" s="3">
        <f t="shared" si="699"/>
        <v>1.6744983913815514E-2</v>
      </c>
      <c r="AV1112" s="2">
        <v>45812</v>
      </c>
      <c r="AW1112">
        <v>265.92</v>
      </c>
      <c r="AX1112">
        <v>264.22000000000003</v>
      </c>
      <c r="AY1112" s="3">
        <f t="shared" si="700"/>
        <v>-7.6989521913845005E-3</v>
      </c>
      <c r="AZ1112" s="3">
        <f t="shared" si="701"/>
        <v>-1.3144552521875408E-3</v>
      </c>
      <c r="BA1112" s="3">
        <f t="shared" si="702"/>
        <v>-6.3929001203368863E-3</v>
      </c>
      <c r="BB1112" s="3">
        <f t="shared" si="703"/>
        <v>5.0784448681493455E-3</v>
      </c>
      <c r="BE1112" s="2">
        <v>45812</v>
      </c>
      <c r="BF1112">
        <v>202.91</v>
      </c>
      <c r="BG1112">
        <v>202.82</v>
      </c>
      <c r="BH1112" s="3">
        <f t="shared" si="704"/>
        <v>-2.2138042996999729E-3</v>
      </c>
      <c r="BI1112" s="3">
        <f t="shared" si="705"/>
        <v>-1.7710434397599784E-3</v>
      </c>
      <c r="BJ1112" s="3">
        <f t="shared" si="706"/>
        <v>-4.435463998817557E-4</v>
      </c>
      <c r="BK1112" s="3">
        <f t="shared" si="707"/>
        <v>-1.3274970398782227E-3</v>
      </c>
      <c r="BN1112" s="2">
        <v>45812</v>
      </c>
      <c r="BO1112">
        <v>464</v>
      </c>
      <c r="BP1112">
        <v>463.87</v>
      </c>
      <c r="BQ1112" s="3">
        <f t="shared" si="708"/>
        <v>1.9439704516490686E-3</v>
      </c>
      <c r="BR1112" s="3">
        <f t="shared" si="709"/>
        <v>2.224766183553939E-3</v>
      </c>
      <c r="BS1112" s="3">
        <f t="shared" si="710"/>
        <v>-2.8017241379307833E-4</v>
      </c>
      <c r="BT1112" s="3">
        <f t="shared" si="711"/>
        <v>2.5049385973470173E-3</v>
      </c>
      <c r="BW1112" s="2">
        <v>45812</v>
      </c>
      <c r="BX1112">
        <v>99.79</v>
      </c>
      <c r="BY1112">
        <v>99.35</v>
      </c>
      <c r="BZ1112" s="3">
        <f t="shared" si="712"/>
        <v>-6.3012602520504668E-3</v>
      </c>
      <c r="CA1112" s="3">
        <f t="shared" si="713"/>
        <v>-1.900380076015229E-3</v>
      </c>
      <c r="CB1112" s="3">
        <f t="shared" si="714"/>
        <v>-4.4092594448342792E-3</v>
      </c>
      <c r="CC1112" s="3">
        <f t="shared" si="715"/>
        <v>2.5088793688190503E-3</v>
      </c>
      <c r="CF1112" s="2">
        <v>45812</v>
      </c>
      <c r="CG1112">
        <v>71.260000000000005</v>
      </c>
      <c r="CH1112">
        <v>71.37</v>
      </c>
      <c r="CI1112" s="3">
        <f t="shared" si="716"/>
        <v>2.9510961214165299E-3</v>
      </c>
      <c r="CJ1112" s="3">
        <f t="shared" si="717"/>
        <v>1.4052838673412893E-3</v>
      </c>
      <c r="CK1112" s="3">
        <f t="shared" si="718"/>
        <v>1.543642997474004E-3</v>
      </c>
      <c r="CL1112" s="3">
        <f t="shared" si="719"/>
        <v>-1.3835913013271472E-4</v>
      </c>
    </row>
    <row r="1113" spans="3:90" x14ac:dyDescent="0.25">
      <c r="C1113" s="2">
        <v>45813</v>
      </c>
      <c r="D1113">
        <v>106.3</v>
      </c>
      <c r="E1113">
        <v>106.29</v>
      </c>
      <c r="F1113" s="3">
        <f t="shared" si="680"/>
        <v>2.9443099273607887E-2</v>
      </c>
      <c r="G1113" s="3">
        <f t="shared" si="681"/>
        <v>2.9539951573849921E-2</v>
      </c>
      <c r="H1113" s="3">
        <f t="shared" si="682"/>
        <v>-9.4073377234105138E-5</v>
      </c>
      <c r="I1113" s="3">
        <f t="shared" si="683"/>
        <v>2.9634024951084026E-2</v>
      </c>
      <c r="L1113" s="2">
        <v>45813</v>
      </c>
      <c r="M1113">
        <v>142.16999999999999</v>
      </c>
      <c r="N1113">
        <v>139.99</v>
      </c>
      <c r="O1113" s="3">
        <f t="shared" si="684"/>
        <v>-1.3599210822998753E-2</v>
      </c>
      <c r="P1113" s="3">
        <f t="shared" si="685"/>
        <v>1.7615558060879444E-3</v>
      </c>
      <c r="Q1113" s="3">
        <f t="shared" si="686"/>
        <v>-1.5333755363297286E-2</v>
      </c>
      <c r="R1113" s="3">
        <f t="shared" si="687"/>
        <v>1.709531116938523E-2</v>
      </c>
      <c r="U1113" s="2">
        <v>45813</v>
      </c>
      <c r="V1113">
        <v>10.199999999999999</v>
      </c>
      <c r="W1113">
        <v>10.1</v>
      </c>
      <c r="X1113" s="3">
        <f t="shared" si="688"/>
        <v>-1.3671875E-2</v>
      </c>
      <c r="Y1113" s="3">
        <f t="shared" si="689"/>
        <v>-3.906250000000111E-3</v>
      </c>
      <c r="Z1113" s="3">
        <f t="shared" si="690"/>
        <v>-9.8039215686274161E-3</v>
      </c>
      <c r="AA1113" s="3">
        <f t="shared" si="691"/>
        <v>5.8976715686273051E-3</v>
      </c>
      <c r="AD1113" s="2">
        <v>45813</v>
      </c>
      <c r="AE1113">
        <v>351</v>
      </c>
      <c r="AF1113">
        <v>348.96</v>
      </c>
      <c r="AG1113" s="3">
        <f t="shared" si="692"/>
        <v>-1.0591704119313761E-3</v>
      </c>
      <c r="AH1113" s="3">
        <f t="shared" si="693"/>
        <v>4.7805799673661387E-3</v>
      </c>
      <c r="AI1113" s="3">
        <f t="shared" si="694"/>
        <v>-5.8119658119658579E-3</v>
      </c>
      <c r="AJ1113" s="3">
        <f t="shared" si="695"/>
        <v>1.0592545779331997E-2</v>
      </c>
      <c r="AM1113" s="2">
        <v>45813</v>
      </c>
      <c r="AN1113">
        <v>102.98</v>
      </c>
      <c r="AO1113">
        <v>101.83</v>
      </c>
      <c r="AP1113" s="3">
        <f t="shared" si="696"/>
        <v>-4.594330400782054E-3</v>
      </c>
      <c r="AQ1113" s="3">
        <f t="shared" si="697"/>
        <v>6.6471163245358511E-3</v>
      </c>
      <c r="AR1113" s="3">
        <f t="shared" si="698"/>
        <v>-1.1167216935327295E-2</v>
      </c>
      <c r="AS1113" s="3">
        <f t="shared" si="699"/>
        <v>1.7814333259863147E-2</v>
      </c>
      <c r="AV1113" s="2">
        <v>45813</v>
      </c>
      <c r="AW1113">
        <v>264.74</v>
      </c>
      <c r="AX1113">
        <v>261.95</v>
      </c>
      <c r="AY1113" s="3">
        <f t="shared" si="700"/>
        <v>-8.5913254106427805E-3</v>
      </c>
      <c r="AZ1113" s="3">
        <f t="shared" si="701"/>
        <v>1.9680569222617628E-3</v>
      </c>
      <c r="BA1113" s="3">
        <f t="shared" si="702"/>
        <v>-1.0538641686182793E-2</v>
      </c>
      <c r="BB1113" s="3">
        <f t="shared" si="703"/>
        <v>1.2506698608444555E-2</v>
      </c>
      <c r="BE1113" s="2">
        <v>45813</v>
      </c>
      <c r="BF1113">
        <v>203.5</v>
      </c>
      <c r="BG1113">
        <v>200.63</v>
      </c>
      <c r="BH1113" s="3">
        <f t="shared" si="704"/>
        <v>-1.0797751701015712E-2</v>
      </c>
      <c r="BI1113" s="3">
        <f t="shared" si="705"/>
        <v>3.3527265555666208E-3</v>
      </c>
      <c r="BJ1113" s="3">
        <f t="shared" si="706"/>
        <v>-1.4103194103194161E-2</v>
      </c>
      <c r="BK1113" s="3">
        <f t="shared" si="707"/>
        <v>1.7455920658760782E-2</v>
      </c>
      <c r="BN1113" s="2">
        <v>45813</v>
      </c>
      <c r="BO1113">
        <v>464.96</v>
      </c>
      <c r="BP1113">
        <v>467.68</v>
      </c>
      <c r="BQ1113" s="3">
        <f t="shared" si="708"/>
        <v>8.2135080949403694E-3</v>
      </c>
      <c r="BR1113" s="3">
        <f t="shared" si="709"/>
        <v>2.349796279129901E-3</v>
      </c>
      <c r="BS1113" s="3">
        <f t="shared" si="710"/>
        <v>5.8499655884378665E-3</v>
      </c>
      <c r="BT1113" s="3">
        <f t="shared" si="711"/>
        <v>-3.5001693093079655E-3</v>
      </c>
      <c r="BW1113" s="2">
        <v>45813</v>
      </c>
      <c r="BX1113">
        <v>99.3</v>
      </c>
      <c r="BY1113">
        <v>97.96</v>
      </c>
      <c r="BZ1113" s="3">
        <f t="shared" si="712"/>
        <v>-1.3990941117262179E-2</v>
      </c>
      <c r="CA1113" s="3">
        <f t="shared" si="713"/>
        <v>-5.0327126321081384E-4</v>
      </c>
      <c r="CB1113" s="3">
        <f t="shared" si="714"/>
        <v>-1.3494461228600207E-2</v>
      </c>
      <c r="CC1113" s="3">
        <f t="shared" si="715"/>
        <v>1.2991189965389394E-2</v>
      </c>
      <c r="CF1113" s="2">
        <v>45813</v>
      </c>
      <c r="CG1113">
        <v>71.38</v>
      </c>
      <c r="CH1113">
        <v>70.91</v>
      </c>
      <c r="CI1113" s="3">
        <f t="shared" si="716"/>
        <v>-6.4452851338098194E-3</v>
      </c>
      <c r="CJ1113" s="3">
        <f t="shared" si="717"/>
        <v>1.4011489421306145E-4</v>
      </c>
      <c r="CK1113" s="3">
        <f t="shared" si="718"/>
        <v>-6.5844774446623955E-3</v>
      </c>
      <c r="CL1113" s="3">
        <f t="shared" si="719"/>
        <v>6.7245923388754569E-3</v>
      </c>
    </row>
    <row r="1114" spans="3:90" x14ac:dyDescent="0.25">
      <c r="C1114" s="2">
        <v>45814</v>
      </c>
      <c r="D1114">
        <v>108.08</v>
      </c>
      <c r="E1114">
        <v>108.56</v>
      </c>
      <c r="F1114" s="3">
        <f t="shared" si="680"/>
        <v>2.1356665725844381E-2</v>
      </c>
      <c r="G1114" s="3">
        <f t="shared" si="681"/>
        <v>1.684071878822091E-2</v>
      </c>
      <c r="H1114" s="3">
        <f t="shared" si="682"/>
        <v>4.4411547002221052E-3</v>
      </c>
      <c r="I1114" s="3">
        <f t="shared" si="683"/>
        <v>1.2399564087998804E-2</v>
      </c>
      <c r="L1114" s="2">
        <v>45814</v>
      </c>
      <c r="M1114">
        <v>142.51</v>
      </c>
      <c r="N1114">
        <v>141.72</v>
      </c>
      <c r="O1114" s="3">
        <f t="shared" si="684"/>
        <v>1.235802557325516E-2</v>
      </c>
      <c r="P1114" s="3">
        <f t="shared" si="685"/>
        <v>1.8001285806128919E-2</v>
      </c>
      <c r="Q1114" s="3">
        <f t="shared" si="686"/>
        <v>-5.5434706336396911E-3</v>
      </c>
      <c r="R1114" s="3">
        <f t="shared" si="687"/>
        <v>2.354475643976861E-2</v>
      </c>
      <c r="U1114" s="2">
        <v>45814</v>
      </c>
      <c r="V1114">
        <v>10.16</v>
      </c>
      <c r="W1114">
        <v>10.26</v>
      </c>
      <c r="X1114" s="3">
        <f t="shared" si="688"/>
        <v>1.5841584158415856E-2</v>
      </c>
      <c r="Y1114" s="3">
        <f t="shared" si="689"/>
        <v>5.9405940594059459E-3</v>
      </c>
      <c r="Z1114" s="3">
        <f t="shared" si="690"/>
        <v>9.8425196850393526E-3</v>
      </c>
      <c r="AA1114" s="3">
        <f t="shared" si="691"/>
        <v>-3.9019256256334067E-3</v>
      </c>
      <c r="AD1114" s="2">
        <v>45814</v>
      </c>
      <c r="AE1114">
        <v>353.57</v>
      </c>
      <c r="AF1114">
        <v>353.35</v>
      </c>
      <c r="AG1114" s="3">
        <f t="shared" si="692"/>
        <v>1.2580238422742029E-2</v>
      </c>
      <c r="AH1114" s="3">
        <f t="shared" si="693"/>
        <v>1.3210683172856452E-2</v>
      </c>
      <c r="AI1114" s="3">
        <f t="shared" si="694"/>
        <v>-6.2222473626150077E-4</v>
      </c>
      <c r="AJ1114" s="3">
        <f t="shared" si="695"/>
        <v>1.3832907909117953E-2</v>
      </c>
      <c r="AM1114" s="2">
        <v>45814</v>
      </c>
      <c r="AN1114">
        <v>102.76</v>
      </c>
      <c r="AO1114">
        <v>104.27</v>
      </c>
      <c r="AP1114" s="3">
        <f t="shared" si="696"/>
        <v>2.3961504468231309E-2</v>
      </c>
      <c r="AQ1114" s="3">
        <f t="shared" si="697"/>
        <v>9.132868506334102E-3</v>
      </c>
      <c r="AR1114" s="3">
        <f t="shared" si="698"/>
        <v>1.4694433631763149E-2</v>
      </c>
      <c r="AS1114" s="3">
        <f t="shared" si="699"/>
        <v>-5.5615651254290466E-3</v>
      </c>
      <c r="AV1114" s="2">
        <v>45814</v>
      </c>
      <c r="AW1114">
        <v>264.33</v>
      </c>
      <c r="AX1114">
        <v>265.73</v>
      </c>
      <c r="AY1114" s="3">
        <f t="shared" si="700"/>
        <v>1.4430234777629503E-2</v>
      </c>
      <c r="AZ1114" s="3">
        <f t="shared" si="701"/>
        <v>9.0857033785072261E-3</v>
      </c>
      <c r="BA1114" s="3">
        <f t="shared" si="702"/>
        <v>5.2964097907919339E-3</v>
      </c>
      <c r="BB1114" s="3">
        <f t="shared" si="703"/>
        <v>3.7892935877152922E-3</v>
      </c>
      <c r="BE1114" s="2">
        <v>45814</v>
      </c>
      <c r="BF1114">
        <v>203</v>
      </c>
      <c r="BG1114">
        <v>203.92</v>
      </c>
      <c r="BH1114" s="3">
        <f t="shared" si="704"/>
        <v>1.6398345212580434E-2</v>
      </c>
      <c r="BI1114" s="3">
        <f t="shared" si="705"/>
        <v>1.1812789712405847E-2</v>
      </c>
      <c r="BJ1114" s="3">
        <f t="shared" si="706"/>
        <v>4.5320197044333987E-3</v>
      </c>
      <c r="BK1114" s="3">
        <f t="shared" si="707"/>
        <v>7.280770007972448E-3</v>
      </c>
      <c r="BN1114" s="2">
        <v>45814</v>
      </c>
      <c r="BO1114">
        <v>470.09</v>
      </c>
      <c r="BP1114">
        <v>470.38</v>
      </c>
      <c r="BQ1114" s="3">
        <f t="shared" si="708"/>
        <v>5.7731782415326727E-3</v>
      </c>
      <c r="BR1114" s="3">
        <f t="shared" si="709"/>
        <v>5.1530961341086368E-3</v>
      </c>
      <c r="BS1114" s="3">
        <f t="shared" si="710"/>
        <v>6.1690314620599374E-4</v>
      </c>
      <c r="BT1114" s="3">
        <f t="shared" si="711"/>
        <v>4.536192987902643E-3</v>
      </c>
      <c r="BW1114" s="2">
        <v>45814</v>
      </c>
      <c r="BX1114">
        <v>98.37</v>
      </c>
      <c r="BY1114">
        <v>97.47</v>
      </c>
      <c r="BZ1114" s="3">
        <f t="shared" si="712"/>
        <v>-5.0020416496528997E-3</v>
      </c>
      <c r="CA1114" s="3">
        <f t="shared" si="713"/>
        <v>4.1853817884851541E-3</v>
      </c>
      <c r="CB1114" s="3">
        <f t="shared" si="714"/>
        <v>-9.1491308325709619E-3</v>
      </c>
      <c r="CC1114" s="3">
        <f t="shared" si="715"/>
        <v>1.3334512621056116E-2</v>
      </c>
      <c r="CF1114" s="2">
        <v>45814</v>
      </c>
      <c r="CG1114">
        <v>71.08</v>
      </c>
      <c r="CH1114">
        <v>71.349999999999994</v>
      </c>
      <c r="CI1114" s="3">
        <f t="shared" si="716"/>
        <v>6.2050486532223559E-3</v>
      </c>
      <c r="CJ1114" s="3">
        <f t="shared" si="717"/>
        <v>2.3974051614723546E-3</v>
      </c>
      <c r="CK1114" s="3">
        <f t="shared" si="718"/>
        <v>3.7985368598760783E-3</v>
      </c>
      <c r="CL1114" s="3">
        <f t="shared" si="719"/>
        <v>-1.4011316984037236E-3</v>
      </c>
    </row>
    <row r="1115" spans="3:90" x14ac:dyDescent="0.25">
      <c r="C1115" s="2">
        <v>45817</v>
      </c>
      <c r="D1115">
        <v>109.51</v>
      </c>
      <c r="E1115">
        <v>110.95</v>
      </c>
      <c r="F1115" s="3">
        <f t="shared" si="680"/>
        <v>2.2015475313190924E-2</v>
      </c>
      <c r="G1115" s="3">
        <f t="shared" si="681"/>
        <v>8.7509211495946371E-3</v>
      </c>
      <c r="H1115" s="3">
        <f t="shared" si="682"/>
        <v>1.3149484065382078E-2</v>
      </c>
      <c r="I1115" s="3">
        <f t="shared" si="683"/>
        <v>-4.3985629157874406E-3</v>
      </c>
      <c r="L1115" s="2">
        <v>45817</v>
      </c>
      <c r="M1115">
        <v>143.19</v>
      </c>
      <c r="N1115">
        <v>142.63</v>
      </c>
      <c r="O1115" s="3">
        <f t="shared" si="684"/>
        <v>6.4211120519332976E-3</v>
      </c>
      <c r="P1115" s="3">
        <f t="shared" si="685"/>
        <v>1.0372565622353891E-2</v>
      </c>
      <c r="Q1115" s="3">
        <f t="shared" si="686"/>
        <v>-3.9108876318179053E-3</v>
      </c>
      <c r="R1115" s="3">
        <f t="shared" si="687"/>
        <v>1.4283453254171796E-2</v>
      </c>
      <c r="U1115" s="2">
        <v>45817</v>
      </c>
      <c r="V1115">
        <v>10.29</v>
      </c>
      <c r="W1115">
        <v>10.34</v>
      </c>
      <c r="X1115" s="3">
        <f t="shared" si="688"/>
        <v>7.7972709551656916E-3</v>
      </c>
      <c r="Y1115" s="3">
        <f t="shared" si="689"/>
        <v>2.9239766081869956E-3</v>
      </c>
      <c r="Z1115" s="3">
        <f t="shared" si="690"/>
        <v>4.859086491739717E-3</v>
      </c>
      <c r="AA1115" s="3">
        <f t="shared" si="691"/>
        <v>-1.9351098835527214E-3</v>
      </c>
      <c r="AD1115" s="2">
        <v>45817</v>
      </c>
      <c r="AE1115">
        <v>355.22</v>
      </c>
      <c r="AF1115">
        <v>358.07</v>
      </c>
      <c r="AG1115" s="3">
        <f t="shared" si="692"/>
        <v>1.3357860478279138E-2</v>
      </c>
      <c r="AH1115" s="3">
        <f t="shared" si="693"/>
        <v>5.2922031979623085E-3</v>
      </c>
      <c r="AI1115" s="3">
        <f t="shared" si="694"/>
        <v>8.023196892066764E-3</v>
      </c>
      <c r="AJ1115" s="3">
        <f t="shared" si="695"/>
        <v>-2.7309936941044555E-3</v>
      </c>
      <c r="AM1115" s="2">
        <v>45817</v>
      </c>
      <c r="AN1115">
        <v>104.33</v>
      </c>
      <c r="AO1115">
        <v>104.97</v>
      </c>
      <c r="AP1115" s="3">
        <f t="shared" si="696"/>
        <v>6.7133403663566238E-3</v>
      </c>
      <c r="AQ1115" s="3">
        <f t="shared" si="697"/>
        <v>5.7542917425923434E-4</v>
      </c>
      <c r="AR1115" s="3">
        <f t="shared" si="698"/>
        <v>6.1343812901371031E-3</v>
      </c>
      <c r="AS1115" s="3">
        <f t="shared" si="699"/>
        <v>-5.5589521158778687E-3</v>
      </c>
      <c r="AV1115" s="2">
        <v>45817</v>
      </c>
      <c r="AW1115">
        <v>266</v>
      </c>
      <c r="AX1115">
        <v>266.74</v>
      </c>
      <c r="AY1115" s="3">
        <f t="shared" si="700"/>
        <v>3.8008504873368043E-3</v>
      </c>
      <c r="AZ1115" s="3">
        <f t="shared" si="701"/>
        <v>1.0160689421592206E-3</v>
      </c>
      <c r="BA1115" s="3">
        <f t="shared" si="702"/>
        <v>2.7819548872181077E-3</v>
      </c>
      <c r="BB1115" s="3">
        <f t="shared" si="703"/>
        <v>-1.7658859450588871E-3</v>
      </c>
      <c r="BE1115" s="2">
        <v>45817</v>
      </c>
      <c r="BF1115">
        <v>204.39</v>
      </c>
      <c r="BG1115">
        <v>201.45</v>
      </c>
      <c r="BH1115" s="3">
        <f t="shared" si="704"/>
        <v>-1.2112593173793651E-2</v>
      </c>
      <c r="BI1115" s="3">
        <f t="shared" si="705"/>
        <v>2.3048254217339359E-3</v>
      </c>
      <c r="BJ1115" s="3">
        <f t="shared" si="706"/>
        <v>-1.4384265375018357E-2</v>
      </c>
      <c r="BK1115" s="3">
        <f t="shared" si="707"/>
        <v>1.6689090796752293E-2</v>
      </c>
      <c r="BN1115" s="2">
        <v>45817</v>
      </c>
      <c r="BO1115">
        <v>469.7</v>
      </c>
      <c r="BP1115">
        <v>472.75</v>
      </c>
      <c r="BQ1115" s="3">
        <f t="shared" si="708"/>
        <v>5.0384795271907201E-3</v>
      </c>
      <c r="BR1115" s="3">
        <f t="shared" si="709"/>
        <v>-1.4456396955653261E-3</v>
      </c>
      <c r="BS1115" s="3">
        <f t="shared" si="710"/>
        <v>6.4935064935065512E-3</v>
      </c>
      <c r="BT1115" s="3">
        <f t="shared" si="711"/>
        <v>-7.9391461890718773E-3</v>
      </c>
      <c r="BW1115" s="2">
        <v>45817</v>
      </c>
      <c r="BX1115">
        <v>97.4</v>
      </c>
      <c r="BY1115">
        <v>97.45</v>
      </c>
      <c r="BZ1115" s="3">
        <f t="shared" si="712"/>
        <v>-2.0519134092533697E-4</v>
      </c>
      <c r="CA1115" s="3">
        <f t="shared" si="713"/>
        <v>-7.1816969323890145E-4</v>
      </c>
      <c r="CB1115" s="3">
        <f t="shared" si="714"/>
        <v>5.1334702258731824E-4</v>
      </c>
      <c r="CC1115" s="3">
        <f t="shared" si="715"/>
        <v>-1.2315167158262197E-3</v>
      </c>
      <c r="CF1115" s="2">
        <v>45817</v>
      </c>
      <c r="CG1115">
        <v>71.349999999999994</v>
      </c>
      <c r="CH1115">
        <v>71.77</v>
      </c>
      <c r="CI1115" s="3">
        <f t="shared" si="716"/>
        <v>5.8864751226348488E-3</v>
      </c>
      <c r="CJ1115" s="3">
        <f t="shared" si="717"/>
        <v>0</v>
      </c>
      <c r="CK1115" s="3">
        <f t="shared" si="718"/>
        <v>5.8864751226348488E-3</v>
      </c>
      <c r="CL1115" s="3">
        <f t="shared" si="719"/>
        <v>-5.8864751226348488E-3</v>
      </c>
    </row>
    <row r="1116" spans="3:90" x14ac:dyDescent="0.25">
      <c r="C1116" s="2">
        <v>45818</v>
      </c>
      <c r="D1116">
        <v>111.53</v>
      </c>
      <c r="E1116">
        <v>114.14</v>
      </c>
      <c r="F1116" s="3">
        <f t="shared" si="680"/>
        <v>2.8751689950428094E-2</v>
      </c>
      <c r="G1116" s="3">
        <f t="shared" si="681"/>
        <v>5.2275799909868859E-3</v>
      </c>
      <c r="H1116" s="3">
        <f t="shared" si="682"/>
        <v>2.340177530709231E-2</v>
      </c>
      <c r="I1116" s="3">
        <f t="shared" si="683"/>
        <v>-1.8174195316105424E-2</v>
      </c>
      <c r="L1116" s="2">
        <v>45818</v>
      </c>
      <c r="M1116">
        <v>142.69</v>
      </c>
      <c r="N1116">
        <v>143.96</v>
      </c>
      <c r="O1116" s="3">
        <f t="shared" si="684"/>
        <v>9.3248264740939391E-3</v>
      </c>
      <c r="P1116" s="3">
        <f t="shared" si="685"/>
        <v>4.2066886349290122E-4</v>
      </c>
      <c r="Q1116" s="3">
        <f t="shared" si="686"/>
        <v>8.9004134837760152E-3</v>
      </c>
      <c r="R1116" s="3">
        <f t="shared" si="687"/>
        <v>-8.4797446202831139E-3</v>
      </c>
      <c r="U1116" s="2">
        <v>45818</v>
      </c>
      <c r="V1116">
        <v>10.38</v>
      </c>
      <c r="W1116">
        <v>10.6</v>
      </c>
      <c r="X1116" s="3">
        <f t="shared" si="688"/>
        <v>2.5145067698259194E-2</v>
      </c>
      <c r="Y1116" s="3">
        <f t="shared" si="689"/>
        <v>3.8684719535784229E-3</v>
      </c>
      <c r="Z1116" s="3">
        <f t="shared" si="690"/>
        <v>2.1194605009633882E-2</v>
      </c>
      <c r="AA1116" s="3">
        <f t="shared" si="691"/>
        <v>-1.7326133056055459E-2</v>
      </c>
      <c r="AD1116" s="2">
        <v>45818</v>
      </c>
      <c r="AE1116">
        <v>359.44</v>
      </c>
      <c r="AF1116">
        <v>358.57</v>
      </c>
      <c r="AG1116" s="3">
        <f t="shared" si="692"/>
        <v>1.3963750104728501E-3</v>
      </c>
      <c r="AH1116" s="3">
        <f t="shared" si="693"/>
        <v>3.8260675286954093E-3</v>
      </c>
      <c r="AI1116" s="3">
        <f t="shared" si="694"/>
        <v>-2.4204317827731803E-3</v>
      </c>
      <c r="AJ1116" s="3">
        <f t="shared" si="695"/>
        <v>6.2464993114685896E-3</v>
      </c>
      <c r="AM1116" s="2">
        <v>45818</v>
      </c>
      <c r="AN1116">
        <v>106.08</v>
      </c>
      <c r="AO1116">
        <v>107.22</v>
      </c>
      <c r="AP1116" s="3">
        <f t="shared" si="696"/>
        <v>2.1434695627322142E-2</v>
      </c>
      <c r="AQ1116" s="3">
        <f t="shared" si="697"/>
        <v>1.0574449842812195E-2</v>
      </c>
      <c r="AR1116" s="3">
        <f t="shared" si="698"/>
        <v>1.0746606334841591E-2</v>
      </c>
      <c r="AS1116" s="3">
        <f t="shared" si="699"/>
        <v>-1.7215649202939609E-4</v>
      </c>
      <c r="AV1116" s="2">
        <v>45818</v>
      </c>
      <c r="AW1116">
        <v>265.88</v>
      </c>
      <c r="AX1116">
        <v>268.60000000000002</v>
      </c>
      <c r="AY1116" s="3">
        <f t="shared" si="700"/>
        <v>6.9730824023395144E-3</v>
      </c>
      <c r="AZ1116" s="3">
        <f t="shared" si="701"/>
        <v>-3.2241133688236667E-3</v>
      </c>
      <c r="BA1116" s="3">
        <f t="shared" si="702"/>
        <v>1.0230179028133168E-2</v>
      </c>
      <c r="BB1116" s="3">
        <f t="shared" si="703"/>
        <v>-1.3454292396956835E-2</v>
      </c>
      <c r="BE1116" s="2">
        <v>45818</v>
      </c>
      <c r="BF1116">
        <v>200.6</v>
      </c>
      <c r="BG1116">
        <v>202.67</v>
      </c>
      <c r="BH1116" s="3">
        <f t="shared" si="704"/>
        <v>6.0560933234052872E-3</v>
      </c>
      <c r="BI1116" s="3">
        <f t="shared" si="705"/>
        <v>-4.2194092827003704E-3</v>
      </c>
      <c r="BJ1116" s="3">
        <f t="shared" si="706"/>
        <v>1.0319042871385742E-2</v>
      </c>
      <c r="BK1116" s="3">
        <f t="shared" si="707"/>
        <v>-1.4538452154086112E-2</v>
      </c>
      <c r="BN1116" s="2">
        <v>45818</v>
      </c>
      <c r="BO1116">
        <v>471.19</v>
      </c>
      <c r="BP1116">
        <v>470.92</v>
      </c>
      <c r="BQ1116" s="3">
        <f t="shared" si="708"/>
        <v>-3.8709677419354049E-3</v>
      </c>
      <c r="BR1116" s="3">
        <f t="shared" si="709"/>
        <v>-3.2998413537810301E-3</v>
      </c>
      <c r="BS1116" s="3">
        <f t="shared" si="710"/>
        <v>-5.7301725418612559E-4</v>
      </c>
      <c r="BT1116" s="3">
        <f t="shared" si="711"/>
        <v>-2.7268240995949045E-3</v>
      </c>
      <c r="BW1116" s="2">
        <v>45818</v>
      </c>
      <c r="BX1116">
        <v>97.29</v>
      </c>
      <c r="BY1116">
        <v>97.32</v>
      </c>
      <c r="BZ1116" s="3">
        <f t="shared" si="712"/>
        <v>-1.3340174448436271E-3</v>
      </c>
      <c r="CA1116" s="3">
        <f t="shared" si="713"/>
        <v>-1.6418676244227548E-3</v>
      </c>
      <c r="CB1116" s="3">
        <f t="shared" si="714"/>
        <v>3.0835646006766027E-4</v>
      </c>
      <c r="CC1116" s="3">
        <f t="shared" si="715"/>
        <v>-1.9502240844904151E-3</v>
      </c>
      <c r="CF1116" s="2">
        <v>45818</v>
      </c>
      <c r="CG1116">
        <v>71.900000000000006</v>
      </c>
      <c r="CH1116">
        <v>72.349999999999994</v>
      </c>
      <c r="CI1116" s="3">
        <f t="shared" si="716"/>
        <v>8.081371046398278E-3</v>
      </c>
      <c r="CJ1116" s="3">
        <f t="shared" si="717"/>
        <v>1.8113417862617442E-3</v>
      </c>
      <c r="CK1116" s="3">
        <f t="shared" si="718"/>
        <v>6.2586926286507527E-3</v>
      </c>
      <c r="CL1116" s="3">
        <f t="shared" si="719"/>
        <v>-4.4473508423890085E-3</v>
      </c>
    </row>
    <row r="1117" spans="3:90" x14ac:dyDescent="0.25">
      <c r="C1117" s="2">
        <v>45819</v>
      </c>
      <c r="D1117">
        <v>115.6</v>
      </c>
      <c r="E1117">
        <v>116.03</v>
      </c>
      <c r="F1117" s="3">
        <f t="shared" si="680"/>
        <v>1.6558612230594072E-2</v>
      </c>
      <c r="G1117" s="3">
        <f t="shared" si="681"/>
        <v>1.2791308918871591E-2</v>
      </c>
      <c r="H1117" s="3">
        <f t="shared" si="682"/>
        <v>3.7197231833909772E-3</v>
      </c>
      <c r="I1117" s="3">
        <f t="shared" si="683"/>
        <v>9.071585735480614E-3</v>
      </c>
      <c r="L1117" s="2">
        <v>45819</v>
      </c>
      <c r="M1117">
        <v>144.61000000000001</v>
      </c>
      <c r="N1117">
        <v>142.83000000000001</v>
      </c>
      <c r="O1117" s="3">
        <f t="shared" si="684"/>
        <v>-7.8494026118366422E-3</v>
      </c>
      <c r="P1117" s="3">
        <f t="shared" si="685"/>
        <v>4.5151430953043192E-3</v>
      </c>
      <c r="Q1117" s="3">
        <f t="shared" si="686"/>
        <v>-1.2308968950971555E-2</v>
      </c>
      <c r="R1117" s="3">
        <f t="shared" si="687"/>
        <v>1.6824112046275874E-2</v>
      </c>
      <c r="U1117" s="2">
        <v>45819</v>
      </c>
      <c r="V1117">
        <v>10.64</v>
      </c>
      <c r="W1117">
        <v>10.66</v>
      </c>
      <c r="X1117" s="3">
        <f t="shared" si="688"/>
        <v>5.6603773584906758E-3</v>
      </c>
      <c r="Y1117" s="3">
        <f t="shared" si="689"/>
        <v>3.7735849056603765E-3</v>
      </c>
      <c r="Z1117" s="3">
        <f t="shared" si="690"/>
        <v>1.879699248120259E-3</v>
      </c>
      <c r="AA1117" s="3">
        <f t="shared" si="691"/>
        <v>1.8938856575401175E-3</v>
      </c>
      <c r="AD1117" s="2">
        <v>45819</v>
      </c>
      <c r="AE1117">
        <v>360.94</v>
      </c>
      <c r="AF1117">
        <v>363.14</v>
      </c>
      <c r="AG1117" s="3">
        <f t="shared" si="692"/>
        <v>1.2745070697492755E-2</v>
      </c>
      <c r="AH1117" s="3">
        <f t="shared" si="693"/>
        <v>6.6095880860084222E-3</v>
      </c>
      <c r="AI1117" s="3">
        <f t="shared" si="694"/>
        <v>6.0951958774311255E-3</v>
      </c>
      <c r="AJ1117" s="3">
        <f t="shared" si="695"/>
        <v>5.1439220857729673E-4</v>
      </c>
      <c r="AM1117" s="2">
        <v>45819</v>
      </c>
      <c r="AN1117">
        <v>107.76</v>
      </c>
      <c r="AO1117">
        <v>109.31</v>
      </c>
      <c r="AP1117" s="3">
        <f t="shared" si="696"/>
        <v>1.9492631971647079E-2</v>
      </c>
      <c r="AQ1117" s="3">
        <f t="shared" si="697"/>
        <v>5.0363738108563094E-3</v>
      </c>
      <c r="AR1117" s="3">
        <f t="shared" si="698"/>
        <v>1.4383815887156537E-2</v>
      </c>
      <c r="AS1117" s="3">
        <f t="shared" si="699"/>
        <v>-9.3474420763002275E-3</v>
      </c>
      <c r="AV1117" s="2">
        <v>45819</v>
      </c>
      <c r="AW1117">
        <v>268.68</v>
      </c>
      <c r="AX1117">
        <v>268.14999999999998</v>
      </c>
      <c r="AY1117" s="3">
        <f t="shared" si="700"/>
        <v>-1.6753536857783136E-3</v>
      </c>
      <c r="AZ1117" s="3">
        <f t="shared" si="701"/>
        <v>2.9784065524940395E-4</v>
      </c>
      <c r="BA1117" s="3">
        <f t="shared" si="702"/>
        <v>-1.972606818520295E-3</v>
      </c>
      <c r="BB1117" s="3">
        <f t="shared" si="703"/>
        <v>2.2704474737696989E-3</v>
      </c>
      <c r="BE1117" s="2">
        <v>45819</v>
      </c>
      <c r="BF1117">
        <v>203.5</v>
      </c>
      <c r="BG1117">
        <v>198.78</v>
      </c>
      <c r="BH1117" s="3">
        <f t="shared" si="704"/>
        <v>-1.9193763260472618E-2</v>
      </c>
      <c r="BI1117" s="3">
        <f t="shared" si="705"/>
        <v>4.0953273794839262E-3</v>
      </c>
      <c r="BJ1117" s="3">
        <f t="shared" si="706"/>
        <v>-2.3194103194103199E-2</v>
      </c>
      <c r="BK1117" s="3">
        <f t="shared" si="707"/>
        <v>2.7289430573587126E-2</v>
      </c>
      <c r="BN1117" s="2">
        <v>45819</v>
      </c>
      <c r="BO1117">
        <v>470.02</v>
      </c>
      <c r="BP1117">
        <v>472.62</v>
      </c>
      <c r="BQ1117" s="3">
        <f t="shared" si="708"/>
        <v>3.609954981737884E-3</v>
      </c>
      <c r="BR1117" s="3">
        <f t="shared" si="709"/>
        <v>-1.9111526373907228E-3</v>
      </c>
      <c r="BS1117" s="3">
        <f t="shared" si="710"/>
        <v>5.53167950299982E-3</v>
      </c>
      <c r="BT1117" s="3">
        <f t="shared" si="711"/>
        <v>-7.4428321403905429E-3</v>
      </c>
      <c r="BW1117" s="2">
        <v>45819</v>
      </c>
      <c r="BX1117">
        <v>97.29</v>
      </c>
      <c r="BY1117">
        <v>95.8</v>
      </c>
      <c r="BZ1117" s="3">
        <f t="shared" si="712"/>
        <v>-1.5618577887381746E-2</v>
      </c>
      <c r="CA1117" s="3">
        <f t="shared" si="713"/>
        <v>-3.0826140567186133E-4</v>
      </c>
      <c r="CB1117" s="3">
        <f t="shared" si="714"/>
        <v>-1.5315037516702712E-2</v>
      </c>
      <c r="CC1117" s="3">
        <f t="shared" si="715"/>
        <v>1.5006776111030851E-2</v>
      </c>
      <c r="CF1117" s="2">
        <v>45819</v>
      </c>
      <c r="CG1117">
        <v>72.27</v>
      </c>
      <c r="CH1117">
        <v>72.069999999999993</v>
      </c>
      <c r="CI1117" s="3">
        <f t="shared" si="716"/>
        <v>-3.8700760193504102E-3</v>
      </c>
      <c r="CJ1117" s="3">
        <f t="shared" si="717"/>
        <v>-1.1057360055286569E-3</v>
      </c>
      <c r="CK1117" s="3">
        <f t="shared" si="718"/>
        <v>-2.7674000276740607E-3</v>
      </c>
      <c r="CL1117" s="3">
        <f t="shared" si="719"/>
        <v>1.6616640221454038E-3</v>
      </c>
    </row>
    <row r="1118" spans="3:90" x14ac:dyDescent="0.25">
      <c r="C1118" s="2">
        <v>45820</v>
      </c>
      <c r="D1118">
        <v>114.11</v>
      </c>
      <c r="E1118">
        <v>116.18</v>
      </c>
      <c r="F1118" s="3">
        <f t="shared" si="680"/>
        <v>1.2927691114368312E-3</v>
      </c>
      <c r="G1118" s="3">
        <f t="shared" si="681"/>
        <v>-1.6547444626389796E-2</v>
      </c>
      <c r="H1118" s="3">
        <f t="shared" si="682"/>
        <v>1.8140390850933441E-2</v>
      </c>
      <c r="I1118" s="3">
        <f t="shared" si="683"/>
        <v>-3.4687835477323237E-2</v>
      </c>
      <c r="L1118" s="2">
        <v>45820</v>
      </c>
      <c r="M1118">
        <v>141.97</v>
      </c>
      <c r="N1118">
        <v>145</v>
      </c>
      <c r="O1118" s="3">
        <f t="shared" si="684"/>
        <v>1.5192886648463189E-2</v>
      </c>
      <c r="P1118" s="3">
        <f t="shared" si="685"/>
        <v>-6.0211440173634223E-3</v>
      </c>
      <c r="Q1118" s="3">
        <f t="shared" si="686"/>
        <v>2.1342537155737196E-2</v>
      </c>
      <c r="R1118" s="3">
        <f t="shared" si="687"/>
        <v>-2.7363681173100618E-2</v>
      </c>
      <c r="U1118" s="2">
        <v>45820</v>
      </c>
      <c r="V1118">
        <v>10.58</v>
      </c>
      <c r="W1118">
        <v>10.53</v>
      </c>
      <c r="X1118" s="3">
        <f t="shared" si="688"/>
        <v>-1.2195121951219634E-2</v>
      </c>
      <c r="Y1118" s="3">
        <f t="shared" si="689"/>
        <v>-7.5046904315196894E-3</v>
      </c>
      <c r="Z1118" s="3">
        <f t="shared" si="690"/>
        <v>-4.7258979206049601E-3</v>
      </c>
      <c r="AA1118" s="3">
        <f t="shared" si="691"/>
        <v>-2.7787925109147293E-3</v>
      </c>
      <c r="AD1118" s="2">
        <v>45820</v>
      </c>
      <c r="AE1118">
        <v>359.85</v>
      </c>
      <c r="AF1118">
        <v>360.96</v>
      </c>
      <c r="AG1118" s="3">
        <f t="shared" si="692"/>
        <v>-6.0031943603018334E-3</v>
      </c>
      <c r="AH1118" s="3">
        <f t="shared" si="693"/>
        <v>-9.0598667180700199E-3</v>
      </c>
      <c r="AI1118" s="3">
        <f t="shared" si="694"/>
        <v>3.0846185910795576E-3</v>
      </c>
      <c r="AJ1118" s="3">
        <f t="shared" si="695"/>
        <v>-1.2144485309149577E-2</v>
      </c>
      <c r="AM1118" s="2">
        <v>45820</v>
      </c>
      <c r="AN1118">
        <v>108.92</v>
      </c>
      <c r="AO1118">
        <v>109.73</v>
      </c>
      <c r="AP1118" s="3">
        <f t="shared" si="696"/>
        <v>3.8422834141433881E-3</v>
      </c>
      <c r="AQ1118" s="3">
        <f t="shared" si="697"/>
        <v>-3.5678345988473525E-3</v>
      </c>
      <c r="AR1118" s="3">
        <f t="shared" si="698"/>
        <v>7.4366507528460524E-3</v>
      </c>
      <c r="AS1118" s="3">
        <f t="shared" si="699"/>
        <v>-1.1004485351693405E-2</v>
      </c>
      <c r="AV1118" s="2">
        <v>45820</v>
      </c>
      <c r="AW1118">
        <v>266.86</v>
      </c>
      <c r="AX1118">
        <v>268.24</v>
      </c>
      <c r="AY1118" s="3">
        <f t="shared" si="700"/>
        <v>3.3563304120831638E-4</v>
      </c>
      <c r="AZ1118" s="3">
        <f t="shared" si="701"/>
        <v>-4.8107402573185354E-3</v>
      </c>
      <c r="BA1118" s="3">
        <f t="shared" si="702"/>
        <v>5.1712508431387416E-3</v>
      </c>
      <c r="BB1118" s="3">
        <f t="shared" si="703"/>
        <v>-9.981991100457277E-3</v>
      </c>
      <c r="BE1118" s="2">
        <v>45820</v>
      </c>
      <c r="BF1118">
        <v>199.08</v>
      </c>
      <c r="BG1118">
        <v>199.2</v>
      </c>
      <c r="BH1118" s="3">
        <f t="shared" si="704"/>
        <v>2.1128886205854513E-3</v>
      </c>
      <c r="BI1118" s="3">
        <f t="shared" si="705"/>
        <v>1.509206157561227E-3</v>
      </c>
      <c r="BJ1118" s="3">
        <f t="shared" si="706"/>
        <v>6.027727546713546E-4</v>
      </c>
      <c r="BK1118" s="3">
        <f t="shared" si="707"/>
        <v>9.064334028898724E-4</v>
      </c>
      <c r="BN1118" s="2">
        <v>45820</v>
      </c>
      <c r="BO1118">
        <v>475.02</v>
      </c>
      <c r="BP1118">
        <v>478.87</v>
      </c>
      <c r="BQ1118" s="3">
        <f t="shared" si="708"/>
        <v>1.3224154712030867E-2</v>
      </c>
      <c r="BR1118" s="3">
        <f t="shared" si="709"/>
        <v>5.0780754094197356E-3</v>
      </c>
      <c r="BS1118" s="3">
        <f t="shared" si="710"/>
        <v>8.1049218980253634E-3</v>
      </c>
      <c r="BT1118" s="3">
        <f t="shared" si="711"/>
        <v>-3.0268464886056279E-3</v>
      </c>
      <c r="BW1118" s="2">
        <v>45820</v>
      </c>
      <c r="BX1118">
        <v>94.89</v>
      </c>
      <c r="BY1118">
        <v>94.83</v>
      </c>
      <c r="BZ1118" s="3">
        <f t="shared" si="712"/>
        <v>-1.0125260960334059E-2</v>
      </c>
      <c r="CA1118" s="3">
        <f t="shared" si="713"/>
        <v>-9.4989561586638072E-3</v>
      </c>
      <c r="CB1118" s="3">
        <f t="shared" si="714"/>
        <v>-6.3231109705974564E-4</v>
      </c>
      <c r="CC1118" s="3">
        <f t="shared" si="715"/>
        <v>-8.8666450616040615E-3</v>
      </c>
      <c r="CF1118" s="2">
        <v>45820</v>
      </c>
      <c r="CG1118">
        <v>72.25</v>
      </c>
      <c r="CH1118">
        <v>72.239999999999995</v>
      </c>
      <c r="CI1118" s="3">
        <f t="shared" si="716"/>
        <v>2.3588178160123263E-3</v>
      </c>
      <c r="CJ1118" s="3">
        <f t="shared" si="717"/>
        <v>2.4975718051893914E-3</v>
      </c>
      <c r="CK1118" s="3">
        <f t="shared" si="718"/>
        <v>-1.3840830449829422E-4</v>
      </c>
      <c r="CL1118" s="3">
        <f t="shared" si="719"/>
        <v>2.6359801096876856E-3</v>
      </c>
    </row>
    <row r="1119" spans="3:90" x14ac:dyDescent="0.25">
      <c r="C1119" s="2">
        <v>45821</v>
      </c>
      <c r="D1119">
        <v>113.8</v>
      </c>
      <c r="E1119">
        <v>115.6</v>
      </c>
      <c r="F1119" s="3">
        <f t="shared" si="680"/>
        <v>-4.9922533998968399E-3</v>
      </c>
      <c r="G1119" s="3">
        <f t="shared" si="681"/>
        <v>-2.0485453606472803E-2</v>
      </c>
      <c r="H1119" s="3">
        <f t="shared" si="682"/>
        <v>1.5817223198594021E-2</v>
      </c>
      <c r="I1119" s="3">
        <f t="shared" si="683"/>
        <v>-3.6302676805066825E-2</v>
      </c>
      <c r="L1119" s="2">
        <v>45821</v>
      </c>
      <c r="M1119">
        <v>142.47999999999999</v>
      </c>
      <c r="N1119">
        <v>141.97</v>
      </c>
      <c r="O1119" s="3">
        <f t="shared" si="684"/>
        <v>-2.0896551724137957E-2</v>
      </c>
      <c r="P1119" s="3">
        <f t="shared" si="685"/>
        <v>-1.7379310344827648E-2</v>
      </c>
      <c r="Q1119" s="3">
        <f t="shared" si="686"/>
        <v>-3.5794497473329301E-3</v>
      </c>
      <c r="R1119" s="3">
        <f t="shared" si="687"/>
        <v>-1.3799860597494717E-2</v>
      </c>
      <c r="U1119" s="2">
        <v>45821</v>
      </c>
      <c r="V1119">
        <v>10.47</v>
      </c>
      <c r="W1119">
        <v>10.43</v>
      </c>
      <c r="X1119" s="3">
        <f t="shared" si="688"/>
        <v>-9.4966761633428209E-3</v>
      </c>
      <c r="Y1119" s="3">
        <f t="shared" si="689"/>
        <v>-5.6980056980056037E-3</v>
      </c>
      <c r="Z1119" s="3">
        <f t="shared" si="690"/>
        <v>-3.8204393505254508E-3</v>
      </c>
      <c r="AA1119" s="3">
        <f t="shared" si="691"/>
        <v>-1.8775663474801529E-3</v>
      </c>
      <c r="AD1119" s="2">
        <v>45821</v>
      </c>
      <c r="AE1119">
        <v>357.23</v>
      </c>
      <c r="AF1119">
        <v>357.05</v>
      </c>
      <c r="AG1119" s="3">
        <f t="shared" si="692"/>
        <v>-1.0832225177304866E-2</v>
      </c>
      <c r="AH1119" s="3">
        <f t="shared" si="693"/>
        <v>-1.0333554964538916E-2</v>
      </c>
      <c r="AI1119" s="3">
        <f t="shared" si="694"/>
        <v>-5.0387705399879135E-4</v>
      </c>
      <c r="AJ1119" s="3">
        <f t="shared" si="695"/>
        <v>-9.8296779105401244E-3</v>
      </c>
      <c r="AM1119" s="2">
        <v>45821</v>
      </c>
      <c r="AN1119">
        <v>112.35</v>
      </c>
      <c r="AO1119">
        <v>112.12</v>
      </c>
      <c r="AP1119" s="3">
        <f t="shared" si="696"/>
        <v>2.1780734530210566E-2</v>
      </c>
      <c r="AQ1119" s="3">
        <f t="shared" si="697"/>
        <v>2.3876788480816424E-2</v>
      </c>
      <c r="AR1119" s="3">
        <f t="shared" si="698"/>
        <v>-2.0471740097907087E-3</v>
      </c>
      <c r="AS1119" s="3">
        <f t="shared" si="699"/>
        <v>2.5923962490607133E-2</v>
      </c>
      <c r="AV1119" s="2">
        <v>45821</v>
      </c>
      <c r="AW1119">
        <v>265.08</v>
      </c>
      <c r="AX1119">
        <v>264.95</v>
      </c>
      <c r="AY1119" s="3">
        <f t="shared" si="700"/>
        <v>-1.2265135699373819E-2</v>
      </c>
      <c r="AZ1119" s="3">
        <f t="shared" si="701"/>
        <v>-1.1780495079033781E-2</v>
      </c>
      <c r="BA1119" s="3">
        <f t="shared" si="702"/>
        <v>-4.9041798702276207E-4</v>
      </c>
      <c r="BB1119" s="3">
        <f t="shared" si="703"/>
        <v>-1.1290077092011019E-2</v>
      </c>
      <c r="BE1119" s="2">
        <v>45821</v>
      </c>
      <c r="BF1119">
        <v>199.73</v>
      </c>
      <c r="BG1119">
        <v>196.45</v>
      </c>
      <c r="BH1119" s="3">
        <f t="shared" si="704"/>
        <v>-1.3805220883534086E-2</v>
      </c>
      <c r="BI1119" s="3">
        <f t="shared" si="705"/>
        <v>2.660642570281091E-3</v>
      </c>
      <c r="BJ1119" s="3">
        <f t="shared" si="706"/>
        <v>-1.6422169929404706E-2</v>
      </c>
      <c r="BK1119" s="3">
        <f t="shared" si="707"/>
        <v>1.9082812499685797E-2</v>
      </c>
      <c r="BN1119" s="2">
        <v>45821</v>
      </c>
      <c r="BO1119">
        <v>476.41</v>
      </c>
      <c r="BP1119">
        <v>474.96</v>
      </c>
      <c r="BQ1119" s="3">
        <f t="shared" si="708"/>
        <v>-8.1650552341971938E-3</v>
      </c>
      <c r="BR1119" s="3">
        <f t="shared" si="709"/>
        <v>-5.1370935744564639E-3</v>
      </c>
      <c r="BS1119" s="3">
        <f t="shared" si="710"/>
        <v>-3.043596901828316E-3</v>
      </c>
      <c r="BT1119" s="3">
        <f t="shared" si="711"/>
        <v>-2.0934966726281479E-3</v>
      </c>
      <c r="BW1119" s="2">
        <v>45821</v>
      </c>
      <c r="BX1119">
        <v>94.52</v>
      </c>
      <c r="BY1119">
        <v>94.44</v>
      </c>
      <c r="BZ1119" s="3">
        <f t="shared" si="712"/>
        <v>-4.1126225877886613E-3</v>
      </c>
      <c r="CA1119" s="3">
        <f t="shared" si="713"/>
        <v>-3.2690076979858818E-3</v>
      </c>
      <c r="CB1119" s="3">
        <f t="shared" si="714"/>
        <v>-8.4638171815487606E-4</v>
      </c>
      <c r="CC1119" s="3">
        <f t="shared" si="715"/>
        <v>-2.4226259798310057E-3</v>
      </c>
      <c r="CF1119" s="2">
        <v>45821</v>
      </c>
      <c r="CG1119">
        <v>71.77</v>
      </c>
      <c r="CH1119">
        <v>71.02</v>
      </c>
      <c r="CI1119" s="3">
        <f t="shared" si="716"/>
        <v>-1.6888150609080776E-2</v>
      </c>
      <c r="CJ1119" s="3">
        <f t="shared" si="717"/>
        <v>-6.5060908084163538E-3</v>
      </c>
      <c r="CK1119" s="3">
        <f t="shared" si="718"/>
        <v>-1.045004876689426E-2</v>
      </c>
      <c r="CL1119" s="3">
        <f t="shared" si="719"/>
        <v>3.9439579584779061E-3</v>
      </c>
    </row>
    <row r="1120" spans="3:90" x14ac:dyDescent="0.25">
      <c r="C1120" s="2">
        <v>45824</v>
      </c>
      <c r="D1120">
        <v>117.81</v>
      </c>
      <c r="E1120">
        <v>119.84</v>
      </c>
      <c r="F1120" s="3">
        <f t="shared" si="680"/>
        <v>3.667820069204164E-2</v>
      </c>
      <c r="G1120" s="3">
        <f t="shared" si="681"/>
        <v>1.9117647058823684E-2</v>
      </c>
      <c r="H1120" s="3">
        <f t="shared" si="682"/>
        <v>1.7231134878193721E-2</v>
      </c>
      <c r="I1120" s="3">
        <f t="shared" si="683"/>
        <v>1.8865121806299623E-3</v>
      </c>
      <c r="L1120" s="2">
        <v>45824</v>
      </c>
      <c r="M1120">
        <v>143.35</v>
      </c>
      <c r="N1120">
        <v>144.69</v>
      </c>
      <c r="O1120" s="3">
        <f t="shared" si="684"/>
        <v>1.9158977248714404E-2</v>
      </c>
      <c r="P1120" s="3">
        <f t="shared" si="685"/>
        <v>9.7203634570683928E-3</v>
      </c>
      <c r="Q1120" s="3">
        <f t="shared" si="686"/>
        <v>9.3477502615975094E-3</v>
      </c>
      <c r="R1120" s="3">
        <f t="shared" si="687"/>
        <v>3.7261319547088334E-4</v>
      </c>
      <c r="U1120" s="2">
        <v>45824</v>
      </c>
      <c r="V1120">
        <v>10.5</v>
      </c>
      <c r="W1120">
        <v>10.62</v>
      </c>
      <c r="X1120" s="3">
        <f t="shared" si="688"/>
        <v>1.8216682646212901E-2</v>
      </c>
      <c r="Y1120" s="3">
        <f t="shared" si="689"/>
        <v>6.7114093959732557E-3</v>
      </c>
      <c r="Z1120" s="3">
        <f t="shared" si="690"/>
        <v>1.1428571428571344E-2</v>
      </c>
      <c r="AA1120" s="3">
        <f t="shared" si="691"/>
        <v>-4.7171620325980879E-3</v>
      </c>
      <c r="AD1120" s="2">
        <v>45824</v>
      </c>
      <c r="AE1120">
        <v>361</v>
      </c>
      <c r="AF1120">
        <v>362.44</v>
      </c>
      <c r="AG1120" s="3">
        <f t="shared" si="692"/>
        <v>1.5095924940484506E-2</v>
      </c>
      <c r="AH1120" s="3">
        <f t="shared" si="693"/>
        <v>1.1062876347850414E-2</v>
      </c>
      <c r="AI1120" s="3">
        <f t="shared" si="694"/>
        <v>3.988919667589963E-3</v>
      </c>
      <c r="AJ1120" s="3">
        <f t="shared" si="695"/>
        <v>7.0739566802604514E-3</v>
      </c>
      <c r="AM1120" s="2">
        <v>45824</v>
      </c>
      <c r="AN1120">
        <v>111.82</v>
      </c>
      <c r="AO1120">
        <v>112.48</v>
      </c>
      <c r="AP1120" s="3">
        <f t="shared" si="696"/>
        <v>3.2108455226542709E-3</v>
      </c>
      <c r="AQ1120" s="3">
        <f t="shared" si="697"/>
        <v>-2.6757046022120035E-3</v>
      </c>
      <c r="AR1120" s="3">
        <f t="shared" si="698"/>
        <v>5.9023430513325259E-3</v>
      </c>
      <c r="AS1120" s="3">
        <f t="shared" si="699"/>
        <v>-8.5780476535445294E-3</v>
      </c>
      <c r="AV1120" s="2">
        <v>45824</v>
      </c>
      <c r="AW1120">
        <v>267</v>
      </c>
      <c r="AX1120">
        <v>270.36</v>
      </c>
      <c r="AY1120" s="3">
        <f t="shared" si="700"/>
        <v>2.0418946971126672E-2</v>
      </c>
      <c r="AZ1120" s="3">
        <f t="shared" si="701"/>
        <v>7.7373089262124939E-3</v>
      </c>
      <c r="BA1120" s="3">
        <f t="shared" si="702"/>
        <v>1.2584269662921477E-2</v>
      </c>
      <c r="BB1120" s="3">
        <f t="shared" si="703"/>
        <v>-4.8469607367089829E-3</v>
      </c>
      <c r="BE1120" s="2">
        <v>45824</v>
      </c>
      <c r="BF1120">
        <v>197.3</v>
      </c>
      <c r="BG1120">
        <v>198.42</v>
      </c>
      <c r="BH1120" s="3">
        <f t="shared" si="704"/>
        <v>1.0027996945787709E-2</v>
      </c>
      <c r="BI1120" s="3">
        <f t="shared" si="705"/>
        <v>4.32680071264957E-3</v>
      </c>
      <c r="BJ1120" s="3">
        <f t="shared" si="706"/>
        <v>5.6766345666496854E-3</v>
      </c>
      <c r="BK1120" s="3">
        <f t="shared" si="707"/>
        <v>-1.3498338540001154E-3</v>
      </c>
      <c r="BN1120" s="2">
        <v>45824</v>
      </c>
      <c r="BO1120">
        <v>475.21</v>
      </c>
      <c r="BP1120">
        <v>479.14</v>
      </c>
      <c r="BQ1120" s="3">
        <f t="shared" si="708"/>
        <v>8.8007411150412551E-3</v>
      </c>
      <c r="BR1120" s="3">
        <f t="shared" si="709"/>
        <v>5.2636011453599529E-4</v>
      </c>
      <c r="BS1120" s="3">
        <f t="shared" si="710"/>
        <v>8.2700279876264382E-3</v>
      </c>
      <c r="BT1120" s="3">
        <f t="shared" si="711"/>
        <v>-7.7436678730904429E-3</v>
      </c>
      <c r="BW1120" s="2">
        <v>45824</v>
      </c>
      <c r="BX1120">
        <v>94.75</v>
      </c>
      <c r="BY1120">
        <v>94.29</v>
      </c>
      <c r="BZ1120" s="3">
        <f t="shared" si="712"/>
        <v>-1.5883100381193227E-3</v>
      </c>
      <c r="CA1120" s="3">
        <f t="shared" si="713"/>
        <v>3.2825074121134445E-3</v>
      </c>
      <c r="CB1120" s="3">
        <f t="shared" si="714"/>
        <v>-4.854881266490696E-3</v>
      </c>
      <c r="CC1120" s="3">
        <f t="shared" si="715"/>
        <v>8.1373886786041405E-3</v>
      </c>
      <c r="CF1120" s="2">
        <v>45824</v>
      </c>
      <c r="CG1120">
        <v>71.2</v>
      </c>
      <c r="CH1120">
        <v>70.52</v>
      </c>
      <c r="CI1120" s="3">
        <f t="shared" si="716"/>
        <v>-7.0402703463813276E-3</v>
      </c>
      <c r="CJ1120" s="3">
        <f t="shared" si="717"/>
        <v>2.53449732469746E-3</v>
      </c>
      <c r="CK1120" s="3">
        <f t="shared" si="718"/>
        <v>-9.5505617977529322E-3</v>
      </c>
      <c r="CL1120" s="3">
        <f t="shared" si="719"/>
        <v>1.2085059122450392E-2</v>
      </c>
    </row>
    <row r="1121" spans="3:90" x14ac:dyDescent="0.25">
      <c r="C1121" s="2">
        <v>45825</v>
      </c>
      <c r="D1121">
        <v>119.6</v>
      </c>
      <c r="E1121">
        <v>120.34</v>
      </c>
      <c r="F1121" s="3">
        <f t="shared" si="680"/>
        <v>4.1722296395194647E-3</v>
      </c>
      <c r="G1121" s="3">
        <f t="shared" si="681"/>
        <v>-2.0026702269693164E-3</v>
      </c>
      <c r="H1121" s="3">
        <f t="shared" si="682"/>
        <v>6.1872909698996725E-3</v>
      </c>
      <c r="I1121" s="3">
        <f t="shared" si="683"/>
        <v>-8.1899611968689889E-3</v>
      </c>
      <c r="L1121" s="2">
        <v>45825</v>
      </c>
      <c r="M1121">
        <v>144.49</v>
      </c>
      <c r="N1121">
        <v>144.12</v>
      </c>
      <c r="O1121" s="3">
        <f t="shared" si="684"/>
        <v>-3.9394567696453553E-3</v>
      </c>
      <c r="P1121" s="3">
        <f t="shared" si="685"/>
        <v>-1.3822655332088596E-3</v>
      </c>
      <c r="Q1121" s="3">
        <f t="shared" si="686"/>
        <v>-2.5607308464253853E-3</v>
      </c>
      <c r="R1121" s="3">
        <f t="shared" si="687"/>
        <v>1.1784653132165257E-3</v>
      </c>
      <c r="U1121" s="2">
        <v>45825</v>
      </c>
      <c r="V1121">
        <v>10.59</v>
      </c>
      <c r="W1121">
        <v>10.42</v>
      </c>
      <c r="X1121" s="3">
        <f t="shared" si="688"/>
        <v>-1.883239171374762E-2</v>
      </c>
      <c r="Y1121" s="3">
        <f t="shared" si="689"/>
        <v>-2.8248587570620654E-3</v>
      </c>
      <c r="Z1121" s="3">
        <f t="shared" si="690"/>
        <v>-1.6052880075542952E-2</v>
      </c>
      <c r="AA1121" s="3">
        <f t="shared" si="691"/>
        <v>1.3228021318480887E-2</v>
      </c>
      <c r="AD1121" s="2">
        <v>45825</v>
      </c>
      <c r="AE1121">
        <v>360.72</v>
      </c>
      <c r="AF1121">
        <v>357.68</v>
      </c>
      <c r="AG1121" s="3">
        <f t="shared" si="692"/>
        <v>-1.3133208255159401E-2</v>
      </c>
      <c r="AH1121" s="3">
        <f t="shared" si="693"/>
        <v>-4.7456130669902841E-3</v>
      </c>
      <c r="AI1121" s="3">
        <f t="shared" si="694"/>
        <v>-8.4275892659126939E-3</v>
      </c>
      <c r="AJ1121" s="3">
        <f t="shared" si="695"/>
        <v>3.6819761989224098E-3</v>
      </c>
      <c r="AM1121" s="2">
        <v>45825</v>
      </c>
      <c r="AN1121">
        <v>113.95</v>
      </c>
      <c r="AO1121">
        <v>114</v>
      </c>
      <c r="AP1121" s="3">
        <f t="shared" si="696"/>
        <v>1.3513513513513375E-2</v>
      </c>
      <c r="AQ1121" s="3">
        <f t="shared" si="697"/>
        <v>1.3068990042674145E-2</v>
      </c>
      <c r="AR1121" s="3">
        <f t="shared" si="698"/>
        <v>4.3878894251858647E-4</v>
      </c>
      <c r="AS1121" s="3">
        <f t="shared" si="699"/>
        <v>1.2630201100155558E-2</v>
      </c>
      <c r="AV1121" s="2">
        <v>45825</v>
      </c>
      <c r="AW1121">
        <v>268.17</v>
      </c>
      <c r="AX1121">
        <v>269.52</v>
      </c>
      <c r="AY1121" s="3">
        <f t="shared" si="700"/>
        <v>-3.1069684864626357E-3</v>
      </c>
      <c r="AZ1121" s="3">
        <f t="shared" si="701"/>
        <v>-8.1003106968486893E-3</v>
      </c>
      <c r="BA1121" s="3">
        <f t="shared" si="702"/>
        <v>5.0341201476673536E-3</v>
      </c>
      <c r="BB1121" s="3">
        <f t="shared" si="703"/>
        <v>-1.3134430844516043E-2</v>
      </c>
      <c r="BE1121" s="2">
        <v>45825</v>
      </c>
      <c r="BF1121">
        <v>197.2</v>
      </c>
      <c r="BG1121">
        <v>195.64</v>
      </c>
      <c r="BH1121" s="3">
        <f t="shared" si="704"/>
        <v>-1.4010684406813856E-2</v>
      </c>
      <c r="BI1121" s="3">
        <f t="shared" si="705"/>
        <v>-6.1485737324866729E-3</v>
      </c>
      <c r="BJ1121" s="3">
        <f t="shared" si="706"/>
        <v>-7.9107505070994399E-3</v>
      </c>
      <c r="BK1121" s="3">
        <f t="shared" si="707"/>
        <v>1.762176774612767E-3</v>
      </c>
      <c r="BN1121" s="2">
        <v>45825</v>
      </c>
      <c r="BO1121">
        <v>475.4</v>
      </c>
      <c r="BP1121">
        <v>478.04</v>
      </c>
      <c r="BQ1121" s="3">
        <f t="shared" si="708"/>
        <v>-2.2957799390573852E-3</v>
      </c>
      <c r="BR1121" s="3">
        <f t="shared" si="709"/>
        <v>-7.8056517927954649E-3</v>
      </c>
      <c r="BS1121" s="3">
        <f t="shared" si="710"/>
        <v>5.5532183424484849E-3</v>
      </c>
      <c r="BT1121" s="3">
        <f t="shared" si="711"/>
        <v>-1.335887013524395E-2</v>
      </c>
      <c r="BW1121" s="2">
        <v>45825</v>
      </c>
      <c r="BX1121">
        <v>93.95</v>
      </c>
      <c r="BY1121">
        <v>94.25</v>
      </c>
      <c r="BZ1121" s="3">
        <f t="shared" si="712"/>
        <v>-4.2422314137247064E-4</v>
      </c>
      <c r="CA1121" s="3">
        <f t="shared" si="713"/>
        <v>-3.6058967016651122E-3</v>
      </c>
      <c r="CB1121" s="3">
        <f t="shared" si="714"/>
        <v>3.1931878658861823E-3</v>
      </c>
      <c r="CC1121" s="3">
        <f t="shared" si="715"/>
        <v>-6.7990845675512945E-3</v>
      </c>
      <c r="CF1121" s="2">
        <v>45825</v>
      </c>
      <c r="CG1121">
        <v>70.38</v>
      </c>
      <c r="CH1121">
        <v>69.62</v>
      </c>
      <c r="CI1121" s="3">
        <f t="shared" si="716"/>
        <v>-1.2762336925694728E-2</v>
      </c>
      <c r="CJ1121" s="3">
        <f t="shared" si="717"/>
        <v>-1.9852524106636071E-3</v>
      </c>
      <c r="CK1121" s="3">
        <f t="shared" si="718"/>
        <v>-1.0798522307473579E-2</v>
      </c>
      <c r="CL1121" s="3">
        <f t="shared" si="719"/>
        <v>8.8132698968099721E-3</v>
      </c>
    </row>
    <row r="1122" spans="3:90" x14ac:dyDescent="0.25">
      <c r="C1122" s="2">
        <v>45826</v>
      </c>
      <c r="D1122">
        <v>120.46</v>
      </c>
      <c r="E1122">
        <v>121.82</v>
      </c>
      <c r="F1122" s="3">
        <f t="shared" si="680"/>
        <v>1.2298487618414455E-2</v>
      </c>
      <c r="G1122" s="3">
        <f t="shared" si="681"/>
        <v>9.9717467176319019E-4</v>
      </c>
      <c r="H1122" s="3">
        <f t="shared" si="682"/>
        <v>1.1290054789971693E-2</v>
      </c>
      <c r="I1122" s="3">
        <f t="shared" si="683"/>
        <v>-1.0292880118208503E-2</v>
      </c>
      <c r="L1122" s="2">
        <v>45826</v>
      </c>
      <c r="M1122">
        <v>144.01</v>
      </c>
      <c r="N1122">
        <v>145.47999999999999</v>
      </c>
      <c r="O1122" s="3">
        <f t="shared" si="684"/>
        <v>9.4365806272549424E-3</v>
      </c>
      <c r="P1122" s="3">
        <f t="shared" si="685"/>
        <v>-7.6325284485156963E-4</v>
      </c>
      <c r="Q1122" s="3">
        <f t="shared" si="686"/>
        <v>1.0207624470522925E-2</v>
      </c>
      <c r="R1122" s="3">
        <f t="shared" si="687"/>
        <v>-1.0970877315374494E-2</v>
      </c>
      <c r="U1122" s="2">
        <v>45826</v>
      </c>
      <c r="V1122">
        <v>10.43</v>
      </c>
      <c r="W1122">
        <v>10.43</v>
      </c>
      <c r="X1122" s="3">
        <f t="shared" si="688"/>
        <v>9.596928982724684E-4</v>
      </c>
      <c r="Y1122" s="3">
        <f t="shared" si="689"/>
        <v>9.596928982724684E-4</v>
      </c>
      <c r="Z1122" s="3">
        <f t="shared" si="690"/>
        <v>0</v>
      </c>
      <c r="AA1122" s="3">
        <f t="shared" si="691"/>
        <v>9.596928982724684E-4</v>
      </c>
      <c r="AD1122" s="2">
        <v>45826</v>
      </c>
      <c r="AE1122">
        <v>357.13</v>
      </c>
      <c r="AF1122">
        <v>359.8</v>
      </c>
      <c r="AG1122" s="3">
        <f t="shared" si="692"/>
        <v>5.927085663162579E-3</v>
      </c>
      <c r="AH1122" s="3">
        <f t="shared" si="693"/>
        <v>-1.5376873182733064E-3</v>
      </c>
      <c r="AI1122" s="3">
        <f t="shared" si="694"/>
        <v>7.4762691456893293E-3</v>
      </c>
      <c r="AJ1122" s="3">
        <f t="shared" si="695"/>
        <v>-9.0139564639626357E-3</v>
      </c>
      <c r="AM1122" s="2">
        <v>45826</v>
      </c>
      <c r="AN1122">
        <v>114.61</v>
      </c>
      <c r="AO1122">
        <v>113.19</v>
      </c>
      <c r="AP1122" s="3">
        <f t="shared" si="696"/>
        <v>-7.1052631578947256E-3</v>
      </c>
      <c r="AQ1122" s="3">
        <f t="shared" si="697"/>
        <v>5.3508771929824395E-3</v>
      </c>
      <c r="AR1122" s="3">
        <f t="shared" si="698"/>
        <v>-1.2389843818165991E-2</v>
      </c>
      <c r="AS1122" s="3">
        <f t="shared" si="699"/>
        <v>1.774072101114843E-2</v>
      </c>
      <c r="AV1122" s="2">
        <v>45826</v>
      </c>
      <c r="AW1122">
        <v>270</v>
      </c>
      <c r="AX1122">
        <v>273.95999999999998</v>
      </c>
      <c r="AY1122" s="3">
        <f t="shared" si="700"/>
        <v>1.6473731077470966E-2</v>
      </c>
      <c r="AZ1122" s="3">
        <f t="shared" si="701"/>
        <v>1.7809439002671734E-3</v>
      </c>
      <c r="BA1122" s="3">
        <f t="shared" si="702"/>
        <v>1.4666666666666606E-2</v>
      </c>
      <c r="BB1122" s="3">
        <f t="shared" si="703"/>
        <v>-1.2885722766399432E-2</v>
      </c>
      <c r="BE1122" s="2">
        <v>45826</v>
      </c>
      <c r="BF1122">
        <v>195.94</v>
      </c>
      <c r="BG1122">
        <v>196.58</v>
      </c>
      <c r="BH1122" s="3">
        <f t="shared" si="704"/>
        <v>4.8047434062565841E-3</v>
      </c>
      <c r="BI1122" s="3">
        <f t="shared" si="705"/>
        <v>1.533428746677723E-3</v>
      </c>
      <c r="BJ1122" s="3">
        <f t="shared" si="706"/>
        <v>3.2663060120445842E-3</v>
      </c>
      <c r="BK1122" s="3">
        <f t="shared" si="707"/>
        <v>-1.7328772653668612E-3</v>
      </c>
      <c r="BN1122" s="2">
        <v>45826</v>
      </c>
      <c r="BO1122">
        <v>478</v>
      </c>
      <c r="BP1122">
        <v>480.24</v>
      </c>
      <c r="BQ1122" s="3">
        <f t="shared" si="708"/>
        <v>4.602125345159358E-3</v>
      </c>
      <c r="BR1122" s="3">
        <f t="shared" si="709"/>
        <v>-8.3675006275707453E-5</v>
      </c>
      <c r="BS1122" s="3">
        <f t="shared" si="710"/>
        <v>4.6861924686192324E-3</v>
      </c>
      <c r="BT1122" s="3">
        <f t="shared" si="711"/>
        <v>-4.7698674748949399E-3</v>
      </c>
      <c r="BW1122" s="2">
        <v>45826</v>
      </c>
      <c r="BX1122">
        <v>94.57</v>
      </c>
      <c r="BY1122">
        <v>95.09</v>
      </c>
      <c r="BZ1122" s="3">
        <f t="shared" si="712"/>
        <v>8.9124668435014431E-3</v>
      </c>
      <c r="CA1122" s="3">
        <f t="shared" si="713"/>
        <v>3.3952254641909096E-3</v>
      </c>
      <c r="CB1122" s="3">
        <f t="shared" si="714"/>
        <v>5.4985724859892837E-3</v>
      </c>
      <c r="CC1122" s="3">
        <f t="shared" si="715"/>
        <v>-2.1033470217983741E-3</v>
      </c>
      <c r="CF1122" s="2">
        <v>45826</v>
      </c>
      <c r="CG1122">
        <v>70</v>
      </c>
      <c r="CH1122">
        <v>69.209999999999994</v>
      </c>
      <c r="CI1122" s="3">
        <f t="shared" si="716"/>
        <v>-5.8891123240449872E-3</v>
      </c>
      <c r="CJ1122" s="3">
        <f t="shared" si="717"/>
        <v>5.458201666187712E-3</v>
      </c>
      <c r="CK1122" s="3">
        <f t="shared" si="718"/>
        <v>-1.1285714285714343E-2</v>
      </c>
      <c r="CL1122" s="3">
        <f t="shared" si="719"/>
        <v>1.6743915951902055E-2</v>
      </c>
    </row>
    <row r="1123" spans="3:90" x14ac:dyDescent="0.25">
      <c r="C1123" s="2">
        <v>45828</v>
      </c>
      <c r="D1123">
        <v>122.77</v>
      </c>
      <c r="E1123">
        <v>123.6</v>
      </c>
      <c r="F1123" s="3">
        <f t="shared" si="680"/>
        <v>1.4611722213101253E-2</v>
      </c>
      <c r="G1123" s="3">
        <f t="shared" si="681"/>
        <v>7.7983910687899893E-3</v>
      </c>
      <c r="H1123" s="3">
        <f t="shared" si="682"/>
        <v>6.7606092693655029E-3</v>
      </c>
      <c r="I1123" s="3">
        <f t="shared" si="683"/>
        <v>1.0377817994244865E-3</v>
      </c>
      <c r="L1123" s="2">
        <v>45828</v>
      </c>
      <c r="M1123">
        <v>145.44999999999999</v>
      </c>
      <c r="N1123">
        <v>143.85</v>
      </c>
      <c r="O1123" s="3">
        <f t="shared" si="684"/>
        <v>-1.1204289249381327E-2</v>
      </c>
      <c r="P1123" s="3">
        <f t="shared" si="685"/>
        <v>-2.0621391256525623E-4</v>
      </c>
      <c r="Q1123" s="3">
        <f t="shared" si="686"/>
        <v>-1.1000343760742437E-2</v>
      </c>
      <c r="R1123" s="3">
        <f t="shared" si="687"/>
        <v>1.0794129848177181E-2</v>
      </c>
      <c r="U1123" s="2">
        <v>45828</v>
      </c>
      <c r="V1123">
        <v>10.49</v>
      </c>
      <c r="W1123">
        <v>10.59</v>
      </c>
      <c r="X1123" s="3">
        <f t="shared" si="688"/>
        <v>1.5340364333652934E-2</v>
      </c>
      <c r="Y1123" s="3">
        <f t="shared" si="689"/>
        <v>5.7526366251199335E-3</v>
      </c>
      <c r="Z1123" s="3">
        <f t="shared" si="690"/>
        <v>9.5328884652048362E-3</v>
      </c>
      <c r="AA1123" s="3">
        <f t="shared" si="691"/>
        <v>-3.7802518400849028E-3</v>
      </c>
      <c r="AD1123" s="2">
        <v>45828</v>
      </c>
      <c r="AE1123">
        <v>362.95</v>
      </c>
      <c r="AF1123">
        <v>360.52</v>
      </c>
      <c r="AG1123" s="3">
        <f t="shared" si="692"/>
        <v>2.0011117287381808E-3</v>
      </c>
      <c r="AH1123" s="3">
        <f t="shared" si="693"/>
        <v>8.7548638132295409E-3</v>
      </c>
      <c r="AI1123" s="3">
        <f t="shared" si="694"/>
        <v>-6.6951370712219349E-3</v>
      </c>
      <c r="AJ1123" s="3">
        <f t="shared" si="695"/>
        <v>1.5450000884451476E-2</v>
      </c>
      <c r="AM1123" s="2">
        <v>45828</v>
      </c>
      <c r="AN1123">
        <v>113.45</v>
      </c>
      <c r="AO1123">
        <v>114.7</v>
      </c>
      <c r="AP1123" s="3">
        <f t="shared" si="696"/>
        <v>1.3340401095503163E-2</v>
      </c>
      <c r="AQ1123" s="3">
        <f t="shared" si="697"/>
        <v>2.2970227051859471E-3</v>
      </c>
      <c r="AR1123" s="3">
        <f t="shared" si="698"/>
        <v>1.1018069634200156E-2</v>
      </c>
      <c r="AS1123" s="3">
        <f t="shared" si="699"/>
        <v>-8.721046929014209E-3</v>
      </c>
      <c r="AV1123" s="2">
        <v>45828</v>
      </c>
      <c r="AW1123">
        <v>275.57</v>
      </c>
      <c r="AX1123">
        <v>275</v>
      </c>
      <c r="AY1123" s="3">
        <f t="shared" si="700"/>
        <v>3.7961746240326999E-3</v>
      </c>
      <c r="AZ1123" s="3">
        <f t="shared" si="701"/>
        <v>5.8767703314352993E-3</v>
      </c>
      <c r="BA1123" s="3">
        <f t="shared" si="702"/>
        <v>-2.0684399608085213E-3</v>
      </c>
      <c r="BB1123" s="3">
        <f t="shared" si="703"/>
        <v>7.9452102922438206E-3</v>
      </c>
      <c r="BE1123" s="2">
        <v>45828</v>
      </c>
      <c r="BF1123">
        <v>198.24</v>
      </c>
      <c r="BG1123">
        <v>201</v>
      </c>
      <c r="BH1123" s="3">
        <f t="shared" si="704"/>
        <v>2.248448468816755E-2</v>
      </c>
      <c r="BI1123" s="3">
        <f t="shared" si="705"/>
        <v>8.4443992267779766E-3</v>
      </c>
      <c r="BJ1123" s="3">
        <f t="shared" si="706"/>
        <v>1.3922518159806163E-2</v>
      </c>
      <c r="BK1123" s="3">
        <f t="shared" si="707"/>
        <v>-5.4781189330281865E-3</v>
      </c>
      <c r="BN1123" s="2">
        <v>45828</v>
      </c>
      <c r="BO1123">
        <v>482.23</v>
      </c>
      <c r="BP1123">
        <v>477.4</v>
      </c>
      <c r="BQ1123" s="3">
        <f t="shared" si="708"/>
        <v>-5.91370981176087E-3</v>
      </c>
      <c r="BR1123" s="3">
        <f t="shared" si="709"/>
        <v>4.1437614526069755E-3</v>
      </c>
      <c r="BS1123" s="3">
        <f t="shared" si="710"/>
        <v>-1.0015967484395483E-2</v>
      </c>
      <c r="BT1123" s="3">
        <f t="shared" si="711"/>
        <v>1.4159728937002458E-2</v>
      </c>
      <c r="BW1123" s="2">
        <v>45828</v>
      </c>
      <c r="BX1123">
        <v>95.24</v>
      </c>
      <c r="BY1123">
        <v>96.12</v>
      </c>
      <c r="BZ1123" s="3">
        <f t="shared" si="712"/>
        <v>1.0831843516668327E-2</v>
      </c>
      <c r="CA1123" s="3">
        <f t="shared" si="713"/>
        <v>1.577452939320656E-3</v>
      </c>
      <c r="CB1123" s="3">
        <f t="shared" si="714"/>
        <v>9.2398152036961001E-3</v>
      </c>
      <c r="CC1123" s="3">
        <f t="shared" si="715"/>
        <v>-7.6623622643754441E-3</v>
      </c>
      <c r="CF1123" s="2">
        <v>45828</v>
      </c>
      <c r="CG1123">
        <v>69.09</v>
      </c>
      <c r="CH1123">
        <v>68.84</v>
      </c>
      <c r="CI1123" s="3">
        <f t="shared" si="716"/>
        <v>-5.3460482589219316E-3</v>
      </c>
      <c r="CJ1123" s="3">
        <f t="shared" si="717"/>
        <v>-1.7338534893800439E-3</v>
      </c>
      <c r="CK1123" s="3">
        <f t="shared" si="718"/>
        <v>-3.6184686640613473E-3</v>
      </c>
      <c r="CL1123" s="3">
        <f t="shared" si="719"/>
        <v>1.8846151746813034E-3</v>
      </c>
    </row>
    <row r="1124" spans="3:90" x14ac:dyDescent="0.25">
      <c r="C1124" s="2">
        <v>45831</v>
      </c>
      <c r="D1124">
        <v>123.67</v>
      </c>
      <c r="E1124">
        <v>122.08</v>
      </c>
      <c r="F1124" s="3">
        <f t="shared" si="680"/>
        <v>-1.229773462783168E-2</v>
      </c>
      <c r="G1124" s="3">
        <f t="shared" si="681"/>
        <v>5.6634304207126007E-4</v>
      </c>
      <c r="H1124" s="3">
        <f t="shared" si="682"/>
        <v>-1.2856796312767926E-2</v>
      </c>
      <c r="I1124" s="3">
        <f t="shared" si="683"/>
        <v>1.3423139354839186E-2</v>
      </c>
      <c r="L1124" s="2">
        <v>45831</v>
      </c>
      <c r="M1124">
        <v>142.5</v>
      </c>
      <c r="N1124">
        <v>144.16999999999999</v>
      </c>
      <c r="O1124" s="3">
        <f t="shared" si="684"/>
        <v>2.2245394508166871E-3</v>
      </c>
      <c r="P1124" s="3">
        <f t="shared" si="685"/>
        <v>-9.3847758081334609E-3</v>
      </c>
      <c r="Q1124" s="3">
        <f t="shared" si="686"/>
        <v>1.1719298245614018E-2</v>
      </c>
      <c r="R1124" s="3">
        <f t="shared" si="687"/>
        <v>-2.1104074053747479E-2</v>
      </c>
      <c r="U1124" s="2">
        <v>45831</v>
      </c>
      <c r="V1124">
        <v>10.55</v>
      </c>
      <c r="W1124">
        <v>10.75</v>
      </c>
      <c r="X1124" s="3">
        <f t="shared" si="688"/>
        <v>1.510859301227585E-2</v>
      </c>
      <c r="Y1124" s="3">
        <f t="shared" si="689"/>
        <v>-3.7771482530688516E-3</v>
      </c>
      <c r="Z1124" s="3">
        <f t="shared" si="690"/>
        <v>1.8957345971563955E-2</v>
      </c>
      <c r="AA1124" s="3">
        <f t="shared" si="691"/>
        <v>-2.2734494224632806E-2</v>
      </c>
      <c r="AD1124" s="2">
        <v>45831</v>
      </c>
      <c r="AE1124">
        <v>359.92</v>
      </c>
      <c r="AF1124">
        <v>366.23</v>
      </c>
      <c r="AG1124" s="3">
        <f t="shared" si="692"/>
        <v>1.58382336624876E-2</v>
      </c>
      <c r="AH1124" s="3">
        <f t="shared" si="693"/>
        <v>-1.6642627316098002E-3</v>
      </c>
      <c r="AI1124" s="3">
        <f t="shared" si="694"/>
        <v>1.7531673705267758E-2</v>
      </c>
      <c r="AJ1124" s="3">
        <f t="shared" si="695"/>
        <v>-1.9195936436877559E-2</v>
      </c>
      <c r="AM1124" s="2">
        <v>45831</v>
      </c>
      <c r="AN1124">
        <v>116.7</v>
      </c>
      <c r="AO1124">
        <v>111.74</v>
      </c>
      <c r="AP1124" s="3">
        <f t="shared" si="696"/>
        <v>-2.5806451612903292E-2</v>
      </c>
      <c r="AQ1124" s="3">
        <f t="shared" si="697"/>
        <v>1.7436791630339954E-2</v>
      </c>
      <c r="AR1124" s="3">
        <f t="shared" si="698"/>
        <v>-4.2502142245072871E-2</v>
      </c>
      <c r="AS1124" s="3">
        <f t="shared" si="699"/>
        <v>5.9938933875412825E-2</v>
      </c>
      <c r="AV1124" s="2">
        <v>45831</v>
      </c>
      <c r="AW1124">
        <v>275.06</v>
      </c>
      <c r="AX1124">
        <v>278.27</v>
      </c>
      <c r="AY1124" s="3">
        <f t="shared" si="700"/>
        <v>1.1890909090908952E-2</v>
      </c>
      <c r="AZ1124" s="3">
        <f t="shared" si="701"/>
        <v>2.1818181818189508E-4</v>
      </c>
      <c r="BA1124" s="3">
        <f t="shared" si="702"/>
        <v>1.1670181051406825E-2</v>
      </c>
      <c r="BB1124" s="3">
        <f t="shared" si="703"/>
        <v>-1.145199923322493E-2</v>
      </c>
      <c r="BE1124" s="2">
        <v>45831</v>
      </c>
      <c r="BF1124">
        <v>201.63</v>
      </c>
      <c r="BG1124">
        <v>201.5</v>
      </c>
      <c r="BH1124" s="3">
        <f t="shared" si="704"/>
        <v>2.4875621890547706E-3</v>
      </c>
      <c r="BI1124" s="3">
        <f t="shared" si="705"/>
        <v>3.1343283582090375E-3</v>
      </c>
      <c r="BJ1124" s="3">
        <f t="shared" si="706"/>
        <v>-6.447453255963298E-4</v>
      </c>
      <c r="BK1124" s="3">
        <f t="shared" si="707"/>
        <v>3.7790736838053673E-3</v>
      </c>
      <c r="BN1124" s="2">
        <v>45831</v>
      </c>
      <c r="BO1124">
        <v>478.21</v>
      </c>
      <c r="BP1124">
        <v>486</v>
      </c>
      <c r="BQ1124" s="3">
        <f t="shared" si="708"/>
        <v>1.8014243820695386E-2</v>
      </c>
      <c r="BR1124" s="3">
        <f t="shared" si="709"/>
        <v>1.6966904063677735E-3</v>
      </c>
      <c r="BS1124" s="3">
        <f t="shared" si="710"/>
        <v>1.6289914472721323E-2</v>
      </c>
      <c r="BT1124" s="3">
        <f t="shared" si="711"/>
        <v>-1.459322406635355E-2</v>
      </c>
      <c r="BW1124" s="2">
        <v>45831</v>
      </c>
      <c r="BX1124">
        <v>95.92</v>
      </c>
      <c r="BY1124">
        <v>97.87</v>
      </c>
      <c r="BZ1124" s="3">
        <f t="shared" si="712"/>
        <v>1.8206408655846884E-2</v>
      </c>
      <c r="CA1124" s="3">
        <f t="shared" si="713"/>
        <v>-2.0807324178111486E-3</v>
      </c>
      <c r="CB1124" s="3">
        <f t="shared" si="714"/>
        <v>2.0329441201000886E-2</v>
      </c>
      <c r="CC1124" s="3">
        <f t="shared" si="715"/>
        <v>-2.2410173618812035E-2</v>
      </c>
      <c r="CF1124" s="2">
        <v>45831</v>
      </c>
      <c r="CG1124">
        <v>69.14</v>
      </c>
      <c r="CH1124">
        <v>69.739999999999995</v>
      </c>
      <c r="CI1124" s="3">
        <f t="shared" si="716"/>
        <v>1.3073794305636044E-2</v>
      </c>
      <c r="CJ1124" s="3">
        <f t="shared" si="717"/>
        <v>4.3579314352120146E-3</v>
      </c>
      <c r="CK1124" s="3">
        <f t="shared" si="718"/>
        <v>8.6780445472953716E-3</v>
      </c>
      <c r="CL1124" s="3">
        <f t="shared" si="719"/>
        <v>-4.3201131120833569E-3</v>
      </c>
    </row>
    <row r="1125" spans="3:90" x14ac:dyDescent="0.25">
      <c r="C1125" s="2">
        <v>45832</v>
      </c>
      <c r="D1125">
        <v>125.11</v>
      </c>
      <c r="E1125">
        <v>127.91</v>
      </c>
      <c r="F1125" s="3">
        <f t="shared" si="680"/>
        <v>4.7755570117955504E-2</v>
      </c>
      <c r="G1125" s="3">
        <f t="shared" si="681"/>
        <v>2.4819790301441769E-2</v>
      </c>
      <c r="H1125" s="3">
        <f t="shared" si="682"/>
        <v>2.2380305331308525E-2</v>
      </c>
      <c r="I1125" s="3">
        <f t="shared" si="683"/>
        <v>2.4394849701332433E-3</v>
      </c>
      <c r="L1125" s="2">
        <v>45832</v>
      </c>
      <c r="M1125">
        <v>145.56</v>
      </c>
      <c r="N1125">
        <v>147.9</v>
      </c>
      <c r="O1125" s="3">
        <f t="shared" si="684"/>
        <v>2.5872234167996222E-2</v>
      </c>
      <c r="P1125" s="3">
        <f t="shared" si="685"/>
        <v>9.6413955746688096E-3</v>
      </c>
      <c r="Q1125" s="3">
        <f t="shared" si="686"/>
        <v>1.6075845012366141E-2</v>
      </c>
      <c r="R1125" s="3">
        <f t="shared" si="687"/>
        <v>-6.4344494376973316E-3</v>
      </c>
      <c r="U1125" s="2">
        <v>45832</v>
      </c>
      <c r="V1125">
        <v>10.79</v>
      </c>
      <c r="W1125">
        <v>10.73</v>
      </c>
      <c r="X1125" s="3">
        <f t="shared" si="688"/>
        <v>-1.8604651162790198E-3</v>
      </c>
      <c r="Y1125" s="3">
        <f t="shared" si="689"/>
        <v>3.7209302325580396E-3</v>
      </c>
      <c r="Z1125" s="3">
        <f t="shared" si="690"/>
        <v>-5.56070435588496E-3</v>
      </c>
      <c r="AA1125" s="3">
        <f t="shared" si="691"/>
        <v>9.2816345884429996E-3</v>
      </c>
      <c r="AD1125" s="2">
        <v>45832</v>
      </c>
      <c r="AE1125">
        <v>369.89</v>
      </c>
      <c r="AF1125">
        <v>373.02</v>
      </c>
      <c r="AG1125" s="3">
        <f t="shared" si="692"/>
        <v>1.8540261584250262E-2</v>
      </c>
      <c r="AH1125" s="3">
        <f t="shared" si="693"/>
        <v>9.99371979357222E-3</v>
      </c>
      <c r="AI1125" s="3">
        <f t="shared" si="694"/>
        <v>8.4619751818106881E-3</v>
      </c>
      <c r="AJ1125" s="3">
        <f t="shared" si="695"/>
        <v>1.5317446117615319E-3</v>
      </c>
      <c r="AM1125" s="2">
        <v>45832</v>
      </c>
      <c r="AN1125">
        <v>109.25</v>
      </c>
      <c r="AO1125">
        <v>108.34</v>
      </c>
      <c r="AP1125" s="3">
        <f t="shared" si="696"/>
        <v>-3.0427778772149527E-2</v>
      </c>
      <c r="AQ1125" s="3">
        <f t="shared" si="697"/>
        <v>-2.2283873277250676E-2</v>
      </c>
      <c r="AR1125" s="3">
        <f t="shared" si="698"/>
        <v>-8.3295194508008485E-3</v>
      </c>
      <c r="AS1125" s="3">
        <f t="shared" si="699"/>
        <v>-1.3954353826449828E-2</v>
      </c>
      <c r="AV1125" s="2">
        <v>45832</v>
      </c>
      <c r="AW1125">
        <v>280.20999999999998</v>
      </c>
      <c r="AX1125">
        <v>281.26</v>
      </c>
      <c r="AY1125" s="3">
        <f t="shared" si="700"/>
        <v>1.0744959931002329E-2</v>
      </c>
      <c r="AZ1125" s="3">
        <f t="shared" si="701"/>
        <v>6.9716462428577319E-3</v>
      </c>
      <c r="BA1125" s="3">
        <f t="shared" si="702"/>
        <v>3.747189607794299E-3</v>
      </c>
      <c r="BB1125" s="3">
        <f t="shared" si="703"/>
        <v>3.2244566350634329E-3</v>
      </c>
      <c r="BE1125" s="2">
        <v>45832</v>
      </c>
      <c r="BF1125">
        <v>202.59</v>
      </c>
      <c r="BG1125">
        <v>200.3</v>
      </c>
      <c r="BH1125" s="3">
        <f t="shared" si="704"/>
        <v>-5.9553349875930417E-3</v>
      </c>
      <c r="BI1125" s="3">
        <f t="shared" si="705"/>
        <v>5.4094292803970045E-3</v>
      </c>
      <c r="BJ1125" s="3">
        <f t="shared" si="706"/>
        <v>-1.1303618145021899E-2</v>
      </c>
      <c r="BK1125" s="3">
        <f t="shared" si="707"/>
        <v>1.6713047425418903E-2</v>
      </c>
      <c r="BN1125" s="2">
        <v>45832</v>
      </c>
      <c r="BO1125">
        <v>488.95</v>
      </c>
      <c r="BP1125">
        <v>490.11</v>
      </c>
      <c r="BQ1125" s="3">
        <f t="shared" si="708"/>
        <v>8.4567901234569032E-3</v>
      </c>
      <c r="BR1125" s="3">
        <f t="shared" si="709"/>
        <v>6.0699588477366451E-3</v>
      </c>
      <c r="BS1125" s="3">
        <f t="shared" si="710"/>
        <v>2.372430718887486E-3</v>
      </c>
      <c r="BT1125" s="3">
        <f t="shared" si="711"/>
        <v>3.697528128849159E-3</v>
      </c>
      <c r="BW1125" s="2">
        <v>45832</v>
      </c>
      <c r="BX1125">
        <v>97.73</v>
      </c>
      <c r="BY1125">
        <v>98</v>
      </c>
      <c r="BZ1125" s="3">
        <f t="shared" si="712"/>
        <v>1.328292633084649E-3</v>
      </c>
      <c r="CA1125" s="3">
        <f t="shared" si="713"/>
        <v>-1.4304689894758527E-3</v>
      </c>
      <c r="CB1125" s="3">
        <f t="shared" si="714"/>
        <v>2.7627135986902918E-3</v>
      </c>
      <c r="CC1125" s="3">
        <f t="shared" si="715"/>
        <v>-4.1931825881661444E-3</v>
      </c>
      <c r="CF1125" s="2">
        <v>45832</v>
      </c>
      <c r="CG1125">
        <v>69.94</v>
      </c>
      <c r="CH1125">
        <v>70.209999999999994</v>
      </c>
      <c r="CI1125" s="3">
        <f t="shared" si="716"/>
        <v>6.7393174648695542E-3</v>
      </c>
      <c r="CJ1125" s="3">
        <f t="shared" si="717"/>
        <v>2.8677946659019238E-3</v>
      </c>
      <c r="CK1125" s="3">
        <f t="shared" si="718"/>
        <v>3.8604518158420476E-3</v>
      </c>
      <c r="CL1125" s="3">
        <f t="shared" si="719"/>
        <v>-9.9265714994012377E-4</v>
      </c>
    </row>
    <row r="1126" spans="3:90" x14ac:dyDescent="0.25">
      <c r="C1126" s="2">
        <v>45833</v>
      </c>
      <c r="D1126">
        <v>126.61</v>
      </c>
      <c r="E1126">
        <v>127.25</v>
      </c>
      <c r="F1126" s="3">
        <f t="shared" si="680"/>
        <v>-5.159878039246335E-3</v>
      </c>
      <c r="G1126" s="3">
        <f t="shared" si="681"/>
        <v>-1.0163396137909397E-2</v>
      </c>
      <c r="H1126" s="3">
        <f t="shared" si="682"/>
        <v>5.0548929784377528E-3</v>
      </c>
      <c r="I1126" s="3">
        <f t="shared" si="683"/>
        <v>-1.521828911634715E-2</v>
      </c>
      <c r="L1126" s="2">
        <v>45833</v>
      </c>
      <c r="M1126">
        <v>149.27000000000001</v>
      </c>
      <c r="N1126">
        <v>154.31</v>
      </c>
      <c r="O1126" s="3">
        <f t="shared" si="684"/>
        <v>4.3340094658553152E-2</v>
      </c>
      <c r="P1126" s="3">
        <f t="shared" si="685"/>
        <v>9.2630155510480261E-3</v>
      </c>
      <c r="Q1126" s="3">
        <f t="shared" si="686"/>
        <v>3.3764319689153721E-2</v>
      </c>
      <c r="R1126" s="3">
        <f t="shared" si="687"/>
        <v>-2.4501304138105695E-2</v>
      </c>
      <c r="U1126" s="2">
        <v>45833</v>
      </c>
      <c r="V1126">
        <v>10.76</v>
      </c>
      <c r="W1126">
        <v>10.48</v>
      </c>
      <c r="X1126" s="3">
        <f t="shared" si="688"/>
        <v>-2.3299161230195709E-2</v>
      </c>
      <c r="Y1126" s="3">
        <f t="shared" si="689"/>
        <v>2.7958993476233651E-3</v>
      </c>
      <c r="Z1126" s="3">
        <f t="shared" si="690"/>
        <v>-2.6022304832713727E-2</v>
      </c>
      <c r="AA1126" s="3">
        <f t="shared" si="691"/>
        <v>2.8818204180337093E-2</v>
      </c>
      <c r="AD1126" s="2">
        <v>45833</v>
      </c>
      <c r="AE1126">
        <v>373</v>
      </c>
      <c r="AF1126">
        <v>371.58</v>
      </c>
      <c r="AG1126" s="3">
        <f t="shared" si="692"/>
        <v>-3.8603828212964153E-3</v>
      </c>
      <c r="AH1126" s="3">
        <f t="shared" si="693"/>
        <v>-5.3616428073555156E-5</v>
      </c>
      <c r="AI1126" s="3">
        <f t="shared" si="694"/>
        <v>-3.8069705093833894E-3</v>
      </c>
      <c r="AJ1126" s="3">
        <f t="shared" si="695"/>
        <v>3.7533540813098343E-3</v>
      </c>
      <c r="AM1126" s="2">
        <v>45833</v>
      </c>
      <c r="AN1126">
        <v>108.11</v>
      </c>
      <c r="AO1126">
        <v>108.37</v>
      </c>
      <c r="AP1126" s="3">
        <f t="shared" si="696"/>
        <v>2.7690603655150525E-4</v>
      </c>
      <c r="AQ1126" s="3">
        <f t="shared" si="697"/>
        <v>-2.1229462802289101E-3</v>
      </c>
      <c r="AR1126" s="3">
        <f t="shared" si="698"/>
        <v>2.4049579132365828E-3</v>
      </c>
      <c r="AS1126" s="3">
        <f t="shared" si="699"/>
        <v>-4.5279041934654929E-3</v>
      </c>
      <c r="AV1126" s="2">
        <v>45833</v>
      </c>
      <c r="AW1126">
        <v>281.5</v>
      </c>
      <c r="AX1126">
        <v>284.06</v>
      </c>
      <c r="AY1126" s="3">
        <f t="shared" si="700"/>
        <v>9.9552015928323634E-3</v>
      </c>
      <c r="AZ1126" s="3">
        <f t="shared" si="701"/>
        <v>8.5330299367147866E-4</v>
      </c>
      <c r="BA1126" s="3">
        <f t="shared" si="702"/>
        <v>9.0941385435168165E-3</v>
      </c>
      <c r="BB1126" s="3">
        <f t="shared" si="703"/>
        <v>-8.2408355498453378E-3</v>
      </c>
      <c r="BE1126" s="2">
        <v>45833</v>
      </c>
      <c r="BF1126">
        <v>201.45</v>
      </c>
      <c r="BG1126">
        <v>201.56</v>
      </c>
      <c r="BH1126" s="3">
        <f t="shared" si="704"/>
        <v>6.2905641537693846E-3</v>
      </c>
      <c r="BI1126" s="3">
        <f t="shared" si="705"/>
        <v>5.7413879181227312E-3</v>
      </c>
      <c r="BJ1126" s="3">
        <f t="shared" si="706"/>
        <v>5.4604120129075895E-4</v>
      </c>
      <c r="BK1126" s="3">
        <f t="shared" si="707"/>
        <v>5.1953467168319722E-3</v>
      </c>
      <c r="BN1126" s="2">
        <v>45833</v>
      </c>
      <c r="BO1126">
        <v>492.04</v>
      </c>
      <c r="BP1126">
        <v>492.27</v>
      </c>
      <c r="BQ1126" s="3">
        <f t="shared" si="708"/>
        <v>4.4071738997366605E-3</v>
      </c>
      <c r="BR1126" s="3">
        <f t="shared" si="709"/>
        <v>3.9378914937462373E-3</v>
      </c>
      <c r="BS1126" s="3">
        <f t="shared" si="710"/>
        <v>4.6744167140877479E-4</v>
      </c>
      <c r="BT1126" s="3">
        <f t="shared" si="711"/>
        <v>3.4704498223374625E-3</v>
      </c>
      <c r="BW1126" s="2">
        <v>45833</v>
      </c>
      <c r="BX1126">
        <v>98.31</v>
      </c>
      <c r="BY1126">
        <v>97.26</v>
      </c>
      <c r="BZ1126" s="3">
        <f t="shared" si="712"/>
        <v>-7.5510204081632448E-3</v>
      </c>
      <c r="CA1126" s="3">
        <f t="shared" si="713"/>
        <v>3.1632653061224314E-3</v>
      </c>
      <c r="CB1126" s="3">
        <f t="shared" si="714"/>
        <v>-1.068050045773572E-2</v>
      </c>
      <c r="CC1126" s="3">
        <f t="shared" si="715"/>
        <v>1.3843765763858151E-2</v>
      </c>
      <c r="CF1126" s="2">
        <v>45833</v>
      </c>
      <c r="CG1126">
        <v>69.930000000000007</v>
      </c>
      <c r="CH1126">
        <v>69.63</v>
      </c>
      <c r="CI1126" s="3">
        <f t="shared" si="716"/>
        <v>-8.2609314912405196E-3</v>
      </c>
      <c r="CJ1126" s="3">
        <f t="shared" si="717"/>
        <v>-3.9880358923228831E-3</v>
      </c>
      <c r="CK1126" s="3">
        <f t="shared" si="718"/>
        <v>-4.2900042900044788E-3</v>
      </c>
      <c r="CL1126" s="3">
        <f t="shared" si="719"/>
        <v>3.0196839768159567E-4</v>
      </c>
    </row>
    <row r="1127" spans="3:90" x14ac:dyDescent="0.25">
      <c r="C1127" s="2">
        <v>45834</v>
      </c>
      <c r="D1127">
        <v>129.53</v>
      </c>
      <c r="E1127">
        <v>126</v>
      </c>
      <c r="F1127" s="3">
        <f t="shared" si="680"/>
        <v>-9.8231827111984193E-3</v>
      </c>
      <c r="G1127" s="3">
        <f t="shared" si="681"/>
        <v>1.7917485265225963E-2</v>
      </c>
      <c r="H1127" s="3">
        <f t="shared" si="682"/>
        <v>-2.725237396742064E-2</v>
      </c>
      <c r="I1127" s="3">
        <f t="shared" si="683"/>
        <v>4.5169859232646603E-2</v>
      </c>
      <c r="L1127" s="2">
        <v>45834</v>
      </c>
      <c r="M1127">
        <v>155.97999999999999</v>
      </c>
      <c r="N1127">
        <v>155.02000000000001</v>
      </c>
      <c r="O1127" s="3">
        <f t="shared" si="684"/>
        <v>4.6011276002850821E-3</v>
      </c>
      <c r="P1127" s="3">
        <f t="shared" si="685"/>
        <v>1.0822370552783234E-2</v>
      </c>
      <c r="Q1127" s="3">
        <f t="shared" si="686"/>
        <v>-6.1546352096421009E-3</v>
      </c>
      <c r="R1127" s="3">
        <f t="shared" si="687"/>
        <v>1.6977005762425335E-2</v>
      </c>
      <c r="U1127" s="2">
        <v>45834</v>
      </c>
      <c r="V1127">
        <v>10.5</v>
      </c>
      <c r="W1127">
        <v>10.63</v>
      </c>
      <c r="X1127" s="3">
        <f t="shared" si="688"/>
        <v>1.4312977099236734E-2</v>
      </c>
      <c r="Y1127" s="3">
        <f t="shared" si="689"/>
        <v>1.9083969465647499E-3</v>
      </c>
      <c r="Z1127" s="3">
        <f t="shared" si="690"/>
        <v>1.2380952380952381E-2</v>
      </c>
      <c r="AA1127" s="3">
        <f t="shared" si="691"/>
        <v>-1.0472555434387631E-2</v>
      </c>
      <c r="AD1127" s="2">
        <v>45834</v>
      </c>
      <c r="AE1127">
        <v>374</v>
      </c>
      <c r="AF1127">
        <v>381.88</v>
      </c>
      <c r="AG1127" s="3">
        <f t="shared" si="692"/>
        <v>2.7719468216804044E-2</v>
      </c>
      <c r="AH1127" s="3">
        <f t="shared" si="693"/>
        <v>6.5127294256956958E-3</v>
      </c>
      <c r="AI1127" s="3">
        <f t="shared" si="694"/>
        <v>2.1069518716577473E-2</v>
      </c>
      <c r="AJ1127" s="3">
        <f t="shared" si="695"/>
        <v>-1.4556789290881778E-2</v>
      </c>
      <c r="AM1127" s="2">
        <v>45834</v>
      </c>
      <c r="AN1127">
        <v>108.94</v>
      </c>
      <c r="AO1127">
        <v>109.99</v>
      </c>
      <c r="AP1127" s="3">
        <f t="shared" si="696"/>
        <v>1.4948786564547234E-2</v>
      </c>
      <c r="AQ1127" s="3">
        <f t="shared" si="697"/>
        <v>5.2597582356739281E-3</v>
      </c>
      <c r="AR1127" s="3">
        <f t="shared" si="698"/>
        <v>9.6383330273543955E-3</v>
      </c>
      <c r="AS1127" s="3">
        <f t="shared" si="699"/>
        <v>-4.3785747916804674E-3</v>
      </c>
      <c r="AV1127" s="2">
        <v>45834</v>
      </c>
      <c r="AW1127">
        <v>284.7</v>
      </c>
      <c r="AX1127">
        <v>288.75</v>
      </c>
      <c r="AY1127" s="3">
        <f t="shared" si="700"/>
        <v>1.65105963528831E-2</v>
      </c>
      <c r="AZ1127" s="3">
        <f t="shared" si="701"/>
        <v>2.253045131310305E-3</v>
      </c>
      <c r="BA1127" s="3">
        <f t="shared" si="702"/>
        <v>1.4225500526870327E-2</v>
      </c>
      <c r="BB1127" s="3">
        <f t="shared" si="703"/>
        <v>-1.1972455395560022E-2</v>
      </c>
      <c r="BE1127" s="2">
        <v>45834</v>
      </c>
      <c r="BF1127">
        <v>201.43</v>
      </c>
      <c r="BG1127">
        <v>201</v>
      </c>
      <c r="BH1127" s="3">
        <f t="shared" si="704"/>
        <v>-2.7783290335383626E-3</v>
      </c>
      <c r="BI1127" s="3">
        <f t="shared" si="705"/>
        <v>-6.4496923992851674E-4</v>
      </c>
      <c r="BJ1127" s="3">
        <f t="shared" si="706"/>
        <v>-2.1347366330735085E-3</v>
      </c>
      <c r="BK1127" s="3">
        <f t="shared" si="707"/>
        <v>1.4897673931449917E-3</v>
      </c>
      <c r="BN1127" s="2">
        <v>45834</v>
      </c>
      <c r="BO1127">
        <v>492.98</v>
      </c>
      <c r="BP1127">
        <v>497.45</v>
      </c>
      <c r="BQ1127" s="3">
        <f t="shared" si="708"/>
        <v>1.0522680642736759E-2</v>
      </c>
      <c r="BR1127" s="3">
        <f t="shared" si="709"/>
        <v>1.4422979259349766E-3</v>
      </c>
      <c r="BS1127" s="3">
        <f t="shared" si="710"/>
        <v>9.0673049616616375E-3</v>
      </c>
      <c r="BT1127" s="3">
        <f t="shared" si="711"/>
        <v>-7.6250070357266608E-3</v>
      </c>
      <c r="BW1127" s="2">
        <v>45834</v>
      </c>
      <c r="BX1127">
        <v>96.9</v>
      </c>
      <c r="BY1127">
        <v>96.02</v>
      </c>
      <c r="BZ1127" s="3">
        <f t="shared" si="712"/>
        <v>-1.2749331688258314E-2</v>
      </c>
      <c r="CA1127" s="3">
        <f t="shared" si="713"/>
        <v>-3.7014188772362955E-3</v>
      </c>
      <c r="CB1127" s="3">
        <f t="shared" si="714"/>
        <v>-9.0815273477813374E-3</v>
      </c>
      <c r="CC1127" s="3">
        <f t="shared" si="715"/>
        <v>5.3801084705450419E-3</v>
      </c>
      <c r="CF1127" s="2">
        <v>45834</v>
      </c>
      <c r="CG1127">
        <v>69.7</v>
      </c>
      <c r="CH1127">
        <v>69.47</v>
      </c>
      <c r="CI1127" s="3">
        <f t="shared" si="716"/>
        <v>-2.2978601177652269E-3</v>
      </c>
      <c r="CJ1127" s="3">
        <f t="shared" si="717"/>
        <v>1.0053138015224672E-3</v>
      </c>
      <c r="CK1127" s="3">
        <f t="shared" si="718"/>
        <v>-3.2998565279771519E-3</v>
      </c>
      <c r="CL1127" s="3">
        <f t="shared" si="719"/>
        <v>4.3051703294996191E-3</v>
      </c>
    </row>
    <row r="1128" spans="3:90" x14ac:dyDescent="0.25">
      <c r="C1128" s="2">
        <v>45835</v>
      </c>
      <c r="D1128">
        <v>125.14</v>
      </c>
      <c r="E1128">
        <v>124.76</v>
      </c>
      <c r="F1128" s="3">
        <f t="shared" si="680"/>
        <v>-9.8412698412697619E-3</v>
      </c>
      <c r="G1128" s="3">
        <f t="shared" si="681"/>
        <v>-6.8253968253968456E-3</v>
      </c>
      <c r="H1128" s="3">
        <f t="shared" si="682"/>
        <v>-3.0365990091097972E-3</v>
      </c>
      <c r="I1128" s="3">
        <f t="shared" si="683"/>
        <v>-3.7887978162870484E-3</v>
      </c>
      <c r="L1128" s="2">
        <v>45835</v>
      </c>
      <c r="M1128">
        <v>156.04</v>
      </c>
      <c r="N1128">
        <v>157.75</v>
      </c>
      <c r="O1128" s="3">
        <f t="shared" si="684"/>
        <v>1.7610630886337075E-2</v>
      </c>
      <c r="P1128" s="3">
        <f t="shared" si="685"/>
        <v>6.5797961553346607E-3</v>
      </c>
      <c r="Q1128" s="3">
        <f t="shared" si="686"/>
        <v>1.0958728531145878E-2</v>
      </c>
      <c r="R1128" s="3">
        <f t="shared" si="687"/>
        <v>-4.3789323758112175E-3</v>
      </c>
      <c r="U1128" s="2">
        <v>45835</v>
      </c>
      <c r="V1128">
        <v>10.7</v>
      </c>
      <c r="W1128">
        <v>10.8</v>
      </c>
      <c r="X1128" s="3">
        <f t="shared" si="688"/>
        <v>1.5992474129821188E-2</v>
      </c>
      <c r="Y1128" s="3">
        <f t="shared" si="689"/>
        <v>6.5851364063969076E-3</v>
      </c>
      <c r="Z1128" s="3">
        <f t="shared" si="690"/>
        <v>9.3457943925234765E-3</v>
      </c>
      <c r="AA1128" s="3">
        <f t="shared" si="691"/>
        <v>-2.760657986126569E-3</v>
      </c>
      <c r="AD1128" s="2">
        <v>45835</v>
      </c>
      <c r="AE1128">
        <v>383.02</v>
      </c>
      <c r="AF1128">
        <v>384.71</v>
      </c>
      <c r="AG1128" s="3">
        <f t="shared" si="692"/>
        <v>7.4107049334868336E-3</v>
      </c>
      <c r="AH1128" s="3">
        <f t="shared" si="693"/>
        <v>2.9852309626059448E-3</v>
      </c>
      <c r="AI1128" s="3">
        <f t="shared" si="694"/>
        <v>4.4123022296485015E-3</v>
      </c>
      <c r="AJ1128" s="3">
        <f t="shared" si="695"/>
        <v>-1.4270712670425567E-3</v>
      </c>
      <c r="AM1128" s="2">
        <v>45835</v>
      </c>
      <c r="AN1128">
        <v>109.94</v>
      </c>
      <c r="AO1128">
        <v>109.38</v>
      </c>
      <c r="AP1128" s="3">
        <f t="shared" si="696"/>
        <v>-5.5459587235202612E-3</v>
      </c>
      <c r="AQ1128" s="3">
        <f t="shared" si="697"/>
        <v>-4.5458678061638391E-4</v>
      </c>
      <c r="AR1128" s="3">
        <f t="shared" si="698"/>
        <v>-5.0936874658905618E-3</v>
      </c>
      <c r="AS1128" s="3">
        <f t="shared" si="699"/>
        <v>4.6391006852741778E-3</v>
      </c>
      <c r="AV1128" s="2">
        <v>45835</v>
      </c>
      <c r="AW1128">
        <v>285.81</v>
      </c>
      <c r="AX1128">
        <v>287.11</v>
      </c>
      <c r="AY1128" s="3">
        <f t="shared" si="700"/>
        <v>-5.6796536796536179E-3</v>
      </c>
      <c r="AZ1128" s="3">
        <f t="shared" si="701"/>
        <v>-1.0181818181818181E-2</v>
      </c>
      <c r="BA1128" s="3">
        <f t="shared" si="702"/>
        <v>4.5484762604528495E-3</v>
      </c>
      <c r="BB1128" s="3">
        <f t="shared" si="703"/>
        <v>-1.473029444227103E-2</v>
      </c>
      <c r="BE1128" s="2">
        <v>45835</v>
      </c>
      <c r="BF1128">
        <v>201.89</v>
      </c>
      <c r="BG1128">
        <v>201.08</v>
      </c>
      <c r="BH1128" s="3">
        <f t="shared" si="704"/>
        <v>3.9800995024874553E-4</v>
      </c>
      <c r="BI1128" s="3">
        <f t="shared" si="705"/>
        <v>4.4278606965173495E-3</v>
      </c>
      <c r="BJ1128" s="3">
        <f t="shared" si="706"/>
        <v>-4.01208578929102E-3</v>
      </c>
      <c r="BK1128" s="3">
        <f t="shared" si="707"/>
        <v>8.4399464858083695E-3</v>
      </c>
      <c r="BN1128" s="2">
        <v>45835</v>
      </c>
      <c r="BO1128">
        <v>497.55</v>
      </c>
      <c r="BP1128">
        <v>495.94</v>
      </c>
      <c r="BQ1128" s="3">
        <f t="shared" si="708"/>
        <v>-3.0354809528595483E-3</v>
      </c>
      <c r="BR1128" s="3">
        <f t="shared" si="709"/>
        <v>2.010252286661629E-4</v>
      </c>
      <c r="BS1128" s="3">
        <f t="shared" si="710"/>
        <v>-3.2358556928951954E-3</v>
      </c>
      <c r="BT1128" s="3">
        <f t="shared" si="711"/>
        <v>3.4368809215613583E-3</v>
      </c>
      <c r="BW1128" s="2">
        <v>45835</v>
      </c>
      <c r="BX1128">
        <v>96.32</v>
      </c>
      <c r="BY1128">
        <v>97.27</v>
      </c>
      <c r="BZ1128" s="3">
        <f t="shared" si="712"/>
        <v>1.3018121224744883E-2</v>
      </c>
      <c r="CA1128" s="3">
        <f t="shared" si="713"/>
        <v>3.1243490939387719E-3</v>
      </c>
      <c r="CB1128" s="3">
        <f t="shared" si="714"/>
        <v>9.8629568106312071E-3</v>
      </c>
      <c r="CC1128" s="3">
        <f t="shared" si="715"/>
        <v>-6.7386077166924352E-3</v>
      </c>
      <c r="CF1128" s="2">
        <v>45835</v>
      </c>
      <c r="CG1128">
        <v>69.59</v>
      </c>
      <c r="CH1128">
        <v>70.33</v>
      </c>
      <c r="CI1128" s="3">
        <f t="shared" si="716"/>
        <v>1.2379444364473802E-2</v>
      </c>
      <c r="CJ1128" s="3">
        <f t="shared" si="717"/>
        <v>1.7273643299267061E-3</v>
      </c>
      <c r="CK1128" s="3">
        <f t="shared" si="718"/>
        <v>1.0633711740192453E-2</v>
      </c>
      <c r="CL1128" s="3">
        <f t="shared" si="719"/>
        <v>-8.9063474102657469E-3</v>
      </c>
    </row>
    <row r="1129" spans="3:90" x14ac:dyDescent="0.25">
      <c r="C1129" s="2">
        <v>45838</v>
      </c>
      <c r="D1129">
        <v>124.9</v>
      </c>
      <c r="E1129">
        <v>123.25</v>
      </c>
      <c r="F1129" s="3">
        <f t="shared" si="680"/>
        <v>-1.2103238217377355E-2</v>
      </c>
      <c r="G1129" s="3">
        <f t="shared" si="681"/>
        <v>1.1221545367103847E-3</v>
      </c>
      <c r="H1129" s="3">
        <f t="shared" si="682"/>
        <v>-1.3210568454763871E-2</v>
      </c>
      <c r="I1129" s="3">
        <f t="shared" si="683"/>
        <v>1.4332722991474256E-2</v>
      </c>
      <c r="L1129" s="2">
        <v>45838</v>
      </c>
      <c r="M1129">
        <v>158.4</v>
      </c>
      <c r="N1129">
        <v>157.99</v>
      </c>
      <c r="O1129" s="3">
        <f t="shared" si="684"/>
        <v>1.5213946117274002E-3</v>
      </c>
      <c r="P1129" s="3">
        <f t="shared" si="685"/>
        <v>4.1204437400950145E-3</v>
      </c>
      <c r="Q1129" s="3">
        <f t="shared" si="686"/>
        <v>-2.5883838383837787E-3</v>
      </c>
      <c r="R1129" s="3">
        <f t="shared" si="687"/>
        <v>6.7088275784787932E-3</v>
      </c>
      <c r="U1129" s="2">
        <v>45838</v>
      </c>
      <c r="V1129">
        <v>10.72</v>
      </c>
      <c r="W1129">
        <v>10.85</v>
      </c>
      <c r="X1129" s="3">
        <f t="shared" si="688"/>
        <v>4.6296296296295392E-3</v>
      </c>
      <c r="Y1129" s="3">
        <f t="shared" si="689"/>
        <v>-7.4074074074074181E-3</v>
      </c>
      <c r="Z1129" s="3">
        <f t="shared" si="690"/>
        <v>1.2126865671641784E-2</v>
      </c>
      <c r="AA1129" s="3">
        <f t="shared" si="691"/>
        <v>-1.9534273079049203E-2</v>
      </c>
      <c r="AD1129" s="2">
        <v>45838</v>
      </c>
      <c r="AE1129">
        <v>386.31</v>
      </c>
      <c r="AF1129">
        <v>388.21</v>
      </c>
      <c r="AG1129" s="3">
        <f t="shared" si="692"/>
        <v>9.0977619505601126E-3</v>
      </c>
      <c r="AH1129" s="3">
        <f t="shared" si="693"/>
        <v>4.1589768916847625E-3</v>
      </c>
      <c r="AI1129" s="3">
        <f t="shared" si="694"/>
        <v>4.9183298387305285E-3</v>
      </c>
      <c r="AJ1129" s="3">
        <f t="shared" si="695"/>
        <v>-7.5935294704576606E-4</v>
      </c>
      <c r="AM1129" s="2">
        <v>45838</v>
      </c>
      <c r="AN1129">
        <v>108.64</v>
      </c>
      <c r="AO1129">
        <v>107.8</v>
      </c>
      <c r="AP1129" s="3">
        <f t="shared" si="696"/>
        <v>-1.4445053940391306E-2</v>
      </c>
      <c r="AQ1129" s="3">
        <f t="shared" si="697"/>
        <v>-6.7654050100566243E-3</v>
      </c>
      <c r="AR1129" s="3">
        <f t="shared" si="698"/>
        <v>-7.7319587628866815E-3</v>
      </c>
      <c r="AS1129" s="3">
        <f t="shared" si="699"/>
        <v>9.6655375283005718E-4</v>
      </c>
      <c r="AV1129" s="2">
        <v>45838</v>
      </c>
      <c r="AW1129">
        <v>290.39999999999998</v>
      </c>
      <c r="AX1129">
        <v>289.91000000000003</v>
      </c>
      <c r="AY1129" s="3">
        <f t="shared" si="700"/>
        <v>9.7523597227544556E-3</v>
      </c>
      <c r="AZ1129" s="3">
        <f t="shared" si="701"/>
        <v>1.1459022674236152E-2</v>
      </c>
      <c r="BA1129" s="3">
        <f t="shared" si="702"/>
        <v>-1.6873278236912981E-3</v>
      </c>
      <c r="BB1129" s="3">
        <f t="shared" si="703"/>
        <v>1.314635049792745E-2</v>
      </c>
      <c r="BE1129" s="2">
        <v>45838</v>
      </c>
      <c r="BF1129">
        <v>202.01</v>
      </c>
      <c r="BG1129">
        <v>205.17</v>
      </c>
      <c r="BH1129" s="3">
        <f t="shared" si="704"/>
        <v>2.0340163119156429E-2</v>
      </c>
      <c r="BI1129" s="3">
        <f t="shared" si="705"/>
        <v>4.6250248657249138E-3</v>
      </c>
      <c r="BJ1129" s="3">
        <f t="shared" si="706"/>
        <v>1.5642789960893078E-2</v>
      </c>
      <c r="BK1129" s="3">
        <f t="shared" si="707"/>
        <v>-1.1017765095168164E-2</v>
      </c>
      <c r="BN1129" s="2">
        <v>45838</v>
      </c>
      <c r="BO1129">
        <v>497.04</v>
      </c>
      <c r="BP1129">
        <v>497.41</v>
      </c>
      <c r="BQ1129" s="3">
        <f t="shared" si="708"/>
        <v>2.9640682340605906E-3</v>
      </c>
      <c r="BR1129" s="3">
        <f t="shared" si="709"/>
        <v>2.2180102431745841E-3</v>
      </c>
      <c r="BS1129" s="3">
        <f t="shared" si="710"/>
        <v>7.4440688878163463E-4</v>
      </c>
      <c r="BT1129" s="3">
        <f t="shared" si="711"/>
        <v>1.4736033543929494E-3</v>
      </c>
      <c r="BW1129" s="2">
        <v>45838</v>
      </c>
      <c r="BX1129">
        <v>97.23</v>
      </c>
      <c r="BY1129">
        <v>97.78</v>
      </c>
      <c r="BZ1129" s="3">
        <f t="shared" si="712"/>
        <v>5.2431376580652778E-3</v>
      </c>
      <c r="CA1129" s="3">
        <f t="shared" si="713"/>
        <v>-4.112264829854162E-4</v>
      </c>
      <c r="CB1129" s="3">
        <f t="shared" si="714"/>
        <v>5.6566903219170683E-3</v>
      </c>
      <c r="CC1129" s="3">
        <f t="shared" si="715"/>
        <v>-6.0679168049024845E-3</v>
      </c>
      <c r="CF1129" s="2">
        <v>45838</v>
      </c>
      <c r="CG1129">
        <v>70.13</v>
      </c>
      <c r="CH1129">
        <v>70.75</v>
      </c>
      <c r="CI1129" s="3">
        <f t="shared" si="716"/>
        <v>5.9718470069671792E-3</v>
      </c>
      <c r="CJ1129" s="3">
        <f t="shared" si="717"/>
        <v>-2.8437366699843869E-3</v>
      </c>
      <c r="CK1129" s="3">
        <f t="shared" si="718"/>
        <v>8.8407243690289405E-3</v>
      </c>
      <c r="CL1129" s="3">
        <f t="shared" si="719"/>
        <v>-1.1684461039013327E-2</v>
      </c>
    </row>
    <row r="1130" spans="3:90" x14ac:dyDescent="0.25">
      <c r="C1130" s="2">
        <v>45839</v>
      </c>
      <c r="D1130">
        <v>122.35</v>
      </c>
      <c r="E1130">
        <v>120.89</v>
      </c>
      <c r="F1130" s="3">
        <f t="shared" si="680"/>
        <v>-1.9148073022312362E-2</v>
      </c>
      <c r="G1130" s="3">
        <f t="shared" si="681"/>
        <v>-7.3022312373225429E-3</v>
      </c>
      <c r="H1130" s="3">
        <f t="shared" si="682"/>
        <v>-1.1932979158152834E-2</v>
      </c>
      <c r="I1130" s="3">
        <f t="shared" si="683"/>
        <v>4.6307479208302915E-3</v>
      </c>
      <c r="L1130" s="2">
        <v>45839</v>
      </c>
      <c r="M1130">
        <v>156.29</v>
      </c>
      <c r="N1130">
        <v>153.30000000000001</v>
      </c>
      <c r="O1130" s="3">
        <f t="shared" si="684"/>
        <v>-2.9685423128046118E-2</v>
      </c>
      <c r="P1130" s="3">
        <f t="shared" si="685"/>
        <v>-1.0760174694600999E-2</v>
      </c>
      <c r="Q1130" s="3">
        <f t="shared" si="686"/>
        <v>-1.9131102437775827E-2</v>
      </c>
      <c r="R1130" s="3">
        <f t="shared" si="687"/>
        <v>8.3709277431748275E-3</v>
      </c>
      <c r="U1130" s="2">
        <v>45839</v>
      </c>
      <c r="V1130">
        <v>10.81</v>
      </c>
      <c r="W1130">
        <v>11.35</v>
      </c>
      <c r="X1130" s="3">
        <f t="shared" si="688"/>
        <v>4.6082949308755783E-2</v>
      </c>
      <c r="Y1130" s="3">
        <f t="shared" si="689"/>
        <v>-3.6866359447004227E-3</v>
      </c>
      <c r="Z1130" s="3">
        <f t="shared" si="690"/>
        <v>4.9953746530989829E-2</v>
      </c>
      <c r="AA1130" s="3">
        <f t="shared" si="691"/>
        <v>-5.3640382475690251E-2</v>
      </c>
      <c r="AD1130" s="2">
        <v>45839</v>
      </c>
      <c r="AE1130">
        <v>386.59</v>
      </c>
      <c r="AF1130">
        <v>390.92</v>
      </c>
      <c r="AG1130" s="3">
        <f t="shared" si="692"/>
        <v>6.9807578372531598E-3</v>
      </c>
      <c r="AH1130" s="3">
        <f t="shared" si="693"/>
        <v>-4.1729991499446228E-3</v>
      </c>
      <c r="AI1130" s="3">
        <f t="shared" si="694"/>
        <v>1.1200496650197955E-2</v>
      </c>
      <c r="AJ1130" s="3">
        <f t="shared" si="695"/>
        <v>-1.5373495800142578E-2</v>
      </c>
      <c r="AM1130" s="2">
        <v>45839</v>
      </c>
      <c r="AN1130">
        <v>108.13</v>
      </c>
      <c r="AO1130">
        <v>109.24</v>
      </c>
      <c r="AP1130" s="3">
        <f t="shared" si="696"/>
        <v>1.3358070500927521E-2</v>
      </c>
      <c r="AQ1130" s="3">
        <f t="shared" si="697"/>
        <v>3.0612244897958441E-3</v>
      </c>
      <c r="AR1130" s="3">
        <f t="shared" si="698"/>
        <v>1.0265421252196427E-2</v>
      </c>
      <c r="AS1130" s="3">
        <f t="shared" si="699"/>
        <v>-7.2041967624005832E-3</v>
      </c>
      <c r="AV1130" s="2">
        <v>45839</v>
      </c>
      <c r="AW1130">
        <v>290.89</v>
      </c>
      <c r="AX1130">
        <v>290.41000000000003</v>
      </c>
      <c r="AY1130" s="3">
        <f t="shared" si="700"/>
        <v>1.7246731744333665E-3</v>
      </c>
      <c r="AZ1130" s="3">
        <f t="shared" si="701"/>
        <v>3.3803594218895228E-3</v>
      </c>
      <c r="BA1130" s="3">
        <f t="shared" si="702"/>
        <v>-1.6501082883563223E-3</v>
      </c>
      <c r="BB1130" s="3">
        <f t="shared" si="703"/>
        <v>5.030467710245845E-3</v>
      </c>
      <c r="BE1130" s="2">
        <v>45839</v>
      </c>
      <c r="BF1130">
        <v>206.67</v>
      </c>
      <c r="BG1130">
        <v>207.82</v>
      </c>
      <c r="BH1130" s="3">
        <f t="shared" si="704"/>
        <v>1.2916118340888127E-2</v>
      </c>
      <c r="BI1130" s="3">
        <f t="shared" si="705"/>
        <v>7.3110103816347305E-3</v>
      </c>
      <c r="BJ1130" s="3">
        <f t="shared" si="706"/>
        <v>5.5644263802197003E-3</v>
      </c>
      <c r="BK1130" s="3">
        <f t="shared" si="707"/>
        <v>1.7465840014150302E-3</v>
      </c>
      <c r="BN1130" s="2">
        <v>45839</v>
      </c>
      <c r="BO1130">
        <v>496.47</v>
      </c>
      <c r="BP1130">
        <v>492.05</v>
      </c>
      <c r="BQ1130" s="3">
        <f t="shared" si="708"/>
        <v>-1.0775818741078802E-2</v>
      </c>
      <c r="BR1130" s="3">
        <f t="shared" si="709"/>
        <v>-1.8897891075772E-3</v>
      </c>
      <c r="BS1130" s="3">
        <f t="shared" si="710"/>
        <v>-8.9028541503011205E-3</v>
      </c>
      <c r="BT1130" s="3">
        <f t="shared" si="711"/>
        <v>7.0130650427239205E-3</v>
      </c>
      <c r="BW1130" s="2">
        <v>45839</v>
      </c>
      <c r="BX1130">
        <v>97.6</v>
      </c>
      <c r="BY1130">
        <v>98.24</v>
      </c>
      <c r="BZ1130" s="3">
        <f t="shared" si="712"/>
        <v>4.7044385354877427E-3</v>
      </c>
      <c r="CA1130" s="3">
        <f t="shared" si="713"/>
        <v>-1.84086725301702E-3</v>
      </c>
      <c r="CB1130" s="3">
        <f t="shared" si="714"/>
        <v>6.5573770491802463E-3</v>
      </c>
      <c r="CC1130" s="3">
        <f t="shared" si="715"/>
        <v>-8.3982443021972664E-3</v>
      </c>
      <c r="CF1130" s="2">
        <v>45839</v>
      </c>
      <c r="CG1130">
        <v>70.989999999999995</v>
      </c>
      <c r="CH1130">
        <v>71.67</v>
      </c>
      <c r="CI1130" s="3">
        <f t="shared" si="716"/>
        <v>1.3003533568904713E-2</v>
      </c>
      <c r="CJ1130" s="3">
        <f t="shared" si="717"/>
        <v>3.3922261484098382E-3</v>
      </c>
      <c r="CK1130" s="3">
        <f t="shared" si="718"/>
        <v>9.5788139174532994E-3</v>
      </c>
      <c r="CL1130" s="3">
        <f t="shared" si="719"/>
        <v>-6.1865877690434612E-3</v>
      </c>
    </row>
    <row r="1131" spans="3:90" x14ac:dyDescent="0.25">
      <c r="C1131" s="2">
        <v>45840</v>
      </c>
      <c r="D1131">
        <v>120.5</v>
      </c>
      <c r="E1131">
        <v>121.74</v>
      </c>
      <c r="F1131" s="3">
        <f t="shared" si="680"/>
        <v>7.0311853751343634E-3</v>
      </c>
      <c r="G1131" s="3">
        <f t="shared" si="681"/>
        <v>-3.2260732897675393E-3</v>
      </c>
      <c r="H1131" s="3">
        <f t="shared" si="682"/>
        <v>1.0290456431535144E-2</v>
      </c>
      <c r="I1131" s="3">
        <f t="shared" si="683"/>
        <v>-1.3516529721302684E-2</v>
      </c>
      <c r="L1131" s="2">
        <v>45840</v>
      </c>
      <c r="M1131">
        <v>152.97999999999999</v>
      </c>
      <c r="N1131">
        <v>157.25</v>
      </c>
      <c r="O1131" s="3">
        <f t="shared" si="684"/>
        <v>2.5766470971950284E-2</v>
      </c>
      <c r="P1131" s="3">
        <f t="shared" si="685"/>
        <v>-2.0874103065885441E-3</v>
      </c>
      <c r="Q1131" s="3">
        <f t="shared" si="686"/>
        <v>2.7912145378480968E-2</v>
      </c>
      <c r="R1131" s="3">
        <f t="shared" si="687"/>
        <v>-2.9999555685069512E-2</v>
      </c>
      <c r="U1131" s="2">
        <v>45840</v>
      </c>
      <c r="V1131">
        <v>11.38</v>
      </c>
      <c r="W1131">
        <v>11.77</v>
      </c>
      <c r="X1131" s="3">
        <f t="shared" si="688"/>
        <v>3.7004405286343633E-2</v>
      </c>
      <c r="Y1131" s="3">
        <f t="shared" si="689"/>
        <v>2.6431718061674658E-3</v>
      </c>
      <c r="Z1131" s="3">
        <f t="shared" si="690"/>
        <v>3.4270650263620306E-2</v>
      </c>
      <c r="AA1131" s="3">
        <f t="shared" si="691"/>
        <v>-3.162747845745284E-2</v>
      </c>
      <c r="AD1131" s="2">
        <v>45840</v>
      </c>
      <c r="AE1131">
        <v>392.7</v>
      </c>
      <c r="AF1131">
        <v>398.43</v>
      </c>
      <c r="AG1131" s="3">
        <f t="shared" si="692"/>
        <v>1.9211091783485124E-2</v>
      </c>
      <c r="AH1131" s="3">
        <f t="shared" si="693"/>
        <v>4.5533613015449337E-3</v>
      </c>
      <c r="AI1131" s="3">
        <f t="shared" si="694"/>
        <v>1.4591291061879286E-2</v>
      </c>
      <c r="AJ1131" s="3">
        <f t="shared" si="695"/>
        <v>-1.0037929760334352E-2</v>
      </c>
      <c r="AM1131" s="2">
        <v>45840</v>
      </c>
      <c r="AN1131">
        <v>110</v>
      </c>
      <c r="AO1131">
        <v>111.05</v>
      </c>
      <c r="AP1131" s="3">
        <f t="shared" si="696"/>
        <v>1.6569022336140549E-2</v>
      </c>
      <c r="AQ1131" s="3">
        <f t="shared" si="697"/>
        <v>6.9571585499816901E-3</v>
      </c>
      <c r="AR1131" s="3">
        <f t="shared" si="698"/>
        <v>9.5454545454545237E-3</v>
      </c>
      <c r="AS1131" s="3">
        <f t="shared" si="699"/>
        <v>-2.5882959954728335E-3</v>
      </c>
      <c r="AV1131" s="2">
        <v>45840</v>
      </c>
      <c r="AW1131">
        <v>292.04000000000002</v>
      </c>
      <c r="AX1131">
        <v>292</v>
      </c>
      <c r="AY1131" s="3">
        <f t="shared" si="700"/>
        <v>5.4750180778897484E-3</v>
      </c>
      <c r="AZ1131" s="3">
        <f t="shared" si="701"/>
        <v>5.6127543817361403E-3</v>
      </c>
      <c r="BA1131" s="3">
        <f t="shared" si="702"/>
        <v>-1.3696753869341105E-4</v>
      </c>
      <c r="BB1131" s="3">
        <f t="shared" si="703"/>
        <v>5.7497219204295513E-3</v>
      </c>
      <c r="BE1131" s="2">
        <v>45840</v>
      </c>
      <c r="BF1131">
        <v>208.91</v>
      </c>
      <c r="BG1131">
        <v>212.44</v>
      </c>
      <c r="BH1131" s="3">
        <f t="shared" si="704"/>
        <v>2.2230776633625382E-2</v>
      </c>
      <c r="BI1131" s="3">
        <f t="shared" si="705"/>
        <v>5.2449234914830889E-3</v>
      </c>
      <c r="BJ1131" s="3">
        <f t="shared" si="706"/>
        <v>1.6897228471590697E-2</v>
      </c>
      <c r="BK1131" s="3">
        <f t="shared" si="707"/>
        <v>-1.1652304980107608E-2</v>
      </c>
      <c r="BN1131" s="2">
        <v>45840</v>
      </c>
      <c r="BO1131">
        <v>489.99</v>
      </c>
      <c r="BP1131">
        <v>491.09</v>
      </c>
      <c r="BQ1131" s="3">
        <f t="shared" si="708"/>
        <v>-1.9510212376792069E-3</v>
      </c>
      <c r="BR1131" s="3">
        <f t="shared" si="709"/>
        <v>-4.1865664058530205E-3</v>
      </c>
      <c r="BS1131" s="3">
        <f t="shared" si="710"/>
        <v>2.2449437743625733E-3</v>
      </c>
      <c r="BT1131" s="3">
        <f t="shared" si="711"/>
        <v>-6.4315101802155938E-3</v>
      </c>
      <c r="BW1131" s="2">
        <v>45840</v>
      </c>
      <c r="BX1131">
        <v>98.13</v>
      </c>
      <c r="BY1131">
        <v>97.61</v>
      </c>
      <c r="BZ1131" s="3">
        <f t="shared" si="712"/>
        <v>-6.4128664495113341E-3</v>
      </c>
      <c r="CA1131" s="3">
        <f t="shared" si="713"/>
        <v>-1.1197068403908661E-3</v>
      </c>
      <c r="CB1131" s="3">
        <f t="shared" si="714"/>
        <v>-5.2990930398451042E-3</v>
      </c>
      <c r="CC1131" s="3">
        <f t="shared" si="715"/>
        <v>4.1793861994542381E-3</v>
      </c>
      <c r="CF1131" s="2">
        <v>45840</v>
      </c>
      <c r="CG1131">
        <v>71.69</v>
      </c>
      <c r="CH1131">
        <v>70.91</v>
      </c>
      <c r="CI1131" s="3">
        <f t="shared" si="716"/>
        <v>-1.0604157946142112E-2</v>
      </c>
      <c r="CJ1131" s="3">
        <f t="shared" si="717"/>
        <v>2.7905678805639766E-4</v>
      </c>
      <c r="CK1131" s="3">
        <f t="shared" si="718"/>
        <v>-1.0880178546519792E-2</v>
      </c>
      <c r="CL1131" s="3">
        <f t="shared" si="719"/>
        <v>1.115923533457619E-2</v>
      </c>
    </row>
    <row r="1132" spans="3:90" x14ac:dyDescent="0.25">
      <c r="C1132" s="2">
        <v>45841</v>
      </c>
      <c r="D1132">
        <v>122.33</v>
      </c>
      <c r="E1132">
        <v>122.29</v>
      </c>
      <c r="F1132" s="3">
        <f t="shared" si="680"/>
        <v>4.5178248726795989E-3</v>
      </c>
      <c r="G1132" s="3">
        <f t="shared" si="681"/>
        <v>4.8463939543288426E-3</v>
      </c>
      <c r="H1132" s="3">
        <f t="shared" si="682"/>
        <v>-3.269843864954769E-4</v>
      </c>
      <c r="I1132" s="3">
        <f t="shared" si="683"/>
        <v>5.1733783408243195E-3</v>
      </c>
      <c r="L1132" s="2">
        <v>45841</v>
      </c>
      <c r="M1132">
        <v>158.37</v>
      </c>
      <c r="N1132">
        <v>159.34</v>
      </c>
      <c r="O1132" s="3">
        <f t="shared" si="684"/>
        <v>1.3290937996820462E-2</v>
      </c>
      <c r="P1132" s="3">
        <f t="shared" si="685"/>
        <v>7.1224165341812196E-3</v>
      </c>
      <c r="Q1132" s="3">
        <f t="shared" si="686"/>
        <v>6.1248973921828043E-3</v>
      </c>
      <c r="R1132" s="3">
        <f t="shared" si="687"/>
        <v>9.9751914199841529E-4</v>
      </c>
      <c r="U1132" s="2">
        <v>45841</v>
      </c>
      <c r="V1132">
        <v>11.75</v>
      </c>
      <c r="W1132">
        <v>11.81</v>
      </c>
      <c r="X1132" s="3">
        <f t="shared" si="688"/>
        <v>3.3984706881904359E-3</v>
      </c>
      <c r="Y1132" s="3">
        <f t="shared" si="689"/>
        <v>-1.6992353440951069E-3</v>
      </c>
      <c r="Z1132" s="3">
        <f t="shared" si="690"/>
        <v>5.106382978723456E-3</v>
      </c>
      <c r="AA1132" s="3">
        <f t="shared" si="691"/>
        <v>-6.8056183228185629E-3</v>
      </c>
      <c r="AD1132" s="2">
        <v>45841</v>
      </c>
      <c r="AE1132">
        <v>398.92</v>
      </c>
      <c r="AF1132">
        <v>397.86</v>
      </c>
      <c r="AG1132" s="3">
        <f t="shared" si="692"/>
        <v>-1.4306151645206988E-3</v>
      </c>
      <c r="AH1132" s="3">
        <f t="shared" si="693"/>
        <v>1.229827071254741E-3</v>
      </c>
      <c r="AI1132" s="3">
        <f t="shared" si="694"/>
        <v>-2.6571743708011519E-3</v>
      </c>
      <c r="AJ1132" s="3">
        <f t="shared" si="695"/>
        <v>3.8870014420558929E-3</v>
      </c>
      <c r="AM1132" s="2">
        <v>45841</v>
      </c>
      <c r="AN1132">
        <v>110.86</v>
      </c>
      <c r="AO1132">
        <v>112.2</v>
      </c>
      <c r="AP1132" s="3">
        <f t="shared" si="696"/>
        <v>1.0355695632598083E-2</v>
      </c>
      <c r="AQ1132" s="3">
        <f t="shared" si="697"/>
        <v>-1.7109410175596418E-3</v>
      </c>
      <c r="AR1132" s="3">
        <f t="shared" si="698"/>
        <v>1.2087317337182046E-2</v>
      </c>
      <c r="AS1132" s="3">
        <f t="shared" si="699"/>
        <v>-1.3798258354741688E-2</v>
      </c>
      <c r="AV1132" s="2">
        <v>45841</v>
      </c>
      <c r="AW1132">
        <v>292.14999999999998</v>
      </c>
      <c r="AX1132">
        <v>296</v>
      </c>
      <c r="AY1132" s="3">
        <f t="shared" si="700"/>
        <v>1.3698630136986356E-2</v>
      </c>
      <c r="AZ1132" s="3">
        <f t="shared" si="701"/>
        <v>5.1369863013683847E-4</v>
      </c>
      <c r="BA1132" s="3">
        <f t="shared" si="702"/>
        <v>1.3178161903131924E-2</v>
      </c>
      <c r="BB1132" s="3">
        <f t="shared" si="703"/>
        <v>-1.2664463272995086E-2</v>
      </c>
      <c r="BE1132" s="2">
        <v>45841</v>
      </c>
      <c r="BF1132">
        <v>212.15</v>
      </c>
      <c r="BG1132">
        <v>213.55</v>
      </c>
      <c r="BH1132" s="3">
        <f t="shared" si="704"/>
        <v>5.2250047072115446E-3</v>
      </c>
      <c r="BI1132" s="3">
        <f t="shared" si="705"/>
        <v>-1.3650913199020343E-3</v>
      </c>
      <c r="BJ1132" s="3">
        <f t="shared" si="706"/>
        <v>6.5991044072590821E-3</v>
      </c>
      <c r="BK1132" s="3">
        <f t="shared" si="707"/>
        <v>-7.9641957271611163E-3</v>
      </c>
      <c r="BN1132" s="2">
        <v>45841</v>
      </c>
      <c r="BO1132">
        <v>493.81</v>
      </c>
      <c r="BP1132">
        <v>498.84</v>
      </c>
      <c r="BQ1132" s="3">
        <f t="shared" si="708"/>
        <v>1.5781221364719267E-2</v>
      </c>
      <c r="BR1132" s="3">
        <f t="shared" si="709"/>
        <v>5.5386996273596445E-3</v>
      </c>
      <c r="BS1132" s="3">
        <f t="shared" si="710"/>
        <v>1.0186103967112725E-2</v>
      </c>
      <c r="BT1132" s="3">
        <f t="shared" si="711"/>
        <v>-4.6474043397530806E-3</v>
      </c>
      <c r="BW1132" s="2">
        <v>45841</v>
      </c>
      <c r="BX1132">
        <v>97.7</v>
      </c>
      <c r="BY1132">
        <v>98.36</v>
      </c>
      <c r="BZ1132" s="3">
        <f t="shared" si="712"/>
        <v>7.683638971416773E-3</v>
      </c>
      <c r="CA1132" s="3">
        <f t="shared" si="713"/>
        <v>9.2203667657009269E-4</v>
      </c>
      <c r="CB1132" s="3">
        <f t="shared" si="714"/>
        <v>6.7553735926304537E-3</v>
      </c>
      <c r="CC1132" s="3">
        <f t="shared" si="715"/>
        <v>-5.833336916060361E-3</v>
      </c>
      <c r="CF1132" s="2">
        <v>45841</v>
      </c>
      <c r="CG1132">
        <v>71.040000000000006</v>
      </c>
      <c r="CH1132">
        <v>71.349999999999994</v>
      </c>
      <c r="CI1132" s="3">
        <f t="shared" si="716"/>
        <v>6.2050486532223559E-3</v>
      </c>
      <c r="CJ1132" s="3">
        <f t="shared" si="717"/>
        <v>1.8333098293612515E-3</v>
      </c>
      <c r="CK1132" s="3">
        <f t="shared" si="718"/>
        <v>4.3637387387385207E-3</v>
      </c>
      <c r="CL1132" s="3">
        <f t="shared" si="719"/>
        <v>-2.5304289093772692E-3</v>
      </c>
    </row>
    <row r="1133" spans="3:90" x14ac:dyDescent="0.25">
      <c r="C1133" s="2">
        <v>45845</v>
      </c>
      <c r="D1133">
        <v>121.18</v>
      </c>
      <c r="E1133">
        <v>119.92</v>
      </c>
      <c r="F1133" s="3">
        <f t="shared" si="680"/>
        <v>-1.9380161910213412E-2</v>
      </c>
      <c r="G1133" s="3">
        <f t="shared" si="681"/>
        <v>-9.0767846921252504E-3</v>
      </c>
      <c r="H1133" s="3">
        <f t="shared" si="682"/>
        <v>-1.0397755405182396E-2</v>
      </c>
      <c r="I1133" s="3">
        <f t="shared" si="683"/>
        <v>1.3209707130571458E-3</v>
      </c>
      <c r="L1133" s="2">
        <v>45845</v>
      </c>
      <c r="M1133">
        <v>158.19999999999999</v>
      </c>
      <c r="N1133">
        <v>158.24</v>
      </c>
      <c r="O1133" s="3">
        <f t="shared" si="684"/>
        <v>-6.9034768419731218E-3</v>
      </c>
      <c r="P1133" s="3">
        <f t="shared" si="685"/>
        <v>-7.15451236349951E-3</v>
      </c>
      <c r="Q1133" s="3">
        <f t="shared" si="686"/>
        <v>2.5284450063223218E-4</v>
      </c>
      <c r="R1133" s="3">
        <f t="shared" si="687"/>
        <v>-7.4073568641317422E-3</v>
      </c>
      <c r="U1133" s="2">
        <v>45845</v>
      </c>
      <c r="V1133">
        <v>11.6</v>
      </c>
      <c r="W1133">
        <v>11.59</v>
      </c>
      <c r="X1133" s="3">
        <f t="shared" si="688"/>
        <v>-1.8628281117696877E-2</v>
      </c>
      <c r="Y1133" s="3">
        <f t="shared" si="689"/>
        <v>-1.7781541066892559E-2</v>
      </c>
      <c r="Z1133" s="3">
        <f t="shared" si="690"/>
        <v>-8.6206896551721535E-4</v>
      </c>
      <c r="AA1133" s="3">
        <f t="shared" si="691"/>
        <v>-1.6919472101375344E-2</v>
      </c>
      <c r="AD1133" s="2">
        <v>45845</v>
      </c>
      <c r="AE1133">
        <v>398.06</v>
      </c>
      <c r="AF1133">
        <v>391.51</v>
      </c>
      <c r="AG1133" s="3">
        <f t="shared" si="692"/>
        <v>-1.596038807620781E-2</v>
      </c>
      <c r="AH1133" s="3">
        <f t="shared" si="693"/>
        <v>5.0268938822695119E-4</v>
      </c>
      <c r="AI1133" s="3">
        <f t="shared" si="694"/>
        <v>-1.6454805808169604E-2</v>
      </c>
      <c r="AJ1133" s="3">
        <f t="shared" si="695"/>
        <v>1.6957495196396555E-2</v>
      </c>
      <c r="AM1133" s="2">
        <v>45845</v>
      </c>
      <c r="AN1133">
        <v>111.54</v>
      </c>
      <c r="AO1133">
        <v>111.11</v>
      </c>
      <c r="AP1133" s="3">
        <f t="shared" si="696"/>
        <v>-9.7147950089127022E-3</v>
      </c>
      <c r="AQ1133" s="3">
        <f t="shared" si="697"/>
        <v>-5.8823529411764497E-3</v>
      </c>
      <c r="AR1133" s="3">
        <f t="shared" si="698"/>
        <v>-3.8551192397346945E-3</v>
      </c>
      <c r="AS1133" s="3">
        <f t="shared" si="699"/>
        <v>-2.0272337014417552E-3</v>
      </c>
      <c r="AV1133" s="2">
        <v>45845</v>
      </c>
      <c r="AW1133">
        <v>295.25</v>
      </c>
      <c r="AX1133">
        <v>291.97000000000003</v>
      </c>
      <c r="AY1133" s="3">
        <f t="shared" si="700"/>
        <v>-1.361486486486474E-2</v>
      </c>
      <c r="AZ1133" s="3">
        <f t="shared" si="701"/>
        <v>-2.5337837837837718E-3</v>
      </c>
      <c r="BA1133" s="3">
        <f t="shared" si="702"/>
        <v>-1.1109229466553683E-2</v>
      </c>
      <c r="BB1133" s="3">
        <f t="shared" si="703"/>
        <v>8.575445682769911E-3</v>
      </c>
      <c r="BE1133" s="2">
        <v>45845</v>
      </c>
      <c r="BF1133">
        <v>212.68</v>
      </c>
      <c r="BG1133">
        <v>209.95</v>
      </c>
      <c r="BH1133" s="3">
        <f t="shared" si="704"/>
        <v>-1.6857878716928232E-2</v>
      </c>
      <c r="BI1133" s="3">
        <f t="shared" si="705"/>
        <v>-4.0739873565910356E-3</v>
      </c>
      <c r="BJ1133" s="3">
        <f t="shared" si="706"/>
        <v>-1.2836185819070978E-2</v>
      </c>
      <c r="BK1133" s="3">
        <f t="shared" si="707"/>
        <v>8.7621984624799421E-3</v>
      </c>
      <c r="BN1133" s="2">
        <v>45845</v>
      </c>
      <c r="BO1133">
        <v>497.38</v>
      </c>
      <c r="BP1133">
        <v>497.72</v>
      </c>
      <c r="BQ1133" s="3">
        <f t="shared" si="708"/>
        <v>-2.2452088846122153E-3</v>
      </c>
      <c r="BR1133" s="3">
        <f t="shared" si="709"/>
        <v>-2.9267901531553342E-3</v>
      </c>
      <c r="BS1133" s="3">
        <f t="shared" si="710"/>
        <v>6.8358196952034156E-4</v>
      </c>
      <c r="BT1133" s="3">
        <f t="shared" si="711"/>
        <v>-3.6103721226756758E-3</v>
      </c>
      <c r="BW1133" s="2">
        <v>45845</v>
      </c>
      <c r="BX1133">
        <v>98.23</v>
      </c>
      <c r="BY1133">
        <v>99.35</v>
      </c>
      <c r="BZ1133" s="3">
        <f t="shared" si="712"/>
        <v>1.0065067100447189E-2</v>
      </c>
      <c r="CA1133" s="3">
        <f t="shared" si="713"/>
        <v>-1.3216754778364592E-3</v>
      </c>
      <c r="CB1133" s="3">
        <f t="shared" si="714"/>
        <v>1.1401812073704498E-2</v>
      </c>
      <c r="CC1133" s="3">
        <f t="shared" si="715"/>
        <v>-1.2723487551540957E-2</v>
      </c>
      <c r="CF1133" s="2">
        <v>45845</v>
      </c>
      <c r="CG1133">
        <v>71.37</v>
      </c>
      <c r="CH1133">
        <v>71.010000000000005</v>
      </c>
      <c r="CI1133" s="3">
        <f t="shared" si="716"/>
        <v>-4.7652417659423962E-3</v>
      </c>
      <c r="CJ1133" s="3">
        <f t="shared" si="717"/>
        <v>2.8030833917314091E-4</v>
      </c>
      <c r="CK1133" s="3">
        <f t="shared" si="718"/>
        <v>-5.0441361916772065E-3</v>
      </c>
      <c r="CL1133" s="3">
        <f t="shared" si="719"/>
        <v>5.3244445308503474E-3</v>
      </c>
    </row>
    <row r="1134" spans="3:90" x14ac:dyDescent="0.25">
      <c r="C1134" s="2">
        <v>45846</v>
      </c>
      <c r="D1134">
        <v>122.45</v>
      </c>
      <c r="E1134">
        <v>124.42</v>
      </c>
      <c r="F1134" s="3">
        <f t="shared" si="680"/>
        <v>3.7525016677785183E-2</v>
      </c>
      <c r="G1134" s="3">
        <f t="shared" si="681"/>
        <v>2.109739826551027E-2</v>
      </c>
      <c r="H1134" s="3">
        <f t="shared" si="682"/>
        <v>1.6088199265006153E-2</v>
      </c>
      <c r="I1134" s="3">
        <f t="shared" si="683"/>
        <v>5.0091990005041165E-3</v>
      </c>
      <c r="L1134" s="2">
        <v>45846</v>
      </c>
      <c r="M1134">
        <v>159.33000000000001</v>
      </c>
      <c r="N1134">
        <v>160</v>
      </c>
      <c r="O1134" s="3">
        <f t="shared" si="684"/>
        <v>1.1122345803842304E-2</v>
      </c>
      <c r="P1134" s="3">
        <f t="shared" si="685"/>
        <v>6.8882709807887021E-3</v>
      </c>
      <c r="Q1134" s="3">
        <f t="shared" si="686"/>
        <v>4.2051088934913494E-3</v>
      </c>
      <c r="R1134" s="3">
        <f t="shared" si="687"/>
        <v>2.6831620872973527E-3</v>
      </c>
      <c r="U1134" s="2">
        <v>45846</v>
      </c>
      <c r="V1134">
        <v>11.65</v>
      </c>
      <c r="W1134">
        <v>11.68</v>
      </c>
      <c r="X1134" s="3">
        <f t="shared" si="688"/>
        <v>7.7653149266609933E-3</v>
      </c>
      <c r="Y1134" s="3">
        <f t="shared" si="689"/>
        <v>5.1768766177739955E-3</v>
      </c>
      <c r="Z1134" s="3">
        <f t="shared" si="690"/>
        <v>2.5751072961373023E-3</v>
      </c>
      <c r="AA1134" s="3">
        <f t="shared" si="691"/>
        <v>2.6017693216366933E-3</v>
      </c>
      <c r="AD1134" s="2">
        <v>45846</v>
      </c>
      <c r="AE1134">
        <v>392.43</v>
      </c>
      <c r="AF1134">
        <v>394.29</v>
      </c>
      <c r="AG1134" s="3">
        <f t="shared" si="692"/>
        <v>7.1007126254758468E-3</v>
      </c>
      <c r="AH1134" s="3">
        <f t="shared" si="693"/>
        <v>2.3498761206610652E-3</v>
      </c>
      <c r="AI1134" s="3">
        <f t="shared" si="694"/>
        <v>4.7396987997860851E-3</v>
      </c>
      <c r="AJ1134" s="3">
        <f t="shared" si="695"/>
        <v>-2.3898226791250199E-3</v>
      </c>
      <c r="AM1134" s="2">
        <v>45846</v>
      </c>
      <c r="AN1134">
        <v>110.89</v>
      </c>
      <c r="AO1134">
        <v>114.19</v>
      </c>
      <c r="AP1134" s="3">
        <f t="shared" si="696"/>
        <v>2.7720277202772037E-2</v>
      </c>
      <c r="AQ1134" s="3">
        <f t="shared" si="697"/>
        <v>-1.9800198001980185E-3</v>
      </c>
      <c r="AR1134" s="3">
        <f t="shared" si="698"/>
        <v>2.9759220849490564E-2</v>
      </c>
      <c r="AS1134" s="3">
        <f t="shared" si="699"/>
        <v>-3.1739240649688583E-2</v>
      </c>
      <c r="AV1134" s="2">
        <v>45846</v>
      </c>
      <c r="AW1134">
        <v>289.27</v>
      </c>
      <c r="AX1134">
        <v>282.77999999999997</v>
      </c>
      <c r="AY1134" s="3">
        <f t="shared" si="700"/>
        <v>-3.1475836558550685E-2</v>
      </c>
      <c r="AZ1134" s="3">
        <f t="shared" si="701"/>
        <v>-9.2475254306950694E-3</v>
      </c>
      <c r="BA1134" s="3">
        <f t="shared" si="702"/>
        <v>-2.2435786635323418E-2</v>
      </c>
      <c r="BB1134" s="3">
        <f t="shared" si="703"/>
        <v>1.3188261204628349E-2</v>
      </c>
      <c r="BE1134" s="2">
        <v>45846</v>
      </c>
      <c r="BF1134">
        <v>210.1</v>
      </c>
      <c r="BG1134">
        <v>210.01</v>
      </c>
      <c r="BH1134" s="3">
        <f t="shared" si="704"/>
        <v>2.8578232912601642E-4</v>
      </c>
      <c r="BI1134" s="3">
        <f t="shared" si="705"/>
        <v>7.1445582281493003E-4</v>
      </c>
      <c r="BJ1134" s="3">
        <f t="shared" si="706"/>
        <v>-4.2836744407426242E-4</v>
      </c>
      <c r="BK1134" s="3">
        <f t="shared" si="707"/>
        <v>1.1428232668891924E-3</v>
      </c>
      <c r="BN1134" s="2">
        <v>45846</v>
      </c>
      <c r="BO1134">
        <v>497.24</v>
      </c>
      <c r="BP1134">
        <v>496.62</v>
      </c>
      <c r="BQ1134" s="3">
        <f t="shared" si="708"/>
        <v>-2.2100779554770078E-3</v>
      </c>
      <c r="BR1134" s="3">
        <f t="shared" si="709"/>
        <v>-9.6439765329903171E-4</v>
      </c>
      <c r="BS1134" s="3">
        <f t="shared" si="710"/>
        <v>-1.2468827930174342E-3</v>
      </c>
      <c r="BT1134" s="3">
        <f t="shared" si="711"/>
        <v>2.824851397184025E-4</v>
      </c>
      <c r="BW1134" s="2">
        <v>45846</v>
      </c>
      <c r="BX1134">
        <v>98.82</v>
      </c>
      <c r="BY1134">
        <v>97.09</v>
      </c>
      <c r="BZ1134" s="3">
        <f t="shared" si="712"/>
        <v>-2.2747861097131228E-2</v>
      </c>
      <c r="CA1134" s="3">
        <f t="shared" si="713"/>
        <v>-5.3346753900352928E-3</v>
      </c>
      <c r="CB1134" s="3">
        <f t="shared" si="714"/>
        <v>-1.7506577615867158E-2</v>
      </c>
      <c r="CC1134" s="3">
        <f t="shared" si="715"/>
        <v>1.2171902225831865E-2</v>
      </c>
      <c r="CF1134" s="2">
        <v>45846</v>
      </c>
      <c r="CG1134">
        <v>70.680000000000007</v>
      </c>
      <c r="CH1134">
        <v>70.239999999999995</v>
      </c>
      <c r="CI1134" s="3">
        <f t="shared" si="716"/>
        <v>-1.0843543162934899E-2</v>
      </c>
      <c r="CJ1134" s="3">
        <f t="shared" si="717"/>
        <v>-4.6472327841149408E-3</v>
      </c>
      <c r="CK1134" s="3">
        <f t="shared" si="718"/>
        <v>-6.2252405206566497E-3</v>
      </c>
      <c r="CL1134" s="3">
        <f t="shared" si="719"/>
        <v>1.5780077365417089E-3</v>
      </c>
    </row>
    <row r="1135" spans="3:90" x14ac:dyDescent="0.25">
      <c r="C1135" s="2">
        <v>45847</v>
      </c>
      <c r="D1135">
        <v>124.82</v>
      </c>
      <c r="E1135">
        <v>122.24</v>
      </c>
      <c r="F1135" s="3">
        <f t="shared" si="680"/>
        <v>-1.7521298826555287E-2</v>
      </c>
      <c r="G1135" s="3">
        <f t="shared" si="681"/>
        <v>3.2149172158815187E-3</v>
      </c>
      <c r="H1135" s="3">
        <f t="shared" si="682"/>
        <v>-2.0669764460823581E-2</v>
      </c>
      <c r="I1135" s="3">
        <f t="shared" si="683"/>
        <v>2.38846816767051E-2</v>
      </c>
      <c r="L1135" s="2">
        <v>45847</v>
      </c>
      <c r="M1135">
        <v>161.22</v>
      </c>
      <c r="N1135">
        <v>162.88</v>
      </c>
      <c r="O1135" s="3">
        <f t="shared" si="684"/>
        <v>1.8000000000000016E-2</v>
      </c>
      <c r="P1135" s="3">
        <f t="shared" si="685"/>
        <v>7.6249999999999929E-3</v>
      </c>
      <c r="Q1135" s="3">
        <f t="shared" si="686"/>
        <v>1.0296489269321363E-2</v>
      </c>
      <c r="R1135" s="3">
        <f t="shared" si="687"/>
        <v>-2.6714892693213699E-3</v>
      </c>
      <c r="U1135" s="2">
        <v>45847</v>
      </c>
      <c r="V1135">
        <v>11.78</v>
      </c>
      <c r="W1135">
        <v>11.83</v>
      </c>
      <c r="X1135" s="3">
        <f t="shared" si="688"/>
        <v>1.2842465753424737E-2</v>
      </c>
      <c r="Y1135" s="3">
        <f t="shared" si="689"/>
        <v>8.5616438356164171E-3</v>
      </c>
      <c r="Z1135" s="3">
        <f t="shared" si="690"/>
        <v>4.2444821731748572E-3</v>
      </c>
      <c r="AA1135" s="3">
        <f t="shared" si="691"/>
        <v>4.3171616624415599E-3</v>
      </c>
      <c r="AD1135" s="2">
        <v>45847</v>
      </c>
      <c r="AE1135">
        <v>399.72</v>
      </c>
      <c r="AF1135">
        <v>402.18</v>
      </c>
      <c r="AG1135" s="3">
        <f t="shared" si="692"/>
        <v>2.0010652058129796E-2</v>
      </c>
      <c r="AH1135" s="3">
        <f t="shared" si="693"/>
        <v>1.3771589439245169E-2</v>
      </c>
      <c r="AI1135" s="3">
        <f t="shared" si="694"/>
        <v>6.1543080156107877E-3</v>
      </c>
      <c r="AJ1135" s="3">
        <f t="shared" si="695"/>
        <v>7.6172814236343811E-3</v>
      </c>
      <c r="AM1135" s="2">
        <v>45847</v>
      </c>
      <c r="AN1135">
        <v>113.92</v>
      </c>
      <c r="AO1135">
        <v>113.8</v>
      </c>
      <c r="AP1135" s="3">
        <f t="shared" si="696"/>
        <v>-3.41536036430512E-3</v>
      </c>
      <c r="AQ1135" s="3">
        <f t="shared" si="697"/>
        <v>-2.364480252211143E-3</v>
      </c>
      <c r="AR1135" s="3">
        <f t="shared" si="698"/>
        <v>-1.0533707865169051E-3</v>
      </c>
      <c r="AS1135" s="3">
        <f t="shared" si="699"/>
        <v>-1.3111094656942379E-3</v>
      </c>
      <c r="AV1135" s="2">
        <v>45847</v>
      </c>
      <c r="AW1135">
        <v>287.18</v>
      </c>
      <c r="AX1135">
        <v>283.16000000000003</v>
      </c>
      <c r="AY1135" s="3">
        <f t="shared" si="700"/>
        <v>1.343800834571196E-3</v>
      </c>
      <c r="AZ1135" s="3">
        <f t="shared" si="701"/>
        <v>1.5559799137138564E-2</v>
      </c>
      <c r="BA1135" s="3">
        <f t="shared" si="702"/>
        <v>-1.3998189288947582E-2</v>
      </c>
      <c r="BB1135" s="3">
        <f t="shared" si="703"/>
        <v>2.9557988426086146E-2</v>
      </c>
      <c r="BE1135" s="2">
        <v>45847</v>
      </c>
      <c r="BF1135">
        <v>209.53</v>
      </c>
      <c r="BG1135">
        <v>211.14</v>
      </c>
      <c r="BH1135" s="3">
        <f t="shared" si="704"/>
        <v>5.3806961573257261E-3</v>
      </c>
      <c r="BI1135" s="3">
        <f t="shared" si="705"/>
        <v>-2.2856054473595622E-3</v>
      </c>
      <c r="BJ1135" s="3">
        <f t="shared" si="706"/>
        <v>7.6838638858396369E-3</v>
      </c>
      <c r="BK1135" s="3">
        <f t="shared" si="707"/>
        <v>-9.969469333199199E-3</v>
      </c>
      <c r="BN1135" s="2">
        <v>45847</v>
      </c>
      <c r="BO1135">
        <v>500.3</v>
      </c>
      <c r="BP1135">
        <v>503.51</v>
      </c>
      <c r="BQ1135" s="3">
        <f t="shared" si="708"/>
        <v>1.3873786798759502E-2</v>
      </c>
      <c r="BR1135" s="3">
        <f t="shared" si="709"/>
        <v>7.4100922234303646E-3</v>
      </c>
      <c r="BS1135" s="3">
        <f t="shared" si="710"/>
        <v>6.4161503098141281E-3</v>
      </c>
      <c r="BT1135" s="3">
        <f t="shared" si="711"/>
        <v>9.9394191361623641E-4</v>
      </c>
      <c r="BW1135" s="2">
        <v>45847</v>
      </c>
      <c r="BX1135">
        <v>97.15</v>
      </c>
      <c r="BY1135">
        <v>96.81</v>
      </c>
      <c r="BZ1135" s="3">
        <f t="shared" si="712"/>
        <v>-2.8839221341023791E-3</v>
      </c>
      <c r="CA1135" s="3">
        <f t="shared" si="713"/>
        <v>6.1798331445062082E-4</v>
      </c>
      <c r="CB1135" s="3">
        <f t="shared" si="714"/>
        <v>-3.4997426659805209E-3</v>
      </c>
      <c r="CC1135" s="3">
        <f t="shared" si="715"/>
        <v>4.1177259804311417E-3</v>
      </c>
      <c r="CF1135" s="2">
        <v>45847</v>
      </c>
      <c r="CG1135">
        <v>70.16</v>
      </c>
      <c r="CH1135">
        <v>69.48</v>
      </c>
      <c r="CI1135" s="3">
        <f t="shared" si="716"/>
        <v>-1.0820045558086466E-2</v>
      </c>
      <c r="CJ1135" s="3">
        <f t="shared" si="717"/>
        <v>-1.138952164009055E-3</v>
      </c>
      <c r="CK1135" s="3">
        <f t="shared" si="718"/>
        <v>-9.6921322690991518E-3</v>
      </c>
      <c r="CL1135" s="3">
        <f t="shared" si="719"/>
        <v>8.5531801050900969E-3</v>
      </c>
    </row>
    <row r="1136" spans="3:90" x14ac:dyDescent="0.25">
      <c r="C1136" s="2">
        <v>45848</v>
      </c>
      <c r="D1136">
        <v>124.28</v>
      </c>
      <c r="E1136">
        <v>123.11</v>
      </c>
      <c r="F1136" s="3">
        <f t="shared" si="680"/>
        <v>7.1171465968586922E-3</v>
      </c>
      <c r="G1136" s="3">
        <f t="shared" si="681"/>
        <v>1.6688481675392719E-2</v>
      </c>
      <c r="H1136" s="3">
        <f t="shared" si="682"/>
        <v>-9.4142259414226048E-3</v>
      </c>
      <c r="I1136" s="3">
        <f t="shared" si="683"/>
        <v>2.6102707616815324E-2</v>
      </c>
      <c r="L1136" s="2">
        <v>45848</v>
      </c>
      <c r="M1136">
        <v>164.32</v>
      </c>
      <c r="N1136">
        <v>164.1</v>
      </c>
      <c r="O1136" s="3">
        <f t="shared" si="684"/>
        <v>7.4901768172888072E-3</v>
      </c>
      <c r="P1136" s="3">
        <f t="shared" si="685"/>
        <v>8.8408644400785885E-3</v>
      </c>
      <c r="Q1136" s="3">
        <f t="shared" si="686"/>
        <v>-1.3388510223952821E-3</v>
      </c>
      <c r="R1136" s="3">
        <f t="shared" si="687"/>
        <v>1.0179715462473871E-2</v>
      </c>
      <c r="U1136" s="2">
        <v>45848</v>
      </c>
      <c r="V1136">
        <v>11.86</v>
      </c>
      <c r="W1136">
        <v>11.91</v>
      </c>
      <c r="X1136" s="3">
        <f t="shared" si="688"/>
        <v>6.762468300929747E-3</v>
      </c>
      <c r="Y1136" s="3">
        <f t="shared" si="689"/>
        <v>2.5359256128485441E-3</v>
      </c>
      <c r="Z1136" s="3">
        <f t="shared" si="690"/>
        <v>4.2158516020236458E-3</v>
      </c>
      <c r="AA1136" s="3">
        <f t="shared" si="691"/>
        <v>-1.6799259891751017E-3</v>
      </c>
      <c r="AD1136" s="2">
        <v>45848</v>
      </c>
      <c r="AE1136">
        <v>404.66</v>
      </c>
      <c r="AF1136">
        <v>408.33</v>
      </c>
      <c r="AG1136" s="3">
        <f t="shared" si="692"/>
        <v>1.529166045054442E-2</v>
      </c>
      <c r="AH1136" s="3">
        <f t="shared" si="693"/>
        <v>6.1663931572928377E-3</v>
      </c>
      <c r="AI1136" s="3">
        <f t="shared" si="694"/>
        <v>9.0693421637917382E-3</v>
      </c>
      <c r="AJ1136" s="3">
        <f t="shared" si="695"/>
        <v>-2.9029490064989005E-3</v>
      </c>
      <c r="AM1136" s="2">
        <v>45848</v>
      </c>
      <c r="AN1136">
        <v>113.71</v>
      </c>
      <c r="AO1136">
        <v>114.93</v>
      </c>
      <c r="AP1136" s="3">
        <f t="shared" si="696"/>
        <v>9.9297012302286269E-3</v>
      </c>
      <c r="AQ1136" s="3">
        <f t="shared" si="697"/>
        <v>-7.9086115992976769E-4</v>
      </c>
      <c r="AR1136" s="3">
        <f t="shared" si="698"/>
        <v>1.0729047577170192E-2</v>
      </c>
      <c r="AS1136" s="3">
        <f t="shared" si="699"/>
        <v>-1.151990873709996E-2</v>
      </c>
      <c r="AV1136" s="2">
        <v>45848</v>
      </c>
      <c r="AW1136">
        <v>283</v>
      </c>
      <c r="AX1136">
        <v>288.19</v>
      </c>
      <c r="AY1136" s="3">
        <f t="shared" si="700"/>
        <v>1.7763808447520679E-2</v>
      </c>
      <c r="AZ1136" s="3">
        <f t="shared" si="701"/>
        <v>-5.6505156095498776E-4</v>
      </c>
      <c r="BA1136" s="3">
        <f t="shared" si="702"/>
        <v>1.8339222614840889E-2</v>
      </c>
      <c r="BB1136" s="3">
        <f t="shared" si="703"/>
        <v>-1.8904274175795877E-2</v>
      </c>
      <c r="BE1136" s="2">
        <v>45848</v>
      </c>
      <c r="BF1136">
        <v>210.51</v>
      </c>
      <c r="BG1136">
        <v>212.41</v>
      </c>
      <c r="BH1136" s="3">
        <f t="shared" si="704"/>
        <v>6.0149663730226788E-3</v>
      </c>
      <c r="BI1136" s="3">
        <f t="shared" si="705"/>
        <v>-2.9838022165388223E-3</v>
      </c>
      <c r="BJ1136" s="3">
        <f t="shared" si="706"/>
        <v>9.0256994917106148E-3</v>
      </c>
      <c r="BK1136" s="3">
        <f t="shared" si="707"/>
        <v>-1.2009501708249437E-2</v>
      </c>
      <c r="BN1136" s="2">
        <v>45848</v>
      </c>
      <c r="BO1136">
        <v>503.05</v>
      </c>
      <c r="BP1136">
        <v>501.48</v>
      </c>
      <c r="BQ1136" s="3">
        <f t="shared" si="708"/>
        <v>-4.0316974836646091E-3</v>
      </c>
      <c r="BR1136" s="3">
        <f t="shared" si="709"/>
        <v>-9.1358662191409756E-4</v>
      </c>
      <c r="BS1136" s="3">
        <f t="shared" si="710"/>
        <v>-3.1209621310008817E-3</v>
      </c>
      <c r="BT1136" s="3">
        <f t="shared" si="711"/>
        <v>2.2073755090867841E-3</v>
      </c>
      <c r="BW1136" s="2">
        <v>45848</v>
      </c>
      <c r="BX1136">
        <v>96.66</v>
      </c>
      <c r="BY1136">
        <v>94.86</v>
      </c>
      <c r="BZ1136" s="3">
        <f t="shared" si="712"/>
        <v>-2.0142547257514742E-2</v>
      </c>
      <c r="CA1136" s="3">
        <f t="shared" si="713"/>
        <v>-1.5494267121165528E-3</v>
      </c>
      <c r="CB1136" s="3">
        <f t="shared" si="714"/>
        <v>-1.8621973929236479E-2</v>
      </c>
      <c r="CC1136" s="3">
        <f t="shared" si="715"/>
        <v>1.7072547217119927E-2</v>
      </c>
      <c r="CF1136" s="2">
        <v>45848</v>
      </c>
      <c r="CG1136">
        <v>69.290000000000006</v>
      </c>
      <c r="CH1136">
        <v>69.77</v>
      </c>
      <c r="CI1136" s="3">
        <f t="shared" si="716"/>
        <v>4.1738629821530537E-3</v>
      </c>
      <c r="CJ1136" s="3">
        <f t="shared" si="717"/>
        <v>-2.7345998848589126E-3</v>
      </c>
      <c r="CK1136" s="3">
        <f t="shared" si="718"/>
        <v>6.9274065521718331E-3</v>
      </c>
      <c r="CL1136" s="3">
        <f t="shared" si="719"/>
        <v>-9.6620064370307457E-3</v>
      </c>
    </row>
    <row r="1137" spans="3:90" x14ac:dyDescent="0.25">
      <c r="C1137" s="2">
        <v>45849</v>
      </c>
      <c r="D1137">
        <v>122.13</v>
      </c>
      <c r="E1137">
        <v>124.53</v>
      </c>
      <c r="F1137" s="3">
        <f t="shared" si="680"/>
        <v>1.1534400129965094E-2</v>
      </c>
      <c r="G1137" s="3">
        <f t="shared" si="681"/>
        <v>-7.960360653074483E-3</v>
      </c>
      <c r="H1137" s="3">
        <f t="shared" si="682"/>
        <v>1.9651191353475816E-2</v>
      </c>
      <c r="I1137" s="3">
        <f t="shared" si="683"/>
        <v>-2.76115520065503E-2</v>
      </c>
      <c r="L1137" s="2">
        <v>45849</v>
      </c>
      <c r="M1137">
        <v>163.72</v>
      </c>
      <c r="N1137">
        <v>164.92</v>
      </c>
      <c r="O1137" s="3">
        <f t="shared" si="684"/>
        <v>4.9969530773918969E-3</v>
      </c>
      <c r="P1137" s="3">
        <f t="shared" si="685"/>
        <v>-2.3156611822059414E-3</v>
      </c>
      <c r="Q1137" s="3">
        <f t="shared" si="686"/>
        <v>7.3295870999265933E-3</v>
      </c>
      <c r="R1137" s="3">
        <f t="shared" si="687"/>
        <v>-9.6452482821325347E-3</v>
      </c>
      <c r="U1137" s="2">
        <v>45849</v>
      </c>
      <c r="V1137">
        <v>11.85</v>
      </c>
      <c r="W1137">
        <v>11.78</v>
      </c>
      <c r="X1137" s="3">
        <f t="shared" si="688"/>
        <v>-1.0915197313182246E-2</v>
      </c>
      <c r="Y1137" s="3">
        <f t="shared" si="689"/>
        <v>-5.0377833753149082E-3</v>
      </c>
      <c r="Z1137" s="3">
        <f t="shared" si="690"/>
        <v>-5.9071729957805852E-3</v>
      </c>
      <c r="AA1137" s="3">
        <f t="shared" si="691"/>
        <v>8.6938962046567703E-4</v>
      </c>
      <c r="AD1137" s="2">
        <v>45849</v>
      </c>
      <c r="AE1137">
        <v>405.45</v>
      </c>
      <c r="AF1137">
        <v>405.92</v>
      </c>
      <c r="AG1137" s="3">
        <f t="shared" si="692"/>
        <v>-5.9020889966447942E-3</v>
      </c>
      <c r="AH1137" s="3">
        <f t="shared" si="693"/>
        <v>-7.0531188009698154E-3</v>
      </c>
      <c r="AI1137" s="3">
        <f t="shared" si="694"/>
        <v>1.1592058206930655E-3</v>
      </c>
      <c r="AJ1137" s="3">
        <f t="shared" si="695"/>
        <v>-8.2123246216628809E-3</v>
      </c>
      <c r="AM1137" s="2">
        <v>45849</v>
      </c>
      <c r="AN1137">
        <v>114.85</v>
      </c>
      <c r="AO1137">
        <v>115.43</v>
      </c>
      <c r="AP1137" s="3">
        <f t="shared" si="696"/>
        <v>4.3504742016879927E-3</v>
      </c>
      <c r="AQ1137" s="3">
        <f t="shared" si="697"/>
        <v>-6.9607587227016321E-4</v>
      </c>
      <c r="AR1137" s="3">
        <f t="shared" si="698"/>
        <v>5.0500653025686848E-3</v>
      </c>
      <c r="AS1137" s="3">
        <f t="shared" si="699"/>
        <v>-5.746141174838848E-3</v>
      </c>
      <c r="AV1137" s="2">
        <v>45849</v>
      </c>
      <c r="AW1137">
        <v>285.52</v>
      </c>
      <c r="AX1137">
        <v>286.86</v>
      </c>
      <c r="AY1137" s="3">
        <f t="shared" si="700"/>
        <v>-4.615010930289043E-3</v>
      </c>
      <c r="AZ1137" s="3">
        <f t="shared" si="701"/>
        <v>-9.2647211908810645E-3</v>
      </c>
      <c r="BA1137" s="3">
        <f t="shared" si="702"/>
        <v>4.6931913701317995E-3</v>
      </c>
      <c r="BB1137" s="3">
        <f t="shared" si="703"/>
        <v>-1.3957912561012864E-2</v>
      </c>
      <c r="BE1137" s="2">
        <v>45849</v>
      </c>
      <c r="BF1137">
        <v>210.57</v>
      </c>
      <c r="BG1137">
        <v>211.16</v>
      </c>
      <c r="BH1137" s="3">
        <f t="shared" si="704"/>
        <v>-5.8848453462643224E-3</v>
      </c>
      <c r="BI1137" s="3">
        <f t="shared" si="705"/>
        <v>-8.6624923497010675E-3</v>
      </c>
      <c r="BJ1137" s="3">
        <f t="shared" si="706"/>
        <v>2.8019186018901632E-3</v>
      </c>
      <c r="BK1137" s="3">
        <f t="shared" si="707"/>
        <v>-1.1464410951591231E-2</v>
      </c>
      <c r="BN1137" s="2">
        <v>45849</v>
      </c>
      <c r="BO1137">
        <v>498.47</v>
      </c>
      <c r="BP1137">
        <v>503.32</v>
      </c>
      <c r="BQ1137" s="3">
        <f t="shared" si="708"/>
        <v>3.669139347531214E-3</v>
      </c>
      <c r="BR1137" s="3">
        <f t="shared" si="709"/>
        <v>-6.0022333891680546E-3</v>
      </c>
      <c r="BS1137" s="3">
        <f t="shared" si="710"/>
        <v>9.7297731057033321E-3</v>
      </c>
      <c r="BT1137" s="3">
        <f t="shared" si="711"/>
        <v>-1.5732006494871387E-2</v>
      </c>
      <c r="BW1137" s="2">
        <v>45849</v>
      </c>
      <c r="BX1137">
        <v>95.01</v>
      </c>
      <c r="BY1137">
        <v>94.4</v>
      </c>
      <c r="BZ1137" s="3">
        <f t="shared" si="712"/>
        <v>-4.8492515285682991E-3</v>
      </c>
      <c r="CA1137" s="3">
        <f t="shared" si="713"/>
        <v>1.5812776723593824E-3</v>
      </c>
      <c r="CB1137" s="3">
        <f t="shared" si="714"/>
        <v>-6.4203768024418961E-3</v>
      </c>
      <c r="CC1137" s="3">
        <f t="shared" si="715"/>
        <v>8.0016544748012786E-3</v>
      </c>
      <c r="CF1137" s="2">
        <v>45849</v>
      </c>
      <c r="CG1137">
        <v>69.569999999999993</v>
      </c>
      <c r="CH1137">
        <v>69.87</v>
      </c>
      <c r="CI1137" s="3">
        <f t="shared" si="716"/>
        <v>1.4332807797048375E-3</v>
      </c>
      <c r="CJ1137" s="3">
        <f t="shared" si="717"/>
        <v>-2.8665615594095639E-3</v>
      </c>
      <c r="CK1137" s="3">
        <f t="shared" si="718"/>
        <v>4.312203536007031E-3</v>
      </c>
      <c r="CL1137" s="3">
        <f t="shared" si="719"/>
        <v>-7.1787650954165949E-3</v>
      </c>
    </row>
    <row r="1138" spans="3:90" x14ac:dyDescent="0.25">
      <c r="C1138" s="2">
        <v>45852</v>
      </c>
      <c r="D1138">
        <v>120.38</v>
      </c>
      <c r="E1138">
        <v>118.61</v>
      </c>
      <c r="F1138" s="3">
        <f t="shared" si="680"/>
        <v>-4.7538745683771033E-2</v>
      </c>
      <c r="G1138" s="3">
        <f t="shared" si="681"/>
        <v>-3.3325303139805751E-2</v>
      </c>
      <c r="H1138" s="3">
        <f t="shared" si="682"/>
        <v>-1.4703439109486571E-2</v>
      </c>
      <c r="I1138" s="3">
        <f t="shared" si="683"/>
        <v>-1.862186403031918E-2</v>
      </c>
      <c r="L1138" s="2">
        <v>45852</v>
      </c>
      <c r="M1138">
        <v>165.37</v>
      </c>
      <c r="N1138">
        <v>164.07</v>
      </c>
      <c r="O1138" s="3">
        <f t="shared" si="684"/>
        <v>-5.1540140674265489E-3</v>
      </c>
      <c r="P1138" s="3">
        <f t="shared" si="685"/>
        <v>2.7285956827554081E-3</v>
      </c>
      <c r="Q1138" s="3">
        <f t="shared" si="686"/>
        <v>-7.8611598234262781E-3</v>
      </c>
      <c r="R1138" s="3">
        <f t="shared" si="687"/>
        <v>1.0589755506181686E-2</v>
      </c>
      <c r="U1138" s="2">
        <v>45852</v>
      </c>
      <c r="V1138">
        <v>11.76</v>
      </c>
      <c r="W1138">
        <v>11.88</v>
      </c>
      <c r="X1138" s="3">
        <f t="shared" si="688"/>
        <v>8.4889643463499365E-3</v>
      </c>
      <c r="Y1138" s="3">
        <f t="shared" si="689"/>
        <v>-1.6977928692699651E-3</v>
      </c>
      <c r="Z1138" s="3">
        <f t="shared" si="690"/>
        <v>1.0204081632653184E-2</v>
      </c>
      <c r="AA1138" s="3">
        <f t="shared" si="691"/>
        <v>-1.1901874501923149E-2</v>
      </c>
      <c r="AD1138" s="2">
        <v>45852</v>
      </c>
      <c r="AE1138">
        <v>404</v>
      </c>
      <c r="AF1138">
        <v>405.77</v>
      </c>
      <c r="AG1138" s="3">
        <f t="shared" si="692"/>
        <v>-3.6953094205760539E-4</v>
      </c>
      <c r="AH1138" s="3">
        <f t="shared" si="693"/>
        <v>-4.7299960583366829E-3</v>
      </c>
      <c r="AI1138" s="3">
        <f t="shared" si="694"/>
        <v>4.3811881188118296E-3</v>
      </c>
      <c r="AJ1138" s="3">
        <f t="shared" si="695"/>
        <v>-9.1111841771485125E-3</v>
      </c>
      <c r="AM1138" s="2">
        <v>45852</v>
      </c>
      <c r="AN1138">
        <v>115.23</v>
      </c>
      <c r="AO1138">
        <v>113.92</v>
      </c>
      <c r="AP1138" s="3">
        <f t="shared" si="696"/>
        <v>-1.3081521268301199E-2</v>
      </c>
      <c r="AQ1138" s="3">
        <f t="shared" si="697"/>
        <v>-1.7326518236160382E-3</v>
      </c>
      <c r="AR1138" s="3">
        <f t="shared" si="698"/>
        <v>-1.1368567213399294E-2</v>
      </c>
      <c r="AS1138" s="3">
        <f t="shared" si="699"/>
        <v>9.6359153897832561E-3</v>
      </c>
      <c r="AV1138" s="2">
        <v>45852</v>
      </c>
      <c r="AW1138">
        <v>287.07</v>
      </c>
      <c r="AX1138">
        <v>288.7</v>
      </c>
      <c r="AY1138" s="3">
        <f t="shared" si="700"/>
        <v>6.4142787422434289E-3</v>
      </c>
      <c r="AZ1138" s="3">
        <f t="shared" si="701"/>
        <v>7.3206442166906527E-4</v>
      </c>
      <c r="BA1138" s="3">
        <f t="shared" si="702"/>
        <v>5.6780576166091112E-3</v>
      </c>
      <c r="BB1138" s="3">
        <f t="shared" si="703"/>
        <v>-4.945993194940046E-3</v>
      </c>
      <c r="BE1138" s="2">
        <v>45852</v>
      </c>
      <c r="BF1138">
        <v>209.93</v>
      </c>
      <c r="BG1138">
        <v>208.62</v>
      </c>
      <c r="BH1138" s="3">
        <f t="shared" si="704"/>
        <v>-1.2028793332070409E-2</v>
      </c>
      <c r="BI1138" s="3">
        <f t="shared" si="705"/>
        <v>-5.824966849782065E-3</v>
      </c>
      <c r="BJ1138" s="3">
        <f t="shared" si="706"/>
        <v>-6.2401752965274282E-3</v>
      </c>
      <c r="BK1138" s="3">
        <f t="shared" si="707"/>
        <v>4.1520844674536317E-4</v>
      </c>
      <c r="BN1138" s="2">
        <v>45852</v>
      </c>
      <c r="BO1138">
        <v>501.52</v>
      </c>
      <c r="BP1138">
        <v>503.02</v>
      </c>
      <c r="BQ1138" s="3">
        <f t="shared" si="708"/>
        <v>-5.9604227926568498E-4</v>
      </c>
      <c r="BR1138" s="3">
        <f t="shared" si="709"/>
        <v>-3.5762536755941099E-3</v>
      </c>
      <c r="BS1138" s="3">
        <f t="shared" si="710"/>
        <v>2.9909076407721447E-3</v>
      </c>
      <c r="BT1138" s="3">
        <f t="shared" si="711"/>
        <v>-6.5671613163662546E-3</v>
      </c>
      <c r="BW1138" s="2">
        <v>45852</v>
      </c>
      <c r="BX1138">
        <v>94.51</v>
      </c>
      <c r="BY1138">
        <v>95.78</v>
      </c>
      <c r="BZ1138" s="3">
        <f t="shared" si="712"/>
        <v>1.4618644067796671E-2</v>
      </c>
      <c r="CA1138" s="3">
        <f t="shared" si="713"/>
        <v>1.1652542372881936E-3</v>
      </c>
      <c r="CB1138" s="3">
        <f t="shared" si="714"/>
        <v>1.3437731456988677E-2</v>
      </c>
      <c r="CC1138" s="3">
        <f t="shared" si="715"/>
        <v>-1.2272477219700484E-2</v>
      </c>
      <c r="CF1138" s="2">
        <v>45852</v>
      </c>
      <c r="CG1138">
        <v>69.8</v>
      </c>
      <c r="CH1138">
        <v>69.47</v>
      </c>
      <c r="CI1138" s="3">
        <f t="shared" si="716"/>
        <v>-5.7249177043080524E-3</v>
      </c>
      <c r="CJ1138" s="3">
        <f t="shared" si="717"/>
        <v>-1.001860598254023E-3</v>
      </c>
      <c r="CK1138" s="3">
        <f t="shared" si="718"/>
        <v>-4.7277936962750733E-3</v>
      </c>
      <c r="CL1138" s="3">
        <f t="shared" si="719"/>
        <v>3.7259330980210503E-3</v>
      </c>
    </row>
    <row r="1139" spans="3:90" x14ac:dyDescent="0.25">
      <c r="C1139" s="2">
        <v>45853</v>
      </c>
      <c r="D1139">
        <v>120.94</v>
      </c>
      <c r="E1139">
        <v>120.11</v>
      </c>
      <c r="F1139" s="3">
        <f t="shared" si="680"/>
        <v>1.2646488491695473E-2</v>
      </c>
      <c r="G1139" s="3">
        <f t="shared" si="681"/>
        <v>1.9644212123766991E-2</v>
      </c>
      <c r="H1139" s="3">
        <f t="shared" si="682"/>
        <v>-6.8629072267240021E-3</v>
      </c>
      <c r="I1139" s="3">
        <f t="shared" si="683"/>
        <v>2.6507119350490993E-2</v>
      </c>
      <c r="L1139" s="2">
        <v>45853</v>
      </c>
      <c r="M1139">
        <v>171.19</v>
      </c>
      <c r="N1139">
        <v>170.7</v>
      </c>
      <c r="O1139" s="3">
        <f t="shared" si="684"/>
        <v>4.0409581276284579E-2</v>
      </c>
      <c r="P1139" s="3">
        <f t="shared" si="685"/>
        <v>4.3396111415859195E-2</v>
      </c>
      <c r="Q1139" s="3">
        <f t="shared" si="686"/>
        <v>-2.8623167241077496E-3</v>
      </c>
      <c r="R1139" s="3">
        <f t="shared" si="687"/>
        <v>4.6258428139966945E-2</v>
      </c>
      <c r="U1139" s="2">
        <v>45853</v>
      </c>
      <c r="V1139">
        <v>11.9</v>
      </c>
      <c r="W1139">
        <v>11.57</v>
      </c>
      <c r="X1139" s="3">
        <f t="shared" si="688"/>
        <v>-2.609427609427617E-2</v>
      </c>
      <c r="Y1139" s="3">
        <f t="shared" si="689"/>
        <v>1.6835016835017313E-3</v>
      </c>
      <c r="Z1139" s="3">
        <f t="shared" si="690"/>
        <v>-2.7731092436974802E-2</v>
      </c>
      <c r="AA1139" s="3">
        <f t="shared" si="691"/>
        <v>2.9414594120476534E-2</v>
      </c>
      <c r="AD1139" s="2">
        <v>45853</v>
      </c>
      <c r="AE1139">
        <v>406.26</v>
      </c>
      <c r="AF1139">
        <v>404.64</v>
      </c>
      <c r="AG1139" s="3">
        <f t="shared" si="692"/>
        <v>-2.7848288439263902E-3</v>
      </c>
      <c r="AH1139" s="3">
        <f t="shared" si="693"/>
        <v>1.2075806491362862E-3</v>
      </c>
      <c r="AI1139" s="3">
        <f t="shared" si="694"/>
        <v>-3.9875941515286062E-3</v>
      </c>
      <c r="AJ1139" s="3">
        <f t="shared" si="695"/>
        <v>5.1951748006648923E-3</v>
      </c>
      <c r="AM1139" s="2">
        <v>45853</v>
      </c>
      <c r="AN1139">
        <v>113.66</v>
      </c>
      <c r="AO1139">
        <v>112.91</v>
      </c>
      <c r="AP1139" s="3">
        <f t="shared" si="696"/>
        <v>-8.8658707865169051E-3</v>
      </c>
      <c r="AQ1139" s="3">
        <f t="shared" si="697"/>
        <v>-2.2823033707866092E-3</v>
      </c>
      <c r="AR1139" s="3">
        <f t="shared" si="698"/>
        <v>-6.5986274854830107E-3</v>
      </c>
      <c r="AS1139" s="3">
        <f t="shared" si="699"/>
        <v>4.3163241146964015E-3</v>
      </c>
      <c r="AV1139" s="2">
        <v>45853</v>
      </c>
      <c r="AW1139">
        <v>288</v>
      </c>
      <c r="AX1139">
        <v>286.55</v>
      </c>
      <c r="AY1139" s="3">
        <f t="shared" si="700"/>
        <v>-7.4471770003462501E-3</v>
      </c>
      <c r="AZ1139" s="3">
        <f t="shared" si="701"/>
        <v>-2.4246622791824768E-3</v>
      </c>
      <c r="BA1139" s="3">
        <f t="shared" si="702"/>
        <v>-5.0347222222222321E-3</v>
      </c>
      <c r="BB1139" s="3">
        <f t="shared" si="703"/>
        <v>2.6100599430397553E-3</v>
      </c>
      <c r="BE1139" s="2">
        <v>45853</v>
      </c>
      <c r="BF1139">
        <v>209.22</v>
      </c>
      <c r="BG1139">
        <v>209.11</v>
      </c>
      <c r="BH1139" s="3">
        <f t="shared" si="704"/>
        <v>2.3487680951010947E-3</v>
      </c>
      <c r="BI1139" s="3">
        <f t="shared" si="705"/>
        <v>2.8760425654299482E-3</v>
      </c>
      <c r="BJ1139" s="3">
        <f t="shared" si="706"/>
        <v>-5.2576235541523797E-4</v>
      </c>
      <c r="BK1139" s="3">
        <f t="shared" si="707"/>
        <v>3.4018049208451862E-3</v>
      </c>
      <c r="BN1139" s="2">
        <v>45853</v>
      </c>
      <c r="BO1139">
        <v>503.02</v>
      </c>
      <c r="BP1139">
        <v>505.82</v>
      </c>
      <c r="BQ1139" s="3">
        <f t="shared" si="708"/>
        <v>5.5663790704147953E-3</v>
      </c>
      <c r="BR1139" s="3">
        <f t="shared" si="709"/>
        <v>0</v>
      </c>
      <c r="BS1139" s="3">
        <f t="shared" si="710"/>
        <v>5.5663790704147953E-3</v>
      </c>
      <c r="BT1139" s="3">
        <f t="shared" si="711"/>
        <v>-5.5663790704147953E-3</v>
      </c>
      <c r="BW1139" s="2">
        <v>45853</v>
      </c>
      <c r="BX1139">
        <v>95.6</v>
      </c>
      <c r="BY1139">
        <v>95.39</v>
      </c>
      <c r="BZ1139" s="3">
        <f t="shared" si="712"/>
        <v>-4.0718312800167578E-3</v>
      </c>
      <c r="CA1139" s="3">
        <f t="shared" si="713"/>
        <v>-1.8793067446231104E-3</v>
      </c>
      <c r="CB1139" s="3">
        <f t="shared" si="714"/>
        <v>-2.1966527196651819E-3</v>
      </c>
      <c r="CC1139" s="3">
        <f t="shared" si="715"/>
        <v>3.1734597504207152E-4</v>
      </c>
      <c r="CF1139" s="2">
        <v>45853</v>
      </c>
      <c r="CG1139">
        <v>69.510000000000005</v>
      </c>
      <c r="CH1139">
        <v>69.36</v>
      </c>
      <c r="CI1139" s="3">
        <f t="shared" si="716"/>
        <v>-1.5834173024327214E-3</v>
      </c>
      <c r="CJ1139" s="3">
        <f t="shared" si="717"/>
        <v>5.7578810997571672E-4</v>
      </c>
      <c r="CK1139" s="3">
        <f t="shared" si="718"/>
        <v>-2.1579628830384889E-3</v>
      </c>
      <c r="CL1139" s="3">
        <f t="shared" si="719"/>
        <v>2.7337509930142057E-3</v>
      </c>
    </row>
    <row r="1140" spans="3:90" x14ac:dyDescent="0.25">
      <c r="C1140" s="2">
        <v>45854</v>
      </c>
      <c r="D1140">
        <v>119.03</v>
      </c>
      <c r="E1140">
        <v>116.43</v>
      </c>
      <c r="F1140" s="3">
        <f t="shared" si="680"/>
        <v>-3.0638581300474477E-2</v>
      </c>
      <c r="G1140" s="3">
        <f t="shared" si="681"/>
        <v>-8.9917575555740203E-3</v>
      </c>
      <c r="H1140" s="3">
        <f t="shared" si="682"/>
        <v>-2.1843232798454126E-2</v>
      </c>
      <c r="I1140" s="3">
        <f t="shared" si="683"/>
        <v>1.2851475242880106E-2</v>
      </c>
      <c r="L1140" s="2">
        <v>45854</v>
      </c>
      <c r="M1140">
        <v>171.06</v>
      </c>
      <c r="N1140">
        <v>171.37</v>
      </c>
      <c r="O1140" s="3">
        <f t="shared" si="684"/>
        <v>3.9250146455771517E-3</v>
      </c>
      <c r="P1140" s="3">
        <f t="shared" si="685"/>
        <v>2.1089630931458991E-3</v>
      </c>
      <c r="Q1140" s="3">
        <f t="shared" si="686"/>
        <v>1.8122296270315363E-3</v>
      </c>
      <c r="R1140" s="3">
        <f t="shared" si="687"/>
        <v>2.967334661143628E-4</v>
      </c>
      <c r="U1140" s="2">
        <v>45854</v>
      </c>
      <c r="V1140">
        <v>11.35</v>
      </c>
      <c r="W1140">
        <v>11.24</v>
      </c>
      <c r="X1140" s="3">
        <f t="shared" si="688"/>
        <v>-2.8522039757994833E-2</v>
      </c>
      <c r="Y1140" s="3">
        <f t="shared" si="689"/>
        <v>-1.9014693171996555E-2</v>
      </c>
      <c r="Z1140" s="3">
        <f t="shared" si="690"/>
        <v>-9.6916299559470787E-3</v>
      </c>
      <c r="AA1140" s="3">
        <f t="shared" si="691"/>
        <v>-9.3230632160494764E-3</v>
      </c>
      <c r="AD1140" s="2">
        <v>45854</v>
      </c>
      <c r="AE1140">
        <v>405</v>
      </c>
      <c r="AF1140">
        <v>412.88</v>
      </c>
      <c r="AG1140" s="3">
        <f t="shared" si="692"/>
        <v>2.0363780150256972E-2</v>
      </c>
      <c r="AH1140" s="3">
        <f t="shared" si="693"/>
        <v>8.8967971530262702E-4</v>
      </c>
      <c r="AI1140" s="3">
        <f t="shared" si="694"/>
        <v>1.9456790123456802E-2</v>
      </c>
      <c r="AJ1140" s="3">
        <f t="shared" si="695"/>
        <v>-1.8567110408154175E-2</v>
      </c>
      <c r="AM1140" s="2">
        <v>45854</v>
      </c>
      <c r="AN1140">
        <v>112.88</v>
      </c>
      <c r="AO1140">
        <v>112.23</v>
      </c>
      <c r="AP1140" s="3">
        <f t="shared" si="696"/>
        <v>-6.0224957931095391E-3</v>
      </c>
      <c r="AQ1140" s="3">
        <f t="shared" si="697"/>
        <v>-2.6569834381362512E-4</v>
      </c>
      <c r="AR1140" s="3">
        <f t="shared" si="698"/>
        <v>-5.75832742735638E-3</v>
      </c>
      <c r="AS1140" s="3">
        <f t="shared" si="699"/>
        <v>5.4926290835427549E-3</v>
      </c>
      <c r="AV1140" s="2">
        <v>45854</v>
      </c>
      <c r="AW1140">
        <v>288.39999999999998</v>
      </c>
      <c r="AX1140">
        <v>285.82</v>
      </c>
      <c r="AY1140" s="3">
        <f t="shared" si="700"/>
        <v>-2.5475484208690169E-3</v>
      </c>
      <c r="AZ1140" s="3">
        <f t="shared" si="701"/>
        <v>6.4561158611060598E-3</v>
      </c>
      <c r="BA1140" s="3">
        <f t="shared" si="702"/>
        <v>-8.9459084604714967E-3</v>
      </c>
      <c r="BB1140" s="3">
        <f t="shared" si="703"/>
        <v>1.5402024321577557E-2</v>
      </c>
      <c r="BE1140" s="2">
        <v>45854</v>
      </c>
      <c r="BF1140">
        <v>210.3</v>
      </c>
      <c r="BG1140">
        <v>210.16</v>
      </c>
      <c r="BH1140" s="3">
        <f t="shared" si="704"/>
        <v>5.0212806656781961E-3</v>
      </c>
      <c r="BI1140" s="3">
        <f t="shared" si="705"/>
        <v>5.6907847544354073E-3</v>
      </c>
      <c r="BJ1140" s="3">
        <f t="shared" si="706"/>
        <v>-6.6571564431772146E-4</v>
      </c>
      <c r="BK1140" s="3">
        <f t="shared" si="707"/>
        <v>6.3565003987531288E-3</v>
      </c>
      <c r="BN1140" s="2">
        <v>45854</v>
      </c>
      <c r="BO1140">
        <v>505.18</v>
      </c>
      <c r="BP1140">
        <v>505.62</v>
      </c>
      <c r="BQ1140" s="3">
        <f t="shared" si="708"/>
        <v>-3.9539757225892647E-4</v>
      </c>
      <c r="BR1140" s="3">
        <f t="shared" si="709"/>
        <v>-1.2652722312285203E-3</v>
      </c>
      <c r="BS1140" s="3">
        <f t="shared" si="710"/>
        <v>8.709766815788722E-4</v>
      </c>
      <c r="BT1140" s="3">
        <f t="shared" si="711"/>
        <v>-2.1362489128073925E-3</v>
      </c>
      <c r="BW1140" s="2">
        <v>45854</v>
      </c>
      <c r="BX1140">
        <v>95.42</v>
      </c>
      <c r="BY1140">
        <v>95.15</v>
      </c>
      <c r="BZ1140" s="3">
        <f t="shared" si="712"/>
        <v>-2.5159870007337437E-3</v>
      </c>
      <c r="CA1140" s="3">
        <f t="shared" si="713"/>
        <v>3.1449837509178735E-4</v>
      </c>
      <c r="CB1140" s="3">
        <f t="shared" si="714"/>
        <v>-2.8295954726471617E-3</v>
      </c>
      <c r="CC1140" s="3">
        <f t="shared" si="715"/>
        <v>3.1440938477389491E-3</v>
      </c>
      <c r="CF1140" s="2">
        <v>45854</v>
      </c>
      <c r="CG1140">
        <v>69.349999999999994</v>
      </c>
      <c r="CH1140">
        <v>69.27</v>
      </c>
      <c r="CI1140" s="3">
        <f t="shared" si="716"/>
        <v>-1.2975778546713279E-3</v>
      </c>
      <c r="CJ1140" s="3">
        <f t="shared" si="717"/>
        <v>-1.4417531718580179E-4</v>
      </c>
      <c r="CK1140" s="3">
        <f t="shared" si="718"/>
        <v>-1.1535688536409294E-3</v>
      </c>
      <c r="CL1140" s="3">
        <f t="shared" si="719"/>
        <v>1.0093935364551276E-3</v>
      </c>
    </row>
    <row r="1141" spans="3:90" x14ac:dyDescent="0.25">
      <c r="C1141" s="2">
        <v>45855</v>
      </c>
      <c r="D1141">
        <v>113.93</v>
      </c>
      <c r="E1141">
        <v>113.26</v>
      </c>
      <c r="F1141" s="3">
        <f t="shared" si="680"/>
        <v>-2.7226659795585362E-2</v>
      </c>
      <c r="G1141" s="3">
        <f t="shared" si="681"/>
        <v>-2.1472129176329124E-2</v>
      </c>
      <c r="H1141" s="3">
        <f t="shared" si="682"/>
        <v>-5.8808040024577179E-3</v>
      </c>
      <c r="I1141" s="3">
        <f t="shared" si="683"/>
        <v>-1.5591325173871406E-2</v>
      </c>
      <c r="L1141" s="2">
        <v>45855</v>
      </c>
      <c r="M1141">
        <v>172.02</v>
      </c>
      <c r="N1141">
        <v>173</v>
      </c>
      <c r="O1141" s="3">
        <f t="shared" si="684"/>
        <v>9.5115831242340576E-3</v>
      </c>
      <c r="P1141" s="3">
        <f t="shared" si="685"/>
        <v>3.7929625955535062E-3</v>
      </c>
      <c r="Q1141" s="3">
        <f t="shared" si="686"/>
        <v>5.6970119753516624E-3</v>
      </c>
      <c r="R1141" s="3">
        <f t="shared" si="687"/>
        <v>-1.9040493797981561E-3</v>
      </c>
      <c r="U1141" s="2">
        <v>45855</v>
      </c>
      <c r="V1141">
        <v>11.19</v>
      </c>
      <c r="W1141">
        <v>11.15</v>
      </c>
      <c r="X1141" s="3">
        <f t="shared" si="688"/>
        <v>-8.0071174377224219E-3</v>
      </c>
      <c r="Y1141" s="3">
        <f t="shared" si="689"/>
        <v>-4.4483985765124689E-3</v>
      </c>
      <c r="Z1141" s="3">
        <f t="shared" si="690"/>
        <v>-3.5746201966040392E-3</v>
      </c>
      <c r="AA1141" s="3">
        <f t="shared" si="691"/>
        <v>-8.7377837990842977E-4</v>
      </c>
      <c r="AD1141" s="2">
        <v>45855</v>
      </c>
      <c r="AE1141">
        <v>414.86</v>
      </c>
      <c r="AF1141">
        <v>418.07</v>
      </c>
      <c r="AG1141" s="3">
        <f t="shared" si="692"/>
        <v>1.2570238325905869E-2</v>
      </c>
      <c r="AH1141" s="3">
        <f t="shared" si="693"/>
        <v>4.7955822515017843E-3</v>
      </c>
      <c r="AI1141" s="3">
        <f t="shared" si="694"/>
        <v>7.7375500168730404E-3</v>
      </c>
      <c r="AJ1141" s="3">
        <f t="shared" si="695"/>
        <v>-2.9419677653712561E-3</v>
      </c>
      <c r="AM1141" s="2">
        <v>45855</v>
      </c>
      <c r="AN1141">
        <v>111.49</v>
      </c>
      <c r="AO1141">
        <v>111.66</v>
      </c>
      <c r="AP1141" s="3">
        <f t="shared" si="696"/>
        <v>-5.078855920876868E-3</v>
      </c>
      <c r="AQ1141" s="3">
        <f t="shared" si="697"/>
        <v>-6.5936024235945245E-3</v>
      </c>
      <c r="AR1141" s="3">
        <f t="shared" si="698"/>
        <v>1.5248004305319363E-3</v>
      </c>
      <c r="AS1141" s="3">
        <f t="shared" si="699"/>
        <v>-8.1184028541264608E-3</v>
      </c>
      <c r="AV1141" s="2">
        <v>45855</v>
      </c>
      <c r="AW1141">
        <v>283.44</v>
      </c>
      <c r="AX1141">
        <v>289.89999999999998</v>
      </c>
      <c r="AY1141" s="3">
        <f t="shared" si="700"/>
        <v>1.4274718354208904E-2</v>
      </c>
      <c r="AZ1141" s="3">
        <f t="shared" si="701"/>
        <v>-8.326919039955194E-3</v>
      </c>
      <c r="BA1141" s="3">
        <f t="shared" si="702"/>
        <v>2.2791419700818549E-2</v>
      </c>
      <c r="BB1141" s="3">
        <f t="shared" si="703"/>
        <v>-3.1118338740773743E-2</v>
      </c>
      <c r="BE1141" s="2">
        <v>45855</v>
      </c>
      <c r="BF1141">
        <v>210.57</v>
      </c>
      <c r="BG1141">
        <v>210.02</v>
      </c>
      <c r="BH1141" s="3">
        <f t="shared" si="704"/>
        <v>-6.6615911686329632E-4</v>
      </c>
      <c r="BI1141" s="3">
        <f t="shared" si="705"/>
        <v>1.9508945565283042E-3</v>
      </c>
      <c r="BJ1141" s="3">
        <f t="shared" si="706"/>
        <v>-2.611958018711058E-3</v>
      </c>
      <c r="BK1141" s="3">
        <f t="shared" si="707"/>
        <v>4.5628525752393623E-3</v>
      </c>
      <c r="BN1141" s="2">
        <v>45855</v>
      </c>
      <c r="BO1141">
        <v>505.68</v>
      </c>
      <c r="BP1141">
        <v>511.7</v>
      </c>
      <c r="BQ1141" s="3">
        <f t="shared" si="708"/>
        <v>1.2024840789525593E-2</v>
      </c>
      <c r="BR1141" s="3">
        <f t="shared" si="709"/>
        <v>1.1866619200184836E-4</v>
      </c>
      <c r="BS1141" s="3">
        <f t="shared" si="710"/>
        <v>1.1904761904761862E-2</v>
      </c>
      <c r="BT1141" s="3">
        <f t="shared" si="711"/>
        <v>-1.1786095712760014E-2</v>
      </c>
      <c r="BW1141" s="2">
        <v>45855</v>
      </c>
      <c r="BX1141">
        <v>95.08</v>
      </c>
      <c r="BY1141">
        <v>95.09</v>
      </c>
      <c r="BZ1141" s="3">
        <f t="shared" si="712"/>
        <v>-6.3058328954279652E-4</v>
      </c>
      <c r="CA1141" s="3">
        <f t="shared" si="713"/>
        <v>-7.3568050446670696E-4</v>
      </c>
      <c r="CB1141" s="3">
        <f t="shared" si="714"/>
        <v>1.0517458981906813E-4</v>
      </c>
      <c r="CC1141" s="3">
        <f t="shared" si="715"/>
        <v>-8.408550942857751E-4</v>
      </c>
      <c r="CF1141" s="2">
        <v>45855</v>
      </c>
      <c r="CG1141">
        <v>69.81</v>
      </c>
      <c r="CH1141">
        <v>70.59</v>
      </c>
      <c r="CI1141" s="3">
        <f t="shared" si="716"/>
        <v>1.9055868341273374E-2</v>
      </c>
      <c r="CJ1141" s="3">
        <f t="shared" si="717"/>
        <v>7.7955825032482995E-3</v>
      </c>
      <c r="CK1141" s="3">
        <f t="shared" si="718"/>
        <v>1.1173184357541999E-2</v>
      </c>
      <c r="CL1141" s="3">
        <f t="shared" si="719"/>
        <v>-3.3776018542936992E-3</v>
      </c>
    </row>
    <row r="1142" spans="3:90" x14ac:dyDescent="0.25">
      <c r="C1142" s="2">
        <v>45856</v>
      </c>
      <c r="D1142">
        <v>114.24</v>
      </c>
      <c r="E1142">
        <v>114.39</v>
      </c>
      <c r="F1142" s="3">
        <f t="shared" si="680"/>
        <v>9.9770439696273971E-3</v>
      </c>
      <c r="G1142" s="3">
        <f t="shared" si="681"/>
        <v>8.6526576019776424E-3</v>
      </c>
      <c r="H1142" s="3">
        <f t="shared" si="682"/>
        <v>1.31302521008414E-3</v>
      </c>
      <c r="I1142" s="3">
        <f t="shared" si="683"/>
        <v>7.3396323918935025E-3</v>
      </c>
      <c r="L1142" s="2">
        <v>45856</v>
      </c>
      <c r="M1142">
        <v>173.64</v>
      </c>
      <c r="N1142">
        <v>172.41</v>
      </c>
      <c r="O1142" s="3">
        <f t="shared" si="684"/>
        <v>-3.4104046242774411E-3</v>
      </c>
      <c r="P1142" s="3">
        <f t="shared" si="685"/>
        <v>3.6994219653179172E-3</v>
      </c>
      <c r="Q1142" s="3">
        <f t="shared" si="686"/>
        <v>-7.0836212854180625E-3</v>
      </c>
      <c r="R1142" s="3">
        <f t="shared" si="687"/>
        <v>1.078304325073598E-2</v>
      </c>
      <c r="U1142" s="2">
        <v>45856</v>
      </c>
      <c r="V1142">
        <v>11.17</v>
      </c>
      <c r="W1142">
        <v>11.16</v>
      </c>
      <c r="X1142" s="3">
        <f t="shared" si="688"/>
        <v>8.9686098654717661E-4</v>
      </c>
      <c r="Y1142" s="3">
        <f t="shared" si="689"/>
        <v>1.7937219730941312E-3</v>
      </c>
      <c r="Z1142" s="3">
        <f t="shared" si="690"/>
        <v>-8.9525514771704451E-4</v>
      </c>
      <c r="AA1142" s="3">
        <f t="shared" si="691"/>
        <v>2.6889771208111757E-3</v>
      </c>
      <c r="AD1142" s="2">
        <v>45856</v>
      </c>
      <c r="AE1142">
        <v>418.7</v>
      </c>
      <c r="AF1142">
        <v>413.71</v>
      </c>
      <c r="AG1142" s="3">
        <f t="shared" si="692"/>
        <v>-1.0428875547157213E-2</v>
      </c>
      <c r="AH1142" s="3">
        <f t="shared" si="693"/>
        <v>1.5069246776855394E-3</v>
      </c>
      <c r="AI1142" s="3">
        <f t="shared" si="694"/>
        <v>-1.1917840936231161E-2</v>
      </c>
      <c r="AJ1142" s="3">
        <f t="shared" si="695"/>
        <v>1.34247656139167E-2</v>
      </c>
      <c r="AM1142" s="2">
        <v>45856</v>
      </c>
      <c r="AN1142">
        <v>111.11</v>
      </c>
      <c r="AO1142">
        <v>107.77</v>
      </c>
      <c r="AP1142" s="3">
        <f t="shared" si="696"/>
        <v>-3.4837900770195218E-2</v>
      </c>
      <c r="AQ1142" s="3">
        <f t="shared" si="697"/>
        <v>-4.9256672040121074E-3</v>
      </c>
      <c r="AR1142" s="3">
        <f t="shared" si="698"/>
        <v>-3.0060300603006018E-2</v>
      </c>
      <c r="AS1142" s="3">
        <f t="shared" si="699"/>
        <v>2.5134633398993911E-2</v>
      </c>
      <c r="AV1142" s="2">
        <v>45856</v>
      </c>
      <c r="AW1142">
        <v>289.52</v>
      </c>
      <c r="AX1142">
        <v>291.27</v>
      </c>
      <c r="AY1142" s="3">
        <f t="shared" si="700"/>
        <v>4.7257675060365933E-3</v>
      </c>
      <c r="AZ1142" s="3">
        <f t="shared" si="701"/>
        <v>-1.3107968264919334E-3</v>
      </c>
      <c r="BA1142" s="3">
        <f t="shared" si="702"/>
        <v>6.0444874274661053E-3</v>
      </c>
      <c r="BB1142" s="3">
        <f t="shared" si="703"/>
        <v>-7.3552842539580388E-3</v>
      </c>
      <c r="BE1142" s="2">
        <v>45856</v>
      </c>
      <c r="BF1142">
        <v>210.87</v>
      </c>
      <c r="BG1142">
        <v>211.18</v>
      </c>
      <c r="BH1142" s="3">
        <f t="shared" si="704"/>
        <v>5.5232834968097499E-3</v>
      </c>
      <c r="BI1142" s="3">
        <f t="shared" si="705"/>
        <v>4.0472335968002593E-3</v>
      </c>
      <c r="BJ1142" s="3">
        <f t="shared" si="706"/>
        <v>1.470100061649271E-3</v>
      </c>
      <c r="BK1142" s="3">
        <f t="shared" si="707"/>
        <v>2.5771335351509883E-3</v>
      </c>
      <c r="BN1142" s="2">
        <v>45856</v>
      </c>
      <c r="BO1142">
        <v>514.48</v>
      </c>
      <c r="BP1142">
        <v>510.05</v>
      </c>
      <c r="BQ1142" s="3">
        <f t="shared" si="708"/>
        <v>-3.2245456322063104E-3</v>
      </c>
      <c r="BR1142" s="3">
        <f t="shared" si="709"/>
        <v>5.4328708227477929E-3</v>
      </c>
      <c r="BS1142" s="3">
        <f t="shared" si="710"/>
        <v>-8.6106359819624334E-3</v>
      </c>
      <c r="BT1142" s="3">
        <f t="shared" si="711"/>
        <v>1.4043506804710226E-2</v>
      </c>
      <c r="BW1142" s="2">
        <v>45856</v>
      </c>
      <c r="BX1142">
        <v>95.09</v>
      </c>
      <c r="BY1142">
        <v>95.05</v>
      </c>
      <c r="BZ1142" s="3">
        <f t="shared" si="712"/>
        <v>-4.2065411715219714E-4</v>
      </c>
      <c r="CA1142" s="3">
        <f t="shared" si="713"/>
        <v>0</v>
      </c>
      <c r="CB1142" s="3">
        <f t="shared" si="714"/>
        <v>-4.2065411715219714E-4</v>
      </c>
      <c r="CC1142" s="3">
        <f t="shared" si="715"/>
        <v>4.2065411715219714E-4</v>
      </c>
      <c r="CF1142" s="2">
        <v>45856</v>
      </c>
      <c r="CG1142">
        <v>70.44</v>
      </c>
      <c r="CH1142">
        <v>69.849999999999994</v>
      </c>
      <c r="CI1142" s="3">
        <f t="shared" si="716"/>
        <v>-1.0483071256552012E-2</v>
      </c>
      <c r="CJ1142" s="3">
        <f t="shared" si="717"/>
        <v>-2.1249468763281376E-3</v>
      </c>
      <c r="CK1142" s="3">
        <f t="shared" si="718"/>
        <v>-8.3759227711528439E-3</v>
      </c>
      <c r="CL1142" s="3">
        <f t="shared" si="719"/>
        <v>6.2509758948247063E-3</v>
      </c>
    </row>
    <row r="1143" spans="3:90" x14ac:dyDescent="0.25">
      <c r="C1143" s="2">
        <v>45859</v>
      </c>
      <c r="D1143">
        <v>113.59</v>
      </c>
      <c r="E1143">
        <v>113.23</v>
      </c>
      <c r="F1143" s="3">
        <f t="shared" si="680"/>
        <v>-1.0140746568755965E-2</v>
      </c>
      <c r="G1143" s="3">
        <f t="shared" si="681"/>
        <v>-6.9936183232799376E-3</v>
      </c>
      <c r="H1143" s="3">
        <f t="shared" si="682"/>
        <v>-3.1692930715732093E-3</v>
      </c>
      <c r="I1143" s="3">
        <f t="shared" si="683"/>
        <v>-3.8243252517067283E-3</v>
      </c>
      <c r="L1143" s="2">
        <v>45859</v>
      </c>
      <c r="M1143">
        <v>172.75</v>
      </c>
      <c r="N1143">
        <v>171.38</v>
      </c>
      <c r="O1143" s="3">
        <f t="shared" si="684"/>
        <v>-5.9741314308915383E-3</v>
      </c>
      <c r="P1143" s="3">
        <f t="shared" si="685"/>
        <v>1.9720433849543806E-3</v>
      </c>
      <c r="Q1143" s="3">
        <f t="shared" si="686"/>
        <v>-7.9305354558610874E-3</v>
      </c>
      <c r="R1143" s="3">
        <f t="shared" si="687"/>
        <v>9.902578840815468E-3</v>
      </c>
      <c r="U1143" s="2">
        <v>45859</v>
      </c>
      <c r="V1143">
        <v>11.26</v>
      </c>
      <c r="W1143">
        <v>11.31</v>
      </c>
      <c r="X1143" s="3">
        <f t="shared" si="688"/>
        <v>1.3440860215053752E-2</v>
      </c>
      <c r="Y1143" s="3">
        <f t="shared" si="689"/>
        <v>8.960573476702427E-3</v>
      </c>
      <c r="Z1143" s="3">
        <f t="shared" si="690"/>
        <v>4.4404973357017319E-3</v>
      </c>
      <c r="AA1143" s="3">
        <f t="shared" si="691"/>
        <v>4.5200761410006951E-3</v>
      </c>
      <c r="AD1143" s="2">
        <v>45859</v>
      </c>
      <c r="AE1143">
        <v>417.22</v>
      </c>
      <c r="AF1143">
        <v>410.07</v>
      </c>
      <c r="AG1143" s="3">
        <f t="shared" si="692"/>
        <v>-8.7984336854317613E-3</v>
      </c>
      <c r="AH1143" s="3">
        <f t="shared" si="693"/>
        <v>8.4842039109522815E-3</v>
      </c>
      <c r="AI1143" s="3">
        <f t="shared" si="694"/>
        <v>-1.7137241742965381E-2</v>
      </c>
      <c r="AJ1143" s="3">
        <f t="shared" si="695"/>
        <v>2.5621445653917663E-2</v>
      </c>
      <c r="AM1143" s="2">
        <v>45859</v>
      </c>
      <c r="AN1143">
        <v>107.6</v>
      </c>
      <c r="AO1143">
        <v>108.05</v>
      </c>
      <c r="AP1143" s="3">
        <f t="shared" si="696"/>
        <v>2.5981256379326023E-3</v>
      </c>
      <c r="AQ1143" s="3">
        <f t="shared" si="697"/>
        <v>-1.5774334230305165E-3</v>
      </c>
      <c r="AR1143" s="3">
        <f t="shared" si="698"/>
        <v>4.1821561338291069E-3</v>
      </c>
      <c r="AS1143" s="3">
        <f t="shared" si="699"/>
        <v>-5.7595895568596234E-3</v>
      </c>
      <c r="AV1143" s="2">
        <v>45859</v>
      </c>
      <c r="AW1143">
        <v>291</v>
      </c>
      <c r="AX1143">
        <v>290.97000000000003</v>
      </c>
      <c r="AY1143" s="3">
        <f t="shared" si="700"/>
        <v>-1.0299721907507386E-3</v>
      </c>
      <c r="AZ1143" s="3">
        <f t="shared" si="701"/>
        <v>-9.2697497167570919E-4</v>
      </c>
      <c r="BA1143" s="3">
        <f t="shared" si="702"/>
        <v>-1.0309278350506546E-4</v>
      </c>
      <c r="BB1143" s="3">
        <f t="shared" si="703"/>
        <v>-8.2388218817064374E-4</v>
      </c>
      <c r="BE1143" s="2">
        <v>45859</v>
      </c>
      <c r="BF1143">
        <v>212.1</v>
      </c>
      <c r="BG1143">
        <v>212.48</v>
      </c>
      <c r="BH1143" s="3">
        <f t="shared" si="704"/>
        <v>6.155885974050479E-3</v>
      </c>
      <c r="BI1143" s="3">
        <f t="shared" si="705"/>
        <v>4.3564731508665133E-3</v>
      </c>
      <c r="BJ1143" s="3">
        <f t="shared" si="706"/>
        <v>1.7916077322017721E-3</v>
      </c>
      <c r="BK1143" s="3">
        <f t="shared" si="707"/>
        <v>2.5648654186647413E-3</v>
      </c>
      <c r="BN1143" s="2">
        <v>45859</v>
      </c>
      <c r="BO1143">
        <v>506.71</v>
      </c>
      <c r="BP1143">
        <v>510.06</v>
      </c>
      <c r="BQ1143" s="3">
        <f t="shared" si="708"/>
        <v>1.9605920988041703E-5</v>
      </c>
      <c r="BR1143" s="3">
        <f t="shared" si="709"/>
        <v>-6.5483776100383473E-3</v>
      </c>
      <c r="BS1143" s="3">
        <f t="shared" si="710"/>
        <v>6.6112766671271306E-3</v>
      </c>
      <c r="BT1143" s="3">
        <f t="shared" si="711"/>
        <v>-1.3159654277165478E-2</v>
      </c>
      <c r="BW1143" s="2">
        <v>45859</v>
      </c>
      <c r="BX1143">
        <v>95.26</v>
      </c>
      <c r="BY1143">
        <v>95.67</v>
      </c>
      <c r="BZ1143" s="3">
        <f t="shared" si="712"/>
        <v>6.522882693319243E-3</v>
      </c>
      <c r="CA1143" s="3">
        <f t="shared" si="713"/>
        <v>2.209363492898575E-3</v>
      </c>
      <c r="CB1143" s="3">
        <f t="shared" si="714"/>
        <v>4.3040100776821077E-3</v>
      </c>
      <c r="CC1143" s="3">
        <f t="shared" si="715"/>
        <v>-2.0946465847835327E-3</v>
      </c>
      <c r="CF1143" s="2">
        <v>45859</v>
      </c>
      <c r="CG1143">
        <v>70.19</v>
      </c>
      <c r="CH1143">
        <v>70.069999999999993</v>
      </c>
      <c r="CI1143" s="3">
        <f t="shared" si="716"/>
        <v>3.1496062992126816E-3</v>
      </c>
      <c r="CJ1143" s="3">
        <f t="shared" si="717"/>
        <v>4.8675733715104474E-3</v>
      </c>
      <c r="CK1143" s="3">
        <f t="shared" si="718"/>
        <v>-1.709645248610947E-3</v>
      </c>
      <c r="CL1143" s="3">
        <f t="shared" si="719"/>
        <v>6.5772186201213945E-3</v>
      </c>
    </row>
    <row r="1144" spans="3:90" x14ac:dyDescent="0.25">
      <c r="C1144" s="2">
        <v>45860</v>
      </c>
      <c r="D1144">
        <v>112.86</v>
      </c>
      <c r="E1144">
        <v>109.22</v>
      </c>
      <c r="F1144" s="3">
        <f t="shared" si="680"/>
        <v>-3.5414642762518822E-2</v>
      </c>
      <c r="G1144" s="3">
        <f t="shared" si="681"/>
        <v>-3.267685242426932E-3</v>
      </c>
      <c r="H1144" s="3">
        <f t="shared" si="682"/>
        <v>-3.2252348041821755E-2</v>
      </c>
      <c r="I1144" s="3">
        <f t="shared" si="683"/>
        <v>2.8984662799394822E-2</v>
      </c>
      <c r="L1144" s="2">
        <v>45860</v>
      </c>
      <c r="M1144">
        <v>171.34</v>
      </c>
      <c r="N1144">
        <v>167.03</v>
      </c>
      <c r="O1144" s="3">
        <f t="shared" si="684"/>
        <v>-2.5382191620959227E-2</v>
      </c>
      <c r="P1144" s="3">
        <f t="shared" si="685"/>
        <v>-2.3339946318123861E-4</v>
      </c>
      <c r="Q1144" s="3">
        <f t="shared" si="686"/>
        <v>-2.5154663242675346E-2</v>
      </c>
      <c r="R1144" s="3">
        <f t="shared" si="687"/>
        <v>2.4921263779494107E-2</v>
      </c>
      <c r="U1144" s="2">
        <v>45860</v>
      </c>
      <c r="V1144">
        <v>11.24</v>
      </c>
      <c r="W1144">
        <v>11.19</v>
      </c>
      <c r="X1144" s="3">
        <f t="shared" si="688"/>
        <v>-1.0610079575596898E-2</v>
      </c>
      <c r="Y1144" s="3">
        <f t="shared" si="689"/>
        <v>-6.1892130857648109E-3</v>
      </c>
      <c r="Z1144" s="3">
        <f t="shared" si="690"/>
        <v>-4.4483985765124689E-3</v>
      </c>
      <c r="AA1144" s="3">
        <f t="shared" si="691"/>
        <v>-1.7408145092523419E-3</v>
      </c>
      <c r="AD1144" s="2">
        <v>45860</v>
      </c>
      <c r="AE1144">
        <v>410.38</v>
      </c>
      <c r="AF1144">
        <v>417.19</v>
      </c>
      <c r="AG1144" s="3">
        <f t="shared" si="692"/>
        <v>1.7362889262808823E-2</v>
      </c>
      <c r="AH1144" s="3">
        <f t="shared" si="693"/>
        <v>7.5596849318415593E-4</v>
      </c>
      <c r="AI1144" s="3">
        <f t="shared" si="694"/>
        <v>1.6594375944246842E-2</v>
      </c>
      <c r="AJ1144" s="3">
        <f t="shared" si="695"/>
        <v>-1.5838407451062686E-2</v>
      </c>
      <c r="AM1144" s="2">
        <v>45860</v>
      </c>
      <c r="AN1144">
        <v>107.98</v>
      </c>
      <c r="AO1144">
        <v>108.54</v>
      </c>
      <c r="AP1144" s="3">
        <f t="shared" si="696"/>
        <v>4.5349375289218674E-3</v>
      </c>
      <c r="AQ1144" s="3">
        <f t="shared" si="697"/>
        <v>-6.4784821841734619E-4</v>
      </c>
      <c r="AR1144" s="3">
        <f t="shared" si="698"/>
        <v>5.1861455825152891E-3</v>
      </c>
      <c r="AS1144" s="3">
        <f t="shared" si="699"/>
        <v>-5.8339938009326353E-3</v>
      </c>
      <c r="AV1144" s="2">
        <v>45860</v>
      </c>
      <c r="AW1144">
        <v>291.5</v>
      </c>
      <c r="AX1144">
        <v>291.43</v>
      </c>
      <c r="AY1144" s="3">
        <f t="shared" si="700"/>
        <v>1.5809189950852787E-3</v>
      </c>
      <c r="AZ1144" s="3">
        <f t="shared" si="701"/>
        <v>1.8214936247722413E-3</v>
      </c>
      <c r="BA1144" s="3">
        <f t="shared" si="702"/>
        <v>-2.401372212692543E-4</v>
      </c>
      <c r="BB1144" s="3">
        <f t="shared" si="703"/>
        <v>2.0616308460414956E-3</v>
      </c>
      <c r="BE1144" s="2">
        <v>45860</v>
      </c>
      <c r="BF1144">
        <v>213.14</v>
      </c>
      <c r="BG1144">
        <v>214.4</v>
      </c>
      <c r="BH1144" s="3">
        <f t="shared" si="704"/>
        <v>9.0361445783133654E-3</v>
      </c>
      <c r="BI1144" s="3">
        <f t="shared" si="705"/>
        <v>3.106174698795261E-3</v>
      </c>
      <c r="BJ1144" s="3">
        <f t="shared" si="706"/>
        <v>5.9116073942011571E-3</v>
      </c>
      <c r="BK1144" s="3">
        <f t="shared" si="707"/>
        <v>-2.8054326954058961E-3</v>
      </c>
      <c r="BN1144" s="2">
        <v>45860</v>
      </c>
      <c r="BO1144">
        <v>510.97</v>
      </c>
      <c r="BP1144">
        <v>505.27</v>
      </c>
      <c r="BQ1144" s="3">
        <f t="shared" si="708"/>
        <v>-9.3910520330942049E-3</v>
      </c>
      <c r="BR1144" s="3">
        <f t="shared" si="709"/>
        <v>1.7841038309218682E-3</v>
      </c>
      <c r="BS1144" s="3">
        <f t="shared" si="710"/>
        <v>-1.1155253733096004E-2</v>
      </c>
      <c r="BT1144" s="3">
        <f t="shared" si="711"/>
        <v>1.2939357564017873E-2</v>
      </c>
      <c r="BW1144" s="2">
        <v>45860</v>
      </c>
      <c r="BX1144">
        <v>95.84</v>
      </c>
      <c r="BY1144">
        <v>95.85</v>
      </c>
      <c r="BZ1144" s="3">
        <f t="shared" si="712"/>
        <v>1.8814675446847673E-3</v>
      </c>
      <c r="CA1144" s="3">
        <f t="shared" si="713"/>
        <v>1.776941569980206E-3</v>
      </c>
      <c r="CB1144" s="3">
        <f t="shared" si="714"/>
        <v>1.0434056761265964E-4</v>
      </c>
      <c r="CC1144" s="3">
        <f t="shared" si="715"/>
        <v>1.6726010023675464E-3</v>
      </c>
      <c r="CF1144" s="2">
        <v>45860</v>
      </c>
      <c r="CG1144">
        <v>69.45</v>
      </c>
      <c r="CH1144">
        <v>69.66</v>
      </c>
      <c r="CI1144" s="3">
        <f t="shared" si="716"/>
        <v>-5.8512915655771769E-3</v>
      </c>
      <c r="CJ1144" s="3">
        <f t="shared" si="717"/>
        <v>-8.8482945625801834E-3</v>
      </c>
      <c r="CK1144" s="3">
        <f t="shared" si="718"/>
        <v>3.0237580993519586E-3</v>
      </c>
      <c r="CL1144" s="3">
        <f t="shared" si="719"/>
        <v>-1.1872052661932142E-2</v>
      </c>
    </row>
    <row r="1145" spans="3:90" x14ac:dyDescent="0.25">
      <c r="C1145" s="2">
        <v>45861</v>
      </c>
      <c r="D1145">
        <v>109.44</v>
      </c>
      <c r="E1145">
        <v>109.83</v>
      </c>
      <c r="F1145" s="3">
        <f t="shared" si="680"/>
        <v>5.5850576817433328E-3</v>
      </c>
      <c r="G1145" s="3">
        <f t="shared" si="681"/>
        <v>2.0142830983336246E-3</v>
      </c>
      <c r="H1145" s="3">
        <f t="shared" si="682"/>
        <v>3.5635964912281715E-3</v>
      </c>
      <c r="I1145" s="3">
        <f t="shared" si="683"/>
        <v>-1.5493133928945468E-3</v>
      </c>
      <c r="L1145" s="2">
        <v>45861</v>
      </c>
      <c r="M1145">
        <v>169.53</v>
      </c>
      <c r="N1145">
        <v>170.78</v>
      </c>
      <c r="O1145" s="3">
        <f t="shared" si="684"/>
        <v>2.2451056696401794E-2</v>
      </c>
      <c r="P1145" s="3">
        <f t="shared" si="685"/>
        <v>1.4967371130934604E-2</v>
      </c>
      <c r="Q1145" s="3">
        <f t="shared" si="686"/>
        <v>7.3733262549400269E-3</v>
      </c>
      <c r="R1145" s="3">
        <f t="shared" si="687"/>
        <v>7.5940448759945767E-3</v>
      </c>
      <c r="U1145" s="2">
        <v>45861</v>
      </c>
      <c r="V1145">
        <v>11.28</v>
      </c>
      <c r="W1145">
        <v>11.38</v>
      </c>
      <c r="X1145" s="3">
        <f t="shared" si="688"/>
        <v>1.6979445933869686E-2</v>
      </c>
      <c r="Y1145" s="3">
        <f t="shared" si="689"/>
        <v>8.0428954423592547E-3</v>
      </c>
      <c r="Z1145" s="3">
        <f t="shared" si="690"/>
        <v>8.8652482269504507E-3</v>
      </c>
      <c r="AA1145" s="3">
        <f t="shared" si="691"/>
        <v>-8.2235278459119598E-4</v>
      </c>
      <c r="AD1145" s="2">
        <v>45861</v>
      </c>
      <c r="AE1145">
        <v>420</v>
      </c>
      <c r="AF1145">
        <v>427.59</v>
      </c>
      <c r="AG1145" s="3">
        <f t="shared" si="692"/>
        <v>2.4928689565905104E-2</v>
      </c>
      <c r="AH1145" s="3">
        <f t="shared" si="693"/>
        <v>6.7355401615571964E-3</v>
      </c>
      <c r="AI1145" s="3">
        <f t="shared" si="694"/>
        <v>1.8071428571428516E-2</v>
      </c>
      <c r="AJ1145" s="3">
        <f t="shared" si="695"/>
        <v>-1.133588840987132E-2</v>
      </c>
      <c r="AM1145" s="2">
        <v>45861</v>
      </c>
      <c r="AN1145">
        <v>108.93</v>
      </c>
      <c r="AO1145">
        <v>109.93</v>
      </c>
      <c r="AP1145" s="3">
        <f t="shared" si="696"/>
        <v>1.280633867698544E-2</v>
      </c>
      <c r="AQ1145" s="3">
        <f t="shared" si="697"/>
        <v>3.5931453841901995E-3</v>
      </c>
      <c r="AR1145" s="3">
        <f t="shared" si="698"/>
        <v>9.1802074726887728E-3</v>
      </c>
      <c r="AS1145" s="3">
        <f t="shared" si="699"/>
        <v>-5.5870620884985733E-3</v>
      </c>
      <c r="AV1145" s="2">
        <v>45861</v>
      </c>
      <c r="AW1145">
        <v>292.83999999999997</v>
      </c>
      <c r="AX1145">
        <v>296.76</v>
      </c>
      <c r="AY1145" s="3">
        <f t="shared" si="700"/>
        <v>1.8289126033695924E-2</v>
      </c>
      <c r="AZ1145" s="3">
        <f t="shared" si="701"/>
        <v>4.8382115773941692E-3</v>
      </c>
      <c r="BA1145" s="3">
        <f t="shared" si="702"/>
        <v>1.338614943313754E-2</v>
      </c>
      <c r="BB1145" s="3">
        <f t="shared" si="703"/>
        <v>-8.5479378557433705E-3</v>
      </c>
      <c r="BE1145" s="2">
        <v>45861</v>
      </c>
      <c r="BF1145">
        <v>215</v>
      </c>
      <c r="BG1145">
        <v>214.15</v>
      </c>
      <c r="BH1145" s="3">
        <f t="shared" si="704"/>
        <v>-1.1660447761193682E-3</v>
      </c>
      <c r="BI1145" s="3">
        <f t="shared" si="705"/>
        <v>2.7985074626866169E-3</v>
      </c>
      <c r="BJ1145" s="3">
        <f t="shared" si="706"/>
        <v>-3.9534883720929725E-3</v>
      </c>
      <c r="BK1145" s="3">
        <f t="shared" si="707"/>
        <v>6.7519958347795894E-3</v>
      </c>
      <c r="BN1145" s="2">
        <v>45861</v>
      </c>
      <c r="BO1145">
        <v>506.75</v>
      </c>
      <c r="BP1145">
        <v>505.87</v>
      </c>
      <c r="BQ1145" s="3">
        <f t="shared" si="708"/>
        <v>1.18748391948853E-3</v>
      </c>
      <c r="BR1145" s="3">
        <f t="shared" si="709"/>
        <v>2.9291270014051296E-3</v>
      </c>
      <c r="BS1145" s="3">
        <f t="shared" si="710"/>
        <v>-1.7365564874197714E-3</v>
      </c>
      <c r="BT1145" s="3">
        <f t="shared" si="711"/>
        <v>4.665683488824901E-3</v>
      </c>
      <c r="BW1145" s="2">
        <v>45861</v>
      </c>
      <c r="BX1145">
        <v>96.01</v>
      </c>
      <c r="BY1145">
        <v>95.68</v>
      </c>
      <c r="BZ1145" s="3">
        <f t="shared" si="712"/>
        <v>-1.7736045905059061E-3</v>
      </c>
      <c r="CA1145" s="3">
        <f t="shared" si="713"/>
        <v>1.6692749087117154E-3</v>
      </c>
      <c r="CB1145" s="3">
        <f t="shared" si="714"/>
        <v>-3.4371419643787204E-3</v>
      </c>
      <c r="CC1145" s="3">
        <f t="shared" si="715"/>
        <v>5.1064168730904358E-3</v>
      </c>
      <c r="CF1145" s="2">
        <v>45861</v>
      </c>
      <c r="CG1145">
        <v>69.66</v>
      </c>
      <c r="CH1145">
        <v>69.16</v>
      </c>
      <c r="CI1145" s="3">
        <f t="shared" si="716"/>
        <v>-7.1777203560149383E-3</v>
      </c>
      <c r="CJ1145" s="3">
        <f t="shared" si="717"/>
        <v>0</v>
      </c>
      <c r="CK1145" s="3">
        <f t="shared" si="718"/>
        <v>-7.1777203560149383E-3</v>
      </c>
      <c r="CL1145" s="3">
        <f t="shared" si="719"/>
        <v>7.1777203560149383E-3</v>
      </c>
    </row>
    <row r="1146" spans="3:90" x14ac:dyDescent="0.25">
      <c r="C1146" s="2">
        <v>45862</v>
      </c>
      <c r="D1146">
        <v>111.06</v>
      </c>
      <c r="E1146">
        <v>111.73</v>
      </c>
      <c r="F1146" s="3">
        <f t="shared" si="680"/>
        <v>1.7299462806154908E-2</v>
      </c>
      <c r="G1146" s="3">
        <f t="shared" si="681"/>
        <v>1.1199125921879327E-2</v>
      </c>
      <c r="H1146" s="3">
        <f t="shared" si="682"/>
        <v>6.0327750765352128E-3</v>
      </c>
      <c r="I1146" s="3">
        <f t="shared" si="683"/>
        <v>5.1663508453441143E-3</v>
      </c>
      <c r="L1146" s="2">
        <v>45862</v>
      </c>
      <c r="M1146">
        <v>172.44</v>
      </c>
      <c r="N1146">
        <v>173.74</v>
      </c>
      <c r="O1146" s="3">
        <f t="shared" si="684"/>
        <v>1.73322403091698E-2</v>
      </c>
      <c r="P1146" s="3">
        <f t="shared" si="685"/>
        <v>9.7201077409532211E-3</v>
      </c>
      <c r="Q1146" s="3">
        <f t="shared" si="686"/>
        <v>7.5388540941776494E-3</v>
      </c>
      <c r="R1146" s="3">
        <f t="shared" si="687"/>
        <v>2.1812536467755717E-3</v>
      </c>
      <c r="U1146" s="2">
        <v>45862</v>
      </c>
      <c r="V1146">
        <v>11.31</v>
      </c>
      <c r="W1146">
        <v>11.26</v>
      </c>
      <c r="X1146" s="3">
        <f t="shared" si="688"/>
        <v>-1.0544815465729385E-2</v>
      </c>
      <c r="Y1146" s="3">
        <f t="shared" si="689"/>
        <v>-6.1511423550087985E-3</v>
      </c>
      <c r="Z1146" s="3">
        <f t="shared" si="690"/>
        <v>-4.4208664898320871E-3</v>
      </c>
      <c r="AA1146" s="3">
        <f t="shared" si="691"/>
        <v>-1.7302758651767114E-3</v>
      </c>
      <c r="AD1146" s="2">
        <v>45862</v>
      </c>
      <c r="AE1146">
        <v>427.04</v>
      </c>
      <c r="AF1146">
        <v>429.52</v>
      </c>
      <c r="AG1146" s="3">
        <f t="shared" si="692"/>
        <v>4.5136696368015539E-3</v>
      </c>
      <c r="AH1146" s="3">
        <f t="shared" si="693"/>
        <v>-1.286278912041805E-3</v>
      </c>
      <c r="AI1146" s="3">
        <f t="shared" si="694"/>
        <v>5.8074185088046182E-3</v>
      </c>
      <c r="AJ1146" s="3">
        <f t="shared" si="695"/>
        <v>-7.0936974208464232E-3</v>
      </c>
      <c r="AM1146" s="2">
        <v>45862</v>
      </c>
      <c r="AN1146">
        <v>109.66</v>
      </c>
      <c r="AO1146">
        <v>110.79</v>
      </c>
      <c r="AP1146" s="3">
        <f t="shared" si="696"/>
        <v>7.8231601928500094E-3</v>
      </c>
      <c r="AQ1146" s="3">
        <f t="shared" si="697"/>
        <v>-2.4561084326389926E-3</v>
      </c>
      <c r="AR1146" s="3">
        <f t="shared" si="698"/>
        <v>1.0304577785883673E-2</v>
      </c>
      <c r="AS1146" s="3">
        <f t="shared" si="699"/>
        <v>-1.2760686218522665E-2</v>
      </c>
      <c r="AV1146" s="2">
        <v>45862</v>
      </c>
      <c r="AW1146">
        <v>297.42</v>
      </c>
      <c r="AX1146">
        <v>296.55</v>
      </c>
      <c r="AY1146" s="3">
        <f t="shared" si="700"/>
        <v>-7.0764253942567912E-4</v>
      </c>
      <c r="AZ1146" s="3">
        <f t="shared" si="701"/>
        <v>2.2240194096241339E-3</v>
      </c>
      <c r="BA1146" s="3">
        <f t="shared" si="702"/>
        <v>-2.9251563445632511E-3</v>
      </c>
      <c r="BB1146" s="3">
        <f t="shared" si="703"/>
        <v>5.149175754187385E-3</v>
      </c>
      <c r="BE1146" s="2">
        <v>45862</v>
      </c>
      <c r="BF1146">
        <v>213.9</v>
      </c>
      <c r="BG1146">
        <v>213.76</v>
      </c>
      <c r="BH1146" s="3">
        <f t="shared" si="704"/>
        <v>-1.8211533971516092E-3</v>
      </c>
      <c r="BI1146" s="3">
        <f t="shared" si="705"/>
        <v>-1.167406023815043E-3</v>
      </c>
      <c r="BJ1146" s="3">
        <f t="shared" si="706"/>
        <v>-6.5451145395056809E-4</v>
      </c>
      <c r="BK1146" s="3">
        <f t="shared" si="707"/>
        <v>-5.128945698644749E-4</v>
      </c>
      <c r="BN1146" s="2">
        <v>45862</v>
      </c>
      <c r="BO1146">
        <v>508.77</v>
      </c>
      <c r="BP1146">
        <v>510.88</v>
      </c>
      <c r="BQ1146" s="3">
        <f t="shared" si="708"/>
        <v>9.9037302073654576E-3</v>
      </c>
      <c r="BR1146" s="3">
        <f t="shared" si="709"/>
        <v>5.7326981240239938E-3</v>
      </c>
      <c r="BS1146" s="3">
        <f t="shared" si="710"/>
        <v>4.1472571102856293E-3</v>
      </c>
      <c r="BT1146" s="3">
        <f t="shared" si="711"/>
        <v>1.5854410137383645E-3</v>
      </c>
      <c r="BW1146" s="2">
        <v>45862</v>
      </c>
      <c r="BX1146">
        <v>95.57</v>
      </c>
      <c r="BY1146">
        <v>96.6</v>
      </c>
      <c r="BZ1146" s="3">
        <f t="shared" si="712"/>
        <v>9.6153846153845812E-3</v>
      </c>
      <c r="CA1146" s="3">
        <f t="shared" si="713"/>
        <v>-1.149665551839596E-3</v>
      </c>
      <c r="CB1146" s="3">
        <f t="shared" si="714"/>
        <v>1.0777440619441192E-2</v>
      </c>
      <c r="CC1146" s="3">
        <f t="shared" si="715"/>
        <v>-1.1927106171280788E-2</v>
      </c>
      <c r="CF1146" s="2">
        <v>45862</v>
      </c>
      <c r="CG1146">
        <v>69.260000000000005</v>
      </c>
      <c r="CH1146">
        <v>69.099999999999994</v>
      </c>
      <c r="CI1146" s="3">
        <f t="shared" si="716"/>
        <v>-8.6755349913247848E-4</v>
      </c>
      <c r="CJ1146" s="3">
        <f t="shared" si="717"/>
        <v>1.4459224985541308E-3</v>
      </c>
      <c r="CK1146" s="3">
        <f t="shared" si="718"/>
        <v>-2.3101357204737827E-3</v>
      </c>
      <c r="CL1146" s="3">
        <f t="shared" si="719"/>
        <v>3.7560582190279135E-3</v>
      </c>
    </row>
    <row r="1147" spans="3:90" x14ac:dyDescent="0.25">
      <c r="C1147" s="2">
        <v>45863</v>
      </c>
      <c r="D1147">
        <v>110.99</v>
      </c>
      <c r="E1147">
        <v>111.26</v>
      </c>
      <c r="F1147" s="3">
        <f t="shared" si="680"/>
        <v>-4.2065694083952554E-3</v>
      </c>
      <c r="G1147" s="3">
        <f t="shared" si="681"/>
        <v>-6.6231092813032744E-3</v>
      </c>
      <c r="H1147" s="3">
        <f t="shared" si="682"/>
        <v>2.4326515902335366E-3</v>
      </c>
      <c r="I1147" s="3">
        <f t="shared" si="683"/>
        <v>-9.055760871536811E-3</v>
      </c>
      <c r="L1147" s="2">
        <v>45863</v>
      </c>
      <c r="M1147">
        <v>173.61</v>
      </c>
      <c r="N1147">
        <v>173.5</v>
      </c>
      <c r="O1147" s="3">
        <f t="shared" si="684"/>
        <v>-1.3813744675953421E-3</v>
      </c>
      <c r="P1147" s="3">
        <f t="shared" si="685"/>
        <v>-7.4824450328070391E-4</v>
      </c>
      <c r="Q1147" s="3">
        <f t="shared" si="686"/>
        <v>-6.3360405506607265E-4</v>
      </c>
      <c r="R1147" s="3">
        <f t="shared" si="687"/>
        <v>-1.1464044821463126E-4</v>
      </c>
      <c r="U1147" s="2">
        <v>45863</v>
      </c>
      <c r="V1147">
        <v>11.34</v>
      </c>
      <c r="W1147">
        <v>11.47</v>
      </c>
      <c r="X1147" s="3">
        <f t="shared" si="688"/>
        <v>1.8650088809946785E-2</v>
      </c>
      <c r="Y1147" s="3">
        <f t="shared" si="689"/>
        <v>7.1047957371226378E-3</v>
      </c>
      <c r="Z1147" s="3">
        <f t="shared" si="690"/>
        <v>1.1463844797178213E-2</v>
      </c>
      <c r="AA1147" s="3">
        <f t="shared" si="691"/>
        <v>-4.3590490600555754E-3</v>
      </c>
      <c r="AD1147" s="2">
        <v>45863</v>
      </c>
      <c r="AE1147">
        <v>429.69</v>
      </c>
      <c r="AF1147">
        <v>433.75</v>
      </c>
      <c r="AG1147" s="3">
        <f t="shared" si="692"/>
        <v>9.8482026448127868E-3</v>
      </c>
      <c r="AH1147" s="3">
        <f t="shared" si="693"/>
        <v>3.9579065002803837E-4</v>
      </c>
      <c r="AI1147" s="3">
        <f t="shared" si="694"/>
        <v>9.4486722986339977E-3</v>
      </c>
      <c r="AJ1147" s="3">
        <f t="shared" si="695"/>
        <v>-9.0528816486059593E-3</v>
      </c>
      <c r="AM1147" s="2">
        <v>45863</v>
      </c>
      <c r="AN1147">
        <v>110.73</v>
      </c>
      <c r="AO1147">
        <v>110.4</v>
      </c>
      <c r="AP1147" s="3">
        <f t="shared" si="696"/>
        <v>-3.5201733008394243E-3</v>
      </c>
      <c r="AQ1147" s="3">
        <f t="shared" si="697"/>
        <v>-5.4156512320613359E-4</v>
      </c>
      <c r="AR1147" s="3">
        <f t="shared" si="698"/>
        <v>-2.9802221620156555E-3</v>
      </c>
      <c r="AS1147" s="3">
        <f t="shared" si="699"/>
        <v>2.4386570388095219E-3</v>
      </c>
      <c r="AV1147" s="2">
        <v>45863</v>
      </c>
      <c r="AW1147">
        <v>296.7</v>
      </c>
      <c r="AX1147">
        <v>298.62</v>
      </c>
      <c r="AY1147" s="3">
        <f t="shared" si="700"/>
        <v>6.9802731411228169E-3</v>
      </c>
      <c r="AZ1147" s="3">
        <f t="shared" si="701"/>
        <v>5.0581689428419452E-4</v>
      </c>
      <c r="BA1147" s="3">
        <f t="shared" si="702"/>
        <v>6.4711830131447545E-3</v>
      </c>
      <c r="BB1147" s="3">
        <f t="shared" si="703"/>
        <v>-5.96536611886056E-3</v>
      </c>
      <c r="BE1147" s="2">
        <v>45863</v>
      </c>
      <c r="BF1147">
        <v>214.7</v>
      </c>
      <c r="BG1147">
        <v>213.88</v>
      </c>
      <c r="BH1147" s="3">
        <f t="shared" si="704"/>
        <v>5.6137724550908707E-4</v>
      </c>
      <c r="BI1147" s="3">
        <f t="shared" si="705"/>
        <v>4.3974550898202569E-3</v>
      </c>
      <c r="BJ1147" s="3">
        <f t="shared" si="706"/>
        <v>-3.8192827200744794E-3</v>
      </c>
      <c r="BK1147" s="3">
        <f t="shared" si="707"/>
        <v>8.2167378098947363E-3</v>
      </c>
      <c r="BN1147" s="2">
        <v>45863</v>
      </c>
      <c r="BO1147">
        <v>512.47</v>
      </c>
      <c r="BP1147">
        <v>513.71</v>
      </c>
      <c r="BQ1147" s="3">
        <f t="shared" si="708"/>
        <v>5.5394613216410704E-3</v>
      </c>
      <c r="BR1147" s="3">
        <f t="shared" si="709"/>
        <v>3.112276855621765E-3</v>
      </c>
      <c r="BS1147" s="3">
        <f t="shared" si="710"/>
        <v>2.4196538333951523E-3</v>
      </c>
      <c r="BT1147" s="3">
        <f t="shared" si="711"/>
        <v>6.9262302222661276E-4</v>
      </c>
      <c r="BW1147" s="2">
        <v>45863</v>
      </c>
      <c r="BX1147">
        <v>96.84</v>
      </c>
      <c r="BY1147">
        <v>97.47</v>
      </c>
      <c r="BZ1147" s="3">
        <f t="shared" si="712"/>
        <v>9.0062111801243461E-3</v>
      </c>
      <c r="CA1147" s="3">
        <f t="shared" si="713"/>
        <v>2.4844720496894901E-3</v>
      </c>
      <c r="CB1147" s="3">
        <f t="shared" si="714"/>
        <v>6.5055762081784874E-3</v>
      </c>
      <c r="CC1147" s="3">
        <f t="shared" si="715"/>
        <v>-4.0211041584889973E-3</v>
      </c>
      <c r="CF1147" s="2">
        <v>45863</v>
      </c>
      <c r="CG1147">
        <v>69.13</v>
      </c>
      <c r="CH1147">
        <v>69.17</v>
      </c>
      <c r="CI1147" s="3">
        <f t="shared" si="716"/>
        <v>1.0130246020261247E-3</v>
      </c>
      <c r="CJ1147" s="3">
        <f t="shared" si="717"/>
        <v>4.341534008682757E-4</v>
      </c>
      <c r="CK1147" s="3">
        <f t="shared" si="718"/>
        <v>5.7861999132069464E-4</v>
      </c>
      <c r="CL1147" s="3">
        <f t="shared" si="719"/>
        <v>-1.4446659045241894E-4</v>
      </c>
    </row>
    <row r="1148" spans="3:90" x14ac:dyDescent="0.25">
      <c r="C1148" s="2">
        <v>45866</v>
      </c>
      <c r="D1148">
        <v>111.72</v>
      </c>
      <c r="E1148">
        <v>111.25</v>
      </c>
      <c r="F1148" s="3">
        <f t="shared" si="680"/>
        <v>-8.9879561387840035E-5</v>
      </c>
      <c r="G1148" s="3">
        <f t="shared" si="681"/>
        <v>4.1344598238359787E-3</v>
      </c>
      <c r="H1148" s="3">
        <f t="shared" si="682"/>
        <v>-4.2069459362692463E-3</v>
      </c>
      <c r="I1148" s="3">
        <f t="shared" si="683"/>
        <v>8.3414057601052249E-3</v>
      </c>
      <c r="L1148" s="2">
        <v>45866</v>
      </c>
      <c r="M1148">
        <v>174.02</v>
      </c>
      <c r="N1148">
        <v>176.75</v>
      </c>
      <c r="O1148" s="3">
        <f t="shared" si="684"/>
        <v>1.8731988472622474E-2</v>
      </c>
      <c r="P1148" s="3">
        <f t="shared" si="685"/>
        <v>2.9971181556196491E-3</v>
      </c>
      <c r="Q1148" s="3">
        <f t="shared" si="686"/>
        <v>1.5687851971037725E-2</v>
      </c>
      <c r="R1148" s="3">
        <f t="shared" si="687"/>
        <v>-1.2690733815418076E-2</v>
      </c>
      <c r="U1148" s="2">
        <v>45866</v>
      </c>
      <c r="V1148">
        <v>11.48</v>
      </c>
      <c r="W1148">
        <v>11.28</v>
      </c>
      <c r="X1148" s="3">
        <f t="shared" si="688"/>
        <v>-1.6564952048823134E-2</v>
      </c>
      <c r="Y1148" s="3">
        <f t="shared" si="689"/>
        <v>8.7183958151704211E-4</v>
      </c>
      <c r="Z1148" s="3">
        <f t="shared" si="690"/>
        <v>-1.7421602787456525E-2</v>
      </c>
      <c r="AA1148" s="3">
        <f t="shared" si="691"/>
        <v>1.8293442368973567E-2</v>
      </c>
      <c r="AD1148" s="2">
        <v>45866</v>
      </c>
      <c r="AE1148">
        <v>431.25</v>
      </c>
      <c r="AF1148">
        <v>432.94</v>
      </c>
      <c r="AG1148" s="3">
        <f t="shared" si="692"/>
        <v>-1.8674351585014071E-3</v>
      </c>
      <c r="AH1148" s="3">
        <f t="shared" si="693"/>
        <v>-5.7636887608069065E-3</v>
      </c>
      <c r="AI1148" s="3">
        <f t="shared" si="694"/>
        <v>3.9188405797101478E-3</v>
      </c>
      <c r="AJ1148" s="3">
        <f t="shared" si="695"/>
        <v>-9.6825293405170543E-3</v>
      </c>
      <c r="AM1148" s="2">
        <v>45866</v>
      </c>
      <c r="AN1148">
        <v>111</v>
      </c>
      <c r="AO1148">
        <v>111.44</v>
      </c>
      <c r="AP1148" s="3">
        <f t="shared" si="696"/>
        <v>9.4202898550723724E-3</v>
      </c>
      <c r="AQ1148" s="3">
        <f t="shared" si="697"/>
        <v>5.4347826086955653E-3</v>
      </c>
      <c r="AR1148" s="3">
        <f t="shared" si="698"/>
        <v>3.9639639639639235E-3</v>
      </c>
      <c r="AS1148" s="3">
        <f t="shared" si="699"/>
        <v>1.4708186447316418E-3</v>
      </c>
      <c r="AV1148" s="2">
        <v>45866</v>
      </c>
      <c r="AW1148">
        <v>297.66000000000003</v>
      </c>
      <c r="AX1148">
        <v>298.27999999999997</v>
      </c>
      <c r="AY1148" s="3">
        <f t="shared" si="700"/>
        <v>-1.1385707588240646E-3</v>
      </c>
      <c r="AZ1148" s="3">
        <f t="shared" si="701"/>
        <v>-3.2147880249144833E-3</v>
      </c>
      <c r="BA1148" s="3">
        <f t="shared" si="702"/>
        <v>2.0829133911171027E-3</v>
      </c>
      <c r="BB1148" s="3">
        <f t="shared" si="703"/>
        <v>-5.2977014160315861E-3</v>
      </c>
      <c r="BE1148" s="2">
        <v>45866</v>
      </c>
      <c r="BF1148">
        <v>214.03</v>
      </c>
      <c r="BG1148">
        <v>214.05</v>
      </c>
      <c r="BH1148" s="3">
        <f t="shared" si="704"/>
        <v>7.9483822704329299E-4</v>
      </c>
      <c r="BI1148" s="3">
        <f t="shared" si="705"/>
        <v>7.0132784739107557E-4</v>
      </c>
      <c r="BJ1148" s="3">
        <f t="shared" si="706"/>
        <v>9.3444844180723408E-5</v>
      </c>
      <c r="BK1148" s="3">
        <f t="shared" si="707"/>
        <v>6.0788300321035216E-4</v>
      </c>
      <c r="BN1148" s="2">
        <v>45866</v>
      </c>
      <c r="BO1148">
        <v>514.08000000000004</v>
      </c>
      <c r="BP1148">
        <v>512.5</v>
      </c>
      <c r="BQ1148" s="3">
        <f t="shared" si="708"/>
        <v>-2.3554145334917509E-3</v>
      </c>
      <c r="BR1148" s="3">
        <f t="shared" si="709"/>
        <v>7.2025072511738841E-4</v>
      </c>
      <c r="BS1148" s="3">
        <f t="shared" si="710"/>
        <v>-3.0734516028634307E-3</v>
      </c>
      <c r="BT1148" s="3">
        <f t="shared" si="711"/>
        <v>3.7937023279808191E-3</v>
      </c>
      <c r="BW1148" s="2">
        <v>45866</v>
      </c>
      <c r="BX1148">
        <v>97.28</v>
      </c>
      <c r="BY1148">
        <v>97.61</v>
      </c>
      <c r="BZ1148" s="3">
        <f t="shared" si="712"/>
        <v>1.4363393864778029E-3</v>
      </c>
      <c r="CA1148" s="3">
        <f t="shared" si="713"/>
        <v>-1.9493177387913674E-3</v>
      </c>
      <c r="CB1148" s="3">
        <f t="shared" si="714"/>
        <v>3.3922697368420351E-3</v>
      </c>
      <c r="CC1148" s="3">
        <f t="shared" si="715"/>
        <v>-5.3415874756334025E-3</v>
      </c>
      <c r="CF1148" s="2">
        <v>45866</v>
      </c>
      <c r="CG1148">
        <v>68.739999999999995</v>
      </c>
      <c r="CH1148">
        <v>68.09</v>
      </c>
      <c r="CI1148" s="3">
        <f t="shared" si="716"/>
        <v>-1.5613705363596964E-2</v>
      </c>
      <c r="CJ1148" s="3">
        <f t="shared" si="717"/>
        <v>-6.2165678762470256E-3</v>
      </c>
      <c r="CK1148" s="3">
        <f t="shared" si="718"/>
        <v>-9.4559208612160495E-3</v>
      </c>
      <c r="CL1148" s="3">
        <f t="shared" si="719"/>
        <v>3.2393529849690239E-3</v>
      </c>
    </row>
    <row r="1149" spans="3:90" x14ac:dyDescent="0.25">
      <c r="C1149" s="2">
        <v>45867</v>
      </c>
      <c r="D1149">
        <v>112.05</v>
      </c>
      <c r="E1149">
        <v>111.96</v>
      </c>
      <c r="F1149" s="3">
        <f t="shared" si="680"/>
        <v>6.3820224719099983E-3</v>
      </c>
      <c r="G1149" s="3">
        <f t="shared" si="681"/>
        <v>7.1910112359550027E-3</v>
      </c>
      <c r="H1149" s="3">
        <f t="shared" si="682"/>
        <v>-8.0321285140561027E-4</v>
      </c>
      <c r="I1149" s="3">
        <f t="shared" si="683"/>
        <v>7.994224087360613E-3</v>
      </c>
      <c r="L1149" s="2">
        <v>45867</v>
      </c>
      <c r="M1149">
        <v>177.96</v>
      </c>
      <c r="N1149">
        <v>175.51</v>
      </c>
      <c r="O1149" s="3">
        <f t="shared" si="684"/>
        <v>-7.0155586987270535E-3</v>
      </c>
      <c r="P1149" s="3">
        <f t="shared" si="685"/>
        <v>6.8458274398868202E-3</v>
      </c>
      <c r="Q1149" s="3">
        <f t="shared" si="686"/>
        <v>-1.3767138682850177E-2</v>
      </c>
      <c r="R1149" s="3">
        <f t="shared" si="687"/>
        <v>2.0612966122736998E-2</v>
      </c>
      <c r="U1149" s="2">
        <v>45867</v>
      </c>
      <c r="V1149">
        <v>11.29</v>
      </c>
      <c r="W1149">
        <v>11.08</v>
      </c>
      <c r="X1149" s="3">
        <f t="shared" si="688"/>
        <v>-1.7730496453900679E-2</v>
      </c>
      <c r="Y1149" s="3">
        <f t="shared" si="689"/>
        <v>8.8652482269502286E-4</v>
      </c>
      <c r="Z1149" s="3">
        <f t="shared" si="690"/>
        <v>-1.8600531443755508E-2</v>
      </c>
      <c r="AA1149" s="3">
        <f t="shared" si="691"/>
        <v>1.9487056266450531E-2</v>
      </c>
      <c r="AD1149" s="2">
        <v>45867</v>
      </c>
      <c r="AE1149">
        <v>434.55</v>
      </c>
      <c r="AF1149">
        <v>430.05</v>
      </c>
      <c r="AG1149" s="3">
        <f t="shared" si="692"/>
        <v>-6.6752898785050752E-3</v>
      </c>
      <c r="AH1149" s="3">
        <f t="shared" si="693"/>
        <v>3.7187601053263464E-3</v>
      </c>
      <c r="AI1149" s="3">
        <f t="shared" si="694"/>
        <v>-1.0355540214014525E-2</v>
      </c>
      <c r="AJ1149" s="3">
        <f t="shared" si="695"/>
        <v>1.4074300319340871E-2</v>
      </c>
      <c r="AM1149" s="2">
        <v>45867</v>
      </c>
      <c r="AN1149">
        <v>111.9</v>
      </c>
      <c r="AO1149">
        <v>112.88</v>
      </c>
      <c r="AP1149" s="3">
        <f t="shared" si="696"/>
        <v>1.2921751615218913E-2</v>
      </c>
      <c r="AQ1149" s="3">
        <f t="shared" si="697"/>
        <v>4.1277817659728377E-3</v>
      </c>
      <c r="AR1149" s="3">
        <f t="shared" si="698"/>
        <v>8.7578194816799737E-3</v>
      </c>
      <c r="AS1149" s="3">
        <f t="shared" si="699"/>
        <v>-4.630037715707136E-3</v>
      </c>
      <c r="AV1149" s="2">
        <v>45867</v>
      </c>
      <c r="AW1149">
        <v>300</v>
      </c>
      <c r="AX1149">
        <v>297.04000000000002</v>
      </c>
      <c r="AY1149" s="3">
        <f t="shared" si="700"/>
        <v>-4.1571677618343905E-3</v>
      </c>
      <c r="AZ1149" s="3">
        <f t="shared" si="701"/>
        <v>5.7663939922221186E-3</v>
      </c>
      <c r="BA1149" s="3">
        <f t="shared" si="702"/>
        <v>-9.8666666666665792E-3</v>
      </c>
      <c r="BB1149" s="3">
        <f t="shared" si="703"/>
        <v>1.5633060658888698E-2</v>
      </c>
      <c r="BE1149" s="2">
        <v>45867</v>
      </c>
      <c r="BF1149">
        <v>214.18</v>
      </c>
      <c r="BG1149">
        <v>211.27</v>
      </c>
      <c r="BH1149" s="3">
        <f t="shared" si="704"/>
        <v>-1.2987619715019827E-2</v>
      </c>
      <c r="BI1149" s="3">
        <f t="shared" si="705"/>
        <v>6.073347348749536E-4</v>
      </c>
      <c r="BJ1149" s="3">
        <f t="shared" si="706"/>
        <v>-1.3586702773368153E-2</v>
      </c>
      <c r="BK1149" s="3">
        <f t="shared" si="707"/>
        <v>1.4194037508243107E-2</v>
      </c>
      <c r="BN1149" s="2">
        <v>45867</v>
      </c>
      <c r="BO1149">
        <v>515.53</v>
      </c>
      <c r="BP1149">
        <v>512.57000000000005</v>
      </c>
      <c r="BQ1149" s="3">
        <f t="shared" si="708"/>
        <v>1.3658536585370307E-4</v>
      </c>
      <c r="BR1149" s="3">
        <f t="shared" si="709"/>
        <v>5.9121951219511804E-3</v>
      </c>
      <c r="BS1149" s="3">
        <f t="shared" si="710"/>
        <v>-5.741663918685469E-3</v>
      </c>
      <c r="BT1149" s="3">
        <f t="shared" si="711"/>
        <v>1.1653859040636649E-2</v>
      </c>
      <c r="BW1149" s="2">
        <v>45867</v>
      </c>
      <c r="BX1149">
        <v>97.78</v>
      </c>
      <c r="BY1149">
        <v>98.33</v>
      </c>
      <c r="BZ1149" s="3">
        <f t="shared" si="712"/>
        <v>7.3762934125600754E-3</v>
      </c>
      <c r="CA1149" s="3">
        <f t="shared" si="713"/>
        <v>1.7416248335211382E-3</v>
      </c>
      <c r="CB1149" s="3">
        <f t="shared" si="714"/>
        <v>5.6248721619962527E-3</v>
      </c>
      <c r="CC1149" s="3">
        <f t="shared" si="715"/>
        <v>-3.8832473284751146E-3</v>
      </c>
      <c r="CF1149" s="2">
        <v>45867</v>
      </c>
      <c r="CG1149">
        <v>68.34</v>
      </c>
      <c r="CH1149">
        <v>69.38</v>
      </c>
      <c r="CI1149" s="3">
        <f t="shared" si="716"/>
        <v>1.8945513291232174E-2</v>
      </c>
      <c r="CJ1149" s="3">
        <f t="shared" si="717"/>
        <v>3.6716111029519993E-3</v>
      </c>
      <c r="CK1149" s="3">
        <f t="shared" si="718"/>
        <v>1.5218027509511067E-2</v>
      </c>
      <c r="CL1149" s="3">
        <f t="shared" si="719"/>
        <v>-1.1546416406559068E-2</v>
      </c>
    </row>
    <row r="1150" spans="3:90" x14ac:dyDescent="0.25">
      <c r="C1150" s="2">
        <v>45868</v>
      </c>
      <c r="D1150">
        <v>112.6</v>
      </c>
      <c r="E1150">
        <v>114.74</v>
      </c>
      <c r="F1150" s="3">
        <f t="shared" si="680"/>
        <v>2.4830296534476659E-2</v>
      </c>
      <c r="G1150" s="3">
        <f t="shared" si="681"/>
        <v>5.7163272597355874E-3</v>
      </c>
      <c r="H1150" s="3">
        <f t="shared" si="682"/>
        <v>1.9005328596802817E-2</v>
      </c>
      <c r="I1150" s="3">
        <f t="shared" si="683"/>
        <v>-1.328900133706723E-2</v>
      </c>
      <c r="L1150" s="2">
        <v>45868</v>
      </c>
      <c r="M1150">
        <v>176.51</v>
      </c>
      <c r="N1150">
        <v>179.27</v>
      </c>
      <c r="O1150" s="3">
        <f t="shared" si="684"/>
        <v>2.1423280724745197E-2</v>
      </c>
      <c r="P1150" s="3">
        <f t="shared" si="685"/>
        <v>5.6976810438151837E-3</v>
      </c>
      <c r="Q1150" s="3">
        <f t="shared" si="686"/>
        <v>1.5636507846580994E-2</v>
      </c>
      <c r="R1150" s="3">
        <f t="shared" si="687"/>
        <v>-9.93882680276581E-3</v>
      </c>
      <c r="U1150" s="2">
        <v>45868</v>
      </c>
      <c r="V1150">
        <v>11.13</v>
      </c>
      <c r="W1150">
        <v>10.87</v>
      </c>
      <c r="X1150" s="3">
        <f t="shared" si="688"/>
        <v>-1.8953068592057809E-2</v>
      </c>
      <c r="Y1150" s="3">
        <f t="shared" si="689"/>
        <v>4.512635379061436E-3</v>
      </c>
      <c r="Z1150" s="3">
        <f t="shared" si="690"/>
        <v>-2.3360287511231093E-2</v>
      </c>
      <c r="AA1150" s="3">
        <f t="shared" si="691"/>
        <v>2.7872922890292529E-2</v>
      </c>
      <c r="AD1150" s="2">
        <v>45868</v>
      </c>
      <c r="AE1150">
        <v>430</v>
      </c>
      <c r="AF1150">
        <v>434.12</v>
      </c>
      <c r="AG1150" s="3">
        <f t="shared" si="692"/>
        <v>9.4640158121148676E-3</v>
      </c>
      <c r="AH1150" s="3">
        <f t="shared" si="693"/>
        <v>-1.1626555051735821E-4</v>
      </c>
      <c r="AI1150" s="3">
        <f t="shared" si="694"/>
        <v>9.5813953488372849E-3</v>
      </c>
      <c r="AJ1150" s="3">
        <f t="shared" si="695"/>
        <v>-9.6976608993546431E-3</v>
      </c>
      <c r="AM1150" s="2">
        <v>45868</v>
      </c>
      <c r="AN1150">
        <v>112.41</v>
      </c>
      <c r="AO1150">
        <v>111.9</v>
      </c>
      <c r="AP1150" s="3">
        <f t="shared" si="696"/>
        <v>-8.6817859673988806E-3</v>
      </c>
      <c r="AQ1150" s="3">
        <f t="shared" si="697"/>
        <v>-4.16371367824242E-3</v>
      </c>
      <c r="AR1150" s="3">
        <f t="shared" si="698"/>
        <v>-4.5369629036561276E-3</v>
      </c>
      <c r="AS1150" s="3">
        <f t="shared" si="699"/>
        <v>3.7324922541370764E-4</v>
      </c>
      <c r="AV1150" s="2">
        <v>45868</v>
      </c>
      <c r="AW1150">
        <v>297.42</v>
      </c>
      <c r="AX1150">
        <v>299.63</v>
      </c>
      <c r="AY1150" s="3">
        <f t="shared" si="700"/>
        <v>8.7193643953675792E-3</v>
      </c>
      <c r="AZ1150" s="3">
        <f t="shared" si="701"/>
        <v>1.2792889846484634E-3</v>
      </c>
      <c r="BA1150" s="3">
        <f t="shared" si="702"/>
        <v>7.4305695649250492E-3</v>
      </c>
      <c r="BB1150" s="3">
        <f t="shared" si="703"/>
        <v>-6.1512805802765858E-3</v>
      </c>
      <c r="BE1150" s="2">
        <v>45868</v>
      </c>
      <c r="BF1150">
        <v>211.9</v>
      </c>
      <c r="BG1150">
        <v>209.05</v>
      </c>
      <c r="BH1150" s="3">
        <f t="shared" si="704"/>
        <v>-1.0507880910682998E-2</v>
      </c>
      <c r="BI1150" s="3">
        <f t="shared" si="705"/>
        <v>2.9819662043830686E-3</v>
      </c>
      <c r="BJ1150" s="3">
        <f t="shared" si="706"/>
        <v>-1.3449740443605473E-2</v>
      </c>
      <c r="BK1150" s="3">
        <f t="shared" si="707"/>
        <v>1.6431706647988542E-2</v>
      </c>
      <c r="BN1150" s="2">
        <v>45868</v>
      </c>
      <c r="BO1150">
        <v>515.16999999999996</v>
      </c>
      <c r="BP1150">
        <v>513.24</v>
      </c>
      <c r="BQ1150" s="3">
        <f t="shared" si="708"/>
        <v>1.3071385371752342E-3</v>
      </c>
      <c r="BR1150" s="3">
        <f t="shared" si="709"/>
        <v>5.0724779054567293E-3</v>
      </c>
      <c r="BS1150" s="3">
        <f t="shared" si="710"/>
        <v>-3.746336160878827E-3</v>
      </c>
      <c r="BT1150" s="3">
        <f t="shared" si="711"/>
        <v>8.8188140663355563E-3</v>
      </c>
      <c r="BW1150" s="2">
        <v>45868</v>
      </c>
      <c r="BX1150">
        <v>98.61</v>
      </c>
      <c r="BY1150">
        <v>97.59</v>
      </c>
      <c r="BZ1150" s="3">
        <f t="shared" si="712"/>
        <v>-7.5256788365706262E-3</v>
      </c>
      <c r="CA1150" s="3">
        <f t="shared" si="713"/>
        <v>2.8475541543782068E-3</v>
      </c>
      <c r="CB1150" s="3">
        <f t="shared" si="714"/>
        <v>-1.0343778521448077E-2</v>
      </c>
      <c r="CC1150" s="3">
        <f t="shared" si="715"/>
        <v>1.3191332675826284E-2</v>
      </c>
      <c r="CF1150" s="2">
        <v>45868</v>
      </c>
      <c r="CG1150">
        <v>69.11</v>
      </c>
      <c r="CH1150">
        <v>68.75</v>
      </c>
      <c r="CI1150" s="3">
        <f t="shared" si="716"/>
        <v>-9.0804266359180152E-3</v>
      </c>
      <c r="CJ1150" s="3">
        <f t="shared" si="717"/>
        <v>-3.8916114153934034E-3</v>
      </c>
      <c r="CK1150" s="3">
        <f t="shared" si="718"/>
        <v>-5.2090869628128589E-3</v>
      </c>
      <c r="CL1150" s="3">
        <f t="shared" si="719"/>
        <v>1.3174755474194555E-3</v>
      </c>
    </row>
    <row r="1151" spans="3:90" x14ac:dyDescent="0.25">
      <c r="C1151" s="2">
        <v>45869</v>
      </c>
      <c r="D1151">
        <v>112.19</v>
      </c>
      <c r="E1151">
        <v>109.14</v>
      </c>
      <c r="F1151" s="3">
        <f t="shared" si="680"/>
        <v>-4.880599616524306E-2</v>
      </c>
      <c r="G1151" s="3">
        <f t="shared" si="681"/>
        <v>-2.2224158968101815E-2</v>
      </c>
      <c r="H1151" s="3">
        <f t="shared" si="682"/>
        <v>-2.7186023709778073E-2</v>
      </c>
      <c r="I1151" s="3">
        <f t="shared" si="683"/>
        <v>4.9618647416762585E-3</v>
      </c>
      <c r="L1151" s="2">
        <v>45869</v>
      </c>
      <c r="M1151">
        <v>182.9</v>
      </c>
      <c r="N1151">
        <v>177.87</v>
      </c>
      <c r="O1151" s="3">
        <f t="shared" si="684"/>
        <v>-7.8094494338148968E-3</v>
      </c>
      <c r="P1151" s="3">
        <f t="shared" si="685"/>
        <v>2.0248786746248637E-2</v>
      </c>
      <c r="Q1151" s="3">
        <f t="shared" si="686"/>
        <v>-2.7501366867140553E-2</v>
      </c>
      <c r="R1151" s="3">
        <f t="shared" si="687"/>
        <v>4.775015361338919E-2</v>
      </c>
      <c r="U1151" s="2">
        <v>45869</v>
      </c>
      <c r="V1151">
        <v>10.77</v>
      </c>
      <c r="W1151">
        <v>11.07</v>
      </c>
      <c r="X1151" s="3">
        <f t="shared" si="688"/>
        <v>1.8399264029438811E-2</v>
      </c>
      <c r="Y1151" s="3">
        <f t="shared" si="689"/>
        <v>-9.1996320147194055E-3</v>
      </c>
      <c r="Z1151" s="3">
        <f t="shared" si="690"/>
        <v>2.7855153203342642E-2</v>
      </c>
      <c r="AA1151" s="3">
        <f t="shared" si="691"/>
        <v>-3.7054785218062047E-2</v>
      </c>
      <c r="AD1151" s="2">
        <v>45869</v>
      </c>
      <c r="AE1151">
        <v>434.13</v>
      </c>
      <c r="AF1151">
        <v>438.02</v>
      </c>
      <c r="AG1151" s="3">
        <f t="shared" si="692"/>
        <v>8.9836911453053947E-3</v>
      </c>
      <c r="AH1151" s="3">
        <f t="shared" si="693"/>
        <v>2.3035105500834874E-5</v>
      </c>
      <c r="AI1151" s="3">
        <f t="shared" si="694"/>
        <v>8.9604496349020568E-3</v>
      </c>
      <c r="AJ1151" s="3">
        <f t="shared" si="695"/>
        <v>-8.9374145294012219E-3</v>
      </c>
      <c r="AM1151" s="2">
        <v>45869</v>
      </c>
      <c r="AN1151">
        <v>110.36</v>
      </c>
      <c r="AO1151">
        <v>111.64</v>
      </c>
      <c r="AP1151" s="3">
        <f t="shared" si="696"/>
        <v>-2.3235031277927254E-3</v>
      </c>
      <c r="AQ1151" s="3">
        <f t="shared" si="697"/>
        <v>-1.3762287756925895E-2</v>
      </c>
      <c r="AR1151" s="3">
        <f t="shared" si="698"/>
        <v>1.1598405219282348E-2</v>
      </c>
      <c r="AS1151" s="3">
        <f t="shared" si="699"/>
        <v>-2.5360692976208243E-2</v>
      </c>
      <c r="AV1151" s="2">
        <v>45869</v>
      </c>
      <c r="AW1151">
        <v>299.14</v>
      </c>
      <c r="AX1151">
        <v>296.24</v>
      </c>
      <c r="AY1151" s="3">
        <f t="shared" si="700"/>
        <v>-1.1313953876447624E-2</v>
      </c>
      <c r="AZ1151" s="3">
        <f t="shared" si="701"/>
        <v>-1.63535026532724E-3</v>
      </c>
      <c r="BA1151" s="3">
        <f t="shared" si="702"/>
        <v>-9.6944574446746756E-3</v>
      </c>
      <c r="BB1151" s="3">
        <f t="shared" si="703"/>
        <v>8.0591071793474356E-3</v>
      </c>
      <c r="BE1151" s="2">
        <v>45869</v>
      </c>
      <c r="BF1151">
        <v>208.49</v>
      </c>
      <c r="BG1151">
        <v>207.57</v>
      </c>
      <c r="BH1151" s="3">
        <f t="shared" si="704"/>
        <v>-7.0796460176991705E-3</v>
      </c>
      <c r="BI1151" s="3">
        <f t="shared" si="705"/>
        <v>-2.6787849796700014E-3</v>
      </c>
      <c r="BJ1151" s="3">
        <f t="shared" si="706"/>
        <v>-4.4126816633892618E-3</v>
      </c>
      <c r="BK1151" s="3">
        <f t="shared" si="707"/>
        <v>1.7338966837192604E-3</v>
      </c>
      <c r="BN1151" s="2">
        <v>45869</v>
      </c>
      <c r="BO1151">
        <v>555.23</v>
      </c>
      <c r="BP1151">
        <v>533.5</v>
      </c>
      <c r="BQ1151" s="3">
        <f t="shared" si="708"/>
        <v>3.9474709687475684E-2</v>
      </c>
      <c r="BR1151" s="3">
        <f t="shared" si="709"/>
        <v>8.1813576494427664E-2</v>
      </c>
      <c r="BS1151" s="3">
        <f t="shared" si="710"/>
        <v>-3.9136934243466648E-2</v>
      </c>
      <c r="BT1151" s="3">
        <f t="shared" si="711"/>
        <v>0.12095051073789431</v>
      </c>
      <c r="BW1151" s="2">
        <v>45869</v>
      </c>
      <c r="BX1151">
        <v>97.44</v>
      </c>
      <c r="BY1151">
        <v>97.98</v>
      </c>
      <c r="BZ1151" s="3">
        <f t="shared" si="712"/>
        <v>3.9963110974485794E-3</v>
      </c>
      <c r="CA1151" s="3">
        <f t="shared" si="713"/>
        <v>-1.5370427297879408E-3</v>
      </c>
      <c r="CB1151" s="3">
        <f t="shared" si="714"/>
        <v>5.5418719211823841E-3</v>
      </c>
      <c r="CC1151" s="3">
        <f t="shared" si="715"/>
        <v>-7.0789146509703249E-3</v>
      </c>
      <c r="CF1151" s="2">
        <v>45869</v>
      </c>
      <c r="CG1151">
        <v>68.150000000000006</v>
      </c>
      <c r="CH1151">
        <v>67.89</v>
      </c>
      <c r="CI1151" s="3">
        <f t="shared" si="716"/>
        <v>-1.2509090909090914E-2</v>
      </c>
      <c r="CJ1151" s="3">
        <f t="shared" si="717"/>
        <v>-8.7272727272726947E-3</v>
      </c>
      <c r="CK1151" s="3">
        <f t="shared" si="718"/>
        <v>-3.8151137197359741E-3</v>
      </c>
      <c r="CL1151" s="3">
        <f t="shared" si="719"/>
        <v>-4.9121590075367205E-3</v>
      </c>
    </row>
    <row r="1152" spans="3:90" x14ac:dyDescent="0.25">
      <c r="C1152" s="2">
        <v>45870</v>
      </c>
      <c r="D1152">
        <v>105.49</v>
      </c>
      <c r="E1152">
        <v>104.88</v>
      </c>
      <c r="F1152" s="3">
        <f t="shared" si="680"/>
        <v>-3.90324354040682E-2</v>
      </c>
      <c r="G1152" s="3">
        <f t="shared" si="681"/>
        <v>-3.344328385559836E-2</v>
      </c>
      <c r="H1152" s="3">
        <f t="shared" si="682"/>
        <v>-5.7825386292539305E-3</v>
      </c>
      <c r="I1152" s="3">
        <f t="shared" si="683"/>
        <v>-2.766074522634443E-2</v>
      </c>
      <c r="L1152" s="2">
        <v>45870</v>
      </c>
      <c r="M1152">
        <v>174.09</v>
      </c>
      <c r="N1152">
        <v>173.72</v>
      </c>
      <c r="O1152" s="3">
        <f t="shared" si="684"/>
        <v>-2.3331646708270148E-2</v>
      </c>
      <c r="P1152" s="3">
        <f t="shared" si="685"/>
        <v>-2.1251475796930319E-2</v>
      </c>
      <c r="Q1152" s="3">
        <f t="shared" si="686"/>
        <v>-2.1253374691252436E-3</v>
      </c>
      <c r="R1152" s="3">
        <f t="shared" si="687"/>
        <v>-1.9126138327805076E-2</v>
      </c>
      <c r="U1152" s="2">
        <v>45870</v>
      </c>
      <c r="V1152">
        <v>10.92</v>
      </c>
      <c r="W1152">
        <v>10.82</v>
      </c>
      <c r="X1152" s="3">
        <f t="shared" si="688"/>
        <v>-2.2583559168925071E-2</v>
      </c>
      <c r="Y1152" s="3">
        <f t="shared" si="689"/>
        <v>-1.3550135501355087E-2</v>
      </c>
      <c r="Z1152" s="3">
        <f t="shared" si="690"/>
        <v>-9.157509157509125E-3</v>
      </c>
      <c r="AA1152" s="3">
        <f t="shared" si="691"/>
        <v>-4.3926263438459623E-3</v>
      </c>
      <c r="AD1152" s="2">
        <v>45870</v>
      </c>
      <c r="AE1152">
        <v>426.97</v>
      </c>
      <c r="AF1152">
        <v>428.69</v>
      </c>
      <c r="AG1152" s="3">
        <f t="shared" si="692"/>
        <v>-2.1300397242135061E-2</v>
      </c>
      <c r="AH1152" s="3">
        <f t="shared" si="693"/>
        <v>-2.5227158577233788E-2</v>
      </c>
      <c r="AI1152" s="3">
        <f t="shared" si="694"/>
        <v>4.0283860692789109E-3</v>
      </c>
      <c r="AJ1152" s="3">
        <f t="shared" si="695"/>
        <v>-2.9255544646512699E-2</v>
      </c>
      <c r="AM1152" s="2">
        <v>45870</v>
      </c>
      <c r="AN1152">
        <v>112</v>
      </c>
      <c r="AO1152">
        <v>109.64</v>
      </c>
      <c r="AP1152" s="3">
        <f t="shared" si="696"/>
        <v>-1.7914725904693674E-2</v>
      </c>
      <c r="AQ1152" s="3">
        <f t="shared" si="697"/>
        <v>3.2246506628448302E-3</v>
      </c>
      <c r="AR1152" s="3">
        <f t="shared" si="698"/>
        <v>-2.1071428571428519E-2</v>
      </c>
      <c r="AS1152" s="3">
        <f t="shared" si="699"/>
        <v>2.4296079234273349E-2</v>
      </c>
      <c r="AV1152" s="2">
        <v>45870</v>
      </c>
      <c r="AW1152">
        <v>290.39999999999998</v>
      </c>
      <c r="AX1152">
        <v>289.37</v>
      </c>
      <c r="AY1152" s="3">
        <f t="shared" si="700"/>
        <v>-2.3190656224682749E-2</v>
      </c>
      <c r="AZ1152" s="3">
        <f t="shared" si="701"/>
        <v>-1.9713745611666278E-2</v>
      </c>
      <c r="BA1152" s="3">
        <f t="shared" si="702"/>
        <v>-3.5468319559227579E-3</v>
      </c>
      <c r="BB1152" s="3">
        <f t="shared" si="703"/>
        <v>-1.616691365574352E-2</v>
      </c>
      <c r="BE1152" s="2">
        <v>45870</v>
      </c>
      <c r="BF1152">
        <v>210.87</v>
      </c>
      <c r="BG1152">
        <v>202.38</v>
      </c>
      <c r="BH1152" s="3">
        <f t="shared" si="704"/>
        <v>-2.5003613238907318E-2</v>
      </c>
      <c r="BI1152" s="3">
        <f t="shared" si="705"/>
        <v>1.5898251192368873E-2</v>
      </c>
      <c r="BJ1152" s="3">
        <f t="shared" si="706"/>
        <v>-4.026177265613895E-2</v>
      </c>
      <c r="BK1152" s="3">
        <f t="shared" si="707"/>
        <v>5.6160023848507823E-2</v>
      </c>
      <c r="BN1152" s="2">
        <v>45870</v>
      </c>
      <c r="BO1152">
        <v>535</v>
      </c>
      <c r="BP1152">
        <v>524.11</v>
      </c>
      <c r="BQ1152" s="3">
        <f t="shared" si="708"/>
        <v>-1.7600749765698143E-2</v>
      </c>
      <c r="BR1152" s="3">
        <f t="shared" si="709"/>
        <v>2.81162136832247E-3</v>
      </c>
      <c r="BS1152" s="3">
        <f t="shared" si="710"/>
        <v>-2.0355140186915865E-2</v>
      </c>
      <c r="BT1152" s="3">
        <f t="shared" si="711"/>
        <v>2.3166761555238335E-2</v>
      </c>
      <c r="BW1152" s="2">
        <v>45870</v>
      </c>
      <c r="BX1152">
        <v>98</v>
      </c>
      <c r="BY1152">
        <v>98.49</v>
      </c>
      <c r="BZ1152" s="3">
        <f t="shared" si="712"/>
        <v>5.2051439069196181E-3</v>
      </c>
      <c r="CA1152" s="3">
        <f t="shared" si="713"/>
        <v>2.041232904674839E-4</v>
      </c>
      <c r="CB1152" s="3">
        <f t="shared" si="714"/>
        <v>4.9999999999998934E-3</v>
      </c>
      <c r="CC1152" s="3">
        <f t="shared" si="715"/>
        <v>-4.7958767095324095E-3</v>
      </c>
      <c r="CF1152" s="2">
        <v>45870</v>
      </c>
      <c r="CG1152">
        <v>68.599999999999994</v>
      </c>
      <c r="CH1152">
        <v>68.86</v>
      </c>
      <c r="CI1152" s="3">
        <f t="shared" si="716"/>
        <v>1.4287818529974849E-2</v>
      </c>
      <c r="CJ1152" s="3">
        <f t="shared" si="717"/>
        <v>1.0458093975548532E-2</v>
      </c>
      <c r="CK1152" s="3">
        <f t="shared" si="718"/>
        <v>3.7900874635570236E-3</v>
      </c>
      <c r="CL1152" s="3">
        <f t="shared" si="719"/>
        <v>6.6680065119915088E-3</v>
      </c>
    </row>
    <row r="1153" spans="3:90" x14ac:dyDescent="0.25">
      <c r="C1153" s="2">
        <v>45873</v>
      </c>
      <c r="D1153">
        <v>106.02</v>
      </c>
      <c r="E1153">
        <v>107.77</v>
      </c>
      <c r="F1153" s="3">
        <f t="shared" si="680"/>
        <v>2.7555301296720014E-2</v>
      </c>
      <c r="G1153" s="3">
        <f t="shared" si="681"/>
        <v>1.0869565217391353E-2</v>
      </c>
      <c r="H1153" s="3">
        <f t="shared" si="682"/>
        <v>1.6506319562346716E-2</v>
      </c>
      <c r="I1153" s="3">
        <f t="shared" si="683"/>
        <v>-5.6367543449553636E-3</v>
      </c>
      <c r="L1153" s="2">
        <v>45873</v>
      </c>
      <c r="M1153">
        <v>175.16</v>
      </c>
      <c r="N1153">
        <v>180</v>
      </c>
      <c r="O1153" s="3">
        <f t="shared" si="684"/>
        <v>3.6150126640571045E-2</v>
      </c>
      <c r="P1153" s="3">
        <f t="shared" si="685"/>
        <v>8.2892010131245808E-3</v>
      </c>
      <c r="Q1153" s="3">
        <f t="shared" si="686"/>
        <v>2.7631879424526273E-2</v>
      </c>
      <c r="R1153" s="3">
        <f t="shared" si="687"/>
        <v>-1.9342678411401693E-2</v>
      </c>
      <c r="U1153" s="2">
        <v>45873</v>
      </c>
      <c r="V1153">
        <v>10.89</v>
      </c>
      <c r="W1153">
        <v>10.95</v>
      </c>
      <c r="X1153" s="3">
        <f t="shared" si="688"/>
        <v>1.2014787430683738E-2</v>
      </c>
      <c r="Y1153" s="3">
        <f t="shared" si="689"/>
        <v>6.4695009242143886E-3</v>
      </c>
      <c r="Z1153" s="3">
        <f t="shared" si="690"/>
        <v>5.5096418732780705E-3</v>
      </c>
      <c r="AA1153" s="3">
        <f t="shared" si="691"/>
        <v>9.5985905093631807E-4</v>
      </c>
      <c r="AD1153" s="2">
        <v>45873</v>
      </c>
      <c r="AE1153">
        <v>430.86</v>
      </c>
      <c r="AF1153">
        <v>433.7</v>
      </c>
      <c r="AG1153" s="3">
        <f t="shared" si="692"/>
        <v>1.1686766661223702E-2</v>
      </c>
      <c r="AH1153" s="3">
        <f t="shared" si="693"/>
        <v>5.0619328652405926E-3</v>
      </c>
      <c r="AI1153" s="3">
        <f t="shared" si="694"/>
        <v>6.5914682263379376E-3</v>
      </c>
      <c r="AJ1153" s="3">
        <f t="shared" si="695"/>
        <v>-1.529535361097345E-3</v>
      </c>
      <c r="AM1153" s="2">
        <v>45873</v>
      </c>
      <c r="AN1153">
        <v>109.22</v>
      </c>
      <c r="AO1153">
        <v>107.37</v>
      </c>
      <c r="AP1153" s="3">
        <f t="shared" si="696"/>
        <v>-2.0704122582998918E-2</v>
      </c>
      <c r="AQ1153" s="3">
        <f t="shared" si="697"/>
        <v>-3.83071871579721E-3</v>
      </c>
      <c r="AR1153" s="3">
        <f t="shared" si="698"/>
        <v>-1.6938289690532793E-2</v>
      </c>
      <c r="AS1153" s="3">
        <f t="shared" si="699"/>
        <v>1.3107570974735583E-2</v>
      </c>
      <c r="AV1153" s="2">
        <v>45873</v>
      </c>
      <c r="AW1153">
        <v>290.26</v>
      </c>
      <c r="AX1153">
        <v>294.26</v>
      </c>
      <c r="AY1153" s="3">
        <f t="shared" si="700"/>
        <v>1.6898780108511646E-2</v>
      </c>
      <c r="AZ1153" s="3">
        <f t="shared" si="701"/>
        <v>3.0756470954140802E-3</v>
      </c>
      <c r="BA1153" s="3">
        <f t="shared" si="702"/>
        <v>1.3780748294632383E-2</v>
      </c>
      <c r="BB1153" s="3">
        <f t="shared" si="703"/>
        <v>-1.0705101199218303E-2</v>
      </c>
      <c r="BE1153" s="2">
        <v>45873</v>
      </c>
      <c r="BF1153">
        <v>204.51</v>
      </c>
      <c r="BG1153">
        <v>203.35</v>
      </c>
      <c r="BH1153" s="3">
        <f t="shared" si="704"/>
        <v>4.792963731593991E-3</v>
      </c>
      <c r="BI1153" s="3">
        <f t="shared" si="705"/>
        <v>1.0524755410613595E-2</v>
      </c>
      <c r="BJ1153" s="3">
        <f t="shared" si="706"/>
        <v>-5.6720942741186331E-3</v>
      </c>
      <c r="BK1153" s="3">
        <f t="shared" si="707"/>
        <v>1.6196849684732229E-2</v>
      </c>
      <c r="BN1153" s="2">
        <v>45873</v>
      </c>
      <c r="BO1153">
        <v>528.27</v>
      </c>
      <c r="BP1153">
        <v>535.64</v>
      </c>
      <c r="BQ1153" s="3">
        <f t="shared" si="708"/>
        <v>2.1999198641506457E-2</v>
      </c>
      <c r="BR1153" s="3">
        <f t="shared" si="709"/>
        <v>7.9372650779416798E-3</v>
      </c>
      <c r="BS1153" s="3">
        <f t="shared" si="710"/>
        <v>1.3951199197380193E-2</v>
      </c>
      <c r="BT1153" s="3">
        <f t="shared" si="711"/>
        <v>-6.0139341194385132E-3</v>
      </c>
      <c r="BW1153" s="2">
        <v>45873</v>
      </c>
      <c r="BX1153">
        <v>98.2</v>
      </c>
      <c r="BY1153">
        <v>99.59</v>
      </c>
      <c r="BZ1153" s="3">
        <f t="shared" si="712"/>
        <v>1.1168646563102902E-2</v>
      </c>
      <c r="CA1153" s="3">
        <f t="shared" si="713"/>
        <v>-2.9444613666361752E-3</v>
      </c>
      <c r="CB1153" s="3">
        <f t="shared" si="714"/>
        <v>1.415478615071275E-2</v>
      </c>
      <c r="CC1153" s="3">
        <f t="shared" si="715"/>
        <v>-1.7099247517348926E-2</v>
      </c>
      <c r="CF1153" s="2">
        <v>45873</v>
      </c>
      <c r="CG1153">
        <v>68.72</v>
      </c>
      <c r="CH1153">
        <v>68.959999999999994</v>
      </c>
      <c r="CI1153" s="3">
        <f t="shared" si="716"/>
        <v>1.452221899506112E-3</v>
      </c>
      <c r="CJ1153" s="3">
        <f t="shared" si="717"/>
        <v>-2.0331106593087789E-3</v>
      </c>
      <c r="CK1153" s="3">
        <f t="shared" si="718"/>
        <v>3.4924330616996624E-3</v>
      </c>
      <c r="CL1153" s="3">
        <f t="shared" si="719"/>
        <v>-5.5255437210084413E-3</v>
      </c>
    </row>
    <row r="1154" spans="3:90" x14ac:dyDescent="0.25">
      <c r="C1154" s="2">
        <v>45874</v>
      </c>
      <c r="D1154">
        <v>109.3</v>
      </c>
      <c r="E1154">
        <v>109.06</v>
      </c>
      <c r="F1154" s="3">
        <f t="shared" si="680"/>
        <v>1.1969935974761148E-2</v>
      </c>
      <c r="G1154" s="3">
        <f t="shared" si="681"/>
        <v>1.419690080727487E-2</v>
      </c>
      <c r="H1154" s="3">
        <f t="shared" si="682"/>
        <v>-2.1957913998169598E-3</v>
      </c>
      <c r="I1154" s="3">
        <f t="shared" si="683"/>
        <v>1.639269220709183E-2</v>
      </c>
      <c r="L1154" s="2">
        <v>45874</v>
      </c>
      <c r="M1154">
        <v>179.62</v>
      </c>
      <c r="N1154">
        <v>178.26</v>
      </c>
      <c r="O1154" s="3">
        <f t="shared" si="684"/>
        <v>-9.6666666666667123E-3</v>
      </c>
      <c r="P1154" s="3">
        <f t="shared" si="685"/>
        <v>-2.1111111111110636E-3</v>
      </c>
      <c r="Q1154" s="3">
        <f t="shared" si="686"/>
        <v>-7.5715399176039533E-3</v>
      </c>
      <c r="R1154" s="3">
        <f t="shared" si="687"/>
        <v>5.4604288064928896E-3</v>
      </c>
      <c r="U1154" s="2">
        <v>45874</v>
      </c>
      <c r="V1154">
        <v>10.98</v>
      </c>
      <c r="W1154">
        <v>11.06</v>
      </c>
      <c r="X1154" s="3">
        <f t="shared" si="688"/>
        <v>1.0045662100456765E-2</v>
      </c>
      <c r="Y1154" s="3">
        <f t="shared" si="689"/>
        <v>2.73972602739736E-3</v>
      </c>
      <c r="Z1154" s="3">
        <f t="shared" si="690"/>
        <v>7.2859744990891873E-3</v>
      </c>
      <c r="AA1154" s="3">
        <f t="shared" si="691"/>
        <v>-4.5462484716918272E-3</v>
      </c>
      <c r="AD1154" s="2">
        <v>45874</v>
      </c>
      <c r="AE1154">
        <v>427.65</v>
      </c>
      <c r="AF1154">
        <v>434.23</v>
      </c>
      <c r="AG1154" s="3">
        <f t="shared" si="692"/>
        <v>1.2220428867881772E-3</v>
      </c>
      <c r="AH1154" s="3">
        <f t="shared" si="693"/>
        <v>-1.3949734839751038E-2</v>
      </c>
      <c r="AI1154" s="3">
        <f t="shared" si="694"/>
        <v>1.5386414123699454E-2</v>
      </c>
      <c r="AJ1154" s="3">
        <f t="shared" si="695"/>
        <v>-2.9336148963450492E-2</v>
      </c>
      <c r="AM1154" s="2">
        <v>45874</v>
      </c>
      <c r="AN1154">
        <v>107.22</v>
      </c>
      <c r="AO1154">
        <v>107.24</v>
      </c>
      <c r="AP1154" s="3">
        <f t="shared" si="696"/>
        <v>-1.2107665083357366E-3</v>
      </c>
      <c r="AQ1154" s="3">
        <f t="shared" si="697"/>
        <v>-1.39703827884885E-3</v>
      </c>
      <c r="AR1154" s="3">
        <f t="shared" si="698"/>
        <v>1.8653236336496626E-4</v>
      </c>
      <c r="AS1154" s="3">
        <f t="shared" si="699"/>
        <v>-1.5835706422138163E-3</v>
      </c>
      <c r="AV1154" s="2">
        <v>45874</v>
      </c>
      <c r="AW1154">
        <v>294.69</v>
      </c>
      <c r="AX1154">
        <v>291.37</v>
      </c>
      <c r="AY1154" s="3">
        <f t="shared" si="700"/>
        <v>-9.821246516685922E-3</v>
      </c>
      <c r="AZ1154" s="3">
        <f t="shared" si="701"/>
        <v>1.4612927343167215E-3</v>
      </c>
      <c r="BA1154" s="3">
        <f t="shared" si="702"/>
        <v>-1.1266076215684206E-2</v>
      </c>
      <c r="BB1154" s="3">
        <f t="shared" si="703"/>
        <v>1.2727368950000928E-2</v>
      </c>
      <c r="BE1154" s="2">
        <v>45874</v>
      </c>
      <c r="BF1154">
        <v>203.4</v>
      </c>
      <c r="BG1154">
        <v>202.92</v>
      </c>
      <c r="BH1154" s="3">
        <f t="shared" si="704"/>
        <v>-2.1145807720679421E-3</v>
      </c>
      <c r="BI1154" s="3">
        <f t="shared" si="705"/>
        <v>2.4588148512427743E-4</v>
      </c>
      <c r="BJ1154" s="3">
        <f t="shared" si="706"/>
        <v>-2.3598820058997605E-3</v>
      </c>
      <c r="BK1154" s="3">
        <f t="shared" si="707"/>
        <v>2.6057634910240379E-3</v>
      </c>
      <c r="BN1154" s="2">
        <v>45874</v>
      </c>
      <c r="BO1154">
        <v>537.17999999999995</v>
      </c>
      <c r="BP1154">
        <v>527.75</v>
      </c>
      <c r="BQ1154" s="3">
        <f t="shared" si="708"/>
        <v>-1.473004256590249E-2</v>
      </c>
      <c r="BR1154" s="3">
        <f t="shared" si="709"/>
        <v>2.875065342394123E-3</v>
      </c>
      <c r="BS1154" s="3">
        <f t="shared" si="710"/>
        <v>-1.7554637179343913E-2</v>
      </c>
      <c r="BT1154" s="3">
        <f t="shared" si="711"/>
        <v>2.0429702521738036E-2</v>
      </c>
      <c r="BW1154" s="2">
        <v>45874</v>
      </c>
      <c r="BX1154">
        <v>99.67</v>
      </c>
      <c r="BY1154">
        <v>99.31</v>
      </c>
      <c r="BZ1154" s="3">
        <f t="shared" si="712"/>
        <v>-2.8115272617732501E-3</v>
      </c>
      <c r="CA1154" s="3">
        <f t="shared" si="713"/>
        <v>8.0329350336372229E-4</v>
      </c>
      <c r="CB1154" s="3">
        <f t="shared" si="714"/>
        <v>-3.6119193338015609E-3</v>
      </c>
      <c r="CC1154" s="3">
        <f t="shared" si="715"/>
        <v>4.4152128371652832E-3</v>
      </c>
      <c r="CF1154" s="2">
        <v>45874</v>
      </c>
      <c r="CG1154">
        <v>68.900000000000006</v>
      </c>
      <c r="CH1154">
        <v>69.05</v>
      </c>
      <c r="CI1154" s="3">
        <f t="shared" si="716"/>
        <v>1.3051044083527419E-3</v>
      </c>
      <c r="CJ1154" s="3">
        <f t="shared" si="717"/>
        <v>-8.7006960556823554E-4</v>
      </c>
      <c r="CK1154" s="3">
        <f t="shared" si="718"/>
        <v>2.1770682148039011E-3</v>
      </c>
      <c r="CL1154" s="3">
        <f t="shared" si="719"/>
        <v>-3.0471378203721367E-3</v>
      </c>
    </row>
    <row r="1155" spans="3:90" x14ac:dyDescent="0.25">
      <c r="C1155" s="2">
        <v>45875</v>
      </c>
      <c r="D1155">
        <v>107.9</v>
      </c>
      <c r="E1155">
        <v>108.78</v>
      </c>
      <c r="F1155" s="3">
        <f t="shared" si="680"/>
        <v>-2.5673940949936247E-3</v>
      </c>
      <c r="G1155" s="3">
        <f t="shared" si="681"/>
        <v>-1.0636346964973398E-2</v>
      </c>
      <c r="H1155" s="3">
        <f t="shared" si="682"/>
        <v>8.1556997219647265E-3</v>
      </c>
      <c r="I1155" s="3">
        <f t="shared" si="683"/>
        <v>-1.8792046686938124E-2</v>
      </c>
      <c r="L1155" s="2">
        <v>45875</v>
      </c>
      <c r="M1155">
        <v>176.33</v>
      </c>
      <c r="N1155">
        <v>179.42</v>
      </c>
      <c r="O1155" s="3">
        <f t="shared" si="684"/>
        <v>6.5073488163356341E-3</v>
      </c>
      <c r="P1155" s="3">
        <f t="shared" si="685"/>
        <v>-1.0826882082351497E-2</v>
      </c>
      <c r="Q1155" s="3">
        <f t="shared" si="686"/>
        <v>1.7523960755401635E-2</v>
      </c>
      <c r="R1155" s="3">
        <f t="shared" si="687"/>
        <v>-2.8350842837753132E-2</v>
      </c>
      <c r="U1155" s="2">
        <v>45875</v>
      </c>
      <c r="V1155">
        <v>11.11</v>
      </c>
      <c r="W1155">
        <v>11.21</v>
      </c>
      <c r="X1155" s="3">
        <f t="shared" si="688"/>
        <v>1.3562386980108476E-2</v>
      </c>
      <c r="Y1155" s="3">
        <f t="shared" si="689"/>
        <v>4.5207956600361587E-3</v>
      </c>
      <c r="Z1155" s="3">
        <f t="shared" si="690"/>
        <v>9.0009000900090896E-3</v>
      </c>
      <c r="AA1155" s="3">
        <f t="shared" si="691"/>
        <v>-4.4801044299729309E-3</v>
      </c>
      <c r="AD1155" s="2">
        <v>45875</v>
      </c>
      <c r="AE1155">
        <v>433.34</v>
      </c>
      <c r="AF1155">
        <v>427.72</v>
      </c>
      <c r="AG1155" s="3">
        <f t="shared" si="692"/>
        <v>-1.4992054901780127E-2</v>
      </c>
      <c r="AH1155" s="3">
        <f t="shared" si="693"/>
        <v>-2.049605048016101E-3</v>
      </c>
      <c r="AI1155" s="3">
        <f t="shared" si="694"/>
        <v>-1.2969031245673057E-2</v>
      </c>
      <c r="AJ1155" s="3">
        <f t="shared" si="695"/>
        <v>1.0919426197656956E-2</v>
      </c>
      <c r="AM1155" s="2">
        <v>45875</v>
      </c>
      <c r="AN1155">
        <v>108.31</v>
      </c>
      <c r="AO1155">
        <v>106.51</v>
      </c>
      <c r="AP1155" s="3">
        <f t="shared" si="696"/>
        <v>-6.8071615069003055E-3</v>
      </c>
      <c r="AQ1155" s="3">
        <f t="shared" si="697"/>
        <v>9.9776202909362954E-3</v>
      </c>
      <c r="AR1155" s="3">
        <f t="shared" si="698"/>
        <v>-1.6618964084572085E-2</v>
      </c>
      <c r="AS1155" s="3">
        <f t="shared" si="699"/>
        <v>2.6596584375508381E-2</v>
      </c>
      <c r="AV1155" s="2">
        <v>45875</v>
      </c>
      <c r="AW1155">
        <v>292.3</v>
      </c>
      <c r="AX1155">
        <v>291.35000000000002</v>
      </c>
      <c r="AY1155" s="3">
        <f t="shared" si="700"/>
        <v>-6.8641246524947519E-5</v>
      </c>
      <c r="AZ1155" s="3">
        <f t="shared" si="701"/>
        <v>3.1918179634142785E-3</v>
      </c>
      <c r="BA1155" s="3">
        <f t="shared" si="702"/>
        <v>-3.2500855285665375E-3</v>
      </c>
      <c r="BB1155" s="3">
        <f t="shared" si="703"/>
        <v>6.441903491980816E-3</v>
      </c>
      <c r="BE1155" s="2">
        <v>45875</v>
      </c>
      <c r="BF1155">
        <v>205.63</v>
      </c>
      <c r="BG1155">
        <v>213.25</v>
      </c>
      <c r="BH1155" s="3">
        <f t="shared" si="704"/>
        <v>5.0906761285235635E-2</v>
      </c>
      <c r="BI1155" s="3">
        <f t="shared" si="705"/>
        <v>1.335501675537154E-2</v>
      </c>
      <c r="BJ1155" s="3">
        <f t="shared" si="706"/>
        <v>3.7056849681466719E-2</v>
      </c>
      <c r="BK1155" s="3">
        <f t="shared" si="707"/>
        <v>-2.3701832926095179E-2</v>
      </c>
      <c r="BN1155" s="2">
        <v>45875</v>
      </c>
      <c r="BO1155">
        <v>530.9</v>
      </c>
      <c r="BP1155">
        <v>524.94000000000005</v>
      </c>
      <c r="BQ1155" s="3">
        <f t="shared" si="708"/>
        <v>-5.3244907626716076E-3</v>
      </c>
      <c r="BR1155" s="3">
        <f t="shared" si="709"/>
        <v>5.9687351965893587E-3</v>
      </c>
      <c r="BS1155" s="3">
        <f t="shared" si="710"/>
        <v>-1.1226219627048284E-2</v>
      </c>
      <c r="BT1155" s="3">
        <f t="shared" si="711"/>
        <v>1.7194954823637643E-2</v>
      </c>
      <c r="BW1155" s="2">
        <v>45875</v>
      </c>
      <c r="BX1155">
        <v>99.46</v>
      </c>
      <c r="BY1155">
        <v>103.36</v>
      </c>
      <c r="BZ1155" s="3">
        <f t="shared" si="712"/>
        <v>4.0781391602054073E-2</v>
      </c>
      <c r="CA1155" s="3">
        <f t="shared" si="713"/>
        <v>1.5104219111869988E-3</v>
      </c>
      <c r="CB1155" s="3">
        <f t="shared" si="714"/>
        <v>3.9211743414438116E-2</v>
      </c>
      <c r="CC1155" s="3">
        <f t="shared" si="715"/>
        <v>-3.7701321503251117E-2</v>
      </c>
      <c r="CF1155" s="2">
        <v>45875</v>
      </c>
      <c r="CG1155">
        <v>69.12</v>
      </c>
      <c r="CH1155">
        <v>69.510000000000005</v>
      </c>
      <c r="CI1155" s="3">
        <f t="shared" si="716"/>
        <v>6.6618392469226517E-3</v>
      </c>
      <c r="CJ1155" s="3">
        <f t="shared" si="717"/>
        <v>1.0137581462710266E-3</v>
      </c>
      <c r="CK1155" s="3">
        <f t="shared" si="718"/>
        <v>5.6423611111111605E-3</v>
      </c>
      <c r="CL1155" s="3">
        <f t="shared" si="719"/>
        <v>-4.6286029648401339E-3</v>
      </c>
    </row>
    <row r="1156" spans="3:90" x14ac:dyDescent="0.25">
      <c r="C1156" s="2">
        <v>45876</v>
      </c>
      <c r="D1156">
        <v>114.14</v>
      </c>
      <c r="E1156">
        <v>111.87</v>
      </c>
      <c r="F1156" s="3">
        <f t="shared" si="680"/>
        <v>2.8405956977385571E-2</v>
      </c>
      <c r="G1156" s="3">
        <f t="shared" si="681"/>
        <v>4.9273763559477768E-2</v>
      </c>
      <c r="H1156" s="3">
        <f t="shared" si="682"/>
        <v>-1.9887857017697574E-2</v>
      </c>
      <c r="I1156" s="3">
        <f t="shared" si="683"/>
        <v>6.9161620577175342E-2</v>
      </c>
      <c r="L1156" s="2">
        <v>45876</v>
      </c>
      <c r="M1156">
        <v>181.57</v>
      </c>
      <c r="N1156">
        <v>180.77</v>
      </c>
      <c r="O1156" s="3">
        <f t="shared" si="684"/>
        <v>7.5242447887640118E-3</v>
      </c>
      <c r="P1156" s="3">
        <f t="shared" si="685"/>
        <v>1.1983056515438628E-2</v>
      </c>
      <c r="Q1156" s="3">
        <f t="shared" si="686"/>
        <v>-4.4060142093956811E-3</v>
      </c>
      <c r="R1156" s="3">
        <f t="shared" si="687"/>
        <v>1.6389070724834309E-2</v>
      </c>
      <c r="U1156" s="2">
        <v>45876</v>
      </c>
      <c r="V1156">
        <v>11.3</v>
      </c>
      <c r="W1156">
        <v>11.28</v>
      </c>
      <c r="X1156" s="3">
        <f t="shared" si="688"/>
        <v>6.2444246208741561E-3</v>
      </c>
      <c r="Y1156" s="3">
        <f t="shared" si="689"/>
        <v>8.0285459411240101E-3</v>
      </c>
      <c r="Z1156" s="3">
        <f t="shared" si="690"/>
        <v>-1.7699115044248481E-3</v>
      </c>
      <c r="AA1156" s="3">
        <f t="shared" si="691"/>
        <v>9.7984574455488582E-3</v>
      </c>
      <c r="AD1156" s="2">
        <v>45876</v>
      </c>
      <c r="AE1156">
        <v>426.84</v>
      </c>
      <c r="AF1156">
        <v>417.12</v>
      </c>
      <c r="AG1156" s="3">
        <f t="shared" si="692"/>
        <v>-2.478256803516321E-2</v>
      </c>
      <c r="AH1156" s="3">
        <f t="shared" si="693"/>
        <v>-2.0574207425420044E-3</v>
      </c>
      <c r="AI1156" s="3">
        <f t="shared" si="694"/>
        <v>-2.2771998875456778E-2</v>
      </c>
      <c r="AJ1156" s="3">
        <f t="shared" si="695"/>
        <v>2.0714578132914774E-2</v>
      </c>
      <c r="AM1156" s="2">
        <v>45876</v>
      </c>
      <c r="AN1156">
        <v>107.14</v>
      </c>
      <c r="AO1156">
        <v>105.95</v>
      </c>
      <c r="AP1156" s="3">
        <f t="shared" si="696"/>
        <v>-5.2577222795981982E-3</v>
      </c>
      <c r="AQ1156" s="3">
        <f t="shared" si="697"/>
        <v>5.9149375645479729E-3</v>
      </c>
      <c r="AR1156" s="3">
        <f t="shared" si="698"/>
        <v>-1.1106962852342694E-2</v>
      </c>
      <c r="AS1156" s="3">
        <f t="shared" si="699"/>
        <v>1.7021900416890667E-2</v>
      </c>
      <c r="AV1156" s="2">
        <v>45876</v>
      </c>
      <c r="AW1156">
        <v>292.94</v>
      </c>
      <c r="AX1156">
        <v>286.94</v>
      </c>
      <c r="AY1156" s="3">
        <f t="shared" si="700"/>
        <v>-1.5136433842457664E-2</v>
      </c>
      <c r="AZ1156" s="3">
        <f t="shared" si="701"/>
        <v>5.4573536983009152E-3</v>
      </c>
      <c r="BA1156" s="3">
        <f t="shared" si="702"/>
        <v>-2.0482009967911496E-2</v>
      </c>
      <c r="BB1156" s="3">
        <f t="shared" si="703"/>
        <v>2.5939363666212412E-2</v>
      </c>
      <c r="BE1156" s="2">
        <v>45876</v>
      </c>
      <c r="BF1156">
        <v>218.88</v>
      </c>
      <c r="BG1156">
        <v>220.03</v>
      </c>
      <c r="BH1156" s="3">
        <f t="shared" si="704"/>
        <v>3.1793669402110147E-2</v>
      </c>
      <c r="BI1156" s="3">
        <f t="shared" si="705"/>
        <v>2.6400937866354113E-2</v>
      </c>
      <c r="BJ1156" s="3">
        <f t="shared" si="706"/>
        <v>5.2540204678361846E-3</v>
      </c>
      <c r="BK1156" s="3">
        <f t="shared" si="707"/>
        <v>2.1146917398517928E-2</v>
      </c>
      <c r="BN1156" s="2">
        <v>45876</v>
      </c>
      <c r="BO1156">
        <v>526.79999999999995</v>
      </c>
      <c r="BP1156">
        <v>520.84</v>
      </c>
      <c r="BQ1156" s="3">
        <f t="shared" si="708"/>
        <v>-7.8104164285442979E-3</v>
      </c>
      <c r="BR1156" s="3">
        <f t="shared" si="709"/>
        <v>3.5432620870954334E-3</v>
      </c>
      <c r="BS1156" s="3">
        <f t="shared" si="710"/>
        <v>-1.1313591495823672E-2</v>
      </c>
      <c r="BT1156" s="3">
        <f t="shared" si="711"/>
        <v>1.4856853582919105E-2</v>
      </c>
      <c r="BW1156" s="2">
        <v>45876</v>
      </c>
      <c r="BX1156">
        <v>103.46</v>
      </c>
      <c r="BY1156">
        <v>103.12</v>
      </c>
      <c r="BZ1156" s="3">
        <f t="shared" si="712"/>
        <v>-2.3219814241485226E-3</v>
      </c>
      <c r="CA1156" s="3">
        <f t="shared" si="713"/>
        <v>9.6749226006176414E-4</v>
      </c>
      <c r="CB1156" s="3">
        <f t="shared" si="714"/>
        <v>-3.2862942199882728E-3</v>
      </c>
      <c r="CC1156" s="3">
        <f t="shared" si="715"/>
        <v>4.2537864800500369E-3</v>
      </c>
      <c r="CF1156" s="2">
        <v>45876</v>
      </c>
      <c r="CG1156">
        <v>69.459999999999994</v>
      </c>
      <c r="CH1156">
        <v>70.430000000000007</v>
      </c>
      <c r="CI1156" s="3">
        <f t="shared" si="716"/>
        <v>1.3235505682635651E-2</v>
      </c>
      <c r="CJ1156" s="3">
        <f t="shared" si="717"/>
        <v>-7.1932096101301468E-4</v>
      </c>
      <c r="CK1156" s="3">
        <f t="shared" si="718"/>
        <v>1.3964871868701545E-2</v>
      </c>
      <c r="CL1156" s="3">
        <f t="shared" si="719"/>
        <v>-1.468419282971456E-2</v>
      </c>
    </row>
    <row r="1157" spans="3:90" x14ac:dyDescent="0.25">
      <c r="C1157" s="2">
        <v>45877</v>
      </c>
      <c r="D1157">
        <v>112.17</v>
      </c>
      <c r="E1157">
        <v>118.89</v>
      </c>
      <c r="F1157" s="3">
        <f t="shared" ref="F1157:F1220" si="720">E1157/E1156-1</f>
        <v>6.2751407884151122E-2</v>
      </c>
      <c r="G1157" s="3">
        <f t="shared" ref="G1157:G1220" si="721">D1157/E1156-1</f>
        <v>2.6816840976133793E-3</v>
      </c>
      <c r="H1157" s="3">
        <f t="shared" ref="H1157:H1220" si="722">E1157/D1157-1</f>
        <v>5.9909066595346339E-2</v>
      </c>
      <c r="I1157" s="3">
        <f t="shared" ref="I1157:I1220" si="723">G1157-H1157</f>
        <v>-5.7227382497732959E-2</v>
      </c>
      <c r="L1157" s="2">
        <v>45877</v>
      </c>
      <c r="M1157">
        <v>181.55</v>
      </c>
      <c r="N1157">
        <v>182.7</v>
      </c>
      <c r="O1157" s="3">
        <f t="shared" ref="O1157:O1220" si="724">N1157/N1156-1</f>
        <v>1.0676550312551658E-2</v>
      </c>
      <c r="P1157" s="3">
        <f t="shared" ref="P1157:P1220" si="725">M1157/N1156-1</f>
        <v>4.3148752558499481E-3</v>
      </c>
      <c r="Q1157" s="3">
        <f t="shared" ref="Q1157:Q1220" si="726">N1157/M1157-1</f>
        <v>6.3343431561551089E-3</v>
      </c>
      <c r="R1157" s="3">
        <f t="shared" ref="R1157:R1220" si="727">P1157-Q1157</f>
        <v>-2.0194679003051608E-3</v>
      </c>
      <c r="U1157" s="2">
        <v>45877</v>
      </c>
      <c r="V1157">
        <v>11.31</v>
      </c>
      <c r="W1157">
        <v>11.32</v>
      </c>
      <c r="X1157" s="3">
        <f t="shared" ref="X1157:X1220" si="728">W1157/W1156-1</f>
        <v>3.5460992907803135E-3</v>
      </c>
      <c r="Y1157" s="3">
        <f t="shared" ref="Y1157:Y1220" si="729">V1157/W1156-1</f>
        <v>2.6595744680852906E-3</v>
      </c>
      <c r="Z1157" s="3">
        <f t="shared" ref="Z1157:Z1220" si="730">W1157/V1157-1</f>
        <v>8.8417329796630639E-4</v>
      </c>
      <c r="AA1157" s="3">
        <f t="shared" ref="AA1157:AA1220" si="731">Y1157-Z1157</f>
        <v>1.7754011701189842E-3</v>
      </c>
      <c r="AD1157" s="2">
        <v>45877</v>
      </c>
      <c r="AE1157">
        <v>420.52</v>
      </c>
      <c r="AF1157">
        <v>416.52</v>
      </c>
      <c r="AG1157" s="3">
        <f t="shared" ref="AG1157:AG1220" si="732">AF1157/AF1156-1</f>
        <v>-1.4384349827388787E-3</v>
      </c>
      <c r="AH1157" s="3">
        <f t="shared" ref="AH1157:AH1220" si="733">AE1157/AF1156-1</f>
        <v>8.1511315688529429E-3</v>
      </c>
      <c r="AI1157" s="3">
        <f t="shared" ref="AI1157:AI1220" si="734">AF1157/AE1157-1</f>
        <v>-9.5120327213925604E-3</v>
      </c>
      <c r="AJ1157" s="3">
        <f t="shared" ref="AJ1157:AJ1220" si="735">AH1157-AI1157</f>
        <v>1.7663164290245503E-2</v>
      </c>
      <c r="AM1157" s="2">
        <v>45877</v>
      </c>
      <c r="AN1157">
        <v>106.5</v>
      </c>
      <c r="AO1157">
        <v>106.8</v>
      </c>
      <c r="AP1157" s="3">
        <f t="shared" ref="AP1157:AP1220" si="736">AO1157/AO1156-1</f>
        <v>8.0226521944313234E-3</v>
      </c>
      <c r="AQ1157" s="3">
        <f t="shared" ref="AQ1157:AQ1220" si="737">AN1157/AO1156-1</f>
        <v>5.1911278905143465E-3</v>
      </c>
      <c r="AR1157" s="3">
        <f t="shared" ref="AR1157:AR1220" si="738">AO1157/AN1157-1</f>
        <v>2.8169014084507005E-3</v>
      </c>
      <c r="AS1157" s="3">
        <f t="shared" ref="AS1157:AS1220" si="739">AQ1157-AR1157</f>
        <v>2.3742264820636461E-3</v>
      </c>
      <c r="AV1157" s="2">
        <v>45877</v>
      </c>
      <c r="AW1157">
        <v>288.98</v>
      </c>
      <c r="AX1157">
        <v>288.76</v>
      </c>
      <c r="AY1157" s="3">
        <f t="shared" ref="AY1157:AY1220" si="740">AX1157/AX1156-1</f>
        <v>6.3427894333309975E-3</v>
      </c>
      <c r="AZ1157" s="3">
        <f t="shared" ref="AZ1157:AZ1220" si="741">AW1157/AX1156-1</f>
        <v>7.1095002439534039E-3</v>
      </c>
      <c r="BA1157" s="3">
        <f t="shared" ref="BA1157:BA1220" si="742">AX1157/AW1157-1</f>
        <v>-7.6129835974814153E-4</v>
      </c>
      <c r="BB1157" s="3">
        <f t="shared" ref="BB1157:BB1220" si="743">AZ1157-BA1157</f>
        <v>7.8707986037015454E-3</v>
      </c>
      <c r="BE1157" s="2">
        <v>45877</v>
      </c>
      <c r="BF1157">
        <v>220.83</v>
      </c>
      <c r="BG1157">
        <v>229.35</v>
      </c>
      <c r="BH1157" s="3">
        <f t="shared" ref="BH1157:BH1220" si="744">BG1157/BG1156-1</f>
        <v>4.235786029177846E-2</v>
      </c>
      <c r="BI1157" s="3">
        <f t="shared" ref="BI1157:BI1220" si="745">BF1157/BG1156-1</f>
        <v>3.6358678362042873E-3</v>
      </c>
      <c r="BJ1157" s="3">
        <f t="shared" ref="BJ1157:BJ1220" si="746">BG1157/BF1157-1</f>
        <v>3.8581714440972581E-2</v>
      </c>
      <c r="BK1157" s="3">
        <f t="shared" ref="BK1157:BK1220" si="747">BI1157-BJ1157</f>
        <v>-3.4945846604768294E-2</v>
      </c>
      <c r="BN1157" s="2">
        <v>45877</v>
      </c>
      <c r="BO1157">
        <v>522.6</v>
      </c>
      <c r="BP1157">
        <v>522.04</v>
      </c>
      <c r="BQ1157" s="3">
        <f t="shared" ref="BQ1157:BQ1220" si="748">BP1157/BP1156-1</f>
        <v>2.303970509177411E-3</v>
      </c>
      <c r="BR1157" s="3">
        <f t="shared" ref="BR1157:BR1220" si="749">BO1157/BP1156-1</f>
        <v>3.3791567467935657E-3</v>
      </c>
      <c r="BS1157" s="3">
        <f t="shared" ref="BS1157:BS1220" si="750">BP1157/BO1157-1</f>
        <v>-1.0715652506698703E-3</v>
      </c>
      <c r="BT1157" s="3">
        <f t="shared" ref="BT1157:BT1220" si="751">BR1157-BS1157</f>
        <v>4.450721997463436E-3</v>
      </c>
      <c r="BW1157" s="2">
        <v>45877</v>
      </c>
      <c r="BX1157">
        <v>103.37</v>
      </c>
      <c r="BY1157">
        <v>103.73</v>
      </c>
      <c r="BZ1157" s="3">
        <f t="shared" ref="BZ1157:BZ1220" si="752">BY1157/BY1156-1</f>
        <v>5.9154383242823183E-3</v>
      </c>
      <c r="CA1157" s="3">
        <f t="shared" ref="CA1157:CA1220" si="753">BX1157/BY1156-1</f>
        <v>2.4243599689681705E-3</v>
      </c>
      <c r="CB1157" s="3">
        <f t="shared" ref="CB1157:CB1220" si="754">BY1157/BX1157-1</f>
        <v>3.4826351939634126E-3</v>
      </c>
      <c r="CC1157" s="3">
        <f t="shared" ref="CC1157:CC1220" si="755">CA1157-CB1157</f>
        <v>-1.0582752249952421E-3</v>
      </c>
      <c r="CF1157" s="2">
        <v>45877</v>
      </c>
      <c r="CG1157">
        <v>70.36</v>
      </c>
      <c r="CH1157">
        <v>70.34</v>
      </c>
      <c r="CI1157" s="3">
        <f t="shared" ref="CI1157:CI1220" si="756">CH1157/CH1156-1</f>
        <v>-1.2778645463581428E-3</v>
      </c>
      <c r="CJ1157" s="3">
        <f t="shared" ref="CJ1157:CJ1220" si="757">CG1157/CH1156-1</f>
        <v>-9.9389464716748144E-4</v>
      </c>
      <c r="CK1157" s="3">
        <f t="shared" ref="CK1157:CK1220" si="758">CH1157/CG1157-1</f>
        <v>-2.8425241614549179E-4</v>
      </c>
      <c r="CL1157" s="3">
        <f t="shared" ref="CL1157:CL1220" si="759">CJ1157-CK1157</f>
        <v>-7.0964223102198964E-4</v>
      </c>
    </row>
    <row r="1158" spans="3:90" x14ac:dyDescent="0.25">
      <c r="C1158" s="2">
        <v>45880</v>
      </c>
      <c r="D1158">
        <v>124.97</v>
      </c>
      <c r="E1158">
        <v>123.72</v>
      </c>
      <c r="F1158" s="3">
        <f t="shared" si="720"/>
        <v>4.0625788544032204E-2</v>
      </c>
      <c r="G1158" s="3">
        <f t="shared" si="721"/>
        <v>5.1139708974682563E-2</v>
      </c>
      <c r="H1158" s="3">
        <f t="shared" si="722"/>
        <v>-1.0002400576138326E-2</v>
      </c>
      <c r="I1158" s="3">
        <f t="shared" si="723"/>
        <v>6.1142109550820889E-2</v>
      </c>
      <c r="L1158" s="2">
        <v>45880</v>
      </c>
      <c r="M1158">
        <v>182.05</v>
      </c>
      <c r="N1158">
        <v>182.06</v>
      </c>
      <c r="O1158" s="3">
        <f t="shared" si="724"/>
        <v>-3.5030103995620232E-3</v>
      </c>
      <c r="P1158" s="3">
        <f t="shared" si="725"/>
        <v>-3.557744937055185E-3</v>
      </c>
      <c r="Q1158" s="3">
        <f t="shared" si="726"/>
        <v>5.4929964295569178E-5</v>
      </c>
      <c r="R1158" s="3">
        <f t="shared" si="727"/>
        <v>-3.6126749013507542E-3</v>
      </c>
      <c r="U1158" s="2">
        <v>45880</v>
      </c>
      <c r="V1158">
        <v>11.3</v>
      </c>
      <c r="W1158">
        <v>11.14</v>
      </c>
      <c r="X1158" s="3">
        <f t="shared" si="728"/>
        <v>-1.590106007067138E-2</v>
      </c>
      <c r="Y1158" s="3">
        <f t="shared" si="729"/>
        <v>-1.7667844522968323E-3</v>
      </c>
      <c r="Z1158" s="3">
        <f t="shared" si="730"/>
        <v>-1.415929203539823E-2</v>
      </c>
      <c r="AA1158" s="3">
        <f t="shared" si="731"/>
        <v>1.2392507583101398E-2</v>
      </c>
      <c r="AD1158" s="2">
        <v>45880</v>
      </c>
      <c r="AE1158">
        <v>416.98</v>
      </c>
      <c r="AF1158">
        <v>408.54</v>
      </c>
      <c r="AG1158" s="3">
        <f t="shared" si="732"/>
        <v>-1.9158743877844886E-2</v>
      </c>
      <c r="AH1158" s="3">
        <f t="shared" si="733"/>
        <v>1.1043887448383138E-3</v>
      </c>
      <c r="AI1158" s="3">
        <f t="shared" si="734"/>
        <v>-2.0240778934241477E-2</v>
      </c>
      <c r="AJ1158" s="3">
        <f t="shared" si="735"/>
        <v>2.1345167679079791E-2</v>
      </c>
      <c r="AM1158" s="2">
        <v>45880</v>
      </c>
      <c r="AN1158">
        <v>107.11</v>
      </c>
      <c r="AO1158">
        <v>105.83</v>
      </c>
      <c r="AP1158" s="3">
        <f t="shared" si="736"/>
        <v>-9.0823970037453572E-3</v>
      </c>
      <c r="AQ1158" s="3">
        <f t="shared" si="737"/>
        <v>2.902621722846499E-3</v>
      </c>
      <c r="AR1158" s="3">
        <f t="shared" si="738"/>
        <v>-1.1950331434973371E-2</v>
      </c>
      <c r="AS1158" s="3">
        <f t="shared" si="739"/>
        <v>1.485295315781987E-2</v>
      </c>
      <c r="AV1158" s="2">
        <v>45880</v>
      </c>
      <c r="AW1158">
        <v>289.39999999999998</v>
      </c>
      <c r="AX1158">
        <v>289.56</v>
      </c>
      <c r="AY1158" s="3">
        <f t="shared" si="740"/>
        <v>2.7704668236598895E-3</v>
      </c>
      <c r="AZ1158" s="3">
        <f t="shared" si="741"/>
        <v>2.2163734589277784E-3</v>
      </c>
      <c r="BA1158" s="3">
        <f t="shared" si="742"/>
        <v>5.5286800276443948E-4</v>
      </c>
      <c r="BB1158" s="3">
        <f t="shared" si="743"/>
        <v>1.6635054561633389E-3</v>
      </c>
      <c r="BE1158" s="2">
        <v>45880</v>
      </c>
      <c r="BF1158">
        <v>227.92</v>
      </c>
      <c r="BG1158">
        <v>227.18</v>
      </c>
      <c r="BH1158" s="3">
        <f t="shared" si="744"/>
        <v>-9.4615216917374179E-3</v>
      </c>
      <c r="BI1158" s="3">
        <f t="shared" si="745"/>
        <v>-6.2350119904076573E-3</v>
      </c>
      <c r="BJ1158" s="3">
        <f t="shared" si="746"/>
        <v>-3.2467532467531646E-3</v>
      </c>
      <c r="BK1158" s="3">
        <f t="shared" si="747"/>
        <v>-2.9882587436544927E-3</v>
      </c>
      <c r="BN1158" s="2">
        <v>45880</v>
      </c>
      <c r="BO1158">
        <v>522.29999999999995</v>
      </c>
      <c r="BP1158">
        <v>521.77</v>
      </c>
      <c r="BQ1158" s="3">
        <f t="shared" si="748"/>
        <v>-5.1720174699254606E-4</v>
      </c>
      <c r="BR1158" s="3">
        <f t="shared" si="749"/>
        <v>4.9804612673365334E-4</v>
      </c>
      <c r="BS1158" s="3">
        <f t="shared" si="750"/>
        <v>-1.014742485161757E-3</v>
      </c>
      <c r="BT1158" s="3">
        <f t="shared" si="751"/>
        <v>1.5127886118954104E-3</v>
      </c>
      <c r="BW1158" s="2">
        <v>45880</v>
      </c>
      <c r="BX1158">
        <v>103.9</v>
      </c>
      <c r="BY1158">
        <v>103.93</v>
      </c>
      <c r="BZ1158" s="3">
        <f t="shared" si="752"/>
        <v>1.9280825219318842E-3</v>
      </c>
      <c r="CA1158" s="3">
        <f t="shared" si="753"/>
        <v>1.6388701436420572E-3</v>
      </c>
      <c r="CB1158" s="3">
        <f t="shared" si="754"/>
        <v>2.887391722810051E-4</v>
      </c>
      <c r="CC1158" s="3">
        <f t="shared" si="755"/>
        <v>1.3501309713610521E-3</v>
      </c>
      <c r="CF1158" s="2">
        <v>45880</v>
      </c>
      <c r="CG1158">
        <v>70.3</v>
      </c>
      <c r="CH1158">
        <v>70.75</v>
      </c>
      <c r="CI1158" s="3">
        <f t="shared" si="756"/>
        <v>5.8288313903895883E-3</v>
      </c>
      <c r="CJ1158" s="3">
        <f t="shared" si="757"/>
        <v>-5.6866647711129037E-4</v>
      </c>
      <c r="CK1158" s="3">
        <f t="shared" si="758"/>
        <v>6.4011379800854584E-3</v>
      </c>
      <c r="CL1158" s="3">
        <f t="shared" si="759"/>
        <v>-6.9698044571967488E-3</v>
      </c>
    </row>
    <row r="1159" spans="3:90" x14ac:dyDescent="0.25">
      <c r="C1159" s="2">
        <v>45881</v>
      </c>
      <c r="D1159">
        <v>124.7</v>
      </c>
      <c r="E1159">
        <v>127.75</v>
      </c>
      <c r="F1159" s="3">
        <f t="shared" si="720"/>
        <v>3.2573553184610526E-2</v>
      </c>
      <c r="G1159" s="3">
        <f t="shared" si="721"/>
        <v>7.9211121888134173E-3</v>
      </c>
      <c r="H1159" s="3">
        <f t="shared" si="722"/>
        <v>2.4458700882117101E-2</v>
      </c>
      <c r="I1159" s="3">
        <f t="shared" si="723"/>
        <v>-1.6537588693303684E-2</v>
      </c>
      <c r="L1159" s="2">
        <v>45881</v>
      </c>
      <c r="M1159">
        <v>182.96</v>
      </c>
      <c r="N1159">
        <v>183.16</v>
      </c>
      <c r="O1159" s="3">
        <f t="shared" si="724"/>
        <v>6.0419641876303665E-3</v>
      </c>
      <c r="P1159" s="3">
        <f t="shared" si="725"/>
        <v>4.943425244424926E-3</v>
      </c>
      <c r="Q1159" s="3">
        <f t="shared" si="726"/>
        <v>1.0931351114997767E-3</v>
      </c>
      <c r="R1159" s="3">
        <f t="shared" si="727"/>
        <v>3.8502901329251493E-3</v>
      </c>
      <c r="U1159" s="2">
        <v>45881</v>
      </c>
      <c r="V1159">
        <v>11.2</v>
      </c>
      <c r="W1159">
        <v>11.25</v>
      </c>
      <c r="X1159" s="3">
        <f t="shared" si="728"/>
        <v>9.8743267504488585E-3</v>
      </c>
      <c r="Y1159" s="3">
        <f t="shared" si="729"/>
        <v>5.3859964093356805E-3</v>
      </c>
      <c r="Z1159" s="3">
        <f t="shared" si="730"/>
        <v>4.4642857142858094E-3</v>
      </c>
      <c r="AA1159" s="3">
        <f t="shared" si="731"/>
        <v>9.2171069504987102E-4</v>
      </c>
      <c r="AD1159" s="2">
        <v>45881</v>
      </c>
      <c r="AE1159">
        <v>411</v>
      </c>
      <c r="AF1159">
        <v>412.71</v>
      </c>
      <c r="AG1159" s="3">
        <f t="shared" si="732"/>
        <v>1.0207078866206309E-2</v>
      </c>
      <c r="AH1159" s="3">
        <f t="shared" si="733"/>
        <v>6.0214422088411546E-3</v>
      </c>
      <c r="AI1159" s="3">
        <f t="shared" si="734"/>
        <v>4.1605839416058998E-3</v>
      </c>
      <c r="AJ1159" s="3">
        <f t="shared" si="735"/>
        <v>1.8608582672352547E-3</v>
      </c>
      <c r="AM1159" s="2">
        <v>45881</v>
      </c>
      <c r="AN1159">
        <v>106.34</v>
      </c>
      <c r="AO1159">
        <v>106.13</v>
      </c>
      <c r="AP1159" s="3">
        <f t="shared" si="736"/>
        <v>2.8347349522819254E-3</v>
      </c>
      <c r="AQ1159" s="3">
        <f t="shared" si="737"/>
        <v>4.8190494188793398E-3</v>
      </c>
      <c r="AR1159" s="3">
        <f t="shared" si="738"/>
        <v>-1.9747978183186632E-3</v>
      </c>
      <c r="AS1159" s="3">
        <f t="shared" si="739"/>
        <v>6.793847237198003E-3</v>
      </c>
      <c r="AV1159" s="2">
        <v>45881</v>
      </c>
      <c r="AW1159">
        <v>291.5</v>
      </c>
      <c r="AX1159">
        <v>292.85000000000002</v>
      </c>
      <c r="AY1159" s="3">
        <f t="shared" si="740"/>
        <v>1.136206658378236E-2</v>
      </c>
      <c r="AZ1159" s="3">
        <f t="shared" si="741"/>
        <v>6.6998204171846432E-3</v>
      </c>
      <c r="BA1159" s="3">
        <f t="shared" si="742"/>
        <v>4.6312178387650782E-3</v>
      </c>
      <c r="BB1159" s="3">
        <f t="shared" si="743"/>
        <v>2.068602578419565E-3</v>
      </c>
      <c r="BE1159" s="2">
        <v>45881</v>
      </c>
      <c r="BF1159">
        <v>228.01</v>
      </c>
      <c r="BG1159">
        <v>229.65</v>
      </c>
      <c r="BH1159" s="3">
        <f t="shared" si="744"/>
        <v>1.0872435953869219E-2</v>
      </c>
      <c r="BI1159" s="3">
        <f t="shared" si="745"/>
        <v>3.6534906241745269E-3</v>
      </c>
      <c r="BJ1159" s="3">
        <f t="shared" si="746"/>
        <v>7.1926669882900196E-3</v>
      </c>
      <c r="BK1159" s="3">
        <f t="shared" si="747"/>
        <v>-3.5391763641154927E-3</v>
      </c>
      <c r="BN1159" s="2">
        <v>45881</v>
      </c>
      <c r="BO1159">
        <v>523.75</v>
      </c>
      <c r="BP1159">
        <v>529.24</v>
      </c>
      <c r="BQ1159" s="3">
        <f t="shared" si="748"/>
        <v>1.4316652931368301E-2</v>
      </c>
      <c r="BR1159" s="3">
        <f t="shared" si="749"/>
        <v>3.7947754757843288E-3</v>
      </c>
      <c r="BS1159" s="3">
        <f t="shared" si="750"/>
        <v>1.0482100238663472E-2</v>
      </c>
      <c r="BT1159" s="3">
        <f t="shared" si="751"/>
        <v>-6.6873247628791432E-3</v>
      </c>
      <c r="BW1159" s="2">
        <v>45881</v>
      </c>
      <c r="BX1159">
        <v>104.25</v>
      </c>
      <c r="BY1159">
        <v>103.62</v>
      </c>
      <c r="BZ1159" s="3">
        <f t="shared" si="752"/>
        <v>-2.9827768690464662E-3</v>
      </c>
      <c r="CA1159" s="3">
        <f t="shared" si="753"/>
        <v>3.078995477725277E-3</v>
      </c>
      <c r="CB1159" s="3">
        <f t="shared" si="754"/>
        <v>-6.0431654676258439E-3</v>
      </c>
      <c r="CC1159" s="3">
        <f t="shared" si="755"/>
        <v>9.122160945351121E-3</v>
      </c>
      <c r="CF1159" s="2">
        <v>45881</v>
      </c>
      <c r="CG1159">
        <v>70.819999999999993</v>
      </c>
      <c r="CH1159">
        <v>70.709999999999994</v>
      </c>
      <c r="CI1159" s="3">
        <f t="shared" si="756"/>
        <v>-5.6537102473508405E-4</v>
      </c>
      <c r="CJ1159" s="3">
        <f t="shared" si="757"/>
        <v>9.8939929328611953E-4</v>
      </c>
      <c r="CK1159" s="3">
        <f t="shared" si="758"/>
        <v>-1.5532335498447125E-3</v>
      </c>
      <c r="CL1159" s="3">
        <f t="shared" si="759"/>
        <v>2.542632843130832E-3</v>
      </c>
    </row>
    <row r="1160" spans="3:90" x14ac:dyDescent="0.25">
      <c r="C1160" s="2">
        <v>45882</v>
      </c>
      <c r="D1160">
        <v>127.58</v>
      </c>
      <c r="E1160">
        <v>124.27</v>
      </c>
      <c r="F1160" s="3">
        <f t="shared" si="720"/>
        <v>-2.7240704500978485E-2</v>
      </c>
      <c r="G1160" s="3">
        <f t="shared" si="721"/>
        <v>-1.3307240704500956E-3</v>
      </c>
      <c r="H1160" s="3">
        <f t="shared" si="722"/>
        <v>-2.5944505408371232E-2</v>
      </c>
      <c r="I1160" s="3">
        <f t="shared" si="723"/>
        <v>2.4613781337921137E-2</v>
      </c>
      <c r="L1160" s="2">
        <v>45882</v>
      </c>
      <c r="M1160">
        <v>182.62</v>
      </c>
      <c r="N1160">
        <v>181.59</v>
      </c>
      <c r="O1160" s="3">
        <f t="shared" si="724"/>
        <v>-8.5717405547062198E-3</v>
      </c>
      <c r="P1160" s="3">
        <f t="shared" si="725"/>
        <v>-2.9482419742301591E-3</v>
      </c>
      <c r="Q1160" s="3">
        <f t="shared" si="726"/>
        <v>-5.6401270397546943E-3</v>
      </c>
      <c r="R1160" s="3">
        <f t="shared" si="727"/>
        <v>2.6918850655245352E-3</v>
      </c>
      <c r="U1160" s="2">
        <v>45882</v>
      </c>
      <c r="V1160">
        <v>11.27</v>
      </c>
      <c r="W1160">
        <v>11.44</v>
      </c>
      <c r="X1160" s="3">
        <f t="shared" si="728"/>
        <v>1.6888888888888953E-2</v>
      </c>
      <c r="Y1160" s="3">
        <f t="shared" si="729"/>
        <v>1.777777777777656E-3</v>
      </c>
      <c r="Z1160" s="3">
        <f t="shared" si="730"/>
        <v>1.5084294587400127E-2</v>
      </c>
      <c r="AA1160" s="3">
        <f t="shared" si="731"/>
        <v>-1.3306516809622471E-2</v>
      </c>
      <c r="AD1160" s="2">
        <v>45882</v>
      </c>
      <c r="AE1160">
        <v>415.18</v>
      </c>
      <c r="AF1160">
        <v>413.7</v>
      </c>
      <c r="AG1160" s="3">
        <f t="shared" si="732"/>
        <v>2.3987788035182422E-3</v>
      </c>
      <c r="AH1160" s="3">
        <f t="shared" si="733"/>
        <v>5.9848319643334147E-3</v>
      </c>
      <c r="AI1160" s="3">
        <f t="shared" si="734"/>
        <v>-3.564718917096199E-3</v>
      </c>
      <c r="AJ1160" s="3">
        <f t="shared" si="735"/>
        <v>9.5495508814296137E-3</v>
      </c>
      <c r="AM1160" s="2">
        <v>45882</v>
      </c>
      <c r="AN1160">
        <v>106</v>
      </c>
      <c r="AO1160">
        <v>107.6</v>
      </c>
      <c r="AP1160" s="3">
        <f t="shared" si="736"/>
        <v>1.3850937529445106E-2</v>
      </c>
      <c r="AQ1160" s="3">
        <f t="shared" si="737"/>
        <v>-1.2249128427399558E-3</v>
      </c>
      <c r="AR1160" s="3">
        <f t="shared" si="738"/>
        <v>1.5094339622641506E-2</v>
      </c>
      <c r="AS1160" s="3">
        <f t="shared" si="739"/>
        <v>-1.6319252465381462E-2</v>
      </c>
      <c r="AV1160" s="2">
        <v>45882</v>
      </c>
      <c r="AW1160">
        <v>293.95</v>
      </c>
      <c r="AX1160">
        <v>290.52999999999997</v>
      </c>
      <c r="AY1160" s="3">
        <f t="shared" si="740"/>
        <v>-7.922144442547574E-3</v>
      </c>
      <c r="AZ1160" s="3">
        <f t="shared" si="741"/>
        <v>3.7561891753457033E-3</v>
      </c>
      <c r="BA1160" s="3">
        <f t="shared" si="742"/>
        <v>-1.1634631740091939E-2</v>
      </c>
      <c r="BB1160" s="3">
        <f t="shared" si="743"/>
        <v>1.5390820915437642E-2</v>
      </c>
      <c r="BE1160" s="2">
        <v>45882</v>
      </c>
      <c r="BF1160">
        <v>231.07</v>
      </c>
      <c r="BG1160">
        <v>233.33</v>
      </c>
      <c r="BH1160" s="3">
        <f t="shared" si="744"/>
        <v>1.6024384933594593E-2</v>
      </c>
      <c r="BI1160" s="3">
        <f t="shared" si="745"/>
        <v>6.1833224472020998E-3</v>
      </c>
      <c r="BJ1160" s="3">
        <f t="shared" si="746"/>
        <v>9.7805859696196151E-3</v>
      </c>
      <c r="BK1160" s="3">
        <f t="shared" si="747"/>
        <v>-3.5972635224175153E-3</v>
      </c>
      <c r="BN1160" s="2">
        <v>45882</v>
      </c>
      <c r="BO1160">
        <v>532.11</v>
      </c>
      <c r="BP1160">
        <v>520.58000000000004</v>
      </c>
      <c r="BQ1160" s="3">
        <f t="shared" si="748"/>
        <v>-1.6363086690348361E-2</v>
      </c>
      <c r="BR1160" s="3">
        <f t="shared" si="749"/>
        <v>5.4228705313279502E-3</v>
      </c>
      <c r="BS1160" s="3">
        <f t="shared" si="750"/>
        <v>-2.1668452011802009E-2</v>
      </c>
      <c r="BT1160" s="3">
        <f t="shared" si="751"/>
        <v>2.7091322543129959E-2</v>
      </c>
      <c r="BW1160" s="2">
        <v>45882</v>
      </c>
      <c r="BX1160">
        <v>102.15</v>
      </c>
      <c r="BY1160">
        <v>100.99</v>
      </c>
      <c r="BZ1160" s="3">
        <f t="shared" si="752"/>
        <v>-2.5381200540436355E-2</v>
      </c>
      <c r="CA1160" s="3">
        <f t="shared" si="753"/>
        <v>-1.4186450492182923E-2</v>
      </c>
      <c r="CB1160" s="3">
        <f t="shared" si="754"/>
        <v>-1.1355849241311944E-2</v>
      </c>
      <c r="CC1160" s="3">
        <f t="shared" si="755"/>
        <v>-2.8306012508709788E-3</v>
      </c>
      <c r="CF1160" s="2">
        <v>45882</v>
      </c>
      <c r="CG1160">
        <v>70.69</v>
      </c>
      <c r="CH1160">
        <v>70.459999999999994</v>
      </c>
      <c r="CI1160" s="3">
        <f t="shared" si="756"/>
        <v>-3.5355678121906653E-3</v>
      </c>
      <c r="CJ1160" s="3">
        <f t="shared" si="757"/>
        <v>-2.828454249751422E-4</v>
      </c>
      <c r="CK1160" s="3">
        <f t="shared" si="758"/>
        <v>-3.2536426651578187E-3</v>
      </c>
      <c r="CL1160" s="3">
        <f t="shared" si="759"/>
        <v>2.9707972401826765E-3</v>
      </c>
    </row>
    <row r="1161" spans="3:90" x14ac:dyDescent="0.25">
      <c r="C1161" s="2">
        <v>45883</v>
      </c>
      <c r="D1161">
        <v>123.2</v>
      </c>
      <c r="E1161">
        <v>125.29</v>
      </c>
      <c r="F1161" s="3">
        <f t="shared" si="720"/>
        <v>8.2079343365253354E-3</v>
      </c>
      <c r="G1161" s="3">
        <f t="shared" si="721"/>
        <v>-8.6102840589039609E-3</v>
      </c>
      <c r="H1161" s="3">
        <f t="shared" si="722"/>
        <v>1.6964285714285765E-2</v>
      </c>
      <c r="I1161" s="3">
        <f t="shared" si="723"/>
        <v>-2.5574569773189726E-2</v>
      </c>
      <c r="L1161" s="2">
        <v>45883</v>
      </c>
      <c r="M1161">
        <v>179.75</v>
      </c>
      <c r="N1161">
        <v>182.02</v>
      </c>
      <c r="O1161" s="3">
        <f t="shared" si="724"/>
        <v>2.367971804614788E-3</v>
      </c>
      <c r="P1161" s="3">
        <f t="shared" si="725"/>
        <v>-1.013271655928194E-2</v>
      </c>
      <c r="Q1161" s="3">
        <f t="shared" si="726"/>
        <v>1.2628650904033423E-2</v>
      </c>
      <c r="R1161" s="3">
        <f t="shared" si="727"/>
        <v>-2.2761367463315363E-2</v>
      </c>
      <c r="U1161" s="2">
        <v>45883</v>
      </c>
      <c r="V1161">
        <v>11.3</v>
      </c>
      <c r="W1161">
        <v>11.44</v>
      </c>
      <c r="X1161" s="3">
        <f t="shared" si="728"/>
        <v>0</v>
      </c>
      <c r="Y1161" s="3">
        <f t="shared" si="729"/>
        <v>-1.2237762237762184E-2</v>
      </c>
      <c r="Z1161" s="3">
        <f t="shared" si="730"/>
        <v>1.2389380530973382E-2</v>
      </c>
      <c r="AA1161" s="3">
        <f t="shared" si="731"/>
        <v>-2.4627142768735566E-2</v>
      </c>
      <c r="AD1161" s="2">
        <v>45883</v>
      </c>
      <c r="AE1161">
        <v>409.3</v>
      </c>
      <c r="AF1161">
        <v>417.5</v>
      </c>
      <c r="AG1161" s="3">
        <f t="shared" si="732"/>
        <v>9.1854000483442277E-3</v>
      </c>
      <c r="AH1161" s="3">
        <f t="shared" si="733"/>
        <v>-1.0635726371766907E-2</v>
      </c>
      <c r="AI1161" s="3">
        <f t="shared" si="734"/>
        <v>2.0034204739799666E-2</v>
      </c>
      <c r="AJ1161" s="3">
        <f t="shared" si="735"/>
        <v>-3.0669931111566573E-2</v>
      </c>
      <c r="AM1161" s="2">
        <v>45883</v>
      </c>
      <c r="AN1161">
        <v>107.55</v>
      </c>
      <c r="AO1161">
        <v>107.38</v>
      </c>
      <c r="AP1161" s="3">
        <f t="shared" si="736"/>
        <v>-2.0446096654275214E-3</v>
      </c>
      <c r="AQ1161" s="3">
        <f t="shared" si="737"/>
        <v>-4.6468401486987609E-4</v>
      </c>
      <c r="AR1161" s="3">
        <f t="shared" si="738"/>
        <v>-1.5806601580660162E-3</v>
      </c>
      <c r="AS1161" s="3">
        <f t="shared" si="739"/>
        <v>1.1159761431961401E-3</v>
      </c>
      <c r="AV1161" s="2">
        <v>45883</v>
      </c>
      <c r="AW1161">
        <v>290.58</v>
      </c>
      <c r="AX1161">
        <v>294.16000000000003</v>
      </c>
      <c r="AY1161" s="3">
        <f t="shared" si="740"/>
        <v>1.2494406773827293E-2</v>
      </c>
      <c r="AZ1161" s="3">
        <f t="shared" si="741"/>
        <v>1.7209926685723964E-4</v>
      </c>
      <c r="BA1161" s="3">
        <f t="shared" si="742"/>
        <v>1.2320187211783518E-2</v>
      </c>
      <c r="BB1161" s="3">
        <f t="shared" si="743"/>
        <v>-1.2148087944926278E-2</v>
      </c>
      <c r="BE1161" s="2">
        <v>45883</v>
      </c>
      <c r="BF1161">
        <v>234.06</v>
      </c>
      <c r="BG1161">
        <v>232.78</v>
      </c>
      <c r="BH1161" s="3">
        <f t="shared" si="744"/>
        <v>-2.3571765310933523E-3</v>
      </c>
      <c r="BI1161" s="3">
        <f t="shared" si="745"/>
        <v>3.1286161230874576E-3</v>
      </c>
      <c r="BJ1161" s="3">
        <f t="shared" si="746"/>
        <v>-5.4686832436127153E-3</v>
      </c>
      <c r="BK1161" s="3">
        <f t="shared" si="747"/>
        <v>8.5972993667001729E-3</v>
      </c>
      <c r="BN1161" s="2">
        <v>45883</v>
      </c>
      <c r="BO1161">
        <v>522.55999999999995</v>
      </c>
      <c r="BP1161">
        <v>522.48</v>
      </c>
      <c r="BQ1161" s="3">
        <f t="shared" si="748"/>
        <v>3.6497752506818859E-3</v>
      </c>
      <c r="BR1161" s="3">
        <f t="shared" si="749"/>
        <v>3.8034499980788006E-3</v>
      </c>
      <c r="BS1161" s="3">
        <f t="shared" si="750"/>
        <v>-1.5309246785044639E-4</v>
      </c>
      <c r="BT1161" s="3">
        <f t="shared" si="751"/>
        <v>3.956542465929247E-3</v>
      </c>
      <c r="BW1161" s="2">
        <v>45883</v>
      </c>
      <c r="BX1161">
        <v>101.22</v>
      </c>
      <c r="BY1161">
        <v>100.85</v>
      </c>
      <c r="BZ1161" s="3">
        <f t="shared" si="752"/>
        <v>-1.386275868897946E-3</v>
      </c>
      <c r="CA1161" s="3">
        <f t="shared" si="753"/>
        <v>2.2774532131895064E-3</v>
      </c>
      <c r="CB1161" s="3">
        <f t="shared" si="754"/>
        <v>-3.6554040703419277E-3</v>
      </c>
      <c r="CC1161" s="3">
        <f t="shared" si="755"/>
        <v>5.9328572835314342E-3</v>
      </c>
      <c r="CF1161" s="2">
        <v>45883</v>
      </c>
      <c r="CG1161">
        <v>70.38</v>
      </c>
      <c r="CH1161">
        <v>69.55</v>
      </c>
      <c r="CI1161" s="3">
        <f t="shared" si="756"/>
        <v>-1.2915129151291449E-2</v>
      </c>
      <c r="CJ1161" s="3">
        <f t="shared" si="757"/>
        <v>-1.1353959693443105E-3</v>
      </c>
      <c r="CK1161" s="3">
        <f t="shared" si="758"/>
        <v>-1.1793123046319964E-2</v>
      </c>
      <c r="CL1161" s="3">
        <f t="shared" si="759"/>
        <v>1.0657727076975654E-2</v>
      </c>
    </row>
    <row r="1162" spans="3:90" x14ac:dyDescent="0.25">
      <c r="C1162" s="2">
        <v>45884</v>
      </c>
      <c r="D1162">
        <v>123.17</v>
      </c>
      <c r="E1162">
        <v>120.87</v>
      </c>
      <c r="F1162" s="3">
        <f t="shared" si="720"/>
        <v>-3.5278154681139817E-2</v>
      </c>
      <c r="G1162" s="3">
        <f t="shared" si="721"/>
        <v>-1.692074387421183E-2</v>
      </c>
      <c r="H1162" s="3">
        <f t="shared" si="722"/>
        <v>-1.8673378257692552E-2</v>
      </c>
      <c r="I1162" s="3">
        <f t="shared" si="723"/>
        <v>1.7526343834807223E-3</v>
      </c>
      <c r="L1162" s="2">
        <v>45884</v>
      </c>
      <c r="M1162">
        <v>181.88</v>
      </c>
      <c r="N1162">
        <v>180.45</v>
      </c>
      <c r="O1162" s="3">
        <f t="shared" si="724"/>
        <v>-8.62542577738723E-3</v>
      </c>
      <c r="P1162" s="3">
        <f t="shared" si="725"/>
        <v>-7.6914624766522E-4</v>
      </c>
      <c r="Q1162" s="3">
        <f t="shared" si="726"/>
        <v>-7.8623268088849896E-3</v>
      </c>
      <c r="R1162" s="3">
        <f t="shared" si="727"/>
        <v>7.0931805612197696E-3</v>
      </c>
      <c r="U1162" s="2">
        <v>45884</v>
      </c>
      <c r="V1162">
        <v>11.43</v>
      </c>
      <c r="W1162">
        <v>11.44</v>
      </c>
      <c r="X1162" s="3">
        <f t="shared" si="728"/>
        <v>0</v>
      </c>
      <c r="Y1162" s="3">
        <f t="shared" si="729"/>
        <v>-8.7412587412583065E-4</v>
      </c>
      <c r="Z1162" s="3">
        <f t="shared" si="730"/>
        <v>8.7489063867018935E-4</v>
      </c>
      <c r="AA1162" s="3">
        <f t="shared" si="731"/>
        <v>-1.74901651279602E-3</v>
      </c>
      <c r="AD1162" s="2">
        <v>45884</v>
      </c>
      <c r="AE1162">
        <v>415.72</v>
      </c>
      <c r="AF1162">
        <v>407.79</v>
      </c>
      <c r="AG1162" s="3">
        <f t="shared" si="732"/>
        <v>-2.3257485029940073E-2</v>
      </c>
      <c r="AH1162" s="3">
        <f t="shared" si="733"/>
        <v>-4.2634730538921861E-3</v>
      </c>
      <c r="AI1162" s="3">
        <f t="shared" si="734"/>
        <v>-1.9075339170595562E-2</v>
      </c>
      <c r="AJ1162" s="3">
        <f t="shared" si="735"/>
        <v>1.4811866116703376E-2</v>
      </c>
      <c r="AM1162" s="2">
        <v>45884</v>
      </c>
      <c r="AN1162">
        <v>106.19</v>
      </c>
      <c r="AO1162">
        <v>106.49</v>
      </c>
      <c r="AP1162" s="3">
        <f t="shared" si="736"/>
        <v>-8.2883218476439424E-3</v>
      </c>
      <c r="AQ1162" s="3">
        <f t="shared" si="737"/>
        <v>-1.1082138200782299E-2</v>
      </c>
      <c r="AR1162" s="3">
        <f t="shared" si="738"/>
        <v>2.8251247763442233E-3</v>
      </c>
      <c r="AS1162" s="3">
        <f t="shared" si="739"/>
        <v>-1.3907262977126522E-2</v>
      </c>
      <c r="AV1162" s="2">
        <v>45884</v>
      </c>
      <c r="AW1162">
        <v>294.83999999999997</v>
      </c>
      <c r="AX1162">
        <v>290.49</v>
      </c>
      <c r="AY1162" s="3">
        <f t="shared" si="740"/>
        <v>-1.2476203426706634E-2</v>
      </c>
      <c r="AZ1162" s="3">
        <f t="shared" si="741"/>
        <v>2.3116671199345795E-3</v>
      </c>
      <c r="BA1162" s="3">
        <f t="shared" si="742"/>
        <v>-1.4753764753764664E-2</v>
      </c>
      <c r="BB1162" s="3">
        <f t="shared" si="743"/>
        <v>1.7065431873699244E-2</v>
      </c>
      <c r="BE1162" s="2">
        <v>45884</v>
      </c>
      <c r="BF1162">
        <v>234</v>
      </c>
      <c r="BG1162">
        <v>231.59</v>
      </c>
      <c r="BH1162" s="3">
        <f t="shared" si="744"/>
        <v>-5.112123034624938E-3</v>
      </c>
      <c r="BI1162" s="3">
        <f t="shared" si="745"/>
        <v>5.2410000859179906E-3</v>
      </c>
      <c r="BJ1162" s="3">
        <f t="shared" si="746"/>
        <v>-1.0299145299145329E-2</v>
      </c>
      <c r="BK1162" s="3">
        <f t="shared" si="747"/>
        <v>1.554014538506332E-2</v>
      </c>
      <c r="BN1162" s="2">
        <v>45884</v>
      </c>
      <c r="BO1162">
        <v>522.77</v>
      </c>
      <c r="BP1162">
        <v>520.16999999999996</v>
      </c>
      <c r="BQ1162" s="3">
        <f t="shared" si="748"/>
        <v>-4.4212218649518631E-3</v>
      </c>
      <c r="BR1162" s="3">
        <f t="shared" si="749"/>
        <v>5.5504516919291369E-4</v>
      </c>
      <c r="BS1162" s="3">
        <f t="shared" si="750"/>
        <v>-4.9735065133806877E-3</v>
      </c>
      <c r="BT1162" s="3">
        <f t="shared" si="751"/>
        <v>5.5285516825736014E-3</v>
      </c>
      <c r="BW1162" s="2">
        <v>45884</v>
      </c>
      <c r="BX1162">
        <v>100.63</v>
      </c>
      <c r="BY1162">
        <v>100</v>
      </c>
      <c r="BZ1162" s="3">
        <f t="shared" si="752"/>
        <v>-8.4283589489340116E-3</v>
      </c>
      <c r="CA1162" s="3">
        <f t="shared" si="753"/>
        <v>-2.1814576103122985E-3</v>
      </c>
      <c r="CB1162" s="3">
        <f t="shared" si="754"/>
        <v>-6.2605584815660364E-3</v>
      </c>
      <c r="CC1162" s="3">
        <f t="shared" si="755"/>
        <v>4.079100871253738E-3</v>
      </c>
      <c r="CF1162" s="2">
        <v>45884</v>
      </c>
      <c r="CG1162">
        <v>69.739999999999995</v>
      </c>
      <c r="CH1162">
        <v>69.92</v>
      </c>
      <c r="CI1162" s="3">
        <f t="shared" si="756"/>
        <v>5.3199137311288336E-3</v>
      </c>
      <c r="CJ1162" s="3">
        <f t="shared" si="757"/>
        <v>2.7318475916606744E-3</v>
      </c>
      <c r="CK1162" s="3">
        <f t="shared" si="758"/>
        <v>2.5810151993117536E-3</v>
      </c>
      <c r="CL1162" s="3">
        <f t="shared" si="759"/>
        <v>1.5083239234892076E-4</v>
      </c>
    </row>
    <row r="1163" spans="3:90" x14ac:dyDescent="0.25">
      <c r="C1163" s="2">
        <v>45887</v>
      </c>
      <c r="D1163">
        <v>121.35</v>
      </c>
      <c r="E1163">
        <v>123.55</v>
      </c>
      <c r="F1163" s="3">
        <f t="shared" si="720"/>
        <v>2.2172582113013872E-2</v>
      </c>
      <c r="G1163" s="3">
        <f t="shared" si="721"/>
        <v>3.9712087366592375E-3</v>
      </c>
      <c r="H1163" s="3">
        <f t="shared" si="722"/>
        <v>1.8129377832715399E-2</v>
      </c>
      <c r="I1163" s="3">
        <f t="shared" si="723"/>
        <v>-1.4158169096056161E-2</v>
      </c>
      <c r="L1163" s="2">
        <v>45887</v>
      </c>
      <c r="M1163">
        <v>180.6</v>
      </c>
      <c r="N1163">
        <v>182.01</v>
      </c>
      <c r="O1163" s="3">
        <f t="shared" si="724"/>
        <v>8.6450540315876623E-3</v>
      </c>
      <c r="P1163" s="3">
        <f t="shared" si="725"/>
        <v>8.3125519534510417E-4</v>
      </c>
      <c r="Q1163" s="3">
        <f t="shared" si="726"/>
        <v>7.8073089700996245E-3</v>
      </c>
      <c r="R1163" s="3">
        <f t="shared" si="727"/>
        <v>-6.9760537747545204E-3</v>
      </c>
      <c r="U1163" s="2">
        <v>45887</v>
      </c>
      <c r="V1163">
        <v>11.4</v>
      </c>
      <c r="W1163">
        <v>11.46</v>
      </c>
      <c r="X1163" s="3">
        <f t="shared" si="728"/>
        <v>1.7482517482518833E-3</v>
      </c>
      <c r="Y1163" s="3">
        <f t="shared" si="729"/>
        <v>-3.4965034965034336E-3</v>
      </c>
      <c r="Z1163" s="3">
        <f t="shared" si="730"/>
        <v>5.2631578947368585E-3</v>
      </c>
      <c r="AA1163" s="3">
        <f t="shared" si="731"/>
        <v>-8.7596613912402921E-3</v>
      </c>
      <c r="AD1163" s="2">
        <v>45887</v>
      </c>
      <c r="AE1163">
        <v>407</v>
      </c>
      <c r="AF1163">
        <v>412.64</v>
      </c>
      <c r="AG1163" s="3">
        <f t="shared" si="732"/>
        <v>1.1893376492802643E-2</v>
      </c>
      <c r="AH1163" s="3">
        <f t="shared" si="733"/>
        <v>-1.9372716349101982E-3</v>
      </c>
      <c r="AI1163" s="3">
        <f t="shared" si="734"/>
        <v>1.3857493857493797E-2</v>
      </c>
      <c r="AJ1163" s="3">
        <f t="shared" si="735"/>
        <v>-1.5794765492403995E-2</v>
      </c>
      <c r="AM1163" s="2">
        <v>45887</v>
      </c>
      <c r="AN1163">
        <v>106.1</v>
      </c>
      <c r="AO1163">
        <v>106.72</v>
      </c>
      <c r="AP1163" s="3">
        <f t="shared" si="736"/>
        <v>2.1598272138230179E-3</v>
      </c>
      <c r="AQ1163" s="3">
        <f t="shared" si="737"/>
        <v>-3.6623157103953252E-3</v>
      </c>
      <c r="AR1163" s="3">
        <f t="shared" si="738"/>
        <v>5.843543826578701E-3</v>
      </c>
      <c r="AS1163" s="3">
        <f t="shared" si="739"/>
        <v>-9.5058595369740262E-3</v>
      </c>
      <c r="AV1163" s="2">
        <v>45887</v>
      </c>
      <c r="AW1163">
        <v>290</v>
      </c>
      <c r="AX1163">
        <v>291.52999999999997</v>
      </c>
      <c r="AY1163" s="3">
        <f t="shared" si="740"/>
        <v>3.580157664635486E-3</v>
      </c>
      <c r="AZ1163" s="3">
        <f t="shared" si="741"/>
        <v>-1.6868050535302492E-3</v>
      </c>
      <c r="BA1163" s="3">
        <f t="shared" si="742"/>
        <v>5.2758620689654645E-3</v>
      </c>
      <c r="BB1163" s="3">
        <f t="shared" si="743"/>
        <v>-6.9626671224957137E-3</v>
      </c>
      <c r="BE1163" s="2">
        <v>45887</v>
      </c>
      <c r="BF1163">
        <v>231.7</v>
      </c>
      <c r="BG1163">
        <v>230.89</v>
      </c>
      <c r="BH1163" s="3">
        <f t="shared" si="744"/>
        <v>-3.0225830130835574E-3</v>
      </c>
      <c r="BI1163" s="3">
        <f t="shared" si="745"/>
        <v>4.7497733062740188E-4</v>
      </c>
      <c r="BJ1163" s="3">
        <f t="shared" si="746"/>
        <v>-3.4958998705222344E-3</v>
      </c>
      <c r="BK1163" s="3">
        <f t="shared" si="747"/>
        <v>3.9708772011496363E-3</v>
      </c>
      <c r="BN1163" s="2">
        <v>45887</v>
      </c>
      <c r="BO1163">
        <v>521.59</v>
      </c>
      <c r="BP1163">
        <v>517.1</v>
      </c>
      <c r="BQ1163" s="3">
        <f t="shared" si="748"/>
        <v>-5.9019166810848622E-3</v>
      </c>
      <c r="BR1163" s="3">
        <f t="shared" si="749"/>
        <v>2.7298767710557392E-3</v>
      </c>
      <c r="BS1163" s="3">
        <f t="shared" si="750"/>
        <v>-8.6082938706647516E-3</v>
      </c>
      <c r="BT1163" s="3">
        <f t="shared" si="751"/>
        <v>1.1338170641720491E-2</v>
      </c>
      <c r="BW1163" s="2">
        <v>45887</v>
      </c>
      <c r="BX1163">
        <v>100</v>
      </c>
      <c r="BY1163">
        <v>100.7</v>
      </c>
      <c r="BZ1163" s="3">
        <f t="shared" si="752"/>
        <v>7.0000000000001172E-3</v>
      </c>
      <c r="CA1163" s="3">
        <f t="shared" si="753"/>
        <v>0</v>
      </c>
      <c r="CB1163" s="3">
        <f t="shared" si="754"/>
        <v>7.0000000000001172E-3</v>
      </c>
      <c r="CC1163" s="3">
        <f t="shared" si="755"/>
        <v>-7.0000000000001172E-3</v>
      </c>
      <c r="CF1163" s="2">
        <v>45887</v>
      </c>
      <c r="CG1163">
        <v>69.98</v>
      </c>
      <c r="CH1163">
        <v>69.13</v>
      </c>
      <c r="CI1163" s="3">
        <f t="shared" si="756"/>
        <v>-1.1298627002288453E-2</v>
      </c>
      <c r="CJ1163" s="3">
        <f t="shared" si="757"/>
        <v>8.5812356979397819E-4</v>
      </c>
      <c r="CK1163" s="3">
        <f t="shared" si="758"/>
        <v>-1.2146327522149281E-2</v>
      </c>
      <c r="CL1163" s="3">
        <f t="shared" si="759"/>
        <v>1.3004451091943259E-2</v>
      </c>
    </row>
    <row r="1164" spans="3:90" x14ac:dyDescent="0.25">
      <c r="C1164" s="2">
        <v>45888</v>
      </c>
      <c r="D1164">
        <v>122.94</v>
      </c>
      <c r="E1164">
        <v>122.05</v>
      </c>
      <c r="F1164" s="3">
        <f t="shared" si="720"/>
        <v>-1.2140833670578721E-2</v>
      </c>
      <c r="G1164" s="3">
        <f t="shared" si="721"/>
        <v>-4.937272359368694E-3</v>
      </c>
      <c r="H1164" s="3">
        <f t="shared" si="722"/>
        <v>-7.239303725394497E-3</v>
      </c>
      <c r="I1164" s="3">
        <f t="shared" si="723"/>
        <v>2.3020313660258029E-3</v>
      </c>
      <c r="L1164" s="2">
        <v>45888</v>
      </c>
      <c r="M1164">
        <v>182.43</v>
      </c>
      <c r="N1164">
        <v>175.64</v>
      </c>
      <c r="O1164" s="3">
        <f t="shared" si="724"/>
        <v>-3.4998077028734698E-2</v>
      </c>
      <c r="P1164" s="3">
        <f t="shared" si="725"/>
        <v>2.3075655183781851E-3</v>
      </c>
      <c r="Q1164" s="3">
        <f t="shared" si="726"/>
        <v>-3.721975552266632E-2</v>
      </c>
      <c r="R1164" s="3">
        <f t="shared" si="727"/>
        <v>3.9527321041044505E-2</v>
      </c>
      <c r="U1164" s="2">
        <v>45888</v>
      </c>
      <c r="V1164">
        <v>11.52</v>
      </c>
      <c r="W1164">
        <v>11.58</v>
      </c>
      <c r="X1164" s="3">
        <f t="shared" si="728"/>
        <v>1.0471204188481575E-2</v>
      </c>
      <c r="Y1164" s="3">
        <f t="shared" si="729"/>
        <v>5.2356020942407877E-3</v>
      </c>
      <c r="Z1164" s="3">
        <f t="shared" si="730"/>
        <v>5.2083333333334814E-3</v>
      </c>
      <c r="AA1164" s="3">
        <f t="shared" si="731"/>
        <v>2.7268760907306344E-5</v>
      </c>
      <c r="AD1164" s="2">
        <v>45888</v>
      </c>
      <c r="AE1164">
        <v>419.31</v>
      </c>
      <c r="AF1164">
        <v>416.09</v>
      </c>
      <c r="AG1164" s="3">
        <f t="shared" si="732"/>
        <v>8.3607987592089206E-3</v>
      </c>
      <c r="AH1164" s="3">
        <f t="shared" si="733"/>
        <v>1.6164210934470846E-2</v>
      </c>
      <c r="AI1164" s="3">
        <f t="shared" si="734"/>
        <v>-7.6792826309890483E-3</v>
      </c>
      <c r="AJ1164" s="3">
        <f t="shared" si="735"/>
        <v>2.3843493565459895E-2</v>
      </c>
      <c r="AM1164" s="2">
        <v>45888</v>
      </c>
      <c r="AN1164">
        <v>106.2</v>
      </c>
      <c r="AO1164">
        <v>107.42</v>
      </c>
      <c r="AP1164" s="3">
        <f t="shared" si="736"/>
        <v>6.5592203898050538E-3</v>
      </c>
      <c r="AQ1164" s="3">
        <f t="shared" si="737"/>
        <v>-4.872563718140932E-3</v>
      </c>
      <c r="AR1164" s="3">
        <f t="shared" si="738"/>
        <v>1.1487758945386117E-2</v>
      </c>
      <c r="AS1164" s="3">
        <f t="shared" si="739"/>
        <v>-1.6360322663527049E-2</v>
      </c>
      <c r="AV1164" s="2">
        <v>45888</v>
      </c>
      <c r="AW1164">
        <v>290.83</v>
      </c>
      <c r="AX1164">
        <v>290.66000000000003</v>
      </c>
      <c r="AY1164" s="3">
        <f t="shared" si="740"/>
        <v>-2.9842554797102627E-3</v>
      </c>
      <c r="AZ1164" s="3">
        <f t="shared" si="741"/>
        <v>-2.4011250986175625E-3</v>
      </c>
      <c r="BA1164" s="3">
        <f t="shared" si="742"/>
        <v>-5.8453392015944683E-4</v>
      </c>
      <c r="BB1164" s="3">
        <f t="shared" si="743"/>
        <v>-1.8165911784581157E-3</v>
      </c>
      <c r="BE1164" s="2">
        <v>45888</v>
      </c>
      <c r="BF1164">
        <v>231.28</v>
      </c>
      <c r="BG1164">
        <v>230.56</v>
      </c>
      <c r="BH1164" s="3">
        <f t="shared" si="744"/>
        <v>-1.4292520247736196E-3</v>
      </c>
      <c r="BI1164" s="3">
        <f t="shared" si="745"/>
        <v>1.689116029278015E-3</v>
      </c>
      <c r="BJ1164" s="3">
        <f t="shared" si="746"/>
        <v>-3.1131096506399336E-3</v>
      </c>
      <c r="BK1164" s="3">
        <f t="shared" si="747"/>
        <v>4.8022256799179486E-3</v>
      </c>
      <c r="BN1164" s="2">
        <v>45888</v>
      </c>
      <c r="BO1164">
        <v>515</v>
      </c>
      <c r="BP1164">
        <v>509.77</v>
      </c>
      <c r="BQ1164" s="3">
        <f t="shared" si="748"/>
        <v>-1.4175207890156694E-2</v>
      </c>
      <c r="BR1164" s="3">
        <f t="shared" si="749"/>
        <v>-4.061110036743365E-3</v>
      </c>
      <c r="BS1164" s="3">
        <f t="shared" si="750"/>
        <v>-1.0155339805825281E-2</v>
      </c>
      <c r="BT1164" s="3">
        <f t="shared" si="751"/>
        <v>6.0942297690819158E-3</v>
      </c>
      <c r="BW1164" s="2">
        <v>45888</v>
      </c>
      <c r="BX1164">
        <v>100.96</v>
      </c>
      <c r="BY1164">
        <v>101.29</v>
      </c>
      <c r="BZ1164" s="3">
        <f t="shared" si="752"/>
        <v>5.8589870903673624E-3</v>
      </c>
      <c r="CA1164" s="3">
        <f t="shared" si="753"/>
        <v>2.5819265143991466E-3</v>
      </c>
      <c r="CB1164" s="3">
        <f t="shared" si="754"/>
        <v>3.2686212361332512E-3</v>
      </c>
      <c r="CC1164" s="3">
        <f t="shared" si="755"/>
        <v>-6.8669472173410462E-4</v>
      </c>
      <c r="CF1164" s="2">
        <v>45888</v>
      </c>
      <c r="CG1164">
        <v>69.3</v>
      </c>
      <c r="CH1164">
        <v>70.13</v>
      </c>
      <c r="CI1164" s="3">
        <f t="shared" si="756"/>
        <v>1.4465499783017588E-2</v>
      </c>
      <c r="CJ1164" s="3">
        <f t="shared" si="757"/>
        <v>2.4591349631128967E-3</v>
      </c>
      <c r="CK1164" s="3">
        <f t="shared" si="758"/>
        <v>1.1976911976911975E-2</v>
      </c>
      <c r="CL1164" s="3">
        <f t="shared" si="759"/>
        <v>-9.517777013799078E-3</v>
      </c>
    </row>
    <row r="1165" spans="3:90" x14ac:dyDescent="0.25">
      <c r="C1165" s="2">
        <v>45889</v>
      </c>
      <c r="D1165">
        <v>118.7</v>
      </c>
      <c r="E1165">
        <v>117.21</v>
      </c>
      <c r="F1165" s="3">
        <f t="shared" si="720"/>
        <v>-3.9655878738222072E-2</v>
      </c>
      <c r="G1165" s="3">
        <f t="shared" si="721"/>
        <v>-2.7447767308480087E-2</v>
      </c>
      <c r="H1165" s="3">
        <f t="shared" si="722"/>
        <v>-1.2552653748946985E-2</v>
      </c>
      <c r="I1165" s="3">
        <f t="shared" si="723"/>
        <v>-1.4895113559533102E-2</v>
      </c>
      <c r="L1165" s="2">
        <v>45889</v>
      </c>
      <c r="M1165">
        <v>175.17</v>
      </c>
      <c r="N1165">
        <v>175.4</v>
      </c>
      <c r="O1165" s="3">
        <f t="shared" si="724"/>
        <v>-1.3664313368252357E-3</v>
      </c>
      <c r="P1165" s="3">
        <f t="shared" si="725"/>
        <v>-2.6759280346162484E-3</v>
      </c>
      <c r="Q1165" s="3">
        <f t="shared" si="726"/>
        <v>1.3130102186449388E-3</v>
      </c>
      <c r="R1165" s="3">
        <f t="shared" si="727"/>
        <v>-3.9889382532611872E-3</v>
      </c>
      <c r="U1165" s="2">
        <v>45889</v>
      </c>
      <c r="V1165">
        <v>11.52</v>
      </c>
      <c r="W1165">
        <v>11.49</v>
      </c>
      <c r="X1165" s="3">
        <f t="shared" si="728"/>
        <v>-7.7720207253886286E-3</v>
      </c>
      <c r="Y1165" s="3">
        <f t="shared" si="729"/>
        <v>-5.1813471502590858E-3</v>
      </c>
      <c r="Z1165" s="3">
        <f t="shared" si="730"/>
        <v>-2.6041666666666297E-3</v>
      </c>
      <c r="AA1165" s="3">
        <f t="shared" si="731"/>
        <v>-2.5771804835924561E-3</v>
      </c>
      <c r="AD1165" s="2">
        <v>45889</v>
      </c>
      <c r="AE1165">
        <v>414.8</v>
      </c>
      <c r="AF1165">
        <v>420.59</v>
      </c>
      <c r="AG1165" s="3">
        <f t="shared" si="732"/>
        <v>1.0814967915595108E-2</v>
      </c>
      <c r="AH1165" s="3">
        <f t="shared" si="733"/>
        <v>-3.10029080247054E-3</v>
      </c>
      <c r="AI1165" s="3">
        <f t="shared" si="734"/>
        <v>1.3958534233365461E-2</v>
      </c>
      <c r="AJ1165" s="3">
        <f t="shared" si="735"/>
        <v>-1.7058825035836001E-2</v>
      </c>
      <c r="AM1165" s="2">
        <v>45889</v>
      </c>
      <c r="AN1165">
        <v>107.88</v>
      </c>
      <c r="AO1165">
        <v>108.53</v>
      </c>
      <c r="AP1165" s="3">
        <f t="shared" si="736"/>
        <v>1.0333271271643962E-2</v>
      </c>
      <c r="AQ1165" s="3">
        <f t="shared" si="737"/>
        <v>4.282256563023612E-3</v>
      </c>
      <c r="AR1165" s="3">
        <f t="shared" si="738"/>
        <v>6.02521319985172E-3</v>
      </c>
      <c r="AS1165" s="3">
        <f t="shared" si="739"/>
        <v>-1.742956636828108E-3</v>
      </c>
      <c r="AV1165" s="2">
        <v>45889</v>
      </c>
      <c r="AW1165">
        <v>290.81</v>
      </c>
      <c r="AX1165">
        <v>292.24</v>
      </c>
      <c r="AY1165" s="3">
        <f t="shared" si="740"/>
        <v>5.4359044932221767E-3</v>
      </c>
      <c r="AZ1165" s="3">
        <f t="shared" si="741"/>
        <v>5.1606688226790709E-4</v>
      </c>
      <c r="BA1165" s="3">
        <f t="shared" si="742"/>
        <v>4.9172999552973273E-3</v>
      </c>
      <c r="BB1165" s="3">
        <f t="shared" si="743"/>
        <v>-4.4012330730294202E-3</v>
      </c>
      <c r="BE1165" s="2">
        <v>45889</v>
      </c>
      <c r="BF1165">
        <v>229.98</v>
      </c>
      <c r="BG1165">
        <v>226.01</v>
      </c>
      <c r="BH1165" s="3">
        <f t="shared" si="744"/>
        <v>-1.9734559333795976E-2</v>
      </c>
      <c r="BI1165" s="3">
        <f t="shared" si="745"/>
        <v>-2.5156141568355439E-3</v>
      </c>
      <c r="BJ1165" s="3">
        <f t="shared" si="746"/>
        <v>-1.7262370640925284E-2</v>
      </c>
      <c r="BK1165" s="3">
        <f t="shared" si="747"/>
        <v>1.474675648408974E-2</v>
      </c>
      <c r="BN1165" s="2">
        <v>45889</v>
      </c>
      <c r="BO1165">
        <v>509.87</v>
      </c>
      <c r="BP1165">
        <v>505.72</v>
      </c>
      <c r="BQ1165" s="3">
        <f t="shared" si="748"/>
        <v>-7.9447594012985734E-3</v>
      </c>
      <c r="BR1165" s="3">
        <f t="shared" si="749"/>
        <v>1.9616689879753402E-4</v>
      </c>
      <c r="BS1165" s="3">
        <f t="shared" si="750"/>
        <v>-8.139329633043646E-3</v>
      </c>
      <c r="BT1165" s="3">
        <f t="shared" si="751"/>
        <v>8.33549653184118E-3</v>
      </c>
      <c r="BW1165" s="2">
        <v>45889</v>
      </c>
      <c r="BX1165">
        <v>101.15</v>
      </c>
      <c r="BY1165">
        <v>102.57</v>
      </c>
      <c r="BZ1165" s="3">
        <f t="shared" si="752"/>
        <v>1.2636982920327666E-2</v>
      </c>
      <c r="CA1165" s="3">
        <f t="shared" si="753"/>
        <v>-1.3821700069108767E-3</v>
      </c>
      <c r="CB1165" s="3">
        <f t="shared" si="754"/>
        <v>1.403855659911013E-2</v>
      </c>
      <c r="CC1165" s="3">
        <f t="shared" si="755"/>
        <v>-1.5420726606021007E-2</v>
      </c>
      <c r="CF1165" s="2">
        <v>45889</v>
      </c>
      <c r="CG1165">
        <v>70.739999999999995</v>
      </c>
      <c r="CH1165">
        <v>70.7</v>
      </c>
      <c r="CI1165" s="3">
        <f t="shared" si="756"/>
        <v>8.1277627263653951E-3</v>
      </c>
      <c r="CJ1165" s="3">
        <f t="shared" si="757"/>
        <v>8.698132040496187E-3</v>
      </c>
      <c r="CK1165" s="3">
        <f t="shared" si="758"/>
        <v>-5.6545094713023047E-4</v>
      </c>
      <c r="CL1165" s="3">
        <f t="shared" si="759"/>
        <v>9.2635829876264175E-3</v>
      </c>
    </row>
    <row r="1166" spans="3:90" x14ac:dyDescent="0.25">
      <c r="C1166" s="2">
        <v>45890</v>
      </c>
      <c r="D1166">
        <v>117</v>
      </c>
      <c r="E1166">
        <v>115.79</v>
      </c>
      <c r="F1166" s="3">
        <f t="shared" si="720"/>
        <v>-1.2115007251940813E-2</v>
      </c>
      <c r="G1166" s="3">
        <f t="shared" si="721"/>
        <v>-1.7916560020475591E-3</v>
      </c>
      <c r="H1166" s="3">
        <f t="shared" si="722"/>
        <v>-1.0341880341880327E-2</v>
      </c>
      <c r="I1166" s="3">
        <f t="shared" si="723"/>
        <v>8.5502243398327682E-3</v>
      </c>
      <c r="L1166" s="2">
        <v>45890</v>
      </c>
      <c r="M1166">
        <v>174.85</v>
      </c>
      <c r="N1166">
        <v>174.98</v>
      </c>
      <c r="O1166" s="3">
        <f t="shared" si="724"/>
        <v>-2.3945267958951355E-3</v>
      </c>
      <c r="P1166" s="3">
        <f t="shared" si="725"/>
        <v>-3.1356898517674869E-3</v>
      </c>
      <c r="Q1166" s="3">
        <f t="shared" si="726"/>
        <v>7.4349442379184616E-4</v>
      </c>
      <c r="R1166" s="3">
        <f t="shared" si="727"/>
        <v>-3.8791842755593331E-3</v>
      </c>
      <c r="U1166" s="2">
        <v>45890</v>
      </c>
      <c r="V1166">
        <v>11.42</v>
      </c>
      <c r="W1166">
        <v>11.33</v>
      </c>
      <c r="X1166" s="3">
        <f t="shared" si="728"/>
        <v>-1.3925152306353383E-2</v>
      </c>
      <c r="Y1166" s="3">
        <f t="shared" si="729"/>
        <v>-6.0922541340295844E-3</v>
      </c>
      <c r="Z1166" s="3">
        <f t="shared" si="730"/>
        <v>-7.8809106830122211E-3</v>
      </c>
      <c r="AA1166" s="3">
        <f t="shared" si="731"/>
        <v>1.7886565489826367E-3</v>
      </c>
      <c r="AD1166" s="2">
        <v>45890</v>
      </c>
      <c r="AE1166">
        <v>419.93</v>
      </c>
      <c r="AF1166">
        <v>417.89</v>
      </c>
      <c r="AG1166" s="3">
        <f t="shared" si="732"/>
        <v>-6.4195534843909385E-3</v>
      </c>
      <c r="AH1166" s="3">
        <f t="shared" si="733"/>
        <v>-1.5692241850733257E-3</v>
      </c>
      <c r="AI1166" s="3">
        <f t="shared" si="734"/>
        <v>-4.8579525158956027E-3</v>
      </c>
      <c r="AJ1166" s="3">
        <f t="shared" si="735"/>
        <v>3.288728330822277E-3</v>
      </c>
      <c r="AM1166" s="2">
        <v>45890</v>
      </c>
      <c r="AN1166">
        <v>108.42</v>
      </c>
      <c r="AO1166">
        <v>109.23</v>
      </c>
      <c r="AP1166" s="3">
        <f t="shared" si="736"/>
        <v>6.4498295402193317E-3</v>
      </c>
      <c r="AQ1166" s="3">
        <f t="shared" si="737"/>
        <v>-1.013544642034403E-3</v>
      </c>
      <c r="AR1166" s="3">
        <f t="shared" si="738"/>
        <v>7.4709463198672221E-3</v>
      </c>
      <c r="AS1166" s="3">
        <f t="shared" si="739"/>
        <v>-8.4844909619016251E-3</v>
      </c>
      <c r="AV1166" s="2">
        <v>45890</v>
      </c>
      <c r="AW1166">
        <v>291.94</v>
      </c>
      <c r="AX1166">
        <v>291.47000000000003</v>
      </c>
      <c r="AY1166" s="3">
        <f t="shared" si="740"/>
        <v>-2.6348206953188402E-3</v>
      </c>
      <c r="AZ1166" s="3">
        <f t="shared" si="741"/>
        <v>-1.0265535176567919E-3</v>
      </c>
      <c r="BA1166" s="3">
        <f t="shared" si="742"/>
        <v>-1.6099198465436837E-3</v>
      </c>
      <c r="BB1166" s="3">
        <f t="shared" si="743"/>
        <v>5.8336632888689177E-4</v>
      </c>
      <c r="BE1166" s="2">
        <v>45890</v>
      </c>
      <c r="BF1166">
        <v>226.27</v>
      </c>
      <c r="BG1166">
        <v>224.9</v>
      </c>
      <c r="BH1166" s="3">
        <f t="shared" si="744"/>
        <v>-4.9112871111897105E-3</v>
      </c>
      <c r="BI1166" s="3">
        <f t="shared" si="745"/>
        <v>1.1503915755941563E-3</v>
      </c>
      <c r="BJ1166" s="3">
        <f t="shared" si="746"/>
        <v>-6.0547133955010102E-3</v>
      </c>
      <c r="BK1166" s="3">
        <f t="shared" si="747"/>
        <v>7.2051049710951665E-3</v>
      </c>
      <c r="BN1166" s="2">
        <v>45890</v>
      </c>
      <c r="BO1166">
        <v>503.69</v>
      </c>
      <c r="BP1166">
        <v>504.24</v>
      </c>
      <c r="BQ1166" s="3">
        <f t="shared" si="748"/>
        <v>-2.9265206042869973E-3</v>
      </c>
      <c r="BR1166" s="3">
        <f t="shared" si="749"/>
        <v>-4.0140789369612628E-3</v>
      </c>
      <c r="BS1166" s="3">
        <f t="shared" si="750"/>
        <v>1.0919414719370302E-3</v>
      </c>
      <c r="BT1166" s="3">
        <f t="shared" si="751"/>
        <v>-5.106020408898293E-3</v>
      </c>
      <c r="BW1166" s="2">
        <v>45890</v>
      </c>
      <c r="BX1166">
        <v>99.41</v>
      </c>
      <c r="BY1166">
        <v>97.96</v>
      </c>
      <c r="BZ1166" s="3">
        <f t="shared" si="752"/>
        <v>-4.494491566734915E-2</v>
      </c>
      <c r="CA1166" s="3">
        <f t="shared" si="753"/>
        <v>-3.0808228526859716E-2</v>
      </c>
      <c r="CB1166" s="3">
        <f t="shared" si="754"/>
        <v>-1.4586057740670011E-2</v>
      </c>
      <c r="CC1166" s="3">
        <f t="shared" si="755"/>
        <v>-1.6222170786189705E-2</v>
      </c>
      <c r="CF1166" s="2">
        <v>45890</v>
      </c>
      <c r="CG1166">
        <v>70.599999999999994</v>
      </c>
      <c r="CH1166">
        <v>70.66</v>
      </c>
      <c r="CI1166" s="3">
        <f t="shared" si="756"/>
        <v>-5.6577086280062971E-4</v>
      </c>
      <c r="CJ1166" s="3">
        <f t="shared" si="757"/>
        <v>-1.4144271570015743E-3</v>
      </c>
      <c r="CK1166" s="3">
        <f t="shared" si="758"/>
        <v>8.4985835694051381E-4</v>
      </c>
      <c r="CL1166" s="3">
        <f t="shared" si="759"/>
        <v>-2.2642855139420881E-3</v>
      </c>
    </row>
    <row r="1167" spans="3:90" x14ac:dyDescent="0.25">
      <c r="C1167" s="2">
        <v>45891</v>
      </c>
      <c r="D1167">
        <v>117.65</v>
      </c>
      <c r="E1167">
        <v>117.68</v>
      </c>
      <c r="F1167" s="3">
        <f t="shared" si="720"/>
        <v>1.6322653078849614E-2</v>
      </c>
      <c r="G1167" s="3">
        <f t="shared" si="721"/>
        <v>1.6063563347439302E-2</v>
      </c>
      <c r="H1167" s="3">
        <f t="shared" si="722"/>
        <v>2.5499362515946089E-4</v>
      </c>
      <c r="I1167" s="3">
        <f t="shared" si="723"/>
        <v>1.5808569722279842E-2</v>
      </c>
      <c r="L1167" s="2">
        <v>45891</v>
      </c>
      <c r="M1167">
        <v>172.61</v>
      </c>
      <c r="N1167">
        <v>177.99</v>
      </c>
      <c r="O1167" s="3">
        <f t="shared" si="724"/>
        <v>1.7201965938964614E-2</v>
      </c>
      <c r="P1167" s="3">
        <f t="shared" si="725"/>
        <v>-1.354440507486554E-2</v>
      </c>
      <c r="Q1167" s="3">
        <f t="shared" si="726"/>
        <v>3.1168530212618117E-2</v>
      </c>
      <c r="R1167" s="3">
        <f t="shared" si="727"/>
        <v>-4.4712935287483657E-2</v>
      </c>
      <c r="U1167" s="2">
        <v>45891</v>
      </c>
      <c r="V1167">
        <v>11.39</v>
      </c>
      <c r="W1167">
        <v>11.74</v>
      </c>
      <c r="X1167" s="3">
        <f t="shared" si="728"/>
        <v>3.6187113857016673E-2</v>
      </c>
      <c r="Y1167" s="3">
        <f t="shared" si="729"/>
        <v>5.295675198587757E-3</v>
      </c>
      <c r="Z1167" s="3">
        <f t="shared" si="730"/>
        <v>3.0728709394205467E-2</v>
      </c>
      <c r="AA1167" s="3">
        <f t="shared" si="731"/>
        <v>-2.543303419561771E-2</v>
      </c>
      <c r="AD1167" s="2">
        <v>45891</v>
      </c>
      <c r="AE1167">
        <v>421.61</v>
      </c>
      <c r="AF1167">
        <v>435.67</v>
      </c>
      <c r="AG1167" s="3">
        <f t="shared" si="732"/>
        <v>4.2547081767929429E-2</v>
      </c>
      <c r="AH1167" s="3">
        <f t="shared" si="733"/>
        <v>8.9018641269233978E-3</v>
      </c>
      <c r="AI1167" s="3">
        <f t="shared" si="734"/>
        <v>3.3348355114916739E-2</v>
      </c>
      <c r="AJ1167" s="3">
        <f t="shared" si="735"/>
        <v>-2.4446490987993341E-2</v>
      </c>
      <c r="AM1167" s="2">
        <v>45891</v>
      </c>
      <c r="AN1167">
        <v>109.6</v>
      </c>
      <c r="AO1167">
        <v>111.28</v>
      </c>
      <c r="AP1167" s="3">
        <f t="shared" si="736"/>
        <v>1.8767737800970297E-2</v>
      </c>
      <c r="AQ1167" s="3">
        <f t="shared" si="737"/>
        <v>3.3873477982238054E-3</v>
      </c>
      <c r="AR1167" s="3">
        <f t="shared" si="738"/>
        <v>1.5328467153284731E-2</v>
      </c>
      <c r="AS1167" s="3">
        <f t="shared" si="739"/>
        <v>-1.1941119355060925E-2</v>
      </c>
      <c r="AV1167" s="2">
        <v>45891</v>
      </c>
      <c r="AW1167">
        <v>293.2</v>
      </c>
      <c r="AX1167">
        <v>296.24</v>
      </c>
      <c r="AY1167" s="3">
        <f t="shared" si="740"/>
        <v>1.6365320616186896E-2</v>
      </c>
      <c r="AZ1167" s="3">
        <f t="shared" si="741"/>
        <v>5.9354307475896206E-3</v>
      </c>
      <c r="BA1167" s="3">
        <f t="shared" si="742"/>
        <v>1.0368349249658904E-2</v>
      </c>
      <c r="BB1167" s="3">
        <f t="shared" si="743"/>
        <v>-4.432918502069283E-3</v>
      </c>
      <c r="BE1167" s="2">
        <v>45891</v>
      </c>
      <c r="BF1167">
        <v>226.17</v>
      </c>
      <c r="BG1167">
        <v>227.76</v>
      </c>
      <c r="BH1167" s="3">
        <f t="shared" si="744"/>
        <v>1.2716763005780285E-2</v>
      </c>
      <c r="BI1167" s="3">
        <f t="shared" si="745"/>
        <v>5.646954201867338E-3</v>
      </c>
      <c r="BJ1167" s="3">
        <f t="shared" si="746"/>
        <v>7.0301100941769779E-3</v>
      </c>
      <c r="BK1167" s="3">
        <f t="shared" si="747"/>
        <v>-1.3831558923096399E-3</v>
      </c>
      <c r="BN1167" s="2">
        <v>45891</v>
      </c>
      <c r="BO1167">
        <v>504.25</v>
      </c>
      <c r="BP1167">
        <v>507.23</v>
      </c>
      <c r="BQ1167" s="3">
        <f t="shared" si="748"/>
        <v>5.9297160082500966E-3</v>
      </c>
      <c r="BR1167" s="3">
        <f t="shared" si="749"/>
        <v>1.98318261144248E-5</v>
      </c>
      <c r="BS1167" s="3">
        <f t="shared" si="750"/>
        <v>5.909766980664477E-3</v>
      </c>
      <c r="BT1167" s="3">
        <f t="shared" si="751"/>
        <v>-5.8899351545500522E-3</v>
      </c>
      <c r="BW1167" s="2">
        <v>45891</v>
      </c>
      <c r="BX1167">
        <v>98.07</v>
      </c>
      <c r="BY1167">
        <v>96.83</v>
      </c>
      <c r="BZ1167" s="3">
        <f t="shared" si="752"/>
        <v>-1.1535320538995419E-2</v>
      </c>
      <c r="CA1167" s="3">
        <f t="shared" si="753"/>
        <v>1.1229073091056918E-3</v>
      </c>
      <c r="CB1167" s="3">
        <f t="shared" si="754"/>
        <v>-1.2644029774650734E-2</v>
      </c>
      <c r="CC1167" s="3">
        <f t="shared" si="755"/>
        <v>1.3766937083756425E-2</v>
      </c>
      <c r="CF1167" s="2">
        <v>45891</v>
      </c>
      <c r="CG1167">
        <v>70.959999999999994</v>
      </c>
      <c r="CH1167">
        <v>70.13</v>
      </c>
      <c r="CI1167" s="3">
        <f t="shared" si="756"/>
        <v>-7.5007076139258499E-3</v>
      </c>
      <c r="CJ1167" s="3">
        <f t="shared" si="757"/>
        <v>4.245683555052393E-3</v>
      </c>
      <c r="CK1167" s="3">
        <f t="shared" si="758"/>
        <v>-1.1696730552423928E-2</v>
      </c>
      <c r="CL1167" s="3">
        <f t="shared" si="759"/>
        <v>1.5942414107476321E-2</v>
      </c>
    </row>
    <row r="1168" spans="3:90" x14ac:dyDescent="0.25">
      <c r="C1168" s="2">
        <v>45894</v>
      </c>
      <c r="D1168">
        <v>117.68</v>
      </c>
      <c r="E1168">
        <v>116.42</v>
      </c>
      <c r="F1168" s="3">
        <f t="shared" si="720"/>
        <v>-1.0707002039428981E-2</v>
      </c>
      <c r="G1168" s="3">
        <f t="shared" si="721"/>
        <v>0</v>
      </c>
      <c r="H1168" s="3">
        <f t="shared" si="722"/>
        <v>-1.0707002039428981E-2</v>
      </c>
      <c r="I1168" s="3">
        <f t="shared" si="723"/>
        <v>1.0707002039428981E-2</v>
      </c>
      <c r="L1168" s="2">
        <v>45894</v>
      </c>
      <c r="M1168">
        <v>178.35</v>
      </c>
      <c r="N1168">
        <v>179.81</v>
      </c>
      <c r="O1168" s="3">
        <f t="shared" si="724"/>
        <v>1.0225293555817805E-2</v>
      </c>
      <c r="P1168" s="3">
        <f t="shared" si="725"/>
        <v>2.0225855385134217E-3</v>
      </c>
      <c r="Q1168" s="3">
        <f t="shared" si="726"/>
        <v>8.1861508270255623E-3</v>
      </c>
      <c r="R1168" s="3">
        <f t="shared" si="727"/>
        <v>-6.1635652885121406E-3</v>
      </c>
      <c r="U1168" s="2">
        <v>45894</v>
      </c>
      <c r="V1168">
        <v>11.72</v>
      </c>
      <c r="W1168">
        <v>11.82</v>
      </c>
      <c r="X1168" s="3">
        <f t="shared" si="728"/>
        <v>6.8143100511073307E-3</v>
      </c>
      <c r="Y1168" s="3">
        <f t="shared" si="729"/>
        <v>-1.7035775127768327E-3</v>
      </c>
      <c r="Z1168" s="3">
        <f t="shared" si="730"/>
        <v>8.5324232081911422E-3</v>
      </c>
      <c r="AA1168" s="3">
        <f t="shared" si="731"/>
        <v>-1.0236000720967975E-2</v>
      </c>
      <c r="AD1168" s="2">
        <v>45894</v>
      </c>
      <c r="AE1168">
        <v>435</v>
      </c>
      <c r="AF1168">
        <v>432.3</v>
      </c>
      <c r="AG1168" s="3">
        <f t="shared" si="732"/>
        <v>-7.7352124314274961E-3</v>
      </c>
      <c r="AH1168" s="3">
        <f t="shared" si="733"/>
        <v>-1.5378612252393564E-3</v>
      </c>
      <c r="AI1168" s="3">
        <f t="shared" si="734"/>
        <v>-6.2068965517241281E-3</v>
      </c>
      <c r="AJ1168" s="3">
        <f t="shared" si="735"/>
        <v>4.6690353264847717E-3</v>
      </c>
      <c r="AM1168" s="2">
        <v>45894</v>
      </c>
      <c r="AN1168">
        <v>110.9</v>
      </c>
      <c r="AO1168">
        <v>111.74</v>
      </c>
      <c r="AP1168" s="3">
        <f t="shared" si="736"/>
        <v>4.1337167505390848E-3</v>
      </c>
      <c r="AQ1168" s="3">
        <f t="shared" si="737"/>
        <v>-3.414809489575843E-3</v>
      </c>
      <c r="AR1168" s="3">
        <f t="shared" si="738"/>
        <v>7.5743913435526444E-3</v>
      </c>
      <c r="AS1168" s="3">
        <f t="shared" si="739"/>
        <v>-1.0989200833128487E-2</v>
      </c>
      <c r="AV1168" s="2">
        <v>45894</v>
      </c>
      <c r="AW1168">
        <v>296.24</v>
      </c>
      <c r="AX1168">
        <v>294.89999999999998</v>
      </c>
      <c r="AY1168" s="3">
        <f t="shared" si="740"/>
        <v>-4.5233594382934061E-3</v>
      </c>
      <c r="AZ1168" s="3">
        <f t="shared" si="741"/>
        <v>0</v>
      </c>
      <c r="BA1168" s="3">
        <f t="shared" si="742"/>
        <v>-4.5233594382934061E-3</v>
      </c>
      <c r="BB1168" s="3">
        <f t="shared" si="743"/>
        <v>4.5233594382934061E-3</v>
      </c>
      <c r="BE1168" s="2">
        <v>45894</v>
      </c>
      <c r="BF1168">
        <v>226.48</v>
      </c>
      <c r="BG1168">
        <v>227.16</v>
      </c>
      <c r="BH1168" s="3">
        <f t="shared" si="744"/>
        <v>-2.6343519494204104E-3</v>
      </c>
      <c r="BI1168" s="3">
        <f t="shared" si="745"/>
        <v>-5.6199508254303199E-3</v>
      </c>
      <c r="BJ1168" s="3">
        <f t="shared" si="746"/>
        <v>3.0024726245143629E-3</v>
      </c>
      <c r="BK1168" s="3">
        <f t="shared" si="747"/>
        <v>-8.6224234499446828E-3</v>
      </c>
      <c r="BN1168" s="2">
        <v>45894</v>
      </c>
      <c r="BO1168">
        <v>506.63</v>
      </c>
      <c r="BP1168">
        <v>504.26</v>
      </c>
      <c r="BQ1168" s="3">
        <f t="shared" si="748"/>
        <v>-5.8553319007157434E-3</v>
      </c>
      <c r="BR1168" s="3">
        <f t="shared" si="749"/>
        <v>-1.1828953334779291E-3</v>
      </c>
      <c r="BS1168" s="3">
        <f t="shared" si="750"/>
        <v>-4.6779701162583676E-3</v>
      </c>
      <c r="BT1168" s="3">
        <f t="shared" si="751"/>
        <v>3.4950747827804385E-3</v>
      </c>
      <c r="BW1168" s="2">
        <v>45894</v>
      </c>
      <c r="BX1168">
        <v>97</v>
      </c>
      <c r="BY1168">
        <v>96.07</v>
      </c>
      <c r="BZ1168" s="3">
        <f t="shared" si="752"/>
        <v>-7.848807187855078E-3</v>
      </c>
      <c r="CA1168" s="3">
        <f t="shared" si="753"/>
        <v>1.7556542393886154E-3</v>
      </c>
      <c r="CB1168" s="3">
        <f t="shared" si="754"/>
        <v>-9.587628865979414E-3</v>
      </c>
      <c r="CC1168" s="3">
        <f t="shared" si="755"/>
        <v>1.1343283105368029E-2</v>
      </c>
      <c r="CF1168" s="2">
        <v>45894</v>
      </c>
      <c r="CG1168">
        <v>70.11</v>
      </c>
      <c r="CH1168">
        <v>68.930000000000007</v>
      </c>
      <c r="CI1168" s="3">
        <f t="shared" si="756"/>
        <v>-1.7111079423926867E-2</v>
      </c>
      <c r="CJ1168" s="3">
        <f t="shared" si="757"/>
        <v>-2.8518465706539597E-4</v>
      </c>
      <c r="CK1168" s="3">
        <f t="shared" si="758"/>
        <v>-1.6830694622735565E-2</v>
      </c>
      <c r="CL1168" s="3">
        <f t="shared" si="759"/>
        <v>1.6545509965670169E-2</v>
      </c>
    </row>
    <row r="1169" spans="3:90" x14ac:dyDescent="0.25">
      <c r="C1169" s="2">
        <v>45895</v>
      </c>
      <c r="D1169">
        <v>116.09</v>
      </c>
      <c r="E1169">
        <v>116.5</v>
      </c>
      <c r="F1169" s="3">
        <f t="shared" si="720"/>
        <v>6.8716715341010648E-4</v>
      </c>
      <c r="G1169" s="3">
        <f t="shared" si="721"/>
        <v>-2.8345645078164949E-3</v>
      </c>
      <c r="H1169" s="3">
        <f t="shared" si="722"/>
        <v>3.5317426134895413E-3</v>
      </c>
      <c r="I1169" s="3">
        <f t="shared" si="723"/>
        <v>-6.3663071213060363E-3</v>
      </c>
      <c r="L1169" s="2">
        <v>45895</v>
      </c>
      <c r="M1169">
        <v>180.06</v>
      </c>
      <c r="N1169">
        <v>181.77</v>
      </c>
      <c r="O1169" s="3">
        <f t="shared" si="724"/>
        <v>1.0900394861242502E-2</v>
      </c>
      <c r="P1169" s="3">
        <f t="shared" si="725"/>
        <v>1.3903564874033769E-3</v>
      </c>
      <c r="Q1169" s="3">
        <f t="shared" si="726"/>
        <v>9.4968343885371009E-3</v>
      </c>
      <c r="R1169" s="3">
        <f t="shared" si="727"/>
        <v>-8.106477901133724E-3</v>
      </c>
      <c r="U1169" s="2">
        <v>45895</v>
      </c>
      <c r="V1169">
        <v>11.81</v>
      </c>
      <c r="W1169">
        <v>11.84</v>
      </c>
      <c r="X1169" s="3">
        <f t="shared" si="728"/>
        <v>1.6920473773265332E-3</v>
      </c>
      <c r="Y1169" s="3">
        <f t="shared" si="729"/>
        <v>-8.460236886632666E-4</v>
      </c>
      <c r="Z1169" s="3">
        <f t="shared" si="730"/>
        <v>2.5402201524131751E-3</v>
      </c>
      <c r="AA1169" s="3">
        <f t="shared" si="731"/>
        <v>-3.3862438410764417E-3</v>
      </c>
      <c r="AD1169" s="2">
        <v>45895</v>
      </c>
      <c r="AE1169">
        <v>431.4</v>
      </c>
      <c r="AF1169">
        <v>431.26</v>
      </c>
      <c r="AG1169" s="3">
        <f t="shared" si="732"/>
        <v>-2.4057367568818266E-3</v>
      </c>
      <c r="AH1169" s="3">
        <f t="shared" si="733"/>
        <v>-2.0818875780708179E-3</v>
      </c>
      <c r="AI1169" s="3">
        <f t="shared" si="734"/>
        <v>-3.2452480296707442E-4</v>
      </c>
      <c r="AJ1169" s="3">
        <f t="shared" si="735"/>
        <v>-1.7573627751037435E-3</v>
      </c>
      <c r="AM1169" s="2">
        <v>45895</v>
      </c>
      <c r="AN1169">
        <v>111.37</v>
      </c>
      <c r="AO1169">
        <v>111.49</v>
      </c>
      <c r="AP1169" s="3">
        <f t="shared" si="736"/>
        <v>-2.2373366744227186E-3</v>
      </c>
      <c r="AQ1169" s="3">
        <f t="shared" si="737"/>
        <v>-3.3112582781456013E-3</v>
      </c>
      <c r="AR1169" s="3">
        <f t="shared" si="738"/>
        <v>1.0774894495824139E-3</v>
      </c>
      <c r="AS1169" s="3">
        <f t="shared" si="739"/>
        <v>-4.3887477277280151E-3</v>
      </c>
      <c r="AV1169" s="2">
        <v>45895</v>
      </c>
      <c r="AW1169">
        <v>294.16000000000003</v>
      </c>
      <c r="AX1169">
        <v>298.57</v>
      </c>
      <c r="AY1169" s="3">
        <f t="shared" si="740"/>
        <v>1.2444896575110276E-2</v>
      </c>
      <c r="AZ1169" s="3">
        <f t="shared" si="741"/>
        <v>-2.509325194981149E-3</v>
      </c>
      <c r="BA1169" s="3">
        <f t="shared" si="742"/>
        <v>1.4991841174870624E-2</v>
      </c>
      <c r="BB1169" s="3">
        <f t="shared" si="743"/>
        <v>-1.7501166369851773E-2</v>
      </c>
      <c r="BE1169" s="2">
        <v>45895</v>
      </c>
      <c r="BF1169">
        <v>226.87</v>
      </c>
      <c r="BG1169">
        <v>229.31</v>
      </c>
      <c r="BH1169" s="3">
        <f t="shared" si="744"/>
        <v>9.4646944884662076E-3</v>
      </c>
      <c r="BI1169" s="3">
        <f t="shared" si="745"/>
        <v>-1.2766332100722089E-3</v>
      </c>
      <c r="BJ1169" s="3">
        <f t="shared" si="746"/>
        <v>1.0755057962709813E-2</v>
      </c>
      <c r="BK1169" s="3">
        <f t="shared" si="747"/>
        <v>-1.2031691172782022E-2</v>
      </c>
      <c r="BN1169" s="2">
        <v>45895</v>
      </c>
      <c r="BO1169">
        <v>504.36</v>
      </c>
      <c r="BP1169">
        <v>502.04</v>
      </c>
      <c r="BQ1169" s="3">
        <f t="shared" si="748"/>
        <v>-4.4024907785665812E-3</v>
      </c>
      <c r="BR1169" s="3">
        <f t="shared" si="749"/>
        <v>1.9831039543105611E-4</v>
      </c>
      <c r="BS1169" s="3">
        <f t="shared" si="750"/>
        <v>-4.5998889681972965E-3</v>
      </c>
      <c r="BT1169" s="3">
        <f t="shared" si="751"/>
        <v>4.7981993636283526E-3</v>
      </c>
      <c r="BW1169" s="2">
        <v>45895</v>
      </c>
      <c r="BX1169">
        <v>96.28</v>
      </c>
      <c r="BY1169">
        <v>96.05</v>
      </c>
      <c r="BZ1169" s="3">
        <f t="shared" si="752"/>
        <v>-2.081815342979132E-4</v>
      </c>
      <c r="CA1169" s="3">
        <f t="shared" si="753"/>
        <v>2.1859061101281441E-3</v>
      </c>
      <c r="CB1169" s="3">
        <f t="shared" si="754"/>
        <v>-2.388865808059859E-3</v>
      </c>
      <c r="CC1169" s="3">
        <f t="shared" si="755"/>
        <v>4.5747719181880031E-3</v>
      </c>
      <c r="CF1169" s="2">
        <v>45895</v>
      </c>
      <c r="CG1169">
        <v>69.040000000000006</v>
      </c>
      <c r="CH1169">
        <v>68.73</v>
      </c>
      <c r="CI1169" s="3">
        <f t="shared" si="756"/>
        <v>-2.9014942695488877E-3</v>
      </c>
      <c r="CJ1169" s="3">
        <f t="shared" si="757"/>
        <v>1.5958218482519104E-3</v>
      </c>
      <c r="CK1169" s="3">
        <f t="shared" si="758"/>
        <v>-4.4901506373117295E-3</v>
      </c>
      <c r="CL1169" s="3">
        <f t="shared" si="759"/>
        <v>6.0859724855636399E-3</v>
      </c>
    </row>
    <row r="1170" spans="3:90" x14ac:dyDescent="0.25">
      <c r="C1170" s="2">
        <v>45896</v>
      </c>
      <c r="D1170">
        <v>116.85</v>
      </c>
      <c r="E1170">
        <v>117.75</v>
      </c>
      <c r="F1170" s="3">
        <f t="shared" si="720"/>
        <v>1.0729613733905685E-2</v>
      </c>
      <c r="G1170" s="3">
        <f t="shared" si="721"/>
        <v>3.0042918454935563E-3</v>
      </c>
      <c r="H1170" s="3">
        <f t="shared" si="722"/>
        <v>7.7021822849807631E-3</v>
      </c>
      <c r="I1170" s="3">
        <f t="shared" si="723"/>
        <v>-4.6978904394872067E-3</v>
      </c>
      <c r="L1170" s="2">
        <v>45896</v>
      </c>
      <c r="M1170">
        <v>181.98</v>
      </c>
      <c r="N1170">
        <v>181.6</v>
      </c>
      <c r="O1170" s="3">
        <f t="shared" si="724"/>
        <v>-9.3524784067788858E-4</v>
      </c>
      <c r="P1170" s="3">
        <f t="shared" si="725"/>
        <v>1.1553061561313527E-3</v>
      </c>
      <c r="Q1170" s="3">
        <f t="shared" si="726"/>
        <v>-2.0881415540169312E-3</v>
      </c>
      <c r="R1170" s="3">
        <f t="shared" si="727"/>
        <v>3.2434477101482839E-3</v>
      </c>
      <c r="U1170" s="2">
        <v>45896</v>
      </c>
      <c r="V1170">
        <v>11.82</v>
      </c>
      <c r="W1170">
        <v>11.91</v>
      </c>
      <c r="X1170" s="3">
        <f t="shared" si="728"/>
        <v>5.9121621621622822E-3</v>
      </c>
      <c r="Y1170" s="3">
        <f t="shared" si="729"/>
        <v>-1.6891891891891442E-3</v>
      </c>
      <c r="Z1170" s="3">
        <f t="shared" si="730"/>
        <v>7.6142131979695105E-3</v>
      </c>
      <c r="AA1170" s="3">
        <f t="shared" si="731"/>
        <v>-9.3034023871586546E-3</v>
      </c>
      <c r="AD1170" s="2">
        <v>45896</v>
      </c>
      <c r="AE1170">
        <v>429.73</v>
      </c>
      <c r="AF1170">
        <v>432.67</v>
      </c>
      <c r="AG1170" s="3">
        <f t="shared" si="732"/>
        <v>3.269489403144421E-3</v>
      </c>
      <c r="AH1170" s="3">
        <f t="shared" si="733"/>
        <v>-3.5477438204331024E-3</v>
      </c>
      <c r="AI1170" s="3">
        <f t="shared" si="734"/>
        <v>6.8415051311288E-3</v>
      </c>
      <c r="AJ1170" s="3">
        <f t="shared" si="735"/>
        <v>-1.0389248951561902E-2</v>
      </c>
      <c r="AM1170" s="2">
        <v>45896</v>
      </c>
      <c r="AN1170">
        <v>111.42</v>
      </c>
      <c r="AO1170">
        <v>112.75</v>
      </c>
      <c r="AP1170" s="3">
        <f t="shared" si="736"/>
        <v>1.1301462014530417E-2</v>
      </c>
      <c r="AQ1170" s="3">
        <f t="shared" si="737"/>
        <v>-6.2785900080719603E-4</v>
      </c>
      <c r="AR1170" s="3">
        <f t="shared" si="738"/>
        <v>1.1936815652486166E-2</v>
      </c>
      <c r="AS1170" s="3">
        <f t="shared" si="739"/>
        <v>-1.2564674653293362E-2</v>
      </c>
      <c r="AV1170" s="2">
        <v>45896</v>
      </c>
      <c r="AW1170">
        <v>297.25</v>
      </c>
      <c r="AX1170">
        <v>299.27999999999997</v>
      </c>
      <c r="AY1170" s="3">
        <f t="shared" si="740"/>
        <v>2.378001808621022E-3</v>
      </c>
      <c r="AZ1170" s="3">
        <f t="shared" si="741"/>
        <v>-4.4210737850419735E-3</v>
      </c>
      <c r="BA1170" s="3">
        <f t="shared" si="742"/>
        <v>6.8292682926829329E-3</v>
      </c>
      <c r="BB1170" s="3">
        <f t="shared" si="743"/>
        <v>-1.1250342077724906E-2</v>
      </c>
      <c r="BE1170" s="2">
        <v>45896</v>
      </c>
      <c r="BF1170">
        <v>228.61</v>
      </c>
      <c r="BG1170">
        <v>230.49</v>
      </c>
      <c r="BH1170" s="3">
        <f t="shared" si="744"/>
        <v>5.1458723998081268E-3</v>
      </c>
      <c r="BI1170" s="3">
        <f t="shared" si="745"/>
        <v>-3.052636169377676E-3</v>
      </c>
      <c r="BJ1170" s="3">
        <f t="shared" si="746"/>
        <v>8.2236122654302246E-3</v>
      </c>
      <c r="BK1170" s="3">
        <f t="shared" si="747"/>
        <v>-1.1276248434807901E-2</v>
      </c>
      <c r="BN1170" s="2">
        <v>45896</v>
      </c>
      <c r="BO1170">
        <v>502</v>
      </c>
      <c r="BP1170">
        <v>506.74</v>
      </c>
      <c r="BQ1170" s="3">
        <f t="shared" si="748"/>
        <v>9.3618038403313619E-3</v>
      </c>
      <c r="BR1170" s="3">
        <f t="shared" si="749"/>
        <v>-7.9674926300787874E-5</v>
      </c>
      <c r="BS1170" s="3">
        <f t="shared" si="750"/>
        <v>9.4422310756971939E-3</v>
      </c>
      <c r="BT1170" s="3">
        <f t="shared" si="751"/>
        <v>-9.5219060019979818E-3</v>
      </c>
      <c r="BW1170" s="2">
        <v>45896</v>
      </c>
      <c r="BX1170">
        <v>95.9</v>
      </c>
      <c r="BY1170">
        <v>96.08</v>
      </c>
      <c r="BZ1170" s="3">
        <f t="shared" si="752"/>
        <v>3.1233732431035222E-4</v>
      </c>
      <c r="CA1170" s="3">
        <f t="shared" si="753"/>
        <v>-1.561686621551206E-3</v>
      </c>
      <c r="CB1170" s="3">
        <f t="shared" si="754"/>
        <v>1.87695516162667E-3</v>
      </c>
      <c r="CC1170" s="3">
        <f t="shared" si="755"/>
        <v>-3.4386417831778759E-3</v>
      </c>
      <c r="CF1170" s="2">
        <v>45896</v>
      </c>
      <c r="CG1170">
        <v>68.819999999999993</v>
      </c>
      <c r="CH1170">
        <v>68.83</v>
      </c>
      <c r="CI1170" s="3">
        <f t="shared" si="756"/>
        <v>1.4549687181724114E-3</v>
      </c>
      <c r="CJ1170" s="3">
        <f t="shared" si="757"/>
        <v>1.3094718463551036E-3</v>
      </c>
      <c r="CK1170" s="3">
        <f t="shared" si="758"/>
        <v>1.4530659691947001E-4</v>
      </c>
      <c r="CL1170" s="3">
        <f t="shared" si="759"/>
        <v>1.1641652494356336E-3</v>
      </c>
    </row>
    <row r="1171" spans="3:90" x14ac:dyDescent="0.25">
      <c r="C1171" s="2">
        <v>45897</v>
      </c>
      <c r="D1171">
        <v>118.88</v>
      </c>
      <c r="E1171">
        <v>122</v>
      </c>
      <c r="F1171" s="3">
        <f t="shared" si="720"/>
        <v>3.6093418259023347E-2</v>
      </c>
      <c r="G1171" s="3">
        <f t="shared" si="721"/>
        <v>9.5966029723990598E-3</v>
      </c>
      <c r="H1171" s="3">
        <f t="shared" si="722"/>
        <v>2.6244952893674345E-2</v>
      </c>
      <c r="I1171" s="3">
        <f t="shared" si="723"/>
        <v>-1.6648349921275285E-2</v>
      </c>
      <c r="L1171" s="2">
        <v>45897</v>
      </c>
      <c r="M1171">
        <v>180.82</v>
      </c>
      <c r="N1171">
        <v>180.17</v>
      </c>
      <c r="O1171" s="3">
        <f t="shared" si="724"/>
        <v>-7.8744493392071124E-3</v>
      </c>
      <c r="P1171" s="3">
        <f t="shared" si="725"/>
        <v>-4.295154185022021E-3</v>
      </c>
      <c r="Q1171" s="3">
        <f t="shared" si="726"/>
        <v>-3.5947350956753166E-3</v>
      </c>
      <c r="R1171" s="3">
        <f t="shared" si="727"/>
        <v>-7.0041908934670438E-4</v>
      </c>
      <c r="U1171" s="2">
        <v>45897</v>
      </c>
      <c r="V1171">
        <v>11.99</v>
      </c>
      <c r="W1171">
        <v>11.71</v>
      </c>
      <c r="X1171" s="3">
        <f t="shared" si="728"/>
        <v>-1.6792611251049472E-2</v>
      </c>
      <c r="Y1171" s="3">
        <f t="shared" si="729"/>
        <v>6.7170445004198776E-3</v>
      </c>
      <c r="Z1171" s="3">
        <f t="shared" si="730"/>
        <v>-2.3352793994995791E-2</v>
      </c>
      <c r="AA1171" s="3">
        <f t="shared" si="731"/>
        <v>3.0069838495415668E-2</v>
      </c>
      <c r="AD1171" s="2">
        <v>45897</v>
      </c>
      <c r="AE1171">
        <v>434.91</v>
      </c>
      <c r="AF1171">
        <v>434.91</v>
      </c>
      <c r="AG1171" s="3">
        <f t="shared" si="732"/>
        <v>5.177155800032418E-3</v>
      </c>
      <c r="AH1171" s="3">
        <f t="shared" si="733"/>
        <v>5.177155800032418E-3</v>
      </c>
      <c r="AI1171" s="3">
        <f t="shared" si="734"/>
        <v>0</v>
      </c>
      <c r="AJ1171" s="3">
        <f t="shared" si="735"/>
        <v>5.177155800032418E-3</v>
      </c>
      <c r="AM1171" s="2">
        <v>45897</v>
      </c>
      <c r="AN1171">
        <v>112.87</v>
      </c>
      <c r="AO1171">
        <v>113.35</v>
      </c>
      <c r="AP1171" s="3">
        <f t="shared" si="736"/>
        <v>5.3215077605321959E-3</v>
      </c>
      <c r="AQ1171" s="3">
        <f t="shared" si="737"/>
        <v>1.0643015521065724E-3</v>
      </c>
      <c r="AR1171" s="3">
        <f t="shared" si="738"/>
        <v>4.2526800744218107E-3</v>
      </c>
      <c r="AS1171" s="3">
        <f t="shared" si="739"/>
        <v>-3.1883785223152383E-3</v>
      </c>
      <c r="AV1171" s="2">
        <v>45897</v>
      </c>
      <c r="AW1171">
        <v>300.02</v>
      </c>
      <c r="AX1171">
        <v>301.07</v>
      </c>
      <c r="AY1171" s="3">
        <f t="shared" si="740"/>
        <v>5.9810211173483285E-3</v>
      </c>
      <c r="AZ1171" s="3">
        <f t="shared" si="741"/>
        <v>2.4726009088478218E-3</v>
      </c>
      <c r="BA1171" s="3">
        <f t="shared" si="742"/>
        <v>3.4997666822211837E-3</v>
      </c>
      <c r="BB1171" s="3">
        <f t="shared" si="743"/>
        <v>-1.0271657733733619E-3</v>
      </c>
      <c r="BE1171" s="2">
        <v>45897</v>
      </c>
      <c r="BF1171">
        <v>230.82</v>
      </c>
      <c r="BG1171">
        <v>232.56</v>
      </c>
      <c r="BH1171" s="3">
        <f t="shared" si="744"/>
        <v>8.9808668488871035E-3</v>
      </c>
      <c r="BI1171" s="3">
        <f t="shared" si="745"/>
        <v>1.4317323961994255E-3</v>
      </c>
      <c r="BJ1171" s="3">
        <f t="shared" si="746"/>
        <v>7.5383415648557772E-3</v>
      </c>
      <c r="BK1171" s="3">
        <f t="shared" si="747"/>
        <v>-6.1066091686563517E-3</v>
      </c>
      <c r="BN1171" s="2">
        <v>45897</v>
      </c>
      <c r="BO1171">
        <v>507.09</v>
      </c>
      <c r="BP1171">
        <v>509.64</v>
      </c>
      <c r="BQ1171" s="3">
        <f t="shared" si="748"/>
        <v>5.7228559024351533E-3</v>
      </c>
      <c r="BR1171" s="3">
        <f t="shared" si="749"/>
        <v>6.9068950546635755E-4</v>
      </c>
      <c r="BS1171" s="3">
        <f t="shared" si="750"/>
        <v>5.0286931313967553E-3</v>
      </c>
      <c r="BT1171" s="3">
        <f t="shared" si="751"/>
        <v>-4.3380036259303978E-3</v>
      </c>
      <c r="BW1171" s="2">
        <v>45897</v>
      </c>
      <c r="BX1171">
        <v>96</v>
      </c>
      <c r="BY1171">
        <v>96.11</v>
      </c>
      <c r="BZ1171" s="3">
        <f t="shared" si="752"/>
        <v>3.1223980016648056E-4</v>
      </c>
      <c r="CA1171" s="3">
        <f t="shared" si="753"/>
        <v>-8.3263946711076287E-4</v>
      </c>
      <c r="CB1171" s="3">
        <f t="shared" si="754"/>
        <v>1.1458333333334014E-3</v>
      </c>
      <c r="CC1171" s="3">
        <f t="shared" si="755"/>
        <v>-1.9784728004441643E-3</v>
      </c>
      <c r="CF1171" s="2">
        <v>45897</v>
      </c>
      <c r="CG1171">
        <v>68.88</v>
      </c>
      <c r="CH1171">
        <v>68.36</v>
      </c>
      <c r="CI1171" s="3">
        <f t="shared" si="756"/>
        <v>-6.828417841057699E-3</v>
      </c>
      <c r="CJ1171" s="3">
        <f t="shared" si="757"/>
        <v>7.2642742989970088E-4</v>
      </c>
      <c r="CK1171" s="3">
        <f t="shared" si="758"/>
        <v>-7.5493612078977312E-3</v>
      </c>
      <c r="CL1171" s="3">
        <f t="shared" si="759"/>
        <v>8.2757886377974321E-3</v>
      </c>
    </row>
    <row r="1172" spans="3:90" x14ac:dyDescent="0.25">
      <c r="C1172" s="2">
        <v>45898</v>
      </c>
      <c r="D1172">
        <v>122.6</v>
      </c>
      <c r="E1172">
        <v>119.01</v>
      </c>
      <c r="F1172" s="3">
        <f t="shared" si="720"/>
        <v>-2.4508196721311437E-2</v>
      </c>
      <c r="G1172" s="3">
        <f t="shared" si="721"/>
        <v>4.9180327868851847E-3</v>
      </c>
      <c r="H1172" s="3">
        <f t="shared" si="722"/>
        <v>-2.9282218597063481E-2</v>
      </c>
      <c r="I1172" s="3">
        <f t="shared" si="723"/>
        <v>3.4200251383948665E-2</v>
      </c>
      <c r="L1172" s="2">
        <v>45898</v>
      </c>
      <c r="M1172">
        <v>178.11</v>
      </c>
      <c r="N1172">
        <v>174.18</v>
      </c>
      <c r="O1172" s="3">
        <f t="shared" si="724"/>
        <v>-3.3246378420380696E-2</v>
      </c>
      <c r="P1172" s="3">
        <f t="shared" si="725"/>
        <v>-1.1433646000998943E-2</v>
      </c>
      <c r="Q1172" s="3">
        <f t="shared" si="726"/>
        <v>-2.2065016001347471E-2</v>
      </c>
      <c r="R1172" s="3">
        <f t="shared" si="727"/>
        <v>1.0631370000348528E-2</v>
      </c>
      <c r="U1172" s="2">
        <v>45898</v>
      </c>
      <c r="V1172">
        <v>11.74</v>
      </c>
      <c r="W1172">
        <v>11.77</v>
      </c>
      <c r="X1172" s="3">
        <f t="shared" si="728"/>
        <v>5.1238257899230977E-3</v>
      </c>
      <c r="Y1172" s="3">
        <f t="shared" si="729"/>
        <v>2.5619128949614378E-3</v>
      </c>
      <c r="Z1172" s="3">
        <f t="shared" si="730"/>
        <v>2.5553662691650825E-3</v>
      </c>
      <c r="AA1172" s="3">
        <f t="shared" si="731"/>
        <v>6.5466257963553431E-6</v>
      </c>
      <c r="AD1172" s="2">
        <v>45898</v>
      </c>
      <c r="AE1172">
        <v>425.41</v>
      </c>
      <c r="AF1172">
        <v>419.04</v>
      </c>
      <c r="AG1172" s="3">
        <f t="shared" si="732"/>
        <v>-3.6490308339656496E-2</v>
      </c>
      <c r="AH1172" s="3">
        <f t="shared" si="733"/>
        <v>-2.1843599825251192E-2</v>
      </c>
      <c r="AI1172" s="3">
        <f t="shared" si="734"/>
        <v>-1.4973789990832431E-2</v>
      </c>
      <c r="AJ1172" s="3">
        <f t="shared" si="735"/>
        <v>-6.8698098344187608E-3</v>
      </c>
      <c r="AM1172" s="2">
        <v>45898</v>
      </c>
      <c r="AN1172">
        <v>113.72</v>
      </c>
      <c r="AO1172">
        <v>114.29</v>
      </c>
      <c r="AP1172" s="3">
        <f t="shared" si="736"/>
        <v>8.2928981032202032E-3</v>
      </c>
      <c r="AQ1172" s="3">
        <f t="shared" si="737"/>
        <v>3.264225849139768E-3</v>
      </c>
      <c r="AR1172" s="3">
        <f t="shared" si="738"/>
        <v>5.0123109391488896E-3</v>
      </c>
      <c r="AS1172" s="3">
        <f t="shared" si="739"/>
        <v>-1.7480850900091216E-3</v>
      </c>
      <c r="AV1172" s="2">
        <v>45898</v>
      </c>
      <c r="AW1172">
        <v>302.04000000000002</v>
      </c>
      <c r="AX1172">
        <v>301.42</v>
      </c>
      <c r="AY1172" s="3">
        <f t="shared" si="740"/>
        <v>1.1625203441061327E-3</v>
      </c>
      <c r="AZ1172" s="3">
        <f t="shared" si="741"/>
        <v>3.2218420965224315E-3</v>
      </c>
      <c r="BA1172" s="3">
        <f t="shared" si="742"/>
        <v>-2.0527082505628069E-3</v>
      </c>
      <c r="BB1172" s="3">
        <f t="shared" si="743"/>
        <v>5.2745503470852384E-3</v>
      </c>
      <c r="BE1172" s="2">
        <v>45898</v>
      </c>
      <c r="BF1172">
        <v>232.51</v>
      </c>
      <c r="BG1172">
        <v>232.14</v>
      </c>
      <c r="BH1172" s="3">
        <f t="shared" si="744"/>
        <v>-1.8059855521156409E-3</v>
      </c>
      <c r="BI1172" s="3">
        <f t="shared" si="745"/>
        <v>-2.1499828001381172E-4</v>
      </c>
      <c r="BJ1172" s="3">
        <f t="shared" si="746"/>
        <v>-1.5913294051869142E-3</v>
      </c>
      <c r="BK1172" s="3">
        <f t="shared" si="747"/>
        <v>1.3763311251731025E-3</v>
      </c>
      <c r="BN1172" s="2">
        <v>45898</v>
      </c>
      <c r="BO1172">
        <v>508.66</v>
      </c>
      <c r="BP1172">
        <v>506.69</v>
      </c>
      <c r="BQ1172" s="3">
        <f t="shared" si="748"/>
        <v>-5.7883996546581606E-3</v>
      </c>
      <c r="BR1172" s="3">
        <f t="shared" si="749"/>
        <v>-1.9229259869710802E-3</v>
      </c>
      <c r="BS1172" s="3">
        <f t="shared" si="750"/>
        <v>-3.8729210081390741E-3</v>
      </c>
      <c r="BT1172" s="3">
        <f t="shared" si="751"/>
        <v>1.9499950211679939E-3</v>
      </c>
      <c r="BW1172" s="2">
        <v>45898</v>
      </c>
      <c r="BX1172">
        <v>96.1</v>
      </c>
      <c r="BY1172">
        <v>96.98</v>
      </c>
      <c r="BZ1172" s="3">
        <f t="shared" si="752"/>
        <v>9.0521277702633185E-3</v>
      </c>
      <c r="CA1172" s="3">
        <f t="shared" si="753"/>
        <v>-1.0404744563530244E-4</v>
      </c>
      <c r="CB1172" s="3">
        <f t="shared" si="754"/>
        <v>9.1571279916753401E-3</v>
      </c>
      <c r="CC1172" s="3">
        <f t="shared" si="755"/>
        <v>-9.2611754373106425E-3</v>
      </c>
      <c r="CF1172" s="2">
        <v>45898</v>
      </c>
      <c r="CG1172">
        <v>68.67</v>
      </c>
      <c r="CH1172">
        <v>68.989999999999995</v>
      </c>
      <c r="CI1172" s="3">
        <f t="shared" si="756"/>
        <v>9.2159157401989766E-3</v>
      </c>
      <c r="CJ1172" s="3">
        <f t="shared" si="757"/>
        <v>4.5348156816851226E-3</v>
      </c>
      <c r="CK1172" s="3">
        <f t="shared" si="758"/>
        <v>4.6599679627201684E-3</v>
      </c>
      <c r="CL1172" s="3">
        <f t="shared" si="759"/>
        <v>-1.2515228103504583E-4</v>
      </c>
    </row>
    <row r="1173" spans="3:90" x14ac:dyDescent="0.25">
      <c r="C1173" s="2">
        <v>45902</v>
      </c>
      <c r="D1173">
        <v>115.86</v>
      </c>
      <c r="E1173">
        <v>118.48</v>
      </c>
      <c r="F1173" s="3">
        <f t="shared" si="720"/>
        <v>-4.4534072766994059E-3</v>
      </c>
      <c r="G1173" s="3">
        <f t="shared" si="721"/>
        <v>-2.6468364003024991E-2</v>
      </c>
      <c r="H1173" s="3">
        <f t="shared" si="722"/>
        <v>2.2613499050578412E-2</v>
      </c>
      <c r="I1173" s="3">
        <f t="shared" si="723"/>
        <v>-4.9081863053603403E-2</v>
      </c>
      <c r="L1173" s="2">
        <v>45902</v>
      </c>
      <c r="M1173">
        <v>170</v>
      </c>
      <c r="N1173">
        <v>170.78</v>
      </c>
      <c r="O1173" s="3">
        <f t="shared" si="724"/>
        <v>-1.952003674359859E-2</v>
      </c>
      <c r="P1173" s="3">
        <f t="shared" si="725"/>
        <v>-2.3998162820071278E-2</v>
      </c>
      <c r="Q1173" s="3">
        <f t="shared" si="726"/>
        <v>4.5882352941175597E-3</v>
      </c>
      <c r="R1173" s="3">
        <f t="shared" si="727"/>
        <v>-2.8586398114188838E-2</v>
      </c>
      <c r="U1173" s="2">
        <v>45902</v>
      </c>
      <c r="V1173">
        <v>11.76</v>
      </c>
      <c r="W1173">
        <v>11.72</v>
      </c>
      <c r="X1173" s="3">
        <f t="shared" si="728"/>
        <v>-4.2480883602378228E-3</v>
      </c>
      <c r="Y1173" s="3">
        <f t="shared" si="729"/>
        <v>-8.4961767204760896E-4</v>
      </c>
      <c r="Z1173" s="3">
        <f t="shared" si="730"/>
        <v>-3.4013605442175798E-3</v>
      </c>
      <c r="AA1173" s="3">
        <f t="shared" si="731"/>
        <v>2.5517428721699709E-3</v>
      </c>
      <c r="AD1173" s="2">
        <v>45902</v>
      </c>
      <c r="AE1173">
        <v>413.91</v>
      </c>
      <c r="AF1173">
        <v>416.05</v>
      </c>
      <c r="AG1173" s="3">
        <f t="shared" si="732"/>
        <v>-7.1353570064910388E-3</v>
      </c>
      <c r="AH1173" s="3">
        <f t="shared" si="733"/>
        <v>-1.224226804123707E-2</v>
      </c>
      <c r="AI1173" s="3">
        <f t="shared" si="734"/>
        <v>5.1702060834479813E-3</v>
      </c>
      <c r="AJ1173" s="3">
        <f t="shared" si="735"/>
        <v>-1.7412474124685051E-2</v>
      </c>
      <c r="AM1173" s="2">
        <v>45902</v>
      </c>
      <c r="AN1173">
        <v>114.18</v>
      </c>
      <c r="AO1173">
        <v>114.69</v>
      </c>
      <c r="AP1173" s="3">
        <f t="shared" si="736"/>
        <v>3.4998687549216978E-3</v>
      </c>
      <c r="AQ1173" s="3">
        <f t="shared" si="737"/>
        <v>-9.6246390760346134E-4</v>
      </c>
      <c r="AR1173" s="3">
        <f t="shared" si="738"/>
        <v>4.4666316342616419E-3</v>
      </c>
      <c r="AS1173" s="3">
        <f t="shared" si="739"/>
        <v>-5.4290955418651032E-3</v>
      </c>
      <c r="AV1173" s="2">
        <v>45902</v>
      </c>
      <c r="AW1173">
        <v>300.26</v>
      </c>
      <c r="AX1173">
        <v>299.7</v>
      </c>
      <c r="AY1173" s="3">
        <f t="shared" si="740"/>
        <v>-5.7063234025612752E-3</v>
      </c>
      <c r="AZ1173" s="3">
        <f t="shared" si="741"/>
        <v>-3.8484506668436946E-3</v>
      </c>
      <c r="BA1173" s="3">
        <f t="shared" si="742"/>
        <v>-1.8650502897489263E-3</v>
      </c>
      <c r="BB1173" s="3">
        <f t="shared" si="743"/>
        <v>-1.9834003770947684E-3</v>
      </c>
      <c r="BE1173" s="2">
        <v>45902</v>
      </c>
      <c r="BF1173">
        <v>229.25</v>
      </c>
      <c r="BG1173">
        <v>229.72</v>
      </c>
      <c r="BH1173" s="3">
        <f t="shared" si="744"/>
        <v>-1.0424743689153027E-2</v>
      </c>
      <c r="BI1173" s="3">
        <f t="shared" si="745"/>
        <v>-1.244938399241835E-2</v>
      </c>
      <c r="BJ1173" s="3">
        <f t="shared" si="746"/>
        <v>2.0501635768810367E-3</v>
      </c>
      <c r="BK1173" s="3">
        <f t="shared" si="747"/>
        <v>-1.4499547569299387E-2</v>
      </c>
      <c r="BN1173" s="2">
        <v>45902</v>
      </c>
      <c r="BO1173">
        <v>500.47</v>
      </c>
      <c r="BP1173">
        <v>505.12</v>
      </c>
      <c r="BQ1173" s="3">
        <f t="shared" si="748"/>
        <v>-3.09854151453548E-3</v>
      </c>
      <c r="BR1173" s="3">
        <f t="shared" si="749"/>
        <v>-1.2275750458860424E-2</v>
      </c>
      <c r="BS1173" s="3">
        <f t="shared" si="750"/>
        <v>9.2912662097628385E-3</v>
      </c>
      <c r="BT1173" s="3">
        <f t="shared" si="751"/>
        <v>-2.1567016668623262E-2</v>
      </c>
      <c r="BW1173" s="2">
        <v>45902</v>
      </c>
      <c r="BX1173">
        <v>97.23</v>
      </c>
      <c r="BY1173">
        <v>97.85</v>
      </c>
      <c r="BZ1173" s="3">
        <f t="shared" si="752"/>
        <v>8.970921839554391E-3</v>
      </c>
      <c r="CA1173" s="3">
        <f t="shared" si="753"/>
        <v>2.5778511033203166E-3</v>
      </c>
      <c r="CB1173" s="3">
        <f t="shared" si="754"/>
        <v>6.3766327265246669E-3</v>
      </c>
      <c r="CC1173" s="3">
        <f t="shared" si="755"/>
        <v>-3.7987816232043503E-3</v>
      </c>
      <c r="CF1173" s="2">
        <v>45902</v>
      </c>
      <c r="CG1173">
        <v>68.959999999999994</v>
      </c>
      <c r="CH1173">
        <v>69.06</v>
      </c>
      <c r="CI1173" s="3">
        <f t="shared" si="756"/>
        <v>1.0146398028700876E-3</v>
      </c>
      <c r="CJ1173" s="3">
        <f t="shared" si="757"/>
        <v>-4.3484562980145025E-4</v>
      </c>
      <c r="CK1173" s="3">
        <f t="shared" si="758"/>
        <v>1.4501160092807996E-3</v>
      </c>
      <c r="CL1173" s="3">
        <f t="shared" si="759"/>
        <v>-1.8849616390822499E-3</v>
      </c>
    </row>
    <row r="1174" spans="3:90" x14ac:dyDescent="0.25">
      <c r="C1174" s="2">
        <v>45903</v>
      </c>
      <c r="D1174">
        <v>119.36</v>
      </c>
      <c r="E1174">
        <v>118.72</v>
      </c>
      <c r="F1174" s="3">
        <f t="shared" si="720"/>
        <v>2.025658338960179E-3</v>
      </c>
      <c r="G1174" s="3">
        <f t="shared" si="721"/>
        <v>7.4274139095205083E-3</v>
      </c>
      <c r="H1174" s="3">
        <f t="shared" si="722"/>
        <v>-5.3619302949061698E-3</v>
      </c>
      <c r="I1174" s="3">
        <f t="shared" si="723"/>
        <v>1.2789344204426678E-2</v>
      </c>
      <c r="L1174" s="2">
        <v>45903</v>
      </c>
      <c r="M1174">
        <v>171.06</v>
      </c>
      <c r="N1174">
        <v>170.62</v>
      </c>
      <c r="O1174" s="3">
        <f t="shared" si="724"/>
        <v>-9.3687785454965589E-4</v>
      </c>
      <c r="P1174" s="3">
        <f t="shared" si="725"/>
        <v>1.6395362454619811E-3</v>
      </c>
      <c r="Q1174" s="3">
        <f t="shared" si="726"/>
        <v>-2.5721968899801162E-3</v>
      </c>
      <c r="R1174" s="3">
        <f t="shared" si="727"/>
        <v>4.2117331354420973E-3</v>
      </c>
      <c r="U1174" s="2">
        <v>45903</v>
      </c>
      <c r="V1174">
        <v>11.67</v>
      </c>
      <c r="W1174">
        <v>11.62</v>
      </c>
      <c r="X1174" s="3">
        <f t="shared" si="728"/>
        <v>-8.5324232081912532E-3</v>
      </c>
      <c r="Y1174" s="3">
        <f t="shared" si="729"/>
        <v>-4.2662116040955711E-3</v>
      </c>
      <c r="Z1174" s="3">
        <f t="shared" si="730"/>
        <v>-4.2844901456727813E-3</v>
      </c>
      <c r="AA1174" s="3">
        <f t="shared" si="731"/>
        <v>1.8278541577210206E-5</v>
      </c>
      <c r="AD1174" s="2">
        <v>45903</v>
      </c>
      <c r="AE1174">
        <v>418.13</v>
      </c>
      <c r="AF1174">
        <v>415.12</v>
      </c>
      <c r="AG1174" s="3">
        <f t="shared" si="732"/>
        <v>-2.2353082562192039E-3</v>
      </c>
      <c r="AH1174" s="3">
        <f t="shared" si="733"/>
        <v>4.9993991106838109E-3</v>
      </c>
      <c r="AI1174" s="3">
        <f t="shared" si="734"/>
        <v>-7.1987181020256585E-3</v>
      </c>
      <c r="AJ1174" s="3">
        <f t="shared" si="735"/>
        <v>1.2198117212709469E-2</v>
      </c>
      <c r="AM1174" s="2">
        <v>45903</v>
      </c>
      <c r="AN1174">
        <v>113.97</v>
      </c>
      <c r="AO1174">
        <v>111.91</v>
      </c>
      <c r="AP1174" s="3">
        <f t="shared" si="736"/>
        <v>-2.4239253640247593E-2</v>
      </c>
      <c r="AQ1174" s="3">
        <f t="shared" si="737"/>
        <v>-6.2777923097043775E-3</v>
      </c>
      <c r="AR1174" s="3">
        <f t="shared" si="738"/>
        <v>-1.8074931999649047E-2</v>
      </c>
      <c r="AS1174" s="3">
        <f t="shared" si="739"/>
        <v>1.1797139689944669E-2</v>
      </c>
      <c r="AV1174" s="2">
        <v>45903</v>
      </c>
      <c r="AW1174">
        <v>300.57</v>
      </c>
      <c r="AX1174">
        <v>299.51</v>
      </c>
      <c r="AY1174" s="3">
        <f t="shared" si="740"/>
        <v>-6.3396730063391971E-4</v>
      </c>
      <c r="AZ1174" s="3">
        <f t="shared" si="741"/>
        <v>2.9029029029028486E-3</v>
      </c>
      <c r="BA1174" s="3">
        <f t="shared" si="742"/>
        <v>-3.5266327311441747E-3</v>
      </c>
      <c r="BB1174" s="3">
        <f t="shared" si="743"/>
        <v>6.4295356340470233E-3</v>
      </c>
      <c r="BE1174" s="2">
        <v>45903</v>
      </c>
      <c r="BF1174">
        <v>237.21</v>
      </c>
      <c r="BG1174">
        <v>238.47</v>
      </c>
      <c r="BH1174" s="3">
        <f t="shared" si="744"/>
        <v>3.8089848511231095E-2</v>
      </c>
      <c r="BI1174" s="3">
        <f t="shared" si="745"/>
        <v>3.2604910325613856E-2</v>
      </c>
      <c r="BJ1174" s="3">
        <f t="shared" si="746"/>
        <v>5.3117490830909553E-3</v>
      </c>
      <c r="BK1174" s="3">
        <f t="shared" si="747"/>
        <v>2.7293161242522901E-2</v>
      </c>
      <c r="BN1174" s="2">
        <v>45903</v>
      </c>
      <c r="BO1174">
        <v>503.79</v>
      </c>
      <c r="BP1174">
        <v>505.35</v>
      </c>
      <c r="BQ1174" s="3">
        <f t="shared" si="748"/>
        <v>4.5533734558134142E-4</v>
      </c>
      <c r="BR1174" s="3">
        <f t="shared" si="749"/>
        <v>-2.6330376940132405E-3</v>
      </c>
      <c r="BS1174" s="3">
        <f t="shared" si="750"/>
        <v>3.0965283153694401E-3</v>
      </c>
      <c r="BT1174" s="3">
        <f t="shared" si="751"/>
        <v>-5.7295660093826806E-3</v>
      </c>
      <c r="BW1174" s="2">
        <v>45903</v>
      </c>
      <c r="BX1174">
        <v>97.85</v>
      </c>
      <c r="BY1174">
        <v>99.44</v>
      </c>
      <c r="BZ1174" s="3">
        <f t="shared" si="752"/>
        <v>1.6249361267245854E-2</v>
      </c>
      <c r="CA1174" s="3">
        <f t="shared" si="753"/>
        <v>0</v>
      </c>
      <c r="CB1174" s="3">
        <f t="shared" si="754"/>
        <v>1.6249361267245854E-2</v>
      </c>
      <c r="CC1174" s="3">
        <f t="shared" si="755"/>
        <v>-1.6249361267245854E-2</v>
      </c>
      <c r="CF1174" s="2">
        <v>45903</v>
      </c>
      <c r="CG1174">
        <v>68.66</v>
      </c>
      <c r="CH1174">
        <v>68.989999999999995</v>
      </c>
      <c r="CI1174" s="3">
        <f t="shared" si="756"/>
        <v>-1.0136113524472634E-3</v>
      </c>
      <c r="CJ1174" s="3">
        <f t="shared" si="757"/>
        <v>-5.792064871126601E-3</v>
      </c>
      <c r="CK1174" s="3">
        <f t="shared" si="758"/>
        <v>4.8062918729974147E-3</v>
      </c>
      <c r="CL1174" s="3">
        <f t="shared" si="759"/>
        <v>-1.0598356744124016E-2</v>
      </c>
    </row>
    <row r="1175" spans="3:90" x14ac:dyDescent="0.25">
      <c r="C1175" s="2">
        <v>45904</v>
      </c>
      <c r="D1175">
        <v>118.85</v>
      </c>
      <c r="E1175">
        <v>124.21</v>
      </c>
      <c r="F1175" s="3">
        <f t="shared" si="720"/>
        <v>4.6243261455525486E-2</v>
      </c>
      <c r="G1175" s="3">
        <f t="shared" si="721"/>
        <v>1.0950134770888464E-3</v>
      </c>
      <c r="H1175" s="3">
        <f t="shared" si="722"/>
        <v>4.5098864114429871E-2</v>
      </c>
      <c r="I1175" s="3">
        <f t="shared" si="723"/>
        <v>-4.4003850637341024E-2</v>
      </c>
      <c r="L1175" s="2">
        <v>45904</v>
      </c>
      <c r="M1175">
        <v>170.57</v>
      </c>
      <c r="N1175">
        <v>171.66</v>
      </c>
      <c r="O1175" s="3">
        <f t="shared" si="724"/>
        <v>6.0954167155080619E-3</v>
      </c>
      <c r="P1175" s="3">
        <f t="shared" si="725"/>
        <v>-2.9304888055337042E-4</v>
      </c>
      <c r="Q1175" s="3">
        <f t="shared" si="726"/>
        <v>6.3903382775400974E-3</v>
      </c>
      <c r="R1175" s="3">
        <f t="shared" si="727"/>
        <v>-6.6833871580934678E-3</v>
      </c>
      <c r="U1175" s="2">
        <v>45904</v>
      </c>
      <c r="V1175">
        <v>11.65</v>
      </c>
      <c r="W1175">
        <v>11.68</v>
      </c>
      <c r="X1175" s="3">
        <f t="shared" si="728"/>
        <v>5.1635111876076056E-3</v>
      </c>
      <c r="Y1175" s="3">
        <f t="shared" si="729"/>
        <v>2.5817555938039138E-3</v>
      </c>
      <c r="Z1175" s="3">
        <f t="shared" si="730"/>
        <v>2.5751072961373023E-3</v>
      </c>
      <c r="AA1175" s="3">
        <f t="shared" si="731"/>
        <v>6.648297666611569E-6</v>
      </c>
      <c r="AD1175" s="2">
        <v>45904</v>
      </c>
      <c r="AE1175">
        <v>415.81</v>
      </c>
      <c r="AF1175">
        <v>420.22</v>
      </c>
      <c r="AG1175" s="3">
        <f t="shared" si="732"/>
        <v>1.2285604162651786E-2</v>
      </c>
      <c r="AH1175" s="3">
        <f t="shared" si="733"/>
        <v>1.6621699749470586E-3</v>
      </c>
      <c r="AI1175" s="3">
        <f t="shared" si="734"/>
        <v>1.06058055361824E-2</v>
      </c>
      <c r="AJ1175" s="3">
        <f t="shared" si="735"/>
        <v>-8.9436355612353413E-3</v>
      </c>
      <c r="AM1175" s="2">
        <v>45904</v>
      </c>
      <c r="AN1175">
        <v>112.11</v>
      </c>
      <c r="AO1175">
        <v>112.4</v>
      </c>
      <c r="AP1175" s="3">
        <f t="shared" si="736"/>
        <v>4.3785184523279508E-3</v>
      </c>
      <c r="AQ1175" s="3">
        <f t="shared" si="737"/>
        <v>1.7871503887052498E-3</v>
      </c>
      <c r="AR1175" s="3">
        <f t="shared" si="738"/>
        <v>2.5867451610026571E-3</v>
      </c>
      <c r="AS1175" s="3">
        <f t="shared" si="739"/>
        <v>-7.9959477229740727E-4</v>
      </c>
      <c r="AV1175" s="2">
        <v>45904</v>
      </c>
      <c r="AW1175">
        <v>300</v>
      </c>
      <c r="AX1175">
        <v>303.82</v>
      </c>
      <c r="AY1175" s="3">
        <f t="shared" si="740"/>
        <v>1.4390170611999542E-2</v>
      </c>
      <c r="AZ1175" s="3">
        <f t="shared" si="741"/>
        <v>1.6360054756101583E-3</v>
      </c>
      <c r="BA1175" s="3">
        <f t="shared" si="742"/>
        <v>1.2733333333333263E-2</v>
      </c>
      <c r="BB1175" s="3">
        <f t="shared" si="743"/>
        <v>-1.1097327857723105E-2</v>
      </c>
      <c r="BE1175" s="2">
        <v>45904</v>
      </c>
      <c r="BF1175">
        <v>238.45</v>
      </c>
      <c r="BG1175">
        <v>239.78</v>
      </c>
      <c r="BH1175" s="3">
        <f t="shared" si="744"/>
        <v>5.4933534616514734E-3</v>
      </c>
      <c r="BI1175" s="3">
        <f t="shared" si="745"/>
        <v>-8.3867991780950391E-5</v>
      </c>
      <c r="BJ1175" s="3">
        <f t="shared" si="746"/>
        <v>5.5776892430279279E-3</v>
      </c>
      <c r="BK1175" s="3">
        <f t="shared" si="747"/>
        <v>-5.6615572348088783E-3</v>
      </c>
      <c r="BN1175" s="2">
        <v>45904</v>
      </c>
      <c r="BO1175">
        <v>504.3</v>
      </c>
      <c r="BP1175">
        <v>507.97</v>
      </c>
      <c r="BQ1175" s="3">
        <f t="shared" si="748"/>
        <v>5.1845255763331988E-3</v>
      </c>
      <c r="BR1175" s="3">
        <f t="shared" si="749"/>
        <v>-2.0777678836449986E-3</v>
      </c>
      <c r="BS1175" s="3">
        <f t="shared" si="750"/>
        <v>7.2774142375571227E-3</v>
      </c>
      <c r="BT1175" s="3">
        <f t="shared" si="751"/>
        <v>-9.3551821212021213E-3</v>
      </c>
      <c r="BW1175" s="2">
        <v>45904</v>
      </c>
      <c r="BX1175">
        <v>99.91</v>
      </c>
      <c r="BY1175">
        <v>100.93</v>
      </c>
      <c r="BZ1175" s="3">
        <f t="shared" si="752"/>
        <v>1.4983909895414316E-2</v>
      </c>
      <c r="CA1175" s="3">
        <f t="shared" si="753"/>
        <v>4.7264682220433674E-3</v>
      </c>
      <c r="CB1175" s="3">
        <f t="shared" si="754"/>
        <v>1.0209188269442615E-2</v>
      </c>
      <c r="CC1175" s="3">
        <f t="shared" si="755"/>
        <v>-5.4827200473992477E-3</v>
      </c>
      <c r="CF1175" s="2">
        <v>45904</v>
      </c>
      <c r="CG1175">
        <v>69.11</v>
      </c>
      <c r="CH1175">
        <v>68.25</v>
      </c>
      <c r="CI1175" s="3">
        <f t="shared" si="756"/>
        <v>-1.0726192201768292E-2</v>
      </c>
      <c r="CJ1175" s="3">
        <f t="shared" si="757"/>
        <v>1.739382519205801E-3</v>
      </c>
      <c r="CK1175" s="3">
        <f t="shared" si="758"/>
        <v>-1.2443929966719725E-2</v>
      </c>
      <c r="CL1175" s="3">
        <f t="shared" si="759"/>
        <v>1.4183312485925526E-2</v>
      </c>
    </row>
    <row r="1176" spans="3:90" x14ac:dyDescent="0.25">
      <c r="C1176" s="2">
        <v>45905</v>
      </c>
      <c r="D1176">
        <v>127.77</v>
      </c>
      <c r="E1176">
        <v>131.37</v>
      </c>
      <c r="F1176" s="3">
        <f t="shared" si="720"/>
        <v>5.764431205216991E-2</v>
      </c>
      <c r="G1176" s="3">
        <f t="shared" si="721"/>
        <v>2.8661138394654229E-2</v>
      </c>
      <c r="H1176" s="3">
        <f t="shared" si="722"/>
        <v>2.817562808170937E-2</v>
      </c>
      <c r="I1176" s="3">
        <f t="shared" si="723"/>
        <v>4.8551031294485902E-4</v>
      </c>
      <c r="L1176" s="2">
        <v>45905</v>
      </c>
      <c r="M1176">
        <v>168.03</v>
      </c>
      <c r="N1176">
        <v>167.02</v>
      </c>
      <c r="O1176" s="3">
        <f t="shared" si="724"/>
        <v>-2.7030175929162237E-2</v>
      </c>
      <c r="P1176" s="3">
        <f t="shared" si="725"/>
        <v>-2.1146452289409257E-2</v>
      </c>
      <c r="Q1176" s="3">
        <f t="shared" si="726"/>
        <v>-6.0108313991548146E-3</v>
      </c>
      <c r="R1176" s="3">
        <f t="shared" si="727"/>
        <v>-1.5135620890254442E-2</v>
      </c>
      <c r="U1176" s="2">
        <v>45905</v>
      </c>
      <c r="V1176">
        <v>11.71</v>
      </c>
      <c r="W1176">
        <v>11.74</v>
      </c>
      <c r="X1176" s="3">
        <f t="shared" si="728"/>
        <v>5.1369863013699391E-3</v>
      </c>
      <c r="Y1176" s="3">
        <f t="shared" si="729"/>
        <v>2.5684931506850806E-3</v>
      </c>
      <c r="Z1176" s="3">
        <f t="shared" si="730"/>
        <v>2.5619128949614378E-3</v>
      </c>
      <c r="AA1176" s="3">
        <f t="shared" si="731"/>
        <v>6.5802557236427361E-6</v>
      </c>
      <c r="AD1176" s="2">
        <v>45905</v>
      </c>
      <c r="AE1176">
        <v>420.84</v>
      </c>
      <c r="AF1176">
        <v>423.08</v>
      </c>
      <c r="AG1176" s="3">
        <f t="shared" si="732"/>
        <v>6.8059587834943258E-3</v>
      </c>
      <c r="AH1176" s="3">
        <f t="shared" si="733"/>
        <v>1.4754176383797724E-3</v>
      </c>
      <c r="AI1176" s="3">
        <f t="shared" si="734"/>
        <v>5.3226879574184149E-3</v>
      </c>
      <c r="AJ1176" s="3">
        <f t="shared" si="735"/>
        <v>-3.8472703190386426E-3</v>
      </c>
      <c r="AM1176" s="2">
        <v>45905</v>
      </c>
      <c r="AN1176">
        <v>111.6</v>
      </c>
      <c r="AO1176">
        <v>109.23</v>
      </c>
      <c r="AP1176" s="3">
        <f t="shared" si="736"/>
        <v>-2.8202846975089013E-2</v>
      </c>
      <c r="AQ1176" s="3">
        <f t="shared" si="737"/>
        <v>-7.1174377224200169E-3</v>
      </c>
      <c r="AR1176" s="3">
        <f t="shared" si="738"/>
        <v>-2.1236559139784839E-2</v>
      </c>
      <c r="AS1176" s="3">
        <f t="shared" si="739"/>
        <v>1.4119121417364822E-2</v>
      </c>
      <c r="AV1176" s="2">
        <v>45905</v>
      </c>
      <c r="AW1176">
        <v>303.64999999999998</v>
      </c>
      <c r="AX1176">
        <v>294.38</v>
      </c>
      <c r="AY1176" s="3">
        <f t="shared" si="740"/>
        <v>-3.1071028898689956E-2</v>
      </c>
      <c r="AZ1176" s="3">
        <f t="shared" si="741"/>
        <v>-5.5954183398065904E-4</v>
      </c>
      <c r="BA1176" s="3">
        <f t="shared" si="742"/>
        <v>-3.052856907623902E-2</v>
      </c>
      <c r="BB1176" s="3">
        <f t="shared" si="743"/>
        <v>2.9969027242258361E-2</v>
      </c>
      <c r="BE1176" s="2">
        <v>45905</v>
      </c>
      <c r="BF1176">
        <v>240</v>
      </c>
      <c r="BG1176">
        <v>239.69</v>
      </c>
      <c r="BH1176" s="3">
        <f t="shared" si="744"/>
        <v>-3.7534406539330156E-4</v>
      </c>
      <c r="BI1176" s="3">
        <f t="shared" si="745"/>
        <v>9.1750771540577425E-4</v>
      </c>
      <c r="BJ1176" s="3">
        <f t="shared" si="746"/>
        <v>-1.2916666666666909E-3</v>
      </c>
      <c r="BK1176" s="3">
        <f t="shared" si="747"/>
        <v>2.2091743820724652E-3</v>
      </c>
      <c r="BN1176" s="2">
        <v>45905</v>
      </c>
      <c r="BO1176">
        <v>509.07</v>
      </c>
      <c r="BP1176">
        <v>495</v>
      </c>
      <c r="BQ1176" s="3">
        <f t="shared" si="748"/>
        <v>-2.5533003917554198E-2</v>
      </c>
      <c r="BR1176" s="3">
        <f t="shared" si="749"/>
        <v>2.1654822135164231E-3</v>
      </c>
      <c r="BS1176" s="3">
        <f t="shared" si="750"/>
        <v>-2.763863515822973E-2</v>
      </c>
      <c r="BT1176" s="3">
        <f t="shared" si="751"/>
        <v>2.9804117371746153E-2</v>
      </c>
      <c r="BW1176" s="2">
        <v>45905</v>
      </c>
      <c r="BX1176">
        <v>101.08</v>
      </c>
      <c r="BY1176">
        <v>100.51</v>
      </c>
      <c r="BZ1176" s="3">
        <f t="shared" si="752"/>
        <v>-4.1612999108292525E-3</v>
      </c>
      <c r="CA1176" s="3">
        <f t="shared" si="753"/>
        <v>1.4861785395818838E-3</v>
      </c>
      <c r="CB1176" s="3">
        <f t="shared" si="754"/>
        <v>-5.6390977443608881E-3</v>
      </c>
      <c r="CC1176" s="3">
        <f t="shared" si="755"/>
        <v>7.1252762839427719E-3</v>
      </c>
      <c r="CF1176" s="2">
        <v>45905</v>
      </c>
      <c r="CG1176">
        <v>68.010000000000005</v>
      </c>
      <c r="CH1176">
        <v>67.959999999999994</v>
      </c>
      <c r="CI1176" s="3">
        <f t="shared" si="756"/>
        <v>-4.2490842490843228E-3</v>
      </c>
      <c r="CJ1176" s="3">
        <f t="shared" si="757"/>
        <v>-3.5164835164834818E-3</v>
      </c>
      <c r="CK1176" s="3">
        <f t="shared" si="758"/>
        <v>-7.3518600205868534E-4</v>
      </c>
      <c r="CL1176" s="3">
        <f t="shared" si="759"/>
        <v>-2.7812975144247964E-3</v>
      </c>
    </row>
    <row r="1177" spans="3:90" x14ac:dyDescent="0.25">
      <c r="C1177" s="2">
        <v>45908</v>
      </c>
      <c r="D1177">
        <v>130.55000000000001</v>
      </c>
      <c r="E1177">
        <v>131.46</v>
      </c>
      <c r="F1177" s="3">
        <f t="shared" si="720"/>
        <v>6.8508791961630067E-4</v>
      </c>
      <c r="G1177" s="3">
        <f t="shared" si="721"/>
        <v>-6.2419121565044922E-3</v>
      </c>
      <c r="H1177" s="3">
        <f t="shared" si="722"/>
        <v>6.9705093833780651E-3</v>
      </c>
      <c r="I1177" s="3">
        <f t="shared" si="723"/>
        <v>-1.3212421539882557E-2</v>
      </c>
      <c r="L1177" s="2">
        <v>45908</v>
      </c>
      <c r="M1177">
        <v>167.55</v>
      </c>
      <c r="N1177">
        <v>168.31</v>
      </c>
      <c r="O1177" s="3">
        <f t="shared" si="724"/>
        <v>7.7236259130641916E-3</v>
      </c>
      <c r="P1177" s="3">
        <f t="shared" si="725"/>
        <v>3.1732726619566609E-3</v>
      </c>
      <c r="Q1177" s="3">
        <f t="shared" si="726"/>
        <v>4.5359594150999882E-3</v>
      </c>
      <c r="R1177" s="3">
        <f t="shared" si="727"/>
        <v>-1.3626867531433273E-3</v>
      </c>
      <c r="U1177" s="2">
        <v>45908</v>
      </c>
      <c r="V1177">
        <v>11.75</v>
      </c>
      <c r="W1177">
        <v>11.69</v>
      </c>
      <c r="X1177" s="3">
        <f t="shared" si="728"/>
        <v>-4.2589437819421372E-3</v>
      </c>
      <c r="Y1177" s="3">
        <f t="shared" si="729"/>
        <v>8.5178875638836082E-4</v>
      </c>
      <c r="Z1177" s="3">
        <f t="shared" si="730"/>
        <v>-5.106382978723456E-3</v>
      </c>
      <c r="AA1177" s="3">
        <f t="shared" si="731"/>
        <v>5.9581717351118169E-3</v>
      </c>
      <c r="AD1177" s="2">
        <v>45908</v>
      </c>
      <c r="AE1177">
        <v>422.65</v>
      </c>
      <c r="AF1177">
        <v>422.78</v>
      </c>
      <c r="AG1177" s="3">
        <f t="shared" si="732"/>
        <v>-7.0908575210359981E-4</v>
      </c>
      <c r="AH1177" s="3">
        <f t="shared" si="733"/>
        <v>-1.0163562446818819E-3</v>
      </c>
      <c r="AI1177" s="3">
        <f t="shared" si="734"/>
        <v>3.0758310658929311E-4</v>
      </c>
      <c r="AJ1177" s="3">
        <f t="shared" si="735"/>
        <v>-1.323939351271175E-3</v>
      </c>
      <c r="AM1177" s="2">
        <v>45908</v>
      </c>
      <c r="AN1177">
        <v>109.73</v>
      </c>
      <c r="AO1177">
        <v>109.85</v>
      </c>
      <c r="AP1177" s="3">
        <f t="shared" si="736"/>
        <v>5.6760963105373374E-3</v>
      </c>
      <c r="AQ1177" s="3">
        <f t="shared" si="737"/>
        <v>4.577497024626842E-3</v>
      </c>
      <c r="AR1177" s="3">
        <f t="shared" si="738"/>
        <v>1.0935933655333852E-3</v>
      </c>
      <c r="AS1177" s="3">
        <f t="shared" si="739"/>
        <v>3.4839036590934569E-3</v>
      </c>
      <c r="AV1177" s="2">
        <v>45908</v>
      </c>
      <c r="AW1177">
        <v>294.89</v>
      </c>
      <c r="AX1177">
        <v>292.91000000000003</v>
      </c>
      <c r="AY1177" s="3">
        <f t="shared" si="740"/>
        <v>-4.9935457571844699E-3</v>
      </c>
      <c r="AZ1177" s="3">
        <f t="shared" si="741"/>
        <v>1.7324546504517979E-3</v>
      </c>
      <c r="BA1177" s="3">
        <f t="shared" si="742"/>
        <v>-6.7143680694494723E-3</v>
      </c>
      <c r="BB1177" s="3">
        <f t="shared" si="743"/>
        <v>8.4468227199012702E-3</v>
      </c>
      <c r="BE1177" s="2">
        <v>45908</v>
      </c>
      <c r="BF1177">
        <v>239.3</v>
      </c>
      <c r="BG1177">
        <v>237.88</v>
      </c>
      <c r="BH1177" s="3">
        <f t="shared" si="744"/>
        <v>-7.5514205849221971E-3</v>
      </c>
      <c r="BI1177" s="3">
        <f t="shared" si="745"/>
        <v>-1.6271016729941801E-3</v>
      </c>
      <c r="BJ1177" s="3">
        <f t="shared" si="746"/>
        <v>-5.9339740910990812E-3</v>
      </c>
      <c r="BK1177" s="3">
        <f t="shared" si="747"/>
        <v>4.3068724181049012E-3</v>
      </c>
      <c r="BN1177" s="2">
        <v>45908</v>
      </c>
      <c r="BO1177">
        <v>498.11</v>
      </c>
      <c r="BP1177">
        <v>498.2</v>
      </c>
      <c r="BQ1177" s="3">
        <f t="shared" si="748"/>
        <v>6.4646464646465063E-3</v>
      </c>
      <c r="BR1177" s="3">
        <f t="shared" si="749"/>
        <v>6.2828282828282234E-3</v>
      </c>
      <c r="BS1177" s="3">
        <f t="shared" si="750"/>
        <v>1.8068298167062125E-4</v>
      </c>
      <c r="BT1177" s="3">
        <f t="shared" si="751"/>
        <v>6.1021453011576021E-3</v>
      </c>
      <c r="BW1177" s="2">
        <v>45908</v>
      </c>
      <c r="BX1177">
        <v>100.85</v>
      </c>
      <c r="BY1177">
        <v>102.28</v>
      </c>
      <c r="BZ1177" s="3">
        <f t="shared" si="752"/>
        <v>1.7610188040990904E-2</v>
      </c>
      <c r="CA1177" s="3">
        <f t="shared" si="753"/>
        <v>3.3827479852750475E-3</v>
      </c>
      <c r="CB1177" s="3">
        <f t="shared" si="754"/>
        <v>1.4179474467030273E-2</v>
      </c>
      <c r="CC1177" s="3">
        <f t="shared" si="755"/>
        <v>-1.0796726481755226E-2</v>
      </c>
      <c r="CF1177" s="2">
        <v>45908</v>
      </c>
      <c r="CG1177">
        <v>67.86</v>
      </c>
      <c r="CH1177">
        <v>67.430000000000007</v>
      </c>
      <c r="CI1177" s="3">
        <f t="shared" si="756"/>
        <v>-7.7987051206590552E-3</v>
      </c>
      <c r="CJ1177" s="3">
        <f t="shared" si="757"/>
        <v>-1.471453796350719E-3</v>
      </c>
      <c r="CK1177" s="3">
        <f t="shared" si="758"/>
        <v>-6.3365753020924176E-3</v>
      </c>
      <c r="CL1177" s="3">
        <f t="shared" si="759"/>
        <v>4.8651215057416985E-3</v>
      </c>
    </row>
    <row r="1178" spans="3:90" x14ac:dyDescent="0.25">
      <c r="C1178" s="2">
        <v>45909</v>
      </c>
      <c r="D1178">
        <v>131.76</v>
      </c>
      <c r="E1178">
        <v>135.24</v>
      </c>
      <c r="F1178" s="3">
        <f t="shared" si="720"/>
        <v>2.8753993610223683E-2</v>
      </c>
      <c r="G1178" s="3">
        <f t="shared" si="721"/>
        <v>2.2820629849382712E-3</v>
      </c>
      <c r="H1178" s="3">
        <f t="shared" si="722"/>
        <v>2.6411657559198609E-2</v>
      </c>
      <c r="I1178" s="3">
        <f t="shared" si="723"/>
        <v>-2.4129594574260338E-2</v>
      </c>
      <c r="L1178" s="2">
        <v>45909</v>
      </c>
      <c r="M1178">
        <v>169.09</v>
      </c>
      <c r="N1178">
        <v>170.76</v>
      </c>
      <c r="O1178" s="3">
        <f t="shared" si="724"/>
        <v>1.4556473174499374E-2</v>
      </c>
      <c r="P1178" s="3">
        <f t="shared" si="725"/>
        <v>4.6343057453508418E-3</v>
      </c>
      <c r="Q1178" s="3">
        <f t="shared" si="726"/>
        <v>9.8763971849309407E-3</v>
      </c>
      <c r="R1178" s="3">
        <f t="shared" si="727"/>
        <v>-5.2420914395800988E-3</v>
      </c>
      <c r="U1178" s="2">
        <v>45909</v>
      </c>
      <c r="V1178">
        <v>11.67</v>
      </c>
      <c r="W1178">
        <v>11.49</v>
      </c>
      <c r="X1178" s="3">
        <f t="shared" si="728"/>
        <v>-1.7108639863130826E-2</v>
      </c>
      <c r="Y1178" s="3">
        <f t="shared" si="729"/>
        <v>-1.7108639863130382E-3</v>
      </c>
      <c r="Z1178" s="3">
        <f t="shared" si="730"/>
        <v>-1.5424164524421524E-2</v>
      </c>
      <c r="AA1178" s="3">
        <f t="shared" si="731"/>
        <v>1.3713300538108486E-2</v>
      </c>
      <c r="AD1178" s="2">
        <v>45909</v>
      </c>
      <c r="AE1178">
        <v>423.16</v>
      </c>
      <c r="AF1178">
        <v>418.09</v>
      </c>
      <c r="AG1178" s="3">
        <f t="shared" si="732"/>
        <v>-1.1093239982969849E-2</v>
      </c>
      <c r="AH1178" s="3">
        <f t="shared" si="733"/>
        <v>8.9881262122148975E-4</v>
      </c>
      <c r="AI1178" s="3">
        <f t="shared" si="734"/>
        <v>-1.1981283675205678E-2</v>
      </c>
      <c r="AJ1178" s="3">
        <f t="shared" si="735"/>
        <v>1.2880096296427168E-2</v>
      </c>
      <c r="AM1178" s="2">
        <v>45909</v>
      </c>
      <c r="AN1178">
        <v>110.53</v>
      </c>
      <c r="AO1178">
        <v>110.65</v>
      </c>
      <c r="AP1178" s="3">
        <f t="shared" si="736"/>
        <v>7.2826581702323256E-3</v>
      </c>
      <c r="AQ1178" s="3">
        <f t="shared" si="737"/>
        <v>6.1902594446974213E-3</v>
      </c>
      <c r="AR1178" s="3">
        <f t="shared" si="738"/>
        <v>1.0856780964445534E-3</v>
      </c>
      <c r="AS1178" s="3">
        <f t="shared" si="739"/>
        <v>5.1045813482528679E-3</v>
      </c>
      <c r="AV1178" s="2">
        <v>45909</v>
      </c>
      <c r="AW1178">
        <v>292.60000000000002</v>
      </c>
      <c r="AX1178">
        <v>297.85000000000002</v>
      </c>
      <c r="AY1178" s="3">
        <f t="shared" si="740"/>
        <v>1.6865248711208203E-2</v>
      </c>
      <c r="AZ1178" s="3">
        <f t="shared" si="741"/>
        <v>-1.058345566897656E-3</v>
      </c>
      <c r="BA1178" s="3">
        <f t="shared" si="742"/>
        <v>1.7942583732057482E-2</v>
      </c>
      <c r="BB1178" s="3">
        <f t="shared" si="743"/>
        <v>-1.9000929298955138E-2</v>
      </c>
      <c r="BE1178" s="2">
        <v>45909</v>
      </c>
      <c r="BF1178">
        <v>237</v>
      </c>
      <c r="BG1178">
        <v>234.35</v>
      </c>
      <c r="BH1178" s="3">
        <f t="shared" si="744"/>
        <v>-1.4839414831007258E-2</v>
      </c>
      <c r="BI1178" s="3">
        <f t="shared" si="745"/>
        <v>-3.6993442071632243E-3</v>
      </c>
      <c r="BJ1178" s="3">
        <f t="shared" si="746"/>
        <v>-1.1181434599156104E-2</v>
      </c>
      <c r="BK1178" s="3">
        <f t="shared" si="747"/>
        <v>7.4820903919928794E-3</v>
      </c>
      <c r="BN1178" s="2">
        <v>45909</v>
      </c>
      <c r="BO1178">
        <v>501.43</v>
      </c>
      <c r="BP1178">
        <v>498.41</v>
      </c>
      <c r="BQ1178" s="3">
        <f t="shared" si="748"/>
        <v>4.2151746286633873E-4</v>
      </c>
      <c r="BR1178" s="3">
        <f t="shared" si="749"/>
        <v>6.4833400240866812E-3</v>
      </c>
      <c r="BS1178" s="3">
        <f t="shared" si="750"/>
        <v>-6.0227748638892464E-3</v>
      </c>
      <c r="BT1178" s="3">
        <f t="shared" si="751"/>
        <v>1.2506114887975928E-2</v>
      </c>
      <c r="BW1178" s="2">
        <v>45909</v>
      </c>
      <c r="BX1178">
        <v>102</v>
      </c>
      <c r="BY1178">
        <v>102.29</v>
      </c>
      <c r="BZ1178" s="3">
        <f t="shared" si="752"/>
        <v>9.7770825185916621E-5</v>
      </c>
      <c r="CA1178" s="3">
        <f t="shared" si="753"/>
        <v>-2.7375831052014465E-3</v>
      </c>
      <c r="CB1178" s="3">
        <f t="shared" si="754"/>
        <v>2.8431372549020395E-3</v>
      </c>
      <c r="CC1178" s="3">
        <f t="shared" si="755"/>
        <v>-5.580720360103486E-3</v>
      </c>
      <c r="CF1178" s="2">
        <v>45909</v>
      </c>
      <c r="CG1178">
        <v>67.28</v>
      </c>
      <c r="CH1178">
        <v>67.86</v>
      </c>
      <c r="CI1178" s="3">
        <f t="shared" si="756"/>
        <v>6.3769835384841489E-3</v>
      </c>
      <c r="CJ1178" s="3">
        <f t="shared" si="757"/>
        <v>-2.2245291413318657E-3</v>
      </c>
      <c r="CK1178" s="3">
        <f t="shared" si="758"/>
        <v>8.6206896551723755E-3</v>
      </c>
      <c r="CL1178" s="3">
        <f t="shared" si="759"/>
        <v>-1.0845218796504241E-2</v>
      </c>
    </row>
    <row r="1179" spans="3:90" x14ac:dyDescent="0.25">
      <c r="C1179" s="2">
        <v>45910</v>
      </c>
      <c r="D1179">
        <v>140.02000000000001</v>
      </c>
      <c r="E1179">
        <v>140</v>
      </c>
      <c r="F1179" s="3">
        <f t="shared" si="720"/>
        <v>3.5196687370600444E-2</v>
      </c>
      <c r="G1179" s="3">
        <f t="shared" si="721"/>
        <v>3.5344572611653469E-2</v>
      </c>
      <c r="H1179" s="3">
        <f t="shared" si="722"/>
        <v>-1.4283673760895343E-4</v>
      </c>
      <c r="I1179" s="3">
        <f t="shared" si="723"/>
        <v>3.5487409349262422E-2</v>
      </c>
      <c r="L1179" s="2">
        <v>45910</v>
      </c>
      <c r="M1179">
        <v>176.64</v>
      </c>
      <c r="N1179">
        <v>177.33</v>
      </c>
      <c r="O1179" s="3">
        <f t="shared" si="724"/>
        <v>3.8475052705551738E-2</v>
      </c>
      <c r="P1179" s="3">
        <f t="shared" si="725"/>
        <v>3.4434293745607913E-2</v>
      </c>
      <c r="Q1179" s="3">
        <f t="shared" si="726"/>
        <v>3.906250000000222E-3</v>
      </c>
      <c r="R1179" s="3">
        <f t="shared" si="727"/>
        <v>3.0528043745607691E-2</v>
      </c>
      <c r="U1179" s="2">
        <v>45910</v>
      </c>
      <c r="V1179">
        <v>11.49</v>
      </c>
      <c r="W1179">
        <v>11.42</v>
      </c>
      <c r="X1179" s="3">
        <f t="shared" si="728"/>
        <v>-6.0922541340295844E-3</v>
      </c>
      <c r="Y1179" s="3">
        <f t="shared" si="729"/>
        <v>0</v>
      </c>
      <c r="Z1179" s="3">
        <f t="shared" si="730"/>
        <v>-6.0922541340295844E-3</v>
      </c>
      <c r="AA1179" s="3">
        <f t="shared" si="731"/>
        <v>6.0922541340295844E-3</v>
      </c>
      <c r="AD1179" s="2">
        <v>45910</v>
      </c>
      <c r="AE1179">
        <v>419.82</v>
      </c>
      <c r="AF1179">
        <v>422.91</v>
      </c>
      <c r="AG1179" s="3">
        <f t="shared" si="732"/>
        <v>1.1528618240091992E-2</v>
      </c>
      <c r="AH1179" s="3">
        <f t="shared" si="733"/>
        <v>4.1378650529790839E-3</v>
      </c>
      <c r="AI1179" s="3">
        <f t="shared" si="734"/>
        <v>7.3602972702586644E-3</v>
      </c>
      <c r="AJ1179" s="3">
        <f t="shared" si="735"/>
        <v>-3.2224322172795805E-3</v>
      </c>
      <c r="AM1179" s="2">
        <v>45910</v>
      </c>
      <c r="AN1179">
        <v>111.16</v>
      </c>
      <c r="AO1179">
        <v>112.5</v>
      </c>
      <c r="AP1179" s="3">
        <f t="shared" si="736"/>
        <v>1.6719385449615931E-2</v>
      </c>
      <c r="AQ1179" s="3">
        <f t="shared" si="737"/>
        <v>4.6091278807047775E-3</v>
      </c>
      <c r="AR1179" s="3">
        <f t="shared" si="738"/>
        <v>1.2054695933789272E-2</v>
      </c>
      <c r="AS1179" s="3">
        <f t="shared" si="739"/>
        <v>-7.4455680530844948E-3</v>
      </c>
      <c r="AV1179" s="2">
        <v>45910</v>
      </c>
      <c r="AW1179">
        <v>296.7</v>
      </c>
      <c r="AX1179">
        <v>300.54000000000002</v>
      </c>
      <c r="AY1179" s="3">
        <f t="shared" si="740"/>
        <v>9.0313916400872607E-3</v>
      </c>
      <c r="AZ1179" s="3">
        <f t="shared" si="741"/>
        <v>-3.8610038610039643E-3</v>
      </c>
      <c r="BA1179" s="3">
        <f t="shared" si="742"/>
        <v>1.2942366026289287E-2</v>
      </c>
      <c r="BB1179" s="3">
        <f t="shared" si="743"/>
        <v>-1.6803369887293251E-2</v>
      </c>
      <c r="BE1179" s="2">
        <v>45910</v>
      </c>
      <c r="BF1179">
        <v>232.19</v>
      </c>
      <c r="BG1179">
        <v>226.79</v>
      </c>
      <c r="BH1179" s="3">
        <f t="shared" si="744"/>
        <v>-3.2259441007040812E-2</v>
      </c>
      <c r="BI1179" s="3">
        <f t="shared" si="745"/>
        <v>-9.21698314486874E-3</v>
      </c>
      <c r="BJ1179" s="3">
        <f t="shared" si="746"/>
        <v>-2.3256815538998277E-2</v>
      </c>
      <c r="BK1179" s="3">
        <f t="shared" si="747"/>
        <v>1.4039832394129537E-2</v>
      </c>
      <c r="BN1179" s="2">
        <v>45910</v>
      </c>
      <c r="BO1179">
        <v>502.98</v>
      </c>
      <c r="BP1179">
        <v>500.37</v>
      </c>
      <c r="BQ1179" s="3">
        <f t="shared" si="748"/>
        <v>3.9325053670671295E-3</v>
      </c>
      <c r="BR1179" s="3">
        <f t="shared" si="749"/>
        <v>9.1691579221926389E-3</v>
      </c>
      <c r="BS1179" s="3">
        <f t="shared" si="750"/>
        <v>-5.1890731241799326E-3</v>
      </c>
      <c r="BT1179" s="3">
        <f t="shared" si="751"/>
        <v>1.4358231046372572E-2</v>
      </c>
      <c r="BW1179" s="2">
        <v>45910</v>
      </c>
      <c r="BX1179">
        <v>101.95</v>
      </c>
      <c r="BY1179">
        <v>100.41</v>
      </c>
      <c r="BZ1179" s="3">
        <f t="shared" si="752"/>
        <v>-1.8379118193371902E-2</v>
      </c>
      <c r="CA1179" s="3">
        <f t="shared" si="753"/>
        <v>-3.3238830775247363E-3</v>
      </c>
      <c r="CB1179" s="3">
        <f t="shared" si="754"/>
        <v>-1.5105443845022104E-2</v>
      </c>
      <c r="CC1179" s="3">
        <f t="shared" si="755"/>
        <v>1.1781560767497368E-2</v>
      </c>
      <c r="CF1179" s="2">
        <v>45910</v>
      </c>
      <c r="CG1179">
        <v>67.790000000000006</v>
      </c>
      <c r="CH1179">
        <v>67.819999999999993</v>
      </c>
      <c r="CI1179" s="3">
        <f t="shared" si="756"/>
        <v>-5.8944886531098195E-4</v>
      </c>
      <c r="CJ1179" s="3">
        <f t="shared" si="757"/>
        <v>-1.0315355142940241E-3</v>
      </c>
      <c r="CK1179" s="3">
        <f t="shared" si="758"/>
        <v>4.4254314795666438E-4</v>
      </c>
      <c r="CL1179" s="3">
        <f t="shared" si="759"/>
        <v>-1.4740786622506885E-3</v>
      </c>
    </row>
    <row r="1180" spans="3:90" x14ac:dyDescent="0.25">
      <c r="C1180" s="2">
        <v>45911</v>
      </c>
      <c r="D1180">
        <v>147.72</v>
      </c>
      <c r="E1180">
        <v>150.57</v>
      </c>
      <c r="F1180" s="3">
        <f t="shared" si="720"/>
        <v>7.5499999999999901E-2</v>
      </c>
      <c r="G1180" s="3">
        <f t="shared" si="721"/>
        <v>5.514285714285716E-2</v>
      </c>
      <c r="H1180" s="3">
        <f t="shared" si="722"/>
        <v>1.9293257514215956E-2</v>
      </c>
      <c r="I1180" s="3">
        <f t="shared" si="723"/>
        <v>3.5849599628641204E-2</v>
      </c>
      <c r="L1180" s="2">
        <v>45911</v>
      </c>
      <c r="M1180">
        <v>179.68</v>
      </c>
      <c r="N1180">
        <v>177.17</v>
      </c>
      <c r="O1180" s="3">
        <f t="shared" si="724"/>
        <v>-9.0227259910913293E-4</v>
      </c>
      <c r="P1180" s="3">
        <f t="shared" si="725"/>
        <v>1.3252128799413398E-2</v>
      </c>
      <c r="Q1180" s="3">
        <f t="shared" si="726"/>
        <v>-1.3969278717720468E-2</v>
      </c>
      <c r="R1180" s="3">
        <f t="shared" si="727"/>
        <v>2.7221407517133867E-2</v>
      </c>
      <c r="U1180" s="2">
        <v>45911</v>
      </c>
      <c r="V1180">
        <v>11.46</v>
      </c>
      <c r="W1180">
        <v>11.76</v>
      </c>
      <c r="X1180" s="3">
        <f t="shared" si="728"/>
        <v>2.9772329246935181E-2</v>
      </c>
      <c r="Y1180" s="3">
        <f t="shared" si="729"/>
        <v>3.5026269702278512E-3</v>
      </c>
      <c r="Z1180" s="3">
        <f t="shared" si="730"/>
        <v>2.6178010471204161E-2</v>
      </c>
      <c r="AA1180" s="3">
        <f t="shared" si="731"/>
        <v>-2.2675383500976309E-2</v>
      </c>
      <c r="AD1180" s="2">
        <v>45911</v>
      </c>
      <c r="AE1180">
        <v>423.92</v>
      </c>
      <c r="AF1180">
        <v>431.38</v>
      </c>
      <c r="AG1180" s="3">
        <f t="shared" si="732"/>
        <v>2.002790191766568E-2</v>
      </c>
      <c r="AH1180" s="3">
        <f t="shared" si="733"/>
        <v>2.3882149866401026E-3</v>
      </c>
      <c r="AI1180" s="3">
        <f t="shared" si="734"/>
        <v>1.7597659935836951E-2</v>
      </c>
      <c r="AJ1180" s="3">
        <f t="shared" si="735"/>
        <v>-1.5209444949196849E-2</v>
      </c>
      <c r="AM1180" s="2">
        <v>45911</v>
      </c>
      <c r="AN1180">
        <v>111.4</v>
      </c>
      <c r="AO1180">
        <v>112.14</v>
      </c>
      <c r="AP1180" s="3">
        <f t="shared" si="736"/>
        <v>-3.1999999999999806E-3</v>
      </c>
      <c r="AQ1180" s="3">
        <f t="shared" si="737"/>
        <v>-9.7777777777777741E-3</v>
      </c>
      <c r="AR1180" s="3">
        <f t="shared" si="738"/>
        <v>6.6427289048474059E-3</v>
      </c>
      <c r="AS1180" s="3">
        <f t="shared" si="739"/>
        <v>-1.642050668262518E-2</v>
      </c>
      <c r="AV1180" s="2">
        <v>45911</v>
      </c>
      <c r="AW1180">
        <v>301.24</v>
      </c>
      <c r="AX1180">
        <v>305.56</v>
      </c>
      <c r="AY1180" s="3">
        <f t="shared" si="740"/>
        <v>1.6703267451919857E-2</v>
      </c>
      <c r="AZ1180" s="3">
        <f t="shared" si="741"/>
        <v>2.3291408797496693E-3</v>
      </c>
      <c r="BA1180" s="3">
        <f t="shared" si="742"/>
        <v>1.4340725003319621E-2</v>
      </c>
      <c r="BB1180" s="3">
        <f t="shared" si="743"/>
        <v>-1.2011584123569952E-2</v>
      </c>
      <c r="BE1180" s="2">
        <v>45911</v>
      </c>
      <c r="BF1180">
        <v>226.88</v>
      </c>
      <c r="BG1180">
        <v>230.03</v>
      </c>
      <c r="BH1180" s="3">
        <f t="shared" si="744"/>
        <v>1.4286344195070466E-2</v>
      </c>
      <c r="BI1180" s="3">
        <f t="shared" si="745"/>
        <v>3.9684289430752528E-4</v>
      </c>
      <c r="BJ1180" s="3">
        <f t="shared" si="746"/>
        <v>1.3883991537376517E-2</v>
      </c>
      <c r="BK1180" s="3">
        <f t="shared" si="747"/>
        <v>-1.3487148643068991E-2</v>
      </c>
      <c r="BN1180" s="2">
        <v>45911</v>
      </c>
      <c r="BO1180">
        <v>502.25</v>
      </c>
      <c r="BP1180">
        <v>501.01</v>
      </c>
      <c r="BQ1180" s="3">
        <f t="shared" si="748"/>
        <v>1.2790535004096881E-3</v>
      </c>
      <c r="BR1180" s="3">
        <f t="shared" si="749"/>
        <v>3.7572196574535699E-3</v>
      </c>
      <c r="BS1180" s="3">
        <f t="shared" si="750"/>
        <v>-2.4688899950223719E-3</v>
      </c>
      <c r="BT1180" s="3">
        <f t="shared" si="751"/>
        <v>6.2261096524759418E-3</v>
      </c>
      <c r="BW1180" s="2">
        <v>45911</v>
      </c>
      <c r="BX1180">
        <v>100.99</v>
      </c>
      <c r="BY1180">
        <v>102.65</v>
      </c>
      <c r="BZ1180" s="3">
        <f t="shared" si="752"/>
        <v>2.2308535006473562E-2</v>
      </c>
      <c r="CA1180" s="3">
        <f t="shared" si="753"/>
        <v>5.776317099890349E-3</v>
      </c>
      <c r="CB1180" s="3">
        <f t="shared" si="754"/>
        <v>1.6437271016932486E-2</v>
      </c>
      <c r="CC1180" s="3">
        <f t="shared" si="755"/>
        <v>-1.0660953917042137E-2</v>
      </c>
      <c r="CF1180" s="2">
        <v>45911</v>
      </c>
      <c r="CG1180">
        <v>67.92</v>
      </c>
      <c r="CH1180">
        <v>67.62</v>
      </c>
      <c r="CI1180" s="3">
        <f t="shared" si="756"/>
        <v>-2.9489826010025144E-3</v>
      </c>
      <c r="CJ1180" s="3">
        <f t="shared" si="757"/>
        <v>1.4744913005013682E-3</v>
      </c>
      <c r="CK1180" s="3">
        <f t="shared" si="758"/>
        <v>-4.4169611307419698E-3</v>
      </c>
      <c r="CL1180" s="3">
        <f t="shared" si="759"/>
        <v>5.8914524312433381E-3</v>
      </c>
    </row>
    <row r="1181" spans="3:90" x14ac:dyDescent="0.25">
      <c r="C1181" s="2">
        <v>45912</v>
      </c>
      <c r="D1181">
        <v>153.55000000000001</v>
      </c>
      <c r="E1181">
        <v>157.22999999999999</v>
      </c>
      <c r="F1181" s="3">
        <f t="shared" si="720"/>
        <v>4.4231918708906193E-2</v>
      </c>
      <c r="G1181" s="3">
        <f t="shared" si="721"/>
        <v>1.9791459122003197E-2</v>
      </c>
      <c r="H1181" s="3">
        <f t="shared" si="722"/>
        <v>2.3966134809508155E-2</v>
      </c>
      <c r="I1181" s="3">
        <f t="shared" si="723"/>
        <v>-4.1746756875049584E-3</v>
      </c>
      <c r="L1181" s="2">
        <v>45912</v>
      </c>
      <c r="M1181">
        <v>177.77</v>
      </c>
      <c r="N1181">
        <v>177.82</v>
      </c>
      <c r="O1181" s="3">
        <f t="shared" si="724"/>
        <v>3.6687926849918728E-3</v>
      </c>
      <c r="P1181" s="3">
        <f t="shared" si="725"/>
        <v>3.3865778630695065E-3</v>
      </c>
      <c r="Q1181" s="3">
        <f t="shared" si="726"/>
        <v>2.8126230522573792E-4</v>
      </c>
      <c r="R1181" s="3">
        <f t="shared" si="727"/>
        <v>3.1053155578437686E-3</v>
      </c>
      <c r="U1181" s="2">
        <v>45912</v>
      </c>
      <c r="V1181">
        <v>11.75</v>
      </c>
      <c r="W1181">
        <v>11.68</v>
      </c>
      <c r="X1181" s="3">
        <f t="shared" si="728"/>
        <v>-6.8027210884353817E-3</v>
      </c>
      <c r="Y1181" s="3">
        <f t="shared" si="729"/>
        <v>-8.5034013605445047E-4</v>
      </c>
      <c r="Z1181" s="3">
        <f t="shared" si="730"/>
        <v>-5.9574468085106247E-3</v>
      </c>
      <c r="AA1181" s="3">
        <f t="shared" si="731"/>
        <v>5.1071066724561742E-3</v>
      </c>
      <c r="AD1181" s="2">
        <v>45912</v>
      </c>
      <c r="AE1181">
        <v>429.06</v>
      </c>
      <c r="AF1181">
        <v>431.52</v>
      </c>
      <c r="AG1181" s="3">
        <f t="shared" si="732"/>
        <v>3.245398488571638E-4</v>
      </c>
      <c r="AH1181" s="3">
        <f t="shared" si="733"/>
        <v>-5.3780889239185559E-3</v>
      </c>
      <c r="AI1181" s="3">
        <f t="shared" si="734"/>
        <v>5.7334638512096525E-3</v>
      </c>
      <c r="AJ1181" s="3">
        <f t="shared" si="735"/>
        <v>-1.1111552775128208E-2</v>
      </c>
      <c r="AM1181" s="2">
        <v>45912</v>
      </c>
      <c r="AN1181">
        <v>112.86</v>
      </c>
      <c r="AO1181">
        <v>112.16</v>
      </c>
      <c r="AP1181" s="3">
        <f t="shared" si="736"/>
        <v>1.7834849295517152E-4</v>
      </c>
      <c r="AQ1181" s="3">
        <f t="shared" si="737"/>
        <v>6.4205457463883953E-3</v>
      </c>
      <c r="AR1181" s="3">
        <f t="shared" si="738"/>
        <v>-6.2023746234273203E-3</v>
      </c>
      <c r="AS1181" s="3">
        <f t="shared" si="739"/>
        <v>1.2622920369815716E-2</v>
      </c>
      <c r="AV1181" s="2">
        <v>45912</v>
      </c>
      <c r="AW1181">
        <v>305</v>
      </c>
      <c r="AX1181">
        <v>306.91000000000003</v>
      </c>
      <c r="AY1181" s="3">
        <f t="shared" si="740"/>
        <v>4.4181175546538221E-3</v>
      </c>
      <c r="AZ1181" s="3">
        <f t="shared" si="741"/>
        <v>-1.8327006152637493E-3</v>
      </c>
      <c r="BA1181" s="3">
        <f t="shared" si="742"/>
        <v>6.2622950819672951E-3</v>
      </c>
      <c r="BB1181" s="3">
        <f t="shared" si="743"/>
        <v>-8.0949956972310444E-3</v>
      </c>
      <c r="BE1181" s="2">
        <v>45912</v>
      </c>
      <c r="BF1181">
        <v>229.22</v>
      </c>
      <c r="BG1181">
        <v>234.07</v>
      </c>
      <c r="BH1181" s="3">
        <f t="shared" si="744"/>
        <v>1.7562926574794524E-2</v>
      </c>
      <c r="BI1181" s="3">
        <f t="shared" si="745"/>
        <v>-3.5212798330652717E-3</v>
      </c>
      <c r="BJ1181" s="3">
        <f t="shared" si="746"/>
        <v>2.1158712154262238E-2</v>
      </c>
      <c r="BK1181" s="3">
        <f t="shared" si="747"/>
        <v>-2.467999198732751E-2</v>
      </c>
      <c r="BN1181" s="2">
        <v>45912</v>
      </c>
      <c r="BO1181">
        <v>506.65</v>
      </c>
      <c r="BP1181">
        <v>509.9</v>
      </c>
      <c r="BQ1181" s="3">
        <f t="shared" si="748"/>
        <v>1.7744156803257471E-2</v>
      </c>
      <c r="BR1181" s="3">
        <f t="shared" si="749"/>
        <v>1.1257260334124997E-2</v>
      </c>
      <c r="BS1181" s="3">
        <f t="shared" si="750"/>
        <v>6.4146846935755342E-3</v>
      </c>
      <c r="BT1181" s="3">
        <f t="shared" si="751"/>
        <v>4.8425756405494624E-3</v>
      </c>
      <c r="BW1181" s="2">
        <v>45912</v>
      </c>
      <c r="BX1181">
        <v>102.54</v>
      </c>
      <c r="BY1181">
        <v>103.49</v>
      </c>
      <c r="BZ1181" s="3">
        <f t="shared" si="752"/>
        <v>8.1831466147099796E-3</v>
      </c>
      <c r="CA1181" s="3">
        <f t="shared" si="753"/>
        <v>-1.071602532878746E-3</v>
      </c>
      <c r="CB1181" s="3">
        <f t="shared" si="754"/>
        <v>9.264677199141591E-3</v>
      </c>
      <c r="CC1181" s="3">
        <f t="shared" si="755"/>
        <v>-1.0336279732020337E-2</v>
      </c>
      <c r="CF1181" s="2">
        <v>45912</v>
      </c>
      <c r="CG1181">
        <v>67.599999999999994</v>
      </c>
      <c r="CH1181">
        <v>67.010000000000005</v>
      </c>
      <c r="CI1181" s="3">
        <f t="shared" si="756"/>
        <v>-9.0209997042295376E-3</v>
      </c>
      <c r="CJ1181" s="3">
        <f t="shared" si="757"/>
        <v>-2.9577048210605028E-4</v>
      </c>
      <c r="CK1181" s="3">
        <f t="shared" si="758"/>
        <v>-8.7278106508874576E-3</v>
      </c>
      <c r="CL1181" s="3">
        <f t="shared" si="759"/>
        <v>8.4320401687814073E-3</v>
      </c>
    </row>
    <row r="1182" spans="3:90" x14ac:dyDescent="0.25">
      <c r="C1182" s="2">
        <v>45915</v>
      </c>
      <c r="D1182">
        <v>156.96</v>
      </c>
      <c r="E1182">
        <v>157.77000000000001</v>
      </c>
      <c r="F1182" s="3">
        <f t="shared" si="720"/>
        <v>3.4344590726962387E-3</v>
      </c>
      <c r="G1182" s="3">
        <f t="shared" si="721"/>
        <v>-1.7172295363478973E-3</v>
      </c>
      <c r="H1182" s="3">
        <f t="shared" si="722"/>
        <v>5.1605504587155515E-3</v>
      </c>
      <c r="I1182" s="3">
        <f t="shared" si="723"/>
        <v>-6.8777799950634488E-3</v>
      </c>
      <c r="L1182" s="2">
        <v>45915</v>
      </c>
      <c r="M1182">
        <v>175.67</v>
      </c>
      <c r="N1182">
        <v>177.75</v>
      </c>
      <c r="O1182" s="3">
        <f t="shared" si="724"/>
        <v>-3.9365650657963158E-4</v>
      </c>
      <c r="P1182" s="3">
        <f t="shared" si="725"/>
        <v>-1.2090878416376127E-2</v>
      </c>
      <c r="Q1182" s="3">
        <f t="shared" si="726"/>
        <v>1.1840382535435845E-2</v>
      </c>
      <c r="R1182" s="3">
        <f t="shared" si="727"/>
        <v>-2.3931260951811972E-2</v>
      </c>
      <c r="U1182" s="2">
        <v>45915</v>
      </c>
      <c r="V1182">
        <v>11.74</v>
      </c>
      <c r="W1182">
        <v>11.68</v>
      </c>
      <c r="X1182" s="3">
        <f t="shared" si="728"/>
        <v>0</v>
      </c>
      <c r="Y1182" s="3">
        <f t="shared" si="729"/>
        <v>5.1369863013699391E-3</v>
      </c>
      <c r="Z1182" s="3">
        <f t="shared" si="730"/>
        <v>-5.110732538330498E-3</v>
      </c>
      <c r="AA1182" s="3">
        <f t="shared" si="731"/>
        <v>1.0247718839700437E-2</v>
      </c>
      <c r="AD1182" s="2">
        <v>45915</v>
      </c>
      <c r="AE1182">
        <v>433.83</v>
      </c>
      <c r="AF1182">
        <v>435.94</v>
      </c>
      <c r="AG1182" s="3">
        <f t="shared" si="732"/>
        <v>1.0242862439747924E-2</v>
      </c>
      <c r="AH1182" s="3">
        <f t="shared" si="733"/>
        <v>5.3531701890989769E-3</v>
      </c>
      <c r="AI1182" s="3">
        <f t="shared" si="734"/>
        <v>4.8636562708894715E-3</v>
      </c>
      <c r="AJ1182" s="3">
        <f t="shared" si="735"/>
        <v>4.8951391820950541E-4</v>
      </c>
      <c r="AM1182" s="2">
        <v>45915</v>
      </c>
      <c r="AN1182">
        <v>112.18</v>
      </c>
      <c r="AO1182">
        <v>112.35</v>
      </c>
      <c r="AP1182" s="3">
        <f t="shared" si="736"/>
        <v>1.69400855920121E-3</v>
      </c>
      <c r="AQ1182" s="3">
        <f t="shared" si="737"/>
        <v>1.7831669044232612E-4</v>
      </c>
      <c r="AR1182" s="3">
        <f t="shared" si="738"/>
        <v>1.5154216437867074E-3</v>
      </c>
      <c r="AS1182" s="3">
        <f t="shared" si="739"/>
        <v>-1.3371049533443813E-3</v>
      </c>
      <c r="AV1182" s="2">
        <v>45915</v>
      </c>
      <c r="AW1182">
        <v>307.17</v>
      </c>
      <c r="AX1182">
        <v>308.89999999999998</v>
      </c>
      <c r="AY1182" s="3">
        <f t="shared" si="740"/>
        <v>6.4839855332181617E-3</v>
      </c>
      <c r="AZ1182" s="3">
        <f t="shared" si="741"/>
        <v>8.4715388876221986E-4</v>
      </c>
      <c r="BA1182" s="3">
        <f t="shared" si="742"/>
        <v>5.6320604225672533E-3</v>
      </c>
      <c r="BB1182" s="3">
        <f t="shared" si="743"/>
        <v>-4.7849065338050334E-3</v>
      </c>
      <c r="BE1182" s="2">
        <v>45915</v>
      </c>
      <c r="BF1182">
        <v>237</v>
      </c>
      <c r="BG1182">
        <v>236.7</v>
      </c>
      <c r="BH1182" s="3">
        <f t="shared" si="744"/>
        <v>1.1235955056179803E-2</v>
      </c>
      <c r="BI1182" s="3">
        <f t="shared" si="745"/>
        <v>1.2517622933310601E-2</v>
      </c>
      <c r="BJ1182" s="3">
        <f t="shared" si="746"/>
        <v>-1.2658227848101333E-3</v>
      </c>
      <c r="BK1182" s="3">
        <f t="shared" si="747"/>
        <v>1.3783445718120735E-2</v>
      </c>
      <c r="BN1182" s="2">
        <v>45915</v>
      </c>
      <c r="BO1182">
        <v>508.79</v>
      </c>
      <c r="BP1182">
        <v>515.36</v>
      </c>
      <c r="BQ1182" s="3">
        <f t="shared" si="748"/>
        <v>1.0707981957246648E-2</v>
      </c>
      <c r="BR1182" s="3">
        <f t="shared" si="749"/>
        <v>-2.176897430868685E-3</v>
      </c>
      <c r="BS1182" s="3">
        <f t="shared" si="750"/>
        <v>1.2912989642092088E-2</v>
      </c>
      <c r="BT1182" s="3">
        <f t="shared" si="751"/>
        <v>-1.5089887072960773E-2</v>
      </c>
      <c r="BW1182" s="2">
        <v>45915</v>
      </c>
      <c r="BX1182">
        <v>103.65</v>
      </c>
      <c r="BY1182">
        <v>103.69</v>
      </c>
      <c r="BZ1182" s="3">
        <f t="shared" si="752"/>
        <v>1.9325538699390687E-3</v>
      </c>
      <c r="CA1182" s="3">
        <f t="shared" si="753"/>
        <v>1.5460430959512994E-3</v>
      </c>
      <c r="CB1182" s="3">
        <f t="shared" si="754"/>
        <v>3.8591413410515862E-4</v>
      </c>
      <c r="CC1182" s="3">
        <f t="shared" si="755"/>
        <v>1.1601289618461408E-3</v>
      </c>
      <c r="CF1182" s="2">
        <v>45915</v>
      </c>
      <c r="CG1182">
        <v>66.680000000000007</v>
      </c>
      <c r="CH1182">
        <v>66.209999999999994</v>
      </c>
      <c r="CI1182" s="3">
        <f t="shared" si="756"/>
        <v>-1.1938516639307784E-2</v>
      </c>
      <c r="CJ1182" s="3">
        <f t="shared" si="757"/>
        <v>-4.9246381137143524E-3</v>
      </c>
      <c r="CK1182" s="3">
        <f t="shared" si="758"/>
        <v>-7.0485902819438229E-3</v>
      </c>
      <c r="CL1182" s="3">
        <f t="shared" si="759"/>
        <v>2.1239521682294704E-3</v>
      </c>
    </row>
    <row r="1183" spans="3:90" x14ac:dyDescent="0.25">
      <c r="C1183" s="2">
        <v>45916</v>
      </c>
      <c r="D1183">
        <v>157.97999999999999</v>
      </c>
      <c r="E1183">
        <v>158.82</v>
      </c>
      <c r="F1183" s="3">
        <f t="shared" si="720"/>
        <v>6.6552576535461316E-3</v>
      </c>
      <c r="G1183" s="3">
        <f t="shared" si="721"/>
        <v>1.3310515307092263E-3</v>
      </c>
      <c r="H1183" s="3">
        <f t="shared" si="722"/>
        <v>5.3171287504747422E-3</v>
      </c>
      <c r="I1183" s="3">
        <f t="shared" si="723"/>
        <v>-3.9860772197655159E-3</v>
      </c>
      <c r="L1183" s="2">
        <v>45916</v>
      </c>
      <c r="M1183">
        <v>177</v>
      </c>
      <c r="N1183">
        <v>174.88</v>
      </c>
      <c r="O1183" s="3">
        <f t="shared" si="724"/>
        <v>-1.6146272855133592E-2</v>
      </c>
      <c r="P1183" s="3">
        <f t="shared" si="725"/>
        <v>-4.2194092827003704E-3</v>
      </c>
      <c r="Q1183" s="3">
        <f t="shared" si="726"/>
        <v>-1.1977401129943499E-2</v>
      </c>
      <c r="R1183" s="3">
        <f t="shared" si="727"/>
        <v>7.7579918472431286E-3</v>
      </c>
      <c r="U1183" s="2">
        <v>45916</v>
      </c>
      <c r="V1183">
        <v>11.69</v>
      </c>
      <c r="W1183">
        <v>11.61</v>
      </c>
      <c r="X1183" s="3">
        <f t="shared" si="728"/>
        <v>-5.9931506849315586E-3</v>
      </c>
      <c r="Y1183" s="3">
        <f t="shared" si="729"/>
        <v>8.561643835616195E-4</v>
      </c>
      <c r="Z1183" s="3">
        <f t="shared" si="730"/>
        <v>-6.8434559452523747E-3</v>
      </c>
      <c r="AA1183" s="3">
        <f t="shared" si="731"/>
        <v>7.6996203288139942E-3</v>
      </c>
      <c r="AD1183" s="2">
        <v>45916</v>
      </c>
      <c r="AE1183">
        <v>436.13</v>
      </c>
      <c r="AF1183">
        <v>440.67</v>
      </c>
      <c r="AG1183" s="3">
        <f t="shared" si="732"/>
        <v>1.0850116988576408E-2</v>
      </c>
      <c r="AH1183" s="3">
        <f t="shared" si="733"/>
        <v>4.3583979446704113E-4</v>
      </c>
      <c r="AI1183" s="3">
        <f t="shared" si="734"/>
        <v>1.0409740215073571E-2</v>
      </c>
      <c r="AJ1183" s="3">
        <f t="shared" si="735"/>
        <v>-9.9739004206065296E-3</v>
      </c>
      <c r="AM1183" s="2">
        <v>45916</v>
      </c>
      <c r="AN1183">
        <v>112.96</v>
      </c>
      <c r="AO1183">
        <v>114.68</v>
      </c>
      <c r="AP1183" s="3">
        <f t="shared" si="736"/>
        <v>2.0738762794837662E-2</v>
      </c>
      <c r="AQ1183" s="3">
        <f t="shared" si="737"/>
        <v>5.4294615042278505E-3</v>
      </c>
      <c r="AR1183" s="3">
        <f t="shared" si="738"/>
        <v>1.5226628895184335E-2</v>
      </c>
      <c r="AS1183" s="3">
        <f t="shared" si="739"/>
        <v>-9.7971673909564849E-3</v>
      </c>
      <c r="AV1183" s="2">
        <v>45916</v>
      </c>
      <c r="AW1183">
        <v>310</v>
      </c>
      <c r="AX1183">
        <v>309.19</v>
      </c>
      <c r="AY1183" s="3">
        <f t="shared" si="740"/>
        <v>9.3881515053428899E-4</v>
      </c>
      <c r="AZ1183" s="3">
        <f t="shared" si="741"/>
        <v>3.5610229847848895E-3</v>
      </c>
      <c r="BA1183" s="3">
        <f t="shared" si="742"/>
        <v>-2.6129032258064289E-3</v>
      </c>
      <c r="BB1183" s="3">
        <f t="shared" si="743"/>
        <v>6.1739262105913184E-3</v>
      </c>
      <c r="BE1183" s="2">
        <v>45916</v>
      </c>
      <c r="BF1183">
        <v>237.18</v>
      </c>
      <c r="BG1183">
        <v>238.15</v>
      </c>
      <c r="BH1183" s="3">
        <f t="shared" si="744"/>
        <v>6.1258977608789067E-3</v>
      </c>
      <c r="BI1183" s="3">
        <f t="shared" si="745"/>
        <v>2.0278833967046772E-3</v>
      </c>
      <c r="BJ1183" s="3">
        <f t="shared" si="746"/>
        <v>4.0897208870900315E-3</v>
      </c>
      <c r="BK1183" s="3">
        <f t="shared" si="747"/>
        <v>-2.0618374903853542E-3</v>
      </c>
      <c r="BN1183" s="2">
        <v>45916</v>
      </c>
      <c r="BO1183">
        <v>516.88</v>
      </c>
      <c r="BP1183">
        <v>509.04</v>
      </c>
      <c r="BQ1183" s="3">
        <f t="shared" si="748"/>
        <v>-1.2263272275690795E-2</v>
      </c>
      <c r="BR1183" s="3">
        <f t="shared" si="749"/>
        <v>2.9493945979508496E-3</v>
      </c>
      <c r="BS1183" s="3">
        <f t="shared" si="750"/>
        <v>-1.5167930660888396E-2</v>
      </c>
      <c r="BT1183" s="3">
        <f t="shared" si="751"/>
        <v>1.8117325258839245E-2</v>
      </c>
      <c r="BW1183" s="2">
        <v>45916</v>
      </c>
      <c r="BX1183">
        <v>103.85</v>
      </c>
      <c r="BY1183">
        <v>103.42</v>
      </c>
      <c r="BZ1183" s="3">
        <f t="shared" si="752"/>
        <v>-2.6039155174075734E-3</v>
      </c>
      <c r="CA1183" s="3">
        <f t="shared" si="753"/>
        <v>1.5430610473525785E-3</v>
      </c>
      <c r="CB1183" s="3">
        <f t="shared" si="754"/>
        <v>-4.1405873856522613E-3</v>
      </c>
      <c r="CC1183" s="3">
        <f t="shared" si="755"/>
        <v>5.6836484330048398E-3</v>
      </c>
      <c r="CF1183" s="2">
        <v>45916</v>
      </c>
      <c r="CG1183">
        <v>66.349999999999994</v>
      </c>
      <c r="CH1183">
        <v>66.239999999999995</v>
      </c>
      <c r="CI1183" s="3">
        <f t="shared" si="756"/>
        <v>4.5310376076113101E-4</v>
      </c>
      <c r="CJ1183" s="3">
        <f t="shared" si="757"/>
        <v>2.1144842168856481E-3</v>
      </c>
      <c r="CK1183" s="3">
        <f t="shared" si="758"/>
        <v>-1.6578749058026032E-3</v>
      </c>
      <c r="CL1183" s="3">
        <f t="shared" si="759"/>
        <v>3.7723591226882514E-3</v>
      </c>
    </row>
    <row r="1184" spans="3:90" x14ac:dyDescent="0.25">
      <c r="C1184" s="2">
        <v>45917</v>
      </c>
      <c r="D1184">
        <v>157.41</v>
      </c>
      <c r="E1184">
        <v>159.99</v>
      </c>
      <c r="F1184" s="3">
        <f t="shared" si="720"/>
        <v>7.3668303740084262E-3</v>
      </c>
      <c r="G1184" s="3">
        <f t="shared" si="721"/>
        <v>-8.8779750661125423E-3</v>
      </c>
      <c r="H1184" s="3">
        <f t="shared" si="722"/>
        <v>1.6390318277110794E-2</v>
      </c>
      <c r="I1184" s="3">
        <f t="shared" si="723"/>
        <v>-2.5268293343223336E-2</v>
      </c>
      <c r="L1184" s="2">
        <v>45917</v>
      </c>
      <c r="M1184">
        <v>172.64</v>
      </c>
      <c r="N1184">
        <v>170.29</v>
      </c>
      <c r="O1184" s="3">
        <f t="shared" si="724"/>
        <v>-2.6246569075937809E-2</v>
      </c>
      <c r="P1184" s="3">
        <f t="shared" si="725"/>
        <v>-1.2808783165599302E-2</v>
      </c>
      <c r="Q1184" s="3">
        <f t="shared" si="726"/>
        <v>-1.3612140871177014E-2</v>
      </c>
      <c r="R1184" s="3">
        <f t="shared" si="727"/>
        <v>8.0335770557771191E-4</v>
      </c>
      <c r="U1184" s="2">
        <v>45917</v>
      </c>
      <c r="V1184">
        <v>11.63</v>
      </c>
      <c r="W1184">
        <v>11.66</v>
      </c>
      <c r="X1184" s="3">
        <f t="shared" si="728"/>
        <v>4.3066322136089408E-3</v>
      </c>
      <c r="Y1184" s="3">
        <f t="shared" si="729"/>
        <v>1.7226528854437095E-3</v>
      </c>
      <c r="Z1184" s="3">
        <f t="shared" si="730"/>
        <v>2.579535683576939E-3</v>
      </c>
      <c r="AA1184" s="3">
        <f t="shared" si="731"/>
        <v>-8.5688279813322943E-4</v>
      </c>
      <c r="AD1184" s="2">
        <v>45917</v>
      </c>
      <c r="AE1184">
        <v>445</v>
      </c>
      <c r="AF1184">
        <v>450.66</v>
      </c>
      <c r="AG1184" s="3">
        <f t="shared" si="732"/>
        <v>2.267002518891692E-2</v>
      </c>
      <c r="AH1184" s="3">
        <f t="shared" si="733"/>
        <v>9.8259468536545658E-3</v>
      </c>
      <c r="AI1184" s="3">
        <f t="shared" si="734"/>
        <v>1.2719101123595644E-2</v>
      </c>
      <c r="AJ1184" s="3">
        <f t="shared" si="735"/>
        <v>-2.8931542699410784E-3</v>
      </c>
      <c r="AM1184" s="2">
        <v>45917</v>
      </c>
      <c r="AN1184">
        <v>114.53</v>
      </c>
      <c r="AO1184">
        <v>115.29</v>
      </c>
      <c r="AP1184" s="3">
        <f t="shared" si="736"/>
        <v>5.3191489361701372E-3</v>
      </c>
      <c r="AQ1184" s="3">
        <f t="shared" si="737"/>
        <v>-1.3079874433206129E-3</v>
      </c>
      <c r="AR1184" s="3">
        <f t="shared" si="738"/>
        <v>6.6358159434209973E-3</v>
      </c>
      <c r="AS1184" s="3">
        <f t="shared" si="739"/>
        <v>-7.9438033867416102E-3</v>
      </c>
      <c r="AV1184" s="2">
        <v>45917</v>
      </c>
      <c r="AW1184">
        <v>310.39</v>
      </c>
      <c r="AX1184">
        <v>311.75</v>
      </c>
      <c r="AY1184" s="3">
        <f t="shared" si="740"/>
        <v>8.279698567223992E-3</v>
      </c>
      <c r="AZ1184" s="3">
        <f t="shared" si="741"/>
        <v>3.8811087033863156E-3</v>
      </c>
      <c r="BA1184" s="3">
        <f t="shared" si="742"/>
        <v>4.3815844582621999E-3</v>
      </c>
      <c r="BB1184" s="3">
        <f t="shared" si="743"/>
        <v>-5.0047575487588425E-4</v>
      </c>
      <c r="BE1184" s="2">
        <v>45917</v>
      </c>
      <c r="BF1184">
        <v>238.97</v>
      </c>
      <c r="BG1184">
        <v>238.99</v>
      </c>
      <c r="BH1184" s="3">
        <f t="shared" si="744"/>
        <v>3.5271887465881946E-3</v>
      </c>
      <c r="BI1184" s="3">
        <f t="shared" si="745"/>
        <v>3.4432080621455974E-3</v>
      </c>
      <c r="BJ1184" s="3">
        <f t="shared" si="746"/>
        <v>8.3692513704658467E-5</v>
      </c>
      <c r="BK1184" s="3">
        <f t="shared" si="747"/>
        <v>3.3595155484409389E-3</v>
      </c>
      <c r="BN1184" s="2">
        <v>45917</v>
      </c>
      <c r="BO1184">
        <v>510.62</v>
      </c>
      <c r="BP1184">
        <v>510.02</v>
      </c>
      <c r="BQ1184" s="3">
        <f t="shared" si="748"/>
        <v>1.9251925192518282E-3</v>
      </c>
      <c r="BR1184" s="3">
        <f t="shared" si="749"/>
        <v>3.1038818167530291E-3</v>
      </c>
      <c r="BS1184" s="3">
        <f t="shared" si="750"/>
        <v>-1.1750421056755389E-3</v>
      </c>
      <c r="BT1184" s="3">
        <f t="shared" si="751"/>
        <v>4.278923922428568E-3</v>
      </c>
      <c r="BW1184" s="2">
        <v>45917</v>
      </c>
      <c r="BX1184">
        <v>103.73</v>
      </c>
      <c r="BY1184">
        <v>104.27</v>
      </c>
      <c r="BZ1184" s="3">
        <f t="shared" si="752"/>
        <v>8.218913169599551E-3</v>
      </c>
      <c r="CA1184" s="3">
        <f t="shared" si="753"/>
        <v>2.9974859795010023E-3</v>
      </c>
      <c r="CB1184" s="3">
        <f t="shared" si="754"/>
        <v>5.2058228092162206E-3</v>
      </c>
      <c r="CC1184" s="3">
        <f t="shared" si="755"/>
        <v>-2.2083368297152184E-3</v>
      </c>
      <c r="CF1184" s="2">
        <v>45917</v>
      </c>
      <c r="CG1184">
        <v>66.41</v>
      </c>
      <c r="CH1184">
        <v>67.040000000000006</v>
      </c>
      <c r="CI1184" s="3">
        <f t="shared" si="756"/>
        <v>1.2077294685990614E-2</v>
      </c>
      <c r="CJ1184" s="3">
        <f t="shared" si="757"/>
        <v>2.566425120772875E-3</v>
      </c>
      <c r="CK1184" s="3">
        <f t="shared" si="758"/>
        <v>9.4865231139888984E-3</v>
      </c>
      <c r="CL1184" s="3">
        <f t="shared" si="759"/>
        <v>-6.9200979932160234E-3</v>
      </c>
    </row>
    <row r="1185" spans="3:90" x14ac:dyDescent="0.25">
      <c r="C1185" s="2">
        <v>45918</v>
      </c>
      <c r="D1185">
        <v>162.99</v>
      </c>
      <c r="E1185">
        <v>168.89</v>
      </c>
      <c r="F1185" s="3">
        <f t="shared" si="720"/>
        <v>5.5628476779798541E-2</v>
      </c>
      <c r="G1185" s="3">
        <f t="shared" si="721"/>
        <v>1.8751171948246714E-2</v>
      </c>
      <c r="H1185" s="3">
        <f t="shared" si="722"/>
        <v>3.6198539787716921E-2</v>
      </c>
      <c r="I1185" s="3">
        <f t="shared" si="723"/>
        <v>-1.7447367839470207E-2</v>
      </c>
      <c r="L1185" s="2">
        <v>45918</v>
      </c>
      <c r="M1185">
        <v>173.98</v>
      </c>
      <c r="N1185">
        <v>176.24</v>
      </c>
      <c r="O1185" s="3">
        <f t="shared" si="724"/>
        <v>3.4940395795407975E-2</v>
      </c>
      <c r="P1185" s="3">
        <f t="shared" si="725"/>
        <v>2.1668917728580706E-2</v>
      </c>
      <c r="Q1185" s="3">
        <f t="shared" si="726"/>
        <v>1.2989998850442719E-2</v>
      </c>
      <c r="R1185" s="3">
        <f t="shared" si="727"/>
        <v>8.6789188781379867E-3</v>
      </c>
      <c r="U1185" s="2">
        <v>45918</v>
      </c>
      <c r="V1185">
        <v>11.69</v>
      </c>
      <c r="W1185">
        <v>11.74</v>
      </c>
      <c r="X1185" s="3">
        <f t="shared" si="728"/>
        <v>6.8610634648369473E-3</v>
      </c>
      <c r="Y1185" s="3">
        <f t="shared" si="729"/>
        <v>2.572898799313883E-3</v>
      </c>
      <c r="Z1185" s="3">
        <f t="shared" si="730"/>
        <v>4.2771599657827064E-3</v>
      </c>
      <c r="AA1185" s="3">
        <f t="shared" si="731"/>
        <v>-1.7042611664688234E-3</v>
      </c>
      <c r="AD1185" s="2">
        <v>45918</v>
      </c>
      <c r="AE1185">
        <v>450.96</v>
      </c>
      <c r="AF1185">
        <v>466.96</v>
      </c>
      <c r="AG1185" s="3">
        <f t="shared" si="732"/>
        <v>3.616917410020859E-2</v>
      </c>
      <c r="AH1185" s="3">
        <f t="shared" si="733"/>
        <v>6.6569032086261082E-4</v>
      </c>
      <c r="AI1185" s="3">
        <f t="shared" si="734"/>
        <v>3.5479865176512249E-2</v>
      </c>
      <c r="AJ1185" s="3">
        <f t="shared" si="735"/>
        <v>-3.4814174855649638E-2</v>
      </c>
      <c r="AM1185" s="2">
        <v>45918</v>
      </c>
      <c r="AN1185">
        <v>115.17</v>
      </c>
      <c r="AO1185">
        <v>113.93</v>
      </c>
      <c r="AP1185" s="3">
        <f t="shared" si="736"/>
        <v>-1.1796339665192113E-2</v>
      </c>
      <c r="AQ1185" s="3">
        <f t="shared" si="737"/>
        <v>-1.0408534998699315E-3</v>
      </c>
      <c r="AR1185" s="3">
        <f t="shared" si="738"/>
        <v>-1.0766692715116766E-2</v>
      </c>
      <c r="AS1185" s="3">
        <f t="shared" si="739"/>
        <v>9.7258392152468343E-3</v>
      </c>
      <c r="AV1185" s="2">
        <v>45918</v>
      </c>
      <c r="AW1185">
        <v>311.79000000000002</v>
      </c>
      <c r="AX1185">
        <v>313.23</v>
      </c>
      <c r="AY1185" s="3">
        <f t="shared" si="740"/>
        <v>4.7473937449880044E-3</v>
      </c>
      <c r="AZ1185" s="3">
        <f t="shared" si="741"/>
        <v>1.2830793905371785E-4</v>
      </c>
      <c r="BA1185" s="3">
        <f t="shared" si="742"/>
        <v>4.6184932165880266E-3</v>
      </c>
      <c r="BB1185" s="3">
        <f t="shared" si="743"/>
        <v>-4.4901852775343087E-3</v>
      </c>
      <c r="BE1185" s="2">
        <v>45918</v>
      </c>
      <c r="BF1185">
        <v>239.97</v>
      </c>
      <c r="BG1185">
        <v>237.88</v>
      </c>
      <c r="BH1185" s="3">
        <f t="shared" si="744"/>
        <v>-4.6445457968953274E-3</v>
      </c>
      <c r="BI1185" s="3">
        <f t="shared" si="745"/>
        <v>4.1005899828443493E-3</v>
      </c>
      <c r="BJ1185" s="3">
        <f t="shared" si="746"/>
        <v>-8.7094220110847109E-3</v>
      </c>
      <c r="BK1185" s="3">
        <f t="shared" si="747"/>
        <v>1.281001199392906E-2</v>
      </c>
      <c r="BN1185" s="2">
        <v>45918</v>
      </c>
      <c r="BO1185">
        <v>511.49</v>
      </c>
      <c r="BP1185">
        <v>508.45</v>
      </c>
      <c r="BQ1185" s="3">
        <f t="shared" si="748"/>
        <v>-3.0783106544841621E-3</v>
      </c>
      <c r="BR1185" s="3">
        <f t="shared" si="749"/>
        <v>2.8822399121604114E-3</v>
      </c>
      <c r="BS1185" s="3">
        <f t="shared" si="750"/>
        <v>-5.9434202037186301E-3</v>
      </c>
      <c r="BT1185" s="3">
        <f t="shared" si="751"/>
        <v>8.8256601158790415E-3</v>
      </c>
      <c r="BW1185" s="2">
        <v>45918</v>
      </c>
      <c r="BX1185">
        <v>103.78</v>
      </c>
      <c r="BY1185">
        <v>103.6</v>
      </c>
      <c r="BZ1185" s="3">
        <f t="shared" si="752"/>
        <v>-6.4256257792270066E-3</v>
      </c>
      <c r="CA1185" s="3">
        <f t="shared" si="753"/>
        <v>-4.6993382564495256E-3</v>
      </c>
      <c r="CB1185" s="3">
        <f t="shared" si="754"/>
        <v>-1.734438234727409E-3</v>
      </c>
      <c r="CC1185" s="3">
        <f t="shared" si="755"/>
        <v>-2.9649000217221166E-3</v>
      </c>
      <c r="CF1185" s="2">
        <v>45918</v>
      </c>
      <c r="CG1185">
        <v>66.8</v>
      </c>
      <c r="CH1185">
        <v>66.459999999999994</v>
      </c>
      <c r="CI1185" s="3">
        <f t="shared" si="756"/>
        <v>-8.6515513126493859E-3</v>
      </c>
      <c r="CJ1185" s="3">
        <f t="shared" si="757"/>
        <v>-3.5799522673032325E-3</v>
      </c>
      <c r="CK1185" s="3">
        <f t="shared" si="758"/>
        <v>-5.0898203592815161E-3</v>
      </c>
      <c r="CL1185" s="3">
        <f t="shared" si="759"/>
        <v>1.5098680919782836E-3</v>
      </c>
    </row>
    <row r="1186" spans="3:90" x14ac:dyDescent="0.25">
      <c r="C1186" s="2">
        <v>45919</v>
      </c>
      <c r="D1186">
        <v>162.75</v>
      </c>
      <c r="E1186">
        <v>162.72999999999999</v>
      </c>
      <c r="F1186" s="3">
        <f t="shared" si="720"/>
        <v>-3.6473444253656173E-2</v>
      </c>
      <c r="G1186" s="3">
        <f t="shared" si="721"/>
        <v>-3.6355023980105261E-2</v>
      </c>
      <c r="H1186" s="3">
        <f t="shared" si="722"/>
        <v>-1.2288786482339553E-4</v>
      </c>
      <c r="I1186" s="3">
        <f t="shared" si="723"/>
        <v>-3.6232136115281866E-2</v>
      </c>
      <c r="L1186" s="2">
        <v>45919</v>
      </c>
      <c r="M1186">
        <v>175.77</v>
      </c>
      <c r="N1186">
        <v>176.67</v>
      </c>
      <c r="O1186" s="3">
        <f t="shared" si="724"/>
        <v>2.4398547435313667E-3</v>
      </c>
      <c r="P1186" s="3">
        <f t="shared" si="725"/>
        <v>-2.6668179754879562E-3</v>
      </c>
      <c r="Q1186" s="3">
        <f t="shared" si="726"/>
        <v>5.1203277009728154E-3</v>
      </c>
      <c r="R1186" s="3">
        <f t="shared" si="727"/>
        <v>-7.7871456764607716E-3</v>
      </c>
      <c r="U1186" s="2">
        <v>45919</v>
      </c>
      <c r="V1186">
        <v>11.77</v>
      </c>
      <c r="W1186">
        <v>11.62</v>
      </c>
      <c r="X1186" s="3">
        <f t="shared" si="728"/>
        <v>-1.0221465076661107E-2</v>
      </c>
      <c r="Y1186" s="3">
        <f t="shared" si="729"/>
        <v>2.5553662691650825E-3</v>
      </c>
      <c r="Z1186" s="3">
        <f t="shared" si="730"/>
        <v>-1.274426508071369E-2</v>
      </c>
      <c r="AA1186" s="3">
        <f t="shared" si="731"/>
        <v>1.5299631349878773E-2</v>
      </c>
      <c r="AD1186" s="2">
        <v>45919</v>
      </c>
      <c r="AE1186">
        <v>470.26</v>
      </c>
      <c r="AF1186">
        <v>466.54</v>
      </c>
      <c r="AG1186" s="3">
        <f t="shared" si="732"/>
        <v>-8.9943464108266369E-4</v>
      </c>
      <c r="AH1186" s="3">
        <f t="shared" si="733"/>
        <v>7.0669864656502934E-3</v>
      </c>
      <c r="AI1186" s="3">
        <f t="shared" si="734"/>
        <v>-7.9105175860161303E-3</v>
      </c>
      <c r="AJ1186" s="3">
        <f t="shared" si="735"/>
        <v>1.4977504051666424E-2</v>
      </c>
      <c r="AM1186" s="2">
        <v>45919</v>
      </c>
      <c r="AN1186">
        <v>113.9</v>
      </c>
      <c r="AO1186">
        <v>112.82</v>
      </c>
      <c r="AP1186" s="3">
        <f t="shared" si="736"/>
        <v>-9.7428245413851977E-3</v>
      </c>
      <c r="AQ1186" s="3">
        <f t="shared" si="737"/>
        <v>-2.6331958219960594E-4</v>
      </c>
      <c r="AR1186" s="3">
        <f t="shared" si="738"/>
        <v>-9.4820017559263947E-3</v>
      </c>
      <c r="AS1186" s="3">
        <f t="shared" si="739"/>
        <v>9.2186821737267888E-3</v>
      </c>
      <c r="AV1186" s="2">
        <v>45919</v>
      </c>
      <c r="AW1186">
        <v>313.60000000000002</v>
      </c>
      <c r="AX1186">
        <v>314.77999999999997</v>
      </c>
      <c r="AY1186" s="3">
        <f t="shared" si="740"/>
        <v>4.948440443124813E-3</v>
      </c>
      <c r="AZ1186" s="3">
        <f t="shared" si="741"/>
        <v>1.1812406219071647E-3</v>
      </c>
      <c r="BA1186" s="3">
        <f t="shared" si="742"/>
        <v>3.7627551020407157E-3</v>
      </c>
      <c r="BB1186" s="3">
        <f t="shared" si="743"/>
        <v>-2.581514480133551E-3</v>
      </c>
      <c r="BE1186" s="2">
        <v>45919</v>
      </c>
      <c r="BF1186">
        <v>241.23</v>
      </c>
      <c r="BG1186">
        <v>245.5</v>
      </c>
      <c r="BH1186" s="3">
        <f t="shared" si="744"/>
        <v>3.2032957793845629E-2</v>
      </c>
      <c r="BI1186" s="3">
        <f t="shared" si="745"/>
        <v>1.4082730788632869E-2</v>
      </c>
      <c r="BJ1186" s="3">
        <f t="shared" si="746"/>
        <v>1.7700949301496571E-2</v>
      </c>
      <c r="BK1186" s="3">
        <f t="shared" si="747"/>
        <v>-3.6182185128637023E-3</v>
      </c>
      <c r="BN1186" s="2">
        <v>45919</v>
      </c>
      <c r="BO1186">
        <v>510.56</v>
      </c>
      <c r="BP1186">
        <v>517.92999999999995</v>
      </c>
      <c r="BQ1186" s="3">
        <f t="shared" si="748"/>
        <v>1.8644901170223216E-2</v>
      </c>
      <c r="BR1186" s="3">
        <f t="shared" si="749"/>
        <v>4.1498672435835715E-3</v>
      </c>
      <c r="BS1186" s="3">
        <f t="shared" si="750"/>
        <v>1.4435130053274792E-2</v>
      </c>
      <c r="BT1186" s="3">
        <f t="shared" si="751"/>
        <v>-1.028526280969122E-2</v>
      </c>
      <c r="BW1186" s="2">
        <v>45919</v>
      </c>
      <c r="BX1186">
        <v>103.81</v>
      </c>
      <c r="BY1186">
        <v>102.33</v>
      </c>
      <c r="BZ1186" s="3">
        <f t="shared" si="752"/>
        <v>-1.2258687258687173E-2</v>
      </c>
      <c r="CA1186" s="3">
        <f t="shared" si="753"/>
        <v>2.0270270270270618E-3</v>
      </c>
      <c r="CB1186" s="3">
        <f t="shared" si="754"/>
        <v>-1.425681533570955E-2</v>
      </c>
      <c r="CC1186" s="3">
        <f t="shared" si="755"/>
        <v>1.6283842362736611E-2</v>
      </c>
      <c r="CF1186" s="2">
        <v>45919</v>
      </c>
      <c r="CG1186">
        <v>66.489999999999995</v>
      </c>
      <c r="CH1186">
        <v>66.430000000000007</v>
      </c>
      <c r="CI1186" s="3">
        <f t="shared" si="756"/>
        <v>-4.5139933794746678E-4</v>
      </c>
      <c r="CJ1186" s="3">
        <f t="shared" si="757"/>
        <v>4.5139933794757781E-4</v>
      </c>
      <c r="CK1186" s="3">
        <f t="shared" si="758"/>
        <v>-9.0239133704295149E-4</v>
      </c>
      <c r="CL1186" s="3">
        <f t="shared" si="759"/>
        <v>1.3537906749905293E-3</v>
      </c>
    </row>
    <row r="1187" spans="3:90" x14ac:dyDescent="0.25">
      <c r="C1187" s="2">
        <v>45922</v>
      </c>
      <c r="D1187">
        <v>164.38</v>
      </c>
      <c r="E1187">
        <v>164.62</v>
      </c>
      <c r="F1187" s="3">
        <f t="shared" si="720"/>
        <v>1.1614330486081403E-2</v>
      </c>
      <c r="G1187" s="3">
        <f t="shared" si="721"/>
        <v>1.0139494868801169E-2</v>
      </c>
      <c r="H1187" s="3">
        <f t="shared" si="722"/>
        <v>1.4600316340187547E-3</v>
      </c>
      <c r="I1187" s="3">
        <f t="shared" si="723"/>
        <v>8.6794632347824141E-3</v>
      </c>
      <c r="L1187" s="2">
        <v>45922</v>
      </c>
      <c r="M1187">
        <v>175.3</v>
      </c>
      <c r="N1187">
        <v>183.61</v>
      </c>
      <c r="O1187" s="3">
        <f t="shared" si="724"/>
        <v>3.9282277692873846E-2</v>
      </c>
      <c r="P1187" s="3">
        <f t="shared" si="725"/>
        <v>-7.7545706684778448E-3</v>
      </c>
      <c r="Q1187" s="3">
        <f t="shared" si="726"/>
        <v>4.7404449515116909E-2</v>
      </c>
      <c r="R1187" s="3">
        <f t="shared" si="727"/>
        <v>-5.5159020183594754E-2</v>
      </c>
      <c r="U1187" s="2">
        <v>45922</v>
      </c>
      <c r="V1187">
        <v>11.6</v>
      </c>
      <c r="W1187">
        <v>11.66</v>
      </c>
      <c r="X1187" s="3">
        <f t="shared" si="728"/>
        <v>3.4423407917385518E-3</v>
      </c>
      <c r="Y1187" s="3">
        <f t="shared" si="729"/>
        <v>-1.7211703958691649E-3</v>
      </c>
      <c r="Z1187" s="3">
        <f t="shared" si="730"/>
        <v>5.1724137931035141E-3</v>
      </c>
      <c r="AA1187" s="3">
        <f t="shared" si="731"/>
        <v>-6.893584188972679E-3</v>
      </c>
      <c r="AD1187" s="2">
        <v>45922</v>
      </c>
      <c r="AE1187">
        <v>467.31</v>
      </c>
      <c r="AF1187">
        <v>472.1</v>
      </c>
      <c r="AG1187" s="3">
        <f t="shared" si="732"/>
        <v>1.1917520469841847E-2</v>
      </c>
      <c r="AH1187" s="3">
        <f t="shared" si="733"/>
        <v>1.6504479787371462E-3</v>
      </c>
      <c r="AI1187" s="3">
        <f t="shared" si="734"/>
        <v>1.025015514326677E-2</v>
      </c>
      <c r="AJ1187" s="3">
        <f t="shared" si="735"/>
        <v>-8.5997071645296241E-3</v>
      </c>
      <c r="AM1187" s="2">
        <v>45922</v>
      </c>
      <c r="AN1187">
        <v>112.45</v>
      </c>
      <c r="AO1187">
        <v>112.02</v>
      </c>
      <c r="AP1187" s="3">
        <f t="shared" si="736"/>
        <v>-7.0909413224605755E-3</v>
      </c>
      <c r="AQ1187" s="3">
        <f t="shared" si="737"/>
        <v>-3.279560361637901E-3</v>
      </c>
      <c r="AR1187" s="3">
        <f t="shared" si="738"/>
        <v>-3.8239217429969496E-3</v>
      </c>
      <c r="AS1187" s="3">
        <f t="shared" si="739"/>
        <v>5.4436138135904866E-4</v>
      </c>
      <c r="AV1187" s="2">
        <v>45922</v>
      </c>
      <c r="AW1187">
        <v>309.8</v>
      </c>
      <c r="AX1187">
        <v>312.44</v>
      </c>
      <c r="AY1187" s="3">
        <f t="shared" si="740"/>
        <v>-7.4337632632314188E-3</v>
      </c>
      <c r="AZ1187" s="3">
        <f t="shared" si="741"/>
        <v>-1.5820573098672019E-2</v>
      </c>
      <c r="BA1187" s="3">
        <f t="shared" si="742"/>
        <v>8.5216268560361907E-3</v>
      </c>
      <c r="BB1187" s="3">
        <f t="shared" si="743"/>
        <v>-2.434219995470821E-2</v>
      </c>
      <c r="BE1187" s="2">
        <v>45922</v>
      </c>
      <c r="BF1187">
        <v>248.3</v>
      </c>
      <c r="BG1187">
        <v>256.08</v>
      </c>
      <c r="BH1187" s="3">
        <f t="shared" si="744"/>
        <v>4.3095723014256571E-2</v>
      </c>
      <c r="BI1187" s="3">
        <f t="shared" si="745"/>
        <v>1.140529531568224E-2</v>
      </c>
      <c r="BJ1187" s="3">
        <f t="shared" si="746"/>
        <v>3.1333064840918023E-2</v>
      </c>
      <c r="BK1187" s="3">
        <f t="shared" si="747"/>
        <v>-1.9927769525235783E-2</v>
      </c>
      <c r="BN1187" s="2">
        <v>45922</v>
      </c>
      <c r="BO1187">
        <v>515.59</v>
      </c>
      <c r="BP1187">
        <v>514.45000000000005</v>
      </c>
      <c r="BQ1187" s="3">
        <f t="shared" si="748"/>
        <v>-6.7190546985111954E-3</v>
      </c>
      <c r="BR1187" s="3">
        <f t="shared" si="749"/>
        <v>-4.5179850558954016E-3</v>
      </c>
      <c r="BS1187" s="3">
        <f t="shared" si="750"/>
        <v>-2.2110591749258113E-3</v>
      </c>
      <c r="BT1187" s="3">
        <f t="shared" si="751"/>
        <v>-2.3069258809695903E-3</v>
      </c>
      <c r="BW1187" s="2">
        <v>45922</v>
      </c>
      <c r="BX1187">
        <v>102.45</v>
      </c>
      <c r="BY1187">
        <v>102.82</v>
      </c>
      <c r="BZ1187" s="3">
        <f t="shared" si="752"/>
        <v>4.7884295905402663E-3</v>
      </c>
      <c r="CA1187" s="3">
        <f t="shared" si="753"/>
        <v>1.1726766344180017E-3</v>
      </c>
      <c r="CB1187" s="3">
        <f t="shared" si="754"/>
        <v>3.6115178135673887E-3</v>
      </c>
      <c r="CC1187" s="3">
        <f t="shared" si="755"/>
        <v>-2.4388411791493869E-3</v>
      </c>
      <c r="CF1187" s="2">
        <v>45922</v>
      </c>
      <c r="CG1187">
        <v>66.16</v>
      </c>
      <c r="CH1187">
        <v>66.209999999999994</v>
      </c>
      <c r="CI1187" s="3">
        <f t="shared" si="756"/>
        <v>-3.311756736414484E-3</v>
      </c>
      <c r="CJ1187" s="3">
        <f t="shared" si="757"/>
        <v>-4.0644287219631092E-3</v>
      </c>
      <c r="CK1187" s="3">
        <f t="shared" si="758"/>
        <v>7.557436517533489E-4</v>
      </c>
      <c r="CL1187" s="3">
        <f t="shared" si="759"/>
        <v>-4.8201723737164581E-3</v>
      </c>
    </row>
    <row r="1188" spans="3:90" x14ac:dyDescent="0.25">
      <c r="C1188" s="2">
        <v>45923</v>
      </c>
      <c r="D1188">
        <v>165.68</v>
      </c>
      <c r="E1188">
        <v>166.41</v>
      </c>
      <c r="F1188" s="3">
        <f t="shared" si="720"/>
        <v>1.0873526910460507E-2</v>
      </c>
      <c r="G1188" s="3">
        <f t="shared" si="721"/>
        <v>6.4390718017250936E-3</v>
      </c>
      <c r="H1188" s="3">
        <f t="shared" si="722"/>
        <v>4.4060840173827387E-3</v>
      </c>
      <c r="I1188" s="3">
        <f t="shared" si="723"/>
        <v>2.0329877843423549E-3</v>
      </c>
      <c r="L1188" s="2">
        <v>45923</v>
      </c>
      <c r="M1188">
        <v>181.97</v>
      </c>
      <c r="N1188">
        <v>178.43</v>
      </c>
      <c r="O1188" s="3">
        <f t="shared" si="724"/>
        <v>-2.8211971025543292E-2</v>
      </c>
      <c r="P1188" s="3">
        <f t="shared" si="725"/>
        <v>-8.9319753826044845E-3</v>
      </c>
      <c r="Q1188" s="3">
        <f t="shared" si="726"/>
        <v>-1.9453756113645082E-2</v>
      </c>
      <c r="R1188" s="3">
        <f t="shared" si="727"/>
        <v>1.0521780731040598E-2</v>
      </c>
      <c r="U1188" s="2">
        <v>45923</v>
      </c>
      <c r="V1188">
        <v>11.7</v>
      </c>
      <c r="W1188">
        <v>11.73</v>
      </c>
      <c r="X1188" s="3">
        <f t="shared" si="728"/>
        <v>6.0034305317324677E-3</v>
      </c>
      <c r="Y1188" s="3">
        <f t="shared" si="729"/>
        <v>3.4305317324183626E-3</v>
      </c>
      <c r="Z1188" s="3">
        <f t="shared" si="730"/>
        <v>2.564102564102555E-3</v>
      </c>
      <c r="AA1188" s="3">
        <f t="shared" si="731"/>
        <v>8.6642916831580763E-4</v>
      </c>
      <c r="AD1188" s="2">
        <v>45923</v>
      </c>
      <c r="AE1188">
        <v>473.26</v>
      </c>
      <c r="AF1188">
        <v>471.26</v>
      </c>
      <c r="AG1188" s="3">
        <f t="shared" si="732"/>
        <v>-1.7792840499895046E-3</v>
      </c>
      <c r="AH1188" s="3">
        <f t="shared" si="733"/>
        <v>2.4571065452234642E-3</v>
      </c>
      <c r="AI1188" s="3">
        <f t="shared" si="734"/>
        <v>-4.2260068461310585E-3</v>
      </c>
      <c r="AJ1188" s="3">
        <f t="shared" si="735"/>
        <v>6.6831133913545226E-3</v>
      </c>
      <c r="AM1188" s="2">
        <v>45923</v>
      </c>
      <c r="AN1188">
        <v>112.72</v>
      </c>
      <c r="AO1188">
        <v>113.95</v>
      </c>
      <c r="AP1188" s="3">
        <f t="shared" si="736"/>
        <v>1.7229066238171775E-2</v>
      </c>
      <c r="AQ1188" s="3">
        <f t="shared" si="737"/>
        <v>6.2488841278343088E-3</v>
      </c>
      <c r="AR1188" s="3">
        <f t="shared" si="738"/>
        <v>1.0911994322214458E-2</v>
      </c>
      <c r="AS1188" s="3">
        <f t="shared" si="739"/>
        <v>-4.663110194380149E-3</v>
      </c>
      <c r="AV1188" s="2">
        <v>45923</v>
      </c>
      <c r="AW1188">
        <v>311.82</v>
      </c>
      <c r="AX1188">
        <v>312.74</v>
      </c>
      <c r="AY1188" s="3">
        <f t="shared" si="740"/>
        <v>9.6018435539635405E-4</v>
      </c>
      <c r="AZ1188" s="3">
        <f t="shared" si="741"/>
        <v>-1.98438100115228E-3</v>
      </c>
      <c r="BA1188" s="3">
        <f t="shared" si="742"/>
        <v>2.9504201141685726E-3</v>
      </c>
      <c r="BB1188" s="3">
        <f t="shared" si="743"/>
        <v>-4.9348011153208526E-3</v>
      </c>
      <c r="BE1188" s="2">
        <v>45923</v>
      </c>
      <c r="BF1188">
        <v>255.88</v>
      </c>
      <c r="BG1188">
        <v>254.43</v>
      </c>
      <c r="BH1188" s="3">
        <f t="shared" si="744"/>
        <v>-6.443298969072031E-3</v>
      </c>
      <c r="BI1188" s="3">
        <f t="shared" si="745"/>
        <v>-7.8100593564511822E-4</v>
      </c>
      <c r="BJ1188" s="3">
        <f t="shared" si="746"/>
        <v>-5.6667187744254832E-3</v>
      </c>
      <c r="BK1188" s="3">
        <f t="shared" si="747"/>
        <v>4.885712838780365E-3</v>
      </c>
      <c r="BN1188" s="2">
        <v>45923</v>
      </c>
      <c r="BO1188">
        <v>513.79999999999995</v>
      </c>
      <c r="BP1188">
        <v>509.23</v>
      </c>
      <c r="BQ1188" s="3">
        <f t="shared" si="748"/>
        <v>-1.0146758674312473E-2</v>
      </c>
      <c r="BR1188" s="3">
        <f t="shared" si="749"/>
        <v>-1.2634852755372128E-3</v>
      </c>
      <c r="BS1188" s="3">
        <f t="shared" si="750"/>
        <v>-8.8945114830671912E-3</v>
      </c>
      <c r="BT1188" s="3">
        <f t="shared" si="751"/>
        <v>7.6310262075299784E-3</v>
      </c>
      <c r="BW1188" s="2">
        <v>45923</v>
      </c>
      <c r="BX1188">
        <v>102.41</v>
      </c>
      <c r="BY1188">
        <v>102.52</v>
      </c>
      <c r="BZ1188" s="3">
        <f t="shared" si="752"/>
        <v>-2.917720287881731E-3</v>
      </c>
      <c r="CA1188" s="3">
        <f t="shared" si="753"/>
        <v>-3.9875510601049546E-3</v>
      </c>
      <c r="CB1188" s="3">
        <f t="shared" si="754"/>
        <v>1.0741138560688146E-3</v>
      </c>
      <c r="CC1188" s="3">
        <f t="shared" si="755"/>
        <v>-5.0616649161737692E-3</v>
      </c>
      <c r="CF1188" s="2">
        <v>45923</v>
      </c>
      <c r="CG1188">
        <v>66.349999999999994</v>
      </c>
      <c r="CH1188">
        <v>66.709999999999994</v>
      </c>
      <c r="CI1188" s="3">
        <f t="shared" si="756"/>
        <v>7.5517293460203305E-3</v>
      </c>
      <c r="CJ1188" s="3">
        <f t="shared" si="757"/>
        <v>2.1144842168856481E-3</v>
      </c>
      <c r="CK1188" s="3">
        <f t="shared" si="758"/>
        <v>5.4257724189901158E-3</v>
      </c>
      <c r="CL1188" s="3">
        <f t="shared" si="759"/>
        <v>-3.3112882021044676E-3</v>
      </c>
    </row>
    <row r="1189" spans="3:90" x14ac:dyDescent="0.25">
      <c r="C1189" s="2">
        <v>45924</v>
      </c>
      <c r="D1189">
        <v>165.08</v>
      </c>
      <c r="E1189">
        <v>161.71</v>
      </c>
      <c r="F1189" s="3">
        <f t="shared" si="720"/>
        <v>-2.8243494982272632E-2</v>
      </c>
      <c r="G1189" s="3">
        <f t="shared" si="721"/>
        <v>-7.99230815455787E-3</v>
      </c>
      <c r="H1189" s="3">
        <f t="shared" si="722"/>
        <v>-2.0414344560213293E-2</v>
      </c>
      <c r="I1189" s="3">
        <f t="shared" si="723"/>
        <v>1.2422036405655423E-2</v>
      </c>
      <c r="L1189" s="2">
        <v>45924</v>
      </c>
      <c r="M1189">
        <v>179.77</v>
      </c>
      <c r="N1189">
        <v>176.97</v>
      </c>
      <c r="O1189" s="3">
        <f t="shared" si="724"/>
        <v>-8.1824805245754861E-3</v>
      </c>
      <c r="P1189" s="3">
        <f t="shared" si="725"/>
        <v>7.509947878719947E-3</v>
      </c>
      <c r="Q1189" s="3">
        <f t="shared" si="726"/>
        <v>-1.5575457529064973E-2</v>
      </c>
      <c r="R1189" s="3">
        <f t="shared" si="727"/>
        <v>2.308540540778492E-2</v>
      </c>
      <c r="U1189" s="2">
        <v>45924</v>
      </c>
      <c r="V1189">
        <v>11.73</v>
      </c>
      <c r="W1189">
        <v>11.63</v>
      </c>
      <c r="X1189" s="3">
        <f t="shared" si="728"/>
        <v>-8.5251491901108256E-3</v>
      </c>
      <c r="Y1189" s="3">
        <f t="shared" si="729"/>
        <v>0</v>
      </c>
      <c r="Z1189" s="3">
        <f t="shared" si="730"/>
        <v>-8.5251491901108256E-3</v>
      </c>
      <c r="AA1189" s="3">
        <f t="shared" si="731"/>
        <v>8.5251491901108256E-3</v>
      </c>
      <c r="AD1189" s="2">
        <v>45924</v>
      </c>
      <c r="AE1189">
        <v>472.7</v>
      </c>
      <c r="AF1189">
        <v>469.79</v>
      </c>
      <c r="AG1189" s="3">
        <f t="shared" si="732"/>
        <v>-3.1192972032423327E-3</v>
      </c>
      <c r="AH1189" s="3">
        <f t="shared" si="733"/>
        <v>3.0556380766455504E-3</v>
      </c>
      <c r="AI1189" s="3">
        <f t="shared" si="734"/>
        <v>-6.1561243917918063E-3</v>
      </c>
      <c r="AJ1189" s="3">
        <f t="shared" si="735"/>
        <v>9.2117624684373567E-3</v>
      </c>
      <c r="AM1189" s="2">
        <v>45924</v>
      </c>
      <c r="AN1189">
        <v>114.57</v>
      </c>
      <c r="AO1189">
        <v>114.56</v>
      </c>
      <c r="AP1189" s="3">
        <f t="shared" si="736"/>
        <v>5.3532250987275987E-3</v>
      </c>
      <c r="AQ1189" s="3">
        <f t="shared" si="737"/>
        <v>5.4409828872310495E-3</v>
      </c>
      <c r="AR1189" s="3">
        <f t="shared" si="738"/>
        <v>-8.7282883826422797E-5</v>
      </c>
      <c r="AS1189" s="3">
        <f t="shared" si="739"/>
        <v>5.5282657710574723E-3</v>
      </c>
      <c r="AV1189" s="2">
        <v>45924</v>
      </c>
      <c r="AW1189">
        <v>314.05</v>
      </c>
      <c r="AX1189">
        <v>313.42</v>
      </c>
      <c r="AY1189" s="3">
        <f t="shared" si="740"/>
        <v>2.1743301144721006E-3</v>
      </c>
      <c r="AZ1189" s="3">
        <f t="shared" si="741"/>
        <v>4.1887830146447591E-3</v>
      </c>
      <c r="BA1189" s="3">
        <f t="shared" si="742"/>
        <v>-2.0060499920394603E-3</v>
      </c>
      <c r="BB1189" s="3">
        <f t="shared" si="743"/>
        <v>6.1948330066842194E-3</v>
      </c>
      <c r="BE1189" s="2">
        <v>45924</v>
      </c>
      <c r="BF1189">
        <v>255.22</v>
      </c>
      <c r="BG1189">
        <v>252.31</v>
      </c>
      <c r="BH1189" s="3">
        <f t="shared" si="744"/>
        <v>-8.3323507448020973E-3</v>
      </c>
      <c r="BI1189" s="3">
        <f t="shared" si="745"/>
        <v>3.1049797586761851E-3</v>
      </c>
      <c r="BJ1189" s="3">
        <f t="shared" si="746"/>
        <v>-1.1401927748609042E-2</v>
      </c>
      <c r="BK1189" s="3">
        <f t="shared" si="747"/>
        <v>1.4506907507285227E-2</v>
      </c>
      <c r="BN1189" s="2">
        <v>45924</v>
      </c>
      <c r="BO1189">
        <v>510.38</v>
      </c>
      <c r="BP1189">
        <v>510.15</v>
      </c>
      <c r="BQ1189" s="3">
        <f t="shared" si="748"/>
        <v>1.8066492547570423E-3</v>
      </c>
      <c r="BR1189" s="3">
        <f t="shared" si="749"/>
        <v>2.2583115684464694E-3</v>
      </c>
      <c r="BS1189" s="3">
        <f t="shared" si="750"/>
        <v>-4.50644617735807E-4</v>
      </c>
      <c r="BT1189" s="3">
        <f t="shared" si="751"/>
        <v>2.7089561861822764E-3</v>
      </c>
      <c r="BW1189" s="2">
        <v>45924</v>
      </c>
      <c r="BX1189">
        <v>103.04</v>
      </c>
      <c r="BY1189">
        <v>102.73</v>
      </c>
      <c r="BZ1189" s="3">
        <f t="shared" si="752"/>
        <v>2.0483808037456974E-3</v>
      </c>
      <c r="CA1189" s="3">
        <f t="shared" si="753"/>
        <v>5.0721810378464571E-3</v>
      </c>
      <c r="CB1189" s="3">
        <f t="shared" si="754"/>
        <v>-3.0085403726708426E-3</v>
      </c>
      <c r="CC1189" s="3">
        <f t="shared" si="755"/>
        <v>8.0807214105172998E-3</v>
      </c>
      <c r="CF1189" s="2">
        <v>45924</v>
      </c>
      <c r="CG1189">
        <v>66.41</v>
      </c>
      <c r="CH1189">
        <v>66.45</v>
      </c>
      <c r="CI1189" s="3">
        <f t="shared" si="756"/>
        <v>-3.8974666466795593E-3</v>
      </c>
      <c r="CJ1189" s="3">
        <f t="shared" si="757"/>
        <v>-4.4970769000149957E-3</v>
      </c>
      <c r="CK1189" s="3">
        <f t="shared" si="758"/>
        <v>6.023189278723251E-4</v>
      </c>
      <c r="CL1189" s="3">
        <f t="shared" si="759"/>
        <v>-5.0993958278873208E-3</v>
      </c>
    </row>
    <row r="1190" spans="3:90" x14ac:dyDescent="0.25">
      <c r="C1190" s="2">
        <v>45925</v>
      </c>
      <c r="D1190">
        <v>157.38999999999999</v>
      </c>
      <c r="E1190">
        <v>156.83000000000001</v>
      </c>
      <c r="F1190" s="3">
        <f t="shared" si="720"/>
        <v>-3.0177478201719121E-2</v>
      </c>
      <c r="G1190" s="3">
        <f t="shared" si="721"/>
        <v>-2.6714488899882594E-2</v>
      </c>
      <c r="H1190" s="3">
        <f t="shared" si="722"/>
        <v>-3.5580405362474199E-3</v>
      </c>
      <c r="I1190" s="3">
        <f t="shared" si="723"/>
        <v>-2.3156448363635174E-2</v>
      </c>
      <c r="L1190" s="2">
        <v>45925</v>
      </c>
      <c r="M1190">
        <v>174.48</v>
      </c>
      <c r="N1190">
        <v>177.69</v>
      </c>
      <c r="O1190" s="3">
        <f t="shared" si="724"/>
        <v>4.0684861840989406E-3</v>
      </c>
      <c r="P1190" s="3">
        <f t="shared" si="725"/>
        <v>-1.4070181386675706E-2</v>
      </c>
      <c r="Q1190" s="3">
        <f t="shared" si="726"/>
        <v>1.8397524071526838E-2</v>
      </c>
      <c r="R1190" s="3">
        <f t="shared" si="727"/>
        <v>-3.2467705458202545E-2</v>
      </c>
      <c r="U1190" s="2">
        <v>45925</v>
      </c>
      <c r="V1190">
        <v>11.54</v>
      </c>
      <c r="W1190">
        <v>11.62</v>
      </c>
      <c r="X1190" s="3">
        <f t="shared" si="728"/>
        <v>-8.5984522785909068E-4</v>
      </c>
      <c r="Y1190" s="3">
        <f t="shared" si="729"/>
        <v>-7.7386070507310389E-3</v>
      </c>
      <c r="Z1190" s="3">
        <f t="shared" si="730"/>
        <v>6.9324090121316573E-3</v>
      </c>
      <c r="AA1190" s="3">
        <f t="shared" si="731"/>
        <v>-1.4671016062862696E-2</v>
      </c>
      <c r="AD1190" s="2">
        <v>45925</v>
      </c>
      <c r="AE1190">
        <v>464.71</v>
      </c>
      <c r="AF1190">
        <v>463.72</v>
      </c>
      <c r="AG1190" s="3">
        <f t="shared" si="732"/>
        <v>-1.292066668085734E-2</v>
      </c>
      <c r="AH1190" s="3">
        <f t="shared" si="733"/>
        <v>-1.0813342131590797E-2</v>
      </c>
      <c r="AI1190" s="3">
        <f t="shared" si="734"/>
        <v>-2.130360870220005E-3</v>
      </c>
      <c r="AJ1190" s="3">
        <f t="shared" si="735"/>
        <v>-8.6829812613707924E-3</v>
      </c>
      <c r="AM1190" s="2">
        <v>45925</v>
      </c>
      <c r="AN1190">
        <v>114.64</v>
      </c>
      <c r="AO1190">
        <v>115.59</v>
      </c>
      <c r="AP1190" s="3">
        <f t="shared" si="736"/>
        <v>8.9909217877095493E-3</v>
      </c>
      <c r="AQ1190" s="3">
        <f t="shared" si="737"/>
        <v>6.9832402234637492E-4</v>
      </c>
      <c r="AR1190" s="3">
        <f t="shared" si="738"/>
        <v>8.2868108862526046E-3</v>
      </c>
      <c r="AS1190" s="3">
        <f t="shared" si="739"/>
        <v>-7.5884868639062297E-3</v>
      </c>
      <c r="AV1190" s="2">
        <v>45925</v>
      </c>
      <c r="AW1190">
        <v>314.12</v>
      </c>
      <c r="AX1190">
        <v>313.45</v>
      </c>
      <c r="AY1190" s="3">
        <f t="shared" si="740"/>
        <v>9.5718205602723927E-5</v>
      </c>
      <c r="AZ1190" s="3">
        <f t="shared" si="741"/>
        <v>2.2334247973965216E-3</v>
      </c>
      <c r="BA1190" s="3">
        <f t="shared" si="742"/>
        <v>-2.1329428243983539E-3</v>
      </c>
      <c r="BB1190" s="3">
        <f t="shared" si="743"/>
        <v>4.3663676217948755E-3</v>
      </c>
      <c r="BE1190" s="2">
        <v>45925</v>
      </c>
      <c r="BF1190">
        <v>253.21</v>
      </c>
      <c r="BG1190">
        <v>256.87</v>
      </c>
      <c r="BH1190" s="3">
        <f t="shared" si="744"/>
        <v>1.807300542982837E-2</v>
      </c>
      <c r="BI1190" s="3">
        <f t="shared" si="745"/>
        <v>3.5670405453609444E-3</v>
      </c>
      <c r="BJ1190" s="3">
        <f t="shared" si="746"/>
        <v>1.4454405434224604E-2</v>
      </c>
      <c r="BK1190" s="3">
        <f t="shared" si="747"/>
        <v>-1.088736488886366E-2</v>
      </c>
      <c r="BN1190" s="2">
        <v>45925</v>
      </c>
      <c r="BO1190">
        <v>508.3</v>
      </c>
      <c r="BP1190">
        <v>507.03</v>
      </c>
      <c r="BQ1190" s="3">
        <f t="shared" si="748"/>
        <v>-6.1158482799177349E-3</v>
      </c>
      <c r="BR1190" s="3">
        <f t="shared" si="749"/>
        <v>-3.6263843967460074E-3</v>
      </c>
      <c r="BS1190" s="3">
        <f t="shared" si="750"/>
        <v>-2.4985244934094819E-3</v>
      </c>
      <c r="BT1190" s="3">
        <f t="shared" si="751"/>
        <v>-1.1278599033365255E-3</v>
      </c>
      <c r="BW1190" s="2">
        <v>45925</v>
      </c>
      <c r="BX1190">
        <v>103.22</v>
      </c>
      <c r="BY1190">
        <v>103.05</v>
      </c>
      <c r="BZ1190" s="3">
        <f t="shared" si="752"/>
        <v>3.1149615496932626E-3</v>
      </c>
      <c r="CA1190" s="3">
        <f t="shared" si="753"/>
        <v>4.7697848729679748E-3</v>
      </c>
      <c r="CB1190" s="3">
        <f t="shared" si="754"/>
        <v>-1.6469676419298418E-3</v>
      </c>
      <c r="CC1190" s="3">
        <f t="shared" si="755"/>
        <v>6.4167525148978166E-3</v>
      </c>
      <c r="CF1190" s="2">
        <v>45925</v>
      </c>
      <c r="CG1190">
        <v>66.75</v>
      </c>
      <c r="CH1190">
        <v>65.98</v>
      </c>
      <c r="CI1190" s="3">
        <f t="shared" si="756"/>
        <v>-7.072987208427417E-3</v>
      </c>
      <c r="CJ1190" s="3">
        <f t="shared" si="757"/>
        <v>4.5146726862301811E-3</v>
      </c>
      <c r="CK1190" s="3">
        <f t="shared" si="758"/>
        <v>-1.1535580524344557E-2</v>
      </c>
      <c r="CL1190" s="3">
        <f t="shared" si="759"/>
        <v>1.6050253210574739E-2</v>
      </c>
    </row>
    <row r="1191" spans="3:90" x14ac:dyDescent="0.25">
      <c r="C1191" s="2">
        <v>45926</v>
      </c>
      <c r="D1191">
        <v>158.52000000000001</v>
      </c>
      <c r="E1191">
        <v>157.27000000000001</v>
      </c>
      <c r="F1191" s="3">
        <f t="shared" si="720"/>
        <v>2.8055856660078593E-3</v>
      </c>
      <c r="G1191" s="3">
        <f t="shared" si="721"/>
        <v>1.0775999489893495E-2</v>
      </c>
      <c r="H1191" s="3">
        <f t="shared" si="722"/>
        <v>-7.885440322987658E-3</v>
      </c>
      <c r="I1191" s="3">
        <f t="shared" si="723"/>
        <v>1.8661439812881153E-2</v>
      </c>
      <c r="L1191" s="2">
        <v>45926</v>
      </c>
      <c r="M1191">
        <v>178.17</v>
      </c>
      <c r="N1191">
        <v>178.19</v>
      </c>
      <c r="O1191" s="3">
        <f t="shared" si="724"/>
        <v>2.8138893578704138E-3</v>
      </c>
      <c r="P1191" s="3">
        <f t="shared" si="725"/>
        <v>2.7013337835555262E-3</v>
      </c>
      <c r="Q1191" s="3">
        <f t="shared" si="726"/>
        <v>1.1225234326772693E-4</v>
      </c>
      <c r="R1191" s="3">
        <f t="shared" si="727"/>
        <v>2.5890814402877993E-3</v>
      </c>
      <c r="U1191" s="2">
        <v>45926</v>
      </c>
      <c r="V1191">
        <v>11.65</v>
      </c>
      <c r="W1191">
        <v>12.01</v>
      </c>
      <c r="X1191" s="3">
        <f t="shared" si="728"/>
        <v>3.3562822719449326E-2</v>
      </c>
      <c r="Y1191" s="3">
        <f t="shared" si="729"/>
        <v>2.5817555938039138E-3</v>
      </c>
      <c r="Z1191" s="3">
        <f t="shared" si="730"/>
        <v>3.0901287553648071E-2</v>
      </c>
      <c r="AA1191" s="3">
        <f t="shared" si="731"/>
        <v>-2.8319531959844157E-2</v>
      </c>
      <c r="AD1191" s="2">
        <v>45926</v>
      </c>
      <c r="AE1191">
        <v>465.48</v>
      </c>
      <c r="AF1191">
        <v>465.76</v>
      </c>
      <c r="AG1191" s="3">
        <f t="shared" si="732"/>
        <v>4.3992064176656687E-3</v>
      </c>
      <c r="AH1191" s="3">
        <f t="shared" si="733"/>
        <v>3.7953937721038056E-3</v>
      </c>
      <c r="AI1191" s="3">
        <f t="shared" si="734"/>
        <v>6.0152960384973753E-4</v>
      </c>
      <c r="AJ1191" s="3">
        <f t="shared" si="735"/>
        <v>3.193864168254068E-3</v>
      </c>
      <c r="AM1191" s="2">
        <v>45926</v>
      </c>
      <c r="AN1191">
        <v>115.96</v>
      </c>
      <c r="AO1191">
        <v>117.22</v>
      </c>
      <c r="AP1191" s="3">
        <f t="shared" si="736"/>
        <v>1.4101565879401257E-2</v>
      </c>
      <c r="AQ1191" s="3">
        <f t="shared" si="737"/>
        <v>3.2009689419498777E-3</v>
      </c>
      <c r="AR1191" s="3">
        <f t="shared" si="738"/>
        <v>1.0865815798551282E-2</v>
      </c>
      <c r="AS1191" s="3">
        <f t="shared" si="739"/>
        <v>-7.6648468566014039E-3</v>
      </c>
      <c r="AV1191" s="2">
        <v>45926</v>
      </c>
      <c r="AW1191">
        <v>314.89999999999998</v>
      </c>
      <c r="AX1191">
        <v>316.06</v>
      </c>
      <c r="AY1191" s="3">
        <f t="shared" si="740"/>
        <v>8.3266868719094056E-3</v>
      </c>
      <c r="AZ1191" s="3">
        <f t="shared" si="741"/>
        <v>4.6259371510606329E-3</v>
      </c>
      <c r="BA1191" s="3">
        <f t="shared" si="742"/>
        <v>3.6837091140045075E-3</v>
      </c>
      <c r="BB1191" s="3">
        <f t="shared" si="743"/>
        <v>9.4222803705612534E-4</v>
      </c>
      <c r="BE1191" s="2">
        <v>45926</v>
      </c>
      <c r="BF1191">
        <v>254.1</v>
      </c>
      <c r="BG1191">
        <v>255.46</v>
      </c>
      <c r="BH1191" s="3">
        <f t="shared" si="744"/>
        <v>-5.4891579398138601E-3</v>
      </c>
      <c r="BI1191" s="3">
        <f t="shared" si="745"/>
        <v>-1.0783664888854294E-2</v>
      </c>
      <c r="BJ1191" s="3">
        <f t="shared" si="746"/>
        <v>5.3522235340417446E-3</v>
      </c>
      <c r="BK1191" s="3">
        <f t="shared" si="747"/>
        <v>-1.6135888422896039E-2</v>
      </c>
      <c r="BN1191" s="2">
        <v>45926</v>
      </c>
      <c r="BO1191">
        <v>510.06</v>
      </c>
      <c r="BP1191">
        <v>511.46</v>
      </c>
      <c r="BQ1191" s="3">
        <f t="shared" si="748"/>
        <v>8.7371555923712041E-3</v>
      </c>
      <c r="BR1191" s="3">
        <f t="shared" si="749"/>
        <v>5.9759777527956803E-3</v>
      </c>
      <c r="BS1191" s="3">
        <f t="shared" si="750"/>
        <v>2.7447751244951135E-3</v>
      </c>
      <c r="BT1191" s="3">
        <f t="shared" si="751"/>
        <v>3.2312026283005668E-3</v>
      </c>
      <c r="BW1191" s="2">
        <v>45926</v>
      </c>
      <c r="BX1191">
        <v>102.88</v>
      </c>
      <c r="BY1191">
        <v>103.16</v>
      </c>
      <c r="BZ1191" s="3">
        <f t="shared" si="752"/>
        <v>1.067442988840428E-3</v>
      </c>
      <c r="CA1191" s="3">
        <f t="shared" si="753"/>
        <v>-1.6496846191169645E-3</v>
      </c>
      <c r="CB1191" s="3">
        <f t="shared" si="754"/>
        <v>2.7216174183515296E-3</v>
      </c>
      <c r="CC1191" s="3">
        <f t="shared" si="755"/>
        <v>-4.3713020374684941E-3</v>
      </c>
      <c r="CF1191" s="2">
        <v>45926</v>
      </c>
      <c r="CG1191">
        <v>66.069999999999993</v>
      </c>
      <c r="CH1191">
        <v>65.67</v>
      </c>
      <c r="CI1191" s="3">
        <f t="shared" si="756"/>
        <v>-4.6983934525614002E-3</v>
      </c>
      <c r="CJ1191" s="3">
        <f t="shared" si="757"/>
        <v>1.3640497120337436E-3</v>
      </c>
      <c r="CK1191" s="3">
        <f t="shared" si="758"/>
        <v>-6.0541849553502614E-3</v>
      </c>
      <c r="CL1191" s="3">
        <f t="shared" si="759"/>
        <v>7.4182346673840049E-3</v>
      </c>
    </row>
    <row r="1192" spans="3:90" x14ac:dyDescent="0.25">
      <c r="C1192" s="2">
        <v>45929</v>
      </c>
      <c r="D1192">
        <v>160</v>
      </c>
      <c r="E1192">
        <v>163.9</v>
      </c>
      <c r="F1192" s="3">
        <f t="shared" si="720"/>
        <v>4.2156800406943473E-2</v>
      </c>
      <c r="G1192" s="3">
        <f t="shared" si="721"/>
        <v>1.7358682520506097E-2</v>
      </c>
      <c r="H1192" s="3">
        <f t="shared" si="722"/>
        <v>2.4375000000000036E-2</v>
      </c>
      <c r="I1192" s="3">
        <f t="shared" si="723"/>
        <v>-7.0163174794939387E-3</v>
      </c>
      <c r="L1192" s="2">
        <v>45929</v>
      </c>
      <c r="M1192">
        <v>180.43</v>
      </c>
      <c r="N1192">
        <v>181.85</v>
      </c>
      <c r="O1192" s="3">
        <f t="shared" si="724"/>
        <v>2.0539873169089118E-2</v>
      </c>
      <c r="P1192" s="3">
        <f t="shared" si="725"/>
        <v>1.2570851338459033E-2</v>
      </c>
      <c r="Q1192" s="3">
        <f t="shared" si="726"/>
        <v>7.8700881228177533E-3</v>
      </c>
      <c r="R1192" s="3">
        <f t="shared" si="727"/>
        <v>4.7007632156412793E-3</v>
      </c>
      <c r="U1192" s="2">
        <v>45929</v>
      </c>
      <c r="V1192">
        <v>12.1</v>
      </c>
      <c r="W1192">
        <v>12.09</v>
      </c>
      <c r="X1192" s="3">
        <f t="shared" si="728"/>
        <v>6.6611157368858809E-3</v>
      </c>
      <c r="Y1192" s="3">
        <f t="shared" si="729"/>
        <v>7.4937552039966437E-3</v>
      </c>
      <c r="Z1192" s="3">
        <f t="shared" si="730"/>
        <v>-8.2644628099171058E-4</v>
      </c>
      <c r="AA1192" s="3">
        <f t="shared" si="731"/>
        <v>8.3202014849883543E-3</v>
      </c>
      <c r="AD1192" s="2">
        <v>45929</v>
      </c>
      <c r="AE1192">
        <v>468.08</v>
      </c>
      <c r="AF1192">
        <v>471.61</v>
      </c>
      <c r="AG1192" s="3">
        <f t="shared" si="732"/>
        <v>1.2560116798351117E-2</v>
      </c>
      <c r="AH1192" s="3">
        <f t="shared" si="733"/>
        <v>4.9811061490896424E-3</v>
      </c>
      <c r="AI1192" s="3">
        <f t="shared" si="734"/>
        <v>7.5414459066827089E-3</v>
      </c>
      <c r="AJ1192" s="3">
        <f t="shared" si="735"/>
        <v>-2.5603397575930664E-3</v>
      </c>
      <c r="AM1192" s="2">
        <v>45929</v>
      </c>
      <c r="AN1192">
        <v>116.06</v>
      </c>
      <c r="AO1192">
        <v>114.22</v>
      </c>
      <c r="AP1192" s="3">
        <f t="shared" si="736"/>
        <v>-2.5592902235113457E-2</v>
      </c>
      <c r="AQ1192" s="3">
        <f t="shared" si="737"/>
        <v>-9.8959221975771783E-3</v>
      </c>
      <c r="AR1192" s="3">
        <f t="shared" si="738"/>
        <v>-1.5853868688609385E-2</v>
      </c>
      <c r="AS1192" s="3">
        <f t="shared" si="739"/>
        <v>5.9579464910322066E-3</v>
      </c>
      <c r="AV1192" s="2">
        <v>45929</v>
      </c>
      <c r="AW1192">
        <v>317.06</v>
      </c>
      <c r="AX1192">
        <v>315.69</v>
      </c>
      <c r="AY1192" s="3">
        <f t="shared" si="740"/>
        <v>-1.1706637980130052E-3</v>
      </c>
      <c r="AZ1192" s="3">
        <f t="shared" si="741"/>
        <v>3.1639562108460861E-3</v>
      </c>
      <c r="BA1192" s="3">
        <f t="shared" si="742"/>
        <v>-4.3209487163312632E-3</v>
      </c>
      <c r="BB1192" s="3">
        <f t="shared" si="743"/>
        <v>7.4849049271773493E-3</v>
      </c>
      <c r="BE1192" s="2">
        <v>45929</v>
      </c>
      <c r="BF1192">
        <v>254.56</v>
      </c>
      <c r="BG1192">
        <v>254.43</v>
      </c>
      <c r="BH1192" s="3">
        <f t="shared" si="744"/>
        <v>-4.0319423784546116E-3</v>
      </c>
      <c r="BI1192" s="3">
        <f t="shared" si="745"/>
        <v>-3.5230564471933068E-3</v>
      </c>
      <c r="BJ1192" s="3">
        <f t="shared" si="746"/>
        <v>-5.1068510370833042E-4</v>
      </c>
      <c r="BK1192" s="3">
        <f t="shared" si="747"/>
        <v>-3.0123713434849764E-3</v>
      </c>
      <c r="BN1192" s="2">
        <v>45929</v>
      </c>
      <c r="BO1192">
        <v>511.5</v>
      </c>
      <c r="BP1192">
        <v>514.6</v>
      </c>
      <c r="BQ1192" s="3">
        <f t="shared" si="748"/>
        <v>6.1392875298167393E-3</v>
      </c>
      <c r="BR1192" s="3">
        <f t="shared" si="749"/>
        <v>7.820748445630521E-5</v>
      </c>
      <c r="BS1192" s="3">
        <f t="shared" si="750"/>
        <v>6.0606060606060996E-3</v>
      </c>
      <c r="BT1192" s="3">
        <f t="shared" si="751"/>
        <v>-5.9823985761497944E-3</v>
      </c>
      <c r="BW1192" s="2">
        <v>45929</v>
      </c>
      <c r="BX1192">
        <v>103.05</v>
      </c>
      <c r="BY1192">
        <v>103.08</v>
      </c>
      <c r="BZ1192" s="3">
        <f t="shared" si="752"/>
        <v>-7.7549437766577523E-4</v>
      </c>
      <c r="CA1192" s="3">
        <f t="shared" si="753"/>
        <v>-1.0663047692903715E-3</v>
      </c>
      <c r="CB1192" s="3">
        <f t="shared" si="754"/>
        <v>2.9112081513837929E-4</v>
      </c>
      <c r="CC1192" s="3">
        <f t="shared" si="755"/>
        <v>-1.3574255844287508E-3</v>
      </c>
      <c r="CF1192" s="2">
        <v>45929</v>
      </c>
      <c r="CG1192">
        <v>65.67</v>
      </c>
      <c r="CH1192">
        <v>66.040000000000006</v>
      </c>
      <c r="CI1192" s="3">
        <f t="shared" si="756"/>
        <v>5.6342317648852003E-3</v>
      </c>
      <c r="CJ1192" s="3">
        <f t="shared" si="757"/>
        <v>0</v>
      </c>
      <c r="CK1192" s="3">
        <f t="shared" si="758"/>
        <v>5.6342317648852003E-3</v>
      </c>
      <c r="CL1192" s="3">
        <f t="shared" si="759"/>
        <v>-5.6342317648852003E-3</v>
      </c>
    </row>
    <row r="1193" spans="3:90" x14ac:dyDescent="0.25">
      <c r="C1193" s="2">
        <v>45930</v>
      </c>
      <c r="D1193">
        <v>164.11</v>
      </c>
      <c r="E1193">
        <v>167.32</v>
      </c>
      <c r="F1193" s="3">
        <f t="shared" si="720"/>
        <v>2.086638194020729E-2</v>
      </c>
      <c r="G1193" s="3">
        <f t="shared" si="721"/>
        <v>1.2812690665040538E-3</v>
      </c>
      <c r="H1193" s="3">
        <f t="shared" si="722"/>
        <v>1.956005118518056E-2</v>
      </c>
      <c r="I1193" s="3">
        <f t="shared" si="723"/>
        <v>-1.8278782118676506E-2</v>
      </c>
      <c r="L1193" s="2">
        <v>45930</v>
      </c>
      <c r="M1193">
        <v>182.08</v>
      </c>
      <c r="N1193">
        <v>186.58</v>
      </c>
      <c r="O1193" s="3">
        <f t="shared" si="724"/>
        <v>2.6010448171570166E-2</v>
      </c>
      <c r="P1193" s="3">
        <f t="shared" si="725"/>
        <v>1.2647786637338676E-3</v>
      </c>
      <c r="Q1193" s="3">
        <f t="shared" si="726"/>
        <v>2.471441124780327E-2</v>
      </c>
      <c r="R1193" s="3">
        <f t="shared" si="727"/>
        <v>-2.3449632584069402E-2</v>
      </c>
      <c r="U1193" s="2">
        <v>45930</v>
      </c>
      <c r="V1193">
        <v>12.11</v>
      </c>
      <c r="W1193">
        <v>11.96</v>
      </c>
      <c r="X1193" s="3">
        <f t="shared" si="728"/>
        <v>-1.075268817204289E-2</v>
      </c>
      <c r="Y1193" s="3">
        <f t="shared" si="729"/>
        <v>1.6542597187758634E-3</v>
      </c>
      <c r="Z1193" s="3">
        <f t="shared" si="730"/>
        <v>-1.2386457473162582E-2</v>
      </c>
      <c r="AA1193" s="3">
        <f t="shared" si="731"/>
        <v>1.4040717191938445E-2</v>
      </c>
      <c r="AD1193" s="2">
        <v>45930</v>
      </c>
      <c r="AE1193">
        <v>471.62</v>
      </c>
      <c r="AF1193">
        <v>477.15</v>
      </c>
      <c r="AG1193" s="3">
        <f t="shared" si="732"/>
        <v>1.1746994338542427E-2</v>
      </c>
      <c r="AH1193" s="3">
        <f t="shared" si="733"/>
        <v>2.1203960899773833E-5</v>
      </c>
      <c r="AI1193" s="3">
        <f t="shared" si="734"/>
        <v>1.1725541749713742E-2</v>
      </c>
      <c r="AJ1193" s="3">
        <f t="shared" si="735"/>
        <v>-1.1704337788813968E-2</v>
      </c>
      <c r="AM1193" s="2">
        <v>45930</v>
      </c>
      <c r="AN1193">
        <v>113.35</v>
      </c>
      <c r="AO1193">
        <v>112.75</v>
      </c>
      <c r="AP1193" s="3">
        <f t="shared" si="736"/>
        <v>-1.2869900192610695E-2</v>
      </c>
      <c r="AQ1193" s="3">
        <f t="shared" si="737"/>
        <v>-7.6168797058309146E-3</v>
      </c>
      <c r="AR1193" s="3">
        <f t="shared" si="738"/>
        <v>-5.2933392148213354E-3</v>
      </c>
      <c r="AS1193" s="3">
        <f t="shared" si="739"/>
        <v>-2.3235404910095792E-3</v>
      </c>
      <c r="AV1193" s="2">
        <v>45930</v>
      </c>
      <c r="AW1193">
        <v>316.25</v>
      </c>
      <c r="AX1193">
        <v>315.43</v>
      </c>
      <c r="AY1193" s="3">
        <f t="shared" si="740"/>
        <v>-8.2359276505428181E-4</v>
      </c>
      <c r="AZ1193" s="3">
        <f t="shared" si="741"/>
        <v>1.7738921093477522E-3</v>
      </c>
      <c r="BA1193" s="3">
        <f t="shared" si="742"/>
        <v>-2.5928853754940695E-3</v>
      </c>
      <c r="BB1193" s="3">
        <f t="shared" si="743"/>
        <v>4.3667774848418217E-3</v>
      </c>
      <c r="BE1193" s="2">
        <v>45930</v>
      </c>
      <c r="BF1193">
        <v>254.86</v>
      </c>
      <c r="BG1193">
        <v>254.63</v>
      </c>
      <c r="BH1193" s="3">
        <f t="shared" si="744"/>
        <v>7.8607082498138858E-4</v>
      </c>
      <c r="BI1193" s="3">
        <f t="shared" si="745"/>
        <v>1.6900522737099966E-3</v>
      </c>
      <c r="BJ1193" s="3">
        <f t="shared" si="746"/>
        <v>-9.0245625049056866E-4</v>
      </c>
      <c r="BK1193" s="3">
        <f t="shared" si="747"/>
        <v>2.5925085242005652E-3</v>
      </c>
      <c r="BN1193" s="2">
        <v>45930</v>
      </c>
      <c r="BO1193">
        <v>513.24</v>
      </c>
      <c r="BP1193">
        <v>517.95000000000005</v>
      </c>
      <c r="BQ1193" s="3">
        <f t="shared" si="748"/>
        <v>6.5099106101826898E-3</v>
      </c>
      <c r="BR1193" s="3">
        <f t="shared" si="749"/>
        <v>-2.6428293820442983E-3</v>
      </c>
      <c r="BS1193" s="3">
        <f t="shared" si="750"/>
        <v>9.1769932195464587E-3</v>
      </c>
      <c r="BT1193" s="3">
        <f t="shared" si="751"/>
        <v>-1.1819822601590757E-2</v>
      </c>
      <c r="BW1193" s="2">
        <v>45930</v>
      </c>
      <c r="BX1193">
        <v>103</v>
      </c>
      <c r="BY1193">
        <v>103.06</v>
      </c>
      <c r="BZ1193" s="3">
        <f t="shared" si="752"/>
        <v>-1.9402405898327757E-4</v>
      </c>
      <c r="CA1193" s="3">
        <f t="shared" si="753"/>
        <v>-7.760962359332213E-4</v>
      </c>
      <c r="CB1193" s="3">
        <f t="shared" si="754"/>
        <v>5.8252427184468658E-4</v>
      </c>
      <c r="CC1193" s="3">
        <f t="shared" si="755"/>
        <v>-1.3586205077779079E-3</v>
      </c>
      <c r="CF1193" s="2">
        <v>45930</v>
      </c>
      <c r="CG1193">
        <v>66.069999999999993</v>
      </c>
      <c r="CH1193">
        <v>66.319999999999993</v>
      </c>
      <c r="CI1193" s="3">
        <f t="shared" si="756"/>
        <v>4.2398546335551401E-3</v>
      </c>
      <c r="CJ1193" s="3">
        <f t="shared" si="757"/>
        <v>4.542701393093207E-4</v>
      </c>
      <c r="CK1193" s="3">
        <f t="shared" si="758"/>
        <v>3.7838655970940938E-3</v>
      </c>
      <c r="CL1193" s="3">
        <f t="shared" si="759"/>
        <v>-3.3295954577847731E-3</v>
      </c>
    </row>
    <row r="1194" spans="3:90" x14ac:dyDescent="0.25">
      <c r="C1194" s="2">
        <v>45931</v>
      </c>
      <c r="D1194">
        <v>165.6</v>
      </c>
      <c r="E1194">
        <v>182.15</v>
      </c>
      <c r="F1194" s="3">
        <f t="shared" si="720"/>
        <v>8.8632560363375745E-2</v>
      </c>
      <c r="G1194" s="3">
        <f t="shared" si="721"/>
        <v>-1.0279703562036779E-2</v>
      </c>
      <c r="H1194" s="3">
        <f t="shared" si="722"/>
        <v>9.9939613526570215E-2</v>
      </c>
      <c r="I1194" s="3">
        <f t="shared" si="723"/>
        <v>-0.11021931708860699</v>
      </c>
      <c r="L1194" s="2">
        <v>45931</v>
      </c>
      <c r="M1194">
        <v>185.24</v>
      </c>
      <c r="N1194">
        <v>187.24</v>
      </c>
      <c r="O1194" s="3">
        <f t="shared" si="724"/>
        <v>3.5373566298637638E-3</v>
      </c>
      <c r="P1194" s="3">
        <f t="shared" si="725"/>
        <v>-7.1819058848751061E-3</v>
      </c>
      <c r="Q1194" s="3">
        <f t="shared" si="726"/>
        <v>1.0796804145972727E-2</v>
      </c>
      <c r="R1194" s="3">
        <f t="shared" si="727"/>
        <v>-1.7978710030847833E-2</v>
      </c>
      <c r="U1194" s="2">
        <v>45931</v>
      </c>
      <c r="V1194">
        <v>12.12</v>
      </c>
      <c r="W1194">
        <v>12.27</v>
      </c>
      <c r="X1194" s="3">
        <f t="shared" si="728"/>
        <v>2.5919732441471499E-2</v>
      </c>
      <c r="Y1194" s="3">
        <f t="shared" si="729"/>
        <v>1.3377926421404451E-2</v>
      </c>
      <c r="Z1194" s="3">
        <f t="shared" si="730"/>
        <v>1.2376237623762387E-2</v>
      </c>
      <c r="AA1194" s="3">
        <f t="shared" si="731"/>
        <v>1.0016887976420641E-3</v>
      </c>
      <c r="AD1194" s="2">
        <v>45931</v>
      </c>
      <c r="AE1194">
        <v>474.01</v>
      </c>
      <c r="AF1194">
        <v>480.82</v>
      </c>
      <c r="AG1194" s="3">
        <f t="shared" si="732"/>
        <v>7.6915016242271594E-3</v>
      </c>
      <c r="AH1194" s="3">
        <f t="shared" si="733"/>
        <v>-6.5807398092843084E-3</v>
      </c>
      <c r="AI1194" s="3">
        <f t="shared" si="734"/>
        <v>1.4366785510854241E-2</v>
      </c>
      <c r="AJ1194" s="3">
        <f t="shared" si="735"/>
        <v>-2.0947525320138549E-2</v>
      </c>
      <c r="AM1194" s="2">
        <v>45931</v>
      </c>
      <c r="AN1194">
        <v>112.56</v>
      </c>
      <c r="AO1194">
        <v>111.99</v>
      </c>
      <c r="AP1194" s="3">
        <f t="shared" si="736"/>
        <v>-6.7405764966741444E-3</v>
      </c>
      <c r="AQ1194" s="3">
        <f t="shared" si="737"/>
        <v>-1.6851441241685361E-3</v>
      </c>
      <c r="AR1194" s="3">
        <f t="shared" si="738"/>
        <v>-5.0639658848614655E-3</v>
      </c>
      <c r="AS1194" s="3">
        <f t="shared" si="739"/>
        <v>3.3788217606929294E-3</v>
      </c>
      <c r="AV1194" s="2">
        <v>45931</v>
      </c>
      <c r="AW1194">
        <v>313.97000000000003</v>
      </c>
      <c r="AX1194">
        <v>310.70999999999998</v>
      </c>
      <c r="AY1194" s="3">
        <f t="shared" si="740"/>
        <v>-1.496370034556016E-2</v>
      </c>
      <c r="AZ1194" s="3">
        <f t="shared" si="741"/>
        <v>-4.6286022255332959E-3</v>
      </c>
      <c r="BA1194" s="3">
        <f t="shared" si="742"/>
        <v>-1.0383157626524975E-2</v>
      </c>
      <c r="BB1194" s="3">
        <f t="shared" si="743"/>
        <v>5.7545554009916788E-3</v>
      </c>
      <c r="BE1194" s="2">
        <v>45931</v>
      </c>
      <c r="BF1194">
        <v>255.04</v>
      </c>
      <c r="BG1194">
        <v>255.45</v>
      </c>
      <c r="BH1194" s="3">
        <f t="shared" si="744"/>
        <v>3.2203589522050713E-3</v>
      </c>
      <c r="BI1194" s="3">
        <f t="shared" si="745"/>
        <v>1.6101794761025356E-3</v>
      </c>
      <c r="BJ1194" s="3">
        <f t="shared" si="746"/>
        <v>1.6075909661228405E-3</v>
      </c>
      <c r="BK1194" s="3">
        <f t="shared" si="747"/>
        <v>2.5885099796951749E-6</v>
      </c>
      <c r="BN1194" s="2">
        <v>45931</v>
      </c>
      <c r="BO1194">
        <v>514.79999999999995</v>
      </c>
      <c r="BP1194">
        <v>519.71</v>
      </c>
      <c r="BQ1194" s="3">
        <f t="shared" si="748"/>
        <v>3.3980113910609955E-3</v>
      </c>
      <c r="BR1194" s="3">
        <f t="shared" si="749"/>
        <v>-6.0816681146830254E-3</v>
      </c>
      <c r="BS1194" s="3">
        <f t="shared" si="750"/>
        <v>9.5376845376846653E-3</v>
      </c>
      <c r="BT1194" s="3">
        <f t="shared" si="751"/>
        <v>-1.5619352652367691E-2</v>
      </c>
      <c r="BW1194" s="2">
        <v>45931</v>
      </c>
      <c r="BX1194">
        <v>102.56</v>
      </c>
      <c r="BY1194">
        <v>101.96</v>
      </c>
      <c r="BZ1194" s="3">
        <f t="shared" si="752"/>
        <v>-1.0673394139336434E-2</v>
      </c>
      <c r="CA1194" s="3">
        <f t="shared" si="753"/>
        <v>-4.8515427906073993E-3</v>
      </c>
      <c r="CB1194" s="3">
        <f t="shared" si="754"/>
        <v>-5.8502340093604666E-3</v>
      </c>
      <c r="CC1194" s="3">
        <f t="shared" si="755"/>
        <v>9.9869121875306721E-4</v>
      </c>
      <c r="CF1194" s="2">
        <v>45931</v>
      </c>
      <c r="CG1194">
        <v>66.510000000000005</v>
      </c>
      <c r="CH1194">
        <v>66.78</v>
      </c>
      <c r="CI1194" s="3">
        <f t="shared" si="756"/>
        <v>6.9360675512666337E-3</v>
      </c>
      <c r="CJ1194" s="3">
        <f t="shared" si="757"/>
        <v>2.8648974668277205E-3</v>
      </c>
      <c r="CK1194" s="3">
        <f t="shared" si="758"/>
        <v>4.0595399188092518E-3</v>
      </c>
      <c r="CL1194" s="3">
        <f t="shared" si="759"/>
        <v>-1.1946424519815313E-3</v>
      </c>
    </row>
    <row r="1195" spans="3:90" x14ac:dyDescent="0.25">
      <c r="C1195" s="2">
        <v>45932</v>
      </c>
      <c r="D1195">
        <v>184.96</v>
      </c>
      <c r="E1195">
        <v>183.75</v>
      </c>
      <c r="F1195" s="3">
        <f t="shared" si="720"/>
        <v>8.7839692561075822E-3</v>
      </c>
      <c r="G1195" s="3">
        <f t="shared" si="721"/>
        <v>1.5426846006038941E-2</v>
      </c>
      <c r="H1195" s="3">
        <f t="shared" si="722"/>
        <v>-6.5419550173010377E-3</v>
      </c>
      <c r="I1195" s="3">
        <f t="shared" si="723"/>
        <v>2.1968801023339979E-2</v>
      </c>
      <c r="L1195" s="2">
        <v>45932</v>
      </c>
      <c r="M1195">
        <v>189.6</v>
      </c>
      <c r="N1195">
        <v>188.89</v>
      </c>
      <c r="O1195" s="3">
        <f t="shared" si="724"/>
        <v>8.8122196111941609E-3</v>
      </c>
      <c r="P1195" s="3">
        <f t="shared" si="725"/>
        <v>1.2604144413586704E-2</v>
      </c>
      <c r="Q1195" s="3">
        <f t="shared" si="726"/>
        <v>-3.7447257383966814E-3</v>
      </c>
      <c r="R1195" s="3">
        <f t="shared" si="727"/>
        <v>1.6348870151983386E-2</v>
      </c>
      <c r="U1195" s="2">
        <v>45932</v>
      </c>
      <c r="V1195">
        <v>12.28</v>
      </c>
      <c r="W1195">
        <v>12.22</v>
      </c>
      <c r="X1195" s="3">
        <f t="shared" si="728"/>
        <v>-4.0749796251018378E-3</v>
      </c>
      <c r="Y1195" s="3">
        <f t="shared" si="729"/>
        <v>8.1499592502032314E-4</v>
      </c>
      <c r="Z1195" s="3">
        <f t="shared" si="730"/>
        <v>-4.8859934853419107E-3</v>
      </c>
      <c r="AA1195" s="3">
        <f t="shared" si="731"/>
        <v>5.7009894103622338E-3</v>
      </c>
      <c r="AD1195" s="2">
        <v>45932</v>
      </c>
      <c r="AE1195">
        <v>486.86</v>
      </c>
      <c r="AF1195">
        <v>490.57</v>
      </c>
      <c r="AG1195" s="3">
        <f t="shared" si="732"/>
        <v>2.0277858658125592E-2</v>
      </c>
      <c r="AH1195" s="3">
        <f t="shared" si="733"/>
        <v>1.256187346616211E-2</v>
      </c>
      <c r="AI1195" s="3">
        <f t="shared" si="734"/>
        <v>7.6202604444808308E-3</v>
      </c>
      <c r="AJ1195" s="3">
        <f t="shared" si="735"/>
        <v>4.9416130216812792E-3</v>
      </c>
      <c r="AM1195" s="2">
        <v>45932</v>
      </c>
      <c r="AN1195">
        <v>111.97</v>
      </c>
      <c r="AO1195">
        <v>111.29</v>
      </c>
      <c r="AP1195" s="3">
        <f t="shared" si="736"/>
        <v>-6.2505580855432008E-3</v>
      </c>
      <c r="AQ1195" s="3">
        <f t="shared" si="737"/>
        <v>-1.7858737387266288E-4</v>
      </c>
      <c r="AR1195" s="3">
        <f t="shared" si="738"/>
        <v>-6.0730552826648854E-3</v>
      </c>
      <c r="AS1195" s="3">
        <f t="shared" si="739"/>
        <v>5.8944679087922225E-3</v>
      </c>
      <c r="AV1195" s="2">
        <v>45932</v>
      </c>
      <c r="AW1195">
        <v>310</v>
      </c>
      <c r="AX1195">
        <v>307.55</v>
      </c>
      <c r="AY1195" s="3">
        <f t="shared" si="740"/>
        <v>-1.0170255221910951E-2</v>
      </c>
      <c r="AZ1195" s="3">
        <f t="shared" si="741"/>
        <v>-2.2850889897331195E-3</v>
      </c>
      <c r="BA1195" s="3">
        <f t="shared" si="742"/>
        <v>-7.9032258064515304E-3</v>
      </c>
      <c r="BB1195" s="3">
        <f t="shared" si="743"/>
        <v>5.6181368167184109E-3</v>
      </c>
      <c r="BE1195" s="2">
        <v>45932</v>
      </c>
      <c r="BF1195">
        <v>256.58</v>
      </c>
      <c r="BG1195">
        <v>257.13</v>
      </c>
      <c r="BH1195" s="3">
        <f t="shared" si="744"/>
        <v>6.5766294773927925E-3</v>
      </c>
      <c r="BI1195" s="3">
        <f t="shared" si="745"/>
        <v>4.4235662556273425E-3</v>
      </c>
      <c r="BJ1195" s="3">
        <f t="shared" si="746"/>
        <v>2.1435809494114721E-3</v>
      </c>
      <c r="BK1195" s="3">
        <f t="shared" si="747"/>
        <v>2.2799853062158704E-3</v>
      </c>
      <c r="BN1195" s="2">
        <v>45932</v>
      </c>
      <c r="BO1195">
        <v>517.64</v>
      </c>
      <c r="BP1195">
        <v>515.74</v>
      </c>
      <c r="BQ1195" s="3">
        <f t="shared" si="748"/>
        <v>-7.6388755267361441E-3</v>
      </c>
      <c r="BR1195" s="3">
        <f t="shared" si="749"/>
        <v>-3.9829905139405763E-3</v>
      </c>
      <c r="BS1195" s="3">
        <f t="shared" si="750"/>
        <v>-3.6705045977899475E-3</v>
      </c>
      <c r="BT1195" s="3">
        <f t="shared" si="751"/>
        <v>-3.1248591615062882E-4</v>
      </c>
      <c r="BW1195" s="2">
        <v>45932</v>
      </c>
      <c r="BX1195">
        <v>101.45</v>
      </c>
      <c r="BY1195">
        <v>101.7</v>
      </c>
      <c r="BZ1195" s="3">
        <f t="shared" si="752"/>
        <v>-2.5500196155354704E-3</v>
      </c>
      <c r="CA1195" s="3">
        <f t="shared" si="753"/>
        <v>-5.0019615535503714E-3</v>
      </c>
      <c r="CB1195" s="3">
        <f t="shared" si="754"/>
        <v>2.464268112370549E-3</v>
      </c>
      <c r="CC1195" s="3">
        <f t="shared" si="755"/>
        <v>-7.4662296659209204E-3</v>
      </c>
      <c r="CF1195" s="2">
        <v>45932</v>
      </c>
      <c r="CG1195">
        <v>66.53</v>
      </c>
      <c r="CH1195">
        <v>66.099999999999994</v>
      </c>
      <c r="CI1195" s="3">
        <f t="shared" si="756"/>
        <v>-1.0182689427972513E-2</v>
      </c>
      <c r="CJ1195" s="3">
        <f t="shared" si="757"/>
        <v>-3.743635819107527E-3</v>
      </c>
      <c r="CK1195" s="3">
        <f t="shared" si="758"/>
        <v>-6.4632496618067803E-3</v>
      </c>
      <c r="CL1195" s="3">
        <f t="shared" si="759"/>
        <v>2.7196138426992533E-3</v>
      </c>
    </row>
    <row r="1196" spans="3:90" x14ac:dyDescent="0.25">
      <c r="C1196" s="2">
        <v>45933</v>
      </c>
      <c r="D1196">
        <v>185.21</v>
      </c>
      <c r="E1196">
        <v>187.83</v>
      </c>
      <c r="F1196" s="3">
        <f t="shared" si="720"/>
        <v>2.2204081632653194E-2</v>
      </c>
      <c r="G1196" s="3">
        <f t="shared" si="721"/>
        <v>7.9455782312924939E-3</v>
      </c>
      <c r="H1196" s="3">
        <f t="shared" si="722"/>
        <v>1.4146104422007477E-2</v>
      </c>
      <c r="I1196" s="3">
        <f t="shared" si="723"/>
        <v>-6.2005261907149833E-3</v>
      </c>
      <c r="L1196" s="2">
        <v>45933</v>
      </c>
      <c r="M1196">
        <v>189.19</v>
      </c>
      <c r="N1196">
        <v>187.62</v>
      </c>
      <c r="O1196" s="3">
        <f t="shared" si="724"/>
        <v>-6.72348986182425E-3</v>
      </c>
      <c r="P1196" s="3">
        <f t="shared" si="725"/>
        <v>1.5882259516120101E-3</v>
      </c>
      <c r="Q1196" s="3">
        <f t="shared" si="726"/>
        <v>-8.2985358634176665E-3</v>
      </c>
      <c r="R1196" s="3">
        <f t="shared" si="727"/>
        <v>9.8867618150296765E-3</v>
      </c>
      <c r="U1196" s="2">
        <v>45933</v>
      </c>
      <c r="V1196">
        <v>12.25</v>
      </c>
      <c r="W1196">
        <v>12.67</v>
      </c>
      <c r="X1196" s="3">
        <f t="shared" si="728"/>
        <v>3.6824877250409171E-2</v>
      </c>
      <c r="Y1196" s="3">
        <f t="shared" si="729"/>
        <v>2.4549918166938411E-3</v>
      </c>
      <c r="Z1196" s="3">
        <f t="shared" si="730"/>
        <v>3.4285714285714253E-2</v>
      </c>
      <c r="AA1196" s="3">
        <f t="shared" si="731"/>
        <v>-3.1830722469020412E-2</v>
      </c>
      <c r="AD1196" s="2">
        <v>45933</v>
      </c>
      <c r="AE1196">
        <v>493.25</v>
      </c>
      <c r="AF1196">
        <v>497.85</v>
      </c>
      <c r="AG1196" s="3">
        <f t="shared" si="732"/>
        <v>1.4839880139429606E-2</v>
      </c>
      <c r="AH1196" s="3">
        <f t="shared" si="733"/>
        <v>5.46303279858118E-3</v>
      </c>
      <c r="AI1196" s="3">
        <f t="shared" si="734"/>
        <v>9.325899645210356E-3</v>
      </c>
      <c r="AJ1196" s="3">
        <f t="shared" si="735"/>
        <v>-3.862866846629176E-3</v>
      </c>
      <c r="AM1196" s="2">
        <v>45933</v>
      </c>
      <c r="AN1196">
        <v>111.9</v>
      </c>
      <c r="AO1196">
        <v>113.26</v>
      </c>
      <c r="AP1196" s="3">
        <f t="shared" si="736"/>
        <v>1.7701500584059726E-2</v>
      </c>
      <c r="AQ1196" s="3">
        <f t="shared" si="737"/>
        <v>5.4811753077546044E-3</v>
      </c>
      <c r="AR1196" s="3">
        <f t="shared" si="738"/>
        <v>1.2153708668454E-2</v>
      </c>
      <c r="AS1196" s="3">
        <f t="shared" si="739"/>
        <v>-6.6725333606993953E-3</v>
      </c>
      <c r="AV1196" s="2">
        <v>45933</v>
      </c>
      <c r="AW1196">
        <v>308.51</v>
      </c>
      <c r="AX1196">
        <v>310.02999999999997</v>
      </c>
      <c r="AY1196" s="3">
        <f t="shared" si="740"/>
        <v>8.0637294748819865E-3</v>
      </c>
      <c r="AZ1196" s="3">
        <f t="shared" si="741"/>
        <v>3.1214436676962887E-3</v>
      </c>
      <c r="BA1196" s="3">
        <f t="shared" si="742"/>
        <v>4.9269067453241444E-3</v>
      </c>
      <c r="BB1196" s="3">
        <f t="shared" si="743"/>
        <v>-1.8054630776278557E-3</v>
      </c>
      <c r="BE1196" s="2">
        <v>45933</v>
      </c>
      <c r="BF1196">
        <v>254.67</v>
      </c>
      <c r="BG1196">
        <v>258.02</v>
      </c>
      <c r="BH1196" s="3">
        <f t="shared" si="744"/>
        <v>3.4612841753198786E-3</v>
      </c>
      <c r="BI1196" s="3">
        <f t="shared" si="745"/>
        <v>-9.5671450239178668E-3</v>
      </c>
      <c r="BJ1196" s="3">
        <f t="shared" si="746"/>
        <v>1.315427808536529E-2</v>
      </c>
      <c r="BK1196" s="3">
        <f t="shared" si="747"/>
        <v>-2.2721423109283156E-2</v>
      </c>
      <c r="BN1196" s="2">
        <v>45933</v>
      </c>
      <c r="BO1196">
        <v>517.1</v>
      </c>
      <c r="BP1196">
        <v>517.35</v>
      </c>
      <c r="BQ1196" s="3">
        <f t="shared" si="748"/>
        <v>3.1217280024820049E-3</v>
      </c>
      <c r="BR1196" s="3">
        <f t="shared" si="749"/>
        <v>2.6369876294256578E-3</v>
      </c>
      <c r="BS1196" s="3">
        <f t="shared" si="750"/>
        <v>4.834654805647709E-4</v>
      </c>
      <c r="BT1196" s="3">
        <f t="shared" si="751"/>
        <v>2.1535221488608869E-3</v>
      </c>
      <c r="BW1196" s="2">
        <v>45933</v>
      </c>
      <c r="BX1196">
        <v>101.46</v>
      </c>
      <c r="BY1196">
        <v>102.07</v>
      </c>
      <c r="BZ1196" s="3">
        <f t="shared" si="752"/>
        <v>3.6381514257619596E-3</v>
      </c>
      <c r="CA1196" s="3">
        <f t="shared" si="753"/>
        <v>-2.3598820058997605E-3</v>
      </c>
      <c r="CB1196" s="3">
        <f t="shared" si="754"/>
        <v>6.0122215651488009E-3</v>
      </c>
      <c r="CC1196" s="3">
        <f t="shared" si="755"/>
        <v>-8.3721035710485614E-3</v>
      </c>
      <c r="CF1196" s="2">
        <v>45933</v>
      </c>
      <c r="CG1196">
        <v>66.099999999999994</v>
      </c>
      <c r="CH1196">
        <v>66.650000000000006</v>
      </c>
      <c r="CI1196" s="3">
        <f t="shared" si="756"/>
        <v>8.320726172466042E-3</v>
      </c>
      <c r="CJ1196" s="3">
        <f t="shared" si="757"/>
        <v>0</v>
      </c>
      <c r="CK1196" s="3">
        <f t="shared" si="758"/>
        <v>8.320726172466042E-3</v>
      </c>
      <c r="CL1196" s="3">
        <f t="shared" si="759"/>
        <v>-8.320726172466042E-3</v>
      </c>
    </row>
    <row r="1197" spans="3:90" x14ac:dyDescent="0.25">
      <c r="C1197" s="2">
        <v>45936</v>
      </c>
      <c r="D1197">
        <v>195.01</v>
      </c>
      <c r="E1197">
        <v>190.96</v>
      </c>
      <c r="F1197" s="3">
        <f t="shared" si="720"/>
        <v>1.6664004685087663E-2</v>
      </c>
      <c r="G1197" s="3">
        <f t="shared" si="721"/>
        <v>3.8226055475695908E-2</v>
      </c>
      <c r="H1197" s="3">
        <f t="shared" si="722"/>
        <v>-2.0768165735090438E-2</v>
      </c>
      <c r="I1197" s="3">
        <f t="shared" si="723"/>
        <v>5.8994221210786346E-2</v>
      </c>
      <c r="L1197" s="2">
        <v>45936</v>
      </c>
      <c r="M1197">
        <v>185.5</v>
      </c>
      <c r="N1197">
        <v>185.54</v>
      </c>
      <c r="O1197" s="3">
        <f t="shared" si="724"/>
        <v>-1.1086238140923244E-2</v>
      </c>
      <c r="P1197" s="3">
        <f t="shared" si="725"/>
        <v>-1.1299435028248594E-2</v>
      </c>
      <c r="Q1197" s="3">
        <f t="shared" si="726"/>
        <v>2.1563342318065004E-4</v>
      </c>
      <c r="R1197" s="3">
        <f t="shared" si="727"/>
        <v>-1.1515068451429245E-2</v>
      </c>
      <c r="U1197" s="2">
        <v>45936</v>
      </c>
      <c r="V1197">
        <v>12.63</v>
      </c>
      <c r="W1197">
        <v>12.7</v>
      </c>
      <c r="X1197" s="3">
        <f t="shared" si="728"/>
        <v>2.3677979479084232E-3</v>
      </c>
      <c r="Y1197" s="3">
        <f t="shared" si="729"/>
        <v>-3.1570639305444903E-3</v>
      </c>
      <c r="Z1197" s="3">
        <f t="shared" si="730"/>
        <v>5.542359461599311E-3</v>
      </c>
      <c r="AA1197" s="3">
        <f t="shared" si="731"/>
        <v>-8.6994233921438013E-3</v>
      </c>
      <c r="AD1197" s="2">
        <v>45936</v>
      </c>
      <c r="AE1197">
        <v>500.42</v>
      </c>
      <c r="AF1197">
        <v>495.38</v>
      </c>
      <c r="AG1197" s="3">
        <f t="shared" si="732"/>
        <v>-4.9613337350608022E-3</v>
      </c>
      <c r="AH1197" s="3">
        <f t="shared" si="733"/>
        <v>5.162197449030792E-3</v>
      </c>
      <c r="AI1197" s="3">
        <f t="shared" si="734"/>
        <v>-1.0071539906478577E-2</v>
      </c>
      <c r="AJ1197" s="3">
        <f t="shared" si="735"/>
        <v>1.5233737355509369E-2</v>
      </c>
      <c r="AM1197" s="2">
        <v>45936</v>
      </c>
      <c r="AN1197">
        <v>113.29</v>
      </c>
      <c r="AO1197">
        <v>114.2</v>
      </c>
      <c r="AP1197" s="3">
        <f t="shared" si="736"/>
        <v>8.2994879039377523E-3</v>
      </c>
      <c r="AQ1197" s="3">
        <f t="shared" si="737"/>
        <v>2.6487727352986212E-4</v>
      </c>
      <c r="AR1197" s="3">
        <f t="shared" si="738"/>
        <v>8.0324830082090237E-3</v>
      </c>
      <c r="AS1197" s="3">
        <f t="shared" si="739"/>
        <v>-7.7676057346791616E-3</v>
      </c>
      <c r="AV1197" s="2">
        <v>45936</v>
      </c>
      <c r="AW1197">
        <v>310.18</v>
      </c>
      <c r="AX1197">
        <v>309.18</v>
      </c>
      <c r="AY1197" s="3">
        <f t="shared" si="740"/>
        <v>-2.7416701609520588E-3</v>
      </c>
      <c r="AZ1197" s="3">
        <f t="shared" si="741"/>
        <v>4.8382414605052659E-4</v>
      </c>
      <c r="BA1197" s="3">
        <f t="shared" si="742"/>
        <v>-3.2239344896511923E-3</v>
      </c>
      <c r="BB1197" s="3">
        <f t="shared" si="743"/>
        <v>3.7077586357017189E-3</v>
      </c>
      <c r="BE1197" s="2">
        <v>45936</v>
      </c>
      <c r="BF1197">
        <v>257.99</v>
      </c>
      <c r="BG1197">
        <v>256.69</v>
      </c>
      <c r="BH1197" s="3">
        <f t="shared" si="744"/>
        <v>-5.1546391752577136E-3</v>
      </c>
      <c r="BI1197" s="3">
        <f t="shared" si="745"/>
        <v>-1.1627005658465528E-4</v>
      </c>
      <c r="BJ1197" s="3">
        <f t="shared" si="746"/>
        <v>-5.0389549982557957E-3</v>
      </c>
      <c r="BK1197" s="3">
        <f t="shared" si="747"/>
        <v>4.9226849416711405E-3</v>
      </c>
      <c r="BN1197" s="2">
        <v>45936</v>
      </c>
      <c r="BO1197">
        <v>518.61</v>
      </c>
      <c r="BP1197">
        <v>528.57000000000005</v>
      </c>
      <c r="BQ1197" s="3">
        <f t="shared" si="748"/>
        <v>2.1687445636416447E-2</v>
      </c>
      <c r="BR1197" s="3">
        <f t="shared" si="749"/>
        <v>2.4354885474049404E-3</v>
      </c>
      <c r="BS1197" s="3">
        <f t="shared" si="750"/>
        <v>1.9205183085555744E-2</v>
      </c>
      <c r="BT1197" s="3">
        <f t="shared" si="751"/>
        <v>-1.6769694538150803E-2</v>
      </c>
      <c r="BW1197" s="2">
        <v>45936</v>
      </c>
      <c r="BX1197">
        <v>101.88</v>
      </c>
      <c r="BY1197">
        <v>102.7</v>
      </c>
      <c r="BZ1197" s="3">
        <f t="shared" si="752"/>
        <v>6.1722347408641465E-3</v>
      </c>
      <c r="CA1197" s="3">
        <f t="shared" si="753"/>
        <v>-1.8614676202606262E-3</v>
      </c>
      <c r="CB1197" s="3">
        <f t="shared" si="754"/>
        <v>8.04868472712994E-3</v>
      </c>
      <c r="CC1197" s="3">
        <f t="shared" si="755"/>
        <v>-9.9101523473905662E-3</v>
      </c>
      <c r="CF1197" s="2">
        <v>45936</v>
      </c>
      <c r="CG1197">
        <v>66.489999999999995</v>
      </c>
      <c r="CH1197">
        <v>66.099999999999994</v>
      </c>
      <c r="CI1197" s="3">
        <f t="shared" si="756"/>
        <v>-8.2520630157540964E-3</v>
      </c>
      <c r="CJ1197" s="3">
        <f t="shared" si="757"/>
        <v>-2.4006001500376239E-3</v>
      </c>
      <c r="CK1197" s="3">
        <f t="shared" si="758"/>
        <v>-5.865543690780628E-3</v>
      </c>
      <c r="CL1197" s="3">
        <f t="shared" si="759"/>
        <v>3.464943540743004E-3</v>
      </c>
    </row>
    <row r="1198" spans="3:90" x14ac:dyDescent="0.25">
      <c r="C1198" s="2">
        <v>45937</v>
      </c>
      <c r="D1198">
        <v>194.85</v>
      </c>
      <c r="E1198">
        <v>185.69</v>
      </c>
      <c r="F1198" s="3">
        <f t="shared" si="720"/>
        <v>-2.759740259740262E-2</v>
      </c>
      <c r="G1198" s="3">
        <f t="shared" si="721"/>
        <v>2.0370758273984046E-2</v>
      </c>
      <c r="H1198" s="3">
        <f t="shared" si="722"/>
        <v>-4.7010520913523202E-2</v>
      </c>
      <c r="I1198" s="3">
        <f t="shared" si="723"/>
        <v>6.7381279187507248E-2</v>
      </c>
      <c r="L1198" s="2">
        <v>45937</v>
      </c>
      <c r="M1198">
        <v>186.23</v>
      </c>
      <c r="N1198">
        <v>185.04</v>
      </c>
      <c r="O1198" s="3">
        <f t="shared" si="724"/>
        <v>-2.6948366928963852E-3</v>
      </c>
      <c r="P1198" s="3">
        <f t="shared" si="725"/>
        <v>3.7188746361971337E-3</v>
      </c>
      <c r="Q1198" s="3">
        <f t="shared" si="726"/>
        <v>-6.3899479138699311E-3</v>
      </c>
      <c r="R1198" s="3">
        <f t="shared" si="727"/>
        <v>1.0108822550067065E-2</v>
      </c>
      <c r="U1198" s="2">
        <v>45937</v>
      </c>
      <c r="V1198">
        <v>12.5</v>
      </c>
      <c r="W1198">
        <v>11.92</v>
      </c>
      <c r="X1198" s="3">
        <f t="shared" si="728"/>
        <v>-6.1417322834645627E-2</v>
      </c>
      <c r="Y1198" s="3">
        <f t="shared" si="729"/>
        <v>-1.5748031496062964E-2</v>
      </c>
      <c r="Z1198" s="3">
        <f t="shared" si="730"/>
        <v>-4.6399999999999997E-2</v>
      </c>
      <c r="AA1198" s="3">
        <f t="shared" si="731"/>
        <v>3.0651968503937033E-2</v>
      </c>
      <c r="AD1198" s="2">
        <v>45937</v>
      </c>
      <c r="AE1198">
        <v>497.93</v>
      </c>
      <c r="AF1198">
        <v>486.71</v>
      </c>
      <c r="AG1198" s="3">
        <f t="shared" si="732"/>
        <v>-1.7501715854495559E-2</v>
      </c>
      <c r="AH1198" s="3">
        <f t="shared" si="733"/>
        <v>5.1475634866162689E-3</v>
      </c>
      <c r="AI1198" s="3">
        <f t="shared" si="734"/>
        <v>-2.2533287811539848E-2</v>
      </c>
      <c r="AJ1198" s="3">
        <f t="shared" si="735"/>
        <v>2.7680851298156117E-2</v>
      </c>
      <c r="AM1198" s="2">
        <v>45937</v>
      </c>
      <c r="AN1198">
        <v>114.07</v>
      </c>
      <c r="AO1198">
        <v>114.26</v>
      </c>
      <c r="AP1198" s="3">
        <f t="shared" si="736"/>
        <v>5.2539404553408886E-4</v>
      </c>
      <c r="AQ1198" s="3">
        <f t="shared" si="737"/>
        <v>-1.1383537653241182E-3</v>
      </c>
      <c r="AR1198" s="3">
        <f t="shared" si="738"/>
        <v>1.6656439028668313E-3</v>
      </c>
      <c r="AS1198" s="3">
        <f t="shared" si="739"/>
        <v>-2.8039976681909495E-3</v>
      </c>
      <c r="AV1198" s="2">
        <v>45937</v>
      </c>
      <c r="AW1198">
        <v>309.35000000000002</v>
      </c>
      <c r="AX1198">
        <v>307.69</v>
      </c>
      <c r="AY1198" s="3">
        <f t="shared" si="740"/>
        <v>-4.8191991720033522E-3</v>
      </c>
      <c r="AZ1198" s="3">
        <f t="shared" si="741"/>
        <v>5.4984151626880085E-4</v>
      </c>
      <c r="BA1198" s="3">
        <f t="shared" si="742"/>
        <v>-5.3660901891062762E-3</v>
      </c>
      <c r="BB1198" s="3">
        <f t="shared" si="743"/>
        <v>5.9159317053750771E-3</v>
      </c>
      <c r="BE1198" s="2">
        <v>45937</v>
      </c>
      <c r="BF1198">
        <v>256.81</v>
      </c>
      <c r="BG1198">
        <v>256.48</v>
      </c>
      <c r="BH1198" s="3">
        <f t="shared" si="744"/>
        <v>-8.1810744477761599E-4</v>
      </c>
      <c r="BI1198" s="3">
        <f t="shared" si="745"/>
        <v>4.6748996844447888E-4</v>
      </c>
      <c r="BJ1198" s="3">
        <f t="shared" si="746"/>
        <v>-1.2849966901600229E-3</v>
      </c>
      <c r="BK1198" s="3">
        <f t="shared" si="747"/>
        <v>1.7524866586045018E-3</v>
      </c>
      <c r="BN1198" s="2">
        <v>45937</v>
      </c>
      <c r="BO1198">
        <v>528.29</v>
      </c>
      <c r="BP1198">
        <v>523.98</v>
      </c>
      <c r="BQ1198" s="3">
        <f t="shared" si="748"/>
        <v>-8.6838072535331268E-3</v>
      </c>
      <c r="BR1198" s="3">
        <f t="shared" si="749"/>
        <v>-5.297311614357314E-4</v>
      </c>
      <c r="BS1198" s="3">
        <f t="shared" si="750"/>
        <v>-8.1583978496657661E-3</v>
      </c>
      <c r="BT1198" s="3">
        <f t="shared" si="751"/>
        <v>7.6286666882300347E-3</v>
      </c>
      <c r="BW1198" s="2">
        <v>45937</v>
      </c>
      <c r="BX1198">
        <v>102.38</v>
      </c>
      <c r="BY1198">
        <v>103.24</v>
      </c>
      <c r="BZ1198" s="3">
        <f t="shared" si="752"/>
        <v>5.2580331061342633E-3</v>
      </c>
      <c r="CA1198" s="3">
        <f t="shared" si="753"/>
        <v>-3.1158714703019008E-3</v>
      </c>
      <c r="CB1198" s="3">
        <f t="shared" si="754"/>
        <v>8.4000781402617797E-3</v>
      </c>
      <c r="CC1198" s="3">
        <f t="shared" si="755"/>
        <v>-1.151594961056368E-2</v>
      </c>
      <c r="CF1198" s="2">
        <v>45937</v>
      </c>
      <c r="CG1198">
        <v>66.22</v>
      </c>
      <c r="CH1198">
        <v>66.790000000000006</v>
      </c>
      <c r="CI1198" s="3">
        <f t="shared" si="756"/>
        <v>1.0438729198184671E-2</v>
      </c>
      <c r="CJ1198" s="3">
        <f t="shared" si="757"/>
        <v>1.8154311649016819E-3</v>
      </c>
      <c r="CK1198" s="3">
        <f t="shared" si="758"/>
        <v>8.6076713983691544E-3</v>
      </c>
      <c r="CL1198" s="3">
        <f t="shared" si="759"/>
        <v>-6.7922402334674725E-3</v>
      </c>
    </row>
    <row r="1199" spans="3:90" x14ac:dyDescent="0.25">
      <c r="C1199" s="2">
        <v>45938</v>
      </c>
      <c r="D1199">
        <v>188.99</v>
      </c>
      <c r="E1199">
        <v>196.54</v>
      </c>
      <c r="F1199" s="3">
        <f t="shared" si="720"/>
        <v>5.8430717863105164E-2</v>
      </c>
      <c r="G1199" s="3">
        <f t="shared" si="721"/>
        <v>1.7771554741774054E-2</v>
      </c>
      <c r="H1199" s="3">
        <f t="shared" si="722"/>
        <v>3.9949203661569399E-2</v>
      </c>
      <c r="I1199" s="3">
        <f t="shared" si="723"/>
        <v>-2.2177648919795345E-2</v>
      </c>
      <c r="L1199" s="2">
        <v>45938</v>
      </c>
      <c r="M1199">
        <v>186.57</v>
      </c>
      <c r="N1199">
        <v>189.11</v>
      </c>
      <c r="O1199" s="3">
        <f t="shared" si="724"/>
        <v>2.1995244271509007E-2</v>
      </c>
      <c r="P1199" s="3">
        <f t="shared" si="725"/>
        <v>8.2684824902723442E-3</v>
      </c>
      <c r="Q1199" s="3">
        <f t="shared" si="726"/>
        <v>1.3614193064265478E-2</v>
      </c>
      <c r="R1199" s="3">
        <f t="shared" si="727"/>
        <v>-5.3457105739931343E-3</v>
      </c>
      <c r="U1199" s="2">
        <v>45938</v>
      </c>
      <c r="V1199">
        <v>11.98</v>
      </c>
      <c r="W1199">
        <v>11.74</v>
      </c>
      <c r="X1199" s="3">
        <f t="shared" si="728"/>
        <v>-1.5100671140939603E-2</v>
      </c>
      <c r="Y1199" s="3">
        <f t="shared" si="729"/>
        <v>5.0335570469799418E-3</v>
      </c>
      <c r="Z1199" s="3">
        <f t="shared" si="730"/>
        <v>-2.0033388981636091E-2</v>
      </c>
      <c r="AA1199" s="3">
        <f t="shared" si="731"/>
        <v>2.5066946028616033E-2</v>
      </c>
      <c r="AD1199" s="2">
        <v>45938</v>
      </c>
      <c r="AE1199">
        <v>490.99</v>
      </c>
      <c r="AF1199">
        <v>502.12</v>
      </c>
      <c r="AG1199" s="3">
        <f t="shared" si="732"/>
        <v>3.1661564381253671E-2</v>
      </c>
      <c r="AH1199" s="3">
        <f t="shared" si="733"/>
        <v>8.7937375439173238E-3</v>
      </c>
      <c r="AI1199" s="3">
        <f t="shared" si="734"/>
        <v>2.266848611988026E-2</v>
      </c>
      <c r="AJ1199" s="3">
        <f t="shared" si="735"/>
        <v>-1.3874748575962936E-2</v>
      </c>
      <c r="AM1199" s="2">
        <v>45938</v>
      </c>
      <c r="AN1199">
        <v>114.38</v>
      </c>
      <c r="AO1199">
        <v>114.02</v>
      </c>
      <c r="AP1199" s="3">
        <f t="shared" si="736"/>
        <v>-2.1004726063365009E-3</v>
      </c>
      <c r="AQ1199" s="3">
        <f t="shared" si="737"/>
        <v>1.0502363031681394E-3</v>
      </c>
      <c r="AR1199" s="3">
        <f t="shared" si="738"/>
        <v>-3.1474033922014311E-3</v>
      </c>
      <c r="AS1199" s="3">
        <f t="shared" si="739"/>
        <v>4.1976396953695705E-3</v>
      </c>
      <c r="AV1199" s="2">
        <v>45938</v>
      </c>
      <c r="AW1199">
        <v>308.20999999999998</v>
      </c>
      <c r="AX1199">
        <v>304.02999999999997</v>
      </c>
      <c r="AY1199" s="3">
        <f t="shared" si="740"/>
        <v>-1.1895089213169174E-2</v>
      </c>
      <c r="AZ1199" s="3">
        <f t="shared" si="741"/>
        <v>1.6900126750949429E-3</v>
      </c>
      <c r="BA1199" s="3">
        <f t="shared" si="742"/>
        <v>-1.3562181629408587E-2</v>
      </c>
      <c r="BB1199" s="3">
        <f t="shared" si="743"/>
        <v>1.525219430450353E-2</v>
      </c>
      <c r="BE1199" s="2">
        <v>45938</v>
      </c>
      <c r="BF1199">
        <v>256.52</v>
      </c>
      <c r="BG1199">
        <v>258.06</v>
      </c>
      <c r="BH1199" s="3">
        <f t="shared" si="744"/>
        <v>6.1603243917653927E-3</v>
      </c>
      <c r="BI1199" s="3">
        <f t="shared" si="745"/>
        <v>1.5595757953823508E-4</v>
      </c>
      <c r="BJ1199" s="3">
        <f t="shared" si="746"/>
        <v>6.0034305317324677E-3</v>
      </c>
      <c r="BK1199" s="3">
        <f t="shared" si="747"/>
        <v>-5.8474729521942326E-3</v>
      </c>
      <c r="BN1199" s="2">
        <v>45938</v>
      </c>
      <c r="BO1199">
        <v>523.28</v>
      </c>
      <c r="BP1199">
        <v>524.85</v>
      </c>
      <c r="BQ1199" s="3">
        <f t="shared" si="748"/>
        <v>1.6603687163632141E-3</v>
      </c>
      <c r="BR1199" s="3">
        <f t="shared" si="749"/>
        <v>-1.3359288522463153E-3</v>
      </c>
      <c r="BS1199" s="3">
        <f t="shared" si="750"/>
        <v>3.0003057636447394E-3</v>
      </c>
      <c r="BT1199" s="3">
        <f t="shared" si="751"/>
        <v>-4.3362346158910547E-3</v>
      </c>
      <c r="BW1199" s="2">
        <v>45938</v>
      </c>
      <c r="BX1199">
        <v>103.02</v>
      </c>
      <c r="BY1199">
        <v>102.9</v>
      </c>
      <c r="BZ1199" s="3">
        <f t="shared" si="752"/>
        <v>-3.2932971716388426E-3</v>
      </c>
      <c r="CA1199" s="3">
        <f t="shared" si="753"/>
        <v>-2.1309569934133687E-3</v>
      </c>
      <c r="CB1199" s="3">
        <f t="shared" si="754"/>
        <v>-1.1648223645892575E-3</v>
      </c>
      <c r="CC1199" s="3">
        <f t="shared" si="755"/>
        <v>-9.6613462882411127E-4</v>
      </c>
      <c r="CF1199" s="2">
        <v>45938</v>
      </c>
      <c r="CG1199">
        <v>66.67</v>
      </c>
      <c r="CH1199">
        <v>66.12</v>
      </c>
      <c r="CI1199" s="3">
        <f t="shared" si="756"/>
        <v>-1.0031441832609733E-2</v>
      </c>
      <c r="CJ1199" s="3">
        <f t="shared" si="757"/>
        <v>-1.7966761491241545E-3</v>
      </c>
      <c r="CK1199" s="3">
        <f t="shared" si="758"/>
        <v>-8.24958752062388E-3</v>
      </c>
      <c r="CL1199" s="3">
        <f t="shared" si="759"/>
        <v>6.4529113714997255E-3</v>
      </c>
    </row>
    <row r="1200" spans="3:90" x14ac:dyDescent="0.25">
      <c r="C1200" s="2">
        <v>45939</v>
      </c>
      <c r="D1200">
        <v>192.97</v>
      </c>
      <c r="E1200">
        <v>192.33</v>
      </c>
      <c r="F1200" s="3">
        <f t="shared" si="720"/>
        <v>-2.1420575964180233E-2</v>
      </c>
      <c r="G1200" s="3">
        <f t="shared" si="721"/>
        <v>-1.8164241375801304E-2</v>
      </c>
      <c r="H1200" s="3">
        <f t="shared" si="722"/>
        <v>-3.3165777063791646E-3</v>
      </c>
      <c r="I1200" s="3">
        <f t="shared" si="723"/>
        <v>-1.484766366942214E-2</v>
      </c>
      <c r="L1200" s="2">
        <v>45939</v>
      </c>
      <c r="M1200">
        <v>192.23</v>
      </c>
      <c r="N1200">
        <v>192.57</v>
      </c>
      <c r="O1200" s="3">
        <f t="shared" si="724"/>
        <v>1.8296229707577494E-2</v>
      </c>
      <c r="P1200" s="3">
        <f t="shared" si="725"/>
        <v>1.6498334302786688E-2</v>
      </c>
      <c r="Q1200" s="3">
        <f t="shared" si="726"/>
        <v>1.768714560682616E-3</v>
      </c>
      <c r="R1200" s="3">
        <f t="shared" si="727"/>
        <v>1.4729619742104072E-2</v>
      </c>
      <c r="U1200" s="2">
        <v>45939</v>
      </c>
      <c r="V1200">
        <v>11.75</v>
      </c>
      <c r="W1200">
        <v>11.5</v>
      </c>
      <c r="X1200" s="3">
        <f t="shared" si="728"/>
        <v>-2.0442930153321992E-2</v>
      </c>
      <c r="Y1200" s="3">
        <f t="shared" si="729"/>
        <v>8.5178875638836082E-4</v>
      </c>
      <c r="Z1200" s="3">
        <f t="shared" si="730"/>
        <v>-2.1276595744680882E-2</v>
      </c>
      <c r="AA1200" s="3">
        <f t="shared" si="731"/>
        <v>2.2128384501069243E-2</v>
      </c>
      <c r="AD1200" s="2">
        <v>45939</v>
      </c>
      <c r="AE1200">
        <v>504.06</v>
      </c>
      <c r="AF1200">
        <v>500.36</v>
      </c>
      <c r="AG1200" s="3">
        <f t="shared" si="732"/>
        <v>-3.5051382139726917E-3</v>
      </c>
      <c r="AH1200" s="3">
        <f t="shared" si="733"/>
        <v>3.8636182585836121E-3</v>
      </c>
      <c r="AI1200" s="3">
        <f t="shared" si="734"/>
        <v>-7.3403959846050082E-3</v>
      </c>
      <c r="AJ1200" s="3">
        <f t="shared" si="735"/>
        <v>1.120401424318862E-2</v>
      </c>
      <c r="AM1200" s="2">
        <v>45939</v>
      </c>
      <c r="AN1200">
        <v>114.43</v>
      </c>
      <c r="AO1200">
        <v>112.91</v>
      </c>
      <c r="AP1200" s="3">
        <f t="shared" si="736"/>
        <v>-9.7351341869846841E-3</v>
      </c>
      <c r="AQ1200" s="3">
        <f t="shared" si="737"/>
        <v>3.5958603753727392E-3</v>
      </c>
      <c r="AR1200" s="3">
        <f t="shared" si="738"/>
        <v>-1.3283229922223305E-2</v>
      </c>
      <c r="AS1200" s="3">
        <f t="shared" si="739"/>
        <v>1.6879090297596044E-2</v>
      </c>
      <c r="AV1200" s="2">
        <v>45939</v>
      </c>
      <c r="AW1200">
        <v>305.05</v>
      </c>
      <c r="AX1200">
        <v>305.52999999999997</v>
      </c>
      <c r="AY1200" s="3">
        <f t="shared" si="740"/>
        <v>4.933723645692778E-3</v>
      </c>
      <c r="AZ1200" s="3">
        <f t="shared" si="741"/>
        <v>3.3549320790713377E-3</v>
      </c>
      <c r="BA1200" s="3">
        <f t="shared" si="742"/>
        <v>1.5735125389280125E-3</v>
      </c>
      <c r="BB1200" s="3">
        <f t="shared" si="743"/>
        <v>1.7814195401433253E-3</v>
      </c>
      <c r="BE1200" s="2">
        <v>45939</v>
      </c>
      <c r="BF1200">
        <v>257.81</v>
      </c>
      <c r="BG1200">
        <v>254.04</v>
      </c>
      <c r="BH1200" s="3">
        <f t="shared" si="744"/>
        <v>-1.5577772611020779E-2</v>
      </c>
      <c r="BI1200" s="3">
        <f t="shared" si="745"/>
        <v>-9.6876695342174024E-4</v>
      </c>
      <c r="BJ1200" s="3">
        <f t="shared" si="746"/>
        <v>-1.462317210348707E-2</v>
      </c>
      <c r="BK1200" s="3">
        <f t="shared" si="747"/>
        <v>1.365440515006533E-2</v>
      </c>
      <c r="BN1200" s="2">
        <v>45939</v>
      </c>
      <c r="BO1200">
        <v>522.34</v>
      </c>
      <c r="BP1200">
        <v>522.4</v>
      </c>
      <c r="BQ1200" s="3">
        <f t="shared" si="748"/>
        <v>-4.6680003810612991E-3</v>
      </c>
      <c r="BR1200" s="3">
        <f t="shared" si="749"/>
        <v>-4.782318757740267E-3</v>
      </c>
      <c r="BS1200" s="3">
        <f t="shared" si="750"/>
        <v>1.1486771068636159E-4</v>
      </c>
      <c r="BT1200" s="3">
        <f t="shared" si="751"/>
        <v>-4.8971864684266286E-3</v>
      </c>
      <c r="BW1200" s="2">
        <v>45939</v>
      </c>
      <c r="BX1200">
        <v>103.13</v>
      </c>
      <c r="BY1200">
        <v>101.77</v>
      </c>
      <c r="BZ1200" s="3">
        <f t="shared" si="752"/>
        <v>-1.0981535471331516E-2</v>
      </c>
      <c r="CA1200" s="3">
        <f t="shared" si="753"/>
        <v>2.2351797862001366E-3</v>
      </c>
      <c r="CB1200" s="3">
        <f t="shared" si="754"/>
        <v>-1.318723940657418E-2</v>
      </c>
      <c r="CC1200" s="3">
        <f t="shared" si="755"/>
        <v>1.5422419192774317E-2</v>
      </c>
      <c r="CF1200" s="2">
        <v>45939</v>
      </c>
      <c r="CG1200">
        <v>66.290000000000006</v>
      </c>
      <c r="CH1200">
        <v>66.37</v>
      </c>
      <c r="CI1200" s="3">
        <f t="shared" si="756"/>
        <v>3.7810042347248274E-3</v>
      </c>
      <c r="CJ1200" s="3">
        <f t="shared" si="757"/>
        <v>2.5710828796128293E-3</v>
      </c>
      <c r="CK1200" s="3">
        <f t="shared" si="758"/>
        <v>1.2068185246643104E-3</v>
      </c>
      <c r="CL1200" s="3">
        <f t="shared" si="759"/>
        <v>1.3642643549485189E-3</v>
      </c>
    </row>
    <row r="1201" spans="3:90" x14ac:dyDescent="0.25">
      <c r="C1201" s="2">
        <v>45940</v>
      </c>
      <c r="D1201">
        <v>192.96</v>
      </c>
      <c r="E1201">
        <v>181.6</v>
      </c>
      <c r="F1201" s="3">
        <f t="shared" si="720"/>
        <v>-5.5789528414703971E-2</v>
      </c>
      <c r="G1201" s="3">
        <f t="shared" si="721"/>
        <v>3.2756200280767978E-3</v>
      </c>
      <c r="H1201" s="3">
        <f t="shared" si="722"/>
        <v>-5.8872305140961978E-2</v>
      </c>
      <c r="I1201" s="3">
        <f t="shared" si="723"/>
        <v>6.2147925169038776E-2</v>
      </c>
      <c r="L1201" s="2">
        <v>45940</v>
      </c>
      <c r="M1201">
        <v>193.51</v>
      </c>
      <c r="N1201">
        <v>183.16</v>
      </c>
      <c r="O1201" s="3">
        <f t="shared" si="724"/>
        <v>-4.8865347665783876E-2</v>
      </c>
      <c r="P1201" s="3">
        <f t="shared" si="725"/>
        <v>4.8813418497168914E-3</v>
      </c>
      <c r="Q1201" s="3">
        <f t="shared" si="726"/>
        <v>-5.3485607978915772E-2</v>
      </c>
      <c r="R1201" s="3">
        <f t="shared" si="727"/>
        <v>5.8366949828632664E-2</v>
      </c>
      <c r="U1201" s="2">
        <v>45940</v>
      </c>
      <c r="V1201">
        <v>11.55</v>
      </c>
      <c r="W1201">
        <v>11.41</v>
      </c>
      <c r="X1201" s="3">
        <f t="shared" si="728"/>
        <v>-7.8260869565217606E-3</v>
      </c>
      <c r="Y1201" s="3">
        <f t="shared" si="729"/>
        <v>4.3478260869564966E-3</v>
      </c>
      <c r="Z1201" s="3">
        <f t="shared" si="730"/>
        <v>-1.2121212121212199E-2</v>
      </c>
      <c r="AA1201" s="3">
        <f t="shared" si="731"/>
        <v>1.6469038208168696E-2</v>
      </c>
      <c r="AD1201" s="2">
        <v>45940</v>
      </c>
      <c r="AE1201">
        <v>503.12</v>
      </c>
      <c r="AF1201">
        <v>491.3</v>
      </c>
      <c r="AG1201" s="3">
        <f t="shared" si="732"/>
        <v>-1.81069629866496E-2</v>
      </c>
      <c r="AH1201" s="3">
        <f t="shared" si="733"/>
        <v>5.5160284595090481E-3</v>
      </c>
      <c r="AI1201" s="3">
        <f t="shared" si="734"/>
        <v>-2.3493401176657658E-2</v>
      </c>
      <c r="AJ1201" s="3">
        <f t="shared" si="735"/>
        <v>2.9009429636166706E-2</v>
      </c>
      <c r="AM1201" s="2">
        <v>45940</v>
      </c>
      <c r="AN1201">
        <v>112.26</v>
      </c>
      <c r="AO1201">
        <v>110.73</v>
      </c>
      <c r="AP1201" s="3">
        <f t="shared" si="736"/>
        <v>-1.9307412983792349E-2</v>
      </c>
      <c r="AQ1201" s="3">
        <f t="shared" si="737"/>
        <v>-5.7567974492958029E-3</v>
      </c>
      <c r="AR1201" s="3">
        <f t="shared" si="738"/>
        <v>-1.3629075360769627E-2</v>
      </c>
      <c r="AS1201" s="3">
        <f t="shared" si="739"/>
        <v>7.8722779114738239E-3</v>
      </c>
      <c r="AV1201" s="2">
        <v>45940</v>
      </c>
      <c r="AW1201">
        <v>305.66000000000003</v>
      </c>
      <c r="AX1201">
        <v>300.89</v>
      </c>
      <c r="AY1201" s="3">
        <f t="shared" si="740"/>
        <v>-1.5186724707884625E-2</v>
      </c>
      <c r="AZ1201" s="3">
        <f t="shared" si="741"/>
        <v>4.2549013190207319E-4</v>
      </c>
      <c r="BA1201" s="3">
        <f t="shared" si="742"/>
        <v>-1.5605574821697443E-2</v>
      </c>
      <c r="BB1201" s="3">
        <f t="shared" si="743"/>
        <v>1.6031064953599516E-2</v>
      </c>
      <c r="BE1201" s="2">
        <v>45940</v>
      </c>
      <c r="BF1201">
        <v>254.94</v>
      </c>
      <c r="BG1201">
        <v>245.27</v>
      </c>
      <c r="BH1201" s="3">
        <f t="shared" si="744"/>
        <v>-3.4522122500393548E-2</v>
      </c>
      <c r="BI1201" s="3">
        <f t="shared" si="745"/>
        <v>3.5427491733586169E-3</v>
      </c>
      <c r="BJ1201" s="3">
        <f t="shared" si="746"/>
        <v>-3.7930493449438996E-2</v>
      </c>
      <c r="BK1201" s="3">
        <f t="shared" si="747"/>
        <v>4.1473242622797613E-2</v>
      </c>
      <c r="BN1201" s="2">
        <v>45940</v>
      </c>
      <c r="BO1201">
        <v>519.64</v>
      </c>
      <c r="BP1201">
        <v>510.96</v>
      </c>
      <c r="BQ1201" s="3">
        <f t="shared" si="748"/>
        <v>-2.1898928024502329E-2</v>
      </c>
      <c r="BR1201" s="3">
        <f t="shared" si="749"/>
        <v>-5.2833078101072184E-3</v>
      </c>
      <c r="BS1201" s="3">
        <f t="shared" si="750"/>
        <v>-1.6703871911323276E-2</v>
      </c>
      <c r="BT1201" s="3">
        <f t="shared" si="751"/>
        <v>1.1420564101216057E-2</v>
      </c>
      <c r="BW1201" s="2">
        <v>45940</v>
      </c>
      <c r="BX1201">
        <v>102.05</v>
      </c>
      <c r="BY1201">
        <v>101.84</v>
      </c>
      <c r="BZ1201" s="3">
        <f t="shared" si="752"/>
        <v>6.8782548884738226E-4</v>
      </c>
      <c r="CA1201" s="3">
        <f t="shared" si="753"/>
        <v>2.751301955389529E-3</v>
      </c>
      <c r="CB1201" s="3">
        <f t="shared" si="754"/>
        <v>-2.0578147966682225E-3</v>
      </c>
      <c r="CC1201" s="3">
        <f t="shared" si="755"/>
        <v>4.8091167520577516E-3</v>
      </c>
      <c r="CF1201" s="2">
        <v>45940</v>
      </c>
      <c r="CG1201">
        <v>66.52</v>
      </c>
      <c r="CH1201">
        <v>67.040000000000006</v>
      </c>
      <c r="CI1201" s="3">
        <f t="shared" si="756"/>
        <v>1.009492240470089E-2</v>
      </c>
      <c r="CJ1201" s="3">
        <f t="shared" si="757"/>
        <v>2.2600572547837317E-3</v>
      </c>
      <c r="CK1201" s="3">
        <f t="shared" si="758"/>
        <v>7.8171978352377103E-3</v>
      </c>
      <c r="CL1201" s="3">
        <f t="shared" si="759"/>
        <v>-5.5571405804539786E-3</v>
      </c>
    </row>
    <row r="1202" spans="3:90" x14ac:dyDescent="0.25">
      <c r="C1202" s="2">
        <v>45943</v>
      </c>
      <c r="D1202">
        <v>190.79</v>
      </c>
      <c r="E1202">
        <v>192.77</v>
      </c>
      <c r="F1202" s="3">
        <f t="shared" si="720"/>
        <v>6.1508810572687311E-2</v>
      </c>
      <c r="G1202" s="3">
        <f t="shared" si="721"/>
        <v>5.0605726872246626E-2</v>
      </c>
      <c r="H1202" s="3">
        <f t="shared" si="722"/>
        <v>1.0377902405786621E-2</v>
      </c>
      <c r="I1202" s="3">
        <f t="shared" si="723"/>
        <v>4.0227824466460005E-2</v>
      </c>
      <c r="L1202" s="2">
        <v>45943</v>
      </c>
      <c r="M1202">
        <v>187.97</v>
      </c>
      <c r="N1202">
        <v>188.32</v>
      </c>
      <c r="O1202" s="3">
        <f t="shared" si="724"/>
        <v>2.8172089975977199E-2</v>
      </c>
      <c r="P1202" s="3">
        <f t="shared" si="725"/>
        <v>2.6261192400087285E-2</v>
      </c>
      <c r="Q1202" s="3">
        <f t="shared" si="726"/>
        <v>1.8619992552002529E-3</v>
      </c>
      <c r="R1202" s="3">
        <f t="shared" si="727"/>
        <v>2.4399193144887033E-2</v>
      </c>
      <c r="U1202" s="2">
        <v>45943</v>
      </c>
      <c r="V1202">
        <v>11.49</v>
      </c>
      <c r="W1202">
        <v>11.54</v>
      </c>
      <c r="X1202" s="3">
        <f t="shared" si="728"/>
        <v>1.1393514460999121E-2</v>
      </c>
      <c r="Y1202" s="3">
        <f t="shared" si="729"/>
        <v>7.0113935144608952E-3</v>
      </c>
      <c r="Z1202" s="3">
        <f t="shared" si="730"/>
        <v>4.3516100957352588E-3</v>
      </c>
      <c r="AA1202" s="3">
        <f t="shared" si="731"/>
        <v>2.6597834187256364E-3</v>
      </c>
      <c r="AD1202" s="2">
        <v>45943</v>
      </c>
      <c r="AE1202">
        <v>502.15</v>
      </c>
      <c r="AF1202">
        <v>504.76</v>
      </c>
      <c r="AG1202" s="3">
        <f t="shared" si="732"/>
        <v>2.7396702625686942E-2</v>
      </c>
      <c r="AH1202" s="3">
        <f t="shared" si="733"/>
        <v>2.2084266232444527E-2</v>
      </c>
      <c r="AI1202" s="3">
        <f t="shared" si="734"/>
        <v>5.197650104550533E-3</v>
      </c>
      <c r="AJ1202" s="3">
        <f t="shared" si="735"/>
        <v>1.6886616127893994E-2</v>
      </c>
      <c r="AM1202" s="2">
        <v>45943</v>
      </c>
      <c r="AN1202">
        <v>111.54</v>
      </c>
      <c r="AO1202">
        <v>112.24</v>
      </c>
      <c r="AP1202" s="3">
        <f t="shared" si="736"/>
        <v>1.3636774135283858E-2</v>
      </c>
      <c r="AQ1202" s="3">
        <f t="shared" si="737"/>
        <v>7.3150907613113159E-3</v>
      </c>
      <c r="AR1202" s="3">
        <f t="shared" si="738"/>
        <v>6.2757755065445675E-3</v>
      </c>
      <c r="AS1202" s="3">
        <f t="shared" si="739"/>
        <v>1.0393152547667484E-3</v>
      </c>
      <c r="AV1202" s="2">
        <v>45943</v>
      </c>
      <c r="AW1202">
        <v>305.60000000000002</v>
      </c>
      <c r="AX1202">
        <v>307.97000000000003</v>
      </c>
      <c r="AY1202" s="3">
        <f t="shared" si="740"/>
        <v>2.3530193758516615E-2</v>
      </c>
      <c r="AZ1202" s="3">
        <f t="shared" si="741"/>
        <v>1.5653561102064062E-2</v>
      </c>
      <c r="BA1202" s="3">
        <f t="shared" si="742"/>
        <v>7.7552356020942348E-3</v>
      </c>
      <c r="BB1202" s="3">
        <f t="shared" si="743"/>
        <v>7.8983254999698271E-3</v>
      </c>
      <c r="BE1202" s="2">
        <v>45943</v>
      </c>
      <c r="BF1202">
        <v>249.38</v>
      </c>
      <c r="BG1202">
        <v>247.66</v>
      </c>
      <c r="BH1202" s="3">
        <f t="shared" si="744"/>
        <v>9.7443633546703268E-3</v>
      </c>
      <c r="BI1202" s="3">
        <f t="shared" si="745"/>
        <v>1.6757043258449844E-2</v>
      </c>
      <c r="BJ1202" s="3">
        <f t="shared" si="746"/>
        <v>-6.8971048199534257E-3</v>
      </c>
      <c r="BK1202" s="3">
        <f t="shared" si="747"/>
        <v>2.365414807840327E-2</v>
      </c>
      <c r="BN1202" s="2">
        <v>45943</v>
      </c>
      <c r="BO1202">
        <v>516.41</v>
      </c>
      <c r="BP1202">
        <v>514.04999999999995</v>
      </c>
      <c r="BQ1202" s="3">
        <f t="shared" si="748"/>
        <v>6.0474401127288413E-3</v>
      </c>
      <c r="BR1202" s="3">
        <f t="shared" si="749"/>
        <v>1.066619696258031E-2</v>
      </c>
      <c r="BS1202" s="3">
        <f t="shared" si="750"/>
        <v>-4.5700121996088416E-3</v>
      </c>
      <c r="BT1202" s="3">
        <f t="shared" si="751"/>
        <v>1.5236209162189152E-2</v>
      </c>
      <c r="BW1202" s="2">
        <v>45943</v>
      </c>
      <c r="BX1202">
        <v>101.37</v>
      </c>
      <c r="BY1202">
        <v>102.12</v>
      </c>
      <c r="BZ1202" s="3">
        <f t="shared" si="752"/>
        <v>2.74941084053415E-3</v>
      </c>
      <c r="CA1202" s="3">
        <f t="shared" si="753"/>
        <v>-4.6150824823252279E-3</v>
      </c>
      <c r="CB1202" s="3">
        <f t="shared" si="754"/>
        <v>7.3986386504882873E-3</v>
      </c>
      <c r="CC1202" s="3">
        <f t="shared" si="755"/>
        <v>-1.2013721132813515E-2</v>
      </c>
      <c r="CF1202" s="2">
        <v>45943</v>
      </c>
      <c r="CG1202">
        <v>66.23</v>
      </c>
      <c r="CH1202">
        <v>66.8</v>
      </c>
      <c r="CI1202" s="3">
        <f t="shared" si="756"/>
        <v>-3.5799522673032325E-3</v>
      </c>
      <c r="CJ1202" s="3">
        <f t="shared" si="757"/>
        <v>-1.2082338902148049E-2</v>
      </c>
      <c r="CK1202" s="3">
        <f t="shared" si="758"/>
        <v>8.6063717348632274E-3</v>
      </c>
      <c r="CL1202" s="3">
        <f t="shared" si="759"/>
        <v>-2.0688710637011276E-2</v>
      </c>
    </row>
    <row r="1203" spans="3:90" x14ac:dyDescent="0.25">
      <c r="C1203" s="2">
        <v>45944</v>
      </c>
      <c r="D1203">
        <v>186.96</v>
      </c>
      <c r="E1203">
        <v>187.06</v>
      </c>
      <c r="F1203" s="3">
        <f t="shared" si="720"/>
        <v>-2.9620791616952857E-2</v>
      </c>
      <c r="G1203" s="3">
        <f t="shared" si="721"/>
        <v>-3.0139544534938056E-2</v>
      </c>
      <c r="H1203" s="3">
        <f t="shared" si="722"/>
        <v>5.3487376979033385E-4</v>
      </c>
      <c r="I1203" s="3">
        <f t="shared" si="723"/>
        <v>-3.067441830472839E-2</v>
      </c>
      <c r="L1203" s="2">
        <v>45944</v>
      </c>
      <c r="M1203">
        <v>184.77</v>
      </c>
      <c r="N1203">
        <v>180.03</v>
      </c>
      <c r="O1203" s="3">
        <f t="shared" si="724"/>
        <v>-4.4020815632965116E-2</v>
      </c>
      <c r="P1203" s="3">
        <f t="shared" si="725"/>
        <v>-1.8850892098555505E-2</v>
      </c>
      <c r="Q1203" s="3">
        <f t="shared" si="726"/>
        <v>-2.565351518103598E-2</v>
      </c>
      <c r="R1203" s="3">
        <f t="shared" si="727"/>
        <v>6.8026230824804745E-3</v>
      </c>
      <c r="U1203" s="2">
        <v>45944</v>
      </c>
      <c r="V1203">
        <v>11.38</v>
      </c>
      <c r="W1203">
        <v>11.65</v>
      </c>
      <c r="X1203" s="3">
        <f t="shared" si="728"/>
        <v>9.5320623916812508E-3</v>
      </c>
      <c r="Y1203" s="3">
        <f t="shared" si="729"/>
        <v>-1.3864818024263315E-2</v>
      </c>
      <c r="Z1203" s="3">
        <f t="shared" si="730"/>
        <v>2.3725834797891032E-2</v>
      </c>
      <c r="AA1203" s="3">
        <f t="shared" si="731"/>
        <v>-3.7590652822154347E-2</v>
      </c>
      <c r="AD1203" s="2">
        <v>45944</v>
      </c>
      <c r="AE1203">
        <v>500.58</v>
      </c>
      <c r="AF1203">
        <v>527.47</v>
      </c>
      <c r="AG1203" s="3">
        <f t="shared" si="732"/>
        <v>4.4991679213883806E-2</v>
      </c>
      <c r="AH1203" s="3">
        <f t="shared" si="733"/>
        <v>-8.2811633251446137E-3</v>
      </c>
      <c r="AI1203" s="3">
        <f t="shared" si="734"/>
        <v>5.371768748252026E-2</v>
      </c>
      <c r="AJ1203" s="3">
        <f t="shared" si="735"/>
        <v>-6.1998850807664874E-2</v>
      </c>
      <c r="AM1203" s="2">
        <v>45944</v>
      </c>
      <c r="AN1203">
        <v>110.76</v>
      </c>
      <c r="AO1203">
        <v>112.29</v>
      </c>
      <c r="AP1203" s="3">
        <f t="shared" si="736"/>
        <v>4.4547398431937779E-4</v>
      </c>
      <c r="AQ1203" s="3">
        <f t="shared" si="737"/>
        <v>-1.3186029935851606E-2</v>
      </c>
      <c r="AR1203" s="3">
        <f t="shared" si="738"/>
        <v>1.3813651137594807E-2</v>
      </c>
      <c r="AS1203" s="3">
        <f t="shared" si="739"/>
        <v>-2.6999681073446413E-2</v>
      </c>
      <c r="AV1203" s="2">
        <v>45944</v>
      </c>
      <c r="AW1203">
        <v>305.83999999999997</v>
      </c>
      <c r="AX1203">
        <v>302.08</v>
      </c>
      <c r="AY1203" s="3">
        <f t="shared" si="740"/>
        <v>-1.9125239471377231E-2</v>
      </c>
      <c r="AZ1203" s="3">
        <f t="shared" si="741"/>
        <v>-6.9162580770856241E-3</v>
      </c>
      <c r="BA1203" s="3">
        <f t="shared" si="742"/>
        <v>-1.2294009939837758E-2</v>
      </c>
      <c r="BB1203" s="3">
        <f t="shared" si="743"/>
        <v>5.3777518627521337E-3</v>
      </c>
      <c r="BE1203" s="2">
        <v>45944</v>
      </c>
      <c r="BF1203">
        <v>246.6</v>
      </c>
      <c r="BG1203">
        <v>247.77</v>
      </c>
      <c r="BH1203" s="3">
        <f t="shared" si="744"/>
        <v>4.4415731244451528E-4</v>
      </c>
      <c r="BI1203" s="3">
        <f t="shared" si="745"/>
        <v>-4.2800613744650162E-3</v>
      </c>
      <c r="BJ1203" s="3">
        <f t="shared" si="746"/>
        <v>4.7445255474454218E-3</v>
      </c>
      <c r="BK1203" s="3">
        <f t="shared" si="747"/>
        <v>-9.024586921910438E-3</v>
      </c>
      <c r="BN1203" s="2">
        <v>45944</v>
      </c>
      <c r="BO1203">
        <v>510.23</v>
      </c>
      <c r="BP1203">
        <v>513.57000000000005</v>
      </c>
      <c r="BQ1203" s="3">
        <f t="shared" si="748"/>
        <v>-9.3376130726563478E-4</v>
      </c>
      <c r="BR1203" s="3">
        <f t="shared" si="749"/>
        <v>-7.4311837369904765E-3</v>
      </c>
      <c r="BS1203" s="3">
        <f t="shared" si="750"/>
        <v>6.5460674597730417E-3</v>
      </c>
      <c r="BT1203" s="3">
        <f t="shared" si="751"/>
        <v>-1.3977251196763518E-2</v>
      </c>
      <c r="BW1203" s="2">
        <v>45944</v>
      </c>
      <c r="BX1203">
        <v>104.05</v>
      </c>
      <c r="BY1203">
        <v>107.21</v>
      </c>
      <c r="BZ1203" s="3">
        <f t="shared" si="752"/>
        <v>4.9843321582451861E-2</v>
      </c>
      <c r="CA1203" s="3">
        <f t="shared" si="753"/>
        <v>1.8899334116725397E-2</v>
      </c>
      <c r="CB1203" s="3">
        <f t="shared" si="754"/>
        <v>3.0370014416146063E-2</v>
      </c>
      <c r="CC1203" s="3">
        <f t="shared" si="755"/>
        <v>-1.1470680299420666E-2</v>
      </c>
      <c r="CF1203" s="2">
        <v>45944</v>
      </c>
      <c r="CG1203">
        <v>66.87</v>
      </c>
      <c r="CH1203">
        <v>67.510000000000005</v>
      </c>
      <c r="CI1203" s="3">
        <f t="shared" si="756"/>
        <v>1.0628742514970257E-2</v>
      </c>
      <c r="CJ1203" s="3">
        <f t="shared" si="757"/>
        <v>1.0479041916169329E-3</v>
      </c>
      <c r="CK1203" s="3">
        <f t="shared" si="758"/>
        <v>9.5708090324511108E-3</v>
      </c>
      <c r="CL1203" s="3">
        <f t="shared" si="759"/>
        <v>-8.5229048408341779E-3</v>
      </c>
    </row>
    <row r="1204" spans="3:90" x14ac:dyDescent="0.25">
      <c r="C1204" s="2">
        <v>45945</v>
      </c>
      <c r="D1204">
        <v>192.48</v>
      </c>
      <c r="E1204">
        <v>191.94</v>
      </c>
      <c r="F1204" s="3">
        <f t="shared" si="720"/>
        <v>2.6087886239709146E-2</v>
      </c>
      <c r="G1204" s="3">
        <f t="shared" si="721"/>
        <v>2.8974660536726038E-2</v>
      </c>
      <c r="H1204" s="3">
        <f t="shared" si="722"/>
        <v>-2.805486284289227E-3</v>
      </c>
      <c r="I1204" s="3">
        <f t="shared" si="723"/>
        <v>3.1780146821015265E-2</v>
      </c>
      <c r="L1204" s="2">
        <v>45945</v>
      </c>
      <c r="M1204">
        <v>184.8</v>
      </c>
      <c r="N1204">
        <v>179.83</v>
      </c>
      <c r="O1204" s="3">
        <f t="shared" si="724"/>
        <v>-1.1109259567849694E-3</v>
      </c>
      <c r="P1204" s="3">
        <f t="shared" si="725"/>
        <v>2.6495584069321731E-2</v>
      </c>
      <c r="Q1204" s="3">
        <f t="shared" si="726"/>
        <v>-2.6893939393939359E-2</v>
      </c>
      <c r="R1204" s="3">
        <f t="shared" si="727"/>
        <v>5.338952346326109E-2</v>
      </c>
      <c r="U1204" s="2">
        <v>45945</v>
      </c>
      <c r="V1204">
        <v>11.68</v>
      </c>
      <c r="W1204">
        <v>11.76</v>
      </c>
      <c r="X1204" s="3">
        <f t="shared" si="728"/>
        <v>9.442060085836923E-3</v>
      </c>
      <c r="Y1204" s="3">
        <f t="shared" si="729"/>
        <v>2.5751072961373023E-3</v>
      </c>
      <c r="Z1204" s="3">
        <f t="shared" si="730"/>
        <v>6.8493150684931781E-3</v>
      </c>
      <c r="AA1204" s="3">
        <f t="shared" si="731"/>
        <v>-4.2742077723558758E-3</v>
      </c>
      <c r="AD1204" s="2">
        <v>45945</v>
      </c>
      <c r="AE1204">
        <v>534.20000000000005</v>
      </c>
      <c r="AF1204">
        <v>534.04999999999995</v>
      </c>
      <c r="AG1204" s="3">
        <f t="shared" si="732"/>
        <v>1.2474643107664773E-2</v>
      </c>
      <c r="AH1204" s="3">
        <f t="shared" si="733"/>
        <v>1.2759019470301558E-2</v>
      </c>
      <c r="AI1204" s="3">
        <f t="shared" si="734"/>
        <v>-2.8079371022105004E-4</v>
      </c>
      <c r="AJ1204" s="3">
        <f t="shared" si="735"/>
        <v>1.3039813180522608E-2</v>
      </c>
      <c r="AM1204" s="2">
        <v>45945</v>
      </c>
      <c r="AN1204">
        <v>112.8</v>
      </c>
      <c r="AO1204">
        <v>111.61</v>
      </c>
      <c r="AP1204" s="3">
        <f t="shared" si="736"/>
        <v>-6.055748508326686E-3</v>
      </c>
      <c r="AQ1204" s="3">
        <f t="shared" si="737"/>
        <v>4.5418113812449867E-3</v>
      </c>
      <c r="AR1204" s="3">
        <f t="shared" si="738"/>
        <v>-1.0549645390070861E-2</v>
      </c>
      <c r="AS1204" s="3">
        <f t="shared" si="739"/>
        <v>1.5091456771315848E-2</v>
      </c>
      <c r="AV1204" s="2">
        <v>45945</v>
      </c>
      <c r="AW1204">
        <v>306.39</v>
      </c>
      <c r="AX1204">
        <v>305.69</v>
      </c>
      <c r="AY1204" s="3">
        <f t="shared" si="740"/>
        <v>1.1950476694915224E-2</v>
      </c>
      <c r="AZ1204" s="3">
        <f t="shared" si="741"/>
        <v>1.426774364406791E-2</v>
      </c>
      <c r="BA1204" s="3">
        <f t="shared" si="742"/>
        <v>-2.2846698652044806E-3</v>
      </c>
      <c r="BB1204" s="3">
        <f t="shared" si="743"/>
        <v>1.655241350927239E-2</v>
      </c>
      <c r="BE1204" s="2">
        <v>45945</v>
      </c>
      <c r="BF1204">
        <v>249.49</v>
      </c>
      <c r="BG1204">
        <v>249.34</v>
      </c>
      <c r="BH1204" s="3">
        <f t="shared" si="744"/>
        <v>6.336521774226167E-3</v>
      </c>
      <c r="BI1204" s="3">
        <f t="shared" si="745"/>
        <v>6.9419219437381052E-3</v>
      </c>
      <c r="BJ1204" s="3">
        <f t="shared" si="746"/>
        <v>-6.0122650206417827E-4</v>
      </c>
      <c r="BK1204" s="3">
        <f t="shared" si="747"/>
        <v>7.5431484458022835E-3</v>
      </c>
      <c r="BN1204" s="2">
        <v>45945</v>
      </c>
      <c r="BO1204">
        <v>514.96</v>
      </c>
      <c r="BP1204">
        <v>513.42999999999995</v>
      </c>
      <c r="BQ1204" s="3">
        <f t="shared" si="748"/>
        <v>-2.7260159277231466E-4</v>
      </c>
      <c r="BR1204" s="3">
        <f t="shared" si="749"/>
        <v>2.7065443853806492E-3</v>
      </c>
      <c r="BS1204" s="3">
        <f t="shared" si="750"/>
        <v>-2.9711045518100443E-3</v>
      </c>
      <c r="BT1204" s="3">
        <f t="shared" si="751"/>
        <v>5.6776489371906935E-3</v>
      </c>
      <c r="BW1204" s="2">
        <v>45945</v>
      </c>
      <c r="BX1204">
        <v>107.32</v>
      </c>
      <c r="BY1204">
        <v>109.03</v>
      </c>
      <c r="BZ1204" s="3">
        <f t="shared" si="752"/>
        <v>1.6976028355563999E-2</v>
      </c>
      <c r="CA1204" s="3">
        <f t="shared" si="753"/>
        <v>1.0260236918198107E-3</v>
      </c>
      <c r="CB1204" s="3">
        <f t="shared" si="754"/>
        <v>1.5933656354826686E-2</v>
      </c>
      <c r="CC1204" s="3">
        <f t="shared" si="755"/>
        <v>-1.4907632663006876E-2</v>
      </c>
      <c r="CF1204" s="2">
        <v>45945</v>
      </c>
      <c r="CG1204">
        <v>67.27</v>
      </c>
      <c r="CH1204">
        <v>67.08</v>
      </c>
      <c r="CI1204" s="3">
        <f t="shared" si="756"/>
        <v>-6.3694267515924663E-3</v>
      </c>
      <c r="CJ1204" s="3">
        <f t="shared" si="757"/>
        <v>-3.5550288846097899E-3</v>
      </c>
      <c r="CK1204" s="3">
        <f t="shared" si="758"/>
        <v>-2.8244388286011723E-3</v>
      </c>
      <c r="CL1204" s="3">
        <f t="shared" si="759"/>
        <v>-7.3059005600861759E-4</v>
      </c>
    </row>
    <row r="1205" spans="3:90" x14ac:dyDescent="0.25">
      <c r="C1205" s="2">
        <v>45946</v>
      </c>
      <c r="D1205">
        <v>199.96</v>
      </c>
      <c r="E1205">
        <v>202.53</v>
      </c>
      <c r="F1205" s="3">
        <f t="shared" si="720"/>
        <v>5.517349171616126E-2</v>
      </c>
      <c r="G1205" s="3">
        <f t="shared" si="721"/>
        <v>4.1783890799208079E-2</v>
      </c>
      <c r="H1205" s="3">
        <f t="shared" si="722"/>
        <v>1.2852570514102712E-2</v>
      </c>
      <c r="I1205" s="3">
        <f t="shared" si="723"/>
        <v>2.8931320285105366E-2</v>
      </c>
      <c r="L1205" s="2">
        <v>45946</v>
      </c>
      <c r="M1205">
        <v>182.23</v>
      </c>
      <c r="N1205">
        <v>181.81</v>
      </c>
      <c r="O1205" s="3">
        <f t="shared" si="724"/>
        <v>1.1010398709892621E-2</v>
      </c>
      <c r="P1205" s="3">
        <f t="shared" si="725"/>
        <v>1.3345937830172794E-2</v>
      </c>
      <c r="Q1205" s="3">
        <f t="shared" si="726"/>
        <v>-2.3047796740381932E-3</v>
      </c>
      <c r="R1205" s="3">
        <f t="shared" si="727"/>
        <v>1.5650717504210987E-2</v>
      </c>
      <c r="U1205" s="2">
        <v>45946</v>
      </c>
      <c r="V1205">
        <v>11.74</v>
      </c>
      <c r="W1205">
        <v>11.74</v>
      </c>
      <c r="X1205" s="3">
        <f t="shared" si="728"/>
        <v>-1.7006802721087899E-3</v>
      </c>
      <c r="Y1205" s="3">
        <f t="shared" si="729"/>
        <v>-1.7006802721087899E-3</v>
      </c>
      <c r="Z1205" s="3">
        <f t="shared" si="730"/>
        <v>0</v>
      </c>
      <c r="AA1205" s="3">
        <f t="shared" si="731"/>
        <v>-1.7006802721087899E-3</v>
      </c>
      <c r="AD1205" s="2">
        <v>45946</v>
      </c>
      <c r="AE1205">
        <v>538.05999999999995</v>
      </c>
      <c r="AF1205">
        <v>540.96</v>
      </c>
      <c r="AG1205" s="3">
        <f t="shared" si="732"/>
        <v>1.2938863402303324E-2</v>
      </c>
      <c r="AH1205" s="3">
        <f t="shared" si="733"/>
        <v>7.5086602378053868E-3</v>
      </c>
      <c r="AI1205" s="3">
        <f t="shared" si="734"/>
        <v>5.3897334869719149E-3</v>
      </c>
      <c r="AJ1205" s="3">
        <f t="shared" si="735"/>
        <v>2.1189267508334719E-3</v>
      </c>
      <c r="AM1205" s="2">
        <v>45946</v>
      </c>
      <c r="AN1205">
        <v>111.88</v>
      </c>
      <c r="AO1205">
        <v>110.64</v>
      </c>
      <c r="AP1205" s="3">
        <f t="shared" si="736"/>
        <v>-8.6909775109756948E-3</v>
      </c>
      <c r="AQ1205" s="3">
        <f t="shared" si="737"/>
        <v>2.4191380700653298E-3</v>
      </c>
      <c r="AR1205" s="3">
        <f t="shared" si="738"/>
        <v>-1.1083303539506595E-2</v>
      </c>
      <c r="AS1205" s="3">
        <f t="shared" si="739"/>
        <v>1.3502441609571925E-2</v>
      </c>
      <c r="AV1205" s="2">
        <v>45946</v>
      </c>
      <c r="AW1205">
        <v>305.35000000000002</v>
      </c>
      <c r="AX1205">
        <v>298.54000000000002</v>
      </c>
      <c r="AY1205" s="3">
        <f t="shared" si="740"/>
        <v>-2.338970852824751E-2</v>
      </c>
      <c r="AZ1205" s="3">
        <f t="shared" si="741"/>
        <v>-1.1122378880564776E-3</v>
      </c>
      <c r="BA1205" s="3">
        <f t="shared" si="742"/>
        <v>-2.2302276076633376E-2</v>
      </c>
      <c r="BB1205" s="3">
        <f t="shared" si="743"/>
        <v>2.1190038188576898E-2</v>
      </c>
      <c r="BE1205" s="2">
        <v>45946</v>
      </c>
      <c r="BF1205">
        <v>248.25</v>
      </c>
      <c r="BG1205">
        <v>247.45</v>
      </c>
      <c r="BH1205" s="3">
        <f t="shared" si="744"/>
        <v>-7.5800112296463551E-3</v>
      </c>
      <c r="BI1205" s="3">
        <f t="shared" si="745"/>
        <v>-4.3715408678912659E-3</v>
      </c>
      <c r="BJ1205" s="3">
        <f t="shared" si="746"/>
        <v>-3.2225579053374309E-3</v>
      </c>
      <c r="BK1205" s="3">
        <f t="shared" si="747"/>
        <v>-1.148982962553835E-3</v>
      </c>
      <c r="BN1205" s="2">
        <v>45946</v>
      </c>
      <c r="BO1205">
        <v>512.58000000000004</v>
      </c>
      <c r="BP1205">
        <v>511.61</v>
      </c>
      <c r="BQ1205" s="3">
        <f t="shared" si="748"/>
        <v>-3.5447870206258836E-3</v>
      </c>
      <c r="BR1205" s="3">
        <f t="shared" si="749"/>
        <v>-1.6555323997426985E-3</v>
      </c>
      <c r="BS1205" s="3">
        <f t="shared" si="750"/>
        <v>-1.8923875297515158E-3</v>
      </c>
      <c r="BT1205" s="3">
        <f t="shared" si="751"/>
        <v>2.3685513000881731E-4</v>
      </c>
      <c r="BW1205" s="2">
        <v>45946</v>
      </c>
      <c r="BX1205">
        <v>109.2</v>
      </c>
      <c r="BY1205">
        <v>106.47</v>
      </c>
      <c r="BZ1205" s="3">
        <f t="shared" si="752"/>
        <v>-2.3479776208383041E-2</v>
      </c>
      <c r="CA1205" s="3">
        <f t="shared" si="753"/>
        <v>1.5592038888379012E-3</v>
      </c>
      <c r="CB1205" s="3">
        <f t="shared" si="754"/>
        <v>-2.5000000000000022E-2</v>
      </c>
      <c r="CC1205" s="3">
        <f t="shared" si="755"/>
        <v>2.6559203888837923E-2</v>
      </c>
      <c r="CF1205" s="2">
        <v>45946</v>
      </c>
      <c r="CG1205">
        <v>67.180000000000007</v>
      </c>
      <c r="CH1205">
        <v>67.59</v>
      </c>
      <c r="CI1205" s="3">
        <f t="shared" si="756"/>
        <v>7.6028622540251778E-3</v>
      </c>
      <c r="CJ1205" s="3">
        <f t="shared" si="757"/>
        <v>1.4907573047109324E-3</v>
      </c>
      <c r="CK1205" s="3">
        <f t="shared" si="758"/>
        <v>6.103006847275827E-3</v>
      </c>
      <c r="CL1205" s="3">
        <f t="shared" si="759"/>
        <v>-4.6122495425648946E-3</v>
      </c>
    </row>
    <row r="1206" spans="3:90" x14ac:dyDescent="0.25">
      <c r="C1206" s="2">
        <v>45947</v>
      </c>
      <c r="D1206">
        <v>199.28</v>
      </c>
      <c r="E1206">
        <v>202.38</v>
      </c>
      <c r="F1206" s="3">
        <f t="shared" si="720"/>
        <v>-7.4063101762700256E-4</v>
      </c>
      <c r="G1206" s="3">
        <f t="shared" si="721"/>
        <v>-1.6047005381918722E-2</v>
      </c>
      <c r="H1206" s="3">
        <f t="shared" si="722"/>
        <v>1.5556001605780745E-2</v>
      </c>
      <c r="I1206" s="3">
        <f t="shared" si="723"/>
        <v>-3.1603006987699467E-2</v>
      </c>
      <c r="L1206" s="2">
        <v>45947</v>
      </c>
      <c r="M1206">
        <v>180.18</v>
      </c>
      <c r="N1206">
        <v>183.22</v>
      </c>
      <c r="O1206" s="3">
        <f t="shared" si="724"/>
        <v>7.7553489907045137E-3</v>
      </c>
      <c r="P1206" s="3">
        <f t="shared" si="725"/>
        <v>-8.9654034431548846E-3</v>
      </c>
      <c r="Q1206" s="3">
        <f t="shared" si="726"/>
        <v>1.6872016872016893E-2</v>
      </c>
      <c r="R1206" s="3">
        <f t="shared" si="727"/>
        <v>-2.5837420315171777E-2</v>
      </c>
      <c r="U1206" s="2">
        <v>45947</v>
      </c>
      <c r="V1206">
        <v>11.74</v>
      </c>
      <c r="W1206">
        <v>11.92</v>
      </c>
      <c r="X1206" s="3">
        <f t="shared" si="728"/>
        <v>1.5332197614991383E-2</v>
      </c>
      <c r="Y1206" s="3">
        <f t="shared" si="729"/>
        <v>0</v>
      </c>
      <c r="Z1206" s="3">
        <f t="shared" si="730"/>
        <v>1.5332197614991383E-2</v>
      </c>
      <c r="AA1206" s="3">
        <f t="shared" si="731"/>
        <v>-1.5332197614991383E-2</v>
      </c>
      <c r="AD1206" s="2">
        <v>45947</v>
      </c>
      <c r="AE1206">
        <v>537.38</v>
      </c>
      <c r="AF1206">
        <v>527.08000000000004</v>
      </c>
      <c r="AG1206" s="3">
        <f t="shared" si="732"/>
        <v>-2.565808932268554E-2</v>
      </c>
      <c r="AH1206" s="3">
        <f t="shared" si="733"/>
        <v>-6.6178645371193223E-3</v>
      </c>
      <c r="AI1206" s="3">
        <f t="shared" si="734"/>
        <v>-1.916706985745642E-2</v>
      </c>
      <c r="AJ1206" s="3">
        <f t="shared" si="735"/>
        <v>1.2549205320337098E-2</v>
      </c>
      <c r="AM1206" s="2">
        <v>45947</v>
      </c>
      <c r="AN1206">
        <v>111.63</v>
      </c>
      <c r="AO1206">
        <v>112.24</v>
      </c>
      <c r="AP1206" s="3">
        <f t="shared" si="736"/>
        <v>1.4461315979754197E-2</v>
      </c>
      <c r="AQ1206" s="3">
        <f t="shared" si="737"/>
        <v>8.9479392624729481E-3</v>
      </c>
      <c r="AR1206" s="3">
        <f t="shared" si="738"/>
        <v>5.464480874316946E-3</v>
      </c>
      <c r="AS1206" s="3">
        <f t="shared" si="739"/>
        <v>3.4834583881560022E-3</v>
      </c>
      <c r="AV1206" s="2">
        <v>45947</v>
      </c>
      <c r="AW1206">
        <v>299.16000000000003</v>
      </c>
      <c r="AX1206">
        <v>297.56</v>
      </c>
      <c r="AY1206" s="3">
        <f t="shared" si="740"/>
        <v>-3.2826421920011395E-3</v>
      </c>
      <c r="AZ1206" s="3">
        <f t="shared" si="741"/>
        <v>2.0767736316742447E-3</v>
      </c>
      <c r="BA1206" s="3">
        <f t="shared" si="742"/>
        <v>-5.3483085974060929E-3</v>
      </c>
      <c r="BB1206" s="3">
        <f t="shared" si="743"/>
        <v>7.4250822290803375E-3</v>
      </c>
      <c r="BE1206" s="2">
        <v>45947</v>
      </c>
      <c r="BF1206">
        <v>248.02</v>
      </c>
      <c r="BG1206">
        <v>252.29</v>
      </c>
      <c r="BH1206" s="3">
        <f t="shared" si="744"/>
        <v>1.9559506971105201E-2</v>
      </c>
      <c r="BI1206" s="3">
        <f t="shared" si="745"/>
        <v>2.3034956556882147E-3</v>
      </c>
      <c r="BJ1206" s="3">
        <f t="shared" si="746"/>
        <v>1.721635351987727E-2</v>
      </c>
      <c r="BK1206" s="3">
        <f t="shared" si="747"/>
        <v>-1.4912857864189055E-2</v>
      </c>
      <c r="BN1206" s="2">
        <v>45947</v>
      </c>
      <c r="BO1206">
        <v>509.04</v>
      </c>
      <c r="BP1206">
        <v>513.58000000000004</v>
      </c>
      <c r="BQ1206" s="3">
        <f t="shared" si="748"/>
        <v>3.8505893160807325E-3</v>
      </c>
      <c r="BR1206" s="3">
        <f t="shared" si="749"/>
        <v>-5.023357635699055E-3</v>
      </c>
      <c r="BS1206" s="3">
        <f t="shared" si="750"/>
        <v>8.918749017758909E-3</v>
      </c>
      <c r="BT1206" s="3">
        <f t="shared" si="751"/>
        <v>-1.3942106653457964E-2</v>
      </c>
      <c r="BW1206" s="2">
        <v>45947</v>
      </c>
      <c r="BX1206">
        <v>107.17</v>
      </c>
      <c r="BY1206">
        <v>107.73</v>
      </c>
      <c r="BZ1206" s="3">
        <f t="shared" si="752"/>
        <v>1.1834319526627279E-2</v>
      </c>
      <c r="CA1206" s="3">
        <f t="shared" si="753"/>
        <v>6.5746219592373034E-3</v>
      </c>
      <c r="CB1206" s="3">
        <f t="shared" si="754"/>
        <v>5.2253429131285944E-3</v>
      </c>
      <c r="CC1206" s="3">
        <f t="shared" si="755"/>
        <v>1.349279046108709E-3</v>
      </c>
      <c r="CF1206" s="2">
        <v>45947</v>
      </c>
      <c r="CG1206">
        <v>68</v>
      </c>
      <c r="CH1206">
        <v>68.44</v>
      </c>
      <c r="CI1206" s="3">
        <f t="shared" si="756"/>
        <v>1.25758248261576E-2</v>
      </c>
      <c r="CJ1206" s="3">
        <f t="shared" si="757"/>
        <v>6.0659860926171039E-3</v>
      </c>
      <c r="CK1206" s="3">
        <f t="shared" si="758"/>
        <v>6.4705882352940058E-3</v>
      </c>
      <c r="CL1206" s="3">
        <f t="shared" si="759"/>
        <v>-4.0460214267690198E-4</v>
      </c>
    </row>
    <row r="1207" spans="3:90" x14ac:dyDescent="0.25">
      <c r="C1207" s="2">
        <v>45950</v>
      </c>
      <c r="D1207">
        <v>209.66</v>
      </c>
      <c r="E1207">
        <v>206.77</v>
      </c>
      <c r="F1207" s="3">
        <f t="shared" si="720"/>
        <v>2.1691866785255476E-2</v>
      </c>
      <c r="G1207" s="3">
        <f t="shared" si="721"/>
        <v>3.5971933985571747E-2</v>
      </c>
      <c r="H1207" s="3">
        <f t="shared" si="722"/>
        <v>-1.3784222073833785E-2</v>
      </c>
      <c r="I1207" s="3">
        <f t="shared" si="723"/>
        <v>4.9756156059405532E-2</v>
      </c>
      <c r="L1207" s="2">
        <v>45950</v>
      </c>
      <c r="M1207">
        <v>183.13</v>
      </c>
      <c r="N1207">
        <v>182.64</v>
      </c>
      <c r="O1207" s="3">
        <f t="shared" si="724"/>
        <v>-3.1655932758433147E-3</v>
      </c>
      <c r="P1207" s="3">
        <f t="shared" si="725"/>
        <v>-4.9121274969987638E-4</v>
      </c>
      <c r="Q1207" s="3">
        <f t="shared" si="726"/>
        <v>-2.6756948615738185E-3</v>
      </c>
      <c r="R1207" s="3">
        <f t="shared" si="727"/>
        <v>2.1844821118739421E-3</v>
      </c>
      <c r="U1207" s="2">
        <v>45950</v>
      </c>
      <c r="V1207">
        <v>11.93</v>
      </c>
      <c r="W1207">
        <v>11.99</v>
      </c>
      <c r="X1207" s="3">
        <f t="shared" si="728"/>
        <v>5.8724832214764877E-3</v>
      </c>
      <c r="Y1207" s="3">
        <f t="shared" si="729"/>
        <v>8.3892617449654594E-4</v>
      </c>
      <c r="Z1207" s="3">
        <f t="shared" si="730"/>
        <v>5.0293378038559489E-3</v>
      </c>
      <c r="AA1207" s="3">
        <f t="shared" si="731"/>
        <v>-4.1904116293594029E-3</v>
      </c>
      <c r="AD1207" s="2">
        <v>45950</v>
      </c>
      <c r="AE1207">
        <v>529.55999999999995</v>
      </c>
      <c r="AF1207">
        <v>531.17999999999995</v>
      </c>
      <c r="AG1207" s="3">
        <f t="shared" si="732"/>
        <v>7.7787053198754563E-3</v>
      </c>
      <c r="AH1207" s="3">
        <f t="shared" si="733"/>
        <v>4.7051680959244724E-3</v>
      </c>
      <c r="AI1207" s="3">
        <f t="shared" si="734"/>
        <v>3.05914343983682E-3</v>
      </c>
      <c r="AJ1207" s="3">
        <f t="shared" si="735"/>
        <v>1.6460246560876524E-3</v>
      </c>
      <c r="AM1207" s="2">
        <v>45950</v>
      </c>
      <c r="AN1207">
        <v>112</v>
      </c>
      <c r="AO1207">
        <v>112.7</v>
      </c>
      <c r="AP1207" s="3">
        <f t="shared" si="736"/>
        <v>4.098360655737876E-3</v>
      </c>
      <c r="AQ1207" s="3">
        <f t="shared" si="737"/>
        <v>-2.1382751247326359E-3</v>
      </c>
      <c r="AR1207" s="3">
        <f t="shared" si="738"/>
        <v>6.2500000000000888E-3</v>
      </c>
      <c r="AS1207" s="3">
        <f t="shared" si="739"/>
        <v>-8.3882751247327247E-3</v>
      </c>
      <c r="AV1207" s="2">
        <v>45950</v>
      </c>
      <c r="AW1207">
        <v>298.5</v>
      </c>
      <c r="AX1207">
        <v>302.36</v>
      </c>
      <c r="AY1207" s="3">
        <f t="shared" si="740"/>
        <v>1.6131200430165471E-2</v>
      </c>
      <c r="AZ1207" s="3">
        <f t="shared" si="741"/>
        <v>3.159026750907401E-3</v>
      </c>
      <c r="BA1207" s="3">
        <f t="shared" si="742"/>
        <v>1.2931323283082108E-2</v>
      </c>
      <c r="BB1207" s="3">
        <f t="shared" si="743"/>
        <v>-9.7722965321747068E-3</v>
      </c>
      <c r="BE1207" s="2">
        <v>45950</v>
      </c>
      <c r="BF1207">
        <v>255.89</v>
      </c>
      <c r="BG1207">
        <v>262.24</v>
      </c>
      <c r="BH1207" s="3">
        <f t="shared" si="744"/>
        <v>3.943874113123802E-2</v>
      </c>
      <c r="BI1207" s="3">
        <f t="shared" si="745"/>
        <v>1.4269293273613703E-2</v>
      </c>
      <c r="BJ1207" s="3">
        <f t="shared" si="746"/>
        <v>2.4815350345851916E-2</v>
      </c>
      <c r="BK1207" s="3">
        <f t="shared" si="747"/>
        <v>-1.0546057072238213E-2</v>
      </c>
      <c r="BN1207" s="2">
        <v>45950</v>
      </c>
      <c r="BO1207">
        <v>514.61</v>
      </c>
      <c r="BP1207">
        <v>516.79</v>
      </c>
      <c r="BQ1207" s="3">
        <f t="shared" si="748"/>
        <v>6.2502433895399445E-3</v>
      </c>
      <c r="BR1207" s="3">
        <f t="shared" si="749"/>
        <v>2.0055298103507369E-3</v>
      </c>
      <c r="BS1207" s="3">
        <f t="shared" si="750"/>
        <v>4.236217718271984E-3</v>
      </c>
      <c r="BT1207" s="3">
        <f t="shared" si="751"/>
        <v>-2.2306879079212472E-3</v>
      </c>
      <c r="BW1207" s="2">
        <v>45950</v>
      </c>
      <c r="BX1207">
        <v>107.85</v>
      </c>
      <c r="BY1207">
        <v>107.05</v>
      </c>
      <c r="BZ1207" s="3">
        <f t="shared" si="752"/>
        <v>-6.3120764875151947E-3</v>
      </c>
      <c r="CA1207" s="3">
        <f t="shared" si="753"/>
        <v>1.1138958507379559E-3</v>
      </c>
      <c r="CB1207" s="3">
        <f t="shared" si="754"/>
        <v>-7.4177097821047644E-3</v>
      </c>
      <c r="CC1207" s="3">
        <f t="shared" si="755"/>
        <v>8.5316056328427203E-3</v>
      </c>
      <c r="CF1207" s="2">
        <v>45950</v>
      </c>
      <c r="CG1207">
        <v>68.430000000000007</v>
      </c>
      <c r="CH1207">
        <v>68.44</v>
      </c>
      <c r="CI1207" s="3">
        <f t="shared" si="756"/>
        <v>0</v>
      </c>
      <c r="CJ1207" s="3">
        <f t="shared" si="757"/>
        <v>-1.4611338398584639E-4</v>
      </c>
      <c r="CK1207" s="3">
        <f t="shared" si="758"/>
        <v>1.4613473622659967E-4</v>
      </c>
      <c r="CL1207" s="3">
        <f t="shared" si="759"/>
        <v>-2.9224812021244606E-4</v>
      </c>
    </row>
    <row r="1208" spans="3:90" x14ac:dyDescent="0.25">
      <c r="C1208" s="2">
        <v>45951</v>
      </c>
      <c r="D1208">
        <v>204.3</v>
      </c>
      <c r="E1208">
        <v>202.29</v>
      </c>
      <c r="F1208" s="3">
        <f t="shared" si="720"/>
        <v>-2.1666586061807935E-2</v>
      </c>
      <c r="G1208" s="3">
        <f t="shared" si="721"/>
        <v>-1.1945640083184217E-2</v>
      </c>
      <c r="H1208" s="3">
        <f t="shared" si="722"/>
        <v>-9.8384728340676908E-3</v>
      </c>
      <c r="I1208" s="3">
        <f t="shared" si="723"/>
        <v>-2.1071672491165261E-3</v>
      </c>
      <c r="L1208" s="2">
        <v>45951</v>
      </c>
      <c r="M1208">
        <v>182.79</v>
      </c>
      <c r="N1208">
        <v>181.16</v>
      </c>
      <c r="O1208" s="3">
        <f t="shared" si="724"/>
        <v>-8.1033727551467205E-3</v>
      </c>
      <c r="P1208" s="3">
        <f t="shared" si="725"/>
        <v>8.2128777923795582E-4</v>
      </c>
      <c r="Q1208" s="3">
        <f t="shared" si="726"/>
        <v>-8.9173368346189275E-3</v>
      </c>
      <c r="R1208" s="3">
        <f t="shared" si="727"/>
        <v>9.7386246138568833E-3</v>
      </c>
      <c r="U1208" s="2">
        <v>45951</v>
      </c>
      <c r="V1208">
        <v>12.26</v>
      </c>
      <c r="W1208">
        <v>12.56</v>
      </c>
      <c r="X1208" s="3">
        <f t="shared" si="728"/>
        <v>4.7539616346955915E-2</v>
      </c>
      <c r="Y1208" s="3">
        <f t="shared" si="729"/>
        <v>2.2518765638031679E-2</v>
      </c>
      <c r="Z1208" s="3">
        <f t="shared" si="730"/>
        <v>2.4469820554649413E-2</v>
      </c>
      <c r="AA1208" s="3">
        <f t="shared" si="731"/>
        <v>-1.9510549166177338E-3</v>
      </c>
      <c r="AD1208" s="2">
        <v>45951</v>
      </c>
      <c r="AE1208">
        <v>525.07000000000005</v>
      </c>
      <c r="AF1208">
        <v>524.65</v>
      </c>
      <c r="AG1208" s="3">
        <f t="shared" si="732"/>
        <v>-1.2293384540080554E-2</v>
      </c>
      <c r="AH1208" s="3">
        <f t="shared" si="733"/>
        <v>-1.1502692119432001E-2</v>
      </c>
      <c r="AI1208" s="3">
        <f t="shared" si="734"/>
        <v>-7.9989334755381503E-4</v>
      </c>
      <c r="AJ1208" s="3">
        <f t="shared" si="735"/>
        <v>-1.0702798771878186E-2</v>
      </c>
      <c r="AM1208" s="2">
        <v>45951</v>
      </c>
      <c r="AN1208">
        <v>112.89</v>
      </c>
      <c r="AO1208">
        <v>112.71</v>
      </c>
      <c r="AP1208" s="3">
        <f t="shared" si="736"/>
        <v>8.873114463159304E-5</v>
      </c>
      <c r="AQ1208" s="3">
        <f t="shared" si="737"/>
        <v>1.6858917480035984E-3</v>
      </c>
      <c r="AR1208" s="3">
        <f t="shared" si="738"/>
        <v>-1.5944724953494971E-3</v>
      </c>
      <c r="AS1208" s="3">
        <f t="shared" si="739"/>
        <v>3.2803642433530955E-3</v>
      </c>
      <c r="AV1208" s="2">
        <v>45951</v>
      </c>
      <c r="AW1208">
        <v>301.66000000000003</v>
      </c>
      <c r="AX1208">
        <v>297.08999999999997</v>
      </c>
      <c r="AY1208" s="3">
        <f t="shared" si="740"/>
        <v>-1.7429554173832629E-2</v>
      </c>
      <c r="AZ1208" s="3">
        <f t="shared" si="741"/>
        <v>-2.3151210477575512E-3</v>
      </c>
      <c r="BA1208" s="3">
        <f t="shared" si="742"/>
        <v>-1.5149506066432616E-2</v>
      </c>
      <c r="BB1208" s="3">
        <f t="shared" si="743"/>
        <v>1.2834385018675065E-2</v>
      </c>
      <c r="BE1208" s="2">
        <v>45951</v>
      </c>
      <c r="BF1208">
        <v>261.88</v>
      </c>
      <c r="BG1208">
        <v>262.77</v>
      </c>
      <c r="BH1208" s="3">
        <f t="shared" si="744"/>
        <v>2.0210494203782847E-3</v>
      </c>
      <c r="BI1208" s="3">
        <f t="shared" si="745"/>
        <v>-1.3727882855399942E-3</v>
      </c>
      <c r="BJ1208" s="3">
        <f t="shared" si="746"/>
        <v>3.398503131205155E-3</v>
      </c>
      <c r="BK1208" s="3">
        <f t="shared" si="747"/>
        <v>-4.7712914167451492E-3</v>
      </c>
      <c r="BN1208" s="2">
        <v>45951</v>
      </c>
      <c r="BO1208">
        <v>517.5</v>
      </c>
      <c r="BP1208">
        <v>517.66</v>
      </c>
      <c r="BQ1208" s="3">
        <f t="shared" si="748"/>
        <v>1.6834691073743802E-3</v>
      </c>
      <c r="BR1208" s="3">
        <f t="shared" si="749"/>
        <v>1.3738655933746013E-3</v>
      </c>
      <c r="BS1208" s="3">
        <f t="shared" si="750"/>
        <v>3.0917874396130252E-4</v>
      </c>
      <c r="BT1208" s="3">
        <f t="shared" si="751"/>
        <v>1.0646868494132988E-3</v>
      </c>
      <c r="BW1208" s="2">
        <v>45951</v>
      </c>
      <c r="BX1208">
        <v>107.33</v>
      </c>
      <c r="BY1208">
        <v>106.22</v>
      </c>
      <c r="BZ1208" s="3">
        <f t="shared" si="752"/>
        <v>-7.7533862680989607E-3</v>
      </c>
      <c r="CA1208" s="3">
        <f t="shared" si="753"/>
        <v>2.6156001868284928E-3</v>
      </c>
      <c r="CB1208" s="3">
        <f t="shared" si="754"/>
        <v>-1.0341936084971581E-2</v>
      </c>
      <c r="CC1208" s="3">
        <f t="shared" si="755"/>
        <v>1.2957536271800074E-2</v>
      </c>
      <c r="CF1208" s="2">
        <v>45951</v>
      </c>
      <c r="CG1208">
        <v>70.569999999999993</v>
      </c>
      <c r="CH1208">
        <v>71.22</v>
      </c>
      <c r="CI1208" s="3">
        <f t="shared" si="756"/>
        <v>4.0619520748100602E-2</v>
      </c>
      <c r="CJ1208" s="3">
        <f t="shared" si="757"/>
        <v>3.112215078901226E-2</v>
      </c>
      <c r="CK1208" s="3">
        <f t="shared" si="758"/>
        <v>9.2107127674649902E-3</v>
      </c>
      <c r="CL1208" s="3">
        <f t="shared" si="759"/>
        <v>2.1911438021547269E-2</v>
      </c>
    </row>
    <row r="1209" spans="3:90" x14ac:dyDescent="0.25">
      <c r="C1209" s="2">
        <v>45952</v>
      </c>
      <c r="D1209">
        <v>202.25</v>
      </c>
      <c r="E1209">
        <v>198.47</v>
      </c>
      <c r="F1209" s="3">
        <f t="shared" si="720"/>
        <v>-1.8883780710860609E-2</v>
      </c>
      <c r="G1209" s="3">
        <f t="shared" si="721"/>
        <v>-1.9773592367389181E-4</v>
      </c>
      <c r="H1209" s="3">
        <f t="shared" si="722"/>
        <v>-1.8689740420271939E-2</v>
      </c>
      <c r="I1209" s="3">
        <f t="shared" si="723"/>
        <v>1.8492004496598047E-2</v>
      </c>
      <c r="L1209" s="2">
        <v>45952</v>
      </c>
      <c r="M1209">
        <v>181.14</v>
      </c>
      <c r="N1209">
        <v>180.28</v>
      </c>
      <c r="O1209" s="3">
        <f t="shared" si="724"/>
        <v>-4.8575844557297021E-3</v>
      </c>
      <c r="P1209" s="3">
        <f t="shared" si="725"/>
        <v>-1.1039964672121538E-4</v>
      </c>
      <c r="Q1209" s="3">
        <f t="shared" si="726"/>
        <v>-4.7477089543997986E-3</v>
      </c>
      <c r="R1209" s="3">
        <f t="shared" si="727"/>
        <v>4.6373093076785832E-3</v>
      </c>
      <c r="U1209" s="2">
        <v>45952</v>
      </c>
      <c r="V1209">
        <v>12.53</v>
      </c>
      <c r="W1209">
        <v>12.43</v>
      </c>
      <c r="X1209" s="3">
        <f t="shared" si="728"/>
        <v>-1.0350318471337605E-2</v>
      </c>
      <c r="Y1209" s="3">
        <f t="shared" si="729"/>
        <v>-2.3885350318472165E-3</v>
      </c>
      <c r="Z1209" s="3">
        <f t="shared" si="730"/>
        <v>-7.9808459696727452E-3</v>
      </c>
      <c r="AA1209" s="3">
        <f t="shared" si="731"/>
        <v>5.5923109378255287E-3</v>
      </c>
      <c r="AD1209" s="2">
        <v>45952</v>
      </c>
      <c r="AE1209">
        <v>525.73</v>
      </c>
      <c r="AF1209">
        <v>513.91</v>
      </c>
      <c r="AG1209" s="3">
        <f t="shared" si="732"/>
        <v>-2.0470790050509891E-2</v>
      </c>
      <c r="AH1209" s="3">
        <f t="shared" si="733"/>
        <v>2.0585152006100671E-3</v>
      </c>
      <c r="AI1209" s="3">
        <f t="shared" si="734"/>
        <v>-2.2483023605272767E-2</v>
      </c>
      <c r="AJ1209" s="3">
        <f t="shared" si="735"/>
        <v>2.4541538805882834E-2</v>
      </c>
      <c r="AM1209" s="2">
        <v>45952</v>
      </c>
      <c r="AN1209">
        <v>113.45</v>
      </c>
      <c r="AO1209">
        <v>114.71</v>
      </c>
      <c r="AP1209" s="3">
        <f t="shared" si="736"/>
        <v>1.7744654422855222E-2</v>
      </c>
      <c r="AQ1209" s="3">
        <f t="shared" si="737"/>
        <v>6.5655221364564476E-3</v>
      </c>
      <c r="AR1209" s="3">
        <f t="shared" si="738"/>
        <v>1.1106214191273667E-2</v>
      </c>
      <c r="AS1209" s="3">
        <f t="shared" si="739"/>
        <v>-4.5406920548172192E-3</v>
      </c>
      <c r="AV1209" s="2">
        <v>45952</v>
      </c>
      <c r="AW1209">
        <v>297.77</v>
      </c>
      <c r="AX1209">
        <v>294.11</v>
      </c>
      <c r="AY1209" s="3">
        <f t="shared" si="740"/>
        <v>-1.0030630448685462E-2</v>
      </c>
      <c r="AZ1209" s="3">
        <f t="shared" si="741"/>
        <v>2.2888686929887214E-3</v>
      </c>
      <c r="BA1209" s="3">
        <f t="shared" si="742"/>
        <v>-1.2291365819256383E-2</v>
      </c>
      <c r="BB1209" s="3">
        <f t="shared" si="743"/>
        <v>1.4580234512245105E-2</v>
      </c>
      <c r="BE1209" s="2">
        <v>45952</v>
      </c>
      <c r="BF1209">
        <v>262.64999999999998</v>
      </c>
      <c r="BG1209">
        <v>258.45</v>
      </c>
      <c r="BH1209" s="3">
        <f t="shared" si="744"/>
        <v>-1.6440232903299434E-2</v>
      </c>
      <c r="BI1209" s="3">
        <f t="shared" si="745"/>
        <v>-4.5667313620278982E-4</v>
      </c>
      <c r="BJ1209" s="3">
        <f t="shared" si="746"/>
        <v>-1.5990862364363201E-2</v>
      </c>
      <c r="BK1209" s="3">
        <f t="shared" si="747"/>
        <v>1.5534189228160411E-2</v>
      </c>
      <c r="BN1209" s="2">
        <v>45952</v>
      </c>
      <c r="BO1209">
        <v>521.15</v>
      </c>
      <c r="BP1209">
        <v>520.54</v>
      </c>
      <c r="BQ1209" s="3">
        <f t="shared" si="748"/>
        <v>5.563497276204421E-3</v>
      </c>
      <c r="BR1209" s="3">
        <f t="shared" si="749"/>
        <v>6.7418769076228457E-3</v>
      </c>
      <c r="BS1209" s="3">
        <f t="shared" si="750"/>
        <v>-1.1704883430874169E-3</v>
      </c>
      <c r="BT1209" s="3">
        <f t="shared" si="751"/>
        <v>7.9123652507102626E-3</v>
      </c>
      <c r="BW1209" s="2">
        <v>45952</v>
      </c>
      <c r="BX1209">
        <v>106.55</v>
      </c>
      <c r="BY1209">
        <v>107.14</v>
      </c>
      <c r="BZ1209" s="3">
        <f t="shared" si="752"/>
        <v>8.6612690642062784E-3</v>
      </c>
      <c r="CA1209" s="3">
        <f t="shared" si="753"/>
        <v>3.1067595556393268E-3</v>
      </c>
      <c r="CB1209" s="3">
        <f t="shared" si="754"/>
        <v>5.5373064289065965E-3</v>
      </c>
      <c r="CC1209" s="3">
        <f t="shared" si="755"/>
        <v>-2.4305468732672697E-3</v>
      </c>
      <c r="CF1209" s="2">
        <v>45952</v>
      </c>
      <c r="CG1209">
        <v>71.36</v>
      </c>
      <c r="CH1209">
        <v>70.81</v>
      </c>
      <c r="CI1209" s="3">
        <f t="shared" si="756"/>
        <v>-5.7568098848637117E-3</v>
      </c>
      <c r="CJ1209" s="3">
        <f t="shared" si="757"/>
        <v>1.9657399606851644E-3</v>
      </c>
      <c r="CK1209" s="3">
        <f t="shared" si="758"/>
        <v>-7.707399103139001E-3</v>
      </c>
      <c r="CL1209" s="3">
        <f t="shared" si="759"/>
        <v>9.6731390638241654E-3</v>
      </c>
    </row>
    <row r="1210" spans="3:90" x14ac:dyDescent="0.25">
      <c r="C1210" s="2">
        <v>45953</v>
      </c>
      <c r="D1210">
        <v>196.7</v>
      </c>
      <c r="E1210">
        <v>206.71</v>
      </c>
      <c r="F1210" s="3">
        <f t="shared" si="720"/>
        <v>4.1517609714314618E-2</v>
      </c>
      <c r="G1210" s="3">
        <f t="shared" si="721"/>
        <v>-8.9182244167884672E-3</v>
      </c>
      <c r="H1210" s="3">
        <f t="shared" si="722"/>
        <v>5.0889679715302671E-2</v>
      </c>
      <c r="I1210" s="3">
        <f t="shared" si="723"/>
        <v>-5.9807904132091139E-2</v>
      </c>
      <c r="L1210" s="2">
        <v>45953</v>
      </c>
      <c r="M1210">
        <v>180.42</v>
      </c>
      <c r="N1210">
        <v>182.16</v>
      </c>
      <c r="O1210" s="3">
        <f t="shared" si="724"/>
        <v>1.0428222764588435E-2</v>
      </c>
      <c r="P1210" s="3">
        <f t="shared" si="725"/>
        <v>7.7656978034168489E-4</v>
      </c>
      <c r="Q1210" s="3">
        <f t="shared" si="726"/>
        <v>9.6441636182242885E-3</v>
      </c>
      <c r="R1210" s="3">
        <f t="shared" si="727"/>
        <v>-8.8675938378826036E-3</v>
      </c>
      <c r="U1210" s="2">
        <v>45953</v>
      </c>
      <c r="V1210">
        <v>12.47</v>
      </c>
      <c r="W1210">
        <v>12.34</v>
      </c>
      <c r="X1210" s="3">
        <f t="shared" si="728"/>
        <v>-7.2405470635559244E-3</v>
      </c>
      <c r="Y1210" s="3">
        <f t="shared" si="729"/>
        <v>3.2180209171359664E-3</v>
      </c>
      <c r="Z1210" s="3">
        <f t="shared" si="730"/>
        <v>-1.0425020048115519E-2</v>
      </c>
      <c r="AA1210" s="3">
        <f t="shared" si="731"/>
        <v>1.3643040965251485E-2</v>
      </c>
      <c r="AD1210" s="2">
        <v>45953</v>
      </c>
      <c r="AE1210">
        <v>518.33000000000004</v>
      </c>
      <c r="AF1210">
        <v>520.5</v>
      </c>
      <c r="AG1210" s="3">
        <f t="shared" si="732"/>
        <v>1.2823256990523779E-2</v>
      </c>
      <c r="AH1210" s="3">
        <f t="shared" si="733"/>
        <v>8.6007277538870941E-3</v>
      </c>
      <c r="AI1210" s="3">
        <f t="shared" si="734"/>
        <v>4.186522099820511E-3</v>
      </c>
      <c r="AJ1210" s="3">
        <f t="shared" si="735"/>
        <v>4.4142056540665831E-3</v>
      </c>
      <c r="AM1210" s="2">
        <v>45953</v>
      </c>
      <c r="AN1210">
        <v>116.63</v>
      </c>
      <c r="AO1210">
        <v>115.98</v>
      </c>
      <c r="AP1210" s="3">
        <f t="shared" si="736"/>
        <v>1.1071397437015129E-2</v>
      </c>
      <c r="AQ1210" s="3">
        <f t="shared" si="737"/>
        <v>1.6737860692180195E-2</v>
      </c>
      <c r="AR1210" s="3">
        <f t="shared" si="738"/>
        <v>-5.5731801423303251E-3</v>
      </c>
      <c r="AS1210" s="3">
        <f t="shared" si="739"/>
        <v>2.231104083451052E-2</v>
      </c>
      <c r="AV1210" s="2">
        <v>45953</v>
      </c>
      <c r="AW1210">
        <v>294.38</v>
      </c>
      <c r="AX1210">
        <v>294.54000000000002</v>
      </c>
      <c r="AY1210" s="3">
        <f t="shared" si="740"/>
        <v>1.462038012988387E-3</v>
      </c>
      <c r="AZ1210" s="3">
        <f t="shared" si="741"/>
        <v>9.1802386862060992E-4</v>
      </c>
      <c r="BA1210" s="3">
        <f t="shared" si="742"/>
        <v>5.4351518445550084E-4</v>
      </c>
      <c r="BB1210" s="3">
        <f t="shared" si="743"/>
        <v>3.7450868416510907E-4</v>
      </c>
      <c r="BE1210" s="2">
        <v>45953</v>
      </c>
      <c r="BF1210">
        <v>259.94</v>
      </c>
      <c r="BG1210">
        <v>259.58</v>
      </c>
      <c r="BH1210" s="3">
        <f t="shared" si="744"/>
        <v>4.3722189978718795E-3</v>
      </c>
      <c r="BI1210" s="3">
        <f t="shared" si="745"/>
        <v>5.76513832462755E-3</v>
      </c>
      <c r="BJ1210" s="3">
        <f t="shared" si="746"/>
        <v>-1.3849349849965886E-3</v>
      </c>
      <c r="BK1210" s="3">
        <f t="shared" si="747"/>
        <v>7.1500733096241387E-3</v>
      </c>
      <c r="BN1210" s="2">
        <v>45953</v>
      </c>
      <c r="BO1210">
        <v>522.46</v>
      </c>
      <c r="BP1210">
        <v>520.55999999999995</v>
      </c>
      <c r="BQ1210" s="3">
        <f t="shared" si="748"/>
        <v>3.8421639066976709E-5</v>
      </c>
      <c r="BR1210" s="3">
        <f t="shared" si="749"/>
        <v>3.688477350443975E-3</v>
      </c>
      <c r="BS1210" s="3">
        <f t="shared" si="750"/>
        <v>-3.6366420395821386E-3</v>
      </c>
      <c r="BT1210" s="3">
        <f t="shared" si="751"/>
        <v>7.3251193900261136E-3</v>
      </c>
      <c r="BW1210" s="2">
        <v>45953</v>
      </c>
      <c r="BX1210">
        <v>107.35</v>
      </c>
      <c r="BY1210">
        <v>106.86</v>
      </c>
      <c r="BZ1210" s="3">
        <f t="shared" si="752"/>
        <v>-2.6134030240806405E-3</v>
      </c>
      <c r="CA1210" s="3">
        <f t="shared" si="753"/>
        <v>1.9600522680605081E-3</v>
      </c>
      <c r="CB1210" s="3">
        <f t="shared" si="754"/>
        <v>-4.5645086166743454E-3</v>
      </c>
      <c r="CC1210" s="3">
        <f t="shared" si="755"/>
        <v>6.5245608847348535E-3</v>
      </c>
      <c r="CF1210" s="2">
        <v>45953</v>
      </c>
      <c r="CG1210">
        <v>70.81</v>
      </c>
      <c r="CH1210">
        <v>69.94</v>
      </c>
      <c r="CI1210" s="3">
        <f t="shared" si="756"/>
        <v>-1.2286400225956839E-2</v>
      </c>
      <c r="CJ1210" s="3">
        <f t="shared" si="757"/>
        <v>0</v>
      </c>
      <c r="CK1210" s="3">
        <f t="shared" si="758"/>
        <v>-1.2286400225956839E-2</v>
      </c>
      <c r="CL1210" s="3">
        <f t="shared" si="759"/>
        <v>1.2286400225956839E-2</v>
      </c>
    </row>
    <row r="1211" spans="3:90" x14ac:dyDescent="0.25">
      <c r="C1211" s="2">
        <v>45954</v>
      </c>
      <c r="D1211">
        <v>212.39</v>
      </c>
      <c r="E1211">
        <v>219.02</v>
      </c>
      <c r="F1211" s="3">
        <f t="shared" si="720"/>
        <v>5.9552029413187491E-2</v>
      </c>
      <c r="G1211" s="3">
        <f t="shared" si="721"/>
        <v>2.7478109428668018E-2</v>
      </c>
      <c r="H1211" s="3">
        <f t="shared" si="722"/>
        <v>3.1216158952869888E-2</v>
      </c>
      <c r="I1211" s="3">
        <f t="shared" si="723"/>
        <v>-3.7380495242018696E-3</v>
      </c>
      <c r="L1211" s="2">
        <v>45954</v>
      </c>
      <c r="M1211">
        <v>183.84</v>
      </c>
      <c r="N1211">
        <v>186.26</v>
      </c>
      <c r="O1211" s="3">
        <f t="shared" si="724"/>
        <v>2.2507685551163892E-2</v>
      </c>
      <c r="P1211" s="3">
        <f t="shared" si="725"/>
        <v>9.2226613965744608E-3</v>
      </c>
      <c r="Q1211" s="3">
        <f t="shared" si="726"/>
        <v>1.3163620539599519E-2</v>
      </c>
      <c r="R1211" s="3">
        <f t="shared" si="727"/>
        <v>-3.9409591430250579E-3</v>
      </c>
      <c r="U1211" s="2">
        <v>45954</v>
      </c>
      <c r="V1211">
        <v>12.73</v>
      </c>
      <c r="W1211">
        <v>13.84</v>
      </c>
      <c r="X1211" s="3">
        <f t="shared" si="728"/>
        <v>0.12155591572123181</v>
      </c>
      <c r="Y1211" s="3">
        <f t="shared" si="729"/>
        <v>3.1604538087520284E-2</v>
      </c>
      <c r="Z1211" s="3">
        <f t="shared" si="730"/>
        <v>8.7195600942655105E-2</v>
      </c>
      <c r="AA1211" s="3">
        <f t="shared" si="731"/>
        <v>-5.5591062855134821E-2</v>
      </c>
      <c r="AD1211" s="2">
        <v>45954</v>
      </c>
      <c r="AE1211">
        <v>522.86</v>
      </c>
      <c r="AF1211">
        <v>522.73</v>
      </c>
      <c r="AG1211" s="3">
        <f t="shared" si="732"/>
        <v>4.2843419788665127E-3</v>
      </c>
      <c r="AH1211" s="3">
        <f t="shared" si="733"/>
        <v>4.5341018251681131E-3</v>
      </c>
      <c r="AI1211" s="3">
        <f t="shared" si="734"/>
        <v>-2.4863252113371814E-4</v>
      </c>
      <c r="AJ1211" s="3">
        <f t="shared" si="735"/>
        <v>4.7827343463018313E-3</v>
      </c>
      <c r="AM1211" s="2">
        <v>45954</v>
      </c>
      <c r="AN1211">
        <v>116.35</v>
      </c>
      <c r="AO1211">
        <v>115.39</v>
      </c>
      <c r="AP1211" s="3">
        <f t="shared" si="736"/>
        <v>-5.0870839799965761E-3</v>
      </c>
      <c r="AQ1211" s="3">
        <f t="shared" si="737"/>
        <v>3.1902052077943388E-3</v>
      </c>
      <c r="AR1211" s="3">
        <f t="shared" si="738"/>
        <v>-8.2509669101847871E-3</v>
      </c>
      <c r="AS1211" s="3">
        <f t="shared" si="739"/>
        <v>1.1441172117979126E-2</v>
      </c>
      <c r="AV1211" s="2">
        <v>45954</v>
      </c>
      <c r="AW1211">
        <v>296.08</v>
      </c>
      <c r="AX1211">
        <v>300.44</v>
      </c>
      <c r="AY1211" s="3">
        <f t="shared" si="740"/>
        <v>2.0031235146329873E-2</v>
      </c>
      <c r="AZ1211" s="3">
        <f t="shared" si="741"/>
        <v>5.228491885651998E-3</v>
      </c>
      <c r="BA1211" s="3">
        <f t="shared" si="742"/>
        <v>1.4725749797352083E-2</v>
      </c>
      <c r="BB1211" s="3">
        <f t="shared" si="743"/>
        <v>-9.4972579117000855E-3</v>
      </c>
      <c r="BE1211" s="2">
        <v>45954</v>
      </c>
      <c r="BF1211">
        <v>261.19</v>
      </c>
      <c r="BG1211">
        <v>262.82</v>
      </c>
      <c r="BH1211" s="3">
        <f t="shared" si="744"/>
        <v>1.2481701209646312E-2</v>
      </c>
      <c r="BI1211" s="3">
        <f t="shared" si="745"/>
        <v>6.2023268356576899E-3</v>
      </c>
      <c r="BJ1211" s="3">
        <f t="shared" si="746"/>
        <v>6.2406677131590094E-3</v>
      </c>
      <c r="BK1211" s="3">
        <f t="shared" si="747"/>
        <v>-3.8340877501319426E-5</v>
      </c>
      <c r="BN1211" s="2">
        <v>45954</v>
      </c>
      <c r="BO1211">
        <v>522.79</v>
      </c>
      <c r="BP1211">
        <v>523.61</v>
      </c>
      <c r="BQ1211" s="3">
        <f t="shared" si="748"/>
        <v>5.8590748424773853E-3</v>
      </c>
      <c r="BR1211" s="3">
        <f t="shared" si="749"/>
        <v>4.2838481635163461E-3</v>
      </c>
      <c r="BS1211" s="3">
        <f t="shared" si="750"/>
        <v>1.5685074312823399E-3</v>
      </c>
      <c r="BT1211" s="3">
        <f t="shared" si="751"/>
        <v>2.7153407322340062E-3</v>
      </c>
      <c r="BW1211" s="2">
        <v>45954</v>
      </c>
      <c r="BX1211">
        <v>107.07</v>
      </c>
      <c r="BY1211">
        <v>106.17</v>
      </c>
      <c r="BZ1211" s="3">
        <f t="shared" si="752"/>
        <v>-6.457046603032035E-3</v>
      </c>
      <c r="CA1211" s="3">
        <f t="shared" si="753"/>
        <v>1.9651880965749768E-3</v>
      </c>
      <c r="CB1211" s="3">
        <f t="shared" si="754"/>
        <v>-8.4057158868029447E-3</v>
      </c>
      <c r="CC1211" s="3">
        <f t="shared" si="755"/>
        <v>1.0370903983377922E-2</v>
      </c>
      <c r="CF1211" s="2">
        <v>45954</v>
      </c>
      <c r="CG1211">
        <v>69.91</v>
      </c>
      <c r="CH1211">
        <v>69.709999999999994</v>
      </c>
      <c r="CI1211" s="3">
        <f t="shared" si="756"/>
        <v>-3.2885330283100034E-3</v>
      </c>
      <c r="CJ1211" s="3">
        <f t="shared" si="757"/>
        <v>-4.2893909064911639E-4</v>
      </c>
      <c r="CK1211" s="3">
        <f t="shared" si="758"/>
        <v>-2.8608210556430036E-3</v>
      </c>
      <c r="CL1211" s="3">
        <f t="shared" si="759"/>
        <v>2.4318819649938872E-3</v>
      </c>
    </row>
    <row r="1212" spans="3:90" x14ac:dyDescent="0.25">
      <c r="C1212" s="2">
        <v>45957</v>
      </c>
      <c r="D1212">
        <v>224.81</v>
      </c>
      <c r="E1212">
        <v>220.1</v>
      </c>
      <c r="F1212" s="3">
        <f t="shared" si="720"/>
        <v>4.9310565245181959E-3</v>
      </c>
      <c r="G1212" s="3">
        <f t="shared" si="721"/>
        <v>2.6435941923111939E-2</v>
      </c>
      <c r="H1212" s="3">
        <f t="shared" si="722"/>
        <v>-2.095102531026205E-2</v>
      </c>
      <c r="I1212" s="3">
        <f t="shared" si="723"/>
        <v>4.7386967233373989E-2</v>
      </c>
      <c r="L1212" s="2">
        <v>45957</v>
      </c>
      <c r="M1212">
        <v>189.99</v>
      </c>
      <c r="N1212">
        <v>191.49</v>
      </c>
      <c r="O1212" s="3">
        <f t="shared" si="724"/>
        <v>2.8079029313862414E-2</v>
      </c>
      <c r="P1212" s="3">
        <f t="shared" si="725"/>
        <v>2.0025770428433454E-2</v>
      </c>
      <c r="Q1212" s="3">
        <f t="shared" si="726"/>
        <v>7.8951523764407838E-3</v>
      </c>
      <c r="R1212" s="3">
        <f t="shared" si="727"/>
        <v>1.213061805199267E-2</v>
      </c>
      <c r="U1212" s="2">
        <v>45957</v>
      </c>
      <c r="V1212">
        <v>13.8</v>
      </c>
      <c r="W1212">
        <v>13.26</v>
      </c>
      <c r="X1212" s="3">
        <f t="shared" si="728"/>
        <v>-4.1907514450867045E-2</v>
      </c>
      <c r="Y1212" s="3">
        <f t="shared" si="729"/>
        <v>-2.8901734104045396E-3</v>
      </c>
      <c r="Z1212" s="3">
        <f t="shared" si="730"/>
        <v>-3.9130434782608803E-2</v>
      </c>
      <c r="AA1212" s="3">
        <f t="shared" si="731"/>
        <v>3.6240261372204263E-2</v>
      </c>
      <c r="AD1212" s="2">
        <v>45957</v>
      </c>
      <c r="AE1212">
        <v>527.04999999999995</v>
      </c>
      <c r="AF1212">
        <v>527.07000000000005</v>
      </c>
      <c r="AG1212" s="3">
        <f t="shared" si="732"/>
        <v>8.3025653779198461E-3</v>
      </c>
      <c r="AH1212" s="3">
        <f t="shared" si="733"/>
        <v>8.2643047079753451E-3</v>
      </c>
      <c r="AI1212" s="3">
        <f t="shared" si="734"/>
        <v>3.7947063846077711E-5</v>
      </c>
      <c r="AJ1212" s="3">
        <f t="shared" si="735"/>
        <v>8.2263576441292674E-3</v>
      </c>
      <c r="AM1212" s="2">
        <v>45957</v>
      </c>
      <c r="AN1212">
        <v>115.7</v>
      </c>
      <c r="AO1212">
        <v>115.94</v>
      </c>
      <c r="AP1212" s="3">
        <f t="shared" si="736"/>
        <v>4.7664442326025291E-3</v>
      </c>
      <c r="AQ1212" s="3">
        <f t="shared" si="737"/>
        <v>2.6865412947396639E-3</v>
      </c>
      <c r="AR1212" s="3">
        <f t="shared" si="738"/>
        <v>2.0743301642176526E-3</v>
      </c>
      <c r="AS1212" s="3">
        <f t="shared" si="739"/>
        <v>6.1221113052201126E-4</v>
      </c>
      <c r="AV1212" s="2">
        <v>45957</v>
      </c>
      <c r="AW1212">
        <v>302.16000000000003</v>
      </c>
      <c r="AX1212">
        <v>304.14999999999998</v>
      </c>
      <c r="AY1212" s="3">
        <f t="shared" si="740"/>
        <v>1.2348555452003751E-2</v>
      </c>
      <c r="AZ1212" s="3">
        <f t="shared" si="741"/>
        <v>5.7249367594196521E-3</v>
      </c>
      <c r="BA1212" s="3">
        <f t="shared" si="742"/>
        <v>6.5859147471536428E-3</v>
      </c>
      <c r="BB1212" s="3">
        <f t="shared" si="743"/>
        <v>-8.609779877339907E-4</v>
      </c>
      <c r="BE1212" s="2">
        <v>45957</v>
      </c>
      <c r="BF1212">
        <v>264.88</v>
      </c>
      <c r="BG1212">
        <v>268.81</v>
      </c>
      <c r="BH1212" s="3">
        <f t="shared" si="744"/>
        <v>2.2791263982954169E-2</v>
      </c>
      <c r="BI1212" s="3">
        <f t="shared" si="745"/>
        <v>7.8380640742714558E-3</v>
      </c>
      <c r="BJ1212" s="3">
        <f t="shared" si="746"/>
        <v>1.4836907278767741E-2</v>
      </c>
      <c r="BK1212" s="3">
        <f t="shared" si="747"/>
        <v>-6.9988432044962856E-3</v>
      </c>
      <c r="BN1212" s="2">
        <v>45957</v>
      </c>
      <c r="BO1212">
        <v>531.78</v>
      </c>
      <c r="BP1212">
        <v>531.52</v>
      </c>
      <c r="BQ1212" s="3">
        <f t="shared" si="748"/>
        <v>1.5106663356314831E-2</v>
      </c>
      <c r="BR1212" s="3">
        <f t="shared" si="749"/>
        <v>1.5603216134145503E-2</v>
      </c>
      <c r="BS1212" s="3">
        <f t="shared" si="750"/>
        <v>-4.8892399112410168E-4</v>
      </c>
      <c r="BT1212" s="3">
        <f t="shared" si="751"/>
        <v>1.6092140125269605E-2</v>
      </c>
      <c r="BW1212" s="2">
        <v>45957</v>
      </c>
      <c r="BX1212">
        <v>106.34</v>
      </c>
      <c r="BY1212">
        <v>104.47</v>
      </c>
      <c r="BZ1212" s="3">
        <f t="shared" si="752"/>
        <v>-1.6012056136385122E-2</v>
      </c>
      <c r="CA1212" s="3">
        <f t="shared" si="753"/>
        <v>1.6012056136385233E-3</v>
      </c>
      <c r="CB1212" s="3">
        <f t="shared" si="754"/>
        <v>-1.7585104382170424E-2</v>
      </c>
      <c r="CC1212" s="3">
        <f t="shared" si="755"/>
        <v>1.9186309995808948E-2</v>
      </c>
      <c r="CF1212" s="2">
        <v>45957</v>
      </c>
      <c r="CG1212">
        <v>69.78</v>
      </c>
      <c r="CH1212">
        <v>70.06</v>
      </c>
      <c r="CI1212" s="3">
        <f t="shared" si="756"/>
        <v>5.0208004590446276E-3</v>
      </c>
      <c r="CJ1212" s="3">
        <f t="shared" si="757"/>
        <v>1.0041600918089255E-3</v>
      </c>
      <c r="CK1212" s="3">
        <f t="shared" si="758"/>
        <v>4.0126110633420531E-3</v>
      </c>
      <c r="CL1212" s="3">
        <f t="shared" si="759"/>
        <v>-3.0084509715331276E-3</v>
      </c>
    </row>
    <row r="1213" spans="3:90" x14ac:dyDescent="0.25">
      <c r="C1213" s="2">
        <v>45958</v>
      </c>
      <c r="D1213">
        <v>218.93</v>
      </c>
      <c r="E1213">
        <v>221.91</v>
      </c>
      <c r="F1213" s="3">
        <f t="shared" si="720"/>
        <v>8.2235347569286077E-3</v>
      </c>
      <c r="G1213" s="3">
        <f t="shared" si="721"/>
        <v>-5.3157655611085763E-3</v>
      </c>
      <c r="H1213" s="3">
        <f t="shared" si="722"/>
        <v>1.3611656693920393E-2</v>
      </c>
      <c r="I1213" s="3">
        <f t="shared" si="723"/>
        <v>-1.8927422255028969E-2</v>
      </c>
      <c r="L1213" s="2">
        <v>45958</v>
      </c>
      <c r="M1213">
        <v>193.05</v>
      </c>
      <c r="N1213">
        <v>201.03</v>
      </c>
      <c r="O1213" s="3">
        <f t="shared" si="724"/>
        <v>4.9819833933886892E-2</v>
      </c>
      <c r="P1213" s="3">
        <f t="shared" si="725"/>
        <v>8.1466395112015366E-3</v>
      </c>
      <c r="Q1213" s="3">
        <f t="shared" si="726"/>
        <v>4.133644133644121E-2</v>
      </c>
      <c r="R1213" s="3">
        <f t="shared" si="727"/>
        <v>-3.3189801825239673E-2</v>
      </c>
      <c r="U1213" s="2">
        <v>45958</v>
      </c>
      <c r="V1213">
        <v>13.24</v>
      </c>
      <c r="W1213">
        <v>13.13</v>
      </c>
      <c r="X1213" s="3">
        <f t="shared" si="728"/>
        <v>-9.8039215686274161E-3</v>
      </c>
      <c r="Y1213" s="3">
        <f t="shared" si="729"/>
        <v>-1.5082956259426794E-3</v>
      </c>
      <c r="Z1213" s="3">
        <f t="shared" si="730"/>
        <v>-8.3081570996977883E-3</v>
      </c>
      <c r="AA1213" s="3">
        <f t="shared" si="731"/>
        <v>6.7998614737551089E-3</v>
      </c>
      <c r="AD1213" s="2">
        <v>45958</v>
      </c>
      <c r="AE1213">
        <v>525.96</v>
      </c>
      <c r="AF1213">
        <v>524.47</v>
      </c>
      <c r="AG1213" s="3">
        <f t="shared" si="732"/>
        <v>-4.9329311097198181E-3</v>
      </c>
      <c r="AH1213" s="3">
        <f t="shared" si="733"/>
        <v>-2.1059821276111501E-3</v>
      </c>
      <c r="AI1213" s="3">
        <f t="shared" si="734"/>
        <v>-2.8329150505742584E-3</v>
      </c>
      <c r="AJ1213" s="3">
        <f t="shared" si="735"/>
        <v>7.269329229631083E-4</v>
      </c>
      <c r="AM1213" s="2">
        <v>45958</v>
      </c>
      <c r="AN1213">
        <v>115.49</v>
      </c>
      <c r="AO1213">
        <v>115.03</v>
      </c>
      <c r="AP1213" s="3">
        <f t="shared" si="736"/>
        <v>-7.8488873555286887E-3</v>
      </c>
      <c r="AQ1213" s="3">
        <f t="shared" si="737"/>
        <v>-3.8813179230636763E-3</v>
      </c>
      <c r="AR1213" s="3">
        <f t="shared" si="738"/>
        <v>-3.983028833665192E-3</v>
      </c>
      <c r="AS1213" s="3">
        <f t="shared" si="739"/>
        <v>1.0171091060151571E-4</v>
      </c>
      <c r="AV1213" s="2">
        <v>45958</v>
      </c>
      <c r="AW1213">
        <v>304.86</v>
      </c>
      <c r="AX1213">
        <v>305.36</v>
      </c>
      <c r="AY1213" s="3">
        <f t="shared" si="740"/>
        <v>3.9783001808320062E-3</v>
      </c>
      <c r="AZ1213" s="3">
        <f t="shared" si="741"/>
        <v>2.3343744862733828E-3</v>
      </c>
      <c r="BA1213" s="3">
        <f t="shared" si="742"/>
        <v>1.6400970937480164E-3</v>
      </c>
      <c r="BB1213" s="3">
        <f t="shared" si="743"/>
        <v>6.9427739252536647E-4</v>
      </c>
      <c r="BE1213" s="2">
        <v>45958</v>
      </c>
      <c r="BF1213">
        <v>268.99</v>
      </c>
      <c r="BG1213">
        <v>269</v>
      </c>
      <c r="BH1213" s="3">
        <f t="shared" si="744"/>
        <v>7.0681894274771118E-4</v>
      </c>
      <c r="BI1213" s="3">
        <f t="shared" si="745"/>
        <v>6.6961794576103628E-4</v>
      </c>
      <c r="BJ1213" s="3">
        <f t="shared" si="746"/>
        <v>3.7176103200753374E-5</v>
      </c>
      <c r="BK1213" s="3">
        <f t="shared" si="747"/>
        <v>6.3244184256028291E-4</v>
      </c>
      <c r="BN1213" s="2">
        <v>45958</v>
      </c>
      <c r="BO1213">
        <v>550</v>
      </c>
      <c r="BP1213">
        <v>542.07000000000005</v>
      </c>
      <c r="BQ1213" s="3">
        <f t="shared" si="748"/>
        <v>1.984873570138479E-2</v>
      </c>
      <c r="BR1213" s="3">
        <f t="shared" si="749"/>
        <v>3.4768211920529923E-2</v>
      </c>
      <c r="BS1213" s="3">
        <f t="shared" si="750"/>
        <v>-1.4418181818181774E-2</v>
      </c>
      <c r="BT1213" s="3">
        <f t="shared" si="751"/>
        <v>4.9186393738711698E-2</v>
      </c>
      <c r="BW1213" s="2">
        <v>45958</v>
      </c>
      <c r="BX1213">
        <v>104.06</v>
      </c>
      <c r="BY1213">
        <v>103.17</v>
      </c>
      <c r="BZ1213" s="3">
        <f t="shared" si="752"/>
        <v>-1.2443763759931059E-2</v>
      </c>
      <c r="CA1213" s="3">
        <f t="shared" si="753"/>
        <v>-3.9245716473628178E-3</v>
      </c>
      <c r="CB1213" s="3">
        <f t="shared" si="754"/>
        <v>-8.5527580242168444E-3</v>
      </c>
      <c r="CC1213" s="3">
        <f t="shared" si="755"/>
        <v>4.6281863768540266E-3</v>
      </c>
      <c r="CF1213" s="2">
        <v>45958</v>
      </c>
      <c r="CG1213">
        <v>70.05</v>
      </c>
      <c r="CH1213">
        <v>70.16</v>
      </c>
      <c r="CI1213" s="3">
        <f t="shared" si="756"/>
        <v>1.4273479874391537E-3</v>
      </c>
      <c r="CJ1213" s="3">
        <f t="shared" si="757"/>
        <v>-1.427347987440486E-4</v>
      </c>
      <c r="CK1213" s="3">
        <f t="shared" si="758"/>
        <v>1.5703069236259193E-3</v>
      </c>
      <c r="CL1213" s="3">
        <f t="shared" si="759"/>
        <v>-1.7130417223699679E-3</v>
      </c>
    </row>
    <row r="1214" spans="3:90" x14ac:dyDescent="0.25">
      <c r="C1214" s="2">
        <v>45959</v>
      </c>
      <c r="D1214">
        <v>229.06</v>
      </c>
      <c r="E1214">
        <v>226.63</v>
      </c>
      <c r="F1214" s="3">
        <f t="shared" si="720"/>
        <v>2.126988418728315E-2</v>
      </c>
      <c r="G1214" s="3">
        <f t="shared" si="721"/>
        <v>3.2220269478617558E-2</v>
      </c>
      <c r="H1214" s="3">
        <f t="shared" si="722"/>
        <v>-1.0608574172705887E-2</v>
      </c>
      <c r="I1214" s="3">
        <f t="shared" si="723"/>
        <v>4.2828843651323445E-2</v>
      </c>
      <c r="L1214" s="2">
        <v>45959</v>
      </c>
      <c r="M1214">
        <v>207.98</v>
      </c>
      <c r="N1214">
        <v>207.04</v>
      </c>
      <c r="O1214" s="3">
        <f t="shared" si="724"/>
        <v>2.989603541759922E-2</v>
      </c>
      <c r="P1214" s="3">
        <f t="shared" si="725"/>
        <v>3.4571954434661434E-2</v>
      </c>
      <c r="Q1214" s="3">
        <f t="shared" si="726"/>
        <v>-4.5196653524377517E-3</v>
      </c>
      <c r="R1214" s="3">
        <f t="shared" si="727"/>
        <v>3.9091619787099186E-2</v>
      </c>
      <c r="U1214" s="2">
        <v>45959</v>
      </c>
      <c r="V1214">
        <v>13.1</v>
      </c>
      <c r="W1214">
        <v>13.24</v>
      </c>
      <c r="X1214" s="3">
        <f t="shared" si="728"/>
        <v>8.3777608530082315E-3</v>
      </c>
      <c r="Y1214" s="3">
        <f t="shared" si="729"/>
        <v>-2.2848438690024064E-3</v>
      </c>
      <c r="Z1214" s="3">
        <f t="shared" si="730"/>
        <v>1.0687022900763399E-2</v>
      </c>
      <c r="AA1214" s="3">
        <f t="shared" si="731"/>
        <v>-1.2971866769765805E-2</v>
      </c>
      <c r="AD1214" s="2">
        <v>45959</v>
      </c>
      <c r="AE1214">
        <v>558.17999999999995</v>
      </c>
      <c r="AF1214">
        <v>585.49</v>
      </c>
      <c r="AG1214" s="3">
        <f t="shared" si="732"/>
        <v>0.11634602551146878</v>
      </c>
      <c r="AH1214" s="3">
        <f t="shared" si="733"/>
        <v>6.4274410357122225E-2</v>
      </c>
      <c r="AI1214" s="3">
        <f t="shared" si="734"/>
        <v>4.892686946863023E-2</v>
      </c>
      <c r="AJ1214" s="3">
        <f t="shared" si="735"/>
        <v>1.5347540888491995E-2</v>
      </c>
      <c r="AM1214" s="2">
        <v>45959</v>
      </c>
      <c r="AN1214">
        <v>114.92</v>
      </c>
      <c r="AO1214">
        <v>116.45</v>
      </c>
      <c r="AP1214" s="3">
        <f t="shared" si="736"/>
        <v>1.2344605755020499E-2</v>
      </c>
      <c r="AQ1214" s="3">
        <f t="shared" si="737"/>
        <v>-9.5627227679739857E-4</v>
      </c>
      <c r="AR1214" s="3">
        <f t="shared" si="738"/>
        <v>1.3313609467455523E-2</v>
      </c>
      <c r="AS1214" s="3">
        <f t="shared" si="739"/>
        <v>-1.4269881744252921E-2</v>
      </c>
      <c r="AV1214" s="2">
        <v>45959</v>
      </c>
      <c r="AW1214">
        <v>303.51</v>
      </c>
      <c r="AX1214">
        <v>305.51</v>
      </c>
      <c r="AY1214" s="3">
        <f t="shared" si="740"/>
        <v>4.912234739322674E-4</v>
      </c>
      <c r="AZ1214" s="3">
        <f t="shared" si="741"/>
        <v>-6.0584228451664446E-3</v>
      </c>
      <c r="BA1214" s="3">
        <f t="shared" si="742"/>
        <v>6.5895687127277558E-3</v>
      </c>
      <c r="BB1214" s="3">
        <f t="shared" si="743"/>
        <v>-1.26479915578942E-2</v>
      </c>
      <c r="BE1214" s="2">
        <v>45959</v>
      </c>
      <c r="BF1214">
        <v>269.27999999999997</v>
      </c>
      <c r="BG1214">
        <v>269.7</v>
      </c>
      <c r="BH1214" s="3">
        <f t="shared" si="744"/>
        <v>2.6022304832713505E-3</v>
      </c>
      <c r="BI1214" s="3">
        <f t="shared" si="745"/>
        <v>1.0408921933084958E-3</v>
      </c>
      <c r="BJ1214" s="3">
        <f t="shared" si="746"/>
        <v>1.5597147950090484E-3</v>
      </c>
      <c r="BK1214" s="3">
        <f t="shared" si="747"/>
        <v>-5.1882260170055261E-4</v>
      </c>
      <c r="BN1214" s="2">
        <v>45959</v>
      </c>
      <c r="BO1214">
        <v>544.94000000000005</v>
      </c>
      <c r="BP1214">
        <v>541.54999999999995</v>
      </c>
      <c r="BQ1214" s="3">
        <f t="shared" si="748"/>
        <v>-9.5928570110892508E-4</v>
      </c>
      <c r="BR1214" s="3">
        <f t="shared" si="749"/>
        <v>5.2945191580422435E-3</v>
      </c>
      <c r="BS1214" s="3">
        <f t="shared" si="750"/>
        <v>-6.2208683524793695E-3</v>
      </c>
      <c r="BT1214" s="3">
        <f t="shared" si="751"/>
        <v>1.1515387510521613E-2</v>
      </c>
      <c r="BW1214" s="2">
        <v>45959</v>
      </c>
      <c r="BX1214">
        <v>102.91</v>
      </c>
      <c r="BY1214">
        <v>102.46</v>
      </c>
      <c r="BZ1214" s="3">
        <f t="shared" si="752"/>
        <v>-6.8818454977223054E-3</v>
      </c>
      <c r="CA1214" s="3">
        <f t="shared" si="753"/>
        <v>-2.5201124357856486E-3</v>
      </c>
      <c r="CB1214" s="3">
        <f t="shared" si="754"/>
        <v>-4.3727528908755753E-3</v>
      </c>
      <c r="CC1214" s="3">
        <f t="shared" si="755"/>
        <v>1.8526404550899267E-3</v>
      </c>
      <c r="CF1214" s="2">
        <v>45959</v>
      </c>
      <c r="CG1214">
        <v>69.92</v>
      </c>
      <c r="CH1214">
        <v>68.349999999999994</v>
      </c>
      <c r="CI1214" s="3">
        <f t="shared" si="756"/>
        <v>-2.5798175598631734E-2</v>
      </c>
      <c r="CJ1214" s="3">
        <f t="shared" si="757"/>
        <v>-3.4207525655644E-3</v>
      </c>
      <c r="CK1214" s="3">
        <f t="shared" si="758"/>
        <v>-2.2454233409611057E-2</v>
      </c>
      <c r="CL1214" s="3">
        <f t="shared" si="759"/>
        <v>1.9033480844046657E-2</v>
      </c>
    </row>
    <row r="1215" spans="3:90" x14ac:dyDescent="0.25">
      <c r="C1215" s="2">
        <v>45960</v>
      </c>
      <c r="D1215">
        <v>226.1</v>
      </c>
      <c r="E1215">
        <v>224.01</v>
      </c>
      <c r="F1215" s="3">
        <f t="shared" si="720"/>
        <v>-1.1560693641618491E-2</v>
      </c>
      <c r="G1215" s="3">
        <f t="shared" si="721"/>
        <v>-2.3386135992586876E-3</v>
      </c>
      <c r="H1215" s="3">
        <f t="shared" si="722"/>
        <v>-9.2436974789915638E-3</v>
      </c>
      <c r="I1215" s="3">
        <f t="shared" si="723"/>
        <v>6.9050838797328762E-3</v>
      </c>
      <c r="L1215" s="2">
        <v>45960</v>
      </c>
      <c r="M1215">
        <v>205.15</v>
      </c>
      <c r="N1215">
        <v>202.89</v>
      </c>
      <c r="O1215" s="3">
        <f t="shared" si="724"/>
        <v>-2.0044435857805243E-2</v>
      </c>
      <c r="P1215" s="3">
        <f t="shared" si="725"/>
        <v>-9.1286707882534124E-3</v>
      </c>
      <c r="Q1215" s="3">
        <f t="shared" si="726"/>
        <v>-1.1016329514989098E-2</v>
      </c>
      <c r="R1215" s="3">
        <f t="shared" si="727"/>
        <v>1.8876587267356859E-3</v>
      </c>
      <c r="U1215" s="2">
        <v>45960</v>
      </c>
      <c r="V1215">
        <v>13.14</v>
      </c>
      <c r="W1215">
        <v>13.06</v>
      </c>
      <c r="X1215" s="3">
        <f t="shared" si="728"/>
        <v>-1.3595166163141936E-2</v>
      </c>
      <c r="Y1215" s="3">
        <f t="shared" si="729"/>
        <v>-7.5528700906344337E-3</v>
      </c>
      <c r="Z1215" s="3">
        <f t="shared" si="730"/>
        <v>-6.0882800608828003E-3</v>
      </c>
      <c r="AA1215" s="3">
        <f t="shared" si="731"/>
        <v>-1.4645900297516334E-3</v>
      </c>
      <c r="AD1215" s="2">
        <v>45960</v>
      </c>
      <c r="AE1215">
        <v>577.89</v>
      </c>
      <c r="AF1215">
        <v>583.15</v>
      </c>
      <c r="AG1215" s="3">
        <f t="shared" si="732"/>
        <v>-3.9966523766418183E-3</v>
      </c>
      <c r="AH1215" s="3">
        <f t="shared" si="733"/>
        <v>-1.2980580368580186E-2</v>
      </c>
      <c r="AI1215" s="3">
        <f t="shared" si="734"/>
        <v>9.102078250186052E-3</v>
      </c>
      <c r="AJ1215" s="3">
        <f t="shared" si="735"/>
        <v>-2.2082658618766238E-2</v>
      </c>
      <c r="AM1215" s="2">
        <v>45960</v>
      </c>
      <c r="AN1215">
        <v>116.43</v>
      </c>
      <c r="AO1215">
        <v>114.69</v>
      </c>
      <c r="AP1215" s="3">
        <f t="shared" si="736"/>
        <v>-1.5113782739373138E-2</v>
      </c>
      <c r="AQ1215" s="3">
        <f t="shared" si="737"/>
        <v>-1.7174753112925156E-4</v>
      </c>
      <c r="AR1215" s="3">
        <f t="shared" si="738"/>
        <v>-1.4944601906725197E-2</v>
      </c>
      <c r="AS1215" s="3">
        <f t="shared" si="739"/>
        <v>1.4772854375595945E-2</v>
      </c>
      <c r="AV1215" s="2">
        <v>45960</v>
      </c>
      <c r="AW1215">
        <v>305.79000000000002</v>
      </c>
      <c r="AX1215">
        <v>309.44</v>
      </c>
      <c r="AY1215" s="3">
        <f t="shared" si="740"/>
        <v>1.2863736047919794E-2</v>
      </c>
      <c r="AZ1215" s="3">
        <f t="shared" si="741"/>
        <v>9.1650027822343105E-4</v>
      </c>
      <c r="BA1215" s="3">
        <f t="shared" si="742"/>
        <v>1.1936296150953263E-2</v>
      </c>
      <c r="BB1215" s="3">
        <f t="shared" si="743"/>
        <v>-1.1019795872729832E-2</v>
      </c>
      <c r="BE1215" s="2">
        <v>45960</v>
      </c>
      <c r="BF1215">
        <v>271.99</v>
      </c>
      <c r="BG1215">
        <v>271.39999999999998</v>
      </c>
      <c r="BH1215" s="3">
        <f t="shared" si="744"/>
        <v>6.3032999629217823E-3</v>
      </c>
      <c r="BI1215" s="3">
        <f t="shared" si="745"/>
        <v>8.4909158324064649E-3</v>
      </c>
      <c r="BJ1215" s="3">
        <f t="shared" si="746"/>
        <v>-2.1691973969631961E-3</v>
      </c>
      <c r="BK1215" s="3">
        <f t="shared" si="747"/>
        <v>1.0660113229369661E-2</v>
      </c>
      <c r="BN1215" s="2">
        <v>45960</v>
      </c>
      <c r="BO1215">
        <v>530.48</v>
      </c>
      <c r="BP1215">
        <v>525.76</v>
      </c>
      <c r="BQ1215" s="3">
        <f t="shared" si="748"/>
        <v>-2.915704921059914E-2</v>
      </c>
      <c r="BR1215" s="3">
        <f t="shared" si="749"/>
        <v>-2.0441325824023471E-2</v>
      </c>
      <c r="BS1215" s="3">
        <f t="shared" si="750"/>
        <v>-8.8976021716181686E-3</v>
      </c>
      <c r="BT1215" s="3">
        <f t="shared" si="751"/>
        <v>-1.1543723652405302E-2</v>
      </c>
      <c r="BW1215" s="2">
        <v>45960</v>
      </c>
      <c r="BX1215">
        <v>102.2</v>
      </c>
      <c r="BY1215">
        <v>102.23</v>
      </c>
      <c r="BZ1215" s="3">
        <f t="shared" si="752"/>
        <v>-2.2447784501268275E-3</v>
      </c>
      <c r="CA1215" s="3">
        <f t="shared" si="753"/>
        <v>-2.5375756392738147E-3</v>
      </c>
      <c r="CB1215" s="3">
        <f t="shared" si="754"/>
        <v>2.9354207436393942E-4</v>
      </c>
      <c r="CC1215" s="3">
        <f t="shared" si="755"/>
        <v>-2.8311177136377541E-3</v>
      </c>
      <c r="CF1215" s="2">
        <v>45960</v>
      </c>
      <c r="CG1215">
        <v>68.45</v>
      </c>
      <c r="CH1215">
        <v>68.98</v>
      </c>
      <c r="CI1215" s="3">
        <f t="shared" si="756"/>
        <v>9.2172640819314644E-3</v>
      </c>
      <c r="CJ1215" s="3">
        <f t="shared" si="757"/>
        <v>1.4630577907828179E-3</v>
      </c>
      <c r="CK1215" s="3">
        <f t="shared" si="758"/>
        <v>7.7428780131483244E-3</v>
      </c>
      <c r="CL1215" s="3">
        <f t="shared" si="759"/>
        <v>-6.2798202223655064E-3</v>
      </c>
    </row>
    <row r="1216" spans="3:90" x14ac:dyDescent="0.25">
      <c r="C1216" s="2">
        <v>45961</v>
      </c>
      <c r="D1216">
        <v>227.75</v>
      </c>
      <c r="E1216">
        <v>223.77</v>
      </c>
      <c r="F1216" s="3">
        <f t="shared" si="720"/>
        <v>-1.0713807419310273E-3</v>
      </c>
      <c r="G1216" s="3">
        <f t="shared" si="721"/>
        <v>1.6695683228427294E-2</v>
      </c>
      <c r="H1216" s="3">
        <f t="shared" si="722"/>
        <v>-1.747530186608115E-2</v>
      </c>
      <c r="I1216" s="3">
        <f t="shared" si="723"/>
        <v>3.4170985094508444E-2</v>
      </c>
      <c r="L1216" s="2">
        <v>45961</v>
      </c>
      <c r="M1216">
        <v>206.45</v>
      </c>
      <c r="N1216">
        <v>202.49</v>
      </c>
      <c r="O1216" s="3">
        <f t="shared" si="724"/>
        <v>-1.9715116565625079E-3</v>
      </c>
      <c r="P1216" s="3">
        <f t="shared" si="725"/>
        <v>1.7546453743407797E-2</v>
      </c>
      <c r="Q1216" s="3">
        <f t="shared" si="726"/>
        <v>-1.9181399854686254E-2</v>
      </c>
      <c r="R1216" s="3">
        <f t="shared" si="727"/>
        <v>3.6727853598094051E-2</v>
      </c>
      <c r="U1216" s="2">
        <v>45961</v>
      </c>
      <c r="V1216">
        <v>13.04</v>
      </c>
      <c r="W1216">
        <v>13.13</v>
      </c>
      <c r="X1216" s="3">
        <f t="shared" si="728"/>
        <v>5.3598774885146305E-3</v>
      </c>
      <c r="Y1216" s="3">
        <f t="shared" si="729"/>
        <v>-1.5313935681471325E-3</v>
      </c>
      <c r="Z1216" s="3">
        <f t="shared" si="730"/>
        <v>6.9018404907976727E-3</v>
      </c>
      <c r="AA1216" s="3">
        <f t="shared" si="731"/>
        <v>-8.4332340589448052E-3</v>
      </c>
      <c r="AD1216" s="2">
        <v>45961</v>
      </c>
      <c r="AE1216">
        <v>584.03</v>
      </c>
      <c r="AF1216">
        <v>577.26</v>
      </c>
      <c r="AG1216" s="3">
        <f t="shared" si="732"/>
        <v>-1.0100317242561885E-2</v>
      </c>
      <c r="AH1216" s="3">
        <f t="shared" si="733"/>
        <v>1.5090457000772606E-3</v>
      </c>
      <c r="AI1216" s="3">
        <f t="shared" si="734"/>
        <v>-1.1591870280636241E-2</v>
      </c>
      <c r="AJ1216" s="3">
        <f t="shared" si="735"/>
        <v>1.3100915980713501E-2</v>
      </c>
      <c r="AM1216" s="2">
        <v>45961</v>
      </c>
      <c r="AN1216">
        <v>113.98</v>
      </c>
      <c r="AO1216">
        <v>114.36</v>
      </c>
      <c r="AP1216" s="3">
        <f t="shared" si="736"/>
        <v>-2.8773214752811915E-3</v>
      </c>
      <c r="AQ1216" s="3">
        <f t="shared" si="737"/>
        <v>-6.1906007498473414E-3</v>
      </c>
      <c r="AR1216" s="3">
        <f t="shared" si="738"/>
        <v>3.3339182312686066E-3</v>
      </c>
      <c r="AS1216" s="3">
        <f t="shared" si="739"/>
        <v>-9.5245189811159481E-3</v>
      </c>
      <c r="AV1216" s="2">
        <v>45961</v>
      </c>
      <c r="AW1216">
        <v>308.54000000000002</v>
      </c>
      <c r="AX1216">
        <v>311.12</v>
      </c>
      <c r="AY1216" s="3">
        <f t="shared" si="740"/>
        <v>5.4291623578077708E-3</v>
      </c>
      <c r="AZ1216" s="3">
        <f t="shared" si="741"/>
        <v>-2.90847983453979E-3</v>
      </c>
      <c r="BA1216" s="3">
        <f t="shared" si="742"/>
        <v>8.361962792506672E-3</v>
      </c>
      <c r="BB1216" s="3">
        <f t="shared" si="743"/>
        <v>-1.1270442627046462E-2</v>
      </c>
      <c r="BE1216" s="2">
        <v>45961</v>
      </c>
      <c r="BF1216">
        <v>276.99</v>
      </c>
      <c r="BG1216">
        <v>270.37</v>
      </c>
      <c r="BH1216" s="3">
        <f t="shared" si="744"/>
        <v>-3.7951363301399477E-3</v>
      </c>
      <c r="BI1216" s="3">
        <f t="shared" si="745"/>
        <v>2.0596904937361993E-2</v>
      </c>
      <c r="BJ1216" s="3">
        <f t="shared" si="746"/>
        <v>-2.389977977544322E-2</v>
      </c>
      <c r="BK1216" s="3">
        <f t="shared" si="747"/>
        <v>4.4496684712805212E-2</v>
      </c>
      <c r="BN1216" s="2">
        <v>45961</v>
      </c>
      <c r="BO1216">
        <v>528.88</v>
      </c>
      <c r="BP1216">
        <v>517.80999999999995</v>
      </c>
      <c r="BQ1216" s="3">
        <f t="shared" si="748"/>
        <v>-1.5120967741935609E-2</v>
      </c>
      <c r="BR1216" s="3">
        <f t="shared" si="749"/>
        <v>5.934266585514214E-3</v>
      </c>
      <c r="BS1216" s="3">
        <f t="shared" si="750"/>
        <v>-2.0931024050824476E-2</v>
      </c>
      <c r="BT1216" s="3">
        <f t="shared" si="751"/>
        <v>2.686529063633869E-2</v>
      </c>
      <c r="BW1216" s="2">
        <v>45961</v>
      </c>
      <c r="BX1216">
        <v>101.7</v>
      </c>
      <c r="BY1216">
        <v>101.18</v>
      </c>
      <c r="BZ1216" s="3">
        <f t="shared" si="752"/>
        <v>-1.0270957644527012E-2</v>
      </c>
      <c r="CA1216" s="3">
        <f t="shared" si="753"/>
        <v>-5.1843881443803808E-3</v>
      </c>
      <c r="CB1216" s="3">
        <f t="shared" si="754"/>
        <v>-5.1130776794493515E-3</v>
      </c>
      <c r="CC1216" s="3">
        <f t="shared" si="755"/>
        <v>-7.1310464931029216E-5</v>
      </c>
      <c r="CF1216" s="2">
        <v>45961</v>
      </c>
      <c r="CG1216">
        <v>68.55</v>
      </c>
      <c r="CH1216">
        <v>68.900000000000006</v>
      </c>
      <c r="CI1216" s="3">
        <f t="shared" si="756"/>
        <v>-1.1597564511451885E-3</v>
      </c>
      <c r="CJ1216" s="3">
        <f t="shared" si="757"/>
        <v>-6.2336909249058881E-3</v>
      </c>
      <c r="CK1216" s="3">
        <f t="shared" si="758"/>
        <v>5.1057622173598105E-3</v>
      </c>
      <c r="CL1216" s="3">
        <f t="shared" si="759"/>
        <v>-1.1339453142265699E-2</v>
      </c>
    </row>
    <row r="1217" spans="3:90" x14ac:dyDescent="0.25">
      <c r="C1217" s="2">
        <v>45964</v>
      </c>
      <c r="D1217">
        <v>233.88</v>
      </c>
      <c r="E1217">
        <v>234.7</v>
      </c>
      <c r="F1217" s="3">
        <f t="shared" si="720"/>
        <v>4.8844795995888646E-2</v>
      </c>
      <c r="G1217" s="3">
        <f t="shared" si="721"/>
        <v>4.518031907762432E-2</v>
      </c>
      <c r="H1217" s="3">
        <f t="shared" si="722"/>
        <v>3.5060714896528733E-3</v>
      </c>
      <c r="I1217" s="3">
        <f t="shared" si="723"/>
        <v>4.1674247587971447E-2</v>
      </c>
      <c r="L1217" s="2">
        <v>45964</v>
      </c>
      <c r="M1217">
        <v>208.08</v>
      </c>
      <c r="N1217">
        <v>206.88</v>
      </c>
      <c r="O1217" s="3">
        <f t="shared" si="724"/>
        <v>2.1680082967060033E-2</v>
      </c>
      <c r="P1217" s="3">
        <f t="shared" si="725"/>
        <v>2.7606301545755274E-2</v>
      </c>
      <c r="Q1217" s="3">
        <f t="shared" si="726"/>
        <v>-5.7670126874279637E-3</v>
      </c>
      <c r="R1217" s="3">
        <f t="shared" si="727"/>
        <v>3.3373314233183238E-2</v>
      </c>
      <c r="U1217" s="2">
        <v>45964</v>
      </c>
      <c r="V1217">
        <v>13.1</v>
      </c>
      <c r="W1217">
        <v>13.01</v>
      </c>
      <c r="X1217" s="3">
        <f t="shared" si="728"/>
        <v>-9.1393754760091817E-3</v>
      </c>
      <c r="Y1217" s="3">
        <f t="shared" si="729"/>
        <v>-2.2848438690024064E-3</v>
      </c>
      <c r="Z1217" s="3">
        <f t="shared" si="730"/>
        <v>-6.8702290076335659E-3</v>
      </c>
      <c r="AA1217" s="3">
        <f t="shared" si="731"/>
        <v>4.5853851386311595E-3</v>
      </c>
      <c r="AD1217" s="2">
        <v>45964</v>
      </c>
      <c r="AE1217">
        <v>575.92999999999995</v>
      </c>
      <c r="AF1217">
        <v>570.59</v>
      </c>
      <c r="AG1217" s="3">
        <f t="shared" si="732"/>
        <v>-1.1554585455427313E-2</v>
      </c>
      <c r="AH1217" s="3">
        <f t="shared" si="733"/>
        <v>-2.3039878044556206E-3</v>
      </c>
      <c r="AI1217" s="3">
        <f t="shared" si="734"/>
        <v>-9.2719601340439661E-3</v>
      </c>
      <c r="AJ1217" s="3">
        <f t="shared" si="735"/>
        <v>6.9679723295883456E-3</v>
      </c>
      <c r="AM1217" s="2">
        <v>45964</v>
      </c>
      <c r="AN1217">
        <v>114.5</v>
      </c>
      <c r="AO1217">
        <v>113.76</v>
      </c>
      <c r="AP1217" s="3">
        <f t="shared" si="736"/>
        <v>-5.2465897166841247E-3</v>
      </c>
      <c r="AQ1217" s="3">
        <f t="shared" si="737"/>
        <v>1.2242042672263587E-3</v>
      </c>
      <c r="AR1217" s="3">
        <f t="shared" si="738"/>
        <v>-6.4628820960698219E-3</v>
      </c>
      <c r="AS1217" s="3">
        <f t="shared" si="739"/>
        <v>7.6870863632961806E-3</v>
      </c>
      <c r="AV1217" s="2">
        <v>45964</v>
      </c>
      <c r="AW1217">
        <v>311</v>
      </c>
      <c r="AX1217">
        <v>309.35000000000002</v>
      </c>
      <c r="AY1217" s="3">
        <f t="shared" si="740"/>
        <v>-5.6891231679094822E-3</v>
      </c>
      <c r="AZ1217" s="3">
        <f t="shared" si="741"/>
        <v>-3.8570326562104018E-4</v>
      </c>
      <c r="BA1217" s="3">
        <f t="shared" si="742"/>
        <v>-5.3054662379420359E-3</v>
      </c>
      <c r="BB1217" s="3">
        <f t="shared" si="743"/>
        <v>4.9197629723209957E-3</v>
      </c>
      <c r="BE1217" s="2">
        <v>45964</v>
      </c>
      <c r="BF1217">
        <v>270.42</v>
      </c>
      <c r="BG1217">
        <v>269.05</v>
      </c>
      <c r="BH1217" s="3">
        <f t="shared" si="744"/>
        <v>-4.8821984687650311E-3</v>
      </c>
      <c r="BI1217" s="3">
        <f t="shared" si="745"/>
        <v>1.8493176018052893E-4</v>
      </c>
      <c r="BJ1217" s="3">
        <f t="shared" si="746"/>
        <v>-5.0661933288957961E-3</v>
      </c>
      <c r="BK1217" s="3">
        <f t="shared" si="747"/>
        <v>5.251125089076325E-3</v>
      </c>
      <c r="BN1217" s="2">
        <v>45964</v>
      </c>
      <c r="BO1217">
        <v>519.80999999999995</v>
      </c>
      <c r="BP1217">
        <v>517.03</v>
      </c>
      <c r="BQ1217" s="3">
        <f t="shared" si="748"/>
        <v>-1.5063440258009653E-3</v>
      </c>
      <c r="BR1217" s="3">
        <f t="shared" si="749"/>
        <v>3.8624205789767885E-3</v>
      </c>
      <c r="BS1217" s="3">
        <f t="shared" si="750"/>
        <v>-5.3481079625247174E-3</v>
      </c>
      <c r="BT1217" s="3">
        <f t="shared" si="751"/>
        <v>9.2105285415015059E-3</v>
      </c>
      <c r="BW1217" s="2">
        <v>45964</v>
      </c>
      <c r="BX1217">
        <v>100.82</v>
      </c>
      <c r="BY1217">
        <v>101.59</v>
      </c>
      <c r="BZ1217" s="3">
        <f t="shared" si="752"/>
        <v>4.0521842261316277E-3</v>
      </c>
      <c r="CA1217" s="3">
        <f t="shared" si="753"/>
        <v>-3.5580154180669954E-3</v>
      </c>
      <c r="CB1217" s="3">
        <f t="shared" si="754"/>
        <v>7.6373735369967832E-3</v>
      </c>
      <c r="CC1217" s="3">
        <f t="shared" si="755"/>
        <v>-1.1195388955063779E-2</v>
      </c>
      <c r="CF1217" s="2">
        <v>45964</v>
      </c>
      <c r="CG1217">
        <v>68.8</v>
      </c>
      <c r="CH1217">
        <v>67.97</v>
      </c>
      <c r="CI1217" s="3">
        <f t="shared" si="756"/>
        <v>-1.3497822931785253E-2</v>
      </c>
      <c r="CJ1217" s="3">
        <f t="shared" si="757"/>
        <v>-1.4513788098694524E-3</v>
      </c>
      <c r="CK1217" s="3">
        <f t="shared" si="758"/>
        <v>-1.2063953488372081E-2</v>
      </c>
      <c r="CL1217" s="3">
        <f t="shared" si="759"/>
        <v>1.0612574678502629E-2</v>
      </c>
    </row>
    <row r="1218" spans="3:90" x14ac:dyDescent="0.25">
      <c r="C1218" s="2">
        <v>45965</v>
      </c>
      <c r="D1218">
        <v>222.14</v>
      </c>
      <c r="E1218">
        <v>218.03</v>
      </c>
      <c r="F1218" s="3">
        <f t="shared" si="720"/>
        <v>-7.102684277801441E-2</v>
      </c>
      <c r="G1218" s="3">
        <f t="shared" si="721"/>
        <v>-5.3515125692373267E-2</v>
      </c>
      <c r="H1218" s="3">
        <f t="shared" si="722"/>
        <v>-1.8501845682902585E-2</v>
      </c>
      <c r="I1218" s="3">
        <f t="shared" si="723"/>
        <v>-3.5013280009470682E-2</v>
      </c>
      <c r="L1218" s="2">
        <v>45965</v>
      </c>
      <c r="M1218">
        <v>203</v>
      </c>
      <c r="N1218">
        <v>198.69</v>
      </c>
      <c r="O1218" s="3">
        <f t="shared" si="724"/>
        <v>-3.9588167053364209E-2</v>
      </c>
      <c r="P1218" s="3">
        <f t="shared" si="725"/>
        <v>-1.875483372003095E-2</v>
      </c>
      <c r="Q1218" s="3">
        <f t="shared" si="726"/>
        <v>-2.1231527093596103E-2</v>
      </c>
      <c r="R1218" s="3">
        <f t="shared" si="727"/>
        <v>2.4766933735651531E-3</v>
      </c>
      <c r="U1218" s="2">
        <v>45965</v>
      </c>
      <c r="V1218">
        <v>12.91</v>
      </c>
      <c r="W1218">
        <v>12.79</v>
      </c>
      <c r="X1218" s="3">
        <f t="shared" si="728"/>
        <v>-1.6910069177555775E-2</v>
      </c>
      <c r="Y1218" s="3">
        <f t="shared" si="729"/>
        <v>-7.6863950807071202E-3</v>
      </c>
      <c r="Z1218" s="3">
        <f t="shared" si="730"/>
        <v>-9.2951200619675323E-3</v>
      </c>
      <c r="AA1218" s="3">
        <f t="shared" si="731"/>
        <v>1.6087249812604121E-3</v>
      </c>
      <c r="AD1218" s="2">
        <v>45965</v>
      </c>
      <c r="AE1218">
        <v>565</v>
      </c>
      <c r="AF1218">
        <v>547.58000000000004</v>
      </c>
      <c r="AG1218" s="3">
        <f t="shared" si="732"/>
        <v>-4.0326679402022503E-2</v>
      </c>
      <c r="AH1218" s="3">
        <f t="shared" si="733"/>
        <v>-9.7968769168755854E-3</v>
      </c>
      <c r="AI1218" s="3">
        <f t="shared" si="734"/>
        <v>-3.0831858407079582E-2</v>
      </c>
      <c r="AJ1218" s="3">
        <f t="shared" si="735"/>
        <v>2.1034981490203997E-2</v>
      </c>
      <c r="AM1218" s="2">
        <v>45965</v>
      </c>
      <c r="AN1218">
        <v>113.38</v>
      </c>
      <c r="AO1218">
        <v>114.14</v>
      </c>
      <c r="AP1218" s="3">
        <f t="shared" si="736"/>
        <v>3.3403656821378025E-3</v>
      </c>
      <c r="AQ1218" s="3">
        <f t="shared" si="737"/>
        <v>-3.3403656821379135E-3</v>
      </c>
      <c r="AR1218" s="3">
        <f t="shared" si="738"/>
        <v>6.7031222437821114E-3</v>
      </c>
      <c r="AS1218" s="3">
        <f t="shared" si="739"/>
        <v>-1.0043487925920025E-2</v>
      </c>
      <c r="AV1218" s="2">
        <v>45965</v>
      </c>
      <c r="AW1218">
        <v>306.70999999999998</v>
      </c>
      <c r="AX1218">
        <v>309.25</v>
      </c>
      <c r="AY1218" s="3">
        <f t="shared" si="740"/>
        <v>-3.2325844512692825E-4</v>
      </c>
      <c r="AZ1218" s="3">
        <f t="shared" si="741"/>
        <v>-8.5340229513497512E-3</v>
      </c>
      <c r="BA1218" s="3">
        <f t="shared" si="742"/>
        <v>8.2814384923870499E-3</v>
      </c>
      <c r="BB1218" s="3">
        <f t="shared" si="743"/>
        <v>-1.6815461443736801E-2</v>
      </c>
      <c r="BE1218" s="2">
        <v>45965</v>
      </c>
      <c r="BF1218">
        <v>268.33</v>
      </c>
      <c r="BG1218">
        <v>270.04000000000002</v>
      </c>
      <c r="BH1218" s="3">
        <f t="shared" si="744"/>
        <v>3.6796134547483206E-3</v>
      </c>
      <c r="BI1218" s="3">
        <f t="shared" si="745"/>
        <v>-2.6760825125442533E-3</v>
      </c>
      <c r="BJ1218" s="3">
        <f t="shared" si="746"/>
        <v>6.3727499720493963E-3</v>
      </c>
      <c r="BK1218" s="3">
        <f t="shared" si="747"/>
        <v>-9.0488324845936496E-3</v>
      </c>
      <c r="BN1218" s="2">
        <v>45965</v>
      </c>
      <c r="BO1218">
        <v>511.76</v>
      </c>
      <c r="BP1218">
        <v>514.33000000000004</v>
      </c>
      <c r="BQ1218" s="3">
        <f t="shared" si="748"/>
        <v>-5.222134112140342E-3</v>
      </c>
      <c r="BR1218" s="3">
        <f t="shared" si="749"/>
        <v>-1.0192832137400076E-2</v>
      </c>
      <c r="BS1218" s="3">
        <f t="shared" si="750"/>
        <v>5.0218852587151641E-3</v>
      </c>
      <c r="BT1218" s="3">
        <f t="shared" si="751"/>
        <v>-1.521471739611524E-2</v>
      </c>
      <c r="BW1218" s="2">
        <v>45965</v>
      </c>
      <c r="BX1218">
        <v>102.13</v>
      </c>
      <c r="BY1218">
        <v>102.27</v>
      </c>
      <c r="BZ1218" s="3">
        <f t="shared" si="752"/>
        <v>6.6935722019882959E-3</v>
      </c>
      <c r="CA1218" s="3">
        <f t="shared" si="753"/>
        <v>5.3154838074613853E-3</v>
      </c>
      <c r="CB1218" s="3">
        <f t="shared" si="754"/>
        <v>1.370801919122755E-3</v>
      </c>
      <c r="CC1218" s="3">
        <f t="shared" si="755"/>
        <v>3.9446818883386303E-3</v>
      </c>
      <c r="CF1218" s="2">
        <v>45965</v>
      </c>
      <c r="CG1218">
        <v>68.47</v>
      </c>
      <c r="CH1218">
        <v>68.66</v>
      </c>
      <c r="CI1218" s="3">
        <f t="shared" si="756"/>
        <v>1.0151537442989467E-2</v>
      </c>
      <c r="CJ1218" s="3">
        <f t="shared" si="757"/>
        <v>7.3561865528910531E-3</v>
      </c>
      <c r="CK1218" s="3">
        <f t="shared" si="758"/>
        <v>2.7749379290200604E-3</v>
      </c>
      <c r="CL1218" s="3">
        <f t="shared" si="759"/>
        <v>4.5812486238709926E-3</v>
      </c>
    </row>
    <row r="1219" spans="3:90" x14ac:dyDescent="0.25">
      <c r="C1219" s="2">
        <v>45966</v>
      </c>
      <c r="D1219">
        <v>225.67</v>
      </c>
      <c r="E1219">
        <v>237.5</v>
      </c>
      <c r="F1219" s="3">
        <f t="shared" si="720"/>
        <v>8.9299637664541631E-2</v>
      </c>
      <c r="G1219" s="3">
        <f t="shared" si="721"/>
        <v>3.5041049396872026E-2</v>
      </c>
      <c r="H1219" s="3">
        <f t="shared" si="722"/>
        <v>5.2421677670935418E-2</v>
      </c>
      <c r="I1219" s="3">
        <f t="shared" si="723"/>
        <v>-1.7380628274063392E-2</v>
      </c>
      <c r="L1219" s="2">
        <v>45966</v>
      </c>
      <c r="M1219">
        <v>198.77</v>
      </c>
      <c r="N1219">
        <v>195.21</v>
      </c>
      <c r="O1219" s="3">
        <f t="shared" si="724"/>
        <v>-1.7514721425335944E-2</v>
      </c>
      <c r="P1219" s="3">
        <f t="shared" si="725"/>
        <v>4.0263727414568962E-4</v>
      </c>
      <c r="Q1219" s="3">
        <f t="shared" si="726"/>
        <v>-1.7910147406550281E-2</v>
      </c>
      <c r="R1219" s="3">
        <f t="shared" si="727"/>
        <v>1.831278468069597E-2</v>
      </c>
      <c r="U1219" s="2">
        <v>45966</v>
      </c>
      <c r="V1219">
        <v>12.92</v>
      </c>
      <c r="W1219">
        <v>13.11</v>
      </c>
      <c r="X1219" s="3">
        <f t="shared" si="728"/>
        <v>2.5019546520719249E-2</v>
      </c>
      <c r="Y1219" s="3">
        <f t="shared" si="729"/>
        <v>1.0164190774042181E-2</v>
      </c>
      <c r="Z1219" s="3">
        <f t="shared" si="730"/>
        <v>1.4705882352941124E-2</v>
      </c>
      <c r="AA1219" s="3">
        <f t="shared" si="731"/>
        <v>-4.5416915788989431E-3</v>
      </c>
      <c r="AD1219" s="2">
        <v>45966</v>
      </c>
      <c r="AE1219">
        <v>551.94000000000005</v>
      </c>
      <c r="AF1219">
        <v>569.15</v>
      </c>
      <c r="AG1219" s="3">
        <f t="shared" si="732"/>
        <v>3.9391504437707558E-2</v>
      </c>
      <c r="AH1219" s="3">
        <f t="shared" si="733"/>
        <v>7.9623068775338535E-3</v>
      </c>
      <c r="AI1219" s="3">
        <f t="shared" si="734"/>
        <v>3.1180925462912512E-2</v>
      </c>
      <c r="AJ1219" s="3">
        <f t="shared" si="735"/>
        <v>-2.3218618585378659E-2</v>
      </c>
      <c r="AM1219" s="2">
        <v>45966</v>
      </c>
      <c r="AN1219">
        <v>114.09</v>
      </c>
      <c r="AO1219">
        <v>113.68</v>
      </c>
      <c r="AP1219" s="3">
        <f t="shared" si="736"/>
        <v>-4.0301384264936901E-3</v>
      </c>
      <c r="AQ1219" s="3">
        <f t="shared" si="737"/>
        <v>-4.380585246188673E-4</v>
      </c>
      <c r="AR1219" s="3">
        <f t="shared" si="738"/>
        <v>-3.5936541327021843E-3</v>
      </c>
      <c r="AS1219" s="3">
        <f t="shared" si="739"/>
        <v>3.155595608083317E-3</v>
      </c>
      <c r="AV1219" s="2">
        <v>45966</v>
      </c>
      <c r="AW1219">
        <v>309.61</v>
      </c>
      <c r="AX1219">
        <v>311.68</v>
      </c>
      <c r="AY1219" s="3">
        <f t="shared" si="740"/>
        <v>7.8577202910266042E-3</v>
      </c>
      <c r="AZ1219" s="3">
        <f t="shared" si="741"/>
        <v>1.1641067097818425E-3</v>
      </c>
      <c r="BA1219" s="3">
        <f t="shared" si="742"/>
        <v>6.6858305610284496E-3</v>
      </c>
      <c r="BB1219" s="3">
        <f t="shared" si="743"/>
        <v>-5.5217238512466071E-3</v>
      </c>
      <c r="BE1219" s="2">
        <v>45966</v>
      </c>
      <c r="BF1219">
        <v>268.61</v>
      </c>
      <c r="BG1219">
        <v>270.14</v>
      </c>
      <c r="BH1219" s="3">
        <f t="shared" si="744"/>
        <v>3.7031550881327924E-4</v>
      </c>
      <c r="BI1219" s="3">
        <f t="shared" si="745"/>
        <v>-5.2955117760331571E-3</v>
      </c>
      <c r="BJ1219" s="3">
        <f t="shared" si="746"/>
        <v>5.6959904694537933E-3</v>
      </c>
      <c r="BK1219" s="3">
        <f t="shared" si="747"/>
        <v>-1.099150224548695E-2</v>
      </c>
      <c r="BN1219" s="2">
        <v>45966</v>
      </c>
      <c r="BO1219">
        <v>513.29999999999995</v>
      </c>
      <c r="BP1219">
        <v>507.16</v>
      </c>
      <c r="BQ1219" s="3">
        <f t="shared" si="748"/>
        <v>-1.3940466237629567E-2</v>
      </c>
      <c r="BR1219" s="3">
        <f t="shared" si="749"/>
        <v>-2.0026053312077741E-3</v>
      </c>
      <c r="BS1219" s="3">
        <f t="shared" si="750"/>
        <v>-1.1961815702318246E-2</v>
      </c>
      <c r="BT1219" s="3">
        <f t="shared" si="751"/>
        <v>9.9592103711104718E-3</v>
      </c>
      <c r="BW1219" s="2">
        <v>45966</v>
      </c>
      <c r="BX1219">
        <v>101.74</v>
      </c>
      <c r="BY1219">
        <v>101.47</v>
      </c>
      <c r="BZ1219" s="3">
        <f t="shared" si="752"/>
        <v>-7.8224308203773685E-3</v>
      </c>
      <c r="CA1219" s="3">
        <f t="shared" si="753"/>
        <v>-5.1823604185000649E-3</v>
      </c>
      <c r="CB1219" s="3">
        <f t="shared" si="754"/>
        <v>-2.6538234715942632E-3</v>
      </c>
      <c r="CC1219" s="3">
        <f t="shared" si="755"/>
        <v>-2.5285369469058017E-3</v>
      </c>
      <c r="CF1219" s="2">
        <v>45966</v>
      </c>
      <c r="CG1219">
        <v>68.66</v>
      </c>
      <c r="CH1219">
        <v>68.510000000000005</v>
      </c>
      <c r="CI1219" s="3">
        <f t="shared" si="756"/>
        <v>-2.1846781240896229E-3</v>
      </c>
      <c r="CJ1219" s="3">
        <f t="shared" si="757"/>
        <v>0</v>
      </c>
      <c r="CK1219" s="3">
        <f t="shared" si="758"/>
        <v>-2.1846781240896229E-3</v>
      </c>
      <c r="CL1219" s="3">
        <f t="shared" si="759"/>
        <v>2.1846781240896229E-3</v>
      </c>
    </row>
    <row r="1220" spans="3:90" x14ac:dyDescent="0.25">
      <c r="C1220" s="2">
        <v>45967</v>
      </c>
      <c r="D1220">
        <v>237.84</v>
      </c>
      <c r="E1220">
        <v>238.33</v>
      </c>
      <c r="F1220" s="3">
        <f t="shared" si="720"/>
        <v>3.4947368421052172E-3</v>
      </c>
      <c r="G1220" s="3">
        <f t="shared" si="721"/>
        <v>1.4315789473684504E-3</v>
      </c>
      <c r="H1220" s="3">
        <f t="shared" si="722"/>
        <v>2.0602085435588169E-3</v>
      </c>
      <c r="I1220" s="3">
        <f t="shared" si="723"/>
        <v>-6.2862959619036651E-4</v>
      </c>
      <c r="L1220" s="2">
        <v>45967</v>
      </c>
      <c r="M1220">
        <v>196.42</v>
      </c>
      <c r="N1220">
        <v>188.08</v>
      </c>
      <c r="O1220" s="3">
        <f t="shared" si="724"/>
        <v>-3.6524768198350488E-2</v>
      </c>
      <c r="P1220" s="3">
        <f t="shared" si="725"/>
        <v>6.1984529481071693E-3</v>
      </c>
      <c r="Q1220" s="3">
        <f t="shared" si="726"/>
        <v>-4.2460034619692388E-2</v>
      </c>
      <c r="R1220" s="3">
        <f t="shared" si="727"/>
        <v>4.8658487567799558E-2</v>
      </c>
      <c r="U1220" s="2">
        <v>45967</v>
      </c>
      <c r="V1220">
        <v>13.14</v>
      </c>
      <c r="W1220">
        <v>13.12</v>
      </c>
      <c r="X1220" s="3">
        <f t="shared" si="728"/>
        <v>7.6277650648348683E-4</v>
      </c>
      <c r="Y1220" s="3">
        <f t="shared" si="729"/>
        <v>2.2883295194509046E-3</v>
      </c>
      <c r="Z1220" s="3">
        <f t="shared" si="730"/>
        <v>-1.5220700152207556E-3</v>
      </c>
      <c r="AA1220" s="3">
        <f t="shared" si="731"/>
        <v>3.8103995346716601E-3</v>
      </c>
      <c r="AD1220" s="2">
        <v>45967</v>
      </c>
      <c r="AE1220">
        <v>573.20000000000005</v>
      </c>
      <c r="AF1220">
        <v>569.78</v>
      </c>
      <c r="AG1220" s="3">
        <f t="shared" si="732"/>
        <v>1.1069138188526395E-3</v>
      </c>
      <c r="AH1220" s="3">
        <f t="shared" si="733"/>
        <v>7.1158745497672538E-3</v>
      </c>
      <c r="AI1220" s="3">
        <f t="shared" si="734"/>
        <v>-5.9665038381020441E-3</v>
      </c>
      <c r="AJ1220" s="3">
        <f t="shared" si="735"/>
        <v>1.3082378387869298E-2</v>
      </c>
      <c r="AM1220" s="2">
        <v>45967</v>
      </c>
      <c r="AN1220">
        <v>113.64</v>
      </c>
      <c r="AO1220">
        <v>114.5</v>
      </c>
      <c r="AP1220" s="3">
        <f t="shared" si="736"/>
        <v>7.2132301196339288E-3</v>
      </c>
      <c r="AQ1220" s="3">
        <f t="shared" si="737"/>
        <v>-3.5186488388461168E-4</v>
      </c>
      <c r="AR1220" s="3">
        <f t="shared" si="738"/>
        <v>7.5677578317494554E-3</v>
      </c>
      <c r="AS1220" s="3">
        <f t="shared" si="739"/>
        <v>-7.9196227156340671E-3</v>
      </c>
      <c r="AV1220" s="2">
        <v>45967</v>
      </c>
      <c r="AW1220">
        <v>310.99</v>
      </c>
      <c r="AX1220">
        <v>313.42</v>
      </c>
      <c r="AY1220" s="3">
        <f t="shared" si="740"/>
        <v>5.5826488706365307E-3</v>
      </c>
      <c r="AZ1220" s="3">
        <f t="shared" si="741"/>
        <v>-2.2138090349076434E-3</v>
      </c>
      <c r="BA1220" s="3">
        <f t="shared" si="742"/>
        <v>7.8137560693269936E-3</v>
      </c>
      <c r="BB1220" s="3">
        <f t="shared" si="743"/>
        <v>-1.0027565104234637E-2</v>
      </c>
      <c r="BE1220" s="2">
        <v>45967</v>
      </c>
      <c r="BF1220">
        <v>267.89</v>
      </c>
      <c r="BG1220">
        <v>269.77</v>
      </c>
      <c r="BH1220" s="3">
        <f t="shared" si="744"/>
        <v>-1.3696601762049898E-3</v>
      </c>
      <c r="BI1220" s="3">
        <f t="shared" si="745"/>
        <v>-8.3290145850299924E-3</v>
      </c>
      <c r="BJ1220" s="3">
        <f t="shared" si="746"/>
        <v>7.0178058158198997E-3</v>
      </c>
      <c r="BK1220" s="3">
        <f t="shared" si="747"/>
        <v>-1.5346820400849892E-2</v>
      </c>
      <c r="BN1220" s="2">
        <v>45967</v>
      </c>
      <c r="BO1220">
        <v>505.66</v>
      </c>
      <c r="BP1220">
        <v>497.1</v>
      </c>
      <c r="BQ1220" s="3">
        <f t="shared" si="748"/>
        <v>-1.9835949207350767E-2</v>
      </c>
      <c r="BR1220" s="3">
        <f t="shared" si="749"/>
        <v>-2.9576465020900722E-3</v>
      </c>
      <c r="BS1220" s="3">
        <f t="shared" si="750"/>
        <v>-1.6928370842067775E-2</v>
      </c>
      <c r="BT1220" s="3">
        <f t="shared" si="751"/>
        <v>1.3970724339977703E-2</v>
      </c>
      <c r="BW1220" s="2">
        <v>45967</v>
      </c>
      <c r="BX1220">
        <v>101.34</v>
      </c>
      <c r="BY1220">
        <v>101.68</v>
      </c>
      <c r="BZ1220" s="3">
        <f t="shared" si="752"/>
        <v>2.0695772149403879E-3</v>
      </c>
      <c r="CA1220" s="3">
        <f t="shared" si="753"/>
        <v>-1.2811668473440285E-3</v>
      </c>
      <c r="CB1220" s="3">
        <f t="shared" si="754"/>
        <v>3.3550424314190419E-3</v>
      </c>
      <c r="CC1220" s="3">
        <f t="shared" si="755"/>
        <v>-4.6362092787630704E-3</v>
      </c>
      <c r="CF1220" s="2">
        <v>45967</v>
      </c>
      <c r="CG1220">
        <v>68.3</v>
      </c>
      <c r="CH1220">
        <v>69.06</v>
      </c>
      <c r="CI1220" s="3">
        <f t="shared" si="756"/>
        <v>8.0280251058240104E-3</v>
      </c>
      <c r="CJ1220" s="3">
        <f t="shared" si="757"/>
        <v>-3.0652459494965312E-3</v>
      </c>
      <c r="CK1220" s="3">
        <f t="shared" si="758"/>
        <v>1.1127379209370458E-2</v>
      </c>
      <c r="CL1220" s="3">
        <f t="shared" si="759"/>
        <v>-1.4192625158866989E-2</v>
      </c>
    </row>
    <row r="1221" spans="3:90" x14ac:dyDescent="0.25">
      <c r="C1221" s="2">
        <v>45968</v>
      </c>
      <c r="D1221">
        <v>234.03</v>
      </c>
      <c r="E1221">
        <v>237.92</v>
      </c>
      <c r="F1221" s="3">
        <f t="shared" ref="F1221:F1257" si="760">E1221/E1220-1</f>
        <v>-1.7203037804726096E-3</v>
      </c>
      <c r="G1221" s="3">
        <f t="shared" ref="G1221:G1257" si="761">D1221/E1220-1</f>
        <v>-1.804221038056486E-2</v>
      </c>
      <c r="H1221" s="3">
        <f t="shared" ref="H1221:H1257" si="762">E1221/D1221-1</f>
        <v>1.6621800623851657E-2</v>
      </c>
      <c r="I1221" s="3">
        <f t="shared" ref="I1221:I1257" si="763">G1221-H1221</f>
        <v>-3.4664011004416517E-2</v>
      </c>
      <c r="L1221" s="2">
        <v>45968</v>
      </c>
      <c r="M1221">
        <v>184.9</v>
      </c>
      <c r="N1221">
        <v>188.15</v>
      </c>
      <c r="O1221" s="3">
        <f t="shared" ref="O1221:O1257" si="764">N1221/N1220-1</f>
        <v>3.7218205019140527E-4</v>
      </c>
      <c r="P1221" s="3">
        <f t="shared" ref="P1221:P1257" si="765">M1221/N1220-1</f>
        <v>-1.6907698851552522E-2</v>
      </c>
      <c r="Q1221" s="3">
        <f t="shared" ref="Q1221:Q1257" si="766">N1221/M1221-1</f>
        <v>1.7577068685776132E-2</v>
      </c>
      <c r="R1221" s="3">
        <f t="shared" ref="R1221:R1257" si="767">P1221-Q1221</f>
        <v>-3.4484767537328653E-2</v>
      </c>
      <c r="U1221" s="2">
        <v>45968</v>
      </c>
      <c r="V1221">
        <v>12.96</v>
      </c>
      <c r="W1221">
        <v>13.21</v>
      </c>
      <c r="X1221" s="3">
        <f t="shared" ref="X1221:X1257" si="768">W1221/W1220-1</f>
        <v>6.859756097561176E-3</v>
      </c>
      <c r="Y1221" s="3">
        <f t="shared" ref="Y1221:Y1257" si="769">V1221/W1220-1</f>
        <v>-1.2195121951219412E-2</v>
      </c>
      <c r="Z1221" s="3">
        <f t="shared" ref="Z1221:Z1257" si="770">W1221/V1221-1</f>
        <v>1.9290123456790154E-2</v>
      </c>
      <c r="AA1221" s="3">
        <f t="shared" ref="AA1221:AA1257" si="771">Y1221-Z1221</f>
        <v>-3.1485245408009566E-2</v>
      </c>
      <c r="AD1221" s="2">
        <v>45968</v>
      </c>
      <c r="AE1221">
        <v>563.54999999999995</v>
      </c>
      <c r="AF1221">
        <v>563.1</v>
      </c>
      <c r="AG1221" s="3">
        <f t="shared" ref="AG1221:AG1257" si="772">AF1221/AF1220-1</f>
        <v>-1.1723823230018526E-2</v>
      </c>
      <c r="AH1221" s="3">
        <f t="shared" ref="AH1221:AH1257" si="773">AE1221/AF1220-1</f>
        <v>-1.093404471901438E-2</v>
      </c>
      <c r="AI1221" s="3">
        <f t="shared" ref="AI1221:AI1257" si="774">AF1221/AE1221-1</f>
        <v>-7.9850944902837284E-4</v>
      </c>
      <c r="AJ1221" s="3">
        <f t="shared" ref="AJ1221:AJ1257" si="775">AH1221-AI1221</f>
        <v>-1.0135535269986007E-2</v>
      </c>
      <c r="AM1221" s="2">
        <v>45968</v>
      </c>
      <c r="AN1221">
        <v>115.21</v>
      </c>
      <c r="AO1221">
        <v>117.22</v>
      </c>
      <c r="AP1221" s="3">
        <f t="shared" ref="AP1221:AP1257" si="776">AO1221/AO1220-1</f>
        <v>2.3755458515283934E-2</v>
      </c>
      <c r="AQ1221" s="3">
        <f t="shared" ref="AQ1221:AQ1257" si="777">AN1221/AO1220-1</f>
        <v>6.2008733624454582E-3</v>
      </c>
      <c r="AR1221" s="3">
        <f t="shared" ref="AR1221:AR1257" si="778">AO1221/AN1221-1</f>
        <v>1.7446402222029311E-2</v>
      </c>
      <c r="AS1221" s="3">
        <f t="shared" ref="AS1221:AS1257" si="779">AQ1221-AR1221</f>
        <v>-1.1245528859583853E-2</v>
      </c>
      <c r="AV1221" s="2">
        <v>45968</v>
      </c>
      <c r="AW1221">
        <v>311.89</v>
      </c>
      <c r="AX1221">
        <v>314.20999999999998</v>
      </c>
      <c r="AY1221" s="3">
        <f t="shared" ref="AY1221:AY1257" si="780">AX1221/AX1220-1</f>
        <v>2.5205794142044713E-3</v>
      </c>
      <c r="AZ1221" s="3">
        <f t="shared" ref="AZ1221:AZ1257" si="781">AW1221/AX1220-1</f>
        <v>-4.8816284857380321E-3</v>
      </c>
      <c r="BA1221" s="3">
        <f t="shared" ref="BA1221:BA1257" si="782">AX1221/AW1221-1</f>
        <v>7.4385199910225186E-3</v>
      </c>
      <c r="BB1221" s="3">
        <f t="shared" ref="BB1221:BB1257" si="783">AZ1221-BA1221</f>
        <v>-1.2320148476760551E-2</v>
      </c>
      <c r="BE1221" s="2">
        <v>45968</v>
      </c>
      <c r="BF1221">
        <v>269.8</v>
      </c>
      <c r="BG1221">
        <v>268.47000000000003</v>
      </c>
      <c r="BH1221" s="3">
        <f t="shared" ref="BH1221:BH1257" si="784">BG1221/BG1220-1</f>
        <v>-4.818919820587686E-3</v>
      </c>
      <c r="BI1221" s="3">
        <f t="shared" ref="BI1221:BI1257" si="785">BF1221/BG1220-1</f>
        <v>1.112058420136286E-4</v>
      </c>
      <c r="BJ1221" s="3">
        <f t="shared" ref="BJ1221:BJ1257" si="786">BG1221/BF1221-1</f>
        <v>-4.9295774647887258E-3</v>
      </c>
      <c r="BK1221" s="3">
        <f t="shared" ref="BK1221:BK1257" si="787">BI1221-BJ1221</f>
        <v>5.0407833068023544E-3</v>
      </c>
      <c r="BN1221" s="2">
        <v>45968</v>
      </c>
      <c r="BO1221">
        <v>496.95</v>
      </c>
      <c r="BP1221">
        <v>496.82</v>
      </c>
      <c r="BQ1221" s="3">
        <f t="shared" ref="BQ1221:BQ1257" si="788">BP1221/BP1220-1</f>
        <v>-5.6326694830022284E-4</v>
      </c>
      <c r="BR1221" s="3">
        <f t="shared" ref="BR1221:BR1257" si="789">BO1221/BP1220-1</f>
        <v>-3.0175015087519075E-4</v>
      </c>
      <c r="BS1221" s="3">
        <f t="shared" ref="BS1221:BS1257" si="790">BP1221/BO1221-1</f>
        <v>-2.6159573397721569E-4</v>
      </c>
      <c r="BT1221" s="3">
        <f t="shared" ref="BT1221:BT1257" si="791">BR1221-BS1221</f>
        <v>-4.0154416897975054E-5</v>
      </c>
      <c r="BW1221" s="2">
        <v>45968</v>
      </c>
      <c r="BX1221">
        <v>102.13</v>
      </c>
      <c r="BY1221">
        <v>102.59</v>
      </c>
      <c r="BZ1221" s="3">
        <f t="shared" ref="BZ1221:BZ1257" si="792">BY1221/BY1220-1</f>
        <v>8.9496459480724599E-3</v>
      </c>
      <c r="CA1221" s="3">
        <f t="shared" ref="CA1221:CA1257" si="793">BX1221/BY1220-1</f>
        <v>4.4256490952006011E-3</v>
      </c>
      <c r="CB1221" s="3">
        <f t="shared" ref="CB1221:CB1257" si="794">BY1221/BX1221-1</f>
        <v>4.5040634485460362E-3</v>
      </c>
      <c r="CC1221" s="3">
        <f t="shared" ref="CC1221:CC1257" si="795">CA1221-CB1221</f>
        <v>-7.8414353345435117E-5</v>
      </c>
      <c r="CF1221" s="2">
        <v>45968</v>
      </c>
      <c r="CG1221">
        <v>69.81</v>
      </c>
      <c r="CH1221">
        <v>70.55</v>
      </c>
      <c r="CI1221" s="3">
        <f t="shared" ref="CI1221:CI1257" si="796">CH1221/CH1220-1</f>
        <v>2.1575441644946292E-2</v>
      </c>
      <c r="CJ1221" s="3">
        <f t="shared" ref="CJ1221:CJ1257" si="797">CG1221/CH1220-1</f>
        <v>1.0860121633362363E-2</v>
      </c>
      <c r="CK1221" s="3">
        <f t="shared" ref="CK1221:CK1257" si="798">CH1221/CG1221-1</f>
        <v>1.0600200544334637E-2</v>
      </c>
      <c r="CL1221" s="3">
        <f t="shared" ref="CL1221:CL1257" si="799">CJ1221-CK1221</f>
        <v>2.5992108902772593E-4</v>
      </c>
    </row>
    <row r="1222" spans="3:90" x14ac:dyDescent="0.25">
      <c r="C1222" s="2">
        <v>45971</v>
      </c>
      <c r="D1222">
        <v>247.96</v>
      </c>
      <c r="E1222">
        <v>253.3</v>
      </c>
      <c r="F1222" s="3">
        <f t="shared" si="760"/>
        <v>6.4643577673167529E-2</v>
      </c>
      <c r="G1222" s="3">
        <f t="shared" si="761"/>
        <v>4.2199058507061293E-2</v>
      </c>
      <c r="H1222" s="3">
        <f t="shared" si="762"/>
        <v>2.1535731569608085E-2</v>
      </c>
      <c r="I1222" s="3">
        <f t="shared" si="763"/>
        <v>2.0663326937453208E-2</v>
      </c>
      <c r="L1222" s="2">
        <v>45971</v>
      </c>
      <c r="M1222">
        <v>195.11</v>
      </c>
      <c r="N1222">
        <v>199.05</v>
      </c>
      <c r="O1222" s="3">
        <f t="shared" si="764"/>
        <v>5.7932500664363618E-2</v>
      </c>
      <c r="P1222" s="3">
        <f t="shared" si="765"/>
        <v>3.69917618921074E-2</v>
      </c>
      <c r="Q1222" s="3">
        <f t="shared" si="766"/>
        <v>2.019373686638315E-2</v>
      </c>
      <c r="R1222" s="3">
        <f t="shared" si="767"/>
        <v>1.679802502572425E-2</v>
      </c>
      <c r="U1222" s="2">
        <v>45971</v>
      </c>
      <c r="V1222">
        <v>13.23</v>
      </c>
      <c r="W1222">
        <v>13.16</v>
      </c>
      <c r="X1222" s="3">
        <f t="shared" si="768"/>
        <v>-3.7850113550341735E-3</v>
      </c>
      <c r="Y1222" s="3">
        <f t="shared" si="769"/>
        <v>1.5140045420136694E-3</v>
      </c>
      <c r="Z1222" s="3">
        <f t="shared" si="770"/>
        <v>-5.2910052910053462E-3</v>
      </c>
      <c r="AA1222" s="3">
        <f t="shared" si="771"/>
        <v>6.8050098330190156E-3</v>
      </c>
      <c r="AD1222" s="2">
        <v>45971</v>
      </c>
      <c r="AE1222">
        <v>570</v>
      </c>
      <c r="AF1222">
        <v>570.85</v>
      </c>
      <c r="AG1222" s="3">
        <f t="shared" si="772"/>
        <v>1.3763097140827574E-2</v>
      </c>
      <c r="AH1222" s="3">
        <f t="shared" si="773"/>
        <v>1.2253596164091496E-2</v>
      </c>
      <c r="AI1222" s="3">
        <f t="shared" si="774"/>
        <v>1.4912280701755432E-3</v>
      </c>
      <c r="AJ1222" s="3">
        <f t="shared" si="775"/>
        <v>1.0762368093915953E-2</v>
      </c>
      <c r="AM1222" s="2">
        <v>45971</v>
      </c>
      <c r="AN1222">
        <v>117.44</v>
      </c>
      <c r="AO1222">
        <v>118.22</v>
      </c>
      <c r="AP1222" s="3">
        <f t="shared" si="776"/>
        <v>8.5309674117044487E-3</v>
      </c>
      <c r="AQ1222" s="3">
        <f t="shared" si="777"/>
        <v>1.8768128305750587E-3</v>
      </c>
      <c r="AR1222" s="3">
        <f t="shared" si="778"/>
        <v>6.6416893732970106E-3</v>
      </c>
      <c r="AS1222" s="3">
        <f t="shared" si="779"/>
        <v>-4.7648765427219519E-3</v>
      </c>
      <c r="AV1222" s="2">
        <v>45971</v>
      </c>
      <c r="AW1222">
        <v>315</v>
      </c>
      <c r="AX1222">
        <v>316.89</v>
      </c>
      <c r="AY1222" s="3">
        <f t="shared" si="780"/>
        <v>8.5293275198115026E-3</v>
      </c>
      <c r="AZ1222" s="3">
        <f t="shared" si="781"/>
        <v>2.5142420674071353E-3</v>
      </c>
      <c r="BA1222" s="3">
        <f t="shared" si="782"/>
        <v>6.0000000000000053E-3</v>
      </c>
      <c r="BB1222" s="3">
        <f t="shared" si="783"/>
        <v>-3.48575793259287E-3</v>
      </c>
      <c r="BE1222" s="2">
        <v>45971</v>
      </c>
      <c r="BF1222">
        <v>268.95999999999998</v>
      </c>
      <c r="BG1222">
        <v>269.43</v>
      </c>
      <c r="BH1222" s="3">
        <f t="shared" si="784"/>
        <v>3.5758185272096732E-3</v>
      </c>
      <c r="BI1222" s="3">
        <f t="shared" si="785"/>
        <v>1.8251573732630533E-3</v>
      </c>
      <c r="BJ1222" s="3">
        <f t="shared" si="786"/>
        <v>1.7474717430101538E-3</v>
      </c>
      <c r="BK1222" s="3">
        <f t="shared" si="787"/>
        <v>7.7685630252899429E-5</v>
      </c>
      <c r="BN1222" s="2">
        <v>45971</v>
      </c>
      <c r="BO1222">
        <v>500.04</v>
      </c>
      <c r="BP1222">
        <v>506</v>
      </c>
      <c r="BQ1222" s="3">
        <f t="shared" si="788"/>
        <v>1.8477517008171906E-2</v>
      </c>
      <c r="BR1222" s="3">
        <f t="shared" si="789"/>
        <v>6.4812205627793329E-3</v>
      </c>
      <c r="BS1222" s="3">
        <f t="shared" si="790"/>
        <v>1.1919046476281947E-2</v>
      </c>
      <c r="BT1222" s="3">
        <f t="shared" si="791"/>
        <v>-5.4378259135026141E-3</v>
      </c>
      <c r="BW1222" s="2">
        <v>45971</v>
      </c>
      <c r="BX1222">
        <v>102.15</v>
      </c>
      <c r="BY1222">
        <v>102.42</v>
      </c>
      <c r="BZ1222" s="3">
        <f t="shared" si="792"/>
        <v>-1.6570815868993671E-3</v>
      </c>
      <c r="CA1222" s="3">
        <f t="shared" si="793"/>
        <v>-4.288917048445251E-3</v>
      </c>
      <c r="CB1222" s="3">
        <f t="shared" si="794"/>
        <v>2.6431718061674658E-3</v>
      </c>
      <c r="CC1222" s="3">
        <f t="shared" si="795"/>
        <v>-6.9320888546127168E-3</v>
      </c>
      <c r="CF1222" s="2">
        <v>45971</v>
      </c>
      <c r="CG1222">
        <v>70.010000000000005</v>
      </c>
      <c r="CH1222">
        <v>70.52</v>
      </c>
      <c r="CI1222" s="3">
        <f t="shared" si="796"/>
        <v>-4.2523033309715963E-4</v>
      </c>
      <c r="CJ1222" s="3">
        <f t="shared" si="797"/>
        <v>-7.6541459957475411E-3</v>
      </c>
      <c r="CK1222" s="3">
        <f t="shared" si="798"/>
        <v>7.2846736180545157E-3</v>
      </c>
      <c r="CL1222" s="3">
        <f t="shared" si="799"/>
        <v>-1.4938819613802057E-2</v>
      </c>
    </row>
    <row r="1223" spans="3:90" x14ac:dyDescent="0.25">
      <c r="C1223" s="2">
        <v>45972</v>
      </c>
      <c r="D1223">
        <v>248.34</v>
      </c>
      <c r="E1223">
        <v>241.11</v>
      </c>
      <c r="F1223" s="3">
        <f t="shared" si="760"/>
        <v>-4.8124753257007491E-2</v>
      </c>
      <c r="G1223" s="3">
        <f t="shared" si="761"/>
        <v>-1.9581523884721674E-2</v>
      </c>
      <c r="H1223" s="3">
        <f t="shared" si="762"/>
        <v>-2.9113312394298152E-2</v>
      </c>
      <c r="I1223" s="3">
        <f t="shared" si="763"/>
        <v>9.5317885095764776E-3</v>
      </c>
      <c r="L1223" s="2">
        <v>45972</v>
      </c>
      <c r="M1223">
        <v>195.16</v>
      </c>
      <c r="N1223">
        <v>193.16</v>
      </c>
      <c r="O1223" s="3">
        <f t="shared" si="764"/>
        <v>-2.9590555136900343E-2</v>
      </c>
      <c r="P1223" s="3">
        <f t="shared" si="765"/>
        <v>-1.9542828435066606E-2</v>
      </c>
      <c r="Q1223" s="3">
        <f t="shared" si="766"/>
        <v>-1.0248001639680315E-2</v>
      </c>
      <c r="R1223" s="3">
        <f t="shared" si="767"/>
        <v>-9.2948267953862906E-3</v>
      </c>
      <c r="U1223" s="2">
        <v>45972</v>
      </c>
      <c r="V1223">
        <v>13.19</v>
      </c>
      <c r="W1223">
        <v>13.3</v>
      </c>
      <c r="X1223" s="3">
        <f t="shared" si="768"/>
        <v>1.0638297872340496E-2</v>
      </c>
      <c r="Y1223" s="3">
        <f t="shared" si="769"/>
        <v>2.2796352583585033E-3</v>
      </c>
      <c r="Z1223" s="3">
        <f t="shared" si="770"/>
        <v>8.3396512509477105E-3</v>
      </c>
      <c r="AA1223" s="3">
        <f t="shared" si="771"/>
        <v>-6.0600159925892072E-3</v>
      </c>
      <c r="AD1223" s="2">
        <v>45972</v>
      </c>
      <c r="AE1223">
        <v>568.72</v>
      </c>
      <c r="AF1223">
        <v>567.92999999999995</v>
      </c>
      <c r="AG1223" s="3">
        <f t="shared" si="772"/>
        <v>-5.1151791188579487E-3</v>
      </c>
      <c r="AH1223" s="3">
        <f t="shared" si="773"/>
        <v>-3.731277918892828E-3</v>
      </c>
      <c r="AI1223" s="3">
        <f t="shared" si="774"/>
        <v>-1.3890842593896613E-3</v>
      </c>
      <c r="AJ1223" s="3">
        <f t="shared" si="775"/>
        <v>-2.3421936595031667E-3</v>
      </c>
      <c r="AM1223" s="2">
        <v>45972</v>
      </c>
      <c r="AN1223">
        <v>118.83</v>
      </c>
      <c r="AO1223">
        <v>119.78</v>
      </c>
      <c r="AP1223" s="3">
        <f t="shared" si="776"/>
        <v>1.3195736761969279E-2</v>
      </c>
      <c r="AQ1223" s="3">
        <f t="shared" si="777"/>
        <v>5.1598714261547052E-3</v>
      </c>
      <c r="AR1223" s="3">
        <f t="shared" si="778"/>
        <v>7.9946141546747285E-3</v>
      </c>
      <c r="AS1223" s="3">
        <f t="shared" si="779"/>
        <v>-2.8347427285200233E-3</v>
      </c>
      <c r="AV1223" s="2">
        <v>45972</v>
      </c>
      <c r="AW1223">
        <v>317.5</v>
      </c>
      <c r="AX1223">
        <v>315.62</v>
      </c>
      <c r="AY1223" s="3">
        <f t="shared" si="780"/>
        <v>-4.0076998327495117E-3</v>
      </c>
      <c r="AZ1223" s="3">
        <f t="shared" si="781"/>
        <v>1.9249581873836963E-3</v>
      </c>
      <c r="BA1223" s="3">
        <f t="shared" si="782"/>
        <v>-5.9212598425196772E-3</v>
      </c>
      <c r="BB1223" s="3">
        <f t="shared" si="783"/>
        <v>7.8462180299033735E-3</v>
      </c>
      <c r="BE1223" s="2">
        <v>45972</v>
      </c>
      <c r="BF1223">
        <v>269.81</v>
      </c>
      <c r="BG1223">
        <v>275.25</v>
      </c>
      <c r="BH1223" s="3">
        <f t="shared" si="784"/>
        <v>2.1601158000222664E-2</v>
      </c>
      <c r="BI1223" s="3">
        <f t="shared" si="785"/>
        <v>1.4103848866124924E-3</v>
      </c>
      <c r="BJ1223" s="3">
        <f t="shared" si="786"/>
        <v>2.0162336458989571E-2</v>
      </c>
      <c r="BK1223" s="3">
        <f t="shared" si="787"/>
        <v>-1.8751951572377079E-2</v>
      </c>
      <c r="BN1223" s="2">
        <v>45972</v>
      </c>
      <c r="BO1223">
        <v>504.8</v>
      </c>
      <c r="BP1223">
        <v>508.68</v>
      </c>
      <c r="BQ1223" s="3">
        <f t="shared" si="788"/>
        <v>5.2964426877470938E-3</v>
      </c>
      <c r="BR1223" s="3">
        <f t="shared" si="789"/>
        <v>-2.3715415019762709E-3</v>
      </c>
      <c r="BS1223" s="3">
        <f t="shared" si="790"/>
        <v>7.6862123613312683E-3</v>
      </c>
      <c r="BT1223" s="3">
        <f t="shared" si="791"/>
        <v>-1.0057753863307539E-2</v>
      </c>
      <c r="BW1223" s="2">
        <v>45972</v>
      </c>
      <c r="BX1223">
        <v>102.5</v>
      </c>
      <c r="BY1223">
        <v>103.44</v>
      </c>
      <c r="BZ1223" s="3">
        <f t="shared" si="792"/>
        <v>9.9589923842999806E-3</v>
      </c>
      <c r="CA1223" s="3">
        <f t="shared" si="793"/>
        <v>7.8109744190579811E-4</v>
      </c>
      <c r="CB1223" s="3">
        <f t="shared" si="794"/>
        <v>9.1707317073170813E-3</v>
      </c>
      <c r="CC1223" s="3">
        <f t="shared" si="795"/>
        <v>-8.3896342654112832E-3</v>
      </c>
      <c r="CF1223" s="2">
        <v>45972</v>
      </c>
      <c r="CG1223">
        <v>70.98</v>
      </c>
      <c r="CH1223">
        <v>71.61</v>
      </c>
      <c r="CI1223" s="3">
        <f t="shared" si="796"/>
        <v>1.5456608054452703E-2</v>
      </c>
      <c r="CJ1223" s="3">
        <f t="shared" si="797"/>
        <v>6.5229722064663598E-3</v>
      </c>
      <c r="CK1223" s="3">
        <f t="shared" si="798"/>
        <v>8.8757396449703485E-3</v>
      </c>
      <c r="CL1223" s="3">
        <f t="shared" si="799"/>
        <v>-2.3527674385039887E-3</v>
      </c>
    </row>
    <row r="1224" spans="3:90" x14ac:dyDescent="0.25">
      <c r="C1224" s="2">
        <v>45973</v>
      </c>
      <c r="D1224">
        <v>244.9</v>
      </c>
      <c r="E1224">
        <v>244.9</v>
      </c>
      <c r="F1224" s="3">
        <f t="shared" si="760"/>
        <v>1.5718966446850002E-2</v>
      </c>
      <c r="G1224" s="3">
        <f t="shared" si="761"/>
        <v>1.5718966446850002E-2</v>
      </c>
      <c r="H1224" s="3">
        <f t="shared" si="762"/>
        <v>0</v>
      </c>
      <c r="I1224" s="3">
        <f t="shared" si="763"/>
        <v>1.5718966446850002E-2</v>
      </c>
      <c r="L1224" s="2">
        <v>45973</v>
      </c>
      <c r="M1224">
        <v>195.72</v>
      </c>
      <c r="N1224">
        <v>193.8</v>
      </c>
      <c r="O1224" s="3">
        <f t="shared" si="764"/>
        <v>3.313315386208382E-3</v>
      </c>
      <c r="P1224" s="3">
        <f t="shared" si="765"/>
        <v>1.3253261544833306E-2</v>
      </c>
      <c r="Q1224" s="3">
        <f t="shared" si="766"/>
        <v>-9.8099325567135853E-3</v>
      </c>
      <c r="R1224" s="3">
        <f t="shared" si="767"/>
        <v>2.3063194101546891E-2</v>
      </c>
      <c r="U1224" s="2">
        <v>45973</v>
      </c>
      <c r="V1224">
        <v>13.3</v>
      </c>
      <c r="W1224">
        <v>13.45</v>
      </c>
      <c r="X1224" s="3">
        <f t="shared" si="768"/>
        <v>1.1278195488721776E-2</v>
      </c>
      <c r="Y1224" s="3">
        <f t="shared" si="769"/>
        <v>0</v>
      </c>
      <c r="Z1224" s="3">
        <f t="shared" si="770"/>
        <v>1.1278195488721776E-2</v>
      </c>
      <c r="AA1224" s="3">
        <f t="shared" si="771"/>
        <v>-1.1278195488721776E-2</v>
      </c>
      <c r="AD1224" s="2">
        <v>45973</v>
      </c>
      <c r="AE1224">
        <v>570.5</v>
      </c>
      <c r="AF1224">
        <v>573.02</v>
      </c>
      <c r="AG1224" s="3">
        <f t="shared" si="772"/>
        <v>8.9623721233251796E-3</v>
      </c>
      <c r="AH1224" s="3">
        <f t="shared" si="773"/>
        <v>4.5252055711091366E-3</v>
      </c>
      <c r="AI1224" s="3">
        <f t="shared" si="774"/>
        <v>4.4171779141104484E-3</v>
      </c>
      <c r="AJ1224" s="3">
        <f t="shared" si="775"/>
        <v>1.0802765699868822E-4</v>
      </c>
      <c r="AM1224" s="2">
        <v>45973</v>
      </c>
      <c r="AN1224">
        <v>119.1</v>
      </c>
      <c r="AO1224">
        <v>118.12</v>
      </c>
      <c r="AP1224" s="3">
        <f t="shared" si="776"/>
        <v>-1.3858741025212895E-2</v>
      </c>
      <c r="AQ1224" s="3">
        <f t="shared" si="777"/>
        <v>-5.6770746368342007E-3</v>
      </c>
      <c r="AR1224" s="3">
        <f t="shared" si="778"/>
        <v>-8.2283795130141391E-3</v>
      </c>
      <c r="AS1224" s="3">
        <f t="shared" si="779"/>
        <v>2.5513048761799384E-3</v>
      </c>
      <c r="AV1224" s="2">
        <v>45973</v>
      </c>
      <c r="AW1224">
        <v>316.26</v>
      </c>
      <c r="AX1224">
        <v>320.41000000000003</v>
      </c>
      <c r="AY1224" s="3">
        <f t="shared" si="780"/>
        <v>1.5176478043216646E-2</v>
      </c>
      <c r="AZ1224" s="3">
        <f t="shared" si="781"/>
        <v>2.0277548951270763E-3</v>
      </c>
      <c r="BA1224" s="3">
        <f t="shared" si="782"/>
        <v>1.3122114715740318E-2</v>
      </c>
      <c r="BB1224" s="3">
        <f t="shared" si="783"/>
        <v>-1.1094359820613242E-2</v>
      </c>
      <c r="BE1224" s="2">
        <v>45973</v>
      </c>
      <c r="BF1224">
        <v>275</v>
      </c>
      <c r="BG1224">
        <v>273.47000000000003</v>
      </c>
      <c r="BH1224" s="3">
        <f t="shared" si="784"/>
        <v>-6.4668483197092286E-3</v>
      </c>
      <c r="BI1224" s="3">
        <f t="shared" si="785"/>
        <v>-9.0826521344233857E-4</v>
      </c>
      <c r="BJ1224" s="3">
        <f t="shared" si="786"/>
        <v>-5.5636363636362152E-3</v>
      </c>
      <c r="BK1224" s="3">
        <f t="shared" si="787"/>
        <v>4.6553711501938766E-3</v>
      </c>
      <c r="BN1224" s="2">
        <v>45973</v>
      </c>
      <c r="BO1224">
        <v>509.36</v>
      </c>
      <c r="BP1224">
        <v>511.14</v>
      </c>
      <c r="BQ1224" s="3">
        <f t="shared" si="788"/>
        <v>4.8360462373200352E-3</v>
      </c>
      <c r="BR1224" s="3">
        <f t="shared" si="789"/>
        <v>1.3367932688528317E-3</v>
      </c>
      <c r="BS1224" s="3">
        <f t="shared" si="790"/>
        <v>3.4945814355269444E-3</v>
      </c>
      <c r="BT1224" s="3">
        <f t="shared" si="791"/>
        <v>-2.1577881666741128E-3</v>
      </c>
      <c r="BW1224" s="2">
        <v>45973</v>
      </c>
      <c r="BX1224">
        <v>103.35</v>
      </c>
      <c r="BY1224">
        <v>103.44</v>
      </c>
      <c r="BZ1224" s="3">
        <f t="shared" si="792"/>
        <v>0</v>
      </c>
      <c r="CA1224" s="3">
        <f t="shared" si="793"/>
        <v>-8.7006960556845758E-4</v>
      </c>
      <c r="CB1224" s="3">
        <f t="shared" si="794"/>
        <v>8.7082728592169367E-4</v>
      </c>
      <c r="CC1224" s="3">
        <f t="shared" si="795"/>
        <v>-1.7408968914901513E-3</v>
      </c>
      <c r="CF1224" s="2">
        <v>45973</v>
      </c>
      <c r="CG1224">
        <v>71.489999999999995</v>
      </c>
      <c r="CH1224">
        <v>71.510000000000005</v>
      </c>
      <c r="CI1224" s="3">
        <f t="shared" si="796"/>
        <v>-1.3964530093562022E-3</v>
      </c>
      <c r="CJ1224" s="3">
        <f t="shared" si="797"/>
        <v>-1.6757436112275759E-3</v>
      </c>
      <c r="CK1224" s="3">
        <f t="shared" si="798"/>
        <v>2.7975940691016277E-4</v>
      </c>
      <c r="CL1224" s="3">
        <f t="shared" si="799"/>
        <v>-1.9555030181377386E-3</v>
      </c>
    </row>
    <row r="1225" spans="3:90" x14ac:dyDescent="0.25">
      <c r="C1225" s="2">
        <v>45974</v>
      </c>
      <c r="D1225">
        <v>243.6</v>
      </c>
      <c r="E1225">
        <v>236.95</v>
      </c>
      <c r="F1225" s="3">
        <f t="shared" si="760"/>
        <v>-3.2462229481421079E-2</v>
      </c>
      <c r="G1225" s="3">
        <f t="shared" si="761"/>
        <v>-5.3082890975908459E-3</v>
      </c>
      <c r="H1225" s="3">
        <f t="shared" si="762"/>
        <v>-2.7298850574712707E-2</v>
      </c>
      <c r="I1225" s="3">
        <f t="shared" si="763"/>
        <v>2.1990561477121862E-2</v>
      </c>
      <c r="L1225" s="2">
        <v>45974</v>
      </c>
      <c r="M1225">
        <v>191.05</v>
      </c>
      <c r="N1225">
        <v>186.86</v>
      </c>
      <c r="O1225" s="3">
        <f t="shared" si="764"/>
        <v>-3.5810113519091802E-2</v>
      </c>
      <c r="P1225" s="3">
        <f t="shared" si="765"/>
        <v>-1.4189886480908132E-2</v>
      </c>
      <c r="Q1225" s="3">
        <f t="shared" si="766"/>
        <v>-2.1931431562418169E-2</v>
      </c>
      <c r="R1225" s="3">
        <f t="shared" si="767"/>
        <v>7.7415450815100373E-3</v>
      </c>
      <c r="U1225" s="2">
        <v>45974</v>
      </c>
      <c r="V1225">
        <v>13.4</v>
      </c>
      <c r="W1225">
        <v>13.28</v>
      </c>
      <c r="X1225" s="3">
        <f t="shared" si="768"/>
        <v>-1.2639405204460941E-2</v>
      </c>
      <c r="Y1225" s="3">
        <f t="shared" si="769"/>
        <v>-3.7174721189590088E-3</v>
      </c>
      <c r="Z1225" s="3">
        <f t="shared" si="770"/>
        <v>-8.9552238805971074E-3</v>
      </c>
      <c r="AA1225" s="3">
        <f t="shared" si="771"/>
        <v>5.2377517616380986E-3</v>
      </c>
      <c r="AD1225" s="2">
        <v>45974</v>
      </c>
      <c r="AE1225">
        <v>572.77</v>
      </c>
      <c r="AF1225">
        <v>553.54999999999995</v>
      </c>
      <c r="AG1225" s="3">
        <f t="shared" si="772"/>
        <v>-3.397787162751742E-2</v>
      </c>
      <c r="AH1225" s="3">
        <f t="shared" si="773"/>
        <v>-4.3628494642422577E-4</v>
      </c>
      <c r="AI1225" s="3">
        <f t="shared" si="774"/>
        <v>-3.3556226757686325E-2</v>
      </c>
      <c r="AJ1225" s="3">
        <f t="shared" si="775"/>
        <v>3.3119941811262099E-2</v>
      </c>
      <c r="AM1225" s="2">
        <v>45974</v>
      </c>
      <c r="AN1225">
        <v>118.63</v>
      </c>
      <c r="AO1225">
        <v>118.79</v>
      </c>
      <c r="AP1225" s="3">
        <f t="shared" si="776"/>
        <v>5.6721977649847322E-3</v>
      </c>
      <c r="AQ1225" s="3">
        <f t="shared" si="777"/>
        <v>4.3176430748390615E-3</v>
      </c>
      <c r="AR1225" s="3">
        <f t="shared" si="778"/>
        <v>1.3487313495743614E-3</v>
      </c>
      <c r="AS1225" s="3">
        <f t="shared" si="779"/>
        <v>2.9689117252647002E-3</v>
      </c>
      <c r="AV1225" s="2">
        <v>45974</v>
      </c>
      <c r="AW1225">
        <v>319.23</v>
      </c>
      <c r="AX1225">
        <v>309.48</v>
      </c>
      <c r="AY1225" s="3">
        <f t="shared" si="780"/>
        <v>-3.4112543303891907E-2</v>
      </c>
      <c r="AZ1225" s="3">
        <f t="shared" si="781"/>
        <v>-3.6827814362847544E-3</v>
      </c>
      <c r="BA1225" s="3">
        <f t="shared" si="782"/>
        <v>-3.0542242270463316E-2</v>
      </c>
      <c r="BB1225" s="3">
        <f t="shared" si="783"/>
        <v>2.6859460834178561E-2</v>
      </c>
      <c r="BE1225" s="2">
        <v>45974</v>
      </c>
      <c r="BF1225">
        <v>274.11</v>
      </c>
      <c r="BG1225">
        <v>272.95</v>
      </c>
      <c r="BH1225" s="3">
        <f t="shared" si="784"/>
        <v>-1.9014882802502742E-3</v>
      </c>
      <c r="BI1225" s="3">
        <f t="shared" si="785"/>
        <v>2.3402932680001154E-3</v>
      </c>
      <c r="BJ1225" s="3">
        <f t="shared" si="786"/>
        <v>-4.2318777133268926E-3</v>
      </c>
      <c r="BK1225" s="3">
        <f t="shared" si="787"/>
        <v>6.5721709813270079E-3</v>
      </c>
      <c r="BN1225" s="2">
        <v>45974</v>
      </c>
      <c r="BO1225">
        <v>510.31</v>
      </c>
      <c r="BP1225">
        <v>503.29</v>
      </c>
      <c r="BQ1225" s="3">
        <f t="shared" si="788"/>
        <v>-1.5357827601048535E-2</v>
      </c>
      <c r="BR1225" s="3">
        <f t="shared" si="789"/>
        <v>-1.6238212622764481E-3</v>
      </c>
      <c r="BS1225" s="3">
        <f t="shared" si="790"/>
        <v>-1.3756344182947577E-2</v>
      </c>
      <c r="BT1225" s="3">
        <f t="shared" si="791"/>
        <v>1.2132522920671129E-2</v>
      </c>
      <c r="BW1225" s="2">
        <v>45974</v>
      </c>
      <c r="BX1225">
        <v>103.59</v>
      </c>
      <c r="BY1225">
        <v>102.54</v>
      </c>
      <c r="BZ1225" s="3">
        <f t="shared" si="792"/>
        <v>-8.7006960556843538E-3</v>
      </c>
      <c r="CA1225" s="3">
        <f t="shared" si="793"/>
        <v>1.4501160092807996E-3</v>
      </c>
      <c r="CB1225" s="3">
        <f t="shared" si="794"/>
        <v>-1.0136113524471413E-2</v>
      </c>
      <c r="CC1225" s="3">
        <f t="shared" si="795"/>
        <v>1.1586229533752213E-2</v>
      </c>
      <c r="CF1225" s="2">
        <v>45974</v>
      </c>
      <c r="CG1225">
        <v>71.42</v>
      </c>
      <c r="CH1225">
        <v>71.069999999999993</v>
      </c>
      <c r="CI1225" s="3">
        <f t="shared" si="796"/>
        <v>-6.1529855964203017E-3</v>
      </c>
      <c r="CJ1225" s="3">
        <f t="shared" si="797"/>
        <v>-1.2585652356313926E-3</v>
      </c>
      <c r="CK1225" s="3">
        <f t="shared" si="798"/>
        <v>-4.90058807056859E-3</v>
      </c>
      <c r="CL1225" s="3">
        <f t="shared" si="799"/>
        <v>3.6420228349371975E-3</v>
      </c>
    </row>
    <row r="1226" spans="3:90" x14ac:dyDescent="0.25">
      <c r="C1226" s="2">
        <v>45975</v>
      </c>
      <c r="D1226">
        <v>231.45</v>
      </c>
      <c r="E1226">
        <v>246.83</v>
      </c>
      <c r="F1226" s="3">
        <f t="shared" si="760"/>
        <v>4.1696560455792397E-2</v>
      </c>
      <c r="G1226" s="3">
        <f t="shared" si="761"/>
        <v>-2.3211648027009923E-2</v>
      </c>
      <c r="H1226" s="3">
        <f t="shared" si="762"/>
        <v>6.645063728667111E-2</v>
      </c>
      <c r="I1226" s="3">
        <f t="shared" si="763"/>
        <v>-8.9662285313681034E-2</v>
      </c>
      <c r="L1226" s="2">
        <v>45975</v>
      </c>
      <c r="M1226">
        <v>182.86</v>
      </c>
      <c r="N1226">
        <v>190.17</v>
      </c>
      <c r="O1226" s="3">
        <f t="shared" si="764"/>
        <v>1.7713796425131045E-2</v>
      </c>
      <c r="P1226" s="3">
        <f t="shared" si="765"/>
        <v>-2.1406400513753643E-2</v>
      </c>
      <c r="Q1226" s="3">
        <f t="shared" si="766"/>
        <v>3.9975937875970535E-2</v>
      </c>
      <c r="R1226" s="3">
        <f t="shared" si="767"/>
        <v>-6.1382338389724178E-2</v>
      </c>
      <c r="U1226" s="2">
        <v>45975</v>
      </c>
      <c r="V1226">
        <v>13.18</v>
      </c>
      <c r="W1226">
        <v>13.19</v>
      </c>
      <c r="X1226" s="3">
        <f t="shared" si="768"/>
        <v>-6.777108433734913E-3</v>
      </c>
      <c r="Y1226" s="3">
        <f t="shared" si="769"/>
        <v>-7.5301204819276935E-3</v>
      </c>
      <c r="Z1226" s="3">
        <f t="shared" si="770"/>
        <v>7.5872534142629178E-4</v>
      </c>
      <c r="AA1226" s="3">
        <f t="shared" si="771"/>
        <v>-8.2888458233539852E-3</v>
      </c>
      <c r="AD1226" s="2">
        <v>45975</v>
      </c>
      <c r="AE1226">
        <v>548.96</v>
      </c>
      <c r="AF1226">
        <v>554.03</v>
      </c>
      <c r="AG1226" s="3">
        <f t="shared" si="772"/>
        <v>8.6713034052943172E-4</v>
      </c>
      <c r="AH1226" s="3">
        <f t="shared" si="773"/>
        <v>-8.2919338813114418E-3</v>
      </c>
      <c r="AI1226" s="3">
        <f t="shared" si="774"/>
        <v>9.2356455843776164E-3</v>
      </c>
      <c r="AJ1226" s="3">
        <f t="shared" si="775"/>
        <v>-1.7527579465689058E-2</v>
      </c>
      <c r="AM1226" s="2">
        <v>45975</v>
      </c>
      <c r="AN1226">
        <v>118.45</v>
      </c>
      <c r="AO1226">
        <v>119.29</v>
      </c>
      <c r="AP1226" s="3">
        <f t="shared" si="776"/>
        <v>4.2091085108173498E-3</v>
      </c>
      <c r="AQ1226" s="3">
        <f t="shared" si="777"/>
        <v>-2.8621937873558601E-3</v>
      </c>
      <c r="AR1226" s="3">
        <f t="shared" si="778"/>
        <v>7.0915998311524842E-3</v>
      </c>
      <c r="AS1226" s="3">
        <f t="shared" si="779"/>
        <v>-9.9537936185083442E-3</v>
      </c>
      <c r="AV1226" s="2">
        <v>45975</v>
      </c>
      <c r="AW1226">
        <v>307.51</v>
      </c>
      <c r="AX1226">
        <v>303.61</v>
      </c>
      <c r="AY1226" s="3">
        <f t="shared" si="780"/>
        <v>-1.8967299987075137E-2</v>
      </c>
      <c r="AZ1226" s="3">
        <f t="shared" si="781"/>
        <v>-6.3655163500065948E-3</v>
      </c>
      <c r="BA1226" s="3">
        <f t="shared" si="782"/>
        <v>-1.2682514389775856E-2</v>
      </c>
      <c r="BB1226" s="3">
        <f t="shared" si="783"/>
        <v>6.3169980397692616E-3</v>
      </c>
      <c r="BE1226" s="2">
        <v>45975</v>
      </c>
      <c r="BF1226">
        <v>271.05</v>
      </c>
      <c r="BG1226">
        <v>272.41000000000003</v>
      </c>
      <c r="BH1226" s="3">
        <f t="shared" si="784"/>
        <v>-1.9783843194722817E-3</v>
      </c>
      <c r="BI1226" s="3">
        <f t="shared" si="785"/>
        <v>-6.9609818648103117E-3</v>
      </c>
      <c r="BJ1226" s="3">
        <f t="shared" si="786"/>
        <v>5.0175244419849996E-3</v>
      </c>
      <c r="BK1226" s="3">
        <f t="shared" si="787"/>
        <v>-1.1978506306795311E-2</v>
      </c>
      <c r="BN1226" s="2">
        <v>45975</v>
      </c>
      <c r="BO1226">
        <v>498.23</v>
      </c>
      <c r="BP1226">
        <v>510.18</v>
      </c>
      <c r="BQ1226" s="3">
        <f t="shared" si="788"/>
        <v>1.3689920324266192E-2</v>
      </c>
      <c r="BR1226" s="3">
        <f t="shared" si="789"/>
        <v>-1.0053845695324748E-2</v>
      </c>
      <c r="BS1226" s="3">
        <f t="shared" si="790"/>
        <v>2.3984906569255227E-2</v>
      </c>
      <c r="BT1226" s="3">
        <f t="shared" si="791"/>
        <v>-3.4038752264579974E-2</v>
      </c>
      <c r="BW1226" s="2">
        <v>45975</v>
      </c>
      <c r="BX1226">
        <v>100.2</v>
      </c>
      <c r="BY1226">
        <v>102.48</v>
      </c>
      <c r="BZ1226" s="3">
        <f t="shared" si="792"/>
        <v>-5.8513750731425951E-4</v>
      </c>
      <c r="CA1226" s="3">
        <f t="shared" si="793"/>
        <v>-2.2820362785254567E-2</v>
      </c>
      <c r="CB1226" s="3">
        <f t="shared" si="794"/>
        <v>2.2754491017964007E-2</v>
      </c>
      <c r="CC1226" s="3">
        <f t="shared" si="795"/>
        <v>-4.5574853803218573E-2</v>
      </c>
      <c r="CF1226" s="2">
        <v>45975</v>
      </c>
      <c r="CG1226">
        <v>71.41</v>
      </c>
      <c r="CH1226">
        <v>71.16</v>
      </c>
      <c r="CI1226" s="3">
        <f t="shared" si="796"/>
        <v>1.2663571127058404E-3</v>
      </c>
      <c r="CJ1226" s="3">
        <f t="shared" si="797"/>
        <v>4.7840157591108046E-3</v>
      </c>
      <c r="CK1226" s="3">
        <f t="shared" si="798"/>
        <v>-3.5009102366615474E-3</v>
      </c>
      <c r="CL1226" s="3">
        <f t="shared" si="799"/>
        <v>8.284925995772352E-3</v>
      </c>
    </row>
    <row r="1227" spans="3:90" x14ac:dyDescent="0.25">
      <c r="C1227" s="2">
        <v>45978</v>
      </c>
      <c r="D1227">
        <v>246.92</v>
      </c>
      <c r="E1227">
        <v>241.95</v>
      </c>
      <c r="F1227" s="3">
        <f t="shared" si="760"/>
        <v>-1.9770692379370458E-2</v>
      </c>
      <c r="G1227" s="3">
        <f t="shared" si="761"/>
        <v>3.6462342502918688E-4</v>
      </c>
      <c r="H1227" s="3">
        <f t="shared" si="762"/>
        <v>-2.0127976672606462E-2</v>
      </c>
      <c r="I1227" s="3">
        <f t="shared" si="763"/>
        <v>2.0492600097635649E-2</v>
      </c>
      <c r="L1227" s="2">
        <v>45978</v>
      </c>
      <c r="M1227">
        <v>185.97</v>
      </c>
      <c r="N1227">
        <v>186.6</v>
      </c>
      <c r="O1227" s="3">
        <f t="shared" si="764"/>
        <v>-1.8772677078403466E-2</v>
      </c>
      <c r="P1227" s="3">
        <f t="shared" si="765"/>
        <v>-2.2085502445180594E-2</v>
      </c>
      <c r="Q1227" s="3">
        <f t="shared" si="766"/>
        <v>3.3876431682529073E-3</v>
      </c>
      <c r="R1227" s="3">
        <f t="shared" si="767"/>
        <v>-2.5473145613433501E-2</v>
      </c>
      <c r="U1227" s="2">
        <v>45978</v>
      </c>
      <c r="V1227">
        <v>13.18</v>
      </c>
      <c r="W1227">
        <v>12.88</v>
      </c>
      <c r="X1227" s="3">
        <f t="shared" si="768"/>
        <v>-2.3502653525397932E-2</v>
      </c>
      <c r="Y1227" s="3">
        <f t="shared" si="769"/>
        <v>-7.5815011372248886E-4</v>
      </c>
      <c r="Z1227" s="3">
        <f t="shared" si="770"/>
        <v>-2.2761760242792084E-2</v>
      </c>
      <c r="AA1227" s="3">
        <f t="shared" si="771"/>
        <v>2.2003610129069595E-2</v>
      </c>
      <c r="AD1227" s="2">
        <v>45978</v>
      </c>
      <c r="AE1227">
        <v>552.59</v>
      </c>
      <c r="AF1227">
        <v>552.04999999999995</v>
      </c>
      <c r="AG1227" s="3">
        <f t="shared" si="772"/>
        <v>-3.5738136923993968E-3</v>
      </c>
      <c r="AH1227" s="3">
        <f t="shared" si="773"/>
        <v>-2.599137230835824E-3</v>
      </c>
      <c r="AI1227" s="3">
        <f t="shared" si="774"/>
        <v>-9.7721638104208974E-4</v>
      </c>
      <c r="AJ1227" s="3">
        <f t="shared" si="775"/>
        <v>-1.6219208497937343E-3</v>
      </c>
      <c r="AM1227" s="2">
        <v>45978</v>
      </c>
      <c r="AN1227">
        <v>118.97</v>
      </c>
      <c r="AO1227">
        <v>117.68</v>
      </c>
      <c r="AP1227" s="3">
        <f t="shared" si="776"/>
        <v>-1.3496521083074864E-2</v>
      </c>
      <c r="AQ1227" s="3">
        <f t="shared" si="777"/>
        <v>-2.6825383519155643E-3</v>
      </c>
      <c r="AR1227" s="3">
        <f t="shared" si="778"/>
        <v>-1.0843069681432227E-2</v>
      </c>
      <c r="AS1227" s="3">
        <f t="shared" si="779"/>
        <v>8.1605313295166626E-3</v>
      </c>
      <c r="AV1227" s="2">
        <v>45978</v>
      </c>
      <c r="AW1227">
        <v>304</v>
      </c>
      <c r="AX1227">
        <v>300.37</v>
      </c>
      <c r="AY1227" s="3">
        <f t="shared" si="780"/>
        <v>-1.0671585257402638E-2</v>
      </c>
      <c r="AZ1227" s="3">
        <f t="shared" si="781"/>
        <v>1.2845426698724349E-3</v>
      </c>
      <c r="BA1227" s="3">
        <f t="shared" si="782"/>
        <v>-1.1940789473684155E-2</v>
      </c>
      <c r="BB1227" s="3">
        <f t="shared" si="783"/>
        <v>1.322533214355659E-2</v>
      </c>
      <c r="BE1227" s="2">
        <v>45978</v>
      </c>
      <c r="BF1227">
        <v>268.82</v>
      </c>
      <c r="BG1227">
        <v>267.45999999999998</v>
      </c>
      <c r="BH1227" s="3">
        <f t="shared" si="784"/>
        <v>-1.817113909181034E-2</v>
      </c>
      <c r="BI1227" s="3">
        <f t="shared" si="785"/>
        <v>-1.3178664513050276E-2</v>
      </c>
      <c r="BJ1227" s="3">
        <f t="shared" si="786"/>
        <v>-5.0591473848672353E-3</v>
      </c>
      <c r="BK1227" s="3">
        <f t="shared" si="787"/>
        <v>-8.1195171281830403E-3</v>
      </c>
      <c r="BN1227" s="2">
        <v>45978</v>
      </c>
      <c r="BO1227">
        <v>508.45</v>
      </c>
      <c r="BP1227">
        <v>507.49</v>
      </c>
      <c r="BQ1227" s="3">
        <f t="shared" si="788"/>
        <v>-5.2726488690265638E-3</v>
      </c>
      <c r="BR1227" s="3">
        <f t="shared" si="789"/>
        <v>-3.3909600533145179E-3</v>
      </c>
      <c r="BS1227" s="3">
        <f t="shared" si="790"/>
        <v>-1.888091257744029E-3</v>
      </c>
      <c r="BT1227" s="3">
        <f t="shared" si="791"/>
        <v>-1.5028687955704889E-3</v>
      </c>
      <c r="BW1227" s="2">
        <v>45978</v>
      </c>
      <c r="BX1227">
        <v>102.58</v>
      </c>
      <c r="BY1227">
        <v>102.95</v>
      </c>
      <c r="BZ1227" s="3">
        <f t="shared" si="792"/>
        <v>4.5862607338016392E-3</v>
      </c>
      <c r="CA1227" s="3">
        <f t="shared" si="793"/>
        <v>9.7580015612797055E-4</v>
      </c>
      <c r="CB1227" s="3">
        <f t="shared" si="794"/>
        <v>3.6069409241568096E-3</v>
      </c>
      <c r="CC1227" s="3">
        <f t="shared" si="795"/>
        <v>-2.631140768028839E-3</v>
      </c>
      <c r="CF1227" s="2">
        <v>45978</v>
      </c>
      <c r="CG1227">
        <v>71.2</v>
      </c>
      <c r="CH1227">
        <v>70.680000000000007</v>
      </c>
      <c r="CI1227" s="3">
        <f t="shared" si="796"/>
        <v>-6.7453625632376557E-3</v>
      </c>
      <c r="CJ1227" s="3">
        <f t="shared" si="797"/>
        <v>5.6211354693647131E-4</v>
      </c>
      <c r="CK1227" s="3">
        <f t="shared" si="798"/>
        <v>-7.3033707865167719E-3</v>
      </c>
      <c r="CL1227" s="3">
        <f t="shared" si="799"/>
        <v>7.8654843334532432E-3</v>
      </c>
    </row>
    <row r="1228" spans="3:90" x14ac:dyDescent="0.25">
      <c r="C1228" s="2">
        <v>45979</v>
      </c>
      <c r="D1228">
        <v>235.48</v>
      </c>
      <c r="E1228">
        <v>228.5</v>
      </c>
      <c r="F1228" s="3">
        <f t="shared" si="760"/>
        <v>-5.5589997933457314E-2</v>
      </c>
      <c r="G1228" s="3">
        <f t="shared" si="761"/>
        <v>-2.6741062202934485E-2</v>
      </c>
      <c r="H1228" s="3">
        <f t="shared" si="762"/>
        <v>-2.9641583149311979E-2</v>
      </c>
      <c r="I1228" s="3">
        <f t="shared" si="763"/>
        <v>2.9005209463774939E-3</v>
      </c>
      <c r="L1228" s="2">
        <v>45979</v>
      </c>
      <c r="M1228">
        <v>183.38</v>
      </c>
      <c r="N1228">
        <v>181.36</v>
      </c>
      <c r="O1228" s="3">
        <f t="shared" si="764"/>
        <v>-2.8081457663451159E-2</v>
      </c>
      <c r="P1228" s="3">
        <f t="shared" si="765"/>
        <v>-1.7256162915326945E-2</v>
      </c>
      <c r="Q1228" s="3">
        <f t="shared" si="766"/>
        <v>-1.1015377903806245E-2</v>
      </c>
      <c r="R1228" s="3">
        <f t="shared" si="767"/>
        <v>-6.2407850115206998E-3</v>
      </c>
      <c r="U1228" s="2">
        <v>45979</v>
      </c>
      <c r="V1228">
        <v>12.87</v>
      </c>
      <c r="W1228">
        <v>13.02</v>
      </c>
      <c r="X1228" s="3">
        <f t="shared" si="768"/>
        <v>1.0869565217391131E-2</v>
      </c>
      <c r="Y1228" s="3">
        <f t="shared" si="769"/>
        <v>-7.7639751552804892E-4</v>
      </c>
      <c r="Z1228" s="3">
        <f t="shared" si="770"/>
        <v>1.1655011655011593E-2</v>
      </c>
      <c r="AA1228" s="3">
        <f t="shared" si="771"/>
        <v>-1.2431409170539642E-2</v>
      </c>
      <c r="AD1228" s="2">
        <v>45979</v>
      </c>
      <c r="AE1228">
        <v>543.35</v>
      </c>
      <c r="AF1228">
        <v>546.88</v>
      </c>
      <c r="AG1228" s="3">
        <f t="shared" si="772"/>
        <v>-9.3650937415088453E-3</v>
      </c>
      <c r="AH1228" s="3">
        <f t="shared" si="773"/>
        <v>-1.5759442079521624E-2</v>
      </c>
      <c r="AI1228" s="3">
        <f t="shared" si="774"/>
        <v>6.4967332290419844E-3</v>
      </c>
      <c r="AJ1228" s="3">
        <f t="shared" si="775"/>
        <v>-2.2256175308563608E-2</v>
      </c>
      <c r="AM1228" s="2">
        <v>45979</v>
      </c>
      <c r="AN1228">
        <v>117.26</v>
      </c>
      <c r="AO1228">
        <v>119.03</v>
      </c>
      <c r="AP1228" s="3">
        <f t="shared" si="776"/>
        <v>1.1471787899388186E-2</v>
      </c>
      <c r="AQ1228" s="3">
        <f t="shared" si="777"/>
        <v>-3.5690006798096974E-3</v>
      </c>
      <c r="AR1228" s="3">
        <f t="shared" si="778"/>
        <v>1.5094661436124923E-2</v>
      </c>
      <c r="AS1228" s="3">
        <f t="shared" si="779"/>
        <v>-1.8663662115934621E-2</v>
      </c>
      <c r="AV1228" s="2">
        <v>45979</v>
      </c>
      <c r="AW1228">
        <v>299.5</v>
      </c>
      <c r="AX1228">
        <v>299.41000000000003</v>
      </c>
      <c r="AY1228" s="3">
        <f t="shared" si="780"/>
        <v>-3.1960581948928812E-3</v>
      </c>
      <c r="AZ1228" s="3">
        <f t="shared" si="781"/>
        <v>-2.8964277391217985E-3</v>
      </c>
      <c r="BA1228" s="3">
        <f t="shared" si="782"/>
        <v>-3.0050083472443756E-4</v>
      </c>
      <c r="BB1228" s="3">
        <f t="shared" si="783"/>
        <v>-2.595926904397361E-3</v>
      </c>
      <c r="BE1228" s="2">
        <v>45979</v>
      </c>
      <c r="BF1228">
        <v>269.99</v>
      </c>
      <c r="BG1228">
        <v>267.44</v>
      </c>
      <c r="BH1228" s="3">
        <f t="shared" si="784"/>
        <v>-7.4777536827830282E-5</v>
      </c>
      <c r="BI1228" s="3">
        <f t="shared" si="785"/>
        <v>9.4593584087341309E-3</v>
      </c>
      <c r="BJ1228" s="3">
        <f t="shared" si="786"/>
        <v>-9.4447942516390215E-3</v>
      </c>
      <c r="BK1228" s="3">
        <f t="shared" si="787"/>
        <v>1.8904152660373152E-2</v>
      </c>
      <c r="BN1228" s="2">
        <v>45979</v>
      </c>
      <c r="BO1228">
        <v>495.37</v>
      </c>
      <c r="BP1228">
        <v>493.79</v>
      </c>
      <c r="BQ1228" s="3">
        <f t="shared" si="788"/>
        <v>-2.699560582474525E-2</v>
      </c>
      <c r="BR1228" s="3">
        <f t="shared" si="789"/>
        <v>-2.3882243985103191E-2</v>
      </c>
      <c r="BS1228" s="3">
        <f t="shared" si="790"/>
        <v>-3.1895350949794343E-3</v>
      </c>
      <c r="BT1228" s="3">
        <f t="shared" si="791"/>
        <v>-2.0692708890123757E-2</v>
      </c>
      <c r="BW1228" s="2">
        <v>45979</v>
      </c>
      <c r="BX1228">
        <v>102.98</v>
      </c>
      <c r="BY1228">
        <v>101.39</v>
      </c>
      <c r="BZ1228" s="3">
        <f t="shared" si="792"/>
        <v>-1.5152986886838304E-2</v>
      </c>
      <c r="CA1228" s="3">
        <f t="shared" si="793"/>
        <v>2.9140359397761273E-4</v>
      </c>
      <c r="CB1228" s="3">
        <f t="shared" si="794"/>
        <v>-1.5439891241017745E-2</v>
      </c>
      <c r="CC1228" s="3">
        <f t="shared" si="795"/>
        <v>1.5731294834995357E-2</v>
      </c>
      <c r="CF1228" s="2">
        <v>45979</v>
      </c>
      <c r="CG1228">
        <v>70.989999999999995</v>
      </c>
      <c r="CH1228">
        <v>71.22</v>
      </c>
      <c r="CI1228" s="3">
        <f t="shared" si="796"/>
        <v>7.6400679117145653E-3</v>
      </c>
      <c r="CJ1228" s="3">
        <f t="shared" si="797"/>
        <v>4.3859649122806044E-3</v>
      </c>
      <c r="CK1228" s="3">
        <f t="shared" si="798"/>
        <v>3.2398929426680212E-3</v>
      </c>
      <c r="CL1228" s="3">
        <f t="shared" si="799"/>
        <v>1.1460719696125832E-3</v>
      </c>
    </row>
    <row r="1229" spans="3:90" x14ac:dyDescent="0.25">
      <c r="C1229" s="2">
        <v>45980</v>
      </c>
      <c r="D1229">
        <v>226.91</v>
      </c>
      <c r="E1229">
        <v>225.92</v>
      </c>
      <c r="F1229" s="3">
        <f t="shared" si="760"/>
        <v>-1.1291028446389517E-2</v>
      </c>
      <c r="G1229" s="3">
        <f t="shared" si="761"/>
        <v>-6.9584245076587115E-3</v>
      </c>
      <c r="H1229" s="3">
        <f t="shared" si="762"/>
        <v>-4.3629632894099935E-3</v>
      </c>
      <c r="I1229" s="3">
        <f t="shared" si="763"/>
        <v>-2.595461218248718E-3</v>
      </c>
      <c r="L1229" s="2">
        <v>45980</v>
      </c>
      <c r="M1229">
        <v>184.79</v>
      </c>
      <c r="N1229">
        <v>186.52</v>
      </c>
      <c r="O1229" s="3">
        <f t="shared" si="764"/>
        <v>2.8451698279664761E-2</v>
      </c>
      <c r="P1229" s="3">
        <f t="shared" si="765"/>
        <v>1.8912659902955431E-2</v>
      </c>
      <c r="Q1229" s="3">
        <f t="shared" si="766"/>
        <v>9.361978462038012E-3</v>
      </c>
      <c r="R1229" s="3">
        <f t="shared" si="767"/>
        <v>9.550681440917419E-3</v>
      </c>
      <c r="U1229" s="2">
        <v>45980</v>
      </c>
      <c r="V1229">
        <v>13.03</v>
      </c>
      <c r="W1229">
        <v>12.9</v>
      </c>
      <c r="X1229" s="3">
        <f t="shared" si="768"/>
        <v>-9.2165898617511122E-3</v>
      </c>
      <c r="Y1229" s="3">
        <f t="shared" si="769"/>
        <v>7.680491551458335E-4</v>
      </c>
      <c r="Z1229" s="3">
        <f t="shared" si="770"/>
        <v>-9.9769762087489333E-3</v>
      </c>
      <c r="AA1229" s="3">
        <f t="shared" si="771"/>
        <v>1.0745025363894767E-2</v>
      </c>
      <c r="AD1229" s="2">
        <v>45980</v>
      </c>
      <c r="AE1229">
        <v>550</v>
      </c>
      <c r="AF1229">
        <v>553.11</v>
      </c>
      <c r="AG1229" s="3">
        <f t="shared" si="772"/>
        <v>1.1391895845523692E-2</v>
      </c>
      <c r="AH1229" s="3">
        <f t="shared" si="773"/>
        <v>5.7050906963136416E-3</v>
      </c>
      <c r="AI1229" s="3">
        <f t="shared" si="774"/>
        <v>5.6545454545455787E-3</v>
      </c>
      <c r="AJ1229" s="3">
        <f t="shared" si="775"/>
        <v>5.0545241768062965E-5</v>
      </c>
      <c r="AM1229" s="2">
        <v>45980</v>
      </c>
      <c r="AN1229">
        <v>116.85</v>
      </c>
      <c r="AO1229">
        <v>117.35</v>
      </c>
      <c r="AP1229" s="3">
        <f t="shared" si="776"/>
        <v>-1.4114088885155085E-2</v>
      </c>
      <c r="AQ1229" s="3">
        <f t="shared" si="777"/>
        <v>-1.8314710577165494E-2</v>
      </c>
      <c r="AR1229" s="3">
        <f t="shared" si="778"/>
        <v>4.2789901583226708E-3</v>
      </c>
      <c r="AS1229" s="3">
        <f t="shared" si="779"/>
        <v>-2.2593700735488165E-2</v>
      </c>
      <c r="AV1229" s="2">
        <v>45980</v>
      </c>
      <c r="AW1229">
        <v>299.74</v>
      </c>
      <c r="AX1229">
        <v>303.27</v>
      </c>
      <c r="AY1229" s="3">
        <f t="shared" si="780"/>
        <v>1.2892020974583307E-2</v>
      </c>
      <c r="AZ1229" s="3">
        <f t="shared" si="781"/>
        <v>1.1021675962725741E-3</v>
      </c>
      <c r="BA1229" s="3">
        <f t="shared" si="782"/>
        <v>1.1776873290184842E-2</v>
      </c>
      <c r="BB1229" s="3">
        <f t="shared" si="783"/>
        <v>-1.0674705693912268E-2</v>
      </c>
      <c r="BE1229" s="2">
        <v>45980</v>
      </c>
      <c r="BF1229">
        <v>265.52999999999997</v>
      </c>
      <c r="BG1229">
        <v>268.56</v>
      </c>
      <c r="BH1229" s="3">
        <f t="shared" si="784"/>
        <v>4.1878552198624241E-3</v>
      </c>
      <c r="BI1229" s="3">
        <f t="shared" si="785"/>
        <v>-7.1417888124439832E-3</v>
      </c>
      <c r="BJ1229" s="3">
        <f t="shared" si="786"/>
        <v>1.141113998418275E-2</v>
      </c>
      <c r="BK1229" s="3">
        <f t="shared" si="787"/>
        <v>-1.8552928796626733E-2</v>
      </c>
      <c r="BN1229" s="2">
        <v>45980</v>
      </c>
      <c r="BO1229">
        <v>490.1</v>
      </c>
      <c r="BP1229">
        <v>487.12</v>
      </c>
      <c r="BQ1229" s="3">
        <f t="shared" si="788"/>
        <v>-1.3507766459426085E-2</v>
      </c>
      <c r="BR1229" s="3">
        <f t="shared" si="789"/>
        <v>-7.4728123291277759E-3</v>
      </c>
      <c r="BS1229" s="3">
        <f t="shared" si="790"/>
        <v>-6.0803917567843202E-3</v>
      </c>
      <c r="BT1229" s="3">
        <f t="shared" si="791"/>
        <v>-1.3924205723434557E-3</v>
      </c>
      <c r="BW1229" s="2">
        <v>45980</v>
      </c>
      <c r="BX1229">
        <v>101.58</v>
      </c>
      <c r="BY1229">
        <v>100.61</v>
      </c>
      <c r="BZ1229" s="3">
        <f t="shared" si="792"/>
        <v>-7.6930663773547847E-3</v>
      </c>
      <c r="CA1229" s="3">
        <f t="shared" si="793"/>
        <v>1.8739520662787168E-3</v>
      </c>
      <c r="CB1229" s="3">
        <f t="shared" si="794"/>
        <v>-9.5491238432762193E-3</v>
      </c>
      <c r="CC1229" s="3">
        <f t="shared" si="795"/>
        <v>1.1423075909554936E-2</v>
      </c>
      <c r="CF1229" s="2">
        <v>45980</v>
      </c>
      <c r="CG1229">
        <v>71.2</v>
      </c>
      <c r="CH1229">
        <v>71.11</v>
      </c>
      <c r="CI1229" s="3">
        <f t="shared" si="796"/>
        <v>-1.5445099691098196E-3</v>
      </c>
      <c r="CJ1229" s="3">
        <f t="shared" si="797"/>
        <v>-2.808199943835632E-4</v>
      </c>
      <c r="CK1229" s="3">
        <f t="shared" si="798"/>
        <v>-1.2640449438202639E-3</v>
      </c>
      <c r="CL1229" s="3">
        <f t="shared" si="799"/>
        <v>9.8322494943670069E-4</v>
      </c>
    </row>
    <row r="1230" spans="3:90" x14ac:dyDescent="0.25">
      <c r="C1230" s="2">
        <v>45981</v>
      </c>
      <c r="D1230">
        <v>230.24</v>
      </c>
      <c r="E1230">
        <v>201.37</v>
      </c>
      <c r="F1230" s="3">
        <f t="shared" si="760"/>
        <v>-0.10866678470254953</v>
      </c>
      <c r="G1230" s="3">
        <f t="shared" si="761"/>
        <v>1.9121813031161672E-2</v>
      </c>
      <c r="H1230" s="3">
        <f t="shared" si="762"/>
        <v>-0.1253908964558722</v>
      </c>
      <c r="I1230" s="3">
        <f t="shared" si="763"/>
        <v>0.14451270948703387</v>
      </c>
      <c r="L1230" s="2">
        <v>45981</v>
      </c>
      <c r="M1230">
        <v>195.95</v>
      </c>
      <c r="N1230">
        <v>180.64</v>
      </c>
      <c r="O1230" s="3">
        <f t="shared" si="764"/>
        <v>-3.1524769461720004E-2</v>
      </c>
      <c r="P1230" s="3">
        <f t="shared" si="765"/>
        <v>5.0557580956465786E-2</v>
      </c>
      <c r="Q1230" s="3">
        <f t="shared" si="766"/>
        <v>-7.8132176575657075E-2</v>
      </c>
      <c r="R1230" s="3">
        <f t="shared" si="767"/>
        <v>0.12868975753212286</v>
      </c>
      <c r="U1230" s="2">
        <v>45981</v>
      </c>
      <c r="V1230">
        <v>12.91</v>
      </c>
      <c r="W1230">
        <v>12.41</v>
      </c>
      <c r="X1230" s="3">
        <f t="shared" si="768"/>
        <v>-3.7984496124030986E-2</v>
      </c>
      <c r="Y1230" s="3">
        <f t="shared" si="769"/>
        <v>7.751937984497026E-4</v>
      </c>
      <c r="Z1230" s="3">
        <f t="shared" si="770"/>
        <v>-3.8729666924864459E-2</v>
      </c>
      <c r="AA1230" s="3">
        <f t="shared" si="771"/>
        <v>3.9504860723314161E-2</v>
      </c>
      <c r="AD1230" s="2">
        <v>45981</v>
      </c>
      <c r="AE1230">
        <v>565.95000000000005</v>
      </c>
      <c r="AF1230">
        <v>546.13</v>
      </c>
      <c r="AG1230" s="3">
        <f t="shared" si="772"/>
        <v>-1.2619551264667073E-2</v>
      </c>
      <c r="AH1230" s="3">
        <f t="shared" si="773"/>
        <v>2.3214188859358886E-2</v>
      </c>
      <c r="AI1230" s="3">
        <f t="shared" si="774"/>
        <v>-3.5020761551373902E-2</v>
      </c>
      <c r="AJ1230" s="3">
        <f t="shared" si="775"/>
        <v>5.8234950410732789E-2</v>
      </c>
      <c r="AM1230" s="2">
        <v>45981</v>
      </c>
      <c r="AN1230">
        <v>117.98</v>
      </c>
      <c r="AO1230">
        <v>117.02</v>
      </c>
      <c r="AP1230" s="3">
        <f t="shared" si="776"/>
        <v>-2.8121005538985777E-3</v>
      </c>
      <c r="AQ1230" s="3">
        <f t="shared" si="777"/>
        <v>5.3685556028975068E-3</v>
      </c>
      <c r="AR1230" s="3">
        <f t="shared" si="778"/>
        <v>-8.1369723681981032E-3</v>
      </c>
      <c r="AS1230" s="3">
        <f t="shared" si="779"/>
        <v>1.350552797109561E-2</v>
      </c>
      <c r="AV1230" s="2">
        <v>45981</v>
      </c>
      <c r="AW1230">
        <v>306.33999999999997</v>
      </c>
      <c r="AX1230">
        <v>298.38</v>
      </c>
      <c r="AY1230" s="3">
        <f t="shared" si="780"/>
        <v>-1.6124245721634178E-2</v>
      </c>
      <c r="AZ1230" s="3">
        <f t="shared" si="781"/>
        <v>1.0122992712764178E-2</v>
      </c>
      <c r="BA1230" s="3">
        <f t="shared" si="782"/>
        <v>-2.5984200561467552E-2</v>
      </c>
      <c r="BB1230" s="3">
        <f t="shared" si="783"/>
        <v>3.610719327423173E-2</v>
      </c>
      <c r="BE1230" s="2">
        <v>45981</v>
      </c>
      <c r="BF1230">
        <v>270.83</v>
      </c>
      <c r="BG1230">
        <v>266.25</v>
      </c>
      <c r="BH1230" s="3">
        <f t="shared" si="784"/>
        <v>-8.6014298480786566E-3</v>
      </c>
      <c r="BI1230" s="3">
        <f t="shared" si="785"/>
        <v>8.4524873398867939E-3</v>
      </c>
      <c r="BJ1230" s="3">
        <f t="shared" si="786"/>
        <v>-1.6910977365875213E-2</v>
      </c>
      <c r="BK1230" s="3">
        <f t="shared" si="787"/>
        <v>2.5363464705762007E-2</v>
      </c>
      <c r="BN1230" s="2">
        <v>45981</v>
      </c>
      <c r="BO1230">
        <v>492.71</v>
      </c>
      <c r="BP1230">
        <v>478.43</v>
      </c>
      <c r="BQ1230" s="3">
        <f t="shared" si="788"/>
        <v>-1.7839546723599886E-2</v>
      </c>
      <c r="BR1230" s="3">
        <f t="shared" si="789"/>
        <v>1.1475611758909432E-2</v>
      </c>
      <c r="BS1230" s="3">
        <f t="shared" si="790"/>
        <v>-2.8982565809502536E-2</v>
      </c>
      <c r="BT1230" s="3">
        <f t="shared" si="791"/>
        <v>4.0458177568411968E-2</v>
      </c>
      <c r="BW1230" s="2">
        <v>45981</v>
      </c>
      <c r="BX1230">
        <v>103.94</v>
      </c>
      <c r="BY1230">
        <v>107.11</v>
      </c>
      <c r="BZ1230" s="3">
        <f t="shared" si="792"/>
        <v>6.4605903985687219E-2</v>
      </c>
      <c r="CA1230" s="3">
        <f t="shared" si="793"/>
        <v>3.3098101580359751E-2</v>
      </c>
      <c r="CB1230" s="3">
        <f t="shared" si="794"/>
        <v>3.0498364441023718E-2</v>
      </c>
      <c r="CC1230" s="3">
        <f t="shared" si="795"/>
        <v>2.5997371393360336E-3</v>
      </c>
      <c r="CF1230" s="2">
        <v>45981</v>
      </c>
      <c r="CG1230">
        <v>70.95</v>
      </c>
      <c r="CH1230">
        <v>71.209999999999994</v>
      </c>
      <c r="CI1230" s="3">
        <f t="shared" si="796"/>
        <v>1.4062719729994733E-3</v>
      </c>
      <c r="CJ1230" s="3">
        <f t="shared" si="797"/>
        <v>-2.2500351567992238E-3</v>
      </c>
      <c r="CK1230" s="3">
        <f t="shared" si="798"/>
        <v>3.6645525017617864E-3</v>
      </c>
      <c r="CL1230" s="3">
        <f t="shared" si="799"/>
        <v>-5.9145876585610102E-3</v>
      </c>
    </row>
    <row r="1231" spans="3:90" x14ac:dyDescent="0.25">
      <c r="C1231" s="2">
        <v>45982</v>
      </c>
      <c r="D1231">
        <v>204.53</v>
      </c>
      <c r="E1231">
        <v>207.37</v>
      </c>
      <c r="F1231" s="3">
        <f t="shared" si="760"/>
        <v>2.9795898098028406E-2</v>
      </c>
      <c r="G1231" s="3">
        <f t="shared" si="761"/>
        <v>1.569250633162822E-2</v>
      </c>
      <c r="H1231" s="3">
        <f t="shared" si="762"/>
        <v>1.3885493570625407E-2</v>
      </c>
      <c r="I1231" s="3">
        <f t="shared" si="763"/>
        <v>1.8070127610028131E-3</v>
      </c>
      <c r="L1231" s="2">
        <v>45982</v>
      </c>
      <c r="M1231">
        <v>181.24</v>
      </c>
      <c r="N1231">
        <v>178.88</v>
      </c>
      <c r="O1231" s="3">
        <f t="shared" si="764"/>
        <v>-9.7431355181576418E-3</v>
      </c>
      <c r="P1231" s="3">
        <f t="shared" si="765"/>
        <v>3.3215234720993525E-3</v>
      </c>
      <c r="Q1231" s="3">
        <f t="shared" si="766"/>
        <v>-1.3021408077687147E-2</v>
      </c>
      <c r="R1231" s="3">
        <f t="shared" si="767"/>
        <v>1.6342931549786499E-2</v>
      </c>
      <c r="U1231" s="2">
        <v>45982</v>
      </c>
      <c r="V1231">
        <v>12.51</v>
      </c>
      <c r="W1231">
        <v>12.83</v>
      </c>
      <c r="X1231" s="3">
        <f t="shared" si="768"/>
        <v>3.3843674456083717E-2</v>
      </c>
      <c r="Y1231" s="3">
        <f t="shared" si="769"/>
        <v>8.058017727639033E-3</v>
      </c>
      <c r="Z1231" s="3">
        <f t="shared" si="770"/>
        <v>2.5579536370903266E-2</v>
      </c>
      <c r="AA1231" s="3">
        <f t="shared" si="771"/>
        <v>-1.7521518643264233E-2</v>
      </c>
      <c r="AD1231" s="2">
        <v>45982</v>
      </c>
      <c r="AE1231">
        <v>545.82000000000005</v>
      </c>
      <c r="AF1231">
        <v>550.42999999999995</v>
      </c>
      <c r="AG1231" s="3">
        <f t="shared" si="772"/>
        <v>7.8735832127880823E-3</v>
      </c>
      <c r="AH1231" s="3">
        <f t="shared" si="773"/>
        <v>-5.6763041766605404E-4</v>
      </c>
      <c r="AI1231" s="3">
        <f t="shared" si="774"/>
        <v>8.4460078414128059E-3</v>
      </c>
      <c r="AJ1231" s="3">
        <f t="shared" si="775"/>
        <v>-9.01363825907886E-3</v>
      </c>
      <c r="AM1231" s="2">
        <v>45982</v>
      </c>
      <c r="AN1231">
        <v>116.99</v>
      </c>
      <c r="AO1231">
        <v>117.08</v>
      </c>
      <c r="AP1231" s="3">
        <f t="shared" si="776"/>
        <v>5.1273286617670166E-4</v>
      </c>
      <c r="AQ1231" s="3">
        <f t="shared" si="777"/>
        <v>-2.5636643308835083E-4</v>
      </c>
      <c r="AR1231" s="3">
        <f t="shared" si="778"/>
        <v>7.6929652107016189E-4</v>
      </c>
      <c r="AS1231" s="3">
        <f t="shared" si="779"/>
        <v>-1.0256629541585127E-3</v>
      </c>
      <c r="AV1231" s="2">
        <v>45982</v>
      </c>
      <c r="AW1231">
        <v>301.29000000000002</v>
      </c>
      <c r="AX1231">
        <v>298.02</v>
      </c>
      <c r="AY1231" s="3">
        <f t="shared" si="780"/>
        <v>-1.2065151819827813E-3</v>
      </c>
      <c r="AZ1231" s="3">
        <f t="shared" si="781"/>
        <v>9.7526643876937325E-3</v>
      </c>
      <c r="BA1231" s="3">
        <f t="shared" si="782"/>
        <v>-1.0853330678084361E-2</v>
      </c>
      <c r="BB1231" s="3">
        <f t="shared" si="783"/>
        <v>2.0605995065778093E-2</v>
      </c>
      <c r="BE1231" s="2">
        <v>45982</v>
      </c>
      <c r="BF1231">
        <v>265.95</v>
      </c>
      <c r="BG1231">
        <v>271.49</v>
      </c>
      <c r="BH1231" s="3">
        <f t="shared" si="784"/>
        <v>1.9680751173708932E-2</v>
      </c>
      <c r="BI1231" s="3">
        <f t="shared" si="785"/>
        <v>-1.1267605633803468E-3</v>
      </c>
      <c r="BJ1231" s="3">
        <f t="shared" si="786"/>
        <v>2.0830983267531522E-2</v>
      </c>
      <c r="BK1231" s="3">
        <f t="shared" si="787"/>
        <v>-2.1957743830911869E-2</v>
      </c>
      <c r="BN1231" s="2">
        <v>45982</v>
      </c>
      <c r="BO1231">
        <v>478.5</v>
      </c>
      <c r="BP1231">
        <v>472.12</v>
      </c>
      <c r="BQ1231" s="3">
        <f t="shared" si="788"/>
        <v>-1.3188972263445065E-2</v>
      </c>
      <c r="BR1231" s="3">
        <f t="shared" si="789"/>
        <v>1.4631189515701415E-4</v>
      </c>
      <c r="BS1231" s="3">
        <f t="shared" si="790"/>
        <v>-1.3333333333333308E-2</v>
      </c>
      <c r="BT1231" s="3">
        <f t="shared" si="791"/>
        <v>1.3479645228490322E-2</v>
      </c>
      <c r="BW1231" s="2">
        <v>45982</v>
      </c>
      <c r="BX1231">
        <v>107.98</v>
      </c>
      <c r="BY1231">
        <v>105.32</v>
      </c>
      <c r="BZ1231" s="3">
        <f t="shared" si="792"/>
        <v>-1.6711791616095706E-2</v>
      </c>
      <c r="CA1231" s="3">
        <f t="shared" si="793"/>
        <v>8.1224908972086229E-3</v>
      </c>
      <c r="CB1231" s="3">
        <f t="shared" si="794"/>
        <v>-2.4634191516947679E-2</v>
      </c>
      <c r="CC1231" s="3">
        <f t="shared" si="795"/>
        <v>3.2756682414156302E-2</v>
      </c>
      <c r="CF1231" s="2">
        <v>45982</v>
      </c>
      <c r="CG1231">
        <v>71.680000000000007</v>
      </c>
      <c r="CH1231">
        <v>72.95</v>
      </c>
      <c r="CI1231" s="3">
        <f t="shared" si="796"/>
        <v>2.443477039741615E-2</v>
      </c>
      <c r="CJ1231" s="3">
        <f t="shared" si="797"/>
        <v>6.6001966016011604E-3</v>
      </c>
      <c r="CK1231" s="3">
        <f t="shared" si="798"/>
        <v>1.7717633928571397E-2</v>
      </c>
      <c r="CL1231" s="3">
        <f t="shared" si="799"/>
        <v>-1.1117437326970236E-2</v>
      </c>
    </row>
    <row r="1232" spans="3:90" x14ac:dyDescent="0.25">
      <c r="C1232" s="2">
        <v>45985</v>
      </c>
      <c r="D1232">
        <v>213.41</v>
      </c>
      <c r="E1232">
        <v>223.93</v>
      </c>
      <c r="F1232" s="3">
        <f t="shared" si="760"/>
        <v>7.9857259970101735E-2</v>
      </c>
      <c r="G1232" s="3">
        <f t="shared" si="761"/>
        <v>2.9126681776534546E-2</v>
      </c>
      <c r="H1232" s="3">
        <f t="shared" si="762"/>
        <v>4.9294784686753301E-2</v>
      </c>
      <c r="I1232" s="3">
        <f t="shared" si="763"/>
        <v>-2.0168102910218755E-2</v>
      </c>
      <c r="L1232" s="2">
        <v>45985</v>
      </c>
      <c r="M1232">
        <v>179.49</v>
      </c>
      <c r="N1232">
        <v>182.55</v>
      </c>
      <c r="O1232" s="3">
        <f t="shared" si="764"/>
        <v>2.0516547406082442E-2</v>
      </c>
      <c r="P1232" s="3">
        <f t="shared" si="765"/>
        <v>3.4101073345260691E-3</v>
      </c>
      <c r="Q1232" s="3">
        <f t="shared" si="766"/>
        <v>1.704830352665887E-2</v>
      </c>
      <c r="R1232" s="3">
        <f t="shared" si="767"/>
        <v>-1.3638196192132801E-2</v>
      </c>
      <c r="U1232" s="2">
        <v>45985</v>
      </c>
      <c r="V1232">
        <v>12.84</v>
      </c>
      <c r="W1232">
        <v>12.96</v>
      </c>
      <c r="X1232" s="3">
        <f t="shared" si="768"/>
        <v>1.0132501948558081E-2</v>
      </c>
      <c r="Y1232" s="3">
        <f t="shared" si="769"/>
        <v>7.7942322681212595E-4</v>
      </c>
      <c r="Z1232" s="3">
        <f t="shared" si="770"/>
        <v>9.3457943925234765E-3</v>
      </c>
      <c r="AA1232" s="3">
        <f t="shared" si="771"/>
        <v>-8.5663711657113506E-3</v>
      </c>
      <c r="AD1232" s="2">
        <v>45985</v>
      </c>
      <c r="AE1232">
        <v>552.13</v>
      </c>
      <c r="AF1232">
        <v>559.6</v>
      </c>
      <c r="AG1232" s="3">
        <f t="shared" si="772"/>
        <v>1.6659702414476119E-2</v>
      </c>
      <c r="AH1232" s="3">
        <f t="shared" si="773"/>
        <v>3.088494449793977E-3</v>
      </c>
      <c r="AI1232" s="3">
        <f t="shared" si="774"/>
        <v>1.3529422418633308E-2</v>
      </c>
      <c r="AJ1232" s="3">
        <f t="shared" si="775"/>
        <v>-1.0440927968839331E-2</v>
      </c>
      <c r="AM1232" s="2">
        <v>45985</v>
      </c>
      <c r="AN1232">
        <v>117.2</v>
      </c>
      <c r="AO1232">
        <v>115.97</v>
      </c>
      <c r="AP1232" s="3">
        <f t="shared" si="776"/>
        <v>-9.4806969593440593E-3</v>
      </c>
      <c r="AQ1232" s="3">
        <f t="shared" si="777"/>
        <v>1.0249402118209794E-3</v>
      </c>
      <c r="AR1232" s="3">
        <f t="shared" si="778"/>
        <v>-1.0494880546075169E-2</v>
      </c>
      <c r="AS1232" s="3">
        <f t="shared" si="779"/>
        <v>1.1519820757896149E-2</v>
      </c>
      <c r="AV1232" s="2">
        <v>45985</v>
      </c>
      <c r="AW1232">
        <v>298.24</v>
      </c>
      <c r="AX1232">
        <v>298</v>
      </c>
      <c r="AY1232" s="3">
        <f t="shared" si="780"/>
        <v>-6.7109589960367977E-5</v>
      </c>
      <c r="AZ1232" s="3">
        <f t="shared" si="781"/>
        <v>7.3820548956460286E-4</v>
      </c>
      <c r="BA1232" s="3">
        <f t="shared" si="782"/>
        <v>-8.0472103004292084E-4</v>
      </c>
      <c r="BB1232" s="3">
        <f t="shared" si="783"/>
        <v>1.5429265196075237E-3</v>
      </c>
      <c r="BE1232" s="2">
        <v>45985</v>
      </c>
      <c r="BF1232">
        <v>270.89999999999998</v>
      </c>
      <c r="BG1232">
        <v>275.92</v>
      </c>
      <c r="BH1232" s="3">
        <f t="shared" si="784"/>
        <v>1.631735975542381E-2</v>
      </c>
      <c r="BI1232" s="3">
        <f t="shared" si="785"/>
        <v>-2.1731923827766897E-3</v>
      </c>
      <c r="BJ1232" s="3">
        <f t="shared" si="786"/>
        <v>1.8530823181986067E-2</v>
      </c>
      <c r="BK1232" s="3">
        <f t="shared" si="787"/>
        <v>-2.0704015564762757E-2</v>
      </c>
      <c r="BN1232" s="2">
        <v>45985</v>
      </c>
      <c r="BO1232">
        <v>475</v>
      </c>
      <c r="BP1232">
        <v>474</v>
      </c>
      <c r="BQ1232" s="3">
        <f t="shared" si="788"/>
        <v>3.9820384647970553E-3</v>
      </c>
      <c r="BR1232" s="3">
        <f t="shared" si="789"/>
        <v>6.1001440311785338E-3</v>
      </c>
      <c r="BS1232" s="3">
        <f t="shared" si="790"/>
        <v>-2.1052631578947212E-3</v>
      </c>
      <c r="BT1232" s="3">
        <f t="shared" si="791"/>
        <v>8.2054071890732549E-3</v>
      </c>
      <c r="BW1232" s="2">
        <v>45985</v>
      </c>
      <c r="BX1232">
        <v>105.36</v>
      </c>
      <c r="BY1232">
        <v>104.06</v>
      </c>
      <c r="BZ1232" s="3">
        <f t="shared" si="792"/>
        <v>-1.1963539688568114E-2</v>
      </c>
      <c r="CA1232" s="3">
        <f t="shared" si="793"/>
        <v>3.7979491074824345E-4</v>
      </c>
      <c r="CB1232" s="3">
        <f t="shared" si="794"/>
        <v>-1.2338648443432021E-2</v>
      </c>
      <c r="CC1232" s="3">
        <f t="shared" si="795"/>
        <v>1.2718443354180264E-2</v>
      </c>
      <c r="CF1232" s="2">
        <v>45985</v>
      </c>
      <c r="CG1232">
        <v>73.16</v>
      </c>
      <c r="CH1232">
        <v>72.59</v>
      </c>
      <c r="CI1232" s="3">
        <f t="shared" si="796"/>
        <v>-4.9348869088416958E-3</v>
      </c>
      <c r="CJ1232" s="3">
        <f t="shared" si="797"/>
        <v>2.8786840301575634E-3</v>
      </c>
      <c r="CK1232" s="3">
        <f t="shared" si="798"/>
        <v>-7.7911427009293988E-3</v>
      </c>
      <c r="CL1232" s="3">
        <f t="shared" si="799"/>
        <v>1.0669826731086962E-2</v>
      </c>
    </row>
    <row r="1233" spans="3:90" x14ac:dyDescent="0.25">
      <c r="C1233" s="2">
        <v>45986</v>
      </c>
      <c r="D1233">
        <v>219.22</v>
      </c>
      <c r="E1233">
        <v>224.53</v>
      </c>
      <c r="F1233" s="3">
        <f t="shared" si="760"/>
        <v>2.6794087438037906E-3</v>
      </c>
      <c r="G1233" s="3">
        <f t="shared" si="761"/>
        <v>-2.1033358638860356E-2</v>
      </c>
      <c r="H1233" s="3">
        <f t="shared" si="762"/>
        <v>2.4222242496122703E-2</v>
      </c>
      <c r="I1233" s="3">
        <f t="shared" si="763"/>
        <v>-4.5255601134983059E-2</v>
      </c>
      <c r="L1233" s="2">
        <v>45986</v>
      </c>
      <c r="M1233">
        <v>174.91</v>
      </c>
      <c r="N1233">
        <v>177.82</v>
      </c>
      <c r="O1233" s="3">
        <f t="shared" si="764"/>
        <v>-2.5910709394686537E-2</v>
      </c>
      <c r="P1233" s="3">
        <f t="shared" si="765"/>
        <v>-4.1851547521227106E-2</v>
      </c>
      <c r="Q1233" s="3">
        <f t="shared" si="766"/>
        <v>1.6637127665656504E-2</v>
      </c>
      <c r="R1233" s="3">
        <f t="shared" si="767"/>
        <v>-5.848867518688361E-2</v>
      </c>
      <c r="U1233" s="2">
        <v>45986</v>
      </c>
      <c r="V1233">
        <v>12.99</v>
      </c>
      <c r="W1233">
        <v>13.17</v>
      </c>
      <c r="X1233" s="3">
        <f t="shared" si="768"/>
        <v>1.620370370370372E-2</v>
      </c>
      <c r="Y1233" s="3">
        <f t="shared" si="769"/>
        <v>2.3148148148146586E-3</v>
      </c>
      <c r="Z1233" s="3">
        <f t="shared" si="770"/>
        <v>1.3856812933025431E-2</v>
      </c>
      <c r="AA1233" s="3">
        <f t="shared" si="771"/>
        <v>-1.1541998118210772E-2</v>
      </c>
      <c r="AD1233" s="2">
        <v>45986</v>
      </c>
      <c r="AE1233">
        <v>564.59</v>
      </c>
      <c r="AF1233">
        <v>566.61</v>
      </c>
      <c r="AG1233" s="3">
        <f t="shared" si="772"/>
        <v>1.2526804860614638E-2</v>
      </c>
      <c r="AH1233" s="3">
        <f t="shared" si="773"/>
        <v>8.917083631165168E-3</v>
      </c>
      <c r="AI1233" s="3">
        <f t="shared" si="774"/>
        <v>3.5778175313059268E-3</v>
      </c>
      <c r="AJ1233" s="3">
        <f t="shared" si="775"/>
        <v>5.3392660998592412E-3</v>
      </c>
      <c r="AM1233" s="2">
        <v>45986</v>
      </c>
      <c r="AN1233">
        <v>115.18</v>
      </c>
      <c r="AO1233">
        <v>114.51</v>
      </c>
      <c r="AP1233" s="3">
        <f t="shared" si="776"/>
        <v>-1.258946279210138E-2</v>
      </c>
      <c r="AQ1233" s="3">
        <f t="shared" si="777"/>
        <v>-6.8121065792876578E-3</v>
      </c>
      <c r="AR1233" s="3">
        <f t="shared" si="778"/>
        <v>-5.8169821149505196E-3</v>
      </c>
      <c r="AS1233" s="3">
        <f t="shared" si="779"/>
        <v>-9.9512446433713819E-4</v>
      </c>
      <c r="AV1233" s="2">
        <v>45986</v>
      </c>
      <c r="AW1233">
        <v>300.05</v>
      </c>
      <c r="AX1233">
        <v>303</v>
      </c>
      <c r="AY1233" s="3">
        <f t="shared" si="780"/>
        <v>1.6778523489932917E-2</v>
      </c>
      <c r="AZ1233" s="3">
        <f t="shared" si="781"/>
        <v>6.8791946308726093E-3</v>
      </c>
      <c r="BA1233" s="3">
        <f t="shared" si="782"/>
        <v>9.8316947175469682E-3</v>
      </c>
      <c r="BB1233" s="3">
        <f t="shared" si="783"/>
        <v>-2.9525000866743589E-3</v>
      </c>
      <c r="BE1233" s="2">
        <v>45986</v>
      </c>
      <c r="BF1233">
        <v>275.27</v>
      </c>
      <c r="BG1233">
        <v>276.97000000000003</v>
      </c>
      <c r="BH1233" s="3">
        <f t="shared" si="784"/>
        <v>3.8054508553204691E-3</v>
      </c>
      <c r="BI1233" s="3">
        <f t="shared" si="785"/>
        <v>-2.3557552913889834E-3</v>
      </c>
      <c r="BJ1233" s="3">
        <f t="shared" si="786"/>
        <v>6.175754713554138E-3</v>
      </c>
      <c r="BK1233" s="3">
        <f t="shared" si="787"/>
        <v>-8.5315100049431214E-3</v>
      </c>
      <c r="BN1233" s="2">
        <v>45986</v>
      </c>
      <c r="BO1233">
        <v>474.07</v>
      </c>
      <c r="BP1233">
        <v>476.99</v>
      </c>
      <c r="BQ1233" s="3">
        <f t="shared" si="788"/>
        <v>6.308016877637046E-3</v>
      </c>
      <c r="BR1233" s="3">
        <f t="shared" si="789"/>
        <v>1.4767932489445634E-4</v>
      </c>
      <c r="BS1233" s="3">
        <f t="shared" si="790"/>
        <v>6.1594279325838386E-3</v>
      </c>
      <c r="BT1233" s="3">
        <f t="shared" si="791"/>
        <v>-6.0117486076893822E-3</v>
      </c>
      <c r="BW1233" s="2">
        <v>45986</v>
      </c>
      <c r="BX1233">
        <v>104.61</v>
      </c>
      <c r="BY1233">
        <v>107</v>
      </c>
      <c r="BZ1233" s="3">
        <f t="shared" si="792"/>
        <v>2.8252931001345294E-2</v>
      </c>
      <c r="CA1233" s="3">
        <f t="shared" si="793"/>
        <v>5.285412262156397E-3</v>
      </c>
      <c r="CB1233" s="3">
        <f t="shared" si="794"/>
        <v>2.2846764171685408E-2</v>
      </c>
      <c r="CC1233" s="3">
        <f t="shared" si="795"/>
        <v>-1.756135190952901E-2</v>
      </c>
      <c r="CF1233" s="2">
        <v>45986</v>
      </c>
      <c r="CG1233">
        <v>72.8</v>
      </c>
      <c r="CH1233">
        <v>72.61</v>
      </c>
      <c r="CI1233" s="3">
        <f t="shared" si="796"/>
        <v>2.7552004408315511E-4</v>
      </c>
      <c r="CJ1233" s="3">
        <f t="shared" si="797"/>
        <v>2.8929604628735728E-3</v>
      </c>
      <c r="CK1233" s="3">
        <f t="shared" si="798"/>
        <v>-2.6098901098901006E-3</v>
      </c>
      <c r="CL1233" s="3">
        <f t="shared" si="799"/>
        <v>5.5028505727636734E-3</v>
      </c>
    </row>
    <row r="1234" spans="3:90" x14ac:dyDescent="0.25">
      <c r="C1234" s="2">
        <v>45987</v>
      </c>
      <c r="D1234">
        <v>229.62</v>
      </c>
      <c r="E1234">
        <v>230.26</v>
      </c>
      <c r="F1234" s="3">
        <f t="shared" si="760"/>
        <v>2.5519975059012046E-2</v>
      </c>
      <c r="G1234" s="3">
        <f t="shared" si="761"/>
        <v>2.2669576448581585E-2</v>
      </c>
      <c r="H1234" s="3">
        <f t="shared" si="762"/>
        <v>2.7872136573467987E-3</v>
      </c>
      <c r="I1234" s="3">
        <f t="shared" si="763"/>
        <v>1.9882362791234787E-2</v>
      </c>
      <c r="L1234" s="2">
        <v>45987</v>
      </c>
      <c r="M1234">
        <v>181.63</v>
      </c>
      <c r="N1234">
        <v>180.26</v>
      </c>
      <c r="O1234" s="3">
        <f t="shared" si="764"/>
        <v>1.3721741086492045E-2</v>
      </c>
      <c r="P1234" s="3">
        <f t="shared" si="765"/>
        <v>2.142616128669439E-2</v>
      </c>
      <c r="Q1234" s="3">
        <f t="shared" si="766"/>
        <v>-7.5428068050432673E-3</v>
      </c>
      <c r="R1234" s="3">
        <f t="shared" si="767"/>
        <v>2.8968968091737657E-2</v>
      </c>
      <c r="U1234" s="2">
        <v>45987</v>
      </c>
      <c r="V1234">
        <v>13.17</v>
      </c>
      <c r="W1234">
        <v>13.19</v>
      </c>
      <c r="X1234" s="3">
        <f t="shared" si="768"/>
        <v>1.5186028853455547E-3</v>
      </c>
      <c r="Y1234" s="3">
        <f t="shared" si="769"/>
        <v>0</v>
      </c>
      <c r="Z1234" s="3">
        <f t="shared" si="770"/>
        <v>1.5186028853455547E-3</v>
      </c>
      <c r="AA1234" s="3">
        <f t="shared" si="771"/>
        <v>-1.5186028853455547E-3</v>
      </c>
      <c r="AD1234" s="2">
        <v>45987</v>
      </c>
      <c r="AE1234">
        <v>566.61</v>
      </c>
      <c r="AF1234">
        <v>573.73</v>
      </c>
      <c r="AG1234" s="3">
        <f t="shared" si="772"/>
        <v>1.2565962478600756E-2</v>
      </c>
      <c r="AH1234" s="3">
        <f t="shared" si="773"/>
        <v>0</v>
      </c>
      <c r="AI1234" s="3">
        <f t="shared" si="774"/>
        <v>1.2565962478600756E-2</v>
      </c>
      <c r="AJ1234" s="3">
        <f t="shared" si="775"/>
        <v>-1.2565962478600756E-2</v>
      </c>
      <c r="AM1234" s="2">
        <v>45987</v>
      </c>
      <c r="AN1234">
        <v>114.41</v>
      </c>
      <c r="AO1234">
        <v>114.77</v>
      </c>
      <c r="AP1234" s="3">
        <f t="shared" si="776"/>
        <v>2.270544057287438E-3</v>
      </c>
      <c r="AQ1234" s="3">
        <f t="shared" si="777"/>
        <v>-8.7328617587989488E-4</v>
      </c>
      <c r="AR1234" s="3">
        <f t="shared" si="778"/>
        <v>3.1465780963202405E-3</v>
      </c>
      <c r="AS1234" s="3">
        <f t="shared" si="779"/>
        <v>-4.0198642722001354E-3</v>
      </c>
      <c r="AV1234" s="2">
        <v>45987</v>
      </c>
      <c r="AW1234">
        <v>305</v>
      </c>
      <c r="AX1234">
        <v>307.64</v>
      </c>
      <c r="AY1234" s="3">
        <f t="shared" si="780"/>
        <v>1.5313531353135179E-2</v>
      </c>
      <c r="AZ1234" s="3">
        <f t="shared" si="781"/>
        <v>6.6006600660066805E-3</v>
      </c>
      <c r="BA1234" s="3">
        <f t="shared" si="782"/>
        <v>8.6557377049178985E-3</v>
      </c>
      <c r="BB1234" s="3">
        <f t="shared" si="783"/>
        <v>-2.055077638911218E-3</v>
      </c>
      <c r="BE1234" s="2">
        <v>45987</v>
      </c>
      <c r="BF1234">
        <v>276.95999999999998</v>
      </c>
      <c r="BG1234">
        <v>277.55</v>
      </c>
      <c r="BH1234" s="3">
        <f t="shared" si="784"/>
        <v>2.0940896125933861E-3</v>
      </c>
      <c r="BI1234" s="3">
        <f t="shared" si="785"/>
        <v>-3.6104993320740242E-5</v>
      </c>
      <c r="BJ1234" s="3">
        <f t="shared" si="786"/>
        <v>2.1302715193531885E-3</v>
      </c>
      <c r="BK1234" s="3">
        <f t="shared" si="787"/>
        <v>-2.1663765126739287E-3</v>
      </c>
      <c r="BN1234" s="2">
        <v>45987</v>
      </c>
      <c r="BO1234">
        <v>486.31</v>
      </c>
      <c r="BP1234">
        <v>485.5</v>
      </c>
      <c r="BQ1234" s="3">
        <f t="shared" si="788"/>
        <v>1.7841044885636981E-2</v>
      </c>
      <c r="BR1234" s="3">
        <f t="shared" si="789"/>
        <v>1.9539193693788093E-2</v>
      </c>
      <c r="BS1234" s="3">
        <f t="shared" si="790"/>
        <v>-1.6656042442063645E-3</v>
      </c>
      <c r="BT1234" s="3">
        <f t="shared" si="791"/>
        <v>2.1204797937994457E-2</v>
      </c>
      <c r="BW1234" s="2">
        <v>45987</v>
      </c>
      <c r="BX1234">
        <v>107.2</v>
      </c>
      <c r="BY1234">
        <v>109.1</v>
      </c>
      <c r="BZ1234" s="3">
        <f t="shared" si="792"/>
        <v>1.9626168224299079E-2</v>
      </c>
      <c r="CA1234" s="3">
        <f t="shared" si="793"/>
        <v>1.8691588785046953E-3</v>
      </c>
      <c r="CB1234" s="3">
        <f t="shared" si="794"/>
        <v>1.7723880597014796E-2</v>
      </c>
      <c r="CC1234" s="3">
        <f t="shared" si="795"/>
        <v>-1.5854721718510101E-2</v>
      </c>
      <c r="CF1234" s="2">
        <v>45987</v>
      </c>
      <c r="CG1234">
        <v>72.599999999999994</v>
      </c>
      <c r="CH1234">
        <v>72.88</v>
      </c>
      <c r="CI1234" s="3">
        <f t="shared" si="796"/>
        <v>3.7184960749208074E-3</v>
      </c>
      <c r="CJ1234" s="3">
        <f t="shared" si="797"/>
        <v>-1.3772207684903393E-4</v>
      </c>
      <c r="CK1234" s="3">
        <f t="shared" si="798"/>
        <v>3.8567493112948714E-3</v>
      </c>
      <c r="CL1234" s="3">
        <f t="shared" si="799"/>
        <v>-3.9944713881439053E-3</v>
      </c>
    </row>
    <row r="1235" spans="3:90" x14ac:dyDescent="0.25">
      <c r="C1235" s="2">
        <v>45989</v>
      </c>
      <c r="D1235">
        <v>235.62</v>
      </c>
      <c r="E1235">
        <v>236.48</v>
      </c>
      <c r="F1235" s="3">
        <f t="shared" si="760"/>
        <v>2.7012941891774611E-2</v>
      </c>
      <c r="G1235" s="3">
        <f t="shared" si="761"/>
        <v>2.3278033527317055E-2</v>
      </c>
      <c r="H1235" s="3">
        <f t="shared" si="762"/>
        <v>3.6499448264153411E-3</v>
      </c>
      <c r="I1235" s="3">
        <f t="shared" si="763"/>
        <v>1.9628088700901714E-2</v>
      </c>
      <c r="L1235" s="2">
        <v>45989</v>
      </c>
      <c r="M1235">
        <v>179.01</v>
      </c>
      <c r="N1235">
        <v>177</v>
      </c>
      <c r="O1235" s="3">
        <f t="shared" si="764"/>
        <v>-1.8084988350160813E-2</v>
      </c>
      <c r="P1235" s="3">
        <f t="shared" si="765"/>
        <v>-6.9344280483745191E-3</v>
      </c>
      <c r="Q1235" s="3">
        <f t="shared" si="766"/>
        <v>-1.1228422993128873E-2</v>
      </c>
      <c r="R1235" s="3">
        <f t="shared" si="767"/>
        <v>4.2939949447543535E-3</v>
      </c>
      <c r="U1235" s="2">
        <v>45989</v>
      </c>
      <c r="V1235">
        <v>13.21</v>
      </c>
      <c r="W1235">
        <v>13.28</v>
      </c>
      <c r="X1235" s="3">
        <f t="shared" si="768"/>
        <v>6.8233510235027328E-3</v>
      </c>
      <c r="Y1235" s="3">
        <f t="shared" si="769"/>
        <v>1.5163002274451998E-3</v>
      </c>
      <c r="Z1235" s="3">
        <f t="shared" si="770"/>
        <v>5.2990158970476209E-3</v>
      </c>
      <c r="AA1235" s="3">
        <f t="shared" si="771"/>
        <v>-3.7827156696024211E-3</v>
      </c>
      <c r="AD1235" s="2">
        <v>45989</v>
      </c>
      <c r="AE1235">
        <v>573.79</v>
      </c>
      <c r="AF1235">
        <v>575.76</v>
      </c>
      <c r="AG1235" s="3">
        <f t="shared" si="772"/>
        <v>3.5382496993359158E-3</v>
      </c>
      <c r="AH1235" s="3">
        <f t="shared" si="773"/>
        <v>1.0457880884717774E-4</v>
      </c>
      <c r="AI1235" s="3">
        <f t="shared" si="774"/>
        <v>3.4333118388261141E-3</v>
      </c>
      <c r="AJ1235" s="3">
        <f t="shared" si="775"/>
        <v>-3.3287330299789364E-3</v>
      </c>
      <c r="AM1235" s="2">
        <v>45989</v>
      </c>
      <c r="AN1235">
        <v>114.95</v>
      </c>
      <c r="AO1235">
        <v>115.92</v>
      </c>
      <c r="AP1235" s="3">
        <f t="shared" si="776"/>
        <v>1.0020040080160442E-2</v>
      </c>
      <c r="AQ1235" s="3">
        <f t="shared" si="777"/>
        <v>1.5683540995035106E-3</v>
      </c>
      <c r="AR1235" s="3">
        <f t="shared" si="778"/>
        <v>8.4384515006523664E-3</v>
      </c>
      <c r="AS1235" s="3">
        <f t="shared" si="779"/>
        <v>-6.8700974011488558E-3</v>
      </c>
      <c r="AV1235" s="2">
        <v>45989</v>
      </c>
      <c r="AW1235">
        <v>309.10000000000002</v>
      </c>
      <c r="AX1235">
        <v>313.08</v>
      </c>
      <c r="AY1235" s="3">
        <f t="shared" si="780"/>
        <v>1.7683006111038901E-2</v>
      </c>
      <c r="AZ1235" s="3">
        <f t="shared" si="781"/>
        <v>4.7458067871539722E-3</v>
      </c>
      <c r="BA1235" s="3">
        <f t="shared" si="782"/>
        <v>1.2876091879650442E-2</v>
      </c>
      <c r="BB1235" s="3">
        <f t="shared" si="783"/>
        <v>-8.1302850924964698E-3</v>
      </c>
      <c r="BE1235" s="2">
        <v>45989</v>
      </c>
      <c r="BF1235">
        <v>277.26</v>
      </c>
      <c r="BG1235">
        <v>278.85000000000002</v>
      </c>
      <c r="BH1235" s="3">
        <f t="shared" si="784"/>
        <v>4.6838407494145251E-3</v>
      </c>
      <c r="BI1235" s="3">
        <f t="shared" si="785"/>
        <v>-1.0448567825617205E-3</v>
      </c>
      <c r="BJ1235" s="3">
        <f t="shared" si="786"/>
        <v>5.7346894611556287E-3</v>
      </c>
      <c r="BK1235" s="3">
        <f t="shared" si="787"/>
        <v>-6.7795462437173493E-3</v>
      </c>
      <c r="BN1235" s="2">
        <v>45989</v>
      </c>
      <c r="BO1235">
        <v>487.6</v>
      </c>
      <c r="BP1235">
        <v>492.01</v>
      </c>
      <c r="BQ1235" s="3">
        <f t="shared" si="788"/>
        <v>1.3408856848609707E-2</v>
      </c>
      <c r="BR1235" s="3">
        <f t="shared" si="789"/>
        <v>4.3254376930998983E-3</v>
      </c>
      <c r="BS1235" s="3">
        <f t="shared" si="790"/>
        <v>9.0442986054142249E-3</v>
      </c>
      <c r="BT1235" s="3">
        <f t="shared" si="791"/>
        <v>-4.7188609123143266E-3</v>
      </c>
      <c r="BW1235" s="2">
        <v>45989</v>
      </c>
      <c r="BX1235">
        <v>109.3</v>
      </c>
      <c r="BY1235">
        <v>110.51</v>
      </c>
      <c r="BZ1235" s="3">
        <f t="shared" si="792"/>
        <v>1.2923923006416205E-2</v>
      </c>
      <c r="CA1235" s="3">
        <f t="shared" si="793"/>
        <v>1.8331805682860747E-3</v>
      </c>
      <c r="CB1235" s="3">
        <f t="shared" si="794"/>
        <v>1.1070448307410885E-2</v>
      </c>
      <c r="CC1235" s="3">
        <f t="shared" si="795"/>
        <v>-9.2372677391248104E-3</v>
      </c>
      <c r="CF1235" s="2">
        <v>45989</v>
      </c>
      <c r="CG1235">
        <v>73</v>
      </c>
      <c r="CH1235">
        <v>73.12</v>
      </c>
      <c r="CI1235" s="3">
        <f t="shared" si="796"/>
        <v>3.293084522502765E-3</v>
      </c>
      <c r="CJ1235" s="3">
        <f t="shared" si="797"/>
        <v>1.6465422612514935E-3</v>
      </c>
      <c r="CK1235" s="3">
        <f t="shared" si="798"/>
        <v>1.6438356164383272E-3</v>
      </c>
      <c r="CL1235" s="3">
        <f t="shared" si="799"/>
        <v>2.7066448131662924E-6</v>
      </c>
    </row>
    <row r="1236" spans="3:90" x14ac:dyDescent="0.25">
      <c r="C1236" s="2">
        <v>45992</v>
      </c>
      <c r="D1236">
        <v>232.29</v>
      </c>
      <c r="E1236">
        <v>240.46</v>
      </c>
      <c r="F1236" s="3">
        <f t="shared" si="760"/>
        <v>1.6830175913396639E-2</v>
      </c>
      <c r="G1236" s="3">
        <f t="shared" si="761"/>
        <v>-1.7718200270635975E-2</v>
      </c>
      <c r="H1236" s="3">
        <f t="shared" si="762"/>
        <v>3.5171552800378869E-2</v>
      </c>
      <c r="I1236" s="3">
        <f t="shared" si="763"/>
        <v>-5.2889753071014844E-2</v>
      </c>
      <c r="L1236" s="2">
        <v>45992</v>
      </c>
      <c r="M1236">
        <v>174.76</v>
      </c>
      <c r="N1236">
        <v>179.92</v>
      </c>
      <c r="O1236" s="3">
        <f t="shared" si="764"/>
        <v>1.6497175141242826E-2</v>
      </c>
      <c r="P1236" s="3">
        <f t="shared" si="765"/>
        <v>-1.2655367231638515E-2</v>
      </c>
      <c r="Q1236" s="3">
        <f t="shared" si="766"/>
        <v>2.9526207370107471E-2</v>
      </c>
      <c r="R1236" s="3">
        <f t="shared" si="767"/>
        <v>-4.2181574601745986E-2</v>
      </c>
      <c r="U1236" s="2">
        <v>45992</v>
      </c>
      <c r="V1236">
        <v>13.2</v>
      </c>
      <c r="W1236">
        <v>13.16</v>
      </c>
      <c r="X1236" s="3">
        <f t="shared" si="768"/>
        <v>-9.0361445783131433E-3</v>
      </c>
      <c r="Y1236" s="3">
        <f t="shared" si="769"/>
        <v>-6.0240963855421326E-3</v>
      </c>
      <c r="Z1236" s="3">
        <f t="shared" si="770"/>
        <v>-3.0303030303029388E-3</v>
      </c>
      <c r="AA1236" s="3">
        <f t="shared" si="771"/>
        <v>-2.9937933552391938E-3</v>
      </c>
      <c r="AD1236" s="2">
        <v>45992</v>
      </c>
      <c r="AE1236">
        <v>570.41</v>
      </c>
      <c r="AF1236">
        <v>568.05999999999995</v>
      </c>
      <c r="AG1236" s="3">
        <f t="shared" si="772"/>
        <v>-1.3373627900514218E-2</v>
      </c>
      <c r="AH1236" s="3">
        <f t="shared" si="773"/>
        <v>-9.2920661386689529E-3</v>
      </c>
      <c r="AI1236" s="3">
        <f t="shared" si="774"/>
        <v>-4.1198436212549483E-3</v>
      </c>
      <c r="AJ1236" s="3">
        <f t="shared" si="775"/>
        <v>-5.1722225174140046E-3</v>
      </c>
      <c r="AM1236" s="2">
        <v>45992</v>
      </c>
      <c r="AN1236">
        <v>116.1</v>
      </c>
      <c r="AO1236">
        <v>116.63</v>
      </c>
      <c r="AP1236" s="3">
        <f t="shared" si="776"/>
        <v>6.1249137336092385E-3</v>
      </c>
      <c r="AQ1236" s="3">
        <f t="shared" si="777"/>
        <v>1.5527950310558758E-3</v>
      </c>
      <c r="AR1236" s="3">
        <f t="shared" si="778"/>
        <v>4.5650301464255083E-3</v>
      </c>
      <c r="AS1236" s="3">
        <f t="shared" si="779"/>
        <v>-3.0122351153696325E-3</v>
      </c>
      <c r="AV1236" s="2">
        <v>45992</v>
      </c>
      <c r="AW1236">
        <v>312.95</v>
      </c>
      <c r="AX1236">
        <v>308.92</v>
      </c>
      <c r="AY1236" s="3">
        <f t="shared" si="780"/>
        <v>-1.3287338699373819E-2</v>
      </c>
      <c r="AZ1236" s="3">
        <f t="shared" si="781"/>
        <v>-4.1522933435544918E-4</v>
      </c>
      <c r="BA1236" s="3">
        <f t="shared" si="782"/>
        <v>-1.2877456462693671E-2</v>
      </c>
      <c r="BB1236" s="3">
        <f t="shared" si="783"/>
        <v>1.2462227128338221E-2</v>
      </c>
      <c r="BE1236" s="2">
        <v>45992</v>
      </c>
      <c r="BF1236">
        <v>278.01</v>
      </c>
      <c r="BG1236">
        <v>283.10000000000002</v>
      </c>
      <c r="BH1236" s="3">
        <f t="shared" si="784"/>
        <v>1.524116908732287E-2</v>
      </c>
      <c r="BI1236" s="3">
        <f t="shared" si="785"/>
        <v>-3.0123722431415478E-3</v>
      </c>
      <c r="BJ1236" s="3">
        <f t="shared" si="786"/>
        <v>1.8308693931873066E-2</v>
      </c>
      <c r="BK1236" s="3">
        <f t="shared" si="787"/>
        <v>-2.1321066175014614E-2</v>
      </c>
      <c r="BN1236" s="2">
        <v>45992</v>
      </c>
      <c r="BO1236">
        <v>488.44</v>
      </c>
      <c r="BP1236">
        <v>486.74</v>
      </c>
      <c r="BQ1236" s="3">
        <f t="shared" si="788"/>
        <v>-1.0711164407227414E-2</v>
      </c>
      <c r="BR1236" s="3">
        <f t="shared" si="789"/>
        <v>-7.2559500823153877E-3</v>
      </c>
      <c r="BS1236" s="3">
        <f t="shared" si="790"/>
        <v>-3.4804684301039668E-3</v>
      </c>
      <c r="BT1236" s="3">
        <f t="shared" si="791"/>
        <v>-3.775481652211421E-3</v>
      </c>
      <c r="BW1236" s="2">
        <v>45992</v>
      </c>
      <c r="BX1236">
        <v>110.51</v>
      </c>
      <c r="BY1236">
        <v>111.53</v>
      </c>
      <c r="BZ1236" s="3">
        <f t="shared" si="792"/>
        <v>9.229933942629609E-3</v>
      </c>
      <c r="CA1236" s="3">
        <f t="shared" si="793"/>
        <v>0</v>
      </c>
      <c r="CB1236" s="3">
        <f t="shared" si="794"/>
        <v>9.229933942629609E-3</v>
      </c>
      <c r="CC1236" s="3">
        <f t="shared" si="795"/>
        <v>-9.229933942629609E-3</v>
      </c>
      <c r="CF1236" s="2">
        <v>45992</v>
      </c>
      <c r="CG1236">
        <v>72.599999999999994</v>
      </c>
      <c r="CH1236">
        <v>71.95</v>
      </c>
      <c r="CI1236" s="3">
        <f t="shared" si="796"/>
        <v>-1.6001094091903756E-2</v>
      </c>
      <c r="CJ1236" s="3">
        <f t="shared" si="797"/>
        <v>-7.1115973741795457E-3</v>
      </c>
      <c r="CK1236" s="3">
        <f t="shared" si="798"/>
        <v>-8.9531680440769756E-3</v>
      </c>
      <c r="CL1236" s="3">
        <f t="shared" si="799"/>
        <v>1.8415706698974299E-3</v>
      </c>
    </row>
    <row r="1237" spans="3:90" x14ac:dyDescent="0.25">
      <c r="C1237" s="2">
        <v>45993</v>
      </c>
      <c r="D1237">
        <v>238.75</v>
      </c>
      <c r="E1237">
        <v>239.49</v>
      </c>
      <c r="F1237" s="3">
        <f t="shared" si="760"/>
        <v>-4.0339349579971984E-3</v>
      </c>
      <c r="G1237" s="3">
        <f t="shared" si="761"/>
        <v>-7.1113698744074139E-3</v>
      </c>
      <c r="H1237" s="3">
        <f t="shared" si="762"/>
        <v>3.0994764397906938E-3</v>
      </c>
      <c r="I1237" s="3">
        <f t="shared" si="763"/>
        <v>-1.0210846314198108E-2</v>
      </c>
      <c r="L1237" s="2">
        <v>45993</v>
      </c>
      <c r="M1237">
        <v>181.76</v>
      </c>
      <c r="N1237">
        <v>181.46</v>
      </c>
      <c r="O1237" s="3">
        <f t="shared" si="764"/>
        <v>8.5593597154292045E-3</v>
      </c>
      <c r="P1237" s="3">
        <f t="shared" si="765"/>
        <v>1.0226767452200969E-2</v>
      </c>
      <c r="Q1237" s="3">
        <f t="shared" si="766"/>
        <v>-1.6505281690140094E-3</v>
      </c>
      <c r="R1237" s="3">
        <f t="shared" si="767"/>
        <v>1.1877295621214978E-2</v>
      </c>
      <c r="U1237" s="2">
        <v>45993</v>
      </c>
      <c r="V1237">
        <v>13.19</v>
      </c>
      <c r="W1237">
        <v>12.96</v>
      </c>
      <c r="X1237" s="3">
        <f t="shared" si="768"/>
        <v>-1.5197568389057725E-2</v>
      </c>
      <c r="Y1237" s="3">
        <f t="shared" si="769"/>
        <v>2.2796352583585033E-3</v>
      </c>
      <c r="Z1237" s="3">
        <f t="shared" si="770"/>
        <v>-1.7437452615617799E-2</v>
      </c>
      <c r="AA1237" s="3">
        <f t="shared" si="771"/>
        <v>1.9717087873976302E-2</v>
      </c>
      <c r="AD1237" s="2">
        <v>45993</v>
      </c>
      <c r="AE1237">
        <v>571.33000000000004</v>
      </c>
      <c r="AF1237">
        <v>582.47</v>
      </c>
      <c r="AG1237" s="3">
        <f t="shared" si="772"/>
        <v>2.5367038693095978E-2</v>
      </c>
      <c r="AH1237" s="3">
        <f t="shared" si="773"/>
        <v>5.7564341794882345E-3</v>
      </c>
      <c r="AI1237" s="3">
        <f t="shared" si="774"/>
        <v>1.9498363467698177E-2</v>
      </c>
      <c r="AJ1237" s="3">
        <f t="shared" si="775"/>
        <v>-1.3741929288209942E-2</v>
      </c>
      <c r="AM1237" s="2">
        <v>45993</v>
      </c>
      <c r="AN1237">
        <v>116.44</v>
      </c>
      <c r="AO1237">
        <v>115.38</v>
      </c>
      <c r="AP1237" s="3">
        <f t="shared" si="776"/>
        <v>-1.0717654119866249E-2</v>
      </c>
      <c r="AQ1237" s="3">
        <f t="shared" si="777"/>
        <v>-1.6290834262197018E-3</v>
      </c>
      <c r="AR1237" s="3">
        <f t="shared" si="778"/>
        <v>-9.1034008931638599E-3</v>
      </c>
      <c r="AS1237" s="3">
        <f t="shared" si="779"/>
        <v>7.4743174669441581E-3</v>
      </c>
      <c r="AV1237" s="2">
        <v>45993</v>
      </c>
      <c r="AW1237">
        <v>308.74</v>
      </c>
      <c r="AX1237">
        <v>307.88</v>
      </c>
      <c r="AY1237" s="3">
        <f t="shared" si="780"/>
        <v>-3.3665673960896481E-3</v>
      </c>
      <c r="AZ1237" s="3">
        <f t="shared" si="781"/>
        <v>-5.8267512624632367E-4</v>
      </c>
      <c r="BA1237" s="3">
        <f t="shared" si="782"/>
        <v>-2.7855153203343308E-3</v>
      </c>
      <c r="BB1237" s="3">
        <f t="shared" si="783"/>
        <v>2.2028401940880071E-3</v>
      </c>
      <c r="BE1237" s="2">
        <v>45993</v>
      </c>
      <c r="BF1237">
        <v>283</v>
      </c>
      <c r="BG1237">
        <v>286.19</v>
      </c>
      <c r="BH1237" s="3">
        <f t="shared" si="784"/>
        <v>1.0914871070293097E-2</v>
      </c>
      <c r="BI1237" s="3">
        <f t="shared" si="785"/>
        <v>-3.5323207347237595E-4</v>
      </c>
      <c r="BJ1237" s="3">
        <f t="shared" si="786"/>
        <v>1.1272084805653781E-2</v>
      </c>
      <c r="BK1237" s="3">
        <f t="shared" si="787"/>
        <v>-1.1625316879126157E-2</v>
      </c>
      <c r="BN1237" s="2">
        <v>45993</v>
      </c>
      <c r="BO1237">
        <v>486.72</v>
      </c>
      <c r="BP1237">
        <v>490</v>
      </c>
      <c r="BQ1237" s="3">
        <f t="shared" si="788"/>
        <v>6.6976209064386616E-3</v>
      </c>
      <c r="BR1237" s="3">
        <f t="shared" si="789"/>
        <v>-4.1089698812446507E-5</v>
      </c>
      <c r="BS1237" s="3">
        <f t="shared" si="790"/>
        <v>6.7389875082182193E-3</v>
      </c>
      <c r="BT1237" s="3">
        <f t="shared" si="791"/>
        <v>-6.7800772070306659E-3</v>
      </c>
      <c r="BW1237" s="2">
        <v>45993</v>
      </c>
      <c r="BX1237">
        <v>111.47</v>
      </c>
      <c r="BY1237">
        <v>112.41</v>
      </c>
      <c r="BZ1237" s="3">
        <f t="shared" si="792"/>
        <v>7.8902537433873654E-3</v>
      </c>
      <c r="CA1237" s="3">
        <f t="shared" si="793"/>
        <v>-5.3797184614001736E-4</v>
      </c>
      <c r="CB1237" s="3">
        <f t="shared" si="794"/>
        <v>8.4327621781645767E-3</v>
      </c>
      <c r="CC1237" s="3">
        <f t="shared" si="795"/>
        <v>-8.9707340243045941E-3</v>
      </c>
      <c r="CF1237" s="2">
        <v>45993</v>
      </c>
      <c r="CG1237">
        <v>71.8</v>
      </c>
      <c r="CH1237">
        <v>70.67</v>
      </c>
      <c r="CI1237" s="3">
        <f t="shared" si="796"/>
        <v>-1.7790132036136219E-2</v>
      </c>
      <c r="CJ1237" s="3">
        <f t="shared" si="797"/>
        <v>-2.0847810979848225E-3</v>
      </c>
      <c r="CK1237" s="3">
        <f t="shared" si="798"/>
        <v>-1.5738161559888497E-2</v>
      </c>
      <c r="CL1237" s="3">
        <f t="shared" si="799"/>
        <v>1.3653380461903675E-2</v>
      </c>
    </row>
    <row r="1238" spans="3:90" x14ac:dyDescent="0.25">
      <c r="C1238" s="2">
        <v>45994</v>
      </c>
      <c r="D1238">
        <v>236.39</v>
      </c>
      <c r="E1238">
        <v>234.16</v>
      </c>
      <c r="F1238" s="3">
        <f t="shared" si="760"/>
        <v>-2.2255626539730344E-2</v>
      </c>
      <c r="G1238" s="3">
        <f t="shared" si="761"/>
        <v>-1.2944173034364792E-2</v>
      </c>
      <c r="H1238" s="3">
        <f t="shared" si="762"/>
        <v>-9.4335631794915109E-3</v>
      </c>
      <c r="I1238" s="3">
        <f t="shared" si="763"/>
        <v>-3.5106098548732811E-3</v>
      </c>
      <c r="L1238" s="2">
        <v>45994</v>
      </c>
      <c r="M1238">
        <v>181.08</v>
      </c>
      <c r="N1238">
        <v>179.59</v>
      </c>
      <c r="O1238" s="3">
        <f t="shared" si="764"/>
        <v>-1.030530144384445E-2</v>
      </c>
      <c r="P1238" s="3">
        <f t="shared" si="765"/>
        <v>-2.094125427091309E-3</v>
      </c>
      <c r="Q1238" s="3">
        <f t="shared" si="766"/>
        <v>-8.2284073337751673E-3</v>
      </c>
      <c r="R1238" s="3">
        <f t="shared" si="767"/>
        <v>6.1342819066838583E-3</v>
      </c>
      <c r="U1238" s="2">
        <v>45994</v>
      </c>
      <c r="V1238">
        <v>12.99</v>
      </c>
      <c r="W1238">
        <v>13.09</v>
      </c>
      <c r="X1238" s="3">
        <f t="shared" si="768"/>
        <v>1.0030864197530853E-2</v>
      </c>
      <c r="Y1238" s="3">
        <f t="shared" si="769"/>
        <v>2.3148148148146586E-3</v>
      </c>
      <c r="Z1238" s="3">
        <f t="shared" si="770"/>
        <v>7.6982294072363011E-3</v>
      </c>
      <c r="AA1238" s="3">
        <f t="shared" si="771"/>
        <v>-5.3834145924216426E-3</v>
      </c>
      <c r="AD1238" s="2">
        <v>45994</v>
      </c>
      <c r="AE1238">
        <v>581.4</v>
      </c>
      <c r="AF1238">
        <v>591.49</v>
      </c>
      <c r="AG1238" s="3">
        <f t="shared" si="772"/>
        <v>1.5485776091472392E-2</v>
      </c>
      <c r="AH1238" s="3">
        <f t="shared" si="773"/>
        <v>-1.8370044809175035E-3</v>
      </c>
      <c r="AI1238" s="3">
        <f t="shared" si="774"/>
        <v>1.7354661162710672E-2</v>
      </c>
      <c r="AJ1238" s="3">
        <f t="shared" si="775"/>
        <v>-1.9191665643628175E-2</v>
      </c>
      <c r="AM1238" s="2">
        <v>45994</v>
      </c>
      <c r="AN1238">
        <v>115.95</v>
      </c>
      <c r="AO1238">
        <v>117.8</v>
      </c>
      <c r="AP1238" s="3">
        <f t="shared" si="776"/>
        <v>2.0974172300225469E-2</v>
      </c>
      <c r="AQ1238" s="3">
        <f t="shared" si="777"/>
        <v>4.9401976079044285E-3</v>
      </c>
      <c r="AR1238" s="3">
        <f t="shared" si="778"/>
        <v>1.5955153083225371E-2</v>
      </c>
      <c r="AS1238" s="3">
        <f t="shared" si="779"/>
        <v>-1.1014955475320942E-2</v>
      </c>
      <c r="AV1238" s="2">
        <v>45994</v>
      </c>
      <c r="AW1238">
        <v>307.2</v>
      </c>
      <c r="AX1238">
        <v>312.13</v>
      </c>
      <c r="AY1238" s="3">
        <f t="shared" si="780"/>
        <v>1.380407951149798E-2</v>
      </c>
      <c r="AZ1238" s="3">
        <f t="shared" si="781"/>
        <v>-2.2086527218396768E-3</v>
      </c>
      <c r="BA1238" s="3">
        <f t="shared" si="782"/>
        <v>1.6048177083333393E-2</v>
      </c>
      <c r="BB1238" s="3">
        <f t="shared" si="783"/>
        <v>-1.8256829805173069E-2</v>
      </c>
      <c r="BE1238" s="2">
        <v>45994</v>
      </c>
      <c r="BF1238">
        <v>286.2</v>
      </c>
      <c r="BG1238">
        <v>284.14999999999998</v>
      </c>
      <c r="BH1238" s="3">
        <f t="shared" si="784"/>
        <v>-7.1281316607848533E-3</v>
      </c>
      <c r="BI1238" s="3">
        <f t="shared" si="785"/>
        <v>3.4941821866585343E-5</v>
      </c>
      <c r="BJ1238" s="3">
        <f t="shared" si="786"/>
        <v>-7.1628232005590542E-3</v>
      </c>
      <c r="BK1238" s="3">
        <f t="shared" si="787"/>
        <v>7.1977650224256395E-3</v>
      </c>
      <c r="BN1238" s="2">
        <v>45994</v>
      </c>
      <c r="BO1238">
        <v>476.32</v>
      </c>
      <c r="BP1238">
        <v>477.73</v>
      </c>
      <c r="BQ1238" s="3">
        <f t="shared" si="788"/>
        <v>-2.5040816326530546E-2</v>
      </c>
      <c r="BR1238" s="3">
        <f t="shared" si="789"/>
        <v>-2.7918367346938755E-2</v>
      </c>
      <c r="BS1238" s="3">
        <f t="shared" si="790"/>
        <v>2.9601948270070455E-3</v>
      </c>
      <c r="BT1238" s="3">
        <f t="shared" si="791"/>
        <v>-3.08785621739458E-2</v>
      </c>
      <c r="BW1238" s="2">
        <v>45994</v>
      </c>
      <c r="BX1238">
        <v>112.5</v>
      </c>
      <c r="BY1238">
        <v>114.41</v>
      </c>
      <c r="BZ1238" s="3">
        <f t="shared" si="792"/>
        <v>1.7792011386887241E-2</v>
      </c>
      <c r="CA1238" s="3">
        <f t="shared" si="793"/>
        <v>8.0064051240991141E-4</v>
      </c>
      <c r="CB1238" s="3">
        <f t="shared" si="794"/>
        <v>1.6977777777777758E-2</v>
      </c>
      <c r="CC1238" s="3">
        <f t="shared" si="795"/>
        <v>-1.6177137265367847E-2</v>
      </c>
      <c r="CF1238" s="2">
        <v>45994</v>
      </c>
      <c r="CG1238">
        <v>70.88</v>
      </c>
      <c r="CH1238">
        <v>70.81</v>
      </c>
      <c r="CI1238" s="3">
        <f t="shared" si="796"/>
        <v>1.981038630253229E-3</v>
      </c>
      <c r="CJ1238" s="3">
        <f t="shared" si="797"/>
        <v>2.9715579453799545E-3</v>
      </c>
      <c r="CK1238" s="3">
        <f t="shared" si="798"/>
        <v>-9.8758465011272722E-4</v>
      </c>
      <c r="CL1238" s="3">
        <f t="shared" si="799"/>
        <v>3.9591425954926818E-3</v>
      </c>
    </row>
    <row r="1239" spans="3:90" x14ac:dyDescent="0.25">
      <c r="C1239" s="2">
        <v>45995</v>
      </c>
      <c r="D1239">
        <v>230.28</v>
      </c>
      <c r="E1239">
        <v>226.65</v>
      </c>
      <c r="F1239" s="3">
        <f t="shared" si="760"/>
        <v>-3.2072087461564758E-2</v>
      </c>
      <c r="G1239" s="3">
        <f t="shared" si="761"/>
        <v>-1.6569866757772389E-2</v>
      </c>
      <c r="H1239" s="3">
        <f t="shared" si="762"/>
        <v>-1.5763418447107824E-2</v>
      </c>
      <c r="I1239" s="3">
        <f t="shared" si="763"/>
        <v>-8.0644831066456479E-4</v>
      </c>
      <c r="L1239" s="2">
        <v>45995</v>
      </c>
      <c r="M1239">
        <v>181.62</v>
      </c>
      <c r="N1239">
        <v>183.38</v>
      </c>
      <c r="O1239" s="3">
        <f t="shared" si="764"/>
        <v>2.1103624923436648E-2</v>
      </c>
      <c r="P1239" s="3">
        <f t="shared" si="765"/>
        <v>1.1303524695138956E-2</v>
      </c>
      <c r="Q1239" s="3">
        <f t="shared" si="766"/>
        <v>9.6905627133574423E-3</v>
      </c>
      <c r="R1239" s="3">
        <f t="shared" si="767"/>
        <v>1.6129619817815133E-3</v>
      </c>
      <c r="U1239" s="2">
        <v>45995</v>
      </c>
      <c r="V1239">
        <v>13.19</v>
      </c>
      <c r="W1239">
        <v>13.14</v>
      </c>
      <c r="X1239" s="3">
        <f t="shared" si="768"/>
        <v>3.8197097020626902E-3</v>
      </c>
      <c r="Y1239" s="3">
        <f t="shared" si="769"/>
        <v>7.6394194041251584E-3</v>
      </c>
      <c r="Z1239" s="3">
        <f t="shared" si="770"/>
        <v>-3.7907505686125553E-3</v>
      </c>
      <c r="AA1239" s="3">
        <f t="shared" si="771"/>
        <v>1.1430169972737714E-2</v>
      </c>
      <c r="AD1239" s="2">
        <v>45995</v>
      </c>
      <c r="AE1239">
        <v>590.17999999999995</v>
      </c>
      <c r="AF1239">
        <v>599.15</v>
      </c>
      <c r="AG1239" s="3">
        <f t="shared" si="772"/>
        <v>1.2950345737037017E-2</v>
      </c>
      <c r="AH1239" s="3">
        <f t="shared" si="773"/>
        <v>-2.2147458114254448E-3</v>
      </c>
      <c r="AI1239" s="3">
        <f t="shared" si="774"/>
        <v>1.5198752922837233E-2</v>
      </c>
      <c r="AJ1239" s="3">
        <f t="shared" si="775"/>
        <v>-1.7413498734262678E-2</v>
      </c>
      <c r="AM1239" s="2">
        <v>45995</v>
      </c>
      <c r="AN1239">
        <v>117.5</v>
      </c>
      <c r="AO1239">
        <v>117.14</v>
      </c>
      <c r="AP1239" s="3">
        <f t="shared" si="776"/>
        <v>-5.6027164685907849E-3</v>
      </c>
      <c r="AQ1239" s="3">
        <f t="shared" si="777"/>
        <v>-2.5466893039048921E-3</v>
      </c>
      <c r="AR1239" s="3">
        <f t="shared" si="778"/>
        <v>-3.0638297872340736E-3</v>
      </c>
      <c r="AS1239" s="3">
        <f t="shared" si="779"/>
        <v>5.171404833291815E-4</v>
      </c>
      <c r="AV1239" s="2">
        <v>45995</v>
      </c>
      <c r="AW1239">
        <v>313.26</v>
      </c>
      <c r="AX1239">
        <v>316.10000000000002</v>
      </c>
      <c r="AY1239" s="3">
        <f t="shared" si="780"/>
        <v>1.2719059366289809E-2</v>
      </c>
      <c r="AZ1239" s="3">
        <f t="shared" si="781"/>
        <v>3.6202864191201556E-3</v>
      </c>
      <c r="BA1239" s="3">
        <f t="shared" si="782"/>
        <v>9.0659516056950107E-3</v>
      </c>
      <c r="BB1239" s="3">
        <f t="shared" si="783"/>
        <v>-5.4456651865748551E-3</v>
      </c>
      <c r="BE1239" s="2">
        <v>45995</v>
      </c>
      <c r="BF1239">
        <v>284.10000000000002</v>
      </c>
      <c r="BG1239">
        <v>280.7</v>
      </c>
      <c r="BH1239" s="3">
        <f t="shared" si="784"/>
        <v>-1.2141474573288735E-2</v>
      </c>
      <c r="BI1239" s="3">
        <f t="shared" si="785"/>
        <v>-1.7596339961267748E-4</v>
      </c>
      <c r="BJ1239" s="3">
        <f t="shared" si="786"/>
        <v>-1.1967617036254929E-2</v>
      </c>
      <c r="BK1239" s="3">
        <f t="shared" si="787"/>
        <v>1.1791653636642252E-2</v>
      </c>
      <c r="BN1239" s="2">
        <v>45995</v>
      </c>
      <c r="BO1239">
        <v>479.76</v>
      </c>
      <c r="BP1239">
        <v>480.84</v>
      </c>
      <c r="BQ1239" s="3">
        <f t="shared" si="788"/>
        <v>6.5099533209134197E-3</v>
      </c>
      <c r="BR1239" s="3">
        <f t="shared" si="789"/>
        <v>4.2492621355159077E-3</v>
      </c>
      <c r="BS1239" s="3">
        <f t="shared" si="790"/>
        <v>2.2511255627812865E-3</v>
      </c>
      <c r="BT1239" s="3">
        <f t="shared" si="791"/>
        <v>1.9981365727346212E-3</v>
      </c>
      <c r="BW1239" s="2">
        <v>45995</v>
      </c>
      <c r="BX1239">
        <v>113.62</v>
      </c>
      <c r="BY1239">
        <v>114.84</v>
      </c>
      <c r="BZ1239" s="3">
        <f t="shared" si="792"/>
        <v>3.7584127261602873E-3</v>
      </c>
      <c r="CA1239" s="3">
        <f t="shared" si="793"/>
        <v>-6.9049908224805279E-3</v>
      </c>
      <c r="CB1239" s="3">
        <f t="shared" si="794"/>
        <v>1.0737546206653681E-2</v>
      </c>
      <c r="CC1239" s="3">
        <f t="shared" si="795"/>
        <v>-1.7642537029134209E-2</v>
      </c>
      <c r="CF1239" s="2">
        <v>45995</v>
      </c>
      <c r="CG1239">
        <v>70.83</v>
      </c>
      <c r="CH1239">
        <v>70.45</v>
      </c>
      <c r="CI1239" s="3">
        <f t="shared" si="796"/>
        <v>-5.0840276797062822E-3</v>
      </c>
      <c r="CJ1239" s="3">
        <f t="shared" si="797"/>
        <v>2.8244598220594774E-4</v>
      </c>
      <c r="CK1239" s="3">
        <f t="shared" si="798"/>
        <v>-5.3649583509811638E-3</v>
      </c>
      <c r="CL1239" s="3">
        <f t="shared" si="799"/>
        <v>5.6474043331871115E-3</v>
      </c>
    </row>
    <row r="1240" spans="3:90" x14ac:dyDescent="0.25">
      <c r="C1240" s="2">
        <v>45996</v>
      </c>
      <c r="D1240">
        <v>228.95</v>
      </c>
      <c r="E1240">
        <v>237.22</v>
      </c>
      <c r="F1240" s="3">
        <f t="shared" si="760"/>
        <v>4.6635782042797169E-2</v>
      </c>
      <c r="G1240" s="3">
        <f t="shared" si="761"/>
        <v>1.0147804985660702E-2</v>
      </c>
      <c r="H1240" s="3">
        <f t="shared" si="762"/>
        <v>3.6121423891679383E-2</v>
      </c>
      <c r="I1240" s="3">
        <f t="shared" si="763"/>
        <v>-2.5973618906018681E-2</v>
      </c>
      <c r="L1240" s="2">
        <v>45996</v>
      </c>
      <c r="M1240">
        <v>183.89</v>
      </c>
      <c r="N1240">
        <v>182.41</v>
      </c>
      <c r="O1240" s="3">
        <f t="shared" si="764"/>
        <v>-5.2895626567782683E-3</v>
      </c>
      <c r="P1240" s="3">
        <f t="shared" si="765"/>
        <v>2.7811102628421125E-3</v>
      </c>
      <c r="Q1240" s="3">
        <f t="shared" si="766"/>
        <v>-8.0482897384305252E-3</v>
      </c>
      <c r="R1240" s="3">
        <f t="shared" si="767"/>
        <v>1.0829400001272638E-2</v>
      </c>
      <c r="U1240" s="2">
        <v>45996</v>
      </c>
      <c r="V1240">
        <v>13.15</v>
      </c>
      <c r="W1240">
        <v>13.03</v>
      </c>
      <c r="X1240" s="3">
        <f t="shared" si="768"/>
        <v>-8.3713850837139336E-3</v>
      </c>
      <c r="Y1240" s="3">
        <f t="shared" si="769"/>
        <v>7.6103500761037779E-4</v>
      </c>
      <c r="Z1240" s="3">
        <f t="shared" si="770"/>
        <v>-9.1254752851711585E-3</v>
      </c>
      <c r="AA1240" s="3">
        <f t="shared" si="771"/>
        <v>9.8865102927815363E-3</v>
      </c>
      <c r="AD1240" s="2">
        <v>45996</v>
      </c>
      <c r="AE1240">
        <v>604</v>
      </c>
      <c r="AF1240">
        <v>603.16999999999996</v>
      </c>
      <c r="AG1240" s="3">
        <f t="shared" si="772"/>
        <v>6.7095051322707544E-3</v>
      </c>
      <c r="AH1240" s="3">
        <f t="shared" si="773"/>
        <v>8.0948009680381627E-3</v>
      </c>
      <c r="AI1240" s="3">
        <f t="shared" si="774"/>
        <v>-1.3741721854305666E-3</v>
      </c>
      <c r="AJ1240" s="3">
        <f t="shared" si="775"/>
        <v>9.4689731534687294E-3</v>
      </c>
      <c r="AM1240" s="2">
        <v>45996</v>
      </c>
      <c r="AN1240">
        <v>116.75</v>
      </c>
      <c r="AO1240">
        <v>116.54</v>
      </c>
      <c r="AP1240" s="3">
        <f t="shared" si="776"/>
        <v>-5.1220761481987065E-3</v>
      </c>
      <c r="AQ1240" s="3">
        <f t="shared" si="777"/>
        <v>-3.3293494963292369E-3</v>
      </c>
      <c r="AR1240" s="3">
        <f t="shared" si="778"/>
        <v>-1.7987152034261156E-3</v>
      </c>
      <c r="AS1240" s="3">
        <f t="shared" si="779"/>
        <v>-1.5306342929031214E-3</v>
      </c>
      <c r="AV1240" s="2">
        <v>45996</v>
      </c>
      <c r="AW1240">
        <v>315.64</v>
      </c>
      <c r="AX1240">
        <v>315.04000000000002</v>
      </c>
      <c r="AY1240" s="3">
        <f t="shared" si="780"/>
        <v>-3.3533691869661597E-3</v>
      </c>
      <c r="AZ1240" s="3">
        <f t="shared" si="781"/>
        <v>-1.4552356849099057E-3</v>
      </c>
      <c r="BA1240" s="3">
        <f t="shared" si="782"/>
        <v>-1.9008997592192545E-3</v>
      </c>
      <c r="BB1240" s="3">
        <f t="shared" si="783"/>
        <v>4.4566407430934873E-4</v>
      </c>
      <c r="BE1240" s="2">
        <v>45996</v>
      </c>
      <c r="BF1240">
        <v>280.54000000000002</v>
      </c>
      <c r="BG1240">
        <v>278.77999999999997</v>
      </c>
      <c r="BH1240" s="3">
        <f t="shared" si="784"/>
        <v>-6.8400427502672834E-3</v>
      </c>
      <c r="BI1240" s="3">
        <f t="shared" si="785"/>
        <v>-5.7000356252212558E-4</v>
      </c>
      <c r="BJ1240" s="3">
        <f t="shared" si="786"/>
        <v>-6.2736151707423193E-3</v>
      </c>
      <c r="BK1240" s="3">
        <f t="shared" si="787"/>
        <v>5.7036116082201938E-3</v>
      </c>
      <c r="BN1240" s="2">
        <v>45996</v>
      </c>
      <c r="BO1240">
        <v>482.52</v>
      </c>
      <c r="BP1240">
        <v>483.16</v>
      </c>
      <c r="BQ1240" s="3">
        <f t="shared" si="788"/>
        <v>4.8248897762250831E-3</v>
      </c>
      <c r="BR1240" s="3">
        <f t="shared" si="789"/>
        <v>3.4938857000250678E-3</v>
      </c>
      <c r="BS1240" s="3">
        <f t="shared" si="790"/>
        <v>1.326369891403445E-3</v>
      </c>
      <c r="BT1240" s="3">
        <f t="shared" si="791"/>
        <v>2.1675158086216229E-3</v>
      </c>
      <c r="BW1240" s="2">
        <v>45996</v>
      </c>
      <c r="BX1240">
        <v>114.73</v>
      </c>
      <c r="BY1240">
        <v>115.11</v>
      </c>
      <c r="BZ1240" s="3">
        <f t="shared" si="792"/>
        <v>2.3510971786833146E-3</v>
      </c>
      <c r="CA1240" s="3">
        <f t="shared" si="793"/>
        <v>-9.5785440613027628E-4</v>
      </c>
      <c r="CB1240" s="3">
        <f t="shared" si="794"/>
        <v>3.3121241174931537E-3</v>
      </c>
      <c r="CC1240" s="3">
        <f t="shared" si="795"/>
        <v>-4.26997852362343E-3</v>
      </c>
      <c r="CF1240" s="2">
        <v>45996</v>
      </c>
      <c r="CG1240">
        <v>70.319999999999993</v>
      </c>
      <c r="CH1240">
        <v>70</v>
      </c>
      <c r="CI1240" s="3">
        <f t="shared" si="796"/>
        <v>-6.3875088715401596E-3</v>
      </c>
      <c r="CJ1240" s="3">
        <f t="shared" si="797"/>
        <v>-1.8452803406673324E-3</v>
      </c>
      <c r="CK1240" s="3">
        <f t="shared" si="798"/>
        <v>-4.55062571103515E-3</v>
      </c>
      <c r="CL1240" s="3">
        <f t="shared" si="799"/>
        <v>2.7053453703678176E-3</v>
      </c>
    </row>
    <row r="1241" spans="3:90" x14ac:dyDescent="0.25">
      <c r="C1241" s="2">
        <v>45999</v>
      </c>
      <c r="D1241">
        <v>243.49</v>
      </c>
      <c r="E1241">
        <v>246.92</v>
      </c>
      <c r="F1241" s="3">
        <f t="shared" si="760"/>
        <v>4.0890312789815253E-2</v>
      </c>
      <c r="G1241" s="3">
        <f t="shared" si="761"/>
        <v>2.6431160947643528E-2</v>
      </c>
      <c r="H1241" s="3">
        <f t="shared" si="762"/>
        <v>1.408682081399637E-2</v>
      </c>
      <c r="I1241" s="3">
        <f t="shared" si="763"/>
        <v>1.2344340133647158E-2</v>
      </c>
      <c r="L1241" s="2">
        <v>45999</v>
      </c>
      <c r="M1241">
        <v>182.64</v>
      </c>
      <c r="N1241">
        <v>185.55</v>
      </c>
      <c r="O1241" s="3">
        <f t="shared" si="764"/>
        <v>1.7213968532427071E-2</v>
      </c>
      <c r="P1241" s="3">
        <f t="shared" si="765"/>
        <v>1.2608957842223933E-3</v>
      </c>
      <c r="Q1241" s="3">
        <f t="shared" si="766"/>
        <v>1.5932982917214344E-2</v>
      </c>
      <c r="R1241" s="3">
        <f t="shared" si="767"/>
        <v>-1.4672087132991951E-2</v>
      </c>
      <c r="U1241" s="2">
        <v>45999</v>
      </c>
      <c r="V1241">
        <v>13.07</v>
      </c>
      <c r="W1241">
        <v>13.14</v>
      </c>
      <c r="X1241" s="3">
        <f t="shared" si="768"/>
        <v>8.4420567920184819E-3</v>
      </c>
      <c r="Y1241" s="3">
        <f t="shared" si="769"/>
        <v>3.0698388334613469E-3</v>
      </c>
      <c r="Z1241" s="3">
        <f t="shared" si="770"/>
        <v>5.355776587605332E-3</v>
      </c>
      <c r="AA1241" s="3">
        <f t="shared" si="771"/>
        <v>-2.2859377541439851E-3</v>
      </c>
      <c r="AD1241" s="2">
        <v>45999</v>
      </c>
      <c r="AE1241">
        <v>604.66</v>
      </c>
      <c r="AF1241">
        <v>596.5</v>
      </c>
      <c r="AG1241" s="3">
        <f t="shared" si="772"/>
        <v>-1.1058242286585807E-2</v>
      </c>
      <c r="AH1241" s="3">
        <f t="shared" si="773"/>
        <v>2.4702820100468426E-3</v>
      </c>
      <c r="AI1241" s="3">
        <f t="shared" si="774"/>
        <v>-1.3495187378030571E-2</v>
      </c>
      <c r="AJ1241" s="3">
        <f t="shared" si="775"/>
        <v>1.5965469388077413E-2</v>
      </c>
      <c r="AM1241" s="2">
        <v>45999</v>
      </c>
      <c r="AN1241">
        <v>115.83</v>
      </c>
      <c r="AO1241">
        <v>115.98</v>
      </c>
      <c r="AP1241" s="3">
        <f t="shared" si="776"/>
        <v>-4.80521709284365E-3</v>
      </c>
      <c r="AQ1241" s="3">
        <f t="shared" si="777"/>
        <v>-6.0923288141411236E-3</v>
      </c>
      <c r="AR1241" s="3">
        <f t="shared" si="778"/>
        <v>1.2950012950012635E-3</v>
      </c>
      <c r="AS1241" s="3">
        <f t="shared" si="779"/>
        <v>-7.3873301091423871E-3</v>
      </c>
      <c r="AV1241" s="2">
        <v>45999</v>
      </c>
      <c r="AW1241">
        <v>315.06</v>
      </c>
      <c r="AX1241">
        <v>315.20999999999998</v>
      </c>
      <c r="AY1241" s="3">
        <f t="shared" si="780"/>
        <v>5.3961401726754232E-4</v>
      </c>
      <c r="AZ1241" s="3">
        <f t="shared" si="781"/>
        <v>6.3484002031488629E-5</v>
      </c>
      <c r="BA1241" s="3">
        <f t="shared" si="782"/>
        <v>4.760997905159936E-4</v>
      </c>
      <c r="BB1241" s="3">
        <f t="shared" si="783"/>
        <v>-4.1261578848450498E-4</v>
      </c>
      <c r="BE1241" s="2">
        <v>45999</v>
      </c>
      <c r="BF1241">
        <v>278.13</v>
      </c>
      <c r="BG1241">
        <v>277.89</v>
      </c>
      <c r="BH1241" s="3">
        <f t="shared" si="784"/>
        <v>-3.192481526651747E-3</v>
      </c>
      <c r="BI1241" s="3">
        <f t="shared" si="785"/>
        <v>-2.3315876318242834E-3</v>
      </c>
      <c r="BJ1241" s="3">
        <f t="shared" si="786"/>
        <v>-8.6290583540071797E-4</v>
      </c>
      <c r="BK1241" s="3">
        <f t="shared" si="787"/>
        <v>-1.4686817964235654E-3</v>
      </c>
      <c r="BN1241" s="2">
        <v>45999</v>
      </c>
      <c r="BO1241">
        <v>484.89</v>
      </c>
      <c r="BP1241">
        <v>491.02</v>
      </c>
      <c r="BQ1241" s="3">
        <f t="shared" si="788"/>
        <v>1.6267902972100234E-2</v>
      </c>
      <c r="BR1241" s="3">
        <f t="shared" si="789"/>
        <v>3.5805944200677509E-3</v>
      </c>
      <c r="BS1241" s="3">
        <f t="shared" si="790"/>
        <v>1.264204252510881E-2</v>
      </c>
      <c r="BT1241" s="3">
        <f t="shared" si="791"/>
        <v>-9.0614481050410589E-3</v>
      </c>
      <c r="BW1241" s="2">
        <v>45999</v>
      </c>
      <c r="BX1241">
        <v>114.57</v>
      </c>
      <c r="BY1241">
        <v>113.56</v>
      </c>
      <c r="BZ1241" s="3">
        <f t="shared" si="792"/>
        <v>-1.3465380939970406E-2</v>
      </c>
      <c r="CA1241" s="3">
        <f t="shared" si="793"/>
        <v>-4.691164972634887E-3</v>
      </c>
      <c r="CB1241" s="3">
        <f t="shared" si="794"/>
        <v>-8.8155712664745867E-3</v>
      </c>
      <c r="CC1241" s="3">
        <f t="shared" si="795"/>
        <v>4.1244062938396997E-3</v>
      </c>
      <c r="CF1241" s="2">
        <v>45999</v>
      </c>
      <c r="CG1241">
        <v>69.84</v>
      </c>
      <c r="CH1241">
        <v>70.25</v>
      </c>
      <c r="CI1241" s="3">
        <f t="shared" si="796"/>
        <v>3.5714285714285587E-3</v>
      </c>
      <c r="CJ1241" s="3">
        <f t="shared" si="797"/>
        <v>-2.2857142857142243E-3</v>
      </c>
      <c r="CK1241" s="3">
        <f t="shared" si="798"/>
        <v>5.8705612829323961E-3</v>
      </c>
      <c r="CL1241" s="3">
        <f t="shared" si="799"/>
        <v>-8.1562755686466204E-3</v>
      </c>
    </row>
    <row r="1242" spans="3:90" x14ac:dyDescent="0.25">
      <c r="C1242" s="2">
        <v>46000</v>
      </c>
      <c r="D1242">
        <v>244.49</v>
      </c>
      <c r="E1242">
        <v>252.42</v>
      </c>
      <c r="F1242" s="3">
        <f t="shared" si="760"/>
        <v>2.2274420865057598E-2</v>
      </c>
      <c r="G1242" s="3">
        <f t="shared" si="761"/>
        <v>-9.8412441276526375E-3</v>
      </c>
      <c r="H1242" s="3">
        <f t="shared" si="762"/>
        <v>3.2434864411632347E-2</v>
      </c>
      <c r="I1242" s="3">
        <f t="shared" si="763"/>
        <v>-4.2276108539284984E-2</v>
      </c>
      <c r="L1242" s="2">
        <v>46000</v>
      </c>
      <c r="M1242">
        <v>185.56</v>
      </c>
      <c r="N1242">
        <v>184.97</v>
      </c>
      <c r="O1242" s="3">
        <f t="shared" si="764"/>
        <v>-3.1258420910806883E-3</v>
      </c>
      <c r="P1242" s="3">
        <f t="shared" si="765"/>
        <v>5.3893829156548279E-5</v>
      </c>
      <c r="Q1242" s="3">
        <f t="shared" si="766"/>
        <v>-3.1795645613278412E-3</v>
      </c>
      <c r="R1242" s="3">
        <f t="shared" si="767"/>
        <v>3.2334583904843894E-3</v>
      </c>
      <c r="U1242" s="2">
        <v>46000</v>
      </c>
      <c r="V1242">
        <v>13.13</v>
      </c>
      <c r="W1242">
        <v>13.08</v>
      </c>
      <c r="X1242" s="3">
        <f t="shared" si="768"/>
        <v>-4.5662100456621557E-3</v>
      </c>
      <c r="Y1242" s="3">
        <f t="shared" si="769"/>
        <v>-7.6103500761037779E-4</v>
      </c>
      <c r="Z1242" s="3">
        <f t="shared" si="770"/>
        <v>-3.8080731150038627E-3</v>
      </c>
      <c r="AA1242" s="3">
        <f t="shared" si="771"/>
        <v>3.0470381073934849E-3</v>
      </c>
      <c r="AD1242" s="2">
        <v>46000</v>
      </c>
      <c r="AE1242">
        <v>593.04999999999995</v>
      </c>
      <c r="AF1242">
        <v>594.36</v>
      </c>
      <c r="AG1242" s="3">
        <f t="shared" si="772"/>
        <v>-3.5875943000838184E-3</v>
      </c>
      <c r="AH1242" s="3">
        <f t="shared" si="773"/>
        <v>-5.7837384744342524E-3</v>
      </c>
      <c r="AI1242" s="3">
        <f t="shared" si="774"/>
        <v>2.2089199898829293E-3</v>
      </c>
      <c r="AJ1242" s="3">
        <f t="shared" si="775"/>
        <v>-7.9926584643171816E-3</v>
      </c>
      <c r="AM1242" s="2">
        <v>46000</v>
      </c>
      <c r="AN1242">
        <v>116.9</v>
      </c>
      <c r="AO1242">
        <v>118.25</v>
      </c>
      <c r="AP1242" s="3">
        <f t="shared" si="776"/>
        <v>1.9572340058630733E-2</v>
      </c>
      <c r="AQ1242" s="3">
        <f t="shared" si="777"/>
        <v>7.9324021382998211E-3</v>
      </c>
      <c r="AR1242" s="3">
        <f t="shared" si="778"/>
        <v>1.1548331907613285E-2</v>
      </c>
      <c r="AS1242" s="3">
        <f t="shared" si="779"/>
        <v>-3.615929769313464E-3</v>
      </c>
      <c r="AV1242" s="2">
        <v>46000</v>
      </c>
      <c r="AW1242">
        <v>314.95</v>
      </c>
      <c r="AX1242">
        <v>300.51</v>
      </c>
      <c r="AY1242" s="3">
        <f t="shared" si="780"/>
        <v>-4.6635576282478275E-2</v>
      </c>
      <c r="AZ1242" s="3">
        <f t="shared" si="781"/>
        <v>-8.2484692744522192E-4</v>
      </c>
      <c r="BA1242" s="3">
        <f t="shared" si="782"/>
        <v>-4.5848547388474326E-2</v>
      </c>
      <c r="BB1242" s="3">
        <f t="shared" si="783"/>
        <v>4.5023700461029104E-2</v>
      </c>
      <c r="BE1242" s="2">
        <v>46000</v>
      </c>
      <c r="BF1242">
        <v>278.16000000000003</v>
      </c>
      <c r="BG1242">
        <v>277.18</v>
      </c>
      <c r="BH1242" s="3">
        <f t="shared" si="784"/>
        <v>-2.5549677930115644E-3</v>
      </c>
      <c r="BI1242" s="3">
        <f t="shared" si="785"/>
        <v>9.7160747058211427E-4</v>
      </c>
      <c r="BJ1242" s="3">
        <f t="shared" si="786"/>
        <v>-3.5231521426517531E-3</v>
      </c>
      <c r="BK1242" s="3">
        <f t="shared" si="787"/>
        <v>4.4947596132338674E-3</v>
      </c>
      <c r="BN1242" s="2">
        <v>46000</v>
      </c>
      <c r="BO1242">
        <v>489.1</v>
      </c>
      <c r="BP1242">
        <v>492.02</v>
      </c>
      <c r="BQ1242" s="3">
        <f t="shared" si="788"/>
        <v>2.0365769215102691E-3</v>
      </c>
      <c r="BR1242" s="3">
        <f t="shared" si="789"/>
        <v>-3.9102276892997168E-3</v>
      </c>
      <c r="BS1242" s="3">
        <f t="shared" si="790"/>
        <v>5.9701492537311829E-3</v>
      </c>
      <c r="BT1242" s="3">
        <f t="shared" si="791"/>
        <v>-9.8803769430308996E-3</v>
      </c>
      <c r="BW1242" s="2">
        <v>46000</v>
      </c>
      <c r="BX1242">
        <v>113.95</v>
      </c>
      <c r="BY1242">
        <v>115.06</v>
      </c>
      <c r="BZ1242" s="3">
        <f t="shared" si="792"/>
        <v>1.3208876364917188E-2</v>
      </c>
      <c r="CA1242" s="3">
        <f t="shared" si="793"/>
        <v>3.4343078548784156E-3</v>
      </c>
      <c r="CB1242" s="3">
        <f t="shared" si="794"/>
        <v>9.7411145239139074E-3</v>
      </c>
      <c r="CC1242" s="3">
        <f t="shared" si="795"/>
        <v>-6.3068066690354918E-3</v>
      </c>
      <c r="CF1242" s="2">
        <v>46000</v>
      </c>
      <c r="CG1242">
        <v>70.37</v>
      </c>
      <c r="CH1242">
        <v>70.09</v>
      </c>
      <c r="CI1242" s="3">
        <f t="shared" si="796"/>
        <v>-2.27758007117429E-3</v>
      </c>
      <c r="CJ1242" s="3">
        <f t="shared" si="797"/>
        <v>1.708185053380884E-3</v>
      </c>
      <c r="CK1242" s="3">
        <f t="shared" si="798"/>
        <v>-3.9789683103595985E-3</v>
      </c>
      <c r="CL1242" s="3">
        <f t="shared" si="799"/>
        <v>5.6871533637404825E-3</v>
      </c>
    </row>
    <row r="1243" spans="3:90" x14ac:dyDescent="0.25">
      <c r="C1243" s="2">
        <v>46001</v>
      </c>
      <c r="D1243">
        <v>255.13</v>
      </c>
      <c r="E1243">
        <v>263.70999999999998</v>
      </c>
      <c r="F1243" s="3">
        <f t="shared" si="760"/>
        <v>4.472704223120183E-2</v>
      </c>
      <c r="G1243" s="3">
        <f t="shared" si="761"/>
        <v>1.0736074795975048E-2</v>
      </c>
      <c r="H1243" s="3">
        <f t="shared" si="762"/>
        <v>3.3629914161407815E-2</v>
      </c>
      <c r="I1243" s="3">
        <f t="shared" si="763"/>
        <v>-2.2893839365432767E-2</v>
      </c>
      <c r="L1243" s="2">
        <v>46001</v>
      </c>
      <c r="M1243">
        <v>184.97</v>
      </c>
      <c r="N1243">
        <v>183.78</v>
      </c>
      <c r="O1243" s="3">
        <f t="shared" si="764"/>
        <v>-6.433475698761959E-3</v>
      </c>
      <c r="P1243" s="3">
        <f t="shared" si="765"/>
        <v>0</v>
      </c>
      <c r="Q1243" s="3">
        <f t="shared" si="766"/>
        <v>-6.433475698761959E-3</v>
      </c>
      <c r="R1243" s="3">
        <f t="shared" si="767"/>
        <v>6.433475698761959E-3</v>
      </c>
      <c r="U1243" s="2">
        <v>46001</v>
      </c>
      <c r="V1243">
        <v>13.08</v>
      </c>
      <c r="W1243">
        <v>13.41</v>
      </c>
      <c r="X1243" s="3">
        <f t="shared" si="768"/>
        <v>2.5229357798165042E-2</v>
      </c>
      <c r="Y1243" s="3">
        <f t="shared" si="769"/>
        <v>0</v>
      </c>
      <c r="Z1243" s="3">
        <f t="shared" si="770"/>
        <v>2.5229357798165042E-2</v>
      </c>
      <c r="AA1243" s="3">
        <f t="shared" si="771"/>
        <v>-2.5229357798165042E-2</v>
      </c>
      <c r="AD1243" s="2">
        <v>46001</v>
      </c>
      <c r="AE1243">
        <v>600.13</v>
      </c>
      <c r="AF1243">
        <v>615.35</v>
      </c>
      <c r="AG1243" s="3">
        <f t="shared" si="772"/>
        <v>3.5315297126320866E-2</v>
      </c>
      <c r="AH1243" s="3">
        <f t="shared" si="773"/>
        <v>9.7079211252439901E-3</v>
      </c>
      <c r="AI1243" s="3">
        <f t="shared" si="774"/>
        <v>2.5361171746121736E-2</v>
      </c>
      <c r="AJ1243" s="3">
        <f t="shared" si="775"/>
        <v>-1.5653250620877746E-2</v>
      </c>
      <c r="AM1243" s="2">
        <v>46001</v>
      </c>
      <c r="AN1243">
        <v>118.73</v>
      </c>
      <c r="AO1243">
        <v>119.54</v>
      </c>
      <c r="AP1243" s="3">
        <f t="shared" si="776"/>
        <v>1.0909090909090979E-2</v>
      </c>
      <c r="AQ1243" s="3">
        <f t="shared" si="777"/>
        <v>4.0591966173362248E-3</v>
      </c>
      <c r="AR1243" s="3">
        <f t="shared" si="778"/>
        <v>6.8222016339594127E-3</v>
      </c>
      <c r="AS1243" s="3">
        <f t="shared" si="779"/>
        <v>-2.7630050166231879E-3</v>
      </c>
      <c r="AV1243" s="2">
        <v>46001</v>
      </c>
      <c r="AW1243">
        <v>300.5</v>
      </c>
      <c r="AX1243">
        <v>310.11</v>
      </c>
      <c r="AY1243" s="3">
        <f t="shared" si="780"/>
        <v>3.1945692323051E-2</v>
      </c>
      <c r="AZ1243" s="3">
        <f t="shared" si="781"/>
        <v>-3.3276762836487173E-5</v>
      </c>
      <c r="BA1243" s="3">
        <f t="shared" si="782"/>
        <v>3.1980033277870357E-2</v>
      </c>
      <c r="BB1243" s="3">
        <f t="shared" si="783"/>
        <v>-3.2013310040706844E-2</v>
      </c>
      <c r="BE1243" s="2">
        <v>46001</v>
      </c>
      <c r="BF1243">
        <v>277.75</v>
      </c>
      <c r="BG1243">
        <v>278.77999999999997</v>
      </c>
      <c r="BH1243" s="3">
        <f t="shared" si="784"/>
        <v>5.7724222526875923E-3</v>
      </c>
      <c r="BI1243" s="3">
        <f t="shared" si="785"/>
        <v>2.0564254275199367E-3</v>
      </c>
      <c r="BJ1243" s="3">
        <f t="shared" si="786"/>
        <v>3.70837083708353E-3</v>
      </c>
      <c r="BK1243" s="3">
        <f t="shared" si="787"/>
        <v>-1.6519454095635933E-3</v>
      </c>
      <c r="BN1243" s="2">
        <v>46001</v>
      </c>
      <c r="BO1243">
        <v>484.03</v>
      </c>
      <c r="BP1243">
        <v>478.56</v>
      </c>
      <c r="BQ1243" s="3">
        <f t="shared" si="788"/>
        <v>-2.735661151985691E-2</v>
      </c>
      <c r="BR1243" s="3">
        <f t="shared" si="789"/>
        <v>-1.6239177269216754E-2</v>
      </c>
      <c r="BS1243" s="3">
        <f t="shared" si="790"/>
        <v>-1.1300952420304489E-2</v>
      </c>
      <c r="BT1243" s="3">
        <f t="shared" si="791"/>
        <v>-4.9382248489122649E-3</v>
      </c>
      <c r="BW1243" s="2">
        <v>46001</v>
      </c>
      <c r="BX1243">
        <v>115.35</v>
      </c>
      <c r="BY1243">
        <v>113.18</v>
      </c>
      <c r="BZ1243" s="3">
        <f t="shared" si="792"/>
        <v>-1.6339301234138626E-2</v>
      </c>
      <c r="CA1243" s="3">
        <f t="shared" si="793"/>
        <v>2.5204241265426308E-3</v>
      </c>
      <c r="CB1243" s="3">
        <f t="shared" si="794"/>
        <v>-1.8812310359774487E-2</v>
      </c>
      <c r="CC1243" s="3">
        <f t="shared" si="795"/>
        <v>2.1332734486317118E-2</v>
      </c>
      <c r="CF1243" s="2">
        <v>46001</v>
      </c>
      <c r="CG1243">
        <v>70.39</v>
      </c>
      <c r="CH1243">
        <v>70.209999999999994</v>
      </c>
      <c r="CI1243" s="3">
        <f t="shared" si="796"/>
        <v>1.7120844628333298E-3</v>
      </c>
      <c r="CJ1243" s="3">
        <f t="shared" si="797"/>
        <v>4.2802111570836576E-3</v>
      </c>
      <c r="CK1243" s="3">
        <f t="shared" si="798"/>
        <v>-2.5571814178151353E-3</v>
      </c>
      <c r="CL1243" s="3">
        <f t="shared" si="799"/>
        <v>6.8373925748987929E-3</v>
      </c>
    </row>
    <row r="1244" spans="3:90" x14ac:dyDescent="0.25">
      <c r="C1244" s="2">
        <v>46002</v>
      </c>
      <c r="D1244">
        <v>261.52999999999997</v>
      </c>
      <c r="E1244">
        <v>258.45999999999998</v>
      </c>
      <c r="F1244" s="3">
        <f t="shared" si="760"/>
        <v>-1.9908232528155878E-2</v>
      </c>
      <c r="G1244" s="3">
        <f t="shared" si="761"/>
        <v>-8.2666565545486126E-3</v>
      </c>
      <c r="H1244" s="3">
        <f t="shared" si="762"/>
        <v>-1.1738615072840575E-2</v>
      </c>
      <c r="I1244" s="3">
        <f t="shared" si="763"/>
        <v>3.4719585182919621E-3</v>
      </c>
      <c r="L1244" s="2">
        <v>46002</v>
      </c>
      <c r="M1244">
        <v>180.28</v>
      </c>
      <c r="N1244">
        <v>180.93</v>
      </c>
      <c r="O1244" s="3">
        <f t="shared" si="764"/>
        <v>-1.5507672216780954E-2</v>
      </c>
      <c r="P1244" s="3">
        <f t="shared" si="765"/>
        <v>-1.9044509739906457E-2</v>
      </c>
      <c r="Q1244" s="3">
        <f t="shared" si="766"/>
        <v>3.6055025515864259E-3</v>
      </c>
      <c r="R1244" s="3">
        <f t="shared" si="767"/>
        <v>-2.2650012291492883E-2</v>
      </c>
      <c r="U1244" s="2">
        <v>46002</v>
      </c>
      <c r="V1244">
        <v>13.39</v>
      </c>
      <c r="W1244">
        <v>13.63</v>
      </c>
      <c r="X1244" s="3">
        <f t="shared" si="768"/>
        <v>1.6405667412378921E-2</v>
      </c>
      <c r="Y1244" s="3">
        <f t="shared" si="769"/>
        <v>-1.491424310216205E-3</v>
      </c>
      <c r="Z1244" s="3">
        <f t="shared" si="770"/>
        <v>1.7923823749066425E-2</v>
      </c>
      <c r="AA1244" s="3">
        <f t="shared" si="771"/>
        <v>-1.941524805928263E-2</v>
      </c>
      <c r="AD1244" s="2">
        <v>46002</v>
      </c>
      <c r="AE1244">
        <v>610.45000000000005</v>
      </c>
      <c r="AF1244">
        <v>625.61</v>
      </c>
      <c r="AG1244" s="3">
        <f t="shared" si="772"/>
        <v>1.6673437880880826E-2</v>
      </c>
      <c r="AH1244" s="3">
        <f t="shared" si="773"/>
        <v>-7.9629479158201955E-3</v>
      </c>
      <c r="AI1244" s="3">
        <f t="shared" si="774"/>
        <v>2.4834138750102319E-2</v>
      </c>
      <c r="AJ1244" s="3">
        <f t="shared" si="775"/>
        <v>-3.2797086665922515E-2</v>
      </c>
      <c r="AM1244" s="2">
        <v>46002</v>
      </c>
      <c r="AN1244">
        <v>119.11</v>
      </c>
      <c r="AO1244">
        <v>119.54</v>
      </c>
      <c r="AP1244" s="3">
        <f t="shared" si="776"/>
        <v>0</v>
      </c>
      <c r="AQ1244" s="3">
        <f t="shared" si="777"/>
        <v>-3.597122302158362E-3</v>
      </c>
      <c r="AR1244" s="3">
        <f t="shared" si="778"/>
        <v>3.6101083032491488E-3</v>
      </c>
      <c r="AS1244" s="3">
        <f t="shared" si="779"/>
        <v>-7.2072306054075108E-3</v>
      </c>
      <c r="AV1244" s="2">
        <v>46002</v>
      </c>
      <c r="AW1244">
        <v>309.24</v>
      </c>
      <c r="AX1244">
        <v>317.38</v>
      </c>
      <c r="AY1244" s="3">
        <f t="shared" si="780"/>
        <v>2.3443294314920538E-2</v>
      </c>
      <c r="AZ1244" s="3">
        <f t="shared" si="781"/>
        <v>-2.805456128470607E-3</v>
      </c>
      <c r="BA1244" s="3">
        <f t="shared" si="782"/>
        <v>2.6322597335402875E-2</v>
      </c>
      <c r="BB1244" s="3">
        <f t="shared" si="783"/>
        <v>-2.9128053463873482E-2</v>
      </c>
      <c r="BE1244" s="2">
        <v>46002</v>
      </c>
      <c r="BF1244">
        <v>279.10000000000002</v>
      </c>
      <c r="BG1244">
        <v>278.02999999999997</v>
      </c>
      <c r="BH1244" s="3">
        <f t="shared" si="784"/>
        <v>-2.6902934213358654E-3</v>
      </c>
      <c r="BI1244" s="3">
        <f t="shared" si="785"/>
        <v>1.1478585264368402E-3</v>
      </c>
      <c r="BJ1244" s="3">
        <f t="shared" si="786"/>
        <v>-3.8337513436046411E-3</v>
      </c>
      <c r="BK1244" s="3">
        <f t="shared" si="787"/>
        <v>4.9816098700414813E-3</v>
      </c>
      <c r="BN1244" s="2">
        <v>46002</v>
      </c>
      <c r="BO1244">
        <v>476.63</v>
      </c>
      <c r="BP1244">
        <v>483.47</v>
      </c>
      <c r="BQ1244" s="3">
        <f t="shared" si="788"/>
        <v>1.0259946506185225E-2</v>
      </c>
      <c r="BR1244" s="3">
        <f t="shared" si="789"/>
        <v>-4.0329321297225551E-3</v>
      </c>
      <c r="BS1244" s="3">
        <f t="shared" si="790"/>
        <v>1.4350754253823705E-2</v>
      </c>
      <c r="BT1244" s="3">
        <f t="shared" si="791"/>
        <v>-1.8383686383546261E-2</v>
      </c>
      <c r="BW1244" s="2">
        <v>46002</v>
      </c>
      <c r="BX1244">
        <v>113.14</v>
      </c>
      <c r="BY1244">
        <v>115.52</v>
      </c>
      <c r="BZ1244" s="3">
        <f t="shared" si="792"/>
        <v>2.0675030924191429E-2</v>
      </c>
      <c r="CA1244" s="3">
        <f t="shared" si="793"/>
        <v>-3.5341933203747455E-4</v>
      </c>
      <c r="CB1244" s="3">
        <f t="shared" si="794"/>
        <v>2.1035884744564193E-2</v>
      </c>
      <c r="CC1244" s="3">
        <f t="shared" si="795"/>
        <v>-2.1389304076601667E-2</v>
      </c>
      <c r="CF1244" s="2">
        <v>46002</v>
      </c>
      <c r="CG1244">
        <v>70.55</v>
      </c>
      <c r="CH1244">
        <v>69.11</v>
      </c>
      <c r="CI1244" s="3">
        <f t="shared" si="796"/>
        <v>-1.5667283862697556E-2</v>
      </c>
      <c r="CJ1244" s="3">
        <f t="shared" si="797"/>
        <v>4.8426150121065881E-3</v>
      </c>
      <c r="CK1244" s="3">
        <f t="shared" si="798"/>
        <v>-2.0411055988660443E-2</v>
      </c>
      <c r="CL1244" s="3">
        <f t="shared" si="799"/>
        <v>2.5253671000767031E-2</v>
      </c>
    </row>
    <row r="1245" spans="3:90" x14ac:dyDescent="0.25">
      <c r="C1245" s="2">
        <v>46003</v>
      </c>
      <c r="D1245">
        <v>255.67</v>
      </c>
      <c r="E1245">
        <v>241.14</v>
      </c>
      <c r="F1245" s="3">
        <f t="shared" si="760"/>
        <v>-6.7012303644664484E-2</v>
      </c>
      <c r="G1245" s="3">
        <f t="shared" si="761"/>
        <v>-1.0794707111351776E-2</v>
      </c>
      <c r="H1245" s="3">
        <f t="shared" si="762"/>
        <v>-5.6831071302851366E-2</v>
      </c>
      <c r="I1245" s="3">
        <f t="shared" si="763"/>
        <v>4.603636419149959E-2</v>
      </c>
      <c r="L1245" s="2">
        <v>46003</v>
      </c>
      <c r="M1245">
        <v>181.11</v>
      </c>
      <c r="N1245">
        <v>175.02</v>
      </c>
      <c r="O1245" s="3">
        <f t="shared" si="764"/>
        <v>-3.2664566406897633E-2</v>
      </c>
      <c r="P1245" s="3">
        <f t="shared" si="765"/>
        <v>9.9485989056535828E-4</v>
      </c>
      <c r="Q1245" s="3">
        <f t="shared" si="766"/>
        <v>-3.362597316547955E-2</v>
      </c>
      <c r="R1245" s="3">
        <f t="shared" si="767"/>
        <v>3.4620833056044908E-2</v>
      </c>
      <c r="U1245" s="2">
        <v>46003</v>
      </c>
      <c r="V1245">
        <v>13.67</v>
      </c>
      <c r="W1245">
        <v>13.76</v>
      </c>
      <c r="X1245" s="3">
        <f t="shared" si="768"/>
        <v>9.5377842993396023E-3</v>
      </c>
      <c r="Y1245" s="3">
        <f t="shared" si="769"/>
        <v>2.9347028613351256E-3</v>
      </c>
      <c r="Z1245" s="3">
        <f t="shared" si="770"/>
        <v>6.5837600585223477E-3</v>
      </c>
      <c r="AA1245" s="3">
        <f t="shared" si="771"/>
        <v>-3.6490571971872221E-3</v>
      </c>
      <c r="AD1245" s="2">
        <v>46003</v>
      </c>
      <c r="AE1245">
        <v>626</v>
      </c>
      <c r="AF1245">
        <v>597.89</v>
      </c>
      <c r="AG1245" s="3">
        <f t="shared" si="772"/>
        <v>-4.4308754655456362E-2</v>
      </c>
      <c r="AH1245" s="3">
        <f t="shared" si="773"/>
        <v>6.2339156982793575E-4</v>
      </c>
      <c r="AI1245" s="3">
        <f t="shared" si="774"/>
        <v>-4.4904153354632603E-2</v>
      </c>
      <c r="AJ1245" s="3">
        <f t="shared" si="775"/>
        <v>4.5527544924460539E-2</v>
      </c>
      <c r="AM1245" s="2">
        <v>46003</v>
      </c>
      <c r="AN1245">
        <v>119.44</v>
      </c>
      <c r="AO1245">
        <v>118.82</v>
      </c>
      <c r="AP1245" s="3">
        <f t="shared" si="776"/>
        <v>-6.0230885059395778E-3</v>
      </c>
      <c r="AQ1245" s="3">
        <f t="shared" si="777"/>
        <v>-8.3654007026945365E-4</v>
      </c>
      <c r="AR1245" s="3">
        <f t="shared" si="778"/>
        <v>-5.1908908238446072E-3</v>
      </c>
      <c r="AS1245" s="3">
        <f t="shared" si="779"/>
        <v>4.3543507535751536E-3</v>
      </c>
      <c r="AV1245" s="2">
        <v>46003</v>
      </c>
      <c r="AW1245">
        <v>319.68</v>
      </c>
      <c r="AX1245">
        <v>318.52</v>
      </c>
      <c r="AY1245" s="3">
        <f t="shared" si="780"/>
        <v>3.5919087529143745E-3</v>
      </c>
      <c r="AZ1245" s="3">
        <f t="shared" si="781"/>
        <v>7.2468334488626773E-3</v>
      </c>
      <c r="BA1245" s="3">
        <f t="shared" si="782"/>
        <v>-3.6286286286286717E-3</v>
      </c>
      <c r="BB1245" s="3">
        <f t="shared" si="783"/>
        <v>1.0875462077491349E-2</v>
      </c>
      <c r="BE1245" s="2">
        <v>46003</v>
      </c>
      <c r="BF1245">
        <v>277.89999999999998</v>
      </c>
      <c r="BG1245">
        <v>278.27999999999997</v>
      </c>
      <c r="BH1245" s="3">
        <f t="shared" si="784"/>
        <v>8.9918354134455036E-4</v>
      </c>
      <c r="BI1245" s="3">
        <f t="shared" si="785"/>
        <v>-4.675754414991129E-4</v>
      </c>
      <c r="BJ1245" s="3">
        <f t="shared" si="786"/>
        <v>1.3673983447282101E-3</v>
      </c>
      <c r="BK1245" s="3">
        <f t="shared" si="787"/>
        <v>-1.834973786227323E-3</v>
      </c>
      <c r="BN1245" s="2">
        <v>46003</v>
      </c>
      <c r="BO1245">
        <v>479.82</v>
      </c>
      <c r="BP1245">
        <v>478.53</v>
      </c>
      <c r="BQ1245" s="3">
        <f t="shared" si="788"/>
        <v>-1.0217800484001227E-2</v>
      </c>
      <c r="BR1245" s="3">
        <f t="shared" si="789"/>
        <v>-7.5495894264381302E-3</v>
      </c>
      <c r="BS1245" s="3">
        <f t="shared" si="790"/>
        <v>-2.6885081905715369E-3</v>
      </c>
      <c r="BT1245" s="3">
        <f t="shared" si="791"/>
        <v>-4.8610812358665934E-3</v>
      </c>
      <c r="BW1245" s="2">
        <v>46003</v>
      </c>
      <c r="BX1245">
        <v>115.26</v>
      </c>
      <c r="BY1245">
        <v>116.7</v>
      </c>
      <c r="BZ1245" s="3">
        <f t="shared" si="792"/>
        <v>1.0214681440443352E-2</v>
      </c>
      <c r="CA1245" s="3">
        <f t="shared" si="793"/>
        <v>-2.2506925207755879E-3</v>
      </c>
      <c r="CB1245" s="3">
        <f t="shared" si="794"/>
        <v>1.2493492972410092E-2</v>
      </c>
      <c r="CC1245" s="3">
        <f t="shared" si="795"/>
        <v>-1.474418549318568E-2</v>
      </c>
      <c r="CF1245" s="2">
        <v>46003</v>
      </c>
      <c r="CG1245">
        <v>69.11</v>
      </c>
      <c r="CH1245">
        <v>70.52</v>
      </c>
      <c r="CI1245" s="3">
        <f t="shared" si="796"/>
        <v>2.0402257271017188E-2</v>
      </c>
      <c r="CJ1245" s="3">
        <f t="shared" si="797"/>
        <v>0</v>
      </c>
      <c r="CK1245" s="3">
        <f t="shared" si="798"/>
        <v>2.0402257271017188E-2</v>
      </c>
      <c r="CL1245" s="3">
        <f t="shared" si="799"/>
        <v>-2.0402257271017188E-2</v>
      </c>
    </row>
    <row r="1246" spans="3:90" x14ac:dyDescent="0.25">
      <c r="C1246" s="2">
        <v>46006</v>
      </c>
      <c r="D1246">
        <v>247.11</v>
      </c>
      <c r="E1246">
        <v>237.5</v>
      </c>
      <c r="F1246" s="3">
        <f t="shared" si="760"/>
        <v>-1.509496558016088E-2</v>
      </c>
      <c r="G1246" s="3">
        <f t="shared" si="761"/>
        <v>2.4757402338890344E-2</v>
      </c>
      <c r="H1246" s="3">
        <f t="shared" si="762"/>
        <v>-3.8889563352353274E-2</v>
      </c>
      <c r="I1246" s="3">
        <f t="shared" si="763"/>
        <v>6.3646965691243618E-2</v>
      </c>
      <c r="L1246" s="2">
        <v>46006</v>
      </c>
      <c r="M1246">
        <v>177.94</v>
      </c>
      <c r="N1246">
        <v>176.29</v>
      </c>
      <c r="O1246" s="3">
        <f t="shared" si="764"/>
        <v>7.2563135641638965E-3</v>
      </c>
      <c r="P1246" s="3">
        <f t="shared" si="765"/>
        <v>1.6683807564849662E-2</v>
      </c>
      <c r="Q1246" s="3">
        <f t="shared" si="766"/>
        <v>-9.2727885804203547E-3</v>
      </c>
      <c r="R1246" s="3">
        <f t="shared" si="767"/>
        <v>2.5956596145270017E-2</v>
      </c>
      <c r="U1246" s="2">
        <v>46006</v>
      </c>
      <c r="V1246">
        <v>13.8</v>
      </c>
      <c r="W1246">
        <v>13.65</v>
      </c>
      <c r="X1246" s="3">
        <f t="shared" si="768"/>
        <v>-7.9941860465115866E-3</v>
      </c>
      <c r="Y1246" s="3">
        <f t="shared" si="769"/>
        <v>2.9069767441860517E-3</v>
      </c>
      <c r="Z1246" s="3">
        <f t="shared" si="770"/>
        <v>-1.0869565217391353E-2</v>
      </c>
      <c r="AA1246" s="3">
        <f t="shared" si="771"/>
        <v>1.3776541961577404E-2</v>
      </c>
      <c r="AD1246" s="2">
        <v>46006</v>
      </c>
      <c r="AE1246">
        <v>602.53</v>
      </c>
      <c r="AF1246">
        <v>589.76</v>
      </c>
      <c r="AG1246" s="3">
        <f t="shared" si="772"/>
        <v>-1.3597818996805455E-2</v>
      </c>
      <c r="AH1246" s="3">
        <f t="shared" si="773"/>
        <v>7.7606248641053366E-3</v>
      </c>
      <c r="AI1246" s="3">
        <f t="shared" si="774"/>
        <v>-2.1193965445703955E-2</v>
      </c>
      <c r="AJ1246" s="3">
        <f t="shared" si="775"/>
        <v>2.8954590309809292E-2</v>
      </c>
      <c r="AM1246" s="2">
        <v>46006</v>
      </c>
      <c r="AN1246">
        <v>119.01</v>
      </c>
      <c r="AO1246">
        <v>117.76</v>
      </c>
      <c r="AP1246" s="3">
        <f t="shared" si="776"/>
        <v>-8.9210570611006901E-3</v>
      </c>
      <c r="AQ1246" s="3">
        <f t="shared" si="777"/>
        <v>1.5990573977446854E-3</v>
      </c>
      <c r="AR1246" s="3">
        <f t="shared" si="778"/>
        <v>-1.0503319048819404E-2</v>
      </c>
      <c r="AS1246" s="3">
        <f t="shared" si="779"/>
        <v>1.2102376446564089E-2</v>
      </c>
      <c r="AV1246" s="2">
        <v>46006</v>
      </c>
      <c r="AW1246">
        <v>319.58999999999997</v>
      </c>
      <c r="AX1246">
        <v>320.02</v>
      </c>
      <c r="AY1246" s="3">
        <f t="shared" si="780"/>
        <v>4.7092804219515116E-3</v>
      </c>
      <c r="AZ1246" s="3">
        <f t="shared" si="781"/>
        <v>3.3592867009921701E-3</v>
      </c>
      <c r="BA1246" s="3">
        <f t="shared" si="782"/>
        <v>1.3454738884195461E-3</v>
      </c>
      <c r="BB1246" s="3">
        <f t="shared" si="783"/>
        <v>2.013812812572624E-3</v>
      </c>
      <c r="BE1246" s="2">
        <v>46006</v>
      </c>
      <c r="BF1246">
        <v>280.14999999999998</v>
      </c>
      <c r="BG1246">
        <v>274.11</v>
      </c>
      <c r="BH1246" s="3">
        <f t="shared" si="784"/>
        <v>-1.4984907287623805E-2</v>
      </c>
      <c r="BI1246" s="3">
        <f t="shared" si="785"/>
        <v>6.7198505102774586E-3</v>
      </c>
      <c r="BJ1246" s="3">
        <f t="shared" si="786"/>
        <v>-2.1559878636444596E-2</v>
      </c>
      <c r="BK1246" s="3">
        <f t="shared" si="787"/>
        <v>2.8279729146722055E-2</v>
      </c>
      <c r="BN1246" s="2">
        <v>46006</v>
      </c>
      <c r="BO1246">
        <v>480.1</v>
      </c>
      <c r="BP1246">
        <v>474.82</v>
      </c>
      <c r="BQ1246" s="3">
        <f t="shared" si="788"/>
        <v>-7.7529099533989454E-3</v>
      </c>
      <c r="BR1246" s="3">
        <f t="shared" si="789"/>
        <v>3.2808810314923775E-3</v>
      </c>
      <c r="BS1246" s="3">
        <f t="shared" si="790"/>
        <v>-1.099770881066453E-2</v>
      </c>
      <c r="BT1246" s="3">
        <f t="shared" si="791"/>
        <v>1.4278589842156908E-2</v>
      </c>
      <c r="BW1246" s="2">
        <v>46006</v>
      </c>
      <c r="BX1246">
        <v>116.93</v>
      </c>
      <c r="BY1246">
        <v>116.79</v>
      </c>
      <c r="BZ1246" s="3">
        <f t="shared" si="792"/>
        <v>7.712082262210096E-4</v>
      </c>
      <c r="CA1246" s="3">
        <f t="shared" si="793"/>
        <v>1.9708654670094194E-3</v>
      </c>
      <c r="CB1246" s="3">
        <f t="shared" si="794"/>
        <v>-1.1972975284357812E-3</v>
      </c>
      <c r="CC1246" s="3">
        <f t="shared" si="795"/>
        <v>3.1681629954452006E-3</v>
      </c>
      <c r="CF1246" s="2">
        <v>46006</v>
      </c>
      <c r="CG1246">
        <v>70.430000000000007</v>
      </c>
      <c r="CH1246">
        <v>70.97</v>
      </c>
      <c r="CI1246" s="3">
        <f t="shared" si="796"/>
        <v>6.3811684628474197E-3</v>
      </c>
      <c r="CJ1246" s="3">
        <f t="shared" si="797"/>
        <v>-1.2762336925693507E-3</v>
      </c>
      <c r="CK1246" s="3">
        <f t="shared" si="798"/>
        <v>7.6671872781484129E-3</v>
      </c>
      <c r="CL1246" s="3">
        <f t="shared" si="799"/>
        <v>-8.9434209707177637E-3</v>
      </c>
    </row>
    <row r="1247" spans="3:90" x14ac:dyDescent="0.25">
      <c r="C1247" s="2">
        <v>46007</v>
      </c>
      <c r="D1247">
        <v>235.8</v>
      </c>
      <c r="E1247">
        <v>232.51</v>
      </c>
      <c r="F1247" s="3">
        <f t="shared" si="760"/>
        <v>-2.1010526315789479E-2</v>
      </c>
      <c r="G1247" s="3">
        <f t="shared" si="761"/>
        <v>-7.1578947368420298E-3</v>
      </c>
      <c r="H1247" s="3">
        <f t="shared" si="762"/>
        <v>-1.395250212044119E-2</v>
      </c>
      <c r="I1247" s="3">
        <f t="shared" si="763"/>
        <v>6.7946073835991605E-3</v>
      </c>
      <c r="L1247" s="2">
        <v>46007</v>
      </c>
      <c r="M1247">
        <v>176.26</v>
      </c>
      <c r="N1247">
        <v>177.72</v>
      </c>
      <c r="O1247" s="3">
        <f t="shared" si="764"/>
        <v>8.1116342390379348E-3</v>
      </c>
      <c r="P1247" s="3">
        <f t="shared" si="765"/>
        <v>-1.7017414487496829E-4</v>
      </c>
      <c r="Q1247" s="3">
        <f t="shared" si="766"/>
        <v>8.2832179734484424E-3</v>
      </c>
      <c r="R1247" s="3">
        <f t="shared" si="767"/>
        <v>-8.4533921183234106E-3</v>
      </c>
      <c r="U1247" s="2">
        <v>46007</v>
      </c>
      <c r="V1247">
        <v>13.72</v>
      </c>
      <c r="W1247">
        <v>13.67</v>
      </c>
      <c r="X1247" s="3">
        <f t="shared" si="768"/>
        <v>1.46520146520146E-3</v>
      </c>
      <c r="Y1247" s="3">
        <f t="shared" si="769"/>
        <v>5.12820512820511E-3</v>
      </c>
      <c r="Z1247" s="3">
        <f t="shared" si="770"/>
        <v>-3.6443148688046767E-3</v>
      </c>
      <c r="AA1247" s="3">
        <f t="shared" si="771"/>
        <v>8.7725199970097867E-3</v>
      </c>
      <c r="AD1247" s="2">
        <v>46007</v>
      </c>
      <c r="AE1247">
        <v>590.70000000000005</v>
      </c>
      <c r="AF1247">
        <v>588.92999999999995</v>
      </c>
      <c r="AG1247" s="3">
        <f t="shared" si="772"/>
        <v>-1.4073521432448333E-3</v>
      </c>
      <c r="AH1247" s="3">
        <f t="shared" si="773"/>
        <v>1.5938686923495649E-3</v>
      </c>
      <c r="AI1247" s="3">
        <f t="shared" si="774"/>
        <v>-2.9964448958863521E-3</v>
      </c>
      <c r="AJ1247" s="3">
        <f t="shared" si="775"/>
        <v>4.590313588235917E-3</v>
      </c>
      <c r="AM1247" s="2">
        <v>46007</v>
      </c>
      <c r="AN1247">
        <v>116.77</v>
      </c>
      <c r="AO1247">
        <v>114.68</v>
      </c>
      <c r="AP1247" s="3">
        <f t="shared" si="776"/>
        <v>-2.6154891304347783E-2</v>
      </c>
      <c r="AQ1247" s="3">
        <f t="shared" si="777"/>
        <v>-8.4069293478261642E-3</v>
      </c>
      <c r="AR1247" s="3">
        <f t="shared" si="778"/>
        <v>-1.7898432816648047E-2</v>
      </c>
      <c r="AS1247" s="3">
        <f t="shared" si="779"/>
        <v>9.4915034688218824E-3</v>
      </c>
      <c r="AV1247" s="2">
        <v>46007</v>
      </c>
      <c r="AW1247">
        <v>319.08999999999997</v>
      </c>
      <c r="AX1247">
        <v>315.55</v>
      </c>
      <c r="AY1247" s="3">
        <f t="shared" si="780"/>
        <v>-1.396787700768698E-2</v>
      </c>
      <c r="AZ1247" s="3">
        <f t="shared" si="781"/>
        <v>-2.906068370726822E-3</v>
      </c>
      <c r="BA1247" s="3">
        <f t="shared" si="782"/>
        <v>-1.1094048700993286E-2</v>
      </c>
      <c r="BB1247" s="3">
        <f t="shared" si="783"/>
        <v>8.1879803302664644E-3</v>
      </c>
      <c r="BE1247" s="2">
        <v>46007</v>
      </c>
      <c r="BF1247">
        <v>272.82</v>
      </c>
      <c r="BG1247">
        <v>274.61</v>
      </c>
      <c r="BH1247" s="3">
        <f t="shared" si="784"/>
        <v>1.8240852212614289E-3</v>
      </c>
      <c r="BI1247" s="3">
        <f t="shared" si="785"/>
        <v>-4.7061398708548863E-3</v>
      </c>
      <c r="BJ1247" s="3">
        <f t="shared" si="786"/>
        <v>6.5611025584635385E-3</v>
      </c>
      <c r="BK1247" s="3">
        <f t="shared" si="787"/>
        <v>-1.1267242429318425E-2</v>
      </c>
      <c r="BN1247" s="2">
        <v>46007</v>
      </c>
      <c r="BO1247">
        <v>471.91</v>
      </c>
      <c r="BP1247">
        <v>476.39</v>
      </c>
      <c r="BQ1247" s="3">
        <f t="shared" si="788"/>
        <v>3.306516153489758E-3</v>
      </c>
      <c r="BR1247" s="3">
        <f t="shared" si="789"/>
        <v>-6.1286382207993428E-3</v>
      </c>
      <c r="BS1247" s="3">
        <f t="shared" si="790"/>
        <v>9.4933355936512864E-3</v>
      </c>
      <c r="BT1247" s="3">
        <f t="shared" si="791"/>
        <v>-1.5621973814450629E-2</v>
      </c>
      <c r="BW1247" s="2">
        <v>46007</v>
      </c>
      <c r="BX1247">
        <v>116.58</v>
      </c>
      <c r="BY1247">
        <v>115.42</v>
      </c>
      <c r="BZ1247" s="3">
        <f t="shared" si="792"/>
        <v>-1.1730456374689613E-2</v>
      </c>
      <c r="CA1247" s="3">
        <f t="shared" si="793"/>
        <v>-1.7980991523247614E-3</v>
      </c>
      <c r="CB1247" s="3">
        <f t="shared" si="794"/>
        <v>-9.9502487562188602E-3</v>
      </c>
      <c r="CC1247" s="3">
        <f t="shared" si="795"/>
        <v>8.1521496038940988E-3</v>
      </c>
      <c r="CF1247" s="2">
        <v>46007</v>
      </c>
      <c r="CG1247">
        <v>71.3</v>
      </c>
      <c r="CH1247">
        <v>70.37</v>
      </c>
      <c r="CI1247" s="3">
        <f t="shared" si="796"/>
        <v>-8.4542764548399818E-3</v>
      </c>
      <c r="CJ1247" s="3">
        <f t="shared" si="797"/>
        <v>4.6498520501621066E-3</v>
      </c>
      <c r="CK1247" s="3">
        <f t="shared" si="798"/>
        <v>-1.304347826086949E-2</v>
      </c>
      <c r="CL1247" s="3">
        <f t="shared" si="799"/>
        <v>1.7693330311031596E-2</v>
      </c>
    </row>
    <row r="1248" spans="3:90" x14ac:dyDescent="0.25">
      <c r="C1248" s="2">
        <v>46008</v>
      </c>
      <c r="D1248">
        <v>236.56</v>
      </c>
      <c r="E1248">
        <v>225.52</v>
      </c>
      <c r="F1248" s="3">
        <f t="shared" si="760"/>
        <v>-3.0063223087179014E-2</v>
      </c>
      <c r="G1248" s="3">
        <f t="shared" si="761"/>
        <v>1.7418605651369878E-2</v>
      </c>
      <c r="H1248" s="3">
        <f t="shared" si="762"/>
        <v>-4.6668921203922853E-2</v>
      </c>
      <c r="I1248" s="3">
        <f t="shared" si="763"/>
        <v>6.4087526855292731E-2</v>
      </c>
      <c r="L1248" s="2">
        <v>46008</v>
      </c>
      <c r="M1248">
        <v>176.1</v>
      </c>
      <c r="N1248">
        <v>170.94</v>
      </c>
      <c r="O1248" s="3">
        <f t="shared" si="764"/>
        <v>-3.8149898717083075E-2</v>
      </c>
      <c r="P1248" s="3">
        <f t="shared" si="765"/>
        <v>-9.1154625253208055E-3</v>
      </c>
      <c r="Q1248" s="3">
        <f t="shared" si="766"/>
        <v>-2.9301533219761478E-2</v>
      </c>
      <c r="R1248" s="3">
        <f t="shared" si="767"/>
        <v>2.0186070694440672E-2</v>
      </c>
      <c r="U1248" s="2">
        <v>46008</v>
      </c>
      <c r="V1248">
        <v>13.63</v>
      </c>
      <c r="W1248">
        <v>13.31</v>
      </c>
      <c r="X1248" s="3">
        <f t="shared" si="768"/>
        <v>-2.6335040234089169E-2</v>
      </c>
      <c r="Y1248" s="3">
        <f t="shared" si="769"/>
        <v>-2.9261155815654138E-3</v>
      </c>
      <c r="Z1248" s="3">
        <f t="shared" si="770"/>
        <v>-2.3477622890682337E-2</v>
      </c>
      <c r="AA1248" s="3">
        <f t="shared" si="771"/>
        <v>2.0551507309116923E-2</v>
      </c>
      <c r="AD1248" s="2">
        <v>46008</v>
      </c>
      <c r="AE1248">
        <v>587.59</v>
      </c>
      <c r="AF1248">
        <v>561.89</v>
      </c>
      <c r="AG1248" s="3">
        <f t="shared" si="772"/>
        <v>-4.5913775830743853E-2</v>
      </c>
      <c r="AH1248" s="3">
        <f t="shared" si="773"/>
        <v>-2.2753128555175195E-3</v>
      </c>
      <c r="AI1248" s="3">
        <f t="shared" si="774"/>
        <v>-4.3737980564679479E-2</v>
      </c>
      <c r="AJ1248" s="3">
        <f t="shared" si="775"/>
        <v>4.146266770916196E-2</v>
      </c>
      <c r="AM1248" s="2">
        <v>46008</v>
      </c>
      <c r="AN1248">
        <v>115.21</v>
      </c>
      <c r="AO1248">
        <v>117.41</v>
      </c>
      <c r="AP1248" s="3">
        <f t="shared" si="776"/>
        <v>2.3805371468433867E-2</v>
      </c>
      <c r="AQ1248" s="3">
        <f t="shared" si="777"/>
        <v>4.6215556330657659E-3</v>
      </c>
      <c r="AR1248" s="3">
        <f t="shared" si="778"/>
        <v>1.9095564621126604E-2</v>
      </c>
      <c r="AS1248" s="3">
        <f t="shared" si="779"/>
        <v>-1.4474008988060838E-2</v>
      </c>
      <c r="AV1248" s="2">
        <v>46008</v>
      </c>
      <c r="AW1248">
        <v>318.43</v>
      </c>
      <c r="AX1248">
        <v>314.98</v>
      </c>
      <c r="AY1248" s="3">
        <f t="shared" si="780"/>
        <v>-1.8063698304547904E-3</v>
      </c>
      <c r="AZ1248" s="3">
        <f t="shared" si="781"/>
        <v>9.1269212486135842E-3</v>
      </c>
      <c r="BA1248" s="3">
        <f t="shared" si="782"/>
        <v>-1.083440630593846E-2</v>
      </c>
      <c r="BB1248" s="3">
        <f t="shared" si="783"/>
        <v>1.9961327554552044E-2</v>
      </c>
      <c r="BE1248" s="2">
        <v>46008</v>
      </c>
      <c r="BF1248">
        <v>275.01</v>
      </c>
      <c r="BG1248">
        <v>271.83999999999997</v>
      </c>
      <c r="BH1248" s="3">
        <f t="shared" si="784"/>
        <v>-1.0087032518845018E-2</v>
      </c>
      <c r="BI1248" s="3">
        <f t="shared" si="785"/>
        <v>1.4566111940570448E-3</v>
      </c>
      <c r="BJ1248" s="3">
        <f t="shared" si="786"/>
        <v>-1.1526853568961215E-2</v>
      </c>
      <c r="BK1248" s="3">
        <f t="shared" si="787"/>
        <v>1.298346476301826E-2</v>
      </c>
      <c r="BN1248" s="2">
        <v>46008</v>
      </c>
      <c r="BO1248">
        <v>476.91</v>
      </c>
      <c r="BP1248">
        <v>476.12</v>
      </c>
      <c r="BQ1248" s="3">
        <f t="shared" si="788"/>
        <v>-5.6676252650134096E-4</v>
      </c>
      <c r="BR1248" s="3">
        <f t="shared" si="789"/>
        <v>1.091542643632426E-3</v>
      </c>
      <c r="BS1248" s="3">
        <f t="shared" si="790"/>
        <v>-1.6564970329832063E-3</v>
      </c>
      <c r="BT1248" s="3">
        <f t="shared" si="791"/>
        <v>2.7480396766156323E-3</v>
      </c>
      <c r="BW1248" s="2">
        <v>46008</v>
      </c>
      <c r="BX1248">
        <v>115.2</v>
      </c>
      <c r="BY1248">
        <v>115.66</v>
      </c>
      <c r="BZ1248" s="3">
        <f t="shared" si="792"/>
        <v>2.0793623288857255E-3</v>
      </c>
      <c r="CA1248" s="3">
        <f t="shared" si="793"/>
        <v>-1.906082134812026E-3</v>
      </c>
      <c r="CB1248" s="3">
        <f t="shared" si="794"/>
        <v>3.9930555555554026E-3</v>
      </c>
      <c r="CC1248" s="3">
        <f t="shared" si="795"/>
        <v>-5.8991376903674286E-3</v>
      </c>
      <c r="CF1248" s="2">
        <v>46008</v>
      </c>
      <c r="CG1248">
        <v>70.569999999999993</v>
      </c>
      <c r="CH1248">
        <v>70.67</v>
      </c>
      <c r="CI1248" s="3">
        <f t="shared" si="796"/>
        <v>4.2631803325279272E-3</v>
      </c>
      <c r="CJ1248" s="3">
        <f t="shared" si="797"/>
        <v>2.8421202216852848E-3</v>
      </c>
      <c r="CK1248" s="3">
        <f t="shared" si="798"/>
        <v>1.4170327334561694E-3</v>
      </c>
      <c r="CL1248" s="3">
        <f t="shared" si="799"/>
        <v>1.4250874882291154E-3</v>
      </c>
    </row>
    <row r="1249" spans="3:90" x14ac:dyDescent="0.25">
      <c r="C1249" s="2">
        <v>46009</v>
      </c>
      <c r="D1249">
        <v>256.52999999999997</v>
      </c>
      <c r="E1249">
        <v>248.55</v>
      </c>
      <c r="F1249" s="3">
        <f t="shared" si="760"/>
        <v>0.10211954593827599</v>
      </c>
      <c r="G1249" s="3">
        <f t="shared" si="761"/>
        <v>0.13750443419652347</v>
      </c>
      <c r="H1249" s="3">
        <f t="shared" si="762"/>
        <v>-3.1107472810197545E-2</v>
      </c>
      <c r="I1249" s="3">
        <f t="shared" si="763"/>
        <v>0.16861190700672102</v>
      </c>
      <c r="L1249" s="2">
        <v>46009</v>
      </c>
      <c r="M1249">
        <v>174.53</v>
      </c>
      <c r="N1249">
        <v>174.14</v>
      </c>
      <c r="O1249" s="3">
        <f t="shared" si="764"/>
        <v>1.8720018720018716E-2</v>
      </c>
      <c r="P1249" s="3">
        <f t="shared" si="765"/>
        <v>2.1001521001521084E-2</v>
      </c>
      <c r="Q1249" s="3">
        <f t="shared" si="766"/>
        <v>-2.234572852804706E-3</v>
      </c>
      <c r="R1249" s="3">
        <f t="shared" si="767"/>
        <v>2.323609385432579E-2</v>
      </c>
      <c r="U1249" s="2">
        <v>46009</v>
      </c>
      <c r="V1249">
        <v>13.38</v>
      </c>
      <c r="W1249">
        <v>13.32</v>
      </c>
      <c r="X1249" s="3">
        <f t="shared" si="768"/>
        <v>7.513148009015147E-4</v>
      </c>
      <c r="Y1249" s="3">
        <f t="shared" si="769"/>
        <v>5.259203606311047E-3</v>
      </c>
      <c r="Z1249" s="3">
        <f t="shared" si="770"/>
        <v>-4.484304932735439E-3</v>
      </c>
      <c r="AA1249" s="3">
        <f t="shared" si="771"/>
        <v>9.743508539046486E-3</v>
      </c>
      <c r="AD1249" s="2">
        <v>46009</v>
      </c>
      <c r="AE1249">
        <v>568.5</v>
      </c>
      <c r="AF1249">
        <v>565.83000000000004</v>
      </c>
      <c r="AG1249" s="3">
        <f t="shared" si="772"/>
        <v>7.012048621616529E-3</v>
      </c>
      <c r="AH1249" s="3">
        <f t="shared" si="773"/>
        <v>1.176386837281318E-2</v>
      </c>
      <c r="AI1249" s="3">
        <f t="shared" si="774"/>
        <v>-4.696569920844218E-3</v>
      </c>
      <c r="AJ1249" s="3">
        <f t="shared" si="775"/>
        <v>1.6460438293657398E-2</v>
      </c>
      <c r="AM1249" s="2">
        <v>46009</v>
      </c>
      <c r="AN1249">
        <v>116.99</v>
      </c>
      <c r="AO1249">
        <v>116.54</v>
      </c>
      <c r="AP1249" s="3">
        <f t="shared" si="776"/>
        <v>-7.4099310109870808E-3</v>
      </c>
      <c r="AQ1249" s="3">
        <f t="shared" si="777"/>
        <v>-3.5772080742696444E-3</v>
      </c>
      <c r="AR1249" s="3">
        <f t="shared" si="778"/>
        <v>-3.8464826053508094E-3</v>
      </c>
      <c r="AS1249" s="3">
        <f t="shared" si="779"/>
        <v>2.6927453108116506E-4</v>
      </c>
      <c r="AV1249" s="2">
        <v>46009</v>
      </c>
      <c r="AW1249">
        <v>316</v>
      </c>
      <c r="AX1249">
        <v>313</v>
      </c>
      <c r="AY1249" s="3">
        <f t="shared" si="780"/>
        <v>-6.2861134040257394E-3</v>
      </c>
      <c r="AZ1249" s="3">
        <f t="shared" si="781"/>
        <v>3.2383008444980543E-3</v>
      </c>
      <c r="BA1249" s="3">
        <f t="shared" si="782"/>
        <v>-9.493670886076E-3</v>
      </c>
      <c r="BB1249" s="3">
        <f t="shared" si="783"/>
        <v>1.2731971730574054E-2</v>
      </c>
      <c r="BE1249" s="2">
        <v>46009</v>
      </c>
      <c r="BF1249">
        <v>273.61</v>
      </c>
      <c r="BG1249">
        <v>272.19</v>
      </c>
      <c r="BH1249" s="3">
        <f t="shared" si="784"/>
        <v>1.2875220718069347E-3</v>
      </c>
      <c r="BI1249" s="3">
        <f t="shared" si="785"/>
        <v>6.5111830488524536E-3</v>
      </c>
      <c r="BJ1249" s="3">
        <f t="shared" si="786"/>
        <v>-5.18986879134542E-3</v>
      </c>
      <c r="BK1249" s="3">
        <f t="shared" si="787"/>
        <v>1.1701051840197874E-2</v>
      </c>
      <c r="BN1249" s="2">
        <v>46009</v>
      </c>
      <c r="BO1249">
        <v>478.19</v>
      </c>
      <c r="BP1249">
        <v>483.98</v>
      </c>
      <c r="BQ1249" s="3">
        <f t="shared" si="788"/>
        <v>1.650844324960099E-2</v>
      </c>
      <c r="BR1249" s="3">
        <f t="shared" si="789"/>
        <v>4.3476434512308426E-3</v>
      </c>
      <c r="BS1249" s="3">
        <f t="shared" si="790"/>
        <v>1.2108157845208023E-2</v>
      </c>
      <c r="BT1249" s="3">
        <f t="shared" si="791"/>
        <v>-7.7605143939771803E-3</v>
      </c>
      <c r="BW1249" s="2">
        <v>46009</v>
      </c>
      <c r="BX1249">
        <v>115.01</v>
      </c>
      <c r="BY1249">
        <v>114.83</v>
      </c>
      <c r="BZ1249" s="3">
        <f t="shared" si="792"/>
        <v>-7.1762061213902495E-3</v>
      </c>
      <c r="CA1249" s="3">
        <f t="shared" si="793"/>
        <v>-5.6199204565103855E-3</v>
      </c>
      <c r="CB1249" s="3">
        <f t="shared" si="794"/>
        <v>-1.5650812972785033E-3</v>
      </c>
      <c r="CC1249" s="3">
        <f t="shared" si="795"/>
        <v>-4.0548391592318822E-3</v>
      </c>
      <c r="CF1249" s="2">
        <v>46009</v>
      </c>
      <c r="CG1249">
        <v>70.27</v>
      </c>
      <c r="CH1249">
        <v>70.36</v>
      </c>
      <c r="CI1249" s="3">
        <f t="shared" si="796"/>
        <v>-4.3865855384180863E-3</v>
      </c>
      <c r="CJ1249" s="3">
        <f t="shared" si="797"/>
        <v>-5.6601103721523049E-3</v>
      </c>
      <c r="CK1249" s="3">
        <f t="shared" si="798"/>
        <v>1.2807741568237052E-3</v>
      </c>
      <c r="CL1249" s="3">
        <f t="shared" si="799"/>
        <v>-6.9408845289760102E-3</v>
      </c>
    </row>
    <row r="1250" spans="3:90" x14ac:dyDescent="0.25">
      <c r="C1250" s="2">
        <v>46010</v>
      </c>
      <c r="D1250">
        <v>251.75</v>
      </c>
      <c r="E1250">
        <v>265.92</v>
      </c>
      <c r="F1250" s="3">
        <f t="shared" si="760"/>
        <v>6.9885334942667576E-2</v>
      </c>
      <c r="G1250" s="3">
        <f t="shared" si="761"/>
        <v>1.2874673104003254E-2</v>
      </c>
      <c r="H1250" s="3">
        <f t="shared" si="762"/>
        <v>5.6285998013902772E-2</v>
      </c>
      <c r="I1250" s="3">
        <f t="shared" si="763"/>
        <v>-4.3411324909899518E-2</v>
      </c>
      <c r="L1250" s="2">
        <v>46010</v>
      </c>
      <c r="M1250">
        <v>176.67</v>
      </c>
      <c r="N1250">
        <v>180.99</v>
      </c>
      <c r="O1250" s="3">
        <f t="shared" si="764"/>
        <v>3.9336166302974762E-2</v>
      </c>
      <c r="P1250" s="3">
        <f t="shared" si="765"/>
        <v>1.4528540254967304E-2</v>
      </c>
      <c r="Q1250" s="3">
        <f t="shared" si="766"/>
        <v>2.4452368823229875E-2</v>
      </c>
      <c r="R1250" s="3">
        <f t="shared" si="767"/>
        <v>-9.9238285682625715E-3</v>
      </c>
      <c r="U1250" s="2">
        <v>46010</v>
      </c>
      <c r="V1250">
        <v>13.31</v>
      </c>
      <c r="W1250">
        <v>13.47</v>
      </c>
      <c r="X1250" s="3">
        <f t="shared" si="768"/>
        <v>1.1261261261261257E-2</v>
      </c>
      <c r="Y1250" s="3">
        <f t="shared" si="769"/>
        <v>-7.5075075075070608E-4</v>
      </c>
      <c r="Z1250" s="3">
        <f t="shared" si="770"/>
        <v>1.2021036814425345E-2</v>
      </c>
      <c r="AA1250" s="3">
        <f t="shared" si="771"/>
        <v>-1.2771787565176052E-2</v>
      </c>
      <c r="AD1250" s="2">
        <v>46010</v>
      </c>
      <c r="AE1250">
        <v>572.69000000000005</v>
      </c>
      <c r="AF1250">
        <v>576.22</v>
      </c>
      <c r="AG1250" s="3">
        <f t="shared" si="772"/>
        <v>1.8362405669547277E-2</v>
      </c>
      <c r="AH1250" s="3">
        <f t="shared" si="773"/>
        <v>1.2123782761606972E-2</v>
      </c>
      <c r="AI1250" s="3">
        <f t="shared" si="774"/>
        <v>6.1638932057481721E-3</v>
      </c>
      <c r="AJ1250" s="3">
        <f t="shared" si="775"/>
        <v>5.9598895558587994E-3</v>
      </c>
      <c r="AM1250" s="2">
        <v>46010</v>
      </c>
      <c r="AN1250">
        <v>116.75</v>
      </c>
      <c r="AO1250">
        <v>116.69</v>
      </c>
      <c r="AP1250" s="3">
        <f t="shared" si="776"/>
        <v>1.2871117212973626E-3</v>
      </c>
      <c r="AQ1250" s="3">
        <f t="shared" si="777"/>
        <v>1.8019564098163965E-3</v>
      </c>
      <c r="AR1250" s="3">
        <f t="shared" si="778"/>
        <v>-5.1391862955030287E-4</v>
      </c>
      <c r="AS1250" s="3">
        <f t="shared" si="779"/>
        <v>2.3158750393666994E-3</v>
      </c>
      <c r="AV1250" s="2">
        <v>46010</v>
      </c>
      <c r="AW1250">
        <v>313.79000000000002</v>
      </c>
      <c r="AX1250">
        <v>317.20999999999998</v>
      </c>
      <c r="AY1250" s="3">
        <f t="shared" si="780"/>
        <v>1.3450479233226842E-2</v>
      </c>
      <c r="AZ1250" s="3">
        <f t="shared" si="781"/>
        <v>2.5239616613419447E-3</v>
      </c>
      <c r="BA1250" s="3">
        <f t="shared" si="782"/>
        <v>1.089900889129658E-2</v>
      </c>
      <c r="BB1250" s="3">
        <f t="shared" si="783"/>
        <v>-8.3750472299546352E-3</v>
      </c>
      <c r="BE1250" s="2">
        <v>46010</v>
      </c>
      <c r="BF1250">
        <v>272.14999999999998</v>
      </c>
      <c r="BG1250">
        <v>273.67</v>
      </c>
      <c r="BH1250" s="3">
        <f t="shared" si="784"/>
        <v>5.4373783019214805E-3</v>
      </c>
      <c r="BI1250" s="3">
        <f t="shared" si="785"/>
        <v>-1.4695617032223218E-4</v>
      </c>
      <c r="BJ1250" s="3">
        <f t="shared" si="786"/>
        <v>5.5851552452692577E-3</v>
      </c>
      <c r="BK1250" s="3">
        <f t="shared" si="787"/>
        <v>-5.7321114155914898E-3</v>
      </c>
      <c r="BN1250" s="2">
        <v>46010</v>
      </c>
      <c r="BO1250">
        <v>487.36</v>
      </c>
      <c r="BP1250">
        <v>485.92</v>
      </c>
      <c r="BQ1250" s="3">
        <f t="shared" si="788"/>
        <v>4.0084301004172929E-3</v>
      </c>
      <c r="BR1250" s="3">
        <f t="shared" si="789"/>
        <v>6.9837596594899409E-3</v>
      </c>
      <c r="BS1250" s="3">
        <f t="shared" si="790"/>
        <v>-2.954694681549519E-3</v>
      </c>
      <c r="BT1250" s="3">
        <f t="shared" si="791"/>
        <v>9.9384543410394599E-3</v>
      </c>
      <c r="BW1250" s="2">
        <v>46010</v>
      </c>
      <c r="BX1250">
        <v>115.14</v>
      </c>
      <c r="BY1250">
        <v>114.36</v>
      </c>
      <c r="BZ1250" s="3">
        <f t="shared" si="792"/>
        <v>-4.0930070539058061E-3</v>
      </c>
      <c r="CA1250" s="3">
        <f t="shared" si="793"/>
        <v>2.6996429504484443E-3</v>
      </c>
      <c r="CB1250" s="3">
        <f t="shared" si="794"/>
        <v>-6.7743616466909851E-3</v>
      </c>
      <c r="CC1250" s="3">
        <f t="shared" si="795"/>
        <v>9.4740045971394293E-3</v>
      </c>
      <c r="CF1250" s="2">
        <v>46010</v>
      </c>
      <c r="CG1250">
        <v>70.06</v>
      </c>
      <c r="CH1250">
        <v>70.06</v>
      </c>
      <c r="CI1250" s="3">
        <f t="shared" si="796"/>
        <v>-4.263786242183043E-3</v>
      </c>
      <c r="CJ1250" s="3">
        <f t="shared" si="797"/>
        <v>-4.263786242183043E-3</v>
      </c>
      <c r="CK1250" s="3">
        <f t="shared" si="798"/>
        <v>0</v>
      </c>
      <c r="CL1250" s="3">
        <f t="shared" si="799"/>
        <v>-4.263786242183043E-3</v>
      </c>
    </row>
    <row r="1251" spans="3:90" x14ac:dyDescent="0.25">
      <c r="C1251" s="2">
        <v>46013</v>
      </c>
      <c r="D1251">
        <v>277.14999999999998</v>
      </c>
      <c r="E1251">
        <v>276.58999999999997</v>
      </c>
      <c r="F1251" s="3">
        <f t="shared" si="760"/>
        <v>4.0124849578820454E-2</v>
      </c>
      <c r="G1251" s="3">
        <f t="shared" si="761"/>
        <v>4.2230746089049198E-2</v>
      </c>
      <c r="H1251" s="3">
        <f t="shared" si="762"/>
        <v>-2.0205664802454004E-3</v>
      </c>
      <c r="I1251" s="3">
        <f t="shared" si="763"/>
        <v>4.4251312569294599E-2</v>
      </c>
      <c r="L1251" s="2">
        <v>46013</v>
      </c>
      <c r="M1251">
        <v>183.92</v>
      </c>
      <c r="N1251">
        <v>183.69</v>
      </c>
      <c r="O1251" s="3">
        <f t="shared" si="764"/>
        <v>1.4917951268025753E-2</v>
      </c>
      <c r="P1251" s="3">
        <f t="shared" si="765"/>
        <v>1.6188739709376065E-2</v>
      </c>
      <c r="Q1251" s="3">
        <f t="shared" si="766"/>
        <v>-1.2505437146584919E-3</v>
      </c>
      <c r="R1251" s="3">
        <f t="shared" si="767"/>
        <v>1.7439283424034557E-2</v>
      </c>
      <c r="U1251" s="2">
        <v>46013</v>
      </c>
      <c r="V1251">
        <v>13.51</v>
      </c>
      <c r="W1251">
        <v>13.46</v>
      </c>
      <c r="X1251" s="3">
        <f t="shared" si="768"/>
        <v>-7.4239049740165708E-4</v>
      </c>
      <c r="Y1251" s="3">
        <f t="shared" si="769"/>
        <v>2.9695619896064063E-3</v>
      </c>
      <c r="Z1251" s="3">
        <f t="shared" si="770"/>
        <v>-3.7009622501850137E-3</v>
      </c>
      <c r="AA1251" s="3">
        <f t="shared" si="771"/>
        <v>6.67052423979142E-3</v>
      </c>
      <c r="AD1251" s="2">
        <v>46013</v>
      </c>
      <c r="AE1251">
        <v>584.49</v>
      </c>
      <c r="AF1251">
        <v>582.41</v>
      </c>
      <c r="AG1251" s="3">
        <f t="shared" si="772"/>
        <v>1.074242476831766E-2</v>
      </c>
      <c r="AH1251" s="3">
        <f t="shared" si="773"/>
        <v>1.4352157162194956E-2</v>
      </c>
      <c r="AI1251" s="3">
        <f t="shared" si="774"/>
        <v>-3.5586579753289493E-3</v>
      </c>
      <c r="AJ1251" s="3">
        <f t="shared" si="775"/>
        <v>1.7910815137523906E-2</v>
      </c>
      <c r="AM1251" s="2">
        <v>46013</v>
      </c>
      <c r="AN1251">
        <v>117.34</v>
      </c>
      <c r="AO1251">
        <v>118.15</v>
      </c>
      <c r="AP1251" s="3">
        <f t="shared" si="776"/>
        <v>1.251178335761427E-2</v>
      </c>
      <c r="AQ1251" s="3">
        <f t="shared" si="777"/>
        <v>5.5703145085268524E-3</v>
      </c>
      <c r="AR1251" s="3">
        <f t="shared" si="778"/>
        <v>6.9030168740411568E-3</v>
      </c>
      <c r="AS1251" s="3">
        <f t="shared" si="779"/>
        <v>-1.3327023655143044E-3</v>
      </c>
      <c r="AV1251" s="2">
        <v>46013</v>
      </c>
      <c r="AW1251">
        <v>317.51</v>
      </c>
      <c r="AX1251">
        <v>323.08999999999997</v>
      </c>
      <c r="AY1251" s="3">
        <f t="shared" si="780"/>
        <v>1.8536616121812122E-2</v>
      </c>
      <c r="AZ1251" s="3">
        <f t="shared" si="781"/>
        <v>9.4574572050065697E-4</v>
      </c>
      <c r="BA1251" s="3">
        <f t="shared" si="782"/>
        <v>1.7574249629932925E-2</v>
      </c>
      <c r="BB1251" s="3">
        <f t="shared" si="783"/>
        <v>-1.6628503909432268E-2</v>
      </c>
      <c r="BE1251" s="2">
        <v>46013</v>
      </c>
      <c r="BF1251">
        <v>272.86</v>
      </c>
      <c r="BG1251">
        <v>270.97000000000003</v>
      </c>
      <c r="BH1251" s="3">
        <f t="shared" si="784"/>
        <v>-9.8658968831073501E-3</v>
      </c>
      <c r="BI1251" s="3">
        <f t="shared" si="785"/>
        <v>-2.9597690649322272E-3</v>
      </c>
      <c r="BJ1251" s="3">
        <f t="shared" si="786"/>
        <v>-6.9266290405335385E-3</v>
      </c>
      <c r="BK1251" s="3">
        <f t="shared" si="787"/>
        <v>3.9668599756013112E-3</v>
      </c>
      <c r="BN1251" s="2">
        <v>46013</v>
      </c>
      <c r="BO1251">
        <v>486.12</v>
      </c>
      <c r="BP1251">
        <v>484.92</v>
      </c>
      <c r="BQ1251" s="3">
        <f t="shared" si="788"/>
        <v>-2.057951926243029E-3</v>
      </c>
      <c r="BR1251" s="3">
        <f t="shared" si="789"/>
        <v>4.1159038524862801E-4</v>
      </c>
      <c r="BS1251" s="3">
        <f t="shared" si="790"/>
        <v>-2.4685262898049842E-3</v>
      </c>
      <c r="BT1251" s="3">
        <f t="shared" si="791"/>
        <v>2.8801166750536122E-3</v>
      </c>
      <c r="BW1251" s="2">
        <v>46013</v>
      </c>
      <c r="BX1251">
        <v>114.01</v>
      </c>
      <c r="BY1251">
        <v>112.6</v>
      </c>
      <c r="BZ1251" s="3">
        <f t="shared" si="792"/>
        <v>-1.5389996502273573E-2</v>
      </c>
      <c r="CA1251" s="3">
        <f t="shared" si="793"/>
        <v>-3.0605106680656746E-3</v>
      </c>
      <c r="CB1251" s="3">
        <f t="shared" si="794"/>
        <v>-1.2367336198579215E-2</v>
      </c>
      <c r="CC1251" s="3">
        <f t="shared" si="795"/>
        <v>9.3068255305135406E-3</v>
      </c>
      <c r="CF1251" s="2">
        <v>46013</v>
      </c>
      <c r="CG1251">
        <v>69.930000000000007</v>
      </c>
      <c r="CH1251">
        <v>70.209999999999994</v>
      </c>
      <c r="CI1251" s="3">
        <f t="shared" si="796"/>
        <v>2.1410219811588416E-3</v>
      </c>
      <c r="CJ1251" s="3">
        <f t="shared" si="797"/>
        <v>-1.8555523836710774E-3</v>
      </c>
      <c r="CK1251" s="3">
        <f t="shared" si="798"/>
        <v>4.0040040040039138E-3</v>
      </c>
      <c r="CL1251" s="3">
        <f t="shared" si="799"/>
        <v>-5.8595563876749912E-3</v>
      </c>
    </row>
    <row r="1252" spans="3:90" x14ac:dyDescent="0.25">
      <c r="C1252" s="2">
        <v>46014</v>
      </c>
      <c r="D1252">
        <v>275.92</v>
      </c>
      <c r="E1252">
        <v>276.27</v>
      </c>
      <c r="F1252" s="3">
        <f t="shared" si="760"/>
        <v>-1.1569471058244796E-3</v>
      </c>
      <c r="G1252" s="3">
        <f t="shared" si="761"/>
        <v>-2.4223580028198688E-3</v>
      </c>
      <c r="H1252" s="3">
        <f t="shared" si="762"/>
        <v>1.2684836184400083E-3</v>
      </c>
      <c r="I1252" s="3">
        <f t="shared" si="763"/>
        <v>-3.6908416212598771E-3</v>
      </c>
      <c r="L1252" s="2">
        <v>46014</v>
      </c>
      <c r="M1252">
        <v>182.97</v>
      </c>
      <c r="N1252">
        <v>189.21</v>
      </c>
      <c r="O1252" s="3">
        <f t="shared" si="764"/>
        <v>3.0050628776743471E-2</v>
      </c>
      <c r="P1252" s="3">
        <f t="shared" si="765"/>
        <v>-3.9196472317490905E-3</v>
      </c>
      <c r="Q1252" s="3">
        <f t="shared" si="766"/>
        <v>3.4103951467453708E-2</v>
      </c>
      <c r="R1252" s="3">
        <f t="shared" si="767"/>
        <v>-3.8023598699202799E-2</v>
      </c>
      <c r="U1252" s="2">
        <v>46014</v>
      </c>
      <c r="V1252">
        <v>13.43</v>
      </c>
      <c r="W1252">
        <v>13.29</v>
      </c>
      <c r="X1252" s="3">
        <f t="shared" si="768"/>
        <v>-1.2630014858841188E-2</v>
      </c>
      <c r="Y1252" s="3">
        <f t="shared" si="769"/>
        <v>-2.2288261515602814E-3</v>
      </c>
      <c r="Z1252" s="3">
        <f t="shared" si="770"/>
        <v>-1.0424422933730471E-2</v>
      </c>
      <c r="AA1252" s="3">
        <f t="shared" si="771"/>
        <v>8.1955967821701892E-3</v>
      </c>
      <c r="AD1252" s="2">
        <v>46014</v>
      </c>
      <c r="AE1252">
        <v>580.5</v>
      </c>
      <c r="AF1252">
        <v>582.41999999999996</v>
      </c>
      <c r="AG1252" s="3">
        <f t="shared" si="772"/>
        <v>1.7170034855240601E-5</v>
      </c>
      <c r="AH1252" s="3">
        <f t="shared" si="773"/>
        <v>-3.2794766573375211E-3</v>
      </c>
      <c r="AI1252" s="3">
        <f t="shared" si="774"/>
        <v>3.3074935400516647E-3</v>
      </c>
      <c r="AJ1252" s="3">
        <f t="shared" si="775"/>
        <v>-6.5869701973891859E-3</v>
      </c>
      <c r="AM1252" s="2">
        <v>46014</v>
      </c>
      <c r="AN1252">
        <v>118.47</v>
      </c>
      <c r="AO1252">
        <v>119.42</v>
      </c>
      <c r="AP1252" s="3">
        <f t="shared" si="776"/>
        <v>1.0749047820566959E-2</v>
      </c>
      <c r="AQ1252" s="3">
        <f t="shared" si="777"/>
        <v>2.7084214980956922E-3</v>
      </c>
      <c r="AR1252" s="3">
        <f t="shared" si="778"/>
        <v>8.0189077403562958E-3</v>
      </c>
      <c r="AS1252" s="3">
        <f t="shared" si="779"/>
        <v>-5.3104862422606036E-3</v>
      </c>
      <c r="AV1252" s="2">
        <v>46014</v>
      </c>
      <c r="AW1252">
        <v>323.61</v>
      </c>
      <c r="AX1252">
        <v>325.93</v>
      </c>
      <c r="AY1252" s="3">
        <f t="shared" si="780"/>
        <v>8.7901203998885791E-3</v>
      </c>
      <c r="AZ1252" s="3">
        <f t="shared" si="781"/>
        <v>1.6094586647683595E-3</v>
      </c>
      <c r="BA1252" s="3">
        <f t="shared" si="782"/>
        <v>7.1691233274620014E-3</v>
      </c>
      <c r="BB1252" s="3">
        <f t="shared" si="783"/>
        <v>-5.5596646626936419E-3</v>
      </c>
      <c r="BE1252" s="2">
        <v>46014</v>
      </c>
      <c r="BF1252">
        <v>270.83999999999997</v>
      </c>
      <c r="BG1252">
        <v>272.36</v>
      </c>
      <c r="BH1252" s="3">
        <f t="shared" si="784"/>
        <v>5.1297191571022527E-3</v>
      </c>
      <c r="BI1252" s="3">
        <f t="shared" si="785"/>
        <v>-4.7975790677956542E-4</v>
      </c>
      <c r="BJ1252" s="3">
        <f t="shared" si="786"/>
        <v>5.6121695465958243E-3</v>
      </c>
      <c r="BK1252" s="3">
        <f t="shared" si="787"/>
        <v>-6.0919274533753898E-3</v>
      </c>
      <c r="BN1252" s="2">
        <v>46014</v>
      </c>
      <c r="BO1252">
        <v>484.98</v>
      </c>
      <c r="BP1252">
        <v>486.85</v>
      </c>
      <c r="BQ1252" s="3">
        <f t="shared" si="788"/>
        <v>3.9800379444032696E-3</v>
      </c>
      <c r="BR1252" s="3">
        <f t="shared" si="789"/>
        <v>1.2373174956703537E-4</v>
      </c>
      <c r="BS1252" s="3">
        <f t="shared" si="790"/>
        <v>3.8558291063548467E-3</v>
      </c>
      <c r="BT1252" s="3">
        <f t="shared" si="791"/>
        <v>-3.7320973567878113E-3</v>
      </c>
      <c r="BW1252" s="2">
        <v>46014</v>
      </c>
      <c r="BX1252">
        <v>111.99</v>
      </c>
      <c r="BY1252">
        <v>110.9</v>
      </c>
      <c r="BZ1252" s="3">
        <f t="shared" si="792"/>
        <v>-1.5097690941385356E-2</v>
      </c>
      <c r="CA1252" s="3">
        <f t="shared" si="793"/>
        <v>-5.4174067495559308E-3</v>
      </c>
      <c r="CB1252" s="3">
        <f t="shared" si="794"/>
        <v>-9.733011876060238E-3</v>
      </c>
      <c r="CC1252" s="3">
        <f t="shared" si="795"/>
        <v>4.3156051265043072E-3</v>
      </c>
      <c r="CF1252" s="2">
        <v>46014</v>
      </c>
      <c r="CG1252">
        <v>70.2</v>
      </c>
      <c r="CH1252">
        <v>69.87</v>
      </c>
      <c r="CI1252" s="3">
        <f t="shared" si="796"/>
        <v>-4.842615012106366E-3</v>
      </c>
      <c r="CJ1252" s="3">
        <f t="shared" si="797"/>
        <v>-1.4242985329715463E-4</v>
      </c>
      <c r="CK1252" s="3">
        <f t="shared" si="798"/>
        <v>-4.7008547008546842E-3</v>
      </c>
      <c r="CL1252" s="3">
        <f t="shared" si="799"/>
        <v>4.5584248475575295E-3</v>
      </c>
    </row>
    <row r="1253" spans="3:90" x14ac:dyDescent="0.25">
      <c r="C1253" s="2">
        <v>46015</v>
      </c>
      <c r="D1253">
        <v>278</v>
      </c>
      <c r="E1253">
        <v>286.68</v>
      </c>
      <c r="F1253" s="3">
        <f t="shared" si="760"/>
        <v>3.7680529916386263E-2</v>
      </c>
      <c r="G1253" s="3">
        <f t="shared" si="761"/>
        <v>6.2619900821661023E-3</v>
      </c>
      <c r="H1253" s="3">
        <f t="shared" si="762"/>
        <v>3.1223021582733823E-2</v>
      </c>
      <c r="I1253" s="3">
        <f t="shared" si="763"/>
        <v>-2.4961031500567721E-2</v>
      </c>
      <c r="L1253" s="2">
        <v>46015</v>
      </c>
      <c r="M1253">
        <v>187.94</v>
      </c>
      <c r="N1253">
        <v>188.61</v>
      </c>
      <c r="O1253" s="3">
        <f t="shared" si="764"/>
        <v>-3.1710797526557366E-3</v>
      </c>
      <c r="P1253" s="3">
        <f t="shared" si="765"/>
        <v>-6.7121188097881701E-3</v>
      </c>
      <c r="Q1253" s="3">
        <f t="shared" si="766"/>
        <v>3.5649675428328642E-3</v>
      </c>
      <c r="R1253" s="3">
        <f t="shared" si="767"/>
        <v>-1.0277086352621034E-2</v>
      </c>
      <c r="U1253" s="2">
        <v>46015</v>
      </c>
      <c r="V1253">
        <v>13.3</v>
      </c>
      <c r="W1253">
        <v>13.36</v>
      </c>
      <c r="X1253" s="3">
        <f t="shared" si="768"/>
        <v>5.2671181339352113E-3</v>
      </c>
      <c r="Y1253" s="3">
        <f t="shared" si="769"/>
        <v>7.5244544770525223E-4</v>
      </c>
      <c r="Z1253" s="3">
        <f t="shared" si="770"/>
        <v>4.5112781954885772E-3</v>
      </c>
      <c r="AA1253" s="3">
        <f t="shared" si="771"/>
        <v>-3.758832747783325E-3</v>
      </c>
      <c r="AD1253" s="2">
        <v>46015</v>
      </c>
      <c r="AE1253">
        <v>582.66</v>
      </c>
      <c r="AF1253">
        <v>583.76</v>
      </c>
      <c r="AG1253" s="3">
        <f t="shared" si="772"/>
        <v>2.3007451667182988E-3</v>
      </c>
      <c r="AH1253" s="3">
        <f t="shared" si="773"/>
        <v>4.1207376120322436E-4</v>
      </c>
      <c r="AI1253" s="3">
        <f t="shared" si="774"/>
        <v>1.887893454158629E-3</v>
      </c>
      <c r="AJ1253" s="3">
        <f t="shared" si="775"/>
        <v>-1.4758196929554046E-3</v>
      </c>
      <c r="AM1253" s="2">
        <v>46015</v>
      </c>
      <c r="AN1253">
        <v>119.33</v>
      </c>
      <c r="AO1253">
        <v>119.22</v>
      </c>
      <c r="AP1253" s="3">
        <f t="shared" si="776"/>
        <v>-1.6747613465081246E-3</v>
      </c>
      <c r="AQ1253" s="3">
        <f t="shared" si="777"/>
        <v>-7.5364260592869492E-4</v>
      </c>
      <c r="AR1253" s="3">
        <f t="shared" si="778"/>
        <v>-9.2181345847652807E-4</v>
      </c>
      <c r="AS1253" s="3">
        <f t="shared" si="779"/>
        <v>1.6817085254783315E-4</v>
      </c>
      <c r="AV1253" s="2">
        <v>46015</v>
      </c>
      <c r="AW1253">
        <v>326.24</v>
      </c>
      <c r="AX1253">
        <v>329.17</v>
      </c>
      <c r="AY1253" s="3">
        <f t="shared" si="780"/>
        <v>9.9407848310988367E-3</v>
      </c>
      <c r="AZ1253" s="3">
        <f t="shared" si="781"/>
        <v>9.5112447458034488E-4</v>
      </c>
      <c r="BA1253" s="3">
        <f t="shared" si="782"/>
        <v>8.9811181951937602E-3</v>
      </c>
      <c r="BB1253" s="3">
        <f t="shared" si="783"/>
        <v>-8.0299937206134153E-3</v>
      </c>
      <c r="BE1253" s="2">
        <v>46015</v>
      </c>
      <c r="BF1253">
        <v>272.33999999999997</v>
      </c>
      <c r="BG1253">
        <v>273.81</v>
      </c>
      <c r="BH1253" s="3">
        <f t="shared" si="784"/>
        <v>5.3238360992802214E-3</v>
      </c>
      <c r="BI1253" s="3">
        <f t="shared" si="785"/>
        <v>-7.3432222059133245E-5</v>
      </c>
      <c r="BJ1253" s="3">
        <f t="shared" si="786"/>
        <v>5.3976646838511666E-3</v>
      </c>
      <c r="BK1253" s="3">
        <f t="shared" si="787"/>
        <v>-5.4710969059102998E-3</v>
      </c>
      <c r="BN1253" s="2">
        <v>46015</v>
      </c>
      <c r="BO1253">
        <v>485.68</v>
      </c>
      <c r="BP1253">
        <v>488.02</v>
      </c>
      <c r="BQ1253" s="3">
        <f t="shared" si="788"/>
        <v>2.4032042723629576E-3</v>
      </c>
      <c r="BR1253" s="3">
        <f t="shared" si="789"/>
        <v>-2.4032042723631797E-3</v>
      </c>
      <c r="BS1253" s="3">
        <f t="shared" si="790"/>
        <v>4.8179871520341866E-3</v>
      </c>
      <c r="BT1253" s="3">
        <f t="shared" si="791"/>
        <v>-7.2211914243973663E-3</v>
      </c>
      <c r="BW1253" s="2">
        <v>46015</v>
      </c>
      <c r="BX1253">
        <v>110.9</v>
      </c>
      <c r="BY1253">
        <v>111.61</v>
      </c>
      <c r="BZ1253" s="3">
        <f t="shared" si="792"/>
        <v>6.4021641118123807E-3</v>
      </c>
      <c r="CA1253" s="3">
        <f t="shared" si="793"/>
        <v>0</v>
      </c>
      <c r="CB1253" s="3">
        <f t="shared" si="794"/>
        <v>6.4021641118123807E-3</v>
      </c>
      <c r="CC1253" s="3">
        <f t="shared" si="795"/>
        <v>-6.4021641118123807E-3</v>
      </c>
      <c r="CF1253" s="2">
        <v>46015</v>
      </c>
      <c r="CG1253">
        <v>69.900000000000006</v>
      </c>
      <c r="CH1253">
        <v>70.11</v>
      </c>
      <c r="CI1253" s="3">
        <f t="shared" si="796"/>
        <v>3.4349506225848092E-3</v>
      </c>
      <c r="CJ1253" s="3">
        <f t="shared" si="797"/>
        <v>4.2936882782318442E-4</v>
      </c>
      <c r="CK1253" s="3">
        <f t="shared" si="798"/>
        <v>3.0042918454935563E-3</v>
      </c>
      <c r="CL1253" s="3">
        <f t="shared" si="799"/>
        <v>-2.5749230176703719E-3</v>
      </c>
    </row>
    <row r="1254" spans="3:90" x14ac:dyDescent="0.25">
      <c r="C1254" s="2">
        <v>46017</v>
      </c>
      <c r="D1254">
        <v>290.83999999999997</v>
      </c>
      <c r="E1254">
        <v>284.79000000000002</v>
      </c>
      <c r="F1254" s="3">
        <f t="shared" si="760"/>
        <v>-6.5927166178316732E-3</v>
      </c>
      <c r="G1254" s="3">
        <f t="shared" si="761"/>
        <v>1.4510952978931124E-2</v>
      </c>
      <c r="H1254" s="3">
        <f t="shared" si="762"/>
        <v>-2.0801815431164772E-2</v>
      </c>
      <c r="I1254" s="3">
        <f t="shared" si="763"/>
        <v>3.5312768410095896E-2</v>
      </c>
      <c r="L1254" s="2">
        <v>46017</v>
      </c>
      <c r="M1254">
        <v>189.92</v>
      </c>
      <c r="N1254">
        <v>190.53</v>
      </c>
      <c r="O1254" s="3">
        <f t="shared" si="764"/>
        <v>1.0179735963098402E-2</v>
      </c>
      <c r="P1254" s="3">
        <f t="shared" si="765"/>
        <v>6.9455490164889166E-3</v>
      </c>
      <c r="Q1254" s="3">
        <f t="shared" si="766"/>
        <v>3.2118786857624482E-3</v>
      </c>
      <c r="R1254" s="3">
        <f t="shared" si="767"/>
        <v>3.7336703307264685E-3</v>
      </c>
      <c r="U1254" s="2">
        <v>46017</v>
      </c>
      <c r="V1254">
        <v>13.34</v>
      </c>
      <c r="W1254">
        <v>13.31</v>
      </c>
      <c r="X1254" s="3">
        <f t="shared" si="768"/>
        <v>-3.7425149700598404E-3</v>
      </c>
      <c r="Y1254" s="3">
        <f t="shared" si="769"/>
        <v>-1.4970059880239361E-3</v>
      </c>
      <c r="Z1254" s="3">
        <f t="shared" si="770"/>
        <v>-2.2488755622188661E-3</v>
      </c>
      <c r="AA1254" s="3">
        <f t="shared" si="771"/>
        <v>7.5186957419492995E-4</v>
      </c>
      <c r="AD1254" s="2">
        <v>46017</v>
      </c>
      <c r="AE1254">
        <v>583.21</v>
      </c>
      <c r="AF1254">
        <v>583</v>
      </c>
      <c r="AG1254" s="3">
        <f t="shared" si="772"/>
        <v>-1.3019048924215459E-3</v>
      </c>
      <c r="AH1254" s="3">
        <f t="shared" si="773"/>
        <v>-9.4216801425239805E-4</v>
      </c>
      <c r="AI1254" s="3">
        <f t="shared" si="774"/>
        <v>-3.6007613038191444E-4</v>
      </c>
      <c r="AJ1254" s="3">
        <f t="shared" si="775"/>
        <v>-5.8209188387048361E-4</v>
      </c>
      <c r="AM1254" s="2">
        <v>46017</v>
      </c>
      <c r="AN1254">
        <v>118.89</v>
      </c>
      <c r="AO1254">
        <v>119.11</v>
      </c>
      <c r="AP1254" s="3">
        <f t="shared" si="776"/>
        <v>-9.2266398255325122E-4</v>
      </c>
      <c r="AQ1254" s="3">
        <f t="shared" si="777"/>
        <v>-2.7679919476597536E-3</v>
      </c>
      <c r="AR1254" s="3">
        <f t="shared" si="778"/>
        <v>1.8504499957943121E-3</v>
      </c>
      <c r="AS1254" s="3">
        <f t="shared" si="779"/>
        <v>-4.6184419434540658E-3</v>
      </c>
      <c r="AV1254" s="2">
        <v>46017</v>
      </c>
      <c r="AW1254">
        <v>329.11</v>
      </c>
      <c r="AX1254">
        <v>327.91</v>
      </c>
      <c r="AY1254" s="3">
        <f t="shared" si="780"/>
        <v>-3.8278093386395762E-3</v>
      </c>
      <c r="AZ1254" s="3">
        <f t="shared" si="781"/>
        <v>-1.8227663517333959E-4</v>
      </c>
      <c r="BA1254" s="3">
        <f t="shared" si="782"/>
        <v>-3.6461973200448972E-3</v>
      </c>
      <c r="BB1254" s="3">
        <f t="shared" si="783"/>
        <v>3.4639206848715576E-3</v>
      </c>
      <c r="BE1254" s="2">
        <v>46017</v>
      </c>
      <c r="BF1254">
        <v>274.16000000000003</v>
      </c>
      <c r="BG1254">
        <v>273.39999999999998</v>
      </c>
      <c r="BH1254" s="3">
        <f t="shared" si="784"/>
        <v>-1.4973887001936692E-3</v>
      </c>
      <c r="BI1254" s="3">
        <f t="shared" si="785"/>
        <v>1.2782586465067691E-3</v>
      </c>
      <c r="BJ1254" s="3">
        <f t="shared" si="786"/>
        <v>-2.77210388094562E-3</v>
      </c>
      <c r="BK1254" s="3">
        <f t="shared" si="787"/>
        <v>4.0503625274523891E-3</v>
      </c>
      <c r="BN1254" s="2">
        <v>46017</v>
      </c>
      <c r="BO1254">
        <v>486.71</v>
      </c>
      <c r="BP1254">
        <v>487.71</v>
      </c>
      <c r="BQ1254" s="3">
        <f t="shared" si="788"/>
        <v>-6.3521986803816155E-4</v>
      </c>
      <c r="BR1254" s="3">
        <f t="shared" si="789"/>
        <v>-2.6843162165485213E-3</v>
      </c>
      <c r="BS1254" s="3">
        <f t="shared" si="790"/>
        <v>2.054611575681653E-3</v>
      </c>
      <c r="BT1254" s="3">
        <f t="shared" si="791"/>
        <v>-4.7389277922301742E-3</v>
      </c>
      <c r="BW1254" s="2">
        <v>46017</v>
      </c>
      <c r="BX1254">
        <v>111.72</v>
      </c>
      <c r="BY1254">
        <v>111.74</v>
      </c>
      <c r="BZ1254" s="3">
        <f t="shared" si="792"/>
        <v>1.1647701818833234E-3</v>
      </c>
      <c r="CA1254" s="3">
        <f t="shared" si="793"/>
        <v>9.8557476928595733E-4</v>
      </c>
      <c r="CB1254" s="3">
        <f t="shared" si="794"/>
        <v>1.7901897601135808E-4</v>
      </c>
      <c r="CC1254" s="3">
        <f t="shared" si="795"/>
        <v>8.0655579327459925E-4</v>
      </c>
      <c r="CF1254" s="2">
        <v>46017</v>
      </c>
      <c r="CG1254">
        <v>69.95</v>
      </c>
      <c r="CH1254">
        <v>69.87</v>
      </c>
      <c r="CI1254" s="3">
        <f t="shared" si="796"/>
        <v>-3.4231921266579812E-3</v>
      </c>
      <c r="CJ1254" s="3">
        <f t="shared" si="797"/>
        <v>-2.2821280844387282E-3</v>
      </c>
      <c r="CK1254" s="3">
        <f t="shared" si="798"/>
        <v>-1.1436740528949496E-3</v>
      </c>
      <c r="CL1254" s="3">
        <f t="shared" si="799"/>
        <v>-1.1384540315437786E-3</v>
      </c>
    </row>
    <row r="1255" spans="3:90" x14ac:dyDescent="0.25">
      <c r="C1255" s="2">
        <v>46020</v>
      </c>
      <c r="D1255">
        <v>280.33</v>
      </c>
      <c r="E1255">
        <v>294.37</v>
      </c>
      <c r="F1255" s="3">
        <f t="shared" si="760"/>
        <v>3.3638821587836487E-2</v>
      </c>
      <c r="G1255" s="3">
        <f t="shared" si="761"/>
        <v>-1.5660662242354184E-2</v>
      </c>
      <c r="H1255" s="3">
        <f t="shared" si="762"/>
        <v>5.00838297720545E-2</v>
      </c>
      <c r="I1255" s="3">
        <f t="shared" si="763"/>
        <v>-6.5744492014408684E-2</v>
      </c>
      <c r="L1255" s="2">
        <v>46020</v>
      </c>
      <c r="M1255">
        <v>187.71</v>
      </c>
      <c r="N1255">
        <v>188.22</v>
      </c>
      <c r="O1255" s="3">
        <f t="shared" si="764"/>
        <v>-1.2124074948826946E-2</v>
      </c>
      <c r="P1255" s="3">
        <f t="shared" si="765"/>
        <v>-1.4800818768697765E-2</v>
      </c>
      <c r="Q1255" s="3">
        <f t="shared" si="766"/>
        <v>2.7169570081508887E-3</v>
      </c>
      <c r="R1255" s="3">
        <f t="shared" si="767"/>
        <v>-1.7517775776848654E-2</v>
      </c>
      <c r="U1255" s="2">
        <v>46020</v>
      </c>
      <c r="V1255">
        <v>13.27</v>
      </c>
      <c r="W1255">
        <v>13.28</v>
      </c>
      <c r="X1255" s="3">
        <f t="shared" si="768"/>
        <v>-2.2539444027047661E-3</v>
      </c>
      <c r="Y1255" s="3">
        <f t="shared" si="769"/>
        <v>-3.0052592036063919E-3</v>
      </c>
      <c r="Z1255" s="3">
        <f t="shared" si="770"/>
        <v>7.5357950263743589E-4</v>
      </c>
      <c r="AA1255" s="3">
        <f t="shared" si="771"/>
        <v>-3.7588387062438278E-3</v>
      </c>
      <c r="AD1255" s="2">
        <v>46020</v>
      </c>
      <c r="AE1255">
        <v>580.09</v>
      </c>
      <c r="AF1255">
        <v>578.61</v>
      </c>
      <c r="AG1255" s="3">
        <f t="shared" si="772"/>
        <v>-7.5300171526586634E-3</v>
      </c>
      <c r="AH1255" s="3">
        <f t="shared" si="773"/>
        <v>-4.9914236706688486E-3</v>
      </c>
      <c r="AI1255" s="3">
        <f t="shared" si="774"/>
        <v>-2.551328242169304E-3</v>
      </c>
      <c r="AJ1255" s="3">
        <f t="shared" si="775"/>
        <v>-2.4400954284995446E-3</v>
      </c>
      <c r="AM1255" s="2">
        <v>46020</v>
      </c>
      <c r="AN1255">
        <v>120.15</v>
      </c>
      <c r="AO1255">
        <v>120.53</v>
      </c>
      <c r="AP1255" s="3">
        <f t="shared" si="776"/>
        <v>1.1921753001427282E-2</v>
      </c>
      <c r="AQ1255" s="3">
        <f t="shared" si="777"/>
        <v>8.7314247334397965E-3</v>
      </c>
      <c r="AR1255" s="3">
        <f t="shared" si="778"/>
        <v>3.1627132750728926E-3</v>
      </c>
      <c r="AS1255" s="3">
        <f t="shared" si="779"/>
        <v>5.568711458366904E-3</v>
      </c>
      <c r="AV1255" s="2">
        <v>46020</v>
      </c>
      <c r="AW1255">
        <v>327</v>
      </c>
      <c r="AX1255">
        <v>323.75</v>
      </c>
      <c r="AY1255" s="3">
        <f t="shared" si="780"/>
        <v>-1.2686407855814208E-2</v>
      </c>
      <c r="AZ1255" s="3">
        <f t="shared" si="781"/>
        <v>-2.7751517184594343E-3</v>
      </c>
      <c r="BA1255" s="3">
        <f t="shared" si="782"/>
        <v>-9.9388379204893296E-3</v>
      </c>
      <c r="BB1255" s="3">
        <f t="shared" si="783"/>
        <v>7.1636862020298953E-3</v>
      </c>
      <c r="BE1255" s="2">
        <v>46020</v>
      </c>
      <c r="BF1255">
        <v>272.69</v>
      </c>
      <c r="BG1255">
        <v>273.76</v>
      </c>
      <c r="BH1255" s="3">
        <f t="shared" si="784"/>
        <v>1.3167520117045584E-3</v>
      </c>
      <c r="BI1255" s="3">
        <f t="shared" si="785"/>
        <v>-2.5969275786392743E-3</v>
      </c>
      <c r="BJ1255" s="3">
        <f t="shared" si="786"/>
        <v>3.9238695955112757E-3</v>
      </c>
      <c r="BK1255" s="3">
        <f t="shared" si="787"/>
        <v>-6.5207971741505499E-3</v>
      </c>
      <c r="BN1255" s="2">
        <v>46020</v>
      </c>
      <c r="BO1255">
        <v>484.86</v>
      </c>
      <c r="BP1255">
        <v>487.1</v>
      </c>
      <c r="BQ1255" s="3">
        <f t="shared" si="788"/>
        <v>-1.2507432695658682E-3</v>
      </c>
      <c r="BR1255" s="3">
        <f t="shared" si="789"/>
        <v>-5.8436365873161256E-3</v>
      </c>
      <c r="BS1255" s="3">
        <f t="shared" si="790"/>
        <v>4.6198902776060091E-3</v>
      </c>
      <c r="BT1255" s="3">
        <f t="shared" si="791"/>
        <v>-1.0463526864922135E-2</v>
      </c>
      <c r="BW1255" s="2">
        <v>46020</v>
      </c>
      <c r="BX1255">
        <v>111.59</v>
      </c>
      <c r="BY1255">
        <v>112.53</v>
      </c>
      <c r="BZ1255" s="3">
        <f t="shared" si="792"/>
        <v>7.0699838911760793E-3</v>
      </c>
      <c r="CA1255" s="3">
        <f t="shared" si="793"/>
        <v>-1.3424020046536311E-3</v>
      </c>
      <c r="CB1255" s="3">
        <f t="shared" si="794"/>
        <v>8.4236938793798011E-3</v>
      </c>
      <c r="CC1255" s="3">
        <f t="shared" si="795"/>
        <v>-9.7660958840334322E-3</v>
      </c>
      <c r="CF1255" s="2">
        <v>46020</v>
      </c>
      <c r="CG1255">
        <v>70</v>
      </c>
      <c r="CH1255">
        <v>70.16</v>
      </c>
      <c r="CI1255" s="3">
        <f t="shared" si="796"/>
        <v>4.1505653356230798E-3</v>
      </c>
      <c r="CJ1255" s="3">
        <f t="shared" si="797"/>
        <v>1.8605982538999477E-3</v>
      </c>
      <c r="CK1255" s="3">
        <f t="shared" si="798"/>
        <v>2.2857142857142243E-3</v>
      </c>
      <c r="CL1255" s="3">
        <f t="shared" si="799"/>
        <v>-4.251160318142766E-4</v>
      </c>
    </row>
    <row r="1256" spans="3:90" x14ac:dyDescent="0.25">
      <c r="C1256" s="2">
        <v>46021</v>
      </c>
      <c r="D1256">
        <v>294.7</v>
      </c>
      <c r="E1256">
        <v>292.63</v>
      </c>
      <c r="F1256" s="3">
        <f t="shared" si="760"/>
        <v>-5.9109284234127868E-3</v>
      </c>
      <c r="G1256" s="3">
        <f t="shared" si="761"/>
        <v>1.1210381492678945E-3</v>
      </c>
      <c r="H1256" s="3">
        <f t="shared" si="762"/>
        <v>-7.0240922972514275E-3</v>
      </c>
      <c r="I1256" s="3">
        <f t="shared" si="763"/>
        <v>8.1451304465193219E-3</v>
      </c>
      <c r="L1256" s="2">
        <v>46021</v>
      </c>
      <c r="M1256">
        <v>188.24</v>
      </c>
      <c r="N1256">
        <v>187.54</v>
      </c>
      <c r="O1256" s="3">
        <f t="shared" si="764"/>
        <v>-3.6127935394750788E-3</v>
      </c>
      <c r="P1256" s="3">
        <f t="shared" si="765"/>
        <v>1.0625863351410025E-4</v>
      </c>
      <c r="Q1256" s="3">
        <f t="shared" si="766"/>
        <v>-3.7186570335742131E-3</v>
      </c>
      <c r="R1256" s="3">
        <f t="shared" si="767"/>
        <v>3.8249156670883133E-3</v>
      </c>
      <c r="U1256" s="2">
        <v>46021</v>
      </c>
      <c r="V1256">
        <v>13.28</v>
      </c>
      <c r="W1256">
        <v>13.23</v>
      </c>
      <c r="X1256" s="3">
        <f t="shared" si="768"/>
        <v>-3.7650602409637912E-3</v>
      </c>
      <c r="Y1256" s="3">
        <f t="shared" si="769"/>
        <v>0</v>
      </c>
      <c r="Z1256" s="3">
        <f t="shared" si="770"/>
        <v>-3.7650602409637912E-3</v>
      </c>
      <c r="AA1256" s="3">
        <f t="shared" si="771"/>
        <v>3.7650602409637912E-3</v>
      </c>
      <c r="AD1256" s="2">
        <v>46021</v>
      </c>
      <c r="AE1256">
        <v>580.01</v>
      </c>
      <c r="AF1256">
        <v>577.39</v>
      </c>
      <c r="AG1256" s="3">
        <f t="shared" si="772"/>
        <v>-2.1085014085481246E-3</v>
      </c>
      <c r="AH1256" s="3">
        <f t="shared" si="773"/>
        <v>2.4195917803009337E-3</v>
      </c>
      <c r="AI1256" s="3">
        <f t="shared" si="774"/>
        <v>-4.5171634971811203E-3</v>
      </c>
      <c r="AJ1256" s="3">
        <f t="shared" si="775"/>
        <v>6.936755277482054E-3</v>
      </c>
      <c r="AM1256" s="2">
        <v>46021</v>
      </c>
      <c r="AN1256">
        <v>121.1</v>
      </c>
      <c r="AO1256">
        <v>120.99</v>
      </c>
      <c r="AP1256" s="3">
        <f t="shared" si="776"/>
        <v>3.8164772255868673E-3</v>
      </c>
      <c r="AQ1256" s="3">
        <f t="shared" si="777"/>
        <v>4.729113083879577E-3</v>
      </c>
      <c r="AR1256" s="3">
        <f t="shared" si="778"/>
        <v>-9.083402146985442E-4</v>
      </c>
      <c r="AS1256" s="3">
        <f t="shared" si="779"/>
        <v>5.6374532985781212E-3</v>
      </c>
      <c r="AV1256" s="2">
        <v>46021</v>
      </c>
      <c r="AW1256">
        <v>324.81</v>
      </c>
      <c r="AX1256">
        <v>323.42</v>
      </c>
      <c r="AY1256" s="3">
        <f t="shared" si="780"/>
        <v>-1.0193050193049169E-3</v>
      </c>
      <c r="AZ1256" s="3">
        <f t="shared" si="781"/>
        <v>3.2741312741313422E-3</v>
      </c>
      <c r="BA1256" s="3">
        <f t="shared" si="782"/>
        <v>-4.279424894553685E-3</v>
      </c>
      <c r="BB1256" s="3">
        <f t="shared" si="783"/>
        <v>7.5535561686850272E-3</v>
      </c>
      <c r="BE1256" s="2">
        <v>46021</v>
      </c>
      <c r="BF1256">
        <v>272.81</v>
      </c>
      <c r="BG1256">
        <v>273.08</v>
      </c>
      <c r="BH1256" s="3">
        <f t="shared" si="784"/>
        <v>-2.4839275277616091E-3</v>
      </c>
      <c r="BI1256" s="3">
        <f t="shared" si="785"/>
        <v>-3.4701928696667661E-3</v>
      </c>
      <c r="BJ1256" s="3">
        <f t="shared" si="786"/>
        <v>9.8969979106322548E-4</v>
      </c>
      <c r="BK1256" s="3">
        <f t="shared" si="787"/>
        <v>-4.4598926607299916E-3</v>
      </c>
      <c r="BN1256" s="2">
        <v>46021</v>
      </c>
      <c r="BO1256">
        <v>485.93</v>
      </c>
      <c r="BP1256">
        <v>487.48</v>
      </c>
      <c r="BQ1256" s="3">
        <f t="shared" si="788"/>
        <v>7.8012728392518049E-4</v>
      </c>
      <c r="BR1256" s="3">
        <f t="shared" si="789"/>
        <v>-2.40197084787519E-3</v>
      </c>
      <c r="BS1256" s="3">
        <f t="shared" si="790"/>
        <v>3.1897598419525774E-3</v>
      </c>
      <c r="BT1256" s="3">
        <f t="shared" si="791"/>
        <v>-5.5917306898277674E-3</v>
      </c>
      <c r="BW1256" s="2">
        <v>46021</v>
      </c>
      <c r="BX1256">
        <v>111.89</v>
      </c>
      <c r="BY1256">
        <v>111.92</v>
      </c>
      <c r="BZ1256" s="3">
        <f t="shared" si="792"/>
        <v>-5.4207766817737646E-3</v>
      </c>
      <c r="CA1256" s="3">
        <f t="shared" si="793"/>
        <v>-5.6873722562872375E-3</v>
      </c>
      <c r="CB1256" s="3">
        <f t="shared" si="794"/>
        <v>2.6812047546709294E-4</v>
      </c>
      <c r="CC1256" s="3">
        <f t="shared" si="795"/>
        <v>-5.9554927317543305E-3</v>
      </c>
      <c r="CF1256" s="2">
        <v>46021</v>
      </c>
      <c r="CG1256">
        <v>70</v>
      </c>
      <c r="CH1256">
        <v>70.069999999999993</v>
      </c>
      <c r="CI1256" s="3">
        <f t="shared" si="796"/>
        <v>-1.2827822120866639E-3</v>
      </c>
      <c r="CJ1256" s="3">
        <f t="shared" si="797"/>
        <v>-2.2805017103761926E-3</v>
      </c>
      <c r="CK1256" s="3">
        <f t="shared" si="798"/>
        <v>9.9999999999988987E-4</v>
      </c>
      <c r="CL1256" s="3">
        <f t="shared" si="799"/>
        <v>-3.2805017103760825E-3</v>
      </c>
    </row>
    <row r="1257" spans="3:90" x14ac:dyDescent="0.25">
      <c r="C1257" s="2">
        <v>46022</v>
      </c>
      <c r="D1257">
        <v>293.17</v>
      </c>
      <c r="E1257">
        <v>285.41000000000003</v>
      </c>
      <c r="F1257" s="3">
        <f t="shared" si="760"/>
        <v>-2.4672794997095182E-2</v>
      </c>
      <c r="G1257" s="3">
        <f t="shared" si="761"/>
        <v>1.8453336978436763E-3</v>
      </c>
      <c r="H1257" s="3">
        <f t="shared" si="762"/>
        <v>-2.6469284033154739E-2</v>
      </c>
      <c r="I1257" s="3">
        <f t="shared" si="763"/>
        <v>2.8314617730998415E-2</v>
      </c>
      <c r="K1257" s="3"/>
      <c r="L1257" s="2">
        <v>46022</v>
      </c>
      <c r="M1257">
        <v>189.57</v>
      </c>
      <c r="N1257">
        <v>186.5</v>
      </c>
      <c r="O1257" s="3">
        <f t="shared" si="764"/>
        <v>-5.5454836301588317E-3</v>
      </c>
      <c r="P1257" s="3">
        <f t="shared" si="765"/>
        <v>1.0824357470406332E-2</v>
      </c>
      <c r="Q1257" s="3">
        <f t="shared" si="766"/>
        <v>-1.6194545550456296E-2</v>
      </c>
      <c r="R1257" s="3">
        <f t="shared" si="767"/>
        <v>2.7018903020862628E-2</v>
      </c>
      <c r="U1257" s="2">
        <v>46022</v>
      </c>
      <c r="V1257">
        <v>13.21</v>
      </c>
      <c r="W1257">
        <v>13.12</v>
      </c>
      <c r="X1257" s="3">
        <f t="shared" si="768"/>
        <v>-8.3144368858655282E-3</v>
      </c>
      <c r="Y1257" s="3">
        <f t="shared" si="769"/>
        <v>-1.5117157974300355E-3</v>
      </c>
      <c r="Z1257" s="3">
        <f t="shared" si="770"/>
        <v>-6.8130204390614013E-3</v>
      </c>
      <c r="AA1257" s="3">
        <f t="shared" si="771"/>
        <v>5.3013046416313658E-3</v>
      </c>
      <c r="AD1257" s="2">
        <v>46022</v>
      </c>
      <c r="AE1257">
        <v>577.29999999999995</v>
      </c>
      <c r="AF1257">
        <v>572.87</v>
      </c>
      <c r="AG1257" s="3">
        <f t="shared" si="772"/>
        <v>-7.8283309374945764E-3</v>
      </c>
      <c r="AH1257" s="3">
        <f t="shared" si="773"/>
        <v>-1.5587384610060706E-4</v>
      </c>
      <c r="AI1257" s="3">
        <f t="shared" si="774"/>
        <v>-7.6736532132339885E-3</v>
      </c>
      <c r="AJ1257" s="3">
        <f t="shared" si="775"/>
        <v>7.5177793671333815E-3</v>
      </c>
      <c r="AM1257" s="2">
        <v>46022</v>
      </c>
      <c r="AN1257">
        <v>121.18</v>
      </c>
      <c r="AO1257">
        <v>120.34</v>
      </c>
      <c r="AP1257" s="3">
        <f t="shared" si="776"/>
        <v>-5.3723448218860881E-3</v>
      </c>
      <c r="AQ1257" s="3">
        <f t="shared" si="777"/>
        <v>1.5703777171667266E-3</v>
      </c>
      <c r="AR1257" s="3">
        <f t="shared" si="778"/>
        <v>-6.9318369367882271E-3</v>
      </c>
      <c r="AS1257" s="3">
        <f t="shared" si="779"/>
        <v>8.5022146539549537E-3</v>
      </c>
      <c r="AV1257" s="2">
        <v>46022</v>
      </c>
      <c r="AW1257">
        <v>324.33999999999997</v>
      </c>
      <c r="AX1257">
        <v>322.22000000000003</v>
      </c>
      <c r="AY1257" s="3">
        <f t="shared" si="780"/>
        <v>-3.7103456805391843E-3</v>
      </c>
      <c r="AZ1257" s="3">
        <f t="shared" si="781"/>
        <v>2.8445983550799969E-3</v>
      </c>
      <c r="BA1257" s="3">
        <f t="shared" si="782"/>
        <v>-6.5363507430472589E-3</v>
      </c>
      <c r="BB1257" s="3">
        <f t="shared" si="783"/>
        <v>9.3809490981272559E-3</v>
      </c>
      <c r="BE1257" s="2">
        <v>46022</v>
      </c>
      <c r="BF1257">
        <v>273.06</v>
      </c>
      <c r="BG1257">
        <v>271.86</v>
      </c>
      <c r="BH1257" s="3">
        <f t="shared" si="784"/>
        <v>-4.4675552951515263E-3</v>
      </c>
      <c r="BI1257" s="3">
        <f t="shared" si="785"/>
        <v>-7.3238611395853859E-5</v>
      </c>
      <c r="BJ1257" s="3">
        <f t="shared" si="786"/>
        <v>-4.3946385409799893E-3</v>
      </c>
      <c r="BK1257" s="3">
        <f t="shared" si="787"/>
        <v>4.3213999295841354E-3</v>
      </c>
      <c r="BN1257" s="2">
        <v>46022</v>
      </c>
      <c r="BO1257">
        <v>487.84</v>
      </c>
      <c r="BP1257">
        <v>483.62</v>
      </c>
      <c r="BQ1257" s="3">
        <f t="shared" si="788"/>
        <v>-7.9182735701978091E-3</v>
      </c>
      <c r="BR1257" s="3">
        <f t="shared" si="789"/>
        <v>7.3849183556240483E-4</v>
      </c>
      <c r="BS1257" s="3">
        <f t="shared" si="790"/>
        <v>-8.6503771728434486E-3</v>
      </c>
      <c r="BT1257" s="3">
        <f t="shared" si="791"/>
        <v>9.3888690084058535E-3</v>
      </c>
      <c r="BW1257" s="2">
        <v>46022</v>
      </c>
      <c r="BX1257">
        <v>111.73</v>
      </c>
      <c r="BY1257">
        <v>111.41</v>
      </c>
      <c r="BZ1257" s="3">
        <f t="shared" si="792"/>
        <v>-4.5568263045032698E-3</v>
      </c>
      <c r="CA1257" s="3">
        <f t="shared" si="793"/>
        <v>-1.6976411722658957E-3</v>
      </c>
      <c r="CB1257" s="3">
        <f t="shared" si="794"/>
        <v>-2.8640472567798003E-3</v>
      </c>
      <c r="CC1257" s="3">
        <f t="shared" si="795"/>
        <v>1.1664060845139046E-3</v>
      </c>
      <c r="CF1257" s="2">
        <v>46022</v>
      </c>
      <c r="CG1257">
        <v>70.069999999999993</v>
      </c>
      <c r="CH1257">
        <v>69.91</v>
      </c>
      <c r="CI1257" s="3">
        <f t="shared" si="796"/>
        <v>-2.2834308548593807E-3</v>
      </c>
      <c r="CJ1257" s="3">
        <f t="shared" si="797"/>
        <v>0</v>
      </c>
      <c r="CK1257" s="3">
        <f t="shared" si="798"/>
        <v>-2.2834308548593807E-3</v>
      </c>
      <c r="CL1257" s="3">
        <f t="shared" si="799"/>
        <v>2.2834308548593807E-3</v>
      </c>
    </row>
  </sheetData>
  <sortState xmlns:xlrd2="http://schemas.microsoft.com/office/spreadsheetml/2017/richdata2" ref="CE3:CL1257">
    <sortCondition ref="CF3:CF12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CDC9-BD14-4324-8F5A-F71A4305FCA4}">
  <dimension ref="B2:AU1280"/>
  <sheetViews>
    <sheetView topLeftCell="A1224" workbookViewId="0">
      <selection activeCell="L1258" sqref="L1258"/>
    </sheetView>
  </sheetViews>
  <sheetFormatPr defaultRowHeight="15" x14ac:dyDescent="0.25"/>
  <cols>
    <col min="3" max="3" width="10.42578125" bestFit="1" customWidth="1"/>
    <col min="7" max="7" width="10.42578125" bestFit="1" customWidth="1"/>
    <col min="10" max="11" width="10.42578125" bestFit="1" customWidth="1"/>
    <col min="14" max="15" width="10.42578125" bestFit="1" customWidth="1"/>
    <col min="18" max="19" width="10.42578125" bestFit="1" customWidth="1"/>
    <col min="22" max="23" width="10.42578125" bestFit="1" customWidth="1"/>
    <col min="26" max="27" width="10.42578125" bestFit="1" customWidth="1"/>
    <col min="30" max="32" width="10.42578125" bestFit="1" customWidth="1"/>
    <col min="34" max="36" width="10.42578125" bestFit="1" customWidth="1"/>
    <col min="38" max="39" width="10.42578125" bestFit="1" customWidth="1"/>
    <col min="42" max="43" width="10.42578125" bestFit="1" customWidth="1"/>
  </cols>
  <sheetData>
    <row r="2" spans="2:47" x14ac:dyDescent="0.25">
      <c r="B2" t="s">
        <v>0</v>
      </c>
      <c r="C2" t="s">
        <v>1</v>
      </c>
      <c r="D2" t="s">
        <v>79</v>
      </c>
      <c r="F2" t="s">
        <v>0</v>
      </c>
      <c r="G2" t="s">
        <v>1</v>
      </c>
      <c r="H2" t="s">
        <v>79</v>
      </c>
      <c r="J2" t="s">
        <v>0</v>
      </c>
      <c r="K2" t="s">
        <v>1</v>
      </c>
      <c r="L2" t="s">
        <v>79</v>
      </c>
      <c r="N2" t="s">
        <v>0</v>
      </c>
      <c r="O2" t="s">
        <v>1</v>
      </c>
      <c r="P2" t="s">
        <v>79</v>
      </c>
      <c r="R2" t="s">
        <v>0</v>
      </c>
      <c r="S2" t="s">
        <v>1</v>
      </c>
      <c r="T2" t="s">
        <v>79</v>
      </c>
      <c r="V2" t="s">
        <v>0</v>
      </c>
      <c r="W2" t="s">
        <v>1</v>
      </c>
      <c r="X2" t="s">
        <v>79</v>
      </c>
      <c r="Z2" t="s">
        <v>0</v>
      </c>
      <c r="AA2" t="s">
        <v>1</v>
      </c>
      <c r="AB2" t="s">
        <v>79</v>
      </c>
      <c r="AD2" t="s">
        <v>0</v>
      </c>
      <c r="AE2" t="s">
        <v>1</v>
      </c>
      <c r="AF2" t="s">
        <v>79</v>
      </c>
      <c r="AH2" t="s">
        <v>0</v>
      </c>
      <c r="AI2" t="s">
        <v>1</v>
      </c>
      <c r="AJ2" t="s">
        <v>79</v>
      </c>
      <c r="AL2" t="s">
        <v>0</v>
      </c>
      <c r="AM2" t="s">
        <v>1</v>
      </c>
      <c r="AN2" t="s">
        <v>79</v>
      </c>
      <c r="AP2" t="s">
        <v>0</v>
      </c>
      <c r="AQ2" t="s">
        <v>1</v>
      </c>
      <c r="AR2" t="s">
        <v>79</v>
      </c>
    </row>
    <row r="3" spans="2:47" x14ac:dyDescent="0.25">
      <c r="B3" t="s">
        <v>76</v>
      </c>
      <c r="C3" s="2">
        <v>44200</v>
      </c>
      <c r="D3">
        <v>3700.65</v>
      </c>
      <c r="F3" t="s">
        <v>8</v>
      </c>
      <c r="G3" s="2">
        <v>44200</v>
      </c>
      <c r="H3">
        <v>72.209999999999994</v>
      </c>
      <c r="J3" t="s">
        <v>4</v>
      </c>
      <c r="K3" s="2">
        <v>44200</v>
      </c>
      <c r="L3">
        <v>13.06</v>
      </c>
      <c r="N3" t="s">
        <v>5</v>
      </c>
      <c r="O3" s="2">
        <v>44200</v>
      </c>
      <c r="P3">
        <v>6.25</v>
      </c>
      <c r="R3" t="s">
        <v>7</v>
      </c>
      <c r="S3" s="2">
        <v>44200</v>
      </c>
      <c r="T3">
        <v>164.62</v>
      </c>
      <c r="V3" t="s">
        <v>6</v>
      </c>
      <c r="W3" s="2">
        <v>44200</v>
      </c>
      <c r="X3">
        <v>33.25</v>
      </c>
      <c r="Z3" t="s">
        <v>9</v>
      </c>
      <c r="AA3" s="2">
        <v>44200</v>
      </c>
      <c r="AB3">
        <v>109</v>
      </c>
      <c r="AD3" t="s">
        <v>10</v>
      </c>
      <c r="AE3" s="2">
        <v>44200</v>
      </c>
      <c r="AF3">
        <v>125.63</v>
      </c>
      <c r="AH3" t="s">
        <v>11</v>
      </c>
      <c r="AI3" s="2">
        <v>44200</v>
      </c>
      <c r="AJ3">
        <v>207.57</v>
      </c>
      <c r="AL3" t="s">
        <v>12</v>
      </c>
      <c r="AM3" s="2">
        <v>44200</v>
      </c>
      <c r="AN3">
        <v>45.35</v>
      </c>
      <c r="AP3" t="s">
        <v>13</v>
      </c>
      <c r="AQ3" s="2">
        <v>44200</v>
      </c>
      <c r="AR3">
        <v>44.79</v>
      </c>
    </row>
    <row r="4" spans="2:47" x14ac:dyDescent="0.25">
      <c r="C4" s="2">
        <v>44201</v>
      </c>
      <c r="D4">
        <v>3726.86</v>
      </c>
      <c r="G4" s="2">
        <v>44201</v>
      </c>
      <c r="H4">
        <v>75.34</v>
      </c>
      <c r="K4" s="2">
        <v>44201</v>
      </c>
      <c r="L4">
        <v>13.35</v>
      </c>
      <c r="O4" s="2">
        <v>44201</v>
      </c>
      <c r="P4">
        <v>6.34</v>
      </c>
      <c r="S4" s="2">
        <v>44201</v>
      </c>
      <c r="T4">
        <v>165.97</v>
      </c>
      <c r="W4" s="2">
        <v>44201</v>
      </c>
      <c r="X4">
        <v>34.85</v>
      </c>
      <c r="AA4" s="2">
        <v>44201</v>
      </c>
      <c r="AB4">
        <v>109.59</v>
      </c>
      <c r="AE4" s="2">
        <v>44201</v>
      </c>
      <c r="AF4">
        <v>127.19</v>
      </c>
      <c r="AI4" s="2">
        <v>44201</v>
      </c>
      <c r="AJ4">
        <v>207.77</v>
      </c>
      <c r="AM4" s="2">
        <v>44201</v>
      </c>
      <c r="AN4">
        <v>45.1</v>
      </c>
      <c r="AQ4" s="2">
        <v>44201</v>
      </c>
      <c r="AR4">
        <v>44.3</v>
      </c>
    </row>
    <row r="5" spans="2:47" x14ac:dyDescent="0.25">
      <c r="C5" s="2">
        <v>44202</v>
      </c>
      <c r="D5">
        <v>3748.14</v>
      </c>
      <c r="G5" s="2">
        <v>44202</v>
      </c>
      <c r="H5">
        <v>75.19</v>
      </c>
      <c r="K5" s="2">
        <v>44202</v>
      </c>
      <c r="L5">
        <v>12.56</v>
      </c>
      <c r="O5" s="2">
        <v>44202</v>
      </c>
      <c r="P5">
        <v>6.48</v>
      </c>
      <c r="R5" s="1"/>
      <c r="S5" s="2">
        <v>44202</v>
      </c>
      <c r="T5">
        <v>175.21</v>
      </c>
      <c r="W5" s="2">
        <v>44202</v>
      </c>
      <c r="X5">
        <v>35.74</v>
      </c>
      <c r="AA5" s="2">
        <v>44202</v>
      </c>
      <c r="AB5">
        <v>114.74</v>
      </c>
      <c r="AE5" s="2">
        <v>44202</v>
      </c>
      <c r="AF5">
        <v>122.9</v>
      </c>
      <c r="AI5" s="2">
        <v>44202</v>
      </c>
      <c r="AJ5">
        <v>202.38</v>
      </c>
      <c r="AM5" s="2">
        <v>44202</v>
      </c>
      <c r="AN5">
        <v>45.39</v>
      </c>
      <c r="AQ5" s="2">
        <v>44202</v>
      </c>
      <c r="AR5">
        <v>42.89</v>
      </c>
      <c r="AU5" s="1"/>
    </row>
    <row r="6" spans="2:47" x14ac:dyDescent="0.25">
      <c r="C6" s="2">
        <v>44203</v>
      </c>
      <c r="D6">
        <v>3803.79</v>
      </c>
      <c r="G6" s="2">
        <v>44203</v>
      </c>
      <c r="H6">
        <v>77.14</v>
      </c>
      <c r="K6" s="2">
        <v>44203</v>
      </c>
      <c r="L6">
        <v>13.29</v>
      </c>
      <c r="O6" s="2">
        <v>44203</v>
      </c>
      <c r="P6">
        <v>6.64</v>
      </c>
      <c r="S6" s="2">
        <v>44203</v>
      </c>
      <c r="T6">
        <v>175.54</v>
      </c>
      <c r="W6" s="2">
        <v>44203</v>
      </c>
      <c r="X6">
        <v>36.020000000000003</v>
      </c>
      <c r="AA6" s="2">
        <v>44203</v>
      </c>
      <c r="AB6">
        <v>118.51</v>
      </c>
      <c r="AD6" s="1"/>
      <c r="AE6" s="2">
        <v>44203</v>
      </c>
      <c r="AF6">
        <v>127.1</v>
      </c>
      <c r="AI6" s="2">
        <v>44203</v>
      </c>
      <c r="AJ6">
        <v>208.14</v>
      </c>
      <c r="AM6" s="2">
        <v>44203</v>
      </c>
      <c r="AN6">
        <v>45.38</v>
      </c>
      <c r="AQ6" s="2">
        <v>44203</v>
      </c>
      <c r="AR6">
        <v>42.42</v>
      </c>
      <c r="AU6" s="1"/>
    </row>
    <row r="7" spans="2:47" x14ac:dyDescent="0.25">
      <c r="C7" s="2">
        <v>44204</v>
      </c>
      <c r="D7">
        <v>3824.68</v>
      </c>
      <c r="G7" s="2">
        <v>44204</v>
      </c>
      <c r="H7">
        <v>75.5</v>
      </c>
      <c r="K7" s="2">
        <v>44204</v>
      </c>
      <c r="L7">
        <v>13.22</v>
      </c>
      <c r="O7" s="2">
        <v>44204</v>
      </c>
      <c r="P7">
        <v>6.6</v>
      </c>
      <c r="S7" s="2">
        <v>44204</v>
      </c>
      <c r="T7">
        <v>175.57</v>
      </c>
      <c r="W7" s="2">
        <v>44204</v>
      </c>
      <c r="X7">
        <v>36.42</v>
      </c>
      <c r="AA7" s="2">
        <v>44204</v>
      </c>
      <c r="AB7">
        <v>118.64</v>
      </c>
      <c r="AD7" s="1"/>
      <c r="AE7" s="2">
        <v>44204</v>
      </c>
      <c r="AF7">
        <v>128.19999999999999</v>
      </c>
      <c r="AI7" s="2">
        <v>44204</v>
      </c>
      <c r="AJ7">
        <v>209.41</v>
      </c>
      <c r="AM7" s="2">
        <v>44204</v>
      </c>
      <c r="AN7">
        <v>45.38</v>
      </c>
      <c r="AQ7" s="2">
        <v>44204</v>
      </c>
      <c r="AR7">
        <v>43.37</v>
      </c>
      <c r="AU7" s="1"/>
    </row>
    <row r="8" spans="2:47" x14ac:dyDescent="0.25">
      <c r="C8" s="2">
        <v>44207</v>
      </c>
      <c r="D8">
        <v>3799.61</v>
      </c>
      <c r="G8" s="2">
        <v>44207</v>
      </c>
      <c r="H8">
        <v>76.709999999999994</v>
      </c>
      <c r="K8" s="2">
        <v>44207</v>
      </c>
      <c r="L8">
        <v>13.57</v>
      </c>
      <c r="O8" s="2">
        <v>44207</v>
      </c>
      <c r="P8">
        <v>6.82</v>
      </c>
      <c r="S8" s="2">
        <v>44207</v>
      </c>
      <c r="T8">
        <v>175.21</v>
      </c>
      <c r="W8" s="2">
        <v>44207</v>
      </c>
      <c r="X8">
        <v>37.53</v>
      </c>
      <c r="AA8" s="2">
        <v>44207</v>
      </c>
      <c r="AB8">
        <v>120.41</v>
      </c>
      <c r="AD8" s="1"/>
      <c r="AE8" s="2">
        <v>44207</v>
      </c>
      <c r="AF8">
        <v>125.22</v>
      </c>
      <c r="AI8" s="2">
        <v>44207</v>
      </c>
      <c r="AJ8">
        <v>207.37</v>
      </c>
      <c r="AM8" s="2">
        <v>44207</v>
      </c>
      <c r="AN8">
        <v>45.58</v>
      </c>
      <c r="AQ8" s="2">
        <v>44207</v>
      </c>
      <c r="AR8">
        <v>42.62</v>
      </c>
      <c r="AU8" s="1"/>
    </row>
    <row r="9" spans="2:47" x14ac:dyDescent="0.25">
      <c r="C9" s="2">
        <v>44208</v>
      </c>
      <c r="D9">
        <v>3801.19</v>
      </c>
      <c r="G9" s="2">
        <v>44208</v>
      </c>
      <c r="H9">
        <v>77.48</v>
      </c>
      <c r="K9" s="2">
        <v>44208</v>
      </c>
      <c r="L9">
        <v>13.43</v>
      </c>
      <c r="O9" s="2">
        <v>44208</v>
      </c>
      <c r="P9">
        <v>7.17</v>
      </c>
      <c r="S9" s="2">
        <v>44208</v>
      </c>
      <c r="T9">
        <v>178.53</v>
      </c>
      <c r="W9" s="2">
        <v>44208</v>
      </c>
      <c r="X9">
        <v>38.36</v>
      </c>
      <c r="AA9" s="2">
        <v>44208</v>
      </c>
      <c r="AB9">
        <v>122.3</v>
      </c>
      <c r="AD9" s="1"/>
      <c r="AE9" s="2">
        <v>44208</v>
      </c>
      <c r="AF9">
        <v>125.04</v>
      </c>
      <c r="AI9" s="2">
        <v>44208</v>
      </c>
      <c r="AJ9">
        <v>204.93</v>
      </c>
      <c r="AM9" s="2">
        <v>44208</v>
      </c>
      <c r="AN9">
        <v>46.1</v>
      </c>
      <c r="AQ9" s="2">
        <v>44208</v>
      </c>
      <c r="AR9">
        <v>42.54</v>
      </c>
      <c r="AU9" s="1"/>
    </row>
    <row r="10" spans="2:47" x14ac:dyDescent="0.25">
      <c r="C10" s="2">
        <v>44209</v>
      </c>
      <c r="D10">
        <v>3809.84</v>
      </c>
      <c r="G10" s="2">
        <v>44209</v>
      </c>
      <c r="H10">
        <v>77.92</v>
      </c>
      <c r="K10" s="2">
        <v>44209</v>
      </c>
      <c r="L10">
        <v>13.48</v>
      </c>
      <c r="O10" s="2">
        <v>44209</v>
      </c>
      <c r="P10">
        <v>7.17</v>
      </c>
      <c r="S10" s="2">
        <v>44209</v>
      </c>
      <c r="T10">
        <v>177.04</v>
      </c>
      <c r="W10" s="2">
        <v>44209</v>
      </c>
      <c r="X10">
        <v>38.799999999999997</v>
      </c>
      <c r="AA10" s="2">
        <v>44209</v>
      </c>
      <c r="AB10">
        <v>122.42</v>
      </c>
      <c r="AD10" s="1"/>
      <c r="AE10" s="2">
        <v>44209</v>
      </c>
      <c r="AF10">
        <v>127.07</v>
      </c>
      <c r="AI10" s="2">
        <v>44209</v>
      </c>
      <c r="AJ10">
        <v>206.28</v>
      </c>
      <c r="AM10" s="2">
        <v>44209</v>
      </c>
      <c r="AN10">
        <v>45.63</v>
      </c>
      <c r="AQ10" s="2">
        <v>44209</v>
      </c>
      <c r="AR10">
        <v>42.59</v>
      </c>
      <c r="AU10" s="1"/>
    </row>
    <row r="11" spans="2:47" x14ac:dyDescent="0.25">
      <c r="C11" s="2">
        <v>44210</v>
      </c>
      <c r="D11">
        <v>3795.54</v>
      </c>
      <c r="G11" s="2">
        <v>44210</v>
      </c>
      <c r="H11">
        <v>79.28</v>
      </c>
      <c r="K11" s="2">
        <v>44210</v>
      </c>
      <c r="L11">
        <v>13.15</v>
      </c>
      <c r="O11" s="2">
        <v>44210</v>
      </c>
      <c r="P11">
        <v>7.46</v>
      </c>
      <c r="S11" s="2">
        <v>44210</v>
      </c>
      <c r="T11">
        <v>178.41</v>
      </c>
      <c r="W11" s="2">
        <v>44210</v>
      </c>
      <c r="X11">
        <v>40.31</v>
      </c>
      <c r="AA11" s="2">
        <v>44210</v>
      </c>
      <c r="AB11">
        <v>123.13</v>
      </c>
      <c r="AD11" s="1"/>
      <c r="AE11" s="2">
        <v>44210</v>
      </c>
      <c r="AF11">
        <v>125.15</v>
      </c>
      <c r="AI11" s="2">
        <v>44210</v>
      </c>
      <c r="AJ11">
        <v>203.11</v>
      </c>
      <c r="AM11" s="2">
        <v>44210</v>
      </c>
      <c r="AN11">
        <v>45.48</v>
      </c>
      <c r="AQ11" s="2">
        <v>44210</v>
      </c>
      <c r="AR11">
        <v>41.8</v>
      </c>
      <c r="AU11" s="1"/>
    </row>
    <row r="12" spans="2:47" x14ac:dyDescent="0.25">
      <c r="C12" s="2">
        <v>44211</v>
      </c>
      <c r="D12">
        <v>3768.25</v>
      </c>
      <c r="G12" s="2">
        <v>44211</v>
      </c>
      <c r="H12">
        <v>78.709999999999994</v>
      </c>
      <c r="K12" s="2">
        <v>44211</v>
      </c>
      <c r="L12">
        <v>12.81</v>
      </c>
      <c r="O12" s="2">
        <v>44211</v>
      </c>
      <c r="P12">
        <v>7.21</v>
      </c>
      <c r="S12" s="2">
        <v>44211</v>
      </c>
      <c r="T12">
        <v>175.89</v>
      </c>
      <c r="W12" s="2">
        <v>44211</v>
      </c>
      <c r="X12">
        <v>38.369999999999997</v>
      </c>
      <c r="AA12" s="2">
        <v>44211</v>
      </c>
      <c r="AB12">
        <v>120.92</v>
      </c>
      <c r="AD12" s="1"/>
      <c r="AE12" s="2">
        <v>44211</v>
      </c>
      <c r="AF12">
        <v>123.43</v>
      </c>
      <c r="AI12" s="2">
        <v>44211</v>
      </c>
      <c r="AJ12">
        <v>202.76</v>
      </c>
      <c r="AM12" s="2">
        <v>44211</v>
      </c>
      <c r="AN12">
        <v>44.76</v>
      </c>
      <c r="AQ12" s="2">
        <v>44211</v>
      </c>
      <c r="AR12">
        <v>41.35</v>
      </c>
      <c r="AU12" s="1"/>
    </row>
    <row r="13" spans="2:47" x14ac:dyDescent="0.25">
      <c r="C13" s="2">
        <v>44215</v>
      </c>
      <c r="D13">
        <v>3798.91</v>
      </c>
      <c r="G13" s="2">
        <v>44215</v>
      </c>
      <c r="H13">
        <v>83.37</v>
      </c>
      <c r="K13" s="2">
        <v>44215</v>
      </c>
      <c r="L13">
        <v>12.97</v>
      </c>
      <c r="O13" s="2">
        <v>44215</v>
      </c>
      <c r="P13">
        <v>7.35</v>
      </c>
      <c r="S13" s="2">
        <v>44215</v>
      </c>
      <c r="T13">
        <v>176.32</v>
      </c>
      <c r="W13" s="2">
        <v>44215</v>
      </c>
      <c r="X13">
        <v>39.130000000000003</v>
      </c>
      <c r="AA13" s="2">
        <v>44215</v>
      </c>
      <c r="AB13">
        <v>120.4</v>
      </c>
      <c r="AD13" s="1"/>
      <c r="AE13" s="2">
        <v>44215</v>
      </c>
      <c r="AF13">
        <v>124.1</v>
      </c>
      <c r="AI13" s="2">
        <v>44215</v>
      </c>
      <c r="AJ13">
        <v>206.37</v>
      </c>
      <c r="AM13" s="2">
        <v>44215</v>
      </c>
      <c r="AN13">
        <v>44.37</v>
      </c>
      <c r="AQ13" s="2">
        <v>44215</v>
      </c>
      <c r="AR13">
        <v>41.18</v>
      </c>
      <c r="AU13" s="1"/>
    </row>
    <row r="14" spans="2:47" x14ac:dyDescent="0.25">
      <c r="C14" s="2">
        <v>44216</v>
      </c>
      <c r="D14">
        <v>3851.85</v>
      </c>
      <c r="G14" s="2">
        <v>44216</v>
      </c>
      <c r="H14">
        <v>81.42</v>
      </c>
      <c r="K14" s="2">
        <v>44216</v>
      </c>
      <c r="L14">
        <v>13.31</v>
      </c>
      <c r="O14" s="2">
        <v>44216</v>
      </c>
      <c r="P14">
        <v>7.96</v>
      </c>
      <c r="S14" s="2">
        <v>44216</v>
      </c>
      <c r="T14">
        <v>174.76</v>
      </c>
      <c r="W14" s="2">
        <v>44216</v>
      </c>
      <c r="X14">
        <v>39.69</v>
      </c>
      <c r="AA14" s="2">
        <v>44216</v>
      </c>
      <c r="AB14">
        <v>118.59</v>
      </c>
      <c r="AD14" s="1"/>
      <c r="AE14" s="2">
        <v>44216</v>
      </c>
      <c r="AF14">
        <v>128.18</v>
      </c>
      <c r="AI14" s="2">
        <v>44216</v>
      </c>
      <c r="AJ14">
        <v>213.91</v>
      </c>
      <c r="AM14" s="2">
        <v>44216</v>
      </c>
      <c r="AN14">
        <v>45.03</v>
      </c>
      <c r="AQ14" s="2">
        <v>44216</v>
      </c>
      <c r="AR14">
        <v>41.33</v>
      </c>
      <c r="AU14" s="1"/>
    </row>
    <row r="15" spans="2:47" x14ac:dyDescent="0.25">
      <c r="C15" s="2">
        <v>44217</v>
      </c>
      <c r="D15">
        <v>3853.07</v>
      </c>
      <c r="G15" s="2">
        <v>44217</v>
      </c>
      <c r="H15">
        <v>82.9</v>
      </c>
      <c r="K15" s="2">
        <v>44217</v>
      </c>
      <c r="L15">
        <v>13.81</v>
      </c>
      <c r="O15" s="2">
        <v>44217</v>
      </c>
      <c r="P15">
        <v>8.4600000000000009</v>
      </c>
      <c r="S15" s="2">
        <v>44217</v>
      </c>
      <c r="T15">
        <v>174.62</v>
      </c>
      <c r="W15" s="2">
        <v>44217</v>
      </c>
      <c r="X15">
        <v>38.549999999999997</v>
      </c>
      <c r="AA15" s="2">
        <v>44217</v>
      </c>
      <c r="AB15">
        <v>117.6</v>
      </c>
      <c r="AD15" s="1"/>
      <c r="AE15" s="2">
        <v>44217</v>
      </c>
      <c r="AF15">
        <v>132.87</v>
      </c>
      <c r="AI15" s="2">
        <v>44217</v>
      </c>
      <c r="AJ15">
        <v>214.51</v>
      </c>
      <c r="AM15" s="2">
        <v>44217</v>
      </c>
      <c r="AN15">
        <v>44.83</v>
      </c>
      <c r="AQ15" s="2">
        <v>44217</v>
      </c>
      <c r="AR15">
        <v>41.56</v>
      </c>
      <c r="AU15" s="1"/>
    </row>
    <row r="16" spans="2:47" x14ac:dyDescent="0.25">
      <c r="C16" s="2">
        <v>44218</v>
      </c>
      <c r="D16">
        <v>3841.47</v>
      </c>
      <c r="G16" s="2">
        <v>44218</v>
      </c>
      <c r="H16">
        <v>80.23</v>
      </c>
      <c r="K16" s="2">
        <v>44218</v>
      </c>
      <c r="L16">
        <v>13.66</v>
      </c>
      <c r="O16" s="2">
        <v>44218</v>
      </c>
      <c r="P16">
        <v>8.4499999999999993</v>
      </c>
      <c r="S16" s="2">
        <v>44218</v>
      </c>
      <c r="T16">
        <v>174.39</v>
      </c>
      <c r="W16" s="2">
        <v>44218</v>
      </c>
      <c r="X16">
        <v>38</v>
      </c>
      <c r="AA16" s="2">
        <v>44218</v>
      </c>
      <c r="AB16">
        <v>116.69</v>
      </c>
      <c r="AD16" s="1"/>
      <c r="AE16" s="2">
        <v>44218</v>
      </c>
      <c r="AF16">
        <v>135.01</v>
      </c>
      <c r="AI16" s="2">
        <v>44218</v>
      </c>
      <c r="AJ16">
        <v>215.44</v>
      </c>
      <c r="AM16" s="2">
        <v>44218</v>
      </c>
      <c r="AN16">
        <v>45.28</v>
      </c>
      <c r="AQ16" s="2">
        <v>44218</v>
      </c>
      <c r="AR16">
        <v>41.17</v>
      </c>
      <c r="AU16" s="1"/>
    </row>
    <row r="17" spans="3:47" x14ac:dyDescent="0.25">
      <c r="C17" s="2">
        <v>44221</v>
      </c>
      <c r="D17">
        <v>3855.36</v>
      </c>
      <c r="G17" s="2">
        <v>44221</v>
      </c>
      <c r="H17">
        <v>79.260000000000005</v>
      </c>
      <c r="K17" s="2">
        <v>44221</v>
      </c>
      <c r="L17">
        <v>13.6</v>
      </c>
      <c r="O17" s="2">
        <v>44221</v>
      </c>
      <c r="P17">
        <v>8.2799999999999994</v>
      </c>
      <c r="S17" s="2">
        <v>44221</v>
      </c>
      <c r="T17">
        <v>170.22</v>
      </c>
      <c r="W17" s="2">
        <v>44221</v>
      </c>
      <c r="X17">
        <v>37.58</v>
      </c>
      <c r="AA17" s="2">
        <v>44221</v>
      </c>
      <c r="AB17">
        <v>115.24</v>
      </c>
      <c r="AD17" s="1"/>
      <c r="AE17" s="2">
        <v>44221</v>
      </c>
      <c r="AF17">
        <v>138.75</v>
      </c>
      <c r="AI17" s="2">
        <v>44221</v>
      </c>
      <c r="AJ17">
        <v>218.85</v>
      </c>
      <c r="AM17" s="2">
        <v>44221</v>
      </c>
      <c r="AN17">
        <v>45.24</v>
      </c>
      <c r="AQ17" s="2">
        <v>44221</v>
      </c>
      <c r="AR17">
        <v>41.41</v>
      </c>
      <c r="AU17" s="1"/>
    </row>
    <row r="18" spans="3:47" x14ac:dyDescent="0.25">
      <c r="C18" s="2">
        <v>44222</v>
      </c>
      <c r="D18">
        <v>3849.62</v>
      </c>
      <c r="G18" s="2">
        <v>44222</v>
      </c>
      <c r="H18">
        <v>77.53</v>
      </c>
      <c r="K18" s="2">
        <v>44222</v>
      </c>
      <c r="L18">
        <v>13.38</v>
      </c>
      <c r="O18" s="2">
        <v>44222</v>
      </c>
      <c r="P18">
        <v>8.2100000000000009</v>
      </c>
      <c r="S18" s="2">
        <v>44222</v>
      </c>
      <c r="T18">
        <v>170.1</v>
      </c>
      <c r="W18" s="2">
        <v>44222</v>
      </c>
      <c r="X18">
        <v>36.75</v>
      </c>
      <c r="AA18" s="2">
        <v>44222</v>
      </c>
      <c r="AB18">
        <v>114.77</v>
      </c>
      <c r="AD18" s="1"/>
      <c r="AE18" s="2">
        <v>44222</v>
      </c>
      <c r="AF18">
        <v>138.97999999999999</v>
      </c>
      <c r="AI18" s="2">
        <v>44222</v>
      </c>
      <c r="AJ18">
        <v>221.52</v>
      </c>
      <c r="AM18" s="2">
        <v>44222</v>
      </c>
      <c r="AN18">
        <v>45.65</v>
      </c>
      <c r="AQ18" s="2">
        <v>44222</v>
      </c>
      <c r="AR18">
        <v>41.85</v>
      </c>
      <c r="AU18" s="1"/>
    </row>
    <row r="19" spans="3:47" x14ac:dyDescent="0.25">
      <c r="C19" s="2">
        <v>44223</v>
      </c>
      <c r="D19">
        <v>3750.77</v>
      </c>
      <c r="G19" s="2">
        <v>44223</v>
      </c>
      <c r="H19">
        <v>73.22</v>
      </c>
      <c r="K19" s="2">
        <v>44223</v>
      </c>
      <c r="L19">
        <v>12.87</v>
      </c>
      <c r="O19" s="2">
        <v>44223</v>
      </c>
      <c r="P19">
        <v>7.91</v>
      </c>
      <c r="S19" s="2">
        <v>44223</v>
      </c>
      <c r="T19">
        <v>164.12</v>
      </c>
      <c r="W19" s="2">
        <v>44223</v>
      </c>
      <c r="X19">
        <v>36.340000000000003</v>
      </c>
      <c r="AA19" s="2">
        <v>44223</v>
      </c>
      <c r="AB19">
        <v>111.52</v>
      </c>
      <c r="AD19" s="1"/>
      <c r="AE19" s="2">
        <v>44223</v>
      </c>
      <c r="AF19">
        <v>137.91</v>
      </c>
      <c r="AI19" s="2">
        <v>44223</v>
      </c>
      <c r="AJ19">
        <v>222.07</v>
      </c>
      <c r="AM19" s="2">
        <v>44223</v>
      </c>
      <c r="AN19">
        <v>44.51</v>
      </c>
      <c r="AQ19" s="2">
        <v>44223</v>
      </c>
      <c r="AR19">
        <v>41.2</v>
      </c>
      <c r="AU19" s="1"/>
    </row>
    <row r="20" spans="3:47" x14ac:dyDescent="0.25">
      <c r="C20" s="2">
        <v>44224</v>
      </c>
      <c r="D20">
        <v>3787.38</v>
      </c>
      <c r="G20" s="2">
        <v>44224</v>
      </c>
      <c r="H20">
        <v>76.44</v>
      </c>
      <c r="K20" s="2">
        <v>44224</v>
      </c>
      <c r="L20">
        <v>13</v>
      </c>
      <c r="O20" s="2">
        <v>44224</v>
      </c>
      <c r="P20">
        <v>7.86</v>
      </c>
      <c r="S20" s="2">
        <v>44224</v>
      </c>
      <c r="T20">
        <v>167.49</v>
      </c>
      <c r="W20" s="2">
        <v>44224</v>
      </c>
      <c r="X20">
        <v>36.9</v>
      </c>
      <c r="AA20" s="2">
        <v>44224</v>
      </c>
      <c r="AB20">
        <v>113.48</v>
      </c>
      <c r="AD20" s="1"/>
      <c r="AE20" s="2">
        <v>44224</v>
      </c>
      <c r="AF20">
        <v>133.09</v>
      </c>
      <c r="AI20" s="2">
        <v>44224</v>
      </c>
      <c r="AJ20">
        <v>227.82</v>
      </c>
      <c r="AM20" s="2">
        <v>44224</v>
      </c>
      <c r="AN20">
        <v>44.49</v>
      </c>
      <c r="AQ20" s="2">
        <v>44224</v>
      </c>
      <c r="AR20">
        <v>41.73</v>
      </c>
      <c r="AU20" s="1"/>
    </row>
    <row r="21" spans="3:47" x14ac:dyDescent="0.25">
      <c r="C21" s="2">
        <v>44225</v>
      </c>
      <c r="D21">
        <v>3714.24</v>
      </c>
      <c r="G21" s="2">
        <v>44225</v>
      </c>
      <c r="H21">
        <v>76.319999999999993</v>
      </c>
      <c r="K21" s="2">
        <v>44225</v>
      </c>
      <c r="L21">
        <v>12.94</v>
      </c>
      <c r="O21" s="2">
        <v>44225</v>
      </c>
      <c r="P21">
        <v>7.72</v>
      </c>
      <c r="S21" s="2">
        <v>44225</v>
      </c>
      <c r="T21">
        <v>166.13</v>
      </c>
      <c r="W21" s="2">
        <v>44225</v>
      </c>
      <c r="X21">
        <v>35.93</v>
      </c>
      <c r="AA21" s="2">
        <v>44225</v>
      </c>
      <c r="AB21">
        <v>112.23</v>
      </c>
      <c r="AD21" s="1"/>
      <c r="AE21" s="2">
        <v>44225</v>
      </c>
      <c r="AF21">
        <v>128.11000000000001</v>
      </c>
      <c r="AI21" s="2">
        <v>44225</v>
      </c>
      <c r="AJ21">
        <v>221.17</v>
      </c>
      <c r="AM21" s="2">
        <v>44225</v>
      </c>
      <c r="AN21">
        <v>43.48</v>
      </c>
      <c r="AQ21" s="2">
        <v>44225</v>
      </c>
      <c r="AR21">
        <v>40.880000000000003</v>
      </c>
      <c r="AU21" s="1"/>
    </row>
    <row r="22" spans="3:47" x14ac:dyDescent="0.25">
      <c r="C22" s="2">
        <v>44228</v>
      </c>
      <c r="D22">
        <v>3773.86</v>
      </c>
      <c r="G22" s="2">
        <v>44228</v>
      </c>
      <c r="H22">
        <v>78.430000000000007</v>
      </c>
      <c r="K22" s="2">
        <v>44228</v>
      </c>
      <c r="L22">
        <v>13.18</v>
      </c>
      <c r="O22" s="2">
        <v>44228</v>
      </c>
      <c r="P22">
        <v>7.94</v>
      </c>
      <c r="S22" s="2">
        <v>44228</v>
      </c>
      <c r="T22">
        <v>167.83</v>
      </c>
      <c r="W22" s="2">
        <v>44228</v>
      </c>
      <c r="X22">
        <v>35.99</v>
      </c>
      <c r="AA22" s="2">
        <v>44228</v>
      </c>
      <c r="AB22">
        <v>113.06</v>
      </c>
      <c r="AD22" s="1"/>
      <c r="AE22" s="2">
        <v>44228</v>
      </c>
      <c r="AF22">
        <v>130.22</v>
      </c>
      <c r="AI22" s="2">
        <v>44228</v>
      </c>
      <c r="AJ22">
        <v>228.5</v>
      </c>
      <c r="AM22" s="2">
        <v>44228</v>
      </c>
      <c r="AN22">
        <v>43.1</v>
      </c>
      <c r="AQ22" s="2">
        <v>44228</v>
      </c>
      <c r="AR22">
        <v>41.16</v>
      </c>
      <c r="AU22" s="1"/>
    </row>
    <row r="23" spans="3:47" x14ac:dyDescent="0.25">
      <c r="C23" s="2">
        <v>44229</v>
      </c>
      <c r="D23">
        <v>3826.31</v>
      </c>
      <c r="G23" s="2">
        <v>44229</v>
      </c>
      <c r="H23">
        <v>79.59</v>
      </c>
      <c r="K23" s="2">
        <v>44229</v>
      </c>
      <c r="L23">
        <v>13.5</v>
      </c>
      <c r="O23" s="2">
        <v>44229</v>
      </c>
      <c r="P23">
        <v>7.96</v>
      </c>
      <c r="S23" s="2">
        <v>44229</v>
      </c>
      <c r="T23">
        <v>174.9</v>
      </c>
      <c r="W23" s="2">
        <v>44229</v>
      </c>
      <c r="X23">
        <v>36.56</v>
      </c>
      <c r="AA23" s="2">
        <v>44229</v>
      </c>
      <c r="AB23">
        <v>116.54</v>
      </c>
      <c r="AD23" s="1"/>
      <c r="AE23" s="2">
        <v>44229</v>
      </c>
      <c r="AF23">
        <v>131.05000000000001</v>
      </c>
      <c r="AI23" s="2">
        <v>44229</v>
      </c>
      <c r="AJ23">
        <v>228.37</v>
      </c>
      <c r="AM23" s="2">
        <v>44229</v>
      </c>
      <c r="AN23">
        <v>43.56</v>
      </c>
      <c r="AQ23" s="2">
        <v>44229</v>
      </c>
      <c r="AR23">
        <v>41.57</v>
      </c>
      <c r="AU23" s="1"/>
    </row>
    <row r="24" spans="3:47" x14ac:dyDescent="0.25">
      <c r="C24" s="2">
        <v>44230</v>
      </c>
      <c r="D24">
        <v>3830.17</v>
      </c>
      <c r="G24" s="2">
        <v>44230</v>
      </c>
      <c r="H24">
        <v>77.14</v>
      </c>
      <c r="K24" s="2">
        <v>44230</v>
      </c>
      <c r="L24">
        <v>13.48</v>
      </c>
      <c r="O24" s="2">
        <v>44230</v>
      </c>
      <c r="P24">
        <v>8.2100000000000009</v>
      </c>
      <c r="S24" s="2">
        <v>44230</v>
      </c>
      <c r="T24">
        <v>173.95</v>
      </c>
      <c r="W24" s="2">
        <v>44230</v>
      </c>
      <c r="X24">
        <v>37.99</v>
      </c>
      <c r="AA24" s="2">
        <v>44230</v>
      </c>
      <c r="AB24">
        <v>117.87</v>
      </c>
      <c r="AD24" s="1"/>
      <c r="AE24" s="2">
        <v>44230</v>
      </c>
      <c r="AF24">
        <v>130.03</v>
      </c>
      <c r="AI24" s="2">
        <v>44230</v>
      </c>
      <c r="AJ24">
        <v>231.7</v>
      </c>
      <c r="AM24" s="2">
        <v>44230</v>
      </c>
      <c r="AN24">
        <v>43.7</v>
      </c>
      <c r="AQ24" s="2">
        <v>44230</v>
      </c>
      <c r="AR24">
        <v>41.41</v>
      </c>
      <c r="AU24" s="1"/>
    </row>
    <row r="25" spans="3:47" x14ac:dyDescent="0.25">
      <c r="C25" s="2">
        <v>44231</v>
      </c>
      <c r="D25">
        <v>3871.74</v>
      </c>
      <c r="G25" s="2">
        <v>44231</v>
      </c>
      <c r="H25">
        <v>79.23</v>
      </c>
      <c r="K25" s="2">
        <v>44231</v>
      </c>
      <c r="L25">
        <v>13.61</v>
      </c>
      <c r="O25" s="2">
        <v>44231</v>
      </c>
      <c r="P25">
        <v>8.34</v>
      </c>
      <c r="S25" s="2">
        <v>44231</v>
      </c>
      <c r="T25">
        <v>174.13</v>
      </c>
      <c r="W25" s="2">
        <v>44231</v>
      </c>
      <c r="X25">
        <v>38.72</v>
      </c>
      <c r="AA25" s="2">
        <v>44231</v>
      </c>
      <c r="AB25">
        <v>120.58</v>
      </c>
      <c r="AD25" s="1"/>
      <c r="AE25" s="2">
        <v>44231</v>
      </c>
      <c r="AF25">
        <v>133.38</v>
      </c>
      <c r="AI25" s="2">
        <v>44231</v>
      </c>
      <c r="AJ25">
        <v>230.75</v>
      </c>
      <c r="AM25" s="2">
        <v>44231</v>
      </c>
      <c r="AN25">
        <v>44.11</v>
      </c>
      <c r="AQ25" s="2">
        <v>44231</v>
      </c>
      <c r="AR25">
        <v>41.61</v>
      </c>
      <c r="AU25" s="1"/>
    </row>
    <row r="26" spans="3:47" x14ac:dyDescent="0.25">
      <c r="C26" s="2">
        <v>44232</v>
      </c>
      <c r="D26">
        <v>3886.83</v>
      </c>
      <c r="G26" s="2">
        <v>44232</v>
      </c>
      <c r="H26">
        <v>79.08</v>
      </c>
      <c r="K26" s="2">
        <v>44232</v>
      </c>
      <c r="L26">
        <v>13.54</v>
      </c>
      <c r="O26" s="2">
        <v>44232</v>
      </c>
      <c r="P26">
        <v>8.44</v>
      </c>
      <c r="S26" s="2">
        <v>44232</v>
      </c>
      <c r="T26">
        <v>175.36</v>
      </c>
      <c r="W26" s="2">
        <v>44232</v>
      </c>
      <c r="X26">
        <v>40.020000000000003</v>
      </c>
      <c r="AA26" s="2">
        <v>44232</v>
      </c>
      <c r="AB26">
        <v>120.35</v>
      </c>
      <c r="AD26" s="1"/>
      <c r="AE26" s="2">
        <v>44232</v>
      </c>
      <c r="AF26">
        <v>132.97</v>
      </c>
      <c r="AI26" s="2">
        <v>44232</v>
      </c>
      <c r="AJ26">
        <v>230.94</v>
      </c>
      <c r="AM26" s="2">
        <v>44232</v>
      </c>
      <c r="AN26">
        <v>44.67</v>
      </c>
      <c r="AQ26" s="2">
        <v>44232</v>
      </c>
      <c r="AR26">
        <v>42.15</v>
      </c>
    </row>
    <row r="27" spans="3:47" x14ac:dyDescent="0.25">
      <c r="C27" s="2">
        <v>44235</v>
      </c>
      <c r="D27">
        <v>3915.59</v>
      </c>
      <c r="G27" s="2">
        <v>44235</v>
      </c>
      <c r="H27">
        <v>81.92</v>
      </c>
      <c r="K27" s="2">
        <v>44235</v>
      </c>
      <c r="L27">
        <v>14.38</v>
      </c>
      <c r="O27" s="2">
        <v>44235</v>
      </c>
      <c r="P27">
        <v>8.48</v>
      </c>
      <c r="S27" s="2">
        <v>44235</v>
      </c>
      <c r="T27">
        <v>179.4</v>
      </c>
      <c r="W27" s="2">
        <v>44235</v>
      </c>
      <c r="X27">
        <v>41.74</v>
      </c>
      <c r="AA27" s="2">
        <v>44235</v>
      </c>
      <c r="AB27">
        <v>122.23</v>
      </c>
      <c r="AD27" s="1"/>
      <c r="AE27" s="2">
        <v>44235</v>
      </c>
      <c r="AF27">
        <v>133.11000000000001</v>
      </c>
      <c r="AI27" s="2">
        <v>44235</v>
      </c>
      <c r="AJ27">
        <v>231.19</v>
      </c>
      <c r="AM27" s="2">
        <v>44235</v>
      </c>
      <c r="AN27">
        <v>44.88</v>
      </c>
      <c r="AQ27" s="2">
        <v>44235</v>
      </c>
      <c r="AR27">
        <v>42.38</v>
      </c>
      <c r="AU27" s="1"/>
    </row>
    <row r="28" spans="3:47" x14ac:dyDescent="0.25">
      <c r="C28" s="2">
        <v>44236</v>
      </c>
      <c r="D28">
        <v>3911.23</v>
      </c>
      <c r="G28" s="2">
        <v>44236</v>
      </c>
      <c r="H28">
        <v>81.25</v>
      </c>
      <c r="K28" s="2">
        <v>44236</v>
      </c>
      <c r="L28">
        <v>14.21</v>
      </c>
      <c r="O28" s="2">
        <v>44236</v>
      </c>
      <c r="P28">
        <v>8.75</v>
      </c>
      <c r="S28" s="2">
        <v>44236</v>
      </c>
      <c r="T28">
        <v>179.25</v>
      </c>
      <c r="W28" s="2">
        <v>44236</v>
      </c>
      <c r="X28">
        <v>41.26</v>
      </c>
      <c r="AA28" s="2">
        <v>44236</v>
      </c>
      <c r="AB28">
        <v>121.74</v>
      </c>
      <c r="AD28" s="1"/>
      <c r="AE28" s="2">
        <v>44236</v>
      </c>
      <c r="AF28">
        <v>132.24</v>
      </c>
      <c r="AI28" s="2">
        <v>44236</v>
      </c>
      <c r="AJ28">
        <v>232.43</v>
      </c>
      <c r="AM28" s="2">
        <v>44236</v>
      </c>
      <c r="AN28">
        <v>45.13</v>
      </c>
      <c r="AQ28" s="2">
        <v>44236</v>
      </c>
      <c r="AR28">
        <v>42.19</v>
      </c>
      <c r="AU28" s="1"/>
    </row>
    <row r="29" spans="3:47" x14ac:dyDescent="0.25">
      <c r="C29" s="2">
        <v>44237</v>
      </c>
      <c r="D29">
        <v>3909.88</v>
      </c>
      <c r="G29" s="2">
        <v>44237</v>
      </c>
      <c r="H29">
        <v>80.3</v>
      </c>
      <c r="K29" s="2">
        <v>44237</v>
      </c>
      <c r="L29">
        <v>14.7</v>
      </c>
      <c r="O29" s="2">
        <v>44237</v>
      </c>
      <c r="P29">
        <v>8.6199999999999992</v>
      </c>
      <c r="S29" s="2">
        <v>44237</v>
      </c>
      <c r="T29">
        <v>179.65</v>
      </c>
      <c r="W29" s="2">
        <v>44237</v>
      </c>
      <c r="X29">
        <v>41.65</v>
      </c>
      <c r="AA29" s="2">
        <v>44237</v>
      </c>
      <c r="AB29">
        <v>121.81</v>
      </c>
      <c r="AD29" s="1"/>
      <c r="AE29" s="2">
        <v>44237</v>
      </c>
      <c r="AF29">
        <v>131.63</v>
      </c>
      <c r="AI29" s="2">
        <v>44237</v>
      </c>
      <c r="AJ29">
        <v>231.53</v>
      </c>
      <c r="AM29" s="2">
        <v>44237</v>
      </c>
      <c r="AN29">
        <v>44.6</v>
      </c>
      <c r="AQ29" s="2">
        <v>44237</v>
      </c>
      <c r="AR29">
        <v>42.11</v>
      </c>
      <c r="AU29" s="1"/>
    </row>
    <row r="30" spans="3:47" x14ac:dyDescent="0.25">
      <c r="C30" s="2">
        <v>44238</v>
      </c>
      <c r="D30">
        <v>3916.38</v>
      </c>
      <c r="G30" s="2">
        <v>44238</v>
      </c>
      <c r="H30">
        <v>84.33</v>
      </c>
      <c r="K30" s="2">
        <v>44238</v>
      </c>
      <c r="L30">
        <v>15.19</v>
      </c>
      <c r="O30" s="2">
        <v>44238</v>
      </c>
      <c r="P30">
        <v>8.4</v>
      </c>
      <c r="S30" s="2">
        <v>44238</v>
      </c>
      <c r="T30">
        <v>180.22</v>
      </c>
      <c r="W30" s="2">
        <v>44238</v>
      </c>
      <c r="X30">
        <v>40.61</v>
      </c>
      <c r="AA30" s="2">
        <v>44238</v>
      </c>
      <c r="AB30">
        <v>121.47</v>
      </c>
      <c r="AD30" s="1"/>
      <c r="AE30" s="2">
        <v>44238</v>
      </c>
      <c r="AF30">
        <v>131.38</v>
      </c>
      <c r="AI30" s="2">
        <v>44238</v>
      </c>
      <c r="AJ30">
        <v>233.12</v>
      </c>
      <c r="AM30" s="2">
        <v>44238</v>
      </c>
      <c r="AN30">
        <v>44.57</v>
      </c>
      <c r="AQ30" s="2">
        <v>44238</v>
      </c>
      <c r="AR30">
        <v>42.7</v>
      </c>
      <c r="AU30" s="1"/>
    </row>
    <row r="31" spans="3:47" x14ac:dyDescent="0.25">
      <c r="C31" s="2">
        <v>44239</v>
      </c>
      <c r="D31">
        <v>3934.83</v>
      </c>
      <c r="G31" s="2">
        <v>44239</v>
      </c>
      <c r="H31">
        <v>85.82</v>
      </c>
      <c r="K31" s="2">
        <v>44239</v>
      </c>
      <c r="L31">
        <v>14.9</v>
      </c>
      <c r="O31" s="2">
        <v>44239</v>
      </c>
      <c r="P31">
        <v>8.4</v>
      </c>
      <c r="S31" s="2">
        <v>44239</v>
      </c>
      <c r="T31">
        <v>179.89</v>
      </c>
      <c r="W31" s="2">
        <v>44239</v>
      </c>
      <c r="X31">
        <v>41.17</v>
      </c>
      <c r="AA31" s="2">
        <v>44239</v>
      </c>
      <c r="AB31">
        <v>123.2</v>
      </c>
      <c r="AD31" s="1"/>
      <c r="AE31" s="2">
        <v>44239</v>
      </c>
      <c r="AF31">
        <v>131.61000000000001</v>
      </c>
      <c r="AI31" s="2">
        <v>44239</v>
      </c>
      <c r="AJ31">
        <v>233.6</v>
      </c>
      <c r="AM31" s="2">
        <v>44239</v>
      </c>
      <c r="AN31">
        <v>44.71</v>
      </c>
      <c r="AQ31" s="2">
        <v>44239</v>
      </c>
      <c r="AR31">
        <v>43.04</v>
      </c>
      <c r="AU31" s="1"/>
    </row>
    <row r="32" spans="3:47" x14ac:dyDescent="0.25">
      <c r="C32" s="2">
        <v>44243</v>
      </c>
      <c r="D32">
        <v>3932.59</v>
      </c>
      <c r="G32" s="2">
        <v>44243</v>
      </c>
      <c r="H32">
        <v>85.56</v>
      </c>
      <c r="K32" s="2">
        <v>44243</v>
      </c>
      <c r="L32">
        <v>15.27</v>
      </c>
      <c r="O32" s="2">
        <v>44243</v>
      </c>
      <c r="P32">
        <v>8.4600000000000009</v>
      </c>
      <c r="S32" s="2">
        <v>44243</v>
      </c>
      <c r="T32">
        <v>183.88</v>
      </c>
      <c r="W32" s="2">
        <v>44243</v>
      </c>
      <c r="X32">
        <v>42.4</v>
      </c>
      <c r="AA32" s="2">
        <v>44243</v>
      </c>
      <c r="AB32">
        <v>126.17</v>
      </c>
      <c r="AD32" s="1"/>
      <c r="AE32" s="2">
        <v>44243</v>
      </c>
      <c r="AF32">
        <v>129.5</v>
      </c>
      <c r="AI32" s="2">
        <v>44243</v>
      </c>
      <c r="AJ32">
        <v>232.37</v>
      </c>
      <c r="AM32" s="2">
        <v>44243</v>
      </c>
      <c r="AN32">
        <v>45.08</v>
      </c>
      <c r="AQ32" s="2">
        <v>44243</v>
      </c>
      <c r="AR32">
        <v>42.68</v>
      </c>
      <c r="AU32" s="1"/>
    </row>
    <row r="33" spans="3:47" x14ac:dyDescent="0.25">
      <c r="C33" s="2">
        <v>44244</v>
      </c>
      <c r="D33">
        <v>3931.33</v>
      </c>
      <c r="G33" s="2">
        <v>44244</v>
      </c>
      <c r="H33">
        <v>83.91</v>
      </c>
      <c r="K33" s="2">
        <v>44244</v>
      </c>
      <c r="L33">
        <v>14.85</v>
      </c>
      <c r="O33" s="2">
        <v>44244</v>
      </c>
      <c r="P33">
        <v>8.42</v>
      </c>
      <c r="S33" s="2">
        <v>44244</v>
      </c>
      <c r="T33">
        <v>183.81</v>
      </c>
      <c r="W33" s="2">
        <v>44244</v>
      </c>
      <c r="X33">
        <v>43.06</v>
      </c>
      <c r="AA33" s="2">
        <v>44244</v>
      </c>
      <c r="AB33">
        <v>126.56</v>
      </c>
      <c r="AD33" s="1"/>
      <c r="AE33" s="2">
        <v>44244</v>
      </c>
      <c r="AF33">
        <v>127.21</v>
      </c>
      <c r="AI33" s="2">
        <v>44244</v>
      </c>
      <c r="AJ33">
        <v>233.38</v>
      </c>
      <c r="AM33" s="2">
        <v>44244</v>
      </c>
      <c r="AN33">
        <v>45.55</v>
      </c>
      <c r="AQ33" s="2">
        <v>44244</v>
      </c>
      <c r="AR33">
        <v>42.56</v>
      </c>
      <c r="AU33" s="1"/>
    </row>
    <row r="34" spans="3:47" x14ac:dyDescent="0.25">
      <c r="C34" s="2">
        <v>44245</v>
      </c>
      <c r="D34">
        <v>3913.97</v>
      </c>
      <c r="G34" s="2">
        <v>44245</v>
      </c>
      <c r="H34">
        <v>86.34</v>
      </c>
      <c r="K34" s="2">
        <v>44245</v>
      </c>
      <c r="L34">
        <v>14.77</v>
      </c>
      <c r="O34" s="2">
        <v>44245</v>
      </c>
      <c r="P34">
        <v>8.3800000000000008</v>
      </c>
      <c r="S34" s="2">
        <v>44245</v>
      </c>
      <c r="T34">
        <v>181.65</v>
      </c>
      <c r="W34" s="2">
        <v>44245</v>
      </c>
      <c r="X34">
        <v>42.39</v>
      </c>
      <c r="AA34" s="2">
        <v>44245</v>
      </c>
      <c r="AB34">
        <v>126.99</v>
      </c>
      <c r="AD34" s="1"/>
      <c r="AE34" s="2">
        <v>44245</v>
      </c>
      <c r="AF34">
        <v>126.11</v>
      </c>
      <c r="AI34" s="2">
        <v>44245</v>
      </c>
      <c r="AJ34">
        <v>232.99</v>
      </c>
      <c r="AM34" s="2">
        <v>44245</v>
      </c>
      <c r="AN34">
        <v>42.6</v>
      </c>
      <c r="AQ34" s="2">
        <v>44245</v>
      </c>
      <c r="AR34">
        <v>43.1</v>
      </c>
      <c r="AU34" s="1"/>
    </row>
    <row r="35" spans="3:47" x14ac:dyDescent="0.25">
      <c r="C35" s="2">
        <v>44246</v>
      </c>
      <c r="D35">
        <v>3906.71</v>
      </c>
      <c r="G35" s="2">
        <v>44246</v>
      </c>
      <c r="H35">
        <v>88.7</v>
      </c>
      <c r="K35" s="2">
        <v>44246</v>
      </c>
      <c r="L35">
        <v>14.87</v>
      </c>
      <c r="O35" s="2">
        <v>44246</v>
      </c>
      <c r="P35">
        <v>8.49</v>
      </c>
      <c r="S35" s="2">
        <v>44246</v>
      </c>
      <c r="T35">
        <v>190.72</v>
      </c>
      <c r="W35" s="2">
        <v>44246</v>
      </c>
      <c r="X35">
        <v>42.67</v>
      </c>
      <c r="AA35" s="2">
        <v>44246</v>
      </c>
      <c r="AB35">
        <v>129.11000000000001</v>
      </c>
      <c r="AD35" s="1"/>
      <c r="AE35" s="2">
        <v>44246</v>
      </c>
      <c r="AF35">
        <v>126.27</v>
      </c>
      <c r="AI35" s="2">
        <v>44246</v>
      </c>
      <c r="AJ35">
        <v>230.29</v>
      </c>
      <c r="AM35" s="2">
        <v>44246</v>
      </c>
      <c r="AN35">
        <v>42.81</v>
      </c>
      <c r="AQ35" s="2">
        <v>44246</v>
      </c>
      <c r="AR35">
        <v>42.54</v>
      </c>
      <c r="AU35" s="1"/>
    </row>
    <row r="36" spans="3:47" x14ac:dyDescent="0.25">
      <c r="C36" s="2">
        <v>44249</v>
      </c>
      <c r="D36">
        <v>3876.5</v>
      </c>
      <c r="G36" s="2">
        <v>44249</v>
      </c>
      <c r="H36">
        <v>84.13</v>
      </c>
      <c r="K36" s="2">
        <v>44249</v>
      </c>
      <c r="L36">
        <v>14.3</v>
      </c>
      <c r="O36" s="2">
        <v>44249</v>
      </c>
      <c r="P36">
        <v>8.58</v>
      </c>
      <c r="S36" s="2">
        <v>44249</v>
      </c>
      <c r="T36">
        <v>198.13</v>
      </c>
      <c r="W36" s="2">
        <v>44249</v>
      </c>
      <c r="X36">
        <v>44.25</v>
      </c>
      <c r="AA36" s="2">
        <v>44249</v>
      </c>
      <c r="AB36">
        <v>130.32</v>
      </c>
      <c r="AD36" s="1"/>
      <c r="AE36" s="2">
        <v>44249</v>
      </c>
      <c r="AF36">
        <v>122.5</v>
      </c>
      <c r="AI36" s="2">
        <v>44249</v>
      </c>
      <c r="AJ36">
        <v>224.12</v>
      </c>
      <c r="AM36" s="2">
        <v>44249</v>
      </c>
      <c r="AN36">
        <v>42.61</v>
      </c>
      <c r="AQ36" s="2">
        <v>44249</v>
      </c>
      <c r="AR36">
        <v>42.98</v>
      </c>
      <c r="AU36" s="1"/>
    </row>
    <row r="37" spans="3:47" x14ac:dyDescent="0.25">
      <c r="C37" s="2">
        <v>44250</v>
      </c>
      <c r="D37">
        <v>3881.37</v>
      </c>
      <c r="G37" s="2">
        <v>44250</v>
      </c>
      <c r="H37">
        <v>86.04</v>
      </c>
      <c r="K37" s="2">
        <v>44250</v>
      </c>
      <c r="L37">
        <v>14.09</v>
      </c>
      <c r="O37" s="2">
        <v>44250</v>
      </c>
      <c r="P37">
        <v>8.52</v>
      </c>
      <c r="S37" s="2">
        <v>44250</v>
      </c>
      <c r="T37">
        <v>200.05</v>
      </c>
      <c r="W37" s="2">
        <v>44250</v>
      </c>
      <c r="X37">
        <v>44.86</v>
      </c>
      <c r="AA37" s="2">
        <v>44250</v>
      </c>
      <c r="AB37">
        <v>131.36000000000001</v>
      </c>
      <c r="AD37" s="1"/>
      <c r="AE37" s="2">
        <v>44250</v>
      </c>
      <c r="AF37">
        <v>122.37</v>
      </c>
      <c r="AI37" s="2">
        <v>44250</v>
      </c>
      <c r="AJ37">
        <v>222.93</v>
      </c>
      <c r="AM37" s="2">
        <v>44250</v>
      </c>
      <c r="AN37">
        <v>41.92</v>
      </c>
      <c r="AQ37" s="2">
        <v>44250</v>
      </c>
      <c r="AR37">
        <v>42.91</v>
      </c>
      <c r="AU37" s="1"/>
    </row>
    <row r="38" spans="3:47" x14ac:dyDescent="0.25">
      <c r="C38" s="2">
        <v>44251</v>
      </c>
      <c r="D38">
        <v>3925.43</v>
      </c>
      <c r="G38" s="2">
        <v>44251</v>
      </c>
      <c r="H38">
        <v>90.22</v>
      </c>
      <c r="K38" s="2">
        <v>44251</v>
      </c>
      <c r="L38">
        <v>14.44</v>
      </c>
      <c r="O38" s="2">
        <v>44251</v>
      </c>
      <c r="P38">
        <v>9</v>
      </c>
      <c r="S38" s="2">
        <v>44251</v>
      </c>
      <c r="T38">
        <v>202.13</v>
      </c>
      <c r="W38" s="2">
        <v>44251</v>
      </c>
      <c r="X38">
        <v>46.2</v>
      </c>
      <c r="AA38" s="2">
        <v>44251</v>
      </c>
      <c r="AB38">
        <v>133.68</v>
      </c>
      <c r="AD38" s="1"/>
      <c r="AE38" s="2">
        <v>44251</v>
      </c>
      <c r="AF38">
        <v>121.87</v>
      </c>
      <c r="AI38" s="2">
        <v>44251</v>
      </c>
      <c r="AJ38">
        <v>224.16</v>
      </c>
      <c r="AM38" s="2">
        <v>44251</v>
      </c>
      <c r="AN38">
        <v>41.22</v>
      </c>
      <c r="AQ38" s="2">
        <v>44251</v>
      </c>
      <c r="AR38">
        <v>43.05</v>
      </c>
      <c r="AU38" s="1"/>
    </row>
    <row r="39" spans="3:47" x14ac:dyDescent="0.25">
      <c r="C39" s="2">
        <v>44252</v>
      </c>
      <c r="D39">
        <v>3829.34</v>
      </c>
      <c r="G39" s="2">
        <v>44252</v>
      </c>
      <c r="H39">
        <v>85.93</v>
      </c>
      <c r="K39" s="2">
        <v>44252</v>
      </c>
      <c r="L39">
        <v>13.25</v>
      </c>
      <c r="O39" s="2">
        <v>44252</v>
      </c>
      <c r="P39">
        <v>8.6199999999999992</v>
      </c>
      <c r="S39" s="2">
        <v>44252</v>
      </c>
      <c r="T39">
        <v>201.54</v>
      </c>
      <c r="W39" s="2">
        <v>44252</v>
      </c>
      <c r="X39">
        <v>45.44</v>
      </c>
      <c r="AA39" s="2">
        <v>44252</v>
      </c>
      <c r="AB39">
        <v>131.86000000000001</v>
      </c>
      <c r="AD39" s="1"/>
      <c r="AE39" s="2">
        <v>44252</v>
      </c>
      <c r="AF39">
        <v>117.63</v>
      </c>
      <c r="AI39" s="2">
        <v>44252</v>
      </c>
      <c r="AJ39">
        <v>218.84</v>
      </c>
      <c r="AM39" s="2">
        <v>44252</v>
      </c>
      <c r="AN39">
        <v>40.83</v>
      </c>
      <c r="AQ39" s="2">
        <v>44252</v>
      </c>
      <c r="AR39">
        <v>42.59</v>
      </c>
      <c r="AU39" s="1"/>
    </row>
    <row r="40" spans="3:47" x14ac:dyDescent="0.25">
      <c r="C40" s="2">
        <v>44253</v>
      </c>
      <c r="D40">
        <v>3811.15</v>
      </c>
      <c r="G40" s="2">
        <v>44253</v>
      </c>
      <c r="H40">
        <v>89.25</v>
      </c>
      <c r="K40" s="2">
        <v>44253</v>
      </c>
      <c r="L40">
        <v>13.66</v>
      </c>
      <c r="O40" s="2">
        <v>44253</v>
      </c>
      <c r="P40">
        <v>8.58</v>
      </c>
      <c r="S40" s="2">
        <v>44253</v>
      </c>
      <c r="T40">
        <v>196.15</v>
      </c>
      <c r="W40" s="2">
        <v>44253</v>
      </c>
      <c r="X40">
        <v>44.3</v>
      </c>
      <c r="AA40" s="2">
        <v>44253</v>
      </c>
      <c r="AB40">
        <v>128.36000000000001</v>
      </c>
      <c r="AD40" s="1"/>
      <c r="AE40" s="2">
        <v>44253</v>
      </c>
      <c r="AF40">
        <v>117.9</v>
      </c>
      <c r="AI40" s="2">
        <v>44253</v>
      </c>
      <c r="AJ40">
        <v>222.08</v>
      </c>
      <c r="AM40" s="2">
        <v>44253</v>
      </c>
      <c r="AN40">
        <v>40.21</v>
      </c>
      <c r="AQ40" s="2">
        <v>44253</v>
      </c>
      <c r="AR40">
        <v>41.59</v>
      </c>
      <c r="AU40" s="1"/>
    </row>
    <row r="41" spans="3:47" x14ac:dyDescent="0.25">
      <c r="C41" s="2">
        <v>44256</v>
      </c>
      <c r="D41">
        <v>3901.82</v>
      </c>
      <c r="G41" s="2">
        <v>44256</v>
      </c>
      <c r="H41">
        <v>92.4</v>
      </c>
      <c r="K41" s="2">
        <v>44256</v>
      </c>
      <c r="L41">
        <v>13.79</v>
      </c>
      <c r="O41" s="2">
        <v>44256</v>
      </c>
      <c r="P41">
        <v>8.7899999999999991</v>
      </c>
      <c r="S41" s="2">
        <v>44256</v>
      </c>
      <c r="T41">
        <v>199.67</v>
      </c>
      <c r="W41" s="2">
        <v>44256</v>
      </c>
      <c r="X41">
        <v>45.96</v>
      </c>
      <c r="AA41" s="2">
        <v>44256</v>
      </c>
      <c r="AB41">
        <v>131.27000000000001</v>
      </c>
      <c r="AD41" s="1"/>
      <c r="AE41" s="2">
        <v>44256</v>
      </c>
      <c r="AF41">
        <v>124.25</v>
      </c>
      <c r="AI41" s="2">
        <v>44256</v>
      </c>
      <c r="AJ41">
        <v>226.44</v>
      </c>
      <c r="AM41" s="2">
        <v>44256</v>
      </c>
      <c r="AN41">
        <v>40.65</v>
      </c>
      <c r="AQ41" s="2">
        <v>44256</v>
      </c>
      <c r="AR41">
        <v>42.36</v>
      </c>
      <c r="AU41" s="1"/>
    </row>
    <row r="42" spans="3:47" x14ac:dyDescent="0.25">
      <c r="C42" s="2">
        <v>44257</v>
      </c>
      <c r="D42">
        <v>3870.29</v>
      </c>
      <c r="G42" s="2">
        <v>44257</v>
      </c>
      <c r="H42">
        <v>88.83</v>
      </c>
      <c r="K42" s="2">
        <v>44257</v>
      </c>
      <c r="L42">
        <v>13.35</v>
      </c>
      <c r="O42" s="2">
        <v>44257</v>
      </c>
      <c r="P42">
        <v>9.1999999999999993</v>
      </c>
      <c r="S42" s="2">
        <v>44257</v>
      </c>
      <c r="T42">
        <v>196.09</v>
      </c>
      <c r="W42" s="2">
        <v>44257</v>
      </c>
      <c r="X42">
        <v>45.69</v>
      </c>
      <c r="AA42" s="2">
        <v>44257</v>
      </c>
      <c r="AB42">
        <v>130.84</v>
      </c>
      <c r="AD42" s="1"/>
      <c r="AE42" s="2">
        <v>44257</v>
      </c>
      <c r="AF42">
        <v>121.65</v>
      </c>
      <c r="AI42" s="2">
        <v>44257</v>
      </c>
      <c r="AJ42">
        <v>223.51</v>
      </c>
      <c r="AM42" s="2">
        <v>44257</v>
      </c>
      <c r="AN42">
        <v>40.26</v>
      </c>
      <c r="AQ42" s="2">
        <v>44257</v>
      </c>
      <c r="AR42">
        <v>42.53</v>
      </c>
      <c r="AU42" s="1"/>
    </row>
    <row r="43" spans="3:47" x14ac:dyDescent="0.25">
      <c r="C43" s="2">
        <v>44258</v>
      </c>
      <c r="D43">
        <v>3819.72</v>
      </c>
      <c r="G43" s="2">
        <v>44258</v>
      </c>
      <c r="H43">
        <v>86.89</v>
      </c>
      <c r="K43" s="2">
        <v>44258</v>
      </c>
      <c r="L43">
        <v>12.75</v>
      </c>
      <c r="O43" s="2">
        <v>44258</v>
      </c>
      <c r="P43">
        <v>8.92</v>
      </c>
      <c r="S43" s="2">
        <v>44258</v>
      </c>
      <c r="T43">
        <v>195.27</v>
      </c>
      <c r="W43" s="2">
        <v>44258</v>
      </c>
      <c r="X43">
        <v>46.05</v>
      </c>
      <c r="AA43" s="2">
        <v>44258</v>
      </c>
      <c r="AB43">
        <v>133.37</v>
      </c>
      <c r="AD43" s="1"/>
      <c r="AE43" s="2">
        <v>44258</v>
      </c>
      <c r="AF43">
        <v>118.67</v>
      </c>
      <c r="AI43" s="2">
        <v>44258</v>
      </c>
      <c r="AJ43">
        <v>217.48</v>
      </c>
      <c r="AM43" s="2">
        <v>44258</v>
      </c>
      <c r="AN43">
        <v>39.479999999999997</v>
      </c>
      <c r="AQ43" s="2">
        <v>44258</v>
      </c>
      <c r="AR43">
        <v>42.43</v>
      </c>
      <c r="AU43" s="1"/>
    </row>
    <row r="44" spans="3:47" x14ac:dyDescent="0.25">
      <c r="C44" s="2">
        <v>44259</v>
      </c>
      <c r="D44">
        <v>3768.47</v>
      </c>
      <c r="G44" s="2">
        <v>44259</v>
      </c>
      <c r="H44">
        <v>82.23</v>
      </c>
      <c r="K44" s="2">
        <v>44259</v>
      </c>
      <c r="L44">
        <v>12.32</v>
      </c>
      <c r="O44" s="2">
        <v>44259</v>
      </c>
      <c r="P44">
        <v>8.75</v>
      </c>
      <c r="S44" s="2">
        <v>44259</v>
      </c>
      <c r="T44">
        <v>193.32</v>
      </c>
      <c r="W44" s="2">
        <v>44259</v>
      </c>
      <c r="X44">
        <v>47.84</v>
      </c>
      <c r="AA44" s="2">
        <v>44259</v>
      </c>
      <c r="AB44">
        <v>131.32</v>
      </c>
      <c r="AD44" s="1"/>
      <c r="AE44" s="2">
        <v>44259</v>
      </c>
      <c r="AF44">
        <v>116.8</v>
      </c>
      <c r="AI44" s="2">
        <v>44259</v>
      </c>
      <c r="AJ44">
        <v>216.68</v>
      </c>
      <c r="AM44" s="2">
        <v>44259</v>
      </c>
      <c r="AN44">
        <v>39.47</v>
      </c>
      <c r="AQ44" s="2">
        <v>44259</v>
      </c>
      <c r="AR44">
        <v>42.4</v>
      </c>
      <c r="AU44" s="1"/>
    </row>
    <row r="45" spans="3:47" x14ac:dyDescent="0.25">
      <c r="C45" s="2">
        <v>44260</v>
      </c>
      <c r="D45">
        <v>3841.94</v>
      </c>
      <c r="G45" s="2">
        <v>44260</v>
      </c>
      <c r="H45">
        <v>86.72</v>
      </c>
      <c r="K45" s="2">
        <v>44260</v>
      </c>
      <c r="L45">
        <v>12.41</v>
      </c>
      <c r="O45" s="2">
        <v>44260</v>
      </c>
      <c r="P45">
        <v>9</v>
      </c>
      <c r="S45" s="2">
        <v>44260</v>
      </c>
      <c r="T45">
        <v>200.04</v>
      </c>
      <c r="W45" s="2">
        <v>44260</v>
      </c>
      <c r="X45">
        <v>49.65</v>
      </c>
      <c r="AA45" s="2">
        <v>44260</v>
      </c>
      <c r="AB45">
        <v>131.63</v>
      </c>
      <c r="AD45" s="1"/>
      <c r="AE45" s="2">
        <v>44260</v>
      </c>
      <c r="AF45">
        <v>118.05</v>
      </c>
      <c r="AI45" s="2">
        <v>44260</v>
      </c>
      <c r="AJ45">
        <v>221.34</v>
      </c>
      <c r="AM45" s="2">
        <v>44260</v>
      </c>
      <c r="AN45">
        <v>39.96</v>
      </c>
      <c r="AQ45" s="2">
        <v>44260</v>
      </c>
      <c r="AR45">
        <v>43.12</v>
      </c>
      <c r="AU45" s="1"/>
    </row>
    <row r="46" spans="3:47" x14ac:dyDescent="0.25">
      <c r="C46" s="2">
        <v>44263</v>
      </c>
      <c r="D46">
        <v>3821.35</v>
      </c>
      <c r="G46" s="2">
        <v>44263</v>
      </c>
      <c r="H46">
        <v>82.94</v>
      </c>
      <c r="K46" s="2">
        <v>44263</v>
      </c>
      <c r="L46">
        <v>11.55</v>
      </c>
      <c r="O46" s="2">
        <v>44263</v>
      </c>
      <c r="P46">
        <v>9.2799999999999994</v>
      </c>
      <c r="S46" s="2">
        <v>44263</v>
      </c>
      <c r="T46">
        <v>201.33</v>
      </c>
      <c r="W46" s="2">
        <v>44263</v>
      </c>
      <c r="X46">
        <v>49.6</v>
      </c>
      <c r="AA46" s="2">
        <v>44263</v>
      </c>
      <c r="AB46">
        <v>133.37</v>
      </c>
      <c r="AD46" s="1"/>
      <c r="AE46" s="2">
        <v>44263</v>
      </c>
      <c r="AF46">
        <v>113.13</v>
      </c>
      <c r="AI46" s="2">
        <v>44263</v>
      </c>
      <c r="AJ46">
        <v>217.31</v>
      </c>
      <c r="AM46" s="2">
        <v>44263</v>
      </c>
      <c r="AN46">
        <v>39.57</v>
      </c>
      <c r="AQ46" s="2">
        <v>44263</v>
      </c>
      <c r="AR46">
        <v>43.84</v>
      </c>
      <c r="AU46" s="1"/>
    </row>
    <row r="47" spans="3:47" x14ac:dyDescent="0.25">
      <c r="C47" s="2">
        <v>44264</v>
      </c>
      <c r="D47">
        <v>3875.44</v>
      </c>
      <c r="G47" s="2">
        <v>44264</v>
      </c>
      <c r="H47">
        <v>87.08</v>
      </c>
      <c r="K47" s="2">
        <v>44264</v>
      </c>
      <c r="L47">
        <v>12.47</v>
      </c>
      <c r="O47" s="2">
        <v>44264</v>
      </c>
      <c r="P47">
        <v>9.2200000000000006</v>
      </c>
      <c r="S47" s="2">
        <v>44264</v>
      </c>
      <c r="T47">
        <v>196.98</v>
      </c>
      <c r="W47" s="2">
        <v>44264</v>
      </c>
      <c r="X47">
        <v>48.83</v>
      </c>
      <c r="AA47" s="2">
        <v>44264</v>
      </c>
      <c r="AB47">
        <v>132.43</v>
      </c>
      <c r="AD47" s="1"/>
      <c r="AE47" s="2">
        <v>44264</v>
      </c>
      <c r="AF47">
        <v>117.73</v>
      </c>
      <c r="AI47" s="2">
        <v>44264</v>
      </c>
      <c r="AJ47">
        <v>223.42</v>
      </c>
      <c r="AM47" s="2">
        <v>44264</v>
      </c>
      <c r="AN47">
        <v>39.89</v>
      </c>
      <c r="AQ47" s="2">
        <v>44264</v>
      </c>
      <c r="AR47">
        <v>43.18</v>
      </c>
      <c r="AU47" s="1"/>
    </row>
    <row r="48" spans="3:47" x14ac:dyDescent="0.25">
      <c r="C48" s="2">
        <v>44265</v>
      </c>
      <c r="D48">
        <v>3898.81</v>
      </c>
      <c r="G48" s="2">
        <v>44265</v>
      </c>
      <c r="H48">
        <v>83.29</v>
      </c>
      <c r="K48" s="2">
        <v>44265</v>
      </c>
      <c r="L48">
        <v>12.42</v>
      </c>
      <c r="O48" s="2">
        <v>44265</v>
      </c>
      <c r="P48">
        <v>9.4700000000000006</v>
      </c>
      <c r="S48" s="2">
        <v>44265</v>
      </c>
      <c r="T48">
        <v>200.85</v>
      </c>
      <c r="W48" s="2">
        <v>44265</v>
      </c>
      <c r="X48">
        <v>50.33</v>
      </c>
      <c r="AA48" s="2">
        <v>44265</v>
      </c>
      <c r="AB48">
        <v>135.31</v>
      </c>
      <c r="AD48" s="1"/>
      <c r="AE48" s="2">
        <v>44265</v>
      </c>
      <c r="AF48">
        <v>116.65</v>
      </c>
      <c r="AI48" s="2">
        <v>44265</v>
      </c>
      <c r="AJ48">
        <v>222.12</v>
      </c>
      <c r="AM48" s="2">
        <v>44265</v>
      </c>
      <c r="AN48">
        <v>40.9</v>
      </c>
      <c r="AQ48" s="2">
        <v>44265</v>
      </c>
      <c r="AR48">
        <v>43.67</v>
      </c>
      <c r="AU48" s="1"/>
    </row>
    <row r="49" spans="3:47" x14ac:dyDescent="0.25">
      <c r="C49" s="2">
        <v>44266</v>
      </c>
      <c r="D49">
        <v>3939.34</v>
      </c>
      <c r="G49" s="2">
        <v>44266</v>
      </c>
      <c r="H49">
        <v>87.09</v>
      </c>
      <c r="K49" s="2">
        <v>44266</v>
      </c>
      <c r="L49">
        <v>12.95</v>
      </c>
      <c r="O49" s="2">
        <v>44266</v>
      </c>
      <c r="P49">
        <v>9.39</v>
      </c>
      <c r="S49" s="2">
        <v>44266</v>
      </c>
      <c r="T49">
        <v>199.67</v>
      </c>
      <c r="W49" s="2">
        <v>44266</v>
      </c>
      <c r="X49">
        <v>49.96</v>
      </c>
      <c r="AA49" s="2">
        <v>44266</v>
      </c>
      <c r="AB49">
        <v>134.6</v>
      </c>
      <c r="AD49" s="1"/>
      <c r="AE49" s="2">
        <v>44266</v>
      </c>
      <c r="AF49">
        <v>118.58</v>
      </c>
      <c r="AI49" s="2">
        <v>44266</v>
      </c>
      <c r="AJ49">
        <v>226.62</v>
      </c>
      <c r="AM49" s="2">
        <v>44266</v>
      </c>
      <c r="AN49">
        <v>40.89</v>
      </c>
      <c r="AQ49" s="2">
        <v>44266</v>
      </c>
      <c r="AR49">
        <v>43.2</v>
      </c>
      <c r="AU49" s="1"/>
    </row>
    <row r="50" spans="3:47" x14ac:dyDescent="0.25">
      <c r="C50" s="2">
        <v>44267</v>
      </c>
      <c r="D50">
        <v>3943.34</v>
      </c>
      <c r="G50" s="2">
        <v>44267</v>
      </c>
      <c r="H50">
        <v>85.59</v>
      </c>
      <c r="K50" s="2">
        <v>44267</v>
      </c>
      <c r="L50">
        <v>12.81</v>
      </c>
      <c r="O50" s="2">
        <v>44267</v>
      </c>
      <c r="P50">
        <v>9.8000000000000007</v>
      </c>
      <c r="S50" s="2">
        <v>44267</v>
      </c>
      <c r="T50">
        <v>208.07</v>
      </c>
      <c r="W50" s="2">
        <v>44267</v>
      </c>
      <c r="X50">
        <v>50.5</v>
      </c>
      <c r="AA50" s="2">
        <v>44267</v>
      </c>
      <c r="AB50">
        <v>136.19999999999999</v>
      </c>
      <c r="AD50" s="1"/>
      <c r="AE50" s="2">
        <v>44267</v>
      </c>
      <c r="AF50">
        <v>117.67</v>
      </c>
      <c r="AI50" s="2">
        <v>44267</v>
      </c>
      <c r="AJ50">
        <v>225.3</v>
      </c>
      <c r="AM50" s="2">
        <v>44267</v>
      </c>
      <c r="AN50">
        <v>41.51</v>
      </c>
      <c r="AQ50" s="2">
        <v>44267</v>
      </c>
      <c r="AR50">
        <v>43.11</v>
      </c>
      <c r="AU50" s="1"/>
    </row>
    <row r="51" spans="3:47" x14ac:dyDescent="0.25">
      <c r="C51" s="2">
        <v>44270</v>
      </c>
      <c r="D51">
        <v>3968.94</v>
      </c>
      <c r="G51" s="2">
        <v>44270</v>
      </c>
      <c r="H51">
        <v>86.64</v>
      </c>
      <c r="K51" s="2">
        <v>44270</v>
      </c>
      <c r="L51">
        <v>13.14</v>
      </c>
      <c r="O51" s="2">
        <v>44270</v>
      </c>
      <c r="P51">
        <v>9.68</v>
      </c>
      <c r="S51" s="2">
        <v>44270</v>
      </c>
      <c r="T51">
        <v>209.65</v>
      </c>
      <c r="W51" s="2">
        <v>44270</v>
      </c>
      <c r="X51">
        <v>49.21</v>
      </c>
      <c r="AA51" s="2">
        <v>44270</v>
      </c>
      <c r="AB51">
        <v>135.52000000000001</v>
      </c>
      <c r="AD51" s="1"/>
      <c r="AE51" s="2">
        <v>44270</v>
      </c>
      <c r="AF51">
        <v>120.55</v>
      </c>
      <c r="AI51" s="2">
        <v>44270</v>
      </c>
      <c r="AJ51">
        <v>224.4</v>
      </c>
      <c r="AM51" s="2">
        <v>44270</v>
      </c>
      <c r="AN51">
        <v>41.29</v>
      </c>
      <c r="AQ51" s="2">
        <v>44270</v>
      </c>
      <c r="AR51">
        <v>43.68</v>
      </c>
      <c r="AU51" s="1"/>
    </row>
    <row r="52" spans="3:47" x14ac:dyDescent="0.25">
      <c r="C52" s="2">
        <v>44271</v>
      </c>
      <c r="D52">
        <v>3962.71</v>
      </c>
      <c r="G52" s="2">
        <v>44271</v>
      </c>
      <c r="H52">
        <v>89.16</v>
      </c>
      <c r="K52" s="2">
        <v>44271</v>
      </c>
      <c r="L52">
        <v>13.24</v>
      </c>
      <c r="O52" s="2">
        <v>44271</v>
      </c>
      <c r="P52">
        <v>9.16</v>
      </c>
      <c r="S52" s="2">
        <v>44271</v>
      </c>
      <c r="T52">
        <v>205.76</v>
      </c>
      <c r="W52" s="2">
        <v>44271</v>
      </c>
      <c r="X52">
        <v>48.17</v>
      </c>
      <c r="AA52" s="2">
        <v>44271</v>
      </c>
      <c r="AB52">
        <v>133.88999999999999</v>
      </c>
      <c r="AD52" s="1"/>
      <c r="AE52" s="2">
        <v>44271</v>
      </c>
      <c r="AF52">
        <v>122.09</v>
      </c>
      <c r="AI52" s="2">
        <v>44271</v>
      </c>
      <c r="AJ52">
        <v>227.18</v>
      </c>
      <c r="AM52" s="2">
        <v>44271</v>
      </c>
      <c r="AN52">
        <v>41.28</v>
      </c>
      <c r="AQ52" s="2">
        <v>44271</v>
      </c>
      <c r="AR52">
        <v>43.85</v>
      </c>
      <c r="AU52" s="1"/>
    </row>
    <row r="53" spans="3:47" x14ac:dyDescent="0.25">
      <c r="C53" s="2">
        <v>44272</v>
      </c>
      <c r="D53">
        <v>3974.12</v>
      </c>
      <c r="G53" s="2">
        <v>44272</v>
      </c>
      <c r="H53">
        <v>92.4</v>
      </c>
      <c r="K53" s="2">
        <v>44272</v>
      </c>
      <c r="L53">
        <v>13.29</v>
      </c>
      <c r="O53" s="2">
        <v>44272</v>
      </c>
      <c r="P53">
        <v>9.31</v>
      </c>
      <c r="S53" s="2">
        <v>44272</v>
      </c>
      <c r="T53">
        <v>212.27</v>
      </c>
      <c r="W53" s="2">
        <v>44272</v>
      </c>
      <c r="X53">
        <v>48.38</v>
      </c>
      <c r="AA53" s="2">
        <v>44272</v>
      </c>
      <c r="AB53">
        <v>135.27000000000001</v>
      </c>
      <c r="AD53" s="1"/>
      <c r="AE53" s="2">
        <v>44272</v>
      </c>
      <c r="AF53">
        <v>121.3</v>
      </c>
      <c r="AI53" s="2">
        <v>44272</v>
      </c>
      <c r="AJ53">
        <v>226.54</v>
      </c>
      <c r="AM53" s="2">
        <v>44272</v>
      </c>
      <c r="AN53">
        <v>40.94</v>
      </c>
      <c r="AQ53" s="2">
        <v>44272</v>
      </c>
      <c r="AR53">
        <v>43.86</v>
      </c>
      <c r="AU53" s="1"/>
    </row>
    <row r="54" spans="3:47" x14ac:dyDescent="0.25">
      <c r="C54" s="2">
        <v>44273</v>
      </c>
      <c r="D54">
        <v>3915.46</v>
      </c>
      <c r="G54" s="2">
        <v>44273</v>
      </c>
      <c r="H54">
        <v>87.59</v>
      </c>
      <c r="K54" s="2">
        <v>44273</v>
      </c>
      <c r="L54">
        <v>12.68</v>
      </c>
      <c r="O54" s="2">
        <v>44273</v>
      </c>
      <c r="P54">
        <v>9.16</v>
      </c>
      <c r="S54" s="2">
        <v>44273</v>
      </c>
      <c r="T54">
        <v>209.59</v>
      </c>
      <c r="W54" s="2">
        <v>44273</v>
      </c>
      <c r="X54">
        <v>46.29</v>
      </c>
      <c r="AA54" s="2">
        <v>44273</v>
      </c>
      <c r="AB54">
        <v>137.5</v>
      </c>
      <c r="AD54" s="1"/>
      <c r="AE54" s="2">
        <v>44273</v>
      </c>
      <c r="AF54">
        <v>117.19</v>
      </c>
      <c r="AI54" s="2">
        <v>44273</v>
      </c>
      <c r="AJ54">
        <v>220.5</v>
      </c>
      <c r="AM54" s="2">
        <v>44273</v>
      </c>
      <c r="AN54">
        <v>40.4</v>
      </c>
      <c r="AQ54" s="2">
        <v>44273</v>
      </c>
      <c r="AR54">
        <v>43.29</v>
      </c>
      <c r="AU54" s="1"/>
    </row>
    <row r="55" spans="3:47" x14ac:dyDescent="0.25">
      <c r="C55" s="2">
        <v>44274</v>
      </c>
      <c r="D55">
        <v>3913.1</v>
      </c>
      <c r="G55" s="2">
        <v>44274</v>
      </c>
      <c r="H55">
        <v>88.26</v>
      </c>
      <c r="K55" s="2">
        <v>44274</v>
      </c>
      <c r="L55">
        <v>12.8</v>
      </c>
      <c r="O55" s="2">
        <v>44274</v>
      </c>
      <c r="P55">
        <v>9.41</v>
      </c>
      <c r="S55" s="2">
        <v>44274</v>
      </c>
      <c r="T55">
        <v>204.7</v>
      </c>
      <c r="W55" s="2">
        <v>44274</v>
      </c>
      <c r="X55">
        <v>46.03</v>
      </c>
      <c r="AA55" s="2">
        <v>44274</v>
      </c>
      <c r="AB55">
        <v>135.32</v>
      </c>
      <c r="AD55" s="1"/>
      <c r="AE55" s="2">
        <v>44274</v>
      </c>
      <c r="AF55">
        <v>116.66</v>
      </c>
      <c r="AI55" s="2">
        <v>44274</v>
      </c>
      <c r="AJ55">
        <v>220.14</v>
      </c>
      <c r="AM55" s="2">
        <v>44274</v>
      </c>
      <c r="AN55">
        <v>40.94</v>
      </c>
      <c r="AQ55" s="2">
        <v>44274</v>
      </c>
      <c r="AR55">
        <v>43.5</v>
      </c>
      <c r="AU55" s="1"/>
    </row>
    <row r="56" spans="3:47" x14ac:dyDescent="0.25">
      <c r="C56" s="2">
        <v>44277</v>
      </c>
      <c r="D56">
        <v>3940.59</v>
      </c>
      <c r="G56" s="2">
        <v>44277</v>
      </c>
      <c r="H56">
        <v>89.01</v>
      </c>
      <c r="K56" s="2">
        <v>44277</v>
      </c>
      <c r="L56">
        <v>13.14</v>
      </c>
      <c r="O56" s="2">
        <v>44277</v>
      </c>
      <c r="P56">
        <v>9.42</v>
      </c>
      <c r="S56" s="2">
        <v>44277</v>
      </c>
      <c r="T56">
        <v>205.36</v>
      </c>
      <c r="W56" s="2">
        <v>44277</v>
      </c>
      <c r="X56">
        <v>45.56</v>
      </c>
      <c r="AA56" s="2">
        <v>44277</v>
      </c>
      <c r="AB56">
        <v>131.68</v>
      </c>
      <c r="AD56" s="1"/>
      <c r="AE56" s="2">
        <v>44277</v>
      </c>
      <c r="AF56">
        <v>119.97</v>
      </c>
      <c r="AI56" s="2">
        <v>44277</v>
      </c>
      <c r="AJ56">
        <v>225.53</v>
      </c>
      <c r="AM56" s="2">
        <v>44277</v>
      </c>
      <c r="AN56">
        <v>41.13</v>
      </c>
      <c r="AQ56" s="2">
        <v>44277</v>
      </c>
      <c r="AR56">
        <v>43.66</v>
      </c>
      <c r="AU56" s="1"/>
    </row>
    <row r="57" spans="3:47" x14ac:dyDescent="0.25">
      <c r="C57" s="2">
        <v>44278</v>
      </c>
      <c r="D57">
        <v>3910.52</v>
      </c>
      <c r="G57" s="2">
        <v>44278</v>
      </c>
      <c r="H57">
        <v>83.28</v>
      </c>
      <c r="K57" s="2">
        <v>44278</v>
      </c>
      <c r="L57">
        <v>13.02</v>
      </c>
      <c r="O57" s="2">
        <v>44278</v>
      </c>
      <c r="P57">
        <v>8.9499999999999993</v>
      </c>
      <c r="S57" s="2">
        <v>44278</v>
      </c>
      <c r="T57">
        <v>198.3</v>
      </c>
      <c r="W57" s="2">
        <v>44278</v>
      </c>
      <c r="X57">
        <v>45</v>
      </c>
      <c r="AA57" s="2">
        <v>44278</v>
      </c>
      <c r="AB57">
        <v>130.36000000000001</v>
      </c>
      <c r="AD57" s="1"/>
      <c r="AE57" s="2">
        <v>44278</v>
      </c>
      <c r="AF57">
        <v>119.14</v>
      </c>
      <c r="AI57" s="2">
        <v>44278</v>
      </c>
      <c r="AJ57">
        <v>227.05</v>
      </c>
      <c r="AM57" s="2">
        <v>44278</v>
      </c>
      <c r="AN57">
        <v>41.62</v>
      </c>
      <c r="AQ57" s="2">
        <v>44278</v>
      </c>
      <c r="AR57">
        <v>43.99</v>
      </c>
      <c r="AU57" s="1"/>
    </row>
    <row r="58" spans="3:47" x14ac:dyDescent="0.25">
      <c r="C58" s="2">
        <v>44279</v>
      </c>
      <c r="D58">
        <v>3889.14</v>
      </c>
      <c r="G58" s="2">
        <v>44279</v>
      </c>
      <c r="H58">
        <v>80.94</v>
      </c>
      <c r="K58" s="2">
        <v>44279</v>
      </c>
      <c r="L58">
        <v>12.6</v>
      </c>
      <c r="O58" s="2">
        <v>44279</v>
      </c>
      <c r="P58">
        <v>8.9</v>
      </c>
      <c r="S58" s="2">
        <v>44279</v>
      </c>
      <c r="T58">
        <v>201.01</v>
      </c>
      <c r="W58" s="2">
        <v>44279</v>
      </c>
      <c r="X58">
        <v>45.91</v>
      </c>
      <c r="AA58" s="2">
        <v>44279</v>
      </c>
      <c r="AB58">
        <v>131.37</v>
      </c>
      <c r="AD58" s="1"/>
      <c r="AE58" s="2">
        <v>44279</v>
      </c>
      <c r="AF58">
        <v>116.76</v>
      </c>
      <c r="AI58" s="2">
        <v>44279</v>
      </c>
      <c r="AJ58">
        <v>225.03</v>
      </c>
      <c r="AM58" s="2">
        <v>44279</v>
      </c>
      <c r="AN58">
        <v>41.36</v>
      </c>
      <c r="AQ58" s="2">
        <v>44279</v>
      </c>
      <c r="AR58">
        <v>44.1</v>
      </c>
      <c r="AU58" s="1"/>
    </row>
    <row r="59" spans="3:47" x14ac:dyDescent="0.25">
      <c r="C59" s="2">
        <v>44280</v>
      </c>
      <c r="D59">
        <v>3909.52</v>
      </c>
      <c r="G59" s="2">
        <v>44280</v>
      </c>
      <c r="H59">
        <v>82</v>
      </c>
      <c r="K59" s="2">
        <v>44280</v>
      </c>
      <c r="L59">
        <v>12.49</v>
      </c>
      <c r="O59" s="2">
        <v>44280</v>
      </c>
      <c r="P59">
        <v>9.0299999999999994</v>
      </c>
      <c r="S59" s="2">
        <v>44280</v>
      </c>
      <c r="T59">
        <v>203.75</v>
      </c>
      <c r="W59" s="2">
        <v>44280</v>
      </c>
      <c r="X59">
        <v>45.78</v>
      </c>
      <c r="AA59" s="2">
        <v>44280</v>
      </c>
      <c r="AB59">
        <v>133.06</v>
      </c>
      <c r="AD59" s="1"/>
      <c r="AE59" s="2">
        <v>44280</v>
      </c>
      <c r="AF59">
        <v>117.24</v>
      </c>
      <c r="AI59" s="2">
        <v>44280</v>
      </c>
      <c r="AJ59">
        <v>222.04</v>
      </c>
      <c r="AM59" s="2">
        <v>44280</v>
      </c>
      <c r="AN59">
        <v>41.64</v>
      </c>
      <c r="AQ59" s="2">
        <v>44280</v>
      </c>
      <c r="AR59">
        <v>44.53</v>
      </c>
      <c r="AU59" s="1"/>
    </row>
    <row r="60" spans="3:47" x14ac:dyDescent="0.25">
      <c r="C60" s="2">
        <v>44281</v>
      </c>
      <c r="D60">
        <v>3974.54</v>
      </c>
      <c r="G60" s="2">
        <v>44281</v>
      </c>
      <c r="H60">
        <v>85.8</v>
      </c>
      <c r="K60" s="2">
        <v>44281</v>
      </c>
      <c r="L60">
        <v>12.79</v>
      </c>
      <c r="O60" s="2">
        <v>44281</v>
      </c>
      <c r="P60">
        <v>9.02</v>
      </c>
      <c r="S60" s="2">
        <v>44281</v>
      </c>
      <c r="T60">
        <v>208.52</v>
      </c>
      <c r="W60" s="2">
        <v>44281</v>
      </c>
      <c r="X60">
        <v>47.02</v>
      </c>
      <c r="AA60" s="2">
        <v>44281</v>
      </c>
      <c r="AB60">
        <v>135.27000000000001</v>
      </c>
      <c r="AD60" s="1"/>
      <c r="AE60" s="2">
        <v>44281</v>
      </c>
      <c r="AF60">
        <v>117.85</v>
      </c>
      <c r="AI60" s="2">
        <v>44281</v>
      </c>
      <c r="AJ60">
        <v>226</v>
      </c>
      <c r="AM60" s="2">
        <v>44281</v>
      </c>
      <c r="AN60">
        <v>41.99</v>
      </c>
      <c r="AQ60" s="2">
        <v>44281</v>
      </c>
      <c r="AR60">
        <v>45.41</v>
      </c>
      <c r="AU60" s="1"/>
    </row>
    <row r="61" spans="3:47" x14ac:dyDescent="0.25">
      <c r="C61" s="2">
        <v>44284</v>
      </c>
      <c r="D61">
        <v>3971.09</v>
      </c>
      <c r="G61" s="2">
        <v>44284</v>
      </c>
      <c r="H61">
        <v>84.44</v>
      </c>
      <c r="K61" s="2">
        <v>44284</v>
      </c>
      <c r="L61">
        <v>12.9</v>
      </c>
      <c r="O61" s="2">
        <v>44284</v>
      </c>
      <c r="P61">
        <v>8.91</v>
      </c>
      <c r="S61" s="2">
        <v>44284</v>
      </c>
      <c r="T61">
        <v>209.18</v>
      </c>
      <c r="W61" s="2">
        <v>44284</v>
      </c>
      <c r="X61">
        <v>46.77</v>
      </c>
      <c r="AA61" s="2">
        <v>44284</v>
      </c>
      <c r="AB61">
        <v>133.16999999999999</v>
      </c>
      <c r="AD61" s="1"/>
      <c r="AE61" s="2">
        <v>44284</v>
      </c>
      <c r="AF61">
        <v>118.02</v>
      </c>
      <c r="AI61" s="2">
        <v>44284</v>
      </c>
      <c r="AJ61">
        <v>224.82</v>
      </c>
      <c r="AM61" s="2">
        <v>44284</v>
      </c>
      <c r="AN61">
        <v>42.47</v>
      </c>
      <c r="AQ61" s="2">
        <v>44284</v>
      </c>
      <c r="AR61">
        <v>46.1</v>
      </c>
      <c r="AU61" s="1"/>
    </row>
    <row r="62" spans="3:47" x14ac:dyDescent="0.25">
      <c r="C62" s="2">
        <v>44285</v>
      </c>
      <c r="D62">
        <v>3958.55</v>
      </c>
      <c r="G62" s="2">
        <v>44285</v>
      </c>
      <c r="H62">
        <v>84.39</v>
      </c>
      <c r="K62" s="2">
        <v>44285</v>
      </c>
      <c r="L62">
        <v>12.82</v>
      </c>
      <c r="O62" s="2">
        <v>44285</v>
      </c>
      <c r="P62">
        <v>9.14</v>
      </c>
      <c r="S62" s="2">
        <v>44285</v>
      </c>
      <c r="T62">
        <v>211.77</v>
      </c>
      <c r="W62" s="2">
        <v>44285</v>
      </c>
      <c r="X62">
        <v>46.19</v>
      </c>
      <c r="AA62" s="2">
        <v>44285</v>
      </c>
      <c r="AB62">
        <v>134.74</v>
      </c>
      <c r="AD62" s="1"/>
      <c r="AE62" s="2">
        <v>44285</v>
      </c>
      <c r="AF62">
        <v>116.57</v>
      </c>
      <c r="AI62" s="2">
        <v>44285</v>
      </c>
      <c r="AJ62">
        <v>221.58</v>
      </c>
      <c r="AM62" s="2">
        <v>44285</v>
      </c>
      <c r="AN62">
        <v>42.18</v>
      </c>
      <c r="AQ62" s="2">
        <v>44285</v>
      </c>
      <c r="AR62">
        <v>45.5</v>
      </c>
      <c r="AU62" s="1"/>
    </row>
    <row r="63" spans="3:47" x14ac:dyDescent="0.25">
      <c r="C63" s="2">
        <v>44286</v>
      </c>
      <c r="D63">
        <v>3972.89</v>
      </c>
      <c r="G63" s="2">
        <v>44286</v>
      </c>
      <c r="H63">
        <v>86.02</v>
      </c>
      <c r="K63" s="2">
        <v>44286</v>
      </c>
      <c r="L63">
        <v>13.3</v>
      </c>
      <c r="O63" s="2">
        <v>44286</v>
      </c>
      <c r="P63">
        <v>8.98</v>
      </c>
      <c r="S63" s="2">
        <v>44286</v>
      </c>
      <c r="T63">
        <v>210.67</v>
      </c>
      <c r="W63" s="2">
        <v>44286</v>
      </c>
      <c r="X63">
        <v>45.49</v>
      </c>
      <c r="AA63" s="2">
        <v>44286</v>
      </c>
      <c r="AB63">
        <v>132.78</v>
      </c>
      <c r="AD63" s="1"/>
      <c r="AE63" s="2">
        <v>44286</v>
      </c>
      <c r="AF63">
        <v>118.76</v>
      </c>
      <c r="AI63" s="2">
        <v>44286</v>
      </c>
      <c r="AJ63">
        <v>225.32</v>
      </c>
      <c r="AM63" s="2">
        <v>44286</v>
      </c>
      <c r="AN63">
        <v>42.21</v>
      </c>
      <c r="AQ63" s="2">
        <v>44286</v>
      </c>
      <c r="AR63">
        <v>45.12</v>
      </c>
      <c r="AU63" s="1"/>
    </row>
    <row r="64" spans="3:47" x14ac:dyDescent="0.25">
      <c r="C64" s="2">
        <v>44287</v>
      </c>
      <c r="D64">
        <v>4019.87</v>
      </c>
      <c r="G64" s="2">
        <v>44287</v>
      </c>
      <c r="H64">
        <v>90.11</v>
      </c>
      <c r="K64" s="2">
        <v>44287</v>
      </c>
      <c r="L64">
        <v>13.76</v>
      </c>
      <c r="O64" s="2">
        <v>44287</v>
      </c>
      <c r="P64">
        <v>8.92</v>
      </c>
      <c r="S64" s="2">
        <v>44287</v>
      </c>
      <c r="T64">
        <v>211.47</v>
      </c>
      <c r="W64" s="2">
        <v>44287</v>
      </c>
      <c r="X64">
        <v>46.76</v>
      </c>
      <c r="AA64" s="2">
        <v>44287</v>
      </c>
      <c r="AB64">
        <v>134.07</v>
      </c>
      <c r="AD64" s="1"/>
      <c r="AE64" s="2">
        <v>44287</v>
      </c>
      <c r="AF64">
        <v>119.59</v>
      </c>
      <c r="AI64" s="2">
        <v>44287</v>
      </c>
      <c r="AJ64">
        <v>231.61</v>
      </c>
      <c r="AM64" s="2">
        <v>44287</v>
      </c>
      <c r="AN64">
        <v>42.14</v>
      </c>
      <c r="AQ64" s="2">
        <v>44287</v>
      </c>
      <c r="AR64">
        <v>44.95</v>
      </c>
      <c r="AU64" s="1"/>
    </row>
    <row r="65" spans="3:47" x14ac:dyDescent="0.25">
      <c r="C65" s="2">
        <v>44291</v>
      </c>
      <c r="D65">
        <v>4077.91</v>
      </c>
      <c r="G65" s="2">
        <v>44291</v>
      </c>
      <c r="H65">
        <v>91.42</v>
      </c>
      <c r="K65" s="2">
        <v>44291</v>
      </c>
      <c r="L65">
        <v>13.94</v>
      </c>
      <c r="O65" s="2">
        <v>44291</v>
      </c>
      <c r="P65">
        <v>9.31</v>
      </c>
      <c r="S65" s="2">
        <v>44291</v>
      </c>
      <c r="T65">
        <v>212.35</v>
      </c>
      <c r="W65" s="2">
        <v>44291</v>
      </c>
      <c r="X65">
        <v>46.04</v>
      </c>
      <c r="AA65" s="2">
        <v>44291</v>
      </c>
      <c r="AB65">
        <v>134.78</v>
      </c>
      <c r="AD65" s="1"/>
      <c r="AE65" s="2">
        <v>44291</v>
      </c>
      <c r="AF65">
        <v>122.41</v>
      </c>
      <c r="AI65" s="2">
        <v>44291</v>
      </c>
      <c r="AJ65">
        <v>238.03</v>
      </c>
      <c r="AM65" s="2">
        <v>44291</v>
      </c>
      <c r="AN65">
        <v>43.33</v>
      </c>
      <c r="AQ65" s="2">
        <v>44291</v>
      </c>
      <c r="AR65">
        <v>45.21</v>
      </c>
      <c r="AU65" s="1"/>
    </row>
    <row r="66" spans="3:47" x14ac:dyDescent="0.25">
      <c r="C66" s="2">
        <v>44292</v>
      </c>
      <c r="D66">
        <v>4073.94</v>
      </c>
      <c r="G66" s="2">
        <v>44292</v>
      </c>
      <c r="H66">
        <v>91.17</v>
      </c>
      <c r="K66" s="2">
        <v>44292</v>
      </c>
      <c r="L66">
        <v>13.81</v>
      </c>
      <c r="O66" s="2">
        <v>44292</v>
      </c>
      <c r="P66">
        <v>9.4700000000000006</v>
      </c>
      <c r="S66" s="2">
        <v>44292</v>
      </c>
      <c r="T66">
        <v>209.56</v>
      </c>
      <c r="W66" s="2">
        <v>44292</v>
      </c>
      <c r="X66">
        <v>45.91</v>
      </c>
      <c r="AA66" s="2">
        <v>44292</v>
      </c>
      <c r="AB66">
        <v>133.83000000000001</v>
      </c>
      <c r="AE66" s="2">
        <v>44292</v>
      </c>
      <c r="AF66">
        <v>122.71</v>
      </c>
      <c r="AI66" s="2">
        <v>44292</v>
      </c>
      <c r="AJ66">
        <v>236.88</v>
      </c>
      <c r="AM66" s="2">
        <v>44292</v>
      </c>
      <c r="AN66">
        <v>43.54</v>
      </c>
      <c r="AQ66" s="2">
        <v>44292</v>
      </c>
      <c r="AR66">
        <v>45.53</v>
      </c>
      <c r="AU66" s="1"/>
    </row>
    <row r="67" spans="3:47" x14ac:dyDescent="0.25">
      <c r="C67" s="2">
        <v>44293</v>
      </c>
      <c r="D67">
        <v>4079.95</v>
      </c>
      <c r="G67" s="2">
        <v>44293</v>
      </c>
      <c r="H67">
        <v>91.62</v>
      </c>
      <c r="K67" s="2">
        <v>44293</v>
      </c>
      <c r="L67">
        <v>14.09</v>
      </c>
      <c r="O67" s="2">
        <v>44293</v>
      </c>
      <c r="P67">
        <v>9.34</v>
      </c>
      <c r="S67" s="2">
        <v>44293</v>
      </c>
      <c r="T67">
        <v>209.35</v>
      </c>
      <c r="W67" s="2">
        <v>44293</v>
      </c>
      <c r="X67">
        <v>46.11</v>
      </c>
      <c r="AA67" s="2">
        <v>44293</v>
      </c>
      <c r="AB67">
        <v>135.93</v>
      </c>
      <c r="AD67" s="1"/>
      <c r="AE67" s="2">
        <v>44293</v>
      </c>
      <c r="AF67">
        <v>124.35</v>
      </c>
      <c r="AI67" s="2">
        <v>44293</v>
      </c>
      <c r="AJ67">
        <v>238.83</v>
      </c>
      <c r="AM67" s="2">
        <v>44293</v>
      </c>
      <c r="AN67">
        <v>43.44</v>
      </c>
      <c r="AQ67" s="2">
        <v>44293</v>
      </c>
      <c r="AR67">
        <v>45.61</v>
      </c>
      <c r="AU67" s="1"/>
    </row>
    <row r="68" spans="3:47" x14ac:dyDescent="0.25">
      <c r="C68" s="2">
        <v>44294</v>
      </c>
      <c r="D68">
        <v>4097.17</v>
      </c>
      <c r="G68" s="2">
        <v>44294</v>
      </c>
      <c r="H68">
        <v>92.92</v>
      </c>
      <c r="K68" s="2">
        <v>44294</v>
      </c>
      <c r="L68">
        <v>14.26</v>
      </c>
      <c r="O68" s="2">
        <v>44294</v>
      </c>
      <c r="P68">
        <v>9.17</v>
      </c>
      <c r="S68" s="2">
        <v>44294</v>
      </c>
      <c r="T68">
        <v>209.41</v>
      </c>
      <c r="W68" s="2">
        <v>44294</v>
      </c>
      <c r="X68">
        <v>45.63</v>
      </c>
      <c r="AA68" s="2">
        <v>44294</v>
      </c>
      <c r="AB68">
        <v>136.09</v>
      </c>
      <c r="AD68" s="1"/>
      <c r="AE68" s="2">
        <v>44294</v>
      </c>
      <c r="AF68">
        <v>126.74</v>
      </c>
      <c r="AI68" s="2">
        <v>44294</v>
      </c>
      <c r="AJ68">
        <v>242.03</v>
      </c>
      <c r="AM68" s="2">
        <v>44294</v>
      </c>
      <c r="AN68">
        <v>43.42</v>
      </c>
      <c r="AQ68" s="2">
        <v>44294</v>
      </c>
      <c r="AR68">
        <v>45.47</v>
      </c>
      <c r="AU68" s="1"/>
    </row>
    <row r="69" spans="3:47" x14ac:dyDescent="0.25">
      <c r="C69" s="2">
        <v>44295</v>
      </c>
      <c r="D69">
        <v>4128.8</v>
      </c>
      <c r="G69" s="2">
        <v>44295</v>
      </c>
      <c r="H69">
        <v>92.93</v>
      </c>
      <c r="K69" s="2">
        <v>44295</v>
      </c>
      <c r="L69">
        <v>14.35</v>
      </c>
      <c r="O69" s="2">
        <v>44295</v>
      </c>
      <c r="P69">
        <v>9.17</v>
      </c>
      <c r="S69" s="2">
        <v>44295</v>
      </c>
      <c r="T69">
        <v>209.66</v>
      </c>
      <c r="W69" s="2">
        <v>44295</v>
      </c>
      <c r="X69">
        <v>45.53</v>
      </c>
      <c r="AA69" s="2">
        <v>44295</v>
      </c>
      <c r="AB69">
        <v>137.11000000000001</v>
      </c>
      <c r="AD69" s="1"/>
      <c r="AE69" s="2">
        <v>44295</v>
      </c>
      <c r="AF69">
        <v>129.31</v>
      </c>
      <c r="AI69" s="2">
        <v>44295</v>
      </c>
      <c r="AJ69">
        <v>244.51</v>
      </c>
      <c r="AM69" s="2">
        <v>44295</v>
      </c>
      <c r="AN69">
        <v>43.44</v>
      </c>
      <c r="AQ69" s="2">
        <v>44295</v>
      </c>
      <c r="AR69">
        <v>45.53</v>
      </c>
      <c r="AU69" s="1"/>
    </row>
    <row r="70" spans="3:47" x14ac:dyDescent="0.25">
      <c r="C70" s="2">
        <v>44298</v>
      </c>
      <c r="D70">
        <v>4127.99</v>
      </c>
      <c r="G70" s="2">
        <v>44298</v>
      </c>
      <c r="H70">
        <v>93.21</v>
      </c>
      <c r="K70" s="2">
        <v>44298</v>
      </c>
      <c r="L70">
        <v>15.15</v>
      </c>
      <c r="O70" s="2">
        <v>44298</v>
      </c>
      <c r="P70">
        <v>9.08</v>
      </c>
      <c r="S70" s="2">
        <v>44298</v>
      </c>
      <c r="T70">
        <v>209.82</v>
      </c>
      <c r="W70" s="2">
        <v>44298</v>
      </c>
      <c r="X70">
        <v>45.22</v>
      </c>
      <c r="AA70" s="2">
        <v>44298</v>
      </c>
      <c r="AB70">
        <v>136.82</v>
      </c>
      <c r="AD70" s="1"/>
      <c r="AE70" s="2">
        <v>44298</v>
      </c>
      <c r="AF70">
        <v>127.6</v>
      </c>
      <c r="AI70" s="2">
        <v>44298</v>
      </c>
      <c r="AJ70">
        <v>244.57</v>
      </c>
      <c r="AM70" s="2">
        <v>44298</v>
      </c>
      <c r="AN70">
        <v>43.44</v>
      </c>
      <c r="AQ70" s="2">
        <v>44298</v>
      </c>
      <c r="AR70">
        <v>45.67</v>
      </c>
      <c r="AU70" s="1"/>
    </row>
    <row r="71" spans="3:47" x14ac:dyDescent="0.25">
      <c r="C71" s="2">
        <v>44299</v>
      </c>
      <c r="D71">
        <v>4141.59</v>
      </c>
      <c r="G71" s="2">
        <v>44299</v>
      </c>
      <c r="H71">
        <v>89.86</v>
      </c>
      <c r="K71" s="2">
        <v>44299</v>
      </c>
      <c r="L71">
        <v>15.62</v>
      </c>
      <c r="O71" s="2">
        <v>44299</v>
      </c>
      <c r="P71">
        <v>8.9499999999999993</v>
      </c>
      <c r="S71" s="2">
        <v>44299</v>
      </c>
      <c r="T71">
        <v>208.39</v>
      </c>
      <c r="W71" s="2">
        <v>44299</v>
      </c>
      <c r="X71">
        <v>45.39</v>
      </c>
      <c r="AA71" s="2">
        <v>44299</v>
      </c>
      <c r="AB71">
        <v>135.19</v>
      </c>
      <c r="AD71" s="1"/>
      <c r="AE71" s="2">
        <v>44299</v>
      </c>
      <c r="AF71">
        <v>130.69999999999999</v>
      </c>
      <c r="AI71" s="2">
        <v>44299</v>
      </c>
      <c r="AJ71">
        <v>247.04</v>
      </c>
      <c r="AM71" s="2">
        <v>44299</v>
      </c>
      <c r="AN71">
        <v>43.31</v>
      </c>
      <c r="AQ71" s="2">
        <v>44299</v>
      </c>
      <c r="AR71">
        <v>45.45</v>
      </c>
      <c r="AU71" s="1"/>
    </row>
    <row r="72" spans="3:47" x14ac:dyDescent="0.25">
      <c r="C72" s="2">
        <v>44300</v>
      </c>
      <c r="D72">
        <v>4124.66</v>
      </c>
      <c r="G72" s="2">
        <v>44300</v>
      </c>
      <c r="H72">
        <v>88.42</v>
      </c>
      <c r="K72" s="2">
        <v>44300</v>
      </c>
      <c r="L72">
        <v>15.22</v>
      </c>
      <c r="O72" s="2">
        <v>44300</v>
      </c>
      <c r="P72">
        <v>8.98</v>
      </c>
      <c r="S72" s="2">
        <v>44300</v>
      </c>
      <c r="T72">
        <v>211.32</v>
      </c>
      <c r="W72" s="2">
        <v>44300</v>
      </c>
      <c r="X72">
        <v>46.71</v>
      </c>
      <c r="AA72" s="2">
        <v>44300</v>
      </c>
      <c r="AB72">
        <v>132.66</v>
      </c>
      <c r="AD72" s="1"/>
      <c r="AE72" s="2">
        <v>44300</v>
      </c>
      <c r="AF72">
        <v>128.37</v>
      </c>
      <c r="AI72" s="2">
        <v>44300</v>
      </c>
      <c r="AJ72">
        <v>244.26</v>
      </c>
      <c r="AM72" s="2">
        <v>44300</v>
      </c>
      <c r="AN72">
        <v>43.29</v>
      </c>
      <c r="AQ72" s="2">
        <v>44300</v>
      </c>
      <c r="AR72">
        <v>45.44</v>
      </c>
      <c r="AU72" s="1"/>
    </row>
    <row r="73" spans="3:47" x14ac:dyDescent="0.25">
      <c r="C73" s="2">
        <v>44301</v>
      </c>
      <c r="D73">
        <v>4170.42</v>
      </c>
      <c r="G73" s="2">
        <v>44301</v>
      </c>
      <c r="H73">
        <v>88.03</v>
      </c>
      <c r="K73" s="2">
        <v>44301</v>
      </c>
      <c r="L73">
        <v>16.079999999999998</v>
      </c>
      <c r="O73" s="2">
        <v>44301</v>
      </c>
      <c r="P73">
        <v>8.98</v>
      </c>
      <c r="S73" s="2">
        <v>44301</v>
      </c>
      <c r="T73">
        <v>211.27</v>
      </c>
      <c r="W73" s="2">
        <v>44301</v>
      </c>
      <c r="X73">
        <v>46.43</v>
      </c>
      <c r="AA73" s="2">
        <v>44301</v>
      </c>
      <c r="AB73">
        <v>133.51</v>
      </c>
      <c r="AD73" s="1"/>
      <c r="AE73" s="2">
        <v>44301</v>
      </c>
      <c r="AF73">
        <v>130.77000000000001</v>
      </c>
      <c r="AI73" s="2">
        <v>44301</v>
      </c>
      <c r="AJ73">
        <v>248</v>
      </c>
      <c r="AM73" s="2">
        <v>44301</v>
      </c>
      <c r="AN73">
        <v>43.56</v>
      </c>
      <c r="AQ73" s="2">
        <v>44301</v>
      </c>
      <c r="AR73">
        <v>45.65</v>
      </c>
      <c r="AU73" s="1"/>
    </row>
    <row r="74" spans="3:47" x14ac:dyDescent="0.25">
      <c r="C74" s="2">
        <v>44302</v>
      </c>
      <c r="D74">
        <v>4185.47</v>
      </c>
      <c r="G74" s="2">
        <v>44302</v>
      </c>
      <c r="H74">
        <v>88.41</v>
      </c>
      <c r="K74" s="2">
        <v>44302</v>
      </c>
      <c r="L74">
        <v>15.85</v>
      </c>
      <c r="O74" s="2">
        <v>44302</v>
      </c>
      <c r="P74">
        <v>8.9700000000000006</v>
      </c>
      <c r="S74" s="2">
        <v>44302</v>
      </c>
      <c r="T74">
        <v>212.03</v>
      </c>
      <c r="W74" s="2">
        <v>44302</v>
      </c>
      <c r="X74">
        <v>46.17</v>
      </c>
      <c r="AA74" s="2">
        <v>44302</v>
      </c>
      <c r="AB74">
        <v>134.5</v>
      </c>
      <c r="AD74" s="1"/>
      <c r="AE74" s="2">
        <v>44302</v>
      </c>
      <c r="AF74">
        <v>130.44</v>
      </c>
      <c r="AI74" s="2">
        <v>44302</v>
      </c>
      <c r="AJ74">
        <v>249.19</v>
      </c>
      <c r="AM74" s="2">
        <v>44302</v>
      </c>
      <c r="AN74">
        <v>43.7</v>
      </c>
      <c r="AQ74" s="2">
        <v>44302</v>
      </c>
      <c r="AR74">
        <v>45.95</v>
      </c>
      <c r="AU74" s="1"/>
    </row>
    <row r="75" spans="3:47" x14ac:dyDescent="0.25">
      <c r="C75" s="2">
        <v>44305</v>
      </c>
      <c r="D75">
        <v>4163.26</v>
      </c>
      <c r="G75" s="2">
        <v>44305</v>
      </c>
      <c r="H75">
        <v>86.21</v>
      </c>
      <c r="K75" s="2">
        <v>44305</v>
      </c>
      <c r="L75">
        <v>15.31</v>
      </c>
      <c r="O75" s="2">
        <v>44305</v>
      </c>
      <c r="P75">
        <v>8.8800000000000008</v>
      </c>
      <c r="S75" s="2">
        <v>44305</v>
      </c>
      <c r="T75">
        <v>211.15</v>
      </c>
      <c r="W75" s="2">
        <v>44305</v>
      </c>
      <c r="X75">
        <v>46.02</v>
      </c>
      <c r="AA75" s="2">
        <v>44305</v>
      </c>
      <c r="AB75">
        <v>133.93</v>
      </c>
      <c r="AD75" s="1"/>
      <c r="AE75" s="2">
        <v>44305</v>
      </c>
      <c r="AF75">
        <v>131.1</v>
      </c>
      <c r="AI75" s="2">
        <v>44305</v>
      </c>
      <c r="AJ75">
        <v>247.27</v>
      </c>
      <c r="AM75" s="2">
        <v>44305</v>
      </c>
      <c r="AN75">
        <v>43.42</v>
      </c>
      <c r="AQ75" s="2">
        <v>44305</v>
      </c>
      <c r="AR75">
        <v>46.23</v>
      </c>
      <c r="AU75" s="1"/>
    </row>
    <row r="76" spans="3:47" x14ac:dyDescent="0.25">
      <c r="C76" s="2">
        <v>44306</v>
      </c>
      <c r="D76">
        <v>4134.9399999999996</v>
      </c>
      <c r="G76" s="2">
        <v>44306</v>
      </c>
      <c r="H76">
        <v>85.31</v>
      </c>
      <c r="K76" s="2">
        <v>44306</v>
      </c>
      <c r="L76">
        <v>15.12</v>
      </c>
      <c r="O76" s="2">
        <v>44306</v>
      </c>
      <c r="P76">
        <v>8.4</v>
      </c>
      <c r="S76" s="2">
        <v>44306</v>
      </c>
      <c r="T76">
        <v>206.82</v>
      </c>
      <c r="W76" s="2">
        <v>44306</v>
      </c>
      <c r="X76">
        <v>45.05</v>
      </c>
      <c r="AA76" s="2">
        <v>44306</v>
      </c>
      <c r="AB76">
        <v>130.96</v>
      </c>
      <c r="AD76" s="1"/>
      <c r="AE76" s="2">
        <v>44306</v>
      </c>
      <c r="AF76">
        <v>129.41999999999999</v>
      </c>
      <c r="AI76" s="2">
        <v>44306</v>
      </c>
      <c r="AJ76">
        <v>246.82</v>
      </c>
      <c r="AM76" s="2">
        <v>44306</v>
      </c>
      <c r="AN76">
        <v>43.75</v>
      </c>
      <c r="AQ76" s="2">
        <v>44306</v>
      </c>
      <c r="AR76">
        <v>46.37</v>
      </c>
      <c r="AU76" s="1"/>
    </row>
    <row r="77" spans="3:47" x14ac:dyDescent="0.25">
      <c r="C77" s="2">
        <v>44307</v>
      </c>
      <c r="D77">
        <v>4173.42</v>
      </c>
      <c r="G77" s="2">
        <v>44307</v>
      </c>
      <c r="H77">
        <v>87.27</v>
      </c>
      <c r="K77" s="2">
        <v>44307</v>
      </c>
      <c r="L77">
        <v>15.3</v>
      </c>
      <c r="O77" s="2">
        <v>44307</v>
      </c>
      <c r="P77">
        <v>8.6</v>
      </c>
      <c r="S77" s="2">
        <v>44307</v>
      </c>
      <c r="T77">
        <v>211.21</v>
      </c>
      <c r="W77" s="2">
        <v>44307</v>
      </c>
      <c r="X77">
        <v>45.63</v>
      </c>
      <c r="AA77" s="2">
        <v>44307</v>
      </c>
      <c r="AB77">
        <v>132.08000000000001</v>
      </c>
      <c r="AD77" s="1"/>
      <c r="AE77" s="2">
        <v>44307</v>
      </c>
      <c r="AF77">
        <v>129.80000000000001</v>
      </c>
      <c r="AI77" s="2">
        <v>44307</v>
      </c>
      <c r="AJ77">
        <v>249.03</v>
      </c>
      <c r="AM77" s="2">
        <v>44307</v>
      </c>
      <c r="AN77">
        <v>43.88</v>
      </c>
      <c r="AQ77" s="2">
        <v>44307</v>
      </c>
      <c r="AR77">
        <v>46.75</v>
      </c>
      <c r="AU77" s="1"/>
    </row>
    <row r="78" spans="3:47" x14ac:dyDescent="0.25">
      <c r="C78" s="2">
        <v>44308</v>
      </c>
      <c r="D78">
        <v>4134.9799999999996</v>
      </c>
      <c r="G78" s="2">
        <v>44308</v>
      </c>
      <c r="H78">
        <v>82.6</v>
      </c>
      <c r="K78" s="2">
        <v>44308</v>
      </c>
      <c r="L78">
        <v>14.8</v>
      </c>
      <c r="O78" s="2">
        <v>44308</v>
      </c>
      <c r="P78">
        <v>8.76</v>
      </c>
      <c r="S78" s="2">
        <v>44308</v>
      </c>
      <c r="T78">
        <v>207.97</v>
      </c>
      <c r="W78" s="2">
        <v>44308</v>
      </c>
      <c r="X78">
        <v>45.04</v>
      </c>
      <c r="AA78" s="2">
        <v>44308</v>
      </c>
      <c r="AB78">
        <v>129.30000000000001</v>
      </c>
      <c r="AD78" s="1"/>
      <c r="AE78" s="2">
        <v>44308</v>
      </c>
      <c r="AF78">
        <v>128.28</v>
      </c>
      <c r="AI78" s="2">
        <v>44308</v>
      </c>
      <c r="AJ78">
        <v>245.77</v>
      </c>
      <c r="AM78" s="2">
        <v>44308</v>
      </c>
      <c r="AN78">
        <v>43.4</v>
      </c>
      <c r="AQ78" s="2">
        <v>44308</v>
      </c>
      <c r="AR78">
        <v>46.6</v>
      </c>
      <c r="AU78" s="1"/>
    </row>
    <row r="79" spans="3:47" x14ac:dyDescent="0.25">
      <c r="C79" s="2">
        <v>44309</v>
      </c>
      <c r="D79">
        <v>4180.17</v>
      </c>
      <c r="G79" s="2">
        <v>44309</v>
      </c>
      <c r="H79">
        <v>83.89</v>
      </c>
      <c r="K79" s="2">
        <v>44309</v>
      </c>
      <c r="L79">
        <v>15.21</v>
      </c>
      <c r="O79" s="2">
        <v>44309</v>
      </c>
      <c r="P79">
        <v>8.9600000000000009</v>
      </c>
      <c r="S79" s="2">
        <v>44309</v>
      </c>
      <c r="T79">
        <v>210.02</v>
      </c>
      <c r="W79" s="2">
        <v>44309</v>
      </c>
      <c r="X79">
        <v>45.28</v>
      </c>
      <c r="AA79" s="2">
        <v>44309</v>
      </c>
      <c r="AB79">
        <v>131.77000000000001</v>
      </c>
      <c r="AD79" s="1"/>
      <c r="AE79" s="2">
        <v>44309</v>
      </c>
      <c r="AF79">
        <v>130.59</v>
      </c>
      <c r="AI79" s="2">
        <v>44309</v>
      </c>
      <c r="AJ79">
        <v>249.58</v>
      </c>
      <c r="AM79" s="2">
        <v>44309</v>
      </c>
      <c r="AN79">
        <v>43.47</v>
      </c>
      <c r="AQ79" s="2">
        <v>44309</v>
      </c>
      <c r="AR79">
        <v>46.63</v>
      </c>
      <c r="AU79" s="1"/>
    </row>
    <row r="80" spans="3:47" x14ac:dyDescent="0.25">
      <c r="C80" s="2">
        <v>44312</v>
      </c>
      <c r="D80">
        <v>4187.62</v>
      </c>
      <c r="G80" s="2">
        <v>44312</v>
      </c>
      <c r="H80">
        <v>85.66</v>
      </c>
      <c r="K80" s="2">
        <v>44312</v>
      </c>
      <c r="L80">
        <v>15.42</v>
      </c>
      <c r="O80" s="2">
        <v>44312</v>
      </c>
      <c r="P80">
        <v>9</v>
      </c>
      <c r="S80" s="2">
        <v>44312</v>
      </c>
      <c r="T80">
        <v>210.43</v>
      </c>
      <c r="W80" s="2">
        <v>44312</v>
      </c>
      <c r="X80">
        <v>45.37</v>
      </c>
      <c r="AA80" s="2">
        <v>44312</v>
      </c>
      <c r="AB80">
        <v>132.09</v>
      </c>
      <c r="AD80" s="1"/>
      <c r="AE80" s="2">
        <v>44312</v>
      </c>
      <c r="AF80">
        <v>130.97999999999999</v>
      </c>
      <c r="AI80" s="2">
        <v>44312</v>
      </c>
      <c r="AJ80">
        <v>249.96</v>
      </c>
      <c r="AM80" s="2">
        <v>44312</v>
      </c>
      <c r="AN80">
        <v>42.86</v>
      </c>
      <c r="AQ80" s="2">
        <v>44312</v>
      </c>
      <c r="AR80">
        <v>45.94</v>
      </c>
      <c r="AU80" s="1"/>
    </row>
    <row r="81" spans="3:47" x14ac:dyDescent="0.25">
      <c r="C81" s="2">
        <v>44313</v>
      </c>
      <c r="D81">
        <v>4186.72</v>
      </c>
      <c r="G81" s="2">
        <v>44313</v>
      </c>
      <c r="H81">
        <v>87.24</v>
      </c>
      <c r="K81" s="2">
        <v>44313</v>
      </c>
      <c r="L81">
        <v>15.33</v>
      </c>
      <c r="O81" s="2">
        <v>44313</v>
      </c>
      <c r="P81">
        <v>9.16</v>
      </c>
      <c r="S81" s="2">
        <v>44313</v>
      </c>
      <c r="T81">
        <v>210.23</v>
      </c>
      <c r="W81" s="2">
        <v>44313</v>
      </c>
      <c r="X81">
        <v>45.97</v>
      </c>
      <c r="AA81" s="2">
        <v>44313</v>
      </c>
      <c r="AB81">
        <v>132.69999999999999</v>
      </c>
      <c r="AD81" s="1"/>
      <c r="AE81" s="2">
        <v>44313</v>
      </c>
      <c r="AF81">
        <v>130.66</v>
      </c>
      <c r="AI81" s="2">
        <v>44313</v>
      </c>
      <c r="AJ81">
        <v>250.36</v>
      </c>
      <c r="AM81" s="2">
        <v>44313</v>
      </c>
      <c r="AN81">
        <v>43</v>
      </c>
      <c r="AQ81" s="2">
        <v>44313</v>
      </c>
      <c r="AR81">
        <v>45.87</v>
      </c>
    </row>
    <row r="82" spans="3:47" x14ac:dyDescent="0.25">
      <c r="C82" s="2">
        <v>44314</v>
      </c>
      <c r="D82">
        <v>4183.18</v>
      </c>
      <c r="G82" s="2">
        <v>44314</v>
      </c>
      <c r="H82">
        <v>83.89</v>
      </c>
      <c r="K82" s="2">
        <v>44314</v>
      </c>
      <c r="L82">
        <v>15.22</v>
      </c>
      <c r="O82" s="2">
        <v>44314</v>
      </c>
      <c r="P82">
        <v>9.1199999999999992</v>
      </c>
      <c r="S82" s="2">
        <v>44314</v>
      </c>
      <c r="T82">
        <v>212.02</v>
      </c>
      <c r="W82" s="2">
        <v>44314</v>
      </c>
      <c r="X82">
        <v>47.35</v>
      </c>
      <c r="AA82" s="2">
        <v>44314</v>
      </c>
      <c r="AB82">
        <v>133.56</v>
      </c>
      <c r="AD82" s="1"/>
      <c r="AE82" s="2">
        <v>44314</v>
      </c>
      <c r="AF82">
        <v>129.87</v>
      </c>
      <c r="AI82" s="2">
        <v>44314</v>
      </c>
      <c r="AJ82">
        <v>243.28</v>
      </c>
      <c r="AM82" s="2">
        <v>44314</v>
      </c>
      <c r="AN82">
        <v>42.85</v>
      </c>
      <c r="AQ82" s="2">
        <v>44314</v>
      </c>
      <c r="AR82">
        <v>45.88</v>
      </c>
      <c r="AU82" s="1"/>
    </row>
    <row r="83" spans="3:47" x14ac:dyDescent="0.25">
      <c r="C83" s="2">
        <v>44315</v>
      </c>
      <c r="D83">
        <v>4211.47</v>
      </c>
      <c r="G83" s="2">
        <v>44315</v>
      </c>
      <c r="H83">
        <v>85.87</v>
      </c>
      <c r="K83" s="2">
        <v>44315</v>
      </c>
      <c r="L83">
        <v>15.27</v>
      </c>
      <c r="O83" s="2">
        <v>44315</v>
      </c>
      <c r="P83">
        <v>8.26</v>
      </c>
      <c r="S83" s="2">
        <v>44315</v>
      </c>
      <c r="T83">
        <v>207.61</v>
      </c>
      <c r="W83" s="2">
        <v>44315</v>
      </c>
      <c r="X83">
        <v>48.03</v>
      </c>
      <c r="AA83" s="2">
        <v>44315</v>
      </c>
      <c r="AB83">
        <v>136.16</v>
      </c>
      <c r="AD83" s="1"/>
      <c r="AE83" s="2">
        <v>44315</v>
      </c>
      <c r="AF83">
        <v>129.78</v>
      </c>
      <c r="AI83" s="2">
        <v>44315</v>
      </c>
      <c r="AJ83">
        <v>241.32</v>
      </c>
      <c r="AM83" s="2">
        <v>44315</v>
      </c>
      <c r="AN83">
        <v>43.39</v>
      </c>
      <c r="AQ83" s="2">
        <v>44315</v>
      </c>
      <c r="AR83">
        <v>46.45</v>
      </c>
      <c r="AU83" s="1"/>
    </row>
    <row r="84" spans="3:47" x14ac:dyDescent="0.25">
      <c r="C84" s="2">
        <v>44316</v>
      </c>
      <c r="D84">
        <v>4181.17</v>
      </c>
      <c r="G84" s="2">
        <v>44316</v>
      </c>
      <c r="H84">
        <v>83.93</v>
      </c>
      <c r="K84" s="2">
        <v>44316</v>
      </c>
      <c r="L84">
        <v>14.95</v>
      </c>
      <c r="O84" s="2">
        <v>44316</v>
      </c>
      <c r="P84">
        <v>8.4600000000000009</v>
      </c>
      <c r="S84" s="2">
        <v>44316</v>
      </c>
      <c r="T84">
        <v>208.2</v>
      </c>
      <c r="W84" s="2">
        <v>44316</v>
      </c>
      <c r="X84">
        <v>46.64</v>
      </c>
      <c r="AA84" s="2">
        <v>44316</v>
      </c>
      <c r="AB84">
        <v>134.94999999999999</v>
      </c>
      <c r="AD84" s="1"/>
      <c r="AE84" s="2">
        <v>44316</v>
      </c>
      <c r="AF84">
        <v>127.81</v>
      </c>
      <c r="AI84" s="2">
        <v>44316</v>
      </c>
      <c r="AJ84">
        <v>241.01</v>
      </c>
      <c r="AM84" s="2">
        <v>44316</v>
      </c>
      <c r="AN84">
        <v>43.48</v>
      </c>
      <c r="AQ84" s="2">
        <v>44316</v>
      </c>
      <c r="AR84">
        <v>46.21</v>
      </c>
      <c r="AU84" s="1"/>
    </row>
    <row r="85" spans="3:47" x14ac:dyDescent="0.25">
      <c r="C85" s="2">
        <v>44319</v>
      </c>
      <c r="D85">
        <v>4192.66</v>
      </c>
      <c r="G85" s="2">
        <v>44319</v>
      </c>
      <c r="H85">
        <v>82.91</v>
      </c>
      <c r="K85" s="2">
        <v>44319</v>
      </c>
      <c r="L85">
        <v>14.78</v>
      </c>
      <c r="O85" s="2">
        <v>44319</v>
      </c>
      <c r="P85">
        <v>8.5299999999999994</v>
      </c>
      <c r="S85" s="2">
        <v>44319</v>
      </c>
      <c r="T85">
        <v>208.25</v>
      </c>
      <c r="W85" s="2">
        <v>44319</v>
      </c>
      <c r="X85">
        <v>47.93</v>
      </c>
      <c r="AA85" s="2">
        <v>44319</v>
      </c>
      <c r="AB85">
        <v>134.55000000000001</v>
      </c>
      <c r="AD85" s="1"/>
      <c r="AE85" s="2">
        <v>44319</v>
      </c>
      <c r="AF85">
        <v>128.86000000000001</v>
      </c>
      <c r="AI85" s="2">
        <v>44319</v>
      </c>
      <c r="AJ85">
        <v>240.7</v>
      </c>
      <c r="AM85" s="2">
        <v>44319</v>
      </c>
      <c r="AN85">
        <v>44.16</v>
      </c>
      <c r="AQ85" s="2">
        <v>44319</v>
      </c>
      <c r="AR85">
        <v>46.64</v>
      </c>
      <c r="AU85" s="1"/>
    </row>
    <row r="86" spans="3:47" x14ac:dyDescent="0.25">
      <c r="C86" s="2">
        <v>44320</v>
      </c>
      <c r="D86">
        <v>4164.66</v>
      </c>
      <c r="G86" s="2">
        <v>44320</v>
      </c>
      <c r="H86">
        <v>82.31</v>
      </c>
      <c r="K86" s="2">
        <v>44320</v>
      </c>
      <c r="L86">
        <v>14.3</v>
      </c>
      <c r="O86" s="2">
        <v>44320</v>
      </c>
      <c r="P86">
        <v>8.3699999999999992</v>
      </c>
      <c r="S86" s="2">
        <v>44320</v>
      </c>
      <c r="T86">
        <v>213.03</v>
      </c>
      <c r="W86" s="2">
        <v>44320</v>
      </c>
      <c r="X86">
        <v>48.23</v>
      </c>
      <c r="AA86" s="2">
        <v>44320</v>
      </c>
      <c r="AB86">
        <v>136.41</v>
      </c>
      <c r="AD86" s="1"/>
      <c r="AE86" s="2">
        <v>44320</v>
      </c>
      <c r="AF86">
        <v>124.3</v>
      </c>
      <c r="AI86" s="2">
        <v>44320</v>
      </c>
      <c r="AJ86">
        <v>236.81</v>
      </c>
      <c r="AM86" s="2">
        <v>44320</v>
      </c>
      <c r="AN86">
        <v>43.73</v>
      </c>
      <c r="AQ86" s="2">
        <v>44320</v>
      </c>
      <c r="AR86">
        <v>46.35</v>
      </c>
      <c r="AU86" s="1"/>
    </row>
    <row r="87" spans="3:47" x14ac:dyDescent="0.25">
      <c r="C87" s="2">
        <v>44321</v>
      </c>
      <c r="D87">
        <v>4167.59</v>
      </c>
      <c r="G87" s="2">
        <v>44321</v>
      </c>
      <c r="H87">
        <v>83.03</v>
      </c>
      <c r="K87" s="2">
        <v>44321</v>
      </c>
      <c r="L87">
        <v>14.41</v>
      </c>
      <c r="O87" s="2">
        <v>44321</v>
      </c>
      <c r="P87">
        <v>8.51</v>
      </c>
      <c r="S87" s="2">
        <v>44321</v>
      </c>
      <c r="T87">
        <v>217.11</v>
      </c>
      <c r="W87" s="2">
        <v>44321</v>
      </c>
      <c r="X87">
        <v>49.68</v>
      </c>
      <c r="AA87" s="2">
        <v>44321</v>
      </c>
      <c r="AB87">
        <v>138.19999999999999</v>
      </c>
      <c r="AD87" s="1"/>
      <c r="AE87" s="2">
        <v>44321</v>
      </c>
      <c r="AF87">
        <v>124.55</v>
      </c>
      <c r="AI87" s="2">
        <v>44321</v>
      </c>
      <c r="AJ87">
        <v>235.55</v>
      </c>
      <c r="AM87" s="2">
        <v>44321</v>
      </c>
      <c r="AN87">
        <v>43.69</v>
      </c>
      <c r="AQ87" s="2">
        <v>44321</v>
      </c>
      <c r="AR87">
        <v>46.23</v>
      </c>
      <c r="AU87" s="1"/>
    </row>
    <row r="88" spans="3:47" x14ac:dyDescent="0.25">
      <c r="C88" s="2">
        <v>44322</v>
      </c>
      <c r="D88">
        <v>4201.62</v>
      </c>
      <c r="G88" s="2">
        <v>44322</v>
      </c>
      <c r="H88">
        <v>82.69</v>
      </c>
      <c r="K88" s="2">
        <v>44322</v>
      </c>
      <c r="L88">
        <v>14.47</v>
      </c>
      <c r="O88" s="2">
        <v>44322</v>
      </c>
      <c r="P88">
        <v>8.61</v>
      </c>
      <c r="S88" s="2">
        <v>44322</v>
      </c>
      <c r="T88">
        <v>216.37</v>
      </c>
      <c r="W88" s="2">
        <v>44322</v>
      </c>
      <c r="X88">
        <v>50.15</v>
      </c>
      <c r="AA88" s="2">
        <v>44322</v>
      </c>
      <c r="AB88">
        <v>140.97999999999999</v>
      </c>
      <c r="AD88" s="1"/>
      <c r="AE88" s="2">
        <v>44322</v>
      </c>
      <c r="AF88">
        <v>126.14</v>
      </c>
      <c r="AI88" s="2">
        <v>44322</v>
      </c>
      <c r="AJ88">
        <v>238.66</v>
      </c>
      <c r="AM88" s="2">
        <v>44322</v>
      </c>
      <c r="AN88">
        <v>44</v>
      </c>
      <c r="AQ88" s="2">
        <v>44322</v>
      </c>
      <c r="AR88">
        <v>46.69</v>
      </c>
      <c r="AU88" s="1"/>
    </row>
    <row r="89" spans="3:47" x14ac:dyDescent="0.25">
      <c r="C89" s="2">
        <v>44323</v>
      </c>
      <c r="D89">
        <v>4232.6000000000004</v>
      </c>
      <c r="G89" s="2">
        <v>44323</v>
      </c>
      <c r="H89">
        <v>83.84</v>
      </c>
      <c r="K89" s="2">
        <v>44323</v>
      </c>
      <c r="L89">
        <v>14.76</v>
      </c>
      <c r="O89" s="2">
        <v>44323</v>
      </c>
      <c r="P89">
        <v>8.67</v>
      </c>
      <c r="S89" s="2">
        <v>44323</v>
      </c>
      <c r="T89">
        <v>219.95</v>
      </c>
      <c r="W89" s="2">
        <v>44323</v>
      </c>
      <c r="X89">
        <v>50.87</v>
      </c>
      <c r="AA89" s="2">
        <v>44323</v>
      </c>
      <c r="AB89">
        <v>141.46</v>
      </c>
      <c r="AD89" s="1"/>
      <c r="AE89" s="2">
        <v>44323</v>
      </c>
      <c r="AF89">
        <v>126.81</v>
      </c>
      <c r="AI89" s="2">
        <v>44323</v>
      </c>
      <c r="AJ89">
        <v>241.27</v>
      </c>
      <c r="AM89" s="2">
        <v>44323</v>
      </c>
      <c r="AN89">
        <v>43.74</v>
      </c>
      <c r="AQ89" s="2">
        <v>44323</v>
      </c>
      <c r="AR89">
        <v>46.66</v>
      </c>
      <c r="AU89" s="1"/>
    </row>
    <row r="90" spans="3:47" x14ac:dyDescent="0.25">
      <c r="C90" s="2">
        <v>44326</v>
      </c>
      <c r="D90">
        <v>4188.43</v>
      </c>
      <c r="G90" s="2">
        <v>44326</v>
      </c>
      <c r="H90">
        <v>78.84</v>
      </c>
      <c r="K90" s="2">
        <v>44326</v>
      </c>
      <c r="L90">
        <v>14.21</v>
      </c>
      <c r="O90" s="2">
        <v>44326</v>
      </c>
      <c r="P90">
        <v>8.59</v>
      </c>
      <c r="S90" s="2">
        <v>44326</v>
      </c>
      <c r="T90">
        <v>221.43</v>
      </c>
      <c r="W90" s="2">
        <v>44326</v>
      </c>
      <c r="X90">
        <v>50.99</v>
      </c>
      <c r="AA90" s="2">
        <v>44326</v>
      </c>
      <c r="AB90">
        <v>141.44999999999999</v>
      </c>
      <c r="AD90" s="1"/>
      <c r="AE90" s="2">
        <v>44326</v>
      </c>
      <c r="AF90">
        <v>123.54</v>
      </c>
      <c r="AI90" s="2">
        <v>44326</v>
      </c>
      <c r="AJ90">
        <v>236.23</v>
      </c>
      <c r="AM90" s="2">
        <v>44326</v>
      </c>
      <c r="AN90">
        <v>43.93</v>
      </c>
      <c r="AQ90" s="2">
        <v>44326</v>
      </c>
      <c r="AR90">
        <v>47.01</v>
      </c>
      <c r="AU90" s="1"/>
    </row>
    <row r="91" spans="3:47" x14ac:dyDescent="0.25">
      <c r="C91" s="2">
        <v>44327</v>
      </c>
      <c r="D91">
        <v>4152.1000000000004</v>
      </c>
      <c r="G91" s="2">
        <v>44327</v>
      </c>
      <c r="H91">
        <v>78.67</v>
      </c>
      <c r="K91" s="2">
        <v>44327</v>
      </c>
      <c r="L91">
        <v>14.25</v>
      </c>
      <c r="O91" s="2">
        <v>44327</v>
      </c>
      <c r="P91">
        <v>8.49</v>
      </c>
      <c r="S91" s="2">
        <v>44327</v>
      </c>
      <c r="T91">
        <v>218.41</v>
      </c>
      <c r="W91" s="2">
        <v>44327</v>
      </c>
      <c r="X91">
        <v>49.37</v>
      </c>
      <c r="AA91" s="2">
        <v>44327</v>
      </c>
      <c r="AB91">
        <v>139.1</v>
      </c>
      <c r="AD91" s="1"/>
      <c r="AE91" s="2">
        <v>44327</v>
      </c>
      <c r="AF91">
        <v>122.63</v>
      </c>
      <c r="AI91" s="2">
        <v>44327</v>
      </c>
      <c r="AJ91">
        <v>235.32</v>
      </c>
      <c r="AM91" s="2">
        <v>44327</v>
      </c>
      <c r="AN91">
        <v>43.54</v>
      </c>
      <c r="AQ91" s="2">
        <v>44327</v>
      </c>
      <c r="AR91">
        <v>46.5</v>
      </c>
      <c r="AU91" s="1"/>
    </row>
    <row r="92" spans="3:47" x14ac:dyDescent="0.25">
      <c r="C92" s="2">
        <v>44328</v>
      </c>
      <c r="D92">
        <v>4063.04</v>
      </c>
      <c r="G92" s="2">
        <v>44328</v>
      </c>
      <c r="H92">
        <v>74.89</v>
      </c>
      <c r="K92" s="2">
        <v>44328</v>
      </c>
      <c r="L92">
        <v>13.71</v>
      </c>
      <c r="O92" s="2">
        <v>44328</v>
      </c>
      <c r="P92">
        <v>8.31</v>
      </c>
      <c r="S92" s="2">
        <v>44328</v>
      </c>
      <c r="T92">
        <v>216.6</v>
      </c>
      <c r="W92" s="2">
        <v>44328</v>
      </c>
      <c r="X92">
        <v>49.64</v>
      </c>
      <c r="AA92" s="2">
        <v>44328</v>
      </c>
      <c r="AB92">
        <v>138.13999999999999</v>
      </c>
      <c r="AD92" s="1"/>
      <c r="AE92" s="2">
        <v>44328</v>
      </c>
      <c r="AF92">
        <v>119.57</v>
      </c>
      <c r="AI92" s="2">
        <v>44328</v>
      </c>
      <c r="AJ92">
        <v>228.41</v>
      </c>
      <c r="AM92" s="2">
        <v>44328</v>
      </c>
      <c r="AN92">
        <v>42.41</v>
      </c>
      <c r="AQ92" s="2">
        <v>44328</v>
      </c>
      <c r="AR92">
        <v>46.26</v>
      </c>
      <c r="AU92" s="1"/>
    </row>
    <row r="93" spans="3:47" x14ac:dyDescent="0.25">
      <c r="C93" s="2">
        <v>44329</v>
      </c>
      <c r="D93">
        <v>4112.5</v>
      </c>
      <c r="G93" s="2">
        <v>44329</v>
      </c>
      <c r="H93">
        <v>75.27</v>
      </c>
      <c r="K93" s="2">
        <v>44329</v>
      </c>
      <c r="L93">
        <v>13.62</v>
      </c>
      <c r="O93" s="2">
        <v>44329</v>
      </c>
      <c r="P93">
        <v>8.4700000000000006</v>
      </c>
      <c r="S93" s="2">
        <v>44329</v>
      </c>
      <c r="T93">
        <v>219.11</v>
      </c>
      <c r="W93" s="2">
        <v>44329</v>
      </c>
      <c r="X93">
        <v>49.02</v>
      </c>
      <c r="AA93" s="2">
        <v>44329</v>
      </c>
      <c r="AB93">
        <v>141.69</v>
      </c>
      <c r="AD93" s="1"/>
      <c r="AE93" s="2">
        <v>44329</v>
      </c>
      <c r="AF93">
        <v>121.71</v>
      </c>
      <c r="AI93" s="2">
        <v>44329</v>
      </c>
      <c r="AJ93">
        <v>232.26</v>
      </c>
      <c r="AM93" s="2">
        <v>44329</v>
      </c>
      <c r="AN93">
        <v>43.13</v>
      </c>
      <c r="AQ93" s="2">
        <v>44329</v>
      </c>
      <c r="AR93">
        <v>46.66</v>
      </c>
      <c r="AU93" s="1"/>
    </row>
    <row r="94" spans="3:47" x14ac:dyDescent="0.25">
      <c r="C94" s="2">
        <v>44330</v>
      </c>
      <c r="D94">
        <v>4173.8500000000004</v>
      </c>
      <c r="G94" s="2">
        <v>44330</v>
      </c>
      <c r="H94">
        <v>77.72</v>
      </c>
      <c r="K94" s="2">
        <v>44330</v>
      </c>
      <c r="L94">
        <v>14.19</v>
      </c>
      <c r="O94" s="2">
        <v>44330</v>
      </c>
      <c r="P94">
        <v>8.68</v>
      </c>
      <c r="S94" s="2">
        <v>44330</v>
      </c>
      <c r="T94">
        <v>221.08</v>
      </c>
      <c r="W94" s="2">
        <v>44330</v>
      </c>
      <c r="X94">
        <v>50.24</v>
      </c>
      <c r="AA94" s="2">
        <v>44330</v>
      </c>
      <c r="AB94">
        <v>143.88999999999999</v>
      </c>
      <c r="AD94" s="1"/>
      <c r="AE94" s="2">
        <v>44330</v>
      </c>
      <c r="AF94">
        <v>124.13</v>
      </c>
      <c r="AI94" s="2">
        <v>44330</v>
      </c>
      <c r="AJ94">
        <v>237.15</v>
      </c>
      <c r="AM94" s="2">
        <v>44330</v>
      </c>
      <c r="AN94">
        <v>43.53</v>
      </c>
      <c r="AQ94" s="2">
        <v>44330</v>
      </c>
      <c r="AR94">
        <v>46.85</v>
      </c>
      <c r="AU94" s="1"/>
    </row>
    <row r="95" spans="3:47" x14ac:dyDescent="0.25">
      <c r="C95" s="2">
        <v>44333</v>
      </c>
      <c r="D95">
        <v>4163.29</v>
      </c>
      <c r="G95" s="2">
        <v>44333</v>
      </c>
      <c r="H95">
        <v>78.39</v>
      </c>
      <c r="K95" s="2">
        <v>44333</v>
      </c>
      <c r="L95">
        <v>14.11</v>
      </c>
      <c r="O95" s="2">
        <v>44333</v>
      </c>
      <c r="P95">
        <v>8.91</v>
      </c>
      <c r="S95" s="2">
        <v>44333</v>
      </c>
      <c r="T95">
        <v>223.42</v>
      </c>
      <c r="W95" s="2">
        <v>44333</v>
      </c>
      <c r="X95">
        <v>51.41</v>
      </c>
      <c r="AA95" s="2">
        <v>44333</v>
      </c>
      <c r="AB95">
        <v>144.47</v>
      </c>
      <c r="AD95" s="1"/>
      <c r="AE95" s="2">
        <v>44333</v>
      </c>
      <c r="AF95">
        <v>122.98</v>
      </c>
      <c r="AI95" s="2">
        <v>44333</v>
      </c>
      <c r="AJ95">
        <v>234.32</v>
      </c>
      <c r="AM95" s="2">
        <v>44333</v>
      </c>
      <c r="AN95">
        <v>43.33</v>
      </c>
      <c r="AQ95" s="2">
        <v>44333</v>
      </c>
      <c r="AR95">
        <v>46.77</v>
      </c>
      <c r="AU95" s="1"/>
    </row>
    <row r="96" spans="3:47" x14ac:dyDescent="0.25">
      <c r="C96" s="2">
        <v>44334</v>
      </c>
      <c r="D96">
        <v>4127.83</v>
      </c>
      <c r="G96" s="2">
        <v>44334</v>
      </c>
      <c r="H96">
        <v>76.92</v>
      </c>
      <c r="K96" s="2">
        <v>44334</v>
      </c>
      <c r="L96">
        <v>13.96</v>
      </c>
      <c r="O96" s="2">
        <v>44334</v>
      </c>
      <c r="P96">
        <v>8.9</v>
      </c>
      <c r="S96" s="2">
        <v>44334</v>
      </c>
      <c r="T96">
        <v>218.56</v>
      </c>
      <c r="W96" s="2">
        <v>44334</v>
      </c>
      <c r="X96">
        <v>49.96</v>
      </c>
      <c r="AA96" s="2">
        <v>44334</v>
      </c>
      <c r="AB96">
        <v>142.44</v>
      </c>
      <c r="AD96" s="1"/>
      <c r="AE96" s="2">
        <v>44334</v>
      </c>
      <c r="AF96">
        <v>121.59</v>
      </c>
      <c r="AI96" s="2">
        <v>44334</v>
      </c>
      <c r="AJ96">
        <v>232.31</v>
      </c>
      <c r="AM96" s="2">
        <v>44334</v>
      </c>
      <c r="AN96">
        <v>44.27</v>
      </c>
      <c r="AQ96" s="2">
        <v>44334</v>
      </c>
      <c r="AR96">
        <v>46.52</v>
      </c>
      <c r="AU96" s="1"/>
    </row>
    <row r="97" spans="3:47" x14ac:dyDescent="0.25">
      <c r="C97" s="2">
        <v>44335</v>
      </c>
      <c r="D97">
        <v>4115.68</v>
      </c>
      <c r="G97" s="2">
        <v>44335</v>
      </c>
      <c r="H97">
        <v>77.94</v>
      </c>
      <c r="K97" s="2">
        <v>44335</v>
      </c>
      <c r="L97">
        <v>14.01</v>
      </c>
      <c r="O97" s="2">
        <v>44335</v>
      </c>
      <c r="P97">
        <v>8.8800000000000008</v>
      </c>
      <c r="S97" s="2">
        <v>44335</v>
      </c>
      <c r="T97">
        <v>216.19</v>
      </c>
      <c r="W97" s="2">
        <v>44335</v>
      </c>
      <c r="X97">
        <v>48.76</v>
      </c>
      <c r="AA97" s="2">
        <v>44335</v>
      </c>
      <c r="AB97">
        <v>141.35</v>
      </c>
      <c r="AD97" s="1"/>
      <c r="AE97" s="2">
        <v>44335</v>
      </c>
      <c r="AF97">
        <v>121.44</v>
      </c>
      <c r="AI97" s="2">
        <v>44335</v>
      </c>
      <c r="AJ97">
        <v>232.88</v>
      </c>
      <c r="AM97" s="2">
        <v>44335</v>
      </c>
      <c r="AN97">
        <v>44.28</v>
      </c>
      <c r="AQ97" s="2">
        <v>44335</v>
      </c>
      <c r="AR97">
        <v>46.37</v>
      </c>
      <c r="AU97" s="1"/>
    </row>
    <row r="98" spans="3:47" x14ac:dyDescent="0.25">
      <c r="C98" s="2">
        <v>44336</v>
      </c>
      <c r="D98">
        <v>4159.12</v>
      </c>
      <c r="G98" s="2">
        <v>44336</v>
      </c>
      <c r="H98">
        <v>79.11</v>
      </c>
      <c r="K98" s="2">
        <v>44336</v>
      </c>
      <c r="L98">
        <v>14.56</v>
      </c>
      <c r="O98" s="2">
        <v>44336</v>
      </c>
      <c r="P98">
        <v>9.16</v>
      </c>
      <c r="S98" s="2">
        <v>44336</v>
      </c>
      <c r="T98">
        <v>214.47</v>
      </c>
      <c r="W98" s="2">
        <v>44336</v>
      </c>
      <c r="X98">
        <v>48.64</v>
      </c>
      <c r="AA98" s="2">
        <v>44336</v>
      </c>
      <c r="AB98">
        <v>141.1</v>
      </c>
      <c r="AD98" s="1"/>
      <c r="AE98" s="2">
        <v>44336</v>
      </c>
      <c r="AF98">
        <v>123.99</v>
      </c>
      <c r="AI98" s="2">
        <v>44336</v>
      </c>
      <c r="AJ98">
        <v>236.1</v>
      </c>
      <c r="AM98" s="2">
        <v>44336</v>
      </c>
      <c r="AN98">
        <v>44.43</v>
      </c>
      <c r="AQ98" s="2">
        <v>44336</v>
      </c>
      <c r="AR98">
        <v>46.78</v>
      </c>
      <c r="AU98" s="1"/>
    </row>
    <row r="99" spans="3:47" x14ac:dyDescent="0.25">
      <c r="C99" s="2">
        <v>44337</v>
      </c>
      <c r="D99">
        <v>4155.8599999999997</v>
      </c>
      <c r="G99" s="2">
        <v>44337</v>
      </c>
      <c r="H99">
        <v>78.709999999999994</v>
      </c>
      <c r="K99" s="2">
        <v>44337</v>
      </c>
      <c r="L99">
        <v>14.94</v>
      </c>
      <c r="O99" s="2">
        <v>44337</v>
      </c>
      <c r="P99">
        <v>9.7799999999999994</v>
      </c>
      <c r="S99" s="2">
        <v>44337</v>
      </c>
      <c r="T99">
        <v>216.53</v>
      </c>
      <c r="W99" s="2">
        <v>44337</v>
      </c>
      <c r="X99">
        <v>48.71</v>
      </c>
      <c r="AA99" s="2">
        <v>44337</v>
      </c>
      <c r="AB99">
        <v>142.71</v>
      </c>
      <c r="AD99" s="1"/>
      <c r="AE99" s="2">
        <v>44337</v>
      </c>
      <c r="AF99">
        <v>122.16</v>
      </c>
      <c r="AI99" s="2">
        <v>44337</v>
      </c>
      <c r="AJ99">
        <v>234.85</v>
      </c>
      <c r="AM99" s="2">
        <v>44337</v>
      </c>
      <c r="AN99">
        <v>44.22</v>
      </c>
      <c r="AQ99" s="2">
        <v>44337</v>
      </c>
      <c r="AR99">
        <v>46.76</v>
      </c>
      <c r="AU99" s="1"/>
    </row>
    <row r="100" spans="3:47" x14ac:dyDescent="0.25">
      <c r="C100" s="2">
        <v>44340</v>
      </c>
      <c r="D100">
        <v>4197.05</v>
      </c>
      <c r="G100" s="2">
        <v>44340</v>
      </c>
      <c r="H100">
        <v>80.84</v>
      </c>
      <c r="K100" s="2">
        <v>44340</v>
      </c>
      <c r="L100">
        <v>15.55</v>
      </c>
      <c r="O100" s="2">
        <v>44340</v>
      </c>
      <c r="P100">
        <v>9.58</v>
      </c>
      <c r="S100" s="2">
        <v>44340</v>
      </c>
      <c r="T100">
        <v>218.18</v>
      </c>
      <c r="W100" s="2">
        <v>44340</v>
      </c>
      <c r="X100">
        <v>49.28</v>
      </c>
      <c r="AA100" s="2">
        <v>44340</v>
      </c>
      <c r="AB100">
        <v>143.47999999999999</v>
      </c>
      <c r="AD100" s="1"/>
      <c r="AE100" s="2">
        <v>44340</v>
      </c>
      <c r="AF100">
        <v>123.78</v>
      </c>
      <c r="AI100" s="2">
        <v>44340</v>
      </c>
      <c r="AJ100">
        <v>240.22</v>
      </c>
      <c r="AM100" s="2">
        <v>44340</v>
      </c>
      <c r="AN100">
        <v>44.23</v>
      </c>
      <c r="AQ100" s="2">
        <v>44340</v>
      </c>
      <c r="AR100">
        <v>46.91</v>
      </c>
      <c r="AU100" s="1"/>
    </row>
    <row r="101" spans="3:47" x14ac:dyDescent="0.25">
      <c r="C101" s="2">
        <v>44341</v>
      </c>
      <c r="D101">
        <v>4188.13</v>
      </c>
      <c r="G101" s="2">
        <v>44341</v>
      </c>
      <c r="H101">
        <v>79.209999999999994</v>
      </c>
      <c r="K101" s="2">
        <v>44341</v>
      </c>
      <c r="L101">
        <v>15.59</v>
      </c>
      <c r="O101" s="2">
        <v>44341</v>
      </c>
      <c r="P101">
        <v>9.39</v>
      </c>
      <c r="S101" s="2">
        <v>44341</v>
      </c>
      <c r="T101">
        <v>216.46</v>
      </c>
      <c r="W101" s="2">
        <v>44341</v>
      </c>
      <c r="X101">
        <v>48.16</v>
      </c>
      <c r="AA101" s="2">
        <v>44341</v>
      </c>
      <c r="AB101">
        <v>142</v>
      </c>
      <c r="AD101" s="1"/>
      <c r="AE101" s="2">
        <v>44341</v>
      </c>
      <c r="AF101">
        <v>123.59</v>
      </c>
      <c r="AI101" s="2">
        <v>44341</v>
      </c>
      <c r="AJ101">
        <v>241.12</v>
      </c>
      <c r="AM101" s="2">
        <v>44341</v>
      </c>
      <c r="AN101">
        <v>44.41</v>
      </c>
      <c r="AQ101" s="2">
        <v>44341</v>
      </c>
      <c r="AR101">
        <v>46.9</v>
      </c>
      <c r="AU101" s="1"/>
    </row>
    <row r="102" spans="3:47" x14ac:dyDescent="0.25">
      <c r="C102" s="2">
        <v>44342</v>
      </c>
      <c r="D102">
        <v>4195.99</v>
      </c>
      <c r="G102" s="2">
        <v>44342</v>
      </c>
      <c r="H102">
        <v>80.2</v>
      </c>
      <c r="K102" s="2">
        <v>44342</v>
      </c>
      <c r="L102">
        <v>15.64</v>
      </c>
      <c r="O102" s="2">
        <v>44342</v>
      </c>
      <c r="P102">
        <v>10.19</v>
      </c>
      <c r="S102" s="2">
        <v>44342</v>
      </c>
      <c r="T102">
        <v>216.96</v>
      </c>
      <c r="W102" s="2">
        <v>44342</v>
      </c>
      <c r="X102">
        <v>48.73</v>
      </c>
      <c r="AA102" s="2">
        <v>44342</v>
      </c>
      <c r="AB102">
        <v>141.97999999999999</v>
      </c>
      <c r="AD102" s="1"/>
      <c r="AE102" s="2">
        <v>44342</v>
      </c>
      <c r="AF102">
        <v>123.54</v>
      </c>
      <c r="AI102" s="2">
        <v>44342</v>
      </c>
      <c r="AJ102">
        <v>240.9</v>
      </c>
      <c r="AM102" s="2">
        <v>44342</v>
      </c>
      <c r="AN102">
        <v>44.35</v>
      </c>
      <c r="AQ102" s="2">
        <v>44342</v>
      </c>
      <c r="AR102">
        <v>47.11</v>
      </c>
      <c r="AU102" s="1"/>
    </row>
    <row r="103" spans="3:47" x14ac:dyDescent="0.25">
      <c r="C103" s="2">
        <v>44343</v>
      </c>
      <c r="D103">
        <v>4200.88</v>
      </c>
      <c r="G103" s="2">
        <v>44343</v>
      </c>
      <c r="H103">
        <v>81.84</v>
      </c>
      <c r="K103" s="2">
        <v>44343</v>
      </c>
      <c r="L103">
        <v>15.43</v>
      </c>
      <c r="O103" s="2">
        <v>44343</v>
      </c>
      <c r="P103">
        <v>10.91</v>
      </c>
      <c r="S103" s="2">
        <v>44343</v>
      </c>
      <c r="T103">
        <v>220.22</v>
      </c>
      <c r="W103" s="2">
        <v>44343</v>
      </c>
      <c r="X103">
        <v>48.41</v>
      </c>
      <c r="AA103" s="2">
        <v>44343</v>
      </c>
      <c r="AB103">
        <v>144.19</v>
      </c>
      <c r="AD103" s="1"/>
      <c r="AE103" s="2">
        <v>44343</v>
      </c>
      <c r="AF103">
        <v>122.01</v>
      </c>
      <c r="AI103" s="2">
        <v>44343</v>
      </c>
      <c r="AJ103">
        <v>238.81</v>
      </c>
      <c r="AM103" s="2">
        <v>44343</v>
      </c>
      <c r="AN103">
        <v>44.2</v>
      </c>
      <c r="AQ103" s="2">
        <v>44343</v>
      </c>
      <c r="AR103">
        <v>47.5</v>
      </c>
      <c r="AU103" s="1"/>
    </row>
    <row r="104" spans="3:47" x14ac:dyDescent="0.25">
      <c r="C104" s="2">
        <v>44344</v>
      </c>
      <c r="D104">
        <v>4204.1099999999997</v>
      </c>
      <c r="G104" s="2">
        <v>44344</v>
      </c>
      <c r="H104">
        <v>82.05</v>
      </c>
      <c r="K104" s="2">
        <v>44344</v>
      </c>
      <c r="L104">
        <v>16.18</v>
      </c>
      <c r="O104" s="2">
        <v>44344</v>
      </c>
      <c r="P104">
        <v>10.66</v>
      </c>
      <c r="S104" s="2">
        <v>44344</v>
      </c>
      <c r="T104">
        <v>220.03</v>
      </c>
      <c r="W104" s="2">
        <v>44344</v>
      </c>
      <c r="X104">
        <v>48.26</v>
      </c>
      <c r="AA104" s="2">
        <v>44344</v>
      </c>
      <c r="AB104">
        <v>144.1</v>
      </c>
      <c r="AD104" s="1"/>
      <c r="AE104" s="2">
        <v>44344</v>
      </c>
      <c r="AF104">
        <v>121.36</v>
      </c>
      <c r="AI104" s="2">
        <v>44344</v>
      </c>
      <c r="AJ104">
        <v>239.17</v>
      </c>
      <c r="AM104" s="2">
        <v>44344</v>
      </c>
      <c r="AN104">
        <v>44.31</v>
      </c>
      <c r="AQ104" s="2">
        <v>44344</v>
      </c>
      <c r="AR104">
        <v>47.33</v>
      </c>
      <c r="AU104" s="1"/>
    </row>
    <row r="105" spans="3:47" x14ac:dyDescent="0.25">
      <c r="C105" s="2">
        <v>44348</v>
      </c>
      <c r="D105">
        <v>4202.04</v>
      </c>
      <c r="G105" s="2">
        <v>44348</v>
      </c>
      <c r="H105">
        <v>82.06</v>
      </c>
      <c r="K105" s="2">
        <v>44348</v>
      </c>
      <c r="L105">
        <v>16.2</v>
      </c>
      <c r="O105" s="2">
        <v>44348</v>
      </c>
      <c r="P105">
        <v>10.86</v>
      </c>
      <c r="S105" s="2">
        <v>44348</v>
      </c>
      <c r="T105">
        <v>221.57</v>
      </c>
      <c r="W105" s="2">
        <v>44348</v>
      </c>
      <c r="X105">
        <v>49.98</v>
      </c>
      <c r="AA105" s="2">
        <v>44348</v>
      </c>
      <c r="AB105">
        <v>145.68</v>
      </c>
      <c r="AD105" s="1"/>
      <c r="AE105" s="2">
        <v>44348</v>
      </c>
      <c r="AF105">
        <v>121.04</v>
      </c>
      <c r="AI105" s="2">
        <v>44348</v>
      </c>
      <c r="AJ105">
        <v>236.98</v>
      </c>
      <c r="AM105" s="2">
        <v>44348</v>
      </c>
      <c r="AN105">
        <v>44.19</v>
      </c>
      <c r="AQ105" s="2">
        <v>44348</v>
      </c>
      <c r="AR105">
        <v>47.32</v>
      </c>
      <c r="AU105" s="1"/>
    </row>
    <row r="106" spans="3:47" x14ac:dyDescent="0.25">
      <c r="C106" s="2">
        <v>44349</v>
      </c>
      <c r="D106">
        <v>4208.12</v>
      </c>
      <c r="G106" s="2">
        <v>44349</v>
      </c>
      <c r="H106">
        <v>82.24</v>
      </c>
      <c r="K106" s="2">
        <v>44349</v>
      </c>
      <c r="L106">
        <v>16.72</v>
      </c>
      <c r="O106" s="2">
        <v>44349</v>
      </c>
      <c r="P106">
        <v>10.93</v>
      </c>
      <c r="S106" s="2">
        <v>44349</v>
      </c>
      <c r="T106">
        <v>222.21</v>
      </c>
      <c r="W106" s="2">
        <v>44349</v>
      </c>
      <c r="X106">
        <v>50.38</v>
      </c>
      <c r="AA106" s="2">
        <v>44349</v>
      </c>
      <c r="AB106">
        <v>145.69</v>
      </c>
      <c r="AD106" s="1"/>
      <c r="AE106" s="2">
        <v>44349</v>
      </c>
      <c r="AF106">
        <v>121.8</v>
      </c>
      <c r="AI106" s="2">
        <v>44349</v>
      </c>
      <c r="AJ106">
        <v>236.89</v>
      </c>
      <c r="AM106" s="2">
        <v>44349</v>
      </c>
      <c r="AN106">
        <v>44.1</v>
      </c>
      <c r="AQ106" s="2">
        <v>44349</v>
      </c>
      <c r="AR106">
        <v>47.51</v>
      </c>
      <c r="AU106" s="1"/>
    </row>
    <row r="107" spans="3:47" x14ac:dyDescent="0.25">
      <c r="C107" s="2">
        <v>44350</v>
      </c>
      <c r="D107">
        <v>4192.8500000000004</v>
      </c>
      <c r="G107" s="2">
        <v>44350</v>
      </c>
      <c r="H107">
        <v>79.989999999999995</v>
      </c>
      <c r="K107" s="2">
        <v>44350</v>
      </c>
      <c r="L107">
        <v>16.91</v>
      </c>
      <c r="O107" s="2">
        <v>44350</v>
      </c>
      <c r="P107">
        <v>11.73</v>
      </c>
      <c r="S107" s="2">
        <v>44350</v>
      </c>
      <c r="T107">
        <v>222.55</v>
      </c>
      <c r="W107" s="2">
        <v>44350</v>
      </c>
      <c r="X107">
        <v>50.58</v>
      </c>
      <c r="AA107" s="2">
        <v>44350</v>
      </c>
      <c r="AB107">
        <v>145.79</v>
      </c>
      <c r="AD107" s="1"/>
      <c r="AE107" s="2">
        <v>44350</v>
      </c>
      <c r="AF107">
        <v>120.32</v>
      </c>
      <c r="AI107" s="2">
        <v>44350</v>
      </c>
      <c r="AJ107">
        <v>235.36</v>
      </c>
      <c r="AM107" s="2">
        <v>44350</v>
      </c>
      <c r="AN107">
        <v>44.18</v>
      </c>
      <c r="AQ107" s="2">
        <v>44350</v>
      </c>
      <c r="AR107">
        <v>47.63</v>
      </c>
      <c r="AU107" s="1"/>
    </row>
    <row r="108" spans="3:47" x14ac:dyDescent="0.25">
      <c r="C108" s="2">
        <v>44351</v>
      </c>
      <c r="D108">
        <v>4229.8900000000003</v>
      </c>
      <c r="G108" s="2">
        <v>44351</v>
      </c>
      <c r="H108">
        <v>81.680000000000007</v>
      </c>
      <c r="K108" s="2">
        <v>44351</v>
      </c>
      <c r="L108">
        <v>17.510000000000002</v>
      </c>
      <c r="O108" s="2">
        <v>44351</v>
      </c>
      <c r="P108">
        <v>11.71</v>
      </c>
      <c r="S108" s="2">
        <v>44351</v>
      </c>
      <c r="T108">
        <v>222.72</v>
      </c>
      <c r="W108" s="2">
        <v>44351</v>
      </c>
      <c r="X108">
        <v>50.8</v>
      </c>
      <c r="AA108" s="2">
        <v>44351</v>
      </c>
      <c r="AB108">
        <v>146.03</v>
      </c>
      <c r="AD108" s="1"/>
      <c r="AE108" s="2">
        <v>44351</v>
      </c>
      <c r="AF108">
        <v>122.61</v>
      </c>
      <c r="AI108" s="2">
        <v>44351</v>
      </c>
      <c r="AJ108">
        <v>240.23</v>
      </c>
      <c r="AM108" s="2">
        <v>44351</v>
      </c>
      <c r="AN108">
        <v>44.25</v>
      </c>
      <c r="AQ108" s="2">
        <v>44351</v>
      </c>
      <c r="AR108">
        <v>48.14</v>
      </c>
      <c r="AU108" s="1"/>
    </row>
    <row r="109" spans="3:47" x14ac:dyDescent="0.25">
      <c r="C109" s="2">
        <v>44354</v>
      </c>
      <c r="D109">
        <v>4226.5200000000004</v>
      </c>
      <c r="G109" s="2">
        <v>44354</v>
      </c>
      <c r="H109">
        <v>81.95</v>
      </c>
      <c r="K109" s="2">
        <v>44354</v>
      </c>
      <c r="L109">
        <v>17.55</v>
      </c>
      <c r="O109" s="2">
        <v>44354</v>
      </c>
      <c r="P109">
        <v>11.65</v>
      </c>
      <c r="S109" s="2">
        <v>44354</v>
      </c>
      <c r="T109">
        <v>218.83</v>
      </c>
      <c r="W109" s="2">
        <v>44354</v>
      </c>
      <c r="X109">
        <v>50.47</v>
      </c>
      <c r="AA109" s="2">
        <v>44354</v>
      </c>
      <c r="AB109">
        <v>145.34</v>
      </c>
      <c r="AD109" s="1"/>
      <c r="AE109" s="2">
        <v>44354</v>
      </c>
      <c r="AF109">
        <v>122.62</v>
      </c>
      <c r="AI109" s="2">
        <v>44354</v>
      </c>
      <c r="AJ109">
        <v>243.12</v>
      </c>
      <c r="AM109" s="2">
        <v>44354</v>
      </c>
      <c r="AN109">
        <v>43.96</v>
      </c>
      <c r="AQ109" s="2">
        <v>44354</v>
      </c>
      <c r="AR109">
        <v>47.97</v>
      </c>
      <c r="AU109" s="1"/>
    </row>
    <row r="110" spans="3:47" x14ac:dyDescent="0.25">
      <c r="C110" s="2">
        <v>44355</v>
      </c>
      <c r="D110">
        <v>4227.26</v>
      </c>
      <c r="G110" s="2">
        <v>44355</v>
      </c>
      <c r="H110">
        <v>78.53</v>
      </c>
      <c r="K110" s="2">
        <v>44355</v>
      </c>
      <c r="L110">
        <v>17.39</v>
      </c>
      <c r="O110" s="2">
        <v>44355</v>
      </c>
      <c r="P110">
        <v>11.46</v>
      </c>
      <c r="S110" s="2">
        <v>44355</v>
      </c>
      <c r="T110">
        <v>219.19</v>
      </c>
      <c r="W110" s="2">
        <v>44355</v>
      </c>
      <c r="X110">
        <v>51.36</v>
      </c>
      <c r="AA110" s="2">
        <v>44355</v>
      </c>
      <c r="AB110">
        <v>144.76</v>
      </c>
      <c r="AD110" s="1"/>
      <c r="AE110" s="2">
        <v>44355</v>
      </c>
      <c r="AF110">
        <v>123.43</v>
      </c>
      <c r="AI110" s="2">
        <v>44355</v>
      </c>
      <c r="AJ110">
        <v>241.94</v>
      </c>
      <c r="AM110" s="2">
        <v>44355</v>
      </c>
      <c r="AN110">
        <v>43.62</v>
      </c>
      <c r="AQ110" s="2">
        <v>44355</v>
      </c>
      <c r="AR110">
        <v>47.64</v>
      </c>
      <c r="AU110" s="1"/>
    </row>
    <row r="111" spans="3:47" x14ac:dyDescent="0.25">
      <c r="C111" s="2">
        <v>44356</v>
      </c>
      <c r="D111">
        <v>4219.55</v>
      </c>
      <c r="G111" s="2">
        <v>44356</v>
      </c>
      <c r="H111">
        <v>76.7</v>
      </c>
      <c r="K111" s="2">
        <v>44356</v>
      </c>
      <c r="L111">
        <v>17.3</v>
      </c>
      <c r="O111" s="2">
        <v>44356</v>
      </c>
      <c r="P111">
        <v>11.35</v>
      </c>
      <c r="S111" s="2">
        <v>44356</v>
      </c>
      <c r="T111">
        <v>214.16</v>
      </c>
      <c r="W111" s="2">
        <v>44356</v>
      </c>
      <c r="X111">
        <v>51.79</v>
      </c>
      <c r="AA111" s="2">
        <v>44356</v>
      </c>
      <c r="AB111">
        <v>142.96</v>
      </c>
      <c r="AD111" s="1"/>
      <c r="AE111" s="2">
        <v>44356</v>
      </c>
      <c r="AF111">
        <v>123.81</v>
      </c>
      <c r="AI111" s="2">
        <v>44356</v>
      </c>
      <c r="AJ111">
        <v>242.91</v>
      </c>
      <c r="AM111" s="2">
        <v>44356</v>
      </c>
      <c r="AN111">
        <v>43.39</v>
      </c>
      <c r="AQ111" s="2">
        <v>44356</v>
      </c>
      <c r="AR111">
        <v>47.49</v>
      </c>
      <c r="AU111" s="1"/>
    </row>
    <row r="112" spans="3:47" x14ac:dyDescent="0.25">
      <c r="C112" s="2">
        <v>44357</v>
      </c>
      <c r="D112">
        <v>4239.18</v>
      </c>
      <c r="G112" s="2">
        <v>44357</v>
      </c>
      <c r="H112">
        <v>77.31</v>
      </c>
      <c r="K112" s="2">
        <v>44357</v>
      </c>
      <c r="L112">
        <v>17.36</v>
      </c>
      <c r="O112" s="2">
        <v>44357</v>
      </c>
      <c r="P112">
        <v>11.08</v>
      </c>
      <c r="S112" s="2">
        <v>44357</v>
      </c>
      <c r="T112">
        <v>206.02</v>
      </c>
      <c r="W112" s="2">
        <v>44357</v>
      </c>
      <c r="X112">
        <v>51.88</v>
      </c>
      <c r="AA112" s="2">
        <v>44357</v>
      </c>
      <c r="AB112">
        <v>140.72999999999999</v>
      </c>
      <c r="AD112" s="1"/>
      <c r="AE112" s="2">
        <v>44357</v>
      </c>
      <c r="AF112">
        <v>122.82</v>
      </c>
      <c r="AI112" s="2">
        <v>44357</v>
      </c>
      <c r="AJ112">
        <v>246.41</v>
      </c>
      <c r="AM112" s="2">
        <v>44357</v>
      </c>
      <c r="AN112">
        <v>43.64</v>
      </c>
      <c r="AQ112" s="2">
        <v>44357</v>
      </c>
      <c r="AR112">
        <v>47.86</v>
      </c>
      <c r="AU112" s="1"/>
    </row>
    <row r="113" spans="3:47" x14ac:dyDescent="0.25">
      <c r="C113" s="2">
        <v>44358</v>
      </c>
      <c r="D113">
        <v>4247.4399999999996</v>
      </c>
      <c r="G113" s="2">
        <v>44358</v>
      </c>
      <c r="H113">
        <v>77.37</v>
      </c>
      <c r="K113" s="2">
        <v>44358</v>
      </c>
      <c r="L113">
        <v>17.760000000000002</v>
      </c>
      <c r="O113" s="2">
        <v>44358</v>
      </c>
      <c r="P113">
        <v>11.21</v>
      </c>
      <c r="S113" s="2">
        <v>44358</v>
      </c>
      <c r="T113">
        <v>201.43</v>
      </c>
      <c r="W113" s="2">
        <v>44358</v>
      </c>
      <c r="X113">
        <v>51.4</v>
      </c>
      <c r="AA113" s="2">
        <v>44358</v>
      </c>
      <c r="AB113">
        <v>140.63</v>
      </c>
      <c r="AD113" s="1"/>
      <c r="AE113" s="2">
        <v>44358</v>
      </c>
      <c r="AF113">
        <v>124.03</v>
      </c>
      <c r="AI113" s="2">
        <v>44358</v>
      </c>
      <c r="AJ113">
        <v>247.03</v>
      </c>
      <c r="AM113" s="2">
        <v>44358</v>
      </c>
      <c r="AN113">
        <v>43.91</v>
      </c>
      <c r="AQ113" s="2">
        <v>44358</v>
      </c>
      <c r="AR113">
        <v>48.08</v>
      </c>
      <c r="AU113" s="1"/>
    </row>
    <row r="114" spans="3:47" x14ac:dyDescent="0.25">
      <c r="C114" s="2">
        <v>44361</v>
      </c>
      <c r="D114">
        <v>4255.1499999999996</v>
      </c>
      <c r="G114" s="2">
        <v>44361</v>
      </c>
      <c r="H114">
        <v>78.489999999999995</v>
      </c>
      <c r="K114" s="2">
        <v>44361</v>
      </c>
      <c r="L114">
        <v>17.96</v>
      </c>
      <c r="O114" s="2">
        <v>44361</v>
      </c>
      <c r="P114">
        <v>10.9</v>
      </c>
      <c r="S114" s="2">
        <v>44361</v>
      </c>
      <c r="T114">
        <v>199.89</v>
      </c>
      <c r="W114" s="2">
        <v>44361</v>
      </c>
      <c r="X114">
        <v>51.31</v>
      </c>
      <c r="AA114" s="2">
        <v>44361</v>
      </c>
      <c r="AB114">
        <v>138.24</v>
      </c>
      <c r="AD114" s="1"/>
      <c r="AE114" s="2">
        <v>44361</v>
      </c>
      <c r="AF114">
        <v>127.08</v>
      </c>
      <c r="AI114" s="2">
        <v>44361</v>
      </c>
      <c r="AJ114">
        <v>248.95</v>
      </c>
      <c r="AM114" s="2">
        <v>44361</v>
      </c>
      <c r="AN114">
        <v>43.85</v>
      </c>
      <c r="AQ114" s="2">
        <v>44361</v>
      </c>
      <c r="AR114">
        <v>47.91</v>
      </c>
      <c r="AU114" s="1"/>
    </row>
    <row r="115" spans="3:47" x14ac:dyDescent="0.25">
      <c r="C115" s="2">
        <v>44362</v>
      </c>
      <c r="D115">
        <v>4246.59</v>
      </c>
      <c r="G115" s="2">
        <v>44362</v>
      </c>
      <c r="H115">
        <v>80.14</v>
      </c>
      <c r="K115" s="2">
        <v>44362</v>
      </c>
      <c r="L115">
        <v>17.73</v>
      </c>
      <c r="O115" s="2">
        <v>44362</v>
      </c>
      <c r="P115">
        <v>11</v>
      </c>
      <c r="S115" s="2">
        <v>44362</v>
      </c>
      <c r="T115">
        <v>200.3</v>
      </c>
      <c r="W115" s="2">
        <v>44362</v>
      </c>
      <c r="X115">
        <v>53.18</v>
      </c>
      <c r="AA115" s="2">
        <v>44362</v>
      </c>
      <c r="AB115">
        <v>136.15</v>
      </c>
      <c r="AD115" s="1"/>
      <c r="AE115" s="2">
        <v>44362</v>
      </c>
      <c r="AF115">
        <v>126.26</v>
      </c>
      <c r="AI115" s="2">
        <v>44362</v>
      </c>
      <c r="AJ115">
        <v>247.48</v>
      </c>
      <c r="AM115" s="2">
        <v>44362</v>
      </c>
      <c r="AN115">
        <v>43.68</v>
      </c>
      <c r="AQ115" s="2">
        <v>44362</v>
      </c>
      <c r="AR115">
        <v>47.79</v>
      </c>
      <c r="AU115" s="1"/>
    </row>
    <row r="116" spans="3:47" x14ac:dyDescent="0.25">
      <c r="C116" s="2">
        <v>44363</v>
      </c>
      <c r="D116">
        <v>4223.7</v>
      </c>
      <c r="G116" s="2">
        <v>44363</v>
      </c>
      <c r="H116">
        <v>78.489999999999995</v>
      </c>
      <c r="K116" s="2">
        <v>44363</v>
      </c>
      <c r="L116">
        <v>17.75</v>
      </c>
      <c r="O116" s="2">
        <v>44363</v>
      </c>
      <c r="P116">
        <v>11.01</v>
      </c>
      <c r="S116" s="2">
        <v>44363</v>
      </c>
      <c r="T116">
        <v>198.2</v>
      </c>
      <c r="W116" s="2">
        <v>44363</v>
      </c>
      <c r="X116">
        <v>52.99</v>
      </c>
      <c r="AA116" s="2">
        <v>44363</v>
      </c>
      <c r="AB116">
        <v>137.1</v>
      </c>
      <c r="AD116" s="1"/>
      <c r="AE116" s="2">
        <v>44363</v>
      </c>
      <c r="AF116">
        <v>126.75</v>
      </c>
      <c r="AI116" s="2">
        <v>44363</v>
      </c>
      <c r="AJ116">
        <v>246.54</v>
      </c>
      <c r="AM116" s="2">
        <v>44363</v>
      </c>
      <c r="AN116">
        <v>42.79</v>
      </c>
      <c r="AQ116" s="2">
        <v>44363</v>
      </c>
      <c r="AR116">
        <v>47.15</v>
      </c>
      <c r="AU116" s="1"/>
    </row>
    <row r="117" spans="3:47" x14ac:dyDescent="0.25">
      <c r="C117" s="2">
        <v>44364</v>
      </c>
      <c r="D117">
        <v>4221.8599999999997</v>
      </c>
      <c r="G117" s="2">
        <v>44364</v>
      </c>
      <c r="H117">
        <v>78.64</v>
      </c>
      <c r="K117" s="2">
        <v>44364</v>
      </c>
      <c r="L117">
        <v>18.59</v>
      </c>
      <c r="O117" s="2">
        <v>44364</v>
      </c>
      <c r="P117">
        <v>10.83</v>
      </c>
      <c r="S117" s="2">
        <v>44364</v>
      </c>
      <c r="T117">
        <v>191.16</v>
      </c>
      <c r="W117" s="2">
        <v>44364</v>
      </c>
      <c r="X117">
        <v>51.25</v>
      </c>
      <c r="AA117" s="2">
        <v>44364</v>
      </c>
      <c r="AB117">
        <v>133.15</v>
      </c>
      <c r="AD117" s="1"/>
      <c r="AE117" s="2">
        <v>44364</v>
      </c>
      <c r="AF117">
        <v>128.35</v>
      </c>
      <c r="AI117" s="2">
        <v>44364</v>
      </c>
      <c r="AJ117">
        <v>249.91</v>
      </c>
      <c r="AM117" s="2">
        <v>44364</v>
      </c>
      <c r="AN117">
        <v>42.97</v>
      </c>
      <c r="AQ117" s="2">
        <v>44364</v>
      </c>
      <c r="AR117">
        <v>47.39</v>
      </c>
      <c r="AU117" s="1"/>
    </row>
    <row r="118" spans="3:47" x14ac:dyDescent="0.25">
      <c r="C118" s="2">
        <v>44365</v>
      </c>
      <c r="D118">
        <v>4166.45</v>
      </c>
      <c r="G118" s="2">
        <v>44365</v>
      </c>
      <c r="H118">
        <v>75.040000000000006</v>
      </c>
      <c r="K118" s="2">
        <v>44365</v>
      </c>
      <c r="L118">
        <v>18.57</v>
      </c>
      <c r="O118" s="2">
        <v>44365</v>
      </c>
      <c r="P118">
        <v>10.65</v>
      </c>
      <c r="S118" s="2">
        <v>44365</v>
      </c>
      <c r="T118">
        <v>190.63</v>
      </c>
      <c r="W118" s="2">
        <v>44365</v>
      </c>
      <c r="X118">
        <v>49.93</v>
      </c>
      <c r="AA118" s="2">
        <v>44365</v>
      </c>
      <c r="AB118">
        <v>129.78</v>
      </c>
      <c r="AD118" s="1"/>
      <c r="AE118" s="2">
        <v>44365</v>
      </c>
      <c r="AF118">
        <v>127.06</v>
      </c>
      <c r="AI118" s="2">
        <v>44365</v>
      </c>
      <c r="AJ118">
        <v>248.51</v>
      </c>
      <c r="AM118" s="2">
        <v>44365</v>
      </c>
      <c r="AN118">
        <v>42.17</v>
      </c>
      <c r="AQ118" s="2">
        <v>44365</v>
      </c>
      <c r="AR118">
        <v>46.38</v>
      </c>
      <c r="AU118" s="1"/>
    </row>
    <row r="119" spans="3:47" x14ac:dyDescent="0.25">
      <c r="C119" s="2">
        <v>44368</v>
      </c>
      <c r="D119">
        <v>4224.79</v>
      </c>
      <c r="G119" s="2">
        <v>44368</v>
      </c>
      <c r="H119">
        <v>75.150000000000006</v>
      </c>
      <c r="K119" s="2">
        <v>44368</v>
      </c>
      <c r="L119">
        <v>18.36</v>
      </c>
      <c r="O119" s="2">
        <v>44368</v>
      </c>
      <c r="P119">
        <v>10.84</v>
      </c>
      <c r="S119" s="2">
        <v>44368</v>
      </c>
      <c r="T119">
        <v>194.6</v>
      </c>
      <c r="W119" s="2">
        <v>44368</v>
      </c>
      <c r="X119">
        <v>51.74</v>
      </c>
      <c r="AA119" s="2">
        <v>44368</v>
      </c>
      <c r="AB119">
        <v>131.97999999999999</v>
      </c>
      <c r="AD119" s="1"/>
      <c r="AE119" s="2">
        <v>44368</v>
      </c>
      <c r="AF119">
        <v>128.85</v>
      </c>
      <c r="AI119" s="2">
        <v>44368</v>
      </c>
      <c r="AJ119">
        <v>251.57</v>
      </c>
      <c r="AM119" s="2">
        <v>44368</v>
      </c>
      <c r="AN119">
        <v>42.55</v>
      </c>
      <c r="AQ119" s="2">
        <v>44368</v>
      </c>
      <c r="AR119">
        <v>46.89</v>
      </c>
      <c r="AU119" s="1"/>
    </row>
    <row r="120" spans="3:47" x14ac:dyDescent="0.25">
      <c r="C120" s="2">
        <v>44369</v>
      </c>
      <c r="D120">
        <v>4246.4399999999996</v>
      </c>
      <c r="G120" s="2">
        <v>44369</v>
      </c>
      <c r="H120">
        <v>75.73</v>
      </c>
      <c r="K120" s="2">
        <v>44369</v>
      </c>
      <c r="L120">
        <v>18.82</v>
      </c>
      <c r="O120" s="2">
        <v>44369</v>
      </c>
      <c r="P120">
        <v>10.93</v>
      </c>
      <c r="S120" s="2">
        <v>44369</v>
      </c>
      <c r="T120">
        <v>194.52</v>
      </c>
      <c r="W120" s="2">
        <v>44369</v>
      </c>
      <c r="X120">
        <v>52.74</v>
      </c>
      <c r="AA120" s="2">
        <v>44369</v>
      </c>
      <c r="AB120">
        <v>131.79</v>
      </c>
      <c r="AD120" s="1"/>
      <c r="AE120" s="2">
        <v>44369</v>
      </c>
      <c r="AF120">
        <v>130.47999999999999</v>
      </c>
      <c r="AI120" s="2">
        <v>44369</v>
      </c>
      <c r="AJ120">
        <v>254.33</v>
      </c>
      <c r="AM120" s="2">
        <v>44369</v>
      </c>
      <c r="AN120">
        <v>42.75</v>
      </c>
      <c r="AQ120" s="2">
        <v>44369</v>
      </c>
      <c r="AR120">
        <v>47.06</v>
      </c>
      <c r="AU120" s="1"/>
    </row>
    <row r="121" spans="3:47" x14ac:dyDescent="0.25">
      <c r="C121" s="2">
        <v>44370</v>
      </c>
      <c r="D121">
        <v>4241.84</v>
      </c>
      <c r="G121" s="2">
        <v>44370</v>
      </c>
      <c r="H121">
        <v>77.06</v>
      </c>
      <c r="K121" s="2">
        <v>44370</v>
      </c>
      <c r="L121">
        <v>18.989999999999998</v>
      </c>
      <c r="O121" s="2">
        <v>44370</v>
      </c>
      <c r="P121">
        <v>11.31</v>
      </c>
      <c r="S121" s="2">
        <v>44370</v>
      </c>
      <c r="T121">
        <v>195.13</v>
      </c>
      <c r="W121" s="2">
        <v>44370</v>
      </c>
      <c r="X121">
        <v>53.12</v>
      </c>
      <c r="AA121" s="2">
        <v>44370</v>
      </c>
      <c r="AB121">
        <v>132.59</v>
      </c>
      <c r="AD121" s="1"/>
      <c r="AE121" s="2">
        <v>44370</v>
      </c>
      <c r="AF121">
        <v>130.21</v>
      </c>
      <c r="AI121" s="2">
        <v>44370</v>
      </c>
      <c r="AJ121">
        <v>254.1</v>
      </c>
      <c r="AM121" s="2">
        <v>44370</v>
      </c>
      <c r="AN121">
        <v>42.42</v>
      </c>
      <c r="AQ121" s="2">
        <v>44370</v>
      </c>
      <c r="AR121">
        <v>46.68</v>
      </c>
      <c r="AU121" s="1"/>
    </row>
    <row r="122" spans="3:47" x14ac:dyDescent="0.25">
      <c r="C122" s="2">
        <v>44371</v>
      </c>
      <c r="D122">
        <v>4266.49</v>
      </c>
      <c r="G122" s="2">
        <v>44371</v>
      </c>
      <c r="H122">
        <v>78.58</v>
      </c>
      <c r="K122" s="2">
        <v>44371</v>
      </c>
      <c r="L122">
        <v>19.14</v>
      </c>
      <c r="O122" s="2">
        <v>44371</v>
      </c>
      <c r="P122">
        <v>11.19</v>
      </c>
      <c r="S122" s="2">
        <v>44371</v>
      </c>
      <c r="T122">
        <v>200.19</v>
      </c>
      <c r="W122" s="2">
        <v>44371</v>
      </c>
      <c r="X122">
        <v>53.34</v>
      </c>
      <c r="AA122" s="2">
        <v>44371</v>
      </c>
      <c r="AB122">
        <v>133.80000000000001</v>
      </c>
      <c r="AD122" s="1"/>
      <c r="AE122" s="2">
        <v>44371</v>
      </c>
      <c r="AF122">
        <v>129.93</v>
      </c>
      <c r="AI122" s="2">
        <v>44371</v>
      </c>
      <c r="AJ122">
        <v>255.46</v>
      </c>
      <c r="AM122" s="2">
        <v>44371</v>
      </c>
      <c r="AN122">
        <v>42.71</v>
      </c>
      <c r="AQ122" s="2">
        <v>44371</v>
      </c>
      <c r="AR122">
        <v>46.91</v>
      </c>
      <c r="AU122" s="1"/>
    </row>
    <row r="123" spans="3:47" x14ac:dyDescent="0.25">
      <c r="C123" s="2">
        <v>44372</v>
      </c>
      <c r="D123">
        <v>4280.7</v>
      </c>
      <c r="G123" s="2">
        <v>44372</v>
      </c>
      <c r="H123">
        <v>79.989999999999995</v>
      </c>
      <c r="K123" s="2">
        <v>44372</v>
      </c>
      <c r="L123">
        <v>18.97</v>
      </c>
      <c r="O123" s="2">
        <v>44372</v>
      </c>
      <c r="P123">
        <v>11.14</v>
      </c>
      <c r="S123" s="2">
        <v>44372</v>
      </c>
      <c r="T123">
        <v>197.43</v>
      </c>
      <c r="W123" s="2">
        <v>44372</v>
      </c>
      <c r="X123">
        <v>53.46</v>
      </c>
      <c r="AA123" s="2">
        <v>44372</v>
      </c>
      <c r="AB123">
        <v>135.16</v>
      </c>
      <c r="AD123" s="1"/>
      <c r="AE123" s="2">
        <v>44372</v>
      </c>
      <c r="AF123">
        <v>129.63999999999999</v>
      </c>
      <c r="AI123" s="2">
        <v>44372</v>
      </c>
      <c r="AJ123">
        <v>253.86</v>
      </c>
      <c r="AM123" s="2">
        <v>44372</v>
      </c>
      <c r="AN123">
        <v>43.22</v>
      </c>
      <c r="AQ123" s="2">
        <v>44372</v>
      </c>
      <c r="AR123">
        <v>46.85</v>
      </c>
      <c r="AU123" s="1"/>
    </row>
    <row r="124" spans="3:47" x14ac:dyDescent="0.25">
      <c r="C124" s="2">
        <v>44375</v>
      </c>
      <c r="D124">
        <v>4290.6099999999997</v>
      </c>
      <c r="G124" s="2">
        <v>44375</v>
      </c>
      <c r="H124">
        <v>81.31</v>
      </c>
      <c r="K124" s="2">
        <v>44375</v>
      </c>
      <c r="L124">
        <v>19.920000000000002</v>
      </c>
      <c r="O124" s="2">
        <v>44375</v>
      </c>
      <c r="P124">
        <v>10.97</v>
      </c>
      <c r="S124" s="2">
        <v>44375</v>
      </c>
      <c r="T124">
        <v>197.39</v>
      </c>
      <c r="W124" s="2">
        <v>44375</v>
      </c>
      <c r="X124">
        <v>52.09</v>
      </c>
      <c r="AA124" s="2">
        <v>44375</v>
      </c>
      <c r="AB124">
        <v>135.4</v>
      </c>
      <c r="AD124" s="1"/>
      <c r="AE124" s="2">
        <v>44375</v>
      </c>
      <c r="AF124">
        <v>131.26</v>
      </c>
      <c r="AI124" s="2">
        <v>44375</v>
      </c>
      <c r="AJ124">
        <v>257.41000000000003</v>
      </c>
      <c r="AM124" s="2">
        <v>44375</v>
      </c>
      <c r="AN124">
        <v>43.08</v>
      </c>
      <c r="AQ124" s="2">
        <v>44375</v>
      </c>
      <c r="AR124">
        <v>46.8</v>
      </c>
      <c r="AU124" s="1"/>
    </row>
    <row r="125" spans="3:47" x14ac:dyDescent="0.25">
      <c r="C125" s="2">
        <v>44376</v>
      </c>
      <c r="D125">
        <v>4291.8</v>
      </c>
      <c r="G125" s="2">
        <v>44376</v>
      </c>
      <c r="H125">
        <v>80.87</v>
      </c>
      <c r="K125" s="2">
        <v>44376</v>
      </c>
      <c r="L125">
        <v>19.96</v>
      </c>
      <c r="O125" s="2">
        <v>44376</v>
      </c>
      <c r="P125">
        <v>11.01</v>
      </c>
      <c r="S125" s="2">
        <v>44376</v>
      </c>
      <c r="T125">
        <v>196.32</v>
      </c>
      <c r="W125" s="2">
        <v>44376</v>
      </c>
      <c r="X125">
        <v>51.77</v>
      </c>
      <c r="AA125" s="2">
        <v>44376</v>
      </c>
      <c r="AB125">
        <v>135.22999999999999</v>
      </c>
      <c r="AD125" s="1"/>
      <c r="AE125" s="2">
        <v>44376</v>
      </c>
      <c r="AF125">
        <v>132.77000000000001</v>
      </c>
      <c r="AI125" s="2">
        <v>44376</v>
      </c>
      <c r="AJ125">
        <v>259.97000000000003</v>
      </c>
      <c r="AM125" s="2">
        <v>44376</v>
      </c>
      <c r="AN125">
        <v>42.83</v>
      </c>
      <c r="AQ125" s="2">
        <v>44376</v>
      </c>
      <c r="AR125">
        <v>46.45</v>
      </c>
      <c r="AU125" s="1"/>
    </row>
    <row r="126" spans="3:47" x14ac:dyDescent="0.25">
      <c r="C126" s="2">
        <v>44377</v>
      </c>
      <c r="D126">
        <v>4297.5</v>
      </c>
      <c r="G126" s="2">
        <v>44377</v>
      </c>
      <c r="H126">
        <v>82.87</v>
      </c>
      <c r="K126" s="2">
        <v>44377</v>
      </c>
      <c r="L126">
        <v>19.93</v>
      </c>
      <c r="O126" s="2">
        <v>44377</v>
      </c>
      <c r="P126">
        <v>10.9</v>
      </c>
      <c r="S126" s="2">
        <v>44377</v>
      </c>
      <c r="T126">
        <v>198.63</v>
      </c>
      <c r="W126" s="2">
        <v>44377</v>
      </c>
      <c r="X126">
        <v>52.15</v>
      </c>
      <c r="AA126" s="2">
        <v>44377</v>
      </c>
      <c r="AB126">
        <v>136.46</v>
      </c>
      <c r="AD126" s="1"/>
      <c r="AE126" s="2">
        <v>44377</v>
      </c>
      <c r="AF126">
        <v>133.38999999999999</v>
      </c>
      <c r="AI126" s="2">
        <v>44377</v>
      </c>
      <c r="AJ126">
        <v>259.49</v>
      </c>
      <c r="AM126" s="2">
        <v>44377</v>
      </c>
      <c r="AN126">
        <v>43.99</v>
      </c>
      <c r="AQ126" s="2">
        <v>44377</v>
      </c>
      <c r="AR126">
        <v>46.67</v>
      </c>
      <c r="AU126" s="1"/>
    </row>
    <row r="127" spans="3:47" x14ac:dyDescent="0.25">
      <c r="C127" s="2">
        <v>44378</v>
      </c>
      <c r="D127">
        <v>4319.9399999999996</v>
      </c>
      <c r="G127" s="2">
        <v>44378</v>
      </c>
      <c r="H127">
        <v>78.12</v>
      </c>
      <c r="K127" s="2">
        <v>44378</v>
      </c>
      <c r="L127">
        <v>20.14</v>
      </c>
      <c r="O127" s="2">
        <v>44378</v>
      </c>
      <c r="P127">
        <v>10.93</v>
      </c>
      <c r="S127" s="2">
        <v>44378</v>
      </c>
      <c r="T127">
        <v>197.79</v>
      </c>
      <c r="W127" s="2">
        <v>44378</v>
      </c>
      <c r="X127">
        <v>52.3</v>
      </c>
      <c r="AA127" s="2">
        <v>44378</v>
      </c>
      <c r="AB127">
        <v>137.81</v>
      </c>
      <c r="AD127" s="1"/>
      <c r="AE127" s="2">
        <v>44378</v>
      </c>
      <c r="AF127">
        <v>133.69</v>
      </c>
      <c r="AI127" s="2">
        <v>44378</v>
      </c>
      <c r="AJ127">
        <v>260.16000000000003</v>
      </c>
      <c r="AM127" s="2">
        <v>44378</v>
      </c>
      <c r="AN127">
        <v>43.46</v>
      </c>
      <c r="AQ127" s="2">
        <v>44378</v>
      </c>
      <c r="AR127">
        <v>46.54</v>
      </c>
      <c r="AU127" s="1"/>
    </row>
    <row r="128" spans="3:47" x14ac:dyDescent="0.25">
      <c r="C128" s="2">
        <v>44379</v>
      </c>
      <c r="D128">
        <v>4352.34</v>
      </c>
      <c r="G128" s="2">
        <v>44379</v>
      </c>
      <c r="H128">
        <v>78.33</v>
      </c>
      <c r="K128" s="2">
        <v>44379</v>
      </c>
      <c r="L128">
        <v>20.420000000000002</v>
      </c>
      <c r="O128" s="2">
        <v>44379</v>
      </c>
      <c r="P128">
        <v>10.95</v>
      </c>
      <c r="S128" s="2">
        <v>44379</v>
      </c>
      <c r="T128">
        <v>198.75</v>
      </c>
      <c r="W128" s="2">
        <v>44379</v>
      </c>
      <c r="X128">
        <v>52.22</v>
      </c>
      <c r="AA128" s="2">
        <v>44379</v>
      </c>
      <c r="AB128">
        <v>137.68</v>
      </c>
      <c r="AD128" s="1"/>
      <c r="AE128" s="2">
        <v>44379</v>
      </c>
      <c r="AF128">
        <v>136.31</v>
      </c>
      <c r="AI128" s="2">
        <v>44379</v>
      </c>
      <c r="AJ128">
        <v>265.95999999999998</v>
      </c>
      <c r="AM128" s="2">
        <v>44379</v>
      </c>
      <c r="AN128">
        <v>43.71</v>
      </c>
      <c r="AQ128" s="2">
        <v>44379</v>
      </c>
      <c r="AR128">
        <v>46.73</v>
      </c>
      <c r="AU128" s="1"/>
    </row>
    <row r="129" spans="3:47" x14ac:dyDescent="0.25">
      <c r="C129" s="2">
        <v>44383</v>
      </c>
      <c r="D129">
        <v>4343.54</v>
      </c>
      <c r="G129" s="2">
        <v>44383</v>
      </c>
      <c r="H129">
        <v>79.06</v>
      </c>
      <c r="K129" s="2">
        <v>44383</v>
      </c>
      <c r="L129">
        <v>20.63</v>
      </c>
      <c r="O129" s="2">
        <v>44383</v>
      </c>
      <c r="P129">
        <v>10.63</v>
      </c>
      <c r="S129" s="2">
        <v>44383</v>
      </c>
      <c r="T129">
        <v>194.88</v>
      </c>
      <c r="W129" s="2">
        <v>44383</v>
      </c>
      <c r="X129">
        <v>50.74</v>
      </c>
      <c r="AA129" s="2">
        <v>44383</v>
      </c>
      <c r="AB129">
        <v>135.37</v>
      </c>
      <c r="AD129" s="1"/>
      <c r="AE129" s="2">
        <v>44383</v>
      </c>
      <c r="AF129">
        <v>138.31</v>
      </c>
      <c r="AI129" s="2">
        <v>44383</v>
      </c>
      <c r="AJ129">
        <v>265.97000000000003</v>
      </c>
      <c r="AM129" s="2">
        <v>44383</v>
      </c>
      <c r="AN129">
        <v>43.66</v>
      </c>
      <c r="AQ129" s="2">
        <v>44383</v>
      </c>
      <c r="AR129">
        <v>46.47</v>
      </c>
      <c r="AU129" s="1"/>
    </row>
    <row r="130" spans="3:47" x14ac:dyDescent="0.25">
      <c r="C130" s="2">
        <v>44384</v>
      </c>
      <c r="D130">
        <v>4358.13</v>
      </c>
      <c r="G130" s="2">
        <v>44384</v>
      </c>
      <c r="H130">
        <v>76.28</v>
      </c>
      <c r="K130" s="2">
        <v>44384</v>
      </c>
      <c r="L130">
        <v>20.3</v>
      </c>
      <c r="O130" s="2">
        <v>44384</v>
      </c>
      <c r="P130">
        <v>10.44</v>
      </c>
      <c r="S130" s="2">
        <v>44384</v>
      </c>
      <c r="T130">
        <v>195.95</v>
      </c>
      <c r="W130" s="2">
        <v>44384</v>
      </c>
      <c r="X130">
        <v>49.94</v>
      </c>
      <c r="AA130" s="2">
        <v>44384</v>
      </c>
      <c r="AB130">
        <v>135.53</v>
      </c>
      <c r="AD130" s="1"/>
      <c r="AE130" s="2">
        <v>44384</v>
      </c>
      <c r="AF130">
        <v>140.80000000000001</v>
      </c>
      <c r="AI130" s="2">
        <v>44384</v>
      </c>
      <c r="AJ130">
        <v>268.14</v>
      </c>
      <c r="AM130" s="2">
        <v>44384</v>
      </c>
      <c r="AN130">
        <v>43.59</v>
      </c>
      <c r="AQ130" s="2">
        <v>44384</v>
      </c>
      <c r="AR130">
        <v>46.85</v>
      </c>
      <c r="AU130" s="1"/>
    </row>
    <row r="131" spans="3:47" x14ac:dyDescent="0.25">
      <c r="C131" s="2">
        <v>44385</v>
      </c>
      <c r="D131">
        <v>4320.82</v>
      </c>
      <c r="G131" s="2">
        <v>44385</v>
      </c>
      <c r="H131">
        <v>75.19</v>
      </c>
      <c r="K131" s="2">
        <v>44385</v>
      </c>
      <c r="L131">
        <v>19.829999999999998</v>
      </c>
      <c r="O131" s="2">
        <v>44385</v>
      </c>
      <c r="P131">
        <v>10.31</v>
      </c>
      <c r="S131" s="2">
        <v>44385</v>
      </c>
      <c r="T131">
        <v>193.59</v>
      </c>
      <c r="W131" s="2">
        <v>44385</v>
      </c>
      <c r="X131">
        <v>49.72</v>
      </c>
      <c r="AA131" s="2">
        <v>44385</v>
      </c>
      <c r="AB131">
        <v>133.19</v>
      </c>
      <c r="AD131" s="1"/>
      <c r="AE131" s="2">
        <v>44385</v>
      </c>
      <c r="AF131">
        <v>139.5</v>
      </c>
      <c r="AI131" s="2">
        <v>44385</v>
      </c>
      <c r="AJ131">
        <v>265.74</v>
      </c>
      <c r="AM131" s="2">
        <v>44385</v>
      </c>
      <c r="AN131">
        <v>43.55</v>
      </c>
      <c r="AQ131" s="2">
        <v>44385</v>
      </c>
      <c r="AR131">
        <v>46.69</v>
      </c>
      <c r="AU131" s="1"/>
    </row>
    <row r="132" spans="3:47" x14ac:dyDescent="0.25">
      <c r="C132" s="2">
        <v>44386</v>
      </c>
      <c r="D132">
        <v>4369.55</v>
      </c>
      <c r="G132" s="2">
        <v>44386</v>
      </c>
      <c r="H132">
        <v>76.78</v>
      </c>
      <c r="K132" s="2">
        <v>44386</v>
      </c>
      <c r="L132">
        <v>19.98</v>
      </c>
      <c r="O132" s="2">
        <v>44386</v>
      </c>
      <c r="P132">
        <v>10.62</v>
      </c>
      <c r="S132" s="2">
        <v>44386</v>
      </c>
      <c r="T132">
        <v>198.44</v>
      </c>
      <c r="W132" s="2">
        <v>44386</v>
      </c>
      <c r="X132">
        <v>50.62</v>
      </c>
      <c r="AA132" s="2">
        <v>44386</v>
      </c>
      <c r="AB132">
        <v>137.44999999999999</v>
      </c>
      <c r="AE132" s="2">
        <v>44386</v>
      </c>
      <c r="AF132">
        <v>141.32</v>
      </c>
      <c r="AI132" s="2">
        <v>44386</v>
      </c>
      <c r="AJ132">
        <v>266.24</v>
      </c>
      <c r="AM132" s="2">
        <v>44386</v>
      </c>
      <c r="AN132">
        <v>43.77</v>
      </c>
      <c r="AQ132" s="2">
        <v>44386</v>
      </c>
      <c r="AR132">
        <v>46.97</v>
      </c>
      <c r="AU132" s="1"/>
    </row>
    <row r="133" spans="3:47" x14ac:dyDescent="0.25">
      <c r="C133" s="2">
        <v>44389</v>
      </c>
      <c r="D133">
        <v>4384.63</v>
      </c>
      <c r="G133" s="2">
        <v>44389</v>
      </c>
      <c r="H133">
        <v>77.58</v>
      </c>
      <c r="K133" s="2">
        <v>44389</v>
      </c>
      <c r="L133">
        <v>20.440000000000001</v>
      </c>
      <c r="O133" s="2">
        <v>44389</v>
      </c>
      <c r="P133">
        <v>10.71</v>
      </c>
      <c r="S133" s="2">
        <v>44389</v>
      </c>
      <c r="T133">
        <v>199.5</v>
      </c>
      <c r="W133" s="2">
        <v>44389</v>
      </c>
      <c r="X133">
        <v>50.57</v>
      </c>
      <c r="AA133" s="2">
        <v>44389</v>
      </c>
      <c r="AB133">
        <v>139.41999999999999</v>
      </c>
      <c r="AD133" s="1"/>
      <c r="AE133" s="2">
        <v>44389</v>
      </c>
      <c r="AF133">
        <v>140.72999999999999</v>
      </c>
      <c r="AI133" s="2">
        <v>44389</v>
      </c>
      <c r="AJ133">
        <v>265.64</v>
      </c>
      <c r="AM133" s="2">
        <v>44389</v>
      </c>
      <c r="AN133">
        <v>43.69</v>
      </c>
      <c r="AQ133" s="2">
        <v>44389</v>
      </c>
      <c r="AR133">
        <v>46.99</v>
      </c>
      <c r="AU133" s="1"/>
    </row>
    <row r="134" spans="3:47" x14ac:dyDescent="0.25">
      <c r="C134" s="2">
        <v>44390</v>
      </c>
      <c r="D134">
        <v>4369.21</v>
      </c>
      <c r="G134" s="2">
        <v>44390</v>
      </c>
      <c r="H134">
        <v>76.5</v>
      </c>
      <c r="K134" s="2">
        <v>44390</v>
      </c>
      <c r="L134">
        <v>20.18</v>
      </c>
      <c r="O134" s="2">
        <v>44390</v>
      </c>
      <c r="P134">
        <v>10.57</v>
      </c>
      <c r="S134" s="2">
        <v>44390</v>
      </c>
      <c r="T134">
        <v>196.4</v>
      </c>
      <c r="W134" s="2">
        <v>44390</v>
      </c>
      <c r="X134">
        <v>50.33</v>
      </c>
      <c r="AA134" s="2">
        <v>44390</v>
      </c>
      <c r="AB134">
        <v>137.35</v>
      </c>
      <c r="AD134" s="1"/>
      <c r="AE134" s="2">
        <v>44390</v>
      </c>
      <c r="AF134">
        <v>141.84</v>
      </c>
      <c r="AI134" s="2">
        <v>44390</v>
      </c>
      <c r="AJ134">
        <v>269.14999999999998</v>
      </c>
      <c r="AM134" s="2">
        <v>44390</v>
      </c>
      <c r="AN134">
        <v>43.86</v>
      </c>
      <c r="AQ134" s="2">
        <v>44390</v>
      </c>
      <c r="AR134">
        <v>47.46</v>
      </c>
      <c r="AU134" s="1"/>
    </row>
    <row r="135" spans="3:47" x14ac:dyDescent="0.25">
      <c r="C135" s="2">
        <v>44391</v>
      </c>
      <c r="D135">
        <v>4374.3</v>
      </c>
      <c r="G135" s="2">
        <v>44391</v>
      </c>
      <c r="H135">
        <v>76.540000000000006</v>
      </c>
      <c r="K135" s="2">
        <v>44391</v>
      </c>
      <c r="L135">
        <v>19.77</v>
      </c>
      <c r="O135" s="2">
        <v>44391</v>
      </c>
      <c r="P135">
        <v>10.45</v>
      </c>
      <c r="S135" s="2">
        <v>44391</v>
      </c>
      <c r="T135">
        <v>193.16</v>
      </c>
      <c r="W135" s="2">
        <v>44391</v>
      </c>
      <c r="X135">
        <v>49.21</v>
      </c>
      <c r="AA135" s="2">
        <v>44391</v>
      </c>
      <c r="AB135">
        <v>136.88</v>
      </c>
      <c r="AD135" s="1"/>
      <c r="AE135" s="2">
        <v>44391</v>
      </c>
      <c r="AF135">
        <v>145.26</v>
      </c>
      <c r="AI135" s="2">
        <v>44391</v>
      </c>
      <c r="AJ135">
        <v>270.61</v>
      </c>
      <c r="AM135" s="2">
        <v>44391</v>
      </c>
      <c r="AN135">
        <v>44.16</v>
      </c>
      <c r="AQ135" s="2">
        <v>44391</v>
      </c>
      <c r="AR135">
        <v>48.52</v>
      </c>
      <c r="AU135" s="1"/>
    </row>
    <row r="136" spans="3:47" x14ac:dyDescent="0.25">
      <c r="C136" s="2">
        <v>44392</v>
      </c>
      <c r="D136">
        <v>4360.03</v>
      </c>
      <c r="G136" s="2">
        <v>44392</v>
      </c>
      <c r="H136">
        <v>75.010000000000005</v>
      </c>
      <c r="K136" s="2">
        <v>44392</v>
      </c>
      <c r="L136">
        <v>18.899999999999999</v>
      </c>
      <c r="O136" s="2">
        <v>44392</v>
      </c>
      <c r="P136">
        <v>10.27</v>
      </c>
      <c r="S136" s="2">
        <v>44392</v>
      </c>
      <c r="T136">
        <v>192.95</v>
      </c>
      <c r="W136" s="2">
        <v>44392</v>
      </c>
      <c r="X136">
        <v>48.73</v>
      </c>
      <c r="AA136" s="2">
        <v>44392</v>
      </c>
      <c r="AB136">
        <v>137.18</v>
      </c>
      <c r="AD136" s="1"/>
      <c r="AE136" s="2">
        <v>44392</v>
      </c>
      <c r="AF136">
        <v>144.61000000000001</v>
      </c>
      <c r="AI136" s="2">
        <v>44392</v>
      </c>
      <c r="AJ136">
        <v>269.2</v>
      </c>
      <c r="AM136" s="2">
        <v>44392</v>
      </c>
      <c r="AN136">
        <v>44.19</v>
      </c>
      <c r="AQ136" s="2">
        <v>44392</v>
      </c>
      <c r="AR136">
        <v>48.68</v>
      </c>
      <c r="AU136" s="1"/>
    </row>
    <row r="137" spans="3:47" x14ac:dyDescent="0.25">
      <c r="C137" s="2">
        <v>44393</v>
      </c>
      <c r="D137">
        <v>4327.16</v>
      </c>
      <c r="G137" s="2">
        <v>44393</v>
      </c>
      <c r="H137">
        <v>73.150000000000006</v>
      </c>
      <c r="K137" s="2">
        <v>44393</v>
      </c>
      <c r="L137">
        <v>18.100000000000001</v>
      </c>
      <c r="O137" s="2">
        <v>44393</v>
      </c>
      <c r="P137">
        <v>9.98</v>
      </c>
      <c r="S137" s="2">
        <v>44393</v>
      </c>
      <c r="T137">
        <v>189.8</v>
      </c>
      <c r="W137" s="2">
        <v>44393</v>
      </c>
      <c r="X137">
        <v>47.39</v>
      </c>
      <c r="AA137" s="2">
        <v>44393</v>
      </c>
      <c r="AB137">
        <v>134.05000000000001</v>
      </c>
      <c r="AD137" s="1"/>
      <c r="AE137" s="2">
        <v>44393</v>
      </c>
      <c r="AF137">
        <v>142.57</v>
      </c>
      <c r="AI137" s="2">
        <v>44393</v>
      </c>
      <c r="AJ137">
        <v>268.93</v>
      </c>
      <c r="AM137" s="2">
        <v>44393</v>
      </c>
      <c r="AN137">
        <v>44.16</v>
      </c>
      <c r="AQ137" s="2">
        <v>44393</v>
      </c>
      <c r="AR137">
        <v>48.65</v>
      </c>
      <c r="AU137" s="1"/>
    </row>
    <row r="138" spans="3:47" x14ac:dyDescent="0.25">
      <c r="C138" s="2">
        <v>44396</v>
      </c>
      <c r="D138">
        <v>4258.49</v>
      </c>
      <c r="G138" s="2">
        <v>44396</v>
      </c>
      <c r="H138">
        <v>72.73</v>
      </c>
      <c r="K138" s="2">
        <v>44396</v>
      </c>
      <c r="L138">
        <v>18.72</v>
      </c>
      <c r="O138" s="2">
        <v>44396</v>
      </c>
      <c r="P138">
        <v>9.74</v>
      </c>
      <c r="S138" s="2">
        <v>44396</v>
      </c>
      <c r="T138">
        <v>186.35</v>
      </c>
      <c r="W138" s="2">
        <v>44396</v>
      </c>
      <c r="X138">
        <v>45.76</v>
      </c>
      <c r="AA138" s="2">
        <v>44396</v>
      </c>
      <c r="AB138">
        <v>129.69</v>
      </c>
      <c r="AD138" s="1"/>
      <c r="AE138" s="2">
        <v>44396</v>
      </c>
      <c r="AF138">
        <v>138.72999999999999</v>
      </c>
      <c r="AI138" s="2">
        <v>44396</v>
      </c>
      <c r="AJ138">
        <v>265.35000000000002</v>
      </c>
      <c r="AM138" s="2">
        <v>44396</v>
      </c>
      <c r="AN138">
        <v>44.06</v>
      </c>
      <c r="AQ138" s="2">
        <v>44396</v>
      </c>
      <c r="AR138">
        <v>48.07</v>
      </c>
      <c r="AU138" s="1"/>
    </row>
    <row r="139" spans="3:47" x14ac:dyDescent="0.25">
      <c r="C139" s="2">
        <v>44397</v>
      </c>
      <c r="D139">
        <v>4323.0600000000004</v>
      </c>
      <c r="G139" s="2">
        <v>44397</v>
      </c>
      <c r="H139">
        <v>73.52</v>
      </c>
      <c r="K139" s="2">
        <v>44397</v>
      </c>
      <c r="L139">
        <v>18.55</v>
      </c>
      <c r="O139" s="2">
        <v>44397</v>
      </c>
      <c r="P139">
        <v>10.199999999999999</v>
      </c>
      <c r="S139" s="2">
        <v>44397</v>
      </c>
      <c r="T139">
        <v>190.82</v>
      </c>
      <c r="W139" s="2">
        <v>44397</v>
      </c>
      <c r="X139">
        <v>46.26</v>
      </c>
      <c r="AA139" s="2">
        <v>44397</v>
      </c>
      <c r="AB139">
        <v>132.11000000000001</v>
      </c>
      <c r="AD139" s="1"/>
      <c r="AE139" s="2">
        <v>44397</v>
      </c>
      <c r="AF139">
        <v>142.34</v>
      </c>
      <c r="AI139" s="2">
        <v>44397</v>
      </c>
      <c r="AJ139">
        <v>267.56</v>
      </c>
      <c r="AM139" s="2">
        <v>44397</v>
      </c>
      <c r="AN139">
        <v>44.26</v>
      </c>
      <c r="AQ139" s="2">
        <v>44397</v>
      </c>
      <c r="AR139">
        <v>48.15</v>
      </c>
      <c r="AU139" s="1"/>
    </row>
    <row r="140" spans="3:47" x14ac:dyDescent="0.25">
      <c r="C140" s="2">
        <v>44398</v>
      </c>
      <c r="D140">
        <v>4358.6899999999996</v>
      </c>
      <c r="G140" s="2">
        <v>44398</v>
      </c>
      <c r="H140">
        <v>75.27</v>
      </c>
      <c r="K140" s="2">
        <v>44398</v>
      </c>
      <c r="L140">
        <v>19.34</v>
      </c>
      <c r="O140" s="2">
        <v>44398</v>
      </c>
      <c r="P140">
        <v>10.41</v>
      </c>
      <c r="S140" s="2">
        <v>44398</v>
      </c>
      <c r="T140">
        <v>193.36</v>
      </c>
      <c r="W140" s="2">
        <v>44398</v>
      </c>
      <c r="X140">
        <v>47.75</v>
      </c>
      <c r="AA140" s="2">
        <v>44398</v>
      </c>
      <c r="AB140">
        <v>134.88</v>
      </c>
      <c r="AD140" s="1"/>
      <c r="AE140" s="2">
        <v>44398</v>
      </c>
      <c r="AF140">
        <v>141.61000000000001</v>
      </c>
      <c r="AI140" s="2">
        <v>44398</v>
      </c>
      <c r="AJ140">
        <v>269.55</v>
      </c>
      <c r="AM140" s="2">
        <v>44398</v>
      </c>
      <c r="AN140">
        <v>44.04</v>
      </c>
      <c r="AQ140" s="2">
        <v>44398</v>
      </c>
      <c r="AR140">
        <v>48.77</v>
      </c>
      <c r="AU140" s="1"/>
    </row>
    <row r="141" spans="3:47" x14ac:dyDescent="0.25">
      <c r="C141" s="2">
        <v>44399</v>
      </c>
      <c r="D141">
        <v>4367.4799999999996</v>
      </c>
      <c r="G141" s="2">
        <v>44399</v>
      </c>
      <c r="H141">
        <v>73.650000000000006</v>
      </c>
      <c r="K141" s="2">
        <v>44399</v>
      </c>
      <c r="L141">
        <v>19.53</v>
      </c>
      <c r="O141" s="2">
        <v>44399</v>
      </c>
      <c r="P141">
        <v>10.199999999999999</v>
      </c>
      <c r="S141" s="2">
        <v>44399</v>
      </c>
      <c r="T141">
        <v>191.92</v>
      </c>
      <c r="W141" s="2">
        <v>44399</v>
      </c>
      <c r="X141">
        <v>47.21</v>
      </c>
      <c r="AA141" s="2">
        <v>44399</v>
      </c>
      <c r="AB141">
        <v>133.18</v>
      </c>
      <c r="AD141" s="1"/>
      <c r="AE141" s="2">
        <v>44399</v>
      </c>
      <c r="AF141">
        <v>142.97</v>
      </c>
      <c r="AI141" s="2">
        <v>44399</v>
      </c>
      <c r="AJ141">
        <v>274.08999999999997</v>
      </c>
      <c r="AM141" s="2">
        <v>44399</v>
      </c>
      <c r="AN141">
        <v>44.07</v>
      </c>
      <c r="AQ141" s="2">
        <v>44399</v>
      </c>
      <c r="AR141">
        <v>48.71</v>
      </c>
      <c r="AU141" s="1"/>
    </row>
    <row r="142" spans="3:47" x14ac:dyDescent="0.25">
      <c r="C142" s="2">
        <v>44400</v>
      </c>
      <c r="D142">
        <v>4411.79</v>
      </c>
      <c r="G142" s="2">
        <v>44400</v>
      </c>
      <c r="H142">
        <v>74.05</v>
      </c>
      <c r="K142" s="2">
        <v>44400</v>
      </c>
      <c r="L142">
        <v>19.489999999999998</v>
      </c>
      <c r="O142" s="2">
        <v>44400</v>
      </c>
      <c r="P142">
        <v>10.130000000000001</v>
      </c>
      <c r="S142" s="2">
        <v>44400</v>
      </c>
      <c r="T142">
        <v>192.26</v>
      </c>
      <c r="W142" s="2">
        <v>44400</v>
      </c>
      <c r="X142">
        <v>47.16</v>
      </c>
      <c r="AA142" s="2">
        <v>44400</v>
      </c>
      <c r="AB142">
        <v>132.93</v>
      </c>
      <c r="AD142" s="1"/>
      <c r="AE142" s="2">
        <v>44400</v>
      </c>
      <c r="AF142">
        <v>144.68</v>
      </c>
      <c r="AI142" s="2">
        <v>44400</v>
      </c>
      <c r="AJ142">
        <v>277.47000000000003</v>
      </c>
      <c r="AM142" s="2">
        <v>44400</v>
      </c>
      <c r="AN142">
        <v>44.43</v>
      </c>
      <c r="AQ142" s="2">
        <v>44400</v>
      </c>
      <c r="AR142">
        <v>49.17</v>
      </c>
      <c r="AU142" s="1"/>
    </row>
    <row r="143" spans="3:47" x14ac:dyDescent="0.25">
      <c r="C143" s="2">
        <v>44403</v>
      </c>
      <c r="D143">
        <v>4422.3</v>
      </c>
      <c r="G143" s="2">
        <v>44403</v>
      </c>
      <c r="H143">
        <v>74.400000000000006</v>
      </c>
      <c r="K143" s="2">
        <v>44403</v>
      </c>
      <c r="L143">
        <v>19.23</v>
      </c>
      <c r="O143" s="2">
        <v>44403</v>
      </c>
      <c r="P143">
        <v>10.29</v>
      </c>
      <c r="S143" s="2">
        <v>44403</v>
      </c>
      <c r="T143">
        <v>193.64</v>
      </c>
      <c r="W143" s="2">
        <v>44403</v>
      </c>
      <c r="X143">
        <v>48.35</v>
      </c>
      <c r="AA143" s="2">
        <v>44403</v>
      </c>
      <c r="AB143">
        <v>133.82</v>
      </c>
      <c r="AD143" s="1"/>
      <c r="AE143" s="2">
        <v>44403</v>
      </c>
      <c r="AF143">
        <v>145.1</v>
      </c>
      <c r="AI143" s="2">
        <v>44403</v>
      </c>
      <c r="AJ143">
        <v>276.88</v>
      </c>
      <c r="AM143" s="2">
        <v>44403</v>
      </c>
      <c r="AN143">
        <v>44.5</v>
      </c>
      <c r="AQ143" s="2">
        <v>44403</v>
      </c>
      <c r="AR143">
        <v>49.21</v>
      </c>
      <c r="AU143" s="1"/>
    </row>
    <row r="144" spans="3:47" x14ac:dyDescent="0.25">
      <c r="C144" s="2">
        <v>44404</v>
      </c>
      <c r="D144">
        <v>4401.46</v>
      </c>
      <c r="G144" s="2">
        <v>44404</v>
      </c>
      <c r="H144">
        <v>72.37</v>
      </c>
      <c r="K144" s="2">
        <v>44404</v>
      </c>
      <c r="L144">
        <v>19.14</v>
      </c>
      <c r="O144" s="2">
        <v>44404</v>
      </c>
      <c r="P144">
        <v>10.11</v>
      </c>
      <c r="S144" s="2">
        <v>44404</v>
      </c>
      <c r="T144">
        <v>192.6</v>
      </c>
      <c r="W144" s="2">
        <v>44404</v>
      </c>
      <c r="X144">
        <v>47.81</v>
      </c>
      <c r="AA144" s="2">
        <v>44404</v>
      </c>
      <c r="AB144">
        <v>133.63999999999999</v>
      </c>
      <c r="AD144" s="1"/>
      <c r="AE144" s="2">
        <v>44404</v>
      </c>
      <c r="AF144">
        <v>142.94</v>
      </c>
      <c r="AI144" s="2">
        <v>44404</v>
      </c>
      <c r="AJ144">
        <v>274.47000000000003</v>
      </c>
      <c r="AM144" s="2">
        <v>44404</v>
      </c>
      <c r="AN144">
        <v>44.5</v>
      </c>
      <c r="AQ144" s="2">
        <v>44404</v>
      </c>
      <c r="AR144">
        <v>49.39</v>
      </c>
      <c r="AU144" s="1"/>
    </row>
    <row r="145" spans="3:47" x14ac:dyDescent="0.25">
      <c r="C145" s="2">
        <v>44405</v>
      </c>
      <c r="D145">
        <v>4400.6400000000003</v>
      </c>
      <c r="G145" s="2">
        <v>44405</v>
      </c>
      <c r="H145">
        <v>73.67</v>
      </c>
      <c r="K145" s="2">
        <v>44405</v>
      </c>
      <c r="L145">
        <v>19.440000000000001</v>
      </c>
      <c r="O145" s="2">
        <v>44405</v>
      </c>
      <c r="P145">
        <v>10.16</v>
      </c>
      <c r="S145" s="2">
        <v>44405</v>
      </c>
      <c r="T145">
        <v>194.02</v>
      </c>
      <c r="W145" s="2">
        <v>44405</v>
      </c>
      <c r="X145">
        <v>48.13</v>
      </c>
      <c r="AA145" s="2">
        <v>44405</v>
      </c>
      <c r="AB145">
        <v>133.86000000000001</v>
      </c>
      <c r="AD145" s="1"/>
      <c r="AE145" s="2">
        <v>44405</v>
      </c>
      <c r="AF145">
        <v>141.19999999999999</v>
      </c>
      <c r="AI145" s="2">
        <v>44405</v>
      </c>
      <c r="AJ145">
        <v>274.17</v>
      </c>
      <c r="AM145" s="2">
        <v>44405</v>
      </c>
      <c r="AN145">
        <v>44.32</v>
      </c>
      <c r="AQ145" s="2">
        <v>44405</v>
      </c>
      <c r="AR145">
        <v>48.94</v>
      </c>
    </row>
    <row r="146" spans="3:47" x14ac:dyDescent="0.25">
      <c r="C146" s="2">
        <v>44406</v>
      </c>
      <c r="D146">
        <v>4419.1499999999996</v>
      </c>
      <c r="G146" s="2">
        <v>44406</v>
      </c>
      <c r="H146">
        <v>75.16</v>
      </c>
      <c r="K146" s="2">
        <v>44406</v>
      </c>
      <c r="L146">
        <v>19.59</v>
      </c>
      <c r="O146" s="2">
        <v>44406</v>
      </c>
      <c r="P146">
        <v>10.55</v>
      </c>
      <c r="S146" s="2">
        <v>44406</v>
      </c>
      <c r="T146">
        <v>195.04</v>
      </c>
      <c r="W146" s="2">
        <v>44406</v>
      </c>
      <c r="X146">
        <v>48.72</v>
      </c>
      <c r="AA146" s="2">
        <v>44406</v>
      </c>
      <c r="AB146">
        <v>135.01</v>
      </c>
      <c r="AD146" s="1"/>
      <c r="AE146" s="2">
        <v>44406</v>
      </c>
      <c r="AF146">
        <v>141.84</v>
      </c>
      <c r="AI146" s="2">
        <v>44406</v>
      </c>
      <c r="AJ146">
        <v>274.44</v>
      </c>
      <c r="AM146" s="2">
        <v>44406</v>
      </c>
      <c r="AN146">
        <v>44.38</v>
      </c>
      <c r="AQ146" s="2">
        <v>44406</v>
      </c>
      <c r="AR146">
        <v>49.21</v>
      </c>
      <c r="AU146" s="1"/>
    </row>
    <row r="147" spans="3:47" x14ac:dyDescent="0.25">
      <c r="C147" s="2">
        <v>44407</v>
      </c>
      <c r="D147">
        <v>4395.26</v>
      </c>
      <c r="G147" s="2">
        <v>44407</v>
      </c>
      <c r="H147">
        <v>75.650000000000006</v>
      </c>
      <c r="K147" s="2">
        <v>44407</v>
      </c>
      <c r="L147">
        <v>19.43</v>
      </c>
      <c r="O147" s="2">
        <v>44407</v>
      </c>
      <c r="P147">
        <v>10.23</v>
      </c>
      <c r="S147" s="2">
        <v>44407</v>
      </c>
      <c r="T147">
        <v>189.71</v>
      </c>
      <c r="W147" s="2">
        <v>44407</v>
      </c>
      <c r="X147">
        <v>47.59</v>
      </c>
      <c r="AA147" s="2">
        <v>44407</v>
      </c>
      <c r="AB147">
        <v>133.93</v>
      </c>
      <c r="AD147" s="1"/>
      <c r="AE147" s="2">
        <v>44407</v>
      </c>
      <c r="AF147">
        <v>142.05000000000001</v>
      </c>
      <c r="AI147" s="2">
        <v>44407</v>
      </c>
      <c r="AJ147">
        <v>272.91000000000003</v>
      </c>
      <c r="AM147" s="2">
        <v>44407</v>
      </c>
      <c r="AN147">
        <v>44.47</v>
      </c>
      <c r="AQ147" s="2">
        <v>44407</v>
      </c>
      <c r="AR147">
        <v>49.19</v>
      </c>
      <c r="AU147" s="1"/>
    </row>
    <row r="148" spans="3:47" x14ac:dyDescent="0.25">
      <c r="C148" s="2">
        <v>44410</v>
      </c>
      <c r="D148">
        <v>4387.16</v>
      </c>
      <c r="G148" s="2">
        <v>44410</v>
      </c>
      <c r="H148">
        <v>75.709999999999994</v>
      </c>
      <c r="K148" s="2">
        <v>44410</v>
      </c>
      <c r="L148">
        <v>19.68</v>
      </c>
      <c r="O148" s="2">
        <v>44410</v>
      </c>
      <c r="P148">
        <v>10.199999999999999</v>
      </c>
      <c r="S148" s="2">
        <v>44410</v>
      </c>
      <c r="T148">
        <v>188.25</v>
      </c>
      <c r="W148" s="2">
        <v>44410</v>
      </c>
      <c r="X148">
        <v>47.6</v>
      </c>
      <c r="AA148" s="2">
        <v>44410</v>
      </c>
      <c r="AB148">
        <v>133.38999999999999</v>
      </c>
      <c r="AD148" s="1"/>
      <c r="AE148" s="2">
        <v>44410</v>
      </c>
      <c r="AF148">
        <v>141.72</v>
      </c>
      <c r="AI148" s="2">
        <v>44410</v>
      </c>
      <c r="AJ148">
        <v>272.83</v>
      </c>
      <c r="AM148" s="2">
        <v>44410</v>
      </c>
      <c r="AN148">
        <v>44.37</v>
      </c>
      <c r="AQ148" s="2">
        <v>44410</v>
      </c>
      <c r="AR148">
        <v>49.06</v>
      </c>
      <c r="AU148" s="1"/>
    </row>
    <row r="149" spans="3:47" x14ac:dyDescent="0.25">
      <c r="C149" s="2">
        <v>44411</v>
      </c>
      <c r="D149">
        <v>4423.1499999999996</v>
      </c>
      <c r="G149" s="2">
        <v>44411</v>
      </c>
      <c r="H149">
        <v>78.849999999999994</v>
      </c>
      <c r="K149" s="2">
        <v>44411</v>
      </c>
      <c r="L149">
        <v>19.75</v>
      </c>
      <c r="O149" s="2">
        <v>44411</v>
      </c>
      <c r="P149">
        <v>10.28</v>
      </c>
      <c r="S149" s="2">
        <v>44411</v>
      </c>
      <c r="T149">
        <v>191.32</v>
      </c>
      <c r="W149" s="2">
        <v>44411</v>
      </c>
      <c r="X149">
        <v>48.11</v>
      </c>
      <c r="AA149" s="2">
        <v>44411</v>
      </c>
      <c r="AB149">
        <v>134.91</v>
      </c>
      <c r="AD149" s="1"/>
      <c r="AE149" s="2">
        <v>44411</v>
      </c>
      <c r="AF149">
        <v>143.52000000000001</v>
      </c>
      <c r="AI149" s="2">
        <v>44411</v>
      </c>
      <c r="AJ149">
        <v>275.02999999999997</v>
      </c>
      <c r="AM149" s="2">
        <v>44411</v>
      </c>
      <c r="AN149">
        <v>44.87</v>
      </c>
      <c r="AQ149" s="2">
        <v>44411</v>
      </c>
      <c r="AR149">
        <v>49.09</v>
      </c>
      <c r="AU149" s="1"/>
    </row>
    <row r="150" spans="3:47" x14ac:dyDescent="0.25">
      <c r="C150" s="2">
        <v>44412</v>
      </c>
      <c r="D150">
        <v>4402.66</v>
      </c>
      <c r="G150" s="2">
        <v>44412</v>
      </c>
      <c r="H150">
        <v>79.94</v>
      </c>
      <c r="K150" s="2">
        <v>44412</v>
      </c>
      <c r="L150">
        <v>20.2</v>
      </c>
      <c r="O150" s="2">
        <v>44412</v>
      </c>
      <c r="P150">
        <v>9.77</v>
      </c>
      <c r="S150" s="2">
        <v>44412</v>
      </c>
      <c r="T150">
        <v>187.67</v>
      </c>
      <c r="W150" s="2">
        <v>44412</v>
      </c>
      <c r="X150">
        <v>46.99</v>
      </c>
      <c r="AA150" s="2">
        <v>44412</v>
      </c>
      <c r="AB150">
        <v>133.46</v>
      </c>
      <c r="AD150" s="1"/>
      <c r="AE150" s="2">
        <v>44412</v>
      </c>
      <c r="AF150">
        <v>143.12</v>
      </c>
      <c r="AI150" s="2">
        <v>44412</v>
      </c>
      <c r="AJ150">
        <v>274.45</v>
      </c>
      <c r="AM150" s="2">
        <v>44412</v>
      </c>
      <c r="AN150">
        <v>44.56</v>
      </c>
      <c r="AQ150" s="2">
        <v>44412</v>
      </c>
      <c r="AR150">
        <v>48.39</v>
      </c>
      <c r="AU150" s="1"/>
    </row>
    <row r="151" spans="3:47" x14ac:dyDescent="0.25">
      <c r="C151" s="2">
        <v>44413</v>
      </c>
      <c r="D151">
        <v>4429.1000000000004</v>
      </c>
      <c r="G151" s="2">
        <v>44413</v>
      </c>
      <c r="H151">
        <v>79.459999999999994</v>
      </c>
      <c r="K151" s="2">
        <v>44413</v>
      </c>
      <c r="L151">
        <v>20.57</v>
      </c>
      <c r="O151" s="2">
        <v>44413</v>
      </c>
      <c r="P151">
        <v>10.050000000000001</v>
      </c>
      <c r="S151" s="2">
        <v>44413</v>
      </c>
      <c r="T151">
        <v>190.12</v>
      </c>
      <c r="W151" s="2">
        <v>44413</v>
      </c>
      <c r="X151">
        <v>47.29</v>
      </c>
      <c r="AA151" s="2">
        <v>44413</v>
      </c>
      <c r="AB151">
        <v>135.13999999999999</v>
      </c>
      <c r="AD151" s="1"/>
      <c r="AE151" s="2">
        <v>44413</v>
      </c>
      <c r="AF151">
        <v>143.22</v>
      </c>
      <c r="AI151" s="2">
        <v>44413</v>
      </c>
      <c r="AJ151">
        <v>277.33</v>
      </c>
      <c r="AM151" s="2">
        <v>44413</v>
      </c>
      <c r="AN151">
        <v>45.39</v>
      </c>
      <c r="AQ151" s="2">
        <v>44413</v>
      </c>
      <c r="AR151">
        <v>48.73</v>
      </c>
      <c r="AU151" s="1"/>
    </row>
    <row r="152" spans="3:47" x14ac:dyDescent="0.25">
      <c r="C152" s="2">
        <v>44414</v>
      </c>
      <c r="D152">
        <v>4436.5200000000004</v>
      </c>
      <c r="G152" s="2">
        <v>44414</v>
      </c>
      <c r="H152">
        <v>79.959999999999994</v>
      </c>
      <c r="K152" s="2">
        <v>44414</v>
      </c>
      <c r="L152">
        <v>20.3</v>
      </c>
      <c r="O152" s="2">
        <v>44414</v>
      </c>
      <c r="P152">
        <v>10.119999999999999</v>
      </c>
      <c r="S152" s="2">
        <v>44414</v>
      </c>
      <c r="T152">
        <v>191.18</v>
      </c>
      <c r="W152" s="2">
        <v>44414</v>
      </c>
      <c r="X152">
        <v>47.83</v>
      </c>
      <c r="AA152" s="2">
        <v>44414</v>
      </c>
      <c r="AB152">
        <v>138.97999999999999</v>
      </c>
      <c r="AD152" s="1"/>
      <c r="AE152" s="2">
        <v>44414</v>
      </c>
      <c r="AF152">
        <v>142.54</v>
      </c>
      <c r="AI152" s="2">
        <v>44414</v>
      </c>
      <c r="AJ152">
        <v>277.27</v>
      </c>
      <c r="AM152" s="2">
        <v>44414</v>
      </c>
      <c r="AN152">
        <v>45.31</v>
      </c>
      <c r="AQ152" s="2">
        <v>44414</v>
      </c>
      <c r="AR152">
        <v>48.85</v>
      </c>
      <c r="AU152" s="1"/>
    </row>
    <row r="153" spans="3:47" x14ac:dyDescent="0.25">
      <c r="C153" s="2">
        <v>44417</v>
      </c>
      <c r="D153">
        <v>4432.3500000000004</v>
      </c>
      <c r="G153" s="2">
        <v>44417</v>
      </c>
      <c r="H153">
        <v>78.22</v>
      </c>
      <c r="K153" s="2">
        <v>44417</v>
      </c>
      <c r="L153">
        <v>20.23</v>
      </c>
      <c r="O153" s="2">
        <v>44417</v>
      </c>
      <c r="P153">
        <v>10.08</v>
      </c>
      <c r="S153" s="2">
        <v>44417</v>
      </c>
      <c r="T153">
        <v>191.68</v>
      </c>
      <c r="W153" s="2">
        <v>44417</v>
      </c>
      <c r="X153">
        <v>47.29</v>
      </c>
      <c r="AA153" s="2">
        <v>44417</v>
      </c>
      <c r="AB153">
        <v>138.83000000000001</v>
      </c>
      <c r="AD153" s="1"/>
      <c r="AE153" s="2">
        <v>44417</v>
      </c>
      <c r="AF153">
        <v>142.49</v>
      </c>
      <c r="AI153" s="2">
        <v>44417</v>
      </c>
      <c r="AJ153">
        <v>276.19</v>
      </c>
      <c r="AM153" s="2">
        <v>44417</v>
      </c>
      <c r="AN153">
        <v>45.42</v>
      </c>
      <c r="AQ153" s="2">
        <v>44417</v>
      </c>
      <c r="AR153">
        <v>48.86</v>
      </c>
      <c r="AU153" s="1"/>
    </row>
    <row r="154" spans="3:47" x14ac:dyDescent="0.25">
      <c r="C154" s="2">
        <v>44418</v>
      </c>
      <c r="D154">
        <v>4436.75</v>
      </c>
      <c r="G154" s="2">
        <v>44418</v>
      </c>
      <c r="H154">
        <v>74.02</v>
      </c>
      <c r="K154" s="2">
        <v>44418</v>
      </c>
      <c r="L154">
        <v>19.87</v>
      </c>
      <c r="O154" s="2">
        <v>44418</v>
      </c>
      <c r="P154">
        <v>10.130000000000001</v>
      </c>
      <c r="S154" s="2">
        <v>44418</v>
      </c>
      <c r="T154">
        <v>196.43</v>
      </c>
      <c r="W154" s="2">
        <v>44418</v>
      </c>
      <c r="X154">
        <v>48.1</v>
      </c>
      <c r="AA154" s="2">
        <v>44418</v>
      </c>
      <c r="AB154">
        <v>140.53</v>
      </c>
      <c r="AD154" s="1"/>
      <c r="AE154" s="2">
        <v>44418</v>
      </c>
      <c r="AF154">
        <v>142.01</v>
      </c>
      <c r="AI154" s="2">
        <v>44418</v>
      </c>
      <c r="AJ154">
        <v>274.38</v>
      </c>
      <c r="AM154" s="2">
        <v>44418</v>
      </c>
      <c r="AN154">
        <v>46.38</v>
      </c>
      <c r="AQ154" s="2">
        <v>44418</v>
      </c>
      <c r="AR154">
        <v>48.99</v>
      </c>
      <c r="AU154" s="1"/>
    </row>
    <row r="155" spans="3:47" x14ac:dyDescent="0.25">
      <c r="C155" s="2">
        <v>44419</v>
      </c>
      <c r="D155">
        <v>4447.7</v>
      </c>
      <c r="G155" s="2">
        <v>44419</v>
      </c>
      <c r="H155">
        <v>73.16</v>
      </c>
      <c r="K155" s="2">
        <v>44419</v>
      </c>
      <c r="L155">
        <v>19.63</v>
      </c>
      <c r="O155" s="2">
        <v>44419</v>
      </c>
      <c r="P155">
        <v>10.220000000000001</v>
      </c>
      <c r="S155" s="2">
        <v>44419</v>
      </c>
      <c r="T155">
        <v>203.39</v>
      </c>
      <c r="W155" s="2">
        <v>44419</v>
      </c>
      <c r="X155">
        <v>48.24</v>
      </c>
      <c r="AA155" s="2">
        <v>44419</v>
      </c>
      <c r="AB155">
        <v>142.21</v>
      </c>
      <c r="AD155" s="1"/>
      <c r="AE155" s="2">
        <v>44419</v>
      </c>
      <c r="AF155">
        <v>142.27000000000001</v>
      </c>
      <c r="AI155" s="2">
        <v>44419</v>
      </c>
      <c r="AJ155">
        <v>274.87</v>
      </c>
      <c r="AM155" s="2">
        <v>44419</v>
      </c>
      <c r="AN155">
        <v>46.8</v>
      </c>
      <c r="AQ155" s="2">
        <v>44419</v>
      </c>
      <c r="AR155">
        <v>48.93</v>
      </c>
      <c r="AU155" s="1"/>
    </row>
    <row r="156" spans="3:47" x14ac:dyDescent="0.25">
      <c r="C156" s="2">
        <v>44420</v>
      </c>
      <c r="D156">
        <v>4460.83</v>
      </c>
      <c r="G156" s="2">
        <v>44420</v>
      </c>
      <c r="H156">
        <v>68.5</v>
      </c>
      <c r="K156" s="2">
        <v>44420</v>
      </c>
      <c r="L156">
        <v>19.84</v>
      </c>
      <c r="O156" s="2">
        <v>44420</v>
      </c>
      <c r="P156">
        <v>10.19</v>
      </c>
      <c r="S156" s="2">
        <v>44420</v>
      </c>
      <c r="T156">
        <v>202.09</v>
      </c>
      <c r="W156" s="2">
        <v>44420</v>
      </c>
      <c r="X156">
        <v>48.13</v>
      </c>
      <c r="AA156" s="2">
        <v>44420</v>
      </c>
      <c r="AB156">
        <v>142.76</v>
      </c>
      <c r="AD156" s="1"/>
      <c r="AE156" s="2">
        <v>44420</v>
      </c>
      <c r="AF156">
        <v>145.22</v>
      </c>
      <c r="AI156" s="2">
        <v>44420</v>
      </c>
      <c r="AJ156">
        <v>277.61</v>
      </c>
      <c r="AM156" s="2">
        <v>44420</v>
      </c>
      <c r="AN156">
        <v>46.67</v>
      </c>
      <c r="AQ156" s="2">
        <v>44420</v>
      </c>
      <c r="AR156">
        <v>49.02</v>
      </c>
      <c r="AU156" s="1"/>
    </row>
    <row r="157" spans="3:47" x14ac:dyDescent="0.25">
      <c r="C157" s="2">
        <v>44421</v>
      </c>
      <c r="D157">
        <v>4468</v>
      </c>
      <c r="G157" s="2">
        <v>44421</v>
      </c>
      <c r="H157">
        <v>69.16</v>
      </c>
      <c r="K157" s="2">
        <v>44421</v>
      </c>
      <c r="L157">
        <v>20.12</v>
      </c>
      <c r="O157" s="2">
        <v>44421</v>
      </c>
      <c r="P157">
        <v>9.9700000000000006</v>
      </c>
      <c r="S157" s="2">
        <v>44421</v>
      </c>
      <c r="T157">
        <v>200.56</v>
      </c>
      <c r="W157" s="2">
        <v>44421</v>
      </c>
      <c r="X157">
        <v>47.64</v>
      </c>
      <c r="AA157" s="2">
        <v>44421</v>
      </c>
      <c r="AB157">
        <v>141.16999999999999</v>
      </c>
      <c r="AD157" s="1"/>
      <c r="AE157" s="2">
        <v>44421</v>
      </c>
      <c r="AF157">
        <v>145.43</v>
      </c>
      <c r="AI157" s="2">
        <v>44421</v>
      </c>
      <c r="AJ157">
        <v>280.52</v>
      </c>
      <c r="AM157" s="2">
        <v>44421</v>
      </c>
      <c r="AN157">
        <v>46.82</v>
      </c>
      <c r="AQ157" s="2">
        <v>44421</v>
      </c>
      <c r="AR157">
        <v>49.36</v>
      </c>
      <c r="AU157" s="1"/>
    </row>
    <row r="158" spans="3:47" x14ac:dyDescent="0.25">
      <c r="C158" s="2">
        <v>44424</v>
      </c>
      <c r="D158">
        <v>4479.71</v>
      </c>
      <c r="G158" s="2">
        <v>44424</v>
      </c>
      <c r="H158">
        <v>69.17</v>
      </c>
      <c r="K158" s="2">
        <v>44424</v>
      </c>
      <c r="L158">
        <v>19.88</v>
      </c>
      <c r="O158" s="2">
        <v>44424</v>
      </c>
      <c r="P158">
        <v>9.8699999999999992</v>
      </c>
      <c r="S158" s="2">
        <v>44424</v>
      </c>
      <c r="T158">
        <v>199.77</v>
      </c>
      <c r="W158" s="2">
        <v>44424</v>
      </c>
      <c r="X158">
        <v>46.95</v>
      </c>
      <c r="AA158" s="2">
        <v>44424</v>
      </c>
      <c r="AB158">
        <v>140.24</v>
      </c>
      <c r="AD158" s="1"/>
      <c r="AE158" s="2">
        <v>44424</v>
      </c>
      <c r="AF158">
        <v>147.4</v>
      </c>
      <c r="AI158" s="2">
        <v>44424</v>
      </c>
      <c r="AJ158">
        <v>282.2</v>
      </c>
      <c r="AM158" s="2">
        <v>44424</v>
      </c>
      <c r="AN158">
        <v>47.2</v>
      </c>
      <c r="AQ158" s="2">
        <v>44424</v>
      </c>
      <c r="AR158">
        <v>49.58</v>
      </c>
      <c r="AU158" s="1"/>
    </row>
    <row r="159" spans="3:47" x14ac:dyDescent="0.25">
      <c r="C159" s="2">
        <v>44425</v>
      </c>
      <c r="D159">
        <v>4448.08</v>
      </c>
      <c r="G159" s="2">
        <v>44425</v>
      </c>
      <c r="H159">
        <v>69.02</v>
      </c>
      <c r="K159" s="2">
        <v>44425</v>
      </c>
      <c r="L159">
        <v>19.39</v>
      </c>
      <c r="O159" s="2">
        <v>44425</v>
      </c>
      <c r="P159">
        <v>9.5299999999999994</v>
      </c>
      <c r="S159" s="2">
        <v>44425</v>
      </c>
      <c r="T159">
        <v>195.85</v>
      </c>
      <c r="W159" s="2">
        <v>44425</v>
      </c>
      <c r="X159">
        <v>46.63</v>
      </c>
      <c r="AA159" s="2">
        <v>44425</v>
      </c>
      <c r="AB159">
        <v>138.55000000000001</v>
      </c>
      <c r="AD159" s="1"/>
      <c r="AE159" s="2">
        <v>44425</v>
      </c>
      <c r="AF159">
        <v>146.49</v>
      </c>
      <c r="AI159" s="2">
        <v>44425</v>
      </c>
      <c r="AJ159">
        <v>280.74</v>
      </c>
      <c r="AM159" s="2">
        <v>44425</v>
      </c>
      <c r="AN159">
        <v>47.19</v>
      </c>
      <c r="AQ159" s="2">
        <v>44425</v>
      </c>
      <c r="AR159">
        <v>49.4</v>
      </c>
      <c r="AU159" s="1"/>
    </row>
    <row r="160" spans="3:47" x14ac:dyDescent="0.25">
      <c r="C160" s="2">
        <v>44426</v>
      </c>
      <c r="D160">
        <v>4400.2700000000004</v>
      </c>
      <c r="G160" s="2">
        <v>44426</v>
      </c>
      <c r="H160">
        <v>68.86</v>
      </c>
      <c r="K160" s="2">
        <v>44426</v>
      </c>
      <c r="L160">
        <v>18.97</v>
      </c>
      <c r="O160" s="2">
        <v>44426</v>
      </c>
      <c r="P160">
        <v>9.5299999999999994</v>
      </c>
      <c r="S160" s="2">
        <v>44426</v>
      </c>
      <c r="T160">
        <v>192.52</v>
      </c>
      <c r="W160" s="2">
        <v>44426</v>
      </c>
      <c r="X160">
        <v>45.65</v>
      </c>
      <c r="AA160" s="2">
        <v>44426</v>
      </c>
      <c r="AB160">
        <v>137.28</v>
      </c>
      <c r="AD160" s="1"/>
      <c r="AE160" s="2">
        <v>44426</v>
      </c>
      <c r="AF160">
        <v>142.76</v>
      </c>
      <c r="AI160" s="2">
        <v>44426</v>
      </c>
      <c r="AJ160">
        <v>279.02</v>
      </c>
      <c r="AM160" s="2">
        <v>44426</v>
      </c>
      <c r="AN160">
        <v>46.69</v>
      </c>
      <c r="AQ160" s="2">
        <v>44426</v>
      </c>
      <c r="AR160">
        <v>48.73</v>
      </c>
      <c r="AU160" s="1"/>
    </row>
    <row r="161" spans="3:47" x14ac:dyDescent="0.25">
      <c r="C161" s="2">
        <v>44427</v>
      </c>
      <c r="D161">
        <v>4405.8</v>
      </c>
      <c r="G161" s="2">
        <v>44427</v>
      </c>
      <c r="H161">
        <v>68.53</v>
      </c>
      <c r="K161" s="2">
        <v>44427</v>
      </c>
      <c r="L161">
        <v>19.73</v>
      </c>
      <c r="O161" s="2">
        <v>44427</v>
      </c>
      <c r="P161">
        <v>9.2899999999999991</v>
      </c>
      <c r="S161" s="2">
        <v>44427</v>
      </c>
      <c r="T161">
        <v>187.6</v>
      </c>
      <c r="W161" s="2">
        <v>44427</v>
      </c>
      <c r="X161">
        <v>44.25</v>
      </c>
      <c r="AA161" s="2">
        <v>44427</v>
      </c>
      <c r="AB161">
        <v>136.13999999999999</v>
      </c>
      <c r="AD161" s="1"/>
      <c r="AE161" s="2">
        <v>44427</v>
      </c>
      <c r="AF161">
        <v>143.09</v>
      </c>
      <c r="AI161" s="2">
        <v>44427</v>
      </c>
      <c r="AJ161">
        <v>284.82</v>
      </c>
      <c r="AM161" s="2">
        <v>44427</v>
      </c>
      <c r="AN161">
        <v>47</v>
      </c>
      <c r="AQ161" s="2">
        <v>44427</v>
      </c>
      <c r="AR161">
        <v>49.04</v>
      </c>
      <c r="AU161" s="1"/>
    </row>
    <row r="162" spans="3:47" x14ac:dyDescent="0.25">
      <c r="C162" s="2">
        <v>44428</v>
      </c>
      <c r="D162">
        <v>4441.67</v>
      </c>
      <c r="G162" s="2">
        <v>44428</v>
      </c>
      <c r="H162">
        <v>68.48</v>
      </c>
      <c r="K162" s="2">
        <v>44428</v>
      </c>
      <c r="L162">
        <v>20.74</v>
      </c>
      <c r="O162" s="2">
        <v>44428</v>
      </c>
      <c r="P162">
        <v>9.2200000000000006</v>
      </c>
      <c r="S162" s="2">
        <v>44428</v>
      </c>
      <c r="T162">
        <v>188.05</v>
      </c>
      <c r="W162" s="2">
        <v>44428</v>
      </c>
      <c r="X162">
        <v>44.26</v>
      </c>
      <c r="AA162" s="2">
        <v>44428</v>
      </c>
      <c r="AB162">
        <v>136.53</v>
      </c>
      <c r="AD162" s="1"/>
      <c r="AE162" s="2">
        <v>44428</v>
      </c>
      <c r="AF162">
        <v>144.54</v>
      </c>
      <c r="AI162" s="2">
        <v>44428</v>
      </c>
      <c r="AJ162">
        <v>292.10000000000002</v>
      </c>
      <c r="AM162" s="2">
        <v>44428</v>
      </c>
      <c r="AN162">
        <v>47.42</v>
      </c>
      <c r="AQ162" s="2">
        <v>44428</v>
      </c>
      <c r="AR162">
        <v>48.85</v>
      </c>
      <c r="AU162" s="1"/>
    </row>
    <row r="163" spans="3:47" x14ac:dyDescent="0.25">
      <c r="C163" s="2">
        <v>44431</v>
      </c>
      <c r="D163">
        <v>4479.53</v>
      </c>
      <c r="G163" s="2">
        <v>44431</v>
      </c>
      <c r="H163">
        <v>69.959999999999994</v>
      </c>
      <c r="K163" s="2">
        <v>44431</v>
      </c>
      <c r="L163">
        <v>21.88</v>
      </c>
      <c r="O163" s="2">
        <v>44431</v>
      </c>
      <c r="P163">
        <v>9.34</v>
      </c>
      <c r="S163" s="2">
        <v>44431</v>
      </c>
      <c r="T163">
        <v>191.91</v>
      </c>
      <c r="W163" s="2">
        <v>44431</v>
      </c>
      <c r="X163">
        <v>46.08</v>
      </c>
      <c r="AA163" s="2">
        <v>44431</v>
      </c>
      <c r="AB163">
        <v>138.27000000000001</v>
      </c>
      <c r="AD163" s="1"/>
      <c r="AE163" s="2">
        <v>44431</v>
      </c>
      <c r="AF163">
        <v>146.02000000000001</v>
      </c>
      <c r="AI163" s="2">
        <v>44431</v>
      </c>
      <c r="AJ163">
        <v>292.38</v>
      </c>
      <c r="AM163" s="2">
        <v>44431</v>
      </c>
      <c r="AN163">
        <v>47.11</v>
      </c>
      <c r="AQ163" s="2">
        <v>44431</v>
      </c>
      <c r="AR163">
        <v>48.68</v>
      </c>
      <c r="AU163" s="1"/>
    </row>
    <row r="164" spans="3:47" x14ac:dyDescent="0.25">
      <c r="C164" s="2">
        <v>44432</v>
      </c>
      <c r="D164">
        <v>4486.2299999999996</v>
      </c>
      <c r="G164" s="2">
        <v>44432</v>
      </c>
      <c r="H164">
        <v>70.19</v>
      </c>
      <c r="K164" s="2">
        <v>44432</v>
      </c>
      <c r="L164">
        <v>21.72</v>
      </c>
      <c r="O164" s="2">
        <v>44432</v>
      </c>
      <c r="P164">
        <v>9.59</v>
      </c>
      <c r="S164" s="2">
        <v>44432</v>
      </c>
      <c r="T164">
        <v>195.07</v>
      </c>
      <c r="W164" s="2">
        <v>44432</v>
      </c>
      <c r="X164">
        <v>46.46</v>
      </c>
      <c r="AA164" s="2">
        <v>44432</v>
      </c>
      <c r="AB164">
        <v>139.13</v>
      </c>
      <c r="AD164" s="1"/>
      <c r="AE164" s="2">
        <v>44432</v>
      </c>
      <c r="AF164">
        <v>145.94</v>
      </c>
      <c r="AI164" s="2">
        <v>44432</v>
      </c>
      <c r="AJ164">
        <v>290.43</v>
      </c>
      <c r="AM164" s="2">
        <v>44432</v>
      </c>
      <c r="AN164">
        <v>46.62</v>
      </c>
      <c r="AQ164" s="2">
        <v>44432</v>
      </c>
      <c r="AR164">
        <v>48.31</v>
      </c>
      <c r="AU164" s="1"/>
    </row>
    <row r="165" spans="3:47" x14ac:dyDescent="0.25">
      <c r="C165" s="2">
        <v>44433</v>
      </c>
      <c r="D165">
        <v>4496.1899999999996</v>
      </c>
      <c r="G165" s="2">
        <v>44433</v>
      </c>
      <c r="H165">
        <v>72.2</v>
      </c>
      <c r="K165" s="2">
        <v>44433</v>
      </c>
      <c r="L165">
        <v>22.14</v>
      </c>
      <c r="O165" s="2">
        <v>44433</v>
      </c>
      <c r="P165">
        <v>9.66</v>
      </c>
      <c r="S165" s="2">
        <v>44433</v>
      </c>
      <c r="T165">
        <v>197.06</v>
      </c>
      <c r="W165" s="2">
        <v>44433</v>
      </c>
      <c r="X165">
        <v>46.54</v>
      </c>
      <c r="AA165" s="2">
        <v>44433</v>
      </c>
      <c r="AB165">
        <v>142</v>
      </c>
      <c r="AD165" s="1"/>
      <c r="AE165" s="2">
        <v>44433</v>
      </c>
      <c r="AF165">
        <v>144.71</v>
      </c>
      <c r="AI165" s="2">
        <v>44433</v>
      </c>
      <c r="AJ165">
        <v>289.85000000000002</v>
      </c>
      <c r="AM165" s="2">
        <v>44433</v>
      </c>
      <c r="AN165">
        <v>46.64</v>
      </c>
      <c r="AQ165" s="2">
        <v>44433</v>
      </c>
      <c r="AR165">
        <v>48.36</v>
      </c>
      <c r="AU165" s="1"/>
    </row>
    <row r="166" spans="3:47" x14ac:dyDescent="0.25">
      <c r="C166" s="2">
        <v>44434</v>
      </c>
      <c r="D166">
        <v>4470</v>
      </c>
      <c r="G166" s="2">
        <v>44434</v>
      </c>
      <c r="H166">
        <v>70.959999999999994</v>
      </c>
      <c r="K166" s="2">
        <v>44434</v>
      </c>
      <c r="L166">
        <v>21.99</v>
      </c>
      <c r="O166" s="2">
        <v>44434</v>
      </c>
      <c r="P166">
        <v>9.4600000000000009</v>
      </c>
      <c r="S166" s="2">
        <v>44434</v>
      </c>
      <c r="T166">
        <v>193.83</v>
      </c>
      <c r="W166" s="2">
        <v>44434</v>
      </c>
      <c r="X166">
        <v>45.91</v>
      </c>
      <c r="AA166" s="2">
        <v>44434</v>
      </c>
      <c r="AB166">
        <v>142.72999999999999</v>
      </c>
      <c r="AD166" s="1"/>
      <c r="AE166" s="2">
        <v>44434</v>
      </c>
      <c r="AF166">
        <v>143.91</v>
      </c>
      <c r="AI166" s="2">
        <v>44434</v>
      </c>
      <c r="AJ166">
        <v>287.04000000000002</v>
      </c>
      <c r="AM166" s="2">
        <v>44434</v>
      </c>
      <c r="AN166">
        <v>46.14</v>
      </c>
      <c r="AQ166" s="2">
        <v>44434</v>
      </c>
      <c r="AR166">
        <v>47.9</v>
      </c>
      <c r="AU166" s="1"/>
    </row>
    <row r="167" spans="3:47" x14ac:dyDescent="0.25">
      <c r="C167" s="2">
        <v>44435</v>
      </c>
      <c r="D167">
        <v>4509.37</v>
      </c>
      <c r="G167" s="2">
        <v>44435</v>
      </c>
      <c r="H167">
        <v>72.16</v>
      </c>
      <c r="K167" s="2">
        <v>44435</v>
      </c>
      <c r="L167">
        <v>22.56</v>
      </c>
      <c r="O167" s="2">
        <v>44435</v>
      </c>
      <c r="P167">
        <v>9.76</v>
      </c>
      <c r="S167" s="2">
        <v>44435</v>
      </c>
      <c r="T167">
        <v>195.29</v>
      </c>
      <c r="W167" s="2">
        <v>44435</v>
      </c>
      <c r="X167">
        <v>46.8</v>
      </c>
      <c r="AA167" s="2">
        <v>44435</v>
      </c>
      <c r="AB167">
        <v>143.88</v>
      </c>
      <c r="AD167" s="1"/>
      <c r="AE167" s="2">
        <v>44435</v>
      </c>
      <c r="AF167">
        <v>144.94</v>
      </c>
      <c r="AI167" s="2">
        <v>44435</v>
      </c>
      <c r="AJ167">
        <v>287.64999999999998</v>
      </c>
      <c r="AM167" s="2">
        <v>44435</v>
      </c>
      <c r="AN167">
        <v>45.88</v>
      </c>
      <c r="AQ167" s="2">
        <v>44435</v>
      </c>
      <c r="AR167">
        <v>48</v>
      </c>
      <c r="AU167" s="1"/>
    </row>
    <row r="168" spans="3:47" x14ac:dyDescent="0.25">
      <c r="C168" s="2">
        <v>44438</v>
      </c>
      <c r="D168">
        <v>4528.79</v>
      </c>
      <c r="G168" s="2">
        <v>44438</v>
      </c>
      <c r="H168">
        <v>71.34</v>
      </c>
      <c r="K168" s="2">
        <v>44438</v>
      </c>
      <c r="L168">
        <v>22.61</v>
      </c>
      <c r="O168" s="2">
        <v>44438</v>
      </c>
      <c r="P168">
        <v>9.57</v>
      </c>
      <c r="S168" s="2">
        <v>44438</v>
      </c>
      <c r="T168">
        <v>194.03</v>
      </c>
      <c r="W168" s="2">
        <v>44438</v>
      </c>
      <c r="X168">
        <v>46.29</v>
      </c>
      <c r="AA168" s="2">
        <v>44438</v>
      </c>
      <c r="AB168">
        <v>141.57</v>
      </c>
      <c r="AD168" s="1"/>
      <c r="AE168" s="2">
        <v>44438</v>
      </c>
      <c r="AF168">
        <v>149.35</v>
      </c>
      <c r="AI168" s="2">
        <v>44438</v>
      </c>
      <c r="AJ168">
        <v>291.36</v>
      </c>
      <c r="AM168" s="2">
        <v>44438</v>
      </c>
      <c r="AN168">
        <v>46.25</v>
      </c>
      <c r="AQ168" s="2">
        <v>44438</v>
      </c>
      <c r="AR168">
        <v>48.46</v>
      </c>
      <c r="AU168" s="1"/>
    </row>
    <row r="169" spans="3:47" x14ac:dyDescent="0.25">
      <c r="C169" s="2">
        <v>44439</v>
      </c>
      <c r="D169">
        <v>4522.68</v>
      </c>
      <c r="G169" s="2">
        <v>44439</v>
      </c>
      <c r="H169">
        <v>71.87</v>
      </c>
      <c r="K169" s="2">
        <v>44439</v>
      </c>
      <c r="L169">
        <v>22.31</v>
      </c>
      <c r="O169" s="2">
        <v>44439</v>
      </c>
      <c r="P169">
        <v>9.56</v>
      </c>
      <c r="S169" s="2">
        <v>44439</v>
      </c>
      <c r="T169">
        <v>193.49</v>
      </c>
      <c r="W169" s="2">
        <v>44439</v>
      </c>
      <c r="X169">
        <v>45.75</v>
      </c>
      <c r="AA169" s="2">
        <v>44439</v>
      </c>
      <c r="AB169">
        <v>141.13999999999999</v>
      </c>
      <c r="AD169" s="1"/>
      <c r="AE169" s="2">
        <v>44439</v>
      </c>
      <c r="AF169">
        <v>148.09</v>
      </c>
      <c r="AI169" s="2">
        <v>44439</v>
      </c>
      <c r="AJ169">
        <v>289.72000000000003</v>
      </c>
      <c r="AM169" s="2">
        <v>44439</v>
      </c>
      <c r="AN169">
        <v>46.37</v>
      </c>
      <c r="AQ169" s="2">
        <v>44439</v>
      </c>
      <c r="AR169">
        <v>48.57</v>
      </c>
      <c r="AU169" s="1"/>
    </row>
    <row r="170" spans="3:47" x14ac:dyDescent="0.25">
      <c r="C170" s="2">
        <v>44440</v>
      </c>
      <c r="D170">
        <v>4524.09</v>
      </c>
      <c r="G170" s="2">
        <v>44440</v>
      </c>
      <c r="H170">
        <v>71.89</v>
      </c>
      <c r="K170" s="2">
        <v>44440</v>
      </c>
      <c r="L170">
        <v>22.37</v>
      </c>
      <c r="O170" s="2">
        <v>44440</v>
      </c>
      <c r="P170">
        <v>9.61</v>
      </c>
      <c r="S170" s="2">
        <v>44440</v>
      </c>
      <c r="T170">
        <v>190.82</v>
      </c>
      <c r="W170" s="2">
        <v>44440</v>
      </c>
      <c r="X170">
        <v>45.13</v>
      </c>
      <c r="AA170" s="2">
        <v>44440</v>
      </c>
      <c r="AB170">
        <v>140.94</v>
      </c>
      <c r="AD170" s="1"/>
      <c r="AE170" s="2">
        <v>44440</v>
      </c>
      <c r="AF170">
        <v>148.75</v>
      </c>
      <c r="AI170" s="2">
        <v>44440</v>
      </c>
      <c r="AJ170">
        <v>289.67</v>
      </c>
      <c r="AM170" s="2">
        <v>44440</v>
      </c>
      <c r="AN170">
        <v>46.27</v>
      </c>
      <c r="AQ170" s="2">
        <v>44440</v>
      </c>
      <c r="AR170">
        <v>48.9</v>
      </c>
      <c r="AU170" s="1"/>
    </row>
    <row r="171" spans="3:47" x14ac:dyDescent="0.25">
      <c r="C171" s="2">
        <v>44441</v>
      </c>
      <c r="D171">
        <v>4536.95</v>
      </c>
      <c r="G171" s="2">
        <v>44441</v>
      </c>
      <c r="H171">
        <v>72.150000000000006</v>
      </c>
      <c r="K171" s="2">
        <v>44441</v>
      </c>
      <c r="L171">
        <v>22.32</v>
      </c>
      <c r="O171" s="2">
        <v>44441</v>
      </c>
      <c r="P171">
        <v>9.5399999999999991</v>
      </c>
      <c r="S171" s="2">
        <v>44441</v>
      </c>
      <c r="T171">
        <v>194.33</v>
      </c>
      <c r="W171" s="2">
        <v>44441</v>
      </c>
      <c r="X171">
        <v>46.22</v>
      </c>
      <c r="AA171" s="2">
        <v>44441</v>
      </c>
      <c r="AB171">
        <v>141.59</v>
      </c>
      <c r="AD171" s="1"/>
      <c r="AE171" s="2">
        <v>44441</v>
      </c>
      <c r="AF171">
        <v>149.87</v>
      </c>
      <c r="AI171" s="2">
        <v>44441</v>
      </c>
      <c r="AJ171">
        <v>289.02</v>
      </c>
      <c r="AM171" s="2">
        <v>44441</v>
      </c>
      <c r="AN171">
        <v>46.52</v>
      </c>
      <c r="AQ171" s="2">
        <v>44441</v>
      </c>
      <c r="AR171">
        <v>48.96</v>
      </c>
      <c r="AU171" s="1"/>
    </row>
    <row r="172" spans="3:47" x14ac:dyDescent="0.25">
      <c r="C172" s="2">
        <v>44442</v>
      </c>
      <c r="D172">
        <v>4535.43</v>
      </c>
      <c r="G172" s="2">
        <v>44442</v>
      </c>
      <c r="H172">
        <v>71.97</v>
      </c>
      <c r="K172" s="2">
        <v>44442</v>
      </c>
      <c r="L172">
        <v>22.77</v>
      </c>
      <c r="O172" s="2">
        <v>44442</v>
      </c>
      <c r="P172">
        <v>9.4499999999999993</v>
      </c>
      <c r="S172" s="2">
        <v>44442</v>
      </c>
      <c r="T172">
        <v>193.03</v>
      </c>
      <c r="W172" s="2">
        <v>44442</v>
      </c>
      <c r="X172">
        <v>46.05</v>
      </c>
      <c r="AA172" s="2">
        <v>44442</v>
      </c>
      <c r="AB172">
        <v>140.74</v>
      </c>
      <c r="AD172" s="1"/>
      <c r="AE172" s="2">
        <v>44442</v>
      </c>
      <c r="AF172">
        <v>150.5</v>
      </c>
      <c r="AI172" s="2">
        <v>44442</v>
      </c>
      <c r="AJ172">
        <v>289.01</v>
      </c>
      <c r="AM172" s="2">
        <v>44442</v>
      </c>
      <c r="AN172">
        <v>46.73</v>
      </c>
      <c r="AQ172" s="2">
        <v>44442</v>
      </c>
      <c r="AR172">
        <v>48.93</v>
      </c>
      <c r="AU172" s="1"/>
    </row>
    <row r="173" spans="3:47" x14ac:dyDescent="0.25">
      <c r="C173" s="2">
        <v>44446</v>
      </c>
      <c r="D173">
        <v>4520.03</v>
      </c>
      <c r="G173" s="2">
        <v>44446</v>
      </c>
      <c r="H173">
        <v>71.81</v>
      </c>
      <c r="K173" s="2">
        <v>44446</v>
      </c>
      <c r="L173">
        <v>22.59</v>
      </c>
      <c r="O173" s="2">
        <v>44446</v>
      </c>
      <c r="P173">
        <v>9.5</v>
      </c>
      <c r="S173" s="2">
        <v>44446</v>
      </c>
      <c r="T173">
        <v>191.07</v>
      </c>
      <c r="W173" s="2">
        <v>44446</v>
      </c>
      <c r="X173">
        <v>45.78</v>
      </c>
      <c r="AA173" s="2">
        <v>44446</v>
      </c>
      <c r="AB173">
        <v>140.49</v>
      </c>
      <c r="AD173" s="1"/>
      <c r="AE173" s="2">
        <v>44446</v>
      </c>
      <c r="AF173">
        <v>152.83000000000001</v>
      </c>
      <c r="AI173" s="2">
        <v>44446</v>
      </c>
      <c r="AJ173">
        <v>288.08999999999997</v>
      </c>
      <c r="AM173" s="2">
        <v>44446</v>
      </c>
      <c r="AN173">
        <v>46.11</v>
      </c>
      <c r="AQ173" s="2">
        <v>44446</v>
      </c>
      <c r="AR173">
        <v>48.02</v>
      </c>
      <c r="AU173" s="1"/>
    </row>
    <row r="174" spans="3:47" x14ac:dyDescent="0.25">
      <c r="C174" s="2">
        <v>44447</v>
      </c>
      <c r="D174">
        <v>4514.07</v>
      </c>
      <c r="G174" s="2">
        <v>44447</v>
      </c>
      <c r="H174">
        <v>70.47</v>
      </c>
      <c r="K174" s="2">
        <v>44447</v>
      </c>
      <c r="L174">
        <v>22.27</v>
      </c>
      <c r="O174" s="2">
        <v>44447</v>
      </c>
      <c r="P174">
        <v>9.56</v>
      </c>
      <c r="S174" s="2">
        <v>44447</v>
      </c>
      <c r="T174">
        <v>189.73</v>
      </c>
      <c r="W174" s="2">
        <v>44447</v>
      </c>
      <c r="X174">
        <v>45.36</v>
      </c>
      <c r="AA174" s="2">
        <v>44447</v>
      </c>
      <c r="AB174">
        <v>139.86000000000001</v>
      </c>
      <c r="AD174" s="1"/>
      <c r="AE174" s="2">
        <v>44447</v>
      </c>
      <c r="AF174">
        <v>151.29</v>
      </c>
      <c r="AI174" s="2">
        <v>44447</v>
      </c>
      <c r="AJ174">
        <v>288.12</v>
      </c>
      <c r="AM174" s="2">
        <v>44447</v>
      </c>
      <c r="AN174">
        <v>46.17</v>
      </c>
      <c r="AQ174" s="2">
        <v>44447</v>
      </c>
      <c r="AR174">
        <v>48.66</v>
      </c>
      <c r="AU174" s="1"/>
    </row>
    <row r="175" spans="3:47" x14ac:dyDescent="0.25">
      <c r="C175" s="2">
        <v>44448</v>
      </c>
      <c r="D175">
        <v>4493.28</v>
      </c>
      <c r="G175" s="2">
        <v>44448</v>
      </c>
      <c r="H175">
        <v>71.06</v>
      </c>
      <c r="K175" s="2">
        <v>44448</v>
      </c>
      <c r="L175">
        <v>22.1</v>
      </c>
      <c r="O175" s="2">
        <v>44448</v>
      </c>
      <c r="P175">
        <v>9.36</v>
      </c>
      <c r="S175" s="2">
        <v>44448</v>
      </c>
      <c r="T175">
        <v>188.49</v>
      </c>
      <c r="W175" s="2">
        <v>44448</v>
      </c>
      <c r="X175">
        <v>45.39</v>
      </c>
      <c r="AA175" s="2">
        <v>44448</v>
      </c>
      <c r="AB175">
        <v>140.47</v>
      </c>
      <c r="AD175" s="1"/>
      <c r="AE175" s="2">
        <v>44448</v>
      </c>
      <c r="AF175">
        <v>150.28</v>
      </c>
      <c r="AI175" s="2">
        <v>44448</v>
      </c>
      <c r="AJ175">
        <v>285.27999999999997</v>
      </c>
      <c r="AM175" s="2">
        <v>44448</v>
      </c>
      <c r="AN175">
        <v>45.85</v>
      </c>
      <c r="AQ175" s="2">
        <v>44448</v>
      </c>
      <c r="AR175">
        <v>48.18</v>
      </c>
      <c r="AU175" s="1"/>
    </row>
    <row r="176" spans="3:47" x14ac:dyDescent="0.25">
      <c r="C176" s="2">
        <v>44449</v>
      </c>
      <c r="D176">
        <v>4458.58</v>
      </c>
      <c r="G176" s="2">
        <v>44449</v>
      </c>
      <c r="H176">
        <v>71.67</v>
      </c>
      <c r="K176" s="2">
        <v>44449</v>
      </c>
      <c r="L176">
        <v>22.4</v>
      </c>
      <c r="O176" s="2">
        <v>44449</v>
      </c>
      <c r="P176">
        <v>9.3000000000000007</v>
      </c>
      <c r="S176" s="2">
        <v>44449</v>
      </c>
      <c r="T176">
        <v>188.12</v>
      </c>
      <c r="W176" s="2">
        <v>44449</v>
      </c>
      <c r="X176">
        <v>45.3</v>
      </c>
      <c r="AA176" s="2">
        <v>44449</v>
      </c>
      <c r="AB176">
        <v>138.86000000000001</v>
      </c>
      <c r="AD176" s="1"/>
      <c r="AE176" s="2">
        <v>44449</v>
      </c>
      <c r="AF176">
        <v>145.30000000000001</v>
      </c>
      <c r="AI176" s="2">
        <v>44449</v>
      </c>
      <c r="AJ176">
        <v>283.8</v>
      </c>
      <c r="AM176" s="2">
        <v>44449</v>
      </c>
      <c r="AN176">
        <v>45.68</v>
      </c>
      <c r="AQ176" s="2">
        <v>44449</v>
      </c>
      <c r="AR176">
        <v>47.96</v>
      </c>
      <c r="AU176" s="1"/>
    </row>
    <row r="177" spans="3:47" x14ac:dyDescent="0.25">
      <c r="C177" s="2">
        <v>44452</v>
      </c>
      <c r="D177">
        <v>4468.7299999999996</v>
      </c>
      <c r="G177" s="2">
        <v>44452</v>
      </c>
      <c r="H177">
        <v>72.5</v>
      </c>
      <c r="K177" s="2">
        <v>44452</v>
      </c>
      <c r="L177">
        <v>22.08</v>
      </c>
      <c r="O177" s="2">
        <v>44452</v>
      </c>
      <c r="P177">
        <v>9.5299999999999994</v>
      </c>
      <c r="S177" s="2">
        <v>44452</v>
      </c>
      <c r="T177">
        <v>189.21</v>
      </c>
      <c r="W177" s="2">
        <v>44452</v>
      </c>
      <c r="X177">
        <v>46.47</v>
      </c>
      <c r="AA177" s="2">
        <v>44452</v>
      </c>
      <c r="AB177">
        <v>141.06</v>
      </c>
      <c r="AD177" s="1"/>
      <c r="AE177" s="2">
        <v>44452</v>
      </c>
      <c r="AF177">
        <v>145.87</v>
      </c>
      <c r="AI177" s="2">
        <v>44452</v>
      </c>
      <c r="AJ177">
        <v>285.02999999999997</v>
      </c>
      <c r="AM177" s="2">
        <v>44452</v>
      </c>
      <c r="AN177">
        <v>45.42</v>
      </c>
      <c r="AQ177" s="2">
        <v>44452</v>
      </c>
      <c r="AR177">
        <v>48.36</v>
      </c>
      <c r="AU177" s="1"/>
    </row>
    <row r="178" spans="3:47" x14ac:dyDescent="0.25">
      <c r="C178" s="2">
        <v>44453</v>
      </c>
      <c r="D178">
        <v>4443.05</v>
      </c>
      <c r="G178" s="2">
        <v>44453</v>
      </c>
      <c r="H178">
        <v>71.66</v>
      </c>
      <c r="K178" s="2">
        <v>44453</v>
      </c>
      <c r="L178">
        <v>22.17</v>
      </c>
      <c r="O178" s="2">
        <v>44453</v>
      </c>
      <c r="P178">
        <v>9.43</v>
      </c>
      <c r="S178" s="2">
        <v>44453</v>
      </c>
      <c r="T178">
        <v>185.66</v>
      </c>
      <c r="W178" s="2">
        <v>44453</v>
      </c>
      <c r="X178">
        <v>45.81</v>
      </c>
      <c r="AA178" s="2">
        <v>44453</v>
      </c>
      <c r="AB178">
        <v>138.6</v>
      </c>
      <c r="AD178" s="1"/>
      <c r="AE178" s="2">
        <v>44453</v>
      </c>
      <c r="AF178">
        <v>144.47</v>
      </c>
      <c r="AI178" s="2">
        <v>44453</v>
      </c>
      <c r="AJ178">
        <v>287.72000000000003</v>
      </c>
      <c r="AM178" s="2">
        <v>44453</v>
      </c>
      <c r="AN178">
        <v>45.18</v>
      </c>
      <c r="AQ178" s="2">
        <v>44453</v>
      </c>
      <c r="AR178">
        <v>48.4</v>
      </c>
      <c r="AU178" s="1"/>
    </row>
    <row r="179" spans="3:47" x14ac:dyDescent="0.25">
      <c r="C179" s="2">
        <v>44454</v>
      </c>
      <c r="D179">
        <v>4480.7</v>
      </c>
      <c r="G179" s="2">
        <v>44454</v>
      </c>
      <c r="H179">
        <v>71.98</v>
      </c>
      <c r="K179" s="2">
        <v>44454</v>
      </c>
      <c r="L179">
        <v>22.27</v>
      </c>
      <c r="O179" s="2">
        <v>44454</v>
      </c>
      <c r="P179">
        <v>9.69</v>
      </c>
      <c r="S179" s="2">
        <v>44454</v>
      </c>
      <c r="T179">
        <v>188.78</v>
      </c>
      <c r="W179" s="2">
        <v>44454</v>
      </c>
      <c r="X179">
        <v>47.35</v>
      </c>
      <c r="AA179" s="2">
        <v>44454</v>
      </c>
      <c r="AB179">
        <v>139.56</v>
      </c>
      <c r="AD179" s="1"/>
      <c r="AE179" s="2">
        <v>44454</v>
      </c>
      <c r="AF179">
        <v>145.36000000000001</v>
      </c>
      <c r="AI179" s="2">
        <v>44454</v>
      </c>
      <c r="AJ179">
        <v>292.54000000000002</v>
      </c>
      <c r="AM179" s="2">
        <v>44454</v>
      </c>
      <c r="AN179">
        <v>45.26</v>
      </c>
      <c r="AQ179" s="2">
        <v>44454</v>
      </c>
      <c r="AR179">
        <v>48.56</v>
      </c>
      <c r="AU179" s="1"/>
    </row>
    <row r="180" spans="3:47" x14ac:dyDescent="0.25">
      <c r="C180" s="2">
        <v>44455</v>
      </c>
      <c r="D180">
        <v>4473.75</v>
      </c>
      <c r="G180" s="2">
        <v>44455</v>
      </c>
      <c r="H180">
        <v>72.77</v>
      </c>
      <c r="K180" s="2">
        <v>44455</v>
      </c>
      <c r="L180">
        <v>22.17</v>
      </c>
      <c r="O180" s="2">
        <v>44455</v>
      </c>
      <c r="P180">
        <v>9.83</v>
      </c>
      <c r="S180" s="2">
        <v>44455</v>
      </c>
      <c r="T180">
        <v>186.82</v>
      </c>
      <c r="W180" s="2">
        <v>44455</v>
      </c>
      <c r="X180">
        <v>46.85</v>
      </c>
      <c r="AA180" s="2">
        <v>44455</v>
      </c>
      <c r="AB180">
        <v>139.5</v>
      </c>
      <c r="AD180" s="1"/>
      <c r="AE180" s="2">
        <v>44455</v>
      </c>
      <c r="AF180">
        <v>145.13</v>
      </c>
      <c r="AI180" s="2">
        <v>44455</v>
      </c>
      <c r="AJ180">
        <v>292.93</v>
      </c>
      <c r="AM180" s="2">
        <v>44455</v>
      </c>
      <c r="AN180">
        <v>45.41</v>
      </c>
      <c r="AQ180" s="2">
        <v>44455</v>
      </c>
      <c r="AR180">
        <v>48.1</v>
      </c>
      <c r="AU180" s="1"/>
    </row>
    <row r="181" spans="3:47" x14ac:dyDescent="0.25">
      <c r="C181" s="2">
        <v>44456</v>
      </c>
      <c r="D181">
        <v>4432.99</v>
      </c>
      <c r="G181" s="2">
        <v>44456</v>
      </c>
      <c r="H181">
        <v>72.45</v>
      </c>
      <c r="K181" s="2">
        <v>44456</v>
      </c>
      <c r="L181">
        <v>21.83</v>
      </c>
      <c r="O181" s="2">
        <v>44456</v>
      </c>
      <c r="P181">
        <v>9.94</v>
      </c>
      <c r="S181" s="2">
        <v>44456</v>
      </c>
      <c r="T181">
        <v>183.29</v>
      </c>
      <c r="W181" s="2">
        <v>44456</v>
      </c>
      <c r="X181">
        <v>46.29</v>
      </c>
      <c r="AA181" s="2">
        <v>44456</v>
      </c>
      <c r="AB181">
        <v>139.13999999999999</v>
      </c>
      <c r="AD181" s="1"/>
      <c r="AE181" s="2">
        <v>44456</v>
      </c>
      <c r="AF181">
        <v>142.46</v>
      </c>
      <c r="AI181" s="2">
        <v>44456</v>
      </c>
      <c r="AJ181">
        <v>287.79000000000002</v>
      </c>
      <c r="AM181" s="2">
        <v>44456</v>
      </c>
      <c r="AN181">
        <v>45.32</v>
      </c>
      <c r="AQ181" s="2">
        <v>44456</v>
      </c>
      <c r="AR181">
        <v>47.31</v>
      </c>
      <c r="AU181" s="1"/>
    </row>
    <row r="182" spans="3:47" x14ac:dyDescent="0.25">
      <c r="C182" s="2">
        <v>44459</v>
      </c>
      <c r="D182">
        <v>4357.7299999999996</v>
      </c>
      <c r="G182" s="2">
        <v>44459</v>
      </c>
      <c r="H182">
        <v>70.569999999999993</v>
      </c>
      <c r="K182" s="2">
        <v>44459</v>
      </c>
      <c r="L182">
        <v>21.04</v>
      </c>
      <c r="O182" s="2">
        <v>44459</v>
      </c>
      <c r="P182">
        <v>9.4</v>
      </c>
      <c r="S182" s="2">
        <v>44459</v>
      </c>
      <c r="T182">
        <v>175.1</v>
      </c>
      <c r="W182" s="2">
        <v>44459</v>
      </c>
      <c r="X182">
        <v>45.06</v>
      </c>
      <c r="AA182" s="2">
        <v>44459</v>
      </c>
      <c r="AB182">
        <v>134.97</v>
      </c>
      <c r="AD182" s="1"/>
      <c r="AE182" s="2">
        <v>44459</v>
      </c>
      <c r="AF182">
        <v>139.41999999999999</v>
      </c>
      <c r="AI182" s="2">
        <v>44459</v>
      </c>
      <c r="AJ182">
        <v>282.45</v>
      </c>
      <c r="AM182" s="2">
        <v>44459</v>
      </c>
      <c r="AN182">
        <v>44.7</v>
      </c>
      <c r="AQ182" s="2">
        <v>44459</v>
      </c>
      <c r="AR182">
        <v>46.98</v>
      </c>
      <c r="AU182" s="1"/>
    </row>
    <row r="183" spans="3:47" x14ac:dyDescent="0.25">
      <c r="C183" s="2">
        <v>44460</v>
      </c>
      <c r="D183">
        <v>4354.1899999999996</v>
      </c>
      <c r="G183" s="2">
        <v>44460</v>
      </c>
      <c r="H183">
        <v>70.349999999999994</v>
      </c>
      <c r="K183" s="2">
        <v>44460</v>
      </c>
      <c r="L183">
        <v>21.18</v>
      </c>
      <c r="O183" s="2">
        <v>44460</v>
      </c>
      <c r="P183">
        <v>9.36</v>
      </c>
      <c r="S183" s="2">
        <v>44460</v>
      </c>
      <c r="T183">
        <v>174.2</v>
      </c>
      <c r="W183" s="2">
        <v>44460</v>
      </c>
      <c r="X183">
        <v>45.02</v>
      </c>
      <c r="AA183" s="2">
        <v>44460</v>
      </c>
      <c r="AB183">
        <v>134.99</v>
      </c>
      <c r="AD183" s="1"/>
      <c r="AE183" s="2">
        <v>44460</v>
      </c>
      <c r="AF183">
        <v>139.9</v>
      </c>
      <c r="AI183" s="2">
        <v>44460</v>
      </c>
      <c r="AJ183">
        <v>282.93</v>
      </c>
      <c r="AM183" s="2">
        <v>44460</v>
      </c>
      <c r="AN183">
        <v>44.78</v>
      </c>
      <c r="AQ183" s="2">
        <v>44460</v>
      </c>
      <c r="AR183">
        <v>46.97</v>
      </c>
      <c r="AU183" s="1"/>
    </row>
    <row r="184" spans="3:47" x14ac:dyDescent="0.25">
      <c r="C184" s="2">
        <v>44461</v>
      </c>
      <c r="D184">
        <v>4395.6400000000003</v>
      </c>
      <c r="G184" s="2">
        <v>44461</v>
      </c>
      <c r="H184">
        <v>72.13</v>
      </c>
      <c r="K184" s="2">
        <v>44461</v>
      </c>
      <c r="L184">
        <v>21.87</v>
      </c>
      <c r="O184" s="2">
        <v>44461</v>
      </c>
      <c r="P184">
        <v>9.6999999999999993</v>
      </c>
      <c r="S184" s="2">
        <v>44461</v>
      </c>
      <c r="T184">
        <v>175.58</v>
      </c>
      <c r="W184" s="2">
        <v>44461</v>
      </c>
      <c r="X184">
        <v>46.33</v>
      </c>
      <c r="AA184" s="2">
        <v>44461</v>
      </c>
      <c r="AB184">
        <v>137.58000000000001</v>
      </c>
      <c r="AD184" s="1"/>
      <c r="AE184" s="2">
        <v>44461</v>
      </c>
      <c r="AF184">
        <v>142.26</v>
      </c>
      <c r="AI184" s="2">
        <v>44461</v>
      </c>
      <c r="AJ184">
        <v>286.56</v>
      </c>
      <c r="AM184" s="2">
        <v>44461</v>
      </c>
      <c r="AN184">
        <v>44.68</v>
      </c>
      <c r="AQ184" s="2">
        <v>44461</v>
      </c>
      <c r="AR184">
        <v>47.04</v>
      </c>
      <c r="AU184" s="1"/>
    </row>
    <row r="185" spans="3:47" x14ac:dyDescent="0.25">
      <c r="C185" s="2">
        <v>44462</v>
      </c>
      <c r="D185">
        <v>4448.9799999999996</v>
      </c>
      <c r="G185" s="2">
        <v>44462</v>
      </c>
      <c r="H185">
        <v>72.2</v>
      </c>
      <c r="K185" s="2">
        <v>44462</v>
      </c>
      <c r="L185">
        <v>22.41</v>
      </c>
      <c r="O185" s="2">
        <v>44462</v>
      </c>
      <c r="P185">
        <v>10.050000000000001</v>
      </c>
      <c r="S185" s="2">
        <v>44462</v>
      </c>
      <c r="T185">
        <v>180.42</v>
      </c>
      <c r="W185" s="2">
        <v>44462</v>
      </c>
      <c r="X185">
        <v>47.9</v>
      </c>
      <c r="AA185" s="2">
        <v>44462</v>
      </c>
      <c r="AB185">
        <v>142.22999999999999</v>
      </c>
      <c r="AD185" s="1"/>
      <c r="AE185" s="2">
        <v>44462</v>
      </c>
      <c r="AF185">
        <v>143.21</v>
      </c>
      <c r="AI185" s="2">
        <v>44462</v>
      </c>
      <c r="AJ185">
        <v>287.5</v>
      </c>
      <c r="AM185" s="2">
        <v>44462</v>
      </c>
      <c r="AN185">
        <v>44.7</v>
      </c>
      <c r="AQ185" s="2">
        <v>44462</v>
      </c>
      <c r="AR185">
        <v>46.96</v>
      </c>
      <c r="AU185" s="1"/>
    </row>
    <row r="186" spans="3:47" x14ac:dyDescent="0.25">
      <c r="C186" s="2">
        <v>44463</v>
      </c>
      <c r="D186">
        <v>4455.4799999999996</v>
      </c>
      <c r="G186" s="2">
        <v>44463</v>
      </c>
      <c r="H186">
        <v>72.209999999999994</v>
      </c>
      <c r="K186" s="2">
        <v>44463</v>
      </c>
      <c r="L186">
        <v>22.01</v>
      </c>
      <c r="O186" s="2">
        <v>44463</v>
      </c>
      <c r="P186">
        <v>10.11</v>
      </c>
      <c r="S186" s="2">
        <v>44463</v>
      </c>
      <c r="T186">
        <v>180.6</v>
      </c>
      <c r="W186" s="2">
        <v>44463</v>
      </c>
      <c r="X186">
        <v>48.33</v>
      </c>
      <c r="AA186" s="2">
        <v>44463</v>
      </c>
      <c r="AB186">
        <v>143.87</v>
      </c>
      <c r="AD186" s="1"/>
      <c r="AE186" s="2">
        <v>44463</v>
      </c>
      <c r="AF186">
        <v>143.30000000000001</v>
      </c>
      <c r="AI186" s="2">
        <v>44463</v>
      </c>
      <c r="AJ186">
        <v>287.29000000000002</v>
      </c>
      <c r="AM186" s="2">
        <v>44463</v>
      </c>
      <c r="AN186">
        <v>44.83</v>
      </c>
      <c r="AQ186" s="2">
        <v>44463</v>
      </c>
      <c r="AR186">
        <v>46.83</v>
      </c>
      <c r="AU186" s="1"/>
    </row>
    <row r="187" spans="3:47" x14ac:dyDescent="0.25">
      <c r="C187" s="2">
        <v>44466</v>
      </c>
      <c r="D187">
        <v>4443.1099999999997</v>
      </c>
      <c r="G187" s="2">
        <v>44466</v>
      </c>
      <c r="H187">
        <v>73.31</v>
      </c>
      <c r="K187" s="2">
        <v>44466</v>
      </c>
      <c r="L187">
        <v>21.59</v>
      </c>
      <c r="O187" s="2">
        <v>44466</v>
      </c>
      <c r="P187">
        <v>10.38</v>
      </c>
      <c r="S187" s="2">
        <v>44466</v>
      </c>
      <c r="T187">
        <v>183.52</v>
      </c>
      <c r="W187" s="2">
        <v>44466</v>
      </c>
      <c r="X187">
        <v>49.77</v>
      </c>
      <c r="AA187" s="2">
        <v>44466</v>
      </c>
      <c r="AB187">
        <v>147.34</v>
      </c>
      <c r="AD187" s="1"/>
      <c r="AE187" s="2">
        <v>44466</v>
      </c>
      <c r="AF187">
        <v>141.79</v>
      </c>
      <c r="AI187" s="2">
        <v>44466</v>
      </c>
      <c r="AJ187">
        <v>282.32</v>
      </c>
      <c r="AM187" s="2">
        <v>44466</v>
      </c>
      <c r="AN187">
        <v>44.54</v>
      </c>
      <c r="AQ187" s="2">
        <v>44466</v>
      </c>
      <c r="AR187">
        <v>46.59</v>
      </c>
      <c r="AU187" s="1"/>
    </row>
    <row r="188" spans="3:47" x14ac:dyDescent="0.25">
      <c r="C188" s="2">
        <v>44467</v>
      </c>
      <c r="D188">
        <v>4352.63</v>
      </c>
      <c r="G188" s="2">
        <v>44467</v>
      </c>
      <c r="H188">
        <v>71.28</v>
      </c>
      <c r="K188" s="2">
        <v>44467</v>
      </c>
      <c r="L188">
        <v>20.63</v>
      </c>
      <c r="O188" s="2">
        <v>44467</v>
      </c>
      <c r="P188">
        <v>10.49</v>
      </c>
      <c r="S188" s="2">
        <v>44467</v>
      </c>
      <c r="T188">
        <v>184.02</v>
      </c>
      <c r="W188" s="2">
        <v>44467</v>
      </c>
      <c r="X188">
        <v>50.29</v>
      </c>
      <c r="AA188" s="2">
        <v>44467</v>
      </c>
      <c r="AB188">
        <v>146.55000000000001</v>
      </c>
      <c r="AD188" s="1"/>
      <c r="AE188" s="2">
        <v>44467</v>
      </c>
      <c r="AF188">
        <v>138.41</v>
      </c>
      <c r="AI188" s="2">
        <v>44467</v>
      </c>
      <c r="AJ188">
        <v>272.10000000000002</v>
      </c>
      <c r="AM188" s="2">
        <v>44467</v>
      </c>
      <c r="AN188">
        <v>43.99</v>
      </c>
      <c r="AQ188" s="2">
        <v>44467</v>
      </c>
      <c r="AR188">
        <v>45.75</v>
      </c>
      <c r="AU188" s="1"/>
    </row>
    <row r="189" spans="3:47" x14ac:dyDescent="0.25">
      <c r="C189" s="2">
        <v>44468</v>
      </c>
      <c r="D189">
        <v>4359.46</v>
      </c>
      <c r="G189" s="2">
        <v>44468</v>
      </c>
      <c r="H189">
        <v>69.86</v>
      </c>
      <c r="K189" s="2">
        <v>44468</v>
      </c>
      <c r="L189">
        <v>20.45</v>
      </c>
      <c r="O189" s="2">
        <v>44468</v>
      </c>
      <c r="P189">
        <v>10.49</v>
      </c>
      <c r="S189" s="2">
        <v>44468</v>
      </c>
      <c r="T189">
        <v>181.56</v>
      </c>
      <c r="W189" s="2">
        <v>44468</v>
      </c>
      <c r="X189">
        <v>50.25</v>
      </c>
      <c r="AA189" s="2">
        <v>44468</v>
      </c>
      <c r="AB189">
        <v>146.44</v>
      </c>
      <c r="AD189" s="1"/>
      <c r="AE189" s="2">
        <v>44468</v>
      </c>
      <c r="AF189">
        <v>139.31</v>
      </c>
      <c r="AI189" s="2">
        <v>44468</v>
      </c>
      <c r="AJ189">
        <v>272.56</v>
      </c>
      <c r="AM189" s="2">
        <v>44468</v>
      </c>
      <c r="AN189">
        <v>43.98</v>
      </c>
      <c r="AQ189" s="2">
        <v>44468</v>
      </c>
      <c r="AR189">
        <v>46.02</v>
      </c>
      <c r="AU189" s="1"/>
    </row>
    <row r="190" spans="3:47" x14ac:dyDescent="0.25">
      <c r="C190" s="2">
        <v>44469</v>
      </c>
      <c r="D190">
        <v>4307.54</v>
      </c>
      <c r="G190" s="2">
        <v>44469</v>
      </c>
      <c r="H190">
        <v>69.31</v>
      </c>
      <c r="K190" s="2">
        <v>44469</v>
      </c>
      <c r="L190">
        <v>20.65</v>
      </c>
      <c r="O190" s="2">
        <v>44469</v>
      </c>
      <c r="P190">
        <v>10.38</v>
      </c>
      <c r="S190" s="2">
        <v>44469</v>
      </c>
      <c r="T190">
        <v>176.15</v>
      </c>
      <c r="W190" s="2">
        <v>44469</v>
      </c>
      <c r="X190">
        <v>49.36</v>
      </c>
      <c r="AA190" s="2">
        <v>44469</v>
      </c>
      <c r="AB190">
        <v>144.44</v>
      </c>
      <c r="AD190" s="1"/>
      <c r="AE190" s="2">
        <v>44469</v>
      </c>
      <c r="AF190">
        <v>138.02000000000001</v>
      </c>
      <c r="AI190" s="2">
        <v>44469</v>
      </c>
      <c r="AJ190">
        <v>270.57</v>
      </c>
      <c r="AM190" s="2">
        <v>44469</v>
      </c>
      <c r="AN190">
        <v>43.64</v>
      </c>
      <c r="AQ190" s="2">
        <v>44469</v>
      </c>
      <c r="AR190">
        <v>45.6</v>
      </c>
      <c r="AU190" s="1"/>
    </row>
    <row r="191" spans="3:47" x14ac:dyDescent="0.25">
      <c r="C191" s="2">
        <v>44470</v>
      </c>
      <c r="D191">
        <v>4357.04</v>
      </c>
      <c r="G191" s="2">
        <v>44470</v>
      </c>
      <c r="H191">
        <v>69.319999999999993</v>
      </c>
      <c r="K191" s="2">
        <v>44470</v>
      </c>
      <c r="L191">
        <v>20.67</v>
      </c>
      <c r="O191" s="2">
        <v>44470</v>
      </c>
      <c r="P191">
        <v>10.38</v>
      </c>
      <c r="S191" s="2">
        <v>44470</v>
      </c>
      <c r="T191">
        <v>178.32</v>
      </c>
      <c r="W191" s="2">
        <v>44470</v>
      </c>
      <c r="X191">
        <v>51.13</v>
      </c>
      <c r="AA191" s="2">
        <v>44470</v>
      </c>
      <c r="AB191">
        <v>147.47999999999999</v>
      </c>
      <c r="AD191" s="1"/>
      <c r="AE191" s="2">
        <v>44470</v>
      </c>
      <c r="AF191">
        <v>139.13999999999999</v>
      </c>
      <c r="AI191" s="2">
        <v>44470</v>
      </c>
      <c r="AJ191">
        <v>277.45999999999998</v>
      </c>
      <c r="AM191" s="2">
        <v>44470</v>
      </c>
      <c r="AN191">
        <v>42.91</v>
      </c>
      <c r="AQ191" s="2">
        <v>44470</v>
      </c>
      <c r="AR191">
        <v>46.08</v>
      </c>
      <c r="AU191" s="1"/>
    </row>
    <row r="192" spans="3:47" x14ac:dyDescent="0.25">
      <c r="C192" s="2">
        <v>44473</v>
      </c>
      <c r="D192">
        <v>4300.46</v>
      </c>
      <c r="G192" s="2">
        <v>44473</v>
      </c>
      <c r="H192">
        <v>68.959999999999994</v>
      </c>
      <c r="K192" s="2">
        <v>44473</v>
      </c>
      <c r="L192">
        <v>19.670000000000002</v>
      </c>
      <c r="O192" s="2">
        <v>44473</v>
      </c>
      <c r="P192">
        <v>10.52</v>
      </c>
      <c r="S192" s="2">
        <v>44473</v>
      </c>
      <c r="T192">
        <v>177.22</v>
      </c>
      <c r="W192" s="2">
        <v>44473</v>
      </c>
      <c r="X192">
        <v>51.8</v>
      </c>
      <c r="AA192" s="2">
        <v>44473</v>
      </c>
      <c r="AB192">
        <v>147.32</v>
      </c>
      <c r="AD192" s="1"/>
      <c r="AE192" s="2">
        <v>44473</v>
      </c>
      <c r="AF192">
        <v>135.71</v>
      </c>
      <c r="AI192" s="2">
        <v>44473</v>
      </c>
      <c r="AJ192">
        <v>271.70999999999998</v>
      </c>
      <c r="AM192" s="2">
        <v>44473</v>
      </c>
      <c r="AN192">
        <v>42.5</v>
      </c>
      <c r="AQ192" s="2">
        <v>44473</v>
      </c>
      <c r="AR192">
        <v>46.05</v>
      </c>
      <c r="AU192" s="1"/>
    </row>
    <row r="193" spans="3:47" x14ac:dyDescent="0.25">
      <c r="C193" s="2">
        <v>44474</v>
      </c>
      <c r="D193">
        <v>4345.72</v>
      </c>
      <c r="G193" s="2">
        <v>44474</v>
      </c>
      <c r="H193">
        <v>68.84</v>
      </c>
      <c r="K193" s="2">
        <v>44474</v>
      </c>
      <c r="L193">
        <v>20.38</v>
      </c>
      <c r="O193" s="2">
        <v>44474</v>
      </c>
      <c r="P193">
        <v>10.48</v>
      </c>
      <c r="S193" s="2">
        <v>44474</v>
      </c>
      <c r="T193">
        <v>176.64</v>
      </c>
      <c r="W193" s="2">
        <v>44474</v>
      </c>
      <c r="X193">
        <v>51.71</v>
      </c>
      <c r="AA193" s="2">
        <v>44474</v>
      </c>
      <c r="AB193">
        <v>149.72</v>
      </c>
      <c r="AD193" s="1"/>
      <c r="AE193" s="2">
        <v>44474</v>
      </c>
      <c r="AF193">
        <v>137.63</v>
      </c>
      <c r="AI193" s="2">
        <v>44474</v>
      </c>
      <c r="AJ193">
        <v>277.13</v>
      </c>
      <c r="AM193" s="2">
        <v>44474</v>
      </c>
      <c r="AN193">
        <v>42.78</v>
      </c>
      <c r="AQ193" s="2">
        <v>44474</v>
      </c>
      <c r="AR193">
        <v>46.13</v>
      </c>
      <c r="AU193" s="1"/>
    </row>
    <row r="194" spans="3:47" x14ac:dyDescent="0.25">
      <c r="C194" s="2">
        <v>44475</v>
      </c>
      <c r="D194">
        <v>4363.55</v>
      </c>
      <c r="G194" s="2">
        <v>44475</v>
      </c>
      <c r="H194">
        <v>68.3</v>
      </c>
      <c r="K194" s="2">
        <v>44475</v>
      </c>
      <c r="L194">
        <v>20.63</v>
      </c>
      <c r="O194" s="2">
        <v>44475</v>
      </c>
      <c r="P194">
        <v>10.35</v>
      </c>
      <c r="S194" s="2">
        <v>44475</v>
      </c>
      <c r="T194">
        <v>176.05</v>
      </c>
      <c r="W194" s="2">
        <v>44475</v>
      </c>
      <c r="X194">
        <v>50.76</v>
      </c>
      <c r="AA194" s="2">
        <v>44475</v>
      </c>
      <c r="AB194">
        <v>150.04</v>
      </c>
      <c r="AE194" s="2">
        <v>44475</v>
      </c>
      <c r="AF194">
        <v>138.5</v>
      </c>
      <c r="AI194" s="2">
        <v>44475</v>
      </c>
      <c r="AJ194">
        <v>281.31</v>
      </c>
      <c r="AM194" s="2">
        <v>44475</v>
      </c>
      <c r="AN194">
        <v>43.09</v>
      </c>
      <c r="AQ194" s="2">
        <v>44475</v>
      </c>
      <c r="AR194">
        <v>46.67</v>
      </c>
      <c r="AU194" s="1"/>
    </row>
    <row r="195" spans="3:47" x14ac:dyDescent="0.25">
      <c r="C195" s="2">
        <v>44476</v>
      </c>
      <c r="D195">
        <v>4399.76</v>
      </c>
      <c r="G195" s="2">
        <v>44476</v>
      </c>
      <c r="H195">
        <v>68.88</v>
      </c>
      <c r="K195" s="2">
        <v>44476</v>
      </c>
      <c r="L195">
        <v>21.01</v>
      </c>
      <c r="O195" s="2">
        <v>44476</v>
      </c>
      <c r="P195">
        <v>10.92</v>
      </c>
      <c r="S195" s="2">
        <v>44476</v>
      </c>
      <c r="T195">
        <v>179.62</v>
      </c>
      <c r="W195" s="2">
        <v>44476</v>
      </c>
      <c r="X195">
        <v>50.91</v>
      </c>
      <c r="AA195" s="2">
        <v>44476</v>
      </c>
      <c r="AB195">
        <v>150.99</v>
      </c>
      <c r="AD195" s="1"/>
      <c r="AE195" s="2">
        <v>44476</v>
      </c>
      <c r="AF195">
        <v>139.76</v>
      </c>
      <c r="AI195" s="2">
        <v>44476</v>
      </c>
      <c r="AJ195">
        <v>282.98</v>
      </c>
      <c r="AM195" s="2">
        <v>44476</v>
      </c>
      <c r="AN195">
        <v>43.6</v>
      </c>
      <c r="AQ195" s="2">
        <v>44476</v>
      </c>
      <c r="AR195">
        <v>46.82</v>
      </c>
      <c r="AU195" s="1"/>
    </row>
    <row r="196" spans="3:47" x14ac:dyDescent="0.25">
      <c r="C196" s="2">
        <v>44477</v>
      </c>
      <c r="D196">
        <v>4391.34</v>
      </c>
      <c r="G196" s="2">
        <v>44477</v>
      </c>
      <c r="H196">
        <v>68.47</v>
      </c>
      <c r="K196" s="2">
        <v>44477</v>
      </c>
      <c r="L196">
        <v>20.76</v>
      </c>
      <c r="O196" s="2">
        <v>44477</v>
      </c>
      <c r="P196">
        <v>11.09</v>
      </c>
      <c r="S196" s="2">
        <v>44477</v>
      </c>
      <c r="T196">
        <v>179.08</v>
      </c>
      <c r="W196" s="2">
        <v>44477</v>
      </c>
      <c r="X196">
        <v>52.18</v>
      </c>
      <c r="AA196" s="2">
        <v>44477</v>
      </c>
      <c r="AB196">
        <v>151.11000000000001</v>
      </c>
      <c r="AD196" s="1"/>
      <c r="AE196" s="2">
        <v>44477</v>
      </c>
      <c r="AF196">
        <v>139.38</v>
      </c>
      <c r="AI196" s="2">
        <v>44477</v>
      </c>
      <c r="AJ196">
        <v>282.98</v>
      </c>
      <c r="AM196" s="2">
        <v>44477</v>
      </c>
      <c r="AN196">
        <v>43.73</v>
      </c>
      <c r="AQ196" s="2">
        <v>44477</v>
      </c>
      <c r="AR196">
        <v>47.03</v>
      </c>
      <c r="AU196" s="1"/>
    </row>
    <row r="197" spans="3:47" x14ac:dyDescent="0.25">
      <c r="C197" s="2">
        <v>44480</v>
      </c>
      <c r="D197">
        <v>4361.1899999999996</v>
      </c>
      <c r="G197" s="2">
        <v>44480</v>
      </c>
      <c r="H197">
        <v>67.59</v>
      </c>
      <c r="K197" s="2">
        <v>44480</v>
      </c>
      <c r="L197">
        <v>20.63</v>
      </c>
      <c r="O197" s="2">
        <v>44480</v>
      </c>
      <c r="P197">
        <v>11.07</v>
      </c>
      <c r="S197" s="2">
        <v>44480</v>
      </c>
      <c r="T197">
        <v>177</v>
      </c>
      <c r="W197" s="2">
        <v>44480</v>
      </c>
      <c r="X197">
        <v>51.66</v>
      </c>
      <c r="AA197" s="2">
        <v>44480</v>
      </c>
      <c r="AB197">
        <v>147.93</v>
      </c>
      <c r="AD197" s="1"/>
      <c r="AE197" s="2">
        <v>44480</v>
      </c>
      <c r="AF197">
        <v>139.29</v>
      </c>
      <c r="AI197" s="2">
        <v>44480</v>
      </c>
      <c r="AJ197">
        <v>282.38</v>
      </c>
      <c r="AM197" s="2">
        <v>44480</v>
      </c>
      <c r="AN197">
        <v>43.69</v>
      </c>
      <c r="AQ197" s="2">
        <v>44480</v>
      </c>
      <c r="AR197">
        <v>47.13</v>
      </c>
      <c r="AU197" s="1"/>
    </row>
    <row r="198" spans="3:47" x14ac:dyDescent="0.25">
      <c r="C198" s="2">
        <v>44481</v>
      </c>
      <c r="D198">
        <v>4350.6499999999996</v>
      </c>
      <c r="G198" s="2">
        <v>44481</v>
      </c>
      <c r="H198">
        <v>65.150000000000006</v>
      </c>
      <c r="K198" s="2">
        <v>44481</v>
      </c>
      <c r="L198">
        <v>20.6</v>
      </c>
      <c r="O198" s="2">
        <v>44481</v>
      </c>
      <c r="P198">
        <v>11.47</v>
      </c>
      <c r="S198" s="2">
        <v>44481</v>
      </c>
      <c r="T198">
        <v>174.27</v>
      </c>
      <c r="W198" s="2">
        <v>44481</v>
      </c>
      <c r="X198">
        <v>51.39</v>
      </c>
      <c r="AA198" s="2">
        <v>44481</v>
      </c>
      <c r="AB198">
        <v>146.79</v>
      </c>
      <c r="AD198" s="1"/>
      <c r="AE198" s="2">
        <v>44481</v>
      </c>
      <c r="AF198">
        <v>138.02000000000001</v>
      </c>
      <c r="AI198" s="2">
        <v>44481</v>
      </c>
      <c r="AJ198">
        <v>281.08</v>
      </c>
      <c r="AM198" s="2">
        <v>44481</v>
      </c>
      <c r="AN198">
        <v>43.64</v>
      </c>
      <c r="AQ198" s="2">
        <v>44481</v>
      </c>
      <c r="AR198">
        <v>47.13</v>
      </c>
      <c r="AU198" s="1"/>
    </row>
    <row r="199" spans="3:47" x14ac:dyDescent="0.25">
      <c r="C199" s="2">
        <v>44482</v>
      </c>
      <c r="D199">
        <v>4363.8</v>
      </c>
      <c r="G199" s="2">
        <v>44482</v>
      </c>
      <c r="H199">
        <v>64.819999999999993</v>
      </c>
      <c r="K199" s="2">
        <v>44482</v>
      </c>
      <c r="L199">
        <v>20.87</v>
      </c>
      <c r="O199" s="2">
        <v>44482</v>
      </c>
      <c r="P199">
        <v>11.37</v>
      </c>
      <c r="S199" s="2">
        <v>44482</v>
      </c>
      <c r="T199">
        <v>173.37</v>
      </c>
      <c r="W199" s="2">
        <v>44482</v>
      </c>
      <c r="X199">
        <v>51.25</v>
      </c>
      <c r="AA199" s="2">
        <v>44482</v>
      </c>
      <c r="AB199">
        <v>142.91999999999999</v>
      </c>
      <c r="AD199" s="1"/>
      <c r="AE199" s="2">
        <v>44482</v>
      </c>
      <c r="AF199">
        <v>137.44</v>
      </c>
      <c r="AI199" s="2">
        <v>44482</v>
      </c>
      <c r="AJ199">
        <v>284.38</v>
      </c>
      <c r="AM199" s="2">
        <v>44482</v>
      </c>
      <c r="AN199">
        <v>43.33</v>
      </c>
      <c r="AQ199" s="2">
        <v>44482</v>
      </c>
      <c r="AR199">
        <v>47.14</v>
      </c>
      <c r="AU199" s="1"/>
    </row>
    <row r="200" spans="3:47" x14ac:dyDescent="0.25">
      <c r="C200" s="2">
        <v>44483</v>
      </c>
      <c r="D200">
        <v>4438.26</v>
      </c>
      <c r="G200" s="2">
        <v>44483</v>
      </c>
      <c r="H200">
        <v>66.209999999999994</v>
      </c>
      <c r="K200" s="2">
        <v>44483</v>
      </c>
      <c r="L200">
        <v>21.67</v>
      </c>
      <c r="O200" s="2">
        <v>44483</v>
      </c>
      <c r="P200">
        <v>11.33</v>
      </c>
      <c r="S200" s="2">
        <v>44483</v>
      </c>
      <c r="T200">
        <v>178.32</v>
      </c>
      <c r="W200" s="2">
        <v>44483</v>
      </c>
      <c r="X200">
        <v>52.03</v>
      </c>
      <c r="AA200" s="2">
        <v>44483</v>
      </c>
      <c r="AB200">
        <v>145.12</v>
      </c>
      <c r="AD200" s="1"/>
      <c r="AE200" s="2">
        <v>44483</v>
      </c>
      <c r="AF200">
        <v>140.22</v>
      </c>
      <c r="AI200" s="2">
        <v>44483</v>
      </c>
      <c r="AJ200">
        <v>290.56</v>
      </c>
      <c r="AM200" s="2">
        <v>44483</v>
      </c>
      <c r="AN200">
        <v>43.8</v>
      </c>
      <c r="AQ200" s="2">
        <v>44483</v>
      </c>
      <c r="AR200">
        <v>47.46</v>
      </c>
      <c r="AU200" s="1"/>
    </row>
    <row r="201" spans="3:47" x14ac:dyDescent="0.25">
      <c r="C201" s="2">
        <v>44484</v>
      </c>
      <c r="D201">
        <v>4471.37</v>
      </c>
      <c r="G201" s="2">
        <v>44484</v>
      </c>
      <c r="H201">
        <v>66.09</v>
      </c>
      <c r="K201" s="2">
        <v>44484</v>
      </c>
      <c r="L201">
        <v>21.79</v>
      </c>
      <c r="O201" s="2">
        <v>44484</v>
      </c>
      <c r="P201">
        <v>11.51</v>
      </c>
      <c r="S201" s="2">
        <v>44484</v>
      </c>
      <c r="T201">
        <v>182.62</v>
      </c>
      <c r="W201" s="2">
        <v>44484</v>
      </c>
      <c r="X201">
        <v>52.53</v>
      </c>
      <c r="AA201" s="2">
        <v>44484</v>
      </c>
      <c r="AB201">
        <v>147.9</v>
      </c>
      <c r="AD201" s="1"/>
      <c r="AE201" s="2">
        <v>44484</v>
      </c>
      <c r="AF201">
        <v>141.27000000000001</v>
      </c>
      <c r="AI201" s="2">
        <v>44484</v>
      </c>
      <c r="AJ201">
        <v>291.95999999999998</v>
      </c>
      <c r="AM201" s="2">
        <v>44484</v>
      </c>
      <c r="AN201">
        <v>44.01</v>
      </c>
      <c r="AQ201" s="2">
        <v>44484</v>
      </c>
      <c r="AR201">
        <v>47.34</v>
      </c>
      <c r="AU201" s="1"/>
    </row>
    <row r="202" spans="3:47" x14ac:dyDescent="0.25">
      <c r="C202" s="2">
        <v>44487</v>
      </c>
      <c r="D202">
        <v>4486.46</v>
      </c>
      <c r="G202" s="2">
        <v>44487</v>
      </c>
      <c r="H202">
        <v>65.680000000000007</v>
      </c>
      <c r="K202" s="2">
        <v>44487</v>
      </c>
      <c r="L202">
        <v>22.15</v>
      </c>
      <c r="O202" s="2">
        <v>44487</v>
      </c>
      <c r="P202">
        <v>11.41</v>
      </c>
      <c r="S202" s="2">
        <v>44487</v>
      </c>
      <c r="T202">
        <v>181.85</v>
      </c>
      <c r="W202" s="2">
        <v>44487</v>
      </c>
      <c r="X202">
        <v>52.5</v>
      </c>
      <c r="AA202" s="2">
        <v>44487</v>
      </c>
      <c r="AB202">
        <v>147.85</v>
      </c>
      <c r="AD202" s="1"/>
      <c r="AE202" s="2">
        <v>44487</v>
      </c>
      <c r="AF202">
        <v>142.94</v>
      </c>
      <c r="AI202" s="2">
        <v>44487</v>
      </c>
      <c r="AJ202">
        <v>294.91000000000003</v>
      </c>
      <c r="AM202" s="2">
        <v>44487</v>
      </c>
      <c r="AN202">
        <v>44.36</v>
      </c>
      <c r="AQ202" s="2">
        <v>44487</v>
      </c>
      <c r="AR202">
        <v>46.87</v>
      </c>
      <c r="AU202" s="1"/>
    </row>
    <row r="203" spans="3:47" x14ac:dyDescent="0.25">
      <c r="C203" s="2">
        <v>44488</v>
      </c>
      <c r="D203">
        <v>4519.63</v>
      </c>
      <c r="G203" s="2">
        <v>44488</v>
      </c>
      <c r="H203">
        <v>65.98</v>
      </c>
      <c r="K203" s="2">
        <v>44488</v>
      </c>
      <c r="L203">
        <v>22.22</v>
      </c>
      <c r="O203" s="2">
        <v>44488</v>
      </c>
      <c r="P203">
        <v>11.31</v>
      </c>
      <c r="S203" s="2">
        <v>44488</v>
      </c>
      <c r="T203">
        <v>184.57</v>
      </c>
      <c r="W203" s="2">
        <v>44488</v>
      </c>
      <c r="X203">
        <v>53.29</v>
      </c>
      <c r="AA203" s="2">
        <v>44488</v>
      </c>
      <c r="AB203">
        <v>149.63999999999999</v>
      </c>
      <c r="AD203" s="1"/>
      <c r="AE203" s="2">
        <v>44488</v>
      </c>
      <c r="AF203">
        <v>145.1</v>
      </c>
      <c r="AI203" s="2">
        <v>44488</v>
      </c>
      <c r="AJ203">
        <v>295.82</v>
      </c>
      <c r="AM203" s="2">
        <v>44488</v>
      </c>
      <c r="AN203">
        <v>45.31</v>
      </c>
      <c r="AQ203" s="2">
        <v>44488</v>
      </c>
      <c r="AR203">
        <v>47.06</v>
      </c>
      <c r="AU203" s="1"/>
    </row>
    <row r="204" spans="3:47" x14ac:dyDescent="0.25">
      <c r="C204" s="2">
        <v>44489</v>
      </c>
      <c r="D204">
        <v>4536.1899999999996</v>
      </c>
      <c r="G204" s="2">
        <v>44489</v>
      </c>
      <c r="H204">
        <v>66.67</v>
      </c>
      <c r="K204" s="2">
        <v>44489</v>
      </c>
      <c r="L204">
        <v>22.03</v>
      </c>
      <c r="O204" s="2">
        <v>44489</v>
      </c>
      <c r="P204">
        <v>11.76</v>
      </c>
      <c r="S204" s="2">
        <v>44489</v>
      </c>
      <c r="T204">
        <v>187.36</v>
      </c>
      <c r="W204" s="2">
        <v>44489</v>
      </c>
      <c r="X204">
        <v>53.58</v>
      </c>
      <c r="AA204" s="2">
        <v>44489</v>
      </c>
      <c r="AB204">
        <v>151.66</v>
      </c>
      <c r="AD204" s="1"/>
      <c r="AE204" s="2">
        <v>44489</v>
      </c>
      <c r="AF204">
        <v>145.58000000000001</v>
      </c>
      <c r="AI204" s="2">
        <v>44489</v>
      </c>
      <c r="AJ204">
        <v>295.02999999999997</v>
      </c>
      <c r="AM204" s="2">
        <v>44489</v>
      </c>
      <c r="AN204">
        <v>45.72</v>
      </c>
      <c r="AQ204" s="2">
        <v>44489</v>
      </c>
      <c r="AR204">
        <v>47.47</v>
      </c>
      <c r="AU204" s="1"/>
    </row>
    <row r="205" spans="3:47" x14ac:dyDescent="0.25">
      <c r="C205" s="2">
        <v>44490</v>
      </c>
      <c r="D205">
        <v>4549.78</v>
      </c>
      <c r="G205" s="2">
        <v>44490</v>
      </c>
      <c r="H205">
        <v>67.03</v>
      </c>
      <c r="K205" s="2">
        <v>44490</v>
      </c>
      <c r="L205">
        <v>22.62</v>
      </c>
      <c r="O205" s="2">
        <v>44490</v>
      </c>
      <c r="P205">
        <v>12.14</v>
      </c>
      <c r="S205" s="2">
        <v>44490</v>
      </c>
      <c r="T205">
        <v>185.48</v>
      </c>
      <c r="W205" s="2">
        <v>44490</v>
      </c>
      <c r="X205">
        <v>52.61</v>
      </c>
      <c r="AA205" s="2">
        <v>44490</v>
      </c>
      <c r="AB205">
        <v>150.47</v>
      </c>
      <c r="AD205" s="1"/>
      <c r="AE205" s="2">
        <v>44490</v>
      </c>
      <c r="AF205">
        <v>145.80000000000001</v>
      </c>
      <c r="AI205" s="2">
        <v>44490</v>
      </c>
      <c r="AJ205">
        <v>298.24</v>
      </c>
      <c r="AM205" s="2">
        <v>44490</v>
      </c>
      <c r="AN205">
        <v>45.97</v>
      </c>
      <c r="AQ205" s="2">
        <v>44490</v>
      </c>
      <c r="AR205">
        <v>47.23</v>
      </c>
      <c r="AU205" s="1"/>
    </row>
    <row r="206" spans="3:47" x14ac:dyDescent="0.25">
      <c r="C206" s="2">
        <v>44491</v>
      </c>
      <c r="D206">
        <v>4544.8999999999996</v>
      </c>
      <c r="G206" s="2">
        <v>44491</v>
      </c>
      <c r="H206">
        <v>65.92</v>
      </c>
      <c r="K206" s="2">
        <v>44491</v>
      </c>
      <c r="L206">
        <v>22.65</v>
      </c>
      <c r="O206" s="2">
        <v>44491</v>
      </c>
      <c r="P206">
        <v>11.94</v>
      </c>
      <c r="S206" s="2">
        <v>44491</v>
      </c>
      <c r="T206">
        <v>185.13</v>
      </c>
      <c r="W206" s="2">
        <v>44491</v>
      </c>
      <c r="X206">
        <v>52.97</v>
      </c>
      <c r="AA206" s="2">
        <v>44491</v>
      </c>
      <c r="AB206">
        <v>152.49</v>
      </c>
      <c r="AD206" s="1"/>
      <c r="AE206" s="2">
        <v>44491</v>
      </c>
      <c r="AF206">
        <v>145.03</v>
      </c>
      <c r="AI206" s="2">
        <v>44491</v>
      </c>
      <c r="AJ206">
        <v>296.70999999999998</v>
      </c>
      <c r="AM206" s="2">
        <v>44491</v>
      </c>
      <c r="AN206">
        <v>46.45</v>
      </c>
      <c r="AQ206" s="2">
        <v>44491</v>
      </c>
      <c r="AR206">
        <v>47.32</v>
      </c>
      <c r="AU206" s="1"/>
    </row>
    <row r="207" spans="3:47" x14ac:dyDescent="0.25">
      <c r="C207" s="2">
        <v>44494</v>
      </c>
      <c r="D207">
        <v>4566.4799999999996</v>
      </c>
      <c r="G207" s="2">
        <v>44494</v>
      </c>
      <c r="H207">
        <v>67.14</v>
      </c>
      <c r="K207" s="2">
        <v>44494</v>
      </c>
      <c r="L207">
        <v>23.09</v>
      </c>
      <c r="O207" s="2">
        <v>44494</v>
      </c>
      <c r="P207">
        <v>11.73</v>
      </c>
      <c r="S207" s="2">
        <v>44494</v>
      </c>
      <c r="T207">
        <v>186.57</v>
      </c>
      <c r="W207" s="2">
        <v>44494</v>
      </c>
      <c r="X207">
        <v>54</v>
      </c>
      <c r="AA207" s="2">
        <v>44494</v>
      </c>
      <c r="AB207">
        <v>151.75</v>
      </c>
      <c r="AD207" s="1"/>
      <c r="AE207" s="2">
        <v>44494</v>
      </c>
      <c r="AF207">
        <v>144.97999999999999</v>
      </c>
      <c r="AI207" s="2">
        <v>44494</v>
      </c>
      <c r="AJ207">
        <v>295.72000000000003</v>
      </c>
      <c r="AM207" s="2">
        <v>44494</v>
      </c>
      <c r="AN207">
        <v>46.99</v>
      </c>
      <c r="AQ207" s="2">
        <v>44494</v>
      </c>
      <c r="AR207">
        <v>47.13</v>
      </c>
      <c r="AU207" s="1"/>
    </row>
    <row r="208" spans="3:47" x14ac:dyDescent="0.25">
      <c r="C208" s="2">
        <v>44495</v>
      </c>
      <c r="D208">
        <v>4574.79</v>
      </c>
      <c r="G208" s="2">
        <v>44495</v>
      </c>
      <c r="H208">
        <v>67.319999999999993</v>
      </c>
      <c r="K208" s="2">
        <v>44495</v>
      </c>
      <c r="L208">
        <v>24.64</v>
      </c>
      <c r="O208" s="2">
        <v>44495</v>
      </c>
      <c r="P208">
        <v>11.69</v>
      </c>
      <c r="S208" s="2">
        <v>44495</v>
      </c>
      <c r="T208">
        <v>184.2</v>
      </c>
      <c r="W208" s="2">
        <v>44495</v>
      </c>
      <c r="X208">
        <v>55.25</v>
      </c>
      <c r="AA208" s="2">
        <v>44495</v>
      </c>
      <c r="AB208">
        <v>152.16</v>
      </c>
      <c r="AD208" s="1"/>
      <c r="AE208" s="2">
        <v>44495</v>
      </c>
      <c r="AF208">
        <v>145.63999999999999</v>
      </c>
      <c r="AI208" s="2">
        <v>44495</v>
      </c>
      <c r="AJ208">
        <v>297.62</v>
      </c>
      <c r="AM208" s="2">
        <v>44495</v>
      </c>
      <c r="AN208">
        <v>46.58</v>
      </c>
      <c r="AQ208" s="2">
        <v>44495</v>
      </c>
      <c r="AR208">
        <v>47.34</v>
      </c>
      <c r="AU208" s="1"/>
    </row>
    <row r="209" spans="3:47" x14ac:dyDescent="0.25">
      <c r="C209" s="2">
        <v>44496</v>
      </c>
      <c r="D209">
        <v>4551.68</v>
      </c>
      <c r="G209" s="2">
        <v>44496</v>
      </c>
      <c r="H209">
        <v>66.64</v>
      </c>
      <c r="K209" s="2">
        <v>44496</v>
      </c>
      <c r="L209">
        <v>24.37</v>
      </c>
      <c r="O209" s="2">
        <v>44496</v>
      </c>
      <c r="P209">
        <v>11.37</v>
      </c>
      <c r="S209" s="2">
        <v>44496</v>
      </c>
      <c r="T209">
        <v>180.96</v>
      </c>
      <c r="W209" s="2">
        <v>44496</v>
      </c>
      <c r="X209">
        <v>53.82</v>
      </c>
      <c r="AA209" s="2">
        <v>44496</v>
      </c>
      <c r="AB209">
        <v>148.99</v>
      </c>
      <c r="AD209" s="1"/>
      <c r="AE209" s="2">
        <v>44496</v>
      </c>
      <c r="AF209">
        <v>145.18</v>
      </c>
      <c r="AI209" s="2">
        <v>44496</v>
      </c>
      <c r="AJ209">
        <v>310.16000000000003</v>
      </c>
      <c r="AM209" s="2">
        <v>44496</v>
      </c>
      <c r="AN209">
        <v>46.2</v>
      </c>
      <c r="AQ209" s="2">
        <v>44496</v>
      </c>
      <c r="AR209">
        <v>48.25</v>
      </c>
    </row>
    <row r="210" spans="3:47" x14ac:dyDescent="0.25">
      <c r="C210" s="2">
        <v>44497</v>
      </c>
      <c r="D210">
        <v>4596.42</v>
      </c>
      <c r="G210" s="2">
        <v>44497</v>
      </c>
      <c r="H210">
        <v>67.94</v>
      </c>
      <c r="K210" s="2">
        <v>44497</v>
      </c>
      <c r="L210">
        <v>24.86</v>
      </c>
      <c r="O210" s="2">
        <v>44497</v>
      </c>
      <c r="P210">
        <v>12.36</v>
      </c>
      <c r="S210" s="2">
        <v>44497</v>
      </c>
      <c r="T210">
        <v>188.31</v>
      </c>
      <c r="W210" s="2">
        <v>44497</v>
      </c>
      <c r="X210">
        <v>53.97</v>
      </c>
      <c r="AA210" s="2">
        <v>44497</v>
      </c>
      <c r="AB210">
        <v>151.22999999999999</v>
      </c>
      <c r="AD210" s="1"/>
      <c r="AE210" s="2">
        <v>44497</v>
      </c>
      <c r="AF210">
        <v>148.81</v>
      </c>
      <c r="AI210" s="2">
        <v>44497</v>
      </c>
      <c r="AJ210">
        <v>311.29000000000002</v>
      </c>
      <c r="AM210" s="2">
        <v>44497</v>
      </c>
      <c r="AN210">
        <v>46.48</v>
      </c>
      <c r="AQ210" s="2">
        <v>44497</v>
      </c>
      <c r="AR210">
        <v>48.7</v>
      </c>
      <c r="AU210" s="1"/>
    </row>
    <row r="211" spans="3:47" x14ac:dyDescent="0.25">
      <c r="C211" s="2">
        <v>44498</v>
      </c>
      <c r="D211">
        <v>4605.38</v>
      </c>
      <c r="G211" s="2">
        <v>44498</v>
      </c>
      <c r="H211">
        <v>67.48</v>
      </c>
      <c r="K211" s="2">
        <v>44498</v>
      </c>
      <c r="L211">
        <v>25.48</v>
      </c>
      <c r="O211" s="2">
        <v>44498</v>
      </c>
      <c r="P211">
        <v>12.53</v>
      </c>
      <c r="S211" s="2">
        <v>44498</v>
      </c>
      <c r="T211">
        <v>188.23</v>
      </c>
      <c r="W211" s="2">
        <v>44498</v>
      </c>
      <c r="X211">
        <v>54.1</v>
      </c>
      <c r="AA211" s="2">
        <v>44498</v>
      </c>
      <c r="AB211">
        <v>150.82</v>
      </c>
      <c r="AD211" s="1"/>
      <c r="AE211" s="2">
        <v>44498</v>
      </c>
      <c r="AF211">
        <v>146.11000000000001</v>
      </c>
      <c r="AI211" s="2">
        <v>44498</v>
      </c>
      <c r="AJ211">
        <v>318.26</v>
      </c>
      <c r="AM211" s="2">
        <v>44498</v>
      </c>
      <c r="AN211">
        <v>46.79</v>
      </c>
      <c r="AQ211" s="2">
        <v>44498</v>
      </c>
      <c r="AR211">
        <v>48.99</v>
      </c>
      <c r="AU211" s="1"/>
    </row>
    <row r="212" spans="3:47" x14ac:dyDescent="0.25">
      <c r="C212" s="2">
        <v>44501</v>
      </c>
      <c r="D212">
        <v>4613.67</v>
      </c>
      <c r="G212" s="2">
        <v>44501</v>
      </c>
      <c r="H212">
        <v>69.040000000000006</v>
      </c>
      <c r="K212" s="2">
        <v>44501</v>
      </c>
      <c r="L212">
        <v>25.74</v>
      </c>
      <c r="O212" s="2">
        <v>44501</v>
      </c>
      <c r="P212">
        <v>13.16</v>
      </c>
      <c r="S212" s="2">
        <v>44501</v>
      </c>
      <c r="T212">
        <v>189.5</v>
      </c>
      <c r="W212" s="2">
        <v>44501</v>
      </c>
      <c r="X212">
        <v>55.08</v>
      </c>
      <c r="AA212" s="2">
        <v>44501</v>
      </c>
      <c r="AB212">
        <v>150.74</v>
      </c>
      <c r="AD212" s="1"/>
      <c r="AE212" s="2">
        <v>44501</v>
      </c>
      <c r="AF212">
        <v>145.29</v>
      </c>
      <c r="AI212" s="2">
        <v>44501</v>
      </c>
      <c r="AJ212">
        <v>316.11</v>
      </c>
      <c r="AM212" s="2">
        <v>44501</v>
      </c>
      <c r="AN212">
        <v>46.9</v>
      </c>
      <c r="AQ212" s="2">
        <v>44501</v>
      </c>
      <c r="AR212">
        <v>48.81</v>
      </c>
      <c r="AU212" s="1"/>
    </row>
    <row r="213" spans="3:47" x14ac:dyDescent="0.25">
      <c r="C213" s="2">
        <v>44502</v>
      </c>
      <c r="D213">
        <v>4630.6499999999996</v>
      </c>
      <c r="G213" s="2">
        <v>44502</v>
      </c>
      <c r="H213">
        <v>69.099999999999994</v>
      </c>
      <c r="K213" s="2">
        <v>44502</v>
      </c>
      <c r="L213">
        <v>26.31</v>
      </c>
      <c r="O213" s="2">
        <v>44502</v>
      </c>
      <c r="P213">
        <v>13.21</v>
      </c>
      <c r="S213" s="2">
        <v>44502</v>
      </c>
      <c r="T213">
        <v>191.1</v>
      </c>
      <c r="W213" s="2">
        <v>44502</v>
      </c>
      <c r="X213">
        <v>54.4</v>
      </c>
      <c r="AA213" s="2">
        <v>44502</v>
      </c>
      <c r="AB213">
        <v>151.33000000000001</v>
      </c>
      <c r="AD213" s="1"/>
      <c r="AE213" s="2">
        <v>44502</v>
      </c>
      <c r="AF213">
        <v>146.33000000000001</v>
      </c>
      <c r="AI213" s="2">
        <v>44502</v>
      </c>
      <c r="AJ213">
        <v>319.70999999999998</v>
      </c>
      <c r="AM213" s="2">
        <v>44502</v>
      </c>
      <c r="AN213">
        <v>46.88</v>
      </c>
      <c r="AQ213" s="2">
        <v>44502</v>
      </c>
      <c r="AR213">
        <v>48.75</v>
      </c>
      <c r="AU213" s="1"/>
    </row>
    <row r="214" spans="3:47" x14ac:dyDescent="0.25">
      <c r="C214" s="2">
        <v>44503</v>
      </c>
      <c r="D214">
        <v>4660.57</v>
      </c>
      <c r="G214" s="2">
        <v>44503</v>
      </c>
      <c r="H214">
        <v>69.58</v>
      </c>
      <c r="K214" s="2">
        <v>44503</v>
      </c>
      <c r="L214">
        <v>26.51</v>
      </c>
      <c r="O214" s="2">
        <v>44503</v>
      </c>
      <c r="P214">
        <v>13.66</v>
      </c>
      <c r="S214" s="2">
        <v>44503</v>
      </c>
      <c r="T214">
        <v>187.81</v>
      </c>
      <c r="W214" s="2">
        <v>44503</v>
      </c>
      <c r="X214">
        <v>53.65</v>
      </c>
      <c r="AA214" s="2">
        <v>44503</v>
      </c>
      <c r="AB214">
        <v>151.38</v>
      </c>
      <c r="AD214" s="1"/>
      <c r="AE214" s="2">
        <v>44503</v>
      </c>
      <c r="AF214">
        <v>147.76</v>
      </c>
      <c r="AI214" s="2">
        <v>44503</v>
      </c>
      <c r="AJ214">
        <v>320.55</v>
      </c>
      <c r="AM214" s="2">
        <v>44503</v>
      </c>
      <c r="AN214">
        <v>47.03</v>
      </c>
      <c r="AQ214" s="2">
        <v>44503</v>
      </c>
      <c r="AR214">
        <v>48.92</v>
      </c>
      <c r="AU214" s="1"/>
    </row>
    <row r="215" spans="3:47" x14ac:dyDescent="0.25">
      <c r="C215" s="2">
        <v>44504</v>
      </c>
      <c r="D215">
        <v>4680.0600000000004</v>
      </c>
      <c r="G215" s="2">
        <v>44504</v>
      </c>
      <c r="H215">
        <v>70.540000000000006</v>
      </c>
      <c r="K215" s="2">
        <v>44504</v>
      </c>
      <c r="L215">
        <v>29.7</v>
      </c>
      <c r="O215" s="2">
        <v>44504</v>
      </c>
      <c r="P215">
        <v>14.24</v>
      </c>
      <c r="S215" s="2">
        <v>44504</v>
      </c>
      <c r="T215">
        <v>187.84</v>
      </c>
      <c r="W215" s="2">
        <v>44504</v>
      </c>
      <c r="X215">
        <v>54.05</v>
      </c>
      <c r="AA215" s="2">
        <v>44504</v>
      </c>
      <c r="AB215">
        <v>149.38999999999999</v>
      </c>
      <c r="AD215" s="1"/>
      <c r="AE215" s="2">
        <v>44504</v>
      </c>
      <c r="AF215">
        <v>147.24</v>
      </c>
      <c r="AI215" s="2">
        <v>44504</v>
      </c>
      <c r="AJ215">
        <v>322.89</v>
      </c>
      <c r="AM215" s="2">
        <v>44504</v>
      </c>
      <c r="AN215">
        <v>47.37</v>
      </c>
      <c r="AQ215" s="2">
        <v>44504</v>
      </c>
      <c r="AR215">
        <v>49.19</v>
      </c>
      <c r="AU215" s="1"/>
    </row>
    <row r="216" spans="3:47" x14ac:dyDescent="0.25">
      <c r="C216" s="2">
        <v>44505</v>
      </c>
      <c r="D216">
        <v>4697.53</v>
      </c>
      <c r="G216" s="2">
        <v>44505</v>
      </c>
      <c r="H216">
        <v>71.209999999999994</v>
      </c>
      <c r="K216" s="2">
        <v>44505</v>
      </c>
      <c r="L216">
        <v>29.65</v>
      </c>
      <c r="O216" s="2">
        <v>44505</v>
      </c>
      <c r="P216">
        <v>14.15</v>
      </c>
      <c r="S216" s="2">
        <v>44505</v>
      </c>
      <c r="T216">
        <v>189.96</v>
      </c>
      <c r="W216" s="2">
        <v>44505</v>
      </c>
      <c r="X216">
        <v>54.57</v>
      </c>
      <c r="AA216" s="2">
        <v>44505</v>
      </c>
      <c r="AB216">
        <v>149.18</v>
      </c>
      <c r="AD216" s="1"/>
      <c r="AE216" s="2">
        <v>44505</v>
      </c>
      <c r="AF216">
        <v>147.77000000000001</v>
      </c>
      <c r="AI216" s="2">
        <v>44505</v>
      </c>
      <c r="AJ216">
        <v>322.52999999999997</v>
      </c>
      <c r="AM216" s="2">
        <v>44505</v>
      </c>
      <c r="AN216">
        <v>47.04</v>
      </c>
      <c r="AQ216" s="2">
        <v>44505</v>
      </c>
      <c r="AR216">
        <v>49.39</v>
      </c>
      <c r="AU216" s="1"/>
    </row>
    <row r="217" spans="3:47" x14ac:dyDescent="0.25">
      <c r="C217" s="2">
        <v>44508</v>
      </c>
      <c r="D217">
        <v>4701.7</v>
      </c>
      <c r="G217" s="2">
        <v>44508</v>
      </c>
      <c r="H217">
        <v>72.81</v>
      </c>
      <c r="K217" s="2">
        <v>44508</v>
      </c>
      <c r="L217">
        <v>30.7</v>
      </c>
      <c r="O217" s="2">
        <v>44508</v>
      </c>
      <c r="P217">
        <v>14.78</v>
      </c>
      <c r="S217" s="2">
        <v>44508</v>
      </c>
      <c r="T217">
        <v>197.68</v>
      </c>
      <c r="W217" s="2">
        <v>44508</v>
      </c>
      <c r="X217">
        <v>55.15</v>
      </c>
      <c r="AA217" s="2">
        <v>44508</v>
      </c>
      <c r="AB217">
        <v>150.08000000000001</v>
      </c>
      <c r="AD217" s="1"/>
      <c r="AE217" s="2">
        <v>44508</v>
      </c>
      <c r="AF217">
        <v>146.94999999999999</v>
      </c>
      <c r="AI217" s="2">
        <v>44508</v>
      </c>
      <c r="AJ217">
        <v>323.42</v>
      </c>
      <c r="AM217" s="2">
        <v>44508</v>
      </c>
      <c r="AN217">
        <v>46.74</v>
      </c>
      <c r="AQ217" s="2">
        <v>44508</v>
      </c>
      <c r="AR217">
        <v>48.95</v>
      </c>
      <c r="AU217" s="1"/>
    </row>
    <row r="218" spans="3:47" x14ac:dyDescent="0.25">
      <c r="C218" s="2">
        <v>44509</v>
      </c>
      <c r="D218">
        <v>4685.25</v>
      </c>
      <c r="G218" s="2">
        <v>44509</v>
      </c>
      <c r="H218">
        <v>73.81</v>
      </c>
      <c r="K218" s="2">
        <v>44509</v>
      </c>
      <c r="L218">
        <v>30.56</v>
      </c>
      <c r="O218" s="2">
        <v>44509</v>
      </c>
      <c r="P218">
        <v>14.75</v>
      </c>
      <c r="S218" s="2">
        <v>44509</v>
      </c>
      <c r="T218">
        <v>193.58</v>
      </c>
      <c r="W218" s="2">
        <v>44509</v>
      </c>
      <c r="X218">
        <v>55.69</v>
      </c>
      <c r="AA218" s="2">
        <v>44509</v>
      </c>
      <c r="AB218">
        <v>148.94</v>
      </c>
      <c r="AD218" s="1"/>
      <c r="AE218" s="2">
        <v>44509</v>
      </c>
      <c r="AF218">
        <v>147.31</v>
      </c>
      <c r="AI218" s="2">
        <v>44509</v>
      </c>
      <c r="AJ218">
        <v>322.42</v>
      </c>
      <c r="AM218" s="2">
        <v>44509</v>
      </c>
      <c r="AN218">
        <v>46.9</v>
      </c>
      <c r="AQ218" s="2">
        <v>44509</v>
      </c>
      <c r="AR218">
        <v>49.09</v>
      </c>
      <c r="AU218" s="1"/>
    </row>
    <row r="219" spans="3:47" x14ac:dyDescent="0.25">
      <c r="C219" s="2">
        <v>44510</v>
      </c>
      <c r="D219">
        <v>4646.71</v>
      </c>
      <c r="G219" s="2">
        <v>44510</v>
      </c>
      <c r="H219">
        <v>71.680000000000007</v>
      </c>
      <c r="K219" s="2">
        <v>44510</v>
      </c>
      <c r="L219">
        <v>29.36</v>
      </c>
      <c r="O219" s="2">
        <v>44510</v>
      </c>
      <c r="P219">
        <v>14.2</v>
      </c>
      <c r="S219" s="2">
        <v>44510</v>
      </c>
      <c r="T219">
        <v>190.69</v>
      </c>
      <c r="W219" s="2">
        <v>44510</v>
      </c>
      <c r="X219">
        <v>54.59</v>
      </c>
      <c r="AA219" s="2">
        <v>44510</v>
      </c>
      <c r="AB219">
        <v>148.80000000000001</v>
      </c>
      <c r="AD219" s="1"/>
      <c r="AE219" s="2">
        <v>44510</v>
      </c>
      <c r="AF219">
        <v>144.49</v>
      </c>
      <c r="AI219" s="2">
        <v>44510</v>
      </c>
      <c r="AJ219">
        <v>317.48</v>
      </c>
      <c r="AM219" s="2">
        <v>44510</v>
      </c>
      <c r="AN219">
        <v>46.48</v>
      </c>
      <c r="AQ219" s="2">
        <v>44510</v>
      </c>
      <c r="AR219">
        <v>49.29</v>
      </c>
      <c r="AU219" s="1"/>
    </row>
    <row r="220" spans="3:47" x14ac:dyDescent="0.25">
      <c r="C220" s="2">
        <v>44511</v>
      </c>
      <c r="D220">
        <v>4649.2700000000004</v>
      </c>
      <c r="G220" s="2">
        <v>44511</v>
      </c>
      <c r="H220">
        <v>72.8</v>
      </c>
      <c r="K220" s="2">
        <v>44511</v>
      </c>
      <c r="L220">
        <v>30.29</v>
      </c>
      <c r="O220" s="2">
        <v>44511</v>
      </c>
      <c r="P220">
        <v>14.34</v>
      </c>
      <c r="S220" s="2">
        <v>44511</v>
      </c>
      <c r="T220">
        <v>192.4</v>
      </c>
      <c r="W220" s="2">
        <v>44511</v>
      </c>
      <c r="X220">
        <v>54.7</v>
      </c>
      <c r="AA220" s="2">
        <v>44511</v>
      </c>
      <c r="AB220">
        <v>148.79</v>
      </c>
      <c r="AD220" s="1"/>
      <c r="AE220" s="2">
        <v>44511</v>
      </c>
      <c r="AF220">
        <v>144.44</v>
      </c>
      <c r="AI220" s="2">
        <v>44511</v>
      </c>
      <c r="AJ220">
        <v>319.04000000000002</v>
      </c>
      <c r="AM220" s="2">
        <v>44511</v>
      </c>
      <c r="AN220">
        <v>46.5</v>
      </c>
      <c r="AQ220" s="2">
        <v>44511</v>
      </c>
      <c r="AR220">
        <v>49.31</v>
      </c>
      <c r="AU220" s="1"/>
    </row>
    <row r="221" spans="3:47" x14ac:dyDescent="0.25">
      <c r="C221" s="2">
        <v>44512</v>
      </c>
      <c r="D221">
        <v>4682.8500000000004</v>
      </c>
      <c r="G221" s="2">
        <v>44512</v>
      </c>
      <c r="H221">
        <v>75.48</v>
      </c>
      <c r="K221" s="2">
        <v>44512</v>
      </c>
      <c r="L221">
        <v>30.29</v>
      </c>
      <c r="O221" s="2">
        <v>44512</v>
      </c>
      <c r="P221">
        <v>14.3</v>
      </c>
      <c r="S221" s="2">
        <v>44512</v>
      </c>
      <c r="T221">
        <v>193.09</v>
      </c>
      <c r="W221" s="2">
        <v>44512</v>
      </c>
      <c r="X221">
        <v>54.28</v>
      </c>
      <c r="AA221" s="2">
        <v>44512</v>
      </c>
      <c r="AB221">
        <v>148.13</v>
      </c>
      <c r="AD221" s="1"/>
      <c r="AE221" s="2">
        <v>44512</v>
      </c>
      <c r="AF221">
        <v>146.51</v>
      </c>
      <c r="AI221" s="2">
        <v>44512</v>
      </c>
      <c r="AJ221">
        <v>323.16000000000003</v>
      </c>
      <c r="AM221" s="2">
        <v>44512</v>
      </c>
      <c r="AN221">
        <v>46.27</v>
      </c>
      <c r="AQ221" s="2">
        <v>44512</v>
      </c>
      <c r="AR221">
        <v>49.2</v>
      </c>
      <c r="AU221" s="1"/>
    </row>
    <row r="222" spans="3:47" x14ac:dyDescent="0.25">
      <c r="C222" s="2">
        <v>44515</v>
      </c>
      <c r="D222">
        <v>4682.8</v>
      </c>
      <c r="G222" s="2">
        <v>44515</v>
      </c>
      <c r="H222">
        <v>74.98</v>
      </c>
      <c r="K222" s="2">
        <v>44515</v>
      </c>
      <c r="L222">
        <v>29.93</v>
      </c>
      <c r="O222" s="2">
        <v>44515</v>
      </c>
      <c r="P222">
        <v>14.56</v>
      </c>
      <c r="S222" s="2">
        <v>44515</v>
      </c>
      <c r="T222">
        <v>191.65</v>
      </c>
      <c r="W222" s="2">
        <v>44515</v>
      </c>
      <c r="X222">
        <v>54.75</v>
      </c>
      <c r="AA222" s="2">
        <v>44515</v>
      </c>
      <c r="AB222">
        <v>147.86000000000001</v>
      </c>
      <c r="AD222" s="1"/>
      <c r="AE222" s="2">
        <v>44515</v>
      </c>
      <c r="AF222">
        <v>146.52000000000001</v>
      </c>
      <c r="AI222" s="2">
        <v>44515</v>
      </c>
      <c r="AJ222">
        <v>322.54000000000002</v>
      </c>
      <c r="AM222" s="2">
        <v>44515</v>
      </c>
      <c r="AN222">
        <v>46</v>
      </c>
      <c r="AQ222" s="2">
        <v>44515</v>
      </c>
      <c r="AR222">
        <v>49.2</v>
      </c>
      <c r="AU222" s="1"/>
    </row>
    <row r="223" spans="3:47" x14ac:dyDescent="0.25">
      <c r="C223" s="2">
        <v>44516</v>
      </c>
      <c r="D223">
        <v>4700.8999999999996</v>
      </c>
      <c r="G223" s="2">
        <v>44516</v>
      </c>
      <c r="H223">
        <v>75</v>
      </c>
      <c r="K223" s="2">
        <v>44516</v>
      </c>
      <c r="L223">
        <v>30.1</v>
      </c>
      <c r="O223" s="2">
        <v>44516</v>
      </c>
      <c r="P223">
        <v>14.51</v>
      </c>
      <c r="S223" s="2">
        <v>44516</v>
      </c>
      <c r="T223">
        <v>189.54</v>
      </c>
      <c r="W223" s="2">
        <v>44516</v>
      </c>
      <c r="X223">
        <v>55.3</v>
      </c>
      <c r="AA223" s="2">
        <v>44516</v>
      </c>
      <c r="AB223">
        <v>146.79</v>
      </c>
      <c r="AD223" s="1"/>
      <c r="AE223" s="2">
        <v>44516</v>
      </c>
      <c r="AF223">
        <v>147.5</v>
      </c>
      <c r="AI223" s="2">
        <v>44516</v>
      </c>
      <c r="AJ223">
        <v>325.83999999999997</v>
      </c>
      <c r="AM223" s="2">
        <v>44516</v>
      </c>
      <c r="AN223">
        <v>44.83</v>
      </c>
      <c r="AQ223" s="2">
        <v>44516</v>
      </c>
      <c r="AR223">
        <v>48.86</v>
      </c>
      <c r="AU223" s="1"/>
    </row>
    <row r="224" spans="3:47" x14ac:dyDescent="0.25">
      <c r="C224" s="2">
        <v>44517</v>
      </c>
      <c r="D224">
        <v>4688.67</v>
      </c>
      <c r="G224" s="2">
        <v>44517</v>
      </c>
      <c r="H224">
        <v>73.69</v>
      </c>
      <c r="K224" s="2">
        <v>44517</v>
      </c>
      <c r="L224">
        <v>29.17</v>
      </c>
      <c r="O224" s="2">
        <v>44517</v>
      </c>
      <c r="P224">
        <v>14.64</v>
      </c>
      <c r="S224" s="2">
        <v>44517</v>
      </c>
      <c r="T224">
        <v>187.28</v>
      </c>
      <c r="W224" s="2">
        <v>44517</v>
      </c>
      <c r="X224">
        <v>54.7</v>
      </c>
      <c r="AA224" s="2">
        <v>44517</v>
      </c>
      <c r="AB224">
        <v>146</v>
      </c>
      <c r="AD224" s="1"/>
      <c r="AE224" s="2">
        <v>44517</v>
      </c>
      <c r="AF224">
        <v>149.93</v>
      </c>
      <c r="AI224" s="2">
        <v>44517</v>
      </c>
      <c r="AJ224">
        <v>326.06</v>
      </c>
      <c r="AM224" s="2">
        <v>44517</v>
      </c>
      <c r="AN224">
        <v>44.44</v>
      </c>
      <c r="AQ224" s="2">
        <v>44517</v>
      </c>
      <c r="AR224">
        <v>48.59</v>
      </c>
      <c r="AU224" s="1"/>
    </row>
    <row r="225" spans="3:47" x14ac:dyDescent="0.25">
      <c r="C225" s="2">
        <v>44518</v>
      </c>
      <c r="D225">
        <v>4704.54</v>
      </c>
      <c r="G225" s="2">
        <v>44518</v>
      </c>
      <c r="H225">
        <v>75.209999999999994</v>
      </c>
      <c r="K225" s="2">
        <v>44518</v>
      </c>
      <c r="L225">
        <v>31.57</v>
      </c>
      <c r="O225" s="2">
        <v>44518</v>
      </c>
      <c r="P225">
        <v>14.42</v>
      </c>
      <c r="S225" s="2">
        <v>44518</v>
      </c>
      <c r="T225">
        <v>185.84</v>
      </c>
      <c r="W225" s="2">
        <v>44518</v>
      </c>
      <c r="X225">
        <v>54.1</v>
      </c>
      <c r="AA225" s="2">
        <v>44518</v>
      </c>
      <c r="AB225">
        <v>144.74</v>
      </c>
      <c r="AD225" s="1"/>
      <c r="AE225" s="2">
        <v>44518</v>
      </c>
      <c r="AF225">
        <v>154.21</v>
      </c>
      <c r="AI225" s="2">
        <v>44518</v>
      </c>
      <c r="AJ225">
        <v>328.13</v>
      </c>
      <c r="AM225" s="2">
        <v>44518</v>
      </c>
      <c r="AN225">
        <v>44.83</v>
      </c>
      <c r="AQ225" s="2">
        <v>44518</v>
      </c>
      <c r="AR225">
        <v>48.15</v>
      </c>
      <c r="AU225" s="1"/>
    </row>
    <row r="226" spans="3:47" x14ac:dyDescent="0.25">
      <c r="C226" s="2">
        <v>44519</v>
      </c>
      <c r="D226">
        <v>4697.96</v>
      </c>
      <c r="G226" s="2">
        <v>44519</v>
      </c>
      <c r="H226">
        <v>81.08</v>
      </c>
      <c r="K226" s="2">
        <v>44519</v>
      </c>
      <c r="L226">
        <v>32.880000000000003</v>
      </c>
      <c r="O226" s="2">
        <v>44519</v>
      </c>
      <c r="P226">
        <v>14.29</v>
      </c>
      <c r="S226" s="2">
        <v>44519</v>
      </c>
      <c r="T226">
        <v>184.94</v>
      </c>
      <c r="W226" s="2">
        <v>44519</v>
      </c>
      <c r="X226">
        <v>51.6</v>
      </c>
      <c r="AA226" s="2">
        <v>44519</v>
      </c>
      <c r="AB226">
        <v>142.85</v>
      </c>
      <c r="AD226" s="1"/>
      <c r="AE226" s="2">
        <v>44519</v>
      </c>
      <c r="AF226">
        <v>156.82</v>
      </c>
      <c r="AI226" s="2">
        <v>44519</v>
      </c>
      <c r="AJ226">
        <v>329.89</v>
      </c>
      <c r="AM226" s="2">
        <v>44519</v>
      </c>
      <c r="AN226">
        <v>44.59</v>
      </c>
      <c r="AQ226" s="2">
        <v>44519</v>
      </c>
      <c r="AR226">
        <v>47.91</v>
      </c>
      <c r="AU226" s="1"/>
    </row>
    <row r="227" spans="3:47" x14ac:dyDescent="0.25">
      <c r="C227" s="2">
        <v>44522</v>
      </c>
      <c r="D227">
        <v>4682.9399999999996</v>
      </c>
      <c r="G227" s="2">
        <v>44522</v>
      </c>
      <c r="H227">
        <v>81.89</v>
      </c>
      <c r="K227" s="2">
        <v>44522</v>
      </c>
      <c r="L227">
        <v>31.85</v>
      </c>
      <c r="O227" s="2">
        <v>44522</v>
      </c>
      <c r="P227">
        <v>15.09</v>
      </c>
      <c r="S227" s="2">
        <v>44522</v>
      </c>
      <c r="T227">
        <v>186.73</v>
      </c>
      <c r="W227" s="2">
        <v>44522</v>
      </c>
      <c r="X227">
        <v>52.31</v>
      </c>
      <c r="AA227" s="2">
        <v>44522</v>
      </c>
      <c r="AB227">
        <v>145.9</v>
      </c>
      <c r="AD227" s="1"/>
      <c r="AE227" s="2">
        <v>44522</v>
      </c>
      <c r="AF227">
        <v>157.28</v>
      </c>
      <c r="AI227" s="2">
        <v>44522</v>
      </c>
      <c r="AJ227">
        <v>326.74</v>
      </c>
      <c r="AM227" s="2">
        <v>44522</v>
      </c>
      <c r="AN227">
        <v>45.33</v>
      </c>
      <c r="AQ227" s="2">
        <v>44522</v>
      </c>
      <c r="AR227">
        <v>48.2</v>
      </c>
      <c r="AU227" s="1"/>
    </row>
    <row r="228" spans="3:47" x14ac:dyDescent="0.25">
      <c r="C228" s="2">
        <v>44523</v>
      </c>
      <c r="D228">
        <v>4690.7</v>
      </c>
      <c r="G228" s="2">
        <v>44523</v>
      </c>
      <c r="H228">
        <v>83.4</v>
      </c>
      <c r="K228" s="2">
        <v>44523</v>
      </c>
      <c r="L228">
        <v>31.64</v>
      </c>
      <c r="O228" s="2">
        <v>44523</v>
      </c>
      <c r="P228">
        <v>14.89</v>
      </c>
      <c r="S228" s="2">
        <v>44523</v>
      </c>
      <c r="T228">
        <v>189.45</v>
      </c>
      <c r="W228" s="2">
        <v>44523</v>
      </c>
      <c r="X228">
        <v>53.69</v>
      </c>
      <c r="AA228" s="2">
        <v>44523</v>
      </c>
      <c r="AB228">
        <v>149.38999999999999</v>
      </c>
      <c r="AD228" s="1"/>
      <c r="AE228" s="2">
        <v>44523</v>
      </c>
      <c r="AF228">
        <v>157.66</v>
      </c>
      <c r="AI228" s="2">
        <v>44523</v>
      </c>
      <c r="AJ228">
        <v>324.67</v>
      </c>
      <c r="AM228" s="2">
        <v>44523</v>
      </c>
      <c r="AN228">
        <v>45.66</v>
      </c>
      <c r="AQ228" s="2">
        <v>44523</v>
      </c>
      <c r="AR228">
        <v>48.56</v>
      </c>
      <c r="AU228" s="1"/>
    </row>
    <row r="229" spans="3:47" x14ac:dyDescent="0.25">
      <c r="C229" s="2">
        <v>44524</v>
      </c>
      <c r="D229">
        <v>4701.46</v>
      </c>
      <c r="G229" s="2">
        <v>44524</v>
      </c>
      <c r="H229">
        <v>84.18</v>
      </c>
      <c r="K229" s="2">
        <v>44524</v>
      </c>
      <c r="L229">
        <v>32.57</v>
      </c>
      <c r="O229" s="2">
        <v>44524</v>
      </c>
      <c r="P229">
        <v>14.92</v>
      </c>
      <c r="S229" s="2">
        <v>44524</v>
      </c>
      <c r="T229">
        <v>191.06</v>
      </c>
      <c r="W229" s="2">
        <v>44524</v>
      </c>
      <c r="X229">
        <v>53.99</v>
      </c>
      <c r="AA229" s="2">
        <v>44524</v>
      </c>
      <c r="AB229">
        <v>148.21</v>
      </c>
      <c r="AD229" s="1"/>
      <c r="AE229" s="2">
        <v>44524</v>
      </c>
      <c r="AF229">
        <v>158.18</v>
      </c>
      <c r="AI229" s="2">
        <v>44524</v>
      </c>
      <c r="AJ229">
        <v>324.89</v>
      </c>
      <c r="AM229" s="2">
        <v>44524</v>
      </c>
      <c r="AN229">
        <v>45.89</v>
      </c>
      <c r="AQ229" s="2">
        <v>44524</v>
      </c>
      <c r="AR229">
        <v>48.17</v>
      </c>
      <c r="AU229" s="1"/>
    </row>
    <row r="230" spans="3:47" x14ac:dyDescent="0.25">
      <c r="C230" s="2">
        <v>44526</v>
      </c>
      <c r="D230">
        <v>4594.62</v>
      </c>
      <c r="G230" s="2">
        <v>44526</v>
      </c>
      <c r="H230">
        <v>81.459999999999994</v>
      </c>
      <c r="K230" s="2">
        <v>44526</v>
      </c>
      <c r="L230">
        <v>31.4</v>
      </c>
      <c r="O230" s="2">
        <v>44526</v>
      </c>
      <c r="P230">
        <v>14.56</v>
      </c>
      <c r="S230" s="2">
        <v>44526</v>
      </c>
      <c r="T230">
        <v>183.36</v>
      </c>
      <c r="W230" s="2">
        <v>44526</v>
      </c>
      <c r="X230">
        <v>52.09</v>
      </c>
      <c r="AA230" s="2">
        <v>44526</v>
      </c>
      <c r="AB230">
        <v>143.75</v>
      </c>
      <c r="AD230" s="1"/>
      <c r="AE230" s="2">
        <v>44526</v>
      </c>
      <c r="AF230">
        <v>153.16999999999999</v>
      </c>
      <c r="AI230" s="2">
        <v>44526</v>
      </c>
      <c r="AJ230">
        <v>316.98</v>
      </c>
      <c r="AM230" s="2">
        <v>44526</v>
      </c>
      <c r="AN230">
        <v>45.37</v>
      </c>
      <c r="AQ230" s="2">
        <v>44526</v>
      </c>
      <c r="AR230">
        <v>46.69</v>
      </c>
      <c r="AU230" s="1"/>
    </row>
    <row r="231" spans="3:47" x14ac:dyDescent="0.25">
      <c r="C231" s="2">
        <v>44529</v>
      </c>
      <c r="D231">
        <v>4655.2700000000004</v>
      </c>
      <c r="G231" s="2">
        <v>44529</v>
      </c>
      <c r="H231">
        <v>84.12</v>
      </c>
      <c r="K231" s="2">
        <v>44529</v>
      </c>
      <c r="L231">
        <v>33.270000000000003</v>
      </c>
      <c r="O231" s="2">
        <v>44529</v>
      </c>
      <c r="P231">
        <v>14.5</v>
      </c>
      <c r="S231" s="2">
        <v>44529</v>
      </c>
      <c r="T231">
        <v>180.77</v>
      </c>
      <c r="W231" s="2">
        <v>44529</v>
      </c>
      <c r="X231">
        <v>52.38</v>
      </c>
      <c r="AA231" s="2">
        <v>44529</v>
      </c>
      <c r="AB231">
        <v>143.13</v>
      </c>
      <c r="AD231" s="1"/>
      <c r="AE231" s="2">
        <v>44529</v>
      </c>
      <c r="AF231">
        <v>156.52000000000001</v>
      </c>
      <c r="AI231" s="2">
        <v>44529</v>
      </c>
      <c r="AJ231">
        <v>323.66000000000003</v>
      </c>
      <c r="AM231" s="2">
        <v>44529</v>
      </c>
      <c r="AN231">
        <v>44.66</v>
      </c>
      <c r="AQ231" s="2">
        <v>44529</v>
      </c>
      <c r="AR231">
        <v>47.43</v>
      </c>
      <c r="AU231" s="1"/>
    </row>
    <row r="232" spans="3:47" x14ac:dyDescent="0.25">
      <c r="C232" s="2">
        <v>44530</v>
      </c>
      <c r="D232">
        <v>4567</v>
      </c>
      <c r="G232" s="2">
        <v>44530</v>
      </c>
      <c r="H232">
        <v>82.03</v>
      </c>
      <c r="K232" s="2">
        <v>44530</v>
      </c>
      <c r="L232">
        <v>32.57</v>
      </c>
      <c r="O232" s="2">
        <v>44530</v>
      </c>
      <c r="P232">
        <v>14.14</v>
      </c>
      <c r="S232" s="2">
        <v>44530</v>
      </c>
      <c r="T232">
        <v>178.4</v>
      </c>
      <c r="W232" s="2">
        <v>44530</v>
      </c>
      <c r="X232">
        <v>50.89</v>
      </c>
      <c r="AA232" s="2">
        <v>44530</v>
      </c>
      <c r="AB232">
        <v>141</v>
      </c>
      <c r="AD232" s="1"/>
      <c r="AE232" s="2">
        <v>44530</v>
      </c>
      <c r="AF232">
        <v>161.46</v>
      </c>
      <c r="AI232" s="2">
        <v>44530</v>
      </c>
      <c r="AJ232">
        <v>317.86</v>
      </c>
      <c r="AM232" s="2">
        <v>44530</v>
      </c>
      <c r="AN232">
        <v>44.03</v>
      </c>
      <c r="AQ232" s="2">
        <v>44530</v>
      </c>
      <c r="AR232">
        <v>45.93</v>
      </c>
      <c r="AU232" s="1"/>
    </row>
    <row r="233" spans="3:47" x14ac:dyDescent="0.25">
      <c r="C233" s="2">
        <v>44531</v>
      </c>
      <c r="D233">
        <v>4513.04</v>
      </c>
      <c r="G233" s="2">
        <v>44531</v>
      </c>
      <c r="H233">
        <v>83.15</v>
      </c>
      <c r="K233" s="2">
        <v>44531</v>
      </c>
      <c r="L233">
        <v>31.34</v>
      </c>
      <c r="O233" s="2">
        <v>44531</v>
      </c>
      <c r="P233">
        <v>14.43</v>
      </c>
      <c r="S233" s="2">
        <v>44531</v>
      </c>
      <c r="T233">
        <v>176.66</v>
      </c>
      <c r="W233" s="2">
        <v>44531</v>
      </c>
      <c r="X233">
        <v>50.85</v>
      </c>
      <c r="AA233" s="2">
        <v>44531</v>
      </c>
      <c r="AB233">
        <v>140.16</v>
      </c>
      <c r="AD233" s="1"/>
      <c r="AE233" s="2">
        <v>44531</v>
      </c>
      <c r="AF233">
        <v>160.94999999999999</v>
      </c>
      <c r="AI233" s="2">
        <v>44531</v>
      </c>
      <c r="AJ233">
        <v>317.37</v>
      </c>
      <c r="AM233" s="2">
        <v>44531</v>
      </c>
      <c r="AN233">
        <v>42.94</v>
      </c>
      <c r="AQ233" s="2">
        <v>44531</v>
      </c>
      <c r="AR233">
        <v>45.8</v>
      </c>
      <c r="AU233" s="1"/>
    </row>
    <row r="234" spans="3:47" x14ac:dyDescent="0.25">
      <c r="C234" s="2">
        <v>44532</v>
      </c>
      <c r="D234">
        <v>4577.1000000000004</v>
      </c>
      <c r="G234" s="2">
        <v>44532</v>
      </c>
      <c r="H234">
        <v>80.930000000000007</v>
      </c>
      <c r="K234" s="2">
        <v>44532</v>
      </c>
      <c r="L234">
        <v>32.020000000000003</v>
      </c>
      <c r="O234" s="2">
        <v>44532</v>
      </c>
      <c r="P234">
        <v>14.64</v>
      </c>
      <c r="S234" s="2">
        <v>44532</v>
      </c>
      <c r="T234">
        <v>181.57</v>
      </c>
      <c r="W234" s="2">
        <v>44532</v>
      </c>
      <c r="X234">
        <v>52.12</v>
      </c>
      <c r="AA234" s="2">
        <v>44532</v>
      </c>
      <c r="AB234">
        <v>143.11000000000001</v>
      </c>
      <c r="AD234" s="1"/>
      <c r="AE234" s="2">
        <v>44532</v>
      </c>
      <c r="AF234">
        <v>159.96</v>
      </c>
      <c r="AI234" s="2">
        <v>44532</v>
      </c>
      <c r="AJ234">
        <v>316.8</v>
      </c>
      <c r="AM234" s="2">
        <v>44532</v>
      </c>
      <c r="AN234">
        <v>42.42</v>
      </c>
      <c r="AQ234" s="2">
        <v>44532</v>
      </c>
      <c r="AR234">
        <v>46.48</v>
      </c>
      <c r="AU234" s="1"/>
    </row>
    <row r="235" spans="3:47" x14ac:dyDescent="0.25">
      <c r="C235" s="2">
        <v>44533</v>
      </c>
      <c r="D235">
        <v>4538.43</v>
      </c>
      <c r="G235" s="2">
        <v>44533</v>
      </c>
      <c r="H235">
        <v>79.7</v>
      </c>
      <c r="K235" s="2">
        <v>44533</v>
      </c>
      <c r="L235">
        <v>30.6</v>
      </c>
      <c r="O235" s="2">
        <v>44533</v>
      </c>
      <c r="P235">
        <v>14.11</v>
      </c>
      <c r="S235" s="2">
        <v>44533</v>
      </c>
      <c r="T235">
        <v>182.5</v>
      </c>
      <c r="W235" s="2">
        <v>44533</v>
      </c>
      <c r="X235">
        <v>51.79</v>
      </c>
      <c r="AA235" s="2">
        <v>44533</v>
      </c>
      <c r="AB235">
        <v>140.52000000000001</v>
      </c>
      <c r="AD235" s="1"/>
      <c r="AE235" s="2">
        <v>44533</v>
      </c>
      <c r="AF235">
        <v>158.08000000000001</v>
      </c>
      <c r="AI235" s="2">
        <v>44533</v>
      </c>
      <c r="AJ235">
        <v>310.57</v>
      </c>
      <c r="AM235" s="2">
        <v>44533</v>
      </c>
      <c r="AN235">
        <v>43.06</v>
      </c>
      <c r="AQ235" s="2">
        <v>44533</v>
      </c>
      <c r="AR235">
        <v>46.89</v>
      </c>
      <c r="AU235" s="1"/>
    </row>
    <row r="236" spans="3:47" x14ac:dyDescent="0.25">
      <c r="C236" s="2">
        <v>44536</v>
      </c>
      <c r="D236">
        <v>4591.67</v>
      </c>
      <c r="G236" s="2">
        <v>44536</v>
      </c>
      <c r="H236">
        <v>80.510000000000005</v>
      </c>
      <c r="K236" s="2">
        <v>44536</v>
      </c>
      <c r="L236">
        <v>29.94</v>
      </c>
      <c r="O236" s="2">
        <v>44536</v>
      </c>
      <c r="P236">
        <v>14.17</v>
      </c>
      <c r="S236" s="2">
        <v>44536</v>
      </c>
      <c r="T236">
        <v>185.71</v>
      </c>
      <c r="W236" s="2">
        <v>44536</v>
      </c>
      <c r="X236">
        <v>52.37</v>
      </c>
      <c r="AA236" s="2">
        <v>44536</v>
      </c>
      <c r="AB236">
        <v>142.18</v>
      </c>
      <c r="AD236" s="1"/>
      <c r="AE236" s="2">
        <v>44536</v>
      </c>
      <c r="AF236">
        <v>161.47999999999999</v>
      </c>
      <c r="AI236" s="2">
        <v>44536</v>
      </c>
      <c r="AJ236">
        <v>313.63</v>
      </c>
      <c r="AM236" s="2">
        <v>44536</v>
      </c>
      <c r="AN236">
        <v>43.52</v>
      </c>
      <c r="AQ236" s="2">
        <v>44536</v>
      </c>
      <c r="AR236">
        <v>48.09</v>
      </c>
      <c r="AU236" s="1"/>
    </row>
    <row r="237" spans="3:47" x14ac:dyDescent="0.25">
      <c r="C237" s="2">
        <v>44537</v>
      </c>
      <c r="D237">
        <v>4686.75</v>
      </c>
      <c r="G237" s="2">
        <v>44537</v>
      </c>
      <c r="H237">
        <v>83.81</v>
      </c>
      <c r="K237" s="2">
        <v>44537</v>
      </c>
      <c r="L237">
        <v>32.32</v>
      </c>
      <c r="O237" s="2">
        <v>44537</v>
      </c>
      <c r="P237">
        <v>14.71</v>
      </c>
      <c r="S237" s="2">
        <v>44537</v>
      </c>
      <c r="T237">
        <v>188.68</v>
      </c>
      <c r="W237" s="2">
        <v>44537</v>
      </c>
      <c r="X237">
        <v>52.96</v>
      </c>
      <c r="AA237" s="2">
        <v>44537</v>
      </c>
      <c r="AB237">
        <v>144.32</v>
      </c>
      <c r="AD237" s="1"/>
      <c r="AE237" s="2">
        <v>44537</v>
      </c>
      <c r="AF237">
        <v>167.21</v>
      </c>
      <c r="AI237" s="2">
        <v>44537</v>
      </c>
      <c r="AJ237">
        <v>322.02</v>
      </c>
      <c r="AM237" s="2">
        <v>44537</v>
      </c>
      <c r="AN237">
        <v>43.38</v>
      </c>
      <c r="AQ237" s="2">
        <v>44537</v>
      </c>
      <c r="AR237">
        <v>48.35</v>
      </c>
      <c r="AU237" s="1"/>
    </row>
    <row r="238" spans="3:47" x14ac:dyDescent="0.25">
      <c r="C238" s="2">
        <v>44538</v>
      </c>
      <c r="D238">
        <v>4701.21</v>
      </c>
      <c r="G238" s="2">
        <v>44538</v>
      </c>
      <c r="H238">
        <v>84</v>
      </c>
      <c r="K238" s="2">
        <v>44538</v>
      </c>
      <c r="L238">
        <v>31.73</v>
      </c>
      <c r="O238" s="2">
        <v>44538</v>
      </c>
      <c r="P238">
        <v>14.6</v>
      </c>
      <c r="S238" s="2">
        <v>44538</v>
      </c>
      <c r="T238">
        <v>188.4</v>
      </c>
      <c r="W238" s="2">
        <v>44538</v>
      </c>
      <c r="X238">
        <v>53.11</v>
      </c>
      <c r="AA238" s="2">
        <v>44538</v>
      </c>
      <c r="AB238">
        <v>142.66999999999999</v>
      </c>
      <c r="AD238" s="1"/>
      <c r="AE238" s="2">
        <v>44538</v>
      </c>
      <c r="AF238">
        <v>171.02</v>
      </c>
      <c r="AI238" s="2">
        <v>44538</v>
      </c>
      <c r="AJ238">
        <v>322.07</v>
      </c>
      <c r="AM238" s="2">
        <v>44538</v>
      </c>
      <c r="AN238">
        <v>42.95</v>
      </c>
      <c r="AQ238" s="2">
        <v>44538</v>
      </c>
      <c r="AR238">
        <v>48.17</v>
      </c>
      <c r="AU238" s="1"/>
    </row>
    <row r="239" spans="3:47" x14ac:dyDescent="0.25">
      <c r="C239" s="2">
        <v>44539</v>
      </c>
      <c r="D239">
        <v>4667.45</v>
      </c>
      <c r="G239" s="2">
        <v>44539</v>
      </c>
      <c r="H239">
        <v>82.93</v>
      </c>
      <c r="K239" s="2">
        <v>44539</v>
      </c>
      <c r="L239">
        <v>30.39</v>
      </c>
      <c r="O239" s="2">
        <v>44539</v>
      </c>
      <c r="P239">
        <v>14.42</v>
      </c>
      <c r="S239" s="2">
        <v>44539</v>
      </c>
      <c r="T239">
        <v>188.34</v>
      </c>
      <c r="W239" s="2">
        <v>44539</v>
      </c>
      <c r="X239">
        <v>53.25</v>
      </c>
      <c r="AA239" s="2">
        <v>44539</v>
      </c>
      <c r="AB239">
        <v>142.44</v>
      </c>
      <c r="AD239" s="1"/>
      <c r="AE239" s="2">
        <v>44539</v>
      </c>
      <c r="AF239">
        <v>170.51</v>
      </c>
      <c r="AI239" s="2">
        <v>44539</v>
      </c>
      <c r="AJ239">
        <v>320.27</v>
      </c>
      <c r="AM239" s="2">
        <v>44539</v>
      </c>
      <c r="AN239">
        <v>43.54</v>
      </c>
      <c r="AQ239" s="2">
        <v>44539</v>
      </c>
      <c r="AR239">
        <v>48.04</v>
      </c>
      <c r="AU239" s="1"/>
    </row>
    <row r="240" spans="3:47" x14ac:dyDescent="0.25">
      <c r="C240" s="2">
        <v>44540</v>
      </c>
      <c r="D240">
        <v>4712.0200000000004</v>
      </c>
      <c r="G240" s="2">
        <v>44540</v>
      </c>
      <c r="H240">
        <v>83.53</v>
      </c>
      <c r="K240" s="2">
        <v>44540</v>
      </c>
      <c r="L240">
        <v>30.1</v>
      </c>
      <c r="O240" s="2">
        <v>44540</v>
      </c>
      <c r="P240">
        <v>15.81</v>
      </c>
      <c r="S240" s="2">
        <v>44540</v>
      </c>
      <c r="T240">
        <v>187.72</v>
      </c>
      <c r="W240" s="2">
        <v>44540</v>
      </c>
      <c r="X240">
        <v>53.59</v>
      </c>
      <c r="AA240" s="2">
        <v>44540</v>
      </c>
      <c r="AB240">
        <v>141.88</v>
      </c>
      <c r="AD240" s="1"/>
      <c r="AE240" s="2">
        <v>44540</v>
      </c>
      <c r="AF240">
        <v>175.29</v>
      </c>
      <c r="AI240" s="2">
        <v>44540</v>
      </c>
      <c r="AJ240">
        <v>329.35</v>
      </c>
      <c r="AM240" s="2">
        <v>44540</v>
      </c>
      <c r="AN240">
        <v>44.34</v>
      </c>
      <c r="AQ240" s="2">
        <v>44540</v>
      </c>
      <c r="AR240">
        <v>49.29</v>
      </c>
      <c r="AU240" s="1"/>
    </row>
    <row r="241" spans="3:47" x14ac:dyDescent="0.25">
      <c r="C241" s="2">
        <v>44543</v>
      </c>
      <c r="D241">
        <v>4668.97</v>
      </c>
      <c r="G241" s="2">
        <v>44543</v>
      </c>
      <c r="H241">
        <v>82.37</v>
      </c>
      <c r="K241" s="2">
        <v>44543</v>
      </c>
      <c r="L241">
        <v>28.07</v>
      </c>
      <c r="O241" s="2">
        <v>44543</v>
      </c>
      <c r="P241">
        <v>15.06</v>
      </c>
      <c r="S241" s="2">
        <v>44543</v>
      </c>
      <c r="T241">
        <v>185.69</v>
      </c>
      <c r="W241" s="2">
        <v>44543</v>
      </c>
      <c r="X241">
        <v>52.42</v>
      </c>
      <c r="AA241" s="2">
        <v>44543</v>
      </c>
      <c r="AB241">
        <v>140.19</v>
      </c>
      <c r="AD241" s="1"/>
      <c r="AE241" s="2">
        <v>44543</v>
      </c>
      <c r="AF241">
        <v>171.66</v>
      </c>
      <c r="AI241" s="2">
        <v>44543</v>
      </c>
      <c r="AJ241">
        <v>326.33</v>
      </c>
      <c r="AM241" s="2">
        <v>44543</v>
      </c>
      <c r="AN241">
        <v>45.14</v>
      </c>
      <c r="AQ241" s="2">
        <v>44543</v>
      </c>
      <c r="AR241">
        <v>50.58</v>
      </c>
      <c r="AU241" s="1"/>
    </row>
    <row r="242" spans="3:47" x14ac:dyDescent="0.25">
      <c r="C242" s="2">
        <v>44544</v>
      </c>
      <c r="D242">
        <v>4634.09</v>
      </c>
      <c r="G242" s="2">
        <v>44544</v>
      </c>
      <c r="H242">
        <v>81.33</v>
      </c>
      <c r="K242" s="2">
        <v>44544</v>
      </c>
      <c r="L242">
        <v>28.25</v>
      </c>
      <c r="O242" s="2">
        <v>44544</v>
      </c>
      <c r="P242">
        <v>14.78</v>
      </c>
      <c r="S242" s="2">
        <v>44544</v>
      </c>
      <c r="T242">
        <v>186.05</v>
      </c>
      <c r="W242" s="2">
        <v>44544</v>
      </c>
      <c r="X242">
        <v>52.34</v>
      </c>
      <c r="AA242" s="2">
        <v>44544</v>
      </c>
      <c r="AB242">
        <v>141.26</v>
      </c>
      <c r="AD242" s="1"/>
      <c r="AE242" s="2">
        <v>44544</v>
      </c>
      <c r="AF242">
        <v>170.28</v>
      </c>
      <c r="AI242" s="2">
        <v>44544</v>
      </c>
      <c r="AJ242">
        <v>315.69</v>
      </c>
      <c r="AM242" s="2">
        <v>44544</v>
      </c>
      <c r="AN242">
        <v>45.57</v>
      </c>
      <c r="AQ242" s="2">
        <v>44544</v>
      </c>
      <c r="AR242">
        <v>50.62</v>
      </c>
      <c r="AU242" s="1"/>
    </row>
    <row r="243" spans="3:47" x14ac:dyDescent="0.25">
      <c r="C243" s="2">
        <v>44545</v>
      </c>
      <c r="D243">
        <v>4709.8500000000004</v>
      </c>
      <c r="G243" s="2">
        <v>44545</v>
      </c>
      <c r="H243">
        <v>83.65</v>
      </c>
      <c r="K243" s="2">
        <v>44545</v>
      </c>
      <c r="L243">
        <v>30.36</v>
      </c>
      <c r="O243" s="2">
        <v>44545</v>
      </c>
      <c r="P243">
        <v>14.88</v>
      </c>
      <c r="S243" s="2">
        <v>44545</v>
      </c>
      <c r="T243">
        <v>186.89</v>
      </c>
      <c r="W243" s="2">
        <v>44545</v>
      </c>
      <c r="X243">
        <v>52.11</v>
      </c>
      <c r="AA243" s="2">
        <v>44545</v>
      </c>
      <c r="AB243">
        <v>140.21</v>
      </c>
      <c r="AD243" s="1"/>
      <c r="AE243" s="2">
        <v>44545</v>
      </c>
      <c r="AF243">
        <v>175.14</v>
      </c>
      <c r="AI243" s="2">
        <v>44545</v>
      </c>
      <c r="AJ243">
        <v>321.76</v>
      </c>
      <c r="AM243" s="2">
        <v>44545</v>
      </c>
      <c r="AN243">
        <v>45.83</v>
      </c>
      <c r="AQ243" s="2">
        <v>44545</v>
      </c>
      <c r="AR243">
        <v>50.85</v>
      </c>
      <c r="AU243" s="1"/>
    </row>
    <row r="244" spans="3:47" x14ac:dyDescent="0.25">
      <c r="C244" s="2">
        <v>44546</v>
      </c>
      <c r="D244">
        <v>4668.67</v>
      </c>
      <c r="G244" s="2">
        <v>44546</v>
      </c>
      <c r="H244">
        <v>80.75</v>
      </c>
      <c r="K244" s="2">
        <v>44546</v>
      </c>
      <c r="L244">
        <v>28.3</v>
      </c>
      <c r="O244" s="2">
        <v>44546</v>
      </c>
      <c r="P244">
        <v>15</v>
      </c>
      <c r="S244" s="2">
        <v>44546</v>
      </c>
      <c r="T244">
        <v>190.23</v>
      </c>
      <c r="W244" s="2">
        <v>44546</v>
      </c>
      <c r="X244">
        <v>52.2</v>
      </c>
      <c r="AA244" s="2">
        <v>44546</v>
      </c>
      <c r="AB244">
        <v>142.4</v>
      </c>
      <c r="AD244" s="1"/>
      <c r="AE244" s="2">
        <v>44546</v>
      </c>
      <c r="AF244">
        <v>168.26</v>
      </c>
      <c r="AI244" s="2">
        <v>44546</v>
      </c>
      <c r="AJ244">
        <v>312.39</v>
      </c>
      <c r="AM244" s="2">
        <v>44546</v>
      </c>
      <c r="AN244">
        <v>45.06</v>
      </c>
      <c r="AQ244" s="2">
        <v>44546</v>
      </c>
      <c r="AR244">
        <v>51.36</v>
      </c>
      <c r="AU244" s="1"/>
    </row>
    <row r="245" spans="3:47" x14ac:dyDescent="0.25">
      <c r="C245" s="2">
        <v>44547</v>
      </c>
      <c r="D245">
        <v>4620.6400000000003</v>
      </c>
      <c r="G245" s="2">
        <v>44547</v>
      </c>
      <c r="H245">
        <v>81.05</v>
      </c>
      <c r="K245" s="2">
        <v>44547</v>
      </c>
      <c r="L245">
        <v>27.71</v>
      </c>
      <c r="O245" s="2">
        <v>44547</v>
      </c>
      <c r="P245">
        <v>14.57</v>
      </c>
      <c r="S245" s="2">
        <v>44547</v>
      </c>
      <c r="T245">
        <v>185.8</v>
      </c>
      <c r="W245" s="2">
        <v>44547</v>
      </c>
      <c r="X245">
        <v>51.06</v>
      </c>
      <c r="AA245" s="2">
        <v>44547</v>
      </c>
      <c r="AB245">
        <v>139.16</v>
      </c>
      <c r="AD245" s="1"/>
      <c r="AE245" s="2">
        <v>44547</v>
      </c>
      <c r="AF245">
        <v>167.17</v>
      </c>
      <c r="AI245" s="2">
        <v>44547</v>
      </c>
      <c r="AJ245">
        <v>311.33</v>
      </c>
      <c r="AM245" s="2">
        <v>44547</v>
      </c>
      <c r="AN245">
        <v>43.62</v>
      </c>
      <c r="AQ245" s="2">
        <v>44547</v>
      </c>
      <c r="AR245">
        <v>50.56</v>
      </c>
      <c r="AU245" s="1"/>
    </row>
    <row r="246" spans="3:47" x14ac:dyDescent="0.25">
      <c r="C246" s="2">
        <v>44550</v>
      </c>
      <c r="D246">
        <v>4568.0200000000004</v>
      </c>
      <c r="G246" s="2">
        <v>44550</v>
      </c>
      <c r="H246">
        <v>80.099999999999994</v>
      </c>
      <c r="K246" s="2">
        <v>44550</v>
      </c>
      <c r="L246">
        <v>27.63</v>
      </c>
      <c r="O246" s="2">
        <v>44550</v>
      </c>
      <c r="P246">
        <v>14.31</v>
      </c>
      <c r="S246" s="2">
        <v>44550</v>
      </c>
      <c r="T246">
        <v>180.34</v>
      </c>
      <c r="W246" s="2">
        <v>44550</v>
      </c>
      <c r="X246">
        <v>50.32</v>
      </c>
      <c r="AA246" s="2">
        <v>44550</v>
      </c>
      <c r="AB246">
        <v>136.66</v>
      </c>
      <c r="AD246" s="1"/>
      <c r="AE246" s="2">
        <v>44550</v>
      </c>
      <c r="AF246">
        <v>165.81</v>
      </c>
      <c r="AI246" s="2">
        <v>44550</v>
      </c>
      <c r="AJ246">
        <v>307.58999999999997</v>
      </c>
      <c r="AM246" s="2">
        <v>44550</v>
      </c>
      <c r="AN246">
        <v>43.76</v>
      </c>
      <c r="AQ246" s="2">
        <v>44550</v>
      </c>
      <c r="AR246">
        <v>50.39</v>
      </c>
      <c r="AU246" s="1"/>
    </row>
    <row r="247" spans="3:47" x14ac:dyDescent="0.25">
      <c r="C247" s="2">
        <v>44551</v>
      </c>
      <c r="D247">
        <v>4649.2299999999996</v>
      </c>
      <c r="G247" s="2">
        <v>44551</v>
      </c>
      <c r="H247">
        <v>88.55</v>
      </c>
      <c r="K247" s="2">
        <v>44551</v>
      </c>
      <c r="L247">
        <v>28.98</v>
      </c>
      <c r="O247" s="2">
        <v>44551</v>
      </c>
      <c r="P247">
        <v>14.45</v>
      </c>
      <c r="S247" s="2">
        <v>44551</v>
      </c>
      <c r="T247">
        <v>182.97</v>
      </c>
      <c r="W247" s="2">
        <v>44551</v>
      </c>
      <c r="X247">
        <v>51.46</v>
      </c>
      <c r="AA247" s="2">
        <v>44551</v>
      </c>
      <c r="AB247">
        <v>138.56</v>
      </c>
      <c r="AD247" s="1"/>
      <c r="AE247" s="2">
        <v>44551</v>
      </c>
      <c r="AF247">
        <v>168.98</v>
      </c>
      <c r="AI247" s="2">
        <v>44551</v>
      </c>
      <c r="AJ247">
        <v>314.68</v>
      </c>
      <c r="AM247" s="2">
        <v>44551</v>
      </c>
      <c r="AN247">
        <v>43.89</v>
      </c>
      <c r="AQ247" s="2">
        <v>44551</v>
      </c>
      <c r="AR247">
        <v>50.59</v>
      </c>
      <c r="AU247" s="1"/>
    </row>
    <row r="248" spans="3:47" x14ac:dyDescent="0.25">
      <c r="C248" s="2">
        <v>44552</v>
      </c>
      <c r="D248">
        <v>4696.5600000000004</v>
      </c>
      <c r="G248" s="2">
        <v>44552</v>
      </c>
      <c r="H248">
        <v>88.22</v>
      </c>
      <c r="K248" s="2">
        <v>44552</v>
      </c>
      <c r="L248">
        <v>29.31</v>
      </c>
      <c r="O248" s="2">
        <v>44552</v>
      </c>
      <c r="P248">
        <v>14.84</v>
      </c>
      <c r="S248" s="2">
        <v>44552</v>
      </c>
      <c r="T248">
        <v>186.52</v>
      </c>
      <c r="W248" s="2">
        <v>44552</v>
      </c>
      <c r="X248">
        <v>51.87</v>
      </c>
      <c r="AA248" s="2">
        <v>44552</v>
      </c>
      <c r="AB248">
        <v>139.11000000000001</v>
      </c>
      <c r="AD248" s="1"/>
      <c r="AE248" s="2">
        <v>44552</v>
      </c>
      <c r="AF248">
        <v>171.56</v>
      </c>
      <c r="AI248" s="2">
        <v>44552</v>
      </c>
      <c r="AJ248">
        <v>320.37</v>
      </c>
      <c r="AM248" s="2">
        <v>44552</v>
      </c>
      <c r="AN248">
        <v>43.95</v>
      </c>
      <c r="AQ248" s="2">
        <v>44552</v>
      </c>
      <c r="AR248">
        <v>50.95</v>
      </c>
      <c r="AU248" s="1"/>
    </row>
    <row r="249" spans="3:47" x14ac:dyDescent="0.25">
      <c r="C249" s="2">
        <v>44553</v>
      </c>
      <c r="D249">
        <v>4725.79</v>
      </c>
      <c r="G249" s="2">
        <v>44553</v>
      </c>
      <c r="H249">
        <v>92.2</v>
      </c>
      <c r="K249" s="2">
        <v>44553</v>
      </c>
      <c r="L249">
        <v>29.55</v>
      </c>
      <c r="O249" s="2">
        <v>44553</v>
      </c>
      <c r="P249">
        <v>14.92</v>
      </c>
      <c r="S249" s="2">
        <v>44553</v>
      </c>
      <c r="T249">
        <v>190.25</v>
      </c>
      <c r="W249" s="2">
        <v>44553</v>
      </c>
      <c r="X249">
        <v>51.9</v>
      </c>
      <c r="AA249" s="2">
        <v>44553</v>
      </c>
      <c r="AB249">
        <v>139.6</v>
      </c>
      <c r="AD249" s="1"/>
      <c r="AE249" s="2">
        <v>44553</v>
      </c>
      <c r="AF249">
        <v>172.19</v>
      </c>
      <c r="AI249" s="2">
        <v>44553</v>
      </c>
      <c r="AJ249">
        <v>321.8</v>
      </c>
      <c r="AM249" s="2">
        <v>44553</v>
      </c>
      <c r="AN249">
        <v>43.85</v>
      </c>
      <c r="AQ249" s="2">
        <v>44553</v>
      </c>
      <c r="AR249">
        <v>50.99</v>
      </c>
      <c r="AU249" s="1"/>
    </row>
    <row r="250" spans="3:47" x14ac:dyDescent="0.25">
      <c r="C250" s="2">
        <v>44557</v>
      </c>
      <c r="D250">
        <v>4791.1899999999996</v>
      </c>
      <c r="G250" s="2">
        <v>44557</v>
      </c>
      <c r="H250">
        <v>92.21</v>
      </c>
      <c r="K250" s="2">
        <v>44557</v>
      </c>
      <c r="L250">
        <v>30.85</v>
      </c>
      <c r="O250" s="2">
        <v>44557</v>
      </c>
      <c r="P250">
        <v>15.33</v>
      </c>
      <c r="S250" s="2">
        <v>44557</v>
      </c>
      <c r="T250">
        <v>190.42</v>
      </c>
      <c r="W250" s="2">
        <v>44557</v>
      </c>
      <c r="X250">
        <v>52.64</v>
      </c>
      <c r="AA250" s="2">
        <v>44557</v>
      </c>
      <c r="AB250">
        <v>140.4</v>
      </c>
      <c r="AD250" s="1"/>
      <c r="AE250" s="2">
        <v>44557</v>
      </c>
      <c r="AF250">
        <v>176.15</v>
      </c>
      <c r="AI250" s="2">
        <v>44557</v>
      </c>
      <c r="AJ250">
        <v>329.26</v>
      </c>
      <c r="AM250" s="2">
        <v>44557</v>
      </c>
      <c r="AN250">
        <v>44.25</v>
      </c>
      <c r="AQ250" s="2">
        <v>44557</v>
      </c>
      <c r="AR250">
        <v>51.36</v>
      </c>
      <c r="AU250" s="1"/>
    </row>
    <row r="251" spans="3:47" x14ac:dyDescent="0.25">
      <c r="C251" s="2">
        <v>44558</v>
      </c>
      <c r="D251">
        <v>4786.3500000000004</v>
      </c>
      <c r="G251" s="2">
        <v>44558</v>
      </c>
      <c r="H251">
        <v>90.76</v>
      </c>
      <c r="K251" s="2">
        <v>44558</v>
      </c>
      <c r="L251">
        <v>30.23</v>
      </c>
      <c r="O251" s="2">
        <v>44558</v>
      </c>
      <c r="P251">
        <v>15.3</v>
      </c>
      <c r="S251" s="2">
        <v>44558</v>
      </c>
      <c r="T251">
        <v>190.64</v>
      </c>
      <c r="W251" s="2">
        <v>44558</v>
      </c>
      <c r="X251">
        <v>52.47</v>
      </c>
      <c r="AA251" s="2">
        <v>44558</v>
      </c>
      <c r="AB251">
        <v>140.83000000000001</v>
      </c>
      <c r="AD251" s="1"/>
      <c r="AE251" s="2">
        <v>44558</v>
      </c>
      <c r="AF251">
        <v>175.13</v>
      </c>
      <c r="AI251" s="2">
        <v>44558</v>
      </c>
      <c r="AJ251">
        <v>328.11</v>
      </c>
      <c r="AM251" s="2">
        <v>44558</v>
      </c>
      <c r="AN251">
        <v>44.89</v>
      </c>
      <c r="AQ251" s="2">
        <v>44558</v>
      </c>
      <c r="AR251">
        <v>51.56</v>
      </c>
      <c r="AU251" s="1"/>
    </row>
    <row r="252" spans="3:47" x14ac:dyDescent="0.25">
      <c r="C252" s="2">
        <v>44559</v>
      </c>
      <c r="D252">
        <v>4793.0600000000004</v>
      </c>
      <c r="G252" s="2">
        <v>44559</v>
      </c>
      <c r="H252">
        <v>93.91</v>
      </c>
      <c r="K252" s="2">
        <v>44559</v>
      </c>
      <c r="L252">
        <v>29.91</v>
      </c>
      <c r="O252" s="2">
        <v>44559</v>
      </c>
      <c r="P252">
        <v>15.15</v>
      </c>
      <c r="S252" s="2">
        <v>44559</v>
      </c>
      <c r="T252">
        <v>191.3</v>
      </c>
      <c r="W252" s="2">
        <v>44559</v>
      </c>
      <c r="X252">
        <v>52.01</v>
      </c>
      <c r="AA252" s="2">
        <v>44559</v>
      </c>
      <c r="AB252">
        <v>140.76</v>
      </c>
      <c r="AD252" s="1"/>
      <c r="AE252" s="2">
        <v>44559</v>
      </c>
      <c r="AF252">
        <v>175.22</v>
      </c>
      <c r="AI252" s="2">
        <v>44559</v>
      </c>
      <c r="AJ252">
        <v>328.78</v>
      </c>
      <c r="AM252" s="2">
        <v>44559</v>
      </c>
      <c r="AN252">
        <v>44.87</v>
      </c>
      <c r="AQ252" s="2">
        <v>44559</v>
      </c>
      <c r="AR252">
        <v>51.63</v>
      </c>
      <c r="AU252" s="1"/>
    </row>
    <row r="253" spans="3:47" x14ac:dyDescent="0.25">
      <c r="C253" s="2">
        <v>44560</v>
      </c>
      <c r="D253">
        <v>4778.7299999999996</v>
      </c>
      <c r="G253" s="2">
        <v>44560</v>
      </c>
      <c r="H253">
        <v>91.68</v>
      </c>
      <c r="K253" s="2">
        <v>44560</v>
      </c>
      <c r="L253">
        <v>29.49</v>
      </c>
      <c r="O253" s="2">
        <v>44560</v>
      </c>
      <c r="P253">
        <v>15.09</v>
      </c>
      <c r="S253" s="2">
        <v>44560</v>
      </c>
      <c r="T253">
        <v>190.14</v>
      </c>
      <c r="W253" s="2">
        <v>44560</v>
      </c>
      <c r="X253">
        <v>51.7</v>
      </c>
      <c r="AA253" s="2">
        <v>44560</v>
      </c>
      <c r="AB253">
        <v>140.69</v>
      </c>
      <c r="AD253" s="1"/>
      <c r="AE253" s="2">
        <v>44560</v>
      </c>
      <c r="AF253">
        <v>174.06</v>
      </c>
      <c r="AI253" s="2">
        <v>44560</v>
      </c>
      <c r="AJ253">
        <v>326.25</v>
      </c>
      <c r="AM253" s="2">
        <v>44560</v>
      </c>
      <c r="AN253">
        <v>45.01</v>
      </c>
      <c r="AQ253" s="2">
        <v>44560</v>
      </c>
      <c r="AR253">
        <v>51.48</v>
      </c>
      <c r="AU253" s="1"/>
    </row>
    <row r="254" spans="3:47" x14ac:dyDescent="0.25">
      <c r="C254" s="2">
        <v>44561</v>
      </c>
      <c r="D254">
        <v>4766.18</v>
      </c>
      <c r="G254" s="2">
        <v>44561</v>
      </c>
      <c r="H254">
        <v>91.06</v>
      </c>
      <c r="K254" s="2">
        <v>44561</v>
      </c>
      <c r="L254">
        <v>29.32</v>
      </c>
      <c r="O254" s="2">
        <v>44561</v>
      </c>
      <c r="P254">
        <v>15.31</v>
      </c>
      <c r="S254" s="2">
        <v>44561</v>
      </c>
      <c r="T254">
        <v>190.75</v>
      </c>
      <c r="W254" s="2">
        <v>44561</v>
      </c>
      <c r="X254">
        <v>52.04</v>
      </c>
      <c r="AA254" s="2">
        <v>44561</v>
      </c>
      <c r="AB254">
        <v>140.57</v>
      </c>
      <c r="AD254" s="1"/>
      <c r="AE254" s="2">
        <v>44561</v>
      </c>
      <c r="AF254">
        <v>173.45</v>
      </c>
      <c r="AI254" s="2">
        <v>44561</v>
      </c>
      <c r="AJ254">
        <v>323.37</v>
      </c>
      <c r="AM254" s="2">
        <v>44561</v>
      </c>
      <c r="AN254">
        <v>45.49</v>
      </c>
      <c r="AQ254" s="2">
        <v>44561</v>
      </c>
      <c r="AR254">
        <v>51.85</v>
      </c>
      <c r="AU254" s="1"/>
    </row>
    <row r="255" spans="3:47" x14ac:dyDescent="0.25">
      <c r="C255" s="2">
        <v>44564</v>
      </c>
      <c r="D255">
        <v>4796.5600000000004</v>
      </c>
      <c r="G255" s="2">
        <v>44564</v>
      </c>
      <c r="H255">
        <v>93.6</v>
      </c>
      <c r="K255" s="2">
        <v>44564</v>
      </c>
      <c r="L255">
        <v>30.03</v>
      </c>
      <c r="O255" s="2">
        <v>44564</v>
      </c>
      <c r="P255">
        <v>16.05</v>
      </c>
      <c r="S255" s="2">
        <v>44564</v>
      </c>
      <c r="T255">
        <v>190.99</v>
      </c>
      <c r="W255" s="2">
        <v>44564</v>
      </c>
      <c r="X255">
        <v>54.04</v>
      </c>
      <c r="AA255" s="2">
        <v>44564</v>
      </c>
      <c r="AB255">
        <v>143.54</v>
      </c>
      <c r="AD255" s="1"/>
      <c r="AE255" s="2">
        <v>44564</v>
      </c>
      <c r="AF255">
        <v>177.79</v>
      </c>
      <c r="AI255" s="2">
        <v>44564</v>
      </c>
      <c r="AJ255">
        <v>321.86</v>
      </c>
      <c r="AM255" s="2">
        <v>44564</v>
      </c>
      <c r="AN255">
        <v>45.48</v>
      </c>
      <c r="AQ255" s="2">
        <v>44564</v>
      </c>
      <c r="AR255">
        <v>51.93</v>
      </c>
      <c r="AU255" s="1"/>
    </row>
    <row r="256" spans="3:47" x14ac:dyDescent="0.25">
      <c r="C256" s="2">
        <v>44565</v>
      </c>
      <c r="D256">
        <v>4793.54</v>
      </c>
      <c r="G256" s="2">
        <v>44565</v>
      </c>
      <c r="H256">
        <v>94.18</v>
      </c>
      <c r="K256" s="2">
        <v>44565</v>
      </c>
      <c r="L256">
        <v>29.2</v>
      </c>
      <c r="O256" s="2">
        <v>44565</v>
      </c>
      <c r="P256">
        <v>17.920000000000002</v>
      </c>
      <c r="S256" s="2">
        <v>44565</v>
      </c>
      <c r="T256">
        <v>201.21</v>
      </c>
      <c r="W256" s="2">
        <v>44565</v>
      </c>
      <c r="X256">
        <v>56.07</v>
      </c>
      <c r="AA256" s="2">
        <v>44565</v>
      </c>
      <c r="AB256">
        <v>148.99</v>
      </c>
      <c r="AE256" s="2">
        <v>44565</v>
      </c>
      <c r="AF256">
        <v>175.53</v>
      </c>
      <c r="AI256" s="2">
        <v>44565</v>
      </c>
      <c r="AJ256">
        <v>316.33999999999997</v>
      </c>
      <c r="AM256" s="2">
        <v>44565</v>
      </c>
      <c r="AN256">
        <v>44.64</v>
      </c>
      <c r="AQ256" s="2">
        <v>44565</v>
      </c>
      <c r="AR256">
        <v>52.8</v>
      </c>
      <c r="AU256" s="1"/>
    </row>
    <row r="257" spans="3:47" x14ac:dyDescent="0.25">
      <c r="C257" s="2">
        <v>44566</v>
      </c>
      <c r="D257">
        <v>4700.58</v>
      </c>
      <c r="G257" s="2">
        <v>44566</v>
      </c>
      <c r="H257">
        <v>92.28</v>
      </c>
      <c r="K257" s="2">
        <v>44566</v>
      </c>
      <c r="L257">
        <v>27.52</v>
      </c>
      <c r="O257" s="2">
        <v>44566</v>
      </c>
      <c r="P257">
        <v>17.440000000000001</v>
      </c>
      <c r="S257" s="2">
        <v>44566</v>
      </c>
      <c r="T257">
        <v>202.76</v>
      </c>
      <c r="W257" s="2">
        <v>44566</v>
      </c>
      <c r="X257">
        <v>56.77</v>
      </c>
      <c r="AA257" s="2">
        <v>44566</v>
      </c>
      <c r="AB257">
        <v>146.26</v>
      </c>
      <c r="AD257" s="1"/>
      <c r="AE257" s="2">
        <v>44566</v>
      </c>
      <c r="AF257">
        <v>170.86</v>
      </c>
      <c r="AI257" s="2">
        <v>44566</v>
      </c>
      <c r="AJ257">
        <v>304.19</v>
      </c>
      <c r="AM257" s="2">
        <v>44566</v>
      </c>
      <c r="AN257">
        <v>45.25</v>
      </c>
      <c r="AQ257" s="2">
        <v>44566</v>
      </c>
      <c r="AR257">
        <v>53.24</v>
      </c>
      <c r="AU257" s="1"/>
    </row>
    <row r="258" spans="3:47" x14ac:dyDescent="0.25">
      <c r="C258" s="2">
        <v>44567</v>
      </c>
      <c r="D258">
        <v>4696.05</v>
      </c>
      <c r="G258" s="2">
        <v>44567</v>
      </c>
      <c r="H258">
        <v>93.5</v>
      </c>
      <c r="K258" s="2">
        <v>44567</v>
      </c>
      <c r="L258">
        <v>28.09</v>
      </c>
      <c r="O258" s="2">
        <v>44567</v>
      </c>
      <c r="P258">
        <v>18.03</v>
      </c>
      <c r="S258" s="2">
        <v>44567</v>
      </c>
      <c r="T258">
        <v>204.82</v>
      </c>
      <c r="W258" s="2">
        <v>44567</v>
      </c>
      <c r="X258">
        <v>58.11</v>
      </c>
      <c r="AA258" s="2">
        <v>44567</v>
      </c>
      <c r="AB258">
        <v>147.82</v>
      </c>
      <c r="AD258" s="1"/>
      <c r="AE258" s="2">
        <v>44567</v>
      </c>
      <c r="AF258">
        <v>168.01</v>
      </c>
      <c r="AI258" s="2">
        <v>44567</v>
      </c>
      <c r="AJ258">
        <v>301.79000000000002</v>
      </c>
      <c r="AM258" s="2">
        <v>44567</v>
      </c>
      <c r="AN258">
        <v>45.12</v>
      </c>
      <c r="AQ258" s="2">
        <v>44567</v>
      </c>
      <c r="AR258">
        <v>52.96</v>
      </c>
      <c r="AU258" s="1"/>
    </row>
    <row r="259" spans="3:47" x14ac:dyDescent="0.25">
      <c r="C259" s="2">
        <v>44568</v>
      </c>
      <c r="D259">
        <v>4677.03</v>
      </c>
      <c r="G259" s="2">
        <v>44568</v>
      </c>
      <c r="H259">
        <v>92.33</v>
      </c>
      <c r="K259" s="2">
        <v>44568</v>
      </c>
      <c r="L259">
        <v>27.16</v>
      </c>
      <c r="O259" s="2">
        <v>44568</v>
      </c>
      <c r="P259">
        <v>18.010000000000002</v>
      </c>
      <c r="S259" s="2">
        <v>44568</v>
      </c>
      <c r="T259">
        <v>206.85</v>
      </c>
      <c r="W259" s="2">
        <v>44568</v>
      </c>
      <c r="X259">
        <v>58.58</v>
      </c>
      <c r="AA259" s="2">
        <v>44568</v>
      </c>
      <c r="AB259">
        <v>149.28</v>
      </c>
      <c r="AD259" s="1"/>
      <c r="AE259" s="2">
        <v>44568</v>
      </c>
      <c r="AF259">
        <v>168.17</v>
      </c>
      <c r="AI259" s="2">
        <v>44568</v>
      </c>
      <c r="AJ259">
        <v>301.94</v>
      </c>
      <c r="AM259" s="2">
        <v>44568</v>
      </c>
      <c r="AN259">
        <v>45.55</v>
      </c>
      <c r="AQ259" s="2">
        <v>44568</v>
      </c>
      <c r="AR259">
        <v>52.83</v>
      </c>
      <c r="AU259" s="1"/>
    </row>
    <row r="260" spans="3:47" x14ac:dyDescent="0.25">
      <c r="C260" s="2">
        <v>44571</v>
      </c>
      <c r="D260">
        <v>4670.29</v>
      </c>
      <c r="G260" s="2">
        <v>44571</v>
      </c>
      <c r="H260">
        <v>91.78</v>
      </c>
      <c r="K260" s="2">
        <v>44571</v>
      </c>
      <c r="L260">
        <v>27.31</v>
      </c>
      <c r="O260" s="2">
        <v>44571</v>
      </c>
      <c r="P260">
        <v>17.579999999999998</v>
      </c>
      <c r="S260" s="2">
        <v>44571</v>
      </c>
      <c r="T260">
        <v>204.5</v>
      </c>
      <c r="W260" s="2">
        <v>44571</v>
      </c>
      <c r="X260">
        <v>58.23</v>
      </c>
      <c r="AA260" s="2">
        <v>44571</v>
      </c>
      <c r="AB260">
        <v>149.41999999999999</v>
      </c>
      <c r="AD260" s="1"/>
      <c r="AE260" s="2">
        <v>44571</v>
      </c>
      <c r="AF260">
        <v>168.19</v>
      </c>
      <c r="AI260" s="2">
        <v>44571</v>
      </c>
      <c r="AJ260">
        <v>302.17</v>
      </c>
      <c r="AM260" s="2">
        <v>44571</v>
      </c>
      <c r="AN260">
        <v>45.46</v>
      </c>
      <c r="AQ260" s="2">
        <v>44571</v>
      </c>
      <c r="AR260">
        <v>52.92</v>
      </c>
      <c r="AU260" s="1"/>
    </row>
    <row r="261" spans="3:47" x14ac:dyDescent="0.25">
      <c r="C261" s="2">
        <v>44572</v>
      </c>
      <c r="D261">
        <v>4713.07</v>
      </c>
      <c r="G261" s="2">
        <v>44572</v>
      </c>
      <c r="H261">
        <v>92.08</v>
      </c>
      <c r="K261" s="2">
        <v>44572</v>
      </c>
      <c r="L261">
        <v>27.73</v>
      </c>
      <c r="O261" s="2">
        <v>44572</v>
      </c>
      <c r="P261">
        <v>17.95</v>
      </c>
      <c r="S261" s="2">
        <v>44572</v>
      </c>
      <c r="T261">
        <v>202.94</v>
      </c>
      <c r="W261" s="2">
        <v>44572</v>
      </c>
      <c r="X261">
        <v>60.68</v>
      </c>
      <c r="AA261" s="2">
        <v>44572</v>
      </c>
      <c r="AB261">
        <v>149.58000000000001</v>
      </c>
      <c r="AD261" s="1"/>
      <c r="AE261" s="2">
        <v>44572</v>
      </c>
      <c r="AF261">
        <v>171.02</v>
      </c>
      <c r="AI261" s="2">
        <v>44572</v>
      </c>
      <c r="AJ261">
        <v>302.85000000000002</v>
      </c>
      <c r="AM261" s="2">
        <v>44572</v>
      </c>
      <c r="AN261">
        <v>45.33</v>
      </c>
      <c r="AQ261" s="2">
        <v>44572</v>
      </c>
      <c r="AR261">
        <v>52.94</v>
      </c>
      <c r="AU261" s="1"/>
    </row>
    <row r="262" spans="3:47" x14ac:dyDescent="0.25">
      <c r="C262" s="2">
        <v>44573</v>
      </c>
      <c r="D262">
        <v>4726.3500000000004</v>
      </c>
      <c r="G262" s="2">
        <v>44573</v>
      </c>
      <c r="H262">
        <v>92.97</v>
      </c>
      <c r="K262" s="2">
        <v>44573</v>
      </c>
      <c r="L262">
        <v>27.91</v>
      </c>
      <c r="O262" s="2">
        <v>44573</v>
      </c>
      <c r="P262">
        <v>18.04</v>
      </c>
      <c r="S262" s="2">
        <v>44573</v>
      </c>
      <c r="T262">
        <v>205.2</v>
      </c>
      <c r="W262" s="2">
        <v>44573</v>
      </c>
      <c r="X262">
        <v>60.5</v>
      </c>
      <c r="AA262" s="2">
        <v>44573</v>
      </c>
      <c r="AB262">
        <v>150.41999999999999</v>
      </c>
      <c r="AD262" s="1"/>
      <c r="AE262" s="2">
        <v>44573</v>
      </c>
      <c r="AF262">
        <v>171.46</v>
      </c>
      <c r="AI262" s="2">
        <v>44573</v>
      </c>
      <c r="AJ262">
        <v>306.01</v>
      </c>
      <c r="AM262" s="2">
        <v>44573</v>
      </c>
      <c r="AN262">
        <v>45.1</v>
      </c>
      <c r="AQ262" s="2">
        <v>44573</v>
      </c>
      <c r="AR262">
        <v>53.02</v>
      </c>
      <c r="AU262" s="1"/>
    </row>
    <row r="263" spans="3:47" x14ac:dyDescent="0.25">
      <c r="C263" s="2">
        <v>44574</v>
      </c>
      <c r="D263">
        <v>4659.03</v>
      </c>
      <c r="G263" s="2">
        <v>44574</v>
      </c>
      <c r="H263">
        <v>93.47</v>
      </c>
      <c r="K263" s="2">
        <v>44574</v>
      </c>
      <c r="L263">
        <v>26.49</v>
      </c>
      <c r="O263" s="2">
        <v>44574</v>
      </c>
      <c r="P263">
        <v>18.440000000000001</v>
      </c>
      <c r="S263" s="2">
        <v>44574</v>
      </c>
      <c r="T263">
        <v>209.44</v>
      </c>
      <c r="W263" s="2">
        <v>44574</v>
      </c>
      <c r="X263">
        <v>60.07</v>
      </c>
      <c r="AA263" s="2">
        <v>44574</v>
      </c>
      <c r="AB263">
        <v>150.24</v>
      </c>
      <c r="AD263" s="1"/>
      <c r="AE263" s="2">
        <v>44574</v>
      </c>
      <c r="AF263">
        <v>168.19</v>
      </c>
      <c r="AI263" s="2">
        <v>44574</v>
      </c>
      <c r="AJ263">
        <v>293.06</v>
      </c>
      <c r="AM263" s="2">
        <v>44574</v>
      </c>
      <c r="AN263">
        <v>45.73</v>
      </c>
      <c r="AQ263" s="2">
        <v>44574</v>
      </c>
      <c r="AR263">
        <v>53.33</v>
      </c>
      <c r="AU263" s="1"/>
    </row>
    <row r="264" spans="3:47" x14ac:dyDescent="0.25">
      <c r="C264" s="2">
        <v>44575</v>
      </c>
      <c r="D264">
        <v>4662.8500000000004</v>
      </c>
      <c r="G264" s="2">
        <v>44575</v>
      </c>
      <c r="H264">
        <v>95.17</v>
      </c>
      <c r="K264" s="2">
        <v>44575</v>
      </c>
      <c r="L264">
        <v>26.86</v>
      </c>
      <c r="O264" s="2">
        <v>44575</v>
      </c>
      <c r="P264">
        <v>18.57</v>
      </c>
      <c r="S264" s="2">
        <v>44575</v>
      </c>
      <c r="T264">
        <v>211.23</v>
      </c>
      <c r="W264" s="2">
        <v>44575</v>
      </c>
      <c r="X264">
        <v>61.13</v>
      </c>
      <c r="AA264" s="2">
        <v>44575</v>
      </c>
      <c r="AB264">
        <v>141</v>
      </c>
      <c r="AD264" s="1"/>
      <c r="AE264" s="2">
        <v>44575</v>
      </c>
      <c r="AF264">
        <v>169.05</v>
      </c>
      <c r="AI264" s="2">
        <v>44575</v>
      </c>
      <c r="AJ264">
        <v>298.25</v>
      </c>
      <c r="AM264" s="2">
        <v>44575</v>
      </c>
      <c r="AN264">
        <v>45.6</v>
      </c>
      <c r="AQ264" s="2">
        <v>44575</v>
      </c>
      <c r="AR264">
        <v>53.76</v>
      </c>
      <c r="AU264" s="1"/>
    </row>
    <row r="265" spans="3:47" x14ac:dyDescent="0.25">
      <c r="C265" s="2">
        <v>44579</v>
      </c>
      <c r="D265">
        <v>4577.1099999999997</v>
      </c>
      <c r="G265" s="2">
        <v>44579</v>
      </c>
      <c r="H265">
        <v>90.78</v>
      </c>
      <c r="K265" s="2">
        <v>44579</v>
      </c>
      <c r="L265">
        <v>25.82</v>
      </c>
      <c r="O265" s="2">
        <v>44579</v>
      </c>
      <c r="P265">
        <v>17.97</v>
      </c>
      <c r="S265" s="2">
        <v>44579</v>
      </c>
      <c r="T265">
        <v>212.09</v>
      </c>
      <c r="W265" s="2">
        <v>44579</v>
      </c>
      <c r="X265">
        <v>62.15</v>
      </c>
      <c r="AA265" s="2">
        <v>44579</v>
      </c>
      <c r="AB265">
        <v>135.09</v>
      </c>
      <c r="AD265" s="1"/>
      <c r="AE265" s="2">
        <v>44579</v>
      </c>
      <c r="AF265">
        <v>165.86</v>
      </c>
      <c r="AI265" s="2">
        <v>44579</v>
      </c>
      <c r="AJ265">
        <v>290.99</v>
      </c>
      <c r="AM265" s="2">
        <v>44579</v>
      </c>
      <c r="AN265">
        <v>44.81</v>
      </c>
      <c r="AQ265" s="2">
        <v>44579</v>
      </c>
      <c r="AR265">
        <v>53.33</v>
      </c>
      <c r="AU265" s="1"/>
    </row>
    <row r="266" spans="3:47" x14ac:dyDescent="0.25">
      <c r="C266" s="2">
        <v>44580</v>
      </c>
      <c r="D266">
        <v>4532.76</v>
      </c>
      <c r="G266" s="2">
        <v>44580</v>
      </c>
      <c r="H266">
        <v>87.98</v>
      </c>
      <c r="K266" s="2">
        <v>44580</v>
      </c>
      <c r="L266">
        <v>24.99</v>
      </c>
      <c r="O266" s="2">
        <v>44580</v>
      </c>
      <c r="P266">
        <v>16.55</v>
      </c>
      <c r="S266" s="2">
        <v>44580</v>
      </c>
      <c r="T266">
        <v>205.51</v>
      </c>
      <c r="W266" s="2">
        <v>44580</v>
      </c>
      <c r="X266">
        <v>62.18</v>
      </c>
      <c r="AA266" s="2">
        <v>44580</v>
      </c>
      <c r="AB266">
        <v>133</v>
      </c>
      <c r="AD266" s="1"/>
      <c r="AE266" s="2">
        <v>44580</v>
      </c>
      <c r="AF266">
        <v>162.37</v>
      </c>
      <c r="AI266" s="2">
        <v>44580</v>
      </c>
      <c r="AJ266">
        <v>291.64999999999998</v>
      </c>
      <c r="AM266" s="2">
        <v>44580</v>
      </c>
      <c r="AN266">
        <v>45.25</v>
      </c>
      <c r="AQ266" s="2">
        <v>44580</v>
      </c>
      <c r="AR266">
        <v>53.42</v>
      </c>
      <c r="AU266" s="1"/>
    </row>
    <row r="267" spans="3:47" x14ac:dyDescent="0.25">
      <c r="C267" s="2">
        <v>44581</v>
      </c>
      <c r="D267">
        <v>4482.7299999999996</v>
      </c>
      <c r="G267" s="2">
        <v>44581</v>
      </c>
      <c r="H267">
        <v>83.16</v>
      </c>
      <c r="K267" s="2">
        <v>44581</v>
      </c>
      <c r="L267">
        <v>24.07</v>
      </c>
      <c r="O267" s="2">
        <v>44581</v>
      </c>
      <c r="P267">
        <v>15.96</v>
      </c>
      <c r="S267" s="2">
        <v>44581</v>
      </c>
      <c r="T267">
        <v>200.85</v>
      </c>
      <c r="W267" s="2">
        <v>44581</v>
      </c>
      <c r="X267">
        <v>62.32</v>
      </c>
      <c r="AA267" s="2">
        <v>44581</v>
      </c>
      <c r="AB267">
        <v>131.87</v>
      </c>
      <c r="AD267" s="1"/>
      <c r="AE267" s="2">
        <v>44581</v>
      </c>
      <c r="AF267">
        <v>160.69</v>
      </c>
      <c r="AI267" s="2">
        <v>44581</v>
      </c>
      <c r="AJ267">
        <v>289.98</v>
      </c>
      <c r="AM267" s="2">
        <v>44581</v>
      </c>
      <c r="AN267">
        <v>44.4</v>
      </c>
      <c r="AQ267" s="2">
        <v>44581</v>
      </c>
      <c r="AR267">
        <v>53.2</v>
      </c>
      <c r="AU267" s="1"/>
    </row>
    <row r="268" spans="3:47" x14ac:dyDescent="0.25">
      <c r="C268" s="2">
        <v>44582</v>
      </c>
      <c r="D268">
        <v>4397.9399999999996</v>
      </c>
      <c r="G268" s="2">
        <v>44582</v>
      </c>
      <c r="H268">
        <v>80.09</v>
      </c>
      <c r="K268" s="2">
        <v>44582</v>
      </c>
      <c r="L268">
        <v>23.3</v>
      </c>
      <c r="O268" s="2">
        <v>44582</v>
      </c>
      <c r="P268">
        <v>15.22</v>
      </c>
      <c r="S268" s="2">
        <v>44582</v>
      </c>
      <c r="T268">
        <v>198.49</v>
      </c>
      <c r="W268" s="2">
        <v>44582</v>
      </c>
      <c r="X268">
        <v>61.38</v>
      </c>
      <c r="AA268" s="2">
        <v>44582</v>
      </c>
      <c r="AB268">
        <v>129.56</v>
      </c>
      <c r="AD268" s="1"/>
      <c r="AE268" s="2">
        <v>44582</v>
      </c>
      <c r="AF268">
        <v>158.63999999999999</v>
      </c>
      <c r="AI268" s="2">
        <v>44582</v>
      </c>
      <c r="AJ268">
        <v>284.63</v>
      </c>
      <c r="AM268" s="2">
        <v>44582</v>
      </c>
      <c r="AN268">
        <v>44.07</v>
      </c>
      <c r="AQ268" s="2">
        <v>44582</v>
      </c>
      <c r="AR268">
        <v>52.94</v>
      </c>
      <c r="AU268" s="1"/>
    </row>
    <row r="269" spans="3:47" x14ac:dyDescent="0.25">
      <c r="C269" s="2">
        <v>44585</v>
      </c>
      <c r="D269">
        <v>4410.13</v>
      </c>
      <c r="G269" s="2">
        <v>44585</v>
      </c>
      <c r="H269">
        <v>81.09</v>
      </c>
      <c r="K269" s="2">
        <v>44585</v>
      </c>
      <c r="L269">
        <v>23.3</v>
      </c>
      <c r="O269" s="2">
        <v>44585</v>
      </c>
      <c r="P269">
        <v>15.03</v>
      </c>
      <c r="S269" s="2">
        <v>44585</v>
      </c>
      <c r="T269">
        <v>198.71</v>
      </c>
      <c r="W269" s="2">
        <v>44585</v>
      </c>
      <c r="X269">
        <v>61.91</v>
      </c>
      <c r="AA269" s="2">
        <v>44585</v>
      </c>
      <c r="AB269">
        <v>129.44999999999999</v>
      </c>
      <c r="AD269" s="1"/>
      <c r="AE269" s="2">
        <v>44585</v>
      </c>
      <c r="AF269">
        <v>157.87</v>
      </c>
      <c r="AI269" s="2">
        <v>44585</v>
      </c>
      <c r="AJ269">
        <v>284.95</v>
      </c>
      <c r="AM269" s="2">
        <v>44585</v>
      </c>
      <c r="AN269">
        <v>44.08</v>
      </c>
      <c r="AQ269" s="2">
        <v>44585</v>
      </c>
      <c r="AR269">
        <v>52.51</v>
      </c>
      <c r="AU269" s="1"/>
    </row>
    <row r="270" spans="3:47" x14ac:dyDescent="0.25">
      <c r="C270" s="2">
        <v>44586</v>
      </c>
      <c r="D270">
        <v>4356.45</v>
      </c>
      <c r="G270" s="2">
        <v>44586</v>
      </c>
      <c r="H270">
        <v>78.91</v>
      </c>
      <c r="K270" s="2">
        <v>44586</v>
      </c>
      <c r="L270">
        <v>22.25</v>
      </c>
      <c r="O270" s="2">
        <v>44586</v>
      </c>
      <c r="P270">
        <v>14.73</v>
      </c>
      <c r="S270" s="2">
        <v>44586</v>
      </c>
      <c r="T270">
        <v>198.7</v>
      </c>
      <c r="W270" s="2">
        <v>44586</v>
      </c>
      <c r="X270">
        <v>63.73</v>
      </c>
      <c r="AA270" s="2">
        <v>44586</v>
      </c>
      <c r="AB270">
        <v>130.86000000000001</v>
      </c>
      <c r="AD270" s="1"/>
      <c r="AE270" s="2">
        <v>44586</v>
      </c>
      <c r="AF270">
        <v>156.07</v>
      </c>
      <c r="AI270" s="2">
        <v>44586</v>
      </c>
      <c r="AJ270">
        <v>277.38</v>
      </c>
      <c r="AM270" s="2">
        <v>44586</v>
      </c>
      <c r="AN270">
        <v>43.12</v>
      </c>
      <c r="AQ270" s="2">
        <v>44586</v>
      </c>
      <c r="AR270">
        <v>52.39</v>
      </c>
      <c r="AU270" s="1"/>
    </row>
    <row r="271" spans="3:47" x14ac:dyDescent="0.25">
      <c r="C271" s="2">
        <v>44587</v>
      </c>
      <c r="D271">
        <v>4349.93</v>
      </c>
      <c r="G271" s="2">
        <v>44587</v>
      </c>
      <c r="H271">
        <v>80.13</v>
      </c>
      <c r="K271" s="2">
        <v>44587</v>
      </c>
      <c r="L271">
        <v>22.7</v>
      </c>
      <c r="O271" s="2">
        <v>44587</v>
      </c>
      <c r="P271">
        <v>14.67</v>
      </c>
      <c r="S271" s="2">
        <v>44587</v>
      </c>
      <c r="T271">
        <v>198.68</v>
      </c>
      <c r="W271" s="2">
        <v>44587</v>
      </c>
      <c r="X271">
        <v>63.08</v>
      </c>
      <c r="AA271" s="2">
        <v>44587</v>
      </c>
      <c r="AB271">
        <v>132.1</v>
      </c>
      <c r="AD271" s="1"/>
      <c r="AE271" s="2">
        <v>44587</v>
      </c>
      <c r="AF271">
        <v>155.97999999999999</v>
      </c>
      <c r="AI271" s="2">
        <v>44587</v>
      </c>
      <c r="AJ271">
        <v>285.27999999999997</v>
      </c>
      <c r="AM271" s="2">
        <v>44587</v>
      </c>
      <c r="AN271">
        <v>42.68</v>
      </c>
      <c r="AQ271" s="2">
        <v>44587</v>
      </c>
      <c r="AR271">
        <v>52.2</v>
      </c>
      <c r="AU271" s="1"/>
    </row>
    <row r="272" spans="3:47" x14ac:dyDescent="0.25">
      <c r="C272" s="2">
        <v>44588</v>
      </c>
      <c r="D272">
        <v>4326.51</v>
      </c>
      <c r="G272" s="2">
        <v>44588</v>
      </c>
      <c r="H272">
        <v>76.95</v>
      </c>
      <c r="K272" s="2">
        <v>44588</v>
      </c>
      <c r="L272">
        <v>21.87</v>
      </c>
      <c r="O272" s="2">
        <v>44588</v>
      </c>
      <c r="P272">
        <v>14.41</v>
      </c>
      <c r="S272" s="2">
        <v>44588</v>
      </c>
      <c r="T272">
        <v>196.71</v>
      </c>
      <c r="W272" s="2">
        <v>44588</v>
      </c>
      <c r="X272">
        <v>63.89</v>
      </c>
      <c r="AA272" s="2">
        <v>44588</v>
      </c>
      <c r="AB272">
        <v>129.77000000000001</v>
      </c>
      <c r="AD272" s="1"/>
      <c r="AE272" s="2">
        <v>44588</v>
      </c>
      <c r="AF272">
        <v>155.53</v>
      </c>
      <c r="AI272" s="2">
        <v>44588</v>
      </c>
      <c r="AJ272">
        <v>288.29000000000002</v>
      </c>
      <c r="AM272" s="2">
        <v>44588</v>
      </c>
      <c r="AN272">
        <v>42.71</v>
      </c>
      <c r="AQ272" s="2">
        <v>44588</v>
      </c>
      <c r="AR272">
        <v>52.24</v>
      </c>
      <c r="AU272" s="1"/>
    </row>
    <row r="273" spans="3:47" x14ac:dyDescent="0.25">
      <c r="C273" s="2">
        <v>44589</v>
      </c>
      <c r="D273">
        <v>4431.8500000000004</v>
      </c>
      <c r="G273" s="2">
        <v>44589</v>
      </c>
      <c r="H273">
        <v>77.489999999999995</v>
      </c>
      <c r="K273" s="2">
        <v>44589</v>
      </c>
      <c r="L273">
        <v>22.77</v>
      </c>
      <c r="O273" s="2">
        <v>44589</v>
      </c>
      <c r="P273">
        <v>14.48</v>
      </c>
      <c r="S273" s="2">
        <v>44589</v>
      </c>
      <c r="T273">
        <v>186.5</v>
      </c>
      <c r="W273" s="2">
        <v>44589</v>
      </c>
      <c r="X273">
        <v>64.03</v>
      </c>
      <c r="AA273" s="2">
        <v>44589</v>
      </c>
      <c r="AB273">
        <v>130.93</v>
      </c>
      <c r="AD273" s="1"/>
      <c r="AE273" s="2">
        <v>44589</v>
      </c>
      <c r="AF273">
        <v>166.38</v>
      </c>
      <c r="AI273" s="2">
        <v>44589</v>
      </c>
      <c r="AJ273">
        <v>296.39</v>
      </c>
      <c r="AM273" s="2">
        <v>44589</v>
      </c>
      <c r="AN273">
        <v>43.23</v>
      </c>
      <c r="AQ273" s="2">
        <v>44589</v>
      </c>
      <c r="AR273">
        <v>53.28</v>
      </c>
      <c r="AU273" s="1"/>
    </row>
    <row r="274" spans="3:47" x14ac:dyDescent="0.25">
      <c r="C274" s="2">
        <v>44592</v>
      </c>
      <c r="D274">
        <v>4515.55</v>
      </c>
      <c r="G274" s="2">
        <v>44592</v>
      </c>
      <c r="H274">
        <v>80.42</v>
      </c>
      <c r="K274" s="2">
        <v>44592</v>
      </c>
      <c r="L274">
        <v>24.41</v>
      </c>
      <c r="O274" s="2">
        <v>44592</v>
      </c>
      <c r="P274">
        <v>15.04</v>
      </c>
      <c r="S274" s="2">
        <v>44592</v>
      </c>
      <c r="T274">
        <v>186.87</v>
      </c>
      <c r="W274" s="2">
        <v>44592</v>
      </c>
      <c r="X274">
        <v>64.599999999999994</v>
      </c>
      <c r="AA274" s="2">
        <v>44592</v>
      </c>
      <c r="AB274">
        <v>132.71</v>
      </c>
      <c r="AD274" s="1"/>
      <c r="AE274" s="2">
        <v>44592</v>
      </c>
      <c r="AF274">
        <v>170.72</v>
      </c>
      <c r="AI274" s="2">
        <v>44592</v>
      </c>
      <c r="AJ274">
        <v>299</v>
      </c>
      <c r="AM274" s="2">
        <v>44592</v>
      </c>
      <c r="AN274">
        <v>43.95</v>
      </c>
      <c r="AQ274" s="2">
        <v>44592</v>
      </c>
      <c r="AR274">
        <v>53.43</v>
      </c>
      <c r="AU274" s="1"/>
    </row>
    <row r="275" spans="3:47" x14ac:dyDescent="0.25">
      <c r="C275" s="2">
        <v>44593</v>
      </c>
      <c r="D275">
        <v>4546.54</v>
      </c>
      <c r="G275" s="2">
        <v>44593</v>
      </c>
      <c r="H275">
        <v>79.62</v>
      </c>
      <c r="K275" s="2">
        <v>44593</v>
      </c>
      <c r="L275">
        <v>24.56</v>
      </c>
      <c r="O275" s="2">
        <v>44593</v>
      </c>
      <c r="P275">
        <v>15.31</v>
      </c>
      <c r="S275" s="2">
        <v>44593</v>
      </c>
      <c r="T275">
        <v>190.39</v>
      </c>
      <c r="W275" s="2">
        <v>44593</v>
      </c>
      <c r="X275">
        <v>68.75</v>
      </c>
      <c r="AA275" s="2">
        <v>44593</v>
      </c>
      <c r="AB275">
        <v>134.97999999999999</v>
      </c>
      <c r="AD275" s="1"/>
      <c r="AE275" s="2">
        <v>44593</v>
      </c>
      <c r="AF275">
        <v>170.56</v>
      </c>
      <c r="AI275" s="2">
        <v>44593</v>
      </c>
      <c r="AJ275">
        <v>296.87</v>
      </c>
      <c r="AM275" s="2">
        <v>44593</v>
      </c>
      <c r="AN275">
        <v>44.3</v>
      </c>
      <c r="AQ275" s="2">
        <v>44593</v>
      </c>
      <c r="AR275">
        <v>53.04</v>
      </c>
      <c r="AU275" s="1"/>
    </row>
    <row r="276" spans="3:47" x14ac:dyDescent="0.25">
      <c r="C276" s="2">
        <v>44594</v>
      </c>
      <c r="D276">
        <v>4589.38</v>
      </c>
      <c r="G276" s="2">
        <v>44594</v>
      </c>
      <c r="H276">
        <v>82.61</v>
      </c>
      <c r="K276" s="2">
        <v>44594</v>
      </c>
      <c r="L276">
        <v>25.16</v>
      </c>
      <c r="O276" s="2">
        <v>44594</v>
      </c>
      <c r="P276">
        <v>15.28</v>
      </c>
      <c r="S276" s="2">
        <v>44594</v>
      </c>
      <c r="T276">
        <v>190.01</v>
      </c>
      <c r="W276" s="2">
        <v>44594</v>
      </c>
      <c r="X276">
        <v>68.569999999999993</v>
      </c>
      <c r="AA276" s="2">
        <v>44594</v>
      </c>
      <c r="AB276">
        <v>133.9</v>
      </c>
      <c r="AD276" s="1"/>
      <c r="AE276" s="2">
        <v>44594</v>
      </c>
      <c r="AF276">
        <v>171.76</v>
      </c>
      <c r="AI276" s="2">
        <v>44594</v>
      </c>
      <c r="AJ276">
        <v>301.39</v>
      </c>
      <c r="AM276" s="2">
        <v>44594</v>
      </c>
      <c r="AN276">
        <v>44.28</v>
      </c>
      <c r="AQ276" s="2">
        <v>44594</v>
      </c>
      <c r="AR276">
        <v>53.58</v>
      </c>
      <c r="AU276" s="1"/>
    </row>
    <row r="277" spans="3:47" x14ac:dyDescent="0.25">
      <c r="C277" s="2">
        <v>44595</v>
      </c>
      <c r="D277">
        <v>4477.4399999999996</v>
      </c>
      <c r="G277" s="2">
        <v>44595</v>
      </c>
      <c r="H277">
        <v>80.13</v>
      </c>
      <c r="K277" s="2">
        <v>44595</v>
      </c>
      <c r="L277">
        <v>23.87</v>
      </c>
      <c r="O277" s="2">
        <v>44595</v>
      </c>
      <c r="P277">
        <v>14.73</v>
      </c>
      <c r="S277" s="2">
        <v>44595</v>
      </c>
      <c r="T277">
        <v>185.97</v>
      </c>
      <c r="W277" s="2">
        <v>44595</v>
      </c>
      <c r="X277">
        <v>67.77</v>
      </c>
      <c r="AA277" s="2">
        <v>44595</v>
      </c>
      <c r="AB277">
        <v>132.80000000000001</v>
      </c>
      <c r="AD277" s="1"/>
      <c r="AE277" s="2">
        <v>44595</v>
      </c>
      <c r="AF277">
        <v>168.89</v>
      </c>
      <c r="AI277" s="2">
        <v>44595</v>
      </c>
      <c r="AJ277">
        <v>289.64999999999998</v>
      </c>
      <c r="AM277" s="2">
        <v>44595</v>
      </c>
      <c r="AN277">
        <v>44.33</v>
      </c>
      <c r="AQ277" s="2">
        <v>44595</v>
      </c>
      <c r="AR277">
        <v>53.96</v>
      </c>
      <c r="AU277" s="1"/>
    </row>
    <row r="278" spans="3:47" x14ac:dyDescent="0.25">
      <c r="C278" s="2">
        <v>44596</v>
      </c>
      <c r="D278">
        <v>4500.53</v>
      </c>
      <c r="G278" s="2">
        <v>44596</v>
      </c>
      <c r="H278">
        <v>79.349999999999994</v>
      </c>
      <c r="K278" s="2">
        <v>44596</v>
      </c>
      <c r="L278">
        <v>24.24</v>
      </c>
      <c r="O278" s="2">
        <v>44596</v>
      </c>
      <c r="P278">
        <v>13.31</v>
      </c>
      <c r="S278" s="2">
        <v>44596</v>
      </c>
      <c r="T278">
        <v>183.95</v>
      </c>
      <c r="W278" s="2">
        <v>44596</v>
      </c>
      <c r="X278">
        <v>69.239999999999995</v>
      </c>
      <c r="AA278" s="2">
        <v>44596</v>
      </c>
      <c r="AB278">
        <v>136.24</v>
      </c>
      <c r="AD278" s="1"/>
      <c r="AE278" s="2">
        <v>44596</v>
      </c>
      <c r="AF278">
        <v>168.6</v>
      </c>
      <c r="AI278" s="2">
        <v>44596</v>
      </c>
      <c r="AJ278">
        <v>294.16000000000003</v>
      </c>
      <c r="AM278" s="2">
        <v>44596</v>
      </c>
      <c r="AN278">
        <v>43.8</v>
      </c>
      <c r="AQ278" s="2">
        <v>44596</v>
      </c>
      <c r="AR278">
        <v>53.39</v>
      </c>
      <c r="AU278" s="1"/>
    </row>
    <row r="279" spans="3:47" x14ac:dyDescent="0.25">
      <c r="C279" s="2">
        <v>44599</v>
      </c>
      <c r="D279">
        <v>4483.87</v>
      </c>
      <c r="G279" s="2">
        <v>44599</v>
      </c>
      <c r="H279">
        <v>79.05</v>
      </c>
      <c r="K279" s="2">
        <v>44599</v>
      </c>
      <c r="L279">
        <v>24.65</v>
      </c>
      <c r="O279" s="2">
        <v>44599</v>
      </c>
      <c r="P279">
        <v>13.25</v>
      </c>
      <c r="S279" s="2">
        <v>44599</v>
      </c>
      <c r="T279">
        <v>185.26</v>
      </c>
      <c r="W279" s="2">
        <v>44599</v>
      </c>
      <c r="X279">
        <v>70.069999999999993</v>
      </c>
      <c r="AA279" s="2">
        <v>44599</v>
      </c>
      <c r="AB279">
        <v>136.69999999999999</v>
      </c>
      <c r="AD279" s="1"/>
      <c r="AE279" s="2">
        <v>44599</v>
      </c>
      <c r="AF279">
        <v>167.89</v>
      </c>
      <c r="AI279" s="2">
        <v>44599</v>
      </c>
      <c r="AJ279">
        <v>289.36</v>
      </c>
      <c r="AM279" s="2">
        <v>44599</v>
      </c>
      <c r="AN279">
        <v>43.37</v>
      </c>
      <c r="AQ279" s="2">
        <v>44599</v>
      </c>
      <c r="AR279">
        <v>53.95</v>
      </c>
      <c r="AU279" s="1"/>
    </row>
    <row r="280" spans="3:47" x14ac:dyDescent="0.25">
      <c r="C280" s="2">
        <v>44600</v>
      </c>
      <c r="D280">
        <v>4521.54</v>
      </c>
      <c r="G280" s="2">
        <v>44600</v>
      </c>
      <c r="H280">
        <v>82.23</v>
      </c>
      <c r="K280" s="2">
        <v>44600</v>
      </c>
      <c r="L280">
        <v>25.03</v>
      </c>
      <c r="O280" s="2">
        <v>44600</v>
      </c>
      <c r="P280">
        <v>13.13</v>
      </c>
      <c r="S280" s="2">
        <v>44600</v>
      </c>
      <c r="T280">
        <v>186.82</v>
      </c>
      <c r="W280" s="2">
        <v>44600</v>
      </c>
      <c r="X280">
        <v>68.260000000000005</v>
      </c>
      <c r="AA280" s="2">
        <v>44600</v>
      </c>
      <c r="AB280">
        <v>139.27000000000001</v>
      </c>
      <c r="AD280" s="1"/>
      <c r="AE280" s="2">
        <v>44600</v>
      </c>
      <c r="AF280">
        <v>170.99</v>
      </c>
      <c r="AI280" s="2">
        <v>44600</v>
      </c>
      <c r="AJ280">
        <v>292.83</v>
      </c>
      <c r="AM280" s="2">
        <v>44600</v>
      </c>
      <c r="AN280">
        <v>43.38</v>
      </c>
      <c r="AQ280" s="2">
        <v>44600</v>
      </c>
      <c r="AR280">
        <v>54.3</v>
      </c>
    </row>
    <row r="281" spans="3:47" x14ac:dyDescent="0.25">
      <c r="C281" s="2">
        <v>44601</v>
      </c>
      <c r="D281">
        <v>4587.18</v>
      </c>
      <c r="G281" s="2">
        <v>44601</v>
      </c>
      <c r="H281">
        <v>86.14</v>
      </c>
      <c r="K281" s="2">
        <v>44601</v>
      </c>
      <c r="L281">
        <v>26.62</v>
      </c>
      <c r="O281" s="2">
        <v>44601</v>
      </c>
      <c r="P281">
        <v>13.59</v>
      </c>
      <c r="S281" s="2">
        <v>44601</v>
      </c>
      <c r="T281">
        <v>188.77</v>
      </c>
      <c r="W281" s="2">
        <v>44601</v>
      </c>
      <c r="X281">
        <v>67.930000000000007</v>
      </c>
      <c r="AA281" s="2">
        <v>44601</v>
      </c>
      <c r="AB281">
        <v>139.85</v>
      </c>
      <c r="AD281" s="1"/>
      <c r="AE281" s="2">
        <v>44601</v>
      </c>
      <c r="AF281">
        <v>172.41</v>
      </c>
      <c r="AI281" s="2">
        <v>44601</v>
      </c>
      <c r="AJ281">
        <v>299.22000000000003</v>
      </c>
      <c r="AM281" s="2">
        <v>44601</v>
      </c>
      <c r="AN281">
        <v>43.29</v>
      </c>
      <c r="AQ281" s="2">
        <v>44601</v>
      </c>
      <c r="AR281">
        <v>53.46</v>
      </c>
      <c r="AU281" s="1"/>
    </row>
    <row r="282" spans="3:47" x14ac:dyDescent="0.25">
      <c r="C282" s="2">
        <v>44602</v>
      </c>
      <c r="D282">
        <v>4504.08</v>
      </c>
      <c r="G282" s="2">
        <v>44602</v>
      </c>
      <c r="H282">
        <v>88.98</v>
      </c>
      <c r="K282" s="2">
        <v>44602</v>
      </c>
      <c r="L282">
        <v>25.74</v>
      </c>
      <c r="O282" s="2">
        <v>44602</v>
      </c>
      <c r="P282">
        <v>13.39</v>
      </c>
      <c r="S282" s="2">
        <v>44602</v>
      </c>
      <c r="T282">
        <v>188.27</v>
      </c>
      <c r="W282" s="2">
        <v>44602</v>
      </c>
      <c r="X282">
        <v>67.28</v>
      </c>
      <c r="AA282" s="2">
        <v>44602</v>
      </c>
      <c r="AB282">
        <v>139.27000000000001</v>
      </c>
      <c r="AD282" s="1"/>
      <c r="AE282" s="2">
        <v>44602</v>
      </c>
      <c r="AF282">
        <v>168.34</v>
      </c>
      <c r="AI282" s="2">
        <v>44602</v>
      </c>
      <c r="AJ282">
        <v>290.73</v>
      </c>
      <c r="AM282" s="2">
        <v>44602</v>
      </c>
      <c r="AN282">
        <v>42.78</v>
      </c>
      <c r="AQ282" s="2">
        <v>44602</v>
      </c>
      <c r="AR282">
        <v>53.75</v>
      </c>
      <c r="AU282" s="1"/>
    </row>
    <row r="283" spans="3:47" x14ac:dyDescent="0.25">
      <c r="C283" s="2">
        <v>44603</v>
      </c>
      <c r="D283">
        <v>4418.6400000000003</v>
      </c>
      <c r="G283" s="2">
        <v>44603</v>
      </c>
      <c r="H283">
        <v>87.74</v>
      </c>
      <c r="K283" s="2">
        <v>44603</v>
      </c>
      <c r="L283">
        <v>23.87</v>
      </c>
      <c r="O283" s="2">
        <v>44603</v>
      </c>
      <c r="P283">
        <v>13</v>
      </c>
      <c r="S283" s="2">
        <v>44603</v>
      </c>
      <c r="T283">
        <v>186.58</v>
      </c>
      <c r="W283" s="2">
        <v>44603</v>
      </c>
      <c r="X283">
        <v>68.98</v>
      </c>
      <c r="AA283" s="2">
        <v>44603</v>
      </c>
      <c r="AB283">
        <v>137.46</v>
      </c>
      <c r="AD283" s="1"/>
      <c r="AE283" s="2">
        <v>44603</v>
      </c>
      <c r="AF283">
        <v>164.94</v>
      </c>
      <c r="AI283" s="2">
        <v>44603</v>
      </c>
      <c r="AJ283">
        <v>283.68</v>
      </c>
      <c r="AM283" s="2">
        <v>44603</v>
      </c>
      <c r="AN283">
        <v>42.55</v>
      </c>
      <c r="AQ283" s="2">
        <v>44603</v>
      </c>
      <c r="AR283">
        <v>52.8</v>
      </c>
      <c r="AU283" s="1"/>
    </row>
    <row r="284" spans="3:47" x14ac:dyDescent="0.25">
      <c r="C284" s="2">
        <v>44606</v>
      </c>
      <c r="D284">
        <v>4401.67</v>
      </c>
      <c r="G284" s="2">
        <v>44606</v>
      </c>
      <c r="H284">
        <v>87.84</v>
      </c>
      <c r="K284" s="2">
        <v>44606</v>
      </c>
      <c r="L284">
        <v>24.19</v>
      </c>
      <c r="O284" s="2">
        <v>44606</v>
      </c>
      <c r="P284">
        <v>12.93</v>
      </c>
      <c r="S284" s="2">
        <v>44606</v>
      </c>
      <c r="T284">
        <v>185.33</v>
      </c>
      <c r="W284" s="2">
        <v>44606</v>
      </c>
      <c r="X284">
        <v>67.92</v>
      </c>
      <c r="AA284" s="2">
        <v>44606</v>
      </c>
      <c r="AB284">
        <v>136.18</v>
      </c>
      <c r="AD284" s="1"/>
      <c r="AE284" s="2">
        <v>44606</v>
      </c>
      <c r="AF284">
        <v>165.17</v>
      </c>
      <c r="AI284" s="2">
        <v>44606</v>
      </c>
      <c r="AJ284">
        <v>283.64</v>
      </c>
      <c r="AM284" s="2">
        <v>44606</v>
      </c>
      <c r="AN284">
        <v>42.11</v>
      </c>
      <c r="AQ284" s="2">
        <v>44606</v>
      </c>
      <c r="AR284">
        <v>53.14</v>
      </c>
      <c r="AU284" s="1"/>
    </row>
    <row r="285" spans="3:47" x14ac:dyDescent="0.25">
      <c r="C285" s="2">
        <v>44607</v>
      </c>
      <c r="D285">
        <v>4471.07</v>
      </c>
      <c r="G285" s="2">
        <v>44607</v>
      </c>
      <c r="H285">
        <v>93.84</v>
      </c>
      <c r="K285" s="2">
        <v>44607</v>
      </c>
      <c r="L285">
        <v>26.41</v>
      </c>
      <c r="O285" s="2">
        <v>44607</v>
      </c>
      <c r="P285">
        <v>13.39</v>
      </c>
      <c r="S285" s="2">
        <v>44607</v>
      </c>
      <c r="T285">
        <v>188.59</v>
      </c>
      <c r="W285" s="2">
        <v>44607</v>
      </c>
      <c r="X285">
        <v>67.069999999999993</v>
      </c>
      <c r="AA285" s="2">
        <v>44607</v>
      </c>
      <c r="AB285">
        <v>138.16999999999999</v>
      </c>
      <c r="AD285" s="1"/>
      <c r="AE285" s="2">
        <v>44607</v>
      </c>
      <c r="AF285">
        <v>169</v>
      </c>
      <c r="AI285" s="2">
        <v>44607</v>
      </c>
      <c r="AJ285">
        <v>288.89999999999998</v>
      </c>
      <c r="AM285" s="2">
        <v>44607</v>
      </c>
      <c r="AN285">
        <v>42.24</v>
      </c>
      <c r="AQ285" s="2">
        <v>44607</v>
      </c>
      <c r="AR285">
        <v>53.34</v>
      </c>
      <c r="AU285" s="1"/>
    </row>
    <row r="286" spans="3:47" x14ac:dyDescent="0.25">
      <c r="C286" s="2">
        <v>44608</v>
      </c>
      <c r="D286">
        <v>4475.01</v>
      </c>
      <c r="G286" s="2">
        <v>44608</v>
      </c>
      <c r="H286">
        <v>93.9</v>
      </c>
      <c r="K286" s="2">
        <v>44608</v>
      </c>
      <c r="L286">
        <v>26.43</v>
      </c>
      <c r="O286" s="2">
        <v>44608</v>
      </c>
      <c r="P286">
        <v>13.34</v>
      </c>
      <c r="S286" s="2">
        <v>44608</v>
      </c>
      <c r="T286">
        <v>188.8</v>
      </c>
      <c r="W286" s="2">
        <v>44608</v>
      </c>
      <c r="X286">
        <v>67.38</v>
      </c>
      <c r="AA286" s="2">
        <v>44608</v>
      </c>
      <c r="AB286">
        <v>138.41999999999999</v>
      </c>
      <c r="AD286" s="1"/>
      <c r="AE286" s="2">
        <v>44608</v>
      </c>
      <c r="AF286">
        <v>168.76</v>
      </c>
      <c r="AI286" s="2">
        <v>44608</v>
      </c>
      <c r="AJ286">
        <v>288.56</v>
      </c>
      <c r="AM286" s="2">
        <v>44608</v>
      </c>
      <c r="AN286">
        <v>41.98</v>
      </c>
      <c r="AQ286" s="2">
        <v>44608</v>
      </c>
      <c r="AR286">
        <v>53.33</v>
      </c>
      <c r="AU286" s="1"/>
    </row>
    <row r="287" spans="3:47" x14ac:dyDescent="0.25">
      <c r="C287" s="2">
        <v>44609</v>
      </c>
      <c r="D287">
        <v>4380.26</v>
      </c>
      <c r="G287" s="2">
        <v>44609</v>
      </c>
      <c r="H287">
        <v>91.62</v>
      </c>
      <c r="K287" s="2">
        <v>44609</v>
      </c>
      <c r="L287">
        <v>24.43</v>
      </c>
      <c r="O287" s="2">
        <v>44609</v>
      </c>
      <c r="P287">
        <v>12.99</v>
      </c>
      <c r="S287" s="2">
        <v>44609</v>
      </c>
      <c r="T287">
        <v>180.55</v>
      </c>
      <c r="W287" s="2">
        <v>44609</v>
      </c>
      <c r="X287">
        <v>67.27</v>
      </c>
      <c r="AA287" s="2">
        <v>44609</v>
      </c>
      <c r="AB287">
        <v>135.22999999999999</v>
      </c>
      <c r="AD287" s="1"/>
      <c r="AE287" s="2">
        <v>44609</v>
      </c>
      <c r="AF287">
        <v>165.17</v>
      </c>
      <c r="AI287" s="2">
        <v>44609</v>
      </c>
      <c r="AJ287">
        <v>280.11</v>
      </c>
      <c r="AM287" s="2">
        <v>44609</v>
      </c>
      <c r="AN287">
        <v>43.66</v>
      </c>
      <c r="AQ287" s="2">
        <v>44609</v>
      </c>
      <c r="AR287">
        <v>54.4</v>
      </c>
      <c r="AU287" s="1"/>
    </row>
    <row r="288" spans="3:47" x14ac:dyDescent="0.25">
      <c r="C288" s="2">
        <v>44610</v>
      </c>
      <c r="D288">
        <v>4348.87</v>
      </c>
      <c r="G288" s="2">
        <v>44610</v>
      </c>
      <c r="H288">
        <v>88.76</v>
      </c>
      <c r="K288" s="2">
        <v>44610</v>
      </c>
      <c r="L288">
        <v>23.57</v>
      </c>
      <c r="O288" s="2">
        <v>44610</v>
      </c>
      <c r="P288">
        <v>13.36</v>
      </c>
      <c r="S288" s="2">
        <v>44610</v>
      </c>
      <c r="T288">
        <v>177.96</v>
      </c>
      <c r="W288" s="2">
        <v>44610</v>
      </c>
      <c r="X288">
        <v>66.52</v>
      </c>
      <c r="AA288" s="2">
        <v>44610</v>
      </c>
      <c r="AB288">
        <v>135.87</v>
      </c>
      <c r="AD288" s="1"/>
      <c r="AE288" s="2">
        <v>44610</v>
      </c>
      <c r="AF288">
        <v>163.63</v>
      </c>
      <c r="AI288" s="2">
        <v>44610</v>
      </c>
      <c r="AJ288">
        <v>277.41000000000003</v>
      </c>
      <c r="AM288" s="2">
        <v>44610</v>
      </c>
      <c r="AN288">
        <v>43.38</v>
      </c>
      <c r="AQ288" s="2">
        <v>44610</v>
      </c>
      <c r="AR288">
        <v>54.77</v>
      </c>
      <c r="AU288" s="1"/>
    </row>
    <row r="289" spans="3:47" x14ac:dyDescent="0.25">
      <c r="C289" s="2">
        <v>44614</v>
      </c>
      <c r="D289">
        <v>4304.76</v>
      </c>
      <c r="G289" s="2">
        <v>44614</v>
      </c>
      <c r="H289">
        <v>88.54</v>
      </c>
      <c r="K289" s="2">
        <v>44614</v>
      </c>
      <c r="L289">
        <v>23.32</v>
      </c>
      <c r="O289" s="2">
        <v>44614</v>
      </c>
      <c r="P289">
        <v>12.81</v>
      </c>
      <c r="S289" s="2">
        <v>44614</v>
      </c>
      <c r="T289">
        <v>177.28</v>
      </c>
      <c r="W289" s="2">
        <v>44614</v>
      </c>
      <c r="X289">
        <v>65.75</v>
      </c>
      <c r="AA289" s="2">
        <v>44614</v>
      </c>
      <c r="AB289">
        <v>135.63</v>
      </c>
      <c r="AD289" s="1"/>
      <c r="AE289" s="2">
        <v>44614</v>
      </c>
      <c r="AF289">
        <v>160.71</v>
      </c>
      <c r="AI289" s="2">
        <v>44614</v>
      </c>
      <c r="AJ289">
        <v>277.20999999999998</v>
      </c>
      <c r="AM289" s="2">
        <v>44614</v>
      </c>
      <c r="AN289">
        <v>42.9</v>
      </c>
      <c r="AQ289" s="2">
        <v>44614</v>
      </c>
      <c r="AR289">
        <v>54.54</v>
      </c>
      <c r="AU289" s="1"/>
    </row>
    <row r="290" spans="3:47" x14ac:dyDescent="0.25">
      <c r="C290" s="2">
        <v>44615</v>
      </c>
      <c r="D290">
        <v>4225.5</v>
      </c>
      <c r="G290" s="2">
        <v>44615</v>
      </c>
      <c r="H290">
        <v>85.35</v>
      </c>
      <c r="K290" s="2">
        <v>44615</v>
      </c>
      <c r="L290">
        <v>22.32</v>
      </c>
      <c r="O290" s="2">
        <v>44615</v>
      </c>
      <c r="P290">
        <v>12.56</v>
      </c>
      <c r="S290" s="2">
        <v>44615</v>
      </c>
      <c r="T290">
        <v>173.07</v>
      </c>
      <c r="W290" s="2">
        <v>44615</v>
      </c>
      <c r="X290">
        <v>66.02</v>
      </c>
      <c r="AA290" s="2">
        <v>44615</v>
      </c>
      <c r="AB290">
        <v>132.79</v>
      </c>
      <c r="AD290" s="1"/>
      <c r="AE290" s="2">
        <v>44615</v>
      </c>
      <c r="AF290">
        <v>156.55000000000001</v>
      </c>
      <c r="AI290" s="2">
        <v>44615</v>
      </c>
      <c r="AJ290">
        <v>270.02999999999997</v>
      </c>
      <c r="AM290" s="2">
        <v>44615</v>
      </c>
      <c r="AN290">
        <v>42.46</v>
      </c>
      <c r="AQ290" s="2">
        <v>44615</v>
      </c>
      <c r="AR290">
        <v>53.94</v>
      </c>
      <c r="AU290" s="1"/>
    </row>
    <row r="291" spans="3:47" x14ac:dyDescent="0.25">
      <c r="C291" s="2">
        <v>44616</v>
      </c>
      <c r="D291">
        <v>4288.7</v>
      </c>
      <c r="G291" s="2">
        <v>44616</v>
      </c>
      <c r="H291">
        <v>86.83</v>
      </c>
      <c r="K291" s="2">
        <v>44616</v>
      </c>
      <c r="L291">
        <v>23.67</v>
      </c>
      <c r="O291" s="2">
        <v>44616</v>
      </c>
      <c r="P291">
        <v>12.71</v>
      </c>
      <c r="S291" s="2">
        <v>44616</v>
      </c>
      <c r="T291">
        <v>171.23</v>
      </c>
      <c r="W291" s="2">
        <v>44616</v>
      </c>
      <c r="X291">
        <v>65.180000000000007</v>
      </c>
      <c r="AA291" s="2">
        <v>44616</v>
      </c>
      <c r="AB291">
        <v>129.09</v>
      </c>
      <c r="AD291" s="1"/>
      <c r="AE291" s="2">
        <v>44616</v>
      </c>
      <c r="AF291">
        <v>159.16999999999999</v>
      </c>
      <c r="AI291" s="2">
        <v>44616</v>
      </c>
      <c r="AJ291">
        <v>283.83</v>
      </c>
      <c r="AM291" s="2">
        <v>44616</v>
      </c>
      <c r="AN291">
        <v>42.29</v>
      </c>
      <c r="AQ291" s="2">
        <v>44616</v>
      </c>
      <c r="AR291">
        <v>52.99</v>
      </c>
      <c r="AU291" s="1"/>
    </row>
    <row r="292" spans="3:47" x14ac:dyDescent="0.25">
      <c r="C292" s="2">
        <v>44617</v>
      </c>
      <c r="D292">
        <v>4384.6499999999996</v>
      </c>
      <c r="G292" s="2">
        <v>44617</v>
      </c>
      <c r="H292">
        <v>88.08</v>
      </c>
      <c r="K292" s="2">
        <v>44617</v>
      </c>
      <c r="L292">
        <v>24.08</v>
      </c>
      <c r="O292" s="2">
        <v>44617</v>
      </c>
      <c r="P292">
        <v>13.21</v>
      </c>
      <c r="S292" s="2">
        <v>44617</v>
      </c>
      <c r="T292">
        <v>173.43</v>
      </c>
      <c r="W292" s="2">
        <v>44617</v>
      </c>
      <c r="X292">
        <v>66.94</v>
      </c>
      <c r="AA292" s="2">
        <v>44617</v>
      </c>
      <c r="AB292">
        <v>132.13999999999999</v>
      </c>
      <c r="AD292" s="1"/>
      <c r="AE292" s="2">
        <v>44617</v>
      </c>
      <c r="AF292">
        <v>161.22999999999999</v>
      </c>
      <c r="AI292" s="2">
        <v>44617</v>
      </c>
      <c r="AJ292">
        <v>286.45</v>
      </c>
      <c r="AM292" s="2">
        <v>44617</v>
      </c>
      <c r="AN292">
        <v>42.88</v>
      </c>
      <c r="AQ292" s="2">
        <v>44617</v>
      </c>
      <c r="AR292">
        <v>55.04</v>
      </c>
      <c r="AU292" s="1"/>
    </row>
    <row r="293" spans="3:47" x14ac:dyDescent="0.25">
      <c r="C293" s="2">
        <v>44620</v>
      </c>
      <c r="D293">
        <v>4373.9399999999996</v>
      </c>
      <c r="G293" s="2">
        <v>44620</v>
      </c>
      <c r="H293">
        <v>86.86</v>
      </c>
      <c r="K293" s="2">
        <v>44620</v>
      </c>
      <c r="L293">
        <v>24.31</v>
      </c>
      <c r="O293" s="2">
        <v>44620</v>
      </c>
      <c r="P293">
        <v>13.01</v>
      </c>
      <c r="S293" s="2">
        <v>44620</v>
      </c>
      <c r="T293">
        <v>173.91</v>
      </c>
      <c r="W293" s="2">
        <v>44620</v>
      </c>
      <c r="X293">
        <v>67.44</v>
      </c>
      <c r="AA293" s="2">
        <v>44620</v>
      </c>
      <c r="AB293">
        <v>126.63</v>
      </c>
      <c r="AD293" s="1"/>
      <c r="AE293" s="2">
        <v>44620</v>
      </c>
      <c r="AF293">
        <v>161.49</v>
      </c>
      <c r="AI293" s="2">
        <v>44620</v>
      </c>
      <c r="AJ293">
        <v>287.88</v>
      </c>
      <c r="AM293" s="2">
        <v>44620</v>
      </c>
      <c r="AN293">
        <v>42.49</v>
      </c>
      <c r="AQ293" s="2">
        <v>44620</v>
      </c>
      <c r="AR293">
        <v>54.51</v>
      </c>
      <c r="AU293" s="1"/>
    </row>
    <row r="294" spans="3:47" x14ac:dyDescent="0.25">
      <c r="C294" s="2">
        <v>44621</v>
      </c>
      <c r="D294">
        <v>4306.26</v>
      </c>
      <c r="G294" s="2">
        <v>44621</v>
      </c>
      <c r="H294">
        <v>84.32</v>
      </c>
      <c r="K294" s="2">
        <v>44621</v>
      </c>
      <c r="L294">
        <v>23.4</v>
      </c>
      <c r="O294" s="2">
        <v>44621</v>
      </c>
      <c r="P294">
        <v>12.37</v>
      </c>
      <c r="S294" s="2">
        <v>44621</v>
      </c>
      <c r="T294">
        <v>169.51</v>
      </c>
      <c r="W294" s="2">
        <v>44621</v>
      </c>
      <c r="X294">
        <v>68.08</v>
      </c>
      <c r="AA294" s="2">
        <v>44621</v>
      </c>
      <c r="AB294">
        <v>121.86</v>
      </c>
      <c r="AD294" s="1"/>
      <c r="AE294" s="2">
        <v>44621</v>
      </c>
      <c r="AF294">
        <v>159.62</v>
      </c>
      <c r="AI294" s="2">
        <v>44621</v>
      </c>
      <c r="AJ294">
        <v>284.18</v>
      </c>
      <c r="AM294" s="2">
        <v>44621</v>
      </c>
      <c r="AN294">
        <v>42.75</v>
      </c>
      <c r="AQ294" s="2">
        <v>44621</v>
      </c>
      <c r="AR294">
        <v>54.27</v>
      </c>
      <c r="AU294" s="1"/>
    </row>
    <row r="295" spans="3:47" x14ac:dyDescent="0.25">
      <c r="C295" s="2">
        <v>44622</v>
      </c>
      <c r="D295">
        <v>4386.54</v>
      </c>
      <c r="G295" s="2">
        <v>44622</v>
      </c>
      <c r="H295">
        <v>91.2</v>
      </c>
      <c r="K295" s="2">
        <v>44622</v>
      </c>
      <c r="L295">
        <v>24.15</v>
      </c>
      <c r="O295" s="2">
        <v>44622</v>
      </c>
      <c r="P295">
        <v>13.41</v>
      </c>
      <c r="S295" s="2">
        <v>44622</v>
      </c>
      <c r="T295">
        <v>178.58</v>
      </c>
      <c r="W295" s="2">
        <v>44622</v>
      </c>
      <c r="X295">
        <v>69.25</v>
      </c>
      <c r="AA295" s="2">
        <v>44622</v>
      </c>
      <c r="AB295">
        <v>124.38</v>
      </c>
      <c r="AD295" s="1"/>
      <c r="AE295" s="2">
        <v>44622</v>
      </c>
      <c r="AF295">
        <v>162.9</v>
      </c>
      <c r="AI295" s="2">
        <v>44622</v>
      </c>
      <c r="AJ295">
        <v>289.22000000000003</v>
      </c>
      <c r="AM295" s="2">
        <v>44622</v>
      </c>
      <c r="AN295">
        <v>42.81</v>
      </c>
      <c r="AQ295" s="2">
        <v>44622</v>
      </c>
      <c r="AR295">
        <v>54.67</v>
      </c>
      <c r="AU295" s="1"/>
    </row>
    <row r="296" spans="3:47" x14ac:dyDescent="0.25">
      <c r="C296" s="2">
        <v>44623</v>
      </c>
      <c r="D296">
        <v>4363.49</v>
      </c>
      <c r="G296" s="2">
        <v>44623</v>
      </c>
      <c r="H296">
        <v>87.18</v>
      </c>
      <c r="K296" s="2">
        <v>44623</v>
      </c>
      <c r="L296">
        <v>23.64</v>
      </c>
      <c r="O296" s="2">
        <v>44623</v>
      </c>
      <c r="P296">
        <v>13.04</v>
      </c>
      <c r="S296" s="2">
        <v>44623</v>
      </c>
      <c r="T296">
        <v>180.65</v>
      </c>
      <c r="W296" s="2">
        <v>44623</v>
      </c>
      <c r="X296">
        <v>69.69</v>
      </c>
      <c r="AA296" s="2">
        <v>44623</v>
      </c>
      <c r="AB296">
        <v>123.5</v>
      </c>
      <c r="AD296" s="1"/>
      <c r="AE296" s="2">
        <v>44623</v>
      </c>
      <c r="AF296">
        <v>162.58000000000001</v>
      </c>
      <c r="AI296" s="2">
        <v>44623</v>
      </c>
      <c r="AJ296">
        <v>285.11</v>
      </c>
      <c r="AM296" s="2">
        <v>44623</v>
      </c>
      <c r="AN296">
        <v>43.79</v>
      </c>
      <c r="AQ296" s="2">
        <v>44623</v>
      </c>
      <c r="AR296">
        <v>54.71</v>
      </c>
      <c r="AU296" s="1"/>
    </row>
    <row r="297" spans="3:47" x14ac:dyDescent="0.25">
      <c r="C297" s="2">
        <v>44624</v>
      </c>
      <c r="D297">
        <v>4328.87</v>
      </c>
      <c r="G297" s="2">
        <v>44624</v>
      </c>
      <c r="H297">
        <v>80.069999999999993</v>
      </c>
      <c r="K297" s="2">
        <v>44624</v>
      </c>
      <c r="L297">
        <v>22.87</v>
      </c>
      <c r="O297" s="2">
        <v>44624</v>
      </c>
      <c r="P297">
        <v>12.48</v>
      </c>
      <c r="S297" s="2">
        <v>44624</v>
      </c>
      <c r="T297">
        <v>181.4</v>
      </c>
      <c r="W297" s="2">
        <v>44624</v>
      </c>
      <c r="X297">
        <v>72.31</v>
      </c>
      <c r="AA297" s="2">
        <v>44624</v>
      </c>
      <c r="AB297">
        <v>120.03</v>
      </c>
      <c r="AD297" s="1"/>
      <c r="AE297" s="2">
        <v>44624</v>
      </c>
      <c r="AF297">
        <v>159.59</v>
      </c>
      <c r="AI297" s="2">
        <v>44624</v>
      </c>
      <c r="AJ297">
        <v>279.27</v>
      </c>
      <c r="AM297" s="2">
        <v>44624</v>
      </c>
      <c r="AN297">
        <v>44.9</v>
      </c>
      <c r="AQ297" s="2">
        <v>44624</v>
      </c>
      <c r="AR297">
        <v>54.8</v>
      </c>
      <c r="AU297" s="1"/>
    </row>
    <row r="298" spans="3:47" x14ac:dyDescent="0.25">
      <c r="C298" s="2">
        <v>44627</v>
      </c>
      <c r="D298">
        <v>4201.09</v>
      </c>
      <c r="G298" s="2">
        <v>44627</v>
      </c>
      <c r="H298">
        <v>74</v>
      </c>
      <c r="K298" s="2">
        <v>44627</v>
      </c>
      <c r="L298">
        <v>21.29</v>
      </c>
      <c r="O298" s="2">
        <v>44627</v>
      </c>
      <c r="P298">
        <v>11.83</v>
      </c>
      <c r="S298" s="2">
        <v>44627</v>
      </c>
      <c r="T298">
        <v>182.37</v>
      </c>
      <c r="W298" s="2">
        <v>44627</v>
      </c>
      <c r="X298">
        <v>74.92</v>
      </c>
      <c r="AA298" s="2">
        <v>44627</v>
      </c>
      <c r="AB298">
        <v>115.39</v>
      </c>
      <c r="AD298" s="1"/>
      <c r="AE298" s="2">
        <v>44627</v>
      </c>
      <c r="AF298">
        <v>155.80000000000001</v>
      </c>
      <c r="AI298" s="2">
        <v>44627</v>
      </c>
      <c r="AJ298">
        <v>268.72000000000003</v>
      </c>
      <c r="AM298" s="2">
        <v>44627</v>
      </c>
      <c r="AN298">
        <v>44.54</v>
      </c>
      <c r="AQ298" s="2">
        <v>44627</v>
      </c>
      <c r="AR298">
        <v>53.49</v>
      </c>
      <c r="AU298" s="1"/>
    </row>
    <row r="299" spans="3:47" x14ac:dyDescent="0.25">
      <c r="C299" s="2">
        <v>44628</v>
      </c>
      <c r="D299">
        <v>4170.7</v>
      </c>
      <c r="G299" s="2">
        <v>44628</v>
      </c>
      <c r="H299">
        <v>75.430000000000007</v>
      </c>
      <c r="K299" s="2">
        <v>44628</v>
      </c>
      <c r="L299">
        <v>21.45</v>
      </c>
      <c r="O299" s="2">
        <v>44628</v>
      </c>
      <c r="P299">
        <v>11.88</v>
      </c>
      <c r="S299" s="2">
        <v>44628</v>
      </c>
      <c r="T299">
        <v>194.7</v>
      </c>
      <c r="W299" s="2">
        <v>44628</v>
      </c>
      <c r="X299">
        <v>75.489999999999995</v>
      </c>
      <c r="AA299" s="2">
        <v>44628</v>
      </c>
      <c r="AB299">
        <v>114.58</v>
      </c>
      <c r="AD299" s="1"/>
      <c r="AE299" s="2">
        <v>44628</v>
      </c>
      <c r="AF299">
        <v>153.97999999999999</v>
      </c>
      <c r="AI299" s="2">
        <v>44628</v>
      </c>
      <c r="AJ299">
        <v>265.77</v>
      </c>
      <c r="AM299" s="2">
        <v>44628</v>
      </c>
      <c r="AN299">
        <v>43.62</v>
      </c>
      <c r="AQ299" s="2">
        <v>44628</v>
      </c>
      <c r="AR299">
        <v>51.37</v>
      </c>
      <c r="AU299" s="1"/>
    </row>
    <row r="300" spans="3:47" x14ac:dyDescent="0.25">
      <c r="C300" s="2">
        <v>44629</v>
      </c>
      <c r="D300">
        <v>4277.88</v>
      </c>
      <c r="G300" s="2">
        <v>44629</v>
      </c>
      <c r="H300">
        <v>77.66</v>
      </c>
      <c r="K300" s="2">
        <v>44629</v>
      </c>
      <c r="L300">
        <v>22.95</v>
      </c>
      <c r="O300" s="2">
        <v>44629</v>
      </c>
      <c r="P300">
        <v>12.13</v>
      </c>
      <c r="S300" s="2">
        <v>44629</v>
      </c>
      <c r="T300">
        <v>194.5</v>
      </c>
      <c r="W300" s="2">
        <v>44629</v>
      </c>
      <c r="X300">
        <v>71.19</v>
      </c>
      <c r="AA300" s="2">
        <v>44629</v>
      </c>
      <c r="AB300">
        <v>119.17</v>
      </c>
      <c r="AD300" s="1"/>
      <c r="AE300" s="2">
        <v>44629</v>
      </c>
      <c r="AF300">
        <v>159.37</v>
      </c>
      <c r="AI300" s="2">
        <v>44629</v>
      </c>
      <c r="AJ300">
        <v>277.95999999999998</v>
      </c>
      <c r="AM300" s="2">
        <v>44629</v>
      </c>
      <c r="AN300">
        <v>43.84</v>
      </c>
      <c r="AQ300" s="2">
        <v>44629</v>
      </c>
      <c r="AR300">
        <v>51.63</v>
      </c>
      <c r="AU300" s="1"/>
    </row>
    <row r="301" spans="3:47" x14ac:dyDescent="0.25">
      <c r="C301" s="2">
        <v>44630</v>
      </c>
      <c r="D301">
        <v>4259.5200000000004</v>
      </c>
      <c r="G301" s="2">
        <v>44630</v>
      </c>
      <c r="H301">
        <v>74.02</v>
      </c>
      <c r="K301" s="2">
        <v>44630</v>
      </c>
      <c r="L301">
        <v>22.59</v>
      </c>
      <c r="O301" s="2">
        <v>44630</v>
      </c>
      <c r="P301">
        <v>12.1</v>
      </c>
      <c r="S301" s="2">
        <v>44630</v>
      </c>
      <c r="T301">
        <v>196.36</v>
      </c>
      <c r="W301" s="2">
        <v>44630</v>
      </c>
      <c r="X301">
        <v>73.400000000000006</v>
      </c>
      <c r="AA301" s="2">
        <v>44630</v>
      </c>
      <c r="AB301">
        <v>117.76</v>
      </c>
      <c r="AD301" s="1"/>
      <c r="AE301" s="2">
        <v>44630</v>
      </c>
      <c r="AF301">
        <v>155.04</v>
      </c>
      <c r="AI301" s="2">
        <v>44630</v>
      </c>
      <c r="AJ301">
        <v>275.16000000000003</v>
      </c>
      <c r="AM301" s="2">
        <v>44630</v>
      </c>
      <c r="AN301">
        <v>44.84</v>
      </c>
      <c r="AQ301" s="2">
        <v>44630</v>
      </c>
      <c r="AR301">
        <v>50.69</v>
      </c>
      <c r="AU301" s="1"/>
    </row>
    <row r="302" spans="3:47" x14ac:dyDescent="0.25">
      <c r="C302" s="2">
        <v>44631</v>
      </c>
      <c r="D302">
        <v>4204.3100000000004</v>
      </c>
      <c r="G302" s="2">
        <v>44631</v>
      </c>
      <c r="H302">
        <v>71.180000000000007</v>
      </c>
      <c r="K302" s="2">
        <v>44631</v>
      </c>
      <c r="L302">
        <v>22.03</v>
      </c>
      <c r="O302" s="2">
        <v>44631</v>
      </c>
      <c r="P302">
        <v>11.88</v>
      </c>
      <c r="S302" s="2">
        <v>44631</v>
      </c>
      <c r="T302">
        <v>199.18</v>
      </c>
      <c r="W302" s="2">
        <v>44631</v>
      </c>
      <c r="X302">
        <v>73.03</v>
      </c>
      <c r="AA302" s="2">
        <v>44631</v>
      </c>
      <c r="AB302">
        <v>115.1</v>
      </c>
      <c r="AD302" s="1"/>
      <c r="AE302" s="2">
        <v>44631</v>
      </c>
      <c r="AF302">
        <v>151.33000000000001</v>
      </c>
      <c r="AI302" s="2">
        <v>44631</v>
      </c>
      <c r="AJ302">
        <v>269.83999999999997</v>
      </c>
      <c r="AM302" s="2">
        <v>44631</v>
      </c>
      <c r="AN302">
        <v>44.66</v>
      </c>
      <c r="AQ302" s="2">
        <v>44631</v>
      </c>
      <c r="AR302">
        <v>50.72</v>
      </c>
      <c r="AU302" s="1"/>
    </row>
    <row r="303" spans="3:47" x14ac:dyDescent="0.25">
      <c r="C303" s="2">
        <v>44634</v>
      </c>
      <c r="D303">
        <v>4173.1099999999997</v>
      </c>
      <c r="G303" s="2">
        <v>44634</v>
      </c>
      <c r="H303">
        <v>67.84</v>
      </c>
      <c r="K303" s="2">
        <v>44634</v>
      </c>
      <c r="L303">
        <v>21.27</v>
      </c>
      <c r="O303" s="2">
        <v>44634</v>
      </c>
      <c r="P303">
        <v>11.66</v>
      </c>
      <c r="S303" s="2">
        <v>44634</v>
      </c>
      <c r="T303">
        <v>199.74</v>
      </c>
      <c r="W303" s="2">
        <v>44634</v>
      </c>
      <c r="X303">
        <v>70.41</v>
      </c>
      <c r="AA303" s="2">
        <v>44634</v>
      </c>
      <c r="AB303">
        <v>116.25</v>
      </c>
      <c r="AD303" s="1"/>
      <c r="AE303" s="2">
        <v>44634</v>
      </c>
      <c r="AF303">
        <v>147.31</v>
      </c>
      <c r="AI303" s="2">
        <v>44634</v>
      </c>
      <c r="AJ303">
        <v>266.33999999999997</v>
      </c>
      <c r="AM303" s="2">
        <v>44634</v>
      </c>
      <c r="AN303">
        <v>45.29</v>
      </c>
      <c r="AQ303" s="2">
        <v>44634</v>
      </c>
      <c r="AR303">
        <v>51.66</v>
      </c>
      <c r="AU303" s="1"/>
    </row>
    <row r="304" spans="3:47" x14ac:dyDescent="0.25">
      <c r="C304" s="2">
        <v>44635</v>
      </c>
      <c r="D304">
        <v>4262.45</v>
      </c>
      <c r="G304" s="2">
        <v>44635</v>
      </c>
      <c r="H304">
        <v>71.47</v>
      </c>
      <c r="K304" s="2">
        <v>44635</v>
      </c>
      <c r="L304">
        <v>22.9</v>
      </c>
      <c r="O304" s="2">
        <v>44635</v>
      </c>
      <c r="P304">
        <v>11.9</v>
      </c>
      <c r="S304" s="2">
        <v>44635</v>
      </c>
      <c r="T304">
        <v>200.69</v>
      </c>
      <c r="W304" s="2">
        <v>44635</v>
      </c>
      <c r="X304">
        <v>66.400000000000006</v>
      </c>
      <c r="AA304" s="2">
        <v>44635</v>
      </c>
      <c r="AB304">
        <v>118.31</v>
      </c>
      <c r="AD304" s="1"/>
      <c r="AE304" s="2">
        <v>44635</v>
      </c>
      <c r="AF304">
        <v>151.68</v>
      </c>
      <c r="AI304" s="2">
        <v>44635</v>
      </c>
      <c r="AJ304">
        <v>276.66000000000003</v>
      </c>
      <c r="AM304" s="2">
        <v>44635</v>
      </c>
      <c r="AN304">
        <v>45.83</v>
      </c>
      <c r="AQ304" s="2">
        <v>44635</v>
      </c>
      <c r="AR304">
        <v>52.61</v>
      </c>
      <c r="AU304" s="1"/>
    </row>
    <row r="305" spans="3:47" x14ac:dyDescent="0.25">
      <c r="C305" s="2">
        <v>44636</v>
      </c>
      <c r="D305">
        <v>4357.8599999999997</v>
      </c>
      <c r="G305" s="2">
        <v>44636</v>
      </c>
      <c r="H305">
        <v>77.88</v>
      </c>
      <c r="K305" s="2">
        <v>44636</v>
      </c>
      <c r="L305">
        <v>24.42</v>
      </c>
      <c r="O305" s="2">
        <v>44636</v>
      </c>
      <c r="P305">
        <v>12.28</v>
      </c>
      <c r="S305" s="2">
        <v>44636</v>
      </c>
      <c r="T305">
        <v>200.34</v>
      </c>
      <c r="W305" s="2">
        <v>44636</v>
      </c>
      <c r="X305">
        <v>66.150000000000006</v>
      </c>
      <c r="AA305" s="2">
        <v>44636</v>
      </c>
      <c r="AB305">
        <v>123.6</v>
      </c>
      <c r="AD305" s="1"/>
      <c r="AE305" s="2">
        <v>44636</v>
      </c>
      <c r="AF305">
        <v>156.09</v>
      </c>
      <c r="AI305" s="2">
        <v>44636</v>
      </c>
      <c r="AJ305">
        <v>283.64</v>
      </c>
      <c r="AM305" s="2">
        <v>44636</v>
      </c>
      <c r="AN305">
        <v>45.7</v>
      </c>
      <c r="AQ305" s="2">
        <v>44636</v>
      </c>
      <c r="AR305">
        <v>52.47</v>
      </c>
      <c r="AU305" s="1"/>
    </row>
    <row r="306" spans="3:47" x14ac:dyDescent="0.25">
      <c r="C306" s="2">
        <v>44637</v>
      </c>
      <c r="D306">
        <v>4411.67</v>
      </c>
      <c r="G306" s="2">
        <v>44637</v>
      </c>
      <c r="H306">
        <v>78.709999999999994</v>
      </c>
      <c r="K306" s="2">
        <v>44637</v>
      </c>
      <c r="L306">
        <v>24.69</v>
      </c>
      <c r="O306" s="2">
        <v>44637</v>
      </c>
      <c r="P306">
        <v>12.28</v>
      </c>
      <c r="S306" s="2">
        <v>44637</v>
      </c>
      <c r="T306">
        <v>205.55</v>
      </c>
      <c r="W306" s="2">
        <v>44637</v>
      </c>
      <c r="X306">
        <v>67.92</v>
      </c>
      <c r="AA306" s="2">
        <v>44637</v>
      </c>
      <c r="AB306">
        <v>125.16</v>
      </c>
      <c r="AD306" s="1"/>
      <c r="AE306" s="2">
        <v>44637</v>
      </c>
      <c r="AF306">
        <v>157.09</v>
      </c>
      <c r="AI306" s="2">
        <v>44637</v>
      </c>
      <c r="AJ306">
        <v>284.44</v>
      </c>
      <c r="AM306" s="2">
        <v>44637</v>
      </c>
      <c r="AN306">
        <v>45.77</v>
      </c>
      <c r="AQ306" s="2">
        <v>44637</v>
      </c>
      <c r="AR306">
        <v>53.03</v>
      </c>
      <c r="AU306" s="1"/>
    </row>
    <row r="307" spans="3:47" x14ac:dyDescent="0.25">
      <c r="C307" s="2">
        <v>44638</v>
      </c>
      <c r="D307">
        <v>4463.12</v>
      </c>
      <c r="G307" s="2">
        <v>44638</v>
      </c>
      <c r="H307">
        <v>77.63</v>
      </c>
      <c r="K307" s="2">
        <v>44638</v>
      </c>
      <c r="L307">
        <v>26.37</v>
      </c>
      <c r="O307" s="2">
        <v>44638</v>
      </c>
      <c r="P307">
        <v>12.49</v>
      </c>
      <c r="S307" s="2">
        <v>44638</v>
      </c>
      <c r="T307">
        <v>204.81</v>
      </c>
      <c r="W307" s="2">
        <v>44638</v>
      </c>
      <c r="X307">
        <v>67.650000000000006</v>
      </c>
      <c r="AA307" s="2">
        <v>44638</v>
      </c>
      <c r="AB307">
        <v>125.12</v>
      </c>
      <c r="AD307" s="1"/>
      <c r="AE307" s="2">
        <v>44638</v>
      </c>
      <c r="AF307">
        <v>160.38</v>
      </c>
      <c r="AI307" s="2">
        <v>44638</v>
      </c>
      <c r="AJ307">
        <v>289.45999999999998</v>
      </c>
      <c r="AM307" s="2">
        <v>44638</v>
      </c>
      <c r="AN307">
        <v>45.9</v>
      </c>
      <c r="AQ307" s="2">
        <v>44638</v>
      </c>
      <c r="AR307">
        <v>53.04</v>
      </c>
      <c r="AU307" s="1"/>
    </row>
    <row r="308" spans="3:47" x14ac:dyDescent="0.25">
      <c r="C308" s="2">
        <v>44641</v>
      </c>
      <c r="D308">
        <v>4461.18</v>
      </c>
      <c r="G308" s="2">
        <v>44641</v>
      </c>
      <c r="H308">
        <v>76.59</v>
      </c>
      <c r="K308" s="2">
        <v>44641</v>
      </c>
      <c r="L308">
        <v>26.65</v>
      </c>
      <c r="O308" s="2">
        <v>44641</v>
      </c>
      <c r="P308">
        <v>12.21</v>
      </c>
      <c r="S308" s="2">
        <v>44641</v>
      </c>
      <c r="T308">
        <v>207.41</v>
      </c>
      <c r="W308" s="2">
        <v>44641</v>
      </c>
      <c r="X308">
        <v>70.69</v>
      </c>
      <c r="AA308" s="2">
        <v>44641</v>
      </c>
      <c r="AB308">
        <v>124.71</v>
      </c>
      <c r="AD308" s="1"/>
      <c r="AE308" s="2">
        <v>44641</v>
      </c>
      <c r="AF308">
        <v>161.75</v>
      </c>
      <c r="AI308" s="2">
        <v>44641</v>
      </c>
      <c r="AJ308">
        <v>288.23</v>
      </c>
      <c r="AM308" s="2">
        <v>44641</v>
      </c>
      <c r="AN308">
        <v>45.52</v>
      </c>
      <c r="AQ308" s="2">
        <v>44641</v>
      </c>
      <c r="AR308">
        <v>53.46</v>
      </c>
      <c r="AU308" s="1"/>
    </row>
    <row r="309" spans="3:47" x14ac:dyDescent="0.25">
      <c r="C309" s="2">
        <v>44642</v>
      </c>
      <c r="D309">
        <v>4511.6099999999997</v>
      </c>
      <c r="G309" s="2">
        <v>44642</v>
      </c>
      <c r="H309">
        <v>77.34</v>
      </c>
      <c r="K309" s="2">
        <v>44642</v>
      </c>
      <c r="L309">
        <v>26.44</v>
      </c>
      <c r="O309" s="2">
        <v>44642</v>
      </c>
      <c r="P309">
        <v>12.66</v>
      </c>
      <c r="S309" s="2">
        <v>44642</v>
      </c>
      <c r="T309">
        <v>206.48</v>
      </c>
      <c r="W309" s="2">
        <v>44642</v>
      </c>
      <c r="X309">
        <v>70.38</v>
      </c>
      <c r="AA309" s="2">
        <v>44642</v>
      </c>
      <c r="AB309">
        <v>127.37</v>
      </c>
      <c r="AD309" s="1"/>
      <c r="AE309" s="2">
        <v>44642</v>
      </c>
      <c r="AF309">
        <v>165.11</v>
      </c>
      <c r="AI309" s="2">
        <v>44642</v>
      </c>
      <c r="AJ309">
        <v>292.95</v>
      </c>
      <c r="AM309" s="2">
        <v>44642</v>
      </c>
      <c r="AN309">
        <v>45.38</v>
      </c>
      <c r="AQ309" s="2">
        <v>44642</v>
      </c>
      <c r="AR309">
        <v>53.65</v>
      </c>
      <c r="AU309" s="1"/>
    </row>
    <row r="310" spans="3:47" x14ac:dyDescent="0.25">
      <c r="C310" s="2">
        <v>44643</v>
      </c>
      <c r="D310">
        <v>4456.24</v>
      </c>
      <c r="G310" s="2">
        <v>44643</v>
      </c>
      <c r="H310">
        <v>73.95</v>
      </c>
      <c r="K310" s="2">
        <v>44643</v>
      </c>
      <c r="L310">
        <v>25.56</v>
      </c>
      <c r="O310" s="2">
        <v>44643</v>
      </c>
      <c r="P310">
        <v>12.36</v>
      </c>
      <c r="S310" s="2">
        <v>44643</v>
      </c>
      <c r="T310">
        <v>205.98</v>
      </c>
      <c r="W310" s="2">
        <v>44643</v>
      </c>
      <c r="X310">
        <v>71.489999999999995</v>
      </c>
      <c r="AA310" s="2">
        <v>44643</v>
      </c>
      <c r="AB310">
        <v>124.83</v>
      </c>
      <c r="AD310" s="1"/>
      <c r="AE310" s="2">
        <v>44643</v>
      </c>
      <c r="AF310">
        <v>166.47</v>
      </c>
      <c r="AI310" s="2">
        <v>44643</v>
      </c>
      <c r="AJ310">
        <v>288.55</v>
      </c>
      <c r="AM310" s="2">
        <v>44643</v>
      </c>
      <c r="AN310">
        <v>44.8</v>
      </c>
      <c r="AQ310" s="2">
        <v>44643</v>
      </c>
      <c r="AR310">
        <v>53.3</v>
      </c>
      <c r="AU310" s="1"/>
    </row>
    <row r="311" spans="3:47" x14ac:dyDescent="0.25">
      <c r="C311" s="2">
        <v>44644</v>
      </c>
      <c r="D311">
        <v>4520.16</v>
      </c>
      <c r="G311" s="2">
        <v>44644</v>
      </c>
      <c r="H311">
        <v>76.45</v>
      </c>
      <c r="K311" s="2">
        <v>44644</v>
      </c>
      <c r="L311">
        <v>28.07</v>
      </c>
      <c r="O311" s="2">
        <v>44644</v>
      </c>
      <c r="P311">
        <v>12.47</v>
      </c>
      <c r="S311" s="2">
        <v>44644</v>
      </c>
      <c r="T311">
        <v>206.02</v>
      </c>
      <c r="W311" s="2">
        <v>44644</v>
      </c>
      <c r="X311">
        <v>71.7</v>
      </c>
      <c r="AA311" s="2">
        <v>44644</v>
      </c>
      <c r="AB311">
        <v>125.64</v>
      </c>
      <c r="AD311" s="1"/>
      <c r="AE311" s="2">
        <v>44644</v>
      </c>
      <c r="AF311">
        <v>170.25</v>
      </c>
      <c r="AI311" s="2">
        <v>44644</v>
      </c>
      <c r="AJ311">
        <v>292.99</v>
      </c>
      <c r="AM311" s="2">
        <v>44644</v>
      </c>
      <c r="AN311">
        <v>45.08</v>
      </c>
      <c r="AQ311" s="2">
        <v>44644</v>
      </c>
      <c r="AR311">
        <v>53.81</v>
      </c>
      <c r="AU311" s="1"/>
    </row>
    <row r="312" spans="3:47" x14ac:dyDescent="0.25">
      <c r="C312" s="2">
        <v>44645</v>
      </c>
      <c r="D312">
        <v>4543.0600000000004</v>
      </c>
      <c r="G312" s="2">
        <v>44645</v>
      </c>
      <c r="H312">
        <v>76.349999999999994</v>
      </c>
      <c r="K312" s="2">
        <v>44645</v>
      </c>
      <c r="L312">
        <v>27.61</v>
      </c>
      <c r="O312" s="2">
        <v>44645</v>
      </c>
      <c r="P312">
        <v>12.2</v>
      </c>
      <c r="S312" s="2">
        <v>44645</v>
      </c>
      <c r="T312">
        <v>207.09</v>
      </c>
      <c r="W312" s="2">
        <v>44645</v>
      </c>
      <c r="X312">
        <v>73.27</v>
      </c>
      <c r="AA312" s="2">
        <v>44645</v>
      </c>
      <c r="AB312">
        <v>126.74</v>
      </c>
      <c r="AD312" s="1"/>
      <c r="AE312" s="2">
        <v>44645</v>
      </c>
      <c r="AF312">
        <v>170.88</v>
      </c>
      <c r="AI312" s="2">
        <v>44645</v>
      </c>
      <c r="AJ312">
        <v>292.58999999999997</v>
      </c>
      <c r="AM312" s="2">
        <v>44645</v>
      </c>
      <c r="AN312">
        <v>45.27</v>
      </c>
      <c r="AQ312" s="2">
        <v>44645</v>
      </c>
      <c r="AR312">
        <v>54.3</v>
      </c>
      <c r="AU312" s="1"/>
    </row>
    <row r="313" spans="3:47" x14ac:dyDescent="0.25">
      <c r="C313" s="2">
        <v>44648</v>
      </c>
      <c r="D313">
        <v>4575.5200000000004</v>
      </c>
      <c r="G313" s="2">
        <v>44648</v>
      </c>
      <c r="H313">
        <v>78.069999999999993</v>
      </c>
      <c r="K313" s="2">
        <v>44648</v>
      </c>
      <c r="L313">
        <v>28.13</v>
      </c>
      <c r="O313" s="2">
        <v>44648</v>
      </c>
      <c r="P313">
        <v>12.35</v>
      </c>
      <c r="S313" s="2">
        <v>44648</v>
      </c>
      <c r="T313">
        <v>205.69</v>
      </c>
      <c r="W313" s="2">
        <v>44648</v>
      </c>
      <c r="X313">
        <v>71.209999999999994</v>
      </c>
      <c r="AA313" s="2">
        <v>44648</v>
      </c>
      <c r="AB313">
        <v>125.8</v>
      </c>
      <c r="AD313" s="1"/>
      <c r="AE313" s="2">
        <v>44648</v>
      </c>
      <c r="AF313">
        <v>171.74</v>
      </c>
      <c r="AI313" s="2">
        <v>44648</v>
      </c>
      <c r="AJ313">
        <v>299.35000000000002</v>
      </c>
      <c r="AM313" s="2">
        <v>44648</v>
      </c>
      <c r="AN313">
        <v>46.08</v>
      </c>
      <c r="AQ313" s="2">
        <v>44648</v>
      </c>
      <c r="AR313">
        <v>54.64</v>
      </c>
      <c r="AU313" s="1"/>
    </row>
    <row r="314" spans="3:47" x14ac:dyDescent="0.25">
      <c r="C314" s="2">
        <v>44649</v>
      </c>
      <c r="D314">
        <v>4631.6000000000004</v>
      </c>
      <c r="G314" s="2">
        <v>44649</v>
      </c>
      <c r="H314">
        <v>80.209999999999994</v>
      </c>
      <c r="K314" s="2">
        <v>44649</v>
      </c>
      <c r="L314">
        <v>28.57</v>
      </c>
      <c r="O314" s="2">
        <v>44649</v>
      </c>
      <c r="P314">
        <v>13.15</v>
      </c>
      <c r="S314" s="2">
        <v>44649</v>
      </c>
      <c r="T314">
        <v>204.93</v>
      </c>
      <c r="W314" s="2">
        <v>44649</v>
      </c>
      <c r="X314">
        <v>70.83</v>
      </c>
      <c r="AA314" s="2">
        <v>44649</v>
      </c>
      <c r="AB314">
        <v>126.08</v>
      </c>
      <c r="AD314" s="1"/>
      <c r="AE314" s="2">
        <v>44649</v>
      </c>
      <c r="AF314">
        <v>175.03</v>
      </c>
      <c r="AI314" s="2">
        <v>44649</v>
      </c>
      <c r="AJ314">
        <v>303.89</v>
      </c>
      <c r="AM314" s="2">
        <v>44649</v>
      </c>
      <c r="AN314">
        <v>46.47</v>
      </c>
      <c r="AQ314" s="2">
        <v>44649</v>
      </c>
      <c r="AR314">
        <v>54.85</v>
      </c>
      <c r="AU314" s="1"/>
    </row>
    <row r="315" spans="3:47" x14ac:dyDescent="0.25">
      <c r="C315" s="2">
        <v>44650</v>
      </c>
      <c r="D315">
        <v>4602.45</v>
      </c>
      <c r="G315" s="2">
        <v>44650</v>
      </c>
      <c r="H315">
        <v>77.38</v>
      </c>
      <c r="K315" s="2">
        <v>44650</v>
      </c>
      <c r="L315">
        <v>27.61</v>
      </c>
      <c r="O315" s="2">
        <v>44650</v>
      </c>
      <c r="P315">
        <v>12.79</v>
      </c>
      <c r="S315" s="2">
        <v>44650</v>
      </c>
      <c r="T315">
        <v>206.83</v>
      </c>
      <c r="W315" s="2">
        <v>44650</v>
      </c>
      <c r="X315">
        <v>72.05</v>
      </c>
      <c r="AA315" s="2">
        <v>44650</v>
      </c>
      <c r="AB315">
        <v>125.51</v>
      </c>
      <c r="AD315" s="1"/>
      <c r="AE315" s="2">
        <v>44650</v>
      </c>
      <c r="AF315">
        <v>173.87</v>
      </c>
      <c r="AI315" s="2">
        <v>44650</v>
      </c>
      <c r="AJ315">
        <v>302.39</v>
      </c>
      <c r="AM315" s="2">
        <v>44650</v>
      </c>
      <c r="AN315">
        <v>47.3</v>
      </c>
      <c r="AQ315" s="2">
        <v>44650</v>
      </c>
      <c r="AR315">
        <v>54.9</v>
      </c>
      <c r="AU315" s="1"/>
    </row>
    <row r="316" spans="3:47" x14ac:dyDescent="0.25">
      <c r="C316" s="2">
        <v>44651</v>
      </c>
      <c r="D316">
        <v>4530.41</v>
      </c>
      <c r="G316" s="2">
        <v>44651</v>
      </c>
      <c r="H316">
        <v>76.14</v>
      </c>
      <c r="K316" s="2">
        <v>44651</v>
      </c>
      <c r="L316">
        <v>27.2</v>
      </c>
      <c r="O316" s="2">
        <v>44651</v>
      </c>
      <c r="P316">
        <v>12.53</v>
      </c>
      <c r="S316" s="2">
        <v>44651</v>
      </c>
      <c r="T316">
        <v>206.59</v>
      </c>
      <c r="W316" s="2">
        <v>44651</v>
      </c>
      <c r="X316">
        <v>71.02</v>
      </c>
      <c r="AA316" s="2">
        <v>44651</v>
      </c>
      <c r="AB316">
        <v>121.74</v>
      </c>
      <c r="AD316" s="1"/>
      <c r="AE316" s="2">
        <v>44651</v>
      </c>
      <c r="AF316">
        <v>170.78</v>
      </c>
      <c r="AI316" s="2">
        <v>44651</v>
      </c>
      <c r="AJ316">
        <v>297.05</v>
      </c>
      <c r="AM316" s="2">
        <v>44651</v>
      </c>
      <c r="AN316">
        <v>47</v>
      </c>
      <c r="AQ316" s="2">
        <v>44651</v>
      </c>
      <c r="AR316">
        <v>54.71</v>
      </c>
      <c r="AU316" s="1"/>
    </row>
    <row r="317" spans="3:47" x14ac:dyDescent="0.25">
      <c r="C317" s="2">
        <v>44652</v>
      </c>
      <c r="D317">
        <v>4545.8599999999997</v>
      </c>
      <c r="G317" s="2">
        <v>44652</v>
      </c>
      <c r="H317">
        <v>74.47</v>
      </c>
      <c r="K317" s="2">
        <v>44652</v>
      </c>
      <c r="L317">
        <v>26.63</v>
      </c>
      <c r="O317" s="2">
        <v>44652</v>
      </c>
      <c r="P317">
        <v>12.33</v>
      </c>
      <c r="S317" s="2">
        <v>44652</v>
      </c>
      <c r="T317">
        <v>203.76</v>
      </c>
      <c r="W317" s="2">
        <v>44652</v>
      </c>
      <c r="X317">
        <v>71.48</v>
      </c>
      <c r="AA317" s="2">
        <v>44652</v>
      </c>
      <c r="AB317">
        <v>120.84</v>
      </c>
      <c r="AD317" s="1"/>
      <c r="AE317" s="2">
        <v>44652</v>
      </c>
      <c r="AF317">
        <v>170.48</v>
      </c>
      <c r="AI317" s="2">
        <v>44652</v>
      </c>
      <c r="AJ317">
        <v>298.12</v>
      </c>
      <c r="AM317" s="2">
        <v>44652</v>
      </c>
      <c r="AN317">
        <v>47.66</v>
      </c>
      <c r="AQ317" s="2">
        <v>44652</v>
      </c>
      <c r="AR317">
        <v>55.48</v>
      </c>
      <c r="AU317" s="1"/>
    </row>
    <row r="318" spans="3:47" x14ac:dyDescent="0.25">
      <c r="C318" s="2">
        <v>44655</v>
      </c>
      <c r="D318">
        <v>4582.6400000000003</v>
      </c>
      <c r="G318" s="2">
        <v>44655</v>
      </c>
      <c r="H318">
        <v>75.930000000000007</v>
      </c>
      <c r="K318" s="2">
        <v>44655</v>
      </c>
      <c r="L318">
        <v>27.28</v>
      </c>
      <c r="O318" s="2">
        <v>44655</v>
      </c>
      <c r="P318">
        <v>12.34</v>
      </c>
      <c r="S318" s="2">
        <v>44655</v>
      </c>
      <c r="T318">
        <v>204.72</v>
      </c>
      <c r="W318" s="2">
        <v>44655</v>
      </c>
      <c r="X318">
        <v>71.510000000000005</v>
      </c>
      <c r="AA318" s="2">
        <v>44655</v>
      </c>
      <c r="AB318">
        <v>121.37</v>
      </c>
      <c r="AD318" s="1"/>
      <c r="AE318" s="2">
        <v>44655</v>
      </c>
      <c r="AF318">
        <v>174.52</v>
      </c>
      <c r="AI318" s="2">
        <v>44655</v>
      </c>
      <c r="AJ318">
        <v>303.45999999999998</v>
      </c>
      <c r="AM318" s="2">
        <v>44655</v>
      </c>
      <c r="AN318">
        <v>47.67</v>
      </c>
      <c r="AQ318" s="2">
        <v>44655</v>
      </c>
      <c r="AR318">
        <v>55.19</v>
      </c>
      <c r="AU318" s="1"/>
    </row>
    <row r="319" spans="3:47" x14ac:dyDescent="0.25">
      <c r="C319" s="2">
        <v>44656</v>
      </c>
      <c r="D319">
        <v>4525.12</v>
      </c>
      <c r="G319" s="2">
        <v>44656</v>
      </c>
      <c r="H319">
        <v>72.930000000000007</v>
      </c>
      <c r="K319" s="2">
        <v>44656</v>
      </c>
      <c r="L319">
        <v>25.85</v>
      </c>
      <c r="O319" s="2">
        <v>44656</v>
      </c>
      <c r="P319">
        <v>11.72</v>
      </c>
      <c r="S319" s="2">
        <v>44656</v>
      </c>
      <c r="T319">
        <v>200.28</v>
      </c>
      <c r="W319" s="2">
        <v>44656</v>
      </c>
      <c r="X319">
        <v>71.14</v>
      </c>
      <c r="AA319" s="2">
        <v>44656</v>
      </c>
      <c r="AB319">
        <v>119.96</v>
      </c>
      <c r="AD319" s="1"/>
      <c r="AE319" s="2">
        <v>44656</v>
      </c>
      <c r="AF319">
        <v>171.22</v>
      </c>
      <c r="AI319" s="2">
        <v>44656</v>
      </c>
      <c r="AJ319">
        <v>299.52</v>
      </c>
      <c r="AM319" s="2">
        <v>44656</v>
      </c>
      <c r="AN319">
        <v>47.8</v>
      </c>
      <c r="AQ319" s="2">
        <v>44656</v>
      </c>
      <c r="AR319">
        <v>55.13</v>
      </c>
      <c r="AU319" s="1"/>
    </row>
    <row r="320" spans="3:47" x14ac:dyDescent="0.25">
      <c r="C320" s="2">
        <v>44657</v>
      </c>
      <c r="D320">
        <v>4481.1499999999996</v>
      </c>
      <c r="G320" s="2">
        <v>44657</v>
      </c>
      <c r="H320">
        <v>72.12</v>
      </c>
      <c r="K320" s="2">
        <v>44657</v>
      </c>
      <c r="L320">
        <v>24.33</v>
      </c>
      <c r="O320" s="2">
        <v>44657</v>
      </c>
      <c r="P320">
        <v>11.4</v>
      </c>
      <c r="S320" s="2">
        <v>44657</v>
      </c>
      <c r="T320">
        <v>200.46</v>
      </c>
      <c r="W320" s="2">
        <v>44657</v>
      </c>
      <c r="X320">
        <v>71.930000000000007</v>
      </c>
      <c r="AA320" s="2">
        <v>44657</v>
      </c>
      <c r="AB320">
        <v>118.3</v>
      </c>
      <c r="AE320" s="2">
        <v>44657</v>
      </c>
      <c r="AF320">
        <v>168.06</v>
      </c>
      <c r="AI320" s="2">
        <v>44657</v>
      </c>
      <c r="AJ320">
        <v>288.56</v>
      </c>
      <c r="AM320" s="2">
        <v>44657</v>
      </c>
      <c r="AN320">
        <v>48.92</v>
      </c>
      <c r="AQ320" s="2">
        <v>44657</v>
      </c>
      <c r="AR320">
        <v>55.68</v>
      </c>
      <c r="AU320" s="1"/>
    </row>
    <row r="321" spans="3:47" x14ac:dyDescent="0.25">
      <c r="C321" s="2">
        <v>44658</v>
      </c>
      <c r="D321">
        <v>4500.21</v>
      </c>
      <c r="G321" s="2">
        <v>44658</v>
      </c>
      <c r="H321">
        <v>71.63</v>
      </c>
      <c r="K321" s="2">
        <v>44658</v>
      </c>
      <c r="L321">
        <v>24.14</v>
      </c>
      <c r="O321" s="2">
        <v>44658</v>
      </c>
      <c r="P321">
        <v>11.08</v>
      </c>
      <c r="S321" s="2">
        <v>44658</v>
      </c>
      <c r="T321">
        <v>200.17</v>
      </c>
      <c r="W321" s="2">
        <v>44658</v>
      </c>
      <c r="X321">
        <v>73.14</v>
      </c>
      <c r="AA321" s="2">
        <v>44658</v>
      </c>
      <c r="AB321">
        <v>117.94</v>
      </c>
      <c r="AD321" s="1"/>
      <c r="AE321" s="2">
        <v>44658</v>
      </c>
      <c r="AF321">
        <v>168.36</v>
      </c>
      <c r="AI321" s="2">
        <v>44658</v>
      </c>
      <c r="AJ321">
        <v>290.36</v>
      </c>
      <c r="AM321" s="2">
        <v>44658</v>
      </c>
      <c r="AN321">
        <v>49.4</v>
      </c>
      <c r="AQ321" s="2">
        <v>44658</v>
      </c>
      <c r="AR321">
        <v>55.98</v>
      </c>
      <c r="AU321" s="1"/>
    </row>
    <row r="322" spans="3:47" x14ac:dyDescent="0.25">
      <c r="C322" s="2">
        <v>44659</v>
      </c>
      <c r="D322">
        <v>4488.28</v>
      </c>
      <c r="G322" s="2">
        <v>44659</v>
      </c>
      <c r="H322">
        <v>70.62</v>
      </c>
      <c r="K322" s="2">
        <v>44659</v>
      </c>
      <c r="L322">
        <v>23.05</v>
      </c>
      <c r="O322" s="2">
        <v>44659</v>
      </c>
      <c r="P322">
        <v>11.15</v>
      </c>
      <c r="S322" s="2">
        <v>44659</v>
      </c>
      <c r="T322">
        <v>201.22</v>
      </c>
      <c r="W322" s="2">
        <v>44659</v>
      </c>
      <c r="X322">
        <v>74.680000000000007</v>
      </c>
      <c r="AA322" s="2">
        <v>44659</v>
      </c>
      <c r="AB322">
        <v>120.1</v>
      </c>
      <c r="AD322" s="1"/>
      <c r="AE322" s="2">
        <v>44659</v>
      </c>
      <c r="AF322">
        <v>166.35</v>
      </c>
      <c r="AI322" s="2">
        <v>44659</v>
      </c>
      <c r="AJ322">
        <v>286.12</v>
      </c>
      <c r="AM322" s="2">
        <v>44659</v>
      </c>
      <c r="AN322">
        <v>49.68</v>
      </c>
      <c r="AQ322" s="2">
        <v>44659</v>
      </c>
      <c r="AR322">
        <v>56.33</v>
      </c>
      <c r="AU322" s="1"/>
    </row>
    <row r="323" spans="3:47" x14ac:dyDescent="0.25">
      <c r="C323" s="2">
        <v>44662</v>
      </c>
      <c r="D323">
        <v>4412.53</v>
      </c>
      <c r="G323" s="2">
        <v>44662</v>
      </c>
      <c r="H323">
        <v>70.510000000000005</v>
      </c>
      <c r="K323" s="2">
        <v>44662</v>
      </c>
      <c r="L323">
        <v>21.85</v>
      </c>
      <c r="O323" s="2">
        <v>44662</v>
      </c>
      <c r="P323">
        <v>11.32</v>
      </c>
      <c r="S323" s="2">
        <v>44662</v>
      </c>
      <c r="T323">
        <v>200.31</v>
      </c>
      <c r="W323" s="2">
        <v>44662</v>
      </c>
      <c r="X323">
        <v>72.11</v>
      </c>
      <c r="AA323" s="2">
        <v>44662</v>
      </c>
      <c r="AB323">
        <v>119.66</v>
      </c>
      <c r="AD323" s="1"/>
      <c r="AE323" s="2">
        <v>44662</v>
      </c>
      <c r="AF323">
        <v>162.11000000000001</v>
      </c>
      <c r="AI323" s="2">
        <v>44662</v>
      </c>
      <c r="AJ323">
        <v>274.83999999999997</v>
      </c>
      <c r="AM323" s="2">
        <v>44662</v>
      </c>
      <c r="AN323">
        <v>48.69</v>
      </c>
      <c r="AQ323" s="2">
        <v>44662</v>
      </c>
      <c r="AR323">
        <v>56.31</v>
      </c>
      <c r="AU323" s="1"/>
    </row>
    <row r="324" spans="3:47" x14ac:dyDescent="0.25">
      <c r="C324" s="2">
        <v>44663</v>
      </c>
      <c r="D324">
        <v>4397.45</v>
      </c>
      <c r="G324" s="2">
        <v>44663</v>
      </c>
      <c r="H324">
        <v>70.44</v>
      </c>
      <c r="K324" s="2">
        <v>44663</v>
      </c>
      <c r="L324">
        <v>21.44</v>
      </c>
      <c r="O324" s="2">
        <v>44663</v>
      </c>
      <c r="P324">
        <v>11.38</v>
      </c>
      <c r="S324" s="2">
        <v>44663</v>
      </c>
      <c r="T324">
        <v>200.91</v>
      </c>
      <c r="W324" s="2">
        <v>44663</v>
      </c>
      <c r="X324">
        <v>73.61</v>
      </c>
      <c r="AA324" s="2">
        <v>44663</v>
      </c>
      <c r="AB324">
        <v>118.34</v>
      </c>
      <c r="AD324" s="1"/>
      <c r="AE324" s="2">
        <v>44663</v>
      </c>
      <c r="AF324">
        <v>163.98</v>
      </c>
      <c r="AI324" s="2">
        <v>44663</v>
      </c>
      <c r="AJ324">
        <v>271.76</v>
      </c>
      <c r="AM324" s="2">
        <v>44663</v>
      </c>
      <c r="AN324">
        <v>48.36</v>
      </c>
      <c r="AQ324" s="2">
        <v>44663</v>
      </c>
      <c r="AR324">
        <v>56.97</v>
      </c>
      <c r="AU324" s="1"/>
    </row>
    <row r="325" spans="3:47" x14ac:dyDescent="0.25">
      <c r="C325" s="2">
        <v>44664</v>
      </c>
      <c r="D325">
        <v>4446.59</v>
      </c>
      <c r="G325" s="2">
        <v>44664</v>
      </c>
      <c r="H325">
        <v>70.849999999999994</v>
      </c>
      <c r="K325" s="2">
        <v>44664</v>
      </c>
      <c r="L325">
        <v>22.14</v>
      </c>
      <c r="O325" s="2">
        <v>44664</v>
      </c>
      <c r="P325">
        <v>11.49</v>
      </c>
      <c r="S325" s="2">
        <v>44664</v>
      </c>
      <c r="T325">
        <v>202.37</v>
      </c>
      <c r="W325" s="2">
        <v>44664</v>
      </c>
      <c r="X325">
        <v>74.650000000000006</v>
      </c>
      <c r="AA325" s="2">
        <v>44664</v>
      </c>
      <c r="AB325">
        <v>114.53</v>
      </c>
      <c r="AD325" s="1"/>
      <c r="AE325" s="2">
        <v>44664</v>
      </c>
      <c r="AF325">
        <v>166.66</v>
      </c>
      <c r="AI325" s="2">
        <v>44664</v>
      </c>
      <c r="AJ325">
        <v>277.11</v>
      </c>
      <c r="AM325" s="2">
        <v>44664</v>
      </c>
      <c r="AN325">
        <v>49.62</v>
      </c>
      <c r="AQ325" s="2">
        <v>44664</v>
      </c>
      <c r="AR325">
        <v>57.12</v>
      </c>
      <c r="AU325" s="1"/>
    </row>
    <row r="326" spans="3:47" x14ac:dyDescent="0.25">
      <c r="C326" s="2">
        <v>44665</v>
      </c>
      <c r="D326">
        <v>4392.59</v>
      </c>
      <c r="G326" s="2">
        <v>44665</v>
      </c>
      <c r="H326">
        <v>68.650000000000006</v>
      </c>
      <c r="K326" s="2">
        <v>44665</v>
      </c>
      <c r="L326">
        <v>21.19</v>
      </c>
      <c r="O326" s="2">
        <v>44665</v>
      </c>
      <c r="P326">
        <v>11.47</v>
      </c>
      <c r="S326" s="2">
        <v>44665</v>
      </c>
      <c r="T326">
        <v>211.21</v>
      </c>
      <c r="W326" s="2">
        <v>44665</v>
      </c>
      <c r="X326">
        <v>75.53</v>
      </c>
      <c r="AA326" s="2">
        <v>44665</v>
      </c>
      <c r="AB326">
        <v>113.47</v>
      </c>
      <c r="AD326" s="1"/>
      <c r="AE326" s="2">
        <v>44665</v>
      </c>
      <c r="AF326">
        <v>161.66</v>
      </c>
      <c r="AI326" s="2">
        <v>44665</v>
      </c>
      <c r="AJ326">
        <v>269.61</v>
      </c>
      <c r="AM326" s="2">
        <v>44665</v>
      </c>
      <c r="AN326">
        <v>49.57</v>
      </c>
      <c r="AQ326" s="2">
        <v>44665</v>
      </c>
      <c r="AR326">
        <v>57.38</v>
      </c>
      <c r="AU326" s="1"/>
    </row>
    <row r="327" spans="3:47" x14ac:dyDescent="0.25">
      <c r="C327" s="2">
        <v>44669</v>
      </c>
      <c r="D327">
        <v>4391.6899999999996</v>
      </c>
      <c r="G327" s="2">
        <v>44669</v>
      </c>
      <c r="H327">
        <v>69.650000000000006</v>
      </c>
      <c r="K327" s="2">
        <v>44669</v>
      </c>
      <c r="L327">
        <v>21.72</v>
      </c>
      <c r="O327" s="2">
        <v>44669</v>
      </c>
      <c r="P327">
        <v>11.61</v>
      </c>
      <c r="S327" s="2">
        <v>44669</v>
      </c>
      <c r="T327">
        <v>213.17</v>
      </c>
      <c r="W327" s="2">
        <v>44669</v>
      </c>
      <c r="X327">
        <v>76.150000000000006</v>
      </c>
      <c r="AA327" s="2">
        <v>44669</v>
      </c>
      <c r="AB327">
        <v>115.57</v>
      </c>
      <c r="AD327" s="1"/>
      <c r="AE327" s="2">
        <v>44669</v>
      </c>
      <c r="AF327">
        <v>161.44</v>
      </c>
      <c r="AI327" s="2">
        <v>44669</v>
      </c>
      <c r="AJ327">
        <v>270.27</v>
      </c>
      <c r="AM327" s="2">
        <v>44669</v>
      </c>
      <c r="AN327">
        <v>49.2</v>
      </c>
      <c r="AQ327" s="2">
        <v>44669</v>
      </c>
      <c r="AR327">
        <v>56.87</v>
      </c>
      <c r="AU327" s="1"/>
    </row>
    <row r="328" spans="3:47" x14ac:dyDescent="0.25">
      <c r="C328" s="2">
        <v>44670</v>
      </c>
      <c r="D328">
        <v>4462.21</v>
      </c>
      <c r="G328" s="2">
        <v>44670</v>
      </c>
      <c r="H328">
        <v>71.19</v>
      </c>
      <c r="K328" s="2">
        <v>44670</v>
      </c>
      <c r="L328">
        <v>22.13</v>
      </c>
      <c r="O328" s="2">
        <v>44670</v>
      </c>
      <c r="P328">
        <v>11.96</v>
      </c>
      <c r="S328" s="2">
        <v>44670</v>
      </c>
      <c r="T328">
        <v>215.24</v>
      </c>
      <c r="W328" s="2">
        <v>44670</v>
      </c>
      <c r="X328">
        <v>75.47</v>
      </c>
      <c r="AA328" s="2">
        <v>44670</v>
      </c>
      <c r="AB328">
        <v>117.96</v>
      </c>
      <c r="AD328" s="1"/>
      <c r="AE328" s="2">
        <v>44670</v>
      </c>
      <c r="AF328">
        <v>163.72</v>
      </c>
      <c r="AI328" s="2">
        <v>44670</v>
      </c>
      <c r="AJ328">
        <v>274.88</v>
      </c>
      <c r="AM328" s="2">
        <v>44670</v>
      </c>
      <c r="AN328">
        <v>49.75</v>
      </c>
      <c r="AQ328" s="2">
        <v>44670</v>
      </c>
      <c r="AR328">
        <v>57.42</v>
      </c>
      <c r="AU328" s="1"/>
    </row>
    <row r="329" spans="3:47" x14ac:dyDescent="0.25">
      <c r="C329" s="2">
        <v>44671</v>
      </c>
      <c r="D329">
        <v>4459.45</v>
      </c>
      <c r="G329" s="2">
        <v>44671</v>
      </c>
      <c r="H329">
        <v>71.650000000000006</v>
      </c>
      <c r="K329" s="2">
        <v>44671</v>
      </c>
      <c r="L329">
        <v>21.42</v>
      </c>
      <c r="O329" s="2">
        <v>44671</v>
      </c>
      <c r="P329">
        <v>11.89</v>
      </c>
      <c r="S329" s="2">
        <v>44671</v>
      </c>
      <c r="T329">
        <v>217.95</v>
      </c>
      <c r="W329" s="2">
        <v>44671</v>
      </c>
      <c r="X329">
        <v>75.64</v>
      </c>
      <c r="AA329" s="2">
        <v>44671</v>
      </c>
      <c r="AB329">
        <v>118.38</v>
      </c>
      <c r="AD329" s="1"/>
      <c r="AE329" s="2">
        <v>44671</v>
      </c>
      <c r="AF329">
        <v>163.56</v>
      </c>
      <c r="AI329" s="2">
        <v>44671</v>
      </c>
      <c r="AJ329">
        <v>275.89999999999998</v>
      </c>
      <c r="AM329" s="2">
        <v>44671</v>
      </c>
      <c r="AN329">
        <v>50.38</v>
      </c>
      <c r="AQ329" s="2">
        <v>44671</v>
      </c>
      <c r="AR329">
        <v>58.21</v>
      </c>
      <c r="AU329" s="1"/>
    </row>
    <row r="330" spans="3:47" x14ac:dyDescent="0.25">
      <c r="C330" s="2">
        <v>44672</v>
      </c>
      <c r="D330">
        <v>4393.66</v>
      </c>
      <c r="G330" s="2">
        <v>44672</v>
      </c>
      <c r="H330">
        <v>69.42</v>
      </c>
      <c r="K330" s="2">
        <v>44672</v>
      </c>
      <c r="L330">
        <v>20.12</v>
      </c>
      <c r="O330" s="2">
        <v>44672</v>
      </c>
      <c r="P330">
        <v>11.63</v>
      </c>
      <c r="S330" s="2">
        <v>44672</v>
      </c>
      <c r="T330">
        <v>215.62</v>
      </c>
      <c r="W330" s="2">
        <v>44672</v>
      </c>
      <c r="X330">
        <v>74.84</v>
      </c>
      <c r="AA330" s="2">
        <v>44672</v>
      </c>
      <c r="AB330">
        <v>117.46</v>
      </c>
      <c r="AD330" s="1"/>
      <c r="AE330" s="2">
        <v>44672</v>
      </c>
      <c r="AF330">
        <v>162.77000000000001</v>
      </c>
      <c r="AI330" s="2">
        <v>44672</v>
      </c>
      <c r="AJ330">
        <v>270.55</v>
      </c>
      <c r="AM330" s="2">
        <v>44672</v>
      </c>
      <c r="AN330">
        <v>50.46</v>
      </c>
      <c r="AQ330" s="2">
        <v>44672</v>
      </c>
      <c r="AR330">
        <v>58.43</v>
      </c>
      <c r="AU330" s="1"/>
    </row>
    <row r="331" spans="3:47" x14ac:dyDescent="0.25">
      <c r="C331" s="2">
        <v>44673</v>
      </c>
      <c r="D331">
        <v>4271.78</v>
      </c>
      <c r="G331" s="2">
        <v>44673</v>
      </c>
      <c r="H331">
        <v>67.94</v>
      </c>
      <c r="K331" s="2">
        <v>44673</v>
      </c>
      <c r="L331">
        <v>19.46</v>
      </c>
      <c r="O331" s="2">
        <v>44673</v>
      </c>
      <c r="P331">
        <v>11.21</v>
      </c>
      <c r="S331" s="2">
        <v>44673</v>
      </c>
      <c r="T331">
        <v>201.5</v>
      </c>
      <c r="W331" s="2">
        <v>44673</v>
      </c>
      <c r="X331">
        <v>73.209999999999994</v>
      </c>
      <c r="AA331" s="2">
        <v>44673</v>
      </c>
      <c r="AB331">
        <v>114.09</v>
      </c>
      <c r="AD331" s="1"/>
      <c r="AE331" s="2">
        <v>44673</v>
      </c>
      <c r="AF331">
        <v>158.24</v>
      </c>
      <c r="AI331" s="2">
        <v>44673</v>
      </c>
      <c r="AJ331">
        <v>264.02</v>
      </c>
      <c r="AM331" s="2">
        <v>44673</v>
      </c>
      <c r="AN331">
        <v>49.51</v>
      </c>
      <c r="AQ331" s="2">
        <v>44673</v>
      </c>
      <c r="AR331">
        <v>57.58</v>
      </c>
      <c r="AU331" s="1"/>
    </row>
    <row r="332" spans="3:47" x14ac:dyDescent="0.25">
      <c r="C332" s="2">
        <v>44676</v>
      </c>
      <c r="D332">
        <v>4296.12</v>
      </c>
      <c r="G332" s="2">
        <v>44676</v>
      </c>
      <c r="H332">
        <v>68.64</v>
      </c>
      <c r="K332" s="2">
        <v>44676</v>
      </c>
      <c r="L332">
        <v>19.84</v>
      </c>
      <c r="O332" s="2">
        <v>44676</v>
      </c>
      <c r="P332">
        <v>11.33</v>
      </c>
      <c r="S332" s="2">
        <v>44676</v>
      </c>
      <c r="T332">
        <v>201.87</v>
      </c>
      <c r="W332" s="2">
        <v>44676</v>
      </c>
      <c r="X332">
        <v>70.739999999999995</v>
      </c>
      <c r="AA332" s="2">
        <v>44676</v>
      </c>
      <c r="AB332">
        <v>114.05</v>
      </c>
      <c r="AD332" s="1"/>
      <c r="AE332" s="2">
        <v>44676</v>
      </c>
      <c r="AF332">
        <v>159.30000000000001</v>
      </c>
      <c r="AI332" s="2">
        <v>44676</v>
      </c>
      <c r="AJ332">
        <v>270.47000000000003</v>
      </c>
      <c r="AM332" s="2">
        <v>44676</v>
      </c>
      <c r="AN332">
        <v>49.53</v>
      </c>
      <c r="AQ332" s="2">
        <v>44676</v>
      </c>
      <c r="AR332">
        <v>58.19</v>
      </c>
      <c r="AU332" s="1"/>
    </row>
    <row r="333" spans="3:47" x14ac:dyDescent="0.25">
      <c r="C333" s="2">
        <v>44677</v>
      </c>
      <c r="D333">
        <v>4175.2</v>
      </c>
      <c r="G333" s="2">
        <v>44677</v>
      </c>
      <c r="H333">
        <v>65.66</v>
      </c>
      <c r="K333" s="2">
        <v>44677</v>
      </c>
      <c r="L333">
        <v>18.73</v>
      </c>
      <c r="O333" s="2">
        <v>44677</v>
      </c>
      <c r="P333">
        <v>10.97</v>
      </c>
      <c r="S333" s="2">
        <v>44677</v>
      </c>
      <c r="T333">
        <v>195.91</v>
      </c>
      <c r="W333" s="2">
        <v>44677</v>
      </c>
      <c r="X333">
        <v>70.760000000000005</v>
      </c>
      <c r="AA333" s="2">
        <v>44677</v>
      </c>
      <c r="AB333">
        <v>110.68</v>
      </c>
      <c r="AD333" s="1"/>
      <c r="AE333" s="2">
        <v>44677</v>
      </c>
      <c r="AF333">
        <v>153.36000000000001</v>
      </c>
      <c r="AI333" s="2">
        <v>44677</v>
      </c>
      <c r="AJ333">
        <v>260.35000000000002</v>
      </c>
      <c r="AM333" s="2">
        <v>44677</v>
      </c>
      <c r="AN333">
        <v>49.01</v>
      </c>
      <c r="AQ333" s="2">
        <v>44677</v>
      </c>
      <c r="AR333">
        <v>57.4</v>
      </c>
      <c r="AU333" s="1"/>
    </row>
    <row r="334" spans="3:47" x14ac:dyDescent="0.25">
      <c r="C334" s="2">
        <v>44678</v>
      </c>
      <c r="D334">
        <v>4183.96</v>
      </c>
      <c r="G334" s="2">
        <v>44678</v>
      </c>
      <c r="H334">
        <v>65.069999999999993</v>
      </c>
      <c r="K334" s="2">
        <v>44678</v>
      </c>
      <c r="L334">
        <v>18.36</v>
      </c>
      <c r="O334" s="2">
        <v>44678</v>
      </c>
      <c r="P334">
        <v>11.07</v>
      </c>
      <c r="S334" s="2">
        <v>44678</v>
      </c>
      <c r="T334">
        <v>199.32</v>
      </c>
      <c r="W334" s="2">
        <v>44678</v>
      </c>
      <c r="X334">
        <v>72.78</v>
      </c>
      <c r="AA334" s="2">
        <v>44678</v>
      </c>
      <c r="AB334">
        <v>109.24</v>
      </c>
      <c r="AD334" s="1"/>
      <c r="AE334" s="2">
        <v>44678</v>
      </c>
      <c r="AF334">
        <v>153.13</v>
      </c>
      <c r="AI334" s="2">
        <v>44678</v>
      </c>
      <c r="AJ334">
        <v>272.87</v>
      </c>
      <c r="AM334" s="2">
        <v>44678</v>
      </c>
      <c r="AN334">
        <v>48.68</v>
      </c>
      <c r="AQ334" s="2">
        <v>44678</v>
      </c>
      <c r="AR334">
        <v>57.85</v>
      </c>
      <c r="AU334" s="1"/>
    </row>
    <row r="335" spans="3:47" x14ac:dyDescent="0.25">
      <c r="C335" s="2">
        <v>44679</v>
      </c>
      <c r="D335">
        <v>4287.5</v>
      </c>
      <c r="G335" s="2">
        <v>44679</v>
      </c>
      <c r="H335">
        <v>68.7</v>
      </c>
      <c r="K335" s="2">
        <v>44679</v>
      </c>
      <c r="L335">
        <v>19.72</v>
      </c>
      <c r="O335" s="2">
        <v>44679</v>
      </c>
      <c r="P335">
        <v>10.9</v>
      </c>
      <c r="S335" s="2">
        <v>44679</v>
      </c>
      <c r="T335">
        <v>197.91</v>
      </c>
      <c r="W335" s="2">
        <v>44679</v>
      </c>
      <c r="X335">
        <v>74.989999999999995</v>
      </c>
      <c r="AA335" s="2">
        <v>44679</v>
      </c>
      <c r="AB335">
        <v>110.96</v>
      </c>
      <c r="AD335" s="1"/>
      <c r="AE335" s="2">
        <v>44679</v>
      </c>
      <c r="AF335">
        <v>160.05000000000001</v>
      </c>
      <c r="AI335" s="2">
        <v>44679</v>
      </c>
      <c r="AJ335">
        <v>279.05</v>
      </c>
      <c r="AM335" s="2">
        <v>44679</v>
      </c>
      <c r="AN335">
        <v>49.3</v>
      </c>
      <c r="AQ335" s="2">
        <v>44679</v>
      </c>
      <c r="AR335">
        <v>58.41</v>
      </c>
    </row>
    <row r="336" spans="3:47" x14ac:dyDescent="0.25">
      <c r="C336" s="2">
        <v>44680</v>
      </c>
      <c r="D336">
        <v>4131.93</v>
      </c>
      <c r="G336" s="2">
        <v>44680</v>
      </c>
      <c r="H336">
        <v>66.75</v>
      </c>
      <c r="K336" s="2">
        <v>44680</v>
      </c>
      <c r="L336">
        <v>18.489999999999998</v>
      </c>
      <c r="O336" s="2">
        <v>44680</v>
      </c>
      <c r="P336">
        <v>10.56</v>
      </c>
      <c r="S336" s="2">
        <v>44680</v>
      </c>
      <c r="T336">
        <v>196.14</v>
      </c>
      <c r="W336" s="2">
        <v>44680</v>
      </c>
      <c r="X336">
        <v>73.31</v>
      </c>
      <c r="AA336" s="2">
        <v>44680</v>
      </c>
      <c r="AB336">
        <v>107.38</v>
      </c>
      <c r="AD336" s="1"/>
      <c r="AE336" s="2">
        <v>44680</v>
      </c>
      <c r="AF336">
        <v>154.19</v>
      </c>
      <c r="AI336" s="2">
        <v>44680</v>
      </c>
      <c r="AJ336">
        <v>267.38</v>
      </c>
      <c r="AM336" s="2">
        <v>44680</v>
      </c>
      <c r="AN336">
        <v>48.28</v>
      </c>
      <c r="AQ336" s="2">
        <v>44680</v>
      </c>
      <c r="AR336">
        <v>57.02</v>
      </c>
      <c r="AU336" s="1"/>
    </row>
    <row r="337" spans="3:47" x14ac:dyDescent="0.25">
      <c r="C337" s="2">
        <v>44683</v>
      </c>
      <c r="D337">
        <v>4155.38</v>
      </c>
      <c r="G337" s="2">
        <v>44683</v>
      </c>
      <c r="H337">
        <v>69.11</v>
      </c>
      <c r="K337" s="2">
        <v>44683</v>
      </c>
      <c r="L337">
        <v>19.47</v>
      </c>
      <c r="O337" s="2">
        <v>44683</v>
      </c>
      <c r="P337">
        <v>10.64</v>
      </c>
      <c r="S337" s="2">
        <v>44683</v>
      </c>
      <c r="T337">
        <v>197.56</v>
      </c>
      <c r="W337" s="2">
        <v>44683</v>
      </c>
      <c r="X337">
        <v>74.31</v>
      </c>
      <c r="AA337" s="2">
        <v>44683</v>
      </c>
      <c r="AB337">
        <v>108.36</v>
      </c>
      <c r="AD337" s="1"/>
      <c r="AE337" s="2">
        <v>44683</v>
      </c>
      <c r="AF337">
        <v>154.49</v>
      </c>
      <c r="AI337" s="2">
        <v>44683</v>
      </c>
      <c r="AJ337">
        <v>274.08</v>
      </c>
      <c r="AM337" s="2">
        <v>44683</v>
      </c>
      <c r="AN337">
        <v>47.97</v>
      </c>
      <c r="AQ337" s="2">
        <v>44683</v>
      </c>
      <c r="AR337">
        <v>55.98</v>
      </c>
      <c r="AU337" s="1"/>
    </row>
    <row r="338" spans="3:47" x14ac:dyDescent="0.25">
      <c r="C338" s="2">
        <v>44684</v>
      </c>
      <c r="D338">
        <v>4175.4799999999996</v>
      </c>
      <c r="G338" s="2">
        <v>44684</v>
      </c>
      <c r="H338">
        <v>69.75</v>
      </c>
      <c r="K338" s="2">
        <v>44684</v>
      </c>
      <c r="L338">
        <v>19.54</v>
      </c>
      <c r="O338" s="2">
        <v>44684</v>
      </c>
      <c r="P338">
        <v>10.86</v>
      </c>
      <c r="S338" s="2">
        <v>44684</v>
      </c>
      <c r="T338">
        <v>199.01</v>
      </c>
      <c r="W338" s="2">
        <v>44684</v>
      </c>
      <c r="X338">
        <v>75.84</v>
      </c>
      <c r="AA338" s="2">
        <v>44684</v>
      </c>
      <c r="AB338">
        <v>110.69</v>
      </c>
      <c r="AD338" s="1"/>
      <c r="AE338" s="2">
        <v>44684</v>
      </c>
      <c r="AF338">
        <v>155.97999999999999</v>
      </c>
      <c r="AI338" s="2">
        <v>44684</v>
      </c>
      <c r="AJ338">
        <v>271.49</v>
      </c>
      <c r="AM338" s="2">
        <v>44684</v>
      </c>
      <c r="AN338">
        <v>48.13</v>
      </c>
      <c r="AQ338" s="2">
        <v>44684</v>
      </c>
      <c r="AR338">
        <v>55.67</v>
      </c>
      <c r="AU338" s="1"/>
    </row>
    <row r="339" spans="3:47" x14ac:dyDescent="0.25">
      <c r="C339" s="2">
        <v>44685</v>
      </c>
      <c r="D339">
        <v>4300.17</v>
      </c>
      <c r="G339" s="2">
        <v>44685</v>
      </c>
      <c r="H339">
        <v>72.06</v>
      </c>
      <c r="K339" s="2">
        <v>44685</v>
      </c>
      <c r="L339">
        <v>20.27</v>
      </c>
      <c r="O339" s="2">
        <v>44685</v>
      </c>
      <c r="P339">
        <v>11.17</v>
      </c>
      <c r="S339" s="2">
        <v>44685</v>
      </c>
      <c r="T339">
        <v>207.36</v>
      </c>
      <c r="W339" s="2">
        <v>44685</v>
      </c>
      <c r="X339">
        <v>78.86</v>
      </c>
      <c r="AA339" s="2">
        <v>44685</v>
      </c>
      <c r="AB339">
        <v>114.35</v>
      </c>
      <c r="AD339" s="1"/>
      <c r="AE339" s="2">
        <v>44685</v>
      </c>
      <c r="AF339">
        <v>162.37</v>
      </c>
      <c r="AI339" s="2">
        <v>44685</v>
      </c>
      <c r="AJ339">
        <v>279.39</v>
      </c>
      <c r="AM339" s="2">
        <v>44685</v>
      </c>
      <c r="AN339">
        <v>48.8</v>
      </c>
      <c r="AQ339" s="2">
        <v>44685</v>
      </c>
      <c r="AR339">
        <v>57.39</v>
      </c>
      <c r="AU339" s="1"/>
    </row>
    <row r="340" spans="3:47" x14ac:dyDescent="0.25">
      <c r="C340" s="2">
        <v>44686</v>
      </c>
      <c r="D340">
        <v>4146.87</v>
      </c>
      <c r="G340" s="2">
        <v>44686</v>
      </c>
      <c r="H340">
        <v>69.78</v>
      </c>
      <c r="K340" s="2">
        <v>44686</v>
      </c>
      <c r="L340">
        <v>18.79</v>
      </c>
      <c r="O340" s="2">
        <v>44686</v>
      </c>
      <c r="P340">
        <v>10.84</v>
      </c>
      <c r="S340" s="2">
        <v>44686</v>
      </c>
      <c r="T340">
        <v>201.16</v>
      </c>
      <c r="W340" s="2">
        <v>44686</v>
      </c>
      <c r="X340">
        <v>77.66</v>
      </c>
      <c r="AA340" s="2">
        <v>44686</v>
      </c>
      <c r="AB340">
        <v>111.49</v>
      </c>
      <c r="AD340" s="1"/>
      <c r="AE340" s="2">
        <v>44686</v>
      </c>
      <c r="AF340">
        <v>153.33000000000001</v>
      </c>
      <c r="AI340" s="2">
        <v>44686</v>
      </c>
      <c r="AJ340">
        <v>267.22000000000003</v>
      </c>
      <c r="AM340" s="2">
        <v>44686</v>
      </c>
      <c r="AN340">
        <v>48.38</v>
      </c>
      <c r="AQ340" s="2">
        <v>44686</v>
      </c>
      <c r="AR340">
        <v>56.93</v>
      </c>
      <c r="AU340" s="1"/>
    </row>
    <row r="341" spans="3:47" x14ac:dyDescent="0.25">
      <c r="C341" s="2">
        <v>44687</v>
      </c>
      <c r="D341">
        <v>4123.34</v>
      </c>
      <c r="G341" s="2">
        <v>44687</v>
      </c>
      <c r="H341">
        <v>68.86</v>
      </c>
      <c r="K341" s="2">
        <v>44687</v>
      </c>
      <c r="L341">
        <v>18.62</v>
      </c>
      <c r="O341" s="2">
        <v>44687</v>
      </c>
      <c r="P341">
        <v>10.6</v>
      </c>
      <c r="S341" s="2">
        <v>44687</v>
      </c>
      <c r="T341">
        <v>199.96</v>
      </c>
      <c r="W341" s="2">
        <v>44687</v>
      </c>
      <c r="X341">
        <v>78.849999999999994</v>
      </c>
      <c r="AA341" s="2">
        <v>44687</v>
      </c>
      <c r="AB341">
        <v>111.31</v>
      </c>
      <c r="AD341" s="1"/>
      <c r="AE341" s="2">
        <v>44687</v>
      </c>
      <c r="AF341">
        <v>154.05000000000001</v>
      </c>
      <c r="AI341" s="2">
        <v>44687</v>
      </c>
      <c r="AJ341">
        <v>264.69</v>
      </c>
      <c r="AM341" s="2">
        <v>44687</v>
      </c>
      <c r="AN341">
        <v>47.37</v>
      </c>
      <c r="AQ341" s="2">
        <v>44687</v>
      </c>
      <c r="AR341">
        <v>57.13</v>
      </c>
      <c r="AU341" s="1"/>
    </row>
    <row r="342" spans="3:47" x14ac:dyDescent="0.25">
      <c r="C342" s="2">
        <v>44690</v>
      </c>
      <c r="D342">
        <v>3991.24</v>
      </c>
      <c r="G342" s="2">
        <v>44690</v>
      </c>
      <c r="H342">
        <v>66.5</v>
      </c>
      <c r="K342" s="2">
        <v>44690</v>
      </c>
      <c r="L342">
        <v>16.899999999999999</v>
      </c>
      <c r="O342" s="2">
        <v>44690</v>
      </c>
      <c r="P342">
        <v>9.9700000000000006</v>
      </c>
      <c r="S342" s="2">
        <v>44690</v>
      </c>
      <c r="T342">
        <v>192.18</v>
      </c>
      <c r="W342" s="2">
        <v>44690</v>
      </c>
      <c r="X342">
        <v>72.63</v>
      </c>
      <c r="AA342" s="2">
        <v>44690</v>
      </c>
      <c r="AB342">
        <v>109.63</v>
      </c>
      <c r="AD342" s="1"/>
      <c r="AE342" s="2">
        <v>44690</v>
      </c>
      <c r="AF342">
        <v>148.94</v>
      </c>
      <c r="AI342" s="2">
        <v>44690</v>
      </c>
      <c r="AJ342">
        <v>254.92</v>
      </c>
      <c r="AM342" s="2">
        <v>44690</v>
      </c>
      <c r="AN342">
        <v>47.93</v>
      </c>
      <c r="AQ342" s="2">
        <v>44690</v>
      </c>
      <c r="AR342">
        <v>57.02</v>
      </c>
      <c r="AU342" s="1"/>
    </row>
    <row r="343" spans="3:47" x14ac:dyDescent="0.25">
      <c r="C343" s="2">
        <v>44691</v>
      </c>
      <c r="D343">
        <v>4001.05</v>
      </c>
      <c r="G343" s="2">
        <v>44691</v>
      </c>
      <c r="H343">
        <v>67.45</v>
      </c>
      <c r="K343" s="2">
        <v>44691</v>
      </c>
      <c r="L343">
        <v>17.54</v>
      </c>
      <c r="O343" s="2">
        <v>44691</v>
      </c>
      <c r="P343">
        <v>9.9600000000000009</v>
      </c>
      <c r="S343" s="2">
        <v>44691</v>
      </c>
      <c r="T343">
        <v>189.1</v>
      </c>
      <c r="W343" s="2">
        <v>44691</v>
      </c>
      <c r="X343">
        <v>73.11</v>
      </c>
      <c r="AA343" s="2">
        <v>44691</v>
      </c>
      <c r="AB343">
        <v>106.96</v>
      </c>
      <c r="AD343" s="1"/>
      <c r="AE343" s="2">
        <v>44691</v>
      </c>
      <c r="AF343">
        <v>151.34</v>
      </c>
      <c r="AI343" s="2">
        <v>44691</v>
      </c>
      <c r="AJ343">
        <v>259.66000000000003</v>
      </c>
      <c r="AM343" s="2">
        <v>44691</v>
      </c>
      <c r="AN343">
        <v>47.25</v>
      </c>
      <c r="AQ343" s="2">
        <v>44691</v>
      </c>
      <c r="AR343">
        <v>56.49</v>
      </c>
      <c r="AU343" s="1"/>
    </row>
    <row r="344" spans="3:47" x14ac:dyDescent="0.25">
      <c r="C344" s="2">
        <v>44692</v>
      </c>
      <c r="D344">
        <v>3935.18</v>
      </c>
      <c r="G344" s="2">
        <v>44692</v>
      </c>
      <c r="H344">
        <v>65.55</v>
      </c>
      <c r="K344" s="2">
        <v>44692</v>
      </c>
      <c r="L344">
        <v>16.579999999999998</v>
      </c>
      <c r="O344" s="2">
        <v>44692</v>
      </c>
      <c r="P344">
        <v>9.57</v>
      </c>
      <c r="S344" s="2">
        <v>44692</v>
      </c>
      <c r="T344">
        <v>191.17</v>
      </c>
      <c r="W344" s="2">
        <v>44692</v>
      </c>
      <c r="X344">
        <v>74.63</v>
      </c>
      <c r="AA344" s="2">
        <v>44692</v>
      </c>
      <c r="AB344">
        <v>106.29</v>
      </c>
      <c r="AD344" s="1"/>
      <c r="AE344" s="2">
        <v>44692</v>
      </c>
      <c r="AF344">
        <v>143.49</v>
      </c>
      <c r="AI344" s="2">
        <v>44692</v>
      </c>
      <c r="AJ344">
        <v>251.03</v>
      </c>
      <c r="AM344" s="2">
        <v>44692</v>
      </c>
      <c r="AN344">
        <v>46.76</v>
      </c>
      <c r="AQ344" s="2">
        <v>44692</v>
      </c>
      <c r="AR344">
        <v>56.75</v>
      </c>
      <c r="AU344" s="1"/>
    </row>
    <row r="345" spans="3:47" x14ac:dyDescent="0.25">
      <c r="C345" s="2">
        <v>44693</v>
      </c>
      <c r="D345">
        <v>3930.08</v>
      </c>
      <c r="G345" s="2">
        <v>44693</v>
      </c>
      <c r="H345">
        <v>66.28</v>
      </c>
      <c r="K345" s="2">
        <v>44693</v>
      </c>
      <c r="L345">
        <v>16.13</v>
      </c>
      <c r="O345" s="2">
        <v>44693</v>
      </c>
      <c r="P345">
        <v>9.2799999999999994</v>
      </c>
      <c r="S345" s="2">
        <v>44693</v>
      </c>
      <c r="T345">
        <v>189.14</v>
      </c>
      <c r="W345" s="2">
        <v>44693</v>
      </c>
      <c r="X345">
        <v>74.97</v>
      </c>
      <c r="AA345" s="2">
        <v>44693</v>
      </c>
      <c r="AB345">
        <v>106.2</v>
      </c>
      <c r="AD345" s="1"/>
      <c r="AE345" s="2">
        <v>44693</v>
      </c>
      <c r="AF345">
        <v>139.63</v>
      </c>
      <c r="AI345" s="2">
        <v>44693</v>
      </c>
      <c r="AJ345">
        <v>246.02</v>
      </c>
      <c r="AM345" s="2">
        <v>44693</v>
      </c>
      <c r="AN345">
        <v>46.71</v>
      </c>
      <c r="AQ345" s="2">
        <v>44693</v>
      </c>
      <c r="AR345">
        <v>56.93</v>
      </c>
      <c r="AU345" s="1"/>
    </row>
    <row r="346" spans="3:47" x14ac:dyDescent="0.25">
      <c r="C346" s="2">
        <v>44694</v>
      </c>
      <c r="D346">
        <v>4023.89</v>
      </c>
      <c r="G346" s="2">
        <v>44694</v>
      </c>
      <c r="H346">
        <v>70.400000000000006</v>
      </c>
      <c r="K346" s="2">
        <v>44694</v>
      </c>
      <c r="L346">
        <v>17.649999999999999</v>
      </c>
      <c r="O346" s="2">
        <v>44694</v>
      </c>
      <c r="P346">
        <v>10.07</v>
      </c>
      <c r="S346" s="2">
        <v>44694</v>
      </c>
      <c r="T346">
        <v>190.35</v>
      </c>
      <c r="W346" s="2">
        <v>44694</v>
      </c>
      <c r="X346">
        <v>77.2</v>
      </c>
      <c r="AA346" s="2">
        <v>44694</v>
      </c>
      <c r="AB346">
        <v>107.14</v>
      </c>
      <c r="AD346" s="1"/>
      <c r="AE346" s="2">
        <v>44694</v>
      </c>
      <c r="AF346">
        <v>144.09</v>
      </c>
      <c r="AI346" s="2">
        <v>44694</v>
      </c>
      <c r="AJ346">
        <v>251.58</v>
      </c>
      <c r="AM346" s="2">
        <v>44694</v>
      </c>
      <c r="AN346">
        <v>46.89</v>
      </c>
      <c r="AQ346" s="2">
        <v>44694</v>
      </c>
      <c r="AR346">
        <v>58</v>
      </c>
      <c r="AU346" s="1"/>
    </row>
    <row r="347" spans="3:47" x14ac:dyDescent="0.25">
      <c r="C347" s="2">
        <v>44697</v>
      </c>
      <c r="D347">
        <v>4008.01</v>
      </c>
      <c r="G347" s="2">
        <v>44697</v>
      </c>
      <c r="H347">
        <v>68.98</v>
      </c>
      <c r="K347" s="2">
        <v>44697</v>
      </c>
      <c r="L347">
        <v>17.21</v>
      </c>
      <c r="O347" s="2">
        <v>44697</v>
      </c>
      <c r="P347">
        <v>9.73</v>
      </c>
      <c r="S347" s="2">
        <v>44697</v>
      </c>
      <c r="T347">
        <v>193.02</v>
      </c>
      <c r="W347" s="2">
        <v>44697</v>
      </c>
      <c r="X347">
        <v>79.010000000000005</v>
      </c>
      <c r="AA347" s="2">
        <v>44697</v>
      </c>
      <c r="AB347">
        <v>106.39</v>
      </c>
      <c r="AD347" s="1"/>
      <c r="AE347" s="2">
        <v>44697</v>
      </c>
      <c r="AF347">
        <v>142.55000000000001</v>
      </c>
      <c r="AI347" s="2">
        <v>44697</v>
      </c>
      <c r="AJ347">
        <v>251.95</v>
      </c>
      <c r="AM347" s="2">
        <v>44697</v>
      </c>
      <c r="AN347">
        <v>46.95</v>
      </c>
      <c r="AQ347" s="2">
        <v>44697</v>
      </c>
      <c r="AR347">
        <v>58.21</v>
      </c>
      <c r="AU347" s="1"/>
    </row>
    <row r="348" spans="3:47" x14ac:dyDescent="0.25">
      <c r="C348" s="2">
        <v>44698</v>
      </c>
      <c r="D348">
        <v>4088.85</v>
      </c>
      <c r="G348" s="2">
        <v>44698</v>
      </c>
      <c r="H348">
        <v>72.91</v>
      </c>
      <c r="K348" s="2">
        <v>44698</v>
      </c>
      <c r="L348">
        <v>18.12</v>
      </c>
      <c r="O348" s="2">
        <v>44698</v>
      </c>
      <c r="P348">
        <v>10.09</v>
      </c>
      <c r="S348" s="2">
        <v>44698</v>
      </c>
      <c r="T348">
        <v>198.51</v>
      </c>
      <c r="W348" s="2">
        <v>44698</v>
      </c>
      <c r="X348">
        <v>80.02</v>
      </c>
      <c r="AA348" s="2">
        <v>44698</v>
      </c>
      <c r="AB348">
        <v>109.92</v>
      </c>
      <c r="AD348" s="1"/>
      <c r="AE348" s="2">
        <v>44698</v>
      </c>
      <c r="AF348">
        <v>146.18</v>
      </c>
      <c r="AI348" s="2">
        <v>44698</v>
      </c>
      <c r="AJ348">
        <v>257.07</v>
      </c>
      <c r="AM348" s="2">
        <v>44698</v>
      </c>
      <c r="AN348">
        <v>41.6</v>
      </c>
      <c r="AQ348" s="2">
        <v>44698</v>
      </c>
      <c r="AR348">
        <v>58.05</v>
      </c>
      <c r="AU348" s="1"/>
    </row>
    <row r="349" spans="3:47" x14ac:dyDescent="0.25">
      <c r="C349" s="2">
        <v>44699</v>
      </c>
      <c r="D349">
        <v>3923.68</v>
      </c>
      <c r="G349" s="2">
        <v>44699</v>
      </c>
      <c r="H349">
        <v>69.55</v>
      </c>
      <c r="K349" s="2">
        <v>44699</v>
      </c>
      <c r="L349">
        <v>16.89</v>
      </c>
      <c r="O349" s="2">
        <v>44699</v>
      </c>
      <c r="P349">
        <v>9.5299999999999994</v>
      </c>
      <c r="S349" s="2">
        <v>44699</v>
      </c>
      <c r="T349">
        <v>193.71</v>
      </c>
      <c r="W349" s="2">
        <v>44699</v>
      </c>
      <c r="X349">
        <v>78.75</v>
      </c>
      <c r="AA349" s="2">
        <v>44699</v>
      </c>
      <c r="AB349">
        <v>108.04</v>
      </c>
      <c r="AD349" s="1"/>
      <c r="AE349" s="2">
        <v>44699</v>
      </c>
      <c r="AF349">
        <v>137.93</v>
      </c>
      <c r="AI349" s="2">
        <v>44699</v>
      </c>
      <c r="AJ349">
        <v>245.37</v>
      </c>
      <c r="AM349" s="2">
        <v>44699</v>
      </c>
      <c r="AN349">
        <v>38.78</v>
      </c>
      <c r="AQ349" s="2">
        <v>44699</v>
      </c>
      <c r="AR349">
        <v>54.01</v>
      </c>
      <c r="AU349" s="1"/>
    </row>
    <row r="350" spans="3:47" x14ac:dyDescent="0.25">
      <c r="C350" s="2">
        <v>44700</v>
      </c>
      <c r="D350">
        <v>3900.79</v>
      </c>
      <c r="G350" s="2">
        <v>44700</v>
      </c>
      <c r="H350">
        <v>67.930000000000007</v>
      </c>
      <c r="K350" s="2">
        <v>44700</v>
      </c>
      <c r="L350">
        <v>17.07</v>
      </c>
      <c r="O350" s="2">
        <v>44700</v>
      </c>
      <c r="P350">
        <v>9.58</v>
      </c>
      <c r="S350" s="2">
        <v>44700</v>
      </c>
      <c r="T350">
        <v>192.61</v>
      </c>
      <c r="W350" s="2">
        <v>44700</v>
      </c>
      <c r="X350">
        <v>79.180000000000007</v>
      </c>
      <c r="AA350" s="2">
        <v>44700</v>
      </c>
      <c r="AB350">
        <v>106.44</v>
      </c>
      <c r="AD350" s="1"/>
      <c r="AE350" s="2">
        <v>44700</v>
      </c>
      <c r="AF350">
        <v>134.53</v>
      </c>
      <c r="AI350" s="2">
        <v>44700</v>
      </c>
      <c r="AJ350">
        <v>244.46</v>
      </c>
      <c r="AM350" s="2">
        <v>44700</v>
      </c>
      <c r="AN350">
        <v>37.72</v>
      </c>
      <c r="AQ350" s="2">
        <v>44700</v>
      </c>
      <c r="AR350">
        <v>52.95</v>
      </c>
      <c r="AU350" s="1"/>
    </row>
    <row r="351" spans="3:47" x14ac:dyDescent="0.25">
      <c r="C351" s="2">
        <v>44701</v>
      </c>
      <c r="D351">
        <v>3901.36</v>
      </c>
      <c r="G351" s="2">
        <v>44701</v>
      </c>
      <c r="H351">
        <v>67.44</v>
      </c>
      <c r="K351" s="2">
        <v>44701</v>
      </c>
      <c r="L351">
        <v>16.64</v>
      </c>
      <c r="O351" s="2">
        <v>44701</v>
      </c>
      <c r="P351">
        <v>9.32</v>
      </c>
      <c r="S351" s="2">
        <v>44701</v>
      </c>
      <c r="T351">
        <v>184.29</v>
      </c>
      <c r="W351" s="2">
        <v>44701</v>
      </c>
      <c r="X351">
        <v>79.8</v>
      </c>
      <c r="AA351" s="2">
        <v>44701</v>
      </c>
      <c r="AB351">
        <v>105.57</v>
      </c>
      <c r="AD351" s="1"/>
      <c r="AE351" s="2">
        <v>44701</v>
      </c>
      <c r="AF351">
        <v>134.77000000000001</v>
      </c>
      <c r="AI351" s="2">
        <v>44701</v>
      </c>
      <c r="AJ351">
        <v>243.9</v>
      </c>
      <c r="AM351" s="2">
        <v>44701</v>
      </c>
      <c r="AN351">
        <v>37.76</v>
      </c>
      <c r="AQ351" s="2">
        <v>44701</v>
      </c>
      <c r="AR351">
        <v>53.81</v>
      </c>
      <c r="AU351" s="1"/>
    </row>
    <row r="352" spans="3:47" x14ac:dyDescent="0.25">
      <c r="C352" s="2">
        <v>44704</v>
      </c>
      <c r="D352">
        <v>3973.75</v>
      </c>
      <c r="G352" s="2">
        <v>44704</v>
      </c>
      <c r="H352">
        <v>68.12</v>
      </c>
      <c r="K352" s="2">
        <v>44704</v>
      </c>
      <c r="L352">
        <v>16.850000000000001</v>
      </c>
      <c r="O352" s="2">
        <v>44704</v>
      </c>
      <c r="P352">
        <v>9.57</v>
      </c>
      <c r="S352" s="2">
        <v>44704</v>
      </c>
      <c r="T352">
        <v>190.18</v>
      </c>
      <c r="W352" s="2">
        <v>44704</v>
      </c>
      <c r="X352">
        <v>81.569999999999993</v>
      </c>
      <c r="AA352" s="2">
        <v>44704</v>
      </c>
      <c r="AB352">
        <v>112.1</v>
      </c>
      <c r="AD352" s="1"/>
      <c r="AE352" s="2">
        <v>44704</v>
      </c>
      <c r="AF352">
        <v>140.16999999999999</v>
      </c>
      <c r="AI352" s="2">
        <v>44704</v>
      </c>
      <c r="AJ352">
        <v>251.71</v>
      </c>
      <c r="AM352" s="2">
        <v>44704</v>
      </c>
      <c r="AN352">
        <v>38.83</v>
      </c>
      <c r="AQ352" s="2">
        <v>44704</v>
      </c>
      <c r="AR352">
        <v>55.47</v>
      </c>
      <c r="AU352" s="1"/>
    </row>
    <row r="353" spans="3:47" x14ac:dyDescent="0.25">
      <c r="C353" s="2">
        <v>44705</v>
      </c>
      <c r="D353">
        <v>3941.48</v>
      </c>
      <c r="G353" s="2">
        <v>44705</v>
      </c>
      <c r="H353">
        <v>65.209999999999994</v>
      </c>
      <c r="K353" s="2">
        <v>44705</v>
      </c>
      <c r="L353">
        <v>16.11</v>
      </c>
      <c r="O353" s="2">
        <v>44705</v>
      </c>
      <c r="P353">
        <v>9.26</v>
      </c>
      <c r="S353" s="2">
        <v>44705</v>
      </c>
      <c r="T353">
        <v>191.58</v>
      </c>
      <c r="W353" s="2">
        <v>44705</v>
      </c>
      <c r="X353">
        <v>82.01</v>
      </c>
      <c r="AA353" s="2">
        <v>44705</v>
      </c>
      <c r="AB353">
        <v>113.68</v>
      </c>
      <c r="AD353" s="1"/>
      <c r="AE353" s="2">
        <v>44705</v>
      </c>
      <c r="AF353">
        <v>137.47999999999999</v>
      </c>
      <c r="AI353" s="2">
        <v>44705</v>
      </c>
      <c r="AJ353">
        <v>250.72</v>
      </c>
      <c r="AM353" s="2">
        <v>44705</v>
      </c>
      <c r="AN353">
        <v>39.32</v>
      </c>
      <c r="AQ353" s="2">
        <v>44705</v>
      </c>
      <c r="AR353">
        <v>56.5</v>
      </c>
      <c r="AU353" s="1"/>
    </row>
    <row r="354" spans="3:47" x14ac:dyDescent="0.25">
      <c r="C354" s="2">
        <v>44706</v>
      </c>
      <c r="D354">
        <v>3978.73</v>
      </c>
      <c r="G354" s="2">
        <v>44706</v>
      </c>
      <c r="H354">
        <v>66.44</v>
      </c>
      <c r="K354" s="2">
        <v>44706</v>
      </c>
      <c r="L354">
        <v>16.920000000000002</v>
      </c>
      <c r="O354" s="2">
        <v>44706</v>
      </c>
      <c r="P354">
        <v>9.48</v>
      </c>
      <c r="S354" s="2">
        <v>44706</v>
      </c>
      <c r="T354">
        <v>194.99</v>
      </c>
      <c r="W354" s="2">
        <v>44706</v>
      </c>
      <c r="X354">
        <v>83.66</v>
      </c>
      <c r="AA354" s="2">
        <v>44706</v>
      </c>
      <c r="AB354">
        <v>114.47</v>
      </c>
      <c r="AD354" s="1"/>
      <c r="AE354" s="2">
        <v>44706</v>
      </c>
      <c r="AF354">
        <v>137.63999999999999</v>
      </c>
      <c r="AI354" s="2">
        <v>44706</v>
      </c>
      <c r="AJ354">
        <v>253.52</v>
      </c>
      <c r="AM354" s="2">
        <v>44706</v>
      </c>
      <c r="AN354">
        <v>39.08</v>
      </c>
      <c r="AQ354" s="2">
        <v>44706</v>
      </c>
      <c r="AR354">
        <v>56.54</v>
      </c>
      <c r="AU354" s="1"/>
    </row>
    <row r="355" spans="3:47" x14ac:dyDescent="0.25">
      <c r="C355" s="2">
        <v>44707</v>
      </c>
      <c r="D355">
        <v>4057.84</v>
      </c>
      <c r="G355" s="2">
        <v>44707</v>
      </c>
      <c r="H355">
        <v>69.11</v>
      </c>
      <c r="K355" s="2">
        <v>44707</v>
      </c>
      <c r="L355">
        <v>17.8</v>
      </c>
      <c r="O355" s="2">
        <v>44707</v>
      </c>
      <c r="P355">
        <v>9.7799999999999994</v>
      </c>
      <c r="S355" s="2">
        <v>44707</v>
      </c>
      <c r="T355">
        <v>198.42</v>
      </c>
      <c r="W355" s="2">
        <v>44707</v>
      </c>
      <c r="X355">
        <v>83.96</v>
      </c>
      <c r="AA355" s="2">
        <v>44707</v>
      </c>
      <c r="AB355">
        <v>116.45</v>
      </c>
      <c r="AD355" s="1"/>
      <c r="AE355" s="2">
        <v>44707</v>
      </c>
      <c r="AF355">
        <v>140.83000000000001</v>
      </c>
      <c r="AI355" s="2">
        <v>44707</v>
      </c>
      <c r="AJ355">
        <v>256.77999999999997</v>
      </c>
      <c r="AM355" s="2">
        <v>44707</v>
      </c>
      <c r="AN355">
        <v>39.909999999999997</v>
      </c>
      <c r="AQ355" s="2">
        <v>44707</v>
      </c>
      <c r="AR355">
        <v>56.74</v>
      </c>
      <c r="AU355" s="1"/>
    </row>
    <row r="356" spans="3:47" x14ac:dyDescent="0.25">
      <c r="C356" s="2">
        <v>44708</v>
      </c>
      <c r="D356">
        <v>4158.24</v>
      </c>
      <c r="G356" s="2">
        <v>44708</v>
      </c>
      <c r="H356">
        <v>71.77</v>
      </c>
      <c r="K356" s="2">
        <v>44708</v>
      </c>
      <c r="L356">
        <v>18.75</v>
      </c>
      <c r="O356" s="2">
        <v>44708</v>
      </c>
      <c r="P356">
        <v>10.16</v>
      </c>
      <c r="S356" s="2">
        <v>44708</v>
      </c>
      <c r="T356">
        <v>202.28</v>
      </c>
      <c r="W356" s="2">
        <v>44708</v>
      </c>
      <c r="X356">
        <v>84.78</v>
      </c>
      <c r="AA356" s="2">
        <v>44708</v>
      </c>
      <c r="AB356">
        <v>118.1</v>
      </c>
      <c r="AD356" s="1"/>
      <c r="AE356" s="2">
        <v>44708</v>
      </c>
      <c r="AF356">
        <v>146.57</v>
      </c>
      <c r="AI356" s="2">
        <v>44708</v>
      </c>
      <c r="AJ356">
        <v>263.87</v>
      </c>
      <c r="AM356" s="2">
        <v>44708</v>
      </c>
      <c r="AN356">
        <v>40.700000000000003</v>
      </c>
      <c r="AQ356" s="2">
        <v>44708</v>
      </c>
      <c r="AR356">
        <v>57.08</v>
      </c>
      <c r="AU356" s="1"/>
    </row>
    <row r="357" spans="3:47" x14ac:dyDescent="0.25">
      <c r="C357" s="2">
        <v>44712</v>
      </c>
      <c r="D357">
        <v>4132.1499999999996</v>
      </c>
      <c r="G357" s="2">
        <v>44712</v>
      </c>
      <c r="H357">
        <v>72.28</v>
      </c>
      <c r="K357" s="2">
        <v>44712</v>
      </c>
      <c r="L357">
        <v>18.62</v>
      </c>
      <c r="O357" s="2">
        <v>44712</v>
      </c>
      <c r="P357">
        <v>10.199999999999999</v>
      </c>
      <c r="S357" s="2">
        <v>44712</v>
      </c>
      <c r="T357">
        <v>201.08</v>
      </c>
      <c r="W357" s="2">
        <v>44712</v>
      </c>
      <c r="X357">
        <v>83.4</v>
      </c>
      <c r="AA357" s="2">
        <v>44712</v>
      </c>
      <c r="AB357">
        <v>118.96</v>
      </c>
      <c r="AD357" s="1"/>
      <c r="AE357" s="2">
        <v>44712</v>
      </c>
      <c r="AF357">
        <v>145.79</v>
      </c>
      <c r="AI357" s="2">
        <v>44712</v>
      </c>
      <c r="AJ357">
        <v>262.55</v>
      </c>
      <c r="AM357" s="2">
        <v>44712</v>
      </c>
      <c r="AN357">
        <v>40.74</v>
      </c>
      <c r="AQ357" s="2">
        <v>44712</v>
      </c>
      <c r="AR357">
        <v>55.93</v>
      </c>
      <c r="AU357" s="1"/>
    </row>
    <row r="358" spans="3:47" x14ac:dyDescent="0.25">
      <c r="C358" s="2">
        <v>44713</v>
      </c>
      <c r="D358">
        <v>4101.2299999999996</v>
      </c>
      <c r="G358" s="2">
        <v>44713</v>
      </c>
      <c r="H358">
        <v>72</v>
      </c>
      <c r="K358" s="2">
        <v>44713</v>
      </c>
      <c r="L358">
        <v>18.27</v>
      </c>
      <c r="O358" s="2">
        <v>44713</v>
      </c>
      <c r="P358">
        <v>10.1</v>
      </c>
      <c r="S358" s="2">
        <v>44713</v>
      </c>
      <c r="T358">
        <v>202.69</v>
      </c>
      <c r="W358" s="2">
        <v>44713</v>
      </c>
      <c r="X358">
        <v>85</v>
      </c>
      <c r="AA358" s="2">
        <v>44713</v>
      </c>
      <c r="AB358">
        <v>116.88</v>
      </c>
      <c r="AD358" s="1"/>
      <c r="AE358" s="2">
        <v>44713</v>
      </c>
      <c r="AF358">
        <v>145.66</v>
      </c>
      <c r="AI358" s="2">
        <v>44713</v>
      </c>
      <c r="AJ358">
        <v>263.08</v>
      </c>
      <c r="AM358" s="2">
        <v>44713</v>
      </c>
      <c r="AN358">
        <v>39.74</v>
      </c>
      <c r="AQ358" s="2">
        <v>44713</v>
      </c>
      <c r="AR358">
        <v>55.66</v>
      </c>
      <c r="AU358" s="1"/>
    </row>
    <row r="359" spans="3:47" x14ac:dyDescent="0.25">
      <c r="C359" s="2">
        <v>44714</v>
      </c>
      <c r="D359">
        <v>4176.82</v>
      </c>
      <c r="G359" s="2">
        <v>44714</v>
      </c>
      <c r="H359">
        <v>73.78</v>
      </c>
      <c r="K359" s="2">
        <v>44714</v>
      </c>
      <c r="L359">
        <v>19.53</v>
      </c>
      <c r="O359" s="2">
        <v>44714</v>
      </c>
      <c r="P359">
        <v>10.36</v>
      </c>
      <c r="S359" s="2">
        <v>44714</v>
      </c>
      <c r="T359">
        <v>204.95</v>
      </c>
      <c r="W359" s="2">
        <v>44714</v>
      </c>
      <c r="X359">
        <v>84.85</v>
      </c>
      <c r="AA359" s="2">
        <v>44714</v>
      </c>
      <c r="AB359">
        <v>118.76</v>
      </c>
      <c r="AD359" s="1"/>
      <c r="AE359" s="2">
        <v>44714</v>
      </c>
      <c r="AF359">
        <v>148.11000000000001</v>
      </c>
      <c r="AI359" s="2">
        <v>44714</v>
      </c>
      <c r="AJ359">
        <v>265.17</v>
      </c>
      <c r="AM359" s="2">
        <v>44714</v>
      </c>
      <c r="AN359">
        <v>40.39</v>
      </c>
      <c r="AQ359" s="2">
        <v>44714</v>
      </c>
      <c r="AR359">
        <v>56.24</v>
      </c>
      <c r="AU359" s="1"/>
    </row>
    <row r="360" spans="3:47" x14ac:dyDescent="0.25">
      <c r="C360" s="2">
        <v>44715</v>
      </c>
      <c r="D360">
        <v>4108.54</v>
      </c>
      <c r="G360" s="2">
        <v>44715</v>
      </c>
      <c r="H360">
        <v>68.459999999999994</v>
      </c>
      <c r="K360" s="2">
        <v>44715</v>
      </c>
      <c r="L360">
        <v>18.66</v>
      </c>
      <c r="O360" s="2">
        <v>44715</v>
      </c>
      <c r="P360">
        <v>10.07</v>
      </c>
      <c r="S360" s="2">
        <v>44715</v>
      </c>
      <c r="T360">
        <v>207.65</v>
      </c>
      <c r="W360" s="2">
        <v>44715</v>
      </c>
      <c r="X360">
        <v>86.08</v>
      </c>
      <c r="AA360" s="2">
        <v>44715</v>
      </c>
      <c r="AB360">
        <v>117.1</v>
      </c>
      <c r="AD360" s="1"/>
      <c r="AE360" s="2">
        <v>44715</v>
      </c>
      <c r="AF360">
        <v>142.4</v>
      </c>
      <c r="AI360" s="2">
        <v>44715</v>
      </c>
      <c r="AJ360">
        <v>260.76</v>
      </c>
      <c r="AM360" s="2">
        <v>44715</v>
      </c>
      <c r="AN360">
        <v>39.69</v>
      </c>
      <c r="AQ360" s="2">
        <v>44715</v>
      </c>
      <c r="AR360">
        <v>55.57</v>
      </c>
      <c r="AU360" s="1"/>
    </row>
    <row r="361" spans="3:47" x14ac:dyDescent="0.25">
      <c r="C361" s="2">
        <v>44718</v>
      </c>
      <c r="D361">
        <v>4121.43</v>
      </c>
      <c r="G361" s="2">
        <v>44718</v>
      </c>
      <c r="H361">
        <v>68.959999999999994</v>
      </c>
      <c r="K361" s="2">
        <v>44718</v>
      </c>
      <c r="L361">
        <v>18.73</v>
      </c>
      <c r="O361" s="2">
        <v>44718</v>
      </c>
      <c r="P361">
        <v>10.039999999999999</v>
      </c>
      <c r="S361" s="2">
        <v>44718</v>
      </c>
      <c r="T361">
        <v>208.33</v>
      </c>
      <c r="W361" s="2">
        <v>44718</v>
      </c>
      <c r="X361">
        <v>85.87</v>
      </c>
      <c r="AA361" s="2">
        <v>44718</v>
      </c>
      <c r="AB361">
        <v>116.71</v>
      </c>
      <c r="AD361" s="1"/>
      <c r="AE361" s="2">
        <v>44718</v>
      </c>
      <c r="AF361">
        <v>143.13999999999999</v>
      </c>
      <c r="AI361" s="2">
        <v>44718</v>
      </c>
      <c r="AJ361">
        <v>259.54000000000002</v>
      </c>
      <c r="AM361" s="2">
        <v>44718</v>
      </c>
      <c r="AN361">
        <v>39.549999999999997</v>
      </c>
      <c r="AQ361" s="2">
        <v>44718</v>
      </c>
      <c r="AR361">
        <v>55.48</v>
      </c>
      <c r="AU361" s="1"/>
    </row>
    <row r="362" spans="3:47" x14ac:dyDescent="0.25">
      <c r="C362" s="2">
        <v>44719</v>
      </c>
      <c r="D362">
        <v>4160.68</v>
      </c>
      <c r="G362" s="2">
        <v>44719</v>
      </c>
      <c r="H362">
        <v>69.27</v>
      </c>
      <c r="K362" s="2">
        <v>44719</v>
      </c>
      <c r="L362">
        <v>18.87</v>
      </c>
      <c r="O362" s="2">
        <v>44719</v>
      </c>
      <c r="P362">
        <v>10.25</v>
      </c>
      <c r="S362" s="2">
        <v>44719</v>
      </c>
      <c r="T362">
        <v>211.56</v>
      </c>
      <c r="W362" s="2">
        <v>44719</v>
      </c>
      <c r="X362">
        <v>89.8</v>
      </c>
      <c r="AA362" s="2">
        <v>44719</v>
      </c>
      <c r="AB362">
        <v>117.02</v>
      </c>
      <c r="AD362" s="1"/>
      <c r="AE362" s="2">
        <v>44719</v>
      </c>
      <c r="AF362">
        <v>145.66</v>
      </c>
      <c r="AI362" s="2">
        <v>44719</v>
      </c>
      <c r="AJ362">
        <v>263.16000000000003</v>
      </c>
      <c r="AM362" s="2">
        <v>44719</v>
      </c>
      <c r="AN362">
        <v>39.08</v>
      </c>
      <c r="AQ362" s="2">
        <v>44719</v>
      </c>
      <c r="AR362">
        <v>55.82</v>
      </c>
      <c r="AU362" s="1"/>
    </row>
    <row r="363" spans="3:47" x14ac:dyDescent="0.25">
      <c r="C363" s="2">
        <v>44720</v>
      </c>
      <c r="D363">
        <v>4115.7700000000004</v>
      </c>
      <c r="G363" s="2">
        <v>44720</v>
      </c>
      <c r="H363">
        <v>67.150000000000006</v>
      </c>
      <c r="K363" s="2">
        <v>44720</v>
      </c>
      <c r="L363">
        <v>18.600000000000001</v>
      </c>
      <c r="O363" s="2">
        <v>44720</v>
      </c>
      <c r="P363">
        <v>10.09</v>
      </c>
      <c r="S363" s="2">
        <v>44720</v>
      </c>
      <c r="T363">
        <v>214.08</v>
      </c>
      <c r="W363" s="2">
        <v>44720</v>
      </c>
      <c r="X363">
        <v>90.86</v>
      </c>
      <c r="AA363" s="2">
        <v>44720</v>
      </c>
      <c r="AB363">
        <v>115.16</v>
      </c>
      <c r="AD363" s="1"/>
      <c r="AE363" s="2">
        <v>44720</v>
      </c>
      <c r="AF363">
        <v>144.91999999999999</v>
      </c>
      <c r="AI363" s="2">
        <v>44720</v>
      </c>
      <c r="AJ363">
        <v>261.14</v>
      </c>
      <c r="AM363" s="2">
        <v>44720</v>
      </c>
      <c r="AN363">
        <v>38.74</v>
      </c>
      <c r="AQ363" s="2">
        <v>44720</v>
      </c>
      <c r="AR363">
        <v>55.5</v>
      </c>
      <c r="AU363" s="1"/>
    </row>
    <row r="364" spans="3:47" x14ac:dyDescent="0.25">
      <c r="C364" s="2">
        <v>44721</v>
      </c>
      <c r="D364">
        <v>4017.82</v>
      </c>
      <c r="G364" s="2">
        <v>44721</v>
      </c>
      <c r="H364">
        <v>64.63</v>
      </c>
      <c r="K364" s="2">
        <v>44721</v>
      </c>
      <c r="L364">
        <v>18</v>
      </c>
      <c r="O364" s="2">
        <v>44721</v>
      </c>
      <c r="P364">
        <v>9.9</v>
      </c>
      <c r="S364" s="2">
        <v>44721</v>
      </c>
      <c r="T364">
        <v>208.37</v>
      </c>
      <c r="W364" s="2">
        <v>44721</v>
      </c>
      <c r="X364">
        <v>88.9</v>
      </c>
      <c r="AA364" s="2">
        <v>44721</v>
      </c>
      <c r="AB364">
        <v>112.74</v>
      </c>
      <c r="AD364" s="1"/>
      <c r="AE364" s="2">
        <v>44721</v>
      </c>
      <c r="AF364">
        <v>139.71</v>
      </c>
      <c r="AI364" s="2">
        <v>44721</v>
      </c>
      <c r="AJ364">
        <v>255.71</v>
      </c>
      <c r="AM364" s="2">
        <v>44721</v>
      </c>
      <c r="AN364">
        <v>38.33</v>
      </c>
      <c r="AQ364" s="2">
        <v>44721</v>
      </c>
      <c r="AR364">
        <v>54.54</v>
      </c>
      <c r="AU364" s="1"/>
    </row>
    <row r="365" spans="3:47" x14ac:dyDescent="0.25">
      <c r="C365" s="2">
        <v>44722</v>
      </c>
      <c r="D365">
        <v>3900.86</v>
      </c>
      <c r="G365" s="2">
        <v>44722</v>
      </c>
      <c r="H365">
        <v>61.3</v>
      </c>
      <c r="K365" s="2">
        <v>44722</v>
      </c>
      <c r="L365">
        <v>16.93</v>
      </c>
      <c r="O365" s="2">
        <v>44722</v>
      </c>
      <c r="P365">
        <v>9.51</v>
      </c>
      <c r="S365" s="2">
        <v>44722</v>
      </c>
      <c r="T365">
        <v>200.46</v>
      </c>
      <c r="W365" s="2">
        <v>44722</v>
      </c>
      <c r="X365">
        <v>87.27</v>
      </c>
      <c r="AA365" s="2">
        <v>44722</v>
      </c>
      <c r="AB365">
        <v>107.55</v>
      </c>
      <c r="AD365" s="1"/>
      <c r="AE365" s="2">
        <v>44722</v>
      </c>
      <c r="AF365">
        <v>134.32</v>
      </c>
      <c r="AI365" s="2">
        <v>44722</v>
      </c>
      <c r="AJ365">
        <v>244.32</v>
      </c>
      <c r="AM365" s="2">
        <v>44722</v>
      </c>
      <c r="AN365">
        <v>38.549999999999997</v>
      </c>
      <c r="AQ365" s="2">
        <v>44722</v>
      </c>
      <c r="AR365">
        <v>54.19</v>
      </c>
      <c r="AU365" s="1"/>
    </row>
    <row r="366" spans="3:47" x14ac:dyDescent="0.25">
      <c r="C366" s="2">
        <v>44725</v>
      </c>
      <c r="D366">
        <v>3749.63</v>
      </c>
      <c r="G366" s="2">
        <v>44725</v>
      </c>
      <c r="H366">
        <v>57.6</v>
      </c>
      <c r="K366" s="2">
        <v>44725</v>
      </c>
      <c r="L366">
        <v>15.6</v>
      </c>
      <c r="O366" s="2">
        <v>44725</v>
      </c>
      <c r="P366">
        <v>8.81</v>
      </c>
      <c r="S366" s="2">
        <v>44725</v>
      </c>
      <c r="T366">
        <v>192.73</v>
      </c>
      <c r="W366" s="2">
        <v>44725</v>
      </c>
      <c r="X366">
        <v>83.27</v>
      </c>
      <c r="AA366" s="2">
        <v>44725</v>
      </c>
      <c r="AB366">
        <v>104.35</v>
      </c>
      <c r="AD366" s="1"/>
      <c r="AE366" s="2">
        <v>44725</v>
      </c>
      <c r="AF366">
        <v>129.16999999999999</v>
      </c>
      <c r="AI366" s="2">
        <v>44725</v>
      </c>
      <c r="AJ366">
        <v>233.95</v>
      </c>
      <c r="AM366" s="2">
        <v>44725</v>
      </c>
      <c r="AN366">
        <v>37.82</v>
      </c>
      <c r="AQ366" s="2">
        <v>44725</v>
      </c>
      <c r="AR366">
        <v>54.13</v>
      </c>
      <c r="AU366" s="1"/>
    </row>
    <row r="367" spans="3:47" x14ac:dyDescent="0.25">
      <c r="C367" s="2">
        <v>44726</v>
      </c>
      <c r="D367">
        <v>3735.48</v>
      </c>
      <c r="G367" s="2">
        <v>44726</v>
      </c>
      <c r="H367">
        <v>57.46</v>
      </c>
      <c r="K367" s="2">
        <v>44726</v>
      </c>
      <c r="L367">
        <v>15.79</v>
      </c>
      <c r="O367" s="2">
        <v>44726</v>
      </c>
      <c r="P367">
        <v>9.1</v>
      </c>
      <c r="S367" s="2">
        <v>44726</v>
      </c>
      <c r="T367">
        <v>192.55</v>
      </c>
      <c r="W367" s="2">
        <v>44726</v>
      </c>
      <c r="X367">
        <v>83.49</v>
      </c>
      <c r="AA367" s="2">
        <v>44726</v>
      </c>
      <c r="AB367">
        <v>102.62</v>
      </c>
      <c r="AD367" s="1"/>
      <c r="AE367" s="2">
        <v>44726</v>
      </c>
      <c r="AF367">
        <v>130.04</v>
      </c>
      <c r="AI367" s="2">
        <v>44726</v>
      </c>
      <c r="AJ367">
        <v>236.11</v>
      </c>
      <c r="AM367" s="2">
        <v>44726</v>
      </c>
      <c r="AN367">
        <v>37.840000000000003</v>
      </c>
      <c r="AQ367" s="2">
        <v>44726</v>
      </c>
      <c r="AR367">
        <v>52.65</v>
      </c>
      <c r="AU367" s="1"/>
    </row>
    <row r="368" spans="3:47" x14ac:dyDescent="0.25">
      <c r="C368" s="2">
        <v>44727</v>
      </c>
      <c r="D368">
        <v>3789.99</v>
      </c>
      <c r="G368" s="2">
        <v>44727</v>
      </c>
      <c r="H368">
        <v>57.87</v>
      </c>
      <c r="K368" s="2">
        <v>44727</v>
      </c>
      <c r="L368">
        <v>16.48</v>
      </c>
      <c r="O368" s="2">
        <v>44727</v>
      </c>
      <c r="P368">
        <v>9.15</v>
      </c>
      <c r="S368" s="2">
        <v>44727</v>
      </c>
      <c r="T368">
        <v>191.91</v>
      </c>
      <c r="W368" s="2">
        <v>44727</v>
      </c>
      <c r="X368">
        <v>82.44</v>
      </c>
      <c r="AA368" s="2">
        <v>44727</v>
      </c>
      <c r="AB368">
        <v>103.83</v>
      </c>
      <c r="AD368" s="1"/>
      <c r="AE368" s="2">
        <v>44727</v>
      </c>
      <c r="AF368">
        <v>132.65</v>
      </c>
      <c r="AI368" s="2">
        <v>44727</v>
      </c>
      <c r="AJ368">
        <v>243.13</v>
      </c>
      <c r="AM368" s="2">
        <v>44727</v>
      </c>
      <c r="AN368">
        <v>37.81</v>
      </c>
      <c r="AQ368" s="2">
        <v>44727</v>
      </c>
      <c r="AR368">
        <v>53.04</v>
      </c>
      <c r="AU368" s="1"/>
    </row>
    <row r="369" spans="3:47" x14ac:dyDescent="0.25">
      <c r="C369" s="2">
        <v>44728</v>
      </c>
      <c r="D369">
        <v>3666.77</v>
      </c>
      <c r="G369" s="2">
        <v>44728</v>
      </c>
      <c r="H369">
        <v>53.85</v>
      </c>
      <c r="K369" s="2">
        <v>44728</v>
      </c>
      <c r="L369">
        <v>15.56</v>
      </c>
      <c r="O369" s="2">
        <v>44728</v>
      </c>
      <c r="P369">
        <v>8.39</v>
      </c>
      <c r="S369" s="2">
        <v>44728</v>
      </c>
      <c r="T369">
        <v>181.46</v>
      </c>
      <c r="W369" s="2">
        <v>44728</v>
      </c>
      <c r="X369">
        <v>79.39</v>
      </c>
      <c r="AA369" s="2">
        <v>44728</v>
      </c>
      <c r="AB369">
        <v>102.05</v>
      </c>
      <c r="AD369" s="1"/>
      <c r="AE369" s="2">
        <v>44728</v>
      </c>
      <c r="AF369">
        <v>127.39</v>
      </c>
      <c r="AI369" s="2">
        <v>44728</v>
      </c>
      <c r="AJ369">
        <v>236.57</v>
      </c>
      <c r="AM369" s="2">
        <v>44728</v>
      </c>
      <c r="AN369">
        <v>38.21</v>
      </c>
      <c r="AQ369" s="2">
        <v>44728</v>
      </c>
      <c r="AR369">
        <v>52.5</v>
      </c>
      <c r="AU369" s="1"/>
    </row>
    <row r="370" spans="3:47" x14ac:dyDescent="0.25">
      <c r="C370" s="2">
        <v>44729</v>
      </c>
      <c r="D370">
        <v>3674.84</v>
      </c>
      <c r="G370" s="2">
        <v>44729</v>
      </c>
      <c r="H370">
        <v>54.57</v>
      </c>
      <c r="K370" s="2">
        <v>44729</v>
      </c>
      <c r="L370">
        <v>15.84</v>
      </c>
      <c r="O370" s="2">
        <v>44729</v>
      </c>
      <c r="P370">
        <v>8.3699999999999992</v>
      </c>
      <c r="S370" s="2">
        <v>44729</v>
      </c>
      <c r="T370">
        <v>179.46</v>
      </c>
      <c r="W370" s="2">
        <v>44729</v>
      </c>
      <c r="X370">
        <v>74.819999999999993</v>
      </c>
      <c r="AA370" s="2">
        <v>44729</v>
      </c>
      <c r="AB370">
        <v>101.69</v>
      </c>
      <c r="AD370" s="1"/>
      <c r="AE370" s="2">
        <v>44729</v>
      </c>
      <c r="AF370">
        <v>128.86000000000001</v>
      </c>
      <c r="AI370" s="2">
        <v>44729</v>
      </c>
      <c r="AJ370">
        <v>239.16</v>
      </c>
      <c r="AM370" s="2">
        <v>44729</v>
      </c>
      <c r="AN370">
        <v>37.47</v>
      </c>
      <c r="AQ370" s="2">
        <v>44729</v>
      </c>
      <c r="AR370">
        <v>52.82</v>
      </c>
      <c r="AU370" s="1"/>
    </row>
    <row r="371" spans="3:47" x14ac:dyDescent="0.25">
      <c r="C371" s="2">
        <v>44733</v>
      </c>
      <c r="D371">
        <v>3764.79</v>
      </c>
      <c r="G371" s="2">
        <v>44733</v>
      </c>
      <c r="H371">
        <v>55.6</v>
      </c>
      <c r="K371" s="2">
        <v>44733</v>
      </c>
      <c r="L371">
        <v>16.52</v>
      </c>
      <c r="O371" s="2">
        <v>44733</v>
      </c>
      <c r="P371">
        <v>8.5500000000000007</v>
      </c>
      <c r="S371" s="2">
        <v>44733</v>
      </c>
      <c r="T371">
        <v>182.94</v>
      </c>
      <c r="W371" s="2">
        <v>44733</v>
      </c>
      <c r="X371">
        <v>79.47</v>
      </c>
      <c r="AA371" s="2">
        <v>44733</v>
      </c>
      <c r="AB371">
        <v>104.21</v>
      </c>
      <c r="AD371" s="1"/>
      <c r="AE371" s="2">
        <v>44733</v>
      </c>
      <c r="AF371">
        <v>133.08000000000001</v>
      </c>
      <c r="AI371" s="2">
        <v>44733</v>
      </c>
      <c r="AJ371">
        <v>245.04</v>
      </c>
      <c r="AM371" s="2">
        <v>44733</v>
      </c>
      <c r="AN371">
        <v>38.700000000000003</v>
      </c>
      <c r="AQ371" s="2">
        <v>44733</v>
      </c>
      <c r="AR371">
        <v>53.95</v>
      </c>
      <c r="AU371" s="1"/>
    </row>
    <row r="372" spans="3:47" x14ac:dyDescent="0.25">
      <c r="C372" s="2">
        <v>44734</v>
      </c>
      <c r="D372">
        <v>3759.89</v>
      </c>
      <c r="G372" s="2">
        <v>44734</v>
      </c>
      <c r="H372">
        <v>55.15</v>
      </c>
      <c r="K372" s="2">
        <v>44734</v>
      </c>
      <c r="L372">
        <v>16.309999999999999</v>
      </c>
      <c r="O372" s="2">
        <v>44734</v>
      </c>
      <c r="P372">
        <v>8.56</v>
      </c>
      <c r="S372" s="2">
        <v>44734</v>
      </c>
      <c r="T372">
        <v>174.98</v>
      </c>
      <c r="W372" s="2">
        <v>44734</v>
      </c>
      <c r="X372">
        <v>76.33</v>
      </c>
      <c r="AA372" s="2">
        <v>44734</v>
      </c>
      <c r="AB372">
        <v>103.62</v>
      </c>
      <c r="AD372" s="1"/>
      <c r="AE372" s="2">
        <v>44734</v>
      </c>
      <c r="AF372">
        <v>132.57</v>
      </c>
      <c r="AI372" s="2">
        <v>44734</v>
      </c>
      <c r="AJ372">
        <v>244.45</v>
      </c>
      <c r="AM372" s="2">
        <v>44734</v>
      </c>
      <c r="AN372">
        <v>38.229999999999997</v>
      </c>
      <c r="AQ372" s="2">
        <v>44734</v>
      </c>
      <c r="AR372">
        <v>54.35</v>
      </c>
      <c r="AU372" s="1"/>
    </row>
    <row r="373" spans="3:47" x14ac:dyDescent="0.25">
      <c r="C373" s="2">
        <v>44735</v>
      </c>
      <c r="D373">
        <v>3795.73</v>
      </c>
      <c r="G373" s="2">
        <v>44735</v>
      </c>
      <c r="H373">
        <v>55.03</v>
      </c>
      <c r="K373" s="2">
        <v>44735</v>
      </c>
      <c r="L373">
        <v>16.18</v>
      </c>
      <c r="O373" s="2">
        <v>44735</v>
      </c>
      <c r="P373">
        <v>8.6199999999999992</v>
      </c>
      <c r="S373" s="2">
        <v>44735</v>
      </c>
      <c r="T373">
        <v>166.45</v>
      </c>
      <c r="W373" s="2">
        <v>44735</v>
      </c>
      <c r="X373">
        <v>74.03</v>
      </c>
      <c r="AA373" s="2">
        <v>44735</v>
      </c>
      <c r="AB373">
        <v>102.49</v>
      </c>
      <c r="AD373" s="1"/>
      <c r="AE373" s="2">
        <v>44735</v>
      </c>
      <c r="AF373">
        <v>135.43</v>
      </c>
      <c r="AI373" s="2">
        <v>44735</v>
      </c>
      <c r="AJ373">
        <v>249.99</v>
      </c>
      <c r="AM373" s="2">
        <v>44735</v>
      </c>
      <c r="AN373">
        <v>39.159999999999997</v>
      </c>
      <c r="AQ373" s="2">
        <v>44735</v>
      </c>
      <c r="AR373">
        <v>55</v>
      </c>
      <c r="AU373" s="1"/>
    </row>
    <row r="374" spans="3:47" x14ac:dyDescent="0.25">
      <c r="C374" s="2">
        <v>44736</v>
      </c>
      <c r="D374">
        <v>3911.74</v>
      </c>
      <c r="G374" s="2">
        <v>44736</v>
      </c>
      <c r="H374">
        <v>57.21</v>
      </c>
      <c r="K374" s="2">
        <v>44736</v>
      </c>
      <c r="L374">
        <v>17.079999999999998</v>
      </c>
      <c r="O374" s="2">
        <v>44736</v>
      </c>
      <c r="P374">
        <v>8.9600000000000009</v>
      </c>
      <c r="S374" s="2">
        <v>44736</v>
      </c>
      <c r="T374">
        <v>172.8</v>
      </c>
      <c r="W374" s="2">
        <v>44736</v>
      </c>
      <c r="X374">
        <v>75.489999999999995</v>
      </c>
      <c r="AA374" s="2">
        <v>44736</v>
      </c>
      <c r="AB374">
        <v>105.55</v>
      </c>
      <c r="AD374" s="1"/>
      <c r="AE374" s="2">
        <v>44736</v>
      </c>
      <c r="AF374">
        <v>138.75</v>
      </c>
      <c r="AI374" s="2">
        <v>44736</v>
      </c>
      <c r="AJ374">
        <v>258.52</v>
      </c>
      <c r="AM374" s="2">
        <v>44736</v>
      </c>
      <c r="AN374">
        <v>39.19</v>
      </c>
      <c r="AQ374" s="2">
        <v>44736</v>
      </c>
      <c r="AR374">
        <v>56.03</v>
      </c>
      <c r="AU374" s="1"/>
    </row>
    <row r="375" spans="3:47" x14ac:dyDescent="0.25">
      <c r="C375" s="2">
        <v>44739</v>
      </c>
      <c r="D375">
        <v>3900.11</v>
      </c>
      <c r="G375" s="2">
        <v>44739</v>
      </c>
      <c r="H375">
        <v>57.54</v>
      </c>
      <c r="K375" s="2">
        <v>44739</v>
      </c>
      <c r="L375">
        <v>16.82</v>
      </c>
      <c r="O375" s="2">
        <v>44739</v>
      </c>
      <c r="P375">
        <v>8.98</v>
      </c>
      <c r="S375" s="2">
        <v>44739</v>
      </c>
      <c r="T375">
        <v>174.76</v>
      </c>
      <c r="W375" s="2">
        <v>44739</v>
      </c>
      <c r="X375">
        <v>77.34</v>
      </c>
      <c r="AA375" s="2">
        <v>44739</v>
      </c>
      <c r="AB375">
        <v>104.7</v>
      </c>
      <c r="AD375" s="1"/>
      <c r="AE375" s="2">
        <v>44739</v>
      </c>
      <c r="AF375">
        <v>138.75</v>
      </c>
      <c r="AI375" s="2">
        <v>44739</v>
      </c>
      <c r="AJ375">
        <v>255.81</v>
      </c>
      <c r="AM375" s="2">
        <v>44739</v>
      </c>
      <c r="AN375">
        <v>39.31</v>
      </c>
      <c r="AQ375" s="2">
        <v>44739</v>
      </c>
      <c r="AR375">
        <v>55.92</v>
      </c>
      <c r="AU375" s="1"/>
    </row>
    <row r="376" spans="3:47" x14ac:dyDescent="0.25">
      <c r="C376" s="2">
        <v>44740</v>
      </c>
      <c r="D376">
        <v>3821.55</v>
      </c>
      <c r="G376" s="2">
        <v>44740</v>
      </c>
      <c r="H376">
        <v>56.64</v>
      </c>
      <c r="K376" s="2">
        <v>44740</v>
      </c>
      <c r="L376">
        <v>15.94</v>
      </c>
      <c r="O376" s="2">
        <v>44740</v>
      </c>
      <c r="P376">
        <v>8.81</v>
      </c>
      <c r="S376" s="2">
        <v>44740</v>
      </c>
      <c r="T376">
        <v>174.62</v>
      </c>
      <c r="W376" s="2">
        <v>44740</v>
      </c>
      <c r="X376">
        <v>79.489999999999995</v>
      </c>
      <c r="AA376" s="2">
        <v>44740</v>
      </c>
      <c r="AB376">
        <v>104.2</v>
      </c>
      <c r="AD376" s="1"/>
      <c r="AE376" s="2">
        <v>44740</v>
      </c>
      <c r="AF376">
        <v>134.62</v>
      </c>
      <c r="AI376" s="2">
        <v>44740</v>
      </c>
      <c r="AJ376">
        <v>247.69</v>
      </c>
      <c r="AM376" s="2">
        <v>44740</v>
      </c>
      <c r="AN376">
        <v>38.76</v>
      </c>
      <c r="AQ376" s="2">
        <v>44740</v>
      </c>
      <c r="AR376">
        <v>55.36</v>
      </c>
      <c r="AU376" s="1"/>
    </row>
    <row r="377" spans="3:47" x14ac:dyDescent="0.25">
      <c r="C377" s="2">
        <v>44741</v>
      </c>
      <c r="D377">
        <v>3818.83</v>
      </c>
      <c r="G377" s="2">
        <v>44741</v>
      </c>
      <c r="H377">
        <v>54.84</v>
      </c>
      <c r="K377" s="2">
        <v>44741</v>
      </c>
      <c r="L377">
        <v>15.5</v>
      </c>
      <c r="O377" s="2">
        <v>44741</v>
      </c>
      <c r="P377">
        <v>8.59</v>
      </c>
      <c r="S377" s="2">
        <v>44741</v>
      </c>
      <c r="T377">
        <v>170.93</v>
      </c>
      <c r="W377" s="2">
        <v>44741</v>
      </c>
      <c r="X377">
        <v>76.55</v>
      </c>
      <c r="AA377" s="2">
        <v>44741</v>
      </c>
      <c r="AB377">
        <v>103.73</v>
      </c>
      <c r="AD377" s="1"/>
      <c r="AE377" s="2">
        <v>44741</v>
      </c>
      <c r="AF377">
        <v>136.37</v>
      </c>
      <c r="AI377" s="2">
        <v>44741</v>
      </c>
      <c r="AJ377">
        <v>251.34</v>
      </c>
      <c r="AM377" s="2">
        <v>44741</v>
      </c>
      <c r="AN377">
        <v>38.619999999999997</v>
      </c>
      <c r="AQ377" s="2">
        <v>44741</v>
      </c>
      <c r="AR377">
        <v>55.76</v>
      </c>
      <c r="AU377" s="1"/>
    </row>
    <row r="378" spans="3:47" x14ac:dyDescent="0.25">
      <c r="C378" s="2">
        <v>44742</v>
      </c>
      <c r="D378">
        <v>3785.38</v>
      </c>
      <c r="G378" s="2">
        <v>44742</v>
      </c>
      <c r="H378">
        <v>54.11</v>
      </c>
      <c r="K378" s="2">
        <v>44742</v>
      </c>
      <c r="L378">
        <v>15.12</v>
      </c>
      <c r="O378" s="2">
        <v>44742</v>
      </c>
      <c r="P378">
        <v>8.3000000000000007</v>
      </c>
      <c r="S378" s="2">
        <v>44742</v>
      </c>
      <c r="T378">
        <v>166.53</v>
      </c>
      <c r="W378" s="2">
        <v>44742</v>
      </c>
      <c r="X378">
        <v>74.400000000000006</v>
      </c>
      <c r="AA378" s="2">
        <v>44742</v>
      </c>
      <c r="AB378">
        <v>101.31</v>
      </c>
      <c r="AD378" s="1"/>
      <c r="AE378" s="2">
        <v>44742</v>
      </c>
      <c r="AF378">
        <v>133.91</v>
      </c>
      <c r="AI378" s="2">
        <v>44742</v>
      </c>
      <c r="AJ378">
        <v>248.02</v>
      </c>
      <c r="AM378" s="2">
        <v>44742</v>
      </c>
      <c r="AN378">
        <v>38.51</v>
      </c>
      <c r="AQ378" s="2">
        <v>44742</v>
      </c>
      <c r="AR378">
        <v>55.92</v>
      </c>
      <c r="AU378" s="1"/>
    </row>
    <row r="379" spans="3:47" x14ac:dyDescent="0.25">
      <c r="C379" s="2">
        <v>44743</v>
      </c>
      <c r="D379">
        <v>3825.33</v>
      </c>
      <c r="G379" s="2">
        <v>44743</v>
      </c>
      <c r="H379">
        <v>52.52</v>
      </c>
      <c r="K379" s="2">
        <v>44743</v>
      </c>
      <c r="L379">
        <v>14.48</v>
      </c>
      <c r="O379" s="2">
        <v>44743</v>
      </c>
      <c r="P379">
        <v>8.44</v>
      </c>
      <c r="S379" s="2">
        <v>44743</v>
      </c>
      <c r="T379">
        <v>166.09</v>
      </c>
      <c r="W379" s="2">
        <v>44743</v>
      </c>
      <c r="X379">
        <v>76.06</v>
      </c>
      <c r="AA379" s="2">
        <v>44743</v>
      </c>
      <c r="AB379">
        <v>102.61</v>
      </c>
      <c r="AD379" s="1"/>
      <c r="AE379" s="2">
        <v>44743</v>
      </c>
      <c r="AF379">
        <v>136.08000000000001</v>
      </c>
      <c r="AI379" s="2">
        <v>44743</v>
      </c>
      <c r="AJ379">
        <v>250.68</v>
      </c>
      <c r="AM379" s="2">
        <v>44743</v>
      </c>
      <c r="AN379">
        <v>38.840000000000003</v>
      </c>
      <c r="AQ379" s="2">
        <v>44743</v>
      </c>
      <c r="AR379">
        <v>57.22</v>
      </c>
      <c r="AU379" s="1"/>
    </row>
    <row r="380" spans="3:47" x14ac:dyDescent="0.25">
      <c r="C380" s="2">
        <v>44747</v>
      </c>
      <c r="D380">
        <v>3831.39</v>
      </c>
      <c r="G380" s="2">
        <v>44747</v>
      </c>
      <c r="H380">
        <v>55.53</v>
      </c>
      <c r="K380" s="2">
        <v>44747</v>
      </c>
      <c r="L380">
        <v>14.92</v>
      </c>
      <c r="O380" s="2">
        <v>44747</v>
      </c>
      <c r="P380">
        <v>8.35</v>
      </c>
      <c r="S380" s="2">
        <v>44747</v>
      </c>
      <c r="T380">
        <v>161.87</v>
      </c>
      <c r="W380" s="2">
        <v>44747</v>
      </c>
      <c r="X380">
        <v>73.680000000000007</v>
      </c>
      <c r="AA380" s="2">
        <v>44747</v>
      </c>
      <c r="AB380">
        <v>102.22</v>
      </c>
      <c r="AD380" s="1"/>
      <c r="AE380" s="2">
        <v>44747</v>
      </c>
      <c r="AF380">
        <v>138.65</v>
      </c>
      <c r="AI380" s="2">
        <v>44747</v>
      </c>
      <c r="AJ380">
        <v>253.84</v>
      </c>
      <c r="AM380" s="2">
        <v>44747</v>
      </c>
      <c r="AN380">
        <v>39.36</v>
      </c>
      <c r="AQ380" s="2">
        <v>44747</v>
      </c>
      <c r="AR380">
        <v>56.25</v>
      </c>
      <c r="AU380" s="1"/>
    </row>
    <row r="381" spans="3:47" x14ac:dyDescent="0.25">
      <c r="C381" s="2">
        <v>44748</v>
      </c>
      <c r="D381">
        <v>3845.08</v>
      </c>
      <c r="G381" s="2">
        <v>44748</v>
      </c>
      <c r="H381">
        <v>56.16</v>
      </c>
      <c r="K381" s="2">
        <v>44748</v>
      </c>
      <c r="L381">
        <v>15.09</v>
      </c>
      <c r="O381" s="2">
        <v>44748</v>
      </c>
      <c r="P381">
        <v>8.25</v>
      </c>
      <c r="S381" s="2">
        <v>44748</v>
      </c>
      <c r="T381">
        <v>160.52000000000001</v>
      </c>
      <c r="W381" s="2">
        <v>44748</v>
      </c>
      <c r="X381">
        <v>72.349999999999994</v>
      </c>
      <c r="AA381" s="2">
        <v>44748</v>
      </c>
      <c r="AB381">
        <v>101.55</v>
      </c>
      <c r="AD381" s="1"/>
      <c r="AE381" s="2">
        <v>44748</v>
      </c>
      <c r="AF381">
        <v>139.99</v>
      </c>
      <c r="AI381" s="2">
        <v>44748</v>
      </c>
      <c r="AJ381">
        <v>257.08</v>
      </c>
      <c r="AM381" s="2">
        <v>44748</v>
      </c>
      <c r="AN381">
        <v>39.630000000000003</v>
      </c>
      <c r="AQ381" s="2">
        <v>44748</v>
      </c>
      <c r="AR381">
        <v>56.36</v>
      </c>
      <c r="AU381" s="1"/>
    </row>
    <row r="382" spans="3:47" x14ac:dyDescent="0.25">
      <c r="C382" s="2">
        <v>44749</v>
      </c>
      <c r="D382">
        <v>3902.62</v>
      </c>
      <c r="G382" s="2">
        <v>44749</v>
      </c>
      <c r="H382">
        <v>57.61</v>
      </c>
      <c r="K382" s="2">
        <v>44749</v>
      </c>
      <c r="L382">
        <v>15.81</v>
      </c>
      <c r="O382" s="2">
        <v>44749</v>
      </c>
      <c r="P382">
        <v>8.69</v>
      </c>
      <c r="S382" s="2">
        <v>44749</v>
      </c>
      <c r="T382">
        <v>167.95</v>
      </c>
      <c r="W382" s="2">
        <v>44749</v>
      </c>
      <c r="X382">
        <v>74.66</v>
      </c>
      <c r="AA382" s="2">
        <v>44749</v>
      </c>
      <c r="AB382">
        <v>104.12</v>
      </c>
      <c r="AD382" s="1"/>
      <c r="AE382" s="2">
        <v>44749</v>
      </c>
      <c r="AF382">
        <v>143.35</v>
      </c>
      <c r="AI382" s="2">
        <v>44749</v>
      </c>
      <c r="AJ382">
        <v>259.2</v>
      </c>
      <c r="AM382" s="2">
        <v>44749</v>
      </c>
      <c r="AN382">
        <v>39.69</v>
      </c>
      <c r="AQ382" s="2">
        <v>44749</v>
      </c>
      <c r="AR382">
        <v>55.92</v>
      </c>
      <c r="AU382" s="1"/>
    </row>
    <row r="383" spans="3:47" x14ac:dyDescent="0.25">
      <c r="C383" s="2">
        <v>44750</v>
      </c>
      <c r="D383">
        <v>3899.38</v>
      </c>
      <c r="G383" s="2">
        <v>44750</v>
      </c>
      <c r="H383">
        <v>58</v>
      </c>
      <c r="K383" s="2">
        <v>44750</v>
      </c>
      <c r="L383">
        <v>15.79</v>
      </c>
      <c r="O383" s="2">
        <v>44750</v>
      </c>
      <c r="P383">
        <v>8.67</v>
      </c>
      <c r="S383" s="2">
        <v>44750</v>
      </c>
      <c r="T383">
        <v>166.85</v>
      </c>
      <c r="W383" s="2">
        <v>44750</v>
      </c>
      <c r="X383">
        <v>74.78</v>
      </c>
      <c r="AA383" s="2">
        <v>44750</v>
      </c>
      <c r="AB383">
        <v>103.8</v>
      </c>
      <c r="AD383" s="1"/>
      <c r="AE383" s="2">
        <v>44750</v>
      </c>
      <c r="AF383">
        <v>144.02000000000001</v>
      </c>
      <c r="AI383" s="2">
        <v>44750</v>
      </c>
      <c r="AJ383">
        <v>258.48</v>
      </c>
      <c r="AM383" s="2">
        <v>44750</v>
      </c>
      <c r="AN383">
        <v>39.72</v>
      </c>
      <c r="AQ383" s="2">
        <v>44750</v>
      </c>
      <c r="AR383">
        <v>56.12</v>
      </c>
      <c r="AU383" s="1"/>
    </row>
    <row r="384" spans="3:47" x14ac:dyDescent="0.25">
      <c r="C384" s="2">
        <v>44753</v>
      </c>
      <c r="D384">
        <v>3854.43</v>
      </c>
      <c r="G384" s="2">
        <v>44753</v>
      </c>
      <c r="H384">
        <v>56.7</v>
      </c>
      <c r="K384" s="2">
        <v>44753</v>
      </c>
      <c r="L384">
        <v>15.11</v>
      </c>
      <c r="O384" s="2">
        <v>44753</v>
      </c>
      <c r="P384">
        <v>8.42</v>
      </c>
      <c r="S384" s="2">
        <v>44753</v>
      </c>
      <c r="T384">
        <v>163.05000000000001</v>
      </c>
      <c r="W384" s="2">
        <v>44753</v>
      </c>
      <c r="X384">
        <v>74.400000000000006</v>
      </c>
      <c r="AA384" s="2">
        <v>44753</v>
      </c>
      <c r="AB384">
        <v>102.43</v>
      </c>
      <c r="AD384" s="1"/>
      <c r="AE384" s="2">
        <v>44753</v>
      </c>
      <c r="AF384">
        <v>141.9</v>
      </c>
      <c r="AI384" s="2">
        <v>44753</v>
      </c>
      <c r="AJ384">
        <v>255.44</v>
      </c>
      <c r="AM384" s="2">
        <v>44753</v>
      </c>
      <c r="AN384">
        <v>39.74</v>
      </c>
      <c r="AQ384" s="2">
        <v>44753</v>
      </c>
      <c r="AR384">
        <v>55.94</v>
      </c>
      <c r="AU384" s="1"/>
    </row>
    <row r="385" spans="3:47" x14ac:dyDescent="0.25">
      <c r="C385" s="2">
        <v>44754</v>
      </c>
      <c r="D385">
        <v>3818.8</v>
      </c>
      <c r="G385" s="2">
        <v>44754</v>
      </c>
      <c r="H385">
        <v>58.04</v>
      </c>
      <c r="K385" s="2">
        <v>44754</v>
      </c>
      <c r="L385">
        <v>15.04</v>
      </c>
      <c r="O385" s="2">
        <v>44754</v>
      </c>
      <c r="P385">
        <v>8.6199999999999992</v>
      </c>
      <c r="S385" s="2">
        <v>44754</v>
      </c>
      <c r="T385">
        <v>162.55000000000001</v>
      </c>
      <c r="W385" s="2">
        <v>44754</v>
      </c>
      <c r="X385">
        <v>73.41</v>
      </c>
      <c r="AA385" s="2">
        <v>44754</v>
      </c>
      <c r="AB385">
        <v>102.53</v>
      </c>
      <c r="AE385" s="2">
        <v>44754</v>
      </c>
      <c r="AF385">
        <v>142.87</v>
      </c>
      <c r="AI385" s="2">
        <v>44754</v>
      </c>
      <c r="AJ385">
        <v>244.97</v>
      </c>
      <c r="AM385" s="2">
        <v>44754</v>
      </c>
      <c r="AN385">
        <v>39.619999999999997</v>
      </c>
      <c r="AQ385" s="2">
        <v>44754</v>
      </c>
      <c r="AR385">
        <v>55.7</v>
      </c>
      <c r="AU385" s="1"/>
    </row>
    <row r="386" spans="3:47" x14ac:dyDescent="0.25">
      <c r="C386" s="2">
        <v>44755</v>
      </c>
      <c r="D386">
        <v>3801.78</v>
      </c>
      <c r="G386" s="2">
        <v>44755</v>
      </c>
      <c r="H386">
        <v>57.73</v>
      </c>
      <c r="K386" s="2">
        <v>44755</v>
      </c>
      <c r="L386">
        <v>15.12</v>
      </c>
      <c r="O386" s="2">
        <v>44755</v>
      </c>
      <c r="P386">
        <v>8.58</v>
      </c>
      <c r="S386" s="2">
        <v>44755</v>
      </c>
      <c r="T386">
        <v>161.97</v>
      </c>
      <c r="W386" s="2">
        <v>44755</v>
      </c>
      <c r="X386">
        <v>73.7</v>
      </c>
      <c r="AA386" s="2">
        <v>44755</v>
      </c>
      <c r="AB386">
        <v>101.57</v>
      </c>
      <c r="AD386" s="1"/>
      <c r="AE386" s="2">
        <v>44755</v>
      </c>
      <c r="AF386">
        <v>142.5</v>
      </c>
      <c r="AI386" s="2">
        <v>44755</v>
      </c>
      <c r="AJ386">
        <v>244.06</v>
      </c>
      <c r="AM386" s="2">
        <v>44755</v>
      </c>
      <c r="AN386">
        <v>39.71</v>
      </c>
      <c r="AQ386" s="2">
        <v>44755</v>
      </c>
      <c r="AR386">
        <v>55.45</v>
      </c>
      <c r="AU386" s="1"/>
    </row>
    <row r="387" spans="3:47" x14ac:dyDescent="0.25">
      <c r="C387" s="2">
        <v>44756</v>
      </c>
      <c r="D387">
        <v>3790.38</v>
      </c>
      <c r="G387" s="2">
        <v>44756</v>
      </c>
      <c r="H387">
        <v>58.21</v>
      </c>
      <c r="K387" s="2">
        <v>44756</v>
      </c>
      <c r="L387">
        <v>15.33</v>
      </c>
      <c r="O387" s="2">
        <v>44756</v>
      </c>
      <c r="P387">
        <v>8.49</v>
      </c>
      <c r="S387" s="2">
        <v>44756</v>
      </c>
      <c r="T387">
        <v>158.31</v>
      </c>
      <c r="W387" s="2">
        <v>44756</v>
      </c>
      <c r="X387">
        <v>72.23</v>
      </c>
      <c r="AA387" s="2">
        <v>44756</v>
      </c>
      <c r="AB387">
        <v>98.02</v>
      </c>
      <c r="AD387" s="1"/>
      <c r="AE387" s="2">
        <v>44756</v>
      </c>
      <c r="AF387">
        <v>145.41999999999999</v>
      </c>
      <c r="AI387" s="2">
        <v>44756</v>
      </c>
      <c r="AJ387">
        <v>245.37</v>
      </c>
      <c r="AM387" s="2">
        <v>44756</v>
      </c>
      <c r="AN387">
        <v>40.49</v>
      </c>
      <c r="AQ387" s="2">
        <v>44756</v>
      </c>
      <c r="AR387">
        <v>55.27</v>
      </c>
      <c r="AU387" s="1"/>
    </row>
    <row r="388" spans="3:47" x14ac:dyDescent="0.25">
      <c r="C388" s="2">
        <v>44757</v>
      </c>
      <c r="D388">
        <v>3863.16</v>
      </c>
      <c r="G388" s="2">
        <v>44757</v>
      </c>
      <c r="H388">
        <v>60.35</v>
      </c>
      <c r="K388" s="2">
        <v>44757</v>
      </c>
      <c r="L388">
        <v>15.72</v>
      </c>
      <c r="O388" s="2">
        <v>44757</v>
      </c>
      <c r="P388">
        <v>8.86</v>
      </c>
      <c r="S388" s="2">
        <v>44757</v>
      </c>
      <c r="T388">
        <v>161.52000000000001</v>
      </c>
      <c r="W388" s="2">
        <v>44757</v>
      </c>
      <c r="X388">
        <v>73.44</v>
      </c>
      <c r="AA388" s="2">
        <v>44757</v>
      </c>
      <c r="AB388">
        <v>102.52</v>
      </c>
      <c r="AD388" s="1"/>
      <c r="AE388" s="2">
        <v>44757</v>
      </c>
      <c r="AF388">
        <v>147.09</v>
      </c>
      <c r="AI388" s="2">
        <v>44757</v>
      </c>
      <c r="AJ388">
        <v>247.92</v>
      </c>
      <c r="AM388" s="2">
        <v>44757</v>
      </c>
      <c r="AN388">
        <v>40.880000000000003</v>
      </c>
      <c r="AQ388" s="2">
        <v>44757</v>
      </c>
      <c r="AR388">
        <v>55.55</v>
      </c>
      <c r="AU388" s="1"/>
    </row>
    <row r="389" spans="3:47" x14ac:dyDescent="0.25">
      <c r="C389" s="2">
        <v>44760</v>
      </c>
      <c r="D389">
        <v>3830.85</v>
      </c>
      <c r="G389" s="2">
        <v>44760</v>
      </c>
      <c r="H389">
        <v>59.29</v>
      </c>
      <c r="K389" s="2">
        <v>44760</v>
      </c>
      <c r="L389">
        <v>16.059999999999999</v>
      </c>
      <c r="O389" s="2">
        <v>44760</v>
      </c>
      <c r="P389">
        <v>8.92</v>
      </c>
      <c r="S389" s="2">
        <v>44760</v>
      </c>
      <c r="T389">
        <v>161.62</v>
      </c>
      <c r="W389" s="2">
        <v>44760</v>
      </c>
      <c r="X389">
        <v>74.8</v>
      </c>
      <c r="AA389" s="2">
        <v>44760</v>
      </c>
      <c r="AB389">
        <v>101.46</v>
      </c>
      <c r="AD389" s="1"/>
      <c r="AE389" s="2">
        <v>44760</v>
      </c>
      <c r="AF389">
        <v>144.05000000000001</v>
      </c>
      <c r="AI389" s="2">
        <v>44760</v>
      </c>
      <c r="AJ389">
        <v>245.53</v>
      </c>
      <c r="AM389" s="2">
        <v>44760</v>
      </c>
      <c r="AN389">
        <v>40.79</v>
      </c>
      <c r="AQ389" s="2">
        <v>44760</v>
      </c>
      <c r="AR389">
        <v>54.8</v>
      </c>
      <c r="AU389" s="1"/>
    </row>
    <row r="390" spans="3:47" x14ac:dyDescent="0.25">
      <c r="C390" s="2">
        <v>44761</v>
      </c>
      <c r="D390">
        <v>3936.69</v>
      </c>
      <c r="G390" s="2">
        <v>44761</v>
      </c>
      <c r="H390">
        <v>61.2</v>
      </c>
      <c r="K390" s="2">
        <v>44761</v>
      </c>
      <c r="L390">
        <v>16.940000000000001</v>
      </c>
      <c r="O390" s="2">
        <v>44761</v>
      </c>
      <c r="P390">
        <v>9.39</v>
      </c>
      <c r="S390" s="2">
        <v>44761</v>
      </c>
      <c r="T390">
        <v>168.37</v>
      </c>
      <c r="W390" s="2">
        <v>44761</v>
      </c>
      <c r="X390">
        <v>76.680000000000007</v>
      </c>
      <c r="AA390" s="2">
        <v>44761</v>
      </c>
      <c r="AB390">
        <v>103.98</v>
      </c>
      <c r="AD390" s="1"/>
      <c r="AE390" s="2">
        <v>44761</v>
      </c>
      <c r="AF390">
        <v>147.9</v>
      </c>
      <c r="AI390" s="2">
        <v>44761</v>
      </c>
      <c r="AJ390">
        <v>250.63</v>
      </c>
      <c r="AM390" s="2">
        <v>44761</v>
      </c>
      <c r="AN390">
        <v>41.04</v>
      </c>
      <c r="AQ390" s="2">
        <v>44761</v>
      </c>
      <c r="AR390">
        <v>55.58</v>
      </c>
      <c r="AU390" s="1"/>
    </row>
    <row r="391" spans="3:47" x14ac:dyDescent="0.25">
      <c r="C391" s="2">
        <v>44762</v>
      </c>
      <c r="D391">
        <v>3959.9</v>
      </c>
      <c r="G391" s="2">
        <v>44762</v>
      </c>
      <c r="H391">
        <v>62.08</v>
      </c>
      <c r="K391" s="2">
        <v>44762</v>
      </c>
      <c r="L391">
        <v>17.760000000000002</v>
      </c>
      <c r="O391" s="2">
        <v>44762</v>
      </c>
      <c r="P391">
        <v>9.49</v>
      </c>
      <c r="S391" s="2">
        <v>44762</v>
      </c>
      <c r="T391">
        <v>168.83</v>
      </c>
      <c r="W391" s="2">
        <v>44762</v>
      </c>
      <c r="X391">
        <v>77.53</v>
      </c>
      <c r="AA391" s="2">
        <v>44762</v>
      </c>
      <c r="AB391">
        <v>103.96</v>
      </c>
      <c r="AD391" s="1"/>
      <c r="AE391" s="2">
        <v>44762</v>
      </c>
      <c r="AF391">
        <v>149.9</v>
      </c>
      <c r="AI391" s="2">
        <v>44762</v>
      </c>
      <c r="AJ391">
        <v>253.28</v>
      </c>
      <c r="AM391" s="2">
        <v>44762</v>
      </c>
      <c r="AN391">
        <v>41.38</v>
      </c>
      <c r="AQ391" s="2">
        <v>44762</v>
      </c>
      <c r="AR391">
        <v>54.66</v>
      </c>
      <c r="AU391" s="1"/>
    </row>
    <row r="392" spans="3:47" x14ac:dyDescent="0.25">
      <c r="C392" s="2">
        <v>44763</v>
      </c>
      <c r="D392">
        <v>3998.95</v>
      </c>
      <c r="G392" s="2">
        <v>44763</v>
      </c>
      <c r="H392">
        <v>62.42</v>
      </c>
      <c r="K392" s="2">
        <v>44763</v>
      </c>
      <c r="L392">
        <v>18</v>
      </c>
      <c r="O392" s="2">
        <v>44763</v>
      </c>
      <c r="P392">
        <v>9.69</v>
      </c>
      <c r="S392" s="2">
        <v>44763</v>
      </c>
      <c r="T392">
        <v>169.78</v>
      </c>
      <c r="W392" s="2">
        <v>44763</v>
      </c>
      <c r="X392">
        <v>76.23</v>
      </c>
      <c r="AA392" s="2">
        <v>44763</v>
      </c>
      <c r="AB392">
        <v>104.67</v>
      </c>
      <c r="AD392" s="1"/>
      <c r="AE392" s="2">
        <v>44763</v>
      </c>
      <c r="AF392">
        <v>152.16</v>
      </c>
      <c r="AI392" s="2">
        <v>44763</v>
      </c>
      <c r="AJ392">
        <v>255.76</v>
      </c>
      <c r="AM392" s="2">
        <v>44763</v>
      </c>
      <c r="AN392">
        <v>41.98</v>
      </c>
      <c r="AQ392" s="2">
        <v>44763</v>
      </c>
      <c r="AR392">
        <v>54.54</v>
      </c>
      <c r="AU392" s="1"/>
    </row>
    <row r="393" spans="3:47" x14ac:dyDescent="0.25">
      <c r="C393" s="2">
        <v>44764</v>
      </c>
      <c r="D393">
        <v>3961.63</v>
      </c>
      <c r="G393" s="2">
        <v>44764</v>
      </c>
      <c r="H393">
        <v>60.11</v>
      </c>
      <c r="K393" s="2">
        <v>44764</v>
      </c>
      <c r="L393">
        <v>17.27</v>
      </c>
      <c r="O393" s="2">
        <v>44764</v>
      </c>
      <c r="P393">
        <v>9.56</v>
      </c>
      <c r="S393" s="2">
        <v>44764</v>
      </c>
      <c r="T393">
        <v>167.56</v>
      </c>
      <c r="W393" s="2">
        <v>44764</v>
      </c>
      <c r="X393">
        <v>75.650000000000006</v>
      </c>
      <c r="AA393" s="2">
        <v>44764</v>
      </c>
      <c r="AB393">
        <v>104.16</v>
      </c>
      <c r="AD393" s="1"/>
      <c r="AE393" s="2">
        <v>44764</v>
      </c>
      <c r="AF393">
        <v>150.93</v>
      </c>
      <c r="AI393" s="2">
        <v>44764</v>
      </c>
      <c r="AJ393">
        <v>251.43</v>
      </c>
      <c r="AM393" s="2">
        <v>44764</v>
      </c>
      <c r="AN393">
        <v>41.88</v>
      </c>
      <c r="AQ393" s="2">
        <v>44764</v>
      </c>
      <c r="AR393">
        <v>54.74</v>
      </c>
      <c r="AU393" s="1"/>
    </row>
    <row r="394" spans="3:47" x14ac:dyDescent="0.25">
      <c r="C394" s="2">
        <v>44767</v>
      </c>
      <c r="D394">
        <v>3966.84</v>
      </c>
      <c r="G394" s="2">
        <v>44767</v>
      </c>
      <c r="H394">
        <v>58.99</v>
      </c>
      <c r="K394" s="2">
        <v>44767</v>
      </c>
      <c r="L394">
        <v>16.98</v>
      </c>
      <c r="O394" s="2">
        <v>44767</v>
      </c>
      <c r="P394">
        <v>9.58</v>
      </c>
      <c r="S394" s="2">
        <v>44767</v>
      </c>
      <c r="T394">
        <v>170.55</v>
      </c>
      <c r="W394" s="2">
        <v>44767</v>
      </c>
      <c r="X394">
        <v>78.17</v>
      </c>
      <c r="AA394" s="2">
        <v>44767</v>
      </c>
      <c r="AB394">
        <v>104.58</v>
      </c>
      <c r="AD394" s="1"/>
      <c r="AE394" s="2">
        <v>44767</v>
      </c>
      <c r="AF394">
        <v>149.81</v>
      </c>
      <c r="AI394" s="2">
        <v>44767</v>
      </c>
      <c r="AJ394">
        <v>249.96</v>
      </c>
      <c r="AM394" s="2">
        <v>44767</v>
      </c>
      <c r="AN394">
        <v>41.82</v>
      </c>
      <c r="AQ394" s="2">
        <v>44767</v>
      </c>
      <c r="AR394">
        <v>55.28</v>
      </c>
      <c r="AU394" s="1"/>
    </row>
    <row r="395" spans="3:47" x14ac:dyDescent="0.25">
      <c r="C395" s="2">
        <v>44768</v>
      </c>
      <c r="D395">
        <v>3921.05</v>
      </c>
      <c r="G395" s="2">
        <v>44768</v>
      </c>
      <c r="H395">
        <v>58.51</v>
      </c>
      <c r="K395" s="2">
        <v>44768</v>
      </c>
      <c r="L395">
        <v>16.489999999999998</v>
      </c>
      <c r="O395" s="2">
        <v>44768</v>
      </c>
      <c r="P395">
        <v>9.35</v>
      </c>
      <c r="S395" s="2">
        <v>44768</v>
      </c>
      <c r="T395">
        <v>170.01</v>
      </c>
      <c r="W395" s="2">
        <v>44768</v>
      </c>
      <c r="X395">
        <v>77.87</v>
      </c>
      <c r="AA395" s="2">
        <v>44768</v>
      </c>
      <c r="AB395">
        <v>102.94</v>
      </c>
      <c r="AD395" s="1"/>
      <c r="AE395" s="2">
        <v>44768</v>
      </c>
      <c r="AF395">
        <v>148.49</v>
      </c>
      <c r="AI395" s="2">
        <v>44768</v>
      </c>
      <c r="AJ395">
        <v>243.26</v>
      </c>
      <c r="AM395" s="2">
        <v>44768</v>
      </c>
      <c r="AN395">
        <v>38.64</v>
      </c>
      <c r="AQ395" s="2">
        <v>44768</v>
      </c>
      <c r="AR395">
        <v>56.18</v>
      </c>
      <c r="AU395" s="1"/>
    </row>
    <row r="396" spans="3:47" x14ac:dyDescent="0.25">
      <c r="C396" s="2">
        <v>44769</v>
      </c>
      <c r="D396">
        <v>4023.61</v>
      </c>
      <c r="G396" s="2">
        <v>44769</v>
      </c>
      <c r="H396">
        <v>60.7</v>
      </c>
      <c r="K396" s="2">
        <v>44769</v>
      </c>
      <c r="L396">
        <v>17.739999999999998</v>
      </c>
      <c r="O396" s="2">
        <v>44769</v>
      </c>
      <c r="P396">
        <v>9.84</v>
      </c>
      <c r="S396" s="2">
        <v>44769</v>
      </c>
      <c r="T396">
        <v>173.78</v>
      </c>
      <c r="W396" s="2">
        <v>44769</v>
      </c>
      <c r="X396">
        <v>79.55</v>
      </c>
      <c r="AA396" s="2">
        <v>44769</v>
      </c>
      <c r="AB396">
        <v>104.59</v>
      </c>
      <c r="AD396" s="1"/>
      <c r="AE396" s="2">
        <v>44769</v>
      </c>
      <c r="AF396">
        <v>153.57</v>
      </c>
      <c r="AI396" s="2">
        <v>44769</v>
      </c>
      <c r="AJ396">
        <v>259.52999999999997</v>
      </c>
      <c r="AM396" s="2">
        <v>44769</v>
      </c>
      <c r="AN396">
        <v>40.1</v>
      </c>
      <c r="AQ396" s="2">
        <v>44769</v>
      </c>
      <c r="AR396">
        <v>56.01</v>
      </c>
      <c r="AU396" s="1"/>
    </row>
    <row r="397" spans="3:47" x14ac:dyDescent="0.25">
      <c r="C397" s="2">
        <v>44770</v>
      </c>
      <c r="D397">
        <v>4072.43</v>
      </c>
      <c r="G397" s="2">
        <v>44770</v>
      </c>
      <c r="H397">
        <v>60.88</v>
      </c>
      <c r="K397" s="2">
        <v>44770</v>
      </c>
      <c r="L397">
        <v>17.93</v>
      </c>
      <c r="O397" s="2">
        <v>44770</v>
      </c>
      <c r="P397">
        <v>10.44</v>
      </c>
      <c r="S397" s="2">
        <v>44770</v>
      </c>
      <c r="T397">
        <v>176.21</v>
      </c>
      <c r="W397" s="2">
        <v>44770</v>
      </c>
      <c r="X397">
        <v>80.48</v>
      </c>
      <c r="AA397" s="2">
        <v>44770</v>
      </c>
      <c r="AB397">
        <v>104.2</v>
      </c>
      <c r="AD397" s="1"/>
      <c r="AE397" s="2">
        <v>44770</v>
      </c>
      <c r="AF397">
        <v>154.12</v>
      </c>
      <c r="AI397" s="2">
        <v>44770</v>
      </c>
      <c r="AJ397">
        <v>266.93</v>
      </c>
      <c r="AM397" s="2">
        <v>44770</v>
      </c>
      <c r="AN397">
        <v>41.1</v>
      </c>
      <c r="AQ397" s="2">
        <v>44770</v>
      </c>
      <c r="AR397">
        <v>56.94</v>
      </c>
      <c r="AU397" s="1"/>
    </row>
    <row r="398" spans="3:47" x14ac:dyDescent="0.25">
      <c r="C398" s="2">
        <v>44771</v>
      </c>
      <c r="D398">
        <v>4130.29</v>
      </c>
      <c r="G398" s="2">
        <v>44771</v>
      </c>
      <c r="H398">
        <v>60.67</v>
      </c>
      <c r="K398" s="2">
        <v>44771</v>
      </c>
      <c r="L398">
        <v>18.11</v>
      </c>
      <c r="O398" s="2">
        <v>44771</v>
      </c>
      <c r="P398">
        <v>10.96</v>
      </c>
      <c r="S398" s="2">
        <v>44771</v>
      </c>
      <c r="T398">
        <v>185.97</v>
      </c>
      <c r="W398" s="2">
        <v>44771</v>
      </c>
      <c r="X398">
        <v>84.21</v>
      </c>
      <c r="AA398" s="2">
        <v>44771</v>
      </c>
      <c r="AB398">
        <v>104.7</v>
      </c>
      <c r="AD398" s="1"/>
      <c r="AE398" s="2">
        <v>44771</v>
      </c>
      <c r="AF398">
        <v>159.16999999999999</v>
      </c>
      <c r="AI398" s="2">
        <v>44771</v>
      </c>
      <c r="AJ398">
        <v>271.11</v>
      </c>
      <c r="AM398" s="2">
        <v>44771</v>
      </c>
      <c r="AN398">
        <v>41.83</v>
      </c>
      <c r="AQ398" s="2">
        <v>44771</v>
      </c>
      <c r="AR398">
        <v>57.04</v>
      </c>
    </row>
    <row r="399" spans="3:47" x14ac:dyDescent="0.25">
      <c r="C399" s="2">
        <v>44774</v>
      </c>
      <c r="D399">
        <v>4118.63</v>
      </c>
      <c r="G399" s="2">
        <v>44774</v>
      </c>
      <c r="H399">
        <v>61.34</v>
      </c>
      <c r="K399" s="2">
        <v>44774</v>
      </c>
      <c r="L399">
        <v>18.39</v>
      </c>
      <c r="O399" s="2">
        <v>44774</v>
      </c>
      <c r="P399">
        <v>11.44</v>
      </c>
      <c r="S399" s="2">
        <v>44774</v>
      </c>
      <c r="T399">
        <v>182.79</v>
      </c>
      <c r="W399" s="2">
        <v>44774</v>
      </c>
      <c r="X399">
        <v>82.08</v>
      </c>
      <c r="AA399" s="2">
        <v>44774</v>
      </c>
      <c r="AB399">
        <v>103.66</v>
      </c>
      <c r="AD399" s="1"/>
      <c r="AE399" s="2">
        <v>44774</v>
      </c>
      <c r="AF399">
        <v>158.19999999999999</v>
      </c>
      <c r="AI399" s="2">
        <v>44774</v>
      </c>
      <c r="AJ399">
        <v>268.48</v>
      </c>
      <c r="AM399" s="2">
        <v>44774</v>
      </c>
      <c r="AN399">
        <v>41.98</v>
      </c>
      <c r="AQ399" s="2">
        <v>44774</v>
      </c>
      <c r="AR399">
        <v>57.35</v>
      </c>
      <c r="AU399" s="1"/>
    </row>
    <row r="400" spans="3:47" x14ac:dyDescent="0.25">
      <c r="C400" s="2">
        <v>44775</v>
      </c>
      <c r="D400">
        <v>4091.19</v>
      </c>
      <c r="G400" s="2">
        <v>44775</v>
      </c>
      <c r="H400">
        <v>61.27</v>
      </c>
      <c r="K400" s="2">
        <v>44775</v>
      </c>
      <c r="L400">
        <v>18.47</v>
      </c>
      <c r="O400" s="2">
        <v>44775</v>
      </c>
      <c r="P400">
        <v>11.31</v>
      </c>
      <c r="S400" s="2">
        <v>44775</v>
      </c>
      <c r="T400">
        <v>172.15</v>
      </c>
      <c r="W400" s="2">
        <v>44775</v>
      </c>
      <c r="X400">
        <v>81.72</v>
      </c>
      <c r="AA400" s="2">
        <v>44775</v>
      </c>
      <c r="AB400">
        <v>102.04</v>
      </c>
      <c r="AD400" s="1"/>
      <c r="AE400" s="2">
        <v>44775</v>
      </c>
      <c r="AF400">
        <v>156.72999999999999</v>
      </c>
      <c r="AI400" s="2">
        <v>44775</v>
      </c>
      <c r="AJ400">
        <v>265.39999999999998</v>
      </c>
      <c r="AM400" s="2">
        <v>44775</v>
      </c>
      <c r="AN400">
        <v>42.03</v>
      </c>
      <c r="AQ400" s="2">
        <v>44775</v>
      </c>
      <c r="AR400">
        <v>56.57</v>
      </c>
      <c r="AU400" s="1"/>
    </row>
    <row r="401" spans="3:47" x14ac:dyDescent="0.25">
      <c r="C401" s="2">
        <v>44776</v>
      </c>
      <c r="D401">
        <v>4155.17</v>
      </c>
      <c r="G401" s="2">
        <v>44776</v>
      </c>
      <c r="H401">
        <v>63.02</v>
      </c>
      <c r="K401" s="2">
        <v>44776</v>
      </c>
      <c r="L401">
        <v>18.84</v>
      </c>
      <c r="O401" s="2">
        <v>44776</v>
      </c>
      <c r="P401">
        <v>11.7</v>
      </c>
      <c r="S401" s="2">
        <v>44776</v>
      </c>
      <c r="T401">
        <v>171.55</v>
      </c>
      <c r="W401" s="2">
        <v>44776</v>
      </c>
      <c r="X401">
        <v>79.069999999999993</v>
      </c>
      <c r="AA401" s="2">
        <v>44776</v>
      </c>
      <c r="AB401">
        <v>103.11</v>
      </c>
      <c r="AD401" s="1"/>
      <c r="AE401" s="2">
        <v>44776</v>
      </c>
      <c r="AF401">
        <v>162.72</v>
      </c>
      <c r="AI401" s="2">
        <v>44776</v>
      </c>
      <c r="AJ401">
        <v>272.79000000000002</v>
      </c>
      <c r="AM401" s="2">
        <v>44776</v>
      </c>
      <c r="AN401">
        <v>41.34</v>
      </c>
      <c r="AQ401" s="2">
        <v>44776</v>
      </c>
      <c r="AR401">
        <v>56.81</v>
      </c>
      <c r="AU401" s="1"/>
    </row>
    <row r="402" spans="3:47" x14ac:dyDescent="0.25">
      <c r="C402" s="2">
        <v>44777</v>
      </c>
      <c r="D402">
        <v>4151.9399999999996</v>
      </c>
      <c r="G402" s="2">
        <v>44777</v>
      </c>
      <c r="H402">
        <v>63.6</v>
      </c>
      <c r="K402" s="2">
        <v>44777</v>
      </c>
      <c r="L402">
        <v>19.16</v>
      </c>
      <c r="O402" s="2">
        <v>44777</v>
      </c>
      <c r="P402">
        <v>11.46</v>
      </c>
      <c r="S402" s="2">
        <v>44777</v>
      </c>
      <c r="T402">
        <v>172.27</v>
      </c>
      <c r="W402" s="2">
        <v>44777</v>
      </c>
      <c r="X402">
        <v>75.75</v>
      </c>
      <c r="AA402" s="2">
        <v>44777</v>
      </c>
      <c r="AB402">
        <v>101.98</v>
      </c>
      <c r="AD402" s="1"/>
      <c r="AE402" s="2">
        <v>44777</v>
      </c>
      <c r="AF402">
        <v>162.41</v>
      </c>
      <c r="AI402" s="2">
        <v>44777</v>
      </c>
      <c r="AJ402">
        <v>273.93</v>
      </c>
      <c r="AM402" s="2">
        <v>44777</v>
      </c>
      <c r="AN402">
        <v>39.770000000000003</v>
      </c>
      <c r="AQ402" s="2">
        <v>44777</v>
      </c>
      <c r="AR402">
        <v>56.59</v>
      </c>
      <c r="AU402" s="1"/>
    </row>
    <row r="403" spans="3:47" x14ac:dyDescent="0.25">
      <c r="C403" s="2">
        <v>44778</v>
      </c>
      <c r="D403">
        <v>4145.1899999999996</v>
      </c>
      <c r="G403" s="2">
        <v>44778</v>
      </c>
      <c r="H403">
        <v>61.26</v>
      </c>
      <c r="K403" s="2">
        <v>44778</v>
      </c>
      <c r="L403">
        <v>18.940000000000001</v>
      </c>
      <c r="O403" s="2">
        <v>44778</v>
      </c>
      <c r="P403">
        <v>11.41</v>
      </c>
      <c r="S403" s="2">
        <v>44778</v>
      </c>
      <c r="T403">
        <v>173.91</v>
      </c>
      <c r="W403" s="2">
        <v>44778</v>
      </c>
      <c r="X403">
        <v>76.84</v>
      </c>
      <c r="AA403" s="2">
        <v>44778</v>
      </c>
      <c r="AB403">
        <v>105.07</v>
      </c>
      <c r="AD403" s="1"/>
      <c r="AE403" s="2">
        <v>44778</v>
      </c>
      <c r="AF403">
        <v>162.18</v>
      </c>
      <c r="AI403" s="2">
        <v>44778</v>
      </c>
      <c r="AJ403">
        <v>273.20999999999998</v>
      </c>
      <c r="AM403" s="2">
        <v>44778</v>
      </c>
      <c r="AN403">
        <v>40.090000000000003</v>
      </c>
      <c r="AQ403" s="2">
        <v>44778</v>
      </c>
      <c r="AR403">
        <v>56.33</v>
      </c>
      <c r="AU403" s="1"/>
    </row>
    <row r="404" spans="3:47" x14ac:dyDescent="0.25">
      <c r="C404" s="2">
        <v>44781</v>
      </c>
      <c r="D404">
        <v>4140.0600000000004</v>
      </c>
      <c r="G404" s="2">
        <v>44781</v>
      </c>
      <c r="H404">
        <v>60.27</v>
      </c>
      <c r="K404" s="2">
        <v>44781</v>
      </c>
      <c r="L404">
        <v>17.739999999999998</v>
      </c>
      <c r="O404" s="2">
        <v>44781</v>
      </c>
      <c r="P404">
        <v>11.77</v>
      </c>
      <c r="S404" s="2">
        <v>44781</v>
      </c>
      <c r="T404">
        <v>174.3</v>
      </c>
      <c r="W404" s="2">
        <v>44781</v>
      </c>
      <c r="X404">
        <v>77.27</v>
      </c>
      <c r="AA404" s="2">
        <v>44781</v>
      </c>
      <c r="AB404">
        <v>103.79</v>
      </c>
      <c r="AD404" s="1"/>
      <c r="AE404" s="2">
        <v>44781</v>
      </c>
      <c r="AF404">
        <v>161.71</v>
      </c>
      <c r="AI404" s="2">
        <v>44781</v>
      </c>
      <c r="AJ404">
        <v>270.70999999999998</v>
      </c>
      <c r="AM404" s="2">
        <v>44781</v>
      </c>
      <c r="AN404">
        <v>40.42</v>
      </c>
      <c r="AQ404" s="2">
        <v>44781</v>
      </c>
      <c r="AR404">
        <v>55.97</v>
      </c>
      <c r="AU404" s="1"/>
    </row>
    <row r="405" spans="3:47" x14ac:dyDescent="0.25">
      <c r="C405" s="2">
        <v>44782</v>
      </c>
      <c r="D405">
        <v>4122.47</v>
      </c>
      <c r="G405" s="2">
        <v>44782</v>
      </c>
      <c r="H405">
        <v>58.01</v>
      </c>
      <c r="K405" s="2">
        <v>44782</v>
      </c>
      <c r="L405">
        <v>17.04</v>
      </c>
      <c r="O405" s="2">
        <v>44782</v>
      </c>
      <c r="P405">
        <v>11.33</v>
      </c>
      <c r="S405" s="2">
        <v>44782</v>
      </c>
      <c r="T405">
        <v>174.51</v>
      </c>
      <c r="W405" s="2">
        <v>44782</v>
      </c>
      <c r="X405">
        <v>78.7</v>
      </c>
      <c r="AA405" s="2">
        <v>44782</v>
      </c>
      <c r="AB405">
        <v>104.72</v>
      </c>
      <c r="AD405" s="1"/>
      <c r="AE405" s="2">
        <v>44782</v>
      </c>
      <c r="AF405">
        <v>161.76</v>
      </c>
      <c r="AI405" s="2">
        <v>44782</v>
      </c>
      <c r="AJ405">
        <v>272.62</v>
      </c>
      <c r="AM405" s="2">
        <v>44782</v>
      </c>
      <c r="AN405">
        <v>40.82</v>
      </c>
      <c r="AQ405" s="2">
        <v>44782</v>
      </c>
      <c r="AR405">
        <v>56.04</v>
      </c>
      <c r="AU405" s="1"/>
    </row>
    <row r="406" spans="3:47" x14ac:dyDescent="0.25">
      <c r="C406" s="2">
        <v>44783</v>
      </c>
      <c r="D406">
        <v>4210.24</v>
      </c>
      <c r="G406" s="2">
        <v>44783</v>
      </c>
      <c r="H406">
        <v>60.22</v>
      </c>
      <c r="K406" s="2">
        <v>44783</v>
      </c>
      <c r="L406">
        <v>18.05</v>
      </c>
      <c r="O406" s="2">
        <v>44783</v>
      </c>
      <c r="P406">
        <v>11.67</v>
      </c>
      <c r="S406" s="2">
        <v>44783</v>
      </c>
      <c r="T406">
        <v>178.91</v>
      </c>
      <c r="W406" s="2">
        <v>44783</v>
      </c>
      <c r="X406">
        <v>79.45</v>
      </c>
      <c r="AA406" s="2">
        <v>44783</v>
      </c>
      <c r="AB406">
        <v>107.45</v>
      </c>
      <c r="AD406" s="1"/>
      <c r="AE406" s="2">
        <v>44783</v>
      </c>
      <c r="AF406">
        <v>166</v>
      </c>
      <c r="AI406" s="2">
        <v>44783</v>
      </c>
      <c r="AJ406">
        <v>279.25</v>
      </c>
      <c r="AM406" s="2">
        <v>44783</v>
      </c>
      <c r="AN406">
        <v>40.9</v>
      </c>
      <c r="AQ406" s="2">
        <v>44783</v>
      </c>
      <c r="AR406">
        <v>56.57</v>
      </c>
      <c r="AU406" s="1"/>
    </row>
    <row r="407" spans="3:47" x14ac:dyDescent="0.25">
      <c r="C407" s="2">
        <v>44784</v>
      </c>
      <c r="D407">
        <v>4207.2700000000004</v>
      </c>
      <c r="G407" s="2">
        <v>44784</v>
      </c>
      <c r="H407">
        <v>61.12</v>
      </c>
      <c r="K407" s="2">
        <v>44784</v>
      </c>
      <c r="L407">
        <v>17.89</v>
      </c>
      <c r="O407" s="2">
        <v>44784</v>
      </c>
      <c r="P407">
        <v>11.92</v>
      </c>
      <c r="S407" s="2">
        <v>44784</v>
      </c>
      <c r="T407">
        <v>181.99</v>
      </c>
      <c r="W407" s="2">
        <v>44784</v>
      </c>
      <c r="X407">
        <v>81.739999999999995</v>
      </c>
      <c r="AA407" s="2">
        <v>44784</v>
      </c>
      <c r="AB407">
        <v>109.04</v>
      </c>
      <c r="AD407" s="1"/>
      <c r="AE407" s="2">
        <v>44784</v>
      </c>
      <c r="AF407">
        <v>165.26</v>
      </c>
      <c r="AI407" s="2">
        <v>44784</v>
      </c>
      <c r="AJ407">
        <v>277.18</v>
      </c>
      <c r="AM407" s="2">
        <v>44784</v>
      </c>
      <c r="AN407">
        <v>41.3</v>
      </c>
      <c r="AQ407" s="2">
        <v>44784</v>
      </c>
      <c r="AR407">
        <v>56.19</v>
      </c>
      <c r="AU407" s="1"/>
    </row>
    <row r="408" spans="3:47" x14ac:dyDescent="0.25">
      <c r="C408" s="2">
        <v>44785</v>
      </c>
      <c r="D408">
        <v>4280.1499999999996</v>
      </c>
      <c r="G408" s="2">
        <v>44785</v>
      </c>
      <c r="H408">
        <v>63.79</v>
      </c>
      <c r="K408" s="2">
        <v>44785</v>
      </c>
      <c r="L408">
        <v>18.66</v>
      </c>
      <c r="O408" s="2">
        <v>44785</v>
      </c>
      <c r="P408">
        <v>12.19</v>
      </c>
      <c r="S408" s="2">
        <v>44785</v>
      </c>
      <c r="T408">
        <v>184.65</v>
      </c>
      <c r="W408" s="2">
        <v>44785</v>
      </c>
      <c r="X408">
        <v>82.46</v>
      </c>
      <c r="AA408" s="2">
        <v>44785</v>
      </c>
      <c r="AB408">
        <v>110.85</v>
      </c>
      <c r="AD408" s="1"/>
      <c r="AE408" s="2">
        <v>44785</v>
      </c>
      <c r="AF408">
        <v>168.8</v>
      </c>
      <c r="AI408" s="2">
        <v>44785</v>
      </c>
      <c r="AJ408">
        <v>281.89999999999998</v>
      </c>
      <c r="AM408" s="2">
        <v>44785</v>
      </c>
      <c r="AN408">
        <v>42.06</v>
      </c>
      <c r="AQ408" s="2">
        <v>44785</v>
      </c>
      <c r="AR408">
        <v>56.62</v>
      </c>
      <c r="AU408" s="1"/>
    </row>
    <row r="409" spans="3:47" x14ac:dyDescent="0.25">
      <c r="C409" s="2">
        <v>44788</v>
      </c>
      <c r="D409">
        <v>4297.1400000000003</v>
      </c>
      <c r="G409" s="2">
        <v>44788</v>
      </c>
      <c r="H409">
        <v>63.46</v>
      </c>
      <c r="K409" s="2">
        <v>44788</v>
      </c>
      <c r="L409">
        <v>18.98</v>
      </c>
      <c r="O409" s="2">
        <v>44788</v>
      </c>
      <c r="P409">
        <v>12.29</v>
      </c>
      <c r="S409" s="2">
        <v>44788</v>
      </c>
      <c r="T409">
        <v>183.82</v>
      </c>
      <c r="W409" s="2">
        <v>44788</v>
      </c>
      <c r="X409">
        <v>80.98</v>
      </c>
      <c r="AA409" s="2">
        <v>44788</v>
      </c>
      <c r="AB409">
        <v>111.15</v>
      </c>
      <c r="AD409" s="1"/>
      <c r="AE409" s="2">
        <v>44788</v>
      </c>
      <c r="AF409">
        <v>169.87</v>
      </c>
      <c r="AI409" s="2">
        <v>44788</v>
      </c>
      <c r="AJ409">
        <v>283.41000000000003</v>
      </c>
      <c r="AM409" s="2">
        <v>44788</v>
      </c>
      <c r="AN409">
        <v>42.18</v>
      </c>
      <c r="AQ409" s="2">
        <v>44788</v>
      </c>
      <c r="AR409">
        <v>57.33</v>
      </c>
      <c r="AU409" s="1"/>
    </row>
    <row r="410" spans="3:47" x14ac:dyDescent="0.25">
      <c r="C410" s="2">
        <v>44789</v>
      </c>
      <c r="D410">
        <v>4305.2</v>
      </c>
      <c r="G410" s="2">
        <v>44789</v>
      </c>
      <c r="H410">
        <v>62.63</v>
      </c>
      <c r="K410" s="2">
        <v>44789</v>
      </c>
      <c r="L410">
        <v>18.829999999999998</v>
      </c>
      <c r="O410" s="2">
        <v>44789</v>
      </c>
      <c r="P410">
        <v>12.37</v>
      </c>
      <c r="S410" s="2">
        <v>44789</v>
      </c>
      <c r="T410">
        <v>185.29</v>
      </c>
      <c r="W410" s="2">
        <v>44789</v>
      </c>
      <c r="X410">
        <v>80.23</v>
      </c>
      <c r="AA410" s="2">
        <v>44789</v>
      </c>
      <c r="AB410">
        <v>112.21</v>
      </c>
      <c r="AD410" s="1"/>
      <c r="AE410" s="2">
        <v>44789</v>
      </c>
      <c r="AF410">
        <v>169.71</v>
      </c>
      <c r="AI410" s="2">
        <v>44789</v>
      </c>
      <c r="AJ410">
        <v>282.67</v>
      </c>
      <c r="AM410" s="2">
        <v>44789</v>
      </c>
      <c r="AN410">
        <v>44.34</v>
      </c>
      <c r="AQ410" s="2">
        <v>44789</v>
      </c>
      <c r="AR410">
        <v>57.8</v>
      </c>
      <c r="AU410" s="1"/>
    </row>
    <row r="411" spans="3:47" x14ac:dyDescent="0.25">
      <c r="C411" s="2">
        <v>44790</v>
      </c>
      <c r="D411">
        <v>4274.04</v>
      </c>
      <c r="G411" s="2">
        <v>44790</v>
      </c>
      <c r="H411">
        <v>60.44</v>
      </c>
      <c r="K411" s="2">
        <v>44790</v>
      </c>
      <c r="L411">
        <v>18.28</v>
      </c>
      <c r="O411" s="2">
        <v>44790</v>
      </c>
      <c r="P411">
        <v>12.07</v>
      </c>
      <c r="S411" s="2">
        <v>44790</v>
      </c>
      <c r="T411">
        <v>183.8</v>
      </c>
      <c r="W411" s="2">
        <v>44790</v>
      </c>
      <c r="X411">
        <v>80.88</v>
      </c>
      <c r="AA411" s="2">
        <v>44790</v>
      </c>
      <c r="AB411">
        <v>111.27</v>
      </c>
      <c r="AD411" s="1"/>
      <c r="AE411" s="2">
        <v>44790</v>
      </c>
      <c r="AF411">
        <v>171.21</v>
      </c>
      <c r="AI411" s="2">
        <v>44790</v>
      </c>
      <c r="AJ411">
        <v>281.93</v>
      </c>
      <c r="AM411" s="2">
        <v>44790</v>
      </c>
      <c r="AN411">
        <v>44.39</v>
      </c>
      <c r="AQ411" s="2">
        <v>44790</v>
      </c>
      <c r="AR411">
        <v>57.67</v>
      </c>
      <c r="AU411" s="1"/>
    </row>
    <row r="412" spans="3:47" x14ac:dyDescent="0.25">
      <c r="C412" s="2">
        <v>44791</v>
      </c>
      <c r="D412">
        <v>4283.74</v>
      </c>
      <c r="G412" s="2">
        <v>44791</v>
      </c>
      <c r="H412">
        <v>61.77</v>
      </c>
      <c r="K412" s="2">
        <v>44791</v>
      </c>
      <c r="L412">
        <v>18.72</v>
      </c>
      <c r="O412" s="2">
        <v>44791</v>
      </c>
      <c r="P412">
        <v>12.16</v>
      </c>
      <c r="S412" s="2">
        <v>44791</v>
      </c>
      <c r="T412">
        <v>185.13</v>
      </c>
      <c r="W412" s="2">
        <v>44791</v>
      </c>
      <c r="X412">
        <v>82.79</v>
      </c>
      <c r="AA412" s="2">
        <v>44791</v>
      </c>
      <c r="AB412">
        <v>110.4</v>
      </c>
      <c r="AD412" s="1"/>
      <c r="AE412" s="2">
        <v>44791</v>
      </c>
      <c r="AF412">
        <v>170.81</v>
      </c>
      <c r="AI412" s="2">
        <v>44791</v>
      </c>
      <c r="AJ412">
        <v>280.82</v>
      </c>
      <c r="AM412" s="2">
        <v>44791</v>
      </c>
      <c r="AN412">
        <v>44.24</v>
      </c>
      <c r="AQ412" s="2">
        <v>44791</v>
      </c>
      <c r="AR412">
        <v>57.97</v>
      </c>
      <c r="AU412" s="1"/>
    </row>
    <row r="413" spans="3:47" x14ac:dyDescent="0.25">
      <c r="C413" s="2">
        <v>44792</v>
      </c>
      <c r="D413">
        <v>4228.4799999999996</v>
      </c>
      <c r="G413" s="2">
        <v>44792</v>
      </c>
      <c r="H413">
        <v>59.35</v>
      </c>
      <c r="K413" s="2">
        <v>44792</v>
      </c>
      <c r="L413">
        <v>17.8</v>
      </c>
      <c r="O413" s="2">
        <v>44792</v>
      </c>
      <c r="P413">
        <v>11.96</v>
      </c>
      <c r="S413" s="2">
        <v>44792</v>
      </c>
      <c r="T413">
        <v>183.49</v>
      </c>
      <c r="W413" s="2">
        <v>44792</v>
      </c>
      <c r="X413">
        <v>82.53</v>
      </c>
      <c r="AA413" s="2">
        <v>44792</v>
      </c>
      <c r="AB413">
        <v>107.67</v>
      </c>
      <c r="AD413" s="1"/>
      <c r="AE413" s="2">
        <v>44792</v>
      </c>
      <c r="AF413">
        <v>168.23</v>
      </c>
      <c r="AI413" s="2">
        <v>44792</v>
      </c>
      <c r="AJ413">
        <v>276.93</v>
      </c>
      <c r="AM413" s="2">
        <v>44792</v>
      </c>
      <c r="AN413">
        <v>43.59</v>
      </c>
      <c r="AQ413" s="2">
        <v>44792</v>
      </c>
      <c r="AR413">
        <v>57.93</v>
      </c>
      <c r="AU413" s="1"/>
    </row>
    <row r="414" spans="3:47" x14ac:dyDescent="0.25">
      <c r="C414" s="2">
        <v>44795</v>
      </c>
      <c r="D414">
        <v>4137.99</v>
      </c>
      <c r="G414" s="2">
        <v>44795</v>
      </c>
      <c r="H414">
        <v>57.19</v>
      </c>
      <c r="K414" s="2">
        <v>44795</v>
      </c>
      <c r="L414">
        <v>16.989999999999998</v>
      </c>
      <c r="O414" s="2">
        <v>44795</v>
      </c>
      <c r="P414">
        <v>11.36</v>
      </c>
      <c r="S414" s="2">
        <v>44795</v>
      </c>
      <c r="T414">
        <v>179.89</v>
      </c>
      <c r="W414" s="2">
        <v>44795</v>
      </c>
      <c r="X414">
        <v>82.46</v>
      </c>
      <c r="AA414" s="2">
        <v>44795</v>
      </c>
      <c r="AB414">
        <v>105.89</v>
      </c>
      <c r="AD414" s="1"/>
      <c r="AE414" s="2">
        <v>44795</v>
      </c>
      <c r="AF414">
        <v>164.36</v>
      </c>
      <c r="AI414" s="2">
        <v>44795</v>
      </c>
      <c r="AJ414">
        <v>268.8</v>
      </c>
      <c r="AM414" s="2">
        <v>44795</v>
      </c>
      <c r="AN414">
        <v>42.81</v>
      </c>
      <c r="AQ414" s="2">
        <v>44795</v>
      </c>
      <c r="AR414">
        <v>57.06</v>
      </c>
      <c r="AU414" s="1"/>
    </row>
    <row r="415" spans="3:47" x14ac:dyDescent="0.25">
      <c r="C415" s="2">
        <v>44796</v>
      </c>
      <c r="D415">
        <v>4128.7299999999996</v>
      </c>
      <c r="G415" s="2">
        <v>44796</v>
      </c>
      <c r="H415">
        <v>56.75</v>
      </c>
      <c r="K415" s="2">
        <v>44796</v>
      </c>
      <c r="L415">
        <v>17.13</v>
      </c>
      <c r="O415" s="2">
        <v>44796</v>
      </c>
      <c r="P415">
        <v>11.54</v>
      </c>
      <c r="S415" s="2">
        <v>44796</v>
      </c>
      <c r="T415">
        <v>185</v>
      </c>
      <c r="W415" s="2">
        <v>44796</v>
      </c>
      <c r="X415">
        <v>85.96</v>
      </c>
      <c r="AA415" s="2">
        <v>44796</v>
      </c>
      <c r="AB415">
        <v>104.85</v>
      </c>
      <c r="AD415" s="1"/>
      <c r="AE415" s="2">
        <v>44796</v>
      </c>
      <c r="AF415">
        <v>164.03</v>
      </c>
      <c r="AI415" s="2">
        <v>44796</v>
      </c>
      <c r="AJ415">
        <v>267.52999999999997</v>
      </c>
      <c r="AM415" s="2">
        <v>44796</v>
      </c>
      <c r="AN415">
        <v>42.63</v>
      </c>
      <c r="AQ415" s="2">
        <v>44796</v>
      </c>
      <c r="AR415">
        <v>57.13</v>
      </c>
      <c r="AU415" s="1"/>
    </row>
    <row r="416" spans="3:47" x14ac:dyDescent="0.25">
      <c r="C416" s="2">
        <v>44797</v>
      </c>
      <c r="D416">
        <v>4140.7700000000004</v>
      </c>
      <c r="G416" s="2">
        <v>44797</v>
      </c>
      <c r="H416">
        <v>57.19</v>
      </c>
      <c r="K416" s="2">
        <v>44797</v>
      </c>
      <c r="L416">
        <v>17.170000000000002</v>
      </c>
      <c r="O416" s="2">
        <v>44797</v>
      </c>
      <c r="P416">
        <v>11.69</v>
      </c>
      <c r="S416" s="2">
        <v>44797</v>
      </c>
      <c r="T416">
        <v>182.14</v>
      </c>
      <c r="W416" s="2">
        <v>44797</v>
      </c>
      <c r="X416">
        <v>86.47</v>
      </c>
      <c r="AA416" s="2">
        <v>44797</v>
      </c>
      <c r="AB416">
        <v>105.1</v>
      </c>
      <c r="AD416" s="1"/>
      <c r="AE416" s="2">
        <v>44797</v>
      </c>
      <c r="AF416">
        <v>164.32</v>
      </c>
      <c r="AI416" s="2">
        <v>44797</v>
      </c>
      <c r="AJ416">
        <v>266.89999999999998</v>
      </c>
      <c r="AM416" s="2">
        <v>44797</v>
      </c>
      <c r="AN416">
        <v>42.94</v>
      </c>
      <c r="AQ416" s="2">
        <v>44797</v>
      </c>
      <c r="AR416">
        <v>57.21</v>
      </c>
      <c r="AU416" s="1"/>
    </row>
    <row r="417" spans="3:47" x14ac:dyDescent="0.25">
      <c r="C417" s="2">
        <v>44798</v>
      </c>
      <c r="D417">
        <v>4199.12</v>
      </c>
      <c r="G417" s="2">
        <v>44798</v>
      </c>
      <c r="H417">
        <v>60.02</v>
      </c>
      <c r="K417" s="2">
        <v>44798</v>
      </c>
      <c r="L417">
        <v>17.86</v>
      </c>
      <c r="O417" s="2">
        <v>44798</v>
      </c>
      <c r="P417">
        <v>12</v>
      </c>
      <c r="S417" s="2">
        <v>44798</v>
      </c>
      <c r="T417">
        <v>186.56</v>
      </c>
      <c r="W417" s="2">
        <v>44798</v>
      </c>
      <c r="X417">
        <v>86.92</v>
      </c>
      <c r="AA417" s="2">
        <v>44798</v>
      </c>
      <c r="AB417">
        <v>107.6</v>
      </c>
      <c r="AD417" s="1"/>
      <c r="AE417" s="2">
        <v>44798</v>
      </c>
      <c r="AF417">
        <v>166.77</v>
      </c>
      <c r="AI417" s="2">
        <v>44798</v>
      </c>
      <c r="AJ417">
        <v>269.86</v>
      </c>
      <c r="AM417" s="2">
        <v>44798</v>
      </c>
      <c r="AN417">
        <v>43.22</v>
      </c>
      <c r="AQ417" s="2">
        <v>44798</v>
      </c>
      <c r="AR417">
        <v>57.48</v>
      </c>
      <c r="AU417" s="1"/>
    </row>
    <row r="418" spans="3:47" x14ac:dyDescent="0.25">
      <c r="C418" s="2">
        <v>44799</v>
      </c>
      <c r="D418">
        <v>4057.66</v>
      </c>
      <c r="G418" s="2">
        <v>44799</v>
      </c>
      <c r="H418">
        <v>56.52</v>
      </c>
      <c r="K418" s="2">
        <v>44799</v>
      </c>
      <c r="L418">
        <v>16.21</v>
      </c>
      <c r="O418" s="2">
        <v>44799</v>
      </c>
      <c r="P418">
        <v>11.61</v>
      </c>
      <c r="S418" s="2">
        <v>44799</v>
      </c>
      <c r="T418">
        <v>180.04</v>
      </c>
      <c r="W418" s="2">
        <v>44799</v>
      </c>
      <c r="X418">
        <v>85.85</v>
      </c>
      <c r="AA418" s="2">
        <v>44799</v>
      </c>
      <c r="AB418">
        <v>104.08</v>
      </c>
      <c r="AD418" s="1"/>
      <c r="AE418" s="2">
        <v>44799</v>
      </c>
      <c r="AF418">
        <v>160.47999999999999</v>
      </c>
      <c r="AI418" s="2">
        <v>44799</v>
      </c>
      <c r="AJ418">
        <v>259.45</v>
      </c>
      <c r="AM418" s="2">
        <v>44799</v>
      </c>
      <c r="AN418">
        <v>41.87</v>
      </c>
      <c r="AQ418" s="2">
        <v>44799</v>
      </c>
      <c r="AR418">
        <v>56.09</v>
      </c>
      <c r="AU418" s="1"/>
    </row>
    <row r="419" spans="3:47" x14ac:dyDescent="0.25">
      <c r="C419" s="2">
        <v>44802</v>
      </c>
      <c r="D419">
        <v>4030.61</v>
      </c>
      <c r="G419" s="2">
        <v>44802</v>
      </c>
      <c r="H419">
        <v>55.92</v>
      </c>
      <c r="K419" s="2">
        <v>44802</v>
      </c>
      <c r="L419">
        <v>15.76</v>
      </c>
      <c r="O419" s="2">
        <v>44802</v>
      </c>
      <c r="P419">
        <v>11.73</v>
      </c>
      <c r="S419" s="2">
        <v>44802</v>
      </c>
      <c r="T419">
        <v>179.9</v>
      </c>
      <c r="W419" s="2">
        <v>44802</v>
      </c>
      <c r="X419">
        <v>87.82</v>
      </c>
      <c r="AA419" s="2">
        <v>44802</v>
      </c>
      <c r="AB419">
        <v>103.82</v>
      </c>
      <c r="AD419" s="1"/>
      <c r="AE419" s="2">
        <v>44802</v>
      </c>
      <c r="AF419">
        <v>158.29</v>
      </c>
      <c r="AI419" s="2">
        <v>44802</v>
      </c>
      <c r="AJ419">
        <v>256.68</v>
      </c>
      <c r="AM419" s="2">
        <v>44802</v>
      </c>
      <c r="AN419">
        <v>42.27</v>
      </c>
      <c r="AQ419" s="2">
        <v>44802</v>
      </c>
      <c r="AR419">
        <v>55.76</v>
      </c>
      <c r="AU419" s="1"/>
    </row>
    <row r="420" spans="3:47" x14ac:dyDescent="0.25">
      <c r="C420" s="2">
        <v>44803</v>
      </c>
      <c r="D420">
        <v>3986.16</v>
      </c>
      <c r="G420" s="2">
        <v>44803</v>
      </c>
      <c r="H420">
        <v>55.22</v>
      </c>
      <c r="K420" s="2">
        <v>44803</v>
      </c>
      <c r="L420">
        <v>15.43</v>
      </c>
      <c r="O420" s="2">
        <v>44803</v>
      </c>
      <c r="P420">
        <v>11.64</v>
      </c>
      <c r="S420" s="2">
        <v>44803</v>
      </c>
      <c r="T420">
        <v>175.36</v>
      </c>
      <c r="W420" s="2">
        <v>44803</v>
      </c>
      <c r="X420">
        <v>84.48</v>
      </c>
      <c r="AA420" s="2">
        <v>44803</v>
      </c>
      <c r="AB420">
        <v>103.84</v>
      </c>
      <c r="AD420" s="1"/>
      <c r="AE420" s="2">
        <v>44803</v>
      </c>
      <c r="AF420">
        <v>155.86000000000001</v>
      </c>
      <c r="AI420" s="2">
        <v>44803</v>
      </c>
      <c r="AJ420">
        <v>254.49</v>
      </c>
      <c r="AM420" s="2">
        <v>44803</v>
      </c>
      <c r="AN420">
        <v>42.15</v>
      </c>
      <c r="AQ420" s="2">
        <v>44803</v>
      </c>
      <c r="AR420">
        <v>55.24</v>
      </c>
      <c r="AU420" s="1"/>
    </row>
    <row r="421" spans="3:47" x14ac:dyDescent="0.25">
      <c r="C421" s="2">
        <v>44804</v>
      </c>
      <c r="D421">
        <v>3955</v>
      </c>
      <c r="G421" s="2">
        <v>44804</v>
      </c>
      <c r="H421">
        <v>55.44</v>
      </c>
      <c r="K421" s="2">
        <v>44804</v>
      </c>
      <c r="L421">
        <v>15.05</v>
      </c>
      <c r="O421" s="2">
        <v>44804</v>
      </c>
      <c r="P421">
        <v>11.48</v>
      </c>
      <c r="S421" s="2">
        <v>44804</v>
      </c>
      <c r="T421">
        <v>173.27</v>
      </c>
      <c r="W421" s="2">
        <v>44804</v>
      </c>
      <c r="X421">
        <v>83.85</v>
      </c>
      <c r="AA421" s="2">
        <v>44804</v>
      </c>
      <c r="AB421">
        <v>103.22</v>
      </c>
      <c r="AD421" s="1"/>
      <c r="AE421" s="2">
        <v>44804</v>
      </c>
      <c r="AF421">
        <v>154.21</v>
      </c>
      <c r="AI421" s="2">
        <v>44804</v>
      </c>
      <c r="AJ421">
        <v>253.04</v>
      </c>
      <c r="AM421" s="2">
        <v>44804</v>
      </c>
      <c r="AN421">
        <v>42.17</v>
      </c>
      <c r="AQ421" s="2">
        <v>44804</v>
      </c>
      <c r="AR421">
        <v>54.85</v>
      </c>
      <c r="AU421" s="1"/>
    </row>
    <row r="422" spans="3:47" x14ac:dyDescent="0.25">
      <c r="C422" s="2">
        <v>44805</v>
      </c>
      <c r="D422">
        <v>3966.85</v>
      </c>
      <c r="G422" s="2">
        <v>44805</v>
      </c>
      <c r="H422">
        <v>56.21</v>
      </c>
      <c r="K422" s="2">
        <v>44805</v>
      </c>
      <c r="L422">
        <v>13.9</v>
      </c>
      <c r="O422" s="2">
        <v>44805</v>
      </c>
      <c r="P422">
        <v>11.44</v>
      </c>
      <c r="S422" s="2">
        <v>44805</v>
      </c>
      <c r="T422">
        <v>171.14</v>
      </c>
      <c r="W422" s="2">
        <v>44805</v>
      </c>
      <c r="X422">
        <v>82.34</v>
      </c>
      <c r="AA422" s="2">
        <v>44805</v>
      </c>
      <c r="AB422">
        <v>103.93</v>
      </c>
      <c r="AD422" s="1"/>
      <c r="AE422" s="2">
        <v>44805</v>
      </c>
      <c r="AF422">
        <v>154.93</v>
      </c>
      <c r="AI422" s="2">
        <v>44805</v>
      </c>
      <c r="AJ422">
        <v>252.01</v>
      </c>
      <c r="AM422" s="2">
        <v>44805</v>
      </c>
      <c r="AN422">
        <v>42.78</v>
      </c>
      <c r="AQ422" s="2">
        <v>44805</v>
      </c>
      <c r="AR422">
        <v>55.11</v>
      </c>
      <c r="AU422" s="1"/>
    </row>
    <row r="423" spans="3:47" x14ac:dyDescent="0.25">
      <c r="C423" s="2">
        <v>44806</v>
      </c>
      <c r="D423">
        <v>3924.26</v>
      </c>
      <c r="G423" s="2">
        <v>44806</v>
      </c>
      <c r="H423">
        <v>55.25</v>
      </c>
      <c r="K423" s="2">
        <v>44806</v>
      </c>
      <c r="L423">
        <v>13.61</v>
      </c>
      <c r="O423" s="2">
        <v>44806</v>
      </c>
      <c r="P423">
        <v>11.42</v>
      </c>
      <c r="S423" s="2">
        <v>44806</v>
      </c>
      <c r="T423">
        <v>169.63</v>
      </c>
      <c r="W423" s="2">
        <v>44806</v>
      </c>
      <c r="X423">
        <v>83.85</v>
      </c>
      <c r="AA423" s="2">
        <v>44806</v>
      </c>
      <c r="AB423">
        <v>103.21</v>
      </c>
      <c r="AD423" s="1"/>
      <c r="AE423" s="2">
        <v>44806</v>
      </c>
      <c r="AF423">
        <v>152.82</v>
      </c>
      <c r="AI423" s="2">
        <v>44806</v>
      </c>
      <c r="AJ423">
        <v>247.81</v>
      </c>
      <c r="AM423" s="2">
        <v>44806</v>
      </c>
      <c r="AN423">
        <v>42.31</v>
      </c>
      <c r="AQ423" s="2">
        <v>44806</v>
      </c>
      <c r="AR423">
        <v>54.35</v>
      </c>
      <c r="AU423" s="1"/>
    </row>
    <row r="424" spans="3:47" x14ac:dyDescent="0.25">
      <c r="C424" s="2">
        <v>44810</v>
      </c>
      <c r="D424">
        <v>3908.19</v>
      </c>
      <c r="G424" s="2">
        <v>44810</v>
      </c>
      <c r="H424">
        <v>54.17</v>
      </c>
      <c r="K424" s="2">
        <v>44810</v>
      </c>
      <c r="L424">
        <v>13.43</v>
      </c>
      <c r="O424" s="2">
        <v>44810</v>
      </c>
      <c r="P424">
        <v>11.32</v>
      </c>
      <c r="S424" s="2">
        <v>44810</v>
      </c>
      <c r="T424">
        <v>169.47</v>
      </c>
      <c r="W424" s="2">
        <v>44810</v>
      </c>
      <c r="X424">
        <v>83.29</v>
      </c>
      <c r="AA424" s="2">
        <v>44810</v>
      </c>
      <c r="AB424">
        <v>103.23</v>
      </c>
      <c r="AD424" s="1"/>
      <c r="AE424" s="2">
        <v>44810</v>
      </c>
      <c r="AF424">
        <v>151.57</v>
      </c>
      <c r="AI424" s="2">
        <v>44810</v>
      </c>
      <c r="AJ424">
        <v>245.09</v>
      </c>
      <c r="AM424" s="2">
        <v>44810</v>
      </c>
      <c r="AN424">
        <v>42.1</v>
      </c>
      <c r="AQ424" s="2">
        <v>44810</v>
      </c>
      <c r="AR424">
        <v>54.38</v>
      </c>
      <c r="AU424" s="1"/>
    </row>
    <row r="425" spans="3:47" x14ac:dyDescent="0.25">
      <c r="C425" s="2">
        <v>44811</v>
      </c>
      <c r="D425">
        <v>3979.87</v>
      </c>
      <c r="G425" s="2">
        <v>44811</v>
      </c>
      <c r="H425">
        <v>53.94</v>
      </c>
      <c r="K425" s="2">
        <v>44811</v>
      </c>
      <c r="L425">
        <v>13.68</v>
      </c>
      <c r="O425" s="2">
        <v>44811</v>
      </c>
      <c r="P425">
        <v>11.62</v>
      </c>
      <c r="S425" s="2">
        <v>44811</v>
      </c>
      <c r="T425">
        <v>169.66</v>
      </c>
      <c r="W425" s="2">
        <v>44811</v>
      </c>
      <c r="X425">
        <v>82.58</v>
      </c>
      <c r="AA425" s="2">
        <v>44811</v>
      </c>
      <c r="AB425">
        <v>105.19</v>
      </c>
      <c r="AD425" s="1"/>
      <c r="AE425" s="2">
        <v>44811</v>
      </c>
      <c r="AF425">
        <v>152.97</v>
      </c>
      <c r="AI425" s="2">
        <v>44811</v>
      </c>
      <c r="AJ425">
        <v>249.77</v>
      </c>
      <c r="AM425" s="2">
        <v>44811</v>
      </c>
      <c r="AN425">
        <v>43.18</v>
      </c>
      <c r="AQ425" s="2">
        <v>44811</v>
      </c>
      <c r="AR425">
        <v>55.38</v>
      </c>
      <c r="AU425" s="1"/>
    </row>
    <row r="426" spans="3:47" x14ac:dyDescent="0.25">
      <c r="C426" s="2">
        <v>44812</v>
      </c>
      <c r="D426">
        <v>4006.18</v>
      </c>
      <c r="G426" s="2">
        <v>44812</v>
      </c>
      <c r="H426">
        <v>54.33</v>
      </c>
      <c r="K426" s="2">
        <v>44812</v>
      </c>
      <c r="L426">
        <v>13.96</v>
      </c>
      <c r="O426" s="2">
        <v>44812</v>
      </c>
      <c r="P426">
        <v>11.65</v>
      </c>
      <c r="S426" s="2">
        <v>44812</v>
      </c>
      <c r="T426">
        <v>171.81</v>
      </c>
      <c r="W426" s="2">
        <v>44812</v>
      </c>
      <c r="X426">
        <v>83.25</v>
      </c>
      <c r="AA426" s="2">
        <v>44812</v>
      </c>
      <c r="AB426">
        <v>107.64</v>
      </c>
      <c r="AD426" s="1"/>
      <c r="AE426" s="2">
        <v>44812</v>
      </c>
      <c r="AF426">
        <v>151.5</v>
      </c>
      <c r="AI426" s="2">
        <v>44812</v>
      </c>
      <c r="AJ426">
        <v>250.19</v>
      </c>
      <c r="AM426" s="2">
        <v>44812</v>
      </c>
      <c r="AN426">
        <v>43.4</v>
      </c>
      <c r="AQ426" s="2">
        <v>44812</v>
      </c>
      <c r="AR426">
        <v>55.21</v>
      </c>
      <c r="AU426" s="1"/>
    </row>
    <row r="427" spans="3:47" x14ac:dyDescent="0.25">
      <c r="C427" s="2">
        <v>44813</v>
      </c>
      <c r="D427">
        <v>4067.36</v>
      </c>
      <c r="G427" s="2">
        <v>44813</v>
      </c>
      <c r="H427">
        <v>56.34</v>
      </c>
      <c r="K427" s="2">
        <v>44813</v>
      </c>
      <c r="L427">
        <v>14.35</v>
      </c>
      <c r="O427" s="2">
        <v>44813</v>
      </c>
      <c r="P427">
        <v>11.61</v>
      </c>
      <c r="S427" s="2">
        <v>44813</v>
      </c>
      <c r="T427">
        <v>177.76</v>
      </c>
      <c r="W427" s="2">
        <v>44813</v>
      </c>
      <c r="X427">
        <v>84.65</v>
      </c>
      <c r="AA427" s="2">
        <v>44813</v>
      </c>
      <c r="AB427">
        <v>108.16</v>
      </c>
      <c r="AD427" s="1"/>
      <c r="AE427" s="2">
        <v>44813</v>
      </c>
      <c r="AF427">
        <v>154.35</v>
      </c>
      <c r="AI427" s="2">
        <v>44813</v>
      </c>
      <c r="AJ427">
        <v>255.94</v>
      </c>
      <c r="AM427" s="2">
        <v>44813</v>
      </c>
      <c r="AN427">
        <v>43.53</v>
      </c>
      <c r="AQ427" s="2">
        <v>44813</v>
      </c>
      <c r="AR427">
        <v>55.39</v>
      </c>
      <c r="AU427" s="1"/>
    </row>
    <row r="428" spans="3:47" x14ac:dyDescent="0.25">
      <c r="C428" s="2">
        <v>44816</v>
      </c>
      <c r="D428">
        <v>4110.41</v>
      </c>
      <c r="G428" s="2">
        <v>44816</v>
      </c>
      <c r="H428">
        <v>56.83</v>
      </c>
      <c r="K428" s="2">
        <v>44816</v>
      </c>
      <c r="L428">
        <v>14.47</v>
      </c>
      <c r="O428" s="2">
        <v>44816</v>
      </c>
      <c r="P428">
        <v>11.7</v>
      </c>
      <c r="S428" s="2">
        <v>44816</v>
      </c>
      <c r="T428">
        <v>180.49</v>
      </c>
      <c r="W428" s="2">
        <v>44816</v>
      </c>
      <c r="X428">
        <v>85.62</v>
      </c>
      <c r="AA428" s="2">
        <v>44816</v>
      </c>
      <c r="AB428">
        <v>109.44</v>
      </c>
      <c r="AD428" s="1"/>
      <c r="AE428" s="2">
        <v>44816</v>
      </c>
      <c r="AF428">
        <v>160.30000000000001</v>
      </c>
      <c r="AI428" s="2">
        <v>44816</v>
      </c>
      <c r="AJ428">
        <v>258.05</v>
      </c>
      <c r="AM428" s="2">
        <v>44816</v>
      </c>
      <c r="AN428">
        <v>43.92</v>
      </c>
      <c r="AQ428" s="2">
        <v>44816</v>
      </c>
      <c r="AR428">
        <v>55.55</v>
      </c>
      <c r="AU428" s="1"/>
    </row>
    <row r="429" spans="3:47" x14ac:dyDescent="0.25">
      <c r="C429" s="2">
        <v>44817</v>
      </c>
      <c r="D429">
        <v>3932.69</v>
      </c>
      <c r="G429" s="2">
        <v>44817</v>
      </c>
      <c r="H429">
        <v>52.59</v>
      </c>
      <c r="K429" s="2">
        <v>44817</v>
      </c>
      <c r="L429">
        <v>13.1</v>
      </c>
      <c r="O429" s="2">
        <v>44817</v>
      </c>
      <c r="P429">
        <v>11.1</v>
      </c>
      <c r="S429" s="2">
        <v>44817</v>
      </c>
      <c r="T429">
        <v>172.9</v>
      </c>
      <c r="W429" s="2">
        <v>44817</v>
      </c>
      <c r="X429">
        <v>83.62</v>
      </c>
      <c r="AA429" s="2">
        <v>44817</v>
      </c>
      <c r="AB429">
        <v>105.64</v>
      </c>
      <c r="AD429" s="1"/>
      <c r="AE429" s="2">
        <v>44817</v>
      </c>
      <c r="AF429">
        <v>150.88999999999999</v>
      </c>
      <c r="AI429" s="2">
        <v>44817</v>
      </c>
      <c r="AJ429">
        <v>243.87</v>
      </c>
      <c r="AM429" s="2">
        <v>44817</v>
      </c>
      <c r="AN429">
        <v>43.02</v>
      </c>
      <c r="AQ429" s="2">
        <v>44817</v>
      </c>
      <c r="AR429">
        <v>53.75</v>
      </c>
      <c r="AU429" s="1"/>
    </row>
    <row r="430" spans="3:47" x14ac:dyDescent="0.25">
      <c r="C430" s="2">
        <v>44818</v>
      </c>
      <c r="D430">
        <v>3946.01</v>
      </c>
      <c r="G430" s="2">
        <v>44818</v>
      </c>
      <c r="H430">
        <v>52.09</v>
      </c>
      <c r="K430" s="2">
        <v>44818</v>
      </c>
      <c r="L430">
        <v>13.1</v>
      </c>
      <c r="O430" s="2">
        <v>44818</v>
      </c>
      <c r="P430">
        <v>11.04</v>
      </c>
      <c r="S430" s="2">
        <v>44818</v>
      </c>
      <c r="T430">
        <v>173.22</v>
      </c>
      <c r="W430" s="2">
        <v>44818</v>
      </c>
      <c r="X430">
        <v>85.67</v>
      </c>
      <c r="AA430" s="2">
        <v>44818</v>
      </c>
      <c r="AB430">
        <v>105.39</v>
      </c>
      <c r="AD430" s="1"/>
      <c r="AE430" s="2">
        <v>44818</v>
      </c>
      <c r="AF430">
        <v>152.33000000000001</v>
      </c>
      <c r="AI430" s="2">
        <v>44818</v>
      </c>
      <c r="AJ430">
        <v>244.09</v>
      </c>
      <c r="AM430" s="2">
        <v>44818</v>
      </c>
      <c r="AN430">
        <v>42.92</v>
      </c>
      <c r="AQ430" s="2">
        <v>44818</v>
      </c>
      <c r="AR430">
        <v>54.03</v>
      </c>
      <c r="AU430" s="1"/>
    </row>
    <row r="431" spans="3:47" x14ac:dyDescent="0.25">
      <c r="C431" s="2">
        <v>44819</v>
      </c>
      <c r="D431">
        <v>3901.35</v>
      </c>
      <c r="G431" s="2">
        <v>44819</v>
      </c>
      <c r="H431">
        <v>51.68</v>
      </c>
      <c r="K431" s="2">
        <v>44819</v>
      </c>
      <c r="L431">
        <v>12.9</v>
      </c>
      <c r="O431" s="2">
        <v>44819</v>
      </c>
      <c r="P431">
        <v>11.21</v>
      </c>
      <c r="S431" s="2">
        <v>44819</v>
      </c>
      <c r="T431">
        <v>171.19</v>
      </c>
      <c r="W431" s="2">
        <v>44819</v>
      </c>
      <c r="X431">
        <v>83.18</v>
      </c>
      <c r="AA431" s="2">
        <v>44819</v>
      </c>
      <c r="AB431">
        <v>106.98</v>
      </c>
      <c r="AD431" s="1"/>
      <c r="AE431" s="2">
        <v>44819</v>
      </c>
      <c r="AF431">
        <v>149.44999999999999</v>
      </c>
      <c r="AI431" s="2">
        <v>44819</v>
      </c>
      <c r="AJ431">
        <v>237.47</v>
      </c>
      <c r="AM431" s="2">
        <v>44819</v>
      </c>
      <c r="AN431">
        <v>42.46</v>
      </c>
      <c r="AQ431" s="2">
        <v>44819</v>
      </c>
      <c r="AR431">
        <v>53.3</v>
      </c>
      <c r="AU431" s="1"/>
    </row>
    <row r="432" spans="3:47" x14ac:dyDescent="0.25">
      <c r="C432" s="2">
        <v>44820</v>
      </c>
      <c r="D432">
        <v>3873.33</v>
      </c>
      <c r="G432" s="2">
        <v>44820</v>
      </c>
      <c r="H432">
        <v>51.83</v>
      </c>
      <c r="K432" s="2">
        <v>44820</v>
      </c>
      <c r="L432">
        <v>13.17</v>
      </c>
      <c r="O432" s="2">
        <v>44820</v>
      </c>
      <c r="P432">
        <v>11.09</v>
      </c>
      <c r="S432" s="2">
        <v>44820</v>
      </c>
      <c r="T432">
        <v>168.36</v>
      </c>
      <c r="W432" s="2">
        <v>44820</v>
      </c>
      <c r="X432">
        <v>81.760000000000005</v>
      </c>
      <c r="AA432" s="2">
        <v>44820</v>
      </c>
      <c r="AB432">
        <v>106.26</v>
      </c>
      <c r="AD432" s="1"/>
      <c r="AE432" s="2">
        <v>44820</v>
      </c>
      <c r="AF432">
        <v>147.81</v>
      </c>
      <c r="AI432" s="2">
        <v>44820</v>
      </c>
      <c r="AJ432">
        <v>236.85</v>
      </c>
      <c r="AM432" s="2">
        <v>44820</v>
      </c>
      <c r="AN432">
        <v>42.37</v>
      </c>
      <c r="AQ432" s="2">
        <v>44820</v>
      </c>
      <c r="AR432">
        <v>53.31</v>
      </c>
      <c r="AU432" s="1"/>
    </row>
    <row r="433" spans="3:47" x14ac:dyDescent="0.25">
      <c r="C433" s="2">
        <v>44823</v>
      </c>
      <c r="D433">
        <v>3899.89</v>
      </c>
      <c r="G433" s="2">
        <v>44823</v>
      </c>
      <c r="H433">
        <v>51.1</v>
      </c>
      <c r="K433" s="2">
        <v>44823</v>
      </c>
      <c r="L433">
        <v>13.35</v>
      </c>
      <c r="O433" s="2">
        <v>44823</v>
      </c>
      <c r="P433">
        <v>11.25</v>
      </c>
      <c r="S433" s="2">
        <v>44823</v>
      </c>
      <c r="T433">
        <v>170.83</v>
      </c>
      <c r="W433" s="2">
        <v>44823</v>
      </c>
      <c r="X433">
        <v>81.75</v>
      </c>
      <c r="AA433" s="2">
        <v>44823</v>
      </c>
      <c r="AB433">
        <v>107.24</v>
      </c>
      <c r="AD433" s="1"/>
      <c r="AE433" s="2">
        <v>44823</v>
      </c>
      <c r="AF433">
        <v>151.52000000000001</v>
      </c>
      <c r="AI433" s="2">
        <v>44823</v>
      </c>
      <c r="AJ433">
        <v>236.64</v>
      </c>
      <c r="AM433" s="2">
        <v>44823</v>
      </c>
      <c r="AN433">
        <v>42.73</v>
      </c>
      <c r="AQ433" s="2">
        <v>44823</v>
      </c>
      <c r="AR433">
        <v>53.71</v>
      </c>
      <c r="AU433" s="1"/>
    </row>
    <row r="434" spans="3:47" x14ac:dyDescent="0.25">
      <c r="C434" s="2">
        <v>44824</v>
      </c>
      <c r="D434">
        <v>3855.93</v>
      </c>
      <c r="G434" s="2">
        <v>44824</v>
      </c>
      <c r="H434">
        <v>49.82</v>
      </c>
      <c r="K434" s="2">
        <v>44824</v>
      </c>
      <c r="L434">
        <v>13.14</v>
      </c>
      <c r="O434" s="2">
        <v>44824</v>
      </c>
      <c r="P434">
        <v>9.86</v>
      </c>
      <c r="S434" s="2">
        <v>44824</v>
      </c>
      <c r="T434">
        <v>166.97</v>
      </c>
      <c r="W434" s="2">
        <v>44824</v>
      </c>
      <c r="X434">
        <v>81.09</v>
      </c>
      <c r="AA434" s="2">
        <v>44824</v>
      </c>
      <c r="AB434">
        <v>105.13</v>
      </c>
      <c r="AD434" s="1"/>
      <c r="AE434" s="2">
        <v>44824</v>
      </c>
      <c r="AF434">
        <v>153.88999999999999</v>
      </c>
      <c r="AI434" s="2">
        <v>44824</v>
      </c>
      <c r="AJ434">
        <v>234.63</v>
      </c>
      <c r="AM434" s="2">
        <v>44824</v>
      </c>
      <c r="AN434">
        <v>42.49</v>
      </c>
      <c r="AQ434" s="2">
        <v>44824</v>
      </c>
      <c r="AR434">
        <v>53.63</v>
      </c>
      <c r="AU434" s="1"/>
    </row>
    <row r="435" spans="3:47" x14ac:dyDescent="0.25">
      <c r="C435" s="2">
        <v>44825</v>
      </c>
      <c r="D435">
        <v>3789.93</v>
      </c>
      <c r="G435" s="2">
        <v>44825</v>
      </c>
      <c r="H435">
        <v>49.14</v>
      </c>
      <c r="K435" s="2">
        <v>44825</v>
      </c>
      <c r="L435">
        <v>13.23</v>
      </c>
      <c r="O435" s="2">
        <v>44825</v>
      </c>
      <c r="P435">
        <v>9.83</v>
      </c>
      <c r="S435" s="2">
        <v>44825</v>
      </c>
      <c r="T435">
        <v>161.30000000000001</v>
      </c>
      <c r="W435" s="2">
        <v>44825</v>
      </c>
      <c r="X435">
        <v>79.78</v>
      </c>
      <c r="AA435" s="2">
        <v>44825</v>
      </c>
      <c r="AB435">
        <v>102.1</v>
      </c>
      <c r="AD435" s="1"/>
      <c r="AE435" s="2">
        <v>44825</v>
      </c>
      <c r="AF435">
        <v>150.77000000000001</v>
      </c>
      <c r="AI435" s="2">
        <v>44825</v>
      </c>
      <c r="AJ435">
        <v>231.25</v>
      </c>
      <c r="AM435" s="2">
        <v>44825</v>
      </c>
      <c r="AN435">
        <v>42.87</v>
      </c>
      <c r="AQ435" s="2">
        <v>44825</v>
      </c>
      <c r="AR435">
        <v>53.18</v>
      </c>
      <c r="AU435" s="1"/>
    </row>
    <row r="436" spans="3:47" x14ac:dyDescent="0.25">
      <c r="C436" s="2">
        <v>44826</v>
      </c>
      <c r="D436">
        <v>3757.99</v>
      </c>
      <c r="G436" s="2">
        <v>44826</v>
      </c>
      <c r="H436">
        <v>48.71</v>
      </c>
      <c r="K436" s="2">
        <v>44826</v>
      </c>
      <c r="L436">
        <v>12.53</v>
      </c>
      <c r="O436" s="2">
        <v>44826</v>
      </c>
      <c r="P436">
        <v>9.6199999999999992</v>
      </c>
      <c r="S436" s="2">
        <v>44826</v>
      </c>
      <c r="T436">
        <v>159.99</v>
      </c>
      <c r="W436" s="2">
        <v>44826</v>
      </c>
      <c r="X436">
        <v>79.45</v>
      </c>
      <c r="AA436" s="2">
        <v>44826</v>
      </c>
      <c r="AB436">
        <v>100.94</v>
      </c>
      <c r="AD436" s="1"/>
      <c r="AE436" s="2">
        <v>44826</v>
      </c>
      <c r="AF436">
        <v>149.81</v>
      </c>
      <c r="AI436" s="2">
        <v>44826</v>
      </c>
      <c r="AJ436">
        <v>233.21</v>
      </c>
      <c r="AM436" s="2">
        <v>44826</v>
      </c>
      <c r="AN436">
        <v>42.44</v>
      </c>
      <c r="AQ436" s="2">
        <v>44826</v>
      </c>
      <c r="AR436">
        <v>53.06</v>
      </c>
      <c r="AU436" s="1"/>
    </row>
    <row r="437" spans="3:47" x14ac:dyDescent="0.25">
      <c r="C437" s="2">
        <v>44827</v>
      </c>
      <c r="D437">
        <v>3693.23</v>
      </c>
      <c r="G437" s="2">
        <v>44827</v>
      </c>
      <c r="H437">
        <v>49.14</v>
      </c>
      <c r="K437" s="2">
        <v>44827</v>
      </c>
      <c r="L437">
        <v>12.49</v>
      </c>
      <c r="O437" s="2">
        <v>44827</v>
      </c>
      <c r="P437">
        <v>9.27</v>
      </c>
      <c r="S437" s="2">
        <v>44827</v>
      </c>
      <c r="T437">
        <v>154.07</v>
      </c>
      <c r="W437" s="2">
        <v>44827</v>
      </c>
      <c r="X437">
        <v>75.22</v>
      </c>
      <c r="AA437" s="2">
        <v>44827</v>
      </c>
      <c r="AB437">
        <v>99.06</v>
      </c>
      <c r="AD437" s="1"/>
      <c r="AE437" s="2">
        <v>44827</v>
      </c>
      <c r="AF437">
        <v>147.55000000000001</v>
      </c>
      <c r="AI437" s="2">
        <v>44827</v>
      </c>
      <c r="AJ437">
        <v>230.25</v>
      </c>
      <c r="AM437" s="2">
        <v>44827</v>
      </c>
      <c r="AN437">
        <v>41.38</v>
      </c>
      <c r="AQ437" s="2">
        <v>44827</v>
      </c>
      <c r="AR437">
        <v>52.47</v>
      </c>
      <c r="AU437" s="1"/>
    </row>
    <row r="438" spans="3:47" x14ac:dyDescent="0.25">
      <c r="C438" s="2">
        <v>44830</v>
      </c>
      <c r="D438">
        <v>3655.04</v>
      </c>
      <c r="G438" s="2">
        <v>44830</v>
      </c>
      <c r="H438">
        <v>47.94</v>
      </c>
      <c r="K438" s="2">
        <v>44830</v>
      </c>
      <c r="L438">
        <v>12.2</v>
      </c>
      <c r="O438" s="2">
        <v>44830</v>
      </c>
      <c r="P438">
        <v>9.0299999999999994</v>
      </c>
      <c r="S438" s="2">
        <v>44830</v>
      </c>
      <c r="T438">
        <v>152.55000000000001</v>
      </c>
      <c r="W438" s="2">
        <v>44830</v>
      </c>
      <c r="X438">
        <v>73.67</v>
      </c>
      <c r="AA438" s="2">
        <v>44830</v>
      </c>
      <c r="AB438">
        <v>96.93</v>
      </c>
      <c r="AD438" s="1"/>
      <c r="AE438" s="2">
        <v>44830</v>
      </c>
      <c r="AF438">
        <v>147.88</v>
      </c>
      <c r="AI438" s="2">
        <v>44830</v>
      </c>
      <c r="AJ438">
        <v>229.8</v>
      </c>
      <c r="AM438" s="2">
        <v>44830</v>
      </c>
      <c r="AN438">
        <v>41.77</v>
      </c>
      <c r="AQ438" s="2">
        <v>44830</v>
      </c>
      <c r="AR438">
        <v>51.81</v>
      </c>
      <c r="AU438" s="1"/>
    </row>
    <row r="439" spans="3:47" x14ac:dyDescent="0.25">
      <c r="C439" s="2">
        <v>44831</v>
      </c>
      <c r="D439">
        <v>3647.29</v>
      </c>
      <c r="G439" s="2">
        <v>44831</v>
      </c>
      <c r="H439">
        <v>49.61</v>
      </c>
      <c r="K439" s="2">
        <v>44831</v>
      </c>
      <c r="L439">
        <v>12.38</v>
      </c>
      <c r="O439" s="2">
        <v>44831</v>
      </c>
      <c r="P439">
        <v>8.9700000000000006</v>
      </c>
      <c r="S439" s="2">
        <v>44831</v>
      </c>
      <c r="T439">
        <v>152.38</v>
      </c>
      <c r="W439" s="2">
        <v>44831</v>
      </c>
      <c r="X439">
        <v>75.209999999999994</v>
      </c>
      <c r="AA439" s="2">
        <v>44831</v>
      </c>
      <c r="AB439">
        <v>96.07</v>
      </c>
      <c r="AD439" s="1"/>
      <c r="AE439" s="2">
        <v>44831</v>
      </c>
      <c r="AF439">
        <v>148.85</v>
      </c>
      <c r="AI439" s="2">
        <v>44831</v>
      </c>
      <c r="AJ439">
        <v>228.79</v>
      </c>
      <c r="AM439" s="2">
        <v>44831</v>
      </c>
      <c r="AN439">
        <v>41.66</v>
      </c>
      <c r="AQ439" s="2">
        <v>44831</v>
      </c>
      <c r="AR439">
        <v>50.48</v>
      </c>
      <c r="AU439" s="1"/>
    </row>
    <row r="440" spans="3:47" x14ac:dyDescent="0.25">
      <c r="C440" s="2">
        <v>44832</v>
      </c>
      <c r="D440">
        <v>3719.04</v>
      </c>
      <c r="G440" s="2">
        <v>44832</v>
      </c>
      <c r="H440">
        <v>50.02</v>
      </c>
      <c r="K440" s="2">
        <v>44832</v>
      </c>
      <c r="L440">
        <v>12.7</v>
      </c>
      <c r="O440" s="2">
        <v>44832</v>
      </c>
      <c r="P440">
        <v>9.17</v>
      </c>
      <c r="S440" s="2">
        <v>44832</v>
      </c>
      <c r="T440">
        <v>157.37</v>
      </c>
      <c r="W440" s="2">
        <v>44832</v>
      </c>
      <c r="X440">
        <v>77.95</v>
      </c>
      <c r="AA440" s="2">
        <v>44832</v>
      </c>
      <c r="AB440">
        <v>98.01</v>
      </c>
      <c r="AD440" s="1"/>
      <c r="AE440" s="2">
        <v>44832</v>
      </c>
      <c r="AF440">
        <v>146.97</v>
      </c>
      <c r="AI440" s="2">
        <v>44832</v>
      </c>
      <c r="AJ440">
        <v>233.3</v>
      </c>
      <c r="AM440" s="2">
        <v>44832</v>
      </c>
      <c r="AN440">
        <v>42.35</v>
      </c>
      <c r="AQ440" s="2">
        <v>44832</v>
      </c>
      <c r="AR440">
        <v>51.02</v>
      </c>
      <c r="AU440" s="1"/>
    </row>
    <row r="441" spans="3:47" x14ac:dyDescent="0.25">
      <c r="C441" s="2">
        <v>44833</v>
      </c>
      <c r="D441">
        <v>3640.47</v>
      </c>
      <c r="G441" s="2">
        <v>44833</v>
      </c>
      <c r="H441">
        <v>49.05</v>
      </c>
      <c r="K441" s="2">
        <v>44833</v>
      </c>
      <c r="L441">
        <v>12.19</v>
      </c>
      <c r="O441" s="2">
        <v>44833</v>
      </c>
      <c r="P441">
        <v>8.64</v>
      </c>
      <c r="S441" s="2">
        <v>44833</v>
      </c>
      <c r="T441">
        <v>155.63</v>
      </c>
      <c r="W441" s="2">
        <v>44833</v>
      </c>
      <c r="X441">
        <v>77.790000000000006</v>
      </c>
      <c r="AA441" s="2">
        <v>44833</v>
      </c>
      <c r="AB441">
        <v>96.35</v>
      </c>
      <c r="AD441" s="1"/>
      <c r="AE441" s="2">
        <v>44833</v>
      </c>
      <c r="AF441">
        <v>139.75</v>
      </c>
      <c r="AI441" s="2">
        <v>44833</v>
      </c>
      <c r="AJ441">
        <v>229.84</v>
      </c>
      <c r="AM441" s="2">
        <v>44833</v>
      </c>
      <c r="AN441">
        <v>42.07</v>
      </c>
      <c r="AQ441" s="2">
        <v>44833</v>
      </c>
      <c r="AR441">
        <v>50.65</v>
      </c>
      <c r="AU441" s="1"/>
    </row>
    <row r="442" spans="3:47" x14ac:dyDescent="0.25">
      <c r="C442" s="2">
        <v>44834</v>
      </c>
      <c r="D442">
        <v>3585.62</v>
      </c>
      <c r="G442" s="2">
        <v>44834</v>
      </c>
      <c r="H442">
        <v>49.14</v>
      </c>
      <c r="K442" s="2">
        <v>44834</v>
      </c>
      <c r="L442">
        <v>12.11</v>
      </c>
      <c r="O442" s="2">
        <v>44834</v>
      </c>
      <c r="P442">
        <v>8.44</v>
      </c>
      <c r="S442" s="2">
        <v>44834</v>
      </c>
      <c r="T442">
        <v>153.91999999999999</v>
      </c>
      <c r="W442" s="2">
        <v>44834</v>
      </c>
      <c r="X442">
        <v>76.59</v>
      </c>
      <c r="AA442" s="2">
        <v>44834</v>
      </c>
      <c r="AB442">
        <v>94.85</v>
      </c>
      <c r="AD442" s="1"/>
      <c r="AE442" s="2">
        <v>44834</v>
      </c>
      <c r="AF442">
        <v>135.55000000000001</v>
      </c>
      <c r="AI442" s="2">
        <v>44834</v>
      </c>
      <c r="AJ442">
        <v>225.39</v>
      </c>
      <c r="AM442" s="2">
        <v>44834</v>
      </c>
      <c r="AN442">
        <v>41.26</v>
      </c>
      <c r="AQ442" s="2">
        <v>44834</v>
      </c>
      <c r="AR442">
        <v>50.16</v>
      </c>
      <c r="AU442" s="1"/>
    </row>
    <row r="443" spans="3:47" x14ac:dyDescent="0.25">
      <c r="C443" s="2">
        <v>44837</v>
      </c>
      <c r="D443">
        <v>3678.43</v>
      </c>
      <c r="G443" s="2">
        <v>44837</v>
      </c>
      <c r="H443">
        <v>50.73</v>
      </c>
      <c r="K443" s="2">
        <v>44837</v>
      </c>
      <c r="L443">
        <v>12.48</v>
      </c>
      <c r="O443" s="2">
        <v>44837</v>
      </c>
      <c r="P443">
        <v>8.64</v>
      </c>
      <c r="S443" s="2">
        <v>44837</v>
      </c>
      <c r="T443">
        <v>160.63</v>
      </c>
      <c r="W443" s="2">
        <v>44837</v>
      </c>
      <c r="X443">
        <v>80.63</v>
      </c>
      <c r="AA443" s="2">
        <v>44837</v>
      </c>
      <c r="AB443">
        <v>97.78</v>
      </c>
      <c r="AD443" s="1"/>
      <c r="AE443" s="2">
        <v>44837</v>
      </c>
      <c r="AF443">
        <v>139.72</v>
      </c>
      <c r="AI443" s="2">
        <v>44837</v>
      </c>
      <c r="AJ443">
        <v>232.98</v>
      </c>
      <c r="AM443" s="2">
        <v>44837</v>
      </c>
      <c r="AN443">
        <v>42.16</v>
      </c>
      <c r="AQ443" s="2">
        <v>44837</v>
      </c>
      <c r="AR443">
        <v>50.72</v>
      </c>
      <c r="AU443" s="1"/>
    </row>
    <row r="444" spans="3:47" x14ac:dyDescent="0.25">
      <c r="C444" s="2">
        <v>44838</v>
      </c>
      <c r="D444">
        <v>3790.93</v>
      </c>
      <c r="G444" s="2">
        <v>44838</v>
      </c>
      <c r="H444">
        <v>52.92</v>
      </c>
      <c r="K444" s="2">
        <v>44838</v>
      </c>
      <c r="L444">
        <v>13.13</v>
      </c>
      <c r="O444" s="2">
        <v>44838</v>
      </c>
      <c r="P444">
        <v>9.31</v>
      </c>
      <c r="S444" s="2">
        <v>44838</v>
      </c>
      <c r="T444">
        <v>168.51</v>
      </c>
      <c r="W444" s="2">
        <v>44838</v>
      </c>
      <c r="X444">
        <v>83.57</v>
      </c>
      <c r="AA444" s="2">
        <v>44838</v>
      </c>
      <c r="AB444">
        <v>102.35</v>
      </c>
      <c r="AD444" s="1"/>
      <c r="AE444" s="2">
        <v>44838</v>
      </c>
      <c r="AF444">
        <v>143.30000000000001</v>
      </c>
      <c r="AI444" s="2">
        <v>44838</v>
      </c>
      <c r="AJ444">
        <v>240.86</v>
      </c>
      <c r="AM444" s="2">
        <v>44838</v>
      </c>
      <c r="AN444">
        <v>42.71</v>
      </c>
      <c r="AQ444" s="2">
        <v>44838</v>
      </c>
      <c r="AR444">
        <v>50.84</v>
      </c>
      <c r="AU444" s="1"/>
    </row>
    <row r="445" spans="3:47" x14ac:dyDescent="0.25">
      <c r="C445" s="2">
        <v>44839</v>
      </c>
      <c r="D445">
        <v>3783.28</v>
      </c>
      <c r="G445" s="2">
        <v>44839</v>
      </c>
      <c r="H445">
        <v>53.68</v>
      </c>
      <c r="K445" s="2">
        <v>44839</v>
      </c>
      <c r="L445">
        <v>13.18</v>
      </c>
      <c r="O445" s="2">
        <v>44839</v>
      </c>
      <c r="P445">
        <v>9.42</v>
      </c>
      <c r="S445" s="2">
        <v>44839</v>
      </c>
      <c r="T445">
        <v>167.33</v>
      </c>
      <c r="W445" s="2">
        <v>44839</v>
      </c>
      <c r="X445">
        <v>86.95</v>
      </c>
      <c r="AA445" s="2">
        <v>44839</v>
      </c>
      <c r="AB445">
        <v>101.09</v>
      </c>
      <c r="AD445" s="1"/>
      <c r="AE445" s="2">
        <v>44839</v>
      </c>
      <c r="AF445">
        <v>143.59</v>
      </c>
      <c r="AI445" s="2">
        <v>44839</v>
      </c>
      <c r="AJ445">
        <v>241.17</v>
      </c>
      <c r="AM445" s="2">
        <v>44839</v>
      </c>
      <c r="AN445">
        <v>42.29</v>
      </c>
      <c r="AQ445" s="2">
        <v>44839</v>
      </c>
      <c r="AR445">
        <v>50.35</v>
      </c>
      <c r="AU445" s="1"/>
    </row>
    <row r="446" spans="3:47" x14ac:dyDescent="0.25">
      <c r="C446" s="2">
        <v>44840</v>
      </c>
      <c r="D446">
        <v>3744.52</v>
      </c>
      <c r="G446" s="2">
        <v>44840</v>
      </c>
      <c r="H446">
        <v>53.57</v>
      </c>
      <c r="K446" s="2">
        <v>44840</v>
      </c>
      <c r="L446">
        <v>13.1</v>
      </c>
      <c r="O446" s="2">
        <v>44840</v>
      </c>
      <c r="P446">
        <v>9.31</v>
      </c>
      <c r="S446" s="2">
        <v>44840</v>
      </c>
      <c r="T446">
        <v>167.74</v>
      </c>
      <c r="W446" s="2">
        <v>44840</v>
      </c>
      <c r="X446">
        <v>89.53</v>
      </c>
      <c r="AA446" s="2">
        <v>44840</v>
      </c>
      <c r="AB446">
        <v>99.03</v>
      </c>
      <c r="AD446" s="1"/>
      <c r="AE446" s="2">
        <v>44840</v>
      </c>
      <c r="AF446">
        <v>142.63999999999999</v>
      </c>
      <c r="AI446" s="2">
        <v>44840</v>
      </c>
      <c r="AJ446">
        <v>238.83</v>
      </c>
      <c r="AM446" s="2">
        <v>44840</v>
      </c>
      <c r="AN446">
        <v>41.89</v>
      </c>
      <c r="AQ446" s="2">
        <v>44840</v>
      </c>
      <c r="AR446">
        <v>49.27</v>
      </c>
      <c r="AU446" s="1"/>
    </row>
    <row r="447" spans="3:47" x14ac:dyDescent="0.25">
      <c r="C447" s="2">
        <v>44841</v>
      </c>
      <c r="D447">
        <v>3639.66</v>
      </c>
      <c r="G447" s="2">
        <v>44841</v>
      </c>
      <c r="H447">
        <v>52</v>
      </c>
      <c r="K447" s="2">
        <v>44841</v>
      </c>
      <c r="L447">
        <v>12.05</v>
      </c>
      <c r="O447" s="2">
        <v>44841</v>
      </c>
      <c r="P447">
        <v>9.19</v>
      </c>
      <c r="S447" s="2">
        <v>44841</v>
      </c>
      <c r="T447">
        <v>166.56</v>
      </c>
      <c r="W447" s="2">
        <v>44841</v>
      </c>
      <c r="X447">
        <v>88.62</v>
      </c>
      <c r="AA447" s="2">
        <v>44841</v>
      </c>
      <c r="AB447">
        <v>97.05</v>
      </c>
      <c r="AD447" s="1"/>
      <c r="AE447" s="2">
        <v>44841</v>
      </c>
      <c r="AF447">
        <v>137.41</v>
      </c>
      <c r="AI447" s="2">
        <v>44841</v>
      </c>
      <c r="AJ447">
        <v>226.69</v>
      </c>
      <c r="AM447" s="2">
        <v>44841</v>
      </c>
      <c r="AN447">
        <v>40.9</v>
      </c>
      <c r="AQ447" s="2">
        <v>44841</v>
      </c>
      <c r="AR447">
        <v>48.8</v>
      </c>
      <c r="AU447" s="1"/>
    </row>
    <row r="448" spans="3:47" x14ac:dyDescent="0.25">
      <c r="C448" s="2">
        <v>44844</v>
      </c>
      <c r="D448">
        <v>3612.39</v>
      </c>
      <c r="G448" s="2">
        <v>44844</v>
      </c>
      <c r="H448">
        <v>50.5</v>
      </c>
      <c r="K448" s="2">
        <v>44844</v>
      </c>
      <c r="L448">
        <v>11.64</v>
      </c>
      <c r="O448" s="2">
        <v>44844</v>
      </c>
      <c r="P448">
        <v>8.56</v>
      </c>
      <c r="S448" s="2">
        <v>44844</v>
      </c>
      <c r="T448">
        <v>167.61</v>
      </c>
      <c r="W448" s="2">
        <v>44844</v>
      </c>
      <c r="X448">
        <v>86.7</v>
      </c>
      <c r="AA448" s="2">
        <v>44844</v>
      </c>
      <c r="AB448">
        <v>96.14</v>
      </c>
      <c r="AD448" s="1"/>
      <c r="AE448" s="2">
        <v>44844</v>
      </c>
      <c r="AF448">
        <v>137.72999999999999</v>
      </c>
      <c r="AI448" s="2">
        <v>44844</v>
      </c>
      <c r="AJ448">
        <v>221.86</v>
      </c>
      <c r="AM448" s="2">
        <v>44844</v>
      </c>
      <c r="AN448">
        <v>41.14</v>
      </c>
      <c r="AQ448" s="2">
        <v>44844</v>
      </c>
      <c r="AR448">
        <v>48.7</v>
      </c>
      <c r="AU448" s="1"/>
    </row>
    <row r="449" spans="3:47" x14ac:dyDescent="0.25">
      <c r="C449" s="2">
        <v>44845</v>
      </c>
      <c r="D449">
        <v>3588.84</v>
      </c>
      <c r="G449" s="2">
        <v>44845</v>
      </c>
      <c r="H449">
        <v>52.79</v>
      </c>
      <c r="K449" s="2">
        <v>44845</v>
      </c>
      <c r="L449">
        <v>11.56</v>
      </c>
      <c r="O449" s="2">
        <v>44845</v>
      </c>
      <c r="P449">
        <v>8.7100000000000009</v>
      </c>
      <c r="S449" s="2">
        <v>44845</v>
      </c>
      <c r="T449">
        <v>168.62</v>
      </c>
      <c r="W449" s="2">
        <v>44845</v>
      </c>
      <c r="X449">
        <v>85.96</v>
      </c>
      <c r="AA449" s="2">
        <v>44845</v>
      </c>
      <c r="AB449">
        <v>93.37</v>
      </c>
      <c r="AE449" s="2">
        <v>44845</v>
      </c>
      <c r="AF449">
        <v>136.32</v>
      </c>
      <c r="AI449" s="2">
        <v>44845</v>
      </c>
      <c r="AJ449">
        <v>218.14</v>
      </c>
      <c r="AM449" s="2">
        <v>44845</v>
      </c>
      <c r="AN449">
        <v>42.21</v>
      </c>
      <c r="AQ449" s="2">
        <v>44845</v>
      </c>
      <c r="AR449">
        <v>48.78</v>
      </c>
      <c r="AU449" s="1"/>
    </row>
    <row r="450" spans="3:47" x14ac:dyDescent="0.25">
      <c r="C450" s="2">
        <v>44846</v>
      </c>
      <c r="D450">
        <v>3577.03</v>
      </c>
      <c r="G450" s="2">
        <v>44846</v>
      </c>
      <c r="H450">
        <v>51.85</v>
      </c>
      <c r="K450" s="2">
        <v>44846</v>
      </c>
      <c r="L450">
        <v>11.47</v>
      </c>
      <c r="O450" s="2">
        <v>44846</v>
      </c>
      <c r="P450">
        <v>8.69</v>
      </c>
      <c r="S450" s="2">
        <v>44846</v>
      </c>
      <c r="T450">
        <v>168.38</v>
      </c>
      <c r="W450" s="2">
        <v>44846</v>
      </c>
      <c r="X450">
        <v>86.34</v>
      </c>
      <c r="AA450" s="2">
        <v>44846</v>
      </c>
      <c r="AB450">
        <v>94.88</v>
      </c>
      <c r="AD450" s="1"/>
      <c r="AE450" s="2">
        <v>44846</v>
      </c>
      <c r="AF450">
        <v>135.69</v>
      </c>
      <c r="AI450" s="2">
        <v>44846</v>
      </c>
      <c r="AJ450">
        <v>218.47</v>
      </c>
      <c r="AM450" s="2">
        <v>44846</v>
      </c>
      <c r="AN450">
        <v>41.73</v>
      </c>
      <c r="AQ450" s="2">
        <v>44846</v>
      </c>
      <c r="AR450">
        <v>49.37</v>
      </c>
      <c r="AU450" s="1"/>
    </row>
    <row r="451" spans="3:47" x14ac:dyDescent="0.25">
      <c r="C451" s="2">
        <v>44847</v>
      </c>
      <c r="D451">
        <v>3669.91</v>
      </c>
      <c r="G451" s="2">
        <v>44847</v>
      </c>
      <c r="H451">
        <v>53.92</v>
      </c>
      <c r="K451" s="2">
        <v>44847</v>
      </c>
      <c r="L451">
        <v>11.93</v>
      </c>
      <c r="O451" s="2">
        <v>44847</v>
      </c>
      <c r="P451">
        <v>8.86</v>
      </c>
      <c r="S451" s="2">
        <v>44847</v>
      </c>
      <c r="T451">
        <v>171.8</v>
      </c>
      <c r="W451" s="2">
        <v>44847</v>
      </c>
      <c r="X451">
        <v>89.36</v>
      </c>
      <c r="AA451" s="2">
        <v>44847</v>
      </c>
      <c r="AB451">
        <v>100.15</v>
      </c>
      <c r="AD451" s="1"/>
      <c r="AE451" s="2">
        <v>44847</v>
      </c>
      <c r="AF451">
        <v>140.25</v>
      </c>
      <c r="AI451" s="2">
        <v>44847</v>
      </c>
      <c r="AJ451">
        <v>226.69</v>
      </c>
      <c r="AM451" s="2">
        <v>44847</v>
      </c>
      <c r="AN451">
        <v>42.08</v>
      </c>
      <c r="AQ451" s="2">
        <v>44847</v>
      </c>
      <c r="AR451">
        <v>50.02</v>
      </c>
      <c r="AU451" s="1"/>
    </row>
    <row r="452" spans="3:47" x14ac:dyDescent="0.25">
      <c r="C452" s="2">
        <v>44848</v>
      </c>
      <c r="D452">
        <v>3583.07</v>
      </c>
      <c r="G452" s="2">
        <v>44848</v>
      </c>
      <c r="H452">
        <v>51.82</v>
      </c>
      <c r="K452" s="2">
        <v>44848</v>
      </c>
      <c r="L452">
        <v>11.2</v>
      </c>
      <c r="O452" s="2">
        <v>44848</v>
      </c>
      <c r="P452">
        <v>8.7899999999999991</v>
      </c>
      <c r="S452" s="2">
        <v>44848</v>
      </c>
      <c r="T452">
        <v>167.16</v>
      </c>
      <c r="W452" s="2">
        <v>44848</v>
      </c>
      <c r="X452">
        <v>87.01</v>
      </c>
      <c r="AA452" s="2">
        <v>44848</v>
      </c>
      <c r="AB452">
        <v>101.82</v>
      </c>
      <c r="AD452" s="1"/>
      <c r="AE452" s="2">
        <v>44848</v>
      </c>
      <c r="AF452">
        <v>135.72999999999999</v>
      </c>
      <c r="AI452" s="2">
        <v>44848</v>
      </c>
      <c r="AJ452">
        <v>221.19</v>
      </c>
      <c r="AM452" s="2">
        <v>44848</v>
      </c>
      <c r="AN452">
        <v>41.49</v>
      </c>
      <c r="AQ452" s="2">
        <v>44848</v>
      </c>
      <c r="AR452">
        <v>49.22</v>
      </c>
      <c r="AU452" s="1"/>
    </row>
    <row r="453" spans="3:47" x14ac:dyDescent="0.25">
      <c r="C453" s="2">
        <v>44851</v>
      </c>
      <c r="D453">
        <v>3677.95</v>
      </c>
      <c r="G453" s="2">
        <v>44851</v>
      </c>
      <c r="H453">
        <v>52.58</v>
      </c>
      <c r="K453" s="2">
        <v>44851</v>
      </c>
      <c r="L453">
        <v>11.86</v>
      </c>
      <c r="O453" s="2">
        <v>44851</v>
      </c>
      <c r="P453">
        <v>8.91</v>
      </c>
      <c r="S453" s="2">
        <v>44851</v>
      </c>
      <c r="T453">
        <v>169.6</v>
      </c>
      <c r="W453" s="2">
        <v>44851</v>
      </c>
      <c r="X453">
        <v>88.26</v>
      </c>
      <c r="AA453" s="2">
        <v>44851</v>
      </c>
      <c r="AB453">
        <v>106.1</v>
      </c>
      <c r="AD453" s="1"/>
      <c r="AE453" s="2">
        <v>44851</v>
      </c>
      <c r="AF453">
        <v>139.68</v>
      </c>
      <c r="AI453" s="2">
        <v>44851</v>
      </c>
      <c r="AJ453">
        <v>229.87</v>
      </c>
      <c r="AM453" s="2">
        <v>44851</v>
      </c>
      <c r="AN453">
        <v>41.79</v>
      </c>
      <c r="AQ453" s="2">
        <v>44851</v>
      </c>
      <c r="AR453">
        <v>49.86</v>
      </c>
      <c r="AU453" s="1"/>
    </row>
    <row r="454" spans="3:47" x14ac:dyDescent="0.25">
      <c r="C454" s="2">
        <v>44852</v>
      </c>
      <c r="D454">
        <v>3719.98</v>
      </c>
      <c r="G454" s="2">
        <v>44852</v>
      </c>
      <c r="H454">
        <v>51.65</v>
      </c>
      <c r="K454" s="2">
        <v>44852</v>
      </c>
      <c r="L454">
        <v>11.94</v>
      </c>
      <c r="O454" s="2">
        <v>44852</v>
      </c>
      <c r="P454">
        <v>9.06</v>
      </c>
      <c r="S454" s="2">
        <v>44852</v>
      </c>
      <c r="T454">
        <v>172.18</v>
      </c>
      <c r="W454" s="2">
        <v>44852</v>
      </c>
      <c r="X454">
        <v>88.42</v>
      </c>
      <c r="AA454" s="2">
        <v>44852</v>
      </c>
      <c r="AB454">
        <v>108.83</v>
      </c>
      <c r="AD454" s="1"/>
      <c r="AE454" s="2">
        <v>44852</v>
      </c>
      <c r="AF454">
        <v>141</v>
      </c>
      <c r="AI454" s="2">
        <v>44852</v>
      </c>
      <c r="AJ454">
        <v>230.81</v>
      </c>
      <c r="AM454" s="2">
        <v>44852</v>
      </c>
      <c r="AN454">
        <v>42.67</v>
      </c>
      <c r="AQ454" s="2">
        <v>44852</v>
      </c>
      <c r="AR454">
        <v>50.53</v>
      </c>
      <c r="AU454" s="1"/>
    </row>
    <row r="455" spans="3:47" x14ac:dyDescent="0.25">
      <c r="C455" s="2">
        <v>44853</v>
      </c>
      <c r="D455">
        <v>3695.16</v>
      </c>
      <c r="G455" s="2">
        <v>44853</v>
      </c>
      <c r="H455">
        <v>52.12</v>
      </c>
      <c r="K455" s="2">
        <v>44853</v>
      </c>
      <c r="L455">
        <v>12.02</v>
      </c>
      <c r="O455" s="2">
        <v>44853</v>
      </c>
      <c r="P455">
        <v>9.14</v>
      </c>
      <c r="S455" s="2">
        <v>44853</v>
      </c>
      <c r="T455">
        <v>172.99</v>
      </c>
      <c r="W455" s="2">
        <v>44853</v>
      </c>
      <c r="X455">
        <v>91.04</v>
      </c>
      <c r="AA455" s="2">
        <v>44853</v>
      </c>
      <c r="AB455">
        <v>106.69</v>
      </c>
      <c r="AD455" s="1"/>
      <c r="AE455" s="2">
        <v>44853</v>
      </c>
      <c r="AF455">
        <v>141.1</v>
      </c>
      <c r="AI455" s="2">
        <v>44853</v>
      </c>
      <c r="AJ455">
        <v>228.86</v>
      </c>
      <c r="AM455" s="2">
        <v>44853</v>
      </c>
      <c r="AN455">
        <v>42.55</v>
      </c>
      <c r="AQ455" s="2">
        <v>44853</v>
      </c>
      <c r="AR455">
        <v>50.1</v>
      </c>
      <c r="AU455" s="1"/>
    </row>
    <row r="456" spans="3:47" x14ac:dyDescent="0.25">
      <c r="C456" s="2">
        <v>44854</v>
      </c>
      <c r="D456">
        <v>3665.78</v>
      </c>
      <c r="G456" s="2">
        <v>44854</v>
      </c>
      <c r="H456">
        <v>52.78</v>
      </c>
      <c r="K456" s="2">
        <v>44854</v>
      </c>
      <c r="L456">
        <v>12.16</v>
      </c>
      <c r="O456" s="2">
        <v>44854</v>
      </c>
      <c r="P456">
        <v>8.86</v>
      </c>
      <c r="S456" s="2">
        <v>44854</v>
      </c>
      <c r="T456">
        <v>169.36</v>
      </c>
      <c r="W456" s="2">
        <v>44854</v>
      </c>
      <c r="X456">
        <v>91.17</v>
      </c>
      <c r="AA456" s="2">
        <v>44854</v>
      </c>
      <c r="AB456">
        <v>106.35</v>
      </c>
      <c r="AD456" s="1"/>
      <c r="AE456" s="2">
        <v>44854</v>
      </c>
      <c r="AF456">
        <v>140.63999999999999</v>
      </c>
      <c r="AI456" s="2">
        <v>44854</v>
      </c>
      <c r="AJ456">
        <v>228.54</v>
      </c>
      <c r="AM456" s="2">
        <v>44854</v>
      </c>
      <c r="AN456">
        <v>42.66</v>
      </c>
      <c r="AQ456" s="2">
        <v>44854</v>
      </c>
      <c r="AR456">
        <v>49.31</v>
      </c>
      <c r="AU456" s="1"/>
    </row>
    <row r="457" spans="3:47" x14ac:dyDescent="0.25">
      <c r="C457" s="2">
        <v>44855</v>
      </c>
      <c r="D457">
        <v>3752.75</v>
      </c>
      <c r="G457" s="2">
        <v>44855</v>
      </c>
      <c r="H457">
        <v>55.09</v>
      </c>
      <c r="K457" s="2">
        <v>44855</v>
      </c>
      <c r="L457">
        <v>12.44</v>
      </c>
      <c r="O457" s="2">
        <v>44855</v>
      </c>
      <c r="P457">
        <v>9.18</v>
      </c>
      <c r="S457" s="2">
        <v>44855</v>
      </c>
      <c r="T457">
        <v>179.63</v>
      </c>
      <c r="W457" s="2">
        <v>44855</v>
      </c>
      <c r="X457">
        <v>92.86</v>
      </c>
      <c r="AA457" s="2">
        <v>44855</v>
      </c>
      <c r="AB457">
        <v>111.93</v>
      </c>
      <c r="AD457" s="1"/>
      <c r="AE457" s="2">
        <v>44855</v>
      </c>
      <c r="AF457">
        <v>144.44999999999999</v>
      </c>
      <c r="AI457" s="2">
        <v>44855</v>
      </c>
      <c r="AJ457">
        <v>234.32</v>
      </c>
      <c r="AM457" s="2">
        <v>44855</v>
      </c>
      <c r="AN457">
        <v>43.52</v>
      </c>
      <c r="AQ457" s="2">
        <v>44855</v>
      </c>
      <c r="AR457">
        <v>50.1</v>
      </c>
      <c r="AU457" s="1"/>
    </row>
    <row r="458" spans="3:47" x14ac:dyDescent="0.25">
      <c r="C458" s="2">
        <v>44858</v>
      </c>
      <c r="D458">
        <v>3797.34</v>
      </c>
      <c r="G458" s="2">
        <v>44858</v>
      </c>
      <c r="H458">
        <v>55.28</v>
      </c>
      <c r="K458" s="2">
        <v>44858</v>
      </c>
      <c r="L458">
        <v>12.57</v>
      </c>
      <c r="O458" s="2">
        <v>44858</v>
      </c>
      <c r="P458">
        <v>9.4</v>
      </c>
      <c r="S458" s="2">
        <v>44858</v>
      </c>
      <c r="T458">
        <v>180.65</v>
      </c>
      <c r="W458" s="2">
        <v>44858</v>
      </c>
      <c r="X458">
        <v>93.51</v>
      </c>
      <c r="AA458" s="2">
        <v>44858</v>
      </c>
      <c r="AB458">
        <v>112.07</v>
      </c>
      <c r="AD458" s="1"/>
      <c r="AE458" s="2">
        <v>44858</v>
      </c>
      <c r="AF458">
        <v>146.59</v>
      </c>
      <c r="AI458" s="2">
        <v>44858</v>
      </c>
      <c r="AJ458">
        <v>239.28</v>
      </c>
      <c r="AM458" s="2">
        <v>44858</v>
      </c>
      <c r="AN458">
        <v>44.35</v>
      </c>
      <c r="AQ458" s="2">
        <v>44858</v>
      </c>
      <c r="AR458">
        <v>51.54</v>
      </c>
      <c r="AU458" s="1"/>
    </row>
    <row r="459" spans="3:47" x14ac:dyDescent="0.25">
      <c r="C459" s="2">
        <v>44859</v>
      </c>
      <c r="D459">
        <v>3859.11</v>
      </c>
      <c r="G459" s="2">
        <v>44859</v>
      </c>
      <c r="H459">
        <v>54.91</v>
      </c>
      <c r="K459" s="2">
        <v>44859</v>
      </c>
      <c r="L459">
        <v>13.23</v>
      </c>
      <c r="O459" s="2">
        <v>44859</v>
      </c>
      <c r="P459">
        <v>9.66</v>
      </c>
      <c r="S459" s="2">
        <v>44859</v>
      </c>
      <c r="T459">
        <v>184</v>
      </c>
      <c r="W459" s="2">
        <v>44859</v>
      </c>
      <c r="X459">
        <v>92.88</v>
      </c>
      <c r="AA459" s="2">
        <v>44859</v>
      </c>
      <c r="AB459">
        <v>112.36</v>
      </c>
      <c r="AD459" s="1"/>
      <c r="AE459" s="2">
        <v>44859</v>
      </c>
      <c r="AF459">
        <v>149.41999999999999</v>
      </c>
      <c r="AI459" s="2">
        <v>44859</v>
      </c>
      <c r="AJ459">
        <v>242.58</v>
      </c>
      <c r="AM459" s="2">
        <v>44859</v>
      </c>
      <c r="AN459">
        <v>44.56</v>
      </c>
      <c r="AQ459" s="2">
        <v>44859</v>
      </c>
      <c r="AR459">
        <v>52.78</v>
      </c>
      <c r="AU459" s="1"/>
    </row>
    <row r="460" spans="3:47" x14ac:dyDescent="0.25">
      <c r="C460" s="2">
        <v>44860</v>
      </c>
      <c r="D460">
        <v>3830.6</v>
      </c>
      <c r="G460" s="2">
        <v>44860</v>
      </c>
      <c r="H460">
        <v>54.5</v>
      </c>
      <c r="K460" s="2">
        <v>44860</v>
      </c>
      <c r="L460">
        <v>12.86</v>
      </c>
      <c r="O460" s="2">
        <v>44860</v>
      </c>
      <c r="P460">
        <v>9.66</v>
      </c>
      <c r="S460" s="2">
        <v>44860</v>
      </c>
      <c r="T460">
        <v>186</v>
      </c>
      <c r="W460" s="2">
        <v>44860</v>
      </c>
      <c r="X460">
        <v>93.98</v>
      </c>
      <c r="AA460" s="2">
        <v>44860</v>
      </c>
      <c r="AB460">
        <v>113.65</v>
      </c>
      <c r="AD460" s="1"/>
      <c r="AE460" s="2">
        <v>44860</v>
      </c>
      <c r="AF460">
        <v>146.49</v>
      </c>
      <c r="AI460" s="2">
        <v>44860</v>
      </c>
      <c r="AJ460">
        <v>223.86</v>
      </c>
      <c r="AM460" s="2">
        <v>44860</v>
      </c>
      <c r="AN460">
        <v>44.9</v>
      </c>
      <c r="AQ460" s="2">
        <v>44860</v>
      </c>
      <c r="AR460">
        <v>53.17</v>
      </c>
      <c r="AU460" s="1"/>
    </row>
    <row r="461" spans="3:47" x14ac:dyDescent="0.25">
      <c r="C461" s="2">
        <v>44861</v>
      </c>
      <c r="D461">
        <v>3807.3</v>
      </c>
      <c r="G461" s="2">
        <v>44861</v>
      </c>
      <c r="H461">
        <v>51.32</v>
      </c>
      <c r="K461" s="2">
        <v>44861</v>
      </c>
      <c r="L461">
        <v>13.14</v>
      </c>
      <c r="O461" s="2">
        <v>44861</v>
      </c>
      <c r="P461">
        <v>9.7899999999999991</v>
      </c>
      <c r="S461" s="2">
        <v>44861</v>
      </c>
      <c r="T461">
        <v>200.33</v>
      </c>
      <c r="W461" s="2">
        <v>44861</v>
      </c>
      <c r="X461">
        <v>94.34</v>
      </c>
      <c r="AA461" s="2">
        <v>44861</v>
      </c>
      <c r="AB461">
        <v>114.1</v>
      </c>
      <c r="AD461" s="1"/>
      <c r="AE461" s="2">
        <v>44861</v>
      </c>
      <c r="AF461">
        <v>142.03</v>
      </c>
      <c r="AI461" s="2">
        <v>44861</v>
      </c>
      <c r="AJ461">
        <v>219.44</v>
      </c>
      <c r="AM461" s="2">
        <v>44861</v>
      </c>
      <c r="AN461">
        <v>44.77</v>
      </c>
      <c r="AQ461" s="2">
        <v>44861</v>
      </c>
      <c r="AR461">
        <v>53.3</v>
      </c>
      <c r="AU461" s="1"/>
    </row>
    <row r="462" spans="3:47" x14ac:dyDescent="0.25">
      <c r="C462" s="2">
        <v>44862</v>
      </c>
      <c r="D462">
        <v>3901.06</v>
      </c>
      <c r="G462" s="2">
        <v>44862</v>
      </c>
      <c r="H462">
        <v>53.11</v>
      </c>
      <c r="K462" s="2">
        <v>44862</v>
      </c>
      <c r="L462">
        <v>13.8</v>
      </c>
      <c r="O462" s="2">
        <v>44862</v>
      </c>
      <c r="P462">
        <v>9.99</v>
      </c>
      <c r="S462" s="2">
        <v>44862</v>
      </c>
      <c r="T462">
        <v>207.13</v>
      </c>
      <c r="W462" s="2">
        <v>44862</v>
      </c>
      <c r="X462">
        <v>97.1</v>
      </c>
      <c r="AA462" s="2">
        <v>44862</v>
      </c>
      <c r="AB462">
        <v>115.46</v>
      </c>
      <c r="AD462" s="1"/>
      <c r="AE462" s="2">
        <v>44862</v>
      </c>
      <c r="AF462">
        <v>152.76</v>
      </c>
      <c r="AI462" s="2">
        <v>44862</v>
      </c>
      <c r="AJ462">
        <v>228.27</v>
      </c>
      <c r="AM462" s="2">
        <v>44862</v>
      </c>
      <c r="AN462">
        <v>45.34</v>
      </c>
      <c r="AQ462" s="2">
        <v>44862</v>
      </c>
      <c r="AR462">
        <v>54.4</v>
      </c>
      <c r="AU462" s="1"/>
    </row>
    <row r="463" spans="3:47" x14ac:dyDescent="0.25">
      <c r="C463" s="2">
        <v>44865</v>
      </c>
      <c r="D463">
        <v>3871.98</v>
      </c>
      <c r="G463" s="2">
        <v>44865</v>
      </c>
      <c r="H463">
        <v>53.17</v>
      </c>
      <c r="K463" s="2">
        <v>44865</v>
      </c>
      <c r="L463">
        <v>13.46</v>
      </c>
      <c r="O463" s="2">
        <v>44865</v>
      </c>
      <c r="P463">
        <v>10.07</v>
      </c>
      <c r="S463" s="2">
        <v>44865</v>
      </c>
      <c r="T463">
        <v>204.41</v>
      </c>
      <c r="W463" s="2">
        <v>44865</v>
      </c>
      <c r="X463">
        <v>97.2</v>
      </c>
      <c r="AA463" s="2">
        <v>44865</v>
      </c>
      <c r="AB463">
        <v>115.27</v>
      </c>
      <c r="AD463" s="1"/>
      <c r="AE463" s="2">
        <v>44865</v>
      </c>
      <c r="AF463">
        <v>150.4</v>
      </c>
      <c r="AI463" s="2">
        <v>44865</v>
      </c>
      <c r="AJ463">
        <v>224.65</v>
      </c>
      <c r="AM463" s="2">
        <v>44865</v>
      </c>
      <c r="AN463">
        <v>45.28</v>
      </c>
      <c r="AQ463" s="2">
        <v>44865</v>
      </c>
      <c r="AR463">
        <v>53.58</v>
      </c>
    </row>
    <row r="464" spans="3:47" x14ac:dyDescent="0.25">
      <c r="C464" s="2">
        <v>44866</v>
      </c>
      <c r="D464">
        <v>3856.1</v>
      </c>
      <c r="G464" s="2">
        <v>44866</v>
      </c>
      <c r="H464">
        <v>53.92</v>
      </c>
      <c r="K464" s="2">
        <v>44866</v>
      </c>
      <c r="L464">
        <v>13.51</v>
      </c>
      <c r="O464" s="2">
        <v>44866</v>
      </c>
      <c r="P464">
        <v>10.09</v>
      </c>
      <c r="S464" s="2">
        <v>44866</v>
      </c>
      <c r="T464">
        <v>206.34</v>
      </c>
      <c r="W464" s="2">
        <v>44866</v>
      </c>
      <c r="X464">
        <v>98.17</v>
      </c>
      <c r="AA464" s="2">
        <v>44866</v>
      </c>
      <c r="AB464">
        <v>117.35</v>
      </c>
      <c r="AD464" s="1"/>
      <c r="AE464" s="2">
        <v>44866</v>
      </c>
      <c r="AF464">
        <v>147.76</v>
      </c>
      <c r="AI464" s="2">
        <v>44866</v>
      </c>
      <c r="AJ464">
        <v>220.81</v>
      </c>
      <c r="AM464" s="2">
        <v>44866</v>
      </c>
      <c r="AN464">
        <v>45.08</v>
      </c>
      <c r="AQ464" s="2">
        <v>44866</v>
      </c>
      <c r="AR464">
        <v>53.4</v>
      </c>
      <c r="AU464" s="1"/>
    </row>
    <row r="465" spans="3:47" x14ac:dyDescent="0.25">
      <c r="C465" s="2">
        <v>44867</v>
      </c>
      <c r="D465">
        <v>3759.69</v>
      </c>
      <c r="G465" s="2">
        <v>44867</v>
      </c>
      <c r="H465">
        <v>52.53</v>
      </c>
      <c r="K465" s="2">
        <v>44867</v>
      </c>
      <c r="L465">
        <v>13.19</v>
      </c>
      <c r="O465" s="2">
        <v>44867</v>
      </c>
      <c r="P465">
        <v>9.84</v>
      </c>
      <c r="S465" s="2">
        <v>44867</v>
      </c>
      <c r="T465">
        <v>202.6</v>
      </c>
      <c r="W465" s="2">
        <v>44867</v>
      </c>
      <c r="X465">
        <v>96.15</v>
      </c>
      <c r="AA465" s="2">
        <v>44867</v>
      </c>
      <c r="AB465">
        <v>116.27</v>
      </c>
      <c r="AD465" s="1"/>
      <c r="AE465" s="2">
        <v>44867</v>
      </c>
      <c r="AF465">
        <v>142.25</v>
      </c>
      <c r="AI465" s="2">
        <v>44867</v>
      </c>
      <c r="AJ465">
        <v>213.01</v>
      </c>
      <c r="AM465" s="2">
        <v>44867</v>
      </c>
      <c r="AN465">
        <v>44.78</v>
      </c>
      <c r="AQ465" s="2">
        <v>44867</v>
      </c>
      <c r="AR465">
        <v>52.65</v>
      </c>
      <c r="AU465" s="1"/>
    </row>
    <row r="466" spans="3:47" x14ac:dyDescent="0.25">
      <c r="C466" s="2">
        <v>44868</v>
      </c>
      <c r="D466">
        <v>3719.89</v>
      </c>
      <c r="G466" s="2">
        <v>44868</v>
      </c>
      <c r="H466">
        <v>52.56</v>
      </c>
      <c r="K466" s="2">
        <v>44868</v>
      </c>
      <c r="L466">
        <v>13.39</v>
      </c>
      <c r="O466" s="2">
        <v>44868</v>
      </c>
      <c r="P466">
        <v>9.99</v>
      </c>
      <c r="S466" s="2">
        <v>44868</v>
      </c>
      <c r="T466">
        <v>207.06</v>
      </c>
      <c r="W466" s="2">
        <v>44868</v>
      </c>
      <c r="X466">
        <v>97.46</v>
      </c>
      <c r="AA466" s="2">
        <v>44868</v>
      </c>
      <c r="AB466">
        <v>116.48</v>
      </c>
      <c r="AD466" s="1"/>
      <c r="AE466" s="2">
        <v>44868</v>
      </c>
      <c r="AF466">
        <v>136.22</v>
      </c>
      <c r="AI466" s="2">
        <v>44868</v>
      </c>
      <c r="AJ466">
        <v>207.34</v>
      </c>
      <c r="AM466" s="2">
        <v>44868</v>
      </c>
      <c r="AN466">
        <v>44.77</v>
      </c>
      <c r="AQ466" s="2">
        <v>44868</v>
      </c>
      <c r="AR466">
        <v>52.63</v>
      </c>
      <c r="AU466" s="1"/>
    </row>
    <row r="467" spans="3:47" x14ac:dyDescent="0.25">
      <c r="C467" s="2">
        <v>44869</v>
      </c>
      <c r="D467">
        <v>3770.55</v>
      </c>
      <c r="G467" s="2">
        <v>44869</v>
      </c>
      <c r="H467">
        <v>55.2</v>
      </c>
      <c r="K467" s="2">
        <v>44869</v>
      </c>
      <c r="L467">
        <v>14.12</v>
      </c>
      <c r="O467" s="2">
        <v>44869</v>
      </c>
      <c r="P467">
        <v>10.18</v>
      </c>
      <c r="S467" s="2">
        <v>44869</v>
      </c>
      <c r="T467">
        <v>215.17</v>
      </c>
      <c r="W467" s="2">
        <v>44869</v>
      </c>
      <c r="X467">
        <v>98.52</v>
      </c>
      <c r="AA467" s="2">
        <v>44869</v>
      </c>
      <c r="AB467">
        <v>119.67</v>
      </c>
      <c r="AD467" s="1"/>
      <c r="AE467" s="2">
        <v>44869</v>
      </c>
      <c r="AF467">
        <v>135.94999999999999</v>
      </c>
      <c r="AI467" s="2">
        <v>44869</v>
      </c>
      <c r="AJ467">
        <v>214.25</v>
      </c>
      <c r="AM467" s="2">
        <v>44869</v>
      </c>
      <c r="AN467">
        <v>44.85</v>
      </c>
      <c r="AQ467" s="2">
        <v>44869</v>
      </c>
      <c r="AR467">
        <v>53.06</v>
      </c>
      <c r="AU467" s="1"/>
    </row>
    <row r="468" spans="3:47" x14ac:dyDescent="0.25">
      <c r="C468" s="2">
        <v>44872</v>
      </c>
      <c r="D468">
        <v>3806.8</v>
      </c>
      <c r="G468" s="2">
        <v>44872</v>
      </c>
      <c r="H468">
        <v>55.59</v>
      </c>
      <c r="K468" s="2">
        <v>44872</v>
      </c>
      <c r="L468">
        <v>14.27</v>
      </c>
      <c r="O468" s="2">
        <v>44872</v>
      </c>
      <c r="P468">
        <v>10.32</v>
      </c>
      <c r="S468" s="2">
        <v>44872</v>
      </c>
      <c r="T468">
        <v>215.89</v>
      </c>
      <c r="W468" s="2">
        <v>44872</v>
      </c>
      <c r="X468">
        <v>99.68</v>
      </c>
      <c r="AA468" s="2">
        <v>44872</v>
      </c>
      <c r="AB468">
        <v>120.3</v>
      </c>
      <c r="AD468" s="1"/>
      <c r="AE468" s="2">
        <v>44872</v>
      </c>
      <c r="AF468">
        <v>136.47999999999999</v>
      </c>
      <c r="AI468" s="2">
        <v>44872</v>
      </c>
      <c r="AJ468">
        <v>220.52</v>
      </c>
      <c r="AM468" s="2">
        <v>44872</v>
      </c>
      <c r="AN468">
        <v>45.32</v>
      </c>
      <c r="AQ468" s="2">
        <v>44872</v>
      </c>
      <c r="AR468">
        <v>53.26</v>
      </c>
      <c r="AU468" s="1"/>
    </row>
    <row r="469" spans="3:47" x14ac:dyDescent="0.25">
      <c r="C469" s="2">
        <v>44873</v>
      </c>
      <c r="D469">
        <v>3828.11</v>
      </c>
      <c r="G469" s="2">
        <v>44873</v>
      </c>
      <c r="H469">
        <v>56.5</v>
      </c>
      <c r="K469" s="2">
        <v>44873</v>
      </c>
      <c r="L469">
        <v>14.57</v>
      </c>
      <c r="O469" s="2">
        <v>44873</v>
      </c>
      <c r="P469">
        <v>10.33</v>
      </c>
      <c r="S469" s="2">
        <v>44873</v>
      </c>
      <c r="T469">
        <v>217.02</v>
      </c>
      <c r="W469" s="2">
        <v>44873</v>
      </c>
      <c r="X469">
        <v>100</v>
      </c>
      <c r="AA469" s="2">
        <v>44873</v>
      </c>
      <c r="AB469">
        <v>120.37</v>
      </c>
      <c r="AD469" s="1"/>
      <c r="AE469" s="2">
        <v>44873</v>
      </c>
      <c r="AF469">
        <v>137.05000000000001</v>
      </c>
      <c r="AI469" s="2">
        <v>44873</v>
      </c>
      <c r="AJ469">
        <v>221.49</v>
      </c>
      <c r="AM469" s="2">
        <v>44873</v>
      </c>
      <c r="AN469">
        <v>45.43</v>
      </c>
      <c r="AQ469" s="2">
        <v>44873</v>
      </c>
      <c r="AR469">
        <v>53.36</v>
      </c>
      <c r="AU469" s="1"/>
    </row>
    <row r="470" spans="3:47" x14ac:dyDescent="0.25">
      <c r="C470" s="2">
        <v>44874</v>
      </c>
      <c r="D470">
        <v>3748.57</v>
      </c>
      <c r="G470" s="2">
        <v>44874</v>
      </c>
      <c r="H470">
        <v>55.01</v>
      </c>
      <c r="K470" s="2">
        <v>44874</v>
      </c>
      <c r="L470">
        <v>13.74</v>
      </c>
      <c r="O470" s="2">
        <v>44874</v>
      </c>
      <c r="P470">
        <v>10.02</v>
      </c>
      <c r="S470" s="2">
        <v>44874</v>
      </c>
      <c r="T470">
        <v>212.99</v>
      </c>
      <c r="W470" s="2">
        <v>44874</v>
      </c>
      <c r="X470">
        <v>95.53</v>
      </c>
      <c r="AA470" s="2">
        <v>44874</v>
      </c>
      <c r="AB470">
        <v>118.81</v>
      </c>
      <c r="AD470" s="1"/>
      <c r="AE470" s="2">
        <v>44874</v>
      </c>
      <c r="AF470">
        <v>132.5</v>
      </c>
      <c r="AI470" s="2">
        <v>44874</v>
      </c>
      <c r="AJ470">
        <v>217.27</v>
      </c>
      <c r="AM470" s="2">
        <v>44874</v>
      </c>
      <c r="AN470">
        <v>44.37</v>
      </c>
      <c r="AQ470" s="2">
        <v>44874</v>
      </c>
      <c r="AR470">
        <v>52.62</v>
      </c>
      <c r="AU470" s="1"/>
    </row>
    <row r="471" spans="3:47" x14ac:dyDescent="0.25">
      <c r="C471" s="2">
        <v>44875</v>
      </c>
      <c r="D471">
        <v>3956.37</v>
      </c>
      <c r="G471" s="2">
        <v>44875</v>
      </c>
      <c r="H471">
        <v>59.24</v>
      </c>
      <c r="K471" s="2">
        <v>44875</v>
      </c>
      <c r="L471">
        <v>15.71</v>
      </c>
      <c r="O471" s="2">
        <v>44875</v>
      </c>
      <c r="P471">
        <v>10.68</v>
      </c>
      <c r="S471" s="2">
        <v>44875</v>
      </c>
      <c r="T471">
        <v>219.51</v>
      </c>
      <c r="W471" s="2">
        <v>44875</v>
      </c>
      <c r="X471">
        <v>96.93</v>
      </c>
      <c r="AA471" s="2">
        <v>44875</v>
      </c>
      <c r="AB471">
        <v>123.7</v>
      </c>
      <c r="AD471" s="1"/>
      <c r="AE471" s="2">
        <v>44875</v>
      </c>
      <c r="AF471">
        <v>144.29</v>
      </c>
      <c r="AI471" s="2">
        <v>44875</v>
      </c>
      <c r="AJ471">
        <v>235.15</v>
      </c>
      <c r="AM471" s="2">
        <v>44875</v>
      </c>
      <c r="AN471">
        <v>45.29</v>
      </c>
      <c r="AQ471" s="2">
        <v>44875</v>
      </c>
      <c r="AR471">
        <v>54.51</v>
      </c>
      <c r="AU471" s="1"/>
    </row>
    <row r="472" spans="3:47" x14ac:dyDescent="0.25">
      <c r="C472" s="2">
        <v>44876</v>
      </c>
      <c r="D472">
        <v>3992.93</v>
      </c>
      <c r="G472" s="2">
        <v>44876</v>
      </c>
      <c r="H472">
        <v>61.45</v>
      </c>
      <c r="K472" s="2">
        <v>44876</v>
      </c>
      <c r="L472">
        <v>16.29</v>
      </c>
      <c r="O472" s="2">
        <v>44876</v>
      </c>
      <c r="P472">
        <v>10.92</v>
      </c>
      <c r="S472" s="2">
        <v>44876</v>
      </c>
      <c r="T472">
        <v>223.33</v>
      </c>
      <c r="W472" s="2">
        <v>44876</v>
      </c>
      <c r="X472">
        <v>99.96</v>
      </c>
      <c r="AA472" s="2">
        <v>44876</v>
      </c>
      <c r="AB472">
        <v>123.9</v>
      </c>
      <c r="AD472" s="1"/>
      <c r="AE472" s="2">
        <v>44876</v>
      </c>
      <c r="AF472">
        <v>147.07</v>
      </c>
      <c r="AI472" s="2">
        <v>44876</v>
      </c>
      <c r="AJ472">
        <v>239.14</v>
      </c>
      <c r="AM472" s="2">
        <v>44876</v>
      </c>
      <c r="AN472">
        <v>45.36</v>
      </c>
      <c r="AQ472" s="2">
        <v>44876</v>
      </c>
      <c r="AR472">
        <v>54.9</v>
      </c>
      <c r="AU472" s="1"/>
    </row>
    <row r="473" spans="3:47" x14ac:dyDescent="0.25">
      <c r="C473" s="2">
        <v>44879</v>
      </c>
      <c r="D473">
        <v>3957.25</v>
      </c>
      <c r="G473" s="2">
        <v>44879</v>
      </c>
      <c r="H473">
        <v>60.72</v>
      </c>
      <c r="K473" s="2">
        <v>44879</v>
      </c>
      <c r="L473">
        <v>16.25</v>
      </c>
      <c r="O473" s="2">
        <v>44879</v>
      </c>
      <c r="P473">
        <v>10.7</v>
      </c>
      <c r="S473" s="2">
        <v>44879</v>
      </c>
      <c r="T473">
        <v>223.34</v>
      </c>
      <c r="W473" s="2">
        <v>44879</v>
      </c>
      <c r="X473">
        <v>100.25</v>
      </c>
      <c r="AA473" s="2">
        <v>44879</v>
      </c>
      <c r="AB473">
        <v>122.63</v>
      </c>
      <c r="AD473" s="1"/>
      <c r="AE473" s="2">
        <v>44879</v>
      </c>
      <c r="AF473">
        <v>145.68</v>
      </c>
      <c r="AI473" s="2">
        <v>44879</v>
      </c>
      <c r="AJ473">
        <v>233.76</v>
      </c>
      <c r="AM473" s="2">
        <v>44879</v>
      </c>
      <c r="AN473">
        <v>44.03</v>
      </c>
      <c r="AQ473" s="2">
        <v>44879</v>
      </c>
      <c r="AR473">
        <v>54.37</v>
      </c>
      <c r="AU473" s="1"/>
    </row>
    <row r="474" spans="3:47" x14ac:dyDescent="0.25">
      <c r="C474" s="2">
        <v>44880</v>
      </c>
      <c r="D474">
        <v>3991.73</v>
      </c>
      <c r="G474" s="2">
        <v>44880</v>
      </c>
      <c r="H474">
        <v>62.02</v>
      </c>
      <c r="K474" s="2">
        <v>44880</v>
      </c>
      <c r="L474">
        <v>16.62</v>
      </c>
      <c r="O474" s="2">
        <v>44880</v>
      </c>
      <c r="P474">
        <v>10.88</v>
      </c>
      <c r="S474" s="2">
        <v>44880</v>
      </c>
      <c r="T474">
        <v>221.54</v>
      </c>
      <c r="W474" s="2">
        <v>44880</v>
      </c>
      <c r="X474">
        <v>100.92</v>
      </c>
      <c r="AA474" s="2">
        <v>44880</v>
      </c>
      <c r="AB474">
        <v>121.74</v>
      </c>
      <c r="AD474" s="1"/>
      <c r="AE474" s="2">
        <v>44880</v>
      </c>
      <c r="AF474">
        <v>147.41</v>
      </c>
      <c r="AI474" s="2">
        <v>44880</v>
      </c>
      <c r="AJ474">
        <v>234.17</v>
      </c>
      <c r="AM474" s="2">
        <v>44880</v>
      </c>
      <c r="AN474">
        <v>46.9</v>
      </c>
      <c r="AQ474" s="2">
        <v>44880</v>
      </c>
      <c r="AR474">
        <v>54.28</v>
      </c>
      <c r="AU474" s="1"/>
    </row>
    <row r="475" spans="3:47" x14ac:dyDescent="0.25">
      <c r="C475" s="2">
        <v>44881</v>
      </c>
      <c r="D475">
        <v>3958.79</v>
      </c>
      <c r="G475" s="2">
        <v>44881</v>
      </c>
      <c r="H475">
        <v>57.86</v>
      </c>
      <c r="K475" s="2">
        <v>44881</v>
      </c>
      <c r="L475">
        <v>15.87</v>
      </c>
      <c r="O475" s="2">
        <v>44881</v>
      </c>
      <c r="P475">
        <v>10.58</v>
      </c>
      <c r="S475" s="2">
        <v>44881</v>
      </c>
      <c r="T475">
        <v>219.49</v>
      </c>
      <c r="W475" s="2">
        <v>44881</v>
      </c>
      <c r="X475">
        <v>99.84</v>
      </c>
      <c r="AA475" s="2">
        <v>44881</v>
      </c>
      <c r="AB475">
        <v>121.9</v>
      </c>
      <c r="AD475" s="1"/>
      <c r="AE475" s="2">
        <v>44881</v>
      </c>
      <c r="AF475">
        <v>146.18</v>
      </c>
      <c r="AI475" s="2">
        <v>44881</v>
      </c>
      <c r="AJ475">
        <v>234.6</v>
      </c>
      <c r="AM475" s="2">
        <v>44881</v>
      </c>
      <c r="AN475">
        <v>47.24</v>
      </c>
      <c r="AQ475" s="2">
        <v>44881</v>
      </c>
      <c r="AR475">
        <v>54.18</v>
      </c>
      <c r="AU475" s="1"/>
    </row>
    <row r="476" spans="3:47" x14ac:dyDescent="0.25">
      <c r="C476" s="2">
        <v>44882</v>
      </c>
      <c r="D476">
        <v>3946.56</v>
      </c>
      <c r="G476" s="2">
        <v>44882</v>
      </c>
      <c r="H476">
        <v>57.73</v>
      </c>
      <c r="K476" s="2">
        <v>44882</v>
      </c>
      <c r="L476">
        <v>15.64</v>
      </c>
      <c r="O476" s="2">
        <v>44882</v>
      </c>
      <c r="P476">
        <v>10.59</v>
      </c>
      <c r="S476" s="2">
        <v>44882</v>
      </c>
      <c r="T476">
        <v>217.62</v>
      </c>
      <c r="W476" s="2">
        <v>44882</v>
      </c>
      <c r="X476">
        <v>99.97</v>
      </c>
      <c r="AA476" s="2">
        <v>44882</v>
      </c>
      <c r="AB476">
        <v>121.37</v>
      </c>
      <c r="AD476" s="1"/>
      <c r="AE476" s="2">
        <v>44882</v>
      </c>
      <c r="AF476">
        <v>148.08000000000001</v>
      </c>
      <c r="AI476" s="2">
        <v>44882</v>
      </c>
      <c r="AJ476">
        <v>234.55</v>
      </c>
      <c r="AM476" s="2">
        <v>44882</v>
      </c>
      <c r="AN476">
        <v>47.08</v>
      </c>
      <c r="AQ476" s="2">
        <v>44882</v>
      </c>
      <c r="AR476">
        <v>54.35</v>
      </c>
      <c r="AU476" s="1"/>
    </row>
    <row r="477" spans="3:47" x14ac:dyDescent="0.25">
      <c r="C477" s="2">
        <v>44883</v>
      </c>
      <c r="D477">
        <v>3965.34</v>
      </c>
      <c r="G477" s="2">
        <v>44883</v>
      </c>
      <c r="H477">
        <v>57.58</v>
      </c>
      <c r="K477" s="2">
        <v>44883</v>
      </c>
      <c r="L477">
        <v>15.37</v>
      </c>
      <c r="O477" s="2">
        <v>44883</v>
      </c>
      <c r="P477">
        <v>10.65</v>
      </c>
      <c r="S477" s="2">
        <v>44883</v>
      </c>
      <c r="T477">
        <v>218.55</v>
      </c>
      <c r="W477" s="2">
        <v>44883</v>
      </c>
      <c r="X477">
        <v>99.11</v>
      </c>
      <c r="AA477" s="2">
        <v>44883</v>
      </c>
      <c r="AB477">
        <v>122.56</v>
      </c>
      <c r="AD477" s="1"/>
      <c r="AE477" s="2">
        <v>44883</v>
      </c>
      <c r="AF477">
        <v>148.63999999999999</v>
      </c>
      <c r="AI477" s="2">
        <v>44883</v>
      </c>
      <c r="AJ477">
        <v>234.1</v>
      </c>
      <c r="AM477" s="2">
        <v>44883</v>
      </c>
      <c r="AN477">
        <v>47.79</v>
      </c>
      <c r="AQ477" s="2">
        <v>44883</v>
      </c>
      <c r="AR477">
        <v>54.74</v>
      </c>
      <c r="AU477" s="1"/>
    </row>
    <row r="478" spans="3:47" x14ac:dyDescent="0.25">
      <c r="C478" s="2">
        <v>44886</v>
      </c>
      <c r="D478">
        <v>3949.94</v>
      </c>
      <c r="G478" s="2">
        <v>44886</v>
      </c>
      <c r="H478">
        <v>56.18</v>
      </c>
      <c r="K478" s="2">
        <v>44886</v>
      </c>
      <c r="L478">
        <v>15.28</v>
      </c>
      <c r="O478" s="2">
        <v>44886</v>
      </c>
      <c r="P478">
        <v>10.62</v>
      </c>
      <c r="S478" s="2">
        <v>44886</v>
      </c>
      <c r="T478">
        <v>219.25</v>
      </c>
      <c r="W478" s="2">
        <v>44886</v>
      </c>
      <c r="X478">
        <v>98.12</v>
      </c>
      <c r="AA478" s="2">
        <v>44886</v>
      </c>
      <c r="AB478">
        <v>121.84</v>
      </c>
      <c r="AD478" s="1"/>
      <c r="AE478" s="2">
        <v>44886</v>
      </c>
      <c r="AF478">
        <v>145.41</v>
      </c>
      <c r="AI478" s="2">
        <v>44886</v>
      </c>
      <c r="AJ478">
        <v>234.91</v>
      </c>
      <c r="AM478" s="2">
        <v>44886</v>
      </c>
      <c r="AN478">
        <v>48.09</v>
      </c>
      <c r="AQ478" s="2">
        <v>44886</v>
      </c>
      <c r="AR478">
        <v>55.58</v>
      </c>
      <c r="AU478" s="1"/>
    </row>
    <row r="479" spans="3:47" x14ac:dyDescent="0.25">
      <c r="C479" s="2">
        <v>44887</v>
      </c>
      <c r="D479">
        <v>4003.58</v>
      </c>
      <c r="G479" s="2">
        <v>44887</v>
      </c>
      <c r="H479">
        <v>57.62</v>
      </c>
      <c r="K479" s="2">
        <v>44887</v>
      </c>
      <c r="L479">
        <v>16</v>
      </c>
      <c r="O479" s="2">
        <v>44887</v>
      </c>
      <c r="P479">
        <v>10.71</v>
      </c>
      <c r="S479" s="2">
        <v>44887</v>
      </c>
      <c r="T479">
        <v>224.06</v>
      </c>
      <c r="W479" s="2">
        <v>44887</v>
      </c>
      <c r="X479">
        <v>100.96</v>
      </c>
      <c r="AA479" s="2">
        <v>44887</v>
      </c>
      <c r="AB479">
        <v>123.66</v>
      </c>
      <c r="AD479" s="1"/>
      <c r="AE479" s="2">
        <v>44887</v>
      </c>
      <c r="AF479">
        <v>147.55000000000001</v>
      </c>
      <c r="AI479" s="2">
        <v>44887</v>
      </c>
      <c r="AJ479">
        <v>237.8</v>
      </c>
      <c r="AM479" s="2">
        <v>44887</v>
      </c>
      <c r="AN479">
        <v>48.26</v>
      </c>
      <c r="AQ479" s="2">
        <v>44887</v>
      </c>
      <c r="AR479">
        <v>55.82</v>
      </c>
      <c r="AU479" s="1"/>
    </row>
    <row r="480" spans="3:47" x14ac:dyDescent="0.25">
      <c r="C480" s="2">
        <v>44888</v>
      </c>
      <c r="D480">
        <v>4027.26</v>
      </c>
      <c r="G480" s="2">
        <v>44888</v>
      </c>
      <c r="H480">
        <v>57.92</v>
      </c>
      <c r="K480" s="2">
        <v>44888</v>
      </c>
      <c r="L480">
        <v>16.48</v>
      </c>
      <c r="O480" s="2">
        <v>44888</v>
      </c>
      <c r="P480">
        <v>10.68</v>
      </c>
      <c r="S480" s="2">
        <v>44888</v>
      </c>
      <c r="T480">
        <v>223.74</v>
      </c>
      <c r="W480" s="2">
        <v>44888</v>
      </c>
      <c r="X480">
        <v>100.46</v>
      </c>
      <c r="AA480" s="2">
        <v>44888</v>
      </c>
      <c r="AB480">
        <v>124.98</v>
      </c>
      <c r="AD480" s="1"/>
      <c r="AE480" s="2">
        <v>44888</v>
      </c>
      <c r="AF480">
        <v>148.41999999999999</v>
      </c>
      <c r="AI480" s="2">
        <v>44888</v>
      </c>
      <c r="AJ480">
        <v>240.27</v>
      </c>
      <c r="AM480" s="2">
        <v>44888</v>
      </c>
      <c r="AN480">
        <v>48.49</v>
      </c>
      <c r="AQ480" s="2">
        <v>44888</v>
      </c>
      <c r="AR480">
        <v>56.07</v>
      </c>
      <c r="AU480" s="1"/>
    </row>
    <row r="481" spans="3:47" x14ac:dyDescent="0.25">
      <c r="C481" s="2">
        <v>44890</v>
      </c>
      <c r="D481">
        <v>4026.12</v>
      </c>
      <c r="G481" s="2">
        <v>44890</v>
      </c>
      <c r="H481">
        <v>57.41</v>
      </c>
      <c r="K481" s="2">
        <v>44890</v>
      </c>
      <c r="L481">
        <v>16.23</v>
      </c>
      <c r="O481" s="2">
        <v>44890</v>
      </c>
      <c r="P481">
        <v>10.72</v>
      </c>
      <c r="S481" s="2">
        <v>44890</v>
      </c>
      <c r="T481">
        <v>222.58</v>
      </c>
      <c r="W481" s="2">
        <v>44890</v>
      </c>
      <c r="X481">
        <v>100.11</v>
      </c>
      <c r="AA481" s="2">
        <v>44890</v>
      </c>
      <c r="AB481">
        <v>125.22</v>
      </c>
      <c r="AD481" s="1"/>
      <c r="AE481" s="2">
        <v>44890</v>
      </c>
      <c r="AF481">
        <v>145.51</v>
      </c>
      <c r="AI481" s="2">
        <v>44890</v>
      </c>
      <c r="AJ481">
        <v>240.19</v>
      </c>
      <c r="AM481" s="2">
        <v>44890</v>
      </c>
      <c r="AN481">
        <v>48.7</v>
      </c>
      <c r="AQ481" s="2">
        <v>44890</v>
      </c>
      <c r="AR481">
        <v>56.13</v>
      </c>
      <c r="AU481" s="1"/>
    </row>
    <row r="482" spans="3:47" x14ac:dyDescent="0.25">
      <c r="C482" s="2">
        <v>44893</v>
      </c>
      <c r="D482">
        <v>3963.94</v>
      </c>
      <c r="G482" s="2">
        <v>44893</v>
      </c>
      <c r="H482">
        <v>54.79</v>
      </c>
      <c r="K482" s="2">
        <v>44893</v>
      </c>
      <c r="L482">
        <v>15.79</v>
      </c>
      <c r="O482" s="2">
        <v>44893</v>
      </c>
      <c r="P482">
        <v>10.45</v>
      </c>
      <c r="S482" s="2">
        <v>44893</v>
      </c>
      <c r="T482">
        <v>219.37</v>
      </c>
      <c r="W482" s="2">
        <v>44893</v>
      </c>
      <c r="X482">
        <v>97.1</v>
      </c>
      <c r="AA482" s="2">
        <v>44893</v>
      </c>
      <c r="AB482">
        <v>123.03</v>
      </c>
      <c r="AD482" s="1"/>
      <c r="AE482" s="2">
        <v>44893</v>
      </c>
      <c r="AF482">
        <v>141.69</v>
      </c>
      <c r="AI482" s="2">
        <v>44893</v>
      </c>
      <c r="AJ482">
        <v>234.63</v>
      </c>
      <c r="AM482" s="2">
        <v>44893</v>
      </c>
      <c r="AN482">
        <v>48.84</v>
      </c>
      <c r="AQ482" s="2">
        <v>44893</v>
      </c>
      <c r="AR482">
        <v>56.14</v>
      </c>
      <c r="AU482" s="1"/>
    </row>
    <row r="483" spans="3:47" x14ac:dyDescent="0.25">
      <c r="C483" s="2">
        <v>44894</v>
      </c>
      <c r="D483">
        <v>3957.63</v>
      </c>
      <c r="G483" s="2">
        <v>44894</v>
      </c>
      <c r="H483">
        <v>54.18</v>
      </c>
      <c r="K483" s="2">
        <v>44894</v>
      </c>
      <c r="L483">
        <v>15.6</v>
      </c>
      <c r="O483" s="2">
        <v>44894</v>
      </c>
      <c r="P483">
        <v>10.46</v>
      </c>
      <c r="S483" s="2">
        <v>44894</v>
      </c>
      <c r="T483">
        <v>222.04</v>
      </c>
      <c r="W483" s="2">
        <v>44894</v>
      </c>
      <c r="X483">
        <v>97.74</v>
      </c>
      <c r="AA483" s="2">
        <v>44894</v>
      </c>
      <c r="AB483">
        <v>125.05</v>
      </c>
      <c r="AD483" s="1"/>
      <c r="AE483" s="2">
        <v>44894</v>
      </c>
      <c r="AF483">
        <v>138.69</v>
      </c>
      <c r="AI483" s="2">
        <v>44894</v>
      </c>
      <c r="AJ483">
        <v>233.24</v>
      </c>
      <c r="AM483" s="2">
        <v>44894</v>
      </c>
      <c r="AN483">
        <v>48.66</v>
      </c>
      <c r="AQ483" s="2">
        <v>44894</v>
      </c>
      <c r="AR483">
        <v>55.94</v>
      </c>
      <c r="AU483" s="1"/>
    </row>
    <row r="484" spans="3:47" x14ac:dyDescent="0.25">
      <c r="C484" s="2">
        <v>44895</v>
      </c>
      <c r="D484">
        <v>4080.11</v>
      </c>
      <c r="G484" s="2">
        <v>44895</v>
      </c>
      <c r="H484">
        <v>56.66</v>
      </c>
      <c r="K484" s="2">
        <v>44895</v>
      </c>
      <c r="L484">
        <v>16.89</v>
      </c>
      <c r="O484" s="2">
        <v>44895</v>
      </c>
      <c r="P484">
        <v>10.58</v>
      </c>
      <c r="S484" s="2">
        <v>44895</v>
      </c>
      <c r="T484">
        <v>223.25</v>
      </c>
      <c r="W484" s="2">
        <v>44895</v>
      </c>
      <c r="X484">
        <v>98.45</v>
      </c>
      <c r="AA484" s="2">
        <v>44895</v>
      </c>
      <c r="AB484">
        <v>126.54</v>
      </c>
      <c r="AD484" s="1"/>
      <c r="AE484" s="2">
        <v>44895</v>
      </c>
      <c r="AF484">
        <v>145.43</v>
      </c>
      <c r="AI484" s="2">
        <v>44895</v>
      </c>
      <c r="AJ484">
        <v>247.61</v>
      </c>
      <c r="AM484" s="2">
        <v>44895</v>
      </c>
      <c r="AN484">
        <v>48.49</v>
      </c>
      <c r="AQ484" s="2">
        <v>44895</v>
      </c>
      <c r="AR484">
        <v>57.35</v>
      </c>
      <c r="AU484" s="1"/>
    </row>
    <row r="485" spans="3:47" x14ac:dyDescent="0.25">
      <c r="C485" s="2">
        <v>44896</v>
      </c>
      <c r="D485">
        <v>4076.57</v>
      </c>
      <c r="G485" s="2">
        <v>44896</v>
      </c>
      <c r="H485">
        <v>54.54</v>
      </c>
      <c r="K485" s="2">
        <v>44896</v>
      </c>
      <c r="L485">
        <v>17.100000000000001</v>
      </c>
      <c r="O485" s="2">
        <v>44896</v>
      </c>
      <c r="P485">
        <v>10.72</v>
      </c>
      <c r="S485" s="2">
        <v>44896</v>
      </c>
      <c r="T485">
        <v>222.57</v>
      </c>
      <c r="W485" s="2">
        <v>44896</v>
      </c>
      <c r="X485">
        <v>97.97</v>
      </c>
      <c r="AA485" s="2">
        <v>44896</v>
      </c>
      <c r="AB485">
        <v>124.76</v>
      </c>
      <c r="AD485" s="1"/>
      <c r="AE485" s="2">
        <v>44896</v>
      </c>
      <c r="AF485">
        <v>145.71</v>
      </c>
      <c r="AI485" s="2">
        <v>44896</v>
      </c>
      <c r="AJ485">
        <v>247.17</v>
      </c>
      <c r="AM485" s="2">
        <v>44896</v>
      </c>
      <c r="AN485">
        <v>48.79</v>
      </c>
      <c r="AQ485" s="2">
        <v>44896</v>
      </c>
      <c r="AR485">
        <v>57.52</v>
      </c>
      <c r="AU485" s="1"/>
    </row>
    <row r="486" spans="3:47" x14ac:dyDescent="0.25">
      <c r="C486" s="2">
        <v>44897</v>
      </c>
      <c r="D486">
        <v>4071.7</v>
      </c>
      <c r="G486" s="2">
        <v>44897</v>
      </c>
      <c r="H486">
        <v>53.74</v>
      </c>
      <c r="K486" s="2">
        <v>44897</v>
      </c>
      <c r="L486">
        <v>16.84</v>
      </c>
      <c r="O486" s="2">
        <v>44897</v>
      </c>
      <c r="P486">
        <v>10.55</v>
      </c>
      <c r="S486" s="2">
        <v>44897</v>
      </c>
      <c r="T486">
        <v>222.99</v>
      </c>
      <c r="W486" s="2">
        <v>44897</v>
      </c>
      <c r="X486">
        <v>97.14</v>
      </c>
      <c r="AA486" s="2">
        <v>44897</v>
      </c>
      <c r="AB486">
        <v>123.77</v>
      </c>
      <c r="AD486" s="1"/>
      <c r="AE486" s="2">
        <v>44897</v>
      </c>
      <c r="AF486">
        <v>145.22</v>
      </c>
      <c r="AI486" s="2">
        <v>44897</v>
      </c>
      <c r="AJ486">
        <v>247.49</v>
      </c>
      <c r="AM486" s="2">
        <v>44897</v>
      </c>
      <c r="AN486">
        <v>48.74</v>
      </c>
      <c r="AQ486" s="2">
        <v>44897</v>
      </c>
      <c r="AR486">
        <v>58.02</v>
      </c>
      <c r="AU486" s="1"/>
    </row>
    <row r="487" spans="3:47" x14ac:dyDescent="0.25">
      <c r="C487" s="2">
        <v>44900</v>
      </c>
      <c r="D487">
        <v>3998.84</v>
      </c>
      <c r="G487" s="2">
        <v>44900</v>
      </c>
      <c r="H487">
        <v>53.11</v>
      </c>
      <c r="K487" s="2">
        <v>44900</v>
      </c>
      <c r="L487">
        <v>16.57</v>
      </c>
      <c r="O487" s="2">
        <v>44900</v>
      </c>
      <c r="P487">
        <v>10.18</v>
      </c>
      <c r="S487" s="2">
        <v>44900</v>
      </c>
      <c r="T487">
        <v>219.63</v>
      </c>
      <c r="W487" s="2">
        <v>44900</v>
      </c>
      <c r="X487">
        <v>94.48</v>
      </c>
      <c r="AA487" s="2">
        <v>44900</v>
      </c>
      <c r="AB487">
        <v>120.3</v>
      </c>
      <c r="AD487" s="1"/>
      <c r="AE487" s="2">
        <v>44900</v>
      </c>
      <c r="AF487">
        <v>144.06</v>
      </c>
      <c r="AI487" s="2">
        <v>44900</v>
      </c>
      <c r="AJ487">
        <v>242.82</v>
      </c>
      <c r="AM487" s="2">
        <v>44900</v>
      </c>
      <c r="AN487">
        <v>48.24</v>
      </c>
      <c r="AQ487" s="2">
        <v>44900</v>
      </c>
      <c r="AR487">
        <v>57.23</v>
      </c>
      <c r="AU487" s="1"/>
    </row>
    <row r="488" spans="3:47" x14ac:dyDescent="0.25">
      <c r="C488" s="2">
        <v>44901</v>
      </c>
      <c r="D488">
        <v>3941.26</v>
      </c>
      <c r="G488" s="2">
        <v>44901</v>
      </c>
      <c r="H488">
        <v>52.76</v>
      </c>
      <c r="K488" s="2">
        <v>44901</v>
      </c>
      <c r="L488">
        <v>15.95</v>
      </c>
      <c r="O488" s="2">
        <v>44901</v>
      </c>
      <c r="P488">
        <v>10.11</v>
      </c>
      <c r="S488" s="2">
        <v>44901</v>
      </c>
      <c r="T488">
        <v>215.59</v>
      </c>
      <c r="W488" s="2">
        <v>44901</v>
      </c>
      <c r="X488">
        <v>91.86</v>
      </c>
      <c r="AA488" s="2">
        <v>44901</v>
      </c>
      <c r="AB488">
        <v>120.5</v>
      </c>
      <c r="AD488" s="1"/>
      <c r="AE488" s="2">
        <v>44901</v>
      </c>
      <c r="AF488">
        <v>140.4</v>
      </c>
      <c r="AI488" s="2">
        <v>44901</v>
      </c>
      <c r="AJ488">
        <v>237.89</v>
      </c>
      <c r="AM488" s="2">
        <v>44901</v>
      </c>
      <c r="AN488">
        <v>47.68</v>
      </c>
      <c r="AQ488" s="2">
        <v>44901</v>
      </c>
      <c r="AR488">
        <v>57.2</v>
      </c>
      <c r="AU488" s="1"/>
    </row>
    <row r="489" spans="3:47" x14ac:dyDescent="0.25">
      <c r="C489" s="2">
        <v>44902</v>
      </c>
      <c r="D489">
        <v>3933.92</v>
      </c>
      <c r="G489" s="2">
        <v>44902</v>
      </c>
      <c r="H489">
        <v>52.9</v>
      </c>
      <c r="K489" s="2">
        <v>44902</v>
      </c>
      <c r="L489">
        <v>16.079999999999998</v>
      </c>
      <c r="O489" s="2">
        <v>44902</v>
      </c>
      <c r="P489">
        <v>9.9700000000000006</v>
      </c>
      <c r="S489" s="2">
        <v>44902</v>
      </c>
      <c r="T489">
        <v>216.24</v>
      </c>
      <c r="W489" s="2">
        <v>44902</v>
      </c>
      <c r="X489">
        <v>91.65</v>
      </c>
      <c r="AA489" s="2">
        <v>44902</v>
      </c>
      <c r="AB489">
        <v>120.42</v>
      </c>
      <c r="AD489" s="1"/>
      <c r="AE489" s="2">
        <v>44902</v>
      </c>
      <c r="AF489">
        <v>138.47</v>
      </c>
      <c r="AI489" s="2">
        <v>44902</v>
      </c>
      <c r="AJ489">
        <v>237.16</v>
      </c>
      <c r="AM489" s="2">
        <v>44902</v>
      </c>
      <c r="AN489">
        <v>47.44</v>
      </c>
      <c r="AQ489" s="2">
        <v>44902</v>
      </c>
      <c r="AR489">
        <v>57.29</v>
      </c>
      <c r="AU489" s="1"/>
    </row>
    <row r="490" spans="3:47" x14ac:dyDescent="0.25">
      <c r="C490" s="2">
        <v>44903</v>
      </c>
      <c r="D490">
        <v>3963.51</v>
      </c>
      <c r="G490" s="2">
        <v>44903</v>
      </c>
      <c r="H490">
        <v>54.25</v>
      </c>
      <c r="K490" s="2">
        <v>44903</v>
      </c>
      <c r="L490">
        <v>17.13</v>
      </c>
      <c r="O490" s="2">
        <v>44903</v>
      </c>
      <c r="P490">
        <v>9.99</v>
      </c>
      <c r="S490" s="2">
        <v>44903</v>
      </c>
      <c r="T490">
        <v>218.07</v>
      </c>
      <c r="W490" s="2">
        <v>44903</v>
      </c>
      <c r="X490">
        <v>92.33</v>
      </c>
      <c r="AA490" s="2">
        <v>44903</v>
      </c>
      <c r="AB490">
        <v>121.68</v>
      </c>
      <c r="AD490" s="1"/>
      <c r="AE490" s="2">
        <v>44903</v>
      </c>
      <c r="AF490">
        <v>140.15</v>
      </c>
      <c r="AI490" s="2">
        <v>44903</v>
      </c>
      <c r="AJ490">
        <v>240.1</v>
      </c>
      <c r="AM490" s="2">
        <v>44903</v>
      </c>
      <c r="AN490">
        <v>47.51</v>
      </c>
      <c r="AQ490" s="2">
        <v>44903</v>
      </c>
      <c r="AR490">
        <v>57.54</v>
      </c>
      <c r="AU490" s="1"/>
    </row>
    <row r="491" spans="3:47" x14ac:dyDescent="0.25">
      <c r="C491" s="2">
        <v>44904</v>
      </c>
      <c r="D491">
        <v>3934.38</v>
      </c>
      <c r="G491" s="2">
        <v>44904</v>
      </c>
      <c r="H491">
        <v>53.93</v>
      </c>
      <c r="K491" s="2">
        <v>44904</v>
      </c>
      <c r="L491">
        <v>16.96</v>
      </c>
      <c r="O491" s="2">
        <v>44904</v>
      </c>
      <c r="P491">
        <v>10.029999999999999</v>
      </c>
      <c r="S491" s="2">
        <v>44904</v>
      </c>
      <c r="T491">
        <v>214.64</v>
      </c>
      <c r="W491" s="2">
        <v>44904</v>
      </c>
      <c r="X491">
        <v>91.55</v>
      </c>
      <c r="AA491" s="2">
        <v>44904</v>
      </c>
      <c r="AB491">
        <v>121.02</v>
      </c>
      <c r="AD491" s="1"/>
      <c r="AE491" s="2">
        <v>44904</v>
      </c>
      <c r="AF491">
        <v>139.66999999999999</v>
      </c>
      <c r="AI491" s="2">
        <v>44904</v>
      </c>
      <c r="AJ491">
        <v>238.18</v>
      </c>
      <c r="AM491" s="2">
        <v>44904</v>
      </c>
      <c r="AN491">
        <v>46.4</v>
      </c>
      <c r="AQ491" s="2">
        <v>44904</v>
      </c>
      <c r="AR491">
        <v>56.93</v>
      </c>
      <c r="AU491" s="1"/>
    </row>
    <row r="492" spans="3:47" x14ac:dyDescent="0.25">
      <c r="C492" s="2">
        <v>44907</v>
      </c>
      <c r="D492">
        <v>3990.56</v>
      </c>
      <c r="G492" s="2">
        <v>44907</v>
      </c>
      <c r="H492">
        <v>54.4</v>
      </c>
      <c r="K492" s="2">
        <v>44907</v>
      </c>
      <c r="L492">
        <v>17.5</v>
      </c>
      <c r="O492" s="2">
        <v>44907</v>
      </c>
      <c r="P492">
        <v>10.24</v>
      </c>
      <c r="S492" s="2">
        <v>44907</v>
      </c>
      <c r="T492">
        <v>220.09</v>
      </c>
      <c r="W492" s="2">
        <v>44907</v>
      </c>
      <c r="X492">
        <v>93.81</v>
      </c>
      <c r="AA492" s="2">
        <v>44907</v>
      </c>
      <c r="AB492">
        <v>122.9</v>
      </c>
      <c r="AD492" s="1"/>
      <c r="AE492" s="2">
        <v>44907</v>
      </c>
      <c r="AF492">
        <v>141.96</v>
      </c>
      <c r="AI492" s="2">
        <v>44907</v>
      </c>
      <c r="AJ492">
        <v>245.06</v>
      </c>
      <c r="AM492" s="2">
        <v>44907</v>
      </c>
      <c r="AN492">
        <v>47.27</v>
      </c>
      <c r="AQ492" s="2">
        <v>44907</v>
      </c>
      <c r="AR492">
        <v>57.68</v>
      </c>
      <c r="AU492" s="1"/>
    </row>
    <row r="493" spans="3:47" x14ac:dyDescent="0.25">
      <c r="C493" s="2">
        <v>44908</v>
      </c>
      <c r="D493">
        <v>4019.65</v>
      </c>
      <c r="G493" s="2">
        <v>44908</v>
      </c>
      <c r="H493">
        <v>54.29</v>
      </c>
      <c r="K493" s="2">
        <v>44908</v>
      </c>
      <c r="L493">
        <v>18.03</v>
      </c>
      <c r="O493" s="2">
        <v>44908</v>
      </c>
      <c r="P493">
        <v>10.33</v>
      </c>
      <c r="S493" s="2">
        <v>44908</v>
      </c>
      <c r="T493">
        <v>222.39</v>
      </c>
      <c r="W493" s="2">
        <v>44908</v>
      </c>
      <c r="X493">
        <v>94.84</v>
      </c>
      <c r="AA493" s="2">
        <v>44908</v>
      </c>
      <c r="AB493">
        <v>122.78</v>
      </c>
      <c r="AD493" s="1"/>
      <c r="AE493" s="2">
        <v>44908</v>
      </c>
      <c r="AF493">
        <v>142.91999999999999</v>
      </c>
      <c r="AI493" s="2">
        <v>44908</v>
      </c>
      <c r="AJ493">
        <v>249.34</v>
      </c>
      <c r="AM493" s="2">
        <v>44908</v>
      </c>
      <c r="AN493">
        <v>47.1</v>
      </c>
      <c r="AQ493" s="2">
        <v>44908</v>
      </c>
      <c r="AR493">
        <v>57.7</v>
      </c>
      <c r="AU493" s="1"/>
    </row>
    <row r="494" spans="3:47" x14ac:dyDescent="0.25">
      <c r="C494" s="2">
        <v>44909</v>
      </c>
      <c r="D494">
        <v>3995.32</v>
      </c>
      <c r="G494" s="2">
        <v>44909</v>
      </c>
      <c r="H494">
        <v>53.65</v>
      </c>
      <c r="K494" s="2">
        <v>44909</v>
      </c>
      <c r="L494">
        <v>17.63</v>
      </c>
      <c r="O494" s="2">
        <v>44909</v>
      </c>
      <c r="P494">
        <v>10.26</v>
      </c>
      <c r="S494" s="2">
        <v>44909</v>
      </c>
      <c r="T494">
        <v>221.43</v>
      </c>
      <c r="W494" s="2">
        <v>44909</v>
      </c>
      <c r="X494">
        <v>94.14</v>
      </c>
      <c r="AA494" s="2">
        <v>44909</v>
      </c>
      <c r="AB494">
        <v>122.17</v>
      </c>
      <c r="AD494" s="1"/>
      <c r="AE494" s="2">
        <v>44909</v>
      </c>
      <c r="AF494">
        <v>140.69999999999999</v>
      </c>
      <c r="AI494" s="2">
        <v>44909</v>
      </c>
      <c r="AJ494">
        <v>249.63</v>
      </c>
      <c r="AM494" s="2">
        <v>44909</v>
      </c>
      <c r="AN494">
        <v>46.84</v>
      </c>
      <c r="AQ494" s="2">
        <v>44909</v>
      </c>
      <c r="AR494">
        <v>57.7</v>
      </c>
      <c r="AU494" s="1"/>
    </row>
    <row r="495" spans="3:47" x14ac:dyDescent="0.25">
      <c r="C495" s="2">
        <v>44910</v>
      </c>
      <c r="D495">
        <v>3895.75</v>
      </c>
      <c r="G495" s="2">
        <v>44910</v>
      </c>
      <c r="H495">
        <v>51.15</v>
      </c>
      <c r="K495" s="2">
        <v>44910</v>
      </c>
      <c r="L495">
        <v>16.91</v>
      </c>
      <c r="O495" s="2">
        <v>44910</v>
      </c>
      <c r="P495">
        <v>9.92</v>
      </c>
      <c r="S495" s="2">
        <v>44910</v>
      </c>
      <c r="T495">
        <v>217.82</v>
      </c>
      <c r="W495" s="2">
        <v>44910</v>
      </c>
      <c r="X495">
        <v>93.23</v>
      </c>
      <c r="AA495" s="2">
        <v>44910</v>
      </c>
      <c r="AB495">
        <v>119.14</v>
      </c>
      <c r="AD495" s="1"/>
      <c r="AE495" s="2">
        <v>44910</v>
      </c>
      <c r="AF495">
        <v>134.11000000000001</v>
      </c>
      <c r="AI495" s="2">
        <v>44910</v>
      </c>
      <c r="AJ495">
        <v>241.66</v>
      </c>
      <c r="AM495" s="2">
        <v>44910</v>
      </c>
      <c r="AN495">
        <v>46.42</v>
      </c>
      <c r="AQ495" s="2">
        <v>44910</v>
      </c>
      <c r="AR495">
        <v>56.9</v>
      </c>
      <c r="AU495" s="1"/>
    </row>
    <row r="496" spans="3:47" x14ac:dyDescent="0.25">
      <c r="C496" s="2">
        <v>44911</v>
      </c>
      <c r="D496">
        <v>3852.36</v>
      </c>
      <c r="G496" s="2">
        <v>44911</v>
      </c>
      <c r="H496">
        <v>51.18</v>
      </c>
      <c r="K496" s="2">
        <v>44911</v>
      </c>
      <c r="L496">
        <v>16.53</v>
      </c>
      <c r="O496" s="2">
        <v>44911</v>
      </c>
      <c r="P496">
        <v>9.2200000000000006</v>
      </c>
      <c r="S496" s="2">
        <v>44911</v>
      </c>
      <c r="T496">
        <v>219.77</v>
      </c>
      <c r="W496" s="2">
        <v>44911</v>
      </c>
      <c r="X496">
        <v>92.58</v>
      </c>
      <c r="AA496" s="2">
        <v>44911</v>
      </c>
      <c r="AB496">
        <v>118.4</v>
      </c>
      <c r="AD496" s="1"/>
      <c r="AE496" s="2">
        <v>44911</v>
      </c>
      <c r="AF496">
        <v>132.15</v>
      </c>
      <c r="AI496" s="2">
        <v>44911</v>
      </c>
      <c r="AJ496">
        <v>237.47</v>
      </c>
      <c r="AM496" s="2">
        <v>44911</v>
      </c>
      <c r="AN496">
        <v>45.58</v>
      </c>
      <c r="AQ496" s="2">
        <v>44911</v>
      </c>
      <c r="AR496">
        <v>56.58</v>
      </c>
      <c r="AU496" s="1"/>
    </row>
    <row r="497" spans="3:47" x14ac:dyDescent="0.25">
      <c r="C497" s="2">
        <v>44914</v>
      </c>
      <c r="D497">
        <v>3817.66</v>
      </c>
      <c r="G497" s="2">
        <v>44914</v>
      </c>
      <c r="H497">
        <v>50.83</v>
      </c>
      <c r="K497" s="2">
        <v>44914</v>
      </c>
      <c r="L497">
        <v>16.22</v>
      </c>
      <c r="O497" s="2">
        <v>44914</v>
      </c>
      <c r="P497">
        <v>8.9</v>
      </c>
      <c r="S497" s="2">
        <v>44914</v>
      </c>
      <c r="T497">
        <v>219.36</v>
      </c>
      <c r="W497" s="2">
        <v>44914</v>
      </c>
      <c r="X497">
        <v>93</v>
      </c>
      <c r="AA497" s="2">
        <v>44914</v>
      </c>
      <c r="AB497">
        <v>119.1</v>
      </c>
      <c r="AD497" s="1"/>
      <c r="AE497" s="2">
        <v>44914</v>
      </c>
      <c r="AF497">
        <v>130.05000000000001</v>
      </c>
      <c r="AI497" s="2">
        <v>44914</v>
      </c>
      <c r="AJ497">
        <v>233.35</v>
      </c>
      <c r="AM497" s="2">
        <v>44914</v>
      </c>
      <c r="AN497">
        <v>45.6</v>
      </c>
      <c r="AQ497" s="2">
        <v>44914</v>
      </c>
      <c r="AR497">
        <v>56.66</v>
      </c>
      <c r="AU497" s="1"/>
    </row>
    <row r="498" spans="3:47" x14ac:dyDescent="0.25">
      <c r="C498" s="2">
        <v>44915</v>
      </c>
      <c r="D498">
        <v>3821.62</v>
      </c>
      <c r="G498" s="2">
        <v>44915</v>
      </c>
      <c r="H498">
        <v>49.81</v>
      </c>
      <c r="K498" s="2">
        <v>44915</v>
      </c>
      <c r="L498">
        <v>16.05</v>
      </c>
      <c r="O498" s="2">
        <v>44915</v>
      </c>
      <c r="P498">
        <v>8.73</v>
      </c>
      <c r="S498" s="2">
        <v>44915</v>
      </c>
      <c r="T498">
        <v>222.05</v>
      </c>
      <c r="W498" s="2">
        <v>44915</v>
      </c>
      <c r="X498">
        <v>94.34</v>
      </c>
      <c r="AA498" s="2">
        <v>44915</v>
      </c>
      <c r="AB498">
        <v>119.68</v>
      </c>
      <c r="AD498" s="1"/>
      <c r="AE498" s="2">
        <v>44915</v>
      </c>
      <c r="AF498">
        <v>129.97999999999999</v>
      </c>
      <c r="AI498" s="2">
        <v>44915</v>
      </c>
      <c r="AJ498">
        <v>234.67</v>
      </c>
      <c r="AM498" s="2">
        <v>44915</v>
      </c>
      <c r="AN498">
        <v>46</v>
      </c>
      <c r="AQ498" s="2">
        <v>44915</v>
      </c>
      <c r="AR498">
        <v>56.62</v>
      </c>
      <c r="AU498" s="1"/>
    </row>
    <row r="499" spans="3:47" x14ac:dyDescent="0.25">
      <c r="C499" s="2">
        <v>44916</v>
      </c>
      <c r="D499">
        <v>3878.44</v>
      </c>
      <c r="G499" s="2">
        <v>44916</v>
      </c>
      <c r="H499">
        <v>50.31</v>
      </c>
      <c r="K499" s="2">
        <v>44916</v>
      </c>
      <c r="L499">
        <v>16.46</v>
      </c>
      <c r="O499" s="2">
        <v>44916</v>
      </c>
      <c r="P499">
        <v>8.9700000000000006</v>
      </c>
      <c r="S499" s="2">
        <v>44916</v>
      </c>
      <c r="T499">
        <v>228.28</v>
      </c>
      <c r="W499" s="2">
        <v>44916</v>
      </c>
      <c r="X499">
        <v>95.55</v>
      </c>
      <c r="AA499" s="2">
        <v>44916</v>
      </c>
      <c r="AB499">
        <v>121.02</v>
      </c>
      <c r="AD499" s="1"/>
      <c r="AE499" s="2">
        <v>44916</v>
      </c>
      <c r="AF499">
        <v>133.07</v>
      </c>
      <c r="AI499" s="2">
        <v>44916</v>
      </c>
      <c r="AJ499">
        <v>237.22</v>
      </c>
      <c r="AM499" s="2">
        <v>44916</v>
      </c>
      <c r="AN499">
        <v>46.36</v>
      </c>
      <c r="AQ499" s="2">
        <v>44916</v>
      </c>
      <c r="AR499">
        <v>57.53</v>
      </c>
      <c r="AU499" s="1"/>
    </row>
    <row r="500" spans="3:47" x14ac:dyDescent="0.25">
      <c r="C500" s="2">
        <v>44917</v>
      </c>
      <c r="D500">
        <v>3822.39</v>
      </c>
      <c r="G500" s="2">
        <v>44917</v>
      </c>
      <c r="H500">
        <v>48.58</v>
      </c>
      <c r="K500" s="2">
        <v>44917</v>
      </c>
      <c r="L500">
        <v>15.3</v>
      </c>
      <c r="O500" s="2">
        <v>44917</v>
      </c>
      <c r="P500">
        <v>8.61</v>
      </c>
      <c r="S500" s="2">
        <v>44917</v>
      </c>
      <c r="T500">
        <v>224.32</v>
      </c>
      <c r="W500" s="2">
        <v>44917</v>
      </c>
      <c r="X500">
        <v>93.62</v>
      </c>
      <c r="AA500" s="2">
        <v>44917</v>
      </c>
      <c r="AB500">
        <v>119.65</v>
      </c>
      <c r="AD500" s="1"/>
      <c r="AE500" s="2">
        <v>44917</v>
      </c>
      <c r="AF500">
        <v>129.91</v>
      </c>
      <c r="AI500" s="2">
        <v>44917</v>
      </c>
      <c r="AJ500">
        <v>231.16</v>
      </c>
      <c r="AM500" s="2">
        <v>44917</v>
      </c>
      <c r="AN500">
        <v>45.82</v>
      </c>
      <c r="AQ500" s="2">
        <v>44917</v>
      </c>
      <c r="AR500">
        <v>57.11</v>
      </c>
      <c r="AU500" s="1"/>
    </row>
    <row r="501" spans="3:47" x14ac:dyDescent="0.25">
      <c r="C501" s="2">
        <v>44918</v>
      </c>
      <c r="D501">
        <v>3844.82</v>
      </c>
      <c r="G501" s="2">
        <v>44918</v>
      </c>
      <c r="H501">
        <v>49.34</v>
      </c>
      <c r="K501" s="2">
        <v>44918</v>
      </c>
      <c r="L501">
        <v>15.17</v>
      </c>
      <c r="O501" s="2">
        <v>44918</v>
      </c>
      <c r="P501">
        <v>8.65</v>
      </c>
      <c r="S501" s="2">
        <v>44918</v>
      </c>
      <c r="T501">
        <v>226.52</v>
      </c>
      <c r="W501" s="2">
        <v>44918</v>
      </c>
      <c r="X501">
        <v>96.1</v>
      </c>
      <c r="AA501" s="2">
        <v>44918</v>
      </c>
      <c r="AB501">
        <v>120.22</v>
      </c>
      <c r="AD501" s="1"/>
      <c r="AE501" s="2">
        <v>44918</v>
      </c>
      <c r="AF501">
        <v>129.55000000000001</v>
      </c>
      <c r="AI501" s="2">
        <v>44918</v>
      </c>
      <c r="AJ501">
        <v>231.69</v>
      </c>
      <c r="AM501" s="2">
        <v>44918</v>
      </c>
      <c r="AN501">
        <v>45.91</v>
      </c>
      <c r="AQ501" s="2">
        <v>44918</v>
      </c>
      <c r="AR501">
        <v>57.54</v>
      </c>
      <c r="AU501" s="1"/>
    </row>
    <row r="502" spans="3:47" x14ac:dyDescent="0.25">
      <c r="C502" s="2">
        <v>44922</v>
      </c>
      <c r="D502">
        <v>3829.25</v>
      </c>
      <c r="G502" s="2">
        <v>44922</v>
      </c>
      <c r="H502">
        <v>49.16</v>
      </c>
      <c r="K502" s="2">
        <v>44922</v>
      </c>
      <c r="L502">
        <v>14.09</v>
      </c>
      <c r="O502" s="2">
        <v>44922</v>
      </c>
      <c r="P502">
        <v>8.52</v>
      </c>
      <c r="S502" s="2">
        <v>44922</v>
      </c>
      <c r="T502">
        <v>229.61</v>
      </c>
      <c r="W502" s="2">
        <v>44922</v>
      </c>
      <c r="X502">
        <v>97.43</v>
      </c>
      <c r="AA502" s="2">
        <v>44922</v>
      </c>
      <c r="AB502">
        <v>120.64</v>
      </c>
      <c r="AD502" s="1"/>
      <c r="AE502" s="2">
        <v>44922</v>
      </c>
      <c r="AF502">
        <v>127.75</v>
      </c>
      <c r="AI502" s="2">
        <v>44922</v>
      </c>
      <c r="AJ502">
        <v>229.97</v>
      </c>
      <c r="AM502" s="2">
        <v>44922</v>
      </c>
      <c r="AN502">
        <v>45.92</v>
      </c>
      <c r="AQ502" s="2">
        <v>44922</v>
      </c>
      <c r="AR502">
        <v>57.9</v>
      </c>
      <c r="AU502" s="1"/>
    </row>
    <row r="503" spans="3:47" x14ac:dyDescent="0.25">
      <c r="C503" s="2">
        <v>44923</v>
      </c>
      <c r="D503">
        <v>3783.22</v>
      </c>
      <c r="G503" s="2">
        <v>44923</v>
      </c>
      <c r="H503">
        <v>48.28</v>
      </c>
      <c r="K503" s="2">
        <v>44923</v>
      </c>
      <c r="L503">
        <v>14</v>
      </c>
      <c r="O503" s="2">
        <v>44923</v>
      </c>
      <c r="P503">
        <v>8.33</v>
      </c>
      <c r="S503" s="2">
        <v>44923</v>
      </c>
      <c r="T503">
        <v>226.06</v>
      </c>
      <c r="W503" s="2">
        <v>44923</v>
      </c>
      <c r="X503">
        <v>95.83</v>
      </c>
      <c r="AA503" s="2">
        <v>44923</v>
      </c>
      <c r="AB503">
        <v>121.3</v>
      </c>
      <c r="AD503" s="1"/>
      <c r="AE503" s="2">
        <v>44923</v>
      </c>
      <c r="AF503">
        <v>123.83</v>
      </c>
      <c r="AI503" s="2">
        <v>44923</v>
      </c>
      <c r="AJ503">
        <v>227.61</v>
      </c>
      <c r="AM503" s="2">
        <v>44923</v>
      </c>
      <c r="AN503">
        <v>45.12</v>
      </c>
      <c r="AQ503" s="2">
        <v>44923</v>
      </c>
      <c r="AR503">
        <v>57.32</v>
      </c>
      <c r="AU503" s="1"/>
    </row>
    <row r="504" spans="3:47" x14ac:dyDescent="0.25">
      <c r="C504" s="2">
        <v>44924</v>
      </c>
      <c r="D504">
        <v>3849.28</v>
      </c>
      <c r="G504" s="2">
        <v>44924</v>
      </c>
      <c r="H504">
        <v>49.78</v>
      </c>
      <c r="K504" s="2">
        <v>44924</v>
      </c>
      <c r="L504">
        <v>14.57</v>
      </c>
      <c r="O504" s="2">
        <v>44924</v>
      </c>
      <c r="P504">
        <v>8.7799999999999994</v>
      </c>
      <c r="S504" s="2">
        <v>44924</v>
      </c>
      <c r="T504">
        <v>226.83</v>
      </c>
      <c r="W504" s="2">
        <v>44924</v>
      </c>
      <c r="X504">
        <v>96.56</v>
      </c>
      <c r="AA504" s="2">
        <v>44924</v>
      </c>
      <c r="AB504">
        <v>122</v>
      </c>
      <c r="AD504" s="1"/>
      <c r="AE504" s="2">
        <v>44924</v>
      </c>
      <c r="AF504">
        <v>127.34</v>
      </c>
      <c r="AI504" s="2">
        <v>44924</v>
      </c>
      <c r="AJ504">
        <v>233.9</v>
      </c>
      <c r="AM504" s="2">
        <v>44924</v>
      </c>
      <c r="AN504">
        <v>45.39</v>
      </c>
      <c r="AQ504" s="2">
        <v>44924</v>
      </c>
      <c r="AR504">
        <v>57.66</v>
      </c>
      <c r="AU504" s="1"/>
    </row>
    <row r="505" spans="3:47" x14ac:dyDescent="0.25">
      <c r="C505" s="2">
        <v>44925</v>
      </c>
      <c r="D505">
        <v>3839.5</v>
      </c>
      <c r="G505" s="2">
        <v>44925</v>
      </c>
      <c r="H505">
        <v>49.24</v>
      </c>
      <c r="K505" s="2">
        <v>44925</v>
      </c>
      <c r="L505">
        <v>14.58</v>
      </c>
      <c r="O505" s="2">
        <v>44925</v>
      </c>
      <c r="P505">
        <v>8.85</v>
      </c>
      <c r="S505" s="2">
        <v>44925</v>
      </c>
      <c r="T505">
        <v>226.23</v>
      </c>
      <c r="W505" s="2">
        <v>44925</v>
      </c>
      <c r="X505">
        <v>97.53</v>
      </c>
      <c r="AA505" s="2">
        <v>44925</v>
      </c>
      <c r="AB505">
        <v>122.8</v>
      </c>
      <c r="AD505" s="1"/>
      <c r="AE505" s="2">
        <v>44925</v>
      </c>
      <c r="AF505">
        <v>127.65</v>
      </c>
      <c r="AI505" s="2">
        <v>44925</v>
      </c>
      <c r="AJ505">
        <v>232.74</v>
      </c>
      <c r="AM505" s="2">
        <v>44925</v>
      </c>
      <c r="AN505">
        <v>45.28</v>
      </c>
      <c r="AQ505" s="2">
        <v>44925</v>
      </c>
      <c r="AR505">
        <v>57.35</v>
      </c>
      <c r="AU505" s="1"/>
    </row>
    <row r="506" spans="3:47" x14ac:dyDescent="0.25">
      <c r="C506" s="2">
        <v>44929</v>
      </c>
      <c r="D506">
        <v>3824.14</v>
      </c>
      <c r="G506" s="2">
        <v>44929</v>
      </c>
      <c r="H506">
        <v>49.62</v>
      </c>
      <c r="K506" s="2">
        <v>44929</v>
      </c>
      <c r="L506">
        <v>14.28</v>
      </c>
      <c r="O506" s="2">
        <v>44929</v>
      </c>
      <c r="P506">
        <v>8.89</v>
      </c>
      <c r="S506" s="2">
        <v>44929</v>
      </c>
      <c r="T506">
        <v>225.59</v>
      </c>
      <c r="W506" s="2">
        <v>44929</v>
      </c>
      <c r="X506">
        <v>94.18</v>
      </c>
      <c r="AA506" s="2">
        <v>44929</v>
      </c>
      <c r="AB506">
        <v>123.74</v>
      </c>
      <c r="AD506" s="1"/>
      <c r="AE506" s="2">
        <v>44929</v>
      </c>
      <c r="AF506">
        <v>122.88</v>
      </c>
      <c r="AI506" s="2">
        <v>44929</v>
      </c>
      <c r="AJ506">
        <v>232.51</v>
      </c>
      <c r="AM506" s="2">
        <v>44929</v>
      </c>
      <c r="AN506">
        <v>45.86</v>
      </c>
      <c r="AQ506" s="2">
        <v>44929</v>
      </c>
      <c r="AR506">
        <v>56.76</v>
      </c>
      <c r="AU506" s="1"/>
    </row>
    <row r="507" spans="3:47" x14ac:dyDescent="0.25">
      <c r="C507" s="2">
        <v>44930</v>
      </c>
      <c r="D507">
        <v>3852.97</v>
      </c>
      <c r="G507" s="2">
        <v>44930</v>
      </c>
      <c r="H507">
        <v>53.39</v>
      </c>
      <c r="K507" s="2">
        <v>44930</v>
      </c>
      <c r="L507">
        <v>14.72</v>
      </c>
      <c r="O507" s="2">
        <v>44930</v>
      </c>
      <c r="P507">
        <v>9.14</v>
      </c>
      <c r="S507" s="2">
        <v>44930</v>
      </c>
      <c r="T507">
        <v>227.93</v>
      </c>
      <c r="W507" s="2">
        <v>44930</v>
      </c>
      <c r="X507">
        <v>94.46</v>
      </c>
      <c r="AA507" s="2">
        <v>44930</v>
      </c>
      <c r="AB507">
        <v>124.89</v>
      </c>
      <c r="AD507" s="1"/>
      <c r="AE507" s="2">
        <v>44930</v>
      </c>
      <c r="AF507">
        <v>124.14</v>
      </c>
      <c r="AI507" s="2">
        <v>44930</v>
      </c>
      <c r="AJ507">
        <v>222.34</v>
      </c>
      <c r="AM507" s="2">
        <v>44930</v>
      </c>
      <c r="AN507">
        <v>45.91</v>
      </c>
      <c r="AQ507" s="2">
        <v>44930</v>
      </c>
      <c r="AR507">
        <v>56.73</v>
      </c>
      <c r="AU507" s="1"/>
    </row>
    <row r="508" spans="3:47" x14ac:dyDescent="0.25">
      <c r="C508" s="2">
        <v>44931</v>
      </c>
      <c r="D508">
        <v>3808.1</v>
      </c>
      <c r="G508" s="2">
        <v>44931</v>
      </c>
      <c r="H508">
        <v>53.89</v>
      </c>
      <c r="K508" s="2">
        <v>44931</v>
      </c>
      <c r="L508">
        <v>14.23</v>
      </c>
      <c r="O508" s="2">
        <v>44931</v>
      </c>
      <c r="P508">
        <v>9.32</v>
      </c>
      <c r="S508" s="2">
        <v>44931</v>
      </c>
      <c r="T508">
        <v>226.91</v>
      </c>
      <c r="W508" s="2">
        <v>44931</v>
      </c>
      <c r="X508">
        <v>96.57</v>
      </c>
      <c r="AA508" s="2">
        <v>44931</v>
      </c>
      <c r="AB508">
        <v>124.86</v>
      </c>
      <c r="AD508" s="1"/>
      <c r="AE508" s="2">
        <v>44931</v>
      </c>
      <c r="AF508">
        <v>122.83</v>
      </c>
      <c r="AI508" s="2">
        <v>44931</v>
      </c>
      <c r="AJ508">
        <v>215.75</v>
      </c>
      <c r="AM508" s="2">
        <v>44931</v>
      </c>
      <c r="AN508">
        <v>45.75</v>
      </c>
      <c r="AQ508" s="2">
        <v>44931</v>
      </c>
      <c r="AR508">
        <v>56.08</v>
      </c>
      <c r="AU508" s="1"/>
    </row>
    <row r="509" spans="3:47" x14ac:dyDescent="0.25">
      <c r="C509" s="2">
        <v>44932</v>
      </c>
      <c r="D509">
        <v>3895.08</v>
      </c>
      <c r="G509" s="2">
        <v>44932</v>
      </c>
      <c r="H509">
        <v>55.92</v>
      </c>
      <c r="K509" s="2">
        <v>44932</v>
      </c>
      <c r="L509">
        <v>14.83</v>
      </c>
      <c r="O509" s="2">
        <v>44932</v>
      </c>
      <c r="P509">
        <v>9.57</v>
      </c>
      <c r="S509" s="2">
        <v>44932</v>
      </c>
      <c r="T509">
        <v>235.01</v>
      </c>
      <c r="W509" s="2">
        <v>44932</v>
      </c>
      <c r="X509">
        <v>97.74</v>
      </c>
      <c r="AA509" s="2">
        <v>44932</v>
      </c>
      <c r="AB509">
        <v>127.25</v>
      </c>
      <c r="AD509" s="1"/>
      <c r="AE509" s="2">
        <v>44932</v>
      </c>
      <c r="AF509">
        <v>127.35</v>
      </c>
      <c r="AI509" s="2">
        <v>44932</v>
      </c>
      <c r="AJ509">
        <v>218.29</v>
      </c>
      <c r="AM509" s="2">
        <v>44932</v>
      </c>
      <c r="AN509">
        <v>46.87</v>
      </c>
      <c r="AQ509" s="2">
        <v>44932</v>
      </c>
      <c r="AR509">
        <v>57.17</v>
      </c>
      <c r="AU509" s="1"/>
    </row>
    <row r="510" spans="3:47" x14ac:dyDescent="0.25">
      <c r="C510" s="2">
        <v>44935</v>
      </c>
      <c r="D510">
        <v>3892.09</v>
      </c>
      <c r="G510" s="2">
        <v>44935</v>
      </c>
      <c r="H510">
        <v>55.52</v>
      </c>
      <c r="K510" s="2">
        <v>44935</v>
      </c>
      <c r="L510">
        <v>15.59</v>
      </c>
      <c r="O510" s="2">
        <v>44935</v>
      </c>
      <c r="P510">
        <v>9.66</v>
      </c>
      <c r="S510" s="2">
        <v>44935</v>
      </c>
      <c r="T510">
        <v>232.9</v>
      </c>
      <c r="W510" s="2">
        <v>44935</v>
      </c>
      <c r="X510">
        <v>95.91</v>
      </c>
      <c r="AA510" s="2">
        <v>44935</v>
      </c>
      <c r="AB510">
        <v>126.72</v>
      </c>
      <c r="AD510" s="1"/>
      <c r="AE510" s="2">
        <v>44935</v>
      </c>
      <c r="AF510">
        <v>127.87</v>
      </c>
      <c r="AI510" s="2">
        <v>44935</v>
      </c>
      <c r="AJ510">
        <v>220.42</v>
      </c>
      <c r="AM510" s="2">
        <v>44935</v>
      </c>
      <c r="AN510">
        <v>46.29</v>
      </c>
      <c r="AQ510" s="2">
        <v>44935</v>
      </c>
      <c r="AR510">
        <v>56.45</v>
      </c>
      <c r="AU510" s="1"/>
    </row>
    <row r="511" spans="3:47" x14ac:dyDescent="0.25">
      <c r="C511" s="2">
        <v>44936</v>
      </c>
      <c r="D511">
        <v>3919.25</v>
      </c>
      <c r="G511" s="2">
        <v>44936</v>
      </c>
      <c r="H511">
        <v>56.36</v>
      </c>
      <c r="K511" s="2">
        <v>44936</v>
      </c>
      <c r="L511">
        <v>15.87</v>
      </c>
      <c r="O511" s="2">
        <v>44936</v>
      </c>
      <c r="P511">
        <v>9.77</v>
      </c>
      <c r="S511" s="2">
        <v>44936</v>
      </c>
      <c r="T511">
        <v>236.57</v>
      </c>
      <c r="W511" s="2">
        <v>44936</v>
      </c>
      <c r="X511">
        <v>97.35</v>
      </c>
      <c r="AA511" s="2">
        <v>44936</v>
      </c>
      <c r="AB511">
        <v>127.86</v>
      </c>
      <c r="AD511" s="1"/>
      <c r="AE511" s="2">
        <v>44936</v>
      </c>
      <c r="AF511">
        <v>128.44</v>
      </c>
      <c r="AI511" s="2">
        <v>44936</v>
      </c>
      <c r="AJ511">
        <v>222.1</v>
      </c>
      <c r="AM511" s="2">
        <v>44936</v>
      </c>
      <c r="AN511">
        <v>46.26</v>
      </c>
      <c r="AQ511" s="2">
        <v>44936</v>
      </c>
      <c r="AR511">
        <v>56.02</v>
      </c>
      <c r="AU511" s="1"/>
    </row>
    <row r="512" spans="3:47" x14ac:dyDescent="0.25">
      <c r="C512" s="2">
        <v>44937</v>
      </c>
      <c r="D512">
        <v>3969.61</v>
      </c>
      <c r="G512" s="2">
        <v>44937</v>
      </c>
      <c r="H512">
        <v>57.19</v>
      </c>
      <c r="K512" s="2">
        <v>44937</v>
      </c>
      <c r="L512">
        <v>15.97</v>
      </c>
      <c r="O512" s="2">
        <v>44937</v>
      </c>
      <c r="P512">
        <v>10.06</v>
      </c>
      <c r="S512" s="2">
        <v>44937</v>
      </c>
      <c r="T512">
        <v>236.78</v>
      </c>
      <c r="W512" s="2">
        <v>44937</v>
      </c>
      <c r="X512">
        <v>98.48</v>
      </c>
      <c r="AA512" s="2">
        <v>44937</v>
      </c>
      <c r="AB512">
        <v>128.81</v>
      </c>
      <c r="AE512" s="2">
        <v>44937</v>
      </c>
      <c r="AF512">
        <v>131.15</v>
      </c>
      <c r="AI512" s="2">
        <v>44937</v>
      </c>
      <c r="AJ512">
        <v>228.81</v>
      </c>
      <c r="AM512" s="2">
        <v>44937</v>
      </c>
      <c r="AN512">
        <v>46.66</v>
      </c>
      <c r="AQ512" s="2">
        <v>44937</v>
      </c>
      <c r="AR512">
        <v>55.91</v>
      </c>
      <c r="AU512" s="1"/>
    </row>
    <row r="513" spans="3:47" x14ac:dyDescent="0.25">
      <c r="C513" s="2">
        <v>44938</v>
      </c>
      <c r="D513">
        <v>3983.17</v>
      </c>
      <c r="G513" s="2">
        <v>44938</v>
      </c>
      <c r="H513">
        <v>56.42</v>
      </c>
      <c r="K513" s="2">
        <v>44938</v>
      </c>
      <c r="L513">
        <v>16.47</v>
      </c>
      <c r="O513" s="2">
        <v>44938</v>
      </c>
      <c r="P513">
        <v>10.220000000000001</v>
      </c>
      <c r="S513" s="2">
        <v>44938</v>
      </c>
      <c r="T513">
        <v>240.88</v>
      </c>
      <c r="W513" s="2">
        <v>44938</v>
      </c>
      <c r="X513">
        <v>100.11</v>
      </c>
      <c r="AA513" s="2">
        <v>44938</v>
      </c>
      <c r="AB513">
        <v>128.68</v>
      </c>
      <c r="AD513" s="1"/>
      <c r="AE513" s="2">
        <v>44938</v>
      </c>
      <c r="AF513">
        <v>131.07</v>
      </c>
      <c r="AI513" s="2">
        <v>44938</v>
      </c>
      <c r="AJ513">
        <v>231.47</v>
      </c>
      <c r="AM513" s="2">
        <v>44938</v>
      </c>
      <c r="AN513">
        <v>46.24</v>
      </c>
      <c r="AQ513" s="2">
        <v>44938</v>
      </c>
      <c r="AR513">
        <v>55.19</v>
      </c>
      <c r="AU513" s="1"/>
    </row>
    <row r="514" spans="3:47" x14ac:dyDescent="0.25">
      <c r="C514" s="2">
        <v>44939</v>
      </c>
      <c r="D514">
        <v>3999.09</v>
      </c>
      <c r="G514" s="2">
        <v>44939</v>
      </c>
      <c r="H514">
        <v>56.08</v>
      </c>
      <c r="K514" s="2">
        <v>44939</v>
      </c>
      <c r="L514">
        <v>16.86</v>
      </c>
      <c r="O514" s="2">
        <v>44939</v>
      </c>
      <c r="P514">
        <v>9.68</v>
      </c>
      <c r="S514" s="2">
        <v>44939</v>
      </c>
      <c r="T514">
        <v>244.08</v>
      </c>
      <c r="W514" s="2">
        <v>44939</v>
      </c>
      <c r="X514">
        <v>100.05</v>
      </c>
      <c r="AA514" s="2">
        <v>44939</v>
      </c>
      <c r="AB514">
        <v>131.93</v>
      </c>
      <c r="AD514" s="1"/>
      <c r="AE514" s="2">
        <v>44939</v>
      </c>
      <c r="AF514">
        <v>132.4</v>
      </c>
      <c r="AI514" s="2">
        <v>44939</v>
      </c>
      <c r="AJ514">
        <v>232.17</v>
      </c>
      <c r="AM514" s="2">
        <v>44939</v>
      </c>
      <c r="AN514">
        <v>46.4</v>
      </c>
      <c r="AQ514" s="2">
        <v>44939</v>
      </c>
      <c r="AR514">
        <v>55.39</v>
      </c>
      <c r="AU514" s="1"/>
    </row>
    <row r="515" spans="3:47" x14ac:dyDescent="0.25">
      <c r="C515" s="2">
        <v>44943</v>
      </c>
      <c r="D515">
        <v>3990.97</v>
      </c>
      <c r="G515" s="2">
        <v>44943</v>
      </c>
      <c r="H515">
        <v>56</v>
      </c>
      <c r="K515" s="2">
        <v>44943</v>
      </c>
      <c r="L515">
        <v>17.66</v>
      </c>
      <c r="O515" s="2">
        <v>44943</v>
      </c>
      <c r="P515">
        <v>9.64</v>
      </c>
      <c r="S515" s="2">
        <v>44943</v>
      </c>
      <c r="T515">
        <v>242</v>
      </c>
      <c r="W515" s="2">
        <v>44943</v>
      </c>
      <c r="X515">
        <v>99.86</v>
      </c>
      <c r="AA515" s="2">
        <v>44943</v>
      </c>
      <c r="AB515">
        <v>129.88999999999999</v>
      </c>
      <c r="AD515" s="1"/>
      <c r="AE515" s="2">
        <v>44943</v>
      </c>
      <c r="AF515">
        <v>133.56</v>
      </c>
      <c r="AI515" s="2">
        <v>44943</v>
      </c>
      <c r="AJ515">
        <v>233.26</v>
      </c>
      <c r="AM515" s="2">
        <v>44943</v>
      </c>
      <c r="AN515">
        <v>46.11</v>
      </c>
      <c r="AQ515" s="2">
        <v>44943</v>
      </c>
      <c r="AR515">
        <v>55.61</v>
      </c>
      <c r="AU515" s="1"/>
    </row>
    <row r="516" spans="3:47" x14ac:dyDescent="0.25">
      <c r="C516" s="2">
        <v>44944</v>
      </c>
      <c r="D516">
        <v>3928.86</v>
      </c>
      <c r="G516" s="2">
        <v>44944</v>
      </c>
      <c r="H516">
        <v>55.67</v>
      </c>
      <c r="K516" s="2">
        <v>44944</v>
      </c>
      <c r="L516">
        <v>17.34</v>
      </c>
      <c r="O516" s="2">
        <v>44944</v>
      </c>
      <c r="P516">
        <v>9.44</v>
      </c>
      <c r="S516" s="2">
        <v>44944</v>
      </c>
      <c r="T516">
        <v>238.75</v>
      </c>
      <c r="W516" s="2">
        <v>44944</v>
      </c>
      <c r="X516">
        <v>97.81</v>
      </c>
      <c r="AA516" s="2">
        <v>44944</v>
      </c>
      <c r="AB516">
        <v>125.99</v>
      </c>
      <c r="AD516" s="1"/>
      <c r="AE516" s="2">
        <v>44944</v>
      </c>
      <c r="AF516">
        <v>132.84</v>
      </c>
      <c r="AI516" s="2">
        <v>44944</v>
      </c>
      <c r="AJ516">
        <v>228.85</v>
      </c>
      <c r="AM516" s="2">
        <v>44944</v>
      </c>
      <c r="AN516">
        <v>44.97</v>
      </c>
      <c r="AQ516" s="2">
        <v>44944</v>
      </c>
      <c r="AR516">
        <v>53.93</v>
      </c>
      <c r="AU516" s="1"/>
    </row>
    <row r="517" spans="3:47" x14ac:dyDescent="0.25">
      <c r="C517" s="2">
        <v>44945</v>
      </c>
      <c r="D517">
        <v>3898.85</v>
      </c>
      <c r="G517" s="2">
        <v>44945</v>
      </c>
      <c r="H517">
        <v>55.52</v>
      </c>
      <c r="K517" s="2">
        <v>44945</v>
      </c>
      <c r="L517">
        <v>16.73</v>
      </c>
      <c r="O517" s="2">
        <v>44945</v>
      </c>
      <c r="P517">
        <v>9.27</v>
      </c>
      <c r="S517" s="2">
        <v>44945</v>
      </c>
      <c r="T517">
        <v>233.18</v>
      </c>
      <c r="W517" s="2">
        <v>44945</v>
      </c>
      <c r="X517">
        <v>98.43</v>
      </c>
      <c r="AA517" s="2">
        <v>44945</v>
      </c>
      <c r="AB517">
        <v>124.31</v>
      </c>
      <c r="AD517" s="1"/>
      <c r="AE517" s="2">
        <v>44945</v>
      </c>
      <c r="AF517">
        <v>132.9</v>
      </c>
      <c r="AI517" s="2">
        <v>44945</v>
      </c>
      <c r="AJ517">
        <v>225.09</v>
      </c>
      <c r="AM517" s="2">
        <v>44945</v>
      </c>
      <c r="AN517">
        <v>44.33</v>
      </c>
      <c r="AQ517" s="2">
        <v>44945</v>
      </c>
      <c r="AR517">
        <v>53.85</v>
      </c>
      <c r="AU517" s="1"/>
    </row>
    <row r="518" spans="3:47" x14ac:dyDescent="0.25">
      <c r="C518" s="2">
        <v>44946</v>
      </c>
      <c r="D518">
        <v>3972.61</v>
      </c>
      <c r="G518" s="2">
        <v>44946</v>
      </c>
      <c r="H518">
        <v>57.59</v>
      </c>
      <c r="K518" s="2">
        <v>44946</v>
      </c>
      <c r="L518">
        <v>17.8</v>
      </c>
      <c r="O518" s="2">
        <v>44946</v>
      </c>
      <c r="P518">
        <v>9.44</v>
      </c>
      <c r="S518" s="2">
        <v>44946</v>
      </c>
      <c r="T518">
        <v>236.94</v>
      </c>
      <c r="W518" s="2">
        <v>44946</v>
      </c>
      <c r="X518">
        <v>100.23</v>
      </c>
      <c r="AA518" s="2">
        <v>44946</v>
      </c>
      <c r="AB518">
        <v>124.61</v>
      </c>
      <c r="AD518" s="1"/>
      <c r="AE518" s="2">
        <v>44946</v>
      </c>
      <c r="AF518">
        <v>135.44999999999999</v>
      </c>
      <c r="AI518" s="2">
        <v>44946</v>
      </c>
      <c r="AJ518">
        <v>233.13</v>
      </c>
      <c r="AM518" s="2">
        <v>44946</v>
      </c>
      <c r="AN518">
        <v>44.88</v>
      </c>
      <c r="AQ518" s="2">
        <v>44946</v>
      </c>
      <c r="AR518">
        <v>54.17</v>
      </c>
      <c r="AU518" s="1"/>
    </row>
    <row r="519" spans="3:47" x14ac:dyDescent="0.25">
      <c r="C519" s="2">
        <v>44949</v>
      </c>
      <c r="D519">
        <v>4019.81</v>
      </c>
      <c r="G519" s="2">
        <v>44949</v>
      </c>
      <c r="H519">
        <v>60.9</v>
      </c>
      <c r="K519" s="2">
        <v>44949</v>
      </c>
      <c r="L519">
        <v>19.149999999999999</v>
      </c>
      <c r="O519" s="2">
        <v>44949</v>
      </c>
      <c r="P519">
        <v>9.74</v>
      </c>
      <c r="S519" s="2">
        <v>44949</v>
      </c>
      <c r="T519">
        <v>239.78</v>
      </c>
      <c r="W519" s="2">
        <v>44949</v>
      </c>
      <c r="X519">
        <v>99.71</v>
      </c>
      <c r="AA519" s="2">
        <v>44949</v>
      </c>
      <c r="AB519">
        <v>126.63</v>
      </c>
      <c r="AD519" s="1"/>
      <c r="AE519" s="2">
        <v>44949</v>
      </c>
      <c r="AF519">
        <v>138.63999999999999</v>
      </c>
      <c r="AI519" s="2">
        <v>44949</v>
      </c>
      <c r="AJ519">
        <v>235.42</v>
      </c>
      <c r="AM519" s="2">
        <v>44949</v>
      </c>
      <c r="AN519">
        <v>45.55</v>
      </c>
      <c r="AQ519" s="2">
        <v>44949</v>
      </c>
      <c r="AR519">
        <v>54.31</v>
      </c>
      <c r="AU519" s="1"/>
    </row>
    <row r="520" spans="3:47" x14ac:dyDescent="0.25">
      <c r="C520" s="2">
        <v>44950</v>
      </c>
      <c r="D520">
        <v>4016.95</v>
      </c>
      <c r="G520" s="2">
        <v>44950</v>
      </c>
      <c r="H520">
        <v>60.35</v>
      </c>
      <c r="K520" s="2">
        <v>44950</v>
      </c>
      <c r="L520">
        <v>19.22</v>
      </c>
      <c r="O520" s="2">
        <v>44950</v>
      </c>
      <c r="P520">
        <v>9.6999999999999993</v>
      </c>
      <c r="S520" s="2">
        <v>44950</v>
      </c>
      <c r="T520">
        <v>244.43</v>
      </c>
      <c r="W520" s="2">
        <v>44950</v>
      </c>
      <c r="X520">
        <v>100.64</v>
      </c>
      <c r="AA520" s="2">
        <v>44950</v>
      </c>
      <c r="AB520">
        <v>127.72</v>
      </c>
      <c r="AD520" s="1"/>
      <c r="AE520" s="2">
        <v>44950</v>
      </c>
      <c r="AF520">
        <v>140.03</v>
      </c>
      <c r="AI520" s="2">
        <v>44950</v>
      </c>
      <c r="AJ520">
        <v>234.9</v>
      </c>
      <c r="AM520" s="2">
        <v>44950</v>
      </c>
      <c r="AN520">
        <v>45.67</v>
      </c>
      <c r="AQ520" s="2">
        <v>44950</v>
      </c>
      <c r="AR520">
        <v>54.6</v>
      </c>
      <c r="AU520" s="1"/>
    </row>
    <row r="521" spans="3:47" x14ac:dyDescent="0.25">
      <c r="C521" s="2">
        <v>44951</v>
      </c>
      <c r="D521">
        <v>4016.22</v>
      </c>
      <c r="G521" s="2">
        <v>44951</v>
      </c>
      <c r="H521">
        <v>60.62</v>
      </c>
      <c r="K521" s="2">
        <v>44951</v>
      </c>
      <c r="L521">
        <v>19.28</v>
      </c>
      <c r="O521" s="2">
        <v>44951</v>
      </c>
      <c r="P521">
        <v>9.73</v>
      </c>
      <c r="S521" s="2">
        <v>44951</v>
      </c>
      <c r="T521">
        <v>245.22</v>
      </c>
      <c r="W521" s="2">
        <v>44951</v>
      </c>
      <c r="X521">
        <v>100.11</v>
      </c>
      <c r="AA521" s="2">
        <v>44951</v>
      </c>
      <c r="AB521">
        <v>128.34</v>
      </c>
      <c r="AD521" s="1"/>
      <c r="AE521" s="2">
        <v>44951</v>
      </c>
      <c r="AF521">
        <v>139.37</v>
      </c>
      <c r="AI521" s="2">
        <v>44951</v>
      </c>
      <c r="AJ521">
        <v>233.51</v>
      </c>
      <c r="AM521" s="2">
        <v>44951</v>
      </c>
      <c r="AN521">
        <v>45.45</v>
      </c>
      <c r="AQ521" s="2">
        <v>44951</v>
      </c>
      <c r="AR521">
        <v>54.94</v>
      </c>
      <c r="AU521" s="1"/>
    </row>
    <row r="522" spans="3:47" x14ac:dyDescent="0.25">
      <c r="C522" s="2">
        <v>44952</v>
      </c>
      <c r="D522">
        <v>4060.43</v>
      </c>
      <c r="G522" s="2">
        <v>44952</v>
      </c>
      <c r="H522">
        <v>61.86</v>
      </c>
      <c r="K522" s="2">
        <v>44952</v>
      </c>
      <c r="L522">
        <v>19.760000000000002</v>
      </c>
      <c r="O522" s="2">
        <v>44952</v>
      </c>
      <c r="P522">
        <v>9.83</v>
      </c>
      <c r="S522" s="2">
        <v>44952</v>
      </c>
      <c r="T522">
        <v>248.71</v>
      </c>
      <c r="W522" s="2">
        <v>44952</v>
      </c>
      <c r="X522">
        <v>104.13</v>
      </c>
      <c r="AA522" s="2">
        <v>44952</v>
      </c>
      <c r="AB522">
        <v>129.13</v>
      </c>
      <c r="AD522" s="1"/>
      <c r="AE522" s="2">
        <v>44952</v>
      </c>
      <c r="AF522">
        <v>141.44</v>
      </c>
      <c r="AI522" s="2">
        <v>44952</v>
      </c>
      <c r="AJ522">
        <v>240.68</v>
      </c>
      <c r="AM522" s="2">
        <v>44952</v>
      </c>
      <c r="AN522">
        <v>45.41</v>
      </c>
      <c r="AQ522" s="2">
        <v>44952</v>
      </c>
      <c r="AR522">
        <v>54.83</v>
      </c>
      <c r="AU522" s="1"/>
    </row>
    <row r="523" spans="3:47" x14ac:dyDescent="0.25">
      <c r="C523" s="2">
        <v>44953</v>
      </c>
      <c r="D523">
        <v>4070.56</v>
      </c>
      <c r="G523" s="2">
        <v>44953</v>
      </c>
      <c r="H523">
        <v>62.92</v>
      </c>
      <c r="K523" s="2">
        <v>44953</v>
      </c>
      <c r="L523">
        <v>20.32</v>
      </c>
      <c r="O523" s="2">
        <v>44953</v>
      </c>
      <c r="P523">
        <v>10.1</v>
      </c>
      <c r="S523" s="2">
        <v>44953</v>
      </c>
      <c r="T523">
        <v>251.01</v>
      </c>
      <c r="W523" s="2">
        <v>44953</v>
      </c>
      <c r="X523">
        <v>102.23</v>
      </c>
      <c r="AA523" s="2">
        <v>44953</v>
      </c>
      <c r="AB523">
        <v>129.44999999999999</v>
      </c>
      <c r="AD523" s="1"/>
      <c r="AE523" s="2">
        <v>44953</v>
      </c>
      <c r="AF523">
        <v>143.37</v>
      </c>
      <c r="AI523" s="2">
        <v>44953</v>
      </c>
      <c r="AJ523">
        <v>240.84</v>
      </c>
      <c r="AM523" s="2">
        <v>44953</v>
      </c>
      <c r="AN523">
        <v>45.76</v>
      </c>
      <c r="AQ523" s="2">
        <v>44953</v>
      </c>
      <c r="AR523">
        <v>54.54</v>
      </c>
      <c r="AU523" s="1"/>
    </row>
    <row r="524" spans="3:47" x14ac:dyDescent="0.25">
      <c r="C524" s="2">
        <v>44956</v>
      </c>
      <c r="D524">
        <v>4017.77</v>
      </c>
      <c r="G524" s="2">
        <v>44956</v>
      </c>
      <c r="H524">
        <v>60.79</v>
      </c>
      <c r="K524" s="2">
        <v>44956</v>
      </c>
      <c r="L524">
        <v>19.12</v>
      </c>
      <c r="O524" s="2">
        <v>44956</v>
      </c>
      <c r="P524">
        <v>9.81</v>
      </c>
      <c r="S524" s="2">
        <v>44956</v>
      </c>
      <c r="T524">
        <v>248.13</v>
      </c>
      <c r="W524" s="2">
        <v>44956</v>
      </c>
      <c r="X524">
        <v>100.41</v>
      </c>
      <c r="AA524" s="2">
        <v>44956</v>
      </c>
      <c r="AB524">
        <v>128.35</v>
      </c>
      <c r="AD524" s="1"/>
      <c r="AE524" s="2">
        <v>44956</v>
      </c>
      <c r="AF524">
        <v>140.49</v>
      </c>
      <c r="AI524" s="2">
        <v>44956</v>
      </c>
      <c r="AJ524">
        <v>235.55</v>
      </c>
      <c r="AM524" s="2">
        <v>44956</v>
      </c>
      <c r="AN524">
        <v>45.39</v>
      </c>
      <c r="AQ524" s="2">
        <v>44956</v>
      </c>
      <c r="AR524">
        <v>54.68</v>
      </c>
      <c r="AU524" s="1"/>
    </row>
    <row r="525" spans="3:47" x14ac:dyDescent="0.25">
      <c r="C525" s="2">
        <v>44957</v>
      </c>
      <c r="D525">
        <v>4076.6</v>
      </c>
      <c r="G525" s="2">
        <v>44957</v>
      </c>
      <c r="H525">
        <v>59.4</v>
      </c>
      <c r="K525" s="2">
        <v>44957</v>
      </c>
      <c r="L525">
        <v>19.489999999999998</v>
      </c>
      <c r="O525" s="2">
        <v>44957</v>
      </c>
      <c r="P525">
        <v>10.28</v>
      </c>
      <c r="S525" s="2">
        <v>44957</v>
      </c>
      <c r="T525">
        <v>239.39</v>
      </c>
      <c r="W525" s="2">
        <v>44957</v>
      </c>
      <c r="X525">
        <v>102.58</v>
      </c>
      <c r="AA525" s="2">
        <v>44957</v>
      </c>
      <c r="AB525">
        <v>129.11000000000001</v>
      </c>
      <c r="AD525" s="1"/>
      <c r="AE525" s="2">
        <v>44957</v>
      </c>
      <c r="AF525">
        <v>141.76</v>
      </c>
      <c r="AI525" s="2">
        <v>44957</v>
      </c>
      <c r="AJ525">
        <v>240.5</v>
      </c>
      <c r="AM525" s="2">
        <v>44957</v>
      </c>
      <c r="AN525">
        <v>45.94</v>
      </c>
      <c r="AQ525" s="2">
        <v>44957</v>
      </c>
      <c r="AR525">
        <v>55.29</v>
      </c>
      <c r="AU525" s="1"/>
    </row>
    <row r="526" spans="3:47" x14ac:dyDescent="0.25">
      <c r="C526" s="2">
        <v>44958</v>
      </c>
      <c r="D526">
        <v>4119.21</v>
      </c>
      <c r="G526" s="2">
        <v>44958</v>
      </c>
      <c r="H526">
        <v>61.67</v>
      </c>
      <c r="K526" s="2">
        <v>44958</v>
      </c>
      <c r="L526">
        <v>20.9</v>
      </c>
      <c r="O526" s="2">
        <v>44958</v>
      </c>
      <c r="P526">
        <v>10.49</v>
      </c>
      <c r="S526" s="2">
        <v>44958</v>
      </c>
      <c r="T526">
        <v>236.78</v>
      </c>
      <c r="W526" s="2">
        <v>44958</v>
      </c>
      <c r="X526">
        <v>101.46</v>
      </c>
      <c r="AA526" s="2">
        <v>44958</v>
      </c>
      <c r="AB526">
        <v>128.77000000000001</v>
      </c>
      <c r="AD526" s="1"/>
      <c r="AE526" s="2">
        <v>44958</v>
      </c>
      <c r="AF526">
        <v>142.88</v>
      </c>
      <c r="AI526" s="2">
        <v>44958</v>
      </c>
      <c r="AJ526">
        <v>245.29</v>
      </c>
      <c r="AM526" s="2">
        <v>44958</v>
      </c>
      <c r="AN526">
        <v>46.2</v>
      </c>
      <c r="AQ526" s="2">
        <v>44958</v>
      </c>
      <c r="AR526">
        <v>55.3</v>
      </c>
      <c r="AU526" s="1"/>
    </row>
    <row r="527" spans="3:47" x14ac:dyDescent="0.25">
      <c r="C527" s="2">
        <v>44959</v>
      </c>
      <c r="D527">
        <v>4179.76</v>
      </c>
      <c r="G527" s="2">
        <v>44959</v>
      </c>
      <c r="H527">
        <v>62.23</v>
      </c>
      <c r="K527" s="2">
        <v>44959</v>
      </c>
      <c r="L527">
        <v>21.66</v>
      </c>
      <c r="O527" s="2">
        <v>44959</v>
      </c>
      <c r="P527">
        <v>10.9</v>
      </c>
      <c r="S527" s="2">
        <v>44959</v>
      </c>
      <c r="T527">
        <v>232.37</v>
      </c>
      <c r="W527" s="2">
        <v>44959</v>
      </c>
      <c r="X527">
        <v>98.28</v>
      </c>
      <c r="AA527" s="2">
        <v>44959</v>
      </c>
      <c r="AB527">
        <v>128.16999999999999</v>
      </c>
      <c r="AD527" s="1"/>
      <c r="AE527" s="2">
        <v>44959</v>
      </c>
      <c r="AF527">
        <v>148.18</v>
      </c>
      <c r="AI527" s="2">
        <v>44959</v>
      </c>
      <c r="AJ527">
        <v>256.79000000000002</v>
      </c>
      <c r="AM527" s="2">
        <v>44959</v>
      </c>
      <c r="AN527">
        <v>45.86</v>
      </c>
      <c r="AQ527" s="2">
        <v>44959</v>
      </c>
      <c r="AR527">
        <v>54.35</v>
      </c>
      <c r="AU527" s="1"/>
    </row>
    <row r="528" spans="3:47" x14ac:dyDescent="0.25">
      <c r="C528" s="2">
        <v>44960</v>
      </c>
      <c r="D528">
        <v>4136.4799999999996</v>
      </c>
      <c r="G528" s="2">
        <v>44960</v>
      </c>
      <c r="H528">
        <v>61.48</v>
      </c>
      <c r="K528" s="2">
        <v>44960</v>
      </c>
      <c r="L528">
        <v>21.05</v>
      </c>
      <c r="O528" s="2">
        <v>44960</v>
      </c>
      <c r="P528">
        <v>10.07</v>
      </c>
      <c r="S528" s="2">
        <v>44960</v>
      </c>
      <c r="T528">
        <v>235.09</v>
      </c>
      <c r="W528" s="2">
        <v>44960</v>
      </c>
      <c r="X528">
        <v>98.96</v>
      </c>
      <c r="AA528" s="2">
        <v>44960</v>
      </c>
      <c r="AB528">
        <v>130.16</v>
      </c>
      <c r="AD528" s="1"/>
      <c r="AE528" s="2">
        <v>44960</v>
      </c>
      <c r="AF528">
        <v>151.79</v>
      </c>
      <c r="AI528" s="2">
        <v>44960</v>
      </c>
      <c r="AJ528">
        <v>250.73</v>
      </c>
      <c r="AM528" s="2">
        <v>44960</v>
      </c>
      <c r="AN528">
        <v>45.25</v>
      </c>
      <c r="AQ528" s="2">
        <v>44960</v>
      </c>
      <c r="AR528">
        <v>53.95</v>
      </c>
      <c r="AU528" s="1"/>
    </row>
    <row r="529" spans="3:47" x14ac:dyDescent="0.25">
      <c r="C529" s="2">
        <v>44963</v>
      </c>
      <c r="D529">
        <v>4111.08</v>
      </c>
      <c r="G529" s="2">
        <v>44963</v>
      </c>
      <c r="H529">
        <v>59.09</v>
      </c>
      <c r="K529" s="2">
        <v>44963</v>
      </c>
      <c r="L529">
        <v>21.04</v>
      </c>
      <c r="O529" s="2">
        <v>44963</v>
      </c>
      <c r="P529">
        <v>10</v>
      </c>
      <c r="S529" s="2">
        <v>44963</v>
      </c>
      <c r="T529">
        <v>238.56</v>
      </c>
      <c r="W529" s="2">
        <v>44963</v>
      </c>
      <c r="X529">
        <v>98.8</v>
      </c>
      <c r="AA529" s="2">
        <v>44963</v>
      </c>
      <c r="AB529">
        <v>130.91999999999999</v>
      </c>
      <c r="AD529" s="1"/>
      <c r="AE529" s="2">
        <v>44963</v>
      </c>
      <c r="AF529">
        <v>149.07</v>
      </c>
      <c r="AI529" s="2">
        <v>44963</v>
      </c>
      <c r="AJ529">
        <v>249.19</v>
      </c>
      <c r="AM529" s="2">
        <v>44963</v>
      </c>
      <c r="AN529">
        <v>44.92</v>
      </c>
      <c r="AQ529" s="2">
        <v>44963</v>
      </c>
      <c r="AR529">
        <v>54.25</v>
      </c>
      <c r="AU529" s="1"/>
    </row>
    <row r="530" spans="3:47" x14ac:dyDescent="0.25">
      <c r="C530" s="2">
        <v>44964</v>
      </c>
      <c r="D530">
        <v>4164</v>
      </c>
      <c r="G530" s="2">
        <v>44964</v>
      </c>
      <c r="H530">
        <v>61.2</v>
      </c>
      <c r="K530" s="2">
        <v>44964</v>
      </c>
      <c r="L530">
        <v>22.12</v>
      </c>
      <c r="O530" s="2">
        <v>44964</v>
      </c>
      <c r="P530">
        <v>10.24</v>
      </c>
      <c r="S530" s="2">
        <v>44964</v>
      </c>
      <c r="T530">
        <v>236.89</v>
      </c>
      <c r="W530" s="2">
        <v>44964</v>
      </c>
      <c r="X530">
        <v>101.62</v>
      </c>
      <c r="AA530" s="2">
        <v>44964</v>
      </c>
      <c r="AB530">
        <v>132.52000000000001</v>
      </c>
      <c r="AD530" s="1"/>
      <c r="AE530" s="2">
        <v>44964</v>
      </c>
      <c r="AF530">
        <v>151.94</v>
      </c>
      <c r="AI530" s="2">
        <v>44964</v>
      </c>
      <c r="AJ530">
        <v>259.66000000000003</v>
      </c>
      <c r="AM530" s="2">
        <v>44964</v>
      </c>
      <c r="AN530">
        <v>45.02</v>
      </c>
      <c r="AQ530" s="2">
        <v>44964</v>
      </c>
      <c r="AR530">
        <v>54.16</v>
      </c>
      <c r="AU530" s="1"/>
    </row>
    <row r="531" spans="3:47" x14ac:dyDescent="0.25">
      <c r="C531" s="2">
        <v>44965</v>
      </c>
      <c r="D531">
        <v>4117.8599999999997</v>
      </c>
      <c r="G531" s="2">
        <v>44965</v>
      </c>
      <c r="H531">
        <v>59.35</v>
      </c>
      <c r="K531" s="2">
        <v>44965</v>
      </c>
      <c r="L531">
        <v>22.16</v>
      </c>
      <c r="O531" s="2">
        <v>44965</v>
      </c>
      <c r="P531">
        <v>10.210000000000001</v>
      </c>
      <c r="S531" s="2">
        <v>44965</v>
      </c>
      <c r="T531">
        <v>236.14</v>
      </c>
      <c r="W531" s="2">
        <v>44965</v>
      </c>
      <c r="X531">
        <v>100.73</v>
      </c>
      <c r="AA531" s="2">
        <v>44965</v>
      </c>
      <c r="AB531">
        <v>131.59</v>
      </c>
      <c r="AD531" s="1"/>
      <c r="AE531" s="2">
        <v>44965</v>
      </c>
      <c r="AF531">
        <v>149.26</v>
      </c>
      <c r="AI531" s="2">
        <v>44965</v>
      </c>
      <c r="AJ531">
        <v>258.86</v>
      </c>
      <c r="AM531" s="2">
        <v>44965</v>
      </c>
      <c r="AN531">
        <v>44.78</v>
      </c>
      <c r="AQ531" s="2">
        <v>44965</v>
      </c>
      <c r="AR531">
        <v>53.85</v>
      </c>
      <c r="AU531" s="1"/>
    </row>
    <row r="532" spans="3:47" x14ac:dyDescent="0.25">
      <c r="C532" s="2">
        <v>44966</v>
      </c>
      <c r="D532">
        <v>4081.5</v>
      </c>
      <c r="G532" s="2">
        <v>44966</v>
      </c>
      <c r="H532">
        <v>59.28</v>
      </c>
      <c r="K532" s="2">
        <v>44966</v>
      </c>
      <c r="L532">
        <v>22.29</v>
      </c>
      <c r="O532" s="2">
        <v>44966</v>
      </c>
      <c r="P532">
        <v>10.27</v>
      </c>
      <c r="S532" s="2">
        <v>44966</v>
      </c>
      <c r="T532">
        <v>233.68</v>
      </c>
      <c r="W532" s="2">
        <v>44966</v>
      </c>
      <c r="X532">
        <v>101.11</v>
      </c>
      <c r="AA532" s="2">
        <v>44966</v>
      </c>
      <c r="AB532">
        <v>129.54</v>
      </c>
      <c r="AD532" s="1"/>
      <c r="AE532" s="2">
        <v>44966</v>
      </c>
      <c r="AF532">
        <v>148.22</v>
      </c>
      <c r="AI532" s="2">
        <v>44966</v>
      </c>
      <c r="AJ532">
        <v>255.84</v>
      </c>
      <c r="AM532" s="2">
        <v>44966</v>
      </c>
      <c r="AN532">
        <v>45.19</v>
      </c>
      <c r="AQ532" s="2">
        <v>44966</v>
      </c>
      <c r="AR532">
        <v>53.76</v>
      </c>
      <c r="AU532" s="1"/>
    </row>
    <row r="533" spans="3:47" x14ac:dyDescent="0.25">
      <c r="C533" s="2">
        <v>44967</v>
      </c>
      <c r="D533">
        <v>4090.46</v>
      </c>
      <c r="G533" s="2">
        <v>44967</v>
      </c>
      <c r="H533">
        <v>58.93</v>
      </c>
      <c r="K533" s="2">
        <v>44967</v>
      </c>
      <c r="L533">
        <v>21.22</v>
      </c>
      <c r="O533" s="2">
        <v>44967</v>
      </c>
      <c r="P533">
        <v>10.3</v>
      </c>
      <c r="S533" s="2">
        <v>44967</v>
      </c>
      <c r="T533">
        <v>235</v>
      </c>
      <c r="W533" s="2">
        <v>44967</v>
      </c>
      <c r="X533">
        <v>105.38</v>
      </c>
      <c r="AA533" s="2">
        <v>44967</v>
      </c>
      <c r="AB533">
        <v>130.11000000000001</v>
      </c>
      <c r="AD533" s="1"/>
      <c r="AE533" s="2">
        <v>44967</v>
      </c>
      <c r="AF533">
        <v>148.59</v>
      </c>
      <c r="AI533" s="2">
        <v>44967</v>
      </c>
      <c r="AJ533">
        <v>255.34</v>
      </c>
      <c r="AM533" s="2">
        <v>44967</v>
      </c>
      <c r="AN533">
        <v>45.89</v>
      </c>
      <c r="AQ533" s="2">
        <v>44967</v>
      </c>
      <c r="AR533">
        <v>53.76</v>
      </c>
      <c r="AU533" s="1"/>
    </row>
    <row r="534" spans="3:47" x14ac:dyDescent="0.25">
      <c r="C534" s="2">
        <v>44970</v>
      </c>
      <c r="D534">
        <v>4137.29</v>
      </c>
      <c r="G534" s="2">
        <v>44970</v>
      </c>
      <c r="H534">
        <v>59.22</v>
      </c>
      <c r="K534" s="2">
        <v>44970</v>
      </c>
      <c r="L534">
        <v>21.74</v>
      </c>
      <c r="O534" s="2">
        <v>44970</v>
      </c>
      <c r="P534">
        <v>10.59</v>
      </c>
      <c r="S534" s="2">
        <v>44970</v>
      </c>
      <c r="T534">
        <v>235.46</v>
      </c>
      <c r="W534" s="2">
        <v>44970</v>
      </c>
      <c r="X534">
        <v>104.97</v>
      </c>
      <c r="AA534" s="2">
        <v>44970</v>
      </c>
      <c r="AB534">
        <v>131.52000000000001</v>
      </c>
      <c r="AD534" s="1"/>
      <c r="AE534" s="2">
        <v>44970</v>
      </c>
      <c r="AF534">
        <v>151.38</v>
      </c>
      <c r="AI534" s="2">
        <v>44970</v>
      </c>
      <c r="AJ534">
        <v>263.31</v>
      </c>
      <c r="AM534" s="2">
        <v>44970</v>
      </c>
      <c r="AN534">
        <v>46.59</v>
      </c>
      <c r="AQ534" s="2">
        <v>44970</v>
      </c>
      <c r="AR534">
        <v>54.64</v>
      </c>
      <c r="AU534" s="1"/>
    </row>
    <row r="535" spans="3:47" x14ac:dyDescent="0.25">
      <c r="C535" s="2">
        <v>44971</v>
      </c>
      <c r="D535">
        <v>4136.13</v>
      </c>
      <c r="G535" s="2">
        <v>44971</v>
      </c>
      <c r="H535">
        <v>61.15</v>
      </c>
      <c r="K535" s="2">
        <v>44971</v>
      </c>
      <c r="L535">
        <v>22.92</v>
      </c>
      <c r="O535" s="2">
        <v>44971</v>
      </c>
      <c r="P535">
        <v>10.49</v>
      </c>
      <c r="S535" s="2">
        <v>44971</v>
      </c>
      <c r="T535">
        <v>231.86</v>
      </c>
      <c r="W535" s="2">
        <v>44971</v>
      </c>
      <c r="X535">
        <v>103.74</v>
      </c>
      <c r="AA535" s="2">
        <v>44971</v>
      </c>
      <c r="AB535">
        <v>132.1</v>
      </c>
      <c r="AD535" s="1"/>
      <c r="AE535" s="2">
        <v>44971</v>
      </c>
      <c r="AF535">
        <v>150.74</v>
      </c>
      <c r="AI535" s="2">
        <v>44971</v>
      </c>
      <c r="AJ535">
        <v>264.14</v>
      </c>
      <c r="AM535" s="2">
        <v>44971</v>
      </c>
      <c r="AN535">
        <v>46.46</v>
      </c>
      <c r="AQ535" s="2">
        <v>44971</v>
      </c>
      <c r="AR535">
        <v>53.73</v>
      </c>
    </row>
    <row r="536" spans="3:47" x14ac:dyDescent="0.25">
      <c r="C536" s="2">
        <v>44972</v>
      </c>
      <c r="D536">
        <v>4147.6000000000004</v>
      </c>
      <c r="G536" s="2">
        <v>44972</v>
      </c>
      <c r="H536">
        <v>60.92</v>
      </c>
      <c r="K536" s="2">
        <v>44972</v>
      </c>
      <c r="L536">
        <v>22.71</v>
      </c>
      <c r="O536" s="2">
        <v>44972</v>
      </c>
      <c r="P536">
        <v>10.46</v>
      </c>
      <c r="S536" s="2">
        <v>44972</v>
      </c>
      <c r="T536">
        <v>235.98</v>
      </c>
      <c r="W536" s="2">
        <v>44972</v>
      </c>
      <c r="X536">
        <v>103.42</v>
      </c>
      <c r="AA536" s="2">
        <v>44972</v>
      </c>
      <c r="AB536">
        <v>132.66</v>
      </c>
      <c r="AD536" s="1"/>
      <c r="AE536" s="2">
        <v>44972</v>
      </c>
      <c r="AF536">
        <v>152.84</v>
      </c>
      <c r="AI536" s="2">
        <v>44972</v>
      </c>
      <c r="AJ536">
        <v>262.02999999999997</v>
      </c>
      <c r="AM536" s="2">
        <v>44972</v>
      </c>
      <c r="AN536">
        <v>46.8</v>
      </c>
      <c r="AQ536" s="2">
        <v>44972</v>
      </c>
      <c r="AR536">
        <v>53.73</v>
      </c>
      <c r="AU536" s="1"/>
    </row>
    <row r="537" spans="3:47" x14ac:dyDescent="0.25">
      <c r="C537" s="2">
        <v>44973</v>
      </c>
      <c r="D537">
        <v>4090.41</v>
      </c>
      <c r="G537" s="2">
        <v>44973</v>
      </c>
      <c r="H537">
        <v>59.16</v>
      </c>
      <c r="K537" s="2">
        <v>44973</v>
      </c>
      <c r="L537">
        <v>21.95</v>
      </c>
      <c r="O537" s="2">
        <v>44973</v>
      </c>
      <c r="P537">
        <v>10.44</v>
      </c>
      <c r="S537" s="2">
        <v>44973</v>
      </c>
      <c r="T537">
        <v>233.91</v>
      </c>
      <c r="W537" s="2">
        <v>44973</v>
      </c>
      <c r="X537">
        <v>103.12</v>
      </c>
      <c r="AA537" s="2">
        <v>44973</v>
      </c>
      <c r="AB537">
        <v>130.83000000000001</v>
      </c>
      <c r="AD537" s="1"/>
      <c r="AE537" s="2">
        <v>44973</v>
      </c>
      <c r="AF537">
        <v>151.25</v>
      </c>
      <c r="AI537" s="2">
        <v>44973</v>
      </c>
      <c r="AJ537">
        <v>255.05</v>
      </c>
      <c r="AM537" s="2">
        <v>44973</v>
      </c>
      <c r="AN537">
        <v>46.07</v>
      </c>
      <c r="AQ537" s="2">
        <v>44973</v>
      </c>
      <c r="AR537">
        <v>53.4</v>
      </c>
      <c r="AU537" s="1"/>
    </row>
    <row r="538" spans="3:47" x14ac:dyDescent="0.25">
      <c r="C538" s="2">
        <v>44974</v>
      </c>
      <c r="D538">
        <v>4079.09</v>
      </c>
      <c r="G538" s="2">
        <v>44974</v>
      </c>
      <c r="H538">
        <v>58.13</v>
      </c>
      <c r="K538" s="2">
        <v>44974</v>
      </c>
      <c r="L538">
        <v>21.34</v>
      </c>
      <c r="O538" s="2">
        <v>44974</v>
      </c>
      <c r="P538">
        <v>10.43</v>
      </c>
      <c r="S538" s="2">
        <v>44974</v>
      </c>
      <c r="T538">
        <v>235.12</v>
      </c>
      <c r="W538" s="2">
        <v>44974</v>
      </c>
      <c r="X538">
        <v>99.16</v>
      </c>
      <c r="AA538" s="2">
        <v>44974</v>
      </c>
      <c r="AB538">
        <v>131.22</v>
      </c>
      <c r="AD538" s="1"/>
      <c r="AE538" s="2">
        <v>44974</v>
      </c>
      <c r="AF538">
        <v>150.1</v>
      </c>
      <c r="AI538" s="2">
        <v>44974</v>
      </c>
      <c r="AJ538">
        <v>251.07</v>
      </c>
      <c r="AM538" s="2">
        <v>44974</v>
      </c>
      <c r="AN538">
        <v>46.76</v>
      </c>
      <c r="AQ538" s="2">
        <v>44974</v>
      </c>
      <c r="AR538">
        <v>54.21</v>
      </c>
      <c r="AU538" s="1"/>
    </row>
    <row r="539" spans="3:47" x14ac:dyDescent="0.25">
      <c r="C539" s="2">
        <v>44978</v>
      </c>
      <c r="D539">
        <v>3997.34</v>
      </c>
      <c r="G539" s="2">
        <v>44978</v>
      </c>
      <c r="H539">
        <v>56.74</v>
      </c>
      <c r="K539" s="2">
        <v>44978</v>
      </c>
      <c r="L539">
        <v>20.61</v>
      </c>
      <c r="O539" s="2">
        <v>44978</v>
      </c>
      <c r="P539">
        <v>9.8699999999999992</v>
      </c>
      <c r="S539" s="2">
        <v>44978</v>
      </c>
      <c r="T539">
        <v>228.4</v>
      </c>
      <c r="W539" s="2">
        <v>44978</v>
      </c>
      <c r="X539">
        <v>99.06</v>
      </c>
      <c r="AA539" s="2">
        <v>44978</v>
      </c>
      <c r="AB539">
        <v>128.81</v>
      </c>
      <c r="AD539" s="1"/>
      <c r="AE539" s="2">
        <v>44978</v>
      </c>
      <c r="AF539">
        <v>146.1</v>
      </c>
      <c r="AI539" s="2">
        <v>44978</v>
      </c>
      <c r="AJ539">
        <v>245.83</v>
      </c>
      <c r="AM539" s="2">
        <v>44978</v>
      </c>
      <c r="AN539">
        <v>47.05</v>
      </c>
      <c r="AQ539" s="2">
        <v>44978</v>
      </c>
      <c r="AR539">
        <v>53.92</v>
      </c>
      <c r="AU539" s="1"/>
    </row>
    <row r="540" spans="3:47" x14ac:dyDescent="0.25">
      <c r="C540" s="2">
        <v>44979</v>
      </c>
      <c r="D540">
        <v>3991.05</v>
      </c>
      <c r="G540" s="2">
        <v>44979</v>
      </c>
      <c r="H540">
        <v>56.13</v>
      </c>
      <c r="K540" s="2">
        <v>44979</v>
      </c>
      <c r="L540">
        <v>20.71</v>
      </c>
      <c r="O540" s="2">
        <v>44979</v>
      </c>
      <c r="P540">
        <v>9.8800000000000008</v>
      </c>
      <c r="S540" s="2">
        <v>44979</v>
      </c>
      <c r="T540">
        <v>225.72</v>
      </c>
      <c r="W540" s="2">
        <v>44979</v>
      </c>
      <c r="X540">
        <v>97.77</v>
      </c>
      <c r="AA540" s="2">
        <v>44979</v>
      </c>
      <c r="AB540">
        <v>127.82</v>
      </c>
      <c r="AD540" s="1"/>
      <c r="AE540" s="2">
        <v>44979</v>
      </c>
      <c r="AF540">
        <v>146.52000000000001</v>
      </c>
      <c r="AI540" s="2">
        <v>44979</v>
      </c>
      <c r="AJ540">
        <v>244.7</v>
      </c>
      <c r="AM540" s="2">
        <v>44979</v>
      </c>
      <c r="AN540">
        <v>46.06</v>
      </c>
      <c r="AQ540" s="2">
        <v>44979</v>
      </c>
      <c r="AR540">
        <v>54.08</v>
      </c>
      <c r="AU540" s="1"/>
    </row>
    <row r="541" spans="3:47" x14ac:dyDescent="0.25">
      <c r="C541" s="2">
        <v>44980</v>
      </c>
      <c r="D541">
        <v>4012.32</v>
      </c>
      <c r="G541" s="2">
        <v>44980</v>
      </c>
      <c r="H541">
        <v>57.87</v>
      </c>
      <c r="K541" s="2">
        <v>44980</v>
      </c>
      <c r="L541">
        <v>23.61</v>
      </c>
      <c r="O541" s="2">
        <v>44980</v>
      </c>
      <c r="P541">
        <v>9.77</v>
      </c>
      <c r="S541" s="2">
        <v>44980</v>
      </c>
      <c r="T541">
        <v>225.78</v>
      </c>
      <c r="W541" s="2">
        <v>44980</v>
      </c>
      <c r="X541">
        <v>98.67</v>
      </c>
      <c r="AA541" s="2">
        <v>44980</v>
      </c>
      <c r="AB541">
        <v>128.85</v>
      </c>
      <c r="AD541" s="1"/>
      <c r="AE541" s="2">
        <v>44980</v>
      </c>
      <c r="AF541">
        <v>147</v>
      </c>
      <c r="AI541" s="2">
        <v>44980</v>
      </c>
      <c r="AJ541">
        <v>247.87</v>
      </c>
      <c r="AM541" s="2">
        <v>44980</v>
      </c>
      <c r="AN541">
        <v>45.37</v>
      </c>
      <c r="AQ541" s="2">
        <v>44980</v>
      </c>
      <c r="AR541">
        <v>54.18</v>
      </c>
      <c r="AU541" s="1"/>
    </row>
    <row r="542" spans="3:47" x14ac:dyDescent="0.25">
      <c r="C542" s="2">
        <v>44981</v>
      </c>
      <c r="D542">
        <v>3970.04</v>
      </c>
      <c r="G542" s="2">
        <v>44981</v>
      </c>
      <c r="H542">
        <v>57.31</v>
      </c>
      <c r="K542" s="2">
        <v>44981</v>
      </c>
      <c r="L542">
        <v>23.23</v>
      </c>
      <c r="O542" s="2">
        <v>44981</v>
      </c>
      <c r="P542">
        <v>9.61</v>
      </c>
      <c r="S542" s="2">
        <v>44981</v>
      </c>
      <c r="T542">
        <v>224.09</v>
      </c>
      <c r="W542" s="2">
        <v>44981</v>
      </c>
      <c r="X542">
        <v>98.68</v>
      </c>
      <c r="AA542" s="2">
        <v>44981</v>
      </c>
      <c r="AB542">
        <v>130.01</v>
      </c>
      <c r="AD542" s="1"/>
      <c r="AE542" s="2">
        <v>44981</v>
      </c>
      <c r="AF542">
        <v>144.36000000000001</v>
      </c>
      <c r="AI542" s="2">
        <v>44981</v>
      </c>
      <c r="AJ542">
        <v>242.47</v>
      </c>
      <c r="AM542" s="2">
        <v>44981</v>
      </c>
      <c r="AN542">
        <v>45.49</v>
      </c>
      <c r="AQ542" s="2">
        <v>44981</v>
      </c>
      <c r="AR542">
        <v>53.96</v>
      </c>
      <c r="AU542" s="1"/>
    </row>
    <row r="543" spans="3:47" x14ac:dyDescent="0.25">
      <c r="C543" s="2">
        <v>44984</v>
      </c>
      <c r="D543">
        <v>3982.24</v>
      </c>
      <c r="G543" s="2">
        <v>44984</v>
      </c>
      <c r="H543">
        <v>57.04</v>
      </c>
      <c r="K543" s="2">
        <v>44984</v>
      </c>
      <c r="L543">
        <v>23.45</v>
      </c>
      <c r="O543" s="2">
        <v>44984</v>
      </c>
      <c r="P543">
        <v>9.76</v>
      </c>
      <c r="S543" s="2">
        <v>44984</v>
      </c>
      <c r="T543">
        <v>227.71</v>
      </c>
      <c r="W543" s="2">
        <v>44984</v>
      </c>
      <c r="X543">
        <v>98.51</v>
      </c>
      <c r="AA543" s="2">
        <v>44984</v>
      </c>
      <c r="AB543">
        <v>131.13999999999999</v>
      </c>
      <c r="AD543" s="1"/>
      <c r="AE543" s="2">
        <v>44984</v>
      </c>
      <c r="AF543">
        <v>145.55000000000001</v>
      </c>
      <c r="AI543" s="2">
        <v>44984</v>
      </c>
      <c r="AJ543">
        <v>243.39</v>
      </c>
      <c r="AM543" s="2">
        <v>44984</v>
      </c>
      <c r="AN543">
        <v>45.17</v>
      </c>
      <c r="AQ543" s="2">
        <v>44984</v>
      </c>
      <c r="AR543">
        <v>53.94</v>
      </c>
      <c r="AU543" s="1"/>
    </row>
    <row r="544" spans="3:47" x14ac:dyDescent="0.25">
      <c r="C544" s="2">
        <v>44985</v>
      </c>
      <c r="D544">
        <v>3970.15</v>
      </c>
      <c r="G544" s="2">
        <v>44985</v>
      </c>
      <c r="H544">
        <v>56.96</v>
      </c>
      <c r="K544" s="2">
        <v>44985</v>
      </c>
      <c r="L544">
        <v>23.16</v>
      </c>
      <c r="O544" s="2">
        <v>44985</v>
      </c>
      <c r="P544">
        <v>9.77</v>
      </c>
      <c r="S544" s="2">
        <v>44985</v>
      </c>
      <c r="T544">
        <v>227.3</v>
      </c>
      <c r="W544" s="2">
        <v>44985</v>
      </c>
      <c r="X544">
        <v>97.94</v>
      </c>
      <c r="AA544" s="2">
        <v>44985</v>
      </c>
      <c r="AB544">
        <v>132.24</v>
      </c>
      <c r="AD544" s="1"/>
      <c r="AE544" s="2">
        <v>44985</v>
      </c>
      <c r="AF544">
        <v>145.05000000000001</v>
      </c>
      <c r="AI544" s="2">
        <v>44985</v>
      </c>
      <c r="AJ544">
        <v>242.67</v>
      </c>
      <c r="AM544" s="2">
        <v>44985</v>
      </c>
      <c r="AN544">
        <v>45.39</v>
      </c>
      <c r="AQ544" s="2">
        <v>44985</v>
      </c>
      <c r="AR544">
        <v>53.66</v>
      </c>
      <c r="AU544" s="1"/>
    </row>
    <row r="545" spans="3:47" x14ac:dyDescent="0.25">
      <c r="C545" s="2">
        <v>44986</v>
      </c>
      <c r="D545">
        <v>3951.39</v>
      </c>
      <c r="G545" s="2">
        <v>44986</v>
      </c>
      <c r="H545">
        <v>56.49</v>
      </c>
      <c r="K545" s="2">
        <v>44986</v>
      </c>
      <c r="L545">
        <v>22.65</v>
      </c>
      <c r="O545" s="2">
        <v>44986</v>
      </c>
      <c r="P545">
        <v>9.9700000000000006</v>
      </c>
      <c r="S545" s="2">
        <v>44986</v>
      </c>
      <c r="T545">
        <v>235.95</v>
      </c>
      <c r="W545" s="2">
        <v>44986</v>
      </c>
      <c r="X545">
        <v>98.81</v>
      </c>
      <c r="AA545" s="2">
        <v>44986</v>
      </c>
      <c r="AB545">
        <v>131.5</v>
      </c>
      <c r="AD545" s="1"/>
      <c r="AE545" s="2">
        <v>44986</v>
      </c>
      <c r="AF545">
        <v>142.97999999999999</v>
      </c>
      <c r="AI545" s="2">
        <v>44986</v>
      </c>
      <c r="AJ545">
        <v>239.6</v>
      </c>
      <c r="AM545" s="2">
        <v>44986</v>
      </c>
      <c r="AN545">
        <v>44.75</v>
      </c>
      <c r="AQ545" s="2">
        <v>44986</v>
      </c>
      <c r="AR545">
        <v>53.07</v>
      </c>
      <c r="AU545" s="1"/>
    </row>
    <row r="546" spans="3:47" x14ac:dyDescent="0.25">
      <c r="C546" s="2">
        <v>44987</v>
      </c>
      <c r="D546">
        <v>3981.35</v>
      </c>
      <c r="G546" s="2">
        <v>44987</v>
      </c>
      <c r="H546">
        <v>55.59</v>
      </c>
      <c r="K546" s="2">
        <v>44987</v>
      </c>
      <c r="L546">
        <v>23.26</v>
      </c>
      <c r="O546" s="2">
        <v>44987</v>
      </c>
      <c r="P546">
        <v>10.15</v>
      </c>
      <c r="S546" s="2">
        <v>44987</v>
      </c>
      <c r="T546">
        <v>239.28</v>
      </c>
      <c r="W546" s="2">
        <v>44987</v>
      </c>
      <c r="X546">
        <v>99.26</v>
      </c>
      <c r="AA546" s="2">
        <v>44987</v>
      </c>
      <c r="AB546">
        <v>130.13999999999999</v>
      </c>
      <c r="AD546" s="1"/>
      <c r="AE546" s="2">
        <v>44987</v>
      </c>
      <c r="AF546">
        <v>143.57</v>
      </c>
      <c r="AI546" s="2">
        <v>44987</v>
      </c>
      <c r="AJ546">
        <v>244.31</v>
      </c>
      <c r="AM546" s="2">
        <v>44987</v>
      </c>
      <c r="AN546">
        <v>44.87</v>
      </c>
      <c r="AQ546" s="2">
        <v>44987</v>
      </c>
      <c r="AR546">
        <v>53.85</v>
      </c>
      <c r="AU546" s="1"/>
    </row>
    <row r="547" spans="3:47" x14ac:dyDescent="0.25">
      <c r="C547" s="2">
        <v>44988</v>
      </c>
      <c r="D547">
        <v>4045.64</v>
      </c>
      <c r="G547" s="2">
        <v>44988</v>
      </c>
      <c r="H547">
        <v>55.93</v>
      </c>
      <c r="K547" s="2">
        <v>44988</v>
      </c>
      <c r="L547">
        <v>23.84</v>
      </c>
      <c r="O547" s="2">
        <v>44988</v>
      </c>
      <c r="P547">
        <v>10.58</v>
      </c>
      <c r="S547" s="2">
        <v>44988</v>
      </c>
      <c r="T547">
        <v>242.25</v>
      </c>
      <c r="W547" s="2">
        <v>44988</v>
      </c>
      <c r="X547">
        <v>100.52</v>
      </c>
      <c r="AA547" s="2">
        <v>44988</v>
      </c>
      <c r="AB547">
        <v>132.53</v>
      </c>
      <c r="AD547" s="1"/>
      <c r="AE547" s="2">
        <v>44988</v>
      </c>
      <c r="AF547">
        <v>148.61000000000001</v>
      </c>
      <c r="AI547" s="2">
        <v>44988</v>
      </c>
      <c r="AJ547">
        <v>248.38</v>
      </c>
      <c r="AM547" s="2">
        <v>44988</v>
      </c>
      <c r="AN547">
        <v>44.92</v>
      </c>
      <c r="AQ547" s="2">
        <v>44988</v>
      </c>
      <c r="AR547">
        <v>53.6</v>
      </c>
      <c r="AU547" s="1"/>
    </row>
    <row r="548" spans="3:47" x14ac:dyDescent="0.25">
      <c r="C548" s="2">
        <v>44991</v>
      </c>
      <c r="D548">
        <v>4048.42</v>
      </c>
      <c r="G548" s="2">
        <v>44991</v>
      </c>
      <c r="H548">
        <v>55.98</v>
      </c>
      <c r="K548" s="2">
        <v>44991</v>
      </c>
      <c r="L548">
        <v>23.5</v>
      </c>
      <c r="O548" s="2">
        <v>44991</v>
      </c>
      <c r="P548">
        <v>10.5</v>
      </c>
      <c r="S548" s="2">
        <v>44991</v>
      </c>
      <c r="T548">
        <v>240.99</v>
      </c>
      <c r="W548" s="2">
        <v>44991</v>
      </c>
      <c r="X548">
        <v>101.41</v>
      </c>
      <c r="AA548" s="2">
        <v>44991</v>
      </c>
      <c r="AB548">
        <v>131.75</v>
      </c>
      <c r="AD548" s="1"/>
      <c r="AE548" s="2">
        <v>44991</v>
      </c>
      <c r="AF548">
        <v>151.36000000000001</v>
      </c>
      <c r="AI548" s="2">
        <v>44991</v>
      </c>
      <c r="AJ548">
        <v>249.91</v>
      </c>
      <c r="AM548" s="2">
        <v>44991</v>
      </c>
      <c r="AN548">
        <v>44.91</v>
      </c>
      <c r="AQ548" s="2">
        <v>44991</v>
      </c>
      <c r="AR548">
        <v>54.42</v>
      </c>
      <c r="AU548" s="1"/>
    </row>
    <row r="549" spans="3:47" x14ac:dyDescent="0.25">
      <c r="C549" s="2">
        <v>44992</v>
      </c>
      <c r="D549">
        <v>3986.37</v>
      </c>
      <c r="G549" s="2">
        <v>44992</v>
      </c>
      <c r="H549">
        <v>54.73</v>
      </c>
      <c r="K549" s="2">
        <v>44992</v>
      </c>
      <c r="L549">
        <v>23.24</v>
      </c>
      <c r="O549" s="2">
        <v>44992</v>
      </c>
      <c r="P549">
        <v>10.38</v>
      </c>
      <c r="S549" s="2">
        <v>44992</v>
      </c>
      <c r="T549">
        <v>233.55</v>
      </c>
      <c r="W549" s="2">
        <v>44992</v>
      </c>
      <c r="X549">
        <v>99.45</v>
      </c>
      <c r="AA549" s="2">
        <v>44992</v>
      </c>
      <c r="AB549">
        <v>127.88</v>
      </c>
      <c r="AD549" s="1"/>
      <c r="AE549" s="2">
        <v>44992</v>
      </c>
      <c r="AF549">
        <v>149.16999999999999</v>
      </c>
      <c r="AI549" s="2">
        <v>44992</v>
      </c>
      <c r="AJ549">
        <v>247.27</v>
      </c>
      <c r="AM549" s="2">
        <v>44992</v>
      </c>
      <c r="AN549">
        <v>44.47</v>
      </c>
      <c r="AQ549" s="2">
        <v>44992</v>
      </c>
      <c r="AR549">
        <v>54.11</v>
      </c>
      <c r="AU549" s="1"/>
    </row>
    <row r="550" spans="3:47" x14ac:dyDescent="0.25">
      <c r="C550" s="2">
        <v>44993</v>
      </c>
      <c r="D550">
        <v>3992.01</v>
      </c>
      <c r="G550" s="2">
        <v>44993</v>
      </c>
      <c r="H550">
        <v>56.04</v>
      </c>
      <c r="K550" s="2">
        <v>44993</v>
      </c>
      <c r="L550">
        <v>24.13</v>
      </c>
      <c r="O550" s="2">
        <v>44993</v>
      </c>
      <c r="P550">
        <v>10.5</v>
      </c>
      <c r="S550" s="2">
        <v>44993</v>
      </c>
      <c r="T550">
        <v>236</v>
      </c>
      <c r="W550" s="2">
        <v>44993</v>
      </c>
      <c r="X550">
        <v>98</v>
      </c>
      <c r="AA550" s="2">
        <v>44993</v>
      </c>
      <c r="AB550">
        <v>127.12</v>
      </c>
      <c r="AD550" s="1"/>
      <c r="AE550" s="2">
        <v>44993</v>
      </c>
      <c r="AF550">
        <v>150.41999999999999</v>
      </c>
      <c r="AI550" s="2">
        <v>44993</v>
      </c>
      <c r="AJ550">
        <v>246.83</v>
      </c>
      <c r="AM550" s="2">
        <v>44993</v>
      </c>
      <c r="AN550">
        <v>44.1</v>
      </c>
      <c r="AQ550" s="2">
        <v>44993</v>
      </c>
      <c r="AR550">
        <v>54.14</v>
      </c>
      <c r="AU550" s="1"/>
    </row>
    <row r="551" spans="3:47" x14ac:dyDescent="0.25">
      <c r="C551" s="2">
        <v>44994</v>
      </c>
      <c r="D551">
        <v>3918.32</v>
      </c>
      <c r="G551" s="2">
        <v>44994</v>
      </c>
      <c r="H551">
        <v>54.77</v>
      </c>
      <c r="K551" s="2">
        <v>44994</v>
      </c>
      <c r="L551">
        <v>23.39</v>
      </c>
      <c r="O551" s="2">
        <v>44994</v>
      </c>
      <c r="P551">
        <v>10.07</v>
      </c>
      <c r="S551" s="2">
        <v>44994</v>
      </c>
      <c r="T551">
        <v>228.64</v>
      </c>
      <c r="W551" s="2">
        <v>44994</v>
      </c>
      <c r="X551">
        <v>97.24</v>
      </c>
      <c r="AA551" s="2">
        <v>44994</v>
      </c>
      <c r="AB551">
        <v>120.24</v>
      </c>
      <c r="AD551" s="1"/>
      <c r="AE551" s="2">
        <v>44994</v>
      </c>
      <c r="AF551">
        <v>148.18</v>
      </c>
      <c r="AI551" s="2">
        <v>44994</v>
      </c>
      <c r="AJ551">
        <v>245.49</v>
      </c>
      <c r="AM551" s="2">
        <v>44994</v>
      </c>
      <c r="AN551">
        <v>43.8</v>
      </c>
      <c r="AQ551" s="2">
        <v>44994</v>
      </c>
      <c r="AR551">
        <v>53.61</v>
      </c>
      <c r="AU551" s="1"/>
    </row>
    <row r="552" spans="3:47" x14ac:dyDescent="0.25">
      <c r="C552" s="2">
        <v>44995</v>
      </c>
      <c r="D552">
        <v>3861.59</v>
      </c>
      <c r="G552" s="2">
        <v>44995</v>
      </c>
      <c r="H552">
        <v>54.11</v>
      </c>
      <c r="K552" s="2">
        <v>44995</v>
      </c>
      <c r="L552">
        <v>22.92</v>
      </c>
      <c r="O552" s="2">
        <v>44995</v>
      </c>
      <c r="P552">
        <v>9.7899999999999991</v>
      </c>
      <c r="S552" s="2">
        <v>44995</v>
      </c>
      <c r="T552">
        <v>215.4</v>
      </c>
      <c r="W552" s="2">
        <v>44995</v>
      </c>
      <c r="X552">
        <v>96.04</v>
      </c>
      <c r="AA552" s="2">
        <v>44995</v>
      </c>
      <c r="AB552">
        <v>123.29</v>
      </c>
      <c r="AD552" s="1"/>
      <c r="AE552" s="2">
        <v>44995</v>
      </c>
      <c r="AF552">
        <v>146.12</v>
      </c>
      <c r="AI552" s="2">
        <v>44995</v>
      </c>
      <c r="AJ552">
        <v>241.86</v>
      </c>
      <c r="AM552" s="2">
        <v>44995</v>
      </c>
      <c r="AN552">
        <v>43.74</v>
      </c>
      <c r="AQ552" s="2">
        <v>44995</v>
      </c>
      <c r="AR552">
        <v>53.39</v>
      </c>
      <c r="AU552" s="1"/>
    </row>
    <row r="553" spans="3:47" x14ac:dyDescent="0.25">
      <c r="C553" s="2">
        <v>44998</v>
      </c>
      <c r="D553">
        <v>3855.76</v>
      </c>
      <c r="G553" s="2">
        <v>44998</v>
      </c>
      <c r="H553">
        <v>53.1</v>
      </c>
      <c r="K553" s="2">
        <v>44998</v>
      </c>
      <c r="L553">
        <v>22.92</v>
      </c>
      <c r="O553" s="2">
        <v>44998</v>
      </c>
      <c r="P553">
        <v>9.73</v>
      </c>
      <c r="S553" s="2">
        <v>44998</v>
      </c>
      <c r="T553">
        <v>213.21</v>
      </c>
      <c r="W553" s="2">
        <v>44998</v>
      </c>
      <c r="X553">
        <v>94.93</v>
      </c>
      <c r="AA553" s="2">
        <v>44998</v>
      </c>
      <c r="AB553">
        <v>121.08</v>
      </c>
      <c r="AD553" s="1"/>
      <c r="AE553" s="2">
        <v>44998</v>
      </c>
      <c r="AF553">
        <v>148.06</v>
      </c>
      <c r="AI553" s="2">
        <v>44998</v>
      </c>
      <c r="AJ553">
        <v>247.04</v>
      </c>
      <c r="AM553" s="2">
        <v>44998</v>
      </c>
      <c r="AN553">
        <v>43.87</v>
      </c>
      <c r="AQ553" s="2">
        <v>44998</v>
      </c>
      <c r="AR553">
        <v>53.93</v>
      </c>
      <c r="AU553" s="1"/>
    </row>
    <row r="554" spans="3:47" x14ac:dyDescent="0.25">
      <c r="C554" s="2">
        <v>44999</v>
      </c>
      <c r="D554">
        <v>3919.29</v>
      </c>
      <c r="G554" s="2">
        <v>44999</v>
      </c>
      <c r="H554">
        <v>53.46</v>
      </c>
      <c r="K554" s="2">
        <v>44999</v>
      </c>
      <c r="L554">
        <v>24.01</v>
      </c>
      <c r="O554" s="2">
        <v>44999</v>
      </c>
      <c r="P554">
        <v>9.65</v>
      </c>
      <c r="S554" s="2">
        <v>44999</v>
      </c>
      <c r="T554">
        <v>214.13</v>
      </c>
      <c r="W554" s="2">
        <v>44999</v>
      </c>
      <c r="X554">
        <v>95.29</v>
      </c>
      <c r="AA554" s="2">
        <v>44999</v>
      </c>
      <c r="AB554">
        <v>124.19</v>
      </c>
      <c r="AD554" s="1"/>
      <c r="AE554" s="2">
        <v>44999</v>
      </c>
      <c r="AF554">
        <v>150.13999999999999</v>
      </c>
      <c r="AI554" s="2">
        <v>44999</v>
      </c>
      <c r="AJ554">
        <v>253.73</v>
      </c>
      <c r="AM554" s="2">
        <v>44999</v>
      </c>
      <c r="AN554">
        <v>44.1</v>
      </c>
      <c r="AQ554" s="2">
        <v>44999</v>
      </c>
      <c r="AR554">
        <v>54.13</v>
      </c>
      <c r="AU554" s="1"/>
    </row>
    <row r="555" spans="3:47" x14ac:dyDescent="0.25">
      <c r="C555" s="2">
        <v>45000</v>
      </c>
      <c r="D555">
        <v>3891.93</v>
      </c>
      <c r="G555" s="2">
        <v>45000</v>
      </c>
      <c r="H555">
        <v>53.32</v>
      </c>
      <c r="K555" s="2">
        <v>45000</v>
      </c>
      <c r="L555">
        <v>24.18</v>
      </c>
      <c r="O555" s="2">
        <v>45000</v>
      </c>
      <c r="P555">
        <v>9.4700000000000006</v>
      </c>
      <c r="S555" s="2">
        <v>45000</v>
      </c>
      <c r="T555">
        <v>206.15</v>
      </c>
      <c r="W555" s="2">
        <v>45000</v>
      </c>
      <c r="X555">
        <v>90.55</v>
      </c>
      <c r="AA555" s="2">
        <v>45000</v>
      </c>
      <c r="AB555">
        <v>118.32</v>
      </c>
      <c r="AD555" s="1"/>
      <c r="AE555" s="2">
        <v>45000</v>
      </c>
      <c r="AF555">
        <v>150.54</v>
      </c>
      <c r="AI555" s="2">
        <v>45000</v>
      </c>
      <c r="AJ555">
        <v>258.25</v>
      </c>
      <c r="AM555" s="2">
        <v>45000</v>
      </c>
      <c r="AN555">
        <v>44.59</v>
      </c>
      <c r="AQ555" s="2">
        <v>45000</v>
      </c>
      <c r="AR555">
        <v>54.49</v>
      </c>
      <c r="AU555" s="1"/>
    </row>
    <row r="556" spans="3:47" x14ac:dyDescent="0.25">
      <c r="C556" s="2">
        <v>45001</v>
      </c>
      <c r="D556">
        <v>3960.28</v>
      </c>
      <c r="G556" s="2">
        <v>45001</v>
      </c>
      <c r="H556">
        <v>55.73</v>
      </c>
      <c r="K556" s="2">
        <v>45001</v>
      </c>
      <c r="L556">
        <v>25.49</v>
      </c>
      <c r="O556" s="2">
        <v>45001</v>
      </c>
      <c r="P556">
        <v>9.56</v>
      </c>
      <c r="S556" s="2">
        <v>45001</v>
      </c>
      <c r="T556">
        <v>207.52</v>
      </c>
      <c r="W556" s="2">
        <v>45001</v>
      </c>
      <c r="X556">
        <v>90.02</v>
      </c>
      <c r="AA556" s="2">
        <v>45001</v>
      </c>
      <c r="AB556">
        <v>120.62</v>
      </c>
      <c r="AD556" s="1"/>
      <c r="AE556" s="2">
        <v>45001</v>
      </c>
      <c r="AF556">
        <v>153.35</v>
      </c>
      <c r="AI556" s="2">
        <v>45001</v>
      </c>
      <c r="AJ556">
        <v>268.72000000000003</v>
      </c>
      <c r="AM556" s="2">
        <v>45001</v>
      </c>
      <c r="AN556">
        <v>44.34</v>
      </c>
      <c r="AQ556" s="2">
        <v>45001</v>
      </c>
      <c r="AR556">
        <v>54.79</v>
      </c>
      <c r="AU556" s="1"/>
    </row>
    <row r="557" spans="3:47" x14ac:dyDescent="0.25">
      <c r="C557" s="2">
        <v>45002</v>
      </c>
      <c r="D557">
        <v>3916.64</v>
      </c>
      <c r="G557" s="2">
        <v>45002</v>
      </c>
      <c r="H557">
        <v>55.82</v>
      </c>
      <c r="K557" s="2">
        <v>45002</v>
      </c>
      <c r="L557">
        <v>25.67</v>
      </c>
      <c r="O557" s="2">
        <v>45002</v>
      </c>
      <c r="P557">
        <v>9.14</v>
      </c>
      <c r="S557" s="2">
        <v>45002</v>
      </c>
      <c r="T557">
        <v>204.01</v>
      </c>
      <c r="W557" s="2">
        <v>45002</v>
      </c>
      <c r="X557">
        <v>88.96</v>
      </c>
      <c r="AA557" s="2">
        <v>45002</v>
      </c>
      <c r="AB557">
        <v>116.06</v>
      </c>
      <c r="AD557" s="1"/>
      <c r="AE557" s="2">
        <v>45002</v>
      </c>
      <c r="AF557">
        <v>152.51</v>
      </c>
      <c r="AI557" s="2">
        <v>45002</v>
      </c>
      <c r="AJ557">
        <v>271.86</v>
      </c>
      <c r="AM557" s="2">
        <v>45002</v>
      </c>
      <c r="AN557">
        <v>44.7</v>
      </c>
      <c r="AQ557" s="2">
        <v>45002</v>
      </c>
      <c r="AR557">
        <v>54.53</v>
      </c>
      <c r="AU557" s="1"/>
    </row>
    <row r="558" spans="3:47" x14ac:dyDescent="0.25">
      <c r="C558" s="2">
        <v>45005</v>
      </c>
      <c r="D558">
        <v>3951.57</v>
      </c>
      <c r="G558" s="2">
        <v>45005</v>
      </c>
      <c r="H558">
        <v>56.78</v>
      </c>
      <c r="K558" s="2">
        <v>45005</v>
      </c>
      <c r="L558">
        <v>25.85</v>
      </c>
      <c r="O558" s="2">
        <v>45005</v>
      </c>
      <c r="P558">
        <v>9.0500000000000007</v>
      </c>
      <c r="S558" s="2">
        <v>45005</v>
      </c>
      <c r="T558">
        <v>209.04</v>
      </c>
      <c r="W558" s="2">
        <v>45005</v>
      </c>
      <c r="X558">
        <v>91.29</v>
      </c>
      <c r="AA558" s="2">
        <v>45005</v>
      </c>
      <c r="AB558">
        <v>117.29</v>
      </c>
      <c r="AD558" s="1"/>
      <c r="AE558" s="2">
        <v>45005</v>
      </c>
      <c r="AF558">
        <v>154.88</v>
      </c>
      <c r="AI558" s="2">
        <v>45005</v>
      </c>
      <c r="AJ558">
        <v>264.86</v>
      </c>
      <c r="AM558" s="2">
        <v>45005</v>
      </c>
      <c r="AN558">
        <v>45.18</v>
      </c>
      <c r="AQ558" s="2">
        <v>45005</v>
      </c>
      <c r="AR558">
        <v>55.06</v>
      </c>
      <c r="AU558" s="1"/>
    </row>
    <row r="559" spans="3:47" x14ac:dyDescent="0.25">
      <c r="C559" s="2">
        <v>45006</v>
      </c>
      <c r="D559">
        <v>4002.87</v>
      </c>
      <c r="G559" s="2">
        <v>45006</v>
      </c>
      <c r="H559">
        <v>57.76</v>
      </c>
      <c r="K559" s="2">
        <v>45006</v>
      </c>
      <c r="L559">
        <v>26.15</v>
      </c>
      <c r="O559" s="2">
        <v>45006</v>
      </c>
      <c r="P559">
        <v>9.48</v>
      </c>
      <c r="S559" s="2">
        <v>45006</v>
      </c>
      <c r="T559">
        <v>213.42</v>
      </c>
      <c r="W559" s="2">
        <v>45006</v>
      </c>
      <c r="X559">
        <v>95.38</v>
      </c>
      <c r="AA559" s="2">
        <v>45006</v>
      </c>
      <c r="AB559">
        <v>120.43</v>
      </c>
      <c r="AD559" s="1"/>
      <c r="AE559" s="2">
        <v>45006</v>
      </c>
      <c r="AF559">
        <v>156.72999999999999</v>
      </c>
      <c r="AI559" s="2">
        <v>45006</v>
      </c>
      <c r="AJ559">
        <v>266.37</v>
      </c>
      <c r="AM559" s="2">
        <v>45006</v>
      </c>
      <c r="AN559">
        <v>45.02</v>
      </c>
      <c r="AQ559" s="2">
        <v>45006</v>
      </c>
      <c r="AR559">
        <v>54.81</v>
      </c>
      <c r="AU559" s="1"/>
    </row>
    <row r="560" spans="3:47" x14ac:dyDescent="0.25">
      <c r="C560" s="2">
        <v>45007</v>
      </c>
      <c r="D560">
        <v>3936.97</v>
      </c>
      <c r="G560" s="2">
        <v>45007</v>
      </c>
      <c r="H560">
        <v>57.3</v>
      </c>
      <c r="K560" s="2">
        <v>45007</v>
      </c>
      <c r="L560">
        <v>26.41</v>
      </c>
      <c r="O560" s="2">
        <v>45007</v>
      </c>
      <c r="P560">
        <v>9.2899999999999991</v>
      </c>
      <c r="S560" s="2">
        <v>45007</v>
      </c>
      <c r="T560">
        <v>208.7</v>
      </c>
      <c r="W560" s="2">
        <v>45007</v>
      </c>
      <c r="X560">
        <v>93.19</v>
      </c>
      <c r="AA560" s="2">
        <v>45007</v>
      </c>
      <c r="AB560">
        <v>117.32</v>
      </c>
      <c r="AD560" s="1"/>
      <c r="AE560" s="2">
        <v>45007</v>
      </c>
      <c r="AF560">
        <v>155.30000000000001</v>
      </c>
      <c r="AI560" s="2">
        <v>45007</v>
      </c>
      <c r="AJ560">
        <v>264.92</v>
      </c>
      <c r="AM560" s="2">
        <v>45007</v>
      </c>
      <c r="AN560">
        <v>44.74</v>
      </c>
      <c r="AQ560" s="2">
        <v>45007</v>
      </c>
      <c r="AR560">
        <v>54.56</v>
      </c>
      <c r="AU560" s="1"/>
    </row>
    <row r="561" spans="3:47" x14ac:dyDescent="0.25">
      <c r="C561" s="2">
        <v>45008</v>
      </c>
      <c r="D561">
        <v>3948.72</v>
      </c>
      <c r="G561" s="2">
        <v>45008</v>
      </c>
      <c r="H561">
        <v>60.43</v>
      </c>
      <c r="K561" s="2">
        <v>45008</v>
      </c>
      <c r="L561">
        <v>27.14</v>
      </c>
      <c r="O561" s="2">
        <v>45008</v>
      </c>
      <c r="P561">
        <v>9.24</v>
      </c>
      <c r="S561" s="2">
        <v>45008</v>
      </c>
      <c r="T561">
        <v>208.22</v>
      </c>
      <c r="W561" s="2">
        <v>45008</v>
      </c>
      <c r="X561">
        <v>92.14</v>
      </c>
      <c r="AA561" s="2">
        <v>45008</v>
      </c>
      <c r="AB561">
        <v>117.01</v>
      </c>
      <c r="AD561" s="1"/>
      <c r="AE561" s="2">
        <v>45008</v>
      </c>
      <c r="AF561">
        <v>156.38</v>
      </c>
      <c r="AI561" s="2">
        <v>45008</v>
      </c>
      <c r="AJ561">
        <v>270.14</v>
      </c>
      <c r="AM561" s="2">
        <v>45008</v>
      </c>
      <c r="AN561">
        <v>45.1</v>
      </c>
      <c r="AQ561" s="2">
        <v>45008</v>
      </c>
      <c r="AR561">
        <v>54.44</v>
      </c>
      <c r="AU561" s="1"/>
    </row>
    <row r="562" spans="3:47" x14ac:dyDescent="0.25">
      <c r="C562" s="2">
        <v>45009</v>
      </c>
      <c r="D562">
        <v>3970.99</v>
      </c>
      <c r="G562" s="2">
        <v>45009</v>
      </c>
      <c r="H562">
        <v>60.25</v>
      </c>
      <c r="K562" s="2">
        <v>45009</v>
      </c>
      <c r="L562">
        <v>26.72</v>
      </c>
      <c r="O562" s="2">
        <v>45009</v>
      </c>
      <c r="P562">
        <v>9.31</v>
      </c>
      <c r="S562" s="2">
        <v>45009</v>
      </c>
      <c r="T562">
        <v>205.91</v>
      </c>
      <c r="W562" s="2">
        <v>45009</v>
      </c>
      <c r="X562">
        <v>92.25</v>
      </c>
      <c r="AA562" s="2">
        <v>45009</v>
      </c>
      <c r="AB562">
        <v>115.23</v>
      </c>
      <c r="AD562" s="1"/>
      <c r="AE562" s="2">
        <v>45009</v>
      </c>
      <c r="AF562">
        <v>157.68</v>
      </c>
      <c r="AI562" s="2">
        <v>45009</v>
      </c>
      <c r="AJ562">
        <v>272.97000000000003</v>
      </c>
      <c r="AM562" s="2">
        <v>45009</v>
      </c>
      <c r="AN562">
        <v>45.47</v>
      </c>
      <c r="AQ562" s="2">
        <v>45009</v>
      </c>
      <c r="AR562">
        <v>55.33</v>
      </c>
      <c r="AU562" s="1"/>
    </row>
    <row r="563" spans="3:47" x14ac:dyDescent="0.25">
      <c r="C563" s="2">
        <v>45012</v>
      </c>
      <c r="D563">
        <v>3977.53</v>
      </c>
      <c r="G563" s="2">
        <v>45012</v>
      </c>
      <c r="H563">
        <v>58.9</v>
      </c>
      <c r="K563" s="2">
        <v>45012</v>
      </c>
      <c r="L563">
        <v>26.48</v>
      </c>
      <c r="O563" s="2">
        <v>45012</v>
      </c>
      <c r="P563">
        <v>9.32</v>
      </c>
      <c r="S563" s="2">
        <v>45012</v>
      </c>
      <c r="T563">
        <v>206.85</v>
      </c>
      <c r="W563" s="2">
        <v>45012</v>
      </c>
      <c r="X563">
        <v>94.27</v>
      </c>
      <c r="AA563" s="2">
        <v>45012</v>
      </c>
      <c r="AB563">
        <v>118.53</v>
      </c>
      <c r="AD563" s="1"/>
      <c r="AE563" s="2">
        <v>45012</v>
      </c>
      <c r="AF563">
        <v>155.74</v>
      </c>
      <c r="AI563" s="2">
        <v>45012</v>
      </c>
      <c r="AJ563">
        <v>268.89999999999998</v>
      </c>
      <c r="AM563" s="2">
        <v>45012</v>
      </c>
      <c r="AN563">
        <v>46.23</v>
      </c>
      <c r="AQ563" s="2">
        <v>45012</v>
      </c>
      <c r="AR563">
        <v>55.74</v>
      </c>
      <c r="AU563" s="1"/>
    </row>
    <row r="564" spans="3:47" x14ac:dyDescent="0.25">
      <c r="C564" s="2">
        <v>45013</v>
      </c>
      <c r="D564">
        <v>3971.27</v>
      </c>
      <c r="G564" s="2">
        <v>45013</v>
      </c>
      <c r="H564">
        <v>58.4</v>
      </c>
      <c r="K564" s="2">
        <v>45013</v>
      </c>
      <c r="L564">
        <v>26.36</v>
      </c>
      <c r="O564" s="2">
        <v>45013</v>
      </c>
      <c r="P564">
        <v>9.3800000000000008</v>
      </c>
      <c r="S564" s="2">
        <v>45013</v>
      </c>
      <c r="T564">
        <v>208.9</v>
      </c>
      <c r="W564" s="2">
        <v>45013</v>
      </c>
      <c r="X564">
        <v>95.45</v>
      </c>
      <c r="AA564" s="2">
        <v>45013</v>
      </c>
      <c r="AB564">
        <v>118.89</v>
      </c>
      <c r="AD564" s="1"/>
      <c r="AE564" s="2">
        <v>45013</v>
      </c>
      <c r="AF564">
        <v>155.12</v>
      </c>
      <c r="AI564" s="2">
        <v>45013</v>
      </c>
      <c r="AJ564">
        <v>267.77999999999997</v>
      </c>
      <c r="AM564" s="2">
        <v>45013</v>
      </c>
      <c r="AN564">
        <v>46.05</v>
      </c>
      <c r="AQ564" s="2">
        <v>45013</v>
      </c>
      <c r="AR564">
        <v>55.81</v>
      </c>
      <c r="AU564" s="1"/>
    </row>
    <row r="565" spans="3:47" x14ac:dyDescent="0.25">
      <c r="C565" s="2">
        <v>45014</v>
      </c>
      <c r="D565">
        <v>4027.81</v>
      </c>
      <c r="G565" s="2">
        <v>45014</v>
      </c>
      <c r="H565">
        <v>62.59</v>
      </c>
      <c r="K565" s="2">
        <v>45014</v>
      </c>
      <c r="L565">
        <v>26.93</v>
      </c>
      <c r="O565" s="2">
        <v>45014</v>
      </c>
      <c r="P565">
        <v>9.75</v>
      </c>
      <c r="S565" s="2">
        <v>45014</v>
      </c>
      <c r="T565">
        <v>211.59</v>
      </c>
      <c r="W565" s="2">
        <v>45014</v>
      </c>
      <c r="X565">
        <v>97.09</v>
      </c>
      <c r="AA565" s="2">
        <v>45014</v>
      </c>
      <c r="AB565">
        <v>119.13</v>
      </c>
      <c r="AD565" s="1"/>
      <c r="AE565" s="2">
        <v>45014</v>
      </c>
      <c r="AF565">
        <v>158.19</v>
      </c>
      <c r="AI565" s="2">
        <v>45014</v>
      </c>
      <c r="AJ565">
        <v>272.91000000000003</v>
      </c>
      <c r="AM565" s="2">
        <v>45014</v>
      </c>
      <c r="AN565">
        <v>46.25</v>
      </c>
      <c r="AQ565" s="2">
        <v>45014</v>
      </c>
      <c r="AR565">
        <v>56.2</v>
      </c>
      <c r="AU565" s="1"/>
    </row>
    <row r="566" spans="3:47" x14ac:dyDescent="0.25">
      <c r="C566" s="2">
        <v>45015</v>
      </c>
      <c r="D566">
        <v>4050.83</v>
      </c>
      <c r="G566" s="2">
        <v>45015</v>
      </c>
      <c r="H566">
        <v>62.15</v>
      </c>
      <c r="K566" s="2">
        <v>45015</v>
      </c>
      <c r="L566">
        <v>27.33</v>
      </c>
      <c r="O566" s="2">
        <v>45015</v>
      </c>
      <c r="P566">
        <v>9.94</v>
      </c>
      <c r="S566" s="2">
        <v>45015</v>
      </c>
      <c r="T566">
        <v>213.06</v>
      </c>
      <c r="W566" s="2">
        <v>45015</v>
      </c>
      <c r="X566">
        <v>97.56</v>
      </c>
      <c r="AA566" s="2">
        <v>45015</v>
      </c>
      <c r="AB566">
        <v>118.77</v>
      </c>
      <c r="AD566" s="1"/>
      <c r="AE566" s="2">
        <v>45015</v>
      </c>
      <c r="AF566">
        <v>159.76</v>
      </c>
      <c r="AI566" s="2">
        <v>45015</v>
      </c>
      <c r="AJ566">
        <v>276.36</v>
      </c>
      <c r="AM566" s="2">
        <v>45015</v>
      </c>
      <c r="AN566">
        <v>46.71</v>
      </c>
      <c r="AQ566" s="2">
        <v>45015</v>
      </c>
      <c r="AR566">
        <v>56.2</v>
      </c>
      <c r="AU566" s="1"/>
    </row>
    <row r="567" spans="3:47" x14ac:dyDescent="0.25">
      <c r="C567" s="2">
        <v>45016</v>
      </c>
      <c r="D567">
        <v>4109.3100000000004</v>
      </c>
      <c r="G567" s="2">
        <v>45016</v>
      </c>
      <c r="H567">
        <v>59.44</v>
      </c>
      <c r="K567" s="2">
        <v>45016</v>
      </c>
      <c r="L567">
        <v>27.72</v>
      </c>
      <c r="O567" s="2">
        <v>45016</v>
      </c>
      <c r="P567">
        <v>10.19</v>
      </c>
      <c r="S567" s="2">
        <v>45016</v>
      </c>
      <c r="T567">
        <v>217.14</v>
      </c>
      <c r="W567" s="2">
        <v>45016</v>
      </c>
      <c r="X567">
        <v>97.71</v>
      </c>
      <c r="AA567" s="2">
        <v>45016</v>
      </c>
      <c r="AB567">
        <v>120.21</v>
      </c>
      <c r="AD567" s="1"/>
      <c r="AE567" s="2">
        <v>45016</v>
      </c>
      <c r="AF567">
        <v>162.26</v>
      </c>
      <c r="AI567" s="2">
        <v>45016</v>
      </c>
      <c r="AJ567">
        <v>280.49</v>
      </c>
      <c r="AM567" s="2">
        <v>45016</v>
      </c>
      <c r="AN567">
        <v>47.28</v>
      </c>
      <c r="AQ567" s="2">
        <v>45016</v>
      </c>
      <c r="AR567">
        <v>56.36</v>
      </c>
      <c r="AU567" s="1"/>
    </row>
    <row r="568" spans="3:47" x14ac:dyDescent="0.25">
      <c r="C568" s="2">
        <v>45019</v>
      </c>
      <c r="D568">
        <v>4124.51</v>
      </c>
      <c r="G568" s="2">
        <v>45019</v>
      </c>
      <c r="H568">
        <v>58.72</v>
      </c>
      <c r="K568" s="2">
        <v>45019</v>
      </c>
      <c r="L568">
        <v>27.91</v>
      </c>
      <c r="O568" s="2">
        <v>45019</v>
      </c>
      <c r="P568">
        <v>10.26</v>
      </c>
      <c r="S568" s="2">
        <v>45019</v>
      </c>
      <c r="T568">
        <v>218.11</v>
      </c>
      <c r="W568" s="2">
        <v>45019</v>
      </c>
      <c r="X568">
        <v>103.48</v>
      </c>
      <c r="AA568" s="2">
        <v>45019</v>
      </c>
      <c r="AB568">
        <v>120.07</v>
      </c>
      <c r="AD568" s="1"/>
      <c r="AE568" s="2">
        <v>45019</v>
      </c>
      <c r="AF568">
        <v>163.51</v>
      </c>
      <c r="AI568" s="2">
        <v>45019</v>
      </c>
      <c r="AJ568">
        <v>279.45</v>
      </c>
      <c r="AM568" s="2">
        <v>45019</v>
      </c>
      <c r="AN568">
        <v>47.68</v>
      </c>
      <c r="AQ568" s="2">
        <v>45019</v>
      </c>
      <c r="AR568">
        <v>56.7</v>
      </c>
      <c r="AU568" s="1"/>
    </row>
    <row r="569" spans="3:47" x14ac:dyDescent="0.25">
      <c r="C569" s="2">
        <v>45020</v>
      </c>
      <c r="D569">
        <v>4100.6000000000004</v>
      </c>
      <c r="G569" s="2">
        <v>45020</v>
      </c>
      <c r="H569">
        <v>56.42</v>
      </c>
      <c r="K569" s="2">
        <v>45020</v>
      </c>
      <c r="L569">
        <v>27.4</v>
      </c>
      <c r="O569" s="2">
        <v>45020</v>
      </c>
      <c r="P569">
        <v>10.29</v>
      </c>
      <c r="S569" s="2">
        <v>45020</v>
      </c>
      <c r="T569">
        <v>206.33</v>
      </c>
      <c r="W569" s="2">
        <v>45020</v>
      </c>
      <c r="X569">
        <v>102.49</v>
      </c>
      <c r="AA569" s="2">
        <v>45020</v>
      </c>
      <c r="AB569">
        <v>118.47</v>
      </c>
      <c r="AD569" s="1"/>
      <c r="AE569" s="2">
        <v>45020</v>
      </c>
      <c r="AF569">
        <v>162.97</v>
      </c>
      <c r="AI569" s="2">
        <v>45020</v>
      </c>
      <c r="AJ569">
        <v>279.39999999999998</v>
      </c>
      <c r="AM569" s="2">
        <v>45020</v>
      </c>
      <c r="AN569">
        <v>47.21</v>
      </c>
      <c r="AQ569" s="2">
        <v>45020</v>
      </c>
      <c r="AR569">
        <v>56.52</v>
      </c>
      <c r="AU569" s="1"/>
    </row>
    <row r="570" spans="3:47" x14ac:dyDescent="0.25">
      <c r="C570" s="2">
        <v>45021</v>
      </c>
      <c r="D570">
        <v>4090.38</v>
      </c>
      <c r="G570" s="2">
        <v>45021</v>
      </c>
      <c r="H570">
        <v>56.17</v>
      </c>
      <c r="K570" s="2">
        <v>45021</v>
      </c>
      <c r="L570">
        <v>26.83</v>
      </c>
      <c r="O570" s="2">
        <v>45021</v>
      </c>
      <c r="P570">
        <v>10.06</v>
      </c>
      <c r="S570" s="2">
        <v>45021</v>
      </c>
      <c r="T570">
        <v>202.61</v>
      </c>
      <c r="W570" s="2">
        <v>45021</v>
      </c>
      <c r="X570">
        <v>104.24</v>
      </c>
      <c r="AA570" s="2">
        <v>45021</v>
      </c>
      <c r="AB570">
        <v>118.65</v>
      </c>
      <c r="AD570" s="1"/>
      <c r="AE570" s="2">
        <v>45021</v>
      </c>
      <c r="AF570">
        <v>161.13</v>
      </c>
      <c r="AI570" s="2">
        <v>45021</v>
      </c>
      <c r="AJ570">
        <v>276.64</v>
      </c>
      <c r="AM570" s="2">
        <v>45021</v>
      </c>
      <c r="AN570">
        <v>47.99</v>
      </c>
      <c r="AQ570" s="2">
        <v>45021</v>
      </c>
      <c r="AR570">
        <v>57.06</v>
      </c>
      <c r="AU570" s="1"/>
    </row>
    <row r="571" spans="3:47" x14ac:dyDescent="0.25">
      <c r="C571" s="2">
        <v>45022</v>
      </c>
      <c r="D571">
        <v>4105.0200000000004</v>
      </c>
      <c r="G571" s="2">
        <v>45022</v>
      </c>
      <c r="H571">
        <v>57.8</v>
      </c>
      <c r="K571" s="2">
        <v>45022</v>
      </c>
      <c r="L571">
        <v>26.98</v>
      </c>
      <c r="O571" s="2">
        <v>45022</v>
      </c>
      <c r="P571">
        <v>9.98</v>
      </c>
      <c r="S571" s="2">
        <v>45022</v>
      </c>
      <c r="T571">
        <v>198.47</v>
      </c>
      <c r="W571" s="2">
        <v>45022</v>
      </c>
      <c r="X571">
        <v>102.52</v>
      </c>
      <c r="AA571" s="2">
        <v>45022</v>
      </c>
      <c r="AB571">
        <v>118.51</v>
      </c>
      <c r="AD571" s="1"/>
      <c r="AE571" s="2">
        <v>45022</v>
      </c>
      <c r="AF571">
        <v>162.02000000000001</v>
      </c>
      <c r="AI571" s="2">
        <v>45022</v>
      </c>
      <c r="AJ571">
        <v>283.7</v>
      </c>
      <c r="AM571" s="2">
        <v>45022</v>
      </c>
      <c r="AN571">
        <v>48.35</v>
      </c>
      <c r="AQ571" s="2">
        <v>45022</v>
      </c>
      <c r="AR571">
        <v>57.1</v>
      </c>
      <c r="AU571" s="1"/>
    </row>
    <row r="572" spans="3:47" x14ac:dyDescent="0.25">
      <c r="C572" s="2">
        <v>45026</v>
      </c>
      <c r="D572">
        <v>4109.1099999999997</v>
      </c>
      <c r="G572" s="2">
        <v>45026</v>
      </c>
      <c r="H572">
        <v>62.45</v>
      </c>
      <c r="K572" s="2">
        <v>45026</v>
      </c>
      <c r="L572">
        <v>27.52</v>
      </c>
      <c r="O572" s="2">
        <v>45026</v>
      </c>
      <c r="P572">
        <v>10.29</v>
      </c>
      <c r="S572" s="2">
        <v>45026</v>
      </c>
      <c r="T572">
        <v>204.51</v>
      </c>
      <c r="W572" s="2">
        <v>45026</v>
      </c>
      <c r="X572">
        <v>102.06</v>
      </c>
      <c r="AA572" s="2">
        <v>45026</v>
      </c>
      <c r="AB572">
        <v>118.91</v>
      </c>
      <c r="AD572" s="1"/>
      <c r="AE572" s="2">
        <v>45026</v>
      </c>
      <c r="AF572">
        <v>159.43</v>
      </c>
      <c r="AI572" s="2">
        <v>45026</v>
      </c>
      <c r="AJ572">
        <v>281.55</v>
      </c>
      <c r="AM572" s="2">
        <v>45026</v>
      </c>
      <c r="AN572">
        <v>48.26</v>
      </c>
      <c r="AQ572" s="2">
        <v>45026</v>
      </c>
      <c r="AR572">
        <v>56.96</v>
      </c>
      <c r="AU572" s="1"/>
    </row>
    <row r="573" spans="3:47" x14ac:dyDescent="0.25">
      <c r="C573" s="2">
        <v>45027</v>
      </c>
      <c r="D573">
        <v>4108.9399999999996</v>
      </c>
      <c r="G573" s="2">
        <v>45027</v>
      </c>
      <c r="H573">
        <v>62.75</v>
      </c>
      <c r="K573" s="2">
        <v>45027</v>
      </c>
      <c r="L573">
        <v>27.11</v>
      </c>
      <c r="O573" s="2">
        <v>45027</v>
      </c>
      <c r="P573">
        <v>10.41</v>
      </c>
      <c r="S573" s="2">
        <v>45027</v>
      </c>
      <c r="T573">
        <v>209.32</v>
      </c>
      <c r="W573" s="2">
        <v>45027</v>
      </c>
      <c r="X573">
        <v>102.78</v>
      </c>
      <c r="AA573" s="2">
        <v>45027</v>
      </c>
      <c r="AB573">
        <v>119.49</v>
      </c>
      <c r="AD573" s="1"/>
      <c r="AE573" s="2">
        <v>45027</v>
      </c>
      <c r="AF573">
        <v>158.22</v>
      </c>
      <c r="AI573" s="2">
        <v>45027</v>
      </c>
      <c r="AJ573">
        <v>275.17</v>
      </c>
      <c r="AM573" s="2">
        <v>45027</v>
      </c>
      <c r="AN573">
        <v>48.12</v>
      </c>
      <c r="AQ573" s="2">
        <v>45027</v>
      </c>
      <c r="AR573">
        <v>56.86</v>
      </c>
      <c r="AU573" s="1"/>
    </row>
    <row r="574" spans="3:47" x14ac:dyDescent="0.25">
      <c r="C574" s="2">
        <v>45028</v>
      </c>
      <c r="D574">
        <v>4091.95</v>
      </c>
      <c r="G574" s="2">
        <v>45028</v>
      </c>
      <c r="H574">
        <v>61.16</v>
      </c>
      <c r="K574" s="2">
        <v>45028</v>
      </c>
      <c r="L574">
        <v>26.44</v>
      </c>
      <c r="O574" s="2">
        <v>45028</v>
      </c>
      <c r="P574">
        <v>10.25</v>
      </c>
      <c r="S574" s="2">
        <v>45028</v>
      </c>
      <c r="T574">
        <v>209.22</v>
      </c>
      <c r="W574" s="2">
        <v>45028</v>
      </c>
      <c r="X574">
        <v>102.68</v>
      </c>
      <c r="AA574" s="2">
        <v>45028</v>
      </c>
      <c r="AB574">
        <v>119.47</v>
      </c>
      <c r="AD574" s="1"/>
      <c r="AE574" s="2">
        <v>45028</v>
      </c>
      <c r="AF574">
        <v>157.53</v>
      </c>
      <c r="AI574" s="2">
        <v>45028</v>
      </c>
      <c r="AJ574">
        <v>275.81</v>
      </c>
      <c r="AM574" s="2">
        <v>45028</v>
      </c>
      <c r="AN574">
        <v>47.88</v>
      </c>
      <c r="AQ574" s="2">
        <v>45028</v>
      </c>
      <c r="AR574">
        <v>56.96</v>
      </c>
      <c r="AU574" s="1"/>
    </row>
    <row r="575" spans="3:47" x14ac:dyDescent="0.25">
      <c r="C575" s="2">
        <v>45029</v>
      </c>
      <c r="D575">
        <v>4146.22</v>
      </c>
      <c r="G575" s="2">
        <v>45029</v>
      </c>
      <c r="H575">
        <v>62.19</v>
      </c>
      <c r="K575" s="2">
        <v>45029</v>
      </c>
      <c r="L575">
        <v>26.41</v>
      </c>
      <c r="O575" s="2">
        <v>45029</v>
      </c>
      <c r="P575">
        <v>10.08</v>
      </c>
      <c r="S575" s="2">
        <v>45029</v>
      </c>
      <c r="T575">
        <v>210.33</v>
      </c>
      <c r="W575" s="2">
        <v>45029</v>
      </c>
      <c r="X575">
        <v>103.16</v>
      </c>
      <c r="AA575" s="2">
        <v>45029</v>
      </c>
      <c r="AB575">
        <v>119.93</v>
      </c>
      <c r="AE575" s="2">
        <v>45029</v>
      </c>
      <c r="AF575">
        <v>162.91</v>
      </c>
      <c r="AI575" s="2">
        <v>45029</v>
      </c>
      <c r="AJ575">
        <v>281.99</v>
      </c>
      <c r="AM575" s="2">
        <v>45029</v>
      </c>
      <c r="AN575">
        <v>47.93</v>
      </c>
      <c r="AQ575" s="2">
        <v>45029</v>
      </c>
      <c r="AR575">
        <v>57.38</v>
      </c>
      <c r="AU575" s="1"/>
    </row>
    <row r="576" spans="3:47" x14ac:dyDescent="0.25">
      <c r="C576" s="2">
        <v>45030</v>
      </c>
      <c r="D576">
        <v>4137.6400000000003</v>
      </c>
      <c r="G576" s="2">
        <v>45030</v>
      </c>
      <c r="H576">
        <v>61.82</v>
      </c>
      <c r="K576" s="2">
        <v>45030</v>
      </c>
      <c r="L576">
        <v>26.7</v>
      </c>
      <c r="O576" s="2">
        <v>45030</v>
      </c>
      <c r="P576">
        <v>10.130000000000001</v>
      </c>
      <c r="S576" s="2">
        <v>45030</v>
      </c>
      <c r="T576">
        <v>212.24</v>
      </c>
      <c r="W576" s="2">
        <v>45030</v>
      </c>
      <c r="X576">
        <v>103.41</v>
      </c>
      <c r="AA576" s="2">
        <v>45030</v>
      </c>
      <c r="AB576">
        <v>128.97999999999999</v>
      </c>
      <c r="AD576" s="1"/>
      <c r="AE576" s="2">
        <v>45030</v>
      </c>
      <c r="AF576">
        <v>162.56</v>
      </c>
      <c r="AI576" s="2">
        <v>45030</v>
      </c>
      <c r="AJ576">
        <v>278.39</v>
      </c>
      <c r="AM576" s="2">
        <v>45030</v>
      </c>
      <c r="AN576">
        <v>47.61</v>
      </c>
      <c r="AQ576" s="2">
        <v>45030</v>
      </c>
      <c r="AR576">
        <v>57.29</v>
      </c>
      <c r="AU576" s="1"/>
    </row>
    <row r="577" spans="3:47" x14ac:dyDescent="0.25">
      <c r="C577" s="2">
        <v>45033</v>
      </c>
      <c r="D577">
        <v>4151.32</v>
      </c>
      <c r="G577" s="2">
        <v>45033</v>
      </c>
      <c r="H577">
        <v>61.73</v>
      </c>
      <c r="K577" s="2">
        <v>45033</v>
      </c>
      <c r="L577">
        <v>26.95</v>
      </c>
      <c r="O577" s="2">
        <v>45033</v>
      </c>
      <c r="P577">
        <v>10.26</v>
      </c>
      <c r="S577" s="2">
        <v>45033</v>
      </c>
      <c r="T577">
        <v>213.72</v>
      </c>
      <c r="W577" s="2">
        <v>45033</v>
      </c>
      <c r="X577">
        <v>102.2</v>
      </c>
      <c r="AA577" s="2">
        <v>45033</v>
      </c>
      <c r="AB577">
        <v>130.01</v>
      </c>
      <c r="AD577" s="1"/>
      <c r="AE577" s="2">
        <v>45033</v>
      </c>
      <c r="AF577">
        <v>162.58000000000001</v>
      </c>
      <c r="AI577" s="2">
        <v>45033</v>
      </c>
      <c r="AJ577">
        <v>280.98</v>
      </c>
      <c r="AM577" s="2">
        <v>45033</v>
      </c>
      <c r="AN577">
        <v>47.94</v>
      </c>
      <c r="AQ577" s="2">
        <v>45033</v>
      </c>
      <c r="AR577">
        <v>57.66</v>
      </c>
      <c r="AU577" s="1"/>
    </row>
    <row r="578" spans="3:47" x14ac:dyDescent="0.25">
      <c r="C578" s="2">
        <v>45034</v>
      </c>
      <c r="D578">
        <v>4154.87</v>
      </c>
      <c r="G578" s="2">
        <v>45034</v>
      </c>
      <c r="H578">
        <v>61.13</v>
      </c>
      <c r="K578" s="2">
        <v>45034</v>
      </c>
      <c r="L578">
        <v>27.61</v>
      </c>
      <c r="O578" s="2">
        <v>45034</v>
      </c>
      <c r="P578">
        <v>10.3</v>
      </c>
      <c r="S578" s="2">
        <v>45034</v>
      </c>
      <c r="T578">
        <v>213.68</v>
      </c>
      <c r="W578" s="2">
        <v>45034</v>
      </c>
      <c r="X578">
        <v>104.2</v>
      </c>
      <c r="AA578" s="2">
        <v>45034</v>
      </c>
      <c r="AB578">
        <v>131.47</v>
      </c>
      <c r="AD578" s="1"/>
      <c r="AE578" s="2">
        <v>45034</v>
      </c>
      <c r="AF578">
        <v>163.80000000000001</v>
      </c>
      <c r="AI578" s="2">
        <v>45034</v>
      </c>
      <c r="AJ578">
        <v>280.56</v>
      </c>
      <c r="AM578" s="2">
        <v>45034</v>
      </c>
      <c r="AN578">
        <v>48.05</v>
      </c>
      <c r="AQ578" s="2">
        <v>45034</v>
      </c>
      <c r="AR578">
        <v>57.75</v>
      </c>
      <c r="AU578" s="1"/>
    </row>
    <row r="579" spans="3:47" x14ac:dyDescent="0.25">
      <c r="C579" s="2">
        <v>45035</v>
      </c>
      <c r="D579">
        <v>4154.5200000000004</v>
      </c>
      <c r="G579" s="2">
        <v>45035</v>
      </c>
      <c r="H579">
        <v>59.87</v>
      </c>
      <c r="K579" s="2">
        <v>45035</v>
      </c>
      <c r="L579">
        <v>27.87</v>
      </c>
      <c r="O579" s="2">
        <v>45035</v>
      </c>
      <c r="P579">
        <v>9.89</v>
      </c>
      <c r="S579" s="2">
        <v>45035</v>
      </c>
      <c r="T579">
        <v>213.16</v>
      </c>
      <c r="W579" s="2">
        <v>45035</v>
      </c>
      <c r="X579">
        <v>103.87</v>
      </c>
      <c r="AA579" s="2">
        <v>45035</v>
      </c>
      <c r="AB579">
        <v>131.30000000000001</v>
      </c>
      <c r="AD579" s="1"/>
      <c r="AE579" s="2">
        <v>45035</v>
      </c>
      <c r="AF579">
        <v>164.94</v>
      </c>
      <c r="AI579" s="2">
        <v>45035</v>
      </c>
      <c r="AJ579">
        <v>280.64</v>
      </c>
      <c r="AM579" s="2">
        <v>45035</v>
      </c>
      <c r="AN579">
        <v>48.1</v>
      </c>
      <c r="AQ579" s="2">
        <v>45035</v>
      </c>
      <c r="AR579">
        <v>57.86</v>
      </c>
      <c r="AU579" s="1"/>
    </row>
    <row r="580" spans="3:47" x14ac:dyDescent="0.25">
      <c r="C580" s="2">
        <v>45036</v>
      </c>
      <c r="D580">
        <v>4129.79</v>
      </c>
      <c r="G580" s="2">
        <v>45036</v>
      </c>
      <c r="H580">
        <v>60.67</v>
      </c>
      <c r="K580" s="2">
        <v>45036</v>
      </c>
      <c r="L580">
        <v>27.05</v>
      </c>
      <c r="O580" s="2">
        <v>45036</v>
      </c>
      <c r="P580">
        <v>9.6</v>
      </c>
      <c r="S580" s="2">
        <v>45036</v>
      </c>
      <c r="T580">
        <v>210.9</v>
      </c>
      <c r="W580" s="2">
        <v>45036</v>
      </c>
      <c r="X580">
        <v>103.04</v>
      </c>
      <c r="AA580" s="2">
        <v>45036</v>
      </c>
      <c r="AB580">
        <v>130.91999999999999</v>
      </c>
      <c r="AD580" s="1"/>
      <c r="AE580" s="2">
        <v>45036</v>
      </c>
      <c r="AF580">
        <v>163.98</v>
      </c>
      <c r="AI580" s="2">
        <v>45036</v>
      </c>
      <c r="AJ580">
        <v>278.36</v>
      </c>
      <c r="AM580" s="2">
        <v>45036</v>
      </c>
      <c r="AN580">
        <v>48.41</v>
      </c>
      <c r="AQ580" s="2">
        <v>45036</v>
      </c>
      <c r="AR580">
        <v>58.11</v>
      </c>
      <c r="AU580" s="1"/>
    </row>
    <row r="581" spans="3:47" x14ac:dyDescent="0.25">
      <c r="C581" s="2">
        <v>45037</v>
      </c>
      <c r="D581">
        <v>4133.5200000000004</v>
      </c>
      <c r="G581" s="2">
        <v>45037</v>
      </c>
      <c r="H581">
        <v>60.34</v>
      </c>
      <c r="K581" s="2">
        <v>45037</v>
      </c>
      <c r="L581">
        <v>27.06</v>
      </c>
      <c r="O581" s="2">
        <v>45037</v>
      </c>
      <c r="P581">
        <v>9.5500000000000007</v>
      </c>
      <c r="S581" s="2">
        <v>45037</v>
      </c>
      <c r="T581">
        <v>210.14</v>
      </c>
      <c r="W581" s="2">
        <v>45037</v>
      </c>
      <c r="X581">
        <v>103.37</v>
      </c>
      <c r="AA581" s="2">
        <v>45037</v>
      </c>
      <c r="AB581">
        <v>130.66999999999999</v>
      </c>
      <c r="AD581" s="1"/>
      <c r="AE581" s="2">
        <v>45037</v>
      </c>
      <c r="AF581">
        <v>162.37</v>
      </c>
      <c r="AI581" s="2">
        <v>45037</v>
      </c>
      <c r="AJ581">
        <v>278.02</v>
      </c>
      <c r="AM581" s="2">
        <v>45037</v>
      </c>
      <c r="AN581">
        <v>48.65</v>
      </c>
      <c r="AQ581" s="2">
        <v>45037</v>
      </c>
      <c r="AR581">
        <v>58.19</v>
      </c>
      <c r="AU581" s="1"/>
    </row>
    <row r="582" spans="3:47" x14ac:dyDescent="0.25">
      <c r="C582" s="2">
        <v>45040</v>
      </c>
      <c r="D582">
        <v>4137.04</v>
      </c>
      <c r="G582" s="2">
        <v>45040</v>
      </c>
      <c r="H582">
        <v>58.74</v>
      </c>
      <c r="K582" s="2">
        <v>45040</v>
      </c>
      <c r="L582">
        <v>26.99</v>
      </c>
      <c r="O582" s="2">
        <v>45040</v>
      </c>
      <c r="P582">
        <v>9.84</v>
      </c>
      <c r="S582" s="2">
        <v>45040</v>
      </c>
      <c r="T582">
        <v>213.15</v>
      </c>
      <c r="W582" s="2">
        <v>45040</v>
      </c>
      <c r="X582">
        <v>105.32</v>
      </c>
      <c r="AA582" s="2">
        <v>45040</v>
      </c>
      <c r="AB582">
        <v>130.84</v>
      </c>
      <c r="AD582" s="1"/>
      <c r="AE582" s="2">
        <v>45040</v>
      </c>
      <c r="AF582">
        <v>162.68</v>
      </c>
      <c r="AI582" s="2">
        <v>45040</v>
      </c>
      <c r="AJ582">
        <v>274.14</v>
      </c>
      <c r="AM582" s="2">
        <v>45040</v>
      </c>
      <c r="AN582">
        <v>48.98</v>
      </c>
      <c r="AQ582" s="2">
        <v>45040</v>
      </c>
      <c r="AR582">
        <v>58.1</v>
      </c>
      <c r="AU582" s="1"/>
    </row>
    <row r="583" spans="3:47" x14ac:dyDescent="0.25">
      <c r="C583" s="2">
        <v>45041</v>
      </c>
      <c r="D583">
        <v>4071.63</v>
      </c>
      <c r="G583" s="2">
        <v>45041</v>
      </c>
      <c r="H583">
        <v>57.39</v>
      </c>
      <c r="K583" s="2">
        <v>45041</v>
      </c>
      <c r="L583">
        <v>26.19</v>
      </c>
      <c r="O583" s="2">
        <v>45041</v>
      </c>
      <c r="P583">
        <v>9.64</v>
      </c>
      <c r="S583" s="2">
        <v>45041</v>
      </c>
      <c r="T583">
        <v>208.57</v>
      </c>
      <c r="W583" s="2">
        <v>45041</v>
      </c>
      <c r="X583">
        <v>103.83</v>
      </c>
      <c r="AA583" s="2">
        <v>45041</v>
      </c>
      <c r="AB583">
        <v>128</v>
      </c>
      <c r="AD583" s="1"/>
      <c r="AE583" s="2">
        <v>45041</v>
      </c>
      <c r="AF583">
        <v>161.13999999999999</v>
      </c>
      <c r="AI583" s="2">
        <v>45041</v>
      </c>
      <c r="AJ583">
        <v>267.95999999999998</v>
      </c>
      <c r="AM583" s="2">
        <v>45041</v>
      </c>
      <c r="AN583">
        <v>48.6</v>
      </c>
      <c r="AQ583" s="2">
        <v>45041</v>
      </c>
      <c r="AR583">
        <v>58.01</v>
      </c>
      <c r="AU583" s="1"/>
    </row>
    <row r="584" spans="3:47" x14ac:dyDescent="0.25">
      <c r="C584" s="2">
        <v>45042</v>
      </c>
      <c r="D584">
        <v>4055.99</v>
      </c>
      <c r="G584" s="2">
        <v>45042</v>
      </c>
      <c r="H584">
        <v>60.23</v>
      </c>
      <c r="K584" s="2">
        <v>45042</v>
      </c>
      <c r="L584">
        <v>26.9</v>
      </c>
      <c r="O584" s="2">
        <v>45042</v>
      </c>
      <c r="P584">
        <v>9.4499999999999993</v>
      </c>
      <c r="S584" s="2">
        <v>45042</v>
      </c>
      <c r="T584">
        <v>206.25</v>
      </c>
      <c r="W584" s="2">
        <v>45042</v>
      </c>
      <c r="X584">
        <v>102.87</v>
      </c>
      <c r="AA584" s="2">
        <v>45042</v>
      </c>
      <c r="AB584">
        <v>125.73</v>
      </c>
      <c r="AD584" s="1"/>
      <c r="AE584" s="2">
        <v>45042</v>
      </c>
      <c r="AF584">
        <v>161.13</v>
      </c>
      <c r="AI584" s="2">
        <v>45042</v>
      </c>
      <c r="AJ584">
        <v>287.37</v>
      </c>
      <c r="AM584" s="2">
        <v>45042</v>
      </c>
      <c r="AN584">
        <v>48.39</v>
      </c>
      <c r="AQ584" s="2">
        <v>45042</v>
      </c>
      <c r="AR584">
        <v>57.74</v>
      </c>
      <c r="AU584" s="1"/>
    </row>
    <row r="585" spans="3:47" x14ac:dyDescent="0.25">
      <c r="C585" s="2">
        <v>45043</v>
      </c>
      <c r="D585">
        <v>4135.3500000000004</v>
      </c>
      <c r="G585" s="2">
        <v>45043</v>
      </c>
      <c r="H585">
        <v>61.1</v>
      </c>
      <c r="K585" s="2">
        <v>45043</v>
      </c>
      <c r="L585">
        <v>27.17</v>
      </c>
      <c r="O585" s="2">
        <v>45043</v>
      </c>
      <c r="P585">
        <v>9.51</v>
      </c>
      <c r="S585" s="2">
        <v>45043</v>
      </c>
      <c r="T585">
        <v>204.47</v>
      </c>
      <c r="W585" s="2">
        <v>45043</v>
      </c>
      <c r="X585">
        <v>104.1</v>
      </c>
      <c r="AA585" s="2">
        <v>45043</v>
      </c>
      <c r="AB585">
        <v>127.42</v>
      </c>
      <c r="AD585" s="1"/>
      <c r="AE585" s="2">
        <v>45043</v>
      </c>
      <c r="AF585">
        <v>165.71</v>
      </c>
      <c r="AI585" s="2">
        <v>45043</v>
      </c>
      <c r="AJ585">
        <v>296.58</v>
      </c>
      <c r="AM585" s="2">
        <v>45043</v>
      </c>
      <c r="AN585">
        <v>48.54</v>
      </c>
      <c r="AQ585" s="2">
        <v>45043</v>
      </c>
      <c r="AR585">
        <v>57.86</v>
      </c>
      <c r="AU585" s="1"/>
    </row>
    <row r="586" spans="3:47" x14ac:dyDescent="0.25">
      <c r="C586" s="2">
        <v>45044</v>
      </c>
      <c r="D586">
        <v>4169.4799999999996</v>
      </c>
      <c r="G586" s="2">
        <v>45044</v>
      </c>
      <c r="H586">
        <v>63.53</v>
      </c>
      <c r="K586" s="2">
        <v>45044</v>
      </c>
      <c r="L586">
        <v>27.69</v>
      </c>
      <c r="O586" s="2">
        <v>45044</v>
      </c>
      <c r="P586">
        <v>9.73</v>
      </c>
      <c r="S586" s="2">
        <v>45044</v>
      </c>
      <c r="T586">
        <v>208.74</v>
      </c>
      <c r="W586" s="2">
        <v>45044</v>
      </c>
      <c r="X586">
        <v>105.45</v>
      </c>
      <c r="AA586" s="2">
        <v>45044</v>
      </c>
      <c r="AB586">
        <v>128.53</v>
      </c>
      <c r="AD586" s="1"/>
      <c r="AE586" s="2">
        <v>45044</v>
      </c>
      <c r="AF586">
        <v>166.96</v>
      </c>
      <c r="AI586" s="2">
        <v>45044</v>
      </c>
      <c r="AJ586">
        <v>298.94</v>
      </c>
      <c r="AM586" s="2">
        <v>45044</v>
      </c>
      <c r="AN586">
        <v>48.41</v>
      </c>
      <c r="AQ586" s="2">
        <v>45044</v>
      </c>
      <c r="AR586">
        <v>58.29</v>
      </c>
      <c r="AU586" s="1"/>
    </row>
    <row r="587" spans="3:47" x14ac:dyDescent="0.25">
      <c r="C587" s="2">
        <v>45047</v>
      </c>
      <c r="D587">
        <v>4167.87</v>
      </c>
      <c r="G587" s="2">
        <v>45047</v>
      </c>
      <c r="H587">
        <v>61.55</v>
      </c>
      <c r="K587" s="2">
        <v>45047</v>
      </c>
      <c r="L587">
        <v>28.85</v>
      </c>
      <c r="O587" s="2">
        <v>45047</v>
      </c>
      <c r="P587">
        <v>9.8800000000000008</v>
      </c>
      <c r="S587" s="2">
        <v>45047</v>
      </c>
      <c r="T587">
        <v>207.28</v>
      </c>
      <c r="W587" s="2">
        <v>45047</v>
      </c>
      <c r="X587">
        <v>102.18</v>
      </c>
      <c r="AA587" s="2">
        <v>45047</v>
      </c>
      <c r="AB587">
        <v>131.28</v>
      </c>
      <c r="AD587" s="1"/>
      <c r="AE587" s="2">
        <v>45047</v>
      </c>
      <c r="AF587">
        <v>166.87</v>
      </c>
      <c r="AI587" s="2">
        <v>45047</v>
      </c>
      <c r="AJ587">
        <v>297.29000000000002</v>
      </c>
      <c r="AM587" s="2">
        <v>45047</v>
      </c>
      <c r="AN587">
        <v>48.61</v>
      </c>
      <c r="AQ587" s="2">
        <v>45047</v>
      </c>
      <c r="AR587">
        <v>58.42</v>
      </c>
      <c r="AU587" s="1"/>
    </row>
    <row r="588" spans="3:47" x14ac:dyDescent="0.25">
      <c r="C588" s="2">
        <v>45048</v>
      </c>
      <c r="D588">
        <v>4119.58</v>
      </c>
      <c r="G588" s="2">
        <v>45048</v>
      </c>
      <c r="H588">
        <v>61.1</v>
      </c>
      <c r="K588" s="2">
        <v>45048</v>
      </c>
      <c r="L588">
        <v>28.15</v>
      </c>
      <c r="O588" s="2">
        <v>45048</v>
      </c>
      <c r="P588">
        <v>9.67</v>
      </c>
      <c r="S588" s="2">
        <v>45048</v>
      </c>
      <c r="T588">
        <v>205.25</v>
      </c>
      <c r="W588" s="2">
        <v>45048</v>
      </c>
      <c r="X588">
        <v>98.1</v>
      </c>
      <c r="AA588" s="2">
        <v>45048</v>
      </c>
      <c r="AB588">
        <v>129.16</v>
      </c>
      <c r="AD588" s="1"/>
      <c r="AE588" s="2">
        <v>45048</v>
      </c>
      <c r="AF588">
        <v>165.84</v>
      </c>
      <c r="AI588" s="2">
        <v>45048</v>
      </c>
      <c r="AJ588">
        <v>297.14</v>
      </c>
      <c r="AM588" s="2">
        <v>45048</v>
      </c>
      <c r="AN588">
        <v>48.47</v>
      </c>
      <c r="AQ588" s="2">
        <v>45048</v>
      </c>
      <c r="AR588">
        <v>58.16</v>
      </c>
      <c r="AU588" s="1"/>
    </row>
    <row r="589" spans="3:47" x14ac:dyDescent="0.25">
      <c r="C589" s="2">
        <v>45049</v>
      </c>
      <c r="D589">
        <v>4090.75</v>
      </c>
      <c r="G589" s="2">
        <v>45049</v>
      </c>
      <c r="H589">
        <v>60.12</v>
      </c>
      <c r="K589" s="2">
        <v>45049</v>
      </c>
      <c r="L589">
        <v>27.75</v>
      </c>
      <c r="O589" s="2">
        <v>45049</v>
      </c>
      <c r="P589">
        <v>9.66</v>
      </c>
      <c r="S589" s="2">
        <v>45049</v>
      </c>
      <c r="T589">
        <v>205.72</v>
      </c>
      <c r="W589" s="2">
        <v>45049</v>
      </c>
      <c r="X589">
        <v>96.17</v>
      </c>
      <c r="AA589" s="2">
        <v>45049</v>
      </c>
      <c r="AB589">
        <v>126.43</v>
      </c>
      <c r="AD589" s="1"/>
      <c r="AE589" s="2">
        <v>45049</v>
      </c>
      <c r="AF589">
        <v>164.76</v>
      </c>
      <c r="AI589" s="2">
        <v>45049</v>
      </c>
      <c r="AJ589">
        <v>296.16000000000003</v>
      </c>
      <c r="AM589" s="2">
        <v>45049</v>
      </c>
      <c r="AN589">
        <v>48.29</v>
      </c>
      <c r="AQ589" s="2">
        <v>45049</v>
      </c>
      <c r="AR589">
        <v>57.83</v>
      </c>
      <c r="AU589" s="1"/>
    </row>
    <row r="590" spans="3:47" x14ac:dyDescent="0.25">
      <c r="C590" s="2">
        <v>45050</v>
      </c>
      <c r="D590">
        <v>4061.22</v>
      </c>
      <c r="G590" s="2">
        <v>45050</v>
      </c>
      <c r="H590">
        <v>59.73</v>
      </c>
      <c r="K590" s="2">
        <v>45050</v>
      </c>
      <c r="L590">
        <v>27.51</v>
      </c>
      <c r="O590" s="2">
        <v>45050</v>
      </c>
      <c r="P590">
        <v>9.4700000000000006</v>
      </c>
      <c r="S590" s="2">
        <v>45050</v>
      </c>
      <c r="T590">
        <v>200.7</v>
      </c>
      <c r="W590" s="2">
        <v>45050</v>
      </c>
      <c r="X590">
        <v>94.49</v>
      </c>
      <c r="AA590" s="2">
        <v>45050</v>
      </c>
      <c r="AB590">
        <v>124.7</v>
      </c>
      <c r="AD590" s="1"/>
      <c r="AE590" s="2">
        <v>45050</v>
      </c>
      <c r="AF590">
        <v>163.13</v>
      </c>
      <c r="AI590" s="2">
        <v>45050</v>
      </c>
      <c r="AJ590">
        <v>297.14</v>
      </c>
      <c r="AM590" s="2">
        <v>45050</v>
      </c>
      <c r="AN590">
        <v>48.43</v>
      </c>
      <c r="AQ590" s="2">
        <v>45050</v>
      </c>
      <c r="AR590">
        <v>57.89</v>
      </c>
    </row>
    <row r="591" spans="3:47" x14ac:dyDescent="0.25">
      <c r="C591" s="2">
        <v>45051</v>
      </c>
      <c r="D591">
        <v>4136.25</v>
      </c>
      <c r="G591" s="2">
        <v>45051</v>
      </c>
      <c r="H591">
        <v>60.44</v>
      </c>
      <c r="K591" s="2">
        <v>45051</v>
      </c>
      <c r="L591">
        <v>28.62</v>
      </c>
      <c r="O591" s="2">
        <v>45051</v>
      </c>
      <c r="P591">
        <v>9.82</v>
      </c>
      <c r="S591" s="2">
        <v>45051</v>
      </c>
      <c r="T591">
        <v>205.2</v>
      </c>
      <c r="W591" s="2">
        <v>45051</v>
      </c>
      <c r="X591">
        <v>96.84</v>
      </c>
      <c r="AA591" s="2">
        <v>45051</v>
      </c>
      <c r="AB591">
        <v>127.13</v>
      </c>
      <c r="AD591" s="1"/>
      <c r="AE591" s="2">
        <v>45051</v>
      </c>
      <c r="AF591">
        <v>170.79</v>
      </c>
      <c r="AI591" s="2">
        <v>45051</v>
      </c>
      <c r="AJ591">
        <v>302.24</v>
      </c>
      <c r="AM591" s="2">
        <v>45051</v>
      </c>
      <c r="AN591">
        <v>48.85</v>
      </c>
      <c r="AQ591" s="2">
        <v>45051</v>
      </c>
      <c r="AR591">
        <v>58.17</v>
      </c>
      <c r="AU591" s="1"/>
    </row>
    <row r="592" spans="3:47" x14ac:dyDescent="0.25">
      <c r="C592" s="2">
        <v>45054</v>
      </c>
      <c r="D592">
        <v>4138.12</v>
      </c>
      <c r="G592" s="2">
        <v>45054</v>
      </c>
      <c r="H592">
        <v>60.08</v>
      </c>
      <c r="K592" s="2">
        <v>45054</v>
      </c>
      <c r="L592">
        <v>29.09</v>
      </c>
      <c r="O592" s="2">
        <v>45054</v>
      </c>
      <c r="P592">
        <v>9.85</v>
      </c>
      <c r="S592" s="2">
        <v>45054</v>
      </c>
      <c r="T592">
        <v>204.91</v>
      </c>
      <c r="W592" s="2">
        <v>45054</v>
      </c>
      <c r="X592">
        <v>97.22</v>
      </c>
      <c r="AA592" s="2">
        <v>45054</v>
      </c>
      <c r="AB592">
        <v>127.44</v>
      </c>
      <c r="AD592" s="1"/>
      <c r="AE592" s="2">
        <v>45054</v>
      </c>
      <c r="AF592">
        <v>170.72</v>
      </c>
      <c r="AI592" s="2">
        <v>45054</v>
      </c>
      <c r="AJ592">
        <v>300.29000000000002</v>
      </c>
      <c r="AM592" s="2">
        <v>45054</v>
      </c>
      <c r="AN592">
        <v>49.15</v>
      </c>
      <c r="AQ592" s="2">
        <v>45054</v>
      </c>
      <c r="AR592">
        <v>58.08</v>
      </c>
      <c r="AU592" s="1"/>
    </row>
    <row r="593" spans="3:47" x14ac:dyDescent="0.25">
      <c r="C593" s="2">
        <v>45055</v>
      </c>
      <c r="D593">
        <v>4119.17</v>
      </c>
      <c r="G593" s="2">
        <v>45055</v>
      </c>
      <c r="H593">
        <v>60.14</v>
      </c>
      <c r="K593" s="2">
        <v>45055</v>
      </c>
      <c r="L593">
        <v>28.51</v>
      </c>
      <c r="O593" s="2">
        <v>45055</v>
      </c>
      <c r="P593">
        <v>9.7200000000000006</v>
      </c>
      <c r="S593" s="2">
        <v>45055</v>
      </c>
      <c r="T593">
        <v>203.67</v>
      </c>
      <c r="W593" s="2">
        <v>45055</v>
      </c>
      <c r="X593">
        <v>97.25</v>
      </c>
      <c r="AA593" s="2">
        <v>45055</v>
      </c>
      <c r="AB593">
        <v>126.83</v>
      </c>
      <c r="AD593" s="1"/>
      <c r="AE593" s="2">
        <v>45055</v>
      </c>
      <c r="AF593">
        <v>169.02</v>
      </c>
      <c r="AI593" s="2">
        <v>45055</v>
      </c>
      <c r="AJ593">
        <v>298.69</v>
      </c>
      <c r="AM593" s="2">
        <v>45055</v>
      </c>
      <c r="AN593">
        <v>49.24</v>
      </c>
      <c r="AQ593" s="2">
        <v>45055</v>
      </c>
      <c r="AR593">
        <v>57.6</v>
      </c>
      <c r="AU593" s="1"/>
    </row>
    <row r="594" spans="3:47" x14ac:dyDescent="0.25">
      <c r="C594" s="2">
        <v>45056</v>
      </c>
      <c r="D594">
        <v>4137.6400000000003</v>
      </c>
      <c r="G594" s="2">
        <v>45056</v>
      </c>
      <c r="H594">
        <v>59.22</v>
      </c>
      <c r="K594" s="2">
        <v>45056</v>
      </c>
      <c r="L594">
        <v>28.83</v>
      </c>
      <c r="O594" s="2">
        <v>45056</v>
      </c>
      <c r="P594">
        <v>9.74</v>
      </c>
      <c r="S594" s="2">
        <v>45056</v>
      </c>
      <c r="T594">
        <v>203.37</v>
      </c>
      <c r="W594" s="2">
        <v>45056</v>
      </c>
      <c r="X594">
        <v>96</v>
      </c>
      <c r="AA594" s="2">
        <v>45056</v>
      </c>
      <c r="AB594">
        <v>126.89</v>
      </c>
      <c r="AD594" s="1"/>
      <c r="AE594" s="2">
        <v>45056</v>
      </c>
      <c r="AF594">
        <v>170.78</v>
      </c>
      <c r="AI594" s="2">
        <v>45056</v>
      </c>
      <c r="AJ594">
        <v>303.85000000000002</v>
      </c>
      <c r="AM594" s="2">
        <v>45056</v>
      </c>
      <c r="AN594">
        <v>49.1</v>
      </c>
      <c r="AQ594" s="2">
        <v>45056</v>
      </c>
      <c r="AR594">
        <v>57.69</v>
      </c>
      <c r="AU594" s="1"/>
    </row>
    <row r="595" spans="3:47" x14ac:dyDescent="0.25">
      <c r="C595" s="2">
        <v>45057</v>
      </c>
      <c r="D595">
        <v>4130.62</v>
      </c>
      <c r="G595" s="2">
        <v>45057</v>
      </c>
      <c r="H595">
        <v>60.81</v>
      </c>
      <c r="K595" s="2">
        <v>45057</v>
      </c>
      <c r="L595">
        <v>28.52</v>
      </c>
      <c r="O595" s="2">
        <v>45057</v>
      </c>
      <c r="P595">
        <v>9.7200000000000006</v>
      </c>
      <c r="S595" s="2">
        <v>45057</v>
      </c>
      <c r="T595">
        <v>200.37</v>
      </c>
      <c r="W595" s="2">
        <v>45057</v>
      </c>
      <c r="X595">
        <v>94.26</v>
      </c>
      <c r="AA595" s="2">
        <v>45057</v>
      </c>
      <c r="AB595">
        <v>126.49</v>
      </c>
      <c r="AD595" s="1"/>
      <c r="AE595" s="2">
        <v>45057</v>
      </c>
      <c r="AF595">
        <v>170.96</v>
      </c>
      <c r="AI595" s="2">
        <v>45057</v>
      </c>
      <c r="AJ595">
        <v>301.70999999999998</v>
      </c>
      <c r="AM595" s="2">
        <v>45057</v>
      </c>
      <c r="AN595">
        <v>49.28</v>
      </c>
      <c r="AQ595" s="2">
        <v>45057</v>
      </c>
      <c r="AR595">
        <v>58.02</v>
      </c>
      <c r="AU595" s="1"/>
    </row>
    <row r="596" spans="3:47" x14ac:dyDescent="0.25">
      <c r="C596" s="2">
        <v>45058</v>
      </c>
      <c r="D596">
        <v>4124.08</v>
      </c>
      <c r="G596" s="2">
        <v>45058</v>
      </c>
      <c r="H596">
        <v>60.13</v>
      </c>
      <c r="K596" s="2">
        <v>45058</v>
      </c>
      <c r="L596">
        <v>28.28</v>
      </c>
      <c r="O596" s="2">
        <v>45058</v>
      </c>
      <c r="P596">
        <v>9.56</v>
      </c>
      <c r="S596" s="2">
        <v>45058</v>
      </c>
      <c r="T596">
        <v>199.9</v>
      </c>
      <c r="W596" s="2">
        <v>45058</v>
      </c>
      <c r="X596">
        <v>94.26</v>
      </c>
      <c r="AA596" s="2">
        <v>45058</v>
      </c>
      <c r="AB596">
        <v>124.68</v>
      </c>
      <c r="AD596" s="1"/>
      <c r="AE596" s="2">
        <v>45058</v>
      </c>
      <c r="AF596">
        <v>170.04</v>
      </c>
      <c r="AI596" s="2">
        <v>45058</v>
      </c>
      <c r="AJ596">
        <v>300.60000000000002</v>
      </c>
      <c r="AM596" s="2">
        <v>45058</v>
      </c>
      <c r="AN596">
        <v>49.27</v>
      </c>
      <c r="AQ596" s="2">
        <v>45058</v>
      </c>
      <c r="AR596">
        <v>58.25</v>
      </c>
      <c r="AU596" s="1"/>
    </row>
    <row r="597" spans="3:47" x14ac:dyDescent="0.25">
      <c r="C597" s="2">
        <v>45061</v>
      </c>
      <c r="D597">
        <v>4136.28</v>
      </c>
      <c r="G597" s="2">
        <v>45061</v>
      </c>
      <c r="H597">
        <v>63.81</v>
      </c>
      <c r="K597" s="2">
        <v>45061</v>
      </c>
      <c r="L597">
        <v>28.89</v>
      </c>
      <c r="O597" s="2">
        <v>45061</v>
      </c>
      <c r="P597">
        <v>9.5299999999999994</v>
      </c>
      <c r="S597" s="2">
        <v>45061</v>
      </c>
      <c r="T597">
        <v>201.57</v>
      </c>
      <c r="W597" s="2">
        <v>45061</v>
      </c>
      <c r="X597">
        <v>94.43</v>
      </c>
      <c r="AA597" s="2">
        <v>45061</v>
      </c>
      <c r="AB597">
        <v>125.73</v>
      </c>
      <c r="AD597" s="1"/>
      <c r="AE597" s="2">
        <v>45061</v>
      </c>
      <c r="AF597">
        <v>169.54</v>
      </c>
      <c r="AI597" s="2">
        <v>45061</v>
      </c>
      <c r="AJ597">
        <v>301.08</v>
      </c>
      <c r="AM597" s="2">
        <v>45061</v>
      </c>
      <c r="AN597">
        <v>48.88</v>
      </c>
      <c r="AQ597" s="2">
        <v>45061</v>
      </c>
      <c r="AR597">
        <v>58.09</v>
      </c>
      <c r="AU597" s="1"/>
    </row>
    <row r="598" spans="3:47" x14ac:dyDescent="0.25">
      <c r="C598" s="2">
        <v>45062</v>
      </c>
      <c r="D598">
        <v>4109.8999999999996</v>
      </c>
      <c r="G598" s="2">
        <v>45062</v>
      </c>
      <c r="H598">
        <v>62.91</v>
      </c>
      <c r="K598" s="2">
        <v>45062</v>
      </c>
      <c r="L598">
        <v>29.15</v>
      </c>
      <c r="O598" s="2">
        <v>45062</v>
      </c>
      <c r="P598">
        <v>9.2200000000000006</v>
      </c>
      <c r="S598" s="2">
        <v>45062</v>
      </c>
      <c r="T598">
        <v>197.67</v>
      </c>
      <c r="W598" s="2">
        <v>45062</v>
      </c>
      <c r="X598">
        <v>92.14</v>
      </c>
      <c r="AA598" s="2">
        <v>45062</v>
      </c>
      <c r="AB598">
        <v>124.88</v>
      </c>
      <c r="AD598" s="1"/>
      <c r="AE598" s="2">
        <v>45062</v>
      </c>
      <c r="AF598">
        <v>169.54</v>
      </c>
      <c r="AI598" s="2">
        <v>45062</v>
      </c>
      <c r="AJ598">
        <v>303.3</v>
      </c>
      <c r="AM598" s="2">
        <v>45062</v>
      </c>
      <c r="AN598">
        <v>48.21</v>
      </c>
      <c r="AQ598" s="2">
        <v>45062</v>
      </c>
      <c r="AR598">
        <v>57.44</v>
      </c>
      <c r="AU598" s="1"/>
    </row>
    <row r="599" spans="3:47" x14ac:dyDescent="0.25">
      <c r="C599" s="2">
        <v>45063</v>
      </c>
      <c r="D599">
        <v>4158.7700000000004</v>
      </c>
      <c r="G599" s="2">
        <v>45063</v>
      </c>
      <c r="H599">
        <v>64.08</v>
      </c>
      <c r="K599" s="2">
        <v>45063</v>
      </c>
      <c r="L599">
        <v>30.12</v>
      </c>
      <c r="O599" s="2">
        <v>45063</v>
      </c>
      <c r="P599">
        <v>9.42</v>
      </c>
      <c r="S599" s="2">
        <v>45063</v>
      </c>
      <c r="T599">
        <v>202.34</v>
      </c>
      <c r="W599" s="2">
        <v>45063</v>
      </c>
      <c r="X599">
        <v>94.21</v>
      </c>
      <c r="AA599" s="2">
        <v>45063</v>
      </c>
      <c r="AB599">
        <v>128.72</v>
      </c>
      <c r="AD599" s="1"/>
      <c r="AE599" s="2">
        <v>45063</v>
      </c>
      <c r="AF599">
        <v>170.16</v>
      </c>
      <c r="AI599" s="2">
        <v>45063</v>
      </c>
      <c r="AJ599">
        <v>306.17</v>
      </c>
      <c r="AM599" s="2">
        <v>45063</v>
      </c>
      <c r="AN599">
        <v>48.13</v>
      </c>
      <c r="AQ599" s="2">
        <v>45063</v>
      </c>
      <c r="AR599">
        <v>57.38</v>
      </c>
      <c r="AU599" s="1"/>
    </row>
    <row r="600" spans="3:47" x14ac:dyDescent="0.25">
      <c r="C600" s="2">
        <v>45064</v>
      </c>
      <c r="D600">
        <v>4198.05</v>
      </c>
      <c r="G600" s="2">
        <v>45064</v>
      </c>
      <c r="H600">
        <v>66.7</v>
      </c>
      <c r="K600" s="2">
        <v>45064</v>
      </c>
      <c r="L600">
        <v>31.61</v>
      </c>
      <c r="O600" s="2">
        <v>45064</v>
      </c>
      <c r="P600">
        <v>9.5299999999999994</v>
      </c>
      <c r="S600" s="2">
        <v>45064</v>
      </c>
      <c r="T600">
        <v>204.84</v>
      </c>
      <c r="W600" s="2">
        <v>45064</v>
      </c>
      <c r="X600">
        <v>95.06</v>
      </c>
      <c r="AA600" s="2">
        <v>45064</v>
      </c>
      <c r="AB600">
        <v>129.69999999999999</v>
      </c>
      <c r="AD600" s="1"/>
      <c r="AE600" s="2">
        <v>45064</v>
      </c>
      <c r="AF600">
        <v>172.48</v>
      </c>
      <c r="AI600" s="2">
        <v>45064</v>
      </c>
      <c r="AJ600">
        <v>310.57</v>
      </c>
      <c r="AM600" s="2">
        <v>45064</v>
      </c>
      <c r="AN600">
        <v>48.75</v>
      </c>
      <c r="AQ600" s="2">
        <v>45064</v>
      </c>
      <c r="AR600">
        <v>57.06</v>
      </c>
      <c r="AU600" s="1"/>
    </row>
    <row r="601" spans="3:47" x14ac:dyDescent="0.25">
      <c r="C601" s="2">
        <v>45065</v>
      </c>
      <c r="D601">
        <v>4191.9799999999996</v>
      </c>
      <c r="G601" s="2">
        <v>45065</v>
      </c>
      <c r="H601">
        <v>67.290000000000006</v>
      </c>
      <c r="K601" s="2">
        <v>45065</v>
      </c>
      <c r="L601">
        <v>31.2</v>
      </c>
      <c r="O601" s="2">
        <v>45065</v>
      </c>
      <c r="P601">
        <v>9.5399999999999991</v>
      </c>
      <c r="S601" s="2">
        <v>45065</v>
      </c>
      <c r="T601">
        <v>204.9</v>
      </c>
      <c r="W601" s="2">
        <v>45065</v>
      </c>
      <c r="X601">
        <v>95.5</v>
      </c>
      <c r="AA601" s="2">
        <v>45065</v>
      </c>
      <c r="AB601">
        <v>129.4</v>
      </c>
      <c r="AD601" s="1"/>
      <c r="AE601" s="2">
        <v>45065</v>
      </c>
      <c r="AF601">
        <v>172.59</v>
      </c>
      <c r="AI601" s="2">
        <v>45065</v>
      </c>
      <c r="AJ601">
        <v>310.39999999999998</v>
      </c>
      <c r="AM601" s="2">
        <v>45065</v>
      </c>
      <c r="AN601">
        <v>48.25</v>
      </c>
      <c r="AQ601" s="2">
        <v>45065</v>
      </c>
      <c r="AR601">
        <v>57.09</v>
      </c>
      <c r="AU601" s="1"/>
    </row>
    <row r="602" spans="3:47" x14ac:dyDescent="0.25">
      <c r="C602" s="2">
        <v>45068</v>
      </c>
      <c r="D602">
        <v>4192.63</v>
      </c>
      <c r="G602" s="2">
        <v>45068</v>
      </c>
      <c r="H602">
        <v>65.38</v>
      </c>
      <c r="K602" s="2">
        <v>45068</v>
      </c>
      <c r="L602">
        <v>31.11</v>
      </c>
      <c r="O602" s="2">
        <v>45068</v>
      </c>
      <c r="P602">
        <v>9.5299999999999994</v>
      </c>
      <c r="S602" s="2">
        <v>45068</v>
      </c>
      <c r="T602">
        <v>204.41</v>
      </c>
      <c r="W602" s="2">
        <v>45068</v>
      </c>
      <c r="X602">
        <v>94.35</v>
      </c>
      <c r="AA602" s="2">
        <v>45068</v>
      </c>
      <c r="AB602">
        <v>128.33000000000001</v>
      </c>
      <c r="AD602" s="1"/>
      <c r="AE602" s="2">
        <v>45068</v>
      </c>
      <c r="AF602">
        <v>171.64</v>
      </c>
      <c r="AI602" s="2">
        <v>45068</v>
      </c>
      <c r="AJ602">
        <v>313.17</v>
      </c>
      <c r="AM602" s="2">
        <v>45068</v>
      </c>
      <c r="AN602">
        <v>47.82</v>
      </c>
      <c r="AQ602" s="2">
        <v>45068</v>
      </c>
      <c r="AR602">
        <v>55.89</v>
      </c>
      <c r="AU602" s="1"/>
    </row>
    <row r="603" spans="3:47" x14ac:dyDescent="0.25">
      <c r="C603" s="2">
        <v>45069</v>
      </c>
      <c r="D603">
        <v>4145.58</v>
      </c>
      <c r="G603" s="2">
        <v>45069</v>
      </c>
      <c r="H603">
        <v>65.16</v>
      </c>
      <c r="K603" s="2">
        <v>45069</v>
      </c>
      <c r="L603">
        <v>30.63</v>
      </c>
      <c r="O603" s="2">
        <v>45069</v>
      </c>
      <c r="P603">
        <v>9.61</v>
      </c>
      <c r="S603" s="2">
        <v>45069</v>
      </c>
      <c r="T603">
        <v>202.93</v>
      </c>
      <c r="W603" s="2">
        <v>45069</v>
      </c>
      <c r="X603">
        <v>95.63</v>
      </c>
      <c r="AA603" s="2">
        <v>45069</v>
      </c>
      <c r="AB603">
        <v>126.99</v>
      </c>
      <c r="AD603" s="1"/>
      <c r="AE603" s="2">
        <v>45069</v>
      </c>
      <c r="AF603">
        <v>169.04</v>
      </c>
      <c r="AI603" s="2">
        <v>45069</v>
      </c>
      <c r="AJ603">
        <v>307.39</v>
      </c>
      <c r="AM603" s="2">
        <v>45069</v>
      </c>
      <c r="AN603">
        <v>47.73</v>
      </c>
      <c r="AQ603" s="2">
        <v>45069</v>
      </c>
      <c r="AR603">
        <v>55.79</v>
      </c>
      <c r="AU603" s="1"/>
    </row>
    <row r="604" spans="3:47" x14ac:dyDescent="0.25">
      <c r="C604" s="2">
        <v>45070</v>
      </c>
      <c r="D604">
        <v>4115.24</v>
      </c>
      <c r="G604" s="2">
        <v>45070</v>
      </c>
      <c r="H604">
        <v>65.67</v>
      </c>
      <c r="K604" s="2">
        <v>45070</v>
      </c>
      <c r="L604">
        <v>30.48</v>
      </c>
      <c r="O604" s="2">
        <v>45070</v>
      </c>
      <c r="P604">
        <v>9.2799999999999994</v>
      </c>
      <c r="S604" s="2">
        <v>45070</v>
      </c>
      <c r="T604">
        <v>200.05</v>
      </c>
      <c r="W604" s="2">
        <v>45070</v>
      </c>
      <c r="X604">
        <v>96.7</v>
      </c>
      <c r="AA604" s="2">
        <v>45070</v>
      </c>
      <c r="AB604">
        <v>125.83</v>
      </c>
      <c r="AD604" s="1"/>
      <c r="AE604" s="2">
        <v>45070</v>
      </c>
      <c r="AF604">
        <v>169.32</v>
      </c>
      <c r="AI604" s="2">
        <v>45070</v>
      </c>
      <c r="AJ604">
        <v>306.02</v>
      </c>
      <c r="AM604" s="2">
        <v>45070</v>
      </c>
      <c r="AN604">
        <v>47.52</v>
      </c>
      <c r="AQ604" s="2">
        <v>45070</v>
      </c>
      <c r="AR604">
        <v>55.31</v>
      </c>
      <c r="AU604" s="1"/>
    </row>
    <row r="605" spans="3:47" x14ac:dyDescent="0.25">
      <c r="C605" s="2">
        <v>45071</v>
      </c>
      <c r="D605">
        <v>4151.28</v>
      </c>
      <c r="G605" s="2">
        <v>45071</v>
      </c>
      <c r="H605">
        <v>68.709999999999994</v>
      </c>
      <c r="K605" s="2">
        <v>45071</v>
      </c>
      <c r="L605">
        <v>37.9</v>
      </c>
      <c r="O605" s="2">
        <v>45071</v>
      </c>
      <c r="P605">
        <v>9.32</v>
      </c>
      <c r="S605" s="2">
        <v>45071</v>
      </c>
      <c r="T605">
        <v>200.32</v>
      </c>
      <c r="W605" s="2">
        <v>45071</v>
      </c>
      <c r="X605">
        <v>94.97</v>
      </c>
      <c r="AA605" s="2">
        <v>45071</v>
      </c>
      <c r="AB605">
        <v>126.14</v>
      </c>
      <c r="AD605" s="1"/>
      <c r="AE605" s="2">
        <v>45071</v>
      </c>
      <c r="AF605">
        <v>170.45</v>
      </c>
      <c r="AI605" s="2">
        <v>45071</v>
      </c>
      <c r="AJ605">
        <v>317.79000000000002</v>
      </c>
      <c r="AM605" s="2">
        <v>45071</v>
      </c>
      <c r="AN605">
        <v>47.04</v>
      </c>
      <c r="AQ605" s="2">
        <v>45071</v>
      </c>
      <c r="AR605">
        <v>54.89</v>
      </c>
      <c r="AU605" s="1"/>
    </row>
    <row r="606" spans="3:47" x14ac:dyDescent="0.25">
      <c r="C606" s="2">
        <v>45072</v>
      </c>
      <c r="D606">
        <v>4205.45</v>
      </c>
      <c r="G606" s="2">
        <v>45072</v>
      </c>
      <c r="H606">
        <v>72.98</v>
      </c>
      <c r="K606" s="2">
        <v>45072</v>
      </c>
      <c r="L606">
        <v>38.869999999999997</v>
      </c>
      <c r="O606" s="2">
        <v>45072</v>
      </c>
      <c r="P606">
        <v>9.9</v>
      </c>
      <c r="S606" s="2">
        <v>45072</v>
      </c>
      <c r="T606">
        <v>202.06</v>
      </c>
      <c r="W606" s="2">
        <v>45072</v>
      </c>
      <c r="X606">
        <v>94.35</v>
      </c>
      <c r="AA606" s="2">
        <v>45072</v>
      </c>
      <c r="AB606">
        <v>127.32</v>
      </c>
      <c r="AD606" s="1"/>
      <c r="AE606" s="2">
        <v>45072</v>
      </c>
      <c r="AF606">
        <v>172.86</v>
      </c>
      <c r="AI606" s="2">
        <v>45072</v>
      </c>
      <c r="AJ606">
        <v>324.58</v>
      </c>
      <c r="AM606" s="2">
        <v>45072</v>
      </c>
      <c r="AN606">
        <v>47.13</v>
      </c>
      <c r="AQ606" s="2">
        <v>45072</v>
      </c>
      <c r="AR606">
        <v>54.75</v>
      </c>
      <c r="AU606" s="1"/>
    </row>
    <row r="607" spans="3:47" x14ac:dyDescent="0.25">
      <c r="C607" s="2">
        <v>45076</v>
      </c>
      <c r="D607">
        <v>4205.5200000000004</v>
      </c>
      <c r="G607" s="2">
        <v>45076</v>
      </c>
      <c r="H607">
        <v>70.760000000000005</v>
      </c>
      <c r="K607" s="2">
        <v>45076</v>
      </c>
      <c r="L607">
        <v>40.03</v>
      </c>
      <c r="O607" s="2">
        <v>45076</v>
      </c>
      <c r="P607">
        <v>10.31</v>
      </c>
      <c r="S607" s="2">
        <v>45076</v>
      </c>
      <c r="T607">
        <v>200.25</v>
      </c>
      <c r="W607" s="2">
        <v>45076</v>
      </c>
      <c r="X607">
        <v>93.51</v>
      </c>
      <c r="AA607" s="2">
        <v>45076</v>
      </c>
      <c r="AB607">
        <v>127.8</v>
      </c>
      <c r="AD607" s="1"/>
      <c r="AE607" s="2">
        <v>45076</v>
      </c>
      <c r="AF607">
        <v>174.7</v>
      </c>
      <c r="AI607" s="2">
        <v>45076</v>
      </c>
      <c r="AJ607">
        <v>322.95</v>
      </c>
      <c r="AM607" s="2">
        <v>45076</v>
      </c>
      <c r="AN607">
        <v>47.01</v>
      </c>
      <c r="AQ607" s="2">
        <v>45076</v>
      </c>
      <c r="AR607">
        <v>54.32</v>
      </c>
      <c r="AU607" s="1"/>
    </row>
    <row r="608" spans="3:47" x14ac:dyDescent="0.25">
      <c r="C608" s="2">
        <v>45077</v>
      </c>
      <c r="D608">
        <v>4179.83</v>
      </c>
      <c r="G608" s="2">
        <v>45077</v>
      </c>
      <c r="H608">
        <v>67.319999999999993</v>
      </c>
      <c r="K608" s="2">
        <v>45077</v>
      </c>
      <c r="L608">
        <v>37.76</v>
      </c>
      <c r="O608" s="2">
        <v>45077</v>
      </c>
      <c r="P608">
        <v>9.83</v>
      </c>
      <c r="S608" s="2">
        <v>45077</v>
      </c>
      <c r="T608">
        <v>196.29</v>
      </c>
      <c r="W608" s="2">
        <v>45077</v>
      </c>
      <c r="X608">
        <v>91.84</v>
      </c>
      <c r="AA608" s="2">
        <v>45077</v>
      </c>
      <c r="AB608">
        <v>126.18</v>
      </c>
      <c r="AD608" s="1"/>
      <c r="AE608" s="2">
        <v>45077</v>
      </c>
      <c r="AF608">
        <v>174.65</v>
      </c>
      <c r="AI608" s="2">
        <v>45077</v>
      </c>
      <c r="AJ608">
        <v>320.2</v>
      </c>
      <c r="AM608" s="2">
        <v>45077</v>
      </c>
      <c r="AN608">
        <v>47.27</v>
      </c>
      <c r="AQ608" s="2">
        <v>45077</v>
      </c>
      <c r="AR608">
        <v>54.21</v>
      </c>
      <c r="AU608" s="1"/>
    </row>
    <row r="609" spans="3:47" x14ac:dyDescent="0.25">
      <c r="C609" s="2">
        <v>45078</v>
      </c>
      <c r="D609">
        <v>4221.0200000000004</v>
      </c>
      <c r="G609" s="2">
        <v>45078</v>
      </c>
      <c r="H609">
        <v>68.2</v>
      </c>
      <c r="K609" s="2">
        <v>45078</v>
      </c>
      <c r="L609">
        <v>39.69</v>
      </c>
      <c r="O609" s="2">
        <v>45078</v>
      </c>
      <c r="P609">
        <v>9.92</v>
      </c>
      <c r="S609" s="2">
        <v>45078</v>
      </c>
      <c r="T609">
        <v>199.45</v>
      </c>
      <c r="W609" s="2">
        <v>45078</v>
      </c>
      <c r="X609">
        <v>92.9</v>
      </c>
      <c r="AA609" s="2">
        <v>45078</v>
      </c>
      <c r="AB609">
        <v>127.91</v>
      </c>
      <c r="AD609" s="1"/>
      <c r="AE609" s="2">
        <v>45078</v>
      </c>
      <c r="AF609">
        <v>177.45</v>
      </c>
      <c r="AI609" s="2">
        <v>45078</v>
      </c>
      <c r="AJ609">
        <v>324.27999999999997</v>
      </c>
      <c r="AM609" s="2">
        <v>45078</v>
      </c>
      <c r="AN609">
        <v>47.44</v>
      </c>
      <c r="AQ609" s="2">
        <v>45078</v>
      </c>
      <c r="AR609">
        <v>54.51</v>
      </c>
      <c r="AU609" s="1"/>
    </row>
    <row r="610" spans="3:47" x14ac:dyDescent="0.25">
      <c r="C610" s="2">
        <v>45079</v>
      </c>
      <c r="D610">
        <v>4282.37</v>
      </c>
      <c r="G610" s="2">
        <v>45079</v>
      </c>
      <c r="H610">
        <v>68.28</v>
      </c>
      <c r="K610" s="2">
        <v>45079</v>
      </c>
      <c r="L610">
        <v>39.25</v>
      </c>
      <c r="O610" s="2">
        <v>45079</v>
      </c>
      <c r="P610">
        <v>10.15</v>
      </c>
      <c r="S610" s="2">
        <v>45079</v>
      </c>
      <c r="T610">
        <v>216.21</v>
      </c>
      <c r="W610" s="2">
        <v>45079</v>
      </c>
      <c r="X610">
        <v>95.06</v>
      </c>
      <c r="AA610" s="2">
        <v>45079</v>
      </c>
      <c r="AB610">
        <v>130.6</v>
      </c>
      <c r="AD610" s="1"/>
      <c r="AE610" s="2">
        <v>45079</v>
      </c>
      <c r="AF610">
        <v>178.29</v>
      </c>
      <c r="AI610" s="2">
        <v>45079</v>
      </c>
      <c r="AJ610">
        <v>327.02999999999997</v>
      </c>
      <c r="AM610" s="2">
        <v>45079</v>
      </c>
      <c r="AN610">
        <v>47.9</v>
      </c>
      <c r="AQ610" s="2">
        <v>45079</v>
      </c>
      <c r="AR610">
        <v>55.57</v>
      </c>
      <c r="AU610" s="1"/>
    </row>
    <row r="611" spans="3:47" x14ac:dyDescent="0.25">
      <c r="C611" s="2">
        <v>45082</v>
      </c>
      <c r="D611">
        <v>4273.79</v>
      </c>
      <c r="G611" s="2">
        <v>45082</v>
      </c>
      <c r="H611">
        <v>66.900000000000006</v>
      </c>
      <c r="K611" s="2">
        <v>45082</v>
      </c>
      <c r="L611">
        <v>39.090000000000003</v>
      </c>
      <c r="O611" s="2">
        <v>45082</v>
      </c>
      <c r="P611">
        <v>10.31</v>
      </c>
      <c r="S611" s="2">
        <v>45082</v>
      </c>
      <c r="T611">
        <v>212.24</v>
      </c>
      <c r="W611" s="2">
        <v>45082</v>
      </c>
      <c r="X611">
        <v>94.63</v>
      </c>
      <c r="AA611" s="2">
        <v>45082</v>
      </c>
      <c r="AB611">
        <v>129.32</v>
      </c>
      <c r="AD611" s="1"/>
      <c r="AE611" s="2">
        <v>45082</v>
      </c>
      <c r="AF611">
        <v>176.94</v>
      </c>
      <c r="AI611" s="2">
        <v>45082</v>
      </c>
      <c r="AJ611">
        <v>327.56</v>
      </c>
      <c r="AM611" s="2">
        <v>45082</v>
      </c>
      <c r="AN611">
        <v>48.21</v>
      </c>
      <c r="AQ611" s="2">
        <v>45082</v>
      </c>
      <c r="AR611">
        <v>55.2</v>
      </c>
      <c r="AU611" s="1"/>
    </row>
    <row r="612" spans="3:47" x14ac:dyDescent="0.25">
      <c r="C612" s="2">
        <v>45083</v>
      </c>
      <c r="D612">
        <v>4283.8500000000004</v>
      </c>
      <c r="G612" s="2">
        <v>45083</v>
      </c>
      <c r="H612">
        <v>66.67</v>
      </c>
      <c r="K612" s="2">
        <v>45083</v>
      </c>
      <c r="L612">
        <v>38.57</v>
      </c>
      <c r="O612" s="2">
        <v>45083</v>
      </c>
      <c r="P612">
        <v>10.59</v>
      </c>
      <c r="S612" s="2">
        <v>45083</v>
      </c>
      <c r="T612">
        <v>216.25</v>
      </c>
      <c r="W612" s="2">
        <v>45083</v>
      </c>
      <c r="X612">
        <v>95.41</v>
      </c>
      <c r="AA612" s="2">
        <v>45083</v>
      </c>
      <c r="AB612">
        <v>129.55000000000001</v>
      </c>
      <c r="AD612" s="1"/>
      <c r="AE612" s="2">
        <v>45083</v>
      </c>
      <c r="AF612">
        <v>176.58</v>
      </c>
      <c r="AI612" s="2">
        <v>45083</v>
      </c>
      <c r="AJ612">
        <v>325.35000000000002</v>
      </c>
      <c r="AM612" s="2">
        <v>45083</v>
      </c>
      <c r="AN612">
        <v>48.21</v>
      </c>
      <c r="AQ612" s="2">
        <v>45083</v>
      </c>
      <c r="AR612">
        <v>54.8</v>
      </c>
      <c r="AU612" s="1"/>
    </row>
    <row r="613" spans="3:47" x14ac:dyDescent="0.25">
      <c r="C613" s="2">
        <v>45084</v>
      </c>
      <c r="D613">
        <v>4267.5200000000004</v>
      </c>
      <c r="G613" s="2">
        <v>45084</v>
      </c>
      <c r="H613">
        <v>66.19</v>
      </c>
      <c r="K613" s="2">
        <v>45084</v>
      </c>
      <c r="L613">
        <v>37.4</v>
      </c>
      <c r="O613" s="2">
        <v>45084</v>
      </c>
      <c r="P613">
        <v>11.13</v>
      </c>
      <c r="S613" s="2">
        <v>45084</v>
      </c>
      <c r="T613">
        <v>224.72</v>
      </c>
      <c r="W613" s="2">
        <v>45084</v>
      </c>
      <c r="X613">
        <v>97.54</v>
      </c>
      <c r="AA613" s="2">
        <v>45084</v>
      </c>
      <c r="AB613">
        <v>130.81</v>
      </c>
      <c r="AD613" s="1"/>
      <c r="AE613" s="2">
        <v>45084</v>
      </c>
      <c r="AF613">
        <v>175.21</v>
      </c>
      <c r="AI613" s="2">
        <v>45084</v>
      </c>
      <c r="AJ613">
        <v>315.31</v>
      </c>
      <c r="AM613" s="2">
        <v>45084</v>
      </c>
      <c r="AN613">
        <v>48.28</v>
      </c>
      <c r="AQ613" s="2">
        <v>45084</v>
      </c>
      <c r="AR613">
        <v>54.71</v>
      </c>
      <c r="AU613" s="1"/>
    </row>
    <row r="614" spans="3:47" x14ac:dyDescent="0.25">
      <c r="C614" s="2">
        <v>45085</v>
      </c>
      <c r="D614">
        <v>4293.93</v>
      </c>
      <c r="G614" s="2">
        <v>45085</v>
      </c>
      <c r="H614">
        <v>64.48</v>
      </c>
      <c r="K614" s="2">
        <v>45085</v>
      </c>
      <c r="L614">
        <v>38.44</v>
      </c>
      <c r="O614" s="2">
        <v>45085</v>
      </c>
      <c r="P614">
        <v>11.12</v>
      </c>
      <c r="S614" s="2">
        <v>45085</v>
      </c>
      <c r="T614">
        <v>223.67</v>
      </c>
      <c r="W614" s="2">
        <v>45085</v>
      </c>
      <c r="X614">
        <v>97.24</v>
      </c>
      <c r="AA614" s="2">
        <v>45085</v>
      </c>
      <c r="AB614">
        <v>130.84</v>
      </c>
      <c r="AD614" s="1"/>
      <c r="AE614" s="2">
        <v>45085</v>
      </c>
      <c r="AF614">
        <v>177.92</v>
      </c>
      <c r="AI614" s="2">
        <v>45085</v>
      </c>
      <c r="AJ614">
        <v>317.14</v>
      </c>
      <c r="AM614" s="2">
        <v>45085</v>
      </c>
      <c r="AN614">
        <v>48.98</v>
      </c>
      <c r="AQ614" s="2">
        <v>45085</v>
      </c>
      <c r="AR614">
        <v>54.85</v>
      </c>
      <c r="AU614" s="1"/>
    </row>
    <row r="615" spans="3:47" x14ac:dyDescent="0.25">
      <c r="C615" s="2">
        <v>45086</v>
      </c>
      <c r="D615">
        <v>4298.8599999999997</v>
      </c>
      <c r="G615" s="2">
        <v>45086</v>
      </c>
      <c r="H615">
        <v>64.59</v>
      </c>
      <c r="K615" s="2">
        <v>45086</v>
      </c>
      <c r="L615">
        <v>38.69</v>
      </c>
      <c r="O615" s="2">
        <v>45086</v>
      </c>
      <c r="P615">
        <v>11.25</v>
      </c>
      <c r="S615" s="2">
        <v>45086</v>
      </c>
      <c r="T615">
        <v>224.22</v>
      </c>
      <c r="W615" s="2">
        <v>45086</v>
      </c>
      <c r="X615">
        <v>96.52</v>
      </c>
      <c r="AA615" s="2">
        <v>45086</v>
      </c>
      <c r="AB615">
        <v>131.1</v>
      </c>
      <c r="AD615" s="1"/>
      <c r="AE615" s="2">
        <v>45086</v>
      </c>
      <c r="AF615">
        <v>178.3</v>
      </c>
      <c r="AI615" s="2">
        <v>45086</v>
      </c>
      <c r="AJ615">
        <v>318.64</v>
      </c>
      <c r="AM615" s="2">
        <v>45086</v>
      </c>
      <c r="AN615">
        <v>49.27</v>
      </c>
      <c r="AQ615" s="2">
        <v>45086</v>
      </c>
      <c r="AR615">
        <v>54.94</v>
      </c>
      <c r="AU615" s="1"/>
    </row>
    <row r="616" spans="3:47" x14ac:dyDescent="0.25">
      <c r="C616" s="2">
        <v>45089</v>
      </c>
      <c r="D616">
        <v>4338.93</v>
      </c>
      <c r="G616" s="2">
        <v>45089</v>
      </c>
      <c r="H616">
        <v>66.58</v>
      </c>
      <c r="K616" s="2">
        <v>45089</v>
      </c>
      <c r="L616">
        <v>39.409999999999997</v>
      </c>
      <c r="O616" s="2">
        <v>45089</v>
      </c>
      <c r="P616">
        <v>11.29</v>
      </c>
      <c r="S616" s="2">
        <v>45089</v>
      </c>
      <c r="T616">
        <v>226.96</v>
      </c>
      <c r="W616" s="2">
        <v>45089</v>
      </c>
      <c r="X616">
        <v>95.65</v>
      </c>
      <c r="AA616" s="2">
        <v>45089</v>
      </c>
      <c r="AB616">
        <v>131.09</v>
      </c>
      <c r="AD616" s="1"/>
      <c r="AE616" s="2">
        <v>45089</v>
      </c>
      <c r="AF616">
        <v>181.09</v>
      </c>
      <c r="AI616" s="2">
        <v>45089</v>
      </c>
      <c r="AJ616">
        <v>323.57</v>
      </c>
      <c r="AM616" s="2">
        <v>45089</v>
      </c>
      <c r="AN616">
        <v>49.6</v>
      </c>
      <c r="AQ616" s="2">
        <v>45089</v>
      </c>
      <c r="AR616">
        <v>54.71</v>
      </c>
      <c r="AU616" s="1"/>
    </row>
    <row r="617" spans="3:47" x14ac:dyDescent="0.25">
      <c r="C617" s="2">
        <v>45090</v>
      </c>
      <c r="D617">
        <v>4369.01</v>
      </c>
      <c r="G617" s="2">
        <v>45090</v>
      </c>
      <c r="H617">
        <v>66.989999999999995</v>
      </c>
      <c r="K617" s="2">
        <v>45090</v>
      </c>
      <c r="L617">
        <v>40.94</v>
      </c>
      <c r="O617" s="2">
        <v>45090</v>
      </c>
      <c r="P617">
        <v>11.57</v>
      </c>
      <c r="S617" s="2">
        <v>45090</v>
      </c>
      <c r="T617">
        <v>234.15</v>
      </c>
      <c r="W617" s="2">
        <v>45090</v>
      </c>
      <c r="X617">
        <v>95.67</v>
      </c>
      <c r="AA617" s="2">
        <v>45090</v>
      </c>
      <c r="AB617">
        <v>132.04</v>
      </c>
      <c r="AD617" s="1"/>
      <c r="AE617" s="2">
        <v>45090</v>
      </c>
      <c r="AF617">
        <v>180.62</v>
      </c>
      <c r="AI617" s="2">
        <v>45090</v>
      </c>
      <c r="AJ617">
        <v>325.95</v>
      </c>
      <c r="AM617" s="2">
        <v>45090</v>
      </c>
      <c r="AN617">
        <v>49.98</v>
      </c>
      <c r="AQ617" s="2">
        <v>45090</v>
      </c>
      <c r="AR617">
        <v>54.92</v>
      </c>
      <c r="AU617" s="1"/>
    </row>
    <row r="618" spans="3:47" x14ac:dyDescent="0.25">
      <c r="C618" s="2">
        <v>45091</v>
      </c>
      <c r="D618">
        <v>4372.59</v>
      </c>
      <c r="G618" s="2">
        <v>45091</v>
      </c>
      <c r="H618">
        <v>68.23</v>
      </c>
      <c r="K618" s="2">
        <v>45091</v>
      </c>
      <c r="L618">
        <v>42.91</v>
      </c>
      <c r="O618" s="2">
        <v>45091</v>
      </c>
      <c r="P618">
        <v>11.63</v>
      </c>
      <c r="S618" s="2">
        <v>45091</v>
      </c>
      <c r="T618">
        <v>232.13</v>
      </c>
      <c r="W618" s="2">
        <v>45091</v>
      </c>
      <c r="X618">
        <v>94.52</v>
      </c>
      <c r="AA618" s="2">
        <v>45091</v>
      </c>
      <c r="AB618">
        <v>131.55000000000001</v>
      </c>
      <c r="AD618" s="1"/>
      <c r="AE618" s="2">
        <v>45091</v>
      </c>
      <c r="AF618">
        <v>181.25</v>
      </c>
      <c r="AI618" s="2">
        <v>45091</v>
      </c>
      <c r="AJ618">
        <v>328.92</v>
      </c>
      <c r="AM618" s="2">
        <v>45091</v>
      </c>
      <c r="AN618">
        <v>50.49</v>
      </c>
      <c r="AQ618" s="2">
        <v>45091</v>
      </c>
      <c r="AR618">
        <v>55.3</v>
      </c>
      <c r="AU618" s="1"/>
    </row>
    <row r="619" spans="3:47" x14ac:dyDescent="0.25">
      <c r="C619" s="2">
        <v>45092</v>
      </c>
      <c r="D619">
        <v>4425.84</v>
      </c>
      <c r="G619" s="2">
        <v>45092</v>
      </c>
      <c r="H619">
        <v>67.930000000000007</v>
      </c>
      <c r="K619" s="2">
        <v>45092</v>
      </c>
      <c r="L619">
        <v>42.57</v>
      </c>
      <c r="O619" s="2">
        <v>45092</v>
      </c>
      <c r="P619">
        <v>11.84</v>
      </c>
      <c r="S619" s="2">
        <v>45092</v>
      </c>
      <c r="T619">
        <v>236.28</v>
      </c>
      <c r="W619" s="2">
        <v>45092</v>
      </c>
      <c r="X619">
        <v>95.17</v>
      </c>
      <c r="AA619" s="2">
        <v>45092</v>
      </c>
      <c r="AB619">
        <v>133.04</v>
      </c>
      <c r="AD619" s="1"/>
      <c r="AE619" s="2">
        <v>45092</v>
      </c>
      <c r="AF619">
        <v>183.28</v>
      </c>
      <c r="AI619" s="2">
        <v>45092</v>
      </c>
      <c r="AJ619">
        <v>339.41</v>
      </c>
      <c r="AM619" s="2">
        <v>45092</v>
      </c>
      <c r="AN619">
        <v>50.77</v>
      </c>
      <c r="AQ619" s="2">
        <v>45092</v>
      </c>
      <c r="AR619">
        <v>56.06</v>
      </c>
      <c r="AU619" s="1"/>
    </row>
    <row r="620" spans="3:47" x14ac:dyDescent="0.25">
      <c r="C620" s="2">
        <v>45093</v>
      </c>
      <c r="D620">
        <v>4409.59</v>
      </c>
      <c r="G620" s="2">
        <v>45093</v>
      </c>
      <c r="H620">
        <v>66.790000000000006</v>
      </c>
      <c r="K620" s="2">
        <v>45093</v>
      </c>
      <c r="L620">
        <v>42.61</v>
      </c>
      <c r="O620" s="2">
        <v>45093</v>
      </c>
      <c r="P620">
        <v>11.81</v>
      </c>
      <c r="S620" s="2">
        <v>45093</v>
      </c>
      <c r="T620">
        <v>233.99</v>
      </c>
      <c r="W620" s="2">
        <v>45093</v>
      </c>
      <c r="X620">
        <v>94.49</v>
      </c>
      <c r="AA620" s="2">
        <v>45093</v>
      </c>
      <c r="AB620">
        <v>133.19999999999999</v>
      </c>
      <c r="AD620" s="1"/>
      <c r="AE620" s="2">
        <v>45093</v>
      </c>
      <c r="AF620">
        <v>182.21</v>
      </c>
      <c r="AI620" s="2">
        <v>45093</v>
      </c>
      <c r="AJ620">
        <v>333.79</v>
      </c>
      <c r="AM620" s="2">
        <v>45093</v>
      </c>
      <c r="AN620">
        <v>50.06</v>
      </c>
      <c r="AQ620" s="2">
        <v>45093</v>
      </c>
      <c r="AR620">
        <v>56.46</v>
      </c>
      <c r="AU620" s="1"/>
    </row>
    <row r="621" spans="3:47" x14ac:dyDescent="0.25">
      <c r="C621" s="2">
        <v>45097</v>
      </c>
      <c r="D621">
        <v>4388.71</v>
      </c>
      <c r="G621" s="2">
        <v>45097</v>
      </c>
      <c r="H621">
        <v>66.040000000000006</v>
      </c>
      <c r="K621" s="2">
        <v>45097</v>
      </c>
      <c r="L621">
        <v>43.72</v>
      </c>
      <c r="O621" s="2">
        <v>45097</v>
      </c>
      <c r="P621">
        <v>11.65</v>
      </c>
      <c r="S621" s="2">
        <v>45097</v>
      </c>
      <c r="T621">
        <v>230.06</v>
      </c>
      <c r="W621" s="2">
        <v>45097</v>
      </c>
      <c r="X621">
        <v>92.32</v>
      </c>
      <c r="AA621" s="2">
        <v>45097</v>
      </c>
      <c r="AB621">
        <v>132.52000000000001</v>
      </c>
      <c r="AD621" s="1"/>
      <c r="AE621" s="2">
        <v>45097</v>
      </c>
      <c r="AF621">
        <v>182.29</v>
      </c>
      <c r="AI621" s="2">
        <v>45097</v>
      </c>
      <c r="AJ621">
        <v>329.62</v>
      </c>
      <c r="AM621" s="2">
        <v>45097</v>
      </c>
      <c r="AN621">
        <v>49.62</v>
      </c>
      <c r="AQ621" s="2">
        <v>45097</v>
      </c>
      <c r="AR621">
        <v>56.08</v>
      </c>
      <c r="AU621" s="1"/>
    </row>
    <row r="622" spans="3:47" x14ac:dyDescent="0.25">
      <c r="C622" s="2">
        <v>45098</v>
      </c>
      <c r="D622">
        <v>4365.6899999999996</v>
      </c>
      <c r="G622" s="2">
        <v>45098</v>
      </c>
      <c r="H622">
        <v>64.95</v>
      </c>
      <c r="K622" s="2">
        <v>45098</v>
      </c>
      <c r="L622">
        <v>42.96</v>
      </c>
      <c r="O622" s="2">
        <v>45098</v>
      </c>
      <c r="P622">
        <v>11.48</v>
      </c>
      <c r="S622" s="2">
        <v>45098</v>
      </c>
      <c r="T622">
        <v>230.37</v>
      </c>
      <c r="W622" s="2">
        <v>45098</v>
      </c>
      <c r="X622">
        <v>93.36</v>
      </c>
      <c r="AA622" s="2">
        <v>45098</v>
      </c>
      <c r="AB622">
        <v>132.32</v>
      </c>
      <c r="AD622" s="1"/>
      <c r="AE622" s="2">
        <v>45098</v>
      </c>
      <c r="AF622">
        <v>181.26</v>
      </c>
      <c r="AI622" s="2">
        <v>45098</v>
      </c>
      <c r="AJ622">
        <v>325.24</v>
      </c>
      <c r="AM622" s="2">
        <v>45098</v>
      </c>
      <c r="AN622">
        <v>49.71</v>
      </c>
      <c r="AQ622" s="2">
        <v>45098</v>
      </c>
      <c r="AR622">
        <v>56.24</v>
      </c>
      <c r="AU622" s="1"/>
    </row>
    <row r="623" spans="3:47" x14ac:dyDescent="0.25">
      <c r="C623" s="2">
        <v>45099</v>
      </c>
      <c r="D623">
        <v>4381.8900000000003</v>
      </c>
      <c r="G623" s="2">
        <v>45099</v>
      </c>
      <c r="H623">
        <v>65.39</v>
      </c>
      <c r="K623" s="2">
        <v>45099</v>
      </c>
      <c r="L623">
        <v>42.94</v>
      </c>
      <c r="O623" s="2">
        <v>45099</v>
      </c>
      <c r="P623">
        <v>11.62</v>
      </c>
      <c r="S623" s="2">
        <v>45099</v>
      </c>
      <c r="T623">
        <v>226.42</v>
      </c>
      <c r="W623" s="2">
        <v>45099</v>
      </c>
      <c r="X623">
        <v>92.84</v>
      </c>
      <c r="AA623" s="2">
        <v>45099</v>
      </c>
      <c r="AB623">
        <v>129.77000000000001</v>
      </c>
      <c r="AD623" s="1"/>
      <c r="AE623" s="2">
        <v>45099</v>
      </c>
      <c r="AF623">
        <v>184.26</v>
      </c>
      <c r="AI623" s="2">
        <v>45099</v>
      </c>
      <c r="AJ623">
        <v>331.23</v>
      </c>
      <c r="AM623" s="2">
        <v>45099</v>
      </c>
      <c r="AN623">
        <v>50.13</v>
      </c>
      <c r="AQ623" s="2">
        <v>45099</v>
      </c>
      <c r="AR623">
        <v>56.62</v>
      </c>
      <c r="AU623" s="1"/>
    </row>
    <row r="624" spans="3:47" x14ac:dyDescent="0.25">
      <c r="C624" s="2">
        <v>45100</v>
      </c>
      <c r="D624">
        <v>4348.33</v>
      </c>
      <c r="G624" s="2">
        <v>45100</v>
      </c>
      <c r="H624">
        <v>64.44</v>
      </c>
      <c r="K624" s="2">
        <v>45100</v>
      </c>
      <c r="L624">
        <v>42.13</v>
      </c>
      <c r="O624" s="2">
        <v>45100</v>
      </c>
      <c r="P624">
        <v>11.48</v>
      </c>
      <c r="S624" s="2">
        <v>45100</v>
      </c>
      <c r="T624">
        <v>223.66</v>
      </c>
      <c r="W624" s="2">
        <v>45100</v>
      </c>
      <c r="X624">
        <v>92.04</v>
      </c>
      <c r="AA624" s="2">
        <v>45100</v>
      </c>
      <c r="AB624">
        <v>129.1</v>
      </c>
      <c r="AD624" s="1"/>
      <c r="AE624" s="2">
        <v>45100</v>
      </c>
      <c r="AF624">
        <v>183.94</v>
      </c>
      <c r="AI624" s="2">
        <v>45100</v>
      </c>
      <c r="AJ624">
        <v>326.66000000000003</v>
      </c>
      <c r="AM624" s="2">
        <v>45100</v>
      </c>
      <c r="AN624">
        <v>50.04</v>
      </c>
      <c r="AQ624" s="2">
        <v>45100</v>
      </c>
      <c r="AR624">
        <v>56.03</v>
      </c>
      <c r="AU624" s="1"/>
    </row>
    <row r="625" spans="3:47" x14ac:dyDescent="0.25">
      <c r="C625" s="2">
        <v>45103</v>
      </c>
      <c r="D625">
        <v>4328.82</v>
      </c>
      <c r="G625" s="2">
        <v>45103</v>
      </c>
      <c r="H625">
        <v>64.61</v>
      </c>
      <c r="K625" s="2">
        <v>45103</v>
      </c>
      <c r="L625">
        <v>40.549999999999997</v>
      </c>
      <c r="O625" s="2">
        <v>45103</v>
      </c>
      <c r="P625">
        <v>11.56</v>
      </c>
      <c r="S625" s="2">
        <v>45103</v>
      </c>
      <c r="T625">
        <v>226.05</v>
      </c>
      <c r="W625" s="2">
        <v>45103</v>
      </c>
      <c r="X625">
        <v>93.73</v>
      </c>
      <c r="AA625" s="2">
        <v>45103</v>
      </c>
      <c r="AB625">
        <v>129.41</v>
      </c>
      <c r="AD625" s="1"/>
      <c r="AE625" s="2">
        <v>45103</v>
      </c>
      <c r="AF625">
        <v>182.55</v>
      </c>
      <c r="AI625" s="2">
        <v>45103</v>
      </c>
      <c r="AJ625">
        <v>320.39999999999998</v>
      </c>
      <c r="AM625" s="2">
        <v>45103</v>
      </c>
      <c r="AN625">
        <v>49.9</v>
      </c>
      <c r="AQ625" s="2">
        <v>45103</v>
      </c>
      <c r="AR625">
        <v>56.05</v>
      </c>
      <c r="AU625" s="1"/>
    </row>
    <row r="626" spans="3:47" x14ac:dyDescent="0.25">
      <c r="C626" s="2">
        <v>45104</v>
      </c>
      <c r="D626">
        <v>4378.41</v>
      </c>
      <c r="G626" s="2">
        <v>45104</v>
      </c>
      <c r="H626">
        <v>65.930000000000007</v>
      </c>
      <c r="K626" s="2">
        <v>45104</v>
      </c>
      <c r="L626">
        <v>41.79</v>
      </c>
      <c r="O626" s="2">
        <v>45104</v>
      </c>
      <c r="P626">
        <v>11.8</v>
      </c>
      <c r="S626" s="2">
        <v>45104</v>
      </c>
      <c r="T626">
        <v>229.62</v>
      </c>
      <c r="W626" s="2">
        <v>45104</v>
      </c>
      <c r="X626">
        <v>93.97</v>
      </c>
      <c r="AA626" s="2">
        <v>45104</v>
      </c>
      <c r="AB626">
        <v>129.41999999999999</v>
      </c>
      <c r="AD626" s="1"/>
      <c r="AE626" s="2">
        <v>45104</v>
      </c>
      <c r="AF626">
        <v>185.3</v>
      </c>
      <c r="AI626" s="2">
        <v>45104</v>
      </c>
      <c r="AJ626">
        <v>326.22000000000003</v>
      </c>
      <c r="AM626" s="2">
        <v>45104</v>
      </c>
      <c r="AN626">
        <v>49.72</v>
      </c>
      <c r="AQ626" s="2">
        <v>45104</v>
      </c>
      <c r="AR626">
        <v>55.93</v>
      </c>
      <c r="AU626" s="1"/>
    </row>
    <row r="627" spans="3:47" x14ac:dyDescent="0.25">
      <c r="C627" s="2">
        <v>45105</v>
      </c>
      <c r="D627">
        <v>4376.8599999999997</v>
      </c>
      <c r="G627" s="2">
        <v>45105</v>
      </c>
      <c r="H627">
        <v>66.2</v>
      </c>
      <c r="K627" s="2">
        <v>45105</v>
      </c>
      <c r="L627">
        <v>41.04</v>
      </c>
      <c r="O627" s="2">
        <v>45105</v>
      </c>
      <c r="P627">
        <v>12.12</v>
      </c>
      <c r="S627" s="2">
        <v>45105</v>
      </c>
      <c r="T627">
        <v>230.75</v>
      </c>
      <c r="W627" s="2">
        <v>45105</v>
      </c>
      <c r="X627">
        <v>94.73</v>
      </c>
      <c r="AA627" s="2">
        <v>45105</v>
      </c>
      <c r="AB627">
        <v>128.85</v>
      </c>
      <c r="AD627" s="1"/>
      <c r="AE627" s="2">
        <v>45105</v>
      </c>
      <c r="AF627">
        <v>186.47</v>
      </c>
      <c r="AI627" s="2">
        <v>45105</v>
      </c>
      <c r="AJ627">
        <v>327.47000000000003</v>
      </c>
      <c r="AM627" s="2">
        <v>45105</v>
      </c>
      <c r="AN627">
        <v>49.99</v>
      </c>
      <c r="AQ627" s="2">
        <v>45105</v>
      </c>
      <c r="AR627">
        <v>55.41</v>
      </c>
      <c r="AU627" s="1"/>
    </row>
    <row r="628" spans="3:47" x14ac:dyDescent="0.25">
      <c r="C628" s="2">
        <v>45106</v>
      </c>
      <c r="D628">
        <v>4396.4399999999996</v>
      </c>
      <c r="G628" s="2">
        <v>45106</v>
      </c>
      <c r="H628">
        <v>63.5</v>
      </c>
      <c r="K628" s="2">
        <v>45106</v>
      </c>
      <c r="L628">
        <v>40.74</v>
      </c>
      <c r="O628" s="2">
        <v>45106</v>
      </c>
      <c r="P628">
        <v>12.25</v>
      </c>
      <c r="S628" s="2">
        <v>45106</v>
      </c>
      <c r="T628">
        <v>233.01</v>
      </c>
      <c r="W628" s="2">
        <v>45106</v>
      </c>
      <c r="X628">
        <v>95.9</v>
      </c>
      <c r="AA628" s="2">
        <v>45106</v>
      </c>
      <c r="AB628">
        <v>133.35</v>
      </c>
      <c r="AD628" s="1"/>
      <c r="AE628" s="2">
        <v>45106</v>
      </c>
      <c r="AF628">
        <v>186.81</v>
      </c>
      <c r="AI628" s="2">
        <v>45106</v>
      </c>
      <c r="AJ628">
        <v>326.69</v>
      </c>
      <c r="AM628" s="2">
        <v>45106</v>
      </c>
      <c r="AN628">
        <v>49.66</v>
      </c>
      <c r="AQ628" s="2">
        <v>45106</v>
      </c>
      <c r="AR628">
        <v>54.95</v>
      </c>
      <c r="AU628" s="1"/>
    </row>
    <row r="629" spans="3:47" x14ac:dyDescent="0.25">
      <c r="C629" s="2">
        <v>45107</v>
      </c>
      <c r="D629">
        <v>4450.38</v>
      </c>
      <c r="G629" s="2">
        <v>45107</v>
      </c>
      <c r="H629">
        <v>62.3</v>
      </c>
      <c r="K629" s="2">
        <v>45107</v>
      </c>
      <c r="L629">
        <v>42.22</v>
      </c>
      <c r="O629" s="2">
        <v>45107</v>
      </c>
      <c r="P629">
        <v>12.39</v>
      </c>
      <c r="S629" s="2">
        <v>45107</v>
      </c>
      <c r="T629">
        <v>234.73</v>
      </c>
      <c r="W629" s="2">
        <v>45107</v>
      </c>
      <c r="X629">
        <v>96.39</v>
      </c>
      <c r="AA629" s="2">
        <v>45107</v>
      </c>
      <c r="AB629">
        <v>135.22</v>
      </c>
      <c r="AD629" s="1"/>
      <c r="AE629" s="2">
        <v>45107</v>
      </c>
      <c r="AF629">
        <v>191.12</v>
      </c>
      <c r="AI629" s="2">
        <v>45107</v>
      </c>
      <c r="AJ629">
        <v>332.04</v>
      </c>
      <c r="AM629" s="2">
        <v>45107</v>
      </c>
      <c r="AN629">
        <v>50.59</v>
      </c>
      <c r="AQ629" s="2">
        <v>45107</v>
      </c>
      <c r="AR629">
        <v>55.13</v>
      </c>
      <c r="AU629" s="1"/>
    </row>
    <row r="630" spans="3:47" x14ac:dyDescent="0.25">
      <c r="C630" s="2">
        <v>45110</v>
      </c>
      <c r="D630">
        <v>4455.59</v>
      </c>
      <c r="G630" s="2">
        <v>45110</v>
      </c>
      <c r="H630">
        <v>63.08</v>
      </c>
      <c r="K630" s="2">
        <v>45110</v>
      </c>
      <c r="L630">
        <v>42.33</v>
      </c>
      <c r="O630" s="2">
        <v>45110</v>
      </c>
      <c r="P630">
        <v>12.48</v>
      </c>
      <c r="S630" s="2">
        <v>45110</v>
      </c>
      <c r="T630">
        <v>235.95</v>
      </c>
      <c r="W630" s="2">
        <v>45110</v>
      </c>
      <c r="X630">
        <v>96.58</v>
      </c>
      <c r="AA630" s="2">
        <v>45110</v>
      </c>
      <c r="AB630">
        <v>136.31</v>
      </c>
      <c r="AD630" s="1"/>
      <c r="AE630" s="2">
        <v>45110</v>
      </c>
      <c r="AF630">
        <v>189.64</v>
      </c>
      <c r="AI630" s="2">
        <v>45110</v>
      </c>
      <c r="AJ630">
        <v>329.56</v>
      </c>
      <c r="AM630" s="2">
        <v>45110</v>
      </c>
      <c r="AN630">
        <v>50.92</v>
      </c>
      <c r="AQ630" s="2">
        <v>45110</v>
      </c>
      <c r="AR630">
        <v>55.46</v>
      </c>
      <c r="AU630" s="1"/>
    </row>
    <row r="631" spans="3:47" x14ac:dyDescent="0.25">
      <c r="C631" s="2">
        <v>45112</v>
      </c>
      <c r="D631">
        <v>4446.82</v>
      </c>
      <c r="G631" s="2">
        <v>45112</v>
      </c>
      <c r="H631">
        <v>61.26</v>
      </c>
      <c r="K631" s="2">
        <v>45112</v>
      </c>
      <c r="L631">
        <v>42.23</v>
      </c>
      <c r="O631" s="2">
        <v>45112</v>
      </c>
      <c r="P631">
        <v>12.57</v>
      </c>
      <c r="S631" s="2">
        <v>45112</v>
      </c>
      <c r="T631">
        <v>233.57</v>
      </c>
      <c r="W631" s="2">
        <v>45112</v>
      </c>
      <c r="X631">
        <v>96.09</v>
      </c>
      <c r="AA631" s="2">
        <v>45112</v>
      </c>
      <c r="AB631">
        <v>135.4</v>
      </c>
      <c r="AD631" s="1"/>
      <c r="AE631" s="2">
        <v>45112</v>
      </c>
      <c r="AF631">
        <v>188.52</v>
      </c>
      <c r="AI631" s="2">
        <v>45112</v>
      </c>
      <c r="AJ631">
        <v>329.71</v>
      </c>
      <c r="AM631" s="2">
        <v>45112</v>
      </c>
      <c r="AN631">
        <v>50.89</v>
      </c>
      <c r="AQ631" s="2">
        <v>45112</v>
      </c>
      <c r="AR631">
        <v>55.87</v>
      </c>
      <c r="AU631" s="1"/>
    </row>
    <row r="632" spans="3:47" x14ac:dyDescent="0.25">
      <c r="C632" s="2">
        <v>45113</v>
      </c>
      <c r="D632">
        <v>4411.59</v>
      </c>
      <c r="G632" s="2">
        <v>45113</v>
      </c>
      <c r="H632">
        <v>60.44</v>
      </c>
      <c r="K632" s="2">
        <v>45113</v>
      </c>
      <c r="L632">
        <v>42.02</v>
      </c>
      <c r="O632" s="2">
        <v>45113</v>
      </c>
      <c r="P632">
        <v>12.27</v>
      </c>
      <c r="S632" s="2">
        <v>45113</v>
      </c>
      <c r="T632">
        <v>229.51</v>
      </c>
      <c r="W632" s="2">
        <v>45113</v>
      </c>
      <c r="X632">
        <v>92.5</v>
      </c>
      <c r="AA632" s="2">
        <v>45113</v>
      </c>
      <c r="AB632">
        <v>134.06</v>
      </c>
      <c r="AD632" s="1"/>
      <c r="AE632" s="2">
        <v>45113</v>
      </c>
      <c r="AF632">
        <v>189</v>
      </c>
      <c r="AI632" s="2">
        <v>45113</v>
      </c>
      <c r="AJ632">
        <v>332.76</v>
      </c>
      <c r="AM632" s="2">
        <v>45113</v>
      </c>
      <c r="AN632">
        <v>50.57</v>
      </c>
      <c r="AQ632" s="2">
        <v>45113</v>
      </c>
      <c r="AR632">
        <v>55.44</v>
      </c>
      <c r="AU632" s="1"/>
    </row>
    <row r="633" spans="3:47" x14ac:dyDescent="0.25">
      <c r="C633" s="2">
        <v>45114</v>
      </c>
      <c r="D633">
        <v>4398.95</v>
      </c>
      <c r="G633" s="2">
        <v>45114</v>
      </c>
      <c r="H633">
        <v>59.98</v>
      </c>
      <c r="K633" s="2">
        <v>45114</v>
      </c>
      <c r="L633">
        <v>42.42</v>
      </c>
      <c r="O633" s="2">
        <v>45114</v>
      </c>
      <c r="P633">
        <v>12.27</v>
      </c>
      <c r="S633" s="2">
        <v>45114</v>
      </c>
      <c r="T633">
        <v>233.9</v>
      </c>
      <c r="W633" s="2">
        <v>45114</v>
      </c>
      <c r="X633">
        <v>92.72</v>
      </c>
      <c r="AA633" s="2">
        <v>45114</v>
      </c>
      <c r="AB633">
        <v>135.12</v>
      </c>
      <c r="AD633" s="1"/>
      <c r="AE633" s="2">
        <v>45114</v>
      </c>
      <c r="AF633">
        <v>187.88</v>
      </c>
      <c r="AI633" s="2">
        <v>45114</v>
      </c>
      <c r="AJ633">
        <v>328.81</v>
      </c>
      <c r="AM633" s="2">
        <v>45114</v>
      </c>
      <c r="AN633">
        <v>49.4</v>
      </c>
      <c r="AQ633" s="2">
        <v>45114</v>
      </c>
      <c r="AR633">
        <v>54.71</v>
      </c>
      <c r="AU633" s="1"/>
    </row>
    <row r="634" spans="3:47" x14ac:dyDescent="0.25">
      <c r="C634" s="2">
        <v>45117</v>
      </c>
      <c r="D634">
        <v>4409.53</v>
      </c>
      <c r="G634" s="2">
        <v>45117</v>
      </c>
      <c r="H634">
        <v>61.79</v>
      </c>
      <c r="K634" s="2">
        <v>45117</v>
      </c>
      <c r="L634">
        <v>42.1</v>
      </c>
      <c r="O634" s="2">
        <v>45117</v>
      </c>
      <c r="P634">
        <v>12.34</v>
      </c>
      <c r="S634" s="2">
        <v>45117</v>
      </c>
      <c r="T634">
        <v>237.37</v>
      </c>
      <c r="W634" s="2">
        <v>45117</v>
      </c>
      <c r="X634">
        <v>94.09</v>
      </c>
      <c r="AA634" s="2">
        <v>45117</v>
      </c>
      <c r="AB634">
        <v>135.88</v>
      </c>
      <c r="AD634" s="1"/>
      <c r="AE634" s="2">
        <v>45117</v>
      </c>
      <c r="AF634">
        <v>185.84</v>
      </c>
      <c r="AI634" s="2">
        <v>45117</v>
      </c>
      <c r="AJ634">
        <v>323.55</v>
      </c>
      <c r="AM634" s="2">
        <v>45117</v>
      </c>
      <c r="AN634">
        <v>49.85</v>
      </c>
      <c r="AQ634" s="2">
        <v>45117</v>
      </c>
      <c r="AR634">
        <v>54.3</v>
      </c>
      <c r="AU634" s="1"/>
    </row>
    <row r="635" spans="3:47" x14ac:dyDescent="0.25">
      <c r="C635" s="2">
        <v>45118</v>
      </c>
      <c r="D635">
        <v>4439.26</v>
      </c>
      <c r="G635" s="2">
        <v>45118</v>
      </c>
      <c r="H635">
        <v>62.9</v>
      </c>
      <c r="K635" s="2">
        <v>45118</v>
      </c>
      <c r="L635">
        <v>42.32</v>
      </c>
      <c r="O635" s="2">
        <v>45118</v>
      </c>
      <c r="P635">
        <v>12.48</v>
      </c>
      <c r="S635" s="2">
        <v>45118</v>
      </c>
      <c r="T635">
        <v>241.22</v>
      </c>
      <c r="W635" s="2">
        <v>45118</v>
      </c>
      <c r="X635">
        <v>95.24</v>
      </c>
      <c r="AA635" s="2">
        <v>45118</v>
      </c>
      <c r="AB635">
        <v>138</v>
      </c>
      <c r="AD635" s="1"/>
      <c r="AE635" s="2">
        <v>45118</v>
      </c>
      <c r="AF635">
        <v>185.32</v>
      </c>
      <c r="AI635" s="2">
        <v>45118</v>
      </c>
      <c r="AJ635">
        <v>324.17</v>
      </c>
      <c r="AM635" s="2">
        <v>45118</v>
      </c>
      <c r="AN635">
        <v>49.77</v>
      </c>
      <c r="AQ635" s="2">
        <v>45118</v>
      </c>
      <c r="AR635">
        <v>54.49</v>
      </c>
      <c r="AU635" s="1"/>
    </row>
    <row r="636" spans="3:47" x14ac:dyDescent="0.25">
      <c r="C636" s="2">
        <v>45119</v>
      </c>
      <c r="D636">
        <v>4472.16</v>
      </c>
      <c r="G636" s="2">
        <v>45119</v>
      </c>
      <c r="H636">
        <v>63.08</v>
      </c>
      <c r="K636" s="2">
        <v>45119</v>
      </c>
      <c r="L636">
        <v>43.82</v>
      </c>
      <c r="O636" s="2">
        <v>45119</v>
      </c>
      <c r="P636">
        <v>12.47</v>
      </c>
      <c r="S636" s="2">
        <v>45119</v>
      </c>
      <c r="T636">
        <v>241.94</v>
      </c>
      <c r="W636" s="2">
        <v>45119</v>
      </c>
      <c r="X636">
        <v>95.71</v>
      </c>
      <c r="AA636" s="2">
        <v>45119</v>
      </c>
      <c r="AB636">
        <v>138.69</v>
      </c>
      <c r="AD636" s="1"/>
      <c r="AE636" s="2">
        <v>45119</v>
      </c>
      <c r="AF636">
        <v>186.99</v>
      </c>
      <c r="AI636" s="2">
        <v>45119</v>
      </c>
      <c r="AJ636">
        <v>328.79</v>
      </c>
      <c r="AM636" s="2">
        <v>45119</v>
      </c>
      <c r="AN636">
        <v>49.9</v>
      </c>
      <c r="AQ636" s="2">
        <v>45119</v>
      </c>
      <c r="AR636">
        <v>54.78</v>
      </c>
      <c r="AU636" s="1"/>
    </row>
    <row r="637" spans="3:47" x14ac:dyDescent="0.25">
      <c r="C637" s="2">
        <v>45120</v>
      </c>
      <c r="D637">
        <v>4510.04</v>
      </c>
      <c r="G637" s="2">
        <v>45120</v>
      </c>
      <c r="H637">
        <v>63.82</v>
      </c>
      <c r="K637" s="2">
        <v>45120</v>
      </c>
      <c r="L637">
        <v>45.89</v>
      </c>
      <c r="O637" s="2">
        <v>45120</v>
      </c>
      <c r="P637">
        <v>12.44</v>
      </c>
      <c r="S637" s="2">
        <v>45120</v>
      </c>
      <c r="T637">
        <v>244.09</v>
      </c>
      <c r="W637" s="2">
        <v>45120</v>
      </c>
      <c r="X637">
        <v>93.96</v>
      </c>
      <c r="AA637" s="2">
        <v>45120</v>
      </c>
      <c r="AB637">
        <v>139.36000000000001</v>
      </c>
      <c r="AD637" s="1"/>
      <c r="AE637" s="2">
        <v>45120</v>
      </c>
      <c r="AF637">
        <v>187.74</v>
      </c>
      <c r="AI637" s="2">
        <v>45120</v>
      </c>
      <c r="AJ637">
        <v>334.11</v>
      </c>
      <c r="AM637" s="2">
        <v>45120</v>
      </c>
      <c r="AN637">
        <v>49.61</v>
      </c>
      <c r="AQ637" s="2">
        <v>45120</v>
      </c>
      <c r="AR637">
        <v>55.25</v>
      </c>
      <c r="AU637" s="1"/>
    </row>
    <row r="638" spans="3:47" x14ac:dyDescent="0.25">
      <c r="C638" s="2">
        <v>45121</v>
      </c>
      <c r="D638">
        <v>4505.42</v>
      </c>
      <c r="G638" s="2">
        <v>45121</v>
      </c>
      <c r="H638">
        <v>63.37</v>
      </c>
      <c r="K638" s="2">
        <v>45121</v>
      </c>
      <c r="L638">
        <v>45.38</v>
      </c>
      <c r="O638" s="2">
        <v>45121</v>
      </c>
      <c r="P638">
        <v>12.27</v>
      </c>
      <c r="S638" s="2">
        <v>45121</v>
      </c>
      <c r="T638">
        <v>243.86</v>
      </c>
      <c r="W638" s="2">
        <v>45121</v>
      </c>
      <c r="X638">
        <v>90.72</v>
      </c>
      <c r="AA638" s="2">
        <v>45121</v>
      </c>
      <c r="AB638">
        <v>140.19999999999999</v>
      </c>
      <c r="AD638" s="1"/>
      <c r="AE638" s="2">
        <v>45121</v>
      </c>
      <c r="AF638">
        <v>187.89</v>
      </c>
      <c r="AI638" s="2">
        <v>45121</v>
      </c>
      <c r="AJ638">
        <v>336.63</v>
      </c>
      <c r="AM638" s="2">
        <v>45121</v>
      </c>
      <c r="AN638">
        <v>49.78</v>
      </c>
      <c r="AQ638" s="2">
        <v>45121</v>
      </c>
      <c r="AR638">
        <v>55.75</v>
      </c>
      <c r="AU638" s="1"/>
    </row>
    <row r="639" spans="3:47" x14ac:dyDescent="0.25">
      <c r="C639" s="2">
        <v>45124</v>
      </c>
      <c r="D639">
        <v>4522.79</v>
      </c>
      <c r="G639" s="2">
        <v>45124</v>
      </c>
      <c r="H639">
        <v>64.44</v>
      </c>
      <c r="K639" s="2">
        <v>45124</v>
      </c>
      <c r="L639">
        <v>46.37</v>
      </c>
      <c r="O639" s="2">
        <v>45124</v>
      </c>
      <c r="P639">
        <v>11.54</v>
      </c>
      <c r="S639" s="2">
        <v>45124</v>
      </c>
      <c r="T639">
        <v>245.62</v>
      </c>
      <c r="W639" s="2">
        <v>45124</v>
      </c>
      <c r="X639">
        <v>91.12</v>
      </c>
      <c r="AA639" s="2">
        <v>45124</v>
      </c>
      <c r="AB639">
        <v>143.58000000000001</v>
      </c>
      <c r="AD639" s="1"/>
      <c r="AE639" s="2">
        <v>45124</v>
      </c>
      <c r="AF639">
        <v>191.14</v>
      </c>
      <c r="AI639" s="2">
        <v>45124</v>
      </c>
      <c r="AJ639">
        <v>337.1</v>
      </c>
      <c r="AM639" s="2">
        <v>45124</v>
      </c>
      <c r="AN639">
        <v>49.84</v>
      </c>
      <c r="AQ639" s="2">
        <v>45124</v>
      </c>
      <c r="AR639">
        <v>55.67</v>
      </c>
      <c r="AU639" s="1"/>
    </row>
    <row r="640" spans="3:47" x14ac:dyDescent="0.25">
      <c r="C640" s="2">
        <v>45125</v>
      </c>
      <c r="D640">
        <v>4554.9799999999996</v>
      </c>
      <c r="G640" s="2">
        <v>45125</v>
      </c>
      <c r="H640">
        <v>64.22</v>
      </c>
      <c r="K640" s="2">
        <v>45125</v>
      </c>
      <c r="L640">
        <v>47.4</v>
      </c>
      <c r="O640" s="2">
        <v>45125</v>
      </c>
      <c r="P640">
        <v>11.61</v>
      </c>
      <c r="S640" s="2">
        <v>45125</v>
      </c>
      <c r="T640">
        <v>251.68</v>
      </c>
      <c r="W640" s="2">
        <v>45125</v>
      </c>
      <c r="X640">
        <v>90.71</v>
      </c>
      <c r="AA640" s="2">
        <v>45125</v>
      </c>
      <c r="AB640">
        <v>143.85</v>
      </c>
      <c r="AD640" s="1"/>
      <c r="AE640" s="2">
        <v>45125</v>
      </c>
      <c r="AF640">
        <v>190.89</v>
      </c>
      <c r="AI640" s="2">
        <v>45125</v>
      </c>
      <c r="AJ640">
        <v>350.52</v>
      </c>
      <c r="AM640" s="2">
        <v>45125</v>
      </c>
      <c r="AN640">
        <v>49.75</v>
      </c>
      <c r="AQ640" s="2">
        <v>45125</v>
      </c>
      <c r="AR640">
        <v>55.45</v>
      </c>
      <c r="AU640" s="1"/>
    </row>
    <row r="641" spans="3:47" x14ac:dyDescent="0.25">
      <c r="C641" s="2">
        <v>45126</v>
      </c>
      <c r="D641">
        <v>4565.72</v>
      </c>
      <c r="G641" s="2">
        <v>45126</v>
      </c>
      <c r="H641">
        <v>64.239999999999995</v>
      </c>
      <c r="K641" s="2">
        <v>45126</v>
      </c>
      <c r="L641">
        <v>46.99</v>
      </c>
      <c r="O641" s="2">
        <v>45126</v>
      </c>
      <c r="P641">
        <v>11.55</v>
      </c>
      <c r="S641" s="2">
        <v>45126</v>
      </c>
      <c r="T641">
        <v>251.91</v>
      </c>
      <c r="W641" s="2">
        <v>45126</v>
      </c>
      <c r="X641">
        <v>91.33</v>
      </c>
      <c r="AA641" s="2">
        <v>45126</v>
      </c>
      <c r="AB641">
        <v>144.4</v>
      </c>
      <c r="AE641" s="2">
        <v>45126</v>
      </c>
      <c r="AF641">
        <v>192.24</v>
      </c>
      <c r="AI641" s="2">
        <v>45126</v>
      </c>
      <c r="AJ641">
        <v>346.22</v>
      </c>
      <c r="AM641" s="2">
        <v>45126</v>
      </c>
      <c r="AN641">
        <v>49.77</v>
      </c>
      <c r="AQ641" s="2">
        <v>45126</v>
      </c>
      <c r="AR641">
        <v>56.43</v>
      </c>
      <c r="AU641" s="1"/>
    </row>
    <row r="642" spans="3:47" x14ac:dyDescent="0.25">
      <c r="C642" s="2">
        <v>45127</v>
      </c>
      <c r="D642">
        <v>4534.87</v>
      </c>
      <c r="G642" s="2">
        <v>45127</v>
      </c>
      <c r="H642">
        <v>63.98</v>
      </c>
      <c r="K642" s="2">
        <v>45127</v>
      </c>
      <c r="L642">
        <v>45.43</v>
      </c>
      <c r="O642" s="2">
        <v>45127</v>
      </c>
      <c r="P642">
        <v>11.49</v>
      </c>
      <c r="S642" s="2">
        <v>45127</v>
      </c>
      <c r="T642">
        <v>250.31</v>
      </c>
      <c r="W642" s="2">
        <v>45127</v>
      </c>
      <c r="X642">
        <v>92.94</v>
      </c>
      <c r="AA642" s="2">
        <v>45127</v>
      </c>
      <c r="AB642">
        <v>146.18</v>
      </c>
      <c r="AD642" s="1"/>
      <c r="AE642" s="2">
        <v>45127</v>
      </c>
      <c r="AF642">
        <v>190.3</v>
      </c>
      <c r="AI642" s="2">
        <v>45127</v>
      </c>
      <c r="AJ642">
        <v>338.22</v>
      </c>
      <c r="AM642" s="2">
        <v>45127</v>
      </c>
      <c r="AN642">
        <v>50.69</v>
      </c>
      <c r="AQ642" s="2">
        <v>45127</v>
      </c>
      <c r="AR642">
        <v>57.12</v>
      </c>
      <c r="AU642" s="1"/>
    </row>
    <row r="643" spans="3:47" x14ac:dyDescent="0.25">
      <c r="C643" s="2">
        <v>45128</v>
      </c>
      <c r="D643">
        <v>4536.34</v>
      </c>
      <c r="G643" s="2">
        <v>45128</v>
      </c>
      <c r="H643">
        <v>64.92</v>
      </c>
      <c r="K643" s="2">
        <v>45128</v>
      </c>
      <c r="L643">
        <v>44.22</v>
      </c>
      <c r="O643" s="2">
        <v>45128</v>
      </c>
      <c r="P643">
        <v>11.41</v>
      </c>
      <c r="S643" s="2">
        <v>45128</v>
      </c>
      <c r="T643">
        <v>247.02</v>
      </c>
      <c r="W643" s="2">
        <v>45128</v>
      </c>
      <c r="X643">
        <v>93.37</v>
      </c>
      <c r="AA643" s="2">
        <v>45128</v>
      </c>
      <c r="AB643">
        <v>145.05000000000001</v>
      </c>
      <c r="AD643" s="1"/>
      <c r="AE643" s="2">
        <v>45128</v>
      </c>
      <c r="AF643">
        <v>189.12</v>
      </c>
      <c r="AI643" s="2">
        <v>45128</v>
      </c>
      <c r="AJ643">
        <v>335.19</v>
      </c>
      <c r="AM643" s="2">
        <v>45128</v>
      </c>
      <c r="AN643">
        <v>50.97</v>
      </c>
      <c r="AQ643" s="2">
        <v>45128</v>
      </c>
      <c r="AR643">
        <v>57.16</v>
      </c>
      <c r="AU643" s="1"/>
    </row>
    <row r="644" spans="3:47" x14ac:dyDescent="0.25">
      <c r="C644" s="2">
        <v>45131</v>
      </c>
      <c r="D644">
        <v>4554.6400000000003</v>
      </c>
      <c r="G644" s="2">
        <v>45131</v>
      </c>
      <c r="H644">
        <v>64.760000000000005</v>
      </c>
      <c r="K644" s="2">
        <v>45131</v>
      </c>
      <c r="L644">
        <v>44.53</v>
      </c>
      <c r="O644" s="2">
        <v>45131</v>
      </c>
      <c r="P644">
        <v>11.56</v>
      </c>
      <c r="S644" s="2">
        <v>45131</v>
      </c>
      <c r="T644">
        <v>248.67</v>
      </c>
      <c r="W644" s="2">
        <v>45131</v>
      </c>
      <c r="X644">
        <v>94.84</v>
      </c>
      <c r="AA644" s="2">
        <v>45131</v>
      </c>
      <c r="AB644">
        <v>147.91</v>
      </c>
      <c r="AD644" s="1"/>
      <c r="AE644" s="2">
        <v>45131</v>
      </c>
      <c r="AF644">
        <v>189.92</v>
      </c>
      <c r="AI644" s="2">
        <v>45131</v>
      </c>
      <c r="AJ644">
        <v>336.5</v>
      </c>
      <c r="AM644" s="2">
        <v>45131</v>
      </c>
      <c r="AN644">
        <v>51.27</v>
      </c>
      <c r="AQ644" s="2">
        <v>45131</v>
      </c>
      <c r="AR644">
        <v>57.18</v>
      </c>
      <c r="AU644" s="1"/>
    </row>
    <row r="645" spans="3:47" x14ac:dyDescent="0.25">
      <c r="C645" s="2">
        <v>45132</v>
      </c>
      <c r="D645">
        <v>4567.46</v>
      </c>
      <c r="G645" s="2">
        <v>45132</v>
      </c>
      <c r="H645">
        <v>64.95</v>
      </c>
      <c r="K645" s="2">
        <v>45132</v>
      </c>
      <c r="L645">
        <v>45.59</v>
      </c>
      <c r="O645" s="2">
        <v>45132</v>
      </c>
      <c r="P645">
        <v>11.25</v>
      </c>
      <c r="S645" s="2">
        <v>45132</v>
      </c>
      <c r="T645">
        <v>251.24</v>
      </c>
      <c r="W645" s="2">
        <v>45132</v>
      </c>
      <c r="X645">
        <v>94.98</v>
      </c>
      <c r="AA645" s="2">
        <v>45132</v>
      </c>
      <c r="AB645">
        <v>146.80000000000001</v>
      </c>
      <c r="AD645" s="1"/>
      <c r="AE645" s="2">
        <v>45132</v>
      </c>
      <c r="AF645">
        <v>190.78</v>
      </c>
      <c r="AI645" s="2">
        <v>45132</v>
      </c>
      <c r="AJ645">
        <v>342.22</v>
      </c>
      <c r="AM645" s="2">
        <v>45132</v>
      </c>
      <c r="AN645">
        <v>51.23</v>
      </c>
      <c r="AQ645" s="2">
        <v>45132</v>
      </c>
      <c r="AR645">
        <v>56.99</v>
      </c>
      <c r="AU645" s="1"/>
    </row>
    <row r="646" spans="3:47" x14ac:dyDescent="0.25">
      <c r="C646" s="2">
        <v>45133</v>
      </c>
      <c r="D646">
        <v>4566.75</v>
      </c>
      <c r="G646" s="2">
        <v>45133</v>
      </c>
      <c r="H646">
        <v>66.64</v>
      </c>
      <c r="K646" s="2">
        <v>45133</v>
      </c>
      <c r="L646">
        <v>45.36</v>
      </c>
      <c r="O646" s="2">
        <v>45133</v>
      </c>
      <c r="P646">
        <v>11.32</v>
      </c>
      <c r="S646" s="2">
        <v>45133</v>
      </c>
      <c r="T646">
        <v>247.66</v>
      </c>
      <c r="W646" s="2">
        <v>45133</v>
      </c>
      <c r="X646">
        <v>94.45</v>
      </c>
      <c r="AA646" s="2">
        <v>45133</v>
      </c>
      <c r="AB646">
        <v>147.68</v>
      </c>
      <c r="AD646" s="1"/>
      <c r="AE646" s="2">
        <v>45133</v>
      </c>
      <c r="AF646">
        <v>191.65</v>
      </c>
      <c r="AI646" s="2">
        <v>45133</v>
      </c>
      <c r="AJ646">
        <v>329.34</v>
      </c>
      <c r="AM646" s="2">
        <v>45133</v>
      </c>
      <c r="AN646">
        <v>51.41</v>
      </c>
      <c r="AQ646" s="2">
        <v>45133</v>
      </c>
      <c r="AR646">
        <v>57.72</v>
      </c>
      <c r="AU646" s="1"/>
    </row>
    <row r="647" spans="3:47" x14ac:dyDescent="0.25">
      <c r="C647" s="2">
        <v>45134</v>
      </c>
      <c r="D647">
        <v>4537.41</v>
      </c>
      <c r="G647" s="2">
        <v>45134</v>
      </c>
      <c r="H647">
        <v>70.28</v>
      </c>
      <c r="K647" s="2">
        <v>45134</v>
      </c>
      <c r="L647">
        <v>45.81</v>
      </c>
      <c r="O647" s="2">
        <v>45134</v>
      </c>
      <c r="P647">
        <v>11.37</v>
      </c>
      <c r="S647" s="2">
        <v>45134</v>
      </c>
      <c r="T647">
        <v>247.64</v>
      </c>
      <c r="W647" s="2">
        <v>45134</v>
      </c>
      <c r="X647">
        <v>94.75</v>
      </c>
      <c r="AA647" s="2">
        <v>45134</v>
      </c>
      <c r="AB647">
        <v>146.06</v>
      </c>
      <c r="AD647" s="1"/>
      <c r="AE647" s="2">
        <v>45134</v>
      </c>
      <c r="AF647">
        <v>190.38</v>
      </c>
      <c r="AI647" s="2">
        <v>45134</v>
      </c>
      <c r="AJ647">
        <v>322.47000000000003</v>
      </c>
      <c r="AM647" s="2">
        <v>45134</v>
      </c>
      <c r="AN647">
        <v>51.23</v>
      </c>
      <c r="AQ647" s="2">
        <v>45134</v>
      </c>
      <c r="AR647">
        <v>57.16</v>
      </c>
      <c r="AU647" s="1"/>
    </row>
    <row r="648" spans="3:47" x14ac:dyDescent="0.25">
      <c r="C648" s="2">
        <v>45135</v>
      </c>
      <c r="D648">
        <v>4582.2299999999996</v>
      </c>
      <c r="G648" s="2">
        <v>45135</v>
      </c>
      <c r="H648">
        <v>70.41</v>
      </c>
      <c r="K648" s="2">
        <v>45135</v>
      </c>
      <c r="L648">
        <v>46.66</v>
      </c>
      <c r="O648" s="2">
        <v>45135</v>
      </c>
      <c r="P648">
        <v>10.98</v>
      </c>
      <c r="S648" s="2">
        <v>45135</v>
      </c>
      <c r="T648">
        <v>249.68</v>
      </c>
      <c r="W648" s="2">
        <v>45135</v>
      </c>
      <c r="X648">
        <v>93.62</v>
      </c>
      <c r="AA648" s="2">
        <v>45135</v>
      </c>
      <c r="AB648">
        <v>146.88999999999999</v>
      </c>
      <c r="AD648" s="1"/>
      <c r="AE648" s="2">
        <v>45135</v>
      </c>
      <c r="AF648">
        <v>192.96</v>
      </c>
      <c r="AI648" s="2">
        <v>45135</v>
      </c>
      <c r="AJ648">
        <v>329.93</v>
      </c>
      <c r="AM648" s="2">
        <v>45135</v>
      </c>
      <c r="AN648">
        <v>51.47</v>
      </c>
      <c r="AQ648" s="2">
        <v>45135</v>
      </c>
      <c r="AR648">
        <v>57.2</v>
      </c>
      <c r="AU648" s="1"/>
    </row>
    <row r="649" spans="3:47" x14ac:dyDescent="0.25">
      <c r="C649" s="2">
        <v>45138</v>
      </c>
      <c r="D649">
        <v>4588.96</v>
      </c>
      <c r="G649" s="2">
        <v>45138</v>
      </c>
      <c r="H649">
        <v>70.599999999999994</v>
      </c>
      <c r="K649" s="2">
        <v>45138</v>
      </c>
      <c r="L649">
        <v>46.64</v>
      </c>
      <c r="O649" s="2">
        <v>45138</v>
      </c>
      <c r="P649">
        <v>10.94</v>
      </c>
      <c r="S649" s="2">
        <v>45138</v>
      </c>
      <c r="T649">
        <v>254.23</v>
      </c>
      <c r="W649" s="2">
        <v>45138</v>
      </c>
      <c r="X649">
        <v>96.39</v>
      </c>
      <c r="AA649" s="2">
        <v>45138</v>
      </c>
      <c r="AB649">
        <v>147.87</v>
      </c>
      <c r="AD649" s="1"/>
      <c r="AE649" s="2">
        <v>45138</v>
      </c>
      <c r="AF649">
        <v>193.57</v>
      </c>
      <c r="AI649" s="2">
        <v>45138</v>
      </c>
      <c r="AJ649">
        <v>327.54000000000002</v>
      </c>
      <c r="AM649" s="2">
        <v>45138</v>
      </c>
      <c r="AN649">
        <v>51.45</v>
      </c>
      <c r="AQ649" s="2">
        <v>45138</v>
      </c>
      <c r="AR649">
        <v>56.7</v>
      </c>
      <c r="AU649" s="1"/>
    </row>
    <row r="650" spans="3:47" x14ac:dyDescent="0.25">
      <c r="C650" s="2">
        <v>45139</v>
      </c>
      <c r="D650">
        <v>4576.7299999999996</v>
      </c>
      <c r="G650" s="2">
        <v>45139</v>
      </c>
      <c r="H650">
        <v>69.98</v>
      </c>
      <c r="K650" s="2">
        <v>45139</v>
      </c>
      <c r="L650">
        <v>46.42</v>
      </c>
      <c r="O650" s="2">
        <v>45139</v>
      </c>
      <c r="P650">
        <v>11.11</v>
      </c>
      <c r="S650" s="2">
        <v>45139</v>
      </c>
      <c r="T650">
        <v>276.74</v>
      </c>
      <c r="W650" s="2">
        <v>45139</v>
      </c>
      <c r="X650">
        <v>95.83</v>
      </c>
      <c r="AA650" s="2">
        <v>45139</v>
      </c>
      <c r="AB650">
        <v>147.13999999999999</v>
      </c>
      <c r="AD650" s="1"/>
      <c r="AE650" s="2">
        <v>45139</v>
      </c>
      <c r="AF650">
        <v>192.74</v>
      </c>
      <c r="AI650" s="2">
        <v>45139</v>
      </c>
      <c r="AJ650">
        <v>327.95</v>
      </c>
      <c r="AM650" s="2">
        <v>45139</v>
      </c>
      <c r="AN650">
        <v>51.21</v>
      </c>
      <c r="AQ650" s="2">
        <v>45139</v>
      </c>
      <c r="AR650">
        <v>56.55</v>
      </c>
      <c r="AU650" s="1"/>
    </row>
    <row r="651" spans="3:47" x14ac:dyDescent="0.25">
      <c r="C651" s="2">
        <v>45140</v>
      </c>
      <c r="D651">
        <v>4513.3900000000003</v>
      </c>
      <c r="G651" s="2">
        <v>45140</v>
      </c>
      <c r="H651">
        <v>67.42</v>
      </c>
      <c r="K651" s="2">
        <v>45140</v>
      </c>
      <c r="L651">
        <v>44.18</v>
      </c>
      <c r="O651" s="2">
        <v>45140</v>
      </c>
      <c r="P651">
        <v>10.8</v>
      </c>
      <c r="S651" s="2">
        <v>45140</v>
      </c>
      <c r="T651">
        <v>275.7</v>
      </c>
      <c r="W651" s="2">
        <v>45140</v>
      </c>
      <c r="X651">
        <v>94.63</v>
      </c>
      <c r="AA651" s="2">
        <v>45140</v>
      </c>
      <c r="AB651">
        <v>145.47</v>
      </c>
      <c r="AD651" s="1"/>
      <c r="AE651" s="2">
        <v>45140</v>
      </c>
      <c r="AF651">
        <v>189.75</v>
      </c>
      <c r="AI651" s="2">
        <v>45140</v>
      </c>
      <c r="AJ651">
        <v>319.33</v>
      </c>
      <c r="AM651" s="2">
        <v>45140</v>
      </c>
      <c r="AN651">
        <v>51.25</v>
      </c>
      <c r="AQ651" s="2">
        <v>45140</v>
      </c>
      <c r="AR651">
        <v>56.72</v>
      </c>
      <c r="AU651" s="1"/>
    </row>
    <row r="652" spans="3:47" x14ac:dyDescent="0.25">
      <c r="C652" s="2">
        <v>45141</v>
      </c>
      <c r="D652">
        <v>4501.8900000000003</v>
      </c>
      <c r="G652" s="2">
        <v>45141</v>
      </c>
      <c r="H652">
        <v>68.42</v>
      </c>
      <c r="K652" s="2">
        <v>45141</v>
      </c>
      <c r="L652">
        <v>44.43</v>
      </c>
      <c r="O652" s="2">
        <v>45141</v>
      </c>
      <c r="P652">
        <v>10.85</v>
      </c>
      <c r="S652" s="2">
        <v>45141</v>
      </c>
      <c r="T652">
        <v>269.83</v>
      </c>
      <c r="W652" s="2">
        <v>45141</v>
      </c>
      <c r="X652">
        <v>96.28</v>
      </c>
      <c r="AA652" s="2">
        <v>45141</v>
      </c>
      <c r="AB652">
        <v>146.36000000000001</v>
      </c>
      <c r="AD652" s="1"/>
      <c r="AE652" s="2">
        <v>45141</v>
      </c>
      <c r="AF652">
        <v>188.36</v>
      </c>
      <c r="AI652" s="2">
        <v>45141</v>
      </c>
      <c r="AJ652">
        <v>318.51</v>
      </c>
      <c r="AM652" s="2">
        <v>45141</v>
      </c>
      <c r="AN652">
        <v>51.26</v>
      </c>
      <c r="AQ652" s="2">
        <v>45141</v>
      </c>
      <c r="AR652">
        <v>56.43</v>
      </c>
      <c r="AU652" s="1"/>
    </row>
    <row r="653" spans="3:47" x14ac:dyDescent="0.25">
      <c r="C653" s="2">
        <v>45142</v>
      </c>
      <c r="D653">
        <v>4478.03</v>
      </c>
      <c r="G653" s="2">
        <v>45142</v>
      </c>
      <c r="H653">
        <v>69.14</v>
      </c>
      <c r="K653" s="2">
        <v>45142</v>
      </c>
      <c r="L653">
        <v>44.59</v>
      </c>
      <c r="O653" s="2">
        <v>45142</v>
      </c>
      <c r="P653">
        <v>10.67</v>
      </c>
      <c r="S653" s="2">
        <v>45142</v>
      </c>
      <c r="T653">
        <v>265.02999999999997</v>
      </c>
      <c r="W653" s="2">
        <v>45142</v>
      </c>
      <c r="X653">
        <v>96.55</v>
      </c>
      <c r="AA653" s="2">
        <v>45142</v>
      </c>
      <c r="AB653">
        <v>146.06</v>
      </c>
      <c r="AD653" s="1"/>
      <c r="AE653" s="2">
        <v>45142</v>
      </c>
      <c r="AF653">
        <v>179.32</v>
      </c>
      <c r="AI653" s="2">
        <v>45142</v>
      </c>
      <c r="AJ653">
        <v>319.60000000000002</v>
      </c>
      <c r="AM653" s="2">
        <v>45142</v>
      </c>
      <c r="AN653">
        <v>50.96</v>
      </c>
      <c r="AQ653" s="2">
        <v>45142</v>
      </c>
      <c r="AR653">
        <v>55.58</v>
      </c>
    </row>
    <row r="654" spans="3:47" x14ac:dyDescent="0.25">
      <c r="C654" s="2">
        <v>45145</v>
      </c>
      <c r="D654">
        <v>4518.4399999999996</v>
      </c>
      <c r="G654" s="2">
        <v>45145</v>
      </c>
      <c r="H654">
        <v>68.61</v>
      </c>
      <c r="K654" s="2">
        <v>45145</v>
      </c>
      <c r="L654">
        <v>45.33</v>
      </c>
      <c r="O654" s="2">
        <v>45145</v>
      </c>
      <c r="P654">
        <v>10.72</v>
      </c>
      <c r="S654" s="2">
        <v>45145</v>
      </c>
      <c r="T654">
        <v>270.02999999999997</v>
      </c>
      <c r="W654" s="2">
        <v>45145</v>
      </c>
      <c r="X654">
        <v>96.35</v>
      </c>
      <c r="AA654" s="2">
        <v>45145</v>
      </c>
      <c r="AB654">
        <v>146.75</v>
      </c>
      <c r="AD654" s="1"/>
      <c r="AE654" s="2">
        <v>45145</v>
      </c>
      <c r="AF654">
        <v>176.23</v>
      </c>
      <c r="AI654" s="2">
        <v>45145</v>
      </c>
      <c r="AJ654">
        <v>321.87</v>
      </c>
      <c r="AM654" s="2">
        <v>45145</v>
      </c>
      <c r="AN654">
        <v>51.65</v>
      </c>
      <c r="AQ654" s="2">
        <v>45145</v>
      </c>
      <c r="AR654">
        <v>56.02</v>
      </c>
      <c r="AU654" s="1"/>
    </row>
    <row r="655" spans="3:47" x14ac:dyDescent="0.25">
      <c r="C655" s="2">
        <v>45146</v>
      </c>
      <c r="D655">
        <v>4499.38</v>
      </c>
      <c r="G655" s="2">
        <v>45146</v>
      </c>
      <c r="H655">
        <v>66.900000000000006</v>
      </c>
      <c r="K655" s="2">
        <v>45146</v>
      </c>
      <c r="L655">
        <v>44.58</v>
      </c>
      <c r="O655" s="2">
        <v>45146</v>
      </c>
      <c r="P655">
        <v>10.67</v>
      </c>
      <c r="S655" s="2">
        <v>45146</v>
      </c>
      <c r="T655">
        <v>271.22000000000003</v>
      </c>
      <c r="W655" s="2">
        <v>45146</v>
      </c>
      <c r="X655">
        <v>96.83</v>
      </c>
      <c r="AA655" s="2">
        <v>45146</v>
      </c>
      <c r="AB655">
        <v>145.91999999999999</v>
      </c>
      <c r="AD655" s="1"/>
      <c r="AE655" s="2">
        <v>45146</v>
      </c>
      <c r="AF655">
        <v>177.16</v>
      </c>
      <c r="AI655" s="2">
        <v>45146</v>
      </c>
      <c r="AJ655">
        <v>317.92</v>
      </c>
      <c r="AM655" s="2">
        <v>45146</v>
      </c>
      <c r="AN655">
        <v>51.71</v>
      </c>
      <c r="AQ655" s="2">
        <v>45146</v>
      </c>
      <c r="AR655">
        <v>55.77</v>
      </c>
      <c r="AU655" s="1"/>
    </row>
    <row r="656" spans="3:47" x14ac:dyDescent="0.25">
      <c r="C656" s="2">
        <v>45147</v>
      </c>
      <c r="D656">
        <v>4467.71</v>
      </c>
      <c r="G656" s="2">
        <v>45147</v>
      </c>
      <c r="H656">
        <v>65.959999999999994</v>
      </c>
      <c r="K656" s="2">
        <v>45147</v>
      </c>
      <c r="L656">
        <v>42.47</v>
      </c>
      <c r="O656" s="2">
        <v>45147</v>
      </c>
      <c r="P656">
        <v>10.54</v>
      </c>
      <c r="S656" s="2">
        <v>45147</v>
      </c>
      <c r="T656">
        <v>272.79000000000002</v>
      </c>
      <c r="W656" s="2">
        <v>45147</v>
      </c>
      <c r="X656">
        <v>98.47</v>
      </c>
      <c r="AA656" s="2">
        <v>45147</v>
      </c>
      <c r="AB656">
        <v>143.97</v>
      </c>
      <c r="AD656" s="1"/>
      <c r="AE656" s="2">
        <v>45147</v>
      </c>
      <c r="AF656">
        <v>175.58</v>
      </c>
      <c r="AI656" s="2">
        <v>45147</v>
      </c>
      <c r="AJ656">
        <v>314.19</v>
      </c>
      <c r="AM656" s="2">
        <v>45147</v>
      </c>
      <c r="AN656">
        <v>51.79</v>
      </c>
      <c r="AQ656" s="2">
        <v>45147</v>
      </c>
      <c r="AR656">
        <v>55.9</v>
      </c>
      <c r="AU656" s="1"/>
    </row>
    <row r="657" spans="3:47" x14ac:dyDescent="0.25">
      <c r="C657" s="2">
        <v>45148</v>
      </c>
      <c r="D657">
        <v>4468.83</v>
      </c>
      <c r="G657" s="2">
        <v>45148</v>
      </c>
      <c r="H657">
        <v>64.72</v>
      </c>
      <c r="K657" s="2">
        <v>45148</v>
      </c>
      <c r="L657">
        <v>42.31</v>
      </c>
      <c r="O657" s="2">
        <v>45148</v>
      </c>
      <c r="P657">
        <v>10.07</v>
      </c>
      <c r="S657" s="2">
        <v>45148</v>
      </c>
      <c r="T657">
        <v>272.11</v>
      </c>
      <c r="W657" s="2">
        <v>45148</v>
      </c>
      <c r="X657">
        <v>98.97</v>
      </c>
      <c r="AA657" s="2">
        <v>45148</v>
      </c>
      <c r="AB657">
        <v>143.75</v>
      </c>
      <c r="AD657" s="1"/>
      <c r="AE657" s="2">
        <v>45148</v>
      </c>
      <c r="AF657">
        <v>175.36</v>
      </c>
      <c r="AI657" s="2">
        <v>45148</v>
      </c>
      <c r="AJ657">
        <v>314.87</v>
      </c>
      <c r="AM657" s="2">
        <v>45148</v>
      </c>
      <c r="AN657">
        <v>51.76</v>
      </c>
      <c r="AQ657" s="2">
        <v>45148</v>
      </c>
      <c r="AR657">
        <v>55.77</v>
      </c>
      <c r="AU657" s="1"/>
    </row>
    <row r="658" spans="3:47" x14ac:dyDescent="0.25">
      <c r="C658" s="2">
        <v>45149</v>
      </c>
      <c r="D658">
        <v>4464.05</v>
      </c>
      <c r="G658" s="2">
        <v>45149</v>
      </c>
      <c r="H658">
        <v>63.66</v>
      </c>
      <c r="K658" s="2">
        <v>45149</v>
      </c>
      <c r="L658">
        <v>40.78</v>
      </c>
      <c r="O658" s="2">
        <v>45149</v>
      </c>
      <c r="P658">
        <v>10.050000000000001</v>
      </c>
      <c r="S658" s="2">
        <v>45149</v>
      </c>
      <c r="T658">
        <v>273.45</v>
      </c>
      <c r="W658" s="2">
        <v>45149</v>
      </c>
      <c r="X658">
        <v>100.51</v>
      </c>
      <c r="AA658" s="2">
        <v>45149</v>
      </c>
      <c r="AB658">
        <v>144.59</v>
      </c>
      <c r="AD658" s="1"/>
      <c r="AE658" s="2">
        <v>45149</v>
      </c>
      <c r="AF658">
        <v>175.42</v>
      </c>
      <c r="AI658" s="2">
        <v>45149</v>
      </c>
      <c r="AJ658">
        <v>313</v>
      </c>
      <c r="AM658" s="2">
        <v>45149</v>
      </c>
      <c r="AN658">
        <v>52.07</v>
      </c>
      <c r="AQ658" s="2">
        <v>45149</v>
      </c>
      <c r="AR658">
        <v>56</v>
      </c>
      <c r="AU658" s="1"/>
    </row>
    <row r="659" spans="3:47" x14ac:dyDescent="0.25">
      <c r="C659" s="2">
        <v>45152</v>
      </c>
      <c r="D659">
        <v>4489.72</v>
      </c>
      <c r="G659" s="2">
        <v>45152</v>
      </c>
      <c r="H659">
        <v>67.53</v>
      </c>
      <c r="K659" s="2">
        <v>45152</v>
      </c>
      <c r="L659">
        <v>43.67</v>
      </c>
      <c r="O659" s="2">
        <v>45152</v>
      </c>
      <c r="P659">
        <v>10.1</v>
      </c>
      <c r="S659" s="2">
        <v>45152</v>
      </c>
      <c r="T659">
        <v>272.8</v>
      </c>
      <c r="W659" s="2">
        <v>45152</v>
      </c>
      <c r="X659">
        <v>100.59</v>
      </c>
      <c r="AA659" s="2">
        <v>45152</v>
      </c>
      <c r="AB659">
        <v>144.88999999999999</v>
      </c>
      <c r="AD659" s="1"/>
      <c r="AE659" s="2">
        <v>45152</v>
      </c>
      <c r="AF659">
        <v>177.07</v>
      </c>
      <c r="AI659" s="2">
        <v>45152</v>
      </c>
      <c r="AJ659">
        <v>315.95999999999998</v>
      </c>
      <c r="AM659" s="2">
        <v>45152</v>
      </c>
      <c r="AN659">
        <v>51.68</v>
      </c>
      <c r="AQ659" s="2">
        <v>45152</v>
      </c>
      <c r="AR659">
        <v>55.74</v>
      </c>
      <c r="AU659" s="1"/>
    </row>
    <row r="660" spans="3:47" x14ac:dyDescent="0.25">
      <c r="C660" s="2">
        <v>45153</v>
      </c>
      <c r="D660">
        <v>4437.8599999999997</v>
      </c>
      <c r="G660" s="2">
        <v>45153</v>
      </c>
      <c r="H660">
        <v>64.61</v>
      </c>
      <c r="K660" s="2">
        <v>45153</v>
      </c>
      <c r="L660">
        <v>43.85</v>
      </c>
      <c r="O660" s="2">
        <v>45153</v>
      </c>
      <c r="P660">
        <v>9.92</v>
      </c>
      <c r="S660" s="2">
        <v>45153</v>
      </c>
      <c r="T660">
        <v>265.92</v>
      </c>
      <c r="W660" s="2">
        <v>45153</v>
      </c>
      <c r="X660">
        <v>98.01</v>
      </c>
      <c r="AA660" s="2">
        <v>45153</v>
      </c>
      <c r="AB660">
        <v>141.19999999999999</v>
      </c>
      <c r="AD660" s="1"/>
      <c r="AE660" s="2">
        <v>45153</v>
      </c>
      <c r="AF660">
        <v>175.08</v>
      </c>
      <c r="AI660" s="2">
        <v>45153</v>
      </c>
      <c r="AJ660">
        <v>313.83</v>
      </c>
      <c r="AM660" s="2">
        <v>45153</v>
      </c>
      <c r="AN660">
        <v>51.41</v>
      </c>
      <c r="AQ660" s="2">
        <v>45153</v>
      </c>
      <c r="AR660">
        <v>55.36</v>
      </c>
      <c r="AU660" s="1"/>
    </row>
    <row r="661" spans="3:47" x14ac:dyDescent="0.25">
      <c r="C661" s="2">
        <v>45154</v>
      </c>
      <c r="D661">
        <v>4404.33</v>
      </c>
      <c r="G661" s="2">
        <v>45154</v>
      </c>
      <c r="H661">
        <v>63.51</v>
      </c>
      <c r="K661" s="2">
        <v>45154</v>
      </c>
      <c r="L661">
        <v>43.4</v>
      </c>
      <c r="O661" s="2">
        <v>45154</v>
      </c>
      <c r="P661">
        <v>9.7799999999999994</v>
      </c>
      <c r="S661" s="2">
        <v>45154</v>
      </c>
      <c r="T661">
        <v>263.18</v>
      </c>
      <c r="W661" s="2">
        <v>45154</v>
      </c>
      <c r="X661">
        <v>96.36</v>
      </c>
      <c r="AA661" s="2">
        <v>45154</v>
      </c>
      <c r="AB661">
        <v>140.6</v>
      </c>
      <c r="AD661" s="1"/>
      <c r="AE661" s="2">
        <v>45154</v>
      </c>
      <c r="AF661">
        <v>174.21</v>
      </c>
      <c r="AI661" s="2">
        <v>45154</v>
      </c>
      <c r="AJ661">
        <v>313.07</v>
      </c>
      <c r="AM661" s="2">
        <v>45154</v>
      </c>
      <c r="AN661">
        <v>51.44</v>
      </c>
      <c r="AQ661" s="2">
        <v>45154</v>
      </c>
      <c r="AR661">
        <v>55.37</v>
      </c>
      <c r="AU661" s="1"/>
    </row>
    <row r="662" spans="3:47" x14ac:dyDescent="0.25">
      <c r="C662" s="2">
        <v>45155</v>
      </c>
      <c r="D662">
        <v>4370.3599999999997</v>
      </c>
      <c r="G662" s="2">
        <v>45155</v>
      </c>
      <c r="H662">
        <v>62.86</v>
      </c>
      <c r="K662" s="2">
        <v>45155</v>
      </c>
      <c r="L662">
        <v>43.26</v>
      </c>
      <c r="O662" s="2">
        <v>45155</v>
      </c>
      <c r="P662">
        <v>9.8000000000000007</v>
      </c>
      <c r="S662" s="2">
        <v>45155</v>
      </c>
      <c r="T662">
        <v>263.81</v>
      </c>
      <c r="W662" s="2">
        <v>45155</v>
      </c>
      <c r="X662">
        <v>98.23</v>
      </c>
      <c r="AA662" s="2">
        <v>45155</v>
      </c>
      <c r="AB662">
        <v>139.13999999999999</v>
      </c>
      <c r="AD662" s="1"/>
      <c r="AE662" s="2">
        <v>45155</v>
      </c>
      <c r="AF662">
        <v>171.68</v>
      </c>
      <c r="AI662" s="2">
        <v>45155</v>
      </c>
      <c r="AJ662">
        <v>309.63</v>
      </c>
      <c r="AM662" s="2">
        <v>45155</v>
      </c>
      <c r="AN662">
        <v>50.29</v>
      </c>
      <c r="AQ662" s="2">
        <v>45155</v>
      </c>
      <c r="AR662">
        <v>55.49</v>
      </c>
      <c r="AU662" s="1"/>
    </row>
    <row r="663" spans="3:47" x14ac:dyDescent="0.25">
      <c r="C663" s="2">
        <v>45156</v>
      </c>
      <c r="D663">
        <v>4369.71</v>
      </c>
      <c r="G663" s="2">
        <v>45156</v>
      </c>
      <c r="H663">
        <v>62.89</v>
      </c>
      <c r="K663" s="2">
        <v>45156</v>
      </c>
      <c r="L663">
        <v>43.21</v>
      </c>
      <c r="O663" s="2">
        <v>45156</v>
      </c>
      <c r="P663">
        <v>9.9</v>
      </c>
      <c r="S663" s="2">
        <v>45156</v>
      </c>
      <c r="T663">
        <v>262.5</v>
      </c>
      <c r="W663" s="2">
        <v>45156</v>
      </c>
      <c r="X663">
        <v>99.71</v>
      </c>
      <c r="AA663" s="2">
        <v>45156</v>
      </c>
      <c r="AB663">
        <v>139.46</v>
      </c>
      <c r="AD663" s="1"/>
      <c r="AE663" s="2">
        <v>45156</v>
      </c>
      <c r="AF663">
        <v>172.16</v>
      </c>
      <c r="AI663" s="2">
        <v>45156</v>
      </c>
      <c r="AJ663">
        <v>309.24</v>
      </c>
      <c r="AM663" s="2">
        <v>45156</v>
      </c>
      <c r="AN663">
        <v>51.01</v>
      </c>
      <c r="AQ663" s="2">
        <v>45156</v>
      </c>
      <c r="AR663">
        <v>55.8</v>
      </c>
      <c r="AU663" s="1"/>
    </row>
    <row r="664" spans="3:47" x14ac:dyDescent="0.25">
      <c r="C664" s="2">
        <v>45159</v>
      </c>
      <c r="D664">
        <v>4399.7700000000004</v>
      </c>
      <c r="G664" s="2">
        <v>45159</v>
      </c>
      <c r="H664">
        <v>63.25</v>
      </c>
      <c r="K664" s="2">
        <v>45159</v>
      </c>
      <c r="L664">
        <v>46.88</v>
      </c>
      <c r="O664" s="2">
        <v>45159</v>
      </c>
      <c r="P664">
        <v>9.91</v>
      </c>
      <c r="S664" s="2">
        <v>45159</v>
      </c>
      <c r="T664">
        <v>261.49</v>
      </c>
      <c r="W664" s="2">
        <v>45159</v>
      </c>
      <c r="X664">
        <v>98.51</v>
      </c>
      <c r="AA664" s="2">
        <v>45159</v>
      </c>
      <c r="AB664">
        <v>139.93</v>
      </c>
      <c r="AD664" s="1"/>
      <c r="AE664" s="2">
        <v>45159</v>
      </c>
      <c r="AF664">
        <v>173.49</v>
      </c>
      <c r="AI664" s="2">
        <v>45159</v>
      </c>
      <c r="AJ664">
        <v>314.51</v>
      </c>
      <c r="AM664" s="2">
        <v>45159</v>
      </c>
      <c r="AN664">
        <v>50.88</v>
      </c>
      <c r="AQ664" s="2">
        <v>45159</v>
      </c>
      <c r="AR664">
        <v>55.32</v>
      </c>
      <c r="AU664" s="1"/>
    </row>
    <row r="665" spans="3:47" x14ac:dyDescent="0.25">
      <c r="C665" s="2">
        <v>45160</v>
      </c>
      <c r="D665">
        <v>4387.55</v>
      </c>
      <c r="G665" s="2">
        <v>45160</v>
      </c>
      <c r="H665">
        <v>62.71</v>
      </c>
      <c r="K665" s="2">
        <v>45160</v>
      </c>
      <c r="L665">
        <v>45.58</v>
      </c>
      <c r="O665" s="2">
        <v>45160</v>
      </c>
      <c r="P665">
        <v>9.83</v>
      </c>
      <c r="S665" s="2">
        <v>45160</v>
      </c>
      <c r="T665">
        <v>259.05</v>
      </c>
      <c r="W665" s="2">
        <v>45160</v>
      </c>
      <c r="X665">
        <v>97.95</v>
      </c>
      <c r="AA665" s="2">
        <v>45160</v>
      </c>
      <c r="AB665">
        <v>137.03</v>
      </c>
      <c r="AD665" s="1"/>
      <c r="AE665" s="2">
        <v>45160</v>
      </c>
      <c r="AF665">
        <v>174.86</v>
      </c>
      <c r="AI665" s="2">
        <v>45160</v>
      </c>
      <c r="AJ665">
        <v>315.08</v>
      </c>
      <c r="AM665" s="2">
        <v>45160</v>
      </c>
      <c r="AN665">
        <v>50.71</v>
      </c>
      <c r="AQ665" s="2">
        <v>45160</v>
      </c>
      <c r="AR665">
        <v>54.99</v>
      </c>
      <c r="AU665" s="1"/>
    </row>
    <row r="666" spans="3:47" x14ac:dyDescent="0.25">
      <c r="C666" s="2">
        <v>45161</v>
      </c>
      <c r="D666">
        <v>4436.01</v>
      </c>
      <c r="G666" s="2">
        <v>45161</v>
      </c>
      <c r="H666">
        <v>64.47</v>
      </c>
      <c r="K666" s="2">
        <v>45161</v>
      </c>
      <c r="L666">
        <v>47.02</v>
      </c>
      <c r="O666" s="2">
        <v>45161</v>
      </c>
      <c r="P666">
        <v>9.9</v>
      </c>
      <c r="S666" s="2">
        <v>45161</v>
      </c>
      <c r="T666">
        <v>261.76</v>
      </c>
      <c r="W666" s="2">
        <v>45161</v>
      </c>
      <c r="X666">
        <v>97.09</v>
      </c>
      <c r="AA666" s="2">
        <v>45161</v>
      </c>
      <c r="AB666">
        <v>137.96</v>
      </c>
      <c r="AD666" s="1"/>
      <c r="AE666" s="2">
        <v>45161</v>
      </c>
      <c r="AF666">
        <v>178.7</v>
      </c>
      <c r="AI666" s="2">
        <v>45161</v>
      </c>
      <c r="AJ666">
        <v>319.52</v>
      </c>
      <c r="AM666" s="2">
        <v>45161</v>
      </c>
      <c r="AN666">
        <v>51.07</v>
      </c>
      <c r="AQ666" s="2">
        <v>45161</v>
      </c>
      <c r="AR666">
        <v>55.18</v>
      </c>
      <c r="AU666" s="1"/>
    </row>
    <row r="667" spans="3:47" x14ac:dyDescent="0.25">
      <c r="C667" s="2">
        <v>45162</v>
      </c>
      <c r="D667">
        <v>4376.3100000000004</v>
      </c>
      <c r="G667" s="2">
        <v>45162</v>
      </c>
      <c r="H667">
        <v>62.99</v>
      </c>
      <c r="K667" s="2">
        <v>45162</v>
      </c>
      <c r="L667">
        <v>47.07</v>
      </c>
      <c r="O667" s="2">
        <v>45162</v>
      </c>
      <c r="P667">
        <v>9.73</v>
      </c>
      <c r="S667" s="2">
        <v>45162</v>
      </c>
      <c r="T667">
        <v>258.19</v>
      </c>
      <c r="W667" s="2">
        <v>45162</v>
      </c>
      <c r="X667">
        <v>96.37</v>
      </c>
      <c r="AA667" s="2">
        <v>45162</v>
      </c>
      <c r="AB667">
        <v>137.83000000000001</v>
      </c>
      <c r="AD667" s="1"/>
      <c r="AE667" s="2">
        <v>45162</v>
      </c>
      <c r="AF667">
        <v>174.03</v>
      </c>
      <c r="AI667" s="2">
        <v>45162</v>
      </c>
      <c r="AJ667">
        <v>312.64999999999998</v>
      </c>
      <c r="AM667" s="2">
        <v>45162</v>
      </c>
      <c r="AN667">
        <v>50.68</v>
      </c>
      <c r="AQ667" s="2">
        <v>45162</v>
      </c>
      <c r="AR667">
        <v>55.03</v>
      </c>
      <c r="AU667" s="1"/>
    </row>
    <row r="668" spans="3:47" x14ac:dyDescent="0.25">
      <c r="C668" s="2">
        <v>45163</v>
      </c>
      <c r="D668">
        <v>4405.71</v>
      </c>
      <c r="G668" s="2">
        <v>45163</v>
      </c>
      <c r="H668">
        <v>63.02</v>
      </c>
      <c r="K668" s="2">
        <v>45163</v>
      </c>
      <c r="L668">
        <v>45.93</v>
      </c>
      <c r="O668" s="2">
        <v>45163</v>
      </c>
      <c r="P668">
        <v>9.86</v>
      </c>
      <c r="S668" s="2">
        <v>45163</v>
      </c>
      <c r="T668">
        <v>261.31</v>
      </c>
      <c r="W668" s="2">
        <v>45163</v>
      </c>
      <c r="X668">
        <v>98.09</v>
      </c>
      <c r="AA668" s="2">
        <v>45163</v>
      </c>
      <c r="AB668">
        <v>137.66</v>
      </c>
      <c r="AD668" s="1"/>
      <c r="AE668" s="2">
        <v>45163</v>
      </c>
      <c r="AF668">
        <v>176.23</v>
      </c>
      <c r="AI668" s="2">
        <v>45163</v>
      </c>
      <c r="AJ668">
        <v>315.58999999999997</v>
      </c>
      <c r="AM668" s="2">
        <v>45163</v>
      </c>
      <c r="AN668">
        <v>50.98</v>
      </c>
      <c r="AQ668" s="2">
        <v>45163</v>
      </c>
      <c r="AR668">
        <v>55.29</v>
      </c>
      <c r="AU668" s="1"/>
    </row>
    <row r="669" spans="3:47" x14ac:dyDescent="0.25">
      <c r="C669" s="2">
        <v>45166</v>
      </c>
      <c r="D669">
        <v>4433.3100000000004</v>
      </c>
      <c r="G669" s="2">
        <v>45166</v>
      </c>
      <c r="H669">
        <v>64.59</v>
      </c>
      <c r="K669" s="2">
        <v>45166</v>
      </c>
      <c r="L669">
        <v>46.74</v>
      </c>
      <c r="O669" s="2">
        <v>45166</v>
      </c>
      <c r="P669">
        <v>9.85</v>
      </c>
      <c r="S669" s="2">
        <v>45166</v>
      </c>
      <c r="T669">
        <v>263.45</v>
      </c>
      <c r="W669" s="2">
        <v>45166</v>
      </c>
      <c r="X669">
        <v>98.92</v>
      </c>
      <c r="AA669" s="2">
        <v>45166</v>
      </c>
      <c r="AB669">
        <v>138.13999999999999</v>
      </c>
      <c r="AD669" s="1"/>
      <c r="AE669" s="2">
        <v>45166</v>
      </c>
      <c r="AF669">
        <v>177.79</v>
      </c>
      <c r="AI669" s="2">
        <v>45166</v>
      </c>
      <c r="AJ669">
        <v>316.29000000000002</v>
      </c>
      <c r="AM669" s="2">
        <v>45166</v>
      </c>
      <c r="AN669">
        <v>51.27</v>
      </c>
      <c r="AQ669" s="2">
        <v>45166</v>
      </c>
      <c r="AR669">
        <v>55.44</v>
      </c>
      <c r="AU669" s="1"/>
    </row>
    <row r="670" spans="3:47" x14ac:dyDescent="0.25">
      <c r="C670" s="2">
        <v>45167</v>
      </c>
      <c r="D670">
        <v>4497.63</v>
      </c>
      <c r="G670" s="2">
        <v>45167</v>
      </c>
      <c r="H670">
        <v>65.94</v>
      </c>
      <c r="K670" s="2">
        <v>45167</v>
      </c>
      <c r="L670">
        <v>48.69</v>
      </c>
      <c r="O670" s="2">
        <v>45167</v>
      </c>
      <c r="P670">
        <v>9.98</v>
      </c>
      <c r="S670" s="2">
        <v>45167</v>
      </c>
      <c r="T670">
        <v>268.47000000000003</v>
      </c>
      <c r="W670" s="2">
        <v>45167</v>
      </c>
      <c r="X670">
        <v>99.5</v>
      </c>
      <c r="AA670" s="2">
        <v>45167</v>
      </c>
      <c r="AB670">
        <v>139.26</v>
      </c>
      <c r="AD670" s="1"/>
      <c r="AE670" s="2">
        <v>45167</v>
      </c>
      <c r="AF670">
        <v>181.66</v>
      </c>
      <c r="AI670" s="2">
        <v>45167</v>
      </c>
      <c r="AJ670">
        <v>320.89</v>
      </c>
      <c r="AM670" s="2">
        <v>45167</v>
      </c>
      <c r="AN670">
        <v>51.7</v>
      </c>
      <c r="AQ670" s="2">
        <v>45167</v>
      </c>
      <c r="AR670">
        <v>55.39</v>
      </c>
      <c r="AU670" s="1"/>
    </row>
    <row r="671" spans="3:47" x14ac:dyDescent="0.25">
      <c r="C671" s="2">
        <v>45168</v>
      </c>
      <c r="D671">
        <v>4514.87</v>
      </c>
      <c r="G671" s="2">
        <v>45168</v>
      </c>
      <c r="H671">
        <v>67.34</v>
      </c>
      <c r="K671" s="2">
        <v>45168</v>
      </c>
      <c r="L671">
        <v>49.17</v>
      </c>
      <c r="O671" s="2">
        <v>45168</v>
      </c>
      <c r="P671">
        <v>9.9600000000000009</v>
      </c>
      <c r="S671" s="2">
        <v>45168</v>
      </c>
      <c r="T671">
        <v>270.68</v>
      </c>
      <c r="W671" s="2">
        <v>45168</v>
      </c>
      <c r="X671">
        <v>100.47</v>
      </c>
      <c r="AA671" s="2">
        <v>45168</v>
      </c>
      <c r="AB671">
        <v>138.69999999999999</v>
      </c>
      <c r="AD671" s="1"/>
      <c r="AE671" s="2">
        <v>45168</v>
      </c>
      <c r="AF671">
        <v>185.15</v>
      </c>
      <c r="AI671" s="2">
        <v>45168</v>
      </c>
      <c r="AJ671">
        <v>321.27</v>
      </c>
      <c r="AM671" s="2">
        <v>45168</v>
      </c>
      <c r="AN671">
        <v>52.07</v>
      </c>
      <c r="AQ671" s="2">
        <v>45168</v>
      </c>
      <c r="AR671">
        <v>55.36</v>
      </c>
      <c r="AU671" s="1"/>
    </row>
    <row r="672" spans="3:47" x14ac:dyDescent="0.25">
      <c r="C672" s="2">
        <v>45169</v>
      </c>
      <c r="D672">
        <v>4507.66</v>
      </c>
      <c r="G672" s="2">
        <v>45169</v>
      </c>
      <c r="H672">
        <v>69.17</v>
      </c>
      <c r="K672" s="2">
        <v>45169</v>
      </c>
      <c r="L672">
        <v>49.26</v>
      </c>
      <c r="O672" s="2">
        <v>45169</v>
      </c>
      <c r="P672">
        <v>10.039999999999999</v>
      </c>
      <c r="S672" s="2">
        <v>45169</v>
      </c>
      <c r="T672">
        <v>269.52999999999997</v>
      </c>
      <c r="W672" s="2">
        <v>45169</v>
      </c>
      <c r="X672">
        <v>100.75</v>
      </c>
      <c r="AA672" s="2">
        <v>45169</v>
      </c>
      <c r="AB672">
        <v>136.97999999999999</v>
      </c>
      <c r="AD672" s="1"/>
      <c r="AE672" s="2">
        <v>45169</v>
      </c>
      <c r="AF672">
        <v>185.36</v>
      </c>
      <c r="AI672" s="2">
        <v>45169</v>
      </c>
      <c r="AJ672">
        <v>320.26</v>
      </c>
      <c r="AM672" s="2">
        <v>45169</v>
      </c>
      <c r="AN672">
        <v>52.52</v>
      </c>
      <c r="AQ672" s="2">
        <v>45169</v>
      </c>
      <c r="AR672">
        <v>54.77</v>
      </c>
      <c r="AU672" s="1"/>
    </row>
    <row r="673" spans="3:47" x14ac:dyDescent="0.25">
      <c r="C673" s="2">
        <v>45170</v>
      </c>
      <c r="D673">
        <v>4515.7700000000004</v>
      </c>
      <c r="G673" s="2">
        <v>45170</v>
      </c>
      <c r="H673">
        <v>69.61</v>
      </c>
      <c r="K673" s="2">
        <v>45170</v>
      </c>
      <c r="L673">
        <v>48.41</v>
      </c>
      <c r="O673" s="2">
        <v>45170</v>
      </c>
      <c r="P673">
        <v>10.050000000000001</v>
      </c>
      <c r="S673" s="2">
        <v>45170</v>
      </c>
      <c r="T673">
        <v>274.44</v>
      </c>
      <c r="W673" s="2">
        <v>45170</v>
      </c>
      <c r="X673">
        <v>102.87</v>
      </c>
      <c r="AA673" s="2">
        <v>45170</v>
      </c>
      <c r="AB673">
        <v>137.44</v>
      </c>
      <c r="AD673" s="1"/>
      <c r="AE673" s="2">
        <v>45170</v>
      </c>
      <c r="AF673">
        <v>186.93</v>
      </c>
      <c r="AI673" s="2">
        <v>45170</v>
      </c>
      <c r="AJ673">
        <v>321.14</v>
      </c>
      <c r="AM673" s="2">
        <v>45170</v>
      </c>
      <c r="AN673">
        <v>52.19</v>
      </c>
      <c r="AQ673" s="2">
        <v>45170</v>
      </c>
      <c r="AR673">
        <v>54.3</v>
      </c>
      <c r="AU673" s="1"/>
    </row>
    <row r="674" spans="3:47" x14ac:dyDescent="0.25">
      <c r="C674" s="2">
        <v>45174</v>
      </c>
      <c r="D674">
        <v>4496.83</v>
      </c>
      <c r="G674" s="2">
        <v>45174</v>
      </c>
      <c r="H674">
        <v>69.510000000000005</v>
      </c>
      <c r="K674" s="2">
        <v>45174</v>
      </c>
      <c r="L674">
        <v>48.45</v>
      </c>
      <c r="O674" s="2">
        <v>45174</v>
      </c>
      <c r="P674">
        <v>10.01</v>
      </c>
      <c r="S674" s="2">
        <v>45174</v>
      </c>
      <c r="T674">
        <v>270.01</v>
      </c>
      <c r="W674" s="2">
        <v>45174</v>
      </c>
      <c r="X674">
        <v>102.88</v>
      </c>
      <c r="AA674" s="2">
        <v>45174</v>
      </c>
      <c r="AB674">
        <v>135.93</v>
      </c>
      <c r="AD674" s="1"/>
      <c r="AE674" s="2">
        <v>45174</v>
      </c>
      <c r="AF674">
        <v>187.17</v>
      </c>
      <c r="AI674" s="2">
        <v>45174</v>
      </c>
      <c r="AJ674">
        <v>325.92</v>
      </c>
      <c r="AM674" s="2">
        <v>45174</v>
      </c>
      <c r="AN674">
        <v>51.77</v>
      </c>
      <c r="AQ674" s="2">
        <v>45174</v>
      </c>
      <c r="AR674">
        <v>53.85</v>
      </c>
      <c r="AU674" s="1"/>
    </row>
    <row r="675" spans="3:47" x14ac:dyDescent="0.25">
      <c r="C675" s="2">
        <v>45175</v>
      </c>
      <c r="D675">
        <v>4465.4799999999996</v>
      </c>
      <c r="G675" s="2">
        <v>45175</v>
      </c>
      <c r="H675">
        <v>69.63</v>
      </c>
      <c r="K675" s="2">
        <v>45175</v>
      </c>
      <c r="L675">
        <v>46.97</v>
      </c>
      <c r="O675" s="2">
        <v>45175</v>
      </c>
      <c r="P675">
        <v>9.99</v>
      </c>
      <c r="S675" s="2">
        <v>45175</v>
      </c>
      <c r="T675">
        <v>271.22000000000003</v>
      </c>
      <c r="W675" s="2">
        <v>45175</v>
      </c>
      <c r="X675">
        <v>103.76</v>
      </c>
      <c r="AA675" s="2">
        <v>45175</v>
      </c>
      <c r="AB675">
        <v>135.69999999999999</v>
      </c>
      <c r="AD675" s="1"/>
      <c r="AE675" s="2">
        <v>45175</v>
      </c>
      <c r="AF675">
        <v>180.47</v>
      </c>
      <c r="AI675" s="2">
        <v>45175</v>
      </c>
      <c r="AJ675">
        <v>325.26</v>
      </c>
      <c r="AM675" s="2">
        <v>45175</v>
      </c>
      <c r="AN675">
        <v>52.15</v>
      </c>
      <c r="AQ675" s="2">
        <v>45175</v>
      </c>
      <c r="AR675">
        <v>53.81</v>
      </c>
      <c r="AU675" s="1"/>
    </row>
    <row r="676" spans="3:47" x14ac:dyDescent="0.25">
      <c r="C676" s="2">
        <v>45176</v>
      </c>
      <c r="D676">
        <v>4451.1400000000003</v>
      </c>
      <c r="G676" s="2">
        <v>45176</v>
      </c>
      <c r="H676">
        <v>69.099999999999994</v>
      </c>
      <c r="K676" s="2">
        <v>45176</v>
      </c>
      <c r="L676">
        <v>46.15</v>
      </c>
      <c r="O676" s="2">
        <v>45176</v>
      </c>
      <c r="P676">
        <v>9.9</v>
      </c>
      <c r="S676" s="2">
        <v>45176</v>
      </c>
      <c r="T676">
        <v>269.82</v>
      </c>
      <c r="W676" s="2">
        <v>45176</v>
      </c>
      <c r="X676">
        <v>103.26</v>
      </c>
      <c r="AA676" s="2">
        <v>45176</v>
      </c>
      <c r="AB676">
        <v>134.54</v>
      </c>
      <c r="AD676" s="1"/>
      <c r="AE676" s="2">
        <v>45176</v>
      </c>
      <c r="AF676">
        <v>175.19</v>
      </c>
      <c r="AI676" s="2">
        <v>45176</v>
      </c>
      <c r="AJ676">
        <v>322.36</v>
      </c>
      <c r="AM676" s="2">
        <v>45176</v>
      </c>
      <c r="AN676">
        <v>52.8</v>
      </c>
      <c r="AQ676" s="2">
        <v>45176</v>
      </c>
      <c r="AR676">
        <v>53.4</v>
      </c>
      <c r="AU676" s="1"/>
    </row>
    <row r="677" spans="3:47" x14ac:dyDescent="0.25">
      <c r="C677" s="2">
        <v>45177</v>
      </c>
      <c r="D677">
        <v>4457.49</v>
      </c>
      <c r="G677" s="2">
        <v>45177</v>
      </c>
      <c r="H677">
        <v>69.400000000000006</v>
      </c>
      <c r="K677" s="2">
        <v>45177</v>
      </c>
      <c r="L677">
        <v>45.49</v>
      </c>
      <c r="O677" s="2">
        <v>45177</v>
      </c>
      <c r="P677">
        <v>10.19</v>
      </c>
      <c r="S677" s="2">
        <v>45177</v>
      </c>
      <c r="T677">
        <v>270.63</v>
      </c>
      <c r="W677" s="2">
        <v>45177</v>
      </c>
      <c r="X677">
        <v>104.76</v>
      </c>
      <c r="AA677" s="2">
        <v>45177</v>
      </c>
      <c r="AB677">
        <v>134.63999999999999</v>
      </c>
      <c r="AD677" s="1"/>
      <c r="AE677" s="2">
        <v>45177</v>
      </c>
      <c r="AF677">
        <v>175.8</v>
      </c>
      <c r="AI677" s="2">
        <v>45177</v>
      </c>
      <c r="AJ677">
        <v>326.62</v>
      </c>
      <c r="AM677" s="2">
        <v>45177</v>
      </c>
      <c r="AN677">
        <v>52.9</v>
      </c>
      <c r="AQ677" s="2">
        <v>45177</v>
      </c>
      <c r="AR677">
        <v>53.4</v>
      </c>
      <c r="AU677" s="1"/>
    </row>
    <row r="678" spans="3:47" x14ac:dyDescent="0.25">
      <c r="C678" s="2">
        <v>45180</v>
      </c>
      <c r="D678">
        <v>4487.46</v>
      </c>
      <c r="G678" s="2">
        <v>45180</v>
      </c>
      <c r="H678">
        <v>69.260000000000005</v>
      </c>
      <c r="K678" s="2">
        <v>45180</v>
      </c>
      <c r="L678">
        <v>45.09</v>
      </c>
      <c r="O678" s="2">
        <v>45180</v>
      </c>
      <c r="P678">
        <v>10.119999999999999</v>
      </c>
      <c r="S678" s="2">
        <v>45180</v>
      </c>
      <c r="T678">
        <v>270.41000000000003</v>
      </c>
      <c r="W678" s="2">
        <v>45180</v>
      </c>
      <c r="X678">
        <v>103.45</v>
      </c>
      <c r="AA678" s="2">
        <v>45180</v>
      </c>
      <c r="AB678">
        <v>135.22999999999999</v>
      </c>
      <c r="AD678" s="1"/>
      <c r="AE678" s="2">
        <v>45180</v>
      </c>
      <c r="AF678">
        <v>176.97</v>
      </c>
      <c r="AI678" s="2">
        <v>45180</v>
      </c>
      <c r="AJ678">
        <v>330.21</v>
      </c>
      <c r="AM678" s="2">
        <v>45180</v>
      </c>
      <c r="AN678">
        <v>53.08</v>
      </c>
      <c r="AQ678" s="2">
        <v>45180</v>
      </c>
      <c r="AR678">
        <v>53.9</v>
      </c>
      <c r="AU678" s="1"/>
    </row>
    <row r="679" spans="3:47" x14ac:dyDescent="0.25">
      <c r="C679" s="2">
        <v>45181</v>
      </c>
      <c r="D679">
        <v>4461.8999999999996</v>
      </c>
      <c r="G679" s="2">
        <v>45181</v>
      </c>
      <c r="H679">
        <v>69.53</v>
      </c>
      <c r="K679" s="2">
        <v>45181</v>
      </c>
      <c r="L679">
        <v>44.79</v>
      </c>
      <c r="O679" s="2">
        <v>45181</v>
      </c>
      <c r="P679">
        <v>10.31</v>
      </c>
      <c r="S679" s="2">
        <v>45181</v>
      </c>
      <c r="T679">
        <v>270.18</v>
      </c>
      <c r="W679" s="2">
        <v>45181</v>
      </c>
      <c r="X679">
        <v>106.46</v>
      </c>
      <c r="AA679" s="2">
        <v>45181</v>
      </c>
      <c r="AB679">
        <v>136.99</v>
      </c>
      <c r="AD679" s="1"/>
      <c r="AE679" s="2">
        <v>45181</v>
      </c>
      <c r="AF679">
        <v>173.95</v>
      </c>
      <c r="AI679" s="2">
        <v>45181</v>
      </c>
      <c r="AJ679">
        <v>324.18</v>
      </c>
      <c r="AM679" s="2">
        <v>45181</v>
      </c>
      <c r="AN679">
        <v>53.14</v>
      </c>
      <c r="AQ679" s="2">
        <v>45181</v>
      </c>
      <c r="AR679">
        <v>53.37</v>
      </c>
      <c r="AU679" s="1"/>
    </row>
    <row r="680" spans="3:47" x14ac:dyDescent="0.25">
      <c r="C680" s="2">
        <v>45182</v>
      </c>
      <c r="D680">
        <v>4467.4399999999996</v>
      </c>
      <c r="G680" s="2">
        <v>45182</v>
      </c>
      <c r="H680">
        <v>70.069999999999993</v>
      </c>
      <c r="K680" s="2">
        <v>45182</v>
      </c>
      <c r="L680">
        <v>45.4</v>
      </c>
      <c r="O680" s="2">
        <v>45182</v>
      </c>
      <c r="P680">
        <v>10.47</v>
      </c>
      <c r="S680" s="2">
        <v>45182</v>
      </c>
      <c r="T680">
        <v>264.52999999999997</v>
      </c>
      <c r="W680" s="2">
        <v>45182</v>
      </c>
      <c r="X680">
        <v>105.51</v>
      </c>
      <c r="AA680" s="2">
        <v>45182</v>
      </c>
      <c r="AB680">
        <v>137.06</v>
      </c>
      <c r="AD680" s="1"/>
      <c r="AE680" s="2">
        <v>45182</v>
      </c>
      <c r="AF680">
        <v>171.89</v>
      </c>
      <c r="AI680" s="2">
        <v>45182</v>
      </c>
      <c r="AJ680">
        <v>328.37</v>
      </c>
      <c r="AM680" s="2">
        <v>45182</v>
      </c>
      <c r="AN680">
        <v>53.15</v>
      </c>
      <c r="AQ680" s="2">
        <v>45182</v>
      </c>
      <c r="AR680">
        <v>53.5</v>
      </c>
      <c r="AU680" s="1"/>
    </row>
    <row r="681" spans="3:47" x14ac:dyDescent="0.25">
      <c r="C681" s="2">
        <v>45183</v>
      </c>
      <c r="D681">
        <v>4505.1000000000004</v>
      </c>
      <c r="G681" s="2">
        <v>45183</v>
      </c>
      <c r="H681">
        <v>71</v>
      </c>
      <c r="K681" s="2">
        <v>45183</v>
      </c>
      <c r="L681">
        <v>45.5</v>
      </c>
      <c r="O681" s="2">
        <v>45183</v>
      </c>
      <c r="P681">
        <v>10.45</v>
      </c>
      <c r="S681" s="2">
        <v>45183</v>
      </c>
      <c r="T681">
        <v>270.89999999999998</v>
      </c>
      <c r="W681" s="2">
        <v>45183</v>
      </c>
      <c r="X681">
        <v>107.4</v>
      </c>
      <c r="AA681" s="2">
        <v>45183</v>
      </c>
      <c r="AB681">
        <v>139.72</v>
      </c>
      <c r="AD681" s="1"/>
      <c r="AE681" s="2">
        <v>45183</v>
      </c>
      <c r="AF681">
        <v>173.39</v>
      </c>
      <c r="AI681" s="2">
        <v>45183</v>
      </c>
      <c r="AJ681">
        <v>330.95</v>
      </c>
      <c r="AM681" s="2">
        <v>45183</v>
      </c>
      <c r="AN681">
        <v>53.38</v>
      </c>
      <c r="AQ681" s="2">
        <v>45183</v>
      </c>
      <c r="AR681">
        <v>53.94</v>
      </c>
      <c r="AU681" s="1"/>
    </row>
    <row r="682" spans="3:47" x14ac:dyDescent="0.25">
      <c r="C682" s="2">
        <v>45184</v>
      </c>
      <c r="D682">
        <v>4450.32</v>
      </c>
      <c r="G682" s="2">
        <v>45184</v>
      </c>
      <c r="H682">
        <v>69.11</v>
      </c>
      <c r="K682" s="2">
        <v>45184</v>
      </c>
      <c r="L682">
        <v>43.82</v>
      </c>
      <c r="O682" s="2">
        <v>45184</v>
      </c>
      <c r="P682">
        <v>10.44</v>
      </c>
      <c r="S682" s="2">
        <v>45184</v>
      </c>
      <c r="T682">
        <v>267.63</v>
      </c>
      <c r="W682" s="2">
        <v>45184</v>
      </c>
      <c r="X682">
        <v>105.75</v>
      </c>
      <c r="AA682" s="2">
        <v>45184</v>
      </c>
      <c r="AB682">
        <v>139.31</v>
      </c>
      <c r="AD682" s="1"/>
      <c r="AE682" s="2">
        <v>45184</v>
      </c>
      <c r="AF682">
        <v>172.67</v>
      </c>
      <c r="AI682" s="2">
        <v>45184</v>
      </c>
      <c r="AJ682">
        <v>322.66000000000003</v>
      </c>
      <c r="AM682" s="2">
        <v>45184</v>
      </c>
      <c r="AN682">
        <v>53.18</v>
      </c>
      <c r="AQ682" s="2">
        <v>45184</v>
      </c>
      <c r="AR682">
        <v>53.47</v>
      </c>
      <c r="AU682" s="1"/>
    </row>
    <row r="683" spans="3:47" x14ac:dyDescent="0.25">
      <c r="C683" s="2">
        <v>45187</v>
      </c>
      <c r="D683">
        <v>4453.53</v>
      </c>
      <c r="G683" s="2">
        <v>45187</v>
      </c>
      <c r="H683">
        <v>69.72</v>
      </c>
      <c r="K683" s="2">
        <v>45187</v>
      </c>
      <c r="L683">
        <v>43.88</v>
      </c>
      <c r="O683" s="2">
        <v>45187</v>
      </c>
      <c r="P683">
        <v>10.220000000000001</v>
      </c>
      <c r="S683" s="2">
        <v>45187</v>
      </c>
      <c r="T683">
        <v>269.35000000000002</v>
      </c>
      <c r="W683" s="2">
        <v>45187</v>
      </c>
      <c r="X683">
        <v>106.6</v>
      </c>
      <c r="AA683" s="2">
        <v>45187</v>
      </c>
      <c r="AB683">
        <v>139.6</v>
      </c>
      <c r="AD683" s="1"/>
      <c r="AE683" s="2">
        <v>45187</v>
      </c>
      <c r="AF683">
        <v>175.6</v>
      </c>
      <c r="AI683" s="2">
        <v>45187</v>
      </c>
      <c r="AJ683">
        <v>321.52999999999997</v>
      </c>
      <c r="AM683" s="2">
        <v>45187</v>
      </c>
      <c r="AN683">
        <v>52.78</v>
      </c>
      <c r="AQ683" s="2">
        <v>45187</v>
      </c>
      <c r="AR683">
        <v>53.8</v>
      </c>
      <c r="AU683" s="1"/>
    </row>
    <row r="684" spans="3:47" x14ac:dyDescent="0.25">
      <c r="C684" s="2">
        <v>45188</v>
      </c>
      <c r="D684">
        <v>4443.95</v>
      </c>
      <c r="G684" s="2">
        <v>45188</v>
      </c>
      <c r="H684">
        <v>69.930000000000007</v>
      </c>
      <c r="K684" s="2">
        <v>45188</v>
      </c>
      <c r="L684">
        <v>43.44</v>
      </c>
      <c r="O684" s="2">
        <v>45188</v>
      </c>
      <c r="P684">
        <v>10.4</v>
      </c>
      <c r="S684" s="2">
        <v>45188</v>
      </c>
      <c r="T684">
        <v>268.13</v>
      </c>
      <c r="W684" s="2">
        <v>45188</v>
      </c>
      <c r="X684">
        <v>106.32</v>
      </c>
      <c r="AA684" s="2">
        <v>45188</v>
      </c>
      <c r="AB684">
        <v>139.41999999999999</v>
      </c>
      <c r="AD684" s="1"/>
      <c r="AE684" s="2">
        <v>45188</v>
      </c>
      <c r="AF684">
        <v>176.68</v>
      </c>
      <c r="AI684" s="2">
        <v>45188</v>
      </c>
      <c r="AJ684">
        <v>321.13</v>
      </c>
      <c r="AM684" s="2">
        <v>45188</v>
      </c>
      <c r="AN684">
        <v>52.77</v>
      </c>
      <c r="AQ684" s="2">
        <v>45188</v>
      </c>
      <c r="AR684">
        <v>53.69</v>
      </c>
      <c r="AU684" s="1"/>
    </row>
    <row r="685" spans="3:47" x14ac:dyDescent="0.25">
      <c r="C685" s="2">
        <v>45189</v>
      </c>
      <c r="D685">
        <v>4402.2</v>
      </c>
      <c r="G685" s="2">
        <v>45189</v>
      </c>
      <c r="H685">
        <v>68.91</v>
      </c>
      <c r="K685" s="2">
        <v>45189</v>
      </c>
      <c r="L685">
        <v>42.16</v>
      </c>
      <c r="O685" s="2">
        <v>45189</v>
      </c>
      <c r="P685">
        <v>10.23</v>
      </c>
      <c r="S685" s="2">
        <v>45189</v>
      </c>
      <c r="T685">
        <v>267.11</v>
      </c>
      <c r="W685" s="2">
        <v>45189</v>
      </c>
      <c r="X685">
        <v>105.48</v>
      </c>
      <c r="AA685" s="2">
        <v>45189</v>
      </c>
      <c r="AB685">
        <v>138.83000000000001</v>
      </c>
      <c r="AD685" s="1"/>
      <c r="AE685" s="2">
        <v>45189</v>
      </c>
      <c r="AF685">
        <v>173.15</v>
      </c>
      <c r="AI685" s="2">
        <v>45189</v>
      </c>
      <c r="AJ685">
        <v>313.43</v>
      </c>
      <c r="AM685" s="2">
        <v>45189</v>
      </c>
      <c r="AN685">
        <v>52.94</v>
      </c>
      <c r="AQ685" s="2">
        <v>45189</v>
      </c>
      <c r="AR685">
        <v>53.93</v>
      </c>
      <c r="AU685" s="1"/>
    </row>
    <row r="686" spans="3:47" x14ac:dyDescent="0.25">
      <c r="C686" s="2">
        <v>45190</v>
      </c>
      <c r="D686">
        <v>4330</v>
      </c>
      <c r="G686" s="2">
        <v>45190</v>
      </c>
      <c r="H686">
        <v>67.150000000000006</v>
      </c>
      <c r="K686" s="2">
        <v>45190</v>
      </c>
      <c r="L686">
        <v>40.94</v>
      </c>
      <c r="O686" s="2">
        <v>45190</v>
      </c>
      <c r="P686">
        <v>10.1</v>
      </c>
      <c r="S686" s="2">
        <v>45190</v>
      </c>
      <c r="T686">
        <v>260.8</v>
      </c>
      <c r="W686" s="2">
        <v>45190</v>
      </c>
      <c r="X686">
        <v>103.99</v>
      </c>
      <c r="AA686" s="2">
        <v>45190</v>
      </c>
      <c r="AB686">
        <v>137.74</v>
      </c>
      <c r="AD686" s="1"/>
      <c r="AE686" s="2">
        <v>45190</v>
      </c>
      <c r="AF686">
        <v>171.61</v>
      </c>
      <c r="AI686" s="2">
        <v>45190</v>
      </c>
      <c r="AJ686">
        <v>312.22000000000003</v>
      </c>
      <c r="AM686" s="2">
        <v>45190</v>
      </c>
      <c r="AN686">
        <v>52.3</v>
      </c>
      <c r="AQ686" s="2">
        <v>45190</v>
      </c>
      <c r="AR686">
        <v>53.1</v>
      </c>
      <c r="AU686" s="1"/>
    </row>
    <row r="687" spans="3:47" x14ac:dyDescent="0.25">
      <c r="C687" s="2">
        <v>45191</v>
      </c>
      <c r="D687">
        <v>4320.0600000000004</v>
      </c>
      <c r="G687" s="2">
        <v>45191</v>
      </c>
      <c r="H687">
        <v>68.12</v>
      </c>
      <c r="K687" s="2">
        <v>45191</v>
      </c>
      <c r="L687">
        <v>41.53</v>
      </c>
      <c r="O687" s="2">
        <v>45191</v>
      </c>
      <c r="P687">
        <v>10.29</v>
      </c>
      <c r="S687" s="2">
        <v>45191</v>
      </c>
      <c r="T687">
        <v>261.79000000000002</v>
      </c>
      <c r="W687" s="2">
        <v>45191</v>
      </c>
      <c r="X687">
        <v>104.15</v>
      </c>
      <c r="AA687" s="2">
        <v>45191</v>
      </c>
      <c r="AB687">
        <v>136.41999999999999</v>
      </c>
      <c r="AD687" s="1"/>
      <c r="AE687" s="2">
        <v>45191</v>
      </c>
      <c r="AF687">
        <v>172.46</v>
      </c>
      <c r="AI687" s="2">
        <v>45191</v>
      </c>
      <c r="AJ687">
        <v>309.76</v>
      </c>
      <c r="AM687" s="2">
        <v>45191</v>
      </c>
      <c r="AN687">
        <v>52.44</v>
      </c>
      <c r="AQ687" s="2">
        <v>45191</v>
      </c>
      <c r="AR687">
        <v>53.15</v>
      </c>
      <c r="AU687" s="1"/>
    </row>
    <row r="688" spans="3:47" x14ac:dyDescent="0.25">
      <c r="C688" s="2">
        <v>45194</v>
      </c>
      <c r="D688">
        <v>4337.4399999999996</v>
      </c>
      <c r="G688" s="2">
        <v>45194</v>
      </c>
      <c r="H688">
        <v>67.819999999999993</v>
      </c>
      <c r="K688" s="2">
        <v>45194</v>
      </c>
      <c r="L688">
        <v>42.14</v>
      </c>
      <c r="O688" s="2">
        <v>45194</v>
      </c>
      <c r="P688">
        <v>10.42</v>
      </c>
      <c r="S688" s="2">
        <v>45194</v>
      </c>
      <c r="T688">
        <v>262.95</v>
      </c>
      <c r="W688" s="2">
        <v>45194</v>
      </c>
      <c r="X688">
        <v>105.32</v>
      </c>
      <c r="AA688" s="2">
        <v>45194</v>
      </c>
      <c r="AB688">
        <v>137.1</v>
      </c>
      <c r="AD688" s="1"/>
      <c r="AE688" s="2">
        <v>45194</v>
      </c>
      <c r="AF688">
        <v>173.73</v>
      </c>
      <c r="AI688" s="2">
        <v>45194</v>
      </c>
      <c r="AJ688">
        <v>310.27</v>
      </c>
      <c r="AM688" s="2">
        <v>45194</v>
      </c>
      <c r="AN688">
        <v>52.67</v>
      </c>
      <c r="AQ688" s="2">
        <v>45194</v>
      </c>
      <c r="AR688">
        <v>52.6</v>
      </c>
      <c r="AU688" s="1"/>
    </row>
    <row r="689" spans="3:47" x14ac:dyDescent="0.25">
      <c r="C689" s="2">
        <v>45195</v>
      </c>
      <c r="D689">
        <v>4273.53</v>
      </c>
      <c r="G689" s="2">
        <v>45195</v>
      </c>
      <c r="H689">
        <v>67.19</v>
      </c>
      <c r="K689" s="2">
        <v>45195</v>
      </c>
      <c r="L689">
        <v>41.83</v>
      </c>
      <c r="O689" s="2">
        <v>45195</v>
      </c>
      <c r="P689">
        <v>10.29</v>
      </c>
      <c r="S689" s="2">
        <v>45195</v>
      </c>
      <c r="T689">
        <v>258.39999999999998</v>
      </c>
      <c r="W689" s="2">
        <v>45195</v>
      </c>
      <c r="X689">
        <v>105.48</v>
      </c>
      <c r="AA689" s="2">
        <v>45195</v>
      </c>
      <c r="AB689">
        <v>135.66999999999999</v>
      </c>
      <c r="AD689" s="1"/>
      <c r="AE689" s="2">
        <v>45195</v>
      </c>
      <c r="AF689">
        <v>169.67</v>
      </c>
      <c r="AI689" s="2">
        <v>45195</v>
      </c>
      <c r="AJ689">
        <v>305</v>
      </c>
      <c r="AM689" s="2">
        <v>45195</v>
      </c>
      <c r="AN689">
        <v>52.49</v>
      </c>
      <c r="AQ689" s="2">
        <v>45195</v>
      </c>
      <c r="AR689">
        <v>52.16</v>
      </c>
      <c r="AU689" s="1"/>
    </row>
    <row r="690" spans="3:47" x14ac:dyDescent="0.25">
      <c r="C690" s="2">
        <v>45196</v>
      </c>
      <c r="D690">
        <v>4274.51</v>
      </c>
      <c r="G690" s="2">
        <v>45196</v>
      </c>
      <c r="H690">
        <v>67.459999999999994</v>
      </c>
      <c r="K690" s="2">
        <v>45196</v>
      </c>
      <c r="L690">
        <v>42.39</v>
      </c>
      <c r="O690" s="2">
        <v>45196</v>
      </c>
      <c r="P690">
        <v>10.26</v>
      </c>
      <c r="S690" s="2">
        <v>45196</v>
      </c>
      <c r="T690">
        <v>261.45999999999998</v>
      </c>
      <c r="W690" s="2">
        <v>45196</v>
      </c>
      <c r="X690">
        <v>108.92</v>
      </c>
      <c r="AA690" s="2">
        <v>45196</v>
      </c>
      <c r="AB690">
        <v>136.47</v>
      </c>
      <c r="AD690" s="1"/>
      <c r="AE690" s="2">
        <v>45196</v>
      </c>
      <c r="AF690">
        <v>168.16</v>
      </c>
      <c r="AI690" s="2">
        <v>45196</v>
      </c>
      <c r="AJ690">
        <v>305.63</v>
      </c>
      <c r="AM690" s="2">
        <v>45196</v>
      </c>
      <c r="AN690">
        <v>52.24</v>
      </c>
      <c r="AQ690" s="2">
        <v>45196</v>
      </c>
      <c r="AR690">
        <v>51.63</v>
      </c>
      <c r="AU690" s="1"/>
    </row>
    <row r="691" spans="3:47" x14ac:dyDescent="0.25">
      <c r="C691" s="2">
        <v>45197</v>
      </c>
      <c r="D691">
        <v>4299.7</v>
      </c>
      <c r="G691" s="2">
        <v>45197</v>
      </c>
      <c r="H691">
        <v>64.48</v>
      </c>
      <c r="K691" s="2">
        <v>45197</v>
      </c>
      <c r="L691">
        <v>43.01</v>
      </c>
      <c r="O691" s="2">
        <v>45197</v>
      </c>
      <c r="P691">
        <v>10.4</v>
      </c>
      <c r="S691" s="2">
        <v>45197</v>
      </c>
      <c r="T691">
        <v>264.83999999999997</v>
      </c>
      <c r="W691" s="2">
        <v>45197</v>
      </c>
      <c r="X691">
        <v>108.26</v>
      </c>
      <c r="AA691" s="2">
        <v>45197</v>
      </c>
      <c r="AB691">
        <v>138.16</v>
      </c>
      <c r="AD691" s="1"/>
      <c r="AE691" s="2">
        <v>45197</v>
      </c>
      <c r="AF691">
        <v>168.41</v>
      </c>
      <c r="AI691" s="2">
        <v>45197</v>
      </c>
      <c r="AJ691">
        <v>306.45999999999998</v>
      </c>
      <c r="AM691" s="2">
        <v>45197</v>
      </c>
      <c r="AN691">
        <v>52.5</v>
      </c>
      <c r="AQ691" s="2">
        <v>45197</v>
      </c>
      <c r="AR691">
        <v>51.5</v>
      </c>
      <c r="AU691" s="1"/>
    </row>
    <row r="692" spans="3:47" x14ac:dyDescent="0.25">
      <c r="C692" s="2">
        <v>45198</v>
      </c>
      <c r="D692">
        <v>4288.05</v>
      </c>
      <c r="G692" s="2">
        <v>45198</v>
      </c>
      <c r="H692">
        <v>67.28</v>
      </c>
      <c r="K692" s="2">
        <v>45198</v>
      </c>
      <c r="L692">
        <v>43.42</v>
      </c>
      <c r="O692" s="2">
        <v>45198</v>
      </c>
      <c r="P692">
        <v>10.28</v>
      </c>
      <c r="S692" s="2">
        <v>45198</v>
      </c>
      <c r="T692">
        <v>261.73</v>
      </c>
      <c r="W692" s="2">
        <v>45198</v>
      </c>
      <c r="X692">
        <v>106.55</v>
      </c>
      <c r="AA692" s="2">
        <v>45198</v>
      </c>
      <c r="AB692">
        <v>135.76</v>
      </c>
      <c r="AD692" s="1"/>
      <c r="AE692" s="2">
        <v>45198</v>
      </c>
      <c r="AF692">
        <v>168.93</v>
      </c>
      <c r="AI692" s="2">
        <v>45198</v>
      </c>
      <c r="AJ692">
        <v>308.52</v>
      </c>
      <c r="AM692" s="2">
        <v>45198</v>
      </c>
      <c r="AN692">
        <v>51.66</v>
      </c>
      <c r="AQ692" s="2">
        <v>45198</v>
      </c>
      <c r="AR692">
        <v>51.66</v>
      </c>
      <c r="AU692" s="1"/>
    </row>
    <row r="693" spans="3:47" x14ac:dyDescent="0.25">
      <c r="C693" s="2">
        <v>45201</v>
      </c>
      <c r="D693">
        <v>4288.3900000000003</v>
      </c>
      <c r="G693" s="2">
        <v>45201</v>
      </c>
      <c r="H693">
        <v>67.209999999999994</v>
      </c>
      <c r="K693" s="2">
        <v>45201</v>
      </c>
      <c r="L693">
        <v>44.7</v>
      </c>
      <c r="O693" s="2">
        <v>45201</v>
      </c>
      <c r="P693">
        <v>10.19</v>
      </c>
      <c r="S693" s="2">
        <v>45201</v>
      </c>
      <c r="T693">
        <v>260.51</v>
      </c>
      <c r="W693" s="2">
        <v>45201</v>
      </c>
      <c r="X693">
        <v>104.78</v>
      </c>
      <c r="AA693" s="2">
        <v>45201</v>
      </c>
      <c r="AB693">
        <v>134.59</v>
      </c>
      <c r="AD693" s="1"/>
      <c r="AE693" s="2">
        <v>45201</v>
      </c>
      <c r="AF693">
        <v>171.43</v>
      </c>
      <c r="AI693" s="2">
        <v>45201</v>
      </c>
      <c r="AJ693">
        <v>314.44</v>
      </c>
      <c r="AM693" s="2">
        <v>45201</v>
      </c>
      <c r="AN693">
        <v>51.71</v>
      </c>
      <c r="AQ693" s="2">
        <v>45201</v>
      </c>
      <c r="AR693">
        <v>51.2</v>
      </c>
      <c r="AU693" s="1"/>
    </row>
    <row r="694" spans="3:47" x14ac:dyDescent="0.25">
      <c r="C694" s="2">
        <v>45202</v>
      </c>
      <c r="D694">
        <v>4229.45</v>
      </c>
      <c r="G694" s="2">
        <v>45202</v>
      </c>
      <c r="H694">
        <v>67.08</v>
      </c>
      <c r="K694" s="2">
        <v>45202</v>
      </c>
      <c r="L694">
        <v>43.44</v>
      </c>
      <c r="O694" s="2">
        <v>45202</v>
      </c>
      <c r="P694">
        <v>9.99</v>
      </c>
      <c r="S694" s="2">
        <v>45202</v>
      </c>
      <c r="T694">
        <v>257.87</v>
      </c>
      <c r="W694" s="2">
        <v>45202</v>
      </c>
      <c r="X694">
        <v>104.96</v>
      </c>
      <c r="AA694" s="2">
        <v>45202</v>
      </c>
      <c r="AB694">
        <v>133.6</v>
      </c>
      <c r="AD694" s="1"/>
      <c r="AE694" s="2">
        <v>45202</v>
      </c>
      <c r="AF694">
        <v>170.1</v>
      </c>
      <c r="AI694" s="2">
        <v>45202</v>
      </c>
      <c r="AJ694">
        <v>306.22000000000003</v>
      </c>
      <c r="AM694" s="2">
        <v>45202</v>
      </c>
      <c r="AN694">
        <v>51.39</v>
      </c>
      <c r="AQ694" s="2">
        <v>45202</v>
      </c>
      <c r="AR694">
        <v>50.64</v>
      </c>
      <c r="AU694" s="1"/>
    </row>
    <row r="695" spans="3:47" x14ac:dyDescent="0.25">
      <c r="C695" s="2">
        <v>45203</v>
      </c>
      <c r="D695">
        <v>4263.75</v>
      </c>
      <c r="G695" s="2">
        <v>45203</v>
      </c>
      <c r="H695">
        <v>67.36</v>
      </c>
      <c r="K695" s="2">
        <v>45203</v>
      </c>
      <c r="L695">
        <v>43.96</v>
      </c>
      <c r="O695" s="2">
        <v>45203</v>
      </c>
      <c r="P695">
        <v>9.93</v>
      </c>
      <c r="S695" s="2">
        <v>45203</v>
      </c>
      <c r="T695">
        <v>254.09</v>
      </c>
      <c r="W695" s="2">
        <v>45203</v>
      </c>
      <c r="X695">
        <v>101.04</v>
      </c>
      <c r="AA695" s="2">
        <v>45203</v>
      </c>
      <c r="AB695">
        <v>134.19</v>
      </c>
      <c r="AD695" s="1"/>
      <c r="AE695" s="2">
        <v>45203</v>
      </c>
      <c r="AF695">
        <v>171.34</v>
      </c>
      <c r="AI695" s="2">
        <v>45203</v>
      </c>
      <c r="AJ695">
        <v>311.66000000000003</v>
      </c>
      <c r="AM695" s="2">
        <v>45203</v>
      </c>
      <c r="AN695">
        <v>52</v>
      </c>
      <c r="AQ695" s="2">
        <v>45203</v>
      </c>
      <c r="AR695">
        <v>50.79</v>
      </c>
      <c r="AU695" s="1"/>
    </row>
    <row r="696" spans="3:47" x14ac:dyDescent="0.25">
      <c r="C696" s="2">
        <v>45204</v>
      </c>
      <c r="D696">
        <v>4258.1899999999996</v>
      </c>
      <c r="G696" s="2">
        <v>45204</v>
      </c>
      <c r="H696">
        <v>68.290000000000006</v>
      </c>
      <c r="K696" s="2">
        <v>45204</v>
      </c>
      <c r="L696">
        <v>44.6</v>
      </c>
      <c r="O696" s="2">
        <v>45204</v>
      </c>
      <c r="P696">
        <v>9.85</v>
      </c>
      <c r="S696" s="2">
        <v>45204</v>
      </c>
      <c r="T696">
        <v>250.04</v>
      </c>
      <c r="W696" s="2">
        <v>45204</v>
      </c>
      <c r="X696">
        <v>98.76</v>
      </c>
      <c r="AA696" s="2">
        <v>45204</v>
      </c>
      <c r="AB696">
        <v>134.76</v>
      </c>
      <c r="AD696" s="1"/>
      <c r="AE696" s="2">
        <v>45204</v>
      </c>
      <c r="AF696">
        <v>172.58</v>
      </c>
      <c r="AI696" s="2">
        <v>45204</v>
      </c>
      <c r="AJ696">
        <v>312.05</v>
      </c>
      <c r="AM696" s="2">
        <v>45204</v>
      </c>
      <c r="AN696">
        <v>51.38</v>
      </c>
      <c r="AQ696" s="2">
        <v>45204</v>
      </c>
      <c r="AR696">
        <v>48.33</v>
      </c>
      <c r="AU696" s="1"/>
    </row>
    <row r="697" spans="3:47" x14ac:dyDescent="0.25">
      <c r="C697" s="2">
        <v>45205</v>
      </c>
      <c r="D697">
        <v>4308.5</v>
      </c>
      <c r="G697" s="2">
        <v>45205</v>
      </c>
      <c r="H697">
        <v>69.3</v>
      </c>
      <c r="K697" s="2">
        <v>45205</v>
      </c>
      <c r="L697">
        <v>45.68</v>
      </c>
      <c r="O697" s="2">
        <v>45205</v>
      </c>
      <c r="P697">
        <v>9.94</v>
      </c>
      <c r="S697" s="2">
        <v>45205</v>
      </c>
      <c r="T697">
        <v>255.06</v>
      </c>
      <c r="W697" s="2">
        <v>45205</v>
      </c>
      <c r="X697">
        <v>97.11</v>
      </c>
      <c r="AA697" s="2">
        <v>45205</v>
      </c>
      <c r="AB697">
        <v>136.84</v>
      </c>
      <c r="AD697" s="1"/>
      <c r="AE697" s="2">
        <v>45205</v>
      </c>
      <c r="AF697">
        <v>175.12</v>
      </c>
      <c r="AI697" s="2">
        <v>45205</v>
      </c>
      <c r="AJ697">
        <v>319.77</v>
      </c>
      <c r="AM697" s="2">
        <v>45205</v>
      </c>
      <c r="AN697">
        <v>50.52</v>
      </c>
      <c r="AQ697" s="2">
        <v>45205</v>
      </c>
      <c r="AR697">
        <v>49.04</v>
      </c>
      <c r="AU697" s="1"/>
    </row>
    <row r="698" spans="3:47" x14ac:dyDescent="0.25">
      <c r="C698" s="2">
        <v>45208</v>
      </c>
      <c r="D698">
        <v>4335.66</v>
      </c>
      <c r="G698" s="2">
        <v>45208</v>
      </c>
      <c r="H698">
        <v>68.83</v>
      </c>
      <c r="K698" s="2">
        <v>45208</v>
      </c>
      <c r="L698">
        <v>45.19</v>
      </c>
      <c r="O698" s="2">
        <v>45208</v>
      </c>
      <c r="P698">
        <v>9.99</v>
      </c>
      <c r="S698" s="2">
        <v>45208</v>
      </c>
      <c r="T698">
        <v>260.10000000000002</v>
      </c>
      <c r="W698" s="2">
        <v>45208</v>
      </c>
      <c r="X698">
        <v>100.51</v>
      </c>
      <c r="AA698" s="2">
        <v>45208</v>
      </c>
      <c r="AB698">
        <v>136.52000000000001</v>
      </c>
      <c r="AD698" s="1"/>
      <c r="AE698" s="2">
        <v>45208</v>
      </c>
      <c r="AF698">
        <v>176.6</v>
      </c>
      <c r="AI698" s="2">
        <v>45208</v>
      </c>
      <c r="AJ698">
        <v>322.27</v>
      </c>
      <c r="AM698" s="2">
        <v>45208</v>
      </c>
      <c r="AN698">
        <v>50.34</v>
      </c>
      <c r="AQ698" s="2">
        <v>45208</v>
      </c>
      <c r="AR698">
        <v>48.8</v>
      </c>
      <c r="AU698" s="1"/>
    </row>
    <row r="699" spans="3:47" x14ac:dyDescent="0.25">
      <c r="C699" s="2">
        <v>45209</v>
      </c>
      <c r="D699">
        <v>4358.24</v>
      </c>
      <c r="G699" s="2">
        <v>45209</v>
      </c>
      <c r="H699">
        <v>68.42</v>
      </c>
      <c r="K699" s="2">
        <v>45209</v>
      </c>
      <c r="L699">
        <v>45.71</v>
      </c>
      <c r="O699" s="2">
        <v>45209</v>
      </c>
      <c r="P699">
        <v>10.1</v>
      </c>
      <c r="S699" s="2">
        <v>45209</v>
      </c>
      <c r="T699">
        <v>261.93</v>
      </c>
      <c r="W699" s="2">
        <v>45209</v>
      </c>
      <c r="X699">
        <v>100.08</v>
      </c>
      <c r="AA699" s="2">
        <v>45209</v>
      </c>
      <c r="AB699">
        <v>137.35</v>
      </c>
      <c r="AD699" s="1"/>
      <c r="AE699" s="2">
        <v>45209</v>
      </c>
      <c r="AF699">
        <v>176.01</v>
      </c>
      <c r="AI699" s="2">
        <v>45209</v>
      </c>
      <c r="AJ699">
        <v>320.87</v>
      </c>
      <c r="AM699" s="2">
        <v>45209</v>
      </c>
      <c r="AN699">
        <v>50.9</v>
      </c>
      <c r="AQ699" s="2">
        <v>45209</v>
      </c>
      <c r="AR699">
        <v>49.86</v>
      </c>
      <c r="AU699" s="1"/>
    </row>
    <row r="700" spans="3:47" x14ac:dyDescent="0.25">
      <c r="C700" s="2">
        <v>45210</v>
      </c>
      <c r="D700">
        <v>4376.95</v>
      </c>
      <c r="G700" s="2">
        <v>45210</v>
      </c>
      <c r="H700">
        <v>69.55</v>
      </c>
      <c r="K700" s="2">
        <v>45210</v>
      </c>
      <c r="L700">
        <v>46.72</v>
      </c>
      <c r="O700" s="2">
        <v>45210</v>
      </c>
      <c r="P700">
        <v>10.14</v>
      </c>
      <c r="S700" s="2">
        <v>45210</v>
      </c>
      <c r="T700">
        <v>261.57</v>
      </c>
      <c r="W700" s="2">
        <v>45210</v>
      </c>
      <c r="X700">
        <v>96.5</v>
      </c>
      <c r="AA700" s="2">
        <v>45210</v>
      </c>
      <c r="AB700">
        <v>137.83000000000001</v>
      </c>
      <c r="AD700" s="1"/>
      <c r="AE700" s="2">
        <v>45210</v>
      </c>
      <c r="AF700">
        <v>177.4</v>
      </c>
      <c r="AI700" s="2">
        <v>45210</v>
      </c>
      <c r="AJ700">
        <v>324.81</v>
      </c>
      <c r="AM700" s="2">
        <v>45210</v>
      </c>
      <c r="AN700">
        <v>51.11</v>
      </c>
      <c r="AQ700" s="2">
        <v>45210</v>
      </c>
      <c r="AR700">
        <v>49.56</v>
      </c>
      <c r="AU700" s="1"/>
    </row>
    <row r="701" spans="3:47" x14ac:dyDescent="0.25">
      <c r="C701" s="2">
        <v>45211</v>
      </c>
      <c r="D701">
        <v>4349.6099999999997</v>
      </c>
      <c r="G701" s="2">
        <v>45211</v>
      </c>
      <c r="H701">
        <v>69.09</v>
      </c>
      <c r="K701" s="2">
        <v>45211</v>
      </c>
      <c r="L701">
        <v>46.86</v>
      </c>
      <c r="O701" s="2">
        <v>45211</v>
      </c>
      <c r="P701">
        <v>9.94</v>
      </c>
      <c r="S701" s="2">
        <v>45211</v>
      </c>
      <c r="T701">
        <v>258.48</v>
      </c>
      <c r="W701" s="2">
        <v>45211</v>
      </c>
      <c r="X701">
        <v>96.48</v>
      </c>
      <c r="AA701" s="2">
        <v>45211</v>
      </c>
      <c r="AB701">
        <v>137.5</v>
      </c>
      <c r="AD701" s="1"/>
      <c r="AE701" s="2">
        <v>45211</v>
      </c>
      <c r="AF701">
        <v>178.3</v>
      </c>
      <c r="AI701" s="2">
        <v>45211</v>
      </c>
      <c r="AJ701">
        <v>323.58</v>
      </c>
      <c r="AM701" s="2">
        <v>45211</v>
      </c>
      <c r="AN701">
        <v>51.34</v>
      </c>
      <c r="AQ701" s="2">
        <v>45211</v>
      </c>
      <c r="AR701">
        <v>48.73</v>
      </c>
      <c r="AU701" s="1"/>
    </row>
    <row r="702" spans="3:47" x14ac:dyDescent="0.25">
      <c r="C702" s="2">
        <v>45212</v>
      </c>
      <c r="D702">
        <v>4327.78</v>
      </c>
      <c r="G702" s="2">
        <v>45212</v>
      </c>
      <c r="H702">
        <v>68.56</v>
      </c>
      <c r="K702" s="2">
        <v>45212</v>
      </c>
      <c r="L702">
        <v>45.38</v>
      </c>
      <c r="O702" s="2">
        <v>45212</v>
      </c>
      <c r="P702">
        <v>9.7799999999999994</v>
      </c>
      <c r="S702" s="2">
        <v>45212</v>
      </c>
      <c r="T702">
        <v>256.88</v>
      </c>
      <c r="W702" s="2">
        <v>45212</v>
      </c>
      <c r="X702">
        <v>99.56</v>
      </c>
      <c r="AA702" s="2">
        <v>45212</v>
      </c>
      <c r="AB702">
        <v>139.57</v>
      </c>
      <c r="AD702" s="1"/>
      <c r="AE702" s="2">
        <v>45212</v>
      </c>
      <c r="AF702">
        <v>176.46</v>
      </c>
      <c r="AI702" s="2">
        <v>45212</v>
      </c>
      <c r="AJ702">
        <v>320.23</v>
      </c>
      <c r="AM702" s="2">
        <v>45212</v>
      </c>
      <c r="AN702">
        <v>51.62</v>
      </c>
      <c r="AQ702" s="2">
        <v>45212</v>
      </c>
      <c r="AR702">
        <v>48.81</v>
      </c>
      <c r="AU702" s="1"/>
    </row>
    <row r="703" spans="3:47" x14ac:dyDescent="0.25">
      <c r="C703" s="2">
        <v>45215</v>
      </c>
      <c r="D703">
        <v>4373.63</v>
      </c>
      <c r="G703" s="2">
        <v>45215</v>
      </c>
      <c r="H703">
        <v>68.430000000000007</v>
      </c>
      <c r="K703" s="2">
        <v>45215</v>
      </c>
      <c r="L703">
        <v>46.01</v>
      </c>
      <c r="O703" s="2">
        <v>45215</v>
      </c>
      <c r="P703">
        <v>9.8800000000000008</v>
      </c>
      <c r="S703" s="2">
        <v>45215</v>
      </c>
      <c r="T703">
        <v>259.61</v>
      </c>
      <c r="W703" s="2">
        <v>45215</v>
      </c>
      <c r="X703">
        <v>99.63</v>
      </c>
      <c r="AA703" s="2">
        <v>45215</v>
      </c>
      <c r="AB703">
        <v>139.43</v>
      </c>
      <c r="AE703" s="2">
        <v>45215</v>
      </c>
      <c r="AF703">
        <v>176.34</v>
      </c>
      <c r="AI703" s="2">
        <v>45215</v>
      </c>
      <c r="AJ703">
        <v>325.02999999999997</v>
      </c>
      <c r="AM703" s="2">
        <v>45215</v>
      </c>
      <c r="AN703">
        <v>52.07</v>
      </c>
      <c r="AQ703" s="2">
        <v>45215</v>
      </c>
      <c r="AR703">
        <v>49.3</v>
      </c>
      <c r="AU703" s="1"/>
    </row>
    <row r="704" spans="3:47" x14ac:dyDescent="0.25">
      <c r="C704" s="2">
        <v>45216</v>
      </c>
      <c r="D704">
        <v>4373.2</v>
      </c>
      <c r="G704" s="2">
        <v>45216</v>
      </c>
      <c r="H704">
        <v>68.349999999999994</v>
      </c>
      <c r="K704" s="2">
        <v>45216</v>
      </c>
      <c r="L704">
        <v>43.86</v>
      </c>
      <c r="O704" s="2">
        <v>45216</v>
      </c>
      <c r="P704">
        <v>9.9700000000000006</v>
      </c>
      <c r="S704" s="2">
        <v>45216</v>
      </c>
      <c r="T704">
        <v>261.39999999999998</v>
      </c>
      <c r="W704" s="2">
        <v>45216</v>
      </c>
      <c r="X704">
        <v>100.94</v>
      </c>
      <c r="AA704" s="2">
        <v>45216</v>
      </c>
      <c r="AB704">
        <v>139.13</v>
      </c>
      <c r="AD704" s="1"/>
      <c r="AE704" s="2">
        <v>45216</v>
      </c>
      <c r="AF704">
        <v>174.79</v>
      </c>
      <c r="AI704" s="2">
        <v>45216</v>
      </c>
      <c r="AJ704">
        <v>324.45999999999998</v>
      </c>
      <c r="AM704" s="2">
        <v>45216</v>
      </c>
      <c r="AN704">
        <v>52.14</v>
      </c>
      <c r="AQ704" s="2">
        <v>45216</v>
      </c>
      <c r="AR704">
        <v>49.89</v>
      </c>
      <c r="AU704" s="1"/>
    </row>
    <row r="705" spans="3:47" x14ac:dyDescent="0.25">
      <c r="C705" s="2">
        <v>45217</v>
      </c>
      <c r="D705">
        <v>4314.6000000000004</v>
      </c>
      <c r="G705" s="2">
        <v>45217</v>
      </c>
      <c r="H705">
        <v>68.489999999999995</v>
      </c>
      <c r="K705" s="2">
        <v>45217</v>
      </c>
      <c r="L705">
        <v>42.12</v>
      </c>
      <c r="O705" s="2">
        <v>45217</v>
      </c>
      <c r="P705">
        <v>9.73</v>
      </c>
      <c r="S705" s="2">
        <v>45217</v>
      </c>
      <c r="T705">
        <v>248.52</v>
      </c>
      <c r="W705" s="2">
        <v>45217</v>
      </c>
      <c r="X705">
        <v>102.35</v>
      </c>
      <c r="AA705" s="2">
        <v>45217</v>
      </c>
      <c r="AB705">
        <v>137.6</v>
      </c>
      <c r="AD705" s="1"/>
      <c r="AE705" s="2">
        <v>45217</v>
      </c>
      <c r="AF705">
        <v>173.49</v>
      </c>
      <c r="AI705" s="2">
        <v>45217</v>
      </c>
      <c r="AJ705">
        <v>322.56</v>
      </c>
      <c r="AM705" s="2">
        <v>45217</v>
      </c>
      <c r="AN705">
        <v>52.18</v>
      </c>
      <c r="AQ705" s="2">
        <v>45217</v>
      </c>
      <c r="AR705">
        <v>49.88</v>
      </c>
      <c r="AU705" s="1"/>
    </row>
    <row r="706" spans="3:47" x14ac:dyDescent="0.25">
      <c r="C706" s="2">
        <v>45218</v>
      </c>
      <c r="D706">
        <v>4278</v>
      </c>
      <c r="G706" s="2">
        <v>45218</v>
      </c>
      <c r="H706">
        <v>66.900000000000006</v>
      </c>
      <c r="K706" s="2">
        <v>45218</v>
      </c>
      <c r="L706">
        <v>42.02</v>
      </c>
      <c r="O706" s="2">
        <v>45218</v>
      </c>
      <c r="P706">
        <v>9.5500000000000007</v>
      </c>
      <c r="S706" s="2">
        <v>45218</v>
      </c>
      <c r="T706">
        <v>242.45</v>
      </c>
      <c r="W706" s="2">
        <v>45218</v>
      </c>
      <c r="X706">
        <v>102.41</v>
      </c>
      <c r="AA706" s="2">
        <v>45218</v>
      </c>
      <c r="AB706">
        <v>137.01</v>
      </c>
      <c r="AD706" s="1"/>
      <c r="AE706" s="2">
        <v>45218</v>
      </c>
      <c r="AF706">
        <v>173.12</v>
      </c>
      <c r="AI706" s="2">
        <v>45218</v>
      </c>
      <c r="AJ706">
        <v>323.74</v>
      </c>
      <c r="AM706" s="2">
        <v>45218</v>
      </c>
      <c r="AN706">
        <v>51.93</v>
      </c>
      <c r="AQ706" s="2">
        <v>45218</v>
      </c>
      <c r="AR706">
        <v>50.15</v>
      </c>
      <c r="AU706" s="1"/>
    </row>
    <row r="707" spans="3:47" x14ac:dyDescent="0.25">
      <c r="C707" s="2">
        <v>45219</v>
      </c>
      <c r="D707">
        <v>4224.16</v>
      </c>
      <c r="G707" s="2">
        <v>45219</v>
      </c>
      <c r="H707">
        <v>66.59</v>
      </c>
      <c r="K707" s="2">
        <v>45219</v>
      </c>
      <c r="L707">
        <v>41.31</v>
      </c>
      <c r="O707" s="2">
        <v>45219</v>
      </c>
      <c r="P707">
        <v>9.64</v>
      </c>
      <c r="S707" s="2">
        <v>45219</v>
      </c>
      <c r="T707">
        <v>240.15</v>
      </c>
      <c r="W707" s="2">
        <v>45219</v>
      </c>
      <c r="X707">
        <v>100.66</v>
      </c>
      <c r="AA707" s="2">
        <v>45219</v>
      </c>
      <c r="AB707">
        <v>134.81</v>
      </c>
      <c r="AD707" s="1"/>
      <c r="AE707" s="2">
        <v>45219</v>
      </c>
      <c r="AF707">
        <v>170.57</v>
      </c>
      <c r="AI707" s="2">
        <v>45219</v>
      </c>
      <c r="AJ707">
        <v>319.19</v>
      </c>
      <c r="AM707" s="2">
        <v>45219</v>
      </c>
      <c r="AN707">
        <v>51.28</v>
      </c>
      <c r="AQ707" s="2">
        <v>45219</v>
      </c>
      <c r="AR707">
        <v>50.36</v>
      </c>
      <c r="AU707" s="1"/>
    </row>
    <row r="708" spans="3:47" x14ac:dyDescent="0.25">
      <c r="C708" s="2">
        <v>45222</v>
      </c>
      <c r="D708">
        <v>4217.04</v>
      </c>
      <c r="G708" s="2">
        <v>45222</v>
      </c>
      <c r="H708">
        <v>66.25</v>
      </c>
      <c r="K708" s="2">
        <v>45222</v>
      </c>
      <c r="L708">
        <v>42.89</v>
      </c>
      <c r="O708" s="2">
        <v>45222</v>
      </c>
      <c r="P708">
        <v>9.51</v>
      </c>
      <c r="S708" s="2">
        <v>45222</v>
      </c>
      <c r="T708">
        <v>238.34</v>
      </c>
      <c r="W708" s="2">
        <v>45222</v>
      </c>
      <c r="X708">
        <v>99.18</v>
      </c>
      <c r="AA708" s="2">
        <v>45222</v>
      </c>
      <c r="AB708">
        <v>132.97</v>
      </c>
      <c r="AD708" s="1"/>
      <c r="AE708" s="2">
        <v>45222</v>
      </c>
      <c r="AF708">
        <v>170.69</v>
      </c>
      <c r="AI708" s="2">
        <v>45222</v>
      </c>
      <c r="AJ708">
        <v>321.77999999999997</v>
      </c>
      <c r="AM708" s="2">
        <v>45222</v>
      </c>
      <c r="AN708">
        <v>52.01</v>
      </c>
      <c r="AQ708" s="2">
        <v>45222</v>
      </c>
      <c r="AR708">
        <v>49.9</v>
      </c>
      <c r="AU708" s="1"/>
    </row>
    <row r="709" spans="3:47" x14ac:dyDescent="0.25">
      <c r="C709" s="2">
        <v>45223</v>
      </c>
      <c r="D709">
        <v>4247.68</v>
      </c>
      <c r="G709" s="2">
        <v>45223</v>
      </c>
      <c r="H709">
        <v>67.430000000000007</v>
      </c>
      <c r="K709" s="2">
        <v>45223</v>
      </c>
      <c r="L709">
        <v>43.58</v>
      </c>
      <c r="O709" s="2">
        <v>45223</v>
      </c>
      <c r="P709">
        <v>9.43</v>
      </c>
      <c r="S709" s="2">
        <v>45223</v>
      </c>
      <c r="T709">
        <v>240.49</v>
      </c>
      <c r="W709" s="2">
        <v>45223</v>
      </c>
      <c r="X709">
        <v>98.22</v>
      </c>
      <c r="AA709" s="2">
        <v>45223</v>
      </c>
      <c r="AB709">
        <v>133.13</v>
      </c>
      <c r="AD709" s="1"/>
      <c r="AE709" s="2">
        <v>45223</v>
      </c>
      <c r="AF709">
        <v>171.13</v>
      </c>
      <c r="AI709" s="2">
        <v>45223</v>
      </c>
      <c r="AJ709">
        <v>322.97000000000003</v>
      </c>
      <c r="AM709" s="2">
        <v>45223</v>
      </c>
      <c r="AN709">
        <v>52.73</v>
      </c>
      <c r="AQ709" s="2">
        <v>45223</v>
      </c>
      <c r="AR709">
        <v>51.34</v>
      </c>
      <c r="AU709" s="1"/>
    </row>
    <row r="710" spans="3:47" x14ac:dyDescent="0.25">
      <c r="C710" s="2">
        <v>45224</v>
      </c>
      <c r="D710">
        <v>4186.7700000000004</v>
      </c>
      <c r="G710" s="2">
        <v>45224</v>
      </c>
      <c r="H710">
        <v>65.87</v>
      </c>
      <c r="K710" s="2">
        <v>45224</v>
      </c>
      <c r="L710">
        <v>41.7</v>
      </c>
      <c r="O710" s="2">
        <v>45224</v>
      </c>
      <c r="P710">
        <v>9.56</v>
      </c>
      <c r="S710" s="2">
        <v>45224</v>
      </c>
      <c r="T710">
        <v>236.04</v>
      </c>
      <c r="W710" s="2">
        <v>45224</v>
      </c>
      <c r="X710">
        <v>98.4</v>
      </c>
      <c r="AA710" s="2">
        <v>45224</v>
      </c>
      <c r="AB710">
        <v>132.4</v>
      </c>
      <c r="AD710" s="1"/>
      <c r="AE710" s="2">
        <v>45224</v>
      </c>
      <c r="AF710">
        <v>168.82</v>
      </c>
      <c r="AI710" s="2">
        <v>45224</v>
      </c>
      <c r="AJ710">
        <v>332.87</v>
      </c>
      <c r="AM710" s="2">
        <v>45224</v>
      </c>
      <c r="AN710">
        <v>52.57</v>
      </c>
      <c r="AQ710" s="2">
        <v>45224</v>
      </c>
      <c r="AR710">
        <v>51.79</v>
      </c>
      <c r="AU710" s="1"/>
    </row>
    <row r="711" spans="3:47" x14ac:dyDescent="0.25">
      <c r="C711" s="2">
        <v>45225</v>
      </c>
      <c r="D711">
        <v>4137.2299999999996</v>
      </c>
      <c r="G711" s="2">
        <v>45225</v>
      </c>
      <c r="H711">
        <v>63.92</v>
      </c>
      <c r="K711" s="2">
        <v>45225</v>
      </c>
      <c r="L711">
        <v>40.25</v>
      </c>
      <c r="O711" s="2">
        <v>45225</v>
      </c>
      <c r="P711">
        <v>9.4</v>
      </c>
      <c r="S711" s="2">
        <v>45225</v>
      </c>
      <c r="T711">
        <v>233.63</v>
      </c>
      <c r="W711" s="2">
        <v>45225</v>
      </c>
      <c r="X711">
        <v>97.5</v>
      </c>
      <c r="AA711" s="2">
        <v>45225</v>
      </c>
      <c r="AB711">
        <v>132.74</v>
      </c>
      <c r="AD711" s="1"/>
      <c r="AE711" s="2">
        <v>45225</v>
      </c>
      <c r="AF711">
        <v>164.66</v>
      </c>
      <c r="AI711" s="2">
        <v>45225</v>
      </c>
      <c r="AJ711">
        <v>320.39</v>
      </c>
      <c r="AM711" s="2">
        <v>45225</v>
      </c>
      <c r="AN711">
        <v>52.25</v>
      </c>
      <c r="AQ711" s="2">
        <v>45225</v>
      </c>
      <c r="AR711">
        <v>51.47</v>
      </c>
      <c r="AU711" s="1"/>
    </row>
    <row r="712" spans="3:47" x14ac:dyDescent="0.25">
      <c r="C712" s="2">
        <v>45226</v>
      </c>
      <c r="D712">
        <v>4117.37</v>
      </c>
      <c r="G712" s="2">
        <v>45226</v>
      </c>
      <c r="H712">
        <v>65.03</v>
      </c>
      <c r="K712" s="2">
        <v>45226</v>
      </c>
      <c r="L712">
        <v>40.42</v>
      </c>
      <c r="O712" s="2">
        <v>45226</v>
      </c>
      <c r="P712">
        <v>8.25</v>
      </c>
      <c r="S712" s="2">
        <v>45226</v>
      </c>
      <c r="T712">
        <v>229.9</v>
      </c>
      <c r="W712" s="2">
        <v>45226</v>
      </c>
      <c r="X712">
        <v>95.64</v>
      </c>
      <c r="AA712" s="2">
        <v>45226</v>
      </c>
      <c r="AB712">
        <v>127.96</v>
      </c>
      <c r="AD712" s="1"/>
      <c r="AE712" s="2">
        <v>45226</v>
      </c>
      <c r="AF712">
        <v>165.98</v>
      </c>
      <c r="AI712" s="2">
        <v>45226</v>
      </c>
      <c r="AJ712">
        <v>322.26</v>
      </c>
      <c r="AM712" s="2">
        <v>45226</v>
      </c>
      <c r="AN712">
        <v>52.06</v>
      </c>
      <c r="AQ712" s="2">
        <v>45226</v>
      </c>
      <c r="AR712">
        <v>50.97</v>
      </c>
      <c r="AU712" s="1"/>
    </row>
    <row r="713" spans="3:47" x14ac:dyDescent="0.25">
      <c r="C713" s="2">
        <v>45229</v>
      </c>
      <c r="D713">
        <v>4166.82</v>
      </c>
      <c r="G713" s="2">
        <v>45229</v>
      </c>
      <c r="H713">
        <v>65.45</v>
      </c>
      <c r="K713" s="2">
        <v>45229</v>
      </c>
      <c r="L713">
        <v>41.08</v>
      </c>
      <c r="O713" s="2">
        <v>45229</v>
      </c>
      <c r="P713">
        <v>8.09</v>
      </c>
      <c r="S713" s="2">
        <v>45229</v>
      </c>
      <c r="T713">
        <v>233.37</v>
      </c>
      <c r="W713" s="2">
        <v>45229</v>
      </c>
      <c r="X713">
        <v>95.94</v>
      </c>
      <c r="AA713" s="2">
        <v>45229</v>
      </c>
      <c r="AB713">
        <v>129.59</v>
      </c>
      <c r="AD713" s="1"/>
      <c r="AE713" s="2">
        <v>45229</v>
      </c>
      <c r="AF713">
        <v>168.02</v>
      </c>
      <c r="AI713" s="2">
        <v>45229</v>
      </c>
      <c r="AJ713">
        <v>329.59</v>
      </c>
      <c r="AM713" s="2">
        <v>45229</v>
      </c>
      <c r="AN713">
        <v>52.66</v>
      </c>
      <c r="AQ713" s="2">
        <v>45229</v>
      </c>
      <c r="AR713">
        <v>51.81</v>
      </c>
      <c r="AU713" s="1"/>
    </row>
    <row r="714" spans="3:47" x14ac:dyDescent="0.25">
      <c r="C714" s="2">
        <v>45230</v>
      </c>
      <c r="D714">
        <v>4193.8</v>
      </c>
      <c r="G714" s="2">
        <v>45230</v>
      </c>
      <c r="H714">
        <v>66.239999999999995</v>
      </c>
      <c r="K714" s="2">
        <v>45230</v>
      </c>
      <c r="L714">
        <v>40.700000000000003</v>
      </c>
      <c r="O714" s="2">
        <v>45230</v>
      </c>
      <c r="P714">
        <v>8.1999999999999993</v>
      </c>
      <c r="S714" s="2">
        <v>45230</v>
      </c>
      <c r="T714">
        <v>217.84</v>
      </c>
      <c r="W714" s="2">
        <v>45230</v>
      </c>
      <c r="X714">
        <v>95.92</v>
      </c>
      <c r="AA714" s="2">
        <v>45230</v>
      </c>
      <c r="AB714">
        <v>131.13999999999999</v>
      </c>
      <c r="AD714" s="1"/>
      <c r="AE714" s="2">
        <v>45230</v>
      </c>
      <c r="AF714">
        <v>168.49</v>
      </c>
      <c r="AI714" s="2">
        <v>45230</v>
      </c>
      <c r="AJ714">
        <v>330.37</v>
      </c>
      <c r="AM714" s="2">
        <v>45230</v>
      </c>
      <c r="AN714">
        <v>52.78</v>
      </c>
      <c r="AQ714" s="2">
        <v>45230</v>
      </c>
      <c r="AR714">
        <v>52.13</v>
      </c>
      <c r="AU714" s="1"/>
    </row>
    <row r="715" spans="3:47" x14ac:dyDescent="0.25">
      <c r="C715" s="2">
        <v>45231</v>
      </c>
      <c r="D715">
        <v>4237.8599999999997</v>
      </c>
      <c r="G715" s="2">
        <v>45231</v>
      </c>
      <c r="H715">
        <v>68.75</v>
      </c>
      <c r="K715" s="2">
        <v>45231</v>
      </c>
      <c r="L715">
        <v>42.25</v>
      </c>
      <c r="O715" s="2">
        <v>45231</v>
      </c>
      <c r="P715">
        <v>8.33</v>
      </c>
      <c r="S715" s="2">
        <v>45231</v>
      </c>
      <c r="T715">
        <v>223.41</v>
      </c>
      <c r="W715" s="2">
        <v>45231</v>
      </c>
      <c r="X715">
        <v>95.73</v>
      </c>
      <c r="AA715" s="2">
        <v>45231</v>
      </c>
      <c r="AB715">
        <v>131.03</v>
      </c>
      <c r="AD715" s="1"/>
      <c r="AE715" s="2">
        <v>45231</v>
      </c>
      <c r="AF715">
        <v>171.65</v>
      </c>
      <c r="AI715" s="2">
        <v>45231</v>
      </c>
      <c r="AJ715">
        <v>338.15</v>
      </c>
      <c r="AM715" s="2">
        <v>45231</v>
      </c>
      <c r="AN715">
        <v>53.25</v>
      </c>
      <c r="AQ715" s="2">
        <v>45231</v>
      </c>
      <c r="AR715">
        <v>52.08</v>
      </c>
      <c r="AU715" s="1"/>
    </row>
    <row r="716" spans="3:47" x14ac:dyDescent="0.25">
      <c r="C716" s="2">
        <v>45232</v>
      </c>
      <c r="D716">
        <v>4317.78</v>
      </c>
      <c r="G716" s="2">
        <v>45232</v>
      </c>
      <c r="H716">
        <v>69.78</v>
      </c>
      <c r="K716" s="2">
        <v>45232</v>
      </c>
      <c r="L716">
        <v>43.42</v>
      </c>
      <c r="O716" s="2">
        <v>45232</v>
      </c>
      <c r="P716">
        <v>8.5299999999999994</v>
      </c>
      <c r="S716" s="2">
        <v>45232</v>
      </c>
      <c r="T716">
        <v>230.44</v>
      </c>
      <c r="W716" s="2">
        <v>45232</v>
      </c>
      <c r="X716">
        <v>98.87</v>
      </c>
      <c r="AA716" s="2">
        <v>45232</v>
      </c>
      <c r="AB716">
        <v>133.36000000000001</v>
      </c>
      <c r="AD716" s="1"/>
      <c r="AE716" s="2">
        <v>45232</v>
      </c>
      <c r="AF716">
        <v>175.2</v>
      </c>
      <c r="AI716" s="2">
        <v>45232</v>
      </c>
      <c r="AJ716">
        <v>340.35</v>
      </c>
      <c r="AM716" s="2">
        <v>45232</v>
      </c>
      <c r="AN716">
        <v>53.46</v>
      </c>
      <c r="AQ716" s="2">
        <v>45232</v>
      </c>
      <c r="AR716">
        <v>52.68</v>
      </c>
      <c r="AU716" s="1"/>
    </row>
    <row r="717" spans="3:47" x14ac:dyDescent="0.25">
      <c r="C717" s="2">
        <v>45233</v>
      </c>
      <c r="D717">
        <v>4358.34</v>
      </c>
      <c r="G717" s="2">
        <v>45233</v>
      </c>
      <c r="H717">
        <v>71.900000000000006</v>
      </c>
      <c r="K717" s="2">
        <v>45233</v>
      </c>
      <c r="L717">
        <v>44.92</v>
      </c>
      <c r="O717" s="2">
        <v>45233</v>
      </c>
      <c r="P717">
        <v>8.8800000000000008</v>
      </c>
      <c r="S717" s="2">
        <v>45233</v>
      </c>
      <c r="T717">
        <v>232.01</v>
      </c>
      <c r="W717" s="2">
        <v>45233</v>
      </c>
      <c r="X717">
        <v>97.66</v>
      </c>
      <c r="AA717" s="2">
        <v>45233</v>
      </c>
      <c r="AB717">
        <v>134.85</v>
      </c>
      <c r="AD717" s="1"/>
      <c r="AE717" s="2">
        <v>45233</v>
      </c>
      <c r="AF717">
        <v>174.29</v>
      </c>
      <c r="AI717" s="2">
        <v>45233</v>
      </c>
      <c r="AJ717">
        <v>344.73</v>
      </c>
      <c r="AM717" s="2">
        <v>45233</v>
      </c>
      <c r="AN717">
        <v>53.18</v>
      </c>
      <c r="AQ717" s="2">
        <v>45233</v>
      </c>
      <c r="AR717">
        <v>52.36</v>
      </c>
    </row>
    <row r="718" spans="3:47" x14ac:dyDescent="0.25">
      <c r="C718" s="2">
        <v>45236</v>
      </c>
      <c r="D718">
        <v>4365.9799999999996</v>
      </c>
      <c r="G718" s="2">
        <v>45236</v>
      </c>
      <c r="H718">
        <v>72.23</v>
      </c>
      <c r="K718" s="2">
        <v>45236</v>
      </c>
      <c r="L718">
        <v>45.67</v>
      </c>
      <c r="O718" s="2">
        <v>45236</v>
      </c>
      <c r="P718">
        <v>8.67</v>
      </c>
      <c r="S718" s="2">
        <v>45236</v>
      </c>
      <c r="T718">
        <v>229.63</v>
      </c>
      <c r="W718" s="2">
        <v>45236</v>
      </c>
      <c r="X718">
        <v>95.93</v>
      </c>
      <c r="AA718" s="2">
        <v>45236</v>
      </c>
      <c r="AB718">
        <v>135.87</v>
      </c>
      <c r="AD718" s="1"/>
      <c r="AE718" s="2">
        <v>45236</v>
      </c>
      <c r="AF718">
        <v>176.84</v>
      </c>
      <c r="AI718" s="2">
        <v>45236</v>
      </c>
      <c r="AJ718">
        <v>348.37</v>
      </c>
      <c r="AM718" s="2">
        <v>45236</v>
      </c>
      <c r="AN718">
        <v>53.26</v>
      </c>
      <c r="AQ718" s="2">
        <v>45236</v>
      </c>
      <c r="AR718">
        <v>52.57</v>
      </c>
      <c r="AU718" s="1"/>
    </row>
    <row r="719" spans="3:47" x14ac:dyDescent="0.25">
      <c r="C719" s="2">
        <v>45237</v>
      </c>
      <c r="D719">
        <v>4378.38</v>
      </c>
      <c r="G719" s="2">
        <v>45237</v>
      </c>
      <c r="H719">
        <v>72.12</v>
      </c>
      <c r="K719" s="2">
        <v>45237</v>
      </c>
      <c r="L719">
        <v>45.87</v>
      </c>
      <c r="O719" s="2">
        <v>45237</v>
      </c>
      <c r="P719">
        <v>8.5500000000000007</v>
      </c>
      <c r="S719" s="2">
        <v>45237</v>
      </c>
      <c r="T719">
        <v>226.39</v>
      </c>
      <c r="W719" s="2">
        <v>45237</v>
      </c>
      <c r="X719">
        <v>94.43</v>
      </c>
      <c r="AA719" s="2">
        <v>45237</v>
      </c>
      <c r="AB719">
        <v>135.81</v>
      </c>
      <c r="AD719" s="1"/>
      <c r="AE719" s="2">
        <v>45237</v>
      </c>
      <c r="AF719">
        <v>179.39</v>
      </c>
      <c r="AI719" s="2">
        <v>45237</v>
      </c>
      <c r="AJ719">
        <v>352.28</v>
      </c>
      <c r="AM719" s="2">
        <v>45237</v>
      </c>
      <c r="AN719">
        <v>53.5</v>
      </c>
      <c r="AQ719" s="2">
        <v>45237</v>
      </c>
      <c r="AR719">
        <v>52.76</v>
      </c>
      <c r="AU719" s="1"/>
    </row>
    <row r="720" spans="3:47" x14ac:dyDescent="0.25">
      <c r="C720" s="2">
        <v>45238</v>
      </c>
      <c r="D720">
        <v>4382.78</v>
      </c>
      <c r="G720" s="2">
        <v>45238</v>
      </c>
      <c r="H720">
        <v>71.599999999999994</v>
      </c>
      <c r="K720" s="2">
        <v>45238</v>
      </c>
      <c r="L720">
        <v>46.49</v>
      </c>
      <c r="O720" s="2">
        <v>45238</v>
      </c>
      <c r="P720">
        <v>8.4499999999999993</v>
      </c>
      <c r="S720" s="2">
        <v>45238</v>
      </c>
      <c r="T720">
        <v>226.29</v>
      </c>
      <c r="W720" s="2">
        <v>45238</v>
      </c>
      <c r="X720">
        <v>93.27</v>
      </c>
      <c r="AA720" s="2">
        <v>45238</v>
      </c>
      <c r="AB720">
        <v>136.47999999999999</v>
      </c>
      <c r="AD720" s="1"/>
      <c r="AE720" s="2">
        <v>45238</v>
      </c>
      <c r="AF720">
        <v>180.45</v>
      </c>
      <c r="AI720" s="2">
        <v>45238</v>
      </c>
      <c r="AJ720">
        <v>354.89</v>
      </c>
      <c r="AM720" s="2">
        <v>45238</v>
      </c>
      <c r="AN720">
        <v>53.07</v>
      </c>
      <c r="AQ720" s="2">
        <v>45238</v>
      </c>
      <c r="AR720">
        <v>52.68</v>
      </c>
      <c r="AU720" s="1"/>
    </row>
    <row r="721" spans="3:47" x14ac:dyDescent="0.25">
      <c r="C721" s="2">
        <v>45239</v>
      </c>
      <c r="D721">
        <v>4347.3500000000004</v>
      </c>
      <c r="G721" s="2">
        <v>45239</v>
      </c>
      <c r="H721">
        <v>72.88</v>
      </c>
      <c r="K721" s="2">
        <v>45239</v>
      </c>
      <c r="L721">
        <v>46.86</v>
      </c>
      <c r="O721" s="2">
        <v>45239</v>
      </c>
      <c r="P721">
        <v>8.16</v>
      </c>
      <c r="S721" s="2">
        <v>45239</v>
      </c>
      <c r="T721">
        <v>225.65</v>
      </c>
      <c r="W721" s="2">
        <v>45239</v>
      </c>
      <c r="X721">
        <v>93.3</v>
      </c>
      <c r="AA721" s="2">
        <v>45239</v>
      </c>
      <c r="AB721">
        <v>136.07</v>
      </c>
      <c r="AD721" s="1"/>
      <c r="AE721" s="2">
        <v>45239</v>
      </c>
      <c r="AF721">
        <v>179.98</v>
      </c>
      <c r="AI721" s="2">
        <v>45239</v>
      </c>
      <c r="AJ721">
        <v>352.44</v>
      </c>
      <c r="AM721" s="2">
        <v>45239</v>
      </c>
      <c r="AN721">
        <v>52.95</v>
      </c>
      <c r="AQ721" s="2">
        <v>45239</v>
      </c>
      <c r="AR721">
        <v>52.28</v>
      </c>
      <c r="AU721" s="1"/>
    </row>
    <row r="722" spans="3:47" x14ac:dyDescent="0.25">
      <c r="C722" s="2">
        <v>45240</v>
      </c>
      <c r="D722">
        <v>4415.24</v>
      </c>
      <c r="G722" s="2">
        <v>45240</v>
      </c>
      <c r="H722">
        <v>74.650000000000006</v>
      </c>
      <c r="K722" s="2">
        <v>45240</v>
      </c>
      <c r="L722">
        <v>48.24</v>
      </c>
      <c r="O722" s="2">
        <v>45240</v>
      </c>
      <c r="P722">
        <v>8.2899999999999991</v>
      </c>
      <c r="S722" s="2">
        <v>45240</v>
      </c>
      <c r="T722">
        <v>230.98</v>
      </c>
      <c r="W722" s="2">
        <v>45240</v>
      </c>
      <c r="X722">
        <v>94.01</v>
      </c>
      <c r="AA722" s="2">
        <v>45240</v>
      </c>
      <c r="AB722">
        <v>138.09</v>
      </c>
      <c r="AD722" s="1"/>
      <c r="AE722" s="2">
        <v>45240</v>
      </c>
      <c r="AF722">
        <v>184.15</v>
      </c>
      <c r="AI722" s="2">
        <v>45240</v>
      </c>
      <c r="AJ722">
        <v>361.21</v>
      </c>
      <c r="AM722" s="2">
        <v>45240</v>
      </c>
      <c r="AN722">
        <v>53.68</v>
      </c>
      <c r="AQ722" s="2">
        <v>45240</v>
      </c>
      <c r="AR722">
        <v>52.34</v>
      </c>
      <c r="AU722" s="1"/>
    </row>
    <row r="723" spans="3:47" x14ac:dyDescent="0.25">
      <c r="C723" s="2">
        <v>45243</v>
      </c>
      <c r="D723">
        <v>4411.55</v>
      </c>
      <c r="G723" s="2">
        <v>45243</v>
      </c>
      <c r="H723">
        <v>74.08</v>
      </c>
      <c r="K723" s="2">
        <v>45243</v>
      </c>
      <c r="L723">
        <v>48.53</v>
      </c>
      <c r="O723" s="2">
        <v>45243</v>
      </c>
      <c r="P723">
        <v>8.26</v>
      </c>
      <c r="S723" s="2">
        <v>45243</v>
      </c>
      <c r="T723">
        <v>232.89</v>
      </c>
      <c r="W723" s="2">
        <v>45243</v>
      </c>
      <c r="X723">
        <v>95</v>
      </c>
      <c r="AA723" s="2">
        <v>45243</v>
      </c>
      <c r="AB723">
        <v>137.47999999999999</v>
      </c>
      <c r="AD723" s="1"/>
      <c r="AE723" s="2">
        <v>45243</v>
      </c>
      <c r="AF723">
        <v>182.57</v>
      </c>
      <c r="AI723" s="2">
        <v>45243</v>
      </c>
      <c r="AJ723">
        <v>358.29</v>
      </c>
      <c r="AM723" s="2">
        <v>45243</v>
      </c>
      <c r="AN723">
        <v>54.16</v>
      </c>
      <c r="AQ723" s="2">
        <v>45243</v>
      </c>
      <c r="AR723">
        <v>52.53</v>
      </c>
      <c r="AU723" s="1"/>
    </row>
    <row r="724" spans="3:47" x14ac:dyDescent="0.25">
      <c r="C724" s="2">
        <v>45244</v>
      </c>
      <c r="D724">
        <v>4495.7</v>
      </c>
      <c r="G724" s="2">
        <v>45244</v>
      </c>
      <c r="H724">
        <v>76.44</v>
      </c>
      <c r="K724" s="2">
        <v>45244</v>
      </c>
      <c r="L724">
        <v>49.56</v>
      </c>
      <c r="O724" s="2">
        <v>45244</v>
      </c>
      <c r="P724">
        <v>8.75</v>
      </c>
      <c r="S724" s="2">
        <v>45244</v>
      </c>
      <c r="T724">
        <v>238.86</v>
      </c>
      <c r="W724" s="2">
        <v>45244</v>
      </c>
      <c r="X724">
        <v>95.37</v>
      </c>
      <c r="AA724" s="2">
        <v>45244</v>
      </c>
      <c r="AB724">
        <v>139.97999999999999</v>
      </c>
      <c r="AD724" s="1"/>
      <c r="AE724" s="2">
        <v>45244</v>
      </c>
      <c r="AF724">
        <v>185.18</v>
      </c>
      <c r="AI724" s="2">
        <v>45244</v>
      </c>
      <c r="AJ724">
        <v>361.8</v>
      </c>
      <c r="AM724" s="2">
        <v>45244</v>
      </c>
      <c r="AN724">
        <v>54.15</v>
      </c>
      <c r="AQ724" s="2">
        <v>45244</v>
      </c>
      <c r="AR724">
        <v>52.69</v>
      </c>
      <c r="AU724" s="1"/>
    </row>
    <row r="725" spans="3:47" x14ac:dyDescent="0.25">
      <c r="C725" s="2">
        <v>45245</v>
      </c>
      <c r="D725">
        <v>4502.88</v>
      </c>
      <c r="G725" s="2">
        <v>45245</v>
      </c>
      <c r="H725">
        <v>76.41</v>
      </c>
      <c r="K725" s="2">
        <v>45245</v>
      </c>
      <c r="L725">
        <v>48.8</v>
      </c>
      <c r="O725" s="2">
        <v>45245</v>
      </c>
      <c r="P725">
        <v>8.8000000000000007</v>
      </c>
      <c r="S725" s="2">
        <v>45245</v>
      </c>
      <c r="T725">
        <v>241.97</v>
      </c>
      <c r="W725" s="2">
        <v>45245</v>
      </c>
      <c r="X725">
        <v>94.79</v>
      </c>
      <c r="AA725" s="2">
        <v>45245</v>
      </c>
      <c r="AB725">
        <v>141.21</v>
      </c>
      <c r="AD725" s="1"/>
      <c r="AE725" s="2">
        <v>45245</v>
      </c>
      <c r="AF725">
        <v>185.75</v>
      </c>
      <c r="AI725" s="2">
        <v>45245</v>
      </c>
      <c r="AJ725">
        <v>361.94</v>
      </c>
      <c r="AM725" s="2">
        <v>45245</v>
      </c>
      <c r="AN725">
        <v>54.84</v>
      </c>
      <c r="AQ725" s="2">
        <v>45245</v>
      </c>
      <c r="AR725">
        <v>52.79</v>
      </c>
      <c r="AU725" s="1"/>
    </row>
    <row r="726" spans="3:47" x14ac:dyDescent="0.25">
      <c r="C726" s="2">
        <v>45246</v>
      </c>
      <c r="D726">
        <v>4508.24</v>
      </c>
      <c r="G726" s="2">
        <v>45246</v>
      </c>
      <c r="H726">
        <v>75.95</v>
      </c>
      <c r="K726" s="2">
        <v>45246</v>
      </c>
      <c r="L726">
        <v>49.39</v>
      </c>
      <c r="O726" s="2">
        <v>45246</v>
      </c>
      <c r="P726">
        <v>8.5399999999999991</v>
      </c>
      <c r="S726" s="2">
        <v>45246</v>
      </c>
      <c r="T726">
        <v>239.2</v>
      </c>
      <c r="W726" s="2">
        <v>45246</v>
      </c>
      <c r="X726">
        <v>93.69</v>
      </c>
      <c r="AA726" s="2">
        <v>45246</v>
      </c>
      <c r="AB726">
        <v>142.82</v>
      </c>
      <c r="AD726" s="1"/>
      <c r="AE726" s="2">
        <v>45246</v>
      </c>
      <c r="AF726">
        <v>187.43</v>
      </c>
      <c r="AI726" s="2">
        <v>45246</v>
      </c>
      <c r="AJ726">
        <v>368.31</v>
      </c>
      <c r="AM726" s="2">
        <v>45246</v>
      </c>
      <c r="AN726">
        <v>50.4</v>
      </c>
      <c r="AQ726" s="2">
        <v>45246</v>
      </c>
      <c r="AR726">
        <v>52.74</v>
      </c>
      <c r="AU726" s="1"/>
    </row>
    <row r="727" spans="3:47" x14ac:dyDescent="0.25">
      <c r="C727" s="2">
        <v>45247</v>
      </c>
      <c r="D727">
        <v>4514.0200000000004</v>
      </c>
      <c r="G727" s="2">
        <v>45247</v>
      </c>
      <c r="H727">
        <v>76.83</v>
      </c>
      <c r="K727" s="2">
        <v>45247</v>
      </c>
      <c r="L727">
        <v>49.21</v>
      </c>
      <c r="O727" s="2">
        <v>45247</v>
      </c>
      <c r="P727">
        <v>8.64</v>
      </c>
      <c r="S727" s="2">
        <v>45247</v>
      </c>
      <c r="T727">
        <v>243.88</v>
      </c>
      <c r="W727" s="2">
        <v>45247</v>
      </c>
      <c r="X727">
        <v>95.98</v>
      </c>
      <c r="AA727" s="2">
        <v>45247</v>
      </c>
      <c r="AB727">
        <v>144.12</v>
      </c>
      <c r="AD727" s="1"/>
      <c r="AE727" s="2">
        <v>45247</v>
      </c>
      <c r="AF727">
        <v>187.41</v>
      </c>
      <c r="AI727" s="2">
        <v>45247</v>
      </c>
      <c r="AJ727">
        <v>362.12</v>
      </c>
      <c r="AM727" s="2">
        <v>45247</v>
      </c>
      <c r="AN727">
        <v>50.18</v>
      </c>
      <c r="AQ727" s="2">
        <v>45247</v>
      </c>
      <c r="AR727">
        <v>52.84</v>
      </c>
      <c r="AU727" s="1"/>
    </row>
    <row r="728" spans="3:47" x14ac:dyDescent="0.25">
      <c r="C728" s="2">
        <v>45250</v>
      </c>
      <c r="D728">
        <v>4547.38</v>
      </c>
      <c r="G728" s="2">
        <v>45250</v>
      </c>
      <c r="H728">
        <v>77.88</v>
      </c>
      <c r="K728" s="2">
        <v>45250</v>
      </c>
      <c r="L728">
        <v>50.32</v>
      </c>
      <c r="O728" s="2">
        <v>45250</v>
      </c>
      <c r="P728">
        <v>8.6999999999999993</v>
      </c>
      <c r="S728" s="2">
        <v>45250</v>
      </c>
      <c r="T728">
        <v>241.35</v>
      </c>
      <c r="W728" s="2">
        <v>45250</v>
      </c>
      <c r="X728">
        <v>95.56</v>
      </c>
      <c r="AA728" s="2">
        <v>45250</v>
      </c>
      <c r="AB728">
        <v>144.56</v>
      </c>
      <c r="AD728" s="1"/>
      <c r="AE728" s="2">
        <v>45250</v>
      </c>
      <c r="AF728">
        <v>189.14</v>
      </c>
      <c r="AI728" s="2">
        <v>45250</v>
      </c>
      <c r="AJ728">
        <v>369.55</v>
      </c>
      <c r="AM728" s="2">
        <v>45250</v>
      </c>
      <c r="AN728">
        <v>50.16</v>
      </c>
      <c r="AQ728" s="2">
        <v>45250</v>
      </c>
      <c r="AR728">
        <v>52.97</v>
      </c>
      <c r="AU728" s="1"/>
    </row>
    <row r="729" spans="3:47" x14ac:dyDescent="0.25">
      <c r="C729" s="2">
        <v>45251</v>
      </c>
      <c r="D729">
        <v>4538.1899999999996</v>
      </c>
      <c r="G729" s="2">
        <v>45251</v>
      </c>
      <c r="H729">
        <v>75.989999999999995</v>
      </c>
      <c r="K729" s="2">
        <v>45251</v>
      </c>
      <c r="L729">
        <v>49.85</v>
      </c>
      <c r="O729" s="2">
        <v>45251</v>
      </c>
      <c r="P729">
        <v>8.57</v>
      </c>
      <c r="S729" s="2">
        <v>45251</v>
      </c>
      <c r="T729">
        <v>240.35</v>
      </c>
      <c r="W729" s="2">
        <v>45251</v>
      </c>
      <c r="X729">
        <v>95.52</v>
      </c>
      <c r="AA729" s="2">
        <v>45251</v>
      </c>
      <c r="AB729">
        <v>144.26</v>
      </c>
      <c r="AD729" s="1"/>
      <c r="AE729" s="2">
        <v>45251</v>
      </c>
      <c r="AF729">
        <v>188.34</v>
      </c>
      <c r="AI729" s="2">
        <v>45251</v>
      </c>
      <c r="AJ729">
        <v>365.27</v>
      </c>
      <c r="AM729" s="2">
        <v>45251</v>
      </c>
      <c r="AN729">
        <v>50.34</v>
      </c>
      <c r="AQ729" s="2">
        <v>45251</v>
      </c>
      <c r="AR729">
        <v>53.55</v>
      </c>
      <c r="AU729" s="1"/>
    </row>
    <row r="730" spans="3:47" x14ac:dyDescent="0.25">
      <c r="C730" s="2">
        <v>45252</v>
      </c>
      <c r="D730">
        <v>4556.62</v>
      </c>
      <c r="G730" s="2">
        <v>45252</v>
      </c>
      <c r="H730">
        <v>76.38</v>
      </c>
      <c r="K730" s="2">
        <v>45252</v>
      </c>
      <c r="L730">
        <v>48.63</v>
      </c>
      <c r="O730" s="2">
        <v>45252</v>
      </c>
      <c r="P730">
        <v>8.6300000000000008</v>
      </c>
      <c r="S730" s="2">
        <v>45252</v>
      </c>
      <c r="T730">
        <v>237.08</v>
      </c>
      <c r="W730" s="2">
        <v>45252</v>
      </c>
      <c r="X730">
        <v>95.11</v>
      </c>
      <c r="AA730" s="2">
        <v>45252</v>
      </c>
      <c r="AB730">
        <v>144.6</v>
      </c>
      <c r="AD730" s="1"/>
      <c r="AE730" s="2">
        <v>45252</v>
      </c>
      <c r="AF730">
        <v>189.01</v>
      </c>
      <c r="AI730" s="2">
        <v>45252</v>
      </c>
      <c r="AJ730">
        <v>369.95</v>
      </c>
      <c r="AM730" s="2">
        <v>45252</v>
      </c>
      <c r="AN730">
        <v>49.96</v>
      </c>
      <c r="AQ730" s="2">
        <v>45252</v>
      </c>
      <c r="AR730">
        <v>53.91</v>
      </c>
      <c r="AU730" s="1"/>
    </row>
    <row r="731" spans="3:47" x14ac:dyDescent="0.25">
      <c r="C731" s="2">
        <v>45254</v>
      </c>
      <c r="D731">
        <v>4559.34</v>
      </c>
      <c r="G731" s="2">
        <v>45254</v>
      </c>
      <c r="H731">
        <v>76.150000000000006</v>
      </c>
      <c r="K731" s="2">
        <v>45254</v>
      </c>
      <c r="L731">
        <v>47.69</v>
      </c>
      <c r="O731" s="2">
        <v>45254</v>
      </c>
      <c r="P731">
        <v>8.75</v>
      </c>
      <c r="S731" s="2">
        <v>45254</v>
      </c>
      <c r="T731">
        <v>238.38</v>
      </c>
      <c r="W731" s="2">
        <v>45254</v>
      </c>
      <c r="X731">
        <v>95.62</v>
      </c>
      <c r="AA731" s="2">
        <v>45254</v>
      </c>
      <c r="AB731">
        <v>144.79</v>
      </c>
      <c r="AD731" s="1"/>
      <c r="AE731" s="2">
        <v>45254</v>
      </c>
      <c r="AF731">
        <v>187.68</v>
      </c>
      <c r="AI731" s="2">
        <v>45254</v>
      </c>
      <c r="AJ731">
        <v>369.54</v>
      </c>
      <c r="AM731" s="2">
        <v>45254</v>
      </c>
      <c r="AN731">
        <v>50.41</v>
      </c>
      <c r="AQ731" s="2">
        <v>45254</v>
      </c>
      <c r="AR731">
        <v>54.05</v>
      </c>
      <c r="AU731" s="1"/>
    </row>
    <row r="732" spans="3:47" x14ac:dyDescent="0.25">
      <c r="C732" s="2">
        <v>45257</v>
      </c>
      <c r="D732">
        <v>4550.43</v>
      </c>
      <c r="G732" s="2">
        <v>45257</v>
      </c>
      <c r="H732">
        <v>76.78</v>
      </c>
      <c r="K732" s="2">
        <v>45257</v>
      </c>
      <c r="L732">
        <v>48.15</v>
      </c>
      <c r="O732" s="2">
        <v>45257</v>
      </c>
      <c r="P732">
        <v>8.6999999999999993</v>
      </c>
      <c r="S732" s="2">
        <v>45257</v>
      </c>
      <c r="T732">
        <v>238.41</v>
      </c>
      <c r="W732" s="2">
        <v>45257</v>
      </c>
      <c r="X732">
        <v>95.06</v>
      </c>
      <c r="AA732" s="2">
        <v>45257</v>
      </c>
      <c r="AB732">
        <v>144.46</v>
      </c>
      <c r="AD732" s="1"/>
      <c r="AE732" s="2">
        <v>45257</v>
      </c>
      <c r="AF732">
        <v>187.5</v>
      </c>
      <c r="AI732" s="2">
        <v>45257</v>
      </c>
      <c r="AJ732">
        <v>370.7</v>
      </c>
      <c r="AM732" s="2">
        <v>45257</v>
      </c>
      <c r="AN732">
        <v>50.64</v>
      </c>
      <c r="AQ732" s="2">
        <v>45257</v>
      </c>
      <c r="AR732">
        <v>53.94</v>
      </c>
      <c r="AU732" s="1"/>
    </row>
    <row r="733" spans="3:47" x14ac:dyDescent="0.25">
      <c r="C733" s="2">
        <v>45258</v>
      </c>
      <c r="D733">
        <v>4554.8900000000003</v>
      </c>
      <c r="G733" s="2">
        <v>45258</v>
      </c>
      <c r="H733">
        <v>75.400000000000006</v>
      </c>
      <c r="K733" s="2">
        <v>45258</v>
      </c>
      <c r="L733">
        <v>47.73</v>
      </c>
      <c r="O733" s="2">
        <v>45258</v>
      </c>
      <c r="P733">
        <v>8.7200000000000006</v>
      </c>
      <c r="S733" s="2">
        <v>45258</v>
      </c>
      <c r="T733">
        <v>238.51</v>
      </c>
      <c r="W733" s="2">
        <v>45258</v>
      </c>
      <c r="X733">
        <v>95.01</v>
      </c>
      <c r="AA733" s="2">
        <v>45258</v>
      </c>
      <c r="AB733">
        <v>144.79</v>
      </c>
      <c r="AD733" s="1"/>
      <c r="AE733" s="2">
        <v>45258</v>
      </c>
      <c r="AF733">
        <v>188.11</v>
      </c>
      <c r="AI733" s="2">
        <v>45258</v>
      </c>
      <c r="AJ733">
        <v>374.7</v>
      </c>
      <c r="AM733" s="2">
        <v>45258</v>
      </c>
      <c r="AN733">
        <v>51.24</v>
      </c>
      <c r="AQ733" s="2">
        <v>45258</v>
      </c>
      <c r="AR733">
        <v>54.06</v>
      </c>
      <c r="AU733" s="1"/>
    </row>
    <row r="734" spans="3:47" x14ac:dyDescent="0.25">
      <c r="C734" s="2">
        <v>45259</v>
      </c>
      <c r="D734">
        <v>4550.58</v>
      </c>
      <c r="G734" s="2">
        <v>45259</v>
      </c>
      <c r="H734">
        <v>75.97</v>
      </c>
      <c r="K734" s="2">
        <v>45259</v>
      </c>
      <c r="L734">
        <v>48.05</v>
      </c>
      <c r="O734" s="2">
        <v>45259</v>
      </c>
      <c r="P734">
        <v>8.91</v>
      </c>
      <c r="S734" s="2">
        <v>45259</v>
      </c>
      <c r="T734">
        <v>240.39</v>
      </c>
      <c r="W734" s="2">
        <v>45259</v>
      </c>
      <c r="X734">
        <v>93.58</v>
      </c>
      <c r="AA734" s="2">
        <v>45259</v>
      </c>
      <c r="AB734">
        <v>145.53</v>
      </c>
      <c r="AD734" s="1"/>
      <c r="AE734" s="2">
        <v>45259</v>
      </c>
      <c r="AF734">
        <v>187.09</v>
      </c>
      <c r="AI734" s="2">
        <v>45259</v>
      </c>
      <c r="AJ734">
        <v>370.93</v>
      </c>
      <c r="AM734" s="2">
        <v>45259</v>
      </c>
      <c r="AN734">
        <v>50.41</v>
      </c>
      <c r="AQ734" s="2">
        <v>45259</v>
      </c>
      <c r="AR734">
        <v>53.73</v>
      </c>
      <c r="AU734" s="1"/>
    </row>
    <row r="735" spans="3:47" x14ac:dyDescent="0.25">
      <c r="C735" s="2">
        <v>45260</v>
      </c>
      <c r="D735">
        <v>4567.8</v>
      </c>
      <c r="G735" s="2">
        <v>45260</v>
      </c>
      <c r="H735">
        <v>75.400000000000006</v>
      </c>
      <c r="K735" s="2">
        <v>45260</v>
      </c>
      <c r="L735">
        <v>46.68</v>
      </c>
      <c r="O735" s="2">
        <v>45260</v>
      </c>
      <c r="P735">
        <v>8.6300000000000008</v>
      </c>
      <c r="S735" s="2">
        <v>45260</v>
      </c>
      <c r="T735">
        <v>241.61</v>
      </c>
      <c r="W735" s="2">
        <v>45260</v>
      </c>
      <c r="X735">
        <v>93.95</v>
      </c>
      <c r="AA735" s="2">
        <v>45260</v>
      </c>
      <c r="AB735">
        <v>147.19</v>
      </c>
      <c r="AD735" s="1"/>
      <c r="AE735" s="2">
        <v>45260</v>
      </c>
      <c r="AF735">
        <v>187.66</v>
      </c>
      <c r="AI735" s="2">
        <v>45260</v>
      </c>
      <c r="AJ735">
        <v>370.99</v>
      </c>
      <c r="AM735" s="2">
        <v>45260</v>
      </c>
      <c r="AN735">
        <v>50.29</v>
      </c>
      <c r="AQ735" s="2">
        <v>45260</v>
      </c>
      <c r="AR735">
        <v>54.36</v>
      </c>
      <c r="AU735" s="1"/>
    </row>
    <row r="736" spans="3:47" x14ac:dyDescent="0.25">
      <c r="C736" s="2">
        <v>45261</v>
      </c>
      <c r="D736">
        <v>4594.63</v>
      </c>
      <c r="G736" s="2">
        <v>45261</v>
      </c>
      <c r="H736">
        <v>75.22</v>
      </c>
      <c r="K736" s="2">
        <v>45261</v>
      </c>
      <c r="L736">
        <v>46.68</v>
      </c>
      <c r="O736" s="2">
        <v>45261</v>
      </c>
      <c r="P736">
        <v>8.9</v>
      </c>
      <c r="S736" s="2">
        <v>45261</v>
      </c>
      <c r="T736">
        <v>247.44</v>
      </c>
      <c r="W736" s="2">
        <v>45261</v>
      </c>
      <c r="X736">
        <v>94.18</v>
      </c>
      <c r="AA736" s="2">
        <v>45261</v>
      </c>
      <c r="AB736">
        <v>147.91</v>
      </c>
      <c r="AD736" s="1"/>
      <c r="AE736" s="2">
        <v>45261</v>
      </c>
      <c r="AF736">
        <v>188.94</v>
      </c>
      <c r="AI736" s="2">
        <v>45261</v>
      </c>
      <c r="AJ736">
        <v>366.68</v>
      </c>
      <c r="AM736" s="2">
        <v>45261</v>
      </c>
      <c r="AN736">
        <v>49.85</v>
      </c>
      <c r="AQ736" s="2">
        <v>45261</v>
      </c>
      <c r="AR736">
        <v>54.54</v>
      </c>
      <c r="AU736" s="1"/>
    </row>
    <row r="737" spans="3:47" x14ac:dyDescent="0.25">
      <c r="C737" s="2">
        <v>45264</v>
      </c>
      <c r="D737">
        <v>4569.78</v>
      </c>
      <c r="G737" s="2">
        <v>45264</v>
      </c>
      <c r="H737">
        <v>73.59</v>
      </c>
      <c r="K737" s="2">
        <v>45264</v>
      </c>
      <c r="L737">
        <v>45.43</v>
      </c>
      <c r="O737" s="2">
        <v>45264</v>
      </c>
      <c r="P737">
        <v>9</v>
      </c>
      <c r="S737" s="2">
        <v>45264</v>
      </c>
      <c r="T737">
        <v>245.5</v>
      </c>
      <c r="W737" s="2">
        <v>45264</v>
      </c>
      <c r="X737">
        <v>93.67</v>
      </c>
      <c r="AA737" s="2">
        <v>45264</v>
      </c>
      <c r="AB737">
        <v>148.99</v>
      </c>
      <c r="AD737" s="1"/>
      <c r="AE737" s="2">
        <v>45264</v>
      </c>
      <c r="AF737">
        <v>187.15</v>
      </c>
      <c r="AI737" s="2">
        <v>45264</v>
      </c>
      <c r="AJ737">
        <v>361.42</v>
      </c>
      <c r="AM737" s="2">
        <v>45264</v>
      </c>
      <c r="AN737">
        <v>49.84</v>
      </c>
      <c r="AQ737" s="2">
        <v>45264</v>
      </c>
      <c r="AR737">
        <v>54.48</v>
      </c>
      <c r="AU737" s="1"/>
    </row>
    <row r="738" spans="3:47" x14ac:dyDescent="0.25">
      <c r="C738" s="2">
        <v>45265</v>
      </c>
      <c r="D738">
        <v>4567.18</v>
      </c>
      <c r="G738" s="2">
        <v>45265</v>
      </c>
      <c r="H738">
        <v>73</v>
      </c>
      <c r="K738" s="2">
        <v>45265</v>
      </c>
      <c r="L738">
        <v>46.48</v>
      </c>
      <c r="O738" s="2">
        <v>45265</v>
      </c>
      <c r="P738">
        <v>8.91</v>
      </c>
      <c r="S738" s="2">
        <v>45265</v>
      </c>
      <c r="T738">
        <v>245.92</v>
      </c>
      <c r="W738" s="2">
        <v>45265</v>
      </c>
      <c r="X738">
        <v>91.85</v>
      </c>
      <c r="AA738" s="2">
        <v>45265</v>
      </c>
      <c r="AB738">
        <v>148.97</v>
      </c>
      <c r="AD738" s="1"/>
      <c r="AE738" s="2">
        <v>45265</v>
      </c>
      <c r="AF738">
        <v>191.09</v>
      </c>
      <c r="AI738" s="2">
        <v>45265</v>
      </c>
      <c r="AJ738">
        <v>364.73</v>
      </c>
      <c r="AM738" s="2">
        <v>45265</v>
      </c>
      <c r="AN738">
        <v>50.3</v>
      </c>
      <c r="AQ738" s="2">
        <v>45265</v>
      </c>
      <c r="AR738">
        <v>54.56</v>
      </c>
      <c r="AU738" s="1"/>
    </row>
    <row r="739" spans="3:47" x14ac:dyDescent="0.25">
      <c r="C739" s="2">
        <v>45266</v>
      </c>
      <c r="D739">
        <v>4549.34</v>
      </c>
      <c r="G739" s="2">
        <v>45266</v>
      </c>
      <c r="H739">
        <v>72.44</v>
      </c>
      <c r="K739" s="2">
        <v>45266</v>
      </c>
      <c r="L739">
        <v>45.42</v>
      </c>
      <c r="O739" s="2">
        <v>45266</v>
      </c>
      <c r="P739">
        <v>8.99</v>
      </c>
      <c r="S739" s="2">
        <v>45266</v>
      </c>
      <c r="T739">
        <v>246.67</v>
      </c>
      <c r="W739" s="2">
        <v>45266</v>
      </c>
      <c r="X739">
        <v>90.63</v>
      </c>
      <c r="AA739" s="2">
        <v>45266</v>
      </c>
      <c r="AB739">
        <v>147.41</v>
      </c>
      <c r="AD739" s="1"/>
      <c r="AE739" s="2">
        <v>45266</v>
      </c>
      <c r="AF739">
        <v>190</v>
      </c>
      <c r="AI739" s="2">
        <v>45266</v>
      </c>
      <c r="AJ739">
        <v>361.09</v>
      </c>
      <c r="AM739" s="2">
        <v>45266</v>
      </c>
      <c r="AN739">
        <v>49.75</v>
      </c>
      <c r="AQ739" s="2">
        <v>45266</v>
      </c>
      <c r="AR739">
        <v>54.5</v>
      </c>
      <c r="AU739" s="1"/>
    </row>
    <row r="740" spans="3:47" x14ac:dyDescent="0.25">
      <c r="C740" s="2">
        <v>45267</v>
      </c>
      <c r="D740">
        <v>4585.59</v>
      </c>
      <c r="G740" s="2">
        <v>45267</v>
      </c>
      <c r="H740">
        <v>72.959999999999994</v>
      </c>
      <c r="K740" s="2">
        <v>45267</v>
      </c>
      <c r="L740">
        <v>46.51</v>
      </c>
      <c r="O740" s="2">
        <v>45267</v>
      </c>
      <c r="P740">
        <v>9.1</v>
      </c>
      <c r="S740" s="2">
        <v>45267</v>
      </c>
      <c r="T740">
        <v>248.06</v>
      </c>
      <c r="W740" s="2">
        <v>45267</v>
      </c>
      <c r="X740">
        <v>90</v>
      </c>
      <c r="AA740" s="2">
        <v>45267</v>
      </c>
      <c r="AB740">
        <v>147.86000000000001</v>
      </c>
      <c r="AD740" s="1"/>
      <c r="AE740" s="2">
        <v>45267</v>
      </c>
      <c r="AF740">
        <v>191.93</v>
      </c>
      <c r="AI740" s="2">
        <v>45267</v>
      </c>
      <c r="AJ740">
        <v>363.2</v>
      </c>
      <c r="AM740" s="2">
        <v>45267</v>
      </c>
      <c r="AN740">
        <v>49.43</v>
      </c>
      <c r="AQ740" s="2">
        <v>45267</v>
      </c>
      <c r="AR740">
        <v>54.63</v>
      </c>
      <c r="AU740" s="1"/>
    </row>
    <row r="741" spans="3:47" x14ac:dyDescent="0.25">
      <c r="C741" s="2">
        <v>45268</v>
      </c>
      <c r="D741">
        <v>4604.37</v>
      </c>
      <c r="G741" s="2">
        <v>45268</v>
      </c>
      <c r="H741">
        <v>74.260000000000005</v>
      </c>
      <c r="K741" s="2">
        <v>45268</v>
      </c>
      <c r="L741">
        <v>47.42</v>
      </c>
      <c r="O741" s="2">
        <v>45268</v>
      </c>
      <c r="P741">
        <v>9.26</v>
      </c>
      <c r="S741" s="2">
        <v>45268</v>
      </c>
      <c r="T741">
        <v>250.08</v>
      </c>
      <c r="W741" s="2">
        <v>45268</v>
      </c>
      <c r="X741">
        <v>91.03</v>
      </c>
      <c r="AA741" s="2">
        <v>45268</v>
      </c>
      <c r="AB741">
        <v>149.49</v>
      </c>
      <c r="AD741" s="1"/>
      <c r="AE741" s="2">
        <v>45268</v>
      </c>
      <c r="AF741">
        <v>193.35</v>
      </c>
      <c r="AI741" s="2">
        <v>45268</v>
      </c>
      <c r="AJ741">
        <v>366.41</v>
      </c>
      <c r="AM741" s="2">
        <v>45268</v>
      </c>
      <c r="AN741">
        <v>48.91</v>
      </c>
      <c r="AQ741" s="2">
        <v>45268</v>
      </c>
      <c r="AR741">
        <v>54.51</v>
      </c>
      <c r="AU741" s="1"/>
    </row>
    <row r="742" spans="3:47" x14ac:dyDescent="0.25">
      <c r="C742" s="2">
        <v>45271</v>
      </c>
      <c r="D742">
        <v>4622.4399999999996</v>
      </c>
      <c r="G742" s="2">
        <v>45271</v>
      </c>
      <c r="H742">
        <v>77.06</v>
      </c>
      <c r="K742" s="2">
        <v>45271</v>
      </c>
      <c r="L742">
        <v>46.54</v>
      </c>
      <c r="O742" s="2">
        <v>45271</v>
      </c>
      <c r="P742">
        <v>9.31</v>
      </c>
      <c r="S742" s="2">
        <v>45271</v>
      </c>
      <c r="T742">
        <v>251.44</v>
      </c>
      <c r="W742" s="2">
        <v>45271</v>
      </c>
      <c r="X742">
        <v>91.1</v>
      </c>
      <c r="AA742" s="2">
        <v>45271</v>
      </c>
      <c r="AB742">
        <v>150.04</v>
      </c>
      <c r="AD742" s="1"/>
      <c r="AE742" s="2">
        <v>45271</v>
      </c>
      <c r="AF742">
        <v>190.85</v>
      </c>
      <c r="AI742" s="2">
        <v>45271</v>
      </c>
      <c r="AJ742">
        <v>363.54</v>
      </c>
      <c r="AM742" s="2">
        <v>45271</v>
      </c>
      <c r="AN742">
        <v>49.03</v>
      </c>
      <c r="AQ742" s="2">
        <v>45271</v>
      </c>
      <c r="AR742">
        <v>54.91</v>
      </c>
      <c r="AU742" s="1"/>
    </row>
    <row r="743" spans="3:47" x14ac:dyDescent="0.25">
      <c r="C743" s="2">
        <v>45272</v>
      </c>
      <c r="D743">
        <v>4643.7</v>
      </c>
      <c r="G743" s="2">
        <v>45272</v>
      </c>
      <c r="H743">
        <v>77.430000000000007</v>
      </c>
      <c r="K743" s="2">
        <v>45272</v>
      </c>
      <c r="L743">
        <v>47.57</v>
      </c>
      <c r="O743" s="2">
        <v>45272</v>
      </c>
      <c r="P743">
        <v>9.39</v>
      </c>
      <c r="S743" s="2">
        <v>45272</v>
      </c>
      <c r="T743">
        <v>251.94</v>
      </c>
      <c r="W743" s="2">
        <v>45272</v>
      </c>
      <c r="X743">
        <v>89.66</v>
      </c>
      <c r="AA743" s="2">
        <v>45272</v>
      </c>
      <c r="AB743">
        <v>151.38</v>
      </c>
      <c r="AD743" s="1"/>
      <c r="AE743" s="2">
        <v>45272</v>
      </c>
      <c r="AF743">
        <v>192.36</v>
      </c>
      <c r="AI743" s="2">
        <v>45272</v>
      </c>
      <c r="AJ743">
        <v>366.55</v>
      </c>
      <c r="AM743" s="2">
        <v>45272</v>
      </c>
      <c r="AN743">
        <v>49.07</v>
      </c>
      <c r="AQ743" s="2">
        <v>45272</v>
      </c>
      <c r="AR743">
        <v>55.27</v>
      </c>
      <c r="AU743" s="1"/>
    </row>
    <row r="744" spans="3:47" x14ac:dyDescent="0.25">
      <c r="C744" s="2">
        <v>45273</v>
      </c>
      <c r="D744">
        <v>4707.09</v>
      </c>
      <c r="G744" s="2">
        <v>45273</v>
      </c>
      <c r="H744">
        <v>79.040000000000006</v>
      </c>
      <c r="K744" s="2">
        <v>45273</v>
      </c>
      <c r="L744">
        <v>48</v>
      </c>
      <c r="O744" s="2">
        <v>45273</v>
      </c>
      <c r="P744">
        <v>9.4499999999999993</v>
      </c>
      <c r="S744" s="2">
        <v>45273</v>
      </c>
      <c r="T744">
        <v>258.24</v>
      </c>
      <c r="W744" s="2">
        <v>45273</v>
      </c>
      <c r="X744">
        <v>90.46</v>
      </c>
      <c r="AA744" s="2">
        <v>45273</v>
      </c>
      <c r="AB744">
        <v>151.88999999999999</v>
      </c>
      <c r="AD744" s="1"/>
      <c r="AE744" s="2">
        <v>45273</v>
      </c>
      <c r="AF744">
        <v>195.58</v>
      </c>
      <c r="AI744" s="2">
        <v>45273</v>
      </c>
      <c r="AJ744">
        <v>366.54</v>
      </c>
      <c r="AM744" s="2">
        <v>45273</v>
      </c>
      <c r="AN744">
        <v>49.94</v>
      </c>
      <c r="AQ744" s="2">
        <v>45273</v>
      </c>
      <c r="AR744">
        <v>55.74</v>
      </c>
      <c r="AU744" s="1"/>
    </row>
    <row r="745" spans="3:47" x14ac:dyDescent="0.25">
      <c r="C745" s="2">
        <v>45274</v>
      </c>
      <c r="D745">
        <v>4719.55</v>
      </c>
      <c r="G745" s="2">
        <v>45274</v>
      </c>
      <c r="H745">
        <v>81.42</v>
      </c>
      <c r="K745" s="2">
        <v>45274</v>
      </c>
      <c r="L745">
        <v>48.26</v>
      </c>
      <c r="O745" s="2">
        <v>45274</v>
      </c>
      <c r="P745">
        <v>10.16</v>
      </c>
      <c r="S745" s="2">
        <v>45274</v>
      </c>
      <c r="T745">
        <v>274.81</v>
      </c>
      <c r="W745" s="2">
        <v>45274</v>
      </c>
      <c r="X745">
        <v>92.89</v>
      </c>
      <c r="AA745" s="2">
        <v>45274</v>
      </c>
      <c r="AB745">
        <v>154.65</v>
      </c>
      <c r="AD745" s="1"/>
      <c r="AE745" s="2">
        <v>45274</v>
      </c>
      <c r="AF745">
        <v>195.72</v>
      </c>
      <c r="AI745" s="2">
        <v>45274</v>
      </c>
      <c r="AJ745">
        <v>358.28</v>
      </c>
      <c r="AM745" s="2">
        <v>45274</v>
      </c>
      <c r="AN745">
        <v>49.33</v>
      </c>
      <c r="AQ745" s="2">
        <v>45274</v>
      </c>
      <c r="AR745">
        <v>54.91</v>
      </c>
      <c r="AU745" s="1"/>
    </row>
    <row r="746" spans="3:47" x14ac:dyDescent="0.25">
      <c r="C746" s="2">
        <v>45275</v>
      </c>
      <c r="D746">
        <v>4719.1899999999996</v>
      </c>
      <c r="G746" s="2">
        <v>45275</v>
      </c>
      <c r="H746">
        <v>80.64</v>
      </c>
      <c r="K746" s="2">
        <v>45275</v>
      </c>
      <c r="L746">
        <v>48.8</v>
      </c>
      <c r="O746" s="2">
        <v>45275</v>
      </c>
      <c r="P746">
        <v>10.11</v>
      </c>
      <c r="S746" s="2">
        <v>45275</v>
      </c>
      <c r="T746">
        <v>275.36</v>
      </c>
      <c r="W746" s="2">
        <v>45275</v>
      </c>
      <c r="X746">
        <v>92.27</v>
      </c>
      <c r="AA746" s="2">
        <v>45275</v>
      </c>
      <c r="AB746">
        <v>155.82</v>
      </c>
      <c r="AD746" s="1"/>
      <c r="AE746" s="2">
        <v>45275</v>
      </c>
      <c r="AF746">
        <v>195.19</v>
      </c>
      <c r="AI746" s="2">
        <v>45275</v>
      </c>
      <c r="AJ746">
        <v>362.98</v>
      </c>
      <c r="AM746" s="2">
        <v>45275</v>
      </c>
      <c r="AN746">
        <v>49.52</v>
      </c>
      <c r="AQ746" s="2">
        <v>45275</v>
      </c>
      <c r="AR746">
        <v>54.5</v>
      </c>
      <c r="AU746" s="1"/>
    </row>
    <row r="747" spans="3:47" x14ac:dyDescent="0.25">
      <c r="C747" s="2">
        <v>45278</v>
      </c>
      <c r="D747">
        <v>4740.5600000000004</v>
      </c>
      <c r="G747" s="2">
        <v>45278</v>
      </c>
      <c r="H747">
        <v>80.790000000000006</v>
      </c>
      <c r="K747" s="2">
        <v>45278</v>
      </c>
      <c r="L747">
        <v>49.99</v>
      </c>
      <c r="O747" s="2">
        <v>45278</v>
      </c>
      <c r="P747">
        <v>10.029999999999999</v>
      </c>
      <c r="S747" s="2">
        <v>45278</v>
      </c>
      <c r="T747">
        <v>275.33</v>
      </c>
      <c r="W747" s="2">
        <v>45278</v>
      </c>
      <c r="X747">
        <v>92.95</v>
      </c>
      <c r="AA747" s="2">
        <v>45278</v>
      </c>
      <c r="AB747">
        <v>156.76</v>
      </c>
      <c r="AD747" s="1"/>
      <c r="AE747" s="2">
        <v>45278</v>
      </c>
      <c r="AF747">
        <v>193.53</v>
      </c>
      <c r="AI747" s="2">
        <v>45278</v>
      </c>
      <c r="AJ747">
        <v>364.86</v>
      </c>
      <c r="AM747" s="2">
        <v>45278</v>
      </c>
      <c r="AN747">
        <v>50.24</v>
      </c>
      <c r="AQ747" s="2">
        <v>45278</v>
      </c>
      <c r="AR747">
        <v>54.9</v>
      </c>
      <c r="AU747" s="1"/>
    </row>
    <row r="748" spans="3:47" x14ac:dyDescent="0.25">
      <c r="C748" s="2">
        <v>45279</v>
      </c>
      <c r="D748">
        <v>4768.37</v>
      </c>
      <c r="G748" s="2">
        <v>45279</v>
      </c>
      <c r="H748">
        <v>81.400000000000006</v>
      </c>
      <c r="K748" s="2">
        <v>45279</v>
      </c>
      <c r="L748">
        <v>49.52</v>
      </c>
      <c r="O748" s="2">
        <v>45279</v>
      </c>
      <c r="P748">
        <v>10.11</v>
      </c>
      <c r="S748" s="2">
        <v>45279</v>
      </c>
      <c r="T748">
        <v>282.32</v>
      </c>
      <c r="W748" s="2">
        <v>45279</v>
      </c>
      <c r="X748">
        <v>94.18</v>
      </c>
      <c r="AA748" s="2">
        <v>45279</v>
      </c>
      <c r="AB748">
        <v>158.86000000000001</v>
      </c>
      <c r="AD748" s="1"/>
      <c r="AE748" s="2">
        <v>45279</v>
      </c>
      <c r="AF748">
        <v>194.57</v>
      </c>
      <c r="AI748" s="2">
        <v>45279</v>
      </c>
      <c r="AJ748">
        <v>365.46</v>
      </c>
      <c r="AM748" s="2">
        <v>45279</v>
      </c>
      <c r="AN748">
        <v>50.42</v>
      </c>
      <c r="AQ748" s="2">
        <v>45279</v>
      </c>
      <c r="AR748">
        <v>54.72</v>
      </c>
      <c r="AU748" s="1"/>
    </row>
    <row r="749" spans="3:47" x14ac:dyDescent="0.25">
      <c r="C749" s="2">
        <v>45280</v>
      </c>
      <c r="D749">
        <v>4698.3500000000004</v>
      </c>
      <c r="G749" s="2">
        <v>45280</v>
      </c>
      <c r="H749">
        <v>77.95</v>
      </c>
      <c r="K749" s="2">
        <v>45280</v>
      </c>
      <c r="L749">
        <v>48.03</v>
      </c>
      <c r="O749" s="2">
        <v>45280</v>
      </c>
      <c r="P749">
        <v>9.92</v>
      </c>
      <c r="S749" s="2">
        <v>45280</v>
      </c>
      <c r="T749">
        <v>279.19</v>
      </c>
      <c r="W749" s="2">
        <v>45280</v>
      </c>
      <c r="X749">
        <v>92.6</v>
      </c>
      <c r="AA749" s="2">
        <v>45280</v>
      </c>
      <c r="AB749">
        <v>157.06</v>
      </c>
      <c r="AD749" s="1"/>
      <c r="AE749" s="2">
        <v>45280</v>
      </c>
      <c r="AF749">
        <v>192.48</v>
      </c>
      <c r="AI749" s="2">
        <v>45280</v>
      </c>
      <c r="AJ749">
        <v>362.87</v>
      </c>
      <c r="AM749" s="2">
        <v>45280</v>
      </c>
      <c r="AN749">
        <v>49.83</v>
      </c>
      <c r="AQ749" s="2">
        <v>45280</v>
      </c>
      <c r="AR749">
        <v>53.58</v>
      </c>
      <c r="AU749" s="1"/>
    </row>
    <row r="750" spans="3:47" x14ac:dyDescent="0.25">
      <c r="C750" s="2">
        <v>45281</v>
      </c>
      <c r="D750">
        <v>4746.75</v>
      </c>
      <c r="G750" s="2">
        <v>45281</v>
      </c>
      <c r="H750">
        <v>84.68</v>
      </c>
      <c r="K750" s="2">
        <v>45281</v>
      </c>
      <c r="L750">
        <v>48.9</v>
      </c>
      <c r="O750" s="2">
        <v>45281</v>
      </c>
      <c r="P750">
        <v>10.38</v>
      </c>
      <c r="S750" s="2">
        <v>45281</v>
      </c>
      <c r="T750">
        <v>279.54000000000002</v>
      </c>
      <c r="W750" s="2">
        <v>45281</v>
      </c>
      <c r="X750">
        <v>93.03</v>
      </c>
      <c r="AA750" s="2">
        <v>45281</v>
      </c>
      <c r="AB750">
        <v>157.96</v>
      </c>
      <c r="AD750" s="1"/>
      <c r="AE750" s="2">
        <v>45281</v>
      </c>
      <c r="AF750">
        <v>192.34</v>
      </c>
      <c r="AI750" s="2">
        <v>45281</v>
      </c>
      <c r="AJ750">
        <v>365.73</v>
      </c>
      <c r="AM750" s="2">
        <v>45281</v>
      </c>
      <c r="AN750">
        <v>50.19</v>
      </c>
      <c r="AQ750" s="2">
        <v>45281</v>
      </c>
      <c r="AR750">
        <v>53.94</v>
      </c>
      <c r="AU750" s="1"/>
    </row>
    <row r="751" spans="3:47" x14ac:dyDescent="0.25">
      <c r="C751" s="2">
        <v>45282</v>
      </c>
      <c r="D751">
        <v>4754.63</v>
      </c>
      <c r="G751" s="2">
        <v>45282</v>
      </c>
      <c r="H751">
        <v>85.68</v>
      </c>
      <c r="K751" s="2">
        <v>45282</v>
      </c>
      <c r="L751">
        <v>48.74</v>
      </c>
      <c r="O751" s="2">
        <v>45282</v>
      </c>
      <c r="P751">
        <v>10.39</v>
      </c>
      <c r="S751" s="2">
        <v>45282</v>
      </c>
      <c r="T751">
        <v>279.82</v>
      </c>
      <c r="W751" s="2">
        <v>45282</v>
      </c>
      <c r="X751">
        <v>93.19</v>
      </c>
      <c r="AA751" s="2">
        <v>45282</v>
      </c>
      <c r="AB751">
        <v>157.86000000000001</v>
      </c>
      <c r="AD751" s="1"/>
      <c r="AE751" s="2">
        <v>45282</v>
      </c>
      <c r="AF751">
        <v>191.27</v>
      </c>
      <c r="AI751" s="2">
        <v>45282</v>
      </c>
      <c r="AJ751">
        <v>366.75</v>
      </c>
      <c r="AM751" s="2">
        <v>45282</v>
      </c>
      <c r="AN751">
        <v>50.79</v>
      </c>
      <c r="AQ751" s="2">
        <v>45282</v>
      </c>
      <c r="AR751">
        <v>54.24</v>
      </c>
      <c r="AU751" s="1"/>
    </row>
    <row r="752" spans="3:47" x14ac:dyDescent="0.25">
      <c r="C752" s="2">
        <v>45286</v>
      </c>
      <c r="D752">
        <v>4774.75</v>
      </c>
      <c r="G752" s="2">
        <v>45286</v>
      </c>
      <c r="H752">
        <v>86.24</v>
      </c>
      <c r="K752" s="2">
        <v>45286</v>
      </c>
      <c r="L752">
        <v>49.19</v>
      </c>
      <c r="O752" s="2">
        <v>45286</v>
      </c>
      <c r="P752">
        <v>10.47</v>
      </c>
      <c r="S752" s="2">
        <v>45286</v>
      </c>
      <c r="T752">
        <v>284.89</v>
      </c>
      <c r="W752" s="2">
        <v>45286</v>
      </c>
      <c r="X752">
        <v>93.4</v>
      </c>
      <c r="AA752" s="2">
        <v>45286</v>
      </c>
      <c r="AB752">
        <v>158.80000000000001</v>
      </c>
      <c r="AD752" s="1"/>
      <c r="AE752" s="2">
        <v>45286</v>
      </c>
      <c r="AF752">
        <v>190.72</v>
      </c>
      <c r="AI752" s="2">
        <v>45286</v>
      </c>
      <c r="AJ752">
        <v>366.83</v>
      </c>
      <c r="AM752" s="2">
        <v>45286</v>
      </c>
      <c r="AN752">
        <v>50.71</v>
      </c>
      <c r="AQ752" s="2">
        <v>45286</v>
      </c>
      <c r="AR752">
        <v>54.47</v>
      </c>
      <c r="AU752" s="1"/>
    </row>
    <row r="753" spans="3:47" x14ac:dyDescent="0.25">
      <c r="C753" s="2">
        <v>45287</v>
      </c>
      <c r="D753">
        <v>4781.58</v>
      </c>
      <c r="G753" s="2">
        <v>45287</v>
      </c>
      <c r="H753">
        <v>85.85</v>
      </c>
      <c r="K753" s="2">
        <v>45287</v>
      </c>
      <c r="L753">
        <v>49.33</v>
      </c>
      <c r="O753" s="2">
        <v>45287</v>
      </c>
      <c r="P753">
        <v>10.42</v>
      </c>
      <c r="S753" s="2">
        <v>45287</v>
      </c>
      <c r="T753">
        <v>287.29000000000002</v>
      </c>
      <c r="W753" s="2">
        <v>45287</v>
      </c>
      <c r="X753">
        <v>92.96</v>
      </c>
      <c r="AA753" s="2">
        <v>45287</v>
      </c>
      <c r="AB753">
        <v>159.75</v>
      </c>
      <c r="AD753" s="1"/>
      <c r="AE753" s="2">
        <v>45287</v>
      </c>
      <c r="AF753">
        <v>190.82</v>
      </c>
      <c r="AI753" s="2">
        <v>45287</v>
      </c>
      <c r="AJ753">
        <v>366.25</v>
      </c>
      <c r="AM753" s="2">
        <v>45287</v>
      </c>
      <c r="AN753">
        <v>51.18</v>
      </c>
      <c r="AQ753" s="2">
        <v>45287</v>
      </c>
      <c r="AR753">
        <v>54.61</v>
      </c>
      <c r="AU753" s="1"/>
    </row>
    <row r="754" spans="3:47" x14ac:dyDescent="0.25">
      <c r="C754" s="2">
        <v>45288</v>
      </c>
      <c r="D754">
        <v>4783.3500000000004</v>
      </c>
      <c r="G754" s="2">
        <v>45288</v>
      </c>
      <c r="H754">
        <v>85.19</v>
      </c>
      <c r="K754" s="2">
        <v>45288</v>
      </c>
      <c r="L754">
        <v>49.43</v>
      </c>
      <c r="O754" s="2">
        <v>45288</v>
      </c>
      <c r="P754">
        <v>10.38</v>
      </c>
      <c r="S754" s="2">
        <v>45288</v>
      </c>
      <c r="T754">
        <v>286.10000000000002</v>
      </c>
      <c r="W754" s="2">
        <v>45288</v>
      </c>
      <c r="X754">
        <v>91.62</v>
      </c>
      <c r="AA754" s="2">
        <v>45288</v>
      </c>
      <c r="AB754">
        <v>160.6</v>
      </c>
      <c r="AD754" s="1"/>
      <c r="AE754" s="2">
        <v>45288</v>
      </c>
      <c r="AF754">
        <v>191.25</v>
      </c>
      <c r="AI754" s="2">
        <v>45288</v>
      </c>
      <c r="AJ754">
        <v>367.44</v>
      </c>
      <c r="AM754" s="2">
        <v>45288</v>
      </c>
      <c r="AN754">
        <v>51.08</v>
      </c>
      <c r="AQ754" s="2">
        <v>45288</v>
      </c>
      <c r="AR754">
        <v>54.64</v>
      </c>
      <c r="AU754" s="1"/>
    </row>
    <row r="755" spans="3:47" x14ac:dyDescent="0.25">
      <c r="C755" s="2">
        <v>45289</v>
      </c>
      <c r="D755">
        <v>4769.83</v>
      </c>
      <c r="G755" s="2">
        <v>45289</v>
      </c>
      <c r="H755">
        <v>84.65</v>
      </c>
      <c r="K755" s="2">
        <v>45289</v>
      </c>
      <c r="L755">
        <v>49.43</v>
      </c>
      <c r="O755" s="2">
        <v>45289</v>
      </c>
      <c r="P755">
        <v>10.25</v>
      </c>
      <c r="S755" s="2">
        <v>45289</v>
      </c>
      <c r="T755">
        <v>284.93</v>
      </c>
      <c r="W755" s="2">
        <v>45289</v>
      </c>
      <c r="X755">
        <v>91.43</v>
      </c>
      <c r="AA755" s="2">
        <v>45289</v>
      </c>
      <c r="AB755">
        <v>160.41</v>
      </c>
      <c r="AD755" s="1"/>
      <c r="AE755" s="2">
        <v>45289</v>
      </c>
      <c r="AF755">
        <v>190.21</v>
      </c>
      <c r="AI755" s="2">
        <v>45289</v>
      </c>
      <c r="AJ755">
        <v>368.18</v>
      </c>
      <c r="AM755" s="2">
        <v>45289</v>
      </c>
      <c r="AN755">
        <v>51.11</v>
      </c>
      <c r="AQ755" s="2">
        <v>45289</v>
      </c>
      <c r="AR755">
        <v>54.81</v>
      </c>
      <c r="AU755" s="1"/>
    </row>
    <row r="756" spans="3:47" x14ac:dyDescent="0.25">
      <c r="C756" s="2">
        <v>45293</v>
      </c>
      <c r="D756">
        <v>4742.83</v>
      </c>
      <c r="G756" s="2">
        <v>45293</v>
      </c>
      <c r="H756">
        <v>81.680000000000007</v>
      </c>
      <c r="K756" s="2">
        <v>45293</v>
      </c>
      <c r="L756">
        <v>48.08</v>
      </c>
      <c r="O756" s="2">
        <v>45293</v>
      </c>
      <c r="P756">
        <v>10.23</v>
      </c>
      <c r="S756" s="2">
        <v>45293</v>
      </c>
      <c r="T756">
        <v>282.08</v>
      </c>
      <c r="W756" s="2">
        <v>45293</v>
      </c>
      <c r="X756">
        <v>93.6</v>
      </c>
      <c r="AA756" s="2">
        <v>45293</v>
      </c>
      <c r="AB756">
        <v>162.28</v>
      </c>
      <c r="AD756" s="1"/>
      <c r="AE756" s="2">
        <v>45293</v>
      </c>
      <c r="AF756">
        <v>183.4</v>
      </c>
      <c r="AI756" s="2">
        <v>45293</v>
      </c>
      <c r="AJ756">
        <v>363.12</v>
      </c>
      <c r="AM756" s="2">
        <v>45293</v>
      </c>
      <c r="AN756">
        <v>51.64</v>
      </c>
      <c r="AQ756" s="2">
        <v>45293</v>
      </c>
      <c r="AR756">
        <v>55.64</v>
      </c>
      <c r="AU756" s="1"/>
    </row>
    <row r="757" spans="3:47" x14ac:dyDescent="0.25">
      <c r="C757" s="2">
        <v>45294</v>
      </c>
      <c r="D757">
        <v>4704.8100000000004</v>
      </c>
      <c r="G757" s="2">
        <v>45294</v>
      </c>
      <c r="H757">
        <v>81.599999999999994</v>
      </c>
      <c r="K757" s="2">
        <v>45294</v>
      </c>
      <c r="L757">
        <v>47.48</v>
      </c>
      <c r="O757" s="2">
        <v>45294</v>
      </c>
      <c r="P757">
        <v>9.85</v>
      </c>
      <c r="S757" s="2">
        <v>45294</v>
      </c>
      <c r="T757">
        <v>273.98</v>
      </c>
      <c r="W757" s="2">
        <v>45294</v>
      </c>
      <c r="X757">
        <v>94.39</v>
      </c>
      <c r="AA757" s="2">
        <v>45294</v>
      </c>
      <c r="AB757">
        <v>161.57</v>
      </c>
      <c r="AD757" s="1"/>
      <c r="AE757" s="2">
        <v>45294</v>
      </c>
      <c r="AF757">
        <v>182.03</v>
      </c>
      <c r="AI757" s="2">
        <v>45294</v>
      </c>
      <c r="AJ757">
        <v>362.85</v>
      </c>
      <c r="AM757" s="2">
        <v>45294</v>
      </c>
      <c r="AN757">
        <v>51.64</v>
      </c>
      <c r="AQ757" s="2">
        <v>45294</v>
      </c>
      <c r="AR757">
        <v>55.77</v>
      </c>
      <c r="AU757" s="1"/>
    </row>
    <row r="758" spans="3:47" x14ac:dyDescent="0.25">
      <c r="C758" s="2">
        <v>45295</v>
      </c>
      <c r="D758">
        <v>4688.68</v>
      </c>
      <c r="G758" s="2">
        <v>45295</v>
      </c>
      <c r="H758">
        <v>82.04</v>
      </c>
      <c r="K758" s="2">
        <v>45295</v>
      </c>
      <c r="L758">
        <v>47.91</v>
      </c>
      <c r="O758" s="2">
        <v>45295</v>
      </c>
      <c r="P758">
        <v>9.82</v>
      </c>
      <c r="S758" s="2">
        <v>45295</v>
      </c>
      <c r="T758">
        <v>275.70999999999998</v>
      </c>
      <c r="W758" s="2">
        <v>45295</v>
      </c>
      <c r="X758">
        <v>93.57</v>
      </c>
      <c r="AA758" s="2">
        <v>45295</v>
      </c>
      <c r="AB758">
        <v>162.63999999999999</v>
      </c>
      <c r="AD758" s="1"/>
      <c r="AE758" s="2">
        <v>45295</v>
      </c>
      <c r="AF758">
        <v>179.72</v>
      </c>
      <c r="AI758" s="2">
        <v>45295</v>
      </c>
      <c r="AJ758">
        <v>360.25</v>
      </c>
      <c r="AM758" s="2">
        <v>45295</v>
      </c>
      <c r="AN758">
        <v>51.15</v>
      </c>
      <c r="AQ758" s="2">
        <v>45295</v>
      </c>
      <c r="AR758">
        <v>55.58</v>
      </c>
      <c r="AU758" s="1"/>
    </row>
    <row r="759" spans="3:47" x14ac:dyDescent="0.25">
      <c r="C759" s="2">
        <v>45296</v>
      </c>
      <c r="D759">
        <v>4697.24</v>
      </c>
      <c r="G759" s="2">
        <v>45296</v>
      </c>
      <c r="H759">
        <v>82.78</v>
      </c>
      <c r="K759" s="2">
        <v>45296</v>
      </c>
      <c r="L759">
        <v>49.01</v>
      </c>
      <c r="O759" s="2">
        <v>45296</v>
      </c>
      <c r="P759">
        <v>9.9700000000000006</v>
      </c>
      <c r="S759" s="2">
        <v>45296</v>
      </c>
      <c r="T759">
        <v>278.44</v>
      </c>
      <c r="W759" s="2">
        <v>45296</v>
      </c>
      <c r="X759">
        <v>93.85</v>
      </c>
      <c r="AA759" s="2">
        <v>45296</v>
      </c>
      <c r="AB759">
        <v>163.46</v>
      </c>
      <c r="AD759" s="1"/>
      <c r="AE759" s="2">
        <v>45296</v>
      </c>
      <c r="AF759">
        <v>179</v>
      </c>
      <c r="AI759" s="2">
        <v>45296</v>
      </c>
      <c r="AJ759">
        <v>360.06</v>
      </c>
      <c r="AM759" s="2">
        <v>45296</v>
      </c>
      <c r="AN759">
        <v>50.81</v>
      </c>
      <c r="AQ759" s="2">
        <v>45296</v>
      </c>
      <c r="AR759">
        <v>55.5</v>
      </c>
      <c r="AU759" s="1"/>
    </row>
    <row r="760" spans="3:47" x14ac:dyDescent="0.25">
      <c r="C760" s="2">
        <v>45299</v>
      </c>
      <c r="D760">
        <v>4763.54</v>
      </c>
      <c r="G760" s="2">
        <v>45299</v>
      </c>
      <c r="H760">
        <v>84.26</v>
      </c>
      <c r="K760" s="2">
        <v>45299</v>
      </c>
      <c r="L760">
        <v>52.16</v>
      </c>
      <c r="O760" s="2">
        <v>45299</v>
      </c>
      <c r="P760">
        <v>10.07</v>
      </c>
      <c r="S760" s="2">
        <v>45299</v>
      </c>
      <c r="T760">
        <v>281.64</v>
      </c>
      <c r="W760" s="2">
        <v>45299</v>
      </c>
      <c r="X760">
        <v>92.28</v>
      </c>
      <c r="AA760" s="2">
        <v>45299</v>
      </c>
      <c r="AB760">
        <v>163.22</v>
      </c>
      <c r="AD760" s="1"/>
      <c r="AE760" s="2">
        <v>45299</v>
      </c>
      <c r="AF760">
        <v>183.32</v>
      </c>
      <c r="AI760" s="2">
        <v>45299</v>
      </c>
      <c r="AJ760">
        <v>366.86</v>
      </c>
      <c r="AM760" s="2">
        <v>45299</v>
      </c>
      <c r="AN760">
        <v>51.3</v>
      </c>
      <c r="AQ760" s="2">
        <v>45299</v>
      </c>
      <c r="AR760">
        <v>55.91</v>
      </c>
      <c r="AU760" s="1"/>
    </row>
    <row r="761" spans="3:47" x14ac:dyDescent="0.25">
      <c r="C761" s="2">
        <v>45300</v>
      </c>
      <c r="D761">
        <v>4756.5</v>
      </c>
      <c r="G761" s="2">
        <v>45300</v>
      </c>
      <c r="H761">
        <v>82.66</v>
      </c>
      <c r="K761" s="2">
        <v>45300</v>
      </c>
      <c r="L761">
        <v>53.05</v>
      </c>
      <c r="O761" s="2">
        <v>45300</v>
      </c>
      <c r="P761">
        <v>9.9600000000000009</v>
      </c>
      <c r="S761" s="2">
        <v>45300</v>
      </c>
      <c r="T761">
        <v>281.68</v>
      </c>
      <c r="W761" s="2">
        <v>45300</v>
      </c>
      <c r="X761">
        <v>91.14</v>
      </c>
      <c r="AA761" s="2">
        <v>45300</v>
      </c>
      <c r="AB761">
        <v>161.93</v>
      </c>
      <c r="AD761" s="1"/>
      <c r="AE761" s="2">
        <v>45300</v>
      </c>
      <c r="AF761">
        <v>182.91</v>
      </c>
      <c r="AI761" s="2">
        <v>45300</v>
      </c>
      <c r="AJ761">
        <v>367.94</v>
      </c>
      <c r="AM761" s="2">
        <v>45300</v>
      </c>
      <c r="AN761">
        <v>51.65</v>
      </c>
      <c r="AQ761" s="2">
        <v>45300</v>
      </c>
      <c r="AR761">
        <v>55.81</v>
      </c>
      <c r="AU761" s="1"/>
    </row>
    <row r="762" spans="3:47" x14ac:dyDescent="0.25">
      <c r="C762" s="2">
        <v>45301</v>
      </c>
      <c r="D762">
        <v>4783.45</v>
      </c>
      <c r="G762" s="2">
        <v>45301</v>
      </c>
      <c r="H762">
        <v>81.709999999999994</v>
      </c>
      <c r="K762" s="2">
        <v>45301</v>
      </c>
      <c r="L762">
        <v>54.25</v>
      </c>
      <c r="O762" s="2">
        <v>45301</v>
      </c>
      <c r="P762">
        <v>9.9499999999999993</v>
      </c>
      <c r="S762" s="2">
        <v>45301</v>
      </c>
      <c r="T762">
        <v>282.7</v>
      </c>
      <c r="W762" s="2">
        <v>45301</v>
      </c>
      <c r="X762">
        <v>90.25</v>
      </c>
      <c r="AA762" s="2">
        <v>45301</v>
      </c>
      <c r="AB762">
        <v>162.27000000000001</v>
      </c>
      <c r="AD762" s="1"/>
      <c r="AE762" s="2">
        <v>45301</v>
      </c>
      <c r="AF762">
        <v>183.95</v>
      </c>
      <c r="AI762" s="2">
        <v>45301</v>
      </c>
      <c r="AJ762">
        <v>374.77</v>
      </c>
      <c r="AM762" s="2">
        <v>45301</v>
      </c>
      <c r="AN762">
        <v>52.29</v>
      </c>
      <c r="AQ762" s="2">
        <v>45301</v>
      </c>
      <c r="AR762">
        <v>55.99</v>
      </c>
      <c r="AU762" s="1"/>
    </row>
    <row r="763" spans="3:47" x14ac:dyDescent="0.25">
      <c r="C763" s="2">
        <v>45302</v>
      </c>
      <c r="D763">
        <v>4780.24</v>
      </c>
      <c r="G763" s="2">
        <v>45302</v>
      </c>
      <c r="H763">
        <v>82.72</v>
      </c>
      <c r="K763" s="2">
        <v>45302</v>
      </c>
      <c r="L763">
        <v>54.72</v>
      </c>
      <c r="O763" s="2">
        <v>45302</v>
      </c>
      <c r="P763">
        <v>9.85</v>
      </c>
      <c r="S763" s="2">
        <v>45302</v>
      </c>
      <c r="T763">
        <v>281.45</v>
      </c>
      <c r="W763" s="2">
        <v>45302</v>
      </c>
      <c r="X763">
        <v>90.23</v>
      </c>
      <c r="AA763" s="2">
        <v>45302</v>
      </c>
      <c r="AB763">
        <v>161.59</v>
      </c>
      <c r="AD763" s="1"/>
      <c r="AE763" s="2">
        <v>45302</v>
      </c>
      <c r="AF763">
        <v>183.35</v>
      </c>
      <c r="AI763" s="2">
        <v>45302</v>
      </c>
      <c r="AJ763">
        <v>376.59</v>
      </c>
      <c r="AM763" s="2">
        <v>45302</v>
      </c>
      <c r="AN763">
        <v>52.23</v>
      </c>
      <c r="AQ763" s="2">
        <v>45302</v>
      </c>
      <c r="AR763">
        <v>55.63</v>
      </c>
      <c r="AU763" s="1"/>
    </row>
    <row r="764" spans="3:47" x14ac:dyDescent="0.25">
      <c r="C764" s="2">
        <v>45303</v>
      </c>
      <c r="D764">
        <v>4783.83</v>
      </c>
      <c r="G764" s="2">
        <v>45303</v>
      </c>
      <c r="H764">
        <v>81.72</v>
      </c>
      <c r="K764" s="2">
        <v>45303</v>
      </c>
      <c r="L764">
        <v>54.61</v>
      </c>
      <c r="O764" s="2">
        <v>45303</v>
      </c>
      <c r="P764">
        <v>9.64</v>
      </c>
      <c r="S764" s="2">
        <v>45303</v>
      </c>
      <c r="T764">
        <v>279.86</v>
      </c>
      <c r="W764" s="2">
        <v>45303</v>
      </c>
      <c r="X764">
        <v>91.4</v>
      </c>
      <c r="AA764" s="2">
        <v>45303</v>
      </c>
      <c r="AB764">
        <v>160.4</v>
      </c>
      <c r="AD764" s="1"/>
      <c r="AE764" s="2">
        <v>45303</v>
      </c>
      <c r="AF764">
        <v>183.68</v>
      </c>
      <c r="AI764" s="2">
        <v>45303</v>
      </c>
      <c r="AJ764">
        <v>380.35</v>
      </c>
      <c r="AM764" s="2">
        <v>45303</v>
      </c>
      <c r="AN764">
        <v>52.3</v>
      </c>
      <c r="AQ764" s="2">
        <v>45303</v>
      </c>
      <c r="AR764">
        <v>56.17</v>
      </c>
      <c r="AU764" s="1"/>
    </row>
    <row r="765" spans="3:47" x14ac:dyDescent="0.25">
      <c r="C765" s="2">
        <v>45307</v>
      </c>
      <c r="D765">
        <v>4765.9799999999996</v>
      </c>
      <c r="G765" s="2">
        <v>45307</v>
      </c>
      <c r="H765">
        <v>83.93</v>
      </c>
      <c r="K765" s="2">
        <v>45307</v>
      </c>
      <c r="L765">
        <v>56.28</v>
      </c>
      <c r="O765" s="2">
        <v>45307</v>
      </c>
      <c r="P765">
        <v>9.64</v>
      </c>
      <c r="S765" s="2">
        <v>45307</v>
      </c>
      <c r="T765">
        <v>276.8</v>
      </c>
      <c r="W765" s="2">
        <v>45307</v>
      </c>
      <c r="X765">
        <v>89.33</v>
      </c>
      <c r="AA765" s="2">
        <v>45307</v>
      </c>
      <c r="AB765">
        <v>159.4</v>
      </c>
      <c r="AD765" s="1"/>
      <c r="AE765" s="2">
        <v>45307</v>
      </c>
      <c r="AF765">
        <v>181.42</v>
      </c>
      <c r="AI765" s="2">
        <v>45307</v>
      </c>
      <c r="AJ765">
        <v>382.11</v>
      </c>
      <c r="AM765" s="2">
        <v>45307</v>
      </c>
      <c r="AN765">
        <v>52.46</v>
      </c>
      <c r="AQ765" s="2">
        <v>45307</v>
      </c>
      <c r="AR765">
        <v>55.8</v>
      </c>
      <c r="AU765" s="1"/>
    </row>
    <row r="766" spans="3:47" x14ac:dyDescent="0.25">
      <c r="C766" s="2">
        <v>45308</v>
      </c>
      <c r="D766">
        <v>4739.21</v>
      </c>
      <c r="G766" s="2">
        <v>45308</v>
      </c>
      <c r="H766">
        <v>82.61</v>
      </c>
      <c r="K766" s="2">
        <v>45308</v>
      </c>
      <c r="L766">
        <v>55.95</v>
      </c>
      <c r="O766" s="2">
        <v>45308</v>
      </c>
      <c r="P766">
        <v>9.48</v>
      </c>
      <c r="S766" s="2">
        <v>45308</v>
      </c>
      <c r="T766">
        <v>268.51</v>
      </c>
      <c r="W766" s="2">
        <v>45308</v>
      </c>
      <c r="X766">
        <v>88.68</v>
      </c>
      <c r="AA766" s="2">
        <v>45308</v>
      </c>
      <c r="AB766">
        <v>158.54</v>
      </c>
      <c r="AE766" s="2">
        <v>45308</v>
      </c>
      <c r="AF766">
        <v>180.48</v>
      </c>
      <c r="AI766" s="2">
        <v>45308</v>
      </c>
      <c r="AJ766">
        <v>381.33</v>
      </c>
      <c r="AM766" s="2">
        <v>45308</v>
      </c>
      <c r="AN766">
        <v>52.22</v>
      </c>
      <c r="AQ766" s="2">
        <v>45308</v>
      </c>
      <c r="AR766">
        <v>55.8</v>
      </c>
      <c r="AU766" s="1"/>
    </row>
    <row r="767" spans="3:47" x14ac:dyDescent="0.25">
      <c r="C767" s="2">
        <v>45309</v>
      </c>
      <c r="D767">
        <v>4780.9399999999996</v>
      </c>
      <c r="G767" s="2">
        <v>45309</v>
      </c>
      <c r="H767">
        <v>84.14</v>
      </c>
      <c r="K767" s="2">
        <v>45309</v>
      </c>
      <c r="L767">
        <v>57.01</v>
      </c>
      <c r="O767" s="2">
        <v>45309</v>
      </c>
      <c r="P767">
        <v>9.24</v>
      </c>
      <c r="S767" s="2">
        <v>45309</v>
      </c>
      <c r="T767">
        <v>271.66000000000003</v>
      </c>
      <c r="W767" s="2">
        <v>45309</v>
      </c>
      <c r="X767">
        <v>88.52</v>
      </c>
      <c r="AA767" s="2">
        <v>45309</v>
      </c>
      <c r="AB767">
        <v>158.86000000000001</v>
      </c>
      <c r="AD767" s="1"/>
      <c r="AE767" s="2">
        <v>45309</v>
      </c>
      <c r="AF767">
        <v>186.36</v>
      </c>
      <c r="AI767" s="2">
        <v>45309</v>
      </c>
      <c r="AJ767">
        <v>385.64</v>
      </c>
      <c r="AM767" s="2">
        <v>45309</v>
      </c>
      <c r="AN767">
        <v>52.92</v>
      </c>
      <c r="AQ767" s="2">
        <v>45309</v>
      </c>
      <c r="AR767">
        <v>55.96</v>
      </c>
      <c r="AU767" s="1"/>
    </row>
    <row r="768" spans="3:47" x14ac:dyDescent="0.25">
      <c r="C768" s="2">
        <v>45310</v>
      </c>
      <c r="D768">
        <v>4839.8100000000004</v>
      </c>
      <c r="G768" s="2">
        <v>45310</v>
      </c>
      <c r="H768">
        <v>86.8</v>
      </c>
      <c r="K768" s="2">
        <v>45310</v>
      </c>
      <c r="L768">
        <v>59.39</v>
      </c>
      <c r="O768" s="2">
        <v>45310</v>
      </c>
      <c r="P768">
        <v>9.42</v>
      </c>
      <c r="S768" s="2">
        <v>45310</v>
      </c>
      <c r="T768">
        <v>276.19</v>
      </c>
      <c r="W768" s="2">
        <v>45310</v>
      </c>
      <c r="X768">
        <v>88.65</v>
      </c>
      <c r="AA768" s="2">
        <v>45310</v>
      </c>
      <c r="AB768">
        <v>161.6</v>
      </c>
      <c r="AD768" s="1"/>
      <c r="AE768" s="2">
        <v>45310</v>
      </c>
      <c r="AF768">
        <v>189.25</v>
      </c>
      <c r="AI768" s="2">
        <v>45310</v>
      </c>
      <c r="AJ768">
        <v>390.34</v>
      </c>
      <c r="AM768" s="2">
        <v>45310</v>
      </c>
      <c r="AN768">
        <v>52.64</v>
      </c>
      <c r="AQ768" s="2">
        <v>45310</v>
      </c>
      <c r="AR768">
        <v>55.65</v>
      </c>
      <c r="AU768" s="1"/>
    </row>
    <row r="769" spans="3:47" x14ac:dyDescent="0.25">
      <c r="C769" s="2">
        <v>45313</v>
      </c>
      <c r="D769">
        <v>4850.43</v>
      </c>
      <c r="G769" s="2">
        <v>45313</v>
      </c>
      <c r="H769">
        <v>88.52</v>
      </c>
      <c r="K769" s="2">
        <v>45313</v>
      </c>
      <c r="L769">
        <v>59.55</v>
      </c>
      <c r="O769" s="2">
        <v>45313</v>
      </c>
      <c r="P769">
        <v>9.42</v>
      </c>
      <c r="S769" s="2">
        <v>45313</v>
      </c>
      <c r="T769">
        <v>279.48</v>
      </c>
      <c r="W769" s="2">
        <v>45313</v>
      </c>
      <c r="X769">
        <v>88.54</v>
      </c>
      <c r="AA769" s="2">
        <v>45313</v>
      </c>
      <c r="AB769">
        <v>161.41</v>
      </c>
      <c r="AD769" s="1"/>
      <c r="AE769" s="2">
        <v>45313</v>
      </c>
      <c r="AF769">
        <v>191.55</v>
      </c>
      <c r="AI769" s="2">
        <v>45313</v>
      </c>
      <c r="AJ769">
        <v>388.22</v>
      </c>
      <c r="AM769" s="2">
        <v>45313</v>
      </c>
      <c r="AN769">
        <v>52.65</v>
      </c>
      <c r="AQ769" s="2">
        <v>45313</v>
      </c>
      <c r="AR769">
        <v>55.41</v>
      </c>
      <c r="AU769" s="1"/>
    </row>
    <row r="770" spans="3:47" x14ac:dyDescent="0.25">
      <c r="C770" s="2">
        <v>45314</v>
      </c>
      <c r="D770">
        <v>4864.6000000000004</v>
      </c>
      <c r="G770" s="2">
        <v>45314</v>
      </c>
      <c r="H770">
        <v>86.82</v>
      </c>
      <c r="K770" s="2">
        <v>45314</v>
      </c>
      <c r="L770">
        <v>59.77</v>
      </c>
      <c r="O770" s="2">
        <v>45314</v>
      </c>
      <c r="P770">
        <v>9.56</v>
      </c>
      <c r="S770" s="2">
        <v>45314</v>
      </c>
      <c r="T770">
        <v>279.63</v>
      </c>
      <c r="W770" s="2">
        <v>45314</v>
      </c>
      <c r="X770">
        <v>89.53</v>
      </c>
      <c r="AA770" s="2">
        <v>45314</v>
      </c>
      <c r="AB770">
        <v>160.35</v>
      </c>
      <c r="AD770" s="1"/>
      <c r="AE770" s="2">
        <v>45314</v>
      </c>
      <c r="AF770">
        <v>192.83</v>
      </c>
      <c r="AI770" s="2">
        <v>45314</v>
      </c>
      <c r="AJ770">
        <v>390.56</v>
      </c>
      <c r="AM770" s="2">
        <v>45314</v>
      </c>
      <c r="AN770">
        <v>52.78</v>
      </c>
      <c r="AQ770" s="2">
        <v>45314</v>
      </c>
      <c r="AR770">
        <v>55.67</v>
      </c>
      <c r="AU770" s="1"/>
    </row>
    <row r="771" spans="3:47" x14ac:dyDescent="0.25">
      <c r="C771" s="2">
        <v>45315</v>
      </c>
      <c r="D771">
        <v>4868.55</v>
      </c>
      <c r="G771" s="2">
        <v>45315</v>
      </c>
      <c r="H771">
        <v>87.37</v>
      </c>
      <c r="K771" s="2">
        <v>45315</v>
      </c>
      <c r="L771">
        <v>61.25</v>
      </c>
      <c r="O771" s="2">
        <v>45315</v>
      </c>
      <c r="P771">
        <v>9.2799999999999994</v>
      </c>
      <c r="S771" s="2">
        <v>45315</v>
      </c>
      <c r="T771">
        <v>281.42</v>
      </c>
      <c r="W771" s="2">
        <v>45315</v>
      </c>
      <c r="X771">
        <v>91.08</v>
      </c>
      <c r="AA771" s="2">
        <v>45315</v>
      </c>
      <c r="AB771">
        <v>161.78</v>
      </c>
      <c r="AD771" s="1"/>
      <c r="AE771" s="2">
        <v>45315</v>
      </c>
      <c r="AF771">
        <v>192.16</v>
      </c>
      <c r="AI771" s="2">
        <v>45315</v>
      </c>
      <c r="AJ771">
        <v>394.15</v>
      </c>
      <c r="AM771" s="2">
        <v>45315</v>
      </c>
      <c r="AN771">
        <v>52.03</v>
      </c>
      <c r="AQ771" s="2">
        <v>45315</v>
      </c>
      <c r="AR771">
        <v>54.79</v>
      </c>
      <c r="AU771" s="1"/>
    </row>
    <row r="772" spans="3:47" x14ac:dyDescent="0.25">
      <c r="C772" s="2">
        <v>45316</v>
      </c>
      <c r="D772">
        <v>4894.16</v>
      </c>
      <c r="G772" s="2">
        <v>45316</v>
      </c>
      <c r="H772">
        <v>88.48</v>
      </c>
      <c r="K772" s="2">
        <v>45316</v>
      </c>
      <c r="L772">
        <v>61.51</v>
      </c>
      <c r="O772" s="2">
        <v>45316</v>
      </c>
      <c r="P772">
        <v>9.5399999999999991</v>
      </c>
      <c r="S772" s="2">
        <v>45316</v>
      </c>
      <c r="T772">
        <v>291.19</v>
      </c>
      <c r="W772" s="2">
        <v>45316</v>
      </c>
      <c r="X772">
        <v>93.39</v>
      </c>
      <c r="AA772" s="2">
        <v>45316</v>
      </c>
      <c r="AB772">
        <v>164.09</v>
      </c>
      <c r="AD772" s="1"/>
      <c r="AE772" s="2">
        <v>45316</v>
      </c>
      <c r="AF772">
        <v>191.83</v>
      </c>
      <c r="AI772" s="2">
        <v>45316</v>
      </c>
      <c r="AJ772">
        <v>396.41</v>
      </c>
      <c r="AM772" s="2">
        <v>45316</v>
      </c>
      <c r="AN772">
        <v>52.79</v>
      </c>
      <c r="AQ772" s="2">
        <v>45316</v>
      </c>
      <c r="AR772">
        <v>55.03</v>
      </c>
      <c r="AU772" s="1"/>
    </row>
    <row r="773" spans="3:47" x14ac:dyDescent="0.25">
      <c r="C773" s="2">
        <v>45317</v>
      </c>
      <c r="D773">
        <v>4890.97</v>
      </c>
      <c r="G773" s="2">
        <v>45317</v>
      </c>
      <c r="H773">
        <v>87.34</v>
      </c>
      <c r="K773" s="2">
        <v>45317</v>
      </c>
      <c r="L773">
        <v>60.92</v>
      </c>
      <c r="O773" s="2">
        <v>45317</v>
      </c>
      <c r="P773">
        <v>9.58</v>
      </c>
      <c r="S773" s="2">
        <v>45317</v>
      </c>
      <c r="T773">
        <v>289.89</v>
      </c>
      <c r="W773" s="2">
        <v>45317</v>
      </c>
      <c r="X773">
        <v>94.19</v>
      </c>
      <c r="AA773" s="2">
        <v>45317</v>
      </c>
      <c r="AB773">
        <v>163.47</v>
      </c>
      <c r="AD773" s="1"/>
      <c r="AE773" s="2">
        <v>45317</v>
      </c>
      <c r="AF773">
        <v>190.1</v>
      </c>
      <c r="AI773" s="2">
        <v>45317</v>
      </c>
      <c r="AJ773">
        <v>395.49</v>
      </c>
      <c r="AM773" s="2">
        <v>45317</v>
      </c>
      <c r="AN773">
        <v>53.26</v>
      </c>
      <c r="AQ773" s="2">
        <v>45317</v>
      </c>
      <c r="AR773">
        <v>55.22</v>
      </c>
      <c r="AU773" s="1"/>
    </row>
    <row r="774" spans="3:47" x14ac:dyDescent="0.25">
      <c r="C774" s="2">
        <v>45320</v>
      </c>
      <c r="D774">
        <v>4927.93</v>
      </c>
      <c r="G774" s="2">
        <v>45320</v>
      </c>
      <c r="H774">
        <v>88.35</v>
      </c>
      <c r="K774" s="2">
        <v>45320</v>
      </c>
      <c r="L774">
        <v>62.35</v>
      </c>
      <c r="O774" s="2">
        <v>45320</v>
      </c>
      <c r="P774">
        <v>9.7100000000000009</v>
      </c>
      <c r="S774" s="2">
        <v>45320</v>
      </c>
      <c r="T774">
        <v>293.58999999999997</v>
      </c>
      <c r="W774" s="2">
        <v>45320</v>
      </c>
      <c r="X774">
        <v>94.31</v>
      </c>
      <c r="AA774" s="2">
        <v>45320</v>
      </c>
      <c r="AB774">
        <v>163.9</v>
      </c>
      <c r="AD774" s="1"/>
      <c r="AE774" s="2">
        <v>45320</v>
      </c>
      <c r="AF774">
        <v>189.42</v>
      </c>
      <c r="AI774" s="2">
        <v>45320</v>
      </c>
      <c r="AJ774">
        <v>401.16</v>
      </c>
      <c r="AM774" s="2">
        <v>45320</v>
      </c>
      <c r="AN774">
        <v>53.51</v>
      </c>
      <c r="AQ774" s="2">
        <v>45320</v>
      </c>
      <c r="AR774">
        <v>55.56</v>
      </c>
      <c r="AU774" s="1"/>
    </row>
    <row r="775" spans="3:47" x14ac:dyDescent="0.25">
      <c r="C775" s="2">
        <v>45321</v>
      </c>
      <c r="D775">
        <v>4924.97</v>
      </c>
      <c r="G775" s="2">
        <v>45321</v>
      </c>
      <c r="H775">
        <v>85.46</v>
      </c>
      <c r="K775" s="2">
        <v>45321</v>
      </c>
      <c r="L775">
        <v>62.66</v>
      </c>
      <c r="O775" s="2">
        <v>45321</v>
      </c>
      <c r="P775">
        <v>9.91</v>
      </c>
      <c r="S775" s="2">
        <v>45321</v>
      </c>
      <c r="T775">
        <v>295.05</v>
      </c>
      <c r="W775" s="2">
        <v>45321</v>
      </c>
      <c r="X775">
        <v>95.88</v>
      </c>
      <c r="AA775" s="2">
        <v>45321</v>
      </c>
      <c r="AB775">
        <v>167.25</v>
      </c>
      <c r="AD775" s="1"/>
      <c r="AE775" s="2">
        <v>45321</v>
      </c>
      <c r="AF775">
        <v>185.78</v>
      </c>
      <c r="AI775" s="2">
        <v>45321</v>
      </c>
      <c r="AJ775">
        <v>400.05</v>
      </c>
      <c r="AM775" s="2">
        <v>45321</v>
      </c>
      <c r="AN775">
        <v>53.68</v>
      </c>
      <c r="AQ775" s="2">
        <v>45321</v>
      </c>
      <c r="AR775">
        <v>55.71</v>
      </c>
      <c r="AU775" s="1"/>
    </row>
    <row r="776" spans="3:47" x14ac:dyDescent="0.25">
      <c r="C776" s="2">
        <v>45322</v>
      </c>
      <c r="D776">
        <v>4845.6499999999996</v>
      </c>
      <c r="G776" s="2">
        <v>45322</v>
      </c>
      <c r="H776">
        <v>85.06</v>
      </c>
      <c r="K776" s="2">
        <v>45322</v>
      </c>
      <c r="L776">
        <v>61.42</v>
      </c>
      <c r="O776" s="2">
        <v>45322</v>
      </c>
      <c r="P776">
        <v>9.86</v>
      </c>
      <c r="S776" s="2">
        <v>45322</v>
      </c>
      <c r="T776">
        <v>290.74</v>
      </c>
      <c r="W776" s="2">
        <v>45322</v>
      </c>
      <c r="X776">
        <v>94.01</v>
      </c>
      <c r="AA776" s="2">
        <v>45322</v>
      </c>
      <c r="AB776">
        <v>165.44</v>
      </c>
      <c r="AD776" s="1"/>
      <c r="AE776" s="2">
        <v>45322</v>
      </c>
      <c r="AF776">
        <v>182.18</v>
      </c>
      <c r="AI776" s="2">
        <v>45322</v>
      </c>
      <c r="AJ776">
        <v>389.27</v>
      </c>
      <c r="AM776" s="2">
        <v>45322</v>
      </c>
      <c r="AN776">
        <v>53.57</v>
      </c>
      <c r="AQ776" s="2">
        <v>45322</v>
      </c>
      <c r="AR776">
        <v>55.33</v>
      </c>
      <c r="AU776" s="1"/>
    </row>
    <row r="777" spans="3:47" x14ac:dyDescent="0.25">
      <c r="C777" s="2">
        <v>45323</v>
      </c>
      <c r="D777">
        <v>4906.1899999999996</v>
      </c>
      <c r="G777" s="2">
        <v>45323</v>
      </c>
      <c r="H777">
        <v>84.92</v>
      </c>
      <c r="K777" s="2">
        <v>45323</v>
      </c>
      <c r="L777">
        <v>62.92</v>
      </c>
      <c r="O777" s="2">
        <v>45323</v>
      </c>
      <c r="P777">
        <v>10.18</v>
      </c>
      <c r="S777" s="2">
        <v>45323</v>
      </c>
      <c r="T777">
        <v>297.89</v>
      </c>
      <c r="W777" s="2">
        <v>45323</v>
      </c>
      <c r="X777">
        <v>93.63</v>
      </c>
      <c r="AA777" s="2">
        <v>45323</v>
      </c>
      <c r="AB777">
        <v>164.84</v>
      </c>
      <c r="AD777" s="1"/>
      <c r="AE777" s="2">
        <v>45323</v>
      </c>
      <c r="AF777">
        <v>184.61</v>
      </c>
      <c r="AI777" s="2">
        <v>45323</v>
      </c>
      <c r="AJ777">
        <v>395.34</v>
      </c>
      <c r="AM777" s="2">
        <v>45323</v>
      </c>
      <c r="AN777">
        <v>54.57</v>
      </c>
      <c r="AQ777" s="2">
        <v>45323</v>
      </c>
      <c r="AR777">
        <v>56.72</v>
      </c>
      <c r="AU777" s="1"/>
    </row>
    <row r="778" spans="3:47" x14ac:dyDescent="0.25">
      <c r="C778" s="2">
        <v>45324</v>
      </c>
      <c r="D778">
        <v>4958.6099999999997</v>
      </c>
      <c r="G778" s="2">
        <v>45324</v>
      </c>
      <c r="H778">
        <v>85.78</v>
      </c>
      <c r="K778" s="2">
        <v>45324</v>
      </c>
      <c r="L778">
        <v>66.040000000000006</v>
      </c>
      <c r="O778" s="2">
        <v>45324</v>
      </c>
      <c r="P778">
        <v>10.210000000000001</v>
      </c>
      <c r="S778" s="2">
        <v>45324</v>
      </c>
      <c r="T778">
        <v>305.05</v>
      </c>
      <c r="W778" s="2">
        <v>45324</v>
      </c>
      <c r="X778">
        <v>93.24</v>
      </c>
      <c r="AA778" s="2">
        <v>45324</v>
      </c>
      <c r="AB778">
        <v>165.79</v>
      </c>
      <c r="AD778" s="1"/>
      <c r="AE778" s="2">
        <v>45324</v>
      </c>
      <c r="AF778">
        <v>183.61</v>
      </c>
      <c r="AI778" s="2">
        <v>45324</v>
      </c>
      <c r="AJ778">
        <v>402.62</v>
      </c>
      <c r="AM778" s="2">
        <v>45324</v>
      </c>
      <c r="AN778">
        <v>54.97</v>
      </c>
      <c r="AQ778" s="2">
        <v>45324</v>
      </c>
      <c r="AR778">
        <v>56.31</v>
      </c>
      <c r="AU778" s="1"/>
    </row>
    <row r="779" spans="3:47" x14ac:dyDescent="0.25">
      <c r="C779" s="2">
        <v>45327</v>
      </c>
      <c r="D779">
        <v>4942.8100000000004</v>
      </c>
      <c r="G779" s="2">
        <v>45327</v>
      </c>
      <c r="H779">
        <v>86.28</v>
      </c>
      <c r="K779" s="2">
        <v>45327</v>
      </c>
      <c r="L779">
        <v>69.209999999999994</v>
      </c>
      <c r="O779" s="2">
        <v>45327</v>
      </c>
      <c r="P779">
        <v>9.75</v>
      </c>
      <c r="S779" s="2">
        <v>45327</v>
      </c>
      <c r="T779">
        <v>311.16000000000003</v>
      </c>
      <c r="W779" s="2">
        <v>45327</v>
      </c>
      <c r="X779">
        <v>92.86</v>
      </c>
      <c r="AA779" s="2">
        <v>45327</v>
      </c>
      <c r="AB779">
        <v>165.58</v>
      </c>
      <c r="AD779" s="1"/>
      <c r="AE779" s="2">
        <v>45327</v>
      </c>
      <c r="AF779">
        <v>185.42</v>
      </c>
      <c r="AI779" s="2">
        <v>45327</v>
      </c>
      <c r="AJ779">
        <v>397.17</v>
      </c>
      <c r="AM779" s="2">
        <v>45327</v>
      </c>
      <c r="AN779">
        <v>54.68</v>
      </c>
      <c r="AQ779" s="2">
        <v>45327</v>
      </c>
      <c r="AR779">
        <v>55.84</v>
      </c>
      <c r="AU779" s="1"/>
    </row>
    <row r="780" spans="3:47" x14ac:dyDescent="0.25">
      <c r="C780" s="2">
        <v>45328</v>
      </c>
      <c r="D780">
        <v>4954.2299999999996</v>
      </c>
      <c r="G780" s="2">
        <v>45328</v>
      </c>
      <c r="H780">
        <v>83.92</v>
      </c>
      <c r="K780" s="2">
        <v>45328</v>
      </c>
      <c r="L780">
        <v>68.099999999999994</v>
      </c>
      <c r="O780" s="2">
        <v>45328</v>
      </c>
      <c r="P780">
        <v>10.15</v>
      </c>
      <c r="S780" s="2">
        <v>45328</v>
      </c>
      <c r="T780">
        <v>312.44</v>
      </c>
      <c r="W780" s="2">
        <v>45328</v>
      </c>
      <c r="X780">
        <v>93.5</v>
      </c>
      <c r="AA780" s="2">
        <v>45328</v>
      </c>
      <c r="AB780">
        <v>166.14</v>
      </c>
      <c r="AD780" s="1"/>
      <c r="AE780" s="2">
        <v>45328</v>
      </c>
      <c r="AF780">
        <v>187.02</v>
      </c>
      <c r="AI780" s="2">
        <v>45328</v>
      </c>
      <c r="AJ780">
        <v>397.01</v>
      </c>
      <c r="AM780" s="2">
        <v>45328</v>
      </c>
      <c r="AN780">
        <v>55.05</v>
      </c>
      <c r="AQ780" s="2">
        <v>45328</v>
      </c>
      <c r="AR780">
        <v>55.75</v>
      </c>
      <c r="AU780" s="1"/>
    </row>
    <row r="781" spans="3:47" x14ac:dyDescent="0.25">
      <c r="C781" s="2">
        <v>45329</v>
      </c>
      <c r="D781">
        <v>4995.0600000000004</v>
      </c>
      <c r="G781" s="2">
        <v>45329</v>
      </c>
      <c r="H781">
        <v>84.48</v>
      </c>
      <c r="K781" s="2">
        <v>45329</v>
      </c>
      <c r="L781">
        <v>69.97</v>
      </c>
      <c r="O781" s="2">
        <v>45329</v>
      </c>
      <c r="P781">
        <v>10.76</v>
      </c>
      <c r="S781" s="2">
        <v>45329</v>
      </c>
      <c r="T781">
        <v>313.27999999999997</v>
      </c>
      <c r="W781" s="2">
        <v>45329</v>
      </c>
      <c r="X781">
        <v>93.47</v>
      </c>
      <c r="AA781" s="2">
        <v>45329</v>
      </c>
      <c r="AB781">
        <v>166.46</v>
      </c>
      <c r="AD781" s="1"/>
      <c r="AE781" s="2">
        <v>45329</v>
      </c>
      <c r="AF781">
        <v>187.13</v>
      </c>
      <c r="AI781" s="2">
        <v>45329</v>
      </c>
      <c r="AJ781">
        <v>405.4</v>
      </c>
      <c r="AM781" s="2">
        <v>45329</v>
      </c>
      <c r="AN781">
        <v>54.91</v>
      </c>
      <c r="AQ781" s="2">
        <v>45329</v>
      </c>
      <c r="AR781">
        <v>55.8</v>
      </c>
      <c r="AU781" s="1"/>
    </row>
    <row r="782" spans="3:47" x14ac:dyDescent="0.25">
      <c r="C782" s="2">
        <v>45330</v>
      </c>
      <c r="D782">
        <v>4997.91</v>
      </c>
      <c r="G782" s="2">
        <v>45330</v>
      </c>
      <c r="H782">
        <v>84.19</v>
      </c>
      <c r="K782" s="2">
        <v>45330</v>
      </c>
      <c r="L782">
        <v>69.52</v>
      </c>
      <c r="O782" s="2">
        <v>45330</v>
      </c>
      <c r="P782">
        <v>10.79</v>
      </c>
      <c r="S782" s="2">
        <v>45330</v>
      </c>
      <c r="T782">
        <v>311.74</v>
      </c>
      <c r="W782" s="2">
        <v>45330</v>
      </c>
      <c r="X782">
        <v>95.07</v>
      </c>
      <c r="AA782" s="2">
        <v>45330</v>
      </c>
      <c r="AB782">
        <v>165.86</v>
      </c>
      <c r="AD782" s="1"/>
      <c r="AE782" s="2">
        <v>45330</v>
      </c>
      <c r="AF782">
        <v>186.05</v>
      </c>
      <c r="AI782" s="2">
        <v>45330</v>
      </c>
      <c r="AJ782">
        <v>405.45</v>
      </c>
      <c r="AM782" s="2">
        <v>45330</v>
      </c>
      <c r="AN782">
        <v>54.91</v>
      </c>
      <c r="AQ782" s="2">
        <v>45330</v>
      </c>
      <c r="AR782">
        <v>55.65</v>
      </c>
      <c r="AU782" s="1"/>
    </row>
    <row r="783" spans="3:47" x14ac:dyDescent="0.25">
      <c r="C783" s="2">
        <v>45331</v>
      </c>
      <c r="D783">
        <v>5026.6099999999997</v>
      </c>
      <c r="G783" s="2">
        <v>45331</v>
      </c>
      <c r="H783">
        <v>84.87</v>
      </c>
      <c r="K783" s="2">
        <v>45331</v>
      </c>
      <c r="L783">
        <v>72.010000000000005</v>
      </c>
      <c r="O783" s="2">
        <v>45331</v>
      </c>
      <c r="P783">
        <v>10.66</v>
      </c>
      <c r="S783" s="2">
        <v>45331</v>
      </c>
      <c r="T783">
        <v>307.06</v>
      </c>
      <c r="W783" s="2">
        <v>45331</v>
      </c>
      <c r="X783">
        <v>93.06</v>
      </c>
      <c r="AA783" s="2">
        <v>45331</v>
      </c>
      <c r="AB783">
        <v>166.06</v>
      </c>
      <c r="AD783" s="1"/>
      <c r="AE783" s="2">
        <v>45331</v>
      </c>
      <c r="AF783">
        <v>186.81</v>
      </c>
      <c r="AI783" s="2">
        <v>45331</v>
      </c>
      <c r="AJ783">
        <v>411.76</v>
      </c>
      <c r="AM783" s="2">
        <v>45331</v>
      </c>
      <c r="AN783">
        <v>54.88</v>
      </c>
      <c r="AQ783" s="2">
        <v>45331</v>
      </c>
      <c r="AR783">
        <v>55.4</v>
      </c>
      <c r="AU783" s="1"/>
    </row>
    <row r="784" spans="3:47" x14ac:dyDescent="0.25">
      <c r="C784" s="2">
        <v>45334</v>
      </c>
      <c r="D784">
        <v>5021.84</v>
      </c>
      <c r="G784" s="2">
        <v>45334</v>
      </c>
      <c r="H784">
        <v>85.01</v>
      </c>
      <c r="K784" s="2">
        <v>45334</v>
      </c>
      <c r="L784">
        <v>72.12</v>
      </c>
      <c r="O784" s="2">
        <v>45334</v>
      </c>
      <c r="P784">
        <v>10.92</v>
      </c>
      <c r="S784" s="2">
        <v>45334</v>
      </c>
      <c r="T784">
        <v>311.39</v>
      </c>
      <c r="W784" s="2">
        <v>45334</v>
      </c>
      <c r="X784">
        <v>94.34</v>
      </c>
      <c r="AA784" s="2">
        <v>45334</v>
      </c>
      <c r="AB784">
        <v>166.8</v>
      </c>
      <c r="AD784" s="1"/>
      <c r="AE784" s="2">
        <v>45334</v>
      </c>
      <c r="AF784">
        <v>185.13</v>
      </c>
      <c r="AI784" s="2">
        <v>45334</v>
      </c>
      <c r="AJ784">
        <v>406.58</v>
      </c>
      <c r="AM784" s="2">
        <v>45334</v>
      </c>
      <c r="AN784">
        <v>55.21</v>
      </c>
      <c r="AQ784" s="2">
        <v>45334</v>
      </c>
      <c r="AR784">
        <v>55.53</v>
      </c>
      <c r="AU784" s="1"/>
    </row>
    <row r="785" spans="3:47" x14ac:dyDescent="0.25">
      <c r="C785" s="2">
        <v>45335</v>
      </c>
      <c r="D785">
        <v>4953.17</v>
      </c>
      <c r="G785" s="2">
        <v>45335</v>
      </c>
      <c r="H785">
        <v>80.87</v>
      </c>
      <c r="K785" s="2">
        <v>45335</v>
      </c>
      <c r="L785">
        <v>72</v>
      </c>
      <c r="O785" s="2">
        <v>45335</v>
      </c>
      <c r="P785">
        <v>10.66</v>
      </c>
      <c r="S785" s="2">
        <v>45335</v>
      </c>
      <c r="T785">
        <v>302.88</v>
      </c>
      <c r="W785" s="2">
        <v>45335</v>
      </c>
      <c r="X785">
        <v>93.53</v>
      </c>
      <c r="AA785" s="2">
        <v>45335</v>
      </c>
      <c r="AB785">
        <v>165.35</v>
      </c>
      <c r="AD785" s="1"/>
      <c r="AE785" s="2">
        <v>45335</v>
      </c>
      <c r="AF785">
        <v>183.04</v>
      </c>
      <c r="AI785" s="2">
        <v>45335</v>
      </c>
      <c r="AJ785">
        <v>397.83</v>
      </c>
      <c r="AM785" s="2">
        <v>45335</v>
      </c>
      <c r="AN785">
        <v>54.83</v>
      </c>
      <c r="AQ785" s="2">
        <v>45335</v>
      </c>
      <c r="AR785">
        <v>55.2</v>
      </c>
      <c r="AU785" s="1"/>
    </row>
    <row r="786" spans="3:47" x14ac:dyDescent="0.25">
      <c r="C786" s="2">
        <v>45336</v>
      </c>
      <c r="D786">
        <v>5000.62</v>
      </c>
      <c r="G786" s="2">
        <v>45336</v>
      </c>
      <c r="H786">
        <v>81.17</v>
      </c>
      <c r="K786" s="2">
        <v>45336</v>
      </c>
      <c r="L786">
        <v>73.77</v>
      </c>
      <c r="O786" s="2">
        <v>45336</v>
      </c>
      <c r="P786">
        <v>10.56</v>
      </c>
      <c r="S786" s="2">
        <v>45336</v>
      </c>
      <c r="T786">
        <v>306.62</v>
      </c>
      <c r="W786" s="2">
        <v>45336</v>
      </c>
      <c r="X786">
        <v>93.07</v>
      </c>
      <c r="AA786" s="2">
        <v>45336</v>
      </c>
      <c r="AB786">
        <v>167.03</v>
      </c>
      <c r="AD786" s="1"/>
      <c r="AE786" s="2">
        <v>45336</v>
      </c>
      <c r="AF786">
        <v>182.16</v>
      </c>
      <c r="AI786" s="2">
        <v>45336</v>
      </c>
      <c r="AJ786">
        <v>401.67</v>
      </c>
      <c r="AM786" s="2">
        <v>45336</v>
      </c>
      <c r="AN786">
        <v>54.66</v>
      </c>
      <c r="AQ786" s="2">
        <v>45336</v>
      </c>
      <c r="AR786">
        <v>55.15</v>
      </c>
      <c r="AU786" s="1"/>
    </row>
    <row r="787" spans="3:47" x14ac:dyDescent="0.25">
      <c r="C787" s="2">
        <v>45337</v>
      </c>
      <c r="D787">
        <v>5029.7299999999996</v>
      </c>
      <c r="G787" s="2">
        <v>45337</v>
      </c>
      <c r="H787">
        <v>80.97</v>
      </c>
      <c r="K787" s="2">
        <v>45337</v>
      </c>
      <c r="L787">
        <v>72.53</v>
      </c>
      <c r="O787" s="2">
        <v>45337</v>
      </c>
      <c r="P787">
        <v>10.81</v>
      </c>
      <c r="S787" s="2">
        <v>45337</v>
      </c>
      <c r="T787">
        <v>312.77999999999997</v>
      </c>
      <c r="W787" s="2">
        <v>45337</v>
      </c>
      <c r="X787">
        <v>95.74</v>
      </c>
      <c r="AA787" s="2">
        <v>45337</v>
      </c>
      <c r="AB787">
        <v>170.67</v>
      </c>
      <c r="AD787" s="1"/>
      <c r="AE787" s="2">
        <v>45337</v>
      </c>
      <c r="AF787">
        <v>181.88</v>
      </c>
      <c r="AI787" s="2">
        <v>45337</v>
      </c>
      <c r="AJ787">
        <v>398.8</v>
      </c>
      <c r="AM787" s="2">
        <v>45337</v>
      </c>
      <c r="AN787">
        <v>54.88</v>
      </c>
      <c r="AQ787" s="2">
        <v>45337</v>
      </c>
      <c r="AR787">
        <v>55.25</v>
      </c>
      <c r="AU787" s="1"/>
    </row>
    <row r="788" spans="3:47" x14ac:dyDescent="0.25">
      <c r="C788" s="2">
        <v>45338</v>
      </c>
      <c r="D788">
        <v>5005.57</v>
      </c>
      <c r="G788" s="2">
        <v>45338</v>
      </c>
      <c r="H788">
        <v>78.86</v>
      </c>
      <c r="K788" s="2">
        <v>45338</v>
      </c>
      <c r="L788">
        <v>72.48</v>
      </c>
      <c r="O788" s="2">
        <v>45338</v>
      </c>
      <c r="P788">
        <v>10.62</v>
      </c>
      <c r="S788" s="2">
        <v>45338</v>
      </c>
      <c r="T788">
        <v>311.66000000000003</v>
      </c>
      <c r="W788" s="2">
        <v>45338</v>
      </c>
      <c r="X788">
        <v>95.74</v>
      </c>
      <c r="AA788" s="2">
        <v>45338</v>
      </c>
      <c r="AB788">
        <v>169.87</v>
      </c>
      <c r="AD788" s="1"/>
      <c r="AE788" s="2">
        <v>45338</v>
      </c>
      <c r="AF788">
        <v>180.34</v>
      </c>
      <c r="AI788" s="2">
        <v>45338</v>
      </c>
      <c r="AJ788">
        <v>396.35</v>
      </c>
      <c r="AM788" s="2">
        <v>45338</v>
      </c>
      <c r="AN788">
        <v>55.23</v>
      </c>
      <c r="AQ788" s="2">
        <v>45338</v>
      </c>
      <c r="AR788">
        <v>55.24</v>
      </c>
      <c r="AU788" s="1"/>
    </row>
    <row r="789" spans="3:47" x14ac:dyDescent="0.25">
      <c r="C789" s="2">
        <v>45342</v>
      </c>
      <c r="D789">
        <v>4975.51</v>
      </c>
      <c r="G789" s="2">
        <v>45342</v>
      </c>
      <c r="H789">
        <v>80.06</v>
      </c>
      <c r="K789" s="2">
        <v>45342</v>
      </c>
      <c r="L789">
        <v>69.33</v>
      </c>
      <c r="O789" s="2">
        <v>45342</v>
      </c>
      <c r="P789">
        <v>10.58</v>
      </c>
      <c r="S789" s="2">
        <v>45342</v>
      </c>
      <c r="T789">
        <v>303.75</v>
      </c>
      <c r="W789" s="2">
        <v>45342</v>
      </c>
      <c r="X789">
        <v>94.83</v>
      </c>
      <c r="AA789" s="2">
        <v>45342</v>
      </c>
      <c r="AB789">
        <v>170.54</v>
      </c>
      <c r="AD789" s="1"/>
      <c r="AE789" s="2">
        <v>45342</v>
      </c>
      <c r="AF789">
        <v>179.6</v>
      </c>
      <c r="AI789" s="2">
        <v>45342</v>
      </c>
      <c r="AJ789">
        <v>395.1</v>
      </c>
      <c r="AM789" s="2">
        <v>45342</v>
      </c>
      <c r="AN789">
        <v>57.01</v>
      </c>
      <c r="AQ789" s="2">
        <v>45342</v>
      </c>
      <c r="AR789">
        <v>56.46</v>
      </c>
      <c r="AU789" s="1"/>
    </row>
    <row r="790" spans="3:47" x14ac:dyDescent="0.25">
      <c r="C790" s="2">
        <v>45343</v>
      </c>
      <c r="D790">
        <v>4981.8</v>
      </c>
      <c r="G790" s="2">
        <v>45343</v>
      </c>
      <c r="H790">
        <v>80.83</v>
      </c>
      <c r="K790" s="2">
        <v>45343</v>
      </c>
      <c r="L790">
        <v>67.349999999999994</v>
      </c>
      <c r="O790" s="2">
        <v>45343</v>
      </c>
      <c r="P790">
        <v>10.48</v>
      </c>
      <c r="S790" s="2">
        <v>45343</v>
      </c>
      <c r="T790">
        <v>307.04000000000002</v>
      </c>
      <c r="W790" s="2">
        <v>45343</v>
      </c>
      <c r="X790">
        <v>96.77</v>
      </c>
      <c r="AA790" s="2">
        <v>45343</v>
      </c>
      <c r="AB790">
        <v>171.65</v>
      </c>
      <c r="AD790" s="1"/>
      <c r="AE790" s="2">
        <v>45343</v>
      </c>
      <c r="AF790">
        <v>180.35</v>
      </c>
      <c r="AI790" s="2">
        <v>45343</v>
      </c>
      <c r="AJ790">
        <v>394.5</v>
      </c>
      <c r="AM790" s="2">
        <v>45343</v>
      </c>
      <c r="AN790">
        <v>56.31</v>
      </c>
      <c r="AQ790" s="2">
        <v>45343</v>
      </c>
      <c r="AR790">
        <v>56.96</v>
      </c>
    </row>
    <row r="791" spans="3:47" x14ac:dyDescent="0.25">
      <c r="C791" s="2">
        <v>45344</v>
      </c>
      <c r="D791">
        <v>5087.03</v>
      </c>
      <c r="G791" s="2">
        <v>45344</v>
      </c>
      <c r="H791">
        <v>85.22</v>
      </c>
      <c r="K791" s="2">
        <v>45344</v>
      </c>
      <c r="L791">
        <v>78.400000000000006</v>
      </c>
      <c r="O791" s="2">
        <v>45344</v>
      </c>
      <c r="P791">
        <v>10.47</v>
      </c>
      <c r="S791" s="2">
        <v>45344</v>
      </c>
      <c r="T791">
        <v>311.83</v>
      </c>
      <c r="W791" s="2">
        <v>45344</v>
      </c>
      <c r="X791">
        <v>96.69</v>
      </c>
      <c r="AA791" s="2">
        <v>45344</v>
      </c>
      <c r="AB791">
        <v>173.71</v>
      </c>
      <c r="AD791" s="1"/>
      <c r="AE791" s="2">
        <v>45344</v>
      </c>
      <c r="AF791">
        <v>182.38</v>
      </c>
      <c r="AI791" s="2">
        <v>45344</v>
      </c>
      <c r="AJ791">
        <v>403.79</v>
      </c>
      <c r="AM791" s="2">
        <v>45344</v>
      </c>
      <c r="AN791">
        <v>56.87</v>
      </c>
      <c r="AQ791" s="2">
        <v>45344</v>
      </c>
      <c r="AR791">
        <v>56.88</v>
      </c>
      <c r="AU791" s="1"/>
    </row>
    <row r="792" spans="3:47" x14ac:dyDescent="0.25">
      <c r="C792" s="2">
        <v>45345</v>
      </c>
      <c r="D792">
        <v>5088.8</v>
      </c>
      <c r="G792" s="2">
        <v>45345</v>
      </c>
      <c r="H792">
        <v>85.31</v>
      </c>
      <c r="K792" s="2">
        <v>45345</v>
      </c>
      <c r="L792">
        <v>78.680000000000007</v>
      </c>
      <c r="O792" s="2">
        <v>45345</v>
      </c>
      <c r="P792">
        <v>10.48</v>
      </c>
      <c r="S792" s="2">
        <v>45345</v>
      </c>
      <c r="T792">
        <v>313.56</v>
      </c>
      <c r="W792" s="2">
        <v>45345</v>
      </c>
      <c r="X792">
        <v>95.84</v>
      </c>
      <c r="AA792" s="2">
        <v>45345</v>
      </c>
      <c r="AB792">
        <v>174.58</v>
      </c>
      <c r="AD792" s="1"/>
      <c r="AE792" s="2">
        <v>45345</v>
      </c>
      <c r="AF792">
        <v>180.55</v>
      </c>
      <c r="AI792" s="2">
        <v>45345</v>
      </c>
      <c r="AJ792">
        <v>402.51</v>
      </c>
      <c r="AM792" s="2">
        <v>45345</v>
      </c>
      <c r="AN792">
        <v>56.92</v>
      </c>
      <c r="AQ792" s="2">
        <v>45345</v>
      </c>
      <c r="AR792">
        <v>56.92</v>
      </c>
      <c r="AU792" s="1"/>
    </row>
    <row r="793" spans="3:47" x14ac:dyDescent="0.25">
      <c r="C793" s="2">
        <v>45348</v>
      </c>
      <c r="D793">
        <v>5069.53</v>
      </c>
      <c r="G793" s="2">
        <v>45348</v>
      </c>
      <c r="H793">
        <v>88.74</v>
      </c>
      <c r="K793" s="2">
        <v>45348</v>
      </c>
      <c r="L793">
        <v>78.95</v>
      </c>
      <c r="O793" s="2">
        <v>45348</v>
      </c>
      <c r="P793">
        <v>10.32</v>
      </c>
      <c r="S793" s="2">
        <v>45348</v>
      </c>
      <c r="T793">
        <v>315.02</v>
      </c>
      <c r="W793" s="2">
        <v>45348</v>
      </c>
      <c r="X793">
        <v>96.22</v>
      </c>
      <c r="AA793" s="2">
        <v>45348</v>
      </c>
      <c r="AB793">
        <v>173.98</v>
      </c>
      <c r="AD793" s="1"/>
      <c r="AE793" s="2">
        <v>45348</v>
      </c>
      <c r="AF793">
        <v>179.21</v>
      </c>
      <c r="AI793" s="2">
        <v>45348</v>
      </c>
      <c r="AJ793">
        <v>399.76</v>
      </c>
      <c r="AM793" s="2">
        <v>45348</v>
      </c>
      <c r="AN793">
        <v>57.97</v>
      </c>
      <c r="AQ793" s="2">
        <v>45348</v>
      </c>
      <c r="AR793">
        <v>56.47</v>
      </c>
      <c r="AU793" s="1"/>
    </row>
    <row r="794" spans="3:47" x14ac:dyDescent="0.25">
      <c r="C794" s="2">
        <v>45349</v>
      </c>
      <c r="D794">
        <v>5078.18</v>
      </c>
      <c r="G794" s="2">
        <v>45349</v>
      </c>
      <c r="H794">
        <v>91.11</v>
      </c>
      <c r="K794" s="2">
        <v>45349</v>
      </c>
      <c r="L794">
        <v>78.56</v>
      </c>
      <c r="O794" s="2">
        <v>45349</v>
      </c>
      <c r="P794">
        <v>10.36</v>
      </c>
      <c r="S794" s="2">
        <v>45349</v>
      </c>
      <c r="T794">
        <v>317.19</v>
      </c>
      <c r="W794" s="2">
        <v>45349</v>
      </c>
      <c r="X794">
        <v>96.01</v>
      </c>
      <c r="AA794" s="2">
        <v>45349</v>
      </c>
      <c r="AB794">
        <v>174.07</v>
      </c>
      <c r="AD794" s="1"/>
      <c r="AE794" s="2">
        <v>45349</v>
      </c>
      <c r="AF794">
        <v>180.66</v>
      </c>
      <c r="AI794" s="2">
        <v>45349</v>
      </c>
      <c r="AJ794">
        <v>399.7</v>
      </c>
      <c r="AM794" s="2">
        <v>45349</v>
      </c>
      <c r="AN794">
        <v>57.96</v>
      </c>
      <c r="AQ794" s="2">
        <v>45349</v>
      </c>
      <c r="AR794">
        <v>56.12</v>
      </c>
      <c r="AU794" s="1"/>
    </row>
    <row r="795" spans="3:47" x14ac:dyDescent="0.25">
      <c r="C795" s="2">
        <v>45350</v>
      </c>
      <c r="D795">
        <v>5069.76</v>
      </c>
      <c r="G795" s="2">
        <v>45350</v>
      </c>
      <c r="H795">
        <v>88.99</v>
      </c>
      <c r="K795" s="2">
        <v>45350</v>
      </c>
      <c r="L795">
        <v>77.53</v>
      </c>
      <c r="O795" s="2">
        <v>45350</v>
      </c>
      <c r="P795">
        <v>10.62</v>
      </c>
      <c r="S795" s="2">
        <v>45350</v>
      </c>
      <c r="T795">
        <v>319.06</v>
      </c>
      <c r="W795" s="2">
        <v>45350</v>
      </c>
      <c r="X795">
        <v>96.28</v>
      </c>
      <c r="AA795" s="2">
        <v>45350</v>
      </c>
      <c r="AB795">
        <v>174.95</v>
      </c>
      <c r="AD795" s="1"/>
      <c r="AE795" s="2">
        <v>45350</v>
      </c>
      <c r="AF795">
        <v>179.46</v>
      </c>
      <c r="AI795" s="2">
        <v>45350</v>
      </c>
      <c r="AJ795">
        <v>399.94</v>
      </c>
      <c r="AM795" s="2">
        <v>45350</v>
      </c>
      <c r="AN795">
        <v>57.99</v>
      </c>
      <c r="AQ795" s="2">
        <v>45350</v>
      </c>
      <c r="AR795">
        <v>56.18</v>
      </c>
      <c r="AU795" s="1"/>
    </row>
    <row r="796" spans="3:47" x14ac:dyDescent="0.25">
      <c r="C796" s="2">
        <v>45351</v>
      </c>
      <c r="D796">
        <v>5096.2700000000004</v>
      </c>
      <c r="G796" s="2">
        <v>45351</v>
      </c>
      <c r="H796">
        <v>89.88</v>
      </c>
      <c r="K796" s="2">
        <v>45351</v>
      </c>
      <c r="L796">
        <v>78.97</v>
      </c>
      <c r="O796" s="2">
        <v>45351</v>
      </c>
      <c r="P796">
        <v>10.74</v>
      </c>
      <c r="S796" s="2">
        <v>45351</v>
      </c>
      <c r="T796">
        <v>323.32</v>
      </c>
      <c r="W796" s="2">
        <v>45351</v>
      </c>
      <c r="X796">
        <v>96.47</v>
      </c>
      <c r="AA796" s="2">
        <v>45351</v>
      </c>
      <c r="AB796">
        <v>176.54</v>
      </c>
      <c r="AD796" s="1"/>
      <c r="AE796" s="2">
        <v>45351</v>
      </c>
      <c r="AF796">
        <v>178.8</v>
      </c>
      <c r="AI796" s="2">
        <v>45351</v>
      </c>
      <c r="AJ796">
        <v>405.74</v>
      </c>
      <c r="AM796" s="2">
        <v>45351</v>
      </c>
      <c r="AN796">
        <v>57</v>
      </c>
      <c r="AQ796" s="2">
        <v>45351</v>
      </c>
      <c r="AR796">
        <v>55.83</v>
      </c>
      <c r="AU796" s="1"/>
    </row>
    <row r="797" spans="3:47" x14ac:dyDescent="0.25">
      <c r="C797" s="2">
        <v>45352</v>
      </c>
      <c r="D797">
        <v>5137.08</v>
      </c>
      <c r="G797" s="2">
        <v>45352</v>
      </c>
      <c r="H797">
        <v>94.38</v>
      </c>
      <c r="K797" s="2">
        <v>45352</v>
      </c>
      <c r="L797">
        <v>82.13</v>
      </c>
      <c r="O797" s="2">
        <v>45352</v>
      </c>
      <c r="P797">
        <v>10.75</v>
      </c>
      <c r="S797" s="2">
        <v>45352</v>
      </c>
      <c r="T797">
        <v>325.98</v>
      </c>
      <c r="W797" s="2">
        <v>45352</v>
      </c>
      <c r="X797">
        <v>97.68</v>
      </c>
      <c r="AA797" s="2">
        <v>45352</v>
      </c>
      <c r="AB797">
        <v>175.81</v>
      </c>
      <c r="AD797" s="1"/>
      <c r="AE797" s="2">
        <v>45352</v>
      </c>
      <c r="AF797">
        <v>177.72</v>
      </c>
      <c r="AI797" s="2">
        <v>45352</v>
      </c>
      <c r="AJ797">
        <v>407.57</v>
      </c>
      <c r="AM797" s="2">
        <v>45352</v>
      </c>
      <c r="AN797">
        <v>57.15</v>
      </c>
      <c r="AQ797" s="2">
        <v>45352</v>
      </c>
      <c r="AR797">
        <v>55.37</v>
      </c>
      <c r="AU797" s="1"/>
    </row>
    <row r="798" spans="3:47" x14ac:dyDescent="0.25">
      <c r="C798" s="2">
        <v>45355</v>
      </c>
      <c r="D798">
        <v>5130.95</v>
      </c>
      <c r="G798" s="2">
        <v>45355</v>
      </c>
      <c r="H798">
        <v>95</v>
      </c>
      <c r="K798" s="2">
        <v>45355</v>
      </c>
      <c r="L798">
        <v>85.09</v>
      </c>
      <c r="O798" s="2">
        <v>45355</v>
      </c>
      <c r="P798">
        <v>11</v>
      </c>
      <c r="S798" s="2">
        <v>45355</v>
      </c>
      <c r="T798">
        <v>327.86</v>
      </c>
      <c r="W798" s="2">
        <v>45355</v>
      </c>
      <c r="X798">
        <v>96.32</v>
      </c>
      <c r="AA798" s="2">
        <v>45355</v>
      </c>
      <c r="AB798">
        <v>177.13</v>
      </c>
      <c r="AD798" s="1"/>
      <c r="AE798" s="2">
        <v>45355</v>
      </c>
      <c r="AF798">
        <v>173.21</v>
      </c>
      <c r="AI798" s="2">
        <v>45355</v>
      </c>
      <c r="AJ798">
        <v>407</v>
      </c>
      <c r="AM798" s="2">
        <v>45355</v>
      </c>
      <c r="AN798">
        <v>57.67</v>
      </c>
      <c r="AQ798" s="2">
        <v>45355</v>
      </c>
      <c r="AR798">
        <v>55.63</v>
      </c>
      <c r="AU798" s="1"/>
    </row>
    <row r="799" spans="3:47" x14ac:dyDescent="0.25">
      <c r="C799" s="2">
        <v>45356</v>
      </c>
      <c r="D799">
        <v>5078.6499999999996</v>
      </c>
      <c r="G799" s="2">
        <v>45356</v>
      </c>
      <c r="H799">
        <v>93.71</v>
      </c>
      <c r="K799" s="2">
        <v>45356</v>
      </c>
      <c r="L799">
        <v>85.82</v>
      </c>
      <c r="O799" s="2">
        <v>45356</v>
      </c>
      <c r="P799">
        <v>10.86</v>
      </c>
      <c r="S799" s="2">
        <v>45356</v>
      </c>
      <c r="T799">
        <v>322.91000000000003</v>
      </c>
      <c r="W799" s="2">
        <v>45356</v>
      </c>
      <c r="X799">
        <v>97.5</v>
      </c>
      <c r="AA799" s="2">
        <v>45356</v>
      </c>
      <c r="AB799">
        <v>178.91</v>
      </c>
      <c r="AD799" s="1"/>
      <c r="AE799" s="2">
        <v>45356</v>
      </c>
      <c r="AF799">
        <v>168.29</v>
      </c>
      <c r="AI799" s="2">
        <v>45356</v>
      </c>
      <c r="AJ799">
        <v>394.96</v>
      </c>
      <c r="AM799" s="2">
        <v>45356</v>
      </c>
      <c r="AN799">
        <v>58.39</v>
      </c>
      <c r="AQ799" s="2">
        <v>45356</v>
      </c>
      <c r="AR799">
        <v>55.36</v>
      </c>
      <c r="AU799" s="1"/>
    </row>
    <row r="800" spans="3:47" x14ac:dyDescent="0.25">
      <c r="C800" s="2">
        <v>45357</v>
      </c>
      <c r="D800">
        <v>5104.76</v>
      </c>
      <c r="G800" s="2">
        <v>45357</v>
      </c>
      <c r="H800">
        <v>94.79</v>
      </c>
      <c r="K800" s="2">
        <v>45357</v>
      </c>
      <c r="L800">
        <v>88.55</v>
      </c>
      <c r="O800" s="2">
        <v>45357</v>
      </c>
      <c r="P800">
        <v>10.69</v>
      </c>
      <c r="S800" s="2">
        <v>45357</v>
      </c>
      <c r="T800">
        <v>324.94</v>
      </c>
      <c r="W800" s="2">
        <v>45357</v>
      </c>
      <c r="X800">
        <v>98.54</v>
      </c>
      <c r="AA800" s="2">
        <v>45357</v>
      </c>
      <c r="AB800">
        <v>179.84</v>
      </c>
      <c r="AD800" s="1"/>
      <c r="AE800" s="2">
        <v>45357</v>
      </c>
      <c r="AF800">
        <v>167.3</v>
      </c>
      <c r="AI800" s="2">
        <v>45357</v>
      </c>
      <c r="AJ800">
        <v>394.41</v>
      </c>
      <c r="AM800" s="2">
        <v>45357</v>
      </c>
      <c r="AN800">
        <v>58.91</v>
      </c>
      <c r="AQ800" s="2">
        <v>45357</v>
      </c>
      <c r="AR800">
        <v>55.39</v>
      </c>
      <c r="AU800" s="1"/>
    </row>
    <row r="801" spans="3:47" x14ac:dyDescent="0.25">
      <c r="C801" s="2">
        <v>45358</v>
      </c>
      <c r="D801">
        <v>5157.3599999999997</v>
      </c>
      <c r="G801" s="2">
        <v>45358</v>
      </c>
      <c r="H801">
        <v>98.18</v>
      </c>
      <c r="K801" s="2">
        <v>45358</v>
      </c>
      <c r="L801">
        <v>92.51</v>
      </c>
      <c r="O801" s="2">
        <v>45358</v>
      </c>
      <c r="P801">
        <v>10.72</v>
      </c>
      <c r="S801" s="2">
        <v>45358</v>
      </c>
      <c r="T801">
        <v>329.38</v>
      </c>
      <c r="W801" s="2">
        <v>45358</v>
      </c>
      <c r="X801">
        <v>99.1</v>
      </c>
      <c r="AA801" s="2">
        <v>45358</v>
      </c>
      <c r="AB801">
        <v>178.26</v>
      </c>
      <c r="AD801" s="1"/>
      <c r="AE801" s="2">
        <v>45358</v>
      </c>
      <c r="AF801">
        <v>167.18</v>
      </c>
      <c r="AI801" s="2">
        <v>45358</v>
      </c>
      <c r="AJ801">
        <v>401.33</v>
      </c>
      <c r="AM801" s="2">
        <v>45358</v>
      </c>
      <c r="AN801">
        <v>58.71</v>
      </c>
      <c r="AQ801" s="2">
        <v>45358</v>
      </c>
      <c r="AR801">
        <v>55.29</v>
      </c>
      <c r="AU801" s="1"/>
    </row>
    <row r="802" spans="3:47" x14ac:dyDescent="0.25">
      <c r="C802" s="2">
        <v>45359</v>
      </c>
      <c r="D802">
        <v>5123.6899999999996</v>
      </c>
      <c r="G802" s="2">
        <v>45359</v>
      </c>
      <c r="H802">
        <v>96.83</v>
      </c>
      <c r="K802" s="2">
        <v>45359</v>
      </c>
      <c r="L802">
        <v>87.38</v>
      </c>
      <c r="O802" s="2">
        <v>45359</v>
      </c>
      <c r="P802">
        <v>10.52</v>
      </c>
      <c r="S802" s="2">
        <v>45359</v>
      </c>
      <c r="T802">
        <v>328.39</v>
      </c>
      <c r="W802" s="2">
        <v>45359</v>
      </c>
      <c r="X802">
        <v>100.03</v>
      </c>
      <c r="AA802" s="2">
        <v>45359</v>
      </c>
      <c r="AB802">
        <v>178.59</v>
      </c>
      <c r="AD802" s="1"/>
      <c r="AE802" s="2">
        <v>45359</v>
      </c>
      <c r="AF802">
        <v>168.89</v>
      </c>
      <c r="AI802" s="2">
        <v>45359</v>
      </c>
      <c r="AJ802">
        <v>398.46</v>
      </c>
      <c r="AM802" s="2">
        <v>45359</v>
      </c>
      <c r="AN802">
        <v>58.47</v>
      </c>
      <c r="AQ802" s="2">
        <v>45359</v>
      </c>
      <c r="AR802">
        <v>55.36</v>
      </c>
      <c r="AU802" s="1"/>
    </row>
    <row r="803" spans="3:47" x14ac:dyDescent="0.25">
      <c r="C803" s="2">
        <v>45362</v>
      </c>
      <c r="D803">
        <v>5117.9399999999996</v>
      </c>
      <c r="G803" s="2">
        <v>45362</v>
      </c>
      <c r="H803">
        <v>93.75</v>
      </c>
      <c r="K803" s="2">
        <v>45362</v>
      </c>
      <c r="L803">
        <v>85.63</v>
      </c>
      <c r="O803" s="2">
        <v>45362</v>
      </c>
      <c r="P803">
        <v>10.46</v>
      </c>
      <c r="S803" s="2">
        <v>45362</v>
      </c>
      <c r="T803">
        <v>324.3</v>
      </c>
      <c r="W803" s="2">
        <v>45362</v>
      </c>
      <c r="X803">
        <v>100.62</v>
      </c>
      <c r="AA803" s="2">
        <v>45362</v>
      </c>
      <c r="AB803">
        <v>178.66</v>
      </c>
      <c r="AD803" s="1"/>
      <c r="AE803" s="2">
        <v>45362</v>
      </c>
      <c r="AF803">
        <v>170.89</v>
      </c>
      <c r="AI803" s="2">
        <v>45362</v>
      </c>
      <c r="AJ803">
        <v>396.8</v>
      </c>
      <c r="AM803" s="2">
        <v>45362</v>
      </c>
      <c r="AN803">
        <v>59</v>
      </c>
      <c r="AQ803" s="2">
        <v>45362</v>
      </c>
      <c r="AR803">
        <v>56.03</v>
      </c>
      <c r="AU803" s="1"/>
    </row>
    <row r="804" spans="3:47" x14ac:dyDescent="0.25">
      <c r="C804" s="2">
        <v>45363</v>
      </c>
      <c r="D804">
        <v>5175.2700000000004</v>
      </c>
      <c r="G804" s="2">
        <v>45363</v>
      </c>
      <c r="H804">
        <v>96.63</v>
      </c>
      <c r="K804" s="2">
        <v>45363</v>
      </c>
      <c r="L804">
        <v>91.75</v>
      </c>
      <c r="O804" s="2">
        <v>45363</v>
      </c>
      <c r="P804">
        <v>10.46</v>
      </c>
      <c r="S804" s="2">
        <v>45363</v>
      </c>
      <c r="T804">
        <v>326.5</v>
      </c>
      <c r="W804" s="2">
        <v>45363</v>
      </c>
      <c r="X804">
        <v>99.97</v>
      </c>
      <c r="AA804" s="2">
        <v>45363</v>
      </c>
      <c r="AB804">
        <v>180.13</v>
      </c>
      <c r="AD804" s="1"/>
      <c r="AE804" s="2">
        <v>45363</v>
      </c>
      <c r="AF804">
        <v>171.36</v>
      </c>
      <c r="AI804" s="2">
        <v>45363</v>
      </c>
      <c r="AJ804">
        <v>407.35</v>
      </c>
      <c r="AM804" s="2">
        <v>45363</v>
      </c>
      <c r="AN804">
        <v>59.73</v>
      </c>
      <c r="AQ804" s="2">
        <v>45363</v>
      </c>
      <c r="AR804">
        <v>56.27</v>
      </c>
      <c r="AU804" s="1"/>
    </row>
    <row r="805" spans="3:47" x14ac:dyDescent="0.25">
      <c r="C805" s="2">
        <v>45364</v>
      </c>
      <c r="D805">
        <v>5165.3100000000004</v>
      </c>
      <c r="G805" s="2">
        <v>45364</v>
      </c>
      <c r="H805">
        <v>93.4</v>
      </c>
      <c r="K805" s="2">
        <v>45364</v>
      </c>
      <c r="L805">
        <v>90.73</v>
      </c>
      <c r="O805" s="2">
        <v>45364</v>
      </c>
      <c r="P805">
        <v>10.68</v>
      </c>
      <c r="S805" s="2">
        <v>45364</v>
      </c>
      <c r="T805">
        <v>330.64</v>
      </c>
      <c r="W805" s="2">
        <v>45364</v>
      </c>
      <c r="X805">
        <v>101.09</v>
      </c>
      <c r="AA805" s="2">
        <v>45364</v>
      </c>
      <c r="AB805">
        <v>181.59</v>
      </c>
      <c r="AD805" s="1"/>
      <c r="AE805" s="2">
        <v>45364</v>
      </c>
      <c r="AF805">
        <v>169.28</v>
      </c>
      <c r="AI805" s="2">
        <v>45364</v>
      </c>
      <c r="AJ805">
        <v>407.18</v>
      </c>
      <c r="AM805" s="2">
        <v>45364</v>
      </c>
      <c r="AN805">
        <v>59.6</v>
      </c>
      <c r="AQ805" s="2">
        <v>45364</v>
      </c>
      <c r="AR805">
        <v>56.85</v>
      </c>
      <c r="AU805" s="1"/>
    </row>
    <row r="806" spans="3:47" x14ac:dyDescent="0.25">
      <c r="C806" s="2">
        <v>45365</v>
      </c>
      <c r="D806">
        <v>5150.4799999999996</v>
      </c>
      <c r="G806" s="2">
        <v>45365</v>
      </c>
      <c r="H806">
        <v>90.69</v>
      </c>
      <c r="K806" s="2">
        <v>45365</v>
      </c>
      <c r="L806">
        <v>87.79</v>
      </c>
      <c r="O806" s="2">
        <v>45365</v>
      </c>
      <c r="P806">
        <v>10.43</v>
      </c>
      <c r="S806" s="2">
        <v>45365</v>
      </c>
      <c r="T806">
        <v>331.03</v>
      </c>
      <c r="W806" s="2">
        <v>45365</v>
      </c>
      <c r="X806">
        <v>102.88</v>
      </c>
      <c r="AA806" s="2">
        <v>45365</v>
      </c>
      <c r="AB806">
        <v>178.36</v>
      </c>
      <c r="AD806" s="1"/>
      <c r="AE806" s="2">
        <v>45365</v>
      </c>
      <c r="AF806">
        <v>171.13</v>
      </c>
      <c r="AI806" s="2">
        <v>45365</v>
      </c>
      <c r="AJ806">
        <v>417.1</v>
      </c>
      <c r="AM806" s="2">
        <v>45365</v>
      </c>
      <c r="AN806">
        <v>59.55</v>
      </c>
      <c r="AQ806" s="2">
        <v>45365</v>
      </c>
      <c r="AR806">
        <v>56.72</v>
      </c>
      <c r="AU806" s="1"/>
    </row>
    <row r="807" spans="3:47" x14ac:dyDescent="0.25">
      <c r="C807" s="2">
        <v>45366</v>
      </c>
      <c r="D807">
        <v>5117.09</v>
      </c>
      <c r="G807" s="2">
        <v>45366</v>
      </c>
      <c r="H807">
        <v>92.5</v>
      </c>
      <c r="K807" s="2">
        <v>45366</v>
      </c>
      <c r="L807">
        <v>87.69</v>
      </c>
      <c r="O807" s="2">
        <v>45366</v>
      </c>
      <c r="P807">
        <v>10.42</v>
      </c>
      <c r="S807" s="2">
        <v>45366</v>
      </c>
      <c r="T807">
        <v>335.92</v>
      </c>
      <c r="W807" s="2">
        <v>45366</v>
      </c>
      <c r="X807">
        <v>102.69</v>
      </c>
      <c r="AA807" s="2">
        <v>45366</v>
      </c>
      <c r="AB807">
        <v>180.57</v>
      </c>
      <c r="AD807" s="1"/>
      <c r="AE807" s="2">
        <v>45366</v>
      </c>
      <c r="AF807">
        <v>170.76</v>
      </c>
      <c r="AI807" s="2">
        <v>45366</v>
      </c>
      <c r="AJ807">
        <v>408.47</v>
      </c>
      <c r="AM807" s="2">
        <v>45366</v>
      </c>
      <c r="AN807">
        <v>59.22</v>
      </c>
      <c r="AQ807" s="2">
        <v>45366</v>
      </c>
      <c r="AR807">
        <v>56.14</v>
      </c>
      <c r="AU807" s="1"/>
    </row>
    <row r="808" spans="3:47" x14ac:dyDescent="0.25">
      <c r="C808" s="2">
        <v>45369</v>
      </c>
      <c r="D808">
        <v>5149.42</v>
      </c>
      <c r="G808" s="2">
        <v>45369</v>
      </c>
      <c r="H808">
        <v>93.02</v>
      </c>
      <c r="K808" s="2">
        <v>45369</v>
      </c>
      <c r="L808">
        <v>88.3</v>
      </c>
      <c r="O808" s="2">
        <v>45369</v>
      </c>
      <c r="P808">
        <v>10.52</v>
      </c>
      <c r="S808" s="2">
        <v>45369</v>
      </c>
      <c r="T808">
        <v>340.69</v>
      </c>
      <c r="W808" s="2">
        <v>45369</v>
      </c>
      <c r="X808">
        <v>103.65</v>
      </c>
      <c r="AA808" s="2">
        <v>45369</v>
      </c>
      <c r="AB808">
        <v>182.81</v>
      </c>
      <c r="AD808" s="1"/>
      <c r="AE808" s="2">
        <v>45369</v>
      </c>
      <c r="AF808">
        <v>171.85</v>
      </c>
      <c r="AI808" s="2">
        <v>45369</v>
      </c>
      <c r="AJ808">
        <v>409.35</v>
      </c>
      <c r="AM808" s="2">
        <v>45369</v>
      </c>
      <c r="AN808">
        <v>59.39</v>
      </c>
      <c r="AQ808" s="2">
        <v>45369</v>
      </c>
      <c r="AR808">
        <v>56.38</v>
      </c>
      <c r="AU808" s="1"/>
    </row>
    <row r="809" spans="3:47" x14ac:dyDescent="0.25">
      <c r="C809" s="2">
        <v>45370</v>
      </c>
      <c r="D809">
        <v>5178.51</v>
      </c>
      <c r="G809" s="2">
        <v>45370</v>
      </c>
      <c r="H809">
        <v>93.24</v>
      </c>
      <c r="K809" s="2">
        <v>45370</v>
      </c>
      <c r="L809">
        <v>89.24</v>
      </c>
      <c r="O809" s="2">
        <v>45370</v>
      </c>
      <c r="P809">
        <v>10.62</v>
      </c>
      <c r="S809" s="2">
        <v>45370</v>
      </c>
      <c r="T809">
        <v>342.63</v>
      </c>
      <c r="W809" s="2">
        <v>45370</v>
      </c>
      <c r="X809">
        <v>104.37</v>
      </c>
      <c r="AA809" s="2">
        <v>45370</v>
      </c>
      <c r="AB809">
        <v>183.88</v>
      </c>
      <c r="AD809" s="1"/>
      <c r="AE809" s="2">
        <v>45370</v>
      </c>
      <c r="AF809">
        <v>174.18</v>
      </c>
      <c r="AI809" s="2">
        <v>45370</v>
      </c>
      <c r="AJ809">
        <v>413.36</v>
      </c>
      <c r="AM809" s="2">
        <v>45370</v>
      </c>
      <c r="AN809">
        <v>59.4</v>
      </c>
      <c r="AQ809" s="2">
        <v>45370</v>
      </c>
      <c r="AR809">
        <v>56.47</v>
      </c>
      <c r="AU809" s="1"/>
    </row>
    <row r="810" spans="3:47" x14ac:dyDescent="0.25">
      <c r="C810" s="2">
        <v>45371</v>
      </c>
      <c r="D810">
        <v>5224.62</v>
      </c>
      <c r="G810" s="2">
        <v>45371</v>
      </c>
      <c r="H810">
        <v>95.47</v>
      </c>
      <c r="K810" s="2">
        <v>45371</v>
      </c>
      <c r="L810">
        <v>90.22</v>
      </c>
      <c r="O810" s="2">
        <v>45371</v>
      </c>
      <c r="P810">
        <v>11.14</v>
      </c>
      <c r="S810" s="2">
        <v>45371</v>
      </c>
      <c r="T810">
        <v>345.1</v>
      </c>
      <c r="W810" s="2">
        <v>45371</v>
      </c>
      <c r="X810">
        <v>104.28</v>
      </c>
      <c r="AA810" s="2">
        <v>45371</v>
      </c>
      <c r="AB810">
        <v>186.29</v>
      </c>
      <c r="AD810" s="1"/>
      <c r="AE810" s="2">
        <v>45371</v>
      </c>
      <c r="AF810">
        <v>176.74</v>
      </c>
      <c r="AI810" s="2">
        <v>45371</v>
      </c>
      <c r="AJ810">
        <v>417.11</v>
      </c>
      <c r="AM810" s="2">
        <v>45371</v>
      </c>
      <c r="AN810">
        <v>59.77</v>
      </c>
      <c r="AQ810" s="2">
        <v>45371</v>
      </c>
      <c r="AR810">
        <v>56.96</v>
      </c>
      <c r="AU810" s="1"/>
    </row>
    <row r="811" spans="3:47" x14ac:dyDescent="0.25">
      <c r="C811" s="2">
        <v>45372</v>
      </c>
      <c r="D811">
        <v>5241.53</v>
      </c>
      <c r="G811" s="2">
        <v>45372</v>
      </c>
      <c r="H811">
        <v>108.96</v>
      </c>
      <c r="K811" s="2">
        <v>45372</v>
      </c>
      <c r="L811">
        <v>91.28</v>
      </c>
      <c r="O811" s="2">
        <v>45372</v>
      </c>
      <c r="P811">
        <v>11.16</v>
      </c>
      <c r="S811" s="2">
        <v>45372</v>
      </c>
      <c r="T811">
        <v>352.95</v>
      </c>
      <c r="W811" s="2">
        <v>45372</v>
      </c>
      <c r="X811">
        <v>104.74</v>
      </c>
      <c r="AA811" s="2">
        <v>45372</v>
      </c>
      <c r="AB811">
        <v>188.88</v>
      </c>
      <c r="AD811" s="1"/>
      <c r="AE811" s="2">
        <v>45372</v>
      </c>
      <c r="AF811">
        <v>169.52</v>
      </c>
      <c r="AI811" s="2">
        <v>45372</v>
      </c>
      <c r="AJ811">
        <v>421.17</v>
      </c>
      <c r="AM811" s="2">
        <v>45372</v>
      </c>
      <c r="AN811">
        <v>59.97</v>
      </c>
      <c r="AQ811" s="2">
        <v>45372</v>
      </c>
      <c r="AR811">
        <v>56.69</v>
      </c>
      <c r="AU811" s="1"/>
    </row>
    <row r="812" spans="3:47" x14ac:dyDescent="0.25">
      <c r="C812" s="2">
        <v>45373</v>
      </c>
      <c r="D812">
        <v>5234.18</v>
      </c>
      <c r="G812" s="2">
        <v>45373</v>
      </c>
      <c r="H812">
        <v>109.32</v>
      </c>
      <c r="K812" s="2">
        <v>45373</v>
      </c>
      <c r="L812">
        <v>94.13</v>
      </c>
      <c r="O812" s="2">
        <v>45373</v>
      </c>
      <c r="P812">
        <v>11.15</v>
      </c>
      <c r="S812" s="2">
        <v>45373</v>
      </c>
      <c r="T812">
        <v>346.7</v>
      </c>
      <c r="W812" s="2">
        <v>45373</v>
      </c>
      <c r="X812">
        <v>104.74</v>
      </c>
      <c r="AA812" s="2">
        <v>45373</v>
      </c>
      <c r="AB812">
        <v>186.56</v>
      </c>
      <c r="AD812" s="1"/>
      <c r="AE812" s="2">
        <v>45373</v>
      </c>
      <c r="AF812">
        <v>170.42</v>
      </c>
      <c r="AI812" s="2">
        <v>45373</v>
      </c>
      <c r="AJ812">
        <v>420.55</v>
      </c>
      <c r="AM812" s="2">
        <v>45373</v>
      </c>
      <c r="AN812">
        <v>59.4</v>
      </c>
      <c r="AQ812" s="2">
        <v>45373</v>
      </c>
      <c r="AR812">
        <v>56.71</v>
      </c>
      <c r="AU812" s="1"/>
    </row>
    <row r="813" spans="3:47" x14ac:dyDescent="0.25">
      <c r="C813" s="2">
        <v>45376</v>
      </c>
      <c r="D813">
        <v>5218.1899999999996</v>
      </c>
      <c r="G813" s="2">
        <v>45376</v>
      </c>
      <c r="H813">
        <v>116.18</v>
      </c>
      <c r="K813" s="2">
        <v>45376</v>
      </c>
      <c r="L813">
        <v>94.84</v>
      </c>
      <c r="O813" s="2">
        <v>45376</v>
      </c>
      <c r="P813">
        <v>11.14</v>
      </c>
      <c r="S813" s="2">
        <v>45376</v>
      </c>
      <c r="T813">
        <v>344.61</v>
      </c>
      <c r="W813" s="2">
        <v>45376</v>
      </c>
      <c r="X813">
        <v>105.81</v>
      </c>
      <c r="AA813" s="2">
        <v>45376</v>
      </c>
      <c r="AB813">
        <v>184.86</v>
      </c>
      <c r="AD813" s="1"/>
      <c r="AE813" s="2">
        <v>45376</v>
      </c>
      <c r="AF813">
        <v>169.01</v>
      </c>
      <c r="AI813" s="2">
        <v>45376</v>
      </c>
      <c r="AJ813">
        <v>414.79</v>
      </c>
      <c r="AM813" s="2">
        <v>45376</v>
      </c>
      <c r="AN813">
        <v>59.11</v>
      </c>
      <c r="AQ813" s="2">
        <v>45376</v>
      </c>
      <c r="AR813">
        <v>56.63</v>
      </c>
      <c r="AU813" s="1"/>
    </row>
    <row r="814" spans="3:47" x14ac:dyDescent="0.25">
      <c r="C814" s="2">
        <v>45377</v>
      </c>
      <c r="D814">
        <v>5203.58</v>
      </c>
      <c r="G814" s="2">
        <v>45377</v>
      </c>
      <c r="H814">
        <v>117.84</v>
      </c>
      <c r="K814" s="2">
        <v>45377</v>
      </c>
      <c r="L814">
        <v>92.4</v>
      </c>
      <c r="O814" s="2">
        <v>45377</v>
      </c>
      <c r="P814">
        <v>10.74</v>
      </c>
      <c r="S814" s="2">
        <v>45377</v>
      </c>
      <c r="T814">
        <v>345.04</v>
      </c>
      <c r="W814" s="2">
        <v>45377</v>
      </c>
      <c r="X814">
        <v>105.02</v>
      </c>
      <c r="AA814" s="2">
        <v>45377</v>
      </c>
      <c r="AB814">
        <v>185.72</v>
      </c>
      <c r="AD814" s="1"/>
      <c r="AE814" s="2">
        <v>45377</v>
      </c>
      <c r="AF814">
        <v>167.88</v>
      </c>
      <c r="AI814" s="2">
        <v>45377</v>
      </c>
      <c r="AJ814">
        <v>413.6</v>
      </c>
      <c r="AM814" s="2">
        <v>45377</v>
      </c>
      <c r="AN814">
        <v>59.05</v>
      </c>
      <c r="AQ814" s="2">
        <v>45377</v>
      </c>
      <c r="AR814">
        <v>56.76</v>
      </c>
      <c r="AU814" s="1"/>
    </row>
    <row r="815" spans="3:47" x14ac:dyDescent="0.25">
      <c r="C815" s="2">
        <v>45378</v>
      </c>
      <c r="D815">
        <v>5248.49</v>
      </c>
      <c r="G815" s="2">
        <v>45378</v>
      </c>
      <c r="H815">
        <v>118.29</v>
      </c>
      <c r="K815" s="2">
        <v>45378</v>
      </c>
      <c r="L815">
        <v>90.09</v>
      </c>
      <c r="O815" s="2">
        <v>45378</v>
      </c>
      <c r="P815">
        <v>11.28</v>
      </c>
      <c r="S815" s="2">
        <v>45378</v>
      </c>
      <c r="T815">
        <v>353.04</v>
      </c>
      <c r="W815" s="2">
        <v>45378</v>
      </c>
      <c r="X815">
        <v>106.11</v>
      </c>
      <c r="AA815" s="2">
        <v>45378</v>
      </c>
      <c r="AB815">
        <v>189.32</v>
      </c>
      <c r="AD815" s="1"/>
      <c r="AE815" s="2">
        <v>45378</v>
      </c>
      <c r="AF815">
        <v>171.44</v>
      </c>
      <c r="AI815" s="2">
        <v>45378</v>
      </c>
      <c r="AJ815">
        <v>413.38</v>
      </c>
      <c r="AM815" s="2">
        <v>45378</v>
      </c>
      <c r="AN815">
        <v>59.26</v>
      </c>
      <c r="AQ815" s="2">
        <v>45378</v>
      </c>
      <c r="AR815">
        <v>57.22</v>
      </c>
      <c r="AU815" s="1"/>
    </row>
    <row r="816" spans="3:47" x14ac:dyDescent="0.25">
      <c r="C816" s="2">
        <v>45379</v>
      </c>
      <c r="D816">
        <v>5254.35</v>
      </c>
      <c r="G816" s="2">
        <v>45379</v>
      </c>
      <c r="H816">
        <v>117.05</v>
      </c>
      <c r="K816" s="2">
        <v>45379</v>
      </c>
      <c r="L816">
        <v>90.2</v>
      </c>
      <c r="O816" s="2">
        <v>45379</v>
      </c>
      <c r="P816">
        <v>11.47</v>
      </c>
      <c r="S816" s="2">
        <v>45379</v>
      </c>
      <c r="T816">
        <v>354.76</v>
      </c>
      <c r="W816" s="2">
        <v>45379</v>
      </c>
      <c r="X816">
        <v>107.28</v>
      </c>
      <c r="AA816" s="2">
        <v>45379</v>
      </c>
      <c r="AB816">
        <v>190.06</v>
      </c>
      <c r="AD816" s="1"/>
      <c r="AE816" s="2">
        <v>45379</v>
      </c>
      <c r="AF816">
        <v>169.63</v>
      </c>
      <c r="AI816" s="2">
        <v>45379</v>
      </c>
      <c r="AJ816">
        <v>412.69</v>
      </c>
      <c r="AM816" s="2">
        <v>45379</v>
      </c>
      <c r="AN816">
        <v>58.72</v>
      </c>
      <c r="AQ816" s="2">
        <v>45379</v>
      </c>
      <c r="AR816">
        <v>57.36</v>
      </c>
      <c r="AU816" s="1"/>
    </row>
    <row r="817" spans="3:47" x14ac:dyDescent="0.25">
      <c r="C817" s="2">
        <v>45383</v>
      </c>
      <c r="D817">
        <v>5243.77</v>
      </c>
      <c r="G817" s="2">
        <v>45383</v>
      </c>
      <c r="H817">
        <v>123.42</v>
      </c>
      <c r="K817" s="2">
        <v>45383</v>
      </c>
      <c r="L817">
        <v>90.21</v>
      </c>
      <c r="O817" s="2">
        <v>45383</v>
      </c>
      <c r="P817">
        <v>11.48</v>
      </c>
      <c r="S817" s="2">
        <v>45383</v>
      </c>
      <c r="T817">
        <v>352.15</v>
      </c>
      <c r="W817" s="2">
        <v>45383</v>
      </c>
      <c r="X817">
        <v>107.97</v>
      </c>
      <c r="AA817" s="2">
        <v>45383</v>
      </c>
      <c r="AB817">
        <v>188.77</v>
      </c>
      <c r="AD817" s="1"/>
      <c r="AE817" s="2">
        <v>45383</v>
      </c>
      <c r="AF817">
        <v>168.2</v>
      </c>
      <c r="AI817" s="2">
        <v>45383</v>
      </c>
      <c r="AJ817">
        <v>416.46</v>
      </c>
      <c r="AM817" s="2">
        <v>45383</v>
      </c>
      <c r="AN817">
        <v>58.55</v>
      </c>
      <c r="AQ817" s="2">
        <v>45383</v>
      </c>
      <c r="AR817">
        <v>56.89</v>
      </c>
      <c r="AU817" s="1"/>
    </row>
    <row r="818" spans="3:47" x14ac:dyDescent="0.25">
      <c r="C818" s="2">
        <v>45384</v>
      </c>
      <c r="D818">
        <v>5205.8100000000004</v>
      </c>
      <c r="G818" s="2">
        <v>45384</v>
      </c>
      <c r="H818">
        <v>121.88</v>
      </c>
      <c r="K818" s="2">
        <v>45384</v>
      </c>
      <c r="L818">
        <v>89.3</v>
      </c>
      <c r="O818" s="2">
        <v>45384</v>
      </c>
      <c r="P818">
        <v>11.47</v>
      </c>
      <c r="S818" s="2">
        <v>45384</v>
      </c>
      <c r="T818">
        <v>353.21</v>
      </c>
      <c r="W818" s="2">
        <v>45384</v>
      </c>
      <c r="X818">
        <v>110.09</v>
      </c>
      <c r="AA818" s="2">
        <v>45384</v>
      </c>
      <c r="AB818">
        <v>188.69</v>
      </c>
      <c r="AD818" s="1"/>
      <c r="AE818" s="2">
        <v>45384</v>
      </c>
      <c r="AF818">
        <v>167.02</v>
      </c>
      <c r="AI818" s="2">
        <v>45384</v>
      </c>
      <c r="AJ818">
        <v>413.39</v>
      </c>
      <c r="AM818" s="2">
        <v>45384</v>
      </c>
      <c r="AN818">
        <v>57.73</v>
      </c>
      <c r="AQ818" s="2">
        <v>45384</v>
      </c>
      <c r="AR818">
        <v>56.39</v>
      </c>
      <c r="AU818" s="1"/>
    </row>
    <row r="819" spans="3:47" x14ac:dyDescent="0.25">
      <c r="C819" s="2">
        <v>45385</v>
      </c>
      <c r="D819">
        <v>5211.49</v>
      </c>
      <c r="G819" s="2">
        <v>45385</v>
      </c>
      <c r="H819">
        <v>127.1</v>
      </c>
      <c r="K819" s="2">
        <v>45385</v>
      </c>
      <c r="L819">
        <v>88.81</v>
      </c>
      <c r="O819" s="2">
        <v>45385</v>
      </c>
      <c r="P819">
        <v>11.79</v>
      </c>
      <c r="S819" s="2">
        <v>45385</v>
      </c>
      <c r="T819">
        <v>363.82</v>
      </c>
      <c r="W819" s="2">
        <v>45385</v>
      </c>
      <c r="X819">
        <v>110.11</v>
      </c>
      <c r="AA819" s="2">
        <v>45385</v>
      </c>
      <c r="AB819">
        <v>188.16</v>
      </c>
      <c r="AD819" s="1"/>
      <c r="AE819" s="2">
        <v>45385</v>
      </c>
      <c r="AF819">
        <v>167.82</v>
      </c>
      <c r="AI819" s="2">
        <v>45385</v>
      </c>
      <c r="AJ819">
        <v>412.42</v>
      </c>
      <c r="AM819" s="2">
        <v>45385</v>
      </c>
      <c r="AN819">
        <v>58</v>
      </c>
      <c r="AQ819" s="2">
        <v>45385</v>
      </c>
      <c r="AR819">
        <v>56.09</v>
      </c>
      <c r="AU819" s="1"/>
    </row>
    <row r="820" spans="3:47" x14ac:dyDescent="0.25">
      <c r="C820" s="2">
        <v>45386</v>
      </c>
      <c r="D820">
        <v>5147.21</v>
      </c>
      <c r="G820" s="2">
        <v>45386</v>
      </c>
      <c r="H820">
        <v>123.21</v>
      </c>
      <c r="K820" s="2">
        <v>45386</v>
      </c>
      <c r="L820">
        <v>85.76</v>
      </c>
      <c r="O820" s="2">
        <v>45386</v>
      </c>
      <c r="P820">
        <v>11.41</v>
      </c>
      <c r="S820" s="2">
        <v>45386</v>
      </c>
      <c r="T820">
        <v>358.01</v>
      </c>
      <c r="W820" s="2">
        <v>45386</v>
      </c>
      <c r="X820">
        <v>110.49</v>
      </c>
      <c r="AA820" s="2">
        <v>45386</v>
      </c>
      <c r="AB820">
        <v>186.73</v>
      </c>
      <c r="AD820" s="1"/>
      <c r="AE820" s="2">
        <v>45386</v>
      </c>
      <c r="AF820">
        <v>167</v>
      </c>
      <c r="AI820" s="2">
        <v>45386</v>
      </c>
      <c r="AJ820">
        <v>409.9</v>
      </c>
      <c r="AM820" s="2">
        <v>45386</v>
      </c>
      <c r="AN820">
        <v>58.07</v>
      </c>
      <c r="AQ820" s="2">
        <v>45386</v>
      </c>
      <c r="AR820">
        <v>55.6</v>
      </c>
      <c r="AU820" s="1"/>
    </row>
    <row r="821" spans="3:47" x14ac:dyDescent="0.25">
      <c r="C821" s="2">
        <v>45387</v>
      </c>
      <c r="D821">
        <v>5204.34</v>
      </c>
      <c r="G821" s="2">
        <v>45387</v>
      </c>
      <c r="H821">
        <v>122.7</v>
      </c>
      <c r="K821" s="2">
        <v>45387</v>
      </c>
      <c r="L821">
        <v>87.86</v>
      </c>
      <c r="O821" s="2">
        <v>45387</v>
      </c>
      <c r="P821">
        <v>11.47</v>
      </c>
      <c r="S821" s="2">
        <v>45387</v>
      </c>
      <c r="T821">
        <v>367.22</v>
      </c>
      <c r="W821" s="2">
        <v>45387</v>
      </c>
      <c r="X821">
        <v>112.02</v>
      </c>
      <c r="AA821" s="2">
        <v>45387</v>
      </c>
      <c r="AB821">
        <v>188.44</v>
      </c>
      <c r="AD821" s="1"/>
      <c r="AE821" s="2">
        <v>45387</v>
      </c>
      <c r="AF821">
        <v>167.75</v>
      </c>
      <c r="AI821" s="2">
        <v>45387</v>
      </c>
      <c r="AJ821">
        <v>417.4</v>
      </c>
      <c r="AM821" s="2">
        <v>45387</v>
      </c>
      <c r="AN821">
        <v>58.41</v>
      </c>
      <c r="AQ821" s="2">
        <v>45387</v>
      </c>
      <c r="AR821">
        <v>55.79</v>
      </c>
      <c r="AU821" s="1"/>
    </row>
    <row r="822" spans="3:47" x14ac:dyDescent="0.25">
      <c r="C822" s="2">
        <v>45390</v>
      </c>
      <c r="D822">
        <v>5202.3900000000003</v>
      </c>
      <c r="G822" s="2">
        <v>45390</v>
      </c>
      <c r="H822">
        <v>122.07</v>
      </c>
      <c r="K822" s="2">
        <v>45390</v>
      </c>
      <c r="L822">
        <v>86.98</v>
      </c>
      <c r="O822" s="2">
        <v>45390</v>
      </c>
      <c r="P822">
        <v>11.58</v>
      </c>
      <c r="S822" s="2">
        <v>45390</v>
      </c>
      <c r="T822">
        <v>361.57</v>
      </c>
      <c r="W822" s="2">
        <v>45390</v>
      </c>
      <c r="X822">
        <v>111.26</v>
      </c>
      <c r="AA822" s="2">
        <v>45390</v>
      </c>
      <c r="AB822">
        <v>189.43</v>
      </c>
      <c r="AD822" s="1"/>
      <c r="AE822" s="2">
        <v>45390</v>
      </c>
      <c r="AF822">
        <v>166.63</v>
      </c>
      <c r="AI822" s="2">
        <v>45390</v>
      </c>
      <c r="AJ822">
        <v>416.48</v>
      </c>
      <c r="AM822" s="2">
        <v>45390</v>
      </c>
      <c r="AN822">
        <v>58.34</v>
      </c>
      <c r="AQ822" s="2">
        <v>45390</v>
      </c>
      <c r="AR822">
        <v>55.57</v>
      </c>
      <c r="AU822" s="1"/>
    </row>
    <row r="823" spans="3:47" x14ac:dyDescent="0.25">
      <c r="C823" s="2">
        <v>45391</v>
      </c>
      <c r="D823">
        <v>5209.91</v>
      </c>
      <c r="G823" s="2">
        <v>45391</v>
      </c>
      <c r="H823">
        <v>121.76</v>
      </c>
      <c r="K823" s="2">
        <v>45391</v>
      </c>
      <c r="L823">
        <v>85.21</v>
      </c>
      <c r="O823" s="2">
        <v>45391</v>
      </c>
      <c r="P823">
        <v>11.69</v>
      </c>
      <c r="S823" s="2">
        <v>45391</v>
      </c>
      <c r="T823">
        <v>360.05</v>
      </c>
      <c r="W823" s="2">
        <v>45391</v>
      </c>
      <c r="X823">
        <v>111.84</v>
      </c>
      <c r="AA823" s="2">
        <v>45391</v>
      </c>
      <c r="AB823">
        <v>188.16</v>
      </c>
      <c r="AD823" s="1"/>
      <c r="AE823" s="2">
        <v>45391</v>
      </c>
      <c r="AF823">
        <v>167.84</v>
      </c>
      <c r="AI823" s="2">
        <v>45391</v>
      </c>
      <c r="AJ823">
        <v>418.14</v>
      </c>
      <c r="AM823" s="2">
        <v>45391</v>
      </c>
      <c r="AN823">
        <v>58.35</v>
      </c>
      <c r="AQ823" s="2">
        <v>45391</v>
      </c>
      <c r="AR823">
        <v>55.99</v>
      </c>
      <c r="AU823" s="1"/>
    </row>
    <row r="824" spans="3:47" x14ac:dyDescent="0.25">
      <c r="C824" s="2">
        <v>45392</v>
      </c>
      <c r="D824">
        <v>5160.6400000000003</v>
      </c>
      <c r="G824" s="2">
        <v>45392</v>
      </c>
      <c r="H824">
        <v>121.33</v>
      </c>
      <c r="K824" s="2">
        <v>45392</v>
      </c>
      <c r="L824">
        <v>86.89</v>
      </c>
      <c r="O824" s="2">
        <v>45392</v>
      </c>
      <c r="P824">
        <v>11.28</v>
      </c>
      <c r="S824" s="2">
        <v>45392</v>
      </c>
      <c r="T824">
        <v>360.22</v>
      </c>
      <c r="W824" s="2">
        <v>45392</v>
      </c>
      <c r="X824">
        <v>112.78</v>
      </c>
      <c r="AA824" s="2">
        <v>45392</v>
      </c>
      <c r="AB824">
        <v>186.55</v>
      </c>
      <c r="AD824" s="1"/>
      <c r="AE824" s="2">
        <v>45392</v>
      </c>
      <c r="AF824">
        <v>165.97</v>
      </c>
      <c r="AI824" s="2">
        <v>45392</v>
      </c>
      <c r="AJ824">
        <v>415.18</v>
      </c>
      <c r="AM824" s="2">
        <v>45392</v>
      </c>
      <c r="AN824">
        <v>59.16</v>
      </c>
      <c r="AQ824" s="2">
        <v>45392</v>
      </c>
      <c r="AR824">
        <v>55.24</v>
      </c>
      <c r="AU824" s="1"/>
    </row>
    <row r="825" spans="3:47" x14ac:dyDescent="0.25">
      <c r="C825" s="2">
        <v>45393</v>
      </c>
      <c r="D825">
        <v>5199.0600000000004</v>
      </c>
      <c r="G825" s="2">
        <v>45393</v>
      </c>
      <c r="H825">
        <v>126.6</v>
      </c>
      <c r="K825" s="2">
        <v>45393</v>
      </c>
      <c r="L825">
        <v>90.46</v>
      </c>
      <c r="O825" s="2">
        <v>45393</v>
      </c>
      <c r="P825">
        <v>11.26</v>
      </c>
      <c r="S825" s="2">
        <v>45393</v>
      </c>
      <c r="T825">
        <v>360.13</v>
      </c>
      <c r="W825" s="2">
        <v>45393</v>
      </c>
      <c r="X825">
        <v>112.4</v>
      </c>
      <c r="AA825" s="2">
        <v>45393</v>
      </c>
      <c r="AB825">
        <v>186.52</v>
      </c>
      <c r="AD825" s="1"/>
      <c r="AE825" s="2">
        <v>45393</v>
      </c>
      <c r="AF825">
        <v>173.15</v>
      </c>
      <c r="AI825" s="2">
        <v>45393</v>
      </c>
      <c r="AJ825">
        <v>419.76</v>
      </c>
      <c r="AM825" s="2">
        <v>45393</v>
      </c>
      <c r="AN825">
        <v>58.64</v>
      </c>
      <c r="AQ825" s="2">
        <v>45393</v>
      </c>
      <c r="AR825">
        <v>55.36</v>
      </c>
      <c r="AU825" s="1"/>
    </row>
    <row r="826" spans="3:47" x14ac:dyDescent="0.25">
      <c r="C826" s="2">
        <v>45394</v>
      </c>
      <c r="D826">
        <v>5123.41</v>
      </c>
      <c r="G826" s="2">
        <v>45394</v>
      </c>
      <c r="H826">
        <v>121.65</v>
      </c>
      <c r="K826" s="2">
        <v>45394</v>
      </c>
      <c r="L826">
        <v>88.03</v>
      </c>
      <c r="O826" s="2">
        <v>45394</v>
      </c>
      <c r="P826">
        <v>10.89</v>
      </c>
      <c r="S826" s="2">
        <v>45394</v>
      </c>
      <c r="T826">
        <v>353.98</v>
      </c>
      <c r="W826" s="2">
        <v>45394</v>
      </c>
      <c r="X826">
        <v>111.09</v>
      </c>
      <c r="AA826" s="2">
        <v>45394</v>
      </c>
      <c r="AB826">
        <v>174.45</v>
      </c>
      <c r="AD826" s="1"/>
      <c r="AE826" s="2">
        <v>45394</v>
      </c>
      <c r="AF826">
        <v>174.65</v>
      </c>
      <c r="AI826" s="2">
        <v>45394</v>
      </c>
      <c r="AJ826">
        <v>413.85</v>
      </c>
      <c r="AM826" s="2">
        <v>45394</v>
      </c>
      <c r="AN826">
        <v>58.69</v>
      </c>
      <c r="AQ826" s="2">
        <v>45394</v>
      </c>
      <c r="AR826">
        <v>54.64</v>
      </c>
      <c r="AU826" s="1"/>
    </row>
    <row r="827" spans="3:47" x14ac:dyDescent="0.25">
      <c r="C827" s="2">
        <v>45397</v>
      </c>
      <c r="D827">
        <v>5061.82</v>
      </c>
      <c r="G827" s="2">
        <v>45397</v>
      </c>
      <c r="H827">
        <v>120.51</v>
      </c>
      <c r="K827" s="2">
        <v>45397</v>
      </c>
      <c r="L827">
        <v>85.85</v>
      </c>
      <c r="O827" s="2">
        <v>45397</v>
      </c>
      <c r="P827">
        <v>10.56</v>
      </c>
      <c r="S827" s="2">
        <v>45397</v>
      </c>
      <c r="T827">
        <v>352.32</v>
      </c>
      <c r="W827" s="2">
        <v>45397</v>
      </c>
      <c r="X827">
        <v>110.46</v>
      </c>
      <c r="AA827" s="2">
        <v>45397</v>
      </c>
      <c r="AB827">
        <v>174.55</v>
      </c>
      <c r="AD827" s="1"/>
      <c r="AE827" s="2">
        <v>45397</v>
      </c>
      <c r="AF827">
        <v>170.83</v>
      </c>
      <c r="AI827" s="2">
        <v>45397</v>
      </c>
      <c r="AJ827">
        <v>405.74</v>
      </c>
      <c r="AM827" s="2">
        <v>45397</v>
      </c>
      <c r="AN827">
        <v>58.49</v>
      </c>
      <c r="AQ827" s="2">
        <v>45397</v>
      </c>
      <c r="AR827">
        <v>54.51</v>
      </c>
      <c r="AU827" s="1"/>
    </row>
    <row r="828" spans="3:47" x14ac:dyDescent="0.25">
      <c r="C828" s="2">
        <v>45398</v>
      </c>
      <c r="D828">
        <v>5051.41</v>
      </c>
      <c r="G828" s="2">
        <v>45398</v>
      </c>
      <c r="H828">
        <v>120.9</v>
      </c>
      <c r="K828" s="2">
        <v>45398</v>
      </c>
      <c r="L828">
        <v>87.26</v>
      </c>
      <c r="O828" s="2">
        <v>45398</v>
      </c>
      <c r="P828">
        <v>10.44</v>
      </c>
      <c r="S828" s="2">
        <v>45398</v>
      </c>
      <c r="T828">
        <v>348.42</v>
      </c>
      <c r="W828" s="2">
        <v>45398</v>
      </c>
      <c r="X828">
        <v>109.54</v>
      </c>
      <c r="AA828" s="2">
        <v>45398</v>
      </c>
      <c r="AB828">
        <v>172.55</v>
      </c>
      <c r="AD828" s="1"/>
      <c r="AE828" s="2">
        <v>45398</v>
      </c>
      <c r="AF828">
        <v>167.55</v>
      </c>
      <c r="AI828" s="2">
        <v>45398</v>
      </c>
      <c r="AJ828">
        <v>406.66</v>
      </c>
      <c r="AM828" s="2">
        <v>45398</v>
      </c>
      <c r="AN828">
        <v>58.4</v>
      </c>
      <c r="AQ828" s="2">
        <v>45398</v>
      </c>
      <c r="AR828">
        <v>54.43</v>
      </c>
      <c r="AU828" s="1"/>
    </row>
    <row r="829" spans="3:47" x14ac:dyDescent="0.25">
      <c r="C829" s="2">
        <v>45399</v>
      </c>
      <c r="D829">
        <v>5022.21</v>
      </c>
      <c r="G829" s="2">
        <v>45399</v>
      </c>
      <c r="H829">
        <v>115.5</v>
      </c>
      <c r="K829" s="2">
        <v>45399</v>
      </c>
      <c r="L829">
        <v>83.89</v>
      </c>
      <c r="O829" s="2">
        <v>45399</v>
      </c>
      <c r="P829">
        <v>10.4</v>
      </c>
      <c r="S829" s="2">
        <v>45399</v>
      </c>
      <c r="T829">
        <v>346.91</v>
      </c>
      <c r="W829" s="2">
        <v>45399</v>
      </c>
      <c r="X829">
        <v>109.49</v>
      </c>
      <c r="AA829" s="2">
        <v>45399</v>
      </c>
      <c r="AB829">
        <v>171.87</v>
      </c>
      <c r="AD829" s="1"/>
      <c r="AE829" s="2">
        <v>45399</v>
      </c>
      <c r="AF829">
        <v>166.19</v>
      </c>
      <c r="AI829" s="2">
        <v>45399</v>
      </c>
      <c r="AJ829">
        <v>403.98</v>
      </c>
      <c r="AM829" s="2">
        <v>45399</v>
      </c>
      <c r="AN829">
        <v>58.21</v>
      </c>
      <c r="AQ829" s="2">
        <v>45399</v>
      </c>
      <c r="AR829">
        <v>54.86</v>
      </c>
      <c r="AU829" s="1"/>
    </row>
    <row r="830" spans="3:47" x14ac:dyDescent="0.25">
      <c r="C830" s="2">
        <v>45400</v>
      </c>
      <c r="D830">
        <v>5011.12</v>
      </c>
      <c r="G830" s="2">
        <v>45400</v>
      </c>
      <c r="H830">
        <v>111.13</v>
      </c>
      <c r="K830" s="2">
        <v>45400</v>
      </c>
      <c r="L830">
        <v>84.52</v>
      </c>
      <c r="O830" s="2">
        <v>45400</v>
      </c>
      <c r="P830">
        <v>10.42</v>
      </c>
      <c r="S830" s="2">
        <v>45400</v>
      </c>
      <c r="T830">
        <v>346.53</v>
      </c>
      <c r="W830" s="2">
        <v>45400</v>
      </c>
      <c r="X830">
        <v>109.39</v>
      </c>
      <c r="AA830" s="2">
        <v>45400</v>
      </c>
      <c r="AB830">
        <v>172.98</v>
      </c>
      <c r="AE830" s="2">
        <v>45400</v>
      </c>
      <c r="AF830">
        <v>165.24</v>
      </c>
      <c r="AI830" s="2">
        <v>45400</v>
      </c>
      <c r="AJ830">
        <v>396.55</v>
      </c>
      <c r="AM830" s="2">
        <v>45400</v>
      </c>
      <c r="AN830">
        <v>57.83</v>
      </c>
      <c r="AQ830" s="2">
        <v>45400</v>
      </c>
      <c r="AR830">
        <v>55.23</v>
      </c>
      <c r="AU830" s="1"/>
    </row>
    <row r="831" spans="3:47" x14ac:dyDescent="0.25">
      <c r="C831" s="2">
        <v>45401</v>
      </c>
      <c r="D831">
        <v>4967.2299999999996</v>
      </c>
      <c r="G831" s="2">
        <v>45401</v>
      </c>
      <c r="H831">
        <v>106.01</v>
      </c>
      <c r="K831" s="2">
        <v>45401</v>
      </c>
      <c r="L831">
        <v>76.069999999999993</v>
      </c>
      <c r="O831" s="2">
        <v>45401</v>
      </c>
      <c r="P831">
        <v>10.48</v>
      </c>
      <c r="S831" s="2">
        <v>45401</v>
      </c>
      <c r="T831">
        <v>344.62</v>
      </c>
      <c r="W831" s="2">
        <v>45401</v>
      </c>
      <c r="X831">
        <v>110.64</v>
      </c>
      <c r="AA831" s="2">
        <v>45401</v>
      </c>
      <c r="AB831">
        <v>177.33</v>
      </c>
      <c r="AD831" s="1"/>
      <c r="AE831" s="2">
        <v>45401</v>
      </c>
      <c r="AF831">
        <v>163.22</v>
      </c>
      <c r="AI831" s="2">
        <v>45401</v>
      </c>
      <c r="AJ831">
        <v>391.5</v>
      </c>
      <c r="AM831" s="2">
        <v>45401</v>
      </c>
      <c r="AN831">
        <v>58.1</v>
      </c>
      <c r="AQ831" s="2">
        <v>45401</v>
      </c>
      <c r="AR831">
        <v>56.41</v>
      </c>
      <c r="AU831" s="1"/>
    </row>
    <row r="832" spans="3:47" x14ac:dyDescent="0.25">
      <c r="C832" s="2">
        <v>45404</v>
      </c>
      <c r="D832">
        <v>5010.6000000000004</v>
      </c>
      <c r="G832" s="2">
        <v>45404</v>
      </c>
      <c r="H832">
        <v>108.34</v>
      </c>
      <c r="K832" s="2">
        <v>45404</v>
      </c>
      <c r="L832">
        <v>79.38</v>
      </c>
      <c r="O832" s="2">
        <v>45404</v>
      </c>
      <c r="P832">
        <v>11.12</v>
      </c>
      <c r="S832" s="2">
        <v>45404</v>
      </c>
      <c r="T832">
        <v>347.48</v>
      </c>
      <c r="W832" s="2">
        <v>45404</v>
      </c>
      <c r="X832">
        <v>111.27</v>
      </c>
      <c r="AA832" s="2">
        <v>45404</v>
      </c>
      <c r="AB832">
        <v>180.77</v>
      </c>
      <c r="AD832" s="1"/>
      <c r="AE832" s="2">
        <v>45404</v>
      </c>
      <c r="AF832">
        <v>164.05</v>
      </c>
      <c r="AI832" s="2">
        <v>45404</v>
      </c>
      <c r="AJ832">
        <v>393.3</v>
      </c>
      <c r="AM832" s="2">
        <v>45404</v>
      </c>
      <c r="AN832">
        <v>58.69</v>
      </c>
      <c r="AQ832" s="2">
        <v>45404</v>
      </c>
      <c r="AR832">
        <v>56.77</v>
      </c>
      <c r="AU832" s="1"/>
    </row>
    <row r="833" spans="3:47" x14ac:dyDescent="0.25">
      <c r="C833" s="2">
        <v>45405</v>
      </c>
      <c r="D833">
        <v>5070.55</v>
      </c>
      <c r="G833" s="2">
        <v>45405</v>
      </c>
      <c r="H833">
        <v>111.66</v>
      </c>
      <c r="K833" s="2">
        <v>45405</v>
      </c>
      <c r="L833">
        <v>82.28</v>
      </c>
      <c r="O833" s="2">
        <v>45405</v>
      </c>
      <c r="P833">
        <v>11.18</v>
      </c>
      <c r="S833" s="2">
        <v>45405</v>
      </c>
      <c r="T833">
        <v>352.96</v>
      </c>
      <c r="W833" s="2">
        <v>45405</v>
      </c>
      <c r="X833">
        <v>111.7</v>
      </c>
      <c r="AA833" s="2">
        <v>45405</v>
      </c>
      <c r="AB833">
        <v>183.38</v>
      </c>
      <c r="AD833" s="1"/>
      <c r="AE833" s="2">
        <v>45405</v>
      </c>
      <c r="AF833">
        <v>165.1</v>
      </c>
      <c r="AI833" s="2">
        <v>45405</v>
      </c>
      <c r="AJ833">
        <v>399.79</v>
      </c>
      <c r="AM833" s="2">
        <v>45405</v>
      </c>
      <c r="AN833">
        <v>57.67</v>
      </c>
      <c r="AQ833" s="2">
        <v>45405</v>
      </c>
      <c r="AR833">
        <v>56.85</v>
      </c>
      <c r="AU833" s="1"/>
    </row>
    <row r="834" spans="3:47" x14ac:dyDescent="0.25">
      <c r="C834" s="2">
        <v>45406</v>
      </c>
      <c r="D834">
        <v>5071.63</v>
      </c>
      <c r="G834" s="2">
        <v>45406</v>
      </c>
      <c r="H834">
        <v>110.98</v>
      </c>
      <c r="K834" s="2">
        <v>45406</v>
      </c>
      <c r="L834">
        <v>79.540000000000006</v>
      </c>
      <c r="O834" s="2">
        <v>45406</v>
      </c>
      <c r="P834">
        <v>11.18</v>
      </c>
      <c r="S834" s="2">
        <v>45406</v>
      </c>
      <c r="T834">
        <v>353.22</v>
      </c>
      <c r="W834" s="2">
        <v>45406</v>
      </c>
      <c r="X834">
        <v>111.72</v>
      </c>
      <c r="AA834" s="2">
        <v>45406</v>
      </c>
      <c r="AB834">
        <v>184.27</v>
      </c>
      <c r="AD834" s="1"/>
      <c r="AE834" s="2">
        <v>45406</v>
      </c>
      <c r="AF834">
        <v>167.2</v>
      </c>
      <c r="AI834" s="2">
        <v>45406</v>
      </c>
      <c r="AJ834">
        <v>401.25</v>
      </c>
      <c r="AM834" s="2">
        <v>45406</v>
      </c>
      <c r="AN834">
        <v>58.43</v>
      </c>
      <c r="AQ834" s="2">
        <v>45406</v>
      </c>
      <c r="AR834">
        <v>57.71</v>
      </c>
      <c r="AU834" s="1"/>
    </row>
    <row r="835" spans="3:47" x14ac:dyDescent="0.25">
      <c r="C835" s="2">
        <v>45407</v>
      </c>
      <c r="D835">
        <v>5048.42</v>
      </c>
      <c r="G835" s="2">
        <v>45407</v>
      </c>
      <c r="H835">
        <v>110.79</v>
      </c>
      <c r="K835" s="2">
        <v>45407</v>
      </c>
      <c r="L835">
        <v>82.49</v>
      </c>
      <c r="O835" s="2">
        <v>45407</v>
      </c>
      <c r="P835">
        <v>11.26</v>
      </c>
      <c r="S835" s="2">
        <v>45407</v>
      </c>
      <c r="T835">
        <v>328.43</v>
      </c>
      <c r="W835" s="2">
        <v>45407</v>
      </c>
      <c r="X835">
        <v>111.98</v>
      </c>
      <c r="AA835" s="2">
        <v>45407</v>
      </c>
      <c r="AB835">
        <v>184.55</v>
      </c>
      <c r="AD835" s="1"/>
      <c r="AE835" s="2">
        <v>45407</v>
      </c>
      <c r="AF835">
        <v>168.06</v>
      </c>
      <c r="AI835" s="2">
        <v>45407</v>
      </c>
      <c r="AJ835">
        <v>391.42</v>
      </c>
      <c r="AM835" s="2">
        <v>45407</v>
      </c>
      <c r="AN835">
        <v>58.76</v>
      </c>
      <c r="AQ835" s="2">
        <v>45407</v>
      </c>
      <c r="AR835">
        <v>57.88</v>
      </c>
      <c r="AU835" s="1"/>
    </row>
    <row r="836" spans="3:47" x14ac:dyDescent="0.25">
      <c r="C836" s="2">
        <v>45408</v>
      </c>
      <c r="D836">
        <v>5099.96</v>
      </c>
      <c r="G836" s="2">
        <v>45408</v>
      </c>
      <c r="H836">
        <v>114.02</v>
      </c>
      <c r="K836" s="2">
        <v>45408</v>
      </c>
      <c r="L836">
        <v>87.58</v>
      </c>
      <c r="O836" s="2">
        <v>45408</v>
      </c>
      <c r="P836">
        <v>11.05</v>
      </c>
      <c r="S836" s="2">
        <v>45408</v>
      </c>
      <c r="T836">
        <v>333.65</v>
      </c>
      <c r="W836" s="2">
        <v>45408</v>
      </c>
      <c r="X836">
        <v>108.87</v>
      </c>
      <c r="AA836" s="2">
        <v>45408</v>
      </c>
      <c r="AB836">
        <v>184.66</v>
      </c>
      <c r="AD836" s="1"/>
      <c r="AE836" s="2">
        <v>45408</v>
      </c>
      <c r="AF836">
        <v>167.47</v>
      </c>
      <c r="AI836" s="2">
        <v>45408</v>
      </c>
      <c r="AJ836">
        <v>398.56</v>
      </c>
      <c r="AM836" s="2">
        <v>45408</v>
      </c>
      <c r="AN836">
        <v>58.71</v>
      </c>
      <c r="AQ836" s="2">
        <v>45408</v>
      </c>
      <c r="AR836">
        <v>57.88</v>
      </c>
      <c r="AU836" s="1"/>
    </row>
    <row r="837" spans="3:47" x14ac:dyDescent="0.25">
      <c r="C837" s="2">
        <v>45411</v>
      </c>
      <c r="D837">
        <v>5116.17</v>
      </c>
      <c r="G837" s="2">
        <v>45411</v>
      </c>
      <c r="H837">
        <v>113.55</v>
      </c>
      <c r="K837" s="2">
        <v>45411</v>
      </c>
      <c r="L837">
        <v>87.61</v>
      </c>
      <c r="O837" s="2">
        <v>45411</v>
      </c>
      <c r="P837">
        <v>11.01</v>
      </c>
      <c r="S837" s="2">
        <v>45411</v>
      </c>
      <c r="T837">
        <v>339.89</v>
      </c>
      <c r="W837" s="2">
        <v>45411</v>
      </c>
      <c r="X837">
        <v>110.42</v>
      </c>
      <c r="AA837" s="2">
        <v>45411</v>
      </c>
      <c r="AB837">
        <v>184.46</v>
      </c>
      <c r="AD837" s="1"/>
      <c r="AE837" s="2">
        <v>45411</v>
      </c>
      <c r="AF837">
        <v>171.63</v>
      </c>
      <c r="AI837" s="2">
        <v>45411</v>
      </c>
      <c r="AJ837">
        <v>394.57</v>
      </c>
      <c r="AM837" s="2">
        <v>45411</v>
      </c>
      <c r="AN837">
        <v>58.79</v>
      </c>
      <c r="AQ837" s="2">
        <v>45411</v>
      </c>
      <c r="AR837">
        <v>58.17</v>
      </c>
      <c r="AU837" s="1"/>
    </row>
    <row r="838" spans="3:47" x14ac:dyDescent="0.25">
      <c r="C838" s="2">
        <v>45412</v>
      </c>
      <c r="D838">
        <v>5035.6899999999996</v>
      </c>
      <c r="G838" s="2">
        <v>45412</v>
      </c>
      <c r="H838">
        <v>112.16</v>
      </c>
      <c r="K838" s="2">
        <v>45412</v>
      </c>
      <c r="L838">
        <v>86.25</v>
      </c>
      <c r="O838" s="2">
        <v>45412</v>
      </c>
      <c r="P838">
        <v>10.49</v>
      </c>
      <c r="S838" s="2">
        <v>45412</v>
      </c>
      <c r="T838">
        <v>325.08999999999997</v>
      </c>
      <c r="W838" s="2">
        <v>45412</v>
      </c>
      <c r="X838">
        <v>109.16</v>
      </c>
      <c r="AA838" s="2">
        <v>45412</v>
      </c>
      <c r="AB838">
        <v>182.99</v>
      </c>
      <c r="AD838" s="1"/>
      <c r="AE838" s="2">
        <v>45412</v>
      </c>
      <c r="AF838">
        <v>168.49</v>
      </c>
      <c r="AI838" s="2">
        <v>45412</v>
      </c>
      <c r="AJ838">
        <v>381.9</v>
      </c>
      <c r="AM838" s="2">
        <v>45412</v>
      </c>
      <c r="AN838">
        <v>57.92</v>
      </c>
      <c r="AQ838" s="2">
        <v>45412</v>
      </c>
      <c r="AR838">
        <v>57.91</v>
      </c>
      <c r="AU838" s="1"/>
    </row>
    <row r="839" spans="3:47" x14ac:dyDescent="0.25">
      <c r="C839" s="2">
        <v>45413</v>
      </c>
      <c r="D839">
        <v>5018.3900000000003</v>
      </c>
      <c r="G839" s="2">
        <v>45413</v>
      </c>
      <c r="H839">
        <v>108.92</v>
      </c>
      <c r="K839" s="2">
        <v>45413</v>
      </c>
      <c r="L839">
        <v>82.9</v>
      </c>
      <c r="O839" s="2">
        <v>45413</v>
      </c>
      <c r="P839">
        <v>10.54</v>
      </c>
      <c r="S839" s="2">
        <v>45413</v>
      </c>
      <c r="T839">
        <v>321.69</v>
      </c>
      <c r="W839" s="2">
        <v>45413</v>
      </c>
      <c r="X839">
        <v>107.09</v>
      </c>
      <c r="AA839" s="2">
        <v>45413</v>
      </c>
      <c r="AB839">
        <v>183.11</v>
      </c>
      <c r="AD839" s="1"/>
      <c r="AE839" s="2">
        <v>45413</v>
      </c>
      <c r="AF839">
        <v>167.47</v>
      </c>
      <c r="AI839" s="2">
        <v>45413</v>
      </c>
      <c r="AJ839">
        <v>387.4</v>
      </c>
      <c r="AM839" s="2">
        <v>45413</v>
      </c>
      <c r="AN839">
        <v>57.43</v>
      </c>
      <c r="AQ839" s="2">
        <v>45413</v>
      </c>
      <c r="AR839">
        <v>58.06</v>
      </c>
      <c r="AU839" s="1"/>
    </row>
    <row r="840" spans="3:47" x14ac:dyDescent="0.25">
      <c r="C840" s="2">
        <v>45414</v>
      </c>
      <c r="D840">
        <v>5064.2</v>
      </c>
      <c r="G840" s="2">
        <v>45414</v>
      </c>
      <c r="H840">
        <v>111.53</v>
      </c>
      <c r="K840" s="2">
        <v>45414</v>
      </c>
      <c r="L840">
        <v>85.67</v>
      </c>
      <c r="O840" s="2">
        <v>45414</v>
      </c>
      <c r="P840">
        <v>10.79</v>
      </c>
      <c r="S840" s="2">
        <v>45414</v>
      </c>
      <c r="T840">
        <v>325.94</v>
      </c>
      <c r="W840" s="2">
        <v>45414</v>
      </c>
      <c r="X840">
        <v>107.28</v>
      </c>
      <c r="AA840" s="2">
        <v>45414</v>
      </c>
      <c r="AB840">
        <v>182.92</v>
      </c>
      <c r="AD840" s="1"/>
      <c r="AE840" s="2">
        <v>45414</v>
      </c>
      <c r="AF840">
        <v>171.16</v>
      </c>
      <c r="AI840" s="2">
        <v>45414</v>
      </c>
      <c r="AJ840">
        <v>390.24</v>
      </c>
      <c r="AM840" s="2">
        <v>45414</v>
      </c>
      <c r="AN840">
        <v>58.27</v>
      </c>
      <c r="AQ840" s="2">
        <v>45414</v>
      </c>
      <c r="AR840">
        <v>58.12</v>
      </c>
      <c r="AU840" s="1"/>
    </row>
    <row r="841" spans="3:47" x14ac:dyDescent="0.25">
      <c r="C841" s="2">
        <v>45415</v>
      </c>
      <c r="D841">
        <v>5127.79</v>
      </c>
      <c r="G841" s="2">
        <v>45415</v>
      </c>
      <c r="H841">
        <v>113.88</v>
      </c>
      <c r="K841" s="2">
        <v>45415</v>
      </c>
      <c r="L841">
        <v>88.64</v>
      </c>
      <c r="O841" s="2">
        <v>45415</v>
      </c>
      <c r="P841">
        <v>10.74</v>
      </c>
      <c r="S841" s="2">
        <v>45415</v>
      </c>
      <c r="T841">
        <v>327.20999999999998</v>
      </c>
      <c r="W841" s="2">
        <v>45415</v>
      </c>
      <c r="X841">
        <v>107.06</v>
      </c>
      <c r="AA841" s="2">
        <v>45415</v>
      </c>
      <c r="AB841">
        <v>181.82</v>
      </c>
      <c r="AD841" s="1"/>
      <c r="AE841" s="2">
        <v>45415</v>
      </c>
      <c r="AF841">
        <v>181.4</v>
      </c>
      <c r="AI841" s="2">
        <v>45415</v>
      </c>
      <c r="AJ841">
        <v>398.9</v>
      </c>
      <c r="AM841" s="2">
        <v>45415</v>
      </c>
      <c r="AN841">
        <v>58.38</v>
      </c>
      <c r="AQ841" s="2">
        <v>45415</v>
      </c>
      <c r="AR841">
        <v>58.29</v>
      </c>
      <c r="AU841" s="1"/>
    </row>
    <row r="842" spans="3:47" x14ac:dyDescent="0.25">
      <c r="C842" s="2">
        <v>45418</v>
      </c>
      <c r="D842">
        <v>5180.74</v>
      </c>
      <c r="G842" s="2">
        <v>45418</v>
      </c>
      <c r="H842">
        <v>119.27</v>
      </c>
      <c r="K842" s="2">
        <v>45418</v>
      </c>
      <c r="L842">
        <v>91.98</v>
      </c>
      <c r="O842" s="2">
        <v>45418</v>
      </c>
      <c r="P842">
        <v>10.8</v>
      </c>
      <c r="S842" s="2">
        <v>45418</v>
      </c>
      <c r="T842">
        <v>332.41</v>
      </c>
      <c r="W842" s="2">
        <v>45418</v>
      </c>
      <c r="X842">
        <v>107.75</v>
      </c>
      <c r="AA842" s="2">
        <v>45418</v>
      </c>
      <c r="AB842">
        <v>183.24</v>
      </c>
      <c r="AD842" s="1"/>
      <c r="AE842" s="2">
        <v>45418</v>
      </c>
      <c r="AF842">
        <v>179.75</v>
      </c>
      <c r="AI842" s="2">
        <v>45418</v>
      </c>
      <c r="AJ842">
        <v>405.64</v>
      </c>
      <c r="AM842" s="2">
        <v>45418</v>
      </c>
      <c r="AN842">
        <v>58.43</v>
      </c>
      <c r="AQ842" s="2">
        <v>45418</v>
      </c>
      <c r="AR842">
        <v>58.46</v>
      </c>
      <c r="AU842" s="1"/>
    </row>
    <row r="843" spans="3:47" x14ac:dyDescent="0.25">
      <c r="C843" s="2">
        <v>45419</v>
      </c>
      <c r="D843">
        <v>5187.7</v>
      </c>
      <c r="G843" s="2">
        <v>45419</v>
      </c>
      <c r="H843">
        <v>118.36</v>
      </c>
      <c r="K843" s="2">
        <v>45419</v>
      </c>
      <c r="L843">
        <v>90.4</v>
      </c>
      <c r="O843" s="2">
        <v>45419</v>
      </c>
      <c r="P843">
        <v>10.64</v>
      </c>
      <c r="S843" s="2">
        <v>45419</v>
      </c>
      <c r="T843">
        <v>335.23</v>
      </c>
      <c r="W843" s="2">
        <v>45419</v>
      </c>
      <c r="X843">
        <v>107.22</v>
      </c>
      <c r="AA843" s="2">
        <v>45419</v>
      </c>
      <c r="AB843">
        <v>183</v>
      </c>
      <c r="AD843" s="1"/>
      <c r="AE843" s="2">
        <v>45419</v>
      </c>
      <c r="AF843">
        <v>180.43</v>
      </c>
      <c r="AI843" s="2">
        <v>45419</v>
      </c>
      <c r="AJ843">
        <v>401.52</v>
      </c>
      <c r="AM843" s="2">
        <v>45419</v>
      </c>
      <c r="AN843">
        <v>59.16</v>
      </c>
      <c r="AQ843" s="2">
        <v>45419</v>
      </c>
      <c r="AR843">
        <v>58.71</v>
      </c>
      <c r="AU843" s="1"/>
    </row>
    <row r="844" spans="3:47" x14ac:dyDescent="0.25">
      <c r="C844" s="2">
        <v>45420</v>
      </c>
      <c r="D844">
        <v>5187.67</v>
      </c>
      <c r="G844" s="2">
        <v>45420</v>
      </c>
      <c r="H844">
        <v>118.47</v>
      </c>
      <c r="K844" s="2">
        <v>45420</v>
      </c>
      <c r="L844">
        <v>90.26</v>
      </c>
      <c r="O844" s="2">
        <v>45420</v>
      </c>
      <c r="P844">
        <v>10.62</v>
      </c>
      <c r="S844" s="2">
        <v>45420</v>
      </c>
      <c r="T844">
        <v>334.74</v>
      </c>
      <c r="W844" s="2">
        <v>45420</v>
      </c>
      <c r="X844">
        <v>107.2</v>
      </c>
      <c r="AA844" s="2">
        <v>45420</v>
      </c>
      <c r="AB844">
        <v>186.73</v>
      </c>
      <c r="AD844" s="1"/>
      <c r="AE844" s="2">
        <v>45420</v>
      </c>
      <c r="AF844">
        <v>180.77</v>
      </c>
      <c r="AI844" s="2">
        <v>45420</v>
      </c>
      <c r="AJ844">
        <v>402.7</v>
      </c>
      <c r="AM844" s="2">
        <v>45420</v>
      </c>
      <c r="AN844">
        <v>58.85</v>
      </c>
      <c r="AQ844" s="2">
        <v>45420</v>
      </c>
      <c r="AR844">
        <v>58.93</v>
      </c>
    </row>
    <row r="845" spans="3:47" x14ac:dyDescent="0.25">
      <c r="C845" s="2">
        <v>45421</v>
      </c>
      <c r="D845">
        <v>5214.08</v>
      </c>
      <c r="G845" s="2">
        <v>45421</v>
      </c>
      <c r="H845">
        <v>116.97</v>
      </c>
      <c r="K845" s="2">
        <v>45421</v>
      </c>
      <c r="L845">
        <v>88.59</v>
      </c>
      <c r="O845" s="2">
        <v>45421</v>
      </c>
      <c r="P845">
        <v>10.6</v>
      </c>
      <c r="S845" s="2">
        <v>45421</v>
      </c>
      <c r="T845">
        <v>341.82</v>
      </c>
      <c r="W845" s="2">
        <v>45421</v>
      </c>
      <c r="X845">
        <v>109.31</v>
      </c>
      <c r="AA845" s="2">
        <v>45421</v>
      </c>
      <c r="AB845">
        <v>188.49</v>
      </c>
      <c r="AD845" s="1"/>
      <c r="AE845" s="2">
        <v>45421</v>
      </c>
      <c r="AF845">
        <v>182.58</v>
      </c>
      <c r="AI845" s="2">
        <v>45421</v>
      </c>
      <c r="AJ845">
        <v>404.45</v>
      </c>
      <c r="AM845" s="2">
        <v>45421</v>
      </c>
      <c r="AN845">
        <v>59.19</v>
      </c>
      <c r="AQ845" s="2">
        <v>45421</v>
      </c>
      <c r="AR845">
        <v>58.95</v>
      </c>
      <c r="AU845" s="1"/>
    </row>
    <row r="846" spans="3:47" x14ac:dyDescent="0.25">
      <c r="C846" s="2">
        <v>45422</v>
      </c>
      <c r="D846">
        <v>5222.68</v>
      </c>
      <c r="G846" s="2">
        <v>45422</v>
      </c>
      <c r="H846">
        <v>120.38</v>
      </c>
      <c r="K846" s="2">
        <v>45422</v>
      </c>
      <c r="L846">
        <v>89.72</v>
      </c>
      <c r="O846" s="2">
        <v>45422</v>
      </c>
      <c r="P846">
        <v>10.48</v>
      </c>
      <c r="S846" s="2">
        <v>45422</v>
      </c>
      <c r="T846">
        <v>344.74</v>
      </c>
      <c r="W846" s="2">
        <v>45422</v>
      </c>
      <c r="X846">
        <v>108.87</v>
      </c>
      <c r="AA846" s="2">
        <v>45422</v>
      </c>
      <c r="AB846">
        <v>189.7</v>
      </c>
      <c r="AD846" s="1"/>
      <c r="AE846" s="2">
        <v>45422</v>
      </c>
      <c r="AF846">
        <v>181.32</v>
      </c>
      <c r="AI846" s="2">
        <v>45422</v>
      </c>
      <c r="AJ846">
        <v>406.82</v>
      </c>
      <c r="AM846" s="2">
        <v>45422</v>
      </c>
      <c r="AN846">
        <v>59.23</v>
      </c>
      <c r="AQ846" s="2">
        <v>45422</v>
      </c>
      <c r="AR846">
        <v>59.31</v>
      </c>
      <c r="AU846" s="1"/>
    </row>
    <row r="847" spans="3:47" x14ac:dyDescent="0.25">
      <c r="C847" s="2">
        <v>45425</v>
      </c>
      <c r="D847">
        <v>5221.42</v>
      </c>
      <c r="G847" s="2">
        <v>45425</v>
      </c>
      <c r="H847">
        <v>122.12</v>
      </c>
      <c r="K847" s="2">
        <v>45425</v>
      </c>
      <c r="L847">
        <v>90.24</v>
      </c>
      <c r="O847" s="2">
        <v>45425</v>
      </c>
      <c r="P847">
        <v>10.78</v>
      </c>
      <c r="S847" s="2">
        <v>45425</v>
      </c>
      <c r="T847">
        <v>346.58</v>
      </c>
      <c r="W847" s="2">
        <v>45425</v>
      </c>
      <c r="X847">
        <v>108.82</v>
      </c>
      <c r="AA847" s="2">
        <v>45425</v>
      </c>
      <c r="AB847">
        <v>189.67</v>
      </c>
      <c r="AD847" s="1"/>
      <c r="AE847" s="2">
        <v>45425</v>
      </c>
      <c r="AF847">
        <v>184.52</v>
      </c>
      <c r="AI847" s="2">
        <v>45425</v>
      </c>
      <c r="AJ847">
        <v>405.82</v>
      </c>
      <c r="AM847" s="2">
        <v>45425</v>
      </c>
      <c r="AN847">
        <v>59.16</v>
      </c>
      <c r="AQ847" s="2">
        <v>45425</v>
      </c>
      <c r="AR847">
        <v>59.61</v>
      </c>
      <c r="AU847" s="1"/>
    </row>
    <row r="848" spans="3:47" x14ac:dyDescent="0.25">
      <c r="C848" s="2">
        <v>45426</v>
      </c>
      <c r="D848">
        <v>5246.68</v>
      </c>
      <c r="G848" s="2">
        <v>45426</v>
      </c>
      <c r="H848">
        <v>123.92</v>
      </c>
      <c r="K848" s="2">
        <v>45426</v>
      </c>
      <c r="L848">
        <v>91.2</v>
      </c>
      <c r="O848" s="2">
        <v>45426</v>
      </c>
      <c r="P848">
        <v>10.87</v>
      </c>
      <c r="S848" s="2">
        <v>45426</v>
      </c>
      <c r="T848">
        <v>348.04</v>
      </c>
      <c r="W848" s="2">
        <v>45426</v>
      </c>
      <c r="X848">
        <v>109.48</v>
      </c>
      <c r="AA848" s="2">
        <v>45426</v>
      </c>
      <c r="AB848">
        <v>192.32</v>
      </c>
      <c r="AD848" s="1"/>
      <c r="AE848" s="2">
        <v>45426</v>
      </c>
      <c r="AF848">
        <v>185.66</v>
      </c>
      <c r="AI848" s="2">
        <v>45426</v>
      </c>
      <c r="AJ848">
        <v>408.61</v>
      </c>
      <c r="AM848" s="2">
        <v>45426</v>
      </c>
      <c r="AN848">
        <v>58.62</v>
      </c>
      <c r="AQ848" s="2">
        <v>45426</v>
      </c>
      <c r="AR848">
        <v>59.16</v>
      </c>
      <c r="AU848" s="1"/>
    </row>
    <row r="849" spans="3:47" x14ac:dyDescent="0.25">
      <c r="C849" s="2">
        <v>45427</v>
      </c>
      <c r="D849">
        <v>5308.15</v>
      </c>
      <c r="G849" s="2">
        <v>45427</v>
      </c>
      <c r="H849">
        <v>126.9</v>
      </c>
      <c r="K849" s="2">
        <v>45427</v>
      </c>
      <c r="L849">
        <v>94.47</v>
      </c>
      <c r="O849" s="2">
        <v>45427</v>
      </c>
      <c r="P849">
        <v>10.76</v>
      </c>
      <c r="S849" s="2">
        <v>45427</v>
      </c>
      <c r="T849">
        <v>349.84</v>
      </c>
      <c r="W849" s="2">
        <v>45427</v>
      </c>
      <c r="X849">
        <v>110.33</v>
      </c>
      <c r="AA849" s="2">
        <v>45427</v>
      </c>
      <c r="AB849">
        <v>192.89</v>
      </c>
      <c r="AD849" s="1"/>
      <c r="AE849" s="2">
        <v>45427</v>
      </c>
      <c r="AF849">
        <v>187.93</v>
      </c>
      <c r="AI849" s="2">
        <v>45427</v>
      </c>
      <c r="AJ849">
        <v>415.75</v>
      </c>
      <c r="AM849" s="2">
        <v>45427</v>
      </c>
      <c r="AN849">
        <v>58.59</v>
      </c>
      <c r="AQ849" s="2">
        <v>45427</v>
      </c>
      <c r="AR849">
        <v>59.19</v>
      </c>
      <c r="AU849" s="1"/>
    </row>
    <row r="850" spans="3:47" x14ac:dyDescent="0.25">
      <c r="C850" s="2">
        <v>45428</v>
      </c>
      <c r="D850">
        <v>5297.1</v>
      </c>
      <c r="G850" s="2">
        <v>45428</v>
      </c>
      <c r="H850">
        <v>126.98</v>
      </c>
      <c r="K850" s="2">
        <v>45428</v>
      </c>
      <c r="L850">
        <v>94.2</v>
      </c>
      <c r="O850" s="2">
        <v>45428</v>
      </c>
      <c r="P850">
        <v>10.82</v>
      </c>
      <c r="S850" s="2">
        <v>45428</v>
      </c>
      <c r="T850">
        <v>340.79</v>
      </c>
      <c r="W850" s="2">
        <v>45428</v>
      </c>
      <c r="X850">
        <v>109.67</v>
      </c>
      <c r="AA850" s="2">
        <v>45428</v>
      </c>
      <c r="AB850">
        <v>193.24</v>
      </c>
      <c r="AD850" s="1"/>
      <c r="AE850" s="2">
        <v>45428</v>
      </c>
      <c r="AF850">
        <v>188.05</v>
      </c>
      <c r="AI850" s="2">
        <v>45428</v>
      </c>
      <c r="AJ850">
        <v>413.7</v>
      </c>
      <c r="AM850" s="2">
        <v>45428</v>
      </c>
      <c r="AN850">
        <v>62.68</v>
      </c>
      <c r="AQ850" s="2">
        <v>45428</v>
      </c>
      <c r="AR850">
        <v>59.37</v>
      </c>
      <c r="AU850" s="1"/>
    </row>
    <row r="851" spans="3:47" x14ac:dyDescent="0.25">
      <c r="C851" s="2">
        <v>45429</v>
      </c>
      <c r="D851">
        <v>5303.27</v>
      </c>
      <c r="G851" s="2">
        <v>45429</v>
      </c>
      <c r="H851">
        <v>124.4</v>
      </c>
      <c r="K851" s="2">
        <v>45429</v>
      </c>
      <c r="L851">
        <v>92.32</v>
      </c>
      <c r="O851" s="2">
        <v>45429</v>
      </c>
      <c r="P851">
        <v>10.73</v>
      </c>
      <c r="S851" s="2">
        <v>45429</v>
      </c>
      <c r="T851">
        <v>346.18</v>
      </c>
      <c r="W851" s="2">
        <v>45429</v>
      </c>
      <c r="X851">
        <v>111.32</v>
      </c>
      <c r="AA851" s="2">
        <v>45429</v>
      </c>
      <c r="AB851">
        <v>195.45</v>
      </c>
      <c r="AD851" s="1"/>
      <c r="AE851" s="2">
        <v>45429</v>
      </c>
      <c r="AF851">
        <v>188.08</v>
      </c>
      <c r="AI851" s="2">
        <v>45429</v>
      </c>
      <c r="AJ851">
        <v>412.93</v>
      </c>
      <c r="AM851" s="2">
        <v>45429</v>
      </c>
      <c r="AN851">
        <v>63.31</v>
      </c>
      <c r="AQ851" s="2">
        <v>45429</v>
      </c>
      <c r="AR851">
        <v>59.09</v>
      </c>
      <c r="AU851" s="1"/>
    </row>
    <row r="852" spans="3:47" x14ac:dyDescent="0.25">
      <c r="C852" s="2">
        <v>45432</v>
      </c>
      <c r="D852">
        <v>5308.13</v>
      </c>
      <c r="G852" s="2">
        <v>45432</v>
      </c>
      <c r="H852">
        <v>128.08000000000001</v>
      </c>
      <c r="K852" s="2">
        <v>45432</v>
      </c>
      <c r="L852">
        <v>94.62</v>
      </c>
      <c r="O852" s="2">
        <v>45432</v>
      </c>
      <c r="P852">
        <v>10.62</v>
      </c>
      <c r="S852" s="2">
        <v>45432</v>
      </c>
      <c r="T852">
        <v>352.48</v>
      </c>
      <c r="W852" s="2">
        <v>45432</v>
      </c>
      <c r="X852">
        <v>110.41</v>
      </c>
      <c r="AA852" s="2">
        <v>45432</v>
      </c>
      <c r="AB852">
        <v>186.66</v>
      </c>
      <c r="AD852" s="1"/>
      <c r="AE852" s="2">
        <v>45432</v>
      </c>
      <c r="AF852">
        <v>189.24</v>
      </c>
      <c r="AI852" s="2">
        <v>45432</v>
      </c>
      <c r="AJ852">
        <v>417.97</v>
      </c>
      <c r="AM852" s="2">
        <v>45432</v>
      </c>
      <c r="AN852">
        <v>62.85</v>
      </c>
      <c r="AQ852" s="2">
        <v>45432</v>
      </c>
      <c r="AR852">
        <v>58.66</v>
      </c>
      <c r="AU852" s="1"/>
    </row>
    <row r="853" spans="3:47" x14ac:dyDescent="0.25">
      <c r="C853" s="2">
        <v>45433</v>
      </c>
      <c r="D853">
        <v>5321.41</v>
      </c>
      <c r="G853" s="2">
        <v>45433</v>
      </c>
      <c r="H853">
        <v>126.59</v>
      </c>
      <c r="K853" s="2">
        <v>45433</v>
      </c>
      <c r="L853">
        <v>95.22</v>
      </c>
      <c r="O853" s="2">
        <v>45433</v>
      </c>
      <c r="P853">
        <v>10.62</v>
      </c>
      <c r="S853" s="2">
        <v>45433</v>
      </c>
      <c r="T853">
        <v>348.9</v>
      </c>
      <c r="W853" s="2">
        <v>45433</v>
      </c>
      <c r="X853">
        <v>109.65</v>
      </c>
      <c r="AA853" s="2">
        <v>45433</v>
      </c>
      <c r="AB853">
        <v>190.42</v>
      </c>
      <c r="AD853" s="1"/>
      <c r="AE853" s="2">
        <v>45433</v>
      </c>
      <c r="AF853">
        <v>190.53</v>
      </c>
      <c r="AI853" s="2">
        <v>45433</v>
      </c>
      <c r="AJ853">
        <v>421.61</v>
      </c>
      <c r="AM853" s="2">
        <v>45433</v>
      </c>
      <c r="AN853">
        <v>63.8</v>
      </c>
      <c r="AQ853" s="2">
        <v>45433</v>
      </c>
      <c r="AR853">
        <v>58.98</v>
      </c>
      <c r="AU853" s="1"/>
    </row>
    <row r="854" spans="3:47" x14ac:dyDescent="0.25">
      <c r="C854" s="2">
        <v>45434</v>
      </c>
      <c r="D854">
        <v>5307.01</v>
      </c>
      <c r="G854" s="2">
        <v>45434</v>
      </c>
      <c r="H854">
        <v>125.38</v>
      </c>
      <c r="K854" s="2">
        <v>45434</v>
      </c>
      <c r="L854">
        <v>94.79</v>
      </c>
      <c r="O854" s="2">
        <v>45434</v>
      </c>
      <c r="P854">
        <v>10.52</v>
      </c>
      <c r="S854" s="2">
        <v>45434</v>
      </c>
      <c r="T854">
        <v>345.86</v>
      </c>
      <c r="W854" s="2">
        <v>45434</v>
      </c>
      <c r="X854">
        <v>107.45</v>
      </c>
      <c r="AA854" s="2">
        <v>45434</v>
      </c>
      <c r="AB854">
        <v>189.27</v>
      </c>
      <c r="AD854" s="1"/>
      <c r="AE854" s="2">
        <v>45434</v>
      </c>
      <c r="AF854">
        <v>189.1</v>
      </c>
      <c r="AI854" s="2">
        <v>45434</v>
      </c>
      <c r="AJ854">
        <v>423.06</v>
      </c>
      <c r="AM854" s="2">
        <v>45434</v>
      </c>
      <c r="AN854">
        <v>63.9</v>
      </c>
      <c r="AQ854" s="2">
        <v>45434</v>
      </c>
      <c r="AR854">
        <v>59.07</v>
      </c>
      <c r="AU854" s="1"/>
    </row>
    <row r="855" spans="3:47" x14ac:dyDescent="0.25">
      <c r="C855" s="2">
        <v>45435</v>
      </c>
      <c r="D855">
        <v>5267.84</v>
      </c>
      <c r="G855" s="2">
        <v>45435</v>
      </c>
      <c r="H855">
        <v>125.37</v>
      </c>
      <c r="K855" s="2">
        <v>45435</v>
      </c>
      <c r="L855">
        <v>103.62</v>
      </c>
      <c r="O855" s="2">
        <v>45435</v>
      </c>
      <c r="P855">
        <v>10.59</v>
      </c>
      <c r="S855" s="2">
        <v>45435</v>
      </c>
      <c r="T855">
        <v>340.77</v>
      </c>
      <c r="W855" s="2">
        <v>45435</v>
      </c>
      <c r="X855">
        <v>105.61</v>
      </c>
      <c r="AA855" s="2">
        <v>45435</v>
      </c>
      <c r="AB855">
        <v>187.94</v>
      </c>
      <c r="AD855" s="1"/>
      <c r="AE855" s="2">
        <v>45435</v>
      </c>
      <c r="AF855">
        <v>185.12</v>
      </c>
      <c r="AI855" s="2">
        <v>45435</v>
      </c>
      <c r="AJ855">
        <v>419.6</v>
      </c>
      <c r="AM855" s="2">
        <v>45435</v>
      </c>
      <c r="AN855">
        <v>63.5</v>
      </c>
      <c r="AQ855" s="2">
        <v>45435</v>
      </c>
      <c r="AR855">
        <v>58.21</v>
      </c>
      <c r="AU855" s="1"/>
    </row>
    <row r="856" spans="3:47" x14ac:dyDescent="0.25">
      <c r="C856" s="2">
        <v>45436</v>
      </c>
      <c r="D856">
        <v>5304.72</v>
      </c>
      <c r="G856" s="2">
        <v>45436</v>
      </c>
      <c r="H856">
        <v>128.57</v>
      </c>
      <c r="K856" s="2">
        <v>45436</v>
      </c>
      <c r="L856">
        <v>106.29</v>
      </c>
      <c r="O856" s="2">
        <v>45436</v>
      </c>
      <c r="P856">
        <v>10.63</v>
      </c>
      <c r="S856" s="2">
        <v>45436</v>
      </c>
      <c r="T856">
        <v>339.02</v>
      </c>
      <c r="W856" s="2">
        <v>45436</v>
      </c>
      <c r="X856">
        <v>105.53</v>
      </c>
      <c r="AA856" s="2">
        <v>45436</v>
      </c>
      <c r="AB856">
        <v>191.56</v>
      </c>
      <c r="AD856" s="1"/>
      <c r="AE856" s="2">
        <v>45436</v>
      </c>
      <c r="AF856">
        <v>188.19</v>
      </c>
      <c r="AI856" s="2">
        <v>45436</v>
      </c>
      <c r="AJ856">
        <v>422.71</v>
      </c>
      <c r="AM856" s="2">
        <v>45436</v>
      </c>
      <c r="AN856">
        <v>64.03</v>
      </c>
      <c r="AQ856" s="2">
        <v>45436</v>
      </c>
      <c r="AR856">
        <v>58.13</v>
      </c>
      <c r="AU856" s="1"/>
    </row>
    <row r="857" spans="3:47" x14ac:dyDescent="0.25">
      <c r="C857" s="2">
        <v>45440</v>
      </c>
      <c r="D857">
        <v>5306.04</v>
      </c>
      <c r="G857" s="2">
        <v>45440</v>
      </c>
      <c r="H857">
        <v>131.72999999999999</v>
      </c>
      <c r="K857" s="2">
        <v>45440</v>
      </c>
      <c r="L857">
        <v>113.7</v>
      </c>
      <c r="O857" s="2">
        <v>45440</v>
      </c>
      <c r="P857">
        <v>10.210000000000001</v>
      </c>
      <c r="S857" s="2">
        <v>45440</v>
      </c>
      <c r="T857">
        <v>336.66</v>
      </c>
      <c r="W857" s="2">
        <v>45440</v>
      </c>
      <c r="X857">
        <v>106.87</v>
      </c>
      <c r="AA857" s="2">
        <v>45440</v>
      </c>
      <c r="AB857">
        <v>190.4</v>
      </c>
      <c r="AD857" s="1"/>
      <c r="AE857" s="2">
        <v>45440</v>
      </c>
      <c r="AF857">
        <v>188.2</v>
      </c>
      <c r="AI857" s="2">
        <v>45440</v>
      </c>
      <c r="AJ857">
        <v>422.87</v>
      </c>
      <c r="AM857" s="2">
        <v>45440</v>
      </c>
      <c r="AN857">
        <v>63.69</v>
      </c>
      <c r="AQ857" s="2">
        <v>45440</v>
      </c>
      <c r="AR857">
        <v>57.96</v>
      </c>
      <c r="AU857" s="1"/>
    </row>
    <row r="858" spans="3:47" x14ac:dyDescent="0.25">
      <c r="C858" s="2">
        <v>45441</v>
      </c>
      <c r="D858">
        <v>5266.95</v>
      </c>
      <c r="G858" s="2">
        <v>45441</v>
      </c>
      <c r="H858">
        <v>130.63999999999999</v>
      </c>
      <c r="K858" s="2">
        <v>45441</v>
      </c>
      <c r="L858">
        <v>114.63</v>
      </c>
      <c r="O858" s="2">
        <v>45441</v>
      </c>
      <c r="P858">
        <v>10.11</v>
      </c>
      <c r="S858" s="2">
        <v>45441</v>
      </c>
      <c r="T858">
        <v>328.53</v>
      </c>
      <c r="W858" s="2">
        <v>45441</v>
      </c>
      <c r="X858">
        <v>105.72</v>
      </c>
      <c r="AA858" s="2">
        <v>45441</v>
      </c>
      <c r="AB858">
        <v>189.07</v>
      </c>
      <c r="AD858" s="1"/>
      <c r="AE858" s="2">
        <v>45441</v>
      </c>
      <c r="AF858">
        <v>188.49</v>
      </c>
      <c r="AI858" s="2">
        <v>45441</v>
      </c>
      <c r="AJ858">
        <v>421.74</v>
      </c>
      <c r="AM858" s="2">
        <v>45441</v>
      </c>
      <c r="AN858">
        <v>63.58</v>
      </c>
      <c r="AQ858" s="2">
        <v>45441</v>
      </c>
      <c r="AR858">
        <v>57.85</v>
      </c>
      <c r="AU858" s="1"/>
    </row>
    <row r="859" spans="3:47" x14ac:dyDescent="0.25">
      <c r="C859" s="2">
        <v>45442</v>
      </c>
      <c r="D859">
        <v>5235.4799999999996</v>
      </c>
      <c r="G859" s="2">
        <v>45442</v>
      </c>
      <c r="H859">
        <v>125.39</v>
      </c>
      <c r="K859" s="2">
        <v>45442</v>
      </c>
      <c r="L859">
        <v>110.31</v>
      </c>
      <c r="O859" s="2">
        <v>45442</v>
      </c>
      <c r="P859">
        <v>10.29</v>
      </c>
      <c r="S859" s="2">
        <v>45442</v>
      </c>
      <c r="T859">
        <v>329.64</v>
      </c>
      <c r="W859" s="2">
        <v>45442</v>
      </c>
      <c r="X859">
        <v>106.06</v>
      </c>
      <c r="AA859" s="2">
        <v>45442</v>
      </c>
      <c r="AB859">
        <v>190.24</v>
      </c>
      <c r="AD859" s="1"/>
      <c r="AE859" s="2">
        <v>45442</v>
      </c>
      <c r="AF859">
        <v>189.48</v>
      </c>
      <c r="AI859" s="2">
        <v>45442</v>
      </c>
      <c r="AJ859">
        <v>407.49</v>
      </c>
      <c r="AM859" s="2">
        <v>45442</v>
      </c>
      <c r="AN859">
        <v>63.55</v>
      </c>
      <c r="AQ859" s="2">
        <v>45442</v>
      </c>
      <c r="AR859">
        <v>58.1</v>
      </c>
      <c r="AU859" s="1"/>
    </row>
    <row r="860" spans="3:47" x14ac:dyDescent="0.25">
      <c r="C860" s="2">
        <v>45443</v>
      </c>
      <c r="D860">
        <v>5277.51</v>
      </c>
      <c r="G860" s="2">
        <v>45443</v>
      </c>
      <c r="H860">
        <v>124.11</v>
      </c>
      <c r="K860" s="2">
        <v>45443</v>
      </c>
      <c r="L860">
        <v>109.44</v>
      </c>
      <c r="O860" s="2">
        <v>45443</v>
      </c>
      <c r="P860">
        <v>10.6</v>
      </c>
      <c r="S860" s="2">
        <v>45443</v>
      </c>
      <c r="T860">
        <v>328.93</v>
      </c>
      <c r="W860" s="2">
        <v>45443</v>
      </c>
      <c r="X860">
        <v>109.1</v>
      </c>
      <c r="AA860" s="2">
        <v>45443</v>
      </c>
      <c r="AB860">
        <v>193.39</v>
      </c>
      <c r="AD860" s="1"/>
      <c r="AE860" s="2">
        <v>45443</v>
      </c>
      <c r="AF860">
        <v>190.43</v>
      </c>
      <c r="AI860" s="2">
        <v>45443</v>
      </c>
      <c r="AJ860">
        <v>407.94</v>
      </c>
      <c r="AM860" s="2">
        <v>45443</v>
      </c>
      <c r="AN860">
        <v>64.400000000000006</v>
      </c>
      <c r="AQ860" s="2">
        <v>45443</v>
      </c>
      <c r="AR860">
        <v>59</v>
      </c>
      <c r="AU860" s="1"/>
    </row>
    <row r="861" spans="3:47" x14ac:dyDescent="0.25">
      <c r="C861" s="2">
        <v>45446</v>
      </c>
      <c r="D861">
        <v>5283.4</v>
      </c>
      <c r="G861" s="2">
        <v>45446</v>
      </c>
      <c r="H861">
        <v>127.26</v>
      </c>
      <c r="K861" s="2">
        <v>45446</v>
      </c>
      <c r="L861">
        <v>114.8</v>
      </c>
      <c r="O861" s="2">
        <v>45446</v>
      </c>
      <c r="P861">
        <v>10.66</v>
      </c>
      <c r="S861" s="2">
        <v>45446</v>
      </c>
      <c r="T861">
        <v>321.98</v>
      </c>
      <c r="W861" s="2">
        <v>45446</v>
      </c>
      <c r="X861">
        <v>106.49</v>
      </c>
      <c r="AA861" s="2">
        <v>45446</v>
      </c>
      <c r="AB861">
        <v>192.61</v>
      </c>
      <c r="AD861" s="1"/>
      <c r="AE861" s="2">
        <v>45446</v>
      </c>
      <c r="AF861">
        <v>192.2</v>
      </c>
      <c r="AI861" s="2">
        <v>45446</v>
      </c>
      <c r="AJ861">
        <v>406.36</v>
      </c>
      <c r="AM861" s="2">
        <v>45446</v>
      </c>
      <c r="AN861">
        <v>64.459999999999994</v>
      </c>
      <c r="AQ861" s="2">
        <v>45446</v>
      </c>
      <c r="AR861">
        <v>59</v>
      </c>
      <c r="AU861" s="1"/>
    </row>
    <row r="862" spans="3:47" x14ac:dyDescent="0.25">
      <c r="C862" s="2">
        <v>45447</v>
      </c>
      <c r="D862">
        <v>5291.34</v>
      </c>
      <c r="G862" s="2">
        <v>45447</v>
      </c>
      <c r="H862">
        <v>125.74</v>
      </c>
      <c r="K862" s="2">
        <v>45447</v>
      </c>
      <c r="L862">
        <v>116.24</v>
      </c>
      <c r="O862" s="2">
        <v>45447</v>
      </c>
      <c r="P862">
        <v>10.52</v>
      </c>
      <c r="S862" s="2">
        <v>45447</v>
      </c>
      <c r="T862">
        <v>318.29000000000002</v>
      </c>
      <c r="W862" s="2">
        <v>45447</v>
      </c>
      <c r="X862">
        <v>104.83</v>
      </c>
      <c r="AA862" s="2">
        <v>45447</v>
      </c>
      <c r="AB862">
        <v>190.08</v>
      </c>
      <c r="AD862" s="1"/>
      <c r="AE862" s="2">
        <v>45447</v>
      </c>
      <c r="AF862">
        <v>192.51</v>
      </c>
      <c r="AI862" s="2">
        <v>45447</v>
      </c>
      <c r="AJ862">
        <v>408.86</v>
      </c>
      <c r="AM862" s="2">
        <v>45447</v>
      </c>
      <c r="AN862">
        <v>65.22</v>
      </c>
      <c r="AQ862" s="2">
        <v>45447</v>
      </c>
      <c r="AR862">
        <v>59.95</v>
      </c>
      <c r="AU862" s="1"/>
    </row>
    <row r="863" spans="3:47" x14ac:dyDescent="0.25">
      <c r="C863" s="2">
        <v>45448</v>
      </c>
      <c r="D863">
        <v>5354.03</v>
      </c>
      <c r="G863" s="2">
        <v>45448</v>
      </c>
      <c r="H863">
        <v>132.76</v>
      </c>
      <c r="K863" s="2">
        <v>45448</v>
      </c>
      <c r="L863">
        <v>122.23</v>
      </c>
      <c r="O863" s="2">
        <v>45448</v>
      </c>
      <c r="P863">
        <v>10.55</v>
      </c>
      <c r="S863" s="2">
        <v>45448</v>
      </c>
      <c r="T863">
        <v>320.12</v>
      </c>
      <c r="W863" s="2">
        <v>45448</v>
      </c>
      <c r="X863">
        <v>105.25</v>
      </c>
      <c r="AA863" s="2">
        <v>45448</v>
      </c>
      <c r="AB863">
        <v>188.26</v>
      </c>
      <c r="AD863" s="1"/>
      <c r="AE863" s="2">
        <v>45448</v>
      </c>
      <c r="AF863">
        <v>194.02</v>
      </c>
      <c r="AI863" s="2">
        <v>45448</v>
      </c>
      <c r="AJ863">
        <v>416.67</v>
      </c>
      <c r="AM863" s="2">
        <v>45448</v>
      </c>
      <c r="AN863">
        <v>65.7</v>
      </c>
      <c r="AQ863" s="2">
        <v>45448</v>
      </c>
      <c r="AR863">
        <v>59.93</v>
      </c>
      <c r="AU863" s="1"/>
    </row>
    <row r="864" spans="3:47" x14ac:dyDescent="0.25">
      <c r="C864" s="2">
        <v>45449</v>
      </c>
      <c r="D864">
        <v>5352.96</v>
      </c>
      <c r="G864" s="2">
        <v>45449</v>
      </c>
      <c r="H864">
        <v>129.13999999999999</v>
      </c>
      <c r="K864" s="2">
        <v>45449</v>
      </c>
      <c r="L864">
        <v>120.79</v>
      </c>
      <c r="O864" s="2">
        <v>45449</v>
      </c>
      <c r="P864">
        <v>10.55</v>
      </c>
      <c r="S864" s="2">
        <v>45449</v>
      </c>
      <c r="T864">
        <v>318.99</v>
      </c>
      <c r="W864" s="2">
        <v>45449</v>
      </c>
      <c r="X864">
        <v>106.04</v>
      </c>
      <c r="AA864" s="2">
        <v>45449</v>
      </c>
      <c r="AB864">
        <v>187.93</v>
      </c>
      <c r="AD864" s="1"/>
      <c r="AE864" s="2">
        <v>45449</v>
      </c>
      <c r="AF864">
        <v>192.64</v>
      </c>
      <c r="AI864" s="2">
        <v>45449</v>
      </c>
      <c r="AJ864">
        <v>417.17</v>
      </c>
      <c r="AM864" s="2">
        <v>45449</v>
      </c>
      <c r="AN864">
        <v>65.760000000000005</v>
      </c>
      <c r="AQ864" s="2">
        <v>45449</v>
      </c>
      <c r="AR864">
        <v>60.14</v>
      </c>
      <c r="AU864" s="1"/>
    </row>
    <row r="865" spans="3:47" x14ac:dyDescent="0.25">
      <c r="C865" s="2">
        <v>45450</v>
      </c>
      <c r="D865">
        <v>5346.99</v>
      </c>
      <c r="G865" s="2">
        <v>45450</v>
      </c>
      <c r="H865">
        <v>130.01</v>
      </c>
      <c r="K865" s="2">
        <v>45450</v>
      </c>
      <c r="L865">
        <v>120.68</v>
      </c>
      <c r="O865" s="2">
        <v>45450</v>
      </c>
      <c r="P865">
        <v>10.62</v>
      </c>
      <c r="S865" s="2">
        <v>45450</v>
      </c>
      <c r="T865">
        <v>319.62</v>
      </c>
      <c r="W865" s="2">
        <v>45450</v>
      </c>
      <c r="X865">
        <v>104.91</v>
      </c>
      <c r="AA865" s="2">
        <v>45450</v>
      </c>
      <c r="AB865">
        <v>190.83</v>
      </c>
      <c r="AD865" s="1"/>
      <c r="AE865" s="2">
        <v>45450</v>
      </c>
      <c r="AF865">
        <v>195.03</v>
      </c>
      <c r="AI865" s="2">
        <v>45450</v>
      </c>
      <c r="AJ865">
        <v>416.51</v>
      </c>
      <c r="AM865" s="2">
        <v>45450</v>
      </c>
      <c r="AN865">
        <v>64.52</v>
      </c>
      <c r="AQ865" s="2">
        <v>45450</v>
      </c>
      <c r="AR865">
        <v>59.92</v>
      </c>
      <c r="AU865" s="1"/>
    </row>
    <row r="866" spans="3:47" x14ac:dyDescent="0.25">
      <c r="C866" s="2">
        <v>45453</v>
      </c>
      <c r="D866">
        <v>5360.79</v>
      </c>
      <c r="G866" s="2">
        <v>45453</v>
      </c>
      <c r="H866">
        <v>133.86000000000001</v>
      </c>
      <c r="K866" s="2">
        <v>45453</v>
      </c>
      <c r="L866">
        <v>121.58</v>
      </c>
      <c r="O866" s="2">
        <v>45453</v>
      </c>
      <c r="P866">
        <v>10.82</v>
      </c>
      <c r="S866" s="2">
        <v>45453</v>
      </c>
      <c r="T866">
        <v>320.27</v>
      </c>
      <c r="W866" s="2">
        <v>45453</v>
      </c>
      <c r="X866">
        <v>105.21</v>
      </c>
      <c r="AA866" s="2">
        <v>45453</v>
      </c>
      <c r="AB866">
        <v>190.51</v>
      </c>
      <c r="AD866" s="1"/>
      <c r="AE866" s="2">
        <v>45453</v>
      </c>
      <c r="AF866">
        <v>191.3</v>
      </c>
      <c r="AI866" s="2">
        <v>45453</v>
      </c>
      <c r="AJ866">
        <v>420.46</v>
      </c>
      <c r="AM866" s="2">
        <v>45453</v>
      </c>
      <c r="AN866">
        <v>65.569999999999993</v>
      </c>
      <c r="AQ866" s="2">
        <v>45453</v>
      </c>
      <c r="AR866">
        <v>59.62</v>
      </c>
      <c r="AU866" s="1"/>
    </row>
    <row r="867" spans="3:47" x14ac:dyDescent="0.25">
      <c r="C867" s="2">
        <v>45454</v>
      </c>
      <c r="D867">
        <v>5375.32</v>
      </c>
      <c r="G867" s="2">
        <v>45454</v>
      </c>
      <c r="H867">
        <v>134.11000000000001</v>
      </c>
      <c r="K867" s="2">
        <v>45454</v>
      </c>
      <c r="L867">
        <v>120.71</v>
      </c>
      <c r="O867" s="2">
        <v>45454</v>
      </c>
      <c r="P867">
        <v>10.59</v>
      </c>
      <c r="S867" s="2">
        <v>45454</v>
      </c>
      <c r="T867">
        <v>318.04000000000002</v>
      </c>
      <c r="W867" s="2">
        <v>45454</v>
      </c>
      <c r="X867">
        <v>104.37</v>
      </c>
      <c r="AA867" s="2">
        <v>45454</v>
      </c>
      <c r="AB867">
        <v>185.5</v>
      </c>
      <c r="AD867" s="1"/>
      <c r="AE867" s="2">
        <v>45454</v>
      </c>
      <c r="AF867">
        <v>205.19</v>
      </c>
      <c r="AI867" s="2">
        <v>45454</v>
      </c>
      <c r="AJ867">
        <v>425.18</v>
      </c>
      <c r="AM867" s="2">
        <v>45454</v>
      </c>
      <c r="AN867">
        <v>65.349999999999994</v>
      </c>
      <c r="AQ867" s="2">
        <v>45454</v>
      </c>
      <c r="AR867">
        <v>59.58</v>
      </c>
      <c r="AU867" s="1"/>
    </row>
    <row r="868" spans="3:47" x14ac:dyDescent="0.25">
      <c r="C868" s="2">
        <v>45455</v>
      </c>
      <c r="D868">
        <v>5421.03</v>
      </c>
      <c r="G868" s="2">
        <v>45455</v>
      </c>
      <c r="H868">
        <v>139.75</v>
      </c>
      <c r="K868" s="2">
        <v>45455</v>
      </c>
      <c r="L868">
        <v>124.99</v>
      </c>
      <c r="O868" s="2">
        <v>45455</v>
      </c>
      <c r="P868">
        <v>10.56</v>
      </c>
      <c r="S868" s="2">
        <v>45455</v>
      </c>
      <c r="T868">
        <v>319.42</v>
      </c>
      <c r="W868" s="2">
        <v>45455</v>
      </c>
      <c r="X868">
        <v>103.21</v>
      </c>
      <c r="AA868" s="2">
        <v>45455</v>
      </c>
      <c r="AB868">
        <v>182.79</v>
      </c>
      <c r="AD868" s="1"/>
      <c r="AE868" s="2">
        <v>45455</v>
      </c>
      <c r="AF868">
        <v>211.06</v>
      </c>
      <c r="AI868" s="2">
        <v>45455</v>
      </c>
      <c r="AJ868">
        <v>433.42</v>
      </c>
      <c r="AM868" s="2">
        <v>45455</v>
      </c>
      <c r="AN868">
        <v>64.94</v>
      </c>
      <c r="AQ868" s="2">
        <v>45455</v>
      </c>
      <c r="AR868">
        <v>58.95</v>
      </c>
      <c r="AU868" s="1"/>
    </row>
    <row r="869" spans="3:47" x14ac:dyDescent="0.25">
      <c r="C869" s="2">
        <v>45456</v>
      </c>
      <c r="D869">
        <v>5433.74</v>
      </c>
      <c r="G869" s="2">
        <v>45456</v>
      </c>
      <c r="H869">
        <v>142.12</v>
      </c>
      <c r="K869" s="2">
        <v>45456</v>
      </c>
      <c r="L869">
        <v>129.4</v>
      </c>
      <c r="O869" s="2">
        <v>45456</v>
      </c>
      <c r="P869">
        <v>10.44</v>
      </c>
      <c r="S869" s="2">
        <v>45456</v>
      </c>
      <c r="T869">
        <v>317.12</v>
      </c>
      <c r="W869" s="2">
        <v>45456</v>
      </c>
      <c r="X869">
        <v>102.38</v>
      </c>
      <c r="AA869" s="2">
        <v>45456</v>
      </c>
      <c r="AB869">
        <v>184.83</v>
      </c>
      <c r="AD869" s="1"/>
      <c r="AE869" s="2">
        <v>45456</v>
      </c>
      <c r="AF869">
        <v>212.22</v>
      </c>
      <c r="AI869" s="2">
        <v>45456</v>
      </c>
      <c r="AJ869">
        <v>433.93</v>
      </c>
      <c r="AM869" s="2">
        <v>45456</v>
      </c>
      <c r="AN869">
        <v>65.319999999999993</v>
      </c>
      <c r="AQ869" s="2">
        <v>45456</v>
      </c>
      <c r="AR869">
        <v>59.06</v>
      </c>
      <c r="AU869" s="1"/>
    </row>
    <row r="870" spans="3:47" x14ac:dyDescent="0.25">
      <c r="C870" s="2">
        <v>45457</v>
      </c>
      <c r="D870">
        <v>5431.6</v>
      </c>
      <c r="G870" s="2">
        <v>45457</v>
      </c>
      <c r="H870">
        <v>140.35</v>
      </c>
      <c r="K870" s="2">
        <v>45457</v>
      </c>
      <c r="L870">
        <v>131.66</v>
      </c>
      <c r="O870" s="2">
        <v>45457</v>
      </c>
      <c r="P870">
        <v>10.24</v>
      </c>
      <c r="S870" s="2">
        <v>45457</v>
      </c>
      <c r="T870">
        <v>312.37</v>
      </c>
      <c r="W870" s="2">
        <v>45457</v>
      </c>
      <c r="X870">
        <v>101.52</v>
      </c>
      <c r="AA870" s="2">
        <v>45457</v>
      </c>
      <c r="AB870">
        <v>184.94</v>
      </c>
      <c r="AD870" s="1"/>
      <c r="AE870" s="2">
        <v>45457</v>
      </c>
      <c r="AF870">
        <v>210.48</v>
      </c>
      <c r="AI870" s="2">
        <v>45457</v>
      </c>
      <c r="AJ870">
        <v>434.9</v>
      </c>
      <c r="AM870" s="2">
        <v>45457</v>
      </c>
      <c r="AN870">
        <v>65.63</v>
      </c>
      <c r="AQ870" s="2">
        <v>45457</v>
      </c>
      <c r="AR870">
        <v>59.1</v>
      </c>
      <c r="AU870" s="1"/>
    </row>
    <row r="871" spans="3:47" x14ac:dyDescent="0.25">
      <c r="C871" s="2">
        <v>45460</v>
      </c>
      <c r="D871">
        <v>5473.23</v>
      </c>
      <c r="G871" s="2">
        <v>45460</v>
      </c>
      <c r="H871">
        <v>146.78</v>
      </c>
      <c r="K871" s="2">
        <v>45460</v>
      </c>
      <c r="L871">
        <v>130.76</v>
      </c>
      <c r="O871" s="2">
        <v>45460</v>
      </c>
      <c r="P871">
        <v>10.36</v>
      </c>
      <c r="S871" s="2">
        <v>45460</v>
      </c>
      <c r="T871">
        <v>313.27</v>
      </c>
      <c r="W871" s="2">
        <v>45460</v>
      </c>
      <c r="X871">
        <v>100.82</v>
      </c>
      <c r="AA871" s="2">
        <v>45460</v>
      </c>
      <c r="AB871">
        <v>186.09</v>
      </c>
      <c r="AD871" s="1"/>
      <c r="AE871" s="2">
        <v>45460</v>
      </c>
      <c r="AF871">
        <v>214.62</v>
      </c>
      <c r="AI871" s="2">
        <v>45460</v>
      </c>
      <c r="AJ871">
        <v>440.6</v>
      </c>
      <c r="AM871" s="2">
        <v>45460</v>
      </c>
      <c r="AN871">
        <v>66.02</v>
      </c>
      <c r="AQ871" s="2">
        <v>45460</v>
      </c>
      <c r="AR871">
        <v>59.17</v>
      </c>
      <c r="AU871" s="1"/>
    </row>
    <row r="872" spans="3:47" x14ac:dyDescent="0.25">
      <c r="C872" s="2">
        <v>45461</v>
      </c>
      <c r="D872">
        <v>5487.03</v>
      </c>
      <c r="G872" s="2">
        <v>45461</v>
      </c>
      <c r="H872">
        <v>152.36000000000001</v>
      </c>
      <c r="K872" s="2">
        <v>45461</v>
      </c>
      <c r="L872">
        <v>135.36000000000001</v>
      </c>
      <c r="O872" s="2">
        <v>45461</v>
      </c>
      <c r="P872">
        <v>10.3</v>
      </c>
      <c r="S872" s="2">
        <v>45461</v>
      </c>
      <c r="T872">
        <v>315.93</v>
      </c>
      <c r="W872" s="2">
        <v>45461</v>
      </c>
      <c r="X872">
        <v>101.77</v>
      </c>
      <c r="AA872" s="2">
        <v>45461</v>
      </c>
      <c r="AB872">
        <v>188.01</v>
      </c>
      <c r="AD872" s="1"/>
      <c r="AE872" s="2">
        <v>45461</v>
      </c>
      <c r="AF872">
        <v>212.27</v>
      </c>
      <c r="AI872" s="2">
        <v>45461</v>
      </c>
      <c r="AJ872">
        <v>438.61</v>
      </c>
      <c r="AM872" s="2">
        <v>45461</v>
      </c>
      <c r="AN872">
        <v>66.2</v>
      </c>
      <c r="AQ872" s="2">
        <v>45461</v>
      </c>
      <c r="AR872">
        <v>59.17</v>
      </c>
      <c r="AU872" s="1"/>
    </row>
    <row r="873" spans="3:47" x14ac:dyDescent="0.25">
      <c r="C873" s="2">
        <v>45463</v>
      </c>
      <c r="D873">
        <v>5473.17</v>
      </c>
      <c r="G873" s="2">
        <v>45463</v>
      </c>
      <c r="H873">
        <v>143.16</v>
      </c>
      <c r="K873" s="2">
        <v>45463</v>
      </c>
      <c r="L873">
        <v>130.56</v>
      </c>
      <c r="O873" s="2">
        <v>45463</v>
      </c>
      <c r="P873">
        <v>10.44</v>
      </c>
      <c r="S873" s="2">
        <v>45463</v>
      </c>
      <c r="T873">
        <v>319.81</v>
      </c>
      <c r="W873" s="2">
        <v>45463</v>
      </c>
      <c r="X873">
        <v>103.97</v>
      </c>
      <c r="AA873" s="2">
        <v>45463</v>
      </c>
      <c r="AB873">
        <v>189.61</v>
      </c>
      <c r="AD873" s="1"/>
      <c r="AE873" s="2">
        <v>45463</v>
      </c>
      <c r="AF873">
        <v>207.7</v>
      </c>
      <c r="AI873" s="2">
        <v>45463</v>
      </c>
      <c r="AJ873">
        <v>437.98</v>
      </c>
      <c r="AM873" s="2">
        <v>45463</v>
      </c>
      <c r="AN873">
        <v>66.599999999999994</v>
      </c>
      <c r="AQ873" s="2">
        <v>45463</v>
      </c>
      <c r="AR873">
        <v>58.75</v>
      </c>
      <c r="AU873" s="1"/>
    </row>
    <row r="874" spans="3:47" x14ac:dyDescent="0.25">
      <c r="C874" s="2">
        <v>45464</v>
      </c>
      <c r="D874">
        <v>5464.62</v>
      </c>
      <c r="G874" s="2">
        <v>45464</v>
      </c>
      <c r="H874">
        <v>138.55000000000001</v>
      </c>
      <c r="K874" s="2">
        <v>45464</v>
      </c>
      <c r="L874">
        <v>126.36</v>
      </c>
      <c r="O874" s="2">
        <v>45464</v>
      </c>
      <c r="P874">
        <v>10.35</v>
      </c>
      <c r="S874" s="2">
        <v>45464</v>
      </c>
      <c r="T874">
        <v>318.55</v>
      </c>
      <c r="W874" s="2">
        <v>45464</v>
      </c>
      <c r="X874">
        <v>103.05</v>
      </c>
      <c r="AA874" s="2">
        <v>45464</v>
      </c>
      <c r="AB874">
        <v>187.35</v>
      </c>
      <c r="AD874" s="1"/>
      <c r="AE874" s="2">
        <v>45464</v>
      </c>
      <c r="AF874">
        <v>205.53</v>
      </c>
      <c r="AI874" s="2">
        <v>45464</v>
      </c>
      <c r="AJ874">
        <v>441.99</v>
      </c>
      <c r="AM874" s="2">
        <v>45464</v>
      </c>
      <c r="AN874">
        <v>66.5</v>
      </c>
      <c r="AQ874" s="2">
        <v>45464</v>
      </c>
      <c r="AR874">
        <v>59.31</v>
      </c>
      <c r="AU874" s="1"/>
    </row>
    <row r="875" spans="3:47" x14ac:dyDescent="0.25">
      <c r="C875" s="2">
        <v>45467</v>
      </c>
      <c r="D875">
        <v>5447.87</v>
      </c>
      <c r="G875" s="2">
        <v>45467</v>
      </c>
      <c r="H875">
        <v>138.02000000000001</v>
      </c>
      <c r="K875" s="2">
        <v>45467</v>
      </c>
      <c r="L875">
        <v>117.92</v>
      </c>
      <c r="O875" s="2">
        <v>45467</v>
      </c>
      <c r="P875">
        <v>10.69</v>
      </c>
      <c r="S875" s="2">
        <v>45467</v>
      </c>
      <c r="T875">
        <v>320.64999999999998</v>
      </c>
      <c r="W875" s="2">
        <v>45467</v>
      </c>
      <c r="X875">
        <v>106.12</v>
      </c>
      <c r="AA875" s="2">
        <v>45467</v>
      </c>
      <c r="AB875">
        <v>189.81</v>
      </c>
      <c r="AD875" s="1"/>
      <c r="AE875" s="2">
        <v>45467</v>
      </c>
      <c r="AF875">
        <v>206.17</v>
      </c>
      <c r="AI875" s="2">
        <v>45467</v>
      </c>
      <c r="AJ875">
        <v>439.92</v>
      </c>
      <c r="AM875" s="2">
        <v>45467</v>
      </c>
      <c r="AN875">
        <v>67.47</v>
      </c>
      <c r="AQ875" s="2">
        <v>45467</v>
      </c>
      <c r="AR875">
        <v>60.44</v>
      </c>
      <c r="AU875" s="1"/>
    </row>
    <row r="876" spans="3:47" x14ac:dyDescent="0.25">
      <c r="C876" s="2">
        <v>45468</v>
      </c>
      <c r="D876">
        <v>5469.3</v>
      </c>
      <c r="G876" s="2">
        <v>45468</v>
      </c>
      <c r="H876">
        <v>140.12</v>
      </c>
      <c r="K876" s="2">
        <v>45468</v>
      </c>
      <c r="L876">
        <v>125.88</v>
      </c>
      <c r="O876" s="2">
        <v>45468</v>
      </c>
      <c r="P876">
        <v>10.57</v>
      </c>
      <c r="S876" s="2">
        <v>45468</v>
      </c>
      <c r="T876">
        <v>318.13</v>
      </c>
      <c r="W876" s="2">
        <v>45468</v>
      </c>
      <c r="X876">
        <v>106.41</v>
      </c>
      <c r="AA876" s="2">
        <v>45468</v>
      </c>
      <c r="AB876">
        <v>189.04</v>
      </c>
      <c r="AD876" s="1"/>
      <c r="AE876" s="2">
        <v>45468</v>
      </c>
      <c r="AF876">
        <v>207.1</v>
      </c>
      <c r="AI876" s="2">
        <v>45468</v>
      </c>
      <c r="AJ876">
        <v>443.14</v>
      </c>
      <c r="AM876" s="2">
        <v>45468</v>
      </c>
      <c r="AN876">
        <v>66.02</v>
      </c>
      <c r="AQ876" s="2">
        <v>45468</v>
      </c>
      <c r="AR876">
        <v>60.32</v>
      </c>
      <c r="AU876" s="1"/>
    </row>
    <row r="877" spans="3:47" x14ac:dyDescent="0.25">
      <c r="C877" s="2">
        <v>45469</v>
      </c>
      <c r="D877">
        <v>5477.9</v>
      </c>
      <c r="G877" s="2">
        <v>45469</v>
      </c>
      <c r="H877">
        <v>141.35</v>
      </c>
      <c r="K877" s="2">
        <v>45469</v>
      </c>
      <c r="L877">
        <v>126.19</v>
      </c>
      <c r="O877" s="2">
        <v>45469</v>
      </c>
      <c r="P877">
        <v>10.59</v>
      </c>
      <c r="S877" s="2">
        <v>45469</v>
      </c>
      <c r="T877">
        <v>317.48</v>
      </c>
      <c r="W877" s="2">
        <v>45469</v>
      </c>
      <c r="X877">
        <v>106.45</v>
      </c>
      <c r="AA877" s="2">
        <v>45469</v>
      </c>
      <c r="AB877">
        <v>188.43</v>
      </c>
      <c r="AD877" s="1"/>
      <c r="AE877" s="2">
        <v>45469</v>
      </c>
      <c r="AF877">
        <v>211.24</v>
      </c>
      <c r="AI877" s="2">
        <v>45469</v>
      </c>
      <c r="AJ877">
        <v>444.33</v>
      </c>
      <c r="AM877" s="2">
        <v>45469</v>
      </c>
      <c r="AN877">
        <v>66.88</v>
      </c>
      <c r="AQ877" s="2">
        <v>45469</v>
      </c>
      <c r="AR877">
        <v>60.52</v>
      </c>
      <c r="AU877" s="1"/>
    </row>
    <row r="878" spans="3:47" x14ac:dyDescent="0.25">
      <c r="C878" s="2">
        <v>45470</v>
      </c>
      <c r="D878">
        <v>5482.87</v>
      </c>
      <c r="G878" s="2">
        <v>45470</v>
      </c>
      <c r="H878">
        <v>131.29</v>
      </c>
      <c r="K878" s="2">
        <v>45470</v>
      </c>
      <c r="L878">
        <v>123.79</v>
      </c>
      <c r="O878" s="2">
        <v>45470</v>
      </c>
      <c r="P878">
        <v>10.69</v>
      </c>
      <c r="S878" s="2">
        <v>45470</v>
      </c>
      <c r="T878">
        <v>318.19</v>
      </c>
      <c r="W878" s="2">
        <v>45470</v>
      </c>
      <c r="X878">
        <v>106.91</v>
      </c>
      <c r="AA878" s="2">
        <v>45470</v>
      </c>
      <c r="AB878">
        <v>190.09</v>
      </c>
      <c r="AD878" s="1"/>
      <c r="AE878" s="2">
        <v>45470</v>
      </c>
      <c r="AF878">
        <v>212.08</v>
      </c>
      <c r="AI878" s="2">
        <v>45470</v>
      </c>
      <c r="AJ878">
        <v>445.01</v>
      </c>
      <c r="AM878" s="2">
        <v>45470</v>
      </c>
      <c r="AN878">
        <v>66.47</v>
      </c>
      <c r="AQ878" s="2">
        <v>45470</v>
      </c>
      <c r="AR878">
        <v>60.38</v>
      </c>
      <c r="AU878" s="1"/>
    </row>
    <row r="879" spans="3:47" x14ac:dyDescent="0.25">
      <c r="C879" s="2">
        <v>45471</v>
      </c>
      <c r="D879">
        <v>5460.48</v>
      </c>
      <c r="G879" s="2">
        <v>45471</v>
      </c>
      <c r="H879">
        <v>130.59</v>
      </c>
      <c r="K879" s="2">
        <v>45471</v>
      </c>
      <c r="L879">
        <v>123.34</v>
      </c>
      <c r="O879" s="2">
        <v>45471</v>
      </c>
      <c r="P879">
        <v>10.96</v>
      </c>
      <c r="S879" s="2">
        <v>45471</v>
      </c>
      <c r="T879">
        <v>323.67</v>
      </c>
      <c r="W879" s="2">
        <v>45471</v>
      </c>
      <c r="X879">
        <v>107.11</v>
      </c>
      <c r="AA879" s="2">
        <v>45471</v>
      </c>
      <c r="AB879">
        <v>193.03</v>
      </c>
      <c r="AD879" s="1"/>
      <c r="AE879" s="2">
        <v>45471</v>
      </c>
      <c r="AF879">
        <v>208.63</v>
      </c>
      <c r="AI879" s="2">
        <v>45471</v>
      </c>
      <c r="AJ879">
        <v>439.21</v>
      </c>
      <c r="AM879" s="2">
        <v>45471</v>
      </c>
      <c r="AN879">
        <v>66.31</v>
      </c>
      <c r="AQ879" s="2">
        <v>45471</v>
      </c>
      <c r="AR879">
        <v>60.14</v>
      </c>
      <c r="AU879" s="1"/>
    </row>
    <row r="880" spans="3:47" x14ac:dyDescent="0.25">
      <c r="C880" s="2">
        <v>45474</v>
      </c>
      <c r="D880">
        <v>5475.09</v>
      </c>
      <c r="G880" s="2">
        <v>45474</v>
      </c>
      <c r="H880">
        <v>130.58000000000001</v>
      </c>
      <c r="K880" s="2">
        <v>45474</v>
      </c>
      <c r="L880">
        <v>124.1</v>
      </c>
      <c r="O880" s="2">
        <v>45474</v>
      </c>
      <c r="P880">
        <v>11.15</v>
      </c>
      <c r="S880" s="2">
        <v>45474</v>
      </c>
      <c r="T880">
        <v>319.76</v>
      </c>
      <c r="W880" s="2">
        <v>45474</v>
      </c>
      <c r="X880">
        <v>106.96</v>
      </c>
      <c r="AA880" s="2">
        <v>45474</v>
      </c>
      <c r="AB880">
        <v>196.08</v>
      </c>
      <c r="AD880" s="1"/>
      <c r="AE880" s="2">
        <v>45474</v>
      </c>
      <c r="AF880">
        <v>214.7</v>
      </c>
      <c r="AI880" s="2">
        <v>45474</v>
      </c>
      <c r="AJ880">
        <v>448.82</v>
      </c>
      <c r="AM880" s="2">
        <v>45474</v>
      </c>
      <c r="AN880">
        <v>66.08</v>
      </c>
      <c r="AQ880" s="2">
        <v>45474</v>
      </c>
      <c r="AR880">
        <v>59.79</v>
      </c>
      <c r="AU880" s="1"/>
    </row>
    <row r="881" spans="3:47" x14ac:dyDescent="0.25">
      <c r="C881" s="2">
        <v>45475</v>
      </c>
      <c r="D881">
        <v>5509.01</v>
      </c>
      <c r="G881" s="2">
        <v>45475</v>
      </c>
      <c r="H881">
        <v>131.65</v>
      </c>
      <c r="K881" s="2">
        <v>45475</v>
      </c>
      <c r="L881">
        <v>122.47</v>
      </c>
      <c r="O881" s="2">
        <v>45475</v>
      </c>
      <c r="P881">
        <v>11.25</v>
      </c>
      <c r="S881" s="2">
        <v>45475</v>
      </c>
      <c r="T881">
        <v>318.48</v>
      </c>
      <c r="W881" s="2">
        <v>45475</v>
      </c>
      <c r="X881">
        <v>106.24</v>
      </c>
      <c r="AA881" s="2">
        <v>45475</v>
      </c>
      <c r="AB881">
        <v>199.31</v>
      </c>
      <c r="AD881" s="1"/>
      <c r="AE881" s="2">
        <v>45475</v>
      </c>
      <c r="AF881">
        <v>218.19</v>
      </c>
      <c r="AI881" s="2">
        <v>45475</v>
      </c>
      <c r="AJ881">
        <v>451.32</v>
      </c>
      <c r="AM881" s="2">
        <v>45475</v>
      </c>
      <c r="AN881">
        <v>66.66</v>
      </c>
      <c r="AQ881" s="2">
        <v>45475</v>
      </c>
      <c r="AR881">
        <v>59.67</v>
      </c>
      <c r="AU881" s="1"/>
    </row>
    <row r="882" spans="3:47" x14ac:dyDescent="0.25">
      <c r="C882" s="2">
        <v>45476</v>
      </c>
      <c r="D882">
        <v>5537.02</v>
      </c>
      <c r="G882" s="2">
        <v>45476</v>
      </c>
      <c r="H882">
        <v>135.85</v>
      </c>
      <c r="K882" s="2">
        <v>45476</v>
      </c>
      <c r="L882">
        <v>128.07</v>
      </c>
      <c r="O882" s="2">
        <v>45476</v>
      </c>
      <c r="P882">
        <v>11.25</v>
      </c>
      <c r="S882" s="2">
        <v>45476</v>
      </c>
      <c r="T882">
        <v>321.25</v>
      </c>
      <c r="W882" s="2">
        <v>45476</v>
      </c>
      <c r="X882">
        <v>106.78</v>
      </c>
      <c r="AA882" s="2">
        <v>45476</v>
      </c>
      <c r="AB882">
        <v>199.17</v>
      </c>
      <c r="AD882" s="1"/>
      <c r="AE882" s="2">
        <v>45476</v>
      </c>
      <c r="AF882">
        <v>219.46</v>
      </c>
      <c r="AI882" s="2">
        <v>45476</v>
      </c>
      <c r="AJ882">
        <v>452.79</v>
      </c>
      <c r="AM882" s="2">
        <v>45476</v>
      </c>
      <c r="AN882">
        <v>66.83</v>
      </c>
      <c r="AQ882" s="2">
        <v>45476</v>
      </c>
      <c r="AR882">
        <v>59.84</v>
      </c>
      <c r="AU882" s="1"/>
    </row>
    <row r="883" spans="3:47" x14ac:dyDescent="0.25">
      <c r="C883" s="2">
        <v>45478</v>
      </c>
      <c r="D883">
        <v>5567.19</v>
      </c>
      <c r="G883" s="2">
        <v>45478</v>
      </c>
      <c r="H883">
        <v>130.66</v>
      </c>
      <c r="K883" s="2">
        <v>45478</v>
      </c>
      <c r="L883">
        <v>125.62</v>
      </c>
      <c r="O883" s="2">
        <v>45478</v>
      </c>
      <c r="P883">
        <v>11.22</v>
      </c>
      <c r="S883" s="2">
        <v>45478</v>
      </c>
      <c r="T883">
        <v>319.05</v>
      </c>
      <c r="W883" s="2">
        <v>45478</v>
      </c>
      <c r="X883">
        <v>105.48</v>
      </c>
      <c r="AA883" s="2">
        <v>45478</v>
      </c>
      <c r="AB883">
        <v>196.53</v>
      </c>
      <c r="AD883" s="1"/>
      <c r="AE883" s="2">
        <v>45478</v>
      </c>
      <c r="AF883">
        <v>224.2</v>
      </c>
      <c r="AI883" s="2">
        <v>45478</v>
      </c>
      <c r="AJ883">
        <v>459.46</v>
      </c>
      <c r="AM883" s="2">
        <v>45478</v>
      </c>
      <c r="AN883">
        <v>68.59</v>
      </c>
      <c r="AQ883" s="2">
        <v>45478</v>
      </c>
      <c r="AR883">
        <v>60.24</v>
      </c>
      <c r="AU883" s="1"/>
    </row>
    <row r="884" spans="3:47" x14ac:dyDescent="0.25">
      <c r="C884" s="2">
        <v>45481</v>
      </c>
      <c r="D884">
        <v>5572.85</v>
      </c>
      <c r="G884" s="2">
        <v>45481</v>
      </c>
      <c r="H884">
        <v>129.87</v>
      </c>
      <c r="K884" s="2">
        <v>45481</v>
      </c>
      <c r="L884">
        <v>127.99</v>
      </c>
      <c r="O884" s="2">
        <v>45481</v>
      </c>
      <c r="P884">
        <v>11.35</v>
      </c>
      <c r="S884" s="2">
        <v>45481</v>
      </c>
      <c r="T884">
        <v>319.74</v>
      </c>
      <c r="W884" s="2">
        <v>45481</v>
      </c>
      <c r="X884">
        <v>104.38</v>
      </c>
      <c r="AA884" s="2">
        <v>45481</v>
      </c>
      <c r="AB884">
        <v>196.9</v>
      </c>
      <c r="AD884" s="1"/>
      <c r="AE884" s="2">
        <v>45481</v>
      </c>
      <c r="AF884">
        <v>225.67</v>
      </c>
      <c r="AI884" s="2">
        <v>45481</v>
      </c>
      <c r="AJ884">
        <v>458.16</v>
      </c>
      <c r="AM884" s="2">
        <v>45481</v>
      </c>
      <c r="AN884">
        <v>68.239999999999995</v>
      </c>
      <c r="AQ884" s="2">
        <v>45481</v>
      </c>
      <c r="AR884">
        <v>59.49</v>
      </c>
      <c r="AU884" s="1"/>
    </row>
    <row r="885" spans="3:47" x14ac:dyDescent="0.25">
      <c r="C885" s="2">
        <v>45482</v>
      </c>
      <c r="D885">
        <v>5576.98</v>
      </c>
      <c r="G885" s="2">
        <v>45482</v>
      </c>
      <c r="H885">
        <v>130.32</v>
      </c>
      <c r="K885" s="2">
        <v>45482</v>
      </c>
      <c r="L885">
        <v>131.16</v>
      </c>
      <c r="O885" s="2">
        <v>45482</v>
      </c>
      <c r="P885">
        <v>11.28</v>
      </c>
      <c r="S885" s="2">
        <v>45482</v>
      </c>
      <c r="T885">
        <v>316.83</v>
      </c>
      <c r="W885" s="2">
        <v>45482</v>
      </c>
      <c r="X885">
        <v>103.22</v>
      </c>
      <c r="AA885" s="2">
        <v>45482</v>
      </c>
      <c r="AB885">
        <v>199.26</v>
      </c>
      <c r="AD885" s="1"/>
      <c r="AE885" s="2">
        <v>45482</v>
      </c>
      <c r="AF885">
        <v>226.52</v>
      </c>
      <c r="AI885" s="2">
        <v>45482</v>
      </c>
      <c r="AJ885">
        <v>451.58</v>
      </c>
      <c r="AM885" s="2">
        <v>45482</v>
      </c>
      <c r="AN885">
        <v>68.45</v>
      </c>
      <c r="AQ885" s="2">
        <v>45482</v>
      </c>
      <c r="AR885">
        <v>59.23</v>
      </c>
      <c r="AU885" s="1"/>
    </row>
    <row r="886" spans="3:47" x14ac:dyDescent="0.25">
      <c r="C886" s="2">
        <v>45483</v>
      </c>
      <c r="D886">
        <v>5633.91</v>
      </c>
      <c r="G886" s="2">
        <v>45483</v>
      </c>
      <c r="H886">
        <v>135.54</v>
      </c>
      <c r="K886" s="2">
        <v>45483</v>
      </c>
      <c r="L886">
        <v>134.69</v>
      </c>
      <c r="O886" s="2">
        <v>45483</v>
      </c>
      <c r="P886">
        <v>11.51</v>
      </c>
      <c r="S886" s="2">
        <v>45483</v>
      </c>
      <c r="T886">
        <v>319.18</v>
      </c>
      <c r="W886" s="2">
        <v>45483</v>
      </c>
      <c r="X886">
        <v>104.13</v>
      </c>
      <c r="AA886" s="2">
        <v>45483</v>
      </c>
      <c r="AB886">
        <v>199.42</v>
      </c>
      <c r="AD886" s="1"/>
      <c r="AE886" s="2">
        <v>45483</v>
      </c>
      <c r="AF886">
        <v>230.78</v>
      </c>
      <c r="AI886" s="2">
        <v>45483</v>
      </c>
      <c r="AJ886">
        <v>458.17</v>
      </c>
      <c r="AM886" s="2">
        <v>45483</v>
      </c>
      <c r="AN886">
        <v>68.95</v>
      </c>
      <c r="AQ886" s="2">
        <v>45483</v>
      </c>
      <c r="AR886">
        <v>59.36</v>
      </c>
      <c r="AU886" s="1"/>
    </row>
    <row r="887" spans="3:47" x14ac:dyDescent="0.25">
      <c r="C887" s="2">
        <v>45484</v>
      </c>
      <c r="D887">
        <v>5584.54</v>
      </c>
      <c r="G887" s="2">
        <v>45484</v>
      </c>
      <c r="H887">
        <v>129.41999999999999</v>
      </c>
      <c r="K887" s="2">
        <v>45484</v>
      </c>
      <c r="L887">
        <v>127.19</v>
      </c>
      <c r="O887" s="2">
        <v>45484</v>
      </c>
      <c r="P887">
        <v>11.77</v>
      </c>
      <c r="S887" s="2">
        <v>45484</v>
      </c>
      <c r="T887">
        <v>321.75</v>
      </c>
      <c r="W887" s="2">
        <v>45484</v>
      </c>
      <c r="X887">
        <v>105.37</v>
      </c>
      <c r="AA887" s="2">
        <v>45484</v>
      </c>
      <c r="AB887">
        <v>199.09</v>
      </c>
      <c r="AD887" s="1"/>
      <c r="AE887" s="2">
        <v>45484</v>
      </c>
      <c r="AF887">
        <v>225.42</v>
      </c>
      <c r="AI887" s="2">
        <v>45484</v>
      </c>
      <c r="AJ887">
        <v>446.82</v>
      </c>
      <c r="AM887" s="2">
        <v>45484</v>
      </c>
      <c r="AN887">
        <v>68.349999999999994</v>
      </c>
      <c r="AQ887" s="2">
        <v>45484</v>
      </c>
      <c r="AR887">
        <v>59.62</v>
      </c>
      <c r="AU887" s="1"/>
    </row>
    <row r="888" spans="3:47" x14ac:dyDescent="0.25">
      <c r="C888" s="2">
        <v>45485</v>
      </c>
      <c r="D888">
        <v>5615.35</v>
      </c>
      <c r="G888" s="2">
        <v>45485</v>
      </c>
      <c r="H888">
        <v>132.72</v>
      </c>
      <c r="K888" s="2">
        <v>45485</v>
      </c>
      <c r="L888">
        <v>129.03</v>
      </c>
      <c r="O888" s="2">
        <v>45485</v>
      </c>
      <c r="P888">
        <v>12.26</v>
      </c>
      <c r="S888" s="2">
        <v>45485</v>
      </c>
      <c r="T888">
        <v>326.08999999999997</v>
      </c>
      <c r="W888" s="2">
        <v>45485</v>
      </c>
      <c r="X888">
        <v>105.39</v>
      </c>
      <c r="AA888" s="2">
        <v>45485</v>
      </c>
      <c r="AB888">
        <v>196.68</v>
      </c>
      <c r="AD888" s="1"/>
      <c r="AE888" s="2">
        <v>45485</v>
      </c>
      <c r="AF888">
        <v>228.36</v>
      </c>
      <c r="AI888" s="2">
        <v>45485</v>
      </c>
      <c r="AJ888">
        <v>445.69</v>
      </c>
      <c r="AM888" s="2">
        <v>45485</v>
      </c>
      <c r="AN888">
        <v>67.81</v>
      </c>
      <c r="AQ888" s="2">
        <v>45485</v>
      </c>
      <c r="AR888">
        <v>60.19</v>
      </c>
      <c r="AU888" s="1"/>
    </row>
    <row r="889" spans="3:47" x14ac:dyDescent="0.25">
      <c r="C889" s="2">
        <v>45488</v>
      </c>
      <c r="D889">
        <v>5631.22</v>
      </c>
      <c r="G889" s="2">
        <v>45488</v>
      </c>
      <c r="H889">
        <v>130.05000000000001</v>
      </c>
      <c r="K889" s="2">
        <v>45488</v>
      </c>
      <c r="L889">
        <v>128.22999999999999</v>
      </c>
      <c r="O889" s="2">
        <v>45488</v>
      </c>
      <c r="P889">
        <v>12.44</v>
      </c>
      <c r="S889" s="2">
        <v>45488</v>
      </c>
      <c r="T889">
        <v>335.98</v>
      </c>
      <c r="W889" s="2">
        <v>45488</v>
      </c>
      <c r="X889">
        <v>107.19</v>
      </c>
      <c r="AA889" s="2">
        <v>45488</v>
      </c>
      <c r="AB889">
        <v>201.58</v>
      </c>
      <c r="AD889" s="1"/>
      <c r="AE889" s="2">
        <v>45488</v>
      </c>
      <c r="AF889">
        <v>232.19</v>
      </c>
      <c r="AI889" s="2">
        <v>45488</v>
      </c>
      <c r="AJ889">
        <v>446.1</v>
      </c>
      <c r="AM889" s="2">
        <v>45488</v>
      </c>
      <c r="AN889">
        <v>68.17</v>
      </c>
      <c r="AQ889" s="2">
        <v>45488</v>
      </c>
      <c r="AR889">
        <v>59.91</v>
      </c>
      <c r="AU889" s="1"/>
    </row>
    <row r="890" spans="3:47" x14ac:dyDescent="0.25">
      <c r="C890" s="2">
        <v>45489</v>
      </c>
      <c r="D890">
        <v>5667.2</v>
      </c>
      <c r="G890" s="2">
        <v>45489</v>
      </c>
      <c r="H890">
        <v>126.69</v>
      </c>
      <c r="K890" s="2">
        <v>45489</v>
      </c>
      <c r="L890">
        <v>126.15</v>
      </c>
      <c r="O890" s="2">
        <v>45489</v>
      </c>
      <c r="P890">
        <v>12.58</v>
      </c>
      <c r="S890" s="2">
        <v>45489</v>
      </c>
      <c r="T890">
        <v>350.37</v>
      </c>
      <c r="W890" s="2">
        <v>45489</v>
      </c>
      <c r="X890">
        <v>107.97</v>
      </c>
      <c r="AA890" s="2">
        <v>45489</v>
      </c>
      <c r="AB890">
        <v>205.01</v>
      </c>
      <c r="AD890" s="1"/>
      <c r="AE890" s="2">
        <v>45489</v>
      </c>
      <c r="AF890">
        <v>232.6</v>
      </c>
      <c r="AI890" s="2">
        <v>45489</v>
      </c>
      <c r="AJ890">
        <v>441.73</v>
      </c>
      <c r="AM890" s="2">
        <v>45489</v>
      </c>
      <c r="AN890">
        <v>68.540000000000006</v>
      </c>
      <c r="AQ890" s="2">
        <v>45489</v>
      </c>
      <c r="AR890">
        <v>60.72</v>
      </c>
      <c r="AU890" s="1"/>
    </row>
    <row r="891" spans="3:47" x14ac:dyDescent="0.25">
      <c r="C891" s="2">
        <v>45490</v>
      </c>
      <c r="D891">
        <v>5588.27</v>
      </c>
      <c r="G891" s="2">
        <v>45490</v>
      </c>
      <c r="H891">
        <v>118.75</v>
      </c>
      <c r="K891" s="2">
        <v>45490</v>
      </c>
      <c r="L891">
        <v>117.8</v>
      </c>
      <c r="O891" s="2">
        <v>45490</v>
      </c>
      <c r="P891">
        <v>12.66</v>
      </c>
      <c r="S891" s="2">
        <v>45490</v>
      </c>
      <c r="T891">
        <v>347.67</v>
      </c>
      <c r="W891" s="2">
        <v>45490</v>
      </c>
      <c r="X891">
        <v>109.46</v>
      </c>
      <c r="AA891" s="2">
        <v>45490</v>
      </c>
      <c r="AB891">
        <v>208.13</v>
      </c>
      <c r="AD891" s="1"/>
      <c r="AE891" s="2">
        <v>45490</v>
      </c>
      <c r="AF891">
        <v>226.72</v>
      </c>
      <c r="AI891" s="2">
        <v>45490</v>
      </c>
      <c r="AJ891">
        <v>435.84</v>
      </c>
      <c r="AM891" s="2">
        <v>45490</v>
      </c>
      <c r="AN891">
        <v>69.56</v>
      </c>
      <c r="AQ891" s="2">
        <v>45490</v>
      </c>
      <c r="AR891">
        <v>61.61</v>
      </c>
      <c r="AU891" s="1"/>
    </row>
    <row r="892" spans="3:47" x14ac:dyDescent="0.25">
      <c r="C892" s="2">
        <v>45491</v>
      </c>
      <c r="D892">
        <v>5544.59</v>
      </c>
      <c r="G892" s="2">
        <v>45491</v>
      </c>
      <c r="H892">
        <v>116.72</v>
      </c>
      <c r="K892" s="2">
        <v>45491</v>
      </c>
      <c r="L892">
        <v>120.89</v>
      </c>
      <c r="O892" s="2">
        <v>45491</v>
      </c>
      <c r="P892">
        <v>12.72</v>
      </c>
      <c r="S892" s="2">
        <v>45491</v>
      </c>
      <c r="T892">
        <v>345.95</v>
      </c>
      <c r="W892" s="2">
        <v>45491</v>
      </c>
      <c r="X892">
        <v>110.54</v>
      </c>
      <c r="AA892" s="2">
        <v>45491</v>
      </c>
      <c r="AB892">
        <v>201.51</v>
      </c>
      <c r="AD892" s="1"/>
      <c r="AE892" s="2">
        <v>45491</v>
      </c>
      <c r="AF892">
        <v>222.06</v>
      </c>
      <c r="AI892" s="2">
        <v>45491</v>
      </c>
      <c r="AJ892">
        <v>432.74</v>
      </c>
      <c r="AM892" s="2">
        <v>45491</v>
      </c>
      <c r="AN892">
        <v>69.349999999999994</v>
      </c>
      <c r="AQ892" s="2">
        <v>45491</v>
      </c>
      <c r="AR892">
        <v>61.59</v>
      </c>
      <c r="AU892" s="1"/>
    </row>
    <row r="893" spans="3:47" x14ac:dyDescent="0.25">
      <c r="C893" s="2">
        <v>45492</v>
      </c>
      <c r="D893">
        <v>5505</v>
      </c>
      <c r="G893" s="2">
        <v>45492</v>
      </c>
      <c r="H893">
        <v>113.55</v>
      </c>
      <c r="K893" s="2">
        <v>45492</v>
      </c>
      <c r="L893">
        <v>117.74</v>
      </c>
      <c r="O893" s="2">
        <v>45492</v>
      </c>
      <c r="P893">
        <v>12.22</v>
      </c>
      <c r="S893" s="2">
        <v>45492</v>
      </c>
      <c r="T893">
        <v>337.78</v>
      </c>
      <c r="W893" s="2">
        <v>45492</v>
      </c>
      <c r="X893">
        <v>108</v>
      </c>
      <c r="AA893" s="2">
        <v>45492</v>
      </c>
      <c r="AB893">
        <v>201.32</v>
      </c>
      <c r="AD893" s="1"/>
      <c r="AE893" s="2">
        <v>45492</v>
      </c>
      <c r="AF893">
        <v>222.19</v>
      </c>
      <c r="AI893" s="2">
        <v>45492</v>
      </c>
      <c r="AJ893">
        <v>429.54</v>
      </c>
      <c r="AM893" s="2">
        <v>45492</v>
      </c>
      <c r="AN893">
        <v>69.28</v>
      </c>
      <c r="AQ893" s="2">
        <v>45492</v>
      </c>
      <c r="AR893">
        <v>61.69</v>
      </c>
      <c r="AU893" s="1"/>
    </row>
    <row r="894" spans="3:47" x14ac:dyDescent="0.25">
      <c r="C894" s="2">
        <v>45495</v>
      </c>
      <c r="D894">
        <v>5564.41</v>
      </c>
      <c r="G894" s="2">
        <v>45495</v>
      </c>
      <c r="H894">
        <v>114.56</v>
      </c>
      <c r="K894" s="2">
        <v>45495</v>
      </c>
      <c r="L894">
        <v>123.34</v>
      </c>
      <c r="O894" s="2">
        <v>45495</v>
      </c>
      <c r="P894">
        <v>12.34</v>
      </c>
      <c r="S894" s="2">
        <v>45495</v>
      </c>
      <c r="T894">
        <v>339.39</v>
      </c>
      <c r="W894" s="2">
        <v>45495</v>
      </c>
      <c r="X894">
        <v>107.25</v>
      </c>
      <c r="AA894" s="2">
        <v>45495</v>
      </c>
      <c r="AB894">
        <v>201.8</v>
      </c>
      <c r="AD894" s="1"/>
      <c r="AE894" s="2">
        <v>45495</v>
      </c>
      <c r="AF894">
        <v>221.85</v>
      </c>
      <c r="AI894" s="2">
        <v>45495</v>
      </c>
      <c r="AJ894">
        <v>435.27</v>
      </c>
      <c r="AM894" s="2">
        <v>45495</v>
      </c>
      <c r="AN894">
        <v>68.92</v>
      </c>
      <c r="AQ894" s="2">
        <v>45495</v>
      </c>
      <c r="AR894">
        <v>61.2</v>
      </c>
      <c r="AU894" s="1"/>
    </row>
    <row r="895" spans="3:47" x14ac:dyDescent="0.25">
      <c r="C895" s="2">
        <v>45496</v>
      </c>
      <c r="D895">
        <v>5555.74</v>
      </c>
      <c r="G895" s="2">
        <v>45496</v>
      </c>
      <c r="H895">
        <v>113.54</v>
      </c>
      <c r="K895" s="2">
        <v>45496</v>
      </c>
      <c r="L895">
        <v>122.39</v>
      </c>
      <c r="O895" s="2">
        <v>45496</v>
      </c>
      <c r="P895">
        <v>12.09</v>
      </c>
      <c r="S895" s="2">
        <v>45496</v>
      </c>
      <c r="T895">
        <v>335.78</v>
      </c>
      <c r="W895" s="2">
        <v>45496</v>
      </c>
      <c r="X895">
        <v>105.52</v>
      </c>
      <c r="AA895" s="2">
        <v>45496</v>
      </c>
      <c r="AB895">
        <v>201.85</v>
      </c>
      <c r="AD895" s="1"/>
      <c r="AE895" s="2">
        <v>45496</v>
      </c>
      <c r="AF895">
        <v>222.89</v>
      </c>
      <c r="AI895" s="2">
        <v>45496</v>
      </c>
      <c r="AJ895">
        <v>437.14</v>
      </c>
      <c r="AM895" s="2">
        <v>45496</v>
      </c>
      <c r="AN895">
        <v>69.19</v>
      </c>
      <c r="AQ895" s="2">
        <v>45496</v>
      </c>
      <c r="AR895">
        <v>61.38</v>
      </c>
      <c r="AU895" s="1"/>
    </row>
    <row r="896" spans="3:47" x14ac:dyDescent="0.25">
      <c r="C896" s="2">
        <v>45497</v>
      </c>
      <c r="D896">
        <v>5427.13</v>
      </c>
      <c r="G896" s="2">
        <v>45497</v>
      </c>
      <c r="H896">
        <v>109.59</v>
      </c>
      <c r="K896" s="2">
        <v>45497</v>
      </c>
      <c r="L896">
        <v>114.06</v>
      </c>
      <c r="O896" s="2">
        <v>45497</v>
      </c>
      <c r="P896">
        <v>11.95</v>
      </c>
      <c r="S896" s="2">
        <v>45497</v>
      </c>
      <c r="T896">
        <v>327.85</v>
      </c>
      <c r="W896" s="2">
        <v>45497</v>
      </c>
      <c r="X896">
        <v>107.01</v>
      </c>
      <c r="AA896" s="2">
        <v>45497</v>
      </c>
      <c r="AB896">
        <v>200.18</v>
      </c>
      <c r="AE896" s="2">
        <v>45497</v>
      </c>
      <c r="AF896">
        <v>216.48</v>
      </c>
      <c r="AI896" s="2">
        <v>45497</v>
      </c>
      <c r="AJ896">
        <v>421.47</v>
      </c>
      <c r="AM896" s="2">
        <v>45497</v>
      </c>
      <c r="AN896">
        <v>69.14</v>
      </c>
      <c r="AQ896" s="2">
        <v>45497</v>
      </c>
      <c r="AR896">
        <v>62.18</v>
      </c>
      <c r="AU896" s="1"/>
    </row>
    <row r="897" spans="3:47" x14ac:dyDescent="0.25">
      <c r="C897" s="2">
        <v>45498</v>
      </c>
      <c r="D897">
        <v>5399.22</v>
      </c>
      <c r="G897" s="2">
        <v>45498</v>
      </c>
      <c r="H897">
        <v>106.78</v>
      </c>
      <c r="K897" s="2">
        <v>45498</v>
      </c>
      <c r="L897">
        <v>112.1</v>
      </c>
      <c r="O897" s="2">
        <v>45498</v>
      </c>
      <c r="P897">
        <v>9.76</v>
      </c>
      <c r="S897" s="2">
        <v>45498</v>
      </c>
      <c r="T897">
        <v>335.91</v>
      </c>
      <c r="W897" s="2">
        <v>45498</v>
      </c>
      <c r="X897">
        <v>109.26</v>
      </c>
      <c r="AA897" s="2">
        <v>45498</v>
      </c>
      <c r="AB897">
        <v>200.26</v>
      </c>
      <c r="AD897" s="1"/>
      <c r="AE897" s="2">
        <v>45498</v>
      </c>
      <c r="AF897">
        <v>215.44</v>
      </c>
      <c r="AI897" s="2">
        <v>45498</v>
      </c>
      <c r="AJ897">
        <v>411.15</v>
      </c>
      <c r="AM897" s="2">
        <v>45498</v>
      </c>
      <c r="AN897">
        <v>68.569999999999993</v>
      </c>
      <c r="AQ897" s="2">
        <v>45498</v>
      </c>
      <c r="AR897">
        <v>62.42</v>
      </c>
      <c r="AU897" s="1"/>
    </row>
    <row r="898" spans="3:47" x14ac:dyDescent="0.25">
      <c r="C898" s="2">
        <v>45499</v>
      </c>
      <c r="D898">
        <v>5459.1</v>
      </c>
      <c r="G898" s="2">
        <v>45499</v>
      </c>
      <c r="H898">
        <v>108.73</v>
      </c>
      <c r="K898" s="2">
        <v>45499</v>
      </c>
      <c r="L898">
        <v>112.87</v>
      </c>
      <c r="O898" s="2">
        <v>45499</v>
      </c>
      <c r="P898">
        <v>9.7799999999999994</v>
      </c>
      <c r="S898" s="2">
        <v>45499</v>
      </c>
      <c r="T898">
        <v>341.94</v>
      </c>
      <c r="W898" s="2">
        <v>45499</v>
      </c>
      <c r="X898">
        <v>109.17</v>
      </c>
      <c r="AA898" s="2">
        <v>45499</v>
      </c>
      <c r="AB898">
        <v>203.68</v>
      </c>
      <c r="AD898" s="1"/>
      <c r="AE898" s="2">
        <v>45499</v>
      </c>
      <c r="AF898">
        <v>215.9</v>
      </c>
      <c r="AI898" s="2">
        <v>45499</v>
      </c>
      <c r="AJ898">
        <v>417.9</v>
      </c>
      <c r="AM898" s="2">
        <v>45499</v>
      </c>
      <c r="AN898">
        <v>68.33</v>
      </c>
      <c r="AQ898" s="2">
        <v>45499</v>
      </c>
      <c r="AR898">
        <v>63.35</v>
      </c>
      <c r="AU898" s="1"/>
    </row>
    <row r="899" spans="3:47" x14ac:dyDescent="0.25">
      <c r="C899" s="2">
        <v>45502</v>
      </c>
      <c r="D899">
        <v>5463.54</v>
      </c>
      <c r="G899" s="2">
        <v>45502</v>
      </c>
      <c r="H899">
        <v>107.18</v>
      </c>
      <c r="K899" s="2">
        <v>45502</v>
      </c>
      <c r="L899">
        <v>111.41</v>
      </c>
      <c r="O899" s="2">
        <v>45502</v>
      </c>
      <c r="P899">
        <v>9.6199999999999992</v>
      </c>
      <c r="S899" s="2">
        <v>45502</v>
      </c>
      <c r="T899">
        <v>336.14</v>
      </c>
      <c r="W899" s="2">
        <v>45502</v>
      </c>
      <c r="X899">
        <v>108.02</v>
      </c>
      <c r="AA899" s="2">
        <v>45502</v>
      </c>
      <c r="AB899">
        <v>202.35</v>
      </c>
      <c r="AD899" s="1"/>
      <c r="AE899" s="2">
        <v>45502</v>
      </c>
      <c r="AF899">
        <v>216.18</v>
      </c>
      <c r="AI899" s="2">
        <v>45502</v>
      </c>
      <c r="AJ899">
        <v>419.34</v>
      </c>
      <c r="AM899" s="2">
        <v>45502</v>
      </c>
      <c r="AN899">
        <v>68.180000000000007</v>
      </c>
      <c r="AQ899" s="2">
        <v>45502</v>
      </c>
      <c r="AR899">
        <v>63.14</v>
      </c>
      <c r="AU899" s="1"/>
    </row>
    <row r="900" spans="3:47" x14ac:dyDescent="0.25">
      <c r="C900" s="2">
        <v>45503</v>
      </c>
      <c r="D900">
        <v>5436.44</v>
      </c>
      <c r="G900" s="2">
        <v>45503</v>
      </c>
      <c r="H900">
        <v>101.92</v>
      </c>
      <c r="K900" s="2">
        <v>45503</v>
      </c>
      <c r="L900">
        <v>103.56</v>
      </c>
      <c r="O900" s="2">
        <v>45503</v>
      </c>
      <c r="P900">
        <v>9.48</v>
      </c>
      <c r="S900" s="2">
        <v>45503</v>
      </c>
      <c r="T900">
        <v>333.39</v>
      </c>
      <c r="W900" s="2">
        <v>45503</v>
      </c>
      <c r="X900">
        <v>109.95</v>
      </c>
      <c r="AA900" s="2">
        <v>45503</v>
      </c>
      <c r="AB900">
        <v>206.51</v>
      </c>
      <c r="AD900" s="1"/>
      <c r="AE900" s="2">
        <v>45503</v>
      </c>
      <c r="AF900">
        <v>216.73</v>
      </c>
      <c r="AI900" s="2">
        <v>45503</v>
      </c>
      <c r="AJ900">
        <v>415.59</v>
      </c>
      <c r="AM900" s="2">
        <v>45503</v>
      </c>
      <c r="AN900">
        <v>67.760000000000005</v>
      </c>
      <c r="AQ900" s="2">
        <v>45503</v>
      </c>
      <c r="AR900">
        <v>63.95</v>
      </c>
      <c r="AU900" s="1"/>
    </row>
    <row r="901" spans="3:47" x14ac:dyDescent="0.25">
      <c r="C901" s="2">
        <v>45504</v>
      </c>
      <c r="D901">
        <v>5522.3</v>
      </c>
      <c r="G901" s="2">
        <v>45504</v>
      </c>
      <c r="H901">
        <v>109.13</v>
      </c>
      <c r="K901" s="2">
        <v>45504</v>
      </c>
      <c r="L901">
        <v>116.83</v>
      </c>
      <c r="O901" s="2">
        <v>45504</v>
      </c>
      <c r="P901">
        <v>9.4600000000000009</v>
      </c>
      <c r="S901" s="2">
        <v>45504</v>
      </c>
      <c r="T901">
        <v>337.76</v>
      </c>
      <c r="W901" s="2">
        <v>45504</v>
      </c>
      <c r="X901">
        <v>110.34</v>
      </c>
      <c r="AA901" s="2">
        <v>45504</v>
      </c>
      <c r="AB901">
        <v>204.22</v>
      </c>
      <c r="AD901" s="1"/>
      <c r="AE901" s="2">
        <v>45504</v>
      </c>
      <c r="AF901">
        <v>219.98</v>
      </c>
      <c r="AI901" s="2">
        <v>45504</v>
      </c>
      <c r="AJ901">
        <v>411.1</v>
      </c>
      <c r="AM901" s="2">
        <v>45504</v>
      </c>
      <c r="AN901">
        <v>67.22</v>
      </c>
      <c r="AQ901" s="2">
        <v>45504</v>
      </c>
      <c r="AR901">
        <v>63.06</v>
      </c>
      <c r="AU901" s="1"/>
    </row>
    <row r="902" spans="3:47" x14ac:dyDescent="0.25">
      <c r="C902" s="2">
        <v>45505</v>
      </c>
      <c r="D902">
        <v>5446.68</v>
      </c>
      <c r="G902" s="2">
        <v>45505</v>
      </c>
      <c r="H902">
        <v>100.88</v>
      </c>
      <c r="K902" s="2">
        <v>45505</v>
      </c>
      <c r="L902">
        <v>109.03</v>
      </c>
      <c r="O902" s="2">
        <v>45505</v>
      </c>
      <c r="P902">
        <v>9.34</v>
      </c>
      <c r="S902" s="2">
        <v>45505</v>
      </c>
      <c r="T902">
        <v>323.44</v>
      </c>
      <c r="W902" s="2">
        <v>45505</v>
      </c>
      <c r="X902">
        <v>108.81</v>
      </c>
      <c r="AA902" s="2">
        <v>45505</v>
      </c>
      <c r="AB902">
        <v>199.57</v>
      </c>
      <c r="AD902" s="1"/>
      <c r="AE902" s="2">
        <v>45505</v>
      </c>
      <c r="AF902">
        <v>216.3</v>
      </c>
      <c r="AI902" s="2">
        <v>45505</v>
      </c>
      <c r="AJ902">
        <v>409.88</v>
      </c>
      <c r="AM902" s="2">
        <v>45505</v>
      </c>
      <c r="AN902">
        <v>68.34</v>
      </c>
      <c r="AQ902" s="2">
        <v>45505</v>
      </c>
      <c r="AR902">
        <v>64.209999999999994</v>
      </c>
      <c r="AU902" s="1"/>
    </row>
    <row r="903" spans="3:47" x14ac:dyDescent="0.25">
      <c r="C903" s="2">
        <v>45506</v>
      </c>
      <c r="D903">
        <v>5346.56</v>
      </c>
      <c r="G903" s="2">
        <v>45506</v>
      </c>
      <c r="H903">
        <v>92.12</v>
      </c>
      <c r="K903" s="2">
        <v>45506</v>
      </c>
      <c r="L903">
        <v>107.09</v>
      </c>
      <c r="O903" s="2">
        <v>45506</v>
      </c>
      <c r="P903">
        <v>8.77</v>
      </c>
      <c r="S903" s="2">
        <v>45506</v>
      </c>
      <c r="T903">
        <v>313.05</v>
      </c>
      <c r="W903" s="2">
        <v>45506</v>
      </c>
      <c r="X903">
        <v>108.75</v>
      </c>
      <c r="AA903" s="2">
        <v>45506</v>
      </c>
      <c r="AB903">
        <v>191.11</v>
      </c>
      <c r="AD903" s="1"/>
      <c r="AE903" s="2">
        <v>45506</v>
      </c>
      <c r="AF903">
        <v>217.78</v>
      </c>
      <c r="AI903" s="2">
        <v>45506</v>
      </c>
      <c r="AJ903">
        <v>401.41</v>
      </c>
      <c r="AM903" s="2">
        <v>45506</v>
      </c>
      <c r="AN903">
        <v>67.040000000000006</v>
      </c>
      <c r="AQ903" s="2">
        <v>45506</v>
      </c>
      <c r="AR903">
        <v>65.5</v>
      </c>
      <c r="AU903" s="1"/>
    </row>
    <row r="904" spans="3:47" x14ac:dyDescent="0.25">
      <c r="C904" s="2">
        <v>45509</v>
      </c>
      <c r="D904">
        <v>5186.33</v>
      </c>
      <c r="G904" s="2">
        <v>45509</v>
      </c>
      <c r="H904">
        <v>89.85</v>
      </c>
      <c r="K904" s="2">
        <v>45509</v>
      </c>
      <c r="L904">
        <v>100.28</v>
      </c>
      <c r="O904" s="2">
        <v>45509</v>
      </c>
      <c r="P904">
        <v>8.49</v>
      </c>
      <c r="S904" s="2">
        <v>45509</v>
      </c>
      <c r="T904">
        <v>309.08</v>
      </c>
      <c r="W904" s="2">
        <v>45509</v>
      </c>
      <c r="X904">
        <v>106.79</v>
      </c>
      <c r="AA904" s="2">
        <v>45509</v>
      </c>
      <c r="AB904">
        <v>187.04</v>
      </c>
      <c r="AD904" s="1"/>
      <c r="AE904" s="2">
        <v>45509</v>
      </c>
      <c r="AF904">
        <v>207.29</v>
      </c>
      <c r="AI904" s="2">
        <v>45509</v>
      </c>
      <c r="AJ904">
        <v>388.3</v>
      </c>
      <c r="AM904" s="2">
        <v>45509</v>
      </c>
      <c r="AN904">
        <v>66.19</v>
      </c>
      <c r="AQ904" s="2">
        <v>45509</v>
      </c>
      <c r="AR904">
        <v>64.34</v>
      </c>
      <c r="AU904" s="1"/>
    </row>
    <row r="905" spans="3:47" x14ac:dyDescent="0.25">
      <c r="C905" s="2">
        <v>45510</v>
      </c>
      <c r="D905">
        <v>5240.03</v>
      </c>
      <c r="G905" s="2">
        <v>45510</v>
      </c>
      <c r="H905">
        <v>88.44</v>
      </c>
      <c r="K905" s="2">
        <v>45510</v>
      </c>
      <c r="L905">
        <v>104.08</v>
      </c>
      <c r="O905" s="2">
        <v>45510</v>
      </c>
      <c r="P905">
        <v>8.5500000000000007</v>
      </c>
      <c r="S905" s="2">
        <v>45510</v>
      </c>
      <c r="T905">
        <v>318.49</v>
      </c>
      <c r="W905" s="2">
        <v>45510</v>
      </c>
      <c r="X905">
        <v>106.22</v>
      </c>
      <c r="AA905" s="2">
        <v>45510</v>
      </c>
      <c r="AB905">
        <v>192.26</v>
      </c>
      <c r="AD905" s="1"/>
      <c r="AE905" s="2">
        <v>45510</v>
      </c>
      <c r="AF905">
        <v>205.27</v>
      </c>
      <c r="AI905" s="2">
        <v>45510</v>
      </c>
      <c r="AJ905">
        <v>392.69</v>
      </c>
      <c r="AM905" s="2">
        <v>45510</v>
      </c>
      <c r="AN905">
        <v>66.34</v>
      </c>
      <c r="AQ905" s="2">
        <v>45510</v>
      </c>
      <c r="AR905">
        <v>64.3</v>
      </c>
      <c r="AU905" s="1"/>
    </row>
    <row r="906" spans="3:47" x14ac:dyDescent="0.25">
      <c r="C906" s="2">
        <v>45511</v>
      </c>
      <c r="D906">
        <v>5199.5</v>
      </c>
      <c r="G906" s="2">
        <v>45511</v>
      </c>
      <c r="H906">
        <v>86.26</v>
      </c>
      <c r="K906" s="2">
        <v>45511</v>
      </c>
      <c r="L906">
        <v>98.75</v>
      </c>
      <c r="O906" s="2">
        <v>45511</v>
      </c>
      <c r="P906">
        <v>8.67</v>
      </c>
      <c r="S906" s="2">
        <v>45511</v>
      </c>
      <c r="T906">
        <v>317.86</v>
      </c>
      <c r="W906" s="2">
        <v>45511</v>
      </c>
      <c r="X906">
        <v>107.63</v>
      </c>
      <c r="AA906" s="2">
        <v>45511</v>
      </c>
      <c r="AB906">
        <v>192.32</v>
      </c>
      <c r="AD906" s="1"/>
      <c r="AE906" s="2">
        <v>45511</v>
      </c>
      <c r="AF906">
        <v>207.84</v>
      </c>
      <c r="AI906" s="2">
        <v>45511</v>
      </c>
      <c r="AJ906">
        <v>391.53</v>
      </c>
      <c r="AM906" s="2">
        <v>45511</v>
      </c>
      <c r="AN906">
        <v>65.52</v>
      </c>
      <c r="AQ906" s="2">
        <v>45511</v>
      </c>
      <c r="AR906">
        <v>64.680000000000007</v>
      </c>
      <c r="AU906" s="1"/>
    </row>
    <row r="907" spans="3:47" x14ac:dyDescent="0.25">
      <c r="C907" s="2">
        <v>45512</v>
      </c>
      <c r="D907">
        <v>5319.31</v>
      </c>
      <c r="G907" s="2">
        <v>45512</v>
      </c>
      <c r="H907">
        <v>91.49</v>
      </c>
      <c r="K907" s="2">
        <v>45512</v>
      </c>
      <c r="L907">
        <v>104.8</v>
      </c>
      <c r="O907" s="2">
        <v>45512</v>
      </c>
      <c r="P907">
        <v>8.99</v>
      </c>
      <c r="S907" s="2">
        <v>45512</v>
      </c>
      <c r="T907">
        <v>327.97</v>
      </c>
      <c r="W907" s="2">
        <v>45512</v>
      </c>
      <c r="X907">
        <v>109.69</v>
      </c>
      <c r="AA907" s="2">
        <v>45512</v>
      </c>
      <c r="AB907">
        <v>195.83</v>
      </c>
      <c r="AD907" s="1"/>
      <c r="AE907" s="2">
        <v>45512</v>
      </c>
      <c r="AF907">
        <v>211.3</v>
      </c>
      <c r="AI907" s="2">
        <v>45512</v>
      </c>
      <c r="AJ907">
        <v>395.71</v>
      </c>
      <c r="AM907" s="2">
        <v>45512</v>
      </c>
      <c r="AN907">
        <v>66.260000000000005</v>
      </c>
      <c r="AQ907" s="2">
        <v>45512</v>
      </c>
      <c r="AR907">
        <v>64.94</v>
      </c>
      <c r="AU907" s="1"/>
    </row>
    <row r="908" spans="3:47" x14ac:dyDescent="0.25">
      <c r="C908" s="2">
        <v>45513</v>
      </c>
      <c r="D908">
        <v>5344.16</v>
      </c>
      <c r="G908" s="2">
        <v>45513</v>
      </c>
      <c r="H908">
        <v>92.5</v>
      </c>
      <c r="K908" s="2">
        <v>45513</v>
      </c>
      <c r="L908">
        <v>104.58</v>
      </c>
      <c r="O908" s="2">
        <v>45513</v>
      </c>
      <c r="P908">
        <v>8.9700000000000006</v>
      </c>
      <c r="S908" s="2">
        <v>45513</v>
      </c>
      <c r="T908">
        <v>330.02</v>
      </c>
      <c r="W908" s="2">
        <v>45513</v>
      </c>
      <c r="X908">
        <v>110.58</v>
      </c>
      <c r="AA908" s="2">
        <v>45513</v>
      </c>
      <c r="AB908">
        <v>197.5</v>
      </c>
      <c r="AD908" s="1"/>
      <c r="AE908" s="2">
        <v>45513</v>
      </c>
      <c r="AF908">
        <v>214.2</v>
      </c>
      <c r="AI908" s="2">
        <v>45513</v>
      </c>
      <c r="AJ908">
        <v>398.99</v>
      </c>
      <c r="AM908" s="2">
        <v>45513</v>
      </c>
      <c r="AN908">
        <v>66.540000000000006</v>
      </c>
      <c r="AQ908" s="2">
        <v>45513</v>
      </c>
      <c r="AR908">
        <v>64.89</v>
      </c>
      <c r="AU908" s="1"/>
    </row>
    <row r="909" spans="3:47" x14ac:dyDescent="0.25">
      <c r="C909" s="2">
        <v>45516</v>
      </c>
      <c r="D909">
        <v>5344.39</v>
      </c>
      <c r="G909" s="2">
        <v>45516</v>
      </c>
      <c r="H909">
        <v>94.05</v>
      </c>
      <c r="K909" s="2">
        <v>45516</v>
      </c>
      <c r="L909">
        <v>108.84</v>
      </c>
      <c r="O909" s="2">
        <v>45516</v>
      </c>
      <c r="P909">
        <v>8.75</v>
      </c>
      <c r="S909" s="2">
        <v>45516</v>
      </c>
      <c r="T909">
        <v>327.84</v>
      </c>
      <c r="W909" s="2">
        <v>45516</v>
      </c>
      <c r="X909">
        <v>110.72</v>
      </c>
      <c r="AA909" s="2">
        <v>45516</v>
      </c>
      <c r="AB909">
        <v>197.88</v>
      </c>
      <c r="AD909" s="1"/>
      <c r="AE909" s="2">
        <v>45516</v>
      </c>
      <c r="AF909">
        <v>215.73</v>
      </c>
      <c r="AI909" s="2">
        <v>45516</v>
      </c>
      <c r="AJ909">
        <v>399.76</v>
      </c>
      <c r="AM909" s="2">
        <v>45516</v>
      </c>
      <c r="AN909">
        <v>67.28</v>
      </c>
      <c r="AQ909" s="2">
        <v>45516</v>
      </c>
      <c r="AR909">
        <v>64.41</v>
      </c>
    </row>
    <row r="910" spans="3:47" x14ac:dyDescent="0.25">
      <c r="C910" s="2">
        <v>45517</v>
      </c>
      <c r="D910">
        <v>5434.43</v>
      </c>
      <c r="G910" s="2">
        <v>45517</v>
      </c>
      <c r="H910">
        <v>96.83</v>
      </c>
      <c r="K910" s="2">
        <v>45517</v>
      </c>
      <c r="L910">
        <v>115.95</v>
      </c>
      <c r="O910" s="2">
        <v>45517</v>
      </c>
      <c r="P910">
        <v>9</v>
      </c>
      <c r="S910" s="2">
        <v>45517</v>
      </c>
      <c r="T910">
        <v>330.55</v>
      </c>
      <c r="W910" s="2">
        <v>45517</v>
      </c>
      <c r="X910">
        <v>109.66</v>
      </c>
      <c r="AA910" s="2">
        <v>45517</v>
      </c>
      <c r="AB910">
        <v>199.56</v>
      </c>
      <c r="AD910" s="1"/>
      <c r="AE910" s="2">
        <v>45517</v>
      </c>
      <c r="AF910">
        <v>219.43</v>
      </c>
      <c r="AI910" s="2">
        <v>45517</v>
      </c>
      <c r="AJ910">
        <v>406.84</v>
      </c>
      <c r="AM910" s="2">
        <v>45517</v>
      </c>
      <c r="AN910">
        <v>66.72</v>
      </c>
      <c r="AQ910" s="2">
        <v>45517</v>
      </c>
      <c r="AR910">
        <v>64.680000000000007</v>
      </c>
      <c r="AU910" s="1"/>
    </row>
    <row r="911" spans="3:47" x14ac:dyDescent="0.25">
      <c r="C911" s="2">
        <v>45518</v>
      </c>
      <c r="D911">
        <v>5455.21</v>
      </c>
      <c r="G911" s="2">
        <v>45518</v>
      </c>
      <c r="H911">
        <v>99.78</v>
      </c>
      <c r="K911" s="2">
        <v>45518</v>
      </c>
      <c r="L911">
        <v>117.89</v>
      </c>
      <c r="O911" s="2">
        <v>45518</v>
      </c>
      <c r="P911">
        <v>9.0399999999999991</v>
      </c>
      <c r="S911" s="2">
        <v>45518</v>
      </c>
      <c r="T911">
        <v>329.36</v>
      </c>
      <c r="W911" s="2">
        <v>45518</v>
      </c>
      <c r="X911">
        <v>110.67</v>
      </c>
      <c r="AA911" s="2">
        <v>45518</v>
      </c>
      <c r="AB911">
        <v>201.76</v>
      </c>
      <c r="AD911" s="1"/>
      <c r="AE911" s="2">
        <v>45518</v>
      </c>
      <c r="AF911">
        <v>219.88</v>
      </c>
      <c r="AI911" s="2">
        <v>45518</v>
      </c>
      <c r="AJ911">
        <v>409.64</v>
      </c>
      <c r="AM911" s="2">
        <v>45518</v>
      </c>
      <c r="AN911">
        <v>67.239999999999995</v>
      </c>
      <c r="AQ911" s="2">
        <v>45518</v>
      </c>
      <c r="AR911">
        <v>64.8</v>
      </c>
      <c r="AU911" s="1"/>
    </row>
    <row r="912" spans="3:47" x14ac:dyDescent="0.25">
      <c r="C912" s="2">
        <v>45519</v>
      </c>
      <c r="D912">
        <v>5543.22</v>
      </c>
      <c r="G912" s="2">
        <v>45519</v>
      </c>
      <c r="H912">
        <v>106.28</v>
      </c>
      <c r="K912" s="2">
        <v>45519</v>
      </c>
      <c r="L912">
        <v>122.66</v>
      </c>
      <c r="O912" s="2">
        <v>45519</v>
      </c>
      <c r="P912">
        <v>9.2899999999999991</v>
      </c>
      <c r="S912" s="2">
        <v>45519</v>
      </c>
      <c r="T912">
        <v>337.22</v>
      </c>
      <c r="W912" s="2">
        <v>45519</v>
      </c>
      <c r="X912">
        <v>111.36</v>
      </c>
      <c r="AA912" s="2">
        <v>45519</v>
      </c>
      <c r="AB912">
        <v>203.02</v>
      </c>
      <c r="AD912" s="1"/>
      <c r="AE912" s="2">
        <v>45519</v>
      </c>
      <c r="AF912">
        <v>222.86</v>
      </c>
      <c r="AI912" s="2">
        <v>45519</v>
      </c>
      <c r="AJ912">
        <v>414.48</v>
      </c>
      <c r="AM912" s="2">
        <v>45519</v>
      </c>
      <c r="AN912">
        <v>71.66</v>
      </c>
      <c r="AQ912" s="2">
        <v>45519</v>
      </c>
      <c r="AR912">
        <v>64.86</v>
      </c>
      <c r="AU912" s="1"/>
    </row>
    <row r="913" spans="3:47" x14ac:dyDescent="0.25">
      <c r="C913" s="2">
        <v>45520</v>
      </c>
      <c r="D913">
        <v>5554.25</v>
      </c>
      <c r="G913" s="2">
        <v>45520</v>
      </c>
      <c r="H913">
        <v>107.32</v>
      </c>
      <c r="K913" s="2">
        <v>45520</v>
      </c>
      <c r="L913">
        <v>124.38</v>
      </c>
      <c r="O913" s="2">
        <v>45520</v>
      </c>
      <c r="P913">
        <v>9.33</v>
      </c>
      <c r="S913" s="2">
        <v>45520</v>
      </c>
      <c r="T913">
        <v>335.11</v>
      </c>
      <c r="W913" s="2">
        <v>45520</v>
      </c>
      <c r="X913">
        <v>110.83</v>
      </c>
      <c r="AA913" s="2">
        <v>45520</v>
      </c>
      <c r="AB913">
        <v>205.34</v>
      </c>
      <c r="AD913" s="1"/>
      <c r="AE913" s="2">
        <v>45520</v>
      </c>
      <c r="AF913">
        <v>224.17</v>
      </c>
      <c r="AI913" s="2">
        <v>45520</v>
      </c>
      <c r="AJ913">
        <v>411.96</v>
      </c>
      <c r="AM913" s="2">
        <v>45520</v>
      </c>
      <c r="AN913">
        <v>72.13</v>
      </c>
      <c r="AQ913" s="2">
        <v>45520</v>
      </c>
      <c r="AR913">
        <v>65.36</v>
      </c>
      <c r="AU913" s="1"/>
    </row>
    <row r="914" spans="3:47" x14ac:dyDescent="0.25">
      <c r="C914" s="2">
        <v>45523</v>
      </c>
      <c r="D914">
        <v>5608.25</v>
      </c>
      <c r="G914" s="2">
        <v>45523</v>
      </c>
      <c r="H914">
        <v>107.95</v>
      </c>
      <c r="K914" s="2">
        <v>45523</v>
      </c>
      <c r="L914">
        <v>129.79</v>
      </c>
      <c r="O914" s="2">
        <v>45523</v>
      </c>
      <c r="P914">
        <v>9.52</v>
      </c>
      <c r="S914" s="2">
        <v>45523</v>
      </c>
      <c r="T914">
        <v>336.25</v>
      </c>
      <c r="W914" s="2">
        <v>45523</v>
      </c>
      <c r="X914">
        <v>111.17</v>
      </c>
      <c r="AA914" s="2">
        <v>45523</v>
      </c>
      <c r="AB914">
        <v>206.76</v>
      </c>
      <c r="AD914" s="1"/>
      <c r="AE914" s="2">
        <v>45523</v>
      </c>
      <c r="AF914">
        <v>224.02</v>
      </c>
      <c r="AI914" s="2">
        <v>45523</v>
      </c>
      <c r="AJ914">
        <v>414.97</v>
      </c>
      <c r="AM914" s="2">
        <v>45523</v>
      </c>
      <c r="AN914">
        <v>72.400000000000006</v>
      </c>
      <c r="AQ914" s="2">
        <v>45523</v>
      </c>
      <c r="AR914">
        <v>65.17</v>
      </c>
      <c r="AU914" s="1"/>
    </row>
    <row r="915" spans="3:47" x14ac:dyDescent="0.25">
      <c r="C915" s="2">
        <v>45524</v>
      </c>
      <c r="D915">
        <v>5597.12</v>
      </c>
      <c r="G915" s="2">
        <v>45524</v>
      </c>
      <c r="H915">
        <v>107.32</v>
      </c>
      <c r="K915" s="2">
        <v>45524</v>
      </c>
      <c r="L915">
        <v>127.04</v>
      </c>
      <c r="O915" s="2">
        <v>45524</v>
      </c>
      <c r="P915">
        <v>9.48</v>
      </c>
      <c r="S915" s="2">
        <v>45524</v>
      </c>
      <c r="T915">
        <v>334.94</v>
      </c>
      <c r="W915" s="2">
        <v>45524</v>
      </c>
      <c r="X915">
        <v>107.47</v>
      </c>
      <c r="AA915" s="2">
        <v>45524</v>
      </c>
      <c r="AB915">
        <v>205.87</v>
      </c>
      <c r="AD915" s="1"/>
      <c r="AE915" s="2">
        <v>45524</v>
      </c>
      <c r="AF915">
        <v>224.63</v>
      </c>
      <c r="AI915" s="2">
        <v>45524</v>
      </c>
      <c r="AJ915">
        <v>418.19</v>
      </c>
      <c r="AM915" s="2">
        <v>45524</v>
      </c>
      <c r="AN915">
        <v>73.2</v>
      </c>
      <c r="AQ915" s="2">
        <v>45524</v>
      </c>
      <c r="AR915">
        <v>65.55</v>
      </c>
      <c r="AU915" s="1"/>
    </row>
    <row r="916" spans="3:47" x14ac:dyDescent="0.25">
      <c r="C916" s="2">
        <v>45525</v>
      </c>
      <c r="D916">
        <v>5620.85</v>
      </c>
      <c r="G916" s="2">
        <v>45525</v>
      </c>
      <c r="H916">
        <v>107.65</v>
      </c>
      <c r="K916" s="2">
        <v>45525</v>
      </c>
      <c r="L916">
        <v>128.29</v>
      </c>
      <c r="O916" s="2">
        <v>45525</v>
      </c>
      <c r="P916">
        <v>9.6300000000000008</v>
      </c>
      <c r="S916" s="2">
        <v>45525</v>
      </c>
      <c r="T916">
        <v>334.61</v>
      </c>
      <c r="W916" s="2">
        <v>45525</v>
      </c>
      <c r="X916">
        <v>106.78</v>
      </c>
      <c r="AA916" s="2">
        <v>45525</v>
      </c>
      <c r="AB916">
        <v>205.95</v>
      </c>
      <c r="AD916" s="1"/>
      <c r="AE916" s="2">
        <v>45525</v>
      </c>
      <c r="AF916">
        <v>224.52</v>
      </c>
      <c r="AI916" s="2">
        <v>45525</v>
      </c>
      <c r="AJ916">
        <v>417.54</v>
      </c>
      <c r="AM916" s="2">
        <v>45525</v>
      </c>
      <c r="AN916">
        <v>73.89</v>
      </c>
      <c r="AQ916" s="2">
        <v>45525</v>
      </c>
      <c r="AR916">
        <v>65.73</v>
      </c>
      <c r="AU916" s="1"/>
    </row>
    <row r="917" spans="3:47" x14ac:dyDescent="0.25">
      <c r="C917" s="2">
        <v>45526</v>
      </c>
      <c r="D917">
        <v>5570.64</v>
      </c>
      <c r="G917" s="2">
        <v>45526</v>
      </c>
      <c r="H917">
        <v>103.61</v>
      </c>
      <c r="K917" s="2">
        <v>45526</v>
      </c>
      <c r="L917">
        <v>123.54</v>
      </c>
      <c r="O917" s="2">
        <v>45526</v>
      </c>
      <c r="P917">
        <v>9.69</v>
      </c>
      <c r="S917" s="2">
        <v>45526</v>
      </c>
      <c r="T917">
        <v>334.02</v>
      </c>
      <c r="W917" s="2">
        <v>45526</v>
      </c>
      <c r="X917">
        <v>107.61</v>
      </c>
      <c r="AA917" s="2">
        <v>45526</v>
      </c>
      <c r="AB917">
        <v>207.9</v>
      </c>
      <c r="AD917" s="1"/>
      <c r="AE917" s="2">
        <v>45526</v>
      </c>
      <c r="AF917">
        <v>222.67</v>
      </c>
      <c r="AI917" s="2">
        <v>45526</v>
      </c>
      <c r="AJ917">
        <v>409.09</v>
      </c>
      <c r="AM917" s="2">
        <v>45526</v>
      </c>
      <c r="AN917">
        <v>74.23</v>
      </c>
      <c r="AQ917" s="2">
        <v>45526</v>
      </c>
      <c r="AR917">
        <v>65.5</v>
      </c>
      <c r="AU917" s="1"/>
    </row>
    <row r="918" spans="3:47" x14ac:dyDescent="0.25">
      <c r="C918" s="2">
        <v>45527</v>
      </c>
      <c r="D918">
        <v>5634.61</v>
      </c>
      <c r="G918" s="2">
        <v>45527</v>
      </c>
      <c r="H918">
        <v>102.21</v>
      </c>
      <c r="K918" s="2">
        <v>45527</v>
      </c>
      <c r="L918">
        <v>129.16</v>
      </c>
      <c r="O918" s="2">
        <v>45527</v>
      </c>
      <c r="P918">
        <v>10.01</v>
      </c>
      <c r="S918" s="2">
        <v>45527</v>
      </c>
      <c r="T918">
        <v>339.92</v>
      </c>
      <c r="W918" s="2">
        <v>45527</v>
      </c>
      <c r="X918">
        <v>109.1</v>
      </c>
      <c r="AA918" s="2">
        <v>45527</v>
      </c>
      <c r="AB918">
        <v>209.51</v>
      </c>
      <c r="AD918" s="1"/>
      <c r="AE918" s="2">
        <v>45527</v>
      </c>
      <c r="AF918">
        <v>224.96</v>
      </c>
      <c r="AI918" s="2">
        <v>45527</v>
      </c>
      <c r="AJ918">
        <v>410.31</v>
      </c>
      <c r="AM918" s="2">
        <v>45527</v>
      </c>
      <c r="AN918">
        <v>74.34</v>
      </c>
      <c r="AQ918" s="2">
        <v>45527</v>
      </c>
      <c r="AR918">
        <v>65.94</v>
      </c>
      <c r="AU918" s="1"/>
    </row>
    <row r="919" spans="3:47" x14ac:dyDescent="0.25">
      <c r="C919" s="2">
        <v>45530</v>
      </c>
      <c r="D919">
        <v>5616.84</v>
      </c>
      <c r="G919" s="2">
        <v>45530</v>
      </c>
      <c r="H919">
        <v>98.29</v>
      </c>
      <c r="K919" s="2">
        <v>45530</v>
      </c>
      <c r="L919">
        <v>126.25</v>
      </c>
      <c r="O919" s="2">
        <v>45530</v>
      </c>
      <c r="P919">
        <v>9.86</v>
      </c>
      <c r="S919" s="2">
        <v>45530</v>
      </c>
      <c r="T919">
        <v>342.6</v>
      </c>
      <c r="W919" s="2">
        <v>45530</v>
      </c>
      <c r="X919">
        <v>111.43</v>
      </c>
      <c r="AA919" s="2">
        <v>45530</v>
      </c>
      <c r="AB919">
        <v>210.33</v>
      </c>
      <c r="AD919" s="1"/>
      <c r="AE919" s="2">
        <v>45530</v>
      </c>
      <c r="AF919">
        <v>225.3</v>
      </c>
      <c r="AI919" s="2">
        <v>45530</v>
      </c>
      <c r="AJ919">
        <v>407.06</v>
      </c>
      <c r="AM919" s="2">
        <v>45530</v>
      </c>
      <c r="AN919">
        <v>74.67</v>
      </c>
      <c r="AQ919" s="2">
        <v>45530</v>
      </c>
      <c r="AR919">
        <v>66.930000000000007</v>
      </c>
      <c r="AU919" s="1"/>
    </row>
    <row r="920" spans="3:47" x14ac:dyDescent="0.25">
      <c r="C920" s="2">
        <v>45531</v>
      </c>
      <c r="D920">
        <v>5625.8</v>
      </c>
      <c r="G920" s="2">
        <v>45531</v>
      </c>
      <c r="H920">
        <v>97.25</v>
      </c>
      <c r="K920" s="2">
        <v>45531</v>
      </c>
      <c r="L920">
        <v>128.09</v>
      </c>
      <c r="O920" s="2">
        <v>45531</v>
      </c>
      <c r="P920">
        <v>9.89</v>
      </c>
      <c r="S920" s="2">
        <v>45531</v>
      </c>
      <c r="T920">
        <v>342.56</v>
      </c>
      <c r="W920" s="2">
        <v>45531</v>
      </c>
      <c r="X920">
        <v>110.37</v>
      </c>
      <c r="AA920" s="2">
        <v>45531</v>
      </c>
      <c r="AB920">
        <v>211.3</v>
      </c>
      <c r="AD920" s="1"/>
      <c r="AE920" s="2">
        <v>45531</v>
      </c>
      <c r="AF920">
        <v>226.14</v>
      </c>
      <c r="AI920" s="2">
        <v>45531</v>
      </c>
      <c r="AJ920">
        <v>407.4</v>
      </c>
      <c r="AM920" s="2">
        <v>45531</v>
      </c>
      <c r="AN920">
        <v>74.77</v>
      </c>
      <c r="AQ920" s="2">
        <v>45531</v>
      </c>
      <c r="AR920">
        <v>67.56</v>
      </c>
      <c r="AU920" s="1"/>
    </row>
    <row r="921" spans="3:47" x14ac:dyDescent="0.25">
      <c r="C921" s="2">
        <v>45532</v>
      </c>
      <c r="D921">
        <v>5592.18</v>
      </c>
      <c r="G921" s="2">
        <v>45532</v>
      </c>
      <c r="H921">
        <v>94.27</v>
      </c>
      <c r="K921" s="2">
        <v>45532</v>
      </c>
      <c r="L921">
        <v>125.4</v>
      </c>
      <c r="O921" s="2">
        <v>45532</v>
      </c>
      <c r="P921">
        <v>9.8000000000000007</v>
      </c>
      <c r="S921" s="2">
        <v>45532</v>
      </c>
      <c r="T921">
        <v>339.72</v>
      </c>
      <c r="W921" s="2">
        <v>45532</v>
      </c>
      <c r="X921">
        <v>109.29</v>
      </c>
      <c r="AA921" s="2">
        <v>45532</v>
      </c>
      <c r="AB921">
        <v>212.37</v>
      </c>
      <c r="AD921" s="1"/>
      <c r="AE921" s="2">
        <v>45532</v>
      </c>
      <c r="AF921">
        <v>224.61</v>
      </c>
      <c r="AI921" s="2">
        <v>45532</v>
      </c>
      <c r="AJ921">
        <v>404.21</v>
      </c>
      <c r="AM921" s="2">
        <v>45532</v>
      </c>
      <c r="AN921">
        <v>74.72</v>
      </c>
      <c r="AQ921" s="2">
        <v>45532</v>
      </c>
      <c r="AR921">
        <v>67.790000000000006</v>
      </c>
      <c r="AU921" s="1"/>
    </row>
    <row r="922" spans="3:47" x14ac:dyDescent="0.25">
      <c r="C922" s="2">
        <v>45533</v>
      </c>
      <c r="D922">
        <v>5591.96</v>
      </c>
      <c r="G922" s="2">
        <v>45533</v>
      </c>
      <c r="H922">
        <v>94.97</v>
      </c>
      <c r="K922" s="2">
        <v>45533</v>
      </c>
      <c r="L922">
        <v>117.4</v>
      </c>
      <c r="O922" s="2">
        <v>45533</v>
      </c>
      <c r="P922">
        <v>9.86</v>
      </c>
      <c r="S922" s="2">
        <v>45533</v>
      </c>
      <c r="T922">
        <v>343.07</v>
      </c>
      <c r="W922" s="2">
        <v>45533</v>
      </c>
      <c r="X922">
        <v>110.8</v>
      </c>
      <c r="AA922" s="2">
        <v>45533</v>
      </c>
      <c r="AB922">
        <v>213.25</v>
      </c>
      <c r="AD922" s="1"/>
      <c r="AE922" s="2">
        <v>45533</v>
      </c>
      <c r="AF922">
        <v>227.88</v>
      </c>
      <c r="AI922" s="2">
        <v>45533</v>
      </c>
      <c r="AJ922">
        <v>406.7</v>
      </c>
      <c r="AM922" s="2">
        <v>45533</v>
      </c>
      <c r="AN922">
        <v>75.05</v>
      </c>
      <c r="AQ922" s="2">
        <v>45533</v>
      </c>
      <c r="AR922">
        <v>68.069999999999993</v>
      </c>
      <c r="AU922" s="1"/>
    </row>
    <row r="923" spans="3:47" x14ac:dyDescent="0.25">
      <c r="C923" s="2">
        <v>45534</v>
      </c>
      <c r="D923">
        <v>5648.4</v>
      </c>
      <c r="G923" s="2">
        <v>45534</v>
      </c>
      <c r="H923">
        <v>95.64</v>
      </c>
      <c r="K923" s="2">
        <v>45534</v>
      </c>
      <c r="L923">
        <v>119.17</v>
      </c>
      <c r="O923" s="2">
        <v>45534</v>
      </c>
      <c r="P923">
        <v>9.93</v>
      </c>
      <c r="S923" s="2">
        <v>45534</v>
      </c>
      <c r="T923">
        <v>347.42</v>
      </c>
      <c r="W923" s="2">
        <v>45534</v>
      </c>
      <c r="X923">
        <v>110.62</v>
      </c>
      <c r="AA923" s="2">
        <v>45534</v>
      </c>
      <c r="AB923">
        <v>215.74</v>
      </c>
      <c r="AD923" s="1"/>
      <c r="AE923" s="2">
        <v>45534</v>
      </c>
      <c r="AF923">
        <v>227.1</v>
      </c>
      <c r="AI923" s="2">
        <v>45534</v>
      </c>
      <c r="AJ923">
        <v>410.65</v>
      </c>
      <c r="AM923" s="2">
        <v>45534</v>
      </c>
      <c r="AN923">
        <v>75.849999999999994</v>
      </c>
      <c r="AQ923" s="2">
        <v>45534</v>
      </c>
      <c r="AR923">
        <v>68.47</v>
      </c>
      <c r="AU923" s="1"/>
    </row>
    <row r="924" spans="3:47" x14ac:dyDescent="0.25">
      <c r="C924" s="2">
        <v>45538</v>
      </c>
      <c r="D924">
        <v>5528.93</v>
      </c>
      <c r="G924" s="2">
        <v>45538</v>
      </c>
      <c r="H924">
        <v>88.03</v>
      </c>
      <c r="K924" s="2">
        <v>45538</v>
      </c>
      <c r="L924">
        <v>107.82</v>
      </c>
      <c r="O924" s="2">
        <v>45538</v>
      </c>
      <c r="P924">
        <v>9.75</v>
      </c>
      <c r="S924" s="2">
        <v>45538</v>
      </c>
      <c r="T924">
        <v>331.95</v>
      </c>
      <c r="W924" s="2">
        <v>45538</v>
      </c>
      <c r="X924">
        <v>108.3</v>
      </c>
      <c r="AA924" s="2">
        <v>45538</v>
      </c>
      <c r="AB924">
        <v>211.42</v>
      </c>
      <c r="AD924" s="1"/>
      <c r="AE924" s="2">
        <v>45538</v>
      </c>
      <c r="AF924">
        <v>220.92</v>
      </c>
      <c r="AI924" s="2">
        <v>45538</v>
      </c>
      <c r="AJ924">
        <v>403.07</v>
      </c>
      <c r="AM924" s="2">
        <v>45538</v>
      </c>
      <c r="AN924">
        <v>75.790000000000006</v>
      </c>
      <c r="AQ924" s="2">
        <v>45538</v>
      </c>
      <c r="AR924">
        <v>68.98</v>
      </c>
      <c r="AU924" s="1"/>
    </row>
    <row r="925" spans="3:47" x14ac:dyDescent="0.25">
      <c r="C925" s="2">
        <v>45539</v>
      </c>
      <c r="D925">
        <v>5520.07</v>
      </c>
      <c r="G925" s="2">
        <v>45539</v>
      </c>
      <c r="H925">
        <v>88.73</v>
      </c>
      <c r="K925" s="2">
        <v>45539</v>
      </c>
      <c r="L925">
        <v>106.04</v>
      </c>
      <c r="O925" s="2">
        <v>45539</v>
      </c>
      <c r="P925">
        <v>9.7200000000000006</v>
      </c>
      <c r="S925" s="2">
        <v>45539</v>
      </c>
      <c r="T925">
        <v>328.55</v>
      </c>
      <c r="W925" s="2">
        <v>45539</v>
      </c>
      <c r="X925">
        <v>106.98</v>
      </c>
      <c r="AA925" s="2">
        <v>45539</v>
      </c>
      <c r="AB925">
        <v>210.49</v>
      </c>
      <c r="AD925" s="1"/>
      <c r="AE925" s="2">
        <v>45539</v>
      </c>
      <c r="AF925">
        <v>219.02</v>
      </c>
      <c r="AI925" s="2">
        <v>45539</v>
      </c>
      <c r="AJ925">
        <v>402.54</v>
      </c>
      <c r="AM925" s="2">
        <v>45539</v>
      </c>
      <c r="AN925">
        <v>75.86</v>
      </c>
      <c r="AQ925" s="2">
        <v>45539</v>
      </c>
      <c r="AR925">
        <v>68.56</v>
      </c>
      <c r="AU925" s="1"/>
    </row>
    <row r="926" spans="3:47" x14ac:dyDescent="0.25">
      <c r="C926" s="2">
        <v>45540</v>
      </c>
      <c r="D926">
        <v>5503.41</v>
      </c>
      <c r="G926" s="2">
        <v>45540</v>
      </c>
      <c r="H926">
        <v>88.83</v>
      </c>
      <c r="K926" s="2">
        <v>45540</v>
      </c>
      <c r="L926">
        <v>107.03</v>
      </c>
      <c r="O926" s="2">
        <v>45540</v>
      </c>
      <c r="P926">
        <v>9.56</v>
      </c>
      <c r="S926" s="2">
        <v>45540</v>
      </c>
      <c r="T926">
        <v>325.43</v>
      </c>
      <c r="W926" s="2">
        <v>45540</v>
      </c>
      <c r="X926">
        <v>106.14</v>
      </c>
      <c r="AA926" s="2">
        <v>45540</v>
      </c>
      <c r="AB926">
        <v>208.85</v>
      </c>
      <c r="AD926" s="1"/>
      <c r="AE926" s="2">
        <v>45540</v>
      </c>
      <c r="AF926">
        <v>220.54</v>
      </c>
      <c r="AI926" s="2">
        <v>45540</v>
      </c>
      <c r="AJ926">
        <v>402.04</v>
      </c>
      <c r="AM926" s="2">
        <v>45540</v>
      </c>
      <c r="AN926">
        <v>75.58</v>
      </c>
      <c r="AQ926" s="2">
        <v>45540</v>
      </c>
      <c r="AR926">
        <v>67.239999999999995</v>
      </c>
      <c r="AU926" s="1"/>
    </row>
    <row r="927" spans="3:47" x14ac:dyDescent="0.25">
      <c r="C927" s="2">
        <v>45541</v>
      </c>
      <c r="D927">
        <v>5408.42</v>
      </c>
      <c r="G927" s="2">
        <v>45541</v>
      </c>
      <c r="H927">
        <v>85.84</v>
      </c>
      <c r="K927" s="2">
        <v>45541</v>
      </c>
      <c r="L927">
        <v>102.66</v>
      </c>
      <c r="O927" s="2">
        <v>45541</v>
      </c>
      <c r="P927">
        <v>9.39</v>
      </c>
      <c r="S927" s="2">
        <v>45541</v>
      </c>
      <c r="T927">
        <v>321.33999999999997</v>
      </c>
      <c r="W927" s="2">
        <v>45541</v>
      </c>
      <c r="X927">
        <v>105.65</v>
      </c>
      <c r="AA927" s="2">
        <v>45541</v>
      </c>
      <c r="AB927">
        <v>203.89</v>
      </c>
      <c r="AD927" s="1"/>
      <c r="AE927" s="2">
        <v>45541</v>
      </c>
      <c r="AF927">
        <v>218.99</v>
      </c>
      <c r="AI927" s="2">
        <v>45541</v>
      </c>
      <c r="AJ927">
        <v>395.45</v>
      </c>
      <c r="AM927" s="2">
        <v>45541</v>
      </c>
      <c r="AN927">
        <v>75.27</v>
      </c>
      <c r="AQ927" s="2">
        <v>45541</v>
      </c>
      <c r="AR927">
        <v>67.22</v>
      </c>
      <c r="AU927" s="1"/>
    </row>
    <row r="928" spans="3:47" x14ac:dyDescent="0.25">
      <c r="C928" s="2">
        <v>45544</v>
      </c>
      <c r="D928">
        <v>5471.05</v>
      </c>
      <c r="G928" s="2">
        <v>45544</v>
      </c>
      <c r="H928">
        <v>85.73</v>
      </c>
      <c r="K928" s="2">
        <v>45544</v>
      </c>
      <c r="L928">
        <v>106.29</v>
      </c>
      <c r="O928" s="2">
        <v>45544</v>
      </c>
      <c r="P928">
        <v>9.4600000000000009</v>
      </c>
      <c r="S928" s="2">
        <v>45544</v>
      </c>
      <c r="T928">
        <v>325.89999999999998</v>
      </c>
      <c r="W928" s="2">
        <v>45544</v>
      </c>
      <c r="X928">
        <v>107.87</v>
      </c>
      <c r="AA928" s="2">
        <v>45544</v>
      </c>
      <c r="AB928">
        <v>208.07</v>
      </c>
      <c r="AD928" s="1"/>
      <c r="AE928" s="2">
        <v>45544</v>
      </c>
      <c r="AF928">
        <v>219.08</v>
      </c>
      <c r="AI928" s="2">
        <v>45544</v>
      </c>
      <c r="AJ928">
        <v>399.41</v>
      </c>
      <c r="AM928" s="2">
        <v>45544</v>
      </c>
      <c r="AN928">
        <v>75.95</v>
      </c>
      <c r="AQ928" s="2">
        <v>45544</v>
      </c>
      <c r="AR928">
        <v>67.89</v>
      </c>
      <c r="AU928" s="1"/>
    </row>
    <row r="929" spans="3:47" x14ac:dyDescent="0.25">
      <c r="C929" s="2">
        <v>45545</v>
      </c>
      <c r="D929">
        <v>5495.52</v>
      </c>
      <c r="G929" s="2">
        <v>45545</v>
      </c>
      <c r="H929">
        <v>86.31</v>
      </c>
      <c r="K929" s="2">
        <v>45545</v>
      </c>
      <c r="L929">
        <v>107.92</v>
      </c>
      <c r="O929" s="2">
        <v>45545</v>
      </c>
      <c r="P929">
        <v>9.16</v>
      </c>
      <c r="S929" s="2">
        <v>45545</v>
      </c>
      <c r="T929">
        <v>326.02</v>
      </c>
      <c r="W929" s="2">
        <v>45545</v>
      </c>
      <c r="X929">
        <v>103.94</v>
      </c>
      <c r="AA929" s="2">
        <v>45545</v>
      </c>
      <c r="AB929">
        <v>197.27</v>
      </c>
      <c r="AD929" s="1"/>
      <c r="AE929" s="2">
        <v>45545</v>
      </c>
      <c r="AF929">
        <v>218.28</v>
      </c>
      <c r="AI929" s="2">
        <v>45545</v>
      </c>
      <c r="AJ929">
        <v>407.76</v>
      </c>
      <c r="AM929" s="2">
        <v>45545</v>
      </c>
      <c r="AN929">
        <v>77.400000000000006</v>
      </c>
      <c r="AQ929" s="2">
        <v>45545</v>
      </c>
      <c r="AR929">
        <v>67.599999999999994</v>
      </c>
      <c r="AU929" s="1"/>
    </row>
    <row r="930" spans="3:47" x14ac:dyDescent="0.25">
      <c r="C930" s="2">
        <v>45546</v>
      </c>
      <c r="D930">
        <v>5554.13</v>
      </c>
      <c r="G930" s="2">
        <v>45546</v>
      </c>
      <c r="H930">
        <v>90.08</v>
      </c>
      <c r="K930" s="2">
        <v>45546</v>
      </c>
      <c r="L930">
        <v>116.72</v>
      </c>
      <c r="O930" s="2">
        <v>45546</v>
      </c>
      <c r="P930">
        <v>9.2799999999999994</v>
      </c>
      <c r="S930" s="2">
        <v>45546</v>
      </c>
      <c r="T930">
        <v>326.83999999999997</v>
      </c>
      <c r="W930" s="2">
        <v>45546</v>
      </c>
      <c r="X930">
        <v>102.91</v>
      </c>
      <c r="AA930" s="2">
        <v>45546</v>
      </c>
      <c r="AB930">
        <v>198.87</v>
      </c>
      <c r="AD930" s="1"/>
      <c r="AE930" s="2">
        <v>45546</v>
      </c>
      <c r="AF930">
        <v>220.81</v>
      </c>
      <c r="AI930" s="2">
        <v>45546</v>
      </c>
      <c r="AJ930">
        <v>416.46</v>
      </c>
      <c r="AM930" s="2">
        <v>45546</v>
      </c>
      <c r="AN930">
        <v>77.430000000000007</v>
      </c>
      <c r="AQ930" s="2">
        <v>45546</v>
      </c>
      <c r="AR930">
        <v>67.16</v>
      </c>
      <c r="AU930" s="1"/>
    </row>
    <row r="931" spans="3:47" x14ac:dyDescent="0.25">
      <c r="C931" s="2">
        <v>45547</v>
      </c>
      <c r="D931">
        <v>5595.76</v>
      </c>
      <c r="G931" s="2">
        <v>45547</v>
      </c>
      <c r="H931">
        <v>86.66</v>
      </c>
      <c r="K931" s="2">
        <v>45547</v>
      </c>
      <c r="L931">
        <v>118.95</v>
      </c>
      <c r="O931" s="2">
        <v>45547</v>
      </c>
      <c r="P931">
        <v>9.43</v>
      </c>
      <c r="S931" s="2">
        <v>45547</v>
      </c>
      <c r="T931">
        <v>331.31</v>
      </c>
      <c r="W931" s="2">
        <v>45547</v>
      </c>
      <c r="X931">
        <v>104.32</v>
      </c>
      <c r="AA931" s="2">
        <v>45547</v>
      </c>
      <c r="AB931">
        <v>198.27</v>
      </c>
      <c r="AD931" s="1"/>
      <c r="AE931" s="2">
        <v>45547</v>
      </c>
      <c r="AF931">
        <v>220.92</v>
      </c>
      <c r="AI931" s="2">
        <v>45547</v>
      </c>
      <c r="AJ931">
        <v>420.36</v>
      </c>
      <c r="AM931" s="2">
        <v>45547</v>
      </c>
      <c r="AN931">
        <v>78.23</v>
      </c>
      <c r="AQ931" s="2">
        <v>45547</v>
      </c>
      <c r="AR931">
        <v>67.3</v>
      </c>
      <c r="AU931" s="1"/>
    </row>
    <row r="932" spans="3:47" x14ac:dyDescent="0.25">
      <c r="C932" s="2">
        <v>45548</v>
      </c>
      <c r="D932">
        <v>5626.02</v>
      </c>
      <c r="G932" s="2">
        <v>45548</v>
      </c>
      <c r="H932">
        <v>90.65</v>
      </c>
      <c r="K932" s="2">
        <v>45548</v>
      </c>
      <c r="L932">
        <v>118.91</v>
      </c>
      <c r="O932" s="2">
        <v>45548</v>
      </c>
      <c r="P932">
        <v>9.49</v>
      </c>
      <c r="S932" s="2">
        <v>45548</v>
      </c>
      <c r="T932">
        <v>336.9</v>
      </c>
      <c r="W932" s="2">
        <v>45548</v>
      </c>
      <c r="X932">
        <v>104.25</v>
      </c>
      <c r="AA932" s="2">
        <v>45548</v>
      </c>
      <c r="AB932">
        <v>196.08</v>
      </c>
      <c r="AD932" s="1"/>
      <c r="AE932" s="2">
        <v>45548</v>
      </c>
      <c r="AF932">
        <v>220.65</v>
      </c>
      <c r="AI932" s="2">
        <v>45548</v>
      </c>
      <c r="AJ932">
        <v>423.89</v>
      </c>
      <c r="AM932" s="2">
        <v>45548</v>
      </c>
      <c r="AN932">
        <v>79.16</v>
      </c>
      <c r="AQ932" s="2">
        <v>45548</v>
      </c>
      <c r="AR932">
        <v>67.930000000000007</v>
      </c>
      <c r="AU932" s="1"/>
    </row>
    <row r="933" spans="3:47" x14ac:dyDescent="0.25">
      <c r="C933" s="2">
        <v>45551</v>
      </c>
      <c r="D933">
        <v>5633.09</v>
      </c>
      <c r="G933" s="2">
        <v>45551</v>
      </c>
      <c r="H933">
        <v>86.64</v>
      </c>
      <c r="K933" s="2">
        <v>45551</v>
      </c>
      <c r="L933">
        <v>116.6</v>
      </c>
      <c r="O933" s="2">
        <v>45551</v>
      </c>
      <c r="P933">
        <v>9.59</v>
      </c>
      <c r="S933" s="2">
        <v>45551</v>
      </c>
      <c r="T933">
        <v>339.48</v>
      </c>
      <c r="W933" s="2">
        <v>45551</v>
      </c>
      <c r="X933">
        <v>105.71</v>
      </c>
      <c r="AA933" s="2">
        <v>45551</v>
      </c>
      <c r="AB933">
        <v>199.48</v>
      </c>
      <c r="AD933" s="1"/>
      <c r="AE933" s="2">
        <v>45551</v>
      </c>
      <c r="AF933">
        <v>214.53</v>
      </c>
      <c r="AI933" s="2">
        <v>45551</v>
      </c>
      <c r="AJ933">
        <v>424.63</v>
      </c>
      <c r="AM933" s="2">
        <v>45551</v>
      </c>
      <c r="AN933">
        <v>79.12</v>
      </c>
      <c r="AQ933" s="2">
        <v>45551</v>
      </c>
      <c r="AR933">
        <v>68.59</v>
      </c>
      <c r="AU933" s="1"/>
    </row>
    <row r="934" spans="3:47" x14ac:dyDescent="0.25">
      <c r="C934" s="2">
        <v>45552</v>
      </c>
      <c r="D934">
        <v>5634.58</v>
      </c>
      <c r="G934" s="2">
        <v>45552</v>
      </c>
      <c r="H934">
        <v>88.18</v>
      </c>
      <c r="K934" s="2">
        <v>45552</v>
      </c>
      <c r="L934">
        <v>115.41</v>
      </c>
      <c r="O934" s="2">
        <v>45552</v>
      </c>
      <c r="P934">
        <v>9.68</v>
      </c>
      <c r="S934" s="2">
        <v>45552</v>
      </c>
      <c r="T934">
        <v>345.07</v>
      </c>
      <c r="W934" s="2">
        <v>45552</v>
      </c>
      <c r="X934">
        <v>107.09</v>
      </c>
      <c r="AA934" s="2">
        <v>45552</v>
      </c>
      <c r="AB934">
        <v>200.81</v>
      </c>
      <c r="AD934" s="1"/>
      <c r="AE934" s="2">
        <v>45552</v>
      </c>
      <c r="AF934">
        <v>214.99</v>
      </c>
      <c r="AI934" s="2">
        <v>45552</v>
      </c>
      <c r="AJ934">
        <v>428.38</v>
      </c>
      <c r="AM934" s="2">
        <v>45552</v>
      </c>
      <c r="AN934">
        <v>77.19</v>
      </c>
      <c r="AQ934" s="2">
        <v>45552</v>
      </c>
      <c r="AR934">
        <v>68.3</v>
      </c>
      <c r="AU934" s="1"/>
    </row>
    <row r="935" spans="3:47" x14ac:dyDescent="0.25">
      <c r="C935" s="2">
        <v>45553</v>
      </c>
      <c r="D935">
        <v>5618.26</v>
      </c>
      <c r="G935" s="2">
        <v>45553</v>
      </c>
      <c r="H935">
        <v>86.8</v>
      </c>
      <c r="K935" s="2">
        <v>45553</v>
      </c>
      <c r="L935">
        <v>113.19</v>
      </c>
      <c r="O935" s="2">
        <v>45553</v>
      </c>
      <c r="P935">
        <v>9.75</v>
      </c>
      <c r="S935" s="2">
        <v>45553</v>
      </c>
      <c r="T935">
        <v>346.47</v>
      </c>
      <c r="W935" s="2">
        <v>45553</v>
      </c>
      <c r="X935">
        <v>107.47</v>
      </c>
      <c r="AA935" s="2">
        <v>45553</v>
      </c>
      <c r="AB935">
        <v>199.16</v>
      </c>
      <c r="AD935" s="1"/>
      <c r="AE935" s="2">
        <v>45553</v>
      </c>
      <c r="AF935">
        <v>218.86</v>
      </c>
      <c r="AI935" s="2">
        <v>45553</v>
      </c>
      <c r="AJ935">
        <v>424.11</v>
      </c>
      <c r="AM935" s="2">
        <v>45553</v>
      </c>
      <c r="AN935">
        <v>77.61</v>
      </c>
      <c r="AQ935" s="2">
        <v>45553</v>
      </c>
      <c r="AR935">
        <v>68.260000000000005</v>
      </c>
      <c r="AU935" s="1"/>
    </row>
    <row r="936" spans="3:47" x14ac:dyDescent="0.25">
      <c r="C936" s="2">
        <v>45554</v>
      </c>
      <c r="D936">
        <v>5713.64</v>
      </c>
      <c r="G936" s="2">
        <v>45554</v>
      </c>
      <c r="H936">
        <v>88.69</v>
      </c>
      <c r="K936" s="2">
        <v>45554</v>
      </c>
      <c r="L936">
        <v>117.69</v>
      </c>
      <c r="O936" s="2">
        <v>45554</v>
      </c>
      <c r="P936">
        <v>9.69</v>
      </c>
      <c r="S936" s="2">
        <v>45554</v>
      </c>
      <c r="T936">
        <v>364.21</v>
      </c>
      <c r="W936" s="2">
        <v>45554</v>
      </c>
      <c r="X936">
        <v>108.8</v>
      </c>
      <c r="AA936" s="2">
        <v>45554</v>
      </c>
      <c r="AB936">
        <v>201.99</v>
      </c>
      <c r="AD936" s="1"/>
      <c r="AE936" s="2">
        <v>45554</v>
      </c>
      <c r="AF936">
        <v>226.97</v>
      </c>
      <c r="AI936" s="2">
        <v>45554</v>
      </c>
      <c r="AJ936">
        <v>431.87</v>
      </c>
      <c r="AM936" s="2">
        <v>45554</v>
      </c>
      <c r="AN936">
        <v>76.64</v>
      </c>
      <c r="AQ936" s="2">
        <v>45554</v>
      </c>
      <c r="AR936">
        <v>67.180000000000007</v>
      </c>
      <c r="AU936" s="1"/>
    </row>
    <row r="937" spans="3:47" x14ac:dyDescent="0.25">
      <c r="C937" s="2">
        <v>45555</v>
      </c>
      <c r="D937">
        <v>5702.55</v>
      </c>
      <c r="G937" s="2">
        <v>45555</v>
      </c>
      <c r="H937">
        <v>90.33</v>
      </c>
      <c r="K937" s="2">
        <v>45555</v>
      </c>
      <c r="L937">
        <v>115.82</v>
      </c>
      <c r="O937" s="2">
        <v>45555</v>
      </c>
      <c r="P937">
        <v>9.66</v>
      </c>
      <c r="S937" s="2">
        <v>45555</v>
      </c>
      <c r="T937">
        <v>359.83</v>
      </c>
      <c r="W937" s="2">
        <v>45555</v>
      </c>
      <c r="X937">
        <v>108.11</v>
      </c>
      <c r="AA937" s="2">
        <v>45555</v>
      </c>
      <c r="AB937">
        <v>202.58</v>
      </c>
      <c r="AD937" s="1"/>
      <c r="AE937" s="2">
        <v>45555</v>
      </c>
      <c r="AF937">
        <v>226.31</v>
      </c>
      <c r="AI937" s="2">
        <v>45555</v>
      </c>
      <c r="AJ937">
        <v>428.5</v>
      </c>
      <c r="AM937" s="2">
        <v>45555</v>
      </c>
      <c r="AN937">
        <v>77.64</v>
      </c>
      <c r="AQ937" s="2">
        <v>45555</v>
      </c>
      <c r="AR937">
        <v>68.150000000000006</v>
      </c>
      <c r="AU937" s="1"/>
    </row>
    <row r="938" spans="3:47" x14ac:dyDescent="0.25">
      <c r="C938" s="2">
        <v>45558</v>
      </c>
      <c r="D938">
        <v>5718.57</v>
      </c>
      <c r="G938" s="2">
        <v>45558</v>
      </c>
      <c r="H938">
        <v>92.99</v>
      </c>
      <c r="K938" s="2">
        <v>45558</v>
      </c>
      <c r="L938">
        <v>116.08</v>
      </c>
      <c r="O938" s="2">
        <v>45558</v>
      </c>
      <c r="P938">
        <v>9.69</v>
      </c>
      <c r="S938" s="2">
        <v>45558</v>
      </c>
      <c r="T938">
        <v>362.13</v>
      </c>
      <c r="W938" s="2">
        <v>45558</v>
      </c>
      <c r="X938">
        <v>110.07</v>
      </c>
      <c r="AA938" s="2">
        <v>45558</v>
      </c>
      <c r="AB938">
        <v>202.91</v>
      </c>
      <c r="AD938" s="1"/>
      <c r="AE938" s="2">
        <v>45558</v>
      </c>
      <c r="AF938">
        <v>224.59</v>
      </c>
      <c r="AI938" s="2">
        <v>45558</v>
      </c>
      <c r="AJ938">
        <v>426.77</v>
      </c>
      <c r="AM938" s="2">
        <v>45558</v>
      </c>
      <c r="AN938">
        <v>78.89</v>
      </c>
      <c r="AQ938" s="2">
        <v>45558</v>
      </c>
      <c r="AR938">
        <v>68.239999999999995</v>
      </c>
      <c r="AU938" s="1"/>
    </row>
    <row r="939" spans="3:47" x14ac:dyDescent="0.25">
      <c r="C939" s="2">
        <v>45559</v>
      </c>
      <c r="D939">
        <v>5732.93</v>
      </c>
      <c r="G939" s="2">
        <v>45559</v>
      </c>
      <c r="H939">
        <v>93.41</v>
      </c>
      <c r="K939" s="2">
        <v>45559</v>
      </c>
      <c r="L939">
        <v>120.68</v>
      </c>
      <c r="O939" s="2">
        <v>45559</v>
      </c>
      <c r="P939">
        <v>9.65</v>
      </c>
      <c r="S939" s="2">
        <v>45559</v>
      </c>
      <c r="T939">
        <v>376.53</v>
      </c>
      <c r="W939" s="2">
        <v>45559</v>
      </c>
      <c r="X939">
        <v>109.78</v>
      </c>
      <c r="AA939" s="2">
        <v>45559</v>
      </c>
      <c r="AB939">
        <v>203.06</v>
      </c>
      <c r="AD939" s="1"/>
      <c r="AE939" s="2">
        <v>45559</v>
      </c>
      <c r="AF939">
        <v>225.48</v>
      </c>
      <c r="AI939" s="2">
        <v>45559</v>
      </c>
      <c r="AJ939">
        <v>422.5</v>
      </c>
      <c r="AM939" s="2">
        <v>45559</v>
      </c>
      <c r="AN939">
        <v>79.22</v>
      </c>
      <c r="AQ939" s="2">
        <v>45559</v>
      </c>
      <c r="AR939">
        <v>67.86</v>
      </c>
      <c r="AU939" s="1"/>
    </row>
    <row r="940" spans="3:47" x14ac:dyDescent="0.25">
      <c r="C940" s="2">
        <v>45560</v>
      </c>
      <c r="D940">
        <v>5722.26</v>
      </c>
      <c r="G940" s="2">
        <v>45560</v>
      </c>
      <c r="H940">
        <v>95.17</v>
      </c>
      <c r="K940" s="2">
        <v>45560</v>
      </c>
      <c r="L940">
        <v>123.32</v>
      </c>
      <c r="O940" s="2">
        <v>45560</v>
      </c>
      <c r="P940">
        <v>9.25</v>
      </c>
      <c r="S940" s="2">
        <v>45560</v>
      </c>
      <c r="T940">
        <v>369.03</v>
      </c>
      <c r="W940" s="2">
        <v>45560</v>
      </c>
      <c r="X940">
        <v>107.65</v>
      </c>
      <c r="AA940" s="2">
        <v>45560</v>
      </c>
      <c r="AB940">
        <v>201.71</v>
      </c>
      <c r="AD940" s="1"/>
      <c r="AE940" s="2">
        <v>45560</v>
      </c>
      <c r="AF940">
        <v>224.49</v>
      </c>
      <c r="AI940" s="2">
        <v>45560</v>
      </c>
      <c r="AJ940">
        <v>425.39</v>
      </c>
      <c r="AM940" s="2">
        <v>45560</v>
      </c>
      <c r="AN940">
        <v>79.94</v>
      </c>
      <c r="AQ940" s="2">
        <v>45560</v>
      </c>
      <c r="AR940">
        <v>67.97</v>
      </c>
      <c r="AU940" s="1"/>
    </row>
    <row r="941" spans="3:47" x14ac:dyDescent="0.25">
      <c r="C941" s="2">
        <v>45561</v>
      </c>
      <c r="D941">
        <v>5745.37</v>
      </c>
      <c r="G941" s="2">
        <v>45561</v>
      </c>
      <c r="H941">
        <v>109.19</v>
      </c>
      <c r="K941" s="2">
        <v>45561</v>
      </c>
      <c r="L941">
        <v>123.85</v>
      </c>
      <c r="O941" s="2">
        <v>45561</v>
      </c>
      <c r="P941">
        <v>9.48</v>
      </c>
      <c r="S941" s="2">
        <v>45561</v>
      </c>
      <c r="T941">
        <v>381.43</v>
      </c>
      <c r="W941" s="2">
        <v>45561</v>
      </c>
      <c r="X941">
        <v>105.8</v>
      </c>
      <c r="AA941" s="2">
        <v>45561</v>
      </c>
      <c r="AB941">
        <v>201.32</v>
      </c>
      <c r="AD941" s="1"/>
      <c r="AE941" s="2">
        <v>45561</v>
      </c>
      <c r="AF941">
        <v>225.63</v>
      </c>
      <c r="AI941" s="2">
        <v>45561</v>
      </c>
      <c r="AJ941">
        <v>424.6</v>
      </c>
      <c r="AM941" s="2">
        <v>45561</v>
      </c>
      <c r="AN941">
        <v>78.489999999999995</v>
      </c>
      <c r="AQ941" s="2">
        <v>45561</v>
      </c>
      <c r="AR941">
        <v>67.92</v>
      </c>
      <c r="AU941" s="1"/>
    </row>
    <row r="942" spans="3:47" x14ac:dyDescent="0.25">
      <c r="C942" s="2">
        <v>45562</v>
      </c>
      <c r="D942">
        <v>5738.17</v>
      </c>
      <c r="G942" s="2">
        <v>45562</v>
      </c>
      <c r="H942">
        <v>106.83</v>
      </c>
      <c r="K942" s="2">
        <v>45562</v>
      </c>
      <c r="L942">
        <v>121.21</v>
      </c>
      <c r="O942" s="2">
        <v>45562</v>
      </c>
      <c r="P942">
        <v>9.57</v>
      </c>
      <c r="S942" s="2">
        <v>45562</v>
      </c>
      <c r="T942">
        <v>381.55</v>
      </c>
      <c r="W942" s="2">
        <v>45562</v>
      </c>
      <c r="X942">
        <v>108.63</v>
      </c>
      <c r="AA942" s="2">
        <v>45562</v>
      </c>
      <c r="AB942">
        <v>202.01</v>
      </c>
      <c r="AD942" s="1"/>
      <c r="AE942" s="2">
        <v>45562</v>
      </c>
      <c r="AF942">
        <v>225.9</v>
      </c>
      <c r="AI942" s="2">
        <v>45562</v>
      </c>
      <c r="AJ942">
        <v>421.36</v>
      </c>
      <c r="AM942" s="2">
        <v>45562</v>
      </c>
      <c r="AN942">
        <v>78.349999999999994</v>
      </c>
      <c r="AQ942" s="2">
        <v>45562</v>
      </c>
      <c r="AR942">
        <v>68.290000000000006</v>
      </c>
      <c r="AU942" s="1"/>
    </row>
    <row r="943" spans="3:47" x14ac:dyDescent="0.25">
      <c r="C943" s="2">
        <v>45565</v>
      </c>
      <c r="D943">
        <v>5762.48</v>
      </c>
      <c r="G943" s="2">
        <v>45565</v>
      </c>
      <c r="H943">
        <v>103.06</v>
      </c>
      <c r="K943" s="2">
        <v>45565</v>
      </c>
      <c r="L943">
        <v>121.25</v>
      </c>
      <c r="O943" s="2">
        <v>45565</v>
      </c>
      <c r="P943">
        <v>9.3699999999999992</v>
      </c>
      <c r="S943" s="2">
        <v>45565</v>
      </c>
      <c r="T943">
        <v>381.59</v>
      </c>
      <c r="W943" s="2">
        <v>45565</v>
      </c>
      <c r="X943">
        <v>109.94</v>
      </c>
      <c r="AA943" s="2">
        <v>45565</v>
      </c>
      <c r="AB943">
        <v>202.36</v>
      </c>
      <c r="AD943" s="1"/>
      <c r="AE943" s="2">
        <v>45565</v>
      </c>
      <c r="AF943">
        <v>231.07</v>
      </c>
      <c r="AI943" s="2">
        <v>45565</v>
      </c>
      <c r="AJ943">
        <v>423.61</v>
      </c>
      <c r="AM943" s="2">
        <v>45565</v>
      </c>
      <c r="AN943">
        <v>79.3</v>
      </c>
      <c r="AQ943" s="2">
        <v>45565</v>
      </c>
      <c r="AR943">
        <v>68.36</v>
      </c>
      <c r="AU943" s="1"/>
    </row>
    <row r="944" spans="3:47" x14ac:dyDescent="0.25">
      <c r="C944" s="2">
        <v>45566</v>
      </c>
      <c r="D944">
        <v>5708.75</v>
      </c>
      <c r="G944" s="2">
        <v>45566</v>
      </c>
      <c r="H944">
        <v>99.68</v>
      </c>
      <c r="K944" s="2">
        <v>45566</v>
      </c>
      <c r="L944">
        <v>116.82</v>
      </c>
      <c r="O944" s="2">
        <v>45566</v>
      </c>
      <c r="P944">
        <v>9.5399999999999991</v>
      </c>
      <c r="S944" s="2">
        <v>45566</v>
      </c>
      <c r="T944">
        <v>382.83</v>
      </c>
      <c r="W944" s="2">
        <v>45566</v>
      </c>
      <c r="X944">
        <v>112.48</v>
      </c>
      <c r="AA944" s="2">
        <v>45566</v>
      </c>
      <c r="AB944">
        <v>198.69</v>
      </c>
      <c r="AD944" s="1"/>
      <c r="AE944" s="2">
        <v>45566</v>
      </c>
      <c r="AF944">
        <v>224.33</v>
      </c>
      <c r="AI944" s="2">
        <v>45566</v>
      </c>
      <c r="AJ944">
        <v>414.15</v>
      </c>
      <c r="AM944" s="2">
        <v>45566</v>
      </c>
      <c r="AN944">
        <v>79.81</v>
      </c>
      <c r="AQ944" s="2">
        <v>45566</v>
      </c>
      <c r="AR944">
        <v>68.22</v>
      </c>
      <c r="AU944" s="1"/>
    </row>
    <row r="945" spans="3:47" x14ac:dyDescent="0.25">
      <c r="C945" s="2">
        <v>45567</v>
      </c>
      <c r="D945">
        <v>5709.54</v>
      </c>
      <c r="G945" s="2">
        <v>45567</v>
      </c>
      <c r="H945">
        <v>99.23</v>
      </c>
      <c r="K945" s="2">
        <v>45567</v>
      </c>
      <c r="L945">
        <v>118.66</v>
      </c>
      <c r="O945" s="2">
        <v>45567</v>
      </c>
      <c r="P945">
        <v>9.3000000000000007</v>
      </c>
      <c r="S945" s="2">
        <v>45567</v>
      </c>
      <c r="T945">
        <v>384.45</v>
      </c>
      <c r="W945" s="2">
        <v>45567</v>
      </c>
      <c r="X945">
        <v>113.98</v>
      </c>
      <c r="AA945" s="2">
        <v>45567</v>
      </c>
      <c r="AB945">
        <v>198.93</v>
      </c>
      <c r="AD945" s="1"/>
      <c r="AE945" s="2">
        <v>45567</v>
      </c>
      <c r="AF945">
        <v>224.9</v>
      </c>
      <c r="AI945" s="2">
        <v>45567</v>
      </c>
      <c r="AJ945">
        <v>410.64</v>
      </c>
      <c r="AM945" s="2">
        <v>45567</v>
      </c>
      <c r="AN945">
        <v>78.989999999999995</v>
      </c>
      <c r="AQ945" s="2">
        <v>45567</v>
      </c>
      <c r="AR945">
        <v>67.55</v>
      </c>
      <c r="AU945" s="1"/>
    </row>
    <row r="946" spans="3:47" x14ac:dyDescent="0.25">
      <c r="C946" s="2">
        <v>45568</v>
      </c>
      <c r="D946">
        <v>5699.94</v>
      </c>
      <c r="G946" s="2">
        <v>45568</v>
      </c>
      <c r="H946">
        <v>101.18</v>
      </c>
      <c r="K946" s="2">
        <v>45568</v>
      </c>
      <c r="L946">
        <v>122.66</v>
      </c>
      <c r="O946" s="2">
        <v>45568</v>
      </c>
      <c r="P946">
        <v>9.2799999999999994</v>
      </c>
      <c r="S946" s="2">
        <v>45568</v>
      </c>
      <c r="T946">
        <v>381.56</v>
      </c>
      <c r="W946" s="2">
        <v>45568</v>
      </c>
      <c r="X946">
        <v>114.97</v>
      </c>
      <c r="AA946" s="2">
        <v>45568</v>
      </c>
      <c r="AB946">
        <v>196.95</v>
      </c>
      <c r="AD946" s="1"/>
      <c r="AE946" s="2">
        <v>45568</v>
      </c>
      <c r="AF946">
        <v>223.8</v>
      </c>
      <c r="AI946" s="2">
        <v>45568</v>
      </c>
      <c r="AJ946">
        <v>410.06</v>
      </c>
      <c r="AM946" s="2">
        <v>45568</v>
      </c>
      <c r="AN946">
        <v>78.989999999999995</v>
      </c>
      <c r="AQ946" s="2">
        <v>45568</v>
      </c>
      <c r="AR946">
        <v>67.09</v>
      </c>
      <c r="AU946" s="1"/>
    </row>
    <row r="947" spans="3:47" x14ac:dyDescent="0.25">
      <c r="C947" s="2">
        <v>45569</v>
      </c>
      <c r="D947">
        <v>5751.07</v>
      </c>
      <c r="G947" s="2">
        <v>45569</v>
      </c>
      <c r="H947">
        <v>101.61</v>
      </c>
      <c r="K947" s="2">
        <v>45569</v>
      </c>
      <c r="L947">
        <v>124.73</v>
      </c>
      <c r="O947" s="2">
        <v>45569</v>
      </c>
      <c r="P947">
        <v>9.3800000000000008</v>
      </c>
      <c r="S947" s="2">
        <v>45569</v>
      </c>
      <c r="T947">
        <v>387.41</v>
      </c>
      <c r="W947" s="2">
        <v>45569</v>
      </c>
      <c r="X947">
        <v>117.08</v>
      </c>
      <c r="AA947" s="2">
        <v>45569</v>
      </c>
      <c r="AB947">
        <v>203.95</v>
      </c>
      <c r="AD947" s="1"/>
      <c r="AE947" s="2">
        <v>45569</v>
      </c>
      <c r="AF947">
        <v>224.92</v>
      </c>
      <c r="AI947" s="2">
        <v>45569</v>
      </c>
      <c r="AJ947">
        <v>409.59</v>
      </c>
      <c r="AM947" s="2">
        <v>45569</v>
      </c>
      <c r="AN947">
        <v>79.489999999999995</v>
      </c>
      <c r="AQ947" s="2">
        <v>45569</v>
      </c>
      <c r="AR947">
        <v>66.75</v>
      </c>
      <c r="AU947" s="1"/>
    </row>
    <row r="948" spans="3:47" x14ac:dyDescent="0.25">
      <c r="C948" s="2">
        <v>45572</v>
      </c>
      <c r="D948">
        <v>5695.94</v>
      </c>
      <c r="G948" s="2">
        <v>45572</v>
      </c>
      <c r="H948">
        <v>102.38</v>
      </c>
      <c r="K948" s="2">
        <v>45572</v>
      </c>
      <c r="L948">
        <v>127.52</v>
      </c>
      <c r="O948" s="2">
        <v>45572</v>
      </c>
      <c r="P948">
        <v>9.31</v>
      </c>
      <c r="S948" s="2">
        <v>45572</v>
      </c>
      <c r="T948">
        <v>388.55</v>
      </c>
      <c r="W948" s="2">
        <v>45572</v>
      </c>
      <c r="X948">
        <v>117.59</v>
      </c>
      <c r="AA948" s="2">
        <v>45572</v>
      </c>
      <c r="AB948">
        <v>203.67</v>
      </c>
      <c r="AD948" s="1"/>
      <c r="AE948" s="2">
        <v>45572</v>
      </c>
      <c r="AF948">
        <v>219.85</v>
      </c>
      <c r="AI948" s="2">
        <v>45572</v>
      </c>
      <c r="AJ948">
        <v>403.17</v>
      </c>
      <c r="AM948" s="2">
        <v>45572</v>
      </c>
      <c r="AN948">
        <v>77.680000000000007</v>
      </c>
      <c r="AQ948" s="2">
        <v>45572</v>
      </c>
      <c r="AR948">
        <v>65.650000000000006</v>
      </c>
      <c r="AU948" s="1"/>
    </row>
    <row r="949" spans="3:47" x14ac:dyDescent="0.25">
      <c r="C949" s="2">
        <v>45573</v>
      </c>
      <c r="D949">
        <v>5751.13</v>
      </c>
      <c r="G949" s="2">
        <v>45573</v>
      </c>
      <c r="H949">
        <v>102.01</v>
      </c>
      <c r="K949" s="2">
        <v>45573</v>
      </c>
      <c r="L949">
        <v>132.68</v>
      </c>
      <c r="O949" s="2">
        <v>45573</v>
      </c>
      <c r="P949">
        <v>9.31</v>
      </c>
      <c r="S949" s="2">
        <v>45573</v>
      </c>
      <c r="T949">
        <v>378.51</v>
      </c>
      <c r="W949" s="2">
        <v>45573</v>
      </c>
      <c r="X949">
        <v>114.46</v>
      </c>
      <c r="AA949" s="2">
        <v>45573</v>
      </c>
      <c r="AB949">
        <v>203.49</v>
      </c>
      <c r="AD949" s="1"/>
      <c r="AE949" s="2">
        <v>45573</v>
      </c>
      <c r="AF949">
        <v>223.9</v>
      </c>
      <c r="AI949" s="2">
        <v>45573</v>
      </c>
      <c r="AJ949">
        <v>408.26</v>
      </c>
      <c r="AM949" s="2">
        <v>45573</v>
      </c>
      <c r="AN949">
        <v>78.28</v>
      </c>
      <c r="AQ949" s="2">
        <v>45573</v>
      </c>
      <c r="AR949">
        <v>65.81</v>
      </c>
      <c r="AU949" s="1"/>
    </row>
    <row r="950" spans="3:47" x14ac:dyDescent="0.25">
      <c r="C950" s="2">
        <v>45574</v>
      </c>
      <c r="D950">
        <v>5792.04</v>
      </c>
      <c r="G950" s="2">
        <v>45574</v>
      </c>
      <c r="H950">
        <v>101.18</v>
      </c>
      <c r="K950" s="2">
        <v>45574</v>
      </c>
      <c r="L950">
        <v>132.44</v>
      </c>
      <c r="O950" s="2">
        <v>45574</v>
      </c>
      <c r="P950">
        <v>9.43</v>
      </c>
      <c r="S950" s="2">
        <v>45574</v>
      </c>
      <c r="T950">
        <v>386.54</v>
      </c>
      <c r="W950" s="2">
        <v>45574</v>
      </c>
      <c r="X950">
        <v>114.51</v>
      </c>
      <c r="AA950" s="2">
        <v>45574</v>
      </c>
      <c r="AB950">
        <v>206.07</v>
      </c>
      <c r="AD950" s="1"/>
      <c r="AE950" s="2">
        <v>45574</v>
      </c>
      <c r="AF950">
        <v>227.64</v>
      </c>
      <c r="AI950" s="2">
        <v>45574</v>
      </c>
      <c r="AJ950">
        <v>410.97</v>
      </c>
      <c r="AM950" s="2">
        <v>45574</v>
      </c>
      <c r="AN950">
        <v>78.959999999999994</v>
      </c>
      <c r="AQ950" s="2">
        <v>45574</v>
      </c>
      <c r="AR950">
        <v>66.180000000000007</v>
      </c>
      <c r="AU950" s="1"/>
    </row>
    <row r="951" spans="3:47" x14ac:dyDescent="0.25">
      <c r="C951" s="2">
        <v>45575</v>
      </c>
      <c r="D951">
        <v>5780.05</v>
      </c>
      <c r="G951" s="2">
        <v>45575</v>
      </c>
      <c r="H951">
        <v>105.15</v>
      </c>
      <c r="K951" s="2">
        <v>45575</v>
      </c>
      <c r="L951">
        <v>134.6</v>
      </c>
      <c r="O951" s="2">
        <v>45575</v>
      </c>
      <c r="P951">
        <v>9.48</v>
      </c>
      <c r="S951" s="2">
        <v>45575</v>
      </c>
      <c r="T951">
        <v>386.98</v>
      </c>
      <c r="W951" s="2">
        <v>45575</v>
      </c>
      <c r="X951">
        <v>115.5</v>
      </c>
      <c r="AA951" s="2">
        <v>45575</v>
      </c>
      <c r="AB951">
        <v>205.51</v>
      </c>
      <c r="AD951" s="1"/>
      <c r="AE951" s="2">
        <v>45575</v>
      </c>
      <c r="AF951">
        <v>227.14</v>
      </c>
      <c r="AI951" s="2">
        <v>45575</v>
      </c>
      <c r="AJ951">
        <v>409.37</v>
      </c>
      <c r="AM951" s="2">
        <v>45575</v>
      </c>
      <c r="AN951">
        <v>78.180000000000007</v>
      </c>
      <c r="AQ951" s="2">
        <v>45575</v>
      </c>
      <c r="AR951">
        <v>65.88</v>
      </c>
      <c r="AU951" s="1"/>
    </row>
    <row r="952" spans="3:47" x14ac:dyDescent="0.25">
      <c r="C952" s="2">
        <v>45576</v>
      </c>
      <c r="D952">
        <v>5815.03</v>
      </c>
      <c r="G952" s="2">
        <v>45576</v>
      </c>
      <c r="H952">
        <v>106.37</v>
      </c>
      <c r="K952" s="2">
        <v>45576</v>
      </c>
      <c r="L952">
        <v>134.59</v>
      </c>
      <c r="O952" s="2">
        <v>45576</v>
      </c>
      <c r="P952">
        <v>9.52</v>
      </c>
      <c r="S952" s="2">
        <v>45576</v>
      </c>
      <c r="T952">
        <v>392.22</v>
      </c>
      <c r="W952" s="2">
        <v>45576</v>
      </c>
      <c r="X952">
        <v>115.94</v>
      </c>
      <c r="AA952" s="2">
        <v>45576</v>
      </c>
      <c r="AB952">
        <v>214.63</v>
      </c>
      <c r="AD952" s="1"/>
      <c r="AE952" s="2">
        <v>45576</v>
      </c>
      <c r="AF952">
        <v>225.66</v>
      </c>
      <c r="AI952" s="2">
        <v>45576</v>
      </c>
      <c r="AJ952">
        <v>409.85</v>
      </c>
      <c r="AM952" s="2">
        <v>45576</v>
      </c>
      <c r="AN952">
        <v>78.66</v>
      </c>
      <c r="AQ952" s="2">
        <v>45576</v>
      </c>
      <c r="AR952">
        <v>66.180000000000007</v>
      </c>
      <c r="AU952" s="1"/>
    </row>
    <row r="953" spans="3:47" x14ac:dyDescent="0.25">
      <c r="C953" s="2">
        <v>45579</v>
      </c>
      <c r="D953">
        <v>5859.85</v>
      </c>
      <c r="G953" s="2">
        <v>45579</v>
      </c>
      <c r="H953">
        <v>107.78</v>
      </c>
      <c r="K953" s="2">
        <v>45579</v>
      </c>
      <c r="L953">
        <v>137.85</v>
      </c>
      <c r="O953" s="2">
        <v>45579</v>
      </c>
      <c r="P953">
        <v>9.69</v>
      </c>
      <c r="S953" s="2">
        <v>45579</v>
      </c>
      <c r="T953">
        <v>384.35</v>
      </c>
      <c r="W953" s="2">
        <v>45579</v>
      </c>
      <c r="X953">
        <v>116.38</v>
      </c>
      <c r="AA953" s="2">
        <v>45579</v>
      </c>
      <c r="AB953">
        <v>213.85</v>
      </c>
      <c r="AD953" s="1"/>
      <c r="AE953" s="2">
        <v>45579</v>
      </c>
      <c r="AF953">
        <v>229.38</v>
      </c>
      <c r="AI953" s="2">
        <v>45579</v>
      </c>
      <c r="AJ953">
        <v>412.62</v>
      </c>
      <c r="AM953" s="2">
        <v>45579</v>
      </c>
      <c r="AN953">
        <v>78.849999999999994</v>
      </c>
      <c r="AQ953" s="2">
        <v>45579</v>
      </c>
      <c r="AR953">
        <v>66.91</v>
      </c>
      <c r="AU953" s="1"/>
    </row>
    <row r="954" spans="3:47" x14ac:dyDescent="0.25">
      <c r="C954" s="2">
        <v>45580</v>
      </c>
      <c r="D954">
        <v>5815.26</v>
      </c>
      <c r="G954" s="2">
        <v>45580</v>
      </c>
      <c r="H954">
        <v>103.78</v>
      </c>
      <c r="K954" s="2">
        <v>45580</v>
      </c>
      <c r="L954">
        <v>131.38999999999999</v>
      </c>
      <c r="O954" s="2">
        <v>45580</v>
      </c>
      <c r="P954">
        <v>9.6199999999999992</v>
      </c>
      <c r="S954" s="2">
        <v>45580</v>
      </c>
      <c r="T954">
        <v>378.54</v>
      </c>
      <c r="W954" s="2">
        <v>45580</v>
      </c>
      <c r="X954">
        <v>112.88</v>
      </c>
      <c r="AA954" s="2">
        <v>45580</v>
      </c>
      <c r="AB954">
        <v>214.73</v>
      </c>
      <c r="AD954" s="1"/>
      <c r="AE954" s="2">
        <v>45580</v>
      </c>
      <c r="AF954">
        <v>231.91</v>
      </c>
      <c r="AI954" s="2">
        <v>45580</v>
      </c>
      <c r="AJ954">
        <v>412.23</v>
      </c>
      <c r="AM954" s="2">
        <v>45580</v>
      </c>
      <c r="AN954">
        <v>80.19</v>
      </c>
      <c r="AQ954" s="2">
        <v>45580</v>
      </c>
      <c r="AR954">
        <v>66.91</v>
      </c>
      <c r="AU954" s="1"/>
    </row>
    <row r="955" spans="3:47" x14ac:dyDescent="0.25">
      <c r="C955" s="2">
        <v>45581</v>
      </c>
      <c r="D955">
        <v>5842.47</v>
      </c>
      <c r="G955" s="2">
        <v>45581</v>
      </c>
      <c r="H955">
        <v>108.68</v>
      </c>
      <c r="K955" s="2">
        <v>45581</v>
      </c>
      <c r="L955">
        <v>135.51</v>
      </c>
      <c r="O955" s="2">
        <v>45581</v>
      </c>
      <c r="P955">
        <v>9.7899999999999991</v>
      </c>
      <c r="S955" s="2">
        <v>45581</v>
      </c>
      <c r="T955">
        <v>384.03</v>
      </c>
      <c r="W955" s="2">
        <v>45581</v>
      </c>
      <c r="X955">
        <v>113.17</v>
      </c>
      <c r="AA955" s="2">
        <v>45581</v>
      </c>
      <c r="AB955">
        <v>215.94</v>
      </c>
      <c r="AD955" s="1"/>
      <c r="AE955" s="2">
        <v>45581</v>
      </c>
      <c r="AF955">
        <v>229.86</v>
      </c>
      <c r="AI955" s="2">
        <v>45581</v>
      </c>
      <c r="AJ955">
        <v>409.65</v>
      </c>
      <c r="AM955" s="2">
        <v>45581</v>
      </c>
      <c r="AN955">
        <v>79.760000000000005</v>
      </c>
      <c r="AQ955" s="2">
        <v>45581</v>
      </c>
      <c r="AR955">
        <v>67.13</v>
      </c>
      <c r="AU955" s="1"/>
    </row>
    <row r="956" spans="3:47" x14ac:dyDescent="0.25">
      <c r="C956" s="2">
        <v>45582</v>
      </c>
      <c r="D956">
        <v>5841.47</v>
      </c>
      <c r="G956" s="2">
        <v>45582</v>
      </c>
      <c r="H956">
        <v>111.48</v>
      </c>
      <c r="K956" s="2">
        <v>45582</v>
      </c>
      <c r="L956">
        <v>136.72</v>
      </c>
      <c r="O956" s="2">
        <v>45582</v>
      </c>
      <c r="P956">
        <v>9.83</v>
      </c>
      <c r="S956" s="2">
        <v>45582</v>
      </c>
      <c r="T956">
        <v>384.88</v>
      </c>
      <c r="W956" s="2">
        <v>45582</v>
      </c>
      <c r="X956">
        <v>112.88</v>
      </c>
      <c r="AA956" s="2">
        <v>45582</v>
      </c>
      <c r="AB956">
        <v>216.69</v>
      </c>
      <c r="AD956" s="1"/>
      <c r="AE956" s="2">
        <v>45582</v>
      </c>
      <c r="AF956">
        <v>230.22</v>
      </c>
      <c r="AI956" s="2">
        <v>45582</v>
      </c>
      <c r="AJ956">
        <v>410.24</v>
      </c>
      <c r="AM956" s="2">
        <v>45582</v>
      </c>
      <c r="AN956">
        <v>79.44</v>
      </c>
      <c r="AQ956" s="2">
        <v>45582</v>
      </c>
      <c r="AR956">
        <v>66.5</v>
      </c>
      <c r="AU956" s="1"/>
    </row>
    <row r="957" spans="3:47" x14ac:dyDescent="0.25">
      <c r="C957" s="2">
        <v>45583</v>
      </c>
      <c r="D957">
        <v>5864.67</v>
      </c>
      <c r="G957" s="2">
        <v>45583</v>
      </c>
      <c r="H957">
        <v>110.58</v>
      </c>
      <c r="K957" s="2">
        <v>45583</v>
      </c>
      <c r="L957">
        <v>137.78</v>
      </c>
      <c r="O957" s="2">
        <v>45583</v>
      </c>
      <c r="P957">
        <v>9.85</v>
      </c>
      <c r="S957" s="2">
        <v>45583</v>
      </c>
      <c r="T957">
        <v>384.26</v>
      </c>
      <c r="W957" s="2">
        <v>45583</v>
      </c>
      <c r="X957">
        <v>112.56</v>
      </c>
      <c r="AA957" s="2">
        <v>45583</v>
      </c>
      <c r="AB957">
        <v>217.61</v>
      </c>
      <c r="AD957" s="1"/>
      <c r="AE957" s="2">
        <v>45583</v>
      </c>
      <c r="AF957">
        <v>233.05</v>
      </c>
      <c r="AI957" s="2">
        <v>45583</v>
      </c>
      <c r="AJ957">
        <v>411.66</v>
      </c>
      <c r="AM957" s="2">
        <v>45583</v>
      </c>
      <c r="AN957">
        <v>79.849999999999994</v>
      </c>
      <c r="AQ957" s="2">
        <v>45583</v>
      </c>
      <c r="AR957">
        <v>67.010000000000005</v>
      </c>
      <c r="AU957" s="1"/>
    </row>
    <row r="958" spans="3:47" x14ac:dyDescent="0.25">
      <c r="C958" s="2">
        <v>45586</v>
      </c>
      <c r="D958">
        <v>5853.98</v>
      </c>
      <c r="G958" s="2">
        <v>45586</v>
      </c>
      <c r="H958">
        <v>108.52</v>
      </c>
      <c r="K958" s="2">
        <v>45586</v>
      </c>
      <c r="L958">
        <v>143.49</v>
      </c>
      <c r="O958" s="2">
        <v>45586</v>
      </c>
      <c r="P958">
        <v>9.66</v>
      </c>
      <c r="S958" s="2">
        <v>45586</v>
      </c>
      <c r="T958">
        <v>382.33</v>
      </c>
      <c r="W958" s="2">
        <v>45586</v>
      </c>
      <c r="X958">
        <v>112.63</v>
      </c>
      <c r="AA958" s="2">
        <v>45586</v>
      </c>
      <c r="AB958">
        <v>215.32</v>
      </c>
      <c r="AE958" s="2">
        <v>45586</v>
      </c>
      <c r="AF958">
        <v>234.52</v>
      </c>
      <c r="AI958" s="2">
        <v>45586</v>
      </c>
      <c r="AJ958">
        <v>412.27</v>
      </c>
      <c r="AM958" s="2">
        <v>45586</v>
      </c>
      <c r="AN958">
        <v>79.36</v>
      </c>
      <c r="AQ958" s="2">
        <v>45586</v>
      </c>
      <c r="AR958">
        <v>66.069999999999993</v>
      </c>
      <c r="AU958" s="1"/>
    </row>
    <row r="959" spans="3:47" x14ac:dyDescent="0.25">
      <c r="C959" s="2">
        <v>45587</v>
      </c>
      <c r="D959">
        <v>5851.2</v>
      </c>
      <c r="G959" s="2">
        <v>45587</v>
      </c>
      <c r="H959">
        <v>107.27</v>
      </c>
      <c r="K959" s="2">
        <v>45587</v>
      </c>
      <c r="L959">
        <v>143.37</v>
      </c>
      <c r="O959" s="2">
        <v>45587</v>
      </c>
      <c r="P959">
        <v>9.86</v>
      </c>
      <c r="S959" s="2">
        <v>45587</v>
      </c>
      <c r="T959">
        <v>380.36</v>
      </c>
      <c r="W959" s="2">
        <v>45587</v>
      </c>
      <c r="X959">
        <v>113.21</v>
      </c>
      <c r="AA959" s="2">
        <v>45587</v>
      </c>
      <c r="AB959">
        <v>216.4</v>
      </c>
      <c r="AD959" s="1"/>
      <c r="AE959" s="2">
        <v>45587</v>
      </c>
      <c r="AF959">
        <v>233.9</v>
      </c>
      <c r="AI959" s="2">
        <v>45587</v>
      </c>
      <c r="AJ959">
        <v>420.86</v>
      </c>
      <c r="AM959" s="2">
        <v>45587</v>
      </c>
      <c r="AN959">
        <v>80.55</v>
      </c>
      <c r="AQ959" s="2">
        <v>45587</v>
      </c>
      <c r="AR959">
        <v>66.069999999999993</v>
      </c>
      <c r="AU959" s="1"/>
    </row>
    <row r="960" spans="3:47" x14ac:dyDescent="0.25">
      <c r="C960" s="2">
        <v>45588</v>
      </c>
      <c r="D960">
        <v>5797.42</v>
      </c>
      <c r="G960" s="2">
        <v>45588</v>
      </c>
      <c r="H960">
        <v>104.51</v>
      </c>
      <c r="K960" s="2">
        <v>45588</v>
      </c>
      <c r="L960">
        <v>139.34</v>
      </c>
      <c r="O960" s="2">
        <v>45588</v>
      </c>
      <c r="P960">
        <v>9.82</v>
      </c>
      <c r="S960" s="2">
        <v>45588</v>
      </c>
      <c r="T960">
        <v>377.68</v>
      </c>
      <c r="W960" s="2">
        <v>45588</v>
      </c>
      <c r="X960">
        <v>112.8</v>
      </c>
      <c r="AA960" s="2">
        <v>45588</v>
      </c>
      <c r="AB960">
        <v>215.72</v>
      </c>
      <c r="AD960" s="1"/>
      <c r="AE960" s="2">
        <v>45588</v>
      </c>
      <c r="AF960">
        <v>228.85</v>
      </c>
      <c r="AI960" s="2">
        <v>45588</v>
      </c>
      <c r="AJ960">
        <v>418</v>
      </c>
      <c r="AM960" s="2">
        <v>45588</v>
      </c>
      <c r="AN960">
        <v>81.78</v>
      </c>
      <c r="AQ960" s="2">
        <v>45588</v>
      </c>
      <c r="AR960">
        <v>64.7</v>
      </c>
      <c r="AU960" s="1"/>
    </row>
    <row r="961" spans="3:47" x14ac:dyDescent="0.25">
      <c r="C961" s="2">
        <v>45589</v>
      </c>
      <c r="D961">
        <v>5809.86</v>
      </c>
      <c r="G961" s="2">
        <v>45589</v>
      </c>
      <c r="H961">
        <v>106.3</v>
      </c>
      <c r="K961" s="2">
        <v>45589</v>
      </c>
      <c r="L961">
        <v>140.19</v>
      </c>
      <c r="O961" s="2">
        <v>45589</v>
      </c>
      <c r="P961">
        <v>9.98</v>
      </c>
      <c r="S961" s="2">
        <v>45589</v>
      </c>
      <c r="T961">
        <v>378.99</v>
      </c>
      <c r="W961" s="2">
        <v>45589</v>
      </c>
      <c r="X961">
        <v>112.17</v>
      </c>
      <c r="AA961" s="2">
        <v>45589</v>
      </c>
      <c r="AB961">
        <v>217.23</v>
      </c>
      <c r="AD961" s="1"/>
      <c r="AE961" s="2">
        <v>45589</v>
      </c>
      <c r="AF961">
        <v>228.66</v>
      </c>
      <c r="AI961" s="2">
        <v>45589</v>
      </c>
      <c r="AJ961">
        <v>418.12</v>
      </c>
      <c r="AM961" s="2">
        <v>45589</v>
      </c>
      <c r="AN961">
        <v>81.55</v>
      </c>
      <c r="AQ961" s="2">
        <v>45589</v>
      </c>
      <c r="AR961">
        <v>64.02</v>
      </c>
      <c r="AU961" s="1"/>
    </row>
    <row r="962" spans="3:47" x14ac:dyDescent="0.25">
      <c r="C962" s="2">
        <v>45590</v>
      </c>
      <c r="D962">
        <v>5808.12</v>
      </c>
      <c r="G962" s="2">
        <v>45590</v>
      </c>
      <c r="H962">
        <v>107.36</v>
      </c>
      <c r="K962" s="2">
        <v>45590</v>
      </c>
      <c r="L962">
        <v>141.32</v>
      </c>
      <c r="O962" s="2">
        <v>45590</v>
      </c>
      <c r="P962">
        <v>9.83</v>
      </c>
      <c r="S962" s="2">
        <v>45590</v>
      </c>
      <c r="T962">
        <v>377.92</v>
      </c>
      <c r="W962" s="2">
        <v>45590</v>
      </c>
      <c r="X962">
        <v>112.07</v>
      </c>
      <c r="AA962" s="2">
        <v>45590</v>
      </c>
      <c r="AB962">
        <v>214.65</v>
      </c>
      <c r="AD962" s="1"/>
      <c r="AE962" s="2">
        <v>45590</v>
      </c>
      <c r="AF962">
        <v>229.49</v>
      </c>
      <c r="AI962" s="2">
        <v>45590</v>
      </c>
      <c r="AJ962">
        <v>421.49</v>
      </c>
      <c r="AM962" s="2">
        <v>45590</v>
      </c>
      <c r="AN962">
        <v>81.03</v>
      </c>
      <c r="AQ962" s="2">
        <v>45590</v>
      </c>
      <c r="AR962">
        <v>63.66</v>
      </c>
      <c r="AU962" s="1"/>
    </row>
    <row r="963" spans="3:47" x14ac:dyDescent="0.25">
      <c r="C963" s="2">
        <v>45593</v>
      </c>
      <c r="D963">
        <v>5823.52</v>
      </c>
      <c r="G963" s="2">
        <v>45593</v>
      </c>
      <c r="H963">
        <v>105.84</v>
      </c>
      <c r="K963" s="2">
        <v>45593</v>
      </c>
      <c r="L963">
        <v>140.30000000000001</v>
      </c>
      <c r="O963" s="2">
        <v>45593</v>
      </c>
      <c r="P963">
        <v>10.09</v>
      </c>
      <c r="S963" s="2">
        <v>45593</v>
      </c>
      <c r="T963">
        <v>382.46</v>
      </c>
      <c r="W963" s="2">
        <v>45593</v>
      </c>
      <c r="X963">
        <v>111.52</v>
      </c>
      <c r="AA963" s="2">
        <v>45593</v>
      </c>
      <c r="AB963">
        <v>217.73</v>
      </c>
      <c r="AD963" s="1"/>
      <c r="AE963" s="2">
        <v>45593</v>
      </c>
      <c r="AF963">
        <v>231.46</v>
      </c>
      <c r="AI963" s="2">
        <v>45593</v>
      </c>
      <c r="AJ963">
        <v>419.96</v>
      </c>
      <c r="AM963" s="2">
        <v>45593</v>
      </c>
      <c r="AN963">
        <v>81.27</v>
      </c>
      <c r="AQ963" s="2">
        <v>45593</v>
      </c>
      <c r="AR963">
        <v>63.42</v>
      </c>
      <c r="AU963" s="1"/>
    </row>
    <row r="964" spans="3:47" x14ac:dyDescent="0.25">
      <c r="C964" s="2">
        <v>45594</v>
      </c>
      <c r="D964">
        <v>5832.92</v>
      </c>
      <c r="G964" s="2">
        <v>45594</v>
      </c>
      <c r="H964">
        <v>107.62</v>
      </c>
      <c r="K964" s="2">
        <v>45594</v>
      </c>
      <c r="L964">
        <v>141.03</v>
      </c>
      <c r="O964" s="2">
        <v>45594</v>
      </c>
      <c r="P964">
        <v>9.24</v>
      </c>
      <c r="S964" s="2">
        <v>45594</v>
      </c>
      <c r="T964">
        <v>379.43</v>
      </c>
      <c r="W964" s="2">
        <v>45594</v>
      </c>
      <c r="X964">
        <v>110</v>
      </c>
      <c r="AA964" s="2">
        <v>45594</v>
      </c>
      <c r="AB964">
        <v>215.22</v>
      </c>
      <c r="AD964" s="1"/>
      <c r="AE964" s="2">
        <v>45594</v>
      </c>
      <c r="AF964">
        <v>231.73</v>
      </c>
      <c r="AI964" s="2">
        <v>45594</v>
      </c>
      <c r="AJ964">
        <v>425.23</v>
      </c>
      <c r="AM964" s="2">
        <v>45594</v>
      </c>
      <c r="AN964">
        <v>80.239999999999995</v>
      </c>
      <c r="AQ964" s="2">
        <v>45594</v>
      </c>
      <c r="AR964">
        <v>62.37</v>
      </c>
      <c r="AU964" s="1"/>
    </row>
    <row r="965" spans="3:47" x14ac:dyDescent="0.25">
      <c r="C965" s="2">
        <v>45595</v>
      </c>
      <c r="D965">
        <v>5813.67</v>
      </c>
      <c r="G965" s="2">
        <v>45595</v>
      </c>
      <c r="H965">
        <v>103.55</v>
      </c>
      <c r="K965" s="2">
        <v>45595</v>
      </c>
      <c r="L965">
        <v>139.12</v>
      </c>
      <c r="O965" s="2">
        <v>45595</v>
      </c>
      <c r="P965">
        <v>9.2899999999999991</v>
      </c>
      <c r="S965" s="2">
        <v>45595</v>
      </c>
      <c r="T965">
        <v>371.33</v>
      </c>
      <c r="W965" s="2">
        <v>45595</v>
      </c>
      <c r="X965">
        <v>109.45</v>
      </c>
      <c r="AA965" s="2">
        <v>45595</v>
      </c>
      <c r="AB965">
        <v>216.68</v>
      </c>
      <c r="AD965" s="1"/>
      <c r="AE965" s="2">
        <v>45595</v>
      </c>
      <c r="AF965">
        <v>228.19</v>
      </c>
      <c r="AI965" s="2">
        <v>45595</v>
      </c>
      <c r="AJ965">
        <v>425.8</v>
      </c>
      <c r="AM965" s="2">
        <v>45595</v>
      </c>
      <c r="AN965">
        <v>79.930000000000007</v>
      </c>
      <c r="AQ965" s="2">
        <v>45595</v>
      </c>
      <c r="AR965">
        <v>62.71</v>
      </c>
      <c r="AU965" s="1"/>
    </row>
    <row r="966" spans="3:47" x14ac:dyDescent="0.25">
      <c r="C966" s="2">
        <v>45596</v>
      </c>
      <c r="D966">
        <v>5705.45</v>
      </c>
      <c r="G966" s="2">
        <v>45596</v>
      </c>
      <c r="H966">
        <v>99.14</v>
      </c>
      <c r="K966" s="2">
        <v>45596</v>
      </c>
      <c r="L966">
        <v>132.55000000000001</v>
      </c>
      <c r="O966" s="2">
        <v>45596</v>
      </c>
      <c r="P966">
        <v>9.14</v>
      </c>
      <c r="S966" s="2">
        <v>45596</v>
      </c>
      <c r="T966">
        <v>368.35</v>
      </c>
      <c r="W966" s="2">
        <v>45596</v>
      </c>
      <c r="X966">
        <v>109.53</v>
      </c>
      <c r="AA966" s="2">
        <v>45596</v>
      </c>
      <c r="AB966">
        <v>214.28</v>
      </c>
      <c r="AD966" s="1"/>
      <c r="AE966" s="2">
        <v>45596</v>
      </c>
      <c r="AF966">
        <v>224.04</v>
      </c>
      <c r="AI966" s="2">
        <v>45596</v>
      </c>
      <c r="AJ966">
        <v>400.03</v>
      </c>
      <c r="AM966" s="2">
        <v>45596</v>
      </c>
      <c r="AN966">
        <v>80.48</v>
      </c>
      <c r="AQ966" s="2">
        <v>45596</v>
      </c>
      <c r="AR966">
        <v>62.13</v>
      </c>
      <c r="AU966" s="1"/>
    </row>
    <row r="967" spans="3:47" x14ac:dyDescent="0.25">
      <c r="C967" s="2">
        <v>45597</v>
      </c>
      <c r="D967">
        <v>5728.8</v>
      </c>
      <c r="G967" s="2">
        <v>45597</v>
      </c>
      <c r="H967">
        <v>99.22</v>
      </c>
      <c r="K967" s="2">
        <v>45597</v>
      </c>
      <c r="L967">
        <v>135.19</v>
      </c>
      <c r="O967" s="2">
        <v>45597</v>
      </c>
      <c r="P967">
        <v>9.07</v>
      </c>
      <c r="S967" s="2">
        <v>45597</v>
      </c>
      <c r="T967">
        <v>371.71</v>
      </c>
      <c r="W967" s="2">
        <v>45597</v>
      </c>
      <c r="X967">
        <v>107.81</v>
      </c>
      <c r="AA967" s="2">
        <v>45597</v>
      </c>
      <c r="AB967">
        <v>215.26</v>
      </c>
      <c r="AD967" s="1"/>
      <c r="AE967" s="2">
        <v>45597</v>
      </c>
      <c r="AF967">
        <v>221.06</v>
      </c>
      <c r="AI967" s="2">
        <v>45597</v>
      </c>
      <c r="AJ967">
        <v>403.99</v>
      </c>
      <c r="AM967" s="2">
        <v>45597</v>
      </c>
      <c r="AN967">
        <v>80.72</v>
      </c>
      <c r="AQ967" s="2">
        <v>45597</v>
      </c>
      <c r="AR967">
        <v>61.84</v>
      </c>
      <c r="AU967" s="1"/>
    </row>
    <row r="968" spans="3:47" x14ac:dyDescent="0.25">
      <c r="C968" s="2">
        <v>45600</v>
      </c>
      <c r="D968">
        <v>5712.69</v>
      </c>
      <c r="G968" s="2">
        <v>45600</v>
      </c>
      <c r="H968">
        <v>101.21</v>
      </c>
      <c r="K968" s="2">
        <v>45600</v>
      </c>
      <c r="L968">
        <v>135.84</v>
      </c>
      <c r="O968" s="2">
        <v>45600</v>
      </c>
      <c r="P968">
        <v>9.1999999999999993</v>
      </c>
      <c r="S968" s="2">
        <v>45600</v>
      </c>
      <c r="T968">
        <v>368.67</v>
      </c>
      <c r="W968" s="2">
        <v>45600</v>
      </c>
      <c r="X968">
        <v>111.25</v>
      </c>
      <c r="AA968" s="2">
        <v>45600</v>
      </c>
      <c r="AB968">
        <v>212.21</v>
      </c>
      <c r="AD968" s="1"/>
      <c r="AE968" s="2">
        <v>45600</v>
      </c>
      <c r="AF968">
        <v>220.17</v>
      </c>
      <c r="AI968" s="2">
        <v>45600</v>
      </c>
      <c r="AJ968">
        <v>402.11</v>
      </c>
      <c r="AM968" s="2">
        <v>45600</v>
      </c>
      <c r="AN968">
        <v>80.97</v>
      </c>
      <c r="AQ968" s="2">
        <v>45600</v>
      </c>
      <c r="AR968">
        <v>61.94</v>
      </c>
      <c r="AU968" s="1"/>
    </row>
    <row r="969" spans="3:47" x14ac:dyDescent="0.25">
      <c r="C969" s="2">
        <v>45601</v>
      </c>
      <c r="D969">
        <v>5782.76</v>
      </c>
      <c r="G969" s="2">
        <v>45601</v>
      </c>
      <c r="H969">
        <v>104.95</v>
      </c>
      <c r="K969" s="2">
        <v>45601</v>
      </c>
      <c r="L969">
        <v>139.69</v>
      </c>
      <c r="O969" s="2">
        <v>45601</v>
      </c>
      <c r="P969">
        <v>9.41</v>
      </c>
      <c r="S969" s="2">
        <v>45601</v>
      </c>
      <c r="T969">
        <v>375.37</v>
      </c>
      <c r="W969" s="2">
        <v>45601</v>
      </c>
      <c r="X969">
        <v>111.58</v>
      </c>
      <c r="AA969" s="2">
        <v>45601</v>
      </c>
      <c r="AB969">
        <v>213.86</v>
      </c>
      <c r="AD969" s="1"/>
      <c r="AE969" s="2">
        <v>45601</v>
      </c>
      <c r="AF969">
        <v>221.6</v>
      </c>
      <c r="AI969" s="2">
        <v>45601</v>
      </c>
      <c r="AJ969">
        <v>405.06</v>
      </c>
      <c r="AM969" s="2">
        <v>45601</v>
      </c>
      <c r="AN969">
        <v>82.18</v>
      </c>
      <c r="AQ969" s="2">
        <v>45601</v>
      </c>
      <c r="AR969">
        <v>62.19</v>
      </c>
      <c r="AU969" s="1"/>
    </row>
    <row r="970" spans="3:47" x14ac:dyDescent="0.25">
      <c r="C970" s="2">
        <v>45602</v>
      </c>
      <c r="D970">
        <v>5929.04</v>
      </c>
      <c r="G970" s="2">
        <v>45602</v>
      </c>
      <c r="H970">
        <v>111.26</v>
      </c>
      <c r="K970" s="2">
        <v>45602</v>
      </c>
      <c r="L970">
        <v>145.38</v>
      </c>
      <c r="O970" s="2">
        <v>45602</v>
      </c>
      <c r="P970">
        <v>9.93</v>
      </c>
      <c r="S970" s="2">
        <v>45602</v>
      </c>
      <c r="T970">
        <v>408.18</v>
      </c>
      <c r="W970" s="2">
        <v>45602</v>
      </c>
      <c r="X970">
        <v>113.49</v>
      </c>
      <c r="AA970" s="2">
        <v>45602</v>
      </c>
      <c r="AB970">
        <v>238.55</v>
      </c>
      <c r="AD970" s="1"/>
      <c r="AE970" s="2">
        <v>45602</v>
      </c>
      <c r="AF970">
        <v>220.87</v>
      </c>
      <c r="AI970" s="2">
        <v>45602</v>
      </c>
      <c r="AJ970">
        <v>413.65</v>
      </c>
      <c r="AM970" s="2">
        <v>45602</v>
      </c>
      <c r="AN970">
        <v>81.94</v>
      </c>
      <c r="AQ970" s="2">
        <v>45602</v>
      </c>
      <c r="AR970">
        <v>60.6</v>
      </c>
      <c r="AU970" s="1"/>
    </row>
    <row r="971" spans="3:47" x14ac:dyDescent="0.25">
      <c r="C971" s="2">
        <v>45603</v>
      </c>
      <c r="D971">
        <v>5973.1</v>
      </c>
      <c r="G971" s="2">
        <v>45603</v>
      </c>
      <c r="H971">
        <v>112.83</v>
      </c>
      <c r="K971" s="2">
        <v>45603</v>
      </c>
      <c r="L971">
        <v>148.65</v>
      </c>
      <c r="O971" s="2">
        <v>45603</v>
      </c>
      <c r="P971">
        <v>9.86</v>
      </c>
      <c r="S971" s="2">
        <v>45603</v>
      </c>
      <c r="T971">
        <v>399.69</v>
      </c>
      <c r="W971" s="2">
        <v>45603</v>
      </c>
      <c r="X971">
        <v>113.63</v>
      </c>
      <c r="AA971" s="2">
        <v>45603</v>
      </c>
      <c r="AB971">
        <v>228.24</v>
      </c>
      <c r="AD971" s="1"/>
      <c r="AE971" s="2">
        <v>45603</v>
      </c>
      <c r="AF971">
        <v>225.59</v>
      </c>
      <c r="AI971" s="2">
        <v>45603</v>
      </c>
      <c r="AJ971">
        <v>418.81</v>
      </c>
      <c r="AM971" s="2">
        <v>45603</v>
      </c>
      <c r="AN971">
        <v>82.35</v>
      </c>
      <c r="AQ971" s="2">
        <v>45603</v>
      </c>
      <c r="AR971">
        <v>60.56</v>
      </c>
      <c r="AU971" s="1"/>
    </row>
    <row r="972" spans="3:47" x14ac:dyDescent="0.25">
      <c r="C972" s="2">
        <v>45604</v>
      </c>
      <c r="D972">
        <v>5995.54</v>
      </c>
      <c r="G972" s="2">
        <v>45604</v>
      </c>
      <c r="H972">
        <v>111.33</v>
      </c>
      <c r="K972" s="2">
        <v>45604</v>
      </c>
      <c r="L972">
        <v>147.4</v>
      </c>
      <c r="O972" s="2">
        <v>45604</v>
      </c>
      <c r="P972">
        <v>9.8699999999999992</v>
      </c>
      <c r="S972" s="2">
        <v>45604</v>
      </c>
      <c r="T972">
        <v>385.16</v>
      </c>
      <c r="W972" s="2">
        <v>45604</v>
      </c>
      <c r="X972">
        <v>113.59</v>
      </c>
      <c r="AA972" s="2">
        <v>45604</v>
      </c>
      <c r="AB972">
        <v>228.82</v>
      </c>
      <c r="AD972" s="1"/>
      <c r="AE972" s="2">
        <v>45604</v>
      </c>
      <c r="AF972">
        <v>225.32</v>
      </c>
      <c r="AI972" s="2">
        <v>45604</v>
      </c>
      <c r="AJ972">
        <v>415.97</v>
      </c>
      <c r="AM972" s="2">
        <v>45604</v>
      </c>
      <c r="AN972">
        <v>83.31</v>
      </c>
      <c r="AQ972" s="2">
        <v>45604</v>
      </c>
      <c r="AR972">
        <v>60.81</v>
      </c>
      <c r="AU972" s="1"/>
    </row>
    <row r="973" spans="3:47" x14ac:dyDescent="0.25">
      <c r="C973" s="2">
        <v>45607</v>
      </c>
      <c r="D973">
        <v>6001.35</v>
      </c>
      <c r="G973" s="2">
        <v>45607</v>
      </c>
      <c r="H973">
        <v>108.09</v>
      </c>
      <c r="K973" s="2">
        <v>45607</v>
      </c>
      <c r="L973">
        <v>145.03</v>
      </c>
      <c r="O973" s="2">
        <v>45607</v>
      </c>
      <c r="P973">
        <v>10.11</v>
      </c>
      <c r="S973" s="2">
        <v>45607</v>
      </c>
      <c r="T973">
        <v>388.27</v>
      </c>
      <c r="W973" s="2">
        <v>45607</v>
      </c>
      <c r="X973">
        <v>112.99</v>
      </c>
      <c r="AA973" s="2">
        <v>45607</v>
      </c>
      <c r="AB973">
        <v>231.05</v>
      </c>
      <c r="AD973" s="1"/>
      <c r="AE973" s="2">
        <v>45607</v>
      </c>
      <c r="AF973">
        <v>222.61</v>
      </c>
      <c r="AI973" s="2">
        <v>45607</v>
      </c>
      <c r="AJ973">
        <v>411.51</v>
      </c>
      <c r="AM973" s="2">
        <v>45607</v>
      </c>
      <c r="AN973">
        <v>82.7</v>
      </c>
      <c r="AQ973" s="2">
        <v>45607</v>
      </c>
      <c r="AR973">
        <v>60.27</v>
      </c>
      <c r="AU973" s="1"/>
    </row>
    <row r="974" spans="3:47" x14ac:dyDescent="0.25">
      <c r="C974" s="2">
        <v>45608</v>
      </c>
      <c r="D974">
        <v>5983.99</v>
      </c>
      <c r="G974" s="2">
        <v>45608</v>
      </c>
      <c r="H974">
        <v>103.57</v>
      </c>
      <c r="K974" s="2">
        <v>45608</v>
      </c>
      <c r="L974">
        <v>148.06</v>
      </c>
      <c r="O974" s="2">
        <v>45608</v>
      </c>
      <c r="P974">
        <v>9.99</v>
      </c>
      <c r="S974" s="2">
        <v>45608</v>
      </c>
      <c r="T974">
        <v>384.81</v>
      </c>
      <c r="W974" s="2">
        <v>45608</v>
      </c>
      <c r="X974">
        <v>112.88</v>
      </c>
      <c r="AA974" s="2">
        <v>45608</v>
      </c>
      <c r="AB974">
        <v>231.31</v>
      </c>
      <c r="AD974" s="1"/>
      <c r="AE974" s="2">
        <v>45608</v>
      </c>
      <c r="AF974">
        <v>222.61</v>
      </c>
      <c r="AI974" s="2">
        <v>45608</v>
      </c>
      <c r="AJ974">
        <v>416.45</v>
      </c>
      <c r="AM974" s="2">
        <v>45608</v>
      </c>
      <c r="AN974">
        <v>83.47</v>
      </c>
      <c r="AQ974" s="2">
        <v>45608</v>
      </c>
      <c r="AR974">
        <v>60.12</v>
      </c>
    </row>
    <row r="975" spans="3:47" x14ac:dyDescent="0.25">
      <c r="C975" s="2">
        <v>45609</v>
      </c>
      <c r="D975">
        <v>5985.38</v>
      </c>
      <c r="G975" s="2">
        <v>45609</v>
      </c>
      <c r="H975">
        <v>99.41</v>
      </c>
      <c r="K975" s="2">
        <v>45609</v>
      </c>
      <c r="L975">
        <v>146.04</v>
      </c>
      <c r="O975" s="2">
        <v>45609</v>
      </c>
      <c r="P975">
        <v>9.99</v>
      </c>
      <c r="S975" s="2">
        <v>45609</v>
      </c>
      <c r="T975">
        <v>379</v>
      </c>
      <c r="W975" s="2">
        <v>45609</v>
      </c>
      <c r="X975">
        <v>113.93</v>
      </c>
      <c r="AA975" s="2">
        <v>45609</v>
      </c>
      <c r="AB975">
        <v>232.85</v>
      </c>
      <c r="AD975" s="1"/>
      <c r="AE975" s="2">
        <v>45609</v>
      </c>
      <c r="AF975">
        <v>223.5</v>
      </c>
      <c r="AI975" s="2">
        <v>45609</v>
      </c>
      <c r="AJ975">
        <v>418.59</v>
      </c>
      <c r="AM975" s="2">
        <v>45609</v>
      </c>
      <c r="AN975">
        <v>83.97</v>
      </c>
      <c r="AQ975" s="2">
        <v>45609</v>
      </c>
      <c r="AR975">
        <v>59.93</v>
      </c>
      <c r="AU975" s="1"/>
    </row>
    <row r="976" spans="3:47" x14ac:dyDescent="0.25">
      <c r="C976" s="2">
        <v>45610</v>
      </c>
      <c r="D976">
        <v>5949.17</v>
      </c>
      <c r="G976" s="2">
        <v>45610</v>
      </c>
      <c r="H976">
        <v>98.67</v>
      </c>
      <c r="K976" s="2">
        <v>45610</v>
      </c>
      <c r="L976">
        <v>146.53</v>
      </c>
      <c r="O976" s="2">
        <v>45610</v>
      </c>
      <c r="P976">
        <v>9.9600000000000009</v>
      </c>
      <c r="S976" s="2">
        <v>45610</v>
      </c>
      <c r="T976">
        <v>379.28</v>
      </c>
      <c r="W976" s="2">
        <v>45610</v>
      </c>
      <c r="X976">
        <v>114</v>
      </c>
      <c r="AA976" s="2">
        <v>45610</v>
      </c>
      <c r="AB976">
        <v>233.54</v>
      </c>
      <c r="AD976" s="1"/>
      <c r="AE976" s="2">
        <v>45610</v>
      </c>
      <c r="AF976">
        <v>226.58</v>
      </c>
      <c r="AI976" s="2">
        <v>45610</v>
      </c>
      <c r="AJ976">
        <v>420.25</v>
      </c>
      <c r="AM976" s="2">
        <v>45610</v>
      </c>
      <c r="AN976">
        <v>82.96</v>
      </c>
      <c r="AQ976" s="2">
        <v>45610</v>
      </c>
      <c r="AR976">
        <v>59.5</v>
      </c>
      <c r="AU976" s="1"/>
    </row>
    <row r="977" spans="3:47" x14ac:dyDescent="0.25">
      <c r="C977" s="2">
        <v>45611</v>
      </c>
      <c r="D977">
        <v>5870.62</v>
      </c>
      <c r="G977" s="2">
        <v>45611</v>
      </c>
      <c r="H977">
        <v>95.85</v>
      </c>
      <c r="K977" s="2">
        <v>45611</v>
      </c>
      <c r="L977">
        <v>141.76</v>
      </c>
      <c r="O977" s="2">
        <v>45611</v>
      </c>
      <c r="P977">
        <v>9.91</v>
      </c>
      <c r="S977" s="2">
        <v>45611</v>
      </c>
      <c r="T977">
        <v>376.06</v>
      </c>
      <c r="W977" s="2">
        <v>45611</v>
      </c>
      <c r="X977">
        <v>112.82</v>
      </c>
      <c r="AA977" s="2">
        <v>45611</v>
      </c>
      <c r="AB977">
        <v>236.86</v>
      </c>
      <c r="AD977" s="1"/>
      <c r="AE977" s="2">
        <v>45611</v>
      </c>
      <c r="AF977">
        <v>223.38</v>
      </c>
      <c r="AI977" s="2">
        <v>45611</v>
      </c>
      <c r="AJ977">
        <v>408.55</v>
      </c>
      <c r="AM977" s="2">
        <v>45611</v>
      </c>
      <c r="AN977">
        <v>82.74</v>
      </c>
      <c r="AQ977" s="2">
        <v>45611</v>
      </c>
      <c r="AR977">
        <v>58.73</v>
      </c>
      <c r="AU977" s="1"/>
    </row>
    <row r="978" spans="3:47" x14ac:dyDescent="0.25">
      <c r="C978" s="2">
        <v>45614</v>
      </c>
      <c r="D978">
        <v>5893.62</v>
      </c>
      <c r="G978" s="2">
        <v>45614</v>
      </c>
      <c r="H978">
        <v>97.01</v>
      </c>
      <c r="K978" s="2">
        <v>45614</v>
      </c>
      <c r="L978">
        <v>139.93</v>
      </c>
      <c r="O978" s="2">
        <v>45614</v>
      </c>
      <c r="P978">
        <v>10.09</v>
      </c>
      <c r="S978" s="2">
        <v>45614</v>
      </c>
      <c r="T978">
        <v>376.44</v>
      </c>
      <c r="W978" s="2">
        <v>45614</v>
      </c>
      <c r="X978">
        <v>113.77</v>
      </c>
      <c r="AA978" s="2">
        <v>45614</v>
      </c>
      <c r="AB978">
        <v>236.59</v>
      </c>
      <c r="AD978" s="1"/>
      <c r="AE978" s="2">
        <v>45614</v>
      </c>
      <c r="AF978">
        <v>226.38</v>
      </c>
      <c r="AI978" s="2">
        <v>45614</v>
      </c>
      <c r="AJ978">
        <v>409.29</v>
      </c>
      <c r="AM978" s="2">
        <v>45614</v>
      </c>
      <c r="AN978">
        <v>82.57</v>
      </c>
      <c r="AQ978" s="2">
        <v>45614</v>
      </c>
      <c r="AR978">
        <v>58.85</v>
      </c>
      <c r="AU978" s="1"/>
    </row>
    <row r="979" spans="3:47" x14ac:dyDescent="0.25">
      <c r="C979" s="2">
        <v>45615</v>
      </c>
      <c r="D979">
        <v>5916.98</v>
      </c>
      <c r="G979" s="2">
        <v>45615</v>
      </c>
      <c r="H979">
        <v>97.23</v>
      </c>
      <c r="K979" s="2">
        <v>45615</v>
      </c>
      <c r="L979">
        <v>146.78</v>
      </c>
      <c r="O979" s="2">
        <v>45615</v>
      </c>
      <c r="P979">
        <v>9.94</v>
      </c>
      <c r="S979" s="2">
        <v>45615</v>
      </c>
      <c r="T979">
        <v>374.35</v>
      </c>
      <c r="W979" s="2">
        <v>45615</v>
      </c>
      <c r="X979">
        <v>112.18</v>
      </c>
      <c r="AA979" s="2">
        <v>45615</v>
      </c>
      <c r="AB979">
        <v>234.72</v>
      </c>
      <c r="AD979" s="1"/>
      <c r="AE979" s="2">
        <v>45615</v>
      </c>
      <c r="AF979">
        <v>226.64</v>
      </c>
      <c r="AI979" s="2">
        <v>45615</v>
      </c>
      <c r="AJ979">
        <v>411.29</v>
      </c>
      <c r="AM979" s="2">
        <v>45615</v>
      </c>
      <c r="AN979">
        <v>85.05</v>
      </c>
      <c r="AQ979" s="2">
        <v>45615</v>
      </c>
      <c r="AR979">
        <v>59.54</v>
      </c>
      <c r="AU979" s="1"/>
    </row>
    <row r="980" spans="3:47" x14ac:dyDescent="0.25">
      <c r="C980" s="2">
        <v>45616</v>
      </c>
      <c r="D980">
        <v>5917.11</v>
      </c>
      <c r="G980" s="2">
        <v>45616</v>
      </c>
      <c r="H980">
        <v>97.87</v>
      </c>
      <c r="K980" s="2">
        <v>45616</v>
      </c>
      <c r="L980">
        <v>145.66</v>
      </c>
      <c r="O980" s="2">
        <v>45616</v>
      </c>
      <c r="P980">
        <v>9.66</v>
      </c>
      <c r="S980" s="2">
        <v>45616</v>
      </c>
      <c r="T980">
        <v>373.54</v>
      </c>
      <c r="W980" s="2">
        <v>45616</v>
      </c>
      <c r="X980">
        <v>113.78</v>
      </c>
      <c r="AA980" s="2">
        <v>45616</v>
      </c>
      <c r="AB980">
        <v>232.49</v>
      </c>
      <c r="AD980" s="1"/>
      <c r="AE980" s="2">
        <v>45616</v>
      </c>
      <c r="AF980">
        <v>227.35</v>
      </c>
      <c r="AI980" s="2">
        <v>45616</v>
      </c>
      <c r="AJ980">
        <v>409.03</v>
      </c>
      <c r="AM980" s="2">
        <v>45616</v>
      </c>
      <c r="AN980">
        <v>85.62</v>
      </c>
      <c r="AQ980" s="2">
        <v>45616</v>
      </c>
      <c r="AR980">
        <v>59.92</v>
      </c>
      <c r="AU980" s="1"/>
    </row>
    <row r="981" spans="3:47" x14ac:dyDescent="0.25">
      <c r="C981" s="2">
        <v>45617</v>
      </c>
      <c r="D981">
        <v>5948.71</v>
      </c>
      <c r="G981" s="2">
        <v>45617</v>
      </c>
      <c r="H981">
        <v>102.23</v>
      </c>
      <c r="K981" s="2">
        <v>45617</v>
      </c>
      <c r="L981">
        <v>146.44</v>
      </c>
      <c r="O981" s="2">
        <v>45617</v>
      </c>
      <c r="P981">
        <v>9.7200000000000006</v>
      </c>
      <c r="S981" s="2">
        <v>45617</v>
      </c>
      <c r="T981">
        <v>381.46</v>
      </c>
      <c r="W981" s="2">
        <v>45617</v>
      </c>
      <c r="X981">
        <v>115.3</v>
      </c>
      <c r="AA981" s="2">
        <v>45617</v>
      </c>
      <c r="AB981">
        <v>236.33</v>
      </c>
      <c r="AD981" s="1"/>
      <c r="AE981" s="2">
        <v>45617</v>
      </c>
      <c r="AF981">
        <v>226.87</v>
      </c>
      <c r="AI981" s="2">
        <v>45617</v>
      </c>
      <c r="AJ981">
        <v>407.26</v>
      </c>
      <c r="AM981" s="2">
        <v>45617</v>
      </c>
      <c r="AN981">
        <v>86.81</v>
      </c>
      <c r="AQ981" s="2">
        <v>45617</v>
      </c>
      <c r="AR981">
        <v>60.66</v>
      </c>
      <c r="AU981" s="1"/>
    </row>
    <row r="982" spans="3:47" x14ac:dyDescent="0.25">
      <c r="C982" s="2">
        <v>45618</v>
      </c>
      <c r="D982">
        <v>5969.34</v>
      </c>
      <c r="G982" s="2">
        <v>45618</v>
      </c>
      <c r="H982">
        <v>102.11</v>
      </c>
      <c r="K982" s="2">
        <v>45618</v>
      </c>
      <c r="L982">
        <v>141.72999999999999</v>
      </c>
      <c r="O982" s="2">
        <v>45618</v>
      </c>
      <c r="P982">
        <v>10.06</v>
      </c>
      <c r="S982" s="2">
        <v>45618</v>
      </c>
      <c r="T982">
        <v>389.2</v>
      </c>
      <c r="W982" s="2">
        <v>45618</v>
      </c>
      <c r="X982">
        <v>115.17</v>
      </c>
      <c r="AA982" s="2">
        <v>45618</v>
      </c>
      <c r="AB982">
        <v>239.99</v>
      </c>
      <c r="AD982" s="1"/>
      <c r="AE982" s="2">
        <v>45618</v>
      </c>
      <c r="AF982">
        <v>228.21</v>
      </c>
      <c r="AI982" s="2">
        <v>45618</v>
      </c>
      <c r="AJ982">
        <v>411.34</v>
      </c>
      <c r="AM982" s="2">
        <v>45618</v>
      </c>
      <c r="AN982">
        <v>88.82</v>
      </c>
      <c r="AQ982" s="2">
        <v>45618</v>
      </c>
      <c r="AR982">
        <v>60.81</v>
      </c>
      <c r="AU982" s="1"/>
    </row>
    <row r="983" spans="3:47" x14ac:dyDescent="0.25">
      <c r="C983" s="2">
        <v>45621</v>
      </c>
      <c r="D983">
        <v>5987.37</v>
      </c>
      <c r="G983" s="2">
        <v>45621</v>
      </c>
      <c r="H983">
        <v>103.94</v>
      </c>
      <c r="K983" s="2">
        <v>45621</v>
      </c>
      <c r="L983">
        <v>135.81</v>
      </c>
      <c r="O983" s="2">
        <v>45621</v>
      </c>
      <c r="P983">
        <v>10.26</v>
      </c>
      <c r="S983" s="2">
        <v>45621</v>
      </c>
      <c r="T983">
        <v>397.19</v>
      </c>
      <c r="W983" s="2">
        <v>45621</v>
      </c>
      <c r="X983">
        <v>113.45</v>
      </c>
      <c r="AA983" s="2">
        <v>45621</v>
      </c>
      <c r="AB983">
        <v>241.67</v>
      </c>
      <c r="AD983" s="1"/>
      <c r="AE983" s="2">
        <v>45621</v>
      </c>
      <c r="AF983">
        <v>231.19</v>
      </c>
      <c r="AI983" s="2">
        <v>45621</v>
      </c>
      <c r="AJ983">
        <v>413.1</v>
      </c>
      <c r="AM983" s="2">
        <v>45621</v>
      </c>
      <c r="AN983">
        <v>87.9</v>
      </c>
      <c r="AQ983" s="2">
        <v>45621</v>
      </c>
      <c r="AR983">
        <v>61.25</v>
      </c>
      <c r="AU983" s="1"/>
    </row>
    <row r="984" spans="3:47" x14ac:dyDescent="0.25">
      <c r="C984" s="2">
        <v>45622</v>
      </c>
      <c r="D984">
        <v>6021.63</v>
      </c>
      <c r="G984" s="2">
        <v>45622</v>
      </c>
      <c r="H984">
        <v>101.28</v>
      </c>
      <c r="K984" s="2">
        <v>45622</v>
      </c>
      <c r="L984">
        <v>136.71</v>
      </c>
      <c r="O984" s="2">
        <v>45622</v>
      </c>
      <c r="P984">
        <v>9.99</v>
      </c>
      <c r="S984" s="2">
        <v>45622</v>
      </c>
      <c r="T984">
        <v>399.32</v>
      </c>
      <c r="W984" s="2">
        <v>45622</v>
      </c>
      <c r="X984">
        <v>111.56</v>
      </c>
      <c r="AA984" s="2">
        <v>45622</v>
      </c>
      <c r="AB984">
        <v>241.36</v>
      </c>
      <c r="AD984" s="1"/>
      <c r="AE984" s="2">
        <v>45622</v>
      </c>
      <c r="AF984">
        <v>233.37</v>
      </c>
      <c r="AI984" s="2">
        <v>45622</v>
      </c>
      <c r="AJ984">
        <v>422.18</v>
      </c>
      <c r="AM984" s="2">
        <v>45622</v>
      </c>
      <c r="AN984">
        <v>89.67</v>
      </c>
      <c r="AQ984" s="2">
        <v>45622</v>
      </c>
      <c r="AR984">
        <v>61.41</v>
      </c>
      <c r="AU984" s="1"/>
    </row>
    <row r="985" spans="3:47" x14ac:dyDescent="0.25">
      <c r="C985" s="2">
        <v>45623</v>
      </c>
      <c r="D985">
        <v>5998.74</v>
      </c>
      <c r="G985" s="2">
        <v>45623</v>
      </c>
      <c r="H985">
        <v>97.7</v>
      </c>
      <c r="K985" s="2">
        <v>45623</v>
      </c>
      <c r="L985">
        <v>135.13</v>
      </c>
      <c r="O985" s="2">
        <v>45623</v>
      </c>
      <c r="P985">
        <v>9.99</v>
      </c>
      <c r="S985" s="2">
        <v>45623</v>
      </c>
      <c r="T985">
        <v>395.28</v>
      </c>
      <c r="W985" s="2">
        <v>45623</v>
      </c>
      <c r="X985">
        <v>111.26</v>
      </c>
      <c r="AA985" s="2">
        <v>45623</v>
      </c>
      <c r="AB985">
        <v>241.19</v>
      </c>
      <c r="AD985" s="1"/>
      <c r="AE985" s="2">
        <v>45623</v>
      </c>
      <c r="AF985">
        <v>233.24</v>
      </c>
      <c r="AI985" s="2">
        <v>45623</v>
      </c>
      <c r="AJ985">
        <v>417.25</v>
      </c>
      <c r="AM985" s="2">
        <v>45623</v>
      </c>
      <c r="AN985">
        <v>90.23</v>
      </c>
      <c r="AQ985" s="2">
        <v>45623</v>
      </c>
      <c r="AR985">
        <v>61.29</v>
      </c>
      <c r="AU985" s="1"/>
    </row>
    <row r="986" spans="3:47" x14ac:dyDescent="0.25">
      <c r="C986" s="2">
        <v>45625</v>
      </c>
      <c r="D986">
        <v>6032.38</v>
      </c>
      <c r="G986" s="2">
        <v>45625</v>
      </c>
      <c r="H986">
        <v>97.45</v>
      </c>
      <c r="K986" s="2">
        <v>45625</v>
      </c>
      <c r="L986">
        <v>138.03</v>
      </c>
      <c r="O986" s="2">
        <v>45625</v>
      </c>
      <c r="P986">
        <v>10.02</v>
      </c>
      <c r="S986" s="2">
        <v>45625</v>
      </c>
      <c r="T986">
        <v>397.64</v>
      </c>
      <c r="W986" s="2">
        <v>45625</v>
      </c>
      <c r="X986">
        <v>111.55</v>
      </c>
      <c r="AA986" s="2">
        <v>45625</v>
      </c>
      <c r="AB986">
        <v>241.12</v>
      </c>
      <c r="AD986" s="1"/>
      <c r="AE986" s="2">
        <v>45625</v>
      </c>
      <c r="AF986">
        <v>235.62</v>
      </c>
      <c r="AI986" s="2">
        <v>45625</v>
      </c>
      <c r="AJ986">
        <v>417.71</v>
      </c>
      <c r="AM986" s="2">
        <v>45625</v>
      </c>
      <c r="AN986">
        <v>90.84</v>
      </c>
      <c r="AQ986" s="2">
        <v>45625</v>
      </c>
      <c r="AR986">
        <v>61.42</v>
      </c>
      <c r="AU986" s="1"/>
    </row>
    <row r="987" spans="3:47" x14ac:dyDescent="0.25">
      <c r="C987" s="2">
        <v>45628</v>
      </c>
      <c r="D987">
        <v>6047.15</v>
      </c>
      <c r="G987" s="2">
        <v>45628</v>
      </c>
      <c r="H987">
        <v>98.04</v>
      </c>
      <c r="K987" s="2">
        <v>45628</v>
      </c>
      <c r="L987">
        <v>138.41</v>
      </c>
      <c r="O987" s="2">
        <v>45628</v>
      </c>
      <c r="P987">
        <v>9.8800000000000008</v>
      </c>
      <c r="S987" s="2">
        <v>45628</v>
      </c>
      <c r="T987">
        <v>394.11</v>
      </c>
      <c r="W987" s="2">
        <v>45628</v>
      </c>
      <c r="X987">
        <v>111.44</v>
      </c>
      <c r="AA987" s="2">
        <v>45628</v>
      </c>
      <c r="AB987">
        <v>237.77</v>
      </c>
      <c r="AD987" s="1"/>
      <c r="AE987" s="2">
        <v>45628</v>
      </c>
      <c r="AF987">
        <v>237.86</v>
      </c>
      <c r="AI987" s="2">
        <v>45628</v>
      </c>
      <c r="AJ987">
        <v>425.13</v>
      </c>
      <c r="AM987" s="2">
        <v>45628</v>
      </c>
      <c r="AN987">
        <v>90.98</v>
      </c>
      <c r="AQ987" s="2">
        <v>45628</v>
      </c>
      <c r="AR987">
        <v>61.01</v>
      </c>
      <c r="AU987" s="1"/>
    </row>
    <row r="988" spans="3:47" x14ac:dyDescent="0.25">
      <c r="C988" s="2">
        <v>45629</v>
      </c>
      <c r="D988">
        <v>6049.88</v>
      </c>
      <c r="G988" s="2">
        <v>45629</v>
      </c>
      <c r="H988">
        <v>99.33</v>
      </c>
      <c r="K988" s="2">
        <v>45629</v>
      </c>
      <c r="L988">
        <v>140.04</v>
      </c>
      <c r="O988" s="2">
        <v>45629</v>
      </c>
      <c r="P988">
        <v>9.74</v>
      </c>
      <c r="S988" s="2">
        <v>45629</v>
      </c>
      <c r="T988">
        <v>390.93</v>
      </c>
      <c r="W988" s="2">
        <v>45629</v>
      </c>
      <c r="X988">
        <v>111.27</v>
      </c>
      <c r="AA988" s="2">
        <v>45629</v>
      </c>
      <c r="AB988">
        <v>236.39</v>
      </c>
      <c r="AD988" s="1"/>
      <c r="AE988" s="2">
        <v>45629</v>
      </c>
      <c r="AF988">
        <v>240.9</v>
      </c>
      <c r="AI988" s="2">
        <v>45629</v>
      </c>
      <c r="AJ988">
        <v>425.34</v>
      </c>
      <c r="AM988" s="2">
        <v>45629</v>
      </c>
      <c r="AN988">
        <v>91.83</v>
      </c>
      <c r="AQ988" s="2">
        <v>45629</v>
      </c>
      <c r="AR988">
        <v>60.89</v>
      </c>
      <c r="AU988" s="1"/>
    </row>
    <row r="989" spans="3:47" x14ac:dyDescent="0.25">
      <c r="C989" s="2">
        <v>45630</v>
      </c>
      <c r="D989">
        <v>6086.49</v>
      </c>
      <c r="G989" s="2">
        <v>45630</v>
      </c>
      <c r="H989">
        <v>102.67</v>
      </c>
      <c r="K989" s="2">
        <v>45630</v>
      </c>
      <c r="L989">
        <v>144.91</v>
      </c>
      <c r="O989" s="2">
        <v>45630</v>
      </c>
      <c r="P989">
        <v>9.66</v>
      </c>
      <c r="S989" s="2">
        <v>45630</v>
      </c>
      <c r="T989">
        <v>391.18</v>
      </c>
      <c r="W989" s="2">
        <v>45630</v>
      </c>
      <c r="X989">
        <v>108.07</v>
      </c>
      <c r="AA989" s="2">
        <v>45630</v>
      </c>
      <c r="AB989">
        <v>235.02</v>
      </c>
      <c r="AD989" s="1"/>
      <c r="AE989" s="2">
        <v>45630</v>
      </c>
      <c r="AF989">
        <v>241.26</v>
      </c>
      <c r="AI989" s="2">
        <v>45630</v>
      </c>
      <c r="AJ989">
        <v>431.48</v>
      </c>
      <c r="AM989" s="2">
        <v>45630</v>
      </c>
      <c r="AN989">
        <v>92.76</v>
      </c>
      <c r="AQ989" s="2">
        <v>45630</v>
      </c>
      <c r="AR989">
        <v>59.63</v>
      </c>
      <c r="AU989" s="1"/>
    </row>
    <row r="990" spans="3:47" x14ac:dyDescent="0.25">
      <c r="C990" s="2">
        <v>45631</v>
      </c>
      <c r="D990">
        <v>6075.11</v>
      </c>
      <c r="G990" s="2">
        <v>45631</v>
      </c>
      <c r="H990">
        <v>100.35</v>
      </c>
      <c r="K990" s="2">
        <v>45631</v>
      </c>
      <c r="L990">
        <v>144.84</v>
      </c>
      <c r="O990" s="2">
        <v>45631</v>
      </c>
      <c r="P990">
        <v>9.39</v>
      </c>
      <c r="S990" s="2">
        <v>45631</v>
      </c>
      <c r="T990">
        <v>386.74</v>
      </c>
      <c r="W990" s="2">
        <v>45631</v>
      </c>
      <c r="X990">
        <v>108.54</v>
      </c>
      <c r="AA990" s="2">
        <v>45631</v>
      </c>
      <c r="AB990">
        <v>237.03</v>
      </c>
      <c r="AD990" s="1"/>
      <c r="AE990" s="2">
        <v>45631</v>
      </c>
      <c r="AF990">
        <v>241.29</v>
      </c>
      <c r="AI990" s="2">
        <v>45631</v>
      </c>
      <c r="AJ990">
        <v>436.61</v>
      </c>
      <c r="AM990" s="2">
        <v>45631</v>
      </c>
      <c r="AN990">
        <v>93.59</v>
      </c>
      <c r="AQ990" s="2">
        <v>45631</v>
      </c>
      <c r="AR990">
        <v>60.31</v>
      </c>
      <c r="AU990" s="1"/>
    </row>
    <row r="991" spans="3:47" x14ac:dyDescent="0.25">
      <c r="C991" s="2">
        <v>45632</v>
      </c>
      <c r="D991">
        <v>6090.27</v>
      </c>
      <c r="G991" s="2">
        <v>45632</v>
      </c>
      <c r="H991">
        <v>100.65</v>
      </c>
      <c r="K991" s="2">
        <v>45632</v>
      </c>
      <c r="L991">
        <v>142.22999999999999</v>
      </c>
      <c r="O991" s="2">
        <v>45632</v>
      </c>
      <c r="P991">
        <v>9.4600000000000009</v>
      </c>
      <c r="S991" s="2">
        <v>45632</v>
      </c>
      <c r="T991">
        <v>386.79</v>
      </c>
      <c r="W991" s="2">
        <v>45632</v>
      </c>
      <c r="X991">
        <v>107.39</v>
      </c>
      <c r="AA991" s="2">
        <v>45632</v>
      </c>
      <c r="AB991">
        <v>238.84</v>
      </c>
      <c r="AD991" s="1"/>
      <c r="AE991" s="2">
        <v>45632</v>
      </c>
      <c r="AF991">
        <v>241.09</v>
      </c>
      <c r="AI991" s="2">
        <v>45632</v>
      </c>
      <c r="AJ991">
        <v>437.55</v>
      </c>
      <c r="AM991" s="2">
        <v>45632</v>
      </c>
      <c r="AN991">
        <v>93.98</v>
      </c>
      <c r="AQ991" s="2">
        <v>45632</v>
      </c>
      <c r="AR991">
        <v>59.94</v>
      </c>
      <c r="AU991" s="1"/>
    </row>
    <row r="992" spans="3:47" x14ac:dyDescent="0.25">
      <c r="C992" s="2">
        <v>45635</v>
      </c>
      <c r="D992">
        <v>6052.85</v>
      </c>
      <c r="G992" s="2">
        <v>45635</v>
      </c>
      <c r="H992">
        <v>102.29</v>
      </c>
      <c r="K992" s="2">
        <v>45635</v>
      </c>
      <c r="L992">
        <v>138.6</v>
      </c>
      <c r="O992" s="2">
        <v>45635</v>
      </c>
      <c r="P992">
        <v>9.5399999999999991</v>
      </c>
      <c r="S992" s="2">
        <v>45635</v>
      </c>
      <c r="T992">
        <v>390.93</v>
      </c>
      <c r="W992" s="2">
        <v>45635</v>
      </c>
      <c r="X992">
        <v>106.76</v>
      </c>
      <c r="AA992" s="2">
        <v>45635</v>
      </c>
      <c r="AB992">
        <v>235.41</v>
      </c>
      <c r="AD992" s="1"/>
      <c r="AE992" s="2">
        <v>45635</v>
      </c>
      <c r="AF992">
        <v>244.97</v>
      </c>
      <c r="AI992" s="2">
        <v>45635</v>
      </c>
      <c r="AJ992">
        <v>439.96</v>
      </c>
      <c r="AM992" s="2">
        <v>45635</v>
      </c>
      <c r="AN992">
        <v>92.15</v>
      </c>
      <c r="AQ992" s="2">
        <v>45635</v>
      </c>
      <c r="AR992">
        <v>60</v>
      </c>
      <c r="AU992" s="1"/>
    </row>
    <row r="993" spans="3:47" x14ac:dyDescent="0.25">
      <c r="C993" s="2">
        <v>45636</v>
      </c>
      <c r="D993">
        <v>6034.91</v>
      </c>
      <c r="G993" s="2">
        <v>45636</v>
      </c>
      <c r="H993">
        <v>97.6</v>
      </c>
      <c r="K993" s="2">
        <v>45636</v>
      </c>
      <c r="L993">
        <v>134.87</v>
      </c>
      <c r="O993" s="2">
        <v>45636</v>
      </c>
      <c r="P993">
        <v>9.5</v>
      </c>
      <c r="S993" s="2">
        <v>45636</v>
      </c>
      <c r="T993">
        <v>380.29</v>
      </c>
      <c r="W993" s="2">
        <v>45636</v>
      </c>
      <c r="X993">
        <v>106.54</v>
      </c>
      <c r="AA993" s="2">
        <v>45636</v>
      </c>
      <c r="AB993">
        <v>234.5</v>
      </c>
      <c r="AD993" s="1"/>
      <c r="AE993" s="2">
        <v>45636</v>
      </c>
      <c r="AF993">
        <v>245.98</v>
      </c>
      <c r="AI993" s="2">
        <v>45636</v>
      </c>
      <c r="AJ993">
        <v>437.31</v>
      </c>
      <c r="AM993" s="2">
        <v>45636</v>
      </c>
      <c r="AN993">
        <v>92.86</v>
      </c>
      <c r="AQ993" s="2">
        <v>45636</v>
      </c>
      <c r="AR993">
        <v>60.3</v>
      </c>
      <c r="AU993" s="1"/>
    </row>
    <row r="994" spans="3:47" x14ac:dyDescent="0.25">
      <c r="C994" s="2">
        <v>45637</v>
      </c>
      <c r="D994">
        <v>6084.19</v>
      </c>
      <c r="G994" s="2">
        <v>45637</v>
      </c>
      <c r="H994">
        <v>101.54</v>
      </c>
      <c r="K994" s="2">
        <v>45637</v>
      </c>
      <c r="L994">
        <v>139.1</v>
      </c>
      <c r="O994" s="2">
        <v>45637</v>
      </c>
      <c r="P994">
        <v>9.3699999999999992</v>
      </c>
      <c r="S994" s="2">
        <v>45637</v>
      </c>
      <c r="T994">
        <v>380.76</v>
      </c>
      <c r="W994" s="2">
        <v>45637</v>
      </c>
      <c r="X994">
        <v>105.83</v>
      </c>
      <c r="AA994" s="2">
        <v>45637</v>
      </c>
      <c r="AB994">
        <v>235.14</v>
      </c>
      <c r="AD994" s="1"/>
      <c r="AE994" s="2">
        <v>45637</v>
      </c>
      <c r="AF994">
        <v>244.71</v>
      </c>
      <c r="AI994" s="2">
        <v>45637</v>
      </c>
      <c r="AJ994">
        <v>442.89</v>
      </c>
      <c r="AM994" s="2">
        <v>45637</v>
      </c>
      <c r="AN994">
        <v>93.26</v>
      </c>
      <c r="AQ994" s="2">
        <v>45637</v>
      </c>
      <c r="AR994">
        <v>60.04</v>
      </c>
      <c r="AU994" s="1"/>
    </row>
    <row r="995" spans="3:47" x14ac:dyDescent="0.25">
      <c r="C995" s="2">
        <v>45638</v>
      </c>
      <c r="D995">
        <v>6051.25</v>
      </c>
      <c r="G995" s="2">
        <v>45638</v>
      </c>
      <c r="H995">
        <v>97.74</v>
      </c>
      <c r="K995" s="2">
        <v>45638</v>
      </c>
      <c r="L995">
        <v>137.13999999999999</v>
      </c>
      <c r="O995" s="2">
        <v>45638</v>
      </c>
      <c r="P995">
        <v>9.35</v>
      </c>
      <c r="S995" s="2">
        <v>45638</v>
      </c>
      <c r="T995">
        <v>372.84</v>
      </c>
      <c r="W995" s="2">
        <v>45638</v>
      </c>
      <c r="X995">
        <v>105.74</v>
      </c>
      <c r="AA995" s="2">
        <v>45638</v>
      </c>
      <c r="AB995">
        <v>233.21</v>
      </c>
      <c r="AD995" s="1"/>
      <c r="AE995" s="2">
        <v>45638</v>
      </c>
      <c r="AF995">
        <v>246.17</v>
      </c>
      <c r="AI995" s="2">
        <v>45638</v>
      </c>
      <c r="AJ995">
        <v>443.45</v>
      </c>
      <c r="AM995" s="2">
        <v>45638</v>
      </c>
      <c r="AN995">
        <v>92.4</v>
      </c>
      <c r="AQ995" s="2">
        <v>45638</v>
      </c>
      <c r="AR995">
        <v>61.19</v>
      </c>
      <c r="AU995" s="1"/>
    </row>
    <row r="996" spans="3:47" x14ac:dyDescent="0.25">
      <c r="C996" s="2">
        <v>45639</v>
      </c>
      <c r="D996">
        <v>6051.09</v>
      </c>
      <c r="G996" s="2">
        <v>45639</v>
      </c>
      <c r="H996">
        <v>101.97</v>
      </c>
      <c r="K996" s="2">
        <v>45639</v>
      </c>
      <c r="L996">
        <v>134.05000000000001</v>
      </c>
      <c r="O996" s="2">
        <v>45639</v>
      </c>
      <c r="P996">
        <v>9.35</v>
      </c>
      <c r="S996" s="2">
        <v>45639</v>
      </c>
      <c r="T996">
        <v>372.57</v>
      </c>
      <c r="W996" s="2">
        <v>45639</v>
      </c>
      <c r="X996">
        <v>104.81</v>
      </c>
      <c r="AA996" s="2">
        <v>45639</v>
      </c>
      <c r="AB996">
        <v>231.68</v>
      </c>
      <c r="AD996" s="1"/>
      <c r="AE996" s="2">
        <v>45639</v>
      </c>
      <c r="AF996">
        <v>246.34</v>
      </c>
      <c r="AI996" s="2">
        <v>45639</v>
      </c>
      <c r="AJ996">
        <v>441.2</v>
      </c>
      <c r="AM996" s="2">
        <v>45639</v>
      </c>
      <c r="AN996">
        <v>92.77</v>
      </c>
      <c r="AQ996" s="2">
        <v>45639</v>
      </c>
      <c r="AR996">
        <v>60.5</v>
      </c>
      <c r="AU996" s="1"/>
    </row>
    <row r="997" spans="3:47" x14ac:dyDescent="0.25">
      <c r="C997" s="2">
        <v>45642</v>
      </c>
      <c r="D997">
        <v>6074.08</v>
      </c>
      <c r="G997" s="2">
        <v>45642</v>
      </c>
      <c r="H997">
        <v>107.7</v>
      </c>
      <c r="K997" s="2">
        <v>45642</v>
      </c>
      <c r="L997">
        <v>131.80000000000001</v>
      </c>
      <c r="O997" s="2">
        <v>45642</v>
      </c>
      <c r="P997">
        <v>8.99</v>
      </c>
      <c r="S997" s="2">
        <v>45642</v>
      </c>
      <c r="T997">
        <v>371.02</v>
      </c>
      <c r="W997" s="2">
        <v>45642</v>
      </c>
      <c r="X997">
        <v>102.57</v>
      </c>
      <c r="AA997" s="2">
        <v>45642</v>
      </c>
      <c r="AB997">
        <v>231.33</v>
      </c>
      <c r="AD997" s="1"/>
      <c r="AE997" s="2">
        <v>45642</v>
      </c>
      <c r="AF997">
        <v>249.23</v>
      </c>
      <c r="AI997" s="2">
        <v>45642</v>
      </c>
      <c r="AJ997">
        <v>445.46</v>
      </c>
      <c r="AM997" s="2">
        <v>45642</v>
      </c>
      <c r="AN997">
        <v>93.38</v>
      </c>
      <c r="AQ997" s="2">
        <v>45642</v>
      </c>
      <c r="AR997">
        <v>59.96</v>
      </c>
      <c r="AU997" s="1"/>
    </row>
    <row r="998" spans="3:47" x14ac:dyDescent="0.25">
      <c r="C998" s="2">
        <v>45643</v>
      </c>
      <c r="D998">
        <v>6050.61</v>
      </c>
      <c r="G998" s="2">
        <v>45643</v>
      </c>
      <c r="H998">
        <v>108.04</v>
      </c>
      <c r="K998" s="2">
        <v>45643</v>
      </c>
      <c r="L998">
        <v>130.19999999999999</v>
      </c>
      <c r="O998" s="2">
        <v>45643</v>
      </c>
      <c r="P998">
        <v>8.9700000000000006</v>
      </c>
      <c r="S998" s="2">
        <v>45643</v>
      </c>
      <c r="T998">
        <v>367.96</v>
      </c>
      <c r="W998" s="2">
        <v>45643</v>
      </c>
      <c r="X998">
        <v>102.14</v>
      </c>
      <c r="AA998" s="2">
        <v>45643</v>
      </c>
      <c r="AB998">
        <v>230.15</v>
      </c>
      <c r="AD998" s="1"/>
      <c r="AE998" s="2">
        <v>45643</v>
      </c>
      <c r="AF998">
        <v>251.65</v>
      </c>
      <c r="AI998" s="2">
        <v>45643</v>
      </c>
      <c r="AJ998">
        <v>448.29</v>
      </c>
      <c r="AM998" s="2">
        <v>45643</v>
      </c>
      <c r="AN998">
        <v>93.92</v>
      </c>
      <c r="AQ998" s="2">
        <v>45643</v>
      </c>
      <c r="AR998">
        <v>60.77</v>
      </c>
      <c r="AU998" s="1"/>
    </row>
    <row r="999" spans="3:47" x14ac:dyDescent="0.25">
      <c r="C999" s="2">
        <v>45644</v>
      </c>
      <c r="D999">
        <v>5872.16</v>
      </c>
      <c r="G999" s="2">
        <v>45644</v>
      </c>
      <c r="H999">
        <v>103.37</v>
      </c>
      <c r="K999" s="2">
        <v>45644</v>
      </c>
      <c r="L999">
        <v>128.72</v>
      </c>
      <c r="O999" s="2">
        <v>45644</v>
      </c>
      <c r="P999">
        <v>8.7200000000000006</v>
      </c>
      <c r="S999" s="2">
        <v>45644</v>
      </c>
      <c r="T999">
        <v>356.3</v>
      </c>
      <c r="W999" s="2">
        <v>45644</v>
      </c>
      <c r="X999">
        <v>100.63</v>
      </c>
      <c r="AA999" s="2">
        <v>45644</v>
      </c>
      <c r="AB999">
        <v>222.44</v>
      </c>
      <c r="AD999" s="1"/>
      <c r="AE999" s="2">
        <v>45644</v>
      </c>
      <c r="AF999">
        <v>246.26</v>
      </c>
      <c r="AI999" s="2">
        <v>45644</v>
      </c>
      <c r="AJ999">
        <v>431.45</v>
      </c>
      <c r="AM999" s="2">
        <v>45644</v>
      </c>
      <c r="AN999">
        <v>92.08</v>
      </c>
      <c r="AQ999" s="2">
        <v>45644</v>
      </c>
      <c r="AR999">
        <v>60.24</v>
      </c>
      <c r="AU999" s="1"/>
    </row>
    <row r="1000" spans="3:47" x14ac:dyDescent="0.25">
      <c r="C1000" s="2">
        <v>45645</v>
      </c>
      <c r="D1000">
        <v>5867.08</v>
      </c>
      <c r="G1000" s="2">
        <v>45645</v>
      </c>
      <c r="H1000">
        <v>86.64</v>
      </c>
      <c r="K1000" s="2">
        <v>45645</v>
      </c>
      <c r="L1000">
        <v>130.49</v>
      </c>
      <c r="O1000" s="2">
        <v>45645</v>
      </c>
      <c r="P1000">
        <v>8.76</v>
      </c>
      <c r="S1000" s="2">
        <v>45645</v>
      </c>
      <c r="T1000">
        <v>352.85</v>
      </c>
      <c r="W1000" s="2">
        <v>45645</v>
      </c>
      <c r="X1000">
        <v>99.77</v>
      </c>
      <c r="AA1000" s="2">
        <v>45645</v>
      </c>
      <c r="AB1000">
        <v>224.94</v>
      </c>
      <c r="AD1000" s="1"/>
      <c r="AE1000" s="2">
        <v>45645</v>
      </c>
      <c r="AF1000">
        <v>247.99</v>
      </c>
      <c r="AI1000" s="2">
        <v>45645</v>
      </c>
      <c r="AJ1000">
        <v>431.09</v>
      </c>
      <c r="AM1000" s="2">
        <v>45645</v>
      </c>
      <c r="AN1000">
        <v>91.93</v>
      </c>
      <c r="AQ1000" s="2">
        <v>45645</v>
      </c>
      <c r="AR1000">
        <v>59.86</v>
      </c>
      <c r="AU1000" s="1"/>
    </row>
    <row r="1001" spans="3:47" x14ac:dyDescent="0.25">
      <c r="C1001" s="2">
        <v>45646</v>
      </c>
      <c r="D1001">
        <v>5930.85</v>
      </c>
      <c r="G1001" s="2">
        <v>45646</v>
      </c>
      <c r="H1001">
        <v>89.66</v>
      </c>
      <c r="K1001" s="2">
        <v>45646</v>
      </c>
      <c r="L1001">
        <v>134.5</v>
      </c>
      <c r="O1001" s="2">
        <v>45646</v>
      </c>
      <c r="P1001">
        <v>8.89</v>
      </c>
      <c r="S1001" s="2">
        <v>45646</v>
      </c>
      <c r="T1001">
        <v>358.4</v>
      </c>
      <c r="W1001" s="2">
        <v>45646</v>
      </c>
      <c r="X1001">
        <v>100.11</v>
      </c>
      <c r="AA1001" s="2">
        <v>45646</v>
      </c>
      <c r="AB1001">
        <v>229.42</v>
      </c>
      <c r="AD1001" s="1"/>
      <c r="AE1001" s="2">
        <v>45646</v>
      </c>
      <c r="AF1001">
        <v>252.66</v>
      </c>
      <c r="AI1001" s="2">
        <v>45646</v>
      </c>
      <c r="AJ1001">
        <v>430.67</v>
      </c>
      <c r="AM1001" s="2">
        <v>45646</v>
      </c>
      <c r="AN1001">
        <v>90.79</v>
      </c>
      <c r="AQ1001" s="2">
        <v>45646</v>
      </c>
      <c r="AR1001">
        <v>59.96</v>
      </c>
      <c r="AU1001" s="1"/>
    </row>
    <row r="1002" spans="3:47" x14ac:dyDescent="0.25">
      <c r="C1002" s="2">
        <v>45649</v>
      </c>
      <c r="D1002">
        <v>5974.07</v>
      </c>
      <c r="G1002" s="2">
        <v>45649</v>
      </c>
      <c r="H1002">
        <v>89.26</v>
      </c>
      <c r="K1002" s="2">
        <v>45649</v>
      </c>
      <c r="L1002">
        <v>139.46</v>
      </c>
      <c r="O1002" s="2">
        <v>45649</v>
      </c>
      <c r="P1002">
        <v>8.91</v>
      </c>
      <c r="S1002" s="2">
        <v>45649</v>
      </c>
      <c r="T1002">
        <v>357.77</v>
      </c>
      <c r="W1002" s="2">
        <v>45649</v>
      </c>
      <c r="X1002">
        <v>100.52</v>
      </c>
      <c r="AA1002" s="2">
        <v>45649</v>
      </c>
      <c r="AB1002">
        <v>230.18</v>
      </c>
      <c r="AD1002" s="1"/>
      <c r="AE1002" s="2">
        <v>45649</v>
      </c>
      <c r="AF1002">
        <v>253.43</v>
      </c>
      <c r="AI1002" s="2">
        <v>45649</v>
      </c>
      <c r="AJ1002">
        <v>429.34</v>
      </c>
      <c r="AM1002" s="2">
        <v>45649</v>
      </c>
      <c r="AN1002">
        <v>88.93</v>
      </c>
      <c r="AQ1002" s="2">
        <v>45649</v>
      </c>
      <c r="AR1002">
        <v>59.79</v>
      </c>
      <c r="AU1002" s="1"/>
    </row>
    <row r="1003" spans="3:47" x14ac:dyDescent="0.25">
      <c r="C1003" s="2">
        <v>45650</v>
      </c>
      <c r="D1003">
        <v>6040.04</v>
      </c>
      <c r="G1003" s="2">
        <v>45650</v>
      </c>
      <c r="H1003">
        <v>88.82</v>
      </c>
      <c r="K1003" s="2">
        <v>45650</v>
      </c>
      <c r="L1003">
        <v>140.01</v>
      </c>
      <c r="O1003" s="2">
        <v>45650</v>
      </c>
      <c r="P1003">
        <v>9.02</v>
      </c>
      <c r="S1003" s="2">
        <v>45650</v>
      </c>
      <c r="T1003">
        <v>359.9</v>
      </c>
      <c r="W1003" s="2">
        <v>45650</v>
      </c>
      <c r="X1003">
        <v>100.61</v>
      </c>
      <c r="AA1003" s="2">
        <v>45650</v>
      </c>
      <c r="AB1003">
        <v>233.96</v>
      </c>
      <c r="AD1003" s="1"/>
      <c r="AE1003" s="2">
        <v>45650</v>
      </c>
      <c r="AF1003">
        <v>256.33999999999997</v>
      </c>
      <c r="AI1003" s="2">
        <v>45650</v>
      </c>
      <c r="AJ1003">
        <v>433.36</v>
      </c>
      <c r="AM1003" s="2">
        <v>45650</v>
      </c>
      <c r="AN1003">
        <v>91.22</v>
      </c>
      <c r="AQ1003" s="2">
        <v>45650</v>
      </c>
      <c r="AR1003">
        <v>60.23</v>
      </c>
      <c r="AU1003" s="1"/>
    </row>
    <row r="1004" spans="3:47" x14ac:dyDescent="0.25">
      <c r="C1004" s="2">
        <v>45652</v>
      </c>
      <c r="D1004">
        <v>6037.59</v>
      </c>
      <c r="G1004" s="2">
        <v>45652</v>
      </c>
      <c r="H1004">
        <v>89.36</v>
      </c>
      <c r="K1004" s="2">
        <v>45652</v>
      </c>
      <c r="L1004">
        <v>139.72</v>
      </c>
      <c r="O1004" s="2">
        <v>45652</v>
      </c>
      <c r="P1004">
        <v>9.06</v>
      </c>
      <c r="S1004" s="2">
        <v>45652</v>
      </c>
      <c r="T1004">
        <v>359.46</v>
      </c>
      <c r="W1004" s="2">
        <v>45652</v>
      </c>
      <c r="X1004">
        <v>100.7</v>
      </c>
      <c r="AA1004" s="2">
        <v>45652</v>
      </c>
      <c r="AB1004">
        <v>234.77</v>
      </c>
      <c r="AD1004" s="1"/>
      <c r="AE1004" s="2">
        <v>45652</v>
      </c>
      <c r="AF1004">
        <v>257.14999999999998</v>
      </c>
      <c r="AI1004" s="2">
        <v>45652</v>
      </c>
      <c r="AJ1004">
        <v>432.16</v>
      </c>
      <c r="AM1004" s="2">
        <v>45652</v>
      </c>
      <c r="AN1004">
        <v>91.33</v>
      </c>
      <c r="AQ1004" s="2">
        <v>45652</v>
      </c>
      <c r="AR1004">
        <v>59.97</v>
      </c>
      <c r="AU1004" s="1"/>
    </row>
    <row r="1005" spans="3:47" x14ac:dyDescent="0.25">
      <c r="C1005" s="2">
        <v>45653</v>
      </c>
      <c r="D1005">
        <v>5970.84</v>
      </c>
      <c r="G1005" s="2">
        <v>45653</v>
      </c>
      <c r="H1005">
        <v>88.18</v>
      </c>
      <c r="K1005" s="2">
        <v>45653</v>
      </c>
      <c r="L1005">
        <v>136.81</v>
      </c>
      <c r="O1005" s="2">
        <v>45653</v>
      </c>
      <c r="P1005">
        <v>9.0299999999999994</v>
      </c>
      <c r="S1005" s="2">
        <v>45653</v>
      </c>
      <c r="T1005">
        <v>357.25</v>
      </c>
      <c r="W1005" s="2">
        <v>45653</v>
      </c>
      <c r="X1005">
        <v>100.69</v>
      </c>
      <c r="AA1005" s="2">
        <v>45653</v>
      </c>
      <c r="AB1005">
        <v>232.86</v>
      </c>
      <c r="AD1005" s="1"/>
      <c r="AE1005" s="2">
        <v>45653</v>
      </c>
      <c r="AF1005">
        <v>253.75</v>
      </c>
      <c r="AI1005" s="2">
        <v>45653</v>
      </c>
      <c r="AJ1005">
        <v>424.68</v>
      </c>
      <c r="AM1005" s="2">
        <v>45653</v>
      </c>
      <c r="AN1005">
        <v>90.22</v>
      </c>
      <c r="AQ1005" s="2">
        <v>45653</v>
      </c>
      <c r="AR1005">
        <v>59.86</v>
      </c>
      <c r="AU1005" s="1"/>
    </row>
    <row r="1006" spans="3:47" x14ac:dyDescent="0.25">
      <c r="C1006" s="2">
        <v>45656</v>
      </c>
      <c r="D1006">
        <v>5906.94</v>
      </c>
      <c r="G1006" s="2">
        <v>45656</v>
      </c>
      <c r="H1006">
        <v>84.98</v>
      </c>
      <c r="K1006" s="2">
        <v>45656</v>
      </c>
      <c r="L1006">
        <v>137.28</v>
      </c>
      <c r="O1006" s="2">
        <v>45656</v>
      </c>
      <c r="P1006">
        <v>8.89</v>
      </c>
      <c r="S1006" s="2">
        <v>45656</v>
      </c>
      <c r="T1006">
        <v>355.44</v>
      </c>
      <c r="W1006" s="2">
        <v>45656</v>
      </c>
      <c r="X1006">
        <v>100.01</v>
      </c>
      <c r="AA1006" s="2">
        <v>45656</v>
      </c>
      <c r="AB1006">
        <v>231.08</v>
      </c>
      <c r="AD1006" s="1"/>
      <c r="AE1006" s="2">
        <v>45656</v>
      </c>
      <c r="AF1006">
        <v>250.38</v>
      </c>
      <c r="AI1006" s="2">
        <v>45656</v>
      </c>
      <c r="AJ1006">
        <v>419.06</v>
      </c>
      <c r="AM1006" s="2">
        <v>45656</v>
      </c>
      <c r="AN1006">
        <v>89.14</v>
      </c>
      <c r="AQ1006" s="2">
        <v>45656</v>
      </c>
      <c r="AR1006">
        <v>59.46</v>
      </c>
      <c r="AU1006" s="1"/>
    </row>
    <row r="1007" spans="3:47" x14ac:dyDescent="0.25">
      <c r="C1007" s="2">
        <v>45657</v>
      </c>
      <c r="D1007">
        <v>5881.63</v>
      </c>
      <c r="G1007" s="2">
        <v>45657</v>
      </c>
      <c r="H1007">
        <v>83.84</v>
      </c>
      <c r="K1007" s="2">
        <v>45657</v>
      </c>
      <c r="L1007">
        <v>134.09</v>
      </c>
      <c r="O1007" s="2">
        <v>45657</v>
      </c>
      <c r="P1007">
        <v>8.91</v>
      </c>
      <c r="S1007" s="2">
        <v>45657</v>
      </c>
      <c r="T1007">
        <v>355.19</v>
      </c>
      <c r="W1007" s="2">
        <v>45657</v>
      </c>
      <c r="X1007">
        <v>101.72</v>
      </c>
      <c r="AA1007" s="2">
        <v>45657</v>
      </c>
      <c r="AB1007">
        <v>231.45</v>
      </c>
      <c r="AD1007" s="1"/>
      <c r="AE1007" s="2">
        <v>45657</v>
      </c>
      <c r="AF1007">
        <v>248.62</v>
      </c>
      <c r="AI1007" s="2">
        <v>45657</v>
      </c>
      <c r="AJ1007">
        <v>415.78</v>
      </c>
      <c r="AM1007" s="2">
        <v>45657</v>
      </c>
      <c r="AN1007">
        <v>88.93</v>
      </c>
      <c r="AQ1007" s="2">
        <v>45657</v>
      </c>
      <c r="AR1007">
        <v>59.68</v>
      </c>
      <c r="AU1007" s="1"/>
    </row>
    <row r="1008" spans="3:47" x14ac:dyDescent="0.25">
      <c r="C1008" s="2">
        <v>45659</v>
      </c>
      <c r="D1008">
        <v>5868.55</v>
      </c>
      <c r="G1008" s="2">
        <v>45659</v>
      </c>
      <c r="H1008">
        <v>86.99</v>
      </c>
      <c r="K1008" s="2">
        <v>45659</v>
      </c>
      <c r="L1008">
        <v>138.1</v>
      </c>
      <c r="O1008" s="2">
        <v>45659</v>
      </c>
      <c r="P1008">
        <v>8.68</v>
      </c>
      <c r="S1008" s="2">
        <v>45659</v>
      </c>
      <c r="T1008">
        <v>352.27</v>
      </c>
      <c r="W1008" s="2">
        <v>45659</v>
      </c>
      <c r="X1008">
        <v>101.48</v>
      </c>
      <c r="AA1008" s="2">
        <v>45659</v>
      </c>
      <c r="AB1008">
        <v>231.73</v>
      </c>
      <c r="AD1008" s="1"/>
      <c r="AE1008" s="2">
        <v>45659</v>
      </c>
      <c r="AF1008">
        <v>242.09</v>
      </c>
      <c r="AI1008" s="2">
        <v>45659</v>
      </c>
      <c r="AJ1008">
        <v>412.9</v>
      </c>
      <c r="AM1008" s="2">
        <v>45659</v>
      </c>
      <c r="AN1008">
        <v>88.58</v>
      </c>
      <c r="AQ1008" s="2">
        <v>45659</v>
      </c>
      <c r="AR1008">
        <v>59.27</v>
      </c>
      <c r="AU1008" s="1"/>
    </row>
    <row r="1009" spans="3:47" x14ac:dyDescent="0.25">
      <c r="C1009" s="2">
        <v>45660</v>
      </c>
      <c r="D1009">
        <v>5942.47</v>
      </c>
      <c r="G1009" s="2">
        <v>45660</v>
      </c>
      <c r="H1009">
        <v>89.53</v>
      </c>
      <c r="K1009" s="2">
        <v>45660</v>
      </c>
      <c r="L1009">
        <v>144.25</v>
      </c>
      <c r="O1009" s="2">
        <v>45660</v>
      </c>
      <c r="P1009">
        <v>8.89</v>
      </c>
      <c r="S1009" s="2">
        <v>45660</v>
      </c>
      <c r="T1009">
        <v>356.2</v>
      </c>
      <c r="W1009" s="2">
        <v>45660</v>
      </c>
      <c r="X1009">
        <v>102</v>
      </c>
      <c r="AA1009" s="2">
        <v>45660</v>
      </c>
      <c r="AB1009">
        <v>234.9</v>
      </c>
      <c r="AD1009" s="1"/>
      <c r="AE1009" s="2">
        <v>45660</v>
      </c>
      <c r="AF1009">
        <v>241.61</v>
      </c>
      <c r="AI1009" s="2">
        <v>45660</v>
      </c>
      <c r="AJ1009">
        <v>417.6</v>
      </c>
      <c r="AM1009" s="2">
        <v>45660</v>
      </c>
      <c r="AN1009">
        <v>89.35</v>
      </c>
      <c r="AQ1009" s="2">
        <v>45660</v>
      </c>
      <c r="AR1009">
        <v>59.19</v>
      </c>
      <c r="AU1009" s="1"/>
    </row>
    <row r="1010" spans="3:47" x14ac:dyDescent="0.25">
      <c r="C1010" s="2">
        <v>45663</v>
      </c>
      <c r="D1010">
        <v>5975.38</v>
      </c>
      <c r="G1010" s="2">
        <v>45663</v>
      </c>
      <c r="H1010">
        <v>98.88</v>
      </c>
      <c r="K1010" s="2">
        <v>45663</v>
      </c>
      <c r="L1010">
        <v>149.21</v>
      </c>
      <c r="O1010" s="2">
        <v>45663</v>
      </c>
      <c r="P1010">
        <v>8.93</v>
      </c>
      <c r="S1010" s="2">
        <v>45663</v>
      </c>
      <c r="T1010">
        <v>356.6</v>
      </c>
      <c r="W1010" s="2">
        <v>45663</v>
      </c>
      <c r="X1010">
        <v>101.88</v>
      </c>
      <c r="AA1010" s="2">
        <v>45663</v>
      </c>
      <c r="AB1010">
        <v>233.76</v>
      </c>
      <c r="AD1010" s="1"/>
      <c r="AE1010" s="2">
        <v>45663</v>
      </c>
      <c r="AF1010">
        <v>243.23</v>
      </c>
      <c r="AI1010" s="2">
        <v>45663</v>
      </c>
      <c r="AJ1010">
        <v>422.04</v>
      </c>
      <c r="AM1010" s="2">
        <v>45663</v>
      </c>
      <c r="AN1010">
        <v>89.99</v>
      </c>
      <c r="AQ1010" s="2">
        <v>45663</v>
      </c>
      <c r="AR1010">
        <v>58.29</v>
      </c>
      <c r="AU1010" s="1"/>
    </row>
    <row r="1011" spans="3:47" x14ac:dyDescent="0.25">
      <c r="C1011" s="2">
        <v>45664</v>
      </c>
      <c r="D1011">
        <v>5909.03</v>
      </c>
      <c r="G1011" s="2">
        <v>45664</v>
      </c>
      <c r="H1011">
        <v>101.52</v>
      </c>
      <c r="K1011" s="2">
        <v>45664</v>
      </c>
      <c r="L1011">
        <v>139.93</v>
      </c>
      <c r="O1011" s="2">
        <v>45664</v>
      </c>
      <c r="P1011">
        <v>8.7799999999999994</v>
      </c>
      <c r="S1011" s="2">
        <v>45664</v>
      </c>
      <c r="T1011">
        <v>355.43</v>
      </c>
      <c r="W1011" s="2">
        <v>45664</v>
      </c>
      <c r="X1011">
        <v>102.84</v>
      </c>
      <c r="AA1011" s="2">
        <v>45664</v>
      </c>
      <c r="AB1011">
        <v>236.01</v>
      </c>
      <c r="AD1011" s="1"/>
      <c r="AE1011" s="2">
        <v>45664</v>
      </c>
      <c r="AF1011">
        <v>240.46</v>
      </c>
      <c r="AI1011" s="2">
        <v>45664</v>
      </c>
      <c r="AJ1011">
        <v>416.63</v>
      </c>
      <c r="AM1011" s="2">
        <v>45664</v>
      </c>
      <c r="AN1011">
        <v>89.38</v>
      </c>
      <c r="AQ1011" s="2">
        <v>45664</v>
      </c>
      <c r="AR1011">
        <v>58.32</v>
      </c>
      <c r="AU1011" s="1"/>
    </row>
    <row r="1012" spans="3:47" x14ac:dyDescent="0.25">
      <c r="C1012" s="2">
        <v>45665</v>
      </c>
      <c r="D1012">
        <v>5918.25</v>
      </c>
      <c r="G1012" s="2">
        <v>45665</v>
      </c>
      <c r="H1012">
        <v>99.03</v>
      </c>
      <c r="K1012" s="2">
        <v>45665</v>
      </c>
      <c r="L1012">
        <v>139.9</v>
      </c>
      <c r="O1012" s="2">
        <v>45665</v>
      </c>
      <c r="P1012">
        <v>8.76</v>
      </c>
      <c r="S1012" s="2">
        <v>45665</v>
      </c>
      <c r="T1012">
        <v>353.54</v>
      </c>
      <c r="W1012" s="2">
        <v>45665</v>
      </c>
      <c r="X1012">
        <v>101.12</v>
      </c>
      <c r="AA1012" s="2">
        <v>45665</v>
      </c>
      <c r="AB1012">
        <v>235.97</v>
      </c>
      <c r="AD1012" s="1"/>
      <c r="AE1012" s="2">
        <v>45665</v>
      </c>
      <c r="AF1012">
        <v>240.95</v>
      </c>
      <c r="AI1012" s="2">
        <v>45665</v>
      </c>
      <c r="AJ1012">
        <v>418.79</v>
      </c>
      <c r="AM1012" s="2">
        <v>45665</v>
      </c>
      <c r="AN1012">
        <v>90.35</v>
      </c>
      <c r="AQ1012" s="2">
        <v>45665</v>
      </c>
      <c r="AR1012">
        <v>59.15</v>
      </c>
      <c r="AU1012" s="1"/>
    </row>
    <row r="1013" spans="3:47" x14ac:dyDescent="0.25">
      <c r="C1013" s="2">
        <v>45667</v>
      </c>
      <c r="D1013">
        <v>5827.04</v>
      </c>
      <c r="G1013" s="2">
        <v>45667</v>
      </c>
      <c r="H1013">
        <v>98.96</v>
      </c>
      <c r="K1013" s="2">
        <v>45667</v>
      </c>
      <c r="L1013">
        <v>135.71</v>
      </c>
      <c r="O1013" s="2">
        <v>45667</v>
      </c>
      <c r="P1013">
        <v>8.68</v>
      </c>
      <c r="S1013" s="2">
        <v>45667</v>
      </c>
      <c r="T1013">
        <v>343.68</v>
      </c>
      <c r="W1013" s="2">
        <v>45667</v>
      </c>
      <c r="X1013">
        <v>100.75</v>
      </c>
      <c r="AA1013" s="2">
        <v>45667</v>
      </c>
      <c r="AB1013">
        <v>232.8</v>
      </c>
      <c r="AD1013" s="1"/>
      <c r="AE1013" s="2">
        <v>45667</v>
      </c>
      <c r="AF1013">
        <v>235.14</v>
      </c>
      <c r="AI1013" s="2">
        <v>45667</v>
      </c>
      <c r="AJ1013">
        <v>413.26</v>
      </c>
      <c r="AM1013" s="2">
        <v>45667</v>
      </c>
      <c r="AN1013">
        <v>91.54</v>
      </c>
      <c r="AQ1013" s="2">
        <v>45667</v>
      </c>
      <c r="AR1013">
        <v>58.54</v>
      </c>
      <c r="AU1013" s="1"/>
    </row>
    <row r="1014" spans="3:47" x14ac:dyDescent="0.25">
      <c r="C1014" s="2">
        <v>45670</v>
      </c>
      <c r="D1014">
        <v>5836.22</v>
      </c>
      <c r="G1014" s="2">
        <v>45670</v>
      </c>
      <c r="H1014">
        <v>94.7</v>
      </c>
      <c r="K1014" s="2">
        <v>45670</v>
      </c>
      <c r="L1014">
        <v>133.03</v>
      </c>
      <c r="O1014" s="2">
        <v>45670</v>
      </c>
      <c r="P1014">
        <v>8.74</v>
      </c>
      <c r="S1014" s="2">
        <v>45670</v>
      </c>
      <c r="T1014">
        <v>354.94</v>
      </c>
      <c r="W1014" s="2">
        <v>45670</v>
      </c>
      <c r="X1014">
        <v>103.35</v>
      </c>
      <c r="AA1014" s="2">
        <v>45670</v>
      </c>
      <c r="AB1014">
        <v>237.02</v>
      </c>
      <c r="AD1014" s="1"/>
      <c r="AE1014" s="2">
        <v>45670</v>
      </c>
      <c r="AF1014">
        <v>232.71</v>
      </c>
      <c r="AI1014" s="2">
        <v>45670</v>
      </c>
      <c r="AJ1014">
        <v>411.52</v>
      </c>
      <c r="AM1014" s="2">
        <v>45670</v>
      </c>
      <c r="AN1014">
        <v>90.09</v>
      </c>
      <c r="AQ1014" s="2">
        <v>45670</v>
      </c>
      <c r="AR1014">
        <v>59.09</v>
      </c>
      <c r="AU1014" s="1"/>
    </row>
    <row r="1015" spans="3:47" x14ac:dyDescent="0.25">
      <c r="C1015" s="2">
        <v>45671</v>
      </c>
      <c r="D1015">
        <v>5842.91</v>
      </c>
      <c r="G1015" s="2">
        <v>45671</v>
      </c>
      <c r="H1015">
        <v>96.99</v>
      </c>
      <c r="K1015" s="2">
        <v>45671</v>
      </c>
      <c r="L1015">
        <v>131.56</v>
      </c>
      <c r="O1015" s="2">
        <v>45671</v>
      </c>
      <c r="P1015">
        <v>8.8000000000000007</v>
      </c>
      <c r="S1015" s="2">
        <v>45671</v>
      </c>
      <c r="T1015">
        <v>363.82</v>
      </c>
      <c r="W1015" s="2">
        <v>45671</v>
      </c>
      <c r="X1015">
        <v>103.75</v>
      </c>
      <c r="AA1015" s="2">
        <v>45671</v>
      </c>
      <c r="AB1015">
        <v>240.18</v>
      </c>
      <c r="AD1015" s="1"/>
      <c r="AE1015" s="2">
        <v>45671</v>
      </c>
      <c r="AF1015">
        <v>231.6</v>
      </c>
      <c r="AI1015" s="2">
        <v>45671</v>
      </c>
      <c r="AJ1015">
        <v>410.02</v>
      </c>
      <c r="AM1015" s="2">
        <v>45671</v>
      </c>
      <c r="AN1015">
        <v>89.36</v>
      </c>
      <c r="AQ1015" s="2">
        <v>45671</v>
      </c>
      <c r="AR1015">
        <v>59.47</v>
      </c>
      <c r="AU1015" s="1"/>
    </row>
    <row r="1016" spans="3:47" x14ac:dyDescent="0.25">
      <c r="C1016" s="2">
        <v>45672</v>
      </c>
      <c r="D1016">
        <v>5949.91</v>
      </c>
      <c r="G1016" s="2">
        <v>45672</v>
      </c>
      <c r="H1016">
        <v>102.79</v>
      </c>
      <c r="K1016" s="2">
        <v>45672</v>
      </c>
      <c r="L1016">
        <v>136.04</v>
      </c>
      <c r="O1016" s="2">
        <v>45672</v>
      </c>
      <c r="P1016">
        <v>8.9499999999999993</v>
      </c>
      <c r="S1016" s="2">
        <v>45672</v>
      </c>
      <c r="T1016">
        <v>367.07</v>
      </c>
      <c r="W1016" s="2">
        <v>45672</v>
      </c>
      <c r="X1016">
        <v>105.45</v>
      </c>
      <c r="AA1016" s="2">
        <v>45672</v>
      </c>
      <c r="AB1016">
        <v>244.92</v>
      </c>
      <c r="AD1016" s="1"/>
      <c r="AE1016" s="2">
        <v>45672</v>
      </c>
      <c r="AF1016">
        <v>236.16</v>
      </c>
      <c r="AI1016" s="2">
        <v>45672</v>
      </c>
      <c r="AJ1016">
        <v>420.52</v>
      </c>
      <c r="AM1016" s="2">
        <v>45672</v>
      </c>
      <c r="AN1016">
        <v>89.9</v>
      </c>
      <c r="AQ1016" s="2">
        <v>45672</v>
      </c>
      <c r="AR1016">
        <v>59.21</v>
      </c>
      <c r="AU1016" s="1"/>
    </row>
    <row r="1017" spans="3:47" x14ac:dyDescent="0.25">
      <c r="C1017" s="2">
        <v>45673</v>
      </c>
      <c r="D1017">
        <v>5937.34</v>
      </c>
      <c r="G1017" s="2">
        <v>45673</v>
      </c>
      <c r="H1017">
        <v>102.21</v>
      </c>
      <c r="K1017" s="2">
        <v>45673</v>
      </c>
      <c r="L1017">
        <v>133.37</v>
      </c>
      <c r="O1017" s="2">
        <v>45673</v>
      </c>
      <c r="P1017">
        <v>9.01</v>
      </c>
      <c r="S1017" s="2">
        <v>45673</v>
      </c>
      <c r="T1017">
        <v>372.61</v>
      </c>
      <c r="W1017" s="2">
        <v>45673</v>
      </c>
      <c r="X1017">
        <v>105.27</v>
      </c>
      <c r="AA1017" s="2">
        <v>45673</v>
      </c>
      <c r="AB1017">
        <v>246.78</v>
      </c>
      <c r="AD1017" s="1"/>
      <c r="AE1017" s="2">
        <v>45673</v>
      </c>
      <c r="AF1017">
        <v>226.62</v>
      </c>
      <c r="AI1017" s="2">
        <v>45673</v>
      </c>
      <c r="AJ1017">
        <v>418.81</v>
      </c>
      <c r="AM1017" s="2">
        <v>45673</v>
      </c>
      <c r="AN1017">
        <v>89.86</v>
      </c>
      <c r="AQ1017" s="2">
        <v>45673</v>
      </c>
      <c r="AR1017">
        <v>59.67</v>
      </c>
      <c r="AU1017" s="1"/>
    </row>
    <row r="1018" spans="3:47" x14ac:dyDescent="0.25">
      <c r="C1018" s="2">
        <v>45674</v>
      </c>
      <c r="D1018">
        <v>5996.66</v>
      </c>
      <c r="G1018" s="2">
        <v>45674</v>
      </c>
      <c r="H1018">
        <v>105.34</v>
      </c>
      <c r="K1018" s="2">
        <v>45674</v>
      </c>
      <c r="L1018">
        <v>137.5</v>
      </c>
      <c r="O1018" s="2">
        <v>45674</v>
      </c>
      <c r="P1018">
        <v>9.16</v>
      </c>
      <c r="S1018" s="2">
        <v>45674</v>
      </c>
      <c r="T1018">
        <v>377.97</v>
      </c>
      <c r="W1018" s="2">
        <v>45674</v>
      </c>
      <c r="X1018">
        <v>106.21</v>
      </c>
      <c r="AA1018" s="2">
        <v>45674</v>
      </c>
      <c r="AB1018">
        <v>251.53</v>
      </c>
      <c r="AD1018" s="1"/>
      <c r="AE1018" s="2">
        <v>45674</v>
      </c>
      <c r="AF1018">
        <v>228.32</v>
      </c>
      <c r="AI1018" s="2">
        <v>45674</v>
      </c>
      <c r="AJ1018">
        <v>423.2</v>
      </c>
      <c r="AM1018" s="2">
        <v>45674</v>
      </c>
      <c r="AN1018">
        <v>90.49</v>
      </c>
      <c r="AQ1018" s="2">
        <v>45674</v>
      </c>
      <c r="AR1018">
        <v>60.11</v>
      </c>
      <c r="AU1018" s="1"/>
    </row>
    <row r="1019" spans="3:47" x14ac:dyDescent="0.25">
      <c r="C1019" s="2">
        <v>45678</v>
      </c>
      <c r="D1019">
        <v>6049.24</v>
      </c>
      <c r="G1019" s="2">
        <v>45678</v>
      </c>
      <c r="H1019">
        <v>108.96</v>
      </c>
      <c r="K1019" s="2">
        <v>45678</v>
      </c>
      <c r="L1019">
        <v>140.62</v>
      </c>
      <c r="O1019" s="2">
        <v>45678</v>
      </c>
      <c r="P1019">
        <v>9.39</v>
      </c>
      <c r="S1019" s="2">
        <v>45678</v>
      </c>
      <c r="T1019">
        <v>391.48</v>
      </c>
      <c r="W1019" s="2">
        <v>45678</v>
      </c>
      <c r="X1019">
        <v>105.41</v>
      </c>
      <c r="AA1019" s="2">
        <v>45678</v>
      </c>
      <c r="AB1019">
        <v>255.28</v>
      </c>
      <c r="AD1019" s="1"/>
      <c r="AE1019" s="2">
        <v>45678</v>
      </c>
      <c r="AF1019">
        <v>221.04</v>
      </c>
      <c r="AI1019" s="2">
        <v>45678</v>
      </c>
      <c r="AJ1019">
        <v>422.68</v>
      </c>
      <c r="AM1019" s="2">
        <v>45678</v>
      </c>
      <c r="AN1019">
        <v>91.61</v>
      </c>
      <c r="AQ1019" s="2">
        <v>45678</v>
      </c>
      <c r="AR1019">
        <v>59.83</v>
      </c>
      <c r="AU1019" s="1"/>
    </row>
    <row r="1020" spans="3:47" x14ac:dyDescent="0.25">
      <c r="C1020" s="2">
        <v>45679</v>
      </c>
      <c r="D1020">
        <v>6086.37</v>
      </c>
      <c r="G1020" s="2">
        <v>45679</v>
      </c>
      <c r="H1020">
        <v>108.81</v>
      </c>
      <c r="K1020" s="2">
        <v>45679</v>
      </c>
      <c r="L1020">
        <v>146.85</v>
      </c>
      <c r="O1020" s="2">
        <v>45679</v>
      </c>
      <c r="P1020">
        <v>9.0299999999999994</v>
      </c>
      <c r="S1020" s="2">
        <v>45679</v>
      </c>
      <c r="T1020">
        <v>390.74</v>
      </c>
      <c r="W1020" s="2">
        <v>45679</v>
      </c>
      <c r="X1020">
        <v>103.57</v>
      </c>
      <c r="AA1020" s="2">
        <v>45679</v>
      </c>
      <c r="AB1020">
        <v>255.1</v>
      </c>
      <c r="AD1020" s="1"/>
      <c r="AE1020" s="2">
        <v>45679</v>
      </c>
      <c r="AF1020">
        <v>222.22</v>
      </c>
      <c r="AI1020" s="2">
        <v>45679</v>
      </c>
      <c r="AJ1020">
        <v>440.14</v>
      </c>
      <c r="AM1020" s="2">
        <v>45679</v>
      </c>
      <c r="AN1020">
        <v>91.76</v>
      </c>
      <c r="AQ1020" s="2">
        <v>45679</v>
      </c>
      <c r="AR1020">
        <v>59.22</v>
      </c>
      <c r="AU1020" s="1"/>
    </row>
    <row r="1021" spans="3:47" x14ac:dyDescent="0.25">
      <c r="C1021" s="2">
        <v>45680</v>
      </c>
      <c r="D1021">
        <v>6118.71</v>
      </c>
      <c r="G1021" s="2">
        <v>45680</v>
      </c>
      <c r="H1021">
        <v>104.44</v>
      </c>
      <c r="K1021" s="2">
        <v>45680</v>
      </c>
      <c r="L1021">
        <v>147</v>
      </c>
      <c r="O1021" s="2">
        <v>45680</v>
      </c>
      <c r="P1021">
        <v>9.14</v>
      </c>
      <c r="S1021" s="2">
        <v>45680</v>
      </c>
      <c r="T1021">
        <v>399.38</v>
      </c>
      <c r="W1021" s="2">
        <v>45680</v>
      </c>
      <c r="X1021">
        <v>104.16</v>
      </c>
      <c r="AA1021" s="2">
        <v>45680</v>
      </c>
      <c r="AB1021">
        <v>258.12</v>
      </c>
      <c r="AE1021" s="2">
        <v>45680</v>
      </c>
      <c r="AF1021">
        <v>222.05</v>
      </c>
      <c r="AI1021" s="2">
        <v>45680</v>
      </c>
      <c r="AJ1021">
        <v>440.64</v>
      </c>
      <c r="AM1021" s="2">
        <v>45680</v>
      </c>
      <c r="AN1021">
        <v>92.33</v>
      </c>
      <c r="AQ1021" s="2">
        <v>45680</v>
      </c>
      <c r="AR1021">
        <v>58.98</v>
      </c>
      <c r="AU1021" s="1"/>
    </row>
    <row r="1022" spans="3:47" x14ac:dyDescent="0.25">
      <c r="C1022" s="2">
        <v>45681</v>
      </c>
      <c r="D1022">
        <v>6101.24</v>
      </c>
      <c r="G1022" s="2">
        <v>45681</v>
      </c>
      <c r="H1022">
        <v>102.79</v>
      </c>
      <c r="K1022" s="2">
        <v>45681</v>
      </c>
      <c r="L1022">
        <v>142.41</v>
      </c>
      <c r="O1022" s="2">
        <v>45681</v>
      </c>
      <c r="P1022">
        <v>9.11</v>
      </c>
      <c r="S1022" s="2">
        <v>45681</v>
      </c>
      <c r="T1022">
        <v>400.59</v>
      </c>
      <c r="W1022" s="2">
        <v>45681</v>
      </c>
      <c r="X1022">
        <v>102.75</v>
      </c>
      <c r="AA1022" s="2">
        <v>45681</v>
      </c>
      <c r="AB1022">
        <v>257.04000000000002</v>
      </c>
      <c r="AD1022" s="1"/>
      <c r="AE1022" s="2">
        <v>45681</v>
      </c>
      <c r="AF1022">
        <v>221.17</v>
      </c>
      <c r="AI1022" s="2">
        <v>45681</v>
      </c>
      <c r="AJ1022">
        <v>438.03</v>
      </c>
      <c r="AM1022" s="2">
        <v>45681</v>
      </c>
      <c r="AN1022">
        <v>93.27</v>
      </c>
      <c r="AQ1022" s="2">
        <v>45681</v>
      </c>
      <c r="AR1022">
        <v>59.35</v>
      </c>
      <c r="AU1022" s="1"/>
    </row>
    <row r="1023" spans="3:47" x14ac:dyDescent="0.25">
      <c r="C1023" s="2">
        <v>45684</v>
      </c>
      <c r="D1023">
        <v>6012.28</v>
      </c>
      <c r="G1023" s="2">
        <v>45684</v>
      </c>
      <c r="H1023">
        <v>90.76</v>
      </c>
      <c r="K1023" s="2">
        <v>45684</v>
      </c>
      <c r="L1023">
        <v>118.24</v>
      </c>
      <c r="O1023" s="2">
        <v>45684</v>
      </c>
      <c r="P1023">
        <v>9.34</v>
      </c>
      <c r="S1023" s="2">
        <v>45684</v>
      </c>
      <c r="T1023">
        <v>388.16</v>
      </c>
      <c r="W1023" s="2">
        <v>45684</v>
      </c>
      <c r="X1023">
        <v>104.18</v>
      </c>
      <c r="AA1023" s="2">
        <v>45684</v>
      </c>
      <c r="AB1023">
        <v>258.02</v>
      </c>
      <c r="AD1023" s="1"/>
      <c r="AE1023" s="2">
        <v>45684</v>
      </c>
      <c r="AF1023">
        <v>228.2</v>
      </c>
      <c r="AI1023" s="2">
        <v>45684</v>
      </c>
      <c r="AJ1023">
        <v>428.66</v>
      </c>
      <c r="AM1023" s="2">
        <v>45684</v>
      </c>
      <c r="AN1023">
        <v>95.87</v>
      </c>
      <c r="AQ1023" s="2">
        <v>45684</v>
      </c>
      <c r="AR1023">
        <v>61.22</v>
      </c>
      <c r="AU1023" s="1"/>
    </row>
    <row r="1024" spans="3:47" x14ac:dyDescent="0.25">
      <c r="C1024" s="2">
        <v>45685</v>
      </c>
      <c r="D1024">
        <v>6067.7</v>
      </c>
      <c r="G1024" s="2">
        <v>45685</v>
      </c>
      <c r="H1024">
        <v>87.91</v>
      </c>
      <c r="K1024" s="2">
        <v>45685</v>
      </c>
      <c r="L1024">
        <v>128.80000000000001</v>
      </c>
      <c r="O1024" s="2">
        <v>45685</v>
      </c>
      <c r="P1024">
        <v>9.07</v>
      </c>
      <c r="S1024" s="2">
        <v>45685</v>
      </c>
      <c r="T1024">
        <v>383.55</v>
      </c>
      <c r="W1024" s="2">
        <v>45685</v>
      </c>
      <c r="X1024">
        <v>102.17</v>
      </c>
      <c r="AA1024" s="2">
        <v>45685</v>
      </c>
      <c r="AB1024">
        <v>259.27</v>
      </c>
      <c r="AD1024" s="1"/>
      <c r="AE1024" s="2">
        <v>45685</v>
      </c>
      <c r="AF1024">
        <v>236.54</v>
      </c>
      <c r="AI1024" s="2">
        <v>45685</v>
      </c>
      <c r="AJ1024">
        <v>441.13</v>
      </c>
      <c r="AM1024" s="2">
        <v>45685</v>
      </c>
      <c r="AN1024">
        <v>95.76</v>
      </c>
      <c r="AQ1024" s="2">
        <v>45685</v>
      </c>
      <c r="AR1024">
        <v>59.77</v>
      </c>
      <c r="AU1024" s="1"/>
    </row>
    <row r="1025" spans="3:47" x14ac:dyDescent="0.25">
      <c r="C1025" s="2">
        <v>45686</v>
      </c>
      <c r="D1025">
        <v>6039.31</v>
      </c>
      <c r="G1025" s="2">
        <v>45686</v>
      </c>
      <c r="H1025">
        <v>88.67</v>
      </c>
      <c r="K1025" s="2">
        <v>45686</v>
      </c>
      <c r="L1025">
        <v>123.52</v>
      </c>
      <c r="O1025" s="2">
        <v>45686</v>
      </c>
      <c r="P1025">
        <v>9.19</v>
      </c>
      <c r="S1025" s="2">
        <v>45686</v>
      </c>
      <c r="T1025">
        <v>386.44</v>
      </c>
      <c r="W1025" s="2">
        <v>45686</v>
      </c>
      <c r="X1025">
        <v>102.76</v>
      </c>
      <c r="AA1025" s="2">
        <v>45686</v>
      </c>
      <c r="AB1025">
        <v>258.73</v>
      </c>
      <c r="AD1025" s="1"/>
      <c r="AE1025" s="2">
        <v>45686</v>
      </c>
      <c r="AF1025">
        <v>237.64</v>
      </c>
      <c r="AI1025" s="2">
        <v>45686</v>
      </c>
      <c r="AJ1025">
        <v>436.32</v>
      </c>
      <c r="AM1025" s="2">
        <v>45686</v>
      </c>
      <c r="AN1025">
        <v>95.96</v>
      </c>
      <c r="AQ1025" s="2">
        <v>45686</v>
      </c>
      <c r="AR1025">
        <v>60.22</v>
      </c>
      <c r="AU1025" s="1"/>
    </row>
    <row r="1026" spans="3:47" x14ac:dyDescent="0.25">
      <c r="C1026" s="2">
        <v>45687</v>
      </c>
      <c r="D1026">
        <v>6071.17</v>
      </c>
      <c r="G1026" s="2">
        <v>45687</v>
      </c>
      <c r="H1026">
        <v>92.14</v>
      </c>
      <c r="K1026" s="2">
        <v>45687</v>
      </c>
      <c r="L1026">
        <v>124.46</v>
      </c>
      <c r="O1026" s="2">
        <v>45687</v>
      </c>
      <c r="P1026">
        <v>9.14</v>
      </c>
      <c r="S1026" s="2">
        <v>45687</v>
      </c>
      <c r="T1026">
        <v>368.5</v>
      </c>
      <c r="W1026" s="2">
        <v>45687</v>
      </c>
      <c r="X1026">
        <v>103.61</v>
      </c>
      <c r="AA1026" s="2">
        <v>45687</v>
      </c>
      <c r="AB1026">
        <v>260.33</v>
      </c>
      <c r="AD1026" s="1"/>
      <c r="AE1026" s="2">
        <v>45687</v>
      </c>
      <c r="AF1026">
        <v>235.88</v>
      </c>
      <c r="AI1026" s="2">
        <v>45687</v>
      </c>
      <c r="AJ1026">
        <v>409.35</v>
      </c>
      <c r="AM1026" s="2">
        <v>45687</v>
      </c>
      <c r="AN1026">
        <v>97.1</v>
      </c>
      <c r="AQ1026" s="2">
        <v>45687</v>
      </c>
      <c r="AR1026">
        <v>61.39</v>
      </c>
      <c r="AU1026" s="1"/>
    </row>
    <row r="1027" spans="3:47" x14ac:dyDescent="0.25">
      <c r="C1027" s="2">
        <v>45688</v>
      </c>
      <c r="D1027">
        <v>6040.53</v>
      </c>
      <c r="G1027" s="2">
        <v>45688</v>
      </c>
      <c r="H1027">
        <v>90.89</v>
      </c>
      <c r="K1027" s="2">
        <v>45688</v>
      </c>
      <c r="L1027">
        <v>119.89</v>
      </c>
      <c r="O1027" s="2">
        <v>45688</v>
      </c>
      <c r="P1027">
        <v>9.07</v>
      </c>
      <c r="S1027" s="2">
        <v>45688</v>
      </c>
      <c r="T1027">
        <v>365.03</v>
      </c>
      <c r="W1027" s="2">
        <v>45688</v>
      </c>
      <c r="X1027">
        <v>101.02</v>
      </c>
      <c r="AA1027" s="2">
        <v>45688</v>
      </c>
      <c r="AB1027">
        <v>259.43</v>
      </c>
      <c r="AD1027" s="1"/>
      <c r="AE1027" s="2">
        <v>45688</v>
      </c>
      <c r="AF1027">
        <v>234.3</v>
      </c>
      <c r="AI1027" s="2">
        <v>45688</v>
      </c>
      <c r="AJ1027">
        <v>409.42</v>
      </c>
      <c r="AM1027" s="2">
        <v>45688</v>
      </c>
      <c r="AN1027">
        <v>96.61</v>
      </c>
      <c r="AQ1027" s="2">
        <v>45688</v>
      </c>
      <c r="AR1027">
        <v>60.85</v>
      </c>
      <c r="AU1027" s="1"/>
    </row>
    <row r="1028" spans="3:47" x14ac:dyDescent="0.25">
      <c r="C1028" s="2">
        <v>45691</v>
      </c>
      <c r="D1028">
        <v>5994.57</v>
      </c>
      <c r="G1028" s="2">
        <v>45691</v>
      </c>
      <c r="H1028">
        <v>89.57</v>
      </c>
      <c r="K1028" s="2">
        <v>45691</v>
      </c>
      <c r="L1028">
        <v>116.49</v>
      </c>
      <c r="O1028" s="2">
        <v>45691</v>
      </c>
      <c r="P1028">
        <v>8.9</v>
      </c>
      <c r="S1028" s="2">
        <v>45691</v>
      </c>
      <c r="T1028">
        <v>355.31</v>
      </c>
      <c r="W1028" s="2">
        <v>45691</v>
      </c>
      <c r="X1028">
        <v>101.27</v>
      </c>
      <c r="AA1028" s="2">
        <v>45691</v>
      </c>
      <c r="AB1028">
        <v>258.95</v>
      </c>
      <c r="AD1028" s="1"/>
      <c r="AE1028" s="2">
        <v>45691</v>
      </c>
      <c r="AF1028">
        <v>226.37</v>
      </c>
      <c r="AI1028" s="2">
        <v>45691</v>
      </c>
      <c r="AJ1028">
        <v>405.34</v>
      </c>
      <c r="AM1028" s="2">
        <v>45691</v>
      </c>
      <c r="AN1028">
        <v>97.97</v>
      </c>
      <c r="AQ1028" s="2">
        <v>45691</v>
      </c>
      <c r="AR1028">
        <v>60.72</v>
      </c>
      <c r="AU1028" s="1"/>
    </row>
    <row r="1029" spans="3:47" x14ac:dyDescent="0.25">
      <c r="C1029" s="2">
        <v>45692</v>
      </c>
      <c r="D1029">
        <v>6037.88</v>
      </c>
      <c r="G1029" s="2">
        <v>45692</v>
      </c>
      <c r="H1029">
        <v>90.31</v>
      </c>
      <c r="K1029" s="2">
        <v>45692</v>
      </c>
      <c r="L1029">
        <v>118.47</v>
      </c>
      <c r="O1029" s="2">
        <v>45692</v>
      </c>
      <c r="P1029">
        <v>9.14</v>
      </c>
      <c r="S1029" s="2">
        <v>45692</v>
      </c>
      <c r="T1029">
        <v>355.7</v>
      </c>
      <c r="W1029" s="2">
        <v>45692</v>
      </c>
      <c r="X1029">
        <v>103.98</v>
      </c>
      <c r="AA1029" s="2">
        <v>45692</v>
      </c>
      <c r="AB1029">
        <v>260.05</v>
      </c>
      <c r="AD1029" s="1"/>
      <c r="AE1029" s="2">
        <v>45692</v>
      </c>
      <c r="AF1029">
        <v>231.12</v>
      </c>
      <c r="AI1029" s="2">
        <v>45692</v>
      </c>
      <c r="AJ1029">
        <v>406.77</v>
      </c>
      <c r="AM1029" s="2">
        <v>45692</v>
      </c>
      <c r="AN1029">
        <v>99.18</v>
      </c>
      <c r="AQ1029" s="2">
        <v>45692</v>
      </c>
      <c r="AR1029">
        <v>60.07</v>
      </c>
      <c r="AU1029" s="1"/>
    </row>
    <row r="1030" spans="3:47" x14ac:dyDescent="0.25">
      <c r="C1030" s="2">
        <v>45693</v>
      </c>
      <c r="D1030">
        <v>6061.48</v>
      </c>
      <c r="G1030" s="2">
        <v>45693</v>
      </c>
      <c r="H1030">
        <v>93.24</v>
      </c>
      <c r="K1030" s="2">
        <v>45693</v>
      </c>
      <c r="L1030">
        <v>124.64</v>
      </c>
      <c r="O1030" s="2">
        <v>45693</v>
      </c>
      <c r="P1030">
        <v>9.01</v>
      </c>
      <c r="S1030" s="2">
        <v>45693</v>
      </c>
      <c r="T1030">
        <v>352.65</v>
      </c>
      <c r="W1030" s="2">
        <v>45693</v>
      </c>
      <c r="X1030">
        <v>103.91</v>
      </c>
      <c r="AA1030" s="2">
        <v>45693</v>
      </c>
      <c r="AB1030">
        <v>262.45999999999998</v>
      </c>
      <c r="AD1030" s="1"/>
      <c r="AE1030" s="2">
        <v>45693</v>
      </c>
      <c r="AF1030">
        <v>230.8</v>
      </c>
      <c r="AI1030" s="2">
        <v>45693</v>
      </c>
      <c r="AJ1030">
        <v>407.68</v>
      </c>
      <c r="AM1030" s="2">
        <v>45693</v>
      </c>
      <c r="AN1030">
        <v>100.85</v>
      </c>
      <c r="AQ1030" s="2">
        <v>45693</v>
      </c>
      <c r="AR1030">
        <v>60.5</v>
      </c>
      <c r="AU1030" s="1"/>
    </row>
    <row r="1031" spans="3:47" x14ac:dyDescent="0.25">
      <c r="C1031" s="2">
        <v>45694</v>
      </c>
      <c r="D1031">
        <v>6083.57</v>
      </c>
      <c r="G1031" s="2">
        <v>45694</v>
      </c>
      <c r="H1031">
        <v>94.18</v>
      </c>
      <c r="K1031" s="2">
        <v>45694</v>
      </c>
      <c r="L1031">
        <v>128.49</v>
      </c>
      <c r="O1031" s="2">
        <v>45694</v>
      </c>
      <c r="P1031">
        <v>8.33</v>
      </c>
      <c r="S1031" s="2">
        <v>45694</v>
      </c>
      <c r="T1031">
        <v>359.14</v>
      </c>
      <c r="W1031" s="2">
        <v>45694</v>
      </c>
      <c r="X1031">
        <v>102.53</v>
      </c>
      <c r="AA1031" s="2">
        <v>45694</v>
      </c>
      <c r="AB1031">
        <v>268.74</v>
      </c>
      <c r="AD1031" s="1"/>
      <c r="AE1031" s="2">
        <v>45694</v>
      </c>
      <c r="AF1031">
        <v>231.54</v>
      </c>
      <c r="AI1031" s="2">
        <v>45694</v>
      </c>
      <c r="AJ1031">
        <v>410.17</v>
      </c>
      <c r="AM1031" s="2">
        <v>45694</v>
      </c>
      <c r="AN1031">
        <v>101.23</v>
      </c>
      <c r="AQ1031" s="2">
        <v>45694</v>
      </c>
      <c r="AR1031">
        <v>60.73</v>
      </c>
      <c r="AU1031" s="1"/>
    </row>
    <row r="1032" spans="3:47" x14ac:dyDescent="0.25">
      <c r="C1032" s="2">
        <v>45695</v>
      </c>
      <c r="D1032">
        <v>6025.99</v>
      </c>
      <c r="G1032" s="2">
        <v>45695</v>
      </c>
      <c r="H1032">
        <v>91.95</v>
      </c>
      <c r="K1032" s="2">
        <v>45695</v>
      </c>
      <c r="L1032">
        <v>129.65</v>
      </c>
      <c r="O1032" s="2">
        <v>45695</v>
      </c>
      <c r="P1032">
        <v>8.31</v>
      </c>
      <c r="S1032" s="2">
        <v>45695</v>
      </c>
      <c r="T1032">
        <v>357.6</v>
      </c>
      <c r="W1032" s="2">
        <v>45695</v>
      </c>
      <c r="X1032">
        <v>102.97</v>
      </c>
      <c r="AA1032" s="2">
        <v>45695</v>
      </c>
      <c r="AB1032">
        <v>267.68</v>
      </c>
      <c r="AD1032" s="1"/>
      <c r="AE1032" s="2">
        <v>45695</v>
      </c>
      <c r="AF1032">
        <v>225.99</v>
      </c>
      <c r="AI1032" s="2">
        <v>45695</v>
      </c>
      <c r="AJ1032">
        <v>404.19</v>
      </c>
      <c r="AM1032" s="2">
        <v>45695</v>
      </c>
      <c r="AN1032">
        <v>99.56</v>
      </c>
      <c r="AQ1032" s="2">
        <v>45695</v>
      </c>
      <c r="AR1032">
        <v>61.19</v>
      </c>
      <c r="AU1032" s="1"/>
    </row>
    <row r="1033" spans="3:47" x14ac:dyDescent="0.25">
      <c r="C1033" s="2">
        <v>45698</v>
      </c>
      <c r="D1033">
        <v>6066.44</v>
      </c>
      <c r="G1033" s="2">
        <v>45698</v>
      </c>
      <c r="H1033">
        <v>95.56</v>
      </c>
      <c r="K1033" s="2">
        <v>45698</v>
      </c>
      <c r="L1033">
        <v>133.37</v>
      </c>
      <c r="O1033" s="2">
        <v>45698</v>
      </c>
      <c r="P1033">
        <v>8.31</v>
      </c>
      <c r="S1033" s="2">
        <v>45698</v>
      </c>
      <c r="T1033">
        <v>356.95</v>
      </c>
      <c r="W1033" s="2">
        <v>45698</v>
      </c>
      <c r="X1033">
        <v>104.94</v>
      </c>
      <c r="AA1033" s="2">
        <v>45698</v>
      </c>
      <c r="AB1033">
        <v>263.06</v>
      </c>
      <c r="AD1033" s="1"/>
      <c r="AE1033" s="2">
        <v>45698</v>
      </c>
      <c r="AF1033">
        <v>226.26</v>
      </c>
      <c r="AI1033" s="2">
        <v>45698</v>
      </c>
      <c r="AJ1033">
        <v>406.62</v>
      </c>
      <c r="AM1033" s="2">
        <v>45698</v>
      </c>
      <c r="AN1033">
        <v>101.3</v>
      </c>
      <c r="AQ1033" s="2">
        <v>45698</v>
      </c>
      <c r="AR1033">
        <v>61.87</v>
      </c>
      <c r="AU1033" s="1"/>
    </row>
    <row r="1034" spans="3:47" x14ac:dyDescent="0.25">
      <c r="C1034" s="2">
        <v>45699</v>
      </c>
      <c r="D1034">
        <v>6068.5</v>
      </c>
      <c r="G1034" s="2">
        <v>45699</v>
      </c>
      <c r="H1034">
        <v>93.72</v>
      </c>
      <c r="K1034" s="2">
        <v>45699</v>
      </c>
      <c r="L1034">
        <v>132.6</v>
      </c>
      <c r="O1034" s="2">
        <v>45699</v>
      </c>
      <c r="P1034">
        <v>8.2899999999999991</v>
      </c>
      <c r="S1034" s="2">
        <v>45699</v>
      </c>
      <c r="T1034">
        <v>355.97</v>
      </c>
      <c r="W1034" s="2">
        <v>45699</v>
      </c>
      <c r="X1034">
        <v>105.6</v>
      </c>
      <c r="AA1034" s="2">
        <v>45699</v>
      </c>
      <c r="AB1034">
        <v>266.89</v>
      </c>
      <c r="AD1034" s="1"/>
      <c r="AE1034" s="2">
        <v>45699</v>
      </c>
      <c r="AF1034">
        <v>231.2</v>
      </c>
      <c r="AI1034" s="2">
        <v>45699</v>
      </c>
      <c r="AJ1034">
        <v>405.85</v>
      </c>
      <c r="AM1034" s="2">
        <v>45699</v>
      </c>
      <c r="AN1034">
        <v>100.86</v>
      </c>
      <c r="AQ1034" s="2">
        <v>45699</v>
      </c>
      <c r="AR1034">
        <v>64.8</v>
      </c>
      <c r="AU1034" s="1"/>
    </row>
    <row r="1035" spans="3:47" x14ac:dyDescent="0.25">
      <c r="C1035" s="2">
        <v>45700</v>
      </c>
      <c r="D1035">
        <v>6051.97</v>
      </c>
      <c r="G1035" s="2">
        <v>45700</v>
      </c>
      <c r="H1035">
        <v>91.33</v>
      </c>
      <c r="K1035" s="2">
        <v>45700</v>
      </c>
      <c r="L1035">
        <v>130.94</v>
      </c>
      <c r="O1035" s="2">
        <v>45700</v>
      </c>
      <c r="P1035">
        <v>8.31</v>
      </c>
      <c r="S1035" s="2">
        <v>45700</v>
      </c>
      <c r="T1035">
        <v>345.96</v>
      </c>
      <c r="W1035" s="2">
        <v>45700</v>
      </c>
      <c r="X1035">
        <v>102.42</v>
      </c>
      <c r="AA1035" s="2">
        <v>45700</v>
      </c>
      <c r="AB1035">
        <v>267.33999999999997</v>
      </c>
      <c r="AD1035" s="1"/>
      <c r="AE1035" s="2">
        <v>45700</v>
      </c>
      <c r="AF1035">
        <v>235.42</v>
      </c>
      <c r="AI1035" s="2">
        <v>45700</v>
      </c>
      <c r="AJ1035">
        <v>403.48</v>
      </c>
      <c r="AM1035" s="2">
        <v>45700</v>
      </c>
      <c r="AN1035">
        <v>101.98</v>
      </c>
      <c r="AQ1035" s="2">
        <v>45700</v>
      </c>
      <c r="AR1035">
        <v>65.86</v>
      </c>
      <c r="AU1035" s="1"/>
    </row>
    <row r="1036" spans="3:47" x14ac:dyDescent="0.25">
      <c r="C1036" s="2">
        <v>45701</v>
      </c>
      <c r="D1036">
        <v>6115.07</v>
      </c>
      <c r="G1036" s="2">
        <v>45701</v>
      </c>
      <c r="H1036">
        <v>95.29</v>
      </c>
      <c r="K1036" s="2">
        <v>45701</v>
      </c>
      <c r="L1036">
        <v>135.09</v>
      </c>
      <c r="O1036" s="2">
        <v>45701</v>
      </c>
      <c r="P1036">
        <v>8.41</v>
      </c>
      <c r="S1036" s="2">
        <v>45701</v>
      </c>
      <c r="T1036">
        <v>347.59</v>
      </c>
      <c r="W1036" s="2">
        <v>45701</v>
      </c>
      <c r="X1036">
        <v>103.17</v>
      </c>
      <c r="AA1036" s="2">
        <v>45701</v>
      </c>
      <c r="AB1036">
        <v>268.18</v>
      </c>
      <c r="AD1036" s="1"/>
      <c r="AE1036" s="2">
        <v>45701</v>
      </c>
      <c r="AF1036">
        <v>240.05</v>
      </c>
      <c r="AI1036" s="2">
        <v>45701</v>
      </c>
      <c r="AJ1036">
        <v>404.96</v>
      </c>
      <c r="AM1036" s="2">
        <v>45701</v>
      </c>
      <c r="AN1036">
        <v>103.4</v>
      </c>
      <c r="AQ1036" s="2">
        <v>45701</v>
      </c>
      <c r="AR1036">
        <v>66.62</v>
      </c>
      <c r="AU1036" s="1"/>
    </row>
    <row r="1037" spans="3:47" x14ac:dyDescent="0.25">
      <c r="C1037" s="2">
        <v>45702</v>
      </c>
      <c r="D1037">
        <v>6114.63</v>
      </c>
      <c r="G1037" s="2">
        <v>45702</v>
      </c>
      <c r="H1037">
        <v>99.14</v>
      </c>
      <c r="K1037" s="2">
        <v>45702</v>
      </c>
      <c r="L1037">
        <v>138.63999999999999</v>
      </c>
      <c r="O1037" s="2">
        <v>45702</v>
      </c>
      <c r="P1037">
        <v>8.5299999999999994</v>
      </c>
      <c r="S1037" s="2">
        <v>45702</v>
      </c>
      <c r="T1037">
        <v>347.22</v>
      </c>
      <c r="W1037" s="2">
        <v>45702</v>
      </c>
      <c r="X1037">
        <v>103.27</v>
      </c>
      <c r="AA1037" s="2">
        <v>45702</v>
      </c>
      <c r="AB1037">
        <v>268.44</v>
      </c>
      <c r="AD1037" s="1"/>
      <c r="AE1037" s="2">
        <v>45702</v>
      </c>
      <c r="AF1037">
        <v>243.1</v>
      </c>
      <c r="AI1037" s="2">
        <v>45702</v>
      </c>
      <c r="AJ1037">
        <v>402.88</v>
      </c>
      <c r="AM1037" s="2">
        <v>45702</v>
      </c>
      <c r="AN1037">
        <v>102.4</v>
      </c>
      <c r="AQ1037" s="2">
        <v>45702</v>
      </c>
      <c r="AR1037">
        <v>66.010000000000005</v>
      </c>
      <c r="AU1037" s="1"/>
    </row>
    <row r="1038" spans="3:47" x14ac:dyDescent="0.25">
      <c r="C1038" s="2">
        <v>45706</v>
      </c>
      <c r="D1038">
        <v>6129.58</v>
      </c>
      <c r="G1038" s="2">
        <v>45706</v>
      </c>
      <c r="H1038">
        <v>106.38</v>
      </c>
      <c r="K1038" s="2">
        <v>45706</v>
      </c>
      <c r="L1038">
        <v>139.19</v>
      </c>
      <c r="O1038" s="2">
        <v>45706</v>
      </c>
      <c r="P1038">
        <v>8.6300000000000008</v>
      </c>
      <c r="S1038" s="2">
        <v>45706</v>
      </c>
      <c r="T1038">
        <v>347.89</v>
      </c>
      <c r="W1038" s="2">
        <v>45706</v>
      </c>
      <c r="X1038">
        <v>105.08</v>
      </c>
      <c r="AA1038" s="2">
        <v>45706</v>
      </c>
      <c r="AB1038">
        <v>271.7</v>
      </c>
      <c r="AD1038" s="1"/>
      <c r="AE1038" s="2">
        <v>45706</v>
      </c>
      <c r="AF1038">
        <v>242.98</v>
      </c>
      <c r="AI1038" s="2">
        <v>45706</v>
      </c>
      <c r="AJ1038">
        <v>404.08</v>
      </c>
      <c r="AM1038" s="2">
        <v>45706</v>
      </c>
      <c r="AN1038">
        <v>102.15</v>
      </c>
      <c r="AQ1038" s="2">
        <v>45706</v>
      </c>
      <c r="AR1038">
        <v>66.19</v>
      </c>
      <c r="AU1038" s="1"/>
    </row>
    <row r="1039" spans="3:47" x14ac:dyDescent="0.25">
      <c r="C1039" s="2">
        <v>45707</v>
      </c>
      <c r="D1039">
        <v>6144.15</v>
      </c>
      <c r="G1039" s="2">
        <v>45707</v>
      </c>
      <c r="H1039">
        <v>103.96</v>
      </c>
      <c r="K1039" s="2">
        <v>45707</v>
      </c>
      <c r="L1039">
        <v>139.02000000000001</v>
      </c>
      <c r="O1039" s="2">
        <v>45707</v>
      </c>
      <c r="P1039">
        <v>8.68</v>
      </c>
      <c r="S1039" s="2">
        <v>45707</v>
      </c>
      <c r="T1039">
        <v>346.9</v>
      </c>
      <c r="W1039" s="2">
        <v>45707</v>
      </c>
      <c r="X1039">
        <v>105.24</v>
      </c>
      <c r="AA1039" s="2">
        <v>45707</v>
      </c>
      <c r="AB1039">
        <v>271.02</v>
      </c>
      <c r="AD1039" s="1"/>
      <c r="AE1039" s="2">
        <v>45707</v>
      </c>
      <c r="AF1039">
        <v>243.37</v>
      </c>
      <c r="AI1039" s="2">
        <v>45707</v>
      </c>
      <c r="AJ1039">
        <v>409.14</v>
      </c>
      <c r="AM1039" s="2">
        <v>45707</v>
      </c>
      <c r="AN1039">
        <v>102.36</v>
      </c>
      <c r="AQ1039" s="2">
        <v>45707</v>
      </c>
      <c r="AR1039">
        <v>67.16</v>
      </c>
      <c r="AU1039" s="1"/>
    </row>
    <row r="1040" spans="3:47" x14ac:dyDescent="0.25">
      <c r="C1040" s="2">
        <v>45708</v>
      </c>
      <c r="D1040">
        <v>6117.52</v>
      </c>
      <c r="G1040" s="2">
        <v>45708</v>
      </c>
      <c r="H1040">
        <v>102.78</v>
      </c>
      <c r="K1040" s="2">
        <v>45708</v>
      </c>
      <c r="L1040">
        <v>139.9</v>
      </c>
      <c r="O1040" s="2">
        <v>45708</v>
      </c>
      <c r="P1040">
        <v>8.73</v>
      </c>
      <c r="S1040" s="2">
        <v>45708</v>
      </c>
      <c r="T1040">
        <v>343.12</v>
      </c>
      <c r="W1040" s="2">
        <v>45708</v>
      </c>
      <c r="X1040">
        <v>106.86</v>
      </c>
      <c r="AA1040" s="2">
        <v>45708</v>
      </c>
      <c r="AB1040">
        <v>258.94</v>
      </c>
      <c r="AD1040" s="1"/>
      <c r="AE1040" s="2">
        <v>45708</v>
      </c>
      <c r="AF1040">
        <v>244.33</v>
      </c>
      <c r="AI1040" s="2">
        <v>45708</v>
      </c>
      <c r="AJ1040">
        <v>411.3</v>
      </c>
      <c r="AM1040" s="2">
        <v>45708</v>
      </c>
      <c r="AN1040">
        <v>95.68</v>
      </c>
      <c r="AQ1040" s="2">
        <v>45708</v>
      </c>
      <c r="AR1040">
        <v>67.13</v>
      </c>
      <c r="AU1040" s="1"/>
    </row>
    <row r="1041" spans="3:47" x14ac:dyDescent="0.25">
      <c r="C1041" s="2">
        <v>45709</v>
      </c>
      <c r="D1041">
        <v>6013.13</v>
      </c>
      <c r="G1041" s="2">
        <v>45709</v>
      </c>
      <c r="H1041">
        <v>98.46</v>
      </c>
      <c r="K1041" s="2">
        <v>45709</v>
      </c>
      <c r="L1041">
        <v>134.22999999999999</v>
      </c>
      <c r="O1041" s="2">
        <v>45709</v>
      </c>
      <c r="P1041">
        <v>8.6199999999999992</v>
      </c>
      <c r="S1041" s="2">
        <v>45709</v>
      </c>
      <c r="T1041">
        <v>334.17</v>
      </c>
      <c r="W1041" s="2">
        <v>45709</v>
      </c>
      <c r="X1041">
        <v>105.61</v>
      </c>
      <c r="AA1041" s="2">
        <v>45709</v>
      </c>
      <c r="AB1041">
        <v>256.45999999999998</v>
      </c>
      <c r="AD1041" s="1"/>
      <c r="AE1041" s="2">
        <v>45709</v>
      </c>
      <c r="AF1041">
        <v>244.05</v>
      </c>
      <c r="AI1041" s="2">
        <v>45709</v>
      </c>
      <c r="AJ1041">
        <v>403.47</v>
      </c>
      <c r="AM1041" s="2">
        <v>45709</v>
      </c>
      <c r="AN1041">
        <v>93.29</v>
      </c>
      <c r="AQ1041" s="2">
        <v>45709</v>
      </c>
      <c r="AR1041">
        <v>68.39</v>
      </c>
      <c r="AU1041" s="1"/>
    </row>
    <row r="1042" spans="3:47" x14ac:dyDescent="0.25">
      <c r="C1042" s="2">
        <v>45712</v>
      </c>
      <c r="D1042">
        <v>5983.25</v>
      </c>
      <c r="G1042" s="2">
        <v>45712</v>
      </c>
      <c r="H1042">
        <v>95.04</v>
      </c>
      <c r="K1042" s="2">
        <v>45712</v>
      </c>
      <c r="L1042">
        <v>130.09</v>
      </c>
      <c r="O1042" s="2">
        <v>45712</v>
      </c>
      <c r="P1042">
        <v>8.69</v>
      </c>
      <c r="S1042" s="2">
        <v>45712</v>
      </c>
      <c r="T1042">
        <v>333.07</v>
      </c>
      <c r="W1042" s="2">
        <v>45712</v>
      </c>
      <c r="X1042">
        <v>106.16</v>
      </c>
      <c r="AA1042" s="2">
        <v>45712</v>
      </c>
      <c r="AB1042">
        <v>253.64</v>
      </c>
      <c r="AD1042" s="1"/>
      <c r="AE1042" s="2">
        <v>45712</v>
      </c>
      <c r="AF1042">
        <v>245.59</v>
      </c>
      <c r="AI1042" s="2">
        <v>45712</v>
      </c>
      <c r="AJ1042">
        <v>399.31</v>
      </c>
      <c r="AM1042" s="2">
        <v>45712</v>
      </c>
      <c r="AN1042">
        <v>92.19</v>
      </c>
      <c r="AQ1042" s="2">
        <v>45712</v>
      </c>
      <c r="AR1042">
        <v>67.66</v>
      </c>
      <c r="AU1042" s="1"/>
    </row>
    <row r="1043" spans="3:47" x14ac:dyDescent="0.25">
      <c r="C1043" s="2">
        <v>45713</v>
      </c>
      <c r="D1043">
        <v>5955.25</v>
      </c>
      <c r="G1043" s="2">
        <v>45713</v>
      </c>
      <c r="H1043">
        <v>92.86</v>
      </c>
      <c r="K1043" s="2">
        <v>45713</v>
      </c>
      <c r="L1043">
        <v>126.44</v>
      </c>
      <c r="O1043" s="2">
        <v>45713</v>
      </c>
      <c r="P1043">
        <v>8.75</v>
      </c>
      <c r="S1043" s="2">
        <v>45713</v>
      </c>
      <c r="T1043">
        <v>336.45</v>
      </c>
      <c r="W1043" s="2">
        <v>45713</v>
      </c>
      <c r="X1043">
        <v>104.69</v>
      </c>
      <c r="AA1043" s="2">
        <v>45713</v>
      </c>
      <c r="AB1043">
        <v>249.82</v>
      </c>
      <c r="AD1043" s="1"/>
      <c r="AE1043" s="2">
        <v>45713</v>
      </c>
      <c r="AF1043">
        <v>245.53</v>
      </c>
      <c r="AI1043" s="2">
        <v>45713</v>
      </c>
      <c r="AJ1043">
        <v>393.28</v>
      </c>
      <c r="AM1043" s="2">
        <v>45713</v>
      </c>
      <c r="AN1043">
        <v>96.15</v>
      </c>
      <c r="AQ1043" s="2">
        <v>45713</v>
      </c>
      <c r="AR1043">
        <v>68.52</v>
      </c>
      <c r="AU1043" s="1"/>
    </row>
    <row r="1044" spans="3:47" x14ac:dyDescent="0.25">
      <c r="C1044" s="2">
        <v>45714</v>
      </c>
      <c r="D1044">
        <v>5956.06</v>
      </c>
      <c r="G1044" s="2">
        <v>45714</v>
      </c>
      <c r="H1044">
        <v>97.33</v>
      </c>
      <c r="K1044" s="2">
        <v>45714</v>
      </c>
      <c r="L1044">
        <v>131.08000000000001</v>
      </c>
      <c r="O1044" s="2">
        <v>45714</v>
      </c>
      <c r="P1044">
        <v>8.8000000000000007</v>
      </c>
      <c r="S1044" s="2">
        <v>45714</v>
      </c>
      <c r="T1044">
        <v>336.66</v>
      </c>
      <c r="W1044" s="2">
        <v>45714</v>
      </c>
      <c r="X1044">
        <v>104.43</v>
      </c>
      <c r="AA1044" s="2">
        <v>45714</v>
      </c>
      <c r="AB1044">
        <v>251.17</v>
      </c>
      <c r="AD1044" s="1"/>
      <c r="AE1044" s="2">
        <v>45714</v>
      </c>
      <c r="AF1044">
        <v>238.89</v>
      </c>
      <c r="AI1044" s="2">
        <v>45714</v>
      </c>
      <c r="AJ1044">
        <v>395.09</v>
      </c>
      <c r="AM1044" s="2">
        <v>45714</v>
      </c>
      <c r="AN1044">
        <v>94.68</v>
      </c>
      <c r="AQ1044" s="2">
        <v>45714</v>
      </c>
      <c r="AR1044">
        <v>67.86</v>
      </c>
      <c r="AU1044" s="1"/>
    </row>
    <row r="1045" spans="3:47" x14ac:dyDescent="0.25">
      <c r="C1045" s="2">
        <v>45715</v>
      </c>
      <c r="D1045">
        <v>5861.57</v>
      </c>
      <c r="G1045" s="2">
        <v>45715</v>
      </c>
      <c r="H1045">
        <v>91.47</v>
      </c>
      <c r="K1045" s="2">
        <v>45715</v>
      </c>
      <c r="L1045">
        <v>119.97</v>
      </c>
      <c r="O1045" s="2">
        <v>45715</v>
      </c>
      <c r="P1045">
        <v>8.6300000000000008</v>
      </c>
      <c r="S1045" s="2">
        <v>45715</v>
      </c>
      <c r="T1045">
        <v>334.13</v>
      </c>
      <c r="W1045" s="2">
        <v>45715</v>
      </c>
      <c r="X1045">
        <v>105.09</v>
      </c>
      <c r="AA1045" s="2">
        <v>45715</v>
      </c>
      <c r="AB1045">
        <v>251.42</v>
      </c>
      <c r="AD1045" s="1"/>
      <c r="AE1045" s="2">
        <v>45715</v>
      </c>
      <c r="AF1045">
        <v>235.85</v>
      </c>
      <c r="AI1045" s="2">
        <v>45715</v>
      </c>
      <c r="AJ1045">
        <v>387.98</v>
      </c>
      <c r="AM1045" s="2">
        <v>45715</v>
      </c>
      <c r="AN1045">
        <v>95.27</v>
      </c>
      <c r="AQ1045" s="2">
        <v>45715</v>
      </c>
      <c r="AR1045">
        <v>67.930000000000007</v>
      </c>
      <c r="AU1045" s="1"/>
    </row>
    <row r="1046" spans="3:47" x14ac:dyDescent="0.25">
      <c r="C1046" s="2">
        <v>45716</v>
      </c>
      <c r="D1046">
        <v>5954.5</v>
      </c>
      <c r="G1046" s="2">
        <v>45716</v>
      </c>
      <c r="H1046">
        <v>93.27</v>
      </c>
      <c r="K1046" s="2">
        <v>45716</v>
      </c>
      <c r="L1046">
        <v>124.73</v>
      </c>
      <c r="O1046" s="2">
        <v>45716</v>
      </c>
      <c r="P1046">
        <v>8.8699999999999992</v>
      </c>
      <c r="S1046" s="2">
        <v>45716</v>
      </c>
      <c r="T1046">
        <v>338.01</v>
      </c>
      <c r="W1046" s="2">
        <v>45716</v>
      </c>
      <c r="X1046">
        <v>106.22</v>
      </c>
      <c r="AA1046" s="2">
        <v>45716</v>
      </c>
      <c r="AB1046">
        <v>256.85000000000002</v>
      </c>
      <c r="AD1046" s="1"/>
      <c r="AE1046" s="2">
        <v>45716</v>
      </c>
      <c r="AF1046">
        <v>240.36</v>
      </c>
      <c r="AI1046" s="2">
        <v>45716</v>
      </c>
      <c r="AJ1046">
        <v>392.38</v>
      </c>
      <c r="AM1046" s="2">
        <v>45716</v>
      </c>
      <c r="AN1046">
        <v>97.06</v>
      </c>
      <c r="AQ1046" s="2">
        <v>45716</v>
      </c>
      <c r="AR1046">
        <v>68.260000000000005</v>
      </c>
    </row>
    <row r="1047" spans="3:47" x14ac:dyDescent="0.25">
      <c r="C1047" s="2">
        <v>45719</v>
      </c>
      <c r="D1047">
        <v>5849.72</v>
      </c>
      <c r="G1047" s="2">
        <v>45719</v>
      </c>
      <c r="H1047">
        <v>90.19</v>
      </c>
      <c r="K1047" s="2">
        <v>45719</v>
      </c>
      <c r="L1047">
        <v>113.89</v>
      </c>
      <c r="O1047" s="2">
        <v>45719</v>
      </c>
      <c r="P1047">
        <v>8.73</v>
      </c>
      <c r="S1047" s="2">
        <v>45719</v>
      </c>
      <c r="T1047">
        <v>326.31</v>
      </c>
      <c r="W1047" s="2">
        <v>45719</v>
      </c>
      <c r="X1047">
        <v>102.81</v>
      </c>
      <c r="AA1047" s="2">
        <v>45719</v>
      </c>
      <c r="AB1047">
        <v>252.94</v>
      </c>
      <c r="AD1047" s="1"/>
      <c r="AE1047" s="2">
        <v>45719</v>
      </c>
      <c r="AF1047">
        <v>236.57</v>
      </c>
      <c r="AI1047" s="2">
        <v>45719</v>
      </c>
      <c r="AJ1047">
        <v>383.98</v>
      </c>
      <c r="AM1047" s="2">
        <v>45719</v>
      </c>
      <c r="AN1047">
        <v>96.05</v>
      </c>
      <c r="AQ1047" s="2">
        <v>45719</v>
      </c>
      <c r="AR1047">
        <v>69.319999999999993</v>
      </c>
      <c r="AU1047" s="1"/>
    </row>
    <row r="1048" spans="3:47" x14ac:dyDescent="0.25">
      <c r="C1048" s="2">
        <v>45720</v>
      </c>
      <c r="D1048">
        <v>5778.15</v>
      </c>
      <c r="G1048" s="2">
        <v>45720</v>
      </c>
      <c r="H1048">
        <v>90.85</v>
      </c>
      <c r="K1048" s="2">
        <v>45720</v>
      </c>
      <c r="L1048">
        <v>115.82</v>
      </c>
      <c r="O1048" s="2">
        <v>45720</v>
      </c>
      <c r="P1048">
        <v>8.4700000000000006</v>
      </c>
      <c r="S1048" s="2">
        <v>45720</v>
      </c>
      <c r="T1048">
        <v>321.11</v>
      </c>
      <c r="W1048" s="2">
        <v>45720</v>
      </c>
      <c r="X1048">
        <v>102.6</v>
      </c>
      <c r="AA1048" s="2">
        <v>45720</v>
      </c>
      <c r="AB1048">
        <v>242.88</v>
      </c>
      <c r="AD1048" s="1"/>
      <c r="AE1048" s="2">
        <v>45720</v>
      </c>
      <c r="AF1048">
        <v>234.49</v>
      </c>
      <c r="AI1048" s="2">
        <v>45720</v>
      </c>
      <c r="AJ1048">
        <v>384.1</v>
      </c>
      <c r="AM1048" s="2">
        <v>45720</v>
      </c>
      <c r="AN1048">
        <v>93.47</v>
      </c>
      <c r="AQ1048" s="2">
        <v>45720</v>
      </c>
      <c r="AR1048">
        <v>67.28</v>
      </c>
      <c r="AU1048" s="1"/>
    </row>
    <row r="1049" spans="3:47" x14ac:dyDescent="0.25">
      <c r="C1049" s="2">
        <v>45721</v>
      </c>
      <c r="D1049">
        <v>5842.63</v>
      </c>
      <c r="G1049" s="2">
        <v>45721</v>
      </c>
      <c r="H1049">
        <v>93.98</v>
      </c>
      <c r="K1049" s="2">
        <v>45721</v>
      </c>
      <c r="L1049">
        <v>117.13</v>
      </c>
      <c r="O1049" s="2">
        <v>45721</v>
      </c>
      <c r="P1049">
        <v>8.9700000000000006</v>
      </c>
      <c r="S1049" s="2">
        <v>45721</v>
      </c>
      <c r="T1049">
        <v>332.64</v>
      </c>
      <c r="W1049" s="2">
        <v>45721</v>
      </c>
      <c r="X1049">
        <v>100.6</v>
      </c>
      <c r="AA1049" s="2">
        <v>45721</v>
      </c>
      <c r="AB1049">
        <v>244.12</v>
      </c>
      <c r="AD1049" s="1"/>
      <c r="AE1049" s="2">
        <v>45721</v>
      </c>
      <c r="AF1049">
        <v>234.3</v>
      </c>
      <c r="AI1049" s="2">
        <v>45721</v>
      </c>
      <c r="AJ1049">
        <v>396.37</v>
      </c>
      <c r="AM1049" s="2">
        <v>45721</v>
      </c>
      <c r="AN1049">
        <v>94.47</v>
      </c>
      <c r="AQ1049" s="2">
        <v>45721</v>
      </c>
      <c r="AR1049">
        <v>67.17</v>
      </c>
      <c r="AU1049" s="1"/>
    </row>
    <row r="1050" spans="3:47" x14ac:dyDescent="0.25">
      <c r="C1050" s="2">
        <v>45722</v>
      </c>
      <c r="D1050">
        <v>5738.52</v>
      </c>
      <c r="G1050" s="2">
        <v>45722</v>
      </c>
      <c r="H1050">
        <v>88.93</v>
      </c>
      <c r="K1050" s="2">
        <v>45722</v>
      </c>
      <c r="L1050">
        <v>110.41</v>
      </c>
      <c r="O1050" s="2">
        <v>45722</v>
      </c>
      <c r="P1050">
        <v>8.93</v>
      </c>
      <c r="S1050" s="2">
        <v>45722</v>
      </c>
      <c r="T1050">
        <v>335.12</v>
      </c>
      <c r="W1050" s="2">
        <v>45722</v>
      </c>
      <c r="X1050">
        <v>102.68</v>
      </c>
      <c r="AA1050" s="2">
        <v>45722</v>
      </c>
      <c r="AB1050">
        <v>239.28</v>
      </c>
      <c r="AD1050" s="1"/>
      <c r="AE1050" s="2">
        <v>45722</v>
      </c>
      <c r="AF1050">
        <v>233.89</v>
      </c>
      <c r="AI1050" s="2">
        <v>45722</v>
      </c>
      <c r="AJ1050">
        <v>392.28</v>
      </c>
      <c r="AM1050" s="2">
        <v>45722</v>
      </c>
      <c r="AN1050">
        <v>93.15</v>
      </c>
      <c r="AQ1050" s="2">
        <v>45722</v>
      </c>
      <c r="AR1050">
        <v>67.540000000000006</v>
      </c>
      <c r="AU1050" s="1"/>
    </row>
    <row r="1051" spans="3:47" x14ac:dyDescent="0.25">
      <c r="C1051" s="2">
        <v>45723</v>
      </c>
      <c r="D1051">
        <v>5770.2</v>
      </c>
      <c r="G1051" s="2">
        <v>45723</v>
      </c>
      <c r="H1051">
        <v>92.6</v>
      </c>
      <c r="K1051" s="2">
        <v>45723</v>
      </c>
      <c r="L1051">
        <v>112.52</v>
      </c>
      <c r="O1051" s="2">
        <v>45723</v>
      </c>
      <c r="P1051">
        <v>9.1999999999999993</v>
      </c>
      <c r="S1051" s="2">
        <v>45723</v>
      </c>
      <c r="T1051">
        <v>344.25</v>
      </c>
      <c r="W1051" s="2">
        <v>45723</v>
      </c>
      <c r="X1051">
        <v>104.01</v>
      </c>
      <c r="AA1051" s="2">
        <v>45723</v>
      </c>
      <c r="AB1051">
        <v>235.14</v>
      </c>
      <c r="AD1051" s="1"/>
      <c r="AE1051" s="2">
        <v>45723</v>
      </c>
      <c r="AF1051">
        <v>237.61</v>
      </c>
      <c r="AI1051" s="2">
        <v>45723</v>
      </c>
      <c r="AJ1051">
        <v>388.75</v>
      </c>
      <c r="AM1051" s="2">
        <v>45723</v>
      </c>
      <c r="AN1051">
        <v>90.28</v>
      </c>
      <c r="AQ1051" s="2">
        <v>45723</v>
      </c>
      <c r="AR1051">
        <v>68.47</v>
      </c>
      <c r="AU1051" s="1"/>
    </row>
    <row r="1052" spans="3:47" x14ac:dyDescent="0.25">
      <c r="C1052" s="2">
        <v>45726</v>
      </c>
      <c r="D1052">
        <v>5614.56</v>
      </c>
      <c r="G1052" s="2">
        <v>45726</v>
      </c>
      <c r="H1052">
        <v>86.75</v>
      </c>
      <c r="K1052" s="2">
        <v>45726</v>
      </c>
      <c r="L1052">
        <v>106.82</v>
      </c>
      <c r="O1052" s="2">
        <v>45726</v>
      </c>
      <c r="P1052">
        <v>9.26</v>
      </c>
      <c r="S1052" s="2">
        <v>45726</v>
      </c>
      <c r="T1052">
        <v>339.25</v>
      </c>
      <c r="W1052" s="2">
        <v>45726</v>
      </c>
      <c r="X1052">
        <v>106.67</v>
      </c>
      <c r="AA1052" s="2">
        <v>45726</v>
      </c>
      <c r="AB1052">
        <v>225.38</v>
      </c>
      <c r="AD1052" s="1"/>
      <c r="AE1052" s="2">
        <v>45726</v>
      </c>
      <c r="AF1052">
        <v>226.09</v>
      </c>
      <c r="AI1052" s="2">
        <v>45726</v>
      </c>
      <c r="AJ1052">
        <v>375.75</v>
      </c>
      <c r="AM1052" s="2">
        <v>45726</v>
      </c>
      <c r="AN1052">
        <v>86.44</v>
      </c>
      <c r="AQ1052" s="2">
        <v>45726</v>
      </c>
      <c r="AR1052">
        <v>68.489999999999995</v>
      </c>
      <c r="AU1052" s="1"/>
    </row>
    <row r="1053" spans="3:47" x14ac:dyDescent="0.25">
      <c r="C1053" s="2">
        <v>45727</v>
      </c>
      <c r="D1053">
        <v>5572.07</v>
      </c>
      <c r="G1053" s="2">
        <v>45727</v>
      </c>
      <c r="H1053">
        <v>88.71</v>
      </c>
      <c r="K1053" s="2">
        <v>45727</v>
      </c>
      <c r="L1053">
        <v>108.6</v>
      </c>
      <c r="O1053" s="2">
        <v>45727</v>
      </c>
      <c r="P1053">
        <v>9</v>
      </c>
      <c r="S1053" s="2">
        <v>45727</v>
      </c>
      <c r="T1053">
        <v>333.9</v>
      </c>
      <c r="W1053" s="2">
        <v>45727</v>
      </c>
      <c r="X1053">
        <v>104.15</v>
      </c>
      <c r="AA1053" s="2">
        <v>45727</v>
      </c>
      <c r="AB1053">
        <v>222.39</v>
      </c>
      <c r="AD1053" s="1"/>
      <c r="AE1053" s="2">
        <v>45727</v>
      </c>
      <c r="AF1053">
        <v>219.49</v>
      </c>
      <c r="AI1053" s="2">
        <v>45727</v>
      </c>
      <c r="AJ1053">
        <v>376.04</v>
      </c>
      <c r="AM1053" s="2">
        <v>45727</v>
      </c>
      <c r="AN1053">
        <v>86.06</v>
      </c>
      <c r="AQ1053" s="2">
        <v>45727</v>
      </c>
      <c r="AR1053">
        <v>68.09</v>
      </c>
      <c r="AU1053" s="1"/>
    </row>
    <row r="1054" spans="3:47" x14ac:dyDescent="0.25">
      <c r="C1054" s="2">
        <v>45728</v>
      </c>
      <c r="D1054">
        <v>5599.3</v>
      </c>
      <c r="G1054" s="2">
        <v>45728</v>
      </c>
      <c r="H1054">
        <v>95.27</v>
      </c>
      <c r="K1054" s="2">
        <v>45728</v>
      </c>
      <c r="L1054">
        <v>115.58</v>
      </c>
      <c r="O1054" s="2">
        <v>45728</v>
      </c>
      <c r="P1054">
        <v>8.91</v>
      </c>
      <c r="S1054" s="2">
        <v>45728</v>
      </c>
      <c r="T1054">
        <v>332.29</v>
      </c>
      <c r="W1054" s="2">
        <v>45728</v>
      </c>
      <c r="X1054">
        <v>104.12</v>
      </c>
      <c r="AA1054" s="2">
        <v>45728</v>
      </c>
      <c r="AB1054">
        <v>221.19</v>
      </c>
      <c r="AD1054" s="1"/>
      <c r="AE1054" s="2">
        <v>45728</v>
      </c>
      <c r="AF1054">
        <v>215.65</v>
      </c>
      <c r="AI1054" s="2">
        <v>45728</v>
      </c>
      <c r="AJ1054">
        <v>378.82</v>
      </c>
      <c r="AM1054" s="2">
        <v>45728</v>
      </c>
      <c r="AN1054">
        <v>83.86</v>
      </c>
      <c r="AQ1054" s="2">
        <v>45728</v>
      </c>
      <c r="AR1054">
        <v>67.040000000000006</v>
      </c>
      <c r="AU1054" s="1"/>
    </row>
    <row r="1055" spans="3:47" x14ac:dyDescent="0.25">
      <c r="C1055" s="2">
        <v>45729</v>
      </c>
      <c r="D1055">
        <v>5521.52</v>
      </c>
      <c r="G1055" s="2">
        <v>45729</v>
      </c>
      <c r="H1055">
        <v>94.52</v>
      </c>
      <c r="K1055" s="2">
        <v>45729</v>
      </c>
      <c r="L1055">
        <v>115.42</v>
      </c>
      <c r="O1055" s="2">
        <v>45729</v>
      </c>
      <c r="P1055">
        <v>8.86</v>
      </c>
      <c r="S1055" s="2">
        <v>45729</v>
      </c>
      <c r="T1055">
        <v>327.55</v>
      </c>
      <c r="W1055" s="2">
        <v>45729</v>
      </c>
      <c r="X1055">
        <v>103.68</v>
      </c>
      <c r="AA1055" s="2">
        <v>45729</v>
      </c>
      <c r="AB1055">
        <v>218.56</v>
      </c>
      <c r="AD1055" s="1"/>
      <c r="AE1055" s="2">
        <v>45729</v>
      </c>
      <c r="AF1055">
        <v>208.4</v>
      </c>
      <c r="AI1055" s="2">
        <v>45729</v>
      </c>
      <c r="AJ1055">
        <v>374.38</v>
      </c>
      <c r="AM1055" s="2">
        <v>45729</v>
      </c>
      <c r="AN1055">
        <v>83.17</v>
      </c>
      <c r="AQ1055" s="2">
        <v>45729</v>
      </c>
      <c r="AR1055">
        <v>66.73</v>
      </c>
      <c r="AU1055" s="1"/>
    </row>
    <row r="1056" spans="3:47" x14ac:dyDescent="0.25">
      <c r="C1056" s="2">
        <v>45730</v>
      </c>
      <c r="D1056">
        <v>5638.94</v>
      </c>
      <c r="G1056" s="2">
        <v>45730</v>
      </c>
      <c r="H1056">
        <v>100.4</v>
      </c>
      <c r="K1056" s="2">
        <v>45730</v>
      </c>
      <c r="L1056">
        <v>121.5</v>
      </c>
      <c r="O1056" s="2">
        <v>45730</v>
      </c>
      <c r="P1056">
        <v>9.0399999999999991</v>
      </c>
      <c r="S1056" s="2">
        <v>45730</v>
      </c>
      <c r="T1056">
        <v>333.77</v>
      </c>
      <c r="W1056" s="2">
        <v>45730</v>
      </c>
      <c r="X1056">
        <v>106.76</v>
      </c>
      <c r="AA1056" s="2">
        <v>45730</v>
      </c>
      <c r="AB1056">
        <v>225.59</v>
      </c>
      <c r="AD1056" s="1"/>
      <c r="AE1056" s="2">
        <v>45730</v>
      </c>
      <c r="AF1056">
        <v>212.18</v>
      </c>
      <c r="AI1056" s="2">
        <v>45730</v>
      </c>
      <c r="AJ1056">
        <v>384.05</v>
      </c>
      <c r="AM1056" s="2">
        <v>45730</v>
      </c>
      <c r="AN1056">
        <v>84.01</v>
      </c>
      <c r="AQ1056" s="2">
        <v>45730</v>
      </c>
      <c r="AR1056">
        <v>66.78</v>
      </c>
      <c r="AU1056" s="1"/>
    </row>
    <row r="1057" spans="3:47" x14ac:dyDescent="0.25">
      <c r="C1057" s="2">
        <v>45733</v>
      </c>
      <c r="D1057">
        <v>5675.12</v>
      </c>
      <c r="G1057" s="2">
        <v>45733</v>
      </c>
      <c r="H1057">
        <v>102.71</v>
      </c>
      <c r="K1057" s="2">
        <v>45733</v>
      </c>
      <c r="L1057">
        <v>119.36</v>
      </c>
      <c r="O1057" s="2">
        <v>45733</v>
      </c>
      <c r="P1057">
        <v>9.2200000000000006</v>
      </c>
      <c r="S1057" s="2">
        <v>45733</v>
      </c>
      <c r="T1057">
        <v>336.72</v>
      </c>
      <c r="W1057" s="2">
        <v>45733</v>
      </c>
      <c r="X1057">
        <v>108.54</v>
      </c>
      <c r="AA1057" s="2">
        <v>45733</v>
      </c>
      <c r="AB1057">
        <v>227.04</v>
      </c>
      <c r="AD1057" s="1"/>
      <c r="AE1057" s="2">
        <v>45733</v>
      </c>
      <c r="AF1057">
        <v>212.69</v>
      </c>
      <c r="AI1057" s="2">
        <v>45733</v>
      </c>
      <c r="AJ1057">
        <v>384.19</v>
      </c>
      <c r="AM1057" s="2">
        <v>45733</v>
      </c>
      <c r="AN1057">
        <v>86.08</v>
      </c>
      <c r="AQ1057" s="2">
        <v>45733</v>
      </c>
      <c r="AR1057">
        <v>67.709999999999994</v>
      </c>
      <c r="AU1057" s="1"/>
    </row>
    <row r="1058" spans="3:47" x14ac:dyDescent="0.25">
      <c r="C1058" s="2">
        <v>45734</v>
      </c>
      <c r="D1058">
        <v>5614.66</v>
      </c>
      <c r="G1058" s="2">
        <v>45734</v>
      </c>
      <c r="H1058">
        <v>101.33</v>
      </c>
      <c r="K1058" s="2">
        <v>45734</v>
      </c>
      <c r="L1058">
        <v>115.27</v>
      </c>
      <c r="O1058" s="2">
        <v>45734</v>
      </c>
      <c r="P1058">
        <v>9.25</v>
      </c>
      <c r="S1058" s="2">
        <v>45734</v>
      </c>
      <c r="T1058">
        <v>330.89</v>
      </c>
      <c r="W1058" s="2">
        <v>45734</v>
      </c>
      <c r="X1058">
        <v>108.42</v>
      </c>
      <c r="AA1058" s="2">
        <v>45734</v>
      </c>
      <c r="AB1058">
        <v>228.05</v>
      </c>
      <c r="AD1058" s="1"/>
      <c r="AE1058" s="2">
        <v>45734</v>
      </c>
      <c r="AF1058">
        <v>211.39</v>
      </c>
      <c r="AI1058" s="2">
        <v>45734</v>
      </c>
      <c r="AJ1058">
        <v>379.07</v>
      </c>
      <c r="AM1058" s="2">
        <v>45734</v>
      </c>
      <c r="AN1058">
        <v>84.24</v>
      </c>
      <c r="AQ1058" s="2">
        <v>45734</v>
      </c>
      <c r="AR1058">
        <v>66.989999999999995</v>
      </c>
      <c r="AU1058" s="1"/>
    </row>
    <row r="1059" spans="3:47" x14ac:dyDescent="0.25">
      <c r="C1059" s="2">
        <v>45735</v>
      </c>
      <c r="D1059">
        <v>5675.29</v>
      </c>
      <c r="G1059" s="2">
        <v>45735</v>
      </c>
      <c r="H1059">
        <v>101.67</v>
      </c>
      <c r="K1059" s="2">
        <v>45735</v>
      </c>
      <c r="L1059">
        <v>117.36</v>
      </c>
      <c r="O1059" s="2">
        <v>45735</v>
      </c>
      <c r="P1059">
        <v>9.4499999999999993</v>
      </c>
      <c r="S1059" s="2">
        <v>45735</v>
      </c>
      <c r="T1059">
        <v>332.77</v>
      </c>
      <c r="W1059" s="2">
        <v>45735</v>
      </c>
      <c r="X1059">
        <v>110.11</v>
      </c>
      <c r="AA1059" s="2">
        <v>45735</v>
      </c>
      <c r="AB1059">
        <v>232.07</v>
      </c>
      <c r="AD1059" s="1"/>
      <c r="AE1059" s="2">
        <v>45735</v>
      </c>
      <c r="AF1059">
        <v>213.92</v>
      </c>
      <c r="AI1059" s="2">
        <v>45735</v>
      </c>
      <c r="AJ1059">
        <v>383.32</v>
      </c>
      <c r="AM1059" s="2">
        <v>45735</v>
      </c>
      <c r="AN1059">
        <v>84.97</v>
      </c>
      <c r="AQ1059" s="2">
        <v>45735</v>
      </c>
      <c r="AR1059">
        <v>66.900000000000006</v>
      </c>
      <c r="AU1059" s="1"/>
    </row>
    <row r="1060" spans="3:47" x14ac:dyDescent="0.25">
      <c r="C1060" s="2">
        <v>45736</v>
      </c>
      <c r="D1060">
        <v>5662.89</v>
      </c>
      <c r="G1060" s="2">
        <v>45736</v>
      </c>
      <c r="H1060">
        <v>102.6</v>
      </c>
      <c r="K1060" s="2">
        <v>45736</v>
      </c>
      <c r="L1060">
        <v>118.36</v>
      </c>
      <c r="O1060" s="2">
        <v>45736</v>
      </c>
      <c r="P1060">
        <v>9.3000000000000007</v>
      </c>
      <c r="S1060" s="2">
        <v>45736</v>
      </c>
      <c r="T1060">
        <v>330.44</v>
      </c>
      <c r="W1060" s="2">
        <v>45736</v>
      </c>
      <c r="X1060">
        <v>110.58</v>
      </c>
      <c r="AA1060" s="2">
        <v>45736</v>
      </c>
      <c r="AB1060">
        <v>231.97</v>
      </c>
      <c r="AD1060" s="1"/>
      <c r="AE1060" s="2">
        <v>45736</v>
      </c>
      <c r="AF1060">
        <v>212.79</v>
      </c>
      <c r="AI1060" s="2">
        <v>45736</v>
      </c>
      <c r="AJ1060">
        <v>382.35</v>
      </c>
      <c r="AM1060" s="2">
        <v>45736</v>
      </c>
      <c r="AN1060">
        <v>84.46</v>
      </c>
      <c r="AQ1060" s="2">
        <v>45736</v>
      </c>
      <c r="AR1060">
        <v>67.31</v>
      </c>
      <c r="AU1060" s="1"/>
    </row>
    <row r="1061" spans="3:47" x14ac:dyDescent="0.25">
      <c r="C1061" s="2">
        <v>45737</v>
      </c>
      <c r="D1061">
        <v>5667.56</v>
      </c>
      <c r="G1061" s="2">
        <v>45737</v>
      </c>
      <c r="H1061">
        <v>94.36</v>
      </c>
      <c r="K1061" s="2">
        <v>45737</v>
      </c>
      <c r="L1061">
        <v>117.54</v>
      </c>
      <c r="O1061" s="2">
        <v>45737</v>
      </c>
      <c r="P1061">
        <v>9.2899999999999991</v>
      </c>
      <c r="S1061" s="2">
        <v>45737</v>
      </c>
      <c r="T1061">
        <v>329.98</v>
      </c>
      <c r="W1061" s="2">
        <v>45737</v>
      </c>
      <c r="X1061">
        <v>110.2</v>
      </c>
      <c r="AA1061" s="2">
        <v>45737</v>
      </c>
      <c r="AB1061">
        <v>234.51</v>
      </c>
      <c r="AD1061" s="1"/>
      <c r="AE1061" s="2">
        <v>45737</v>
      </c>
      <c r="AF1061">
        <v>216.94</v>
      </c>
      <c r="AI1061" s="2">
        <v>45737</v>
      </c>
      <c r="AJ1061">
        <v>386.72</v>
      </c>
      <c r="AM1061" s="2">
        <v>45737</v>
      </c>
      <c r="AN1061">
        <v>84.86</v>
      </c>
      <c r="AQ1061" s="2">
        <v>45737</v>
      </c>
      <c r="AR1061">
        <v>66.31</v>
      </c>
      <c r="AU1061" s="1"/>
    </row>
    <row r="1062" spans="3:47" x14ac:dyDescent="0.25">
      <c r="C1062" s="2">
        <v>45740</v>
      </c>
      <c r="D1062">
        <v>5767.57</v>
      </c>
      <c r="G1062" s="2">
        <v>45740</v>
      </c>
      <c r="H1062">
        <v>96.57</v>
      </c>
      <c r="K1062" s="2">
        <v>45740</v>
      </c>
      <c r="L1062">
        <v>121.24</v>
      </c>
      <c r="O1062" s="2">
        <v>45740</v>
      </c>
      <c r="P1062">
        <v>9.52</v>
      </c>
      <c r="S1062" s="2">
        <v>45740</v>
      </c>
      <c r="T1062">
        <v>335.77</v>
      </c>
      <c r="W1062" s="2">
        <v>45740</v>
      </c>
      <c r="X1062">
        <v>110.48</v>
      </c>
      <c r="AA1062" s="2">
        <v>45740</v>
      </c>
      <c r="AB1062">
        <v>240.75</v>
      </c>
      <c r="AD1062" s="1"/>
      <c r="AE1062" s="2">
        <v>45740</v>
      </c>
      <c r="AF1062">
        <v>219.38</v>
      </c>
      <c r="AI1062" s="2">
        <v>45740</v>
      </c>
      <c r="AJ1062">
        <v>388.52</v>
      </c>
      <c r="AM1062" s="2">
        <v>45740</v>
      </c>
      <c r="AN1062">
        <v>86.35</v>
      </c>
      <c r="AQ1062" s="2">
        <v>45740</v>
      </c>
      <c r="AR1062">
        <v>66.58</v>
      </c>
      <c r="AU1062" s="1"/>
    </row>
    <row r="1063" spans="3:47" x14ac:dyDescent="0.25">
      <c r="C1063" s="2">
        <v>45741</v>
      </c>
      <c r="D1063">
        <v>5776.65</v>
      </c>
      <c r="G1063" s="2">
        <v>45741</v>
      </c>
      <c r="H1063">
        <v>93.82</v>
      </c>
      <c r="K1063" s="2">
        <v>45741</v>
      </c>
      <c r="L1063">
        <v>120.52</v>
      </c>
      <c r="O1063" s="2">
        <v>45741</v>
      </c>
      <c r="P1063">
        <v>9.56</v>
      </c>
      <c r="S1063" s="2">
        <v>45741</v>
      </c>
      <c r="T1063">
        <v>336.7</v>
      </c>
      <c r="W1063" s="2">
        <v>45741</v>
      </c>
      <c r="X1063">
        <v>111.24</v>
      </c>
      <c r="AA1063" s="2">
        <v>45741</v>
      </c>
      <c r="AB1063">
        <v>243.73</v>
      </c>
      <c r="AD1063" s="1"/>
      <c r="AE1063" s="2">
        <v>45741</v>
      </c>
      <c r="AF1063">
        <v>222.38</v>
      </c>
      <c r="AI1063" s="2">
        <v>45741</v>
      </c>
      <c r="AJ1063">
        <v>390.58</v>
      </c>
      <c r="AM1063" s="2">
        <v>45741</v>
      </c>
      <c r="AN1063">
        <v>83.65</v>
      </c>
      <c r="AQ1063" s="2">
        <v>45741</v>
      </c>
      <c r="AR1063">
        <v>66.44</v>
      </c>
      <c r="AU1063" s="1"/>
    </row>
    <row r="1064" spans="3:47" x14ac:dyDescent="0.25">
      <c r="C1064" s="2">
        <v>45742</v>
      </c>
      <c r="D1064">
        <v>5712.2</v>
      </c>
      <c r="G1064" s="2">
        <v>45742</v>
      </c>
      <c r="H1064">
        <v>91.78</v>
      </c>
      <c r="K1064" s="2">
        <v>45742</v>
      </c>
      <c r="L1064">
        <v>113.6</v>
      </c>
      <c r="O1064" s="2">
        <v>45742</v>
      </c>
      <c r="P1064">
        <v>9.57</v>
      </c>
      <c r="S1064" s="2">
        <v>45742</v>
      </c>
      <c r="T1064">
        <v>335.22</v>
      </c>
      <c r="W1064" s="2">
        <v>45742</v>
      </c>
      <c r="X1064">
        <v>112.84</v>
      </c>
      <c r="AA1064" s="2">
        <v>45742</v>
      </c>
      <c r="AB1064">
        <v>243.64</v>
      </c>
      <c r="AD1064" s="1"/>
      <c r="AE1064" s="2">
        <v>45742</v>
      </c>
      <c r="AF1064">
        <v>220.18</v>
      </c>
      <c r="AI1064" s="2">
        <v>45742</v>
      </c>
      <c r="AJ1064">
        <v>385.45</v>
      </c>
      <c r="AM1064" s="2">
        <v>45742</v>
      </c>
      <c r="AN1064">
        <v>84.1</v>
      </c>
      <c r="AQ1064" s="2">
        <v>45742</v>
      </c>
      <c r="AR1064">
        <v>67.61</v>
      </c>
      <c r="AU1064" s="1"/>
    </row>
    <row r="1065" spans="3:47" x14ac:dyDescent="0.25">
      <c r="C1065" s="2">
        <v>45743</v>
      </c>
      <c r="D1065">
        <v>5693.31</v>
      </c>
      <c r="G1065" s="2">
        <v>45743</v>
      </c>
      <c r="H1065">
        <v>90.81</v>
      </c>
      <c r="K1065" s="2">
        <v>45743</v>
      </c>
      <c r="L1065">
        <v>111.27</v>
      </c>
      <c r="O1065" s="2">
        <v>45743</v>
      </c>
      <c r="P1065">
        <v>9.1999999999999993</v>
      </c>
      <c r="S1065" s="2">
        <v>45743</v>
      </c>
      <c r="T1065">
        <v>333.44</v>
      </c>
      <c r="W1065" s="2">
        <v>45743</v>
      </c>
      <c r="X1065">
        <v>112.48</v>
      </c>
      <c r="AA1065" s="2">
        <v>45743</v>
      </c>
      <c r="AB1065">
        <v>240.81</v>
      </c>
      <c r="AD1065" s="1"/>
      <c r="AE1065" s="2">
        <v>45743</v>
      </c>
      <c r="AF1065">
        <v>222.48</v>
      </c>
      <c r="AI1065" s="2">
        <v>45743</v>
      </c>
      <c r="AJ1065">
        <v>386.05</v>
      </c>
      <c r="AM1065" s="2">
        <v>45743</v>
      </c>
      <c r="AN1065">
        <v>84.51</v>
      </c>
      <c r="AQ1065" s="2">
        <v>45743</v>
      </c>
      <c r="AR1065">
        <v>68.31</v>
      </c>
      <c r="AU1065" s="1"/>
    </row>
    <row r="1066" spans="3:47" x14ac:dyDescent="0.25">
      <c r="C1066" s="2">
        <v>45744</v>
      </c>
      <c r="D1066">
        <v>5580.94</v>
      </c>
      <c r="G1066" s="2">
        <v>45744</v>
      </c>
      <c r="H1066">
        <v>88.1</v>
      </c>
      <c r="K1066" s="2">
        <v>45744</v>
      </c>
      <c r="L1066">
        <v>109.52</v>
      </c>
      <c r="O1066" s="2">
        <v>45744</v>
      </c>
      <c r="P1066">
        <v>9.0299999999999994</v>
      </c>
      <c r="S1066" s="2">
        <v>45744</v>
      </c>
      <c r="T1066">
        <v>324</v>
      </c>
      <c r="W1066" s="2">
        <v>45744</v>
      </c>
      <c r="X1066">
        <v>112.32</v>
      </c>
      <c r="AA1066" s="2">
        <v>45744</v>
      </c>
      <c r="AB1066">
        <v>235.7</v>
      </c>
      <c r="AD1066" s="1"/>
      <c r="AE1066" s="2">
        <v>45744</v>
      </c>
      <c r="AF1066">
        <v>216.57</v>
      </c>
      <c r="AI1066" s="2">
        <v>45744</v>
      </c>
      <c r="AJ1066">
        <v>374.4</v>
      </c>
      <c r="AM1066" s="2">
        <v>45744</v>
      </c>
      <c r="AN1066">
        <v>84.04</v>
      </c>
      <c r="AQ1066" s="2">
        <v>45744</v>
      </c>
      <c r="AR1066">
        <v>67.95</v>
      </c>
      <c r="AU1066" s="1"/>
    </row>
    <row r="1067" spans="3:47" x14ac:dyDescent="0.25">
      <c r="C1067" s="2">
        <v>45747</v>
      </c>
      <c r="D1067">
        <v>5611.85</v>
      </c>
      <c r="G1067" s="2">
        <v>45747</v>
      </c>
      <c r="H1067">
        <v>86.67</v>
      </c>
      <c r="K1067" s="2">
        <v>45747</v>
      </c>
      <c r="L1067">
        <v>108.23</v>
      </c>
      <c r="O1067" s="2">
        <v>45747</v>
      </c>
      <c r="P1067">
        <v>9.32</v>
      </c>
      <c r="S1067" s="2">
        <v>45747</v>
      </c>
      <c r="T1067">
        <v>324.10000000000002</v>
      </c>
      <c r="W1067" s="2">
        <v>45747</v>
      </c>
      <c r="X1067">
        <v>113.47</v>
      </c>
      <c r="AA1067" s="2">
        <v>45747</v>
      </c>
      <c r="AB1067">
        <v>238.07</v>
      </c>
      <c r="AD1067" s="1"/>
      <c r="AE1067" s="2">
        <v>45747</v>
      </c>
      <c r="AF1067">
        <v>220.77</v>
      </c>
      <c r="AI1067" s="2">
        <v>45747</v>
      </c>
      <c r="AJ1067">
        <v>371.03</v>
      </c>
      <c r="AM1067" s="2">
        <v>45747</v>
      </c>
      <c r="AN1067">
        <v>86.64</v>
      </c>
      <c r="AQ1067" s="2">
        <v>45747</v>
      </c>
      <c r="AR1067">
        <v>69.16</v>
      </c>
      <c r="AU1067" s="1"/>
    </row>
    <row r="1068" spans="3:47" x14ac:dyDescent="0.25">
      <c r="C1068" s="2">
        <v>45748</v>
      </c>
      <c r="D1068">
        <v>5633.07</v>
      </c>
      <c r="G1068" s="2">
        <v>45748</v>
      </c>
      <c r="H1068">
        <v>88.48</v>
      </c>
      <c r="K1068" s="2">
        <v>45748</v>
      </c>
      <c r="L1068">
        <v>110</v>
      </c>
      <c r="O1068" s="2">
        <v>45748</v>
      </c>
      <c r="P1068">
        <v>9.24</v>
      </c>
      <c r="S1068" s="2">
        <v>45748</v>
      </c>
      <c r="T1068">
        <v>324.86</v>
      </c>
      <c r="W1068" s="2">
        <v>45748</v>
      </c>
      <c r="X1068">
        <v>113.57</v>
      </c>
      <c r="AA1068" s="2">
        <v>45748</v>
      </c>
      <c r="AB1068">
        <v>236.48</v>
      </c>
      <c r="AD1068" s="1"/>
      <c r="AE1068" s="2">
        <v>45748</v>
      </c>
      <c r="AF1068">
        <v>221.83</v>
      </c>
      <c r="AI1068" s="2">
        <v>45748</v>
      </c>
      <c r="AJ1068">
        <v>377.76</v>
      </c>
      <c r="AM1068" s="2">
        <v>45748</v>
      </c>
      <c r="AN1068">
        <v>87.67</v>
      </c>
      <c r="AQ1068" s="2">
        <v>45748</v>
      </c>
      <c r="AR1068">
        <v>69.400000000000006</v>
      </c>
      <c r="AU1068" s="1"/>
    </row>
    <row r="1069" spans="3:47" x14ac:dyDescent="0.25">
      <c r="C1069" s="2">
        <v>45749</v>
      </c>
      <c r="D1069">
        <v>5670.97</v>
      </c>
      <c r="G1069" s="2">
        <v>45749</v>
      </c>
      <c r="H1069">
        <v>88.37</v>
      </c>
      <c r="K1069" s="2">
        <v>45749</v>
      </c>
      <c r="L1069">
        <v>110.27</v>
      </c>
      <c r="O1069" s="2">
        <v>45749</v>
      </c>
      <c r="P1069">
        <v>9.43</v>
      </c>
      <c r="S1069" s="2">
        <v>45749</v>
      </c>
      <c r="T1069">
        <v>328.88</v>
      </c>
      <c r="W1069" s="2">
        <v>45749</v>
      </c>
      <c r="X1069">
        <v>113.22</v>
      </c>
      <c r="AA1069" s="2">
        <v>45749</v>
      </c>
      <c r="AB1069">
        <v>238.58</v>
      </c>
      <c r="AD1069" s="1"/>
      <c r="AE1069" s="2">
        <v>45749</v>
      </c>
      <c r="AF1069">
        <v>222.52</v>
      </c>
      <c r="AI1069" s="2">
        <v>45749</v>
      </c>
      <c r="AJ1069">
        <v>377.71</v>
      </c>
      <c r="AM1069" s="2">
        <v>45749</v>
      </c>
      <c r="AN1069">
        <v>88.59</v>
      </c>
      <c r="AQ1069" s="2">
        <v>45749</v>
      </c>
      <c r="AR1069">
        <v>68.88</v>
      </c>
      <c r="AU1069" s="1"/>
    </row>
    <row r="1070" spans="3:47" x14ac:dyDescent="0.25">
      <c r="C1070" s="2">
        <v>45750</v>
      </c>
      <c r="D1070">
        <v>5396.52</v>
      </c>
      <c r="G1070" s="2">
        <v>45750</v>
      </c>
      <c r="H1070">
        <v>74.150000000000006</v>
      </c>
      <c r="K1070" s="2">
        <v>45750</v>
      </c>
      <c r="L1070">
        <v>101.66</v>
      </c>
      <c r="O1070" s="2">
        <v>45750</v>
      </c>
      <c r="P1070">
        <v>8.86</v>
      </c>
      <c r="S1070" s="2">
        <v>45750</v>
      </c>
      <c r="T1070">
        <v>300.48</v>
      </c>
      <c r="W1070" s="2">
        <v>45750</v>
      </c>
      <c r="X1070">
        <v>107.27</v>
      </c>
      <c r="AA1070" s="2">
        <v>45750</v>
      </c>
      <c r="AB1070">
        <v>221.95</v>
      </c>
      <c r="AD1070" s="1"/>
      <c r="AE1070" s="2">
        <v>45750</v>
      </c>
      <c r="AF1070">
        <v>201.95</v>
      </c>
      <c r="AI1070" s="2">
        <v>45750</v>
      </c>
      <c r="AJ1070">
        <v>368.78</v>
      </c>
      <c r="AM1070" s="2">
        <v>45750</v>
      </c>
      <c r="AN1070">
        <v>86.12</v>
      </c>
      <c r="AQ1070" s="2">
        <v>45750</v>
      </c>
      <c r="AR1070">
        <v>70.66</v>
      </c>
      <c r="AU1070" s="1"/>
    </row>
    <row r="1071" spans="3:47" x14ac:dyDescent="0.25">
      <c r="C1071" s="2">
        <v>45751</v>
      </c>
      <c r="D1071">
        <v>5074.08</v>
      </c>
      <c r="G1071" s="2">
        <v>45751</v>
      </c>
      <c r="H1071">
        <v>64.56</v>
      </c>
      <c r="K1071" s="2">
        <v>45751</v>
      </c>
      <c r="L1071">
        <v>94.18</v>
      </c>
      <c r="O1071" s="2">
        <v>45751</v>
      </c>
      <c r="P1071">
        <v>8.9</v>
      </c>
      <c r="S1071" s="2">
        <v>45751</v>
      </c>
      <c r="T1071">
        <v>283.10000000000002</v>
      </c>
      <c r="W1071" s="2">
        <v>45751</v>
      </c>
      <c r="X1071">
        <v>99.55</v>
      </c>
      <c r="AA1071" s="2">
        <v>45751</v>
      </c>
      <c r="AB1071">
        <v>205.34</v>
      </c>
      <c r="AD1071" s="1"/>
      <c r="AE1071" s="2">
        <v>45751</v>
      </c>
      <c r="AF1071">
        <v>187.23</v>
      </c>
      <c r="AI1071" s="2">
        <v>45751</v>
      </c>
      <c r="AJ1071">
        <v>355.66</v>
      </c>
      <c r="AM1071" s="2">
        <v>45751</v>
      </c>
      <c r="AN1071">
        <v>82.1</v>
      </c>
      <c r="AQ1071" s="2">
        <v>45751</v>
      </c>
      <c r="AR1071">
        <v>67.52</v>
      </c>
      <c r="AU1071" s="1"/>
    </row>
    <row r="1072" spans="3:47" x14ac:dyDescent="0.25">
      <c r="C1072" s="2">
        <v>45754</v>
      </c>
      <c r="D1072">
        <v>5062.25</v>
      </c>
      <c r="G1072" s="2">
        <v>45754</v>
      </c>
      <c r="H1072">
        <v>68.2</v>
      </c>
      <c r="K1072" s="2">
        <v>45754</v>
      </c>
      <c r="L1072">
        <v>97.5</v>
      </c>
      <c r="O1072" s="2">
        <v>45754</v>
      </c>
      <c r="P1072">
        <v>8.59</v>
      </c>
      <c r="S1072" s="2">
        <v>45754</v>
      </c>
      <c r="T1072">
        <v>275.22000000000003</v>
      </c>
      <c r="W1072" s="2">
        <v>45754</v>
      </c>
      <c r="X1072">
        <v>98.21</v>
      </c>
      <c r="AA1072" s="2">
        <v>45754</v>
      </c>
      <c r="AB1072">
        <v>209.41</v>
      </c>
      <c r="AD1072" s="1"/>
      <c r="AE1072" s="2">
        <v>45754</v>
      </c>
      <c r="AF1072">
        <v>180.35</v>
      </c>
      <c r="AI1072" s="2">
        <v>45754</v>
      </c>
      <c r="AJ1072">
        <v>353.71</v>
      </c>
      <c r="AM1072" s="2">
        <v>45754</v>
      </c>
      <c r="AN1072">
        <v>82.74</v>
      </c>
      <c r="AQ1072" s="2">
        <v>45754</v>
      </c>
      <c r="AR1072">
        <v>66.02</v>
      </c>
      <c r="AU1072" s="1"/>
    </row>
    <row r="1073" spans="3:47" x14ac:dyDescent="0.25">
      <c r="C1073" s="2">
        <v>45755</v>
      </c>
      <c r="D1073">
        <v>4982.7700000000004</v>
      </c>
      <c r="G1073" s="2">
        <v>45755</v>
      </c>
      <c r="H1073">
        <v>65.37</v>
      </c>
      <c r="K1073" s="2">
        <v>45755</v>
      </c>
      <c r="L1073">
        <v>96.17</v>
      </c>
      <c r="O1073" s="2">
        <v>45755</v>
      </c>
      <c r="P1073">
        <v>8.08</v>
      </c>
      <c r="S1073" s="2">
        <v>45755</v>
      </c>
      <c r="T1073">
        <v>269.20999999999998</v>
      </c>
      <c r="W1073" s="2">
        <v>45755</v>
      </c>
      <c r="X1073">
        <v>96.14</v>
      </c>
      <c r="AA1073" s="2">
        <v>45755</v>
      </c>
      <c r="AB1073">
        <v>211.78</v>
      </c>
      <c r="AD1073" s="1"/>
      <c r="AE1073" s="2">
        <v>45755</v>
      </c>
      <c r="AF1073">
        <v>171.37</v>
      </c>
      <c r="AI1073" s="2">
        <v>45755</v>
      </c>
      <c r="AJ1073">
        <v>350.45</v>
      </c>
      <c r="AM1073" s="2">
        <v>45755</v>
      </c>
      <c r="AN1073">
        <v>80.72</v>
      </c>
      <c r="AQ1073" s="2">
        <v>45755</v>
      </c>
      <c r="AR1073">
        <v>66.069999999999993</v>
      </c>
      <c r="AU1073" s="1"/>
    </row>
    <row r="1074" spans="3:47" x14ac:dyDescent="0.25">
      <c r="C1074" s="2">
        <v>45756</v>
      </c>
      <c r="D1074">
        <v>5456.9</v>
      </c>
      <c r="G1074" s="2">
        <v>45756</v>
      </c>
      <c r="H1074">
        <v>77.67</v>
      </c>
      <c r="K1074" s="2">
        <v>45756</v>
      </c>
      <c r="L1074">
        <v>114.17</v>
      </c>
      <c r="O1074" s="2">
        <v>45756</v>
      </c>
      <c r="P1074">
        <v>8.83</v>
      </c>
      <c r="S1074" s="2">
        <v>45756</v>
      </c>
      <c r="T1074">
        <v>295.81</v>
      </c>
      <c r="W1074" s="2">
        <v>45756</v>
      </c>
      <c r="X1074">
        <v>100.94</v>
      </c>
      <c r="AA1074" s="2">
        <v>45756</v>
      </c>
      <c r="AB1074">
        <v>228.84</v>
      </c>
      <c r="AD1074" s="1"/>
      <c r="AE1074" s="2">
        <v>45756</v>
      </c>
      <c r="AF1074">
        <v>197.63</v>
      </c>
      <c r="AI1074" s="2">
        <v>45756</v>
      </c>
      <c r="AJ1074">
        <v>385.96</v>
      </c>
      <c r="AM1074" s="2">
        <v>45756</v>
      </c>
      <c r="AN1074">
        <v>88.43</v>
      </c>
      <c r="AQ1074" s="2">
        <v>45756</v>
      </c>
      <c r="AR1074">
        <v>67.540000000000006</v>
      </c>
      <c r="AU1074" s="1"/>
    </row>
    <row r="1075" spans="3:47" x14ac:dyDescent="0.25">
      <c r="C1075" s="2">
        <v>45757</v>
      </c>
      <c r="D1075">
        <v>5268.05</v>
      </c>
      <c r="G1075" s="2">
        <v>45757</v>
      </c>
      <c r="H1075">
        <v>69.87</v>
      </c>
      <c r="K1075" s="2">
        <v>45757</v>
      </c>
      <c r="L1075">
        <v>107.42</v>
      </c>
      <c r="O1075" s="2">
        <v>45757</v>
      </c>
      <c r="P1075">
        <v>8.49</v>
      </c>
      <c r="S1075" s="2">
        <v>45757</v>
      </c>
      <c r="T1075">
        <v>284.17</v>
      </c>
      <c r="W1075" s="2">
        <v>45757</v>
      </c>
      <c r="X1075">
        <v>95.34</v>
      </c>
      <c r="AA1075" s="2">
        <v>45757</v>
      </c>
      <c r="AB1075">
        <v>221.78</v>
      </c>
      <c r="AD1075" s="1"/>
      <c r="AE1075" s="2">
        <v>45757</v>
      </c>
      <c r="AF1075">
        <v>189.26</v>
      </c>
      <c r="AI1075" s="2">
        <v>45757</v>
      </c>
      <c r="AJ1075">
        <v>376.93</v>
      </c>
      <c r="AM1075" s="2">
        <v>45757</v>
      </c>
      <c r="AN1075">
        <v>89.43</v>
      </c>
      <c r="AQ1075" s="2">
        <v>45757</v>
      </c>
      <c r="AR1075">
        <v>68.33</v>
      </c>
      <c r="AU1075" s="1"/>
    </row>
    <row r="1076" spans="3:47" x14ac:dyDescent="0.25">
      <c r="C1076" s="2">
        <v>45758</v>
      </c>
      <c r="D1076">
        <v>5363.36</v>
      </c>
      <c r="G1076" s="2">
        <v>45758</v>
      </c>
      <c r="H1076">
        <v>69.37</v>
      </c>
      <c r="K1076" s="2">
        <v>45758</v>
      </c>
      <c r="L1076">
        <v>110.77</v>
      </c>
      <c r="O1076" s="2">
        <v>45758</v>
      </c>
      <c r="P1076">
        <v>8.67</v>
      </c>
      <c r="S1076" s="2">
        <v>45758</v>
      </c>
      <c r="T1076">
        <v>288.38</v>
      </c>
      <c r="W1076" s="2">
        <v>45758</v>
      </c>
      <c r="X1076">
        <v>98.4</v>
      </c>
      <c r="AA1076" s="2">
        <v>45758</v>
      </c>
      <c r="AB1076">
        <v>230.65</v>
      </c>
      <c r="AD1076" s="1"/>
      <c r="AE1076" s="2">
        <v>45758</v>
      </c>
      <c r="AF1076">
        <v>196.94</v>
      </c>
      <c r="AI1076" s="2">
        <v>45758</v>
      </c>
      <c r="AJ1076">
        <v>383.94</v>
      </c>
      <c r="AM1076" s="2">
        <v>45758</v>
      </c>
      <c r="AN1076">
        <v>91.59</v>
      </c>
      <c r="AQ1076" s="2">
        <v>45758</v>
      </c>
      <c r="AR1076">
        <v>68.97</v>
      </c>
      <c r="AU1076" s="1"/>
    </row>
    <row r="1077" spans="3:47" x14ac:dyDescent="0.25">
      <c r="C1077" s="2">
        <v>45761</v>
      </c>
      <c r="D1077">
        <v>5405.97</v>
      </c>
      <c r="G1077" s="2">
        <v>45761</v>
      </c>
      <c r="H1077">
        <v>70.84</v>
      </c>
      <c r="K1077" s="2">
        <v>45761</v>
      </c>
      <c r="L1077">
        <v>110.56</v>
      </c>
      <c r="O1077" s="2">
        <v>45761</v>
      </c>
      <c r="P1077">
        <v>9.02</v>
      </c>
      <c r="S1077" s="2">
        <v>45761</v>
      </c>
      <c r="T1077">
        <v>292.97000000000003</v>
      </c>
      <c r="W1077" s="2">
        <v>45761</v>
      </c>
      <c r="X1077">
        <v>98.64</v>
      </c>
      <c r="AA1077" s="2">
        <v>45761</v>
      </c>
      <c r="AB1077">
        <v>229.21</v>
      </c>
      <c r="AD1077" s="1"/>
      <c r="AE1077" s="2">
        <v>45761</v>
      </c>
      <c r="AF1077">
        <v>201.28</v>
      </c>
      <c r="AI1077" s="2">
        <v>45761</v>
      </c>
      <c r="AJ1077">
        <v>383.31</v>
      </c>
      <c r="AM1077" s="2">
        <v>45761</v>
      </c>
      <c r="AN1077">
        <v>93.49</v>
      </c>
      <c r="AQ1077" s="2">
        <v>45761</v>
      </c>
      <c r="AR1077">
        <v>69.959999999999994</v>
      </c>
      <c r="AU1077" s="1"/>
    </row>
    <row r="1078" spans="3:47" x14ac:dyDescent="0.25">
      <c r="C1078" s="2">
        <v>45762</v>
      </c>
      <c r="D1078">
        <v>5396.63</v>
      </c>
      <c r="G1078" s="2">
        <v>45762</v>
      </c>
      <c r="H1078">
        <v>70.86</v>
      </c>
      <c r="K1078" s="2">
        <v>45762</v>
      </c>
      <c r="L1078">
        <v>112.04</v>
      </c>
      <c r="O1078" s="2">
        <v>45762</v>
      </c>
      <c r="P1078">
        <v>8.7799999999999994</v>
      </c>
      <c r="S1078" s="2">
        <v>45762</v>
      </c>
      <c r="T1078">
        <v>288.36</v>
      </c>
      <c r="W1078" s="2">
        <v>45762</v>
      </c>
      <c r="X1078">
        <v>98.37</v>
      </c>
      <c r="AA1078" s="2">
        <v>45762</v>
      </c>
      <c r="AB1078">
        <v>227.66</v>
      </c>
      <c r="AD1078" s="1"/>
      <c r="AE1078" s="2">
        <v>45762</v>
      </c>
      <c r="AF1078">
        <v>200.9</v>
      </c>
      <c r="AI1078" s="2">
        <v>45762</v>
      </c>
      <c r="AJ1078">
        <v>381.25</v>
      </c>
      <c r="AM1078" s="2">
        <v>45762</v>
      </c>
      <c r="AN1078">
        <v>92.74</v>
      </c>
      <c r="AQ1078" s="2">
        <v>45762</v>
      </c>
      <c r="AR1078">
        <v>69.39</v>
      </c>
      <c r="AU1078" s="1"/>
    </row>
    <row r="1079" spans="3:47" x14ac:dyDescent="0.25">
      <c r="C1079" s="2">
        <v>45763</v>
      </c>
      <c r="D1079">
        <v>5275.7</v>
      </c>
      <c r="G1079" s="2">
        <v>45763</v>
      </c>
      <c r="H1079">
        <v>69.150000000000006</v>
      </c>
      <c r="K1079" s="2">
        <v>45763</v>
      </c>
      <c r="L1079">
        <v>104.34</v>
      </c>
      <c r="O1079" s="2">
        <v>45763</v>
      </c>
      <c r="P1079">
        <v>8.73</v>
      </c>
      <c r="S1079" s="2">
        <v>45763</v>
      </c>
      <c r="T1079">
        <v>285.13</v>
      </c>
      <c r="W1079" s="2">
        <v>45763</v>
      </c>
      <c r="X1079">
        <v>99.41</v>
      </c>
      <c r="AA1079" s="2">
        <v>45763</v>
      </c>
      <c r="AB1079">
        <v>224.22</v>
      </c>
      <c r="AD1079" s="1"/>
      <c r="AE1079" s="2">
        <v>45763</v>
      </c>
      <c r="AF1079">
        <v>193.08</v>
      </c>
      <c r="AI1079" s="2">
        <v>45763</v>
      </c>
      <c r="AJ1079">
        <v>367.3</v>
      </c>
      <c r="AM1079" s="2">
        <v>45763</v>
      </c>
      <c r="AN1079">
        <v>90</v>
      </c>
      <c r="AQ1079" s="2">
        <v>45763</v>
      </c>
      <c r="AR1079">
        <v>69.209999999999994</v>
      </c>
      <c r="AU1079" s="1"/>
    </row>
    <row r="1080" spans="3:47" x14ac:dyDescent="0.25">
      <c r="C1080" s="2">
        <v>45764</v>
      </c>
      <c r="D1080">
        <v>5282.7</v>
      </c>
      <c r="G1080" s="2">
        <v>45764</v>
      </c>
      <c r="H1080">
        <v>68.63</v>
      </c>
      <c r="K1080" s="2">
        <v>45764</v>
      </c>
      <c r="L1080">
        <v>101.35</v>
      </c>
      <c r="O1080" s="2">
        <v>45764</v>
      </c>
      <c r="P1080">
        <v>8.9499999999999993</v>
      </c>
      <c r="S1080" s="2">
        <v>45764</v>
      </c>
      <c r="T1080">
        <v>289.17</v>
      </c>
      <c r="W1080" s="2">
        <v>45764</v>
      </c>
      <c r="X1080">
        <v>102.01</v>
      </c>
      <c r="AA1080" s="2">
        <v>45764</v>
      </c>
      <c r="AB1080">
        <v>226.51</v>
      </c>
      <c r="AD1080" s="1"/>
      <c r="AE1080" s="2">
        <v>45764</v>
      </c>
      <c r="AF1080">
        <v>195.78</v>
      </c>
      <c r="AI1080" s="2">
        <v>45764</v>
      </c>
      <c r="AJ1080">
        <v>363.51</v>
      </c>
      <c r="AM1080" s="2">
        <v>45764</v>
      </c>
      <c r="AN1080">
        <v>92</v>
      </c>
      <c r="AQ1080" s="2">
        <v>45764</v>
      </c>
      <c r="AR1080">
        <v>70.489999999999995</v>
      </c>
      <c r="AU1080" s="1"/>
    </row>
    <row r="1081" spans="3:47" x14ac:dyDescent="0.25">
      <c r="C1081" s="2">
        <v>45768</v>
      </c>
      <c r="D1081">
        <v>5158.2</v>
      </c>
      <c r="G1081" s="2">
        <v>45768</v>
      </c>
      <c r="H1081">
        <v>66.569999999999993</v>
      </c>
      <c r="K1081" s="2">
        <v>45768</v>
      </c>
      <c r="L1081">
        <v>96.77</v>
      </c>
      <c r="O1081" s="2">
        <v>45768</v>
      </c>
      <c r="P1081">
        <v>8.8000000000000007</v>
      </c>
      <c r="S1081" s="2">
        <v>45768</v>
      </c>
      <c r="T1081">
        <v>281.17</v>
      </c>
      <c r="W1081" s="2">
        <v>45768</v>
      </c>
      <c r="X1081">
        <v>100.51</v>
      </c>
      <c r="AA1081" s="2">
        <v>45768</v>
      </c>
      <c r="AB1081">
        <v>223.61</v>
      </c>
      <c r="AD1081" s="1"/>
      <c r="AE1081" s="2">
        <v>45768</v>
      </c>
      <c r="AF1081">
        <v>191.98</v>
      </c>
      <c r="AI1081" s="2">
        <v>45768</v>
      </c>
      <c r="AJ1081">
        <v>354.95</v>
      </c>
      <c r="AM1081" s="2">
        <v>45768</v>
      </c>
      <c r="AN1081">
        <v>91.2</v>
      </c>
      <c r="AQ1081" s="2">
        <v>45768</v>
      </c>
      <c r="AR1081">
        <v>70.27</v>
      </c>
      <c r="AU1081" s="1"/>
    </row>
    <row r="1082" spans="3:47" x14ac:dyDescent="0.25">
      <c r="C1082" s="2">
        <v>45769</v>
      </c>
      <c r="D1082">
        <v>5287.76</v>
      </c>
      <c r="G1082" s="2">
        <v>45769</v>
      </c>
      <c r="H1082">
        <v>70.03</v>
      </c>
      <c r="K1082" s="2">
        <v>45769</v>
      </c>
      <c r="L1082">
        <v>98.75</v>
      </c>
      <c r="O1082" s="2">
        <v>45769</v>
      </c>
      <c r="P1082">
        <v>8.9700000000000006</v>
      </c>
      <c r="S1082" s="2">
        <v>45769</v>
      </c>
      <c r="T1082">
        <v>287.52</v>
      </c>
      <c r="W1082" s="2">
        <v>45769</v>
      </c>
      <c r="X1082">
        <v>103.33</v>
      </c>
      <c r="AA1082" s="2">
        <v>45769</v>
      </c>
      <c r="AB1082">
        <v>230.06</v>
      </c>
      <c r="AD1082" s="1"/>
      <c r="AE1082" s="2">
        <v>45769</v>
      </c>
      <c r="AF1082">
        <v>198.52</v>
      </c>
      <c r="AI1082" s="2">
        <v>45769</v>
      </c>
      <c r="AJ1082">
        <v>362.56</v>
      </c>
      <c r="AM1082" s="2">
        <v>45769</v>
      </c>
      <c r="AN1082">
        <v>93.61</v>
      </c>
      <c r="AQ1082" s="2">
        <v>45769</v>
      </c>
      <c r="AR1082">
        <v>71.36</v>
      </c>
      <c r="AU1082" s="1"/>
    </row>
    <row r="1083" spans="3:47" x14ac:dyDescent="0.25">
      <c r="C1083" s="2">
        <v>45770</v>
      </c>
      <c r="D1083">
        <v>5375.86</v>
      </c>
      <c r="G1083" s="2">
        <v>45770</v>
      </c>
      <c r="H1083">
        <v>72.739999999999995</v>
      </c>
      <c r="K1083" s="2">
        <v>45770</v>
      </c>
      <c r="L1083">
        <v>102.57</v>
      </c>
      <c r="O1083" s="2">
        <v>45770</v>
      </c>
      <c r="P1083">
        <v>9.09</v>
      </c>
      <c r="S1083" s="2">
        <v>45770</v>
      </c>
      <c r="T1083">
        <v>292.06</v>
      </c>
      <c r="W1083" s="2">
        <v>45770</v>
      </c>
      <c r="X1083">
        <v>102.44</v>
      </c>
      <c r="AA1083" s="2">
        <v>45770</v>
      </c>
      <c r="AB1083">
        <v>235.23</v>
      </c>
      <c r="AD1083" s="1"/>
      <c r="AE1083" s="2">
        <v>45770</v>
      </c>
      <c r="AF1083">
        <v>203.35</v>
      </c>
      <c r="AI1083" s="2">
        <v>45770</v>
      </c>
      <c r="AJ1083">
        <v>370.05</v>
      </c>
      <c r="AM1083" s="2">
        <v>45770</v>
      </c>
      <c r="AN1083">
        <v>93.72</v>
      </c>
      <c r="AQ1083" s="2">
        <v>45770</v>
      </c>
      <c r="AR1083">
        <v>70.78</v>
      </c>
      <c r="AU1083" s="1"/>
    </row>
    <row r="1084" spans="3:47" x14ac:dyDescent="0.25">
      <c r="C1084" s="2">
        <v>45771</v>
      </c>
      <c r="D1084">
        <v>5484.77</v>
      </c>
      <c r="G1084" s="2">
        <v>45771</v>
      </c>
      <c r="H1084">
        <v>77.22</v>
      </c>
      <c r="K1084" s="2">
        <v>45771</v>
      </c>
      <c r="L1084">
        <v>106.28</v>
      </c>
      <c r="O1084" s="2">
        <v>45771</v>
      </c>
      <c r="P1084">
        <v>9.35</v>
      </c>
      <c r="S1084" s="2">
        <v>45771</v>
      </c>
      <c r="T1084">
        <v>303.01</v>
      </c>
      <c r="W1084" s="2">
        <v>45771</v>
      </c>
      <c r="X1084">
        <v>103.64</v>
      </c>
      <c r="AA1084" s="2">
        <v>45771</v>
      </c>
      <c r="AB1084">
        <v>238.9</v>
      </c>
      <c r="AD1084" s="1"/>
      <c r="AE1084" s="2">
        <v>45771</v>
      </c>
      <c r="AF1084">
        <v>207.1</v>
      </c>
      <c r="AI1084" s="2">
        <v>45771</v>
      </c>
      <c r="AJ1084">
        <v>382.81</v>
      </c>
      <c r="AM1084" s="2">
        <v>45771</v>
      </c>
      <c r="AN1084">
        <v>94.59</v>
      </c>
      <c r="AQ1084" s="2">
        <v>45771</v>
      </c>
      <c r="AR1084">
        <v>70.02</v>
      </c>
      <c r="AU1084" s="1"/>
    </row>
    <row r="1085" spans="3:47" x14ac:dyDescent="0.25">
      <c r="C1085" s="2">
        <v>45772</v>
      </c>
      <c r="D1085">
        <v>5525.21</v>
      </c>
      <c r="G1085" s="2">
        <v>45772</v>
      </c>
      <c r="H1085">
        <v>79.58</v>
      </c>
      <c r="K1085" s="2">
        <v>45772</v>
      </c>
      <c r="L1085">
        <v>110.85</v>
      </c>
      <c r="O1085" s="2">
        <v>45772</v>
      </c>
      <c r="P1085">
        <v>9.33</v>
      </c>
      <c r="S1085" s="2">
        <v>45772</v>
      </c>
      <c r="T1085">
        <v>302.61</v>
      </c>
      <c r="W1085" s="2">
        <v>45772</v>
      </c>
      <c r="X1085">
        <v>103.59</v>
      </c>
      <c r="AA1085" s="2">
        <v>45772</v>
      </c>
      <c r="AB1085">
        <v>237.83</v>
      </c>
      <c r="AD1085" s="1"/>
      <c r="AE1085" s="2">
        <v>45772</v>
      </c>
      <c r="AF1085">
        <v>208</v>
      </c>
      <c r="AI1085" s="2">
        <v>45772</v>
      </c>
      <c r="AJ1085">
        <v>387.3</v>
      </c>
      <c r="AM1085" s="2">
        <v>45772</v>
      </c>
      <c r="AN1085">
        <v>93.85</v>
      </c>
      <c r="AQ1085" s="2">
        <v>45772</v>
      </c>
      <c r="AR1085">
        <v>69.44</v>
      </c>
      <c r="AU1085" s="1"/>
    </row>
    <row r="1086" spans="3:47" x14ac:dyDescent="0.25">
      <c r="C1086" s="2">
        <v>45775</v>
      </c>
      <c r="D1086">
        <v>5528.75</v>
      </c>
      <c r="G1086" s="2">
        <v>45775</v>
      </c>
      <c r="H1086">
        <v>78.36</v>
      </c>
      <c r="K1086" s="2">
        <v>45775</v>
      </c>
      <c r="L1086">
        <v>108.58</v>
      </c>
      <c r="O1086" s="2">
        <v>45775</v>
      </c>
      <c r="P1086">
        <v>9.31</v>
      </c>
      <c r="S1086" s="2">
        <v>45775</v>
      </c>
      <c r="T1086">
        <v>303.20999999999998</v>
      </c>
      <c r="W1086" s="2">
        <v>45775</v>
      </c>
      <c r="X1086">
        <v>103.64</v>
      </c>
      <c r="AA1086" s="2">
        <v>45775</v>
      </c>
      <c r="AB1086">
        <v>237.51</v>
      </c>
      <c r="AE1086" s="2">
        <v>45775</v>
      </c>
      <c r="AF1086">
        <v>208.86</v>
      </c>
      <c r="AI1086" s="2">
        <v>45775</v>
      </c>
      <c r="AJ1086">
        <v>386.62</v>
      </c>
      <c r="AM1086" s="2">
        <v>45775</v>
      </c>
      <c r="AN1086">
        <v>93.98</v>
      </c>
      <c r="AQ1086" s="2">
        <v>45775</v>
      </c>
      <c r="AR1086">
        <v>69.319999999999993</v>
      </c>
      <c r="AU1086" s="1"/>
    </row>
    <row r="1087" spans="3:47" x14ac:dyDescent="0.25">
      <c r="C1087" s="2">
        <v>45776</v>
      </c>
      <c r="D1087">
        <v>5560.83</v>
      </c>
      <c r="G1087" s="2">
        <v>45776</v>
      </c>
      <c r="H1087">
        <v>76.680000000000007</v>
      </c>
      <c r="K1087" s="2">
        <v>45776</v>
      </c>
      <c r="L1087">
        <v>108.87</v>
      </c>
      <c r="O1087" s="2">
        <v>45776</v>
      </c>
      <c r="P1087">
        <v>9.43</v>
      </c>
      <c r="S1087" s="2">
        <v>45776</v>
      </c>
      <c r="T1087">
        <v>303.55</v>
      </c>
      <c r="W1087" s="2">
        <v>45776</v>
      </c>
      <c r="X1087">
        <v>103.38</v>
      </c>
      <c r="AA1087" s="2">
        <v>45776</v>
      </c>
      <c r="AB1087">
        <v>238.88</v>
      </c>
      <c r="AD1087" s="1"/>
      <c r="AE1087" s="2">
        <v>45776</v>
      </c>
      <c r="AF1087">
        <v>209.92</v>
      </c>
      <c r="AI1087" s="2">
        <v>45776</v>
      </c>
      <c r="AJ1087">
        <v>389.47</v>
      </c>
      <c r="AM1087" s="2">
        <v>45776</v>
      </c>
      <c r="AN1087">
        <v>94.79</v>
      </c>
      <c r="AQ1087" s="2">
        <v>45776</v>
      </c>
      <c r="AR1087">
        <v>69.86</v>
      </c>
      <c r="AU1087" s="1"/>
    </row>
    <row r="1088" spans="3:47" x14ac:dyDescent="0.25">
      <c r="C1088" s="2">
        <v>45777</v>
      </c>
      <c r="D1088">
        <v>5569.06</v>
      </c>
      <c r="G1088" s="2">
        <v>45777</v>
      </c>
      <c r="H1088">
        <v>76.75</v>
      </c>
      <c r="K1088" s="2">
        <v>45777</v>
      </c>
      <c r="L1088">
        <v>108.77</v>
      </c>
      <c r="O1088" s="2">
        <v>45777</v>
      </c>
      <c r="P1088">
        <v>9.3000000000000007</v>
      </c>
      <c r="S1088" s="2">
        <v>45777</v>
      </c>
      <c r="T1088">
        <v>305.39</v>
      </c>
      <c r="W1088" s="2">
        <v>45777</v>
      </c>
      <c r="X1088">
        <v>100.78</v>
      </c>
      <c r="AA1088" s="2">
        <v>45777</v>
      </c>
      <c r="AB1088">
        <v>238.88</v>
      </c>
      <c r="AD1088" s="1"/>
      <c r="AE1088" s="2">
        <v>45777</v>
      </c>
      <c r="AF1088">
        <v>211.2</v>
      </c>
      <c r="AI1088" s="2">
        <v>45777</v>
      </c>
      <c r="AJ1088">
        <v>390.67</v>
      </c>
      <c r="AM1088" s="2">
        <v>45777</v>
      </c>
      <c r="AN1088">
        <v>95.98</v>
      </c>
      <c r="AQ1088" s="2">
        <v>45777</v>
      </c>
      <c r="AR1088">
        <v>70.05</v>
      </c>
      <c r="AU1088" s="1"/>
    </row>
    <row r="1089" spans="3:47" x14ac:dyDescent="0.25">
      <c r="C1089" s="2">
        <v>45778</v>
      </c>
      <c r="D1089">
        <v>5604.14</v>
      </c>
      <c r="G1089" s="2">
        <v>45778</v>
      </c>
      <c r="H1089">
        <v>77.569999999999993</v>
      </c>
      <c r="K1089" s="2">
        <v>45778</v>
      </c>
      <c r="L1089">
        <v>111.45</v>
      </c>
      <c r="O1089" s="2">
        <v>45778</v>
      </c>
      <c r="P1089">
        <v>9.4600000000000009</v>
      </c>
      <c r="S1089" s="2">
        <v>45778</v>
      </c>
      <c r="T1089">
        <v>310.02</v>
      </c>
      <c r="W1089" s="2">
        <v>45778</v>
      </c>
      <c r="X1089">
        <v>100.92</v>
      </c>
      <c r="AA1089" s="2">
        <v>45778</v>
      </c>
      <c r="AB1089">
        <v>241.09</v>
      </c>
      <c r="AD1089" s="1"/>
      <c r="AE1089" s="2">
        <v>45778</v>
      </c>
      <c r="AF1089">
        <v>212.02</v>
      </c>
      <c r="AI1089" s="2">
        <v>45778</v>
      </c>
      <c r="AJ1089">
        <v>420.46</v>
      </c>
      <c r="AM1089" s="2">
        <v>45778</v>
      </c>
      <c r="AN1089">
        <v>96.14</v>
      </c>
      <c r="AQ1089" s="2">
        <v>45778</v>
      </c>
      <c r="AR1089">
        <v>68.84</v>
      </c>
      <c r="AU1089" s="1"/>
    </row>
    <row r="1090" spans="3:47" x14ac:dyDescent="0.25">
      <c r="C1090" s="2">
        <v>45779</v>
      </c>
      <c r="D1090">
        <v>5686.67</v>
      </c>
      <c r="G1090" s="2">
        <v>45779</v>
      </c>
      <c r="H1090">
        <v>80.510000000000005</v>
      </c>
      <c r="K1090" s="2">
        <v>45779</v>
      </c>
      <c r="L1090">
        <v>114.34</v>
      </c>
      <c r="O1090" s="2">
        <v>45779</v>
      </c>
      <c r="P1090">
        <v>9.5500000000000007</v>
      </c>
      <c r="S1090" s="2">
        <v>45779</v>
      </c>
      <c r="T1090">
        <v>319.62</v>
      </c>
      <c r="W1090" s="2">
        <v>45779</v>
      </c>
      <c r="X1090">
        <v>101.33</v>
      </c>
      <c r="AA1090" s="2">
        <v>45779</v>
      </c>
      <c r="AB1090">
        <v>246.58</v>
      </c>
      <c r="AD1090" s="1"/>
      <c r="AE1090" s="2">
        <v>45779</v>
      </c>
      <c r="AF1090">
        <v>204.09</v>
      </c>
      <c r="AI1090" s="2">
        <v>45779</v>
      </c>
      <c r="AJ1090">
        <v>430.23</v>
      </c>
      <c r="AM1090" s="2">
        <v>45779</v>
      </c>
      <c r="AN1090">
        <v>97.46</v>
      </c>
      <c r="AQ1090" s="2">
        <v>45779</v>
      </c>
      <c r="AR1090">
        <v>69.180000000000007</v>
      </c>
      <c r="AU1090" s="1"/>
    </row>
    <row r="1091" spans="3:47" x14ac:dyDescent="0.25">
      <c r="C1091" s="2">
        <v>45782</v>
      </c>
      <c r="D1091">
        <v>5650.38</v>
      </c>
      <c r="G1091" s="2">
        <v>45782</v>
      </c>
      <c r="H1091">
        <v>80.22</v>
      </c>
      <c r="K1091" s="2">
        <v>45782</v>
      </c>
      <c r="L1091">
        <v>113.66</v>
      </c>
      <c r="O1091" s="2">
        <v>45782</v>
      </c>
      <c r="P1091">
        <v>9.4499999999999993</v>
      </c>
      <c r="S1091" s="2">
        <v>45782</v>
      </c>
      <c r="T1091">
        <v>319.06</v>
      </c>
      <c r="W1091" s="2">
        <v>45782</v>
      </c>
      <c r="X1091">
        <v>98.53</v>
      </c>
      <c r="AA1091" s="2">
        <v>45782</v>
      </c>
      <c r="AB1091">
        <v>246.63</v>
      </c>
      <c r="AD1091" s="1"/>
      <c r="AE1091" s="2">
        <v>45782</v>
      </c>
      <c r="AF1091">
        <v>197.67</v>
      </c>
      <c r="AI1091" s="2">
        <v>45782</v>
      </c>
      <c r="AJ1091">
        <v>431.11</v>
      </c>
      <c r="AM1091" s="2">
        <v>45782</v>
      </c>
      <c r="AN1091">
        <v>98.03</v>
      </c>
      <c r="AQ1091" s="2">
        <v>45782</v>
      </c>
      <c r="AR1091">
        <v>69.23</v>
      </c>
      <c r="AU1091" s="1"/>
    </row>
    <row r="1092" spans="3:47" x14ac:dyDescent="0.25">
      <c r="C1092" s="2">
        <v>45783</v>
      </c>
      <c r="D1092">
        <v>5606.91</v>
      </c>
      <c r="G1092" s="2">
        <v>45783</v>
      </c>
      <c r="H1092">
        <v>80.31</v>
      </c>
      <c r="K1092" s="2">
        <v>45783</v>
      </c>
      <c r="L1092">
        <v>113.38</v>
      </c>
      <c r="O1092" s="2">
        <v>45783</v>
      </c>
      <c r="P1092">
        <v>9.6999999999999993</v>
      </c>
      <c r="S1092" s="2">
        <v>45783</v>
      </c>
      <c r="T1092">
        <v>316.87</v>
      </c>
      <c r="W1092" s="2">
        <v>45783</v>
      </c>
      <c r="X1092">
        <v>99.9</v>
      </c>
      <c r="AA1092" s="2">
        <v>45783</v>
      </c>
      <c r="AB1092">
        <v>243.4</v>
      </c>
      <c r="AD1092" s="1"/>
      <c r="AE1092" s="2">
        <v>45783</v>
      </c>
      <c r="AF1092">
        <v>197.3</v>
      </c>
      <c r="AI1092" s="2">
        <v>45783</v>
      </c>
      <c r="AJ1092">
        <v>428.28</v>
      </c>
      <c r="AM1092" s="2">
        <v>45783</v>
      </c>
      <c r="AN1092">
        <v>97.26</v>
      </c>
      <c r="AQ1092" s="2">
        <v>45783</v>
      </c>
      <c r="AR1092">
        <v>69.25</v>
      </c>
      <c r="AU1092" s="1"/>
    </row>
    <row r="1093" spans="3:47" x14ac:dyDescent="0.25">
      <c r="C1093" s="2">
        <v>45784</v>
      </c>
      <c r="D1093">
        <v>5631.28</v>
      </c>
      <c r="G1093" s="2">
        <v>45784</v>
      </c>
      <c r="H1093">
        <v>82.41</v>
      </c>
      <c r="K1093" s="2">
        <v>45784</v>
      </c>
      <c r="L1093">
        <v>116.9</v>
      </c>
      <c r="O1093" s="2">
        <v>45784</v>
      </c>
      <c r="P1093">
        <v>9.5500000000000007</v>
      </c>
      <c r="S1093" s="2">
        <v>45784</v>
      </c>
      <c r="T1093">
        <v>316.27</v>
      </c>
      <c r="W1093" s="2">
        <v>45784</v>
      </c>
      <c r="X1093">
        <v>99.81</v>
      </c>
      <c r="AA1093" s="2">
        <v>45784</v>
      </c>
      <c r="AB1093">
        <v>243.54</v>
      </c>
      <c r="AD1093" s="1"/>
      <c r="AE1093" s="2">
        <v>45784</v>
      </c>
      <c r="AF1093">
        <v>195.05</v>
      </c>
      <c r="AI1093" s="2">
        <v>45784</v>
      </c>
      <c r="AJ1093">
        <v>428.32</v>
      </c>
      <c r="AM1093" s="2">
        <v>45784</v>
      </c>
      <c r="AN1093">
        <v>97.54</v>
      </c>
      <c r="AQ1093" s="2">
        <v>45784</v>
      </c>
      <c r="AR1093">
        <v>69.91</v>
      </c>
      <c r="AU1093" s="1"/>
    </row>
    <row r="1094" spans="3:47" x14ac:dyDescent="0.25">
      <c r="C1094" s="2">
        <v>45785</v>
      </c>
      <c r="D1094">
        <v>5663.94</v>
      </c>
      <c r="G1094" s="2">
        <v>45785</v>
      </c>
      <c r="H1094">
        <v>84.93</v>
      </c>
      <c r="K1094" s="2">
        <v>45785</v>
      </c>
      <c r="L1094">
        <v>117.21</v>
      </c>
      <c r="O1094" s="2">
        <v>45785</v>
      </c>
      <c r="P1094">
        <v>9.5500000000000007</v>
      </c>
      <c r="S1094" s="2">
        <v>45785</v>
      </c>
      <c r="T1094">
        <v>320.18</v>
      </c>
      <c r="W1094" s="2">
        <v>45785</v>
      </c>
      <c r="X1094">
        <v>101.2</v>
      </c>
      <c r="AA1094" s="2">
        <v>45785</v>
      </c>
      <c r="AB1094">
        <v>247.52</v>
      </c>
      <c r="AD1094" s="1"/>
      <c r="AE1094" s="2">
        <v>45785</v>
      </c>
      <c r="AF1094">
        <v>196.28</v>
      </c>
      <c r="AI1094" s="2">
        <v>45785</v>
      </c>
      <c r="AJ1094">
        <v>433.09</v>
      </c>
      <c r="AM1094" s="2">
        <v>45785</v>
      </c>
      <c r="AN1094">
        <v>96.16</v>
      </c>
      <c r="AQ1094" s="2">
        <v>45785</v>
      </c>
      <c r="AR1094">
        <v>68.72</v>
      </c>
      <c r="AU1094" s="1"/>
    </row>
    <row r="1095" spans="3:47" x14ac:dyDescent="0.25">
      <c r="C1095" s="2">
        <v>45786</v>
      </c>
      <c r="D1095">
        <v>5659.91</v>
      </c>
      <c r="G1095" s="2">
        <v>45786</v>
      </c>
      <c r="H1095">
        <v>85.64</v>
      </c>
      <c r="K1095" s="2">
        <v>45786</v>
      </c>
      <c r="L1095">
        <v>116.49</v>
      </c>
      <c r="O1095" s="2">
        <v>45786</v>
      </c>
      <c r="P1095">
        <v>9.69</v>
      </c>
      <c r="S1095" s="2">
        <v>45786</v>
      </c>
      <c r="T1095">
        <v>321.54000000000002</v>
      </c>
      <c r="W1095" s="2">
        <v>45786</v>
      </c>
      <c r="X1095">
        <v>102.38</v>
      </c>
      <c r="AA1095" s="2">
        <v>45786</v>
      </c>
      <c r="AB1095">
        <v>247.14</v>
      </c>
      <c r="AD1095" s="1"/>
      <c r="AE1095" s="2">
        <v>45786</v>
      </c>
      <c r="AF1095">
        <v>197.32</v>
      </c>
      <c r="AI1095" s="2">
        <v>45786</v>
      </c>
      <c r="AJ1095">
        <v>433.64</v>
      </c>
      <c r="AM1095" s="2">
        <v>45786</v>
      </c>
      <c r="AN1095">
        <v>95.69</v>
      </c>
      <c r="AQ1095" s="2">
        <v>45786</v>
      </c>
      <c r="AR1095">
        <v>68.09</v>
      </c>
      <c r="AU1095" s="1"/>
    </row>
    <row r="1096" spans="3:47" x14ac:dyDescent="0.25">
      <c r="C1096" s="2">
        <v>45789</v>
      </c>
      <c r="D1096">
        <v>5844.19</v>
      </c>
      <c r="G1096" s="2">
        <v>45789</v>
      </c>
      <c r="H1096">
        <v>92.06</v>
      </c>
      <c r="K1096" s="2">
        <v>45789</v>
      </c>
      <c r="L1096">
        <v>122.83</v>
      </c>
      <c r="O1096" s="2">
        <v>45789</v>
      </c>
      <c r="P1096">
        <v>9.9499999999999993</v>
      </c>
      <c r="S1096" s="2">
        <v>45789</v>
      </c>
      <c r="T1096">
        <v>338.25</v>
      </c>
      <c r="W1096" s="2">
        <v>45789</v>
      </c>
      <c r="X1096">
        <v>104.15</v>
      </c>
      <c r="AA1096" s="2">
        <v>45789</v>
      </c>
      <c r="AB1096">
        <v>253.95</v>
      </c>
      <c r="AD1096" s="1"/>
      <c r="AE1096" s="2">
        <v>45789</v>
      </c>
      <c r="AF1096">
        <v>209.78</v>
      </c>
      <c r="AI1096" s="2">
        <v>45789</v>
      </c>
      <c r="AJ1096">
        <v>444.05</v>
      </c>
      <c r="AM1096" s="2">
        <v>45789</v>
      </c>
      <c r="AN1096">
        <v>95.72</v>
      </c>
      <c r="AQ1096" s="2">
        <v>45789</v>
      </c>
      <c r="AR1096">
        <v>67.14</v>
      </c>
      <c r="AU1096" s="1"/>
    </row>
    <row r="1097" spans="3:47" x14ac:dyDescent="0.25">
      <c r="C1097" s="2">
        <v>45790</v>
      </c>
      <c r="D1097">
        <v>5886.55</v>
      </c>
      <c r="G1097" s="2">
        <v>45790</v>
      </c>
      <c r="H1097">
        <v>96.68</v>
      </c>
      <c r="K1097" s="2">
        <v>45790</v>
      </c>
      <c r="L1097">
        <v>129.75</v>
      </c>
      <c r="O1097" s="2">
        <v>45790</v>
      </c>
      <c r="P1097">
        <v>9.99</v>
      </c>
      <c r="S1097" s="2">
        <v>45790</v>
      </c>
      <c r="T1097">
        <v>348.12</v>
      </c>
      <c r="W1097" s="2">
        <v>45790</v>
      </c>
      <c r="X1097">
        <v>104.43</v>
      </c>
      <c r="AA1097" s="2">
        <v>45790</v>
      </c>
      <c r="AB1097">
        <v>256.83999999999997</v>
      </c>
      <c r="AD1097" s="1"/>
      <c r="AE1097" s="2">
        <v>45790</v>
      </c>
      <c r="AF1097">
        <v>211.91</v>
      </c>
      <c r="AI1097" s="2">
        <v>45790</v>
      </c>
      <c r="AJ1097">
        <v>443.93</v>
      </c>
      <c r="AM1097" s="2">
        <v>45790</v>
      </c>
      <c r="AN1097">
        <v>94.86</v>
      </c>
      <c r="AQ1097" s="2">
        <v>45790</v>
      </c>
      <c r="AR1097">
        <v>66.59</v>
      </c>
      <c r="AU1097" s="1"/>
    </row>
    <row r="1098" spans="3:47" x14ac:dyDescent="0.25">
      <c r="C1098" s="2">
        <v>45791</v>
      </c>
      <c r="D1098">
        <v>5892.58</v>
      </c>
      <c r="G1098" s="2">
        <v>45791</v>
      </c>
      <c r="H1098">
        <v>95.08</v>
      </c>
      <c r="K1098" s="2">
        <v>45791</v>
      </c>
      <c r="L1098">
        <v>135.15</v>
      </c>
      <c r="O1098" s="2">
        <v>45791</v>
      </c>
      <c r="P1098">
        <v>10.039999999999999</v>
      </c>
      <c r="S1098" s="2">
        <v>45791</v>
      </c>
      <c r="T1098">
        <v>345.28</v>
      </c>
      <c r="W1098" s="2">
        <v>45791</v>
      </c>
      <c r="X1098">
        <v>103.5</v>
      </c>
      <c r="AA1098" s="2">
        <v>45791</v>
      </c>
      <c r="AB1098">
        <v>259.39999999999998</v>
      </c>
      <c r="AD1098" s="1"/>
      <c r="AE1098" s="2">
        <v>45791</v>
      </c>
      <c r="AF1098">
        <v>211.31</v>
      </c>
      <c r="AI1098" s="2">
        <v>45791</v>
      </c>
      <c r="AJ1098">
        <v>447.68</v>
      </c>
      <c r="AM1098" s="2">
        <v>45791</v>
      </c>
      <c r="AN1098">
        <v>95.8</v>
      </c>
      <c r="AQ1098" s="2">
        <v>45791</v>
      </c>
      <c r="AR1098">
        <v>66.78</v>
      </c>
      <c r="AU1098" s="1"/>
    </row>
    <row r="1099" spans="3:47" x14ac:dyDescent="0.25">
      <c r="C1099" s="2">
        <v>45792</v>
      </c>
      <c r="D1099">
        <v>5916.93</v>
      </c>
      <c r="G1099" s="2">
        <v>45792</v>
      </c>
      <c r="H1099">
        <v>95.21</v>
      </c>
      <c r="K1099" s="2">
        <v>45792</v>
      </c>
      <c r="L1099">
        <v>134.63999999999999</v>
      </c>
      <c r="O1099" s="2">
        <v>45792</v>
      </c>
      <c r="P1099">
        <v>10.14</v>
      </c>
      <c r="S1099" s="2">
        <v>45792</v>
      </c>
      <c r="T1099">
        <v>345.42</v>
      </c>
      <c r="W1099" s="2">
        <v>45792</v>
      </c>
      <c r="X1099">
        <v>104.55</v>
      </c>
      <c r="AA1099" s="2">
        <v>45792</v>
      </c>
      <c r="AB1099">
        <v>261.20999999999998</v>
      </c>
      <c r="AD1099" s="1"/>
      <c r="AE1099" s="2">
        <v>45792</v>
      </c>
      <c r="AF1099">
        <v>210.43</v>
      </c>
      <c r="AI1099" s="2">
        <v>45792</v>
      </c>
      <c r="AJ1099">
        <v>448.69</v>
      </c>
      <c r="AM1099" s="2">
        <v>45792</v>
      </c>
      <c r="AN1099">
        <v>95.32</v>
      </c>
      <c r="AQ1099" s="2">
        <v>45792</v>
      </c>
      <c r="AR1099">
        <v>69.150000000000006</v>
      </c>
      <c r="AU1099" s="1"/>
    </row>
    <row r="1100" spans="3:47" x14ac:dyDescent="0.25">
      <c r="C1100" s="2">
        <v>45793</v>
      </c>
      <c r="D1100">
        <v>5958.38</v>
      </c>
      <c r="G1100" s="2">
        <v>45793</v>
      </c>
      <c r="H1100">
        <v>97.75</v>
      </c>
      <c r="K1100" s="2">
        <v>45793</v>
      </c>
      <c r="L1100">
        <v>135.21</v>
      </c>
      <c r="O1100" s="2">
        <v>45793</v>
      </c>
      <c r="P1100">
        <v>10.18</v>
      </c>
      <c r="S1100" s="2">
        <v>45793</v>
      </c>
      <c r="T1100">
        <v>349.15</v>
      </c>
      <c r="W1100" s="2">
        <v>45793</v>
      </c>
      <c r="X1100">
        <v>104.17</v>
      </c>
      <c r="AA1100" s="2">
        <v>45793</v>
      </c>
      <c r="AB1100">
        <v>261.27999999999997</v>
      </c>
      <c r="AD1100" s="1"/>
      <c r="AE1100" s="2">
        <v>45793</v>
      </c>
      <c r="AF1100">
        <v>210.24</v>
      </c>
      <c r="AI1100" s="2">
        <v>45793</v>
      </c>
      <c r="AJ1100">
        <v>449.82</v>
      </c>
      <c r="AM1100" s="2">
        <v>45793</v>
      </c>
      <c r="AN1100">
        <v>97.19</v>
      </c>
      <c r="AQ1100" s="2">
        <v>45793</v>
      </c>
      <c r="AR1100">
        <v>69.52</v>
      </c>
      <c r="AU1100" s="1"/>
    </row>
    <row r="1101" spans="3:47" x14ac:dyDescent="0.25">
      <c r="C1101" s="2">
        <v>45796</v>
      </c>
      <c r="D1101">
        <v>5963.6</v>
      </c>
      <c r="G1101" s="2">
        <v>45796</v>
      </c>
      <c r="H1101">
        <v>98.4</v>
      </c>
      <c r="K1101" s="2">
        <v>45796</v>
      </c>
      <c r="L1101">
        <v>135.38</v>
      </c>
      <c r="O1101" s="2">
        <v>45796</v>
      </c>
      <c r="P1101">
        <v>10.14</v>
      </c>
      <c r="S1101" s="2">
        <v>45796</v>
      </c>
      <c r="T1101">
        <v>348.15</v>
      </c>
      <c r="W1101" s="2">
        <v>45796</v>
      </c>
      <c r="X1101">
        <v>102.52</v>
      </c>
      <c r="AA1101" s="2">
        <v>45796</v>
      </c>
      <c r="AB1101">
        <v>258.66000000000003</v>
      </c>
      <c r="AD1101" s="1"/>
      <c r="AE1101" s="2">
        <v>45796</v>
      </c>
      <c r="AF1101">
        <v>207.78</v>
      </c>
      <c r="AI1101" s="2">
        <v>45796</v>
      </c>
      <c r="AJ1101">
        <v>454.38</v>
      </c>
      <c r="AM1101" s="2">
        <v>45796</v>
      </c>
      <c r="AN1101">
        <v>97.07</v>
      </c>
      <c r="AQ1101" s="2">
        <v>45796</v>
      </c>
      <c r="AR1101">
        <v>69.459999999999994</v>
      </c>
    </row>
    <row r="1102" spans="3:47" x14ac:dyDescent="0.25">
      <c r="C1102" s="2">
        <v>45797</v>
      </c>
      <c r="D1102">
        <v>5940.46</v>
      </c>
      <c r="G1102" s="2">
        <v>45797</v>
      </c>
      <c r="H1102">
        <v>97.85</v>
      </c>
      <c r="K1102" s="2">
        <v>45797</v>
      </c>
      <c r="L1102">
        <v>134.19</v>
      </c>
      <c r="O1102" s="2">
        <v>45797</v>
      </c>
      <c r="P1102">
        <v>10.11</v>
      </c>
      <c r="S1102" s="2">
        <v>45797</v>
      </c>
      <c r="T1102">
        <v>345.11</v>
      </c>
      <c r="W1102" s="2">
        <v>45797</v>
      </c>
      <c r="X1102">
        <v>101.05</v>
      </c>
      <c r="AA1102" s="2">
        <v>45797</v>
      </c>
      <c r="AB1102">
        <v>259.44</v>
      </c>
      <c r="AD1102" s="1"/>
      <c r="AE1102" s="2">
        <v>45797</v>
      </c>
      <c r="AF1102">
        <v>205.87</v>
      </c>
      <c r="AI1102" s="2">
        <v>45797</v>
      </c>
      <c r="AJ1102">
        <v>453.69</v>
      </c>
      <c r="AM1102" s="2">
        <v>45797</v>
      </c>
      <c r="AN1102">
        <v>96.76</v>
      </c>
      <c r="AQ1102" s="2">
        <v>45797</v>
      </c>
      <c r="AR1102">
        <v>69.22</v>
      </c>
      <c r="AU1102" s="1"/>
    </row>
    <row r="1103" spans="3:47" x14ac:dyDescent="0.25">
      <c r="C1103" s="2">
        <v>45798</v>
      </c>
      <c r="D1103">
        <v>5844.61</v>
      </c>
      <c r="G1103" s="2">
        <v>45798</v>
      </c>
      <c r="H1103">
        <v>95.6</v>
      </c>
      <c r="K1103" s="2">
        <v>45798</v>
      </c>
      <c r="L1103">
        <v>131.62</v>
      </c>
      <c r="O1103" s="2">
        <v>45798</v>
      </c>
      <c r="P1103">
        <v>9.8800000000000008</v>
      </c>
      <c r="S1103" s="2">
        <v>45798</v>
      </c>
      <c r="T1103">
        <v>338.22</v>
      </c>
      <c r="W1103" s="2">
        <v>45798</v>
      </c>
      <c r="X1103">
        <v>99.81</v>
      </c>
      <c r="AA1103" s="2">
        <v>45798</v>
      </c>
      <c r="AB1103">
        <v>254.91</v>
      </c>
      <c r="AD1103" s="1"/>
      <c r="AE1103" s="2">
        <v>45798</v>
      </c>
      <c r="AF1103">
        <v>201.12</v>
      </c>
      <c r="AI1103" s="2">
        <v>45798</v>
      </c>
      <c r="AJ1103">
        <v>448.14</v>
      </c>
      <c r="AM1103" s="2">
        <v>45798</v>
      </c>
      <c r="AN1103">
        <v>95.4</v>
      </c>
      <c r="AQ1103" s="2">
        <v>45798</v>
      </c>
      <c r="AR1103">
        <v>69.38</v>
      </c>
      <c r="AU1103" s="1"/>
    </row>
    <row r="1104" spans="3:47" x14ac:dyDescent="0.25">
      <c r="C1104" s="2">
        <v>45799</v>
      </c>
      <c r="D1104">
        <v>5842.01</v>
      </c>
      <c r="G1104" s="2">
        <v>45799</v>
      </c>
      <c r="H1104">
        <v>94.59</v>
      </c>
      <c r="K1104" s="2">
        <v>45799</v>
      </c>
      <c r="L1104">
        <v>132.63999999999999</v>
      </c>
      <c r="O1104" s="2">
        <v>45799</v>
      </c>
      <c r="P1104">
        <v>9.84</v>
      </c>
      <c r="S1104" s="2">
        <v>45799</v>
      </c>
      <c r="T1104">
        <v>340.86</v>
      </c>
      <c r="W1104" s="2">
        <v>45799</v>
      </c>
      <c r="X1104">
        <v>99.15</v>
      </c>
      <c r="AA1104" s="2">
        <v>45799</v>
      </c>
      <c r="AB1104">
        <v>254.55</v>
      </c>
      <c r="AD1104" s="1"/>
      <c r="AE1104" s="2">
        <v>45799</v>
      </c>
      <c r="AF1104">
        <v>200.39</v>
      </c>
      <c r="AI1104" s="2">
        <v>45799</v>
      </c>
      <c r="AJ1104">
        <v>450.41</v>
      </c>
      <c r="AM1104" s="2">
        <v>45799</v>
      </c>
      <c r="AN1104">
        <v>94.91</v>
      </c>
      <c r="AQ1104" s="2">
        <v>45799</v>
      </c>
      <c r="AR1104">
        <v>68.69</v>
      </c>
      <c r="AU1104" s="1"/>
    </row>
    <row r="1105" spans="3:47" x14ac:dyDescent="0.25">
      <c r="C1105" s="2">
        <v>45800</v>
      </c>
      <c r="D1105">
        <v>5802.82</v>
      </c>
      <c r="G1105" s="2">
        <v>45800</v>
      </c>
      <c r="H1105">
        <v>93.13</v>
      </c>
      <c r="K1105" s="2">
        <v>45800</v>
      </c>
      <c r="L1105">
        <v>131.11000000000001</v>
      </c>
      <c r="O1105" s="2">
        <v>45800</v>
      </c>
      <c r="P1105">
        <v>9.77</v>
      </c>
      <c r="S1105" s="2">
        <v>45800</v>
      </c>
      <c r="T1105">
        <v>339.08</v>
      </c>
      <c r="W1105" s="2">
        <v>45800</v>
      </c>
      <c r="X1105">
        <v>99.2</v>
      </c>
      <c r="AA1105" s="2">
        <v>45800</v>
      </c>
      <c r="AB1105">
        <v>254.59</v>
      </c>
      <c r="AD1105" s="1"/>
      <c r="AE1105" s="2">
        <v>45800</v>
      </c>
      <c r="AF1105">
        <v>194.33</v>
      </c>
      <c r="AI1105" s="2">
        <v>45800</v>
      </c>
      <c r="AJ1105">
        <v>445.77</v>
      </c>
      <c r="AM1105" s="2">
        <v>45800</v>
      </c>
      <c r="AN1105">
        <v>95.31</v>
      </c>
      <c r="AQ1105" s="2">
        <v>45800</v>
      </c>
      <c r="AR1105">
        <v>69.3</v>
      </c>
      <c r="AU1105" s="1"/>
    </row>
    <row r="1106" spans="3:47" x14ac:dyDescent="0.25">
      <c r="C1106" s="2">
        <v>45804</v>
      </c>
      <c r="D1106">
        <v>5921.54</v>
      </c>
      <c r="G1106" s="2">
        <v>45804</v>
      </c>
      <c r="H1106">
        <v>96.14</v>
      </c>
      <c r="K1106" s="2">
        <v>45804</v>
      </c>
      <c r="L1106">
        <v>135.31</v>
      </c>
      <c r="O1106" s="2">
        <v>45804</v>
      </c>
      <c r="P1106">
        <v>9.7200000000000006</v>
      </c>
      <c r="S1106" s="2">
        <v>45804</v>
      </c>
      <c r="T1106">
        <v>347.1</v>
      </c>
      <c r="W1106" s="2">
        <v>45804</v>
      </c>
      <c r="X1106">
        <v>99.68</v>
      </c>
      <c r="AA1106" s="2">
        <v>45804</v>
      </c>
      <c r="AB1106">
        <v>259.06</v>
      </c>
      <c r="AD1106" s="1"/>
      <c r="AE1106" s="2">
        <v>45804</v>
      </c>
      <c r="AF1106">
        <v>199.25</v>
      </c>
      <c r="AI1106" s="2">
        <v>45804</v>
      </c>
      <c r="AJ1106">
        <v>456.18</v>
      </c>
      <c r="AM1106" s="2">
        <v>45804</v>
      </c>
      <c r="AN1106">
        <v>96.54</v>
      </c>
      <c r="AQ1106" s="2">
        <v>45804</v>
      </c>
      <c r="AR1106">
        <v>69.31</v>
      </c>
      <c r="AU1106" s="1"/>
    </row>
    <row r="1107" spans="3:47" x14ac:dyDescent="0.25">
      <c r="C1107" s="2">
        <v>45805</v>
      </c>
      <c r="D1107">
        <v>5888.55</v>
      </c>
      <c r="G1107" s="2">
        <v>45805</v>
      </c>
      <c r="H1107">
        <v>95.94</v>
      </c>
      <c r="K1107" s="2">
        <v>45805</v>
      </c>
      <c r="L1107">
        <v>134.62</v>
      </c>
      <c r="O1107" s="2">
        <v>45805</v>
      </c>
      <c r="P1107">
        <v>9.59</v>
      </c>
      <c r="S1107" s="2">
        <v>45805</v>
      </c>
      <c r="T1107">
        <v>345.11</v>
      </c>
      <c r="W1107" s="2">
        <v>45805</v>
      </c>
      <c r="X1107">
        <v>98.32</v>
      </c>
      <c r="AA1107" s="2">
        <v>45805</v>
      </c>
      <c r="AB1107">
        <v>257.3</v>
      </c>
      <c r="AD1107" s="1"/>
      <c r="AE1107" s="2">
        <v>45805</v>
      </c>
      <c r="AF1107">
        <v>199.46</v>
      </c>
      <c r="AI1107" s="2">
        <v>45805</v>
      </c>
      <c r="AJ1107">
        <v>452.88</v>
      </c>
      <c r="AM1107" s="2">
        <v>45805</v>
      </c>
      <c r="AN1107">
        <v>96.2</v>
      </c>
      <c r="AQ1107" s="2">
        <v>45805</v>
      </c>
      <c r="AR1107">
        <v>68.7</v>
      </c>
      <c r="AU1107" s="1"/>
    </row>
    <row r="1108" spans="3:47" x14ac:dyDescent="0.25">
      <c r="C1108" s="2">
        <v>45806</v>
      </c>
      <c r="D1108">
        <v>5912.17</v>
      </c>
      <c r="G1108" s="2">
        <v>45806</v>
      </c>
      <c r="H1108">
        <v>96.55</v>
      </c>
      <c r="K1108" s="2">
        <v>45806</v>
      </c>
      <c r="L1108">
        <v>139</v>
      </c>
      <c r="O1108" s="2">
        <v>45806</v>
      </c>
      <c r="P1108">
        <v>9.64</v>
      </c>
      <c r="S1108" s="2">
        <v>45806</v>
      </c>
      <c r="T1108">
        <v>347.38</v>
      </c>
      <c r="W1108" s="2">
        <v>45806</v>
      </c>
      <c r="X1108">
        <v>98.88</v>
      </c>
      <c r="AA1108" s="2">
        <v>45806</v>
      </c>
      <c r="AB1108">
        <v>258.16000000000003</v>
      </c>
      <c r="AD1108" s="1"/>
      <c r="AE1108" s="2">
        <v>45806</v>
      </c>
      <c r="AF1108">
        <v>198.99</v>
      </c>
      <c r="AI1108" s="2">
        <v>45806</v>
      </c>
      <c r="AJ1108">
        <v>454.19</v>
      </c>
      <c r="AM1108" s="2">
        <v>45806</v>
      </c>
      <c r="AN1108">
        <v>96.06</v>
      </c>
      <c r="AQ1108" s="2">
        <v>45806</v>
      </c>
      <c r="AR1108">
        <v>69.03</v>
      </c>
      <c r="AU1108" s="1"/>
    </row>
    <row r="1109" spans="3:47" x14ac:dyDescent="0.25">
      <c r="C1109" s="2">
        <v>45807</v>
      </c>
      <c r="D1109">
        <v>5911.69</v>
      </c>
      <c r="G1109" s="2">
        <v>45807</v>
      </c>
      <c r="H1109">
        <v>94.22</v>
      </c>
      <c r="K1109" s="2">
        <v>45807</v>
      </c>
      <c r="L1109">
        <v>134.94</v>
      </c>
      <c r="O1109" s="2">
        <v>45807</v>
      </c>
      <c r="P1109">
        <v>9.7899999999999991</v>
      </c>
      <c r="S1109" s="2">
        <v>45807</v>
      </c>
      <c r="T1109">
        <v>343.67</v>
      </c>
      <c r="W1109" s="2">
        <v>45807</v>
      </c>
      <c r="X1109">
        <v>98.5</v>
      </c>
      <c r="AA1109" s="2">
        <v>45807</v>
      </c>
      <c r="AB1109">
        <v>257.8</v>
      </c>
      <c r="AD1109" s="1"/>
      <c r="AE1109" s="2">
        <v>45807</v>
      </c>
      <c r="AF1109">
        <v>199.88</v>
      </c>
      <c r="AI1109" s="2">
        <v>45807</v>
      </c>
      <c r="AJ1109">
        <v>455.85</v>
      </c>
      <c r="AM1109" s="2">
        <v>45807</v>
      </c>
      <c r="AN1109">
        <v>97.67</v>
      </c>
      <c r="AQ1109" s="2">
        <v>45807</v>
      </c>
      <c r="AR1109">
        <v>69.62</v>
      </c>
      <c r="AU1109" s="1"/>
    </row>
    <row r="1110" spans="3:47" x14ac:dyDescent="0.25">
      <c r="C1110" s="2">
        <v>45810</v>
      </c>
      <c r="D1110">
        <v>5935.94</v>
      </c>
      <c r="G1110" s="2">
        <v>45810</v>
      </c>
      <c r="H1110">
        <v>97.93</v>
      </c>
      <c r="K1110" s="2">
        <v>45810</v>
      </c>
      <c r="L1110">
        <v>137.19</v>
      </c>
      <c r="O1110" s="2">
        <v>45810</v>
      </c>
      <c r="P1110">
        <v>9.41</v>
      </c>
      <c r="S1110" s="2">
        <v>45810</v>
      </c>
      <c r="T1110">
        <v>340.35</v>
      </c>
      <c r="W1110" s="2">
        <v>45810</v>
      </c>
      <c r="X1110">
        <v>99.22</v>
      </c>
      <c r="AA1110" s="2">
        <v>45810</v>
      </c>
      <c r="AB1110">
        <v>258.45</v>
      </c>
      <c r="AD1110" s="1"/>
      <c r="AE1110" s="2">
        <v>45810</v>
      </c>
      <c r="AF1110">
        <v>200.73</v>
      </c>
      <c r="AI1110" s="2">
        <v>45810</v>
      </c>
      <c r="AJ1110">
        <v>457.45</v>
      </c>
      <c r="AM1110" s="2">
        <v>45810</v>
      </c>
      <c r="AN1110">
        <v>98.71</v>
      </c>
      <c r="AQ1110" s="2">
        <v>45810</v>
      </c>
      <c r="AR1110">
        <v>69.52</v>
      </c>
      <c r="AU1110" s="1"/>
    </row>
    <row r="1111" spans="3:47" x14ac:dyDescent="0.25">
      <c r="C1111" s="2">
        <v>45811</v>
      </c>
      <c r="D1111">
        <v>5970.37</v>
      </c>
      <c r="G1111" s="2">
        <v>45811</v>
      </c>
      <c r="H1111">
        <v>101.99</v>
      </c>
      <c r="K1111" s="2">
        <v>45811</v>
      </c>
      <c r="L1111">
        <v>141.02000000000001</v>
      </c>
      <c r="O1111" s="2">
        <v>45811</v>
      </c>
      <c r="P1111">
        <v>9.61</v>
      </c>
      <c r="S1111" s="2">
        <v>45811</v>
      </c>
      <c r="T1111">
        <v>345.02</v>
      </c>
      <c r="W1111" s="2">
        <v>45811</v>
      </c>
      <c r="X1111">
        <v>99.95</v>
      </c>
      <c r="AA1111" s="2">
        <v>45811</v>
      </c>
      <c r="AB1111">
        <v>260.02</v>
      </c>
      <c r="AD1111" s="1"/>
      <c r="AE1111" s="2">
        <v>45811</v>
      </c>
      <c r="AF1111">
        <v>202.29</v>
      </c>
      <c r="AI1111" s="2">
        <v>45811</v>
      </c>
      <c r="AJ1111">
        <v>458.44</v>
      </c>
      <c r="AM1111" s="2">
        <v>45811</v>
      </c>
      <c r="AN1111">
        <v>98.91</v>
      </c>
      <c r="AQ1111" s="2">
        <v>45811</v>
      </c>
      <c r="AR1111">
        <v>68.709999999999994</v>
      </c>
      <c r="AU1111" s="1"/>
    </row>
    <row r="1112" spans="3:47" x14ac:dyDescent="0.25">
      <c r="C1112" s="2">
        <v>45812</v>
      </c>
      <c r="D1112">
        <v>5970.81</v>
      </c>
      <c r="G1112" s="2">
        <v>45812</v>
      </c>
      <c r="H1112">
        <v>102.99</v>
      </c>
      <c r="K1112" s="2">
        <v>45812</v>
      </c>
      <c r="L1112">
        <v>141.72</v>
      </c>
      <c r="O1112" s="2">
        <v>45812</v>
      </c>
      <c r="P1112">
        <v>9.65</v>
      </c>
      <c r="S1112" s="2">
        <v>45812</v>
      </c>
      <c r="T1112">
        <v>344.95</v>
      </c>
      <c r="W1112" s="2">
        <v>45812</v>
      </c>
      <c r="X1112">
        <v>98.5</v>
      </c>
      <c r="AA1112" s="2">
        <v>45812</v>
      </c>
      <c r="AB1112">
        <v>258.02</v>
      </c>
      <c r="AD1112" s="1"/>
      <c r="AE1112" s="2">
        <v>45812</v>
      </c>
      <c r="AF1112">
        <v>201.84</v>
      </c>
      <c r="AI1112" s="2">
        <v>45812</v>
      </c>
      <c r="AJ1112">
        <v>459.33</v>
      </c>
      <c r="AM1112" s="2">
        <v>45812</v>
      </c>
      <c r="AN1112">
        <v>98.29</v>
      </c>
      <c r="AQ1112" s="2">
        <v>45812</v>
      </c>
      <c r="AR1112">
        <v>68.91</v>
      </c>
      <c r="AU1112" s="1"/>
    </row>
    <row r="1113" spans="3:47" x14ac:dyDescent="0.25">
      <c r="C1113" s="2">
        <v>45813</v>
      </c>
      <c r="D1113">
        <v>5939.3</v>
      </c>
      <c r="G1113" s="2">
        <v>45813</v>
      </c>
      <c r="H1113">
        <v>106.02</v>
      </c>
      <c r="K1113" s="2">
        <v>45813</v>
      </c>
      <c r="L1113">
        <v>139.79</v>
      </c>
      <c r="O1113" s="2">
        <v>45813</v>
      </c>
      <c r="P1113">
        <v>9.52</v>
      </c>
      <c r="S1113" s="2">
        <v>45813</v>
      </c>
      <c r="T1113">
        <v>344.58</v>
      </c>
      <c r="W1113" s="2">
        <v>45813</v>
      </c>
      <c r="X1113">
        <v>98.05</v>
      </c>
      <c r="AA1113" s="2">
        <v>45813</v>
      </c>
      <c r="AB1113">
        <v>255.8</v>
      </c>
      <c r="AD1113" s="1"/>
      <c r="AE1113" s="2">
        <v>45813</v>
      </c>
      <c r="AF1113">
        <v>199.67</v>
      </c>
      <c r="AI1113" s="2">
        <v>45813</v>
      </c>
      <c r="AJ1113">
        <v>463.1</v>
      </c>
      <c r="AM1113" s="2">
        <v>45813</v>
      </c>
      <c r="AN1113">
        <v>96.92</v>
      </c>
      <c r="AQ1113" s="2">
        <v>45813</v>
      </c>
      <c r="AR1113">
        <v>68.47</v>
      </c>
      <c r="AU1113" s="1"/>
    </row>
    <row r="1114" spans="3:47" x14ac:dyDescent="0.25">
      <c r="C1114" s="2">
        <v>45814</v>
      </c>
      <c r="D1114">
        <v>6000.36</v>
      </c>
      <c r="G1114" s="2">
        <v>45814</v>
      </c>
      <c r="H1114">
        <v>108.28</v>
      </c>
      <c r="K1114" s="2">
        <v>45814</v>
      </c>
      <c r="L1114">
        <v>141.52000000000001</v>
      </c>
      <c r="O1114" s="2">
        <v>45814</v>
      </c>
      <c r="P1114">
        <v>9.67</v>
      </c>
      <c r="S1114" s="2">
        <v>45814</v>
      </c>
      <c r="T1114">
        <v>348.92</v>
      </c>
      <c r="W1114" s="2">
        <v>45814</v>
      </c>
      <c r="X1114">
        <v>100.4</v>
      </c>
      <c r="AA1114" s="2">
        <v>45814</v>
      </c>
      <c r="AB1114">
        <v>259.49</v>
      </c>
      <c r="AD1114" s="1"/>
      <c r="AE1114" s="2">
        <v>45814</v>
      </c>
      <c r="AF1114">
        <v>202.94</v>
      </c>
      <c r="AI1114" s="2">
        <v>45814</v>
      </c>
      <c r="AJ1114">
        <v>465.78</v>
      </c>
      <c r="AM1114" s="2">
        <v>45814</v>
      </c>
      <c r="AN1114">
        <v>96.43</v>
      </c>
      <c r="AQ1114" s="2">
        <v>45814</v>
      </c>
      <c r="AR1114">
        <v>68.900000000000006</v>
      </c>
      <c r="AU1114" s="1"/>
    </row>
    <row r="1115" spans="3:47" x14ac:dyDescent="0.25">
      <c r="C1115" s="2">
        <v>45817</v>
      </c>
      <c r="D1115">
        <v>6005.88</v>
      </c>
      <c r="G1115" s="2">
        <v>45817</v>
      </c>
      <c r="H1115">
        <v>110.67</v>
      </c>
      <c r="K1115" s="2">
        <v>45817</v>
      </c>
      <c r="L1115">
        <v>142.43</v>
      </c>
      <c r="O1115" s="2">
        <v>45817</v>
      </c>
      <c r="P1115">
        <v>9.75</v>
      </c>
      <c r="S1115" s="2">
        <v>45817</v>
      </c>
      <c r="T1115">
        <v>353.58</v>
      </c>
      <c r="W1115" s="2">
        <v>45817</v>
      </c>
      <c r="X1115">
        <v>101.07</v>
      </c>
      <c r="AA1115" s="2">
        <v>45817</v>
      </c>
      <c r="AB1115">
        <v>260.48</v>
      </c>
      <c r="AD1115" s="1"/>
      <c r="AE1115" s="2">
        <v>45817</v>
      </c>
      <c r="AF1115">
        <v>200.48</v>
      </c>
      <c r="AI1115" s="2">
        <v>45817</v>
      </c>
      <c r="AJ1115">
        <v>468.12</v>
      </c>
      <c r="AM1115" s="2">
        <v>45817</v>
      </c>
      <c r="AN1115">
        <v>96.41</v>
      </c>
      <c r="AQ1115" s="2">
        <v>45817</v>
      </c>
      <c r="AR1115">
        <v>69.3</v>
      </c>
      <c r="AU1115" s="1"/>
    </row>
    <row r="1116" spans="3:47" x14ac:dyDescent="0.25">
      <c r="C1116" s="2">
        <v>45818</v>
      </c>
      <c r="D1116">
        <v>6038.81</v>
      </c>
      <c r="G1116" s="2">
        <v>45818</v>
      </c>
      <c r="H1116">
        <v>113.85</v>
      </c>
      <c r="K1116" s="2">
        <v>45818</v>
      </c>
      <c r="L1116">
        <v>143.76</v>
      </c>
      <c r="O1116" s="2">
        <v>45818</v>
      </c>
      <c r="P1116">
        <v>9.99</v>
      </c>
      <c r="S1116" s="2">
        <v>45818</v>
      </c>
      <c r="T1116">
        <v>354.07</v>
      </c>
      <c r="W1116" s="2">
        <v>45818</v>
      </c>
      <c r="X1116">
        <v>103.24</v>
      </c>
      <c r="AA1116" s="2">
        <v>45818</v>
      </c>
      <c r="AB1116">
        <v>262.29000000000002</v>
      </c>
      <c r="AD1116" s="1"/>
      <c r="AE1116" s="2">
        <v>45818</v>
      </c>
      <c r="AF1116">
        <v>201.7</v>
      </c>
      <c r="AI1116" s="2">
        <v>45818</v>
      </c>
      <c r="AJ1116">
        <v>466.31</v>
      </c>
      <c r="AM1116" s="2">
        <v>45818</v>
      </c>
      <c r="AN1116">
        <v>96.28</v>
      </c>
      <c r="AQ1116" s="2">
        <v>45818</v>
      </c>
      <c r="AR1116">
        <v>69.86</v>
      </c>
      <c r="AU1116" s="1"/>
    </row>
    <row r="1117" spans="3:47" x14ac:dyDescent="0.25">
      <c r="C1117" s="2">
        <v>45819</v>
      </c>
      <c r="D1117">
        <v>6022.24</v>
      </c>
      <c r="G1117" s="2">
        <v>45819</v>
      </c>
      <c r="H1117">
        <v>115.74</v>
      </c>
      <c r="K1117" s="2">
        <v>45819</v>
      </c>
      <c r="L1117">
        <v>142.63999999999999</v>
      </c>
      <c r="O1117" s="2">
        <v>45819</v>
      </c>
      <c r="P1117">
        <v>10.050000000000001</v>
      </c>
      <c r="S1117" s="2">
        <v>45819</v>
      </c>
      <c r="T1117">
        <v>358.59</v>
      </c>
      <c r="W1117" s="2">
        <v>45819</v>
      </c>
      <c r="X1117">
        <v>105.25</v>
      </c>
      <c r="AA1117" s="2">
        <v>45819</v>
      </c>
      <c r="AB1117">
        <v>261.85000000000002</v>
      </c>
      <c r="AD1117" s="1"/>
      <c r="AE1117" s="2">
        <v>45819</v>
      </c>
      <c r="AF1117">
        <v>197.82</v>
      </c>
      <c r="AI1117" s="2">
        <v>45819</v>
      </c>
      <c r="AJ1117">
        <v>467.99</v>
      </c>
      <c r="AM1117" s="2">
        <v>45819</v>
      </c>
      <c r="AN1117">
        <v>94.78</v>
      </c>
      <c r="AQ1117" s="2">
        <v>45819</v>
      </c>
      <c r="AR1117">
        <v>69.59</v>
      </c>
      <c r="AU1117" s="1"/>
    </row>
    <row r="1118" spans="3:47" x14ac:dyDescent="0.25">
      <c r="C1118" s="2">
        <v>45820</v>
      </c>
      <c r="D1118">
        <v>6045.26</v>
      </c>
      <c r="G1118" s="2">
        <v>45820</v>
      </c>
      <c r="H1118">
        <v>115.88</v>
      </c>
      <c r="K1118" s="2">
        <v>45820</v>
      </c>
      <c r="L1118">
        <v>144.81</v>
      </c>
      <c r="O1118" s="2">
        <v>45820</v>
      </c>
      <c r="P1118">
        <v>9.93</v>
      </c>
      <c r="S1118" s="2">
        <v>45820</v>
      </c>
      <c r="T1118">
        <v>356.43</v>
      </c>
      <c r="W1118" s="2">
        <v>45820</v>
      </c>
      <c r="X1118">
        <v>105.66</v>
      </c>
      <c r="AA1118" s="2">
        <v>45820</v>
      </c>
      <c r="AB1118">
        <v>261.94</v>
      </c>
      <c r="AD1118" s="1"/>
      <c r="AE1118" s="2">
        <v>45820</v>
      </c>
      <c r="AF1118">
        <v>198.24</v>
      </c>
      <c r="AI1118" s="2">
        <v>45820</v>
      </c>
      <c r="AJ1118">
        <v>474.18</v>
      </c>
      <c r="AM1118" s="2">
        <v>45820</v>
      </c>
      <c r="AN1118">
        <v>93.82</v>
      </c>
      <c r="AQ1118" s="2">
        <v>45820</v>
      </c>
      <c r="AR1118">
        <v>69.75</v>
      </c>
      <c r="AU1118" s="1"/>
    </row>
    <row r="1119" spans="3:47" x14ac:dyDescent="0.25">
      <c r="C1119" s="2">
        <v>45821</v>
      </c>
      <c r="D1119">
        <v>5976.97</v>
      </c>
      <c r="G1119" s="2">
        <v>45821</v>
      </c>
      <c r="H1119">
        <v>115.31</v>
      </c>
      <c r="K1119" s="2">
        <v>45821</v>
      </c>
      <c r="L1119">
        <v>141.78</v>
      </c>
      <c r="O1119" s="2">
        <v>45821</v>
      </c>
      <c r="P1119">
        <v>9.83</v>
      </c>
      <c r="S1119" s="2">
        <v>45821</v>
      </c>
      <c r="T1119">
        <v>352.57</v>
      </c>
      <c r="W1119" s="2">
        <v>45821</v>
      </c>
      <c r="X1119">
        <v>107.96</v>
      </c>
      <c r="AA1119" s="2">
        <v>45821</v>
      </c>
      <c r="AB1119">
        <v>258.73</v>
      </c>
      <c r="AD1119" s="1"/>
      <c r="AE1119" s="2">
        <v>45821</v>
      </c>
      <c r="AF1119">
        <v>195.51</v>
      </c>
      <c r="AI1119" s="2">
        <v>45821</v>
      </c>
      <c r="AJ1119">
        <v>470.31</v>
      </c>
      <c r="AM1119" s="2">
        <v>45821</v>
      </c>
      <c r="AN1119">
        <v>93.43</v>
      </c>
      <c r="AQ1119" s="2">
        <v>45821</v>
      </c>
      <c r="AR1119">
        <v>69.06</v>
      </c>
      <c r="AU1119" s="1"/>
    </row>
    <row r="1120" spans="3:47" x14ac:dyDescent="0.25">
      <c r="C1120" s="2">
        <v>45824</v>
      </c>
      <c r="D1120">
        <v>6033.11</v>
      </c>
      <c r="G1120" s="2">
        <v>45824</v>
      </c>
      <c r="H1120">
        <v>119.54</v>
      </c>
      <c r="K1120" s="2">
        <v>45824</v>
      </c>
      <c r="L1120">
        <v>144.5</v>
      </c>
      <c r="O1120" s="2">
        <v>45824</v>
      </c>
      <c r="P1120">
        <v>10.01</v>
      </c>
      <c r="S1120" s="2">
        <v>45824</v>
      </c>
      <c r="T1120">
        <v>357.9</v>
      </c>
      <c r="W1120" s="2">
        <v>45824</v>
      </c>
      <c r="X1120">
        <v>108.3</v>
      </c>
      <c r="AA1120" s="2">
        <v>45824</v>
      </c>
      <c r="AB1120">
        <v>264.01</v>
      </c>
      <c r="AD1120" s="1"/>
      <c r="AE1120" s="2">
        <v>45824</v>
      </c>
      <c r="AF1120">
        <v>197.47</v>
      </c>
      <c r="AI1120" s="2">
        <v>45824</v>
      </c>
      <c r="AJ1120">
        <v>474.45</v>
      </c>
      <c r="AM1120" s="2">
        <v>45824</v>
      </c>
      <c r="AN1120">
        <v>93.28</v>
      </c>
      <c r="AQ1120" s="2">
        <v>45824</v>
      </c>
      <c r="AR1120">
        <v>68.58</v>
      </c>
      <c r="AU1120" s="1"/>
    </row>
    <row r="1121" spans="3:47" x14ac:dyDescent="0.25">
      <c r="C1121" s="2">
        <v>45825</v>
      </c>
      <c r="D1121">
        <v>5982.72</v>
      </c>
      <c r="G1121" s="2">
        <v>45825</v>
      </c>
      <c r="H1121">
        <v>120.03</v>
      </c>
      <c r="K1121" s="2">
        <v>45825</v>
      </c>
      <c r="L1121">
        <v>143.93</v>
      </c>
      <c r="O1121" s="2">
        <v>45825</v>
      </c>
      <c r="P1121">
        <v>9.82</v>
      </c>
      <c r="S1121" s="2">
        <v>45825</v>
      </c>
      <c r="T1121">
        <v>353.2</v>
      </c>
      <c r="W1121" s="2">
        <v>45825</v>
      </c>
      <c r="X1121">
        <v>109.77</v>
      </c>
      <c r="AA1121" s="2">
        <v>45825</v>
      </c>
      <c r="AB1121">
        <v>263.19</v>
      </c>
      <c r="AD1121" s="1"/>
      <c r="AE1121" s="2">
        <v>45825</v>
      </c>
      <c r="AF1121">
        <v>194.7</v>
      </c>
      <c r="AI1121" s="2">
        <v>45825</v>
      </c>
      <c r="AJ1121">
        <v>473.36</v>
      </c>
      <c r="AM1121" s="2">
        <v>45825</v>
      </c>
      <c r="AN1121">
        <v>93.25</v>
      </c>
      <c r="AQ1121" s="2">
        <v>45825</v>
      </c>
      <c r="AR1121">
        <v>67.7</v>
      </c>
      <c r="AU1121" s="1"/>
    </row>
    <row r="1122" spans="3:47" x14ac:dyDescent="0.25">
      <c r="C1122" s="2">
        <v>45826</v>
      </c>
      <c r="D1122">
        <v>5980.87</v>
      </c>
      <c r="G1122" s="2">
        <v>45826</v>
      </c>
      <c r="H1122">
        <v>121.51</v>
      </c>
      <c r="K1122" s="2">
        <v>45826</v>
      </c>
      <c r="L1122">
        <v>145.29</v>
      </c>
      <c r="O1122" s="2">
        <v>45826</v>
      </c>
      <c r="P1122">
        <v>9.83</v>
      </c>
      <c r="S1122" s="2">
        <v>45826</v>
      </c>
      <c r="T1122">
        <v>355.29</v>
      </c>
      <c r="W1122" s="2">
        <v>45826</v>
      </c>
      <c r="X1122">
        <v>108.99</v>
      </c>
      <c r="AA1122" s="2">
        <v>45826</v>
      </c>
      <c r="AB1122">
        <v>267.52999999999997</v>
      </c>
      <c r="AD1122" s="1"/>
      <c r="AE1122" s="2">
        <v>45826</v>
      </c>
      <c r="AF1122">
        <v>195.63</v>
      </c>
      <c r="AI1122" s="2">
        <v>45826</v>
      </c>
      <c r="AJ1122">
        <v>475.54</v>
      </c>
      <c r="AM1122" s="2">
        <v>45826</v>
      </c>
      <c r="AN1122">
        <v>94.08</v>
      </c>
      <c r="AQ1122" s="2">
        <v>45826</v>
      </c>
      <c r="AR1122">
        <v>67.3</v>
      </c>
      <c r="AU1122" s="1"/>
    </row>
    <row r="1123" spans="3:47" x14ac:dyDescent="0.25">
      <c r="C1123" s="2">
        <v>45828</v>
      </c>
      <c r="D1123">
        <v>5967.84</v>
      </c>
      <c r="G1123" s="2">
        <v>45828</v>
      </c>
      <c r="H1123">
        <v>123.29</v>
      </c>
      <c r="K1123" s="2">
        <v>45828</v>
      </c>
      <c r="L1123">
        <v>143.66</v>
      </c>
      <c r="O1123" s="2">
        <v>45828</v>
      </c>
      <c r="P1123">
        <v>9.98</v>
      </c>
      <c r="S1123" s="2">
        <v>45828</v>
      </c>
      <c r="T1123">
        <v>356</v>
      </c>
      <c r="W1123" s="2">
        <v>45828</v>
      </c>
      <c r="X1123">
        <v>110.44</v>
      </c>
      <c r="AA1123" s="2">
        <v>45828</v>
      </c>
      <c r="AB1123">
        <v>268.54000000000002</v>
      </c>
      <c r="AD1123" s="1"/>
      <c r="AE1123" s="2">
        <v>45828</v>
      </c>
      <c r="AF1123">
        <v>200.03</v>
      </c>
      <c r="AI1123" s="2">
        <v>45828</v>
      </c>
      <c r="AJ1123">
        <v>472.73</v>
      </c>
      <c r="AM1123" s="2">
        <v>45828</v>
      </c>
      <c r="AN1123">
        <v>95.1</v>
      </c>
      <c r="AQ1123" s="2">
        <v>45828</v>
      </c>
      <c r="AR1123">
        <v>66.94</v>
      </c>
      <c r="AU1123" s="1"/>
    </row>
    <row r="1124" spans="3:47" x14ac:dyDescent="0.25">
      <c r="C1124" s="2">
        <v>45831</v>
      </c>
      <c r="D1124">
        <v>6025.17</v>
      </c>
      <c r="G1124" s="2">
        <v>45831</v>
      </c>
      <c r="H1124">
        <v>121.77</v>
      </c>
      <c r="K1124" s="2">
        <v>45831</v>
      </c>
      <c r="L1124">
        <v>143.97999999999999</v>
      </c>
      <c r="O1124" s="2">
        <v>45831</v>
      </c>
      <c r="P1124">
        <v>10.14</v>
      </c>
      <c r="S1124" s="2">
        <v>45831</v>
      </c>
      <c r="T1124">
        <v>361.64</v>
      </c>
      <c r="W1124" s="2">
        <v>45831</v>
      </c>
      <c r="X1124">
        <v>107.59</v>
      </c>
      <c r="AA1124" s="2">
        <v>45831</v>
      </c>
      <c r="AB1124">
        <v>271.74</v>
      </c>
      <c r="AD1124" s="1"/>
      <c r="AE1124" s="2">
        <v>45831</v>
      </c>
      <c r="AF1124">
        <v>200.53</v>
      </c>
      <c r="AI1124" s="2">
        <v>45831</v>
      </c>
      <c r="AJ1124">
        <v>481.24</v>
      </c>
      <c r="AM1124" s="2">
        <v>45831</v>
      </c>
      <c r="AN1124">
        <v>96.83</v>
      </c>
      <c r="AQ1124" s="2">
        <v>45831</v>
      </c>
      <c r="AR1124">
        <v>67.819999999999993</v>
      </c>
      <c r="AU1124" s="1"/>
    </row>
    <row r="1125" spans="3:47" x14ac:dyDescent="0.25">
      <c r="C1125" s="2">
        <v>45832</v>
      </c>
      <c r="D1125">
        <v>6092.18</v>
      </c>
      <c r="G1125" s="2">
        <v>45832</v>
      </c>
      <c r="H1125">
        <v>127.58</v>
      </c>
      <c r="K1125" s="2">
        <v>45832</v>
      </c>
      <c r="L1125">
        <v>147.69999999999999</v>
      </c>
      <c r="O1125" s="2">
        <v>45832</v>
      </c>
      <c r="P1125">
        <v>10.119999999999999</v>
      </c>
      <c r="S1125" s="2">
        <v>45832</v>
      </c>
      <c r="T1125">
        <v>368.34</v>
      </c>
      <c r="W1125" s="2">
        <v>45832</v>
      </c>
      <c r="X1125">
        <v>104.32</v>
      </c>
      <c r="AA1125" s="2">
        <v>45832</v>
      </c>
      <c r="AB1125">
        <v>274.66000000000003</v>
      </c>
      <c r="AD1125" s="1"/>
      <c r="AE1125" s="2">
        <v>45832</v>
      </c>
      <c r="AF1125">
        <v>199.34</v>
      </c>
      <c r="AI1125" s="2">
        <v>45832</v>
      </c>
      <c r="AJ1125">
        <v>485.31</v>
      </c>
      <c r="AM1125" s="2">
        <v>45832</v>
      </c>
      <c r="AN1125">
        <v>96.96</v>
      </c>
      <c r="AQ1125" s="2">
        <v>45832</v>
      </c>
      <c r="AR1125">
        <v>68.28</v>
      </c>
      <c r="AU1125" s="1"/>
    </row>
    <row r="1126" spans="3:47" x14ac:dyDescent="0.25">
      <c r="C1126" s="2">
        <v>45833</v>
      </c>
      <c r="D1126">
        <v>6092.16</v>
      </c>
      <c r="G1126" s="2">
        <v>45833</v>
      </c>
      <c r="H1126">
        <v>126.93</v>
      </c>
      <c r="K1126" s="2">
        <v>45833</v>
      </c>
      <c r="L1126">
        <v>154.1</v>
      </c>
      <c r="O1126" s="2">
        <v>45833</v>
      </c>
      <c r="P1126">
        <v>9.8800000000000008</v>
      </c>
      <c r="S1126" s="2">
        <v>45833</v>
      </c>
      <c r="T1126">
        <v>366.92</v>
      </c>
      <c r="W1126" s="2">
        <v>45833</v>
      </c>
      <c r="X1126">
        <v>104.35</v>
      </c>
      <c r="AA1126" s="2">
        <v>45833</v>
      </c>
      <c r="AB1126">
        <v>277.39</v>
      </c>
      <c r="AD1126" s="1"/>
      <c r="AE1126" s="2">
        <v>45833</v>
      </c>
      <c r="AF1126">
        <v>200.59</v>
      </c>
      <c r="AI1126" s="2">
        <v>45833</v>
      </c>
      <c r="AJ1126">
        <v>487.45</v>
      </c>
      <c r="AM1126" s="2">
        <v>45833</v>
      </c>
      <c r="AN1126">
        <v>96.22</v>
      </c>
      <c r="AQ1126" s="2">
        <v>45833</v>
      </c>
      <c r="AR1126">
        <v>67.709999999999994</v>
      </c>
      <c r="AU1126" s="1"/>
    </row>
    <row r="1127" spans="3:47" x14ac:dyDescent="0.25">
      <c r="C1127" s="2">
        <v>45834</v>
      </c>
      <c r="D1127">
        <v>6141.02</v>
      </c>
      <c r="G1127" s="2">
        <v>45834</v>
      </c>
      <c r="H1127">
        <v>125.68</v>
      </c>
      <c r="K1127" s="2">
        <v>45834</v>
      </c>
      <c r="L1127">
        <v>154.81</v>
      </c>
      <c r="O1127" s="2">
        <v>45834</v>
      </c>
      <c r="P1127">
        <v>10.02</v>
      </c>
      <c r="S1127" s="2">
        <v>45834</v>
      </c>
      <c r="T1127">
        <v>377.09</v>
      </c>
      <c r="W1127" s="2">
        <v>45834</v>
      </c>
      <c r="X1127">
        <v>105.91</v>
      </c>
      <c r="AA1127" s="2">
        <v>45834</v>
      </c>
      <c r="AB1127">
        <v>281.97000000000003</v>
      </c>
      <c r="AD1127" s="1"/>
      <c r="AE1127" s="2">
        <v>45834</v>
      </c>
      <c r="AF1127">
        <v>200.03</v>
      </c>
      <c r="AI1127" s="2">
        <v>45834</v>
      </c>
      <c r="AJ1127">
        <v>492.58</v>
      </c>
      <c r="AM1127" s="2">
        <v>45834</v>
      </c>
      <c r="AN1127">
        <v>95</v>
      </c>
      <c r="AQ1127" s="2">
        <v>45834</v>
      </c>
      <c r="AR1127">
        <v>67.56</v>
      </c>
      <c r="AU1127" s="1"/>
    </row>
    <row r="1128" spans="3:47" x14ac:dyDescent="0.25">
      <c r="C1128" s="2">
        <v>45835</v>
      </c>
      <c r="D1128">
        <v>6173.07</v>
      </c>
      <c r="G1128" s="2">
        <v>45835</v>
      </c>
      <c r="H1128">
        <v>124.44</v>
      </c>
      <c r="K1128" s="2">
        <v>45835</v>
      </c>
      <c r="L1128">
        <v>157.54</v>
      </c>
      <c r="O1128" s="2">
        <v>45835</v>
      </c>
      <c r="P1128">
        <v>10.18</v>
      </c>
      <c r="S1128" s="2">
        <v>45835</v>
      </c>
      <c r="T1128">
        <v>379.89</v>
      </c>
      <c r="W1128" s="2">
        <v>45835</v>
      </c>
      <c r="X1128">
        <v>105.32</v>
      </c>
      <c r="AA1128" s="2">
        <v>45835</v>
      </c>
      <c r="AB1128">
        <v>280.37</v>
      </c>
      <c r="AD1128" s="1"/>
      <c r="AE1128" s="2">
        <v>45835</v>
      </c>
      <c r="AF1128">
        <v>200.11</v>
      </c>
      <c r="AI1128" s="2">
        <v>45835</v>
      </c>
      <c r="AJ1128">
        <v>491.09</v>
      </c>
      <c r="AM1128" s="2">
        <v>45835</v>
      </c>
      <c r="AN1128">
        <v>96.23</v>
      </c>
      <c r="AQ1128" s="2">
        <v>45835</v>
      </c>
      <c r="AR1128">
        <v>68.39</v>
      </c>
      <c r="AU1128" s="1"/>
    </row>
    <row r="1129" spans="3:47" x14ac:dyDescent="0.25">
      <c r="C1129" s="2">
        <v>45838</v>
      </c>
      <c r="D1129">
        <v>6204.95</v>
      </c>
      <c r="G1129" s="2">
        <v>45838</v>
      </c>
      <c r="H1129">
        <v>122.94</v>
      </c>
      <c r="K1129" s="2">
        <v>45838</v>
      </c>
      <c r="L1129">
        <v>157.78</v>
      </c>
      <c r="O1129" s="2">
        <v>45838</v>
      </c>
      <c r="P1129">
        <v>10.23</v>
      </c>
      <c r="S1129" s="2">
        <v>45838</v>
      </c>
      <c r="T1129">
        <v>383.34</v>
      </c>
      <c r="W1129" s="2">
        <v>45838</v>
      </c>
      <c r="X1129">
        <v>103.8</v>
      </c>
      <c r="AA1129" s="2">
        <v>45838</v>
      </c>
      <c r="AB1129">
        <v>283.10000000000002</v>
      </c>
      <c r="AD1129" s="1"/>
      <c r="AE1129" s="2">
        <v>45838</v>
      </c>
      <c r="AF1129">
        <v>204.18</v>
      </c>
      <c r="AI1129" s="2">
        <v>45838</v>
      </c>
      <c r="AJ1129">
        <v>492.54</v>
      </c>
      <c r="AM1129" s="2">
        <v>45838</v>
      </c>
      <c r="AN1129">
        <v>96.74</v>
      </c>
      <c r="AQ1129" s="2">
        <v>45838</v>
      </c>
      <c r="AR1129">
        <v>68.8</v>
      </c>
      <c r="AU1129" s="1"/>
    </row>
    <row r="1130" spans="3:47" x14ac:dyDescent="0.25">
      <c r="C1130" s="2">
        <v>45839</v>
      </c>
      <c r="D1130">
        <v>6198.01</v>
      </c>
      <c r="G1130" s="2">
        <v>45839</v>
      </c>
      <c r="H1130">
        <v>120.58</v>
      </c>
      <c r="K1130" s="2">
        <v>45839</v>
      </c>
      <c r="L1130">
        <v>153.1</v>
      </c>
      <c r="O1130" s="2">
        <v>45839</v>
      </c>
      <c r="P1130">
        <v>10.7</v>
      </c>
      <c r="S1130" s="2">
        <v>45839</v>
      </c>
      <c r="T1130">
        <v>386.02</v>
      </c>
      <c r="W1130" s="2">
        <v>45839</v>
      </c>
      <c r="X1130">
        <v>105.18</v>
      </c>
      <c r="AA1130" s="2">
        <v>45839</v>
      </c>
      <c r="AB1130">
        <v>283.58999999999997</v>
      </c>
      <c r="AD1130" s="1"/>
      <c r="AE1130" s="2">
        <v>45839</v>
      </c>
      <c r="AF1130">
        <v>206.82</v>
      </c>
      <c r="AI1130" s="2">
        <v>45839</v>
      </c>
      <c r="AJ1130">
        <v>487.23</v>
      </c>
      <c r="AM1130" s="2">
        <v>45839</v>
      </c>
      <c r="AN1130">
        <v>97.19</v>
      </c>
      <c r="AQ1130" s="2">
        <v>45839</v>
      </c>
      <c r="AR1130">
        <v>69.7</v>
      </c>
      <c r="AU1130" s="1"/>
    </row>
    <row r="1131" spans="3:47" x14ac:dyDescent="0.25">
      <c r="C1131" s="2">
        <v>45840</v>
      </c>
      <c r="D1131">
        <v>6227.42</v>
      </c>
      <c r="G1131" s="2">
        <v>45840</v>
      </c>
      <c r="H1131">
        <v>121.43</v>
      </c>
      <c r="K1131" s="2">
        <v>45840</v>
      </c>
      <c r="L1131">
        <v>157.04</v>
      </c>
      <c r="O1131" s="2">
        <v>45840</v>
      </c>
      <c r="P1131">
        <v>11.1</v>
      </c>
      <c r="S1131" s="2">
        <v>45840</v>
      </c>
      <c r="T1131">
        <v>393.43</v>
      </c>
      <c r="W1131" s="2">
        <v>45840</v>
      </c>
      <c r="X1131">
        <v>106.93</v>
      </c>
      <c r="AA1131" s="2">
        <v>45840</v>
      </c>
      <c r="AB1131">
        <v>285.14</v>
      </c>
      <c r="AD1131" s="1"/>
      <c r="AE1131" s="2">
        <v>45840</v>
      </c>
      <c r="AF1131">
        <v>211.42</v>
      </c>
      <c r="AI1131" s="2">
        <v>45840</v>
      </c>
      <c r="AJ1131">
        <v>486.28</v>
      </c>
      <c r="AM1131" s="2">
        <v>45840</v>
      </c>
      <c r="AN1131">
        <v>96.57</v>
      </c>
      <c r="AQ1131" s="2">
        <v>45840</v>
      </c>
      <c r="AR1131">
        <v>68.959999999999994</v>
      </c>
      <c r="AU1131" s="1"/>
    </row>
    <row r="1132" spans="3:47" x14ac:dyDescent="0.25">
      <c r="C1132" s="2">
        <v>45841</v>
      </c>
      <c r="D1132">
        <v>6279.35</v>
      </c>
      <c r="G1132" s="2">
        <v>45841</v>
      </c>
      <c r="H1132">
        <v>121.98</v>
      </c>
      <c r="K1132" s="2">
        <v>45841</v>
      </c>
      <c r="L1132">
        <v>159.13</v>
      </c>
      <c r="O1132" s="2">
        <v>45841</v>
      </c>
      <c r="P1132">
        <v>11.13</v>
      </c>
      <c r="S1132" s="2">
        <v>45841</v>
      </c>
      <c r="T1132">
        <v>392.87</v>
      </c>
      <c r="W1132" s="2">
        <v>45841</v>
      </c>
      <c r="X1132">
        <v>108.03</v>
      </c>
      <c r="AA1132" s="2">
        <v>45841</v>
      </c>
      <c r="AB1132">
        <v>290.44</v>
      </c>
      <c r="AD1132" s="1"/>
      <c r="AE1132" s="2">
        <v>45841</v>
      </c>
      <c r="AF1132">
        <v>212.52</v>
      </c>
      <c r="AI1132" s="2">
        <v>45841</v>
      </c>
      <c r="AJ1132">
        <v>493.96</v>
      </c>
      <c r="AM1132" s="2">
        <v>45841</v>
      </c>
      <c r="AN1132">
        <v>97.31</v>
      </c>
      <c r="AQ1132" s="2">
        <v>45841</v>
      </c>
      <c r="AR1132">
        <v>69.38</v>
      </c>
      <c r="AU1132" s="1"/>
    </row>
    <row r="1133" spans="3:47" x14ac:dyDescent="0.25">
      <c r="C1133" s="2">
        <v>45845</v>
      </c>
      <c r="D1133">
        <v>6229.98</v>
      </c>
      <c r="G1133" s="2">
        <v>45845</v>
      </c>
      <c r="H1133">
        <v>119.73</v>
      </c>
      <c r="K1133" s="2">
        <v>45845</v>
      </c>
      <c r="L1133">
        <v>158.03</v>
      </c>
      <c r="O1133" s="2">
        <v>45845</v>
      </c>
      <c r="P1133">
        <v>10.93</v>
      </c>
      <c r="S1133" s="2">
        <v>45845</v>
      </c>
      <c r="T1133">
        <v>386.6</v>
      </c>
      <c r="W1133" s="2">
        <v>45845</v>
      </c>
      <c r="X1133">
        <v>106.98</v>
      </c>
      <c r="AA1133" s="2">
        <v>45845</v>
      </c>
      <c r="AB1133">
        <v>286.49</v>
      </c>
      <c r="AD1133" s="1"/>
      <c r="AE1133" s="2">
        <v>45845</v>
      </c>
      <c r="AF1133">
        <v>208.94</v>
      </c>
      <c r="AI1133" s="2">
        <v>45845</v>
      </c>
      <c r="AJ1133">
        <v>492.85</v>
      </c>
      <c r="AM1133" s="2">
        <v>45845</v>
      </c>
      <c r="AN1133">
        <v>98.29</v>
      </c>
      <c r="AQ1133" s="2">
        <v>45845</v>
      </c>
      <c r="AR1133">
        <v>69.05</v>
      </c>
      <c r="AU1133" s="1"/>
    </row>
    <row r="1134" spans="3:47" x14ac:dyDescent="0.25">
      <c r="C1134" s="2">
        <v>45846</v>
      </c>
      <c r="D1134">
        <v>6225.52</v>
      </c>
      <c r="G1134" s="2">
        <v>45846</v>
      </c>
      <c r="H1134">
        <v>124.22</v>
      </c>
      <c r="K1134" s="2">
        <v>45846</v>
      </c>
      <c r="L1134">
        <v>159.79</v>
      </c>
      <c r="O1134" s="2">
        <v>45846</v>
      </c>
      <c r="P1134">
        <v>11.01</v>
      </c>
      <c r="S1134" s="2">
        <v>45846</v>
      </c>
      <c r="T1134">
        <v>389.35</v>
      </c>
      <c r="W1134" s="2">
        <v>45846</v>
      </c>
      <c r="X1134">
        <v>109.95</v>
      </c>
      <c r="AA1134" s="2">
        <v>45846</v>
      </c>
      <c r="AB1134">
        <v>277.47000000000003</v>
      </c>
      <c r="AD1134" s="1"/>
      <c r="AE1134" s="2">
        <v>45846</v>
      </c>
      <c r="AF1134">
        <v>209</v>
      </c>
      <c r="AI1134" s="2">
        <v>45846</v>
      </c>
      <c r="AJ1134">
        <v>491.76</v>
      </c>
      <c r="AM1134" s="2">
        <v>45846</v>
      </c>
      <c r="AN1134">
        <v>96.06</v>
      </c>
      <c r="AQ1134" s="2">
        <v>45846</v>
      </c>
      <c r="AR1134">
        <v>68.31</v>
      </c>
      <c r="AU1134" s="1"/>
    </row>
    <row r="1135" spans="3:47" x14ac:dyDescent="0.25">
      <c r="C1135" s="2">
        <v>45847</v>
      </c>
      <c r="D1135">
        <v>6263.26</v>
      </c>
      <c r="G1135" s="2">
        <v>45847</v>
      </c>
      <c r="H1135">
        <v>122.04</v>
      </c>
      <c r="K1135" s="2">
        <v>45847</v>
      </c>
      <c r="L1135">
        <v>162.66</v>
      </c>
      <c r="O1135" s="2">
        <v>45847</v>
      </c>
      <c r="P1135">
        <v>11.15</v>
      </c>
      <c r="S1135" s="2">
        <v>45847</v>
      </c>
      <c r="T1135">
        <v>397.14</v>
      </c>
      <c r="W1135" s="2">
        <v>45847</v>
      </c>
      <c r="X1135">
        <v>109.58</v>
      </c>
      <c r="AA1135" s="2">
        <v>45847</v>
      </c>
      <c r="AB1135">
        <v>277.83999999999997</v>
      </c>
      <c r="AD1135" s="1"/>
      <c r="AE1135" s="2">
        <v>45847</v>
      </c>
      <c r="AF1135">
        <v>210.12</v>
      </c>
      <c r="AI1135" s="2">
        <v>45847</v>
      </c>
      <c r="AJ1135">
        <v>498.58</v>
      </c>
      <c r="AM1135" s="2">
        <v>45847</v>
      </c>
      <c r="AN1135">
        <v>95.78</v>
      </c>
      <c r="AQ1135" s="2">
        <v>45847</v>
      </c>
      <c r="AR1135">
        <v>67.569999999999993</v>
      </c>
      <c r="AU1135" s="1"/>
    </row>
    <row r="1136" spans="3:47" x14ac:dyDescent="0.25">
      <c r="C1136" s="2">
        <v>45848</v>
      </c>
      <c r="D1136">
        <v>6280.46</v>
      </c>
      <c r="G1136" s="2">
        <v>45848</v>
      </c>
      <c r="H1136">
        <v>122.91</v>
      </c>
      <c r="K1136" s="2">
        <v>45848</v>
      </c>
      <c r="L1136">
        <v>163.88</v>
      </c>
      <c r="O1136" s="2">
        <v>45848</v>
      </c>
      <c r="P1136">
        <v>11.23</v>
      </c>
      <c r="S1136" s="2">
        <v>45848</v>
      </c>
      <c r="T1136">
        <v>403.21</v>
      </c>
      <c r="W1136" s="2">
        <v>45848</v>
      </c>
      <c r="X1136">
        <v>110.66</v>
      </c>
      <c r="AA1136" s="2">
        <v>45848</v>
      </c>
      <c r="AB1136">
        <v>282.77999999999997</v>
      </c>
      <c r="AD1136" s="1"/>
      <c r="AE1136" s="2">
        <v>45848</v>
      </c>
      <c r="AF1136">
        <v>211.39</v>
      </c>
      <c r="AI1136" s="2">
        <v>45848</v>
      </c>
      <c r="AJ1136">
        <v>496.57</v>
      </c>
      <c r="AM1136" s="2">
        <v>45848</v>
      </c>
      <c r="AN1136">
        <v>93.85</v>
      </c>
      <c r="AQ1136" s="2">
        <v>45848</v>
      </c>
      <c r="AR1136">
        <v>67.849999999999994</v>
      </c>
      <c r="AU1136" s="1"/>
    </row>
    <row r="1137" spans="3:47" x14ac:dyDescent="0.25">
      <c r="C1137" s="2">
        <v>45849</v>
      </c>
      <c r="D1137">
        <v>6259.75</v>
      </c>
      <c r="G1137" s="2">
        <v>45849</v>
      </c>
      <c r="H1137">
        <v>124.33</v>
      </c>
      <c r="K1137" s="2">
        <v>45849</v>
      </c>
      <c r="L1137">
        <v>164.7</v>
      </c>
      <c r="O1137" s="2">
        <v>45849</v>
      </c>
      <c r="P1137">
        <v>11.11</v>
      </c>
      <c r="S1137" s="2">
        <v>45849</v>
      </c>
      <c r="T1137">
        <v>400.83</v>
      </c>
      <c r="W1137" s="2">
        <v>45849</v>
      </c>
      <c r="X1137">
        <v>111.14</v>
      </c>
      <c r="AA1137" s="2">
        <v>45849</v>
      </c>
      <c r="AB1137">
        <v>281.48</v>
      </c>
      <c r="AD1137" s="1"/>
      <c r="AE1137" s="2">
        <v>45849</v>
      </c>
      <c r="AF1137">
        <v>210.14</v>
      </c>
      <c r="AI1137" s="2">
        <v>45849</v>
      </c>
      <c r="AJ1137">
        <v>498.39</v>
      </c>
      <c r="AM1137" s="2">
        <v>45849</v>
      </c>
      <c r="AN1137">
        <v>93.39</v>
      </c>
      <c r="AQ1137" s="2">
        <v>45849</v>
      </c>
      <c r="AR1137">
        <v>67.95</v>
      </c>
      <c r="AU1137" s="1"/>
    </row>
    <row r="1138" spans="3:47" x14ac:dyDescent="0.25">
      <c r="C1138" s="2">
        <v>45852</v>
      </c>
      <c r="D1138">
        <v>6268.56</v>
      </c>
      <c r="G1138" s="2">
        <v>45852</v>
      </c>
      <c r="H1138">
        <v>118.42</v>
      </c>
      <c r="K1138" s="2">
        <v>45852</v>
      </c>
      <c r="L1138">
        <v>163.85</v>
      </c>
      <c r="O1138" s="2">
        <v>45852</v>
      </c>
      <c r="P1138">
        <v>11.2</v>
      </c>
      <c r="S1138" s="2">
        <v>45852</v>
      </c>
      <c r="T1138">
        <v>400.68</v>
      </c>
      <c r="W1138" s="2">
        <v>45852</v>
      </c>
      <c r="X1138">
        <v>109.69</v>
      </c>
      <c r="AA1138" s="2">
        <v>45852</v>
      </c>
      <c r="AB1138">
        <v>283.27999999999997</v>
      </c>
      <c r="AD1138" s="1"/>
      <c r="AE1138" s="2">
        <v>45852</v>
      </c>
      <c r="AF1138">
        <v>207.62</v>
      </c>
      <c r="AI1138" s="2">
        <v>45852</v>
      </c>
      <c r="AJ1138">
        <v>498.1</v>
      </c>
      <c r="AM1138" s="2">
        <v>45852</v>
      </c>
      <c r="AN1138">
        <v>94.76</v>
      </c>
      <c r="AQ1138" s="2">
        <v>45852</v>
      </c>
      <c r="AR1138">
        <v>67.56</v>
      </c>
      <c r="AU1138" s="1"/>
    </row>
    <row r="1139" spans="3:47" x14ac:dyDescent="0.25">
      <c r="C1139" s="2">
        <v>45853</v>
      </c>
      <c r="D1139">
        <v>6243.76</v>
      </c>
      <c r="G1139" s="2">
        <v>45853</v>
      </c>
      <c r="H1139">
        <v>119.92</v>
      </c>
      <c r="K1139" s="2">
        <v>45853</v>
      </c>
      <c r="L1139">
        <v>170.47</v>
      </c>
      <c r="O1139" s="2">
        <v>45853</v>
      </c>
      <c r="P1139">
        <v>10.91</v>
      </c>
      <c r="S1139" s="2">
        <v>45853</v>
      </c>
      <c r="T1139">
        <v>399.57</v>
      </c>
      <c r="W1139" s="2">
        <v>45853</v>
      </c>
      <c r="X1139">
        <v>108.72</v>
      </c>
      <c r="AA1139" s="2">
        <v>45853</v>
      </c>
      <c r="AB1139">
        <v>281.17</v>
      </c>
      <c r="AD1139" s="1"/>
      <c r="AE1139" s="2">
        <v>45853</v>
      </c>
      <c r="AF1139">
        <v>208.1</v>
      </c>
      <c r="AI1139" s="2">
        <v>45853</v>
      </c>
      <c r="AJ1139">
        <v>500.87</v>
      </c>
      <c r="AM1139" s="2">
        <v>45853</v>
      </c>
      <c r="AN1139">
        <v>94.37</v>
      </c>
      <c r="AQ1139" s="2">
        <v>45853</v>
      </c>
      <c r="AR1139">
        <v>67.45</v>
      </c>
      <c r="AU1139" s="1"/>
    </row>
    <row r="1140" spans="3:47" x14ac:dyDescent="0.25">
      <c r="C1140" s="2">
        <v>45854</v>
      </c>
      <c r="D1140">
        <v>6263.7</v>
      </c>
      <c r="G1140" s="2">
        <v>45854</v>
      </c>
      <c r="H1140">
        <v>116.24</v>
      </c>
      <c r="K1140" s="2">
        <v>45854</v>
      </c>
      <c r="L1140">
        <v>171.14</v>
      </c>
      <c r="O1140" s="2">
        <v>45854</v>
      </c>
      <c r="P1140">
        <v>10.6</v>
      </c>
      <c r="S1140" s="2">
        <v>45854</v>
      </c>
      <c r="T1140">
        <v>407.7</v>
      </c>
      <c r="W1140" s="2">
        <v>45854</v>
      </c>
      <c r="X1140">
        <v>108.06</v>
      </c>
      <c r="AA1140" s="2">
        <v>45854</v>
      </c>
      <c r="AB1140">
        <v>280.45</v>
      </c>
      <c r="AD1140" s="1"/>
      <c r="AE1140" s="2">
        <v>45854</v>
      </c>
      <c r="AF1140">
        <v>209.15</v>
      </c>
      <c r="AI1140" s="2">
        <v>45854</v>
      </c>
      <c r="AJ1140">
        <v>500.67</v>
      </c>
      <c r="AM1140" s="2">
        <v>45854</v>
      </c>
      <c r="AN1140">
        <v>94.14</v>
      </c>
      <c r="AQ1140" s="2">
        <v>45854</v>
      </c>
      <c r="AR1140">
        <v>67.36</v>
      </c>
      <c r="AU1140" s="1"/>
    </row>
    <row r="1141" spans="3:47" x14ac:dyDescent="0.25">
      <c r="C1141" s="2">
        <v>45855</v>
      </c>
      <c r="D1141">
        <v>6297.36</v>
      </c>
      <c r="G1141" s="2">
        <v>45855</v>
      </c>
      <c r="H1141">
        <v>113.08</v>
      </c>
      <c r="K1141" s="2">
        <v>45855</v>
      </c>
      <c r="L1141">
        <v>172.77</v>
      </c>
      <c r="O1141" s="2">
        <v>45855</v>
      </c>
      <c r="P1141">
        <v>10.51</v>
      </c>
      <c r="S1141" s="2">
        <v>45855</v>
      </c>
      <c r="T1141">
        <v>412.83</v>
      </c>
      <c r="W1141" s="2">
        <v>45855</v>
      </c>
      <c r="X1141">
        <v>107.51</v>
      </c>
      <c r="AA1141" s="2">
        <v>45855</v>
      </c>
      <c r="AB1141">
        <v>284.45999999999998</v>
      </c>
      <c r="AD1141" s="1"/>
      <c r="AE1141" s="2">
        <v>45855</v>
      </c>
      <c r="AF1141">
        <v>209.01</v>
      </c>
      <c r="AI1141" s="2">
        <v>45855</v>
      </c>
      <c r="AJ1141">
        <v>506.69</v>
      </c>
      <c r="AM1141" s="2">
        <v>45855</v>
      </c>
      <c r="AN1141">
        <v>94.08</v>
      </c>
      <c r="AQ1141" s="2">
        <v>45855</v>
      </c>
      <c r="AR1141">
        <v>68.650000000000006</v>
      </c>
      <c r="AU1141" s="1"/>
    </row>
    <row r="1142" spans="3:47" x14ac:dyDescent="0.25">
      <c r="C1142" s="2">
        <v>45856</v>
      </c>
      <c r="D1142">
        <v>6296.79</v>
      </c>
      <c r="G1142" s="2">
        <v>45856</v>
      </c>
      <c r="H1142">
        <v>114.21</v>
      </c>
      <c r="K1142" s="2">
        <v>45856</v>
      </c>
      <c r="L1142">
        <v>172.18</v>
      </c>
      <c r="O1142" s="2">
        <v>45856</v>
      </c>
      <c r="P1142">
        <v>10.52</v>
      </c>
      <c r="S1142" s="2">
        <v>45856</v>
      </c>
      <c r="T1142">
        <v>408.52</v>
      </c>
      <c r="W1142" s="2">
        <v>45856</v>
      </c>
      <c r="X1142">
        <v>103.77</v>
      </c>
      <c r="AA1142" s="2">
        <v>45856</v>
      </c>
      <c r="AB1142">
        <v>285.8</v>
      </c>
      <c r="AD1142" s="1"/>
      <c r="AE1142" s="2">
        <v>45856</v>
      </c>
      <c r="AF1142">
        <v>210.16</v>
      </c>
      <c r="AI1142" s="2">
        <v>45856</v>
      </c>
      <c r="AJ1142">
        <v>505.06</v>
      </c>
      <c r="AM1142" s="2">
        <v>45856</v>
      </c>
      <c r="AN1142">
        <v>94.04</v>
      </c>
      <c r="AQ1142" s="2">
        <v>45856</v>
      </c>
      <c r="AR1142">
        <v>67.930000000000007</v>
      </c>
      <c r="AU1142" s="1"/>
    </row>
    <row r="1143" spans="3:47" x14ac:dyDescent="0.25">
      <c r="C1143" s="2">
        <v>45859</v>
      </c>
      <c r="D1143">
        <v>6305.6</v>
      </c>
      <c r="G1143" s="2">
        <v>45859</v>
      </c>
      <c r="H1143">
        <v>113.05</v>
      </c>
      <c r="K1143" s="2">
        <v>45859</v>
      </c>
      <c r="L1143">
        <v>171.15</v>
      </c>
      <c r="O1143" s="2">
        <v>45859</v>
      </c>
      <c r="P1143">
        <v>10.66</v>
      </c>
      <c r="S1143" s="2">
        <v>45859</v>
      </c>
      <c r="T1143">
        <v>406.41</v>
      </c>
      <c r="W1143" s="2">
        <v>45859</v>
      </c>
      <c r="X1143">
        <v>104.04</v>
      </c>
      <c r="AA1143" s="2">
        <v>45859</v>
      </c>
      <c r="AB1143">
        <v>285.51</v>
      </c>
      <c r="AD1143" s="1"/>
      <c r="AE1143" s="2">
        <v>45859</v>
      </c>
      <c r="AF1143">
        <v>211.46</v>
      </c>
      <c r="AI1143" s="2">
        <v>45859</v>
      </c>
      <c r="AJ1143">
        <v>505.07</v>
      </c>
      <c r="AM1143" s="2">
        <v>45859</v>
      </c>
      <c r="AN1143">
        <v>94.65</v>
      </c>
      <c r="AQ1143" s="2">
        <v>45859</v>
      </c>
      <c r="AR1143">
        <v>68.14</v>
      </c>
      <c r="AU1143" s="1"/>
    </row>
    <row r="1144" spans="3:47" x14ac:dyDescent="0.25">
      <c r="C1144" s="2">
        <v>45860</v>
      </c>
      <c r="D1144">
        <v>6309.62</v>
      </c>
      <c r="G1144" s="2">
        <v>45860</v>
      </c>
      <c r="H1144">
        <v>109.04</v>
      </c>
      <c r="K1144" s="2">
        <v>45860</v>
      </c>
      <c r="L1144">
        <v>166.81</v>
      </c>
      <c r="O1144" s="2">
        <v>45860</v>
      </c>
      <c r="P1144">
        <v>10.55</v>
      </c>
      <c r="S1144" s="2">
        <v>45860</v>
      </c>
      <c r="T1144">
        <v>413.47</v>
      </c>
      <c r="W1144" s="2">
        <v>45860</v>
      </c>
      <c r="X1144">
        <v>104.51</v>
      </c>
      <c r="AA1144" s="2">
        <v>45860</v>
      </c>
      <c r="AB1144">
        <v>285.95999999999998</v>
      </c>
      <c r="AD1144" s="1"/>
      <c r="AE1144" s="2">
        <v>45860</v>
      </c>
      <c r="AF1144">
        <v>213.37</v>
      </c>
      <c r="AI1144" s="2">
        <v>45860</v>
      </c>
      <c r="AJ1144">
        <v>500.32</v>
      </c>
      <c r="AM1144" s="2">
        <v>45860</v>
      </c>
      <c r="AN1144">
        <v>94.83</v>
      </c>
      <c r="AQ1144" s="2">
        <v>45860</v>
      </c>
      <c r="AR1144">
        <v>67.739999999999995</v>
      </c>
      <c r="AU1144" s="1"/>
    </row>
    <row r="1145" spans="3:47" x14ac:dyDescent="0.25">
      <c r="C1145" s="2">
        <v>45861</v>
      </c>
      <c r="D1145">
        <v>6358.91</v>
      </c>
      <c r="G1145" s="2">
        <v>45861</v>
      </c>
      <c r="H1145">
        <v>109.65</v>
      </c>
      <c r="K1145" s="2">
        <v>45861</v>
      </c>
      <c r="L1145">
        <v>170.55</v>
      </c>
      <c r="O1145" s="2">
        <v>45861</v>
      </c>
      <c r="P1145">
        <v>10.73</v>
      </c>
      <c r="S1145" s="2">
        <v>45861</v>
      </c>
      <c r="T1145">
        <v>423.78</v>
      </c>
      <c r="W1145" s="2">
        <v>45861</v>
      </c>
      <c r="X1145">
        <v>105.85</v>
      </c>
      <c r="AA1145" s="2">
        <v>45861</v>
      </c>
      <c r="AB1145">
        <v>291.19</v>
      </c>
      <c r="AD1145" s="1"/>
      <c r="AE1145" s="2">
        <v>45861</v>
      </c>
      <c r="AF1145">
        <v>213.12</v>
      </c>
      <c r="AI1145" s="2">
        <v>45861</v>
      </c>
      <c r="AJ1145">
        <v>500.92</v>
      </c>
      <c r="AM1145" s="2">
        <v>45861</v>
      </c>
      <c r="AN1145">
        <v>94.66</v>
      </c>
      <c r="AQ1145" s="2">
        <v>45861</v>
      </c>
      <c r="AR1145">
        <v>67.260000000000005</v>
      </c>
      <c r="AU1145" s="1"/>
    </row>
    <row r="1146" spans="3:47" x14ac:dyDescent="0.25">
      <c r="C1146" s="2">
        <v>45862</v>
      </c>
      <c r="D1146">
        <v>6363.35</v>
      </c>
      <c r="G1146" s="2">
        <v>45862</v>
      </c>
      <c r="H1146">
        <v>111.55</v>
      </c>
      <c r="K1146" s="2">
        <v>45862</v>
      </c>
      <c r="L1146">
        <v>173.51</v>
      </c>
      <c r="O1146" s="2">
        <v>45862</v>
      </c>
      <c r="P1146">
        <v>10.62</v>
      </c>
      <c r="S1146" s="2">
        <v>45862</v>
      </c>
      <c r="T1146">
        <v>425.69</v>
      </c>
      <c r="W1146" s="2">
        <v>45862</v>
      </c>
      <c r="X1146">
        <v>106.68</v>
      </c>
      <c r="AA1146" s="2">
        <v>45862</v>
      </c>
      <c r="AB1146">
        <v>290.98</v>
      </c>
      <c r="AD1146" s="1"/>
      <c r="AE1146" s="2">
        <v>45862</v>
      </c>
      <c r="AF1146">
        <v>212.73</v>
      </c>
      <c r="AI1146" s="2">
        <v>45862</v>
      </c>
      <c r="AJ1146">
        <v>505.88</v>
      </c>
      <c r="AM1146" s="2">
        <v>45862</v>
      </c>
      <c r="AN1146">
        <v>95.57</v>
      </c>
      <c r="AQ1146" s="2">
        <v>45862</v>
      </c>
      <c r="AR1146">
        <v>67.2</v>
      </c>
      <c r="AU1146" s="1"/>
    </row>
    <row r="1147" spans="3:47" x14ac:dyDescent="0.25">
      <c r="C1147" s="2">
        <v>45863</v>
      </c>
      <c r="D1147">
        <v>6388.64</v>
      </c>
      <c r="G1147" s="2">
        <v>45863</v>
      </c>
      <c r="H1147">
        <v>111.08</v>
      </c>
      <c r="K1147" s="2">
        <v>45863</v>
      </c>
      <c r="L1147">
        <v>173.27</v>
      </c>
      <c r="O1147" s="2">
        <v>45863</v>
      </c>
      <c r="P1147">
        <v>10.81</v>
      </c>
      <c r="S1147" s="2">
        <v>45863</v>
      </c>
      <c r="T1147">
        <v>429.88</v>
      </c>
      <c r="W1147" s="2">
        <v>45863</v>
      </c>
      <c r="X1147">
        <v>106.3</v>
      </c>
      <c r="AA1147" s="2">
        <v>45863</v>
      </c>
      <c r="AB1147">
        <v>293.01</v>
      </c>
      <c r="AD1147" s="1"/>
      <c r="AE1147" s="2">
        <v>45863</v>
      </c>
      <c r="AF1147">
        <v>212.85</v>
      </c>
      <c r="AI1147" s="2">
        <v>45863</v>
      </c>
      <c r="AJ1147">
        <v>508.68</v>
      </c>
      <c r="AM1147" s="2">
        <v>45863</v>
      </c>
      <c r="AN1147">
        <v>96.43</v>
      </c>
      <c r="AQ1147" s="2">
        <v>45863</v>
      </c>
      <c r="AR1147">
        <v>67.27</v>
      </c>
      <c r="AU1147" s="1"/>
    </row>
    <row r="1148" spans="3:47" x14ac:dyDescent="0.25">
      <c r="C1148" s="2">
        <v>45866</v>
      </c>
      <c r="D1148">
        <v>6389.77</v>
      </c>
      <c r="G1148" s="2">
        <v>45866</v>
      </c>
      <c r="H1148">
        <v>111.07</v>
      </c>
      <c r="K1148" s="2">
        <v>45866</v>
      </c>
      <c r="L1148">
        <v>176.51</v>
      </c>
      <c r="O1148" s="2">
        <v>45866</v>
      </c>
      <c r="P1148">
        <v>10.63</v>
      </c>
      <c r="S1148" s="2">
        <v>45866</v>
      </c>
      <c r="T1148">
        <v>429.08</v>
      </c>
      <c r="W1148" s="2">
        <v>45866</v>
      </c>
      <c r="X1148">
        <v>107.3</v>
      </c>
      <c r="AA1148" s="2">
        <v>45866</v>
      </c>
      <c r="AB1148">
        <v>292.68</v>
      </c>
      <c r="AD1148" s="1"/>
      <c r="AE1148" s="2">
        <v>45866</v>
      </c>
      <c r="AF1148">
        <v>213.02</v>
      </c>
      <c r="AI1148" s="2">
        <v>45866</v>
      </c>
      <c r="AJ1148">
        <v>507.48</v>
      </c>
      <c r="AM1148" s="2">
        <v>45866</v>
      </c>
      <c r="AN1148">
        <v>96.57</v>
      </c>
      <c r="AQ1148" s="2">
        <v>45866</v>
      </c>
      <c r="AR1148">
        <v>66.209999999999994</v>
      </c>
      <c r="AU1148" s="1"/>
    </row>
    <row r="1149" spans="3:47" x14ac:dyDescent="0.25">
      <c r="C1149" s="2">
        <v>45867</v>
      </c>
      <c r="D1149">
        <v>6370.86</v>
      </c>
      <c r="G1149" s="2">
        <v>45867</v>
      </c>
      <c r="H1149">
        <v>111.78</v>
      </c>
      <c r="K1149" s="2">
        <v>45867</v>
      </c>
      <c r="L1149">
        <v>175.28</v>
      </c>
      <c r="O1149" s="2">
        <v>45867</v>
      </c>
      <c r="P1149">
        <v>10.45</v>
      </c>
      <c r="S1149" s="2">
        <v>45867</v>
      </c>
      <c r="T1149">
        <v>426.21</v>
      </c>
      <c r="W1149" s="2">
        <v>45867</v>
      </c>
      <c r="X1149">
        <v>108.69</v>
      </c>
      <c r="AA1149" s="2">
        <v>45867</v>
      </c>
      <c r="AB1149">
        <v>291.45999999999998</v>
      </c>
      <c r="AD1149" s="1"/>
      <c r="AE1149" s="2">
        <v>45867</v>
      </c>
      <c r="AF1149">
        <v>210.25</v>
      </c>
      <c r="AI1149" s="2">
        <v>45867</v>
      </c>
      <c r="AJ1149">
        <v>507.55</v>
      </c>
      <c r="AM1149" s="2">
        <v>45867</v>
      </c>
      <c r="AN1149">
        <v>97.28</v>
      </c>
      <c r="AQ1149" s="2">
        <v>45867</v>
      </c>
      <c r="AR1149">
        <v>67.47</v>
      </c>
      <c r="AU1149" s="1"/>
    </row>
    <row r="1150" spans="3:47" x14ac:dyDescent="0.25">
      <c r="C1150" s="2">
        <v>45868</v>
      </c>
      <c r="D1150">
        <v>6362.9</v>
      </c>
      <c r="G1150" s="2">
        <v>45868</v>
      </c>
      <c r="H1150">
        <v>114.56</v>
      </c>
      <c r="K1150" s="2">
        <v>45868</v>
      </c>
      <c r="L1150">
        <v>179.03</v>
      </c>
      <c r="O1150" s="2">
        <v>45868</v>
      </c>
      <c r="P1150">
        <v>10.25</v>
      </c>
      <c r="S1150" s="2">
        <v>45868</v>
      </c>
      <c r="T1150">
        <v>430.25</v>
      </c>
      <c r="W1150" s="2">
        <v>45868</v>
      </c>
      <c r="X1150">
        <v>107.75</v>
      </c>
      <c r="AA1150" s="2">
        <v>45868</v>
      </c>
      <c r="AB1150">
        <v>294.01</v>
      </c>
      <c r="AD1150" s="1"/>
      <c r="AE1150" s="2">
        <v>45868</v>
      </c>
      <c r="AF1150">
        <v>208.04</v>
      </c>
      <c r="AI1150" s="2">
        <v>45868</v>
      </c>
      <c r="AJ1150">
        <v>508.22</v>
      </c>
      <c r="AM1150" s="2">
        <v>45868</v>
      </c>
      <c r="AN1150">
        <v>96.55</v>
      </c>
      <c r="AQ1150" s="2">
        <v>45868</v>
      </c>
      <c r="AR1150">
        <v>66.86</v>
      </c>
      <c r="AU1150" s="1"/>
    </row>
    <row r="1151" spans="3:47" x14ac:dyDescent="0.25">
      <c r="C1151" s="2">
        <v>45869</v>
      </c>
      <c r="D1151">
        <v>6339.39</v>
      </c>
      <c r="G1151" s="2">
        <v>45869</v>
      </c>
      <c r="H1151">
        <v>108.97</v>
      </c>
      <c r="K1151" s="2">
        <v>45869</v>
      </c>
      <c r="L1151">
        <v>177.63</v>
      </c>
      <c r="O1151" s="2">
        <v>45869</v>
      </c>
      <c r="P1151">
        <v>10.44</v>
      </c>
      <c r="S1151" s="2">
        <v>45869</v>
      </c>
      <c r="T1151">
        <v>434.11</v>
      </c>
      <c r="W1151" s="2">
        <v>45869</v>
      </c>
      <c r="X1151">
        <v>107.5</v>
      </c>
      <c r="AA1151" s="2">
        <v>45869</v>
      </c>
      <c r="AB1151">
        <v>290.68</v>
      </c>
      <c r="AD1151" s="1"/>
      <c r="AE1151" s="2">
        <v>45869</v>
      </c>
      <c r="AF1151">
        <v>206.57</v>
      </c>
      <c r="AI1151" s="2">
        <v>45869</v>
      </c>
      <c r="AJ1151">
        <v>528.28</v>
      </c>
      <c r="AM1151" s="2">
        <v>45869</v>
      </c>
      <c r="AN1151">
        <v>96.94</v>
      </c>
      <c r="AQ1151" s="2">
        <v>45869</v>
      </c>
      <c r="AR1151">
        <v>66.02</v>
      </c>
      <c r="AU1151" s="1"/>
    </row>
    <row r="1152" spans="3:47" x14ac:dyDescent="0.25">
      <c r="C1152" s="2">
        <v>45870</v>
      </c>
      <c r="D1152">
        <v>6238.01</v>
      </c>
      <c r="G1152" s="2">
        <v>45870</v>
      </c>
      <c r="H1152">
        <v>104.71</v>
      </c>
      <c r="K1152" s="2">
        <v>45870</v>
      </c>
      <c r="L1152">
        <v>173.49</v>
      </c>
      <c r="O1152" s="2">
        <v>45870</v>
      </c>
      <c r="P1152">
        <v>10.199999999999999</v>
      </c>
      <c r="S1152" s="2">
        <v>45870</v>
      </c>
      <c r="T1152">
        <v>424.87</v>
      </c>
      <c r="W1152" s="2">
        <v>45870</v>
      </c>
      <c r="X1152">
        <v>105.57</v>
      </c>
      <c r="AA1152" s="2">
        <v>45870</v>
      </c>
      <c r="AB1152">
        <v>283.94</v>
      </c>
      <c r="AE1152" s="2">
        <v>45870</v>
      </c>
      <c r="AF1152">
        <v>201.41</v>
      </c>
      <c r="AI1152" s="2">
        <v>45870</v>
      </c>
      <c r="AJ1152">
        <v>518.98</v>
      </c>
      <c r="AM1152" s="2">
        <v>45870</v>
      </c>
      <c r="AN1152">
        <v>97.44</v>
      </c>
      <c r="AQ1152" s="2">
        <v>45870</v>
      </c>
      <c r="AR1152">
        <v>66.959999999999994</v>
      </c>
      <c r="AU1152" s="1"/>
    </row>
    <row r="1153" spans="3:47" x14ac:dyDescent="0.25">
      <c r="C1153" s="2">
        <v>45873</v>
      </c>
      <c r="D1153">
        <v>6329.94</v>
      </c>
      <c r="G1153" s="2">
        <v>45873</v>
      </c>
      <c r="H1153">
        <v>107.6</v>
      </c>
      <c r="K1153" s="2">
        <v>45873</v>
      </c>
      <c r="L1153">
        <v>179.76</v>
      </c>
      <c r="O1153" s="2">
        <v>45873</v>
      </c>
      <c r="P1153">
        <v>10.32</v>
      </c>
      <c r="S1153" s="2">
        <v>45873</v>
      </c>
      <c r="T1153">
        <v>429.83</v>
      </c>
      <c r="W1153" s="2">
        <v>45873</v>
      </c>
      <c r="X1153">
        <v>103.38</v>
      </c>
      <c r="AA1153" s="2">
        <v>45873</v>
      </c>
      <c r="AB1153">
        <v>288.74</v>
      </c>
      <c r="AD1153" s="1"/>
      <c r="AE1153" s="2">
        <v>45873</v>
      </c>
      <c r="AF1153">
        <v>202.37</v>
      </c>
      <c r="AI1153" s="2">
        <v>45873</v>
      </c>
      <c r="AJ1153">
        <v>530.4</v>
      </c>
      <c r="AM1153" s="2">
        <v>45873</v>
      </c>
      <c r="AN1153">
        <v>98.53</v>
      </c>
      <c r="AQ1153" s="2">
        <v>45873</v>
      </c>
      <c r="AR1153">
        <v>67.06</v>
      </c>
      <c r="AU1153" s="1"/>
    </row>
    <row r="1154" spans="3:47" x14ac:dyDescent="0.25">
      <c r="C1154" s="2">
        <v>45874</v>
      </c>
      <c r="D1154">
        <v>6299.19</v>
      </c>
      <c r="G1154" s="2">
        <v>45874</v>
      </c>
      <c r="H1154">
        <v>108.89</v>
      </c>
      <c r="K1154" s="2">
        <v>45874</v>
      </c>
      <c r="L1154">
        <v>178.02</v>
      </c>
      <c r="O1154" s="2">
        <v>45874</v>
      </c>
      <c r="P1154">
        <v>10.43</v>
      </c>
      <c r="S1154" s="2">
        <v>45874</v>
      </c>
      <c r="T1154">
        <v>430.36</v>
      </c>
      <c r="W1154" s="2">
        <v>45874</v>
      </c>
      <c r="X1154">
        <v>103.26</v>
      </c>
      <c r="AA1154" s="2">
        <v>45874</v>
      </c>
      <c r="AB1154">
        <v>285.89999999999998</v>
      </c>
      <c r="AD1154" s="1"/>
      <c r="AE1154" s="2">
        <v>45874</v>
      </c>
      <c r="AF1154">
        <v>201.94</v>
      </c>
      <c r="AI1154" s="2">
        <v>45874</v>
      </c>
      <c r="AJ1154">
        <v>522.58000000000004</v>
      </c>
      <c r="AM1154" s="2">
        <v>45874</v>
      </c>
      <c r="AN1154">
        <v>98.25</v>
      </c>
      <c r="AQ1154" s="2">
        <v>45874</v>
      </c>
      <c r="AR1154">
        <v>67.150000000000006</v>
      </c>
      <c r="AU1154" s="1"/>
    </row>
    <row r="1155" spans="3:47" x14ac:dyDescent="0.25">
      <c r="C1155" s="2">
        <v>45875</v>
      </c>
      <c r="D1155">
        <v>6345.06</v>
      </c>
      <c r="G1155" s="2">
        <v>45875</v>
      </c>
      <c r="H1155">
        <v>108.61</v>
      </c>
      <c r="K1155" s="2">
        <v>45875</v>
      </c>
      <c r="L1155">
        <v>179.18</v>
      </c>
      <c r="O1155" s="2">
        <v>45875</v>
      </c>
      <c r="P1155">
        <v>10.57</v>
      </c>
      <c r="S1155" s="2">
        <v>45875</v>
      </c>
      <c r="T1155">
        <v>423.9</v>
      </c>
      <c r="W1155" s="2">
        <v>45875</v>
      </c>
      <c r="X1155">
        <v>102.56</v>
      </c>
      <c r="AA1155" s="2">
        <v>45875</v>
      </c>
      <c r="AB1155">
        <v>285.88</v>
      </c>
      <c r="AD1155" s="1"/>
      <c r="AE1155" s="2">
        <v>45875</v>
      </c>
      <c r="AF1155">
        <v>212.22</v>
      </c>
      <c r="AI1155" s="2">
        <v>45875</v>
      </c>
      <c r="AJ1155">
        <v>519.79999999999995</v>
      </c>
      <c r="AM1155" s="2">
        <v>45875</v>
      </c>
      <c r="AN1155">
        <v>102.26</v>
      </c>
      <c r="AQ1155" s="2">
        <v>45875</v>
      </c>
      <c r="AR1155">
        <v>67.599999999999994</v>
      </c>
      <c r="AU1155" s="1"/>
    </row>
    <row r="1156" spans="3:47" x14ac:dyDescent="0.25">
      <c r="C1156" s="2">
        <v>45876</v>
      </c>
      <c r="D1156">
        <v>6340</v>
      </c>
      <c r="G1156" s="2">
        <v>45876</v>
      </c>
      <c r="H1156">
        <v>111.69</v>
      </c>
      <c r="K1156" s="2">
        <v>45876</v>
      </c>
      <c r="L1156">
        <v>180.53</v>
      </c>
      <c r="O1156" s="2">
        <v>45876</v>
      </c>
      <c r="P1156">
        <v>10.63</v>
      </c>
      <c r="S1156" s="2">
        <v>45876</v>
      </c>
      <c r="T1156">
        <v>413.4</v>
      </c>
      <c r="W1156" s="2">
        <v>45876</v>
      </c>
      <c r="X1156">
        <v>102.02</v>
      </c>
      <c r="AA1156" s="2">
        <v>45876</v>
      </c>
      <c r="AB1156">
        <v>281.55</v>
      </c>
      <c r="AD1156" s="1"/>
      <c r="AE1156" s="2">
        <v>45876</v>
      </c>
      <c r="AF1156">
        <v>218.97</v>
      </c>
      <c r="AI1156" s="2">
        <v>45876</v>
      </c>
      <c r="AJ1156">
        <v>515.74</v>
      </c>
      <c r="AM1156" s="2">
        <v>45876</v>
      </c>
      <c r="AN1156">
        <v>102.02</v>
      </c>
      <c r="AQ1156" s="2">
        <v>45876</v>
      </c>
      <c r="AR1156">
        <v>68.489999999999995</v>
      </c>
      <c r="AU1156" s="1"/>
    </row>
    <row r="1157" spans="3:47" x14ac:dyDescent="0.25">
      <c r="C1157" s="2">
        <v>45877</v>
      </c>
      <c r="D1157">
        <v>6389.45</v>
      </c>
      <c r="G1157" s="2">
        <v>45877</v>
      </c>
      <c r="H1157">
        <v>118.7</v>
      </c>
      <c r="K1157" s="2">
        <v>45877</v>
      </c>
      <c r="L1157">
        <v>182.46</v>
      </c>
      <c r="O1157" s="2">
        <v>45877</v>
      </c>
      <c r="P1157">
        <v>10.67</v>
      </c>
      <c r="S1157" s="2">
        <v>45877</v>
      </c>
      <c r="T1157">
        <v>412.8</v>
      </c>
      <c r="W1157" s="2">
        <v>45877</v>
      </c>
      <c r="X1157">
        <v>102.83</v>
      </c>
      <c r="AA1157" s="2">
        <v>45877</v>
      </c>
      <c r="AB1157">
        <v>283.33999999999997</v>
      </c>
      <c r="AD1157" s="1"/>
      <c r="AE1157" s="2">
        <v>45877</v>
      </c>
      <c r="AF1157">
        <v>228.25</v>
      </c>
      <c r="AI1157" s="2">
        <v>45877</v>
      </c>
      <c r="AJ1157">
        <v>516.92999999999995</v>
      </c>
      <c r="AM1157" s="2">
        <v>45877</v>
      </c>
      <c r="AN1157">
        <v>102.62</v>
      </c>
      <c r="AQ1157" s="2">
        <v>45877</v>
      </c>
      <c r="AR1157">
        <v>68.400000000000006</v>
      </c>
      <c r="AU1157" s="1"/>
    </row>
    <row r="1158" spans="3:47" x14ac:dyDescent="0.25">
      <c r="C1158" s="2">
        <v>45880</v>
      </c>
      <c r="D1158">
        <v>6373.45</v>
      </c>
      <c r="G1158" s="2">
        <v>45880</v>
      </c>
      <c r="H1158">
        <v>123.52</v>
      </c>
      <c r="K1158" s="2">
        <v>45880</v>
      </c>
      <c r="L1158">
        <v>181.82</v>
      </c>
      <c r="O1158" s="2">
        <v>45880</v>
      </c>
      <c r="P1158">
        <v>10.64</v>
      </c>
      <c r="S1158" s="2">
        <v>45880</v>
      </c>
      <c r="T1158">
        <v>404.9</v>
      </c>
      <c r="W1158" s="2">
        <v>45880</v>
      </c>
      <c r="X1158">
        <v>101.9</v>
      </c>
      <c r="AA1158" s="2">
        <v>45880</v>
      </c>
      <c r="AB1158">
        <v>284.12</v>
      </c>
      <c r="AD1158" s="1"/>
      <c r="AE1158" s="2">
        <v>45880</v>
      </c>
      <c r="AF1158">
        <v>226.34</v>
      </c>
      <c r="AI1158" s="2">
        <v>45880</v>
      </c>
      <c r="AJ1158">
        <v>516.66</v>
      </c>
      <c r="AM1158" s="2">
        <v>45880</v>
      </c>
      <c r="AN1158">
        <v>102.82</v>
      </c>
      <c r="AQ1158" s="2">
        <v>45880</v>
      </c>
      <c r="AR1158">
        <v>68.8</v>
      </c>
      <c r="AU1158" s="1"/>
    </row>
    <row r="1159" spans="3:47" x14ac:dyDescent="0.25">
      <c r="C1159" s="2">
        <v>45881</v>
      </c>
      <c r="D1159">
        <v>6445.76</v>
      </c>
      <c r="G1159" s="2">
        <v>45881</v>
      </c>
      <c r="H1159">
        <v>127.55</v>
      </c>
      <c r="K1159" s="2">
        <v>45881</v>
      </c>
      <c r="L1159">
        <v>182.92</v>
      </c>
      <c r="O1159" s="2">
        <v>45881</v>
      </c>
      <c r="P1159">
        <v>10.75</v>
      </c>
      <c r="S1159" s="2">
        <v>45881</v>
      </c>
      <c r="T1159">
        <v>409.03</v>
      </c>
      <c r="W1159" s="2">
        <v>45881</v>
      </c>
      <c r="X1159">
        <v>102.19</v>
      </c>
      <c r="AA1159" s="2">
        <v>45881</v>
      </c>
      <c r="AB1159">
        <v>287.35000000000002</v>
      </c>
      <c r="AD1159" s="1"/>
      <c r="AE1159" s="2">
        <v>45881</v>
      </c>
      <c r="AF1159">
        <v>228.8</v>
      </c>
      <c r="AI1159" s="2">
        <v>45881</v>
      </c>
      <c r="AJ1159">
        <v>524.05999999999995</v>
      </c>
      <c r="AM1159" s="2">
        <v>45881</v>
      </c>
      <c r="AN1159">
        <v>102.52</v>
      </c>
      <c r="AQ1159" s="2">
        <v>45881</v>
      </c>
      <c r="AR1159">
        <v>68.760000000000005</v>
      </c>
      <c r="AU1159" s="1"/>
    </row>
    <row r="1160" spans="3:47" x14ac:dyDescent="0.25">
      <c r="C1160" s="2">
        <v>45882</v>
      </c>
      <c r="D1160">
        <v>6466.58</v>
      </c>
      <c r="G1160" s="2">
        <v>45882</v>
      </c>
      <c r="H1160">
        <v>124.07</v>
      </c>
      <c r="K1160" s="2">
        <v>45882</v>
      </c>
      <c r="L1160">
        <v>181.35</v>
      </c>
      <c r="O1160" s="2">
        <v>45882</v>
      </c>
      <c r="P1160">
        <v>10.93</v>
      </c>
      <c r="S1160" s="2">
        <v>45882</v>
      </c>
      <c r="T1160">
        <v>410.01</v>
      </c>
      <c r="W1160" s="2">
        <v>45882</v>
      </c>
      <c r="X1160">
        <v>103.61</v>
      </c>
      <c r="AA1160" s="2">
        <v>45882</v>
      </c>
      <c r="AB1160">
        <v>285.08</v>
      </c>
      <c r="AD1160" s="1"/>
      <c r="AE1160" s="2">
        <v>45882</v>
      </c>
      <c r="AF1160">
        <v>232.47</v>
      </c>
      <c r="AI1160" s="2">
        <v>45882</v>
      </c>
      <c r="AJ1160">
        <v>515.48</v>
      </c>
      <c r="AM1160" s="2">
        <v>45882</v>
      </c>
      <c r="AN1160">
        <v>99.91</v>
      </c>
      <c r="AQ1160" s="2">
        <v>45882</v>
      </c>
      <c r="AR1160">
        <v>68.52</v>
      </c>
      <c r="AU1160" s="1"/>
    </row>
    <row r="1161" spans="3:47" x14ac:dyDescent="0.25">
      <c r="C1161" s="2">
        <v>45883</v>
      </c>
      <c r="D1161">
        <v>6468.54</v>
      </c>
      <c r="G1161" s="2">
        <v>45883</v>
      </c>
      <c r="H1161">
        <v>125.09</v>
      </c>
      <c r="K1161" s="2">
        <v>45883</v>
      </c>
      <c r="L1161">
        <v>181.78</v>
      </c>
      <c r="O1161" s="2">
        <v>45883</v>
      </c>
      <c r="P1161">
        <v>10.93</v>
      </c>
      <c r="S1161" s="2">
        <v>45883</v>
      </c>
      <c r="T1161">
        <v>413.78</v>
      </c>
      <c r="W1161" s="2">
        <v>45883</v>
      </c>
      <c r="X1161">
        <v>103.39</v>
      </c>
      <c r="AA1161" s="2">
        <v>45883</v>
      </c>
      <c r="AB1161">
        <v>288.64</v>
      </c>
      <c r="AD1161" s="1"/>
      <c r="AE1161" s="2">
        <v>45883</v>
      </c>
      <c r="AF1161">
        <v>231.92</v>
      </c>
      <c r="AI1161" s="2">
        <v>45883</v>
      </c>
      <c r="AJ1161">
        <v>517.37</v>
      </c>
      <c r="AM1161" s="2">
        <v>45883</v>
      </c>
      <c r="AN1161">
        <v>99.77</v>
      </c>
      <c r="AQ1161" s="2">
        <v>45883</v>
      </c>
      <c r="AR1161">
        <v>67.63</v>
      </c>
      <c r="AU1161" s="1"/>
    </row>
    <row r="1162" spans="3:47" x14ac:dyDescent="0.25">
      <c r="C1162" s="2">
        <v>45884</v>
      </c>
      <c r="D1162">
        <v>6449.8</v>
      </c>
      <c r="G1162" s="2">
        <v>45884</v>
      </c>
      <c r="H1162">
        <v>120.68</v>
      </c>
      <c r="K1162" s="2">
        <v>45884</v>
      </c>
      <c r="L1162">
        <v>180.21</v>
      </c>
      <c r="O1162" s="2">
        <v>45884</v>
      </c>
      <c r="P1162">
        <v>10.93</v>
      </c>
      <c r="S1162" s="2">
        <v>45884</v>
      </c>
      <c r="T1162">
        <v>404.15</v>
      </c>
      <c r="W1162" s="2">
        <v>45884</v>
      </c>
      <c r="X1162">
        <v>103.49</v>
      </c>
      <c r="AA1162" s="2">
        <v>45884</v>
      </c>
      <c r="AB1162">
        <v>285.04000000000002</v>
      </c>
      <c r="AD1162" s="1"/>
      <c r="AE1162" s="2">
        <v>45884</v>
      </c>
      <c r="AF1162">
        <v>230.74</v>
      </c>
      <c r="AI1162" s="2">
        <v>45884</v>
      </c>
      <c r="AJ1162">
        <v>515.08000000000004</v>
      </c>
      <c r="AM1162" s="2">
        <v>45884</v>
      </c>
      <c r="AN1162">
        <v>99.17</v>
      </c>
      <c r="AQ1162" s="2">
        <v>45884</v>
      </c>
      <c r="AR1162">
        <v>67.989999999999995</v>
      </c>
      <c r="AU1162" s="1"/>
    </row>
    <row r="1163" spans="3:47" x14ac:dyDescent="0.25">
      <c r="C1163" s="2">
        <v>45887</v>
      </c>
      <c r="D1163">
        <v>6449.15</v>
      </c>
      <c r="G1163" s="2">
        <v>45887</v>
      </c>
      <c r="H1163">
        <v>123.35</v>
      </c>
      <c r="K1163" s="2">
        <v>45887</v>
      </c>
      <c r="L1163">
        <v>181.77</v>
      </c>
      <c r="O1163" s="2">
        <v>45887</v>
      </c>
      <c r="P1163">
        <v>10.95</v>
      </c>
      <c r="S1163" s="2">
        <v>45887</v>
      </c>
      <c r="T1163">
        <v>408.96</v>
      </c>
      <c r="W1163" s="2">
        <v>45887</v>
      </c>
      <c r="X1163">
        <v>103.71</v>
      </c>
      <c r="AA1163" s="2">
        <v>45887</v>
      </c>
      <c r="AB1163">
        <v>286.06</v>
      </c>
      <c r="AD1163" s="1"/>
      <c r="AE1163" s="2">
        <v>45887</v>
      </c>
      <c r="AF1163">
        <v>230.04</v>
      </c>
      <c r="AI1163" s="2">
        <v>45887</v>
      </c>
      <c r="AJ1163">
        <v>512.04</v>
      </c>
      <c r="AM1163" s="2">
        <v>45887</v>
      </c>
      <c r="AN1163">
        <v>99.86</v>
      </c>
      <c r="AQ1163" s="2">
        <v>45887</v>
      </c>
      <c r="AR1163">
        <v>67.23</v>
      </c>
      <c r="AU1163" s="1"/>
    </row>
    <row r="1164" spans="3:47" x14ac:dyDescent="0.25">
      <c r="C1164" s="2">
        <v>45888</v>
      </c>
      <c r="D1164">
        <v>6411.37</v>
      </c>
      <c r="G1164" s="2">
        <v>45888</v>
      </c>
      <c r="H1164">
        <v>121.85</v>
      </c>
      <c r="K1164" s="2">
        <v>45888</v>
      </c>
      <c r="L1164">
        <v>175.41</v>
      </c>
      <c r="O1164" s="2">
        <v>45888</v>
      </c>
      <c r="P1164">
        <v>11.06</v>
      </c>
      <c r="S1164" s="2">
        <v>45888</v>
      </c>
      <c r="T1164">
        <v>412.38</v>
      </c>
      <c r="W1164" s="2">
        <v>45888</v>
      </c>
      <c r="X1164">
        <v>104.39</v>
      </c>
      <c r="AA1164" s="2">
        <v>45888</v>
      </c>
      <c r="AB1164">
        <v>285.2</v>
      </c>
      <c r="AD1164" s="1"/>
      <c r="AE1164" s="2">
        <v>45888</v>
      </c>
      <c r="AF1164">
        <v>229.71</v>
      </c>
      <c r="AI1164" s="2">
        <v>45888</v>
      </c>
      <c r="AJ1164">
        <v>504.78</v>
      </c>
      <c r="AM1164" s="2">
        <v>45888</v>
      </c>
      <c r="AN1164">
        <v>100.44</v>
      </c>
      <c r="AQ1164" s="2">
        <v>45888</v>
      </c>
      <c r="AR1164">
        <v>68.2</v>
      </c>
      <c r="AU1164" s="1"/>
    </row>
    <row r="1165" spans="3:47" x14ac:dyDescent="0.25">
      <c r="C1165" s="2">
        <v>45889</v>
      </c>
      <c r="D1165">
        <v>6395.78</v>
      </c>
      <c r="G1165" s="2">
        <v>45889</v>
      </c>
      <c r="H1165">
        <v>117.02</v>
      </c>
      <c r="K1165" s="2">
        <v>45889</v>
      </c>
      <c r="L1165">
        <v>175.17</v>
      </c>
      <c r="O1165" s="2">
        <v>45889</v>
      </c>
      <c r="P1165">
        <v>10.98</v>
      </c>
      <c r="S1165" s="2">
        <v>45889</v>
      </c>
      <c r="T1165">
        <v>416.84</v>
      </c>
      <c r="W1165" s="2">
        <v>45889</v>
      </c>
      <c r="X1165">
        <v>105.47</v>
      </c>
      <c r="AA1165" s="2">
        <v>45889</v>
      </c>
      <c r="AB1165">
        <v>286.75</v>
      </c>
      <c r="AD1165" s="1"/>
      <c r="AE1165" s="2">
        <v>45889</v>
      </c>
      <c r="AF1165">
        <v>225.18</v>
      </c>
      <c r="AI1165" s="2">
        <v>45889</v>
      </c>
      <c r="AJ1165">
        <v>500.77</v>
      </c>
      <c r="AM1165" s="2">
        <v>45889</v>
      </c>
      <c r="AN1165">
        <v>101.71</v>
      </c>
      <c r="AQ1165" s="2">
        <v>45889</v>
      </c>
      <c r="AR1165">
        <v>68.75</v>
      </c>
      <c r="AU1165" s="1"/>
    </row>
    <row r="1166" spans="3:47" x14ac:dyDescent="0.25">
      <c r="C1166" s="2">
        <v>45890</v>
      </c>
      <c r="D1166">
        <v>6370.17</v>
      </c>
      <c r="G1166" s="2">
        <v>45890</v>
      </c>
      <c r="H1166">
        <v>115.6</v>
      </c>
      <c r="K1166" s="2">
        <v>45890</v>
      </c>
      <c r="L1166">
        <v>174.75</v>
      </c>
      <c r="O1166" s="2">
        <v>45890</v>
      </c>
      <c r="P1166">
        <v>10.83</v>
      </c>
      <c r="S1166" s="2">
        <v>45890</v>
      </c>
      <c r="T1166">
        <v>414.16</v>
      </c>
      <c r="W1166" s="2">
        <v>45890</v>
      </c>
      <c r="X1166">
        <v>106.15</v>
      </c>
      <c r="AA1166" s="2">
        <v>45890</v>
      </c>
      <c r="AB1166">
        <v>286</v>
      </c>
      <c r="AD1166" s="1"/>
      <c r="AE1166" s="2">
        <v>45890</v>
      </c>
      <c r="AF1166">
        <v>224.07</v>
      </c>
      <c r="AI1166" s="2">
        <v>45890</v>
      </c>
      <c r="AJ1166">
        <v>500.13</v>
      </c>
      <c r="AM1166" s="2">
        <v>45890</v>
      </c>
      <c r="AN1166">
        <v>97.14</v>
      </c>
      <c r="AQ1166" s="2">
        <v>45890</v>
      </c>
      <c r="AR1166">
        <v>68.709999999999994</v>
      </c>
    </row>
    <row r="1167" spans="3:47" x14ac:dyDescent="0.25">
      <c r="C1167" s="2">
        <v>45891</v>
      </c>
      <c r="D1167">
        <v>6466.91</v>
      </c>
      <c r="G1167" s="2">
        <v>45891</v>
      </c>
      <c r="H1167">
        <v>117.49</v>
      </c>
      <c r="K1167" s="2">
        <v>45891</v>
      </c>
      <c r="L1167">
        <v>177.75</v>
      </c>
      <c r="O1167" s="2">
        <v>45891</v>
      </c>
      <c r="P1167">
        <v>11.22</v>
      </c>
      <c r="S1167" s="2">
        <v>45891</v>
      </c>
      <c r="T1167">
        <v>431.78</v>
      </c>
      <c r="W1167" s="2">
        <v>45891</v>
      </c>
      <c r="X1167">
        <v>108.15</v>
      </c>
      <c r="AA1167" s="2">
        <v>45891</v>
      </c>
      <c r="AB1167">
        <v>290.68</v>
      </c>
      <c r="AD1167" s="1"/>
      <c r="AE1167" s="2">
        <v>45891</v>
      </c>
      <c r="AF1167">
        <v>226.92</v>
      </c>
      <c r="AI1167" s="2">
        <v>45891</v>
      </c>
      <c r="AJ1167">
        <v>503.09</v>
      </c>
      <c r="AM1167" s="2">
        <v>45891</v>
      </c>
      <c r="AN1167">
        <v>96.02</v>
      </c>
      <c r="AQ1167" s="2">
        <v>45891</v>
      </c>
      <c r="AR1167">
        <v>68.2</v>
      </c>
      <c r="AU1167" s="1"/>
    </row>
    <row r="1168" spans="3:47" x14ac:dyDescent="0.25">
      <c r="C1168" s="2">
        <v>45894</v>
      </c>
      <c r="D1168">
        <v>6439.32</v>
      </c>
      <c r="G1168" s="2">
        <v>45894</v>
      </c>
      <c r="H1168">
        <v>116.23</v>
      </c>
      <c r="K1168" s="2">
        <v>45894</v>
      </c>
      <c r="L1168">
        <v>179.57</v>
      </c>
      <c r="O1168" s="2">
        <v>45894</v>
      </c>
      <c r="P1168">
        <v>11.29</v>
      </c>
      <c r="S1168" s="2">
        <v>45894</v>
      </c>
      <c r="T1168">
        <v>428.44</v>
      </c>
      <c r="W1168" s="2">
        <v>45894</v>
      </c>
      <c r="X1168">
        <v>108.59</v>
      </c>
      <c r="AA1168" s="2">
        <v>45894</v>
      </c>
      <c r="AB1168">
        <v>289.36</v>
      </c>
      <c r="AD1168" s="1"/>
      <c r="AE1168" s="2">
        <v>45894</v>
      </c>
      <c r="AF1168">
        <v>226.32</v>
      </c>
      <c r="AI1168" s="2">
        <v>45894</v>
      </c>
      <c r="AJ1168">
        <v>500.14</v>
      </c>
      <c r="AM1168" s="2">
        <v>45894</v>
      </c>
      <c r="AN1168">
        <v>95.27</v>
      </c>
      <c r="AQ1168" s="2">
        <v>45894</v>
      </c>
      <c r="AR1168">
        <v>67.03</v>
      </c>
      <c r="AU1168" s="1"/>
    </row>
    <row r="1169" spans="3:47" x14ac:dyDescent="0.25">
      <c r="C1169" s="2">
        <v>45895</v>
      </c>
      <c r="D1169">
        <v>6465.94</v>
      </c>
      <c r="G1169" s="2">
        <v>45895</v>
      </c>
      <c r="H1169">
        <v>116.31</v>
      </c>
      <c r="K1169" s="2">
        <v>45895</v>
      </c>
      <c r="L1169">
        <v>181.53</v>
      </c>
      <c r="O1169" s="2">
        <v>45895</v>
      </c>
      <c r="P1169">
        <v>11.31</v>
      </c>
      <c r="S1169" s="2">
        <v>45895</v>
      </c>
      <c r="T1169">
        <v>427.41</v>
      </c>
      <c r="W1169" s="2">
        <v>45895</v>
      </c>
      <c r="X1169">
        <v>108.35</v>
      </c>
      <c r="AA1169" s="2">
        <v>45895</v>
      </c>
      <c r="AB1169">
        <v>292.97000000000003</v>
      </c>
      <c r="AD1169" s="1"/>
      <c r="AE1169" s="2">
        <v>45895</v>
      </c>
      <c r="AF1169">
        <v>228.47</v>
      </c>
      <c r="AI1169" s="2">
        <v>45895</v>
      </c>
      <c r="AJ1169">
        <v>497.94</v>
      </c>
      <c r="AM1169" s="2">
        <v>45895</v>
      </c>
      <c r="AN1169">
        <v>95.25</v>
      </c>
      <c r="AQ1169" s="2">
        <v>45895</v>
      </c>
      <c r="AR1169">
        <v>66.84</v>
      </c>
      <c r="AU1169" s="1"/>
    </row>
    <row r="1170" spans="3:47" x14ac:dyDescent="0.25">
      <c r="C1170" s="2">
        <v>45896</v>
      </c>
      <c r="D1170">
        <v>6481.4</v>
      </c>
      <c r="G1170" s="2">
        <v>45896</v>
      </c>
      <c r="H1170">
        <v>117.56</v>
      </c>
      <c r="K1170" s="2">
        <v>45896</v>
      </c>
      <c r="L1170">
        <v>181.36</v>
      </c>
      <c r="O1170" s="2">
        <v>45896</v>
      </c>
      <c r="P1170">
        <v>11.38</v>
      </c>
      <c r="S1170" s="2">
        <v>45896</v>
      </c>
      <c r="T1170">
        <v>428.81</v>
      </c>
      <c r="W1170" s="2">
        <v>45896</v>
      </c>
      <c r="X1170">
        <v>109.57</v>
      </c>
      <c r="AA1170" s="2">
        <v>45896</v>
      </c>
      <c r="AB1170">
        <v>293.66000000000003</v>
      </c>
      <c r="AD1170" s="1"/>
      <c r="AE1170" s="2">
        <v>45896</v>
      </c>
      <c r="AF1170">
        <v>229.64</v>
      </c>
      <c r="AI1170" s="2">
        <v>45896</v>
      </c>
      <c r="AJ1170">
        <v>502.6</v>
      </c>
      <c r="AM1170" s="2">
        <v>45896</v>
      </c>
      <c r="AN1170">
        <v>95.28</v>
      </c>
      <c r="AQ1170" s="2">
        <v>45896</v>
      </c>
      <c r="AR1170">
        <v>66.930000000000007</v>
      </c>
      <c r="AU1170" s="1"/>
    </row>
    <row r="1171" spans="3:47" x14ac:dyDescent="0.25">
      <c r="C1171" s="2">
        <v>45897</v>
      </c>
      <c r="D1171">
        <v>6501.86</v>
      </c>
      <c r="G1171" s="2">
        <v>45897</v>
      </c>
      <c r="H1171">
        <v>121.8</v>
      </c>
      <c r="K1171" s="2">
        <v>45897</v>
      </c>
      <c r="L1171">
        <v>179.93</v>
      </c>
      <c r="O1171" s="2">
        <v>45897</v>
      </c>
      <c r="P1171">
        <v>11.19</v>
      </c>
      <c r="S1171" s="2">
        <v>45897</v>
      </c>
      <c r="T1171">
        <v>431.03</v>
      </c>
      <c r="W1171" s="2">
        <v>45897</v>
      </c>
      <c r="X1171">
        <v>110.16</v>
      </c>
      <c r="AA1171" s="2">
        <v>45897</v>
      </c>
      <c r="AB1171">
        <v>295.42</v>
      </c>
      <c r="AD1171" s="1"/>
      <c r="AE1171" s="2">
        <v>45897</v>
      </c>
      <c r="AF1171">
        <v>231.7</v>
      </c>
      <c r="AI1171" s="2">
        <v>45897</v>
      </c>
      <c r="AJ1171">
        <v>505.48</v>
      </c>
      <c r="AM1171" s="2">
        <v>45897</v>
      </c>
      <c r="AN1171">
        <v>95.31</v>
      </c>
      <c r="AQ1171" s="2">
        <v>45897</v>
      </c>
      <c r="AR1171">
        <v>66.48</v>
      </c>
      <c r="AU1171" s="1"/>
    </row>
    <row r="1172" spans="3:47" x14ac:dyDescent="0.25">
      <c r="C1172" s="2">
        <v>45898</v>
      </c>
      <c r="D1172">
        <v>6460.26</v>
      </c>
      <c r="G1172" s="2">
        <v>45898</v>
      </c>
      <c r="H1172">
        <v>118.82</v>
      </c>
      <c r="K1172" s="2">
        <v>45898</v>
      </c>
      <c r="L1172">
        <v>173.95</v>
      </c>
      <c r="O1172" s="2">
        <v>45898</v>
      </c>
      <c r="P1172">
        <v>11.25</v>
      </c>
      <c r="S1172" s="2">
        <v>45898</v>
      </c>
      <c r="T1172">
        <v>415.3</v>
      </c>
      <c r="W1172" s="2">
        <v>45898</v>
      </c>
      <c r="X1172">
        <v>111.07</v>
      </c>
      <c r="AA1172" s="2">
        <v>45898</v>
      </c>
      <c r="AB1172">
        <v>295.76</v>
      </c>
      <c r="AD1172" s="1"/>
      <c r="AE1172" s="2">
        <v>45898</v>
      </c>
      <c r="AF1172">
        <v>231.29</v>
      </c>
      <c r="AI1172" s="2">
        <v>45898</v>
      </c>
      <c r="AJ1172">
        <v>502.56</v>
      </c>
      <c r="AM1172" s="2">
        <v>45898</v>
      </c>
      <c r="AN1172">
        <v>96.17</v>
      </c>
      <c r="AQ1172" s="2">
        <v>45898</v>
      </c>
      <c r="AR1172">
        <v>67.09</v>
      </c>
      <c r="AU1172" s="1"/>
    </row>
    <row r="1173" spans="3:47" x14ac:dyDescent="0.25">
      <c r="C1173" s="2">
        <v>45902</v>
      </c>
      <c r="D1173">
        <v>6415.54</v>
      </c>
      <c r="G1173" s="2">
        <v>45902</v>
      </c>
      <c r="H1173">
        <v>118.29</v>
      </c>
      <c r="K1173" s="2">
        <v>45902</v>
      </c>
      <c r="L1173">
        <v>170.55</v>
      </c>
      <c r="O1173" s="2">
        <v>45902</v>
      </c>
      <c r="P1173">
        <v>11.2</v>
      </c>
      <c r="S1173" s="2">
        <v>45902</v>
      </c>
      <c r="T1173">
        <v>412.34</v>
      </c>
      <c r="W1173" s="2">
        <v>45902</v>
      </c>
      <c r="X1173">
        <v>111.46</v>
      </c>
      <c r="AA1173" s="2">
        <v>45902</v>
      </c>
      <c r="AB1173">
        <v>294.07</v>
      </c>
      <c r="AD1173" s="1"/>
      <c r="AE1173" s="2">
        <v>45902</v>
      </c>
      <c r="AF1173">
        <v>228.87</v>
      </c>
      <c r="AI1173" s="2">
        <v>45902</v>
      </c>
      <c r="AJ1173">
        <v>501</v>
      </c>
      <c r="AM1173" s="2">
        <v>45902</v>
      </c>
      <c r="AN1173">
        <v>97.03</v>
      </c>
      <c r="AQ1173" s="2">
        <v>45902</v>
      </c>
      <c r="AR1173">
        <v>67.16</v>
      </c>
      <c r="AU1173" s="1"/>
    </row>
    <row r="1174" spans="3:47" x14ac:dyDescent="0.25">
      <c r="C1174" s="2">
        <v>45903</v>
      </c>
      <c r="D1174">
        <v>6448.26</v>
      </c>
      <c r="G1174" s="2">
        <v>45903</v>
      </c>
      <c r="H1174">
        <v>118.53</v>
      </c>
      <c r="K1174" s="2">
        <v>45903</v>
      </c>
      <c r="L1174">
        <v>170.39</v>
      </c>
      <c r="O1174" s="2">
        <v>45903</v>
      </c>
      <c r="P1174">
        <v>11.1</v>
      </c>
      <c r="S1174" s="2">
        <v>45903</v>
      </c>
      <c r="T1174">
        <v>411.42</v>
      </c>
      <c r="W1174" s="2">
        <v>45903</v>
      </c>
      <c r="X1174">
        <v>108.76</v>
      </c>
      <c r="AA1174" s="2">
        <v>45903</v>
      </c>
      <c r="AB1174">
        <v>293.89</v>
      </c>
      <c r="AD1174" s="1"/>
      <c r="AE1174" s="2">
        <v>45903</v>
      </c>
      <c r="AF1174">
        <v>237.59</v>
      </c>
      <c r="AI1174" s="2">
        <v>45903</v>
      </c>
      <c r="AJ1174">
        <v>501.23</v>
      </c>
      <c r="AM1174" s="2">
        <v>45903</v>
      </c>
      <c r="AN1174">
        <v>98.61</v>
      </c>
      <c r="AQ1174" s="2">
        <v>45903</v>
      </c>
      <c r="AR1174">
        <v>67.09</v>
      </c>
      <c r="AU1174" s="1"/>
    </row>
    <row r="1175" spans="3:47" x14ac:dyDescent="0.25">
      <c r="C1175" s="2">
        <v>45904</v>
      </c>
      <c r="D1175">
        <v>6502.08</v>
      </c>
      <c r="G1175" s="2">
        <v>45904</v>
      </c>
      <c r="H1175">
        <v>124.01</v>
      </c>
      <c r="K1175" s="2">
        <v>45904</v>
      </c>
      <c r="L1175">
        <v>171.43</v>
      </c>
      <c r="O1175" s="2">
        <v>45904</v>
      </c>
      <c r="P1175">
        <v>11.16</v>
      </c>
      <c r="S1175" s="2">
        <v>45904</v>
      </c>
      <c r="T1175">
        <v>416.47</v>
      </c>
      <c r="W1175" s="2">
        <v>45904</v>
      </c>
      <c r="X1175">
        <v>109.23</v>
      </c>
      <c r="AA1175" s="2">
        <v>45904</v>
      </c>
      <c r="AB1175">
        <v>298.12</v>
      </c>
      <c r="AD1175" s="1"/>
      <c r="AE1175" s="2">
        <v>45904</v>
      </c>
      <c r="AF1175">
        <v>238.9</v>
      </c>
      <c r="AI1175" s="2">
        <v>45904</v>
      </c>
      <c r="AJ1175">
        <v>503.82</v>
      </c>
      <c r="AM1175" s="2">
        <v>45904</v>
      </c>
      <c r="AN1175">
        <v>100.09</v>
      </c>
      <c r="AQ1175" s="2">
        <v>45904</v>
      </c>
      <c r="AR1175">
        <v>66.37</v>
      </c>
      <c r="AU1175" s="1"/>
    </row>
    <row r="1176" spans="3:47" x14ac:dyDescent="0.25">
      <c r="C1176" s="2">
        <v>45905</v>
      </c>
      <c r="D1176">
        <v>6481.5</v>
      </c>
      <c r="G1176" s="2">
        <v>45905</v>
      </c>
      <c r="H1176">
        <v>131.16</v>
      </c>
      <c r="K1176" s="2">
        <v>45905</v>
      </c>
      <c r="L1176">
        <v>166.8</v>
      </c>
      <c r="O1176" s="2">
        <v>45905</v>
      </c>
      <c r="P1176">
        <v>11.22</v>
      </c>
      <c r="S1176" s="2">
        <v>45905</v>
      </c>
      <c r="T1176">
        <v>419.31</v>
      </c>
      <c r="W1176" s="2">
        <v>45905</v>
      </c>
      <c r="X1176">
        <v>106.15</v>
      </c>
      <c r="AA1176" s="2">
        <v>45905</v>
      </c>
      <c r="AB1176">
        <v>288.85000000000002</v>
      </c>
      <c r="AD1176" s="1"/>
      <c r="AE1176" s="2">
        <v>45905</v>
      </c>
      <c r="AF1176">
        <v>238.81</v>
      </c>
      <c r="AI1176" s="2">
        <v>45905</v>
      </c>
      <c r="AJ1176">
        <v>490.96</v>
      </c>
      <c r="AM1176" s="2">
        <v>45905</v>
      </c>
      <c r="AN1176">
        <v>99.67</v>
      </c>
      <c r="AQ1176" s="2">
        <v>45905</v>
      </c>
      <c r="AR1176">
        <v>66.09</v>
      </c>
      <c r="AU1176" s="1"/>
    </row>
    <row r="1177" spans="3:47" x14ac:dyDescent="0.25">
      <c r="C1177" s="2">
        <v>45908</v>
      </c>
      <c r="D1177">
        <v>6495.15</v>
      </c>
      <c r="G1177" s="2">
        <v>45908</v>
      </c>
      <c r="H1177">
        <v>131.25</v>
      </c>
      <c r="K1177" s="2">
        <v>45908</v>
      </c>
      <c r="L1177">
        <v>168.09</v>
      </c>
      <c r="O1177" s="2">
        <v>45908</v>
      </c>
      <c r="P1177">
        <v>11.17</v>
      </c>
      <c r="S1177" s="2">
        <v>45908</v>
      </c>
      <c r="T1177">
        <v>419.01</v>
      </c>
      <c r="W1177" s="2">
        <v>45908</v>
      </c>
      <c r="X1177">
        <v>106.76</v>
      </c>
      <c r="AA1177" s="2">
        <v>45908</v>
      </c>
      <c r="AB1177">
        <v>287.41000000000003</v>
      </c>
      <c r="AD1177" s="1"/>
      <c r="AE1177" s="2">
        <v>45908</v>
      </c>
      <c r="AF1177">
        <v>237</v>
      </c>
      <c r="AI1177" s="2">
        <v>45908</v>
      </c>
      <c r="AJ1177">
        <v>494.13</v>
      </c>
      <c r="AM1177" s="2">
        <v>45908</v>
      </c>
      <c r="AN1177">
        <v>101.43</v>
      </c>
      <c r="AQ1177" s="2">
        <v>45908</v>
      </c>
      <c r="AR1177">
        <v>65.569999999999993</v>
      </c>
      <c r="AU1177" s="1"/>
    </row>
    <row r="1178" spans="3:47" x14ac:dyDescent="0.25">
      <c r="C1178" s="2">
        <v>45909</v>
      </c>
      <c r="D1178">
        <v>6512.61</v>
      </c>
      <c r="G1178" s="2">
        <v>45909</v>
      </c>
      <c r="H1178">
        <v>135.02000000000001</v>
      </c>
      <c r="K1178" s="2">
        <v>45909</v>
      </c>
      <c r="L1178">
        <v>170.53</v>
      </c>
      <c r="O1178" s="2">
        <v>45909</v>
      </c>
      <c r="P1178">
        <v>10.98</v>
      </c>
      <c r="S1178" s="2">
        <v>45909</v>
      </c>
      <c r="T1178">
        <v>414.36</v>
      </c>
      <c r="W1178" s="2">
        <v>45909</v>
      </c>
      <c r="X1178">
        <v>107.53</v>
      </c>
      <c r="AA1178" s="2">
        <v>45909</v>
      </c>
      <c r="AB1178">
        <v>292.26</v>
      </c>
      <c r="AD1178" s="1"/>
      <c r="AE1178" s="2">
        <v>45909</v>
      </c>
      <c r="AF1178">
        <v>233.49</v>
      </c>
      <c r="AI1178" s="2">
        <v>45909</v>
      </c>
      <c r="AJ1178">
        <v>494.34</v>
      </c>
      <c r="AM1178" s="2">
        <v>45909</v>
      </c>
      <c r="AN1178">
        <v>101.44</v>
      </c>
      <c r="AQ1178" s="2">
        <v>45909</v>
      </c>
      <c r="AR1178">
        <v>65.989999999999995</v>
      </c>
      <c r="AU1178" s="1"/>
    </row>
    <row r="1179" spans="3:47" x14ac:dyDescent="0.25">
      <c r="C1179" s="2">
        <v>45910</v>
      </c>
      <c r="D1179">
        <v>6532.04</v>
      </c>
      <c r="G1179" s="2">
        <v>45910</v>
      </c>
      <c r="H1179">
        <v>139.78</v>
      </c>
      <c r="K1179" s="2">
        <v>45910</v>
      </c>
      <c r="L1179">
        <v>177.09</v>
      </c>
      <c r="O1179" s="2">
        <v>45910</v>
      </c>
      <c r="P1179">
        <v>10.91</v>
      </c>
      <c r="S1179" s="2">
        <v>45910</v>
      </c>
      <c r="T1179">
        <v>419.14</v>
      </c>
      <c r="W1179" s="2">
        <v>45910</v>
      </c>
      <c r="X1179">
        <v>109.33</v>
      </c>
      <c r="AA1179" s="2">
        <v>45910</v>
      </c>
      <c r="AB1179">
        <v>294.89999999999998</v>
      </c>
      <c r="AD1179" s="1"/>
      <c r="AE1179" s="2">
        <v>45910</v>
      </c>
      <c r="AF1179">
        <v>225.96</v>
      </c>
      <c r="AI1179" s="2">
        <v>45910</v>
      </c>
      <c r="AJ1179">
        <v>496.29</v>
      </c>
      <c r="AM1179" s="2">
        <v>45910</v>
      </c>
      <c r="AN1179">
        <v>99.57</v>
      </c>
      <c r="AQ1179" s="2">
        <v>45910</v>
      </c>
      <c r="AR1179">
        <v>65.95</v>
      </c>
      <c r="AU1179" s="1"/>
    </row>
    <row r="1180" spans="3:47" x14ac:dyDescent="0.25">
      <c r="C1180" s="2">
        <v>45911</v>
      </c>
      <c r="D1180">
        <v>6587.47</v>
      </c>
      <c r="G1180" s="2">
        <v>45911</v>
      </c>
      <c r="H1180">
        <v>150.33000000000001</v>
      </c>
      <c r="K1180" s="2">
        <v>45911</v>
      </c>
      <c r="L1180">
        <v>176.94</v>
      </c>
      <c r="O1180" s="2">
        <v>45911</v>
      </c>
      <c r="P1180">
        <v>11.24</v>
      </c>
      <c r="S1180" s="2">
        <v>45911</v>
      </c>
      <c r="T1180">
        <v>427.53</v>
      </c>
      <c r="W1180" s="2">
        <v>45911</v>
      </c>
      <c r="X1180">
        <v>108.98</v>
      </c>
      <c r="AA1180" s="2">
        <v>45911</v>
      </c>
      <c r="AB1180">
        <v>299.82</v>
      </c>
      <c r="AD1180" s="1"/>
      <c r="AE1180" s="2">
        <v>45911</v>
      </c>
      <c r="AF1180">
        <v>229.18</v>
      </c>
      <c r="AI1180" s="2">
        <v>45911</v>
      </c>
      <c r="AJ1180">
        <v>496.92</v>
      </c>
      <c r="AM1180" s="2">
        <v>45911</v>
      </c>
      <c r="AN1180">
        <v>101.79</v>
      </c>
      <c r="AQ1180" s="2">
        <v>45911</v>
      </c>
      <c r="AR1180">
        <v>65.760000000000005</v>
      </c>
      <c r="AU1180" s="1"/>
    </row>
    <row r="1181" spans="3:47" x14ac:dyDescent="0.25">
      <c r="C1181" s="2">
        <v>45912</v>
      </c>
      <c r="D1181">
        <v>6584.29</v>
      </c>
      <c r="G1181" s="2">
        <v>45912</v>
      </c>
      <c r="H1181">
        <v>156.97999999999999</v>
      </c>
      <c r="K1181" s="2">
        <v>45912</v>
      </c>
      <c r="L1181">
        <v>177.59</v>
      </c>
      <c r="O1181" s="2">
        <v>45912</v>
      </c>
      <c r="P1181">
        <v>11.16</v>
      </c>
      <c r="S1181" s="2">
        <v>45912</v>
      </c>
      <c r="T1181">
        <v>427.67</v>
      </c>
      <c r="W1181" s="2">
        <v>45912</v>
      </c>
      <c r="X1181">
        <v>109</v>
      </c>
      <c r="AA1181" s="2">
        <v>45912</v>
      </c>
      <c r="AB1181">
        <v>301.14999999999998</v>
      </c>
      <c r="AD1181" s="1"/>
      <c r="AE1181" s="2">
        <v>45912</v>
      </c>
      <c r="AF1181">
        <v>233.21</v>
      </c>
      <c r="AI1181" s="2">
        <v>45912</v>
      </c>
      <c r="AJ1181">
        <v>505.74</v>
      </c>
      <c r="AM1181" s="2">
        <v>45912</v>
      </c>
      <c r="AN1181">
        <v>102.63</v>
      </c>
      <c r="AQ1181" s="2">
        <v>45912</v>
      </c>
      <c r="AR1181">
        <v>65.16</v>
      </c>
      <c r="AU1181" s="1"/>
    </row>
    <row r="1182" spans="3:47" x14ac:dyDescent="0.25">
      <c r="C1182" s="2">
        <v>45915</v>
      </c>
      <c r="D1182">
        <v>6615.28</v>
      </c>
      <c r="G1182" s="2">
        <v>45915</v>
      </c>
      <c r="H1182">
        <v>157.52000000000001</v>
      </c>
      <c r="K1182" s="2">
        <v>45915</v>
      </c>
      <c r="L1182">
        <v>177.52</v>
      </c>
      <c r="O1182" s="2">
        <v>45915</v>
      </c>
      <c r="P1182">
        <v>11.16</v>
      </c>
      <c r="S1182" s="2">
        <v>45915</v>
      </c>
      <c r="T1182">
        <v>432.05</v>
      </c>
      <c r="W1182" s="2">
        <v>45915</v>
      </c>
      <c r="X1182">
        <v>109.19</v>
      </c>
      <c r="AA1182" s="2">
        <v>45915</v>
      </c>
      <c r="AB1182">
        <v>303.10000000000002</v>
      </c>
      <c r="AD1182" s="1"/>
      <c r="AE1182" s="2">
        <v>45915</v>
      </c>
      <c r="AF1182">
        <v>235.83</v>
      </c>
      <c r="AI1182" s="2">
        <v>45915</v>
      </c>
      <c r="AJ1182">
        <v>511.15</v>
      </c>
      <c r="AM1182" s="2">
        <v>45915</v>
      </c>
      <c r="AN1182">
        <v>102.82</v>
      </c>
      <c r="AQ1182" s="2">
        <v>45915</v>
      </c>
      <c r="AR1182">
        <v>64.88</v>
      </c>
      <c r="AU1182" s="1"/>
    </row>
    <row r="1183" spans="3:47" x14ac:dyDescent="0.25">
      <c r="C1183" s="2">
        <v>45916</v>
      </c>
      <c r="D1183">
        <v>6606.76</v>
      </c>
      <c r="G1183" s="2">
        <v>45916</v>
      </c>
      <c r="H1183">
        <v>158.57</v>
      </c>
      <c r="K1183" s="2">
        <v>45916</v>
      </c>
      <c r="L1183">
        <v>174.66</v>
      </c>
      <c r="O1183" s="2">
        <v>45916</v>
      </c>
      <c r="P1183">
        <v>11.09</v>
      </c>
      <c r="S1183" s="2">
        <v>45916</v>
      </c>
      <c r="T1183">
        <v>436.74</v>
      </c>
      <c r="W1183" s="2">
        <v>45916</v>
      </c>
      <c r="X1183">
        <v>111.45</v>
      </c>
      <c r="AA1183" s="2">
        <v>45916</v>
      </c>
      <c r="AB1183">
        <v>303.39</v>
      </c>
      <c r="AD1183" s="1"/>
      <c r="AE1183" s="2">
        <v>45916</v>
      </c>
      <c r="AF1183">
        <v>237.27</v>
      </c>
      <c r="AI1183" s="2">
        <v>45916</v>
      </c>
      <c r="AJ1183">
        <v>504.89</v>
      </c>
      <c r="AM1183" s="2">
        <v>45916</v>
      </c>
      <c r="AN1183">
        <v>102.56</v>
      </c>
      <c r="AQ1183" s="2">
        <v>45916</v>
      </c>
      <c r="AR1183">
        <v>64.91</v>
      </c>
      <c r="AU1183" s="1"/>
    </row>
    <row r="1184" spans="3:47" x14ac:dyDescent="0.25">
      <c r="C1184" s="2">
        <v>45917</v>
      </c>
      <c r="D1184">
        <v>6600.35</v>
      </c>
      <c r="G1184" s="2">
        <v>45917</v>
      </c>
      <c r="H1184">
        <v>159.72999999999999</v>
      </c>
      <c r="K1184" s="2">
        <v>45917</v>
      </c>
      <c r="L1184">
        <v>170.07</v>
      </c>
      <c r="O1184" s="2">
        <v>45917</v>
      </c>
      <c r="P1184">
        <v>11.14</v>
      </c>
      <c r="S1184" s="2">
        <v>45917</v>
      </c>
      <c r="T1184">
        <v>446.64</v>
      </c>
      <c r="W1184" s="2">
        <v>45917</v>
      </c>
      <c r="X1184">
        <v>112.04</v>
      </c>
      <c r="AA1184" s="2">
        <v>45917</v>
      </c>
      <c r="AB1184">
        <v>305.89999999999998</v>
      </c>
      <c r="AD1184" s="1"/>
      <c r="AE1184" s="2">
        <v>45917</v>
      </c>
      <c r="AF1184">
        <v>238.11</v>
      </c>
      <c r="AI1184" s="2">
        <v>45917</v>
      </c>
      <c r="AJ1184">
        <v>505.86</v>
      </c>
      <c r="AM1184" s="2">
        <v>45917</v>
      </c>
      <c r="AN1184">
        <v>103.4</v>
      </c>
      <c r="AQ1184" s="2">
        <v>45917</v>
      </c>
      <c r="AR1184">
        <v>65.69</v>
      </c>
      <c r="AU1184" s="1"/>
    </row>
    <row r="1185" spans="3:47" x14ac:dyDescent="0.25">
      <c r="C1185" s="2">
        <v>45918</v>
      </c>
      <c r="D1185">
        <v>6631.96</v>
      </c>
      <c r="G1185" s="2">
        <v>45918</v>
      </c>
      <c r="H1185">
        <v>168.62</v>
      </c>
      <c r="K1185" s="2">
        <v>45918</v>
      </c>
      <c r="L1185">
        <v>176.02</v>
      </c>
      <c r="O1185" s="2">
        <v>45918</v>
      </c>
      <c r="P1185">
        <v>11.22</v>
      </c>
      <c r="S1185" s="2">
        <v>45918</v>
      </c>
      <c r="T1185">
        <v>462.79</v>
      </c>
      <c r="W1185" s="2">
        <v>45918</v>
      </c>
      <c r="X1185">
        <v>110.72</v>
      </c>
      <c r="AA1185" s="2">
        <v>45918</v>
      </c>
      <c r="AB1185">
        <v>307.35000000000002</v>
      </c>
      <c r="AD1185" s="1"/>
      <c r="AE1185" s="2">
        <v>45918</v>
      </c>
      <c r="AF1185">
        <v>237</v>
      </c>
      <c r="AI1185" s="2">
        <v>45918</v>
      </c>
      <c r="AJ1185">
        <v>504.3</v>
      </c>
      <c r="AM1185" s="2">
        <v>45918</v>
      </c>
      <c r="AN1185">
        <v>102.74</v>
      </c>
      <c r="AQ1185" s="2">
        <v>45918</v>
      </c>
      <c r="AR1185">
        <v>65.13</v>
      </c>
      <c r="AU1185" s="1"/>
    </row>
    <row r="1186" spans="3:47" x14ac:dyDescent="0.25">
      <c r="C1186" s="2">
        <v>45919</v>
      </c>
      <c r="D1186">
        <v>6664.36</v>
      </c>
      <c r="G1186" s="2">
        <v>45919</v>
      </c>
      <c r="H1186">
        <v>162.47</v>
      </c>
      <c r="K1186" s="2">
        <v>45919</v>
      </c>
      <c r="L1186">
        <v>176.44</v>
      </c>
      <c r="O1186" s="2">
        <v>45919</v>
      </c>
      <c r="P1186">
        <v>11.1</v>
      </c>
      <c r="S1186" s="2">
        <v>45919</v>
      </c>
      <c r="T1186">
        <v>462.38</v>
      </c>
      <c r="W1186" s="2">
        <v>45919</v>
      </c>
      <c r="X1186">
        <v>109.64</v>
      </c>
      <c r="AA1186" s="2">
        <v>45919</v>
      </c>
      <c r="AB1186">
        <v>308.87</v>
      </c>
      <c r="AD1186" s="1"/>
      <c r="AE1186" s="2">
        <v>45919</v>
      </c>
      <c r="AF1186">
        <v>244.6</v>
      </c>
      <c r="AI1186" s="2">
        <v>45919</v>
      </c>
      <c r="AJ1186">
        <v>513.70000000000005</v>
      </c>
      <c r="AM1186" s="2">
        <v>45919</v>
      </c>
      <c r="AN1186">
        <v>101.48</v>
      </c>
      <c r="AQ1186" s="2">
        <v>45919</v>
      </c>
      <c r="AR1186">
        <v>65.099999999999994</v>
      </c>
      <c r="AU1186" s="1"/>
    </row>
    <row r="1187" spans="3:47" x14ac:dyDescent="0.25">
      <c r="C1187" s="2">
        <v>45922</v>
      </c>
      <c r="D1187">
        <v>6693.75</v>
      </c>
      <c r="G1187" s="2">
        <v>45922</v>
      </c>
      <c r="H1187">
        <v>164.36</v>
      </c>
      <c r="K1187" s="2">
        <v>45922</v>
      </c>
      <c r="L1187">
        <v>183.38</v>
      </c>
      <c r="O1187" s="2">
        <v>45922</v>
      </c>
      <c r="P1187">
        <v>11.14</v>
      </c>
      <c r="S1187" s="2">
        <v>45922</v>
      </c>
      <c r="T1187">
        <v>467.89</v>
      </c>
      <c r="W1187" s="2">
        <v>45922</v>
      </c>
      <c r="X1187">
        <v>108.86</v>
      </c>
      <c r="AA1187" s="2">
        <v>45922</v>
      </c>
      <c r="AB1187">
        <v>306.57</v>
      </c>
      <c r="AD1187" s="1"/>
      <c r="AE1187" s="2">
        <v>45922</v>
      </c>
      <c r="AF1187">
        <v>255.14</v>
      </c>
      <c r="AI1187" s="2">
        <v>45922</v>
      </c>
      <c r="AJ1187">
        <v>510.25</v>
      </c>
      <c r="AM1187" s="2">
        <v>45922</v>
      </c>
      <c r="AN1187">
        <v>101.96</v>
      </c>
      <c r="AQ1187" s="2">
        <v>45922</v>
      </c>
      <c r="AR1187">
        <v>64.88</v>
      </c>
      <c r="AU1187" s="1"/>
    </row>
    <row r="1188" spans="3:47" x14ac:dyDescent="0.25">
      <c r="C1188" s="2">
        <v>45923</v>
      </c>
      <c r="D1188">
        <v>6656.92</v>
      </c>
      <c r="G1188" s="2">
        <v>45923</v>
      </c>
      <c r="H1188">
        <v>166.14</v>
      </c>
      <c r="K1188" s="2">
        <v>45923</v>
      </c>
      <c r="L1188">
        <v>178.2</v>
      </c>
      <c r="O1188" s="2">
        <v>45923</v>
      </c>
      <c r="P1188">
        <v>11.21</v>
      </c>
      <c r="S1188" s="2">
        <v>45923</v>
      </c>
      <c r="T1188">
        <v>467.06</v>
      </c>
      <c r="W1188" s="2">
        <v>45923</v>
      </c>
      <c r="X1188">
        <v>110.74</v>
      </c>
      <c r="AA1188" s="2">
        <v>45923</v>
      </c>
      <c r="AB1188">
        <v>306.87</v>
      </c>
      <c r="AD1188" s="1"/>
      <c r="AE1188" s="2">
        <v>45923</v>
      </c>
      <c r="AF1188">
        <v>253.49</v>
      </c>
      <c r="AI1188" s="2">
        <v>45923</v>
      </c>
      <c r="AJ1188">
        <v>505.07</v>
      </c>
      <c r="AM1188" s="2">
        <v>45923</v>
      </c>
      <c r="AN1188">
        <v>101.66</v>
      </c>
      <c r="AQ1188" s="2">
        <v>45923</v>
      </c>
      <c r="AR1188">
        <v>65.37</v>
      </c>
      <c r="AU1188" s="1"/>
    </row>
    <row r="1189" spans="3:47" x14ac:dyDescent="0.25">
      <c r="C1189" s="2">
        <v>45924</v>
      </c>
      <c r="D1189">
        <v>6637.97</v>
      </c>
      <c r="G1189" s="2">
        <v>45924</v>
      </c>
      <c r="H1189">
        <v>161.44999999999999</v>
      </c>
      <c r="K1189" s="2">
        <v>45924</v>
      </c>
      <c r="L1189">
        <v>176.74</v>
      </c>
      <c r="O1189" s="2">
        <v>45924</v>
      </c>
      <c r="P1189">
        <v>11.11</v>
      </c>
      <c r="S1189" s="2">
        <v>45924</v>
      </c>
      <c r="T1189">
        <v>465.6</v>
      </c>
      <c r="W1189" s="2">
        <v>45924</v>
      </c>
      <c r="X1189">
        <v>111.33</v>
      </c>
      <c r="AA1189" s="2">
        <v>45924</v>
      </c>
      <c r="AB1189">
        <v>307.54000000000002</v>
      </c>
      <c r="AD1189" s="1"/>
      <c r="AE1189" s="2">
        <v>45924</v>
      </c>
      <c r="AF1189">
        <v>251.38</v>
      </c>
      <c r="AI1189" s="2">
        <v>45924</v>
      </c>
      <c r="AJ1189">
        <v>505.99</v>
      </c>
      <c r="AM1189" s="2">
        <v>45924</v>
      </c>
      <c r="AN1189">
        <v>101.87</v>
      </c>
      <c r="AQ1189" s="2">
        <v>45924</v>
      </c>
      <c r="AR1189">
        <v>65.12</v>
      </c>
      <c r="AU1189" s="1"/>
    </row>
    <row r="1190" spans="3:47" x14ac:dyDescent="0.25">
      <c r="C1190" s="2">
        <v>45925</v>
      </c>
      <c r="D1190">
        <v>6604.72</v>
      </c>
      <c r="G1190" s="2">
        <v>45925</v>
      </c>
      <c r="H1190">
        <v>156.58000000000001</v>
      </c>
      <c r="K1190" s="2">
        <v>45925</v>
      </c>
      <c r="L1190">
        <v>177.46</v>
      </c>
      <c r="O1190" s="2">
        <v>45925</v>
      </c>
      <c r="P1190">
        <v>11.1</v>
      </c>
      <c r="S1190" s="2">
        <v>45925</v>
      </c>
      <c r="T1190">
        <v>459.58</v>
      </c>
      <c r="W1190" s="2">
        <v>45925</v>
      </c>
      <c r="X1190">
        <v>112.33</v>
      </c>
      <c r="AA1190" s="2">
        <v>45925</v>
      </c>
      <c r="AB1190">
        <v>307.57</v>
      </c>
      <c r="AD1190" s="1"/>
      <c r="AE1190" s="2">
        <v>45925</v>
      </c>
      <c r="AF1190">
        <v>255.92</v>
      </c>
      <c r="AI1190" s="2">
        <v>45925</v>
      </c>
      <c r="AJ1190">
        <v>502.89</v>
      </c>
      <c r="AM1190" s="2">
        <v>45925</v>
      </c>
      <c r="AN1190">
        <v>102.19</v>
      </c>
      <c r="AQ1190" s="2">
        <v>45925</v>
      </c>
      <c r="AR1190">
        <v>64.650000000000006</v>
      </c>
      <c r="AU1190" s="1"/>
    </row>
    <row r="1191" spans="3:47" x14ac:dyDescent="0.25">
      <c r="C1191" s="2">
        <v>45926</v>
      </c>
      <c r="D1191">
        <v>6643.7</v>
      </c>
      <c r="G1191" s="2">
        <v>45926</v>
      </c>
      <c r="H1191">
        <v>157.02000000000001</v>
      </c>
      <c r="K1191" s="2">
        <v>45926</v>
      </c>
      <c r="L1191">
        <v>177.96</v>
      </c>
      <c r="O1191" s="2">
        <v>45926</v>
      </c>
      <c r="P1191">
        <v>11.47</v>
      </c>
      <c r="S1191" s="2">
        <v>45926</v>
      </c>
      <c r="T1191">
        <v>461.6</v>
      </c>
      <c r="W1191" s="2">
        <v>45926</v>
      </c>
      <c r="X1191">
        <v>113.92</v>
      </c>
      <c r="AA1191" s="2">
        <v>45926</v>
      </c>
      <c r="AB1191">
        <v>310.13</v>
      </c>
      <c r="AD1191" s="1"/>
      <c r="AE1191" s="2">
        <v>45926</v>
      </c>
      <c r="AF1191">
        <v>254.52</v>
      </c>
      <c r="AI1191" s="2">
        <v>45926</v>
      </c>
      <c r="AJ1191">
        <v>507.29</v>
      </c>
      <c r="AM1191" s="2">
        <v>45926</v>
      </c>
      <c r="AN1191">
        <v>102.3</v>
      </c>
      <c r="AQ1191" s="2">
        <v>45926</v>
      </c>
      <c r="AR1191">
        <v>64.349999999999994</v>
      </c>
      <c r="AU1191" s="1"/>
    </row>
    <row r="1192" spans="3:47" x14ac:dyDescent="0.25">
      <c r="C1192" s="2">
        <v>45929</v>
      </c>
      <c r="D1192">
        <v>6661.21</v>
      </c>
      <c r="G1192" s="2">
        <v>45929</v>
      </c>
      <c r="H1192">
        <v>163.63999999999999</v>
      </c>
      <c r="K1192" s="2">
        <v>45929</v>
      </c>
      <c r="L1192">
        <v>181.62</v>
      </c>
      <c r="O1192" s="2">
        <v>45929</v>
      </c>
      <c r="P1192">
        <v>11.55</v>
      </c>
      <c r="S1192" s="2">
        <v>45929</v>
      </c>
      <c r="T1192">
        <v>467.4</v>
      </c>
      <c r="W1192" s="2">
        <v>45929</v>
      </c>
      <c r="X1192">
        <v>111</v>
      </c>
      <c r="AA1192" s="2">
        <v>45929</v>
      </c>
      <c r="AB1192">
        <v>309.76</v>
      </c>
      <c r="AD1192" s="1"/>
      <c r="AE1192" s="2">
        <v>45929</v>
      </c>
      <c r="AF1192">
        <v>253.49</v>
      </c>
      <c r="AI1192" s="2">
        <v>45929</v>
      </c>
      <c r="AJ1192">
        <v>510.4</v>
      </c>
      <c r="AM1192" s="2">
        <v>45929</v>
      </c>
      <c r="AN1192">
        <v>102.22</v>
      </c>
      <c r="AQ1192" s="2">
        <v>45929</v>
      </c>
      <c r="AR1192">
        <v>64.709999999999994</v>
      </c>
      <c r="AU1192" s="1"/>
    </row>
    <row r="1193" spans="3:47" x14ac:dyDescent="0.25">
      <c r="C1193" s="2">
        <v>45930</v>
      </c>
      <c r="D1193">
        <v>6688.46</v>
      </c>
      <c r="G1193" s="2">
        <v>45930</v>
      </c>
      <c r="H1193">
        <v>167.05</v>
      </c>
      <c r="K1193" s="2">
        <v>45930</v>
      </c>
      <c r="L1193">
        <v>186.34</v>
      </c>
      <c r="O1193" s="2">
        <v>45930</v>
      </c>
      <c r="P1193">
        <v>11.43</v>
      </c>
      <c r="S1193" s="2">
        <v>45930</v>
      </c>
      <c r="T1193">
        <v>472.89</v>
      </c>
      <c r="W1193" s="2">
        <v>45930</v>
      </c>
      <c r="X1193">
        <v>109.57</v>
      </c>
      <c r="AA1193" s="2">
        <v>45930</v>
      </c>
      <c r="AB1193">
        <v>309.51</v>
      </c>
      <c r="AD1193" s="1"/>
      <c r="AE1193" s="2">
        <v>45930</v>
      </c>
      <c r="AF1193">
        <v>253.69</v>
      </c>
      <c r="AI1193" s="2">
        <v>45930</v>
      </c>
      <c r="AJ1193">
        <v>513.72</v>
      </c>
      <c r="AM1193" s="2">
        <v>45930</v>
      </c>
      <c r="AN1193">
        <v>102.2</v>
      </c>
      <c r="AQ1193" s="2">
        <v>45930</v>
      </c>
      <c r="AR1193">
        <v>64.989999999999995</v>
      </c>
      <c r="AU1193" s="1"/>
    </row>
    <row r="1194" spans="3:47" x14ac:dyDescent="0.25">
      <c r="C1194" s="2">
        <v>45931</v>
      </c>
      <c r="D1194">
        <v>6711.2</v>
      </c>
      <c r="G1194" s="2">
        <v>45931</v>
      </c>
      <c r="H1194">
        <v>181.86</v>
      </c>
      <c r="K1194" s="2">
        <v>45931</v>
      </c>
      <c r="L1194">
        <v>187</v>
      </c>
      <c r="O1194" s="2">
        <v>45931</v>
      </c>
      <c r="P1194">
        <v>11.72</v>
      </c>
      <c r="S1194" s="2">
        <v>45931</v>
      </c>
      <c r="T1194">
        <v>476.53</v>
      </c>
      <c r="W1194" s="2">
        <v>45931</v>
      </c>
      <c r="X1194">
        <v>108.84</v>
      </c>
      <c r="AA1194" s="2">
        <v>45931</v>
      </c>
      <c r="AB1194">
        <v>304.88</v>
      </c>
      <c r="AD1194" s="1"/>
      <c r="AE1194" s="2">
        <v>45931</v>
      </c>
      <c r="AF1194">
        <v>254.51</v>
      </c>
      <c r="AI1194" s="2">
        <v>45931</v>
      </c>
      <c r="AJ1194">
        <v>515.47</v>
      </c>
      <c r="AM1194" s="2">
        <v>45931</v>
      </c>
      <c r="AN1194">
        <v>101.11</v>
      </c>
      <c r="AQ1194" s="2">
        <v>45931</v>
      </c>
      <c r="AR1194">
        <v>65.44</v>
      </c>
      <c r="AU1194" s="1"/>
    </row>
    <row r="1195" spans="3:47" x14ac:dyDescent="0.25">
      <c r="C1195" s="2">
        <v>45932</v>
      </c>
      <c r="D1195">
        <v>6715.35</v>
      </c>
      <c r="G1195" s="2">
        <v>45932</v>
      </c>
      <c r="H1195">
        <v>183.46</v>
      </c>
      <c r="K1195" s="2">
        <v>45932</v>
      </c>
      <c r="L1195">
        <v>188.65</v>
      </c>
      <c r="O1195" s="2">
        <v>45932</v>
      </c>
      <c r="P1195">
        <v>11.68</v>
      </c>
      <c r="S1195" s="2">
        <v>45932</v>
      </c>
      <c r="T1195">
        <v>486.19</v>
      </c>
      <c r="W1195" s="2">
        <v>45932</v>
      </c>
      <c r="X1195">
        <v>108.16</v>
      </c>
      <c r="AA1195" s="2">
        <v>45932</v>
      </c>
      <c r="AB1195">
        <v>301.77999999999997</v>
      </c>
      <c r="AD1195" s="1"/>
      <c r="AE1195" s="2">
        <v>45932</v>
      </c>
      <c r="AF1195">
        <v>256.18</v>
      </c>
      <c r="AI1195" s="2">
        <v>45932</v>
      </c>
      <c r="AJ1195">
        <v>511.53</v>
      </c>
      <c r="AM1195" s="2">
        <v>45932</v>
      </c>
      <c r="AN1195">
        <v>100.85</v>
      </c>
      <c r="AQ1195" s="2">
        <v>45932</v>
      </c>
      <c r="AR1195">
        <v>64.77</v>
      </c>
      <c r="AU1195" s="1"/>
    </row>
    <row r="1196" spans="3:47" x14ac:dyDescent="0.25">
      <c r="C1196" s="2">
        <v>45933</v>
      </c>
      <c r="D1196">
        <v>6715.79</v>
      </c>
      <c r="G1196" s="2">
        <v>45933</v>
      </c>
      <c r="H1196">
        <v>187.65</v>
      </c>
      <c r="K1196" s="2">
        <v>45933</v>
      </c>
      <c r="L1196">
        <v>187.38</v>
      </c>
      <c r="O1196" s="2">
        <v>45933</v>
      </c>
      <c r="P1196">
        <v>12.11</v>
      </c>
      <c r="S1196" s="2">
        <v>45933</v>
      </c>
      <c r="T1196">
        <v>493.41</v>
      </c>
      <c r="W1196" s="2">
        <v>45933</v>
      </c>
      <c r="X1196">
        <v>110.07</v>
      </c>
      <c r="AA1196" s="2">
        <v>45933</v>
      </c>
      <c r="AB1196">
        <v>304.20999999999998</v>
      </c>
      <c r="AD1196" s="1"/>
      <c r="AE1196" s="2">
        <v>45933</v>
      </c>
      <c r="AF1196">
        <v>257.07</v>
      </c>
      <c r="AI1196" s="2">
        <v>45933</v>
      </c>
      <c r="AJ1196">
        <v>513.13</v>
      </c>
      <c r="AM1196" s="2">
        <v>45933</v>
      </c>
      <c r="AN1196">
        <v>101.22</v>
      </c>
      <c r="AQ1196" s="2">
        <v>45933</v>
      </c>
      <c r="AR1196">
        <v>65.31</v>
      </c>
      <c r="AU1196" s="1"/>
    </row>
    <row r="1197" spans="3:47" x14ac:dyDescent="0.25">
      <c r="C1197" s="2">
        <v>45936</v>
      </c>
      <c r="D1197">
        <v>6740.28</v>
      </c>
      <c r="G1197" s="2">
        <v>45936</v>
      </c>
      <c r="H1197">
        <v>190.77</v>
      </c>
      <c r="K1197" s="2">
        <v>45936</v>
      </c>
      <c r="L1197">
        <v>185.3</v>
      </c>
      <c r="O1197" s="2">
        <v>45936</v>
      </c>
      <c r="P1197">
        <v>12.13</v>
      </c>
      <c r="S1197" s="2">
        <v>45936</v>
      </c>
      <c r="T1197">
        <v>490.96</v>
      </c>
      <c r="W1197" s="2">
        <v>45936</v>
      </c>
      <c r="X1197">
        <v>110.98</v>
      </c>
      <c r="AA1197" s="2">
        <v>45936</v>
      </c>
      <c r="AB1197">
        <v>304.85000000000002</v>
      </c>
      <c r="AD1197" s="1"/>
      <c r="AE1197" s="2">
        <v>45936</v>
      </c>
      <c r="AF1197">
        <v>255.75</v>
      </c>
      <c r="AI1197" s="2">
        <v>45936</v>
      </c>
      <c r="AJ1197">
        <v>524.26</v>
      </c>
      <c r="AM1197" s="2">
        <v>45936</v>
      </c>
      <c r="AN1197">
        <v>101.84</v>
      </c>
      <c r="AQ1197" s="2">
        <v>45936</v>
      </c>
      <c r="AR1197">
        <v>64.77</v>
      </c>
      <c r="AU1197" s="1"/>
    </row>
    <row r="1198" spans="3:47" x14ac:dyDescent="0.25">
      <c r="C1198" s="2">
        <v>45937</v>
      </c>
      <c r="D1198">
        <v>6714.59</v>
      </c>
      <c r="G1198" s="2">
        <v>45937</v>
      </c>
      <c r="H1198">
        <v>185.51</v>
      </c>
      <c r="K1198" s="2">
        <v>45937</v>
      </c>
      <c r="L1198">
        <v>184.8</v>
      </c>
      <c r="O1198" s="2">
        <v>45937</v>
      </c>
      <c r="P1198">
        <v>11.39</v>
      </c>
      <c r="S1198" s="2">
        <v>45937</v>
      </c>
      <c r="T1198">
        <v>482.37</v>
      </c>
      <c r="W1198" s="2">
        <v>45937</v>
      </c>
      <c r="X1198">
        <v>111.04</v>
      </c>
      <c r="AA1198" s="2">
        <v>45937</v>
      </c>
      <c r="AB1198">
        <v>303.38</v>
      </c>
      <c r="AD1198" s="1"/>
      <c r="AE1198" s="2">
        <v>45937</v>
      </c>
      <c r="AF1198">
        <v>255.54</v>
      </c>
      <c r="AI1198" s="2">
        <v>45937</v>
      </c>
      <c r="AJ1198">
        <v>519.70000000000005</v>
      </c>
      <c r="AM1198" s="2">
        <v>45937</v>
      </c>
      <c r="AN1198">
        <v>102.38</v>
      </c>
      <c r="AQ1198" s="2">
        <v>45937</v>
      </c>
      <c r="AR1198">
        <v>65.45</v>
      </c>
      <c r="AU1198" s="1"/>
    </row>
    <row r="1199" spans="3:47" x14ac:dyDescent="0.25">
      <c r="C1199" s="2">
        <v>45938</v>
      </c>
      <c r="D1199">
        <v>6753.72</v>
      </c>
      <c r="G1199" s="2">
        <v>45938</v>
      </c>
      <c r="H1199">
        <v>196.35</v>
      </c>
      <c r="K1199" s="2">
        <v>45938</v>
      </c>
      <c r="L1199">
        <v>188.87</v>
      </c>
      <c r="O1199" s="2">
        <v>45938</v>
      </c>
      <c r="P1199">
        <v>11.22</v>
      </c>
      <c r="S1199" s="2">
        <v>45938</v>
      </c>
      <c r="T1199">
        <v>497.64</v>
      </c>
      <c r="W1199" s="2">
        <v>45938</v>
      </c>
      <c r="X1199">
        <v>110.81</v>
      </c>
      <c r="AA1199" s="2">
        <v>45938</v>
      </c>
      <c r="AB1199">
        <v>299.77</v>
      </c>
      <c r="AD1199" s="1"/>
      <c r="AE1199" s="2">
        <v>45938</v>
      </c>
      <c r="AF1199">
        <v>257.11</v>
      </c>
      <c r="AI1199" s="2">
        <v>45938</v>
      </c>
      <c r="AJ1199">
        <v>520.57000000000005</v>
      </c>
      <c r="AM1199" s="2">
        <v>45938</v>
      </c>
      <c r="AN1199">
        <v>102.04</v>
      </c>
      <c r="AQ1199" s="2">
        <v>45938</v>
      </c>
      <c r="AR1199">
        <v>64.790000000000006</v>
      </c>
      <c r="AU1199" s="1"/>
    </row>
    <row r="1200" spans="3:47" x14ac:dyDescent="0.25">
      <c r="C1200" s="2">
        <v>45939</v>
      </c>
      <c r="D1200">
        <v>6735.11</v>
      </c>
      <c r="G1200" s="2">
        <v>45939</v>
      </c>
      <c r="H1200">
        <v>192.14</v>
      </c>
      <c r="K1200" s="2">
        <v>45939</v>
      </c>
      <c r="L1200">
        <v>192.32</v>
      </c>
      <c r="O1200" s="2">
        <v>45939</v>
      </c>
      <c r="P1200">
        <v>10.99</v>
      </c>
      <c r="S1200" s="2">
        <v>45939</v>
      </c>
      <c r="T1200">
        <v>495.9</v>
      </c>
      <c r="W1200" s="2">
        <v>45939</v>
      </c>
      <c r="X1200">
        <v>109.73</v>
      </c>
      <c r="AA1200" s="2">
        <v>45939</v>
      </c>
      <c r="AB1200">
        <v>301.25</v>
      </c>
      <c r="AD1200" s="1"/>
      <c r="AE1200" s="2">
        <v>45939</v>
      </c>
      <c r="AF1200">
        <v>253.11</v>
      </c>
      <c r="AI1200" s="2">
        <v>45939</v>
      </c>
      <c r="AJ1200">
        <v>518.14</v>
      </c>
      <c r="AM1200" s="2">
        <v>45939</v>
      </c>
      <c r="AN1200">
        <v>100.92</v>
      </c>
      <c r="AQ1200" s="2">
        <v>45939</v>
      </c>
      <c r="AR1200">
        <v>65.040000000000006</v>
      </c>
      <c r="AU1200" s="1"/>
    </row>
    <row r="1201" spans="3:47" x14ac:dyDescent="0.25">
      <c r="C1201" s="2">
        <v>45940</v>
      </c>
      <c r="D1201">
        <v>6552.51</v>
      </c>
      <c r="G1201" s="2">
        <v>45940</v>
      </c>
      <c r="H1201">
        <v>181.42</v>
      </c>
      <c r="K1201" s="2">
        <v>45940</v>
      </c>
      <c r="L1201">
        <v>182.93</v>
      </c>
      <c r="O1201" s="2">
        <v>45940</v>
      </c>
      <c r="P1201">
        <v>10.9</v>
      </c>
      <c r="S1201" s="2">
        <v>45940</v>
      </c>
      <c r="T1201">
        <v>486.92</v>
      </c>
      <c r="W1201" s="2">
        <v>45940</v>
      </c>
      <c r="X1201">
        <v>107.61</v>
      </c>
      <c r="AA1201" s="2">
        <v>45940</v>
      </c>
      <c r="AB1201">
        <v>296.68</v>
      </c>
      <c r="AD1201" s="1"/>
      <c r="AE1201" s="2">
        <v>45940</v>
      </c>
      <c r="AF1201">
        <v>244.37</v>
      </c>
      <c r="AI1201" s="2">
        <v>45940</v>
      </c>
      <c r="AJ1201">
        <v>506.79</v>
      </c>
      <c r="AM1201" s="2">
        <v>45940</v>
      </c>
      <c r="AN1201">
        <v>100.99</v>
      </c>
      <c r="AQ1201" s="2">
        <v>45940</v>
      </c>
      <c r="AR1201">
        <v>65.69</v>
      </c>
      <c r="AU1201" s="1"/>
    </row>
    <row r="1202" spans="3:47" x14ac:dyDescent="0.25">
      <c r="C1202" s="2">
        <v>45943</v>
      </c>
      <c r="D1202">
        <v>6654.72</v>
      </c>
      <c r="G1202" s="2">
        <v>45943</v>
      </c>
      <c r="H1202">
        <v>192.58</v>
      </c>
      <c r="K1202" s="2">
        <v>45943</v>
      </c>
      <c r="L1202">
        <v>188.08</v>
      </c>
      <c r="O1202" s="2">
        <v>45943</v>
      </c>
      <c r="P1202">
        <v>11.03</v>
      </c>
      <c r="S1202" s="2">
        <v>45943</v>
      </c>
      <c r="T1202">
        <v>500.26</v>
      </c>
      <c r="W1202" s="2">
        <v>45943</v>
      </c>
      <c r="X1202">
        <v>109.08</v>
      </c>
      <c r="AA1202" s="2">
        <v>45943</v>
      </c>
      <c r="AB1202">
        <v>303.66000000000003</v>
      </c>
      <c r="AD1202" s="1"/>
      <c r="AE1202" s="2">
        <v>45943</v>
      </c>
      <c r="AF1202">
        <v>246.75</v>
      </c>
      <c r="AI1202" s="2">
        <v>45943</v>
      </c>
      <c r="AJ1202">
        <v>509.86</v>
      </c>
      <c r="AM1202" s="2">
        <v>45943</v>
      </c>
      <c r="AN1202">
        <v>101.27</v>
      </c>
      <c r="AQ1202" s="2">
        <v>45943</v>
      </c>
      <c r="AR1202">
        <v>65.459999999999994</v>
      </c>
      <c r="AU1202" s="1"/>
    </row>
    <row r="1203" spans="3:47" x14ac:dyDescent="0.25">
      <c r="C1203" s="2">
        <v>45944</v>
      </c>
      <c r="D1203">
        <v>6644.31</v>
      </c>
      <c r="G1203" s="2">
        <v>45944</v>
      </c>
      <c r="H1203">
        <v>186.88</v>
      </c>
      <c r="K1203" s="2">
        <v>45944</v>
      </c>
      <c r="L1203">
        <v>179.8</v>
      </c>
      <c r="O1203" s="2">
        <v>45944</v>
      </c>
      <c r="P1203">
        <v>11.13</v>
      </c>
      <c r="S1203" s="2">
        <v>45944</v>
      </c>
      <c r="T1203">
        <v>522.76</v>
      </c>
      <c r="W1203" s="2">
        <v>45944</v>
      </c>
      <c r="X1203">
        <v>109.13</v>
      </c>
      <c r="AA1203" s="2">
        <v>45944</v>
      </c>
      <c r="AB1203">
        <v>297.85000000000002</v>
      </c>
      <c r="AD1203" s="1"/>
      <c r="AE1203" s="2">
        <v>45944</v>
      </c>
      <c r="AF1203">
        <v>246.86</v>
      </c>
      <c r="AI1203" s="2">
        <v>45944</v>
      </c>
      <c r="AJ1203">
        <v>509.38</v>
      </c>
      <c r="AM1203" s="2">
        <v>45944</v>
      </c>
      <c r="AN1203">
        <v>106.31</v>
      </c>
      <c r="AQ1203" s="2">
        <v>45944</v>
      </c>
      <c r="AR1203">
        <v>66.150000000000006</v>
      </c>
      <c r="AU1203" s="1"/>
    </row>
    <row r="1204" spans="3:47" x14ac:dyDescent="0.25">
      <c r="C1204" s="2">
        <v>45945</v>
      </c>
      <c r="D1204">
        <v>6671.06</v>
      </c>
      <c r="G1204" s="2">
        <v>45945</v>
      </c>
      <c r="H1204">
        <v>191.75</v>
      </c>
      <c r="K1204" s="2">
        <v>45945</v>
      </c>
      <c r="L1204">
        <v>179.6</v>
      </c>
      <c r="O1204" s="2">
        <v>45945</v>
      </c>
      <c r="P1204">
        <v>11.24</v>
      </c>
      <c r="S1204" s="2">
        <v>45945</v>
      </c>
      <c r="T1204">
        <v>529.29</v>
      </c>
      <c r="W1204" s="2">
        <v>45945</v>
      </c>
      <c r="X1204">
        <v>108.47</v>
      </c>
      <c r="AA1204" s="2">
        <v>45945</v>
      </c>
      <c r="AB1204">
        <v>301.41000000000003</v>
      </c>
      <c r="AD1204" s="1"/>
      <c r="AE1204" s="2">
        <v>45945</v>
      </c>
      <c r="AF1204">
        <v>248.42</v>
      </c>
      <c r="AI1204" s="2">
        <v>45945</v>
      </c>
      <c r="AJ1204">
        <v>509.24</v>
      </c>
      <c r="AM1204" s="2">
        <v>45945</v>
      </c>
      <c r="AN1204">
        <v>108.12</v>
      </c>
      <c r="AQ1204" s="2">
        <v>45945</v>
      </c>
      <c r="AR1204">
        <v>65.73</v>
      </c>
      <c r="AU1204" s="1"/>
    </row>
    <row r="1205" spans="3:47" x14ac:dyDescent="0.25">
      <c r="C1205" s="2">
        <v>45946</v>
      </c>
      <c r="D1205">
        <v>6629.07</v>
      </c>
      <c r="G1205" s="2">
        <v>45946</v>
      </c>
      <c r="H1205">
        <v>202.33</v>
      </c>
      <c r="K1205" s="2">
        <v>45946</v>
      </c>
      <c r="L1205">
        <v>181.58</v>
      </c>
      <c r="O1205" s="2">
        <v>45946</v>
      </c>
      <c r="P1205">
        <v>11.22</v>
      </c>
      <c r="S1205" s="2">
        <v>45946</v>
      </c>
      <c r="T1205">
        <v>536.13</v>
      </c>
      <c r="W1205" s="2">
        <v>45946</v>
      </c>
      <c r="X1205">
        <v>107.52</v>
      </c>
      <c r="AA1205" s="2">
        <v>45946</v>
      </c>
      <c r="AB1205">
        <v>294.36</v>
      </c>
      <c r="AD1205" s="1"/>
      <c r="AE1205" s="2">
        <v>45946</v>
      </c>
      <c r="AF1205">
        <v>246.54</v>
      </c>
      <c r="AI1205" s="2">
        <v>45946</v>
      </c>
      <c r="AJ1205">
        <v>507.43</v>
      </c>
      <c r="AM1205" s="2">
        <v>45946</v>
      </c>
      <c r="AN1205">
        <v>105.58</v>
      </c>
      <c r="AQ1205" s="2">
        <v>45946</v>
      </c>
      <c r="AR1205">
        <v>66.23</v>
      </c>
      <c r="AU1205" s="1"/>
    </row>
    <row r="1206" spans="3:47" x14ac:dyDescent="0.25">
      <c r="C1206" s="2">
        <v>45947</v>
      </c>
      <c r="D1206">
        <v>6664.01</v>
      </c>
      <c r="G1206" s="2">
        <v>45947</v>
      </c>
      <c r="H1206">
        <v>202.18</v>
      </c>
      <c r="K1206" s="2">
        <v>45947</v>
      </c>
      <c r="L1206">
        <v>182.99</v>
      </c>
      <c r="O1206" s="2">
        <v>45947</v>
      </c>
      <c r="P1206">
        <v>11.39</v>
      </c>
      <c r="S1206" s="2">
        <v>45947</v>
      </c>
      <c r="T1206">
        <v>522.38</v>
      </c>
      <c r="W1206" s="2">
        <v>45947</v>
      </c>
      <c r="X1206">
        <v>109.08</v>
      </c>
      <c r="AA1206" s="2">
        <v>45947</v>
      </c>
      <c r="AB1206">
        <v>293.39</v>
      </c>
      <c r="AD1206" s="1"/>
      <c r="AE1206" s="2">
        <v>45947</v>
      </c>
      <c r="AF1206">
        <v>251.36</v>
      </c>
      <c r="AI1206" s="2">
        <v>45947</v>
      </c>
      <c r="AJ1206">
        <v>509.39</v>
      </c>
      <c r="AM1206" s="2">
        <v>45947</v>
      </c>
      <c r="AN1206">
        <v>106.83</v>
      </c>
      <c r="AQ1206" s="2">
        <v>45947</v>
      </c>
      <c r="AR1206">
        <v>67.069999999999993</v>
      </c>
      <c r="AU1206" s="1"/>
    </row>
    <row r="1207" spans="3:47" x14ac:dyDescent="0.25">
      <c r="C1207" s="2">
        <v>45950</v>
      </c>
      <c r="D1207">
        <v>6735.13</v>
      </c>
      <c r="G1207" s="2">
        <v>45950</v>
      </c>
      <c r="H1207">
        <v>206.57</v>
      </c>
      <c r="K1207" s="2">
        <v>45950</v>
      </c>
      <c r="L1207">
        <v>182.41</v>
      </c>
      <c r="O1207" s="2">
        <v>45950</v>
      </c>
      <c r="P1207">
        <v>11.46</v>
      </c>
      <c r="S1207" s="2">
        <v>45950</v>
      </c>
      <c r="T1207">
        <v>527.95000000000005</v>
      </c>
      <c r="W1207" s="2">
        <v>45950</v>
      </c>
      <c r="X1207">
        <v>109.53</v>
      </c>
      <c r="AA1207" s="2">
        <v>45950</v>
      </c>
      <c r="AB1207">
        <v>298.13</v>
      </c>
      <c r="AD1207" s="1"/>
      <c r="AE1207" s="2">
        <v>45950</v>
      </c>
      <c r="AF1207">
        <v>261.27</v>
      </c>
      <c r="AI1207" s="2">
        <v>45950</v>
      </c>
      <c r="AJ1207">
        <v>512.57000000000005</v>
      </c>
      <c r="AM1207" s="2">
        <v>45950</v>
      </c>
      <c r="AN1207">
        <v>106.16</v>
      </c>
      <c r="AQ1207" s="2">
        <v>45950</v>
      </c>
      <c r="AR1207">
        <v>67.069999999999993</v>
      </c>
      <c r="AU1207" s="1"/>
    </row>
    <row r="1208" spans="3:47" x14ac:dyDescent="0.25">
      <c r="C1208" s="2">
        <v>45951</v>
      </c>
      <c r="D1208">
        <v>6735.35</v>
      </c>
      <c r="G1208" s="2">
        <v>45951</v>
      </c>
      <c r="H1208">
        <v>202.09</v>
      </c>
      <c r="K1208" s="2">
        <v>45951</v>
      </c>
      <c r="L1208">
        <v>180.93</v>
      </c>
      <c r="O1208" s="2">
        <v>45951</v>
      </c>
      <c r="P1208">
        <v>12</v>
      </c>
      <c r="S1208" s="2">
        <v>45951</v>
      </c>
      <c r="T1208">
        <v>521.46</v>
      </c>
      <c r="W1208" s="2">
        <v>45951</v>
      </c>
      <c r="X1208">
        <v>109.54</v>
      </c>
      <c r="AA1208" s="2">
        <v>45951</v>
      </c>
      <c r="AB1208">
        <v>292.93</v>
      </c>
      <c r="AD1208" s="1"/>
      <c r="AE1208" s="2">
        <v>45951</v>
      </c>
      <c r="AF1208">
        <v>261.8</v>
      </c>
      <c r="AI1208" s="2">
        <v>45951</v>
      </c>
      <c r="AJ1208">
        <v>513.44000000000005</v>
      </c>
      <c r="AM1208" s="2">
        <v>45951</v>
      </c>
      <c r="AN1208">
        <v>105.33</v>
      </c>
      <c r="AQ1208" s="2">
        <v>45951</v>
      </c>
      <c r="AR1208">
        <v>69.790000000000006</v>
      </c>
      <c r="AU1208" s="1"/>
    </row>
    <row r="1209" spans="3:47" x14ac:dyDescent="0.25">
      <c r="C1209" s="2">
        <v>45952</v>
      </c>
      <c r="D1209">
        <v>6699.4</v>
      </c>
      <c r="G1209" s="2">
        <v>45952</v>
      </c>
      <c r="H1209">
        <v>198.28</v>
      </c>
      <c r="K1209" s="2">
        <v>45952</v>
      </c>
      <c r="L1209">
        <v>180.05</v>
      </c>
      <c r="O1209" s="2">
        <v>45952</v>
      </c>
      <c r="P1209">
        <v>11.88</v>
      </c>
      <c r="S1209" s="2">
        <v>45952</v>
      </c>
      <c r="T1209">
        <v>510.79</v>
      </c>
      <c r="W1209" s="2">
        <v>45952</v>
      </c>
      <c r="X1209">
        <v>111.48</v>
      </c>
      <c r="AA1209" s="2">
        <v>45952</v>
      </c>
      <c r="AB1209">
        <v>289.99</v>
      </c>
      <c r="AD1209" s="1"/>
      <c r="AE1209" s="2">
        <v>45952</v>
      </c>
      <c r="AF1209">
        <v>257.5</v>
      </c>
      <c r="AI1209" s="2">
        <v>45952</v>
      </c>
      <c r="AJ1209">
        <v>516.29</v>
      </c>
      <c r="AM1209" s="2">
        <v>45952</v>
      </c>
      <c r="AN1209">
        <v>106.25</v>
      </c>
      <c r="AQ1209" s="2">
        <v>45952</v>
      </c>
      <c r="AR1209">
        <v>69.39</v>
      </c>
      <c r="AU1209" s="1"/>
    </row>
    <row r="1210" spans="3:47" x14ac:dyDescent="0.25">
      <c r="C1210" s="2">
        <v>45953</v>
      </c>
      <c r="D1210">
        <v>6738.44</v>
      </c>
      <c r="G1210" s="2">
        <v>45953</v>
      </c>
      <c r="H1210">
        <v>206.51</v>
      </c>
      <c r="K1210" s="2">
        <v>45953</v>
      </c>
      <c r="L1210">
        <v>181.93</v>
      </c>
      <c r="O1210" s="2">
        <v>45953</v>
      </c>
      <c r="P1210">
        <v>11.79</v>
      </c>
      <c r="S1210" s="2">
        <v>45953</v>
      </c>
      <c r="T1210">
        <v>517.34</v>
      </c>
      <c r="W1210" s="2">
        <v>45953</v>
      </c>
      <c r="X1210">
        <v>112.71</v>
      </c>
      <c r="AA1210" s="2">
        <v>45953</v>
      </c>
      <c r="AB1210">
        <v>290.42</v>
      </c>
      <c r="AD1210" s="1"/>
      <c r="AE1210" s="2">
        <v>45953</v>
      </c>
      <c r="AF1210">
        <v>258.62</v>
      </c>
      <c r="AI1210" s="2">
        <v>45953</v>
      </c>
      <c r="AJ1210">
        <v>516.30999999999995</v>
      </c>
      <c r="AM1210" s="2">
        <v>45953</v>
      </c>
      <c r="AN1210">
        <v>105.97</v>
      </c>
      <c r="AQ1210" s="2">
        <v>45953</v>
      </c>
      <c r="AR1210">
        <v>68.540000000000006</v>
      </c>
      <c r="AU1210" s="1"/>
    </row>
    <row r="1211" spans="3:47" x14ac:dyDescent="0.25">
      <c r="C1211" s="2">
        <v>45954</v>
      </c>
      <c r="D1211">
        <v>6791.69</v>
      </c>
      <c r="G1211" s="2">
        <v>45954</v>
      </c>
      <c r="H1211">
        <v>218.81</v>
      </c>
      <c r="K1211" s="2">
        <v>45954</v>
      </c>
      <c r="L1211">
        <v>186.02</v>
      </c>
      <c r="O1211" s="2">
        <v>45954</v>
      </c>
      <c r="P1211">
        <v>13.22</v>
      </c>
      <c r="S1211" s="2">
        <v>45954</v>
      </c>
      <c r="T1211">
        <v>519.55999999999995</v>
      </c>
      <c r="W1211" s="2">
        <v>45954</v>
      </c>
      <c r="X1211">
        <v>112.14</v>
      </c>
      <c r="AA1211" s="2">
        <v>45954</v>
      </c>
      <c r="AB1211">
        <v>296.23</v>
      </c>
      <c r="AD1211" s="1"/>
      <c r="AE1211" s="2">
        <v>45954</v>
      </c>
      <c r="AF1211">
        <v>261.85000000000002</v>
      </c>
      <c r="AI1211" s="2">
        <v>45954</v>
      </c>
      <c r="AJ1211">
        <v>519.34</v>
      </c>
      <c r="AM1211" s="2">
        <v>45954</v>
      </c>
      <c r="AN1211">
        <v>105.28</v>
      </c>
      <c r="AQ1211" s="2">
        <v>45954</v>
      </c>
      <c r="AR1211">
        <v>68.31</v>
      </c>
      <c r="AU1211" s="1"/>
    </row>
    <row r="1212" spans="3:47" x14ac:dyDescent="0.25">
      <c r="C1212" s="2">
        <v>45957</v>
      </c>
      <c r="D1212">
        <v>6875.16</v>
      </c>
      <c r="G1212" s="2">
        <v>45957</v>
      </c>
      <c r="H1212">
        <v>219.88</v>
      </c>
      <c r="K1212" s="2">
        <v>45957</v>
      </c>
      <c r="L1212">
        <v>191.25</v>
      </c>
      <c r="O1212" s="2">
        <v>45957</v>
      </c>
      <c r="P1212">
        <v>12.67</v>
      </c>
      <c r="S1212" s="2">
        <v>45957</v>
      </c>
      <c r="T1212">
        <v>523.87</v>
      </c>
      <c r="W1212" s="2">
        <v>45957</v>
      </c>
      <c r="X1212">
        <v>112.67</v>
      </c>
      <c r="AA1212" s="2">
        <v>45957</v>
      </c>
      <c r="AB1212">
        <v>299.89</v>
      </c>
      <c r="AD1212" s="1"/>
      <c r="AE1212" s="2">
        <v>45957</v>
      </c>
      <c r="AF1212">
        <v>267.82</v>
      </c>
      <c r="AI1212" s="2">
        <v>45957</v>
      </c>
      <c r="AJ1212">
        <v>527.17999999999995</v>
      </c>
      <c r="AM1212" s="2">
        <v>45957</v>
      </c>
      <c r="AN1212">
        <v>103.6</v>
      </c>
      <c r="AQ1212" s="2">
        <v>45957</v>
      </c>
      <c r="AR1212">
        <v>68.650000000000006</v>
      </c>
      <c r="AU1212" s="1"/>
    </row>
    <row r="1213" spans="3:47" x14ac:dyDescent="0.25">
      <c r="C1213" s="2">
        <v>45958</v>
      </c>
      <c r="D1213">
        <v>6890.89</v>
      </c>
      <c r="G1213" s="2">
        <v>45958</v>
      </c>
      <c r="H1213">
        <v>221.69</v>
      </c>
      <c r="K1213" s="2">
        <v>45958</v>
      </c>
      <c r="L1213">
        <v>200.77</v>
      </c>
      <c r="O1213" s="2">
        <v>45958</v>
      </c>
      <c r="P1213">
        <v>12.55</v>
      </c>
      <c r="S1213" s="2">
        <v>45958</v>
      </c>
      <c r="T1213">
        <v>521.28</v>
      </c>
      <c r="W1213" s="2">
        <v>45958</v>
      </c>
      <c r="X1213">
        <v>111.79</v>
      </c>
      <c r="AA1213" s="2">
        <v>45958</v>
      </c>
      <c r="AB1213">
        <v>301.08</v>
      </c>
      <c r="AD1213" s="1"/>
      <c r="AE1213" s="2">
        <v>45958</v>
      </c>
      <c r="AF1213">
        <v>268.01</v>
      </c>
      <c r="AI1213" s="2">
        <v>45958</v>
      </c>
      <c r="AJ1213">
        <v>537.65</v>
      </c>
      <c r="AM1213" s="2">
        <v>45958</v>
      </c>
      <c r="AN1213">
        <v>102.31</v>
      </c>
      <c r="AQ1213" s="2">
        <v>45958</v>
      </c>
      <c r="AR1213">
        <v>68.75</v>
      </c>
      <c r="AU1213" s="1"/>
    </row>
    <row r="1214" spans="3:47" x14ac:dyDescent="0.25">
      <c r="C1214" s="2">
        <v>45959</v>
      </c>
      <c r="D1214">
        <v>6890.59</v>
      </c>
      <c r="G1214" s="2">
        <v>45959</v>
      </c>
      <c r="H1214">
        <v>226.41</v>
      </c>
      <c r="K1214" s="2">
        <v>45959</v>
      </c>
      <c r="L1214">
        <v>206.78</v>
      </c>
      <c r="O1214" s="2">
        <v>45959</v>
      </c>
      <c r="P1214">
        <v>12.65</v>
      </c>
      <c r="S1214" s="2">
        <v>45959</v>
      </c>
      <c r="T1214">
        <v>581.92999999999995</v>
      </c>
      <c r="W1214" s="2">
        <v>45959</v>
      </c>
      <c r="X1214">
        <v>113.17</v>
      </c>
      <c r="AA1214" s="2">
        <v>45959</v>
      </c>
      <c r="AB1214">
        <v>301.23</v>
      </c>
      <c r="AD1214" s="1"/>
      <c r="AE1214" s="2">
        <v>45959</v>
      </c>
      <c r="AF1214">
        <v>268.70999999999998</v>
      </c>
      <c r="AI1214" s="2">
        <v>45959</v>
      </c>
      <c r="AJ1214">
        <v>537.13</v>
      </c>
      <c r="AM1214" s="2">
        <v>45959</v>
      </c>
      <c r="AN1214">
        <v>101.6</v>
      </c>
      <c r="AQ1214" s="2">
        <v>45959</v>
      </c>
      <c r="AR1214">
        <v>66.98</v>
      </c>
      <c r="AU1214" s="1"/>
    </row>
    <row r="1215" spans="3:47" x14ac:dyDescent="0.25">
      <c r="C1215" s="2">
        <v>45960</v>
      </c>
      <c r="D1215">
        <v>6822.34</v>
      </c>
      <c r="G1215" s="2">
        <v>45960</v>
      </c>
      <c r="H1215">
        <v>223.79</v>
      </c>
      <c r="K1215" s="2">
        <v>45960</v>
      </c>
      <c r="L1215">
        <v>202.63</v>
      </c>
      <c r="O1215" s="2">
        <v>45960</v>
      </c>
      <c r="P1215">
        <v>12.48</v>
      </c>
      <c r="S1215" s="2">
        <v>45960</v>
      </c>
      <c r="T1215">
        <v>579.61</v>
      </c>
      <c r="W1215" s="2">
        <v>45960</v>
      </c>
      <c r="X1215">
        <v>111.46</v>
      </c>
      <c r="AA1215" s="2">
        <v>45960</v>
      </c>
      <c r="AB1215">
        <v>305.11</v>
      </c>
      <c r="AD1215" s="1"/>
      <c r="AE1215" s="2">
        <v>45960</v>
      </c>
      <c r="AF1215">
        <v>270.39999999999998</v>
      </c>
      <c r="AI1215" s="2">
        <v>45960</v>
      </c>
      <c r="AJ1215">
        <v>521.47</v>
      </c>
      <c r="AM1215" s="2">
        <v>45960</v>
      </c>
      <c r="AN1215">
        <v>101.38</v>
      </c>
      <c r="AQ1215" s="2">
        <v>45960</v>
      </c>
      <c r="AR1215">
        <v>67.59</v>
      </c>
      <c r="AU1215" s="1"/>
    </row>
    <row r="1216" spans="3:47" x14ac:dyDescent="0.25">
      <c r="C1216" s="2">
        <v>45961</v>
      </c>
      <c r="D1216">
        <v>6840.2</v>
      </c>
      <c r="G1216" s="2">
        <v>45961</v>
      </c>
      <c r="H1216">
        <v>223.55</v>
      </c>
      <c r="K1216" s="2">
        <v>45961</v>
      </c>
      <c r="L1216">
        <v>202.23</v>
      </c>
      <c r="O1216" s="2">
        <v>45961</v>
      </c>
      <c r="P1216">
        <v>12.55</v>
      </c>
      <c r="S1216" s="2">
        <v>45961</v>
      </c>
      <c r="T1216">
        <v>573.75</v>
      </c>
      <c r="W1216" s="2">
        <v>45961</v>
      </c>
      <c r="X1216">
        <v>111.14</v>
      </c>
      <c r="AA1216" s="2">
        <v>45961</v>
      </c>
      <c r="AB1216">
        <v>306.76</v>
      </c>
      <c r="AE1216" s="2">
        <v>45961</v>
      </c>
      <c r="AF1216">
        <v>269.37</v>
      </c>
      <c r="AI1216" s="2">
        <v>45961</v>
      </c>
      <c r="AJ1216">
        <v>513.58000000000004</v>
      </c>
      <c r="AM1216" s="2">
        <v>45961</v>
      </c>
      <c r="AN1216">
        <v>100.34</v>
      </c>
      <c r="AQ1216" s="2">
        <v>45961</v>
      </c>
      <c r="AR1216">
        <v>67.52</v>
      </c>
      <c r="AU1216" s="1"/>
    </row>
    <row r="1217" spans="3:47" x14ac:dyDescent="0.25">
      <c r="C1217" s="2">
        <v>45964</v>
      </c>
      <c r="D1217">
        <v>6851.97</v>
      </c>
      <c r="G1217" s="2">
        <v>45964</v>
      </c>
      <c r="H1217">
        <v>234.47</v>
      </c>
      <c r="K1217" s="2">
        <v>45964</v>
      </c>
      <c r="L1217">
        <v>206.62</v>
      </c>
      <c r="O1217" s="2">
        <v>45964</v>
      </c>
      <c r="P1217">
        <v>12.43</v>
      </c>
      <c r="S1217" s="2">
        <v>45964</v>
      </c>
      <c r="T1217">
        <v>567.12</v>
      </c>
      <c r="W1217" s="2">
        <v>45964</v>
      </c>
      <c r="X1217">
        <v>110.56</v>
      </c>
      <c r="AA1217" s="2">
        <v>45964</v>
      </c>
      <c r="AB1217">
        <v>305.02</v>
      </c>
      <c r="AD1217" s="1"/>
      <c r="AE1217" s="2">
        <v>45964</v>
      </c>
      <c r="AF1217">
        <v>268.06</v>
      </c>
      <c r="AI1217" s="2">
        <v>45964</v>
      </c>
      <c r="AJ1217">
        <v>512.80999999999995</v>
      </c>
      <c r="AM1217" s="2">
        <v>45964</v>
      </c>
      <c r="AN1217">
        <v>100.74</v>
      </c>
      <c r="AQ1217" s="2">
        <v>45964</v>
      </c>
      <c r="AR1217">
        <v>66.599999999999994</v>
      </c>
      <c r="AU1217" s="1"/>
    </row>
    <row r="1218" spans="3:47" x14ac:dyDescent="0.25">
      <c r="C1218" s="2">
        <v>45965</v>
      </c>
      <c r="D1218">
        <v>6771.55</v>
      </c>
      <c r="G1218" s="2">
        <v>45965</v>
      </c>
      <c r="H1218">
        <v>217.82</v>
      </c>
      <c r="K1218" s="2">
        <v>45965</v>
      </c>
      <c r="L1218">
        <v>198.44</v>
      </c>
      <c r="O1218" s="2">
        <v>45965</v>
      </c>
      <c r="P1218">
        <v>12.22</v>
      </c>
      <c r="S1218" s="2">
        <v>45965</v>
      </c>
      <c r="T1218">
        <v>544.25</v>
      </c>
      <c r="W1218" s="2">
        <v>45965</v>
      </c>
      <c r="X1218">
        <v>110.93</v>
      </c>
      <c r="AA1218" s="2">
        <v>45965</v>
      </c>
      <c r="AB1218">
        <v>304.92</v>
      </c>
      <c r="AD1218" s="1"/>
      <c r="AE1218" s="2">
        <v>45965</v>
      </c>
      <c r="AF1218">
        <v>269.05</v>
      </c>
      <c r="AI1218" s="2">
        <v>45965</v>
      </c>
      <c r="AJ1218">
        <v>510.13</v>
      </c>
      <c r="AM1218" s="2">
        <v>45965</v>
      </c>
      <c r="AN1218">
        <v>101.42</v>
      </c>
      <c r="AQ1218" s="2">
        <v>45965</v>
      </c>
      <c r="AR1218">
        <v>67.28</v>
      </c>
      <c r="AU1218" s="1"/>
    </row>
    <row r="1219" spans="3:47" x14ac:dyDescent="0.25">
      <c r="C1219" s="2">
        <v>45966</v>
      </c>
      <c r="D1219">
        <v>6796.29</v>
      </c>
      <c r="G1219" s="2">
        <v>45966</v>
      </c>
      <c r="H1219">
        <v>237.27</v>
      </c>
      <c r="K1219" s="2">
        <v>45966</v>
      </c>
      <c r="L1219">
        <v>194.96</v>
      </c>
      <c r="O1219" s="2">
        <v>45966</v>
      </c>
      <c r="P1219">
        <v>12.53</v>
      </c>
      <c r="S1219" s="2">
        <v>45966</v>
      </c>
      <c r="T1219">
        <v>565.69000000000005</v>
      </c>
      <c r="W1219" s="2">
        <v>45966</v>
      </c>
      <c r="X1219">
        <v>110.48</v>
      </c>
      <c r="AA1219" s="2">
        <v>45966</v>
      </c>
      <c r="AB1219">
        <v>307.32</v>
      </c>
      <c r="AD1219" s="1"/>
      <c r="AE1219" s="2">
        <v>45966</v>
      </c>
      <c r="AF1219">
        <v>269.14999999999998</v>
      </c>
      <c r="AI1219" s="2">
        <v>45966</v>
      </c>
      <c r="AJ1219">
        <v>503.02</v>
      </c>
      <c r="AM1219" s="2">
        <v>45966</v>
      </c>
      <c r="AN1219">
        <v>100.62</v>
      </c>
      <c r="AQ1219" s="2">
        <v>45966</v>
      </c>
      <c r="AR1219">
        <v>67.13</v>
      </c>
      <c r="AU1219" s="1"/>
    </row>
    <row r="1220" spans="3:47" x14ac:dyDescent="0.25">
      <c r="C1220" s="2">
        <v>45967</v>
      </c>
      <c r="D1220">
        <v>6720.32</v>
      </c>
      <c r="G1220" s="2">
        <v>45967</v>
      </c>
      <c r="H1220">
        <v>238.1</v>
      </c>
      <c r="K1220" s="2">
        <v>45967</v>
      </c>
      <c r="L1220">
        <v>187.84</v>
      </c>
      <c r="O1220" s="2">
        <v>45967</v>
      </c>
      <c r="P1220">
        <v>12.54</v>
      </c>
      <c r="S1220" s="2">
        <v>45967</v>
      </c>
      <c r="T1220">
        <v>566.32000000000005</v>
      </c>
      <c r="W1220" s="2">
        <v>45967</v>
      </c>
      <c r="X1220">
        <v>111.27</v>
      </c>
      <c r="AA1220" s="2">
        <v>45967</v>
      </c>
      <c r="AB1220">
        <v>309.02999999999997</v>
      </c>
      <c r="AD1220" s="1"/>
      <c r="AE1220" s="2">
        <v>45967</v>
      </c>
      <c r="AF1220">
        <v>268.77999999999997</v>
      </c>
      <c r="AI1220" s="2">
        <v>45967</v>
      </c>
      <c r="AJ1220">
        <v>493.04</v>
      </c>
      <c r="AM1220" s="2">
        <v>45967</v>
      </c>
      <c r="AN1220">
        <v>100.83</v>
      </c>
      <c r="AQ1220" s="2">
        <v>45967</v>
      </c>
      <c r="AR1220">
        <v>67.67</v>
      </c>
      <c r="AU1220" s="1"/>
    </row>
    <row r="1221" spans="3:47" x14ac:dyDescent="0.25">
      <c r="C1221" s="2">
        <v>45968</v>
      </c>
      <c r="D1221">
        <v>6728.8</v>
      </c>
      <c r="G1221" s="2">
        <v>45968</v>
      </c>
      <c r="H1221">
        <v>237.69</v>
      </c>
      <c r="K1221" s="2">
        <v>45968</v>
      </c>
      <c r="L1221">
        <v>187.91</v>
      </c>
      <c r="O1221" s="2">
        <v>45968</v>
      </c>
      <c r="P1221">
        <v>12.77</v>
      </c>
      <c r="S1221" s="2">
        <v>45968</v>
      </c>
      <c r="T1221">
        <v>559.67999999999995</v>
      </c>
      <c r="W1221" s="2">
        <v>45968</v>
      </c>
      <c r="X1221">
        <v>113.92</v>
      </c>
      <c r="AA1221" s="2">
        <v>45968</v>
      </c>
      <c r="AB1221">
        <v>309.81</v>
      </c>
      <c r="AD1221" s="1"/>
      <c r="AE1221" s="2">
        <v>45968</v>
      </c>
      <c r="AF1221">
        <v>267.48</v>
      </c>
      <c r="AI1221" s="2">
        <v>45968</v>
      </c>
      <c r="AJ1221">
        <v>492.77</v>
      </c>
      <c r="AM1221" s="2">
        <v>45968</v>
      </c>
      <c r="AN1221">
        <v>101.73</v>
      </c>
      <c r="AQ1221" s="2">
        <v>45968</v>
      </c>
      <c r="AR1221">
        <v>69.13</v>
      </c>
      <c r="AU1221" s="1"/>
    </row>
    <row r="1222" spans="3:47" x14ac:dyDescent="0.25">
      <c r="C1222" s="2">
        <v>45971</v>
      </c>
      <c r="D1222">
        <v>6832.43</v>
      </c>
      <c r="G1222" s="2">
        <v>45971</v>
      </c>
      <c r="H1222">
        <v>253.05</v>
      </c>
      <c r="K1222" s="2">
        <v>45971</v>
      </c>
      <c r="L1222">
        <v>198.8</v>
      </c>
      <c r="O1222" s="2">
        <v>45971</v>
      </c>
      <c r="P1222">
        <v>12.72</v>
      </c>
      <c r="S1222" s="2">
        <v>45971</v>
      </c>
      <c r="T1222">
        <v>567.38</v>
      </c>
      <c r="W1222" s="2">
        <v>45971</v>
      </c>
      <c r="X1222">
        <v>114.89</v>
      </c>
      <c r="AA1222" s="2">
        <v>45971</v>
      </c>
      <c r="AB1222">
        <v>312.45</v>
      </c>
      <c r="AD1222" s="1"/>
      <c r="AE1222" s="2">
        <v>45971</v>
      </c>
      <c r="AF1222">
        <v>268.7</v>
      </c>
      <c r="AI1222" s="2">
        <v>45971</v>
      </c>
      <c r="AJ1222">
        <v>501.87</v>
      </c>
      <c r="AM1222" s="2">
        <v>45971</v>
      </c>
      <c r="AN1222">
        <v>101.56</v>
      </c>
      <c r="AQ1222" s="2">
        <v>45971</v>
      </c>
      <c r="AR1222">
        <v>69.099999999999994</v>
      </c>
      <c r="AU1222" s="1"/>
    </row>
    <row r="1223" spans="3:47" x14ac:dyDescent="0.25">
      <c r="C1223" s="2">
        <v>45972</v>
      </c>
      <c r="D1223">
        <v>6846.61</v>
      </c>
      <c r="G1223" s="2">
        <v>45972</v>
      </c>
      <c r="H1223">
        <v>240.87</v>
      </c>
      <c r="K1223" s="2">
        <v>45972</v>
      </c>
      <c r="L1223">
        <v>192.91</v>
      </c>
      <c r="O1223" s="2">
        <v>45972</v>
      </c>
      <c r="P1223">
        <v>12.85</v>
      </c>
      <c r="S1223" s="2">
        <v>45972</v>
      </c>
      <c r="T1223">
        <v>564.48</v>
      </c>
      <c r="W1223" s="2">
        <v>45972</v>
      </c>
      <c r="X1223">
        <v>116.41</v>
      </c>
      <c r="AA1223" s="2">
        <v>45972</v>
      </c>
      <c r="AB1223">
        <v>311.2</v>
      </c>
      <c r="AD1223" s="1"/>
      <c r="AE1223" s="2">
        <v>45972</v>
      </c>
      <c r="AF1223">
        <v>274.5</v>
      </c>
      <c r="AI1223" s="2">
        <v>45972</v>
      </c>
      <c r="AJ1223">
        <v>504.53</v>
      </c>
      <c r="AM1223" s="2">
        <v>45972</v>
      </c>
      <c r="AN1223">
        <v>102.58</v>
      </c>
      <c r="AQ1223" s="2">
        <v>45972</v>
      </c>
      <c r="AR1223">
        <v>70.17</v>
      </c>
      <c r="AU1223" s="1"/>
    </row>
    <row r="1224" spans="3:47" x14ac:dyDescent="0.25">
      <c r="C1224" s="2">
        <v>45973</v>
      </c>
      <c r="D1224">
        <v>6850.92</v>
      </c>
      <c r="G1224" s="2">
        <v>45973</v>
      </c>
      <c r="H1224">
        <v>244.66</v>
      </c>
      <c r="K1224" s="2">
        <v>45973</v>
      </c>
      <c r="L1224">
        <v>193.55</v>
      </c>
      <c r="O1224" s="2">
        <v>45973</v>
      </c>
      <c r="P1224">
        <v>13</v>
      </c>
      <c r="S1224" s="2">
        <v>45973</v>
      </c>
      <c r="T1224">
        <v>569.54</v>
      </c>
      <c r="W1224" s="2">
        <v>45973</v>
      </c>
      <c r="X1224">
        <v>114.79</v>
      </c>
      <c r="AA1224" s="2">
        <v>45973</v>
      </c>
      <c r="AB1224">
        <v>315.92</v>
      </c>
      <c r="AD1224" s="1"/>
      <c r="AE1224" s="2">
        <v>45973</v>
      </c>
      <c r="AF1224">
        <v>272.73</v>
      </c>
      <c r="AI1224" s="2">
        <v>45973</v>
      </c>
      <c r="AJ1224">
        <v>506.97</v>
      </c>
      <c r="AM1224" s="2">
        <v>45973</v>
      </c>
      <c r="AN1224">
        <v>102.58</v>
      </c>
      <c r="AQ1224" s="2">
        <v>45973</v>
      </c>
      <c r="AR1224">
        <v>70.069999999999993</v>
      </c>
      <c r="AU1224" s="1"/>
    </row>
    <row r="1225" spans="3:47" x14ac:dyDescent="0.25">
      <c r="C1225" s="2">
        <v>45974</v>
      </c>
      <c r="D1225">
        <v>6737.49</v>
      </c>
      <c r="G1225" s="2">
        <v>45974</v>
      </c>
      <c r="H1225">
        <v>236.72</v>
      </c>
      <c r="K1225" s="2">
        <v>45974</v>
      </c>
      <c r="L1225">
        <v>186.62</v>
      </c>
      <c r="O1225" s="2">
        <v>45974</v>
      </c>
      <c r="P1225">
        <v>12.84</v>
      </c>
      <c r="S1225" s="2">
        <v>45974</v>
      </c>
      <c r="T1225">
        <v>550.19000000000005</v>
      </c>
      <c r="W1225" s="2">
        <v>45974</v>
      </c>
      <c r="X1225">
        <v>115.44</v>
      </c>
      <c r="AA1225" s="2">
        <v>45974</v>
      </c>
      <c r="AB1225">
        <v>305.14999999999998</v>
      </c>
      <c r="AD1225" s="1"/>
      <c r="AE1225" s="2">
        <v>45974</v>
      </c>
      <c r="AF1225">
        <v>272.20999999999998</v>
      </c>
      <c r="AI1225" s="2">
        <v>45974</v>
      </c>
      <c r="AJ1225">
        <v>499.18</v>
      </c>
      <c r="AM1225" s="2">
        <v>45974</v>
      </c>
      <c r="AN1225">
        <v>101.68</v>
      </c>
      <c r="AQ1225" s="2">
        <v>45974</v>
      </c>
      <c r="AR1225">
        <v>69.64</v>
      </c>
      <c r="AU1225" s="1"/>
    </row>
    <row r="1226" spans="3:47" x14ac:dyDescent="0.25">
      <c r="C1226" s="2">
        <v>45975</v>
      </c>
      <c r="D1226">
        <v>6734.11</v>
      </c>
      <c r="G1226" s="2">
        <v>45975</v>
      </c>
      <c r="H1226">
        <v>246.59</v>
      </c>
      <c r="K1226" s="2">
        <v>45975</v>
      </c>
      <c r="L1226">
        <v>189.93</v>
      </c>
      <c r="O1226" s="2">
        <v>45975</v>
      </c>
      <c r="P1226">
        <v>12.75</v>
      </c>
      <c r="S1226" s="2">
        <v>45975</v>
      </c>
      <c r="T1226">
        <v>550.66</v>
      </c>
      <c r="W1226" s="2">
        <v>45975</v>
      </c>
      <c r="X1226">
        <v>116.94</v>
      </c>
      <c r="AA1226" s="2">
        <v>45975</v>
      </c>
      <c r="AB1226">
        <v>299.36</v>
      </c>
      <c r="AD1226" s="1"/>
      <c r="AE1226" s="2">
        <v>45975</v>
      </c>
      <c r="AF1226">
        <v>271.67</v>
      </c>
      <c r="AI1226" s="2">
        <v>45975</v>
      </c>
      <c r="AJ1226">
        <v>506.02</v>
      </c>
      <c r="AM1226" s="2">
        <v>45975</v>
      </c>
      <c r="AN1226">
        <v>101.62</v>
      </c>
      <c r="AQ1226" s="2">
        <v>45975</v>
      </c>
      <c r="AR1226">
        <v>69.73</v>
      </c>
      <c r="AU1226" s="1"/>
    </row>
    <row r="1227" spans="3:47" x14ac:dyDescent="0.25">
      <c r="C1227" s="2">
        <v>45978</v>
      </c>
      <c r="D1227">
        <v>6672.41</v>
      </c>
      <c r="G1227" s="2">
        <v>45978</v>
      </c>
      <c r="H1227">
        <v>241.71</v>
      </c>
      <c r="K1227" s="2">
        <v>45978</v>
      </c>
      <c r="L1227">
        <v>186.36</v>
      </c>
      <c r="O1227" s="2">
        <v>45978</v>
      </c>
      <c r="P1227">
        <v>12.45</v>
      </c>
      <c r="S1227" s="2">
        <v>45978</v>
      </c>
      <c r="T1227">
        <v>548.70000000000005</v>
      </c>
      <c r="W1227" s="2">
        <v>45978</v>
      </c>
      <c r="X1227">
        <v>115.37</v>
      </c>
      <c r="AA1227" s="2">
        <v>45978</v>
      </c>
      <c r="AB1227">
        <v>296.16000000000003</v>
      </c>
      <c r="AD1227" s="1"/>
      <c r="AE1227" s="2">
        <v>45978</v>
      </c>
      <c r="AF1227">
        <v>266.73</v>
      </c>
      <c r="AI1227" s="2">
        <v>45978</v>
      </c>
      <c r="AJ1227">
        <v>503.35</v>
      </c>
      <c r="AM1227" s="2">
        <v>45978</v>
      </c>
      <c r="AN1227">
        <v>102.09</v>
      </c>
      <c r="AQ1227" s="2">
        <v>45978</v>
      </c>
      <c r="AR1227">
        <v>69.260000000000005</v>
      </c>
      <c r="AU1227" s="1"/>
    </row>
    <row r="1228" spans="3:47" x14ac:dyDescent="0.25">
      <c r="C1228" s="2">
        <v>45979</v>
      </c>
      <c r="D1228">
        <v>6617.32</v>
      </c>
      <c r="G1228" s="2">
        <v>45979</v>
      </c>
      <c r="H1228">
        <v>228.28</v>
      </c>
      <c r="K1228" s="2">
        <v>45979</v>
      </c>
      <c r="L1228">
        <v>181.13</v>
      </c>
      <c r="O1228" s="2">
        <v>45979</v>
      </c>
      <c r="P1228">
        <v>12.58</v>
      </c>
      <c r="S1228" s="2">
        <v>45979</v>
      </c>
      <c r="T1228">
        <v>543.55999999999995</v>
      </c>
      <c r="W1228" s="2">
        <v>45979</v>
      </c>
      <c r="X1228">
        <v>116.69</v>
      </c>
      <c r="AA1228" s="2">
        <v>45979</v>
      </c>
      <c r="AB1228">
        <v>295.22000000000003</v>
      </c>
      <c r="AD1228" s="1"/>
      <c r="AE1228" s="2">
        <v>45979</v>
      </c>
      <c r="AF1228">
        <v>266.70999999999998</v>
      </c>
      <c r="AI1228" s="2">
        <v>45979</v>
      </c>
      <c r="AJ1228">
        <v>489.76</v>
      </c>
      <c r="AM1228" s="2">
        <v>45979</v>
      </c>
      <c r="AN1228">
        <v>100.54</v>
      </c>
      <c r="AQ1228" s="2">
        <v>45979</v>
      </c>
      <c r="AR1228">
        <v>69.790000000000006</v>
      </c>
      <c r="AU1228" s="1"/>
    </row>
    <row r="1229" spans="3:47" x14ac:dyDescent="0.25">
      <c r="C1229" s="2">
        <v>45980</v>
      </c>
      <c r="D1229">
        <v>6642.16</v>
      </c>
      <c r="G1229" s="2">
        <v>45980</v>
      </c>
      <c r="H1229">
        <v>225.7</v>
      </c>
      <c r="K1229" s="2">
        <v>45980</v>
      </c>
      <c r="L1229">
        <v>186.28</v>
      </c>
      <c r="O1229" s="2">
        <v>45980</v>
      </c>
      <c r="P1229">
        <v>12.47</v>
      </c>
      <c r="S1229" s="2">
        <v>45980</v>
      </c>
      <c r="T1229">
        <v>549.75</v>
      </c>
      <c r="W1229" s="2">
        <v>45980</v>
      </c>
      <c r="X1229">
        <v>115.04</v>
      </c>
      <c r="AA1229" s="2">
        <v>45980</v>
      </c>
      <c r="AB1229">
        <v>299.02</v>
      </c>
      <c r="AD1229" s="1"/>
      <c r="AE1229" s="2">
        <v>45980</v>
      </c>
      <c r="AF1229">
        <v>267.83</v>
      </c>
      <c r="AI1229" s="2">
        <v>45980</v>
      </c>
      <c r="AJ1229">
        <v>483.14</v>
      </c>
      <c r="AM1229" s="2">
        <v>45980</v>
      </c>
      <c r="AN1229">
        <v>99.77</v>
      </c>
      <c r="AQ1229" s="2">
        <v>45980</v>
      </c>
      <c r="AR1229">
        <v>69.680000000000007</v>
      </c>
      <c r="AU1229" s="1"/>
    </row>
    <row r="1230" spans="3:47" x14ac:dyDescent="0.25">
      <c r="C1230" s="2">
        <v>45981</v>
      </c>
      <c r="D1230">
        <v>6538.76</v>
      </c>
      <c r="G1230" s="2">
        <v>45981</v>
      </c>
      <c r="H1230">
        <v>201.17</v>
      </c>
      <c r="K1230" s="2">
        <v>45981</v>
      </c>
      <c r="L1230">
        <v>180.41</v>
      </c>
      <c r="O1230" s="2">
        <v>45981</v>
      </c>
      <c r="P1230">
        <v>11.99</v>
      </c>
      <c r="S1230" s="2">
        <v>45981</v>
      </c>
      <c r="T1230">
        <v>542.80999999999995</v>
      </c>
      <c r="W1230" s="2">
        <v>45981</v>
      </c>
      <c r="X1230">
        <v>114.72</v>
      </c>
      <c r="AA1230" s="2">
        <v>45981</v>
      </c>
      <c r="AB1230">
        <v>294.2</v>
      </c>
      <c r="AD1230" s="1"/>
      <c r="AE1230" s="2">
        <v>45981</v>
      </c>
      <c r="AF1230">
        <v>265.52999999999997</v>
      </c>
      <c r="AI1230" s="2">
        <v>45981</v>
      </c>
      <c r="AJ1230">
        <v>475.41</v>
      </c>
      <c r="AM1230" s="2">
        <v>45981</v>
      </c>
      <c r="AN1230">
        <v>106.22</v>
      </c>
      <c r="AQ1230" s="2">
        <v>45981</v>
      </c>
      <c r="AR1230">
        <v>69.78</v>
      </c>
      <c r="AU1230" s="1"/>
    </row>
    <row r="1231" spans="3:47" x14ac:dyDescent="0.25">
      <c r="C1231" s="2">
        <v>45982</v>
      </c>
      <c r="D1231">
        <v>6602.99</v>
      </c>
      <c r="G1231" s="2">
        <v>45982</v>
      </c>
      <c r="H1231">
        <v>207.17</v>
      </c>
      <c r="K1231" s="2">
        <v>45982</v>
      </c>
      <c r="L1231">
        <v>178.65</v>
      </c>
      <c r="O1231" s="2">
        <v>45982</v>
      </c>
      <c r="P1231">
        <v>12.4</v>
      </c>
      <c r="S1231" s="2">
        <v>45982</v>
      </c>
      <c r="T1231">
        <v>547.09</v>
      </c>
      <c r="W1231" s="2">
        <v>45982</v>
      </c>
      <c r="X1231">
        <v>114.78</v>
      </c>
      <c r="AA1231" s="2">
        <v>45982</v>
      </c>
      <c r="AB1231">
        <v>293.85000000000002</v>
      </c>
      <c r="AD1231" s="1"/>
      <c r="AE1231" s="2">
        <v>45982</v>
      </c>
      <c r="AF1231">
        <v>270.75</v>
      </c>
      <c r="AI1231" s="2">
        <v>45982</v>
      </c>
      <c r="AJ1231">
        <v>469.14</v>
      </c>
      <c r="AM1231" s="2">
        <v>45982</v>
      </c>
      <c r="AN1231">
        <v>104.44</v>
      </c>
      <c r="AQ1231" s="2">
        <v>45982</v>
      </c>
      <c r="AR1231">
        <v>71.48</v>
      </c>
    </row>
    <row r="1232" spans="3:47" x14ac:dyDescent="0.25">
      <c r="C1232" s="2">
        <v>45985</v>
      </c>
      <c r="D1232">
        <v>6705.12</v>
      </c>
      <c r="G1232" s="2">
        <v>45985</v>
      </c>
      <c r="H1232">
        <v>223.71</v>
      </c>
      <c r="K1232" s="2">
        <v>45985</v>
      </c>
      <c r="L1232">
        <v>182.32</v>
      </c>
      <c r="O1232" s="2">
        <v>45985</v>
      </c>
      <c r="P1232">
        <v>12.53</v>
      </c>
      <c r="S1232" s="2">
        <v>45985</v>
      </c>
      <c r="T1232">
        <v>556.20000000000005</v>
      </c>
      <c r="W1232" s="2">
        <v>45985</v>
      </c>
      <c r="X1232">
        <v>113.69</v>
      </c>
      <c r="AA1232" s="2">
        <v>45985</v>
      </c>
      <c r="AB1232">
        <v>293.83</v>
      </c>
      <c r="AD1232" s="1"/>
      <c r="AE1232" s="2">
        <v>45985</v>
      </c>
      <c r="AF1232">
        <v>275.17</v>
      </c>
      <c r="AI1232" s="2">
        <v>45985</v>
      </c>
      <c r="AJ1232">
        <v>471.01</v>
      </c>
      <c r="AM1232" s="2">
        <v>45985</v>
      </c>
      <c r="AN1232">
        <v>103.19</v>
      </c>
      <c r="AQ1232" s="2">
        <v>45985</v>
      </c>
      <c r="AR1232">
        <v>71.13</v>
      </c>
      <c r="AU1232" s="1"/>
    </row>
    <row r="1233" spans="3:47" x14ac:dyDescent="0.25">
      <c r="C1233" s="2">
        <v>45986</v>
      </c>
      <c r="D1233">
        <v>6765.88</v>
      </c>
      <c r="G1233" s="2">
        <v>45986</v>
      </c>
      <c r="H1233">
        <v>224.31</v>
      </c>
      <c r="K1233" s="2">
        <v>45986</v>
      </c>
      <c r="L1233">
        <v>177.59</v>
      </c>
      <c r="O1233" s="2">
        <v>45986</v>
      </c>
      <c r="P1233">
        <v>12.73</v>
      </c>
      <c r="S1233" s="2">
        <v>45986</v>
      </c>
      <c r="T1233">
        <v>563.16999999999996</v>
      </c>
      <c r="W1233" s="2">
        <v>45986</v>
      </c>
      <c r="X1233">
        <v>112.26</v>
      </c>
      <c r="AA1233" s="2">
        <v>45986</v>
      </c>
      <c r="AB1233">
        <v>298.76</v>
      </c>
      <c r="AD1233" s="1"/>
      <c r="AE1233" s="2">
        <v>45986</v>
      </c>
      <c r="AF1233">
        <v>276.22000000000003</v>
      </c>
      <c r="AI1233" s="2">
        <v>45986</v>
      </c>
      <c r="AJ1233">
        <v>473.98</v>
      </c>
      <c r="AM1233" s="2">
        <v>45986</v>
      </c>
      <c r="AN1233">
        <v>106.11</v>
      </c>
      <c r="AQ1233" s="2">
        <v>45986</v>
      </c>
      <c r="AR1233">
        <v>71.150000000000006</v>
      </c>
      <c r="AU1233" s="1"/>
    </row>
    <row r="1234" spans="3:47" x14ac:dyDescent="0.25">
      <c r="C1234" s="2">
        <v>45987</v>
      </c>
      <c r="D1234">
        <v>6812.61</v>
      </c>
      <c r="G1234" s="2">
        <v>45987</v>
      </c>
      <c r="H1234">
        <v>230.03</v>
      </c>
      <c r="K1234" s="2">
        <v>45987</v>
      </c>
      <c r="L1234">
        <v>180.03</v>
      </c>
      <c r="O1234" s="2">
        <v>45987</v>
      </c>
      <c r="P1234">
        <v>12.75</v>
      </c>
      <c r="S1234" s="2">
        <v>45987</v>
      </c>
      <c r="T1234">
        <v>570.25</v>
      </c>
      <c r="W1234" s="2">
        <v>45987</v>
      </c>
      <c r="X1234">
        <v>112.51</v>
      </c>
      <c r="AA1234" s="2">
        <v>45987</v>
      </c>
      <c r="AB1234">
        <v>303.33</v>
      </c>
      <c r="AD1234" s="1"/>
      <c r="AE1234" s="2">
        <v>45987</v>
      </c>
      <c r="AF1234">
        <v>276.8</v>
      </c>
      <c r="AI1234" s="2">
        <v>45987</v>
      </c>
      <c r="AJ1234">
        <v>482.44</v>
      </c>
      <c r="AM1234" s="2">
        <v>45987</v>
      </c>
      <c r="AN1234">
        <v>108.19</v>
      </c>
      <c r="AQ1234" s="2">
        <v>45987</v>
      </c>
      <c r="AR1234">
        <v>71.42</v>
      </c>
      <c r="AU1234" s="1"/>
    </row>
    <row r="1235" spans="3:47" x14ac:dyDescent="0.25">
      <c r="C1235" s="2">
        <v>45989</v>
      </c>
      <c r="D1235">
        <v>6849.09</v>
      </c>
      <c r="G1235" s="2">
        <v>45989</v>
      </c>
      <c r="H1235">
        <v>236.25</v>
      </c>
      <c r="K1235" s="2">
        <v>45989</v>
      </c>
      <c r="L1235">
        <v>176.77</v>
      </c>
      <c r="O1235" s="2">
        <v>45989</v>
      </c>
      <c r="P1235">
        <v>12.84</v>
      </c>
      <c r="S1235" s="2">
        <v>45989</v>
      </c>
      <c r="T1235">
        <v>572.26</v>
      </c>
      <c r="W1235" s="2">
        <v>45989</v>
      </c>
      <c r="X1235">
        <v>113.64</v>
      </c>
      <c r="AA1235" s="2">
        <v>45989</v>
      </c>
      <c r="AB1235">
        <v>308.7</v>
      </c>
      <c r="AD1235" s="1"/>
      <c r="AE1235" s="2">
        <v>45989</v>
      </c>
      <c r="AF1235">
        <v>278.08999999999997</v>
      </c>
      <c r="AI1235" s="2">
        <v>45989</v>
      </c>
      <c r="AJ1235">
        <v>488.91</v>
      </c>
      <c r="AM1235" s="2">
        <v>45989</v>
      </c>
      <c r="AN1235">
        <v>109.59</v>
      </c>
      <c r="AQ1235" s="2">
        <v>45989</v>
      </c>
      <c r="AR1235">
        <v>71.650000000000006</v>
      </c>
      <c r="AU1235" s="1"/>
    </row>
    <row r="1236" spans="3:47" x14ac:dyDescent="0.25">
      <c r="C1236" s="2">
        <v>45992</v>
      </c>
      <c r="D1236">
        <v>6812.63</v>
      </c>
      <c r="G1236" s="2">
        <v>45992</v>
      </c>
      <c r="H1236">
        <v>240.23</v>
      </c>
      <c r="K1236" s="2">
        <v>45992</v>
      </c>
      <c r="L1236">
        <v>179.69</v>
      </c>
      <c r="O1236" s="2">
        <v>45992</v>
      </c>
      <c r="P1236">
        <v>12.72</v>
      </c>
      <c r="S1236" s="2">
        <v>45992</v>
      </c>
      <c r="T1236">
        <v>564.61</v>
      </c>
      <c r="W1236" s="2">
        <v>45992</v>
      </c>
      <c r="X1236">
        <v>114.34</v>
      </c>
      <c r="AA1236" s="2">
        <v>45992</v>
      </c>
      <c r="AB1236">
        <v>304.58999999999997</v>
      </c>
      <c r="AD1236" s="1"/>
      <c r="AE1236" s="2">
        <v>45992</v>
      </c>
      <c r="AF1236">
        <v>282.33</v>
      </c>
      <c r="AI1236" s="2">
        <v>45992</v>
      </c>
      <c r="AJ1236">
        <v>483.67</v>
      </c>
      <c r="AM1236" s="2">
        <v>45992</v>
      </c>
      <c r="AN1236">
        <v>110.6</v>
      </c>
      <c r="AQ1236" s="2">
        <v>45992</v>
      </c>
      <c r="AR1236">
        <v>71</v>
      </c>
      <c r="AU1236" s="1"/>
    </row>
    <row r="1237" spans="3:47" x14ac:dyDescent="0.25">
      <c r="C1237" s="2">
        <v>45993</v>
      </c>
      <c r="D1237">
        <v>6829.37</v>
      </c>
      <c r="G1237" s="2">
        <v>45993</v>
      </c>
      <c r="H1237">
        <v>239.26</v>
      </c>
      <c r="K1237" s="2">
        <v>45993</v>
      </c>
      <c r="L1237">
        <v>181.23</v>
      </c>
      <c r="O1237" s="2">
        <v>45993</v>
      </c>
      <c r="P1237">
        <v>12.53</v>
      </c>
      <c r="S1237" s="2">
        <v>45993</v>
      </c>
      <c r="T1237">
        <v>578.92999999999995</v>
      </c>
      <c r="W1237" s="2">
        <v>45993</v>
      </c>
      <c r="X1237">
        <v>113.11</v>
      </c>
      <c r="AA1237" s="2">
        <v>45993</v>
      </c>
      <c r="AB1237">
        <v>303.57</v>
      </c>
      <c r="AD1237" s="1"/>
      <c r="AE1237" s="2">
        <v>45993</v>
      </c>
      <c r="AF1237">
        <v>285.41000000000003</v>
      </c>
      <c r="AI1237" s="2">
        <v>45993</v>
      </c>
      <c r="AJ1237">
        <v>486.91</v>
      </c>
      <c r="AM1237" s="2">
        <v>45993</v>
      </c>
      <c r="AN1237">
        <v>111.47</v>
      </c>
      <c r="AQ1237" s="2">
        <v>45993</v>
      </c>
      <c r="AR1237">
        <v>69.739999999999995</v>
      </c>
      <c r="AU1237" s="1"/>
    </row>
    <row r="1238" spans="3:47" x14ac:dyDescent="0.25">
      <c r="C1238" s="2">
        <v>45994</v>
      </c>
      <c r="D1238">
        <v>6849.72</v>
      </c>
      <c r="G1238" s="2">
        <v>45994</v>
      </c>
      <c r="H1238">
        <v>233.93</v>
      </c>
      <c r="K1238" s="2">
        <v>45994</v>
      </c>
      <c r="L1238">
        <v>179.36</v>
      </c>
      <c r="O1238" s="2">
        <v>45994</v>
      </c>
      <c r="P1238">
        <v>12.65</v>
      </c>
      <c r="S1238" s="2">
        <v>45994</v>
      </c>
      <c r="T1238">
        <v>587.9</v>
      </c>
      <c r="W1238" s="2">
        <v>45994</v>
      </c>
      <c r="X1238">
        <v>115.48</v>
      </c>
      <c r="AA1238" s="2">
        <v>45994</v>
      </c>
      <c r="AB1238">
        <v>307.76</v>
      </c>
      <c r="AD1238" s="1"/>
      <c r="AE1238" s="2">
        <v>45994</v>
      </c>
      <c r="AF1238">
        <v>283.38</v>
      </c>
      <c r="AI1238" s="2">
        <v>45994</v>
      </c>
      <c r="AJ1238">
        <v>474.72</v>
      </c>
      <c r="AM1238" s="2">
        <v>45994</v>
      </c>
      <c r="AN1238">
        <v>113.45</v>
      </c>
      <c r="AQ1238" s="2">
        <v>45994</v>
      </c>
      <c r="AR1238">
        <v>69.88</v>
      </c>
      <c r="AU1238" s="1"/>
    </row>
    <row r="1239" spans="3:47" x14ac:dyDescent="0.25">
      <c r="C1239" s="2">
        <v>45995</v>
      </c>
      <c r="D1239">
        <v>6857.12</v>
      </c>
      <c r="G1239" s="2">
        <v>45995</v>
      </c>
      <c r="H1239">
        <v>226.43</v>
      </c>
      <c r="K1239" s="2">
        <v>45995</v>
      </c>
      <c r="L1239">
        <v>183.16</v>
      </c>
      <c r="O1239" s="2">
        <v>45995</v>
      </c>
      <c r="P1239">
        <v>12.7</v>
      </c>
      <c r="S1239" s="2">
        <v>45995</v>
      </c>
      <c r="T1239">
        <v>595.51</v>
      </c>
      <c r="W1239" s="2">
        <v>45995</v>
      </c>
      <c r="X1239">
        <v>114.84</v>
      </c>
      <c r="AA1239" s="2">
        <v>45995</v>
      </c>
      <c r="AB1239">
        <v>311.67</v>
      </c>
      <c r="AD1239" s="1"/>
      <c r="AE1239" s="2">
        <v>45995</v>
      </c>
      <c r="AF1239">
        <v>279.94</v>
      </c>
      <c r="AI1239" s="2">
        <v>45995</v>
      </c>
      <c r="AJ1239">
        <v>477.81</v>
      </c>
      <c r="AM1239" s="2">
        <v>45995</v>
      </c>
      <c r="AN1239">
        <v>113.88</v>
      </c>
      <c r="AQ1239" s="2">
        <v>45995</v>
      </c>
      <c r="AR1239">
        <v>69.52</v>
      </c>
      <c r="AU1239" s="1"/>
    </row>
    <row r="1240" spans="3:47" x14ac:dyDescent="0.25">
      <c r="C1240" s="2">
        <v>45996</v>
      </c>
      <c r="D1240">
        <v>6870.4</v>
      </c>
      <c r="G1240" s="2">
        <v>45996</v>
      </c>
      <c r="H1240">
        <v>236.99</v>
      </c>
      <c r="K1240" s="2">
        <v>45996</v>
      </c>
      <c r="L1240">
        <v>182.19</v>
      </c>
      <c r="O1240" s="2">
        <v>45996</v>
      </c>
      <c r="P1240">
        <v>12.59</v>
      </c>
      <c r="S1240" s="2">
        <v>45996</v>
      </c>
      <c r="T1240">
        <v>599.51</v>
      </c>
      <c r="W1240" s="2">
        <v>45996</v>
      </c>
      <c r="X1240">
        <v>114.25</v>
      </c>
      <c r="AA1240" s="2">
        <v>45996</v>
      </c>
      <c r="AB1240">
        <v>310.63</v>
      </c>
      <c r="AD1240" s="1"/>
      <c r="AE1240" s="2">
        <v>45996</v>
      </c>
      <c r="AF1240">
        <v>278.02</v>
      </c>
      <c r="AI1240" s="2">
        <v>45996</v>
      </c>
      <c r="AJ1240">
        <v>480.11</v>
      </c>
      <c r="AM1240" s="2">
        <v>45996</v>
      </c>
      <c r="AN1240">
        <v>114.15</v>
      </c>
      <c r="AQ1240" s="2">
        <v>45996</v>
      </c>
      <c r="AR1240">
        <v>69.08</v>
      </c>
      <c r="AU1240" s="1"/>
    </row>
    <row r="1241" spans="3:47" x14ac:dyDescent="0.25">
      <c r="C1241" s="2">
        <v>45999</v>
      </c>
      <c r="D1241">
        <v>6846.51</v>
      </c>
      <c r="G1241" s="2">
        <v>45999</v>
      </c>
      <c r="H1241">
        <v>246.68</v>
      </c>
      <c r="K1241" s="2">
        <v>45999</v>
      </c>
      <c r="L1241">
        <v>185.32</v>
      </c>
      <c r="O1241" s="2">
        <v>45999</v>
      </c>
      <c r="P1241">
        <v>12.7</v>
      </c>
      <c r="S1241" s="2">
        <v>45999</v>
      </c>
      <c r="T1241">
        <v>592.88</v>
      </c>
      <c r="W1241" s="2">
        <v>45999</v>
      </c>
      <c r="X1241">
        <v>113.7</v>
      </c>
      <c r="AA1241" s="2">
        <v>45999</v>
      </c>
      <c r="AB1241">
        <v>310.8</v>
      </c>
      <c r="AD1241" s="1"/>
      <c r="AE1241" s="2">
        <v>45999</v>
      </c>
      <c r="AF1241">
        <v>277.14</v>
      </c>
      <c r="AI1241" s="2">
        <v>45999</v>
      </c>
      <c r="AJ1241">
        <v>487.92</v>
      </c>
      <c r="AM1241" s="2">
        <v>45999</v>
      </c>
      <c r="AN1241">
        <v>112.61</v>
      </c>
      <c r="AQ1241" s="2">
        <v>45999</v>
      </c>
      <c r="AR1241">
        <v>69.319999999999993</v>
      </c>
      <c r="AU1241" s="1"/>
    </row>
    <row r="1242" spans="3:47" x14ac:dyDescent="0.25">
      <c r="C1242" s="2">
        <v>46000</v>
      </c>
      <c r="D1242">
        <v>6840.51</v>
      </c>
      <c r="G1242" s="2">
        <v>46000</v>
      </c>
      <c r="H1242">
        <v>252.17</v>
      </c>
      <c r="K1242" s="2">
        <v>46000</v>
      </c>
      <c r="L1242">
        <v>184.74</v>
      </c>
      <c r="O1242" s="2">
        <v>46000</v>
      </c>
      <c r="P1242">
        <v>12.64</v>
      </c>
      <c r="S1242" s="2">
        <v>46000</v>
      </c>
      <c r="T1242">
        <v>590.75</v>
      </c>
      <c r="W1242" s="2">
        <v>46000</v>
      </c>
      <c r="X1242">
        <v>115.92</v>
      </c>
      <c r="AA1242" s="2">
        <v>46000</v>
      </c>
      <c r="AB1242">
        <v>296.3</v>
      </c>
      <c r="AD1242" s="1"/>
      <c r="AE1242" s="2">
        <v>46000</v>
      </c>
      <c r="AF1242">
        <v>276.43</v>
      </c>
      <c r="AI1242" s="2">
        <v>46000</v>
      </c>
      <c r="AJ1242">
        <v>488.92</v>
      </c>
      <c r="AM1242" s="2">
        <v>46000</v>
      </c>
      <c r="AN1242">
        <v>114.1</v>
      </c>
      <c r="AQ1242" s="2">
        <v>46000</v>
      </c>
      <c r="AR1242">
        <v>69.16</v>
      </c>
      <c r="AU1242" s="1"/>
    </row>
    <row r="1243" spans="3:47" x14ac:dyDescent="0.25">
      <c r="C1243" s="2">
        <v>46001</v>
      </c>
      <c r="D1243">
        <v>6886.68</v>
      </c>
      <c r="G1243" s="2">
        <v>46001</v>
      </c>
      <c r="H1243">
        <v>263.45</v>
      </c>
      <c r="K1243" s="2">
        <v>46001</v>
      </c>
      <c r="L1243">
        <v>183.56</v>
      </c>
      <c r="O1243" s="2">
        <v>46001</v>
      </c>
      <c r="P1243">
        <v>12.96</v>
      </c>
      <c r="S1243" s="2">
        <v>46001</v>
      </c>
      <c r="T1243">
        <v>611.61</v>
      </c>
      <c r="W1243" s="2">
        <v>46001</v>
      </c>
      <c r="X1243">
        <v>117.19</v>
      </c>
      <c r="AA1243" s="2">
        <v>46001</v>
      </c>
      <c r="AB1243">
        <v>305.77</v>
      </c>
      <c r="AD1243" s="1"/>
      <c r="AE1243" s="2">
        <v>46001</v>
      </c>
      <c r="AF1243">
        <v>278.02</v>
      </c>
      <c r="AI1243" s="2">
        <v>46001</v>
      </c>
      <c r="AJ1243">
        <v>475.54</v>
      </c>
      <c r="AM1243" s="2">
        <v>46001</v>
      </c>
      <c r="AN1243">
        <v>112.24</v>
      </c>
      <c r="AQ1243" s="2">
        <v>46001</v>
      </c>
      <c r="AR1243">
        <v>69.28</v>
      </c>
      <c r="AU1243" s="1"/>
    </row>
    <row r="1244" spans="3:47" x14ac:dyDescent="0.25">
      <c r="C1244" s="2">
        <v>46002</v>
      </c>
      <c r="D1244">
        <v>6901</v>
      </c>
      <c r="G1244" s="2">
        <v>46002</v>
      </c>
      <c r="H1244">
        <v>258.20999999999998</v>
      </c>
      <c r="K1244" s="2">
        <v>46002</v>
      </c>
      <c r="L1244">
        <v>180.71</v>
      </c>
      <c r="O1244" s="2">
        <v>46002</v>
      </c>
      <c r="P1244">
        <v>13.17</v>
      </c>
      <c r="S1244" s="2">
        <v>46002</v>
      </c>
      <c r="T1244">
        <v>621.80999999999995</v>
      </c>
      <c r="W1244" s="2">
        <v>46002</v>
      </c>
      <c r="X1244">
        <v>117.19</v>
      </c>
      <c r="AA1244" s="2">
        <v>46002</v>
      </c>
      <c r="AB1244">
        <v>312.94</v>
      </c>
      <c r="AD1244" s="1"/>
      <c r="AE1244" s="2">
        <v>46002</v>
      </c>
      <c r="AF1244">
        <v>277.27999999999997</v>
      </c>
      <c r="AI1244" s="2">
        <v>46002</v>
      </c>
      <c r="AJ1244">
        <v>480.42</v>
      </c>
      <c r="AM1244" s="2">
        <v>46002</v>
      </c>
      <c r="AN1244">
        <v>114.56</v>
      </c>
      <c r="AQ1244" s="2">
        <v>46002</v>
      </c>
      <c r="AR1244">
        <v>68.2</v>
      </c>
      <c r="AU1244" s="1"/>
    </row>
    <row r="1245" spans="3:47" x14ac:dyDescent="0.25">
      <c r="C1245" s="2">
        <v>46003</v>
      </c>
      <c r="D1245">
        <v>6827.41</v>
      </c>
      <c r="G1245" s="2">
        <v>46003</v>
      </c>
      <c r="H1245">
        <v>240.9</v>
      </c>
      <c r="K1245" s="2">
        <v>46003</v>
      </c>
      <c r="L1245">
        <v>174.81</v>
      </c>
      <c r="O1245" s="2">
        <v>46003</v>
      </c>
      <c r="P1245">
        <v>13.3</v>
      </c>
      <c r="S1245" s="2">
        <v>46003</v>
      </c>
      <c r="T1245">
        <v>594.26</v>
      </c>
      <c r="W1245" s="2">
        <v>46003</v>
      </c>
      <c r="X1245">
        <v>116.48</v>
      </c>
      <c r="AA1245" s="2">
        <v>46003</v>
      </c>
      <c r="AB1245">
        <v>314.06</v>
      </c>
      <c r="AD1245" s="1"/>
      <c r="AE1245" s="2">
        <v>46003</v>
      </c>
      <c r="AF1245">
        <v>277.52</v>
      </c>
      <c r="AI1245" s="2">
        <v>46003</v>
      </c>
      <c r="AJ1245">
        <v>475.51</v>
      </c>
      <c r="AM1245" s="2">
        <v>46003</v>
      </c>
      <c r="AN1245">
        <v>115.96</v>
      </c>
      <c r="AQ1245" s="2">
        <v>46003</v>
      </c>
      <c r="AR1245">
        <v>69.59</v>
      </c>
      <c r="AU1245" s="1"/>
    </row>
    <row r="1246" spans="3:47" x14ac:dyDescent="0.25">
      <c r="C1246" s="2">
        <v>46006</v>
      </c>
      <c r="D1246">
        <v>6816.51</v>
      </c>
      <c r="G1246" s="2">
        <v>46006</v>
      </c>
      <c r="H1246">
        <v>237.27</v>
      </c>
      <c r="K1246" s="2">
        <v>46006</v>
      </c>
      <c r="L1246">
        <v>176.08</v>
      </c>
      <c r="O1246" s="2">
        <v>46006</v>
      </c>
      <c r="P1246">
        <v>13.19</v>
      </c>
      <c r="S1246" s="2">
        <v>46006</v>
      </c>
      <c r="T1246">
        <v>586.17999999999995</v>
      </c>
      <c r="W1246" s="2">
        <v>46006</v>
      </c>
      <c r="X1246">
        <v>115.44</v>
      </c>
      <c r="AA1246" s="2">
        <v>46006</v>
      </c>
      <c r="AB1246">
        <v>315.54000000000002</v>
      </c>
      <c r="AD1246" s="1"/>
      <c r="AE1246" s="2">
        <v>46006</v>
      </c>
      <c r="AF1246">
        <v>273.37</v>
      </c>
      <c r="AI1246" s="2">
        <v>46006</v>
      </c>
      <c r="AJ1246">
        <v>471.83</v>
      </c>
      <c r="AM1246" s="2">
        <v>46006</v>
      </c>
      <c r="AN1246">
        <v>116.05</v>
      </c>
      <c r="AQ1246" s="2">
        <v>46006</v>
      </c>
      <c r="AR1246">
        <v>70.03</v>
      </c>
      <c r="AU1246" s="1"/>
    </row>
    <row r="1247" spans="3:47" x14ac:dyDescent="0.25">
      <c r="C1247" s="2">
        <v>46007</v>
      </c>
      <c r="D1247">
        <v>6800.26</v>
      </c>
      <c r="G1247" s="2">
        <v>46007</v>
      </c>
      <c r="H1247">
        <v>232.28</v>
      </c>
      <c r="K1247" s="2">
        <v>46007</v>
      </c>
      <c r="L1247">
        <v>177.5</v>
      </c>
      <c r="O1247" s="2">
        <v>46007</v>
      </c>
      <c r="P1247">
        <v>13.21</v>
      </c>
      <c r="S1247" s="2">
        <v>46007</v>
      </c>
      <c r="T1247">
        <v>585.35</v>
      </c>
      <c r="W1247" s="2">
        <v>46007</v>
      </c>
      <c r="X1247">
        <v>112.42</v>
      </c>
      <c r="AA1247" s="2">
        <v>46007</v>
      </c>
      <c r="AB1247">
        <v>311.13</v>
      </c>
      <c r="AD1247" s="1"/>
      <c r="AE1247" s="2">
        <v>46007</v>
      </c>
      <c r="AF1247">
        <v>273.86</v>
      </c>
      <c r="AI1247" s="2">
        <v>46007</v>
      </c>
      <c r="AJ1247">
        <v>473.39</v>
      </c>
      <c r="AM1247" s="2">
        <v>46007</v>
      </c>
      <c r="AN1247">
        <v>114.69</v>
      </c>
      <c r="AQ1247" s="2">
        <v>46007</v>
      </c>
      <c r="AR1247">
        <v>69.44</v>
      </c>
      <c r="AU1247" s="1"/>
    </row>
    <row r="1248" spans="3:47" x14ac:dyDescent="0.25">
      <c r="C1248" s="2">
        <v>46008</v>
      </c>
      <c r="D1248">
        <v>6721.43</v>
      </c>
      <c r="G1248" s="2">
        <v>46008</v>
      </c>
      <c r="H1248">
        <v>225.3</v>
      </c>
      <c r="K1248" s="2">
        <v>46008</v>
      </c>
      <c r="L1248">
        <v>170.73</v>
      </c>
      <c r="O1248" s="2">
        <v>46008</v>
      </c>
      <c r="P1248">
        <v>12.86</v>
      </c>
      <c r="S1248" s="2">
        <v>46008</v>
      </c>
      <c r="T1248">
        <v>558.48</v>
      </c>
      <c r="W1248" s="2">
        <v>46008</v>
      </c>
      <c r="X1248">
        <v>115.1</v>
      </c>
      <c r="AA1248" s="2">
        <v>46008</v>
      </c>
      <c r="AB1248">
        <v>310.57</v>
      </c>
      <c r="AD1248" s="1"/>
      <c r="AE1248" s="2">
        <v>46008</v>
      </c>
      <c r="AF1248">
        <v>271.10000000000002</v>
      </c>
      <c r="AI1248" s="2">
        <v>46008</v>
      </c>
      <c r="AJ1248">
        <v>473.12</v>
      </c>
      <c r="AM1248" s="2">
        <v>46008</v>
      </c>
      <c r="AN1248">
        <v>114.93</v>
      </c>
      <c r="AQ1248" s="2">
        <v>46008</v>
      </c>
      <c r="AR1248">
        <v>69.739999999999995</v>
      </c>
      <c r="AU1248" s="1"/>
    </row>
    <row r="1249" spans="3:47" x14ac:dyDescent="0.25">
      <c r="C1249" s="2">
        <v>46009</v>
      </c>
      <c r="D1249">
        <v>6774.76</v>
      </c>
      <c r="G1249" s="2">
        <v>46009</v>
      </c>
      <c r="H1249">
        <v>248.31</v>
      </c>
      <c r="K1249" s="2">
        <v>46009</v>
      </c>
      <c r="L1249">
        <v>173.93</v>
      </c>
      <c r="O1249" s="2">
        <v>46009</v>
      </c>
      <c r="P1249">
        <v>12.87</v>
      </c>
      <c r="S1249" s="2">
        <v>46009</v>
      </c>
      <c r="T1249">
        <v>562.39</v>
      </c>
      <c r="W1249" s="2">
        <v>46009</v>
      </c>
      <c r="X1249">
        <v>114.25</v>
      </c>
      <c r="AA1249" s="2">
        <v>46009</v>
      </c>
      <c r="AB1249">
        <v>308.62</v>
      </c>
      <c r="AD1249" s="1"/>
      <c r="AE1249" s="2">
        <v>46009</v>
      </c>
      <c r="AF1249">
        <v>271.45</v>
      </c>
      <c r="AI1249" s="2">
        <v>46009</v>
      </c>
      <c r="AJ1249">
        <v>480.93</v>
      </c>
      <c r="AM1249" s="2">
        <v>46009</v>
      </c>
      <c r="AN1249">
        <v>114.1</v>
      </c>
      <c r="AQ1249" s="2">
        <v>46009</v>
      </c>
      <c r="AR1249">
        <v>69.430000000000007</v>
      </c>
      <c r="AU1249" s="1"/>
    </row>
    <row r="1250" spans="3:47" x14ac:dyDescent="0.25">
      <c r="C1250" s="2">
        <v>46010</v>
      </c>
      <c r="D1250">
        <v>6834.5</v>
      </c>
      <c r="G1250" s="2">
        <v>46010</v>
      </c>
      <c r="H1250">
        <v>265.66000000000003</v>
      </c>
      <c r="K1250" s="2">
        <v>46010</v>
      </c>
      <c r="L1250">
        <v>180.77</v>
      </c>
      <c r="O1250" s="2">
        <v>46010</v>
      </c>
      <c r="P1250">
        <v>13.02</v>
      </c>
      <c r="S1250" s="2">
        <v>46010</v>
      </c>
      <c r="T1250">
        <v>572.72</v>
      </c>
      <c r="W1250" s="2">
        <v>46010</v>
      </c>
      <c r="X1250">
        <v>114.4</v>
      </c>
      <c r="AA1250" s="2">
        <v>46010</v>
      </c>
      <c r="AB1250">
        <v>312.77</v>
      </c>
      <c r="AD1250" s="1"/>
      <c r="AE1250" s="2">
        <v>46010</v>
      </c>
      <c r="AF1250">
        <v>272.93</v>
      </c>
      <c r="AI1250" s="2">
        <v>46010</v>
      </c>
      <c r="AJ1250">
        <v>482.86</v>
      </c>
      <c r="AM1250" s="2">
        <v>46010</v>
      </c>
      <c r="AN1250">
        <v>113.64</v>
      </c>
      <c r="AQ1250" s="2">
        <v>46010</v>
      </c>
      <c r="AR1250">
        <v>69.14</v>
      </c>
      <c r="AU1250" s="1"/>
    </row>
    <row r="1251" spans="3:47" x14ac:dyDescent="0.25">
      <c r="C1251" s="2">
        <v>46013</v>
      </c>
      <c r="D1251">
        <v>6878.49</v>
      </c>
      <c r="G1251" s="2">
        <v>46013</v>
      </c>
      <c r="H1251">
        <v>276.32</v>
      </c>
      <c r="K1251" s="2">
        <v>46013</v>
      </c>
      <c r="L1251">
        <v>183.47</v>
      </c>
      <c r="O1251" s="2">
        <v>46013</v>
      </c>
      <c r="P1251">
        <v>13.01</v>
      </c>
      <c r="S1251" s="2">
        <v>46013</v>
      </c>
      <c r="T1251">
        <v>578.87</v>
      </c>
      <c r="W1251" s="2">
        <v>46013</v>
      </c>
      <c r="X1251">
        <v>115.83</v>
      </c>
      <c r="AA1251" s="2">
        <v>46013</v>
      </c>
      <c r="AB1251">
        <v>318.57</v>
      </c>
      <c r="AD1251" s="1"/>
      <c r="AE1251" s="2">
        <v>46013</v>
      </c>
      <c r="AF1251">
        <v>270.23</v>
      </c>
      <c r="AI1251" s="2">
        <v>46013</v>
      </c>
      <c r="AJ1251">
        <v>481.86</v>
      </c>
      <c r="AM1251" s="2">
        <v>46013</v>
      </c>
      <c r="AN1251">
        <v>111.89</v>
      </c>
      <c r="AQ1251" s="2">
        <v>46013</v>
      </c>
      <c r="AR1251">
        <v>69.28</v>
      </c>
      <c r="AU1251" s="1"/>
    </row>
    <row r="1252" spans="3:47" x14ac:dyDescent="0.25">
      <c r="C1252" s="2">
        <v>46014</v>
      </c>
      <c r="D1252">
        <v>6909.79</v>
      </c>
      <c r="G1252" s="2">
        <v>46014</v>
      </c>
      <c r="H1252">
        <v>276</v>
      </c>
      <c r="K1252" s="2">
        <v>46014</v>
      </c>
      <c r="L1252">
        <v>188.98</v>
      </c>
      <c r="O1252" s="2">
        <v>46014</v>
      </c>
      <c r="P1252">
        <v>12.84</v>
      </c>
      <c r="S1252" s="2">
        <v>46014</v>
      </c>
      <c r="T1252">
        <v>578.88</v>
      </c>
      <c r="W1252" s="2">
        <v>46014</v>
      </c>
      <c r="X1252">
        <v>117.07</v>
      </c>
      <c r="AA1252" s="2">
        <v>46014</v>
      </c>
      <c r="AB1252">
        <v>321.37</v>
      </c>
      <c r="AD1252" s="1"/>
      <c r="AE1252" s="2">
        <v>46014</v>
      </c>
      <c r="AF1252">
        <v>271.62</v>
      </c>
      <c r="AI1252" s="2">
        <v>46014</v>
      </c>
      <c r="AJ1252">
        <v>483.78</v>
      </c>
      <c r="AM1252" s="2">
        <v>46014</v>
      </c>
      <c r="AN1252">
        <v>110.2</v>
      </c>
      <c r="AQ1252" s="2">
        <v>46014</v>
      </c>
      <c r="AR1252">
        <v>68.95</v>
      </c>
      <c r="AU1252" s="1"/>
    </row>
    <row r="1253" spans="3:47" x14ac:dyDescent="0.25">
      <c r="C1253" s="2">
        <v>46015</v>
      </c>
      <c r="D1253">
        <v>6932.05</v>
      </c>
      <c r="G1253" s="2">
        <v>46015</v>
      </c>
      <c r="H1253">
        <v>286.39999999999998</v>
      </c>
      <c r="K1253" s="2">
        <v>46015</v>
      </c>
      <c r="L1253">
        <v>188.38</v>
      </c>
      <c r="O1253" s="2">
        <v>46015</v>
      </c>
      <c r="P1253">
        <v>12.91</v>
      </c>
      <c r="S1253" s="2">
        <v>46015</v>
      </c>
      <c r="T1253">
        <v>580.21</v>
      </c>
      <c r="W1253" s="2">
        <v>46015</v>
      </c>
      <c r="X1253">
        <v>116.88</v>
      </c>
      <c r="AA1253" s="2">
        <v>46015</v>
      </c>
      <c r="AB1253">
        <v>324.56</v>
      </c>
      <c r="AD1253" s="1"/>
      <c r="AE1253" s="2">
        <v>46015</v>
      </c>
      <c r="AF1253">
        <v>273.07</v>
      </c>
      <c r="AI1253" s="2">
        <v>46015</v>
      </c>
      <c r="AJ1253">
        <v>484.94</v>
      </c>
      <c r="AM1253" s="2">
        <v>46015</v>
      </c>
      <c r="AN1253">
        <v>110.9</v>
      </c>
      <c r="AQ1253" s="2">
        <v>46015</v>
      </c>
      <c r="AR1253">
        <v>69.180000000000007</v>
      </c>
      <c r="AU1253" s="1"/>
    </row>
    <row r="1254" spans="3:47" x14ac:dyDescent="0.25">
      <c r="C1254" s="2">
        <v>46017</v>
      </c>
      <c r="D1254">
        <v>6929.94</v>
      </c>
      <c r="G1254" s="2">
        <v>46017</v>
      </c>
      <c r="H1254">
        <v>284.51</v>
      </c>
      <c r="K1254" s="2">
        <v>46017</v>
      </c>
      <c r="L1254">
        <v>190.3</v>
      </c>
      <c r="O1254" s="2">
        <v>46017</v>
      </c>
      <c r="P1254">
        <v>12.86</v>
      </c>
      <c r="S1254" s="2">
        <v>46017</v>
      </c>
      <c r="T1254">
        <v>579.46</v>
      </c>
      <c r="W1254" s="2">
        <v>46017</v>
      </c>
      <c r="X1254">
        <v>116.77</v>
      </c>
      <c r="AA1254" s="2">
        <v>46017</v>
      </c>
      <c r="AB1254">
        <v>323.32</v>
      </c>
      <c r="AD1254" s="1"/>
      <c r="AE1254" s="2">
        <v>46017</v>
      </c>
      <c r="AF1254">
        <v>272.66000000000003</v>
      </c>
      <c r="AI1254" s="2">
        <v>46017</v>
      </c>
      <c r="AJ1254">
        <v>484.64</v>
      </c>
      <c r="AM1254" s="2">
        <v>46017</v>
      </c>
      <c r="AN1254">
        <v>111.03</v>
      </c>
      <c r="AQ1254" s="2">
        <v>46017</v>
      </c>
      <c r="AR1254">
        <v>68.95</v>
      </c>
      <c r="AU1254" s="1"/>
    </row>
    <row r="1255" spans="3:47" x14ac:dyDescent="0.25">
      <c r="C1255" s="2">
        <v>46020</v>
      </c>
      <c r="D1255">
        <v>6905.74</v>
      </c>
      <c r="G1255" s="2">
        <v>46020</v>
      </c>
      <c r="H1255">
        <v>294.2</v>
      </c>
      <c r="K1255" s="2">
        <v>46020</v>
      </c>
      <c r="L1255">
        <v>187.99</v>
      </c>
      <c r="O1255" s="2">
        <v>46020</v>
      </c>
      <c r="P1255">
        <v>12.84</v>
      </c>
      <c r="S1255" s="2">
        <v>46020</v>
      </c>
      <c r="T1255">
        <v>575.1</v>
      </c>
      <c r="W1255" s="2">
        <v>46020</v>
      </c>
      <c r="X1255">
        <v>118.16</v>
      </c>
      <c r="AA1255" s="2">
        <v>46020</v>
      </c>
      <c r="AB1255">
        <v>319.22000000000003</v>
      </c>
      <c r="AD1255" s="1"/>
      <c r="AE1255" s="2">
        <v>46020</v>
      </c>
      <c r="AF1255">
        <v>273.02</v>
      </c>
      <c r="AI1255" s="2">
        <v>46020</v>
      </c>
      <c r="AJ1255">
        <v>484.03</v>
      </c>
      <c r="AM1255" s="2">
        <v>46020</v>
      </c>
      <c r="AN1255">
        <v>111.82</v>
      </c>
      <c r="AQ1255" s="2">
        <v>46020</v>
      </c>
      <c r="AR1255">
        <v>69.23</v>
      </c>
      <c r="AU1255" s="1"/>
    </row>
    <row r="1256" spans="3:47" x14ac:dyDescent="0.25">
      <c r="C1256" s="2">
        <v>46021</v>
      </c>
      <c r="D1256">
        <v>6896.24</v>
      </c>
      <c r="G1256" s="2">
        <v>46021</v>
      </c>
      <c r="H1256">
        <v>292.45999999999998</v>
      </c>
      <c r="K1256" s="2">
        <v>46021</v>
      </c>
      <c r="L1256">
        <v>187.31</v>
      </c>
      <c r="O1256" s="2">
        <v>46021</v>
      </c>
      <c r="P1256">
        <v>12.79</v>
      </c>
      <c r="S1256" s="2">
        <v>46021</v>
      </c>
      <c r="T1256">
        <v>573.88</v>
      </c>
      <c r="W1256" s="2">
        <v>46021</v>
      </c>
      <c r="X1256">
        <v>118.61</v>
      </c>
      <c r="AA1256" s="2">
        <v>46021</v>
      </c>
      <c r="AB1256">
        <v>318.89</v>
      </c>
      <c r="AD1256" s="1"/>
      <c r="AE1256" s="2">
        <v>46021</v>
      </c>
      <c r="AF1256">
        <v>272.33999999999997</v>
      </c>
      <c r="AI1256" s="2">
        <v>46021</v>
      </c>
      <c r="AJ1256">
        <v>484.41</v>
      </c>
      <c r="AM1256" s="2">
        <v>46021</v>
      </c>
      <c r="AN1256">
        <v>111.21</v>
      </c>
      <c r="AQ1256" s="2">
        <v>46021</v>
      </c>
      <c r="AR1256">
        <v>69.150000000000006</v>
      </c>
      <c r="AU1256" s="1"/>
    </row>
    <row r="1257" spans="3:47" x14ac:dyDescent="0.25">
      <c r="C1257" s="2">
        <v>46022</v>
      </c>
      <c r="D1257">
        <v>6845.5</v>
      </c>
      <c r="G1257" s="2">
        <v>46022</v>
      </c>
      <c r="H1257">
        <v>285.25</v>
      </c>
      <c r="K1257" s="2">
        <v>46022</v>
      </c>
      <c r="L1257">
        <v>186.27</v>
      </c>
      <c r="O1257" s="2">
        <v>46022</v>
      </c>
      <c r="P1257">
        <v>13.21</v>
      </c>
      <c r="S1257" s="2">
        <v>46022</v>
      </c>
      <c r="T1257">
        <v>577.29999999999995</v>
      </c>
      <c r="W1257" s="2">
        <v>46022</v>
      </c>
      <c r="X1257">
        <v>121.18</v>
      </c>
      <c r="AA1257" s="2">
        <v>46022</v>
      </c>
      <c r="AB1257">
        <v>324.33999999999997</v>
      </c>
      <c r="AD1257" s="1"/>
      <c r="AE1257" s="2">
        <v>46022</v>
      </c>
      <c r="AF1257">
        <v>273.06</v>
      </c>
      <c r="AI1257" s="2">
        <v>46022</v>
      </c>
      <c r="AJ1257">
        <v>487.84</v>
      </c>
      <c r="AM1257" s="2">
        <v>46022</v>
      </c>
      <c r="AN1257">
        <v>111.73</v>
      </c>
      <c r="AQ1257" s="2">
        <v>46022</v>
      </c>
      <c r="AR1257">
        <v>70.069999999999993</v>
      </c>
      <c r="AT1257" s="1"/>
    </row>
    <row r="1258" spans="3:47" x14ac:dyDescent="0.25">
      <c r="V1258" s="1"/>
      <c r="Z1258" s="1"/>
      <c r="AC1258" s="1"/>
      <c r="AH1258" s="1"/>
      <c r="AL1258" s="1"/>
      <c r="AP1258" s="1"/>
      <c r="AT1258" s="1"/>
    </row>
    <row r="1259" spans="3:47" x14ac:dyDescent="0.25">
      <c r="V1259" s="1"/>
      <c r="Z1259" s="1"/>
      <c r="AC1259" s="1"/>
      <c r="AH1259" s="1"/>
      <c r="AL1259" s="1"/>
      <c r="AP1259" s="1"/>
      <c r="AT1259" s="1"/>
    </row>
    <row r="1260" spans="3:47" x14ac:dyDescent="0.25">
      <c r="V1260" s="1"/>
      <c r="Z1260" s="1"/>
      <c r="AC1260" s="1"/>
      <c r="AH1260" s="1"/>
      <c r="AL1260" s="1"/>
      <c r="AP1260" s="1"/>
      <c r="AT1260" s="1"/>
    </row>
    <row r="1261" spans="3:47" x14ac:dyDescent="0.25">
      <c r="Z1261" s="1"/>
      <c r="AC1261" s="1"/>
      <c r="AH1261" s="1"/>
      <c r="AP1261" s="1"/>
      <c r="AT1261" s="1"/>
    </row>
    <row r="1262" spans="3:47" x14ac:dyDescent="0.25">
      <c r="AC1262" s="1"/>
      <c r="AP1262" s="1"/>
      <c r="AT1262" s="1"/>
    </row>
    <row r="1263" spans="3:47" x14ac:dyDescent="0.25">
      <c r="AC1263" s="1"/>
      <c r="AT1263" s="1"/>
    </row>
    <row r="1264" spans="3:47" x14ac:dyDescent="0.25">
      <c r="AC1264" s="1"/>
      <c r="AT1264" s="1"/>
    </row>
    <row r="1265" spans="29:46" x14ac:dyDescent="0.25">
      <c r="AC1265" s="1"/>
      <c r="AT1265" s="1"/>
    </row>
    <row r="1266" spans="29:46" x14ac:dyDescent="0.25">
      <c r="AC1266" s="1"/>
      <c r="AT1266" s="1"/>
    </row>
    <row r="1267" spans="29:46" x14ac:dyDescent="0.25">
      <c r="AC1267" s="1"/>
      <c r="AT1267" s="1"/>
    </row>
    <row r="1268" spans="29:46" x14ac:dyDescent="0.25">
      <c r="AC1268" s="1"/>
      <c r="AT1268" s="1"/>
    </row>
    <row r="1269" spans="29:46" x14ac:dyDescent="0.25">
      <c r="AC1269" s="1"/>
      <c r="AT1269" s="1"/>
    </row>
    <row r="1270" spans="29:46" x14ac:dyDescent="0.25">
      <c r="AC1270" s="1"/>
      <c r="AT1270" s="1"/>
    </row>
    <row r="1271" spans="29:46" x14ac:dyDescent="0.25">
      <c r="AC1271" s="1"/>
      <c r="AT1271" s="1"/>
    </row>
    <row r="1272" spans="29:46" x14ac:dyDescent="0.25">
      <c r="AC1272" s="1"/>
      <c r="AT1272" s="1"/>
    </row>
    <row r="1273" spans="29:46" x14ac:dyDescent="0.25">
      <c r="AC1273" s="1"/>
      <c r="AT1273" s="1"/>
    </row>
    <row r="1274" spans="29:46" x14ac:dyDescent="0.25">
      <c r="AC1274" s="1"/>
      <c r="AT1274" s="1"/>
    </row>
    <row r="1275" spans="29:46" x14ac:dyDescent="0.25">
      <c r="AC1275" s="1"/>
      <c r="AT1275" s="1"/>
    </row>
    <row r="1276" spans="29:46" x14ac:dyDescent="0.25">
      <c r="AC1276" s="1"/>
      <c r="AT1276" s="1"/>
    </row>
    <row r="1277" spans="29:46" x14ac:dyDescent="0.25">
      <c r="AC1277" s="1"/>
      <c r="AT1277" s="1"/>
    </row>
    <row r="1278" spans="29:46" x14ac:dyDescent="0.25">
      <c r="AT1278" s="1"/>
    </row>
    <row r="1279" spans="29:46" x14ac:dyDescent="0.25">
      <c r="AC1279" s="1"/>
      <c r="AT1279" s="1"/>
    </row>
    <row r="1280" spans="29:46" x14ac:dyDescent="0.25">
      <c r="AC1280" s="1"/>
    </row>
  </sheetData>
  <sortState xmlns:xlrd2="http://schemas.microsoft.com/office/spreadsheetml/2017/richdata2" ref="AP3:AQ1257">
    <sortCondition ref="AP3:AP12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1425-398B-4CD9-9258-56C0A62AC33C}">
  <dimension ref="B2:BN1271"/>
  <sheetViews>
    <sheetView tabSelected="1" workbookViewId="0"/>
  </sheetViews>
  <sheetFormatPr defaultRowHeight="15" x14ac:dyDescent="0.25"/>
  <cols>
    <col min="3" max="3" width="10.42578125" customWidth="1"/>
    <col min="5" max="5" width="11.5703125" bestFit="1" customWidth="1"/>
    <col min="6" max="6" width="9.140625" customWidth="1"/>
    <col min="8" max="8" width="10.42578125" bestFit="1" customWidth="1"/>
    <col min="10" max="10" width="11.5703125" bestFit="1" customWidth="1"/>
    <col min="11" max="11" width="9.140625" customWidth="1"/>
    <col min="14" max="14" width="10.42578125" bestFit="1" customWidth="1"/>
    <col min="16" max="16" width="11.5703125" bestFit="1" customWidth="1"/>
    <col min="17" max="17" width="9.140625" customWidth="1"/>
    <col min="20" max="20" width="10.42578125" bestFit="1" customWidth="1"/>
    <col min="22" max="22" width="11.5703125" bestFit="1" customWidth="1"/>
    <col min="23" max="23" width="9.140625" customWidth="1"/>
    <col min="26" max="26" width="10.42578125" bestFit="1" customWidth="1"/>
    <col min="28" max="28" width="11.5703125" bestFit="1" customWidth="1"/>
    <col min="29" max="29" width="9.140625" customWidth="1"/>
    <col min="32" max="32" width="10.42578125" bestFit="1" customWidth="1"/>
    <col min="34" max="34" width="11.5703125" bestFit="1" customWidth="1"/>
    <col min="35" max="35" width="9.140625" customWidth="1"/>
    <col min="38" max="38" width="10.42578125" bestFit="1" customWidth="1"/>
    <col min="40" max="40" width="11.5703125" bestFit="1" customWidth="1"/>
    <col min="41" max="41" width="9.140625" customWidth="1"/>
    <col min="44" max="44" width="10.42578125" bestFit="1" customWidth="1"/>
    <col min="46" max="46" width="11.5703125" bestFit="1" customWidth="1"/>
    <col min="47" max="47" width="9.140625" customWidth="1"/>
    <col min="50" max="50" width="10.42578125" bestFit="1" customWidth="1"/>
    <col min="52" max="52" width="11.5703125" bestFit="1" customWidth="1"/>
    <col min="53" max="53" width="9.140625" customWidth="1"/>
    <col min="56" max="56" width="10.42578125" bestFit="1" customWidth="1"/>
    <col min="58" max="58" width="11.5703125" bestFit="1" customWidth="1"/>
    <col min="59" max="59" width="9.140625" customWidth="1"/>
    <col min="62" max="62" width="10.42578125" bestFit="1" customWidth="1"/>
    <col min="64" max="64" width="11.5703125" bestFit="1" customWidth="1"/>
    <col min="65" max="65" width="9.140625" customWidth="1"/>
  </cols>
  <sheetData>
    <row r="2" spans="2:66" x14ac:dyDescent="0.25">
      <c r="C2" t="s">
        <v>82</v>
      </c>
    </row>
    <row r="3" spans="2:66" x14ac:dyDescent="0.25">
      <c r="C3" s="9" t="s">
        <v>0</v>
      </c>
      <c r="D3" s="10" t="s">
        <v>80</v>
      </c>
    </row>
    <row r="4" spans="2:66" x14ac:dyDescent="0.25">
      <c r="C4" s="11" t="s">
        <v>8</v>
      </c>
      <c r="D4" s="12">
        <f>K17</f>
        <v>1.7733650000384265</v>
      </c>
    </row>
    <row r="5" spans="2:66" x14ac:dyDescent="0.25">
      <c r="C5" s="11" t="s">
        <v>4</v>
      </c>
      <c r="D5" s="12">
        <f>Q17</f>
        <v>2.1650239009870758</v>
      </c>
      <c r="BN5" s="1"/>
    </row>
    <row r="6" spans="2:66" x14ac:dyDescent="0.25">
      <c r="C6" s="11" t="s">
        <v>5</v>
      </c>
      <c r="D6" s="12">
        <f>W17</f>
        <v>1.2333009614038799</v>
      </c>
      <c r="BN6" s="1"/>
    </row>
    <row r="7" spans="2:66" x14ac:dyDescent="0.25">
      <c r="C7" s="11" t="s">
        <v>7</v>
      </c>
      <c r="D7" s="12">
        <f>AC17</f>
        <v>0.98036315113731065</v>
      </c>
      <c r="BN7" s="1"/>
    </row>
    <row r="8" spans="2:66" x14ac:dyDescent="0.25">
      <c r="C8" s="11" t="s">
        <v>6</v>
      </c>
      <c r="D8" s="12">
        <f>AI17</f>
        <v>0.54113943870194903</v>
      </c>
      <c r="BN8" s="1"/>
    </row>
    <row r="9" spans="2:66" x14ac:dyDescent="0.25">
      <c r="C9" s="11" t="s">
        <v>9</v>
      </c>
      <c r="D9" s="12">
        <f>AO17</f>
        <v>0.89403394144401205</v>
      </c>
      <c r="BN9" s="1"/>
    </row>
    <row r="10" spans="2:66" x14ac:dyDescent="0.25">
      <c r="C10" s="11" t="s">
        <v>10</v>
      </c>
      <c r="D10" s="12">
        <f>AU17</f>
        <v>1.2444355311289044</v>
      </c>
      <c r="BN10" s="1"/>
    </row>
    <row r="11" spans="2:66" x14ac:dyDescent="0.25">
      <c r="C11" s="11" t="s">
        <v>11</v>
      </c>
      <c r="D11" s="12">
        <f>BA17</f>
        <v>1.1544142186896</v>
      </c>
      <c r="BN11" s="1"/>
    </row>
    <row r="12" spans="2:66" x14ac:dyDescent="0.25">
      <c r="C12" s="11" t="s">
        <v>12</v>
      </c>
      <c r="D12" s="12">
        <f>BG17</f>
        <v>0.45703754196925694</v>
      </c>
      <c r="BN12" s="1"/>
    </row>
    <row r="13" spans="2:66" x14ac:dyDescent="0.25">
      <c r="C13" s="13" t="s">
        <v>13</v>
      </c>
      <c r="D13" s="14">
        <f>BM17</f>
        <v>0.32188486239515618</v>
      </c>
      <c r="BN13" s="1"/>
    </row>
    <row r="14" spans="2:66" x14ac:dyDescent="0.25">
      <c r="BN14" s="1"/>
    </row>
    <row r="15" spans="2:66" x14ac:dyDescent="0.25">
      <c r="BN15" s="1"/>
    </row>
    <row r="16" spans="2:66" x14ac:dyDescent="0.25">
      <c r="B16" t="s">
        <v>0</v>
      </c>
      <c r="C16" t="s">
        <v>1</v>
      </c>
      <c r="D16" t="s">
        <v>79</v>
      </c>
      <c r="E16" t="s">
        <v>70</v>
      </c>
      <c r="G16" t="s">
        <v>0</v>
      </c>
      <c r="H16" t="s">
        <v>1</v>
      </c>
      <c r="I16" t="s">
        <v>79</v>
      </c>
      <c r="J16" t="s">
        <v>70</v>
      </c>
      <c r="K16" s="6" t="s">
        <v>80</v>
      </c>
      <c r="M16" t="s">
        <v>0</v>
      </c>
      <c r="N16" t="s">
        <v>1</v>
      </c>
      <c r="O16" t="s">
        <v>79</v>
      </c>
      <c r="P16" t="s">
        <v>70</v>
      </c>
      <c r="Q16" s="6" t="s">
        <v>80</v>
      </c>
      <c r="S16" t="s">
        <v>0</v>
      </c>
      <c r="T16" t="s">
        <v>1</v>
      </c>
      <c r="U16" t="s">
        <v>79</v>
      </c>
      <c r="V16" t="s">
        <v>70</v>
      </c>
      <c r="W16" s="6" t="s">
        <v>80</v>
      </c>
      <c r="Y16" t="s">
        <v>0</v>
      </c>
      <c r="Z16" t="s">
        <v>1</v>
      </c>
      <c r="AA16" t="s">
        <v>79</v>
      </c>
      <c r="AB16" t="s">
        <v>70</v>
      </c>
      <c r="AC16" s="6" t="s">
        <v>80</v>
      </c>
      <c r="AE16" t="s">
        <v>0</v>
      </c>
      <c r="AF16" t="s">
        <v>1</v>
      </c>
      <c r="AG16" t="s">
        <v>79</v>
      </c>
      <c r="AH16" t="s">
        <v>70</v>
      </c>
      <c r="AI16" s="6" t="s">
        <v>80</v>
      </c>
      <c r="AK16" t="s">
        <v>0</v>
      </c>
      <c r="AL16" t="s">
        <v>1</v>
      </c>
      <c r="AM16" t="s">
        <v>79</v>
      </c>
      <c r="AN16" t="s">
        <v>70</v>
      </c>
      <c r="AO16" s="6" t="s">
        <v>80</v>
      </c>
      <c r="AQ16" t="s">
        <v>0</v>
      </c>
      <c r="AR16" t="s">
        <v>1</v>
      </c>
      <c r="AS16" t="s">
        <v>79</v>
      </c>
      <c r="AT16" t="s">
        <v>70</v>
      </c>
      <c r="AU16" s="6" t="s">
        <v>80</v>
      </c>
      <c r="AW16" t="s">
        <v>0</v>
      </c>
      <c r="AX16" t="s">
        <v>1</v>
      </c>
      <c r="AY16" t="s">
        <v>79</v>
      </c>
      <c r="AZ16" t="s">
        <v>70</v>
      </c>
      <c r="BA16" s="6" t="s">
        <v>80</v>
      </c>
      <c r="BC16" t="s">
        <v>0</v>
      </c>
      <c r="BD16" t="s">
        <v>1</v>
      </c>
      <c r="BE16" t="s">
        <v>79</v>
      </c>
      <c r="BF16" t="s">
        <v>70</v>
      </c>
      <c r="BG16" s="6" t="s">
        <v>80</v>
      </c>
      <c r="BI16" t="s">
        <v>0</v>
      </c>
      <c r="BJ16" t="s">
        <v>1</v>
      </c>
      <c r="BK16" t="s">
        <v>79</v>
      </c>
      <c r="BL16" t="s">
        <v>70</v>
      </c>
      <c r="BM16" s="6" t="s">
        <v>80</v>
      </c>
      <c r="BN16" s="1"/>
    </row>
    <row r="17" spans="2:66" x14ac:dyDescent="0.25">
      <c r="B17" t="s">
        <v>76</v>
      </c>
      <c r="C17" s="2">
        <v>44200</v>
      </c>
      <c r="D17">
        <v>3700.65</v>
      </c>
      <c r="E17" t="s">
        <v>69</v>
      </c>
      <c r="G17" t="s">
        <v>8</v>
      </c>
      <c r="H17" s="2">
        <v>44200</v>
      </c>
      <c r="I17">
        <v>72.209999999999994</v>
      </c>
      <c r="J17" t="s">
        <v>69</v>
      </c>
      <c r="K17">
        <f>SLOPE(J18:J1271,E18:E1271)</f>
        <v>1.7733650000384265</v>
      </c>
      <c r="M17" t="s">
        <v>4</v>
      </c>
      <c r="N17" s="2">
        <v>44200</v>
      </c>
      <c r="O17">
        <v>13.06</v>
      </c>
      <c r="P17" t="s">
        <v>69</v>
      </c>
      <c r="Q17">
        <f>SLOPE(P18:P1271,E18:E1271)</f>
        <v>2.1650239009870758</v>
      </c>
      <c r="S17" t="s">
        <v>5</v>
      </c>
      <c r="T17" s="2">
        <v>44200</v>
      </c>
      <c r="U17">
        <v>6.25</v>
      </c>
      <c r="V17" t="s">
        <v>69</v>
      </c>
      <c r="W17">
        <f>SLOPE(V18:V1271,E18:E1271)</f>
        <v>1.2333009614038799</v>
      </c>
      <c r="Y17" t="s">
        <v>7</v>
      </c>
      <c r="Z17" s="2">
        <v>44200</v>
      </c>
      <c r="AA17">
        <v>164.62</v>
      </c>
      <c r="AB17" t="s">
        <v>69</v>
      </c>
      <c r="AC17">
        <f>SLOPE(AB18:AB1271,E18:E1271)</f>
        <v>0.98036315113731065</v>
      </c>
      <c r="AE17" t="s">
        <v>6</v>
      </c>
      <c r="AF17" s="2">
        <v>44200</v>
      </c>
      <c r="AG17">
        <v>33.25</v>
      </c>
      <c r="AH17" t="s">
        <v>69</v>
      </c>
      <c r="AI17">
        <f>SLOPE(AH18:AH1271,E18:E1271)</f>
        <v>0.54113943870194903</v>
      </c>
      <c r="AK17" t="s">
        <v>9</v>
      </c>
      <c r="AL17" s="2">
        <v>44200</v>
      </c>
      <c r="AM17">
        <v>109</v>
      </c>
      <c r="AN17" t="s">
        <v>69</v>
      </c>
      <c r="AO17">
        <f>SLOPE(AN18:AN1271,E18:E1271)</f>
        <v>0.89403394144401205</v>
      </c>
      <c r="AQ17" t="s">
        <v>10</v>
      </c>
      <c r="AR17" s="2">
        <v>44200</v>
      </c>
      <c r="AS17">
        <v>125.63</v>
      </c>
      <c r="AT17" t="s">
        <v>69</v>
      </c>
      <c r="AU17">
        <f>SLOPE(AT18:AT1271,E18:E1271)</f>
        <v>1.2444355311289044</v>
      </c>
      <c r="AW17" t="s">
        <v>11</v>
      </c>
      <c r="AX17" s="2">
        <v>44200</v>
      </c>
      <c r="AY17">
        <v>207.57</v>
      </c>
      <c r="AZ17" t="s">
        <v>69</v>
      </c>
      <c r="BA17">
        <f>SLOPE(AZ18:AZ1271,E18:E1271)</f>
        <v>1.1544142186896</v>
      </c>
      <c r="BC17" t="s">
        <v>12</v>
      </c>
      <c r="BD17" s="2">
        <v>44200</v>
      </c>
      <c r="BE17">
        <v>45.35</v>
      </c>
      <c r="BF17" t="s">
        <v>69</v>
      </c>
      <c r="BG17">
        <f>SLOPE(BF18:BF1271,E18:E1271)</f>
        <v>0.45703754196925694</v>
      </c>
      <c r="BI17" t="s">
        <v>13</v>
      </c>
      <c r="BJ17" s="2">
        <v>44200</v>
      </c>
      <c r="BK17">
        <v>44.79</v>
      </c>
      <c r="BL17" t="s">
        <v>69</v>
      </c>
      <c r="BM17">
        <f>SLOPE(BL18:BL1271,E18:E1271)</f>
        <v>0.32188486239515618</v>
      </c>
      <c r="BN17" s="1"/>
    </row>
    <row r="18" spans="2:66" x14ac:dyDescent="0.25">
      <c r="C18" s="2">
        <v>44201</v>
      </c>
      <c r="D18">
        <v>3726.86</v>
      </c>
      <c r="E18" s="3">
        <f>D18/D17-1</f>
        <v>7.0825395538620661E-3</v>
      </c>
      <c r="H18" s="2">
        <v>44201</v>
      </c>
      <c r="I18">
        <v>75.34</v>
      </c>
      <c r="J18" s="3">
        <f>I18/I17-1</f>
        <v>4.3345796981027807E-2</v>
      </c>
      <c r="K18" t="s">
        <v>81</v>
      </c>
      <c r="N18" s="2">
        <v>44201</v>
      </c>
      <c r="O18">
        <v>13.35</v>
      </c>
      <c r="P18" s="3">
        <f>O18/O17-1</f>
        <v>2.2205206738131533E-2</v>
      </c>
      <c r="Q18" s="3" t="s">
        <v>81</v>
      </c>
      <c r="T18" s="2">
        <v>44201</v>
      </c>
      <c r="U18">
        <v>6.34</v>
      </c>
      <c r="V18" s="3">
        <f>U18/U17-1</f>
        <v>1.4399999999999968E-2</v>
      </c>
      <c r="W18" s="3" t="s">
        <v>81</v>
      </c>
      <c r="Z18" s="2">
        <v>44201</v>
      </c>
      <c r="AA18">
        <v>165.97</v>
      </c>
      <c r="AB18" s="3">
        <f>AA18/AA17-1</f>
        <v>8.2007046531404892E-3</v>
      </c>
      <c r="AC18" s="3" t="s">
        <v>81</v>
      </c>
      <c r="AF18" s="2">
        <v>44201</v>
      </c>
      <c r="AG18">
        <v>34.85</v>
      </c>
      <c r="AH18" s="3">
        <f>AG18/AG17-1</f>
        <v>4.8120300751879785E-2</v>
      </c>
      <c r="AI18" s="3" t="s">
        <v>81</v>
      </c>
      <c r="AL18" s="2">
        <v>44201</v>
      </c>
      <c r="AM18">
        <v>109.59</v>
      </c>
      <c r="AN18" s="3">
        <f>AM18/AM17-1</f>
        <v>5.4128440366971731E-3</v>
      </c>
      <c r="AO18" s="3" t="s">
        <v>81</v>
      </c>
      <c r="AR18" s="2">
        <v>44201</v>
      </c>
      <c r="AS18">
        <v>127.19</v>
      </c>
      <c r="AT18" s="3">
        <f>AS18/AS17-1</f>
        <v>1.2417416222239908E-2</v>
      </c>
      <c r="AU18" s="3" t="s">
        <v>81</v>
      </c>
      <c r="AX18" s="2">
        <v>44201</v>
      </c>
      <c r="AY18">
        <v>207.77</v>
      </c>
      <c r="AZ18" s="3">
        <f>AY18/AY17-1</f>
        <v>9.6353037529506302E-4</v>
      </c>
      <c r="BA18" s="3" t="s">
        <v>81</v>
      </c>
      <c r="BD18" s="2">
        <v>44201</v>
      </c>
      <c r="BE18">
        <v>45.1</v>
      </c>
      <c r="BF18" s="3">
        <f>BE18/BE17-1</f>
        <v>-5.5126791620727644E-3</v>
      </c>
      <c r="BG18" s="3" t="s">
        <v>81</v>
      </c>
      <c r="BJ18" s="2">
        <v>44201</v>
      </c>
      <c r="BK18">
        <v>44.3</v>
      </c>
      <c r="BL18" s="3">
        <f>BK18/BK17-1</f>
        <v>-1.0939941951328414E-2</v>
      </c>
      <c r="BM18" t="s">
        <v>81</v>
      </c>
      <c r="BN18" s="1"/>
    </row>
    <row r="19" spans="2:66" x14ac:dyDescent="0.25">
      <c r="C19" s="2">
        <v>44202</v>
      </c>
      <c r="D19">
        <v>3748.14</v>
      </c>
      <c r="E19" s="3">
        <f>D19/D18-1</f>
        <v>5.7099005597205377E-3</v>
      </c>
      <c r="H19" s="2">
        <v>44202</v>
      </c>
      <c r="I19">
        <v>75.19</v>
      </c>
      <c r="J19" s="3">
        <f>I19/I18-1</f>
        <v>-1.9909742500664462E-3</v>
      </c>
      <c r="K19" s="7">
        <f>_xlfn.COVARIANCE.S(J18:J1271,E18:E1271)/_xlfn.VAR.S(E18:E1271)</f>
        <v>1.7733650000384287</v>
      </c>
      <c r="N19" s="2">
        <v>44202</v>
      </c>
      <c r="O19">
        <v>12.56</v>
      </c>
      <c r="P19" s="3">
        <f>O19/O18-1</f>
        <v>-5.9176029962546783E-2</v>
      </c>
      <c r="Q19" s="7">
        <f>_xlfn.COVARIANCE.S(P18:P1271,E18:E1271)/_xlfn.VAR.S(E18:E1271)</f>
        <v>2.1650239009870784</v>
      </c>
      <c r="T19" s="2">
        <v>44202</v>
      </c>
      <c r="U19">
        <v>6.48</v>
      </c>
      <c r="V19" s="3">
        <f>U19/U18-1</f>
        <v>2.208201892744488E-2</v>
      </c>
      <c r="W19" s="7">
        <f>_xlfn.COVARIANCE.S(V18:V1271,E18:E1271)/_xlfn.VAR.S(E18:E1271)</f>
        <v>1.2333009614038815</v>
      </c>
      <c r="Y19" s="1"/>
      <c r="Z19" s="2">
        <v>44202</v>
      </c>
      <c r="AA19">
        <v>175.21</v>
      </c>
      <c r="AB19" s="3">
        <f>AA19/AA18-1</f>
        <v>5.5672711935892183E-2</v>
      </c>
      <c r="AC19" s="7">
        <f>_xlfn.COVARIANCE.S(AB18:AB1271,E18:E1271)/_xlfn.VAR.S(E18:E1271)</f>
        <v>0.98036315113731176</v>
      </c>
      <c r="AF19" s="2">
        <v>44202</v>
      </c>
      <c r="AG19">
        <v>35.74</v>
      </c>
      <c r="AH19" s="3">
        <f>AG19/AG18-1</f>
        <v>2.5538020086083302E-2</v>
      </c>
      <c r="AI19" s="7">
        <f>_xlfn.COVARIANCE.S(AH18:AH1271,E18:E1271)/_xlfn.VAR.S(E18:E1271)</f>
        <v>0.54113943870194958</v>
      </c>
      <c r="AL19" s="2">
        <v>44202</v>
      </c>
      <c r="AM19">
        <v>114.74</v>
      </c>
      <c r="AN19" s="3">
        <f>AM19/AM18-1</f>
        <v>4.6993338808285268E-2</v>
      </c>
      <c r="AO19" s="7">
        <f>_xlfn.COVARIANCE.S(AN18:AN1271,E18:E1271)/_xlfn.VAR.S(E18:E1271)</f>
        <v>0.89403394144401316</v>
      </c>
      <c r="AR19" s="2">
        <v>44202</v>
      </c>
      <c r="AS19">
        <v>122.9</v>
      </c>
      <c r="AT19" s="3">
        <f>AS19/AS18-1</f>
        <v>-3.3729066750530667E-2</v>
      </c>
      <c r="AU19" s="7">
        <f>_xlfn.COVARIANCE.S(AT18:AT1271,E18:E1271)/_xlfn.VAR.S(E18:E1271)</f>
        <v>1.2444355311289059</v>
      </c>
      <c r="AX19" s="2">
        <v>44202</v>
      </c>
      <c r="AY19">
        <v>202.38</v>
      </c>
      <c r="AZ19" s="3">
        <f>AY19/AY18-1</f>
        <v>-2.594214756702129E-2</v>
      </c>
      <c r="BA19" s="7">
        <f>_xlfn.COVARIANCE.S(AZ18:AZ1271,E18:E1271)/_xlfn.VAR.S(E18:E1271)</f>
        <v>1.1544142186896016</v>
      </c>
      <c r="BD19" s="2">
        <v>44202</v>
      </c>
      <c r="BE19">
        <v>45.39</v>
      </c>
      <c r="BF19" s="3">
        <f>BE19/BE18-1</f>
        <v>6.4301552106429405E-3</v>
      </c>
      <c r="BG19" s="7">
        <f>_xlfn.COVARIANCE.S(BF18:BF1271,E18:E1271)/_xlfn.VAR.S(E18:E1271)</f>
        <v>0.4570375419692575</v>
      </c>
      <c r="BJ19" s="2">
        <v>44202</v>
      </c>
      <c r="BK19">
        <v>42.89</v>
      </c>
      <c r="BL19" s="3">
        <f>BK19/BK18-1</f>
        <v>-3.1828442437923155E-2</v>
      </c>
      <c r="BM19">
        <f>_xlfn.COVARIANCE.S(BL18:BL1271,E18:E1271)/_xlfn.VAR.S(E18:E1271)</f>
        <v>0.32188486239515657</v>
      </c>
      <c r="BN19" s="1"/>
    </row>
    <row r="20" spans="2:66" x14ac:dyDescent="0.25">
      <c r="C20" s="2">
        <v>44203</v>
      </c>
      <c r="D20">
        <v>3803.79</v>
      </c>
      <c r="E20" s="3">
        <f t="shared" ref="E20:E83" si="0">D20/D19-1</f>
        <v>1.484736429268918E-2</v>
      </c>
      <c r="H20" s="2">
        <v>44203</v>
      </c>
      <c r="I20">
        <v>77.14</v>
      </c>
      <c r="J20" s="3">
        <f t="shared" ref="J20:J83" si="1">I20/I19-1</f>
        <v>2.5934299773906044E-2</v>
      </c>
      <c r="K20" s="3"/>
      <c r="N20" s="2">
        <v>44203</v>
      </c>
      <c r="O20">
        <v>13.29</v>
      </c>
      <c r="P20" s="3">
        <f t="shared" ref="P20:P83" si="2">O20/O19-1</f>
        <v>5.8121019108280159E-2</v>
      </c>
      <c r="Q20" s="3"/>
      <c r="T20" s="2">
        <v>44203</v>
      </c>
      <c r="U20">
        <v>6.64</v>
      </c>
      <c r="V20" s="3">
        <f t="shared" ref="V20:V83" si="3">U20/U19-1</f>
        <v>2.4691358024691246E-2</v>
      </c>
      <c r="W20" s="3"/>
      <c r="Z20" s="2">
        <v>44203</v>
      </c>
      <c r="AA20">
        <v>175.54</v>
      </c>
      <c r="AB20" s="3">
        <f t="shared" ref="AB20:AB83" si="4">AA20/AA19-1</f>
        <v>1.8834541407453109E-3</v>
      </c>
      <c r="AC20" s="3"/>
      <c r="AF20" s="2">
        <v>44203</v>
      </c>
      <c r="AG20">
        <v>36.020000000000003</v>
      </c>
      <c r="AH20" s="3">
        <f t="shared" ref="AH20:AH83" si="5">AG20/AG19-1</f>
        <v>7.8343592613319135E-3</v>
      </c>
      <c r="AI20" s="3"/>
      <c r="AL20" s="2">
        <v>44203</v>
      </c>
      <c r="AM20">
        <v>118.51</v>
      </c>
      <c r="AN20" s="3">
        <f t="shared" ref="AN20:AN83" si="6">AM20/AM19-1</f>
        <v>3.2856893846958446E-2</v>
      </c>
      <c r="AO20" s="3"/>
      <c r="AQ20" s="1"/>
      <c r="AR20" s="2">
        <v>44203</v>
      </c>
      <c r="AS20">
        <v>127.1</v>
      </c>
      <c r="AT20" s="3">
        <f t="shared" ref="AT20:AT83" si="7">AS20/AS19-1</f>
        <v>3.417412530512598E-2</v>
      </c>
      <c r="AU20" s="3"/>
      <c r="AX20" s="2">
        <v>44203</v>
      </c>
      <c r="AY20">
        <v>208.14</v>
      </c>
      <c r="AZ20" s="3">
        <f t="shared" ref="AZ20:AZ83" si="8">AY20/AY19-1</f>
        <v>2.8461310406166618E-2</v>
      </c>
      <c r="BA20" s="3"/>
      <c r="BD20" s="2">
        <v>44203</v>
      </c>
      <c r="BE20">
        <v>45.38</v>
      </c>
      <c r="BF20" s="3">
        <f t="shared" ref="BF20:BF83" si="9">BE20/BE19-1</f>
        <v>-2.2031284423873476E-4</v>
      </c>
      <c r="BG20" s="3"/>
      <c r="BJ20" s="2">
        <v>44203</v>
      </c>
      <c r="BK20">
        <v>42.42</v>
      </c>
      <c r="BL20" s="3">
        <f t="shared" ref="BL20:BL83" si="10">BK20/BK19-1</f>
        <v>-1.095826532991373E-2</v>
      </c>
      <c r="BN20" s="1"/>
    </row>
    <row r="21" spans="2:66" x14ac:dyDescent="0.25">
      <c r="C21" s="2">
        <v>44204</v>
      </c>
      <c r="D21">
        <v>3824.68</v>
      </c>
      <c r="E21" s="3">
        <f t="shared" si="0"/>
        <v>5.4918909824148709E-3</v>
      </c>
      <c r="H21" s="2">
        <v>44204</v>
      </c>
      <c r="I21">
        <v>75.5</v>
      </c>
      <c r="J21" s="3">
        <f t="shared" si="1"/>
        <v>-2.1260046668395094E-2</v>
      </c>
      <c r="K21" s="3"/>
      <c r="N21" s="2">
        <v>44204</v>
      </c>
      <c r="O21">
        <v>13.22</v>
      </c>
      <c r="P21" s="3">
        <f t="shared" si="2"/>
        <v>-5.2671181339352113E-3</v>
      </c>
      <c r="Q21" s="3"/>
      <c r="T21" s="2">
        <v>44204</v>
      </c>
      <c r="U21">
        <v>6.6</v>
      </c>
      <c r="V21" s="3">
        <f t="shared" si="3"/>
        <v>-6.0240963855421326E-3</v>
      </c>
      <c r="W21" s="3"/>
      <c r="Z21" s="2">
        <v>44204</v>
      </c>
      <c r="AA21">
        <v>175.57</v>
      </c>
      <c r="AB21" s="3">
        <f t="shared" si="4"/>
        <v>1.7090121909535405E-4</v>
      </c>
      <c r="AC21" s="3"/>
      <c r="AF21" s="2">
        <v>44204</v>
      </c>
      <c r="AG21">
        <v>36.42</v>
      </c>
      <c r="AH21" s="3">
        <f t="shared" si="5"/>
        <v>1.110494169905607E-2</v>
      </c>
      <c r="AI21" s="3"/>
      <c r="AL21" s="2">
        <v>44204</v>
      </c>
      <c r="AM21">
        <v>118.64</v>
      </c>
      <c r="AN21" s="3">
        <f t="shared" si="6"/>
        <v>1.0969538435574577E-3</v>
      </c>
      <c r="AO21" s="3"/>
      <c r="AQ21" s="1"/>
      <c r="AR21" s="2">
        <v>44204</v>
      </c>
      <c r="AS21">
        <v>128.19999999999999</v>
      </c>
      <c r="AT21" s="3">
        <f t="shared" si="7"/>
        <v>8.6546026750589089E-3</v>
      </c>
      <c r="AU21" s="3"/>
      <c r="AX21" s="2">
        <v>44204</v>
      </c>
      <c r="AY21">
        <v>209.41</v>
      </c>
      <c r="AZ21" s="3">
        <f t="shared" si="8"/>
        <v>6.1016623426539685E-3</v>
      </c>
      <c r="BA21" s="3"/>
      <c r="BD21" s="2">
        <v>44204</v>
      </c>
      <c r="BE21">
        <v>45.38</v>
      </c>
      <c r="BF21" s="3">
        <f t="shared" si="9"/>
        <v>0</v>
      </c>
      <c r="BG21" s="3"/>
      <c r="BJ21" s="2">
        <v>44204</v>
      </c>
      <c r="BK21">
        <v>43.37</v>
      </c>
      <c r="BL21" s="3">
        <f t="shared" si="10"/>
        <v>2.2395096652522373E-2</v>
      </c>
      <c r="BN21" s="1"/>
    </row>
    <row r="22" spans="2:66" x14ac:dyDescent="0.25">
      <c r="C22" s="2">
        <v>44207</v>
      </c>
      <c r="D22">
        <v>3799.61</v>
      </c>
      <c r="E22" s="3">
        <f t="shared" si="0"/>
        <v>-6.5547967411652142E-3</v>
      </c>
      <c r="H22" s="2">
        <v>44207</v>
      </c>
      <c r="I22">
        <v>76.709999999999994</v>
      </c>
      <c r="J22" s="3">
        <f t="shared" si="1"/>
        <v>1.602649006622503E-2</v>
      </c>
      <c r="K22" s="3"/>
      <c r="N22" s="2">
        <v>44207</v>
      </c>
      <c r="O22">
        <v>13.57</v>
      </c>
      <c r="P22" s="3">
        <f t="shared" si="2"/>
        <v>2.6475037821482639E-2</v>
      </c>
      <c r="Q22" s="3"/>
      <c r="T22" s="2">
        <v>44207</v>
      </c>
      <c r="U22">
        <v>6.82</v>
      </c>
      <c r="V22" s="3">
        <f t="shared" si="3"/>
        <v>3.3333333333333437E-2</v>
      </c>
      <c r="W22" s="3"/>
      <c r="Z22" s="2">
        <v>44207</v>
      </c>
      <c r="AA22">
        <v>175.21</v>
      </c>
      <c r="AB22" s="3">
        <f t="shared" si="4"/>
        <v>-2.0504642023123631E-3</v>
      </c>
      <c r="AC22" s="3"/>
      <c r="AF22" s="2">
        <v>44207</v>
      </c>
      <c r="AG22">
        <v>37.53</v>
      </c>
      <c r="AH22" s="3">
        <f t="shared" si="5"/>
        <v>3.0477759472817167E-2</v>
      </c>
      <c r="AI22" s="3"/>
      <c r="AL22" s="2">
        <v>44207</v>
      </c>
      <c r="AM22">
        <v>120.41</v>
      </c>
      <c r="AN22" s="3">
        <f t="shared" si="6"/>
        <v>1.4919082939986561E-2</v>
      </c>
      <c r="AO22" s="3"/>
      <c r="AQ22" s="1"/>
      <c r="AR22" s="2">
        <v>44207</v>
      </c>
      <c r="AS22">
        <v>125.22</v>
      </c>
      <c r="AT22" s="3">
        <f t="shared" si="7"/>
        <v>-2.3244929797191838E-2</v>
      </c>
      <c r="AU22" s="3"/>
      <c r="AX22" s="2">
        <v>44207</v>
      </c>
      <c r="AY22">
        <v>207.37</v>
      </c>
      <c r="AZ22" s="3">
        <f t="shared" si="8"/>
        <v>-9.7416551263072027E-3</v>
      </c>
      <c r="BA22" s="3"/>
      <c r="BD22" s="2">
        <v>44207</v>
      </c>
      <c r="BE22">
        <v>45.58</v>
      </c>
      <c r="BF22" s="3">
        <f t="shared" si="9"/>
        <v>4.4072278536799736E-3</v>
      </c>
      <c r="BG22" s="3"/>
      <c r="BJ22" s="2">
        <v>44207</v>
      </c>
      <c r="BK22">
        <v>42.62</v>
      </c>
      <c r="BL22" s="3">
        <f t="shared" si="10"/>
        <v>-1.7293059718699544E-2</v>
      </c>
      <c r="BN22" s="1"/>
    </row>
    <row r="23" spans="2:66" x14ac:dyDescent="0.25">
      <c r="C23" s="2">
        <v>44208</v>
      </c>
      <c r="D23">
        <v>3801.19</v>
      </c>
      <c r="E23" s="3">
        <f t="shared" si="0"/>
        <v>4.1583215119445072E-4</v>
      </c>
      <c r="H23" s="2">
        <v>44208</v>
      </c>
      <c r="I23">
        <v>77.48</v>
      </c>
      <c r="J23" s="3">
        <f t="shared" si="1"/>
        <v>1.0037804719071897E-2</v>
      </c>
      <c r="K23" s="3"/>
      <c r="N23" s="2">
        <v>44208</v>
      </c>
      <c r="O23">
        <v>13.43</v>
      </c>
      <c r="P23" s="3">
        <f t="shared" si="2"/>
        <v>-1.0316875460574804E-2</v>
      </c>
      <c r="Q23" s="3"/>
      <c r="T23" s="2">
        <v>44208</v>
      </c>
      <c r="U23">
        <v>7.17</v>
      </c>
      <c r="V23" s="3">
        <f t="shared" si="3"/>
        <v>5.1319648093841597E-2</v>
      </c>
      <c r="W23" s="3"/>
      <c r="Z23" s="2">
        <v>44208</v>
      </c>
      <c r="AA23">
        <v>178.53</v>
      </c>
      <c r="AB23" s="3">
        <f t="shared" si="4"/>
        <v>1.894869014325673E-2</v>
      </c>
      <c r="AC23" s="3"/>
      <c r="AF23" s="2">
        <v>44208</v>
      </c>
      <c r="AG23">
        <v>38.36</v>
      </c>
      <c r="AH23" s="3">
        <f t="shared" si="5"/>
        <v>2.2115640820676852E-2</v>
      </c>
      <c r="AI23" s="3"/>
      <c r="AL23" s="2">
        <v>44208</v>
      </c>
      <c r="AM23">
        <v>122.3</v>
      </c>
      <c r="AN23" s="3">
        <f t="shared" si="6"/>
        <v>1.5696370733327747E-2</v>
      </c>
      <c r="AO23" s="3"/>
      <c r="AQ23" s="1"/>
      <c r="AR23" s="2">
        <v>44208</v>
      </c>
      <c r="AS23">
        <v>125.04</v>
      </c>
      <c r="AT23" s="3">
        <f t="shared" si="7"/>
        <v>-1.4374700527072237E-3</v>
      </c>
      <c r="AU23" s="3"/>
      <c r="AX23" s="2">
        <v>44208</v>
      </c>
      <c r="AY23">
        <v>204.93</v>
      </c>
      <c r="AZ23" s="3">
        <f t="shared" si="8"/>
        <v>-1.1766407869990836E-2</v>
      </c>
      <c r="BA23" s="3"/>
      <c r="BD23" s="2">
        <v>44208</v>
      </c>
      <c r="BE23">
        <v>46.1</v>
      </c>
      <c r="BF23" s="3">
        <f t="shared" si="9"/>
        <v>1.1408512505485024E-2</v>
      </c>
      <c r="BG23" s="3"/>
      <c r="BJ23" s="2">
        <v>44208</v>
      </c>
      <c r="BK23">
        <v>42.54</v>
      </c>
      <c r="BL23" s="3">
        <f t="shared" si="10"/>
        <v>-1.8770530267480101E-3</v>
      </c>
      <c r="BN23" s="1"/>
    </row>
    <row r="24" spans="2:66" x14ac:dyDescent="0.25">
      <c r="C24" s="2">
        <v>44209</v>
      </c>
      <c r="D24">
        <v>3809.84</v>
      </c>
      <c r="E24" s="3">
        <f t="shared" si="0"/>
        <v>2.2756031663768717E-3</v>
      </c>
      <c r="H24" s="2">
        <v>44209</v>
      </c>
      <c r="I24">
        <v>77.92</v>
      </c>
      <c r="J24" s="3">
        <f t="shared" si="1"/>
        <v>5.6788848735156439E-3</v>
      </c>
      <c r="K24" s="3"/>
      <c r="N24" s="2">
        <v>44209</v>
      </c>
      <c r="O24">
        <v>13.48</v>
      </c>
      <c r="P24" s="3">
        <f t="shared" si="2"/>
        <v>3.7230081906181045E-3</v>
      </c>
      <c r="Q24" s="3"/>
      <c r="T24" s="2">
        <v>44209</v>
      </c>
      <c r="U24">
        <v>7.17</v>
      </c>
      <c r="V24" s="3">
        <f t="shared" si="3"/>
        <v>0</v>
      </c>
      <c r="W24" s="3"/>
      <c r="Z24" s="2">
        <v>44209</v>
      </c>
      <c r="AA24">
        <v>177.04</v>
      </c>
      <c r="AB24" s="3">
        <f t="shared" si="4"/>
        <v>-8.3459362572116946E-3</v>
      </c>
      <c r="AC24" s="3"/>
      <c r="AF24" s="2">
        <v>44209</v>
      </c>
      <c r="AG24">
        <v>38.799999999999997</v>
      </c>
      <c r="AH24" s="3">
        <f t="shared" si="5"/>
        <v>1.1470281543274119E-2</v>
      </c>
      <c r="AI24" s="3"/>
      <c r="AL24" s="2">
        <v>44209</v>
      </c>
      <c r="AM24">
        <v>122.42</v>
      </c>
      <c r="AN24" s="3">
        <f t="shared" si="6"/>
        <v>9.8119378577266048E-4</v>
      </c>
      <c r="AO24" s="3"/>
      <c r="AQ24" s="1"/>
      <c r="AR24" s="2">
        <v>44209</v>
      </c>
      <c r="AS24">
        <v>127.07</v>
      </c>
      <c r="AT24" s="3">
        <f t="shared" si="7"/>
        <v>1.6234804862443886E-2</v>
      </c>
      <c r="AU24" s="3"/>
      <c r="AX24" s="2">
        <v>44209</v>
      </c>
      <c r="AY24">
        <v>206.28</v>
      </c>
      <c r="AZ24" s="3">
        <f t="shared" si="8"/>
        <v>6.5876152832673451E-3</v>
      </c>
      <c r="BA24" s="3"/>
      <c r="BD24" s="2">
        <v>44209</v>
      </c>
      <c r="BE24">
        <v>45.63</v>
      </c>
      <c r="BF24" s="3">
        <f t="shared" si="9"/>
        <v>-1.0195227765726678E-2</v>
      </c>
      <c r="BG24" s="3"/>
      <c r="BJ24" s="2">
        <v>44209</v>
      </c>
      <c r="BK24">
        <v>42.59</v>
      </c>
      <c r="BL24" s="3">
        <f t="shared" si="10"/>
        <v>1.1753643629526245E-3</v>
      </c>
      <c r="BN24" s="1"/>
    </row>
    <row r="25" spans="2:66" x14ac:dyDescent="0.25">
      <c r="C25" s="2">
        <v>44210</v>
      </c>
      <c r="D25">
        <v>3795.54</v>
      </c>
      <c r="E25" s="3">
        <f t="shared" si="0"/>
        <v>-3.753438464607517E-3</v>
      </c>
      <c r="H25" s="2">
        <v>44210</v>
      </c>
      <c r="I25">
        <v>79.28</v>
      </c>
      <c r="J25" s="3">
        <f t="shared" si="1"/>
        <v>1.7453798767967044E-2</v>
      </c>
      <c r="K25" s="3"/>
      <c r="N25" s="2">
        <v>44210</v>
      </c>
      <c r="O25">
        <v>13.15</v>
      </c>
      <c r="P25" s="3">
        <f t="shared" si="2"/>
        <v>-2.4480712166172092E-2</v>
      </c>
      <c r="Q25" s="3"/>
      <c r="T25" s="2">
        <v>44210</v>
      </c>
      <c r="U25">
        <v>7.46</v>
      </c>
      <c r="V25" s="3">
        <f t="shared" si="3"/>
        <v>4.0446304044630343E-2</v>
      </c>
      <c r="W25" s="3"/>
      <c r="Z25" s="2">
        <v>44210</v>
      </c>
      <c r="AA25">
        <v>178.41</v>
      </c>
      <c r="AB25" s="3">
        <f t="shared" si="4"/>
        <v>7.7383642114776663E-3</v>
      </c>
      <c r="AC25" s="3"/>
      <c r="AF25" s="2">
        <v>44210</v>
      </c>
      <c r="AG25">
        <v>40.31</v>
      </c>
      <c r="AH25" s="3">
        <f t="shared" si="5"/>
        <v>3.891752577319596E-2</v>
      </c>
      <c r="AI25" s="3"/>
      <c r="AL25" s="2">
        <v>44210</v>
      </c>
      <c r="AM25">
        <v>123.13</v>
      </c>
      <c r="AN25" s="3">
        <f t="shared" si="6"/>
        <v>5.7997059304035758E-3</v>
      </c>
      <c r="AO25" s="3"/>
      <c r="AQ25" s="1"/>
      <c r="AR25" s="2">
        <v>44210</v>
      </c>
      <c r="AS25">
        <v>125.15</v>
      </c>
      <c r="AT25" s="3">
        <f t="shared" si="7"/>
        <v>-1.5109782009915751E-2</v>
      </c>
      <c r="AU25" s="3"/>
      <c r="AX25" s="2">
        <v>44210</v>
      </c>
      <c r="AY25">
        <v>203.11</v>
      </c>
      <c r="AZ25" s="3">
        <f t="shared" si="8"/>
        <v>-1.5367461702540219E-2</v>
      </c>
      <c r="BA25" s="3"/>
      <c r="BD25" s="2">
        <v>44210</v>
      </c>
      <c r="BE25">
        <v>45.48</v>
      </c>
      <c r="BF25" s="3">
        <f t="shared" si="9"/>
        <v>-3.2873109796187627E-3</v>
      </c>
      <c r="BG25" s="3"/>
      <c r="BJ25" s="2">
        <v>44210</v>
      </c>
      <c r="BK25">
        <v>41.8</v>
      </c>
      <c r="BL25" s="3">
        <f t="shared" si="10"/>
        <v>-1.8548955153792068E-2</v>
      </c>
      <c r="BN25" s="1"/>
    </row>
    <row r="26" spans="2:66" x14ac:dyDescent="0.25">
      <c r="C26" s="2">
        <v>44211</v>
      </c>
      <c r="D26">
        <v>3768.25</v>
      </c>
      <c r="E26" s="3">
        <f t="shared" si="0"/>
        <v>-7.1900177576840196E-3</v>
      </c>
      <c r="H26" s="2">
        <v>44211</v>
      </c>
      <c r="I26">
        <v>78.709999999999994</v>
      </c>
      <c r="J26" s="3">
        <f t="shared" si="1"/>
        <v>-7.1897073662967603E-3</v>
      </c>
      <c r="K26" s="3"/>
      <c r="N26" s="2">
        <v>44211</v>
      </c>
      <c r="O26">
        <v>12.81</v>
      </c>
      <c r="P26" s="3">
        <f t="shared" si="2"/>
        <v>-2.5855513307984745E-2</v>
      </c>
      <c r="Q26" s="3"/>
      <c r="T26" s="2">
        <v>44211</v>
      </c>
      <c r="U26">
        <v>7.21</v>
      </c>
      <c r="V26" s="3">
        <f t="shared" si="3"/>
        <v>-3.3512064343163561E-2</v>
      </c>
      <c r="W26" s="3"/>
      <c r="Z26" s="2">
        <v>44211</v>
      </c>
      <c r="AA26">
        <v>175.89</v>
      </c>
      <c r="AB26" s="3">
        <f t="shared" si="4"/>
        <v>-1.4124768790987119E-2</v>
      </c>
      <c r="AC26" s="3"/>
      <c r="AF26" s="2">
        <v>44211</v>
      </c>
      <c r="AG26">
        <v>38.369999999999997</v>
      </c>
      <c r="AH26" s="3">
        <f t="shared" si="5"/>
        <v>-4.8127015628876335E-2</v>
      </c>
      <c r="AI26" s="3"/>
      <c r="AL26" s="2">
        <v>44211</v>
      </c>
      <c r="AM26">
        <v>120.92</v>
      </c>
      <c r="AN26" s="3">
        <f t="shared" si="6"/>
        <v>-1.7948509705189575E-2</v>
      </c>
      <c r="AO26" s="3"/>
      <c r="AQ26" s="1"/>
      <c r="AR26" s="2">
        <v>44211</v>
      </c>
      <c r="AS26">
        <v>123.43</v>
      </c>
      <c r="AT26" s="3">
        <f t="shared" si="7"/>
        <v>-1.3743507790651255E-2</v>
      </c>
      <c r="AU26" s="3"/>
      <c r="AX26" s="2">
        <v>44211</v>
      </c>
      <c r="AY26">
        <v>202.76</v>
      </c>
      <c r="AZ26" s="3">
        <f t="shared" si="8"/>
        <v>-1.7232041750776528E-3</v>
      </c>
      <c r="BA26" s="3"/>
      <c r="BD26" s="2">
        <v>44211</v>
      </c>
      <c r="BE26">
        <v>44.76</v>
      </c>
      <c r="BF26" s="3">
        <f t="shared" si="9"/>
        <v>-1.5831134564643801E-2</v>
      </c>
      <c r="BG26" s="3"/>
      <c r="BJ26" s="2">
        <v>44211</v>
      </c>
      <c r="BK26">
        <v>41.35</v>
      </c>
      <c r="BL26" s="3">
        <f t="shared" si="10"/>
        <v>-1.0765550239234312E-2</v>
      </c>
    </row>
    <row r="27" spans="2:66" x14ac:dyDescent="0.25">
      <c r="C27" s="2">
        <v>44215</v>
      </c>
      <c r="D27">
        <v>3798.91</v>
      </c>
      <c r="E27" s="3">
        <f t="shared" si="0"/>
        <v>8.136402839514334E-3</v>
      </c>
      <c r="H27" s="2">
        <v>44215</v>
      </c>
      <c r="I27">
        <v>83.37</v>
      </c>
      <c r="J27" s="3">
        <f t="shared" si="1"/>
        <v>5.9204675390674755E-2</v>
      </c>
      <c r="K27" s="3"/>
      <c r="N27" s="2">
        <v>44215</v>
      </c>
      <c r="O27">
        <v>12.97</v>
      </c>
      <c r="P27" s="3">
        <f t="shared" si="2"/>
        <v>1.2490241998438734E-2</v>
      </c>
      <c r="Q27" s="3"/>
      <c r="T27" s="2">
        <v>44215</v>
      </c>
      <c r="U27">
        <v>7.35</v>
      </c>
      <c r="V27" s="3">
        <f t="shared" si="3"/>
        <v>1.9417475728155331E-2</v>
      </c>
      <c r="W27" s="3"/>
      <c r="Z27" s="2">
        <v>44215</v>
      </c>
      <c r="AA27">
        <v>176.32</v>
      </c>
      <c r="AB27" s="3">
        <f t="shared" si="4"/>
        <v>2.4447097617830149E-3</v>
      </c>
      <c r="AC27" s="3"/>
      <c r="AF27" s="2">
        <v>44215</v>
      </c>
      <c r="AG27">
        <v>39.130000000000003</v>
      </c>
      <c r="AH27" s="3">
        <f t="shared" si="5"/>
        <v>1.9807140995569572E-2</v>
      </c>
      <c r="AI27" s="3"/>
      <c r="AL27" s="2">
        <v>44215</v>
      </c>
      <c r="AM27">
        <v>120.4</v>
      </c>
      <c r="AN27" s="3">
        <f t="shared" si="6"/>
        <v>-4.300363876943436E-3</v>
      </c>
      <c r="AO27" s="3"/>
      <c r="AQ27" s="1"/>
      <c r="AR27" s="2">
        <v>44215</v>
      </c>
      <c r="AS27">
        <v>124.1</v>
      </c>
      <c r="AT27" s="3">
        <f t="shared" si="7"/>
        <v>5.4281779146072573E-3</v>
      </c>
      <c r="AU27" s="3"/>
      <c r="AX27" s="2">
        <v>44215</v>
      </c>
      <c r="AY27">
        <v>206.37</v>
      </c>
      <c r="AZ27" s="3">
        <f t="shared" si="8"/>
        <v>1.7804300651016014E-2</v>
      </c>
      <c r="BA27" s="3"/>
      <c r="BD27" s="2">
        <v>44215</v>
      </c>
      <c r="BE27">
        <v>44.37</v>
      </c>
      <c r="BF27" s="3">
        <f t="shared" si="9"/>
        <v>-8.7131367292225814E-3</v>
      </c>
      <c r="BG27" s="3"/>
      <c r="BJ27" s="2">
        <v>44215</v>
      </c>
      <c r="BK27">
        <v>41.18</v>
      </c>
      <c r="BL27" s="3">
        <f t="shared" si="10"/>
        <v>-4.1112454655380937E-3</v>
      </c>
      <c r="BN27" s="1"/>
    </row>
    <row r="28" spans="2:66" x14ac:dyDescent="0.25">
      <c r="C28" s="2">
        <v>44216</v>
      </c>
      <c r="D28">
        <v>3851.85</v>
      </c>
      <c r="E28" s="3">
        <f t="shared" si="0"/>
        <v>1.3935576257400273E-2</v>
      </c>
      <c r="H28" s="2">
        <v>44216</v>
      </c>
      <c r="I28">
        <v>81.42</v>
      </c>
      <c r="J28" s="3">
        <f t="shared" si="1"/>
        <v>-2.3389708528247621E-2</v>
      </c>
      <c r="K28" s="3"/>
      <c r="N28" s="2">
        <v>44216</v>
      </c>
      <c r="O28">
        <v>13.31</v>
      </c>
      <c r="P28" s="3">
        <f t="shared" si="2"/>
        <v>2.6214340786430146E-2</v>
      </c>
      <c r="Q28" s="3"/>
      <c r="T28" s="2">
        <v>44216</v>
      </c>
      <c r="U28">
        <v>7.96</v>
      </c>
      <c r="V28" s="3">
        <f t="shared" si="3"/>
        <v>8.2993197278911524E-2</v>
      </c>
      <c r="W28" s="3"/>
      <c r="Z28" s="2">
        <v>44216</v>
      </c>
      <c r="AA28">
        <v>174.76</v>
      </c>
      <c r="AB28" s="3">
        <f t="shared" si="4"/>
        <v>-8.8475499092559584E-3</v>
      </c>
      <c r="AC28" s="3"/>
      <c r="AF28" s="2">
        <v>44216</v>
      </c>
      <c r="AG28">
        <v>39.69</v>
      </c>
      <c r="AH28" s="3">
        <f t="shared" si="5"/>
        <v>1.4311270125223485E-2</v>
      </c>
      <c r="AI28" s="3"/>
      <c r="AL28" s="2">
        <v>44216</v>
      </c>
      <c r="AM28">
        <v>118.59</v>
      </c>
      <c r="AN28" s="3">
        <f t="shared" si="6"/>
        <v>-1.5033222591362194E-2</v>
      </c>
      <c r="AO28" s="3"/>
      <c r="AQ28" s="1"/>
      <c r="AR28" s="2">
        <v>44216</v>
      </c>
      <c r="AS28">
        <v>128.18</v>
      </c>
      <c r="AT28" s="3">
        <f t="shared" si="7"/>
        <v>3.287671232876721E-2</v>
      </c>
      <c r="AU28" s="3"/>
      <c r="AX28" s="2">
        <v>44216</v>
      </c>
      <c r="AY28">
        <v>213.91</v>
      </c>
      <c r="AZ28" s="3">
        <f t="shared" si="8"/>
        <v>3.6536318263313383E-2</v>
      </c>
      <c r="BA28" s="3"/>
      <c r="BD28" s="2">
        <v>44216</v>
      </c>
      <c r="BE28">
        <v>45.03</v>
      </c>
      <c r="BF28" s="3">
        <f t="shared" si="9"/>
        <v>1.4874915483434892E-2</v>
      </c>
      <c r="BG28" s="3"/>
      <c r="BJ28" s="2">
        <v>44216</v>
      </c>
      <c r="BK28">
        <v>41.33</v>
      </c>
      <c r="BL28" s="3">
        <f t="shared" si="10"/>
        <v>3.6425449247206032E-3</v>
      </c>
      <c r="BN28" s="1"/>
    </row>
    <row r="29" spans="2:66" x14ac:dyDescent="0.25">
      <c r="C29" s="2">
        <v>44217</v>
      </c>
      <c r="D29">
        <v>3853.07</v>
      </c>
      <c r="E29" s="3">
        <f t="shared" si="0"/>
        <v>3.167309215053038E-4</v>
      </c>
      <c r="H29" s="2">
        <v>44217</v>
      </c>
      <c r="I29">
        <v>82.9</v>
      </c>
      <c r="J29" s="3">
        <f t="shared" si="1"/>
        <v>1.8177352001965241E-2</v>
      </c>
      <c r="K29" s="3"/>
      <c r="N29" s="2">
        <v>44217</v>
      </c>
      <c r="O29">
        <v>13.81</v>
      </c>
      <c r="P29" s="3">
        <f t="shared" si="2"/>
        <v>3.7565740045078844E-2</v>
      </c>
      <c r="Q29" s="3"/>
      <c r="T29" s="2">
        <v>44217</v>
      </c>
      <c r="U29">
        <v>8.4600000000000009</v>
      </c>
      <c r="V29" s="3">
        <f t="shared" si="3"/>
        <v>6.281407035175901E-2</v>
      </c>
      <c r="W29" s="3"/>
      <c r="Z29" s="2">
        <v>44217</v>
      </c>
      <c r="AA29">
        <v>174.62</v>
      </c>
      <c r="AB29" s="3">
        <f t="shared" si="4"/>
        <v>-8.0109864957644827E-4</v>
      </c>
      <c r="AC29" s="3"/>
      <c r="AF29" s="2">
        <v>44217</v>
      </c>
      <c r="AG29">
        <v>38.549999999999997</v>
      </c>
      <c r="AH29" s="3">
        <f t="shared" si="5"/>
        <v>-2.8722600151171562E-2</v>
      </c>
      <c r="AI29" s="3"/>
      <c r="AL29" s="2">
        <v>44217</v>
      </c>
      <c r="AM29">
        <v>117.6</v>
      </c>
      <c r="AN29" s="3">
        <f t="shared" si="6"/>
        <v>-8.3480900581837103E-3</v>
      </c>
      <c r="AO29" s="3"/>
      <c r="AQ29" s="1"/>
      <c r="AR29" s="2">
        <v>44217</v>
      </c>
      <c r="AS29">
        <v>132.87</v>
      </c>
      <c r="AT29" s="3">
        <f t="shared" si="7"/>
        <v>3.658917147760965E-2</v>
      </c>
      <c r="AU29" s="3"/>
      <c r="AX29" s="2">
        <v>44217</v>
      </c>
      <c r="AY29">
        <v>214.51</v>
      </c>
      <c r="AZ29" s="3">
        <f t="shared" si="8"/>
        <v>2.8049179561497883E-3</v>
      </c>
      <c r="BA29" s="3"/>
      <c r="BD29" s="2">
        <v>44217</v>
      </c>
      <c r="BE29">
        <v>44.83</v>
      </c>
      <c r="BF29" s="3">
        <f t="shared" si="9"/>
        <v>-4.4414834554742377E-3</v>
      </c>
      <c r="BG29" s="3"/>
      <c r="BJ29" s="2">
        <v>44217</v>
      </c>
      <c r="BK29">
        <v>41.56</v>
      </c>
      <c r="BL29" s="3">
        <f t="shared" si="10"/>
        <v>5.5649649165256942E-3</v>
      </c>
      <c r="BN29" s="1"/>
    </row>
    <row r="30" spans="2:66" x14ac:dyDescent="0.25">
      <c r="C30" s="2">
        <v>44218</v>
      </c>
      <c r="D30">
        <v>3841.47</v>
      </c>
      <c r="E30" s="3">
        <f t="shared" si="0"/>
        <v>-3.0105863636010755E-3</v>
      </c>
      <c r="H30" s="2">
        <v>44218</v>
      </c>
      <c r="I30">
        <v>80.23</v>
      </c>
      <c r="J30" s="3">
        <f t="shared" si="1"/>
        <v>-3.2207478890229235E-2</v>
      </c>
      <c r="K30" s="3"/>
      <c r="N30" s="2">
        <v>44218</v>
      </c>
      <c r="O30">
        <v>13.66</v>
      </c>
      <c r="P30" s="3">
        <f t="shared" si="2"/>
        <v>-1.086169442433027E-2</v>
      </c>
      <c r="Q30" s="3"/>
      <c r="T30" s="2">
        <v>44218</v>
      </c>
      <c r="U30">
        <v>8.4499999999999993</v>
      </c>
      <c r="V30" s="3">
        <f t="shared" si="3"/>
        <v>-1.1820330969268822E-3</v>
      </c>
      <c r="W30" s="3"/>
      <c r="Z30" s="2">
        <v>44218</v>
      </c>
      <c r="AA30">
        <v>174.39</v>
      </c>
      <c r="AB30" s="3">
        <f t="shared" si="4"/>
        <v>-1.3171458023136795E-3</v>
      </c>
      <c r="AC30" s="3"/>
      <c r="AF30" s="2">
        <v>44218</v>
      </c>
      <c r="AG30">
        <v>38</v>
      </c>
      <c r="AH30" s="3">
        <f t="shared" si="5"/>
        <v>-1.4267185473411104E-2</v>
      </c>
      <c r="AI30" s="3"/>
      <c r="AL30" s="2">
        <v>44218</v>
      </c>
      <c r="AM30">
        <v>116.69</v>
      </c>
      <c r="AN30" s="3">
        <f t="shared" si="6"/>
        <v>-7.7380952380952106E-3</v>
      </c>
      <c r="AO30" s="3"/>
      <c r="AQ30" s="1"/>
      <c r="AR30" s="2">
        <v>44218</v>
      </c>
      <c r="AS30">
        <v>135.01</v>
      </c>
      <c r="AT30" s="3">
        <f t="shared" si="7"/>
        <v>1.6105968239632729E-2</v>
      </c>
      <c r="AU30" s="3"/>
      <c r="AX30" s="2">
        <v>44218</v>
      </c>
      <c r="AY30">
        <v>215.44</v>
      </c>
      <c r="AZ30" s="3">
        <f t="shared" si="8"/>
        <v>4.3354622162137257E-3</v>
      </c>
      <c r="BA30" s="3"/>
      <c r="BD30" s="2">
        <v>44218</v>
      </c>
      <c r="BE30">
        <v>45.28</v>
      </c>
      <c r="BF30" s="3">
        <f t="shared" si="9"/>
        <v>1.0037921035021213E-2</v>
      </c>
      <c r="BG30" s="3"/>
      <c r="BJ30" s="2">
        <v>44218</v>
      </c>
      <c r="BK30">
        <v>41.17</v>
      </c>
      <c r="BL30" s="3">
        <f t="shared" si="10"/>
        <v>-9.3840230991337759E-3</v>
      </c>
      <c r="BN30" s="1"/>
    </row>
    <row r="31" spans="2:66" x14ac:dyDescent="0.25">
      <c r="C31" s="2">
        <v>44221</v>
      </c>
      <c r="D31">
        <v>3855.36</v>
      </c>
      <c r="E31" s="3">
        <f t="shared" si="0"/>
        <v>3.6158033252895461E-3</v>
      </c>
      <c r="H31" s="2">
        <v>44221</v>
      </c>
      <c r="I31">
        <v>79.260000000000005</v>
      </c>
      <c r="J31" s="3">
        <f t="shared" si="1"/>
        <v>-1.2090240558394583E-2</v>
      </c>
      <c r="K31" s="3"/>
      <c r="N31" s="2">
        <v>44221</v>
      </c>
      <c r="O31">
        <v>13.6</v>
      </c>
      <c r="P31" s="3">
        <f t="shared" si="2"/>
        <v>-4.3923865300147247E-3</v>
      </c>
      <c r="Q31" s="3"/>
      <c r="T31" s="2">
        <v>44221</v>
      </c>
      <c r="U31">
        <v>8.2799999999999994</v>
      </c>
      <c r="V31" s="3">
        <f t="shared" si="3"/>
        <v>-2.0118343195266286E-2</v>
      </c>
      <c r="W31" s="3"/>
      <c r="Z31" s="2">
        <v>44221</v>
      </c>
      <c r="AA31">
        <v>170.22</v>
      </c>
      <c r="AB31" s="3">
        <f t="shared" si="4"/>
        <v>-2.3911921555134996E-2</v>
      </c>
      <c r="AC31" s="3"/>
      <c r="AF31" s="2">
        <v>44221</v>
      </c>
      <c r="AG31">
        <v>37.58</v>
      </c>
      <c r="AH31" s="3">
        <f t="shared" si="5"/>
        <v>-1.1052631578947425E-2</v>
      </c>
      <c r="AI31" s="3"/>
      <c r="AL31" s="2">
        <v>44221</v>
      </c>
      <c r="AM31">
        <v>115.24</v>
      </c>
      <c r="AN31" s="3">
        <f t="shared" si="6"/>
        <v>-1.2426086211329235E-2</v>
      </c>
      <c r="AO31" s="3"/>
      <c r="AQ31" s="1"/>
      <c r="AR31" s="2">
        <v>44221</v>
      </c>
      <c r="AS31">
        <v>138.75</v>
      </c>
      <c r="AT31" s="3">
        <f t="shared" si="7"/>
        <v>2.7701651729501675E-2</v>
      </c>
      <c r="AU31" s="3"/>
      <c r="AX31" s="2">
        <v>44221</v>
      </c>
      <c r="AY31">
        <v>218.85</v>
      </c>
      <c r="AZ31" s="3">
        <f t="shared" si="8"/>
        <v>1.582807278128473E-2</v>
      </c>
      <c r="BA31" s="3"/>
      <c r="BD31" s="2">
        <v>44221</v>
      </c>
      <c r="BE31">
        <v>45.24</v>
      </c>
      <c r="BF31" s="3">
        <f t="shared" si="9"/>
        <v>-8.8339222614841617E-4</v>
      </c>
      <c r="BG31" s="3"/>
      <c r="BJ31" s="2">
        <v>44221</v>
      </c>
      <c r="BK31">
        <v>41.41</v>
      </c>
      <c r="BL31" s="3">
        <f t="shared" si="10"/>
        <v>5.8294874908912941E-3</v>
      </c>
      <c r="BN31" s="1"/>
    </row>
    <row r="32" spans="2:66" x14ac:dyDescent="0.25">
      <c r="C32" s="2">
        <v>44222</v>
      </c>
      <c r="D32">
        <v>3849.62</v>
      </c>
      <c r="E32" s="3">
        <f t="shared" si="0"/>
        <v>-1.4888363213811928E-3</v>
      </c>
      <c r="H32" s="2">
        <v>44222</v>
      </c>
      <c r="I32">
        <v>77.53</v>
      </c>
      <c r="J32" s="3">
        <f t="shared" si="1"/>
        <v>-2.1826898814029772E-2</v>
      </c>
      <c r="K32" s="3"/>
      <c r="N32" s="2">
        <v>44222</v>
      </c>
      <c r="O32">
        <v>13.38</v>
      </c>
      <c r="P32" s="3">
        <f t="shared" si="2"/>
        <v>-1.6176470588235237E-2</v>
      </c>
      <c r="Q32" s="3"/>
      <c r="T32" s="2">
        <v>44222</v>
      </c>
      <c r="U32">
        <v>8.2100000000000009</v>
      </c>
      <c r="V32" s="3">
        <f t="shared" si="3"/>
        <v>-8.4541062801930522E-3</v>
      </c>
      <c r="W32" s="3"/>
      <c r="Z32" s="2">
        <v>44222</v>
      </c>
      <c r="AA32">
        <v>170.1</v>
      </c>
      <c r="AB32" s="3">
        <f t="shared" si="4"/>
        <v>-7.0497003877334485E-4</v>
      </c>
      <c r="AC32" s="3"/>
      <c r="AF32" s="2">
        <v>44222</v>
      </c>
      <c r="AG32">
        <v>36.75</v>
      </c>
      <c r="AH32" s="3">
        <f t="shared" si="5"/>
        <v>-2.2086216072378928E-2</v>
      </c>
      <c r="AI32" s="3"/>
      <c r="AL32" s="2">
        <v>44222</v>
      </c>
      <c r="AM32">
        <v>114.77</v>
      </c>
      <c r="AN32" s="3">
        <f t="shared" si="6"/>
        <v>-4.0784449843803694E-3</v>
      </c>
      <c r="AO32" s="3"/>
      <c r="AQ32" s="1"/>
      <c r="AR32" s="2">
        <v>44222</v>
      </c>
      <c r="AS32">
        <v>138.97999999999999</v>
      </c>
      <c r="AT32" s="3">
        <f t="shared" si="7"/>
        <v>1.6576576576576851E-3</v>
      </c>
      <c r="AU32" s="3"/>
      <c r="AX32" s="2">
        <v>44222</v>
      </c>
      <c r="AY32">
        <v>221.52</v>
      </c>
      <c r="AZ32" s="3">
        <f t="shared" si="8"/>
        <v>1.2200137080192075E-2</v>
      </c>
      <c r="BA32" s="3"/>
      <c r="BD32" s="2">
        <v>44222</v>
      </c>
      <c r="BE32">
        <v>45.65</v>
      </c>
      <c r="BF32" s="3">
        <f t="shared" si="9"/>
        <v>9.0627763041555287E-3</v>
      </c>
      <c r="BG32" s="3"/>
      <c r="BJ32" s="2">
        <v>44222</v>
      </c>
      <c r="BK32">
        <v>41.85</v>
      </c>
      <c r="BL32" s="3">
        <f t="shared" si="10"/>
        <v>1.0625452789181367E-2</v>
      </c>
      <c r="BN32" s="1"/>
    </row>
    <row r="33" spans="3:66" x14ac:dyDescent="0.25">
      <c r="C33" s="2">
        <v>44223</v>
      </c>
      <c r="D33">
        <v>3750.77</v>
      </c>
      <c r="E33" s="3">
        <f t="shared" si="0"/>
        <v>-2.5677859113367063E-2</v>
      </c>
      <c r="H33" s="2">
        <v>44223</v>
      </c>
      <c r="I33">
        <v>73.22</v>
      </c>
      <c r="J33" s="3">
        <f t="shared" si="1"/>
        <v>-5.559138398039476E-2</v>
      </c>
      <c r="K33" s="3"/>
      <c r="N33" s="2">
        <v>44223</v>
      </c>
      <c r="O33">
        <v>12.87</v>
      </c>
      <c r="P33" s="3">
        <f t="shared" si="2"/>
        <v>-3.8116591928251231E-2</v>
      </c>
      <c r="Q33" s="3"/>
      <c r="T33" s="2">
        <v>44223</v>
      </c>
      <c r="U33">
        <v>7.91</v>
      </c>
      <c r="V33" s="3">
        <f t="shared" si="3"/>
        <v>-3.6540803897685881E-2</v>
      </c>
      <c r="W33" s="3"/>
      <c r="Z33" s="2">
        <v>44223</v>
      </c>
      <c r="AA33">
        <v>164.12</v>
      </c>
      <c r="AB33" s="3">
        <f t="shared" si="4"/>
        <v>-3.5155790711346224E-2</v>
      </c>
      <c r="AC33" s="3"/>
      <c r="AF33" s="2">
        <v>44223</v>
      </c>
      <c r="AG33">
        <v>36.340000000000003</v>
      </c>
      <c r="AH33" s="3">
        <f t="shared" si="5"/>
        <v>-1.1156462585033888E-2</v>
      </c>
      <c r="AI33" s="3"/>
      <c r="AL33" s="2">
        <v>44223</v>
      </c>
      <c r="AM33">
        <v>111.52</v>
      </c>
      <c r="AN33" s="3">
        <f t="shared" si="6"/>
        <v>-2.8317504574366104E-2</v>
      </c>
      <c r="AO33" s="3"/>
      <c r="AQ33" s="1"/>
      <c r="AR33" s="2">
        <v>44223</v>
      </c>
      <c r="AS33">
        <v>137.91</v>
      </c>
      <c r="AT33" s="3">
        <f t="shared" si="7"/>
        <v>-7.6989494891350763E-3</v>
      </c>
      <c r="AU33" s="3"/>
      <c r="AX33" s="2">
        <v>44223</v>
      </c>
      <c r="AY33">
        <v>222.07</v>
      </c>
      <c r="AZ33" s="3">
        <f t="shared" si="8"/>
        <v>2.4828457927048575E-3</v>
      </c>
      <c r="BA33" s="3"/>
      <c r="BD33" s="2">
        <v>44223</v>
      </c>
      <c r="BE33">
        <v>44.51</v>
      </c>
      <c r="BF33" s="3">
        <f t="shared" si="9"/>
        <v>-2.4972617743702075E-2</v>
      </c>
      <c r="BG33" s="3"/>
      <c r="BJ33" s="2">
        <v>44223</v>
      </c>
      <c r="BK33">
        <v>41.2</v>
      </c>
      <c r="BL33" s="3">
        <f t="shared" si="10"/>
        <v>-1.5531660692950977E-2</v>
      </c>
      <c r="BN33" s="1"/>
    </row>
    <row r="34" spans="3:66" x14ac:dyDescent="0.25">
      <c r="C34" s="2">
        <v>44224</v>
      </c>
      <c r="D34">
        <v>3787.38</v>
      </c>
      <c r="E34" s="3">
        <f t="shared" si="0"/>
        <v>9.7606624773047823E-3</v>
      </c>
      <c r="H34" s="2">
        <v>44224</v>
      </c>
      <c r="I34">
        <v>76.44</v>
      </c>
      <c r="J34" s="3">
        <f t="shared" si="1"/>
        <v>4.3977055449330837E-2</v>
      </c>
      <c r="K34" s="3"/>
      <c r="N34" s="2">
        <v>44224</v>
      </c>
      <c r="O34">
        <v>13</v>
      </c>
      <c r="P34" s="3">
        <f t="shared" si="2"/>
        <v>1.0101010101010166E-2</v>
      </c>
      <c r="Q34" s="3"/>
      <c r="T34" s="2">
        <v>44224</v>
      </c>
      <c r="U34">
        <v>7.86</v>
      </c>
      <c r="V34" s="3">
        <f t="shared" si="3"/>
        <v>-6.321112515802807E-3</v>
      </c>
      <c r="W34" s="3"/>
      <c r="Z34" s="2">
        <v>44224</v>
      </c>
      <c r="AA34">
        <v>167.49</v>
      </c>
      <c r="AB34" s="3">
        <f t="shared" si="4"/>
        <v>2.0533755788447516E-2</v>
      </c>
      <c r="AC34" s="3"/>
      <c r="AF34" s="2">
        <v>44224</v>
      </c>
      <c r="AG34">
        <v>36.9</v>
      </c>
      <c r="AH34" s="3">
        <f t="shared" si="5"/>
        <v>1.5410016510731817E-2</v>
      </c>
      <c r="AI34" s="3"/>
      <c r="AL34" s="2">
        <v>44224</v>
      </c>
      <c r="AM34">
        <v>113.48</v>
      </c>
      <c r="AN34" s="3">
        <f t="shared" si="6"/>
        <v>1.7575322812051652E-2</v>
      </c>
      <c r="AO34" s="3"/>
      <c r="AQ34" s="1"/>
      <c r="AR34" s="2">
        <v>44224</v>
      </c>
      <c r="AS34">
        <v>133.09</v>
      </c>
      <c r="AT34" s="3">
        <f t="shared" si="7"/>
        <v>-3.495032992531355E-2</v>
      </c>
      <c r="AU34" s="3"/>
      <c r="AX34" s="2">
        <v>44224</v>
      </c>
      <c r="AY34">
        <v>227.82</v>
      </c>
      <c r="AZ34" s="3">
        <f t="shared" si="8"/>
        <v>2.58927365245194E-2</v>
      </c>
      <c r="BA34" s="3"/>
      <c r="BD34" s="2">
        <v>44224</v>
      </c>
      <c r="BE34">
        <v>44.49</v>
      </c>
      <c r="BF34" s="3">
        <f t="shared" si="9"/>
        <v>-4.4933722758921935E-4</v>
      </c>
      <c r="BG34" s="3"/>
      <c r="BJ34" s="2">
        <v>44224</v>
      </c>
      <c r="BK34">
        <v>41.73</v>
      </c>
      <c r="BL34" s="3">
        <f t="shared" si="10"/>
        <v>1.2864077669902718E-2</v>
      </c>
      <c r="BN34" s="1"/>
    </row>
    <row r="35" spans="3:66" x14ac:dyDescent="0.25">
      <c r="C35" s="2">
        <v>44225</v>
      </c>
      <c r="D35">
        <v>3714.24</v>
      </c>
      <c r="E35" s="3">
        <f t="shared" si="0"/>
        <v>-1.9311502938707092E-2</v>
      </c>
      <c r="H35" s="2">
        <v>44225</v>
      </c>
      <c r="I35">
        <v>76.319999999999993</v>
      </c>
      <c r="J35" s="3">
        <f t="shared" si="1"/>
        <v>-1.5698587127158659E-3</v>
      </c>
      <c r="K35" s="3"/>
      <c r="N35" s="2">
        <v>44225</v>
      </c>
      <c r="O35">
        <v>12.94</v>
      </c>
      <c r="P35" s="3">
        <f t="shared" si="2"/>
        <v>-4.6153846153846878E-3</v>
      </c>
      <c r="Q35" s="3"/>
      <c r="T35" s="2">
        <v>44225</v>
      </c>
      <c r="U35">
        <v>7.72</v>
      </c>
      <c r="V35" s="3">
        <f t="shared" si="3"/>
        <v>-1.7811704834605702E-2</v>
      </c>
      <c r="W35" s="3"/>
      <c r="Z35" s="2">
        <v>44225</v>
      </c>
      <c r="AA35">
        <v>166.13</v>
      </c>
      <c r="AB35" s="3">
        <f t="shared" si="4"/>
        <v>-8.1198877544929049E-3</v>
      </c>
      <c r="AC35" s="3"/>
      <c r="AF35" s="2">
        <v>44225</v>
      </c>
      <c r="AG35">
        <v>35.93</v>
      </c>
      <c r="AH35" s="3">
        <f t="shared" si="5"/>
        <v>-2.6287262872628725E-2</v>
      </c>
      <c r="AI35" s="3"/>
      <c r="AL35" s="2">
        <v>44225</v>
      </c>
      <c r="AM35">
        <v>112.23</v>
      </c>
      <c r="AN35" s="3">
        <f t="shared" si="6"/>
        <v>-1.1015156855833652E-2</v>
      </c>
      <c r="AO35" s="3"/>
      <c r="AQ35" s="1"/>
      <c r="AR35" s="2">
        <v>44225</v>
      </c>
      <c r="AS35">
        <v>128.11000000000001</v>
      </c>
      <c r="AT35" s="3">
        <f t="shared" si="7"/>
        <v>-3.741828837628669E-2</v>
      </c>
      <c r="AU35" s="3"/>
      <c r="AX35" s="2">
        <v>44225</v>
      </c>
      <c r="AY35">
        <v>221.17</v>
      </c>
      <c r="AZ35" s="3">
        <f t="shared" si="8"/>
        <v>-2.9189711175489408E-2</v>
      </c>
      <c r="BA35" s="3"/>
      <c r="BD35" s="2">
        <v>44225</v>
      </c>
      <c r="BE35">
        <v>43.48</v>
      </c>
      <c r="BF35" s="3">
        <f t="shared" si="9"/>
        <v>-2.2701730726006009E-2</v>
      </c>
      <c r="BG35" s="3"/>
      <c r="BJ35" s="2">
        <v>44225</v>
      </c>
      <c r="BK35">
        <v>40.880000000000003</v>
      </c>
      <c r="BL35" s="3">
        <f t="shared" si="10"/>
        <v>-2.0369039060627703E-2</v>
      </c>
      <c r="BN35" s="1"/>
    </row>
    <row r="36" spans="3:66" x14ac:dyDescent="0.25">
      <c r="C36" s="2">
        <v>44228</v>
      </c>
      <c r="D36">
        <v>3773.86</v>
      </c>
      <c r="E36" s="3">
        <f t="shared" si="0"/>
        <v>1.6051736021366558E-2</v>
      </c>
      <c r="H36" s="2">
        <v>44228</v>
      </c>
      <c r="I36">
        <v>78.430000000000007</v>
      </c>
      <c r="J36" s="3">
        <f t="shared" si="1"/>
        <v>2.7646750524109143E-2</v>
      </c>
      <c r="K36" s="3"/>
      <c r="N36" s="2">
        <v>44228</v>
      </c>
      <c r="O36">
        <v>13.18</v>
      </c>
      <c r="P36" s="3">
        <f t="shared" si="2"/>
        <v>1.8547140649149974E-2</v>
      </c>
      <c r="Q36" s="3"/>
      <c r="T36" s="2">
        <v>44228</v>
      </c>
      <c r="U36">
        <v>7.94</v>
      </c>
      <c r="V36" s="3">
        <f t="shared" si="3"/>
        <v>2.8497409326424972E-2</v>
      </c>
      <c r="W36" s="3"/>
      <c r="Z36" s="2">
        <v>44228</v>
      </c>
      <c r="AA36">
        <v>167.83</v>
      </c>
      <c r="AB36" s="3">
        <f t="shared" si="4"/>
        <v>1.0232950099319904E-2</v>
      </c>
      <c r="AC36" s="3"/>
      <c r="AF36" s="2">
        <v>44228</v>
      </c>
      <c r="AG36">
        <v>35.99</v>
      </c>
      <c r="AH36" s="3">
        <f t="shared" si="5"/>
        <v>1.6699137211244608E-3</v>
      </c>
      <c r="AI36" s="3"/>
      <c r="AL36" s="2">
        <v>44228</v>
      </c>
      <c r="AM36">
        <v>113.06</v>
      </c>
      <c r="AN36" s="3">
        <f t="shared" si="6"/>
        <v>7.3955270426802056E-3</v>
      </c>
      <c r="AO36" s="3"/>
      <c r="AQ36" s="1"/>
      <c r="AR36" s="2">
        <v>44228</v>
      </c>
      <c r="AS36">
        <v>130.22</v>
      </c>
      <c r="AT36" s="3">
        <f t="shared" si="7"/>
        <v>1.6470220903910482E-2</v>
      </c>
      <c r="AU36" s="3"/>
      <c r="AX36" s="2">
        <v>44228</v>
      </c>
      <c r="AY36">
        <v>228.5</v>
      </c>
      <c r="AZ36" s="3">
        <f t="shared" si="8"/>
        <v>3.3141927024460838E-2</v>
      </c>
      <c r="BA36" s="3"/>
      <c r="BD36" s="2">
        <v>44228</v>
      </c>
      <c r="BE36">
        <v>43.1</v>
      </c>
      <c r="BF36" s="3">
        <f t="shared" si="9"/>
        <v>-8.7396504139833908E-3</v>
      </c>
      <c r="BG36" s="3"/>
      <c r="BJ36" s="2">
        <v>44228</v>
      </c>
      <c r="BK36">
        <v>41.16</v>
      </c>
      <c r="BL36" s="3">
        <f t="shared" si="10"/>
        <v>6.849315068492956E-3</v>
      </c>
      <c r="BN36" s="1"/>
    </row>
    <row r="37" spans="3:66" x14ac:dyDescent="0.25">
      <c r="C37" s="2">
        <v>44229</v>
      </c>
      <c r="D37">
        <v>3826.31</v>
      </c>
      <c r="E37" s="3">
        <f t="shared" si="0"/>
        <v>1.3898236818535858E-2</v>
      </c>
      <c r="H37" s="2">
        <v>44229</v>
      </c>
      <c r="I37">
        <v>79.59</v>
      </c>
      <c r="J37" s="3">
        <f t="shared" si="1"/>
        <v>1.4790258829529446E-2</v>
      </c>
      <c r="K37" s="3"/>
      <c r="N37" s="2">
        <v>44229</v>
      </c>
      <c r="O37">
        <v>13.5</v>
      </c>
      <c r="P37" s="3">
        <f t="shared" si="2"/>
        <v>2.427921092564489E-2</v>
      </c>
      <c r="Q37" s="3"/>
      <c r="T37" s="2">
        <v>44229</v>
      </c>
      <c r="U37">
        <v>7.96</v>
      </c>
      <c r="V37" s="3">
        <f t="shared" si="3"/>
        <v>2.5188916876572875E-3</v>
      </c>
      <c r="W37" s="3"/>
      <c r="Z37" s="2">
        <v>44229</v>
      </c>
      <c r="AA37">
        <v>174.9</v>
      </c>
      <c r="AB37" s="3">
        <f t="shared" si="4"/>
        <v>4.2125960793660155E-2</v>
      </c>
      <c r="AC37" s="3"/>
      <c r="AF37" s="2">
        <v>44229</v>
      </c>
      <c r="AG37">
        <v>36.56</v>
      </c>
      <c r="AH37" s="3">
        <f t="shared" si="5"/>
        <v>1.583773270352884E-2</v>
      </c>
      <c r="AI37" s="3"/>
      <c r="AL37" s="2">
        <v>44229</v>
      </c>
      <c r="AM37">
        <v>116.54</v>
      </c>
      <c r="AN37" s="3">
        <f t="shared" si="6"/>
        <v>3.0780116752167075E-2</v>
      </c>
      <c r="AO37" s="3"/>
      <c r="AQ37" s="1"/>
      <c r="AR37" s="2">
        <v>44229</v>
      </c>
      <c r="AS37">
        <v>131.05000000000001</v>
      </c>
      <c r="AT37" s="3">
        <f t="shared" si="7"/>
        <v>6.3738289049302121E-3</v>
      </c>
      <c r="AU37" s="3"/>
      <c r="AX37" s="2">
        <v>44229</v>
      </c>
      <c r="AY37">
        <v>228.37</v>
      </c>
      <c r="AZ37" s="3">
        <f t="shared" si="8"/>
        <v>-5.6892778993433701E-4</v>
      </c>
      <c r="BA37" s="3"/>
      <c r="BD37" s="2">
        <v>44229</v>
      </c>
      <c r="BE37">
        <v>43.56</v>
      </c>
      <c r="BF37" s="3">
        <f t="shared" si="9"/>
        <v>1.0672853828306295E-2</v>
      </c>
      <c r="BG37" s="3"/>
      <c r="BJ37" s="2">
        <v>44229</v>
      </c>
      <c r="BK37">
        <v>41.57</v>
      </c>
      <c r="BL37" s="3">
        <f t="shared" si="10"/>
        <v>9.9611273080661977E-3</v>
      </c>
      <c r="BN37" s="1"/>
    </row>
    <row r="38" spans="3:66" x14ac:dyDescent="0.25">
      <c r="C38" s="2">
        <v>44230</v>
      </c>
      <c r="D38">
        <v>3830.17</v>
      </c>
      <c r="E38" s="3">
        <f t="shared" si="0"/>
        <v>1.0088048276277739E-3</v>
      </c>
      <c r="H38" s="2">
        <v>44230</v>
      </c>
      <c r="I38">
        <v>77.14</v>
      </c>
      <c r="J38" s="3">
        <f t="shared" si="1"/>
        <v>-3.0782761653474044E-2</v>
      </c>
      <c r="K38" s="3"/>
      <c r="N38" s="2">
        <v>44230</v>
      </c>
      <c r="O38">
        <v>13.48</v>
      </c>
      <c r="P38" s="3">
        <f t="shared" si="2"/>
        <v>-1.481481481481417E-3</v>
      </c>
      <c r="Q38" s="3"/>
      <c r="T38" s="2">
        <v>44230</v>
      </c>
      <c r="U38">
        <v>8.2100000000000009</v>
      </c>
      <c r="V38" s="3">
        <f t="shared" si="3"/>
        <v>3.1407035175879505E-2</v>
      </c>
      <c r="W38" s="3"/>
      <c r="Z38" s="2">
        <v>44230</v>
      </c>
      <c r="AA38">
        <v>173.95</v>
      </c>
      <c r="AB38" s="3">
        <f t="shared" si="4"/>
        <v>-5.4316752429961479E-3</v>
      </c>
      <c r="AC38" s="3"/>
      <c r="AF38" s="2">
        <v>44230</v>
      </c>
      <c r="AG38">
        <v>37.99</v>
      </c>
      <c r="AH38" s="3">
        <f t="shared" si="5"/>
        <v>3.9113785557986835E-2</v>
      </c>
      <c r="AI38" s="3"/>
      <c r="AL38" s="2">
        <v>44230</v>
      </c>
      <c r="AM38">
        <v>117.87</v>
      </c>
      <c r="AN38" s="3">
        <f t="shared" si="6"/>
        <v>1.1412390595503696E-2</v>
      </c>
      <c r="AO38" s="3"/>
      <c r="AQ38" s="1"/>
      <c r="AR38" s="2">
        <v>44230</v>
      </c>
      <c r="AS38">
        <v>130.03</v>
      </c>
      <c r="AT38" s="3">
        <f t="shared" si="7"/>
        <v>-7.7832888210607187E-3</v>
      </c>
      <c r="AU38" s="3"/>
      <c r="AX38" s="2">
        <v>44230</v>
      </c>
      <c r="AY38">
        <v>231.7</v>
      </c>
      <c r="AZ38" s="3">
        <f t="shared" si="8"/>
        <v>1.4581600035030728E-2</v>
      </c>
      <c r="BA38" s="3"/>
      <c r="BD38" s="2">
        <v>44230</v>
      </c>
      <c r="BE38">
        <v>43.7</v>
      </c>
      <c r="BF38" s="3">
        <f t="shared" si="9"/>
        <v>3.2139577594123558E-3</v>
      </c>
      <c r="BG38" s="3"/>
      <c r="BJ38" s="2">
        <v>44230</v>
      </c>
      <c r="BK38">
        <v>41.41</v>
      </c>
      <c r="BL38" s="3">
        <f t="shared" si="10"/>
        <v>-3.8489295164783055E-3</v>
      </c>
      <c r="BN38" s="1"/>
    </row>
    <row r="39" spans="3:66" x14ac:dyDescent="0.25">
      <c r="C39" s="2">
        <v>44231</v>
      </c>
      <c r="D39">
        <v>3871.74</v>
      </c>
      <c r="E39" s="3">
        <f t="shared" si="0"/>
        <v>1.0853304161434041E-2</v>
      </c>
      <c r="H39" s="2">
        <v>44231</v>
      </c>
      <c r="I39">
        <v>79.23</v>
      </c>
      <c r="J39" s="3">
        <f t="shared" si="1"/>
        <v>2.7093596059113434E-2</v>
      </c>
      <c r="K39" s="3"/>
      <c r="N39" s="2">
        <v>44231</v>
      </c>
      <c r="O39">
        <v>13.61</v>
      </c>
      <c r="P39" s="3">
        <f t="shared" si="2"/>
        <v>9.6439169139466152E-3</v>
      </c>
      <c r="Q39" s="3"/>
      <c r="T39" s="2">
        <v>44231</v>
      </c>
      <c r="U39">
        <v>8.34</v>
      </c>
      <c r="V39" s="3">
        <f t="shared" si="3"/>
        <v>1.5834348355663774E-2</v>
      </c>
      <c r="W39" s="3"/>
      <c r="Z39" s="2">
        <v>44231</v>
      </c>
      <c r="AA39">
        <v>174.13</v>
      </c>
      <c r="AB39" s="3">
        <f t="shared" si="4"/>
        <v>1.0347801092267517E-3</v>
      </c>
      <c r="AC39" s="3"/>
      <c r="AF39" s="2">
        <v>44231</v>
      </c>
      <c r="AG39">
        <v>38.72</v>
      </c>
      <c r="AH39" s="3">
        <f t="shared" si="5"/>
        <v>1.9215583048170393E-2</v>
      </c>
      <c r="AI39" s="3"/>
      <c r="AL39" s="2">
        <v>44231</v>
      </c>
      <c r="AM39">
        <v>120.58</v>
      </c>
      <c r="AN39" s="3">
        <f t="shared" si="6"/>
        <v>2.2991431237804338E-2</v>
      </c>
      <c r="AO39" s="3"/>
      <c r="AQ39" s="1"/>
      <c r="AR39" s="2">
        <v>44231</v>
      </c>
      <c r="AS39">
        <v>133.38</v>
      </c>
      <c r="AT39" s="3">
        <f t="shared" si="7"/>
        <v>2.5763285395677959E-2</v>
      </c>
      <c r="AU39" s="3"/>
      <c r="AX39" s="2">
        <v>44231</v>
      </c>
      <c r="AY39">
        <v>230.75</v>
      </c>
      <c r="AZ39" s="3">
        <f t="shared" si="8"/>
        <v>-4.1001294777729402E-3</v>
      </c>
      <c r="BA39" s="3"/>
      <c r="BD39" s="2">
        <v>44231</v>
      </c>
      <c r="BE39">
        <v>44.11</v>
      </c>
      <c r="BF39" s="3">
        <f t="shared" si="9"/>
        <v>9.3821510297482646E-3</v>
      </c>
      <c r="BG39" s="3"/>
      <c r="BJ39" s="2">
        <v>44231</v>
      </c>
      <c r="BK39">
        <v>41.61</v>
      </c>
      <c r="BL39" s="3">
        <f t="shared" si="10"/>
        <v>4.8297512678097121E-3</v>
      </c>
      <c r="BN39" s="1"/>
    </row>
    <row r="40" spans="3:66" x14ac:dyDescent="0.25">
      <c r="C40" s="2">
        <v>44232</v>
      </c>
      <c r="D40">
        <v>3886.83</v>
      </c>
      <c r="E40" s="3">
        <f t="shared" si="0"/>
        <v>3.897472454245321E-3</v>
      </c>
      <c r="H40" s="2">
        <v>44232</v>
      </c>
      <c r="I40">
        <v>79.08</v>
      </c>
      <c r="J40" s="3">
        <f t="shared" si="1"/>
        <v>-1.8932222642938923E-3</v>
      </c>
      <c r="K40" s="3"/>
      <c r="N40" s="2">
        <v>44232</v>
      </c>
      <c r="O40">
        <v>13.54</v>
      </c>
      <c r="P40" s="3">
        <f t="shared" si="2"/>
        <v>-5.143277002204294E-3</v>
      </c>
      <c r="Q40" s="3"/>
      <c r="T40" s="2">
        <v>44232</v>
      </c>
      <c r="U40">
        <v>8.44</v>
      </c>
      <c r="V40" s="3">
        <f t="shared" si="3"/>
        <v>1.1990407673860837E-2</v>
      </c>
      <c r="W40" s="3"/>
      <c r="Z40" s="2">
        <v>44232</v>
      </c>
      <c r="AA40">
        <v>175.36</v>
      </c>
      <c r="AB40" s="3">
        <f t="shared" si="4"/>
        <v>7.0636880491588006E-3</v>
      </c>
      <c r="AC40" s="3"/>
      <c r="AF40" s="2">
        <v>44232</v>
      </c>
      <c r="AG40">
        <v>40.020000000000003</v>
      </c>
      <c r="AH40" s="3">
        <f t="shared" si="5"/>
        <v>3.3574380165289464E-2</v>
      </c>
      <c r="AI40" s="3"/>
      <c r="AL40" s="2">
        <v>44232</v>
      </c>
      <c r="AM40">
        <v>120.35</v>
      </c>
      <c r="AN40" s="3">
        <f t="shared" si="6"/>
        <v>-1.9074473378669632E-3</v>
      </c>
      <c r="AO40" s="3"/>
      <c r="AQ40" s="1"/>
      <c r="AR40" s="2">
        <v>44232</v>
      </c>
      <c r="AS40">
        <v>132.97</v>
      </c>
      <c r="AT40" s="3">
        <f t="shared" si="7"/>
        <v>-3.073924126555716E-3</v>
      </c>
      <c r="AU40" s="3"/>
      <c r="AX40" s="2">
        <v>44232</v>
      </c>
      <c r="AY40">
        <v>230.94</v>
      </c>
      <c r="AZ40" s="3">
        <f t="shared" si="8"/>
        <v>8.2340195016250561E-4</v>
      </c>
      <c r="BA40" s="3"/>
      <c r="BD40" s="2">
        <v>44232</v>
      </c>
      <c r="BE40">
        <v>44.67</v>
      </c>
      <c r="BF40" s="3">
        <f t="shared" si="9"/>
        <v>1.2695533892541411E-2</v>
      </c>
      <c r="BG40" s="3"/>
      <c r="BJ40" s="2">
        <v>44232</v>
      </c>
      <c r="BK40">
        <v>42.15</v>
      </c>
      <c r="BL40" s="3">
        <f t="shared" si="10"/>
        <v>1.2977649603460595E-2</v>
      </c>
      <c r="BN40" s="1"/>
    </row>
    <row r="41" spans="3:66" x14ac:dyDescent="0.25">
      <c r="C41" s="2">
        <v>44235</v>
      </c>
      <c r="D41">
        <v>3915.59</v>
      </c>
      <c r="E41" s="3">
        <f t="shared" si="0"/>
        <v>7.3993459966090747E-3</v>
      </c>
      <c r="H41" s="2">
        <v>44235</v>
      </c>
      <c r="I41">
        <v>81.92</v>
      </c>
      <c r="J41" s="3">
        <f t="shared" si="1"/>
        <v>3.591299949418314E-2</v>
      </c>
      <c r="K41" s="3"/>
      <c r="N41" s="2">
        <v>44235</v>
      </c>
      <c r="O41">
        <v>14.38</v>
      </c>
      <c r="P41" s="3">
        <f t="shared" si="2"/>
        <v>6.2038404726735719E-2</v>
      </c>
      <c r="Q41" s="3"/>
      <c r="T41" s="2">
        <v>44235</v>
      </c>
      <c r="U41">
        <v>8.48</v>
      </c>
      <c r="V41" s="3">
        <f t="shared" si="3"/>
        <v>4.7393364928911552E-3</v>
      </c>
      <c r="W41" s="3"/>
      <c r="Z41" s="2">
        <v>44235</v>
      </c>
      <c r="AA41">
        <v>179.4</v>
      </c>
      <c r="AB41" s="3">
        <f t="shared" si="4"/>
        <v>2.3038321167883069E-2</v>
      </c>
      <c r="AC41" s="3"/>
      <c r="AF41" s="2">
        <v>44235</v>
      </c>
      <c r="AG41">
        <v>41.74</v>
      </c>
      <c r="AH41" s="3">
        <f t="shared" si="5"/>
        <v>4.2978510744627663E-2</v>
      </c>
      <c r="AI41" s="3"/>
      <c r="AL41" s="2">
        <v>44235</v>
      </c>
      <c r="AM41">
        <v>122.23</v>
      </c>
      <c r="AN41" s="3">
        <f t="shared" si="6"/>
        <v>1.5621105110095623E-2</v>
      </c>
      <c r="AO41" s="3"/>
      <c r="AQ41" s="1"/>
      <c r="AR41" s="2">
        <v>44235</v>
      </c>
      <c r="AS41">
        <v>133.11000000000001</v>
      </c>
      <c r="AT41" s="3">
        <f t="shared" si="7"/>
        <v>1.0528690682110042E-3</v>
      </c>
      <c r="AU41" s="3"/>
      <c r="AX41" s="2">
        <v>44235</v>
      </c>
      <c r="AY41">
        <v>231.19</v>
      </c>
      <c r="AZ41" s="3">
        <f t="shared" si="8"/>
        <v>1.0825322594614217E-3</v>
      </c>
      <c r="BA41" s="3"/>
      <c r="BD41" s="2">
        <v>44235</v>
      </c>
      <c r="BE41">
        <v>44.88</v>
      </c>
      <c r="BF41" s="3">
        <f t="shared" si="9"/>
        <v>4.7011417058429039E-3</v>
      </c>
      <c r="BG41" s="3"/>
      <c r="BJ41" s="2">
        <v>44235</v>
      </c>
      <c r="BK41">
        <v>42.38</v>
      </c>
      <c r="BL41" s="3">
        <f t="shared" si="10"/>
        <v>5.4567022538554166E-3</v>
      </c>
      <c r="BN41" s="1"/>
    </row>
    <row r="42" spans="3:66" x14ac:dyDescent="0.25">
      <c r="C42" s="2">
        <v>44236</v>
      </c>
      <c r="D42">
        <v>3911.23</v>
      </c>
      <c r="E42" s="3">
        <f t="shared" si="0"/>
        <v>-1.1134975827398197E-3</v>
      </c>
      <c r="H42" s="2">
        <v>44236</v>
      </c>
      <c r="I42">
        <v>81.25</v>
      </c>
      <c r="J42" s="3">
        <f t="shared" si="1"/>
        <v>-8.1787109375E-3</v>
      </c>
      <c r="K42" s="3"/>
      <c r="N42" s="2">
        <v>44236</v>
      </c>
      <c r="O42">
        <v>14.21</v>
      </c>
      <c r="P42" s="3">
        <f t="shared" si="2"/>
        <v>-1.182197496522952E-2</v>
      </c>
      <c r="Q42" s="3"/>
      <c r="T42" s="2">
        <v>44236</v>
      </c>
      <c r="U42">
        <v>8.75</v>
      </c>
      <c r="V42" s="3">
        <f t="shared" si="3"/>
        <v>3.1839622641509413E-2</v>
      </c>
      <c r="W42" s="3"/>
      <c r="Z42" s="2">
        <v>44236</v>
      </c>
      <c r="AA42">
        <v>179.25</v>
      </c>
      <c r="AB42" s="3">
        <f t="shared" si="4"/>
        <v>-8.361204013378476E-4</v>
      </c>
      <c r="AC42" s="3"/>
      <c r="AF42" s="2">
        <v>44236</v>
      </c>
      <c r="AG42">
        <v>41.26</v>
      </c>
      <c r="AH42" s="3">
        <f t="shared" si="5"/>
        <v>-1.1499760421658012E-2</v>
      </c>
      <c r="AI42" s="3"/>
      <c r="AL42" s="2">
        <v>44236</v>
      </c>
      <c r="AM42">
        <v>121.74</v>
      </c>
      <c r="AN42" s="3">
        <f t="shared" si="6"/>
        <v>-4.0088358013581349E-3</v>
      </c>
      <c r="AO42" s="3"/>
      <c r="AQ42" s="1"/>
      <c r="AR42" s="2">
        <v>44236</v>
      </c>
      <c r="AS42">
        <v>132.24</v>
      </c>
      <c r="AT42" s="3">
        <f t="shared" si="7"/>
        <v>-6.5359477124183885E-3</v>
      </c>
      <c r="AU42" s="3"/>
      <c r="AX42" s="2">
        <v>44236</v>
      </c>
      <c r="AY42">
        <v>232.43</v>
      </c>
      <c r="AZ42" s="3">
        <f t="shared" si="8"/>
        <v>5.3635537869285432E-3</v>
      </c>
      <c r="BA42" s="3"/>
      <c r="BD42" s="2">
        <v>44236</v>
      </c>
      <c r="BE42">
        <v>45.13</v>
      </c>
      <c r="BF42" s="3">
        <f t="shared" si="9"/>
        <v>5.5704099821747288E-3</v>
      </c>
      <c r="BG42" s="3"/>
      <c r="BJ42" s="2">
        <v>44236</v>
      </c>
      <c r="BK42">
        <v>42.19</v>
      </c>
      <c r="BL42" s="3">
        <f t="shared" si="10"/>
        <v>-4.4832468145352689E-3</v>
      </c>
      <c r="BN42" s="1"/>
    </row>
    <row r="43" spans="3:66" x14ac:dyDescent="0.25">
      <c r="C43" s="2">
        <v>44237</v>
      </c>
      <c r="D43">
        <v>3909.88</v>
      </c>
      <c r="E43" s="3">
        <f t="shared" si="0"/>
        <v>-3.4515996246697878E-4</v>
      </c>
      <c r="H43" s="2">
        <v>44237</v>
      </c>
      <c r="I43">
        <v>80.3</v>
      </c>
      <c r="J43" s="3">
        <f t="shared" si="1"/>
        <v>-1.169230769230778E-2</v>
      </c>
      <c r="K43" s="3"/>
      <c r="N43" s="2">
        <v>44237</v>
      </c>
      <c r="O43">
        <v>14.7</v>
      </c>
      <c r="P43" s="3">
        <f t="shared" si="2"/>
        <v>3.4482758620689502E-2</v>
      </c>
      <c r="Q43" s="3"/>
      <c r="T43" s="2">
        <v>44237</v>
      </c>
      <c r="U43">
        <v>8.6199999999999992</v>
      </c>
      <c r="V43" s="3">
        <f t="shared" si="3"/>
        <v>-1.4857142857142902E-2</v>
      </c>
      <c r="W43" s="3"/>
      <c r="Z43" s="2">
        <v>44237</v>
      </c>
      <c r="AA43">
        <v>179.65</v>
      </c>
      <c r="AB43" s="3">
        <f t="shared" si="4"/>
        <v>2.2315202231519837E-3</v>
      </c>
      <c r="AC43" s="3"/>
      <c r="AF43" s="2">
        <v>44237</v>
      </c>
      <c r="AG43">
        <v>41.65</v>
      </c>
      <c r="AH43" s="3">
        <f t="shared" si="5"/>
        <v>9.452253999030491E-3</v>
      </c>
      <c r="AI43" s="3"/>
      <c r="AL43" s="2">
        <v>44237</v>
      </c>
      <c r="AM43">
        <v>121.81</v>
      </c>
      <c r="AN43" s="3">
        <f t="shared" si="6"/>
        <v>5.7499589288645403E-4</v>
      </c>
      <c r="AO43" s="3"/>
      <c r="AQ43" s="1"/>
      <c r="AR43" s="2">
        <v>44237</v>
      </c>
      <c r="AS43">
        <v>131.63</v>
      </c>
      <c r="AT43" s="3">
        <f t="shared" si="7"/>
        <v>-4.6128251663642983E-3</v>
      </c>
      <c r="AU43" s="3"/>
      <c r="AX43" s="2">
        <v>44237</v>
      </c>
      <c r="AY43">
        <v>231.53</v>
      </c>
      <c r="AZ43" s="3">
        <f t="shared" si="8"/>
        <v>-3.8721335455836892E-3</v>
      </c>
      <c r="BA43" s="3"/>
      <c r="BD43" s="2">
        <v>44237</v>
      </c>
      <c r="BE43">
        <v>44.6</v>
      </c>
      <c r="BF43" s="3">
        <f t="shared" si="9"/>
        <v>-1.1743851096831404E-2</v>
      </c>
      <c r="BG43" s="3"/>
      <c r="BJ43" s="2">
        <v>44237</v>
      </c>
      <c r="BK43">
        <v>42.11</v>
      </c>
      <c r="BL43" s="3">
        <f t="shared" si="10"/>
        <v>-1.8961839298411443E-3</v>
      </c>
      <c r="BN43" s="1"/>
    </row>
    <row r="44" spans="3:66" x14ac:dyDescent="0.25">
      <c r="C44" s="2">
        <v>44238</v>
      </c>
      <c r="D44">
        <v>3916.38</v>
      </c>
      <c r="E44" s="3">
        <f t="shared" si="0"/>
        <v>1.6624551137118804E-3</v>
      </c>
      <c r="H44" s="2">
        <v>44238</v>
      </c>
      <c r="I44">
        <v>84.33</v>
      </c>
      <c r="J44" s="3">
        <f t="shared" si="1"/>
        <v>5.0186799501868107E-2</v>
      </c>
      <c r="K44" s="3"/>
      <c r="N44" s="2">
        <v>44238</v>
      </c>
      <c r="O44">
        <v>15.19</v>
      </c>
      <c r="P44" s="3">
        <f t="shared" si="2"/>
        <v>3.3333333333333437E-2</v>
      </c>
      <c r="Q44" s="3"/>
      <c r="T44" s="2">
        <v>44238</v>
      </c>
      <c r="U44">
        <v>8.4</v>
      </c>
      <c r="V44" s="3">
        <f t="shared" si="3"/>
        <v>-2.5522041763340941E-2</v>
      </c>
      <c r="W44" s="3"/>
      <c r="Z44" s="2">
        <v>44238</v>
      </c>
      <c r="AA44">
        <v>180.22</v>
      </c>
      <c r="AB44" s="3">
        <f t="shared" si="4"/>
        <v>3.1728360701364089E-3</v>
      </c>
      <c r="AC44" s="3"/>
      <c r="AF44" s="2">
        <v>44238</v>
      </c>
      <c r="AG44">
        <v>40.61</v>
      </c>
      <c r="AH44" s="3">
        <f t="shared" si="5"/>
        <v>-2.4969987995198006E-2</v>
      </c>
      <c r="AI44" s="3"/>
      <c r="AL44" s="2">
        <v>44238</v>
      </c>
      <c r="AM44">
        <v>121.47</v>
      </c>
      <c r="AN44" s="3">
        <f t="shared" si="6"/>
        <v>-2.7912322469419992E-3</v>
      </c>
      <c r="AO44" s="3"/>
      <c r="AQ44" s="1"/>
      <c r="AR44" s="2">
        <v>44238</v>
      </c>
      <c r="AS44">
        <v>131.38</v>
      </c>
      <c r="AT44" s="3">
        <f t="shared" si="7"/>
        <v>-1.8992630859226978E-3</v>
      </c>
      <c r="AU44" s="3"/>
      <c r="AX44" s="2">
        <v>44238</v>
      </c>
      <c r="AY44">
        <v>233.12</v>
      </c>
      <c r="AZ44" s="3">
        <f t="shared" si="8"/>
        <v>6.8673606012179533E-3</v>
      </c>
      <c r="BA44" s="3"/>
      <c r="BD44" s="2">
        <v>44238</v>
      </c>
      <c r="BE44">
        <v>44.57</v>
      </c>
      <c r="BF44" s="3">
        <f t="shared" si="9"/>
        <v>-6.7264573991032695E-4</v>
      </c>
      <c r="BG44" s="3"/>
      <c r="BJ44" s="2">
        <v>44238</v>
      </c>
      <c r="BK44">
        <v>42.7</v>
      </c>
      <c r="BL44" s="3">
        <f t="shared" si="10"/>
        <v>1.4010923771075934E-2</v>
      </c>
      <c r="BN44" s="1"/>
    </row>
    <row r="45" spans="3:66" x14ac:dyDescent="0.25">
      <c r="C45" s="2">
        <v>44239</v>
      </c>
      <c r="D45">
        <v>3934.83</v>
      </c>
      <c r="E45" s="3">
        <f t="shared" si="0"/>
        <v>4.7109831017417836E-3</v>
      </c>
      <c r="H45" s="2">
        <v>44239</v>
      </c>
      <c r="I45">
        <v>85.82</v>
      </c>
      <c r="J45" s="3">
        <f t="shared" si="1"/>
        <v>1.7668682556622795E-2</v>
      </c>
      <c r="K45" s="3"/>
      <c r="N45" s="2">
        <v>44239</v>
      </c>
      <c r="O45">
        <v>14.9</v>
      </c>
      <c r="P45" s="3">
        <f t="shared" si="2"/>
        <v>-1.9091507570770161E-2</v>
      </c>
      <c r="Q45" s="3"/>
      <c r="T45" s="2">
        <v>44239</v>
      </c>
      <c r="U45">
        <v>8.4</v>
      </c>
      <c r="V45" s="3">
        <f t="shared" si="3"/>
        <v>0</v>
      </c>
      <c r="W45" s="3"/>
      <c r="Z45" s="2">
        <v>44239</v>
      </c>
      <c r="AA45">
        <v>179.89</v>
      </c>
      <c r="AB45" s="3">
        <f t="shared" si="4"/>
        <v>-1.8310953279325748E-3</v>
      </c>
      <c r="AC45" s="3"/>
      <c r="AF45" s="2">
        <v>44239</v>
      </c>
      <c r="AG45">
        <v>41.17</v>
      </c>
      <c r="AH45" s="3">
        <f t="shared" si="5"/>
        <v>1.3789706968726945E-2</v>
      </c>
      <c r="AI45" s="3"/>
      <c r="AL45" s="2">
        <v>44239</v>
      </c>
      <c r="AM45">
        <v>123.2</v>
      </c>
      <c r="AN45" s="3">
        <f t="shared" si="6"/>
        <v>1.4242199720095439E-2</v>
      </c>
      <c r="AO45" s="3"/>
      <c r="AQ45" s="1"/>
      <c r="AR45" s="2">
        <v>44239</v>
      </c>
      <c r="AS45">
        <v>131.61000000000001</v>
      </c>
      <c r="AT45" s="3">
        <f t="shared" si="7"/>
        <v>1.7506469782311296E-3</v>
      </c>
      <c r="AU45" s="3"/>
      <c r="AX45" s="2">
        <v>44239</v>
      </c>
      <c r="AY45">
        <v>233.6</v>
      </c>
      <c r="AZ45" s="3">
        <f t="shared" si="8"/>
        <v>2.0590253946464188E-3</v>
      </c>
      <c r="BA45" s="3"/>
      <c r="BD45" s="2">
        <v>44239</v>
      </c>
      <c r="BE45">
        <v>44.71</v>
      </c>
      <c r="BF45" s="3">
        <f t="shared" si="9"/>
        <v>3.1411263181513327E-3</v>
      </c>
      <c r="BG45" s="3"/>
      <c r="BJ45" s="2">
        <v>44239</v>
      </c>
      <c r="BK45">
        <v>43.04</v>
      </c>
      <c r="BL45" s="3">
        <f t="shared" si="10"/>
        <v>7.9625292740046483E-3</v>
      </c>
      <c r="BN45" s="1"/>
    </row>
    <row r="46" spans="3:66" x14ac:dyDescent="0.25">
      <c r="C46" s="2">
        <v>44243</v>
      </c>
      <c r="D46">
        <v>3932.59</v>
      </c>
      <c r="E46" s="3">
        <f t="shared" si="0"/>
        <v>-5.6927491149549869E-4</v>
      </c>
      <c r="H46" s="2">
        <v>44243</v>
      </c>
      <c r="I46">
        <v>85.56</v>
      </c>
      <c r="J46" s="3">
        <f t="shared" si="1"/>
        <v>-3.029596830575465E-3</v>
      </c>
      <c r="K46" s="3"/>
      <c r="N46" s="2">
        <v>44243</v>
      </c>
      <c r="O46">
        <v>15.27</v>
      </c>
      <c r="P46" s="3">
        <f t="shared" si="2"/>
        <v>2.4832214765100558E-2</v>
      </c>
      <c r="Q46" s="3"/>
      <c r="T46" s="2">
        <v>44243</v>
      </c>
      <c r="U46">
        <v>8.4600000000000009</v>
      </c>
      <c r="V46" s="3">
        <f t="shared" si="3"/>
        <v>7.1428571428571175E-3</v>
      </c>
      <c r="W46" s="3"/>
      <c r="Z46" s="2">
        <v>44243</v>
      </c>
      <c r="AA46">
        <v>183.88</v>
      </c>
      <c r="AB46" s="3">
        <f t="shared" si="4"/>
        <v>2.2180221246317355E-2</v>
      </c>
      <c r="AC46" s="3"/>
      <c r="AF46" s="2">
        <v>44243</v>
      </c>
      <c r="AG46">
        <v>42.4</v>
      </c>
      <c r="AH46" s="3">
        <f t="shared" si="5"/>
        <v>2.9876123390818465E-2</v>
      </c>
      <c r="AI46" s="3"/>
      <c r="AL46" s="2">
        <v>44243</v>
      </c>
      <c r="AM46">
        <v>126.17</v>
      </c>
      <c r="AN46" s="3">
        <f t="shared" si="6"/>
        <v>2.4107142857142883E-2</v>
      </c>
      <c r="AO46" s="3"/>
      <c r="AQ46" s="1"/>
      <c r="AR46" s="2">
        <v>44243</v>
      </c>
      <c r="AS46">
        <v>129.5</v>
      </c>
      <c r="AT46" s="3">
        <f t="shared" si="7"/>
        <v>-1.6032216396930421E-2</v>
      </c>
      <c r="AU46" s="3"/>
      <c r="AX46" s="2">
        <v>44243</v>
      </c>
      <c r="AY46">
        <v>232.37</v>
      </c>
      <c r="AZ46" s="3">
        <f t="shared" si="8"/>
        <v>-5.2654109589040932E-3</v>
      </c>
      <c r="BA46" s="3"/>
      <c r="BD46" s="2">
        <v>44243</v>
      </c>
      <c r="BE46">
        <v>45.08</v>
      </c>
      <c r="BF46" s="3">
        <f t="shared" si="9"/>
        <v>8.2755535674345904E-3</v>
      </c>
      <c r="BG46" s="3"/>
      <c r="BJ46" s="2">
        <v>44243</v>
      </c>
      <c r="BK46">
        <v>42.68</v>
      </c>
      <c r="BL46" s="3">
        <f t="shared" si="10"/>
        <v>-8.3643122676579917E-3</v>
      </c>
      <c r="BN46" s="1"/>
    </row>
    <row r="47" spans="3:66" x14ac:dyDescent="0.25">
      <c r="C47" s="2">
        <v>44244</v>
      </c>
      <c r="D47">
        <v>3931.33</v>
      </c>
      <c r="E47" s="3">
        <f t="shared" si="0"/>
        <v>-3.2039953313212077E-4</v>
      </c>
      <c r="H47" s="2">
        <v>44244</v>
      </c>
      <c r="I47">
        <v>83.91</v>
      </c>
      <c r="J47" s="3">
        <f t="shared" si="1"/>
        <v>-1.9284712482468547E-2</v>
      </c>
      <c r="K47" s="3"/>
      <c r="N47" s="2">
        <v>44244</v>
      </c>
      <c r="O47">
        <v>14.85</v>
      </c>
      <c r="P47" s="3">
        <f t="shared" si="2"/>
        <v>-2.7504911591355596E-2</v>
      </c>
      <c r="Q47" s="3"/>
      <c r="T47" s="2">
        <v>44244</v>
      </c>
      <c r="U47">
        <v>8.42</v>
      </c>
      <c r="V47" s="3">
        <f t="shared" si="3"/>
        <v>-4.7281323877069736E-3</v>
      </c>
      <c r="W47" s="3"/>
      <c r="Z47" s="2">
        <v>44244</v>
      </c>
      <c r="AA47">
        <v>183.81</v>
      </c>
      <c r="AB47" s="3">
        <f t="shared" si="4"/>
        <v>-3.8068305416572024E-4</v>
      </c>
      <c r="AC47" s="3"/>
      <c r="AF47" s="2">
        <v>44244</v>
      </c>
      <c r="AG47">
        <v>43.06</v>
      </c>
      <c r="AH47" s="3">
        <f t="shared" si="5"/>
        <v>1.5566037735849081E-2</v>
      </c>
      <c r="AI47" s="3"/>
      <c r="AL47" s="2">
        <v>44244</v>
      </c>
      <c r="AM47">
        <v>126.56</v>
      </c>
      <c r="AN47" s="3">
        <f t="shared" si="6"/>
        <v>3.0910676071966847E-3</v>
      </c>
      <c r="AO47" s="3"/>
      <c r="AQ47" s="1"/>
      <c r="AR47" s="2">
        <v>44244</v>
      </c>
      <c r="AS47">
        <v>127.21</v>
      </c>
      <c r="AT47" s="3">
        <f t="shared" si="7"/>
        <v>-1.7683397683397772E-2</v>
      </c>
      <c r="AU47" s="3"/>
      <c r="AX47" s="2">
        <v>44244</v>
      </c>
      <c r="AY47">
        <v>233.38</v>
      </c>
      <c r="AZ47" s="3">
        <f t="shared" si="8"/>
        <v>4.3465163317122357E-3</v>
      </c>
      <c r="BA47" s="3"/>
      <c r="BD47" s="2">
        <v>44244</v>
      </c>
      <c r="BE47">
        <v>45.55</v>
      </c>
      <c r="BF47" s="3">
        <f t="shared" si="9"/>
        <v>1.0425909494232499E-2</v>
      </c>
      <c r="BG47" s="3"/>
      <c r="BJ47" s="2">
        <v>44244</v>
      </c>
      <c r="BK47">
        <v>42.56</v>
      </c>
      <c r="BL47" s="3">
        <f t="shared" si="10"/>
        <v>-2.811621368322359E-3</v>
      </c>
      <c r="BN47" s="1"/>
    </row>
    <row r="48" spans="3:66" x14ac:dyDescent="0.25">
      <c r="C48" s="2">
        <v>44245</v>
      </c>
      <c r="D48">
        <v>3913.97</v>
      </c>
      <c r="E48" s="3">
        <f t="shared" si="0"/>
        <v>-4.4158083905446732E-3</v>
      </c>
      <c r="H48" s="2">
        <v>44245</v>
      </c>
      <c r="I48">
        <v>86.34</v>
      </c>
      <c r="J48" s="3">
        <f t="shared" si="1"/>
        <v>2.8959599570969052E-2</v>
      </c>
      <c r="K48" s="3"/>
      <c r="N48" s="2">
        <v>44245</v>
      </c>
      <c r="O48">
        <v>14.77</v>
      </c>
      <c r="P48" s="3">
        <f t="shared" si="2"/>
        <v>-5.3872053872053849E-3</v>
      </c>
      <c r="Q48" s="3"/>
      <c r="T48" s="2">
        <v>44245</v>
      </c>
      <c r="U48">
        <v>8.3800000000000008</v>
      </c>
      <c r="V48" s="3">
        <f t="shared" si="3"/>
        <v>-4.7505938242279333E-3</v>
      </c>
      <c r="W48" s="3"/>
      <c r="Z48" s="2">
        <v>44245</v>
      </c>
      <c r="AA48">
        <v>181.65</v>
      </c>
      <c r="AB48" s="3">
        <f t="shared" si="4"/>
        <v>-1.1751264893096081E-2</v>
      </c>
      <c r="AC48" s="3"/>
      <c r="AF48" s="2">
        <v>44245</v>
      </c>
      <c r="AG48">
        <v>42.39</v>
      </c>
      <c r="AH48" s="3">
        <f t="shared" si="5"/>
        <v>-1.5559684161635001E-2</v>
      </c>
      <c r="AI48" s="3"/>
      <c r="AL48" s="2">
        <v>44245</v>
      </c>
      <c r="AM48">
        <v>126.99</v>
      </c>
      <c r="AN48" s="3">
        <f t="shared" si="6"/>
        <v>3.3975979772440379E-3</v>
      </c>
      <c r="AO48" s="3"/>
      <c r="AQ48" s="1"/>
      <c r="AR48" s="2">
        <v>44245</v>
      </c>
      <c r="AS48">
        <v>126.11</v>
      </c>
      <c r="AT48" s="3">
        <f t="shared" si="7"/>
        <v>-8.64711893719039E-3</v>
      </c>
      <c r="AU48" s="3"/>
      <c r="AX48" s="2">
        <v>44245</v>
      </c>
      <c r="AY48">
        <v>232.99</v>
      </c>
      <c r="AZ48" s="3">
        <f t="shared" si="8"/>
        <v>-1.6710943525579669E-3</v>
      </c>
      <c r="BA48" s="3"/>
      <c r="BD48" s="2">
        <v>44245</v>
      </c>
      <c r="BE48">
        <v>42.6</v>
      </c>
      <c r="BF48" s="3">
        <f t="shared" si="9"/>
        <v>-6.4763995609220526E-2</v>
      </c>
      <c r="BG48" s="3"/>
      <c r="BJ48" s="2">
        <v>44245</v>
      </c>
      <c r="BK48">
        <v>43.1</v>
      </c>
      <c r="BL48" s="3">
        <f t="shared" si="10"/>
        <v>1.2687969924811915E-2</v>
      </c>
      <c r="BN48" s="1"/>
    </row>
    <row r="49" spans="3:66" x14ac:dyDescent="0.25">
      <c r="C49" s="2">
        <v>44246</v>
      </c>
      <c r="D49">
        <v>3906.71</v>
      </c>
      <c r="E49" s="3">
        <f t="shared" si="0"/>
        <v>-1.8548941356217874E-3</v>
      </c>
      <c r="H49" s="2">
        <v>44246</v>
      </c>
      <c r="I49">
        <v>88.7</v>
      </c>
      <c r="J49" s="3">
        <f t="shared" si="1"/>
        <v>2.7333796618021822E-2</v>
      </c>
      <c r="K49" s="3"/>
      <c r="N49" s="2">
        <v>44246</v>
      </c>
      <c r="O49">
        <v>14.87</v>
      </c>
      <c r="P49" s="3">
        <f t="shared" si="2"/>
        <v>6.7704807041299997E-3</v>
      </c>
      <c r="Q49" s="3"/>
      <c r="T49" s="2">
        <v>44246</v>
      </c>
      <c r="U49">
        <v>8.49</v>
      </c>
      <c r="V49" s="3">
        <f t="shared" si="3"/>
        <v>1.3126491646777927E-2</v>
      </c>
      <c r="W49" s="3"/>
      <c r="Z49" s="2">
        <v>44246</v>
      </c>
      <c r="AA49">
        <v>190.72</v>
      </c>
      <c r="AB49" s="3">
        <f t="shared" si="4"/>
        <v>4.9931186347371259E-2</v>
      </c>
      <c r="AC49" s="3"/>
      <c r="AF49" s="2">
        <v>44246</v>
      </c>
      <c r="AG49">
        <v>42.67</v>
      </c>
      <c r="AH49" s="3">
        <f t="shared" si="5"/>
        <v>6.6053314460958745E-3</v>
      </c>
      <c r="AI49" s="3"/>
      <c r="AL49" s="2">
        <v>44246</v>
      </c>
      <c r="AM49">
        <v>129.11000000000001</v>
      </c>
      <c r="AN49" s="3">
        <f t="shared" si="6"/>
        <v>1.6694227891960178E-2</v>
      </c>
      <c r="AO49" s="3"/>
      <c r="AQ49" s="1"/>
      <c r="AR49" s="2">
        <v>44246</v>
      </c>
      <c r="AS49">
        <v>126.27</v>
      </c>
      <c r="AT49" s="3">
        <f t="shared" si="7"/>
        <v>1.268733645230391E-3</v>
      </c>
      <c r="AU49" s="3"/>
      <c r="AX49" s="2">
        <v>44246</v>
      </c>
      <c r="AY49">
        <v>230.29</v>
      </c>
      <c r="AZ49" s="3">
        <f t="shared" si="8"/>
        <v>-1.1588480192282979E-2</v>
      </c>
      <c r="BA49" s="3"/>
      <c r="BD49" s="2">
        <v>44246</v>
      </c>
      <c r="BE49">
        <v>42.81</v>
      </c>
      <c r="BF49" s="3">
        <f t="shared" si="9"/>
        <v>4.9295774647888368E-3</v>
      </c>
      <c r="BG49" s="3"/>
      <c r="BJ49" s="2">
        <v>44246</v>
      </c>
      <c r="BK49">
        <v>42.54</v>
      </c>
      <c r="BL49" s="3">
        <f t="shared" si="10"/>
        <v>-1.2993039443155552E-2</v>
      </c>
      <c r="BN49" s="1"/>
    </row>
    <row r="50" spans="3:66" x14ac:dyDescent="0.25">
      <c r="C50" s="2">
        <v>44249</v>
      </c>
      <c r="D50">
        <v>3876.5</v>
      </c>
      <c r="E50" s="3">
        <f t="shared" si="0"/>
        <v>-7.7328493796570141E-3</v>
      </c>
      <c r="H50" s="2">
        <v>44249</v>
      </c>
      <c r="I50">
        <v>84.13</v>
      </c>
      <c r="J50" s="3">
        <f t="shared" si="1"/>
        <v>-5.1521984216460037E-2</v>
      </c>
      <c r="K50" s="3"/>
      <c r="N50" s="2">
        <v>44249</v>
      </c>
      <c r="O50">
        <v>14.3</v>
      </c>
      <c r="P50" s="3">
        <f t="shared" si="2"/>
        <v>-3.8332212508406127E-2</v>
      </c>
      <c r="Q50" s="3"/>
      <c r="T50" s="2">
        <v>44249</v>
      </c>
      <c r="U50">
        <v>8.58</v>
      </c>
      <c r="V50" s="3">
        <f t="shared" si="3"/>
        <v>1.0600706713780994E-2</v>
      </c>
      <c r="W50" s="3"/>
      <c r="Z50" s="2">
        <v>44249</v>
      </c>
      <c r="AA50">
        <v>198.13</v>
      </c>
      <c r="AB50" s="3">
        <f t="shared" si="4"/>
        <v>3.8852768456375752E-2</v>
      </c>
      <c r="AC50" s="3"/>
      <c r="AF50" s="2">
        <v>44249</v>
      </c>
      <c r="AG50">
        <v>44.25</v>
      </c>
      <c r="AH50" s="3">
        <f t="shared" si="5"/>
        <v>3.7028357159596847E-2</v>
      </c>
      <c r="AI50" s="3"/>
      <c r="AL50" s="2">
        <v>44249</v>
      </c>
      <c r="AM50">
        <v>130.32</v>
      </c>
      <c r="AN50" s="3">
        <f t="shared" si="6"/>
        <v>9.3718534582911683E-3</v>
      </c>
      <c r="AO50" s="3"/>
      <c r="AQ50" s="1"/>
      <c r="AR50" s="2">
        <v>44249</v>
      </c>
      <c r="AS50">
        <v>122.5</v>
      </c>
      <c r="AT50" s="3">
        <f t="shared" si="7"/>
        <v>-2.9856656371267887E-2</v>
      </c>
      <c r="AU50" s="3"/>
      <c r="AX50" s="2">
        <v>44249</v>
      </c>
      <c r="AY50">
        <v>224.12</v>
      </c>
      <c r="AZ50" s="3">
        <f t="shared" si="8"/>
        <v>-2.6792305354118695E-2</v>
      </c>
      <c r="BA50" s="3"/>
      <c r="BD50" s="2">
        <v>44249</v>
      </c>
      <c r="BE50">
        <v>42.61</v>
      </c>
      <c r="BF50" s="3">
        <f t="shared" si="9"/>
        <v>-4.6718056528849417E-3</v>
      </c>
      <c r="BG50" s="3"/>
      <c r="BJ50" s="2">
        <v>44249</v>
      </c>
      <c r="BK50">
        <v>42.98</v>
      </c>
      <c r="BL50" s="3">
        <f t="shared" si="10"/>
        <v>1.0343206393982118E-2</v>
      </c>
      <c r="BN50" s="1"/>
    </row>
    <row r="51" spans="3:66" x14ac:dyDescent="0.25">
      <c r="C51" s="2">
        <v>44250</v>
      </c>
      <c r="D51">
        <v>3881.37</v>
      </c>
      <c r="E51" s="3">
        <f t="shared" si="0"/>
        <v>1.2562878885591378E-3</v>
      </c>
      <c r="H51" s="2">
        <v>44250</v>
      </c>
      <c r="I51">
        <v>86.04</v>
      </c>
      <c r="J51" s="3">
        <f t="shared" si="1"/>
        <v>2.2702959705218184E-2</v>
      </c>
      <c r="K51" s="3"/>
      <c r="N51" s="2">
        <v>44250</v>
      </c>
      <c r="O51">
        <v>14.09</v>
      </c>
      <c r="P51" s="3">
        <f t="shared" si="2"/>
        <v>-1.4685314685314754E-2</v>
      </c>
      <c r="Q51" s="3"/>
      <c r="T51" s="2">
        <v>44250</v>
      </c>
      <c r="U51">
        <v>8.52</v>
      </c>
      <c r="V51" s="3">
        <f t="shared" si="3"/>
        <v>-6.9930069930070893E-3</v>
      </c>
      <c r="W51" s="3"/>
      <c r="Z51" s="2">
        <v>44250</v>
      </c>
      <c r="AA51">
        <v>200.05</v>
      </c>
      <c r="AB51" s="3">
        <f t="shared" si="4"/>
        <v>9.6906071771061253E-3</v>
      </c>
      <c r="AC51" s="3"/>
      <c r="AF51" s="2">
        <v>44250</v>
      </c>
      <c r="AG51">
        <v>44.86</v>
      </c>
      <c r="AH51" s="3">
        <f t="shared" si="5"/>
        <v>1.3785310734463208E-2</v>
      </c>
      <c r="AI51" s="3"/>
      <c r="AL51" s="2">
        <v>44250</v>
      </c>
      <c r="AM51">
        <v>131.36000000000001</v>
      </c>
      <c r="AN51" s="3">
        <f t="shared" si="6"/>
        <v>7.9803560466544798E-3</v>
      </c>
      <c r="AO51" s="3"/>
      <c r="AQ51" s="1"/>
      <c r="AR51" s="2">
        <v>44250</v>
      </c>
      <c r="AS51">
        <v>122.37</v>
      </c>
      <c r="AT51" s="3">
        <f t="shared" si="7"/>
        <v>-1.0612244897958423E-3</v>
      </c>
      <c r="AU51" s="3"/>
      <c r="AX51" s="2">
        <v>44250</v>
      </c>
      <c r="AY51">
        <v>222.93</v>
      </c>
      <c r="AZ51" s="3">
        <f t="shared" si="8"/>
        <v>-5.3096555416740632E-3</v>
      </c>
      <c r="BA51" s="3"/>
      <c r="BD51" s="2">
        <v>44250</v>
      </c>
      <c r="BE51">
        <v>41.92</v>
      </c>
      <c r="BF51" s="3">
        <f t="shared" si="9"/>
        <v>-1.6193381835249876E-2</v>
      </c>
      <c r="BG51" s="3"/>
      <c r="BJ51" s="2">
        <v>44250</v>
      </c>
      <c r="BK51">
        <v>42.91</v>
      </c>
      <c r="BL51" s="3">
        <f t="shared" si="10"/>
        <v>-1.6286644951140072E-3</v>
      </c>
      <c r="BN51" s="1"/>
    </row>
    <row r="52" spans="3:66" x14ac:dyDescent="0.25">
      <c r="C52" s="2">
        <v>44251</v>
      </c>
      <c r="D52">
        <v>3925.43</v>
      </c>
      <c r="E52" s="3">
        <f t="shared" si="0"/>
        <v>1.135166191319037E-2</v>
      </c>
      <c r="H52" s="2">
        <v>44251</v>
      </c>
      <c r="I52">
        <v>90.22</v>
      </c>
      <c r="J52" s="3">
        <f t="shared" si="1"/>
        <v>4.8582054858205437E-2</v>
      </c>
      <c r="K52" s="3"/>
      <c r="N52" s="2">
        <v>44251</v>
      </c>
      <c r="O52">
        <v>14.44</v>
      </c>
      <c r="P52" s="3">
        <f t="shared" si="2"/>
        <v>2.4840312278211485E-2</v>
      </c>
      <c r="Q52" s="3"/>
      <c r="T52" s="2">
        <v>44251</v>
      </c>
      <c r="U52">
        <v>9</v>
      </c>
      <c r="V52" s="3">
        <f t="shared" si="3"/>
        <v>5.6338028169014231E-2</v>
      </c>
      <c r="W52" s="3"/>
      <c r="Z52" s="2">
        <v>44251</v>
      </c>
      <c r="AA52">
        <v>202.13</v>
      </c>
      <c r="AB52" s="3">
        <f t="shared" si="4"/>
        <v>1.0397400649837518E-2</v>
      </c>
      <c r="AC52" s="3"/>
      <c r="AF52" s="2">
        <v>44251</v>
      </c>
      <c r="AG52">
        <v>46.2</v>
      </c>
      <c r="AH52" s="3">
        <f t="shared" si="5"/>
        <v>2.9870708872046459E-2</v>
      </c>
      <c r="AI52" s="3"/>
      <c r="AL52" s="2">
        <v>44251</v>
      </c>
      <c r="AM52">
        <v>133.68</v>
      </c>
      <c r="AN52" s="3">
        <f t="shared" si="6"/>
        <v>1.7661388550548107E-2</v>
      </c>
      <c r="AO52" s="3"/>
      <c r="AQ52" s="1"/>
      <c r="AR52" s="2">
        <v>44251</v>
      </c>
      <c r="AS52">
        <v>121.87</v>
      </c>
      <c r="AT52" s="3">
        <f t="shared" si="7"/>
        <v>-4.0859687831984459E-3</v>
      </c>
      <c r="AU52" s="3"/>
      <c r="AX52" s="2">
        <v>44251</v>
      </c>
      <c r="AY52">
        <v>224.16</v>
      </c>
      <c r="AZ52" s="3">
        <f t="shared" si="8"/>
        <v>5.517426995020891E-3</v>
      </c>
      <c r="BA52" s="3"/>
      <c r="BD52" s="2">
        <v>44251</v>
      </c>
      <c r="BE52">
        <v>41.22</v>
      </c>
      <c r="BF52" s="3">
        <f t="shared" si="9"/>
        <v>-1.6698473282442783E-2</v>
      </c>
      <c r="BG52" s="3"/>
      <c r="BJ52" s="2">
        <v>44251</v>
      </c>
      <c r="BK52">
        <v>43.05</v>
      </c>
      <c r="BL52" s="3">
        <f t="shared" si="10"/>
        <v>3.2626427406199365E-3</v>
      </c>
      <c r="BN52" s="1"/>
    </row>
    <row r="53" spans="3:66" x14ac:dyDescent="0.25">
      <c r="C53" s="2">
        <v>44252</v>
      </c>
      <c r="D53">
        <v>3829.34</v>
      </c>
      <c r="E53" s="3">
        <f t="shared" si="0"/>
        <v>-2.4478846903396523E-2</v>
      </c>
      <c r="H53" s="2">
        <v>44252</v>
      </c>
      <c r="I53">
        <v>85.93</v>
      </c>
      <c r="J53" s="3">
        <f t="shared" si="1"/>
        <v>-4.7550432276657006E-2</v>
      </c>
      <c r="K53" s="3"/>
      <c r="N53" s="2">
        <v>44252</v>
      </c>
      <c r="O53">
        <v>13.25</v>
      </c>
      <c r="P53" s="3">
        <f t="shared" si="2"/>
        <v>-8.240997229916891E-2</v>
      </c>
      <c r="Q53" s="3"/>
      <c r="T53" s="2">
        <v>44252</v>
      </c>
      <c r="U53">
        <v>8.6199999999999992</v>
      </c>
      <c r="V53" s="3">
        <f t="shared" si="3"/>
        <v>-4.2222222222222272E-2</v>
      </c>
      <c r="W53" s="3"/>
      <c r="Z53" s="2">
        <v>44252</v>
      </c>
      <c r="AA53">
        <v>201.54</v>
      </c>
      <c r="AB53" s="3">
        <f t="shared" si="4"/>
        <v>-2.9189135704744684E-3</v>
      </c>
      <c r="AC53" s="3"/>
      <c r="AF53" s="2">
        <v>44252</v>
      </c>
      <c r="AG53">
        <v>45.44</v>
      </c>
      <c r="AH53" s="3">
        <f t="shared" si="5"/>
        <v>-1.6450216450216604E-2</v>
      </c>
      <c r="AI53" s="3"/>
      <c r="AL53" s="2">
        <v>44252</v>
      </c>
      <c r="AM53">
        <v>131.86000000000001</v>
      </c>
      <c r="AN53" s="3">
        <f t="shared" si="6"/>
        <v>-1.3614602034709655E-2</v>
      </c>
      <c r="AO53" s="3"/>
      <c r="AQ53" s="1"/>
      <c r="AR53" s="2">
        <v>44252</v>
      </c>
      <c r="AS53">
        <v>117.63</v>
      </c>
      <c r="AT53" s="3">
        <f t="shared" si="7"/>
        <v>-3.4791170919832637E-2</v>
      </c>
      <c r="AU53" s="3"/>
      <c r="AX53" s="2">
        <v>44252</v>
      </c>
      <c r="AY53">
        <v>218.84</v>
      </c>
      <c r="AZ53" s="3">
        <f t="shared" si="8"/>
        <v>-2.3733047822983577E-2</v>
      </c>
      <c r="BA53" s="3"/>
      <c r="BD53" s="2">
        <v>44252</v>
      </c>
      <c r="BE53">
        <v>40.83</v>
      </c>
      <c r="BF53" s="3">
        <f t="shared" si="9"/>
        <v>-9.4614264919942181E-3</v>
      </c>
      <c r="BG53" s="3"/>
      <c r="BJ53" s="2">
        <v>44252</v>
      </c>
      <c r="BK53">
        <v>42.59</v>
      </c>
      <c r="BL53" s="3">
        <f t="shared" si="10"/>
        <v>-1.0685249709639799E-2</v>
      </c>
      <c r="BN53" s="1"/>
    </row>
    <row r="54" spans="3:66" x14ac:dyDescent="0.25">
      <c r="C54" s="2">
        <v>44253</v>
      </c>
      <c r="D54">
        <v>3811.15</v>
      </c>
      <c r="E54" s="3">
        <f t="shared" si="0"/>
        <v>-4.7501658249202716E-3</v>
      </c>
      <c r="H54" s="2">
        <v>44253</v>
      </c>
      <c r="I54">
        <v>89.25</v>
      </c>
      <c r="J54" s="3">
        <f t="shared" si="1"/>
        <v>3.8636099150471281E-2</v>
      </c>
      <c r="K54" s="3"/>
      <c r="N54" s="2">
        <v>44253</v>
      </c>
      <c r="O54">
        <v>13.66</v>
      </c>
      <c r="P54" s="3">
        <f t="shared" si="2"/>
        <v>3.0943396226415176E-2</v>
      </c>
      <c r="Q54" s="3"/>
      <c r="T54" s="2">
        <v>44253</v>
      </c>
      <c r="U54">
        <v>8.58</v>
      </c>
      <c r="V54" s="3">
        <f t="shared" si="3"/>
        <v>-4.6403712296982924E-3</v>
      </c>
      <c r="W54" s="3"/>
      <c r="Z54" s="2">
        <v>44253</v>
      </c>
      <c r="AA54">
        <v>196.15</v>
      </c>
      <c r="AB54" s="3">
        <f t="shared" si="4"/>
        <v>-2.6744070655949082E-2</v>
      </c>
      <c r="AC54" s="3"/>
      <c r="AF54" s="2">
        <v>44253</v>
      </c>
      <c r="AG54">
        <v>44.3</v>
      </c>
      <c r="AH54" s="3">
        <f t="shared" si="5"/>
        <v>-2.508802816901412E-2</v>
      </c>
      <c r="AI54" s="3"/>
      <c r="AL54" s="2">
        <v>44253</v>
      </c>
      <c r="AM54">
        <v>128.36000000000001</v>
      </c>
      <c r="AN54" s="3">
        <f t="shared" si="6"/>
        <v>-2.6543303503716031E-2</v>
      </c>
      <c r="AO54" s="3"/>
      <c r="AQ54" s="1"/>
      <c r="AR54" s="2">
        <v>44253</v>
      </c>
      <c r="AS54">
        <v>117.9</v>
      </c>
      <c r="AT54" s="3">
        <f t="shared" si="7"/>
        <v>2.2953328232595549E-3</v>
      </c>
      <c r="AU54" s="3"/>
      <c r="AX54" s="2">
        <v>44253</v>
      </c>
      <c r="AY54">
        <v>222.08</v>
      </c>
      <c r="AZ54" s="3">
        <f t="shared" si="8"/>
        <v>1.4805337232681515E-2</v>
      </c>
      <c r="BA54" s="3"/>
      <c r="BD54" s="2">
        <v>44253</v>
      </c>
      <c r="BE54">
        <v>40.21</v>
      </c>
      <c r="BF54" s="3">
        <f t="shared" si="9"/>
        <v>-1.5184913054126836E-2</v>
      </c>
      <c r="BG54" s="3"/>
      <c r="BJ54" s="2">
        <v>44253</v>
      </c>
      <c r="BK54">
        <v>41.59</v>
      </c>
      <c r="BL54" s="3">
        <f t="shared" si="10"/>
        <v>-2.3479690068091141E-2</v>
      </c>
      <c r="BN54" s="1"/>
    </row>
    <row r="55" spans="3:66" x14ac:dyDescent="0.25">
      <c r="C55" s="2">
        <v>44256</v>
      </c>
      <c r="D55">
        <v>3901.82</v>
      </c>
      <c r="E55" s="3">
        <f t="shared" si="0"/>
        <v>2.3790719336683086E-2</v>
      </c>
      <c r="H55" s="2">
        <v>44256</v>
      </c>
      <c r="I55">
        <v>92.4</v>
      </c>
      <c r="J55" s="3">
        <f t="shared" si="1"/>
        <v>3.529411764705892E-2</v>
      </c>
      <c r="K55" s="3"/>
      <c r="N55" s="2">
        <v>44256</v>
      </c>
      <c r="O55">
        <v>13.79</v>
      </c>
      <c r="P55" s="3">
        <f t="shared" si="2"/>
        <v>9.5168374816982926E-3</v>
      </c>
      <c r="Q55" s="3"/>
      <c r="T55" s="2">
        <v>44256</v>
      </c>
      <c r="U55">
        <v>8.7899999999999991</v>
      </c>
      <c r="V55" s="3">
        <f t="shared" si="3"/>
        <v>2.4475524475524368E-2</v>
      </c>
      <c r="W55" s="3"/>
      <c r="Z55" s="2">
        <v>44256</v>
      </c>
      <c r="AA55">
        <v>199.67</v>
      </c>
      <c r="AB55" s="3">
        <f t="shared" si="4"/>
        <v>1.7945449910782507E-2</v>
      </c>
      <c r="AC55" s="3"/>
      <c r="AF55" s="2">
        <v>44256</v>
      </c>
      <c r="AG55">
        <v>45.96</v>
      </c>
      <c r="AH55" s="3">
        <f t="shared" si="5"/>
        <v>3.7471783295711214E-2</v>
      </c>
      <c r="AI55" s="3"/>
      <c r="AL55" s="2">
        <v>44256</v>
      </c>
      <c r="AM55">
        <v>131.27000000000001</v>
      </c>
      <c r="AN55" s="3">
        <f t="shared" si="6"/>
        <v>2.2670613898410741E-2</v>
      </c>
      <c r="AO55" s="3"/>
      <c r="AQ55" s="1"/>
      <c r="AR55" s="2">
        <v>44256</v>
      </c>
      <c r="AS55">
        <v>124.25</v>
      </c>
      <c r="AT55" s="3">
        <f t="shared" si="7"/>
        <v>5.3859202714164445E-2</v>
      </c>
      <c r="AU55" s="3"/>
      <c r="AX55" s="2">
        <v>44256</v>
      </c>
      <c r="AY55">
        <v>226.44</v>
      </c>
      <c r="AZ55" s="3">
        <f t="shared" si="8"/>
        <v>1.9632564841498557E-2</v>
      </c>
      <c r="BA55" s="3"/>
      <c r="BD55" s="2">
        <v>44256</v>
      </c>
      <c r="BE55">
        <v>40.65</v>
      </c>
      <c r="BF55" s="3">
        <f t="shared" si="9"/>
        <v>1.0942551604078421E-2</v>
      </c>
      <c r="BG55" s="3"/>
      <c r="BJ55" s="2">
        <v>44256</v>
      </c>
      <c r="BK55">
        <v>42.36</v>
      </c>
      <c r="BL55" s="3">
        <f t="shared" si="10"/>
        <v>1.8514065881221287E-2</v>
      </c>
      <c r="BN55" s="1"/>
    </row>
    <row r="56" spans="3:66" x14ac:dyDescent="0.25">
      <c r="C56" s="2">
        <v>44257</v>
      </c>
      <c r="D56">
        <v>3870.29</v>
      </c>
      <c r="E56" s="3">
        <f t="shared" si="0"/>
        <v>-8.0808443239309691E-3</v>
      </c>
      <c r="H56" s="2">
        <v>44257</v>
      </c>
      <c r="I56">
        <v>88.83</v>
      </c>
      <c r="J56" s="3">
        <f t="shared" si="1"/>
        <v>-3.8636363636363691E-2</v>
      </c>
      <c r="K56" s="3"/>
      <c r="N56" s="2">
        <v>44257</v>
      </c>
      <c r="O56">
        <v>13.35</v>
      </c>
      <c r="P56" s="3">
        <f t="shared" si="2"/>
        <v>-3.1907179115300943E-2</v>
      </c>
      <c r="Q56" s="3"/>
      <c r="T56" s="2">
        <v>44257</v>
      </c>
      <c r="U56">
        <v>9.1999999999999993</v>
      </c>
      <c r="V56" s="3">
        <f t="shared" si="3"/>
        <v>4.6643913538111592E-2</v>
      </c>
      <c r="W56" s="3"/>
      <c r="Z56" s="2">
        <v>44257</v>
      </c>
      <c r="AA56">
        <v>196.09</v>
      </c>
      <c r="AB56" s="3">
        <f t="shared" si="4"/>
        <v>-1.7929583813291905E-2</v>
      </c>
      <c r="AC56" s="3"/>
      <c r="AF56" s="2">
        <v>44257</v>
      </c>
      <c r="AG56">
        <v>45.69</v>
      </c>
      <c r="AH56" s="3">
        <f t="shared" si="5"/>
        <v>-5.8746736292428769E-3</v>
      </c>
      <c r="AI56" s="3"/>
      <c r="AL56" s="2">
        <v>44257</v>
      </c>
      <c r="AM56">
        <v>130.84</v>
      </c>
      <c r="AN56" s="3">
        <f t="shared" si="6"/>
        <v>-3.2756913232270257E-3</v>
      </c>
      <c r="AO56" s="3"/>
      <c r="AQ56" s="1"/>
      <c r="AR56" s="2">
        <v>44257</v>
      </c>
      <c r="AS56">
        <v>121.65</v>
      </c>
      <c r="AT56" s="3">
        <f t="shared" si="7"/>
        <v>-2.0925553319919521E-2</v>
      </c>
      <c r="AU56" s="3"/>
      <c r="AX56" s="2">
        <v>44257</v>
      </c>
      <c r="AY56">
        <v>223.51</v>
      </c>
      <c r="AZ56" s="3">
        <f t="shared" si="8"/>
        <v>-1.2939409998233509E-2</v>
      </c>
      <c r="BA56" s="3"/>
      <c r="BD56" s="2">
        <v>44257</v>
      </c>
      <c r="BE56">
        <v>40.26</v>
      </c>
      <c r="BF56" s="3">
        <f t="shared" si="9"/>
        <v>-9.5940959409593907E-3</v>
      </c>
      <c r="BG56" s="3"/>
      <c r="BJ56" s="2">
        <v>44257</v>
      </c>
      <c r="BK56">
        <v>42.53</v>
      </c>
      <c r="BL56" s="3">
        <f t="shared" si="10"/>
        <v>4.0132200188858214E-3</v>
      </c>
      <c r="BN56" s="1"/>
    </row>
    <row r="57" spans="3:66" x14ac:dyDescent="0.25">
      <c r="C57" s="2">
        <v>44258</v>
      </c>
      <c r="D57">
        <v>3819.72</v>
      </c>
      <c r="E57" s="3">
        <f t="shared" si="0"/>
        <v>-1.306620434127681E-2</v>
      </c>
      <c r="H57" s="2">
        <v>44258</v>
      </c>
      <c r="I57">
        <v>86.89</v>
      </c>
      <c r="J57" s="3">
        <f t="shared" si="1"/>
        <v>-2.1839468647979254E-2</v>
      </c>
      <c r="K57" s="3"/>
      <c r="N57" s="2">
        <v>44258</v>
      </c>
      <c r="O57">
        <v>12.75</v>
      </c>
      <c r="P57" s="3">
        <f t="shared" si="2"/>
        <v>-4.49438202247191E-2</v>
      </c>
      <c r="Q57" s="3"/>
      <c r="T57" s="2">
        <v>44258</v>
      </c>
      <c r="U57">
        <v>8.92</v>
      </c>
      <c r="V57" s="3">
        <f t="shared" si="3"/>
        <v>-3.0434782608695587E-2</v>
      </c>
      <c r="W57" s="3"/>
      <c r="Z57" s="2">
        <v>44258</v>
      </c>
      <c r="AA57">
        <v>195.27</v>
      </c>
      <c r="AB57" s="3">
        <f t="shared" si="4"/>
        <v>-4.1817532765566767E-3</v>
      </c>
      <c r="AC57" s="3"/>
      <c r="AF57" s="2">
        <v>44258</v>
      </c>
      <c r="AG57">
        <v>46.05</v>
      </c>
      <c r="AH57" s="3">
        <f t="shared" si="5"/>
        <v>7.879185817465606E-3</v>
      </c>
      <c r="AI57" s="3"/>
      <c r="AL57" s="2">
        <v>44258</v>
      </c>
      <c r="AM57">
        <v>133.37</v>
      </c>
      <c r="AN57" s="3">
        <f t="shared" si="6"/>
        <v>1.9336594313665634E-2</v>
      </c>
      <c r="AO57" s="3"/>
      <c r="AQ57" s="1"/>
      <c r="AR57" s="2">
        <v>44258</v>
      </c>
      <c r="AS57">
        <v>118.67</v>
      </c>
      <c r="AT57" s="3">
        <f t="shared" si="7"/>
        <v>-2.4496506370735749E-2</v>
      </c>
      <c r="AU57" s="3"/>
      <c r="AX57" s="2">
        <v>44258</v>
      </c>
      <c r="AY57">
        <v>217.48</v>
      </c>
      <c r="AZ57" s="3">
        <f t="shared" si="8"/>
        <v>-2.6978658672989986E-2</v>
      </c>
      <c r="BA57" s="3"/>
      <c r="BD57" s="2">
        <v>44258</v>
      </c>
      <c r="BE57">
        <v>39.479999999999997</v>
      </c>
      <c r="BF57" s="3">
        <f t="shared" si="9"/>
        <v>-1.9374068554396495E-2</v>
      </c>
      <c r="BG57" s="3"/>
      <c r="BJ57" s="2">
        <v>44258</v>
      </c>
      <c r="BK57">
        <v>42.43</v>
      </c>
      <c r="BL57" s="3">
        <f t="shared" si="10"/>
        <v>-2.351281448389364E-3</v>
      </c>
      <c r="BN57" s="1"/>
    </row>
    <row r="58" spans="3:66" x14ac:dyDescent="0.25">
      <c r="C58" s="2">
        <v>44259</v>
      </c>
      <c r="D58">
        <v>3768.47</v>
      </c>
      <c r="E58" s="3">
        <f t="shared" si="0"/>
        <v>-1.3417213827191521E-2</v>
      </c>
      <c r="H58" s="2">
        <v>44259</v>
      </c>
      <c r="I58">
        <v>82.23</v>
      </c>
      <c r="J58" s="3">
        <f t="shared" si="1"/>
        <v>-5.3631027736218195E-2</v>
      </c>
      <c r="K58" s="3"/>
      <c r="N58" s="2">
        <v>44259</v>
      </c>
      <c r="O58">
        <v>12.32</v>
      </c>
      <c r="P58" s="3">
        <f t="shared" si="2"/>
        <v>-3.37254901960784E-2</v>
      </c>
      <c r="Q58" s="3"/>
      <c r="T58" s="2">
        <v>44259</v>
      </c>
      <c r="U58">
        <v>8.75</v>
      </c>
      <c r="V58" s="3">
        <f t="shared" si="3"/>
        <v>-1.905829596412556E-2</v>
      </c>
      <c r="W58" s="3"/>
      <c r="Z58" s="2">
        <v>44259</v>
      </c>
      <c r="AA58">
        <v>193.32</v>
      </c>
      <c r="AB58" s="3">
        <f t="shared" si="4"/>
        <v>-9.9861729912429364E-3</v>
      </c>
      <c r="AC58" s="3"/>
      <c r="AF58" s="2">
        <v>44259</v>
      </c>
      <c r="AG58">
        <v>47.84</v>
      </c>
      <c r="AH58" s="3">
        <f t="shared" si="5"/>
        <v>3.8870792616721106E-2</v>
      </c>
      <c r="AI58" s="3"/>
      <c r="AL58" s="2">
        <v>44259</v>
      </c>
      <c r="AM58">
        <v>131.32</v>
      </c>
      <c r="AN58" s="3">
        <f t="shared" si="6"/>
        <v>-1.5370773037414742E-2</v>
      </c>
      <c r="AO58" s="3"/>
      <c r="AQ58" s="1"/>
      <c r="AR58" s="2">
        <v>44259</v>
      </c>
      <c r="AS58">
        <v>116.8</v>
      </c>
      <c r="AT58" s="3">
        <f t="shared" si="7"/>
        <v>-1.5757984326283059E-2</v>
      </c>
      <c r="AU58" s="3"/>
      <c r="AX58" s="2">
        <v>44259</v>
      </c>
      <c r="AY58">
        <v>216.68</v>
      </c>
      <c r="AZ58" s="3">
        <f t="shared" si="8"/>
        <v>-3.6784991723376459E-3</v>
      </c>
      <c r="BA58" s="3"/>
      <c r="BD58" s="2">
        <v>44259</v>
      </c>
      <c r="BE58">
        <v>39.47</v>
      </c>
      <c r="BF58" s="3">
        <f t="shared" si="9"/>
        <v>-2.5329280648422881E-4</v>
      </c>
      <c r="BG58" s="3"/>
      <c r="BJ58" s="2">
        <v>44259</v>
      </c>
      <c r="BK58">
        <v>42.4</v>
      </c>
      <c r="BL58" s="3">
        <f t="shared" si="10"/>
        <v>-7.0704690077783017E-4</v>
      </c>
      <c r="BN58" s="1"/>
    </row>
    <row r="59" spans="3:66" x14ac:dyDescent="0.25">
      <c r="C59" s="2">
        <v>44260</v>
      </c>
      <c r="D59">
        <v>3841.94</v>
      </c>
      <c r="E59" s="3">
        <f t="shared" si="0"/>
        <v>1.9495975820425837E-2</v>
      </c>
      <c r="H59" s="2">
        <v>44260</v>
      </c>
      <c r="I59">
        <v>86.72</v>
      </c>
      <c r="J59" s="3">
        <f t="shared" si="1"/>
        <v>5.4602942964854684E-2</v>
      </c>
      <c r="K59" s="3"/>
      <c r="N59" s="2">
        <v>44260</v>
      </c>
      <c r="O59">
        <v>12.41</v>
      </c>
      <c r="P59" s="3">
        <f t="shared" si="2"/>
        <v>7.3051948051947591E-3</v>
      </c>
      <c r="Q59" s="3"/>
      <c r="T59" s="2">
        <v>44260</v>
      </c>
      <c r="U59">
        <v>9</v>
      </c>
      <c r="V59" s="3">
        <f t="shared" si="3"/>
        <v>2.857142857142847E-2</v>
      </c>
      <c r="W59" s="3"/>
      <c r="Z59" s="2">
        <v>44260</v>
      </c>
      <c r="AA59">
        <v>200.04</v>
      </c>
      <c r="AB59" s="3">
        <f t="shared" si="4"/>
        <v>3.4761018001241428E-2</v>
      </c>
      <c r="AC59" s="3"/>
      <c r="AF59" s="2">
        <v>44260</v>
      </c>
      <c r="AG59">
        <v>49.65</v>
      </c>
      <c r="AH59" s="3">
        <f t="shared" si="5"/>
        <v>3.783444816053505E-2</v>
      </c>
      <c r="AI59" s="3"/>
      <c r="AL59" s="2">
        <v>44260</v>
      </c>
      <c r="AM59">
        <v>131.63</v>
      </c>
      <c r="AN59" s="3">
        <f t="shared" si="6"/>
        <v>2.3606457508376089E-3</v>
      </c>
      <c r="AO59" s="3"/>
      <c r="AQ59" s="1"/>
      <c r="AR59" s="2">
        <v>44260</v>
      </c>
      <c r="AS59">
        <v>118.05</v>
      </c>
      <c r="AT59" s="3">
        <f t="shared" si="7"/>
        <v>1.0702054794520466E-2</v>
      </c>
      <c r="AU59" s="3"/>
      <c r="AX59" s="2">
        <v>44260</v>
      </c>
      <c r="AY59">
        <v>221.34</v>
      </c>
      <c r="AZ59" s="3">
        <f t="shared" si="8"/>
        <v>2.1506368838840606E-2</v>
      </c>
      <c r="BA59" s="3"/>
      <c r="BD59" s="2">
        <v>44260</v>
      </c>
      <c r="BE59">
        <v>39.96</v>
      </c>
      <c r="BF59" s="3">
        <f t="shared" si="9"/>
        <v>1.2414492019255263E-2</v>
      </c>
      <c r="BG59" s="3"/>
      <c r="BJ59" s="2">
        <v>44260</v>
      </c>
      <c r="BK59">
        <v>43.12</v>
      </c>
      <c r="BL59" s="3">
        <f t="shared" si="10"/>
        <v>1.6981132075471583E-2</v>
      </c>
      <c r="BN59" s="1"/>
    </row>
    <row r="60" spans="3:66" x14ac:dyDescent="0.25">
      <c r="C60" s="2">
        <v>44263</v>
      </c>
      <c r="D60">
        <v>3821.35</v>
      </c>
      <c r="E60" s="3">
        <f t="shared" si="0"/>
        <v>-5.3592716179846622E-3</v>
      </c>
      <c r="H60" s="2">
        <v>44263</v>
      </c>
      <c r="I60">
        <v>82.94</v>
      </c>
      <c r="J60" s="3">
        <f t="shared" si="1"/>
        <v>-4.3588560885608918E-2</v>
      </c>
      <c r="K60" s="3"/>
      <c r="N60" s="2">
        <v>44263</v>
      </c>
      <c r="O60">
        <v>11.55</v>
      </c>
      <c r="P60" s="3">
        <f t="shared" si="2"/>
        <v>-6.9298952457695351E-2</v>
      </c>
      <c r="Q60" s="3"/>
      <c r="T60" s="2">
        <v>44263</v>
      </c>
      <c r="U60">
        <v>9.2799999999999994</v>
      </c>
      <c r="V60" s="3">
        <f t="shared" si="3"/>
        <v>3.1111111111111089E-2</v>
      </c>
      <c r="W60" s="3"/>
      <c r="Z60" s="2">
        <v>44263</v>
      </c>
      <c r="AA60">
        <v>201.33</v>
      </c>
      <c r="AB60" s="3">
        <f t="shared" si="4"/>
        <v>6.4487102579484645E-3</v>
      </c>
      <c r="AC60" s="3"/>
      <c r="AF60" s="2">
        <v>44263</v>
      </c>
      <c r="AG60">
        <v>49.6</v>
      </c>
      <c r="AH60" s="3">
        <f t="shared" si="5"/>
        <v>-1.0070493454178431E-3</v>
      </c>
      <c r="AI60" s="3"/>
      <c r="AL60" s="2">
        <v>44263</v>
      </c>
      <c r="AM60">
        <v>133.37</v>
      </c>
      <c r="AN60" s="3">
        <f t="shared" si="6"/>
        <v>1.3218871078021888E-2</v>
      </c>
      <c r="AO60" s="3"/>
      <c r="AQ60" s="1"/>
      <c r="AR60" s="2">
        <v>44263</v>
      </c>
      <c r="AS60">
        <v>113.13</v>
      </c>
      <c r="AT60" s="3">
        <f t="shared" si="7"/>
        <v>-4.1677255400254132E-2</v>
      </c>
      <c r="AU60" s="3"/>
      <c r="AX60" s="2">
        <v>44263</v>
      </c>
      <c r="AY60">
        <v>217.31</v>
      </c>
      <c r="AZ60" s="3">
        <f t="shared" si="8"/>
        <v>-1.8207282913165312E-2</v>
      </c>
      <c r="BA60" s="3"/>
      <c r="BD60" s="2">
        <v>44263</v>
      </c>
      <c r="BE60">
        <v>39.57</v>
      </c>
      <c r="BF60" s="3">
        <f t="shared" si="9"/>
        <v>-9.7597597597597341E-3</v>
      </c>
      <c r="BG60" s="3"/>
      <c r="BJ60" s="2">
        <v>44263</v>
      </c>
      <c r="BK60">
        <v>43.84</v>
      </c>
      <c r="BL60" s="3">
        <f t="shared" si="10"/>
        <v>1.6697588126159735E-2</v>
      </c>
      <c r="BN60" s="1"/>
    </row>
    <row r="61" spans="3:66" x14ac:dyDescent="0.25">
      <c r="C61" s="2">
        <v>44264</v>
      </c>
      <c r="D61">
        <v>3875.44</v>
      </c>
      <c r="E61" s="3">
        <f t="shared" si="0"/>
        <v>1.4154683554241432E-2</v>
      </c>
      <c r="H61" s="2">
        <v>44264</v>
      </c>
      <c r="I61">
        <v>87.08</v>
      </c>
      <c r="J61" s="3">
        <f t="shared" si="1"/>
        <v>4.9915601639739515E-2</v>
      </c>
      <c r="K61" s="3"/>
      <c r="N61" s="2">
        <v>44264</v>
      </c>
      <c r="O61">
        <v>12.47</v>
      </c>
      <c r="P61" s="3">
        <f t="shared" si="2"/>
        <v>7.9653679653679532E-2</v>
      </c>
      <c r="Q61" s="3"/>
      <c r="T61" s="2">
        <v>44264</v>
      </c>
      <c r="U61">
        <v>9.2200000000000006</v>
      </c>
      <c r="V61" s="3">
        <f t="shared" si="3"/>
        <v>-6.4655172413792261E-3</v>
      </c>
      <c r="W61" s="3"/>
      <c r="Z61" s="2">
        <v>44264</v>
      </c>
      <c r="AA61">
        <v>196.98</v>
      </c>
      <c r="AB61" s="3">
        <f t="shared" si="4"/>
        <v>-2.160631798539725E-2</v>
      </c>
      <c r="AC61" s="3"/>
      <c r="AF61" s="2">
        <v>44264</v>
      </c>
      <c r="AG61">
        <v>48.83</v>
      </c>
      <c r="AH61" s="3">
        <f t="shared" si="5"/>
        <v>-1.5524193548387188E-2</v>
      </c>
      <c r="AI61" s="3"/>
      <c r="AL61" s="2">
        <v>44264</v>
      </c>
      <c r="AM61">
        <v>132.43</v>
      </c>
      <c r="AN61" s="3">
        <f t="shared" si="6"/>
        <v>-7.0480617830096515E-3</v>
      </c>
      <c r="AO61" s="3"/>
      <c r="AQ61" s="1"/>
      <c r="AR61" s="2">
        <v>44264</v>
      </c>
      <c r="AS61">
        <v>117.73</v>
      </c>
      <c r="AT61" s="3">
        <f t="shared" si="7"/>
        <v>4.0661186245911862E-2</v>
      </c>
      <c r="AU61" s="3"/>
      <c r="AX61" s="2">
        <v>44264</v>
      </c>
      <c r="AY61">
        <v>223.42</v>
      </c>
      <c r="AZ61" s="3">
        <f t="shared" si="8"/>
        <v>2.8116515576825707E-2</v>
      </c>
      <c r="BA61" s="3"/>
      <c r="BD61" s="2">
        <v>44264</v>
      </c>
      <c r="BE61">
        <v>39.89</v>
      </c>
      <c r="BF61" s="3">
        <f t="shared" si="9"/>
        <v>8.0869345463734366E-3</v>
      </c>
      <c r="BG61" s="3"/>
      <c r="BJ61" s="2">
        <v>44264</v>
      </c>
      <c r="BK61">
        <v>43.18</v>
      </c>
      <c r="BL61" s="3">
        <f t="shared" si="10"/>
        <v>-1.5054744525547559E-2</v>
      </c>
      <c r="BN61" s="1"/>
    </row>
    <row r="62" spans="3:66" x14ac:dyDescent="0.25">
      <c r="C62" s="2">
        <v>44265</v>
      </c>
      <c r="D62">
        <v>3898.81</v>
      </c>
      <c r="E62" s="3">
        <f t="shared" si="0"/>
        <v>6.0302830130256613E-3</v>
      </c>
      <c r="H62" s="2">
        <v>44265</v>
      </c>
      <c r="I62">
        <v>83.29</v>
      </c>
      <c r="J62" s="3">
        <f t="shared" si="1"/>
        <v>-4.352319706017449E-2</v>
      </c>
      <c r="K62" s="3"/>
      <c r="N62" s="2">
        <v>44265</v>
      </c>
      <c r="O62">
        <v>12.42</v>
      </c>
      <c r="P62" s="3">
        <f t="shared" si="2"/>
        <v>-4.0096230954290712E-3</v>
      </c>
      <c r="Q62" s="3"/>
      <c r="T62" s="2">
        <v>44265</v>
      </c>
      <c r="U62">
        <v>9.4700000000000006</v>
      </c>
      <c r="V62" s="3">
        <f t="shared" si="3"/>
        <v>2.7114967462039008E-2</v>
      </c>
      <c r="W62" s="3"/>
      <c r="Z62" s="2">
        <v>44265</v>
      </c>
      <c r="AA62">
        <v>200.85</v>
      </c>
      <c r="AB62" s="3">
        <f t="shared" si="4"/>
        <v>1.9646664636003619E-2</v>
      </c>
      <c r="AC62" s="3"/>
      <c r="AF62" s="2">
        <v>44265</v>
      </c>
      <c r="AG62">
        <v>50.33</v>
      </c>
      <c r="AH62" s="3">
        <f t="shared" si="5"/>
        <v>3.0718820397296787E-2</v>
      </c>
      <c r="AI62" s="3"/>
      <c r="AL62" s="2">
        <v>44265</v>
      </c>
      <c r="AM62">
        <v>135.31</v>
      </c>
      <c r="AN62" s="3">
        <f t="shared" si="6"/>
        <v>2.1747338216416168E-2</v>
      </c>
      <c r="AO62" s="3"/>
      <c r="AQ62" s="1"/>
      <c r="AR62" s="2">
        <v>44265</v>
      </c>
      <c r="AS62">
        <v>116.65</v>
      </c>
      <c r="AT62" s="3">
        <f t="shared" si="7"/>
        <v>-9.1735326594750699E-3</v>
      </c>
      <c r="AU62" s="3"/>
      <c r="AX62" s="2">
        <v>44265</v>
      </c>
      <c r="AY62">
        <v>222.12</v>
      </c>
      <c r="AZ62" s="3">
        <f t="shared" si="8"/>
        <v>-5.8186375436397597E-3</v>
      </c>
      <c r="BA62" s="3"/>
      <c r="BD62" s="2">
        <v>44265</v>
      </c>
      <c r="BE62">
        <v>40.9</v>
      </c>
      <c r="BF62" s="3">
        <f t="shared" si="9"/>
        <v>2.5319628979694198E-2</v>
      </c>
      <c r="BG62" s="3"/>
      <c r="BJ62" s="2">
        <v>44265</v>
      </c>
      <c r="BK62">
        <v>43.67</v>
      </c>
      <c r="BL62" s="3">
        <f t="shared" si="10"/>
        <v>1.1347846225104208E-2</v>
      </c>
      <c r="BN62" s="1"/>
    </row>
    <row r="63" spans="3:66" x14ac:dyDescent="0.25">
      <c r="C63" s="2">
        <v>44266</v>
      </c>
      <c r="D63">
        <v>3939.34</v>
      </c>
      <c r="E63" s="3">
        <f t="shared" si="0"/>
        <v>1.0395479646353678E-2</v>
      </c>
      <c r="H63" s="2">
        <v>44266</v>
      </c>
      <c r="I63">
        <v>87.09</v>
      </c>
      <c r="J63" s="3">
        <f t="shared" si="1"/>
        <v>4.5623724336655069E-2</v>
      </c>
      <c r="K63" s="3"/>
      <c r="N63" s="2">
        <v>44266</v>
      </c>
      <c r="O63">
        <v>12.95</v>
      </c>
      <c r="P63" s="3">
        <f t="shared" si="2"/>
        <v>4.2673107890499162E-2</v>
      </c>
      <c r="Q63" s="3"/>
      <c r="T63" s="2">
        <v>44266</v>
      </c>
      <c r="U63">
        <v>9.39</v>
      </c>
      <c r="V63" s="3">
        <f t="shared" si="3"/>
        <v>-8.4477296726505058E-3</v>
      </c>
      <c r="W63" s="3"/>
      <c r="Z63" s="2">
        <v>44266</v>
      </c>
      <c r="AA63">
        <v>199.67</v>
      </c>
      <c r="AB63" s="3">
        <f t="shared" si="4"/>
        <v>-5.8750311177495629E-3</v>
      </c>
      <c r="AC63" s="3"/>
      <c r="AF63" s="2">
        <v>44266</v>
      </c>
      <c r="AG63">
        <v>49.96</v>
      </c>
      <c r="AH63" s="3">
        <f t="shared" si="5"/>
        <v>-7.351480230478824E-3</v>
      </c>
      <c r="AI63" s="3"/>
      <c r="AL63" s="2">
        <v>44266</v>
      </c>
      <c r="AM63">
        <v>134.6</v>
      </c>
      <c r="AN63" s="3">
        <f t="shared" si="6"/>
        <v>-5.2472101101175284E-3</v>
      </c>
      <c r="AO63" s="3"/>
      <c r="AQ63" s="1"/>
      <c r="AR63" s="2">
        <v>44266</v>
      </c>
      <c r="AS63">
        <v>118.58</v>
      </c>
      <c r="AT63" s="3">
        <f t="shared" si="7"/>
        <v>1.6545220745820766E-2</v>
      </c>
      <c r="AU63" s="3"/>
      <c r="AX63" s="2">
        <v>44266</v>
      </c>
      <c r="AY63">
        <v>226.62</v>
      </c>
      <c r="AZ63" s="3">
        <f t="shared" si="8"/>
        <v>2.0259319286871857E-2</v>
      </c>
      <c r="BA63" s="3"/>
      <c r="BD63" s="2">
        <v>44266</v>
      </c>
      <c r="BE63">
        <v>40.89</v>
      </c>
      <c r="BF63" s="3">
        <f t="shared" si="9"/>
        <v>-2.4449877750609694E-4</v>
      </c>
      <c r="BG63" s="3"/>
      <c r="BJ63" s="2">
        <v>44266</v>
      </c>
      <c r="BK63">
        <v>43.2</v>
      </c>
      <c r="BL63" s="3">
        <f t="shared" si="10"/>
        <v>-1.0762537210899925E-2</v>
      </c>
      <c r="BN63" s="1"/>
    </row>
    <row r="64" spans="3:66" x14ac:dyDescent="0.25">
      <c r="C64" s="2">
        <v>44267</v>
      </c>
      <c r="D64">
        <v>3943.34</v>
      </c>
      <c r="E64" s="3">
        <f t="shared" si="0"/>
        <v>1.0153985185334946E-3</v>
      </c>
      <c r="H64" s="2">
        <v>44267</v>
      </c>
      <c r="I64">
        <v>85.59</v>
      </c>
      <c r="J64" s="3">
        <f t="shared" si="1"/>
        <v>-1.7223561832586998E-2</v>
      </c>
      <c r="K64" s="3"/>
      <c r="N64" s="2">
        <v>44267</v>
      </c>
      <c r="O64">
        <v>12.81</v>
      </c>
      <c r="P64" s="3">
        <f t="shared" si="2"/>
        <v>-1.08108108108107E-2</v>
      </c>
      <c r="Q64" s="3"/>
      <c r="T64" s="2">
        <v>44267</v>
      </c>
      <c r="U64">
        <v>9.8000000000000007</v>
      </c>
      <c r="V64" s="3">
        <f t="shared" si="3"/>
        <v>4.3663471778487839E-2</v>
      </c>
      <c r="W64" s="3"/>
      <c r="Z64" s="2">
        <v>44267</v>
      </c>
      <c r="AA64">
        <v>208.07</v>
      </c>
      <c r="AB64" s="3">
        <f t="shared" si="4"/>
        <v>4.2069414533981053E-2</v>
      </c>
      <c r="AC64" s="3"/>
      <c r="AF64" s="2">
        <v>44267</v>
      </c>
      <c r="AG64">
        <v>50.5</v>
      </c>
      <c r="AH64" s="3">
        <f t="shared" si="5"/>
        <v>1.0808646917533915E-2</v>
      </c>
      <c r="AI64" s="3"/>
      <c r="AL64" s="2">
        <v>44267</v>
      </c>
      <c r="AM64">
        <v>136.19999999999999</v>
      </c>
      <c r="AN64" s="3">
        <f t="shared" si="6"/>
        <v>1.1887072808320909E-2</v>
      </c>
      <c r="AO64" s="3"/>
      <c r="AQ64" s="1"/>
      <c r="AR64" s="2">
        <v>44267</v>
      </c>
      <c r="AS64">
        <v>117.67</v>
      </c>
      <c r="AT64" s="3">
        <f t="shared" si="7"/>
        <v>-7.6741440377803283E-3</v>
      </c>
      <c r="AU64" s="3"/>
      <c r="AX64" s="2">
        <v>44267</v>
      </c>
      <c r="AY64">
        <v>225.3</v>
      </c>
      <c r="AZ64" s="3">
        <f t="shared" si="8"/>
        <v>-5.8247286205983517E-3</v>
      </c>
      <c r="BA64" s="3"/>
      <c r="BD64" s="2">
        <v>44267</v>
      </c>
      <c r="BE64">
        <v>41.51</v>
      </c>
      <c r="BF64" s="3">
        <f t="shared" si="9"/>
        <v>1.5162631450232222E-2</v>
      </c>
      <c r="BG64" s="3"/>
      <c r="BJ64" s="2">
        <v>44267</v>
      </c>
      <c r="BK64">
        <v>43.11</v>
      </c>
      <c r="BL64" s="3">
        <f t="shared" si="10"/>
        <v>-2.083333333333437E-3</v>
      </c>
      <c r="BN64" s="1"/>
    </row>
    <row r="65" spans="3:66" x14ac:dyDescent="0.25">
      <c r="C65" s="2">
        <v>44270</v>
      </c>
      <c r="D65">
        <v>3968.94</v>
      </c>
      <c r="E65" s="3">
        <f t="shared" si="0"/>
        <v>6.4919585934766211E-3</v>
      </c>
      <c r="H65" s="2">
        <v>44270</v>
      </c>
      <c r="I65">
        <v>86.64</v>
      </c>
      <c r="J65" s="3">
        <f t="shared" si="1"/>
        <v>1.2267788293024884E-2</v>
      </c>
      <c r="K65" s="3"/>
      <c r="N65" s="2">
        <v>44270</v>
      </c>
      <c r="O65">
        <v>13.14</v>
      </c>
      <c r="P65" s="3">
        <f t="shared" si="2"/>
        <v>2.5761124121779888E-2</v>
      </c>
      <c r="Q65" s="3"/>
      <c r="T65" s="2">
        <v>44270</v>
      </c>
      <c r="U65">
        <v>9.68</v>
      </c>
      <c r="V65" s="3">
        <f t="shared" si="3"/>
        <v>-1.224489795918382E-2</v>
      </c>
      <c r="W65" s="3"/>
      <c r="Z65" s="2">
        <v>44270</v>
      </c>
      <c r="AA65">
        <v>209.65</v>
      </c>
      <c r="AB65" s="3">
        <f t="shared" si="4"/>
        <v>7.5935983082617842E-3</v>
      </c>
      <c r="AC65" s="3"/>
      <c r="AF65" s="2">
        <v>44270</v>
      </c>
      <c r="AG65">
        <v>49.21</v>
      </c>
      <c r="AH65" s="3">
        <f t="shared" si="5"/>
        <v>-2.5544554455445567E-2</v>
      </c>
      <c r="AI65" s="3"/>
      <c r="AL65" s="2">
        <v>44270</v>
      </c>
      <c r="AM65">
        <v>135.52000000000001</v>
      </c>
      <c r="AN65" s="3">
        <f t="shared" si="6"/>
        <v>-4.9926578560938184E-3</v>
      </c>
      <c r="AO65" s="3"/>
      <c r="AQ65" s="1"/>
      <c r="AR65" s="2">
        <v>44270</v>
      </c>
      <c r="AS65">
        <v>120.55</v>
      </c>
      <c r="AT65" s="3">
        <f t="shared" si="7"/>
        <v>2.4475227330670535E-2</v>
      </c>
      <c r="AU65" s="3"/>
      <c r="AX65" s="2">
        <v>44270</v>
      </c>
      <c r="AY65">
        <v>224.4</v>
      </c>
      <c r="AZ65" s="3">
        <f t="shared" si="8"/>
        <v>-3.9946737683089761E-3</v>
      </c>
      <c r="BA65" s="3"/>
      <c r="BD65" s="2">
        <v>44270</v>
      </c>
      <c r="BE65">
        <v>41.29</v>
      </c>
      <c r="BF65" s="3">
        <f t="shared" si="9"/>
        <v>-5.2999277282582691E-3</v>
      </c>
      <c r="BG65" s="3"/>
      <c r="BJ65" s="2">
        <v>44270</v>
      </c>
      <c r="BK65">
        <v>43.68</v>
      </c>
      <c r="BL65" s="3">
        <f t="shared" si="10"/>
        <v>1.3221990257480831E-2</v>
      </c>
      <c r="BN65" s="1"/>
    </row>
    <row r="66" spans="3:66" x14ac:dyDescent="0.25">
      <c r="C66" s="2">
        <v>44271</v>
      </c>
      <c r="D66">
        <v>3962.71</v>
      </c>
      <c r="E66" s="3">
        <f t="shared" si="0"/>
        <v>-1.5696886322292825E-3</v>
      </c>
      <c r="H66" s="2">
        <v>44271</v>
      </c>
      <c r="I66">
        <v>89.16</v>
      </c>
      <c r="J66" s="3">
        <f t="shared" si="1"/>
        <v>2.9085872576177341E-2</v>
      </c>
      <c r="K66" s="3"/>
      <c r="N66" s="2">
        <v>44271</v>
      </c>
      <c r="O66">
        <v>13.24</v>
      </c>
      <c r="P66" s="3">
        <f t="shared" si="2"/>
        <v>7.6103500761035558E-3</v>
      </c>
      <c r="Q66" s="3"/>
      <c r="T66" s="2">
        <v>44271</v>
      </c>
      <c r="U66">
        <v>9.16</v>
      </c>
      <c r="V66" s="3">
        <f t="shared" si="3"/>
        <v>-5.3719008264462742E-2</v>
      </c>
      <c r="W66" s="3"/>
      <c r="Z66" s="2">
        <v>44271</v>
      </c>
      <c r="AA66">
        <v>205.76</v>
      </c>
      <c r="AB66" s="3">
        <f t="shared" si="4"/>
        <v>-1.8554734080610591E-2</v>
      </c>
      <c r="AC66" s="3"/>
      <c r="AF66" s="2">
        <v>44271</v>
      </c>
      <c r="AG66">
        <v>48.17</v>
      </c>
      <c r="AH66" s="3">
        <f t="shared" si="5"/>
        <v>-2.1133915870757969E-2</v>
      </c>
      <c r="AI66" s="3"/>
      <c r="AL66" s="2">
        <v>44271</v>
      </c>
      <c r="AM66">
        <v>133.88999999999999</v>
      </c>
      <c r="AN66" s="3">
        <f t="shared" si="6"/>
        <v>-1.2027744982290645E-2</v>
      </c>
      <c r="AO66" s="3"/>
      <c r="AQ66" s="1"/>
      <c r="AR66" s="2">
        <v>44271</v>
      </c>
      <c r="AS66">
        <v>122.09</v>
      </c>
      <c r="AT66" s="3">
        <f t="shared" si="7"/>
        <v>1.277478224802997E-2</v>
      </c>
      <c r="AU66" s="3"/>
      <c r="AX66" s="2">
        <v>44271</v>
      </c>
      <c r="AY66">
        <v>227.18</v>
      </c>
      <c r="AZ66" s="3">
        <f t="shared" si="8"/>
        <v>1.2388591800356563E-2</v>
      </c>
      <c r="BA66" s="3"/>
      <c r="BD66" s="2">
        <v>44271</v>
      </c>
      <c r="BE66">
        <v>41.28</v>
      </c>
      <c r="BF66" s="3">
        <f t="shared" si="9"/>
        <v>-2.4218939210463031E-4</v>
      </c>
      <c r="BG66" s="3"/>
      <c r="BJ66" s="2">
        <v>44271</v>
      </c>
      <c r="BK66">
        <v>43.85</v>
      </c>
      <c r="BL66" s="3">
        <f t="shared" si="10"/>
        <v>3.8919413919413781E-3</v>
      </c>
      <c r="BN66" s="1"/>
    </row>
    <row r="67" spans="3:66" x14ac:dyDescent="0.25">
      <c r="C67" s="2">
        <v>44272</v>
      </c>
      <c r="D67">
        <v>3974.12</v>
      </c>
      <c r="E67" s="3">
        <f t="shared" si="0"/>
        <v>2.8793426720601367E-3</v>
      </c>
      <c r="H67" s="2">
        <v>44272</v>
      </c>
      <c r="I67">
        <v>92.4</v>
      </c>
      <c r="J67" s="3">
        <f t="shared" si="1"/>
        <v>3.6339165545087537E-2</v>
      </c>
      <c r="K67" s="3"/>
      <c r="N67" s="2">
        <v>44272</v>
      </c>
      <c r="O67">
        <v>13.29</v>
      </c>
      <c r="P67" s="3">
        <f t="shared" si="2"/>
        <v>3.7764350453171058E-3</v>
      </c>
      <c r="Q67" s="3"/>
      <c r="T67" s="2">
        <v>44272</v>
      </c>
      <c r="U67">
        <v>9.31</v>
      </c>
      <c r="V67" s="3">
        <f t="shared" si="3"/>
        <v>1.637554585152845E-2</v>
      </c>
      <c r="W67" s="3"/>
      <c r="Z67" s="2">
        <v>44272</v>
      </c>
      <c r="AA67">
        <v>212.27</v>
      </c>
      <c r="AB67" s="3">
        <f t="shared" si="4"/>
        <v>3.163880248833606E-2</v>
      </c>
      <c r="AC67" s="3"/>
      <c r="AF67" s="2">
        <v>44272</v>
      </c>
      <c r="AG67">
        <v>48.38</v>
      </c>
      <c r="AH67" s="3">
        <f t="shared" si="5"/>
        <v>4.3595598920489476E-3</v>
      </c>
      <c r="AI67" s="3"/>
      <c r="AL67" s="2">
        <v>44272</v>
      </c>
      <c r="AM67">
        <v>135.27000000000001</v>
      </c>
      <c r="AN67" s="3">
        <f t="shared" si="6"/>
        <v>1.0306968406901262E-2</v>
      </c>
      <c r="AO67" s="3"/>
      <c r="AQ67" s="1"/>
      <c r="AR67" s="2">
        <v>44272</v>
      </c>
      <c r="AS67">
        <v>121.3</v>
      </c>
      <c r="AT67" s="3">
        <f t="shared" si="7"/>
        <v>-6.4706364157589569E-3</v>
      </c>
      <c r="AU67" s="3"/>
      <c r="AX67" s="2">
        <v>44272</v>
      </c>
      <c r="AY67">
        <v>226.54</v>
      </c>
      <c r="AZ67" s="3">
        <f t="shared" si="8"/>
        <v>-2.8171493969539885E-3</v>
      </c>
      <c r="BA67" s="3"/>
      <c r="BD67" s="2">
        <v>44272</v>
      </c>
      <c r="BE67">
        <v>40.94</v>
      </c>
      <c r="BF67" s="3">
        <f t="shared" si="9"/>
        <v>-8.2364341085272574E-3</v>
      </c>
      <c r="BG67" s="3"/>
      <c r="BJ67" s="2">
        <v>44272</v>
      </c>
      <c r="BK67">
        <v>43.86</v>
      </c>
      <c r="BL67" s="3">
        <f t="shared" si="10"/>
        <v>2.2805017103766367E-4</v>
      </c>
      <c r="BN67" s="1"/>
    </row>
    <row r="68" spans="3:66" x14ac:dyDescent="0.25">
      <c r="C68" s="2">
        <v>44273</v>
      </c>
      <c r="D68">
        <v>3915.46</v>
      </c>
      <c r="E68" s="3">
        <f t="shared" si="0"/>
        <v>-1.4760500437832724E-2</v>
      </c>
      <c r="H68" s="2">
        <v>44273</v>
      </c>
      <c r="I68">
        <v>87.59</v>
      </c>
      <c r="J68" s="3">
        <f t="shared" si="1"/>
        <v>-5.2056277056277023E-2</v>
      </c>
      <c r="K68" s="3"/>
      <c r="N68" s="2">
        <v>44273</v>
      </c>
      <c r="O68">
        <v>12.68</v>
      </c>
      <c r="P68" s="3">
        <f t="shared" si="2"/>
        <v>-4.5899172310007508E-2</v>
      </c>
      <c r="Q68" s="3"/>
      <c r="T68" s="2">
        <v>44273</v>
      </c>
      <c r="U68">
        <v>9.16</v>
      </c>
      <c r="V68" s="3">
        <f t="shared" si="3"/>
        <v>-1.611170784103122E-2</v>
      </c>
      <c r="W68" s="3"/>
      <c r="Z68" s="2">
        <v>44273</v>
      </c>
      <c r="AA68">
        <v>209.59</v>
      </c>
      <c r="AB68" s="3">
        <f t="shared" si="4"/>
        <v>-1.2625429877043404E-2</v>
      </c>
      <c r="AC68" s="3"/>
      <c r="AF68" s="2">
        <v>44273</v>
      </c>
      <c r="AG68">
        <v>46.29</v>
      </c>
      <c r="AH68" s="3">
        <f t="shared" si="5"/>
        <v>-4.3199669284828546E-2</v>
      </c>
      <c r="AI68" s="3"/>
      <c r="AL68" s="2">
        <v>44273</v>
      </c>
      <c r="AM68">
        <v>137.5</v>
      </c>
      <c r="AN68" s="3">
        <f t="shared" si="6"/>
        <v>1.6485547423671143E-2</v>
      </c>
      <c r="AO68" s="3"/>
      <c r="AQ68" s="1"/>
      <c r="AR68" s="2">
        <v>44273</v>
      </c>
      <c r="AS68">
        <v>117.19</v>
      </c>
      <c r="AT68" s="3">
        <f t="shared" si="7"/>
        <v>-3.3882934872217607E-2</v>
      </c>
      <c r="AU68" s="3"/>
      <c r="AX68" s="2">
        <v>44273</v>
      </c>
      <c r="AY68">
        <v>220.5</v>
      </c>
      <c r="AZ68" s="3">
        <f t="shared" si="8"/>
        <v>-2.6661958153085474E-2</v>
      </c>
      <c r="BA68" s="3"/>
      <c r="BD68" s="2">
        <v>44273</v>
      </c>
      <c r="BE68">
        <v>40.4</v>
      </c>
      <c r="BF68" s="3">
        <f t="shared" si="9"/>
        <v>-1.3190034196384981E-2</v>
      </c>
      <c r="BG68" s="3"/>
      <c r="BJ68" s="2">
        <v>44273</v>
      </c>
      <c r="BK68">
        <v>43.29</v>
      </c>
      <c r="BL68" s="3">
        <f t="shared" si="10"/>
        <v>-1.2995896032831689E-2</v>
      </c>
      <c r="BN68" s="1"/>
    </row>
    <row r="69" spans="3:66" x14ac:dyDescent="0.25">
      <c r="C69" s="2">
        <v>44274</v>
      </c>
      <c r="D69">
        <v>3913.1</v>
      </c>
      <c r="E69" s="3">
        <f t="shared" si="0"/>
        <v>-6.0273888636330764E-4</v>
      </c>
      <c r="H69" s="2">
        <v>44274</v>
      </c>
      <c r="I69">
        <v>88.26</v>
      </c>
      <c r="J69" s="3">
        <f t="shared" si="1"/>
        <v>7.6492750313963409E-3</v>
      </c>
      <c r="K69" s="3"/>
      <c r="N69" s="2">
        <v>44274</v>
      </c>
      <c r="O69">
        <v>12.8</v>
      </c>
      <c r="P69" s="3">
        <f t="shared" si="2"/>
        <v>9.4637223974765039E-3</v>
      </c>
      <c r="Q69" s="3"/>
      <c r="T69" s="2">
        <v>44274</v>
      </c>
      <c r="U69">
        <v>9.41</v>
      </c>
      <c r="V69" s="3">
        <f t="shared" si="3"/>
        <v>2.729257641921401E-2</v>
      </c>
      <c r="W69" s="3"/>
      <c r="Z69" s="2">
        <v>44274</v>
      </c>
      <c r="AA69">
        <v>204.7</v>
      </c>
      <c r="AB69" s="3">
        <f t="shared" si="4"/>
        <v>-2.3331265804666268E-2</v>
      </c>
      <c r="AC69" s="3"/>
      <c r="AF69" s="2">
        <v>44274</v>
      </c>
      <c r="AG69">
        <v>46.03</v>
      </c>
      <c r="AH69" s="3">
        <f t="shared" si="5"/>
        <v>-5.6167638798876318E-3</v>
      </c>
      <c r="AI69" s="3"/>
      <c r="AL69" s="2">
        <v>44274</v>
      </c>
      <c r="AM69">
        <v>135.32</v>
      </c>
      <c r="AN69" s="3">
        <f t="shared" si="6"/>
        <v>-1.5854545454545454E-2</v>
      </c>
      <c r="AO69" s="3"/>
      <c r="AQ69" s="1"/>
      <c r="AR69" s="2">
        <v>44274</v>
      </c>
      <c r="AS69">
        <v>116.66</v>
      </c>
      <c r="AT69" s="3">
        <f t="shared" si="7"/>
        <v>-4.5225701851694389E-3</v>
      </c>
      <c r="AU69" s="3"/>
      <c r="AX69" s="2">
        <v>44274</v>
      </c>
      <c r="AY69">
        <v>220.14</v>
      </c>
      <c r="AZ69" s="3">
        <f t="shared" si="8"/>
        <v>-1.6326530612245094E-3</v>
      </c>
      <c r="BA69" s="3"/>
      <c r="BD69" s="2">
        <v>44274</v>
      </c>
      <c r="BE69">
        <v>40.94</v>
      </c>
      <c r="BF69" s="3">
        <f t="shared" si="9"/>
        <v>1.3366336633663378E-2</v>
      </c>
      <c r="BG69" s="3"/>
      <c r="BJ69" s="2">
        <v>44274</v>
      </c>
      <c r="BK69">
        <v>43.5</v>
      </c>
      <c r="BL69" s="3">
        <f t="shared" si="10"/>
        <v>4.8510048510048698E-3</v>
      </c>
      <c r="BN69" s="1"/>
    </row>
    <row r="70" spans="3:66" x14ac:dyDescent="0.25">
      <c r="C70" s="2">
        <v>44277</v>
      </c>
      <c r="D70">
        <v>3940.59</v>
      </c>
      <c r="E70" s="3">
        <f t="shared" si="0"/>
        <v>7.0251207482558975E-3</v>
      </c>
      <c r="H70" s="2">
        <v>44277</v>
      </c>
      <c r="I70">
        <v>89.01</v>
      </c>
      <c r="J70" s="3">
        <f t="shared" si="1"/>
        <v>8.4976206662135123E-3</v>
      </c>
      <c r="K70" s="3"/>
      <c r="N70" s="2">
        <v>44277</v>
      </c>
      <c r="O70">
        <v>13.14</v>
      </c>
      <c r="P70" s="3">
        <f t="shared" si="2"/>
        <v>2.6562500000000044E-2</v>
      </c>
      <c r="Q70" s="3"/>
      <c r="T70" s="2">
        <v>44277</v>
      </c>
      <c r="U70">
        <v>9.42</v>
      </c>
      <c r="V70" s="3">
        <f t="shared" si="3"/>
        <v>1.0626992561104665E-3</v>
      </c>
      <c r="W70" s="3"/>
      <c r="Z70" s="2">
        <v>44277</v>
      </c>
      <c r="AA70">
        <v>205.36</v>
      </c>
      <c r="AB70" s="3">
        <f t="shared" si="4"/>
        <v>3.224230581338583E-3</v>
      </c>
      <c r="AC70" s="3"/>
      <c r="AF70" s="2">
        <v>44277</v>
      </c>
      <c r="AG70">
        <v>45.56</v>
      </c>
      <c r="AH70" s="3">
        <f t="shared" si="5"/>
        <v>-1.0210732131218703E-2</v>
      </c>
      <c r="AI70" s="3"/>
      <c r="AL70" s="2">
        <v>44277</v>
      </c>
      <c r="AM70">
        <v>131.68</v>
      </c>
      <c r="AN70" s="3">
        <f t="shared" si="6"/>
        <v>-2.6899201891811941E-2</v>
      </c>
      <c r="AO70" s="3"/>
      <c r="AQ70" s="1"/>
      <c r="AR70" s="2">
        <v>44277</v>
      </c>
      <c r="AS70">
        <v>119.97</v>
      </c>
      <c r="AT70" s="3">
        <f t="shared" si="7"/>
        <v>2.8373049888565038E-2</v>
      </c>
      <c r="AU70" s="3"/>
      <c r="AX70" s="2">
        <v>44277</v>
      </c>
      <c r="AY70">
        <v>225.53</v>
      </c>
      <c r="AZ70" s="3">
        <f t="shared" si="8"/>
        <v>2.448441900608711E-2</v>
      </c>
      <c r="BA70" s="3"/>
      <c r="BD70" s="2">
        <v>44277</v>
      </c>
      <c r="BE70">
        <v>41.13</v>
      </c>
      <c r="BF70" s="3">
        <f t="shared" si="9"/>
        <v>4.6409379579874788E-3</v>
      </c>
      <c r="BG70" s="3"/>
      <c r="BJ70" s="2">
        <v>44277</v>
      </c>
      <c r="BK70">
        <v>43.66</v>
      </c>
      <c r="BL70" s="3">
        <f t="shared" si="10"/>
        <v>3.6781609195402076E-3</v>
      </c>
      <c r="BN70" s="1"/>
    </row>
    <row r="71" spans="3:66" x14ac:dyDescent="0.25">
      <c r="C71" s="2">
        <v>44278</v>
      </c>
      <c r="D71">
        <v>3910.52</v>
      </c>
      <c r="E71" s="3">
        <f t="shared" si="0"/>
        <v>-7.6308370066411335E-3</v>
      </c>
      <c r="H71" s="2">
        <v>44278</v>
      </c>
      <c r="I71">
        <v>83.28</v>
      </c>
      <c r="J71" s="3">
        <f t="shared" si="1"/>
        <v>-6.4374789349511352E-2</v>
      </c>
      <c r="K71" s="3"/>
      <c r="N71" s="2">
        <v>44278</v>
      </c>
      <c r="O71">
        <v>13.02</v>
      </c>
      <c r="P71" s="3">
        <f t="shared" si="2"/>
        <v>-9.1324200913243114E-3</v>
      </c>
      <c r="Q71" s="3"/>
      <c r="T71" s="2">
        <v>44278</v>
      </c>
      <c r="U71">
        <v>8.9499999999999993</v>
      </c>
      <c r="V71" s="3">
        <f t="shared" si="3"/>
        <v>-4.9893842887473561E-2</v>
      </c>
      <c r="W71" s="3"/>
      <c r="Z71" s="2">
        <v>44278</v>
      </c>
      <c r="AA71">
        <v>198.3</v>
      </c>
      <c r="AB71" s="3">
        <f t="shared" si="4"/>
        <v>-3.4378652123100872E-2</v>
      </c>
      <c r="AC71" s="3"/>
      <c r="AF71" s="2">
        <v>44278</v>
      </c>
      <c r="AG71">
        <v>45</v>
      </c>
      <c r="AH71" s="3">
        <f t="shared" si="5"/>
        <v>-1.2291483757682187E-2</v>
      </c>
      <c r="AI71" s="3"/>
      <c r="AL71" s="2">
        <v>44278</v>
      </c>
      <c r="AM71">
        <v>130.36000000000001</v>
      </c>
      <c r="AN71" s="3">
        <f t="shared" si="6"/>
        <v>-1.0024301336573505E-2</v>
      </c>
      <c r="AO71" s="3"/>
      <c r="AQ71" s="1"/>
      <c r="AR71" s="2">
        <v>44278</v>
      </c>
      <c r="AS71">
        <v>119.14</v>
      </c>
      <c r="AT71" s="3">
        <f t="shared" si="7"/>
        <v>-6.9183962657330955E-3</v>
      </c>
      <c r="AU71" s="3"/>
      <c r="AX71" s="2">
        <v>44278</v>
      </c>
      <c r="AY71">
        <v>227.05</v>
      </c>
      <c r="AZ71" s="3">
        <f t="shared" si="8"/>
        <v>6.7396798652064049E-3</v>
      </c>
      <c r="BA71" s="3"/>
      <c r="BD71" s="2">
        <v>44278</v>
      </c>
      <c r="BE71">
        <v>41.62</v>
      </c>
      <c r="BF71" s="3">
        <f t="shared" si="9"/>
        <v>1.1913445173838966E-2</v>
      </c>
      <c r="BG71" s="3"/>
      <c r="BJ71" s="2">
        <v>44278</v>
      </c>
      <c r="BK71">
        <v>43.99</v>
      </c>
      <c r="BL71" s="3">
        <f t="shared" si="10"/>
        <v>7.5584058634907691E-3</v>
      </c>
      <c r="BN71" s="1"/>
    </row>
    <row r="72" spans="3:66" x14ac:dyDescent="0.25">
      <c r="C72" s="2">
        <v>44279</v>
      </c>
      <c r="D72">
        <v>3889.14</v>
      </c>
      <c r="E72" s="3">
        <f t="shared" si="0"/>
        <v>-5.4673035811094728E-3</v>
      </c>
      <c r="H72" s="2">
        <v>44279</v>
      </c>
      <c r="I72">
        <v>80.94</v>
      </c>
      <c r="J72" s="3">
        <f t="shared" si="1"/>
        <v>-2.8097982708933711E-2</v>
      </c>
      <c r="K72" s="3"/>
      <c r="N72" s="2">
        <v>44279</v>
      </c>
      <c r="O72">
        <v>12.6</v>
      </c>
      <c r="P72" s="3">
        <f t="shared" si="2"/>
        <v>-3.2258064516129004E-2</v>
      </c>
      <c r="Q72" s="3"/>
      <c r="T72" s="2">
        <v>44279</v>
      </c>
      <c r="U72">
        <v>8.9</v>
      </c>
      <c r="V72" s="3">
        <f t="shared" si="3"/>
        <v>-5.5865921787707773E-3</v>
      </c>
      <c r="W72" s="3"/>
      <c r="Z72" s="2">
        <v>44279</v>
      </c>
      <c r="AA72">
        <v>201.01</v>
      </c>
      <c r="AB72" s="3">
        <f t="shared" si="4"/>
        <v>1.3666162380231883E-2</v>
      </c>
      <c r="AC72" s="3"/>
      <c r="AF72" s="2">
        <v>44279</v>
      </c>
      <c r="AG72">
        <v>45.91</v>
      </c>
      <c r="AH72" s="3">
        <f t="shared" si="5"/>
        <v>2.0222222222222141E-2</v>
      </c>
      <c r="AI72" s="3"/>
      <c r="AL72" s="2">
        <v>44279</v>
      </c>
      <c r="AM72">
        <v>131.37</v>
      </c>
      <c r="AN72" s="3">
        <f t="shared" si="6"/>
        <v>7.7477753912242875E-3</v>
      </c>
      <c r="AO72" s="3"/>
      <c r="AQ72" s="1"/>
      <c r="AR72" s="2">
        <v>44279</v>
      </c>
      <c r="AS72">
        <v>116.76</v>
      </c>
      <c r="AT72" s="3">
        <f t="shared" si="7"/>
        <v>-1.9976498237367801E-2</v>
      </c>
      <c r="AU72" s="3"/>
      <c r="AX72" s="2">
        <v>44279</v>
      </c>
      <c r="AY72">
        <v>225.03</v>
      </c>
      <c r="AZ72" s="3">
        <f t="shared" si="8"/>
        <v>-8.8967187844087858E-3</v>
      </c>
      <c r="BA72" s="3"/>
      <c r="BD72" s="2">
        <v>44279</v>
      </c>
      <c r="BE72">
        <v>41.36</v>
      </c>
      <c r="BF72" s="3">
        <f t="shared" si="9"/>
        <v>-6.2469966362325158E-3</v>
      </c>
      <c r="BG72" s="3"/>
      <c r="BJ72" s="2">
        <v>44279</v>
      </c>
      <c r="BK72">
        <v>44.1</v>
      </c>
      <c r="BL72" s="3">
        <f t="shared" si="10"/>
        <v>2.5005683109797783E-3</v>
      </c>
      <c r="BN72" s="1"/>
    </row>
    <row r="73" spans="3:66" x14ac:dyDescent="0.25">
      <c r="C73" s="2">
        <v>44280</v>
      </c>
      <c r="D73">
        <v>3909.52</v>
      </c>
      <c r="E73" s="3">
        <f t="shared" si="0"/>
        <v>5.2402330592367097E-3</v>
      </c>
      <c r="H73" s="2">
        <v>44280</v>
      </c>
      <c r="I73">
        <v>82</v>
      </c>
      <c r="J73" s="3">
        <f t="shared" si="1"/>
        <v>1.309612058314813E-2</v>
      </c>
      <c r="K73" s="3"/>
      <c r="N73" s="2">
        <v>44280</v>
      </c>
      <c r="O73">
        <v>12.49</v>
      </c>
      <c r="P73" s="3">
        <f t="shared" si="2"/>
        <v>-8.7301587301586991E-3</v>
      </c>
      <c r="Q73" s="3"/>
      <c r="T73" s="2">
        <v>44280</v>
      </c>
      <c r="U73">
        <v>9.0299999999999994</v>
      </c>
      <c r="V73" s="3">
        <f t="shared" si="3"/>
        <v>1.4606741573033544E-2</v>
      </c>
      <c r="W73" s="3"/>
      <c r="Z73" s="2">
        <v>44280</v>
      </c>
      <c r="AA73">
        <v>203.75</v>
      </c>
      <c r="AB73" s="3">
        <f t="shared" si="4"/>
        <v>1.363116262872488E-2</v>
      </c>
      <c r="AC73" s="3"/>
      <c r="AF73" s="2">
        <v>44280</v>
      </c>
      <c r="AG73">
        <v>45.78</v>
      </c>
      <c r="AH73" s="3">
        <f t="shared" si="5"/>
        <v>-2.8316270964930945E-3</v>
      </c>
      <c r="AI73" s="3"/>
      <c r="AL73" s="2">
        <v>44280</v>
      </c>
      <c r="AM73">
        <v>133.06</v>
      </c>
      <c r="AN73" s="3">
        <f t="shared" si="6"/>
        <v>1.2864428712795917E-2</v>
      </c>
      <c r="AO73" s="3"/>
      <c r="AQ73" s="1"/>
      <c r="AR73" s="2">
        <v>44280</v>
      </c>
      <c r="AS73">
        <v>117.24</v>
      </c>
      <c r="AT73" s="3">
        <f t="shared" si="7"/>
        <v>4.1109969167523186E-3</v>
      </c>
      <c r="AU73" s="3"/>
      <c r="AX73" s="2">
        <v>44280</v>
      </c>
      <c r="AY73">
        <v>222.04</v>
      </c>
      <c r="AZ73" s="3">
        <f t="shared" si="8"/>
        <v>-1.3287117273252491E-2</v>
      </c>
      <c r="BA73" s="3"/>
      <c r="BD73" s="2">
        <v>44280</v>
      </c>
      <c r="BE73">
        <v>41.64</v>
      </c>
      <c r="BF73" s="3">
        <f t="shared" si="9"/>
        <v>6.7698259187620735E-3</v>
      </c>
      <c r="BG73" s="3"/>
      <c r="BJ73" s="2">
        <v>44280</v>
      </c>
      <c r="BK73">
        <v>44.53</v>
      </c>
      <c r="BL73" s="3">
        <f t="shared" si="10"/>
        <v>9.7505668934241285E-3</v>
      </c>
      <c r="BN73" s="1"/>
    </row>
    <row r="74" spans="3:66" x14ac:dyDescent="0.25">
      <c r="C74" s="2">
        <v>44281</v>
      </c>
      <c r="D74">
        <v>3974.54</v>
      </c>
      <c r="E74" s="3">
        <f t="shared" si="0"/>
        <v>1.6631197691788335E-2</v>
      </c>
      <c r="H74" s="2">
        <v>44281</v>
      </c>
      <c r="I74">
        <v>85.8</v>
      </c>
      <c r="J74" s="3">
        <f t="shared" si="1"/>
        <v>4.6341463414634188E-2</v>
      </c>
      <c r="K74" s="3"/>
      <c r="N74" s="2">
        <v>44281</v>
      </c>
      <c r="O74">
        <v>12.79</v>
      </c>
      <c r="P74" s="3">
        <f t="shared" si="2"/>
        <v>2.4019215372297786E-2</v>
      </c>
      <c r="Q74" s="3"/>
      <c r="T74" s="2">
        <v>44281</v>
      </c>
      <c r="U74">
        <v>9.02</v>
      </c>
      <c r="V74" s="3">
        <f t="shared" si="3"/>
        <v>-1.1074197120708451E-3</v>
      </c>
      <c r="W74" s="3"/>
      <c r="Z74" s="2">
        <v>44281</v>
      </c>
      <c r="AA74">
        <v>208.52</v>
      </c>
      <c r="AB74" s="3">
        <f t="shared" si="4"/>
        <v>2.3411042944785354E-2</v>
      </c>
      <c r="AC74" s="3"/>
      <c r="AF74" s="2">
        <v>44281</v>
      </c>
      <c r="AG74">
        <v>47.02</v>
      </c>
      <c r="AH74" s="3">
        <f t="shared" si="5"/>
        <v>2.7086063783311465E-2</v>
      </c>
      <c r="AI74" s="3"/>
      <c r="AL74" s="2">
        <v>44281</v>
      </c>
      <c r="AM74">
        <v>135.27000000000001</v>
      </c>
      <c r="AN74" s="3">
        <f t="shared" si="6"/>
        <v>1.6609048549526495E-2</v>
      </c>
      <c r="AO74" s="3"/>
      <c r="AQ74" s="1"/>
      <c r="AR74" s="2">
        <v>44281</v>
      </c>
      <c r="AS74">
        <v>117.85</v>
      </c>
      <c r="AT74" s="3">
        <f t="shared" si="7"/>
        <v>5.2030023882634335E-3</v>
      </c>
      <c r="AU74" s="3"/>
      <c r="AX74" s="2">
        <v>44281</v>
      </c>
      <c r="AY74">
        <v>226</v>
      </c>
      <c r="AZ74" s="3">
        <f t="shared" si="8"/>
        <v>1.7834624392001563E-2</v>
      </c>
      <c r="BA74" s="3"/>
      <c r="BD74" s="2">
        <v>44281</v>
      </c>
      <c r="BE74">
        <v>41.99</v>
      </c>
      <c r="BF74" s="3">
        <f t="shared" si="9"/>
        <v>8.4053794428433637E-3</v>
      </c>
      <c r="BG74" s="3"/>
      <c r="BJ74" s="2">
        <v>44281</v>
      </c>
      <c r="BK74">
        <v>45.41</v>
      </c>
      <c r="BL74" s="3">
        <f t="shared" si="10"/>
        <v>1.9761958230406274E-2</v>
      </c>
      <c r="BN74" s="1"/>
    </row>
    <row r="75" spans="3:66" x14ac:dyDescent="0.25">
      <c r="C75" s="2">
        <v>44284</v>
      </c>
      <c r="D75">
        <v>3971.09</v>
      </c>
      <c r="E75" s="3">
        <f t="shared" si="0"/>
        <v>-8.6802497899118869E-4</v>
      </c>
      <c r="H75" s="2">
        <v>44284</v>
      </c>
      <c r="I75">
        <v>84.44</v>
      </c>
      <c r="J75" s="3">
        <f t="shared" si="1"/>
        <v>-1.5850815850815825E-2</v>
      </c>
      <c r="K75" s="3"/>
      <c r="N75" s="2">
        <v>44284</v>
      </c>
      <c r="O75">
        <v>12.9</v>
      </c>
      <c r="P75" s="3">
        <f t="shared" si="2"/>
        <v>8.6004691164973668E-3</v>
      </c>
      <c r="Q75" s="3"/>
      <c r="T75" s="2">
        <v>44284</v>
      </c>
      <c r="U75">
        <v>8.91</v>
      </c>
      <c r="V75" s="3">
        <f t="shared" si="3"/>
        <v>-1.2195121951219412E-2</v>
      </c>
      <c r="W75" s="3"/>
      <c r="Z75" s="2">
        <v>44284</v>
      </c>
      <c r="AA75">
        <v>209.18</v>
      </c>
      <c r="AB75" s="3">
        <f t="shared" si="4"/>
        <v>3.1651640130443415E-3</v>
      </c>
      <c r="AC75" s="3"/>
      <c r="AF75" s="2">
        <v>44284</v>
      </c>
      <c r="AG75">
        <v>46.77</v>
      </c>
      <c r="AH75" s="3">
        <f t="shared" si="5"/>
        <v>-5.3168864313057895E-3</v>
      </c>
      <c r="AI75" s="3"/>
      <c r="AL75" s="2">
        <v>44284</v>
      </c>
      <c r="AM75">
        <v>133.16999999999999</v>
      </c>
      <c r="AN75" s="3">
        <f t="shared" si="6"/>
        <v>-1.5524506542470728E-2</v>
      </c>
      <c r="AO75" s="3"/>
      <c r="AQ75" s="1"/>
      <c r="AR75" s="2">
        <v>44284</v>
      </c>
      <c r="AS75">
        <v>118.02</v>
      </c>
      <c r="AT75" s="3">
        <f t="shared" si="7"/>
        <v>1.442511667373747E-3</v>
      </c>
      <c r="AU75" s="3"/>
      <c r="AX75" s="2">
        <v>44284</v>
      </c>
      <c r="AY75">
        <v>224.82</v>
      </c>
      <c r="AZ75" s="3">
        <f t="shared" si="8"/>
        <v>-5.2212389380531521E-3</v>
      </c>
      <c r="BA75" s="3"/>
      <c r="BD75" s="2">
        <v>44284</v>
      </c>
      <c r="BE75">
        <v>42.47</v>
      </c>
      <c r="BF75" s="3">
        <f t="shared" si="9"/>
        <v>1.1431293165039325E-2</v>
      </c>
      <c r="BG75" s="3"/>
      <c r="BJ75" s="2">
        <v>44284</v>
      </c>
      <c r="BK75">
        <v>46.1</v>
      </c>
      <c r="BL75" s="3">
        <f t="shared" si="10"/>
        <v>1.5194890993173393E-2</v>
      </c>
      <c r="BN75" s="1"/>
    </row>
    <row r="76" spans="3:66" x14ac:dyDescent="0.25">
      <c r="C76" s="2">
        <v>44285</v>
      </c>
      <c r="D76">
        <v>3958.55</v>
      </c>
      <c r="E76" s="3">
        <f t="shared" si="0"/>
        <v>-3.1578231669390222E-3</v>
      </c>
      <c r="H76" s="2">
        <v>44285</v>
      </c>
      <c r="I76">
        <v>84.39</v>
      </c>
      <c r="J76" s="3">
        <f t="shared" si="1"/>
        <v>-5.9213642823308099E-4</v>
      </c>
      <c r="K76" s="3"/>
      <c r="N76" s="2">
        <v>44285</v>
      </c>
      <c r="O76">
        <v>12.82</v>
      </c>
      <c r="P76" s="3">
        <f t="shared" si="2"/>
        <v>-6.2015503875969546E-3</v>
      </c>
      <c r="Q76" s="3"/>
      <c r="T76" s="2">
        <v>44285</v>
      </c>
      <c r="U76">
        <v>9.14</v>
      </c>
      <c r="V76" s="3">
        <f t="shared" si="3"/>
        <v>2.5813692480359141E-2</v>
      </c>
      <c r="W76" s="3"/>
      <c r="Z76" s="2">
        <v>44285</v>
      </c>
      <c r="AA76">
        <v>211.77</v>
      </c>
      <c r="AB76" s="3">
        <f t="shared" si="4"/>
        <v>1.2381680849029575E-2</v>
      </c>
      <c r="AC76" s="3"/>
      <c r="AF76" s="2">
        <v>44285</v>
      </c>
      <c r="AG76">
        <v>46.19</v>
      </c>
      <c r="AH76" s="3">
        <f t="shared" si="5"/>
        <v>-1.2401111823818756E-2</v>
      </c>
      <c r="AI76" s="3"/>
      <c r="AL76" s="2">
        <v>44285</v>
      </c>
      <c r="AM76">
        <v>134.74</v>
      </c>
      <c r="AN76" s="3">
        <f t="shared" si="6"/>
        <v>1.1789442066531652E-2</v>
      </c>
      <c r="AO76" s="3"/>
      <c r="AQ76" s="1"/>
      <c r="AR76" s="2">
        <v>44285</v>
      </c>
      <c r="AS76">
        <v>116.57</v>
      </c>
      <c r="AT76" s="3">
        <f t="shared" si="7"/>
        <v>-1.2286053211320147E-2</v>
      </c>
      <c r="AU76" s="3"/>
      <c r="AX76" s="2">
        <v>44285</v>
      </c>
      <c r="AY76">
        <v>221.58</v>
      </c>
      <c r="AZ76" s="3">
        <f t="shared" si="8"/>
        <v>-1.4411529223378627E-2</v>
      </c>
      <c r="BA76" s="3"/>
      <c r="BD76" s="2">
        <v>44285</v>
      </c>
      <c r="BE76">
        <v>42.18</v>
      </c>
      <c r="BF76" s="3">
        <f t="shared" si="9"/>
        <v>-6.8283494231221598E-3</v>
      </c>
      <c r="BG76" s="3"/>
      <c r="BJ76" s="2">
        <v>44285</v>
      </c>
      <c r="BK76">
        <v>45.5</v>
      </c>
      <c r="BL76" s="3">
        <f t="shared" si="10"/>
        <v>-1.3015184381778733E-2</v>
      </c>
      <c r="BN76" s="1"/>
    </row>
    <row r="77" spans="3:66" x14ac:dyDescent="0.25">
      <c r="C77" s="2">
        <v>44286</v>
      </c>
      <c r="D77">
        <v>3972.89</v>
      </c>
      <c r="E77" s="3">
        <f t="shared" si="0"/>
        <v>3.6225385557842049E-3</v>
      </c>
      <c r="H77" s="2">
        <v>44286</v>
      </c>
      <c r="I77">
        <v>86.02</v>
      </c>
      <c r="J77" s="3">
        <f t="shared" si="1"/>
        <v>1.9315084725678444E-2</v>
      </c>
      <c r="K77" s="3"/>
      <c r="N77" s="2">
        <v>44286</v>
      </c>
      <c r="O77">
        <v>13.3</v>
      </c>
      <c r="P77" s="3">
        <f t="shared" si="2"/>
        <v>3.7441497659906453E-2</v>
      </c>
      <c r="Q77" s="3"/>
      <c r="T77" s="2">
        <v>44286</v>
      </c>
      <c r="U77">
        <v>8.98</v>
      </c>
      <c r="V77" s="3">
        <f t="shared" si="3"/>
        <v>-1.7505470459518668E-2</v>
      </c>
      <c r="W77" s="3"/>
      <c r="Z77" s="2">
        <v>44286</v>
      </c>
      <c r="AA77">
        <v>210.67</v>
      </c>
      <c r="AB77" s="3">
        <f t="shared" si="4"/>
        <v>-5.1943145865799289E-3</v>
      </c>
      <c r="AC77" s="3"/>
      <c r="AF77" s="2">
        <v>44286</v>
      </c>
      <c r="AG77">
        <v>45.49</v>
      </c>
      <c r="AH77" s="3">
        <f t="shared" si="5"/>
        <v>-1.5154795410261879E-2</v>
      </c>
      <c r="AI77" s="3"/>
      <c r="AL77" s="2">
        <v>44286</v>
      </c>
      <c r="AM77">
        <v>132.78</v>
      </c>
      <c r="AN77" s="3">
        <f t="shared" si="6"/>
        <v>-1.4546534065607908E-2</v>
      </c>
      <c r="AO77" s="3"/>
      <c r="AQ77" s="1"/>
      <c r="AR77" s="2">
        <v>44286</v>
      </c>
      <c r="AS77">
        <v>118.76</v>
      </c>
      <c r="AT77" s="3">
        <f t="shared" si="7"/>
        <v>1.8786994938663648E-2</v>
      </c>
      <c r="AU77" s="3"/>
      <c r="AX77" s="2">
        <v>44286</v>
      </c>
      <c r="AY77">
        <v>225.32</v>
      </c>
      <c r="AZ77" s="3">
        <f t="shared" si="8"/>
        <v>1.6878779673255684E-2</v>
      </c>
      <c r="BA77" s="3"/>
      <c r="BD77" s="2">
        <v>44286</v>
      </c>
      <c r="BE77">
        <v>42.21</v>
      </c>
      <c r="BF77" s="3">
        <f t="shared" si="9"/>
        <v>7.1123755334290273E-4</v>
      </c>
      <c r="BG77" s="3"/>
      <c r="BJ77" s="2">
        <v>44286</v>
      </c>
      <c r="BK77">
        <v>45.12</v>
      </c>
      <c r="BL77" s="3">
        <f t="shared" si="10"/>
        <v>-8.3516483516483664E-3</v>
      </c>
      <c r="BN77" s="1"/>
    </row>
    <row r="78" spans="3:66" x14ac:dyDescent="0.25">
      <c r="C78" s="2">
        <v>44287</v>
      </c>
      <c r="D78">
        <v>4019.87</v>
      </c>
      <c r="E78" s="3">
        <f t="shared" si="0"/>
        <v>1.1825144919693331E-2</v>
      </c>
      <c r="H78" s="2">
        <v>44287</v>
      </c>
      <c r="I78">
        <v>90.11</v>
      </c>
      <c r="J78" s="3">
        <f t="shared" si="1"/>
        <v>4.754708207393632E-2</v>
      </c>
      <c r="K78" s="3"/>
      <c r="N78" s="2">
        <v>44287</v>
      </c>
      <c r="O78">
        <v>13.76</v>
      </c>
      <c r="P78" s="3">
        <f t="shared" si="2"/>
        <v>3.4586466165413388E-2</v>
      </c>
      <c r="Q78" s="3"/>
      <c r="T78" s="2">
        <v>44287</v>
      </c>
      <c r="U78">
        <v>8.92</v>
      </c>
      <c r="V78" s="3">
        <f t="shared" si="3"/>
        <v>-6.6815144766148027E-3</v>
      </c>
      <c r="W78" s="3"/>
      <c r="Z78" s="2">
        <v>44287</v>
      </c>
      <c r="AA78">
        <v>211.47</v>
      </c>
      <c r="AB78" s="3">
        <f t="shared" si="4"/>
        <v>3.7974082688565503E-3</v>
      </c>
      <c r="AC78" s="3"/>
      <c r="AF78" s="2">
        <v>44287</v>
      </c>
      <c r="AG78">
        <v>46.76</v>
      </c>
      <c r="AH78" s="3">
        <f t="shared" si="5"/>
        <v>2.7918223785447172E-2</v>
      </c>
      <c r="AI78" s="3"/>
      <c r="AL78" s="2">
        <v>44287</v>
      </c>
      <c r="AM78">
        <v>134.07</v>
      </c>
      <c r="AN78" s="3">
        <f t="shared" si="6"/>
        <v>9.7153185720739721E-3</v>
      </c>
      <c r="AO78" s="3"/>
      <c r="AQ78" s="1"/>
      <c r="AR78" s="2">
        <v>44287</v>
      </c>
      <c r="AS78">
        <v>119.59</v>
      </c>
      <c r="AT78" s="3">
        <f t="shared" si="7"/>
        <v>6.9888851465138568E-3</v>
      </c>
      <c r="AU78" s="3"/>
      <c r="AX78" s="2">
        <v>44287</v>
      </c>
      <c r="AY78">
        <v>231.61</v>
      </c>
      <c r="AZ78" s="3">
        <f t="shared" si="8"/>
        <v>2.791585300905397E-2</v>
      </c>
      <c r="BA78" s="3"/>
      <c r="BD78" s="2">
        <v>44287</v>
      </c>
      <c r="BE78">
        <v>42.14</v>
      </c>
      <c r="BF78" s="3">
        <f t="shared" si="9"/>
        <v>-1.6583747927031434E-3</v>
      </c>
      <c r="BG78" s="3"/>
      <c r="BJ78" s="2">
        <v>44287</v>
      </c>
      <c r="BK78">
        <v>44.95</v>
      </c>
      <c r="BL78" s="3">
        <f t="shared" si="10"/>
        <v>-3.7677304964537361E-3</v>
      </c>
      <c r="BN78" s="1"/>
    </row>
    <row r="79" spans="3:66" x14ac:dyDescent="0.25">
      <c r="C79" s="2">
        <v>44291</v>
      </c>
      <c r="D79">
        <v>4077.91</v>
      </c>
      <c r="E79" s="3">
        <f t="shared" si="0"/>
        <v>1.4438277854756487E-2</v>
      </c>
      <c r="H79" s="2">
        <v>44291</v>
      </c>
      <c r="I79">
        <v>91.42</v>
      </c>
      <c r="J79" s="3">
        <f t="shared" si="1"/>
        <v>1.4537787149040193E-2</v>
      </c>
      <c r="K79" s="3"/>
      <c r="N79" s="2">
        <v>44291</v>
      </c>
      <c r="O79">
        <v>13.94</v>
      </c>
      <c r="P79" s="3">
        <f t="shared" si="2"/>
        <v>1.3081395348837122E-2</v>
      </c>
      <c r="Q79" s="3"/>
      <c r="T79" s="2">
        <v>44291</v>
      </c>
      <c r="U79">
        <v>9.31</v>
      </c>
      <c r="V79" s="3">
        <f t="shared" si="3"/>
        <v>4.3721973094170474E-2</v>
      </c>
      <c r="W79" s="3"/>
      <c r="Z79" s="2">
        <v>44291</v>
      </c>
      <c r="AA79">
        <v>212.35</v>
      </c>
      <c r="AB79" s="3">
        <f t="shared" si="4"/>
        <v>4.1613467631342882E-3</v>
      </c>
      <c r="AC79" s="3"/>
      <c r="AF79" s="2">
        <v>44291</v>
      </c>
      <c r="AG79">
        <v>46.04</v>
      </c>
      <c r="AH79" s="3">
        <f t="shared" si="5"/>
        <v>-1.5397775876817787E-2</v>
      </c>
      <c r="AI79" s="3"/>
      <c r="AL79" s="2">
        <v>44291</v>
      </c>
      <c r="AM79">
        <v>134.78</v>
      </c>
      <c r="AN79" s="3">
        <f t="shared" si="6"/>
        <v>5.2957410308047681E-3</v>
      </c>
      <c r="AO79" s="3"/>
      <c r="AQ79" s="1"/>
      <c r="AR79" s="2">
        <v>44291</v>
      </c>
      <c r="AS79">
        <v>122.41</v>
      </c>
      <c r="AT79" s="3">
        <f t="shared" si="7"/>
        <v>2.3580566937034808E-2</v>
      </c>
      <c r="AU79" s="3"/>
      <c r="AX79" s="2">
        <v>44291</v>
      </c>
      <c r="AY79">
        <v>238.03</v>
      </c>
      <c r="AZ79" s="3">
        <f t="shared" si="8"/>
        <v>2.7719010405422795E-2</v>
      </c>
      <c r="BA79" s="3"/>
      <c r="BD79" s="2">
        <v>44291</v>
      </c>
      <c r="BE79">
        <v>43.33</v>
      </c>
      <c r="BF79" s="3">
        <f t="shared" si="9"/>
        <v>2.8239202657807327E-2</v>
      </c>
      <c r="BG79" s="3"/>
      <c r="BJ79" s="2">
        <v>44291</v>
      </c>
      <c r="BK79">
        <v>45.21</v>
      </c>
      <c r="BL79" s="3">
        <f t="shared" si="10"/>
        <v>5.7842046718574736E-3</v>
      </c>
      <c r="BN79" s="1"/>
    </row>
    <row r="80" spans="3:66" x14ac:dyDescent="0.25">
      <c r="C80" s="2">
        <v>44292</v>
      </c>
      <c r="D80">
        <v>4073.94</v>
      </c>
      <c r="E80" s="3">
        <f t="shared" si="0"/>
        <v>-9.7353791525556233E-4</v>
      </c>
      <c r="H80" s="2">
        <v>44292</v>
      </c>
      <c r="I80">
        <v>91.17</v>
      </c>
      <c r="J80" s="3">
        <f t="shared" si="1"/>
        <v>-2.7346313716910542E-3</v>
      </c>
      <c r="K80" s="3"/>
      <c r="N80" s="2">
        <v>44292</v>
      </c>
      <c r="O80">
        <v>13.81</v>
      </c>
      <c r="P80" s="3">
        <f t="shared" si="2"/>
        <v>-9.3256814921089948E-3</v>
      </c>
      <c r="Q80" s="3"/>
      <c r="T80" s="2">
        <v>44292</v>
      </c>
      <c r="U80">
        <v>9.4700000000000006</v>
      </c>
      <c r="V80" s="3">
        <f t="shared" si="3"/>
        <v>1.7185821697099923E-2</v>
      </c>
      <c r="W80" s="3"/>
      <c r="Z80" s="2">
        <v>44292</v>
      </c>
      <c r="AA80">
        <v>209.56</v>
      </c>
      <c r="AB80" s="3">
        <f t="shared" si="4"/>
        <v>-1.3138686131386801E-2</v>
      </c>
      <c r="AC80" s="3"/>
      <c r="AF80" s="2">
        <v>44292</v>
      </c>
      <c r="AG80">
        <v>45.91</v>
      </c>
      <c r="AH80" s="3">
        <f t="shared" si="5"/>
        <v>-2.8236316246742499E-3</v>
      </c>
      <c r="AI80" s="3"/>
      <c r="AL80" s="2">
        <v>44292</v>
      </c>
      <c r="AM80">
        <v>133.83000000000001</v>
      </c>
      <c r="AN80" s="3">
        <f t="shared" si="6"/>
        <v>-7.0485235198100016E-3</v>
      </c>
      <c r="AO80" s="3"/>
      <c r="AR80" s="2">
        <v>44292</v>
      </c>
      <c r="AS80">
        <v>122.71</v>
      </c>
      <c r="AT80" s="3">
        <f t="shared" si="7"/>
        <v>2.4507801650190952E-3</v>
      </c>
      <c r="AU80" s="3"/>
      <c r="AX80" s="2">
        <v>44292</v>
      </c>
      <c r="AY80">
        <v>236.88</v>
      </c>
      <c r="AZ80" s="3">
        <f t="shared" si="8"/>
        <v>-4.8313237827164457E-3</v>
      </c>
      <c r="BA80" s="3"/>
      <c r="BD80" s="2">
        <v>44292</v>
      </c>
      <c r="BE80">
        <v>43.54</v>
      </c>
      <c r="BF80" s="3">
        <f t="shared" si="9"/>
        <v>4.8465266558965769E-3</v>
      </c>
      <c r="BG80" s="3"/>
      <c r="BJ80" s="2">
        <v>44292</v>
      </c>
      <c r="BK80">
        <v>45.53</v>
      </c>
      <c r="BL80" s="3">
        <f t="shared" si="10"/>
        <v>7.0780800707808122E-3</v>
      </c>
      <c r="BN80" s="1"/>
    </row>
    <row r="81" spans="3:66" x14ac:dyDescent="0.25">
      <c r="C81" s="2">
        <v>44293</v>
      </c>
      <c r="D81">
        <v>4079.95</v>
      </c>
      <c r="E81" s="3">
        <f t="shared" si="0"/>
        <v>1.4752303666720756E-3</v>
      </c>
      <c r="H81" s="2">
        <v>44293</v>
      </c>
      <c r="I81">
        <v>91.62</v>
      </c>
      <c r="J81" s="3">
        <f t="shared" si="1"/>
        <v>4.9358341559724295E-3</v>
      </c>
      <c r="K81" s="3"/>
      <c r="N81" s="2">
        <v>44293</v>
      </c>
      <c r="O81">
        <v>14.09</v>
      </c>
      <c r="P81" s="3">
        <f t="shared" si="2"/>
        <v>2.0275162925416312E-2</v>
      </c>
      <c r="Q81" s="3"/>
      <c r="T81" s="2">
        <v>44293</v>
      </c>
      <c r="U81">
        <v>9.34</v>
      </c>
      <c r="V81" s="3">
        <f t="shared" si="3"/>
        <v>-1.3727560718057141E-2</v>
      </c>
      <c r="W81" s="3"/>
      <c r="Z81" s="2">
        <v>44293</v>
      </c>
      <c r="AA81">
        <v>209.35</v>
      </c>
      <c r="AB81" s="3">
        <f t="shared" si="4"/>
        <v>-1.0020996373354407E-3</v>
      </c>
      <c r="AC81" s="3"/>
      <c r="AF81" s="2">
        <v>44293</v>
      </c>
      <c r="AG81">
        <v>46.11</v>
      </c>
      <c r="AH81" s="3">
        <f t="shared" si="5"/>
        <v>4.3563493792202479E-3</v>
      </c>
      <c r="AI81" s="3"/>
      <c r="AL81" s="2">
        <v>44293</v>
      </c>
      <c r="AM81">
        <v>135.93</v>
      </c>
      <c r="AN81" s="3">
        <f t="shared" si="6"/>
        <v>1.5691548980049319E-2</v>
      </c>
      <c r="AO81" s="3"/>
      <c r="AQ81" s="1"/>
      <c r="AR81" s="2">
        <v>44293</v>
      </c>
      <c r="AS81">
        <v>124.35</v>
      </c>
      <c r="AT81" s="3">
        <f t="shared" si="7"/>
        <v>1.3364843940999016E-2</v>
      </c>
      <c r="AU81" s="3"/>
      <c r="AX81" s="2">
        <v>44293</v>
      </c>
      <c r="AY81">
        <v>238.83</v>
      </c>
      <c r="AZ81" s="3">
        <f t="shared" si="8"/>
        <v>8.2320162107396566E-3</v>
      </c>
      <c r="BA81" s="3"/>
      <c r="BD81" s="2">
        <v>44293</v>
      </c>
      <c r="BE81">
        <v>43.44</v>
      </c>
      <c r="BF81" s="3">
        <f t="shared" si="9"/>
        <v>-2.2967386311437687E-3</v>
      </c>
      <c r="BG81" s="3"/>
      <c r="BJ81" s="2">
        <v>44293</v>
      </c>
      <c r="BK81">
        <v>45.61</v>
      </c>
      <c r="BL81" s="3">
        <f t="shared" si="10"/>
        <v>1.7570832418185578E-3</v>
      </c>
    </row>
    <row r="82" spans="3:66" x14ac:dyDescent="0.25">
      <c r="C82" s="2">
        <v>44294</v>
      </c>
      <c r="D82">
        <v>4097.17</v>
      </c>
      <c r="E82" s="3">
        <f t="shared" si="0"/>
        <v>4.220639958823158E-3</v>
      </c>
      <c r="H82" s="2">
        <v>44294</v>
      </c>
      <c r="I82">
        <v>92.92</v>
      </c>
      <c r="J82" s="3">
        <f t="shared" si="1"/>
        <v>1.4189041693953186E-2</v>
      </c>
      <c r="K82" s="3"/>
      <c r="N82" s="2">
        <v>44294</v>
      </c>
      <c r="O82">
        <v>14.26</v>
      </c>
      <c r="P82" s="3">
        <f t="shared" si="2"/>
        <v>1.2065294535131388E-2</v>
      </c>
      <c r="Q82" s="3"/>
      <c r="T82" s="2">
        <v>44294</v>
      </c>
      <c r="U82">
        <v>9.17</v>
      </c>
      <c r="V82" s="3">
        <f t="shared" si="3"/>
        <v>-1.8201284796573902E-2</v>
      </c>
      <c r="W82" s="3"/>
      <c r="Z82" s="2">
        <v>44294</v>
      </c>
      <c r="AA82">
        <v>209.41</v>
      </c>
      <c r="AB82" s="3">
        <f t="shared" si="4"/>
        <v>2.8660138524005951E-4</v>
      </c>
      <c r="AC82" s="3"/>
      <c r="AF82" s="2">
        <v>44294</v>
      </c>
      <c r="AG82">
        <v>45.63</v>
      </c>
      <c r="AH82" s="3">
        <f t="shared" si="5"/>
        <v>-1.0409889394925154E-2</v>
      </c>
      <c r="AI82" s="3"/>
      <c r="AL82" s="2">
        <v>44294</v>
      </c>
      <c r="AM82">
        <v>136.09</v>
      </c>
      <c r="AN82" s="3">
        <f t="shared" si="6"/>
        <v>1.17707643640097E-3</v>
      </c>
      <c r="AO82" s="3"/>
      <c r="AQ82" s="1"/>
      <c r="AR82" s="2">
        <v>44294</v>
      </c>
      <c r="AS82">
        <v>126.74</v>
      </c>
      <c r="AT82" s="3">
        <f t="shared" si="7"/>
        <v>1.9219943707277753E-2</v>
      </c>
      <c r="AU82" s="3"/>
      <c r="AX82" s="2">
        <v>44294</v>
      </c>
      <c r="AY82">
        <v>242.03</v>
      </c>
      <c r="AZ82" s="3">
        <f t="shared" si="8"/>
        <v>1.3398651760666569E-2</v>
      </c>
      <c r="BA82" s="3"/>
      <c r="BD82" s="2">
        <v>44294</v>
      </c>
      <c r="BE82">
        <v>43.42</v>
      </c>
      <c r="BF82" s="3">
        <f t="shared" si="9"/>
        <v>-4.6040515653766878E-4</v>
      </c>
      <c r="BG82" s="3"/>
      <c r="BJ82" s="2">
        <v>44294</v>
      </c>
      <c r="BK82">
        <v>45.47</v>
      </c>
      <c r="BL82" s="3">
        <f t="shared" si="10"/>
        <v>-3.0695023021267698E-3</v>
      </c>
      <c r="BN82" s="1"/>
    </row>
    <row r="83" spans="3:66" x14ac:dyDescent="0.25">
      <c r="C83" s="2">
        <v>44295</v>
      </c>
      <c r="D83">
        <v>4128.8</v>
      </c>
      <c r="E83" s="3">
        <f t="shared" si="0"/>
        <v>7.7199628035937717E-3</v>
      </c>
      <c r="H83" s="2">
        <v>44295</v>
      </c>
      <c r="I83">
        <v>92.93</v>
      </c>
      <c r="J83" s="3">
        <f t="shared" si="1"/>
        <v>1.0761945759796276E-4</v>
      </c>
      <c r="K83" s="3"/>
      <c r="N83" s="2">
        <v>44295</v>
      </c>
      <c r="O83">
        <v>14.35</v>
      </c>
      <c r="P83" s="3">
        <f t="shared" si="2"/>
        <v>6.3113604488078678E-3</v>
      </c>
      <c r="Q83" s="3"/>
      <c r="T83" s="2">
        <v>44295</v>
      </c>
      <c r="U83">
        <v>9.17</v>
      </c>
      <c r="V83" s="3">
        <f t="shared" si="3"/>
        <v>0</v>
      </c>
      <c r="W83" s="3"/>
      <c r="Z83" s="2">
        <v>44295</v>
      </c>
      <c r="AA83">
        <v>209.66</v>
      </c>
      <c r="AB83" s="3">
        <f t="shared" si="4"/>
        <v>1.1938302850866833E-3</v>
      </c>
      <c r="AC83" s="3"/>
      <c r="AF83" s="2">
        <v>44295</v>
      </c>
      <c r="AG83">
        <v>45.53</v>
      </c>
      <c r="AH83" s="3">
        <f t="shared" si="5"/>
        <v>-2.1915406530791381E-3</v>
      </c>
      <c r="AI83" s="3"/>
      <c r="AL83" s="2">
        <v>44295</v>
      </c>
      <c r="AM83">
        <v>137.11000000000001</v>
      </c>
      <c r="AN83" s="3">
        <f t="shared" si="6"/>
        <v>7.4950400470277234E-3</v>
      </c>
      <c r="AO83" s="3"/>
      <c r="AQ83" s="1"/>
      <c r="AR83" s="2">
        <v>44295</v>
      </c>
      <c r="AS83">
        <v>129.31</v>
      </c>
      <c r="AT83" s="3">
        <f t="shared" si="7"/>
        <v>2.0277733943506515E-2</v>
      </c>
      <c r="AU83" s="3"/>
      <c r="AX83" s="2">
        <v>44295</v>
      </c>
      <c r="AY83">
        <v>244.51</v>
      </c>
      <c r="AZ83" s="3">
        <f t="shared" si="8"/>
        <v>1.0246663636739095E-2</v>
      </c>
      <c r="BA83" s="3"/>
      <c r="BD83" s="2">
        <v>44295</v>
      </c>
      <c r="BE83">
        <v>43.44</v>
      </c>
      <c r="BF83" s="3">
        <f t="shared" si="9"/>
        <v>4.606172270842368E-4</v>
      </c>
      <c r="BG83" s="3"/>
      <c r="BJ83" s="2">
        <v>44295</v>
      </c>
      <c r="BK83">
        <v>45.53</v>
      </c>
      <c r="BL83" s="3">
        <f t="shared" si="10"/>
        <v>1.3195513525401381E-3</v>
      </c>
      <c r="BN83" s="1"/>
    </row>
    <row r="84" spans="3:66" x14ac:dyDescent="0.25">
      <c r="C84" s="2">
        <v>44298</v>
      </c>
      <c r="D84">
        <v>4127.99</v>
      </c>
      <c r="E84" s="3">
        <f t="shared" ref="E84:E147" si="11">D84/D83-1</f>
        <v>-1.9618291028877799E-4</v>
      </c>
      <c r="H84" s="2">
        <v>44298</v>
      </c>
      <c r="I84">
        <v>93.21</v>
      </c>
      <c r="J84" s="3">
        <f t="shared" ref="J84:J147" si="12">I84/I83-1</f>
        <v>3.013020553104262E-3</v>
      </c>
      <c r="K84" s="3"/>
      <c r="N84" s="2">
        <v>44298</v>
      </c>
      <c r="O84">
        <v>15.15</v>
      </c>
      <c r="P84" s="3">
        <f t="shared" ref="P84:P147" si="13">O84/O83-1</f>
        <v>5.5749128919860613E-2</v>
      </c>
      <c r="Q84" s="3"/>
      <c r="T84" s="2">
        <v>44298</v>
      </c>
      <c r="U84">
        <v>9.08</v>
      </c>
      <c r="V84" s="3">
        <f t="shared" ref="V84:V147" si="14">U84/U83-1</f>
        <v>-9.8146128680479672E-3</v>
      </c>
      <c r="W84" s="3"/>
      <c r="Z84" s="2">
        <v>44298</v>
      </c>
      <c r="AA84">
        <v>209.82</v>
      </c>
      <c r="AB84" s="3">
        <f t="shared" ref="AB84:AB147" si="15">AA84/AA83-1</f>
        <v>7.6314032242685848E-4</v>
      </c>
      <c r="AC84" s="3"/>
      <c r="AF84" s="2">
        <v>44298</v>
      </c>
      <c r="AG84">
        <v>45.22</v>
      </c>
      <c r="AH84" s="3">
        <f t="shared" ref="AH84:AH147" si="16">AG84/AG83-1</f>
        <v>-6.8086975620470502E-3</v>
      </c>
      <c r="AI84" s="3"/>
      <c r="AL84" s="2">
        <v>44298</v>
      </c>
      <c r="AM84">
        <v>136.82</v>
      </c>
      <c r="AN84" s="3">
        <f t="shared" ref="AN84:AN147" si="17">AM84/AM83-1</f>
        <v>-2.1150900736636169E-3</v>
      </c>
      <c r="AO84" s="3"/>
      <c r="AQ84" s="1"/>
      <c r="AR84" s="2">
        <v>44298</v>
      </c>
      <c r="AS84">
        <v>127.6</v>
      </c>
      <c r="AT84" s="3">
        <f t="shared" ref="AT84:AT147" si="18">AS84/AS83-1</f>
        <v>-1.3224035264094103E-2</v>
      </c>
      <c r="AU84" s="3"/>
      <c r="AX84" s="2">
        <v>44298</v>
      </c>
      <c r="AY84">
        <v>244.57</v>
      </c>
      <c r="AZ84" s="3">
        <f t="shared" ref="AZ84:AZ147" si="19">AY84/AY83-1</f>
        <v>2.4538873665691519E-4</v>
      </c>
      <c r="BA84" s="3"/>
      <c r="BD84" s="2">
        <v>44298</v>
      </c>
      <c r="BE84">
        <v>43.44</v>
      </c>
      <c r="BF84" s="3">
        <f t="shared" ref="BF84:BF147" si="20">BE84/BE83-1</f>
        <v>0</v>
      </c>
      <c r="BG84" s="3"/>
      <c r="BJ84" s="2">
        <v>44298</v>
      </c>
      <c r="BK84">
        <v>45.67</v>
      </c>
      <c r="BL84" s="3">
        <f t="shared" ref="BL84:BL147" si="21">BK84/BK83-1</f>
        <v>3.0748956731825317E-3</v>
      </c>
      <c r="BN84" s="1"/>
    </row>
    <row r="85" spans="3:66" x14ac:dyDescent="0.25">
      <c r="C85" s="2">
        <v>44299</v>
      </c>
      <c r="D85">
        <v>4141.59</v>
      </c>
      <c r="E85" s="3">
        <f t="shared" si="11"/>
        <v>3.2945816244711601E-3</v>
      </c>
      <c r="H85" s="2">
        <v>44299</v>
      </c>
      <c r="I85">
        <v>89.86</v>
      </c>
      <c r="J85" s="3">
        <f t="shared" si="12"/>
        <v>-3.5940349747881073E-2</v>
      </c>
      <c r="K85" s="3"/>
      <c r="N85" s="2">
        <v>44299</v>
      </c>
      <c r="O85">
        <v>15.62</v>
      </c>
      <c r="P85" s="3">
        <f t="shared" si="13"/>
        <v>3.1023102310230977E-2</v>
      </c>
      <c r="Q85" s="3"/>
      <c r="T85" s="2">
        <v>44299</v>
      </c>
      <c r="U85">
        <v>8.9499999999999993</v>
      </c>
      <c r="V85" s="3">
        <f t="shared" si="14"/>
        <v>-1.4317180616740144E-2</v>
      </c>
      <c r="W85" s="3"/>
      <c r="Z85" s="2">
        <v>44299</v>
      </c>
      <c r="AA85">
        <v>208.39</v>
      </c>
      <c r="AB85" s="3">
        <f t="shared" si="15"/>
        <v>-6.8153655514250344E-3</v>
      </c>
      <c r="AC85" s="3"/>
      <c r="AF85" s="2">
        <v>44299</v>
      </c>
      <c r="AG85">
        <v>45.39</v>
      </c>
      <c r="AH85" s="3">
        <f t="shared" si="16"/>
        <v>3.7593984962407401E-3</v>
      </c>
      <c r="AI85" s="3"/>
      <c r="AL85" s="2">
        <v>44299</v>
      </c>
      <c r="AM85">
        <v>135.19</v>
      </c>
      <c r="AN85" s="3">
        <f t="shared" si="17"/>
        <v>-1.1913462944013964E-2</v>
      </c>
      <c r="AO85" s="3"/>
      <c r="AQ85" s="1"/>
      <c r="AR85" s="2">
        <v>44299</v>
      </c>
      <c r="AS85">
        <v>130.69999999999999</v>
      </c>
      <c r="AT85" s="3">
        <f t="shared" si="18"/>
        <v>2.4294670846394917E-2</v>
      </c>
      <c r="AU85" s="3"/>
      <c r="AX85" s="2">
        <v>44299</v>
      </c>
      <c r="AY85">
        <v>247.04</v>
      </c>
      <c r="AZ85" s="3">
        <f t="shared" si="19"/>
        <v>1.0099358056997909E-2</v>
      </c>
      <c r="BA85" s="3"/>
      <c r="BD85" s="2">
        <v>44299</v>
      </c>
      <c r="BE85">
        <v>43.31</v>
      </c>
      <c r="BF85" s="3">
        <f t="shared" si="20"/>
        <v>-2.9926335174953467E-3</v>
      </c>
      <c r="BG85" s="3"/>
      <c r="BJ85" s="2">
        <v>44299</v>
      </c>
      <c r="BK85">
        <v>45.45</v>
      </c>
      <c r="BL85" s="3">
        <f t="shared" si="21"/>
        <v>-4.8171666301729532E-3</v>
      </c>
      <c r="BN85" s="1"/>
    </row>
    <row r="86" spans="3:66" x14ac:dyDescent="0.25">
      <c r="C86" s="2">
        <v>44300</v>
      </c>
      <c r="D86">
        <v>4124.66</v>
      </c>
      <c r="E86" s="3">
        <f t="shared" si="11"/>
        <v>-4.0878020277237415E-3</v>
      </c>
      <c r="H86" s="2">
        <v>44300</v>
      </c>
      <c r="I86">
        <v>88.42</v>
      </c>
      <c r="J86" s="3">
        <f t="shared" si="12"/>
        <v>-1.6024927665257094E-2</v>
      </c>
      <c r="K86" s="3"/>
      <c r="N86" s="2">
        <v>44300</v>
      </c>
      <c r="O86">
        <v>15.22</v>
      </c>
      <c r="P86" s="3">
        <f t="shared" si="13"/>
        <v>-2.5608194622279035E-2</v>
      </c>
      <c r="Q86" s="3"/>
      <c r="T86" s="2">
        <v>44300</v>
      </c>
      <c r="U86">
        <v>8.98</v>
      </c>
      <c r="V86" s="3">
        <f t="shared" si="14"/>
        <v>3.3519553072627328E-3</v>
      </c>
      <c r="W86" s="3"/>
      <c r="Z86" s="2">
        <v>44300</v>
      </c>
      <c r="AA86">
        <v>211.32</v>
      </c>
      <c r="AB86" s="3">
        <f t="shared" si="15"/>
        <v>1.4060175632228056E-2</v>
      </c>
      <c r="AC86" s="3"/>
      <c r="AF86" s="2">
        <v>44300</v>
      </c>
      <c r="AG86">
        <v>46.71</v>
      </c>
      <c r="AH86" s="3">
        <f t="shared" si="16"/>
        <v>2.9081295439524091E-2</v>
      </c>
      <c r="AI86" s="3"/>
      <c r="AL86" s="2">
        <v>44300</v>
      </c>
      <c r="AM86">
        <v>132.66</v>
      </c>
      <c r="AN86" s="3">
        <f t="shared" si="17"/>
        <v>-1.8714401952807158E-2</v>
      </c>
      <c r="AO86" s="3"/>
      <c r="AQ86" s="1"/>
      <c r="AR86" s="2">
        <v>44300</v>
      </c>
      <c r="AS86">
        <v>128.37</v>
      </c>
      <c r="AT86" s="3">
        <f t="shared" si="18"/>
        <v>-1.7827084927314329E-2</v>
      </c>
      <c r="AU86" s="3"/>
      <c r="AX86" s="2">
        <v>44300</v>
      </c>
      <c r="AY86">
        <v>244.26</v>
      </c>
      <c r="AZ86" s="3">
        <f t="shared" si="19"/>
        <v>-1.1253238341968896E-2</v>
      </c>
      <c r="BA86" s="3"/>
      <c r="BD86" s="2">
        <v>44300</v>
      </c>
      <c r="BE86">
        <v>43.29</v>
      </c>
      <c r="BF86" s="3">
        <f t="shared" si="20"/>
        <v>-4.6178711613953372E-4</v>
      </c>
      <c r="BG86" s="3"/>
      <c r="BJ86" s="2">
        <v>44300</v>
      </c>
      <c r="BK86">
        <v>45.44</v>
      </c>
      <c r="BL86" s="3">
        <f t="shared" si="21"/>
        <v>-2.200220022002819E-4</v>
      </c>
      <c r="BN86" s="1"/>
    </row>
    <row r="87" spans="3:66" x14ac:dyDescent="0.25">
      <c r="C87" s="2">
        <v>44301</v>
      </c>
      <c r="D87">
        <v>4170.42</v>
      </c>
      <c r="E87" s="3">
        <f t="shared" si="11"/>
        <v>1.1094247768300924E-2</v>
      </c>
      <c r="H87" s="2">
        <v>44301</v>
      </c>
      <c r="I87">
        <v>88.03</v>
      </c>
      <c r="J87" s="3">
        <f t="shared" si="12"/>
        <v>-4.4107667948427576E-3</v>
      </c>
      <c r="K87" s="3"/>
      <c r="N87" s="2">
        <v>44301</v>
      </c>
      <c r="O87">
        <v>16.079999999999998</v>
      </c>
      <c r="P87" s="3">
        <f t="shared" si="13"/>
        <v>5.6504599211563589E-2</v>
      </c>
      <c r="Q87" s="3"/>
      <c r="T87" s="2">
        <v>44301</v>
      </c>
      <c r="U87">
        <v>8.98</v>
      </c>
      <c r="V87" s="3">
        <f t="shared" si="14"/>
        <v>0</v>
      </c>
      <c r="W87" s="3"/>
      <c r="Z87" s="2">
        <v>44301</v>
      </c>
      <c r="AA87">
        <v>211.27</v>
      </c>
      <c r="AB87" s="3">
        <f t="shared" si="15"/>
        <v>-2.3660798788560644E-4</v>
      </c>
      <c r="AC87" s="3"/>
      <c r="AF87" s="2">
        <v>44301</v>
      </c>
      <c r="AG87">
        <v>46.43</v>
      </c>
      <c r="AH87" s="3">
        <f t="shared" si="16"/>
        <v>-5.9944337400985592E-3</v>
      </c>
      <c r="AI87" s="3"/>
      <c r="AL87" s="2">
        <v>44301</v>
      </c>
      <c r="AM87">
        <v>133.51</v>
      </c>
      <c r="AN87" s="3">
        <f t="shared" si="17"/>
        <v>6.4073571536258367E-3</v>
      </c>
      <c r="AO87" s="3"/>
      <c r="AQ87" s="1"/>
      <c r="AR87" s="2">
        <v>44301</v>
      </c>
      <c r="AS87">
        <v>130.77000000000001</v>
      </c>
      <c r="AT87" s="3">
        <f t="shared" si="18"/>
        <v>1.8695956999299046E-2</v>
      </c>
      <c r="AU87" s="3"/>
      <c r="AX87" s="2">
        <v>44301</v>
      </c>
      <c r="AY87">
        <v>248</v>
      </c>
      <c r="AZ87" s="3">
        <f t="shared" si="19"/>
        <v>1.5311553262916666E-2</v>
      </c>
      <c r="BA87" s="3"/>
      <c r="BD87" s="2">
        <v>44301</v>
      </c>
      <c r="BE87">
        <v>43.56</v>
      </c>
      <c r="BF87" s="3">
        <f t="shared" si="20"/>
        <v>6.2370062370062929E-3</v>
      </c>
      <c r="BG87" s="3"/>
      <c r="BJ87" s="2">
        <v>44301</v>
      </c>
      <c r="BK87">
        <v>45.65</v>
      </c>
      <c r="BL87" s="3">
        <f t="shared" si="21"/>
        <v>4.6214788732394929E-3</v>
      </c>
      <c r="BN87" s="1"/>
    </row>
    <row r="88" spans="3:66" x14ac:dyDescent="0.25">
      <c r="C88" s="2">
        <v>44302</v>
      </c>
      <c r="D88">
        <v>4185.47</v>
      </c>
      <c r="E88" s="3">
        <f t="shared" si="11"/>
        <v>3.6087492386858155E-3</v>
      </c>
      <c r="H88" s="2">
        <v>44302</v>
      </c>
      <c r="I88">
        <v>88.41</v>
      </c>
      <c r="J88" s="3">
        <f t="shared" si="12"/>
        <v>4.3167102124275214E-3</v>
      </c>
      <c r="K88" s="3"/>
      <c r="N88" s="2">
        <v>44302</v>
      </c>
      <c r="O88">
        <v>15.85</v>
      </c>
      <c r="P88" s="3">
        <f t="shared" si="13"/>
        <v>-1.4303482587064598E-2</v>
      </c>
      <c r="Q88" s="3"/>
      <c r="T88" s="2">
        <v>44302</v>
      </c>
      <c r="U88">
        <v>8.9700000000000006</v>
      </c>
      <c r="V88" s="3">
        <f t="shared" si="14"/>
        <v>-1.1135857461024301E-3</v>
      </c>
      <c r="W88" s="3"/>
      <c r="Z88" s="2">
        <v>44302</v>
      </c>
      <c r="AA88">
        <v>212.03</v>
      </c>
      <c r="AB88" s="3">
        <f t="shared" si="15"/>
        <v>3.5972925640175291E-3</v>
      </c>
      <c r="AC88" s="3"/>
      <c r="AF88" s="2">
        <v>44302</v>
      </c>
      <c r="AG88">
        <v>46.17</v>
      </c>
      <c r="AH88" s="3">
        <f t="shared" si="16"/>
        <v>-5.5998276976092498E-3</v>
      </c>
      <c r="AI88" s="3"/>
      <c r="AL88" s="2">
        <v>44302</v>
      </c>
      <c r="AM88">
        <v>134.5</v>
      </c>
      <c r="AN88" s="3">
        <f t="shared" si="17"/>
        <v>7.4151748932664852E-3</v>
      </c>
      <c r="AO88" s="3"/>
      <c r="AQ88" s="1"/>
      <c r="AR88" s="2">
        <v>44302</v>
      </c>
      <c r="AS88">
        <v>130.44</v>
      </c>
      <c r="AT88" s="3">
        <f t="shared" si="18"/>
        <v>-2.5235145675615023E-3</v>
      </c>
      <c r="AU88" s="3"/>
      <c r="AX88" s="2">
        <v>44302</v>
      </c>
      <c r="AY88">
        <v>249.19</v>
      </c>
      <c r="AZ88" s="3">
        <f t="shared" si="19"/>
        <v>4.7983870967742703E-3</v>
      </c>
      <c r="BA88" s="3"/>
      <c r="BD88" s="2">
        <v>44302</v>
      </c>
      <c r="BE88">
        <v>43.7</v>
      </c>
      <c r="BF88" s="3">
        <f t="shared" si="20"/>
        <v>3.2139577594123558E-3</v>
      </c>
      <c r="BG88" s="3"/>
      <c r="BJ88" s="2">
        <v>44302</v>
      </c>
      <c r="BK88">
        <v>45.95</v>
      </c>
      <c r="BL88" s="3">
        <f t="shared" si="21"/>
        <v>6.5717415115007505E-3</v>
      </c>
      <c r="BN88" s="1"/>
    </row>
    <row r="89" spans="3:66" x14ac:dyDescent="0.25">
      <c r="C89" s="2">
        <v>44305</v>
      </c>
      <c r="D89">
        <v>4163.26</v>
      </c>
      <c r="E89" s="3">
        <f t="shared" si="11"/>
        <v>-5.3064530387267883E-3</v>
      </c>
      <c r="H89" s="2">
        <v>44305</v>
      </c>
      <c r="I89">
        <v>86.21</v>
      </c>
      <c r="J89" s="3">
        <f t="shared" si="12"/>
        <v>-2.4884062888813507E-2</v>
      </c>
      <c r="K89" s="3"/>
      <c r="N89" s="2">
        <v>44305</v>
      </c>
      <c r="O89">
        <v>15.31</v>
      </c>
      <c r="P89" s="3">
        <f t="shared" si="13"/>
        <v>-3.4069400630914792E-2</v>
      </c>
      <c r="Q89" s="3"/>
      <c r="T89" s="2">
        <v>44305</v>
      </c>
      <c r="U89">
        <v>8.8800000000000008</v>
      </c>
      <c r="V89" s="3">
        <f t="shared" si="14"/>
        <v>-1.0033444816053505E-2</v>
      </c>
      <c r="W89" s="3"/>
      <c r="Z89" s="2">
        <v>44305</v>
      </c>
      <c r="AA89">
        <v>211.15</v>
      </c>
      <c r="AB89" s="3">
        <f t="shared" si="15"/>
        <v>-4.1503560816865681E-3</v>
      </c>
      <c r="AC89" s="3"/>
      <c r="AF89" s="2">
        <v>44305</v>
      </c>
      <c r="AG89">
        <v>46.02</v>
      </c>
      <c r="AH89" s="3">
        <f t="shared" si="16"/>
        <v>-3.2488628979856493E-3</v>
      </c>
      <c r="AI89" s="3"/>
      <c r="AL89" s="2">
        <v>44305</v>
      </c>
      <c r="AM89">
        <v>133.93</v>
      </c>
      <c r="AN89" s="3">
        <f t="shared" si="17"/>
        <v>-4.2379182156133677E-3</v>
      </c>
      <c r="AO89" s="3"/>
      <c r="AQ89" s="1"/>
      <c r="AR89" s="2">
        <v>44305</v>
      </c>
      <c r="AS89">
        <v>131.1</v>
      </c>
      <c r="AT89" s="3">
        <f t="shared" si="18"/>
        <v>5.0597976080957174E-3</v>
      </c>
      <c r="AU89" s="3"/>
      <c r="AX89" s="2">
        <v>44305</v>
      </c>
      <c r="AY89">
        <v>247.27</v>
      </c>
      <c r="AZ89" s="3">
        <f t="shared" si="19"/>
        <v>-7.7049640836308608E-3</v>
      </c>
      <c r="BA89" s="3"/>
      <c r="BD89" s="2">
        <v>44305</v>
      </c>
      <c r="BE89">
        <v>43.42</v>
      </c>
      <c r="BF89" s="3">
        <f t="shared" si="20"/>
        <v>-6.4073226544623108E-3</v>
      </c>
      <c r="BG89" s="3"/>
      <c r="BJ89" s="2">
        <v>44305</v>
      </c>
      <c r="BK89">
        <v>46.23</v>
      </c>
      <c r="BL89" s="3">
        <f t="shared" si="21"/>
        <v>6.0935799782371181E-3</v>
      </c>
      <c r="BN89" s="1"/>
    </row>
    <row r="90" spans="3:66" x14ac:dyDescent="0.25">
      <c r="C90" s="2">
        <v>44306</v>
      </c>
      <c r="D90">
        <v>4134.9399999999996</v>
      </c>
      <c r="E90" s="3">
        <f t="shared" si="11"/>
        <v>-6.8023616108532359E-3</v>
      </c>
      <c r="H90" s="2">
        <v>44306</v>
      </c>
      <c r="I90">
        <v>85.31</v>
      </c>
      <c r="J90" s="3">
        <f t="shared" si="12"/>
        <v>-1.0439624173529616E-2</v>
      </c>
      <c r="K90" s="3"/>
      <c r="N90" s="2">
        <v>44306</v>
      </c>
      <c r="O90">
        <v>15.12</v>
      </c>
      <c r="P90" s="3">
        <f t="shared" si="13"/>
        <v>-1.2410189418680662E-2</v>
      </c>
      <c r="Q90" s="3"/>
      <c r="T90" s="2">
        <v>44306</v>
      </c>
      <c r="U90">
        <v>8.4</v>
      </c>
      <c r="V90" s="3">
        <f t="shared" si="14"/>
        <v>-5.4054054054054057E-2</v>
      </c>
      <c r="W90" s="3"/>
      <c r="Z90" s="2">
        <v>44306</v>
      </c>
      <c r="AA90">
        <v>206.82</v>
      </c>
      <c r="AB90" s="3">
        <f t="shared" si="15"/>
        <v>-2.0506748756808024E-2</v>
      </c>
      <c r="AC90" s="3"/>
      <c r="AF90" s="2">
        <v>44306</v>
      </c>
      <c r="AG90">
        <v>45.05</v>
      </c>
      <c r="AH90" s="3">
        <f t="shared" si="16"/>
        <v>-2.1077792264233119E-2</v>
      </c>
      <c r="AI90" s="3"/>
      <c r="AL90" s="2">
        <v>44306</v>
      </c>
      <c r="AM90">
        <v>130.96</v>
      </c>
      <c r="AN90" s="3">
        <f t="shared" si="17"/>
        <v>-2.2175763458523123E-2</v>
      </c>
      <c r="AO90" s="3"/>
      <c r="AQ90" s="1"/>
      <c r="AR90" s="2">
        <v>44306</v>
      </c>
      <c r="AS90">
        <v>129.41999999999999</v>
      </c>
      <c r="AT90" s="3">
        <f t="shared" si="18"/>
        <v>-1.281464530892451E-2</v>
      </c>
      <c r="AU90" s="3"/>
      <c r="AX90" s="2">
        <v>44306</v>
      </c>
      <c r="AY90">
        <v>246.82</v>
      </c>
      <c r="AZ90" s="3">
        <f t="shared" si="19"/>
        <v>-1.8198730133053287E-3</v>
      </c>
      <c r="BA90" s="3"/>
      <c r="BD90" s="2">
        <v>44306</v>
      </c>
      <c r="BE90">
        <v>43.75</v>
      </c>
      <c r="BF90" s="3">
        <f t="shared" si="20"/>
        <v>7.6001842468906844E-3</v>
      </c>
      <c r="BG90" s="3"/>
      <c r="BJ90" s="2">
        <v>44306</v>
      </c>
      <c r="BK90">
        <v>46.37</v>
      </c>
      <c r="BL90" s="3">
        <f t="shared" si="21"/>
        <v>3.02833657797974E-3</v>
      </c>
      <c r="BN90" s="1"/>
    </row>
    <row r="91" spans="3:66" x14ac:dyDescent="0.25">
      <c r="C91" s="2">
        <v>44307</v>
      </c>
      <c r="D91">
        <v>4173.42</v>
      </c>
      <c r="E91" s="3">
        <f t="shared" si="11"/>
        <v>9.3060600637495661E-3</v>
      </c>
      <c r="H91" s="2">
        <v>44307</v>
      </c>
      <c r="I91">
        <v>87.27</v>
      </c>
      <c r="J91" s="3">
        <f t="shared" si="12"/>
        <v>2.297503223537678E-2</v>
      </c>
      <c r="K91" s="3"/>
      <c r="N91" s="2">
        <v>44307</v>
      </c>
      <c r="O91">
        <v>15.3</v>
      </c>
      <c r="P91" s="3">
        <f t="shared" si="13"/>
        <v>1.1904761904762085E-2</v>
      </c>
      <c r="Q91" s="3"/>
      <c r="T91" s="2">
        <v>44307</v>
      </c>
      <c r="U91">
        <v>8.6</v>
      </c>
      <c r="V91" s="3">
        <f t="shared" si="14"/>
        <v>2.3809523809523725E-2</v>
      </c>
      <c r="W91" s="3"/>
      <c r="Z91" s="2">
        <v>44307</v>
      </c>
      <c r="AA91">
        <v>211.21</v>
      </c>
      <c r="AB91" s="3">
        <f t="shared" si="15"/>
        <v>2.1226187022531651E-2</v>
      </c>
      <c r="AC91" s="3"/>
      <c r="AF91" s="2">
        <v>44307</v>
      </c>
      <c r="AG91">
        <v>45.63</v>
      </c>
      <c r="AH91" s="3">
        <f t="shared" si="16"/>
        <v>1.2874583795782657E-2</v>
      </c>
      <c r="AI91" s="3"/>
      <c r="AL91" s="2">
        <v>44307</v>
      </c>
      <c r="AM91">
        <v>132.08000000000001</v>
      </c>
      <c r="AN91" s="3">
        <f t="shared" si="17"/>
        <v>8.5522296884545934E-3</v>
      </c>
      <c r="AO91" s="3"/>
      <c r="AQ91" s="1"/>
      <c r="AR91" s="2">
        <v>44307</v>
      </c>
      <c r="AS91">
        <v>129.80000000000001</v>
      </c>
      <c r="AT91" s="3">
        <f t="shared" si="18"/>
        <v>2.9361767887499113E-3</v>
      </c>
      <c r="AU91" s="3"/>
      <c r="AX91" s="2">
        <v>44307</v>
      </c>
      <c r="AY91">
        <v>249.03</v>
      </c>
      <c r="AZ91" s="3">
        <f t="shared" si="19"/>
        <v>8.9538935256463503E-3</v>
      </c>
      <c r="BA91" s="3"/>
      <c r="BD91" s="2">
        <v>44307</v>
      </c>
      <c r="BE91">
        <v>43.88</v>
      </c>
      <c r="BF91" s="3">
        <f t="shared" si="20"/>
        <v>2.9714285714286248E-3</v>
      </c>
      <c r="BG91" s="3"/>
      <c r="BJ91" s="2">
        <v>44307</v>
      </c>
      <c r="BK91">
        <v>46.75</v>
      </c>
      <c r="BL91" s="3">
        <f t="shared" si="21"/>
        <v>8.1949536338150608E-3</v>
      </c>
      <c r="BN91" s="1"/>
    </row>
    <row r="92" spans="3:66" x14ac:dyDescent="0.25">
      <c r="C92" s="2">
        <v>44308</v>
      </c>
      <c r="D92">
        <v>4134.9799999999996</v>
      </c>
      <c r="E92" s="3">
        <f t="shared" si="11"/>
        <v>-9.2106713438859789E-3</v>
      </c>
      <c r="H92" s="2">
        <v>44308</v>
      </c>
      <c r="I92">
        <v>82.6</v>
      </c>
      <c r="J92" s="3">
        <f t="shared" si="12"/>
        <v>-5.3512088919445366E-2</v>
      </c>
      <c r="K92" s="3"/>
      <c r="N92" s="2">
        <v>44308</v>
      </c>
      <c r="O92">
        <v>14.8</v>
      </c>
      <c r="P92" s="3">
        <f t="shared" si="13"/>
        <v>-3.2679738562091498E-2</v>
      </c>
      <c r="Q92" s="3"/>
      <c r="T92" s="2">
        <v>44308</v>
      </c>
      <c r="U92">
        <v>8.76</v>
      </c>
      <c r="V92" s="3">
        <f t="shared" si="14"/>
        <v>1.8604651162790642E-2</v>
      </c>
      <c r="W92" s="3"/>
      <c r="Z92" s="2">
        <v>44308</v>
      </c>
      <c r="AA92">
        <v>207.97</v>
      </c>
      <c r="AB92" s="3">
        <f t="shared" si="15"/>
        <v>-1.5340182756498288E-2</v>
      </c>
      <c r="AC92" s="3"/>
      <c r="AF92" s="2">
        <v>44308</v>
      </c>
      <c r="AG92">
        <v>45.04</v>
      </c>
      <c r="AH92" s="3">
        <f t="shared" si="16"/>
        <v>-1.2930089853166904E-2</v>
      </c>
      <c r="AI92" s="3"/>
      <c r="AL92" s="2">
        <v>44308</v>
      </c>
      <c r="AM92">
        <v>129.30000000000001</v>
      </c>
      <c r="AN92" s="3">
        <f t="shared" si="17"/>
        <v>-2.1047849788007222E-2</v>
      </c>
      <c r="AO92" s="3"/>
      <c r="AQ92" s="1"/>
      <c r="AR92" s="2">
        <v>44308</v>
      </c>
      <c r="AS92">
        <v>128.28</v>
      </c>
      <c r="AT92" s="3">
        <f t="shared" si="18"/>
        <v>-1.1710323574730452E-2</v>
      </c>
      <c r="AU92" s="3"/>
      <c r="AX92" s="2">
        <v>44308</v>
      </c>
      <c r="AY92">
        <v>245.77</v>
      </c>
      <c r="AZ92" s="3">
        <f t="shared" si="19"/>
        <v>-1.3090792274023211E-2</v>
      </c>
      <c r="BA92" s="3"/>
      <c r="BD92" s="2">
        <v>44308</v>
      </c>
      <c r="BE92">
        <v>43.4</v>
      </c>
      <c r="BF92" s="3">
        <f t="shared" si="20"/>
        <v>-1.0938924339106704E-2</v>
      </c>
      <c r="BG92" s="3"/>
      <c r="BJ92" s="2">
        <v>44308</v>
      </c>
      <c r="BK92">
        <v>46.6</v>
      </c>
      <c r="BL92" s="3">
        <f t="shared" si="21"/>
        <v>-3.2085561497325887E-3</v>
      </c>
      <c r="BN92" s="1"/>
    </row>
    <row r="93" spans="3:66" x14ac:dyDescent="0.25">
      <c r="C93" s="2">
        <v>44309</v>
      </c>
      <c r="D93">
        <v>4180.17</v>
      </c>
      <c r="E93" s="3">
        <f t="shared" si="11"/>
        <v>1.0928710658818286E-2</v>
      </c>
      <c r="H93" s="2">
        <v>44309</v>
      </c>
      <c r="I93">
        <v>83.89</v>
      </c>
      <c r="J93" s="3">
        <f t="shared" si="12"/>
        <v>1.5617433414043758E-2</v>
      </c>
      <c r="K93" s="3"/>
      <c r="N93" s="2">
        <v>44309</v>
      </c>
      <c r="O93">
        <v>15.21</v>
      </c>
      <c r="P93" s="3">
        <f t="shared" si="13"/>
        <v>2.7702702702702808E-2</v>
      </c>
      <c r="Q93" s="3"/>
      <c r="T93" s="2">
        <v>44309</v>
      </c>
      <c r="U93">
        <v>8.9600000000000009</v>
      </c>
      <c r="V93" s="3">
        <f t="shared" si="14"/>
        <v>2.2831050228310668E-2</v>
      </c>
      <c r="W93" s="3"/>
      <c r="Z93" s="2">
        <v>44309</v>
      </c>
      <c r="AA93">
        <v>210.02</v>
      </c>
      <c r="AB93" s="3">
        <f t="shared" si="15"/>
        <v>9.8571909410012371E-3</v>
      </c>
      <c r="AC93" s="3"/>
      <c r="AF93" s="2">
        <v>44309</v>
      </c>
      <c r="AG93">
        <v>45.28</v>
      </c>
      <c r="AH93" s="3">
        <f t="shared" si="16"/>
        <v>5.3285968028420339E-3</v>
      </c>
      <c r="AI93" s="3"/>
      <c r="AL93" s="2">
        <v>44309</v>
      </c>
      <c r="AM93">
        <v>131.77000000000001</v>
      </c>
      <c r="AN93" s="3">
        <f t="shared" si="17"/>
        <v>1.9102861562258378E-2</v>
      </c>
      <c r="AO93" s="3"/>
      <c r="AQ93" s="1"/>
      <c r="AR93" s="2">
        <v>44309</v>
      </c>
      <c r="AS93">
        <v>130.59</v>
      </c>
      <c r="AT93" s="3">
        <f t="shared" si="18"/>
        <v>1.8007483629560284E-2</v>
      </c>
      <c r="AU93" s="3"/>
      <c r="AX93" s="2">
        <v>44309</v>
      </c>
      <c r="AY93">
        <v>249.58</v>
      </c>
      <c r="AZ93" s="3">
        <f t="shared" si="19"/>
        <v>1.5502298897343003E-2</v>
      </c>
      <c r="BA93" s="3"/>
      <c r="BD93" s="2">
        <v>44309</v>
      </c>
      <c r="BE93">
        <v>43.47</v>
      </c>
      <c r="BF93" s="3">
        <f t="shared" si="20"/>
        <v>1.612903225806539E-3</v>
      </c>
      <c r="BG93" s="3"/>
      <c r="BJ93" s="2">
        <v>44309</v>
      </c>
      <c r="BK93">
        <v>46.63</v>
      </c>
      <c r="BL93" s="3">
        <f t="shared" si="21"/>
        <v>6.4377682403438108E-4</v>
      </c>
      <c r="BN93" s="1"/>
    </row>
    <row r="94" spans="3:66" x14ac:dyDescent="0.25">
      <c r="C94" s="2">
        <v>44312</v>
      </c>
      <c r="D94">
        <v>4187.62</v>
      </c>
      <c r="E94" s="3">
        <f t="shared" si="11"/>
        <v>1.782224167916624E-3</v>
      </c>
      <c r="H94" s="2">
        <v>44312</v>
      </c>
      <c r="I94">
        <v>85.66</v>
      </c>
      <c r="J94" s="3">
        <f t="shared" si="12"/>
        <v>2.1099058290618533E-2</v>
      </c>
      <c r="K94" s="3"/>
      <c r="N94" s="2">
        <v>44312</v>
      </c>
      <c r="O94">
        <v>15.42</v>
      </c>
      <c r="P94" s="3">
        <f t="shared" si="13"/>
        <v>1.3806706114398271E-2</v>
      </c>
      <c r="Q94" s="3"/>
      <c r="T94" s="2">
        <v>44312</v>
      </c>
      <c r="U94">
        <v>9</v>
      </c>
      <c r="V94" s="3">
        <f t="shared" si="14"/>
        <v>4.4642857142855874E-3</v>
      </c>
      <c r="W94" s="3"/>
      <c r="Z94" s="2">
        <v>44312</v>
      </c>
      <c r="AA94">
        <v>210.43</v>
      </c>
      <c r="AB94" s="3">
        <f t="shared" si="15"/>
        <v>1.9521950290448675E-3</v>
      </c>
      <c r="AC94" s="3"/>
      <c r="AF94" s="2">
        <v>44312</v>
      </c>
      <c r="AG94">
        <v>45.37</v>
      </c>
      <c r="AH94" s="3">
        <f t="shared" si="16"/>
        <v>1.9876325088339364E-3</v>
      </c>
      <c r="AI94" s="3"/>
      <c r="AL94" s="2">
        <v>44312</v>
      </c>
      <c r="AM94">
        <v>132.09</v>
      </c>
      <c r="AN94" s="3">
        <f t="shared" si="17"/>
        <v>2.4284738559610108E-3</v>
      </c>
      <c r="AO94" s="3"/>
      <c r="AQ94" s="1"/>
      <c r="AR94" s="2">
        <v>44312</v>
      </c>
      <c r="AS94">
        <v>130.97999999999999</v>
      </c>
      <c r="AT94" s="3">
        <f t="shared" si="18"/>
        <v>2.9864461291062572E-3</v>
      </c>
      <c r="AU94" s="3"/>
      <c r="AX94" s="2">
        <v>44312</v>
      </c>
      <c r="AY94">
        <v>249.96</v>
      </c>
      <c r="AZ94" s="3">
        <f t="shared" si="19"/>
        <v>1.522557897267296E-3</v>
      </c>
      <c r="BA94" s="3"/>
      <c r="BD94" s="2">
        <v>44312</v>
      </c>
      <c r="BE94">
        <v>42.86</v>
      </c>
      <c r="BF94" s="3">
        <f t="shared" si="20"/>
        <v>-1.4032666206579281E-2</v>
      </c>
      <c r="BG94" s="3"/>
      <c r="BJ94" s="2">
        <v>44312</v>
      </c>
      <c r="BK94">
        <v>45.94</v>
      </c>
      <c r="BL94" s="3">
        <f t="shared" si="21"/>
        <v>-1.4797340767746192E-2</v>
      </c>
      <c r="BN94" s="1"/>
    </row>
    <row r="95" spans="3:66" x14ac:dyDescent="0.25">
      <c r="C95" s="2">
        <v>44313</v>
      </c>
      <c r="D95">
        <v>4186.72</v>
      </c>
      <c r="E95" s="3">
        <f t="shared" si="11"/>
        <v>-2.1491921425531579E-4</v>
      </c>
      <c r="H95" s="2">
        <v>44313</v>
      </c>
      <c r="I95">
        <v>87.24</v>
      </c>
      <c r="J95" s="3">
        <f t="shared" si="12"/>
        <v>1.8445015176278279E-2</v>
      </c>
      <c r="K95" s="3"/>
      <c r="N95" s="2">
        <v>44313</v>
      </c>
      <c r="O95">
        <v>15.33</v>
      </c>
      <c r="P95" s="3">
        <f t="shared" si="13"/>
        <v>-5.8365758754863606E-3</v>
      </c>
      <c r="Q95" s="3"/>
      <c r="T95" s="2">
        <v>44313</v>
      </c>
      <c r="U95">
        <v>9.16</v>
      </c>
      <c r="V95" s="3">
        <f t="shared" si="14"/>
        <v>1.7777777777777892E-2</v>
      </c>
      <c r="W95" s="3"/>
      <c r="Z95" s="2">
        <v>44313</v>
      </c>
      <c r="AA95">
        <v>210.23</v>
      </c>
      <c r="AB95" s="3">
        <f t="shared" si="15"/>
        <v>-9.504348239319782E-4</v>
      </c>
      <c r="AC95" s="3"/>
      <c r="AF95" s="2">
        <v>44313</v>
      </c>
      <c r="AG95">
        <v>45.97</v>
      </c>
      <c r="AH95" s="3">
        <f t="shared" si="16"/>
        <v>1.322459775181839E-2</v>
      </c>
      <c r="AI95" s="3"/>
      <c r="AL95" s="2">
        <v>44313</v>
      </c>
      <c r="AM95">
        <v>132.69999999999999</v>
      </c>
      <c r="AN95" s="3">
        <f t="shared" si="17"/>
        <v>4.6180634415926569E-3</v>
      </c>
      <c r="AO95" s="3"/>
      <c r="AQ95" s="1"/>
      <c r="AR95" s="2">
        <v>44313</v>
      </c>
      <c r="AS95">
        <v>130.66</v>
      </c>
      <c r="AT95" s="3">
        <f t="shared" si="18"/>
        <v>-2.4431210871888043E-3</v>
      </c>
      <c r="AU95" s="3"/>
      <c r="AX95" s="2">
        <v>44313</v>
      </c>
      <c r="AY95">
        <v>250.36</v>
      </c>
      <c r="AZ95" s="3">
        <f t="shared" si="19"/>
        <v>1.6002560409664746E-3</v>
      </c>
      <c r="BA95" s="3"/>
      <c r="BD95" s="2">
        <v>44313</v>
      </c>
      <c r="BE95">
        <v>43</v>
      </c>
      <c r="BF95" s="3">
        <f t="shared" si="20"/>
        <v>3.2664489034064381E-3</v>
      </c>
      <c r="BG95" s="3"/>
      <c r="BJ95" s="2">
        <v>44313</v>
      </c>
      <c r="BK95">
        <v>45.87</v>
      </c>
      <c r="BL95" s="3">
        <f t="shared" si="21"/>
        <v>-1.5237265999129557E-3</v>
      </c>
      <c r="BN95" s="1"/>
    </row>
    <row r="96" spans="3:66" x14ac:dyDescent="0.25">
      <c r="C96" s="2">
        <v>44314</v>
      </c>
      <c r="D96">
        <v>4183.18</v>
      </c>
      <c r="E96" s="3">
        <f t="shared" si="11"/>
        <v>-8.4553063018300012E-4</v>
      </c>
      <c r="H96" s="2">
        <v>44314</v>
      </c>
      <c r="I96">
        <v>83.89</v>
      </c>
      <c r="J96" s="3">
        <f t="shared" si="12"/>
        <v>-3.8399816597890823E-2</v>
      </c>
      <c r="K96" s="3"/>
      <c r="N96" s="2">
        <v>44314</v>
      </c>
      <c r="O96">
        <v>15.22</v>
      </c>
      <c r="P96" s="3">
        <f t="shared" si="13"/>
        <v>-7.1754729288975305E-3</v>
      </c>
      <c r="Q96" s="3"/>
      <c r="T96" s="2">
        <v>44314</v>
      </c>
      <c r="U96">
        <v>9.1199999999999992</v>
      </c>
      <c r="V96" s="3">
        <f t="shared" si="14"/>
        <v>-4.366812227074357E-3</v>
      </c>
      <c r="W96" s="3"/>
      <c r="Z96" s="2">
        <v>44314</v>
      </c>
      <c r="AA96">
        <v>212.02</v>
      </c>
      <c r="AB96" s="3">
        <f t="shared" si="15"/>
        <v>8.5144841364221957E-3</v>
      </c>
      <c r="AC96" s="3"/>
      <c r="AF96" s="2">
        <v>44314</v>
      </c>
      <c r="AG96">
        <v>47.35</v>
      </c>
      <c r="AH96" s="3">
        <f t="shared" si="16"/>
        <v>3.001957798564292E-2</v>
      </c>
      <c r="AI96" s="3"/>
      <c r="AL96" s="2">
        <v>44314</v>
      </c>
      <c r="AM96">
        <v>133.56</v>
      </c>
      <c r="AN96" s="3">
        <f t="shared" si="17"/>
        <v>6.4807837226827925E-3</v>
      </c>
      <c r="AO96" s="3"/>
      <c r="AQ96" s="1"/>
      <c r="AR96" s="2">
        <v>44314</v>
      </c>
      <c r="AS96">
        <v>129.87</v>
      </c>
      <c r="AT96" s="3">
        <f t="shared" si="18"/>
        <v>-6.0462268483085779E-3</v>
      </c>
      <c r="AU96" s="3"/>
      <c r="AX96" s="2">
        <v>44314</v>
      </c>
      <c r="AY96">
        <v>243.28</v>
      </c>
      <c r="AZ96" s="3">
        <f t="shared" si="19"/>
        <v>-2.8279277839910577E-2</v>
      </c>
      <c r="BA96" s="3"/>
      <c r="BD96" s="2">
        <v>44314</v>
      </c>
      <c r="BE96">
        <v>42.85</v>
      </c>
      <c r="BF96" s="3">
        <f t="shared" si="20"/>
        <v>-3.4883720930232176E-3</v>
      </c>
      <c r="BG96" s="3"/>
      <c r="BJ96" s="2">
        <v>44314</v>
      </c>
      <c r="BK96">
        <v>45.88</v>
      </c>
      <c r="BL96" s="3">
        <f t="shared" si="21"/>
        <v>2.1800741225219689E-4</v>
      </c>
      <c r="BN96" s="1"/>
    </row>
    <row r="97" spans="3:66" x14ac:dyDescent="0.25">
      <c r="C97" s="2">
        <v>44315</v>
      </c>
      <c r="D97">
        <v>4211.47</v>
      </c>
      <c r="E97" s="3">
        <f t="shared" si="11"/>
        <v>6.7627976802335787E-3</v>
      </c>
      <c r="H97" s="2">
        <v>44315</v>
      </c>
      <c r="I97">
        <v>85.87</v>
      </c>
      <c r="J97" s="3">
        <f t="shared" si="12"/>
        <v>2.360233639289544E-2</v>
      </c>
      <c r="K97" s="3"/>
      <c r="N97" s="2">
        <v>44315</v>
      </c>
      <c r="O97">
        <v>15.27</v>
      </c>
      <c r="P97" s="3">
        <f t="shared" si="13"/>
        <v>3.2851511169513792E-3</v>
      </c>
      <c r="Q97" s="3"/>
      <c r="T97" s="2">
        <v>44315</v>
      </c>
      <c r="U97">
        <v>8.26</v>
      </c>
      <c r="V97" s="3">
        <f t="shared" si="14"/>
        <v>-9.4298245614034992E-2</v>
      </c>
      <c r="W97" s="3"/>
      <c r="Z97" s="2">
        <v>44315</v>
      </c>
      <c r="AA97">
        <v>207.61</v>
      </c>
      <c r="AB97" s="3">
        <f t="shared" si="15"/>
        <v>-2.0799924535421122E-2</v>
      </c>
      <c r="AC97" s="3"/>
      <c r="AF97" s="2">
        <v>44315</v>
      </c>
      <c r="AG97">
        <v>48.03</v>
      </c>
      <c r="AH97" s="3">
        <f t="shared" si="16"/>
        <v>1.4361140443505782E-2</v>
      </c>
      <c r="AI97" s="3"/>
      <c r="AL97" s="2">
        <v>44315</v>
      </c>
      <c r="AM97">
        <v>136.16</v>
      </c>
      <c r="AN97" s="3">
        <f t="shared" si="17"/>
        <v>1.9466906259359096E-2</v>
      </c>
      <c r="AO97" s="3"/>
      <c r="AQ97" s="1"/>
      <c r="AR97" s="2">
        <v>44315</v>
      </c>
      <c r="AS97">
        <v>129.78</v>
      </c>
      <c r="AT97" s="3">
        <f t="shared" si="18"/>
        <v>-6.9300069300071154E-4</v>
      </c>
      <c r="AU97" s="3"/>
      <c r="AX97" s="2">
        <v>44315</v>
      </c>
      <c r="AY97">
        <v>241.32</v>
      </c>
      <c r="AZ97" s="3">
        <f t="shared" si="19"/>
        <v>-8.0565603419927578E-3</v>
      </c>
      <c r="BA97" s="3"/>
      <c r="BD97" s="2">
        <v>44315</v>
      </c>
      <c r="BE97">
        <v>43.39</v>
      </c>
      <c r="BF97" s="3">
        <f t="shared" si="20"/>
        <v>1.2602100350058265E-2</v>
      </c>
      <c r="BG97" s="3"/>
      <c r="BJ97" s="2">
        <v>44315</v>
      </c>
      <c r="BK97">
        <v>46.45</v>
      </c>
      <c r="BL97" s="3">
        <f t="shared" si="21"/>
        <v>1.2423714036617239E-2</v>
      </c>
      <c r="BN97" s="1"/>
    </row>
    <row r="98" spans="3:66" x14ac:dyDescent="0.25">
      <c r="C98" s="2">
        <v>44316</v>
      </c>
      <c r="D98">
        <v>4181.17</v>
      </c>
      <c r="E98" s="3">
        <f t="shared" si="11"/>
        <v>-7.1946375018698827E-3</v>
      </c>
      <c r="H98" s="2">
        <v>44316</v>
      </c>
      <c r="I98">
        <v>83.93</v>
      </c>
      <c r="J98" s="3">
        <f t="shared" si="12"/>
        <v>-2.2592290671945903E-2</v>
      </c>
      <c r="K98" s="3"/>
      <c r="N98" s="2">
        <v>44316</v>
      </c>
      <c r="O98">
        <v>14.95</v>
      </c>
      <c r="P98" s="3">
        <f t="shared" si="13"/>
        <v>-2.095612311722328E-2</v>
      </c>
      <c r="Q98" s="3"/>
      <c r="T98" s="2">
        <v>44316</v>
      </c>
      <c r="U98">
        <v>8.4600000000000009</v>
      </c>
      <c r="V98" s="3">
        <f t="shared" si="14"/>
        <v>2.4213075060532718E-2</v>
      </c>
      <c r="W98" s="3"/>
      <c r="Z98" s="2">
        <v>44316</v>
      </c>
      <c r="AA98">
        <v>208.2</v>
      </c>
      <c r="AB98" s="3">
        <f t="shared" si="15"/>
        <v>2.8418669620922099E-3</v>
      </c>
      <c r="AC98" s="3"/>
      <c r="AF98" s="2">
        <v>44316</v>
      </c>
      <c r="AG98">
        <v>46.64</v>
      </c>
      <c r="AH98" s="3">
        <f t="shared" si="16"/>
        <v>-2.8940245679783483E-2</v>
      </c>
      <c r="AI98" s="3"/>
      <c r="AL98" s="2">
        <v>44316</v>
      </c>
      <c r="AM98">
        <v>134.94999999999999</v>
      </c>
      <c r="AN98" s="3">
        <f t="shared" si="17"/>
        <v>-8.8866039952997244E-3</v>
      </c>
      <c r="AO98" s="3"/>
      <c r="AQ98" s="1"/>
      <c r="AR98" s="2">
        <v>44316</v>
      </c>
      <c r="AS98">
        <v>127.81</v>
      </c>
      <c r="AT98" s="3">
        <f t="shared" si="18"/>
        <v>-1.5179534597010269E-2</v>
      </c>
      <c r="AU98" s="3"/>
      <c r="AX98" s="2">
        <v>44316</v>
      </c>
      <c r="AY98">
        <v>241.01</v>
      </c>
      <c r="AZ98" s="3">
        <f t="shared" si="19"/>
        <v>-1.2846013591911731E-3</v>
      </c>
      <c r="BA98" s="3"/>
      <c r="BD98" s="2">
        <v>44316</v>
      </c>
      <c r="BE98">
        <v>43.48</v>
      </c>
      <c r="BF98" s="3">
        <f t="shared" si="20"/>
        <v>2.0742106476145938E-3</v>
      </c>
      <c r="BG98" s="3"/>
      <c r="BJ98" s="2">
        <v>44316</v>
      </c>
      <c r="BK98">
        <v>46.21</v>
      </c>
      <c r="BL98" s="3">
        <f t="shared" si="21"/>
        <v>-5.1668460710442288E-3</v>
      </c>
      <c r="BN98" s="1"/>
    </row>
    <row r="99" spans="3:66" x14ac:dyDescent="0.25">
      <c r="C99" s="2">
        <v>44319</v>
      </c>
      <c r="D99">
        <v>4192.66</v>
      </c>
      <c r="E99" s="3">
        <f t="shared" si="11"/>
        <v>2.7480346410215795E-3</v>
      </c>
      <c r="H99" s="2">
        <v>44319</v>
      </c>
      <c r="I99">
        <v>82.91</v>
      </c>
      <c r="J99" s="3">
        <f t="shared" si="12"/>
        <v>-1.2152984630048991E-2</v>
      </c>
      <c r="K99" s="3"/>
      <c r="N99" s="2">
        <v>44319</v>
      </c>
      <c r="O99">
        <v>14.78</v>
      </c>
      <c r="P99" s="3">
        <f t="shared" si="13"/>
        <v>-1.1371237458194017E-2</v>
      </c>
      <c r="Q99" s="3"/>
      <c r="T99" s="2">
        <v>44319</v>
      </c>
      <c r="U99">
        <v>8.5299999999999994</v>
      </c>
      <c r="V99" s="3">
        <f t="shared" si="14"/>
        <v>8.274231678486732E-3</v>
      </c>
      <c r="W99" s="3"/>
      <c r="Z99" s="2">
        <v>44319</v>
      </c>
      <c r="AA99">
        <v>208.25</v>
      </c>
      <c r="AB99" s="3">
        <f t="shared" si="15"/>
        <v>2.4015369836694056E-4</v>
      </c>
      <c r="AC99" s="3"/>
      <c r="AF99" s="2">
        <v>44319</v>
      </c>
      <c r="AG99">
        <v>47.93</v>
      </c>
      <c r="AH99" s="3">
        <f t="shared" si="16"/>
        <v>2.7658662092624242E-2</v>
      </c>
      <c r="AI99" s="3"/>
      <c r="AL99" s="2">
        <v>44319</v>
      </c>
      <c r="AM99">
        <v>134.55000000000001</v>
      </c>
      <c r="AN99" s="3">
        <f t="shared" si="17"/>
        <v>-2.9640607632455129E-3</v>
      </c>
      <c r="AO99" s="3"/>
      <c r="AQ99" s="1"/>
      <c r="AR99" s="2">
        <v>44319</v>
      </c>
      <c r="AS99">
        <v>128.86000000000001</v>
      </c>
      <c r="AT99" s="3">
        <f t="shared" si="18"/>
        <v>8.2153196150536179E-3</v>
      </c>
      <c r="AU99" s="3"/>
      <c r="AX99" s="2">
        <v>44319</v>
      </c>
      <c r="AY99">
        <v>240.7</v>
      </c>
      <c r="AZ99" s="3">
        <f t="shared" si="19"/>
        <v>-1.2862536824198578E-3</v>
      </c>
      <c r="BA99" s="3"/>
      <c r="BD99" s="2">
        <v>44319</v>
      </c>
      <c r="BE99">
        <v>44.16</v>
      </c>
      <c r="BF99" s="3">
        <f t="shared" si="20"/>
        <v>1.5639374425022945E-2</v>
      </c>
      <c r="BG99" s="3"/>
      <c r="BJ99" s="2">
        <v>44319</v>
      </c>
      <c r="BK99">
        <v>46.64</v>
      </c>
      <c r="BL99" s="3">
        <f t="shared" si="21"/>
        <v>9.3053451633844375E-3</v>
      </c>
      <c r="BN99" s="1"/>
    </row>
    <row r="100" spans="3:66" x14ac:dyDescent="0.25">
      <c r="C100" s="2">
        <v>44320</v>
      </c>
      <c r="D100">
        <v>4164.66</v>
      </c>
      <c r="E100" s="3">
        <f t="shared" si="11"/>
        <v>-6.6783378571121377E-3</v>
      </c>
      <c r="H100" s="2">
        <v>44320</v>
      </c>
      <c r="I100">
        <v>82.31</v>
      </c>
      <c r="J100" s="3">
        <f t="shared" si="12"/>
        <v>-7.2367627547942348E-3</v>
      </c>
      <c r="K100" s="3"/>
      <c r="N100" s="2">
        <v>44320</v>
      </c>
      <c r="O100">
        <v>14.3</v>
      </c>
      <c r="P100" s="3">
        <f t="shared" si="13"/>
        <v>-3.247631935047357E-2</v>
      </c>
      <c r="Q100" s="3"/>
      <c r="T100" s="2">
        <v>44320</v>
      </c>
      <c r="U100">
        <v>8.3699999999999992</v>
      </c>
      <c r="V100" s="3">
        <f t="shared" si="14"/>
        <v>-1.8757327080890951E-2</v>
      </c>
      <c r="W100" s="3"/>
      <c r="Z100" s="2">
        <v>44320</v>
      </c>
      <c r="AA100">
        <v>213.03</v>
      </c>
      <c r="AB100" s="3">
        <f t="shared" si="15"/>
        <v>2.2953181272509005E-2</v>
      </c>
      <c r="AC100" s="3"/>
      <c r="AF100" s="2">
        <v>44320</v>
      </c>
      <c r="AG100">
        <v>48.23</v>
      </c>
      <c r="AH100" s="3">
        <f t="shared" si="16"/>
        <v>6.2591278948465057E-3</v>
      </c>
      <c r="AI100" s="3"/>
      <c r="AL100" s="2">
        <v>44320</v>
      </c>
      <c r="AM100">
        <v>136.41</v>
      </c>
      <c r="AN100" s="3">
        <f t="shared" si="17"/>
        <v>1.3823857302118103E-2</v>
      </c>
      <c r="AO100" s="3"/>
      <c r="AQ100" s="1"/>
      <c r="AR100" s="2">
        <v>44320</v>
      </c>
      <c r="AS100">
        <v>124.3</v>
      </c>
      <c r="AT100" s="3">
        <f t="shared" si="18"/>
        <v>-3.538724196802745E-2</v>
      </c>
      <c r="AU100" s="3"/>
      <c r="AX100" s="2">
        <v>44320</v>
      </c>
      <c r="AY100">
        <v>236.81</v>
      </c>
      <c r="AZ100" s="3">
        <f t="shared" si="19"/>
        <v>-1.6161196510178555E-2</v>
      </c>
      <c r="BA100" s="3"/>
      <c r="BD100" s="2">
        <v>44320</v>
      </c>
      <c r="BE100">
        <v>43.73</v>
      </c>
      <c r="BF100" s="3">
        <f t="shared" si="20"/>
        <v>-9.7373188405797118E-3</v>
      </c>
      <c r="BG100" s="3"/>
      <c r="BJ100" s="2">
        <v>44320</v>
      </c>
      <c r="BK100">
        <v>46.35</v>
      </c>
      <c r="BL100" s="3">
        <f t="shared" si="21"/>
        <v>-6.2178387650085876E-3</v>
      </c>
      <c r="BN100" s="1"/>
    </row>
    <row r="101" spans="3:66" x14ac:dyDescent="0.25">
      <c r="C101" s="2">
        <v>44321</v>
      </c>
      <c r="D101">
        <v>4167.59</v>
      </c>
      <c r="E101" s="3">
        <f t="shared" si="11"/>
        <v>7.0353882429774472E-4</v>
      </c>
      <c r="H101" s="2">
        <v>44321</v>
      </c>
      <c r="I101">
        <v>83.03</v>
      </c>
      <c r="J101" s="3">
        <f t="shared" si="12"/>
        <v>8.7474182966833514E-3</v>
      </c>
      <c r="K101" s="3"/>
      <c r="N101" s="2">
        <v>44321</v>
      </c>
      <c r="O101">
        <v>14.41</v>
      </c>
      <c r="P101" s="3">
        <f t="shared" si="13"/>
        <v>7.692307692307665E-3</v>
      </c>
      <c r="Q101" s="3"/>
      <c r="T101" s="2">
        <v>44321</v>
      </c>
      <c r="U101">
        <v>8.51</v>
      </c>
      <c r="V101" s="3">
        <f t="shared" si="14"/>
        <v>1.6726403823178027E-2</v>
      </c>
      <c r="W101" s="3"/>
      <c r="Z101" s="2">
        <v>44321</v>
      </c>
      <c r="AA101">
        <v>217.11</v>
      </c>
      <c r="AB101" s="3">
        <f t="shared" si="15"/>
        <v>1.915223207998884E-2</v>
      </c>
      <c r="AC101" s="3"/>
      <c r="AF101" s="2">
        <v>44321</v>
      </c>
      <c r="AG101">
        <v>49.68</v>
      </c>
      <c r="AH101" s="3">
        <f t="shared" si="16"/>
        <v>3.0064275347294167E-2</v>
      </c>
      <c r="AI101" s="3"/>
      <c r="AL101" s="2">
        <v>44321</v>
      </c>
      <c r="AM101">
        <v>138.19999999999999</v>
      </c>
      <c r="AN101" s="3">
        <f t="shared" si="17"/>
        <v>1.3122205116926855E-2</v>
      </c>
      <c r="AO101" s="3"/>
      <c r="AQ101" s="1"/>
      <c r="AR101" s="2">
        <v>44321</v>
      </c>
      <c r="AS101">
        <v>124.55</v>
      </c>
      <c r="AT101" s="3">
        <f t="shared" si="18"/>
        <v>2.011263073209868E-3</v>
      </c>
      <c r="AU101" s="3"/>
      <c r="AX101" s="2">
        <v>44321</v>
      </c>
      <c r="AY101">
        <v>235.55</v>
      </c>
      <c r="AZ101" s="3">
        <f t="shared" si="19"/>
        <v>-5.3207212533253889E-3</v>
      </c>
      <c r="BA101" s="3"/>
      <c r="BD101" s="2">
        <v>44321</v>
      </c>
      <c r="BE101">
        <v>43.69</v>
      </c>
      <c r="BF101" s="3">
        <f t="shared" si="20"/>
        <v>-9.1470386462377817E-4</v>
      </c>
      <c r="BG101" s="3"/>
      <c r="BJ101" s="2">
        <v>44321</v>
      </c>
      <c r="BK101">
        <v>46.23</v>
      </c>
      <c r="BL101" s="3">
        <f t="shared" si="21"/>
        <v>-2.5889967637541256E-3</v>
      </c>
      <c r="BN101" s="1"/>
    </row>
    <row r="102" spans="3:66" x14ac:dyDescent="0.25">
      <c r="C102" s="2">
        <v>44322</v>
      </c>
      <c r="D102">
        <v>4201.62</v>
      </c>
      <c r="E102" s="3">
        <f t="shared" si="11"/>
        <v>8.1653905494540879E-3</v>
      </c>
      <c r="H102" s="2">
        <v>44322</v>
      </c>
      <c r="I102">
        <v>82.69</v>
      </c>
      <c r="J102" s="3">
        <f t="shared" si="12"/>
        <v>-4.0949054558593323E-3</v>
      </c>
      <c r="K102" s="3"/>
      <c r="N102" s="2">
        <v>44322</v>
      </c>
      <c r="O102">
        <v>14.47</v>
      </c>
      <c r="P102" s="3">
        <f t="shared" si="13"/>
        <v>4.1637751561416358E-3</v>
      </c>
      <c r="Q102" s="3"/>
      <c r="T102" s="2">
        <v>44322</v>
      </c>
      <c r="U102">
        <v>8.61</v>
      </c>
      <c r="V102" s="3">
        <f t="shared" si="14"/>
        <v>1.1750881316098694E-2</v>
      </c>
      <c r="W102" s="3"/>
      <c r="Z102" s="2">
        <v>44322</v>
      </c>
      <c r="AA102">
        <v>216.37</v>
      </c>
      <c r="AB102" s="3">
        <f t="shared" si="15"/>
        <v>-3.4084104831652029E-3</v>
      </c>
      <c r="AC102" s="3"/>
      <c r="AF102" s="2">
        <v>44322</v>
      </c>
      <c r="AG102">
        <v>50.15</v>
      </c>
      <c r="AH102" s="3">
        <f t="shared" si="16"/>
        <v>9.4605475040256959E-3</v>
      </c>
      <c r="AI102" s="3"/>
      <c r="AL102" s="2">
        <v>44322</v>
      </c>
      <c r="AM102">
        <v>140.97999999999999</v>
      </c>
      <c r="AN102" s="3">
        <f t="shared" si="17"/>
        <v>2.0115774240231588E-2</v>
      </c>
      <c r="AO102" s="3"/>
      <c r="AQ102" s="1"/>
      <c r="AR102" s="2">
        <v>44322</v>
      </c>
      <c r="AS102">
        <v>126.14</v>
      </c>
      <c r="AT102" s="3">
        <f t="shared" si="18"/>
        <v>1.276595744680864E-2</v>
      </c>
      <c r="AU102" s="3"/>
      <c r="AX102" s="2">
        <v>44322</v>
      </c>
      <c r="AY102">
        <v>238.66</v>
      </c>
      <c r="AZ102" s="3">
        <f t="shared" si="19"/>
        <v>1.3203141583527866E-2</v>
      </c>
      <c r="BA102" s="3"/>
      <c r="BD102" s="2">
        <v>44322</v>
      </c>
      <c r="BE102">
        <v>44</v>
      </c>
      <c r="BF102" s="3">
        <f t="shared" si="20"/>
        <v>7.0954451819638109E-3</v>
      </c>
      <c r="BG102" s="3"/>
      <c r="BJ102" s="2">
        <v>44322</v>
      </c>
      <c r="BK102">
        <v>46.69</v>
      </c>
      <c r="BL102" s="3">
        <f t="shared" si="21"/>
        <v>9.9502487562188602E-3</v>
      </c>
      <c r="BN102" s="1"/>
    </row>
    <row r="103" spans="3:66" x14ac:dyDescent="0.25">
      <c r="C103" s="2">
        <v>44323</v>
      </c>
      <c r="D103">
        <v>4232.6000000000004</v>
      </c>
      <c r="E103" s="3">
        <f t="shared" si="11"/>
        <v>7.3733464711231989E-3</v>
      </c>
      <c r="H103" s="2">
        <v>44323</v>
      </c>
      <c r="I103">
        <v>83.84</v>
      </c>
      <c r="J103" s="3">
        <f t="shared" si="12"/>
        <v>1.3907364856693638E-2</v>
      </c>
      <c r="K103" s="3"/>
      <c r="N103" s="2">
        <v>44323</v>
      </c>
      <c r="O103">
        <v>14.76</v>
      </c>
      <c r="P103" s="3">
        <f t="shared" si="13"/>
        <v>2.0041465100207212E-2</v>
      </c>
      <c r="Q103" s="3"/>
      <c r="T103" s="2">
        <v>44323</v>
      </c>
      <c r="U103">
        <v>8.67</v>
      </c>
      <c r="V103" s="3">
        <f t="shared" si="14"/>
        <v>6.9686411149827432E-3</v>
      </c>
      <c r="W103" s="3"/>
      <c r="Z103" s="2">
        <v>44323</v>
      </c>
      <c r="AA103">
        <v>219.95</v>
      </c>
      <c r="AB103" s="3">
        <f t="shared" si="15"/>
        <v>1.6545731848222944E-2</v>
      </c>
      <c r="AC103" s="3"/>
      <c r="AF103" s="2">
        <v>44323</v>
      </c>
      <c r="AG103">
        <v>50.87</v>
      </c>
      <c r="AH103" s="3">
        <f t="shared" si="16"/>
        <v>1.4356929212362868E-2</v>
      </c>
      <c r="AI103" s="3"/>
      <c r="AL103" s="2">
        <v>44323</v>
      </c>
      <c r="AM103">
        <v>141.46</v>
      </c>
      <c r="AN103" s="3">
        <f t="shared" si="17"/>
        <v>3.4047382607462762E-3</v>
      </c>
      <c r="AO103" s="3"/>
      <c r="AQ103" s="1"/>
      <c r="AR103" s="2">
        <v>44323</v>
      </c>
      <c r="AS103">
        <v>126.81</v>
      </c>
      <c r="AT103" s="3">
        <f t="shared" si="18"/>
        <v>5.3115585856984282E-3</v>
      </c>
      <c r="AU103" s="3"/>
      <c r="AX103" s="2">
        <v>44323</v>
      </c>
      <c r="AY103">
        <v>241.27</v>
      </c>
      <c r="AZ103" s="3">
        <f t="shared" si="19"/>
        <v>1.0936059666471154E-2</v>
      </c>
      <c r="BA103" s="3"/>
      <c r="BD103" s="2">
        <v>44323</v>
      </c>
      <c r="BE103">
        <v>43.74</v>
      </c>
      <c r="BF103" s="3">
        <f t="shared" si="20"/>
        <v>-5.9090909090908639E-3</v>
      </c>
      <c r="BG103" s="3"/>
      <c r="BJ103" s="2">
        <v>44323</v>
      </c>
      <c r="BK103">
        <v>46.66</v>
      </c>
      <c r="BL103" s="3">
        <f t="shared" si="21"/>
        <v>-6.4253587491969189E-4</v>
      </c>
      <c r="BN103" s="1"/>
    </row>
    <row r="104" spans="3:66" x14ac:dyDescent="0.25">
      <c r="C104" s="2">
        <v>44326</v>
      </c>
      <c r="D104">
        <v>4188.43</v>
      </c>
      <c r="E104" s="3">
        <f t="shared" si="11"/>
        <v>-1.0435666020885526E-2</v>
      </c>
      <c r="H104" s="2">
        <v>44326</v>
      </c>
      <c r="I104">
        <v>78.84</v>
      </c>
      <c r="J104" s="3">
        <f t="shared" si="12"/>
        <v>-5.9637404580152653E-2</v>
      </c>
      <c r="K104" s="3"/>
      <c r="N104" s="2">
        <v>44326</v>
      </c>
      <c r="O104">
        <v>14.21</v>
      </c>
      <c r="P104" s="3">
        <f t="shared" si="13"/>
        <v>-3.7262872628726185E-2</v>
      </c>
      <c r="Q104" s="3"/>
      <c r="T104" s="2">
        <v>44326</v>
      </c>
      <c r="U104">
        <v>8.59</v>
      </c>
      <c r="V104" s="3">
        <f t="shared" si="14"/>
        <v>-9.2272202998846531E-3</v>
      </c>
      <c r="W104" s="3"/>
      <c r="Z104" s="2">
        <v>44326</v>
      </c>
      <c r="AA104">
        <v>221.43</v>
      </c>
      <c r="AB104" s="3">
        <f t="shared" si="15"/>
        <v>6.7288020004547811E-3</v>
      </c>
      <c r="AC104" s="3"/>
      <c r="AF104" s="2">
        <v>44326</v>
      </c>
      <c r="AG104">
        <v>50.99</v>
      </c>
      <c r="AH104" s="3">
        <f t="shared" si="16"/>
        <v>2.3589541969728511E-3</v>
      </c>
      <c r="AI104" s="3"/>
      <c r="AL104" s="2">
        <v>44326</v>
      </c>
      <c r="AM104">
        <v>141.44999999999999</v>
      </c>
      <c r="AN104" s="3">
        <f t="shared" si="17"/>
        <v>-7.0691361515717865E-5</v>
      </c>
      <c r="AO104" s="3"/>
      <c r="AQ104" s="1"/>
      <c r="AR104" s="2">
        <v>44326</v>
      </c>
      <c r="AS104">
        <v>123.54</v>
      </c>
      <c r="AT104" s="3">
        <f t="shared" si="18"/>
        <v>-2.5786609888809986E-2</v>
      </c>
      <c r="AU104" s="3"/>
      <c r="AX104" s="2">
        <v>44326</v>
      </c>
      <c r="AY104">
        <v>236.23</v>
      </c>
      <c r="AZ104" s="3">
        <f t="shared" si="19"/>
        <v>-2.0889459941144883E-2</v>
      </c>
      <c r="BA104" s="3"/>
      <c r="BD104" s="2">
        <v>44326</v>
      </c>
      <c r="BE104">
        <v>43.93</v>
      </c>
      <c r="BF104" s="3">
        <f t="shared" si="20"/>
        <v>4.3438500228623056E-3</v>
      </c>
      <c r="BG104" s="3"/>
      <c r="BJ104" s="2">
        <v>44326</v>
      </c>
      <c r="BK104">
        <v>47.01</v>
      </c>
      <c r="BL104" s="3">
        <f t="shared" si="21"/>
        <v>7.5010715816545837E-3</v>
      </c>
      <c r="BN104" s="1"/>
    </row>
    <row r="105" spans="3:66" x14ac:dyDescent="0.25">
      <c r="C105" s="2">
        <v>44327</v>
      </c>
      <c r="D105">
        <v>4152.1000000000004</v>
      </c>
      <c r="E105" s="3">
        <f t="shared" si="11"/>
        <v>-8.6738945141735524E-3</v>
      </c>
      <c r="H105" s="2">
        <v>44327</v>
      </c>
      <c r="I105">
        <v>78.67</v>
      </c>
      <c r="J105" s="3">
        <f t="shared" si="12"/>
        <v>-2.1562658548960334E-3</v>
      </c>
      <c r="K105" s="3"/>
      <c r="N105" s="2">
        <v>44327</v>
      </c>
      <c r="O105">
        <v>14.25</v>
      </c>
      <c r="P105" s="3">
        <f t="shared" si="13"/>
        <v>2.8149190710766714E-3</v>
      </c>
      <c r="Q105" s="3"/>
      <c r="T105" s="2">
        <v>44327</v>
      </c>
      <c r="U105">
        <v>8.49</v>
      </c>
      <c r="V105" s="3">
        <f t="shared" si="14"/>
        <v>-1.1641443538998764E-2</v>
      </c>
      <c r="W105" s="3"/>
      <c r="Z105" s="2">
        <v>44327</v>
      </c>
      <c r="AA105">
        <v>218.41</v>
      </c>
      <c r="AB105" s="3">
        <f t="shared" si="15"/>
        <v>-1.3638621686311692E-2</v>
      </c>
      <c r="AC105" s="3"/>
      <c r="AF105" s="2">
        <v>44327</v>
      </c>
      <c r="AG105">
        <v>49.37</v>
      </c>
      <c r="AH105" s="3">
        <f t="shared" si="16"/>
        <v>-3.1770935477544726E-2</v>
      </c>
      <c r="AI105" s="3"/>
      <c r="AL105" s="2">
        <v>44327</v>
      </c>
      <c r="AM105">
        <v>139.1</v>
      </c>
      <c r="AN105" s="3">
        <f t="shared" si="17"/>
        <v>-1.6613644397313498E-2</v>
      </c>
      <c r="AO105" s="3"/>
      <c r="AQ105" s="1"/>
      <c r="AR105" s="2">
        <v>44327</v>
      </c>
      <c r="AS105">
        <v>122.63</v>
      </c>
      <c r="AT105" s="3">
        <f t="shared" si="18"/>
        <v>-7.3660352922131356E-3</v>
      </c>
      <c r="AU105" s="3"/>
      <c r="AX105" s="2">
        <v>44327</v>
      </c>
      <c r="AY105">
        <v>235.32</v>
      </c>
      <c r="AZ105" s="3">
        <f t="shared" si="19"/>
        <v>-3.8521779621555341E-3</v>
      </c>
      <c r="BA105" s="3"/>
      <c r="BD105" s="2">
        <v>44327</v>
      </c>
      <c r="BE105">
        <v>43.54</v>
      </c>
      <c r="BF105" s="3">
        <f t="shared" si="20"/>
        <v>-8.8777600728431327E-3</v>
      </c>
      <c r="BG105" s="3"/>
      <c r="BJ105" s="2">
        <v>44327</v>
      </c>
      <c r="BK105">
        <v>46.5</v>
      </c>
      <c r="BL105" s="3">
        <f t="shared" si="21"/>
        <v>-1.084875558391829E-2</v>
      </c>
      <c r="BN105" s="1"/>
    </row>
    <row r="106" spans="3:66" x14ac:dyDescent="0.25">
      <c r="C106" s="2">
        <v>44328</v>
      </c>
      <c r="D106">
        <v>4063.04</v>
      </c>
      <c r="E106" s="3">
        <f t="shared" si="11"/>
        <v>-2.1449387057151936E-2</v>
      </c>
      <c r="H106" s="2">
        <v>44328</v>
      </c>
      <c r="I106">
        <v>74.89</v>
      </c>
      <c r="J106" s="3">
        <f t="shared" si="12"/>
        <v>-4.8048811491038568E-2</v>
      </c>
      <c r="K106" s="3"/>
      <c r="N106" s="2">
        <v>44328</v>
      </c>
      <c r="O106">
        <v>13.71</v>
      </c>
      <c r="P106" s="3">
        <f t="shared" si="13"/>
        <v>-3.7894736842105203E-2</v>
      </c>
      <c r="Q106" s="3"/>
      <c r="T106" s="2">
        <v>44328</v>
      </c>
      <c r="U106">
        <v>8.31</v>
      </c>
      <c r="V106" s="3">
        <f t="shared" si="14"/>
        <v>-2.1201413427561766E-2</v>
      </c>
      <c r="W106" s="3"/>
      <c r="Z106" s="2">
        <v>44328</v>
      </c>
      <c r="AA106">
        <v>216.6</v>
      </c>
      <c r="AB106" s="3">
        <f t="shared" si="15"/>
        <v>-8.2871663385376548E-3</v>
      </c>
      <c r="AC106" s="3"/>
      <c r="AF106" s="2">
        <v>44328</v>
      </c>
      <c r="AG106">
        <v>49.64</v>
      </c>
      <c r="AH106" s="3">
        <f t="shared" si="16"/>
        <v>5.4689082438728054E-3</v>
      </c>
      <c r="AI106" s="3"/>
      <c r="AL106" s="2">
        <v>44328</v>
      </c>
      <c r="AM106">
        <v>138.13999999999999</v>
      </c>
      <c r="AN106" s="3">
        <f t="shared" si="17"/>
        <v>-6.9015097052480545E-3</v>
      </c>
      <c r="AO106" s="3"/>
      <c r="AQ106" s="1"/>
      <c r="AR106" s="2">
        <v>44328</v>
      </c>
      <c r="AS106">
        <v>119.57</v>
      </c>
      <c r="AT106" s="3">
        <f t="shared" si="18"/>
        <v>-2.4953110984261673E-2</v>
      </c>
      <c r="AU106" s="3"/>
      <c r="AX106" s="2">
        <v>44328</v>
      </c>
      <c r="AY106">
        <v>228.41</v>
      </c>
      <c r="AZ106" s="3">
        <f t="shared" si="19"/>
        <v>-2.9364269930307607E-2</v>
      </c>
      <c r="BA106" s="3"/>
      <c r="BD106" s="2">
        <v>44328</v>
      </c>
      <c r="BE106">
        <v>42.41</v>
      </c>
      <c r="BF106" s="3">
        <f t="shared" si="20"/>
        <v>-2.5953146531924709E-2</v>
      </c>
      <c r="BG106" s="3"/>
      <c r="BJ106" s="2">
        <v>44328</v>
      </c>
      <c r="BK106">
        <v>46.26</v>
      </c>
      <c r="BL106" s="3">
        <f t="shared" si="21"/>
        <v>-5.161290322580725E-3</v>
      </c>
      <c r="BN106" s="1"/>
    </row>
    <row r="107" spans="3:66" x14ac:dyDescent="0.25">
      <c r="C107" s="2">
        <v>44329</v>
      </c>
      <c r="D107">
        <v>4112.5</v>
      </c>
      <c r="E107" s="3">
        <f t="shared" si="11"/>
        <v>1.2173151138064053E-2</v>
      </c>
      <c r="H107" s="2">
        <v>44329</v>
      </c>
      <c r="I107">
        <v>75.27</v>
      </c>
      <c r="J107" s="3">
        <f t="shared" si="12"/>
        <v>5.0741086927492685E-3</v>
      </c>
      <c r="K107" s="3"/>
      <c r="N107" s="2">
        <v>44329</v>
      </c>
      <c r="O107">
        <v>13.62</v>
      </c>
      <c r="P107" s="3">
        <f t="shared" si="13"/>
        <v>-6.5645514223195978E-3</v>
      </c>
      <c r="Q107" s="3"/>
      <c r="T107" s="2">
        <v>44329</v>
      </c>
      <c r="U107">
        <v>8.4700000000000006</v>
      </c>
      <c r="V107" s="3">
        <f t="shared" si="14"/>
        <v>1.9253910950661979E-2</v>
      </c>
      <c r="W107" s="3"/>
      <c r="Z107" s="2">
        <v>44329</v>
      </c>
      <c r="AA107">
        <v>219.11</v>
      </c>
      <c r="AB107" s="3">
        <f t="shared" si="15"/>
        <v>1.1588180978762797E-2</v>
      </c>
      <c r="AC107" s="3"/>
      <c r="AF107" s="2">
        <v>44329</v>
      </c>
      <c r="AG107">
        <v>49.02</v>
      </c>
      <c r="AH107" s="3">
        <f t="shared" si="16"/>
        <v>-1.248992747784039E-2</v>
      </c>
      <c r="AI107" s="3"/>
      <c r="AL107" s="2">
        <v>44329</v>
      </c>
      <c r="AM107">
        <v>141.69</v>
      </c>
      <c r="AN107" s="3">
        <f t="shared" si="17"/>
        <v>2.569856667149284E-2</v>
      </c>
      <c r="AO107" s="3"/>
      <c r="AQ107" s="1"/>
      <c r="AR107" s="2">
        <v>44329</v>
      </c>
      <c r="AS107">
        <v>121.71</v>
      </c>
      <c r="AT107" s="3">
        <f t="shared" si="18"/>
        <v>1.7897465919544997E-2</v>
      </c>
      <c r="AU107" s="3"/>
      <c r="AX107" s="2">
        <v>44329</v>
      </c>
      <c r="AY107">
        <v>232.26</v>
      </c>
      <c r="AZ107" s="3">
        <f t="shared" si="19"/>
        <v>1.6855654305853562E-2</v>
      </c>
      <c r="BA107" s="3"/>
      <c r="BD107" s="2">
        <v>44329</v>
      </c>
      <c r="BE107">
        <v>43.13</v>
      </c>
      <c r="BF107" s="3">
        <f t="shared" si="20"/>
        <v>1.6977128035840838E-2</v>
      </c>
      <c r="BG107" s="3"/>
      <c r="BJ107" s="2">
        <v>44329</v>
      </c>
      <c r="BK107">
        <v>46.66</v>
      </c>
      <c r="BL107" s="3">
        <f t="shared" si="21"/>
        <v>8.6467790747946083E-3</v>
      </c>
      <c r="BN107" s="1"/>
    </row>
    <row r="108" spans="3:66" x14ac:dyDescent="0.25">
      <c r="C108" s="2">
        <v>44330</v>
      </c>
      <c r="D108">
        <v>4173.8500000000004</v>
      </c>
      <c r="E108" s="3">
        <f t="shared" si="11"/>
        <v>1.4917933130699224E-2</v>
      </c>
      <c r="H108" s="2">
        <v>44330</v>
      </c>
      <c r="I108">
        <v>77.72</v>
      </c>
      <c r="J108" s="3">
        <f t="shared" si="12"/>
        <v>3.2549488508037738E-2</v>
      </c>
      <c r="K108" s="3"/>
      <c r="N108" s="2">
        <v>44330</v>
      </c>
      <c r="O108">
        <v>14.19</v>
      </c>
      <c r="P108" s="3">
        <f t="shared" si="13"/>
        <v>4.1850220264317173E-2</v>
      </c>
      <c r="Q108" s="3"/>
      <c r="T108" s="2">
        <v>44330</v>
      </c>
      <c r="U108">
        <v>8.68</v>
      </c>
      <c r="V108" s="3">
        <f t="shared" si="14"/>
        <v>2.4793388429751984E-2</v>
      </c>
      <c r="W108" s="3"/>
      <c r="Z108" s="2">
        <v>44330</v>
      </c>
      <c r="AA108">
        <v>221.08</v>
      </c>
      <c r="AB108" s="3">
        <f t="shared" si="15"/>
        <v>8.9909178038427573E-3</v>
      </c>
      <c r="AC108" s="3"/>
      <c r="AF108" s="2">
        <v>44330</v>
      </c>
      <c r="AG108">
        <v>50.24</v>
      </c>
      <c r="AH108" s="3">
        <f t="shared" si="16"/>
        <v>2.4887800897592793E-2</v>
      </c>
      <c r="AI108" s="3"/>
      <c r="AL108" s="2">
        <v>44330</v>
      </c>
      <c r="AM108">
        <v>143.88999999999999</v>
      </c>
      <c r="AN108" s="3">
        <f t="shared" si="17"/>
        <v>1.5526854400451651E-2</v>
      </c>
      <c r="AO108" s="3"/>
      <c r="AQ108" s="1"/>
      <c r="AR108" s="2">
        <v>44330</v>
      </c>
      <c r="AS108">
        <v>124.13</v>
      </c>
      <c r="AT108" s="3">
        <f t="shared" si="18"/>
        <v>1.9883329225207413E-2</v>
      </c>
      <c r="AU108" s="3"/>
      <c r="AX108" s="2">
        <v>44330</v>
      </c>
      <c r="AY108">
        <v>237.15</v>
      </c>
      <c r="AZ108" s="3">
        <f t="shared" si="19"/>
        <v>2.1053991216740009E-2</v>
      </c>
      <c r="BA108" s="3"/>
      <c r="BD108" s="2">
        <v>44330</v>
      </c>
      <c r="BE108">
        <v>43.53</v>
      </c>
      <c r="BF108" s="3">
        <f t="shared" si="20"/>
        <v>9.2742870391837595E-3</v>
      </c>
      <c r="BG108" s="3"/>
      <c r="BJ108" s="2">
        <v>44330</v>
      </c>
      <c r="BK108">
        <v>46.85</v>
      </c>
      <c r="BL108" s="3">
        <f t="shared" si="21"/>
        <v>4.0720102871840691E-3</v>
      </c>
      <c r="BN108" s="1"/>
    </row>
    <row r="109" spans="3:66" x14ac:dyDescent="0.25">
      <c r="C109" s="2">
        <v>44333</v>
      </c>
      <c r="D109">
        <v>4163.29</v>
      </c>
      <c r="E109" s="3">
        <f t="shared" si="11"/>
        <v>-2.5300382141189015E-3</v>
      </c>
      <c r="H109" s="2">
        <v>44333</v>
      </c>
      <c r="I109">
        <v>78.39</v>
      </c>
      <c r="J109" s="3">
        <f t="shared" si="12"/>
        <v>8.6206896551723755E-3</v>
      </c>
      <c r="K109" s="3"/>
      <c r="N109" s="2">
        <v>44333</v>
      </c>
      <c r="O109">
        <v>14.11</v>
      </c>
      <c r="P109" s="3">
        <f t="shared" si="13"/>
        <v>-5.6377730796335346E-3</v>
      </c>
      <c r="Q109" s="3"/>
      <c r="T109" s="2">
        <v>44333</v>
      </c>
      <c r="U109">
        <v>8.91</v>
      </c>
      <c r="V109" s="3">
        <f t="shared" si="14"/>
        <v>2.6497695852534697E-2</v>
      </c>
      <c r="W109" s="3"/>
      <c r="Z109" s="2">
        <v>44333</v>
      </c>
      <c r="AA109">
        <v>223.42</v>
      </c>
      <c r="AB109" s="3">
        <f t="shared" si="15"/>
        <v>1.0584403835715461E-2</v>
      </c>
      <c r="AC109" s="3"/>
      <c r="AF109" s="2">
        <v>44333</v>
      </c>
      <c r="AG109">
        <v>51.41</v>
      </c>
      <c r="AH109" s="3">
        <f t="shared" si="16"/>
        <v>2.32882165605095E-2</v>
      </c>
      <c r="AI109" s="3"/>
      <c r="AL109" s="2">
        <v>44333</v>
      </c>
      <c r="AM109">
        <v>144.47</v>
      </c>
      <c r="AN109" s="3">
        <f t="shared" si="17"/>
        <v>4.0308569045799381E-3</v>
      </c>
      <c r="AO109" s="3"/>
      <c r="AQ109" s="1"/>
      <c r="AR109" s="2">
        <v>44333</v>
      </c>
      <c r="AS109">
        <v>122.98</v>
      </c>
      <c r="AT109" s="3">
        <f t="shared" si="18"/>
        <v>-9.2644807862723999E-3</v>
      </c>
      <c r="AU109" s="3"/>
      <c r="AX109" s="2">
        <v>44333</v>
      </c>
      <c r="AY109">
        <v>234.32</v>
      </c>
      <c r="AZ109" s="3">
        <f t="shared" si="19"/>
        <v>-1.193337550073803E-2</v>
      </c>
      <c r="BA109" s="3"/>
      <c r="BD109" s="2">
        <v>44333</v>
      </c>
      <c r="BE109">
        <v>43.33</v>
      </c>
      <c r="BF109" s="3">
        <f t="shared" si="20"/>
        <v>-4.5945325063175835E-3</v>
      </c>
      <c r="BG109" s="3"/>
      <c r="BJ109" s="2">
        <v>44333</v>
      </c>
      <c r="BK109">
        <v>46.77</v>
      </c>
      <c r="BL109" s="3">
        <f t="shared" si="21"/>
        <v>-1.7075773745997003E-3</v>
      </c>
      <c r="BN109" s="1"/>
    </row>
    <row r="110" spans="3:66" x14ac:dyDescent="0.25">
      <c r="C110" s="2">
        <v>44334</v>
      </c>
      <c r="D110">
        <v>4127.83</v>
      </c>
      <c r="E110" s="3">
        <f t="shared" si="11"/>
        <v>-8.5173024218827553E-3</v>
      </c>
      <c r="H110" s="2">
        <v>44334</v>
      </c>
      <c r="I110">
        <v>76.92</v>
      </c>
      <c r="J110" s="3">
        <f t="shared" si="12"/>
        <v>-1.8752391886720177E-2</v>
      </c>
      <c r="K110" s="3"/>
      <c r="N110" s="2">
        <v>44334</v>
      </c>
      <c r="O110">
        <v>13.96</v>
      </c>
      <c r="P110" s="3">
        <f t="shared" si="13"/>
        <v>-1.0630758327427214E-2</v>
      </c>
      <c r="Q110" s="3"/>
      <c r="T110" s="2">
        <v>44334</v>
      </c>
      <c r="U110">
        <v>8.9</v>
      </c>
      <c r="V110" s="3">
        <f t="shared" si="14"/>
        <v>-1.1223344556677839E-3</v>
      </c>
      <c r="W110" s="3"/>
      <c r="Z110" s="2">
        <v>44334</v>
      </c>
      <c r="AA110">
        <v>218.56</v>
      </c>
      <c r="AB110" s="3">
        <f t="shared" si="15"/>
        <v>-2.175275266314558E-2</v>
      </c>
      <c r="AC110" s="3"/>
      <c r="AF110" s="2">
        <v>44334</v>
      </c>
      <c r="AG110">
        <v>49.96</v>
      </c>
      <c r="AH110" s="3">
        <f t="shared" si="16"/>
        <v>-2.82046294495234E-2</v>
      </c>
      <c r="AI110" s="3"/>
      <c r="AL110" s="2">
        <v>44334</v>
      </c>
      <c r="AM110">
        <v>142.44</v>
      </c>
      <c r="AN110" s="3">
        <f t="shared" si="17"/>
        <v>-1.4051360143974567E-2</v>
      </c>
      <c r="AO110" s="3"/>
      <c r="AQ110" s="1"/>
      <c r="AR110" s="2">
        <v>44334</v>
      </c>
      <c r="AS110">
        <v>121.59</v>
      </c>
      <c r="AT110" s="3">
        <f t="shared" si="18"/>
        <v>-1.1302650837534567E-2</v>
      </c>
      <c r="AU110" s="3"/>
      <c r="AX110" s="2">
        <v>44334</v>
      </c>
      <c r="AY110">
        <v>232.31</v>
      </c>
      <c r="AZ110" s="3">
        <f t="shared" si="19"/>
        <v>-8.57801297371108E-3</v>
      </c>
      <c r="BA110" s="3"/>
      <c r="BD110" s="2">
        <v>44334</v>
      </c>
      <c r="BE110">
        <v>44.27</v>
      </c>
      <c r="BF110" s="3">
        <f t="shared" si="20"/>
        <v>2.1693976459727704E-2</v>
      </c>
      <c r="BG110" s="3"/>
      <c r="BJ110" s="2">
        <v>44334</v>
      </c>
      <c r="BK110">
        <v>46.52</v>
      </c>
      <c r="BL110" s="3">
        <f t="shared" si="21"/>
        <v>-5.3453068206115173E-3</v>
      </c>
      <c r="BN110" s="1"/>
    </row>
    <row r="111" spans="3:66" x14ac:dyDescent="0.25">
      <c r="C111" s="2">
        <v>44335</v>
      </c>
      <c r="D111">
        <v>4115.68</v>
      </c>
      <c r="E111" s="3">
        <f t="shared" si="11"/>
        <v>-2.9434351705374118E-3</v>
      </c>
      <c r="H111" s="2">
        <v>44335</v>
      </c>
      <c r="I111">
        <v>77.94</v>
      </c>
      <c r="J111" s="3">
        <f t="shared" si="12"/>
        <v>1.3260530421216776E-2</v>
      </c>
      <c r="K111" s="3"/>
      <c r="N111" s="2">
        <v>44335</v>
      </c>
      <c r="O111">
        <v>14.01</v>
      </c>
      <c r="P111" s="3">
        <f t="shared" si="13"/>
        <v>3.5816618911173048E-3</v>
      </c>
      <c r="Q111" s="3"/>
      <c r="T111" s="2">
        <v>44335</v>
      </c>
      <c r="U111">
        <v>8.8800000000000008</v>
      </c>
      <c r="V111" s="3">
        <f t="shared" si="14"/>
        <v>-2.2471910112359383E-3</v>
      </c>
      <c r="W111" s="3"/>
      <c r="Z111" s="2">
        <v>44335</v>
      </c>
      <c r="AA111">
        <v>216.19</v>
      </c>
      <c r="AB111" s="3">
        <f t="shared" si="15"/>
        <v>-1.0843704245973695E-2</v>
      </c>
      <c r="AC111" s="3"/>
      <c r="AF111" s="2">
        <v>44335</v>
      </c>
      <c r="AG111">
        <v>48.76</v>
      </c>
      <c r="AH111" s="3">
        <f t="shared" si="16"/>
        <v>-2.4019215372297897E-2</v>
      </c>
      <c r="AI111" s="3"/>
      <c r="AL111" s="2">
        <v>44335</v>
      </c>
      <c r="AM111">
        <v>141.35</v>
      </c>
      <c r="AN111" s="3">
        <f t="shared" si="17"/>
        <v>-7.6523448469530964E-3</v>
      </c>
      <c r="AO111" s="3"/>
      <c r="AQ111" s="1"/>
      <c r="AR111" s="2">
        <v>44335</v>
      </c>
      <c r="AS111">
        <v>121.44</v>
      </c>
      <c r="AT111" s="3">
        <f t="shared" si="18"/>
        <v>-1.2336540833950416E-3</v>
      </c>
      <c r="AU111" s="3"/>
      <c r="AX111" s="2">
        <v>44335</v>
      </c>
      <c r="AY111">
        <v>232.88</v>
      </c>
      <c r="AZ111" s="3">
        <f t="shared" si="19"/>
        <v>2.4536180104171024E-3</v>
      </c>
      <c r="BA111" s="3"/>
      <c r="BD111" s="2">
        <v>44335</v>
      </c>
      <c r="BE111">
        <v>44.28</v>
      </c>
      <c r="BF111" s="3">
        <f t="shared" si="20"/>
        <v>2.2588660492428581E-4</v>
      </c>
      <c r="BG111" s="3"/>
      <c r="BJ111" s="2">
        <v>44335</v>
      </c>
      <c r="BK111">
        <v>46.37</v>
      </c>
      <c r="BL111" s="3">
        <f t="shared" si="21"/>
        <v>-3.2244196044712847E-3</v>
      </c>
      <c r="BN111" s="1"/>
    </row>
    <row r="112" spans="3:66" x14ac:dyDescent="0.25">
      <c r="C112" s="2">
        <v>44336</v>
      </c>
      <c r="D112">
        <v>4159.12</v>
      </c>
      <c r="E112" s="3">
        <f t="shared" si="11"/>
        <v>1.0554756443649449E-2</v>
      </c>
      <c r="H112" s="2">
        <v>44336</v>
      </c>
      <c r="I112">
        <v>79.11</v>
      </c>
      <c r="J112" s="3">
        <f t="shared" si="12"/>
        <v>1.5011547344110809E-2</v>
      </c>
      <c r="K112" s="3"/>
      <c r="N112" s="2">
        <v>44336</v>
      </c>
      <c r="O112">
        <v>14.56</v>
      </c>
      <c r="P112" s="3">
        <f t="shared" si="13"/>
        <v>3.9257673090649536E-2</v>
      </c>
      <c r="Q112" s="3"/>
      <c r="T112" s="2">
        <v>44336</v>
      </c>
      <c r="U112">
        <v>9.16</v>
      </c>
      <c r="V112" s="3">
        <f t="shared" si="14"/>
        <v>3.1531531531531432E-2</v>
      </c>
      <c r="W112" s="3"/>
      <c r="Z112" s="2">
        <v>44336</v>
      </c>
      <c r="AA112">
        <v>214.47</v>
      </c>
      <c r="AB112" s="3">
        <f t="shared" si="15"/>
        <v>-7.9559646607151313E-3</v>
      </c>
      <c r="AC112" s="3"/>
      <c r="AF112" s="2">
        <v>44336</v>
      </c>
      <c r="AG112">
        <v>48.64</v>
      </c>
      <c r="AH112" s="3">
        <f t="shared" si="16"/>
        <v>-2.4610336341263084E-3</v>
      </c>
      <c r="AI112" s="3"/>
      <c r="AL112" s="2">
        <v>44336</v>
      </c>
      <c r="AM112">
        <v>141.1</v>
      </c>
      <c r="AN112" s="3">
        <f t="shared" si="17"/>
        <v>-1.7686593562079578E-3</v>
      </c>
      <c r="AO112" s="3"/>
      <c r="AQ112" s="1"/>
      <c r="AR112" s="2">
        <v>44336</v>
      </c>
      <c r="AS112">
        <v>123.99</v>
      </c>
      <c r="AT112" s="3">
        <f t="shared" si="18"/>
        <v>2.0998023715415037E-2</v>
      </c>
      <c r="AU112" s="3"/>
      <c r="AX112" s="2">
        <v>44336</v>
      </c>
      <c r="AY112">
        <v>236.1</v>
      </c>
      <c r="AZ112" s="3">
        <f t="shared" si="19"/>
        <v>1.3826863620748808E-2</v>
      </c>
      <c r="BA112" s="3"/>
      <c r="BD112" s="2">
        <v>44336</v>
      </c>
      <c r="BE112">
        <v>44.43</v>
      </c>
      <c r="BF112" s="3">
        <f t="shared" si="20"/>
        <v>3.387533875338633E-3</v>
      </c>
      <c r="BG112" s="3"/>
      <c r="BJ112" s="2">
        <v>44336</v>
      </c>
      <c r="BK112">
        <v>46.78</v>
      </c>
      <c r="BL112" s="3">
        <f t="shared" si="21"/>
        <v>8.8419236575372206E-3</v>
      </c>
      <c r="BN112" s="1"/>
    </row>
    <row r="113" spans="3:66" x14ac:dyDescent="0.25">
      <c r="C113" s="2">
        <v>44337</v>
      </c>
      <c r="D113">
        <v>4155.8599999999997</v>
      </c>
      <c r="E113" s="3">
        <f t="shared" si="11"/>
        <v>-7.8381965415763588E-4</v>
      </c>
      <c r="H113" s="2">
        <v>44337</v>
      </c>
      <c r="I113">
        <v>78.709999999999994</v>
      </c>
      <c r="J113" s="3">
        <f t="shared" si="12"/>
        <v>-5.0562507900392406E-3</v>
      </c>
      <c r="K113" s="3"/>
      <c r="N113" s="2">
        <v>44337</v>
      </c>
      <c r="O113">
        <v>14.94</v>
      </c>
      <c r="P113" s="3">
        <f t="shared" si="13"/>
        <v>2.6098901098901006E-2</v>
      </c>
      <c r="Q113" s="3"/>
      <c r="T113" s="2">
        <v>44337</v>
      </c>
      <c r="U113">
        <v>9.7799999999999994</v>
      </c>
      <c r="V113" s="3">
        <f t="shared" si="14"/>
        <v>6.7685589519650646E-2</v>
      </c>
      <c r="W113" s="3"/>
      <c r="Z113" s="2">
        <v>44337</v>
      </c>
      <c r="AA113">
        <v>216.53</v>
      </c>
      <c r="AB113" s="3">
        <f t="shared" si="15"/>
        <v>9.6050729705785542E-3</v>
      </c>
      <c r="AC113" s="3"/>
      <c r="AF113" s="2">
        <v>44337</v>
      </c>
      <c r="AG113">
        <v>48.71</v>
      </c>
      <c r="AH113" s="3">
        <f t="shared" si="16"/>
        <v>1.4391447368420351E-3</v>
      </c>
      <c r="AI113" s="3"/>
      <c r="AL113" s="2">
        <v>44337</v>
      </c>
      <c r="AM113">
        <v>142.71</v>
      </c>
      <c r="AN113" s="3">
        <f t="shared" si="17"/>
        <v>1.1410347271438859E-2</v>
      </c>
      <c r="AO113" s="3"/>
      <c r="AQ113" s="1"/>
      <c r="AR113" s="2">
        <v>44337</v>
      </c>
      <c r="AS113">
        <v>122.16</v>
      </c>
      <c r="AT113" s="3">
        <f t="shared" si="18"/>
        <v>-1.4759254778611175E-2</v>
      </c>
      <c r="AU113" s="3"/>
      <c r="AX113" s="2">
        <v>44337</v>
      </c>
      <c r="AY113">
        <v>234.85</v>
      </c>
      <c r="AZ113" s="3">
        <f t="shared" si="19"/>
        <v>-5.2943667937315197E-3</v>
      </c>
      <c r="BA113" s="3"/>
      <c r="BD113" s="2">
        <v>44337</v>
      </c>
      <c r="BE113">
        <v>44.22</v>
      </c>
      <c r="BF113" s="3">
        <f t="shared" si="20"/>
        <v>-4.7265361242403436E-3</v>
      </c>
      <c r="BG113" s="3"/>
      <c r="BJ113" s="2">
        <v>44337</v>
      </c>
      <c r="BK113">
        <v>46.76</v>
      </c>
      <c r="BL113" s="3">
        <f t="shared" si="21"/>
        <v>-4.2753313381793667E-4</v>
      </c>
      <c r="BN113" s="1"/>
    </row>
    <row r="114" spans="3:66" x14ac:dyDescent="0.25">
      <c r="C114" s="2">
        <v>44340</v>
      </c>
      <c r="D114">
        <v>4197.05</v>
      </c>
      <c r="E114" s="3">
        <f t="shared" si="11"/>
        <v>9.9113059631461553E-3</v>
      </c>
      <c r="H114" s="2">
        <v>44340</v>
      </c>
      <c r="I114">
        <v>80.84</v>
      </c>
      <c r="J114" s="3">
        <f t="shared" si="12"/>
        <v>2.7061364502604546E-2</v>
      </c>
      <c r="K114" s="3"/>
      <c r="N114" s="2">
        <v>44340</v>
      </c>
      <c r="O114">
        <v>15.55</v>
      </c>
      <c r="P114" s="3">
        <f t="shared" si="13"/>
        <v>4.0829986613119207E-2</v>
      </c>
      <c r="Q114" s="3"/>
      <c r="T114" s="2">
        <v>44340</v>
      </c>
      <c r="U114">
        <v>9.58</v>
      </c>
      <c r="V114" s="3">
        <f t="shared" si="14"/>
        <v>-2.0449897750511203E-2</v>
      </c>
      <c r="W114" s="3"/>
      <c r="Z114" s="2">
        <v>44340</v>
      </c>
      <c r="AA114">
        <v>218.18</v>
      </c>
      <c r="AB114" s="3">
        <f t="shared" si="15"/>
        <v>7.6201911975246617E-3</v>
      </c>
      <c r="AC114" s="3"/>
      <c r="AF114" s="2">
        <v>44340</v>
      </c>
      <c r="AG114">
        <v>49.28</v>
      </c>
      <c r="AH114" s="3">
        <f t="shared" si="16"/>
        <v>1.170190925887904E-2</v>
      </c>
      <c r="AI114" s="3"/>
      <c r="AL114" s="2">
        <v>44340</v>
      </c>
      <c r="AM114">
        <v>143.47999999999999</v>
      </c>
      <c r="AN114" s="3">
        <f t="shared" si="17"/>
        <v>5.3955574241466575E-3</v>
      </c>
      <c r="AO114" s="3"/>
      <c r="AQ114" s="1"/>
      <c r="AR114" s="2">
        <v>44340</v>
      </c>
      <c r="AS114">
        <v>123.78</v>
      </c>
      <c r="AT114" s="3">
        <f t="shared" si="18"/>
        <v>1.3261296660117994E-2</v>
      </c>
      <c r="AU114" s="3"/>
      <c r="AX114" s="2">
        <v>44340</v>
      </c>
      <c r="AY114">
        <v>240.22</v>
      </c>
      <c r="AZ114" s="3">
        <f t="shared" si="19"/>
        <v>2.2865658931232824E-2</v>
      </c>
      <c r="BA114" s="3"/>
      <c r="BD114" s="2">
        <v>44340</v>
      </c>
      <c r="BE114">
        <v>44.23</v>
      </c>
      <c r="BF114" s="3">
        <f t="shared" si="20"/>
        <v>2.2614201718673677E-4</v>
      </c>
      <c r="BG114" s="3"/>
      <c r="BJ114" s="2">
        <v>44340</v>
      </c>
      <c r="BK114">
        <v>46.91</v>
      </c>
      <c r="BL114" s="3">
        <f t="shared" si="21"/>
        <v>3.2078699743369743E-3</v>
      </c>
      <c r="BN114" s="1"/>
    </row>
    <row r="115" spans="3:66" x14ac:dyDescent="0.25">
      <c r="C115" s="2">
        <v>44341</v>
      </c>
      <c r="D115">
        <v>4188.13</v>
      </c>
      <c r="E115" s="3">
        <f t="shared" si="11"/>
        <v>-2.1253022956601031E-3</v>
      </c>
      <c r="H115" s="2">
        <v>44341</v>
      </c>
      <c r="I115">
        <v>79.209999999999994</v>
      </c>
      <c r="J115" s="3">
        <f t="shared" si="12"/>
        <v>-2.0163285502226791E-2</v>
      </c>
      <c r="K115" s="3"/>
      <c r="N115" s="2">
        <v>44341</v>
      </c>
      <c r="O115">
        <v>15.59</v>
      </c>
      <c r="P115" s="3">
        <f t="shared" si="13"/>
        <v>2.5723472668810476E-3</v>
      </c>
      <c r="Q115" s="3"/>
      <c r="T115" s="2">
        <v>44341</v>
      </c>
      <c r="U115">
        <v>9.39</v>
      </c>
      <c r="V115" s="3">
        <f t="shared" si="14"/>
        <v>-1.9832985386221247E-2</v>
      </c>
      <c r="W115" s="3"/>
      <c r="Z115" s="2">
        <v>44341</v>
      </c>
      <c r="AA115">
        <v>216.46</v>
      </c>
      <c r="AB115" s="3">
        <f t="shared" si="15"/>
        <v>-7.8833990283252442E-3</v>
      </c>
      <c r="AC115" s="3"/>
      <c r="AF115" s="2">
        <v>44341</v>
      </c>
      <c r="AG115">
        <v>48.16</v>
      </c>
      <c r="AH115" s="3">
        <f t="shared" si="16"/>
        <v>-2.2727272727272818E-2</v>
      </c>
      <c r="AI115" s="3"/>
      <c r="AL115" s="2">
        <v>44341</v>
      </c>
      <c r="AM115">
        <v>142</v>
      </c>
      <c r="AN115" s="3">
        <f t="shared" si="17"/>
        <v>-1.0315026484527423E-2</v>
      </c>
      <c r="AO115" s="3"/>
      <c r="AQ115" s="1"/>
      <c r="AR115" s="2">
        <v>44341</v>
      </c>
      <c r="AS115">
        <v>123.59</v>
      </c>
      <c r="AT115" s="3">
        <f t="shared" si="18"/>
        <v>-1.5349814186459421E-3</v>
      </c>
      <c r="AU115" s="3"/>
      <c r="AX115" s="2">
        <v>44341</v>
      </c>
      <c r="AY115">
        <v>241.12</v>
      </c>
      <c r="AZ115" s="3">
        <f t="shared" si="19"/>
        <v>3.7465656481558973E-3</v>
      </c>
      <c r="BA115" s="3"/>
      <c r="BD115" s="2">
        <v>44341</v>
      </c>
      <c r="BE115">
        <v>44.41</v>
      </c>
      <c r="BF115" s="3">
        <f t="shared" si="20"/>
        <v>4.0696359936693849E-3</v>
      </c>
      <c r="BG115" s="3"/>
      <c r="BJ115" s="2">
        <v>44341</v>
      </c>
      <c r="BK115">
        <v>46.9</v>
      </c>
      <c r="BL115" s="3">
        <f t="shared" si="21"/>
        <v>-2.1317416329136307E-4</v>
      </c>
      <c r="BN115" s="1"/>
    </row>
    <row r="116" spans="3:66" x14ac:dyDescent="0.25">
      <c r="C116" s="2">
        <v>44342</v>
      </c>
      <c r="D116">
        <v>4195.99</v>
      </c>
      <c r="E116" s="3">
        <f t="shared" si="11"/>
        <v>1.876732575158746E-3</v>
      </c>
      <c r="H116" s="2">
        <v>44342</v>
      </c>
      <c r="I116">
        <v>80.2</v>
      </c>
      <c r="J116" s="3">
        <f t="shared" si="12"/>
        <v>1.2498421916424807E-2</v>
      </c>
      <c r="K116" s="3"/>
      <c r="N116" s="2">
        <v>44342</v>
      </c>
      <c r="O116">
        <v>15.64</v>
      </c>
      <c r="P116" s="3">
        <f t="shared" si="13"/>
        <v>3.207184092366866E-3</v>
      </c>
      <c r="Q116" s="3"/>
      <c r="T116" s="2">
        <v>44342</v>
      </c>
      <c r="U116">
        <v>10.19</v>
      </c>
      <c r="V116" s="3">
        <f t="shared" si="14"/>
        <v>8.5197018104366196E-2</v>
      </c>
      <c r="W116" s="3"/>
      <c r="Z116" s="2">
        <v>44342</v>
      </c>
      <c r="AA116">
        <v>216.96</v>
      </c>
      <c r="AB116" s="3">
        <f t="shared" si="15"/>
        <v>2.3098955927192133E-3</v>
      </c>
      <c r="AC116" s="3"/>
      <c r="AF116" s="2">
        <v>44342</v>
      </c>
      <c r="AG116">
        <v>48.73</v>
      </c>
      <c r="AH116" s="3">
        <f t="shared" si="16"/>
        <v>1.1835548172757449E-2</v>
      </c>
      <c r="AI116" s="3"/>
      <c r="AL116" s="2">
        <v>44342</v>
      </c>
      <c r="AM116">
        <v>141.97999999999999</v>
      </c>
      <c r="AN116" s="3">
        <f t="shared" si="17"/>
        <v>-1.4084507042255723E-4</v>
      </c>
      <c r="AO116" s="3"/>
      <c r="AQ116" s="1"/>
      <c r="AR116" s="2">
        <v>44342</v>
      </c>
      <c r="AS116">
        <v>123.54</v>
      </c>
      <c r="AT116" s="3">
        <f t="shared" si="18"/>
        <v>-4.0456347600936748E-4</v>
      </c>
      <c r="AU116" s="3"/>
      <c r="AX116" s="2">
        <v>44342</v>
      </c>
      <c r="AY116">
        <v>240.9</v>
      </c>
      <c r="AZ116" s="3">
        <f t="shared" si="19"/>
        <v>-9.1240875912412811E-4</v>
      </c>
      <c r="BA116" s="3"/>
      <c r="BD116" s="2">
        <v>44342</v>
      </c>
      <c r="BE116">
        <v>44.35</v>
      </c>
      <c r="BF116" s="3">
        <f t="shared" si="20"/>
        <v>-1.3510470614724879E-3</v>
      </c>
      <c r="BG116" s="3"/>
      <c r="BJ116" s="2">
        <v>44342</v>
      </c>
      <c r="BK116">
        <v>47.11</v>
      </c>
      <c r="BL116" s="3">
        <f t="shared" si="21"/>
        <v>4.4776119402984982E-3</v>
      </c>
      <c r="BN116" s="1"/>
    </row>
    <row r="117" spans="3:66" x14ac:dyDescent="0.25">
      <c r="C117" s="2">
        <v>44343</v>
      </c>
      <c r="D117">
        <v>4200.88</v>
      </c>
      <c r="E117" s="3">
        <f t="shared" si="11"/>
        <v>1.1653983922745859E-3</v>
      </c>
      <c r="H117" s="2">
        <v>44343</v>
      </c>
      <c r="I117">
        <v>81.84</v>
      </c>
      <c r="J117" s="3">
        <f t="shared" si="12"/>
        <v>2.0448877805486321E-2</v>
      </c>
      <c r="K117" s="3"/>
      <c r="N117" s="2">
        <v>44343</v>
      </c>
      <c r="O117">
        <v>15.43</v>
      </c>
      <c r="P117" s="3">
        <f t="shared" si="13"/>
        <v>-1.3427109974424645E-2</v>
      </c>
      <c r="Q117" s="3"/>
      <c r="T117" s="2">
        <v>44343</v>
      </c>
      <c r="U117">
        <v>10.91</v>
      </c>
      <c r="V117" s="3">
        <f t="shared" si="14"/>
        <v>7.065750736015719E-2</v>
      </c>
      <c r="W117" s="3"/>
      <c r="Z117" s="2">
        <v>44343</v>
      </c>
      <c r="AA117">
        <v>220.22</v>
      </c>
      <c r="AB117" s="3">
        <f t="shared" si="15"/>
        <v>1.5025811209439466E-2</v>
      </c>
      <c r="AC117" s="3"/>
      <c r="AF117" s="2">
        <v>44343</v>
      </c>
      <c r="AG117">
        <v>48.41</v>
      </c>
      <c r="AH117" s="3">
        <f t="shared" si="16"/>
        <v>-6.5667966345167583E-3</v>
      </c>
      <c r="AI117" s="3"/>
      <c r="AL117" s="2">
        <v>44343</v>
      </c>
      <c r="AM117">
        <v>144.19</v>
      </c>
      <c r="AN117" s="3">
        <f t="shared" si="17"/>
        <v>1.5565572615861445E-2</v>
      </c>
      <c r="AO117" s="3"/>
      <c r="AQ117" s="1"/>
      <c r="AR117" s="2">
        <v>44343</v>
      </c>
      <c r="AS117">
        <v>122.01</v>
      </c>
      <c r="AT117" s="3">
        <f t="shared" si="18"/>
        <v>-1.2384652744050539E-2</v>
      </c>
      <c r="AU117" s="3"/>
      <c r="AX117" s="2">
        <v>44343</v>
      </c>
      <c r="AY117">
        <v>238.81</v>
      </c>
      <c r="AZ117" s="3">
        <f t="shared" si="19"/>
        <v>-8.6757990867579737E-3</v>
      </c>
      <c r="BA117" s="3"/>
      <c r="BD117" s="2">
        <v>44343</v>
      </c>
      <c r="BE117">
        <v>44.2</v>
      </c>
      <c r="BF117" s="3">
        <f t="shared" si="20"/>
        <v>-3.3821871476887866E-3</v>
      </c>
      <c r="BG117" s="3"/>
      <c r="BJ117" s="2">
        <v>44343</v>
      </c>
      <c r="BK117">
        <v>47.5</v>
      </c>
      <c r="BL117" s="3">
        <f t="shared" si="21"/>
        <v>8.2784971343663472E-3</v>
      </c>
      <c r="BN117" s="1"/>
    </row>
    <row r="118" spans="3:66" x14ac:dyDescent="0.25">
      <c r="C118" s="2">
        <v>44344</v>
      </c>
      <c r="D118">
        <v>4204.1099999999997</v>
      </c>
      <c r="E118" s="3">
        <f t="shared" si="11"/>
        <v>7.688865190149663E-4</v>
      </c>
      <c r="H118" s="2">
        <v>44344</v>
      </c>
      <c r="I118">
        <v>82.05</v>
      </c>
      <c r="J118" s="3">
        <f t="shared" si="12"/>
        <v>2.5659824046919688E-3</v>
      </c>
      <c r="K118" s="3"/>
      <c r="N118" s="2">
        <v>44344</v>
      </c>
      <c r="O118">
        <v>16.18</v>
      </c>
      <c r="P118" s="3">
        <f t="shared" si="13"/>
        <v>4.8606610499027925E-2</v>
      </c>
      <c r="Q118" s="3"/>
      <c r="T118" s="2">
        <v>44344</v>
      </c>
      <c r="U118">
        <v>10.66</v>
      </c>
      <c r="V118" s="3">
        <f t="shared" si="14"/>
        <v>-2.2914757103574712E-2</v>
      </c>
      <c r="W118" s="3"/>
      <c r="Z118" s="2">
        <v>44344</v>
      </c>
      <c r="AA118">
        <v>220.03</v>
      </c>
      <c r="AB118" s="3">
        <f t="shared" si="15"/>
        <v>-8.6277359004627296E-4</v>
      </c>
      <c r="AC118" s="3"/>
      <c r="AF118" s="2">
        <v>44344</v>
      </c>
      <c r="AG118">
        <v>48.26</v>
      </c>
      <c r="AH118" s="3">
        <f t="shared" si="16"/>
        <v>-3.0985333608758436E-3</v>
      </c>
      <c r="AI118" s="3"/>
      <c r="AL118" s="2">
        <v>44344</v>
      </c>
      <c r="AM118">
        <v>144.1</v>
      </c>
      <c r="AN118" s="3">
        <f t="shared" si="17"/>
        <v>-6.241764338720257E-4</v>
      </c>
      <c r="AO118" s="3"/>
      <c r="AQ118" s="1"/>
      <c r="AR118" s="2">
        <v>44344</v>
      </c>
      <c r="AS118">
        <v>121.36</v>
      </c>
      <c r="AT118" s="3">
        <f t="shared" si="18"/>
        <v>-5.3274321776903832E-3</v>
      </c>
      <c r="AU118" s="3"/>
      <c r="AX118" s="2">
        <v>44344</v>
      </c>
      <c r="AY118">
        <v>239.17</v>
      </c>
      <c r="AZ118" s="3">
        <f t="shared" si="19"/>
        <v>1.507474561366795E-3</v>
      </c>
      <c r="BA118" s="3"/>
      <c r="BD118" s="2">
        <v>44344</v>
      </c>
      <c r="BE118">
        <v>44.31</v>
      </c>
      <c r="BF118" s="3">
        <f t="shared" si="20"/>
        <v>2.488687782805421E-3</v>
      </c>
      <c r="BG118" s="3"/>
      <c r="BJ118" s="2">
        <v>44344</v>
      </c>
      <c r="BK118">
        <v>47.33</v>
      </c>
      <c r="BL118" s="3">
        <f t="shared" si="21"/>
        <v>-3.5789473684211259E-3</v>
      </c>
      <c r="BN118" s="1"/>
    </row>
    <row r="119" spans="3:66" x14ac:dyDescent="0.25">
      <c r="C119" s="2">
        <v>44348</v>
      </c>
      <c r="D119">
        <v>4202.04</v>
      </c>
      <c r="E119" s="3">
        <f t="shared" si="11"/>
        <v>-4.923753184382651E-4</v>
      </c>
      <c r="H119" s="2">
        <v>44348</v>
      </c>
      <c r="I119">
        <v>82.06</v>
      </c>
      <c r="J119" s="3">
        <f t="shared" si="12"/>
        <v>1.2187690432674536E-4</v>
      </c>
      <c r="K119" s="3"/>
      <c r="N119" s="2">
        <v>44348</v>
      </c>
      <c r="O119">
        <v>16.2</v>
      </c>
      <c r="P119" s="3">
        <f t="shared" si="13"/>
        <v>1.2360939431397266E-3</v>
      </c>
      <c r="Q119" s="3"/>
      <c r="T119" s="2">
        <v>44348</v>
      </c>
      <c r="U119">
        <v>10.86</v>
      </c>
      <c r="V119" s="3">
        <f t="shared" si="14"/>
        <v>1.8761726078799112E-2</v>
      </c>
      <c r="W119" s="3"/>
      <c r="Z119" s="2">
        <v>44348</v>
      </c>
      <c r="AA119">
        <v>221.57</v>
      </c>
      <c r="AB119" s="3">
        <f t="shared" si="15"/>
        <v>6.9990455846928867E-3</v>
      </c>
      <c r="AC119" s="3"/>
      <c r="AF119" s="2">
        <v>44348</v>
      </c>
      <c r="AG119">
        <v>49.98</v>
      </c>
      <c r="AH119" s="3">
        <f t="shared" si="16"/>
        <v>3.5640281806879281E-2</v>
      </c>
      <c r="AI119" s="3"/>
      <c r="AL119" s="2">
        <v>44348</v>
      </c>
      <c r="AM119">
        <v>145.68</v>
      </c>
      <c r="AN119" s="3">
        <f t="shared" si="17"/>
        <v>1.096460791117293E-2</v>
      </c>
      <c r="AO119" s="3"/>
      <c r="AQ119" s="1"/>
      <c r="AR119" s="2">
        <v>44348</v>
      </c>
      <c r="AS119">
        <v>121.04</v>
      </c>
      <c r="AT119" s="3">
        <f t="shared" si="18"/>
        <v>-2.636783124587927E-3</v>
      </c>
      <c r="AU119" s="3"/>
      <c r="AX119" s="2">
        <v>44348</v>
      </c>
      <c r="AY119">
        <v>236.98</v>
      </c>
      <c r="AZ119" s="3">
        <f t="shared" si="19"/>
        <v>-9.15666680603755E-3</v>
      </c>
      <c r="BA119" s="3"/>
      <c r="BD119" s="2">
        <v>44348</v>
      </c>
      <c r="BE119">
        <v>44.19</v>
      </c>
      <c r="BF119" s="3">
        <f t="shared" si="20"/>
        <v>-2.7081922816520887E-3</v>
      </c>
      <c r="BG119" s="3"/>
      <c r="BJ119" s="2">
        <v>44348</v>
      </c>
      <c r="BK119">
        <v>47.32</v>
      </c>
      <c r="BL119" s="3">
        <f t="shared" si="21"/>
        <v>-2.1128248468194055E-4</v>
      </c>
      <c r="BN119" s="1"/>
    </row>
    <row r="120" spans="3:66" x14ac:dyDescent="0.25">
      <c r="C120" s="2">
        <v>44349</v>
      </c>
      <c r="D120">
        <v>4208.12</v>
      </c>
      <c r="E120" s="3">
        <f t="shared" si="11"/>
        <v>1.4469162597214869E-3</v>
      </c>
      <c r="H120" s="2">
        <v>44349</v>
      </c>
      <c r="I120">
        <v>82.24</v>
      </c>
      <c r="J120" s="3">
        <f t="shared" si="12"/>
        <v>2.1935169388251907E-3</v>
      </c>
      <c r="K120" s="3"/>
      <c r="N120" s="2">
        <v>44349</v>
      </c>
      <c r="O120">
        <v>16.72</v>
      </c>
      <c r="P120" s="3">
        <f t="shared" si="13"/>
        <v>3.2098765432098775E-2</v>
      </c>
      <c r="Q120" s="3"/>
      <c r="T120" s="2">
        <v>44349</v>
      </c>
      <c r="U120">
        <v>10.93</v>
      </c>
      <c r="V120" s="3">
        <f t="shared" si="14"/>
        <v>6.4456721915284731E-3</v>
      </c>
      <c r="W120" s="3"/>
      <c r="Z120" s="2">
        <v>44349</v>
      </c>
      <c r="AA120">
        <v>222.21</v>
      </c>
      <c r="AB120" s="3">
        <f t="shared" si="15"/>
        <v>2.8884776819966262E-3</v>
      </c>
      <c r="AC120" s="3"/>
      <c r="AF120" s="2">
        <v>44349</v>
      </c>
      <c r="AG120">
        <v>50.38</v>
      </c>
      <c r="AH120" s="3">
        <f t="shared" si="16"/>
        <v>8.0032012805122399E-3</v>
      </c>
      <c r="AI120" s="3"/>
      <c r="AL120" s="2">
        <v>44349</v>
      </c>
      <c r="AM120">
        <v>145.69</v>
      </c>
      <c r="AN120" s="3">
        <f t="shared" si="17"/>
        <v>6.8643602416207372E-5</v>
      </c>
      <c r="AO120" s="3"/>
      <c r="AQ120" s="1"/>
      <c r="AR120" s="2">
        <v>44349</v>
      </c>
      <c r="AS120">
        <v>121.8</v>
      </c>
      <c r="AT120" s="3">
        <f t="shared" si="18"/>
        <v>6.2789160608063277E-3</v>
      </c>
      <c r="AU120" s="3"/>
      <c r="AX120" s="2">
        <v>44349</v>
      </c>
      <c r="AY120">
        <v>236.89</v>
      </c>
      <c r="AZ120" s="3">
        <f t="shared" si="19"/>
        <v>-3.7977888429407969E-4</v>
      </c>
      <c r="BA120" s="3"/>
      <c r="BD120" s="2">
        <v>44349</v>
      </c>
      <c r="BE120">
        <v>44.1</v>
      </c>
      <c r="BF120" s="3">
        <f t="shared" si="20"/>
        <v>-2.0366598778003286E-3</v>
      </c>
      <c r="BG120" s="3"/>
      <c r="BJ120" s="2">
        <v>44349</v>
      </c>
      <c r="BK120">
        <v>47.51</v>
      </c>
      <c r="BL120" s="3">
        <f t="shared" si="21"/>
        <v>4.0152155536770096E-3</v>
      </c>
      <c r="BN120" s="1"/>
    </row>
    <row r="121" spans="3:66" x14ac:dyDescent="0.25">
      <c r="C121" s="2">
        <v>44350</v>
      </c>
      <c r="D121">
        <v>4192.8500000000004</v>
      </c>
      <c r="E121" s="3">
        <f t="shared" si="11"/>
        <v>-3.6286988013648491E-3</v>
      </c>
      <c r="H121" s="2">
        <v>44350</v>
      </c>
      <c r="I121">
        <v>79.989999999999995</v>
      </c>
      <c r="J121" s="3">
        <f t="shared" si="12"/>
        <v>-2.7358949416342426E-2</v>
      </c>
      <c r="K121" s="3"/>
      <c r="N121" s="2">
        <v>44350</v>
      </c>
      <c r="O121">
        <v>16.91</v>
      </c>
      <c r="P121" s="3">
        <f t="shared" si="13"/>
        <v>1.1363636363636465E-2</v>
      </c>
      <c r="Q121" s="3"/>
      <c r="T121" s="2">
        <v>44350</v>
      </c>
      <c r="U121">
        <v>11.73</v>
      </c>
      <c r="V121" s="3">
        <f t="shared" si="14"/>
        <v>7.3193046660567251E-2</v>
      </c>
      <c r="W121" s="3"/>
      <c r="Z121" s="2">
        <v>44350</v>
      </c>
      <c r="AA121">
        <v>222.55</v>
      </c>
      <c r="AB121" s="3">
        <f t="shared" si="15"/>
        <v>1.5300841546286303E-3</v>
      </c>
      <c r="AC121" s="3"/>
      <c r="AF121" s="2">
        <v>44350</v>
      </c>
      <c r="AG121">
        <v>50.58</v>
      </c>
      <c r="AH121" s="3">
        <f t="shared" si="16"/>
        <v>3.9698292973400218E-3</v>
      </c>
      <c r="AI121" s="3"/>
      <c r="AL121" s="2">
        <v>44350</v>
      </c>
      <c r="AM121">
        <v>145.79</v>
      </c>
      <c r="AN121" s="3">
        <f t="shared" si="17"/>
        <v>6.8638890795513774E-4</v>
      </c>
      <c r="AO121" s="3"/>
      <c r="AQ121" s="1"/>
      <c r="AR121" s="2">
        <v>44350</v>
      </c>
      <c r="AS121">
        <v>120.32</v>
      </c>
      <c r="AT121" s="3">
        <f t="shared" si="18"/>
        <v>-1.2151067323481146E-2</v>
      </c>
      <c r="AU121" s="3"/>
      <c r="AX121" s="2">
        <v>44350</v>
      </c>
      <c r="AY121">
        <v>235.36</v>
      </c>
      <c r="AZ121" s="3">
        <f t="shared" si="19"/>
        <v>-6.4586939085650164E-3</v>
      </c>
      <c r="BA121" s="3"/>
      <c r="BD121" s="2">
        <v>44350</v>
      </c>
      <c r="BE121">
        <v>44.18</v>
      </c>
      <c r="BF121" s="3">
        <f t="shared" si="20"/>
        <v>1.8140589569159982E-3</v>
      </c>
      <c r="BG121" s="3"/>
      <c r="BJ121" s="2">
        <v>44350</v>
      </c>
      <c r="BK121">
        <v>47.63</v>
      </c>
      <c r="BL121" s="3">
        <f t="shared" si="21"/>
        <v>2.5257840454642189E-3</v>
      </c>
      <c r="BN121" s="1"/>
    </row>
    <row r="122" spans="3:66" x14ac:dyDescent="0.25">
      <c r="C122" s="2">
        <v>44351</v>
      </c>
      <c r="D122">
        <v>4229.8900000000003</v>
      </c>
      <c r="E122" s="3">
        <f t="shared" si="11"/>
        <v>8.8340865998068896E-3</v>
      </c>
      <c r="H122" s="2">
        <v>44351</v>
      </c>
      <c r="I122">
        <v>81.680000000000007</v>
      </c>
      <c r="J122" s="3">
        <f t="shared" si="12"/>
        <v>2.1127640955119542E-2</v>
      </c>
      <c r="K122" s="3"/>
      <c r="N122" s="2">
        <v>44351</v>
      </c>
      <c r="O122">
        <v>17.510000000000002</v>
      </c>
      <c r="P122" s="3">
        <f t="shared" si="13"/>
        <v>3.5481963335304734E-2</v>
      </c>
      <c r="Q122" s="3"/>
      <c r="T122" s="2">
        <v>44351</v>
      </c>
      <c r="U122">
        <v>11.71</v>
      </c>
      <c r="V122" s="3">
        <f t="shared" si="14"/>
        <v>-1.7050298380221207E-3</v>
      </c>
      <c r="W122" s="3"/>
      <c r="Z122" s="2">
        <v>44351</v>
      </c>
      <c r="AA122">
        <v>222.72</v>
      </c>
      <c r="AB122" s="3">
        <f t="shared" si="15"/>
        <v>7.638732869017506E-4</v>
      </c>
      <c r="AC122" s="3"/>
      <c r="AF122" s="2">
        <v>44351</v>
      </c>
      <c r="AG122">
        <v>50.8</v>
      </c>
      <c r="AH122" s="3">
        <f t="shared" si="16"/>
        <v>4.3495452748121277E-3</v>
      </c>
      <c r="AI122" s="3"/>
      <c r="AL122" s="2">
        <v>44351</v>
      </c>
      <c r="AM122">
        <v>146.03</v>
      </c>
      <c r="AN122" s="3">
        <f t="shared" si="17"/>
        <v>1.6462034433089023E-3</v>
      </c>
      <c r="AO122" s="3"/>
      <c r="AQ122" s="1"/>
      <c r="AR122" s="2">
        <v>44351</v>
      </c>
      <c r="AS122">
        <v>122.61</v>
      </c>
      <c r="AT122" s="3">
        <f t="shared" si="18"/>
        <v>1.9032579787234161E-2</v>
      </c>
      <c r="AU122" s="3"/>
      <c r="AX122" s="2">
        <v>44351</v>
      </c>
      <c r="AY122">
        <v>240.23</v>
      </c>
      <c r="AZ122" s="3">
        <f t="shared" si="19"/>
        <v>2.0691706322229608E-2</v>
      </c>
      <c r="BA122" s="3"/>
      <c r="BD122" s="2">
        <v>44351</v>
      </c>
      <c r="BE122">
        <v>44.25</v>
      </c>
      <c r="BF122" s="3">
        <f t="shared" si="20"/>
        <v>1.5844273426890432E-3</v>
      </c>
      <c r="BG122" s="3"/>
      <c r="BJ122" s="2">
        <v>44351</v>
      </c>
      <c r="BK122">
        <v>48.14</v>
      </c>
      <c r="BL122" s="3">
        <f t="shared" si="21"/>
        <v>1.0707537266428702E-2</v>
      </c>
      <c r="BN122" s="1"/>
    </row>
    <row r="123" spans="3:66" x14ac:dyDescent="0.25">
      <c r="C123" s="2">
        <v>44354</v>
      </c>
      <c r="D123">
        <v>4226.5200000000004</v>
      </c>
      <c r="E123" s="3">
        <f t="shared" si="11"/>
        <v>-7.9671102558220852E-4</v>
      </c>
      <c r="H123" s="2">
        <v>44354</v>
      </c>
      <c r="I123">
        <v>81.95</v>
      </c>
      <c r="J123" s="3">
        <f t="shared" si="12"/>
        <v>3.3055827619978828E-3</v>
      </c>
      <c r="K123" s="3"/>
      <c r="N123" s="2">
        <v>44354</v>
      </c>
      <c r="O123">
        <v>17.55</v>
      </c>
      <c r="P123" s="3">
        <f t="shared" si="13"/>
        <v>2.2844089091946795E-3</v>
      </c>
      <c r="Q123" s="3"/>
      <c r="T123" s="2">
        <v>44354</v>
      </c>
      <c r="U123">
        <v>11.65</v>
      </c>
      <c r="V123" s="3">
        <f t="shared" si="14"/>
        <v>-5.1238257899232087E-3</v>
      </c>
      <c r="W123" s="3"/>
      <c r="Z123" s="2">
        <v>44354</v>
      </c>
      <c r="AA123">
        <v>218.83</v>
      </c>
      <c r="AB123" s="3">
        <f t="shared" si="15"/>
        <v>-1.7465876436781547E-2</v>
      </c>
      <c r="AC123" s="3"/>
      <c r="AF123" s="2">
        <v>44354</v>
      </c>
      <c r="AG123">
        <v>50.47</v>
      </c>
      <c r="AH123" s="3">
        <f t="shared" si="16"/>
        <v>-6.4960629921259061E-3</v>
      </c>
      <c r="AI123" s="3"/>
      <c r="AL123" s="2">
        <v>44354</v>
      </c>
      <c r="AM123">
        <v>145.34</v>
      </c>
      <c r="AN123" s="3">
        <f t="shared" si="17"/>
        <v>-4.725056495240687E-3</v>
      </c>
      <c r="AO123" s="3"/>
      <c r="AQ123" s="1"/>
      <c r="AR123" s="2">
        <v>44354</v>
      </c>
      <c r="AS123">
        <v>122.62</v>
      </c>
      <c r="AT123" s="3">
        <f t="shared" si="18"/>
        <v>8.1559416034604482E-5</v>
      </c>
      <c r="AU123" s="3"/>
      <c r="AX123" s="2">
        <v>44354</v>
      </c>
      <c r="AY123">
        <v>243.12</v>
      </c>
      <c r="AZ123" s="3">
        <f t="shared" si="19"/>
        <v>1.203013778462303E-2</v>
      </c>
      <c r="BA123" s="3"/>
      <c r="BD123" s="2">
        <v>44354</v>
      </c>
      <c r="BE123">
        <v>43.96</v>
      </c>
      <c r="BF123" s="3">
        <f t="shared" si="20"/>
        <v>-6.5536723163841515E-3</v>
      </c>
      <c r="BG123" s="3"/>
      <c r="BJ123" s="2">
        <v>44354</v>
      </c>
      <c r="BK123">
        <v>47.97</v>
      </c>
      <c r="BL123" s="3">
        <f t="shared" si="21"/>
        <v>-3.5313668466971926E-3</v>
      </c>
      <c r="BN123" s="1"/>
    </row>
    <row r="124" spans="3:66" x14ac:dyDescent="0.25">
      <c r="C124" s="2">
        <v>44355</v>
      </c>
      <c r="D124">
        <v>4227.26</v>
      </c>
      <c r="E124" s="3">
        <f t="shared" si="11"/>
        <v>1.7508493985585183E-4</v>
      </c>
      <c r="H124" s="2">
        <v>44355</v>
      </c>
      <c r="I124">
        <v>78.53</v>
      </c>
      <c r="J124" s="3">
        <f t="shared" si="12"/>
        <v>-4.1732763880414914E-2</v>
      </c>
      <c r="K124" s="3"/>
      <c r="N124" s="2">
        <v>44355</v>
      </c>
      <c r="O124">
        <v>17.39</v>
      </c>
      <c r="P124" s="3">
        <f t="shared" si="13"/>
        <v>-9.1168091168091214E-3</v>
      </c>
      <c r="Q124" s="3"/>
      <c r="T124" s="2">
        <v>44355</v>
      </c>
      <c r="U124">
        <v>11.46</v>
      </c>
      <c r="V124" s="3">
        <f t="shared" si="14"/>
        <v>-1.6309012875536433E-2</v>
      </c>
      <c r="W124" s="3"/>
      <c r="Z124" s="2">
        <v>44355</v>
      </c>
      <c r="AA124">
        <v>219.19</v>
      </c>
      <c r="AB124" s="3">
        <f t="shared" si="15"/>
        <v>1.6451126445184983E-3</v>
      </c>
      <c r="AC124" s="3"/>
      <c r="AF124" s="2">
        <v>44355</v>
      </c>
      <c r="AG124">
        <v>51.36</v>
      </c>
      <c r="AH124" s="3">
        <f t="shared" si="16"/>
        <v>1.7634238161283955E-2</v>
      </c>
      <c r="AI124" s="3"/>
      <c r="AL124" s="2">
        <v>44355</v>
      </c>
      <c r="AM124">
        <v>144.76</v>
      </c>
      <c r="AN124" s="3">
        <f t="shared" si="17"/>
        <v>-3.9906426310720722E-3</v>
      </c>
      <c r="AO124" s="3"/>
      <c r="AQ124" s="1"/>
      <c r="AR124" s="2">
        <v>44355</v>
      </c>
      <c r="AS124">
        <v>123.43</v>
      </c>
      <c r="AT124" s="3">
        <f t="shared" si="18"/>
        <v>6.6057739357363587E-3</v>
      </c>
      <c r="AU124" s="3"/>
      <c r="AX124" s="2">
        <v>44355</v>
      </c>
      <c r="AY124">
        <v>241.94</v>
      </c>
      <c r="AZ124" s="3">
        <f t="shared" si="19"/>
        <v>-4.853570253372852E-3</v>
      </c>
      <c r="BA124" s="3"/>
      <c r="BD124" s="2">
        <v>44355</v>
      </c>
      <c r="BE124">
        <v>43.62</v>
      </c>
      <c r="BF124" s="3">
        <f t="shared" si="20"/>
        <v>-7.7343039126479551E-3</v>
      </c>
      <c r="BG124" s="3"/>
      <c r="BJ124" s="2">
        <v>44355</v>
      </c>
      <c r="BK124">
        <v>47.64</v>
      </c>
      <c r="BL124" s="3">
        <f t="shared" si="21"/>
        <v>-6.8792995622263264E-3</v>
      </c>
      <c r="BN124" s="1"/>
    </row>
    <row r="125" spans="3:66" x14ac:dyDescent="0.25">
      <c r="C125" s="2">
        <v>44356</v>
      </c>
      <c r="D125">
        <v>4219.55</v>
      </c>
      <c r="E125" s="3">
        <f t="shared" si="11"/>
        <v>-1.8238764589828538E-3</v>
      </c>
      <c r="H125" s="2">
        <v>44356</v>
      </c>
      <c r="I125">
        <v>76.7</v>
      </c>
      <c r="J125" s="3">
        <f t="shared" si="12"/>
        <v>-2.3303196230739842E-2</v>
      </c>
      <c r="K125" s="3"/>
      <c r="N125" s="2">
        <v>44356</v>
      </c>
      <c r="O125">
        <v>17.3</v>
      </c>
      <c r="P125" s="3">
        <f t="shared" si="13"/>
        <v>-5.1753881541115598E-3</v>
      </c>
      <c r="Q125" s="3"/>
      <c r="T125" s="2">
        <v>44356</v>
      </c>
      <c r="U125">
        <v>11.35</v>
      </c>
      <c r="V125" s="3">
        <f t="shared" si="14"/>
        <v>-9.5986038394416662E-3</v>
      </c>
      <c r="W125" s="3"/>
      <c r="Z125" s="2">
        <v>44356</v>
      </c>
      <c r="AA125">
        <v>214.16</v>
      </c>
      <c r="AB125" s="3">
        <f t="shared" si="15"/>
        <v>-2.2948127195583701E-2</v>
      </c>
      <c r="AC125" s="3"/>
      <c r="AF125" s="2">
        <v>44356</v>
      </c>
      <c r="AG125">
        <v>51.79</v>
      </c>
      <c r="AH125" s="3">
        <f t="shared" si="16"/>
        <v>8.3722741433021053E-3</v>
      </c>
      <c r="AI125" s="3"/>
      <c r="AL125" s="2">
        <v>44356</v>
      </c>
      <c r="AM125">
        <v>142.96</v>
      </c>
      <c r="AN125" s="3">
        <f t="shared" si="17"/>
        <v>-1.2434374136501725E-2</v>
      </c>
      <c r="AO125" s="3"/>
      <c r="AQ125" s="1"/>
      <c r="AR125" s="2">
        <v>44356</v>
      </c>
      <c r="AS125">
        <v>123.81</v>
      </c>
      <c r="AT125" s="3">
        <f t="shared" si="18"/>
        <v>3.0786680709713465E-3</v>
      </c>
      <c r="AU125" s="3"/>
      <c r="AX125" s="2">
        <v>44356</v>
      </c>
      <c r="AY125">
        <v>242.91</v>
      </c>
      <c r="AZ125" s="3">
        <f t="shared" si="19"/>
        <v>4.0092584938413722E-3</v>
      </c>
      <c r="BA125" s="3"/>
      <c r="BD125" s="2">
        <v>44356</v>
      </c>
      <c r="BE125">
        <v>43.39</v>
      </c>
      <c r="BF125" s="3">
        <f t="shared" si="20"/>
        <v>-5.2728106373222117E-3</v>
      </c>
      <c r="BG125" s="3"/>
      <c r="BJ125" s="2">
        <v>44356</v>
      </c>
      <c r="BK125">
        <v>47.49</v>
      </c>
      <c r="BL125" s="3">
        <f t="shared" si="21"/>
        <v>-3.1486146095717205E-3</v>
      </c>
      <c r="BN125" s="1"/>
    </row>
    <row r="126" spans="3:66" x14ac:dyDescent="0.25">
      <c r="C126" s="2">
        <v>44357</v>
      </c>
      <c r="D126">
        <v>4239.18</v>
      </c>
      <c r="E126" s="3">
        <f t="shared" si="11"/>
        <v>4.652154850635748E-3</v>
      </c>
      <c r="H126" s="2">
        <v>44357</v>
      </c>
      <c r="I126">
        <v>77.31</v>
      </c>
      <c r="J126" s="3">
        <f t="shared" si="12"/>
        <v>7.9530638852671753E-3</v>
      </c>
      <c r="K126" s="3"/>
      <c r="N126" s="2">
        <v>44357</v>
      </c>
      <c r="O126">
        <v>17.36</v>
      </c>
      <c r="P126" s="3">
        <f t="shared" si="13"/>
        <v>3.4682080924854919E-3</v>
      </c>
      <c r="Q126" s="3"/>
      <c r="T126" s="2">
        <v>44357</v>
      </c>
      <c r="U126">
        <v>11.08</v>
      </c>
      <c r="V126" s="3">
        <f t="shared" si="14"/>
        <v>-2.3788546255506526E-2</v>
      </c>
      <c r="W126" s="3"/>
      <c r="Z126" s="2">
        <v>44357</v>
      </c>
      <c r="AA126">
        <v>206.02</v>
      </c>
      <c r="AB126" s="3">
        <f t="shared" si="15"/>
        <v>-3.8008965259618943E-2</v>
      </c>
      <c r="AC126" s="3"/>
      <c r="AF126" s="2">
        <v>44357</v>
      </c>
      <c r="AG126">
        <v>51.88</v>
      </c>
      <c r="AH126" s="3">
        <f t="shared" si="16"/>
        <v>1.7377872176096432E-3</v>
      </c>
      <c r="AI126" s="3"/>
      <c r="AL126" s="2">
        <v>44357</v>
      </c>
      <c r="AM126">
        <v>140.72999999999999</v>
      </c>
      <c r="AN126" s="3">
        <f t="shared" si="17"/>
        <v>-1.5598768886401881E-2</v>
      </c>
      <c r="AO126" s="3"/>
      <c r="AQ126" s="1"/>
      <c r="AR126" s="2">
        <v>44357</v>
      </c>
      <c r="AS126">
        <v>122.82</v>
      </c>
      <c r="AT126" s="3">
        <f t="shared" si="18"/>
        <v>-7.996123091834284E-3</v>
      </c>
      <c r="AU126" s="3"/>
      <c r="AX126" s="2">
        <v>44357</v>
      </c>
      <c r="AY126">
        <v>246.41</v>
      </c>
      <c r="AZ126" s="3">
        <f t="shared" si="19"/>
        <v>1.440862871022186E-2</v>
      </c>
      <c r="BA126" s="3"/>
      <c r="BD126" s="2">
        <v>44357</v>
      </c>
      <c r="BE126">
        <v>43.64</v>
      </c>
      <c r="BF126" s="3">
        <f t="shared" si="20"/>
        <v>5.7616962433739705E-3</v>
      </c>
      <c r="BG126" s="3"/>
      <c r="BJ126" s="2">
        <v>44357</v>
      </c>
      <c r="BK126">
        <v>47.86</v>
      </c>
      <c r="BL126" s="3">
        <f t="shared" si="21"/>
        <v>7.7911139187196721E-3</v>
      </c>
      <c r="BN126" s="1"/>
    </row>
    <row r="127" spans="3:66" x14ac:dyDescent="0.25">
      <c r="C127" s="2">
        <v>44358</v>
      </c>
      <c r="D127">
        <v>4247.4399999999996</v>
      </c>
      <c r="E127" s="3">
        <f t="shared" si="11"/>
        <v>1.9484900381676606E-3</v>
      </c>
      <c r="H127" s="2">
        <v>44358</v>
      </c>
      <c r="I127">
        <v>77.37</v>
      </c>
      <c r="J127" s="3">
        <f t="shared" si="12"/>
        <v>7.7609623593333232E-4</v>
      </c>
      <c r="K127" s="3"/>
      <c r="N127" s="2">
        <v>44358</v>
      </c>
      <c r="O127">
        <v>17.760000000000002</v>
      </c>
      <c r="P127" s="3">
        <f t="shared" si="13"/>
        <v>2.3041474654378113E-2</v>
      </c>
      <c r="Q127" s="3"/>
      <c r="T127" s="2">
        <v>44358</v>
      </c>
      <c r="U127">
        <v>11.21</v>
      </c>
      <c r="V127" s="3">
        <f t="shared" si="14"/>
        <v>1.1732851985559734E-2</v>
      </c>
      <c r="W127" s="3"/>
      <c r="Z127" s="2">
        <v>44358</v>
      </c>
      <c r="AA127">
        <v>201.43</v>
      </c>
      <c r="AB127" s="3">
        <f t="shared" si="15"/>
        <v>-2.2279390350451456E-2</v>
      </c>
      <c r="AC127" s="3"/>
      <c r="AF127" s="2">
        <v>44358</v>
      </c>
      <c r="AG127">
        <v>51.4</v>
      </c>
      <c r="AH127" s="3">
        <f t="shared" si="16"/>
        <v>-9.2521202775637246E-3</v>
      </c>
      <c r="AI127" s="3"/>
      <c r="AL127" s="2">
        <v>44358</v>
      </c>
      <c r="AM127">
        <v>140.63</v>
      </c>
      <c r="AN127" s="3">
        <f t="shared" si="17"/>
        <v>-7.1058054430461759E-4</v>
      </c>
      <c r="AO127" s="3"/>
      <c r="AQ127" s="1"/>
      <c r="AR127" s="2">
        <v>44358</v>
      </c>
      <c r="AS127">
        <v>124.03</v>
      </c>
      <c r="AT127" s="3">
        <f t="shared" si="18"/>
        <v>9.8518156652012134E-3</v>
      </c>
      <c r="AU127" s="3"/>
      <c r="AX127" s="2">
        <v>44358</v>
      </c>
      <c r="AY127">
        <v>247.03</v>
      </c>
      <c r="AZ127" s="3">
        <f t="shared" si="19"/>
        <v>2.51613165050113E-3</v>
      </c>
      <c r="BA127" s="3"/>
      <c r="BD127" s="2">
        <v>44358</v>
      </c>
      <c r="BE127">
        <v>43.91</v>
      </c>
      <c r="BF127" s="3">
        <f t="shared" si="20"/>
        <v>6.186984417965169E-3</v>
      </c>
      <c r="BG127" s="3"/>
      <c r="BJ127" s="2">
        <v>44358</v>
      </c>
      <c r="BK127">
        <v>48.08</v>
      </c>
      <c r="BL127" s="3">
        <f t="shared" si="21"/>
        <v>4.5967404931048783E-3</v>
      </c>
      <c r="BN127" s="1"/>
    </row>
    <row r="128" spans="3:66" x14ac:dyDescent="0.25">
      <c r="C128" s="2">
        <v>44361</v>
      </c>
      <c r="D128">
        <v>4255.1499999999996</v>
      </c>
      <c r="E128" s="3">
        <f t="shared" si="11"/>
        <v>1.8152110447704484E-3</v>
      </c>
      <c r="H128" s="2">
        <v>44361</v>
      </c>
      <c r="I128">
        <v>78.489999999999995</v>
      </c>
      <c r="J128" s="3">
        <f t="shared" si="12"/>
        <v>1.4475895049760767E-2</v>
      </c>
      <c r="K128" s="3"/>
      <c r="N128" s="2">
        <v>44361</v>
      </c>
      <c r="O128">
        <v>17.96</v>
      </c>
      <c r="P128" s="3">
        <f t="shared" si="13"/>
        <v>1.1261261261261257E-2</v>
      </c>
      <c r="Q128" s="3"/>
      <c r="T128" s="2">
        <v>44361</v>
      </c>
      <c r="U128">
        <v>10.9</v>
      </c>
      <c r="V128" s="3">
        <f t="shared" si="14"/>
        <v>-2.7653880463871627E-2</v>
      </c>
      <c r="W128" s="3"/>
      <c r="Z128" s="2">
        <v>44361</v>
      </c>
      <c r="AA128">
        <v>199.89</v>
      </c>
      <c r="AB128" s="3">
        <f t="shared" si="15"/>
        <v>-7.6453358486819889E-3</v>
      </c>
      <c r="AC128" s="3"/>
      <c r="AF128" s="2">
        <v>44361</v>
      </c>
      <c r="AG128">
        <v>51.31</v>
      </c>
      <c r="AH128" s="3">
        <f t="shared" si="16"/>
        <v>-1.7509727626457972E-3</v>
      </c>
      <c r="AI128" s="3"/>
      <c r="AL128" s="2">
        <v>44361</v>
      </c>
      <c r="AM128">
        <v>138.24</v>
      </c>
      <c r="AN128" s="3">
        <f t="shared" si="17"/>
        <v>-1.6994951290620675E-2</v>
      </c>
      <c r="AO128" s="3"/>
      <c r="AQ128" s="1"/>
      <c r="AR128" s="2">
        <v>44361</v>
      </c>
      <c r="AS128">
        <v>127.08</v>
      </c>
      <c r="AT128" s="3">
        <f t="shared" si="18"/>
        <v>2.4590824800451383E-2</v>
      </c>
      <c r="AU128" s="3"/>
      <c r="AX128" s="2">
        <v>44361</v>
      </c>
      <c r="AY128">
        <v>248.95</v>
      </c>
      <c r="AZ128" s="3">
        <f t="shared" si="19"/>
        <v>7.7723353438852172E-3</v>
      </c>
      <c r="BA128" s="3"/>
      <c r="BD128" s="2">
        <v>44361</v>
      </c>
      <c r="BE128">
        <v>43.85</v>
      </c>
      <c r="BF128" s="3">
        <f t="shared" si="20"/>
        <v>-1.3664313368252357E-3</v>
      </c>
      <c r="BG128" s="3"/>
      <c r="BJ128" s="2">
        <v>44361</v>
      </c>
      <c r="BK128">
        <v>47.91</v>
      </c>
      <c r="BL128" s="3">
        <f t="shared" si="21"/>
        <v>-3.535773710482526E-3</v>
      </c>
      <c r="BN128" s="1"/>
    </row>
    <row r="129" spans="3:66" x14ac:dyDescent="0.25">
      <c r="C129" s="2">
        <v>44362</v>
      </c>
      <c r="D129">
        <v>4246.59</v>
      </c>
      <c r="E129" s="3">
        <f t="shared" si="11"/>
        <v>-2.0116799642784233E-3</v>
      </c>
      <c r="H129" s="2">
        <v>44362</v>
      </c>
      <c r="I129">
        <v>80.14</v>
      </c>
      <c r="J129" s="3">
        <f t="shared" si="12"/>
        <v>2.102178621480455E-2</v>
      </c>
      <c r="K129" s="3"/>
      <c r="N129" s="2">
        <v>44362</v>
      </c>
      <c r="O129">
        <v>17.73</v>
      </c>
      <c r="P129" s="3">
        <f t="shared" si="13"/>
        <v>-1.2806236080178168E-2</v>
      </c>
      <c r="Q129" s="3"/>
      <c r="T129" s="2">
        <v>44362</v>
      </c>
      <c r="U129">
        <v>11</v>
      </c>
      <c r="V129" s="3">
        <f t="shared" si="14"/>
        <v>9.1743119266054496E-3</v>
      </c>
      <c r="W129" s="3"/>
      <c r="Z129" s="2">
        <v>44362</v>
      </c>
      <c r="AA129">
        <v>200.3</v>
      </c>
      <c r="AB129" s="3">
        <f t="shared" si="15"/>
        <v>2.0511281204664833E-3</v>
      </c>
      <c r="AC129" s="3"/>
      <c r="AF129" s="2">
        <v>44362</v>
      </c>
      <c r="AG129">
        <v>53.18</v>
      </c>
      <c r="AH129" s="3">
        <f t="shared" si="16"/>
        <v>3.64451374001169E-2</v>
      </c>
      <c r="AI129" s="3"/>
      <c r="AL129" s="2">
        <v>44362</v>
      </c>
      <c r="AM129">
        <v>136.15</v>
      </c>
      <c r="AN129" s="3">
        <f t="shared" si="17"/>
        <v>-1.51186342592593E-2</v>
      </c>
      <c r="AO129" s="3"/>
      <c r="AQ129" s="1"/>
      <c r="AR129" s="2">
        <v>44362</v>
      </c>
      <c r="AS129">
        <v>126.26</v>
      </c>
      <c r="AT129" s="3">
        <f t="shared" si="18"/>
        <v>-6.4526282656593992E-3</v>
      </c>
      <c r="AU129" s="3"/>
      <c r="AX129" s="2">
        <v>44362</v>
      </c>
      <c r="AY129">
        <v>247.48</v>
      </c>
      <c r="AZ129" s="3">
        <f t="shared" si="19"/>
        <v>-5.9048001606748501E-3</v>
      </c>
      <c r="BA129" s="3"/>
      <c r="BD129" s="2">
        <v>44362</v>
      </c>
      <c r="BE129">
        <v>43.68</v>
      </c>
      <c r="BF129" s="3">
        <f t="shared" si="20"/>
        <v>-3.8768529076397273E-3</v>
      </c>
      <c r="BG129" s="3"/>
      <c r="BJ129" s="2">
        <v>44362</v>
      </c>
      <c r="BK129">
        <v>47.79</v>
      </c>
      <c r="BL129" s="3">
        <f t="shared" si="21"/>
        <v>-2.5046963055729288E-3</v>
      </c>
      <c r="BN129" s="1"/>
    </row>
    <row r="130" spans="3:66" x14ac:dyDescent="0.25">
      <c r="C130" s="2">
        <v>44363</v>
      </c>
      <c r="D130">
        <v>4223.7</v>
      </c>
      <c r="E130" s="3">
        <f t="shared" si="11"/>
        <v>-5.3902072015429292E-3</v>
      </c>
      <c r="H130" s="2">
        <v>44363</v>
      </c>
      <c r="I130">
        <v>78.489999999999995</v>
      </c>
      <c r="J130" s="3">
        <f t="shared" si="12"/>
        <v>-2.0588969303718563E-2</v>
      </c>
      <c r="K130" s="3"/>
      <c r="N130" s="2">
        <v>44363</v>
      </c>
      <c r="O130">
        <v>17.75</v>
      </c>
      <c r="P130" s="3">
        <f t="shared" si="13"/>
        <v>1.1280315848842815E-3</v>
      </c>
      <c r="Q130" s="3"/>
      <c r="T130" s="2">
        <v>44363</v>
      </c>
      <c r="U130">
        <v>11.01</v>
      </c>
      <c r="V130" s="3">
        <f t="shared" si="14"/>
        <v>9.0909090909097046E-4</v>
      </c>
      <c r="W130" s="3"/>
      <c r="Z130" s="2">
        <v>44363</v>
      </c>
      <c r="AA130">
        <v>198.2</v>
      </c>
      <c r="AB130" s="3">
        <f t="shared" si="15"/>
        <v>-1.0484273589615678E-2</v>
      </c>
      <c r="AC130" s="3"/>
      <c r="AF130" s="2">
        <v>44363</v>
      </c>
      <c r="AG130">
        <v>52.99</v>
      </c>
      <c r="AH130" s="3">
        <f t="shared" si="16"/>
        <v>-3.5727717186911923E-3</v>
      </c>
      <c r="AI130" s="3"/>
      <c r="AL130" s="2">
        <v>44363</v>
      </c>
      <c r="AM130">
        <v>137.1</v>
      </c>
      <c r="AN130" s="3">
        <f t="shared" si="17"/>
        <v>6.9775982372382028E-3</v>
      </c>
      <c r="AO130" s="3"/>
      <c r="AQ130" s="1"/>
      <c r="AR130" s="2">
        <v>44363</v>
      </c>
      <c r="AS130">
        <v>126.75</v>
      </c>
      <c r="AT130" s="3">
        <f t="shared" si="18"/>
        <v>3.8808807223189579E-3</v>
      </c>
      <c r="AU130" s="3"/>
      <c r="AX130" s="2">
        <v>44363</v>
      </c>
      <c r="AY130">
        <v>246.54</v>
      </c>
      <c r="AZ130" s="3">
        <f t="shared" si="19"/>
        <v>-3.7982867302408518E-3</v>
      </c>
      <c r="BA130" s="3"/>
      <c r="BD130" s="2">
        <v>44363</v>
      </c>
      <c r="BE130">
        <v>42.79</v>
      </c>
      <c r="BF130" s="3">
        <f t="shared" si="20"/>
        <v>-2.0375457875457914E-2</v>
      </c>
      <c r="BG130" s="3"/>
      <c r="BJ130" s="2">
        <v>44363</v>
      </c>
      <c r="BK130">
        <v>47.15</v>
      </c>
      <c r="BL130" s="3">
        <f t="shared" si="21"/>
        <v>-1.3391922996442762E-2</v>
      </c>
      <c r="BN130" s="1"/>
    </row>
    <row r="131" spans="3:66" x14ac:dyDescent="0.25">
      <c r="C131" s="2">
        <v>44364</v>
      </c>
      <c r="D131">
        <v>4221.8599999999997</v>
      </c>
      <c r="E131" s="3">
        <f t="shared" si="11"/>
        <v>-4.3563700073401268E-4</v>
      </c>
      <c r="H131" s="2">
        <v>44364</v>
      </c>
      <c r="I131">
        <v>78.64</v>
      </c>
      <c r="J131" s="3">
        <f t="shared" si="12"/>
        <v>1.9110714740731005E-3</v>
      </c>
      <c r="K131" s="3"/>
      <c r="N131" s="2">
        <v>44364</v>
      </c>
      <c r="O131">
        <v>18.59</v>
      </c>
      <c r="P131" s="3">
        <f t="shared" si="13"/>
        <v>4.7323943661971901E-2</v>
      </c>
      <c r="Q131" s="3"/>
      <c r="T131" s="2">
        <v>44364</v>
      </c>
      <c r="U131">
        <v>10.83</v>
      </c>
      <c r="V131" s="3">
        <f t="shared" si="14"/>
        <v>-1.6348773841961872E-2</v>
      </c>
      <c r="W131" s="3"/>
      <c r="Z131" s="2">
        <v>44364</v>
      </c>
      <c r="AA131">
        <v>191.16</v>
      </c>
      <c r="AB131" s="3">
        <f t="shared" si="15"/>
        <v>-3.5519677093844515E-2</v>
      </c>
      <c r="AC131" s="3"/>
      <c r="AF131" s="2">
        <v>44364</v>
      </c>
      <c r="AG131">
        <v>51.25</v>
      </c>
      <c r="AH131" s="3">
        <f t="shared" si="16"/>
        <v>-3.2836384223438375E-2</v>
      </c>
      <c r="AI131" s="3"/>
      <c r="AL131" s="2">
        <v>44364</v>
      </c>
      <c r="AM131">
        <v>133.15</v>
      </c>
      <c r="AN131" s="3">
        <f t="shared" si="17"/>
        <v>-2.881108679795763E-2</v>
      </c>
      <c r="AO131" s="3"/>
      <c r="AQ131" s="1"/>
      <c r="AR131" s="2">
        <v>44364</v>
      </c>
      <c r="AS131">
        <v>128.35</v>
      </c>
      <c r="AT131" s="3">
        <f t="shared" si="18"/>
        <v>1.2623274161735587E-2</v>
      </c>
      <c r="AU131" s="3"/>
      <c r="AX131" s="2">
        <v>44364</v>
      </c>
      <c r="AY131">
        <v>249.91</v>
      </c>
      <c r="AZ131" s="3">
        <f t="shared" si="19"/>
        <v>1.3669181471566594E-2</v>
      </c>
      <c r="BA131" s="3"/>
      <c r="BD131" s="2">
        <v>44364</v>
      </c>
      <c r="BE131">
        <v>42.97</v>
      </c>
      <c r="BF131" s="3">
        <f t="shared" si="20"/>
        <v>4.2065903248422742E-3</v>
      </c>
      <c r="BG131" s="3"/>
      <c r="BJ131" s="2">
        <v>44364</v>
      </c>
      <c r="BK131">
        <v>47.39</v>
      </c>
      <c r="BL131" s="3">
        <f t="shared" si="21"/>
        <v>5.0901378579004675E-3</v>
      </c>
      <c r="BN131" s="1"/>
    </row>
    <row r="132" spans="3:66" x14ac:dyDescent="0.25">
      <c r="C132" s="2">
        <v>44365</v>
      </c>
      <c r="D132">
        <v>4166.45</v>
      </c>
      <c r="E132" s="3">
        <f t="shared" si="11"/>
        <v>-1.3124547000611053E-2</v>
      </c>
      <c r="H132" s="2">
        <v>44365</v>
      </c>
      <c r="I132">
        <v>75.040000000000006</v>
      </c>
      <c r="J132" s="3">
        <f t="shared" si="12"/>
        <v>-4.5778229908443491E-2</v>
      </c>
      <c r="K132" s="3"/>
      <c r="N132" s="2">
        <v>44365</v>
      </c>
      <c r="O132">
        <v>18.57</v>
      </c>
      <c r="P132" s="3">
        <f t="shared" si="13"/>
        <v>-1.0758472296933386E-3</v>
      </c>
      <c r="Q132" s="3"/>
      <c r="T132" s="2">
        <v>44365</v>
      </c>
      <c r="U132">
        <v>10.65</v>
      </c>
      <c r="V132" s="3">
        <f t="shared" si="14"/>
        <v>-1.6620498614958401E-2</v>
      </c>
      <c r="W132" s="3"/>
      <c r="Z132" s="2">
        <v>44365</v>
      </c>
      <c r="AA132">
        <v>190.63</v>
      </c>
      <c r="AB132" s="3">
        <f t="shared" si="15"/>
        <v>-2.7725465578573028E-3</v>
      </c>
      <c r="AC132" s="3"/>
      <c r="AF132" s="2">
        <v>44365</v>
      </c>
      <c r="AG132">
        <v>49.93</v>
      </c>
      <c r="AH132" s="3">
        <f t="shared" si="16"/>
        <v>-2.5756097560975633E-2</v>
      </c>
      <c r="AI132" s="3"/>
      <c r="AL132" s="2">
        <v>44365</v>
      </c>
      <c r="AM132">
        <v>129.78</v>
      </c>
      <c r="AN132" s="3">
        <f t="shared" si="17"/>
        <v>-2.53098009763425E-2</v>
      </c>
      <c r="AO132" s="3"/>
      <c r="AQ132" s="1"/>
      <c r="AR132" s="2">
        <v>44365</v>
      </c>
      <c r="AS132">
        <v>127.06</v>
      </c>
      <c r="AT132" s="3">
        <f t="shared" si="18"/>
        <v>-1.0050642773665741E-2</v>
      </c>
      <c r="AU132" s="3"/>
      <c r="AX132" s="2">
        <v>44365</v>
      </c>
      <c r="AY132">
        <v>248.51</v>
      </c>
      <c r="AZ132" s="3">
        <f t="shared" si="19"/>
        <v>-5.6020167260213416E-3</v>
      </c>
      <c r="BA132" s="3"/>
      <c r="BD132" s="2">
        <v>44365</v>
      </c>
      <c r="BE132">
        <v>42.17</v>
      </c>
      <c r="BF132" s="3">
        <f t="shared" si="20"/>
        <v>-1.8617640214102837E-2</v>
      </c>
      <c r="BG132" s="3"/>
      <c r="BJ132" s="2">
        <v>44365</v>
      </c>
      <c r="BK132">
        <v>46.38</v>
      </c>
      <c r="BL132" s="3">
        <f t="shared" si="21"/>
        <v>-2.1312513188436299E-2</v>
      </c>
      <c r="BN132" s="1"/>
    </row>
    <row r="133" spans="3:66" x14ac:dyDescent="0.25">
      <c r="C133" s="2">
        <v>44368</v>
      </c>
      <c r="D133">
        <v>4224.79</v>
      </c>
      <c r="E133" s="3">
        <f t="shared" si="11"/>
        <v>1.4002328121062391E-2</v>
      </c>
      <c r="H133" s="2">
        <v>44368</v>
      </c>
      <c r="I133">
        <v>75.150000000000006</v>
      </c>
      <c r="J133" s="3">
        <f t="shared" si="12"/>
        <v>1.4658848614073072E-3</v>
      </c>
      <c r="K133" s="3"/>
      <c r="N133" s="2">
        <v>44368</v>
      </c>
      <c r="O133">
        <v>18.36</v>
      </c>
      <c r="P133" s="3">
        <f t="shared" si="13"/>
        <v>-1.1308562197092087E-2</v>
      </c>
      <c r="Q133" s="3"/>
      <c r="T133" s="2">
        <v>44368</v>
      </c>
      <c r="U133">
        <v>10.84</v>
      </c>
      <c r="V133" s="3">
        <f t="shared" si="14"/>
        <v>1.7840375586854362E-2</v>
      </c>
      <c r="W133" s="3"/>
      <c r="Z133" s="2">
        <v>44368</v>
      </c>
      <c r="AA133">
        <v>194.6</v>
      </c>
      <c r="AB133" s="3">
        <f t="shared" si="15"/>
        <v>2.0825683260766947E-2</v>
      </c>
      <c r="AC133" s="3"/>
      <c r="AF133" s="2">
        <v>44368</v>
      </c>
      <c r="AG133">
        <v>51.74</v>
      </c>
      <c r="AH133" s="3">
        <f t="shared" si="16"/>
        <v>3.6250751051472019E-2</v>
      </c>
      <c r="AI133" s="3"/>
      <c r="AL133" s="2">
        <v>44368</v>
      </c>
      <c r="AM133">
        <v>131.97999999999999</v>
      </c>
      <c r="AN133" s="3">
        <f t="shared" si="17"/>
        <v>1.6951764524580026E-2</v>
      </c>
      <c r="AO133" s="3"/>
      <c r="AQ133" s="1"/>
      <c r="AR133" s="2">
        <v>44368</v>
      </c>
      <c r="AS133">
        <v>128.85</v>
      </c>
      <c r="AT133" s="3">
        <f t="shared" si="18"/>
        <v>1.4087832520069288E-2</v>
      </c>
      <c r="AU133" s="3"/>
      <c r="AX133" s="2">
        <v>44368</v>
      </c>
      <c r="AY133">
        <v>251.57</v>
      </c>
      <c r="AZ133" s="3">
        <f t="shared" si="19"/>
        <v>1.2313387791235808E-2</v>
      </c>
      <c r="BA133" s="3"/>
      <c r="BD133" s="2">
        <v>44368</v>
      </c>
      <c r="BE133">
        <v>42.55</v>
      </c>
      <c r="BF133" s="3">
        <f t="shared" si="20"/>
        <v>9.011145364002715E-3</v>
      </c>
      <c r="BG133" s="3"/>
      <c r="BJ133" s="2">
        <v>44368</v>
      </c>
      <c r="BK133">
        <v>46.89</v>
      </c>
      <c r="BL133" s="3">
        <f t="shared" si="21"/>
        <v>1.0996119016817518E-2</v>
      </c>
      <c r="BN133" s="1"/>
    </row>
    <row r="134" spans="3:66" x14ac:dyDescent="0.25">
      <c r="C134" s="2">
        <v>44369</v>
      </c>
      <c r="D134">
        <v>4246.4399999999996</v>
      </c>
      <c r="E134" s="3">
        <f t="shared" si="11"/>
        <v>5.124515064653945E-3</v>
      </c>
      <c r="H134" s="2">
        <v>44369</v>
      </c>
      <c r="I134">
        <v>75.73</v>
      </c>
      <c r="J134" s="3">
        <f t="shared" si="12"/>
        <v>7.7178975382568016E-3</v>
      </c>
      <c r="K134" s="3"/>
      <c r="N134" s="2">
        <v>44369</v>
      </c>
      <c r="O134">
        <v>18.82</v>
      </c>
      <c r="P134" s="3">
        <f t="shared" si="13"/>
        <v>2.5054466230936878E-2</v>
      </c>
      <c r="Q134" s="3"/>
      <c r="T134" s="2">
        <v>44369</v>
      </c>
      <c r="U134">
        <v>10.93</v>
      </c>
      <c r="V134" s="3">
        <f t="shared" si="14"/>
        <v>8.3025830258303124E-3</v>
      </c>
      <c r="W134" s="3"/>
      <c r="Z134" s="2">
        <v>44369</v>
      </c>
      <c r="AA134">
        <v>194.52</v>
      </c>
      <c r="AB134" s="3">
        <f t="shared" si="15"/>
        <v>-4.1109969167518745E-4</v>
      </c>
      <c r="AC134" s="3"/>
      <c r="AF134" s="2">
        <v>44369</v>
      </c>
      <c r="AG134">
        <v>52.74</v>
      </c>
      <c r="AH134" s="3">
        <f t="shared" si="16"/>
        <v>1.9327406262079627E-2</v>
      </c>
      <c r="AI134" s="3"/>
      <c r="AL134" s="2">
        <v>44369</v>
      </c>
      <c r="AM134">
        <v>131.79</v>
      </c>
      <c r="AN134" s="3">
        <f t="shared" si="17"/>
        <v>-1.4396120624337039E-3</v>
      </c>
      <c r="AO134" s="3"/>
      <c r="AQ134" s="1"/>
      <c r="AR134" s="2">
        <v>44369</v>
      </c>
      <c r="AS134">
        <v>130.47999999999999</v>
      </c>
      <c r="AT134" s="3">
        <f t="shared" si="18"/>
        <v>1.2650368645712007E-2</v>
      </c>
      <c r="AU134" s="3"/>
      <c r="AX134" s="2">
        <v>44369</v>
      </c>
      <c r="AY134">
        <v>254.33</v>
      </c>
      <c r="AZ134" s="3">
        <f t="shared" si="19"/>
        <v>1.0971101482688761E-2</v>
      </c>
      <c r="BA134" s="3"/>
      <c r="BD134" s="2">
        <v>44369</v>
      </c>
      <c r="BE134">
        <v>42.75</v>
      </c>
      <c r="BF134" s="3">
        <f t="shared" si="20"/>
        <v>4.7003525264395218E-3</v>
      </c>
      <c r="BG134" s="3"/>
      <c r="BJ134" s="2">
        <v>44369</v>
      </c>
      <c r="BK134">
        <v>47.06</v>
      </c>
      <c r="BL134" s="3">
        <f t="shared" si="21"/>
        <v>3.625506504585152E-3</v>
      </c>
      <c r="BN134" s="1"/>
    </row>
    <row r="135" spans="3:66" x14ac:dyDescent="0.25">
      <c r="C135" s="2">
        <v>44370</v>
      </c>
      <c r="D135">
        <v>4241.84</v>
      </c>
      <c r="E135" s="3">
        <f t="shared" si="11"/>
        <v>-1.0832603310065858E-3</v>
      </c>
      <c r="H135" s="2">
        <v>44370</v>
      </c>
      <c r="I135">
        <v>77.06</v>
      </c>
      <c r="J135" s="3">
        <f t="shared" si="12"/>
        <v>1.7562392710946728E-2</v>
      </c>
      <c r="K135" s="3"/>
      <c r="N135" s="2">
        <v>44370</v>
      </c>
      <c r="O135">
        <v>18.989999999999998</v>
      </c>
      <c r="P135" s="3">
        <f t="shared" si="13"/>
        <v>9.0329436769394089E-3</v>
      </c>
      <c r="Q135" s="3"/>
      <c r="T135" s="2">
        <v>44370</v>
      </c>
      <c r="U135">
        <v>11.31</v>
      </c>
      <c r="V135" s="3">
        <f t="shared" si="14"/>
        <v>3.4766697163769456E-2</v>
      </c>
      <c r="W135" s="3"/>
      <c r="Z135" s="2">
        <v>44370</v>
      </c>
      <c r="AA135">
        <v>195.13</v>
      </c>
      <c r="AB135" s="3">
        <f t="shared" si="15"/>
        <v>3.1359243265474124E-3</v>
      </c>
      <c r="AC135" s="3"/>
      <c r="AF135" s="2">
        <v>44370</v>
      </c>
      <c r="AG135">
        <v>53.12</v>
      </c>
      <c r="AH135" s="3">
        <f t="shared" si="16"/>
        <v>7.2051573758058485E-3</v>
      </c>
      <c r="AI135" s="3"/>
      <c r="AL135" s="2">
        <v>44370</v>
      </c>
      <c r="AM135">
        <v>132.59</v>
      </c>
      <c r="AN135" s="3">
        <f t="shared" si="17"/>
        <v>6.070263297670575E-3</v>
      </c>
      <c r="AO135" s="3"/>
      <c r="AQ135" s="1"/>
      <c r="AR135" s="2">
        <v>44370</v>
      </c>
      <c r="AS135">
        <v>130.21</v>
      </c>
      <c r="AT135" s="3">
        <f t="shared" si="18"/>
        <v>-2.0692826486816696E-3</v>
      </c>
      <c r="AU135" s="3"/>
      <c r="AX135" s="2">
        <v>44370</v>
      </c>
      <c r="AY135">
        <v>254.1</v>
      </c>
      <c r="AZ135" s="3">
        <f t="shared" si="19"/>
        <v>-9.0433688514923727E-4</v>
      </c>
      <c r="BA135" s="3"/>
      <c r="BD135" s="2">
        <v>44370</v>
      </c>
      <c r="BE135">
        <v>42.42</v>
      </c>
      <c r="BF135" s="3">
        <f t="shared" si="20"/>
        <v>-7.7192982456140147E-3</v>
      </c>
      <c r="BG135" s="3"/>
      <c r="BJ135" s="2">
        <v>44370</v>
      </c>
      <c r="BK135">
        <v>46.68</v>
      </c>
      <c r="BL135" s="3">
        <f t="shared" si="21"/>
        <v>-8.0747981300468563E-3</v>
      </c>
      <c r="BN135" s="1"/>
    </row>
    <row r="136" spans="3:66" x14ac:dyDescent="0.25">
      <c r="C136" s="2">
        <v>44371</v>
      </c>
      <c r="D136">
        <v>4266.49</v>
      </c>
      <c r="E136" s="3">
        <f t="shared" si="11"/>
        <v>5.8111574222505791E-3</v>
      </c>
      <c r="H136" s="2">
        <v>44371</v>
      </c>
      <c r="I136">
        <v>78.58</v>
      </c>
      <c r="J136" s="3">
        <f t="shared" si="12"/>
        <v>1.9724889696340453E-2</v>
      </c>
      <c r="K136" s="3"/>
      <c r="N136" s="2">
        <v>44371</v>
      </c>
      <c r="O136">
        <v>19.14</v>
      </c>
      <c r="P136" s="3">
        <f t="shared" si="13"/>
        <v>7.89889415481837E-3</v>
      </c>
      <c r="Q136" s="3"/>
      <c r="T136" s="2">
        <v>44371</v>
      </c>
      <c r="U136">
        <v>11.19</v>
      </c>
      <c r="V136" s="3">
        <f t="shared" si="14"/>
        <v>-1.0610079575596898E-2</v>
      </c>
      <c r="W136" s="3"/>
      <c r="Z136" s="2">
        <v>44371</v>
      </c>
      <c r="AA136">
        <v>200.19</v>
      </c>
      <c r="AB136" s="3">
        <f t="shared" si="15"/>
        <v>2.5931430328498983E-2</v>
      </c>
      <c r="AC136" s="3"/>
      <c r="AF136" s="2">
        <v>44371</v>
      </c>
      <c r="AG136">
        <v>53.34</v>
      </c>
      <c r="AH136" s="3">
        <f t="shared" si="16"/>
        <v>4.141566265060348E-3</v>
      </c>
      <c r="AI136" s="3"/>
      <c r="AL136" s="2">
        <v>44371</v>
      </c>
      <c r="AM136">
        <v>133.80000000000001</v>
      </c>
      <c r="AN136" s="3">
        <f t="shared" si="17"/>
        <v>9.1258767629536219E-3</v>
      </c>
      <c r="AO136" s="3"/>
      <c r="AQ136" s="1"/>
      <c r="AR136" s="2">
        <v>44371</v>
      </c>
      <c r="AS136">
        <v>129.93</v>
      </c>
      <c r="AT136" s="3">
        <f t="shared" si="18"/>
        <v>-2.1503724752323095E-3</v>
      </c>
      <c r="AU136" s="3"/>
      <c r="AX136" s="2">
        <v>44371</v>
      </c>
      <c r="AY136">
        <v>255.46</v>
      </c>
      <c r="AZ136" s="3">
        <f t="shared" si="19"/>
        <v>5.3522235340417446E-3</v>
      </c>
      <c r="BA136" s="3"/>
      <c r="BD136" s="2">
        <v>44371</v>
      </c>
      <c r="BE136">
        <v>42.71</v>
      </c>
      <c r="BF136" s="3">
        <f t="shared" si="20"/>
        <v>6.8363979255068319E-3</v>
      </c>
      <c r="BG136" s="3"/>
      <c r="BJ136" s="2">
        <v>44371</v>
      </c>
      <c r="BK136">
        <v>46.91</v>
      </c>
      <c r="BL136" s="3">
        <f t="shared" si="21"/>
        <v>4.9271636675234376E-3</v>
      </c>
      <c r="BN136" s="1"/>
    </row>
    <row r="137" spans="3:66" x14ac:dyDescent="0.25">
      <c r="C137" s="2">
        <v>44372</v>
      </c>
      <c r="D137">
        <v>4280.7</v>
      </c>
      <c r="E137" s="3">
        <f t="shared" si="11"/>
        <v>3.3306066579319449E-3</v>
      </c>
      <c r="H137" s="2">
        <v>44372</v>
      </c>
      <c r="I137">
        <v>79.989999999999995</v>
      </c>
      <c r="J137" s="3">
        <f t="shared" si="12"/>
        <v>1.7943497073046544E-2</v>
      </c>
      <c r="K137" s="3"/>
      <c r="N137" s="2">
        <v>44372</v>
      </c>
      <c r="O137">
        <v>18.97</v>
      </c>
      <c r="P137" s="3">
        <f t="shared" si="13"/>
        <v>-8.8819226750261882E-3</v>
      </c>
      <c r="Q137" s="3"/>
      <c r="T137" s="2">
        <v>44372</v>
      </c>
      <c r="U137">
        <v>11.14</v>
      </c>
      <c r="V137" s="3">
        <f t="shared" si="14"/>
        <v>-4.4682752457549935E-3</v>
      </c>
      <c r="W137" s="3"/>
      <c r="Z137" s="2">
        <v>44372</v>
      </c>
      <c r="AA137">
        <v>197.43</v>
      </c>
      <c r="AB137" s="3">
        <f t="shared" si="15"/>
        <v>-1.3786902442679438E-2</v>
      </c>
      <c r="AC137" s="3"/>
      <c r="AF137" s="2">
        <v>44372</v>
      </c>
      <c r="AG137">
        <v>53.46</v>
      </c>
      <c r="AH137" s="3">
        <f t="shared" si="16"/>
        <v>2.2497187851517886E-3</v>
      </c>
      <c r="AI137" s="3"/>
      <c r="AL137" s="2">
        <v>44372</v>
      </c>
      <c r="AM137">
        <v>135.16</v>
      </c>
      <c r="AN137" s="3">
        <f t="shared" si="17"/>
        <v>1.0164424514200299E-2</v>
      </c>
      <c r="AO137" s="3"/>
      <c r="AQ137" s="1"/>
      <c r="AR137" s="2">
        <v>44372</v>
      </c>
      <c r="AS137">
        <v>129.63999999999999</v>
      </c>
      <c r="AT137" s="3">
        <f t="shared" si="18"/>
        <v>-2.2319710613408761E-3</v>
      </c>
      <c r="AU137" s="3"/>
      <c r="AX137" s="2">
        <v>44372</v>
      </c>
      <c r="AY137">
        <v>253.86</v>
      </c>
      <c r="AZ137" s="3">
        <f t="shared" si="19"/>
        <v>-6.2632114616769652E-3</v>
      </c>
      <c r="BA137" s="3"/>
      <c r="BD137" s="2">
        <v>44372</v>
      </c>
      <c r="BE137">
        <v>43.22</v>
      </c>
      <c r="BF137" s="3">
        <f t="shared" si="20"/>
        <v>1.1940997424490618E-2</v>
      </c>
      <c r="BG137" s="3"/>
      <c r="BJ137" s="2">
        <v>44372</v>
      </c>
      <c r="BK137">
        <v>46.85</v>
      </c>
      <c r="BL137" s="3">
        <f t="shared" si="21"/>
        <v>-1.2790449797484005E-3</v>
      </c>
      <c r="BN137" s="1"/>
    </row>
    <row r="138" spans="3:66" x14ac:dyDescent="0.25">
      <c r="C138" s="2">
        <v>44375</v>
      </c>
      <c r="D138">
        <v>4290.6099999999997</v>
      </c>
      <c r="E138" s="3">
        <f t="shared" si="11"/>
        <v>2.3150419323942906E-3</v>
      </c>
      <c r="H138" s="2">
        <v>44375</v>
      </c>
      <c r="I138">
        <v>81.31</v>
      </c>
      <c r="J138" s="3">
        <f t="shared" si="12"/>
        <v>1.6502062757844715E-2</v>
      </c>
      <c r="K138" s="3"/>
      <c r="N138" s="2">
        <v>44375</v>
      </c>
      <c r="O138">
        <v>19.920000000000002</v>
      </c>
      <c r="P138" s="3">
        <f t="shared" si="13"/>
        <v>5.0079072219293863E-2</v>
      </c>
      <c r="Q138" s="3"/>
      <c r="T138" s="2">
        <v>44375</v>
      </c>
      <c r="U138">
        <v>10.97</v>
      </c>
      <c r="V138" s="3">
        <f t="shared" si="14"/>
        <v>-1.5260323159784539E-2</v>
      </c>
      <c r="W138" s="3"/>
      <c r="Z138" s="2">
        <v>44375</v>
      </c>
      <c r="AA138">
        <v>197.39</v>
      </c>
      <c r="AB138" s="3">
        <f t="shared" si="15"/>
        <v>-2.0260345438904981E-4</v>
      </c>
      <c r="AC138" s="3"/>
      <c r="AF138" s="2">
        <v>44375</v>
      </c>
      <c r="AG138">
        <v>52.09</v>
      </c>
      <c r="AH138" s="3">
        <f t="shared" si="16"/>
        <v>-2.5626636737747788E-2</v>
      </c>
      <c r="AI138" s="3"/>
      <c r="AL138" s="2">
        <v>44375</v>
      </c>
      <c r="AM138">
        <v>135.4</v>
      </c>
      <c r="AN138" s="3">
        <f t="shared" si="17"/>
        <v>1.7756732761171623E-3</v>
      </c>
      <c r="AO138" s="3"/>
      <c r="AQ138" s="1"/>
      <c r="AR138" s="2">
        <v>44375</v>
      </c>
      <c r="AS138">
        <v>131.26</v>
      </c>
      <c r="AT138" s="3">
        <f t="shared" si="18"/>
        <v>1.2496143165689588E-2</v>
      </c>
      <c r="AU138" s="3"/>
      <c r="AX138" s="2">
        <v>44375</v>
      </c>
      <c r="AY138">
        <v>257.41000000000003</v>
      </c>
      <c r="AZ138" s="3">
        <f t="shared" si="19"/>
        <v>1.3984085716536754E-2</v>
      </c>
      <c r="BA138" s="3"/>
      <c r="BD138" s="2">
        <v>44375</v>
      </c>
      <c r="BE138">
        <v>43.08</v>
      </c>
      <c r="BF138" s="3">
        <f t="shared" si="20"/>
        <v>-3.239241092087064E-3</v>
      </c>
      <c r="BG138" s="3"/>
      <c r="BJ138" s="2">
        <v>44375</v>
      </c>
      <c r="BK138">
        <v>46.8</v>
      </c>
      <c r="BL138" s="3">
        <f t="shared" si="21"/>
        <v>-1.0672358591249376E-3</v>
      </c>
      <c r="BN138" s="1"/>
    </row>
    <row r="139" spans="3:66" x14ac:dyDescent="0.25">
      <c r="C139" s="2">
        <v>44376</v>
      </c>
      <c r="D139">
        <v>4291.8</v>
      </c>
      <c r="E139" s="3">
        <f t="shared" si="11"/>
        <v>2.7734984069871516E-4</v>
      </c>
      <c r="H139" s="2">
        <v>44376</v>
      </c>
      <c r="I139">
        <v>80.87</v>
      </c>
      <c r="J139" s="3">
        <f t="shared" si="12"/>
        <v>-5.41138851309797E-3</v>
      </c>
      <c r="K139" s="3"/>
      <c r="N139" s="2">
        <v>44376</v>
      </c>
      <c r="O139">
        <v>19.96</v>
      </c>
      <c r="P139" s="3">
        <f t="shared" si="13"/>
        <v>2.0080321285140812E-3</v>
      </c>
      <c r="Q139" s="3"/>
      <c r="T139" s="2">
        <v>44376</v>
      </c>
      <c r="U139">
        <v>11.01</v>
      </c>
      <c r="V139" s="3">
        <f t="shared" si="14"/>
        <v>3.6463081130355679E-3</v>
      </c>
      <c r="W139" s="3"/>
      <c r="Z139" s="2">
        <v>44376</v>
      </c>
      <c r="AA139">
        <v>196.32</v>
      </c>
      <c r="AB139" s="3">
        <f t="shared" si="15"/>
        <v>-5.420740665687207E-3</v>
      </c>
      <c r="AC139" s="3"/>
      <c r="AF139" s="2">
        <v>44376</v>
      </c>
      <c r="AG139">
        <v>51.77</v>
      </c>
      <c r="AH139" s="3">
        <f t="shared" si="16"/>
        <v>-6.143213668650449E-3</v>
      </c>
      <c r="AI139" s="3"/>
      <c r="AL139" s="2">
        <v>44376</v>
      </c>
      <c r="AM139">
        <v>135.22999999999999</v>
      </c>
      <c r="AN139" s="3">
        <f t="shared" si="17"/>
        <v>-1.2555391432792495E-3</v>
      </c>
      <c r="AO139" s="3"/>
      <c r="AQ139" s="1"/>
      <c r="AR139" s="2">
        <v>44376</v>
      </c>
      <c r="AS139">
        <v>132.77000000000001</v>
      </c>
      <c r="AT139" s="3">
        <f t="shared" si="18"/>
        <v>1.150388541825409E-2</v>
      </c>
      <c r="AU139" s="3"/>
      <c r="AX139" s="2">
        <v>44376</v>
      </c>
      <c r="AY139">
        <v>259.97000000000003</v>
      </c>
      <c r="AZ139" s="3">
        <f t="shared" si="19"/>
        <v>9.9452235732877536E-3</v>
      </c>
      <c r="BA139" s="3"/>
      <c r="BD139" s="2">
        <v>44376</v>
      </c>
      <c r="BE139">
        <v>42.83</v>
      </c>
      <c r="BF139" s="3">
        <f t="shared" si="20"/>
        <v>-5.8031569173629949E-3</v>
      </c>
      <c r="BG139" s="3"/>
      <c r="BJ139" s="2">
        <v>44376</v>
      </c>
      <c r="BK139">
        <v>46.45</v>
      </c>
      <c r="BL139" s="3">
        <f t="shared" si="21"/>
        <v>-7.478632478632341E-3</v>
      </c>
      <c r="BN139" s="1"/>
    </row>
    <row r="140" spans="3:66" x14ac:dyDescent="0.25">
      <c r="C140" s="2">
        <v>44377</v>
      </c>
      <c r="D140">
        <v>4297.5</v>
      </c>
      <c r="E140" s="3">
        <f t="shared" si="11"/>
        <v>1.3281140780092571E-3</v>
      </c>
      <c r="H140" s="2">
        <v>44377</v>
      </c>
      <c r="I140">
        <v>82.87</v>
      </c>
      <c r="J140" s="3">
        <f t="shared" si="12"/>
        <v>2.473104983306551E-2</v>
      </c>
      <c r="K140" s="3"/>
      <c r="N140" s="2">
        <v>44377</v>
      </c>
      <c r="O140">
        <v>19.93</v>
      </c>
      <c r="P140" s="3">
        <f t="shared" si="13"/>
        <v>-1.5030060120241329E-3</v>
      </c>
      <c r="Q140" s="3"/>
      <c r="T140" s="2">
        <v>44377</v>
      </c>
      <c r="U140">
        <v>10.9</v>
      </c>
      <c r="V140" s="3">
        <f t="shared" si="14"/>
        <v>-9.9909173478655022E-3</v>
      </c>
      <c r="W140" s="3"/>
      <c r="Z140" s="2">
        <v>44377</v>
      </c>
      <c r="AA140">
        <v>198.63</v>
      </c>
      <c r="AB140" s="3">
        <f t="shared" si="15"/>
        <v>1.1766503667481665E-2</v>
      </c>
      <c r="AC140" s="3"/>
      <c r="AF140" s="2">
        <v>44377</v>
      </c>
      <c r="AG140">
        <v>52.15</v>
      </c>
      <c r="AH140" s="3">
        <f t="shared" si="16"/>
        <v>7.3401583928915937E-3</v>
      </c>
      <c r="AI140" s="3"/>
      <c r="AL140" s="2">
        <v>44377</v>
      </c>
      <c r="AM140">
        <v>136.46</v>
      </c>
      <c r="AN140" s="3">
        <f t="shared" si="17"/>
        <v>9.0956148783556401E-3</v>
      </c>
      <c r="AO140" s="3"/>
      <c r="AQ140" s="1"/>
      <c r="AR140" s="2">
        <v>44377</v>
      </c>
      <c r="AS140">
        <v>133.38999999999999</v>
      </c>
      <c r="AT140" s="3">
        <f t="shared" si="18"/>
        <v>4.6697296075919326E-3</v>
      </c>
      <c r="AU140" s="3"/>
      <c r="AX140" s="2">
        <v>44377</v>
      </c>
      <c r="AY140">
        <v>259.49</v>
      </c>
      <c r="AZ140" s="3">
        <f t="shared" si="19"/>
        <v>-1.8463668884871609E-3</v>
      </c>
      <c r="BA140" s="3"/>
      <c r="BD140" s="2">
        <v>44377</v>
      </c>
      <c r="BE140">
        <v>43.99</v>
      </c>
      <c r="BF140" s="3">
        <f t="shared" si="20"/>
        <v>2.7083819752510063E-2</v>
      </c>
      <c r="BG140" s="3"/>
      <c r="BJ140" s="2">
        <v>44377</v>
      </c>
      <c r="BK140">
        <v>46.67</v>
      </c>
      <c r="BL140" s="3">
        <f t="shared" si="21"/>
        <v>4.7362755651236821E-3</v>
      </c>
      <c r="BN140" s="1"/>
    </row>
    <row r="141" spans="3:66" x14ac:dyDescent="0.25">
      <c r="C141" s="2">
        <v>44378</v>
      </c>
      <c r="D141">
        <v>4319.9399999999996</v>
      </c>
      <c r="E141" s="3">
        <f t="shared" si="11"/>
        <v>5.2216404886560319E-3</v>
      </c>
      <c r="H141" s="2">
        <v>44378</v>
      </c>
      <c r="I141">
        <v>78.12</v>
      </c>
      <c r="J141" s="3">
        <f t="shared" si="12"/>
        <v>-5.7318691927114807E-2</v>
      </c>
      <c r="K141" s="3"/>
      <c r="N141" s="2">
        <v>44378</v>
      </c>
      <c r="O141">
        <v>20.14</v>
      </c>
      <c r="P141" s="3">
        <f t="shared" si="13"/>
        <v>1.0536879076768813E-2</v>
      </c>
      <c r="Q141" s="3"/>
      <c r="T141" s="2">
        <v>44378</v>
      </c>
      <c r="U141">
        <v>10.93</v>
      </c>
      <c r="V141" s="3">
        <f t="shared" si="14"/>
        <v>2.7522935779815683E-3</v>
      </c>
      <c r="W141" s="3"/>
      <c r="Z141" s="2">
        <v>44378</v>
      </c>
      <c r="AA141">
        <v>197.79</v>
      </c>
      <c r="AB141" s="3">
        <f t="shared" si="15"/>
        <v>-4.2289684337712963E-3</v>
      </c>
      <c r="AC141" s="3"/>
      <c r="AF141" s="2">
        <v>44378</v>
      </c>
      <c r="AG141">
        <v>52.3</v>
      </c>
      <c r="AH141" s="3">
        <f t="shared" si="16"/>
        <v>2.8763183125599667E-3</v>
      </c>
      <c r="AI141" s="3"/>
      <c r="AL141" s="2">
        <v>44378</v>
      </c>
      <c r="AM141">
        <v>137.81</v>
      </c>
      <c r="AN141" s="3">
        <f t="shared" si="17"/>
        <v>9.8930089403488353E-3</v>
      </c>
      <c r="AO141" s="3"/>
      <c r="AQ141" s="1"/>
      <c r="AR141" s="2">
        <v>44378</v>
      </c>
      <c r="AS141">
        <v>133.69</v>
      </c>
      <c r="AT141" s="3">
        <f t="shared" si="18"/>
        <v>2.249044156233726E-3</v>
      </c>
      <c r="AU141" s="3"/>
      <c r="AX141" s="2">
        <v>44378</v>
      </c>
      <c r="AY141">
        <v>260.16000000000003</v>
      </c>
      <c r="AZ141" s="3">
        <f t="shared" si="19"/>
        <v>2.5819877451924711E-3</v>
      </c>
      <c r="BA141" s="3"/>
      <c r="BD141" s="2">
        <v>44378</v>
      </c>
      <c r="BE141">
        <v>43.46</v>
      </c>
      <c r="BF141" s="3">
        <f t="shared" si="20"/>
        <v>-1.2048192771084376E-2</v>
      </c>
      <c r="BG141" s="3"/>
      <c r="BJ141" s="2">
        <v>44378</v>
      </c>
      <c r="BK141">
        <v>46.54</v>
      </c>
      <c r="BL141" s="3">
        <f t="shared" si="21"/>
        <v>-2.7855153203343308E-3</v>
      </c>
      <c r="BN141" s="1"/>
    </row>
    <row r="142" spans="3:66" x14ac:dyDescent="0.25">
      <c r="C142" s="2">
        <v>44379</v>
      </c>
      <c r="D142">
        <v>4352.34</v>
      </c>
      <c r="E142" s="3">
        <f t="shared" si="11"/>
        <v>7.5001041681135305E-3</v>
      </c>
      <c r="H142" s="2">
        <v>44379</v>
      </c>
      <c r="I142">
        <v>78.33</v>
      </c>
      <c r="J142" s="3">
        <f t="shared" si="12"/>
        <v>2.6881720430107503E-3</v>
      </c>
      <c r="K142" s="3"/>
      <c r="N142" s="2">
        <v>44379</v>
      </c>
      <c r="O142">
        <v>20.420000000000002</v>
      </c>
      <c r="P142" s="3">
        <f t="shared" si="13"/>
        <v>1.3902681231380498E-2</v>
      </c>
      <c r="Q142" s="3"/>
      <c r="T142" s="2">
        <v>44379</v>
      </c>
      <c r="U142">
        <v>10.95</v>
      </c>
      <c r="V142" s="3">
        <f t="shared" si="14"/>
        <v>1.8298261665141702E-3</v>
      </c>
      <c r="W142" s="3"/>
      <c r="Z142" s="2">
        <v>44379</v>
      </c>
      <c r="AA142">
        <v>198.75</v>
      </c>
      <c r="AB142" s="3">
        <f t="shared" si="15"/>
        <v>4.8536326406796171E-3</v>
      </c>
      <c r="AC142" s="3"/>
      <c r="AF142" s="2">
        <v>44379</v>
      </c>
      <c r="AG142">
        <v>52.22</v>
      </c>
      <c r="AH142" s="3">
        <f t="shared" si="16"/>
        <v>-1.529636711281035E-3</v>
      </c>
      <c r="AI142" s="3"/>
      <c r="AL142" s="2">
        <v>44379</v>
      </c>
      <c r="AM142">
        <v>137.68</v>
      </c>
      <c r="AN142" s="3">
        <f t="shared" si="17"/>
        <v>-9.4332777011829627E-4</v>
      </c>
      <c r="AO142" s="3"/>
      <c r="AQ142" s="1"/>
      <c r="AR142" s="2">
        <v>44379</v>
      </c>
      <c r="AS142">
        <v>136.31</v>
      </c>
      <c r="AT142" s="3">
        <f t="shared" si="18"/>
        <v>1.9597576482908163E-2</v>
      </c>
      <c r="AU142" s="3"/>
      <c r="AX142" s="2">
        <v>44379</v>
      </c>
      <c r="AY142">
        <v>265.95999999999998</v>
      </c>
      <c r="AZ142" s="3">
        <f t="shared" si="19"/>
        <v>2.2293972939729123E-2</v>
      </c>
      <c r="BA142" s="3"/>
      <c r="BD142" s="2">
        <v>44379</v>
      </c>
      <c r="BE142">
        <v>43.71</v>
      </c>
      <c r="BF142" s="3">
        <f t="shared" si="20"/>
        <v>5.7524160147262027E-3</v>
      </c>
      <c r="BG142" s="3"/>
      <c r="BJ142" s="2">
        <v>44379</v>
      </c>
      <c r="BK142">
        <v>46.73</v>
      </c>
      <c r="BL142" s="3">
        <f t="shared" si="21"/>
        <v>4.0825096691017304E-3</v>
      </c>
      <c r="BN142" s="1"/>
    </row>
    <row r="143" spans="3:66" x14ac:dyDescent="0.25">
      <c r="C143" s="2">
        <v>44383</v>
      </c>
      <c r="D143">
        <v>4343.54</v>
      </c>
      <c r="E143" s="3">
        <f t="shared" si="11"/>
        <v>-2.0219008625245172E-3</v>
      </c>
      <c r="H143" s="2">
        <v>44383</v>
      </c>
      <c r="I143">
        <v>79.06</v>
      </c>
      <c r="J143" s="3">
        <f t="shared" si="12"/>
        <v>9.3195455125749671E-3</v>
      </c>
      <c r="K143" s="3"/>
      <c r="N143" s="2">
        <v>44383</v>
      </c>
      <c r="O143">
        <v>20.63</v>
      </c>
      <c r="P143" s="3">
        <f t="shared" si="13"/>
        <v>1.028403525954924E-2</v>
      </c>
      <c r="Q143" s="3"/>
      <c r="T143" s="2">
        <v>44383</v>
      </c>
      <c r="U143">
        <v>10.63</v>
      </c>
      <c r="V143" s="3">
        <f t="shared" si="14"/>
        <v>-2.9223744292237286E-2</v>
      </c>
      <c r="W143" s="3"/>
      <c r="Z143" s="2">
        <v>44383</v>
      </c>
      <c r="AA143">
        <v>194.88</v>
      </c>
      <c r="AB143" s="3">
        <f t="shared" si="15"/>
        <v>-1.9471698113207592E-2</v>
      </c>
      <c r="AC143" s="3"/>
      <c r="AF143" s="2">
        <v>44383</v>
      </c>
      <c r="AG143">
        <v>50.74</v>
      </c>
      <c r="AH143" s="3">
        <f t="shared" si="16"/>
        <v>-2.8341631558789659E-2</v>
      </c>
      <c r="AI143" s="3"/>
      <c r="AL143" s="2">
        <v>44383</v>
      </c>
      <c r="AM143">
        <v>135.37</v>
      </c>
      <c r="AN143" s="3">
        <f t="shared" si="17"/>
        <v>-1.6778036025566601E-2</v>
      </c>
      <c r="AO143" s="3"/>
      <c r="AQ143" s="1"/>
      <c r="AR143" s="2">
        <v>44383</v>
      </c>
      <c r="AS143">
        <v>138.31</v>
      </c>
      <c r="AT143" s="3">
        <f t="shared" si="18"/>
        <v>1.4672437825544726E-2</v>
      </c>
      <c r="AU143" s="3"/>
      <c r="AX143" s="2">
        <v>44383</v>
      </c>
      <c r="AY143">
        <v>265.97000000000003</v>
      </c>
      <c r="AZ143" s="3">
        <f t="shared" si="19"/>
        <v>3.759963904359509E-5</v>
      </c>
      <c r="BA143" s="3"/>
      <c r="BD143" s="2">
        <v>44383</v>
      </c>
      <c r="BE143">
        <v>43.66</v>
      </c>
      <c r="BF143" s="3">
        <f t="shared" si="20"/>
        <v>-1.1439029970259362E-3</v>
      </c>
      <c r="BG143" s="3"/>
      <c r="BJ143" s="2">
        <v>44383</v>
      </c>
      <c r="BK143">
        <v>46.47</v>
      </c>
      <c r="BL143" s="3">
        <f t="shared" si="21"/>
        <v>-5.5638775946929009E-3</v>
      </c>
      <c r="BN143" s="1"/>
    </row>
    <row r="144" spans="3:66" x14ac:dyDescent="0.25">
      <c r="C144" s="2">
        <v>44384</v>
      </c>
      <c r="D144">
        <v>4358.13</v>
      </c>
      <c r="E144" s="3">
        <f t="shared" si="11"/>
        <v>3.359011313352811E-3</v>
      </c>
      <c r="H144" s="2">
        <v>44384</v>
      </c>
      <c r="I144">
        <v>76.28</v>
      </c>
      <c r="J144" s="3">
        <f t="shared" si="12"/>
        <v>-3.5163167214773638E-2</v>
      </c>
      <c r="K144" s="3"/>
      <c r="N144" s="2">
        <v>44384</v>
      </c>
      <c r="O144">
        <v>20.3</v>
      </c>
      <c r="P144" s="3">
        <f t="shared" si="13"/>
        <v>-1.5996122152205472E-2</v>
      </c>
      <c r="Q144" s="3"/>
      <c r="T144" s="2">
        <v>44384</v>
      </c>
      <c r="U144">
        <v>10.44</v>
      </c>
      <c r="V144" s="3">
        <f t="shared" si="14"/>
        <v>-1.7873941674506288E-2</v>
      </c>
      <c r="W144" s="3"/>
      <c r="Z144" s="2">
        <v>44384</v>
      </c>
      <c r="AA144">
        <v>195.95</v>
      </c>
      <c r="AB144" s="3">
        <f t="shared" si="15"/>
        <v>5.4905582922823992E-3</v>
      </c>
      <c r="AC144" s="3"/>
      <c r="AF144" s="2">
        <v>44384</v>
      </c>
      <c r="AG144">
        <v>49.94</v>
      </c>
      <c r="AH144" s="3">
        <f t="shared" si="16"/>
        <v>-1.5766653527788832E-2</v>
      </c>
      <c r="AI144" s="3"/>
      <c r="AL144" s="2">
        <v>44384</v>
      </c>
      <c r="AM144">
        <v>135.53</v>
      </c>
      <c r="AN144" s="3">
        <f t="shared" si="17"/>
        <v>1.181945778237381E-3</v>
      </c>
      <c r="AO144" s="3"/>
      <c r="AQ144" s="1"/>
      <c r="AR144" s="2">
        <v>44384</v>
      </c>
      <c r="AS144">
        <v>140.80000000000001</v>
      </c>
      <c r="AT144" s="3">
        <f t="shared" si="18"/>
        <v>1.8003036656785598E-2</v>
      </c>
      <c r="AU144" s="3"/>
      <c r="AX144" s="2">
        <v>44384</v>
      </c>
      <c r="AY144">
        <v>268.14</v>
      </c>
      <c r="AZ144" s="3">
        <f t="shared" si="19"/>
        <v>8.1588149039364399E-3</v>
      </c>
      <c r="BA144" s="3"/>
      <c r="BD144" s="2">
        <v>44384</v>
      </c>
      <c r="BE144">
        <v>43.59</v>
      </c>
      <c r="BF144" s="3">
        <f t="shared" si="20"/>
        <v>-1.6032982134674967E-3</v>
      </c>
      <c r="BG144" s="3"/>
      <c r="BJ144" s="2">
        <v>44384</v>
      </c>
      <c r="BK144">
        <v>46.85</v>
      </c>
      <c r="BL144" s="3">
        <f t="shared" si="21"/>
        <v>8.1773187002367465E-3</v>
      </c>
      <c r="BN144" s="1"/>
    </row>
    <row r="145" spans="3:66" x14ac:dyDescent="0.25">
      <c r="C145" s="2">
        <v>44385</v>
      </c>
      <c r="D145">
        <v>4320.82</v>
      </c>
      <c r="E145" s="3">
        <f t="shared" si="11"/>
        <v>-8.56101125941644E-3</v>
      </c>
      <c r="H145" s="2">
        <v>44385</v>
      </c>
      <c r="I145">
        <v>75.19</v>
      </c>
      <c r="J145" s="3">
        <f t="shared" si="12"/>
        <v>-1.4289459884635591E-2</v>
      </c>
      <c r="K145" s="3"/>
      <c r="N145" s="2">
        <v>44385</v>
      </c>
      <c r="O145">
        <v>19.829999999999998</v>
      </c>
      <c r="P145" s="3">
        <f t="shared" si="13"/>
        <v>-2.3152709359606005E-2</v>
      </c>
      <c r="Q145" s="3"/>
      <c r="T145" s="2">
        <v>44385</v>
      </c>
      <c r="U145">
        <v>10.31</v>
      </c>
      <c r="V145" s="3">
        <f t="shared" si="14"/>
        <v>-1.245210727969337E-2</v>
      </c>
      <c r="W145" s="3"/>
      <c r="Z145" s="2">
        <v>44385</v>
      </c>
      <c r="AA145">
        <v>193.59</v>
      </c>
      <c r="AB145" s="3">
        <f t="shared" si="15"/>
        <v>-1.204388874712925E-2</v>
      </c>
      <c r="AC145" s="3"/>
      <c r="AF145" s="2">
        <v>44385</v>
      </c>
      <c r="AG145">
        <v>49.72</v>
      </c>
      <c r="AH145" s="3">
        <f t="shared" si="16"/>
        <v>-4.405286343612258E-3</v>
      </c>
      <c r="AI145" s="3"/>
      <c r="AL145" s="2">
        <v>44385</v>
      </c>
      <c r="AM145">
        <v>133.19</v>
      </c>
      <c r="AN145" s="3">
        <f t="shared" si="17"/>
        <v>-1.7265550062716795E-2</v>
      </c>
      <c r="AO145" s="3"/>
      <c r="AQ145" s="1"/>
      <c r="AR145" s="2">
        <v>44385</v>
      </c>
      <c r="AS145">
        <v>139.5</v>
      </c>
      <c r="AT145" s="3">
        <f t="shared" si="18"/>
        <v>-9.2329545454545858E-3</v>
      </c>
      <c r="AU145" s="3"/>
      <c r="AX145" s="2">
        <v>44385</v>
      </c>
      <c r="AY145">
        <v>265.74</v>
      </c>
      <c r="AZ145" s="3">
        <f t="shared" si="19"/>
        <v>-8.950548221078436E-3</v>
      </c>
      <c r="BA145" s="3"/>
      <c r="BD145" s="2">
        <v>44385</v>
      </c>
      <c r="BE145">
        <v>43.55</v>
      </c>
      <c r="BF145" s="3">
        <f t="shared" si="20"/>
        <v>-9.176416609315563E-4</v>
      </c>
      <c r="BG145" s="3"/>
      <c r="BJ145" s="2">
        <v>44385</v>
      </c>
      <c r="BK145">
        <v>46.69</v>
      </c>
      <c r="BL145" s="3">
        <f t="shared" si="21"/>
        <v>-3.4151547491996226E-3</v>
      </c>
    </row>
    <row r="146" spans="3:66" x14ac:dyDescent="0.25">
      <c r="C146" s="2">
        <v>44386</v>
      </c>
      <c r="D146">
        <v>4369.55</v>
      </c>
      <c r="E146" s="3">
        <f t="shared" si="11"/>
        <v>1.1277951870247049E-2</v>
      </c>
      <c r="H146" s="2">
        <v>44386</v>
      </c>
      <c r="I146">
        <v>76.78</v>
      </c>
      <c r="J146" s="3">
        <f t="shared" si="12"/>
        <v>2.1146429046415838E-2</v>
      </c>
      <c r="K146" s="3"/>
      <c r="N146" s="2">
        <v>44386</v>
      </c>
      <c r="O146">
        <v>19.98</v>
      </c>
      <c r="P146" s="3">
        <f t="shared" si="13"/>
        <v>7.5642965204236745E-3</v>
      </c>
      <c r="Q146" s="3"/>
      <c r="T146" s="2">
        <v>44386</v>
      </c>
      <c r="U146">
        <v>10.62</v>
      </c>
      <c r="V146" s="3">
        <f t="shared" si="14"/>
        <v>3.0067895247332554E-2</v>
      </c>
      <c r="W146" s="3"/>
      <c r="Z146" s="2">
        <v>44386</v>
      </c>
      <c r="AA146">
        <v>198.44</v>
      </c>
      <c r="AB146" s="3">
        <f t="shared" si="15"/>
        <v>2.5052946949739141E-2</v>
      </c>
      <c r="AC146" s="3"/>
      <c r="AF146" s="2">
        <v>44386</v>
      </c>
      <c r="AG146">
        <v>50.62</v>
      </c>
      <c r="AH146" s="3">
        <f t="shared" si="16"/>
        <v>1.81013676588897E-2</v>
      </c>
      <c r="AI146" s="3"/>
      <c r="AL146" s="2">
        <v>44386</v>
      </c>
      <c r="AM146">
        <v>137.44999999999999</v>
      </c>
      <c r="AN146" s="3">
        <f t="shared" si="17"/>
        <v>3.1984383211952849E-2</v>
      </c>
      <c r="AO146" s="3"/>
      <c r="AR146" s="2">
        <v>44386</v>
      </c>
      <c r="AS146">
        <v>141.32</v>
      </c>
      <c r="AT146" s="3">
        <f t="shared" si="18"/>
        <v>1.304659498207883E-2</v>
      </c>
      <c r="AU146" s="3"/>
      <c r="AX146" s="2">
        <v>44386</v>
      </c>
      <c r="AY146">
        <v>266.24</v>
      </c>
      <c r="AZ146" s="3">
        <f t="shared" si="19"/>
        <v>1.8815383457515544E-3</v>
      </c>
      <c r="BA146" s="3"/>
      <c r="BD146" s="2">
        <v>44386</v>
      </c>
      <c r="BE146">
        <v>43.77</v>
      </c>
      <c r="BF146" s="3">
        <f t="shared" si="20"/>
        <v>5.0516647531573255E-3</v>
      </c>
      <c r="BG146" s="3"/>
      <c r="BJ146" s="2">
        <v>44386</v>
      </c>
      <c r="BK146">
        <v>46.97</v>
      </c>
      <c r="BL146" s="3">
        <f t="shared" si="21"/>
        <v>5.9970014992503096E-3</v>
      </c>
      <c r="BN146" s="1"/>
    </row>
    <row r="147" spans="3:66" x14ac:dyDescent="0.25">
      <c r="C147" s="2">
        <v>44389</v>
      </c>
      <c r="D147">
        <v>4384.63</v>
      </c>
      <c r="E147" s="3">
        <f t="shared" si="11"/>
        <v>3.4511562975592103E-3</v>
      </c>
      <c r="H147" s="2">
        <v>44389</v>
      </c>
      <c r="I147">
        <v>77.58</v>
      </c>
      <c r="J147" s="3">
        <f t="shared" si="12"/>
        <v>1.041938004688725E-2</v>
      </c>
      <c r="K147" s="3"/>
      <c r="N147" s="2">
        <v>44389</v>
      </c>
      <c r="O147">
        <v>20.440000000000001</v>
      </c>
      <c r="P147" s="3">
        <f t="shared" si="13"/>
        <v>2.3023023023023059E-2</v>
      </c>
      <c r="Q147" s="3"/>
      <c r="T147" s="2">
        <v>44389</v>
      </c>
      <c r="U147">
        <v>10.71</v>
      </c>
      <c r="V147" s="3">
        <f t="shared" si="14"/>
        <v>8.4745762711866401E-3</v>
      </c>
      <c r="W147" s="3"/>
      <c r="Z147" s="2">
        <v>44389</v>
      </c>
      <c r="AA147">
        <v>199.5</v>
      </c>
      <c r="AB147" s="3">
        <f t="shared" si="15"/>
        <v>5.3416649868978094E-3</v>
      </c>
      <c r="AC147" s="3"/>
      <c r="AF147" s="2">
        <v>44389</v>
      </c>
      <c r="AG147">
        <v>50.57</v>
      </c>
      <c r="AH147" s="3">
        <f t="shared" si="16"/>
        <v>-9.8775187672850429E-4</v>
      </c>
      <c r="AI147" s="3"/>
      <c r="AL147" s="2">
        <v>44389</v>
      </c>
      <c r="AM147">
        <v>139.41999999999999</v>
      </c>
      <c r="AN147" s="3">
        <f t="shared" si="17"/>
        <v>1.4332484539832713E-2</v>
      </c>
      <c r="AO147" s="3"/>
      <c r="AQ147" s="1"/>
      <c r="AR147" s="2">
        <v>44389</v>
      </c>
      <c r="AS147">
        <v>140.72999999999999</v>
      </c>
      <c r="AT147" s="3">
        <f t="shared" si="18"/>
        <v>-4.1749221624681754E-3</v>
      </c>
      <c r="AU147" s="3"/>
      <c r="AX147" s="2">
        <v>44389</v>
      </c>
      <c r="AY147">
        <v>265.64</v>
      </c>
      <c r="AZ147" s="3">
        <f t="shared" si="19"/>
        <v>-2.2536057692308376E-3</v>
      </c>
      <c r="BA147" s="3"/>
      <c r="BD147" s="2">
        <v>44389</v>
      </c>
      <c r="BE147">
        <v>43.69</v>
      </c>
      <c r="BF147" s="3">
        <f t="shared" si="20"/>
        <v>-1.8277358921636733E-3</v>
      </c>
      <c r="BG147" s="3"/>
      <c r="BJ147" s="2">
        <v>44389</v>
      </c>
      <c r="BK147">
        <v>46.99</v>
      </c>
      <c r="BL147" s="3">
        <f t="shared" si="21"/>
        <v>4.2580370449218918E-4</v>
      </c>
      <c r="BN147" s="1"/>
    </row>
    <row r="148" spans="3:66" x14ac:dyDescent="0.25">
      <c r="C148" s="2">
        <v>44390</v>
      </c>
      <c r="D148">
        <v>4369.21</v>
      </c>
      <c r="E148" s="3">
        <f t="shared" ref="E148:E211" si="22">D148/D147-1</f>
        <v>-3.516830382495284E-3</v>
      </c>
      <c r="H148" s="2">
        <v>44390</v>
      </c>
      <c r="I148">
        <v>76.5</v>
      </c>
      <c r="J148" s="3">
        <f t="shared" ref="J148:J211" si="23">I148/I147-1</f>
        <v>-1.3921113689095099E-2</v>
      </c>
      <c r="K148" s="3"/>
      <c r="N148" s="2">
        <v>44390</v>
      </c>
      <c r="O148">
        <v>20.18</v>
      </c>
      <c r="P148" s="3">
        <f t="shared" ref="P148:P211" si="24">O148/O147-1</f>
        <v>-1.2720156555773077E-2</v>
      </c>
      <c r="Q148" s="3"/>
      <c r="T148" s="2">
        <v>44390</v>
      </c>
      <c r="U148">
        <v>10.57</v>
      </c>
      <c r="V148" s="3">
        <f t="shared" ref="V148:V211" si="25">U148/U147-1</f>
        <v>-1.3071895424836666E-2</v>
      </c>
      <c r="W148" s="3"/>
      <c r="Z148" s="2">
        <v>44390</v>
      </c>
      <c r="AA148">
        <v>196.4</v>
      </c>
      <c r="AB148" s="3">
        <f t="shared" ref="AB148:AB211" si="26">AA148/AA147-1</f>
        <v>-1.5538847117794408E-2</v>
      </c>
      <c r="AC148" s="3"/>
      <c r="AF148" s="2">
        <v>44390</v>
      </c>
      <c r="AG148">
        <v>50.33</v>
      </c>
      <c r="AH148" s="3">
        <f t="shared" ref="AH148:AH211" si="27">AG148/AG147-1</f>
        <v>-4.7458967767451954E-3</v>
      </c>
      <c r="AI148" s="3"/>
      <c r="AL148" s="2">
        <v>44390</v>
      </c>
      <c r="AM148">
        <v>137.35</v>
      </c>
      <c r="AN148" s="3">
        <f t="shared" ref="AN148:AN211" si="28">AM148/AM147-1</f>
        <v>-1.4847224214603272E-2</v>
      </c>
      <c r="AO148" s="3"/>
      <c r="AQ148" s="1"/>
      <c r="AR148" s="2">
        <v>44390</v>
      </c>
      <c r="AS148">
        <v>141.84</v>
      </c>
      <c r="AT148" s="3">
        <f t="shared" ref="AT148:AT211" si="29">AS148/AS147-1</f>
        <v>7.88744404178221E-3</v>
      </c>
      <c r="AU148" s="3"/>
      <c r="AX148" s="2">
        <v>44390</v>
      </c>
      <c r="AY148">
        <v>269.14999999999998</v>
      </c>
      <c r="AZ148" s="3">
        <f t="shared" ref="AZ148:AZ211" si="30">AY148/AY147-1</f>
        <v>1.3213371480198743E-2</v>
      </c>
      <c r="BA148" s="3"/>
      <c r="BD148" s="2">
        <v>44390</v>
      </c>
      <c r="BE148">
        <v>43.86</v>
      </c>
      <c r="BF148" s="3">
        <f t="shared" ref="BF148:BF211" si="31">BE148/BE147-1</f>
        <v>3.8910505836575737E-3</v>
      </c>
      <c r="BG148" s="3"/>
      <c r="BJ148" s="2">
        <v>44390</v>
      </c>
      <c r="BK148">
        <v>47.46</v>
      </c>
      <c r="BL148" s="3">
        <f t="shared" ref="BL148:BL211" si="32">BK148/BK147-1</f>
        <v>1.0002128112364339E-2</v>
      </c>
      <c r="BN148" s="1"/>
    </row>
    <row r="149" spans="3:66" x14ac:dyDescent="0.25">
      <c r="C149" s="2">
        <v>44391</v>
      </c>
      <c r="D149">
        <v>4374.3</v>
      </c>
      <c r="E149" s="3">
        <f t="shared" si="22"/>
        <v>1.1649703264435818E-3</v>
      </c>
      <c r="H149" s="2">
        <v>44391</v>
      </c>
      <c r="I149">
        <v>76.540000000000006</v>
      </c>
      <c r="J149" s="3">
        <f t="shared" si="23"/>
        <v>5.228758169935066E-4</v>
      </c>
      <c r="K149" s="3"/>
      <c r="N149" s="2">
        <v>44391</v>
      </c>
      <c r="O149">
        <v>19.77</v>
      </c>
      <c r="P149" s="3">
        <f t="shared" si="24"/>
        <v>-2.0317145688800831E-2</v>
      </c>
      <c r="Q149" s="3"/>
      <c r="T149" s="2">
        <v>44391</v>
      </c>
      <c r="U149">
        <v>10.45</v>
      </c>
      <c r="V149" s="3">
        <f t="shared" si="25"/>
        <v>-1.1352885525071077E-2</v>
      </c>
      <c r="W149" s="3"/>
      <c r="Z149" s="2">
        <v>44391</v>
      </c>
      <c r="AA149">
        <v>193.16</v>
      </c>
      <c r="AB149" s="3">
        <f t="shared" si="26"/>
        <v>-1.6496945010183395E-2</v>
      </c>
      <c r="AC149" s="3"/>
      <c r="AF149" s="2">
        <v>44391</v>
      </c>
      <c r="AG149">
        <v>49.21</v>
      </c>
      <c r="AH149" s="3">
        <f t="shared" si="27"/>
        <v>-2.2253129346314293E-2</v>
      </c>
      <c r="AI149" s="3"/>
      <c r="AL149" s="2">
        <v>44391</v>
      </c>
      <c r="AM149">
        <v>136.88</v>
      </c>
      <c r="AN149" s="3">
        <f t="shared" si="28"/>
        <v>-3.4219148161630519E-3</v>
      </c>
      <c r="AO149" s="3"/>
      <c r="AQ149" s="1"/>
      <c r="AR149" s="2">
        <v>44391</v>
      </c>
      <c r="AS149">
        <v>145.26</v>
      </c>
      <c r="AT149" s="3">
        <f t="shared" si="29"/>
        <v>2.4111675126903487E-2</v>
      </c>
      <c r="AU149" s="3"/>
      <c r="AX149" s="2">
        <v>44391</v>
      </c>
      <c r="AY149">
        <v>270.61</v>
      </c>
      <c r="AZ149" s="3">
        <f t="shared" si="30"/>
        <v>5.4244844882036514E-3</v>
      </c>
      <c r="BA149" s="3"/>
      <c r="BD149" s="2">
        <v>44391</v>
      </c>
      <c r="BE149">
        <v>44.16</v>
      </c>
      <c r="BF149" s="3">
        <f t="shared" si="31"/>
        <v>6.8399452804377425E-3</v>
      </c>
      <c r="BG149" s="3"/>
      <c r="BJ149" s="2">
        <v>44391</v>
      </c>
      <c r="BK149">
        <v>48.52</v>
      </c>
      <c r="BL149" s="3">
        <f t="shared" si="32"/>
        <v>2.2334597555836444E-2</v>
      </c>
      <c r="BN149" s="1"/>
    </row>
    <row r="150" spans="3:66" x14ac:dyDescent="0.25">
      <c r="C150" s="2">
        <v>44392</v>
      </c>
      <c r="D150">
        <v>4360.03</v>
      </c>
      <c r="E150" s="3">
        <f t="shared" si="22"/>
        <v>-3.2622362435132946E-3</v>
      </c>
      <c r="H150" s="2">
        <v>44392</v>
      </c>
      <c r="I150">
        <v>75.010000000000005</v>
      </c>
      <c r="J150" s="3">
        <f t="shared" si="23"/>
        <v>-1.9989547948784936E-2</v>
      </c>
      <c r="K150" s="3"/>
      <c r="N150" s="2">
        <v>44392</v>
      </c>
      <c r="O150">
        <v>18.899999999999999</v>
      </c>
      <c r="P150" s="3">
        <f t="shared" si="24"/>
        <v>-4.4006069802731473E-2</v>
      </c>
      <c r="Q150" s="3"/>
      <c r="T150" s="2">
        <v>44392</v>
      </c>
      <c r="U150">
        <v>10.27</v>
      </c>
      <c r="V150" s="3">
        <f t="shared" si="25"/>
        <v>-1.7224880382775143E-2</v>
      </c>
      <c r="W150" s="3"/>
      <c r="Z150" s="2">
        <v>44392</v>
      </c>
      <c r="AA150">
        <v>192.95</v>
      </c>
      <c r="AB150" s="3">
        <f t="shared" si="26"/>
        <v>-1.0871816110996635E-3</v>
      </c>
      <c r="AC150" s="3"/>
      <c r="AF150" s="2">
        <v>44392</v>
      </c>
      <c r="AG150">
        <v>48.73</v>
      </c>
      <c r="AH150" s="3">
        <f t="shared" si="27"/>
        <v>-9.7541150172729685E-3</v>
      </c>
      <c r="AI150" s="3"/>
      <c r="AL150" s="2">
        <v>44392</v>
      </c>
      <c r="AM150">
        <v>137.18</v>
      </c>
      <c r="AN150" s="3">
        <f t="shared" si="28"/>
        <v>2.1917007597895832E-3</v>
      </c>
      <c r="AO150" s="3"/>
      <c r="AQ150" s="1"/>
      <c r="AR150" s="2">
        <v>44392</v>
      </c>
      <c r="AS150">
        <v>144.61000000000001</v>
      </c>
      <c r="AT150" s="3">
        <f t="shared" si="29"/>
        <v>-4.4747349580062101E-3</v>
      </c>
      <c r="AU150" s="3"/>
      <c r="AX150" s="2">
        <v>44392</v>
      </c>
      <c r="AY150">
        <v>269.2</v>
      </c>
      <c r="AZ150" s="3">
        <f t="shared" si="30"/>
        <v>-5.2104504637671134E-3</v>
      </c>
      <c r="BA150" s="3"/>
      <c r="BD150" s="2">
        <v>44392</v>
      </c>
      <c r="BE150">
        <v>44.19</v>
      </c>
      <c r="BF150" s="3">
        <f t="shared" si="31"/>
        <v>6.7934782608691791E-4</v>
      </c>
      <c r="BG150" s="3"/>
      <c r="BJ150" s="2">
        <v>44392</v>
      </c>
      <c r="BK150">
        <v>48.68</v>
      </c>
      <c r="BL150" s="3">
        <f t="shared" si="32"/>
        <v>3.2976092333056872E-3</v>
      </c>
      <c r="BN150" s="1"/>
    </row>
    <row r="151" spans="3:66" x14ac:dyDescent="0.25">
      <c r="C151" s="2">
        <v>44393</v>
      </c>
      <c r="D151">
        <v>4327.16</v>
      </c>
      <c r="E151" s="3">
        <f t="shared" si="22"/>
        <v>-7.5389389522548811E-3</v>
      </c>
      <c r="H151" s="2">
        <v>44393</v>
      </c>
      <c r="I151">
        <v>73.150000000000006</v>
      </c>
      <c r="J151" s="3">
        <f t="shared" si="23"/>
        <v>-2.4796693774163381E-2</v>
      </c>
      <c r="K151" s="3"/>
      <c r="N151" s="2">
        <v>44393</v>
      </c>
      <c r="O151">
        <v>18.100000000000001</v>
      </c>
      <c r="P151" s="3">
        <f t="shared" si="24"/>
        <v>-4.2328042328042215E-2</v>
      </c>
      <c r="Q151" s="3"/>
      <c r="T151" s="2">
        <v>44393</v>
      </c>
      <c r="U151">
        <v>9.98</v>
      </c>
      <c r="V151" s="3">
        <f t="shared" si="25"/>
        <v>-2.8237585199610393E-2</v>
      </c>
      <c r="W151" s="3"/>
      <c r="Z151" s="2">
        <v>44393</v>
      </c>
      <c r="AA151">
        <v>189.8</v>
      </c>
      <c r="AB151" s="3">
        <f t="shared" si="26"/>
        <v>-1.6325472920445616E-2</v>
      </c>
      <c r="AC151" s="3"/>
      <c r="AF151" s="2">
        <v>44393</v>
      </c>
      <c r="AG151">
        <v>47.39</v>
      </c>
      <c r="AH151" s="3">
        <f t="shared" si="27"/>
        <v>-2.7498460907038669E-2</v>
      </c>
      <c r="AI151" s="3"/>
      <c r="AL151" s="2">
        <v>44393</v>
      </c>
      <c r="AM151">
        <v>134.05000000000001</v>
      </c>
      <c r="AN151" s="3">
        <f t="shared" si="28"/>
        <v>-2.2816737133692921E-2</v>
      </c>
      <c r="AO151" s="3"/>
      <c r="AQ151" s="1"/>
      <c r="AR151" s="2">
        <v>44393</v>
      </c>
      <c r="AS151">
        <v>142.57</v>
      </c>
      <c r="AT151" s="3">
        <f t="shared" si="29"/>
        <v>-1.410690823594507E-2</v>
      </c>
      <c r="AU151" s="3"/>
      <c r="AX151" s="2">
        <v>44393</v>
      </c>
      <c r="AY151">
        <v>268.93</v>
      </c>
      <c r="AZ151" s="3">
        <f t="shared" si="30"/>
        <v>-1.0029717682019657E-3</v>
      </c>
      <c r="BA151" s="3"/>
      <c r="BD151" s="2">
        <v>44393</v>
      </c>
      <c r="BE151">
        <v>44.16</v>
      </c>
      <c r="BF151" s="3">
        <f t="shared" si="31"/>
        <v>-6.788866259335169E-4</v>
      </c>
      <c r="BG151" s="3"/>
      <c r="BJ151" s="2">
        <v>44393</v>
      </c>
      <c r="BK151">
        <v>48.65</v>
      </c>
      <c r="BL151" s="3">
        <f t="shared" si="32"/>
        <v>-6.1626951520132867E-4</v>
      </c>
      <c r="BN151" s="1"/>
    </row>
    <row r="152" spans="3:66" x14ac:dyDescent="0.25">
      <c r="C152" s="2">
        <v>44396</v>
      </c>
      <c r="D152">
        <v>4258.49</v>
      </c>
      <c r="E152" s="3">
        <f t="shared" si="22"/>
        <v>-1.5869531055010655E-2</v>
      </c>
      <c r="H152" s="2">
        <v>44396</v>
      </c>
      <c r="I152">
        <v>72.73</v>
      </c>
      <c r="J152" s="3">
        <f t="shared" si="23"/>
        <v>-5.741626794258381E-3</v>
      </c>
      <c r="K152" s="3"/>
      <c r="N152" s="2">
        <v>44396</v>
      </c>
      <c r="O152">
        <v>18.72</v>
      </c>
      <c r="P152" s="3">
        <f t="shared" si="24"/>
        <v>3.4254143646408775E-2</v>
      </c>
      <c r="Q152" s="3"/>
      <c r="T152" s="2">
        <v>44396</v>
      </c>
      <c r="U152">
        <v>9.74</v>
      </c>
      <c r="V152" s="3">
        <f t="shared" si="25"/>
        <v>-2.4048096192384794E-2</v>
      </c>
      <c r="W152" s="3"/>
      <c r="Z152" s="2">
        <v>44396</v>
      </c>
      <c r="AA152">
        <v>186.35</v>
      </c>
      <c r="AB152" s="3">
        <f t="shared" si="26"/>
        <v>-1.8177028451001109E-2</v>
      </c>
      <c r="AC152" s="3"/>
      <c r="AF152" s="2">
        <v>44396</v>
      </c>
      <c r="AG152">
        <v>45.76</v>
      </c>
      <c r="AH152" s="3">
        <f t="shared" si="27"/>
        <v>-3.439544207638745E-2</v>
      </c>
      <c r="AI152" s="3"/>
      <c r="AL152" s="2">
        <v>44396</v>
      </c>
      <c r="AM152">
        <v>129.69</v>
      </c>
      <c r="AN152" s="3">
        <f t="shared" si="28"/>
        <v>-3.2525177172696873E-2</v>
      </c>
      <c r="AO152" s="3"/>
      <c r="AQ152" s="1"/>
      <c r="AR152" s="2">
        <v>44396</v>
      </c>
      <c r="AS152">
        <v>138.72999999999999</v>
      </c>
      <c r="AT152" s="3">
        <f t="shared" si="29"/>
        <v>-2.6934137616609455E-2</v>
      </c>
      <c r="AU152" s="3"/>
      <c r="AX152" s="2">
        <v>44396</v>
      </c>
      <c r="AY152">
        <v>265.35000000000002</v>
      </c>
      <c r="AZ152" s="3">
        <f t="shared" si="30"/>
        <v>-1.331201427880857E-2</v>
      </c>
      <c r="BA152" s="3"/>
      <c r="BD152" s="2">
        <v>44396</v>
      </c>
      <c r="BE152">
        <v>44.06</v>
      </c>
      <c r="BF152" s="3">
        <f t="shared" si="31"/>
        <v>-2.2644927536230597E-3</v>
      </c>
      <c r="BG152" s="3"/>
      <c r="BJ152" s="2">
        <v>44396</v>
      </c>
      <c r="BK152">
        <v>48.07</v>
      </c>
      <c r="BL152" s="3">
        <f t="shared" si="32"/>
        <v>-1.1921891058581657E-2</v>
      </c>
      <c r="BN152" s="1"/>
    </row>
    <row r="153" spans="3:66" x14ac:dyDescent="0.25">
      <c r="C153" s="2">
        <v>44397</v>
      </c>
      <c r="D153">
        <v>4323.0600000000004</v>
      </c>
      <c r="E153" s="3">
        <f t="shared" si="22"/>
        <v>1.516265155019747E-2</v>
      </c>
      <c r="H153" s="2">
        <v>44397</v>
      </c>
      <c r="I153">
        <v>73.52</v>
      </c>
      <c r="J153" s="3">
        <f t="shared" si="23"/>
        <v>1.0862092671524604E-2</v>
      </c>
      <c r="K153" s="3"/>
      <c r="N153" s="2">
        <v>44397</v>
      </c>
      <c r="O153">
        <v>18.55</v>
      </c>
      <c r="P153" s="3">
        <f t="shared" si="24"/>
        <v>-9.0811965811964379E-3</v>
      </c>
      <c r="Q153" s="3"/>
      <c r="T153" s="2">
        <v>44397</v>
      </c>
      <c r="U153">
        <v>10.199999999999999</v>
      </c>
      <c r="V153" s="3">
        <f t="shared" si="25"/>
        <v>4.7227926078028615E-2</v>
      </c>
      <c r="W153" s="3"/>
      <c r="Z153" s="2">
        <v>44397</v>
      </c>
      <c r="AA153">
        <v>190.82</v>
      </c>
      <c r="AB153" s="3">
        <f t="shared" si="26"/>
        <v>2.3987121008854251E-2</v>
      </c>
      <c r="AC153" s="3"/>
      <c r="AF153" s="2">
        <v>44397</v>
      </c>
      <c r="AG153">
        <v>46.26</v>
      </c>
      <c r="AH153" s="3">
        <f t="shared" si="27"/>
        <v>1.0926573426573327E-2</v>
      </c>
      <c r="AI153" s="3"/>
      <c r="AL153" s="2">
        <v>44397</v>
      </c>
      <c r="AM153">
        <v>132.11000000000001</v>
      </c>
      <c r="AN153" s="3">
        <f t="shared" si="28"/>
        <v>1.8659881255301158E-2</v>
      </c>
      <c r="AO153" s="3"/>
      <c r="AQ153" s="1"/>
      <c r="AR153" s="2">
        <v>44397</v>
      </c>
      <c r="AS153">
        <v>142.34</v>
      </c>
      <c r="AT153" s="3">
        <f t="shared" si="29"/>
        <v>2.6021768903625953E-2</v>
      </c>
      <c r="AU153" s="3"/>
      <c r="AX153" s="2">
        <v>44397</v>
      </c>
      <c r="AY153">
        <v>267.56</v>
      </c>
      <c r="AZ153" s="3">
        <f t="shared" si="30"/>
        <v>8.3286225739589437E-3</v>
      </c>
      <c r="BA153" s="3"/>
      <c r="BD153" s="2">
        <v>44397</v>
      </c>
      <c r="BE153">
        <v>44.26</v>
      </c>
      <c r="BF153" s="3">
        <f t="shared" si="31"/>
        <v>4.5392646391284597E-3</v>
      </c>
      <c r="BG153" s="3"/>
      <c r="BJ153" s="2">
        <v>44397</v>
      </c>
      <c r="BK153">
        <v>48.15</v>
      </c>
      <c r="BL153" s="3">
        <f t="shared" si="32"/>
        <v>1.6642396505095469E-3</v>
      </c>
      <c r="BN153" s="1"/>
    </row>
    <row r="154" spans="3:66" x14ac:dyDescent="0.25">
      <c r="C154" s="2">
        <v>44398</v>
      </c>
      <c r="D154">
        <v>4358.6899999999996</v>
      </c>
      <c r="E154" s="3">
        <f t="shared" si="22"/>
        <v>8.2418472100778128E-3</v>
      </c>
      <c r="H154" s="2">
        <v>44398</v>
      </c>
      <c r="I154">
        <v>75.27</v>
      </c>
      <c r="J154" s="3">
        <f t="shared" si="23"/>
        <v>2.3803046789989013E-2</v>
      </c>
      <c r="K154" s="3"/>
      <c r="N154" s="2">
        <v>44398</v>
      </c>
      <c r="O154">
        <v>19.34</v>
      </c>
      <c r="P154" s="3">
        <f t="shared" si="24"/>
        <v>4.258760107816717E-2</v>
      </c>
      <c r="Q154" s="3"/>
      <c r="T154" s="2">
        <v>44398</v>
      </c>
      <c r="U154">
        <v>10.41</v>
      </c>
      <c r="V154" s="3">
        <f t="shared" si="25"/>
        <v>2.0588235294117796E-2</v>
      </c>
      <c r="W154" s="3"/>
      <c r="Z154" s="2">
        <v>44398</v>
      </c>
      <c r="AA154">
        <v>193.36</v>
      </c>
      <c r="AB154" s="3">
        <f t="shared" si="26"/>
        <v>1.331097369248524E-2</v>
      </c>
      <c r="AC154" s="3"/>
      <c r="AF154" s="2">
        <v>44398</v>
      </c>
      <c r="AG154">
        <v>47.75</v>
      </c>
      <c r="AH154" s="3">
        <f t="shared" si="27"/>
        <v>3.2209252053610138E-2</v>
      </c>
      <c r="AI154" s="3"/>
      <c r="AL154" s="2">
        <v>44398</v>
      </c>
      <c r="AM154">
        <v>134.88</v>
      </c>
      <c r="AN154" s="3">
        <f t="shared" si="28"/>
        <v>2.0967375671788524E-2</v>
      </c>
      <c r="AO154" s="3"/>
      <c r="AQ154" s="1"/>
      <c r="AR154" s="2">
        <v>44398</v>
      </c>
      <c r="AS154">
        <v>141.61000000000001</v>
      </c>
      <c r="AT154" s="3">
        <f t="shared" si="29"/>
        <v>-5.1285654067724229E-3</v>
      </c>
      <c r="AU154" s="3"/>
      <c r="AX154" s="2">
        <v>44398</v>
      </c>
      <c r="AY154">
        <v>269.55</v>
      </c>
      <c r="AZ154" s="3">
        <f t="shared" si="30"/>
        <v>7.4375840932874304E-3</v>
      </c>
      <c r="BA154" s="3"/>
      <c r="BD154" s="2">
        <v>44398</v>
      </c>
      <c r="BE154">
        <v>44.04</v>
      </c>
      <c r="BF154" s="3">
        <f t="shared" si="31"/>
        <v>-4.9706281066425051E-3</v>
      </c>
      <c r="BG154" s="3"/>
      <c r="BJ154" s="2">
        <v>44398</v>
      </c>
      <c r="BK154">
        <v>48.77</v>
      </c>
      <c r="BL154" s="3">
        <f t="shared" si="32"/>
        <v>1.2876427829698889E-2</v>
      </c>
      <c r="BN154" s="1"/>
    </row>
    <row r="155" spans="3:66" x14ac:dyDescent="0.25">
      <c r="C155" s="2">
        <v>44399</v>
      </c>
      <c r="D155">
        <v>4367.4799999999996</v>
      </c>
      <c r="E155" s="3">
        <f t="shared" si="22"/>
        <v>2.0166609692362503E-3</v>
      </c>
      <c r="H155" s="2">
        <v>44399</v>
      </c>
      <c r="I155">
        <v>73.650000000000006</v>
      </c>
      <c r="J155" s="3">
        <f t="shared" si="23"/>
        <v>-2.1522518931845203E-2</v>
      </c>
      <c r="K155" s="3"/>
      <c r="N155" s="2">
        <v>44399</v>
      </c>
      <c r="O155">
        <v>19.53</v>
      </c>
      <c r="P155" s="3">
        <f t="shared" si="24"/>
        <v>9.8241985522233843E-3</v>
      </c>
      <c r="Q155" s="3"/>
      <c r="T155" s="2">
        <v>44399</v>
      </c>
      <c r="U155">
        <v>10.199999999999999</v>
      </c>
      <c r="V155" s="3">
        <f t="shared" si="25"/>
        <v>-2.0172910662824339E-2</v>
      </c>
      <c r="W155" s="3"/>
      <c r="Z155" s="2">
        <v>44399</v>
      </c>
      <c r="AA155">
        <v>191.92</v>
      </c>
      <c r="AB155" s="3">
        <f t="shared" si="26"/>
        <v>-7.447248655358063E-3</v>
      </c>
      <c r="AC155" s="3"/>
      <c r="AF155" s="2">
        <v>44399</v>
      </c>
      <c r="AG155">
        <v>47.21</v>
      </c>
      <c r="AH155" s="3">
        <f t="shared" si="27"/>
        <v>-1.130890052356015E-2</v>
      </c>
      <c r="AI155" s="3"/>
      <c r="AL155" s="2">
        <v>44399</v>
      </c>
      <c r="AM155">
        <v>133.18</v>
      </c>
      <c r="AN155" s="3">
        <f t="shared" si="28"/>
        <v>-1.2603795966785181E-2</v>
      </c>
      <c r="AO155" s="3"/>
      <c r="AQ155" s="1"/>
      <c r="AR155" s="2">
        <v>44399</v>
      </c>
      <c r="AS155">
        <v>142.97</v>
      </c>
      <c r="AT155" s="3">
        <f t="shared" si="29"/>
        <v>9.6038415366146435E-3</v>
      </c>
      <c r="AU155" s="3"/>
      <c r="AX155" s="2">
        <v>44399</v>
      </c>
      <c r="AY155">
        <v>274.08999999999997</v>
      </c>
      <c r="AZ155" s="3">
        <f t="shared" si="30"/>
        <v>1.6842886291968062E-2</v>
      </c>
      <c r="BA155" s="3"/>
      <c r="BD155" s="2">
        <v>44399</v>
      </c>
      <c r="BE155">
        <v>44.07</v>
      </c>
      <c r="BF155" s="3">
        <f t="shared" si="31"/>
        <v>6.8119891008167066E-4</v>
      </c>
      <c r="BG155" s="3"/>
      <c r="BJ155" s="2">
        <v>44399</v>
      </c>
      <c r="BK155">
        <v>48.71</v>
      </c>
      <c r="BL155" s="3">
        <f t="shared" si="32"/>
        <v>-1.2302645068690277E-3</v>
      </c>
      <c r="BN155" s="1"/>
    </row>
    <row r="156" spans="3:66" x14ac:dyDescent="0.25">
      <c r="C156" s="2">
        <v>44400</v>
      </c>
      <c r="D156">
        <v>4411.79</v>
      </c>
      <c r="E156" s="3">
        <f t="shared" si="22"/>
        <v>1.0145438559535647E-2</v>
      </c>
      <c r="H156" s="2">
        <v>44400</v>
      </c>
      <c r="I156">
        <v>74.05</v>
      </c>
      <c r="J156" s="3">
        <f t="shared" si="23"/>
        <v>5.4310930074676911E-3</v>
      </c>
      <c r="K156" s="3"/>
      <c r="N156" s="2">
        <v>44400</v>
      </c>
      <c r="O156">
        <v>19.489999999999998</v>
      </c>
      <c r="P156" s="3">
        <f t="shared" si="24"/>
        <v>-2.0481310803892594E-3</v>
      </c>
      <c r="Q156" s="3"/>
      <c r="T156" s="2">
        <v>44400</v>
      </c>
      <c r="U156">
        <v>10.130000000000001</v>
      </c>
      <c r="V156" s="3">
        <f t="shared" si="25"/>
        <v>-6.8627450980390803E-3</v>
      </c>
      <c r="W156" s="3"/>
      <c r="Z156" s="2">
        <v>44400</v>
      </c>
      <c r="AA156">
        <v>192.26</v>
      </c>
      <c r="AB156" s="3">
        <f t="shared" si="26"/>
        <v>1.7715714881201272E-3</v>
      </c>
      <c r="AC156" s="3"/>
      <c r="AF156" s="2">
        <v>44400</v>
      </c>
      <c r="AG156">
        <v>47.16</v>
      </c>
      <c r="AH156" s="3">
        <f t="shared" si="27"/>
        <v>-1.0590976488032977E-3</v>
      </c>
      <c r="AI156" s="3"/>
      <c r="AL156" s="2">
        <v>44400</v>
      </c>
      <c r="AM156">
        <v>132.93</v>
      </c>
      <c r="AN156" s="3">
        <f t="shared" si="28"/>
        <v>-1.877158732542461E-3</v>
      </c>
      <c r="AO156" s="3"/>
      <c r="AQ156" s="1"/>
      <c r="AR156" s="2">
        <v>44400</v>
      </c>
      <c r="AS156">
        <v>144.68</v>
      </c>
      <c r="AT156" s="3">
        <f t="shared" si="29"/>
        <v>1.1960551164579947E-2</v>
      </c>
      <c r="AU156" s="3"/>
      <c r="AX156" s="2">
        <v>44400</v>
      </c>
      <c r="AY156">
        <v>277.47000000000003</v>
      </c>
      <c r="AZ156" s="3">
        <f t="shared" si="30"/>
        <v>1.2331715859754233E-2</v>
      </c>
      <c r="BA156" s="3"/>
      <c r="BD156" s="2">
        <v>44400</v>
      </c>
      <c r="BE156">
        <v>44.43</v>
      </c>
      <c r="BF156" s="3">
        <f t="shared" si="31"/>
        <v>8.1688223281144445E-3</v>
      </c>
      <c r="BG156" s="3"/>
      <c r="BJ156" s="2">
        <v>44400</v>
      </c>
      <c r="BK156">
        <v>49.17</v>
      </c>
      <c r="BL156" s="3">
        <f t="shared" si="32"/>
        <v>9.4436460685691781E-3</v>
      </c>
      <c r="BN156" s="1"/>
    </row>
    <row r="157" spans="3:66" x14ac:dyDescent="0.25">
      <c r="C157" s="2">
        <v>44403</v>
      </c>
      <c r="D157">
        <v>4422.3</v>
      </c>
      <c r="E157" s="3">
        <f t="shared" si="22"/>
        <v>2.382253008416102E-3</v>
      </c>
      <c r="H157" s="2">
        <v>44403</v>
      </c>
      <c r="I157">
        <v>74.400000000000006</v>
      </c>
      <c r="J157" s="3">
        <f t="shared" si="23"/>
        <v>4.7265361242405657E-3</v>
      </c>
      <c r="K157" s="3"/>
      <c r="N157" s="2">
        <v>44403</v>
      </c>
      <c r="O157">
        <v>19.23</v>
      </c>
      <c r="P157" s="3">
        <f t="shared" si="24"/>
        <v>-1.3340174448435049E-2</v>
      </c>
      <c r="Q157" s="3"/>
      <c r="T157" s="2">
        <v>44403</v>
      </c>
      <c r="U157">
        <v>10.29</v>
      </c>
      <c r="V157" s="3">
        <f t="shared" si="25"/>
        <v>1.579466929911133E-2</v>
      </c>
      <c r="W157" s="3"/>
      <c r="Z157" s="2">
        <v>44403</v>
      </c>
      <c r="AA157">
        <v>193.64</v>
      </c>
      <c r="AB157" s="3">
        <f t="shared" si="26"/>
        <v>7.1777800894621269E-3</v>
      </c>
      <c r="AC157" s="3"/>
      <c r="AF157" s="2">
        <v>44403</v>
      </c>
      <c r="AG157">
        <v>48.35</v>
      </c>
      <c r="AH157" s="3">
        <f t="shared" si="27"/>
        <v>2.523324851569142E-2</v>
      </c>
      <c r="AI157" s="3"/>
      <c r="AL157" s="2">
        <v>44403</v>
      </c>
      <c r="AM157">
        <v>133.82</v>
      </c>
      <c r="AN157" s="3">
        <f t="shared" si="28"/>
        <v>6.695253140750701E-3</v>
      </c>
      <c r="AO157" s="3"/>
      <c r="AQ157" s="1"/>
      <c r="AR157" s="2">
        <v>44403</v>
      </c>
      <c r="AS157">
        <v>145.1</v>
      </c>
      <c r="AT157" s="3">
        <f t="shared" si="29"/>
        <v>2.9029582526955977E-3</v>
      </c>
      <c r="AU157" s="3"/>
      <c r="AX157" s="2">
        <v>44403</v>
      </c>
      <c r="AY157">
        <v>276.88</v>
      </c>
      <c r="AZ157" s="3">
        <f t="shared" si="30"/>
        <v>-2.1263560024508132E-3</v>
      </c>
      <c r="BA157" s="3"/>
      <c r="BD157" s="2">
        <v>44403</v>
      </c>
      <c r="BE157">
        <v>44.5</v>
      </c>
      <c r="BF157" s="3">
        <f t="shared" si="31"/>
        <v>1.5755120414133739E-3</v>
      </c>
      <c r="BG157" s="3"/>
      <c r="BJ157" s="2">
        <v>44403</v>
      </c>
      <c r="BK157">
        <v>49.21</v>
      </c>
      <c r="BL157" s="3">
        <f t="shared" si="32"/>
        <v>8.1350416920877855E-4</v>
      </c>
      <c r="BN157" s="1"/>
    </row>
    <row r="158" spans="3:66" x14ac:dyDescent="0.25">
      <c r="C158" s="2">
        <v>44404</v>
      </c>
      <c r="D158">
        <v>4401.46</v>
      </c>
      <c r="E158" s="3">
        <f t="shared" si="22"/>
        <v>-4.7124799312575627E-3</v>
      </c>
      <c r="H158" s="2">
        <v>44404</v>
      </c>
      <c r="I158">
        <v>72.37</v>
      </c>
      <c r="J158" s="3">
        <f t="shared" si="23"/>
        <v>-2.7284946236559193E-2</v>
      </c>
      <c r="K158" s="3"/>
      <c r="N158" s="2">
        <v>44404</v>
      </c>
      <c r="O158">
        <v>19.14</v>
      </c>
      <c r="P158" s="3">
        <f t="shared" si="24"/>
        <v>-4.6801872074883066E-3</v>
      </c>
      <c r="Q158" s="3"/>
      <c r="T158" s="2">
        <v>44404</v>
      </c>
      <c r="U158">
        <v>10.11</v>
      </c>
      <c r="V158" s="3">
        <f t="shared" si="25"/>
        <v>-1.7492711370262315E-2</v>
      </c>
      <c r="W158" s="3"/>
      <c r="Z158" s="2">
        <v>44404</v>
      </c>
      <c r="AA158">
        <v>192.6</v>
      </c>
      <c r="AB158" s="3">
        <f t="shared" si="26"/>
        <v>-5.3707911588514179E-3</v>
      </c>
      <c r="AC158" s="3"/>
      <c r="AF158" s="2">
        <v>44404</v>
      </c>
      <c r="AG158">
        <v>47.81</v>
      </c>
      <c r="AH158" s="3">
        <f t="shared" si="27"/>
        <v>-1.1168562564632833E-2</v>
      </c>
      <c r="AI158" s="3"/>
      <c r="AL158" s="2">
        <v>44404</v>
      </c>
      <c r="AM158">
        <v>133.63999999999999</v>
      </c>
      <c r="AN158" s="3">
        <f t="shared" si="28"/>
        <v>-1.3450904199672209E-3</v>
      </c>
      <c r="AO158" s="3"/>
      <c r="AQ158" s="1"/>
      <c r="AR158" s="2">
        <v>44404</v>
      </c>
      <c r="AS158">
        <v>142.94</v>
      </c>
      <c r="AT158" s="3">
        <f t="shared" si="29"/>
        <v>-1.4886285320468651E-2</v>
      </c>
      <c r="AU158" s="3"/>
      <c r="AX158" s="2">
        <v>44404</v>
      </c>
      <c r="AY158">
        <v>274.47000000000003</v>
      </c>
      <c r="AZ158" s="3">
        <f t="shared" si="30"/>
        <v>-8.7041317538282259E-3</v>
      </c>
      <c r="BA158" s="3"/>
      <c r="BD158" s="2">
        <v>44404</v>
      </c>
      <c r="BE158">
        <v>44.5</v>
      </c>
      <c r="BF158" s="3">
        <f t="shared" si="31"/>
        <v>0</v>
      </c>
      <c r="BG158" s="3"/>
      <c r="BJ158" s="2">
        <v>44404</v>
      </c>
      <c r="BK158">
        <v>49.39</v>
      </c>
      <c r="BL158" s="3">
        <f t="shared" si="32"/>
        <v>3.6577931314774048E-3</v>
      </c>
      <c r="BN158" s="1"/>
    </row>
    <row r="159" spans="3:66" x14ac:dyDescent="0.25">
      <c r="C159" s="2">
        <v>44405</v>
      </c>
      <c r="D159">
        <v>4400.6400000000003</v>
      </c>
      <c r="E159" s="3">
        <f t="shared" si="22"/>
        <v>-1.8630181803303003E-4</v>
      </c>
      <c r="H159" s="2">
        <v>44405</v>
      </c>
      <c r="I159">
        <v>73.67</v>
      </c>
      <c r="J159" s="3">
        <f t="shared" si="23"/>
        <v>1.7963244438303105E-2</v>
      </c>
      <c r="K159" s="3"/>
      <c r="N159" s="2">
        <v>44405</v>
      </c>
      <c r="O159">
        <v>19.440000000000001</v>
      </c>
      <c r="P159" s="3">
        <f t="shared" si="24"/>
        <v>1.5673981191222541E-2</v>
      </c>
      <c r="Q159" s="3"/>
      <c r="T159" s="2">
        <v>44405</v>
      </c>
      <c r="U159">
        <v>10.16</v>
      </c>
      <c r="V159" s="3">
        <f t="shared" si="25"/>
        <v>4.9455984174084922E-3</v>
      </c>
      <c r="W159" s="3"/>
      <c r="Z159" s="2">
        <v>44405</v>
      </c>
      <c r="AA159">
        <v>194.02</v>
      </c>
      <c r="AB159" s="3">
        <f t="shared" si="26"/>
        <v>7.3727933541019031E-3</v>
      </c>
      <c r="AC159" s="3"/>
      <c r="AF159" s="2">
        <v>44405</v>
      </c>
      <c r="AG159">
        <v>48.13</v>
      </c>
      <c r="AH159" s="3">
        <f t="shared" si="27"/>
        <v>6.6931604266888822E-3</v>
      </c>
      <c r="AI159" s="3"/>
      <c r="AL159" s="2">
        <v>44405</v>
      </c>
      <c r="AM159">
        <v>133.86000000000001</v>
      </c>
      <c r="AN159" s="3">
        <f t="shared" si="28"/>
        <v>1.646213708470734E-3</v>
      </c>
      <c r="AO159" s="3"/>
      <c r="AQ159" s="1"/>
      <c r="AR159" s="2">
        <v>44405</v>
      </c>
      <c r="AS159">
        <v>141.19999999999999</v>
      </c>
      <c r="AT159" s="3">
        <f t="shared" si="29"/>
        <v>-1.2172939694977014E-2</v>
      </c>
      <c r="AU159" s="3"/>
      <c r="AX159" s="2">
        <v>44405</v>
      </c>
      <c r="AY159">
        <v>274.17</v>
      </c>
      <c r="AZ159" s="3">
        <f t="shared" si="30"/>
        <v>-1.0930156301235394E-3</v>
      </c>
      <c r="BA159" s="3"/>
      <c r="BD159" s="2">
        <v>44405</v>
      </c>
      <c r="BE159">
        <v>44.32</v>
      </c>
      <c r="BF159" s="3">
        <f t="shared" si="31"/>
        <v>-4.044943820224689E-3</v>
      </c>
      <c r="BG159" s="3"/>
      <c r="BJ159" s="2">
        <v>44405</v>
      </c>
      <c r="BK159">
        <v>48.94</v>
      </c>
      <c r="BL159" s="3">
        <f t="shared" si="32"/>
        <v>-9.1111561044746603E-3</v>
      </c>
      <c r="BN159" s="1"/>
    </row>
    <row r="160" spans="3:66" x14ac:dyDescent="0.25">
      <c r="C160" s="2">
        <v>44406</v>
      </c>
      <c r="D160">
        <v>4419.1499999999996</v>
      </c>
      <c r="E160" s="3">
        <f t="shared" si="22"/>
        <v>4.2062063699823682E-3</v>
      </c>
      <c r="H160" s="2">
        <v>44406</v>
      </c>
      <c r="I160">
        <v>75.16</v>
      </c>
      <c r="J160" s="3">
        <f t="shared" si="23"/>
        <v>2.0225329170625583E-2</v>
      </c>
      <c r="K160" s="3"/>
      <c r="N160" s="2">
        <v>44406</v>
      </c>
      <c r="O160">
        <v>19.59</v>
      </c>
      <c r="P160" s="3">
        <f t="shared" si="24"/>
        <v>7.7160493827159726E-3</v>
      </c>
      <c r="Q160" s="3"/>
      <c r="T160" s="2">
        <v>44406</v>
      </c>
      <c r="U160">
        <v>10.55</v>
      </c>
      <c r="V160" s="3">
        <f t="shared" si="25"/>
        <v>3.8385826771653697E-2</v>
      </c>
      <c r="W160" s="3"/>
      <c r="Z160" s="2">
        <v>44406</v>
      </c>
      <c r="AA160">
        <v>195.04</v>
      </c>
      <c r="AB160" s="3">
        <f t="shared" si="26"/>
        <v>5.2571899804143563E-3</v>
      </c>
      <c r="AC160" s="3"/>
      <c r="AF160" s="2">
        <v>44406</v>
      </c>
      <c r="AG160">
        <v>48.72</v>
      </c>
      <c r="AH160" s="3">
        <f t="shared" si="27"/>
        <v>1.2258466652815159E-2</v>
      </c>
      <c r="AI160" s="3"/>
      <c r="AL160" s="2">
        <v>44406</v>
      </c>
      <c r="AM160">
        <v>135.01</v>
      </c>
      <c r="AN160" s="3">
        <f t="shared" si="28"/>
        <v>8.5910652920959674E-3</v>
      </c>
      <c r="AO160" s="3"/>
      <c r="AQ160" s="1"/>
      <c r="AR160" s="2">
        <v>44406</v>
      </c>
      <c r="AS160">
        <v>141.84</v>
      </c>
      <c r="AT160" s="3">
        <f t="shared" si="29"/>
        <v>4.5325779036828884E-3</v>
      </c>
      <c r="AU160" s="3"/>
      <c r="AX160" s="2">
        <v>44406</v>
      </c>
      <c r="AY160">
        <v>274.44</v>
      </c>
      <c r="AZ160" s="3">
        <f t="shared" si="30"/>
        <v>9.8479045847454927E-4</v>
      </c>
      <c r="BA160" s="3"/>
      <c r="BD160" s="2">
        <v>44406</v>
      </c>
      <c r="BE160">
        <v>44.38</v>
      </c>
      <c r="BF160" s="3">
        <f t="shared" si="31"/>
        <v>1.3537906137184308E-3</v>
      </c>
      <c r="BG160" s="3"/>
      <c r="BJ160" s="2">
        <v>44406</v>
      </c>
      <c r="BK160">
        <v>49.21</v>
      </c>
      <c r="BL160" s="3">
        <f t="shared" si="32"/>
        <v>5.5169595422968065E-3</v>
      </c>
      <c r="BN160" s="1"/>
    </row>
    <row r="161" spans="3:66" x14ac:dyDescent="0.25">
      <c r="C161" s="2">
        <v>44407</v>
      </c>
      <c r="D161">
        <v>4395.26</v>
      </c>
      <c r="E161" s="3">
        <f t="shared" si="22"/>
        <v>-5.4060169942181657E-3</v>
      </c>
      <c r="H161" s="2">
        <v>44407</v>
      </c>
      <c r="I161">
        <v>75.650000000000006</v>
      </c>
      <c r="J161" s="3">
        <f t="shared" si="23"/>
        <v>6.5194252261842056E-3</v>
      </c>
      <c r="K161" s="3"/>
      <c r="N161" s="2">
        <v>44407</v>
      </c>
      <c r="O161">
        <v>19.43</v>
      </c>
      <c r="P161" s="3">
        <f t="shared" si="24"/>
        <v>-8.167432363450744E-3</v>
      </c>
      <c r="Q161" s="3"/>
      <c r="T161" s="2">
        <v>44407</v>
      </c>
      <c r="U161">
        <v>10.23</v>
      </c>
      <c r="V161" s="3">
        <f t="shared" si="25"/>
        <v>-3.033175355450235E-2</v>
      </c>
      <c r="W161" s="3"/>
      <c r="Z161" s="2">
        <v>44407</v>
      </c>
      <c r="AA161">
        <v>189.71</v>
      </c>
      <c r="AB161" s="3">
        <f t="shared" si="26"/>
        <v>-2.7327727645611088E-2</v>
      </c>
      <c r="AC161" s="3"/>
      <c r="AF161" s="2">
        <v>44407</v>
      </c>
      <c r="AG161">
        <v>47.59</v>
      </c>
      <c r="AH161" s="3">
        <f t="shared" si="27"/>
        <v>-2.3193760262725682E-2</v>
      </c>
      <c r="AI161" s="3"/>
      <c r="AL161" s="2">
        <v>44407</v>
      </c>
      <c r="AM161">
        <v>133.93</v>
      </c>
      <c r="AN161" s="3">
        <f t="shared" si="28"/>
        <v>-7.9994074512997893E-3</v>
      </c>
      <c r="AO161" s="3"/>
      <c r="AQ161" s="1"/>
      <c r="AR161" s="2">
        <v>44407</v>
      </c>
      <c r="AS161">
        <v>142.05000000000001</v>
      </c>
      <c r="AT161" s="3">
        <f t="shared" si="29"/>
        <v>1.4805414551608553E-3</v>
      </c>
      <c r="AU161" s="3"/>
      <c r="AX161" s="2">
        <v>44407</v>
      </c>
      <c r="AY161">
        <v>272.91000000000003</v>
      </c>
      <c r="AZ161" s="3">
        <f t="shared" si="30"/>
        <v>-5.574989068648839E-3</v>
      </c>
      <c r="BA161" s="3"/>
      <c r="BD161" s="2">
        <v>44407</v>
      </c>
      <c r="BE161">
        <v>44.47</v>
      </c>
      <c r="BF161" s="3">
        <f t="shared" si="31"/>
        <v>2.0279405137448858E-3</v>
      </c>
      <c r="BG161" s="3"/>
      <c r="BJ161" s="2">
        <v>44407</v>
      </c>
      <c r="BK161">
        <v>49.19</v>
      </c>
      <c r="BL161" s="3">
        <f t="shared" si="32"/>
        <v>-4.0642145905311899E-4</v>
      </c>
      <c r="BN161" s="1"/>
    </row>
    <row r="162" spans="3:66" x14ac:dyDescent="0.25">
      <c r="C162" s="2">
        <v>44410</v>
      </c>
      <c r="D162">
        <v>4387.16</v>
      </c>
      <c r="E162" s="3">
        <f t="shared" si="22"/>
        <v>-1.8428943907755624E-3</v>
      </c>
      <c r="H162" s="2">
        <v>44410</v>
      </c>
      <c r="I162">
        <v>75.709999999999994</v>
      </c>
      <c r="J162" s="3">
        <f t="shared" si="23"/>
        <v>7.9312623925953396E-4</v>
      </c>
      <c r="K162" s="3"/>
      <c r="N162" s="2">
        <v>44410</v>
      </c>
      <c r="O162">
        <v>19.68</v>
      </c>
      <c r="P162" s="3">
        <f t="shared" si="24"/>
        <v>1.286670097786935E-2</v>
      </c>
      <c r="Q162" s="3"/>
      <c r="T162" s="2">
        <v>44410</v>
      </c>
      <c r="U162">
        <v>10.199999999999999</v>
      </c>
      <c r="V162" s="3">
        <f t="shared" si="25"/>
        <v>-2.9325513196482023E-3</v>
      </c>
      <c r="W162" s="3"/>
      <c r="Z162" s="2">
        <v>44410</v>
      </c>
      <c r="AA162">
        <v>188.25</v>
      </c>
      <c r="AB162" s="3">
        <f t="shared" si="26"/>
        <v>-7.6959569869802236E-3</v>
      </c>
      <c r="AC162" s="3"/>
      <c r="AF162" s="2">
        <v>44410</v>
      </c>
      <c r="AG162">
        <v>47.6</v>
      </c>
      <c r="AH162" s="3">
        <f t="shared" si="27"/>
        <v>2.1012817818855112E-4</v>
      </c>
      <c r="AI162" s="3"/>
      <c r="AL162" s="2">
        <v>44410</v>
      </c>
      <c r="AM162">
        <v>133.38999999999999</v>
      </c>
      <c r="AN162" s="3">
        <f t="shared" si="28"/>
        <v>-4.0319569924589516E-3</v>
      </c>
      <c r="AO162" s="3"/>
      <c r="AQ162" s="1"/>
      <c r="AR162" s="2">
        <v>44410</v>
      </c>
      <c r="AS162">
        <v>141.72</v>
      </c>
      <c r="AT162" s="3">
        <f t="shared" si="29"/>
        <v>-2.3231256599789418E-3</v>
      </c>
      <c r="AU162" s="3"/>
      <c r="AX162" s="2">
        <v>44410</v>
      </c>
      <c r="AY162">
        <v>272.83</v>
      </c>
      <c r="AZ162" s="3">
        <f t="shared" si="30"/>
        <v>-2.9313693158927734E-4</v>
      </c>
      <c r="BA162" s="3"/>
      <c r="BD162" s="2">
        <v>44410</v>
      </c>
      <c r="BE162">
        <v>44.37</v>
      </c>
      <c r="BF162" s="3">
        <f t="shared" si="31"/>
        <v>-2.2487069934787884E-3</v>
      </c>
      <c r="BG162" s="3"/>
      <c r="BJ162" s="2">
        <v>44410</v>
      </c>
      <c r="BK162">
        <v>49.06</v>
      </c>
      <c r="BL162" s="3">
        <f t="shared" si="32"/>
        <v>-2.6428135799958508E-3</v>
      </c>
      <c r="BN162" s="1"/>
    </row>
    <row r="163" spans="3:66" x14ac:dyDescent="0.25">
      <c r="C163" s="2">
        <v>44411</v>
      </c>
      <c r="D163">
        <v>4423.1499999999996</v>
      </c>
      <c r="E163" s="3">
        <f t="shared" si="22"/>
        <v>8.2034847144849543E-3</v>
      </c>
      <c r="H163" s="2">
        <v>44411</v>
      </c>
      <c r="I163">
        <v>78.849999999999994</v>
      </c>
      <c r="J163" s="3">
        <f t="shared" si="23"/>
        <v>4.1474045700700124E-2</v>
      </c>
      <c r="K163" s="3"/>
      <c r="N163" s="2">
        <v>44411</v>
      </c>
      <c r="O163">
        <v>19.75</v>
      </c>
      <c r="P163" s="3">
        <f t="shared" si="24"/>
        <v>3.5569105691057867E-3</v>
      </c>
      <c r="Q163" s="3"/>
      <c r="T163" s="2">
        <v>44411</v>
      </c>
      <c r="U163">
        <v>10.28</v>
      </c>
      <c r="V163" s="3">
        <f t="shared" si="25"/>
        <v>7.8431372549019329E-3</v>
      </c>
      <c r="W163" s="3"/>
      <c r="Z163" s="2">
        <v>44411</v>
      </c>
      <c r="AA163">
        <v>191.32</v>
      </c>
      <c r="AB163" s="3">
        <f t="shared" si="26"/>
        <v>1.6308100929614877E-2</v>
      </c>
      <c r="AC163" s="3"/>
      <c r="AF163" s="2">
        <v>44411</v>
      </c>
      <c r="AG163">
        <v>48.11</v>
      </c>
      <c r="AH163" s="3">
        <f t="shared" si="27"/>
        <v>1.0714285714285676E-2</v>
      </c>
      <c r="AI163" s="3"/>
      <c r="AL163" s="2">
        <v>44411</v>
      </c>
      <c r="AM163">
        <v>134.91</v>
      </c>
      <c r="AN163" s="3">
        <f t="shared" si="28"/>
        <v>1.1395157058250227E-2</v>
      </c>
      <c r="AO163" s="3"/>
      <c r="AQ163" s="1"/>
      <c r="AR163" s="2">
        <v>44411</v>
      </c>
      <c r="AS163">
        <v>143.52000000000001</v>
      </c>
      <c r="AT163" s="3">
        <f t="shared" si="29"/>
        <v>1.2701100762066098E-2</v>
      </c>
      <c r="AU163" s="3"/>
      <c r="AX163" s="2">
        <v>44411</v>
      </c>
      <c r="AY163">
        <v>275.02999999999997</v>
      </c>
      <c r="AZ163" s="3">
        <f t="shared" si="30"/>
        <v>8.0636293662719183E-3</v>
      </c>
      <c r="BA163" s="3"/>
      <c r="BD163" s="2">
        <v>44411</v>
      </c>
      <c r="BE163">
        <v>44.87</v>
      </c>
      <c r="BF163" s="3">
        <f t="shared" si="31"/>
        <v>1.126887536623844E-2</v>
      </c>
      <c r="BG163" s="3"/>
      <c r="BJ163" s="2">
        <v>44411</v>
      </c>
      <c r="BK163">
        <v>49.09</v>
      </c>
      <c r="BL163" s="3">
        <f t="shared" si="32"/>
        <v>6.1149612719124669E-4</v>
      </c>
      <c r="BN163" s="1"/>
    </row>
    <row r="164" spans="3:66" x14ac:dyDescent="0.25">
      <c r="C164" s="2">
        <v>44412</v>
      </c>
      <c r="D164">
        <v>4402.66</v>
      </c>
      <c r="E164" s="3">
        <f t="shared" si="22"/>
        <v>-4.6324452030791496E-3</v>
      </c>
      <c r="H164" s="2">
        <v>44412</v>
      </c>
      <c r="I164">
        <v>79.94</v>
      </c>
      <c r="J164" s="3">
        <f t="shared" si="23"/>
        <v>1.382371591629683E-2</v>
      </c>
      <c r="K164" s="3"/>
      <c r="N164" s="2">
        <v>44412</v>
      </c>
      <c r="O164">
        <v>20.2</v>
      </c>
      <c r="P164" s="3">
        <f t="shared" si="24"/>
        <v>2.2784810126582178E-2</v>
      </c>
      <c r="Q164" s="3"/>
      <c r="T164" s="2">
        <v>44412</v>
      </c>
      <c r="U164">
        <v>9.77</v>
      </c>
      <c r="V164" s="3">
        <f t="shared" si="25"/>
        <v>-4.9610894941634176E-2</v>
      </c>
      <c r="W164" s="3"/>
      <c r="Z164" s="2">
        <v>44412</v>
      </c>
      <c r="AA164">
        <v>187.67</v>
      </c>
      <c r="AB164" s="3">
        <f t="shared" si="26"/>
        <v>-1.9077984528538594E-2</v>
      </c>
      <c r="AC164" s="3"/>
      <c r="AF164" s="2">
        <v>44412</v>
      </c>
      <c r="AG164">
        <v>46.99</v>
      </c>
      <c r="AH164" s="3">
        <f t="shared" si="27"/>
        <v>-2.3279983371440438E-2</v>
      </c>
      <c r="AI164" s="3"/>
      <c r="AL164" s="2">
        <v>44412</v>
      </c>
      <c r="AM164">
        <v>133.46</v>
      </c>
      <c r="AN164" s="3">
        <f t="shared" si="28"/>
        <v>-1.0747906011414954E-2</v>
      </c>
      <c r="AO164" s="3"/>
      <c r="AQ164" s="1"/>
      <c r="AR164" s="2">
        <v>44412</v>
      </c>
      <c r="AS164">
        <v>143.12</v>
      </c>
      <c r="AT164" s="3">
        <f t="shared" si="29"/>
        <v>-2.787068004459381E-3</v>
      </c>
      <c r="AU164" s="3"/>
      <c r="AX164" s="2">
        <v>44412</v>
      </c>
      <c r="AY164">
        <v>274.45</v>
      </c>
      <c r="AZ164" s="3">
        <f t="shared" si="30"/>
        <v>-2.1088608515433815E-3</v>
      </c>
      <c r="BA164" s="3"/>
      <c r="BD164" s="2">
        <v>44412</v>
      </c>
      <c r="BE164">
        <v>44.56</v>
      </c>
      <c r="BF164" s="3">
        <f t="shared" si="31"/>
        <v>-6.9088477824825745E-3</v>
      </c>
      <c r="BG164" s="3"/>
      <c r="BJ164" s="2">
        <v>44412</v>
      </c>
      <c r="BK164">
        <v>48.39</v>
      </c>
      <c r="BL164" s="3">
        <f t="shared" si="32"/>
        <v>-1.4259523324506085E-2</v>
      </c>
      <c r="BN164" s="1"/>
    </row>
    <row r="165" spans="3:66" x14ac:dyDescent="0.25">
      <c r="C165" s="2">
        <v>44413</v>
      </c>
      <c r="D165">
        <v>4429.1000000000004</v>
      </c>
      <c r="E165" s="3">
        <f t="shared" si="22"/>
        <v>6.0054603353427716E-3</v>
      </c>
      <c r="H165" s="2">
        <v>44413</v>
      </c>
      <c r="I165">
        <v>79.459999999999994</v>
      </c>
      <c r="J165" s="3">
        <f t="shared" si="23"/>
        <v>-6.0045033775332213E-3</v>
      </c>
      <c r="K165" s="3"/>
      <c r="N165" s="2">
        <v>44413</v>
      </c>
      <c r="O165">
        <v>20.57</v>
      </c>
      <c r="P165" s="3">
        <f t="shared" si="24"/>
        <v>1.8316831683168333E-2</v>
      </c>
      <c r="Q165" s="3"/>
      <c r="T165" s="2">
        <v>44413</v>
      </c>
      <c r="U165">
        <v>10.050000000000001</v>
      </c>
      <c r="V165" s="3">
        <f t="shared" si="25"/>
        <v>2.8659160696008268E-2</v>
      </c>
      <c r="W165" s="3"/>
      <c r="Z165" s="2">
        <v>44413</v>
      </c>
      <c r="AA165">
        <v>190.12</v>
      </c>
      <c r="AB165" s="3">
        <f t="shared" si="26"/>
        <v>1.3054830287206443E-2</v>
      </c>
      <c r="AC165" s="3"/>
      <c r="AF165" s="2">
        <v>44413</v>
      </c>
      <c r="AG165">
        <v>47.29</v>
      </c>
      <c r="AH165" s="3">
        <f t="shared" si="27"/>
        <v>6.384337092998349E-3</v>
      </c>
      <c r="AI165" s="3"/>
      <c r="AL165" s="2">
        <v>44413</v>
      </c>
      <c r="AM165">
        <v>135.13999999999999</v>
      </c>
      <c r="AN165" s="3">
        <f t="shared" si="28"/>
        <v>1.2588041360707125E-2</v>
      </c>
      <c r="AO165" s="3"/>
      <c r="AQ165" s="1"/>
      <c r="AR165" s="2">
        <v>44413</v>
      </c>
      <c r="AS165">
        <v>143.22</v>
      </c>
      <c r="AT165" s="3">
        <f t="shared" si="29"/>
        <v>6.9871436556723232E-4</v>
      </c>
      <c r="AU165" s="3"/>
      <c r="AX165" s="2">
        <v>44413</v>
      </c>
      <c r="AY165">
        <v>277.33</v>
      </c>
      <c r="AZ165" s="3">
        <f t="shared" si="30"/>
        <v>1.0493714702131562E-2</v>
      </c>
      <c r="BA165" s="3"/>
      <c r="BD165" s="2">
        <v>44413</v>
      </c>
      <c r="BE165">
        <v>45.39</v>
      </c>
      <c r="BF165" s="3">
        <f t="shared" si="31"/>
        <v>1.8626570915619256E-2</v>
      </c>
      <c r="BG165" s="3"/>
      <c r="BJ165" s="2">
        <v>44413</v>
      </c>
      <c r="BK165">
        <v>48.73</v>
      </c>
      <c r="BL165" s="3">
        <f t="shared" si="32"/>
        <v>7.0262450919611474E-3</v>
      </c>
      <c r="BN165" s="1"/>
    </row>
    <row r="166" spans="3:66" x14ac:dyDescent="0.25">
      <c r="C166" s="2">
        <v>44414</v>
      </c>
      <c r="D166">
        <v>4436.5200000000004</v>
      </c>
      <c r="E166" s="3">
        <f t="shared" si="22"/>
        <v>1.6752839177258672E-3</v>
      </c>
      <c r="H166" s="2">
        <v>44414</v>
      </c>
      <c r="I166">
        <v>79.959999999999994</v>
      </c>
      <c r="J166" s="3">
        <f t="shared" si="23"/>
        <v>6.2924742008558798E-3</v>
      </c>
      <c r="K166" s="3"/>
      <c r="N166" s="2">
        <v>44414</v>
      </c>
      <c r="O166">
        <v>20.3</v>
      </c>
      <c r="P166" s="3">
        <f t="shared" si="24"/>
        <v>-1.3125911521633449E-2</v>
      </c>
      <c r="Q166" s="3"/>
      <c r="T166" s="2">
        <v>44414</v>
      </c>
      <c r="U166">
        <v>10.119999999999999</v>
      </c>
      <c r="V166" s="3">
        <f t="shared" si="25"/>
        <v>6.9651741293530467E-3</v>
      </c>
      <c r="W166" s="3"/>
      <c r="Z166" s="2">
        <v>44414</v>
      </c>
      <c r="AA166">
        <v>191.18</v>
      </c>
      <c r="AB166" s="3">
        <f t="shared" si="26"/>
        <v>5.5754260467073546E-3</v>
      </c>
      <c r="AC166" s="3"/>
      <c r="AF166" s="2">
        <v>44414</v>
      </c>
      <c r="AG166">
        <v>47.83</v>
      </c>
      <c r="AH166" s="3">
        <f t="shared" si="27"/>
        <v>1.141890463100026E-2</v>
      </c>
      <c r="AI166" s="3"/>
      <c r="AL166" s="2">
        <v>44414</v>
      </c>
      <c r="AM166">
        <v>138.97999999999999</v>
      </c>
      <c r="AN166" s="3">
        <f t="shared" si="28"/>
        <v>2.8414977060825741E-2</v>
      </c>
      <c r="AO166" s="3"/>
      <c r="AQ166" s="1"/>
      <c r="AR166" s="2">
        <v>44414</v>
      </c>
      <c r="AS166">
        <v>142.54</v>
      </c>
      <c r="AT166" s="3">
        <f t="shared" si="29"/>
        <v>-4.7479402318112429E-3</v>
      </c>
      <c r="AU166" s="3"/>
      <c r="AX166" s="2">
        <v>44414</v>
      </c>
      <c r="AY166">
        <v>277.27</v>
      </c>
      <c r="AZ166" s="3">
        <f t="shared" si="30"/>
        <v>-2.1634875419174193E-4</v>
      </c>
      <c r="BA166" s="3"/>
      <c r="BD166" s="2">
        <v>44414</v>
      </c>
      <c r="BE166">
        <v>45.31</v>
      </c>
      <c r="BF166" s="3">
        <f t="shared" si="31"/>
        <v>-1.7625027539105442E-3</v>
      </c>
      <c r="BG166" s="3"/>
      <c r="BJ166" s="2">
        <v>44414</v>
      </c>
      <c r="BK166">
        <v>48.85</v>
      </c>
      <c r="BL166" s="3">
        <f t="shared" si="32"/>
        <v>2.462548737943937E-3</v>
      </c>
      <c r="BN166" s="1"/>
    </row>
    <row r="167" spans="3:66" x14ac:dyDescent="0.25">
      <c r="C167" s="2">
        <v>44417</v>
      </c>
      <c r="D167">
        <v>4432.3500000000004</v>
      </c>
      <c r="E167" s="3">
        <f t="shared" si="22"/>
        <v>-9.3992588785807296E-4</v>
      </c>
      <c r="H167" s="2">
        <v>44417</v>
      </c>
      <c r="I167">
        <v>78.22</v>
      </c>
      <c r="J167" s="3">
        <f t="shared" si="23"/>
        <v>-2.1760880440220065E-2</v>
      </c>
      <c r="K167" s="3"/>
      <c r="N167" s="2">
        <v>44417</v>
      </c>
      <c r="O167">
        <v>20.23</v>
      </c>
      <c r="P167" s="3">
        <f t="shared" si="24"/>
        <v>-3.4482758620689724E-3</v>
      </c>
      <c r="Q167" s="3"/>
      <c r="T167" s="2">
        <v>44417</v>
      </c>
      <c r="U167">
        <v>10.08</v>
      </c>
      <c r="V167" s="3">
        <f t="shared" si="25"/>
        <v>-3.9525691699603405E-3</v>
      </c>
      <c r="W167" s="3"/>
      <c r="Z167" s="2">
        <v>44417</v>
      </c>
      <c r="AA167">
        <v>191.68</v>
      </c>
      <c r="AB167" s="3">
        <f t="shared" si="26"/>
        <v>2.6153363322523049E-3</v>
      </c>
      <c r="AC167" s="3"/>
      <c r="AF167" s="2">
        <v>44417</v>
      </c>
      <c r="AG167">
        <v>47.29</v>
      </c>
      <c r="AH167" s="3">
        <f t="shared" si="27"/>
        <v>-1.1289985364833721E-2</v>
      </c>
      <c r="AI167" s="3"/>
      <c r="AL167" s="2">
        <v>44417</v>
      </c>
      <c r="AM167">
        <v>138.83000000000001</v>
      </c>
      <c r="AN167" s="3">
        <f t="shared" si="28"/>
        <v>-1.0792919844579973E-3</v>
      </c>
      <c r="AO167" s="3"/>
      <c r="AQ167" s="1"/>
      <c r="AR167" s="2">
        <v>44417</v>
      </c>
      <c r="AS167">
        <v>142.49</v>
      </c>
      <c r="AT167" s="3">
        <f t="shared" si="29"/>
        <v>-3.507787287777564E-4</v>
      </c>
      <c r="AU167" s="3"/>
      <c r="AX167" s="2">
        <v>44417</v>
      </c>
      <c r="AY167">
        <v>276.19</v>
      </c>
      <c r="AZ167" s="3">
        <f t="shared" si="30"/>
        <v>-3.8951202798716E-3</v>
      </c>
      <c r="BA167" s="3"/>
      <c r="BD167" s="2">
        <v>44417</v>
      </c>
      <c r="BE167">
        <v>45.42</v>
      </c>
      <c r="BF167" s="3">
        <f t="shared" si="31"/>
        <v>2.427720150077306E-3</v>
      </c>
      <c r="BG167" s="3"/>
      <c r="BJ167" s="2">
        <v>44417</v>
      </c>
      <c r="BK167">
        <v>48.86</v>
      </c>
      <c r="BL167" s="3">
        <f t="shared" si="32"/>
        <v>2.0470829068575114E-4</v>
      </c>
      <c r="BN167" s="1"/>
    </row>
    <row r="168" spans="3:66" x14ac:dyDescent="0.25">
      <c r="C168" s="2">
        <v>44418</v>
      </c>
      <c r="D168">
        <v>4436.75</v>
      </c>
      <c r="E168" s="3">
        <f t="shared" si="22"/>
        <v>9.9270138865370505E-4</v>
      </c>
      <c r="H168" s="2">
        <v>44418</v>
      </c>
      <c r="I168">
        <v>74.02</v>
      </c>
      <c r="J168" s="3">
        <f t="shared" si="23"/>
        <v>-5.3694707236001005E-2</v>
      </c>
      <c r="K168" s="3"/>
      <c r="N168" s="2">
        <v>44418</v>
      </c>
      <c r="O168">
        <v>19.87</v>
      </c>
      <c r="P168" s="3">
        <f t="shared" si="24"/>
        <v>-1.7795353435491768E-2</v>
      </c>
      <c r="Q168" s="3"/>
      <c r="T168" s="2">
        <v>44418</v>
      </c>
      <c r="U168">
        <v>10.130000000000001</v>
      </c>
      <c r="V168" s="3">
        <f t="shared" si="25"/>
        <v>4.9603174603174427E-3</v>
      </c>
      <c r="W168" s="3"/>
      <c r="Z168" s="2">
        <v>44418</v>
      </c>
      <c r="AA168">
        <v>196.43</v>
      </c>
      <c r="AB168" s="3">
        <f t="shared" si="26"/>
        <v>2.4780884808013326E-2</v>
      </c>
      <c r="AC168" s="3"/>
      <c r="AF168" s="2">
        <v>44418</v>
      </c>
      <c r="AG168">
        <v>48.1</v>
      </c>
      <c r="AH168" s="3">
        <f t="shared" si="27"/>
        <v>1.7128356946500389E-2</v>
      </c>
      <c r="AI168" s="3"/>
      <c r="AL168" s="2">
        <v>44418</v>
      </c>
      <c r="AM168">
        <v>140.53</v>
      </c>
      <c r="AN168" s="3">
        <f t="shared" si="28"/>
        <v>1.2245191961391511E-2</v>
      </c>
      <c r="AO168" s="3"/>
      <c r="AQ168" s="1"/>
      <c r="AR168" s="2">
        <v>44418</v>
      </c>
      <c r="AS168">
        <v>142.01</v>
      </c>
      <c r="AT168" s="3">
        <f t="shared" si="29"/>
        <v>-3.3686574496457622E-3</v>
      </c>
      <c r="AU168" s="3"/>
      <c r="AX168" s="2">
        <v>44418</v>
      </c>
      <c r="AY168">
        <v>274.38</v>
      </c>
      <c r="AZ168" s="3">
        <f t="shared" si="30"/>
        <v>-6.5534595749303648E-3</v>
      </c>
      <c r="BA168" s="3"/>
      <c r="BD168" s="2">
        <v>44418</v>
      </c>
      <c r="BE168">
        <v>46.38</v>
      </c>
      <c r="BF168" s="3">
        <f t="shared" si="31"/>
        <v>2.1136063408190298E-2</v>
      </c>
      <c r="BG168" s="3"/>
      <c r="BJ168" s="2">
        <v>44418</v>
      </c>
      <c r="BK168">
        <v>48.99</v>
      </c>
      <c r="BL168" s="3">
        <f t="shared" si="32"/>
        <v>2.6606631191159469E-3</v>
      </c>
      <c r="BN168" s="1"/>
    </row>
    <row r="169" spans="3:66" x14ac:dyDescent="0.25">
      <c r="C169" s="2">
        <v>44419</v>
      </c>
      <c r="D169">
        <v>4447.7</v>
      </c>
      <c r="E169" s="3">
        <f t="shared" si="22"/>
        <v>2.4680227644109376E-3</v>
      </c>
      <c r="H169" s="2">
        <v>44419</v>
      </c>
      <c r="I169">
        <v>73.16</v>
      </c>
      <c r="J169" s="3">
        <f t="shared" si="23"/>
        <v>-1.1618481491488808E-2</v>
      </c>
      <c r="K169" s="3"/>
      <c r="N169" s="2">
        <v>44419</v>
      </c>
      <c r="O169">
        <v>19.63</v>
      </c>
      <c r="P169" s="3">
        <f t="shared" si="24"/>
        <v>-1.2078510317060975E-2</v>
      </c>
      <c r="Q169" s="3"/>
      <c r="T169" s="2">
        <v>44419</v>
      </c>
      <c r="U169">
        <v>10.220000000000001</v>
      </c>
      <c r="V169" s="3">
        <f t="shared" si="25"/>
        <v>8.884501480750151E-3</v>
      </c>
      <c r="W169" s="3"/>
      <c r="Z169" s="2">
        <v>44419</v>
      </c>
      <c r="AA169">
        <v>203.39</v>
      </c>
      <c r="AB169" s="3">
        <f t="shared" si="26"/>
        <v>3.5432469582039383E-2</v>
      </c>
      <c r="AC169" s="3"/>
      <c r="AF169" s="2">
        <v>44419</v>
      </c>
      <c r="AG169">
        <v>48.24</v>
      </c>
      <c r="AH169" s="3">
        <f t="shared" si="27"/>
        <v>2.9106029106029663E-3</v>
      </c>
      <c r="AI169" s="3"/>
      <c r="AL169" s="2">
        <v>44419</v>
      </c>
      <c r="AM169">
        <v>142.21</v>
      </c>
      <c r="AN169" s="3">
        <f t="shared" si="28"/>
        <v>1.1954742759553216E-2</v>
      </c>
      <c r="AO169" s="3"/>
      <c r="AQ169" s="1"/>
      <c r="AR169" s="2">
        <v>44419</v>
      </c>
      <c r="AS169">
        <v>142.27000000000001</v>
      </c>
      <c r="AT169" s="3">
        <f t="shared" si="29"/>
        <v>1.8308569819027731E-3</v>
      </c>
      <c r="AU169" s="3"/>
      <c r="AX169" s="2">
        <v>44419</v>
      </c>
      <c r="AY169">
        <v>274.87</v>
      </c>
      <c r="AZ169" s="3">
        <f t="shared" si="30"/>
        <v>1.7858444493039638E-3</v>
      </c>
      <c r="BA169" s="3"/>
      <c r="BD169" s="2">
        <v>44419</v>
      </c>
      <c r="BE169">
        <v>46.8</v>
      </c>
      <c r="BF169" s="3">
        <f t="shared" si="31"/>
        <v>9.0556274256143876E-3</v>
      </c>
      <c r="BG169" s="3"/>
      <c r="BJ169" s="2">
        <v>44419</v>
      </c>
      <c r="BK169">
        <v>48.93</v>
      </c>
      <c r="BL169" s="3">
        <f t="shared" si="32"/>
        <v>-1.2247397428046813E-3</v>
      </c>
      <c r="BN169" s="1"/>
    </row>
    <row r="170" spans="3:66" x14ac:dyDescent="0.25">
      <c r="C170" s="2">
        <v>44420</v>
      </c>
      <c r="D170">
        <v>4460.83</v>
      </c>
      <c r="E170" s="3">
        <f t="shared" si="22"/>
        <v>2.9520875958359838E-3</v>
      </c>
      <c r="H170" s="2">
        <v>44420</v>
      </c>
      <c r="I170">
        <v>68.5</v>
      </c>
      <c r="J170" s="3">
        <f t="shared" si="23"/>
        <v>-6.3696008747949673E-2</v>
      </c>
      <c r="K170" s="3"/>
      <c r="N170" s="2">
        <v>44420</v>
      </c>
      <c r="O170">
        <v>19.84</v>
      </c>
      <c r="P170" s="3">
        <f t="shared" si="24"/>
        <v>1.069791136016307E-2</v>
      </c>
      <c r="Q170" s="3"/>
      <c r="T170" s="2">
        <v>44420</v>
      </c>
      <c r="U170">
        <v>10.19</v>
      </c>
      <c r="V170" s="3">
        <f t="shared" si="25"/>
        <v>-2.9354207436400603E-3</v>
      </c>
      <c r="W170" s="3"/>
      <c r="Z170" s="2">
        <v>44420</v>
      </c>
      <c r="AA170">
        <v>202.09</v>
      </c>
      <c r="AB170" s="3">
        <f t="shared" si="26"/>
        <v>-6.3916613402821287E-3</v>
      </c>
      <c r="AC170" s="3"/>
      <c r="AF170" s="2">
        <v>44420</v>
      </c>
      <c r="AG170">
        <v>48.13</v>
      </c>
      <c r="AH170" s="3">
        <f t="shared" si="27"/>
        <v>-2.280265339966836E-3</v>
      </c>
      <c r="AI170" s="3"/>
      <c r="AL170" s="2">
        <v>44420</v>
      </c>
      <c r="AM170">
        <v>142.76</v>
      </c>
      <c r="AN170" s="3">
        <f t="shared" si="28"/>
        <v>3.8675198649882336E-3</v>
      </c>
      <c r="AO170" s="3"/>
      <c r="AQ170" s="1"/>
      <c r="AR170" s="2">
        <v>44420</v>
      </c>
      <c r="AS170">
        <v>145.22</v>
      </c>
      <c r="AT170" s="3">
        <f t="shared" si="29"/>
        <v>2.0735221761439382E-2</v>
      </c>
      <c r="AU170" s="3"/>
      <c r="AX170" s="2">
        <v>44420</v>
      </c>
      <c r="AY170">
        <v>277.61</v>
      </c>
      <c r="AZ170" s="3">
        <f t="shared" si="30"/>
        <v>9.9683486739186034E-3</v>
      </c>
      <c r="BA170" s="3"/>
      <c r="BD170" s="2">
        <v>44420</v>
      </c>
      <c r="BE170">
        <v>46.67</v>
      </c>
      <c r="BF170" s="3">
        <f t="shared" si="31"/>
        <v>-2.7777777777776569E-3</v>
      </c>
      <c r="BG170" s="3"/>
      <c r="BJ170" s="2">
        <v>44420</v>
      </c>
      <c r="BK170">
        <v>49.02</v>
      </c>
      <c r="BL170" s="3">
        <f t="shared" si="32"/>
        <v>1.8393623543839777E-3</v>
      </c>
      <c r="BN170" s="1"/>
    </row>
    <row r="171" spans="3:66" x14ac:dyDescent="0.25">
      <c r="C171" s="2">
        <v>44421</v>
      </c>
      <c r="D171">
        <v>4468</v>
      </c>
      <c r="E171" s="3">
        <f t="shared" si="22"/>
        <v>1.6073241975147479E-3</v>
      </c>
      <c r="H171" s="2">
        <v>44421</v>
      </c>
      <c r="I171">
        <v>69.16</v>
      </c>
      <c r="J171" s="3">
        <f t="shared" si="23"/>
        <v>9.6350364963502244E-3</v>
      </c>
      <c r="K171" s="3"/>
      <c r="N171" s="2">
        <v>44421</v>
      </c>
      <c r="O171">
        <v>20.12</v>
      </c>
      <c r="P171" s="3">
        <f t="shared" si="24"/>
        <v>1.4112903225806495E-2</v>
      </c>
      <c r="Q171" s="3"/>
      <c r="T171" s="2">
        <v>44421</v>
      </c>
      <c r="U171">
        <v>9.9700000000000006</v>
      </c>
      <c r="V171" s="3">
        <f t="shared" si="25"/>
        <v>-2.158979391560345E-2</v>
      </c>
      <c r="W171" s="3"/>
      <c r="Z171" s="2">
        <v>44421</v>
      </c>
      <c r="AA171">
        <v>200.56</v>
      </c>
      <c r="AB171" s="3">
        <f t="shared" si="26"/>
        <v>-7.5708842594883752E-3</v>
      </c>
      <c r="AC171" s="3"/>
      <c r="AF171" s="2">
        <v>44421</v>
      </c>
      <c r="AG171">
        <v>47.64</v>
      </c>
      <c r="AH171" s="3">
        <f t="shared" si="27"/>
        <v>-1.0180760440473779E-2</v>
      </c>
      <c r="AI171" s="3"/>
      <c r="AL171" s="2">
        <v>44421</v>
      </c>
      <c r="AM171">
        <v>141.16999999999999</v>
      </c>
      <c r="AN171" s="3">
        <f t="shared" si="28"/>
        <v>-1.1137573550013991E-2</v>
      </c>
      <c r="AO171" s="3"/>
      <c r="AQ171" s="1"/>
      <c r="AR171" s="2">
        <v>44421</v>
      </c>
      <c r="AS171">
        <v>145.43</v>
      </c>
      <c r="AT171" s="3">
        <f t="shared" si="29"/>
        <v>1.446081806913746E-3</v>
      </c>
      <c r="AU171" s="3"/>
      <c r="AX171" s="2">
        <v>44421</v>
      </c>
      <c r="AY171">
        <v>280.52</v>
      </c>
      <c r="AZ171" s="3">
        <f t="shared" si="30"/>
        <v>1.0482331328122152E-2</v>
      </c>
      <c r="BA171" s="3"/>
      <c r="BD171" s="2">
        <v>44421</v>
      </c>
      <c r="BE171">
        <v>46.82</v>
      </c>
      <c r="BF171" s="3">
        <f t="shared" si="31"/>
        <v>3.2140561388471767E-3</v>
      </c>
      <c r="BG171" s="3"/>
      <c r="BJ171" s="2">
        <v>44421</v>
      </c>
      <c r="BK171">
        <v>49.36</v>
      </c>
      <c r="BL171" s="3">
        <f t="shared" si="32"/>
        <v>6.9359445124437258E-3</v>
      </c>
      <c r="BN171" s="1"/>
    </row>
    <row r="172" spans="3:66" x14ac:dyDescent="0.25">
      <c r="C172" s="2">
        <v>44424</v>
      </c>
      <c r="D172">
        <v>4479.71</v>
      </c>
      <c r="E172" s="3">
        <f t="shared" si="22"/>
        <v>2.6208594449417255E-3</v>
      </c>
      <c r="H172" s="2">
        <v>44424</v>
      </c>
      <c r="I172">
        <v>69.17</v>
      </c>
      <c r="J172" s="3">
        <f t="shared" si="23"/>
        <v>1.445922498555241E-4</v>
      </c>
      <c r="K172" s="3"/>
      <c r="N172" s="2">
        <v>44424</v>
      </c>
      <c r="O172">
        <v>19.88</v>
      </c>
      <c r="P172" s="3">
        <f t="shared" si="24"/>
        <v>-1.1928429423459397E-2</v>
      </c>
      <c r="Q172" s="3"/>
      <c r="T172" s="2">
        <v>44424</v>
      </c>
      <c r="U172">
        <v>9.8699999999999992</v>
      </c>
      <c r="V172" s="3">
        <f t="shared" si="25"/>
        <v>-1.0030090270812586E-2</v>
      </c>
      <c r="W172" s="3"/>
      <c r="Z172" s="2">
        <v>44424</v>
      </c>
      <c r="AA172">
        <v>199.77</v>
      </c>
      <c r="AB172" s="3">
        <f t="shared" si="26"/>
        <v>-3.9389708815317226E-3</v>
      </c>
      <c r="AC172" s="3"/>
      <c r="AF172" s="2">
        <v>44424</v>
      </c>
      <c r="AG172">
        <v>46.95</v>
      </c>
      <c r="AH172" s="3">
        <f t="shared" si="27"/>
        <v>-1.4483627204030181E-2</v>
      </c>
      <c r="AI172" s="3"/>
      <c r="AL172" s="2">
        <v>44424</v>
      </c>
      <c r="AM172">
        <v>140.24</v>
      </c>
      <c r="AN172" s="3">
        <f t="shared" si="28"/>
        <v>-6.5878019409221222E-3</v>
      </c>
      <c r="AO172" s="3"/>
      <c r="AQ172" s="1"/>
      <c r="AR172" s="2">
        <v>44424</v>
      </c>
      <c r="AS172">
        <v>147.4</v>
      </c>
      <c r="AT172" s="3">
        <f t="shared" si="29"/>
        <v>1.3546035893557073E-2</v>
      </c>
      <c r="AU172" s="3"/>
      <c r="AX172" s="2">
        <v>44424</v>
      </c>
      <c r="AY172">
        <v>282.2</v>
      </c>
      <c r="AZ172" s="3">
        <f t="shared" si="30"/>
        <v>5.9888777983745367E-3</v>
      </c>
      <c r="BA172" s="3"/>
      <c r="BD172" s="2">
        <v>44424</v>
      </c>
      <c r="BE172">
        <v>47.2</v>
      </c>
      <c r="BF172" s="3">
        <f t="shared" si="31"/>
        <v>8.1161896625374652E-3</v>
      </c>
      <c r="BG172" s="3"/>
      <c r="BJ172" s="2">
        <v>44424</v>
      </c>
      <c r="BK172">
        <v>49.58</v>
      </c>
      <c r="BL172" s="3">
        <f t="shared" si="32"/>
        <v>4.4570502431118264E-3</v>
      </c>
      <c r="BN172" s="1"/>
    </row>
    <row r="173" spans="3:66" x14ac:dyDescent="0.25">
      <c r="C173" s="2">
        <v>44425</v>
      </c>
      <c r="D173">
        <v>4448.08</v>
      </c>
      <c r="E173" s="3">
        <f t="shared" si="22"/>
        <v>-7.0607249129965854E-3</v>
      </c>
      <c r="H173" s="2">
        <v>44425</v>
      </c>
      <c r="I173">
        <v>69.02</v>
      </c>
      <c r="J173" s="3">
        <f t="shared" si="23"/>
        <v>-2.1685701893885412E-3</v>
      </c>
      <c r="K173" s="3"/>
      <c r="N173" s="2">
        <v>44425</v>
      </c>
      <c r="O173">
        <v>19.39</v>
      </c>
      <c r="P173" s="3">
        <f t="shared" si="24"/>
        <v>-2.4647887323943629E-2</v>
      </c>
      <c r="Q173" s="3"/>
      <c r="T173" s="2">
        <v>44425</v>
      </c>
      <c r="U173">
        <v>9.5299999999999994</v>
      </c>
      <c r="V173" s="3">
        <f t="shared" si="25"/>
        <v>-3.4447821681864221E-2</v>
      </c>
      <c r="W173" s="3"/>
      <c r="Z173" s="2">
        <v>44425</v>
      </c>
      <c r="AA173">
        <v>195.85</v>
      </c>
      <c r="AB173" s="3">
        <f t="shared" si="26"/>
        <v>-1.9622565950843551E-2</v>
      </c>
      <c r="AC173" s="3"/>
      <c r="AF173" s="2">
        <v>44425</v>
      </c>
      <c r="AG173">
        <v>46.63</v>
      </c>
      <c r="AH173" s="3">
        <f t="shared" si="27"/>
        <v>-6.8157614483492779E-3</v>
      </c>
      <c r="AI173" s="3"/>
      <c r="AL173" s="2">
        <v>44425</v>
      </c>
      <c r="AM173">
        <v>138.55000000000001</v>
      </c>
      <c r="AN173" s="3">
        <f t="shared" si="28"/>
        <v>-1.2050770108385622E-2</v>
      </c>
      <c r="AO173" s="3"/>
      <c r="AQ173" s="1"/>
      <c r="AR173" s="2">
        <v>44425</v>
      </c>
      <c r="AS173">
        <v>146.49</v>
      </c>
      <c r="AT173" s="3">
        <f t="shared" si="29"/>
        <v>-6.173677069199468E-3</v>
      </c>
      <c r="AU173" s="3"/>
      <c r="AX173" s="2">
        <v>44425</v>
      </c>
      <c r="AY173">
        <v>280.74</v>
      </c>
      <c r="AZ173" s="3">
        <f t="shared" si="30"/>
        <v>-5.1736357193479243E-3</v>
      </c>
      <c r="BA173" s="3"/>
      <c r="BD173" s="2">
        <v>44425</v>
      </c>
      <c r="BE173">
        <v>47.19</v>
      </c>
      <c r="BF173" s="3">
        <f t="shared" si="31"/>
        <v>-2.1186440677978258E-4</v>
      </c>
      <c r="BG173" s="3"/>
      <c r="BJ173" s="2">
        <v>44425</v>
      </c>
      <c r="BK173">
        <v>49.4</v>
      </c>
      <c r="BL173" s="3">
        <f t="shared" si="32"/>
        <v>-3.6304961678096381E-3</v>
      </c>
      <c r="BN173" s="1"/>
    </row>
    <row r="174" spans="3:66" x14ac:dyDescent="0.25">
      <c r="C174" s="2">
        <v>44426</v>
      </c>
      <c r="D174">
        <v>4400.2700000000004</v>
      </c>
      <c r="E174" s="3">
        <f t="shared" si="22"/>
        <v>-1.0748457761550978E-2</v>
      </c>
      <c r="H174" s="2">
        <v>44426</v>
      </c>
      <c r="I174">
        <v>68.86</v>
      </c>
      <c r="J174" s="3">
        <f t="shared" si="23"/>
        <v>-2.3181686467690366E-3</v>
      </c>
      <c r="K174" s="3"/>
      <c r="N174" s="2">
        <v>44426</v>
      </c>
      <c r="O174">
        <v>18.97</v>
      </c>
      <c r="P174" s="3">
        <f t="shared" si="24"/>
        <v>-2.1660649819494671E-2</v>
      </c>
      <c r="Q174" s="3"/>
      <c r="T174" s="2">
        <v>44426</v>
      </c>
      <c r="U174">
        <v>9.5299999999999994</v>
      </c>
      <c r="V174" s="3">
        <f t="shared" si="25"/>
        <v>0</v>
      </c>
      <c r="W174" s="3"/>
      <c r="Z174" s="2">
        <v>44426</v>
      </c>
      <c r="AA174">
        <v>192.52</v>
      </c>
      <c r="AB174" s="3">
        <f t="shared" si="26"/>
        <v>-1.700280827163636E-2</v>
      </c>
      <c r="AC174" s="3"/>
      <c r="AF174" s="2">
        <v>44426</v>
      </c>
      <c r="AG174">
        <v>45.65</v>
      </c>
      <c r="AH174" s="3">
        <f t="shared" si="27"/>
        <v>-2.1016512974480039E-2</v>
      </c>
      <c r="AI174" s="3"/>
      <c r="AL174" s="2">
        <v>44426</v>
      </c>
      <c r="AM174">
        <v>137.28</v>
      </c>
      <c r="AN174" s="3">
        <f t="shared" si="28"/>
        <v>-9.1663659328763414E-3</v>
      </c>
      <c r="AO174" s="3"/>
      <c r="AQ174" s="1"/>
      <c r="AR174" s="2">
        <v>44426</v>
      </c>
      <c r="AS174">
        <v>142.76</v>
      </c>
      <c r="AT174" s="3">
        <f t="shared" si="29"/>
        <v>-2.5462488907092795E-2</v>
      </c>
      <c r="AU174" s="3"/>
      <c r="AX174" s="2">
        <v>44426</v>
      </c>
      <c r="AY174">
        <v>279.02</v>
      </c>
      <c r="AZ174" s="3">
        <f t="shared" si="30"/>
        <v>-6.1266652418608958E-3</v>
      </c>
      <c r="BA174" s="3"/>
      <c r="BD174" s="2">
        <v>44426</v>
      </c>
      <c r="BE174">
        <v>46.69</v>
      </c>
      <c r="BF174" s="3">
        <f t="shared" si="31"/>
        <v>-1.0595465140919691E-2</v>
      </c>
      <c r="BG174" s="3"/>
      <c r="BJ174" s="2">
        <v>44426</v>
      </c>
      <c r="BK174">
        <v>48.73</v>
      </c>
      <c r="BL174" s="3">
        <f t="shared" si="32"/>
        <v>-1.3562753036437281E-2</v>
      </c>
      <c r="BN174" s="1"/>
    </row>
    <row r="175" spans="3:66" x14ac:dyDescent="0.25">
      <c r="C175" s="2">
        <v>44427</v>
      </c>
      <c r="D175">
        <v>4405.8</v>
      </c>
      <c r="E175" s="3">
        <f t="shared" si="22"/>
        <v>1.2567410636163956E-3</v>
      </c>
      <c r="H175" s="2">
        <v>44427</v>
      </c>
      <c r="I175">
        <v>68.53</v>
      </c>
      <c r="J175" s="3">
        <f t="shared" si="23"/>
        <v>-4.7923322683706138E-3</v>
      </c>
      <c r="K175" s="3"/>
      <c r="N175" s="2">
        <v>44427</v>
      </c>
      <c r="O175">
        <v>19.73</v>
      </c>
      <c r="P175" s="3">
        <f t="shared" si="24"/>
        <v>4.0063257775434957E-2</v>
      </c>
      <c r="Q175" s="3"/>
      <c r="T175" s="2">
        <v>44427</v>
      </c>
      <c r="U175">
        <v>9.2899999999999991</v>
      </c>
      <c r="V175" s="3">
        <f t="shared" si="25"/>
        <v>-2.5183630640083998E-2</v>
      </c>
      <c r="W175" s="3"/>
      <c r="Z175" s="2">
        <v>44427</v>
      </c>
      <c r="AA175">
        <v>187.6</v>
      </c>
      <c r="AB175" s="3">
        <f t="shared" si="26"/>
        <v>-2.5555786411801451E-2</v>
      </c>
      <c r="AC175" s="3"/>
      <c r="AF175" s="2">
        <v>44427</v>
      </c>
      <c r="AG175">
        <v>44.25</v>
      </c>
      <c r="AH175" s="3">
        <f t="shared" si="27"/>
        <v>-3.066812705366917E-2</v>
      </c>
      <c r="AI175" s="3"/>
      <c r="AL175" s="2">
        <v>44427</v>
      </c>
      <c r="AM175">
        <v>136.13999999999999</v>
      </c>
      <c r="AN175" s="3">
        <f t="shared" si="28"/>
        <v>-8.3041958041959463E-3</v>
      </c>
      <c r="AO175" s="3"/>
      <c r="AQ175" s="1"/>
      <c r="AR175" s="2">
        <v>44427</v>
      </c>
      <c r="AS175">
        <v>143.09</v>
      </c>
      <c r="AT175" s="3">
        <f t="shared" si="29"/>
        <v>2.3115718688708764E-3</v>
      </c>
      <c r="AU175" s="3"/>
      <c r="AX175" s="2">
        <v>44427</v>
      </c>
      <c r="AY175">
        <v>284.82</v>
      </c>
      <c r="AZ175" s="3">
        <f t="shared" si="30"/>
        <v>2.078704035553014E-2</v>
      </c>
      <c r="BA175" s="3"/>
      <c r="BD175" s="2">
        <v>44427</v>
      </c>
      <c r="BE175">
        <v>47</v>
      </c>
      <c r="BF175" s="3">
        <f t="shared" si="31"/>
        <v>6.6395373741701125E-3</v>
      </c>
      <c r="BG175" s="3"/>
      <c r="BJ175" s="2">
        <v>44427</v>
      </c>
      <c r="BK175">
        <v>49.04</v>
      </c>
      <c r="BL175" s="3">
        <f t="shared" si="32"/>
        <v>6.3615842396880229E-3</v>
      </c>
      <c r="BN175" s="1"/>
    </row>
    <row r="176" spans="3:66" x14ac:dyDescent="0.25">
      <c r="C176" s="2">
        <v>44428</v>
      </c>
      <c r="D176">
        <v>4441.67</v>
      </c>
      <c r="E176" s="3">
        <f t="shared" si="22"/>
        <v>8.1415406963547543E-3</v>
      </c>
      <c r="H176" s="2">
        <v>44428</v>
      </c>
      <c r="I176">
        <v>68.48</v>
      </c>
      <c r="J176" s="3">
        <f t="shared" si="23"/>
        <v>-7.29607471180449E-4</v>
      </c>
      <c r="K176" s="3"/>
      <c r="N176" s="2">
        <v>44428</v>
      </c>
      <c r="O176">
        <v>20.74</v>
      </c>
      <c r="P176" s="3">
        <f t="shared" si="24"/>
        <v>5.1191079574252285E-2</v>
      </c>
      <c r="Q176" s="3"/>
      <c r="T176" s="2">
        <v>44428</v>
      </c>
      <c r="U176">
        <v>9.2200000000000006</v>
      </c>
      <c r="V176" s="3">
        <f t="shared" si="25"/>
        <v>-7.5349838536058478E-3</v>
      </c>
      <c r="W176" s="3"/>
      <c r="Z176" s="2">
        <v>44428</v>
      </c>
      <c r="AA176">
        <v>188.05</v>
      </c>
      <c r="AB176" s="3">
        <f t="shared" si="26"/>
        <v>2.3987206823028462E-3</v>
      </c>
      <c r="AC176" s="3"/>
      <c r="AF176" s="2">
        <v>44428</v>
      </c>
      <c r="AG176">
        <v>44.26</v>
      </c>
      <c r="AH176" s="3">
        <f t="shared" si="27"/>
        <v>2.2598870056489417E-4</v>
      </c>
      <c r="AI176" s="3"/>
      <c r="AL176" s="2">
        <v>44428</v>
      </c>
      <c r="AM176">
        <v>136.53</v>
      </c>
      <c r="AN176" s="3">
        <f t="shared" si="28"/>
        <v>2.8646981048920939E-3</v>
      </c>
      <c r="AO176" s="3"/>
      <c r="AQ176" s="1"/>
      <c r="AR176" s="2">
        <v>44428</v>
      </c>
      <c r="AS176">
        <v>144.54</v>
      </c>
      <c r="AT176" s="3">
        <f t="shared" si="29"/>
        <v>1.013348242364942E-2</v>
      </c>
      <c r="AU176" s="3"/>
      <c r="AX176" s="2">
        <v>44428</v>
      </c>
      <c r="AY176">
        <v>292.10000000000002</v>
      </c>
      <c r="AZ176" s="3">
        <f t="shared" si="30"/>
        <v>2.5560002808791671E-2</v>
      </c>
      <c r="BA176" s="3"/>
      <c r="BD176" s="2">
        <v>44428</v>
      </c>
      <c r="BE176">
        <v>47.42</v>
      </c>
      <c r="BF176" s="3">
        <f t="shared" si="31"/>
        <v>8.936170212765937E-3</v>
      </c>
      <c r="BG176" s="3"/>
      <c r="BJ176" s="2">
        <v>44428</v>
      </c>
      <c r="BK176">
        <v>48.85</v>
      </c>
      <c r="BL176" s="3">
        <f t="shared" si="32"/>
        <v>-3.8743882544860497E-3</v>
      </c>
      <c r="BN176" s="1"/>
    </row>
    <row r="177" spans="3:66" x14ac:dyDescent="0.25">
      <c r="C177" s="2">
        <v>44431</v>
      </c>
      <c r="D177">
        <v>4479.53</v>
      </c>
      <c r="E177" s="3">
        <f t="shared" si="22"/>
        <v>8.5238209952562816E-3</v>
      </c>
      <c r="H177" s="2">
        <v>44431</v>
      </c>
      <c r="I177">
        <v>69.959999999999994</v>
      </c>
      <c r="J177" s="3">
        <f t="shared" si="23"/>
        <v>2.1612149532710179E-2</v>
      </c>
      <c r="K177" s="3"/>
      <c r="N177" s="2">
        <v>44431</v>
      </c>
      <c r="O177">
        <v>21.88</v>
      </c>
      <c r="P177" s="3">
        <f t="shared" si="24"/>
        <v>5.4966248794599881E-2</v>
      </c>
      <c r="Q177" s="3"/>
      <c r="T177" s="2">
        <v>44431</v>
      </c>
      <c r="U177">
        <v>9.34</v>
      </c>
      <c r="V177" s="3">
        <f t="shared" si="25"/>
        <v>1.3015184381778733E-2</v>
      </c>
      <c r="W177" s="3"/>
      <c r="Z177" s="2">
        <v>44431</v>
      </c>
      <c r="AA177">
        <v>191.91</v>
      </c>
      <c r="AB177" s="3">
        <f t="shared" si="26"/>
        <v>2.0526455729859006E-2</v>
      </c>
      <c r="AC177" s="3"/>
      <c r="AF177" s="2">
        <v>44431</v>
      </c>
      <c r="AG177">
        <v>46.08</v>
      </c>
      <c r="AH177" s="3">
        <f t="shared" si="27"/>
        <v>4.1120650700406713E-2</v>
      </c>
      <c r="AI177" s="3"/>
      <c r="AL177" s="2">
        <v>44431</v>
      </c>
      <c r="AM177">
        <v>138.27000000000001</v>
      </c>
      <c r="AN177" s="3">
        <f t="shared" si="28"/>
        <v>1.274445176884198E-2</v>
      </c>
      <c r="AO177" s="3"/>
      <c r="AQ177" s="1"/>
      <c r="AR177" s="2">
        <v>44431</v>
      </c>
      <c r="AS177">
        <v>146.02000000000001</v>
      </c>
      <c r="AT177" s="3">
        <f t="shared" si="29"/>
        <v>1.0239380102393891E-2</v>
      </c>
      <c r="AU177" s="3"/>
      <c r="AX177" s="2">
        <v>44431</v>
      </c>
      <c r="AY177">
        <v>292.38</v>
      </c>
      <c r="AZ177" s="3">
        <f t="shared" si="30"/>
        <v>9.585758301950964E-4</v>
      </c>
      <c r="BA177" s="3"/>
      <c r="BD177" s="2">
        <v>44431</v>
      </c>
      <c r="BE177">
        <v>47.11</v>
      </c>
      <c r="BF177" s="3">
        <f t="shared" si="31"/>
        <v>-6.5373260227752361E-3</v>
      </c>
      <c r="BG177" s="3"/>
      <c r="BJ177" s="2">
        <v>44431</v>
      </c>
      <c r="BK177">
        <v>48.68</v>
      </c>
      <c r="BL177" s="3">
        <f t="shared" si="32"/>
        <v>-3.4800409416582134E-3</v>
      </c>
      <c r="BN177" s="1"/>
    </row>
    <row r="178" spans="3:66" x14ac:dyDescent="0.25">
      <c r="C178" s="2">
        <v>44432</v>
      </c>
      <c r="D178">
        <v>4486.2299999999996</v>
      </c>
      <c r="E178" s="3">
        <f t="shared" si="22"/>
        <v>1.4956926284677152E-3</v>
      </c>
      <c r="H178" s="2">
        <v>44432</v>
      </c>
      <c r="I178">
        <v>70.19</v>
      </c>
      <c r="J178" s="3">
        <f t="shared" si="23"/>
        <v>3.2875929102345047E-3</v>
      </c>
      <c r="K178" s="3"/>
      <c r="N178" s="2">
        <v>44432</v>
      </c>
      <c r="O178">
        <v>21.72</v>
      </c>
      <c r="P178" s="3">
        <f t="shared" si="24"/>
        <v>-7.3126142595978383E-3</v>
      </c>
      <c r="Q178" s="3"/>
      <c r="T178" s="2">
        <v>44432</v>
      </c>
      <c r="U178">
        <v>9.59</v>
      </c>
      <c r="V178" s="3">
        <f t="shared" si="25"/>
        <v>2.6766595289079209E-2</v>
      </c>
      <c r="W178" s="3"/>
      <c r="Z178" s="2">
        <v>44432</v>
      </c>
      <c r="AA178">
        <v>195.07</v>
      </c>
      <c r="AB178" s="3">
        <f t="shared" si="26"/>
        <v>1.6466051795112291E-2</v>
      </c>
      <c r="AC178" s="3"/>
      <c r="AF178" s="2">
        <v>44432</v>
      </c>
      <c r="AG178">
        <v>46.46</v>
      </c>
      <c r="AH178" s="3">
        <f t="shared" si="27"/>
        <v>8.2465277777779011E-3</v>
      </c>
      <c r="AI178" s="3"/>
      <c r="AL178" s="2">
        <v>44432</v>
      </c>
      <c r="AM178">
        <v>139.13</v>
      </c>
      <c r="AN178" s="3">
        <f t="shared" si="28"/>
        <v>6.2197150502638632E-3</v>
      </c>
      <c r="AO178" s="3"/>
      <c r="AQ178" s="1"/>
      <c r="AR178" s="2">
        <v>44432</v>
      </c>
      <c r="AS178">
        <v>145.94</v>
      </c>
      <c r="AT178" s="3">
        <f t="shared" si="29"/>
        <v>-5.4787015477342216E-4</v>
      </c>
      <c r="AU178" s="3"/>
      <c r="AX178" s="2">
        <v>44432</v>
      </c>
      <c r="AY178">
        <v>290.43</v>
      </c>
      <c r="AZ178" s="3">
        <f t="shared" si="30"/>
        <v>-6.6694028319309595E-3</v>
      </c>
      <c r="BA178" s="3"/>
      <c r="BD178" s="2">
        <v>44432</v>
      </c>
      <c r="BE178">
        <v>46.62</v>
      </c>
      <c r="BF178" s="3">
        <f t="shared" si="31"/>
        <v>-1.0401188707280906E-2</v>
      </c>
      <c r="BG178" s="3"/>
      <c r="BJ178" s="2">
        <v>44432</v>
      </c>
      <c r="BK178">
        <v>48.31</v>
      </c>
      <c r="BL178" s="3">
        <f t="shared" si="32"/>
        <v>-7.6006573541494982E-3</v>
      </c>
      <c r="BN178" s="1"/>
    </row>
    <row r="179" spans="3:66" x14ac:dyDescent="0.25">
      <c r="C179" s="2">
        <v>44433</v>
      </c>
      <c r="D179">
        <v>4496.1899999999996</v>
      </c>
      <c r="E179" s="3">
        <f t="shared" si="22"/>
        <v>2.2201269217136943E-3</v>
      </c>
      <c r="H179" s="2">
        <v>44433</v>
      </c>
      <c r="I179">
        <v>72.2</v>
      </c>
      <c r="J179" s="3">
        <f t="shared" si="23"/>
        <v>2.8636557914232919E-2</v>
      </c>
      <c r="K179" s="3"/>
      <c r="N179" s="2">
        <v>44433</v>
      </c>
      <c r="O179">
        <v>22.14</v>
      </c>
      <c r="P179" s="3">
        <f t="shared" si="24"/>
        <v>1.9337016574585641E-2</v>
      </c>
      <c r="Q179" s="3"/>
      <c r="T179" s="2">
        <v>44433</v>
      </c>
      <c r="U179">
        <v>9.66</v>
      </c>
      <c r="V179" s="3">
        <f t="shared" si="25"/>
        <v>7.2992700729928028E-3</v>
      </c>
      <c r="W179" s="3"/>
      <c r="Z179" s="2">
        <v>44433</v>
      </c>
      <c r="AA179">
        <v>197.06</v>
      </c>
      <c r="AB179" s="3">
        <f t="shared" si="26"/>
        <v>1.0201466140359994E-2</v>
      </c>
      <c r="AC179" s="3"/>
      <c r="AF179" s="2">
        <v>44433</v>
      </c>
      <c r="AG179">
        <v>46.54</v>
      </c>
      <c r="AH179" s="3">
        <f t="shared" si="27"/>
        <v>1.7219113215669601E-3</v>
      </c>
      <c r="AI179" s="3"/>
      <c r="AL179" s="2">
        <v>44433</v>
      </c>
      <c r="AM179">
        <v>142</v>
      </c>
      <c r="AN179" s="3">
        <f t="shared" si="28"/>
        <v>2.0628189463092195E-2</v>
      </c>
      <c r="AO179" s="3"/>
      <c r="AQ179" s="1"/>
      <c r="AR179" s="2">
        <v>44433</v>
      </c>
      <c r="AS179">
        <v>144.71</v>
      </c>
      <c r="AT179" s="3">
        <f t="shared" si="29"/>
        <v>-8.4281211456762595E-3</v>
      </c>
      <c r="AU179" s="3"/>
      <c r="AX179" s="2">
        <v>44433</v>
      </c>
      <c r="AY179">
        <v>289.85000000000002</v>
      </c>
      <c r="AZ179" s="3">
        <f t="shared" si="30"/>
        <v>-1.9970388733945299E-3</v>
      </c>
      <c r="BA179" s="3"/>
      <c r="BD179" s="2">
        <v>44433</v>
      </c>
      <c r="BE179">
        <v>46.64</v>
      </c>
      <c r="BF179" s="3">
        <f t="shared" si="31"/>
        <v>4.2900042900040347E-4</v>
      </c>
      <c r="BG179" s="3"/>
      <c r="BJ179" s="2">
        <v>44433</v>
      </c>
      <c r="BK179">
        <v>48.36</v>
      </c>
      <c r="BL179" s="3">
        <f t="shared" si="32"/>
        <v>1.0349824052990897E-3</v>
      </c>
      <c r="BN179" s="1"/>
    </row>
    <row r="180" spans="3:66" x14ac:dyDescent="0.25">
      <c r="C180" s="2">
        <v>44434</v>
      </c>
      <c r="D180">
        <v>4470</v>
      </c>
      <c r="E180" s="3">
        <f t="shared" si="22"/>
        <v>-5.8249317755698637E-3</v>
      </c>
      <c r="H180" s="2">
        <v>44434</v>
      </c>
      <c r="I180">
        <v>70.959999999999994</v>
      </c>
      <c r="J180" s="3">
        <f t="shared" si="23"/>
        <v>-1.7174515235457211E-2</v>
      </c>
      <c r="K180" s="3"/>
      <c r="N180" s="2">
        <v>44434</v>
      </c>
      <c r="O180">
        <v>21.99</v>
      </c>
      <c r="P180" s="3">
        <f t="shared" si="24"/>
        <v>-6.7750677506775991E-3</v>
      </c>
      <c r="Q180" s="3"/>
      <c r="T180" s="2">
        <v>44434</v>
      </c>
      <c r="U180">
        <v>9.4600000000000009</v>
      </c>
      <c r="V180" s="3">
        <f t="shared" si="25"/>
        <v>-2.0703933747411973E-2</v>
      </c>
      <c r="W180" s="3"/>
      <c r="Z180" s="2">
        <v>44434</v>
      </c>
      <c r="AA180">
        <v>193.83</v>
      </c>
      <c r="AB180" s="3">
        <f t="shared" si="26"/>
        <v>-1.6390946919719873E-2</v>
      </c>
      <c r="AC180" s="3"/>
      <c r="AF180" s="2">
        <v>44434</v>
      </c>
      <c r="AG180">
        <v>45.91</v>
      </c>
      <c r="AH180" s="3">
        <f t="shared" si="27"/>
        <v>-1.3536742587021977E-2</v>
      </c>
      <c r="AI180" s="3"/>
      <c r="AL180" s="2">
        <v>44434</v>
      </c>
      <c r="AM180">
        <v>142.72999999999999</v>
      </c>
      <c r="AN180" s="3">
        <f t="shared" si="28"/>
        <v>5.1408450704224506E-3</v>
      </c>
      <c r="AO180" s="3"/>
      <c r="AQ180" s="1"/>
      <c r="AR180" s="2">
        <v>44434</v>
      </c>
      <c r="AS180">
        <v>143.91</v>
      </c>
      <c r="AT180" s="3">
        <f t="shared" si="29"/>
        <v>-5.5282979752609984E-3</v>
      </c>
      <c r="AU180" s="3"/>
      <c r="AX180" s="2">
        <v>44434</v>
      </c>
      <c r="AY180">
        <v>287.04000000000002</v>
      </c>
      <c r="AZ180" s="3">
        <f t="shared" si="30"/>
        <v>-9.6946696567189461E-3</v>
      </c>
      <c r="BA180" s="3"/>
      <c r="BD180" s="2">
        <v>44434</v>
      </c>
      <c r="BE180">
        <v>46.14</v>
      </c>
      <c r="BF180" s="3">
        <f t="shared" si="31"/>
        <v>-1.0720411663807883E-2</v>
      </c>
      <c r="BG180" s="3"/>
      <c r="BJ180" s="2">
        <v>44434</v>
      </c>
      <c r="BK180">
        <v>47.9</v>
      </c>
      <c r="BL180" s="3">
        <f t="shared" si="32"/>
        <v>-9.5119933829611591E-3</v>
      </c>
      <c r="BN180" s="1"/>
    </row>
    <row r="181" spans="3:66" x14ac:dyDescent="0.25">
      <c r="C181" s="2">
        <v>44435</v>
      </c>
      <c r="D181">
        <v>4509.37</v>
      </c>
      <c r="E181" s="3">
        <f t="shared" si="22"/>
        <v>8.8076062639821373E-3</v>
      </c>
      <c r="H181" s="2">
        <v>44435</v>
      </c>
      <c r="I181">
        <v>72.16</v>
      </c>
      <c r="J181" s="3">
        <f t="shared" si="23"/>
        <v>1.6910935738444266E-2</v>
      </c>
      <c r="K181" s="3"/>
      <c r="N181" s="2">
        <v>44435</v>
      </c>
      <c r="O181">
        <v>22.56</v>
      </c>
      <c r="P181" s="3">
        <f t="shared" si="24"/>
        <v>2.592087312414737E-2</v>
      </c>
      <c r="Q181" s="3"/>
      <c r="T181" s="2">
        <v>44435</v>
      </c>
      <c r="U181">
        <v>9.76</v>
      </c>
      <c r="V181" s="3">
        <f t="shared" si="25"/>
        <v>3.1712473572938604E-2</v>
      </c>
      <c r="W181" s="3"/>
      <c r="Z181" s="2">
        <v>44435</v>
      </c>
      <c r="AA181">
        <v>195.29</v>
      </c>
      <c r="AB181" s="3">
        <f t="shared" si="26"/>
        <v>7.5323737295567295E-3</v>
      </c>
      <c r="AC181" s="3"/>
      <c r="AF181" s="2">
        <v>44435</v>
      </c>
      <c r="AG181">
        <v>46.8</v>
      </c>
      <c r="AH181" s="3">
        <f t="shared" si="27"/>
        <v>1.9385754737530014E-2</v>
      </c>
      <c r="AI181" s="3"/>
      <c r="AL181" s="2">
        <v>44435</v>
      </c>
      <c r="AM181">
        <v>143.88</v>
      </c>
      <c r="AN181" s="3">
        <f t="shared" si="28"/>
        <v>8.0571708820851295E-3</v>
      </c>
      <c r="AO181" s="3"/>
      <c r="AQ181" s="1"/>
      <c r="AR181" s="2">
        <v>44435</v>
      </c>
      <c r="AS181">
        <v>144.94</v>
      </c>
      <c r="AT181" s="3">
        <f t="shared" si="29"/>
        <v>7.1572510596900063E-3</v>
      </c>
      <c r="AU181" s="3"/>
      <c r="AX181" s="2">
        <v>44435</v>
      </c>
      <c r="AY181">
        <v>287.64999999999998</v>
      </c>
      <c r="AZ181" s="3">
        <f t="shared" si="30"/>
        <v>2.1251393534000851E-3</v>
      </c>
      <c r="BA181" s="3"/>
      <c r="BD181" s="2">
        <v>44435</v>
      </c>
      <c r="BE181">
        <v>45.88</v>
      </c>
      <c r="BF181" s="3">
        <f t="shared" si="31"/>
        <v>-5.6350238404854203E-3</v>
      </c>
      <c r="BG181" s="3"/>
      <c r="BJ181" s="2">
        <v>44435</v>
      </c>
      <c r="BK181">
        <v>48</v>
      </c>
      <c r="BL181" s="3">
        <f t="shared" si="32"/>
        <v>2.0876826722338038E-3</v>
      </c>
      <c r="BN181" s="1"/>
    </row>
    <row r="182" spans="3:66" x14ac:dyDescent="0.25">
      <c r="C182" s="2">
        <v>44438</v>
      </c>
      <c r="D182">
        <v>4528.79</v>
      </c>
      <c r="E182" s="3">
        <f t="shared" si="22"/>
        <v>4.30658828173347E-3</v>
      </c>
      <c r="H182" s="2">
        <v>44438</v>
      </c>
      <c r="I182">
        <v>71.34</v>
      </c>
      <c r="J182" s="3">
        <f t="shared" si="23"/>
        <v>-1.1363636363636243E-2</v>
      </c>
      <c r="K182" s="3"/>
      <c r="N182" s="2">
        <v>44438</v>
      </c>
      <c r="O182">
        <v>22.61</v>
      </c>
      <c r="P182" s="3">
        <f t="shared" si="24"/>
        <v>2.2163120567375572E-3</v>
      </c>
      <c r="Q182" s="3"/>
      <c r="T182" s="2">
        <v>44438</v>
      </c>
      <c r="U182">
        <v>9.57</v>
      </c>
      <c r="V182" s="3">
        <f t="shared" si="25"/>
        <v>-1.9467213114754078E-2</v>
      </c>
      <c r="W182" s="3"/>
      <c r="Z182" s="2">
        <v>44438</v>
      </c>
      <c r="AA182">
        <v>194.03</v>
      </c>
      <c r="AB182" s="3">
        <f t="shared" si="26"/>
        <v>-6.4519432638640017E-3</v>
      </c>
      <c r="AC182" s="3"/>
      <c r="AF182" s="2">
        <v>44438</v>
      </c>
      <c r="AG182">
        <v>46.29</v>
      </c>
      <c r="AH182" s="3">
        <f t="shared" si="27"/>
        <v>-1.0897435897435859E-2</v>
      </c>
      <c r="AI182" s="3"/>
      <c r="AL182" s="2">
        <v>44438</v>
      </c>
      <c r="AM182">
        <v>141.57</v>
      </c>
      <c r="AN182" s="3">
        <f t="shared" si="28"/>
        <v>-1.6055045871559703E-2</v>
      </c>
      <c r="AO182" s="3"/>
      <c r="AQ182" s="1"/>
      <c r="AR182" s="2">
        <v>44438</v>
      </c>
      <c r="AS182">
        <v>149.35</v>
      </c>
      <c r="AT182" s="3">
        <f t="shared" si="29"/>
        <v>3.0426383331033424E-2</v>
      </c>
      <c r="AU182" s="3"/>
      <c r="AX182" s="2">
        <v>44438</v>
      </c>
      <c r="AY182">
        <v>291.36</v>
      </c>
      <c r="AZ182" s="3">
        <f t="shared" si="30"/>
        <v>1.289761863375638E-2</v>
      </c>
      <c r="BA182" s="3"/>
      <c r="BD182" s="2">
        <v>44438</v>
      </c>
      <c r="BE182">
        <v>46.25</v>
      </c>
      <c r="BF182" s="3">
        <f t="shared" si="31"/>
        <v>8.0645161290322509E-3</v>
      </c>
      <c r="BG182" s="3"/>
      <c r="BJ182" s="2">
        <v>44438</v>
      </c>
      <c r="BK182">
        <v>48.46</v>
      </c>
      <c r="BL182" s="3">
        <f t="shared" si="32"/>
        <v>9.5833333333332771E-3</v>
      </c>
      <c r="BN182" s="1"/>
    </row>
    <row r="183" spans="3:66" x14ac:dyDescent="0.25">
      <c r="C183" s="2">
        <v>44439</v>
      </c>
      <c r="D183">
        <v>4522.68</v>
      </c>
      <c r="E183" s="3">
        <f t="shared" si="22"/>
        <v>-1.349146239944865E-3</v>
      </c>
      <c r="H183" s="2">
        <v>44439</v>
      </c>
      <c r="I183">
        <v>71.87</v>
      </c>
      <c r="J183" s="3">
        <f t="shared" si="23"/>
        <v>7.4292122231567337E-3</v>
      </c>
      <c r="K183" s="3"/>
      <c r="N183" s="2">
        <v>44439</v>
      </c>
      <c r="O183">
        <v>22.31</v>
      </c>
      <c r="P183" s="3">
        <f t="shared" si="24"/>
        <v>-1.326846528084924E-2</v>
      </c>
      <c r="Q183" s="3"/>
      <c r="T183" s="2">
        <v>44439</v>
      </c>
      <c r="U183">
        <v>9.56</v>
      </c>
      <c r="V183" s="3">
        <f t="shared" si="25"/>
        <v>-1.0449320794148065E-3</v>
      </c>
      <c r="W183" s="3"/>
      <c r="Z183" s="2">
        <v>44439</v>
      </c>
      <c r="AA183">
        <v>193.49</v>
      </c>
      <c r="AB183" s="3">
        <f t="shared" si="26"/>
        <v>-2.78307478225015E-3</v>
      </c>
      <c r="AC183" s="3"/>
      <c r="AF183" s="2">
        <v>44439</v>
      </c>
      <c r="AG183">
        <v>45.75</v>
      </c>
      <c r="AH183" s="3">
        <f t="shared" si="27"/>
        <v>-1.166558651976668E-2</v>
      </c>
      <c r="AI183" s="3"/>
      <c r="AL183" s="2">
        <v>44439</v>
      </c>
      <c r="AM183">
        <v>141.13999999999999</v>
      </c>
      <c r="AN183" s="3">
        <f t="shared" si="28"/>
        <v>-3.0373666737303351E-3</v>
      </c>
      <c r="AO183" s="3"/>
      <c r="AQ183" s="1"/>
      <c r="AR183" s="2">
        <v>44439</v>
      </c>
      <c r="AS183">
        <v>148.09</v>
      </c>
      <c r="AT183" s="3">
        <f t="shared" si="29"/>
        <v>-8.4365584198191623E-3</v>
      </c>
      <c r="AU183" s="3"/>
      <c r="AX183" s="2">
        <v>44439</v>
      </c>
      <c r="AY183">
        <v>289.72000000000003</v>
      </c>
      <c r="AZ183" s="3">
        <f t="shared" si="30"/>
        <v>-5.6287753981328903E-3</v>
      </c>
      <c r="BA183" s="3"/>
      <c r="BD183" s="2">
        <v>44439</v>
      </c>
      <c r="BE183">
        <v>46.37</v>
      </c>
      <c r="BF183" s="3">
        <f t="shared" si="31"/>
        <v>2.5945945945944349E-3</v>
      </c>
      <c r="BG183" s="3"/>
      <c r="BJ183" s="2">
        <v>44439</v>
      </c>
      <c r="BK183">
        <v>48.57</v>
      </c>
      <c r="BL183" s="3">
        <f t="shared" si="32"/>
        <v>2.2699133305819075E-3</v>
      </c>
      <c r="BN183" s="1"/>
    </row>
    <row r="184" spans="3:66" x14ac:dyDescent="0.25">
      <c r="C184" s="2">
        <v>44440</v>
      </c>
      <c r="D184">
        <v>4524.09</v>
      </c>
      <c r="E184" s="3">
        <f t="shared" si="22"/>
        <v>3.117620525883158E-4</v>
      </c>
      <c r="H184" s="2">
        <v>44440</v>
      </c>
      <c r="I184">
        <v>71.89</v>
      </c>
      <c r="J184" s="3">
        <f t="shared" si="23"/>
        <v>2.782802281897645E-4</v>
      </c>
      <c r="K184" s="3"/>
      <c r="N184" s="2">
        <v>44440</v>
      </c>
      <c r="O184">
        <v>22.37</v>
      </c>
      <c r="P184" s="3">
        <f t="shared" si="24"/>
        <v>2.6893769610041307E-3</v>
      </c>
      <c r="Q184" s="3"/>
      <c r="T184" s="2">
        <v>44440</v>
      </c>
      <c r="U184">
        <v>9.61</v>
      </c>
      <c r="V184" s="3">
        <f t="shared" si="25"/>
        <v>5.2301255230124966E-3</v>
      </c>
      <c r="W184" s="3"/>
      <c r="Z184" s="2">
        <v>44440</v>
      </c>
      <c r="AA184">
        <v>190.82</v>
      </c>
      <c r="AB184" s="3">
        <f t="shared" si="26"/>
        <v>-1.3799162747428872E-2</v>
      </c>
      <c r="AC184" s="3"/>
      <c r="AF184" s="2">
        <v>44440</v>
      </c>
      <c r="AG184">
        <v>45.13</v>
      </c>
      <c r="AH184" s="3">
        <f t="shared" si="27"/>
        <v>-1.3551912568305902E-2</v>
      </c>
      <c r="AI184" s="3"/>
      <c r="AL184" s="2">
        <v>44440</v>
      </c>
      <c r="AM184">
        <v>140.94</v>
      </c>
      <c r="AN184" s="3">
        <f t="shared" si="28"/>
        <v>-1.4170327334560584E-3</v>
      </c>
      <c r="AO184" s="3"/>
      <c r="AQ184" s="1"/>
      <c r="AR184" s="2">
        <v>44440</v>
      </c>
      <c r="AS184">
        <v>148.75</v>
      </c>
      <c r="AT184" s="3">
        <f t="shared" si="29"/>
        <v>4.4567492740901216E-3</v>
      </c>
      <c r="AU184" s="3"/>
      <c r="AX184" s="2">
        <v>44440</v>
      </c>
      <c r="AY184">
        <v>289.67</v>
      </c>
      <c r="AZ184" s="3">
        <f t="shared" si="30"/>
        <v>-1.7258042247692007E-4</v>
      </c>
      <c r="BA184" s="3"/>
      <c r="BD184" s="2">
        <v>44440</v>
      </c>
      <c r="BE184">
        <v>46.27</v>
      </c>
      <c r="BF184" s="3">
        <f t="shared" si="31"/>
        <v>-2.1565667457406068E-3</v>
      </c>
      <c r="BG184" s="3"/>
      <c r="BJ184" s="2">
        <v>44440</v>
      </c>
      <c r="BK184">
        <v>48.9</v>
      </c>
      <c r="BL184" s="3">
        <f t="shared" si="32"/>
        <v>6.794317479925871E-3</v>
      </c>
      <c r="BN184" s="1"/>
    </row>
    <row r="185" spans="3:66" x14ac:dyDescent="0.25">
      <c r="C185" s="2">
        <v>44441</v>
      </c>
      <c r="D185">
        <v>4536.95</v>
      </c>
      <c r="E185" s="3">
        <f t="shared" si="22"/>
        <v>2.8425606033477546E-3</v>
      </c>
      <c r="H185" s="2">
        <v>44441</v>
      </c>
      <c r="I185">
        <v>72.150000000000006</v>
      </c>
      <c r="J185" s="3">
        <f t="shared" si="23"/>
        <v>3.6166365280290158E-3</v>
      </c>
      <c r="K185" s="3"/>
      <c r="N185" s="2">
        <v>44441</v>
      </c>
      <c r="O185">
        <v>22.32</v>
      </c>
      <c r="P185" s="3">
        <f t="shared" si="24"/>
        <v>-2.2351363433169569E-3</v>
      </c>
      <c r="Q185" s="3"/>
      <c r="T185" s="2">
        <v>44441</v>
      </c>
      <c r="U185">
        <v>9.5399999999999991</v>
      </c>
      <c r="V185" s="3">
        <f t="shared" si="25"/>
        <v>-7.2840790842871872E-3</v>
      </c>
      <c r="W185" s="3"/>
      <c r="Z185" s="2">
        <v>44441</v>
      </c>
      <c r="AA185">
        <v>194.33</v>
      </c>
      <c r="AB185" s="3">
        <f t="shared" si="26"/>
        <v>1.8394298291583899E-2</v>
      </c>
      <c r="AC185" s="3"/>
      <c r="AF185" s="2">
        <v>44441</v>
      </c>
      <c r="AG185">
        <v>46.22</v>
      </c>
      <c r="AH185" s="3">
        <f t="shared" si="27"/>
        <v>2.415244848216247E-2</v>
      </c>
      <c r="AI185" s="3"/>
      <c r="AL185" s="2">
        <v>44441</v>
      </c>
      <c r="AM185">
        <v>141.59</v>
      </c>
      <c r="AN185" s="3">
        <f t="shared" si="28"/>
        <v>4.6118915850716924E-3</v>
      </c>
      <c r="AO185" s="3"/>
      <c r="AQ185" s="1"/>
      <c r="AR185" s="2">
        <v>44441</v>
      </c>
      <c r="AS185">
        <v>149.87</v>
      </c>
      <c r="AT185" s="3">
        <f t="shared" si="29"/>
        <v>7.5294117647060066E-3</v>
      </c>
      <c r="AU185" s="3"/>
      <c r="AX185" s="2">
        <v>44441</v>
      </c>
      <c r="AY185">
        <v>289.02</v>
      </c>
      <c r="AZ185" s="3">
        <f t="shared" si="30"/>
        <v>-2.2439327510617169E-3</v>
      </c>
      <c r="BA185" s="3"/>
      <c r="BD185" s="2">
        <v>44441</v>
      </c>
      <c r="BE185">
        <v>46.52</v>
      </c>
      <c r="BF185" s="3">
        <f t="shared" si="31"/>
        <v>5.4030689431596723E-3</v>
      </c>
      <c r="BG185" s="3"/>
      <c r="BJ185" s="2">
        <v>44441</v>
      </c>
      <c r="BK185">
        <v>48.96</v>
      </c>
      <c r="BL185" s="3">
        <f t="shared" si="32"/>
        <v>1.2269938650306678E-3</v>
      </c>
      <c r="BN185" s="1"/>
    </row>
    <row r="186" spans="3:66" x14ac:dyDescent="0.25">
      <c r="C186" s="2">
        <v>44442</v>
      </c>
      <c r="D186">
        <v>4535.43</v>
      </c>
      <c r="E186" s="3">
        <f t="shared" si="22"/>
        <v>-3.3502683520858501E-4</v>
      </c>
      <c r="H186" s="2">
        <v>44442</v>
      </c>
      <c r="I186">
        <v>71.97</v>
      </c>
      <c r="J186" s="3">
        <f t="shared" si="23"/>
        <v>-2.494802494802606E-3</v>
      </c>
      <c r="K186" s="3"/>
      <c r="N186" s="2">
        <v>44442</v>
      </c>
      <c r="O186">
        <v>22.77</v>
      </c>
      <c r="P186" s="3">
        <f t="shared" si="24"/>
        <v>2.0161290322580516E-2</v>
      </c>
      <c r="Q186" s="3"/>
      <c r="T186" s="2">
        <v>44442</v>
      </c>
      <c r="U186">
        <v>9.4499999999999993</v>
      </c>
      <c r="V186" s="3">
        <f t="shared" si="25"/>
        <v>-9.4339622641509413E-3</v>
      </c>
      <c r="W186" s="3"/>
      <c r="Z186" s="2">
        <v>44442</v>
      </c>
      <c r="AA186">
        <v>193.03</v>
      </c>
      <c r="AB186" s="3">
        <f t="shared" si="26"/>
        <v>-6.689651623527082E-3</v>
      </c>
      <c r="AC186" s="3"/>
      <c r="AF186" s="2">
        <v>44442</v>
      </c>
      <c r="AG186">
        <v>46.05</v>
      </c>
      <c r="AH186" s="3">
        <f t="shared" si="27"/>
        <v>-3.6780614452618376E-3</v>
      </c>
      <c r="AI186" s="3"/>
      <c r="AL186" s="2">
        <v>44442</v>
      </c>
      <c r="AM186">
        <v>140.74</v>
      </c>
      <c r="AN186" s="3">
        <f t="shared" si="28"/>
        <v>-6.0032488170067566E-3</v>
      </c>
      <c r="AO186" s="3"/>
      <c r="AQ186" s="1"/>
      <c r="AR186" s="2">
        <v>44442</v>
      </c>
      <c r="AS186">
        <v>150.5</v>
      </c>
      <c r="AT186" s="3">
        <f t="shared" si="29"/>
        <v>4.2036431574030697E-3</v>
      </c>
      <c r="AU186" s="3"/>
      <c r="AX186" s="2">
        <v>44442</v>
      </c>
      <c r="AY186">
        <v>289.01</v>
      </c>
      <c r="AZ186" s="3">
        <f t="shared" si="30"/>
        <v>-3.4599681682845329E-5</v>
      </c>
      <c r="BA186" s="3"/>
      <c r="BD186" s="2">
        <v>44442</v>
      </c>
      <c r="BE186">
        <v>46.73</v>
      </c>
      <c r="BF186" s="3">
        <f t="shared" si="31"/>
        <v>4.5141874462595322E-3</v>
      </c>
      <c r="BG186" s="3"/>
      <c r="BJ186" s="2">
        <v>44442</v>
      </c>
      <c r="BK186">
        <v>48.93</v>
      </c>
      <c r="BL186" s="3">
        <f t="shared" si="32"/>
        <v>-6.1274509803921351E-4</v>
      </c>
      <c r="BN186" s="1"/>
    </row>
    <row r="187" spans="3:66" x14ac:dyDescent="0.25">
      <c r="C187" s="2">
        <v>44446</v>
      </c>
      <c r="D187">
        <v>4520.03</v>
      </c>
      <c r="E187" s="3">
        <f t="shared" si="22"/>
        <v>-3.3954884101398131E-3</v>
      </c>
      <c r="H187" s="2">
        <v>44446</v>
      </c>
      <c r="I187">
        <v>71.81</v>
      </c>
      <c r="J187" s="3">
        <f t="shared" si="23"/>
        <v>-2.2231485341114299E-3</v>
      </c>
      <c r="K187" s="3"/>
      <c r="N187" s="2">
        <v>44446</v>
      </c>
      <c r="O187">
        <v>22.59</v>
      </c>
      <c r="P187" s="3">
        <f t="shared" si="24"/>
        <v>-7.905138339920903E-3</v>
      </c>
      <c r="Q187" s="3"/>
      <c r="T187" s="2">
        <v>44446</v>
      </c>
      <c r="U187">
        <v>9.5</v>
      </c>
      <c r="V187" s="3">
        <f t="shared" si="25"/>
        <v>5.2910052910053462E-3</v>
      </c>
      <c r="W187" s="3"/>
      <c r="Z187" s="2">
        <v>44446</v>
      </c>
      <c r="AA187">
        <v>191.07</v>
      </c>
      <c r="AB187" s="3">
        <f t="shared" si="26"/>
        <v>-1.0153862093975063E-2</v>
      </c>
      <c r="AC187" s="3"/>
      <c r="AF187" s="2">
        <v>44446</v>
      </c>
      <c r="AG187">
        <v>45.78</v>
      </c>
      <c r="AH187" s="3">
        <f t="shared" si="27"/>
        <v>-5.8631921824103816E-3</v>
      </c>
      <c r="AI187" s="3"/>
      <c r="AL187" s="2">
        <v>44446</v>
      </c>
      <c r="AM187">
        <v>140.49</v>
      </c>
      <c r="AN187" s="3">
        <f t="shared" si="28"/>
        <v>-1.776325138553414E-3</v>
      </c>
      <c r="AO187" s="3"/>
      <c r="AQ187" s="1"/>
      <c r="AR187" s="2">
        <v>44446</v>
      </c>
      <c r="AS187">
        <v>152.83000000000001</v>
      </c>
      <c r="AT187" s="3">
        <f t="shared" si="29"/>
        <v>1.548172757475097E-2</v>
      </c>
      <c r="AU187" s="3"/>
      <c r="AX187" s="2">
        <v>44446</v>
      </c>
      <c r="AY187">
        <v>288.08999999999997</v>
      </c>
      <c r="AZ187" s="3">
        <f t="shared" si="30"/>
        <v>-3.1832808553338143E-3</v>
      </c>
      <c r="BA187" s="3"/>
      <c r="BD187" s="2">
        <v>44446</v>
      </c>
      <c r="BE187">
        <v>46.11</v>
      </c>
      <c r="BF187" s="3">
        <f t="shared" si="31"/>
        <v>-1.326770811042155E-2</v>
      </c>
      <c r="BG187" s="3"/>
      <c r="BJ187" s="2">
        <v>44446</v>
      </c>
      <c r="BK187">
        <v>48.02</v>
      </c>
      <c r="BL187" s="3">
        <f t="shared" si="32"/>
        <v>-1.859799713876964E-2</v>
      </c>
      <c r="BN187" s="1"/>
    </row>
    <row r="188" spans="3:66" x14ac:dyDescent="0.25">
      <c r="C188" s="2">
        <v>44447</v>
      </c>
      <c r="D188">
        <v>4514.07</v>
      </c>
      <c r="E188" s="3">
        <f t="shared" si="22"/>
        <v>-1.3185753191903293E-3</v>
      </c>
      <c r="H188" s="2">
        <v>44447</v>
      </c>
      <c r="I188">
        <v>70.47</v>
      </c>
      <c r="J188" s="3">
        <f t="shared" si="23"/>
        <v>-1.8660353711182354E-2</v>
      </c>
      <c r="K188" s="3"/>
      <c r="N188" s="2">
        <v>44447</v>
      </c>
      <c r="O188">
        <v>22.27</v>
      </c>
      <c r="P188" s="3">
        <f t="shared" si="24"/>
        <v>-1.4165559982293074E-2</v>
      </c>
      <c r="Q188" s="3"/>
      <c r="T188" s="2">
        <v>44447</v>
      </c>
      <c r="U188">
        <v>9.56</v>
      </c>
      <c r="V188" s="3">
        <f t="shared" si="25"/>
        <v>6.3157894736842746E-3</v>
      </c>
      <c r="W188" s="3"/>
      <c r="Z188" s="2">
        <v>44447</v>
      </c>
      <c r="AA188">
        <v>189.73</v>
      </c>
      <c r="AB188" s="3">
        <f t="shared" si="26"/>
        <v>-7.0131365468153462E-3</v>
      </c>
      <c r="AC188" s="3"/>
      <c r="AF188" s="2">
        <v>44447</v>
      </c>
      <c r="AG188">
        <v>45.36</v>
      </c>
      <c r="AH188" s="3">
        <f t="shared" si="27"/>
        <v>-9.1743119266055606E-3</v>
      </c>
      <c r="AI188" s="3"/>
      <c r="AL188" s="2">
        <v>44447</v>
      </c>
      <c r="AM188">
        <v>139.86000000000001</v>
      </c>
      <c r="AN188" s="3">
        <f t="shared" si="28"/>
        <v>-4.484304932735439E-3</v>
      </c>
      <c r="AO188" s="3"/>
      <c r="AQ188" s="1"/>
      <c r="AR188" s="2">
        <v>44447</v>
      </c>
      <c r="AS188">
        <v>151.29</v>
      </c>
      <c r="AT188" s="3">
        <f t="shared" si="29"/>
        <v>-1.0076555650068819E-2</v>
      </c>
      <c r="AU188" s="3"/>
      <c r="AX188" s="2">
        <v>44447</v>
      </c>
      <c r="AY188">
        <v>288.12</v>
      </c>
      <c r="AZ188" s="3">
        <f t="shared" si="30"/>
        <v>1.0413412475274164E-4</v>
      </c>
      <c r="BA188" s="3"/>
      <c r="BD188" s="2">
        <v>44447</v>
      </c>
      <c r="BE188">
        <v>46.17</v>
      </c>
      <c r="BF188" s="3">
        <f t="shared" si="31"/>
        <v>1.3012361743656164E-3</v>
      </c>
      <c r="BG188" s="3"/>
      <c r="BJ188" s="2">
        <v>44447</v>
      </c>
      <c r="BK188">
        <v>48.66</v>
      </c>
      <c r="BL188" s="3">
        <f t="shared" si="32"/>
        <v>1.3327780091628272E-2</v>
      </c>
      <c r="BN188" s="1"/>
    </row>
    <row r="189" spans="3:66" x14ac:dyDescent="0.25">
      <c r="C189" s="2">
        <v>44448</v>
      </c>
      <c r="D189">
        <v>4493.28</v>
      </c>
      <c r="E189" s="3">
        <f t="shared" si="22"/>
        <v>-4.6055998245485563E-3</v>
      </c>
      <c r="H189" s="2">
        <v>44448</v>
      </c>
      <c r="I189">
        <v>71.06</v>
      </c>
      <c r="J189" s="3">
        <f t="shared" si="23"/>
        <v>8.3723570313609663E-3</v>
      </c>
      <c r="K189" s="3"/>
      <c r="N189" s="2">
        <v>44448</v>
      </c>
      <c r="O189">
        <v>22.1</v>
      </c>
      <c r="P189" s="3">
        <f t="shared" si="24"/>
        <v>-7.6335877862594437E-3</v>
      </c>
      <c r="Q189" s="3"/>
      <c r="T189" s="2">
        <v>44448</v>
      </c>
      <c r="U189">
        <v>9.36</v>
      </c>
      <c r="V189" s="3">
        <f t="shared" si="25"/>
        <v>-2.0920502092050319E-2</v>
      </c>
      <c r="W189" s="3"/>
      <c r="Z189" s="2">
        <v>44448</v>
      </c>
      <c r="AA189">
        <v>188.49</v>
      </c>
      <c r="AB189" s="3">
        <f t="shared" si="26"/>
        <v>-6.5356032256362884E-3</v>
      </c>
      <c r="AC189" s="3"/>
      <c r="AF189" s="2">
        <v>44448</v>
      </c>
      <c r="AG189">
        <v>45.39</v>
      </c>
      <c r="AH189" s="3">
        <f t="shared" si="27"/>
        <v>6.6137566137558501E-4</v>
      </c>
      <c r="AI189" s="3"/>
      <c r="AL189" s="2">
        <v>44448</v>
      </c>
      <c r="AM189">
        <v>140.47</v>
      </c>
      <c r="AN189" s="3">
        <f t="shared" si="28"/>
        <v>4.361504361504176E-3</v>
      </c>
      <c r="AO189" s="3"/>
      <c r="AQ189" s="1"/>
      <c r="AR189" s="2">
        <v>44448</v>
      </c>
      <c r="AS189">
        <v>150.28</v>
      </c>
      <c r="AT189" s="3">
        <f t="shared" si="29"/>
        <v>-6.6759204177406772E-3</v>
      </c>
      <c r="AU189" s="3"/>
      <c r="AX189" s="2">
        <v>44448</v>
      </c>
      <c r="AY189">
        <v>285.27999999999997</v>
      </c>
      <c r="AZ189" s="3">
        <f t="shared" si="30"/>
        <v>-9.8570040261003466E-3</v>
      </c>
      <c r="BA189" s="3"/>
      <c r="BD189" s="2">
        <v>44448</v>
      </c>
      <c r="BE189">
        <v>45.85</v>
      </c>
      <c r="BF189" s="3">
        <f t="shared" si="31"/>
        <v>-6.9309075157027999E-3</v>
      </c>
      <c r="BG189" s="3"/>
      <c r="BJ189" s="2">
        <v>44448</v>
      </c>
      <c r="BK189">
        <v>48.18</v>
      </c>
      <c r="BL189" s="3">
        <f t="shared" si="32"/>
        <v>-9.8643649815042256E-3</v>
      </c>
      <c r="BN189" s="1"/>
    </row>
    <row r="190" spans="3:66" x14ac:dyDescent="0.25">
      <c r="C190" s="2">
        <v>44449</v>
      </c>
      <c r="D190">
        <v>4458.58</v>
      </c>
      <c r="E190" s="3">
        <f t="shared" si="22"/>
        <v>-7.7226435922087555E-3</v>
      </c>
      <c r="H190" s="2">
        <v>44449</v>
      </c>
      <c r="I190">
        <v>71.67</v>
      </c>
      <c r="J190" s="3">
        <f t="shared" si="23"/>
        <v>8.5842949620038578E-3</v>
      </c>
      <c r="K190" s="3"/>
      <c r="N190" s="2">
        <v>44449</v>
      </c>
      <c r="O190">
        <v>22.4</v>
      </c>
      <c r="P190" s="3">
        <f t="shared" si="24"/>
        <v>1.3574660633484115E-2</v>
      </c>
      <c r="Q190" s="3"/>
      <c r="T190" s="2">
        <v>44449</v>
      </c>
      <c r="U190">
        <v>9.3000000000000007</v>
      </c>
      <c r="V190" s="3">
        <f t="shared" si="25"/>
        <v>-6.4102564102562765E-3</v>
      </c>
      <c r="W190" s="3"/>
      <c r="Z190" s="2">
        <v>44449</v>
      </c>
      <c r="AA190">
        <v>188.12</v>
      </c>
      <c r="AB190" s="3">
        <f t="shared" si="26"/>
        <v>-1.9629688577643689E-3</v>
      </c>
      <c r="AC190" s="3"/>
      <c r="AF190" s="2">
        <v>44449</v>
      </c>
      <c r="AG190">
        <v>45.3</v>
      </c>
      <c r="AH190" s="3">
        <f t="shared" si="27"/>
        <v>-1.982815598149501E-3</v>
      </c>
      <c r="AI190" s="3"/>
      <c r="AL190" s="2">
        <v>44449</v>
      </c>
      <c r="AM190">
        <v>138.86000000000001</v>
      </c>
      <c r="AN190" s="3">
        <f t="shared" si="28"/>
        <v>-1.1461522033174187E-2</v>
      </c>
      <c r="AO190" s="3"/>
      <c r="AQ190" s="1"/>
      <c r="AR190" s="2">
        <v>44449</v>
      </c>
      <c r="AS190">
        <v>145.30000000000001</v>
      </c>
      <c r="AT190" s="3">
        <f t="shared" si="29"/>
        <v>-3.3138142134681914E-2</v>
      </c>
      <c r="AU190" s="3"/>
      <c r="AX190" s="2">
        <v>44449</v>
      </c>
      <c r="AY190">
        <v>283.8</v>
      </c>
      <c r="AZ190" s="3">
        <f t="shared" si="30"/>
        <v>-5.1878855860907347E-3</v>
      </c>
      <c r="BA190" s="3"/>
      <c r="BD190" s="2">
        <v>44449</v>
      </c>
      <c r="BE190">
        <v>45.68</v>
      </c>
      <c r="BF190" s="3">
        <f t="shared" si="31"/>
        <v>-3.70774263904039E-3</v>
      </c>
      <c r="BG190" s="3"/>
      <c r="BJ190" s="2">
        <v>44449</v>
      </c>
      <c r="BK190">
        <v>47.96</v>
      </c>
      <c r="BL190" s="3">
        <f t="shared" si="32"/>
        <v>-4.5662100456620447E-3</v>
      </c>
      <c r="BN190" s="1"/>
    </row>
    <row r="191" spans="3:66" x14ac:dyDescent="0.25">
      <c r="C191" s="2">
        <v>44452</v>
      </c>
      <c r="D191">
        <v>4468.7299999999996</v>
      </c>
      <c r="E191" s="3">
        <f t="shared" si="22"/>
        <v>2.2765095613401787E-3</v>
      </c>
      <c r="H191" s="2">
        <v>44452</v>
      </c>
      <c r="I191">
        <v>72.5</v>
      </c>
      <c r="J191" s="3">
        <f t="shared" si="23"/>
        <v>1.1580856704339393E-2</v>
      </c>
      <c r="K191" s="3"/>
      <c r="N191" s="2">
        <v>44452</v>
      </c>
      <c r="O191">
        <v>22.08</v>
      </c>
      <c r="P191" s="3">
        <f t="shared" si="24"/>
        <v>-1.4285714285714346E-2</v>
      </c>
      <c r="Q191" s="3"/>
      <c r="T191" s="2">
        <v>44452</v>
      </c>
      <c r="U191">
        <v>9.5299999999999994</v>
      </c>
      <c r="V191" s="3">
        <f t="shared" si="25"/>
        <v>2.4731182795698858E-2</v>
      </c>
      <c r="W191" s="3"/>
      <c r="Z191" s="2">
        <v>44452</v>
      </c>
      <c r="AA191">
        <v>189.21</v>
      </c>
      <c r="AB191" s="3">
        <f t="shared" si="26"/>
        <v>5.794173931533031E-3</v>
      </c>
      <c r="AC191" s="3"/>
      <c r="AF191" s="2">
        <v>44452</v>
      </c>
      <c r="AG191">
        <v>46.47</v>
      </c>
      <c r="AH191" s="3">
        <f t="shared" si="27"/>
        <v>2.5827814569536534E-2</v>
      </c>
      <c r="AI191" s="3"/>
      <c r="AL191" s="2">
        <v>44452</v>
      </c>
      <c r="AM191">
        <v>141.06</v>
      </c>
      <c r="AN191" s="3">
        <f t="shared" si="28"/>
        <v>1.5843295405444158E-2</v>
      </c>
      <c r="AO191" s="3"/>
      <c r="AQ191" s="1"/>
      <c r="AR191" s="2">
        <v>44452</v>
      </c>
      <c r="AS191">
        <v>145.87</v>
      </c>
      <c r="AT191" s="3">
        <f t="shared" si="29"/>
        <v>3.9229181004816205E-3</v>
      </c>
      <c r="AU191" s="3"/>
      <c r="AX191" s="2">
        <v>44452</v>
      </c>
      <c r="AY191">
        <v>285.02999999999997</v>
      </c>
      <c r="AZ191" s="3">
        <f t="shared" si="30"/>
        <v>4.3340380549681257E-3</v>
      </c>
      <c r="BA191" s="3"/>
      <c r="BD191" s="2">
        <v>44452</v>
      </c>
      <c r="BE191">
        <v>45.42</v>
      </c>
      <c r="BF191" s="3">
        <f t="shared" si="31"/>
        <v>-5.6917688266199251E-3</v>
      </c>
      <c r="BG191" s="3"/>
      <c r="BJ191" s="2">
        <v>44452</v>
      </c>
      <c r="BK191">
        <v>48.36</v>
      </c>
      <c r="BL191" s="3">
        <f t="shared" si="32"/>
        <v>8.340283569641338E-3</v>
      </c>
      <c r="BN191" s="1"/>
    </row>
    <row r="192" spans="3:66" x14ac:dyDescent="0.25">
      <c r="C192" s="2">
        <v>44453</v>
      </c>
      <c r="D192">
        <v>4443.05</v>
      </c>
      <c r="E192" s="3">
        <f t="shared" si="22"/>
        <v>-5.7465991456183696E-3</v>
      </c>
      <c r="H192" s="2">
        <v>44453</v>
      </c>
      <c r="I192">
        <v>71.66</v>
      </c>
      <c r="J192" s="3">
        <f t="shared" si="23"/>
        <v>-1.1586206896551765E-2</v>
      </c>
      <c r="K192" s="3"/>
      <c r="N192" s="2">
        <v>44453</v>
      </c>
      <c r="O192">
        <v>22.17</v>
      </c>
      <c r="P192" s="3">
        <f t="shared" si="24"/>
        <v>4.0760869565219515E-3</v>
      </c>
      <c r="Q192" s="3"/>
      <c r="T192" s="2">
        <v>44453</v>
      </c>
      <c r="U192">
        <v>9.43</v>
      </c>
      <c r="V192" s="3">
        <f t="shared" si="25"/>
        <v>-1.0493179433368249E-2</v>
      </c>
      <c r="W192" s="3"/>
      <c r="Z192" s="2">
        <v>44453</v>
      </c>
      <c r="AA192">
        <v>185.66</v>
      </c>
      <c r="AB192" s="3">
        <f t="shared" si="26"/>
        <v>-1.876222186988008E-2</v>
      </c>
      <c r="AC192" s="3"/>
      <c r="AF192" s="2">
        <v>44453</v>
      </c>
      <c r="AG192">
        <v>45.81</v>
      </c>
      <c r="AH192" s="3">
        <f t="shared" si="27"/>
        <v>-1.42027114267268E-2</v>
      </c>
      <c r="AI192" s="3"/>
      <c r="AL192" s="2">
        <v>44453</v>
      </c>
      <c r="AM192">
        <v>138.6</v>
      </c>
      <c r="AN192" s="3">
        <f t="shared" si="28"/>
        <v>-1.7439387494683212E-2</v>
      </c>
      <c r="AO192" s="3"/>
      <c r="AQ192" s="1"/>
      <c r="AR192" s="2">
        <v>44453</v>
      </c>
      <c r="AS192">
        <v>144.47</v>
      </c>
      <c r="AT192" s="3">
        <f t="shared" si="29"/>
        <v>-9.5975868924385033E-3</v>
      </c>
      <c r="AU192" s="3"/>
      <c r="AX192" s="2">
        <v>44453</v>
      </c>
      <c r="AY192">
        <v>287.72000000000003</v>
      </c>
      <c r="AZ192" s="3">
        <f t="shared" si="30"/>
        <v>9.4376030593272819E-3</v>
      </c>
      <c r="BA192" s="3"/>
      <c r="BD192" s="2">
        <v>44453</v>
      </c>
      <c r="BE192">
        <v>45.18</v>
      </c>
      <c r="BF192" s="3">
        <f t="shared" si="31"/>
        <v>-5.2840158520476299E-3</v>
      </c>
      <c r="BG192" s="3"/>
      <c r="BJ192" s="2">
        <v>44453</v>
      </c>
      <c r="BK192">
        <v>48.4</v>
      </c>
      <c r="BL192" s="3">
        <f t="shared" si="32"/>
        <v>8.2712985938782069E-4</v>
      </c>
      <c r="BN192" s="1"/>
    </row>
    <row r="193" spans="3:66" x14ac:dyDescent="0.25">
      <c r="C193" s="2">
        <v>44454</v>
      </c>
      <c r="D193">
        <v>4480.7</v>
      </c>
      <c r="E193" s="3">
        <f t="shared" si="22"/>
        <v>8.4739086888510062E-3</v>
      </c>
      <c r="H193" s="2">
        <v>44454</v>
      </c>
      <c r="I193">
        <v>71.98</v>
      </c>
      <c r="J193" s="3">
        <f t="shared" si="23"/>
        <v>4.4655316773654086E-3</v>
      </c>
      <c r="K193" s="3"/>
      <c r="N193" s="2">
        <v>44454</v>
      </c>
      <c r="O193">
        <v>22.27</v>
      </c>
      <c r="P193" s="3">
        <f t="shared" si="24"/>
        <v>4.5105999097878602E-3</v>
      </c>
      <c r="Q193" s="3"/>
      <c r="T193" s="2">
        <v>44454</v>
      </c>
      <c r="U193">
        <v>9.69</v>
      </c>
      <c r="V193" s="3">
        <f t="shared" si="25"/>
        <v>2.7571580063626699E-2</v>
      </c>
      <c r="W193" s="3"/>
      <c r="Z193" s="2">
        <v>44454</v>
      </c>
      <c r="AA193">
        <v>188.78</v>
      </c>
      <c r="AB193" s="3">
        <f t="shared" si="26"/>
        <v>1.6804912205106159E-2</v>
      </c>
      <c r="AC193" s="3"/>
      <c r="AF193" s="2">
        <v>44454</v>
      </c>
      <c r="AG193">
        <v>47.35</v>
      </c>
      <c r="AH193" s="3">
        <f t="shared" si="27"/>
        <v>3.3617114167212359E-2</v>
      </c>
      <c r="AI193" s="3"/>
      <c r="AL193" s="2">
        <v>44454</v>
      </c>
      <c r="AM193">
        <v>139.56</v>
      </c>
      <c r="AN193" s="3">
        <f t="shared" si="28"/>
        <v>6.9264069264070027E-3</v>
      </c>
      <c r="AO193" s="3"/>
      <c r="AQ193" s="1"/>
      <c r="AR193" s="2">
        <v>44454</v>
      </c>
      <c r="AS193">
        <v>145.36000000000001</v>
      </c>
      <c r="AT193" s="3">
        <f t="shared" si="29"/>
        <v>6.1604485360282624E-3</v>
      </c>
      <c r="AU193" s="3"/>
      <c r="AX193" s="2">
        <v>44454</v>
      </c>
      <c r="AY193">
        <v>292.54000000000002</v>
      </c>
      <c r="AZ193" s="3">
        <f t="shared" si="30"/>
        <v>1.6752398164882498E-2</v>
      </c>
      <c r="BA193" s="3"/>
      <c r="BD193" s="2">
        <v>44454</v>
      </c>
      <c r="BE193">
        <v>45.26</v>
      </c>
      <c r="BF193" s="3">
        <f t="shared" si="31"/>
        <v>1.7706949977867037E-3</v>
      </c>
      <c r="BG193" s="3"/>
      <c r="BJ193" s="2">
        <v>44454</v>
      </c>
      <c r="BK193">
        <v>48.56</v>
      </c>
      <c r="BL193" s="3">
        <f t="shared" si="32"/>
        <v>3.3057851239670644E-3</v>
      </c>
      <c r="BN193" s="1"/>
    </row>
    <row r="194" spans="3:66" x14ac:dyDescent="0.25">
      <c r="C194" s="2">
        <v>44455</v>
      </c>
      <c r="D194">
        <v>4473.75</v>
      </c>
      <c r="E194" s="3">
        <f t="shared" si="22"/>
        <v>-1.5510969268194286E-3</v>
      </c>
      <c r="H194" s="2">
        <v>44455</v>
      </c>
      <c r="I194">
        <v>72.77</v>
      </c>
      <c r="J194" s="3">
        <f t="shared" si="23"/>
        <v>1.0975270908585522E-2</v>
      </c>
      <c r="K194" s="3"/>
      <c r="N194" s="2">
        <v>44455</v>
      </c>
      <c r="O194">
        <v>22.17</v>
      </c>
      <c r="P194" s="3">
        <f t="shared" si="24"/>
        <v>-4.4903457566232152E-3</v>
      </c>
      <c r="Q194" s="3"/>
      <c r="T194" s="2">
        <v>44455</v>
      </c>
      <c r="U194">
        <v>9.83</v>
      </c>
      <c r="V194" s="3">
        <f t="shared" si="25"/>
        <v>1.4447884416924683E-2</v>
      </c>
      <c r="W194" s="3"/>
      <c r="Z194" s="2">
        <v>44455</v>
      </c>
      <c r="AA194">
        <v>186.82</v>
      </c>
      <c r="AB194" s="3">
        <f t="shared" si="26"/>
        <v>-1.0382455768619625E-2</v>
      </c>
      <c r="AC194" s="3"/>
      <c r="AF194" s="2">
        <v>44455</v>
      </c>
      <c r="AG194">
        <v>46.85</v>
      </c>
      <c r="AH194" s="3">
        <f t="shared" si="27"/>
        <v>-1.0559662090813049E-2</v>
      </c>
      <c r="AI194" s="3"/>
      <c r="AL194" s="2">
        <v>44455</v>
      </c>
      <c r="AM194">
        <v>139.5</v>
      </c>
      <c r="AN194" s="3">
        <f t="shared" si="28"/>
        <v>-4.2992261392948983E-4</v>
      </c>
      <c r="AO194" s="3"/>
      <c r="AQ194" s="1"/>
      <c r="AR194" s="2">
        <v>44455</v>
      </c>
      <c r="AS194">
        <v>145.13</v>
      </c>
      <c r="AT194" s="3">
        <f t="shared" si="29"/>
        <v>-1.5822784810127777E-3</v>
      </c>
      <c r="AU194" s="3"/>
      <c r="AX194" s="2">
        <v>44455</v>
      </c>
      <c r="AY194">
        <v>292.93</v>
      </c>
      <c r="AZ194" s="3">
        <f t="shared" si="30"/>
        <v>1.3331510220824239E-3</v>
      </c>
      <c r="BA194" s="3"/>
      <c r="BD194" s="2">
        <v>44455</v>
      </c>
      <c r="BE194">
        <v>45.41</v>
      </c>
      <c r="BF194" s="3">
        <f t="shared" si="31"/>
        <v>3.3141847105611077E-3</v>
      </c>
      <c r="BG194" s="3"/>
      <c r="BJ194" s="2">
        <v>44455</v>
      </c>
      <c r="BK194">
        <v>48.1</v>
      </c>
      <c r="BL194" s="3">
        <f t="shared" si="32"/>
        <v>-9.4728171334431677E-3</v>
      </c>
      <c r="BN194" s="1"/>
    </row>
    <row r="195" spans="3:66" x14ac:dyDescent="0.25">
      <c r="C195" s="2">
        <v>44456</v>
      </c>
      <c r="D195">
        <v>4432.99</v>
      </c>
      <c r="E195" s="3">
        <f t="shared" si="22"/>
        <v>-9.1109248393406173E-3</v>
      </c>
      <c r="H195" s="2">
        <v>44456</v>
      </c>
      <c r="I195">
        <v>72.45</v>
      </c>
      <c r="J195" s="3">
        <f t="shared" si="23"/>
        <v>-4.3974165177956825E-3</v>
      </c>
      <c r="K195" s="3"/>
      <c r="N195" s="2">
        <v>44456</v>
      </c>
      <c r="O195">
        <v>21.83</v>
      </c>
      <c r="P195" s="3">
        <f t="shared" si="24"/>
        <v>-1.5336039693279346E-2</v>
      </c>
      <c r="Q195" s="3"/>
      <c r="T195" s="2">
        <v>44456</v>
      </c>
      <c r="U195">
        <v>9.94</v>
      </c>
      <c r="V195" s="3">
        <f t="shared" si="25"/>
        <v>1.1190233977619535E-2</v>
      </c>
      <c r="W195" s="3"/>
      <c r="Z195" s="2">
        <v>44456</v>
      </c>
      <c r="AA195">
        <v>183.29</v>
      </c>
      <c r="AB195" s="3">
        <f t="shared" si="26"/>
        <v>-1.8895193234129137E-2</v>
      </c>
      <c r="AC195" s="3"/>
      <c r="AF195" s="2">
        <v>44456</v>
      </c>
      <c r="AG195">
        <v>46.29</v>
      </c>
      <c r="AH195" s="3">
        <f t="shared" si="27"/>
        <v>-1.1953041622198568E-2</v>
      </c>
      <c r="AI195" s="3"/>
      <c r="AL195" s="2">
        <v>44456</v>
      </c>
      <c r="AM195">
        <v>139.13999999999999</v>
      </c>
      <c r="AN195" s="3">
        <f t="shared" si="28"/>
        <v>-2.580645161290418E-3</v>
      </c>
      <c r="AO195" s="3"/>
      <c r="AQ195" s="1"/>
      <c r="AR195" s="2">
        <v>44456</v>
      </c>
      <c r="AS195">
        <v>142.46</v>
      </c>
      <c r="AT195" s="3">
        <f t="shared" si="29"/>
        <v>-1.8397298973334197E-2</v>
      </c>
      <c r="AU195" s="3"/>
      <c r="AX195" s="2">
        <v>44456</v>
      </c>
      <c r="AY195">
        <v>287.79000000000002</v>
      </c>
      <c r="AZ195" s="3">
        <f t="shared" si="30"/>
        <v>-1.754685419724844E-2</v>
      </c>
      <c r="BA195" s="3"/>
      <c r="BD195" s="2">
        <v>44456</v>
      </c>
      <c r="BE195">
        <v>45.32</v>
      </c>
      <c r="BF195" s="3">
        <f t="shared" si="31"/>
        <v>-1.9819423034572736E-3</v>
      </c>
      <c r="BG195" s="3"/>
      <c r="BJ195" s="2">
        <v>44456</v>
      </c>
      <c r="BK195">
        <v>47.31</v>
      </c>
      <c r="BL195" s="3">
        <f t="shared" si="32"/>
        <v>-1.6424116424116453E-2</v>
      </c>
      <c r="BN195" s="1"/>
    </row>
    <row r="196" spans="3:66" x14ac:dyDescent="0.25">
      <c r="C196" s="2">
        <v>44459</v>
      </c>
      <c r="D196">
        <v>4357.7299999999996</v>
      </c>
      <c r="E196" s="3">
        <f t="shared" si="22"/>
        <v>-1.6977254629493954E-2</v>
      </c>
      <c r="H196" s="2">
        <v>44459</v>
      </c>
      <c r="I196">
        <v>70.569999999999993</v>
      </c>
      <c r="J196" s="3">
        <f t="shared" si="23"/>
        <v>-2.5948930296756489E-2</v>
      </c>
      <c r="K196" s="3"/>
      <c r="N196" s="2">
        <v>44459</v>
      </c>
      <c r="O196">
        <v>21.04</v>
      </c>
      <c r="P196" s="3">
        <f t="shared" si="24"/>
        <v>-3.618873110398535E-2</v>
      </c>
      <c r="Q196" s="3"/>
      <c r="T196" s="2">
        <v>44459</v>
      </c>
      <c r="U196">
        <v>9.4</v>
      </c>
      <c r="V196" s="3">
        <f t="shared" si="25"/>
        <v>-5.432595573440635E-2</v>
      </c>
      <c r="W196" s="3"/>
      <c r="Z196" s="2">
        <v>44459</v>
      </c>
      <c r="AA196">
        <v>175.1</v>
      </c>
      <c r="AB196" s="3">
        <f t="shared" si="26"/>
        <v>-4.4683288777347396E-2</v>
      </c>
      <c r="AC196" s="3"/>
      <c r="AF196" s="2">
        <v>44459</v>
      </c>
      <c r="AG196">
        <v>45.06</v>
      </c>
      <c r="AH196" s="3">
        <f t="shared" si="27"/>
        <v>-2.657161373946848E-2</v>
      </c>
      <c r="AI196" s="3"/>
      <c r="AL196" s="2">
        <v>44459</v>
      </c>
      <c r="AM196">
        <v>134.97</v>
      </c>
      <c r="AN196" s="3">
        <f t="shared" si="28"/>
        <v>-2.9969814575247833E-2</v>
      </c>
      <c r="AO196" s="3"/>
      <c r="AQ196" s="1"/>
      <c r="AR196" s="2">
        <v>44459</v>
      </c>
      <c r="AS196">
        <v>139.41999999999999</v>
      </c>
      <c r="AT196" s="3">
        <f t="shared" si="29"/>
        <v>-2.1339323318826486E-2</v>
      </c>
      <c r="AU196" s="3"/>
      <c r="AX196" s="2">
        <v>44459</v>
      </c>
      <c r="AY196">
        <v>282.45</v>
      </c>
      <c r="AZ196" s="3">
        <f t="shared" si="30"/>
        <v>-1.8555196497446191E-2</v>
      </c>
      <c r="BA196" s="3"/>
      <c r="BD196" s="2">
        <v>44459</v>
      </c>
      <c r="BE196">
        <v>44.7</v>
      </c>
      <c r="BF196" s="3">
        <f t="shared" si="31"/>
        <v>-1.3680494263018428E-2</v>
      </c>
      <c r="BG196" s="3"/>
      <c r="BJ196" s="2">
        <v>44459</v>
      </c>
      <c r="BK196">
        <v>46.98</v>
      </c>
      <c r="BL196" s="3">
        <f t="shared" si="32"/>
        <v>-6.9752694990489195E-3</v>
      </c>
      <c r="BN196" s="1"/>
    </row>
    <row r="197" spans="3:66" x14ac:dyDescent="0.25">
      <c r="C197" s="2">
        <v>44460</v>
      </c>
      <c r="D197">
        <v>4354.1899999999996</v>
      </c>
      <c r="E197" s="3">
        <f t="shared" si="22"/>
        <v>-8.1234954896236555E-4</v>
      </c>
      <c r="H197" s="2">
        <v>44460</v>
      </c>
      <c r="I197">
        <v>70.349999999999994</v>
      </c>
      <c r="J197" s="3">
        <f t="shared" si="23"/>
        <v>-3.1174720136034617E-3</v>
      </c>
      <c r="K197" s="3"/>
      <c r="N197" s="2">
        <v>44460</v>
      </c>
      <c r="O197">
        <v>21.18</v>
      </c>
      <c r="P197" s="3">
        <f t="shared" si="24"/>
        <v>6.6539923954371805E-3</v>
      </c>
      <c r="Q197" s="3"/>
      <c r="T197" s="2">
        <v>44460</v>
      </c>
      <c r="U197">
        <v>9.36</v>
      </c>
      <c r="V197" s="3">
        <f t="shared" si="25"/>
        <v>-4.2553191489362874E-3</v>
      </c>
      <c r="W197" s="3"/>
      <c r="Z197" s="2">
        <v>44460</v>
      </c>
      <c r="AA197">
        <v>174.2</v>
      </c>
      <c r="AB197" s="3">
        <f t="shared" si="26"/>
        <v>-5.1399200456881955E-3</v>
      </c>
      <c r="AC197" s="3"/>
      <c r="AF197" s="2">
        <v>44460</v>
      </c>
      <c r="AG197">
        <v>45.02</v>
      </c>
      <c r="AH197" s="3">
        <f t="shared" si="27"/>
        <v>-8.8770528184645148E-4</v>
      </c>
      <c r="AI197" s="3"/>
      <c r="AL197" s="2">
        <v>44460</v>
      </c>
      <c r="AM197">
        <v>134.99</v>
      </c>
      <c r="AN197" s="3">
        <f t="shared" si="28"/>
        <v>1.481810772765435E-4</v>
      </c>
      <c r="AO197" s="3"/>
      <c r="AQ197" s="1"/>
      <c r="AR197" s="2">
        <v>44460</v>
      </c>
      <c r="AS197">
        <v>139.9</v>
      </c>
      <c r="AT197" s="3">
        <f t="shared" si="29"/>
        <v>3.4428346004877763E-3</v>
      </c>
      <c r="AU197" s="3"/>
      <c r="AX197" s="2">
        <v>44460</v>
      </c>
      <c r="AY197">
        <v>282.93</v>
      </c>
      <c r="AZ197" s="3">
        <f t="shared" si="30"/>
        <v>1.6994158258099024E-3</v>
      </c>
      <c r="BA197" s="3"/>
      <c r="BD197" s="2">
        <v>44460</v>
      </c>
      <c r="BE197">
        <v>44.78</v>
      </c>
      <c r="BF197" s="3">
        <f t="shared" si="31"/>
        <v>1.7897091722594016E-3</v>
      </c>
      <c r="BG197" s="3"/>
      <c r="BJ197" s="2">
        <v>44460</v>
      </c>
      <c r="BK197">
        <v>46.97</v>
      </c>
      <c r="BL197" s="3">
        <f t="shared" si="32"/>
        <v>-2.1285653469560462E-4</v>
      </c>
      <c r="BN197" s="1"/>
    </row>
    <row r="198" spans="3:66" x14ac:dyDescent="0.25">
      <c r="C198" s="2">
        <v>44461</v>
      </c>
      <c r="D198">
        <v>4395.6400000000003</v>
      </c>
      <c r="E198" s="3">
        <f t="shared" si="22"/>
        <v>9.5195662109373025E-3</v>
      </c>
      <c r="H198" s="2">
        <v>44461</v>
      </c>
      <c r="I198">
        <v>72.13</v>
      </c>
      <c r="J198" s="3">
        <f t="shared" si="23"/>
        <v>2.5302061122956632E-2</v>
      </c>
      <c r="K198" s="3"/>
      <c r="N198" s="2">
        <v>44461</v>
      </c>
      <c r="O198">
        <v>21.87</v>
      </c>
      <c r="P198" s="3">
        <f t="shared" si="24"/>
        <v>3.2577903682719622E-2</v>
      </c>
      <c r="Q198" s="3"/>
      <c r="T198" s="2">
        <v>44461</v>
      </c>
      <c r="U198">
        <v>9.6999999999999993</v>
      </c>
      <c r="V198" s="3">
        <f t="shared" si="25"/>
        <v>3.6324786324786418E-2</v>
      </c>
      <c r="W198" s="3"/>
      <c r="Z198" s="2">
        <v>44461</v>
      </c>
      <c r="AA198">
        <v>175.58</v>
      </c>
      <c r="AB198" s="3">
        <f t="shared" si="26"/>
        <v>7.9219288174512403E-3</v>
      </c>
      <c r="AC198" s="3"/>
      <c r="AF198" s="2">
        <v>44461</v>
      </c>
      <c r="AG198">
        <v>46.33</v>
      </c>
      <c r="AH198" s="3">
        <f t="shared" si="27"/>
        <v>2.9098178587294354E-2</v>
      </c>
      <c r="AI198" s="3"/>
      <c r="AL198" s="2">
        <v>44461</v>
      </c>
      <c r="AM198">
        <v>137.58000000000001</v>
      </c>
      <c r="AN198" s="3">
        <f t="shared" si="28"/>
        <v>1.9186606415290131E-2</v>
      </c>
      <c r="AO198" s="3"/>
      <c r="AQ198" s="1"/>
      <c r="AR198" s="2">
        <v>44461</v>
      </c>
      <c r="AS198">
        <v>142.26</v>
      </c>
      <c r="AT198" s="3">
        <f t="shared" si="29"/>
        <v>1.6869192280200007E-2</v>
      </c>
      <c r="AU198" s="3"/>
      <c r="AX198" s="2">
        <v>44461</v>
      </c>
      <c r="AY198">
        <v>286.56</v>
      </c>
      <c r="AZ198" s="3">
        <f t="shared" si="30"/>
        <v>1.283002862898952E-2</v>
      </c>
      <c r="BA198" s="3"/>
      <c r="BD198" s="2">
        <v>44461</v>
      </c>
      <c r="BE198">
        <v>44.68</v>
      </c>
      <c r="BF198" s="3">
        <f t="shared" si="31"/>
        <v>-2.2331397945511977E-3</v>
      </c>
      <c r="BG198" s="3"/>
      <c r="BJ198" s="2">
        <v>44461</v>
      </c>
      <c r="BK198">
        <v>47.04</v>
      </c>
      <c r="BL198" s="3">
        <f t="shared" si="32"/>
        <v>1.4903129657228842E-3</v>
      </c>
      <c r="BN198" s="1"/>
    </row>
    <row r="199" spans="3:66" x14ac:dyDescent="0.25">
      <c r="C199" s="2">
        <v>44462</v>
      </c>
      <c r="D199">
        <v>4448.9799999999996</v>
      </c>
      <c r="E199" s="3">
        <f t="shared" si="22"/>
        <v>1.2134751708511082E-2</v>
      </c>
      <c r="H199" s="2">
        <v>44462</v>
      </c>
      <c r="I199">
        <v>72.2</v>
      </c>
      <c r="J199" s="3">
        <f t="shared" si="23"/>
        <v>9.7046998474992208E-4</v>
      </c>
      <c r="K199" s="3"/>
      <c r="N199" s="2">
        <v>44462</v>
      </c>
      <c r="O199">
        <v>22.41</v>
      </c>
      <c r="P199" s="3">
        <f t="shared" si="24"/>
        <v>2.4691358024691246E-2</v>
      </c>
      <c r="Q199" s="3"/>
      <c r="T199" s="2">
        <v>44462</v>
      </c>
      <c r="U199">
        <v>10.050000000000001</v>
      </c>
      <c r="V199" s="3">
        <f t="shared" si="25"/>
        <v>3.6082474226804218E-2</v>
      </c>
      <c r="W199" s="3"/>
      <c r="Z199" s="2">
        <v>44462</v>
      </c>
      <c r="AA199">
        <v>180.42</v>
      </c>
      <c r="AB199" s="3">
        <f t="shared" si="26"/>
        <v>2.7565781979724147E-2</v>
      </c>
      <c r="AC199" s="3"/>
      <c r="AF199" s="2">
        <v>44462</v>
      </c>
      <c r="AG199">
        <v>47.9</v>
      </c>
      <c r="AH199" s="3">
        <f t="shared" si="27"/>
        <v>3.3887330023742779E-2</v>
      </c>
      <c r="AI199" s="3"/>
      <c r="AL199" s="2">
        <v>44462</v>
      </c>
      <c r="AM199">
        <v>142.22999999999999</v>
      </c>
      <c r="AN199" s="3">
        <f t="shared" si="28"/>
        <v>3.3798517226340863E-2</v>
      </c>
      <c r="AO199" s="3"/>
      <c r="AQ199" s="1"/>
      <c r="AR199" s="2">
        <v>44462</v>
      </c>
      <c r="AS199">
        <v>143.21</v>
      </c>
      <c r="AT199" s="3">
        <f t="shared" si="29"/>
        <v>6.6779136791790261E-3</v>
      </c>
      <c r="AU199" s="3"/>
      <c r="AX199" s="2">
        <v>44462</v>
      </c>
      <c r="AY199">
        <v>287.5</v>
      </c>
      <c r="AZ199" s="3">
        <f t="shared" si="30"/>
        <v>3.2802903405917405E-3</v>
      </c>
      <c r="BA199" s="3"/>
      <c r="BD199" s="2">
        <v>44462</v>
      </c>
      <c r="BE199">
        <v>44.7</v>
      </c>
      <c r="BF199" s="3">
        <f t="shared" si="31"/>
        <v>4.4762757385852225E-4</v>
      </c>
      <c r="BG199" s="3"/>
      <c r="BJ199" s="2">
        <v>44462</v>
      </c>
      <c r="BK199">
        <v>46.96</v>
      </c>
      <c r="BL199" s="3">
        <f t="shared" si="32"/>
        <v>-1.7006802721087899E-3</v>
      </c>
      <c r="BN199" s="1"/>
    </row>
    <row r="200" spans="3:66" x14ac:dyDescent="0.25">
      <c r="C200" s="2">
        <v>44463</v>
      </c>
      <c r="D200">
        <v>4455.4799999999996</v>
      </c>
      <c r="E200" s="3">
        <f t="shared" si="22"/>
        <v>1.4610090402744635E-3</v>
      </c>
      <c r="H200" s="2">
        <v>44463</v>
      </c>
      <c r="I200">
        <v>72.209999999999994</v>
      </c>
      <c r="J200" s="3">
        <f t="shared" si="23"/>
        <v>1.3850415512450809E-4</v>
      </c>
      <c r="K200" s="3"/>
      <c r="N200" s="2">
        <v>44463</v>
      </c>
      <c r="O200">
        <v>22.01</v>
      </c>
      <c r="P200" s="3">
        <f t="shared" si="24"/>
        <v>-1.7849174475680463E-2</v>
      </c>
      <c r="Q200" s="3"/>
      <c r="T200" s="2">
        <v>44463</v>
      </c>
      <c r="U200">
        <v>10.11</v>
      </c>
      <c r="V200" s="3">
        <f t="shared" si="25"/>
        <v>5.9701492537311829E-3</v>
      </c>
      <c r="W200" s="3"/>
      <c r="Z200" s="2">
        <v>44463</v>
      </c>
      <c r="AA200">
        <v>180.6</v>
      </c>
      <c r="AB200" s="3">
        <f t="shared" si="26"/>
        <v>9.976720984370413E-4</v>
      </c>
      <c r="AC200" s="3"/>
      <c r="AF200" s="2">
        <v>44463</v>
      </c>
      <c r="AG200">
        <v>48.33</v>
      </c>
      <c r="AH200" s="3">
        <f t="shared" si="27"/>
        <v>8.9770354906053562E-3</v>
      </c>
      <c r="AI200" s="3"/>
      <c r="AL200" s="2">
        <v>44463</v>
      </c>
      <c r="AM200">
        <v>143.87</v>
      </c>
      <c r="AN200" s="3">
        <f t="shared" si="28"/>
        <v>1.1530619419250598E-2</v>
      </c>
      <c r="AO200" s="3"/>
      <c r="AQ200" s="1"/>
      <c r="AR200" s="2">
        <v>44463</v>
      </c>
      <c r="AS200">
        <v>143.30000000000001</v>
      </c>
      <c r="AT200" s="3">
        <f t="shared" si="29"/>
        <v>6.284477340967598E-4</v>
      </c>
      <c r="AU200" s="3"/>
      <c r="AX200" s="2">
        <v>44463</v>
      </c>
      <c r="AY200">
        <v>287.29000000000002</v>
      </c>
      <c r="AZ200" s="3">
        <f t="shared" si="30"/>
        <v>-7.3043478260859107E-4</v>
      </c>
      <c r="BA200" s="3"/>
      <c r="BD200" s="2">
        <v>44463</v>
      </c>
      <c r="BE200">
        <v>44.83</v>
      </c>
      <c r="BF200" s="3">
        <f t="shared" si="31"/>
        <v>2.9082774049216109E-3</v>
      </c>
      <c r="BG200" s="3"/>
      <c r="BJ200" s="2">
        <v>44463</v>
      </c>
      <c r="BK200">
        <v>46.83</v>
      </c>
      <c r="BL200" s="3">
        <f t="shared" si="32"/>
        <v>-2.7683134582624502E-3</v>
      </c>
      <c r="BN200" s="1"/>
    </row>
    <row r="201" spans="3:66" x14ac:dyDescent="0.25">
      <c r="C201" s="2">
        <v>44466</v>
      </c>
      <c r="D201">
        <v>4443.1099999999997</v>
      </c>
      <c r="E201" s="3">
        <f t="shared" si="22"/>
        <v>-2.7763563072890074E-3</v>
      </c>
      <c r="H201" s="2">
        <v>44466</v>
      </c>
      <c r="I201">
        <v>73.31</v>
      </c>
      <c r="J201" s="3">
        <f t="shared" si="23"/>
        <v>1.5233347181830892E-2</v>
      </c>
      <c r="K201" s="3"/>
      <c r="N201" s="2">
        <v>44466</v>
      </c>
      <c r="O201">
        <v>21.59</v>
      </c>
      <c r="P201" s="3">
        <f t="shared" si="24"/>
        <v>-1.9082235347569365E-2</v>
      </c>
      <c r="Q201" s="3"/>
      <c r="T201" s="2">
        <v>44466</v>
      </c>
      <c r="U201">
        <v>10.38</v>
      </c>
      <c r="V201" s="3">
        <f t="shared" si="25"/>
        <v>2.670623145400608E-2</v>
      </c>
      <c r="W201" s="3"/>
      <c r="Z201" s="2">
        <v>44466</v>
      </c>
      <c r="AA201">
        <v>183.52</v>
      </c>
      <c r="AB201" s="3">
        <f t="shared" si="26"/>
        <v>1.6168327796234783E-2</v>
      </c>
      <c r="AC201" s="3"/>
      <c r="AF201" s="2">
        <v>44466</v>
      </c>
      <c r="AG201">
        <v>49.77</v>
      </c>
      <c r="AH201" s="3">
        <f t="shared" si="27"/>
        <v>2.9795158286778589E-2</v>
      </c>
      <c r="AI201" s="3"/>
      <c r="AL201" s="2">
        <v>44466</v>
      </c>
      <c r="AM201">
        <v>147.34</v>
      </c>
      <c r="AN201" s="3">
        <f t="shared" si="28"/>
        <v>2.4118996316118801E-2</v>
      </c>
      <c r="AO201" s="3"/>
      <c r="AQ201" s="1"/>
      <c r="AR201" s="2">
        <v>44466</v>
      </c>
      <c r="AS201">
        <v>141.79</v>
      </c>
      <c r="AT201" s="3">
        <f t="shared" si="29"/>
        <v>-1.053733426378245E-2</v>
      </c>
      <c r="AU201" s="3"/>
      <c r="AX201" s="2">
        <v>44466</v>
      </c>
      <c r="AY201">
        <v>282.32</v>
      </c>
      <c r="AZ201" s="3">
        <f t="shared" si="30"/>
        <v>-1.7299592746005898E-2</v>
      </c>
      <c r="BA201" s="3"/>
      <c r="BD201" s="2">
        <v>44466</v>
      </c>
      <c r="BE201">
        <v>44.54</v>
      </c>
      <c r="BF201" s="3">
        <f t="shared" si="31"/>
        <v>-6.4688824447913795E-3</v>
      </c>
      <c r="BG201" s="3"/>
      <c r="BJ201" s="2">
        <v>44466</v>
      </c>
      <c r="BK201">
        <v>46.59</v>
      </c>
      <c r="BL201" s="3">
        <f t="shared" si="32"/>
        <v>-5.1249199231261366E-3</v>
      </c>
      <c r="BN201" s="1"/>
    </row>
    <row r="202" spans="3:66" x14ac:dyDescent="0.25">
      <c r="C202" s="2">
        <v>44467</v>
      </c>
      <c r="D202">
        <v>4352.63</v>
      </c>
      <c r="E202" s="3">
        <f t="shared" si="22"/>
        <v>-2.0364114325326033E-2</v>
      </c>
      <c r="H202" s="2">
        <v>44467</v>
      </c>
      <c r="I202">
        <v>71.28</v>
      </c>
      <c r="J202" s="3">
        <f t="shared" si="23"/>
        <v>-2.7690628836448017E-2</v>
      </c>
      <c r="K202" s="3"/>
      <c r="N202" s="2">
        <v>44467</v>
      </c>
      <c r="O202">
        <v>20.63</v>
      </c>
      <c r="P202" s="3">
        <f t="shared" si="24"/>
        <v>-4.4465030106530801E-2</v>
      </c>
      <c r="Q202" s="3"/>
      <c r="T202" s="2">
        <v>44467</v>
      </c>
      <c r="U202">
        <v>10.49</v>
      </c>
      <c r="V202" s="3">
        <f t="shared" si="25"/>
        <v>1.0597302504816941E-2</v>
      </c>
      <c r="W202" s="3"/>
      <c r="Z202" s="2">
        <v>44467</v>
      </c>
      <c r="AA202">
        <v>184.02</v>
      </c>
      <c r="AB202" s="3">
        <f t="shared" si="26"/>
        <v>2.7244986922405623E-3</v>
      </c>
      <c r="AC202" s="3"/>
      <c r="AF202" s="2">
        <v>44467</v>
      </c>
      <c r="AG202">
        <v>50.29</v>
      </c>
      <c r="AH202" s="3">
        <f t="shared" si="27"/>
        <v>1.0448061080972293E-2</v>
      </c>
      <c r="AI202" s="3"/>
      <c r="AL202" s="2">
        <v>44467</v>
      </c>
      <c r="AM202">
        <v>146.55000000000001</v>
      </c>
      <c r="AN202" s="3">
        <f t="shared" si="28"/>
        <v>-5.361748337179284E-3</v>
      </c>
      <c r="AO202" s="3"/>
      <c r="AQ202" s="1"/>
      <c r="AR202" s="2">
        <v>44467</v>
      </c>
      <c r="AS202">
        <v>138.41</v>
      </c>
      <c r="AT202" s="3">
        <f t="shared" si="29"/>
        <v>-2.3838070385781784E-2</v>
      </c>
      <c r="AU202" s="3"/>
      <c r="AX202" s="2">
        <v>44467</v>
      </c>
      <c r="AY202">
        <v>272.10000000000002</v>
      </c>
      <c r="AZ202" s="3">
        <f t="shared" si="30"/>
        <v>-3.6200056673278413E-2</v>
      </c>
      <c r="BA202" s="3"/>
      <c r="BD202" s="2">
        <v>44467</v>
      </c>
      <c r="BE202">
        <v>43.99</v>
      </c>
      <c r="BF202" s="3">
        <f t="shared" si="31"/>
        <v>-1.2348450830713897E-2</v>
      </c>
      <c r="BG202" s="3"/>
      <c r="BJ202" s="2">
        <v>44467</v>
      </c>
      <c r="BK202">
        <v>45.75</v>
      </c>
      <c r="BL202" s="3">
        <f t="shared" si="32"/>
        <v>-1.8029620090148191E-2</v>
      </c>
      <c r="BN202" s="1"/>
    </row>
    <row r="203" spans="3:66" x14ac:dyDescent="0.25">
      <c r="C203" s="2">
        <v>44468</v>
      </c>
      <c r="D203">
        <v>4359.46</v>
      </c>
      <c r="E203" s="3">
        <f t="shared" si="22"/>
        <v>1.5691662282344421E-3</v>
      </c>
      <c r="H203" s="2">
        <v>44468</v>
      </c>
      <c r="I203">
        <v>69.86</v>
      </c>
      <c r="J203" s="3">
        <f t="shared" si="23"/>
        <v>-1.9921436588103303E-2</v>
      </c>
      <c r="K203" s="3"/>
      <c r="N203" s="2">
        <v>44468</v>
      </c>
      <c r="O203">
        <v>20.45</v>
      </c>
      <c r="P203" s="3">
        <f t="shared" si="24"/>
        <v>-8.7251575375666413E-3</v>
      </c>
      <c r="Q203" s="3"/>
      <c r="T203" s="2">
        <v>44468</v>
      </c>
      <c r="U203">
        <v>10.49</v>
      </c>
      <c r="V203" s="3">
        <f t="shared" si="25"/>
        <v>0</v>
      </c>
      <c r="W203" s="3"/>
      <c r="Z203" s="2">
        <v>44468</v>
      </c>
      <c r="AA203">
        <v>181.56</v>
      </c>
      <c r="AB203" s="3">
        <f t="shared" si="26"/>
        <v>-1.3368112161721624E-2</v>
      </c>
      <c r="AC203" s="3"/>
      <c r="AF203" s="2">
        <v>44468</v>
      </c>
      <c r="AG203">
        <v>50.25</v>
      </c>
      <c r="AH203" s="3">
        <f t="shared" si="27"/>
        <v>-7.9538675681045667E-4</v>
      </c>
      <c r="AI203" s="3"/>
      <c r="AL203" s="2">
        <v>44468</v>
      </c>
      <c r="AM203">
        <v>146.44</v>
      </c>
      <c r="AN203" s="3">
        <f t="shared" si="28"/>
        <v>-7.505970658479022E-4</v>
      </c>
      <c r="AO203" s="3"/>
      <c r="AQ203" s="1"/>
      <c r="AR203" s="2">
        <v>44468</v>
      </c>
      <c r="AS203">
        <v>139.31</v>
      </c>
      <c r="AT203" s="3">
        <f t="shared" si="29"/>
        <v>6.5024203453507567E-3</v>
      </c>
      <c r="AU203" s="3"/>
      <c r="AX203" s="2">
        <v>44468</v>
      </c>
      <c r="AY203">
        <v>272.56</v>
      </c>
      <c r="AZ203" s="3">
        <f t="shared" si="30"/>
        <v>1.6905549430354938E-3</v>
      </c>
      <c r="BA203" s="3"/>
      <c r="BD203" s="2">
        <v>44468</v>
      </c>
      <c r="BE203">
        <v>43.98</v>
      </c>
      <c r="BF203" s="3">
        <f t="shared" si="31"/>
        <v>-2.2732439190731313E-4</v>
      </c>
      <c r="BG203" s="3"/>
      <c r="BJ203" s="2">
        <v>44468</v>
      </c>
      <c r="BK203">
        <v>46.02</v>
      </c>
      <c r="BL203" s="3">
        <f t="shared" si="32"/>
        <v>5.9016393442623549E-3</v>
      </c>
      <c r="BN203" s="1"/>
    </row>
    <row r="204" spans="3:66" x14ac:dyDescent="0.25">
      <c r="C204" s="2">
        <v>44469</v>
      </c>
      <c r="D204">
        <v>4307.54</v>
      </c>
      <c r="E204" s="3">
        <f t="shared" si="22"/>
        <v>-1.1909731939276913E-2</v>
      </c>
      <c r="H204" s="2">
        <v>44469</v>
      </c>
      <c r="I204">
        <v>69.31</v>
      </c>
      <c r="J204" s="3">
        <f t="shared" si="23"/>
        <v>-7.8728886344116011E-3</v>
      </c>
      <c r="K204" s="3"/>
      <c r="N204" s="2">
        <v>44469</v>
      </c>
      <c r="O204">
        <v>20.65</v>
      </c>
      <c r="P204" s="3">
        <f t="shared" si="24"/>
        <v>9.7799511002445438E-3</v>
      </c>
      <c r="Q204" s="3"/>
      <c r="T204" s="2">
        <v>44469</v>
      </c>
      <c r="U204">
        <v>10.38</v>
      </c>
      <c r="V204" s="3">
        <f t="shared" si="25"/>
        <v>-1.0486177311725409E-2</v>
      </c>
      <c r="W204" s="3"/>
      <c r="Z204" s="2">
        <v>44469</v>
      </c>
      <c r="AA204">
        <v>176.15</v>
      </c>
      <c r="AB204" s="3">
        <f t="shared" si="26"/>
        <v>-2.9797312183300284E-2</v>
      </c>
      <c r="AC204" s="3"/>
      <c r="AF204" s="2">
        <v>44469</v>
      </c>
      <c r="AG204">
        <v>49.36</v>
      </c>
      <c r="AH204" s="3">
        <f t="shared" si="27"/>
        <v>-1.771144278606962E-2</v>
      </c>
      <c r="AI204" s="3"/>
      <c r="AL204" s="2">
        <v>44469</v>
      </c>
      <c r="AM204">
        <v>144.44</v>
      </c>
      <c r="AN204" s="3">
        <f t="shared" si="28"/>
        <v>-1.3657470636438185E-2</v>
      </c>
      <c r="AO204" s="3"/>
      <c r="AQ204" s="1"/>
      <c r="AR204" s="2">
        <v>44469</v>
      </c>
      <c r="AS204">
        <v>138.02000000000001</v>
      </c>
      <c r="AT204" s="3">
        <f t="shared" si="29"/>
        <v>-9.2599239107027387E-3</v>
      </c>
      <c r="AU204" s="3"/>
      <c r="AX204" s="2">
        <v>44469</v>
      </c>
      <c r="AY204">
        <v>270.57</v>
      </c>
      <c r="AZ204" s="3">
        <f t="shared" si="30"/>
        <v>-7.3011447020839837E-3</v>
      </c>
      <c r="BA204" s="3"/>
      <c r="BD204" s="2">
        <v>44469</v>
      </c>
      <c r="BE204">
        <v>43.64</v>
      </c>
      <c r="BF204" s="3">
        <f t="shared" si="31"/>
        <v>-7.7307867212368375E-3</v>
      </c>
      <c r="BG204" s="3"/>
      <c r="BJ204" s="2">
        <v>44469</v>
      </c>
      <c r="BK204">
        <v>45.6</v>
      </c>
      <c r="BL204" s="3">
        <f t="shared" si="32"/>
        <v>-9.126466753585416E-3</v>
      </c>
      <c r="BN204" s="1"/>
    </row>
    <row r="205" spans="3:66" x14ac:dyDescent="0.25">
      <c r="C205" s="2">
        <v>44470</v>
      </c>
      <c r="D205">
        <v>4357.04</v>
      </c>
      <c r="E205" s="3">
        <f t="shared" si="22"/>
        <v>1.1491477734391298E-2</v>
      </c>
      <c r="H205" s="2">
        <v>44470</v>
      </c>
      <c r="I205">
        <v>69.319999999999993</v>
      </c>
      <c r="J205" s="3">
        <f t="shared" si="23"/>
        <v>1.4427932477256711E-4</v>
      </c>
      <c r="K205" s="3"/>
      <c r="N205" s="2">
        <v>44470</v>
      </c>
      <c r="O205">
        <v>20.67</v>
      </c>
      <c r="P205" s="3">
        <f t="shared" si="24"/>
        <v>9.6852300242145084E-4</v>
      </c>
      <c r="Q205" s="3"/>
      <c r="T205" s="2">
        <v>44470</v>
      </c>
      <c r="U205">
        <v>10.38</v>
      </c>
      <c r="V205" s="3">
        <f t="shared" si="25"/>
        <v>0</v>
      </c>
      <c r="W205" s="3"/>
      <c r="Z205" s="2">
        <v>44470</v>
      </c>
      <c r="AA205">
        <v>178.32</v>
      </c>
      <c r="AB205" s="3">
        <f t="shared" si="26"/>
        <v>1.2319046267385669E-2</v>
      </c>
      <c r="AC205" s="3"/>
      <c r="AF205" s="2">
        <v>44470</v>
      </c>
      <c r="AG205">
        <v>51.13</v>
      </c>
      <c r="AH205" s="3">
        <f t="shared" si="27"/>
        <v>3.5858995137763472E-2</v>
      </c>
      <c r="AI205" s="3"/>
      <c r="AL205" s="2">
        <v>44470</v>
      </c>
      <c r="AM205">
        <v>147.47999999999999</v>
      </c>
      <c r="AN205" s="3">
        <f t="shared" si="28"/>
        <v>2.1046801440044227E-2</v>
      </c>
      <c r="AO205" s="3"/>
      <c r="AQ205" s="1"/>
      <c r="AR205" s="2">
        <v>44470</v>
      </c>
      <c r="AS205">
        <v>139.13999999999999</v>
      </c>
      <c r="AT205" s="3">
        <f t="shared" si="29"/>
        <v>8.1147659759452928E-3</v>
      </c>
      <c r="AU205" s="3"/>
      <c r="AX205" s="2">
        <v>44470</v>
      </c>
      <c r="AY205">
        <v>277.45999999999998</v>
      </c>
      <c r="AZ205" s="3">
        <f t="shared" si="30"/>
        <v>2.5464759581623975E-2</v>
      </c>
      <c r="BA205" s="3"/>
      <c r="BD205" s="2">
        <v>44470</v>
      </c>
      <c r="BE205">
        <v>42.91</v>
      </c>
      <c r="BF205" s="3">
        <f t="shared" si="31"/>
        <v>-1.6727772685609654E-2</v>
      </c>
      <c r="BG205" s="3"/>
      <c r="BJ205" s="2">
        <v>44470</v>
      </c>
      <c r="BK205">
        <v>46.08</v>
      </c>
      <c r="BL205" s="3">
        <f t="shared" si="32"/>
        <v>1.0526315789473717E-2</v>
      </c>
      <c r="BN205" s="1"/>
    </row>
    <row r="206" spans="3:66" x14ac:dyDescent="0.25">
      <c r="C206" s="2">
        <v>44473</v>
      </c>
      <c r="D206">
        <v>4300.46</v>
      </c>
      <c r="E206" s="3">
        <f t="shared" si="22"/>
        <v>-1.2985880322420762E-2</v>
      </c>
      <c r="H206" s="2">
        <v>44473</v>
      </c>
      <c r="I206">
        <v>68.959999999999994</v>
      </c>
      <c r="J206" s="3">
        <f t="shared" si="23"/>
        <v>-5.1933064050778688E-3</v>
      </c>
      <c r="K206" s="3"/>
      <c r="N206" s="2">
        <v>44473</v>
      </c>
      <c r="O206">
        <v>19.670000000000002</v>
      </c>
      <c r="P206" s="3">
        <f t="shared" si="24"/>
        <v>-4.8379293662312528E-2</v>
      </c>
      <c r="Q206" s="3"/>
      <c r="T206" s="2">
        <v>44473</v>
      </c>
      <c r="U206">
        <v>10.52</v>
      </c>
      <c r="V206" s="3">
        <f t="shared" si="25"/>
        <v>1.3487475915221481E-2</v>
      </c>
      <c r="W206" s="3"/>
      <c r="Z206" s="2">
        <v>44473</v>
      </c>
      <c r="AA206">
        <v>177.22</v>
      </c>
      <c r="AB206" s="3">
        <f t="shared" si="26"/>
        <v>-6.1686855091969139E-3</v>
      </c>
      <c r="AC206" s="3"/>
      <c r="AF206" s="2">
        <v>44473</v>
      </c>
      <c r="AG206">
        <v>51.8</v>
      </c>
      <c r="AH206" s="3">
        <f t="shared" si="27"/>
        <v>1.3103852923919357E-2</v>
      </c>
      <c r="AI206" s="3"/>
      <c r="AL206" s="2">
        <v>44473</v>
      </c>
      <c r="AM206">
        <v>147.32</v>
      </c>
      <c r="AN206" s="3">
        <f t="shared" si="28"/>
        <v>-1.0848928668293345E-3</v>
      </c>
      <c r="AO206" s="3"/>
      <c r="AQ206" s="1"/>
      <c r="AR206" s="2">
        <v>44473</v>
      </c>
      <c r="AS206">
        <v>135.71</v>
      </c>
      <c r="AT206" s="3">
        <f t="shared" si="29"/>
        <v>-2.4651430214172598E-2</v>
      </c>
      <c r="AU206" s="3"/>
      <c r="AX206" s="2">
        <v>44473</v>
      </c>
      <c r="AY206">
        <v>271.70999999999998</v>
      </c>
      <c r="AZ206" s="3">
        <f t="shared" si="30"/>
        <v>-2.0723707921862622E-2</v>
      </c>
      <c r="BA206" s="3"/>
      <c r="BD206" s="2">
        <v>44473</v>
      </c>
      <c r="BE206">
        <v>42.5</v>
      </c>
      <c r="BF206" s="3">
        <f t="shared" si="31"/>
        <v>-9.5548823118153381E-3</v>
      </c>
      <c r="BG206" s="3"/>
      <c r="BJ206" s="2">
        <v>44473</v>
      </c>
      <c r="BK206">
        <v>46.05</v>
      </c>
      <c r="BL206" s="3">
        <f t="shared" si="32"/>
        <v>-6.5104166666674068E-4</v>
      </c>
      <c r="BN206" s="1"/>
    </row>
    <row r="207" spans="3:66" x14ac:dyDescent="0.25">
      <c r="C207" s="2">
        <v>44474</v>
      </c>
      <c r="D207">
        <v>4345.72</v>
      </c>
      <c r="E207" s="3">
        <f t="shared" si="22"/>
        <v>1.0524455523362564E-2</v>
      </c>
      <c r="H207" s="2">
        <v>44474</v>
      </c>
      <c r="I207">
        <v>68.84</v>
      </c>
      <c r="J207" s="3">
        <f t="shared" si="23"/>
        <v>-1.7401392111368041E-3</v>
      </c>
      <c r="K207" s="3"/>
      <c r="N207" s="2">
        <v>44474</v>
      </c>
      <c r="O207">
        <v>20.38</v>
      </c>
      <c r="P207" s="3">
        <f t="shared" si="24"/>
        <v>3.6095577020843761E-2</v>
      </c>
      <c r="Q207" s="3"/>
      <c r="T207" s="2">
        <v>44474</v>
      </c>
      <c r="U207">
        <v>10.48</v>
      </c>
      <c r="V207" s="3">
        <f t="shared" si="25"/>
        <v>-3.8022813688212143E-3</v>
      </c>
      <c r="W207" s="3"/>
      <c r="Z207" s="2">
        <v>44474</v>
      </c>
      <c r="AA207">
        <v>176.64</v>
      </c>
      <c r="AB207" s="3">
        <f t="shared" si="26"/>
        <v>-3.2727683105745475E-3</v>
      </c>
      <c r="AC207" s="3"/>
      <c r="AF207" s="2">
        <v>44474</v>
      </c>
      <c r="AG207">
        <v>51.71</v>
      </c>
      <c r="AH207" s="3">
        <f t="shared" si="27"/>
        <v>-1.7374517374516563E-3</v>
      </c>
      <c r="AI207" s="3"/>
      <c r="AL207" s="2">
        <v>44474</v>
      </c>
      <c r="AM207">
        <v>149.72</v>
      </c>
      <c r="AN207" s="3">
        <f t="shared" si="28"/>
        <v>1.6291067064892806E-2</v>
      </c>
      <c r="AO207" s="3"/>
      <c r="AQ207" s="1"/>
      <c r="AR207" s="2">
        <v>44474</v>
      </c>
      <c r="AS207">
        <v>137.63</v>
      </c>
      <c r="AT207" s="3">
        <f t="shared" si="29"/>
        <v>1.414781519416386E-2</v>
      </c>
      <c r="AU207" s="3"/>
      <c r="AX207" s="2">
        <v>44474</v>
      </c>
      <c r="AY207">
        <v>277.13</v>
      </c>
      <c r="AZ207" s="3">
        <f t="shared" si="30"/>
        <v>1.9947738397556369E-2</v>
      </c>
      <c r="BA207" s="3"/>
      <c r="BD207" s="2">
        <v>44474</v>
      </c>
      <c r="BE207">
        <v>42.78</v>
      </c>
      <c r="BF207" s="3">
        <f t="shared" si="31"/>
        <v>6.5882352941177835E-3</v>
      </c>
      <c r="BG207" s="3"/>
      <c r="BJ207" s="2">
        <v>44474</v>
      </c>
      <c r="BK207">
        <v>46.13</v>
      </c>
      <c r="BL207" s="3">
        <f t="shared" si="32"/>
        <v>1.7372421281216521E-3</v>
      </c>
      <c r="BN207" s="1"/>
    </row>
    <row r="208" spans="3:66" x14ac:dyDescent="0.25">
      <c r="C208" s="2">
        <v>44475</v>
      </c>
      <c r="D208">
        <v>4363.55</v>
      </c>
      <c r="E208" s="3">
        <f t="shared" si="22"/>
        <v>4.1028874386752623E-3</v>
      </c>
      <c r="H208" s="2">
        <v>44475</v>
      </c>
      <c r="I208">
        <v>68.3</v>
      </c>
      <c r="J208" s="3">
        <f t="shared" si="23"/>
        <v>-7.8442765833818262E-3</v>
      </c>
      <c r="K208" s="3"/>
      <c r="N208" s="2">
        <v>44475</v>
      </c>
      <c r="O208">
        <v>20.63</v>
      </c>
      <c r="P208" s="3">
        <f t="shared" si="24"/>
        <v>1.2266928361138296E-2</v>
      </c>
      <c r="Q208" s="3"/>
      <c r="T208" s="2">
        <v>44475</v>
      </c>
      <c r="U208">
        <v>10.35</v>
      </c>
      <c r="V208" s="3">
        <f t="shared" si="25"/>
        <v>-1.2404580152671874E-2</v>
      </c>
      <c r="W208" s="3"/>
      <c r="Z208" s="2">
        <v>44475</v>
      </c>
      <c r="AA208">
        <v>176.05</v>
      </c>
      <c r="AB208" s="3">
        <f t="shared" si="26"/>
        <v>-3.340126811594013E-3</v>
      </c>
      <c r="AC208" s="3"/>
      <c r="AF208" s="2">
        <v>44475</v>
      </c>
      <c r="AG208">
        <v>50.76</v>
      </c>
      <c r="AH208" s="3">
        <f t="shared" si="27"/>
        <v>-1.8371688261458186E-2</v>
      </c>
      <c r="AI208" s="3"/>
      <c r="AL208" s="2">
        <v>44475</v>
      </c>
      <c r="AM208">
        <v>150.04</v>
      </c>
      <c r="AN208" s="3">
        <f t="shared" si="28"/>
        <v>2.1373230029386736E-3</v>
      </c>
      <c r="AO208" s="3"/>
      <c r="AR208" s="2">
        <v>44475</v>
      </c>
      <c r="AS208">
        <v>138.5</v>
      </c>
      <c r="AT208" s="3">
        <f t="shared" si="29"/>
        <v>6.3212962290197794E-3</v>
      </c>
      <c r="AU208" s="3"/>
      <c r="AX208" s="2">
        <v>44475</v>
      </c>
      <c r="AY208">
        <v>281.31</v>
      </c>
      <c r="AZ208" s="3">
        <f t="shared" si="30"/>
        <v>1.5083173961678575E-2</v>
      </c>
      <c r="BA208" s="3"/>
      <c r="BD208" s="2">
        <v>44475</v>
      </c>
      <c r="BE208">
        <v>43.09</v>
      </c>
      <c r="BF208" s="3">
        <f t="shared" si="31"/>
        <v>7.2463768115942351E-3</v>
      </c>
      <c r="BG208" s="3"/>
      <c r="BJ208" s="2">
        <v>44475</v>
      </c>
      <c r="BK208">
        <v>46.67</v>
      </c>
      <c r="BL208" s="3">
        <f t="shared" si="32"/>
        <v>1.1706048124864532E-2</v>
      </c>
      <c r="BN208" s="1"/>
    </row>
    <row r="209" spans="3:66" x14ac:dyDescent="0.25">
      <c r="C209" s="2">
        <v>44476</v>
      </c>
      <c r="D209">
        <v>4399.76</v>
      </c>
      <c r="E209" s="3">
        <f t="shared" si="22"/>
        <v>8.2982892369745098E-3</v>
      </c>
      <c r="H209" s="2">
        <v>44476</v>
      </c>
      <c r="I209">
        <v>68.88</v>
      </c>
      <c r="J209" s="3">
        <f t="shared" si="23"/>
        <v>8.4919472913616012E-3</v>
      </c>
      <c r="K209" s="3"/>
      <c r="N209" s="2">
        <v>44476</v>
      </c>
      <c r="O209">
        <v>21.01</v>
      </c>
      <c r="P209" s="3">
        <f t="shared" si="24"/>
        <v>1.8419777023751971E-2</v>
      </c>
      <c r="Q209" s="3"/>
      <c r="T209" s="2">
        <v>44476</v>
      </c>
      <c r="U209">
        <v>10.92</v>
      </c>
      <c r="V209" s="3">
        <f t="shared" si="25"/>
        <v>5.507246376811592E-2</v>
      </c>
      <c r="W209" s="3"/>
      <c r="Z209" s="2">
        <v>44476</v>
      </c>
      <c r="AA209">
        <v>179.62</v>
      </c>
      <c r="AB209" s="3">
        <f t="shared" si="26"/>
        <v>2.0278330019880775E-2</v>
      </c>
      <c r="AC209" s="3"/>
      <c r="AF209" s="2">
        <v>44476</v>
      </c>
      <c r="AG209">
        <v>50.91</v>
      </c>
      <c r="AH209" s="3">
        <f t="shared" si="27"/>
        <v>2.9550827423168169E-3</v>
      </c>
      <c r="AI209" s="3"/>
      <c r="AL209" s="2">
        <v>44476</v>
      </c>
      <c r="AM209">
        <v>150.99</v>
      </c>
      <c r="AN209" s="3">
        <f t="shared" si="28"/>
        <v>6.3316448946948434E-3</v>
      </c>
      <c r="AO209" s="3"/>
      <c r="AQ209" s="1"/>
      <c r="AR209" s="2">
        <v>44476</v>
      </c>
      <c r="AS209">
        <v>139.76</v>
      </c>
      <c r="AT209" s="3">
        <f t="shared" si="29"/>
        <v>9.0974729241877217E-3</v>
      </c>
      <c r="AU209" s="3"/>
      <c r="AX209" s="2">
        <v>44476</v>
      </c>
      <c r="AY209">
        <v>282.98</v>
      </c>
      <c r="AZ209" s="3">
        <f t="shared" si="30"/>
        <v>5.9365113220291033E-3</v>
      </c>
      <c r="BA209" s="3"/>
      <c r="BD209" s="2">
        <v>44476</v>
      </c>
      <c r="BE209">
        <v>43.6</v>
      </c>
      <c r="BF209" s="3">
        <f t="shared" si="31"/>
        <v>1.1835692736133607E-2</v>
      </c>
      <c r="BG209" s="3"/>
      <c r="BJ209" s="2">
        <v>44476</v>
      </c>
      <c r="BK209">
        <v>46.82</v>
      </c>
      <c r="BL209" s="3">
        <f t="shared" si="32"/>
        <v>3.2140561388471767E-3</v>
      </c>
    </row>
    <row r="210" spans="3:66" x14ac:dyDescent="0.25">
      <c r="C210" s="2">
        <v>44477</v>
      </c>
      <c r="D210">
        <v>4391.34</v>
      </c>
      <c r="E210" s="3">
        <f t="shared" si="22"/>
        <v>-1.9137407494954628E-3</v>
      </c>
      <c r="H210" s="2">
        <v>44477</v>
      </c>
      <c r="I210">
        <v>68.47</v>
      </c>
      <c r="J210" s="3">
        <f t="shared" si="23"/>
        <v>-5.9523809523809312E-3</v>
      </c>
      <c r="K210" s="3"/>
      <c r="N210" s="2">
        <v>44477</v>
      </c>
      <c r="O210">
        <v>20.76</v>
      </c>
      <c r="P210" s="3">
        <f t="shared" si="24"/>
        <v>-1.1899095668729154E-2</v>
      </c>
      <c r="Q210" s="3"/>
      <c r="T210" s="2">
        <v>44477</v>
      </c>
      <c r="U210">
        <v>11.09</v>
      </c>
      <c r="V210" s="3">
        <f t="shared" si="25"/>
        <v>1.5567765567765512E-2</v>
      </c>
      <c r="W210" s="3"/>
      <c r="Z210" s="2">
        <v>44477</v>
      </c>
      <c r="AA210">
        <v>179.08</v>
      </c>
      <c r="AB210" s="3">
        <f t="shared" si="26"/>
        <v>-3.0063467319897397E-3</v>
      </c>
      <c r="AC210" s="3"/>
      <c r="AF210" s="2">
        <v>44477</v>
      </c>
      <c r="AG210">
        <v>52.18</v>
      </c>
      <c r="AH210" s="3">
        <f t="shared" si="27"/>
        <v>2.4945983107444558E-2</v>
      </c>
      <c r="AI210" s="3"/>
      <c r="AL210" s="2">
        <v>44477</v>
      </c>
      <c r="AM210">
        <v>151.11000000000001</v>
      </c>
      <c r="AN210" s="3">
        <f t="shared" si="28"/>
        <v>7.9475461951128423E-4</v>
      </c>
      <c r="AO210" s="3"/>
      <c r="AQ210" s="1"/>
      <c r="AR210" s="2">
        <v>44477</v>
      </c>
      <c r="AS210">
        <v>139.38</v>
      </c>
      <c r="AT210" s="3">
        <f t="shared" si="29"/>
        <v>-2.7189467658843558E-3</v>
      </c>
      <c r="AU210" s="3"/>
      <c r="AX210" s="2">
        <v>44477</v>
      </c>
      <c r="AY210">
        <v>282.98</v>
      </c>
      <c r="AZ210" s="3">
        <f t="shared" si="30"/>
        <v>0</v>
      </c>
      <c r="BA210" s="3"/>
      <c r="BD210" s="2">
        <v>44477</v>
      </c>
      <c r="BE210">
        <v>43.73</v>
      </c>
      <c r="BF210" s="3">
        <f t="shared" si="31"/>
        <v>2.981651376146699E-3</v>
      </c>
      <c r="BG210" s="3"/>
      <c r="BJ210" s="2">
        <v>44477</v>
      </c>
      <c r="BK210">
        <v>47.03</v>
      </c>
      <c r="BL210" s="3">
        <f t="shared" si="32"/>
        <v>4.4852627082443419E-3</v>
      </c>
      <c r="BN210" s="1"/>
    </row>
    <row r="211" spans="3:66" x14ac:dyDescent="0.25">
      <c r="C211" s="2">
        <v>44480</v>
      </c>
      <c r="D211">
        <v>4361.1899999999996</v>
      </c>
      <c r="E211" s="3">
        <f t="shared" si="22"/>
        <v>-6.8657858421348195E-3</v>
      </c>
      <c r="H211" s="2">
        <v>44480</v>
      </c>
      <c r="I211">
        <v>67.59</v>
      </c>
      <c r="J211" s="3">
        <f t="shared" si="23"/>
        <v>-1.2852344092303181E-2</v>
      </c>
      <c r="K211" s="3"/>
      <c r="N211" s="2">
        <v>44480</v>
      </c>
      <c r="O211">
        <v>20.63</v>
      </c>
      <c r="P211" s="3">
        <f t="shared" si="24"/>
        <v>-6.2620423892101318E-3</v>
      </c>
      <c r="Q211" s="3"/>
      <c r="T211" s="2">
        <v>44480</v>
      </c>
      <c r="U211">
        <v>11.07</v>
      </c>
      <c r="V211" s="3">
        <f t="shared" si="25"/>
        <v>-1.8034265103696878E-3</v>
      </c>
      <c r="W211" s="3"/>
      <c r="Z211" s="2">
        <v>44480</v>
      </c>
      <c r="AA211">
        <v>177</v>
      </c>
      <c r="AB211" s="3">
        <f t="shared" si="26"/>
        <v>-1.1614920705829812E-2</v>
      </c>
      <c r="AC211" s="3"/>
      <c r="AF211" s="2">
        <v>44480</v>
      </c>
      <c r="AG211">
        <v>51.66</v>
      </c>
      <c r="AH211" s="3">
        <f t="shared" si="27"/>
        <v>-9.9655040245305582E-3</v>
      </c>
      <c r="AI211" s="3"/>
      <c r="AL211" s="2">
        <v>44480</v>
      </c>
      <c r="AM211">
        <v>147.93</v>
      </c>
      <c r="AN211" s="3">
        <f t="shared" si="28"/>
        <v>-2.10442723843558E-2</v>
      </c>
      <c r="AO211" s="3"/>
      <c r="AQ211" s="1"/>
      <c r="AR211" s="2">
        <v>44480</v>
      </c>
      <c r="AS211">
        <v>139.29</v>
      </c>
      <c r="AT211" s="3">
        <f t="shared" si="29"/>
        <v>-6.4571674558766556E-4</v>
      </c>
      <c r="AU211" s="3"/>
      <c r="AX211" s="2">
        <v>44480</v>
      </c>
      <c r="AY211">
        <v>282.38</v>
      </c>
      <c r="AZ211" s="3">
        <f t="shared" si="30"/>
        <v>-2.1202911866563534E-3</v>
      </c>
      <c r="BA211" s="3"/>
      <c r="BD211" s="2">
        <v>44480</v>
      </c>
      <c r="BE211">
        <v>43.69</v>
      </c>
      <c r="BF211" s="3">
        <f t="shared" si="31"/>
        <v>-9.1470386462377817E-4</v>
      </c>
      <c r="BG211" s="3"/>
      <c r="BJ211" s="2">
        <v>44480</v>
      </c>
      <c r="BK211">
        <v>47.13</v>
      </c>
      <c r="BL211" s="3">
        <f t="shared" si="32"/>
        <v>2.1263023601956199E-3</v>
      </c>
      <c r="BN211" s="1"/>
    </row>
    <row r="212" spans="3:66" x14ac:dyDescent="0.25">
      <c r="C212" s="2">
        <v>44481</v>
      </c>
      <c r="D212">
        <v>4350.6499999999996</v>
      </c>
      <c r="E212" s="3">
        <f t="shared" ref="E212:E275" si="33">D212/D211-1</f>
        <v>-2.4167715692277048E-3</v>
      </c>
      <c r="H212" s="2">
        <v>44481</v>
      </c>
      <c r="I212">
        <v>65.150000000000006</v>
      </c>
      <c r="J212" s="3">
        <f t="shared" ref="J212:J275" si="34">I212/I211-1</f>
        <v>-3.6100014795087954E-2</v>
      </c>
      <c r="K212" s="3"/>
      <c r="N212" s="2">
        <v>44481</v>
      </c>
      <c r="O212">
        <v>20.6</v>
      </c>
      <c r="P212" s="3">
        <f t="shared" ref="P212:P275" si="35">O212/O211-1</f>
        <v>-1.4541929229276995E-3</v>
      </c>
      <c r="Q212" s="3"/>
      <c r="T212" s="2">
        <v>44481</v>
      </c>
      <c r="U212">
        <v>11.47</v>
      </c>
      <c r="V212" s="3">
        <f t="shared" ref="V212:V275" si="36">U212/U211-1</f>
        <v>3.6133694670280159E-2</v>
      </c>
      <c r="W212" s="3"/>
      <c r="Z212" s="2">
        <v>44481</v>
      </c>
      <c r="AA212">
        <v>174.27</v>
      </c>
      <c r="AB212" s="3">
        <f t="shared" ref="AB212:AB275" si="37">AA212/AA211-1</f>
        <v>-1.5423728813559245E-2</v>
      </c>
      <c r="AC212" s="3"/>
      <c r="AF212" s="2">
        <v>44481</v>
      </c>
      <c r="AG212">
        <v>51.39</v>
      </c>
      <c r="AH212" s="3">
        <f t="shared" ref="AH212:AH275" si="38">AG212/AG211-1</f>
        <v>-5.2264808362368909E-3</v>
      </c>
      <c r="AI212" s="3"/>
      <c r="AL212" s="2">
        <v>44481</v>
      </c>
      <c r="AM212">
        <v>146.79</v>
      </c>
      <c r="AN212" s="3">
        <f t="shared" ref="AN212:AN275" si="39">AM212/AM211-1</f>
        <v>-7.7063475968364159E-3</v>
      </c>
      <c r="AO212" s="3"/>
      <c r="AQ212" s="1"/>
      <c r="AR212" s="2">
        <v>44481</v>
      </c>
      <c r="AS212">
        <v>138.02000000000001</v>
      </c>
      <c r="AT212" s="3">
        <f t="shared" ref="AT212:AT275" si="40">AS212/AS211-1</f>
        <v>-9.1176681743124766E-3</v>
      </c>
      <c r="AU212" s="3"/>
      <c r="AX212" s="2">
        <v>44481</v>
      </c>
      <c r="AY212">
        <v>281.08</v>
      </c>
      <c r="AZ212" s="3">
        <f t="shared" ref="AZ212:AZ275" si="41">AY212/AY211-1</f>
        <v>-4.6037254763086066E-3</v>
      </c>
      <c r="BA212" s="3"/>
      <c r="BD212" s="2">
        <v>44481</v>
      </c>
      <c r="BE212">
        <v>43.64</v>
      </c>
      <c r="BF212" s="3">
        <f t="shared" ref="BF212:BF275" si="42">BE212/BE211-1</f>
        <v>-1.1444266422521165E-3</v>
      </c>
      <c r="BG212" s="3"/>
      <c r="BJ212" s="2">
        <v>44481</v>
      </c>
      <c r="BK212">
        <v>47.13</v>
      </c>
      <c r="BL212" s="3">
        <f t="shared" ref="BL212:BL275" si="43">BK212/BK211-1</f>
        <v>0</v>
      </c>
      <c r="BN212" s="1"/>
    </row>
    <row r="213" spans="3:66" x14ac:dyDescent="0.25">
      <c r="C213" s="2">
        <v>44482</v>
      </c>
      <c r="D213">
        <v>4363.8</v>
      </c>
      <c r="E213" s="3">
        <f t="shared" si="33"/>
        <v>3.0225368623080229E-3</v>
      </c>
      <c r="H213" s="2">
        <v>44482</v>
      </c>
      <c r="I213">
        <v>64.819999999999993</v>
      </c>
      <c r="J213" s="3">
        <f t="shared" si="34"/>
        <v>-5.0652340752112002E-3</v>
      </c>
      <c r="K213" s="3"/>
      <c r="N213" s="2">
        <v>44482</v>
      </c>
      <c r="O213">
        <v>20.87</v>
      </c>
      <c r="P213" s="3">
        <f t="shared" si="35"/>
        <v>1.3106796116504782E-2</v>
      </c>
      <c r="Q213" s="3"/>
      <c r="T213" s="2">
        <v>44482</v>
      </c>
      <c r="U213">
        <v>11.37</v>
      </c>
      <c r="V213" s="3">
        <f t="shared" si="36"/>
        <v>-8.718395815170088E-3</v>
      </c>
      <c r="W213" s="3"/>
      <c r="Z213" s="2">
        <v>44482</v>
      </c>
      <c r="AA213">
        <v>173.37</v>
      </c>
      <c r="AB213" s="3">
        <f t="shared" si="37"/>
        <v>-5.1644000688586544E-3</v>
      </c>
      <c r="AC213" s="3"/>
      <c r="AF213" s="2">
        <v>44482</v>
      </c>
      <c r="AG213">
        <v>51.25</v>
      </c>
      <c r="AH213" s="3">
        <f t="shared" si="38"/>
        <v>-2.72426542128823E-3</v>
      </c>
      <c r="AI213" s="3"/>
      <c r="AL213" s="2">
        <v>44482</v>
      </c>
      <c r="AM213">
        <v>142.91999999999999</v>
      </c>
      <c r="AN213" s="3">
        <f t="shared" si="39"/>
        <v>-2.6364193746168052E-2</v>
      </c>
      <c r="AO213" s="3"/>
      <c r="AQ213" s="1"/>
      <c r="AR213" s="2">
        <v>44482</v>
      </c>
      <c r="AS213">
        <v>137.44</v>
      </c>
      <c r="AT213" s="3">
        <f t="shared" si="40"/>
        <v>-4.2022895232576296E-3</v>
      </c>
      <c r="AU213" s="3"/>
      <c r="AX213" s="2">
        <v>44482</v>
      </c>
      <c r="AY213">
        <v>284.38</v>
      </c>
      <c r="AZ213" s="3">
        <f t="shared" si="41"/>
        <v>1.1740429770883853E-2</v>
      </c>
      <c r="BA213" s="3"/>
      <c r="BD213" s="2">
        <v>44482</v>
      </c>
      <c r="BE213">
        <v>43.33</v>
      </c>
      <c r="BF213" s="3">
        <f t="shared" si="42"/>
        <v>-7.1035747021082063E-3</v>
      </c>
      <c r="BG213" s="3"/>
      <c r="BJ213" s="2">
        <v>44482</v>
      </c>
      <c r="BK213">
        <v>47.14</v>
      </c>
      <c r="BL213" s="3">
        <f t="shared" si="43"/>
        <v>2.1217907914272693E-4</v>
      </c>
      <c r="BN213" s="1"/>
    </row>
    <row r="214" spans="3:66" x14ac:dyDescent="0.25">
      <c r="C214" s="2">
        <v>44483</v>
      </c>
      <c r="D214">
        <v>4438.26</v>
      </c>
      <c r="E214" s="3">
        <f t="shared" si="33"/>
        <v>1.706311013337003E-2</v>
      </c>
      <c r="H214" s="2">
        <v>44483</v>
      </c>
      <c r="I214">
        <v>66.209999999999994</v>
      </c>
      <c r="J214" s="3">
        <f t="shared" si="34"/>
        <v>2.1443998765813044E-2</v>
      </c>
      <c r="K214" s="3"/>
      <c r="N214" s="2">
        <v>44483</v>
      </c>
      <c r="O214">
        <v>21.67</v>
      </c>
      <c r="P214" s="3">
        <f t="shared" si="35"/>
        <v>3.8332534738859669E-2</v>
      </c>
      <c r="Q214" s="3"/>
      <c r="T214" s="2">
        <v>44483</v>
      </c>
      <c r="U214">
        <v>11.33</v>
      </c>
      <c r="V214" s="3">
        <f t="shared" si="36"/>
        <v>-3.5180299032541162E-3</v>
      </c>
      <c r="W214" s="3"/>
      <c r="Z214" s="2">
        <v>44483</v>
      </c>
      <c r="AA214">
        <v>178.32</v>
      </c>
      <c r="AB214" s="3">
        <f t="shared" si="37"/>
        <v>2.8551652535040661E-2</v>
      </c>
      <c r="AC214" s="3"/>
      <c r="AF214" s="2">
        <v>44483</v>
      </c>
      <c r="AG214">
        <v>52.03</v>
      </c>
      <c r="AH214" s="3">
        <f t="shared" si="38"/>
        <v>1.5219512195121965E-2</v>
      </c>
      <c r="AI214" s="3"/>
      <c r="AL214" s="2">
        <v>44483</v>
      </c>
      <c r="AM214">
        <v>145.12</v>
      </c>
      <c r="AN214" s="3">
        <f t="shared" si="39"/>
        <v>1.5393226980128905E-2</v>
      </c>
      <c r="AO214" s="3"/>
      <c r="AQ214" s="1"/>
      <c r="AR214" s="2">
        <v>44483</v>
      </c>
      <c r="AS214">
        <v>140.22</v>
      </c>
      <c r="AT214" s="3">
        <f t="shared" si="40"/>
        <v>2.0227008149010572E-2</v>
      </c>
      <c r="AU214" s="3"/>
      <c r="AX214" s="2">
        <v>44483</v>
      </c>
      <c r="AY214">
        <v>290.56</v>
      </c>
      <c r="AZ214" s="3">
        <f t="shared" si="41"/>
        <v>2.1731486039805903E-2</v>
      </c>
      <c r="BA214" s="3"/>
      <c r="BD214" s="2">
        <v>44483</v>
      </c>
      <c r="BE214">
        <v>43.8</v>
      </c>
      <c r="BF214" s="3">
        <f t="shared" si="42"/>
        <v>1.0846988229863852E-2</v>
      </c>
      <c r="BG214" s="3"/>
      <c r="BJ214" s="2">
        <v>44483</v>
      </c>
      <c r="BK214">
        <v>47.46</v>
      </c>
      <c r="BL214" s="3">
        <f t="shared" si="43"/>
        <v>6.7882901994060774E-3</v>
      </c>
      <c r="BN214" s="1"/>
    </row>
    <row r="215" spans="3:66" x14ac:dyDescent="0.25">
      <c r="C215" s="2">
        <v>44484</v>
      </c>
      <c r="D215">
        <v>4471.37</v>
      </c>
      <c r="E215" s="3">
        <f t="shared" si="33"/>
        <v>7.4601307719690535E-3</v>
      </c>
      <c r="H215" s="2">
        <v>44484</v>
      </c>
      <c r="I215">
        <v>66.09</v>
      </c>
      <c r="J215" s="3">
        <f t="shared" si="34"/>
        <v>-1.8124150430447461E-3</v>
      </c>
      <c r="K215" s="3"/>
      <c r="N215" s="2">
        <v>44484</v>
      </c>
      <c r="O215">
        <v>21.79</v>
      </c>
      <c r="P215" s="3">
        <f t="shared" si="35"/>
        <v>5.5376095985231188E-3</v>
      </c>
      <c r="Q215" s="3"/>
      <c r="T215" s="2">
        <v>44484</v>
      </c>
      <c r="U215">
        <v>11.51</v>
      </c>
      <c r="V215" s="3">
        <f t="shared" si="36"/>
        <v>1.5887025595763493E-2</v>
      </c>
      <c r="W215" s="3"/>
      <c r="Z215" s="2">
        <v>44484</v>
      </c>
      <c r="AA215">
        <v>182.62</v>
      </c>
      <c r="AB215" s="3">
        <f t="shared" si="37"/>
        <v>2.4113952445042663E-2</v>
      </c>
      <c r="AC215" s="3"/>
      <c r="AF215" s="2">
        <v>44484</v>
      </c>
      <c r="AG215">
        <v>52.53</v>
      </c>
      <c r="AH215" s="3">
        <f t="shared" si="38"/>
        <v>9.609840476648035E-3</v>
      </c>
      <c r="AI215" s="3"/>
      <c r="AL215" s="2">
        <v>44484</v>
      </c>
      <c r="AM215">
        <v>147.9</v>
      </c>
      <c r="AN215" s="3">
        <f t="shared" si="39"/>
        <v>1.9156560088202879E-2</v>
      </c>
      <c r="AO215" s="3"/>
      <c r="AQ215" s="1"/>
      <c r="AR215" s="2">
        <v>44484</v>
      </c>
      <c r="AS215">
        <v>141.27000000000001</v>
      </c>
      <c r="AT215" s="3">
        <f t="shared" si="40"/>
        <v>7.4882327770646739E-3</v>
      </c>
      <c r="AU215" s="3"/>
      <c r="AX215" s="2">
        <v>44484</v>
      </c>
      <c r="AY215">
        <v>291.95999999999998</v>
      </c>
      <c r="AZ215" s="3">
        <f t="shared" si="41"/>
        <v>4.8182819383260078E-3</v>
      </c>
      <c r="BA215" s="3"/>
      <c r="BD215" s="2">
        <v>44484</v>
      </c>
      <c r="BE215">
        <v>44.01</v>
      </c>
      <c r="BF215" s="3">
        <f t="shared" si="42"/>
        <v>4.794520547945158E-3</v>
      </c>
      <c r="BG215" s="3"/>
      <c r="BJ215" s="2">
        <v>44484</v>
      </c>
      <c r="BK215">
        <v>47.34</v>
      </c>
      <c r="BL215" s="3">
        <f t="shared" si="43"/>
        <v>-2.5284450063211006E-3</v>
      </c>
      <c r="BN215" s="1"/>
    </row>
    <row r="216" spans="3:66" x14ac:dyDescent="0.25">
      <c r="C216" s="2">
        <v>44487</v>
      </c>
      <c r="D216">
        <v>4486.46</v>
      </c>
      <c r="E216" s="3">
        <f t="shared" si="33"/>
        <v>3.3748045900920953E-3</v>
      </c>
      <c r="H216" s="2">
        <v>44487</v>
      </c>
      <c r="I216">
        <v>65.680000000000007</v>
      </c>
      <c r="J216" s="3">
        <f t="shared" si="34"/>
        <v>-6.2036616734755246E-3</v>
      </c>
      <c r="K216" s="3"/>
      <c r="N216" s="2">
        <v>44487</v>
      </c>
      <c r="O216">
        <v>22.15</v>
      </c>
      <c r="P216" s="3">
        <f t="shared" si="35"/>
        <v>1.6521340064249657E-2</v>
      </c>
      <c r="Q216" s="3"/>
      <c r="T216" s="2">
        <v>44487</v>
      </c>
      <c r="U216">
        <v>11.41</v>
      </c>
      <c r="V216" s="3">
        <f t="shared" si="36"/>
        <v>-8.6880973066898459E-3</v>
      </c>
      <c r="W216" s="3"/>
      <c r="Z216" s="2">
        <v>44487</v>
      </c>
      <c r="AA216">
        <v>181.85</v>
      </c>
      <c r="AB216" s="3">
        <f t="shared" si="37"/>
        <v>-4.2164056510788361E-3</v>
      </c>
      <c r="AC216" s="3"/>
      <c r="AF216" s="2">
        <v>44487</v>
      </c>
      <c r="AG216">
        <v>52.5</v>
      </c>
      <c r="AH216" s="3">
        <f t="shared" si="38"/>
        <v>-5.711022272987254E-4</v>
      </c>
      <c r="AI216" s="3"/>
      <c r="AL216" s="2">
        <v>44487</v>
      </c>
      <c r="AM216">
        <v>147.85</v>
      </c>
      <c r="AN216" s="3">
        <f t="shared" si="39"/>
        <v>-3.3806626098720205E-4</v>
      </c>
      <c r="AO216" s="3"/>
      <c r="AQ216" s="1"/>
      <c r="AR216" s="2">
        <v>44487</v>
      </c>
      <c r="AS216">
        <v>142.94</v>
      </c>
      <c r="AT216" s="3">
        <f t="shared" si="40"/>
        <v>1.1821335032207836E-2</v>
      </c>
      <c r="AU216" s="3"/>
      <c r="AX216" s="2">
        <v>44487</v>
      </c>
      <c r="AY216">
        <v>294.91000000000003</v>
      </c>
      <c r="AZ216" s="3">
        <f t="shared" si="41"/>
        <v>1.0104123852582747E-2</v>
      </c>
      <c r="BA216" s="3"/>
      <c r="BD216" s="2">
        <v>44487</v>
      </c>
      <c r="BE216">
        <v>44.36</v>
      </c>
      <c r="BF216" s="3">
        <f t="shared" si="42"/>
        <v>7.9527380140878012E-3</v>
      </c>
      <c r="BG216" s="3"/>
      <c r="BJ216" s="2">
        <v>44487</v>
      </c>
      <c r="BK216">
        <v>46.87</v>
      </c>
      <c r="BL216" s="3">
        <f t="shared" si="43"/>
        <v>-9.928179129700121E-3</v>
      </c>
      <c r="BN216" s="1"/>
    </row>
    <row r="217" spans="3:66" x14ac:dyDescent="0.25">
      <c r="C217" s="2">
        <v>44488</v>
      </c>
      <c r="D217">
        <v>4519.63</v>
      </c>
      <c r="E217" s="3">
        <f t="shared" si="33"/>
        <v>7.3933569005406596E-3</v>
      </c>
      <c r="H217" s="2">
        <v>44488</v>
      </c>
      <c r="I217">
        <v>65.98</v>
      </c>
      <c r="J217" s="3">
        <f t="shared" si="34"/>
        <v>4.5676004872106102E-3</v>
      </c>
      <c r="K217" s="3"/>
      <c r="N217" s="2">
        <v>44488</v>
      </c>
      <c r="O217">
        <v>22.22</v>
      </c>
      <c r="P217" s="3">
        <f t="shared" si="35"/>
        <v>3.1602708803610824E-3</v>
      </c>
      <c r="Q217" s="3"/>
      <c r="T217" s="2">
        <v>44488</v>
      </c>
      <c r="U217">
        <v>11.31</v>
      </c>
      <c r="V217" s="3">
        <f t="shared" si="36"/>
        <v>-8.76424189307623E-3</v>
      </c>
      <c r="W217" s="3"/>
      <c r="Z217" s="2">
        <v>44488</v>
      </c>
      <c r="AA217">
        <v>184.57</v>
      </c>
      <c r="AB217" s="3">
        <f t="shared" si="37"/>
        <v>1.4957382458069768E-2</v>
      </c>
      <c r="AC217" s="3"/>
      <c r="AF217" s="2">
        <v>44488</v>
      </c>
      <c r="AG217">
        <v>53.29</v>
      </c>
      <c r="AH217" s="3">
        <f t="shared" si="38"/>
        <v>1.5047619047618976E-2</v>
      </c>
      <c r="AI217" s="3"/>
      <c r="AL217" s="2">
        <v>44488</v>
      </c>
      <c r="AM217">
        <v>149.63999999999999</v>
      </c>
      <c r="AN217" s="3">
        <f t="shared" si="39"/>
        <v>1.2106865065945271E-2</v>
      </c>
      <c r="AO217" s="3"/>
      <c r="AQ217" s="1"/>
      <c r="AR217" s="2">
        <v>44488</v>
      </c>
      <c r="AS217">
        <v>145.1</v>
      </c>
      <c r="AT217" s="3">
        <f t="shared" si="40"/>
        <v>1.5111235483419527E-2</v>
      </c>
      <c r="AU217" s="3"/>
      <c r="AX217" s="2">
        <v>44488</v>
      </c>
      <c r="AY217">
        <v>295.82</v>
      </c>
      <c r="AZ217" s="3">
        <f t="shared" si="41"/>
        <v>3.0856871587940926E-3</v>
      </c>
      <c r="BA217" s="3"/>
      <c r="BD217" s="2">
        <v>44488</v>
      </c>
      <c r="BE217">
        <v>45.31</v>
      </c>
      <c r="BF217" s="3">
        <f t="shared" si="42"/>
        <v>2.1415689810640348E-2</v>
      </c>
      <c r="BG217" s="3"/>
      <c r="BJ217" s="2">
        <v>44488</v>
      </c>
      <c r="BK217">
        <v>47.06</v>
      </c>
      <c r="BL217" s="3">
        <f t="shared" si="43"/>
        <v>4.0537657350119272E-3</v>
      </c>
      <c r="BN217" s="1"/>
    </row>
    <row r="218" spans="3:66" x14ac:dyDescent="0.25">
      <c r="C218" s="2">
        <v>44489</v>
      </c>
      <c r="D218">
        <v>4536.1899999999996</v>
      </c>
      <c r="E218" s="3">
        <f t="shared" si="33"/>
        <v>3.6640167447334893E-3</v>
      </c>
      <c r="H218" s="2">
        <v>44489</v>
      </c>
      <c r="I218">
        <v>66.67</v>
      </c>
      <c r="J218" s="3">
        <f t="shared" si="34"/>
        <v>1.0457714458926848E-2</v>
      </c>
      <c r="K218" s="3"/>
      <c r="N218" s="2">
        <v>44489</v>
      </c>
      <c r="O218">
        <v>22.03</v>
      </c>
      <c r="P218" s="3">
        <f t="shared" si="35"/>
        <v>-8.5508550855084575E-3</v>
      </c>
      <c r="Q218" s="3"/>
      <c r="T218" s="2">
        <v>44489</v>
      </c>
      <c r="U218">
        <v>11.76</v>
      </c>
      <c r="V218" s="3">
        <f t="shared" si="36"/>
        <v>3.9787798408488007E-2</v>
      </c>
      <c r="W218" s="3"/>
      <c r="Z218" s="2">
        <v>44489</v>
      </c>
      <c r="AA218">
        <v>187.36</v>
      </c>
      <c r="AB218" s="3">
        <f t="shared" si="37"/>
        <v>1.5116216069783972E-2</v>
      </c>
      <c r="AC218" s="3"/>
      <c r="AF218" s="2">
        <v>44489</v>
      </c>
      <c r="AG218">
        <v>53.58</v>
      </c>
      <c r="AH218" s="3">
        <f t="shared" si="38"/>
        <v>5.4419215612684368E-3</v>
      </c>
      <c r="AI218" s="3"/>
      <c r="AL218" s="2">
        <v>44489</v>
      </c>
      <c r="AM218">
        <v>151.66</v>
      </c>
      <c r="AN218" s="3">
        <f t="shared" si="39"/>
        <v>1.3499064421277795E-2</v>
      </c>
      <c r="AO218" s="3"/>
      <c r="AQ218" s="1"/>
      <c r="AR218" s="2">
        <v>44489</v>
      </c>
      <c r="AS218">
        <v>145.58000000000001</v>
      </c>
      <c r="AT218" s="3">
        <f t="shared" si="40"/>
        <v>3.3080634045488111E-3</v>
      </c>
      <c r="AU218" s="3"/>
      <c r="AX218" s="2">
        <v>44489</v>
      </c>
      <c r="AY218">
        <v>295.02999999999997</v>
      </c>
      <c r="AZ218" s="3">
        <f t="shared" si="41"/>
        <v>-2.6705428977081835E-3</v>
      </c>
      <c r="BA218" s="3"/>
      <c r="BD218" s="2">
        <v>44489</v>
      </c>
      <c r="BE218">
        <v>45.72</v>
      </c>
      <c r="BF218" s="3">
        <f t="shared" si="42"/>
        <v>9.0487751048333731E-3</v>
      </c>
      <c r="BG218" s="3"/>
      <c r="BJ218" s="2">
        <v>44489</v>
      </c>
      <c r="BK218">
        <v>47.47</v>
      </c>
      <c r="BL218" s="3">
        <f t="shared" si="43"/>
        <v>8.7122821929450645E-3</v>
      </c>
      <c r="BN218" s="1"/>
    </row>
    <row r="219" spans="3:66" x14ac:dyDescent="0.25">
      <c r="C219" s="2">
        <v>44490</v>
      </c>
      <c r="D219">
        <v>4549.78</v>
      </c>
      <c r="E219" s="3">
        <f t="shared" si="33"/>
        <v>2.995906256131331E-3</v>
      </c>
      <c r="H219" s="2">
        <v>44490</v>
      </c>
      <c r="I219">
        <v>67.03</v>
      </c>
      <c r="J219" s="3">
        <f t="shared" si="34"/>
        <v>5.3997300134993598E-3</v>
      </c>
      <c r="K219" s="3"/>
      <c r="N219" s="2">
        <v>44490</v>
      </c>
      <c r="O219">
        <v>22.62</v>
      </c>
      <c r="P219" s="3">
        <f t="shared" si="35"/>
        <v>2.6781661370858023E-2</v>
      </c>
      <c r="Q219" s="3"/>
      <c r="T219" s="2">
        <v>44490</v>
      </c>
      <c r="U219">
        <v>12.14</v>
      </c>
      <c r="V219" s="3">
        <f t="shared" si="36"/>
        <v>3.2312925170068008E-2</v>
      </c>
      <c r="W219" s="3"/>
      <c r="Z219" s="2">
        <v>44490</v>
      </c>
      <c r="AA219">
        <v>185.48</v>
      </c>
      <c r="AB219" s="3">
        <f t="shared" si="37"/>
        <v>-1.0034158838599594E-2</v>
      </c>
      <c r="AC219" s="3"/>
      <c r="AF219" s="2">
        <v>44490</v>
      </c>
      <c r="AG219">
        <v>52.61</v>
      </c>
      <c r="AH219" s="3">
        <f t="shared" si="38"/>
        <v>-1.8103770063456537E-2</v>
      </c>
      <c r="AI219" s="3"/>
      <c r="AL219" s="2">
        <v>44490</v>
      </c>
      <c r="AM219">
        <v>150.47</v>
      </c>
      <c r="AN219" s="3">
        <f t="shared" si="39"/>
        <v>-7.8464987471976722E-3</v>
      </c>
      <c r="AO219" s="3"/>
      <c r="AQ219" s="1"/>
      <c r="AR219" s="2">
        <v>44490</v>
      </c>
      <c r="AS219">
        <v>145.80000000000001</v>
      </c>
      <c r="AT219" s="3">
        <f t="shared" si="40"/>
        <v>1.5111965929386351E-3</v>
      </c>
      <c r="AU219" s="3"/>
      <c r="AX219" s="2">
        <v>44490</v>
      </c>
      <c r="AY219">
        <v>298.24</v>
      </c>
      <c r="AZ219" s="3">
        <f t="shared" si="41"/>
        <v>1.0880249466156178E-2</v>
      </c>
      <c r="BA219" s="3"/>
      <c r="BD219" s="2">
        <v>44490</v>
      </c>
      <c r="BE219">
        <v>45.97</v>
      </c>
      <c r="BF219" s="3">
        <f t="shared" si="42"/>
        <v>5.4680664916886279E-3</v>
      </c>
      <c r="BG219" s="3"/>
      <c r="BJ219" s="2">
        <v>44490</v>
      </c>
      <c r="BK219">
        <v>47.23</v>
      </c>
      <c r="BL219" s="3">
        <f t="shared" si="43"/>
        <v>-5.0558247314093085E-3</v>
      </c>
      <c r="BN219" s="1"/>
    </row>
    <row r="220" spans="3:66" x14ac:dyDescent="0.25">
      <c r="C220" s="2">
        <v>44491</v>
      </c>
      <c r="D220">
        <v>4544.8999999999996</v>
      </c>
      <c r="E220" s="3">
        <f t="shared" si="33"/>
        <v>-1.0725793335062406E-3</v>
      </c>
      <c r="H220" s="2">
        <v>44491</v>
      </c>
      <c r="I220">
        <v>65.92</v>
      </c>
      <c r="J220" s="3">
        <f t="shared" si="34"/>
        <v>-1.6559749365955501E-2</v>
      </c>
      <c r="K220" s="3"/>
      <c r="N220" s="2">
        <v>44491</v>
      </c>
      <c r="O220">
        <v>22.65</v>
      </c>
      <c r="P220" s="3">
        <f t="shared" si="35"/>
        <v>1.3262599469494596E-3</v>
      </c>
      <c r="Q220" s="3"/>
      <c r="T220" s="2">
        <v>44491</v>
      </c>
      <c r="U220">
        <v>11.94</v>
      </c>
      <c r="V220" s="3">
        <f t="shared" si="36"/>
        <v>-1.6474464579901205E-2</v>
      </c>
      <c r="W220" s="3"/>
      <c r="Z220" s="2">
        <v>44491</v>
      </c>
      <c r="AA220">
        <v>185.13</v>
      </c>
      <c r="AB220" s="3">
        <f t="shared" si="37"/>
        <v>-1.8869959025231697E-3</v>
      </c>
      <c r="AC220" s="3"/>
      <c r="AF220" s="2">
        <v>44491</v>
      </c>
      <c r="AG220">
        <v>52.97</v>
      </c>
      <c r="AH220" s="3">
        <f t="shared" si="38"/>
        <v>6.8428055502756102E-3</v>
      </c>
      <c r="AI220" s="3"/>
      <c r="AL220" s="2">
        <v>44491</v>
      </c>
      <c r="AM220">
        <v>152.49</v>
      </c>
      <c r="AN220" s="3">
        <f t="shared" si="39"/>
        <v>1.3424602910879324E-2</v>
      </c>
      <c r="AO220" s="3"/>
      <c r="AQ220" s="1"/>
      <c r="AR220" s="2">
        <v>44491</v>
      </c>
      <c r="AS220">
        <v>145.03</v>
      </c>
      <c r="AT220" s="3">
        <f t="shared" si="40"/>
        <v>-5.2812071330590182E-3</v>
      </c>
      <c r="AU220" s="3"/>
      <c r="AX220" s="2">
        <v>44491</v>
      </c>
      <c r="AY220">
        <v>296.70999999999998</v>
      </c>
      <c r="AZ220" s="3">
        <f t="shared" si="41"/>
        <v>-5.1300965665237452E-3</v>
      </c>
      <c r="BA220" s="3"/>
      <c r="BD220" s="2">
        <v>44491</v>
      </c>
      <c r="BE220">
        <v>46.45</v>
      </c>
      <c r="BF220" s="3">
        <f t="shared" si="42"/>
        <v>1.0441592342832262E-2</v>
      </c>
      <c r="BG220" s="3"/>
      <c r="BJ220" s="2">
        <v>44491</v>
      </c>
      <c r="BK220">
        <v>47.32</v>
      </c>
      <c r="BL220" s="3">
        <f t="shared" si="43"/>
        <v>1.9055684946009954E-3</v>
      </c>
      <c r="BN220" s="1"/>
    </row>
    <row r="221" spans="3:66" x14ac:dyDescent="0.25">
      <c r="C221" s="2">
        <v>44494</v>
      </c>
      <c r="D221">
        <v>4566.4799999999996</v>
      </c>
      <c r="E221" s="3">
        <f t="shared" si="33"/>
        <v>4.7481792778718557E-3</v>
      </c>
      <c r="H221" s="2">
        <v>44494</v>
      </c>
      <c r="I221">
        <v>67.14</v>
      </c>
      <c r="J221" s="3">
        <f t="shared" si="34"/>
        <v>1.8507281553397981E-2</v>
      </c>
      <c r="K221" s="3"/>
      <c r="N221" s="2">
        <v>44494</v>
      </c>
      <c r="O221">
        <v>23.09</v>
      </c>
      <c r="P221" s="3">
        <f t="shared" si="35"/>
        <v>1.9426048565121423E-2</v>
      </c>
      <c r="Q221" s="3"/>
      <c r="T221" s="2">
        <v>44494</v>
      </c>
      <c r="U221">
        <v>11.73</v>
      </c>
      <c r="V221" s="3">
        <f t="shared" si="36"/>
        <v>-1.7587939698492372E-2</v>
      </c>
      <c r="W221" s="3"/>
      <c r="Z221" s="2">
        <v>44494</v>
      </c>
      <c r="AA221">
        <v>186.57</v>
      </c>
      <c r="AB221" s="3">
        <f t="shared" si="37"/>
        <v>7.7783179387458379E-3</v>
      </c>
      <c r="AC221" s="3"/>
      <c r="AF221" s="2">
        <v>44494</v>
      </c>
      <c r="AG221">
        <v>54</v>
      </c>
      <c r="AH221" s="3">
        <f t="shared" si="38"/>
        <v>1.9444968850292677E-2</v>
      </c>
      <c r="AI221" s="3"/>
      <c r="AL221" s="2">
        <v>44494</v>
      </c>
      <c r="AM221">
        <v>151.75</v>
      </c>
      <c r="AN221" s="3">
        <f t="shared" si="39"/>
        <v>-4.8527772312939588E-3</v>
      </c>
      <c r="AO221" s="3"/>
      <c r="AQ221" s="1"/>
      <c r="AR221" s="2">
        <v>44494</v>
      </c>
      <c r="AS221">
        <v>144.97999999999999</v>
      </c>
      <c r="AT221" s="3">
        <f t="shared" si="40"/>
        <v>-3.4475625732610649E-4</v>
      </c>
      <c r="AU221" s="3"/>
      <c r="AX221" s="2">
        <v>44494</v>
      </c>
      <c r="AY221">
        <v>295.72000000000003</v>
      </c>
      <c r="AZ221" s="3">
        <f t="shared" si="41"/>
        <v>-3.3365912844189882E-3</v>
      </c>
      <c r="BA221" s="3"/>
      <c r="BD221" s="2">
        <v>44494</v>
      </c>
      <c r="BE221">
        <v>46.99</v>
      </c>
      <c r="BF221" s="3">
        <f t="shared" si="42"/>
        <v>1.162540365984932E-2</v>
      </c>
      <c r="BG221" s="3"/>
      <c r="BJ221" s="2">
        <v>44494</v>
      </c>
      <c r="BK221">
        <v>47.13</v>
      </c>
      <c r="BL221" s="3">
        <f t="shared" si="43"/>
        <v>-4.0152155536770096E-3</v>
      </c>
      <c r="BN221" s="1"/>
    </row>
    <row r="222" spans="3:66" x14ac:dyDescent="0.25">
      <c r="C222" s="2">
        <v>44495</v>
      </c>
      <c r="D222">
        <v>4574.79</v>
      </c>
      <c r="E222" s="3">
        <f t="shared" si="33"/>
        <v>1.8197824144636776E-3</v>
      </c>
      <c r="H222" s="2">
        <v>44495</v>
      </c>
      <c r="I222">
        <v>67.319999999999993</v>
      </c>
      <c r="J222" s="3">
        <f t="shared" si="34"/>
        <v>2.6809651474528629E-3</v>
      </c>
      <c r="K222" s="3"/>
      <c r="N222" s="2">
        <v>44495</v>
      </c>
      <c r="O222">
        <v>24.64</v>
      </c>
      <c r="P222" s="3">
        <f t="shared" si="35"/>
        <v>6.7128627111303629E-2</v>
      </c>
      <c r="Q222" s="3"/>
      <c r="T222" s="2">
        <v>44495</v>
      </c>
      <c r="U222">
        <v>11.69</v>
      </c>
      <c r="V222" s="3">
        <f t="shared" si="36"/>
        <v>-3.4100596760444635E-3</v>
      </c>
      <c r="W222" s="3"/>
      <c r="Z222" s="2">
        <v>44495</v>
      </c>
      <c r="AA222">
        <v>184.2</v>
      </c>
      <c r="AB222" s="3">
        <f t="shared" si="37"/>
        <v>-1.2703006914294934E-2</v>
      </c>
      <c r="AC222" s="3"/>
      <c r="AF222" s="2">
        <v>44495</v>
      </c>
      <c r="AG222">
        <v>55.25</v>
      </c>
      <c r="AH222" s="3">
        <f t="shared" si="38"/>
        <v>2.314814814814814E-2</v>
      </c>
      <c r="AI222" s="3"/>
      <c r="AL222" s="2">
        <v>44495</v>
      </c>
      <c r="AM222">
        <v>152.16</v>
      </c>
      <c r="AN222" s="3">
        <f t="shared" si="39"/>
        <v>2.7018121911037696E-3</v>
      </c>
      <c r="AO222" s="3"/>
      <c r="AQ222" s="1"/>
      <c r="AR222" s="2">
        <v>44495</v>
      </c>
      <c r="AS222">
        <v>145.63999999999999</v>
      </c>
      <c r="AT222" s="3">
        <f t="shared" si="40"/>
        <v>4.5523520485584168E-3</v>
      </c>
      <c r="AU222" s="3"/>
      <c r="AX222" s="2">
        <v>44495</v>
      </c>
      <c r="AY222">
        <v>297.62</v>
      </c>
      <c r="AZ222" s="3">
        <f t="shared" si="41"/>
        <v>6.4249966184226626E-3</v>
      </c>
      <c r="BA222" s="3"/>
      <c r="BD222" s="2">
        <v>44495</v>
      </c>
      <c r="BE222">
        <v>46.58</v>
      </c>
      <c r="BF222" s="3">
        <f t="shared" si="42"/>
        <v>-8.7252606937646693E-3</v>
      </c>
      <c r="BG222" s="3"/>
      <c r="BJ222" s="2">
        <v>44495</v>
      </c>
      <c r="BK222">
        <v>47.34</v>
      </c>
      <c r="BL222" s="3">
        <f t="shared" si="43"/>
        <v>4.4557606619988199E-3</v>
      </c>
      <c r="BN222" s="1"/>
    </row>
    <row r="223" spans="3:66" x14ac:dyDescent="0.25">
      <c r="C223" s="2">
        <v>44496</v>
      </c>
      <c r="D223">
        <v>4551.68</v>
      </c>
      <c r="E223" s="3">
        <f t="shared" si="33"/>
        <v>-5.0515979968478453E-3</v>
      </c>
      <c r="H223" s="2">
        <v>44496</v>
      </c>
      <c r="I223">
        <v>66.64</v>
      </c>
      <c r="J223" s="3">
        <f t="shared" si="34"/>
        <v>-1.0101010101009944E-2</v>
      </c>
      <c r="K223" s="3"/>
      <c r="N223" s="2">
        <v>44496</v>
      </c>
      <c r="O223">
        <v>24.37</v>
      </c>
      <c r="P223" s="3">
        <f t="shared" si="35"/>
        <v>-1.0957792207792139E-2</v>
      </c>
      <c r="Q223" s="3"/>
      <c r="T223" s="2">
        <v>44496</v>
      </c>
      <c r="U223">
        <v>11.37</v>
      </c>
      <c r="V223" s="3">
        <f t="shared" si="36"/>
        <v>-2.7373823781009388E-2</v>
      </c>
      <c r="W223" s="3"/>
      <c r="Z223" s="2">
        <v>44496</v>
      </c>
      <c r="AA223">
        <v>180.96</v>
      </c>
      <c r="AB223" s="3">
        <f t="shared" si="37"/>
        <v>-1.7589576547231145E-2</v>
      </c>
      <c r="AC223" s="3"/>
      <c r="AF223" s="2">
        <v>44496</v>
      </c>
      <c r="AG223">
        <v>53.82</v>
      </c>
      <c r="AH223" s="3">
        <f t="shared" si="38"/>
        <v>-2.5882352941176467E-2</v>
      </c>
      <c r="AI223" s="3"/>
      <c r="AL223" s="2">
        <v>44496</v>
      </c>
      <c r="AM223">
        <v>148.99</v>
      </c>
      <c r="AN223" s="3">
        <f t="shared" si="39"/>
        <v>-2.0833333333333259E-2</v>
      </c>
      <c r="AO223" s="3"/>
      <c r="AQ223" s="1"/>
      <c r="AR223" s="2">
        <v>44496</v>
      </c>
      <c r="AS223">
        <v>145.18</v>
      </c>
      <c r="AT223" s="3">
        <f t="shared" si="40"/>
        <v>-3.1584729469924522E-3</v>
      </c>
      <c r="AU223" s="3"/>
      <c r="AX223" s="2">
        <v>44496</v>
      </c>
      <c r="AY223">
        <v>310.16000000000003</v>
      </c>
      <c r="AZ223" s="3">
        <f t="shared" si="41"/>
        <v>4.213426517035157E-2</v>
      </c>
      <c r="BA223" s="3"/>
      <c r="BD223" s="2">
        <v>44496</v>
      </c>
      <c r="BE223">
        <v>46.2</v>
      </c>
      <c r="BF223" s="3">
        <f t="shared" si="42"/>
        <v>-8.1580077286388386E-3</v>
      </c>
      <c r="BG223" s="3"/>
      <c r="BJ223" s="2">
        <v>44496</v>
      </c>
      <c r="BK223">
        <v>48.25</v>
      </c>
      <c r="BL223" s="3">
        <f t="shared" si="43"/>
        <v>1.922264469792978E-2</v>
      </c>
      <c r="BN223" s="1"/>
    </row>
    <row r="224" spans="3:66" x14ac:dyDescent="0.25">
      <c r="C224" s="2">
        <v>44497</v>
      </c>
      <c r="D224">
        <v>4596.42</v>
      </c>
      <c r="E224" s="3">
        <f t="shared" si="33"/>
        <v>9.8293377390326064E-3</v>
      </c>
      <c r="H224" s="2">
        <v>44497</v>
      </c>
      <c r="I224">
        <v>67.94</v>
      </c>
      <c r="J224" s="3">
        <f t="shared" si="34"/>
        <v>1.9507803121248557E-2</v>
      </c>
      <c r="K224" s="3"/>
      <c r="N224" s="2">
        <v>44497</v>
      </c>
      <c r="O224">
        <v>24.86</v>
      </c>
      <c r="P224" s="3">
        <f t="shared" si="35"/>
        <v>2.0106688551497776E-2</v>
      </c>
      <c r="Q224" s="3"/>
      <c r="T224" s="2">
        <v>44497</v>
      </c>
      <c r="U224">
        <v>12.36</v>
      </c>
      <c r="V224" s="3">
        <f t="shared" si="36"/>
        <v>8.7071240105540904E-2</v>
      </c>
      <c r="W224" s="3"/>
      <c r="Z224" s="2">
        <v>44497</v>
      </c>
      <c r="AA224">
        <v>188.31</v>
      </c>
      <c r="AB224" s="3">
        <f t="shared" si="37"/>
        <v>4.0616710875331474E-2</v>
      </c>
      <c r="AC224" s="3"/>
      <c r="AF224" s="2">
        <v>44497</v>
      </c>
      <c r="AG224">
        <v>53.97</v>
      </c>
      <c r="AH224" s="3">
        <f t="shared" si="38"/>
        <v>2.7870680044592699E-3</v>
      </c>
      <c r="AI224" s="3"/>
      <c r="AL224" s="2">
        <v>44497</v>
      </c>
      <c r="AM224">
        <v>151.22999999999999</v>
      </c>
      <c r="AN224" s="3">
        <f t="shared" si="39"/>
        <v>1.5034566078260259E-2</v>
      </c>
      <c r="AO224" s="3"/>
      <c r="AQ224" s="1"/>
      <c r="AR224" s="2">
        <v>44497</v>
      </c>
      <c r="AS224">
        <v>148.81</v>
      </c>
      <c r="AT224" s="3">
        <f t="shared" si="40"/>
        <v>2.5003444000551101E-2</v>
      </c>
      <c r="AU224" s="3"/>
      <c r="AX224" s="2">
        <v>44497</v>
      </c>
      <c r="AY224">
        <v>311.29000000000002</v>
      </c>
      <c r="AZ224" s="3">
        <f t="shared" si="41"/>
        <v>3.6432808872839395E-3</v>
      </c>
      <c r="BA224" s="3"/>
      <c r="BD224" s="2">
        <v>44497</v>
      </c>
      <c r="BE224">
        <v>46.48</v>
      </c>
      <c r="BF224" s="3">
        <f t="shared" si="42"/>
        <v>6.0606060606058776E-3</v>
      </c>
      <c r="BG224" s="3"/>
      <c r="BJ224" s="2">
        <v>44497</v>
      </c>
      <c r="BK224">
        <v>48.7</v>
      </c>
      <c r="BL224" s="3">
        <f t="shared" si="43"/>
        <v>9.32642487046631E-3</v>
      </c>
      <c r="BN224" s="1"/>
    </row>
    <row r="225" spans="3:66" x14ac:dyDescent="0.25">
      <c r="C225" s="2">
        <v>44498</v>
      </c>
      <c r="D225">
        <v>4605.38</v>
      </c>
      <c r="E225" s="3">
        <f t="shared" si="33"/>
        <v>1.9493431844783693E-3</v>
      </c>
      <c r="H225" s="2">
        <v>44498</v>
      </c>
      <c r="I225">
        <v>67.48</v>
      </c>
      <c r="J225" s="3">
        <f t="shared" si="34"/>
        <v>-6.7706800117750543E-3</v>
      </c>
      <c r="K225" s="3"/>
      <c r="N225" s="2">
        <v>44498</v>
      </c>
      <c r="O225">
        <v>25.48</v>
      </c>
      <c r="P225" s="3">
        <f t="shared" si="35"/>
        <v>2.4939662107803739E-2</v>
      </c>
      <c r="Q225" s="3"/>
      <c r="T225" s="2">
        <v>44498</v>
      </c>
      <c r="U225">
        <v>12.53</v>
      </c>
      <c r="V225" s="3">
        <f t="shared" si="36"/>
        <v>1.3754045307443397E-2</v>
      </c>
      <c r="W225" s="3"/>
      <c r="Z225" s="2">
        <v>44498</v>
      </c>
      <c r="AA225">
        <v>188.23</v>
      </c>
      <c r="AB225" s="3">
        <f t="shared" si="37"/>
        <v>-4.2483139504012613E-4</v>
      </c>
      <c r="AC225" s="3"/>
      <c r="AF225" s="2">
        <v>44498</v>
      </c>
      <c r="AG225">
        <v>54.1</v>
      </c>
      <c r="AH225" s="3">
        <f t="shared" si="38"/>
        <v>2.4087455994070694E-3</v>
      </c>
      <c r="AI225" s="3"/>
      <c r="AL225" s="2">
        <v>44498</v>
      </c>
      <c r="AM225">
        <v>150.82</v>
      </c>
      <c r="AN225" s="3">
        <f t="shared" si="39"/>
        <v>-2.7111022945182084E-3</v>
      </c>
      <c r="AO225" s="3"/>
      <c r="AQ225" s="1"/>
      <c r="AR225" s="2">
        <v>44498</v>
      </c>
      <c r="AS225">
        <v>146.11000000000001</v>
      </c>
      <c r="AT225" s="3">
        <f t="shared" si="40"/>
        <v>-1.8143941939385733E-2</v>
      </c>
      <c r="AU225" s="3"/>
      <c r="AX225" s="2">
        <v>44498</v>
      </c>
      <c r="AY225">
        <v>318.26</v>
      </c>
      <c r="AZ225" s="3">
        <f t="shared" si="41"/>
        <v>2.2390696777923935E-2</v>
      </c>
      <c r="BA225" s="3"/>
      <c r="BD225" s="2">
        <v>44498</v>
      </c>
      <c r="BE225">
        <v>46.79</v>
      </c>
      <c r="BF225" s="3">
        <f t="shared" si="42"/>
        <v>6.6695352839931665E-3</v>
      </c>
      <c r="BG225" s="3"/>
      <c r="BJ225" s="2">
        <v>44498</v>
      </c>
      <c r="BK225">
        <v>48.99</v>
      </c>
      <c r="BL225" s="3">
        <f t="shared" si="43"/>
        <v>5.9548254620123142E-3</v>
      </c>
      <c r="BN225" s="1"/>
    </row>
    <row r="226" spans="3:66" x14ac:dyDescent="0.25">
      <c r="C226" s="2">
        <v>44501</v>
      </c>
      <c r="D226">
        <v>4613.67</v>
      </c>
      <c r="E226" s="3">
        <f t="shared" si="33"/>
        <v>1.8000686154020507E-3</v>
      </c>
      <c r="H226" s="2">
        <v>44501</v>
      </c>
      <c r="I226">
        <v>69.040000000000006</v>
      </c>
      <c r="J226" s="3">
        <f t="shared" si="34"/>
        <v>2.3117960877297117E-2</v>
      </c>
      <c r="K226" s="3"/>
      <c r="N226" s="2">
        <v>44501</v>
      </c>
      <c r="O226">
        <v>25.74</v>
      </c>
      <c r="P226" s="3">
        <f t="shared" si="35"/>
        <v>1.0204081632652962E-2</v>
      </c>
      <c r="Q226" s="3"/>
      <c r="T226" s="2">
        <v>44501</v>
      </c>
      <c r="U226">
        <v>13.16</v>
      </c>
      <c r="V226" s="3">
        <f t="shared" si="36"/>
        <v>5.027932960893855E-2</v>
      </c>
      <c r="W226" s="3"/>
      <c r="Z226" s="2">
        <v>44501</v>
      </c>
      <c r="AA226">
        <v>189.5</v>
      </c>
      <c r="AB226" s="3">
        <f t="shared" si="37"/>
        <v>6.747064761196464E-3</v>
      </c>
      <c r="AC226" s="3"/>
      <c r="AF226" s="2">
        <v>44501</v>
      </c>
      <c r="AG226">
        <v>55.08</v>
      </c>
      <c r="AH226" s="3">
        <f t="shared" si="38"/>
        <v>1.8114602587800288E-2</v>
      </c>
      <c r="AI226" s="3"/>
      <c r="AL226" s="2">
        <v>44501</v>
      </c>
      <c r="AM226">
        <v>150.74</v>
      </c>
      <c r="AN226" s="3">
        <f t="shared" si="39"/>
        <v>-5.3043362949201089E-4</v>
      </c>
      <c r="AO226" s="3"/>
      <c r="AQ226" s="1"/>
      <c r="AR226" s="2">
        <v>44501</v>
      </c>
      <c r="AS226">
        <v>145.29</v>
      </c>
      <c r="AT226" s="3">
        <f t="shared" si="40"/>
        <v>-5.6122099787833113E-3</v>
      </c>
      <c r="AU226" s="3"/>
      <c r="AX226" s="2">
        <v>44501</v>
      </c>
      <c r="AY226">
        <v>316.11</v>
      </c>
      <c r="AZ226" s="3">
        <f t="shared" si="41"/>
        <v>-6.7554829384779413E-3</v>
      </c>
      <c r="BA226" s="3"/>
      <c r="BD226" s="2">
        <v>44501</v>
      </c>
      <c r="BE226">
        <v>46.9</v>
      </c>
      <c r="BF226" s="3">
        <f t="shared" si="42"/>
        <v>2.3509296858303941E-3</v>
      </c>
      <c r="BG226" s="3"/>
      <c r="BJ226" s="2">
        <v>44501</v>
      </c>
      <c r="BK226">
        <v>48.81</v>
      </c>
      <c r="BL226" s="3">
        <f t="shared" si="43"/>
        <v>-3.674219228413933E-3</v>
      </c>
      <c r="BN226" s="1"/>
    </row>
    <row r="227" spans="3:66" x14ac:dyDescent="0.25">
      <c r="C227" s="2">
        <v>44502</v>
      </c>
      <c r="D227">
        <v>4630.6499999999996</v>
      </c>
      <c r="E227" s="3">
        <f t="shared" si="33"/>
        <v>3.6803672564356127E-3</v>
      </c>
      <c r="H227" s="2">
        <v>44502</v>
      </c>
      <c r="I227">
        <v>69.099999999999994</v>
      </c>
      <c r="J227" s="3">
        <f t="shared" si="34"/>
        <v>8.6906141367304457E-4</v>
      </c>
      <c r="K227" s="3"/>
      <c r="N227" s="2">
        <v>44502</v>
      </c>
      <c r="O227">
        <v>26.31</v>
      </c>
      <c r="P227" s="3">
        <f t="shared" si="35"/>
        <v>2.2144522144522227E-2</v>
      </c>
      <c r="Q227" s="3"/>
      <c r="T227" s="2">
        <v>44502</v>
      </c>
      <c r="U227">
        <v>13.21</v>
      </c>
      <c r="V227" s="3">
        <f t="shared" si="36"/>
        <v>3.7993920972645423E-3</v>
      </c>
      <c r="W227" s="3"/>
      <c r="Z227" s="2">
        <v>44502</v>
      </c>
      <c r="AA227">
        <v>191.1</v>
      </c>
      <c r="AB227" s="3">
        <f t="shared" si="37"/>
        <v>8.4432717678100122E-3</v>
      </c>
      <c r="AC227" s="3"/>
      <c r="AF227" s="2">
        <v>44502</v>
      </c>
      <c r="AG227">
        <v>54.4</v>
      </c>
      <c r="AH227" s="3">
        <f t="shared" si="38"/>
        <v>-1.2345679012345623E-2</v>
      </c>
      <c r="AI227" s="3"/>
      <c r="AL227" s="2">
        <v>44502</v>
      </c>
      <c r="AM227">
        <v>151.33000000000001</v>
      </c>
      <c r="AN227" s="3">
        <f t="shared" si="39"/>
        <v>3.9140241475388304E-3</v>
      </c>
      <c r="AO227" s="3"/>
      <c r="AQ227" s="1"/>
      <c r="AR227" s="2">
        <v>44502</v>
      </c>
      <c r="AS227">
        <v>146.33000000000001</v>
      </c>
      <c r="AT227" s="3">
        <f t="shared" si="40"/>
        <v>7.1580975979077532E-3</v>
      </c>
      <c r="AU227" s="3"/>
      <c r="AX227" s="2">
        <v>44502</v>
      </c>
      <c r="AY227">
        <v>319.70999999999998</v>
      </c>
      <c r="AZ227" s="3">
        <f t="shared" si="41"/>
        <v>1.1388440732656324E-2</v>
      </c>
      <c r="BA227" s="3"/>
      <c r="BD227" s="2">
        <v>44502</v>
      </c>
      <c r="BE227">
        <v>46.88</v>
      </c>
      <c r="BF227" s="3">
        <f t="shared" si="42"/>
        <v>-4.2643923240925918E-4</v>
      </c>
      <c r="BG227" s="3"/>
      <c r="BJ227" s="2">
        <v>44502</v>
      </c>
      <c r="BK227">
        <v>48.75</v>
      </c>
      <c r="BL227" s="3">
        <f t="shared" si="43"/>
        <v>-1.2292562999385304E-3</v>
      </c>
      <c r="BN227" s="1"/>
    </row>
    <row r="228" spans="3:66" x14ac:dyDescent="0.25">
      <c r="C228" s="2">
        <v>44503</v>
      </c>
      <c r="D228">
        <v>4660.57</v>
      </c>
      <c r="E228" s="3">
        <f t="shared" si="33"/>
        <v>6.4612959303769202E-3</v>
      </c>
      <c r="H228" s="2">
        <v>44503</v>
      </c>
      <c r="I228">
        <v>69.58</v>
      </c>
      <c r="J228" s="3">
        <f t="shared" si="34"/>
        <v>6.9464544138930773E-3</v>
      </c>
      <c r="K228" s="3"/>
      <c r="N228" s="2">
        <v>44503</v>
      </c>
      <c r="O228">
        <v>26.51</v>
      </c>
      <c r="P228" s="3">
        <f t="shared" si="35"/>
        <v>7.6016723679210862E-3</v>
      </c>
      <c r="Q228" s="3"/>
      <c r="T228" s="2">
        <v>44503</v>
      </c>
      <c r="U228">
        <v>13.66</v>
      </c>
      <c r="V228" s="3">
        <f t="shared" si="36"/>
        <v>3.4065102195306451E-2</v>
      </c>
      <c r="W228" s="3"/>
      <c r="Z228" s="2">
        <v>44503</v>
      </c>
      <c r="AA228">
        <v>187.81</v>
      </c>
      <c r="AB228" s="3">
        <f t="shared" si="37"/>
        <v>-1.7216117216117155E-2</v>
      </c>
      <c r="AC228" s="3"/>
      <c r="AF228" s="2">
        <v>44503</v>
      </c>
      <c r="AG228">
        <v>53.65</v>
      </c>
      <c r="AH228" s="3">
        <f t="shared" si="38"/>
        <v>-1.3786764705882359E-2</v>
      </c>
      <c r="AI228" s="3"/>
      <c r="AL228" s="2">
        <v>44503</v>
      </c>
      <c r="AM228">
        <v>151.38</v>
      </c>
      <c r="AN228" s="3">
        <f t="shared" si="39"/>
        <v>3.3040375338644346E-4</v>
      </c>
      <c r="AO228" s="3"/>
      <c r="AQ228" s="1"/>
      <c r="AR228" s="2">
        <v>44503</v>
      </c>
      <c r="AS228">
        <v>147.76</v>
      </c>
      <c r="AT228" s="3">
        <f t="shared" si="40"/>
        <v>9.7724321738534847E-3</v>
      </c>
      <c r="AU228" s="3"/>
      <c r="AX228" s="2">
        <v>44503</v>
      </c>
      <c r="AY228">
        <v>320.55</v>
      </c>
      <c r="AZ228" s="3">
        <f t="shared" si="41"/>
        <v>2.6273810640893291E-3</v>
      </c>
      <c r="BA228" s="3"/>
      <c r="BD228" s="2">
        <v>44503</v>
      </c>
      <c r="BE228">
        <v>47.03</v>
      </c>
      <c r="BF228" s="3">
        <f t="shared" si="42"/>
        <v>3.1996587030715951E-3</v>
      </c>
      <c r="BG228" s="3"/>
      <c r="BJ228" s="2">
        <v>44503</v>
      </c>
      <c r="BK228">
        <v>48.92</v>
      </c>
      <c r="BL228" s="3">
        <f t="shared" si="43"/>
        <v>3.4871794871795814E-3</v>
      </c>
      <c r="BN228" s="1"/>
    </row>
    <row r="229" spans="3:66" x14ac:dyDescent="0.25">
      <c r="C229" s="2">
        <v>44504</v>
      </c>
      <c r="D229">
        <v>4680.0600000000004</v>
      </c>
      <c r="E229" s="3">
        <f t="shared" si="33"/>
        <v>4.1818919145084621E-3</v>
      </c>
      <c r="H229" s="2">
        <v>44504</v>
      </c>
      <c r="I229">
        <v>70.540000000000006</v>
      </c>
      <c r="J229" s="3">
        <f t="shared" si="34"/>
        <v>1.3797068123023948E-2</v>
      </c>
      <c r="K229" s="3"/>
      <c r="N229" s="2">
        <v>44504</v>
      </c>
      <c r="O229">
        <v>29.7</v>
      </c>
      <c r="P229" s="3">
        <f t="shared" si="35"/>
        <v>0.1203319502074689</v>
      </c>
      <c r="Q229" s="3"/>
      <c r="T229" s="2">
        <v>44504</v>
      </c>
      <c r="U229">
        <v>14.24</v>
      </c>
      <c r="V229" s="3">
        <f t="shared" si="36"/>
        <v>4.2459736456808228E-2</v>
      </c>
      <c r="W229" s="3"/>
      <c r="Z229" s="2">
        <v>44504</v>
      </c>
      <c r="AA229">
        <v>187.84</v>
      </c>
      <c r="AB229" s="3">
        <f t="shared" si="37"/>
        <v>1.5973590330653487E-4</v>
      </c>
      <c r="AC229" s="3"/>
      <c r="AF229" s="2">
        <v>44504</v>
      </c>
      <c r="AG229">
        <v>54.05</v>
      </c>
      <c r="AH229" s="3">
        <f t="shared" si="38"/>
        <v>7.455731593662529E-3</v>
      </c>
      <c r="AI229" s="3"/>
      <c r="AL229" s="2">
        <v>44504</v>
      </c>
      <c r="AM229">
        <v>149.38999999999999</v>
      </c>
      <c r="AN229" s="3">
        <f t="shared" si="39"/>
        <v>-1.3145725987581014E-2</v>
      </c>
      <c r="AO229" s="3"/>
      <c r="AQ229" s="1"/>
      <c r="AR229" s="2">
        <v>44504</v>
      </c>
      <c r="AS229">
        <v>147.24</v>
      </c>
      <c r="AT229" s="3">
        <f t="shared" si="40"/>
        <v>-3.5192203573360947E-3</v>
      </c>
      <c r="AU229" s="3"/>
      <c r="AX229" s="2">
        <v>44504</v>
      </c>
      <c r="AY229">
        <v>322.89</v>
      </c>
      <c r="AZ229" s="3">
        <f t="shared" si="41"/>
        <v>7.2999532054280891E-3</v>
      </c>
      <c r="BA229" s="3"/>
      <c r="BD229" s="2">
        <v>44504</v>
      </c>
      <c r="BE229">
        <v>47.37</v>
      </c>
      <c r="BF229" s="3">
        <f t="shared" si="42"/>
        <v>7.2294280246649745E-3</v>
      </c>
      <c r="BG229" s="3"/>
      <c r="BJ229" s="2">
        <v>44504</v>
      </c>
      <c r="BK229">
        <v>49.19</v>
      </c>
      <c r="BL229" s="3">
        <f t="shared" si="43"/>
        <v>5.5192150449712152E-3</v>
      </c>
      <c r="BN229" s="1"/>
    </row>
    <row r="230" spans="3:66" x14ac:dyDescent="0.25">
      <c r="C230" s="2">
        <v>44505</v>
      </c>
      <c r="D230">
        <v>4697.53</v>
      </c>
      <c r="E230" s="3">
        <f t="shared" si="33"/>
        <v>3.7328581257503046E-3</v>
      </c>
      <c r="H230" s="2">
        <v>44505</v>
      </c>
      <c r="I230">
        <v>71.209999999999994</v>
      </c>
      <c r="J230" s="3">
        <f t="shared" si="34"/>
        <v>9.4981570740004795E-3</v>
      </c>
      <c r="K230" s="3"/>
      <c r="N230" s="2">
        <v>44505</v>
      </c>
      <c r="O230">
        <v>29.65</v>
      </c>
      <c r="P230" s="3">
        <f t="shared" si="35"/>
        <v>-1.6835016835017313E-3</v>
      </c>
      <c r="Q230" s="3"/>
      <c r="T230" s="2">
        <v>44505</v>
      </c>
      <c r="U230">
        <v>14.15</v>
      </c>
      <c r="V230" s="3">
        <f t="shared" si="36"/>
        <v>-6.3202247191010974E-3</v>
      </c>
      <c r="W230" s="3"/>
      <c r="Z230" s="2">
        <v>44505</v>
      </c>
      <c r="AA230">
        <v>189.96</v>
      </c>
      <c r="AB230" s="3">
        <f t="shared" si="37"/>
        <v>1.1286201022146614E-2</v>
      </c>
      <c r="AC230" s="3"/>
      <c r="AF230" s="2">
        <v>44505</v>
      </c>
      <c r="AG230">
        <v>54.57</v>
      </c>
      <c r="AH230" s="3">
        <f t="shared" si="38"/>
        <v>9.6207215541166402E-3</v>
      </c>
      <c r="AI230" s="3"/>
      <c r="AL230" s="2">
        <v>44505</v>
      </c>
      <c r="AM230">
        <v>149.18</v>
      </c>
      <c r="AN230" s="3">
        <f t="shared" si="39"/>
        <v>-1.4057165807616068E-3</v>
      </c>
      <c r="AO230" s="3"/>
      <c r="AQ230" s="1"/>
      <c r="AR230" s="2">
        <v>44505</v>
      </c>
      <c r="AS230">
        <v>147.77000000000001</v>
      </c>
      <c r="AT230" s="3">
        <f t="shared" si="40"/>
        <v>3.5995653355067603E-3</v>
      </c>
      <c r="AU230" s="3"/>
      <c r="AX230" s="2">
        <v>44505</v>
      </c>
      <c r="AY230">
        <v>322.52999999999997</v>
      </c>
      <c r="AZ230" s="3">
        <f t="shared" si="41"/>
        <v>-1.1149307813806963E-3</v>
      </c>
      <c r="BA230" s="3"/>
      <c r="BD230" s="2">
        <v>44505</v>
      </c>
      <c r="BE230">
        <v>47.04</v>
      </c>
      <c r="BF230" s="3">
        <f t="shared" si="42"/>
        <v>-6.966434452184922E-3</v>
      </c>
      <c r="BG230" s="3"/>
      <c r="BJ230" s="2">
        <v>44505</v>
      </c>
      <c r="BK230">
        <v>49.39</v>
      </c>
      <c r="BL230" s="3">
        <f t="shared" si="43"/>
        <v>4.0658670461477531E-3</v>
      </c>
      <c r="BN230" s="1"/>
    </row>
    <row r="231" spans="3:66" x14ac:dyDescent="0.25">
      <c r="C231" s="2">
        <v>44508</v>
      </c>
      <c r="D231">
        <v>4701.7</v>
      </c>
      <c r="E231" s="3">
        <f t="shared" si="33"/>
        <v>8.8770055752696031E-4</v>
      </c>
      <c r="H231" s="2">
        <v>44508</v>
      </c>
      <c r="I231">
        <v>72.81</v>
      </c>
      <c r="J231" s="3">
        <f t="shared" si="34"/>
        <v>2.2468754388428769E-2</v>
      </c>
      <c r="K231" s="3"/>
      <c r="N231" s="2">
        <v>44508</v>
      </c>
      <c r="O231">
        <v>30.7</v>
      </c>
      <c r="P231" s="3">
        <f t="shared" si="35"/>
        <v>3.5413153456998359E-2</v>
      </c>
      <c r="Q231" s="3"/>
      <c r="T231" s="2">
        <v>44508</v>
      </c>
      <c r="U231">
        <v>14.78</v>
      </c>
      <c r="V231" s="3">
        <f t="shared" si="36"/>
        <v>4.452296819787982E-2</v>
      </c>
      <c r="W231" s="3"/>
      <c r="Z231" s="2">
        <v>44508</v>
      </c>
      <c r="AA231">
        <v>197.68</v>
      </c>
      <c r="AB231" s="3">
        <f t="shared" si="37"/>
        <v>4.0640134765213665E-2</v>
      </c>
      <c r="AC231" s="3"/>
      <c r="AF231" s="2">
        <v>44508</v>
      </c>
      <c r="AG231">
        <v>55.15</v>
      </c>
      <c r="AH231" s="3">
        <f t="shared" si="38"/>
        <v>1.0628550485614729E-2</v>
      </c>
      <c r="AI231" s="3"/>
      <c r="AL231" s="2">
        <v>44508</v>
      </c>
      <c r="AM231">
        <v>150.08000000000001</v>
      </c>
      <c r="AN231" s="3">
        <f t="shared" si="39"/>
        <v>6.0329802922645115E-3</v>
      </c>
      <c r="AO231" s="3"/>
      <c r="AQ231" s="1"/>
      <c r="AR231" s="2">
        <v>44508</v>
      </c>
      <c r="AS231">
        <v>146.94999999999999</v>
      </c>
      <c r="AT231" s="3">
        <f t="shared" si="40"/>
        <v>-5.5491642417271336E-3</v>
      </c>
      <c r="AU231" s="3"/>
      <c r="AX231" s="2">
        <v>44508</v>
      </c>
      <c r="AY231">
        <v>323.42</v>
      </c>
      <c r="AZ231" s="3">
        <f t="shared" si="41"/>
        <v>2.7594332310174607E-3</v>
      </c>
      <c r="BA231" s="3"/>
      <c r="BD231" s="2">
        <v>44508</v>
      </c>
      <c r="BE231">
        <v>46.74</v>
      </c>
      <c r="BF231" s="3">
        <f t="shared" si="42"/>
        <v>-6.3775510204081565E-3</v>
      </c>
      <c r="BG231" s="3"/>
      <c r="BJ231" s="2">
        <v>44508</v>
      </c>
      <c r="BK231">
        <v>48.95</v>
      </c>
      <c r="BL231" s="3">
        <f t="shared" si="43"/>
        <v>-8.9086859688195519E-3</v>
      </c>
      <c r="BN231" s="1"/>
    </row>
    <row r="232" spans="3:66" x14ac:dyDescent="0.25">
      <c r="C232" s="2">
        <v>44509</v>
      </c>
      <c r="D232">
        <v>4685.25</v>
      </c>
      <c r="E232" s="3">
        <f t="shared" si="33"/>
        <v>-3.4987345002870374E-3</v>
      </c>
      <c r="H232" s="2">
        <v>44509</v>
      </c>
      <c r="I232">
        <v>73.81</v>
      </c>
      <c r="J232" s="3">
        <f t="shared" si="34"/>
        <v>1.3734377145996346E-2</v>
      </c>
      <c r="K232" s="3"/>
      <c r="N232" s="2">
        <v>44509</v>
      </c>
      <c r="O232">
        <v>30.56</v>
      </c>
      <c r="P232" s="3">
        <f t="shared" si="35"/>
        <v>-4.5602605863191981E-3</v>
      </c>
      <c r="Q232" s="3"/>
      <c r="T232" s="2">
        <v>44509</v>
      </c>
      <c r="U232">
        <v>14.75</v>
      </c>
      <c r="V232" s="3">
        <f t="shared" si="36"/>
        <v>-2.0297699594045149E-3</v>
      </c>
      <c r="W232" s="3"/>
      <c r="Z232" s="2">
        <v>44509</v>
      </c>
      <c r="AA232">
        <v>193.58</v>
      </c>
      <c r="AB232" s="3">
        <f t="shared" si="37"/>
        <v>-2.0740590853905227E-2</v>
      </c>
      <c r="AC232" s="3"/>
      <c r="AF232" s="2">
        <v>44509</v>
      </c>
      <c r="AG232">
        <v>55.69</v>
      </c>
      <c r="AH232" s="3">
        <f t="shared" si="38"/>
        <v>9.7914777878513881E-3</v>
      </c>
      <c r="AI232" s="3"/>
      <c r="AL232" s="2">
        <v>44509</v>
      </c>
      <c r="AM232">
        <v>148.94</v>
      </c>
      <c r="AN232" s="3">
        <f t="shared" si="39"/>
        <v>-7.5959488272921982E-3</v>
      </c>
      <c r="AO232" s="3"/>
      <c r="AQ232" s="1"/>
      <c r="AR232" s="2">
        <v>44509</v>
      </c>
      <c r="AS232">
        <v>147.31</v>
      </c>
      <c r="AT232" s="3">
        <f t="shared" si="40"/>
        <v>2.4498128615175752E-3</v>
      </c>
      <c r="AU232" s="3"/>
      <c r="AX232" s="2">
        <v>44509</v>
      </c>
      <c r="AY232">
        <v>322.42</v>
      </c>
      <c r="AZ232" s="3">
        <f t="shared" si="41"/>
        <v>-3.0919547337826536E-3</v>
      </c>
      <c r="BA232" s="3"/>
      <c r="BD232" s="2">
        <v>44509</v>
      </c>
      <c r="BE232">
        <v>46.9</v>
      </c>
      <c r="BF232" s="3">
        <f t="shared" si="42"/>
        <v>3.4231921266580922E-3</v>
      </c>
      <c r="BG232" s="3"/>
      <c r="BJ232" s="2">
        <v>44509</v>
      </c>
      <c r="BK232">
        <v>49.09</v>
      </c>
      <c r="BL232" s="3">
        <f t="shared" si="43"/>
        <v>2.8600612870275377E-3</v>
      </c>
      <c r="BN232" s="1"/>
    </row>
    <row r="233" spans="3:66" x14ac:dyDescent="0.25">
      <c r="C233" s="2">
        <v>44510</v>
      </c>
      <c r="D233">
        <v>4646.71</v>
      </c>
      <c r="E233" s="3">
        <f t="shared" si="33"/>
        <v>-8.2258150578944367E-3</v>
      </c>
      <c r="H233" s="2">
        <v>44510</v>
      </c>
      <c r="I233">
        <v>71.680000000000007</v>
      </c>
      <c r="J233" s="3">
        <f t="shared" si="34"/>
        <v>-2.8857878336268739E-2</v>
      </c>
      <c r="K233" s="3"/>
      <c r="N233" s="2">
        <v>44510</v>
      </c>
      <c r="O233">
        <v>29.36</v>
      </c>
      <c r="P233" s="3">
        <f t="shared" si="35"/>
        <v>-3.9267015706806241E-2</v>
      </c>
      <c r="Q233" s="3"/>
      <c r="T233" s="2">
        <v>44510</v>
      </c>
      <c r="U233">
        <v>14.2</v>
      </c>
      <c r="V233" s="3">
        <f t="shared" si="36"/>
        <v>-3.7288135593220417E-2</v>
      </c>
      <c r="W233" s="3"/>
      <c r="Z233" s="2">
        <v>44510</v>
      </c>
      <c r="AA233">
        <v>190.69</v>
      </c>
      <c r="AB233" s="3">
        <f t="shared" si="37"/>
        <v>-1.4929228226056468E-2</v>
      </c>
      <c r="AC233" s="3"/>
      <c r="AF233" s="2">
        <v>44510</v>
      </c>
      <c r="AG233">
        <v>54.59</v>
      </c>
      <c r="AH233" s="3">
        <f t="shared" si="38"/>
        <v>-1.9752199676782101E-2</v>
      </c>
      <c r="AI233" s="3"/>
      <c r="AL233" s="2">
        <v>44510</v>
      </c>
      <c r="AM233">
        <v>148.80000000000001</v>
      </c>
      <c r="AN233" s="3">
        <f t="shared" si="39"/>
        <v>-9.3997582919291833E-4</v>
      </c>
      <c r="AO233" s="3"/>
      <c r="AQ233" s="1"/>
      <c r="AR233" s="2">
        <v>44510</v>
      </c>
      <c r="AS233">
        <v>144.49</v>
      </c>
      <c r="AT233" s="3">
        <f t="shared" si="40"/>
        <v>-1.9143303238069342E-2</v>
      </c>
      <c r="AU233" s="3"/>
      <c r="AX233" s="2">
        <v>44510</v>
      </c>
      <c r="AY233">
        <v>317.48</v>
      </c>
      <c r="AZ233" s="3">
        <f t="shared" si="41"/>
        <v>-1.5321630171825529E-2</v>
      </c>
      <c r="BA233" s="3"/>
      <c r="BD233" s="2">
        <v>44510</v>
      </c>
      <c r="BE233">
        <v>46.48</v>
      </c>
      <c r="BF233" s="3">
        <f t="shared" si="42"/>
        <v>-8.9552238805969964E-3</v>
      </c>
      <c r="BG233" s="3"/>
      <c r="BJ233" s="2">
        <v>44510</v>
      </c>
      <c r="BK233">
        <v>49.29</v>
      </c>
      <c r="BL233" s="3">
        <f t="shared" si="43"/>
        <v>4.0741495212872625E-3</v>
      </c>
      <c r="BN233" s="1"/>
    </row>
    <row r="234" spans="3:66" x14ac:dyDescent="0.25">
      <c r="C234" s="2">
        <v>44511</v>
      </c>
      <c r="D234">
        <v>4649.2700000000004</v>
      </c>
      <c r="E234" s="3">
        <f t="shared" si="33"/>
        <v>5.5092743037565839E-4</v>
      </c>
      <c r="H234" s="2">
        <v>44511</v>
      </c>
      <c r="I234">
        <v>72.8</v>
      </c>
      <c r="J234" s="3">
        <f t="shared" si="34"/>
        <v>1.5624999999999778E-2</v>
      </c>
      <c r="K234" s="3"/>
      <c r="N234" s="2">
        <v>44511</v>
      </c>
      <c r="O234">
        <v>30.29</v>
      </c>
      <c r="P234" s="3">
        <f t="shared" si="35"/>
        <v>3.1675749318801127E-2</v>
      </c>
      <c r="Q234" s="3"/>
      <c r="T234" s="2">
        <v>44511</v>
      </c>
      <c r="U234">
        <v>14.34</v>
      </c>
      <c r="V234" s="3">
        <f t="shared" si="36"/>
        <v>9.8591549295774517E-3</v>
      </c>
      <c r="W234" s="3"/>
      <c r="Z234" s="2">
        <v>44511</v>
      </c>
      <c r="AA234">
        <v>192.4</v>
      </c>
      <c r="AB234" s="3">
        <f t="shared" si="37"/>
        <v>8.9674340552730047E-3</v>
      </c>
      <c r="AC234" s="3"/>
      <c r="AF234" s="2">
        <v>44511</v>
      </c>
      <c r="AG234">
        <v>54.7</v>
      </c>
      <c r="AH234" s="3">
        <f t="shared" si="38"/>
        <v>2.0150210661293855E-3</v>
      </c>
      <c r="AI234" s="3"/>
      <c r="AL234" s="2">
        <v>44511</v>
      </c>
      <c r="AM234">
        <v>148.79</v>
      </c>
      <c r="AN234" s="3">
        <f t="shared" si="39"/>
        <v>-6.720430107542974E-5</v>
      </c>
      <c r="AO234" s="3"/>
      <c r="AQ234" s="1"/>
      <c r="AR234" s="2">
        <v>44511</v>
      </c>
      <c r="AS234">
        <v>144.44</v>
      </c>
      <c r="AT234" s="3">
        <f t="shared" si="40"/>
        <v>-3.4604470897647843E-4</v>
      </c>
      <c r="AU234" s="3"/>
      <c r="AX234" s="2">
        <v>44511</v>
      </c>
      <c r="AY234">
        <v>319.04000000000002</v>
      </c>
      <c r="AZ234" s="3">
        <f t="shared" si="41"/>
        <v>4.9136953508881476E-3</v>
      </c>
      <c r="BA234" s="3"/>
      <c r="BD234" s="2">
        <v>44511</v>
      </c>
      <c r="BE234">
        <v>46.5</v>
      </c>
      <c r="BF234" s="3">
        <f t="shared" si="42"/>
        <v>4.3029259896743E-4</v>
      </c>
      <c r="BG234" s="3"/>
      <c r="BJ234" s="2">
        <v>44511</v>
      </c>
      <c r="BK234">
        <v>49.31</v>
      </c>
      <c r="BL234" s="3">
        <f t="shared" si="43"/>
        <v>4.0576181781304399E-4</v>
      </c>
      <c r="BN234" s="1"/>
    </row>
    <row r="235" spans="3:66" x14ac:dyDescent="0.25">
      <c r="C235" s="2">
        <v>44512</v>
      </c>
      <c r="D235">
        <v>4682.8500000000004</v>
      </c>
      <c r="E235" s="3">
        <f t="shared" si="33"/>
        <v>7.2226392530441164E-3</v>
      </c>
      <c r="H235" s="2">
        <v>44512</v>
      </c>
      <c r="I235">
        <v>75.48</v>
      </c>
      <c r="J235" s="3">
        <f t="shared" si="34"/>
        <v>3.6813186813186904E-2</v>
      </c>
      <c r="K235" s="3"/>
      <c r="N235" s="2">
        <v>44512</v>
      </c>
      <c r="O235">
        <v>30.29</v>
      </c>
      <c r="P235" s="3">
        <f t="shared" si="35"/>
        <v>0</v>
      </c>
      <c r="Q235" s="3"/>
      <c r="T235" s="2">
        <v>44512</v>
      </c>
      <c r="U235">
        <v>14.3</v>
      </c>
      <c r="V235" s="3">
        <f t="shared" si="36"/>
        <v>-2.7894002789399241E-3</v>
      </c>
      <c r="W235" s="3"/>
      <c r="Z235" s="2">
        <v>44512</v>
      </c>
      <c r="AA235">
        <v>193.09</v>
      </c>
      <c r="AB235" s="3">
        <f t="shared" si="37"/>
        <v>3.5862785862785795E-3</v>
      </c>
      <c r="AC235" s="3"/>
      <c r="AF235" s="2">
        <v>44512</v>
      </c>
      <c r="AG235">
        <v>54.28</v>
      </c>
      <c r="AH235" s="3">
        <f t="shared" si="38"/>
        <v>-7.6782449725777413E-3</v>
      </c>
      <c r="AI235" s="3"/>
      <c r="AL235" s="2">
        <v>44512</v>
      </c>
      <c r="AM235">
        <v>148.13</v>
      </c>
      <c r="AN235" s="3">
        <f t="shared" si="39"/>
        <v>-4.4357819745950433E-3</v>
      </c>
      <c r="AO235" s="3"/>
      <c r="AQ235" s="1"/>
      <c r="AR235" s="2">
        <v>44512</v>
      </c>
      <c r="AS235">
        <v>146.51</v>
      </c>
      <c r="AT235" s="3">
        <f t="shared" si="40"/>
        <v>1.4331210191082855E-2</v>
      </c>
      <c r="AU235" s="3"/>
      <c r="AX235" s="2">
        <v>44512</v>
      </c>
      <c r="AY235">
        <v>323.16000000000003</v>
      </c>
      <c r="AZ235" s="3">
        <f t="shared" si="41"/>
        <v>1.291374122367106E-2</v>
      </c>
      <c r="BA235" s="3"/>
      <c r="BD235" s="2">
        <v>44512</v>
      </c>
      <c r="BE235">
        <v>46.27</v>
      </c>
      <c r="BF235" s="3">
        <f t="shared" si="42"/>
        <v>-4.9462365591397273E-3</v>
      </c>
      <c r="BG235" s="3"/>
      <c r="BJ235" s="2">
        <v>44512</v>
      </c>
      <c r="BK235">
        <v>49.2</v>
      </c>
      <c r="BL235" s="3">
        <f t="shared" si="43"/>
        <v>-2.2307848306631906E-3</v>
      </c>
      <c r="BN235" s="1"/>
    </row>
    <row r="236" spans="3:66" x14ac:dyDescent="0.25">
      <c r="C236" s="2">
        <v>44515</v>
      </c>
      <c r="D236">
        <v>4682.8</v>
      </c>
      <c r="E236" s="3">
        <f t="shared" si="33"/>
        <v>-1.0677258507119092E-5</v>
      </c>
      <c r="H236" s="2">
        <v>44515</v>
      </c>
      <c r="I236">
        <v>74.98</v>
      </c>
      <c r="J236" s="3">
        <f t="shared" si="34"/>
        <v>-6.6242713301536416E-3</v>
      </c>
      <c r="K236" s="3"/>
      <c r="N236" s="2">
        <v>44515</v>
      </c>
      <c r="O236">
        <v>29.93</v>
      </c>
      <c r="P236" s="3">
        <f t="shared" si="35"/>
        <v>-1.1885110597556925E-2</v>
      </c>
      <c r="Q236" s="3"/>
      <c r="T236" s="2">
        <v>44515</v>
      </c>
      <c r="U236">
        <v>14.56</v>
      </c>
      <c r="V236" s="3">
        <f t="shared" si="36"/>
        <v>1.8181818181818077E-2</v>
      </c>
      <c r="W236" s="3"/>
      <c r="Z236" s="2">
        <v>44515</v>
      </c>
      <c r="AA236">
        <v>191.65</v>
      </c>
      <c r="AB236" s="3">
        <f t="shared" si="37"/>
        <v>-7.4576622300481787E-3</v>
      </c>
      <c r="AC236" s="3"/>
      <c r="AF236" s="2">
        <v>44515</v>
      </c>
      <c r="AG236">
        <v>54.75</v>
      </c>
      <c r="AH236" s="3">
        <f t="shared" si="38"/>
        <v>8.6588061901251567E-3</v>
      </c>
      <c r="AI236" s="3"/>
      <c r="AL236" s="2">
        <v>44515</v>
      </c>
      <c r="AM236">
        <v>147.86000000000001</v>
      </c>
      <c r="AN236" s="3">
        <f t="shared" si="39"/>
        <v>-1.8227232836021123E-3</v>
      </c>
      <c r="AO236" s="3"/>
      <c r="AQ236" s="1"/>
      <c r="AR236" s="2">
        <v>44515</v>
      </c>
      <c r="AS236">
        <v>146.52000000000001</v>
      </c>
      <c r="AT236" s="3">
        <f t="shared" si="40"/>
        <v>6.8254726639960239E-5</v>
      </c>
      <c r="AU236" s="3"/>
      <c r="AX236" s="2">
        <v>44515</v>
      </c>
      <c r="AY236">
        <v>322.54000000000002</v>
      </c>
      <c r="AZ236" s="3">
        <f t="shared" si="41"/>
        <v>-1.9185542765194352E-3</v>
      </c>
      <c r="BA236" s="3"/>
      <c r="BD236" s="2">
        <v>44515</v>
      </c>
      <c r="BE236">
        <v>46</v>
      </c>
      <c r="BF236" s="3">
        <f t="shared" si="42"/>
        <v>-5.8353144586125172E-3</v>
      </c>
      <c r="BG236" s="3"/>
      <c r="BJ236" s="2">
        <v>44515</v>
      </c>
      <c r="BK236">
        <v>49.2</v>
      </c>
      <c r="BL236" s="3">
        <f t="shared" si="43"/>
        <v>0</v>
      </c>
      <c r="BN236" s="1"/>
    </row>
    <row r="237" spans="3:66" x14ac:dyDescent="0.25">
      <c r="C237" s="2">
        <v>44516</v>
      </c>
      <c r="D237">
        <v>4700.8999999999996</v>
      </c>
      <c r="E237" s="3">
        <f t="shared" si="33"/>
        <v>3.8652088494062209E-3</v>
      </c>
      <c r="H237" s="2">
        <v>44516</v>
      </c>
      <c r="I237">
        <v>75</v>
      </c>
      <c r="J237" s="3">
        <f t="shared" si="34"/>
        <v>2.6673779674579734E-4</v>
      </c>
      <c r="K237" s="3"/>
      <c r="N237" s="2">
        <v>44516</v>
      </c>
      <c r="O237">
        <v>30.1</v>
      </c>
      <c r="P237" s="3">
        <f t="shared" si="35"/>
        <v>5.6799198128967276E-3</v>
      </c>
      <c r="Q237" s="3"/>
      <c r="T237" s="2">
        <v>44516</v>
      </c>
      <c r="U237">
        <v>14.51</v>
      </c>
      <c r="V237" s="3">
        <f t="shared" si="36"/>
        <v>-3.4340659340660329E-3</v>
      </c>
      <c r="W237" s="3"/>
      <c r="Z237" s="2">
        <v>44516</v>
      </c>
      <c r="AA237">
        <v>189.54</v>
      </c>
      <c r="AB237" s="3">
        <f t="shared" si="37"/>
        <v>-1.1009653013305587E-2</v>
      </c>
      <c r="AC237" s="3"/>
      <c r="AF237" s="2">
        <v>44516</v>
      </c>
      <c r="AG237">
        <v>55.3</v>
      </c>
      <c r="AH237" s="3">
        <f t="shared" si="38"/>
        <v>1.0045662100456543E-2</v>
      </c>
      <c r="AI237" s="3"/>
      <c r="AL237" s="2">
        <v>44516</v>
      </c>
      <c r="AM237">
        <v>146.79</v>
      </c>
      <c r="AN237" s="3">
        <f t="shared" si="39"/>
        <v>-7.2365751386448407E-3</v>
      </c>
      <c r="AO237" s="3"/>
      <c r="AQ237" s="1"/>
      <c r="AR237" s="2">
        <v>44516</v>
      </c>
      <c r="AS237">
        <v>147.5</v>
      </c>
      <c r="AT237" s="3">
        <f t="shared" si="40"/>
        <v>6.6885066885065125E-3</v>
      </c>
      <c r="AU237" s="3"/>
      <c r="AX237" s="2">
        <v>44516</v>
      </c>
      <c r="AY237">
        <v>325.83999999999997</v>
      </c>
      <c r="AZ237" s="3">
        <f t="shared" si="41"/>
        <v>1.0231289142431876E-2</v>
      </c>
      <c r="BA237" s="3"/>
      <c r="BD237" s="2">
        <v>44516</v>
      </c>
      <c r="BE237">
        <v>44.83</v>
      </c>
      <c r="BF237" s="3">
        <f t="shared" si="42"/>
        <v>-2.5434782608695694E-2</v>
      </c>
      <c r="BG237" s="3"/>
      <c r="BJ237" s="2">
        <v>44516</v>
      </c>
      <c r="BK237">
        <v>48.86</v>
      </c>
      <c r="BL237" s="3">
        <f t="shared" si="43"/>
        <v>-6.9105691056911001E-3</v>
      </c>
      <c r="BN237" s="1"/>
    </row>
    <row r="238" spans="3:66" x14ac:dyDescent="0.25">
      <c r="C238" s="2">
        <v>44517</v>
      </c>
      <c r="D238">
        <v>4688.67</v>
      </c>
      <c r="E238" s="3">
        <f t="shared" si="33"/>
        <v>-2.6016294752068125E-3</v>
      </c>
      <c r="H238" s="2">
        <v>44517</v>
      </c>
      <c r="I238">
        <v>73.69</v>
      </c>
      <c r="J238" s="3">
        <f t="shared" si="34"/>
        <v>-1.7466666666666741E-2</v>
      </c>
      <c r="K238" s="3"/>
      <c r="N238" s="2">
        <v>44517</v>
      </c>
      <c r="O238">
        <v>29.17</v>
      </c>
      <c r="P238" s="3">
        <f t="shared" si="35"/>
        <v>-3.0897009966777356E-2</v>
      </c>
      <c r="Q238" s="3"/>
      <c r="T238" s="2">
        <v>44517</v>
      </c>
      <c r="U238">
        <v>14.64</v>
      </c>
      <c r="V238" s="3">
        <f t="shared" si="36"/>
        <v>8.9593383873192156E-3</v>
      </c>
      <c r="W238" s="3"/>
      <c r="Z238" s="2">
        <v>44517</v>
      </c>
      <c r="AA238">
        <v>187.28</v>
      </c>
      <c r="AB238" s="3">
        <f t="shared" si="37"/>
        <v>-1.1923604516197006E-2</v>
      </c>
      <c r="AC238" s="3"/>
      <c r="AF238" s="2">
        <v>44517</v>
      </c>
      <c r="AG238">
        <v>54.7</v>
      </c>
      <c r="AH238" s="3">
        <f t="shared" si="38"/>
        <v>-1.0849909584086714E-2</v>
      </c>
      <c r="AI238" s="3"/>
      <c r="AL238" s="2">
        <v>44517</v>
      </c>
      <c r="AM238">
        <v>146</v>
      </c>
      <c r="AN238" s="3">
        <f t="shared" si="39"/>
        <v>-5.3818379998636923E-3</v>
      </c>
      <c r="AO238" s="3"/>
      <c r="AQ238" s="1"/>
      <c r="AR238" s="2">
        <v>44517</v>
      </c>
      <c r="AS238">
        <v>149.93</v>
      </c>
      <c r="AT238" s="3">
        <f t="shared" si="40"/>
        <v>1.6474576271186425E-2</v>
      </c>
      <c r="AU238" s="3"/>
      <c r="AX238" s="2">
        <v>44517</v>
      </c>
      <c r="AY238">
        <v>326.06</v>
      </c>
      <c r="AZ238" s="3">
        <f t="shared" si="41"/>
        <v>6.7517800147309792E-4</v>
      </c>
      <c r="BA238" s="3"/>
      <c r="BD238" s="2">
        <v>44517</v>
      </c>
      <c r="BE238">
        <v>44.44</v>
      </c>
      <c r="BF238" s="3">
        <f t="shared" si="42"/>
        <v>-8.6995315636850812E-3</v>
      </c>
      <c r="BG238" s="3"/>
      <c r="BJ238" s="2">
        <v>44517</v>
      </c>
      <c r="BK238">
        <v>48.59</v>
      </c>
      <c r="BL238" s="3">
        <f t="shared" si="43"/>
        <v>-5.5259926320097019E-3</v>
      </c>
      <c r="BN238" s="1"/>
    </row>
    <row r="239" spans="3:66" x14ac:dyDescent="0.25">
      <c r="C239" s="2">
        <v>44518</v>
      </c>
      <c r="D239">
        <v>4704.54</v>
      </c>
      <c r="E239" s="3">
        <f t="shared" si="33"/>
        <v>3.3847551651107199E-3</v>
      </c>
      <c r="H239" s="2">
        <v>44518</v>
      </c>
      <c r="I239">
        <v>75.209999999999994</v>
      </c>
      <c r="J239" s="3">
        <f t="shared" si="34"/>
        <v>2.0626950739584649E-2</v>
      </c>
      <c r="K239" s="3"/>
      <c r="N239" s="2">
        <v>44518</v>
      </c>
      <c r="O239">
        <v>31.57</v>
      </c>
      <c r="P239" s="3">
        <f t="shared" si="35"/>
        <v>8.2276311278711045E-2</v>
      </c>
      <c r="Q239" s="3"/>
      <c r="T239" s="2">
        <v>44518</v>
      </c>
      <c r="U239">
        <v>14.42</v>
      </c>
      <c r="V239" s="3">
        <f t="shared" si="36"/>
        <v>-1.5027322404371657E-2</v>
      </c>
      <c r="W239" s="3"/>
      <c r="Z239" s="2">
        <v>44518</v>
      </c>
      <c r="AA239">
        <v>185.84</v>
      </c>
      <c r="AB239" s="3">
        <f t="shared" si="37"/>
        <v>-7.6890217855617449E-3</v>
      </c>
      <c r="AC239" s="3"/>
      <c r="AF239" s="2">
        <v>44518</v>
      </c>
      <c r="AG239">
        <v>54.1</v>
      </c>
      <c r="AH239" s="3">
        <f t="shared" si="38"/>
        <v>-1.0968921389396757E-2</v>
      </c>
      <c r="AI239" s="3"/>
      <c r="AL239" s="2">
        <v>44518</v>
      </c>
      <c r="AM239">
        <v>144.74</v>
      </c>
      <c r="AN239" s="3">
        <f t="shared" si="39"/>
        <v>-8.6301369863013289E-3</v>
      </c>
      <c r="AO239" s="3"/>
      <c r="AQ239" s="1"/>
      <c r="AR239" s="2">
        <v>44518</v>
      </c>
      <c r="AS239">
        <v>154.21</v>
      </c>
      <c r="AT239" s="3">
        <f t="shared" si="40"/>
        <v>2.8546655105716079E-2</v>
      </c>
      <c r="AU239" s="3"/>
      <c r="AX239" s="2">
        <v>44518</v>
      </c>
      <c r="AY239">
        <v>328.13</v>
      </c>
      <c r="AZ239" s="3">
        <f t="shared" si="41"/>
        <v>6.3485248113843706E-3</v>
      </c>
      <c r="BA239" s="3"/>
      <c r="BD239" s="2">
        <v>44518</v>
      </c>
      <c r="BE239">
        <v>44.83</v>
      </c>
      <c r="BF239" s="3">
        <f t="shared" si="42"/>
        <v>8.7758775877588846E-3</v>
      </c>
      <c r="BG239" s="3"/>
      <c r="BJ239" s="2">
        <v>44518</v>
      </c>
      <c r="BK239">
        <v>48.15</v>
      </c>
      <c r="BL239" s="3">
        <f t="shared" si="43"/>
        <v>-9.055361185429156E-3</v>
      </c>
      <c r="BN239" s="1"/>
    </row>
    <row r="240" spans="3:66" x14ac:dyDescent="0.25">
      <c r="C240" s="2">
        <v>44519</v>
      </c>
      <c r="D240">
        <v>4697.96</v>
      </c>
      <c r="E240" s="3">
        <f t="shared" si="33"/>
        <v>-1.3986489646171663E-3</v>
      </c>
      <c r="H240" s="2">
        <v>44519</v>
      </c>
      <c r="I240">
        <v>81.08</v>
      </c>
      <c r="J240" s="3">
        <f t="shared" si="34"/>
        <v>7.8048131897354045E-2</v>
      </c>
      <c r="K240" s="3"/>
      <c r="N240" s="2">
        <v>44519</v>
      </c>
      <c r="O240">
        <v>32.880000000000003</v>
      </c>
      <c r="P240" s="3">
        <f t="shared" si="35"/>
        <v>4.1495090275578184E-2</v>
      </c>
      <c r="Q240" s="3"/>
      <c r="T240" s="2">
        <v>44519</v>
      </c>
      <c r="U240">
        <v>14.29</v>
      </c>
      <c r="V240" s="3">
        <f t="shared" si="36"/>
        <v>-9.0152565880722291E-3</v>
      </c>
      <c r="W240" s="3"/>
      <c r="Z240" s="2">
        <v>44519</v>
      </c>
      <c r="AA240">
        <v>184.94</v>
      </c>
      <c r="AB240" s="3">
        <f t="shared" si="37"/>
        <v>-4.8428755919069921E-3</v>
      </c>
      <c r="AC240" s="3"/>
      <c r="AF240" s="2">
        <v>44519</v>
      </c>
      <c r="AG240">
        <v>51.6</v>
      </c>
      <c r="AH240" s="3">
        <f t="shared" si="38"/>
        <v>-4.6210720887245871E-2</v>
      </c>
      <c r="AI240" s="3"/>
      <c r="AL240" s="2">
        <v>44519</v>
      </c>
      <c r="AM240">
        <v>142.85</v>
      </c>
      <c r="AN240" s="3">
        <f t="shared" si="39"/>
        <v>-1.305789691861281E-2</v>
      </c>
      <c r="AO240" s="3"/>
      <c r="AQ240" s="1"/>
      <c r="AR240" s="2">
        <v>44519</v>
      </c>
      <c r="AS240">
        <v>156.82</v>
      </c>
      <c r="AT240" s="3">
        <f t="shared" si="40"/>
        <v>1.6924972440178987E-2</v>
      </c>
      <c r="AU240" s="3"/>
      <c r="AX240" s="2">
        <v>44519</v>
      </c>
      <c r="AY240">
        <v>329.89</v>
      </c>
      <c r="AZ240" s="3">
        <f t="shared" si="41"/>
        <v>5.3637277908145098E-3</v>
      </c>
      <c r="BA240" s="3"/>
      <c r="BD240" s="2">
        <v>44519</v>
      </c>
      <c r="BE240">
        <v>44.59</v>
      </c>
      <c r="BF240" s="3">
        <f t="shared" si="42"/>
        <v>-5.3535578853445287E-3</v>
      </c>
      <c r="BG240" s="3"/>
      <c r="BJ240" s="2">
        <v>44519</v>
      </c>
      <c r="BK240">
        <v>47.91</v>
      </c>
      <c r="BL240" s="3">
        <f t="shared" si="43"/>
        <v>-4.9844236760124838E-3</v>
      </c>
      <c r="BN240" s="1"/>
    </row>
    <row r="241" spans="3:66" x14ac:dyDescent="0.25">
      <c r="C241" s="2">
        <v>44522</v>
      </c>
      <c r="D241">
        <v>4682.9399999999996</v>
      </c>
      <c r="E241" s="3">
        <f t="shared" si="33"/>
        <v>-3.1971323723489764E-3</v>
      </c>
      <c r="H241" s="2">
        <v>44522</v>
      </c>
      <c r="I241">
        <v>81.89</v>
      </c>
      <c r="J241" s="3">
        <f t="shared" si="34"/>
        <v>9.990133201775997E-3</v>
      </c>
      <c r="K241" s="3"/>
      <c r="N241" s="2">
        <v>44522</v>
      </c>
      <c r="O241">
        <v>31.85</v>
      </c>
      <c r="P241" s="3">
        <f t="shared" si="35"/>
        <v>-3.13260340632604E-2</v>
      </c>
      <c r="Q241" s="3"/>
      <c r="T241" s="2">
        <v>44522</v>
      </c>
      <c r="U241">
        <v>15.09</v>
      </c>
      <c r="V241" s="3">
        <f t="shared" si="36"/>
        <v>5.5983205038488526E-2</v>
      </c>
      <c r="W241" s="3"/>
      <c r="Z241" s="2">
        <v>44522</v>
      </c>
      <c r="AA241">
        <v>186.73</v>
      </c>
      <c r="AB241" s="3">
        <f t="shared" si="37"/>
        <v>9.6788147507298472E-3</v>
      </c>
      <c r="AC241" s="3"/>
      <c r="AF241" s="2">
        <v>44522</v>
      </c>
      <c r="AG241">
        <v>52.31</v>
      </c>
      <c r="AH241" s="3">
        <f t="shared" si="38"/>
        <v>1.3759689922480556E-2</v>
      </c>
      <c r="AI241" s="3"/>
      <c r="AL241" s="2">
        <v>44522</v>
      </c>
      <c r="AM241">
        <v>145.9</v>
      </c>
      <c r="AN241" s="3">
        <f t="shared" si="39"/>
        <v>2.1351067553377678E-2</v>
      </c>
      <c r="AO241" s="3"/>
      <c r="AQ241" s="1"/>
      <c r="AR241" s="2">
        <v>44522</v>
      </c>
      <c r="AS241">
        <v>157.28</v>
      </c>
      <c r="AT241" s="3">
        <f t="shared" si="40"/>
        <v>2.93329932406583E-3</v>
      </c>
      <c r="AU241" s="3"/>
      <c r="AX241" s="2">
        <v>44522</v>
      </c>
      <c r="AY241">
        <v>326.74</v>
      </c>
      <c r="AZ241" s="3">
        <f t="shared" si="41"/>
        <v>-9.548637424595996E-3</v>
      </c>
      <c r="BA241" s="3"/>
      <c r="BD241" s="2">
        <v>44522</v>
      </c>
      <c r="BE241">
        <v>45.33</v>
      </c>
      <c r="BF241" s="3">
        <f t="shared" si="42"/>
        <v>1.6595649248710265E-2</v>
      </c>
      <c r="BG241" s="3"/>
      <c r="BJ241" s="2">
        <v>44522</v>
      </c>
      <c r="BK241">
        <v>48.2</v>
      </c>
      <c r="BL241" s="3">
        <f t="shared" si="43"/>
        <v>6.0530160718015313E-3</v>
      </c>
      <c r="BN241" s="1"/>
    </row>
    <row r="242" spans="3:66" x14ac:dyDescent="0.25">
      <c r="C242" s="2">
        <v>44523</v>
      </c>
      <c r="D242">
        <v>4690.7</v>
      </c>
      <c r="E242" s="3">
        <f t="shared" si="33"/>
        <v>1.6570786727996278E-3</v>
      </c>
      <c r="H242" s="2">
        <v>44523</v>
      </c>
      <c r="I242">
        <v>83.4</v>
      </c>
      <c r="J242" s="3">
        <f t="shared" si="34"/>
        <v>1.8439369886433132E-2</v>
      </c>
      <c r="K242" s="3"/>
      <c r="N242" s="2">
        <v>44523</v>
      </c>
      <c r="O242">
        <v>31.64</v>
      </c>
      <c r="P242" s="3">
        <f t="shared" si="35"/>
        <v>-6.59340659340657E-3</v>
      </c>
      <c r="Q242" s="3"/>
      <c r="T242" s="2">
        <v>44523</v>
      </c>
      <c r="U242">
        <v>14.89</v>
      </c>
      <c r="V242" s="3">
        <f t="shared" si="36"/>
        <v>-1.3253810470510219E-2</v>
      </c>
      <c r="W242" s="3"/>
      <c r="Z242" s="2">
        <v>44523</v>
      </c>
      <c r="AA242">
        <v>189.45</v>
      </c>
      <c r="AB242" s="3">
        <f t="shared" si="37"/>
        <v>1.4566486370695575E-2</v>
      </c>
      <c r="AC242" s="3"/>
      <c r="AF242" s="2">
        <v>44523</v>
      </c>
      <c r="AG242">
        <v>53.69</v>
      </c>
      <c r="AH242" s="3">
        <f t="shared" si="38"/>
        <v>2.638118906518816E-2</v>
      </c>
      <c r="AI242" s="3"/>
      <c r="AL242" s="2">
        <v>44523</v>
      </c>
      <c r="AM242">
        <v>149.38999999999999</v>
      </c>
      <c r="AN242" s="3">
        <f t="shared" si="39"/>
        <v>2.3920493488690742E-2</v>
      </c>
      <c r="AO242" s="3"/>
      <c r="AQ242" s="1"/>
      <c r="AR242" s="2">
        <v>44523</v>
      </c>
      <c r="AS242">
        <v>157.66</v>
      </c>
      <c r="AT242" s="3">
        <f t="shared" si="40"/>
        <v>2.4160732451679046E-3</v>
      </c>
      <c r="AU242" s="3"/>
      <c r="AX242" s="2">
        <v>44523</v>
      </c>
      <c r="AY242">
        <v>324.67</v>
      </c>
      <c r="AZ242" s="3">
        <f t="shared" si="41"/>
        <v>-6.3353124808716021E-3</v>
      </c>
      <c r="BA242" s="3"/>
      <c r="BD242" s="2">
        <v>44523</v>
      </c>
      <c r="BE242">
        <v>45.66</v>
      </c>
      <c r="BF242" s="3">
        <f t="shared" si="42"/>
        <v>7.2799470549305134E-3</v>
      </c>
      <c r="BG242" s="3"/>
      <c r="BJ242" s="2">
        <v>44523</v>
      </c>
      <c r="BK242">
        <v>48.56</v>
      </c>
      <c r="BL242" s="3">
        <f t="shared" si="43"/>
        <v>7.468879668049766E-3</v>
      </c>
      <c r="BN242" s="1"/>
    </row>
    <row r="243" spans="3:66" x14ac:dyDescent="0.25">
      <c r="C243" s="2">
        <v>44524</v>
      </c>
      <c r="D243">
        <v>4701.46</v>
      </c>
      <c r="E243" s="3">
        <f t="shared" si="33"/>
        <v>2.2939006971240961E-3</v>
      </c>
      <c r="H243" s="2">
        <v>44524</v>
      </c>
      <c r="I243">
        <v>84.18</v>
      </c>
      <c r="J243" s="3">
        <f t="shared" si="34"/>
        <v>9.3525179856115415E-3</v>
      </c>
      <c r="K243" s="3"/>
      <c r="N243" s="2">
        <v>44524</v>
      </c>
      <c r="O243">
        <v>32.57</v>
      </c>
      <c r="P243" s="3">
        <f t="shared" si="35"/>
        <v>2.9393173198482891E-2</v>
      </c>
      <c r="Q243" s="3"/>
      <c r="T243" s="2">
        <v>44524</v>
      </c>
      <c r="U243">
        <v>14.92</v>
      </c>
      <c r="V243" s="3">
        <f t="shared" si="36"/>
        <v>2.014775016789816E-3</v>
      </c>
      <c r="W243" s="3"/>
      <c r="Z243" s="2">
        <v>44524</v>
      </c>
      <c r="AA243">
        <v>191.06</v>
      </c>
      <c r="AB243" s="3">
        <f t="shared" si="37"/>
        <v>8.4982845077856695E-3</v>
      </c>
      <c r="AC243" s="3"/>
      <c r="AF243" s="2">
        <v>44524</v>
      </c>
      <c r="AG243">
        <v>53.99</v>
      </c>
      <c r="AH243" s="3">
        <f t="shared" si="38"/>
        <v>5.5876327062769349E-3</v>
      </c>
      <c r="AI243" s="3"/>
      <c r="AL243" s="2">
        <v>44524</v>
      </c>
      <c r="AM243">
        <v>148.21</v>
      </c>
      <c r="AN243" s="3">
        <f t="shared" si="39"/>
        <v>-7.8987884061849645E-3</v>
      </c>
      <c r="AO243" s="3"/>
      <c r="AQ243" s="1"/>
      <c r="AR243" s="2">
        <v>44524</v>
      </c>
      <c r="AS243">
        <v>158.18</v>
      </c>
      <c r="AT243" s="3">
        <f t="shared" si="40"/>
        <v>3.2982367119118727E-3</v>
      </c>
      <c r="AU243" s="3"/>
      <c r="AX243" s="2">
        <v>44524</v>
      </c>
      <c r="AY243">
        <v>324.89</v>
      </c>
      <c r="AZ243" s="3">
        <f t="shared" si="41"/>
        <v>6.7761111282216291E-4</v>
      </c>
      <c r="BA243" s="3"/>
      <c r="BD243" s="2">
        <v>44524</v>
      </c>
      <c r="BE243">
        <v>45.89</v>
      </c>
      <c r="BF243" s="3">
        <f t="shared" si="42"/>
        <v>5.0372317126587962E-3</v>
      </c>
      <c r="BG243" s="3"/>
      <c r="BJ243" s="2">
        <v>44524</v>
      </c>
      <c r="BK243">
        <v>48.17</v>
      </c>
      <c r="BL243" s="3">
        <f t="shared" si="43"/>
        <v>-8.0313014827018137E-3</v>
      </c>
      <c r="BN243" s="1"/>
    </row>
    <row r="244" spans="3:66" x14ac:dyDescent="0.25">
      <c r="C244" s="2">
        <v>44526</v>
      </c>
      <c r="D244">
        <v>4594.62</v>
      </c>
      <c r="E244" s="3">
        <f t="shared" si="33"/>
        <v>-2.2724855683128209E-2</v>
      </c>
      <c r="H244" s="2">
        <v>44526</v>
      </c>
      <c r="I244">
        <v>81.459999999999994</v>
      </c>
      <c r="J244" s="3">
        <f t="shared" si="34"/>
        <v>-3.2311712995961139E-2</v>
      </c>
      <c r="K244" s="3"/>
      <c r="N244" s="2">
        <v>44526</v>
      </c>
      <c r="O244">
        <v>31.4</v>
      </c>
      <c r="P244" s="3">
        <f t="shared" si="35"/>
        <v>-3.5922628185446781E-2</v>
      </c>
      <c r="Q244" s="3"/>
      <c r="T244" s="2">
        <v>44526</v>
      </c>
      <c r="U244">
        <v>14.56</v>
      </c>
      <c r="V244" s="3">
        <f t="shared" si="36"/>
        <v>-2.4128686327077764E-2</v>
      </c>
      <c r="W244" s="3"/>
      <c r="Z244" s="2">
        <v>44526</v>
      </c>
      <c r="AA244">
        <v>183.36</v>
      </c>
      <c r="AB244" s="3">
        <f t="shared" si="37"/>
        <v>-4.0301475976133094E-2</v>
      </c>
      <c r="AC244" s="3"/>
      <c r="AF244" s="2">
        <v>44526</v>
      </c>
      <c r="AG244">
        <v>52.09</v>
      </c>
      <c r="AH244" s="3">
        <f t="shared" si="38"/>
        <v>-3.5191702167067906E-2</v>
      </c>
      <c r="AI244" s="3"/>
      <c r="AL244" s="2">
        <v>44526</v>
      </c>
      <c r="AM244">
        <v>143.75</v>
      </c>
      <c r="AN244" s="3">
        <f t="shared" si="39"/>
        <v>-3.0092436407799794E-2</v>
      </c>
      <c r="AO244" s="3"/>
      <c r="AQ244" s="1"/>
      <c r="AR244" s="2">
        <v>44526</v>
      </c>
      <c r="AS244">
        <v>153.16999999999999</v>
      </c>
      <c r="AT244" s="3">
        <f t="shared" si="40"/>
        <v>-3.1672777848021361E-2</v>
      </c>
      <c r="AU244" s="3"/>
      <c r="AX244" s="2">
        <v>44526</v>
      </c>
      <c r="AY244">
        <v>316.98</v>
      </c>
      <c r="AZ244" s="3">
        <f t="shared" si="41"/>
        <v>-2.4346701960663464E-2</v>
      </c>
      <c r="BA244" s="3"/>
      <c r="BD244" s="2">
        <v>44526</v>
      </c>
      <c r="BE244">
        <v>45.37</v>
      </c>
      <c r="BF244" s="3">
        <f t="shared" si="42"/>
        <v>-1.1331444759206888E-2</v>
      </c>
      <c r="BG244" s="3"/>
      <c r="BJ244" s="2">
        <v>44526</v>
      </c>
      <c r="BK244">
        <v>46.69</v>
      </c>
      <c r="BL244" s="3">
        <f t="shared" si="43"/>
        <v>-3.0724517334440593E-2</v>
      </c>
      <c r="BN244" s="1"/>
    </row>
    <row r="245" spans="3:66" x14ac:dyDescent="0.25">
      <c r="C245" s="2">
        <v>44529</v>
      </c>
      <c r="D245">
        <v>4655.2700000000004</v>
      </c>
      <c r="E245" s="3">
        <f t="shared" si="33"/>
        <v>1.3200221128189193E-2</v>
      </c>
      <c r="H245" s="2">
        <v>44529</v>
      </c>
      <c r="I245">
        <v>84.12</v>
      </c>
      <c r="J245" s="3">
        <f t="shared" si="34"/>
        <v>3.2654063343972695E-2</v>
      </c>
      <c r="K245" s="3"/>
      <c r="N245" s="2">
        <v>44529</v>
      </c>
      <c r="O245">
        <v>33.270000000000003</v>
      </c>
      <c r="P245" s="3">
        <f t="shared" si="35"/>
        <v>5.9554140127388688E-2</v>
      </c>
      <c r="Q245" s="3"/>
      <c r="T245" s="2">
        <v>44529</v>
      </c>
      <c r="U245">
        <v>14.5</v>
      </c>
      <c r="V245" s="3">
        <f t="shared" si="36"/>
        <v>-4.1208791208791062E-3</v>
      </c>
      <c r="W245" s="3"/>
      <c r="Z245" s="2">
        <v>44529</v>
      </c>
      <c r="AA245">
        <v>180.77</v>
      </c>
      <c r="AB245" s="3">
        <f t="shared" si="37"/>
        <v>-1.4125218150087271E-2</v>
      </c>
      <c r="AC245" s="3"/>
      <c r="AF245" s="2">
        <v>44529</v>
      </c>
      <c r="AG245">
        <v>52.38</v>
      </c>
      <c r="AH245" s="3">
        <f t="shared" si="38"/>
        <v>5.567287387214348E-3</v>
      </c>
      <c r="AI245" s="3"/>
      <c r="AL245" s="2">
        <v>44529</v>
      </c>
      <c r="AM245">
        <v>143.13</v>
      </c>
      <c r="AN245" s="3">
        <f t="shared" si="39"/>
        <v>-4.3130434782608917E-3</v>
      </c>
      <c r="AO245" s="3"/>
      <c r="AQ245" s="1"/>
      <c r="AR245" s="2">
        <v>44529</v>
      </c>
      <c r="AS245">
        <v>156.52000000000001</v>
      </c>
      <c r="AT245" s="3">
        <f t="shared" si="40"/>
        <v>2.1871123588170116E-2</v>
      </c>
      <c r="AU245" s="3"/>
      <c r="AX245" s="2">
        <v>44529</v>
      </c>
      <c r="AY245">
        <v>323.66000000000003</v>
      </c>
      <c r="AZ245" s="3">
        <f t="shared" si="41"/>
        <v>2.1073884787683683E-2</v>
      </c>
      <c r="BA245" s="3"/>
      <c r="BD245" s="2">
        <v>44529</v>
      </c>
      <c r="BE245">
        <v>44.66</v>
      </c>
      <c r="BF245" s="3">
        <f t="shared" si="42"/>
        <v>-1.5649107339651747E-2</v>
      </c>
      <c r="BG245" s="3"/>
      <c r="BJ245" s="2">
        <v>44529</v>
      </c>
      <c r="BK245">
        <v>47.43</v>
      </c>
      <c r="BL245" s="3">
        <f t="shared" si="43"/>
        <v>1.5849218248018992E-2</v>
      </c>
      <c r="BN245" s="1"/>
    </row>
    <row r="246" spans="3:66" x14ac:dyDescent="0.25">
      <c r="C246" s="2">
        <v>44530</v>
      </c>
      <c r="D246">
        <v>4567</v>
      </c>
      <c r="E246" s="3">
        <f t="shared" si="33"/>
        <v>-1.8961306218543861E-2</v>
      </c>
      <c r="H246" s="2">
        <v>44530</v>
      </c>
      <c r="I246">
        <v>82.03</v>
      </c>
      <c r="J246" s="3">
        <f t="shared" si="34"/>
        <v>-2.4845458868283488E-2</v>
      </c>
      <c r="K246" s="3"/>
      <c r="N246" s="2">
        <v>44530</v>
      </c>
      <c r="O246">
        <v>32.57</v>
      </c>
      <c r="P246" s="3">
        <f t="shared" si="35"/>
        <v>-2.1039975954313284E-2</v>
      </c>
      <c r="Q246" s="3"/>
      <c r="T246" s="2">
        <v>44530</v>
      </c>
      <c r="U246">
        <v>14.14</v>
      </c>
      <c r="V246" s="3">
        <f t="shared" si="36"/>
        <v>-2.4827586206896513E-2</v>
      </c>
      <c r="W246" s="3"/>
      <c r="Z246" s="2">
        <v>44530</v>
      </c>
      <c r="AA246">
        <v>178.4</v>
      </c>
      <c r="AB246" s="3">
        <f t="shared" si="37"/>
        <v>-1.3110582508159552E-2</v>
      </c>
      <c r="AC246" s="3"/>
      <c r="AF246" s="2">
        <v>44530</v>
      </c>
      <c r="AG246">
        <v>50.89</v>
      </c>
      <c r="AH246" s="3">
        <f t="shared" si="38"/>
        <v>-2.8445971744940901E-2</v>
      </c>
      <c r="AI246" s="3"/>
      <c r="AL246" s="2">
        <v>44530</v>
      </c>
      <c r="AM246">
        <v>141</v>
      </c>
      <c r="AN246" s="3">
        <f t="shared" si="39"/>
        <v>-1.4881576189478052E-2</v>
      </c>
      <c r="AO246" s="3"/>
      <c r="AQ246" s="1"/>
      <c r="AR246" s="2">
        <v>44530</v>
      </c>
      <c r="AS246">
        <v>161.46</v>
      </c>
      <c r="AT246" s="3">
        <f t="shared" si="40"/>
        <v>3.1561461794019863E-2</v>
      </c>
      <c r="AU246" s="3"/>
      <c r="AX246" s="2">
        <v>44530</v>
      </c>
      <c r="AY246">
        <v>317.86</v>
      </c>
      <c r="AZ246" s="3">
        <f t="shared" si="41"/>
        <v>-1.7920039547673516E-2</v>
      </c>
      <c r="BA246" s="3"/>
      <c r="BD246" s="2">
        <v>44530</v>
      </c>
      <c r="BE246">
        <v>44.03</v>
      </c>
      <c r="BF246" s="3">
        <f t="shared" si="42"/>
        <v>-1.4106583072100221E-2</v>
      </c>
      <c r="BG246" s="3"/>
      <c r="BJ246" s="2">
        <v>44530</v>
      </c>
      <c r="BK246">
        <v>45.93</v>
      </c>
      <c r="BL246" s="3">
        <f t="shared" si="43"/>
        <v>-3.1625553447185317E-2</v>
      </c>
      <c r="BN246" s="1"/>
    </row>
    <row r="247" spans="3:66" x14ac:dyDescent="0.25">
      <c r="C247" s="2">
        <v>44531</v>
      </c>
      <c r="D247">
        <v>4513.04</v>
      </c>
      <c r="E247" s="3">
        <f t="shared" si="33"/>
        <v>-1.1815195971097037E-2</v>
      </c>
      <c r="H247" s="2">
        <v>44531</v>
      </c>
      <c r="I247">
        <v>83.15</v>
      </c>
      <c r="J247" s="3">
        <f t="shared" si="34"/>
        <v>1.3653541387297352E-2</v>
      </c>
      <c r="K247" s="3"/>
      <c r="N247" s="2">
        <v>44531</v>
      </c>
      <c r="O247">
        <v>31.34</v>
      </c>
      <c r="P247" s="3">
        <f t="shared" si="35"/>
        <v>-3.7764814246238898E-2</v>
      </c>
      <c r="Q247" s="3"/>
      <c r="T247" s="2">
        <v>44531</v>
      </c>
      <c r="U247">
        <v>14.43</v>
      </c>
      <c r="V247" s="3">
        <f t="shared" si="36"/>
        <v>2.0509193776520496E-2</v>
      </c>
      <c r="W247" s="3"/>
      <c r="Z247" s="2">
        <v>44531</v>
      </c>
      <c r="AA247">
        <v>176.66</v>
      </c>
      <c r="AB247" s="3">
        <f t="shared" si="37"/>
        <v>-9.7533632286995742E-3</v>
      </c>
      <c r="AC247" s="3"/>
      <c r="AF247" s="2">
        <v>44531</v>
      </c>
      <c r="AG247">
        <v>50.85</v>
      </c>
      <c r="AH247" s="3">
        <f t="shared" si="38"/>
        <v>-7.8600903910397424E-4</v>
      </c>
      <c r="AI247" s="3"/>
      <c r="AL247" s="2">
        <v>44531</v>
      </c>
      <c r="AM247">
        <v>140.16</v>
      </c>
      <c r="AN247" s="3">
        <f t="shared" si="39"/>
        <v>-5.9574468085106247E-3</v>
      </c>
      <c r="AO247" s="3"/>
      <c r="AQ247" s="1"/>
      <c r="AR247" s="2">
        <v>44531</v>
      </c>
      <c r="AS247">
        <v>160.94999999999999</v>
      </c>
      <c r="AT247" s="3">
        <f t="shared" si="40"/>
        <v>-3.1586770717206836E-3</v>
      </c>
      <c r="AU247" s="3"/>
      <c r="AX247" s="2">
        <v>44531</v>
      </c>
      <c r="AY247">
        <v>317.37</v>
      </c>
      <c r="AZ247" s="3">
        <f t="shared" si="41"/>
        <v>-1.5415591769961656E-3</v>
      </c>
      <c r="BA247" s="3"/>
      <c r="BD247" s="2">
        <v>44531</v>
      </c>
      <c r="BE247">
        <v>42.94</v>
      </c>
      <c r="BF247" s="3">
        <f t="shared" si="42"/>
        <v>-2.4755848285260118E-2</v>
      </c>
      <c r="BG247" s="3"/>
      <c r="BJ247" s="2">
        <v>44531</v>
      </c>
      <c r="BK247">
        <v>45.8</v>
      </c>
      <c r="BL247" s="3">
        <f t="shared" si="43"/>
        <v>-2.8303940779447201E-3</v>
      </c>
      <c r="BN247" s="1"/>
    </row>
    <row r="248" spans="3:66" x14ac:dyDescent="0.25">
      <c r="C248" s="2">
        <v>44532</v>
      </c>
      <c r="D248">
        <v>4577.1000000000004</v>
      </c>
      <c r="E248" s="3">
        <f t="shared" si="33"/>
        <v>1.4194423271231882E-2</v>
      </c>
      <c r="H248" s="2">
        <v>44532</v>
      </c>
      <c r="I248">
        <v>80.930000000000007</v>
      </c>
      <c r="J248" s="3">
        <f t="shared" si="34"/>
        <v>-2.6698737221888091E-2</v>
      </c>
      <c r="K248" s="3"/>
      <c r="N248" s="2">
        <v>44532</v>
      </c>
      <c r="O248">
        <v>32.020000000000003</v>
      </c>
      <c r="P248" s="3">
        <f t="shared" si="35"/>
        <v>2.1697511167836803E-2</v>
      </c>
      <c r="Q248" s="3"/>
      <c r="T248" s="2">
        <v>44532</v>
      </c>
      <c r="U248">
        <v>14.64</v>
      </c>
      <c r="V248" s="3">
        <f t="shared" si="36"/>
        <v>1.4553014553014609E-2</v>
      </c>
      <c r="W248" s="3"/>
      <c r="Z248" s="2">
        <v>44532</v>
      </c>
      <c r="AA248">
        <v>181.57</v>
      </c>
      <c r="AB248" s="3">
        <f t="shared" si="37"/>
        <v>2.779350164157135E-2</v>
      </c>
      <c r="AC248" s="3"/>
      <c r="AF248" s="2">
        <v>44532</v>
      </c>
      <c r="AG248">
        <v>52.12</v>
      </c>
      <c r="AH248" s="3">
        <f t="shared" si="38"/>
        <v>2.4975417895771734E-2</v>
      </c>
      <c r="AI248" s="3"/>
      <c r="AL248" s="2">
        <v>44532</v>
      </c>
      <c r="AM248">
        <v>143.11000000000001</v>
      </c>
      <c r="AN248" s="3">
        <f t="shared" si="39"/>
        <v>2.1047374429223886E-2</v>
      </c>
      <c r="AO248" s="3"/>
      <c r="AQ248" s="1"/>
      <c r="AR248" s="2">
        <v>44532</v>
      </c>
      <c r="AS248">
        <v>159.96</v>
      </c>
      <c r="AT248" s="3">
        <f t="shared" si="40"/>
        <v>-6.1509785647715365E-3</v>
      </c>
      <c r="AU248" s="3"/>
      <c r="AX248" s="2">
        <v>44532</v>
      </c>
      <c r="AY248">
        <v>316.8</v>
      </c>
      <c r="AZ248" s="3">
        <f t="shared" si="41"/>
        <v>-1.7960109651196099E-3</v>
      </c>
      <c r="BA248" s="3"/>
      <c r="BD248" s="2">
        <v>44532</v>
      </c>
      <c r="BE248">
        <v>42.42</v>
      </c>
      <c r="BF248" s="3">
        <f t="shared" si="42"/>
        <v>-1.2109920819748377E-2</v>
      </c>
      <c r="BG248" s="3"/>
      <c r="BJ248" s="2">
        <v>44532</v>
      </c>
      <c r="BK248">
        <v>46.48</v>
      </c>
      <c r="BL248" s="3">
        <f t="shared" si="43"/>
        <v>1.4847161572052459E-2</v>
      </c>
      <c r="BN248" s="1"/>
    </row>
    <row r="249" spans="3:66" x14ac:dyDescent="0.25">
      <c r="C249" s="2">
        <v>44533</v>
      </c>
      <c r="D249">
        <v>4538.43</v>
      </c>
      <c r="E249" s="3">
        <f t="shared" si="33"/>
        <v>-8.4485809792226307E-3</v>
      </c>
      <c r="H249" s="2">
        <v>44533</v>
      </c>
      <c r="I249">
        <v>79.7</v>
      </c>
      <c r="J249" s="3">
        <f t="shared" si="34"/>
        <v>-1.5198319535400961E-2</v>
      </c>
      <c r="K249" s="3"/>
      <c r="N249" s="2">
        <v>44533</v>
      </c>
      <c r="O249">
        <v>30.6</v>
      </c>
      <c r="P249" s="3">
        <f t="shared" si="35"/>
        <v>-4.4347282948157485E-2</v>
      </c>
      <c r="Q249" s="3"/>
      <c r="T249" s="2">
        <v>44533</v>
      </c>
      <c r="U249">
        <v>14.11</v>
      </c>
      <c r="V249" s="3">
        <f t="shared" si="36"/>
        <v>-3.6202185792349795E-2</v>
      </c>
      <c r="W249" s="3"/>
      <c r="Z249" s="2">
        <v>44533</v>
      </c>
      <c r="AA249">
        <v>182.5</v>
      </c>
      <c r="AB249" s="3">
        <f t="shared" si="37"/>
        <v>5.1219915184226306E-3</v>
      </c>
      <c r="AC249" s="3"/>
      <c r="AF249" s="2">
        <v>44533</v>
      </c>
      <c r="AG249">
        <v>51.79</v>
      </c>
      <c r="AH249" s="3">
        <f t="shared" si="38"/>
        <v>-6.3315425940138059E-3</v>
      </c>
      <c r="AI249" s="3"/>
      <c r="AL249" s="2">
        <v>44533</v>
      </c>
      <c r="AM249">
        <v>140.52000000000001</v>
      </c>
      <c r="AN249" s="3">
        <f t="shared" si="39"/>
        <v>-1.8097966599119553E-2</v>
      </c>
      <c r="AO249" s="3"/>
      <c r="AQ249" s="1"/>
      <c r="AR249" s="2">
        <v>44533</v>
      </c>
      <c r="AS249">
        <v>158.08000000000001</v>
      </c>
      <c r="AT249" s="3">
        <f t="shared" si="40"/>
        <v>-1.1752938234558585E-2</v>
      </c>
      <c r="AU249" s="3"/>
      <c r="AX249" s="2">
        <v>44533</v>
      </c>
      <c r="AY249">
        <v>310.57</v>
      </c>
      <c r="AZ249" s="3">
        <f t="shared" si="41"/>
        <v>-1.9665404040404066E-2</v>
      </c>
      <c r="BA249" s="3"/>
      <c r="BD249" s="2">
        <v>44533</v>
      </c>
      <c r="BE249">
        <v>43.06</v>
      </c>
      <c r="BF249" s="3">
        <f t="shared" si="42"/>
        <v>1.5087223008015016E-2</v>
      </c>
      <c r="BG249" s="3"/>
      <c r="BJ249" s="2">
        <v>44533</v>
      </c>
      <c r="BK249">
        <v>46.89</v>
      </c>
      <c r="BL249" s="3">
        <f t="shared" si="43"/>
        <v>8.8209982788296504E-3</v>
      </c>
      <c r="BN249" s="1"/>
    </row>
    <row r="250" spans="3:66" x14ac:dyDescent="0.25">
      <c r="C250" s="2">
        <v>44536</v>
      </c>
      <c r="D250">
        <v>4591.67</v>
      </c>
      <c r="E250" s="3">
        <f t="shared" si="33"/>
        <v>1.1730928977641941E-2</v>
      </c>
      <c r="H250" s="2">
        <v>44536</v>
      </c>
      <c r="I250">
        <v>80.510000000000005</v>
      </c>
      <c r="J250" s="3">
        <f t="shared" si="34"/>
        <v>1.016311166875794E-2</v>
      </c>
      <c r="K250" s="3"/>
      <c r="N250" s="2">
        <v>44536</v>
      </c>
      <c r="O250">
        <v>29.94</v>
      </c>
      <c r="P250" s="3">
        <f t="shared" si="35"/>
        <v>-2.1568627450980427E-2</v>
      </c>
      <c r="Q250" s="3"/>
      <c r="T250" s="2">
        <v>44536</v>
      </c>
      <c r="U250">
        <v>14.17</v>
      </c>
      <c r="V250" s="3">
        <f t="shared" si="36"/>
        <v>4.2523033309709302E-3</v>
      </c>
      <c r="W250" s="3"/>
      <c r="Z250" s="2">
        <v>44536</v>
      </c>
      <c r="AA250">
        <v>185.71</v>
      </c>
      <c r="AB250" s="3">
        <f t="shared" si="37"/>
        <v>1.7589041095890545E-2</v>
      </c>
      <c r="AC250" s="3"/>
      <c r="AF250" s="2">
        <v>44536</v>
      </c>
      <c r="AG250">
        <v>52.37</v>
      </c>
      <c r="AH250" s="3">
        <f t="shared" si="38"/>
        <v>1.1199073180150565E-2</v>
      </c>
      <c r="AI250" s="3"/>
      <c r="AL250" s="2">
        <v>44536</v>
      </c>
      <c r="AM250">
        <v>142.18</v>
      </c>
      <c r="AN250" s="3">
        <f t="shared" si="39"/>
        <v>1.181326501565616E-2</v>
      </c>
      <c r="AO250" s="3"/>
      <c r="AQ250" s="1"/>
      <c r="AR250" s="2">
        <v>44536</v>
      </c>
      <c r="AS250">
        <v>161.47999999999999</v>
      </c>
      <c r="AT250" s="3">
        <f t="shared" si="40"/>
        <v>2.150809716599178E-2</v>
      </c>
      <c r="AU250" s="3"/>
      <c r="AX250" s="2">
        <v>44536</v>
      </c>
      <c r="AY250">
        <v>313.63</v>
      </c>
      <c r="AZ250" s="3">
        <f t="shared" si="41"/>
        <v>9.8528512090672038E-3</v>
      </c>
      <c r="BA250" s="3"/>
      <c r="BD250" s="2">
        <v>44536</v>
      </c>
      <c r="BE250">
        <v>43.52</v>
      </c>
      <c r="BF250" s="3">
        <f t="shared" si="42"/>
        <v>1.0682768230376283E-2</v>
      </c>
      <c r="BG250" s="3"/>
      <c r="BJ250" s="2">
        <v>44536</v>
      </c>
      <c r="BK250">
        <v>48.09</v>
      </c>
      <c r="BL250" s="3">
        <f t="shared" si="43"/>
        <v>2.5591810620601452E-2</v>
      </c>
      <c r="BN250" s="1"/>
    </row>
    <row r="251" spans="3:66" x14ac:dyDescent="0.25">
      <c r="C251" s="2">
        <v>44537</v>
      </c>
      <c r="D251">
        <v>4686.75</v>
      </c>
      <c r="E251" s="3">
        <f t="shared" si="33"/>
        <v>2.0707063007576743E-2</v>
      </c>
      <c r="H251" s="2">
        <v>44537</v>
      </c>
      <c r="I251">
        <v>83.81</v>
      </c>
      <c r="J251" s="3">
        <f t="shared" si="34"/>
        <v>4.0988697056266288E-2</v>
      </c>
      <c r="K251" s="3"/>
      <c r="N251" s="2">
        <v>44537</v>
      </c>
      <c r="O251">
        <v>32.32</v>
      </c>
      <c r="P251" s="3">
        <f t="shared" si="35"/>
        <v>7.949231796927192E-2</v>
      </c>
      <c r="Q251" s="3"/>
      <c r="T251" s="2">
        <v>44537</v>
      </c>
      <c r="U251">
        <v>14.71</v>
      </c>
      <c r="V251" s="3">
        <f t="shared" si="36"/>
        <v>3.8108680310515286E-2</v>
      </c>
      <c r="W251" s="3"/>
      <c r="Z251" s="2">
        <v>44537</v>
      </c>
      <c r="AA251">
        <v>188.68</v>
      </c>
      <c r="AB251" s="3">
        <f t="shared" si="37"/>
        <v>1.5992676754079005E-2</v>
      </c>
      <c r="AC251" s="3"/>
      <c r="AF251" s="2">
        <v>44537</v>
      </c>
      <c r="AG251">
        <v>52.96</v>
      </c>
      <c r="AH251" s="3">
        <f t="shared" si="38"/>
        <v>1.1265991980141443E-2</v>
      </c>
      <c r="AI251" s="3"/>
      <c r="AL251" s="2">
        <v>44537</v>
      </c>
      <c r="AM251">
        <v>144.32</v>
      </c>
      <c r="AN251" s="3">
        <f t="shared" si="39"/>
        <v>1.5051343367562087E-2</v>
      </c>
      <c r="AO251" s="3"/>
      <c r="AQ251" s="1"/>
      <c r="AR251" s="2">
        <v>44537</v>
      </c>
      <c r="AS251">
        <v>167.21</v>
      </c>
      <c r="AT251" s="3">
        <f t="shared" si="40"/>
        <v>3.5484270497894599E-2</v>
      </c>
      <c r="AU251" s="3"/>
      <c r="AX251" s="2">
        <v>44537</v>
      </c>
      <c r="AY251">
        <v>322.02</v>
      </c>
      <c r="AZ251" s="3">
        <f t="shared" si="41"/>
        <v>2.6751267417020053E-2</v>
      </c>
      <c r="BA251" s="3"/>
      <c r="BD251" s="2">
        <v>44537</v>
      </c>
      <c r="BE251">
        <v>43.38</v>
      </c>
      <c r="BF251" s="3">
        <f t="shared" si="42"/>
        <v>-3.2169117647058432E-3</v>
      </c>
      <c r="BG251" s="3"/>
      <c r="BJ251" s="2">
        <v>44537</v>
      </c>
      <c r="BK251">
        <v>48.35</v>
      </c>
      <c r="BL251" s="3">
        <f t="shared" si="43"/>
        <v>5.4065294239966644E-3</v>
      </c>
      <c r="BN251" s="1"/>
    </row>
    <row r="252" spans="3:66" x14ac:dyDescent="0.25">
      <c r="C252" s="2">
        <v>44538</v>
      </c>
      <c r="D252">
        <v>4701.21</v>
      </c>
      <c r="E252" s="3">
        <f t="shared" si="33"/>
        <v>3.0852936469836223E-3</v>
      </c>
      <c r="H252" s="2">
        <v>44538</v>
      </c>
      <c r="I252">
        <v>84</v>
      </c>
      <c r="J252" s="3">
        <f t="shared" si="34"/>
        <v>2.2670325736784402E-3</v>
      </c>
      <c r="K252" s="3"/>
      <c r="N252" s="2">
        <v>44538</v>
      </c>
      <c r="O252">
        <v>31.73</v>
      </c>
      <c r="P252" s="3">
        <f t="shared" si="35"/>
        <v>-1.8254950495049549E-2</v>
      </c>
      <c r="Q252" s="3"/>
      <c r="T252" s="2">
        <v>44538</v>
      </c>
      <c r="U252">
        <v>14.6</v>
      </c>
      <c r="V252" s="3">
        <f t="shared" si="36"/>
        <v>-7.4779061862679796E-3</v>
      </c>
      <c r="W252" s="3"/>
      <c r="Z252" s="2">
        <v>44538</v>
      </c>
      <c r="AA252">
        <v>188.4</v>
      </c>
      <c r="AB252" s="3">
        <f t="shared" si="37"/>
        <v>-1.4839940640237748E-3</v>
      </c>
      <c r="AC252" s="3"/>
      <c r="AF252" s="2">
        <v>44538</v>
      </c>
      <c r="AG252">
        <v>53.11</v>
      </c>
      <c r="AH252" s="3">
        <f t="shared" si="38"/>
        <v>2.8323262839879959E-3</v>
      </c>
      <c r="AI252" s="3"/>
      <c r="AL252" s="2">
        <v>44538</v>
      </c>
      <c r="AM252">
        <v>142.66999999999999</v>
      </c>
      <c r="AN252" s="3">
        <f t="shared" si="39"/>
        <v>-1.1432926829268331E-2</v>
      </c>
      <c r="AO252" s="3"/>
      <c r="AQ252" s="1"/>
      <c r="AR252" s="2">
        <v>44538</v>
      </c>
      <c r="AS252">
        <v>171.02</v>
      </c>
      <c r="AT252" s="3">
        <f t="shared" si="40"/>
        <v>2.2785718557502443E-2</v>
      </c>
      <c r="AU252" s="3"/>
      <c r="AX252" s="2">
        <v>44538</v>
      </c>
      <c r="AY252">
        <v>322.07</v>
      </c>
      <c r="AZ252" s="3">
        <f t="shared" si="41"/>
        <v>1.552698590150392E-4</v>
      </c>
      <c r="BA252" s="3"/>
      <c r="BD252" s="2">
        <v>44538</v>
      </c>
      <c r="BE252">
        <v>42.95</v>
      </c>
      <c r="BF252" s="3">
        <f t="shared" si="42"/>
        <v>-9.912402028584566E-3</v>
      </c>
      <c r="BG252" s="3"/>
      <c r="BJ252" s="2">
        <v>44538</v>
      </c>
      <c r="BK252">
        <v>48.17</v>
      </c>
      <c r="BL252" s="3">
        <f t="shared" si="43"/>
        <v>-3.7228541882109445E-3</v>
      </c>
      <c r="BN252" s="1"/>
    </row>
    <row r="253" spans="3:66" x14ac:dyDescent="0.25">
      <c r="C253" s="2">
        <v>44539</v>
      </c>
      <c r="D253">
        <v>4667.45</v>
      </c>
      <c r="E253" s="3">
        <f t="shared" si="33"/>
        <v>-7.1811299644134463E-3</v>
      </c>
      <c r="H253" s="2">
        <v>44539</v>
      </c>
      <c r="I253">
        <v>82.93</v>
      </c>
      <c r="J253" s="3">
        <f t="shared" si="34"/>
        <v>-1.2738095238095104E-2</v>
      </c>
      <c r="K253" s="3"/>
      <c r="N253" s="2">
        <v>44539</v>
      </c>
      <c r="O253">
        <v>30.39</v>
      </c>
      <c r="P253" s="3">
        <f t="shared" si="35"/>
        <v>-4.2231326820044157E-2</v>
      </c>
      <c r="Q253" s="3"/>
      <c r="T253" s="2">
        <v>44539</v>
      </c>
      <c r="U253">
        <v>14.42</v>
      </c>
      <c r="V253" s="3">
        <f t="shared" si="36"/>
        <v>-1.2328767123287676E-2</v>
      </c>
      <c r="W253" s="3"/>
      <c r="Z253" s="2">
        <v>44539</v>
      </c>
      <c r="AA253">
        <v>188.34</v>
      </c>
      <c r="AB253" s="3">
        <f t="shared" si="37"/>
        <v>-3.1847133757967327E-4</v>
      </c>
      <c r="AC253" s="3"/>
      <c r="AF253" s="2">
        <v>44539</v>
      </c>
      <c r="AG253">
        <v>53.25</v>
      </c>
      <c r="AH253" s="3">
        <f t="shared" si="38"/>
        <v>2.636038410845476E-3</v>
      </c>
      <c r="AI253" s="3"/>
      <c r="AL253" s="2">
        <v>44539</v>
      </c>
      <c r="AM253">
        <v>142.44</v>
      </c>
      <c r="AN253" s="3">
        <f t="shared" si="39"/>
        <v>-1.6121118665450851E-3</v>
      </c>
      <c r="AO253" s="3"/>
      <c r="AQ253" s="1"/>
      <c r="AR253" s="2">
        <v>44539</v>
      </c>
      <c r="AS253">
        <v>170.51</v>
      </c>
      <c r="AT253" s="3">
        <f t="shared" si="40"/>
        <v>-2.9821073558649047E-3</v>
      </c>
      <c r="AU253" s="3"/>
      <c r="AX253" s="2">
        <v>44539</v>
      </c>
      <c r="AY253">
        <v>320.27</v>
      </c>
      <c r="AZ253" s="3">
        <f t="shared" si="41"/>
        <v>-5.5888471450306065E-3</v>
      </c>
      <c r="BA253" s="3"/>
      <c r="BD253" s="2">
        <v>44539</v>
      </c>
      <c r="BE253">
        <v>43.54</v>
      </c>
      <c r="BF253" s="3">
        <f t="shared" si="42"/>
        <v>1.3736903376018628E-2</v>
      </c>
      <c r="BG253" s="3"/>
      <c r="BJ253" s="2">
        <v>44539</v>
      </c>
      <c r="BK253">
        <v>48.04</v>
      </c>
      <c r="BL253" s="3">
        <f t="shared" si="43"/>
        <v>-2.698775171268486E-3</v>
      </c>
      <c r="BN253" s="1"/>
    </row>
    <row r="254" spans="3:66" x14ac:dyDescent="0.25">
      <c r="C254" s="2">
        <v>44540</v>
      </c>
      <c r="D254">
        <v>4712.0200000000004</v>
      </c>
      <c r="E254" s="3">
        <f t="shared" si="33"/>
        <v>9.54911139915815E-3</v>
      </c>
      <c r="H254" s="2">
        <v>44540</v>
      </c>
      <c r="I254">
        <v>83.53</v>
      </c>
      <c r="J254" s="3">
        <f t="shared" si="34"/>
        <v>7.2350174846256277E-3</v>
      </c>
      <c r="K254" s="3"/>
      <c r="N254" s="2">
        <v>44540</v>
      </c>
      <c r="O254">
        <v>30.1</v>
      </c>
      <c r="P254" s="3">
        <f t="shared" si="35"/>
        <v>-9.5426127015465489E-3</v>
      </c>
      <c r="Q254" s="3"/>
      <c r="T254" s="2">
        <v>44540</v>
      </c>
      <c r="U254">
        <v>15.81</v>
      </c>
      <c r="V254" s="3">
        <f t="shared" si="36"/>
        <v>9.6393897364771108E-2</v>
      </c>
      <c r="W254" s="3"/>
      <c r="Z254" s="2">
        <v>44540</v>
      </c>
      <c r="AA254">
        <v>187.72</v>
      </c>
      <c r="AB254" s="3">
        <f t="shared" si="37"/>
        <v>-3.2919188701284741E-3</v>
      </c>
      <c r="AC254" s="3"/>
      <c r="AF254" s="2">
        <v>44540</v>
      </c>
      <c r="AG254">
        <v>53.59</v>
      </c>
      <c r="AH254" s="3">
        <f t="shared" si="38"/>
        <v>6.3849765258217062E-3</v>
      </c>
      <c r="AI254" s="3"/>
      <c r="AL254" s="2">
        <v>44540</v>
      </c>
      <c r="AM254">
        <v>141.88</v>
      </c>
      <c r="AN254" s="3">
        <f t="shared" si="39"/>
        <v>-3.9314799213704399E-3</v>
      </c>
      <c r="AO254" s="3"/>
      <c r="AQ254" s="1"/>
      <c r="AR254" s="2">
        <v>44540</v>
      </c>
      <c r="AS254">
        <v>175.29</v>
      </c>
      <c r="AT254" s="3">
        <f t="shared" si="40"/>
        <v>2.8033546419564903E-2</v>
      </c>
      <c r="AU254" s="3"/>
      <c r="AX254" s="2">
        <v>44540</v>
      </c>
      <c r="AY254">
        <v>329.35</v>
      </c>
      <c r="AZ254" s="3">
        <f t="shared" si="41"/>
        <v>2.8351078777281824E-2</v>
      </c>
      <c r="BA254" s="3"/>
      <c r="BD254" s="2">
        <v>44540</v>
      </c>
      <c r="BE254">
        <v>44.34</v>
      </c>
      <c r="BF254" s="3">
        <f t="shared" si="42"/>
        <v>1.8373909049150372E-2</v>
      </c>
      <c r="BG254" s="3"/>
      <c r="BJ254" s="2">
        <v>44540</v>
      </c>
      <c r="BK254">
        <v>49.29</v>
      </c>
      <c r="BL254" s="3">
        <f t="shared" si="43"/>
        <v>2.6019983347210562E-2</v>
      </c>
      <c r="BN254" s="1"/>
    </row>
    <row r="255" spans="3:66" x14ac:dyDescent="0.25">
      <c r="C255" s="2">
        <v>44543</v>
      </c>
      <c r="D255">
        <v>4668.97</v>
      </c>
      <c r="E255" s="3">
        <f t="shared" si="33"/>
        <v>-9.1362090992822553E-3</v>
      </c>
      <c r="H255" s="2">
        <v>44543</v>
      </c>
      <c r="I255">
        <v>82.37</v>
      </c>
      <c r="J255" s="3">
        <f t="shared" si="34"/>
        <v>-1.3887226146294673E-2</v>
      </c>
      <c r="K255" s="3"/>
      <c r="N255" s="2">
        <v>44543</v>
      </c>
      <c r="O255">
        <v>28.07</v>
      </c>
      <c r="P255" s="3">
        <f t="shared" si="35"/>
        <v>-6.7441860465116354E-2</v>
      </c>
      <c r="Q255" s="3"/>
      <c r="T255" s="2">
        <v>44543</v>
      </c>
      <c r="U255">
        <v>15.06</v>
      </c>
      <c r="V255" s="3">
        <f t="shared" si="36"/>
        <v>-4.7438330170778031E-2</v>
      </c>
      <c r="W255" s="3"/>
      <c r="Z255" s="2">
        <v>44543</v>
      </c>
      <c r="AA255">
        <v>185.69</v>
      </c>
      <c r="AB255" s="3">
        <f t="shared" si="37"/>
        <v>-1.0813978265501789E-2</v>
      </c>
      <c r="AC255" s="3"/>
      <c r="AF255" s="2">
        <v>44543</v>
      </c>
      <c r="AG255">
        <v>52.42</v>
      </c>
      <c r="AH255" s="3">
        <f t="shared" si="38"/>
        <v>-2.1832431423773113E-2</v>
      </c>
      <c r="AI255" s="3"/>
      <c r="AL255" s="2">
        <v>44543</v>
      </c>
      <c r="AM255">
        <v>140.19</v>
      </c>
      <c r="AN255" s="3">
        <f t="shared" si="39"/>
        <v>-1.1911474485480689E-2</v>
      </c>
      <c r="AO255" s="3"/>
      <c r="AQ255" s="1"/>
      <c r="AR255" s="2">
        <v>44543</v>
      </c>
      <c r="AS255">
        <v>171.66</v>
      </c>
      <c r="AT255" s="3">
        <f t="shared" si="40"/>
        <v>-2.0708540133492992E-2</v>
      </c>
      <c r="AU255" s="3"/>
      <c r="AX255" s="2">
        <v>44543</v>
      </c>
      <c r="AY255">
        <v>326.33</v>
      </c>
      <c r="AZ255" s="3">
        <f t="shared" si="41"/>
        <v>-9.1695764384395195E-3</v>
      </c>
      <c r="BA255" s="3"/>
      <c r="BD255" s="2">
        <v>44543</v>
      </c>
      <c r="BE255">
        <v>45.14</v>
      </c>
      <c r="BF255" s="3">
        <f t="shared" si="42"/>
        <v>1.8042399639151885E-2</v>
      </c>
      <c r="BG255" s="3"/>
      <c r="BJ255" s="2">
        <v>44543</v>
      </c>
      <c r="BK255">
        <v>50.58</v>
      </c>
      <c r="BL255" s="3">
        <f t="shared" si="43"/>
        <v>2.6171637248934898E-2</v>
      </c>
      <c r="BN255" s="1"/>
    </row>
    <row r="256" spans="3:66" x14ac:dyDescent="0.25">
      <c r="C256" s="2">
        <v>44544</v>
      </c>
      <c r="D256">
        <v>4634.09</v>
      </c>
      <c r="E256" s="3">
        <f t="shared" si="33"/>
        <v>-7.4705984403412584E-3</v>
      </c>
      <c r="H256" s="2">
        <v>44544</v>
      </c>
      <c r="I256">
        <v>81.33</v>
      </c>
      <c r="J256" s="3">
        <f t="shared" si="34"/>
        <v>-1.2625956051960707E-2</v>
      </c>
      <c r="K256" s="3"/>
      <c r="N256" s="2">
        <v>44544</v>
      </c>
      <c r="O256">
        <v>28.25</v>
      </c>
      <c r="P256" s="3">
        <f t="shared" si="35"/>
        <v>6.4125400783754394E-3</v>
      </c>
      <c r="Q256" s="3"/>
      <c r="T256" s="2">
        <v>44544</v>
      </c>
      <c r="U256">
        <v>14.78</v>
      </c>
      <c r="V256" s="3">
        <f t="shared" si="36"/>
        <v>-1.8592297476759723E-2</v>
      </c>
      <c r="W256" s="3"/>
      <c r="Z256" s="2">
        <v>44544</v>
      </c>
      <c r="AA256">
        <v>186.05</v>
      </c>
      <c r="AB256" s="3">
        <f t="shared" si="37"/>
        <v>1.9387150627390159E-3</v>
      </c>
      <c r="AC256" s="3"/>
      <c r="AF256" s="2">
        <v>44544</v>
      </c>
      <c r="AG256">
        <v>52.34</v>
      </c>
      <c r="AH256" s="3">
        <f t="shared" si="38"/>
        <v>-1.5261350629530712E-3</v>
      </c>
      <c r="AI256" s="3"/>
      <c r="AL256" s="2">
        <v>44544</v>
      </c>
      <c r="AM256">
        <v>141.26</v>
      </c>
      <c r="AN256" s="3">
        <f t="shared" si="39"/>
        <v>7.6324987516940279E-3</v>
      </c>
      <c r="AO256" s="3"/>
      <c r="AQ256" s="1"/>
      <c r="AR256" s="2">
        <v>44544</v>
      </c>
      <c r="AS256">
        <v>170.28</v>
      </c>
      <c r="AT256" s="3">
        <f t="shared" si="40"/>
        <v>-8.0391471513456825E-3</v>
      </c>
      <c r="AU256" s="3"/>
      <c r="AX256" s="2">
        <v>44544</v>
      </c>
      <c r="AY256">
        <v>315.69</v>
      </c>
      <c r="AZ256" s="3">
        <f t="shared" si="41"/>
        <v>-3.2605031716360644E-2</v>
      </c>
      <c r="BA256" s="3"/>
      <c r="BD256" s="2">
        <v>44544</v>
      </c>
      <c r="BE256">
        <v>45.57</v>
      </c>
      <c r="BF256" s="3">
        <f t="shared" si="42"/>
        <v>9.5259193619849913E-3</v>
      </c>
      <c r="BG256" s="3"/>
      <c r="BJ256" s="2">
        <v>44544</v>
      </c>
      <c r="BK256">
        <v>50.62</v>
      </c>
      <c r="BL256" s="3">
        <f t="shared" si="43"/>
        <v>7.9082641360228578E-4</v>
      </c>
      <c r="BN256" s="1"/>
    </row>
    <row r="257" spans="3:66" x14ac:dyDescent="0.25">
      <c r="C257" s="2">
        <v>44545</v>
      </c>
      <c r="D257">
        <v>4709.8500000000004</v>
      </c>
      <c r="E257" s="3">
        <f t="shared" si="33"/>
        <v>1.6348409288555077E-2</v>
      </c>
      <c r="H257" s="2">
        <v>44545</v>
      </c>
      <c r="I257">
        <v>83.65</v>
      </c>
      <c r="J257" s="3">
        <f t="shared" si="34"/>
        <v>2.8525759252428395E-2</v>
      </c>
      <c r="K257" s="3"/>
      <c r="N257" s="2">
        <v>44545</v>
      </c>
      <c r="O257">
        <v>30.36</v>
      </c>
      <c r="P257" s="3">
        <f t="shared" si="35"/>
        <v>7.4690265486725638E-2</v>
      </c>
      <c r="Q257" s="3"/>
      <c r="T257" s="2">
        <v>44545</v>
      </c>
      <c r="U257">
        <v>14.88</v>
      </c>
      <c r="V257" s="3">
        <f t="shared" si="36"/>
        <v>6.7658998646820123E-3</v>
      </c>
      <c r="W257" s="3"/>
      <c r="Z257" s="2">
        <v>44545</v>
      </c>
      <c r="AA257">
        <v>186.89</v>
      </c>
      <c r="AB257" s="3">
        <f t="shared" si="37"/>
        <v>4.5149153453372115E-3</v>
      </c>
      <c r="AC257" s="3"/>
      <c r="AF257" s="2">
        <v>44545</v>
      </c>
      <c r="AG257">
        <v>52.11</v>
      </c>
      <c r="AH257" s="3">
        <f t="shared" si="38"/>
        <v>-4.3943446694689747E-3</v>
      </c>
      <c r="AI257" s="3"/>
      <c r="AL257" s="2">
        <v>44545</v>
      </c>
      <c r="AM257">
        <v>140.21</v>
      </c>
      <c r="AN257" s="3">
        <f t="shared" si="39"/>
        <v>-7.4331020812684612E-3</v>
      </c>
      <c r="AO257" s="3"/>
      <c r="AQ257" s="1"/>
      <c r="AR257" s="2">
        <v>44545</v>
      </c>
      <c r="AS257">
        <v>175.14</v>
      </c>
      <c r="AT257" s="3">
        <f t="shared" si="40"/>
        <v>2.854122621564481E-2</v>
      </c>
      <c r="AU257" s="3"/>
      <c r="AX257" s="2">
        <v>44545</v>
      </c>
      <c r="AY257">
        <v>321.76</v>
      </c>
      <c r="AZ257" s="3">
        <f t="shared" si="41"/>
        <v>1.9227723399537489E-2</v>
      </c>
      <c r="BA257" s="3"/>
      <c r="BD257" s="2">
        <v>44545</v>
      </c>
      <c r="BE257">
        <v>45.83</v>
      </c>
      <c r="BF257" s="3">
        <f t="shared" si="42"/>
        <v>5.7055080096555244E-3</v>
      </c>
      <c r="BG257" s="3"/>
      <c r="BJ257" s="2">
        <v>44545</v>
      </c>
      <c r="BK257">
        <v>50.85</v>
      </c>
      <c r="BL257" s="3">
        <f t="shared" si="43"/>
        <v>4.543658632951475E-3</v>
      </c>
      <c r="BN257" s="1"/>
    </row>
    <row r="258" spans="3:66" x14ac:dyDescent="0.25">
      <c r="C258" s="2">
        <v>44546</v>
      </c>
      <c r="D258">
        <v>4668.67</v>
      </c>
      <c r="E258" s="3">
        <f t="shared" si="33"/>
        <v>-8.7433782392221104E-3</v>
      </c>
      <c r="H258" s="2">
        <v>44546</v>
      </c>
      <c r="I258">
        <v>80.75</v>
      </c>
      <c r="J258" s="3">
        <f t="shared" si="34"/>
        <v>-3.466826060968331E-2</v>
      </c>
      <c r="K258" s="3"/>
      <c r="N258" s="2">
        <v>44546</v>
      </c>
      <c r="O258">
        <v>28.3</v>
      </c>
      <c r="P258" s="3">
        <f t="shared" si="35"/>
        <v>-6.7852437417654787E-2</v>
      </c>
      <c r="Q258" s="3"/>
      <c r="T258" s="2">
        <v>44546</v>
      </c>
      <c r="U258">
        <v>15</v>
      </c>
      <c r="V258" s="3">
        <f t="shared" si="36"/>
        <v>8.0645161290322509E-3</v>
      </c>
      <c r="W258" s="3"/>
      <c r="Z258" s="2">
        <v>44546</v>
      </c>
      <c r="AA258">
        <v>190.23</v>
      </c>
      <c r="AB258" s="3">
        <f t="shared" si="37"/>
        <v>1.7871475199315201E-2</v>
      </c>
      <c r="AC258" s="3"/>
      <c r="AF258" s="2">
        <v>44546</v>
      </c>
      <c r="AG258">
        <v>52.2</v>
      </c>
      <c r="AH258" s="3">
        <f t="shared" si="38"/>
        <v>1.7271157167531026E-3</v>
      </c>
      <c r="AI258" s="3"/>
      <c r="AL258" s="2">
        <v>44546</v>
      </c>
      <c r="AM258">
        <v>142.4</v>
      </c>
      <c r="AN258" s="3">
        <f t="shared" si="39"/>
        <v>1.5619428000855917E-2</v>
      </c>
      <c r="AO258" s="3"/>
      <c r="AQ258" s="1"/>
      <c r="AR258" s="2">
        <v>44546</v>
      </c>
      <c r="AS258">
        <v>168.26</v>
      </c>
      <c r="AT258" s="3">
        <f t="shared" si="40"/>
        <v>-3.9282859426744254E-2</v>
      </c>
      <c r="AU258" s="3"/>
      <c r="AX258" s="2">
        <v>44546</v>
      </c>
      <c r="AY258">
        <v>312.39</v>
      </c>
      <c r="AZ258" s="3">
        <f t="shared" si="41"/>
        <v>-2.9121084037792122E-2</v>
      </c>
      <c r="BA258" s="3"/>
      <c r="BD258" s="2">
        <v>44546</v>
      </c>
      <c r="BE258">
        <v>45.06</v>
      </c>
      <c r="BF258" s="3">
        <f t="shared" si="42"/>
        <v>-1.6801221907047692E-2</v>
      </c>
      <c r="BG258" s="3"/>
      <c r="BJ258" s="2">
        <v>44546</v>
      </c>
      <c r="BK258">
        <v>51.36</v>
      </c>
      <c r="BL258" s="3">
        <f t="shared" si="43"/>
        <v>1.0029498525073732E-2</v>
      </c>
      <c r="BN258" s="1"/>
    </row>
    <row r="259" spans="3:66" x14ac:dyDescent="0.25">
      <c r="C259" s="2">
        <v>44547</v>
      </c>
      <c r="D259">
        <v>4620.6400000000003</v>
      </c>
      <c r="E259" s="3">
        <f t="shared" si="33"/>
        <v>-1.0287726483131143E-2</v>
      </c>
      <c r="H259" s="2">
        <v>44547</v>
      </c>
      <c r="I259">
        <v>81.05</v>
      </c>
      <c r="J259" s="3">
        <f t="shared" si="34"/>
        <v>3.7151702786377694E-3</v>
      </c>
      <c r="K259" s="3"/>
      <c r="N259" s="2">
        <v>44547</v>
      </c>
      <c r="O259">
        <v>27.71</v>
      </c>
      <c r="P259" s="3">
        <f t="shared" si="35"/>
        <v>-2.0848056537102422E-2</v>
      </c>
      <c r="Q259" s="3"/>
      <c r="T259" s="2">
        <v>44547</v>
      </c>
      <c r="U259">
        <v>14.57</v>
      </c>
      <c r="V259" s="3">
        <f t="shared" si="36"/>
        <v>-2.8666666666666618E-2</v>
      </c>
      <c r="W259" s="3"/>
      <c r="Z259" s="2">
        <v>44547</v>
      </c>
      <c r="AA259">
        <v>185.8</v>
      </c>
      <c r="AB259" s="3">
        <f t="shared" si="37"/>
        <v>-2.3287599221994304E-2</v>
      </c>
      <c r="AC259" s="3"/>
      <c r="AF259" s="2">
        <v>44547</v>
      </c>
      <c r="AG259">
        <v>51.06</v>
      </c>
      <c r="AH259" s="3">
        <f t="shared" si="38"/>
        <v>-2.1839080459770122E-2</v>
      </c>
      <c r="AI259" s="3"/>
      <c r="AL259" s="2">
        <v>44547</v>
      </c>
      <c r="AM259">
        <v>139.16</v>
      </c>
      <c r="AN259" s="3">
        <f t="shared" si="39"/>
        <v>-2.2752808988764084E-2</v>
      </c>
      <c r="AO259" s="3"/>
      <c r="AQ259" s="1"/>
      <c r="AR259" s="2">
        <v>44547</v>
      </c>
      <c r="AS259">
        <v>167.17</v>
      </c>
      <c r="AT259" s="3">
        <f t="shared" si="40"/>
        <v>-6.4780696541067995E-3</v>
      </c>
      <c r="AU259" s="3"/>
      <c r="AX259" s="2">
        <v>44547</v>
      </c>
      <c r="AY259">
        <v>311.33</v>
      </c>
      <c r="AZ259" s="3">
        <f t="shared" si="41"/>
        <v>-3.3931944044304219E-3</v>
      </c>
      <c r="BA259" s="3"/>
      <c r="BD259" s="2">
        <v>44547</v>
      </c>
      <c r="BE259">
        <v>43.62</v>
      </c>
      <c r="BF259" s="3">
        <f t="shared" si="42"/>
        <v>-3.1957390146471476E-2</v>
      </c>
      <c r="BG259" s="3"/>
      <c r="BJ259" s="2">
        <v>44547</v>
      </c>
      <c r="BK259">
        <v>50.56</v>
      </c>
      <c r="BL259" s="3">
        <f t="shared" si="43"/>
        <v>-1.5576323987538832E-2</v>
      </c>
      <c r="BN259" s="1"/>
    </row>
    <row r="260" spans="3:66" x14ac:dyDescent="0.25">
      <c r="C260" s="2">
        <v>44550</v>
      </c>
      <c r="D260">
        <v>4568.0200000000004</v>
      </c>
      <c r="E260" s="3">
        <f t="shared" si="33"/>
        <v>-1.1388032826621375E-2</v>
      </c>
      <c r="H260" s="2">
        <v>44550</v>
      </c>
      <c r="I260">
        <v>80.099999999999994</v>
      </c>
      <c r="J260" s="3">
        <f t="shared" si="34"/>
        <v>-1.172115977791488E-2</v>
      </c>
      <c r="K260" s="3"/>
      <c r="N260" s="2">
        <v>44550</v>
      </c>
      <c r="O260">
        <v>27.63</v>
      </c>
      <c r="P260" s="3">
        <f t="shared" si="35"/>
        <v>-2.8870443883075581E-3</v>
      </c>
      <c r="Q260" s="3"/>
      <c r="T260" s="2">
        <v>44550</v>
      </c>
      <c r="U260">
        <v>14.31</v>
      </c>
      <c r="V260" s="3">
        <f t="shared" si="36"/>
        <v>-1.7844886753603295E-2</v>
      </c>
      <c r="W260" s="3"/>
      <c r="Z260" s="2">
        <v>44550</v>
      </c>
      <c r="AA260">
        <v>180.34</v>
      </c>
      <c r="AB260" s="3">
        <f t="shared" si="37"/>
        <v>-2.9386437029063517E-2</v>
      </c>
      <c r="AC260" s="3"/>
      <c r="AF260" s="2">
        <v>44550</v>
      </c>
      <c r="AG260">
        <v>50.32</v>
      </c>
      <c r="AH260" s="3">
        <f t="shared" si="38"/>
        <v>-1.449275362318847E-2</v>
      </c>
      <c r="AI260" s="3"/>
      <c r="AL260" s="2">
        <v>44550</v>
      </c>
      <c r="AM260">
        <v>136.66</v>
      </c>
      <c r="AN260" s="3">
        <f t="shared" si="39"/>
        <v>-1.7964932451853932E-2</v>
      </c>
      <c r="AO260" s="3"/>
      <c r="AQ260" s="1"/>
      <c r="AR260" s="2">
        <v>44550</v>
      </c>
      <c r="AS260">
        <v>165.81</v>
      </c>
      <c r="AT260" s="3">
        <f t="shared" si="40"/>
        <v>-8.1354309983847628E-3</v>
      </c>
      <c r="AU260" s="3"/>
      <c r="AX260" s="2">
        <v>44550</v>
      </c>
      <c r="AY260">
        <v>307.58999999999997</v>
      </c>
      <c r="AZ260" s="3">
        <f t="shared" si="41"/>
        <v>-1.2012976584331758E-2</v>
      </c>
      <c r="BA260" s="3"/>
      <c r="BD260" s="2">
        <v>44550</v>
      </c>
      <c r="BE260">
        <v>43.76</v>
      </c>
      <c r="BF260" s="3">
        <f t="shared" si="42"/>
        <v>3.2095369096745152E-3</v>
      </c>
      <c r="BG260" s="3"/>
      <c r="BJ260" s="2">
        <v>44550</v>
      </c>
      <c r="BK260">
        <v>50.39</v>
      </c>
      <c r="BL260" s="3">
        <f t="shared" si="43"/>
        <v>-3.3623417721518889E-3</v>
      </c>
      <c r="BN260" s="1"/>
    </row>
    <row r="261" spans="3:66" x14ac:dyDescent="0.25">
      <c r="C261" s="2">
        <v>44551</v>
      </c>
      <c r="D261">
        <v>4649.2299999999996</v>
      </c>
      <c r="E261" s="3">
        <f t="shared" si="33"/>
        <v>1.7777943178882483E-2</v>
      </c>
      <c r="H261" s="2">
        <v>44551</v>
      </c>
      <c r="I261">
        <v>88.55</v>
      </c>
      <c r="J261" s="3">
        <f t="shared" si="34"/>
        <v>0.10549313358302137</v>
      </c>
      <c r="K261" s="3"/>
      <c r="N261" s="2">
        <v>44551</v>
      </c>
      <c r="O261">
        <v>28.98</v>
      </c>
      <c r="P261" s="3">
        <f t="shared" si="35"/>
        <v>4.8859934853420217E-2</v>
      </c>
      <c r="Q261" s="3"/>
      <c r="T261" s="2">
        <v>44551</v>
      </c>
      <c r="U261">
        <v>14.45</v>
      </c>
      <c r="V261" s="3">
        <f t="shared" si="36"/>
        <v>9.7833682739343342E-3</v>
      </c>
      <c r="W261" s="3"/>
      <c r="Z261" s="2">
        <v>44551</v>
      </c>
      <c r="AA261">
        <v>182.97</v>
      </c>
      <c r="AB261" s="3">
        <f t="shared" si="37"/>
        <v>1.4583564378396252E-2</v>
      </c>
      <c r="AC261" s="3"/>
      <c r="AF261" s="2">
        <v>44551</v>
      </c>
      <c r="AG261">
        <v>51.46</v>
      </c>
      <c r="AH261" s="3">
        <f t="shared" si="38"/>
        <v>2.2655007949125672E-2</v>
      </c>
      <c r="AI261" s="3"/>
      <c r="AL261" s="2">
        <v>44551</v>
      </c>
      <c r="AM261">
        <v>138.56</v>
      </c>
      <c r="AN261" s="3">
        <f t="shared" si="39"/>
        <v>1.3903117225230632E-2</v>
      </c>
      <c r="AO261" s="3"/>
      <c r="AQ261" s="1"/>
      <c r="AR261" s="2">
        <v>44551</v>
      </c>
      <c r="AS261">
        <v>168.98</v>
      </c>
      <c r="AT261" s="3">
        <f t="shared" si="40"/>
        <v>1.911826789699056E-2</v>
      </c>
      <c r="AU261" s="3"/>
      <c r="AX261" s="2">
        <v>44551</v>
      </c>
      <c r="AY261">
        <v>314.68</v>
      </c>
      <c r="AZ261" s="3">
        <f t="shared" si="41"/>
        <v>2.3050164179589716E-2</v>
      </c>
      <c r="BA261" s="3"/>
      <c r="BD261" s="2">
        <v>44551</v>
      </c>
      <c r="BE261">
        <v>43.89</v>
      </c>
      <c r="BF261" s="3">
        <f t="shared" si="42"/>
        <v>2.9707495429616149E-3</v>
      </c>
      <c r="BG261" s="3"/>
      <c r="BJ261" s="2">
        <v>44551</v>
      </c>
      <c r="BK261">
        <v>50.59</v>
      </c>
      <c r="BL261" s="3">
        <f t="shared" si="43"/>
        <v>3.9690414764834703E-3</v>
      </c>
      <c r="BN261" s="1"/>
    </row>
    <row r="262" spans="3:66" x14ac:dyDescent="0.25">
      <c r="C262" s="2">
        <v>44552</v>
      </c>
      <c r="D262">
        <v>4696.5600000000004</v>
      </c>
      <c r="E262" s="3">
        <f t="shared" si="33"/>
        <v>1.0180180373954517E-2</v>
      </c>
      <c r="H262" s="2">
        <v>44552</v>
      </c>
      <c r="I262">
        <v>88.22</v>
      </c>
      <c r="J262" s="3">
        <f t="shared" si="34"/>
        <v>-3.7267080745341241E-3</v>
      </c>
      <c r="K262" s="3"/>
      <c r="N262" s="2">
        <v>44552</v>
      </c>
      <c r="O262">
        <v>29.31</v>
      </c>
      <c r="P262" s="3">
        <f t="shared" si="35"/>
        <v>1.1387163561076497E-2</v>
      </c>
      <c r="Q262" s="3"/>
      <c r="T262" s="2">
        <v>44552</v>
      </c>
      <c r="U262">
        <v>14.84</v>
      </c>
      <c r="V262" s="3">
        <f t="shared" si="36"/>
        <v>2.6989619377162599E-2</v>
      </c>
      <c r="W262" s="3"/>
      <c r="Z262" s="2">
        <v>44552</v>
      </c>
      <c r="AA262">
        <v>186.52</v>
      </c>
      <c r="AB262" s="3">
        <f t="shared" si="37"/>
        <v>1.9402087773952026E-2</v>
      </c>
      <c r="AC262" s="3"/>
      <c r="AF262" s="2">
        <v>44552</v>
      </c>
      <c r="AG262">
        <v>51.87</v>
      </c>
      <c r="AH262" s="3">
        <f t="shared" si="38"/>
        <v>7.9673532841040284E-3</v>
      </c>
      <c r="AI262" s="3"/>
      <c r="AL262" s="2">
        <v>44552</v>
      </c>
      <c r="AM262">
        <v>139.11000000000001</v>
      </c>
      <c r="AN262" s="3">
        <f t="shared" si="39"/>
        <v>3.9693995381062663E-3</v>
      </c>
      <c r="AO262" s="3"/>
      <c r="AQ262" s="1"/>
      <c r="AR262" s="2">
        <v>44552</v>
      </c>
      <c r="AS262">
        <v>171.56</v>
      </c>
      <c r="AT262" s="3">
        <f t="shared" si="40"/>
        <v>1.5268079062610962E-2</v>
      </c>
      <c r="AU262" s="3"/>
      <c r="AX262" s="2">
        <v>44552</v>
      </c>
      <c r="AY262">
        <v>320.37</v>
      </c>
      <c r="AZ262" s="3">
        <f t="shared" si="41"/>
        <v>1.8081860938095939E-2</v>
      </c>
      <c r="BA262" s="3"/>
      <c r="BD262" s="2">
        <v>44552</v>
      </c>
      <c r="BE262">
        <v>43.95</v>
      </c>
      <c r="BF262" s="3">
        <f t="shared" si="42"/>
        <v>1.3670539986330166E-3</v>
      </c>
      <c r="BG262" s="3"/>
      <c r="BJ262" s="2">
        <v>44552</v>
      </c>
      <c r="BK262">
        <v>50.95</v>
      </c>
      <c r="BL262" s="3">
        <f t="shared" si="43"/>
        <v>7.1160308361335467E-3</v>
      </c>
      <c r="BN262" s="1"/>
    </row>
    <row r="263" spans="3:66" x14ac:dyDescent="0.25">
      <c r="C263" s="2">
        <v>44553</v>
      </c>
      <c r="D263">
        <v>4725.79</v>
      </c>
      <c r="E263" s="3">
        <f t="shared" si="33"/>
        <v>6.2237041579367158E-3</v>
      </c>
      <c r="H263" s="2">
        <v>44553</v>
      </c>
      <c r="I263">
        <v>92.2</v>
      </c>
      <c r="J263" s="3">
        <f t="shared" si="34"/>
        <v>4.5114486510995366E-2</v>
      </c>
      <c r="K263" s="3"/>
      <c r="N263" s="2">
        <v>44553</v>
      </c>
      <c r="O263">
        <v>29.55</v>
      </c>
      <c r="P263" s="3">
        <f t="shared" si="35"/>
        <v>8.1883316274309337E-3</v>
      </c>
      <c r="Q263" s="3"/>
      <c r="T263" s="2">
        <v>44553</v>
      </c>
      <c r="U263">
        <v>14.92</v>
      </c>
      <c r="V263" s="3">
        <f t="shared" si="36"/>
        <v>5.3908355795149188E-3</v>
      </c>
      <c r="W263" s="3"/>
      <c r="Z263" s="2">
        <v>44553</v>
      </c>
      <c r="AA263">
        <v>190.25</v>
      </c>
      <c r="AB263" s="3">
        <f t="shared" si="37"/>
        <v>1.9997855457859703E-2</v>
      </c>
      <c r="AC263" s="3"/>
      <c r="AF263" s="2">
        <v>44553</v>
      </c>
      <c r="AG263">
        <v>51.9</v>
      </c>
      <c r="AH263" s="3">
        <f t="shared" si="38"/>
        <v>5.7836899942165232E-4</v>
      </c>
      <c r="AI263" s="3"/>
      <c r="AL263" s="2">
        <v>44553</v>
      </c>
      <c r="AM263">
        <v>139.6</v>
      </c>
      <c r="AN263" s="3">
        <f t="shared" si="39"/>
        <v>3.5223923513765243E-3</v>
      </c>
      <c r="AO263" s="3"/>
      <c r="AQ263" s="1"/>
      <c r="AR263" s="2">
        <v>44553</v>
      </c>
      <c r="AS263">
        <v>172.19</v>
      </c>
      <c r="AT263" s="3">
        <f t="shared" si="40"/>
        <v>3.6721846584284457E-3</v>
      </c>
      <c r="AU263" s="3"/>
      <c r="AX263" s="2">
        <v>44553</v>
      </c>
      <c r="AY263">
        <v>321.8</v>
      </c>
      <c r="AZ263" s="3">
        <f t="shared" si="41"/>
        <v>4.4635889752473457E-3</v>
      </c>
      <c r="BA263" s="3"/>
      <c r="BD263" s="2">
        <v>44553</v>
      </c>
      <c r="BE263">
        <v>43.85</v>
      </c>
      <c r="BF263" s="3">
        <f t="shared" si="42"/>
        <v>-2.2753128555176305E-3</v>
      </c>
      <c r="BG263" s="3"/>
      <c r="BJ263" s="2">
        <v>44553</v>
      </c>
      <c r="BK263">
        <v>50.99</v>
      </c>
      <c r="BL263" s="3">
        <f t="shared" si="43"/>
        <v>7.8508341511285273E-4</v>
      </c>
      <c r="BN263" s="1"/>
    </row>
    <row r="264" spans="3:66" x14ac:dyDescent="0.25">
      <c r="C264" s="2">
        <v>44557</v>
      </c>
      <c r="D264">
        <v>4791.1899999999996</v>
      </c>
      <c r="E264" s="3">
        <f t="shared" si="33"/>
        <v>1.383895602639984E-2</v>
      </c>
      <c r="H264" s="2">
        <v>44557</v>
      </c>
      <c r="I264">
        <v>92.21</v>
      </c>
      <c r="J264" s="3">
        <f t="shared" si="34"/>
        <v>1.0845986984797662E-4</v>
      </c>
      <c r="K264" s="3"/>
      <c r="N264" s="2">
        <v>44557</v>
      </c>
      <c r="O264">
        <v>30.85</v>
      </c>
      <c r="P264" s="3">
        <f t="shared" si="35"/>
        <v>4.3993231810490752E-2</v>
      </c>
      <c r="Q264" s="3"/>
      <c r="T264" s="2">
        <v>44557</v>
      </c>
      <c r="U264">
        <v>15.33</v>
      </c>
      <c r="V264" s="3">
        <f t="shared" si="36"/>
        <v>2.7479892761394176E-2</v>
      </c>
      <c r="W264" s="3"/>
      <c r="Z264" s="2">
        <v>44557</v>
      </c>
      <c r="AA264">
        <v>190.42</v>
      </c>
      <c r="AB264" s="3">
        <f t="shared" si="37"/>
        <v>8.9356110381078047E-4</v>
      </c>
      <c r="AC264" s="3"/>
      <c r="AF264" s="2">
        <v>44557</v>
      </c>
      <c r="AG264">
        <v>52.64</v>
      </c>
      <c r="AH264" s="3">
        <f t="shared" si="38"/>
        <v>1.4258188824662898E-2</v>
      </c>
      <c r="AI264" s="3"/>
      <c r="AL264" s="2">
        <v>44557</v>
      </c>
      <c r="AM264">
        <v>140.4</v>
      </c>
      <c r="AN264" s="3">
        <f t="shared" si="39"/>
        <v>5.7306590257879542E-3</v>
      </c>
      <c r="AO264" s="3"/>
      <c r="AQ264" s="1"/>
      <c r="AR264" s="2">
        <v>44557</v>
      </c>
      <c r="AS264">
        <v>176.15</v>
      </c>
      <c r="AT264" s="3">
        <f t="shared" si="40"/>
        <v>2.2997851210871723E-2</v>
      </c>
      <c r="AU264" s="3"/>
      <c r="AX264" s="2">
        <v>44557</v>
      </c>
      <c r="AY264">
        <v>329.26</v>
      </c>
      <c r="AZ264" s="3">
        <f t="shared" si="41"/>
        <v>2.3182100683654339E-2</v>
      </c>
      <c r="BA264" s="3"/>
      <c r="BD264" s="2">
        <v>44557</v>
      </c>
      <c r="BE264">
        <v>44.25</v>
      </c>
      <c r="BF264" s="3">
        <f t="shared" si="42"/>
        <v>9.1220068415049926E-3</v>
      </c>
      <c r="BG264" s="3"/>
      <c r="BJ264" s="2">
        <v>44557</v>
      </c>
      <c r="BK264">
        <v>51.36</v>
      </c>
      <c r="BL264" s="3">
        <f t="shared" si="43"/>
        <v>7.2563247695625055E-3</v>
      </c>
      <c r="BN264" s="1"/>
    </row>
    <row r="265" spans="3:66" x14ac:dyDescent="0.25">
      <c r="C265" s="2">
        <v>44558</v>
      </c>
      <c r="D265">
        <v>4786.3500000000004</v>
      </c>
      <c r="E265" s="3">
        <f t="shared" si="33"/>
        <v>-1.0101874482121298E-3</v>
      </c>
      <c r="H265" s="2">
        <v>44558</v>
      </c>
      <c r="I265">
        <v>90.76</v>
      </c>
      <c r="J265" s="3">
        <f t="shared" si="34"/>
        <v>-1.5724975599175628E-2</v>
      </c>
      <c r="K265" s="3"/>
      <c r="N265" s="2">
        <v>44558</v>
      </c>
      <c r="O265">
        <v>30.23</v>
      </c>
      <c r="P265" s="3">
        <f t="shared" si="35"/>
        <v>-2.0097244732577013E-2</v>
      </c>
      <c r="Q265" s="3"/>
      <c r="T265" s="2">
        <v>44558</v>
      </c>
      <c r="U265">
        <v>15.3</v>
      </c>
      <c r="V265" s="3">
        <f t="shared" si="36"/>
        <v>-1.9569471624265589E-3</v>
      </c>
      <c r="W265" s="3"/>
      <c r="Z265" s="2">
        <v>44558</v>
      </c>
      <c r="AA265">
        <v>190.64</v>
      </c>
      <c r="AB265" s="3">
        <f t="shared" si="37"/>
        <v>1.1553408255435826E-3</v>
      </c>
      <c r="AC265" s="3"/>
      <c r="AF265" s="2">
        <v>44558</v>
      </c>
      <c r="AG265">
        <v>52.47</v>
      </c>
      <c r="AH265" s="3">
        <f t="shared" si="38"/>
        <v>-3.2294832826748054E-3</v>
      </c>
      <c r="AI265" s="3"/>
      <c r="AL265" s="2">
        <v>44558</v>
      </c>
      <c r="AM265">
        <v>140.83000000000001</v>
      </c>
      <c r="AN265" s="3">
        <f t="shared" si="39"/>
        <v>3.0626780626781258E-3</v>
      </c>
      <c r="AO265" s="3"/>
      <c r="AQ265" s="1"/>
      <c r="AR265" s="2">
        <v>44558</v>
      </c>
      <c r="AS265">
        <v>175.13</v>
      </c>
      <c r="AT265" s="3">
        <f t="shared" si="40"/>
        <v>-5.7905194436560503E-3</v>
      </c>
      <c r="AU265" s="3"/>
      <c r="AX265" s="2">
        <v>44558</v>
      </c>
      <c r="AY265">
        <v>328.11</v>
      </c>
      <c r="AZ265" s="3">
        <f t="shared" si="41"/>
        <v>-3.4926805563991747E-3</v>
      </c>
      <c r="BA265" s="3"/>
      <c r="BD265" s="2">
        <v>44558</v>
      </c>
      <c r="BE265">
        <v>44.89</v>
      </c>
      <c r="BF265" s="3">
        <f t="shared" si="42"/>
        <v>1.4463276836158112E-2</v>
      </c>
      <c r="BG265" s="3"/>
      <c r="BJ265" s="2">
        <v>44558</v>
      </c>
      <c r="BK265">
        <v>51.56</v>
      </c>
      <c r="BL265" s="3">
        <f t="shared" si="43"/>
        <v>3.8940809968848189E-3</v>
      </c>
      <c r="BN265" s="1"/>
    </row>
    <row r="266" spans="3:66" x14ac:dyDescent="0.25">
      <c r="C266" s="2">
        <v>44559</v>
      </c>
      <c r="D266">
        <v>4793.0600000000004</v>
      </c>
      <c r="E266" s="3">
        <f t="shared" si="33"/>
        <v>1.4019033292591576E-3</v>
      </c>
      <c r="H266" s="2">
        <v>44559</v>
      </c>
      <c r="I266">
        <v>93.91</v>
      </c>
      <c r="J266" s="3">
        <f t="shared" si="34"/>
        <v>3.4706919347730292E-2</v>
      </c>
      <c r="K266" s="3"/>
      <c r="N266" s="2">
        <v>44559</v>
      </c>
      <c r="O266">
        <v>29.91</v>
      </c>
      <c r="P266" s="3">
        <f t="shared" si="35"/>
        <v>-1.0585511081706911E-2</v>
      </c>
      <c r="Q266" s="3"/>
      <c r="T266" s="2">
        <v>44559</v>
      </c>
      <c r="U266">
        <v>15.15</v>
      </c>
      <c r="V266" s="3">
        <f t="shared" si="36"/>
        <v>-9.8039215686275272E-3</v>
      </c>
      <c r="W266" s="3"/>
      <c r="Z266" s="2">
        <v>44559</v>
      </c>
      <c r="AA266">
        <v>191.3</v>
      </c>
      <c r="AB266" s="3">
        <f t="shared" si="37"/>
        <v>3.4620226605119875E-3</v>
      </c>
      <c r="AC266" s="3"/>
      <c r="AF266" s="2">
        <v>44559</v>
      </c>
      <c r="AG266">
        <v>52.01</v>
      </c>
      <c r="AH266" s="3">
        <f t="shared" si="38"/>
        <v>-8.7669144272918276E-3</v>
      </c>
      <c r="AI266" s="3"/>
      <c r="AL266" s="2">
        <v>44559</v>
      </c>
      <c r="AM266">
        <v>140.76</v>
      </c>
      <c r="AN266" s="3">
        <f t="shared" si="39"/>
        <v>-4.9705318469095428E-4</v>
      </c>
      <c r="AO266" s="3"/>
      <c r="AQ266" s="1"/>
      <c r="AR266" s="2">
        <v>44559</v>
      </c>
      <c r="AS266">
        <v>175.22</v>
      </c>
      <c r="AT266" s="3">
        <f t="shared" si="40"/>
        <v>5.1390395706052416E-4</v>
      </c>
      <c r="AU266" s="3"/>
      <c r="AX266" s="2">
        <v>44559</v>
      </c>
      <c r="AY266">
        <v>328.78</v>
      </c>
      <c r="AZ266" s="3">
        <f t="shared" si="41"/>
        <v>2.0419981103896312E-3</v>
      </c>
      <c r="BA266" s="3"/>
      <c r="BD266" s="2">
        <v>44559</v>
      </c>
      <c r="BE266">
        <v>44.87</v>
      </c>
      <c r="BF266" s="3">
        <f t="shared" si="42"/>
        <v>-4.4553352639797872E-4</v>
      </c>
      <c r="BG266" s="3"/>
      <c r="BJ266" s="2">
        <v>44559</v>
      </c>
      <c r="BK266">
        <v>51.63</v>
      </c>
      <c r="BL266" s="3">
        <f t="shared" si="43"/>
        <v>1.3576415826221933E-3</v>
      </c>
      <c r="BN266" s="1"/>
    </row>
    <row r="267" spans="3:66" x14ac:dyDescent="0.25">
      <c r="C267" s="2">
        <v>44560</v>
      </c>
      <c r="D267">
        <v>4778.7299999999996</v>
      </c>
      <c r="E267" s="3">
        <f t="shared" si="33"/>
        <v>-2.9897393314501919E-3</v>
      </c>
      <c r="H267" s="2">
        <v>44560</v>
      </c>
      <c r="I267">
        <v>91.68</v>
      </c>
      <c r="J267" s="3">
        <f t="shared" si="34"/>
        <v>-2.3746139921201004E-2</v>
      </c>
      <c r="K267" s="3"/>
      <c r="N267" s="2">
        <v>44560</v>
      </c>
      <c r="O267">
        <v>29.49</v>
      </c>
      <c r="P267" s="3">
        <f t="shared" si="35"/>
        <v>-1.4042126379137487E-2</v>
      </c>
      <c r="Q267" s="3"/>
      <c r="T267" s="2">
        <v>44560</v>
      </c>
      <c r="U267">
        <v>15.09</v>
      </c>
      <c r="V267" s="3">
        <f t="shared" si="36"/>
        <v>-3.9603960396039639E-3</v>
      </c>
      <c r="W267" s="3"/>
      <c r="Z267" s="2">
        <v>44560</v>
      </c>
      <c r="AA267">
        <v>190.14</v>
      </c>
      <c r="AB267" s="3">
        <f t="shared" si="37"/>
        <v>-6.0637741766859099E-3</v>
      </c>
      <c r="AC267" s="3"/>
      <c r="AF267" s="2">
        <v>44560</v>
      </c>
      <c r="AG267">
        <v>51.7</v>
      </c>
      <c r="AH267" s="3">
        <f t="shared" si="38"/>
        <v>-5.9603922322629677E-3</v>
      </c>
      <c r="AI267" s="3"/>
      <c r="AL267" s="2">
        <v>44560</v>
      </c>
      <c r="AM267">
        <v>140.69</v>
      </c>
      <c r="AN267" s="3">
        <f t="shared" si="39"/>
        <v>-4.9730036942308153E-4</v>
      </c>
      <c r="AO267" s="3"/>
      <c r="AQ267" s="1"/>
      <c r="AR267" s="2">
        <v>44560</v>
      </c>
      <c r="AS267">
        <v>174.06</v>
      </c>
      <c r="AT267" s="3">
        <f t="shared" si="40"/>
        <v>-6.6202488300421969E-3</v>
      </c>
      <c r="AU267" s="3"/>
      <c r="AX267" s="2">
        <v>44560</v>
      </c>
      <c r="AY267">
        <v>326.25</v>
      </c>
      <c r="AZ267" s="3">
        <f t="shared" si="41"/>
        <v>-7.6951152746516094E-3</v>
      </c>
      <c r="BA267" s="3"/>
      <c r="BD267" s="2">
        <v>44560</v>
      </c>
      <c r="BE267">
        <v>45.01</v>
      </c>
      <c r="BF267" s="3">
        <f t="shared" si="42"/>
        <v>3.1201248049921304E-3</v>
      </c>
      <c r="BG267" s="3"/>
      <c r="BJ267" s="2">
        <v>44560</v>
      </c>
      <c r="BK267">
        <v>51.48</v>
      </c>
      <c r="BL267" s="3">
        <f t="shared" si="43"/>
        <v>-2.9052876234748615E-3</v>
      </c>
      <c r="BN267" s="1"/>
    </row>
    <row r="268" spans="3:66" x14ac:dyDescent="0.25">
      <c r="C268" s="2">
        <v>44561</v>
      </c>
      <c r="D268">
        <v>4766.18</v>
      </c>
      <c r="E268" s="3">
        <f t="shared" si="33"/>
        <v>-2.6262207741385435E-3</v>
      </c>
      <c r="H268" s="2">
        <v>44561</v>
      </c>
      <c r="I268">
        <v>91.06</v>
      </c>
      <c r="J268" s="3">
        <f t="shared" si="34"/>
        <v>-6.7626527050611562E-3</v>
      </c>
      <c r="K268" s="3"/>
      <c r="N268" s="2">
        <v>44561</v>
      </c>
      <c r="O268">
        <v>29.32</v>
      </c>
      <c r="P268" s="3">
        <f t="shared" si="35"/>
        <v>-5.7646659884705853E-3</v>
      </c>
      <c r="Q268" s="3"/>
      <c r="T268" s="2">
        <v>44561</v>
      </c>
      <c r="U268">
        <v>15.31</v>
      </c>
      <c r="V268" s="3">
        <f t="shared" si="36"/>
        <v>1.4579191517561263E-2</v>
      </c>
      <c r="W268" s="3"/>
      <c r="Z268" s="2">
        <v>44561</v>
      </c>
      <c r="AA268">
        <v>190.75</v>
      </c>
      <c r="AB268" s="3">
        <f t="shared" si="37"/>
        <v>3.2081624066477854E-3</v>
      </c>
      <c r="AC268" s="3"/>
      <c r="AF268" s="2">
        <v>44561</v>
      </c>
      <c r="AG268">
        <v>52.04</v>
      </c>
      <c r="AH268" s="3">
        <f t="shared" si="38"/>
        <v>6.5764023210830302E-3</v>
      </c>
      <c r="AI268" s="3"/>
      <c r="AL268" s="2">
        <v>44561</v>
      </c>
      <c r="AM268">
        <v>140.57</v>
      </c>
      <c r="AN268" s="3">
        <f t="shared" si="39"/>
        <v>-8.5293908593364609E-4</v>
      </c>
      <c r="AO268" s="3"/>
      <c r="AQ268" s="1"/>
      <c r="AR268" s="2">
        <v>44561</v>
      </c>
      <c r="AS268">
        <v>173.45</v>
      </c>
      <c r="AT268" s="3">
        <f t="shared" si="40"/>
        <v>-3.5045386648282495E-3</v>
      </c>
      <c r="AU268" s="3"/>
      <c r="AX268" s="2">
        <v>44561</v>
      </c>
      <c r="AY268">
        <v>323.37</v>
      </c>
      <c r="AZ268" s="3">
        <f t="shared" si="41"/>
        <v>-8.8275862068964983E-3</v>
      </c>
      <c r="BA268" s="3"/>
      <c r="BD268" s="2">
        <v>44561</v>
      </c>
      <c r="BE268">
        <v>45.49</v>
      </c>
      <c r="BF268" s="3">
        <f t="shared" si="42"/>
        <v>1.0664296822928243E-2</v>
      </c>
      <c r="BG268" s="3"/>
      <c r="BJ268" s="2">
        <v>44561</v>
      </c>
      <c r="BK268">
        <v>51.85</v>
      </c>
      <c r="BL268" s="3">
        <f t="shared" si="43"/>
        <v>7.1872571872573232E-3</v>
      </c>
      <c r="BN268" s="1"/>
    </row>
    <row r="269" spans="3:66" x14ac:dyDescent="0.25">
      <c r="C269" s="2">
        <v>44564</v>
      </c>
      <c r="D269">
        <v>4796.5600000000004</v>
      </c>
      <c r="E269" s="3">
        <f t="shared" si="33"/>
        <v>6.3740773533522699E-3</v>
      </c>
      <c r="H269" s="2">
        <v>44564</v>
      </c>
      <c r="I269">
        <v>93.6</v>
      </c>
      <c r="J269" s="3">
        <f t="shared" si="34"/>
        <v>2.7893696463869855E-2</v>
      </c>
      <c r="K269" s="3"/>
      <c r="N269" s="2">
        <v>44564</v>
      </c>
      <c r="O269">
        <v>30.03</v>
      </c>
      <c r="P269" s="3">
        <f t="shared" si="35"/>
        <v>2.4215552523874528E-2</v>
      </c>
      <c r="Q269" s="3"/>
      <c r="T269" s="2">
        <v>44564</v>
      </c>
      <c r="U269">
        <v>16.05</v>
      </c>
      <c r="V269" s="3">
        <f t="shared" si="36"/>
        <v>4.8334421946440331E-2</v>
      </c>
      <c r="W269" s="3"/>
      <c r="Z269" s="2">
        <v>44564</v>
      </c>
      <c r="AA269">
        <v>190.99</v>
      </c>
      <c r="AB269" s="3">
        <f t="shared" si="37"/>
        <v>1.2581913499345454E-3</v>
      </c>
      <c r="AC269" s="3"/>
      <c r="AF269" s="2">
        <v>44564</v>
      </c>
      <c r="AG269">
        <v>54.04</v>
      </c>
      <c r="AH269" s="3">
        <f t="shared" si="38"/>
        <v>3.8431975403535823E-2</v>
      </c>
      <c r="AI269" s="3"/>
      <c r="AL269" s="2">
        <v>44564</v>
      </c>
      <c r="AM269">
        <v>143.54</v>
      </c>
      <c r="AN269" s="3">
        <f t="shared" si="39"/>
        <v>2.1128263498612743E-2</v>
      </c>
      <c r="AO269" s="3"/>
      <c r="AQ269" s="1"/>
      <c r="AR269" s="2">
        <v>44564</v>
      </c>
      <c r="AS269">
        <v>177.79</v>
      </c>
      <c r="AT269" s="3">
        <f t="shared" si="40"/>
        <v>2.5021620063418792E-2</v>
      </c>
      <c r="AU269" s="3"/>
      <c r="AX269" s="2">
        <v>44564</v>
      </c>
      <c r="AY269">
        <v>321.86</v>
      </c>
      <c r="AZ269" s="3">
        <f t="shared" si="41"/>
        <v>-4.6695735535144944E-3</v>
      </c>
      <c r="BA269" s="3"/>
      <c r="BD269" s="2">
        <v>44564</v>
      </c>
      <c r="BE269">
        <v>45.48</v>
      </c>
      <c r="BF269" s="3">
        <f t="shared" si="42"/>
        <v>-2.198285337438044E-4</v>
      </c>
      <c r="BG269" s="3"/>
      <c r="BJ269" s="2">
        <v>44564</v>
      </c>
      <c r="BK269">
        <v>51.93</v>
      </c>
      <c r="BL269" s="3">
        <f t="shared" si="43"/>
        <v>1.5429122468659795E-3</v>
      </c>
      <c r="BN269" s="1"/>
    </row>
    <row r="270" spans="3:66" x14ac:dyDescent="0.25">
      <c r="C270" s="2">
        <v>44565</v>
      </c>
      <c r="D270">
        <v>4793.54</v>
      </c>
      <c r="E270" s="3">
        <f t="shared" si="33"/>
        <v>-6.29617892823231E-4</v>
      </c>
      <c r="H270" s="2">
        <v>44565</v>
      </c>
      <c r="I270">
        <v>94.18</v>
      </c>
      <c r="J270" s="3">
        <f t="shared" si="34"/>
        <v>6.1965811965813966E-3</v>
      </c>
      <c r="K270" s="3"/>
      <c r="N270" s="2">
        <v>44565</v>
      </c>
      <c r="O270">
        <v>29.2</v>
      </c>
      <c r="P270" s="3">
        <f t="shared" si="35"/>
        <v>-2.7639027639027702E-2</v>
      </c>
      <c r="Q270" s="3"/>
      <c r="T270" s="2">
        <v>44565</v>
      </c>
      <c r="U270">
        <v>17.920000000000002</v>
      </c>
      <c r="V270" s="3">
        <f t="shared" si="36"/>
        <v>0.11651090342679127</v>
      </c>
      <c r="W270" s="3"/>
      <c r="Z270" s="2">
        <v>44565</v>
      </c>
      <c r="AA270">
        <v>201.21</v>
      </c>
      <c r="AB270" s="3">
        <f t="shared" si="37"/>
        <v>5.3510655008115693E-2</v>
      </c>
      <c r="AC270" s="3"/>
      <c r="AF270" s="2">
        <v>44565</v>
      </c>
      <c r="AG270">
        <v>56.07</v>
      </c>
      <c r="AH270" s="3">
        <f t="shared" si="38"/>
        <v>3.756476683937815E-2</v>
      </c>
      <c r="AI270" s="3"/>
      <c r="AL270" s="2">
        <v>44565</v>
      </c>
      <c r="AM270">
        <v>148.99</v>
      </c>
      <c r="AN270" s="3">
        <f t="shared" si="39"/>
        <v>3.7968510519715837E-2</v>
      </c>
      <c r="AO270" s="3"/>
      <c r="AR270" s="2">
        <v>44565</v>
      </c>
      <c r="AS270">
        <v>175.53</v>
      </c>
      <c r="AT270" s="3">
        <f t="shared" si="40"/>
        <v>-1.2711626075707194E-2</v>
      </c>
      <c r="AU270" s="3"/>
      <c r="AX270" s="2">
        <v>44565</v>
      </c>
      <c r="AY270">
        <v>316.33999999999997</v>
      </c>
      <c r="AZ270" s="3">
        <f t="shared" si="41"/>
        <v>-1.7150313801031603E-2</v>
      </c>
      <c r="BA270" s="3"/>
      <c r="BD270" s="2">
        <v>44565</v>
      </c>
      <c r="BE270">
        <v>44.64</v>
      </c>
      <c r="BF270" s="3">
        <f t="shared" si="42"/>
        <v>-1.846965699208436E-2</v>
      </c>
      <c r="BG270" s="3"/>
      <c r="BJ270" s="2">
        <v>44565</v>
      </c>
      <c r="BK270">
        <v>52.8</v>
      </c>
      <c r="BL270" s="3">
        <f t="shared" si="43"/>
        <v>1.675332177931832E-2</v>
      </c>
      <c r="BN270" s="1"/>
    </row>
    <row r="271" spans="3:66" x14ac:dyDescent="0.25">
      <c r="C271" s="2">
        <v>44566</v>
      </c>
      <c r="D271">
        <v>4700.58</v>
      </c>
      <c r="E271" s="3">
        <f t="shared" si="33"/>
        <v>-1.939276609770646E-2</v>
      </c>
      <c r="H271" s="2">
        <v>44566</v>
      </c>
      <c r="I271">
        <v>92.28</v>
      </c>
      <c r="J271" s="3">
        <f t="shared" si="34"/>
        <v>-2.0174134635803864E-2</v>
      </c>
      <c r="K271" s="3"/>
      <c r="N271" s="2">
        <v>44566</v>
      </c>
      <c r="O271">
        <v>27.52</v>
      </c>
      <c r="P271" s="3">
        <f t="shared" si="35"/>
        <v>-5.7534246575342451E-2</v>
      </c>
      <c r="Q271" s="3"/>
      <c r="T271" s="2">
        <v>44566</v>
      </c>
      <c r="U271">
        <v>17.440000000000001</v>
      </c>
      <c r="V271" s="3">
        <f t="shared" si="36"/>
        <v>-2.6785714285714302E-2</v>
      </c>
      <c r="W271" s="3"/>
      <c r="Z271" s="2">
        <v>44566</v>
      </c>
      <c r="AA271">
        <v>202.76</v>
      </c>
      <c r="AB271" s="3">
        <f t="shared" si="37"/>
        <v>7.7033944634956608E-3</v>
      </c>
      <c r="AC271" s="3"/>
      <c r="AF271" s="2">
        <v>44566</v>
      </c>
      <c r="AG271">
        <v>56.77</v>
      </c>
      <c r="AH271" s="3">
        <f t="shared" si="38"/>
        <v>1.2484394506866447E-2</v>
      </c>
      <c r="AI271" s="3"/>
      <c r="AL271" s="2">
        <v>44566</v>
      </c>
      <c r="AM271">
        <v>146.26</v>
      </c>
      <c r="AN271" s="3">
        <f t="shared" si="39"/>
        <v>-1.8323377407879815E-2</v>
      </c>
      <c r="AO271" s="3"/>
      <c r="AQ271" s="1"/>
      <c r="AR271" s="2">
        <v>44566</v>
      </c>
      <c r="AS271">
        <v>170.86</v>
      </c>
      <c r="AT271" s="3">
        <f t="shared" si="40"/>
        <v>-2.6605138722725408E-2</v>
      </c>
      <c r="AU271" s="3"/>
      <c r="AX271" s="2">
        <v>44566</v>
      </c>
      <c r="AY271">
        <v>304.19</v>
      </c>
      <c r="AZ271" s="3">
        <f t="shared" si="41"/>
        <v>-3.8408041980147911E-2</v>
      </c>
      <c r="BA271" s="3"/>
      <c r="BD271" s="2">
        <v>44566</v>
      </c>
      <c r="BE271">
        <v>45.25</v>
      </c>
      <c r="BF271" s="3">
        <f t="shared" si="42"/>
        <v>1.3664874551971407E-2</v>
      </c>
      <c r="BG271" s="3"/>
      <c r="BJ271" s="2">
        <v>44566</v>
      </c>
      <c r="BK271">
        <v>53.24</v>
      </c>
      <c r="BL271" s="3">
        <f t="shared" si="43"/>
        <v>8.3333333333335258E-3</v>
      </c>
      <c r="BN271" s="1"/>
    </row>
    <row r="272" spans="3:66" x14ac:dyDescent="0.25">
      <c r="C272" s="2">
        <v>44567</v>
      </c>
      <c r="D272">
        <v>4696.05</v>
      </c>
      <c r="E272" s="3">
        <f t="shared" si="33"/>
        <v>-9.6371086121282978E-4</v>
      </c>
      <c r="H272" s="2">
        <v>44567</v>
      </c>
      <c r="I272">
        <v>93.5</v>
      </c>
      <c r="J272" s="3">
        <f t="shared" si="34"/>
        <v>1.322063285652364E-2</v>
      </c>
      <c r="K272" s="3"/>
      <c r="N272" s="2">
        <v>44567</v>
      </c>
      <c r="O272">
        <v>28.09</v>
      </c>
      <c r="P272" s="3">
        <f t="shared" si="35"/>
        <v>2.0712209302325535E-2</v>
      </c>
      <c r="Q272" s="3"/>
      <c r="T272" s="2">
        <v>44567</v>
      </c>
      <c r="U272">
        <v>18.03</v>
      </c>
      <c r="V272" s="3">
        <f t="shared" si="36"/>
        <v>3.3830275229357776E-2</v>
      </c>
      <c r="W272" s="3"/>
      <c r="Z272" s="2">
        <v>44567</v>
      </c>
      <c r="AA272">
        <v>204.82</v>
      </c>
      <c r="AB272" s="3">
        <f t="shared" si="37"/>
        <v>1.0159794831327673E-2</v>
      </c>
      <c r="AC272" s="3"/>
      <c r="AF272" s="2">
        <v>44567</v>
      </c>
      <c r="AG272">
        <v>58.11</v>
      </c>
      <c r="AH272" s="3">
        <f t="shared" si="38"/>
        <v>2.3604016205742484E-2</v>
      </c>
      <c r="AI272" s="3"/>
      <c r="AL272" s="2">
        <v>44567</v>
      </c>
      <c r="AM272">
        <v>147.82</v>
      </c>
      <c r="AN272" s="3">
        <f t="shared" si="39"/>
        <v>1.0665937371803658E-2</v>
      </c>
      <c r="AO272" s="3"/>
      <c r="AQ272" s="1"/>
      <c r="AR272" s="2">
        <v>44567</v>
      </c>
      <c r="AS272">
        <v>168.01</v>
      </c>
      <c r="AT272" s="3">
        <f t="shared" si="40"/>
        <v>-1.6680323071520675E-2</v>
      </c>
      <c r="AU272" s="3"/>
      <c r="AX272" s="2">
        <v>44567</v>
      </c>
      <c r="AY272">
        <v>301.79000000000002</v>
      </c>
      <c r="AZ272" s="3">
        <f t="shared" si="41"/>
        <v>-7.8898057135342592E-3</v>
      </c>
      <c r="BA272" s="3"/>
      <c r="BD272" s="2">
        <v>44567</v>
      </c>
      <c r="BE272">
        <v>45.12</v>
      </c>
      <c r="BF272" s="3">
        <f t="shared" si="42"/>
        <v>-2.8729281767956305E-3</v>
      </c>
      <c r="BG272" s="3"/>
      <c r="BJ272" s="2">
        <v>44567</v>
      </c>
      <c r="BK272">
        <v>52.96</v>
      </c>
      <c r="BL272" s="3">
        <f t="shared" si="43"/>
        <v>-5.259203606311047E-3</v>
      </c>
      <c r="BN272" s="1"/>
    </row>
    <row r="273" spans="3:66" x14ac:dyDescent="0.25">
      <c r="C273" s="2">
        <v>44568</v>
      </c>
      <c r="D273">
        <v>4677.03</v>
      </c>
      <c r="E273" s="3">
        <f t="shared" si="33"/>
        <v>-4.0502124125595396E-3</v>
      </c>
      <c r="H273" s="2">
        <v>44568</v>
      </c>
      <c r="I273">
        <v>92.33</v>
      </c>
      <c r="J273" s="3">
        <f t="shared" si="34"/>
        <v>-1.2513368983957274E-2</v>
      </c>
      <c r="K273" s="3"/>
      <c r="N273" s="2">
        <v>44568</v>
      </c>
      <c r="O273">
        <v>27.16</v>
      </c>
      <c r="P273" s="3">
        <f t="shared" si="35"/>
        <v>-3.3107867568529681E-2</v>
      </c>
      <c r="Q273" s="3"/>
      <c r="T273" s="2">
        <v>44568</v>
      </c>
      <c r="U273">
        <v>18.010000000000002</v>
      </c>
      <c r="V273" s="3">
        <f t="shared" si="36"/>
        <v>-1.1092623405435376E-3</v>
      </c>
      <c r="W273" s="3"/>
      <c r="Z273" s="2">
        <v>44568</v>
      </c>
      <c r="AA273">
        <v>206.85</v>
      </c>
      <c r="AB273" s="3">
        <f t="shared" si="37"/>
        <v>9.9111414900887596E-3</v>
      </c>
      <c r="AC273" s="3"/>
      <c r="AF273" s="2">
        <v>44568</v>
      </c>
      <c r="AG273">
        <v>58.58</v>
      </c>
      <c r="AH273" s="3">
        <f t="shared" si="38"/>
        <v>8.0881087592497014E-3</v>
      </c>
      <c r="AI273" s="3"/>
      <c r="AL273" s="2">
        <v>44568</v>
      </c>
      <c r="AM273">
        <v>149.28</v>
      </c>
      <c r="AN273" s="3">
        <f t="shared" si="39"/>
        <v>9.8768772831823171E-3</v>
      </c>
      <c r="AO273" s="3"/>
      <c r="AQ273" s="1"/>
      <c r="AR273" s="2">
        <v>44568</v>
      </c>
      <c r="AS273">
        <v>168.17</v>
      </c>
      <c r="AT273" s="3">
        <f t="shared" si="40"/>
        <v>9.5232426641267409E-4</v>
      </c>
      <c r="AU273" s="3"/>
      <c r="AX273" s="2">
        <v>44568</v>
      </c>
      <c r="AY273">
        <v>301.94</v>
      </c>
      <c r="AZ273" s="3">
        <f t="shared" si="41"/>
        <v>4.9703436164216797E-4</v>
      </c>
      <c r="BA273" s="3"/>
      <c r="BD273" s="2">
        <v>44568</v>
      </c>
      <c r="BE273">
        <v>45.55</v>
      </c>
      <c r="BF273" s="3">
        <f t="shared" si="42"/>
        <v>9.5301418439717178E-3</v>
      </c>
      <c r="BG273" s="3"/>
      <c r="BJ273" s="2">
        <v>44568</v>
      </c>
      <c r="BK273">
        <v>52.83</v>
      </c>
      <c r="BL273" s="3">
        <f t="shared" si="43"/>
        <v>-2.4546827794562631E-3</v>
      </c>
      <c r="BN273" s="1"/>
    </row>
    <row r="274" spans="3:66" x14ac:dyDescent="0.25">
      <c r="C274" s="2">
        <v>44571</v>
      </c>
      <c r="D274">
        <v>4670.29</v>
      </c>
      <c r="E274" s="3">
        <f t="shared" si="33"/>
        <v>-1.4410854751839564E-3</v>
      </c>
      <c r="H274" s="2">
        <v>44571</v>
      </c>
      <c r="I274">
        <v>91.78</v>
      </c>
      <c r="J274" s="3">
        <f t="shared" si="34"/>
        <v>-5.9568937506768727E-3</v>
      </c>
      <c r="K274" s="3"/>
      <c r="N274" s="2">
        <v>44571</v>
      </c>
      <c r="O274">
        <v>27.31</v>
      </c>
      <c r="P274" s="3">
        <f t="shared" si="35"/>
        <v>5.5228276877761218E-3</v>
      </c>
      <c r="Q274" s="3"/>
      <c r="T274" s="2">
        <v>44571</v>
      </c>
      <c r="U274">
        <v>17.579999999999998</v>
      </c>
      <c r="V274" s="3">
        <f t="shared" si="36"/>
        <v>-2.3875624652970773E-2</v>
      </c>
      <c r="W274" s="3"/>
      <c r="Z274" s="2">
        <v>44571</v>
      </c>
      <c r="AA274">
        <v>204.5</v>
      </c>
      <c r="AB274" s="3">
        <f t="shared" si="37"/>
        <v>-1.1360889533478358E-2</v>
      </c>
      <c r="AC274" s="3"/>
      <c r="AF274" s="2">
        <v>44571</v>
      </c>
      <c r="AG274">
        <v>58.23</v>
      </c>
      <c r="AH274" s="3">
        <f t="shared" si="38"/>
        <v>-5.9747354045749379E-3</v>
      </c>
      <c r="AI274" s="3"/>
      <c r="AL274" s="2">
        <v>44571</v>
      </c>
      <c r="AM274">
        <v>149.41999999999999</v>
      </c>
      <c r="AN274" s="3">
        <f t="shared" si="39"/>
        <v>9.3783494105026399E-4</v>
      </c>
      <c r="AO274" s="3"/>
      <c r="AQ274" s="1"/>
      <c r="AR274" s="2">
        <v>44571</v>
      </c>
      <c r="AS274">
        <v>168.19</v>
      </c>
      <c r="AT274" s="3">
        <f t="shared" si="40"/>
        <v>1.1892727597073716E-4</v>
      </c>
      <c r="AU274" s="3"/>
      <c r="AX274" s="2">
        <v>44571</v>
      </c>
      <c r="AY274">
        <v>302.17</v>
      </c>
      <c r="AZ274" s="3">
        <f t="shared" si="41"/>
        <v>7.617407431941281E-4</v>
      </c>
      <c r="BA274" s="3"/>
      <c r="BD274" s="2">
        <v>44571</v>
      </c>
      <c r="BE274">
        <v>45.46</v>
      </c>
      <c r="BF274" s="3">
        <f t="shared" si="42"/>
        <v>-1.9758507135015924E-3</v>
      </c>
      <c r="BG274" s="3"/>
      <c r="BJ274" s="2">
        <v>44571</v>
      </c>
      <c r="BK274">
        <v>52.92</v>
      </c>
      <c r="BL274" s="3">
        <f t="shared" si="43"/>
        <v>1.7035775127769437E-3</v>
      </c>
      <c r="BN274" s="1"/>
    </row>
    <row r="275" spans="3:66" x14ac:dyDescent="0.25">
      <c r="C275" s="2">
        <v>44572</v>
      </c>
      <c r="D275">
        <v>4713.07</v>
      </c>
      <c r="E275" s="3">
        <f t="shared" si="33"/>
        <v>9.1600307475552256E-3</v>
      </c>
      <c r="H275" s="2">
        <v>44572</v>
      </c>
      <c r="I275">
        <v>92.08</v>
      </c>
      <c r="J275" s="3">
        <f t="shared" si="34"/>
        <v>3.2686859882327113E-3</v>
      </c>
      <c r="K275" s="3"/>
      <c r="N275" s="2">
        <v>44572</v>
      </c>
      <c r="O275">
        <v>27.73</v>
      </c>
      <c r="P275" s="3">
        <f t="shared" si="35"/>
        <v>1.5378982057854262E-2</v>
      </c>
      <c r="Q275" s="3"/>
      <c r="T275" s="2">
        <v>44572</v>
      </c>
      <c r="U275">
        <v>17.95</v>
      </c>
      <c r="V275" s="3">
        <f t="shared" si="36"/>
        <v>2.1046643913538166E-2</v>
      </c>
      <c r="W275" s="3"/>
      <c r="Z275" s="2">
        <v>44572</v>
      </c>
      <c r="AA275">
        <v>202.94</v>
      </c>
      <c r="AB275" s="3">
        <f t="shared" si="37"/>
        <v>-7.6283618581907131E-3</v>
      </c>
      <c r="AC275" s="3"/>
      <c r="AF275" s="2">
        <v>44572</v>
      </c>
      <c r="AG275">
        <v>60.68</v>
      </c>
      <c r="AH275" s="3">
        <f t="shared" si="38"/>
        <v>4.2074532028164136E-2</v>
      </c>
      <c r="AI275" s="3"/>
      <c r="AL275" s="2">
        <v>44572</v>
      </c>
      <c r="AM275">
        <v>149.58000000000001</v>
      </c>
      <c r="AN275" s="3">
        <f t="shared" si="39"/>
        <v>1.0708071208676007E-3</v>
      </c>
      <c r="AO275" s="3"/>
      <c r="AQ275" s="1"/>
      <c r="AR275" s="2">
        <v>44572</v>
      </c>
      <c r="AS275">
        <v>171.02</v>
      </c>
      <c r="AT275" s="3">
        <f t="shared" si="40"/>
        <v>1.6826208454723934E-2</v>
      </c>
      <c r="AU275" s="3"/>
      <c r="AX275" s="2">
        <v>44572</v>
      </c>
      <c r="AY275">
        <v>302.85000000000002</v>
      </c>
      <c r="AZ275" s="3">
        <f t="shared" si="41"/>
        <v>2.2503888539564532E-3</v>
      </c>
      <c r="BA275" s="3"/>
      <c r="BD275" s="2">
        <v>44572</v>
      </c>
      <c r="BE275">
        <v>45.33</v>
      </c>
      <c r="BF275" s="3">
        <f t="shared" si="42"/>
        <v>-2.8596568411791701E-3</v>
      </c>
      <c r="BG275" s="3"/>
      <c r="BJ275" s="2">
        <v>44572</v>
      </c>
      <c r="BK275">
        <v>52.94</v>
      </c>
      <c r="BL275" s="3">
        <f t="shared" si="43"/>
        <v>3.7792894935750887E-4</v>
      </c>
      <c r="BN275" s="1"/>
    </row>
    <row r="276" spans="3:66" x14ac:dyDescent="0.25">
      <c r="C276" s="2">
        <v>44573</v>
      </c>
      <c r="D276">
        <v>4726.3500000000004</v>
      </c>
      <c r="E276" s="3">
        <f t="shared" ref="E276:E339" si="44">D276/D275-1</f>
        <v>2.8176963210817529E-3</v>
      </c>
      <c r="H276" s="2">
        <v>44573</v>
      </c>
      <c r="I276">
        <v>92.97</v>
      </c>
      <c r="J276" s="3">
        <f t="shared" ref="J276:J339" si="45">I276/I275-1</f>
        <v>9.6655082536925008E-3</v>
      </c>
      <c r="K276" s="3"/>
      <c r="N276" s="2">
        <v>44573</v>
      </c>
      <c r="O276">
        <v>27.91</v>
      </c>
      <c r="P276" s="3">
        <f t="shared" ref="P276:P339" si="46">O276/O275-1</f>
        <v>6.4911648034620129E-3</v>
      </c>
      <c r="Q276" s="3"/>
      <c r="T276" s="2">
        <v>44573</v>
      </c>
      <c r="U276">
        <v>18.04</v>
      </c>
      <c r="V276" s="3">
        <f t="shared" ref="V276:V339" si="47">U276/U275-1</f>
        <v>5.0139275766016844E-3</v>
      </c>
      <c r="W276" s="3"/>
      <c r="Z276" s="2">
        <v>44573</v>
      </c>
      <c r="AA276">
        <v>205.2</v>
      </c>
      <c r="AB276" s="3">
        <f t="shared" ref="AB276:AB339" si="48">AA276/AA275-1</f>
        <v>1.1136296442298077E-2</v>
      </c>
      <c r="AC276" s="3"/>
      <c r="AF276" s="2">
        <v>44573</v>
      </c>
      <c r="AG276">
        <v>60.5</v>
      </c>
      <c r="AH276" s="3">
        <f t="shared" ref="AH276:AH339" si="49">AG276/AG275-1</f>
        <v>-2.9663810151614456E-3</v>
      </c>
      <c r="AI276" s="3"/>
      <c r="AL276" s="2">
        <v>44573</v>
      </c>
      <c r="AM276">
        <v>150.41999999999999</v>
      </c>
      <c r="AN276" s="3">
        <f t="shared" ref="AN276:AN339" si="50">AM276/AM275-1</f>
        <v>5.6157240272762809E-3</v>
      </c>
      <c r="AO276" s="3"/>
      <c r="AQ276" s="1"/>
      <c r="AR276" s="2">
        <v>44573</v>
      </c>
      <c r="AS276">
        <v>171.46</v>
      </c>
      <c r="AT276" s="3">
        <f t="shared" ref="AT276:AT339" si="51">AS276/AS275-1</f>
        <v>2.5727985030989942E-3</v>
      </c>
      <c r="AU276" s="3"/>
      <c r="AX276" s="2">
        <v>44573</v>
      </c>
      <c r="AY276">
        <v>306.01</v>
      </c>
      <c r="AZ276" s="3">
        <f t="shared" ref="AZ276:AZ339" si="52">AY276/AY275-1</f>
        <v>1.0434208353970575E-2</v>
      </c>
      <c r="BA276" s="3"/>
      <c r="BD276" s="2">
        <v>44573</v>
      </c>
      <c r="BE276">
        <v>45.1</v>
      </c>
      <c r="BF276" s="3">
        <f t="shared" ref="BF276:BF339" si="53">BE276/BE275-1</f>
        <v>-5.0739024928302401E-3</v>
      </c>
      <c r="BG276" s="3"/>
      <c r="BJ276" s="2">
        <v>44573</v>
      </c>
      <c r="BK276">
        <v>53.02</v>
      </c>
      <c r="BL276" s="3">
        <f t="shared" ref="BL276:BL339" si="54">BK276/BK275-1</f>
        <v>1.5111446921043381E-3</v>
      </c>
      <c r="BN276" s="1"/>
    </row>
    <row r="277" spans="3:66" x14ac:dyDescent="0.25">
      <c r="C277" s="2">
        <v>44574</v>
      </c>
      <c r="D277">
        <v>4659.03</v>
      </c>
      <c r="E277" s="3">
        <f t="shared" si="44"/>
        <v>-1.4243549462058636E-2</v>
      </c>
      <c r="H277" s="2">
        <v>44574</v>
      </c>
      <c r="I277">
        <v>93.47</v>
      </c>
      <c r="J277" s="3">
        <f t="shared" si="45"/>
        <v>5.3780789501989279E-3</v>
      </c>
      <c r="K277" s="3"/>
      <c r="N277" s="2">
        <v>44574</v>
      </c>
      <c r="O277">
        <v>26.49</v>
      </c>
      <c r="P277" s="3">
        <f t="shared" si="46"/>
        <v>-5.0877821569330073E-2</v>
      </c>
      <c r="Q277" s="3"/>
      <c r="T277" s="2">
        <v>44574</v>
      </c>
      <c r="U277">
        <v>18.440000000000001</v>
      </c>
      <c r="V277" s="3">
        <f t="shared" si="47"/>
        <v>2.2172949002217335E-2</v>
      </c>
      <c r="W277" s="3"/>
      <c r="Z277" s="2">
        <v>44574</v>
      </c>
      <c r="AA277">
        <v>209.44</v>
      </c>
      <c r="AB277" s="3">
        <f t="shared" si="48"/>
        <v>2.0662768031189049E-2</v>
      </c>
      <c r="AC277" s="3"/>
      <c r="AF277" s="2">
        <v>44574</v>
      </c>
      <c r="AG277">
        <v>60.07</v>
      </c>
      <c r="AH277" s="3">
        <f t="shared" si="49"/>
        <v>-7.1074380165289108E-3</v>
      </c>
      <c r="AI277" s="3"/>
      <c r="AL277" s="2">
        <v>44574</v>
      </c>
      <c r="AM277">
        <v>150.24</v>
      </c>
      <c r="AN277" s="3">
        <f t="shared" si="50"/>
        <v>-1.1966493817310297E-3</v>
      </c>
      <c r="AO277" s="3"/>
      <c r="AQ277" s="1"/>
      <c r="AR277" s="2">
        <v>44574</v>
      </c>
      <c r="AS277">
        <v>168.19</v>
      </c>
      <c r="AT277" s="3">
        <f t="shared" si="51"/>
        <v>-1.9071503557681169E-2</v>
      </c>
      <c r="AU277" s="3"/>
      <c r="AX277" s="2">
        <v>44574</v>
      </c>
      <c r="AY277">
        <v>293.06</v>
      </c>
      <c r="AZ277" s="3">
        <f t="shared" si="52"/>
        <v>-4.2318878468023846E-2</v>
      </c>
      <c r="BA277" s="3"/>
      <c r="BD277" s="2">
        <v>44574</v>
      </c>
      <c r="BE277">
        <v>45.73</v>
      </c>
      <c r="BF277" s="3">
        <f t="shared" si="53"/>
        <v>1.3968957871396848E-2</v>
      </c>
      <c r="BG277" s="3"/>
      <c r="BJ277" s="2">
        <v>44574</v>
      </c>
      <c r="BK277">
        <v>53.33</v>
      </c>
      <c r="BL277" s="3">
        <f t="shared" si="54"/>
        <v>5.8468502451904936E-3</v>
      </c>
      <c r="BN277" s="1"/>
    </row>
    <row r="278" spans="3:66" x14ac:dyDescent="0.25">
      <c r="C278" s="2">
        <v>44575</v>
      </c>
      <c r="D278">
        <v>4662.8500000000004</v>
      </c>
      <c r="E278" s="3">
        <f t="shared" si="44"/>
        <v>8.1991315788920716E-4</v>
      </c>
      <c r="H278" s="2">
        <v>44575</v>
      </c>
      <c r="I278">
        <v>95.17</v>
      </c>
      <c r="J278" s="3">
        <f t="shared" si="45"/>
        <v>1.8187653792660852E-2</v>
      </c>
      <c r="K278" s="3"/>
      <c r="N278" s="2">
        <v>44575</v>
      </c>
      <c r="O278">
        <v>26.86</v>
      </c>
      <c r="P278" s="3">
        <f t="shared" si="46"/>
        <v>1.3967534918837288E-2</v>
      </c>
      <c r="Q278" s="3"/>
      <c r="T278" s="2">
        <v>44575</v>
      </c>
      <c r="U278">
        <v>18.57</v>
      </c>
      <c r="V278" s="3">
        <f t="shared" si="47"/>
        <v>7.0498915401300266E-3</v>
      </c>
      <c r="W278" s="3"/>
      <c r="Z278" s="2">
        <v>44575</v>
      </c>
      <c r="AA278">
        <v>211.23</v>
      </c>
      <c r="AB278" s="3">
        <f t="shared" si="48"/>
        <v>8.5466004583651944E-3</v>
      </c>
      <c r="AC278" s="3"/>
      <c r="AF278" s="2">
        <v>44575</v>
      </c>
      <c r="AG278">
        <v>61.13</v>
      </c>
      <c r="AH278" s="3">
        <f t="shared" si="49"/>
        <v>1.7646079573830464E-2</v>
      </c>
      <c r="AI278" s="3"/>
      <c r="AL278" s="2">
        <v>44575</v>
      </c>
      <c r="AM278">
        <v>141</v>
      </c>
      <c r="AN278" s="3">
        <f t="shared" si="50"/>
        <v>-6.1501597444089562E-2</v>
      </c>
      <c r="AO278" s="3"/>
      <c r="AQ278" s="1"/>
      <c r="AR278" s="2">
        <v>44575</v>
      </c>
      <c r="AS278">
        <v>169.05</v>
      </c>
      <c r="AT278" s="3">
        <f t="shared" si="51"/>
        <v>5.1132647600928838E-3</v>
      </c>
      <c r="AU278" s="3"/>
      <c r="AX278" s="2">
        <v>44575</v>
      </c>
      <c r="AY278">
        <v>298.25</v>
      </c>
      <c r="AZ278" s="3">
        <f t="shared" si="52"/>
        <v>1.7709684023749395E-2</v>
      </c>
      <c r="BA278" s="3"/>
      <c r="BD278" s="2">
        <v>44575</v>
      </c>
      <c r="BE278">
        <v>45.6</v>
      </c>
      <c r="BF278" s="3">
        <f t="shared" si="53"/>
        <v>-2.8427727968509675E-3</v>
      </c>
      <c r="BG278" s="3"/>
      <c r="BJ278" s="2">
        <v>44575</v>
      </c>
      <c r="BK278">
        <v>53.76</v>
      </c>
      <c r="BL278" s="3">
        <f t="shared" si="54"/>
        <v>8.0630039377460605E-3</v>
      </c>
      <c r="BN278" s="1"/>
    </row>
    <row r="279" spans="3:66" x14ac:dyDescent="0.25">
      <c r="C279" s="2">
        <v>44579</v>
      </c>
      <c r="D279">
        <v>4577.1099999999997</v>
      </c>
      <c r="E279" s="3">
        <f t="shared" si="44"/>
        <v>-1.8387895814791499E-2</v>
      </c>
      <c r="H279" s="2">
        <v>44579</v>
      </c>
      <c r="I279">
        <v>90.78</v>
      </c>
      <c r="J279" s="3">
        <f t="shared" si="45"/>
        <v>-4.6127981506777327E-2</v>
      </c>
      <c r="K279" s="3"/>
      <c r="N279" s="2">
        <v>44579</v>
      </c>
      <c r="O279">
        <v>25.82</v>
      </c>
      <c r="P279" s="3">
        <f t="shared" si="46"/>
        <v>-3.8719285182427399E-2</v>
      </c>
      <c r="Q279" s="3"/>
      <c r="T279" s="2">
        <v>44579</v>
      </c>
      <c r="U279">
        <v>17.97</v>
      </c>
      <c r="V279" s="3">
        <f t="shared" si="47"/>
        <v>-3.2310177705977439E-2</v>
      </c>
      <c r="W279" s="3"/>
      <c r="Z279" s="2">
        <v>44579</v>
      </c>
      <c r="AA279">
        <v>212.09</v>
      </c>
      <c r="AB279" s="3">
        <f t="shared" si="48"/>
        <v>4.0713913743313235E-3</v>
      </c>
      <c r="AC279" s="3"/>
      <c r="AF279" s="2">
        <v>44579</v>
      </c>
      <c r="AG279">
        <v>62.15</v>
      </c>
      <c r="AH279" s="3">
        <f t="shared" si="49"/>
        <v>1.6685751676754457E-2</v>
      </c>
      <c r="AI279" s="3"/>
      <c r="AL279" s="2">
        <v>44579</v>
      </c>
      <c r="AM279">
        <v>135.09</v>
      </c>
      <c r="AN279" s="3">
        <f t="shared" si="50"/>
        <v>-4.1914893617021276E-2</v>
      </c>
      <c r="AO279" s="3"/>
      <c r="AQ279" s="1"/>
      <c r="AR279" s="2">
        <v>44579</v>
      </c>
      <c r="AS279">
        <v>165.86</v>
      </c>
      <c r="AT279" s="3">
        <f t="shared" si="51"/>
        <v>-1.8870156758355461E-2</v>
      </c>
      <c r="AU279" s="3"/>
      <c r="AX279" s="2">
        <v>44579</v>
      </c>
      <c r="AY279">
        <v>290.99</v>
      </c>
      <c r="AZ279" s="3">
        <f t="shared" si="52"/>
        <v>-2.434199497066214E-2</v>
      </c>
      <c r="BA279" s="3"/>
      <c r="BD279" s="2">
        <v>44579</v>
      </c>
      <c r="BE279">
        <v>44.81</v>
      </c>
      <c r="BF279" s="3">
        <f t="shared" si="53"/>
        <v>-1.7324561403508798E-2</v>
      </c>
      <c r="BG279" s="3"/>
      <c r="BJ279" s="2">
        <v>44579</v>
      </c>
      <c r="BK279">
        <v>53.33</v>
      </c>
      <c r="BL279" s="3">
        <f t="shared" si="54"/>
        <v>-7.9985119047618625E-3</v>
      </c>
      <c r="BN279" s="1"/>
    </row>
    <row r="280" spans="3:66" x14ac:dyDescent="0.25">
      <c r="C280" s="2">
        <v>44580</v>
      </c>
      <c r="D280">
        <v>4532.76</v>
      </c>
      <c r="E280" s="3">
        <f t="shared" si="44"/>
        <v>-9.6895202431227512E-3</v>
      </c>
      <c r="H280" s="2">
        <v>44580</v>
      </c>
      <c r="I280">
        <v>87.98</v>
      </c>
      <c r="J280" s="3">
        <f t="shared" si="45"/>
        <v>-3.0843798193434635E-2</v>
      </c>
      <c r="K280" s="3"/>
      <c r="N280" s="2">
        <v>44580</v>
      </c>
      <c r="O280">
        <v>24.99</v>
      </c>
      <c r="P280" s="3">
        <f t="shared" si="46"/>
        <v>-3.2145623547637614E-2</v>
      </c>
      <c r="Q280" s="3"/>
      <c r="T280" s="2">
        <v>44580</v>
      </c>
      <c r="U280">
        <v>16.55</v>
      </c>
      <c r="V280" s="3">
        <f t="shared" si="47"/>
        <v>-7.9020589872008773E-2</v>
      </c>
      <c r="W280" s="3"/>
      <c r="Z280" s="2">
        <v>44580</v>
      </c>
      <c r="AA280">
        <v>205.51</v>
      </c>
      <c r="AB280" s="3">
        <f t="shared" si="48"/>
        <v>-3.1024565043142105E-2</v>
      </c>
      <c r="AC280" s="3"/>
      <c r="AF280" s="2">
        <v>44580</v>
      </c>
      <c r="AG280">
        <v>62.18</v>
      </c>
      <c r="AH280" s="3">
        <f t="shared" si="49"/>
        <v>4.8270313757048378E-4</v>
      </c>
      <c r="AI280" s="3"/>
      <c r="AL280" s="2">
        <v>44580</v>
      </c>
      <c r="AM280">
        <v>133</v>
      </c>
      <c r="AN280" s="3">
        <f t="shared" si="50"/>
        <v>-1.5471167369901617E-2</v>
      </c>
      <c r="AO280" s="3"/>
      <c r="AQ280" s="1"/>
      <c r="AR280" s="2">
        <v>44580</v>
      </c>
      <c r="AS280">
        <v>162.37</v>
      </c>
      <c r="AT280" s="3">
        <f t="shared" si="51"/>
        <v>-2.104184251778618E-2</v>
      </c>
      <c r="AU280" s="3"/>
      <c r="AX280" s="2">
        <v>44580</v>
      </c>
      <c r="AY280">
        <v>291.64999999999998</v>
      </c>
      <c r="AZ280" s="3">
        <f t="shared" si="52"/>
        <v>2.2681191793532118E-3</v>
      </c>
      <c r="BA280" s="3"/>
      <c r="BD280" s="2">
        <v>44580</v>
      </c>
      <c r="BE280">
        <v>45.25</v>
      </c>
      <c r="BF280" s="3">
        <f t="shared" si="53"/>
        <v>9.8192367775049583E-3</v>
      </c>
      <c r="BG280" s="3"/>
      <c r="BJ280" s="2">
        <v>44580</v>
      </c>
      <c r="BK280">
        <v>53.42</v>
      </c>
      <c r="BL280" s="3">
        <f t="shared" si="54"/>
        <v>1.687605475342302E-3</v>
      </c>
    </row>
    <row r="281" spans="3:66" x14ac:dyDescent="0.25">
      <c r="C281" s="2">
        <v>44581</v>
      </c>
      <c r="D281">
        <v>4482.7299999999996</v>
      </c>
      <c r="E281" s="3">
        <f t="shared" si="44"/>
        <v>-1.103742532143781E-2</v>
      </c>
      <c r="H281" s="2">
        <v>44581</v>
      </c>
      <c r="I281">
        <v>83.16</v>
      </c>
      <c r="J281" s="3">
        <f t="shared" si="45"/>
        <v>-5.4785178449647698E-2</v>
      </c>
      <c r="K281" s="3"/>
      <c r="N281" s="2">
        <v>44581</v>
      </c>
      <c r="O281">
        <v>24.07</v>
      </c>
      <c r="P281" s="3">
        <f t="shared" si="46"/>
        <v>-3.6814725890356059E-2</v>
      </c>
      <c r="Q281" s="3"/>
      <c r="T281" s="2">
        <v>44581</v>
      </c>
      <c r="U281">
        <v>15.96</v>
      </c>
      <c r="V281" s="3">
        <f t="shared" si="47"/>
        <v>-3.5649546827794532E-2</v>
      </c>
      <c r="W281" s="3"/>
      <c r="Z281" s="2">
        <v>44581</v>
      </c>
      <c r="AA281">
        <v>200.85</v>
      </c>
      <c r="AB281" s="3">
        <f t="shared" si="48"/>
        <v>-2.2675295606053192E-2</v>
      </c>
      <c r="AC281" s="3"/>
      <c r="AF281" s="2">
        <v>44581</v>
      </c>
      <c r="AG281">
        <v>62.32</v>
      </c>
      <c r="AH281" s="3">
        <f t="shared" si="49"/>
        <v>2.2515278224508606E-3</v>
      </c>
      <c r="AI281" s="3"/>
      <c r="AL281" s="2">
        <v>44581</v>
      </c>
      <c r="AM281">
        <v>131.87</v>
      </c>
      <c r="AN281" s="3">
        <f t="shared" si="50"/>
        <v>-8.4962406015037795E-3</v>
      </c>
      <c r="AO281" s="3"/>
      <c r="AQ281" s="1"/>
      <c r="AR281" s="2">
        <v>44581</v>
      </c>
      <c r="AS281">
        <v>160.69</v>
      </c>
      <c r="AT281" s="3">
        <f t="shared" si="51"/>
        <v>-1.0346738929605248E-2</v>
      </c>
      <c r="AU281" s="3"/>
      <c r="AX281" s="2">
        <v>44581</v>
      </c>
      <c r="AY281">
        <v>289.98</v>
      </c>
      <c r="AZ281" s="3">
        <f t="shared" si="52"/>
        <v>-5.7260414880848653E-3</v>
      </c>
      <c r="BA281" s="3"/>
      <c r="BD281" s="2">
        <v>44581</v>
      </c>
      <c r="BE281">
        <v>44.4</v>
      </c>
      <c r="BF281" s="3">
        <f t="shared" si="53"/>
        <v>-1.8784530386740328E-2</v>
      </c>
      <c r="BG281" s="3"/>
      <c r="BJ281" s="2">
        <v>44581</v>
      </c>
      <c r="BK281">
        <v>53.2</v>
      </c>
      <c r="BL281" s="3">
        <f t="shared" si="54"/>
        <v>-4.1183077499064025E-3</v>
      </c>
      <c r="BN281" s="1"/>
    </row>
    <row r="282" spans="3:66" x14ac:dyDescent="0.25">
      <c r="C282" s="2">
        <v>44582</v>
      </c>
      <c r="D282">
        <v>4397.9399999999996</v>
      </c>
      <c r="E282" s="3">
        <f t="shared" si="44"/>
        <v>-1.8914813071498782E-2</v>
      </c>
      <c r="H282" s="2">
        <v>44582</v>
      </c>
      <c r="I282">
        <v>80.09</v>
      </c>
      <c r="J282" s="3">
        <f t="shared" si="45"/>
        <v>-3.6916786916786792E-2</v>
      </c>
      <c r="K282" s="3"/>
      <c r="N282" s="2">
        <v>44582</v>
      </c>
      <c r="O282">
        <v>23.3</v>
      </c>
      <c r="P282" s="3">
        <f t="shared" si="46"/>
        <v>-3.1990029081844562E-2</v>
      </c>
      <c r="Q282" s="3"/>
      <c r="T282" s="2">
        <v>44582</v>
      </c>
      <c r="U282">
        <v>15.22</v>
      </c>
      <c r="V282" s="3">
        <f t="shared" si="47"/>
        <v>-4.6365914786967388E-2</v>
      </c>
      <c r="W282" s="3"/>
      <c r="Z282" s="2">
        <v>44582</v>
      </c>
      <c r="AA282">
        <v>198.49</v>
      </c>
      <c r="AB282" s="3">
        <f t="shared" si="48"/>
        <v>-1.1750062235499015E-2</v>
      </c>
      <c r="AC282" s="3"/>
      <c r="AF282" s="2">
        <v>44582</v>
      </c>
      <c r="AG282">
        <v>61.38</v>
      </c>
      <c r="AH282" s="3">
        <f t="shared" si="49"/>
        <v>-1.5083440308087281E-2</v>
      </c>
      <c r="AI282" s="3"/>
      <c r="AL282" s="2">
        <v>44582</v>
      </c>
      <c r="AM282">
        <v>129.56</v>
      </c>
      <c r="AN282" s="3">
        <f t="shared" si="50"/>
        <v>-1.7517251838932268E-2</v>
      </c>
      <c r="AO282" s="3"/>
      <c r="AQ282" s="1"/>
      <c r="AR282" s="2">
        <v>44582</v>
      </c>
      <c r="AS282">
        <v>158.63999999999999</v>
      </c>
      <c r="AT282" s="3">
        <f t="shared" si="51"/>
        <v>-1.2757483353040056E-2</v>
      </c>
      <c r="AU282" s="3"/>
      <c r="AX282" s="2">
        <v>44582</v>
      </c>
      <c r="AY282">
        <v>284.63</v>
      </c>
      <c r="AZ282" s="3">
        <f t="shared" si="52"/>
        <v>-1.8449548244706571E-2</v>
      </c>
      <c r="BA282" s="3"/>
      <c r="BD282" s="2">
        <v>44582</v>
      </c>
      <c r="BE282">
        <v>44.07</v>
      </c>
      <c r="BF282" s="3">
        <f t="shared" si="53"/>
        <v>-7.432432432432412E-3</v>
      </c>
      <c r="BG282" s="3"/>
      <c r="BJ282" s="2">
        <v>44582</v>
      </c>
      <c r="BK282">
        <v>52.94</v>
      </c>
      <c r="BL282" s="3">
        <f t="shared" si="54"/>
        <v>-4.8872180451128289E-3</v>
      </c>
      <c r="BN282" s="1"/>
    </row>
    <row r="283" spans="3:66" x14ac:dyDescent="0.25">
      <c r="C283" s="2">
        <v>44585</v>
      </c>
      <c r="D283">
        <v>4410.13</v>
      </c>
      <c r="E283" s="3">
        <f t="shared" si="44"/>
        <v>2.7717522294530283E-3</v>
      </c>
      <c r="H283" s="2">
        <v>44585</v>
      </c>
      <c r="I283">
        <v>81.09</v>
      </c>
      <c r="J283" s="3">
        <f t="shared" si="45"/>
        <v>1.2485953302534547E-2</v>
      </c>
      <c r="K283" s="3"/>
      <c r="N283" s="2">
        <v>44585</v>
      </c>
      <c r="O283">
        <v>23.3</v>
      </c>
      <c r="P283" s="3">
        <f t="shared" si="46"/>
        <v>0</v>
      </c>
      <c r="Q283" s="3"/>
      <c r="T283" s="2">
        <v>44585</v>
      </c>
      <c r="U283">
        <v>15.03</v>
      </c>
      <c r="V283" s="3">
        <f t="shared" si="47"/>
        <v>-1.2483574244415374E-2</v>
      </c>
      <c r="W283" s="3"/>
      <c r="Z283" s="2">
        <v>44585</v>
      </c>
      <c r="AA283">
        <v>198.71</v>
      </c>
      <c r="AB283" s="3">
        <f t="shared" si="48"/>
        <v>1.1083681797572353E-3</v>
      </c>
      <c r="AC283" s="3"/>
      <c r="AF283" s="2">
        <v>44585</v>
      </c>
      <c r="AG283">
        <v>61.91</v>
      </c>
      <c r="AH283" s="3">
        <f t="shared" si="49"/>
        <v>8.6347344411858984E-3</v>
      </c>
      <c r="AI283" s="3"/>
      <c r="AL283" s="2">
        <v>44585</v>
      </c>
      <c r="AM283">
        <v>129.44999999999999</v>
      </c>
      <c r="AN283" s="3">
        <f t="shared" si="50"/>
        <v>-8.4902747761661512E-4</v>
      </c>
      <c r="AO283" s="3"/>
      <c r="AQ283" s="1"/>
      <c r="AR283" s="2">
        <v>44585</v>
      </c>
      <c r="AS283">
        <v>157.87</v>
      </c>
      <c r="AT283" s="3">
        <f t="shared" si="51"/>
        <v>-4.8537569339384135E-3</v>
      </c>
      <c r="AU283" s="3"/>
      <c r="AX283" s="2">
        <v>44585</v>
      </c>
      <c r="AY283">
        <v>284.95</v>
      </c>
      <c r="AZ283" s="3">
        <f t="shared" si="52"/>
        <v>1.1242665917154948E-3</v>
      </c>
      <c r="BA283" s="3"/>
      <c r="BD283" s="2">
        <v>44585</v>
      </c>
      <c r="BE283">
        <v>44.08</v>
      </c>
      <c r="BF283" s="3">
        <f t="shared" si="53"/>
        <v>2.2691173133648768E-4</v>
      </c>
      <c r="BG283" s="3"/>
      <c r="BJ283" s="2">
        <v>44585</v>
      </c>
      <c r="BK283">
        <v>52.51</v>
      </c>
      <c r="BL283" s="3">
        <f t="shared" si="54"/>
        <v>-8.1224027200604842E-3</v>
      </c>
      <c r="BN283" s="1"/>
    </row>
    <row r="284" spans="3:66" x14ac:dyDescent="0.25">
      <c r="C284" s="2">
        <v>44586</v>
      </c>
      <c r="D284">
        <v>4356.45</v>
      </c>
      <c r="E284" s="3">
        <f t="shared" si="44"/>
        <v>-1.2171976789799865E-2</v>
      </c>
      <c r="H284" s="2">
        <v>44586</v>
      </c>
      <c r="I284">
        <v>78.91</v>
      </c>
      <c r="J284" s="3">
        <f t="shared" si="45"/>
        <v>-2.6883709458626281E-2</v>
      </c>
      <c r="K284" s="3"/>
      <c r="N284" s="2">
        <v>44586</v>
      </c>
      <c r="O284">
        <v>22.25</v>
      </c>
      <c r="P284" s="3">
        <f t="shared" si="46"/>
        <v>-4.5064377682403456E-2</v>
      </c>
      <c r="Q284" s="3"/>
      <c r="T284" s="2">
        <v>44586</v>
      </c>
      <c r="U284">
        <v>14.73</v>
      </c>
      <c r="V284" s="3">
        <f t="shared" si="47"/>
        <v>-1.9960079840319334E-2</v>
      </c>
      <c r="W284" s="3"/>
      <c r="Z284" s="2">
        <v>44586</v>
      </c>
      <c r="AA284">
        <v>198.7</v>
      </c>
      <c r="AB284" s="3">
        <f t="shared" si="48"/>
        <v>-5.0324593628969794E-5</v>
      </c>
      <c r="AC284" s="3"/>
      <c r="AF284" s="2">
        <v>44586</v>
      </c>
      <c r="AG284">
        <v>63.73</v>
      </c>
      <c r="AH284" s="3">
        <f t="shared" si="49"/>
        <v>2.9397512518171576E-2</v>
      </c>
      <c r="AI284" s="3"/>
      <c r="AL284" s="2">
        <v>44586</v>
      </c>
      <c r="AM284">
        <v>130.86000000000001</v>
      </c>
      <c r="AN284" s="3">
        <f t="shared" si="50"/>
        <v>1.0892236384704823E-2</v>
      </c>
      <c r="AO284" s="3"/>
      <c r="AQ284" s="1"/>
      <c r="AR284" s="2">
        <v>44586</v>
      </c>
      <c r="AS284">
        <v>156.07</v>
      </c>
      <c r="AT284" s="3">
        <f t="shared" si="51"/>
        <v>-1.1401786279850556E-2</v>
      </c>
      <c r="AU284" s="3"/>
      <c r="AX284" s="2">
        <v>44586</v>
      </c>
      <c r="AY284">
        <v>277.38</v>
      </c>
      <c r="AZ284" s="3">
        <f t="shared" si="52"/>
        <v>-2.6566064221793306E-2</v>
      </c>
      <c r="BA284" s="3"/>
      <c r="BD284" s="2">
        <v>44586</v>
      </c>
      <c r="BE284">
        <v>43.12</v>
      </c>
      <c r="BF284" s="3">
        <f t="shared" si="53"/>
        <v>-2.1778584392014522E-2</v>
      </c>
      <c r="BG284" s="3"/>
      <c r="BJ284" s="2">
        <v>44586</v>
      </c>
      <c r="BK284">
        <v>52.39</v>
      </c>
      <c r="BL284" s="3">
        <f t="shared" si="54"/>
        <v>-2.285278994477169E-3</v>
      </c>
      <c r="BN284" s="1"/>
    </row>
    <row r="285" spans="3:66" x14ac:dyDescent="0.25">
      <c r="C285" s="2">
        <v>44587</v>
      </c>
      <c r="D285">
        <v>4349.93</v>
      </c>
      <c r="E285" s="3">
        <f t="shared" si="44"/>
        <v>-1.4966314315554285E-3</v>
      </c>
      <c r="H285" s="2">
        <v>44587</v>
      </c>
      <c r="I285">
        <v>80.13</v>
      </c>
      <c r="J285" s="3">
        <f t="shared" si="45"/>
        <v>1.5460651374984202E-2</v>
      </c>
      <c r="K285" s="3"/>
      <c r="N285" s="2">
        <v>44587</v>
      </c>
      <c r="O285">
        <v>22.7</v>
      </c>
      <c r="P285" s="3">
        <f t="shared" si="46"/>
        <v>2.0224719101123556E-2</v>
      </c>
      <c r="Q285" s="3"/>
      <c r="T285" s="2">
        <v>44587</v>
      </c>
      <c r="U285">
        <v>14.67</v>
      </c>
      <c r="V285" s="3">
        <f t="shared" si="47"/>
        <v>-4.0733197556008793E-3</v>
      </c>
      <c r="W285" s="3"/>
      <c r="Z285" s="2">
        <v>44587</v>
      </c>
      <c r="AA285">
        <v>198.68</v>
      </c>
      <c r="AB285" s="3">
        <f t="shared" si="48"/>
        <v>-1.0065425264205174E-4</v>
      </c>
      <c r="AC285" s="3"/>
      <c r="AF285" s="2">
        <v>44587</v>
      </c>
      <c r="AG285">
        <v>63.08</v>
      </c>
      <c r="AH285" s="3">
        <f t="shared" si="49"/>
        <v>-1.0199278204927054E-2</v>
      </c>
      <c r="AI285" s="3"/>
      <c r="AL285" s="2">
        <v>44587</v>
      </c>
      <c r="AM285">
        <v>132.1</v>
      </c>
      <c r="AN285" s="3">
        <f t="shared" si="50"/>
        <v>9.4757756380863256E-3</v>
      </c>
      <c r="AO285" s="3"/>
      <c r="AQ285" s="1"/>
      <c r="AR285" s="2">
        <v>44587</v>
      </c>
      <c r="AS285">
        <v>155.97999999999999</v>
      </c>
      <c r="AT285" s="3">
        <f t="shared" si="51"/>
        <v>-5.7666431729352929E-4</v>
      </c>
      <c r="AU285" s="3"/>
      <c r="AX285" s="2">
        <v>44587</v>
      </c>
      <c r="AY285">
        <v>285.27999999999997</v>
      </c>
      <c r="AZ285" s="3">
        <f t="shared" si="52"/>
        <v>2.8480784483380095E-2</v>
      </c>
      <c r="BA285" s="3"/>
      <c r="BD285" s="2">
        <v>44587</v>
      </c>
      <c r="BE285">
        <v>42.68</v>
      </c>
      <c r="BF285" s="3">
        <f t="shared" si="53"/>
        <v>-1.0204081632652962E-2</v>
      </c>
      <c r="BG285" s="3"/>
      <c r="BJ285" s="2">
        <v>44587</v>
      </c>
      <c r="BK285">
        <v>52.2</v>
      </c>
      <c r="BL285" s="3">
        <f t="shared" si="54"/>
        <v>-3.6266463065469656E-3</v>
      </c>
      <c r="BN285" s="1"/>
    </row>
    <row r="286" spans="3:66" x14ac:dyDescent="0.25">
      <c r="C286" s="2">
        <v>44588</v>
      </c>
      <c r="D286">
        <v>4326.51</v>
      </c>
      <c r="E286" s="3">
        <f t="shared" si="44"/>
        <v>-5.3839946849719711E-3</v>
      </c>
      <c r="H286" s="2">
        <v>44588</v>
      </c>
      <c r="I286">
        <v>76.95</v>
      </c>
      <c r="J286" s="3">
        <f t="shared" si="45"/>
        <v>-3.9685511044552535E-2</v>
      </c>
      <c r="K286" s="3"/>
      <c r="N286" s="2">
        <v>44588</v>
      </c>
      <c r="O286">
        <v>21.87</v>
      </c>
      <c r="P286" s="3">
        <f t="shared" si="46"/>
        <v>-3.6563876651982352E-2</v>
      </c>
      <c r="Q286" s="3"/>
      <c r="T286" s="2">
        <v>44588</v>
      </c>
      <c r="U286">
        <v>14.41</v>
      </c>
      <c r="V286" s="3">
        <f t="shared" si="47"/>
        <v>-1.7723244717109732E-2</v>
      </c>
      <c r="W286" s="3"/>
      <c r="Z286" s="2">
        <v>44588</v>
      </c>
      <c r="AA286">
        <v>196.71</v>
      </c>
      <c r="AB286" s="3">
        <f t="shared" si="48"/>
        <v>-9.9154419166498364E-3</v>
      </c>
      <c r="AC286" s="3"/>
      <c r="AF286" s="2">
        <v>44588</v>
      </c>
      <c r="AG286">
        <v>63.89</v>
      </c>
      <c r="AH286" s="3">
        <f t="shared" si="49"/>
        <v>1.2840837032339847E-2</v>
      </c>
      <c r="AI286" s="3"/>
      <c r="AL286" s="2">
        <v>44588</v>
      </c>
      <c r="AM286">
        <v>129.77000000000001</v>
      </c>
      <c r="AN286" s="3">
        <f t="shared" si="50"/>
        <v>-1.7638152914458582E-2</v>
      </c>
      <c r="AO286" s="3"/>
      <c r="AQ286" s="1"/>
      <c r="AR286" s="2">
        <v>44588</v>
      </c>
      <c r="AS286">
        <v>155.53</v>
      </c>
      <c r="AT286" s="3">
        <f t="shared" si="51"/>
        <v>-2.8849852545197452E-3</v>
      </c>
      <c r="AU286" s="3"/>
      <c r="AX286" s="2">
        <v>44588</v>
      </c>
      <c r="AY286">
        <v>288.29000000000002</v>
      </c>
      <c r="AZ286" s="3">
        <f t="shared" si="52"/>
        <v>1.0551037577117395E-2</v>
      </c>
      <c r="BA286" s="3"/>
      <c r="BD286" s="2">
        <v>44588</v>
      </c>
      <c r="BE286">
        <v>42.71</v>
      </c>
      <c r="BF286" s="3">
        <f t="shared" si="53"/>
        <v>7.029053420806175E-4</v>
      </c>
      <c r="BG286" s="3"/>
      <c r="BJ286" s="2">
        <v>44588</v>
      </c>
      <c r="BK286">
        <v>52.24</v>
      </c>
      <c r="BL286" s="3">
        <f t="shared" si="54"/>
        <v>7.6628352490426543E-4</v>
      </c>
      <c r="BN286" s="1"/>
    </row>
    <row r="287" spans="3:66" x14ac:dyDescent="0.25">
      <c r="C287" s="2">
        <v>44589</v>
      </c>
      <c r="D287">
        <v>4431.8500000000004</v>
      </c>
      <c r="E287" s="3">
        <f t="shared" si="44"/>
        <v>2.4347568825681787E-2</v>
      </c>
      <c r="H287" s="2">
        <v>44589</v>
      </c>
      <c r="I287">
        <v>77.489999999999995</v>
      </c>
      <c r="J287" s="3">
        <f t="shared" si="45"/>
        <v>7.0175438596489226E-3</v>
      </c>
      <c r="K287" s="3"/>
      <c r="N287" s="2">
        <v>44589</v>
      </c>
      <c r="O287">
        <v>22.77</v>
      </c>
      <c r="P287" s="3">
        <f t="shared" si="46"/>
        <v>4.1152263374485631E-2</v>
      </c>
      <c r="Q287" s="3"/>
      <c r="T287" s="2">
        <v>44589</v>
      </c>
      <c r="U287">
        <v>14.48</v>
      </c>
      <c r="V287" s="3">
        <f t="shared" si="47"/>
        <v>4.8577376821652418E-3</v>
      </c>
      <c r="W287" s="3"/>
      <c r="Z287" s="2">
        <v>44589</v>
      </c>
      <c r="AA287">
        <v>186.5</v>
      </c>
      <c r="AB287" s="3">
        <f t="shared" si="48"/>
        <v>-5.1903817802857022E-2</v>
      </c>
      <c r="AC287" s="3"/>
      <c r="AF287" s="2">
        <v>44589</v>
      </c>
      <c r="AG287">
        <v>64.03</v>
      </c>
      <c r="AH287" s="3">
        <f t="shared" si="49"/>
        <v>2.191266238848133E-3</v>
      </c>
      <c r="AI287" s="3"/>
      <c r="AL287" s="2">
        <v>44589</v>
      </c>
      <c r="AM287">
        <v>130.93</v>
      </c>
      <c r="AN287" s="3">
        <f t="shared" si="50"/>
        <v>8.9388918856438959E-3</v>
      </c>
      <c r="AO287" s="3"/>
      <c r="AQ287" s="1"/>
      <c r="AR287" s="2">
        <v>44589</v>
      </c>
      <c r="AS287">
        <v>166.38</v>
      </c>
      <c r="AT287" s="3">
        <f t="shared" si="51"/>
        <v>6.9761460811418985E-2</v>
      </c>
      <c r="AU287" s="3"/>
      <c r="AX287" s="2">
        <v>44589</v>
      </c>
      <c r="AY287">
        <v>296.39</v>
      </c>
      <c r="AZ287" s="3">
        <f t="shared" si="52"/>
        <v>2.8096708175795015E-2</v>
      </c>
      <c r="BA287" s="3"/>
      <c r="BD287" s="2">
        <v>44589</v>
      </c>
      <c r="BE287">
        <v>43.23</v>
      </c>
      <c r="BF287" s="3">
        <f t="shared" si="53"/>
        <v>1.2175134628892526E-2</v>
      </c>
      <c r="BG287" s="3"/>
      <c r="BJ287" s="2">
        <v>44589</v>
      </c>
      <c r="BK287">
        <v>53.28</v>
      </c>
      <c r="BL287" s="3">
        <f t="shared" si="54"/>
        <v>1.9908116385911168E-2</v>
      </c>
      <c r="BN287" s="1"/>
    </row>
    <row r="288" spans="3:66" x14ac:dyDescent="0.25">
      <c r="C288" s="2">
        <v>44592</v>
      </c>
      <c r="D288">
        <v>4515.55</v>
      </c>
      <c r="E288" s="3">
        <f t="shared" si="44"/>
        <v>1.8886018254227865E-2</v>
      </c>
      <c r="H288" s="2">
        <v>44592</v>
      </c>
      <c r="I288">
        <v>80.42</v>
      </c>
      <c r="J288" s="3">
        <f t="shared" si="45"/>
        <v>3.7811330494257334E-2</v>
      </c>
      <c r="K288" s="3"/>
      <c r="N288" s="2">
        <v>44592</v>
      </c>
      <c r="O288">
        <v>24.41</v>
      </c>
      <c r="P288" s="3">
        <f t="shared" si="46"/>
        <v>7.2024593763724276E-2</v>
      </c>
      <c r="Q288" s="3"/>
      <c r="T288" s="2">
        <v>44592</v>
      </c>
      <c r="U288">
        <v>15.04</v>
      </c>
      <c r="V288" s="3">
        <f t="shared" si="47"/>
        <v>3.8674033149171283E-2</v>
      </c>
      <c r="W288" s="3"/>
      <c r="Z288" s="2">
        <v>44592</v>
      </c>
      <c r="AA288">
        <v>186.87</v>
      </c>
      <c r="AB288" s="3">
        <f t="shared" si="48"/>
        <v>1.9839142091153672E-3</v>
      </c>
      <c r="AC288" s="3"/>
      <c r="AF288" s="2">
        <v>44592</v>
      </c>
      <c r="AG288">
        <v>64.599999999999994</v>
      </c>
      <c r="AH288" s="3">
        <f t="shared" si="49"/>
        <v>8.9020771513352859E-3</v>
      </c>
      <c r="AI288" s="3"/>
      <c r="AL288" s="2">
        <v>44592</v>
      </c>
      <c r="AM288">
        <v>132.71</v>
      </c>
      <c r="AN288" s="3">
        <f t="shared" si="50"/>
        <v>1.3595050790498719E-2</v>
      </c>
      <c r="AO288" s="3"/>
      <c r="AQ288" s="1"/>
      <c r="AR288" s="2">
        <v>44592</v>
      </c>
      <c r="AS288">
        <v>170.72</v>
      </c>
      <c r="AT288" s="3">
        <f t="shared" si="51"/>
        <v>2.6084865969467463E-2</v>
      </c>
      <c r="AU288" s="3"/>
      <c r="AX288" s="2">
        <v>44592</v>
      </c>
      <c r="AY288">
        <v>299</v>
      </c>
      <c r="AZ288" s="3">
        <f t="shared" si="52"/>
        <v>8.805965113532821E-3</v>
      </c>
      <c r="BA288" s="3"/>
      <c r="BD288" s="2">
        <v>44592</v>
      </c>
      <c r="BE288">
        <v>43.95</v>
      </c>
      <c r="BF288" s="3">
        <f t="shared" si="53"/>
        <v>1.6655100624566321E-2</v>
      </c>
      <c r="BG288" s="3"/>
      <c r="BJ288" s="2">
        <v>44592</v>
      </c>
      <c r="BK288">
        <v>53.43</v>
      </c>
      <c r="BL288" s="3">
        <f t="shared" si="54"/>
        <v>2.8153153153152033E-3</v>
      </c>
      <c r="BN288" s="1"/>
    </row>
    <row r="289" spans="3:66" x14ac:dyDescent="0.25">
      <c r="C289" s="2">
        <v>44593</v>
      </c>
      <c r="D289">
        <v>4546.54</v>
      </c>
      <c r="E289" s="3">
        <f t="shared" si="44"/>
        <v>6.8629513569775646E-3</v>
      </c>
      <c r="H289" s="2">
        <v>44593</v>
      </c>
      <c r="I289">
        <v>79.62</v>
      </c>
      <c r="J289" s="3">
        <f t="shared" si="45"/>
        <v>-9.9477741855259483E-3</v>
      </c>
      <c r="K289" s="3"/>
      <c r="N289" s="2">
        <v>44593</v>
      </c>
      <c r="O289">
        <v>24.56</v>
      </c>
      <c r="P289" s="3">
        <f t="shared" si="46"/>
        <v>6.1450225317492002E-3</v>
      </c>
      <c r="Q289" s="3"/>
      <c r="T289" s="2">
        <v>44593</v>
      </c>
      <c r="U289">
        <v>15.31</v>
      </c>
      <c r="V289" s="3">
        <f t="shared" si="47"/>
        <v>1.7952127659574657E-2</v>
      </c>
      <c r="W289" s="3"/>
      <c r="Z289" s="2">
        <v>44593</v>
      </c>
      <c r="AA289">
        <v>190.39</v>
      </c>
      <c r="AB289" s="3">
        <f t="shared" si="48"/>
        <v>1.8836624391287859E-2</v>
      </c>
      <c r="AC289" s="3"/>
      <c r="AF289" s="2">
        <v>44593</v>
      </c>
      <c r="AG289">
        <v>68.75</v>
      </c>
      <c r="AH289" s="3">
        <f t="shared" si="49"/>
        <v>6.4241486068111531E-2</v>
      </c>
      <c r="AI289" s="3"/>
      <c r="AL289" s="2">
        <v>44593</v>
      </c>
      <c r="AM289">
        <v>134.97999999999999</v>
      </c>
      <c r="AN289" s="3">
        <f t="shared" si="50"/>
        <v>1.7104965714716203E-2</v>
      </c>
      <c r="AO289" s="3"/>
      <c r="AQ289" s="1"/>
      <c r="AR289" s="2">
        <v>44593</v>
      </c>
      <c r="AS289">
        <v>170.56</v>
      </c>
      <c r="AT289" s="3">
        <f t="shared" si="51"/>
        <v>-9.3720712277411966E-4</v>
      </c>
      <c r="AU289" s="3"/>
      <c r="AX289" s="2">
        <v>44593</v>
      </c>
      <c r="AY289">
        <v>296.87</v>
      </c>
      <c r="AZ289" s="3">
        <f t="shared" si="52"/>
        <v>-7.1237458193980085E-3</v>
      </c>
      <c r="BA289" s="3"/>
      <c r="BD289" s="2">
        <v>44593</v>
      </c>
      <c r="BE289">
        <v>44.3</v>
      </c>
      <c r="BF289" s="3">
        <f t="shared" si="53"/>
        <v>7.9635949943115403E-3</v>
      </c>
      <c r="BG289" s="3"/>
      <c r="BJ289" s="2">
        <v>44593</v>
      </c>
      <c r="BK289">
        <v>53.04</v>
      </c>
      <c r="BL289" s="3">
        <f t="shared" si="54"/>
        <v>-7.2992700729926918E-3</v>
      </c>
      <c r="BN289" s="1"/>
    </row>
    <row r="290" spans="3:66" x14ac:dyDescent="0.25">
      <c r="C290" s="2">
        <v>44594</v>
      </c>
      <c r="D290">
        <v>4589.38</v>
      </c>
      <c r="E290" s="3">
        <f t="shared" si="44"/>
        <v>9.4225498950850639E-3</v>
      </c>
      <c r="H290" s="2">
        <v>44594</v>
      </c>
      <c r="I290">
        <v>82.61</v>
      </c>
      <c r="J290" s="3">
        <f t="shared" si="45"/>
        <v>3.7553378548103478E-2</v>
      </c>
      <c r="K290" s="3"/>
      <c r="N290" s="2">
        <v>44594</v>
      </c>
      <c r="O290">
        <v>25.16</v>
      </c>
      <c r="P290" s="3">
        <f t="shared" si="46"/>
        <v>2.4429967426710109E-2</v>
      </c>
      <c r="Q290" s="3"/>
      <c r="T290" s="2">
        <v>44594</v>
      </c>
      <c r="U290">
        <v>15.28</v>
      </c>
      <c r="V290" s="3">
        <f t="shared" si="47"/>
        <v>-1.9595035924233617E-3</v>
      </c>
      <c r="W290" s="3"/>
      <c r="Z290" s="2">
        <v>44594</v>
      </c>
      <c r="AA290">
        <v>190.01</v>
      </c>
      <c r="AB290" s="3">
        <f t="shared" si="48"/>
        <v>-1.9959031461735943E-3</v>
      </c>
      <c r="AC290" s="3"/>
      <c r="AF290" s="2">
        <v>44594</v>
      </c>
      <c r="AG290">
        <v>68.569999999999993</v>
      </c>
      <c r="AH290" s="3">
        <f t="shared" si="49"/>
        <v>-2.6181818181819638E-3</v>
      </c>
      <c r="AI290" s="3"/>
      <c r="AL290" s="2">
        <v>44594</v>
      </c>
      <c r="AM290">
        <v>133.9</v>
      </c>
      <c r="AN290" s="3">
        <f t="shared" si="50"/>
        <v>-8.001185360794083E-3</v>
      </c>
      <c r="AO290" s="3"/>
      <c r="AQ290" s="1"/>
      <c r="AR290" s="2">
        <v>44594</v>
      </c>
      <c r="AS290">
        <v>171.76</v>
      </c>
      <c r="AT290" s="3">
        <f t="shared" si="51"/>
        <v>7.0356472795496394E-3</v>
      </c>
      <c r="AU290" s="3"/>
      <c r="AX290" s="2">
        <v>44594</v>
      </c>
      <c r="AY290">
        <v>301.39</v>
      </c>
      <c r="AZ290" s="3">
        <f t="shared" si="52"/>
        <v>1.5225519587698244E-2</v>
      </c>
      <c r="BA290" s="3"/>
      <c r="BD290" s="2">
        <v>44594</v>
      </c>
      <c r="BE290">
        <v>44.28</v>
      </c>
      <c r="BF290" s="3">
        <f t="shared" si="53"/>
        <v>-4.5146726862288489E-4</v>
      </c>
      <c r="BG290" s="3"/>
      <c r="BJ290" s="2">
        <v>44594</v>
      </c>
      <c r="BK290">
        <v>53.58</v>
      </c>
      <c r="BL290" s="3">
        <f t="shared" si="54"/>
        <v>1.0180995475113086E-2</v>
      </c>
      <c r="BN290" s="1"/>
    </row>
    <row r="291" spans="3:66" x14ac:dyDescent="0.25">
      <c r="C291" s="2">
        <v>44595</v>
      </c>
      <c r="D291">
        <v>4477.4399999999996</v>
      </c>
      <c r="E291" s="3">
        <f t="shared" si="44"/>
        <v>-2.4391094221877574E-2</v>
      </c>
      <c r="H291" s="2">
        <v>44595</v>
      </c>
      <c r="I291">
        <v>80.13</v>
      </c>
      <c r="J291" s="3">
        <f t="shared" si="45"/>
        <v>-3.0020578622442895E-2</v>
      </c>
      <c r="K291" s="3"/>
      <c r="N291" s="2">
        <v>44595</v>
      </c>
      <c r="O291">
        <v>23.87</v>
      </c>
      <c r="P291" s="3">
        <f t="shared" si="46"/>
        <v>-5.1271860095389421E-2</v>
      </c>
      <c r="Q291" s="3"/>
      <c r="T291" s="2">
        <v>44595</v>
      </c>
      <c r="U291">
        <v>14.73</v>
      </c>
      <c r="V291" s="3">
        <f t="shared" si="47"/>
        <v>-3.5994764397905721E-2</v>
      </c>
      <c r="W291" s="3"/>
      <c r="Z291" s="2">
        <v>44595</v>
      </c>
      <c r="AA291">
        <v>185.97</v>
      </c>
      <c r="AB291" s="3">
        <f t="shared" si="48"/>
        <v>-2.1262038840061059E-2</v>
      </c>
      <c r="AC291" s="3"/>
      <c r="AF291" s="2">
        <v>44595</v>
      </c>
      <c r="AG291">
        <v>67.77</v>
      </c>
      <c r="AH291" s="3">
        <f t="shared" si="49"/>
        <v>-1.1666909727285901E-2</v>
      </c>
      <c r="AI291" s="3"/>
      <c r="AL291" s="2">
        <v>44595</v>
      </c>
      <c r="AM291">
        <v>132.80000000000001</v>
      </c>
      <c r="AN291" s="3">
        <f t="shared" si="50"/>
        <v>-8.2150858849887598E-3</v>
      </c>
      <c r="AO291" s="3"/>
      <c r="AQ291" s="1"/>
      <c r="AR291" s="2">
        <v>44595</v>
      </c>
      <c r="AS291">
        <v>168.89</v>
      </c>
      <c r="AT291" s="3">
        <f t="shared" si="51"/>
        <v>-1.6709361900326014E-2</v>
      </c>
      <c r="AU291" s="3"/>
      <c r="AX291" s="2">
        <v>44595</v>
      </c>
      <c r="AY291">
        <v>289.64999999999998</v>
      </c>
      <c r="AZ291" s="3">
        <f t="shared" si="52"/>
        <v>-3.8952851786721587E-2</v>
      </c>
      <c r="BA291" s="3"/>
      <c r="BD291" s="2">
        <v>44595</v>
      </c>
      <c r="BE291">
        <v>44.33</v>
      </c>
      <c r="BF291" s="3">
        <f t="shared" si="53"/>
        <v>1.129177958446137E-3</v>
      </c>
      <c r="BG291" s="3"/>
      <c r="BJ291" s="2">
        <v>44595</v>
      </c>
      <c r="BK291">
        <v>53.96</v>
      </c>
      <c r="BL291" s="3">
        <f t="shared" si="54"/>
        <v>7.0921985815604049E-3</v>
      </c>
      <c r="BN291" s="1"/>
    </row>
    <row r="292" spans="3:66" x14ac:dyDescent="0.25">
      <c r="C292" s="2">
        <v>44596</v>
      </c>
      <c r="D292">
        <v>4500.53</v>
      </c>
      <c r="E292" s="3">
        <f t="shared" si="44"/>
        <v>5.156964694110977E-3</v>
      </c>
      <c r="H292" s="2">
        <v>44596</v>
      </c>
      <c r="I292">
        <v>79.349999999999994</v>
      </c>
      <c r="J292" s="3">
        <f t="shared" si="45"/>
        <v>-9.7341819543241836E-3</v>
      </c>
      <c r="K292" s="3"/>
      <c r="N292" s="2">
        <v>44596</v>
      </c>
      <c r="O292">
        <v>24.24</v>
      </c>
      <c r="P292" s="3">
        <f t="shared" si="46"/>
        <v>1.5500628403854133E-2</v>
      </c>
      <c r="Q292" s="3"/>
      <c r="T292" s="2">
        <v>44596</v>
      </c>
      <c r="U292">
        <v>13.31</v>
      </c>
      <c r="V292" s="3">
        <f t="shared" si="47"/>
        <v>-9.6401900882552627E-2</v>
      </c>
      <c r="W292" s="3"/>
      <c r="Z292" s="2">
        <v>44596</v>
      </c>
      <c r="AA292">
        <v>183.95</v>
      </c>
      <c r="AB292" s="3">
        <f t="shared" si="48"/>
        <v>-1.0861966983922167E-2</v>
      </c>
      <c r="AC292" s="3"/>
      <c r="AF292" s="2">
        <v>44596</v>
      </c>
      <c r="AG292">
        <v>69.239999999999995</v>
      </c>
      <c r="AH292" s="3">
        <f t="shared" si="49"/>
        <v>2.1691013722886288E-2</v>
      </c>
      <c r="AI292" s="3"/>
      <c r="AL292" s="2">
        <v>44596</v>
      </c>
      <c r="AM292">
        <v>136.24</v>
      </c>
      <c r="AN292" s="3">
        <f t="shared" si="50"/>
        <v>2.5903614457831292E-2</v>
      </c>
      <c r="AO292" s="3"/>
      <c r="AQ292" s="1"/>
      <c r="AR292" s="2">
        <v>44596</v>
      </c>
      <c r="AS292">
        <v>168.6</v>
      </c>
      <c r="AT292" s="3">
        <f t="shared" si="51"/>
        <v>-1.7170939664870044E-3</v>
      </c>
      <c r="AU292" s="3"/>
      <c r="AX292" s="2">
        <v>44596</v>
      </c>
      <c r="AY292">
        <v>294.16000000000003</v>
      </c>
      <c r="AZ292" s="3">
        <f t="shared" si="52"/>
        <v>1.5570516140169355E-2</v>
      </c>
      <c r="BA292" s="3"/>
      <c r="BD292" s="2">
        <v>44596</v>
      </c>
      <c r="BE292">
        <v>43.8</v>
      </c>
      <c r="BF292" s="3">
        <f t="shared" si="53"/>
        <v>-1.1955786149334569E-2</v>
      </c>
      <c r="BG292" s="3"/>
      <c r="BJ292" s="2">
        <v>44596</v>
      </c>
      <c r="BK292">
        <v>53.39</v>
      </c>
      <c r="BL292" s="3">
        <f t="shared" si="54"/>
        <v>-1.0563380281690127E-2</v>
      </c>
      <c r="BN292" s="1"/>
    </row>
    <row r="293" spans="3:66" x14ac:dyDescent="0.25">
      <c r="C293" s="2">
        <v>44599</v>
      </c>
      <c r="D293">
        <v>4483.87</v>
      </c>
      <c r="E293" s="3">
        <f t="shared" si="44"/>
        <v>-3.701786234065696E-3</v>
      </c>
      <c r="H293" s="2">
        <v>44599</v>
      </c>
      <c r="I293">
        <v>79.05</v>
      </c>
      <c r="J293" s="3">
        <f t="shared" si="45"/>
        <v>-3.780718336483857E-3</v>
      </c>
      <c r="K293" s="3"/>
      <c r="N293" s="2">
        <v>44599</v>
      </c>
      <c r="O293">
        <v>24.65</v>
      </c>
      <c r="P293" s="3">
        <f t="shared" si="46"/>
        <v>1.6914191419141966E-2</v>
      </c>
      <c r="Q293" s="3"/>
      <c r="T293" s="2">
        <v>44599</v>
      </c>
      <c r="U293">
        <v>13.25</v>
      </c>
      <c r="V293" s="3">
        <f t="shared" si="47"/>
        <v>-4.5078888054095323E-3</v>
      </c>
      <c r="W293" s="3"/>
      <c r="Z293" s="2">
        <v>44599</v>
      </c>
      <c r="AA293">
        <v>185.26</v>
      </c>
      <c r="AB293" s="3">
        <f t="shared" si="48"/>
        <v>7.1215004077194166E-3</v>
      </c>
      <c r="AC293" s="3"/>
      <c r="AF293" s="2">
        <v>44599</v>
      </c>
      <c r="AG293">
        <v>70.069999999999993</v>
      </c>
      <c r="AH293" s="3">
        <f t="shared" si="49"/>
        <v>1.1987290583477694E-2</v>
      </c>
      <c r="AI293" s="3"/>
      <c r="AL293" s="2">
        <v>44599</v>
      </c>
      <c r="AM293">
        <v>136.69999999999999</v>
      </c>
      <c r="AN293" s="3">
        <f t="shared" si="50"/>
        <v>3.3763945977685061E-3</v>
      </c>
      <c r="AO293" s="3"/>
      <c r="AQ293" s="1"/>
      <c r="AR293" s="2">
        <v>44599</v>
      </c>
      <c r="AS293">
        <v>167.89</v>
      </c>
      <c r="AT293" s="3">
        <f t="shared" si="51"/>
        <v>-4.2111506524318276E-3</v>
      </c>
      <c r="AU293" s="3"/>
      <c r="AX293" s="2">
        <v>44599</v>
      </c>
      <c r="AY293">
        <v>289.36</v>
      </c>
      <c r="AZ293" s="3">
        <f t="shared" si="52"/>
        <v>-1.6317650258362848E-2</v>
      </c>
      <c r="BA293" s="3"/>
      <c r="BD293" s="2">
        <v>44599</v>
      </c>
      <c r="BE293">
        <v>43.37</v>
      </c>
      <c r="BF293" s="3">
        <f t="shared" si="53"/>
        <v>-9.8173515981735404E-3</v>
      </c>
      <c r="BG293" s="3"/>
      <c r="BJ293" s="2">
        <v>44599</v>
      </c>
      <c r="BK293">
        <v>53.95</v>
      </c>
      <c r="BL293" s="3">
        <f t="shared" si="54"/>
        <v>1.0488855590934598E-2</v>
      </c>
      <c r="BN293" s="1"/>
    </row>
    <row r="294" spans="3:66" x14ac:dyDescent="0.25">
      <c r="C294" s="2">
        <v>44600</v>
      </c>
      <c r="D294">
        <v>4521.54</v>
      </c>
      <c r="E294" s="3">
        <f t="shared" si="44"/>
        <v>8.4012248347966612E-3</v>
      </c>
      <c r="H294" s="2">
        <v>44600</v>
      </c>
      <c r="I294">
        <v>82.23</v>
      </c>
      <c r="J294" s="3">
        <f t="shared" si="45"/>
        <v>4.0227703984819785E-2</v>
      </c>
      <c r="K294" s="3"/>
      <c r="N294" s="2">
        <v>44600</v>
      </c>
      <c r="O294">
        <v>25.03</v>
      </c>
      <c r="P294" s="3">
        <f t="shared" si="46"/>
        <v>1.5415821501014282E-2</v>
      </c>
      <c r="Q294" s="3"/>
      <c r="T294" s="2">
        <v>44600</v>
      </c>
      <c r="U294">
        <v>13.13</v>
      </c>
      <c r="V294" s="3">
        <f t="shared" si="47"/>
        <v>-9.0566037735848592E-3</v>
      </c>
      <c r="W294" s="3"/>
      <c r="Z294" s="2">
        <v>44600</v>
      </c>
      <c r="AA294">
        <v>186.82</v>
      </c>
      <c r="AB294" s="3">
        <f t="shared" si="48"/>
        <v>8.4205980783762513E-3</v>
      </c>
      <c r="AC294" s="3"/>
      <c r="AF294" s="2">
        <v>44600</v>
      </c>
      <c r="AG294">
        <v>68.260000000000005</v>
      </c>
      <c r="AH294" s="3">
        <f t="shared" si="49"/>
        <v>-2.5831311545597146E-2</v>
      </c>
      <c r="AI294" s="3"/>
      <c r="AL294" s="2">
        <v>44600</v>
      </c>
      <c r="AM294">
        <v>139.27000000000001</v>
      </c>
      <c r="AN294" s="3">
        <f t="shared" si="50"/>
        <v>1.8800292611558245E-2</v>
      </c>
      <c r="AO294" s="3"/>
      <c r="AQ294" s="1"/>
      <c r="AR294" s="2">
        <v>44600</v>
      </c>
      <c r="AS294">
        <v>170.99</v>
      </c>
      <c r="AT294" s="3">
        <f t="shared" si="51"/>
        <v>1.8464470784442355E-2</v>
      </c>
      <c r="AU294" s="3"/>
      <c r="AX294" s="2">
        <v>44600</v>
      </c>
      <c r="AY294">
        <v>292.83</v>
      </c>
      <c r="AZ294" s="3">
        <f t="shared" si="52"/>
        <v>1.1991982305778137E-2</v>
      </c>
      <c r="BA294" s="3"/>
      <c r="BD294" s="2">
        <v>44600</v>
      </c>
      <c r="BE294">
        <v>43.38</v>
      </c>
      <c r="BF294" s="3">
        <f t="shared" si="53"/>
        <v>2.3057412958271684E-4</v>
      </c>
      <c r="BG294" s="3"/>
      <c r="BJ294" s="2">
        <v>44600</v>
      </c>
      <c r="BK294">
        <v>54.3</v>
      </c>
      <c r="BL294" s="3">
        <f t="shared" si="54"/>
        <v>6.487488415199083E-3</v>
      </c>
      <c r="BN294" s="1"/>
    </row>
    <row r="295" spans="3:66" x14ac:dyDescent="0.25">
      <c r="C295" s="2">
        <v>44601</v>
      </c>
      <c r="D295">
        <v>4587.18</v>
      </c>
      <c r="E295" s="3">
        <f t="shared" si="44"/>
        <v>1.4517177775713597E-2</v>
      </c>
      <c r="H295" s="2">
        <v>44601</v>
      </c>
      <c r="I295">
        <v>86.14</v>
      </c>
      <c r="J295" s="3">
        <f t="shared" si="45"/>
        <v>4.7549556123069436E-2</v>
      </c>
      <c r="K295" s="3"/>
      <c r="N295" s="2">
        <v>44601</v>
      </c>
      <c r="O295">
        <v>26.62</v>
      </c>
      <c r="P295" s="3">
        <f t="shared" si="46"/>
        <v>6.3523771474230939E-2</v>
      </c>
      <c r="Q295" s="3"/>
      <c r="T295" s="2">
        <v>44601</v>
      </c>
      <c r="U295">
        <v>13.59</v>
      </c>
      <c r="V295" s="3">
        <f t="shared" si="47"/>
        <v>3.5034272658035048E-2</v>
      </c>
      <c r="W295" s="3"/>
      <c r="Z295" s="2">
        <v>44601</v>
      </c>
      <c r="AA295">
        <v>188.77</v>
      </c>
      <c r="AB295" s="3">
        <f t="shared" si="48"/>
        <v>1.0437854619419928E-2</v>
      </c>
      <c r="AC295" s="3"/>
      <c r="AF295" s="2">
        <v>44601</v>
      </c>
      <c r="AG295">
        <v>67.930000000000007</v>
      </c>
      <c r="AH295" s="3">
        <f t="shared" si="49"/>
        <v>-4.8344564898915587E-3</v>
      </c>
      <c r="AI295" s="3"/>
      <c r="AL295" s="2">
        <v>44601</v>
      </c>
      <c r="AM295">
        <v>139.85</v>
      </c>
      <c r="AN295" s="3">
        <f t="shared" si="50"/>
        <v>4.1645724132977069E-3</v>
      </c>
      <c r="AO295" s="3"/>
      <c r="AQ295" s="1"/>
      <c r="AR295" s="2">
        <v>44601</v>
      </c>
      <c r="AS295">
        <v>172.41</v>
      </c>
      <c r="AT295" s="3">
        <f t="shared" si="51"/>
        <v>8.3045792151588138E-3</v>
      </c>
      <c r="AU295" s="3"/>
      <c r="AX295" s="2">
        <v>44601</v>
      </c>
      <c r="AY295">
        <v>299.22000000000003</v>
      </c>
      <c r="AZ295" s="3">
        <f t="shared" si="52"/>
        <v>2.1821534678823973E-2</v>
      </c>
      <c r="BA295" s="3"/>
      <c r="BD295" s="2">
        <v>44601</v>
      </c>
      <c r="BE295">
        <v>43.29</v>
      </c>
      <c r="BF295" s="3">
        <f t="shared" si="53"/>
        <v>-2.0746887966806016E-3</v>
      </c>
      <c r="BG295" s="3"/>
      <c r="BJ295" s="2">
        <v>44601</v>
      </c>
      <c r="BK295">
        <v>53.46</v>
      </c>
      <c r="BL295" s="3">
        <f t="shared" si="54"/>
        <v>-1.5469613259668447E-2</v>
      </c>
      <c r="BN295" s="1"/>
    </row>
    <row r="296" spans="3:66" x14ac:dyDescent="0.25">
      <c r="C296" s="2">
        <v>44602</v>
      </c>
      <c r="D296">
        <v>4504.08</v>
      </c>
      <c r="E296" s="3">
        <f t="shared" si="44"/>
        <v>-1.8115705073705524E-2</v>
      </c>
      <c r="H296" s="2">
        <v>44602</v>
      </c>
      <c r="I296">
        <v>88.98</v>
      </c>
      <c r="J296" s="3">
        <f t="shared" si="45"/>
        <v>3.2969584397492424E-2</v>
      </c>
      <c r="K296" s="3"/>
      <c r="N296" s="2">
        <v>44602</v>
      </c>
      <c r="O296">
        <v>25.74</v>
      </c>
      <c r="P296" s="3">
        <f t="shared" si="46"/>
        <v>-3.3057851239669533E-2</v>
      </c>
      <c r="Q296" s="3"/>
      <c r="T296" s="2">
        <v>44602</v>
      </c>
      <c r="U296">
        <v>13.39</v>
      </c>
      <c r="V296" s="3">
        <f t="shared" si="47"/>
        <v>-1.471670345842524E-2</v>
      </c>
      <c r="W296" s="3"/>
      <c r="Z296" s="2">
        <v>44602</v>
      </c>
      <c r="AA296">
        <v>188.27</v>
      </c>
      <c r="AB296" s="3">
        <f t="shared" si="48"/>
        <v>-2.6487259628118487E-3</v>
      </c>
      <c r="AC296" s="3"/>
      <c r="AF296" s="2">
        <v>44602</v>
      </c>
      <c r="AG296">
        <v>67.28</v>
      </c>
      <c r="AH296" s="3">
        <f t="shared" si="49"/>
        <v>-9.568673634623992E-3</v>
      </c>
      <c r="AI296" s="3"/>
      <c r="AL296" s="2">
        <v>44602</v>
      </c>
      <c r="AM296">
        <v>139.27000000000001</v>
      </c>
      <c r="AN296" s="3">
        <f t="shared" si="50"/>
        <v>-4.1473006792991374E-3</v>
      </c>
      <c r="AO296" s="3"/>
      <c r="AQ296" s="1"/>
      <c r="AR296" s="2">
        <v>44602</v>
      </c>
      <c r="AS296">
        <v>168.34</v>
      </c>
      <c r="AT296" s="3">
        <f t="shared" si="51"/>
        <v>-2.3606519343425503E-2</v>
      </c>
      <c r="AU296" s="3"/>
      <c r="AX296" s="2">
        <v>44602</v>
      </c>
      <c r="AY296">
        <v>290.73</v>
      </c>
      <c r="AZ296" s="3">
        <f t="shared" si="52"/>
        <v>-2.8373771806697423E-2</v>
      </c>
      <c r="BA296" s="3"/>
      <c r="BD296" s="2">
        <v>44602</v>
      </c>
      <c r="BE296">
        <v>42.78</v>
      </c>
      <c r="BF296" s="3">
        <f t="shared" si="53"/>
        <v>-1.1781011781011763E-2</v>
      </c>
      <c r="BG296" s="3"/>
      <c r="BJ296" s="2">
        <v>44602</v>
      </c>
      <c r="BK296">
        <v>53.75</v>
      </c>
      <c r="BL296" s="3">
        <f t="shared" si="54"/>
        <v>5.4246165357276777E-3</v>
      </c>
      <c r="BN296" s="1"/>
    </row>
    <row r="297" spans="3:66" x14ac:dyDescent="0.25">
      <c r="C297" s="2">
        <v>44603</v>
      </c>
      <c r="D297">
        <v>4418.6400000000003</v>
      </c>
      <c r="E297" s="3">
        <f t="shared" si="44"/>
        <v>-1.89694676826343E-2</v>
      </c>
      <c r="H297" s="2">
        <v>44603</v>
      </c>
      <c r="I297">
        <v>87.74</v>
      </c>
      <c r="J297" s="3">
        <f t="shared" si="45"/>
        <v>-1.3935715891211564E-2</v>
      </c>
      <c r="K297" s="3"/>
      <c r="N297" s="2">
        <v>44603</v>
      </c>
      <c r="O297">
        <v>23.87</v>
      </c>
      <c r="P297" s="3">
        <f t="shared" si="46"/>
        <v>-7.2649572649572502E-2</v>
      </c>
      <c r="Q297" s="3"/>
      <c r="T297" s="2">
        <v>44603</v>
      </c>
      <c r="U297">
        <v>13</v>
      </c>
      <c r="V297" s="3">
        <f t="shared" si="47"/>
        <v>-2.9126213592232997E-2</v>
      </c>
      <c r="W297" s="3"/>
      <c r="Z297" s="2">
        <v>44603</v>
      </c>
      <c r="AA297">
        <v>186.58</v>
      </c>
      <c r="AB297" s="3">
        <f t="shared" si="48"/>
        <v>-8.9764699633504419E-3</v>
      </c>
      <c r="AC297" s="3"/>
      <c r="AF297" s="2">
        <v>44603</v>
      </c>
      <c r="AG297">
        <v>68.98</v>
      </c>
      <c r="AH297" s="3">
        <f t="shared" si="49"/>
        <v>2.5267538644470955E-2</v>
      </c>
      <c r="AI297" s="3"/>
      <c r="AL297" s="2">
        <v>44603</v>
      </c>
      <c r="AM297">
        <v>137.46</v>
      </c>
      <c r="AN297" s="3">
        <f t="shared" si="50"/>
        <v>-1.2996338048395173E-2</v>
      </c>
      <c r="AO297" s="3"/>
      <c r="AQ297" s="1"/>
      <c r="AR297" s="2">
        <v>44603</v>
      </c>
      <c r="AS297">
        <v>164.94</v>
      </c>
      <c r="AT297" s="3">
        <f t="shared" si="51"/>
        <v>-2.0197219912082676E-2</v>
      </c>
      <c r="AU297" s="3"/>
      <c r="AX297" s="2">
        <v>44603</v>
      </c>
      <c r="AY297">
        <v>283.68</v>
      </c>
      <c r="AZ297" s="3">
        <f t="shared" si="52"/>
        <v>-2.4249303477453354E-2</v>
      </c>
      <c r="BA297" s="3"/>
      <c r="BD297" s="2">
        <v>44603</v>
      </c>
      <c r="BE297">
        <v>42.55</v>
      </c>
      <c r="BF297" s="3">
        <f t="shared" si="53"/>
        <v>-5.3763440860216116E-3</v>
      </c>
      <c r="BG297" s="3"/>
      <c r="BJ297" s="2">
        <v>44603</v>
      </c>
      <c r="BK297">
        <v>52.8</v>
      </c>
      <c r="BL297" s="3">
        <f t="shared" si="54"/>
        <v>-1.7674418604651243E-2</v>
      </c>
      <c r="BN297" s="1"/>
    </row>
    <row r="298" spans="3:66" x14ac:dyDescent="0.25">
      <c r="C298" s="2">
        <v>44606</v>
      </c>
      <c r="D298">
        <v>4401.67</v>
      </c>
      <c r="E298" s="3">
        <f t="shared" si="44"/>
        <v>-3.8405482229827426E-3</v>
      </c>
      <c r="H298" s="2">
        <v>44606</v>
      </c>
      <c r="I298">
        <v>87.84</v>
      </c>
      <c r="J298" s="3">
        <f t="shared" si="45"/>
        <v>1.1397310234786406E-3</v>
      </c>
      <c r="K298" s="3"/>
      <c r="N298" s="2">
        <v>44606</v>
      </c>
      <c r="O298">
        <v>24.19</v>
      </c>
      <c r="P298" s="3">
        <f t="shared" si="46"/>
        <v>1.3405948889819941E-2</v>
      </c>
      <c r="Q298" s="3"/>
      <c r="T298" s="2">
        <v>44606</v>
      </c>
      <c r="U298">
        <v>12.93</v>
      </c>
      <c r="V298" s="3">
        <f t="shared" si="47"/>
        <v>-5.3846153846154321E-3</v>
      </c>
      <c r="W298" s="3"/>
      <c r="Z298" s="2">
        <v>44606</v>
      </c>
      <c r="AA298">
        <v>185.33</v>
      </c>
      <c r="AB298" s="3">
        <f t="shared" si="48"/>
        <v>-6.6995390717118353E-3</v>
      </c>
      <c r="AC298" s="3"/>
      <c r="AF298" s="2">
        <v>44606</v>
      </c>
      <c r="AG298">
        <v>67.92</v>
      </c>
      <c r="AH298" s="3">
        <f t="shared" si="49"/>
        <v>-1.5366772977674747E-2</v>
      </c>
      <c r="AI298" s="3"/>
      <c r="AL298" s="2">
        <v>44606</v>
      </c>
      <c r="AM298">
        <v>136.18</v>
      </c>
      <c r="AN298" s="3">
        <f t="shared" si="50"/>
        <v>-9.3117997963043653E-3</v>
      </c>
      <c r="AO298" s="3"/>
      <c r="AQ298" s="1"/>
      <c r="AR298" s="2">
        <v>44606</v>
      </c>
      <c r="AS298">
        <v>165.17</v>
      </c>
      <c r="AT298" s="3">
        <f t="shared" si="51"/>
        <v>1.3944464653812272E-3</v>
      </c>
      <c r="AU298" s="3"/>
      <c r="AX298" s="2">
        <v>44606</v>
      </c>
      <c r="AY298">
        <v>283.64</v>
      </c>
      <c r="AZ298" s="3">
        <f t="shared" si="52"/>
        <v>-1.4100394811067396E-4</v>
      </c>
      <c r="BA298" s="3"/>
      <c r="BD298" s="2">
        <v>44606</v>
      </c>
      <c r="BE298">
        <v>42.11</v>
      </c>
      <c r="BF298" s="3">
        <f t="shared" si="53"/>
        <v>-1.0340775558166815E-2</v>
      </c>
      <c r="BG298" s="3"/>
      <c r="BJ298" s="2">
        <v>44606</v>
      </c>
      <c r="BK298">
        <v>53.14</v>
      </c>
      <c r="BL298" s="3">
        <f t="shared" si="54"/>
        <v>6.439393939394078E-3</v>
      </c>
      <c r="BN298" s="1"/>
    </row>
    <row r="299" spans="3:66" x14ac:dyDescent="0.25">
      <c r="C299" s="2">
        <v>44607</v>
      </c>
      <c r="D299">
        <v>4471.07</v>
      </c>
      <c r="E299" s="3">
        <f t="shared" si="44"/>
        <v>1.5766743077059386E-2</v>
      </c>
      <c r="H299" s="2">
        <v>44607</v>
      </c>
      <c r="I299">
        <v>93.84</v>
      </c>
      <c r="J299" s="3">
        <f t="shared" si="45"/>
        <v>6.8306010928961713E-2</v>
      </c>
      <c r="K299" s="3"/>
      <c r="N299" s="2">
        <v>44607</v>
      </c>
      <c r="O299">
        <v>26.41</v>
      </c>
      <c r="P299" s="3">
        <f t="shared" si="46"/>
        <v>9.1773460107482441E-2</v>
      </c>
      <c r="Q299" s="3"/>
      <c r="T299" s="2">
        <v>44607</v>
      </c>
      <c r="U299">
        <v>13.39</v>
      </c>
      <c r="V299" s="3">
        <f t="shared" si="47"/>
        <v>3.5576179427687649E-2</v>
      </c>
      <c r="W299" s="3"/>
      <c r="Z299" s="2">
        <v>44607</v>
      </c>
      <c r="AA299">
        <v>188.59</v>
      </c>
      <c r="AB299" s="3">
        <f t="shared" si="48"/>
        <v>1.7590244428856483E-2</v>
      </c>
      <c r="AC299" s="3"/>
      <c r="AF299" s="2">
        <v>44607</v>
      </c>
      <c r="AG299">
        <v>67.069999999999993</v>
      </c>
      <c r="AH299" s="3">
        <f t="shared" si="49"/>
        <v>-1.2514723203769229E-2</v>
      </c>
      <c r="AI299" s="3"/>
      <c r="AL299" s="2">
        <v>44607</v>
      </c>
      <c r="AM299">
        <v>138.16999999999999</v>
      </c>
      <c r="AN299" s="3">
        <f t="shared" si="50"/>
        <v>1.4613012189748753E-2</v>
      </c>
      <c r="AO299" s="3"/>
      <c r="AQ299" s="1"/>
      <c r="AR299" s="2">
        <v>44607</v>
      </c>
      <c r="AS299">
        <v>169</v>
      </c>
      <c r="AT299" s="3">
        <f t="shared" si="51"/>
        <v>2.3188230308167412E-2</v>
      </c>
      <c r="AU299" s="3"/>
      <c r="AX299" s="2">
        <v>44607</v>
      </c>
      <c r="AY299">
        <v>288.89999999999998</v>
      </c>
      <c r="AZ299" s="3">
        <f t="shared" si="52"/>
        <v>1.8544634043153208E-2</v>
      </c>
      <c r="BA299" s="3"/>
      <c r="BD299" s="2">
        <v>44607</v>
      </c>
      <c r="BE299">
        <v>42.24</v>
      </c>
      <c r="BF299" s="3">
        <f t="shared" si="53"/>
        <v>3.087152695321782E-3</v>
      </c>
      <c r="BG299" s="3"/>
      <c r="BJ299" s="2">
        <v>44607</v>
      </c>
      <c r="BK299">
        <v>53.34</v>
      </c>
      <c r="BL299" s="3">
        <f t="shared" si="54"/>
        <v>3.7636432066241454E-3</v>
      </c>
      <c r="BN299" s="1"/>
    </row>
    <row r="300" spans="3:66" x14ac:dyDescent="0.25">
      <c r="C300" s="2">
        <v>44608</v>
      </c>
      <c r="D300">
        <v>4475.01</v>
      </c>
      <c r="E300" s="3">
        <f t="shared" si="44"/>
        <v>8.8122082633468324E-4</v>
      </c>
      <c r="H300" s="2">
        <v>44608</v>
      </c>
      <c r="I300">
        <v>93.9</v>
      </c>
      <c r="J300" s="3">
        <f t="shared" si="45"/>
        <v>6.3938618925840629E-4</v>
      </c>
      <c r="K300" s="3"/>
      <c r="N300" s="2">
        <v>44608</v>
      </c>
      <c r="O300">
        <v>26.43</v>
      </c>
      <c r="P300" s="3">
        <f t="shared" si="46"/>
        <v>7.572889057174681E-4</v>
      </c>
      <c r="Q300" s="3"/>
      <c r="T300" s="2">
        <v>44608</v>
      </c>
      <c r="U300">
        <v>13.34</v>
      </c>
      <c r="V300" s="3">
        <f t="shared" si="47"/>
        <v>-3.7341299477222645E-3</v>
      </c>
      <c r="W300" s="3"/>
      <c r="Z300" s="2">
        <v>44608</v>
      </c>
      <c r="AA300">
        <v>188.8</v>
      </c>
      <c r="AB300" s="3">
        <f t="shared" si="48"/>
        <v>1.1135266981283642E-3</v>
      </c>
      <c r="AC300" s="3"/>
      <c r="AF300" s="2">
        <v>44608</v>
      </c>
      <c r="AG300">
        <v>67.38</v>
      </c>
      <c r="AH300" s="3">
        <f t="shared" si="49"/>
        <v>4.6220366780975741E-3</v>
      </c>
      <c r="AI300" s="3"/>
      <c r="AL300" s="2">
        <v>44608</v>
      </c>
      <c r="AM300">
        <v>138.41999999999999</v>
      </c>
      <c r="AN300" s="3">
        <f t="shared" si="50"/>
        <v>1.8093652746615785E-3</v>
      </c>
      <c r="AO300" s="3"/>
      <c r="AQ300" s="1"/>
      <c r="AR300" s="2">
        <v>44608</v>
      </c>
      <c r="AS300">
        <v>168.76</v>
      </c>
      <c r="AT300" s="3">
        <f t="shared" si="51"/>
        <v>-1.4201183431953313E-3</v>
      </c>
      <c r="AU300" s="3"/>
      <c r="AX300" s="2">
        <v>44608</v>
      </c>
      <c r="AY300">
        <v>288.56</v>
      </c>
      <c r="AZ300" s="3">
        <f t="shared" si="52"/>
        <v>-1.1768778123917301E-3</v>
      </c>
      <c r="BA300" s="3"/>
      <c r="BD300" s="2">
        <v>44608</v>
      </c>
      <c r="BE300">
        <v>41.98</v>
      </c>
      <c r="BF300" s="3">
        <f t="shared" si="53"/>
        <v>-6.1553030303032052E-3</v>
      </c>
      <c r="BG300" s="3"/>
      <c r="BJ300" s="2">
        <v>44608</v>
      </c>
      <c r="BK300">
        <v>53.33</v>
      </c>
      <c r="BL300" s="3">
        <f t="shared" si="54"/>
        <v>-1.8747656542938973E-4</v>
      </c>
      <c r="BN300" s="1"/>
    </row>
    <row r="301" spans="3:66" x14ac:dyDescent="0.25">
      <c r="C301" s="2">
        <v>44609</v>
      </c>
      <c r="D301">
        <v>4380.26</v>
      </c>
      <c r="E301" s="3">
        <f t="shared" si="44"/>
        <v>-2.1173137043269175E-2</v>
      </c>
      <c r="H301" s="2">
        <v>44609</v>
      </c>
      <c r="I301">
        <v>91.62</v>
      </c>
      <c r="J301" s="3">
        <f t="shared" si="45"/>
        <v>-2.4281150159744413E-2</v>
      </c>
      <c r="K301" s="3"/>
      <c r="N301" s="2">
        <v>44609</v>
      </c>
      <c r="O301">
        <v>24.43</v>
      </c>
      <c r="P301" s="3">
        <f t="shared" si="46"/>
        <v>-7.5671585319712409E-2</v>
      </c>
      <c r="Q301" s="3"/>
      <c r="T301" s="2">
        <v>44609</v>
      </c>
      <c r="U301">
        <v>12.99</v>
      </c>
      <c r="V301" s="3">
        <f t="shared" si="47"/>
        <v>-2.6236881559220326E-2</v>
      </c>
      <c r="W301" s="3"/>
      <c r="Z301" s="2">
        <v>44609</v>
      </c>
      <c r="AA301">
        <v>180.55</v>
      </c>
      <c r="AB301" s="3">
        <f t="shared" si="48"/>
        <v>-4.3697033898305038E-2</v>
      </c>
      <c r="AC301" s="3"/>
      <c r="AF301" s="2">
        <v>44609</v>
      </c>
      <c r="AG301">
        <v>67.27</v>
      </c>
      <c r="AH301" s="3">
        <f t="shared" si="49"/>
        <v>-1.6325319085781498E-3</v>
      </c>
      <c r="AI301" s="3"/>
      <c r="AL301" s="2">
        <v>44609</v>
      </c>
      <c r="AM301">
        <v>135.22999999999999</v>
      </c>
      <c r="AN301" s="3">
        <f t="shared" si="50"/>
        <v>-2.3045802629677814E-2</v>
      </c>
      <c r="AO301" s="3"/>
      <c r="AQ301" s="1"/>
      <c r="AR301" s="2">
        <v>44609</v>
      </c>
      <c r="AS301">
        <v>165.17</v>
      </c>
      <c r="AT301" s="3">
        <f t="shared" si="51"/>
        <v>-2.1272813462905882E-2</v>
      </c>
      <c r="AU301" s="3"/>
      <c r="AX301" s="2">
        <v>44609</v>
      </c>
      <c r="AY301">
        <v>280.11</v>
      </c>
      <c r="AZ301" s="3">
        <f t="shared" si="52"/>
        <v>-2.9283337953978306E-2</v>
      </c>
      <c r="BA301" s="3"/>
      <c r="BD301" s="2">
        <v>44609</v>
      </c>
      <c r="BE301">
        <v>43.66</v>
      </c>
      <c r="BF301" s="3">
        <f t="shared" si="53"/>
        <v>4.0019056693663568E-2</v>
      </c>
      <c r="BG301" s="3"/>
      <c r="BJ301" s="2">
        <v>44609</v>
      </c>
      <c r="BK301">
        <v>54.4</v>
      </c>
      <c r="BL301" s="3">
        <f t="shared" si="54"/>
        <v>2.0063753984624011E-2</v>
      </c>
      <c r="BN301" s="1"/>
    </row>
    <row r="302" spans="3:66" x14ac:dyDescent="0.25">
      <c r="C302" s="2">
        <v>44610</v>
      </c>
      <c r="D302">
        <v>4348.87</v>
      </c>
      <c r="E302" s="3">
        <f t="shared" si="44"/>
        <v>-7.1662412733491943E-3</v>
      </c>
      <c r="H302" s="2">
        <v>44610</v>
      </c>
      <c r="I302">
        <v>88.76</v>
      </c>
      <c r="J302" s="3">
        <f t="shared" si="45"/>
        <v>-3.1215891726697254E-2</v>
      </c>
      <c r="K302" s="3"/>
      <c r="N302" s="2">
        <v>44610</v>
      </c>
      <c r="O302">
        <v>23.57</v>
      </c>
      <c r="P302" s="3">
        <f t="shared" si="46"/>
        <v>-3.520261972984029E-2</v>
      </c>
      <c r="Q302" s="3"/>
      <c r="T302" s="2">
        <v>44610</v>
      </c>
      <c r="U302">
        <v>13.36</v>
      </c>
      <c r="V302" s="3">
        <f t="shared" si="47"/>
        <v>2.8483448806774447E-2</v>
      </c>
      <c r="W302" s="3"/>
      <c r="Z302" s="2">
        <v>44610</v>
      </c>
      <c r="AA302">
        <v>177.96</v>
      </c>
      <c r="AB302" s="3">
        <f t="shared" si="48"/>
        <v>-1.4345056770977638E-2</v>
      </c>
      <c r="AC302" s="3"/>
      <c r="AF302" s="2">
        <v>44610</v>
      </c>
      <c r="AG302">
        <v>66.52</v>
      </c>
      <c r="AH302" s="3">
        <f t="shared" si="49"/>
        <v>-1.1149100639215148E-2</v>
      </c>
      <c r="AI302" s="3"/>
      <c r="AL302" s="2">
        <v>44610</v>
      </c>
      <c r="AM302">
        <v>135.87</v>
      </c>
      <c r="AN302" s="3">
        <f t="shared" si="50"/>
        <v>4.7326776602825138E-3</v>
      </c>
      <c r="AO302" s="3"/>
      <c r="AQ302" s="1"/>
      <c r="AR302" s="2">
        <v>44610</v>
      </c>
      <c r="AS302">
        <v>163.63</v>
      </c>
      <c r="AT302" s="3">
        <f t="shared" si="51"/>
        <v>-9.3237270690802454E-3</v>
      </c>
      <c r="AU302" s="3"/>
      <c r="AX302" s="2">
        <v>44610</v>
      </c>
      <c r="AY302">
        <v>277.41000000000003</v>
      </c>
      <c r="AZ302" s="3">
        <f t="shared" si="52"/>
        <v>-9.6390703652136089E-3</v>
      </c>
      <c r="BA302" s="3"/>
      <c r="BD302" s="2">
        <v>44610</v>
      </c>
      <c r="BE302">
        <v>43.38</v>
      </c>
      <c r="BF302" s="3">
        <f t="shared" si="53"/>
        <v>-6.4131928538706529E-3</v>
      </c>
      <c r="BG302" s="3"/>
      <c r="BJ302" s="2">
        <v>44610</v>
      </c>
      <c r="BK302">
        <v>54.77</v>
      </c>
      <c r="BL302" s="3">
        <f t="shared" si="54"/>
        <v>6.8014705882353255E-3</v>
      </c>
      <c r="BN302" s="1"/>
    </row>
    <row r="303" spans="3:66" x14ac:dyDescent="0.25">
      <c r="C303" s="2">
        <v>44614</v>
      </c>
      <c r="D303">
        <v>4304.76</v>
      </c>
      <c r="E303" s="3">
        <f t="shared" si="44"/>
        <v>-1.0142864698185927E-2</v>
      </c>
      <c r="H303" s="2">
        <v>44614</v>
      </c>
      <c r="I303">
        <v>88.54</v>
      </c>
      <c r="J303" s="3">
        <f t="shared" si="45"/>
        <v>-2.4785939612438357E-3</v>
      </c>
      <c r="K303" s="3"/>
      <c r="N303" s="2">
        <v>44614</v>
      </c>
      <c r="O303">
        <v>23.32</v>
      </c>
      <c r="P303" s="3">
        <f t="shared" si="46"/>
        <v>-1.0606703436571885E-2</v>
      </c>
      <c r="Q303" s="3"/>
      <c r="T303" s="2">
        <v>44614</v>
      </c>
      <c r="U303">
        <v>12.81</v>
      </c>
      <c r="V303" s="3">
        <f t="shared" si="47"/>
        <v>-4.1167664670658577E-2</v>
      </c>
      <c r="W303" s="3"/>
      <c r="Z303" s="2">
        <v>44614</v>
      </c>
      <c r="AA303">
        <v>177.28</v>
      </c>
      <c r="AB303" s="3">
        <f t="shared" si="48"/>
        <v>-3.8210833895258034E-3</v>
      </c>
      <c r="AC303" s="3"/>
      <c r="AF303" s="2">
        <v>44614</v>
      </c>
      <c r="AG303">
        <v>65.75</v>
      </c>
      <c r="AH303" s="3">
        <f t="shared" si="49"/>
        <v>-1.1575466025255499E-2</v>
      </c>
      <c r="AI303" s="3"/>
      <c r="AL303" s="2">
        <v>44614</v>
      </c>
      <c r="AM303">
        <v>135.63</v>
      </c>
      <c r="AN303" s="3">
        <f t="shared" si="50"/>
        <v>-1.7663943475381139E-3</v>
      </c>
      <c r="AO303" s="3"/>
      <c r="AQ303" s="1"/>
      <c r="AR303" s="2">
        <v>44614</v>
      </c>
      <c r="AS303">
        <v>160.71</v>
      </c>
      <c r="AT303" s="3">
        <f t="shared" si="51"/>
        <v>-1.7845138422049711E-2</v>
      </c>
      <c r="AU303" s="3"/>
      <c r="AX303" s="2">
        <v>44614</v>
      </c>
      <c r="AY303">
        <v>277.20999999999998</v>
      </c>
      <c r="AZ303" s="3">
        <f t="shared" si="52"/>
        <v>-7.2095454381615465E-4</v>
      </c>
      <c r="BA303" s="3"/>
      <c r="BD303" s="2">
        <v>44614</v>
      </c>
      <c r="BE303">
        <v>42.9</v>
      </c>
      <c r="BF303" s="3">
        <f t="shared" si="53"/>
        <v>-1.1065006915629394E-2</v>
      </c>
      <c r="BG303" s="3"/>
      <c r="BJ303" s="2">
        <v>44614</v>
      </c>
      <c r="BK303">
        <v>54.54</v>
      </c>
      <c r="BL303" s="3">
        <f t="shared" si="54"/>
        <v>-4.1993792222020376E-3</v>
      </c>
      <c r="BN303" s="1"/>
    </row>
    <row r="304" spans="3:66" x14ac:dyDescent="0.25">
      <c r="C304" s="2">
        <v>44615</v>
      </c>
      <c r="D304">
        <v>4225.5</v>
      </c>
      <c r="E304" s="3">
        <f t="shared" si="44"/>
        <v>-1.8412176288573612E-2</v>
      </c>
      <c r="H304" s="2">
        <v>44615</v>
      </c>
      <c r="I304">
        <v>85.35</v>
      </c>
      <c r="J304" s="3">
        <f t="shared" si="45"/>
        <v>-3.6028913485430469E-2</v>
      </c>
      <c r="K304" s="3"/>
      <c r="N304" s="2">
        <v>44615</v>
      </c>
      <c r="O304">
        <v>22.32</v>
      </c>
      <c r="P304" s="3">
        <f t="shared" si="46"/>
        <v>-4.2881646655231531E-2</v>
      </c>
      <c r="Q304" s="3"/>
      <c r="T304" s="2">
        <v>44615</v>
      </c>
      <c r="U304">
        <v>12.56</v>
      </c>
      <c r="V304" s="3">
        <f t="shared" si="47"/>
        <v>-1.9516003122560521E-2</v>
      </c>
      <c r="W304" s="3"/>
      <c r="Z304" s="2">
        <v>44615</v>
      </c>
      <c r="AA304">
        <v>173.07</v>
      </c>
      <c r="AB304" s="3">
        <f t="shared" si="48"/>
        <v>-2.3747743682310474E-2</v>
      </c>
      <c r="AC304" s="3"/>
      <c r="AF304" s="2">
        <v>44615</v>
      </c>
      <c r="AG304">
        <v>66.02</v>
      </c>
      <c r="AH304" s="3">
        <f t="shared" si="49"/>
        <v>4.1064638783270269E-3</v>
      </c>
      <c r="AI304" s="3"/>
      <c r="AL304" s="2">
        <v>44615</v>
      </c>
      <c r="AM304">
        <v>132.79</v>
      </c>
      <c r="AN304" s="3">
        <f t="shared" si="50"/>
        <v>-2.0939320209393264E-2</v>
      </c>
      <c r="AO304" s="3"/>
      <c r="AQ304" s="1"/>
      <c r="AR304" s="2">
        <v>44615</v>
      </c>
      <c r="AS304">
        <v>156.55000000000001</v>
      </c>
      <c r="AT304" s="3">
        <f t="shared" si="51"/>
        <v>-2.5885134714703439E-2</v>
      </c>
      <c r="AU304" s="3"/>
      <c r="AX304" s="2">
        <v>44615</v>
      </c>
      <c r="AY304">
        <v>270.02999999999997</v>
      </c>
      <c r="AZ304" s="3">
        <f t="shared" si="52"/>
        <v>-2.5900941524476084E-2</v>
      </c>
      <c r="BA304" s="3"/>
      <c r="BD304" s="2">
        <v>44615</v>
      </c>
      <c r="BE304">
        <v>42.46</v>
      </c>
      <c r="BF304" s="3">
        <f t="shared" si="53"/>
        <v>-1.025641025641022E-2</v>
      </c>
      <c r="BG304" s="3"/>
      <c r="BJ304" s="2">
        <v>44615</v>
      </c>
      <c r="BK304">
        <v>53.94</v>
      </c>
      <c r="BL304" s="3">
        <f t="shared" si="54"/>
        <v>-1.1001100110010986E-2</v>
      </c>
      <c r="BN304" s="1"/>
    </row>
    <row r="305" spans="3:66" x14ac:dyDescent="0.25">
      <c r="C305" s="2">
        <v>44616</v>
      </c>
      <c r="D305">
        <v>4288.7</v>
      </c>
      <c r="E305" s="3">
        <f t="shared" si="44"/>
        <v>1.4956809844988816E-2</v>
      </c>
      <c r="H305" s="2">
        <v>44616</v>
      </c>
      <c r="I305">
        <v>86.83</v>
      </c>
      <c r="J305" s="3">
        <f t="shared" si="45"/>
        <v>1.7340363210310628E-2</v>
      </c>
      <c r="K305" s="3"/>
      <c r="N305" s="2">
        <v>44616</v>
      </c>
      <c r="O305">
        <v>23.67</v>
      </c>
      <c r="P305" s="3">
        <f t="shared" si="46"/>
        <v>6.0483870967741993E-2</v>
      </c>
      <c r="Q305" s="3"/>
      <c r="T305" s="2">
        <v>44616</v>
      </c>
      <c r="U305">
        <v>12.71</v>
      </c>
      <c r="V305" s="3">
        <f t="shared" si="47"/>
        <v>1.1942675159235749E-2</v>
      </c>
      <c r="W305" s="3"/>
      <c r="Z305" s="2">
        <v>44616</v>
      </c>
      <c r="AA305">
        <v>171.23</v>
      </c>
      <c r="AB305" s="3">
        <f t="shared" si="48"/>
        <v>-1.0631536372566086E-2</v>
      </c>
      <c r="AC305" s="3"/>
      <c r="AF305" s="2">
        <v>44616</v>
      </c>
      <c r="AG305">
        <v>65.180000000000007</v>
      </c>
      <c r="AH305" s="3">
        <f t="shared" si="49"/>
        <v>-1.2723417146319083E-2</v>
      </c>
      <c r="AI305" s="3"/>
      <c r="AL305" s="2">
        <v>44616</v>
      </c>
      <c r="AM305">
        <v>129.09</v>
      </c>
      <c r="AN305" s="3">
        <f t="shared" si="50"/>
        <v>-2.7863543941561764E-2</v>
      </c>
      <c r="AO305" s="3"/>
      <c r="AQ305" s="1"/>
      <c r="AR305" s="2">
        <v>44616</v>
      </c>
      <c r="AS305">
        <v>159.16999999999999</v>
      </c>
      <c r="AT305" s="3">
        <f t="shared" si="51"/>
        <v>1.6735867135100557E-2</v>
      </c>
      <c r="AU305" s="3"/>
      <c r="AX305" s="2">
        <v>44616</v>
      </c>
      <c r="AY305">
        <v>283.83</v>
      </c>
      <c r="AZ305" s="3">
        <f t="shared" si="52"/>
        <v>5.1105432729696698E-2</v>
      </c>
      <c r="BA305" s="3"/>
      <c r="BD305" s="2">
        <v>44616</v>
      </c>
      <c r="BE305">
        <v>42.29</v>
      </c>
      <c r="BF305" s="3">
        <f t="shared" si="53"/>
        <v>-4.0037682524729501E-3</v>
      </c>
      <c r="BG305" s="3"/>
      <c r="BJ305" s="2">
        <v>44616</v>
      </c>
      <c r="BK305">
        <v>52.99</v>
      </c>
      <c r="BL305" s="3">
        <f t="shared" si="54"/>
        <v>-1.7612161661104908E-2</v>
      </c>
      <c r="BN305" s="1"/>
    </row>
    <row r="306" spans="3:66" x14ac:dyDescent="0.25">
      <c r="C306" s="2">
        <v>44617</v>
      </c>
      <c r="D306">
        <v>4384.6499999999996</v>
      </c>
      <c r="E306" s="3">
        <f t="shared" si="44"/>
        <v>2.2372746986266234E-2</v>
      </c>
      <c r="H306" s="2">
        <v>44617</v>
      </c>
      <c r="I306">
        <v>88.08</v>
      </c>
      <c r="J306" s="3">
        <f t="shared" si="45"/>
        <v>1.4395946101577906E-2</v>
      </c>
      <c r="K306" s="3"/>
      <c r="N306" s="2">
        <v>44617</v>
      </c>
      <c r="O306">
        <v>24.08</v>
      </c>
      <c r="P306" s="3">
        <f t="shared" si="46"/>
        <v>1.7321504013519062E-2</v>
      </c>
      <c r="Q306" s="3"/>
      <c r="T306" s="2">
        <v>44617</v>
      </c>
      <c r="U306">
        <v>13.21</v>
      </c>
      <c r="V306" s="3">
        <f t="shared" si="47"/>
        <v>3.933910306845001E-2</v>
      </c>
      <c r="W306" s="3"/>
      <c r="Z306" s="2">
        <v>44617</v>
      </c>
      <c r="AA306">
        <v>173.43</v>
      </c>
      <c r="AB306" s="3">
        <f t="shared" si="48"/>
        <v>1.284821585002649E-2</v>
      </c>
      <c r="AC306" s="3"/>
      <c r="AF306" s="2">
        <v>44617</v>
      </c>
      <c r="AG306">
        <v>66.94</v>
      </c>
      <c r="AH306" s="3">
        <f t="shared" si="49"/>
        <v>2.7002147898128159E-2</v>
      </c>
      <c r="AI306" s="3"/>
      <c r="AL306" s="2">
        <v>44617</v>
      </c>
      <c r="AM306">
        <v>132.13999999999999</v>
      </c>
      <c r="AN306" s="3">
        <f t="shared" si="50"/>
        <v>2.3626926950189642E-2</v>
      </c>
      <c r="AO306" s="3"/>
      <c r="AQ306" s="1"/>
      <c r="AR306" s="2">
        <v>44617</v>
      </c>
      <c r="AS306">
        <v>161.22999999999999</v>
      </c>
      <c r="AT306" s="3">
        <f t="shared" si="51"/>
        <v>1.2942137337437876E-2</v>
      </c>
      <c r="AU306" s="3"/>
      <c r="AX306" s="2">
        <v>44617</v>
      </c>
      <c r="AY306">
        <v>286.45</v>
      </c>
      <c r="AZ306" s="3">
        <f t="shared" si="52"/>
        <v>9.2308776380227719E-3</v>
      </c>
      <c r="BA306" s="3"/>
      <c r="BD306" s="2">
        <v>44617</v>
      </c>
      <c r="BE306">
        <v>42.88</v>
      </c>
      <c r="BF306" s="3">
        <f t="shared" si="53"/>
        <v>1.3951288720737809E-2</v>
      </c>
      <c r="BG306" s="3"/>
      <c r="BJ306" s="2">
        <v>44617</v>
      </c>
      <c r="BK306">
        <v>55.04</v>
      </c>
      <c r="BL306" s="3">
        <f t="shared" si="54"/>
        <v>3.8686544631062469E-2</v>
      </c>
      <c r="BN306" s="1"/>
    </row>
    <row r="307" spans="3:66" x14ac:dyDescent="0.25">
      <c r="C307" s="2">
        <v>44620</v>
      </c>
      <c r="D307">
        <v>4373.9399999999996</v>
      </c>
      <c r="E307" s="3">
        <f t="shared" si="44"/>
        <v>-2.4426122951660689E-3</v>
      </c>
      <c r="H307" s="2">
        <v>44620</v>
      </c>
      <c r="I307">
        <v>86.86</v>
      </c>
      <c r="J307" s="3">
        <f t="shared" si="45"/>
        <v>-1.3851044504995413E-2</v>
      </c>
      <c r="K307" s="3"/>
      <c r="N307" s="2">
        <v>44620</v>
      </c>
      <c r="O307">
        <v>24.31</v>
      </c>
      <c r="P307" s="3">
        <f t="shared" si="46"/>
        <v>9.5514950166113444E-3</v>
      </c>
      <c r="Q307" s="3"/>
      <c r="T307" s="2">
        <v>44620</v>
      </c>
      <c r="U307">
        <v>13.01</v>
      </c>
      <c r="V307" s="3">
        <f t="shared" si="47"/>
        <v>-1.5140045420136361E-2</v>
      </c>
      <c r="W307" s="3"/>
      <c r="Z307" s="2">
        <v>44620</v>
      </c>
      <c r="AA307">
        <v>173.91</v>
      </c>
      <c r="AB307" s="3">
        <f t="shared" si="48"/>
        <v>2.7676872513404671E-3</v>
      </c>
      <c r="AC307" s="3"/>
      <c r="AF307" s="2">
        <v>44620</v>
      </c>
      <c r="AG307">
        <v>67.44</v>
      </c>
      <c r="AH307" s="3">
        <f t="shared" si="49"/>
        <v>7.4693755602031064E-3</v>
      </c>
      <c r="AI307" s="3"/>
      <c r="AL307" s="2">
        <v>44620</v>
      </c>
      <c r="AM307">
        <v>126.63</v>
      </c>
      <c r="AN307" s="3">
        <f t="shared" si="50"/>
        <v>-4.1698198879975723E-2</v>
      </c>
      <c r="AO307" s="3"/>
      <c r="AQ307" s="1"/>
      <c r="AR307" s="2">
        <v>44620</v>
      </c>
      <c r="AS307">
        <v>161.49</v>
      </c>
      <c r="AT307" s="3">
        <f t="shared" si="51"/>
        <v>1.6126031135645924E-3</v>
      </c>
      <c r="AU307" s="3"/>
      <c r="AX307" s="2">
        <v>44620</v>
      </c>
      <c r="AY307">
        <v>287.88</v>
      </c>
      <c r="AZ307" s="3">
        <f t="shared" si="52"/>
        <v>4.9921452260428545E-3</v>
      </c>
      <c r="BA307" s="3"/>
      <c r="BD307" s="2">
        <v>44620</v>
      </c>
      <c r="BE307">
        <v>42.49</v>
      </c>
      <c r="BF307" s="3">
        <f t="shared" si="53"/>
        <v>-9.0951492537313383E-3</v>
      </c>
      <c r="BG307" s="3"/>
      <c r="BJ307" s="2">
        <v>44620</v>
      </c>
      <c r="BK307">
        <v>54.51</v>
      </c>
      <c r="BL307" s="3">
        <f t="shared" si="54"/>
        <v>-9.6293604651163101E-3</v>
      </c>
      <c r="BN307" s="1"/>
    </row>
    <row r="308" spans="3:66" x14ac:dyDescent="0.25">
      <c r="C308" s="2">
        <v>44621</v>
      </c>
      <c r="D308">
        <v>4306.26</v>
      </c>
      <c r="E308" s="3">
        <f t="shared" si="44"/>
        <v>-1.5473463284818578E-2</v>
      </c>
      <c r="H308" s="2">
        <v>44621</v>
      </c>
      <c r="I308">
        <v>84.32</v>
      </c>
      <c r="J308" s="3">
        <f t="shared" si="45"/>
        <v>-2.9242459129633969E-2</v>
      </c>
      <c r="K308" s="3"/>
      <c r="N308" s="2">
        <v>44621</v>
      </c>
      <c r="O308">
        <v>23.4</v>
      </c>
      <c r="P308" s="3">
        <f t="shared" si="46"/>
        <v>-3.7433155080213942E-2</v>
      </c>
      <c r="Q308" s="3"/>
      <c r="T308" s="2">
        <v>44621</v>
      </c>
      <c r="U308">
        <v>12.37</v>
      </c>
      <c r="V308" s="3">
        <f t="shared" si="47"/>
        <v>-4.9192928516525791E-2</v>
      </c>
      <c r="W308" s="3"/>
      <c r="Z308" s="2">
        <v>44621</v>
      </c>
      <c r="AA308">
        <v>169.51</v>
      </c>
      <c r="AB308" s="3">
        <f t="shared" si="48"/>
        <v>-2.5300442757748343E-2</v>
      </c>
      <c r="AC308" s="3"/>
      <c r="AF308" s="2">
        <v>44621</v>
      </c>
      <c r="AG308">
        <v>68.08</v>
      </c>
      <c r="AH308" s="3">
        <f t="shared" si="49"/>
        <v>9.4899169632265412E-3</v>
      </c>
      <c r="AI308" s="3"/>
      <c r="AL308" s="2">
        <v>44621</v>
      </c>
      <c r="AM308">
        <v>121.86</v>
      </c>
      <c r="AN308" s="3">
        <f t="shared" si="50"/>
        <v>-3.7668798862828701E-2</v>
      </c>
      <c r="AO308" s="3"/>
      <c r="AQ308" s="1"/>
      <c r="AR308" s="2">
        <v>44621</v>
      </c>
      <c r="AS308">
        <v>159.62</v>
      </c>
      <c r="AT308" s="3">
        <f t="shared" si="51"/>
        <v>-1.1579664375503174E-2</v>
      </c>
      <c r="AU308" s="3"/>
      <c r="AX308" s="2">
        <v>44621</v>
      </c>
      <c r="AY308">
        <v>284.18</v>
      </c>
      <c r="AZ308" s="3">
        <f t="shared" si="52"/>
        <v>-1.2852577462831749E-2</v>
      </c>
      <c r="BA308" s="3"/>
      <c r="BD308" s="2">
        <v>44621</v>
      </c>
      <c r="BE308">
        <v>42.75</v>
      </c>
      <c r="BF308" s="3">
        <f t="shared" si="53"/>
        <v>6.1190868439633395E-3</v>
      </c>
      <c r="BG308" s="3"/>
      <c r="BJ308" s="2">
        <v>44621</v>
      </c>
      <c r="BK308">
        <v>54.27</v>
      </c>
      <c r="BL308" s="3">
        <f t="shared" si="54"/>
        <v>-4.4028618602089953E-3</v>
      </c>
      <c r="BN308" s="1"/>
    </row>
    <row r="309" spans="3:66" x14ac:dyDescent="0.25">
      <c r="C309" s="2">
        <v>44622</v>
      </c>
      <c r="D309">
        <v>4386.54</v>
      </c>
      <c r="E309" s="3">
        <f t="shared" si="44"/>
        <v>1.8642627244987553E-2</v>
      </c>
      <c r="H309" s="2">
        <v>44622</v>
      </c>
      <c r="I309">
        <v>91.2</v>
      </c>
      <c r="J309" s="3">
        <f t="shared" si="45"/>
        <v>8.1593927893738316E-2</v>
      </c>
      <c r="K309" s="3"/>
      <c r="N309" s="2">
        <v>44622</v>
      </c>
      <c r="O309">
        <v>24.15</v>
      </c>
      <c r="P309" s="3">
        <f t="shared" si="46"/>
        <v>3.2051282051282159E-2</v>
      </c>
      <c r="Q309" s="3"/>
      <c r="T309" s="2">
        <v>44622</v>
      </c>
      <c r="U309">
        <v>13.41</v>
      </c>
      <c r="V309" s="3">
        <f t="shared" si="47"/>
        <v>8.4074373484236187E-2</v>
      </c>
      <c r="W309" s="3"/>
      <c r="Z309" s="2">
        <v>44622</v>
      </c>
      <c r="AA309">
        <v>178.58</v>
      </c>
      <c r="AB309" s="3">
        <f t="shared" si="48"/>
        <v>5.3507167718718884E-2</v>
      </c>
      <c r="AC309" s="3"/>
      <c r="AF309" s="2">
        <v>44622</v>
      </c>
      <c r="AG309">
        <v>69.25</v>
      </c>
      <c r="AH309" s="3">
        <f t="shared" si="49"/>
        <v>1.7185663924794481E-2</v>
      </c>
      <c r="AI309" s="3"/>
      <c r="AL309" s="2">
        <v>44622</v>
      </c>
      <c r="AM309">
        <v>124.38</v>
      </c>
      <c r="AN309" s="3">
        <f t="shared" si="50"/>
        <v>2.0679468242245092E-2</v>
      </c>
      <c r="AO309" s="3"/>
      <c r="AQ309" s="1"/>
      <c r="AR309" s="2">
        <v>44622</v>
      </c>
      <c r="AS309">
        <v>162.9</v>
      </c>
      <c r="AT309" s="3">
        <f t="shared" si="51"/>
        <v>2.0548803408094285E-2</v>
      </c>
      <c r="AU309" s="3"/>
      <c r="AX309" s="2">
        <v>44622</v>
      </c>
      <c r="AY309">
        <v>289.22000000000003</v>
      </c>
      <c r="AZ309" s="3">
        <f t="shared" si="52"/>
        <v>1.7735238229291461E-2</v>
      </c>
      <c r="BA309" s="3"/>
      <c r="BD309" s="2">
        <v>44622</v>
      </c>
      <c r="BE309">
        <v>42.81</v>
      </c>
      <c r="BF309" s="3">
        <f t="shared" si="53"/>
        <v>1.4035087719299622E-3</v>
      </c>
      <c r="BG309" s="3"/>
      <c r="BJ309" s="2">
        <v>44622</v>
      </c>
      <c r="BK309">
        <v>54.67</v>
      </c>
      <c r="BL309" s="3">
        <f t="shared" si="54"/>
        <v>7.3705546342361927E-3</v>
      </c>
      <c r="BN309" s="1"/>
    </row>
    <row r="310" spans="3:66" x14ac:dyDescent="0.25">
      <c r="C310" s="2">
        <v>44623</v>
      </c>
      <c r="D310">
        <v>4363.49</v>
      </c>
      <c r="E310" s="3">
        <f t="shared" si="44"/>
        <v>-5.2547110022934662E-3</v>
      </c>
      <c r="H310" s="2">
        <v>44623</v>
      </c>
      <c r="I310">
        <v>87.18</v>
      </c>
      <c r="J310" s="3">
        <f t="shared" si="45"/>
        <v>-4.4078947368420995E-2</v>
      </c>
      <c r="K310" s="3"/>
      <c r="N310" s="2">
        <v>44623</v>
      </c>
      <c r="O310">
        <v>23.64</v>
      </c>
      <c r="P310" s="3">
        <f t="shared" si="46"/>
        <v>-2.1118012422360222E-2</v>
      </c>
      <c r="Q310" s="3"/>
      <c r="T310" s="2">
        <v>44623</v>
      </c>
      <c r="U310">
        <v>13.04</v>
      </c>
      <c r="V310" s="3">
        <f t="shared" si="47"/>
        <v>-2.7591349739000792E-2</v>
      </c>
      <c r="W310" s="3"/>
      <c r="Z310" s="2">
        <v>44623</v>
      </c>
      <c r="AA310">
        <v>180.65</v>
      </c>
      <c r="AB310" s="3">
        <f t="shared" si="48"/>
        <v>1.1591443610706742E-2</v>
      </c>
      <c r="AC310" s="3"/>
      <c r="AF310" s="2">
        <v>44623</v>
      </c>
      <c r="AG310">
        <v>69.69</v>
      </c>
      <c r="AH310" s="3">
        <f t="shared" si="49"/>
        <v>6.3537906137183242E-3</v>
      </c>
      <c r="AI310" s="3"/>
      <c r="AL310" s="2">
        <v>44623</v>
      </c>
      <c r="AM310">
        <v>123.5</v>
      </c>
      <c r="AN310" s="3">
        <f t="shared" si="50"/>
        <v>-7.0750924585946118E-3</v>
      </c>
      <c r="AO310" s="3"/>
      <c r="AQ310" s="1"/>
      <c r="AR310" s="2">
        <v>44623</v>
      </c>
      <c r="AS310">
        <v>162.58000000000001</v>
      </c>
      <c r="AT310" s="3">
        <f t="shared" si="51"/>
        <v>-1.9643953345610532E-3</v>
      </c>
      <c r="AU310" s="3"/>
      <c r="AX310" s="2">
        <v>44623</v>
      </c>
      <c r="AY310">
        <v>285.11</v>
      </c>
      <c r="AZ310" s="3">
        <f t="shared" si="52"/>
        <v>-1.4210635502385771E-2</v>
      </c>
      <c r="BA310" s="3"/>
      <c r="BD310" s="2">
        <v>44623</v>
      </c>
      <c r="BE310">
        <v>43.79</v>
      </c>
      <c r="BF310" s="3">
        <f t="shared" si="53"/>
        <v>2.2891847699135548E-2</v>
      </c>
      <c r="BG310" s="3"/>
      <c r="BJ310" s="2">
        <v>44623</v>
      </c>
      <c r="BK310">
        <v>54.71</v>
      </c>
      <c r="BL310" s="3">
        <f t="shared" si="54"/>
        <v>7.3166270349367402E-4</v>
      </c>
      <c r="BN310" s="1"/>
    </row>
    <row r="311" spans="3:66" x14ac:dyDescent="0.25">
      <c r="C311" s="2">
        <v>44624</v>
      </c>
      <c r="D311">
        <v>4328.87</v>
      </c>
      <c r="E311" s="3">
        <f t="shared" si="44"/>
        <v>-7.93401612012401E-3</v>
      </c>
      <c r="H311" s="2">
        <v>44624</v>
      </c>
      <c r="I311">
        <v>80.069999999999993</v>
      </c>
      <c r="J311" s="3">
        <f t="shared" si="45"/>
        <v>-8.1555402615278938E-2</v>
      </c>
      <c r="K311" s="3"/>
      <c r="N311" s="2">
        <v>44624</v>
      </c>
      <c r="O311">
        <v>22.87</v>
      </c>
      <c r="P311" s="3">
        <f t="shared" si="46"/>
        <v>-3.2571912013536375E-2</v>
      </c>
      <c r="Q311" s="3"/>
      <c r="T311" s="2">
        <v>44624</v>
      </c>
      <c r="U311">
        <v>12.48</v>
      </c>
      <c r="V311" s="3">
        <f t="shared" si="47"/>
        <v>-4.2944785276073483E-2</v>
      </c>
      <c r="W311" s="3"/>
      <c r="Z311" s="2">
        <v>44624</v>
      </c>
      <c r="AA311">
        <v>181.4</v>
      </c>
      <c r="AB311" s="3">
        <f t="shared" si="48"/>
        <v>4.1516745087184503E-3</v>
      </c>
      <c r="AC311" s="3"/>
      <c r="AF311" s="2">
        <v>44624</v>
      </c>
      <c r="AG311">
        <v>72.31</v>
      </c>
      <c r="AH311" s="3">
        <f t="shared" si="49"/>
        <v>3.7595063854211519E-2</v>
      </c>
      <c r="AI311" s="3"/>
      <c r="AL311" s="2">
        <v>44624</v>
      </c>
      <c r="AM311">
        <v>120.03</v>
      </c>
      <c r="AN311" s="3">
        <f t="shared" si="50"/>
        <v>-2.8097165991902817E-2</v>
      </c>
      <c r="AO311" s="3"/>
      <c r="AQ311" s="1"/>
      <c r="AR311" s="2">
        <v>44624</v>
      </c>
      <c r="AS311">
        <v>159.59</v>
      </c>
      <c r="AT311" s="3">
        <f t="shared" si="51"/>
        <v>-1.8390945995817476E-2</v>
      </c>
      <c r="AU311" s="3"/>
      <c r="AX311" s="2">
        <v>44624</v>
      </c>
      <c r="AY311">
        <v>279.27</v>
      </c>
      <c r="AZ311" s="3">
        <f t="shared" si="52"/>
        <v>-2.0483322226509171E-2</v>
      </c>
      <c r="BA311" s="3"/>
      <c r="BD311" s="2">
        <v>44624</v>
      </c>
      <c r="BE311">
        <v>44.9</v>
      </c>
      <c r="BF311" s="3">
        <f t="shared" si="53"/>
        <v>2.5348253025804901E-2</v>
      </c>
      <c r="BG311" s="3"/>
      <c r="BJ311" s="2">
        <v>44624</v>
      </c>
      <c r="BK311">
        <v>54.8</v>
      </c>
      <c r="BL311" s="3">
        <f t="shared" si="54"/>
        <v>1.6450374702978721E-3</v>
      </c>
      <c r="BN311" s="1"/>
    </row>
    <row r="312" spans="3:66" x14ac:dyDescent="0.25">
      <c r="C312" s="2">
        <v>44627</v>
      </c>
      <c r="D312">
        <v>4201.09</v>
      </c>
      <c r="E312" s="3">
        <f t="shared" si="44"/>
        <v>-2.9518095946517109E-2</v>
      </c>
      <c r="H312" s="2">
        <v>44627</v>
      </c>
      <c r="I312">
        <v>74</v>
      </c>
      <c r="J312" s="3">
        <f t="shared" si="45"/>
        <v>-7.5808667416010889E-2</v>
      </c>
      <c r="K312" s="3"/>
      <c r="N312" s="2">
        <v>44627</v>
      </c>
      <c r="O312">
        <v>21.29</v>
      </c>
      <c r="P312" s="3">
        <f t="shared" si="46"/>
        <v>-6.9086139046786288E-2</v>
      </c>
      <c r="Q312" s="3"/>
      <c r="T312" s="2">
        <v>44627</v>
      </c>
      <c r="U312">
        <v>11.83</v>
      </c>
      <c r="V312" s="3">
        <f t="shared" si="47"/>
        <v>-5.208333333333337E-2</v>
      </c>
      <c r="W312" s="3"/>
      <c r="Z312" s="2">
        <v>44627</v>
      </c>
      <c r="AA312">
        <v>182.37</v>
      </c>
      <c r="AB312" s="3">
        <f t="shared" si="48"/>
        <v>5.3472987872105193E-3</v>
      </c>
      <c r="AC312" s="3"/>
      <c r="AF312" s="2">
        <v>44627</v>
      </c>
      <c r="AG312">
        <v>74.92</v>
      </c>
      <c r="AH312" s="3">
        <f t="shared" si="49"/>
        <v>3.6094592725764096E-2</v>
      </c>
      <c r="AI312" s="3"/>
      <c r="AL312" s="2">
        <v>44627</v>
      </c>
      <c r="AM312">
        <v>115.39</v>
      </c>
      <c r="AN312" s="3">
        <f t="shared" si="50"/>
        <v>-3.8657002416062625E-2</v>
      </c>
      <c r="AO312" s="3"/>
      <c r="AQ312" s="1"/>
      <c r="AR312" s="2">
        <v>44627</v>
      </c>
      <c r="AS312">
        <v>155.80000000000001</v>
      </c>
      <c r="AT312" s="3">
        <f t="shared" si="51"/>
        <v>-2.3748355160097656E-2</v>
      </c>
      <c r="AU312" s="3"/>
      <c r="AX312" s="2">
        <v>44627</v>
      </c>
      <c r="AY312">
        <v>268.72000000000003</v>
      </c>
      <c r="AZ312" s="3">
        <f t="shared" si="52"/>
        <v>-3.7777061624950647E-2</v>
      </c>
      <c r="BA312" s="3"/>
      <c r="BD312" s="2">
        <v>44627</v>
      </c>
      <c r="BE312">
        <v>44.54</v>
      </c>
      <c r="BF312" s="3">
        <f t="shared" si="53"/>
        <v>-8.01781737193763E-3</v>
      </c>
      <c r="BG312" s="3"/>
      <c r="BJ312" s="2">
        <v>44627</v>
      </c>
      <c r="BK312">
        <v>53.49</v>
      </c>
      <c r="BL312" s="3">
        <f t="shared" si="54"/>
        <v>-2.3905109489051002E-2</v>
      </c>
      <c r="BN312" s="1"/>
    </row>
    <row r="313" spans="3:66" x14ac:dyDescent="0.25">
      <c r="C313" s="2">
        <v>44628</v>
      </c>
      <c r="D313">
        <v>4170.7</v>
      </c>
      <c r="E313" s="3">
        <f t="shared" si="44"/>
        <v>-7.2338369327961116E-3</v>
      </c>
      <c r="H313" s="2">
        <v>44628</v>
      </c>
      <c r="I313">
        <v>75.430000000000007</v>
      </c>
      <c r="J313" s="3">
        <f t="shared" si="45"/>
        <v>1.9324324324324405E-2</v>
      </c>
      <c r="K313" s="3"/>
      <c r="N313" s="2">
        <v>44628</v>
      </c>
      <c r="O313">
        <v>21.45</v>
      </c>
      <c r="P313" s="3">
        <f t="shared" si="46"/>
        <v>7.5152653828087779E-3</v>
      </c>
      <c r="Q313" s="3"/>
      <c r="T313" s="2">
        <v>44628</v>
      </c>
      <c r="U313">
        <v>11.88</v>
      </c>
      <c r="V313" s="3">
        <f t="shared" si="47"/>
        <v>4.2265426880812029E-3</v>
      </c>
      <c r="W313" s="3"/>
      <c r="Z313" s="2">
        <v>44628</v>
      </c>
      <c r="AA313">
        <v>194.7</v>
      </c>
      <c r="AB313" s="3">
        <f t="shared" si="48"/>
        <v>6.7609804244119109E-2</v>
      </c>
      <c r="AC313" s="3"/>
      <c r="AF313" s="2">
        <v>44628</v>
      </c>
      <c r="AG313">
        <v>75.489999999999995</v>
      </c>
      <c r="AH313" s="3">
        <f t="shared" si="49"/>
        <v>7.6081153230111997E-3</v>
      </c>
      <c r="AI313" s="3"/>
      <c r="AL313" s="2">
        <v>44628</v>
      </c>
      <c r="AM313">
        <v>114.58</v>
      </c>
      <c r="AN313" s="3">
        <f t="shared" si="50"/>
        <v>-7.0196724152873369E-3</v>
      </c>
      <c r="AO313" s="3"/>
      <c r="AQ313" s="1"/>
      <c r="AR313" s="2">
        <v>44628</v>
      </c>
      <c r="AS313">
        <v>153.97999999999999</v>
      </c>
      <c r="AT313" s="3">
        <f t="shared" si="51"/>
        <v>-1.1681643132220976E-2</v>
      </c>
      <c r="AU313" s="3"/>
      <c r="AX313" s="2">
        <v>44628</v>
      </c>
      <c r="AY313">
        <v>265.77</v>
      </c>
      <c r="AZ313" s="3">
        <f t="shared" si="52"/>
        <v>-1.0977969633819806E-2</v>
      </c>
      <c r="BA313" s="3"/>
      <c r="BD313" s="2">
        <v>44628</v>
      </c>
      <c r="BE313">
        <v>43.62</v>
      </c>
      <c r="BF313" s="3">
        <f t="shared" si="53"/>
        <v>-2.0655590480467056E-2</v>
      </c>
      <c r="BG313" s="3"/>
      <c r="BJ313" s="2">
        <v>44628</v>
      </c>
      <c r="BK313">
        <v>51.37</v>
      </c>
      <c r="BL313" s="3">
        <f t="shared" si="54"/>
        <v>-3.9633576369414891E-2</v>
      </c>
      <c r="BN313" s="1"/>
    </row>
    <row r="314" spans="3:66" x14ac:dyDescent="0.25">
      <c r="C314" s="2">
        <v>44629</v>
      </c>
      <c r="D314">
        <v>4277.88</v>
      </c>
      <c r="E314" s="3">
        <f t="shared" si="44"/>
        <v>2.5698324022346508E-2</v>
      </c>
      <c r="H314" s="2">
        <v>44629</v>
      </c>
      <c r="I314">
        <v>77.66</v>
      </c>
      <c r="J314" s="3">
        <f t="shared" si="45"/>
        <v>2.9563834018294877E-2</v>
      </c>
      <c r="K314" s="3"/>
      <c r="N314" s="2">
        <v>44629</v>
      </c>
      <c r="O314">
        <v>22.95</v>
      </c>
      <c r="P314" s="3">
        <f t="shared" si="46"/>
        <v>6.9930069930070005E-2</v>
      </c>
      <c r="Q314" s="3"/>
      <c r="T314" s="2">
        <v>44629</v>
      </c>
      <c r="U314">
        <v>12.13</v>
      </c>
      <c r="V314" s="3">
        <f t="shared" si="47"/>
        <v>2.1043771043770976E-2</v>
      </c>
      <c r="W314" s="3"/>
      <c r="Z314" s="2">
        <v>44629</v>
      </c>
      <c r="AA314">
        <v>194.5</v>
      </c>
      <c r="AB314" s="3">
        <f t="shared" si="48"/>
        <v>-1.0272213662043672E-3</v>
      </c>
      <c r="AC314" s="3"/>
      <c r="AF314" s="2">
        <v>44629</v>
      </c>
      <c r="AG314">
        <v>71.19</v>
      </c>
      <c r="AH314" s="3">
        <f t="shared" si="49"/>
        <v>-5.6961186912173778E-2</v>
      </c>
      <c r="AI314" s="3"/>
      <c r="AL314" s="2">
        <v>44629</v>
      </c>
      <c r="AM314">
        <v>119.17</v>
      </c>
      <c r="AN314" s="3">
        <f t="shared" si="50"/>
        <v>4.0059347181008897E-2</v>
      </c>
      <c r="AO314" s="3"/>
      <c r="AQ314" s="1"/>
      <c r="AR314" s="2">
        <v>44629</v>
      </c>
      <c r="AS314">
        <v>159.37</v>
      </c>
      <c r="AT314" s="3">
        <f t="shared" si="51"/>
        <v>3.5004546044941076E-2</v>
      </c>
      <c r="AU314" s="3"/>
      <c r="AX314" s="2">
        <v>44629</v>
      </c>
      <c r="AY314">
        <v>277.95999999999998</v>
      </c>
      <c r="AZ314" s="3">
        <f t="shared" si="52"/>
        <v>4.5866726869097318E-2</v>
      </c>
      <c r="BA314" s="3"/>
      <c r="BD314" s="2">
        <v>44629</v>
      </c>
      <c r="BE314">
        <v>43.84</v>
      </c>
      <c r="BF314" s="3">
        <f t="shared" si="53"/>
        <v>5.0435580009171588E-3</v>
      </c>
      <c r="BG314" s="3"/>
      <c r="BJ314" s="2">
        <v>44629</v>
      </c>
      <c r="BK314">
        <v>51.63</v>
      </c>
      <c r="BL314" s="3">
        <f t="shared" si="54"/>
        <v>5.0613198364806156E-3</v>
      </c>
      <c r="BN314" s="1"/>
    </row>
    <row r="315" spans="3:66" x14ac:dyDescent="0.25">
      <c r="C315" s="2">
        <v>44630</v>
      </c>
      <c r="D315">
        <v>4259.5200000000004</v>
      </c>
      <c r="E315" s="3">
        <f t="shared" si="44"/>
        <v>-4.2918454935622075E-3</v>
      </c>
      <c r="H315" s="2">
        <v>44630</v>
      </c>
      <c r="I315">
        <v>74.02</v>
      </c>
      <c r="J315" s="3">
        <f t="shared" si="45"/>
        <v>-4.6870976049446345E-2</v>
      </c>
      <c r="K315" s="3"/>
      <c r="N315" s="2">
        <v>44630</v>
      </c>
      <c r="O315">
        <v>22.59</v>
      </c>
      <c r="P315" s="3">
        <f t="shared" si="46"/>
        <v>-1.5686274509803866E-2</v>
      </c>
      <c r="Q315" s="3"/>
      <c r="T315" s="2">
        <v>44630</v>
      </c>
      <c r="U315">
        <v>12.1</v>
      </c>
      <c r="V315" s="3">
        <f t="shared" si="47"/>
        <v>-2.473206924979432E-3</v>
      </c>
      <c r="W315" s="3"/>
      <c r="Z315" s="2">
        <v>44630</v>
      </c>
      <c r="AA315">
        <v>196.36</v>
      </c>
      <c r="AB315" s="3">
        <f t="shared" si="48"/>
        <v>9.562982005141496E-3</v>
      </c>
      <c r="AC315" s="3"/>
      <c r="AF315" s="2">
        <v>44630</v>
      </c>
      <c r="AG315">
        <v>73.400000000000006</v>
      </c>
      <c r="AH315" s="3">
        <f t="shared" si="49"/>
        <v>3.1043685910942642E-2</v>
      </c>
      <c r="AI315" s="3"/>
      <c r="AL315" s="2">
        <v>44630</v>
      </c>
      <c r="AM315">
        <v>117.76</v>
      </c>
      <c r="AN315" s="3">
        <f t="shared" si="50"/>
        <v>-1.1831836871695867E-2</v>
      </c>
      <c r="AO315" s="3"/>
      <c r="AQ315" s="1"/>
      <c r="AR315" s="2">
        <v>44630</v>
      </c>
      <c r="AS315">
        <v>155.04</v>
      </c>
      <c r="AT315" s="3">
        <f t="shared" si="51"/>
        <v>-2.7169479826818166E-2</v>
      </c>
      <c r="AU315" s="3"/>
      <c r="AX315" s="2">
        <v>44630</v>
      </c>
      <c r="AY315">
        <v>275.16000000000003</v>
      </c>
      <c r="AZ315" s="3">
        <f t="shared" si="52"/>
        <v>-1.0073391854943048E-2</v>
      </c>
      <c r="BA315" s="3"/>
      <c r="BD315" s="2">
        <v>44630</v>
      </c>
      <c r="BE315">
        <v>44.84</v>
      </c>
      <c r="BF315" s="3">
        <f t="shared" si="53"/>
        <v>2.2810218978102093E-2</v>
      </c>
      <c r="BG315" s="3"/>
      <c r="BJ315" s="2">
        <v>44630</v>
      </c>
      <c r="BK315">
        <v>50.69</v>
      </c>
      <c r="BL315" s="3">
        <f t="shared" si="54"/>
        <v>-1.8206469107108325E-2</v>
      </c>
      <c r="BN315" s="1"/>
    </row>
    <row r="316" spans="3:66" x14ac:dyDescent="0.25">
      <c r="C316" s="2">
        <v>44631</v>
      </c>
      <c r="D316">
        <v>4204.3100000000004</v>
      </c>
      <c r="E316" s="3">
        <f t="shared" si="44"/>
        <v>-1.2961554353542182E-2</v>
      </c>
      <c r="H316" s="2">
        <v>44631</v>
      </c>
      <c r="I316">
        <v>71.180000000000007</v>
      </c>
      <c r="J316" s="3">
        <f t="shared" si="45"/>
        <v>-3.8368008646311624E-2</v>
      </c>
      <c r="K316" s="3"/>
      <c r="N316" s="2">
        <v>44631</v>
      </c>
      <c r="O316">
        <v>22.03</v>
      </c>
      <c r="P316" s="3">
        <f t="shared" si="46"/>
        <v>-2.4789729969012742E-2</v>
      </c>
      <c r="Q316" s="3"/>
      <c r="T316" s="2">
        <v>44631</v>
      </c>
      <c r="U316">
        <v>11.88</v>
      </c>
      <c r="V316" s="3">
        <f t="shared" si="47"/>
        <v>-1.8181818181818077E-2</v>
      </c>
      <c r="W316" s="3"/>
      <c r="Z316" s="2">
        <v>44631</v>
      </c>
      <c r="AA316">
        <v>199.18</v>
      </c>
      <c r="AB316" s="3">
        <f t="shared" si="48"/>
        <v>1.436137706253815E-2</v>
      </c>
      <c r="AC316" s="3"/>
      <c r="AF316" s="2">
        <v>44631</v>
      </c>
      <c r="AG316">
        <v>73.03</v>
      </c>
      <c r="AH316" s="3">
        <f t="shared" si="49"/>
        <v>-5.0408719346050068E-3</v>
      </c>
      <c r="AI316" s="3"/>
      <c r="AL316" s="2">
        <v>44631</v>
      </c>
      <c r="AM316">
        <v>115.1</v>
      </c>
      <c r="AN316" s="3">
        <f t="shared" si="50"/>
        <v>-2.2588315217391353E-2</v>
      </c>
      <c r="AO316" s="3"/>
      <c r="AQ316" s="1"/>
      <c r="AR316" s="2">
        <v>44631</v>
      </c>
      <c r="AS316">
        <v>151.33000000000001</v>
      </c>
      <c r="AT316" s="3">
        <f t="shared" si="51"/>
        <v>-2.3929308565531326E-2</v>
      </c>
      <c r="AU316" s="3"/>
      <c r="AX316" s="2">
        <v>44631</v>
      </c>
      <c r="AY316">
        <v>269.83999999999997</v>
      </c>
      <c r="AZ316" s="3">
        <f t="shared" si="52"/>
        <v>-1.9334205553132922E-2</v>
      </c>
      <c r="BA316" s="3"/>
      <c r="BD316" s="2">
        <v>44631</v>
      </c>
      <c r="BE316">
        <v>44.66</v>
      </c>
      <c r="BF316" s="3">
        <f t="shared" si="53"/>
        <v>-4.0142729705621161E-3</v>
      </c>
      <c r="BG316" s="3"/>
      <c r="BJ316" s="2">
        <v>44631</v>
      </c>
      <c r="BK316">
        <v>50.72</v>
      </c>
      <c r="BL316" s="3">
        <f t="shared" si="54"/>
        <v>5.9183270862095405E-4</v>
      </c>
      <c r="BN316" s="1"/>
    </row>
    <row r="317" spans="3:66" x14ac:dyDescent="0.25">
      <c r="C317" s="2">
        <v>44634</v>
      </c>
      <c r="D317">
        <v>4173.1099999999997</v>
      </c>
      <c r="E317" s="3">
        <f t="shared" si="44"/>
        <v>-7.4209561140831104E-3</v>
      </c>
      <c r="H317" s="2">
        <v>44634</v>
      </c>
      <c r="I317">
        <v>67.84</v>
      </c>
      <c r="J317" s="3">
        <f t="shared" si="45"/>
        <v>-4.6923293059848326E-2</v>
      </c>
      <c r="K317" s="3"/>
      <c r="N317" s="2">
        <v>44634</v>
      </c>
      <c r="O317">
        <v>21.27</v>
      </c>
      <c r="P317" s="3">
        <f t="shared" si="46"/>
        <v>-3.4498411257376405E-2</v>
      </c>
      <c r="Q317" s="3"/>
      <c r="T317" s="2">
        <v>44634</v>
      </c>
      <c r="U317">
        <v>11.66</v>
      </c>
      <c r="V317" s="3">
        <f t="shared" si="47"/>
        <v>-1.8518518518518601E-2</v>
      </c>
      <c r="W317" s="3"/>
      <c r="Z317" s="2">
        <v>44634</v>
      </c>
      <c r="AA317">
        <v>199.74</v>
      </c>
      <c r="AB317" s="3">
        <f t="shared" si="48"/>
        <v>2.8115272617732501E-3</v>
      </c>
      <c r="AC317" s="3"/>
      <c r="AF317" s="2">
        <v>44634</v>
      </c>
      <c r="AG317">
        <v>70.41</v>
      </c>
      <c r="AH317" s="3">
        <f t="shared" si="49"/>
        <v>-3.5875667533890265E-2</v>
      </c>
      <c r="AI317" s="3"/>
      <c r="AL317" s="2">
        <v>44634</v>
      </c>
      <c r="AM317">
        <v>116.25</v>
      </c>
      <c r="AN317" s="3">
        <f t="shared" si="50"/>
        <v>9.9913119026933117E-3</v>
      </c>
      <c r="AO317" s="3"/>
      <c r="AQ317" s="1"/>
      <c r="AR317" s="2">
        <v>44634</v>
      </c>
      <c r="AS317">
        <v>147.31</v>
      </c>
      <c r="AT317" s="3">
        <f t="shared" si="51"/>
        <v>-2.6564461772285775E-2</v>
      </c>
      <c r="AU317" s="3"/>
      <c r="AX317" s="2">
        <v>44634</v>
      </c>
      <c r="AY317">
        <v>266.33999999999997</v>
      </c>
      <c r="AZ317" s="3">
        <f t="shared" si="52"/>
        <v>-1.2970649273643664E-2</v>
      </c>
      <c r="BA317" s="3"/>
      <c r="BD317" s="2">
        <v>44634</v>
      </c>
      <c r="BE317">
        <v>45.29</v>
      </c>
      <c r="BF317" s="3">
        <f t="shared" si="53"/>
        <v>1.4106583072100332E-2</v>
      </c>
      <c r="BG317" s="3"/>
      <c r="BJ317" s="2">
        <v>44634</v>
      </c>
      <c r="BK317">
        <v>51.66</v>
      </c>
      <c r="BL317" s="3">
        <f t="shared" si="54"/>
        <v>1.8533123028391163E-2</v>
      </c>
      <c r="BN317" s="1"/>
    </row>
    <row r="318" spans="3:66" x14ac:dyDescent="0.25">
      <c r="C318" s="2">
        <v>44635</v>
      </c>
      <c r="D318">
        <v>4262.45</v>
      </c>
      <c r="E318" s="3">
        <f t="shared" si="44"/>
        <v>2.1408493905025416E-2</v>
      </c>
      <c r="H318" s="2">
        <v>44635</v>
      </c>
      <c r="I318">
        <v>71.47</v>
      </c>
      <c r="J318" s="3">
        <f t="shared" si="45"/>
        <v>5.3508254716980952E-2</v>
      </c>
      <c r="K318" s="3"/>
      <c r="N318" s="2">
        <v>44635</v>
      </c>
      <c r="O318">
        <v>22.9</v>
      </c>
      <c r="P318" s="3">
        <f t="shared" si="46"/>
        <v>7.6633756464503877E-2</v>
      </c>
      <c r="Q318" s="3"/>
      <c r="T318" s="2">
        <v>44635</v>
      </c>
      <c r="U318">
        <v>11.9</v>
      </c>
      <c r="V318" s="3">
        <f t="shared" si="47"/>
        <v>2.0583190394511064E-2</v>
      </c>
      <c r="W318" s="3"/>
      <c r="Z318" s="2">
        <v>44635</v>
      </c>
      <c r="AA318">
        <v>200.69</v>
      </c>
      <c r="AB318" s="3">
        <f t="shared" si="48"/>
        <v>4.7561830379492243E-3</v>
      </c>
      <c r="AC318" s="3"/>
      <c r="AF318" s="2">
        <v>44635</v>
      </c>
      <c r="AG318">
        <v>66.400000000000006</v>
      </c>
      <c r="AH318" s="3">
        <f t="shared" si="49"/>
        <v>-5.6952137480471343E-2</v>
      </c>
      <c r="AI318" s="3"/>
      <c r="AL318" s="2">
        <v>44635</v>
      </c>
      <c r="AM318">
        <v>118.31</v>
      </c>
      <c r="AN318" s="3">
        <f t="shared" si="50"/>
        <v>1.7720430107526886E-2</v>
      </c>
      <c r="AO318" s="3"/>
      <c r="AQ318" s="1"/>
      <c r="AR318" s="2">
        <v>44635</v>
      </c>
      <c r="AS318">
        <v>151.68</v>
      </c>
      <c r="AT318" s="3">
        <f t="shared" si="51"/>
        <v>2.9665331613603962E-2</v>
      </c>
      <c r="AU318" s="3"/>
      <c r="AX318" s="2">
        <v>44635</v>
      </c>
      <c r="AY318">
        <v>276.66000000000003</v>
      </c>
      <c r="AZ318" s="3">
        <f t="shared" si="52"/>
        <v>3.8747465645415868E-2</v>
      </c>
      <c r="BA318" s="3"/>
      <c r="BD318" s="2">
        <v>44635</v>
      </c>
      <c r="BE318">
        <v>45.83</v>
      </c>
      <c r="BF318" s="3">
        <f t="shared" si="53"/>
        <v>1.1923161845882158E-2</v>
      </c>
      <c r="BG318" s="3"/>
      <c r="BJ318" s="2">
        <v>44635</v>
      </c>
      <c r="BK318">
        <v>52.61</v>
      </c>
      <c r="BL318" s="3">
        <f t="shared" si="54"/>
        <v>1.8389469608981912E-2</v>
      </c>
      <c r="BN318" s="1"/>
    </row>
    <row r="319" spans="3:66" x14ac:dyDescent="0.25">
      <c r="C319" s="2">
        <v>44636</v>
      </c>
      <c r="D319">
        <v>4357.8599999999997</v>
      </c>
      <c r="E319" s="3">
        <f t="shared" si="44"/>
        <v>2.2383840279651235E-2</v>
      </c>
      <c r="H319" s="2">
        <v>44636</v>
      </c>
      <c r="I319">
        <v>77.88</v>
      </c>
      <c r="J319" s="3">
        <f t="shared" si="45"/>
        <v>8.9687980971036696E-2</v>
      </c>
      <c r="K319" s="3"/>
      <c r="N319" s="2">
        <v>44636</v>
      </c>
      <c r="O319">
        <v>24.42</v>
      </c>
      <c r="P319" s="3">
        <f t="shared" si="46"/>
        <v>6.6375545851528495E-2</v>
      </c>
      <c r="Q319" s="3"/>
      <c r="T319" s="2">
        <v>44636</v>
      </c>
      <c r="U319">
        <v>12.28</v>
      </c>
      <c r="V319" s="3">
        <f t="shared" si="47"/>
        <v>3.1932773109243584E-2</v>
      </c>
      <c r="W319" s="3"/>
      <c r="Z319" s="2">
        <v>44636</v>
      </c>
      <c r="AA319">
        <v>200.34</v>
      </c>
      <c r="AB319" s="3">
        <f t="shared" si="48"/>
        <v>-1.7439832577607062E-3</v>
      </c>
      <c r="AC319" s="3"/>
      <c r="AF319" s="2">
        <v>44636</v>
      </c>
      <c r="AG319">
        <v>66.150000000000006</v>
      </c>
      <c r="AH319" s="3">
        <f t="shared" si="49"/>
        <v>-3.7650602409639022E-3</v>
      </c>
      <c r="AI319" s="3"/>
      <c r="AL319" s="2">
        <v>44636</v>
      </c>
      <c r="AM319">
        <v>123.6</v>
      </c>
      <c r="AN319" s="3">
        <f t="shared" si="50"/>
        <v>4.4713042008283299E-2</v>
      </c>
      <c r="AO319" s="3"/>
      <c r="AQ319" s="1"/>
      <c r="AR319" s="2">
        <v>44636</v>
      </c>
      <c r="AS319">
        <v>156.09</v>
      </c>
      <c r="AT319" s="3">
        <f t="shared" si="51"/>
        <v>2.9074367088607556E-2</v>
      </c>
      <c r="AU319" s="3"/>
      <c r="AX319" s="2">
        <v>44636</v>
      </c>
      <c r="AY319">
        <v>283.64</v>
      </c>
      <c r="AZ319" s="3">
        <f t="shared" si="52"/>
        <v>2.5229523602978254E-2</v>
      </c>
      <c r="BA319" s="3"/>
      <c r="BD319" s="2">
        <v>44636</v>
      </c>
      <c r="BE319">
        <v>45.7</v>
      </c>
      <c r="BF319" s="3">
        <f t="shared" si="53"/>
        <v>-2.8365699323585902E-3</v>
      </c>
      <c r="BG319" s="3"/>
      <c r="BJ319" s="2">
        <v>44636</v>
      </c>
      <c r="BK319">
        <v>52.47</v>
      </c>
      <c r="BL319" s="3">
        <f t="shared" si="54"/>
        <v>-2.661091047329367E-3</v>
      </c>
      <c r="BN319" s="1"/>
    </row>
    <row r="320" spans="3:66" x14ac:dyDescent="0.25">
      <c r="C320" s="2">
        <v>44637</v>
      </c>
      <c r="D320">
        <v>4411.67</v>
      </c>
      <c r="E320" s="3">
        <f t="shared" si="44"/>
        <v>1.2347803738532281E-2</v>
      </c>
      <c r="H320" s="2">
        <v>44637</v>
      </c>
      <c r="I320">
        <v>78.709999999999994</v>
      </c>
      <c r="J320" s="3">
        <f t="shared" si="45"/>
        <v>1.0657421674370893E-2</v>
      </c>
      <c r="K320" s="3"/>
      <c r="N320" s="2">
        <v>44637</v>
      </c>
      <c r="O320">
        <v>24.69</v>
      </c>
      <c r="P320" s="3">
        <f t="shared" si="46"/>
        <v>1.1056511056511065E-2</v>
      </c>
      <c r="Q320" s="3"/>
      <c r="T320" s="2">
        <v>44637</v>
      </c>
      <c r="U320">
        <v>12.28</v>
      </c>
      <c r="V320" s="3">
        <f t="shared" si="47"/>
        <v>0</v>
      </c>
      <c r="W320" s="3"/>
      <c r="Z320" s="2">
        <v>44637</v>
      </c>
      <c r="AA320">
        <v>205.55</v>
      </c>
      <c r="AB320" s="3">
        <f t="shared" si="48"/>
        <v>2.6005790156733655E-2</v>
      </c>
      <c r="AC320" s="3"/>
      <c r="AF320" s="2">
        <v>44637</v>
      </c>
      <c r="AG320">
        <v>67.92</v>
      </c>
      <c r="AH320" s="3">
        <f t="shared" si="49"/>
        <v>2.6757369614512472E-2</v>
      </c>
      <c r="AI320" s="3"/>
      <c r="AL320" s="2">
        <v>44637</v>
      </c>
      <c r="AM320">
        <v>125.16</v>
      </c>
      <c r="AN320" s="3">
        <f t="shared" si="50"/>
        <v>1.2621359223301098E-2</v>
      </c>
      <c r="AO320" s="3"/>
      <c r="AQ320" s="1"/>
      <c r="AR320" s="2">
        <v>44637</v>
      </c>
      <c r="AS320">
        <v>157.09</v>
      </c>
      <c r="AT320" s="3">
        <f t="shared" si="51"/>
        <v>6.4065603177654307E-3</v>
      </c>
      <c r="AU320" s="3"/>
      <c r="AX320" s="2">
        <v>44637</v>
      </c>
      <c r="AY320">
        <v>284.44</v>
      </c>
      <c r="AZ320" s="3">
        <f t="shared" si="52"/>
        <v>2.8204766605557374E-3</v>
      </c>
      <c r="BA320" s="3"/>
      <c r="BD320" s="2">
        <v>44637</v>
      </c>
      <c r="BE320">
        <v>45.77</v>
      </c>
      <c r="BF320" s="3">
        <f t="shared" si="53"/>
        <v>1.5317286652078987E-3</v>
      </c>
      <c r="BG320" s="3"/>
      <c r="BJ320" s="2">
        <v>44637</v>
      </c>
      <c r="BK320">
        <v>53.03</v>
      </c>
      <c r="BL320" s="3">
        <f t="shared" si="54"/>
        <v>1.0672765389746486E-2</v>
      </c>
      <c r="BN320" s="1"/>
    </row>
    <row r="321" spans="3:66" x14ac:dyDescent="0.25">
      <c r="C321" s="2">
        <v>44638</v>
      </c>
      <c r="D321">
        <v>4463.12</v>
      </c>
      <c r="E321" s="3">
        <f t="shared" si="44"/>
        <v>1.1662250349640857E-2</v>
      </c>
      <c r="H321" s="2">
        <v>44638</v>
      </c>
      <c r="I321">
        <v>77.63</v>
      </c>
      <c r="J321" s="3">
        <f t="shared" si="45"/>
        <v>-1.372125524075718E-2</v>
      </c>
      <c r="K321" s="3"/>
      <c r="N321" s="2">
        <v>44638</v>
      </c>
      <c r="O321">
        <v>26.37</v>
      </c>
      <c r="P321" s="3">
        <f t="shared" si="46"/>
        <v>6.8043742405832219E-2</v>
      </c>
      <c r="Q321" s="3"/>
      <c r="T321" s="2">
        <v>44638</v>
      </c>
      <c r="U321">
        <v>12.49</v>
      </c>
      <c r="V321" s="3">
        <f t="shared" si="47"/>
        <v>1.7100977198697187E-2</v>
      </c>
      <c r="W321" s="3"/>
      <c r="Z321" s="2">
        <v>44638</v>
      </c>
      <c r="AA321">
        <v>204.81</v>
      </c>
      <c r="AB321" s="3">
        <f t="shared" si="48"/>
        <v>-3.600097299927052E-3</v>
      </c>
      <c r="AC321" s="3"/>
      <c r="AF321" s="2">
        <v>44638</v>
      </c>
      <c r="AG321">
        <v>67.650000000000006</v>
      </c>
      <c r="AH321" s="3">
        <f t="shared" si="49"/>
        <v>-3.9752650176677617E-3</v>
      </c>
      <c r="AI321" s="3"/>
      <c r="AL321" s="2">
        <v>44638</v>
      </c>
      <c r="AM321">
        <v>125.12</v>
      </c>
      <c r="AN321" s="3">
        <f t="shared" si="50"/>
        <v>-3.1959092361766306E-4</v>
      </c>
      <c r="AO321" s="3"/>
      <c r="AQ321" s="1"/>
      <c r="AR321" s="2">
        <v>44638</v>
      </c>
      <c r="AS321">
        <v>160.38</v>
      </c>
      <c r="AT321" s="3">
        <f t="shared" si="51"/>
        <v>2.0943408237316108E-2</v>
      </c>
      <c r="AU321" s="3"/>
      <c r="AX321" s="2">
        <v>44638</v>
      </c>
      <c r="AY321">
        <v>289.45999999999998</v>
      </c>
      <c r="AZ321" s="3">
        <f t="shared" si="52"/>
        <v>1.76487132611447E-2</v>
      </c>
      <c r="BA321" s="3"/>
      <c r="BD321" s="2">
        <v>44638</v>
      </c>
      <c r="BE321">
        <v>45.9</v>
      </c>
      <c r="BF321" s="3">
        <f t="shared" si="53"/>
        <v>2.8402883985141347E-3</v>
      </c>
      <c r="BG321" s="3"/>
      <c r="BJ321" s="2">
        <v>44638</v>
      </c>
      <c r="BK321">
        <v>53.04</v>
      </c>
      <c r="BL321" s="3">
        <f t="shared" si="54"/>
        <v>1.8857250612858145E-4</v>
      </c>
      <c r="BN321" s="1"/>
    </row>
    <row r="322" spans="3:66" x14ac:dyDescent="0.25">
      <c r="C322" s="2">
        <v>44641</v>
      </c>
      <c r="D322">
        <v>4461.18</v>
      </c>
      <c r="E322" s="3">
        <f t="shared" si="44"/>
        <v>-4.3467350194470455E-4</v>
      </c>
      <c r="H322" s="2">
        <v>44641</v>
      </c>
      <c r="I322">
        <v>76.59</v>
      </c>
      <c r="J322" s="3">
        <f t="shared" si="45"/>
        <v>-1.3396882648460506E-2</v>
      </c>
      <c r="K322" s="3"/>
      <c r="N322" s="2">
        <v>44641</v>
      </c>
      <c r="O322">
        <v>26.65</v>
      </c>
      <c r="P322" s="3">
        <f t="shared" si="46"/>
        <v>1.0618126659082128E-2</v>
      </c>
      <c r="Q322" s="3"/>
      <c r="T322" s="2">
        <v>44641</v>
      </c>
      <c r="U322">
        <v>12.21</v>
      </c>
      <c r="V322" s="3">
        <f t="shared" si="47"/>
        <v>-2.2417934347477964E-2</v>
      </c>
      <c r="W322" s="3"/>
      <c r="Z322" s="2">
        <v>44641</v>
      </c>
      <c r="AA322">
        <v>207.41</v>
      </c>
      <c r="AB322" s="3">
        <f t="shared" si="48"/>
        <v>1.2694692641960881E-2</v>
      </c>
      <c r="AC322" s="3"/>
      <c r="AF322" s="2">
        <v>44641</v>
      </c>
      <c r="AG322">
        <v>70.69</v>
      </c>
      <c r="AH322" s="3">
        <f t="shared" si="49"/>
        <v>4.4937176644493704E-2</v>
      </c>
      <c r="AI322" s="3"/>
      <c r="AL322" s="2">
        <v>44641</v>
      </c>
      <c r="AM322">
        <v>124.71</v>
      </c>
      <c r="AN322" s="3">
        <f t="shared" si="50"/>
        <v>-3.2768542199489437E-3</v>
      </c>
      <c r="AO322" s="3"/>
      <c r="AQ322" s="1"/>
      <c r="AR322" s="2">
        <v>44641</v>
      </c>
      <c r="AS322">
        <v>161.75</v>
      </c>
      <c r="AT322" s="3">
        <f t="shared" si="51"/>
        <v>8.5422122459160033E-3</v>
      </c>
      <c r="AU322" s="3"/>
      <c r="AX322" s="2">
        <v>44641</v>
      </c>
      <c r="AY322">
        <v>288.23</v>
      </c>
      <c r="AZ322" s="3">
        <f t="shared" si="52"/>
        <v>-4.2492917847024581E-3</v>
      </c>
      <c r="BA322" s="3"/>
      <c r="BD322" s="2">
        <v>44641</v>
      </c>
      <c r="BE322">
        <v>45.52</v>
      </c>
      <c r="BF322" s="3">
        <f t="shared" si="53"/>
        <v>-8.2788671023964477E-3</v>
      </c>
      <c r="BG322" s="3"/>
      <c r="BJ322" s="2">
        <v>44641</v>
      </c>
      <c r="BK322">
        <v>53.46</v>
      </c>
      <c r="BL322" s="3">
        <f t="shared" si="54"/>
        <v>7.9185520361990669E-3</v>
      </c>
      <c r="BN322" s="1"/>
    </row>
    <row r="323" spans="3:66" x14ac:dyDescent="0.25">
      <c r="C323" s="2">
        <v>44642</v>
      </c>
      <c r="D323">
        <v>4511.6099999999997</v>
      </c>
      <c r="E323" s="3">
        <f t="shared" si="44"/>
        <v>1.1304184094790948E-2</v>
      </c>
      <c r="H323" s="2">
        <v>44642</v>
      </c>
      <c r="I323">
        <v>77.34</v>
      </c>
      <c r="J323" s="3">
        <f t="shared" si="45"/>
        <v>9.7924010967489483E-3</v>
      </c>
      <c r="K323" s="3"/>
      <c r="N323" s="2">
        <v>44642</v>
      </c>
      <c r="O323">
        <v>26.44</v>
      </c>
      <c r="P323" s="3">
        <f t="shared" si="46"/>
        <v>-7.8799249530955295E-3</v>
      </c>
      <c r="Q323" s="3"/>
      <c r="T323" s="2">
        <v>44642</v>
      </c>
      <c r="U323">
        <v>12.66</v>
      </c>
      <c r="V323" s="3">
        <f t="shared" si="47"/>
        <v>3.6855036855036882E-2</v>
      </c>
      <c r="W323" s="3"/>
      <c r="Z323" s="2">
        <v>44642</v>
      </c>
      <c r="AA323">
        <v>206.48</v>
      </c>
      <c r="AB323" s="3">
        <f t="shared" si="48"/>
        <v>-4.48387252302207E-3</v>
      </c>
      <c r="AC323" s="3"/>
      <c r="AF323" s="2">
        <v>44642</v>
      </c>
      <c r="AG323">
        <v>70.38</v>
      </c>
      <c r="AH323" s="3">
        <f t="shared" si="49"/>
        <v>-4.3853444617343307E-3</v>
      </c>
      <c r="AI323" s="3"/>
      <c r="AL323" s="2">
        <v>44642</v>
      </c>
      <c r="AM323">
        <v>127.37</v>
      </c>
      <c r="AN323" s="3">
        <f t="shared" si="50"/>
        <v>2.132948440381699E-2</v>
      </c>
      <c r="AO323" s="3"/>
      <c r="AQ323" s="1"/>
      <c r="AR323" s="2">
        <v>44642</v>
      </c>
      <c r="AS323">
        <v>165.11</v>
      </c>
      <c r="AT323" s="3">
        <f t="shared" si="51"/>
        <v>2.077279752704797E-2</v>
      </c>
      <c r="AU323" s="3"/>
      <c r="AX323" s="2">
        <v>44642</v>
      </c>
      <c r="AY323">
        <v>292.95</v>
      </c>
      <c r="AZ323" s="3">
        <f t="shared" si="52"/>
        <v>1.6375810984283312E-2</v>
      </c>
      <c r="BA323" s="3"/>
      <c r="BD323" s="2">
        <v>44642</v>
      </c>
      <c r="BE323">
        <v>45.38</v>
      </c>
      <c r="BF323" s="3">
        <f t="shared" si="53"/>
        <v>-3.0755711775044547E-3</v>
      </c>
      <c r="BG323" s="3"/>
      <c r="BJ323" s="2">
        <v>44642</v>
      </c>
      <c r="BK323">
        <v>53.65</v>
      </c>
      <c r="BL323" s="3">
        <f t="shared" si="54"/>
        <v>3.5540591096145935E-3</v>
      </c>
      <c r="BN323" s="1"/>
    </row>
    <row r="324" spans="3:66" x14ac:dyDescent="0.25">
      <c r="C324" s="2">
        <v>44643</v>
      </c>
      <c r="D324">
        <v>4456.24</v>
      </c>
      <c r="E324" s="3">
        <f t="shared" si="44"/>
        <v>-1.2272780670315009E-2</v>
      </c>
      <c r="H324" s="2">
        <v>44643</v>
      </c>
      <c r="I324">
        <v>73.95</v>
      </c>
      <c r="J324" s="3">
        <f t="shared" si="45"/>
        <v>-4.3832428238944954E-2</v>
      </c>
      <c r="K324" s="3"/>
      <c r="N324" s="2">
        <v>44643</v>
      </c>
      <c r="O324">
        <v>25.56</v>
      </c>
      <c r="P324" s="3">
        <f t="shared" si="46"/>
        <v>-3.3282904689863946E-2</v>
      </c>
      <c r="Q324" s="3"/>
      <c r="T324" s="2">
        <v>44643</v>
      </c>
      <c r="U324">
        <v>12.36</v>
      </c>
      <c r="V324" s="3">
        <f t="shared" si="47"/>
        <v>-2.3696682464454999E-2</v>
      </c>
      <c r="W324" s="3"/>
      <c r="Z324" s="2">
        <v>44643</v>
      </c>
      <c r="AA324">
        <v>205.98</v>
      </c>
      <c r="AB324" s="3">
        <f t="shared" si="48"/>
        <v>-2.4215420379697372E-3</v>
      </c>
      <c r="AC324" s="3"/>
      <c r="AF324" s="2">
        <v>44643</v>
      </c>
      <c r="AG324">
        <v>71.489999999999995</v>
      </c>
      <c r="AH324" s="3">
        <f t="shared" si="49"/>
        <v>1.5771526001705061E-2</v>
      </c>
      <c r="AI324" s="3"/>
      <c r="AL324" s="2">
        <v>44643</v>
      </c>
      <c r="AM324">
        <v>124.83</v>
      </c>
      <c r="AN324" s="3">
        <f t="shared" si="50"/>
        <v>-1.9941901546675078E-2</v>
      </c>
      <c r="AO324" s="3"/>
      <c r="AQ324" s="1"/>
      <c r="AR324" s="2">
        <v>44643</v>
      </c>
      <c r="AS324">
        <v>166.47</v>
      </c>
      <c r="AT324" s="3">
        <f t="shared" si="51"/>
        <v>8.2369329537883562E-3</v>
      </c>
      <c r="AU324" s="3"/>
      <c r="AX324" s="2">
        <v>44643</v>
      </c>
      <c r="AY324">
        <v>288.55</v>
      </c>
      <c r="AZ324" s="3">
        <f t="shared" si="52"/>
        <v>-1.5019627922853607E-2</v>
      </c>
      <c r="BA324" s="3"/>
      <c r="BD324" s="2">
        <v>44643</v>
      </c>
      <c r="BE324">
        <v>44.8</v>
      </c>
      <c r="BF324" s="3">
        <f t="shared" si="53"/>
        <v>-1.2780960775672257E-2</v>
      </c>
      <c r="BG324" s="3"/>
      <c r="BJ324" s="2">
        <v>44643</v>
      </c>
      <c r="BK324">
        <v>53.3</v>
      </c>
      <c r="BL324" s="3">
        <f t="shared" si="54"/>
        <v>-6.5237651444548517E-3</v>
      </c>
      <c r="BN324" s="1"/>
    </row>
    <row r="325" spans="3:66" x14ac:dyDescent="0.25">
      <c r="C325" s="2">
        <v>44644</v>
      </c>
      <c r="D325">
        <v>4520.16</v>
      </c>
      <c r="E325" s="3">
        <f t="shared" si="44"/>
        <v>1.4343931206577842E-2</v>
      </c>
      <c r="H325" s="2">
        <v>44644</v>
      </c>
      <c r="I325">
        <v>76.45</v>
      </c>
      <c r="J325" s="3">
        <f t="shared" si="45"/>
        <v>3.380662609871532E-2</v>
      </c>
      <c r="K325" s="3"/>
      <c r="N325" s="2">
        <v>44644</v>
      </c>
      <c r="O325">
        <v>28.07</v>
      </c>
      <c r="P325" s="3">
        <f t="shared" si="46"/>
        <v>9.8200312989045413E-2</v>
      </c>
      <c r="Q325" s="3"/>
      <c r="T325" s="2">
        <v>44644</v>
      </c>
      <c r="U325">
        <v>12.47</v>
      </c>
      <c r="V325" s="3">
        <f t="shared" si="47"/>
        <v>8.8996763754045638E-3</v>
      </c>
      <c r="W325" s="3"/>
      <c r="Z325" s="2">
        <v>44644</v>
      </c>
      <c r="AA325">
        <v>206.02</v>
      </c>
      <c r="AB325" s="3">
        <f t="shared" si="48"/>
        <v>1.941936110303466E-4</v>
      </c>
      <c r="AC325" s="3"/>
      <c r="AF325" s="2">
        <v>44644</v>
      </c>
      <c r="AG325">
        <v>71.7</v>
      </c>
      <c r="AH325" s="3">
        <f t="shared" si="49"/>
        <v>2.9374737725558209E-3</v>
      </c>
      <c r="AI325" s="3"/>
      <c r="AL325" s="2">
        <v>44644</v>
      </c>
      <c r="AM325">
        <v>125.64</v>
      </c>
      <c r="AN325" s="3">
        <f t="shared" si="50"/>
        <v>6.4888248017302974E-3</v>
      </c>
      <c r="AO325" s="3"/>
      <c r="AQ325" s="1"/>
      <c r="AR325" s="2">
        <v>44644</v>
      </c>
      <c r="AS325">
        <v>170.25</v>
      </c>
      <c r="AT325" s="3">
        <f t="shared" si="51"/>
        <v>2.2706794016940091E-2</v>
      </c>
      <c r="AU325" s="3"/>
      <c r="AX325" s="2">
        <v>44644</v>
      </c>
      <c r="AY325">
        <v>292.99</v>
      </c>
      <c r="AZ325" s="3">
        <f t="shared" si="52"/>
        <v>1.538728123375499E-2</v>
      </c>
      <c r="BA325" s="3"/>
      <c r="BD325" s="2">
        <v>44644</v>
      </c>
      <c r="BE325">
        <v>45.08</v>
      </c>
      <c r="BF325" s="3">
        <f t="shared" si="53"/>
        <v>6.2500000000000888E-3</v>
      </c>
      <c r="BG325" s="3"/>
      <c r="BJ325" s="2">
        <v>44644</v>
      </c>
      <c r="BK325">
        <v>53.81</v>
      </c>
      <c r="BL325" s="3">
        <f t="shared" si="54"/>
        <v>9.5684803001876428E-3</v>
      </c>
      <c r="BN325" s="1"/>
    </row>
    <row r="326" spans="3:66" x14ac:dyDescent="0.25">
      <c r="C326" s="2">
        <v>44645</v>
      </c>
      <c r="D326">
        <v>4543.0600000000004</v>
      </c>
      <c r="E326" s="3">
        <f t="shared" si="44"/>
        <v>5.0661923471737591E-3</v>
      </c>
      <c r="H326" s="2">
        <v>44645</v>
      </c>
      <c r="I326">
        <v>76.349999999999994</v>
      </c>
      <c r="J326" s="3">
        <f t="shared" si="45"/>
        <v>-1.3080444735121821E-3</v>
      </c>
      <c r="K326" s="3"/>
      <c r="N326" s="2">
        <v>44645</v>
      </c>
      <c r="O326">
        <v>27.61</v>
      </c>
      <c r="P326" s="3">
        <f t="shared" si="46"/>
        <v>-1.6387602422515135E-2</v>
      </c>
      <c r="Q326" s="3"/>
      <c r="T326" s="2">
        <v>44645</v>
      </c>
      <c r="U326">
        <v>12.2</v>
      </c>
      <c r="V326" s="3">
        <f t="shared" si="47"/>
        <v>-2.1651964715316829E-2</v>
      </c>
      <c r="W326" s="3"/>
      <c r="Z326" s="2">
        <v>44645</v>
      </c>
      <c r="AA326">
        <v>207.09</v>
      </c>
      <c r="AB326" s="3">
        <f t="shared" si="48"/>
        <v>5.1936705174253639E-3</v>
      </c>
      <c r="AC326" s="3"/>
      <c r="AF326" s="2">
        <v>44645</v>
      </c>
      <c r="AG326">
        <v>73.27</v>
      </c>
      <c r="AH326" s="3">
        <f t="shared" si="49"/>
        <v>2.1896792189679104E-2</v>
      </c>
      <c r="AI326" s="3"/>
      <c r="AL326" s="2">
        <v>44645</v>
      </c>
      <c r="AM326">
        <v>126.74</v>
      </c>
      <c r="AN326" s="3">
        <f t="shared" si="50"/>
        <v>8.7551735116204732E-3</v>
      </c>
      <c r="AO326" s="3"/>
      <c r="AQ326" s="1"/>
      <c r="AR326" s="2">
        <v>44645</v>
      </c>
      <c r="AS326">
        <v>170.88</v>
      </c>
      <c r="AT326" s="3">
        <f t="shared" si="51"/>
        <v>3.7004405286342745E-3</v>
      </c>
      <c r="AU326" s="3"/>
      <c r="AX326" s="2">
        <v>44645</v>
      </c>
      <c r="AY326">
        <v>292.58999999999997</v>
      </c>
      <c r="AZ326" s="3">
        <f t="shared" si="52"/>
        <v>-1.3652343083382368E-3</v>
      </c>
      <c r="BA326" s="3"/>
      <c r="BD326" s="2">
        <v>44645</v>
      </c>
      <c r="BE326">
        <v>45.27</v>
      </c>
      <c r="BF326" s="3">
        <f t="shared" si="53"/>
        <v>4.2147293700089961E-3</v>
      </c>
      <c r="BG326" s="3"/>
      <c r="BJ326" s="2">
        <v>44645</v>
      </c>
      <c r="BK326">
        <v>54.3</v>
      </c>
      <c r="BL326" s="3">
        <f t="shared" si="54"/>
        <v>9.1061141051849148E-3</v>
      </c>
      <c r="BN326" s="1"/>
    </row>
    <row r="327" spans="3:66" x14ac:dyDescent="0.25">
      <c r="C327" s="2">
        <v>44648</v>
      </c>
      <c r="D327">
        <v>4575.5200000000004</v>
      </c>
      <c r="E327" s="3">
        <f t="shared" si="44"/>
        <v>7.1449639670178033E-3</v>
      </c>
      <c r="H327" s="2">
        <v>44648</v>
      </c>
      <c r="I327">
        <v>78.069999999999993</v>
      </c>
      <c r="J327" s="3">
        <f t="shared" si="45"/>
        <v>2.2527832351014965E-2</v>
      </c>
      <c r="K327" s="3"/>
      <c r="N327" s="2">
        <v>44648</v>
      </c>
      <c r="O327">
        <v>28.13</v>
      </c>
      <c r="P327" s="3">
        <f t="shared" si="46"/>
        <v>1.8833755885548698E-2</v>
      </c>
      <c r="Q327" s="3"/>
      <c r="T327" s="2">
        <v>44648</v>
      </c>
      <c r="U327">
        <v>12.35</v>
      </c>
      <c r="V327" s="3">
        <f t="shared" si="47"/>
        <v>1.2295081967213184E-2</v>
      </c>
      <c r="W327" s="3"/>
      <c r="Z327" s="2">
        <v>44648</v>
      </c>
      <c r="AA327">
        <v>205.69</v>
      </c>
      <c r="AB327" s="3">
        <f t="shared" si="48"/>
        <v>-6.7603457433965675E-3</v>
      </c>
      <c r="AC327" s="3"/>
      <c r="AF327" s="2">
        <v>44648</v>
      </c>
      <c r="AG327">
        <v>71.209999999999994</v>
      </c>
      <c r="AH327" s="3">
        <f t="shared" si="49"/>
        <v>-2.8115190391701961E-2</v>
      </c>
      <c r="AI327" s="3"/>
      <c r="AL327" s="2">
        <v>44648</v>
      </c>
      <c r="AM327">
        <v>125.8</v>
      </c>
      <c r="AN327" s="3">
        <f t="shared" si="50"/>
        <v>-7.4167587186365624E-3</v>
      </c>
      <c r="AO327" s="3"/>
      <c r="AQ327" s="1"/>
      <c r="AR327" s="2">
        <v>44648</v>
      </c>
      <c r="AS327">
        <v>171.74</v>
      </c>
      <c r="AT327" s="3">
        <f t="shared" si="51"/>
        <v>5.0327715355806824E-3</v>
      </c>
      <c r="AU327" s="3"/>
      <c r="AX327" s="2">
        <v>44648</v>
      </c>
      <c r="AY327">
        <v>299.35000000000002</v>
      </c>
      <c r="AZ327" s="3">
        <f t="shared" si="52"/>
        <v>2.3104002187361417E-2</v>
      </c>
      <c r="BA327" s="3"/>
      <c r="BD327" s="2">
        <v>44648</v>
      </c>
      <c r="BE327">
        <v>46.08</v>
      </c>
      <c r="BF327" s="3">
        <f t="shared" si="53"/>
        <v>1.7892644135188762E-2</v>
      </c>
      <c r="BG327" s="3"/>
      <c r="BJ327" s="2">
        <v>44648</v>
      </c>
      <c r="BK327">
        <v>54.64</v>
      </c>
      <c r="BL327" s="3">
        <f t="shared" si="54"/>
        <v>6.2615101289134056E-3</v>
      </c>
      <c r="BN327" s="1"/>
    </row>
    <row r="328" spans="3:66" x14ac:dyDescent="0.25">
      <c r="C328" s="2">
        <v>44649</v>
      </c>
      <c r="D328">
        <v>4631.6000000000004</v>
      </c>
      <c r="E328" s="3">
        <f t="shared" si="44"/>
        <v>1.2256530405287291E-2</v>
      </c>
      <c r="H328" s="2">
        <v>44649</v>
      </c>
      <c r="I328">
        <v>80.209999999999994</v>
      </c>
      <c r="J328" s="3">
        <f t="shared" si="45"/>
        <v>2.7411297553477709E-2</v>
      </c>
      <c r="K328" s="3"/>
      <c r="N328" s="2">
        <v>44649</v>
      </c>
      <c r="O328">
        <v>28.57</v>
      </c>
      <c r="P328" s="3">
        <f t="shared" si="46"/>
        <v>1.564166370423048E-2</v>
      </c>
      <c r="Q328" s="3"/>
      <c r="T328" s="2">
        <v>44649</v>
      </c>
      <c r="U328">
        <v>13.15</v>
      </c>
      <c r="V328" s="3">
        <f t="shared" si="47"/>
        <v>6.4777327935222839E-2</v>
      </c>
      <c r="W328" s="3"/>
      <c r="Z328" s="2">
        <v>44649</v>
      </c>
      <c r="AA328">
        <v>204.93</v>
      </c>
      <c r="AB328" s="3">
        <f t="shared" si="48"/>
        <v>-3.6948806456317262E-3</v>
      </c>
      <c r="AC328" s="3"/>
      <c r="AF328" s="2">
        <v>44649</v>
      </c>
      <c r="AG328">
        <v>70.83</v>
      </c>
      <c r="AH328" s="3">
        <f t="shared" si="49"/>
        <v>-5.3363291672516855E-3</v>
      </c>
      <c r="AI328" s="3"/>
      <c r="AL328" s="2">
        <v>44649</v>
      </c>
      <c r="AM328">
        <v>126.08</v>
      </c>
      <c r="AN328" s="3">
        <f t="shared" si="50"/>
        <v>2.2257551669315756E-3</v>
      </c>
      <c r="AO328" s="3"/>
      <c r="AQ328" s="1"/>
      <c r="AR328" s="2">
        <v>44649</v>
      </c>
      <c r="AS328">
        <v>175.03</v>
      </c>
      <c r="AT328" s="3">
        <f t="shared" si="51"/>
        <v>1.9156865028531422E-2</v>
      </c>
      <c r="AU328" s="3"/>
      <c r="AX328" s="2">
        <v>44649</v>
      </c>
      <c r="AY328">
        <v>303.89</v>
      </c>
      <c r="AZ328" s="3">
        <f t="shared" si="52"/>
        <v>1.5166193419074547E-2</v>
      </c>
      <c r="BA328" s="3"/>
      <c r="BD328" s="2">
        <v>44649</v>
      </c>
      <c r="BE328">
        <v>46.47</v>
      </c>
      <c r="BF328" s="3">
        <f t="shared" si="53"/>
        <v>8.4635416666667407E-3</v>
      </c>
      <c r="BG328" s="3"/>
      <c r="BJ328" s="2">
        <v>44649</v>
      </c>
      <c r="BK328">
        <v>54.85</v>
      </c>
      <c r="BL328" s="3">
        <f t="shared" si="54"/>
        <v>3.8433382137628147E-3</v>
      </c>
      <c r="BN328" s="1"/>
    </row>
    <row r="329" spans="3:66" x14ac:dyDescent="0.25">
      <c r="C329" s="2">
        <v>44650</v>
      </c>
      <c r="D329">
        <v>4602.45</v>
      </c>
      <c r="E329" s="3">
        <f t="shared" si="44"/>
        <v>-6.2937213921756552E-3</v>
      </c>
      <c r="H329" s="2">
        <v>44650</v>
      </c>
      <c r="I329">
        <v>77.38</v>
      </c>
      <c r="J329" s="3">
        <f t="shared" si="45"/>
        <v>-3.5282383742675449E-2</v>
      </c>
      <c r="K329" s="3"/>
      <c r="N329" s="2">
        <v>44650</v>
      </c>
      <c r="O329">
        <v>27.61</v>
      </c>
      <c r="P329" s="3">
        <f t="shared" si="46"/>
        <v>-3.3601680084004215E-2</v>
      </c>
      <c r="Q329" s="3"/>
      <c r="T329" s="2">
        <v>44650</v>
      </c>
      <c r="U329">
        <v>12.79</v>
      </c>
      <c r="V329" s="3">
        <f t="shared" si="47"/>
        <v>-2.7376425855513364E-2</v>
      </c>
      <c r="W329" s="3"/>
      <c r="Z329" s="2">
        <v>44650</v>
      </c>
      <c r="AA329">
        <v>206.83</v>
      </c>
      <c r="AB329" s="3">
        <f t="shared" si="48"/>
        <v>9.2714585468209876E-3</v>
      </c>
      <c r="AC329" s="3"/>
      <c r="AF329" s="2">
        <v>44650</v>
      </c>
      <c r="AG329">
        <v>72.05</v>
      </c>
      <c r="AH329" s="3">
        <f t="shared" si="49"/>
        <v>1.7224339968939795E-2</v>
      </c>
      <c r="AI329" s="3"/>
      <c r="AL329" s="2">
        <v>44650</v>
      </c>
      <c r="AM329">
        <v>125.51</v>
      </c>
      <c r="AN329" s="3">
        <f t="shared" si="50"/>
        <v>-4.5209390862943621E-3</v>
      </c>
      <c r="AO329" s="3"/>
      <c r="AQ329" s="1"/>
      <c r="AR329" s="2">
        <v>44650</v>
      </c>
      <c r="AS329">
        <v>173.87</v>
      </c>
      <c r="AT329" s="3">
        <f t="shared" si="51"/>
        <v>-6.6274352968062056E-3</v>
      </c>
      <c r="AU329" s="3"/>
      <c r="AX329" s="2">
        <v>44650</v>
      </c>
      <c r="AY329">
        <v>302.39</v>
      </c>
      <c r="AZ329" s="3">
        <f t="shared" si="52"/>
        <v>-4.9359965777090453E-3</v>
      </c>
      <c r="BA329" s="3"/>
      <c r="BD329" s="2">
        <v>44650</v>
      </c>
      <c r="BE329">
        <v>47.3</v>
      </c>
      <c r="BF329" s="3">
        <f t="shared" si="53"/>
        <v>1.7860985582095923E-2</v>
      </c>
      <c r="BG329" s="3"/>
      <c r="BJ329" s="2">
        <v>44650</v>
      </c>
      <c r="BK329">
        <v>54.9</v>
      </c>
      <c r="BL329" s="3">
        <f t="shared" si="54"/>
        <v>9.1157702825883646E-4</v>
      </c>
      <c r="BN329" s="1"/>
    </row>
    <row r="330" spans="3:66" x14ac:dyDescent="0.25">
      <c r="C330" s="2">
        <v>44651</v>
      </c>
      <c r="D330">
        <v>4530.41</v>
      </c>
      <c r="E330" s="3">
        <f t="shared" si="44"/>
        <v>-1.5652532890091164E-2</v>
      </c>
      <c r="H330" s="2">
        <v>44651</v>
      </c>
      <c r="I330">
        <v>76.14</v>
      </c>
      <c r="J330" s="3">
        <f t="shared" si="45"/>
        <v>-1.6024812613078199E-2</v>
      </c>
      <c r="K330" s="3"/>
      <c r="N330" s="2">
        <v>44651</v>
      </c>
      <c r="O330">
        <v>27.2</v>
      </c>
      <c r="P330" s="3">
        <f t="shared" si="46"/>
        <v>-1.4849692140528781E-2</v>
      </c>
      <c r="Q330" s="3"/>
      <c r="T330" s="2">
        <v>44651</v>
      </c>
      <c r="U330">
        <v>12.53</v>
      </c>
      <c r="V330" s="3">
        <f t="shared" si="47"/>
        <v>-2.0328381548084473E-2</v>
      </c>
      <c r="W330" s="3"/>
      <c r="Z330" s="2">
        <v>44651</v>
      </c>
      <c r="AA330">
        <v>206.59</v>
      </c>
      <c r="AB330" s="3">
        <f t="shared" si="48"/>
        <v>-1.1603732533965738E-3</v>
      </c>
      <c r="AC330" s="3"/>
      <c r="AF330" s="2">
        <v>44651</v>
      </c>
      <c r="AG330">
        <v>71.02</v>
      </c>
      <c r="AH330" s="3">
        <f t="shared" si="49"/>
        <v>-1.4295628036086083E-2</v>
      </c>
      <c r="AI330" s="3"/>
      <c r="AL330" s="2">
        <v>44651</v>
      </c>
      <c r="AM330">
        <v>121.74</v>
      </c>
      <c r="AN330" s="3">
        <f t="shared" si="50"/>
        <v>-3.003744721536139E-2</v>
      </c>
      <c r="AO330" s="3"/>
      <c r="AQ330" s="1"/>
      <c r="AR330" s="2">
        <v>44651</v>
      </c>
      <c r="AS330">
        <v>170.78</v>
      </c>
      <c r="AT330" s="3">
        <f t="shared" si="51"/>
        <v>-1.7771898544889919E-2</v>
      </c>
      <c r="AU330" s="3"/>
      <c r="AX330" s="2">
        <v>44651</v>
      </c>
      <c r="AY330">
        <v>297.05</v>
      </c>
      <c r="AZ330" s="3">
        <f t="shared" si="52"/>
        <v>-1.7659314130758164E-2</v>
      </c>
      <c r="BA330" s="3"/>
      <c r="BD330" s="2">
        <v>44651</v>
      </c>
      <c r="BE330">
        <v>47</v>
      </c>
      <c r="BF330" s="3">
        <f t="shared" si="53"/>
        <v>-6.3424947145876986E-3</v>
      </c>
      <c r="BG330" s="3"/>
      <c r="BJ330" s="2">
        <v>44651</v>
      </c>
      <c r="BK330">
        <v>54.71</v>
      </c>
      <c r="BL330" s="3">
        <f t="shared" si="54"/>
        <v>-3.4608378870673029E-3</v>
      </c>
      <c r="BN330" s="1"/>
    </row>
    <row r="331" spans="3:66" x14ac:dyDescent="0.25">
      <c r="C331" s="2">
        <v>44652</v>
      </c>
      <c r="D331">
        <v>4545.8599999999997</v>
      </c>
      <c r="E331" s="3">
        <f t="shared" si="44"/>
        <v>3.4102873691344016E-3</v>
      </c>
      <c r="H331" s="2">
        <v>44652</v>
      </c>
      <c r="I331">
        <v>74.47</v>
      </c>
      <c r="J331" s="3">
        <f t="shared" si="45"/>
        <v>-2.1933280798529076E-2</v>
      </c>
      <c r="K331" s="3"/>
      <c r="N331" s="2">
        <v>44652</v>
      </c>
      <c r="O331">
        <v>26.63</v>
      </c>
      <c r="P331" s="3">
        <f t="shared" si="46"/>
        <v>-2.0955882352941213E-2</v>
      </c>
      <c r="Q331" s="3"/>
      <c r="T331" s="2">
        <v>44652</v>
      </c>
      <c r="U331">
        <v>12.33</v>
      </c>
      <c r="V331" s="3">
        <f t="shared" si="47"/>
        <v>-1.596169193934549E-2</v>
      </c>
      <c r="W331" s="3"/>
      <c r="Z331" s="2">
        <v>44652</v>
      </c>
      <c r="AA331">
        <v>203.76</v>
      </c>
      <c r="AB331" s="3">
        <f t="shared" si="48"/>
        <v>-1.3698630136986356E-2</v>
      </c>
      <c r="AC331" s="3"/>
      <c r="AF331" s="2">
        <v>44652</v>
      </c>
      <c r="AG331">
        <v>71.48</v>
      </c>
      <c r="AH331" s="3">
        <f t="shared" si="49"/>
        <v>6.4770487186709413E-3</v>
      </c>
      <c r="AI331" s="3"/>
      <c r="AL331" s="2">
        <v>44652</v>
      </c>
      <c r="AM331">
        <v>120.84</v>
      </c>
      <c r="AN331" s="3">
        <f t="shared" si="50"/>
        <v>-7.392804337111758E-3</v>
      </c>
      <c r="AO331" s="3"/>
      <c r="AQ331" s="1"/>
      <c r="AR331" s="2">
        <v>44652</v>
      </c>
      <c r="AS331">
        <v>170.48</v>
      </c>
      <c r="AT331" s="3">
        <f t="shared" si="51"/>
        <v>-1.7566459772807574E-3</v>
      </c>
      <c r="AU331" s="3"/>
      <c r="AX331" s="2">
        <v>44652</v>
      </c>
      <c r="AY331">
        <v>298.12</v>
      </c>
      <c r="AZ331" s="3">
        <f t="shared" si="52"/>
        <v>3.6020871907085361E-3</v>
      </c>
      <c r="BA331" s="3"/>
      <c r="BD331" s="2">
        <v>44652</v>
      </c>
      <c r="BE331">
        <v>47.66</v>
      </c>
      <c r="BF331" s="3">
        <f t="shared" si="53"/>
        <v>1.4042553191489393E-2</v>
      </c>
      <c r="BG331" s="3"/>
      <c r="BJ331" s="2">
        <v>44652</v>
      </c>
      <c r="BK331">
        <v>55.48</v>
      </c>
      <c r="BL331" s="3">
        <f t="shared" si="54"/>
        <v>1.4074209468104559E-2</v>
      </c>
      <c r="BN331" s="1"/>
    </row>
    <row r="332" spans="3:66" x14ac:dyDescent="0.25">
      <c r="C332" s="2">
        <v>44655</v>
      </c>
      <c r="D332">
        <v>4582.6400000000003</v>
      </c>
      <c r="E332" s="3">
        <f t="shared" si="44"/>
        <v>8.0908782936564005E-3</v>
      </c>
      <c r="H332" s="2">
        <v>44655</v>
      </c>
      <c r="I332">
        <v>75.930000000000007</v>
      </c>
      <c r="J332" s="3">
        <f t="shared" si="45"/>
        <v>1.9605210151738994E-2</v>
      </c>
      <c r="K332" s="3"/>
      <c r="N332" s="2">
        <v>44655</v>
      </c>
      <c r="O332">
        <v>27.28</v>
      </c>
      <c r="P332" s="3">
        <f t="shared" si="46"/>
        <v>2.4408561772437221E-2</v>
      </c>
      <c r="Q332" s="3"/>
      <c r="T332" s="2">
        <v>44655</v>
      </c>
      <c r="U332">
        <v>12.34</v>
      </c>
      <c r="V332" s="3">
        <f t="shared" si="47"/>
        <v>8.110300081103361E-4</v>
      </c>
      <c r="W332" s="3"/>
      <c r="Z332" s="2">
        <v>44655</v>
      </c>
      <c r="AA332">
        <v>204.72</v>
      </c>
      <c r="AB332" s="3">
        <f t="shared" si="48"/>
        <v>4.7114252061248862E-3</v>
      </c>
      <c r="AC332" s="3"/>
      <c r="AF332" s="2">
        <v>44655</v>
      </c>
      <c r="AG332">
        <v>71.510000000000005</v>
      </c>
      <c r="AH332" s="3">
        <f t="shared" si="49"/>
        <v>4.1969781757145164E-4</v>
      </c>
      <c r="AI332" s="3"/>
      <c r="AL332" s="2">
        <v>44655</v>
      </c>
      <c r="AM332">
        <v>121.37</v>
      </c>
      <c r="AN332" s="3">
        <f t="shared" si="50"/>
        <v>4.3859649122806044E-3</v>
      </c>
      <c r="AO332" s="3"/>
      <c r="AQ332" s="1"/>
      <c r="AR332" s="2">
        <v>44655</v>
      </c>
      <c r="AS332">
        <v>174.52</v>
      </c>
      <c r="AT332" s="3">
        <f t="shared" si="51"/>
        <v>2.3697794462693711E-2</v>
      </c>
      <c r="AU332" s="3"/>
      <c r="AX332" s="2">
        <v>44655</v>
      </c>
      <c r="AY332">
        <v>303.45999999999998</v>
      </c>
      <c r="AZ332" s="3">
        <f t="shared" si="52"/>
        <v>1.7912250100630578E-2</v>
      </c>
      <c r="BA332" s="3"/>
      <c r="BD332" s="2">
        <v>44655</v>
      </c>
      <c r="BE332">
        <v>47.67</v>
      </c>
      <c r="BF332" s="3">
        <f t="shared" si="53"/>
        <v>2.098195551827331E-4</v>
      </c>
      <c r="BG332" s="3"/>
      <c r="BJ332" s="2">
        <v>44655</v>
      </c>
      <c r="BK332">
        <v>55.19</v>
      </c>
      <c r="BL332" s="3">
        <f t="shared" si="54"/>
        <v>-5.2271088680605482E-3</v>
      </c>
      <c r="BN332" s="1"/>
    </row>
    <row r="333" spans="3:66" x14ac:dyDescent="0.25">
      <c r="C333" s="2">
        <v>44656</v>
      </c>
      <c r="D333">
        <v>4525.12</v>
      </c>
      <c r="E333" s="3">
        <f t="shared" si="44"/>
        <v>-1.2551716914267819E-2</v>
      </c>
      <c r="H333" s="2">
        <v>44656</v>
      </c>
      <c r="I333">
        <v>72.930000000000007</v>
      </c>
      <c r="J333" s="3">
        <f t="shared" si="45"/>
        <v>-3.9510075069142614E-2</v>
      </c>
      <c r="K333" s="3"/>
      <c r="N333" s="2">
        <v>44656</v>
      </c>
      <c r="O333">
        <v>25.85</v>
      </c>
      <c r="P333" s="3">
        <f t="shared" si="46"/>
        <v>-5.2419354838709631E-2</v>
      </c>
      <c r="Q333" s="3"/>
      <c r="T333" s="2">
        <v>44656</v>
      </c>
      <c r="U333">
        <v>11.72</v>
      </c>
      <c r="V333" s="3">
        <f t="shared" si="47"/>
        <v>-5.0243111831442366E-2</v>
      </c>
      <c r="W333" s="3"/>
      <c r="Z333" s="2">
        <v>44656</v>
      </c>
      <c r="AA333">
        <v>200.28</v>
      </c>
      <c r="AB333" s="3">
        <f t="shared" si="48"/>
        <v>-2.1688159437280197E-2</v>
      </c>
      <c r="AC333" s="3"/>
      <c r="AF333" s="2">
        <v>44656</v>
      </c>
      <c r="AG333">
        <v>71.14</v>
      </c>
      <c r="AH333" s="3">
        <f t="shared" si="49"/>
        <v>-5.1741015242624533E-3</v>
      </c>
      <c r="AI333" s="3"/>
      <c r="AL333" s="2">
        <v>44656</v>
      </c>
      <c r="AM333">
        <v>119.96</v>
      </c>
      <c r="AN333" s="3">
        <f t="shared" si="50"/>
        <v>-1.161736837768812E-2</v>
      </c>
      <c r="AO333" s="3"/>
      <c r="AQ333" s="1"/>
      <c r="AR333" s="2">
        <v>44656</v>
      </c>
      <c r="AS333">
        <v>171.22</v>
      </c>
      <c r="AT333" s="3">
        <f t="shared" si="51"/>
        <v>-1.8909007563603142E-2</v>
      </c>
      <c r="AU333" s="3"/>
      <c r="AX333" s="2">
        <v>44656</v>
      </c>
      <c r="AY333">
        <v>299.52</v>
      </c>
      <c r="AZ333" s="3">
        <f t="shared" si="52"/>
        <v>-1.2983589270414542E-2</v>
      </c>
      <c r="BA333" s="3"/>
      <c r="BD333" s="2">
        <v>44656</v>
      </c>
      <c r="BE333">
        <v>47.8</v>
      </c>
      <c r="BF333" s="3">
        <f t="shared" si="53"/>
        <v>2.7270820222360381E-3</v>
      </c>
      <c r="BG333" s="3"/>
      <c r="BJ333" s="2">
        <v>44656</v>
      </c>
      <c r="BK333">
        <v>55.13</v>
      </c>
      <c r="BL333" s="3">
        <f t="shared" si="54"/>
        <v>-1.0871534698314589E-3</v>
      </c>
      <c r="BN333" s="1"/>
    </row>
    <row r="334" spans="3:66" x14ac:dyDescent="0.25">
      <c r="C334" s="2">
        <v>44657</v>
      </c>
      <c r="D334">
        <v>4481.1499999999996</v>
      </c>
      <c r="E334" s="3">
        <f t="shared" si="44"/>
        <v>-9.7168693868892042E-3</v>
      </c>
      <c r="H334" s="2">
        <v>44657</v>
      </c>
      <c r="I334">
        <v>72.12</v>
      </c>
      <c r="J334" s="3">
        <f t="shared" si="45"/>
        <v>-1.1106540518305286E-2</v>
      </c>
      <c r="K334" s="3"/>
      <c r="N334" s="2">
        <v>44657</v>
      </c>
      <c r="O334">
        <v>24.33</v>
      </c>
      <c r="P334" s="3">
        <f t="shared" si="46"/>
        <v>-5.8800773694390851E-2</v>
      </c>
      <c r="Q334" s="3"/>
      <c r="T334" s="2">
        <v>44657</v>
      </c>
      <c r="U334">
        <v>11.4</v>
      </c>
      <c r="V334" s="3">
        <f t="shared" si="47"/>
        <v>-2.7303754266211677E-2</v>
      </c>
      <c r="W334" s="3"/>
      <c r="Z334" s="2">
        <v>44657</v>
      </c>
      <c r="AA334">
        <v>200.46</v>
      </c>
      <c r="AB334" s="3">
        <f t="shared" si="48"/>
        <v>8.9874176153381669E-4</v>
      </c>
      <c r="AC334" s="3"/>
      <c r="AF334" s="2">
        <v>44657</v>
      </c>
      <c r="AG334">
        <v>71.930000000000007</v>
      </c>
      <c r="AH334" s="3">
        <f t="shared" si="49"/>
        <v>1.1104863649142649E-2</v>
      </c>
      <c r="AI334" s="3"/>
      <c r="AL334" s="2">
        <v>44657</v>
      </c>
      <c r="AM334">
        <v>118.3</v>
      </c>
      <c r="AN334" s="3">
        <f t="shared" si="50"/>
        <v>-1.3837945981993949E-2</v>
      </c>
      <c r="AO334" s="3"/>
      <c r="AR334" s="2">
        <v>44657</v>
      </c>
      <c r="AS334">
        <v>168.06</v>
      </c>
      <c r="AT334" s="3">
        <f t="shared" si="51"/>
        <v>-1.8455787875248153E-2</v>
      </c>
      <c r="AU334" s="3"/>
      <c r="AX334" s="2">
        <v>44657</v>
      </c>
      <c r="AY334">
        <v>288.56</v>
      </c>
      <c r="AZ334" s="3">
        <f t="shared" si="52"/>
        <v>-3.6591880341880323E-2</v>
      </c>
      <c r="BA334" s="3"/>
      <c r="BD334" s="2">
        <v>44657</v>
      </c>
      <c r="BE334">
        <v>48.92</v>
      </c>
      <c r="BF334" s="3">
        <f t="shared" si="53"/>
        <v>2.3430962343096384E-2</v>
      </c>
      <c r="BG334" s="3"/>
      <c r="BJ334" s="2">
        <v>44657</v>
      </c>
      <c r="BK334">
        <v>55.68</v>
      </c>
      <c r="BL334" s="3">
        <f t="shared" si="54"/>
        <v>9.9764193723925754E-3</v>
      </c>
      <c r="BN334" s="1"/>
    </row>
    <row r="335" spans="3:66" x14ac:dyDescent="0.25">
      <c r="C335" s="2">
        <v>44658</v>
      </c>
      <c r="D335">
        <v>4500.21</v>
      </c>
      <c r="E335" s="3">
        <f t="shared" si="44"/>
        <v>4.2533724601945266E-3</v>
      </c>
      <c r="H335" s="2">
        <v>44658</v>
      </c>
      <c r="I335">
        <v>71.63</v>
      </c>
      <c r="J335" s="3">
        <f t="shared" si="45"/>
        <v>-6.7942318358292786E-3</v>
      </c>
      <c r="K335" s="3"/>
      <c r="N335" s="2">
        <v>44658</v>
      </c>
      <c r="O335">
        <v>24.14</v>
      </c>
      <c r="P335" s="3">
        <f t="shared" si="46"/>
        <v>-7.8092889436908175E-3</v>
      </c>
      <c r="Q335" s="3"/>
      <c r="T335" s="2">
        <v>44658</v>
      </c>
      <c r="U335">
        <v>11.08</v>
      </c>
      <c r="V335" s="3">
        <f t="shared" si="47"/>
        <v>-2.8070175438596467E-2</v>
      </c>
      <c r="W335" s="3"/>
      <c r="Z335" s="2">
        <v>44658</v>
      </c>
      <c r="AA335">
        <v>200.17</v>
      </c>
      <c r="AB335" s="3">
        <f t="shared" si="48"/>
        <v>-1.4466726528984397E-3</v>
      </c>
      <c r="AC335" s="3"/>
      <c r="AF335" s="2">
        <v>44658</v>
      </c>
      <c r="AG335">
        <v>73.14</v>
      </c>
      <c r="AH335" s="3">
        <f t="shared" si="49"/>
        <v>1.6821910190462752E-2</v>
      </c>
      <c r="AI335" s="3"/>
      <c r="AL335" s="2">
        <v>44658</v>
      </c>
      <c r="AM335">
        <v>117.94</v>
      </c>
      <c r="AN335" s="3">
        <f t="shared" si="50"/>
        <v>-3.0431107354184084E-3</v>
      </c>
      <c r="AO335" s="3"/>
      <c r="AQ335" s="1"/>
      <c r="AR335" s="2">
        <v>44658</v>
      </c>
      <c r="AS335">
        <v>168.36</v>
      </c>
      <c r="AT335" s="3">
        <f t="shared" si="51"/>
        <v>1.7850767583007521E-3</v>
      </c>
      <c r="AU335" s="3"/>
      <c r="AX335" s="2">
        <v>44658</v>
      </c>
      <c r="AY335">
        <v>290.36</v>
      </c>
      <c r="AZ335" s="3">
        <f t="shared" si="52"/>
        <v>6.2378708067647448E-3</v>
      </c>
      <c r="BA335" s="3"/>
      <c r="BD335" s="2">
        <v>44658</v>
      </c>
      <c r="BE335">
        <v>49.4</v>
      </c>
      <c r="BF335" s="3">
        <f t="shared" si="53"/>
        <v>9.8119378577268268E-3</v>
      </c>
      <c r="BG335" s="3"/>
      <c r="BJ335" s="2">
        <v>44658</v>
      </c>
      <c r="BK335">
        <v>55.98</v>
      </c>
      <c r="BL335" s="3">
        <f t="shared" si="54"/>
        <v>5.3879310344826514E-3</v>
      </c>
    </row>
    <row r="336" spans="3:66" x14ac:dyDescent="0.25">
      <c r="C336" s="2">
        <v>44659</v>
      </c>
      <c r="D336">
        <v>4488.28</v>
      </c>
      <c r="E336" s="3">
        <f t="shared" si="44"/>
        <v>-2.6509873983658894E-3</v>
      </c>
      <c r="H336" s="2">
        <v>44659</v>
      </c>
      <c r="I336">
        <v>70.62</v>
      </c>
      <c r="J336" s="3">
        <f t="shared" si="45"/>
        <v>-1.4100237330727183E-2</v>
      </c>
      <c r="K336" s="3"/>
      <c r="N336" s="2">
        <v>44659</v>
      </c>
      <c r="O336">
        <v>23.05</v>
      </c>
      <c r="P336" s="3">
        <f t="shared" si="46"/>
        <v>-4.5153272576636261E-2</v>
      </c>
      <c r="Q336" s="3"/>
      <c r="T336" s="2">
        <v>44659</v>
      </c>
      <c r="U336">
        <v>11.15</v>
      </c>
      <c r="V336" s="3">
        <f t="shared" si="47"/>
        <v>6.3176895306860104E-3</v>
      </c>
      <c r="W336" s="3"/>
      <c r="Z336" s="2">
        <v>44659</v>
      </c>
      <c r="AA336">
        <v>201.22</v>
      </c>
      <c r="AB336" s="3">
        <f t="shared" si="48"/>
        <v>5.2455412899037324E-3</v>
      </c>
      <c r="AC336" s="3"/>
      <c r="AF336" s="2">
        <v>44659</v>
      </c>
      <c r="AG336">
        <v>74.680000000000007</v>
      </c>
      <c r="AH336" s="3">
        <f t="shared" si="49"/>
        <v>2.10555099808587E-2</v>
      </c>
      <c r="AI336" s="3"/>
      <c r="AL336" s="2">
        <v>44659</v>
      </c>
      <c r="AM336">
        <v>120.1</v>
      </c>
      <c r="AN336" s="3">
        <f t="shared" si="50"/>
        <v>1.8314397151093731E-2</v>
      </c>
      <c r="AO336" s="3"/>
      <c r="AQ336" s="1"/>
      <c r="AR336" s="2">
        <v>44659</v>
      </c>
      <c r="AS336">
        <v>166.35</v>
      </c>
      <c r="AT336" s="3">
        <f t="shared" si="51"/>
        <v>-1.1938702779757726E-2</v>
      </c>
      <c r="AU336" s="3"/>
      <c r="AX336" s="2">
        <v>44659</v>
      </c>
      <c r="AY336">
        <v>286.12</v>
      </c>
      <c r="AZ336" s="3">
        <f t="shared" si="52"/>
        <v>-1.4602562336409997E-2</v>
      </c>
      <c r="BA336" s="3"/>
      <c r="BD336" s="2">
        <v>44659</v>
      </c>
      <c r="BE336">
        <v>49.68</v>
      </c>
      <c r="BF336" s="3">
        <f t="shared" si="53"/>
        <v>5.6680161943321039E-3</v>
      </c>
      <c r="BG336" s="3"/>
      <c r="BJ336" s="2">
        <v>44659</v>
      </c>
      <c r="BK336">
        <v>56.33</v>
      </c>
      <c r="BL336" s="3">
        <f t="shared" si="54"/>
        <v>6.2522329403358334E-3</v>
      </c>
      <c r="BN336" s="1"/>
    </row>
    <row r="337" spans="3:66" x14ac:dyDescent="0.25">
      <c r="C337" s="2">
        <v>44662</v>
      </c>
      <c r="D337">
        <v>4412.53</v>
      </c>
      <c r="E337" s="3">
        <f t="shared" si="44"/>
        <v>-1.6877289295676778E-2</v>
      </c>
      <c r="H337" s="2">
        <v>44662</v>
      </c>
      <c r="I337">
        <v>70.510000000000005</v>
      </c>
      <c r="J337" s="3">
        <f t="shared" si="45"/>
        <v>-1.5576323987538387E-3</v>
      </c>
      <c r="K337" s="3"/>
      <c r="N337" s="2">
        <v>44662</v>
      </c>
      <c r="O337">
        <v>21.85</v>
      </c>
      <c r="P337" s="3">
        <f t="shared" si="46"/>
        <v>-5.2060737527114931E-2</v>
      </c>
      <c r="Q337" s="3"/>
      <c r="T337" s="2">
        <v>44662</v>
      </c>
      <c r="U337">
        <v>11.32</v>
      </c>
      <c r="V337" s="3">
        <f t="shared" si="47"/>
        <v>1.5246636771300448E-2</v>
      </c>
      <c r="W337" s="3"/>
      <c r="Z337" s="2">
        <v>44662</v>
      </c>
      <c r="AA337">
        <v>200.31</v>
      </c>
      <c r="AB337" s="3">
        <f t="shared" si="48"/>
        <v>-4.5224132789980498E-3</v>
      </c>
      <c r="AC337" s="3"/>
      <c r="AF337" s="2">
        <v>44662</v>
      </c>
      <c r="AG337">
        <v>72.11</v>
      </c>
      <c r="AH337" s="3">
        <f t="shared" si="49"/>
        <v>-3.4413497589716235E-2</v>
      </c>
      <c r="AI337" s="3"/>
      <c r="AL337" s="2">
        <v>44662</v>
      </c>
      <c r="AM337">
        <v>119.66</v>
      </c>
      <c r="AN337" s="3">
        <f t="shared" si="50"/>
        <v>-3.6636136552872234E-3</v>
      </c>
      <c r="AO337" s="3"/>
      <c r="AQ337" s="1"/>
      <c r="AR337" s="2">
        <v>44662</v>
      </c>
      <c r="AS337">
        <v>162.11000000000001</v>
      </c>
      <c r="AT337" s="3">
        <f t="shared" si="51"/>
        <v>-2.548842801322504E-2</v>
      </c>
      <c r="AU337" s="3"/>
      <c r="AX337" s="2">
        <v>44662</v>
      </c>
      <c r="AY337">
        <v>274.83999999999997</v>
      </c>
      <c r="AZ337" s="3">
        <f t="shared" si="52"/>
        <v>-3.9424017894589825E-2</v>
      </c>
      <c r="BA337" s="3"/>
      <c r="BD337" s="2">
        <v>44662</v>
      </c>
      <c r="BE337">
        <v>48.69</v>
      </c>
      <c r="BF337" s="3">
        <f t="shared" si="53"/>
        <v>-1.9927536231884146E-2</v>
      </c>
      <c r="BG337" s="3"/>
      <c r="BJ337" s="2">
        <v>44662</v>
      </c>
      <c r="BK337">
        <v>56.31</v>
      </c>
      <c r="BL337" s="3">
        <f t="shared" si="54"/>
        <v>-3.5505059470963829E-4</v>
      </c>
      <c r="BN337" s="1"/>
    </row>
    <row r="338" spans="3:66" x14ac:dyDescent="0.25">
      <c r="C338" s="2">
        <v>44663</v>
      </c>
      <c r="D338">
        <v>4397.45</v>
      </c>
      <c r="E338" s="3">
        <f t="shared" si="44"/>
        <v>-3.4175405039739148E-3</v>
      </c>
      <c r="H338" s="2">
        <v>44663</v>
      </c>
      <c r="I338">
        <v>70.44</v>
      </c>
      <c r="J338" s="3">
        <f t="shared" si="45"/>
        <v>-9.9276698340666769E-4</v>
      </c>
      <c r="K338" s="3"/>
      <c r="N338" s="2">
        <v>44663</v>
      </c>
      <c r="O338">
        <v>21.44</v>
      </c>
      <c r="P338" s="3">
        <f t="shared" si="46"/>
        <v>-1.8764302059496529E-2</v>
      </c>
      <c r="Q338" s="3"/>
      <c r="T338" s="2">
        <v>44663</v>
      </c>
      <c r="U338">
        <v>11.38</v>
      </c>
      <c r="V338" s="3">
        <f t="shared" si="47"/>
        <v>5.300353356890497E-3</v>
      </c>
      <c r="W338" s="3"/>
      <c r="Z338" s="2">
        <v>44663</v>
      </c>
      <c r="AA338">
        <v>200.91</v>
      </c>
      <c r="AB338" s="3">
        <f t="shared" si="48"/>
        <v>2.9953571963456938E-3</v>
      </c>
      <c r="AC338" s="3"/>
      <c r="AF338" s="2">
        <v>44663</v>
      </c>
      <c r="AG338">
        <v>73.61</v>
      </c>
      <c r="AH338" s="3">
        <f t="shared" si="49"/>
        <v>2.0801553182637544E-2</v>
      </c>
      <c r="AI338" s="3"/>
      <c r="AL338" s="2">
        <v>44663</v>
      </c>
      <c r="AM338">
        <v>118.34</v>
      </c>
      <c r="AN338" s="3">
        <f t="shared" si="50"/>
        <v>-1.1031255223132197E-2</v>
      </c>
      <c r="AO338" s="3"/>
      <c r="AQ338" s="1"/>
      <c r="AR338" s="2">
        <v>44663</v>
      </c>
      <c r="AS338">
        <v>163.98</v>
      </c>
      <c r="AT338" s="3">
        <f t="shared" si="51"/>
        <v>1.1535377213003351E-2</v>
      </c>
      <c r="AU338" s="3"/>
      <c r="AX338" s="2">
        <v>44663</v>
      </c>
      <c r="AY338">
        <v>271.76</v>
      </c>
      <c r="AZ338" s="3">
        <f t="shared" si="52"/>
        <v>-1.1206520157182265E-2</v>
      </c>
      <c r="BA338" s="3"/>
      <c r="BD338" s="2">
        <v>44663</v>
      </c>
      <c r="BE338">
        <v>48.36</v>
      </c>
      <c r="BF338" s="3">
        <f t="shared" si="53"/>
        <v>-6.7775723967959944E-3</v>
      </c>
      <c r="BG338" s="3"/>
      <c r="BJ338" s="2">
        <v>44663</v>
      </c>
      <c r="BK338">
        <v>56.97</v>
      </c>
      <c r="BL338" s="3">
        <f t="shared" si="54"/>
        <v>1.172083111347888E-2</v>
      </c>
      <c r="BN338" s="1"/>
    </row>
    <row r="339" spans="3:66" x14ac:dyDescent="0.25">
      <c r="C339" s="2">
        <v>44664</v>
      </c>
      <c r="D339">
        <v>4446.59</v>
      </c>
      <c r="E339" s="3">
        <f t="shared" si="44"/>
        <v>1.1174658040455254E-2</v>
      </c>
      <c r="H339" s="2">
        <v>44664</v>
      </c>
      <c r="I339">
        <v>70.849999999999994</v>
      </c>
      <c r="J339" s="3">
        <f t="shared" si="45"/>
        <v>5.8205565019875394E-3</v>
      </c>
      <c r="K339" s="3"/>
      <c r="N339" s="2">
        <v>44664</v>
      </c>
      <c r="O339">
        <v>22.14</v>
      </c>
      <c r="P339" s="3">
        <f t="shared" si="46"/>
        <v>3.2649253731343197E-2</v>
      </c>
      <c r="Q339" s="3"/>
      <c r="T339" s="2">
        <v>44664</v>
      </c>
      <c r="U339">
        <v>11.49</v>
      </c>
      <c r="V339" s="3">
        <f t="shared" si="47"/>
        <v>9.666080843585112E-3</v>
      </c>
      <c r="W339" s="3"/>
      <c r="Z339" s="2">
        <v>44664</v>
      </c>
      <c r="AA339">
        <v>202.37</v>
      </c>
      <c r="AB339" s="3">
        <f t="shared" si="48"/>
        <v>7.2669354437311373E-3</v>
      </c>
      <c r="AC339" s="3"/>
      <c r="AF339" s="2">
        <v>44664</v>
      </c>
      <c r="AG339">
        <v>74.650000000000006</v>
      </c>
      <c r="AH339" s="3">
        <f t="shared" si="49"/>
        <v>1.4128515147398435E-2</v>
      </c>
      <c r="AI339" s="3"/>
      <c r="AL339" s="2">
        <v>44664</v>
      </c>
      <c r="AM339">
        <v>114.53</v>
      </c>
      <c r="AN339" s="3">
        <f t="shared" si="50"/>
        <v>-3.2195369274970465E-2</v>
      </c>
      <c r="AO339" s="3"/>
      <c r="AQ339" s="1"/>
      <c r="AR339" s="2">
        <v>44664</v>
      </c>
      <c r="AS339">
        <v>166.66</v>
      </c>
      <c r="AT339" s="3">
        <f t="shared" si="51"/>
        <v>1.634345651908764E-2</v>
      </c>
      <c r="AU339" s="3"/>
      <c r="AX339" s="2">
        <v>44664</v>
      </c>
      <c r="AY339">
        <v>277.11</v>
      </c>
      <c r="AZ339" s="3">
        <f t="shared" si="52"/>
        <v>1.9686488077715669E-2</v>
      </c>
      <c r="BA339" s="3"/>
      <c r="BD339" s="2">
        <v>44664</v>
      </c>
      <c r="BE339">
        <v>49.62</v>
      </c>
      <c r="BF339" s="3">
        <f t="shared" si="53"/>
        <v>2.605459057071946E-2</v>
      </c>
      <c r="BG339" s="3"/>
      <c r="BJ339" s="2">
        <v>44664</v>
      </c>
      <c r="BK339">
        <v>57.12</v>
      </c>
      <c r="BL339" s="3">
        <f t="shared" si="54"/>
        <v>2.63296471827279E-3</v>
      </c>
      <c r="BN339" s="1"/>
    </row>
    <row r="340" spans="3:66" x14ac:dyDescent="0.25">
      <c r="C340" s="2">
        <v>44665</v>
      </c>
      <c r="D340">
        <v>4392.59</v>
      </c>
      <c r="E340" s="3">
        <f t="shared" ref="E340:E403" si="55">D340/D339-1</f>
        <v>-1.2144137417661627E-2</v>
      </c>
      <c r="H340" s="2">
        <v>44665</v>
      </c>
      <c r="I340">
        <v>68.650000000000006</v>
      </c>
      <c r="J340" s="3">
        <f t="shared" ref="J340:J403" si="56">I340/I339-1</f>
        <v>-3.1051517290049291E-2</v>
      </c>
      <c r="K340" s="3"/>
      <c r="N340" s="2">
        <v>44665</v>
      </c>
      <c r="O340">
        <v>21.19</v>
      </c>
      <c r="P340" s="3">
        <f t="shared" ref="P340:P403" si="57">O340/O339-1</f>
        <v>-4.2908762420957536E-2</v>
      </c>
      <c r="Q340" s="3"/>
      <c r="T340" s="2">
        <v>44665</v>
      </c>
      <c r="U340">
        <v>11.47</v>
      </c>
      <c r="V340" s="3">
        <f t="shared" ref="V340:V403" si="58">U340/U339-1</f>
        <v>-1.7406440382941035E-3</v>
      </c>
      <c r="W340" s="3"/>
      <c r="Z340" s="2">
        <v>44665</v>
      </c>
      <c r="AA340">
        <v>211.21</v>
      </c>
      <c r="AB340" s="3">
        <f t="shared" ref="AB340:AB403" si="59">AA340/AA339-1</f>
        <v>4.3682363986756956E-2</v>
      </c>
      <c r="AC340" s="3"/>
      <c r="AF340" s="2">
        <v>44665</v>
      </c>
      <c r="AG340">
        <v>75.53</v>
      </c>
      <c r="AH340" s="3">
        <f t="shared" ref="AH340:AH403" si="60">AG340/AG339-1</f>
        <v>1.1788345612860018E-2</v>
      </c>
      <c r="AI340" s="3"/>
      <c r="AL340" s="2">
        <v>44665</v>
      </c>
      <c r="AM340">
        <v>113.47</v>
      </c>
      <c r="AN340" s="3">
        <f t="shared" ref="AN340:AN403" si="61">AM340/AM339-1</f>
        <v>-9.2552169737186718E-3</v>
      </c>
      <c r="AO340" s="3"/>
      <c r="AQ340" s="1"/>
      <c r="AR340" s="2">
        <v>44665</v>
      </c>
      <c r="AS340">
        <v>161.66</v>
      </c>
      <c r="AT340" s="3">
        <f t="shared" ref="AT340:AT403" si="62">AS340/AS339-1</f>
        <v>-3.0001200048001886E-2</v>
      </c>
      <c r="AU340" s="3"/>
      <c r="AX340" s="2">
        <v>44665</v>
      </c>
      <c r="AY340">
        <v>269.61</v>
      </c>
      <c r="AZ340" s="3">
        <f t="shared" ref="AZ340:AZ403" si="63">AY340/AY339-1</f>
        <v>-2.7065064414853346E-2</v>
      </c>
      <c r="BA340" s="3"/>
      <c r="BD340" s="2">
        <v>44665</v>
      </c>
      <c r="BE340">
        <v>49.57</v>
      </c>
      <c r="BF340" s="3">
        <f t="shared" ref="BF340:BF403" si="64">BE340/BE339-1</f>
        <v>-1.0076582023377245E-3</v>
      </c>
      <c r="BG340" s="3"/>
      <c r="BJ340" s="2">
        <v>44665</v>
      </c>
      <c r="BK340">
        <v>57.38</v>
      </c>
      <c r="BL340" s="3">
        <f t="shared" ref="BL340:BL403" si="65">BK340/BK339-1</f>
        <v>4.5518207282913004E-3</v>
      </c>
      <c r="BN340" s="1"/>
    </row>
    <row r="341" spans="3:66" x14ac:dyDescent="0.25">
      <c r="C341" s="2">
        <v>44669</v>
      </c>
      <c r="D341">
        <v>4391.6899999999996</v>
      </c>
      <c r="E341" s="3">
        <f t="shared" si="55"/>
        <v>-2.0489050878880199E-4</v>
      </c>
      <c r="H341" s="2">
        <v>44669</v>
      </c>
      <c r="I341">
        <v>69.650000000000006</v>
      </c>
      <c r="J341" s="3">
        <f t="shared" si="56"/>
        <v>1.4566642388929241E-2</v>
      </c>
      <c r="K341" s="3"/>
      <c r="N341" s="2">
        <v>44669</v>
      </c>
      <c r="O341">
        <v>21.72</v>
      </c>
      <c r="P341" s="3">
        <f t="shared" si="57"/>
        <v>2.5011798017932962E-2</v>
      </c>
      <c r="Q341" s="3"/>
      <c r="T341" s="2">
        <v>44669</v>
      </c>
      <c r="U341">
        <v>11.61</v>
      </c>
      <c r="V341" s="3">
        <f t="shared" si="58"/>
        <v>1.2205754141237923E-2</v>
      </c>
      <c r="W341" s="3"/>
      <c r="Z341" s="2">
        <v>44669</v>
      </c>
      <c r="AA341">
        <v>213.17</v>
      </c>
      <c r="AB341" s="3">
        <f t="shared" si="59"/>
        <v>9.2798636428197412E-3</v>
      </c>
      <c r="AC341" s="3"/>
      <c r="AF341" s="2">
        <v>44669</v>
      </c>
      <c r="AG341">
        <v>76.150000000000006</v>
      </c>
      <c r="AH341" s="3">
        <f t="shared" si="60"/>
        <v>8.208658811068581E-3</v>
      </c>
      <c r="AI341" s="3"/>
      <c r="AL341" s="2">
        <v>44669</v>
      </c>
      <c r="AM341">
        <v>115.57</v>
      </c>
      <c r="AN341" s="3">
        <f t="shared" si="61"/>
        <v>1.8507094386181366E-2</v>
      </c>
      <c r="AO341" s="3"/>
      <c r="AQ341" s="1"/>
      <c r="AR341" s="2">
        <v>44669</v>
      </c>
      <c r="AS341">
        <v>161.44</v>
      </c>
      <c r="AT341" s="3">
        <f t="shared" si="62"/>
        <v>-1.3608808610664491E-3</v>
      </c>
      <c r="AU341" s="3"/>
      <c r="AX341" s="2">
        <v>44669</v>
      </c>
      <c r="AY341">
        <v>270.27</v>
      </c>
      <c r="AZ341" s="3">
        <f t="shared" si="63"/>
        <v>2.4479804161565699E-3</v>
      </c>
      <c r="BA341" s="3"/>
      <c r="BD341" s="2">
        <v>44669</v>
      </c>
      <c r="BE341">
        <v>49.2</v>
      </c>
      <c r="BF341" s="3">
        <f t="shared" si="64"/>
        <v>-7.4641920516440585E-3</v>
      </c>
      <c r="BG341" s="3"/>
      <c r="BJ341" s="2">
        <v>44669</v>
      </c>
      <c r="BK341">
        <v>56.87</v>
      </c>
      <c r="BL341" s="3">
        <f t="shared" si="65"/>
        <v>-8.8881143255490347E-3</v>
      </c>
      <c r="BN341" s="1"/>
    </row>
    <row r="342" spans="3:66" x14ac:dyDescent="0.25">
      <c r="C342" s="2">
        <v>44670</v>
      </c>
      <c r="D342">
        <v>4462.21</v>
      </c>
      <c r="E342" s="3">
        <f t="shared" si="55"/>
        <v>1.6057599693967584E-2</v>
      </c>
      <c r="H342" s="2">
        <v>44670</v>
      </c>
      <c r="I342">
        <v>71.19</v>
      </c>
      <c r="J342" s="3">
        <f t="shared" si="56"/>
        <v>2.2110552763819014E-2</v>
      </c>
      <c r="K342" s="3"/>
      <c r="N342" s="2">
        <v>44670</v>
      </c>
      <c r="O342">
        <v>22.13</v>
      </c>
      <c r="P342" s="3">
        <f t="shared" si="57"/>
        <v>1.8876611418047862E-2</v>
      </c>
      <c r="Q342" s="3"/>
      <c r="T342" s="2">
        <v>44670</v>
      </c>
      <c r="U342">
        <v>11.96</v>
      </c>
      <c r="V342" s="3">
        <f t="shared" si="58"/>
        <v>3.0146425495262807E-2</v>
      </c>
      <c r="W342" s="3"/>
      <c r="Z342" s="2">
        <v>44670</v>
      </c>
      <c r="AA342">
        <v>215.24</v>
      </c>
      <c r="AB342" s="3">
        <f t="shared" si="59"/>
        <v>9.7105596472299993E-3</v>
      </c>
      <c r="AC342" s="3"/>
      <c r="AF342" s="2">
        <v>44670</v>
      </c>
      <c r="AG342">
        <v>75.47</v>
      </c>
      <c r="AH342" s="3">
        <f t="shared" si="60"/>
        <v>-8.9297439264610645E-3</v>
      </c>
      <c r="AI342" s="3"/>
      <c r="AL342" s="2">
        <v>44670</v>
      </c>
      <c r="AM342">
        <v>117.96</v>
      </c>
      <c r="AN342" s="3">
        <f t="shared" si="61"/>
        <v>2.0680107294280603E-2</v>
      </c>
      <c r="AO342" s="3"/>
      <c r="AQ342" s="1"/>
      <c r="AR342" s="2">
        <v>44670</v>
      </c>
      <c r="AS342">
        <v>163.72</v>
      </c>
      <c r="AT342" s="3">
        <f t="shared" si="62"/>
        <v>1.4122893954410243E-2</v>
      </c>
      <c r="AU342" s="3"/>
      <c r="AX342" s="2">
        <v>44670</v>
      </c>
      <c r="AY342">
        <v>274.88</v>
      </c>
      <c r="AZ342" s="3">
        <f t="shared" si="63"/>
        <v>1.705701705701701E-2</v>
      </c>
      <c r="BA342" s="3"/>
      <c r="BD342" s="2">
        <v>44670</v>
      </c>
      <c r="BE342">
        <v>49.75</v>
      </c>
      <c r="BF342" s="3">
        <f t="shared" si="64"/>
        <v>1.1178861788617933E-2</v>
      </c>
      <c r="BG342" s="3"/>
      <c r="BJ342" s="2">
        <v>44670</v>
      </c>
      <c r="BK342">
        <v>57.42</v>
      </c>
      <c r="BL342" s="3">
        <f t="shared" si="65"/>
        <v>9.6711798839459462E-3</v>
      </c>
      <c r="BN342" s="1"/>
    </row>
    <row r="343" spans="3:66" x14ac:dyDescent="0.25">
      <c r="C343" s="2">
        <v>44671</v>
      </c>
      <c r="D343">
        <v>4459.45</v>
      </c>
      <c r="E343" s="3">
        <f t="shared" si="55"/>
        <v>-6.1852759058855789E-4</v>
      </c>
      <c r="H343" s="2">
        <v>44671</v>
      </c>
      <c r="I343">
        <v>71.650000000000006</v>
      </c>
      <c r="J343" s="3">
        <f t="shared" si="56"/>
        <v>6.4615816828206274E-3</v>
      </c>
      <c r="K343" s="3"/>
      <c r="N343" s="2">
        <v>44671</v>
      </c>
      <c r="O343">
        <v>21.42</v>
      </c>
      <c r="P343" s="3">
        <f t="shared" si="57"/>
        <v>-3.2083145051965523E-2</v>
      </c>
      <c r="Q343" s="3"/>
      <c r="T343" s="2">
        <v>44671</v>
      </c>
      <c r="U343">
        <v>11.89</v>
      </c>
      <c r="V343" s="3">
        <f t="shared" si="58"/>
        <v>-5.8528428093646001E-3</v>
      </c>
      <c r="W343" s="3"/>
      <c r="Z343" s="2">
        <v>44671</v>
      </c>
      <c r="AA343">
        <v>217.95</v>
      </c>
      <c r="AB343" s="3">
        <f t="shared" si="59"/>
        <v>1.2590596543393229E-2</v>
      </c>
      <c r="AC343" s="3"/>
      <c r="AF343" s="2">
        <v>44671</v>
      </c>
      <c r="AG343">
        <v>75.64</v>
      </c>
      <c r="AH343" s="3">
        <f t="shared" si="60"/>
        <v>2.2525506823902752E-3</v>
      </c>
      <c r="AI343" s="3"/>
      <c r="AL343" s="2">
        <v>44671</v>
      </c>
      <c r="AM343">
        <v>118.38</v>
      </c>
      <c r="AN343" s="3">
        <f t="shared" si="61"/>
        <v>3.560528992879064E-3</v>
      </c>
      <c r="AO343" s="3"/>
      <c r="AQ343" s="1"/>
      <c r="AR343" s="2">
        <v>44671</v>
      </c>
      <c r="AS343">
        <v>163.56</v>
      </c>
      <c r="AT343" s="3">
        <f t="shared" si="62"/>
        <v>-9.7727827999016803E-4</v>
      </c>
      <c r="AU343" s="3"/>
      <c r="AX343" s="2">
        <v>44671</v>
      </c>
      <c r="AY343">
        <v>275.89999999999998</v>
      </c>
      <c r="AZ343" s="3">
        <f t="shared" si="63"/>
        <v>3.7107101280557941E-3</v>
      </c>
      <c r="BA343" s="3"/>
      <c r="BD343" s="2">
        <v>44671</v>
      </c>
      <c r="BE343">
        <v>50.38</v>
      </c>
      <c r="BF343" s="3">
        <f t="shared" si="64"/>
        <v>1.2663316582914641E-2</v>
      </c>
      <c r="BG343" s="3"/>
      <c r="BJ343" s="2">
        <v>44671</v>
      </c>
      <c r="BK343">
        <v>58.21</v>
      </c>
      <c r="BL343" s="3">
        <f t="shared" si="65"/>
        <v>1.3758272378961989E-2</v>
      </c>
      <c r="BN343" s="1"/>
    </row>
    <row r="344" spans="3:66" x14ac:dyDescent="0.25">
      <c r="C344" s="2">
        <v>44672</v>
      </c>
      <c r="D344">
        <v>4393.66</v>
      </c>
      <c r="E344" s="3">
        <f t="shared" si="55"/>
        <v>-1.475294038502506E-2</v>
      </c>
      <c r="H344" s="2">
        <v>44672</v>
      </c>
      <c r="I344">
        <v>69.42</v>
      </c>
      <c r="J344" s="3">
        <f t="shared" si="56"/>
        <v>-3.1123517096999342E-2</v>
      </c>
      <c r="K344" s="3"/>
      <c r="N344" s="2">
        <v>44672</v>
      </c>
      <c r="O344">
        <v>20.12</v>
      </c>
      <c r="P344" s="3">
        <f t="shared" si="57"/>
        <v>-6.0690943043884227E-2</v>
      </c>
      <c r="Q344" s="3"/>
      <c r="T344" s="2">
        <v>44672</v>
      </c>
      <c r="U344">
        <v>11.63</v>
      </c>
      <c r="V344" s="3">
        <f t="shared" si="58"/>
        <v>-2.1867115222876321E-2</v>
      </c>
      <c r="W344" s="3"/>
      <c r="Z344" s="2">
        <v>44672</v>
      </c>
      <c r="AA344">
        <v>215.62</v>
      </c>
      <c r="AB344" s="3">
        <f t="shared" si="59"/>
        <v>-1.0690525349850821E-2</v>
      </c>
      <c r="AC344" s="3"/>
      <c r="AF344" s="2">
        <v>44672</v>
      </c>
      <c r="AG344">
        <v>74.84</v>
      </c>
      <c r="AH344" s="3">
        <f t="shared" si="60"/>
        <v>-1.057641459545211E-2</v>
      </c>
      <c r="AI344" s="3"/>
      <c r="AL344" s="2">
        <v>44672</v>
      </c>
      <c r="AM344">
        <v>117.46</v>
      </c>
      <c r="AN344" s="3">
        <f t="shared" si="61"/>
        <v>-7.7715830376753336E-3</v>
      </c>
      <c r="AO344" s="3"/>
      <c r="AQ344" s="1"/>
      <c r="AR344" s="2">
        <v>44672</v>
      </c>
      <c r="AS344">
        <v>162.77000000000001</v>
      </c>
      <c r="AT344" s="3">
        <f t="shared" si="62"/>
        <v>-4.8300317926143199E-3</v>
      </c>
      <c r="AU344" s="3"/>
      <c r="AX344" s="2">
        <v>44672</v>
      </c>
      <c r="AY344">
        <v>270.55</v>
      </c>
      <c r="AZ344" s="3">
        <f t="shared" si="63"/>
        <v>-1.9391083725987524E-2</v>
      </c>
      <c r="BA344" s="3"/>
      <c r="BD344" s="2">
        <v>44672</v>
      </c>
      <c r="BE344">
        <v>50.46</v>
      </c>
      <c r="BF344" s="3">
        <f t="shared" si="64"/>
        <v>1.5879317189360087E-3</v>
      </c>
      <c r="BG344" s="3"/>
      <c r="BJ344" s="2">
        <v>44672</v>
      </c>
      <c r="BK344">
        <v>58.43</v>
      </c>
      <c r="BL344" s="3">
        <f t="shared" si="65"/>
        <v>3.7794193437552526E-3</v>
      </c>
      <c r="BN344" s="1"/>
    </row>
    <row r="345" spans="3:66" x14ac:dyDescent="0.25">
      <c r="C345" s="2">
        <v>44673</v>
      </c>
      <c r="D345">
        <v>4271.78</v>
      </c>
      <c r="E345" s="3">
        <f t="shared" si="55"/>
        <v>-2.773997077607282E-2</v>
      </c>
      <c r="H345" s="2">
        <v>44673</v>
      </c>
      <c r="I345">
        <v>67.94</v>
      </c>
      <c r="J345" s="3">
        <f t="shared" si="56"/>
        <v>-2.1319504465571959E-2</v>
      </c>
      <c r="K345" s="3"/>
      <c r="N345" s="2">
        <v>44673</v>
      </c>
      <c r="O345">
        <v>19.46</v>
      </c>
      <c r="P345" s="3">
        <f t="shared" si="57"/>
        <v>-3.2803180914512953E-2</v>
      </c>
      <c r="Q345" s="3"/>
      <c r="T345" s="2">
        <v>44673</v>
      </c>
      <c r="U345">
        <v>11.21</v>
      </c>
      <c r="V345" s="3">
        <f t="shared" si="58"/>
        <v>-3.6113499570077368E-2</v>
      </c>
      <c r="W345" s="3"/>
      <c r="Z345" s="2">
        <v>44673</v>
      </c>
      <c r="AA345">
        <v>201.5</v>
      </c>
      <c r="AB345" s="3">
        <f t="shared" si="59"/>
        <v>-6.548557647713571E-2</v>
      </c>
      <c r="AC345" s="3"/>
      <c r="AF345" s="2">
        <v>44673</v>
      </c>
      <c r="AG345">
        <v>73.209999999999994</v>
      </c>
      <c r="AH345" s="3">
        <f t="shared" si="60"/>
        <v>-2.1779796900053605E-2</v>
      </c>
      <c r="AI345" s="3"/>
      <c r="AL345" s="2">
        <v>44673</v>
      </c>
      <c r="AM345">
        <v>114.09</v>
      </c>
      <c r="AN345" s="3">
        <f t="shared" si="61"/>
        <v>-2.8690618082751529E-2</v>
      </c>
      <c r="AO345" s="3"/>
      <c r="AQ345" s="1"/>
      <c r="AR345" s="2">
        <v>44673</v>
      </c>
      <c r="AS345">
        <v>158.24</v>
      </c>
      <c r="AT345" s="3">
        <f t="shared" si="62"/>
        <v>-2.7830681329483298E-2</v>
      </c>
      <c r="AU345" s="3"/>
      <c r="AX345" s="2">
        <v>44673</v>
      </c>
      <c r="AY345">
        <v>264.02</v>
      </c>
      <c r="AZ345" s="3">
        <f t="shared" si="63"/>
        <v>-2.413601922010733E-2</v>
      </c>
      <c r="BA345" s="3"/>
      <c r="BD345" s="2">
        <v>44673</v>
      </c>
      <c r="BE345">
        <v>49.51</v>
      </c>
      <c r="BF345" s="3">
        <f t="shared" si="64"/>
        <v>-1.8826793499801875E-2</v>
      </c>
      <c r="BG345" s="3"/>
      <c r="BJ345" s="2">
        <v>44673</v>
      </c>
      <c r="BK345">
        <v>57.58</v>
      </c>
      <c r="BL345" s="3">
        <f t="shared" si="65"/>
        <v>-1.4547321581379502E-2</v>
      </c>
      <c r="BN345" s="1"/>
    </row>
    <row r="346" spans="3:66" x14ac:dyDescent="0.25">
      <c r="C346" s="2">
        <v>44676</v>
      </c>
      <c r="D346">
        <v>4296.12</v>
      </c>
      <c r="E346" s="3">
        <f t="shared" si="55"/>
        <v>5.6978589721381478E-3</v>
      </c>
      <c r="H346" s="2">
        <v>44676</v>
      </c>
      <c r="I346">
        <v>68.64</v>
      </c>
      <c r="J346" s="3">
        <f t="shared" si="56"/>
        <v>1.0303208713570822E-2</v>
      </c>
      <c r="K346" s="3"/>
      <c r="N346" s="2">
        <v>44676</v>
      </c>
      <c r="O346">
        <v>19.84</v>
      </c>
      <c r="P346" s="3">
        <f t="shared" si="57"/>
        <v>1.9527235354573458E-2</v>
      </c>
      <c r="Q346" s="3"/>
      <c r="T346" s="2">
        <v>44676</v>
      </c>
      <c r="U346">
        <v>11.33</v>
      </c>
      <c r="V346" s="3">
        <f t="shared" si="58"/>
        <v>1.070472792149868E-2</v>
      </c>
      <c r="W346" s="3"/>
      <c r="Z346" s="2">
        <v>44676</v>
      </c>
      <c r="AA346">
        <v>201.87</v>
      </c>
      <c r="AB346" s="3">
        <f t="shared" si="59"/>
        <v>1.8362282878412461E-3</v>
      </c>
      <c r="AC346" s="3"/>
      <c r="AF346" s="2">
        <v>44676</v>
      </c>
      <c r="AG346">
        <v>70.739999999999995</v>
      </c>
      <c r="AH346" s="3">
        <f t="shared" si="60"/>
        <v>-3.3738560305969112E-2</v>
      </c>
      <c r="AI346" s="3"/>
      <c r="AL346" s="2">
        <v>44676</v>
      </c>
      <c r="AM346">
        <v>114.05</v>
      </c>
      <c r="AN346" s="3">
        <f t="shared" si="61"/>
        <v>-3.5060040319057073E-4</v>
      </c>
      <c r="AO346" s="3"/>
      <c r="AQ346" s="1"/>
      <c r="AR346" s="2">
        <v>44676</v>
      </c>
      <c r="AS346">
        <v>159.30000000000001</v>
      </c>
      <c r="AT346" s="3">
        <f t="shared" si="62"/>
        <v>6.6986855409505441E-3</v>
      </c>
      <c r="AU346" s="3"/>
      <c r="AX346" s="2">
        <v>44676</v>
      </c>
      <c r="AY346">
        <v>270.47000000000003</v>
      </c>
      <c r="AZ346" s="3">
        <f t="shared" si="63"/>
        <v>2.4429967426710331E-2</v>
      </c>
      <c r="BA346" s="3"/>
      <c r="BD346" s="2">
        <v>44676</v>
      </c>
      <c r="BE346">
        <v>49.53</v>
      </c>
      <c r="BF346" s="3">
        <f t="shared" si="64"/>
        <v>4.0395879620280795E-4</v>
      </c>
      <c r="BG346" s="3"/>
      <c r="BJ346" s="2">
        <v>44676</v>
      </c>
      <c r="BK346">
        <v>58.19</v>
      </c>
      <c r="BL346" s="3">
        <f t="shared" si="65"/>
        <v>1.0593956234803636E-2</v>
      </c>
      <c r="BN346" s="1"/>
    </row>
    <row r="347" spans="3:66" x14ac:dyDescent="0.25">
      <c r="C347" s="2">
        <v>44677</v>
      </c>
      <c r="D347">
        <v>4175.2</v>
      </c>
      <c r="E347" s="3">
        <f t="shared" si="55"/>
        <v>-2.8146327383778869E-2</v>
      </c>
      <c r="H347" s="2">
        <v>44677</v>
      </c>
      <c r="I347">
        <v>65.66</v>
      </c>
      <c r="J347" s="3">
        <f t="shared" si="56"/>
        <v>-4.3414918414918513E-2</v>
      </c>
      <c r="K347" s="3"/>
      <c r="N347" s="2">
        <v>44677</v>
      </c>
      <c r="O347">
        <v>18.73</v>
      </c>
      <c r="P347" s="3">
        <f t="shared" si="57"/>
        <v>-5.5947580645161255E-2</v>
      </c>
      <c r="Q347" s="3"/>
      <c r="T347" s="2">
        <v>44677</v>
      </c>
      <c r="U347">
        <v>10.97</v>
      </c>
      <c r="V347" s="3">
        <f t="shared" si="58"/>
        <v>-3.1774051191526875E-2</v>
      </c>
      <c r="W347" s="3"/>
      <c r="Z347" s="2">
        <v>44677</v>
      </c>
      <c r="AA347">
        <v>195.91</v>
      </c>
      <c r="AB347" s="3">
        <f t="shared" si="59"/>
        <v>-2.9523951057611408E-2</v>
      </c>
      <c r="AC347" s="3"/>
      <c r="AF347" s="2">
        <v>44677</v>
      </c>
      <c r="AG347">
        <v>70.760000000000005</v>
      </c>
      <c r="AH347" s="3">
        <f t="shared" si="60"/>
        <v>2.8272547356533728E-4</v>
      </c>
      <c r="AI347" s="3"/>
      <c r="AL347" s="2">
        <v>44677</v>
      </c>
      <c r="AM347">
        <v>110.68</v>
      </c>
      <c r="AN347" s="3">
        <f t="shared" si="61"/>
        <v>-2.9548443665059154E-2</v>
      </c>
      <c r="AO347" s="3"/>
      <c r="AQ347" s="1"/>
      <c r="AR347" s="2">
        <v>44677</v>
      </c>
      <c r="AS347">
        <v>153.36000000000001</v>
      </c>
      <c r="AT347" s="3">
        <f t="shared" si="62"/>
        <v>-3.7288135593220306E-2</v>
      </c>
      <c r="AU347" s="3"/>
      <c r="AX347" s="2">
        <v>44677</v>
      </c>
      <c r="AY347">
        <v>260.35000000000002</v>
      </c>
      <c r="AZ347" s="3">
        <f t="shared" si="63"/>
        <v>-3.7416349317854092E-2</v>
      </c>
      <c r="BA347" s="3"/>
      <c r="BD347" s="2">
        <v>44677</v>
      </c>
      <c r="BE347">
        <v>49.01</v>
      </c>
      <c r="BF347" s="3">
        <f t="shared" si="64"/>
        <v>-1.049868766404205E-2</v>
      </c>
      <c r="BG347" s="3"/>
      <c r="BJ347" s="2">
        <v>44677</v>
      </c>
      <c r="BK347">
        <v>57.4</v>
      </c>
      <c r="BL347" s="3">
        <f t="shared" si="65"/>
        <v>-1.3576215844646855E-2</v>
      </c>
      <c r="BN347" s="1"/>
    </row>
    <row r="348" spans="3:66" x14ac:dyDescent="0.25">
      <c r="C348" s="2">
        <v>44678</v>
      </c>
      <c r="D348">
        <v>4183.96</v>
      </c>
      <c r="E348" s="3">
        <f t="shared" si="55"/>
        <v>2.0981030848821192E-3</v>
      </c>
      <c r="H348" s="2">
        <v>44678</v>
      </c>
      <c r="I348">
        <v>65.069999999999993</v>
      </c>
      <c r="J348" s="3">
        <f t="shared" si="56"/>
        <v>-8.9856838257691418E-3</v>
      </c>
      <c r="K348" s="3"/>
      <c r="N348" s="2">
        <v>44678</v>
      </c>
      <c r="O348">
        <v>18.36</v>
      </c>
      <c r="P348" s="3">
        <f t="shared" si="57"/>
        <v>-1.9754404698344996E-2</v>
      </c>
      <c r="Q348" s="3"/>
      <c r="T348" s="2">
        <v>44678</v>
      </c>
      <c r="U348">
        <v>11.07</v>
      </c>
      <c r="V348" s="3">
        <f t="shared" si="58"/>
        <v>9.1157702825888087E-3</v>
      </c>
      <c r="W348" s="3"/>
      <c r="Z348" s="2">
        <v>44678</v>
      </c>
      <c r="AA348">
        <v>199.32</v>
      </c>
      <c r="AB348" s="3">
        <f t="shared" si="59"/>
        <v>1.7405951712521128E-2</v>
      </c>
      <c r="AC348" s="3"/>
      <c r="AF348" s="2">
        <v>44678</v>
      </c>
      <c r="AG348">
        <v>72.78</v>
      </c>
      <c r="AH348" s="3">
        <f t="shared" si="60"/>
        <v>2.8547201808931444E-2</v>
      </c>
      <c r="AI348" s="3"/>
      <c r="AL348" s="2">
        <v>44678</v>
      </c>
      <c r="AM348">
        <v>109.24</v>
      </c>
      <c r="AN348" s="3">
        <f t="shared" si="61"/>
        <v>-1.3010480664980228E-2</v>
      </c>
      <c r="AO348" s="3"/>
      <c r="AQ348" s="1"/>
      <c r="AR348" s="2">
        <v>44678</v>
      </c>
      <c r="AS348">
        <v>153.13</v>
      </c>
      <c r="AT348" s="3">
        <f t="shared" si="62"/>
        <v>-1.4997391757956002E-3</v>
      </c>
      <c r="AU348" s="3"/>
      <c r="AX348" s="2">
        <v>44678</v>
      </c>
      <c r="AY348">
        <v>272.87</v>
      </c>
      <c r="AZ348" s="3">
        <f t="shared" si="63"/>
        <v>4.8089110812367997E-2</v>
      </c>
      <c r="BA348" s="3"/>
      <c r="BD348" s="2">
        <v>44678</v>
      </c>
      <c r="BE348">
        <v>48.68</v>
      </c>
      <c r="BF348" s="3">
        <f t="shared" si="64"/>
        <v>-6.7333197306671533E-3</v>
      </c>
      <c r="BG348" s="3"/>
      <c r="BJ348" s="2">
        <v>44678</v>
      </c>
      <c r="BK348">
        <v>57.85</v>
      </c>
      <c r="BL348" s="3">
        <f t="shared" si="65"/>
        <v>7.8397212543555028E-3</v>
      </c>
      <c r="BN348" s="1"/>
    </row>
    <row r="349" spans="3:66" x14ac:dyDescent="0.25">
      <c r="C349" s="2">
        <v>44679</v>
      </c>
      <c r="D349">
        <v>4287.5</v>
      </c>
      <c r="E349" s="3">
        <f t="shared" si="55"/>
        <v>2.474689050564538E-2</v>
      </c>
      <c r="H349" s="2">
        <v>44679</v>
      </c>
      <c r="I349">
        <v>68.7</v>
      </c>
      <c r="J349" s="3">
        <f t="shared" si="56"/>
        <v>5.5786076532964746E-2</v>
      </c>
      <c r="K349" s="3"/>
      <c r="N349" s="2">
        <v>44679</v>
      </c>
      <c r="O349">
        <v>19.72</v>
      </c>
      <c r="P349" s="3">
        <f t="shared" si="57"/>
        <v>7.4074074074073959E-2</v>
      </c>
      <c r="Q349" s="3"/>
      <c r="T349" s="2">
        <v>44679</v>
      </c>
      <c r="U349">
        <v>10.9</v>
      </c>
      <c r="V349" s="3">
        <f t="shared" si="58"/>
        <v>-1.5356820234869062E-2</v>
      </c>
      <c r="W349" s="3"/>
      <c r="Z349" s="2">
        <v>44679</v>
      </c>
      <c r="AA349">
        <v>197.91</v>
      </c>
      <c r="AB349" s="3">
        <f t="shared" si="59"/>
        <v>-7.0740517760384813E-3</v>
      </c>
      <c r="AC349" s="3"/>
      <c r="AF349" s="2">
        <v>44679</v>
      </c>
      <c r="AG349">
        <v>74.989999999999995</v>
      </c>
      <c r="AH349" s="3">
        <f t="shared" si="60"/>
        <v>3.0365485023357897E-2</v>
      </c>
      <c r="AI349" s="3"/>
      <c r="AL349" s="2">
        <v>44679</v>
      </c>
      <c r="AM349">
        <v>110.96</v>
      </c>
      <c r="AN349" s="3">
        <f t="shared" si="61"/>
        <v>1.5745148297326983E-2</v>
      </c>
      <c r="AO349" s="3"/>
      <c r="AQ349" s="1"/>
      <c r="AR349" s="2">
        <v>44679</v>
      </c>
      <c r="AS349">
        <v>160.05000000000001</v>
      </c>
      <c r="AT349" s="3">
        <f t="shared" si="62"/>
        <v>4.5190361131065115E-2</v>
      </c>
      <c r="AU349" s="3"/>
      <c r="AX349" s="2">
        <v>44679</v>
      </c>
      <c r="AY349">
        <v>279.05</v>
      </c>
      <c r="AZ349" s="3">
        <f t="shared" si="63"/>
        <v>2.2648147469491064E-2</v>
      </c>
      <c r="BA349" s="3"/>
      <c r="BD349" s="2">
        <v>44679</v>
      </c>
      <c r="BE349">
        <v>49.3</v>
      </c>
      <c r="BF349" s="3">
        <f t="shared" si="64"/>
        <v>1.2736236647493682E-2</v>
      </c>
      <c r="BG349" s="3"/>
      <c r="BJ349" s="2">
        <v>44679</v>
      </c>
      <c r="BK349">
        <v>58.41</v>
      </c>
      <c r="BL349" s="3">
        <f t="shared" si="65"/>
        <v>9.6802074330162302E-3</v>
      </c>
      <c r="BN349" s="1"/>
    </row>
    <row r="350" spans="3:66" x14ac:dyDescent="0.25">
      <c r="C350" s="2">
        <v>44680</v>
      </c>
      <c r="D350">
        <v>4131.93</v>
      </c>
      <c r="E350" s="3">
        <f t="shared" si="55"/>
        <v>-3.6284548104956182E-2</v>
      </c>
      <c r="H350" s="2">
        <v>44680</v>
      </c>
      <c r="I350">
        <v>66.75</v>
      </c>
      <c r="J350" s="3">
        <f t="shared" si="56"/>
        <v>-2.8384279475982543E-2</v>
      </c>
      <c r="K350" s="3"/>
      <c r="N350" s="2">
        <v>44680</v>
      </c>
      <c r="O350">
        <v>18.489999999999998</v>
      </c>
      <c r="P350" s="3">
        <f t="shared" si="57"/>
        <v>-6.2373225152129841E-2</v>
      </c>
      <c r="Q350" s="3"/>
      <c r="T350" s="2">
        <v>44680</v>
      </c>
      <c r="U350">
        <v>10.56</v>
      </c>
      <c r="V350" s="3">
        <f t="shared" si="58"/>
        <v>-3.1192660550458662E-2</v>
      </c>
      <c r="W350" s="3"/>
      <c r="Z350" s="2">
        <v>44680</v>
      </c>
      <c r="AA350">
        <v>196.14</v>
      </c>
      <c r="AB350" s="3">
        <f t="shared" si="59"/>
        <v>-8.9434591480976877E-3</v>
      </c>
      <c r="AC350" s="3"/>
      <c r="AF350" s="2">
        <v>44680</v>
      </c>
      <c r="AG350">
        <v>73.31</v>
      </c>
      <c r="AH350" s="3">
        <f t="shared" si="60"/>
        <v>-2.2402987064941926E-2</v>
      </c>
      <c r="AI350" s="3"/>
      <c r="AL350" s="2">
        <v>44680</v>
      </c>
      <c r="AM350">
        <v>107.38</v>
      </c>
      <c r="AN350" s="3">
        <f t="shared" si="61"/>
        <v>-3.226387887527038E-2</v>
      </c>
      <c r="AO350" s="3"/>
      <c r="AQ350" s="1"/>
      <c r="AR350" s="2">
        <v>44680</v>
      </c>
      <c r="AS350">
        <v>154.19</v>
      </c>
      <c r="AT350" s="3">
        <f t="shared" si="62"/>
        <v>-3.6613558263042911E-2</v>
      </c>
      <c r="AU350" s="3"/>
      <c r="AX350" s="2">
        <v>44680</v>
      </c>
      <c r="AY350">
        <v>267.38</v>
      </c>
      <c r="AZ350" s="3">
        <f t="shared" si="63"/>
        <v>-4.1820462282745052E-2</v>
      </c>
      <c r="BA350" s="3"/>
      <c r="BD350" s="2">
        <v>44680</v>
      </c>
      <c r="BE350">
        <v>48.28</v>
      </c>
      <c r="BF350" s="3">
        <f t="shared" si="64"/>
        <v>-2.0689655172413723E-2</v>
      </c>
      <c r="BG350" s="3"/>
      <c r="BJ350" s="2">
        <v>44680</v>
      </c>
      <c r="BK350">
        <v>57.02</v>
      </c>
      <c r="BL350" s="3">
        <f t="shared" si="65"/>
        <v>-2.3797294983735506E-2</v>
      </c>
      <c r="BN350" s="1"/>
    </row>
    <row r="351" spans="3:66" x14ac:dyDescent="0.25">
      <c r="C351" s="2">
        <v>44683</v>
      </c>
      <c r="D351">
        <v>4155.38</v>
      </c>
      <c r="E351" s="3">
        <f t="shared" si="55"/>
        <v>5.6753139573999523E-3</v>
      </c>
      <c r="H351" s="2">
        <v>44683</v>
      </c>
      <c r="I351">
        <v>69.11</v>
      </c>
      <c r="J351" s="3">
        <f t="shared" si="56"/>
        <v>3.5355805243445726E-2</v>
      </c>
      <c r="K351" s="3"/>
      <c r="N351" s="2">
        <v>44683</v>
      </c>
      <c r="O351">
        <v>19.47</v>
      </c>
      <c r="P351" s="3">
        <f t="shared" si="57"/>
        <v>5.3001622498648038E-2</v>
      </c>
      <c r="Q351" s="3"/>
      <c r="T351" s="2">
        <v>44683</v>
      </c>
      <c r="U351">
        <v>10.64</v>
      </c>
      <c r="V351" s="3">
        <f t="shared" si="58"/>
        <v>7.575757575757569E-3</v>
      </c>
      <c r="W351" s="3"/>
      <c r="Z351" s="2">
        <v>44683</v>
      </c>
      <c r="AA351">
        <v>197.56</v>
      </c>
      <c r="AB351" s="3">
        <f t="shared" si="59"/>
        <v>7.2397267258081932E-3</v>
      </c>
      <c r="AC351" s="3"/>
      <c r="AF351" s="2">
        <v>44683</v>
      </c>
      <c r="AG351">
        <v>74.31</v>
      </c>
      <c r="AH351" s="3">
        <f t="shared" si="60"/>
        <v>1.3640703860319237E-2</v>
      </c>
      <c r="AI351" s="3"/>
      <c r="AL351" s="2">
        <v>44683</v>
      </c>
      <c r="AM351">
        <v>108.36</v>
      </c>
      <c r="AN351" s="3">
        <f t="shared" si="61"/>
        <v>9.1264667535855271E-3</v>
      </c>
      <c r="AO351" s="3"/>
      <c r="AQ351" s="1"/>
      <c r="AR351" s="2">
        <v>44683</v>
      </c>
      <c r="AS351">
        <v>154.49</v>
      </c>
      <c r="AT351" s="3">
        <f t="shared" si="62"/>
        <v>1.945651468966858E-3</v>
      </c>
      <c r="AU351" s="3"/>
      <c r="AX351" s="2">
        <v>44683</v>
      </c>
      <c r="AY351">
        <v>274.08</v>
      </c>
      <c r="AZ351" s="3">
        <f t="shared" si="63"/>
        <v>2.5057969930436075E-2</v>
      </c>
      <c r="BA351" s="3"/>
      <c r="BD351" s="2">
        <v>44683</v>
      </c>
      <c r="BE351">
        <v>47.97</v>
      </c>
      <c r="BF351" s="3">
        <f t="shared" si="64"/>
        <v>-6.4208782104391293E-3</v>
      </c>
      <c r="BG351" s="3"/>
      <c r="BJ351" s="2">
        <v>44683</v>
      </c>
      <c r="BK351">
        <v>55.98</v>
      </c>
      <c r="BL351" s="3">
        <f t="shared" si="65"/>
        <v>-1.8239214310768248E-2</v>
      </c>
      <c r="BN351" s="1"/>
    </row>
    <row r="352" spans="3:66" x14ac:dyDescent="0.25">
      <c r="C352" s="2">
        <v>44684</v>
      </c>
      <c r="D352">
        <v>4175.4799999999996</v>
      </c>
      <c r="E352" s="3">
        <f t="shared" si="55"/>
        <v>4.8371027439124692E-3</v>
      </c>
      <c r="H352" s="2">
        <v>44684</v>
      </c>
      <c r="I352">
        <v>69.75</v>
      </c>
      <c r="J352" s="3">
        <f t="shared" si="56"/>
        <v>9.2605990450007614E-3</v>
      </c>
      <c r="K352" s="3"/>
      <c r="N352" s="2">
        <v>44684</v>
      </c>
      <c r="O352">
        <v>19.54</v>
      </c>
      <c r="P352" s="3">
        <f t="shared" si="57"/>
        <v>3.5952747817153963E-3</v>
      </c>
      <c r="Q352" s="3"/>
      <c r="T352" s="2">
        <v>44684</v>
      </c>
      <c r="U352">
        <v>10.86</v>
      </c>
      <c r="V352" s="3">
        <f t="shared" si="58"/>
        <v>2.0676691729323293E-2</v>
      </c>
      <c r="W352" s="3"/>
      <c r="Z352" s="2">
        <v>44684</v>
      </c>
      <c r="AA352">
        <v>199.01</v>
      </c>
      <c r="AB352" s="3">
        <f t="shared" si="59"/>
        <v>7.3395424174933499E-3</v>
      </c>
      <c r="AC352" s="3"/>
      <c r="AF352" s="2">
        <v>44684</v>
      </c>
      <c r="AG352">
        <v>75.84</v>
      </c>
      <c r="AH352" s="3">
        <f t="shared" si="60"/>
        <v>2.0589422688736425E-2</v>
      </c>
      <c r="AI352" s="3"/>
      <c r="AL352" s="2">
        <v>44684</v>
      </c>
      <c r="AM352">
        <v>110.69</v>
      </c>
      <c r="AN352" s="3">
        <f t="shared" si="61"/>
        <v>2.1502399409376149E-2</v>
      </c>
      <c r="AO352" s="3"/>
      <c r="AQ352" s="1"/>
      <c r="AR352" s="2">
        <v>44684</v>
      </c>
      <c r="AS352">
        <v>155.97999999999999</v>
      </c>
      <c r="AT352" s="3">
        <f t="shared" si="62"/>
        <v>9.6446371933456287E-3</v>
      </c>
      <c r="AU352" s="3"/>
      <c r="AX352" s="2">
        <v>44684</v>
      </c>
      <c r="AY352">
        <v>271.49</v>
      </c>
      <c r="AZ352" s="3">
        <f t="shared" si="63"/>
        <v>-9.4497956800932981E-3</v>
      </c>
      <c r="BA352" s="3"/>
      <c r="BD352" s="2">
        <v>44684</v>
      </c>
      <c r="BE352">
        <v>48.13</v>
      </c>
      <c r="BF352" s="3">
        <f t="shared" si="64"/>
        <v>3.3354179695643804E-3</v>
      </c>
      <c r="BG352" s="3"/>
      <c r="BJ352" s="2">
        <v>44684</v>
      </c>
      <c r="BK352">
        <v>55.67</v>
      </c>
      <c r="BL352" s="3">
        <f t="shared" si="65"/>
        <v>-5.5376920328688017E-3</v>
      </c>
      <c r="BN352" s="1"/>
    </row>
    <row r="353" spans="3:66" x14ac:dyDescent="0.25">
      <c r="C353" s="2">
        <v>44685</v>
      </c>
      <c r="D353">
        <v>4300.17</v>
      </c>
      <c r="E353" s="3">
        <f t="shared" si="55"/>
        <v>2.9862434977535601E-2</v>
      </c>
      <c r="H353" s="2">
        <v>44685</v>
      </c>
      <c r="I353">
        <v>72.06</v>
      </c>
      <c r="J353" s="3">
        <f t="shared" si="56"/>
        <v>3.311827956989255E-2</v>
      </c>
      <c r="K353" s="3"/>
      <c r="N353" s="2">
        <v>44685</v>
      </c>
      <c r="O353">
        <v>20.27</v>
      </c>
      <c r="P353" s="3">
        <f t="shared" si="57"/>
        <v>3.7359263050153579E-2</v>
      </c>
      <c r="Q353" s="3"/>
      <c r="T353" s="2">
        <v>44685</v>
      </c>
      <c r="U353">
        <v>11.17</v>
      </c>
      <c r="V353" s="3">
        <f t="shared" si="58"/>
        <v>2.8545119705340793E-2</v>
      </c>
      <c r="W353" s="3"/>
      <c r="Z353" s="2">
        <v>44685</v>
      </c>
      <c r="AA353">
        <v>207.36</v>
      </c>
      <c r="AB353" s="3">
        <f t="shared" si="59"/>
        <v>4.1957690568313222E-2</v>
      </c>
      <c r="AC353" s="3"/>
      <c r="AF353" s="2">
        <v>44685</v>
      </c>
      <c r="AG353">
        <v>78.86</v>
      </c>
      <c r="AH353" s="3">
        <f t="shared" si="60"/>
        <v>3.9820675105485259E-2</v>
      </c>
      <c r="AI353" s="3"/>
      <c r="AL353" s="2">
        <v>44685</v>
      </c>
      <c r="AM353">
        <v>114.35</v>
      </c>
      <c r="AN353" s="3">
        <f t="shared" si="61"/>
        <v>3.3065317553527818E-2</v>
      </c>
      <c r="AO353" s="3"/>
      <c r="AQ353" s="1"/>
      <c r="AR353" s="2">
        <v>44685</v>
      </c>
      <c r="AS353">
        <v>162.37</v>
      </c>
      <c r="AT353" s="3">
        <f t="shared" si="62"/>
        <v>4.0966790614181292E-2</v>
      </c>
      <c r="AU353" s="3"/>
      <c r="AX353" s="2">
        <v>44685</v>
      </c>
      <c r="AY353">
        <v>279.39</v>
      </c>
      <c r="AZ353" s="3">
        <f t="shared" si="63"/>
        <v>2.9098677667685591E-2</v>
      </c>
      <c r="BA353" s="3"/>
      <c r="BD353" s="2">
        <v>44685</v>
      </c>
      <c r="BE353">
        <v>48.8</v>
      </c>
      <c r="BF353" s="3">
        <f t="shared" si="64"/>
        <v>1.3920631622688528E-2</v>
      </c>
      <c r="BG353" s="3"/>
      <c r="BJ353" s="2">
        <v>44685</v>
      </c>
      <c r="BK353">
        <v>57.39</v>
      </c>
      <c r="BL353" s="3">
        <f t="shared" si="65"/>
        <v>3.0896353511765673E-2</v>
      </c>
      <c r="BN353" s="1"/>
    </row>
    <row r="354" spans="3:66" x14ac:dyDescent="0.25">
      <c r="C354" s="2">
        <v>44686</v>
      </c>
      <c r="D354">
        <v>4146.87</v>
      </c>
      <c r="E354" s="3">
        <f t="shared" si="55"/>
        <v>-3.5649753381843063E-2</v>
      </c>
      <c r="H354" s="2">
        <v>44686</v>
      </c>
      <c r="I354">
        <v>69.78</v>
      </c>
      <c r="J354" s="3">
        <f t="shared" si="56"/>
        <v>-3.1640299750208212E-2</v>
      </c>
      <c r="K354" s="3"/>
      <c r="N354" s="2">
        <v>44686</v>
      </c>
      <c r="O354">
        <v>18.79</v>
      </c>
      <c r="P354" s="3">
        <f t="shared" si="57"/>
        <v>-7.3014306857424827E-2</v>
      </c>
      <c r="Q354" s="3"/>
      <c r="T354" s="2">
        <v>44686</v>
      </c>
      <c r="U354">
        <v>10.84</v>
      </c>
      <c r="V354" s="3">
        <f t="shared" si="58"/>
        <v>-2.9543419874664245E-2</v>
      </c>
      <c r="W354" s="3"/>
      <c r="Z354" s="2">
        <v>44686</v>
      </c>
      <c r="AA354">
        <v>201.16</v>
      </c>
      <c r="AB354" s="3">
        <f t="shared" si="59"/>
        <v>-2.9899691358024727E-2</v>
      </c>
      <c r="AC354" s="3"/>
      <c r="AF354" s="2">
        <v>44686</v>
      </c>
      <c r="AG354">
        <v>77.66</v>
      </c>
      <c r="AH354" s="3">
        <f t="shared" si="60"/>
        <v>-1.5216839969566354E-2</v>
      </c>
      <c r="AI354" s="3"/>
      <c r="AL354" s="2">
        <v>44686</v>
      </c>
      <c r="AM354">
        <v>111.49</v>
      </c>
      <c r="AN354" s="3">
        <f t="shared" si="61"/>
        <v>-2.5010931351114984E-2</v>
      </c>
      <c r="AO354" s="3"/>
      <c r="AQ354" s="1"/>
      <c r="AR354" s="2">
        <v>44686</v>
      </c>
      <c r="AS354">
        <v>153.33000000000001</v>
      </c>
      <c r="AT354" s="3">
        <f t="shared" si="62"/>
        <v>-5.5675309478351864E-2</v>
      </c>
      <c r="AU354" s="3"/>
      <c r="AX354" s="2">
        <v>44686</v>
      </c>
      <c r="AY354">
        <v>267.22000000000003</v>
      </c>
      <c r="AZ354" s="3">
        <f t="shared" si="63"/>
        <v>-4.3559182504742333E-2</v>
      </c>
      <c r="BA354" s="3"/>
      <c r="BD354" s="2">
        <v>44686</v>
      </c>
      <c r="BE354">
        <v>48.38</v>
      </c>
      <c r="BF354" s="3">
        <f t="shared" si="64"/>
        <v>-8.6065573770490733E-3</v>
      </c>
      <c r="BG354" s="3"/>
      <c r="BJ354" s="2">
        <v>44686</v>
      </c>
      <c r="BK354">
        <v>56.93</v>
      </c>
      <c r="BL354" s="3">
        <f t="shared" si="65"/>
        <v>-8.0153336818261645E-3</v>
      </c>
      <c r="BN354" s="1"/>
    </row>
    <row r="355" spans="3:66" x14ac:dyDescent="0.25">
      <c r="C355" s="2">
        <v>44687</v>
      </c>
      <c r="D355">
        <v>4123.34</v>
      </c>
      <c r="E355" s="3">
        <f t="shared" si="55"/>
        <v>-5.6741590645473794E-3</v>
      </c>
      <c r="H355" s="2">
        <v>44687</v>
      </c>
      <c r="I355">
        <v>68.86</v>
      </c>
      <c r="J355" s="3">
        <f t="shared" si="56"/>
        <v>-1.3184293493837762E-2</v>
      </c>
      <c r="K355" s="3"/>
      <c r="N355" s="2">
        <v>44687</v>
      </c>
      <c r="O355">
        <v>18.62</v>
      </c>
      <c r="P355" s="3">
        <f t="shared" si="57"/>
        <v>-9.0473656200105168E-3</v>
      </c>
      <c r="Q355" s="3"/>
      <c r="T355" s="2">
        <v>44687</v>
      </c>
      <c r="U355">
        <v>10.6</v>
      </c>
      <c r="V355" s="3">
        <f t="shared" si="58"/>
        <v>-2.2140221402214055E-2</v>
      </c>
      <c r="W355" s="3"/>
      <c r="Z355" s="2">
        <v>44687</v>
      </c>
      <c r="AA355">
        <v>199.96</v>
      </c>
      <c r="AB355" s="3">
        <f t="shared" si="59"/>
        <v>-5.9654006760786471E-3</v>
      </c>
      <c r="AC355" s="3"/>
      <c r="AF355" s="2">
        <v>44687</v>
      </c>
      <c r="AG355">
        <v>78.849999999999994</v>
      </c>
      <c r="AH355" s="3">
        <f t="shared" si="60"/>
        <v>1.5323203708472732E-2</v>
      </c>
      <c r="AI355" s="3"/>
      <c r="AL355" s="2">
        <v>44687</v>
      </c>
      <c r="AM355">
        <v>111.31</v>
      </c>
      <c r="AN355" s="3">
        <f t="shared" si="61"/>
        <v>-1.614494573504266E-3</v>
      </c>
      <c r="AO355" s="3"/>
      <c r="AQ355" s="1"/>
      <c r="AR355" s="2">
        <v>44687</v>
      </c>
      <c r="AS355">
        <v>154.05000000000001</v>
      </c>
      <c r="AT355" s="3">
        <f t="shared" si="62"/>
        <v>4.6957542555272624E-3</v>
      </c>
      <c r="AU355" s="3"/>
      <c r="AX355" s="2">
        <v>44687</v>
      </c>
      <c r="AY355">
        <v>264.69</v>
      </c>
      <c r="AZ355" s="3">
        <f t="shared" si="63"/>
        <v>-9.467854202529824E-3</v>
      </c>
      <c r="BA355" s="3"/>
      <c r="BD355" s="2">
        <v>44687</v>
      </c>
      <c r="BE355">
        <v>47.37</v>
      </c>
      <c r="BF355" s="3">
        <f t="shared" si="64"/>
        <v>-2.0876395204630138E-2</v>
      </c>
      <c r="BG355" s="3"/>
      <c r="BJ355" s="2">
        <v>44687</v>
      </c>
      <c r="BK355">
        <v>57.13</v>
      </c>
      <c r="BL355" s="3">
        <f t="shared" si="65"/>
        <v>3.5130862462673385E-3</v>
      </c>
      <c r="BN355" s="1"/>
    </row>
    <row r="356" spans="3:66" x14ac:dyDescent="0.25">
      <c r="C356" s="2">
        <v>44690</v>
      </c>
      <c r="D356">
        <v>3991.24</v>
      </c>
      <c r="E356" s="3">
        <f t="shared" si="55"/>
        <v>-3.2037134944001844E-2</v>
      </c>
      <c r="H356" s="2">
        <v>44690</v>
      </c>
      <c r="I356">
        <v>66.5</v>
      </c>
      <c r="J356" s="3">
        <f t="shared" si="56"/>
        <v>-3.4272436828347352E-2</v>
      </c>
      <c r="K356" s="3"/>
      <c r="N356" s="2">
        <v>44690</v>
      </c>
      <c r="O356">
        <v>16.899999999999999</v>
      </c>
      <c r="P356" s="3">
        <f t="shared" si="57"/>
        <v>-9.237379162191206E-2</v>
      </c>
      <c r="Q356" s="3"/>
      <c r="T356" s="2">
        <v>44690</v>
      </c>
      <c r="U356">
        <v>9.9700000000000006</v>
      </c>
      <c r="V356" s="3">
        <f t="shared" si="58"/>
        <v>-5.9433962264150875E-2</v>
      </c>
      <c r="W356" s="3"/>
      <c r="Z356" s="2">
        <v>44690</v>
      </c>
      <c r="AA356">
        <v>192.18</v>
      </c>
      <c r="AB356" s="3">
        <f t="shared" si="59"/>
        <v>-3.8907781556311249E-2</v>
      </c>
      <c r="AC356" s="3"/>
      <c r="AF356" s="2">
        <v>44690</v>
      </c>
      <c r="AG356">
        <v>72.63</v>
      </c>
      <c r="AH356" s="3">
        <f t="shared" si="60"/>
        <v>-7.8883956880152151E-2</v>
      </c>
      <c r="AI356" s="3"/>
      <c r="AL356" s="2">
        <v>44690</v>
      </c>
      <c r="AM356">
        <v>109.63</v>
      </c>
      <c r="AN356" s="3">
        <f t="shared" si="61"/>
        <v>-1.5092983559428674E-2</v>
      </c>
      <c r="AO356" s="3"/>
      <c r="AQ356" s="1"/>
      <c r="AR356" s="2">
        <v>44690</v>
      </c>
      <c r="AS356">
        <v>148.94</v>
      </c>
      <c r="AT356" s="3">
        <f t="shared" si="62"/>
        <v>-3.3171048360921884E-2</v>
      </c>
      <c r="AU356" s="3"/>
      <c r="AX356" s="2">
        <v>44690</v>
      </c>
      <c r="AY356">
        <v>254.92</v>
      </c>
      <c r="AZ356" s="3">
        <f t="shared" si="63"/>
        <v>-3.6911103555102187E-2</v>
      </c>
      <c r="BA356" s="3"/>
      <c r="BD356" s="2">
        <v>44690</v>
      </c>
      <c r="BE356">
        <v>47.93</v>
      </c>
      <c r="BF356" s="3">
        <f t="shared" si="64"/>
        <v>1.1821828161283632E-2</v>
      </c>
      <c r="BG356" s="3"/>
      <c r="BJ356" s="2">
        <v>44690</v>
      </c>
      <c r="BK356">
        <v>57.02</v>
      </c>
      <c r="BL356" s="3">
        <f t="shared" si="65"/>
        <v>-1.9254332224750703E-3</v>
      </c>
      <c r="BN356" s="1"/>
    </row>
    <row r="357" spans="3:66" x14ac:dyDescent="0.25">
      <c r="C357" s="2">
        <v>44691</v>
      </c>
      <c r="D357">
        <v>4001.05</v>
      </c>
      <c r="E357" s="3">
        <f t="shared" si="55"/>
        <v>2.4578827632515399E-3</v>
      </c>
      <c r="H357" s="2">
        <v>44691</v>
      </c>
      <c r="I357">
        <v>67.45</v>
      </c>
      <c r="J357" s="3">
        <f t="shared" si="56"/>
        <v>1.4285714285714235E-2</v>
      </c>
      <c r="K357" s="3"/>
      <c r="N357" s="2">
        <v>44691</v>
      </c>
      <c r="O357">
        <v>17.54</v>
      </c>
      <c r="P357" s="3">
        <f t="shared" si="57"/>
        <v>3.7869822485207205E-2</v>
      </c>
      <c r="Q357" s="3"/>
      <c r="T357" s="2">
        <v>44691</v>
      </c>
      <c r="U357">
        <v>9.9600000000000009</v>
      </c>
      <c r="V357" s="3">
        <f t="shared" si="58"/>
        <v>-1.0030090270811698E-3</v>
      </c>
      <c r="W357" s="3"/>
      <c r="Z357" s="2">
        <v>44691</v>
      </c>
      <c r="AA357">
        <v>189.1</v>
      </c>
      <c r="AB357" s="3">
        <f t="shared" si="59"/>
        <v>-1.6026641690082277E-2</v>
      </c>
      <c r="AC357" s="3"/>
      <c r="AF357" s="2">
        <v>44691</v>
      </c>
      <c r="AG357">
        <v>73.11</v>
      </c>
      <c r="AH357" s="3">
        <f t="shared" si="60"/>
        <v>6.6088393225940401E-3</v>
      </c>
      <c r="AI357" s="3"/>
      <c r="AL357" s="2">
        <v>44691</v>
      </c>
      <c r="AM357">
        <v>106.96</v>
      </c>
      <c r="AN357" s="3">
        <f t="shared" si="61"/>
        <v>-2.435464745051541E-2</v>
      </c>
      <c r="AO357" s="3"/>
      <c r="AQ357" s="1"/>
      <c r="AR357" s="2">
        <v>44691</v>
      </c>
      <c r="AS357">
        <v>151.34</v>
      </c>
      <c r="AT357" s="3">
        <f t="shared" si="62"/>
        <v>1.6113871357593679E-2</v>
      </c>
      <c r="AU357" s="3"/>
      <c r="AX357" s="2">
        <v>44691</v>
      </c>
      <c r="AY357">
        <v>259.66000000000003</v>
      </c>
      <c r="AZ357" s="3">
        <f t="shared" si="63"/>
        <v>1.8594068727443958E-2</v>
      </c>
      <c r="BA357" s="3"/>
      <c r="BD357" s="2">
        <v>44691</v>
      </c>
      <c r="BE357">
        <v>47.25</v>
      </c>
      <c r="BF357" s="3">
        <f t="shared" si="64"/>
        <v>-1.4187356561652376E-2</v>
      </c>
      <c r="BG357" s="3"/>
      <c r="BJ357" s="2">
        <v>44691</v>
      </c>
      <c r="BK357">
        <v>56.49</v>
      </c>
      <c r="BL357" s="3">
        <f t="shared" si="65"/>
        <v>-9.2949842160645613E-3</v>
      </c>
      <c r="BN357" s="1"/>
    </row>
    <row r="358" spans="3:66" x14ac:dyDescent="0.25">
      <c r="C358" s="2">
        <v>44692</v>
      </c>
      <c r="D358">
        <v>3935.18</v>
      </c>
      <c r="E358" s="3">
        <f t="shared" si="55"/>
        <v>-1.6463178415666024E-2</v>
      </c>
      <c r="H358" s="2">
        <v>44692</v>
      </c>
      <c r="I358">
        <v>65.55</v>
      </c>
      <c r="J358" s="3">
        <f t="shared" si="56"/>
        <v>-2.8169014084507116E-2</v>
      </c>
      <c r="K358" s="3"/>
      <c r="N358" s="2">
        <v>44692</v>
      </c>
      <c r="O358">
        <v>16.579999999999998</v>
      </c>
      <c r="P358" s="3">
        <f t="shared" si="57"/>
        <v>-5.4732041049030844E-2</v>
      </c>
      <c r="Q358" s="3"/>
      <c r="T358" s="2">
        <v>44692</v>
      </c>
      <c r="U358">
        <v>9.57</v>
      </c>
      <c r="V358" s="3">
        <f t="shared" si="58"/>
        <v>-3.9156626506024139E-2</v>
      </c>
      <c r="W358" s="3"/>
      <c r="Z358" s="2">
        <v>44692</v>
      </c>
      <c r="AA358">
        <v>191.17</v>
      </c>
      <c r="AB358" s="3">
        <f t="shared" si="59"/>
        <v>1.0946589106292981E-2</v>
      </c>
      <c r="AC358" s="3"/>
      <c r="AF358" s="2">
        <v>44692</v>
      </c>
      <c r="AG358">
        <v>74.63</v>
      </c>
      <c r="AH358" s="3">
        <f t="shared" si="60"/>
        <v>2.0790589522637015E-2</v>
      </c>
      <c r="AI358" s="3"/>
      <c r="AL358" s="2">
        <v>44692</v>
      </c>
      <c r="AM358">
        <v>106.29</v>
      </c>
      <c r="AN358" s="3">
        <f t="shared" si="61"/>
        <v>-6.2640239341809067E-3</v>
      </c>
      <c r="AO358" s="3"/>
      <c r="AQ358" s="1"/>
      <c r="AR358" s="2">
        <v>44692</v>
      </c>
      <c r="AS358">
        <v>143.49</v>
      </c>
      <c r="AT358" s="3">
        <f t="shared" si="62"/>
        <v>-5.1869961675697018E-2</v>
      </c>
      <c r="AU358" s="3"/>
      <c r="AX358" s="2">
        <v>44692</v>
      </c>
      <c r="AY358">
        <v>251.03</v>
      </c>
      <c r="AZ358" s="3">
        <f t="shared" si="63"/>
        <v>-3.3235769852884678E-2</v>
      </c>
      <c r="BA358" s="3"/>
      <c r="BD358" s="2">
        <v>44692</v>
      </c>
      <c r="BE358">
        <v>46.76</v>
      </c>
      <c r="BF358" s="3">
        <f t="shared" si="64"/>
        <v>-1.0370370370370363E-2</v>
      </c>
      <c r="BG358" s="3"/>
      <c r="BJ358" s="2">
        <v>44692</v>
      </c>
      <c r="BK358">
        <v>56.75</v>
      </c>
      <c r="BL358" s="3">
        <f t="shared" si="65"/>
        <v>4.602584528235143E-3</v>
      </c>
      <c r="BN358" s="1"/>
    </row>
    <row r="359" spans="3:66" x14ac:dyDescent="0.25">
      <c r="C359" s="2">
        <v>44693</v>
      </c>
      <c r="D359">
        <v>3930.08</v>
      </c>
      <c r="E359" s="3">
        <f t="shared" si="55"/>
        <v>-1.2960017076728558E-3</v>
      </c>
      <c r="H359" s="2">
        <v>44693</v>
      </c>
      <c r="I359">
        <v>66.28</v>
      </c>
      <c r="J359" s="3">
        <f t="shared" si="56"/>
        <v>1.1136536994660551E-2</v>
      </c>
      <c r="K359" s="3"/>
      <c r="N359" s="2">
        <v>44693</v>
      </c>
      <c r="O359">
        <v>16.13</v>
      </c>
      <c r="P359" s="3">
        <f t="shared" si="57"/>
        <v>-2.7141133896260494E-2</v>
      </c>
      <c r="Q359" s="3"/>
      <c r="T359" s="2">
        <v>44693</v>
      </c>
      <c r="U359">
        <v>9.2799999999999994</v>
      </c>
      <c r="V359" s="3">
        <f t="shared" si="58"/>
        <v>-3.0303030303030387E-2</v>
      </c>
      <c r="W359" s="3"/>
      <c r="Z359" s="2">
        <v>44693</v>
      </c>
      <c r="AA359">
        <v>189.14</v>
      </c>
      <c r="AB359" s="3">
        <f t="shared" si="59"/>
        <v>-1.0618820944708895E-2</v>
      </c>
      <c r="AC359" s="3"/>
      <c r="AF359" s="2">
        <v>44693</v>
      </c>
      <c r="AG359">
        <v>74.97</v>
      </c>
      <c r="AH359" s="3">
        <f t="shared" si="60"/>
        <v>4.5558086560364419E-3</v>
      </c>
      <c r="AI359" s="3"/>
      <c r="AL359" s="2">
        <v>44693</v>
      </c>
      <c r="AM359">
        <v>106.2</v>
      </c>
      <c r="AN359" s="3">
        <f t="shared" si="61"/>
        <v>-8.4674005080442871E-4</v>
      </c>
      <c r="AO359" s="3"/>
      <c r="AQ359" s="1"/>
      <c r="AR359" s="2">
        <v>44693</v>
      </c>
      <c r="AS359">
        <v>139.63</v>
      </c>
      <c r="AT359" s="3">
        <f t="shared" si="62"/>
        <v>-2.6900829326085507E-2</v>
      </c>
      <c r="AU359" s="3"/>
      <c r="AX359" s="2">
        <v>44693</v>
      </c>
      <c r="AY359">
        <v>246.02</v>
      </c>
      <c r="AZ359" s="3">
        <f t="shared" si="63"/>
        <v>-1.9957773971238435E-2</v>
      </c>
      <c r="BA359" s="3"/>
      <c r="BD359" s="2">
        <v>44693</v>
      </c>
      <c r="BE359">
        <v>46.71</v>
      </c>
      <c r="BF359" s="3">
        <f t="shared" si="64"/>
        <v>-1.0692899914456211E-3</v>
      </c>
      <c r="BG359" s="3"/>
      <c r="BJ359" s="2">
        <v>44693</v>
      </c>
      <c r="BK359">
        <v>56.93</v>
      </c>
      <c r="BL359" s="3">
        <f t="shared" si="65"/>
        <v>3.1718061674008702E-3</v>
      </c>
      <c r="BN359" s="1"/>
    </row>
    <row r="360" spans="3:66" x14ac:dyDescent="0.25">
      <c r="C360" s="2">
        <v>44694</v>
      </c>
      <c r="D360">
        <v>4023.89</v>
      </c>
      <c r="E360" s="3">
        <f t="shared" si="55"/>
        <v>2.386974310955492E-2</v>
      </c>
      <c r="H360" s="2">
        <v>44694</v>
      </c>
      <c r="I360">
        <v>70.400000000000006</v>
      </c>
      <c r="J360" s="3">
        <f t="shared" si="56"/>
        <v>6.2160531080265535E-2</v>
      </c>
      <c r="K360" s="3"/>
      <c r="N360" s="2">
        <v>44694</v>
      </c>
      <c r="O360">
        <v>17.649999999999999</v>
      </c>
      <c r="P360" s="3">
        <f t="shared" si="57"/>
        <v>9.4234345939243624E-2</v>
      </c>
      <c r="Q360" s="3"/>
      <c r="T360" s="2">
        <v>44694</v>
      </c>
      <c r="U360">
        <v>10.07</v>
      </c>
      <c r="V360" s="3">
        <f t="shared" si="58"/>
        <v>8.5129310344827624E-2</v>
      </c>
      <c r="W360" s="3"/>
      <c r="Z360" s="2">
        <v>44694</v>
      </c>
      <c r="AA360">
        <v>190.35</v>
      </c>
      <c r="AB360" s="3">
        <f t="shared" si="59"/>
        <v>6.3973776038912522E-3</v>
      </c>
      <c r="AC360" s="3"/>
      <c r="AF360" s="2">
        <v>44694</v>
      </c>
      <c r="AG360">
        <v>77.2</v>
      </c>
      <c r="AH360" s="3">
        <f t="shared" si="60"/>
        <v>2.9745231425903684E-2</v>
      </c>
      <c r="AI360" s="3"/>
      <c r="AL360" s="2">
        <v>44694</v>
      </c>
      <c r="AM360">
        <v>107.14</v>
      </c>
      <c r="AN360" s="3">
        <f t="shared" si="61"/>
        <v>8.8512241054614638E-3</v>
      </c>
      <c r="AO360" s="3"/>
      <c r="AQ360" s="1"/>
      <c r="AR360" s="2">
        <v>44694</v>
      </c>
      <c r="AS360">
        <v>144.09</v>
      </c>
      <c r="AT360" s="3">
        <f t="shared" si="62"/>
        <v>3.1941559836711431E-2</v>
      </c>
      <c r="AU360" s="3"/>
      <c r="AX360" s="2">
        <v>44694</v>
      </c>
      <c r="AY360">
        <v>251.58</v>
      </c>
      <c r="AZ360" s="3">
        <f t="shared" si="63"/>
        <v>2.2599788635070395E-2</v>
      </c>
      <c r="BA360" s="3"/>
      <c r="BD360" s="2">
        <v>44694</v>
      </c>
      <c r="BE360">
        <v>46.89</v>
      </c>
      <c r="BF360" s="3">
        <f t="shared" si="64"/>
        <v>3.8535645472062008E-3</v>
      </c>
      <c r="BG360" s="3"/>
      <c r="BJ360" s="2">
        <v>44694</v>
      </c>
      <c r="BK360">
        <v>58</v>
      </c>
      <c r="BL360" s="3">
        <f t="shared" si="65"/>
        <v>1.8795011417530372E-2</v>
      </c>
      <c r="BN360" s="1"/>
    </row>
    <row r="361" spans="3:66" x14ac:dyDescent="0.25">
      <c r="C361" s="2">
        <v>44697</v>
      </c>
      <c r="D361">
        <v>4008.01</v>
      </c>
      <c r="E361" s="3">
        <f t="shared" si="55"/>
        <v>-3.9464299471405617E-3</v>
      </c>
      <c r="H361" s="2">
        <v>44697</v>
      </c>
      <c r="I361">
        <v>68.98</v>
      </c>
      <c r="J361" s="3">
        <f t="shared" si="56"/>
        <v>-2.0170454545454519E-2</v>
      </c>
      <c r="K361" s="3"/>
      <c r="N361" s="2">
        <v>44697</v>
      </c>
      <c r="O361">
        <v>17.21</v>
      </c>
      <c r="P361" s="3">
        <f t="shared" si="57"/>
        <v>-2.4929178470254776E-2</v>
      </c>
      <c r="Q361" s="3"/>
      <c r="T361" s="2">
        <v>44697</v>
      </c>
      <c r="U361">
        <v>9.73</v>
      </c>
      <c r="V361" s="3">
        <f t="shared" si="58"/>
        <v>-3.376365441906648E-2</v>
      </c>
      <c r="W361" s="3"/>
      <c r="Z361" s="2">
        <v>44697</v>
      </c>
      <c r="AA361">
        <v>193.02</v>
      </c>
      <c r="AB361" s="3">
        <f t="shared" si="59"/>
        <v>1.4026792750197137E-2</v>
      </c>
      <c r="AC361" s="3"/>
      <c r="AF361" s="2">
        <v>44697</v>
      </c>
      <c r="AG361">
        <v>79.010000000000005</v>
      </c>
      <c r="AH361" s="3">
        <f t="shared" si="60"/>
        <v>2.344559585492223E-2</v>
      </c>
      <c r="AI361" s="3"/>
      <c r="AL361" s="2">
        <v>44697</v>
      </c>
      <c r="AM361">
        <v>106.39</v>
      </c>
      <c r="AN361" s="3">
        <f t="shared" si="61"/>
        <v>-7.0001866716445926E-3</v>
      </c>
      <c r="AO361" s="3"/>
      <c r="AQ361" s="1"/>
      <c r="AR361" s="2">
        <v>44697</v>
      </c>
      <c r="AS361">
        <v>142.55000000000001</v>
      </c>
      <c r="AT361" s="3">
        <f t="shared" si="62"/>
        <v>-1.0687764591574611E-2</v>
      </c>
      <c r="AU361" s="3"/>
      <c r="AX361" s="2">
        <v>44697</v>
      </c>
      <c r="AY361">
        <v>251.95</v>
      </c>
      <c r="AZ361" s="3">
        <f t="shared" si="63"/>
        <v>1.4707051434930118E-3</v>
      </c>
      <c r="BA361" s="3"/>
      <c r="BD361" s="2">
        <v>44697</v>
      </c>
      <c r="BE361">
        <v>46.95</v>
      </c>
      <c r="BF361" s="3">
        <f t="shared" si="64"/>
        <v>1.2795905310301059E-3</v>
      </c>
      <c r="BG361" s="3"/>
      <c r="BJ361" s="2">
        <v>44697</v>
      </c>
      <c r="BK361">
        <v>58.21</v>
      </c>
      <c r="BL361" s="3">
        <f t="shared" si="65"/>
        <v>3.6206896551724821E-3</v>
      </c>
      <c r="BN361" s="1"/>
    </row>
    <row r="362" spans="3:66" x14ac:dyDescent="0.25">
      <c r="C362" s="2">
        <v>44698</v>
      </c>
      <c r="D362">
        <v>4088.85</v>
      </c>
      <c r="E362" s="3">
        <f t="shared" si="55"/>
        <v>2.0169610355263545E-2</v>
      </c>
      <c r="H362" s="2">
        <v>44698</v>
      </c>
      <c r="I362">
        <v>72.91</v>
      </c>
      <c r="J362" s="3">
        <f t="shared" si="56"/>
        <v>5.6973035662510663E-2</v>
      </c>
      <c r="K362" s="3"/>
      <c r="N362" s="2">
        <v>44698</v>
      </c>
      <c r="O362">
        <v>18.12</v>
      </c>
      <c r="P362" s="3">
        <f t="shared" si="57"/>
        <v>5.2876234747240014E-2</v>
      </c>
      <c r="Q362" s="3"/>
      <c r="T362" s="2">
        <v>44698</v>
      </c>
      <c r="U362">
        <v>10.09</v>
      </c>
      <c r="V362" s="3">
        <f t="shared" si="58"/>
        <v>3.6998972250770645E-2</v>
      </c>
      <c r="W362" s="3"/>
      <c r="Z362" s="2">
        <v>44698</v>
      </c>
      <c r="AA362">
        <v>198.51</v>
      </c>
      <c r="AB362" s="3">
        <f t="shared" si="59"/>
        <v>2.844264843021449E-2</v>
      </c>
      <c r="AC362" s="3"/>
      <c r="AF362" s="2">
        <v>44698</v>
      </c>
      <c r="AG362">
        <v>80.02</v>
      </c>
      <c r="AH362" s="3">
        <f t="shared" si="60"/>
        <v>1.2783192001012411E-2</v>
      </c>
      <c r="AI362" s="3"/>
      <c r="AL362" s="2">
        <v>44698</v>
      </c>
      <c r="AM362">
        <v>109.92</v>
      </c>
      <c r="AN362" s="3">
        <f t="shared" si="61"/>
        <v>3.3179810132531351E-2</v>
      </c>
      <c r="AO362" s="3"/>
      <c r="AQ362" s="1"/>
      <c r="AR362" s="2">
        <v>44698</v>
      </c>
      <c r="AS362">
        <v>146.18</v>
      </c>
      <c r="AT362" s="3">
        <f t="shared" si="62"/>
        <v>2.5464749210803106E-2</v>
      </c>
      <c r="AU362" s="3"/>
      <c r="AX362" s="2">
        <v>44698</v>
      </c>
      <c r="AY362">
        <v>257.07</v>
      </c>
      <c r="AZ362" s="3">
        <f t="shared" si="63"/>
        <v>2.0321492359595128E-2</v>
      </c>
      <c r="BA362" s="3"/>
      <c r="BD362" s="2">
        <v>44698</v>
      </c>
      <c r="BE362">
        <v>41.6</v>
      </c>
      <c r="BF362" s="3">
        <f t="shared" si="64"/>
        <v>-0.11395101171458999</v>
      </c>
      <c r="BG362" s="3"/>
      <c r="BJ362" s="2">
        <v>44698</v>
      </c>
      <c r="BK362">
        <v>58.05</v>
      </c>
      <c r="BL362" s="3">
        <f t="shared" si="65"/>
        <v>-2.7486686136403149E-3</v>
      </c>
      <c r="BN362" s="1"/>
    </row>
    <row r="363" spans="3:66" x14ac:dyDescent="0.25">
      <c r="C363" s="2">
        <v>44699</v>
      </c>
      <c r="D363">
        <v>3923.68</v>
      </c>
      <c r="E363" s="3">
        <f t="shared" si="55"/>
        <v>-4.0395221150201222E-2</v>
      </c>
      <c r="H363" s="2">
        <v>44699</v>
      </c>
      <c r="I363">
        <v>69.55</v>
      </c>
      <c r="J363" s="3">
        <f t="shared" si="56"/>
        <v>-4.608421341379787E-2</v>
      </c>
      <c r="K363" s="3"/>
      <c r="N363" s="2">
        <v>44699</v>
      </c>
      <c r="O363">
        <v>16.89</v>
      </c>
      <c r="P363" s="3">
        <f t="shared" si="57"/>
        <v>-6.7880794701986824E-2</v>
      </c>
      <c r="Q363" s="3"/>
      <c r="T363" s="2">
        <v>44699</v>
      </c>
      <c r="U363">
        <v>9.5299999999999994</v>
      </c>
      <c r="V363" s="3">
        <f t="shared" si="58"/>
        <v>-5.5500495540138806E-2</v>
      </c>
      <c r="W363" s="3"/>
      <c r="Z363" s="2">
        <v>44699</v>
      </c>
      <c r="AA363">
        <v>193.71</v>
      </c>
      <c r="AB363" s="3">
        <f t="shared" si="59"/>
        <v>-2.4180142058334519E-2</v>
      </c>
      <c r="AC363" s="3"/>
      <c r="AF363" s="2">
        <v>44699</v>
      </c>
      <c r="AG363">
        <v>78.75</v>
      </c>
      <c r="AH363" s="3">
        <f t="shared" si="60"/>
        <v>-1.587103224193942E-2</v>
      </c>
      <c r="AI363" s="3"/>
      <c r="AL363" s="2">
        <v>44699</v>
      </c>
      <c r="AM363">
        <v>108.04</v>
      </c>
      <c r="AN363" s="3">
        <f t="shared" si="61"/>
        <v>-1.7103347889374065E-2</v>
      </c>
      <c r="AO363" s="3"/>
      <c r="AQ363" s="1"/>
      <c r="AR363" s="2">
        <v>44699</v>
      </c>
      <c r="AS363">
        <v>137.93</v>
      </c>
      <c r="AT363" s="3">
        <f t="shared" si="62"/>
        <v>-5.6437269120262701E-2</v>
      </c>
      <c r="AU363" s="3"/>
      <c r="AX363" s="2">
        <v>44699</v>
      </c>
      <c r="AY363">
        <v>245.37</v>
      </c>
      <c r="AZ363" s="3">
        <f t="shared" si="63"/>
        <v>-4.5512895320340752E-2</v>
      </c>
      <c r="BA363" s="3"/>
      <c r="BD363" s="2">
        <v>44699</v>
      </c>
      <c r="BE363">
        <v>38.78</v>
      </c>
      <c r="BF363" s="3">
        <f t="shared" si="64"/>
        <v>-6.778846153846152E-2</v>
      </c>
      <c r="BG363" s="3"/>
      <c r="BJ363" s="2">
        <v>44699</v>
      </c>
      <c r="BK363">
        <v>54.01</v>
      </c>
      <c r="BL363" s="3">
        <f t="shared" si="65"/>
        <v>-6.9595176571920714E-2</v>
      </c>
      <c r="BN363" s="1"/>
    </row>
    <row r="364" spans="3:66" x14ac:dyDescent="0.25">
      <c r="C364" s="2">
        <v>44700</v>
      </c>
      <c r="D364">
        <v>3900.79</v>
      </c>
      <c r="E364" s="3">
        <f t="shared" si="55"/>
        <v>-5.8338090771927753E-3</v>
      </c>
      <c r="H364" s="2">
        <v>44700</v>
      </c>
      <c r="I364">
        <v>67.930000000000007</v>
      </c>
      <c r="J364" s="3">
        <f t="shared" si="56"/>
        <v>-2.329259525521199E-2</v>
      </c>
      <c r="K364" s="3"/>
      <c r="N364" s="2">
        <v>44700</v>
      </c>
      <c r="O364">
        <v>17.07</v>
      </c>
      <c r="P364" s="3">
        <f t="shared" si="57"/>
        <v>1.0657193605683846E-2</v>
      </c>
      <c r="Q364" s="3"/>
      <c r="T364" s="2">
        <v>44700</v>
      </c>
      <c r="U364">
        <v>9.58</v>
      </c>
      <c r="V364" s="3">
        <f t="shared" si="58"/>
        <v>5.2465897166842357E-3</v>
      </c>
      <c r="W364" s="3"/>
      <c r="Z364" s="2">
        <v>44700</v>
      </c>
      <c r="AA364">
        <v>192.61</v>
      </c>
      <c r="AB364" s="3">
        <f t="shared" si="59"/>
        <v>-5.6785917092561089E-3</v>
      </c>
      <c r="AC364" s="3"/>
      <c r="AF364" s="2">
        <v>44700</v>
      </c>
      <c r="AG364">
        <v>79.180000000000007</v>
      </c>
      <c r="AH364" s="3">
        <f t="shared" si="60"/>
        <v>5.4603174603176097E-3</v>
      </c>
      <c r="AI364" s="3"/>
      <c r="AL364" s="2">
        <v>44700</v>
      </c>
      <c r="AM364">
        <v>106.44</v>
      </c>
      <c r="AN364" s="3">
        <f t="shared" si="61"/>
        <v>-1.480932987782313E-2</v>
      </c>
      <c r="AO364" s="3"/>
      <c r="AQ364" s="1"/>
      <c r="AR364" s="2">
        <v>44700</v>
      </c>
      <c r="AS364">
        <v>134.53</v>
      </c>
      <c r="AT364" s="3">
        <f t="shared" si="62"/>
        <v>-2.4650184876386594E-2</v>
      </c>
      <c r="AU364" s="3"/>
      <c r="AX364" s="2">
        <v>44700</v>
      </c>
      <c r="AY364">
        <v>244.46</v>
      </c>
      <c r="AZ364" s="3">
        <f t="shared" si="63"/>
        <v>-3.7086848432978936E-3</v>
      </c>
      <c r="BA364" s="3"/>
      <c r="BD364" s="2">
        <v>44700</v>
      </c>
      <c r="BE364">
        <v>37.72</v>
      </c>
      <c r="BF364" s="3">
        <f t="shared" si="64"/>
        <v>-2.7333677153171809E-2</v>
      </c>
      <c r="BG364" s="3"/>
      <c r="BJ364" s="2">
        <v>44700</v>
      </c>
      <c r="BK364">
        <v>52.95</v>
      </c>
      <c r="BL364" s="3">
        <f t="shared" si="65"/>
        <v>-1.962599518607655E-2</v>
      </c>
      <c r="BN364" s="1"/>
    </row>
    <row r="365" spans="3:66" x14ac:dyDescent="0.25">
      <c r="C365" s="2">
        <v>44701</v>
      </c>
      <c r="D365">
        <v>3901.36</v>
      </c>
      <c r="E365" s="3">
        <f t="shared" si="55"/>
        <v>1.4612424662696633E-4</v>
      </c>
      <c r="H365" s="2">
        <v>44701</v>
      </c>
      <c r="I365">
        <v>67.44</v>
      </c>
      <c r="J365" s="3">
        <f t="shared" si="56"/>
        <v>-7.2133078168704623E-3</v>
      </c>
      <c r="K365" s="3"/>
      <c r="N365" s="2">
        <v>44701</v>
      </c>
      <c r="O365">
        <v>16.64</v>
      </c>
      <c r="P365" s="3">
        <f t="shared" si="57"/>
        <v>-2.5190392501464487E-2</v>
      </c>
      <c r="Q365" s="3"/>
      <c r="T365" s="2">
        <v>44701</v>
      </c>
      <c r="U365">
        <v>9.32</v>
      </c>
      <c r="V365" s="3">
        <f t="shared" si="58"/>
        <v>-2.7139874739039671E-2</v>
      </c>
      <c r="W365" s="3"/>
      <c r="Z365" s="2">
        <v>44701</v>
      </c>
      <c r="AA365">
        <v>184.29</v>
      </c>
      <c r="AB365" s="3">
        <f t="shared" si="59"/>
        <v>-4.3196095737500717E-2</v>
      </c>
      <c r="AC365" s="3"/>
      <c r="AF365" s="2">
        <v>44701</v>
      </c>
      <c r="AG365">
        <v>79.8</v>
      </c>
      <c r="AH365" s="3">
        <f t="shared" si="60"/>
        <v>7.8302601667086247E-3</v>
      </c>
      <c r="AI365" s="3"/>
      <c r="AL365" s="2">
        <v>44701</v>
      </c>
      <c r="AM365">
        <v>105.57</v>
      </c>
      <c r="AN365" s="3">
        <f t="shared" si="61"/>
        <v>-8.1736189402480397E-3</v>
      </c>
      <c r="AO365" s="3"/>
      <c r="AQ365" s="1"/>
      <c r="AR365" s="2">
        <v>44701</v>
      </c>
      <c r="AS365">
        <v>134.77000000000001</v>
      </c>
      <c r="AT365" s="3">
        <f t="shared" si="62"/>
        <v>1.7839887014050593E-3</v>
      </c>
      <c r="AU365" s="3"/>
      <c r="AX365" s="2">
        <v>44701</v>
      </c>
      <c r="AY365">
        <v>243.9</v>
      </c>
      <c r="AZ365" s="3">
        <f t="shared" si="63"/>
        <v>-2.2907633150617279E-3</v>
      </c>
      <c r="BA365" s="3"/>
      <c r="BD365" s="2">
        <v>44701</v>
      </c>
      <c r="BE365">
        <v>37.76</v>
      </c>
      <c r="BF365" s="3">
        <f t="shared" si="64"/>
        <v>1.0604453870626251E-3</v>
      </c>
      <c r="BG365" s="3"/>
      <c r="BJ365" s="2">
        <v>44701</v>
      </c>
      <c r="BK365">
        <v>53.81</v>
      </c>
      <c r="BL365" s="3">
        <f t="shared" si="65"/>
        <v>1.6241737488196462E-2</v>
      </c>
      <c r="BN365" s="1"/>
    </row>
    <row r="366" spans="3:66" x14ac:dyDescent="0.25">
      <c r="C366" s="2">
        <v>44704</v>
      </c>
      <c r="D366">
        <v>3973.75</v>
      </c>
      <c r="E366" s="3">
        <f t="shared" si="55"/>
        <v>1.8555067976295359E-2</v>
      </c>
      <c r="H366" s="2">
        <v>44704</v>
      </c>
      <c r="I366">
        <v>68.12</v>
      </c>
      <c r="J366" s="3">
        <f t="shared" si="56"/>
        <v>1.0083036773428367E-2</v>
      </c>
      <c r="K366" s="3"/>
      <c r="N366" s="2">
        <v>44704</v>
      </c>
      <c r="O366">
        <v>16.850000000000001</v>
      </c>
      <c r="P366" s="3">
        <f t="shared" si="57"/>
        <v>1.2620192307692291E-2</v>
      </c>
      <c r="Q366" s="3"/>
      <c r="T366" s="2">
        <v>44704</v>
      </c>
      <c r="U366">
        <v>9.57</v>
      </c>
      <c r="V366" s="3">
        <f t="shared" si="58"/>
        <v>2.682403433476388E-2</v>
      </c>
      <c r="W366" s="3"/>
      <c r="Z366" s="2">
        <v>44704</v>
      </c>
      <c r="AA366">
        <v>190.18</v>
      </c>
      <c r="AB366" s="3">
        <f t="shared" si="59"/>
        <v>3.1960497042704539E-2</v>
      </c>
      <c r="AC366" s="3"/>
      <c r="AF366" s="2">
        <v>44704</v>
      </c>
      <c r="AG366">
        <v>81.569999999999993</v>
      </c>
      <c r="AH366" s="3">
        <f t="shared" si="60"/>
        <v>2.2180451127819412E-2</v>
      </c>
      <c r="AI366" s="3"/>
      <c r="AL366" s="2">
        <v>44704</v>
      </c>
      <c r="AM366">
        <v>112.1</v>
      </c>
      <c r="AN366" s="3">
        <f t="shared" si="61"/>
        <v>6.1854693568248464E-2</v>
      </c>
      <c r="AO366" s="3"/>
      <c r="AQ366" s="1"/>
      <c r="AR366" s="2">
        <v>44704</v>
      </c>
      <c r="AS366">
        <v>140.16999999999999</v>
      </c>
      <c r="AT366" s="3">
        <f t="shared" si="62"/>
        <v>4.0068264450545232E-2</v>
      </c>
      <c r="AU366" s="3"/>
      <c r="AX366" s="2">
        <v>44704</v>
      </c>
      <c r="AY366">
        <v>251.71</v>
      </c>
      <c r="AZ366" s="3">
        <f t="shared" si="63"/>
        <v>3.2021320213202031E-2</v>
      </c>
      <c r="BA366" s="3"/>
      <c r="BD366" s="2">
        <v>44704</v>
      </c>
      <c r="BE366">
        <v>38.83</v>
      </c>
      <c r="BF366" s="3">
        <f t="shared" si="64"/>
        <v>2.8336864406779627E-2</v>
      </c>
      <c r="BG366" s="3"/>
      <c r="BJ366" s="2">
        <v>44704</v>
      </c>
      <c r="BK366">
        <v>55.47</v>
      </c>
      <c r="BL366" s="3">
        <f t="shared" si="65"/>
        <v>3.0849284519606002E-2</v>
      </c>
      <c r="BN366" s="1"/>
    </row>
    <row r="367" spans="3:66" x14ac:dyDescent="0.25">
      <c r="C367" s="2">
        <v>44705</v>
      </c>
      <c r="D367">
        <v>3941.48</v>
      </c>
      <c r="E367" s="3">
        <f t="shared" si="55"/>
        <v>-8.1207927021075266E-3</v>
      </c>
      <c r="H367" s="2">
        <v>44705</v>
      </c>
      <c r="I367">
        <v>65.209999999999994</v>
      </c>
      <c r="J367" s="3">
        <f t="shared" si="56"/>
        <v>-4.2718731650029484E-2</v>
      </c>
      <c r="K367" s="3"/>
      <c r="N367" s="2">
        <v>44705</v>
      </c>
      <c r="O367">
        <v>16.11</v>
      </c>
      <c r="P367" s="3">
        <f t="shared" si="57"/>
        <v>-4.3916913946587699E-2</v>
      </c>
      <c r="Q367" s="3"/>
      <c r="T367" s="2">
        <v>44705</v>
      </c>
      <c r="U367">
        <v>9.26</v>
      </c>
      <c r="V367" s="3">
        <f t="shared" si="58"/>
        <v>-3.239289446186E-2</v>
      </c>
      <c r="W367" s="3"/>
      <c r="Z367" s="2">
        <v>44705</v>
      </c>
      <c r="AA367">
        <v>191.58</v>
      </c>
      <c r="AB367" s="3">
        <f t="shared" si="59"/>
        <v>7.3614470501630613E-3</v>
      </c>
      <c r="AC367" s="3"/>
      <c r="AF367" s="2">
        <v>44705</v>
      </c>
      <c r="AG367">
        <v>82.01</v>
      </c>
      <c r="AH367" s="3">
        <f t="shared" si="60"/>
        <v>5.3941400024519748E-3</v>
      </c>
      <c r="AI367" s="3"/>
      <c r="AL367" s="2">
        <v>44705</v>
      </c>
      <c r="AM367">
        <v>113.68</v>
      </c>
      <c r="AN367" s="3">
        <f t="shared" si="61"/>
        <v>1.4094558429973425E-2</v>
      </c>
      <c r="AO367" s="3"/>
      <c r="AQ367" s="1"/>
      <c r="AR367" s="2">
        <v>44705</v>
      </c>
      <c r="AS367">
        <v>137.47999999999999</v>
      </c>
      <c r="AT367" s="3">
        <f t="shared" si="62"/>
        <v>-1.9190982378540333E-2</v>
      </c>
      <c r="AU367" s="3"/>
      <c r="AX367" s="2">
        <v>44705</v>
      </c>
      <c r="AY367">
        <v>250.72</v>
      </c>
      <c r="AZ367" s="3">
        <f t="shared" si="63"/>
        <v>-3.9330976123317374E-3</v>
      </c>
      <c r="BA367" s="3"/>
      <c r="BD367" s="2">
        <v>44705</v>
      </c>
      <c r="BE367">
        <v>39.32</v>
      </c>
      <c r="BF367" s="3">
        <f t="shared" si="64"/>
        <v>1.26191089363894E-2</v>
      </c>
      <c r="BG367" s="3"/>
      <c r="BJ367" s="2">
        <v>44705</v>
      </c>
      <c r="BK367">
        <v>56.5</v>
      </c>
      <c r="BL367" s="3">
        <f t="shared" si="65"/>
        <v>1.8568595637281415E-2</v>
      </c>
      <c r="BN367" s="1"/>
    </row>
    <row r="368" spans="3:66" x14ac:dyDescent="0.25">
      <c r="C368" s="2">
        <v>44706</v>
      </c>
      <c r="D368">
        <v>3978.73</v>
      </c>
      <c r="E368" s="3">
        <f t="shared" si="55"/>
        <v>9.4507646873762674E-3</v>
      </c>
      <c r="H368" s="2">
        <v>44706</v>
      </c>
      <c r="I368">
        <v>66.44</v>
      </c>
      <c r="J368" s="3">
        <f t="shared" si="56"/>
        <v>1.8862137708940407E-2</v>
      </c>
      <c r="K368" s="3"/>
      <c r="N368" s="2">
        <v>44706</v>
      </c>
      <c r="O368">
        <v>16.920000000000002</v>
      </c>
      <c r="P368" s="3">
        <f t="shared" si="57"/>
        <v>5.0279329608938772E-2</v>
      </c>
      <c r="Q368" s="3"/>
      <c r="T368" s="2">
        <v>44706</v>
      </c>
      <c r="U368">
        <v>9.48</v>
      </c>
      <c r="V368" s="3">
        <f t="shared" si="58"/>
        <v>2.3758099352051865E-2</v>
      </c>
      <c r="W368" s="3"/>
      <c r="Z368" s="2">
        <v>44706</v>
      </c>
      <c r="AA368">
        <v>194.99</v>
      </c>
      <c r="AB368" s="3">
        <f t="shared" si="59"/>
        <v>1.7799352750809128E-2</v>
      </c>
      <c r="AC368" s="3"/>
      <c r="AF368" s="2">
        <v>44706</v>
      </c>
      <c r="AG368">
        <v>83.66</v>
      </c>
      <c r="AH368" s="3">
        <f t="shared" si="60"/>
        <v>2.0119497622241189E-2</v>
      </c>
      <c r="AI368" s="3"/>
      <c r="AL368" s="2">
        <v>44706</v>
      </c>
      <c r="AM368">
        <v>114.47</v>
      </c>
      <c r="AN368" s="3">
        <f t="shared" si="61"/>
        <v>6.9493314567206088E-3</v>
      </c>
      <c r="AO368" s="3"/>
      <c r="AQ368" s="1"/>
      <c r="AR368" s="2">
        <v>44706</v>
      </c>
      <c r="AS368">
        <v>137.63999999999999</v>
      </c>
      <c r="AT368" s="3">
        <f t="shared" si="62"/>
        <v>1.1638056444573941E-3</v>
      </c>
      <c r="AU368" s="3"/>
      <c r="AX368" s="2">
        <v>44706</v>
      </c>
      <c r="AY368">
        <v>253.52</v>
      </c>
      <c r="AZ368" s="3">
        <f t="shared" si="63"/>
        <v>1.1167836630504135E-2</v>
      </c>
      <c r="BA368" s="3"/>
      <c r="BD368" s="2">
        <v>44706</v>
      </c>
      <c r="BE368">
        <v>39.08</v>
      </c>
      <c r="BF368" s="3">
        <f t="shared" si="64"/>
        <v>-6.1037639877925542E-3</v>
      </c>
      <c r="BG368" s="3"/>
      <c r="BJ368" s="2">
        <v>44706</v>
      </c>
      <c r="BK368">
        <v>56.54</v>
      </c>
      <c r="BL368" s="3">
        <f t="shared" si="65"/>
        <v>7.0796460176980602E-4</v>
      </c>
      <c r="BN368" s="1"/>
    </row>
    <row r="369" spans="3:66" x14ac:dyDescent="0.25">
      <c r="C369" s="2">
        <v>44707</v>
      </c>
      <c r="D369">
        <v>4057.84</v>
      </c>
      <c r="E369" s="3">
        <f t="shared" si="55"/>
        <v>1.988322907058282E-2</v>
      </c>
      <c r="H369" s="2">
        <v>44707</v>
      </c>
      <c r="I369">
        <v>69.11</v>
      </c>
      <c r="J369" s="3">
        <f t="shared" si="56"/>
        <v>4.0186634557495493E-2</v>
      </c>
      <c r="K369" s="3"/>
      <c r="N369" s="2">
        <v>44707</v>
      </c>
      <c r="O369">
        <v>17.8</v>
      </c>
      <c r="P369" s="3">
        <f t="shared" si="57"/>
        <v>5.2009456264775267E-2</v>
      </c>
      <c r="Q369" s="3"/>
      <c r="T369" s="2">
        <v>44707</v>
      </c>
      <c r="U369">
        <v>9.7799999999999994</v>
      </c>
      <c r="V369" s="3">
        <f t="shared" si="58"/>
        <v>3.1645569620253111E-2</v>
      </c>
      <c r="W369" s="3"/>
      <c r="Z369" s="2">
        <v>44707</v>
      </c>
      <c r="AA369">
        <v>198.42</v>
      </c>
      <c r="AB369" s="3">
        <f t="shared" si="59"/>
        <v>1.759064567413704E-2</v>
      </c>
      <c r="AC369" s="3"/>
      <c r="AF369" s="2">
        <v>44707</v>
      </c>
      <c r="AG369">
        <v>83.96</v>
      </c>
      <c r="AH369" s="3">
        <f t="shared" si="60"/>
        <v>3.58594310303606E-3</v>
      </c>
      <c r="AI369" s="3"/>
      <c r="AL369" s="2">
        <v>44707</v>
      </c>
      <c r="AM369">
        <v>116.45</v>
      </c>
      <c r="AN369" s="3">
        <f t="shared" si="61"/>
        <v>1.7297108412684503E-2</v>
      </c>
      <c r="AO369" s="3"/>
      <c r="AQ369" s="1"/>
      <c r="AR369" s="2">
        <v>44707</v>
      </c>
      <c r="AS369">
        <v>140.83000000000001</v>
      </c>
      <c r="AT369" s="3">
        <f t="shared" si="62"/>
        <v>2.3176402208660463E-2</v>
      </c>
      <c r="AU369" s="3"/>
      <c r="AX369" s="2">
        <v>44707</v>
      </c>
      <c r="AY369">
        <v>256.77999999999997</v>
      </c>
      <c r="AZ369" s="3">
        <f t="shared" si="63"/>
        <v>1.2858946039760122E-2</v>
      </c>
      <c r="BA369" s="3"/>
      <c r="BD369" s="2">
        <v>44707</v>
      </c>
      <c r="BE369">
        <v>39.909999999999997</v>
      </c>
      <c r="BF369" s="3">
        <f t="shared" si="64"/>
        <v>2.1238485158648901E-2</v>
      </c>
      <c r="BG369" s="3"/>
      <c r="BJ369" s="2">
        <v>44707</v>
      </c>
      <c r="BK369">
        <v>56.74</v>
      </c>
      <c r="BL369" s="3">
        <f t="shared" si="65"/>
        <v>3.5373187124161376E-3</v>
      </c>
      <c r="BN369" s="1"/>
    </row>
    <row r="370" spans="3:66" x14ac:dyDescent="0.25">
      <c r="C370" s="2">
        <v>44708</v>
      </c>
      <c r="D370">
        <v>4158.24</v>
      </c>
      <c r="E370" s="3">
        <f t="shared" si="55"/>
        <v>2.4742227391912897E-2</v>
      </c>
      <c r="H370" s="2">
        <v>44708</v>
      </c>
      <c r="I370">
        <v>71.77</v>
      </c>
      <c r="J370" s="3">
        <f t="shared" si="56"/>
        <v>3.8489364780784241E-2</v>
      </c>
      <c r="K370" s="3"/>
      <c r="N370" s="2">
        <v>44708</v>
      </c>
      <c r="O370">
        <v>18.75</v>
      </c>
      <c r="P370" s="3">
        <f t="shared" si="57"/>
        <v>5.3370786516853785E-2</v>
      </c>
      <c r="Q370" s="3"/>
      <c r="T370" s="2">
        <v>44708</v>
      </c>
      <c r="U370">
        <v>10.16</v>
      </c>
      <c r="V370" s="3">
        <f t="shared" si="58"/>
        <v>3.8854805725971442E-2</v>
      </c>
      <c r="W370" s="3"/>
      <c r="Z370" s="2">
        <v>44708</v>
      </c>
      <c r="AA370">
        <v>202.28</v>
      </c>
      <c r="AB370" s="3">
        <f t="shared" si="59"/>
        <v>1.9453684104425051E-2</v>
      </c>
      <c r="AC370" s="3"/>
      <c r="AF370" s="2">
        <v>44708</v>
      </c>
      <c r="AG370">
        <v>84.78</v>
      </c>
      <c r="AH370" s="3">
        <f t="shared" si="60"/>
        <v>9.7665555026202888E-3</v>
      </c>
      <c r="AI370" s="3"/>
      <c r="AL370" s="2">
        <v>44708</v>
      </c>
      <c r="AM370">
        <v>118.1</v>
      </c>
      <c r="AN370" s="3">
        <f t="shared" si="61"/>
        <v>1.4169171318162199E-2</v>
      </c>
      <c r="AO370" s="3"/>
      <c r="AQ370" s="1"/>
      <c r="AR370" s="2">
        <v>44708</v>
      </c>
      <c r="AS370">
        <v>146.57</v>
      </c>
      <c r="AT370" s="3">
        <f t="shared" si="62"/>
        <v>4.0758361144642263E-2</v>
      </c>
      <c r="AU370" s="3"/>
      <c r="AX370" s="2">
        <v>44708</v>
      </c>
      <c r="AY370">
        <v>263.87</v>
      </c>
      <c r="AZ370" s="3">
        <f t="shared" si="63"/>
        <v>2.7611184671703537E-2</v>
      </c>
      <c r="BA370" s="3"/>
      <c r="BD370" s="2">
        <v>44708</v>
      </c>
      <c r="BE370">
        <v>40.700000000000003</v>
      </c>
      <c r="BF370" s="3">
        <f t="shared" si="64"/>
        <v>1.9794537709847404E-2</v>
      </c>
      <c r="BG370" s="3"/>
      <c r="BJ370" s="2">
        <v>44708</v>
      </c>
      <c r="BK370">
        <v>57.08</v>
      </c>
      <c r="BL370" s="3">
        <f t="shared" si="65"/>
        <v>5.9922453295733202E-3</v>
      </c>
      <c r="BN370" s="1"/>
    </row>
    <row r="371" spans="3:66" x14ac:dyDescent="0.25">
      <c r="C371" s="2">
        <v>44712</v>
      </c>
      <c r="D371">
        <v>4132.1499999999996</v>
      </c>
      <c r="E371" s="3">
        <f t="shared" si="55"/>
        <v>-6.2742891223209751E-3</v>
      </c>
      <c r="H371" s="2">
        <v>44712</v>
      </c>
      <c r="I371">
        <v>72.28</v>
      </c>
      <c r="J371" s="3">
        <f t="shared" si="56"/>
        <v>7.1060331614880567E-3</v>
      </c>
      <c r="K371" s="3"/>
      <c r="N371" s="2">
        <v>44712</v>
      </c>
      <c r="O371">
        <v>18.62</v>
      </c>
      <c r="P371" s="3">
        <f t="shared" si="57"/>
        <v>-6.9333333333332359E-3</v>
      </c>
      <c r="Q371" s="3"/>
      <c r="T371" s="2">
        <v>44712</v>
      </c>
      <c r="U371">
        <v>10.199999999999999</v>
      </c>
      <c r="V371" s="3">
        <f t="shared" si="58"/>
        <v>3.937007874015741E-3</v>
      </c>
      <c r="W371" s="3"/>
      <c r="Z371" s="2">
        <v>44712</v>
      </c>
      <c r="AA371">
        <v>201.08</v>
      </c>
      <c r="AB371" s="3">
        <f t="shared" si="59"/>
        <v>-5.9323709709313555E-3</v>
      </c>
      <c r="AC371" s="3"/>
      <c r="AF371" s="2">
        <v>44712</v>
      </c>
      <c r="AG371">
        <v>83.4</v>
      </c>
      <c r="AH371" s="3">
        <f t="shared" si="60"/>
        <v>-1.6277423920735945E-2</v>
      </c>
      <c r="AI371" s="3"/>
      <c r="AL371" s="2">
        <v>44712</v>
      </c>
      <c r="AM371">
        <v>118.96</v>
      </c>
      <c r="AN371" s="3">
        <f t="shared" si="61"/>
        <v>7.2819644369177539E-3</v>
      </c>
      <c r="AO371" s="3"/>
      <c r="AQ371" s="1"/>
      <c r="AR371" s="2">
        <v>44712</v>
      </c>
      <c r="AS371">
        <v>145.79</v>
      </c>
      <c r="AT371" s="3">
        <f t="shared" si="62"/>
        <v>-5.3216892952172579E-3</v>
      </c>
      <c r="AU371" s="3"/>
      <c r="AX371" s="2">
        <v>44712</v>
      </c>
      <c r="AY371">
        <v>262.55</v>
      </c>
      <c r="AZ371" s="3">
        <f t="shared" si="63"/>
        <v>-5.0024633342176106E-3</v>
      </c>
      <c r="BA371" s="3"/>
      <c r="BD371" s="2">
        <v>44712</v>
      </c>
      <c r="BE371">
        <v>40.74</v>
      </c>
      <c r="BF371" s="3">
        <f t="shared" si="64"/>
        <v>9.8280098280101313E-4</v>
      </c>
      <c r="BG371" s="3"/>
      <c r="BJ371" s="2">
        <v>44712</v>
      </c>
      <c r="BK371">
        <v>55.93</v>
      </c>
      <c r="BL371" s="3">
        <f t="shared" si="65"/>
        <v>-2.0147161878065867E-2</v>
      </c>
      <c r="BN371" s="1"/>
    </row>
    <row r="372" spans="3:66" x14ac:dyDescent="0.25">
      <c r="C372" s="2">
        <v>44713</v>
      </c>
      <c r="D372">
        <v>4101.2299999999996</v>
      </c>
      <c r="E372" s="3">
        <f t="shared" si="55"/>
        <v>-7.4827874109120174E-3</v>
      </c>
      <c r="H372" s="2">
        <v>44713</v>
      </c>
      <c r="I372">
        <v>72</v>
      </c>
      <c r="J372" s="3">
        <f t="shared" si="56"/>
        <v>-3.8738240177089711E-3</v>
      </c>
      <c r="K372" s="3"/>
      <c r="N372" s="2">
        <v>44713</v>
      </c>
      <c r="O372">
        <v>18.27</v>
      </c>
      <c r="P372" s="3">
        <f t="shared" si="57"/>
        <v>-1.8796992481203034E-2</v>
      </c>
      <c r="Q372" s="3"/>
      <c r="T372" s="2">
        <v>44713</v>
      </c>
      <c r="U372">
        <v>10.1</v>
      </c>
      <c r="V372" s="3">
        <f t="shared" si="58"/>
        <v>-9.8039215686274161E-3</v>
      </c>
      <c r="W372" s="3"/>
      <c r="Z372" s="2">
        <v>44713</v>
      </c>
      <c r="AA372">
        <v>202.69</v>
      </c>
      <c r="AB372" s="3">
        <f t="shared" si="59"/>
        <v>8.0067634772229557E-3</v>
      </c>
      <c r="AC372" s="3"/>
      <c r="AF372" s="2">
        <v>44713</v>
      </c>
      <c r="AG372">
        <v>85</v>
      </c>
      <c r="AH372" s="3">
        <f t="shared" si="60"/>
        <v>1.9184652278177339E-2</v>
      </c>
      <c r="AI372" s="3"/>
      <c r="AL372" s="2">
        <v>44713</v>
      </c>
      <c r="AM372">
        <v>116.88</v>
      </c>
      <c r="AN372" s="3">
        <f t="shared" si="61"/>
        <v>-1.7484868863483549E-2</v>
      </c>
      <c r="AO372" s="3"/>
      <c r="AQ372" s="1"/>
      <c r="AR372" s="2">
        <v>44713</v>
      </c>
      <c r="AS372">
        <v>145.66</v>
      </c>
      <c r="AT372" s="3">
        <f t="shared" si="62"/>
        <v>-8.916935317923036E-4</v>
      </c>
      <c r="AU372" s="3"/>
      <c r="AX372" s="2">
        <v>44713</v>
      </c>
      <c r="AY372">
        <v>263.08</v>
      </c>
      <c r="AZ372" s="3">
        <f t="shared" si="63"/>
        <v>2.0186631117882214E-3</v>
      </c>
      <c r="BA372" s="3"/>
      <c r="BD372" s="2">
        <v>44713</v>
      </c>
      <c r="BE372">
        <v>39.74</v>
      </c>
      <c r="BF372" s="3">
        <f t="shared" si="64"/>
        <v>-2.4545900834560652E-2</v>
      </c>
      <c r="BG372" s="3"/>
      <c r="BJ372" s="2">
        <v>44713</v>
      </c>
      <c r="BK372">
        <v>55.66</v>
      </c>
      <c r="BL372" s="3">
        <f t="shared" si="65"/>
        <v>-4.8274629000536473E-3</v>
      </c>
      <c r="BN372" s="1"/>
    </row>
    <row r="373" spans="3:66" x14ac:dyDescent="0.25">
      <c r="C373" s="2">
        <v>44714</v>
      </c>
      <c r="D373">
        <v>4176.82</v>
      </c>
      <c r="E373" s="3">
        <f t="shared" si="55"/>
        <v>1.8431056049039052E-2</v>
      </c>
      <c r="H373" s="2">
        <v>44714</v>
      </c>
      <c r="I373">
        <v>73.78</v>
      </c>
      <c r="J373" s="3">
        <f t="shared" si="56"/>
        <v>2.4722222222222312E-2</v>
      </c>
      <c r="K373" s="3"/>
      <c r="N373" s="2">
        <v>44714</v>
      </c>
      <c r="O373">
        <v>19.53</v>
      </c>
      <c r="P373" s="3">
        <f t="shared" si="57"/>
        <v>6.8965517241379448E-2</v>
      </c>
      <c r="Q373" s="3"/>
      <c r="T373" s="2">
        <v>44714</v>
      </c>
      <c r="U373">
        <v>10.36</v>
      </c>
      <c r="V373" s="3">
        <f t="shared" si="58"/>
        <v>2.5742574257425765E-2</v>
      </c>
      <c r="W373" s="3"/>
      <c r="Z373" s="2">
        <v>44714</v>
      </c>
      <c r="AA373">
        <v>204.95</v>
      </c>
      <c r="AB373" s="3">
        <f t="shared" si="59"/>
        <v>1.1150032068676152E-2</v>
      </c>
      <c r="AC373" s="3"/>
      <c r="AF373" s="2">
        <v>44714</v>
      </c>
      <c r="AG373">
        <v>84.85</v>
      </c>
      <c r="AH373" s="3">
        <f t="shared" si="60"/>
        <v>-1.7647058823530015E-3</v>
      </c>
      <c r="AI373" s="3"/>
      <c r="AL373" s="2">
        <v>44714</v>
      </c>
      <c r="AM373">
        <v>118.76</v>
      </c>
      <c r="AN373" s="3">
        <f t="shared" si="61"/>
        <v>1.6084873374401232E-2</v>
      </c>
      <c r="AO373" s="3"/>
      <c r="AQ373" s="1"/>
      <c r="AR373" s="2">
        <v>44714</v>
      </c>
      <c r="AS373">
        <v>148.11000000000001</v>
      </c>
      <c r="AT373" s="3">
        <f t="shared" si="62"/>
        <v>1.6819991761636732E-2</v>
      </c>
      <c r="AU373" s="3"/>
      <c r="AX373" s="2">
        <v>44714</v>
      </c>
      <c r="AY373">
        <v>265.17</v>
      </c>
      <c r="AZ373" s="3">
        <f t="shared" si="63"/>
        <v>7.9443515280523958E-3</v>
      </c>
      <c r="BA373" s="3"/>
      <c r="BD373" s="2">
        <v>44714</v>
      </c>
      <c r="BE373">
        <v>40.39</v>
      </c>
      <c r="BF373" s="3">
        <f t="shared" si="64"/>
        <v>1.635631605435317E-2</v>
      </c>
      <c r="BG373" s="3"/>
      <c r="BJ373" s="2">
        <v>44714</v>
      </c>
      <c r="BK373">
        <v>56.24</v>
      </c>
      <c r="BL373" s="3">
        <f t="shared" si="65"/>
        <v>1.0420409629895877E-2</v>
      </c>
      <c r="BN373" s="1"/>
    </row>
    <row r="374" spans="3:66" x14ac:dyDescent="0.25">
      <c r="C374" s="2">
        <v>44715</v>
      </c>
      <c r="D374">
        <v>4108.54</v>
      </c>
      <c r="E374" s="3">
        <f t="shared" si="55"/>
        <v>-1.6347364741597592E-2</v>
      </c>
      <c r="H374" s="2">
        <v>44715</v>
      </c>
      <c r="I374">
        <v>68.459999999999994</v>
      </c>
      <c r="J374" s="3">
        <f t="shared" si="56"/>
        <v>-7.2106261859582688E-2</v>
      </c>
      <c r="K374" s="3"/>
      <c r="N374" s="2">
        <v>44715</v>
      </c>
      <c r="O374">
        <v>18.66</v>
      </c>
      <c r="P374" s="3">
        <f t="shared" si="57"/>
        <v>-4.4546850998464005E-2</v>
      </c>
      <c r="Q374" s="3"/>
      <c r="T374" s="2">
        <v>44715</v>
      </c>
      <c r="U374">
        <v>10.07</v>
      </c>
      <c r="V374" s="3">
        <f t="shared" si="58"/>
        <v>-2.7992277992277881E-2</v>
      </c>
      <c r="W374" s="3"/>
      <c r="Z374" s="2">
        <v>44715</v>
      </c>
      <c r="AA374">
        <v>207.65</v>
      </c>
      <c r="AB374" s="3">
        <f t="shared" si="59"/>
        <v>1.3173944864601106E-2</v>
      </c>
      <c r="AC374" s="3"/>
      <c r="AF374" s="2">
        <v>44715</v>
      </c>
      <c r="AG374">
        <v>86.08</v>
      </c>
      <c r="AH374" s="3">
        <f t="shared" si="60"/>
        <v>1.4496169711255114E-2</v>
      </c>
      <c r="AI374" s="3"/>
      <c r="AL374" s="2">
        <v>44715</v>
      </c>
      <c r="AM374">
        <v>117.1</v>
      </c>
      <c r="AN374" s="3">
        <f t="shared" si="61"/>
        <v>-1.3977770293028047E-2</v>
      </c>
      <c r="AO374" s="3"/>
      <c r="AQ374" s="1"/>
      <c r="AR374" s="2">
        <v>44715</v>
      </c>
      <c r="AS374">
        <v>142.4</v>
      </c>
      <c r="AT374" s="3">
        <f t="shared" si="62"/>
        <v>-3.8552427250016952E-2</v>
      </c>
      <c r="AU374" s="3"/>
      <c r="AX374" s="2">
        <v>44715</v>
      </c>
      <c r="AY374">
        <v>260.76</v>
      </c>
      <c r="AZ374" s="3">
        <f t="shared" si="63"/>
        <v>-1.6630840592827378E-2</v>
      </c>
      <c r="BA374" s="3"/>
      <c r="BD374" s="2">
        <v>44715</v>
      </c>
      <c r="BE374">
        <v>39.69</v>
      </c>
      <c r="BF374" s="3">
        <f t="shared" si="64"/>
        <v>-1.7331022530329365E-2</v>
      </c>
      <c r="BG374" s="3"/>
      <c r="BJ374" s="2">
        <v>44715</v>
      </c>
      <c r="BK374">
        <v>55.57</v>
      </c>
      <c r="BL374" s="3">
        <f t="shared" si="65"/>
        <v>-1.1913229018492233E-2</v>
      </c>
      <c r="BN374" s="1"/>
    </row>
    <row r="375" spans="3:66" x14ac:dyDescent="0.25">
      <c r="C375" s="2">
        <v>44718</v>
      </c>
      <c r="D375">
        <v>4121.43</v>
      </c>
      <c r="E375" s="3">
        <f t="shared" si="55"/>
        <v>3.1373675320187644E-3</v>
      </c>
      <c r="H375" s="2">
        <v>44718</v>
      </c>
      <c r="I375">
        <v>68.959999999999994</v>
      </c>
      <c r="J375" s="3">
        <f t="shared" si="56"/>
        <v>7.3035349108969694E-3</v>
      </c>
      <c r="K375" s="3"/>
      <c r="N375" s="2">
        <v>44718</v>
      </c>
      <c r="O375">
        <v>18.73</v>
      </c>
      <c r="P375" s="3">
        <f t="shared" si="57"/>
        <v>3.7513397642015001E-3</v>
      </c>
      <c r="Q375" s="3"/>
      <c r="T375" s="2">
        <v>44718</v>
      </c>
      <c r="U375">
        <v>10.039999999999999</v>
      </c>
      <c r="V375" s="3">
        <f t="shared" si="58"/>
        <v>-2.9791459781530749E-3</v>
      </c>
      <c r="W375" s="3"/>
      <c r="Z375" s="2">
        <v>44718</v>
      </c>
      <c r="AA375">
        <v>208.33</v>
      </c>
      <c r="AB375" s="3">
        <f t="shared" si="59"/>
        <v>3.2747411509752578E-3</v>
      </c>
      <c r="AC375" s="3"/>
      <c r="AF375" s="2">
        <v>44718</v>
      </c>
      <c r="AG375">
        <v>85.87</v>
      </c>
      <c r="AH375" s="3">
        <f t="shared" si="60"/>
        <v>-2.439591078066794E-3</v>
      </c>
      <c r="AI375" s="3"/>
      <c r="AL375" s="2">
        <v>44718</v>
      </c>
      <c r="AM375">
        <v>116.71</v>
      </c>
      <c r="AN375" s="3">
        <f t="shared" si="61"/>
        <v>-3.3304867634500468E-3</v>
      </c>
      <c r="AO375" s="3"/>
      <c r="AQ375" s="1"/>
      <c r="AR375" s="2">
        <v>44718</v>
      </c>
      <c r="AS375">
        <v>143.13999999999999</v>
      </c>
      <c r="AT375" s="3">
        <f t="shared" si="62"/>
        <v>5.1966292134830727E-3</v>
      </c>
      <c r="AU375" s="3"/>
      <c r="AX375" s="2">
        <v>44718</v>
      </c>
      <c r="AY375">
        <v>259.54000000000002</v>
      </c>
      <c r="AZ375" s="3">
        <f t="shared" si="63"/>
        <v>-4.6786316919771309E-3</v>
      </c>
      <c r="BA375" s="3"/>
      <c r="BD375" s="2">
        <v>44718</v>
      </c>
      <c r="BE375">
        <v>39.549999999999997</v>
      </c>
      <c r="BF375" s="3">
        <f t="shared" si="64"/>
        <v>-3.5273368606701938E-3</v>
      </c>
      <c r="BG375" s="3"/>
      <c r="BJ375" s="2">
        <v>44718</v>
      </c>
      <c r="BK375">
        <v>55.48</v>
      </c>
      <c r="BL375" s="3">
        <f t="shared" si="65"/>
        <v>-1.6195789094836099E-3</v>
      </c>
      <c r="BN375" s="1"/>
    </row>
    <row r="376" spans="3:66" x14ac:dyDescent="0.25">
      <c r="C376" s="2">
        <v>44719</v>
      </c>
      <c r="D376">
        <v>4160.68</v>
      </c>
      <c r="E376" s="3">
        <f t="shared" si="55"/>
        <v>9.5233935794130087E-3</v>
      </c>
      <c r="H376" s="2">
        <v>44719</v>
      </c>
      <c r="I376">
        <v>69.27</v>
      </c>
      <c r="J376" s="3">
        <f t="shared" si="56"/>
        <v>4.4953596287702347E-3</v>
      </c>
      <c r="K376" s="3"/>
      <c r="N376" s="2">
        <v>44719</v>
      </c>
      <c r="O376">
        <v>18.87</v>
      </c>
      <c r="P376" s="3">
        <f t="shared" si="57"/>
        <v>7.4746396155900285E-3</v>
      </c>
      <c r="Q376" s="3"/>
      <c r="T376" s="2">
        <v>44719</v>
      </c>
      <c r="U376">
        <v>10.25</v>
      </c>
      <c r="V376" s="3">
        <f t="shared" si="58"/>
        <v>2.0916334661354563E-2</v>
      </c>
      <c r="W376" s="3"/>
      <c r="Z376" s="2">
        <v>44719</v>
      </c>
      <c r="AA376">
        <v>211.56</v>
      </c>
      <c r="AB376" s="3">
        <f t="shared" si="59"/>
        <v>1.5504248067969018E-2</v>
      </c>
      <c r="AC376" s="3"/>
      <c r="AF376" s="2">
        <v>44719</v>
      </c>
      <c r="AG376">
        <v>89.8</v>
      </c>
      <c r="AH376" s="3">
        <f t="shared" si="60"/>
        <v>4.5766856876674034E-2</v>
      </c>
      <c r="AI376" s="3"/>
      <c r="AL376" s="2">
        <v>44719</v>
      </c>
      <c r="AM376">
        <v>117.02</v>
      </c>
      <c r="AN376" s="3">
        <f t="shared" si="61"/>
        <v>2.6561562848084197E-3</v>
      </c>
      <c r="AO376" s="3"/>
      <c r="AQ376" s="1"/>
      <c r="AR376" s="2">
        <v>44719</v>
      </c>
      <c r="AS376">
        <v>145.66</v>
      </c>
      <c r="AT376" s="3">
        <f t="shared" si="62"/>
        <v>1.7605141819198034E-2</v>
      </c>
      <c r="AU376" s="3"/>
      <c r="AX376" s="2">
        <v>44719</v>
      </c>
      <c r="AY376">
        <v>263.16000000000003</v>
      </c>
      <c r="AZ376" s="3">
        <f t="shared" si="63"/>
        <v>1.394775371811674E-2</v>
      </c>
      <c r="BA376" s="3"/>
      <c r="BD376" s="2">
        <v>44719</v>
      </c>
      <c r="BE376">
        <v>39.08</v>
      </c>
      <c r="BF376" s="3">
        <f t="shared" si="64"/>
        <v>-1.188369152970925E-2</v>
      </c>
      <c r="BG376" s="3"/>
      <c r="BJ376" s="2">
        <v>44719</v>
      </c>
      <c r="BK376">
        <v>55.82</v>
      </c>
      <c r="BL376" s="3">
        <f t="shared" si="65"/>
        <v>6.1283345349676388E-3</v>
      </c>
      <c r="BN376" s="1"/>
    </row>
    <row r="377" spans="3:66" x14ac:dyDescent="0.25">
      <c r="C377" s="2">
        <v>44720</v>
      </c>
      <c r="D377">
        <v>4115.7700000000004</v>
      </c>
      <c r="E377" s="3">
        <f t="shared" si="55"/>
        <v>-1.0793908688002896E-2</v>
      </c>
      <c r="H377" s="2">
        <v>44720</v>
      </c>
      <c r="I377">
        <v>67.150000000000006</v>
      </c>
      <c r="J377" s="3">
        <f t="shared" si="56"/>
        <v>-3.0604879457196366E-2</v>
      </c>
      <c r="K377" s="3"/>
      <c r="N377" s="2">
        <v>44720</v>
      </c>
      <c r="O377">
        <v>18.600000000000001</v>
      </c>
      <c r="P377" s="3">
        <f t="shared" si="57"/>
        <v>-1.4308426073131986E-2</v>
      </c>
      <c r="Q377" s="3"/>
      <c r="T377" s="2">
        <v>44720</v>
      </c>
      <c r="U377">
        <v>10.09</v>
      </c>
      <c r="V377" s="3">
        <f t="shared" si="58"/>
        <v>-1.5609756097560989E-2</v>
      </c>
      <c r="W377" s="3"/>
      <c r="Z377" s="2">
        <v>44720</v>
      </c>
      <c r="AA377">
        <v>214.08</v>
      </c>
      <c r="AB377" s="3">
        <f t="shared" si="59"/>
        <v>1.1911514463981865E-2</v>
      </c>
      <c r="AC377" s="3"/>
      <c r="AF377" s="2">
        <v>44720</v>
      </c>
      <c r="AG377">
        <v>90.86</v>
      </c>
      <c r="AH377" s="3">
        <f t="shared" si="60"/>
        <v>1.1804008908685937E-2</v>
      </c>
      <c r="AI377" s="3"/>
      <c r="AL377" s="2">
        <v>44720</v>
      </c>
      <c r="AM377">
        <v>115.16</v>
      </c>
      <c r="AN377" s="3">
        <f t="shared" si="61"/>
        <v>-1.5894718851478418E-2</v>
      </c>
      <c r="AO377" s="3"/>
      <c r="AQ377" s="1"/>
      <c r="AR377" s="2">
        <v>44720</v>
      </c>
      <c r="AS377">
        <v>144.91999999999999</v>
      </c>
      <c r="AT377" s="3">
        <f t="shared" si="62"/>
        <v>-5.0803240422903073E-3</v>
      </c>
      <c r="AU377" s="3"/>
      <c r="AX377" s="2">
        <v>44720</v>
      </c>
      <c r="AY377">
        <v>261.14</v>
      </c>
      <c r="AZ377" s="3">
        <f t="shared" si="63"/>
        <v>-7.6759385924913826E-3</v>
      </c>
      <c r="BA377" s="3"/>
      <c r="BD377" s="2">
        <v>44720</v>
      </c>
      <c r="BE377">
        <v>38.74</v>
      </c>
      <c r="BF377" s="3">
        <f t="shared" si="64"/>
        <v>-8.7001023541452005E-3</v>
      </c>
      <c r="BG377" s="3"/>
      <c r="BJ377" s="2">
        <v>44720</v>
      </c>
      <c r="BK377">
        <v>55.5</v>
      </c>
      <c r="BL377" s="3">
        <f t="shared" si="65"/>
        <v>-5.7327122895020066E-3</v>
      </c>
      <c r="BN377" s="1"/>
    </row>
    <row r="378" spans="3:66" x14ac:dyDescent="0.25">
      <c r="C378" s="2">
        <v>44721</v>
      </c>
      <c r="D378">
        <v>4017.82</v>
      </c>
      <c r="E378" s="3">
        <f t="shared" si="55"/>
        <v>-2.3798705952956634E-2</v>
      </c>
      <c r="H378" s="2">
        <v>44721</v>
      </c>
      <c r="I378">
        <v>64.63</v>
      </c>
      <c r="J378" s="3">
        <f t="shared" si="56"/>
        <v>-3.7527922561429783E-2</v>
      </c>
      <c r="K378" s="3"/>
      <c r="N378" s="2">
        <v>44721</v>
      </c>
      <c r="O378">
        <v>18</v>
      </c>
      <c r="P378" s="3">
        <f t="shared" si="57"/>
        <v>-3.2258064516129115E-2</v>
      </c>
      <c r="Q378" s="3"/>
      <c r="T378" s="2">
        <v>44721</v>
      </c>
      <c r="U378">
        <v>9.9</v>
      </c>
      <c r="V378" s="3">
        <f t="shared" si="58"/>
        <v>-1.8830525272547027E-2</v>
      </c>
      <c r="W378" s="3"/>
      <c r="Z378" s="2">
        <v>44721</v>
      </c>
      <c r="AA378">
        <v>208.37</v>
      </c>
      <c r="AB378" s="3">
        <f t="shared" si="59"/>
        <v>-2.6672272047832624E-2</v>
      </c>
      <c r="AC378" s="3"/>
      <c r="AF378" s="2">
        <v>44721</v>
      </c>
      <c r="AG378">
        <v>88.9</v>
      </c>
      <c r="AH378" s="3">
        <f t="shared" si="60"/>
        <v>-2.1571648690292711E-2</v>
      </c>
      <c r="AI378" s="3"/>
      <c r="AL378" s="2">
        <v>44721</v>
      </c>
      <c r="AM378">
        <v>112.74</v>
      </c>
      <c r="AN378" s="3">
        <f t="shared" si="61"/>
        <v>-2.10142410559222E-2</v>
      </c>
      <c r="AO378" s="3"/>
      <c r="AQ378" s="1"/>
      <c r="AR378" s="2">
        <v>44721</v>
      </c>
      <c r="AS378">
        <v>139.71</v>
      </c>
      <c r="AT378" s="3">
        <f t="shared" si="62"/>
        <v>-3.5950869445210976E-2</v>
      </c>
      <c r="AU378" s="3"/>
      <c r="AX378" s="2">
        <v>44721</v>
      </c>
      <c r="AY378">
        <v>255.71</v>
      </c>
      <c r="AZ378" s="3">
        <f t="shared" si="63"/>
        <v>-2.0793444129585614E-2</v>
      </c>
      <c r="BA378" s="3"/>
      <c r="BD378" s="2">
        <v>44721</v>
      </c>
      <c r="BE378">
        <v>38.33</v>
      </c>
      <c r="BF378" s="3">
        <f t="shared" si="64"/>
        <v>-1.0583376355188578E-2</v>
      </c>
      <c r="BG378" s="3"/>
      <c r="BJ378" s="2">
        <v>44721</v>
      </c>
      <c r="BK378">
        <v>54.54</v>
      </c>
      <c r="BL378" s="3">
        <f t="shared" si="65"/>
        <v>-1.7297297297297343E-2</v>
      </c>
      <c r="BN378" s="1"/>
    </row>
    <row r="379" spans="3:66" x14ac:dyDescent="0.25">
      <c r="C379" s="2">
        <v>44722</v>
      </c>
      <c r="D379">
        <v>3900.86</v>
      </c>
      <c r="E379" s="3">
        <f t="shared" si="55"/>
        <v>-2.9110313553120881E-2</v>
      </c>
      <c r="H379" s="2">
        <v>44722</v>
      </c>
      <c r="I379">
        <v>61.3</v>
      </c>
      <c r="J379" s="3">
        <f t="shared" si="56"/>
        <v>-5.1524060034039865E-2</v>
      </c>
      <c r="K379" s="3"/>
      <c r="N379" s="2">
        <v>44722</v>
      </c>
      <c r="O379">
        <v>16.93</v>
      </c>
      <c r="P379" s="3">
        <f t="shared" si="57"/>
        <v>-5.9444444444444411E-2</v>
      </c>
      <c r="Q379" s="3"/>
      <c r="T379" s="2">
        <v>44722</v>
      </c>
      <c r="U379">
        <v>9.51</v>
      </c>
      <c r="V379" s="3">
        <f t="shared" si="58"/>
        <v>-3.9393939393939426E-2</v>
      </c>
      <c r="W379" s="3"/>
      <c r="Z379" s="2">
        <v>44722</v>
      </c>
      <c r="AA379">
        <v>200.46</v>
      </c>
      <c r="AB379" s="3">
        <f t="shared" si="59"/>
        <v>-3.7961318807889777E-2</v>
      </c>
      <c r="AC379" s="3"/>
      <c r="AF379" s="2">
        <v>44722</v>
      </c>
      <c r="AG379">
        <v>87.27</v>
      </c>
      <c r="AH379" s="3">
        <f t="shared" si="60"/>
        <v>-1.8335208098987699E-2</v>
      </c>
      <c r="AI379" s="3"/>
      <c r="AL379" s="2">
        <v>44722</v>
      </c>
      <c r="AM379">
        <v>107.55</v>
      </c>
      <c r="AN379" s="3">
        <f t="shared" si="61"/>
        <v>-4.603512506652474E-2</v>
      </c>
      <c r="AO379" s="3"/>
      <c r="AQ379" s="1"/>
      <c r="AR379" s="2">
        <v>44722</v>
      </c>
      <c r="AS379">
        <v>134.32</v>
      </c>
      <c r="AT379" s="3">
        <f t="shared" si="62"/>
        <v>-3.85799155393316E-2</v>
      </c>
      <c r="AU379" s="3"/>
      <c r="AX379" s="2">
        <v>44722</v>
      </c>
      <c r="AY379">
        <v>244.32</v>
      </c>
      <c r="AZ379" s="3">
        <f t="shared" si="63"/>
        <v>-4.4542645966133554E-2</v>
      </c>
      <c r="BA379" s="3"/>
      <c r="BD379" s="2">
        <v>44722</v>
      </c>
      <c r="BE379">
        <v>38.549999999999997</v>
      </c>
      <c r="BF379" s="3">
        <f t="shared" si="64"/>
        <v>5.7396295330027769E-3</v>
      </c>
      <c r="BG379" s="3"/>
      <c r="BJ379" s="2">
        <v>44722</v>
      </c>
      <c r="BK379">
        <v>54.19</v>
      </c>
      <c r="BL379" s="3">
        <f t="shared" si="65"/>
        <v>-6.4173083975064271E-3</v>
      </c>
      <c r="BN379" s="1"/>
    </row>
    <row r="380" spans="3:66" x14ac:dyDescent="0.25">
      <c r="C380" s="2">
        <v>44725</v>
      </c>
      <c r="D380">
        <v>3749.63</v>
      </c>
      <c r="E380" s="3">
        <f t="shared" si="55"/>
        <v>-3.8768374153391849E-2</v>
      </c>
      <c r="H380" s="2">
        <v>44725</v>
      </c>
      <c r="I380">
        <v>57.6</v>
      </c>
      <c r="J380" s="3">
        <f t="shared" si="56"/>
        <v>-6.035889070146816E-2</v>
      </c>
      <c r="K380" s="3"/>
      <c r="N380" s="2">
        <v>44725</v>
      </c>
      <c r="O380">
        <v>15.6</v>
      </c>
      <c r="P380" s="3">
        <f t="shared" si="57"/>
        <v>-7.8558771411695205E-2</v>
      </c>
      <c r="Q380" s="3"/>
      <c r="T380" s="2">
        <v>44725</v>
      </c>
      <c r="U380">
        <v>8.81</v>
      </c>
      <c r="V380" s="3">
        <f t="shared" si="58"/>
        <v>-7.3606729758149192E-2</v>
      </c>
      <c r="W380" s="3"/>
      <c r="Z380" s="2">
        <v>44725</v>
      </c>
      <c r="AA380">
        <v>192.73</v>
      </c>
      <c r="AB380" s="3">
        <f t="shared" si="59"/>
        <v>-3.8561308989324639E-2</v>
      </c>
      <c r="AC380" s="3"/>
      <c r="AF380" s="2">
        <v>44725</v>
      </c>
      <c r="AG380">
        <v>83.27</v>
      </c>
      <c r="AH380" s="3">
        <f t="shared" si="60"/>
        <v>-4.5834765669760524E-2</v>
      </c>
      <c r="AI380" s="3"/>
      <c r="AL380" s="2">
        <v>44725</v>
      </c>
      <c r="AM380">
        <v>104.35</v>
      </c>
      <c r="AN380" s="3">
        <f t="shared" si="61"/>
        <v>-2.9753602975360338E-2</v>
      </c>
      <c r="AO380" s="3"/>
      <c r="AQ380" s="1"/>
      <c r="AR380" s="2">
        <v>44725</v>
      </c>
      <c r="AS380">
        <v>129.16999999999999</v>
      </c>
      <c r="AT380" s="3">
        <f t="shared" si="62"/>
        <v>-3.834127456819536E-2</v>
      </c>
      <c r="AU380" s="3"/>
      <c r="AX380" s="2">
        <v>44725</v>
      </c>
      <c r="AY380">
        <v>233.95</v>
      </c>
      <c r="AZ380" s="3">
        <f t="shared" si="63"/>
        <v>-4.2444335297969871E-2</v>
      </c>
      <c r="BA380" s="3"/>
      <c r="BD380" s="2">
        <v>44725</v>
      </c>
      <c r="BE380">
        <v>37.82</v>
      </c>
      <c r="BF380" s="3">
        <f t="shared" si="64"/>
        <v>-1.8936446173800192E-2</v>
      </c>
      <c r="BG380" s="3"/>
      <c r="BJ380" s="2">
        <v>44725</v>
      </c>
      <c r="BK380">
        <v>54.13</v>
      </c>
      <c r="BL380" s="3">
        <f t="shared" si="65"/>
        <v>-1.1072153533860929E-3</v>
      </c>
      <c r="BN380" s="1"/>
    </row>
    <row r="381" spans="3:66" x14ac:dyDescent="0.25">
      <c r="C381" s="2">
        <v>44726</v>
      </c>
      <c r="D381">
        <v>3735.48</v>
      </c>
      <c r="E381" s="3">
        <f t="shared" si="55"/>
        <v>-3.7737056722930706E-3</v>
      </c>
      <c r="H381" s="2">
        <v>44726</v>
      </c>
      <c r="I381">
        <v>57.46</v>
      </c>
      <c r="J381" s="3">
        <f t="shared" si="56"/>
        <v>-2.4305555555556024E-3</v>
      </c>
      <c r="K381" s="3"/>
      <c r="N381" s="2">
        <v>44726</v>
      </c>
      <c r="O381">
        <v>15.79</v>
      </c>
      <c r="P381" s="3">
        <f t="shared" si="57"/>
        <v>1.2179487179487136E-2</v>
      </c>
      <c r="Q381" s="3"/>
      <c r="T381" s="2">
        <v>44726</v>
      </c>
      <c r="U381">
        <v>9.1</v>
      </c>
      <c r="V381" s="3">
        <f t="shared" si="58"/>
        <v>3.2917139614074831E-2</v>
      </c>
      <c r="W381" s="3"/>
      <c r="Z381" s="2">
        <v>44726</v>
      </c>
      <c r="AA381">
        <v>192.55</v>
      </c>
      <c r="AB381" s="3">
        <f t="shared" si="59"/>
        <v>-9.3394904789068089E-4</v>
      </c>
      <c r="AC381" s="3"/>
      <c r="AF381" s="2">
        <v>44726</v>
      </c>
      <c r="AG381">
        <v>83.49</v>
      </c>
      <c r="AH381" s="3">
        <f t="shared" si="60"/>
        <v>2.6420079260238705E-3</v>
      </c>
      <c r="AI381" s="3"/>
      <c r="AL381" s="2">
        <v>44726</v>
      </c>
      <c r="AM381">
        <v>102.62</v>
      </c>
      <c r="AN381" s="3">
        <f t="shared" si="61"/>
        <v>-1.6578821274556677E-2</v>
      </c>
      <c r="AO381" s="3"/>
      <c r="AQ381" s="1"/>
      <c r="AR381" s="2">
        <v>44726</v>
      </c>
      <c r="AS381">
        <v>130.04</v>
      </c>
      <c r="AT381" s="3">
        <f t="shared" si="62"/>
        <v>6.7353100565146207E-3</v>
      </c>
      <c r="AU381" s="3"/>
      <c r="AX381" s="2">
        <v>44726</v>
      </c>
      <c r="AY381">
        <v>236.11</v>
      </c>
      <c r="AZ381" s="3">
        <f t="shared" si="63"/>
        <v>9.2327420388973458E-3</v>
      </c>
      <c r="BA381" s="3"/>
      <c r="BD381" s="2">
        <v>44726</v>
      </c>
      <c r="BE381">
        <v>37.840000000000003</v>
      </c>
      <c r="BF381" s="3">
        <f t="shared" si="64"/>
        <v>5.2882072977267214E-4</v>
      </c>
      <c r="BG381" s="3"/>
      <c r="BJ381" s="2">
        <v>44726</v>
      </c>
      <c r="BK381">
        <v>52.65</v>
      </c>
      <c r="BL381" s="3">
        <f t="shared" si="65"/>
        <v>-2.7341585072972574E-2</v>
      </c>
      <c r="BN381" s="1"/>
    </row>
    <row r="382" spans="3:66" x14ac:dyDescent="0.25">
      <c r="C382" s="2">
        <v>44727</v>
      </c>
      <c r="D382">
        <v>3789.99</v>
      </c>
      <c r="E382" s="3">
        <f t="shared" si="55"/>
        <v>1.4592502168395916E-2</v>
      </c>
      <c r="H382" s="2">
        <v>44727</v>
      </c>
      <c r="I382">
        <v>57.87</v>
      </c>
      <c r="J382" s="3">
        <f t="shared" si="56"/>
        <v>7.1353985381135132E-3</v>
      </c>
      <c r="K382" s="3"/>
      <c r="N382" s="2">
        <v>44727</v>
      </c>
      <c r="O382">
        <v>16.48</v>
      </c>
      <c r="P382" s="3">
        <f t="shared" si="57"/>
        <v>4.3698543381887278E-2</v>
      </c>
      <c r="Q382" s="3"/>
      <c r="T382" s="2">
        <v>44727</v>
      </c>
      <c r="U382">
        <v>9.15</v>
      </c>
      <c r="V382" s="3">
        <f t="shared" si="58"/>
        <v>5.494505494505475E-3</v>
      </c>
      <c r="W382" s="3"/>
      <c r="Z382" s="2">
        <v>44727</v>
      </c>
      <c r="AA382">
        <v>191.91</v>
      </c>
      <c r="AB382" s="3">
        <f t="shared" si="59"/>
        <v>-3.3238119968840296E-3</v>
      </c>
      <c r="AC382" s="3"/>
      <c r="AF382" s="2">
        <v>44727</v>
      </c>
      <c r="AG382">
        <v>82.44</v>
      </c>
      <c r="AH382" s="3">
        <f t="shared" si="60"/>
        <v>-1.2576356449874204E-2</v>
      </c>
      <c r="AI382" s="3"/>
      <c r="AL382" s="2">
        <v>44727</v>
      </c>
      <c r="AM382">
        <v>103.83</v>
      </c>
      <c r="AN382" s="3">
        <f t="shared" si="61"/>
        <v>1.1791073864743762E-2</v>
      </c>
      <c r="AO382" s="3"/>
      <c r="AQ382" s="1"/>
      <c r="AR382" s="2">
        <v>44727</v>
      </c>
      <c r="AS382">
        <v>132.65</v>
      </c>
      <c r="AT382" s="3">
        <f t="shared" si="62"/>
        <v>2.0070747462319405E-2</v>
      </c>
      <c r="AU382" s="3"/>
      <c r="AX382" s="2">
        <v>44727</v>
      </c>
      <c r="AY382">
        <v>243.13</v>
      </c>
      <c r="AZ382" s="3">
        <f t="shared" si="63"/>
        <v>2.9731904620727612E-2</v>
      </c>
      <c r="BA382" s="3"/>
      <c r="BD382" s="2">
        <v>44727</v>
      </c>
      <c r="BE382">
        <v>37.81</v>
      </c>
      <c r="BF382" s="3">
        <f t="shared" si="64"/>
        <v>-7.9281183932344845E-4</v>
      </c>
      <c r="BG382" s="3"/>
      <c r="BJ382" s="2">
        <v>44727</v>
      </c>
      <c r="BK382">
        <v>53.04</v>
      </c>
      <c r="BL382" s="3">
        <f t="shared" si="65"/>
        <v>7.4074074074075291E-3</v>
      </c>
      <c r="BN382" s="1"/>
    </row>
    <row r="383" spans="3:66" x14ac:dyDescent="0.25">
      <c r="C383" s="2">
        <v>44728</v>
      </c>
      <c r="D383">
        <v>3666.77</v>
      </c>
      <c r="E383" s="3">
        <f t="shared" si="55"/>
        <v>-3.2511959134456814E-2</v>
      </c>
      <c r="H383" s="2">
        <v>44728</v>
      </c>
      <c r="I383">
        <v>53.85</v>
      </c>
      <c r="J383" s="3">
        <f t="shared" si="56"/>
        <v>-6.9466044582685238E-2</v>
      </c>
      <c r="K383" s="3"/>
      <c r="N383" s="2">
        <v>44728</v>
      </c>
      <c r="O383">
        <v>15.56</v>
      </c>
      <c r="P383" s="3">
        <f t="shared" si="57"/>
        <v>-5.5825242718446577E-2</v>
      </c>
      <c r="Q383" s="3"/>
      <c r="T383" s="2">
        <v>44728</v>
      </c>
      <c r="U383">
        <v>8.39</v>
      </c>
      <c r="V383" s="3">
        <f t="shared" si="58"/>
        <v>-8.306010928961749E-2</v>
      </c>
      <c r="W383" s="3"/>
      <c r="Z383" s="2">
        <v>44728</v>
      </c>
      <c r="AA383">
        <v>181.46</v>
      </c>
      <c r="AB383" s="3">
        <f t="shared" si="59"/>
        <v>-5.4452607993330182E-2</v>
      </c>
      <c r="AC383" s="3"/>
      <c r="AF383" s="2">
        <v>44728</v>
      </c>
      <c r="AG383">
        <v>79.39</v>
      </c>
      <c r="AH383" s="3">
        <f t="shared" si="60"/>
        <v>-3.6996603590490063E-2</v>
      </c>
      <c r="AI383" s="3"/>
      <c r="AL383" s="2">
        <v>44728</v>
      </c>
      <c r="AM383">
        <v>102.05</v>
      </c>
      <c r="AN383" s="3">
        <f t="shared" si="61"/>
        <v>-1.714340749301746E-2</v>
      </c>
      <c r="AO383" s="3"/>
      <c r="AQ383" s="1"/>
      <c r="AR383" s="2">
        <v>44728</v>
      </c>
      <c r="AS383">
        <v>127.39</v>
      </c>
      <c r="AT383" s="3">
        <f t="shared" si="62"/>
        <v>-3.9653222766679264E-2</v>
      </c>
      <c r="AU383" s="3"/>
      <c r="AX383" s="2">
        <v>44728</v>
      </c>
      <c r="AY383">
        <v>236.57</v>
      </c>
      <c r="AZ383" s="3">
        <f t="shared" si="63"/>
        <v>-2.6981450252951067E-2</v>
      </c>
      <c r="BA383" s="3"/>
      <c r="BD383" s="2">
        <v>44728</v>
      </c>
      <c r="BE383">
        <v>38.21</v>
      </c>
      <c r="BF383" s="3">
        <f t="shared" si="64"/>
        <v>1.0579211848717129E-2</v>
      </c>
      <c r="BG383" s="3"/>
      <c r="BJ383" s="2">
        <v>44728</v>
      </c>
      <c r="BK383">
        <v>52.5</v>
      </c>
      <c r="BL383" s="3">
        <f t="shared" si="65"/>
        <v>-1.0180995475113086E-2</v>
      </c>
      <c r="BN383" s="1"/>
    </row>
    <row r="384" spans="3:66" x14ac:dyDescent="0.25">
      <c r="C384" s="2">
        <v>44729</v>
      </c>
      <c r="D384">
        <v>3674.84</v>
      </c>
      <c r="E384" s="3">
        <f t="shared" si="55"/>
        <v>2.2008470670371594E-3</v>
      </c>
      <c r="H384" s="2">
        <v>44729</v>
      </c>
      <c r="I384">
        <v>54.57</v>
      </c>
      <c r="J384" s="3">
        <f t="shared" si="56"/>
        <v>1.3370473537604344E-2</v>
      </c>
      <c r="K384" s="3"/>
      <c r="N384" s="2">
        <v>44729</v>
      </c>
      <c r="O384">
        <v>15.84</v>
      </c>
      <c r="P384" s="3">
        <f t="shared" si="57"/>
        <v>1.799485861182526E-2</v>
      </c>
      <c r="Q384" s="3"/>
      <c r="T384" s="2">
        <v>44729</v>
      </c>
      <c r="U384">
        <v>8.3699999999999992</v>
      </c>
      <c r="V384" s="3">
        <f t="shared" si="58"/>
        <v>-2.3837902264601807E-3</v>
      </c>
      <c r="W384" s="3"/>
      <c r="Z384" s="2">
        <v>44729</v>
      </c>
      <c r="AA384">
        <v>179.46</v>
      </c>
      <c r="AB384" s="3">
        <f t="shared" si="59"/>
        <v>-1.1021712774165082E-2</v>
      </c>
      <c r="AC384" s="3"/>
      <c r="AF384" s="2">
        <v>44729</v>
      </c>
      <c r="AG384">
        <v>74.819999999999993</v>
      </c>
      <c r="AH384" s="3">
        <f t="shared" si="60"/>
        <v>-5.7563924927572785E-2</v>
      </c>
      <c r="AI384" s="3"/>
      <c r="AL384" s="2">
        <v>44729</v>
      </c>
      <c r="AM384">
        <v>101.69</v>
      </c>
      <c r="AN384" s="3">
        <f t="shared" si="61"/>
        <v>-3.5276825085742702E-3</v>
      </c>
      <c r="AO384" s="3"/>
      <c r="AQ384" s="1"/>
      <c r="AR384" s="2">
        <v>44729</v>
      </c>
      <c r="AS384">
        <v>128.86000000000001</v>
      </c>
      <c r="AT384" s="3">
        <f t="shared" si="62"/>
        <v>1.1539367297276115E-2</v>
      </c>
      <c r="AU384" s="3"/>
      <c r="AX384" s="2">
        <v>44729</v>
      </c>
      <c r="AY384">
        <v>239.16</v>
      </c>
      <c r="AZ384" s="3">
        <f t="shared" si="63"/>
        <v>1.0948133744768995E-2</v>
      </c>
      <c r="BA384" s="3"/>
      <c r="BD384" s="2">
        <v>44729</v>
      </c>
      <c r="BE384">
        <v>37.47</v>
      </c>
      <c r="BF384" s="3">
        <f t="shared" si="64"/>
        <v>-1.9366657942946897E-2</v>
      </c>
      <c r="BG384" s="3"/>
      <c r="BJ384" s="2">
        <v>44729</v>
      </c>
      <c r="BK384">
        <v>52.82</v>
      </c>
      <c r="BL384" s="3">
        <f t="shared" si="65"/>
        <v>6.0952380952381535E-3</v>
      </c>
      <c r="BN384" s="1"/>
    </row>
    <row r="385" spans="3:66" x14ac:dyDescent="0.25">
      <c r="C385" s="2">
        <v>44733</v>
      </c>
      <c r="D385">
        <v>3764.79</v>
      </c>
      <c r="E385" s="3">
        <f t="shared" si="55"/>
        <v>2.447725615264873E-2</v>
      </c>
      <c r="H385" s="2">
        <v>44733</v>
      </c>
      <c r="I385">
        <v>55.6</v>
      </c>
      <c r="J385" s="3">
        <f t="shared" si="56"/>
        <v>1.8874839655488307E-2</v>
      </c>
      <c r="K385" s="3"/>
      <c r="N385" s="2">
        <v>44733</v>
      </c>
      <c r="O385">
        <v>16.52</v>
      </c>
      <c r="P385" s="3">
        <f t="shared" si="57"/>
        <v>4.2929292929292817E-2</v>
      </c>
      <c r="Q385" s="3"/>
      <c r="T385" s="2">
        <v>44733</v>
      </c>
      <c r="U385">
        <v>8.5500000000000007</v>
      </c>
      <c r="V385" s="3">
        <f t="shared" si="58"/>
        <v>2.1505376344086224E-2</v>
      </c>
      <c r="W385" s="3"/>
      <c r="Z385" s="2">
        <v>44733</v>
      </c>
      <c r="AA385">
        <v>182.94</v>
      </c>
      <c r="AB385" s="3">
        <f t="shared" si="59"/>
        <v>1.9391507856904022E-2</v>
      </c>
      <c r="AC385" s="3"/>
      <c r="AF385" s="2">
        <v>44733</v>
      </c>
      <c r="AG385">
        <v>79.47</v>
      </c>
      <c r="AH385" s="3">
        <f t="shared" si="60"/>
        <v>6.2149157979149994E-2</v>
      </c>
      <c r="AI385" s="3"/>
      <c r="AL385" s="2">
        <v>44733</v>
      </c>
      <c r="AM385">
        <v>104.21</v>
      </c>
      <c r="AN385" s="3">
        <f t="shared" si="61"/>
        <v>2.478119775789156E-2</v>
      </c>
      <c r="AO385" s="3"/>
      <c r="AQ385" s="1"/>
      <c r="AR385" s="2">
        <v>44733</v>
      </c>
      <c r="AS385">
        <v>133.08000000000001</v>
      </c>
      <c r="AT385" s="3">
        <f t="shared" si="62"/>
        <v>3.2748719540586668E-2</v>
      </c>
      <c r="AU385" s="3"/>
      <c r="AX385" s="2">
        <v>44733</v>
      </c>
      <c r="AY385">
        <v>245.04</v>
      </c>
      <c r="AZ385" s="3">
        <f t="shared" si="63"/>
        <v>2.4586051179126933E-2</v>
      </c>
      <c r="BA385" s="3"/>
      <c r="BD385" s="2">
        <v>44733</v>
      </c>
      <c r="BE385">
        <v>38.700000000000003</v>
      </c>
      <c r="BF385" s="3">
        <f t="shared" si="64"/>
        <v>3.2826261008807256E-2</v>
      </c>
      <c r="BG385" s="3"/>
      <c r="BJ385" s="2">
        <v>44733</v>
      </c>
      <c r="BK385">
        <v>53.95</v>
      </c>
      <c r="BL385" s="3">
        <f t="shared" si="65"/>
        <v>2.1393411586520417E-2</v>
      </c>
      <c r="BN385" s="1"/>
    </row>
    <row r="386" spans="3:66" x14ac:dyDescent="0.25">
      <c r="C386" s="2">
        <v>44734</v>
      </c>
      <c r="D386">
        <v>3759.89</v>
      </c>
      <c r="E386" s="3">
        <f t="shared" si="55"/>
        <v>-1.3015334188627437E-3</v>
      </c>
      <c r="H386" s="2">
        <v>44734</v>
      </c>
      <c r="I386">
        <v>55.15</v>
      </c>
      <c r="J386" s="3">
        <f t="shared" si="56"/>
        <v>-8.0935251798561758E-3</v>
      </c>
      <c r="K386" s="3"/>
      <c r="N386" s="2">
        <v>44734</v>
      </c>
      <c r="O386">
        <v>16.309999999999999</v>
      </c>
      <c r="P386" s="3">
        <f t="shared" si="57"/>
        <v>-1.2711864406779738E-2</v>
      </c>
      <c r="Q386" s="3"/>
      <c r="T386" s="2">
        <v>44734</v>
      </c>
      <c r="U386">
        <v>8.56</v>
      </c>
      <c r="V386" s="3">
        <f t="shared" si="58"/>
        <v>1.1695906432749315E-3</v>
      </c>
      <c r="W386" s="3"/>
      <c r="Z386" s="2">
        <v>44734</v>
      </c>
      <c r="AA386">
        <v>174.98</v>
      </c>
      <c r="AB386" s="3">
        <f t="shared" si="59"/>
        <v>-4.351153383623052E-2</v>
      </c>
      <c r="AC386" s="3"/>
      <c r="AF386" s="2">
        <v>44734</v>
      </c>
      <c r="AG386">
        <v>76.33</v>
      </c>
      <c r="AH386" s="3">
        <f t="shared" si="60"/>
        <v>-3.951176544608026E-2</v>
      </c>
      <c r="AI386" s="3"/>
      <c r="AL386" s="2">
        <v>44734</v>
      </c>
      <c r="AM386">
        <v>103.62</v>
      </c>
      <c r="AN386" s="3">
        <f t="shared" si="61"/>
        <v>-5.6616447557814586E-3</v>
      </c>
      <c r="AO386" s="3"/>
      <c r="AQ386" s="1"/>
      <c r="AR386" s="2">
        <v>44734</v>
      </c>
      <c r="AS386">
        <v>132.57</v>
      </c>
      <c r="AT386" s="3">
        <f t="shared" si="62"/>
        <v>-3.8322813345357254E-3</v>
      </c>
      <c r="AU386" s="3"/>
      <c r="AX386" s="2">
        <v>44734</v>
      </c>
      <c r="AY386">
        <v>244.45</v>
      </c>
      <c r="AZ386" s="3">
        <f t="shared" si="63"/>
        <v>-2.4077701599738432E-3</v>
      </c>
      <c r="BA386" s="3"/>
      <c r="BD386" s="2">
        <v>44734</v>
      </c>
      <c r="BE386">
        <v>38.229999999999997</v>
      </c>
      <c r="BF386" s="3">
        <f t="shared" si="64"/>
        <v>-1.2144702842377453E-2</v>
      </c>
      <c r="BG386" s="3"/>
      <c r="BJ386" s="2">
        <v>44734</v>
      </c>
      <c r="BK386">
        <v>54.35</v>
      </c>
      <c r="BL386" s="3">
        <f t="shared" si="65"/>
        <v>7.4142724745134281E-3</v>
      </c>
      <c r="BN386" s="1"/>
    </row>
    <row r="387" spans="3:66" x14ac:dyDescent="0.25">
      <c r="C387" s="2">
        <v>44735</v>
      </c>
      <c r="D387">
        <v>3795.73</v>
      </c>
      <c r="E387" s="3">
        <f t="shared" si="55"/>
        <v>9.5321937609877949E-3</v>
      </c>
      <c r="H387" s="2">
        <v>44735</v>
      </c>
      <c r="I387">
        <v>55.03</v>
      </c>
      <c r="J387" s="3">
        <f t="shared" si="56"/>
        <v>-2.1758839528558394E-3</v>
      </c>
      <c r="K387" s="3"/>
      <c r="N387" s="2">
        <v>44735</v>
      </c>
      <c r="O387">
        <v>16.18</v>
      </c>
      <c r="P387" s="3">
        <f t="shared" si="57"/>
        <v>-7.9705702023298297E-3</v>
      </c>
      <c r="Q387" s="3"/>
      <c r="T387" s="2">
        <v>44735</v>
      </c>
      <c r="U387">
        <v>8.6199999999999992</v>
      </c>
      <c r="V387" s="3">
        <f t="shared" si="58"/>
        <v>7.0093457943922743E-3</v>
      </c>
      <c r="W387" s="3"/>
      <c r="Z387" s="2">
        <v>44735</v>
      </c>
      <c r="AA387">
        <v>166.45</v>
      </c>
      <c r="AB387" s="3">
        <f t="shared" si="59"/>
        <v>-4.8748428391816256E-2</v>
      </c>
      <c r="AC387" s="3"/>
      <c r="AF387" s="2">
        <v>44735</v>
      </c>
      <c r="AG387">
        <v>74.03</v>
      </c>
      <c r="AH387" s="3">
        <f t="shared" si="60"/>
        <v>-3.0132320188654527E-2</v>
      </c>
      <c r="AI387" s="3"/>
      <c r="AL387" s="2">
        <v>44735</v>
      </c>
      <c r="AM387">
        <v>102.49</v>
      </c>
      <c r="AN387" s="3">
        <f t="shared" si="61"/>
        <v>-1.0905230650453679E-2</v>
      </c>
      <c r="AO387" s="3"/>
      <c r="AQ387" s="1"/>
      <c r="AR387" s="2">
        <v>44735</v>
      </c>
      <c r="AS387">
        <v>135.43</v>
      </c>
      <c r="AT387" s="3">
        <f t="shared" si="62"/>
        <v>2.1573508335219316E-2</v>
      </c>
      <c r="AU387" s="3"/>
      <c r="AX387" s="2">
        <v>44735</v>
      </c>
      <c r="AY387">
        <v>249.99</v>
      </c>
      <c r="AZ387" s="3">
        <f t="shared" si="63"/>
        <v>2.2663121292697985E-2</v>
      </c>
      <c r="BA387" s="3"/>
      <c r="BD387" s="2">
        <v>44735</v>
      </c>
      <c r="BE387">
        <v>39.159999999999997</v>
      </c>
      <c r="BF387" s="3">
        <f t="shared" si="64"/>
        <v>2.4326445200104629E-2</v>
      </c>
      <c r="BG387" s="3"/>
      <c r="BJ387" s="2">
        <v>44735</v>
      </c>
      <c r="BK387">
        <v>55</v>
      </c>
      <c r="BL387" s="3">
        <f t="shared" si="65"/>
        <v>1.1959521619135272E-2</v>
      </c>
      <c r="BN387" s="1"/>
    </row>
    <row r="388" spans="3:66" x14ac:dyDescent="0.25">
      <c r="C388" s="2">
        <v>44736</v>
      </c>
      <c r="D388">
        <v>3911.74</v>
      </c>
      <c r="E388" s="3">
        <f t="shared" si="55"/>
        <v>3.0563290855777359E-2</v>
      </c>
      <c r="H388" s="2">
        <v>44736</v>
      </c>
      <c r="I388">
        <v>57.21</v>
      </c>
      <c r="J388" s="3">
        <f t="shared" si="56"/>
        <v>3.9614755587861206E-2</v>
      </c>
      <c r="K388" s="3"/>
      <c r="N388" s="2">
        <v>44736</v>
      </c>
      <c r="O388">
        <v>17.079999999999998</v>
      </c>
      <c r="P388" s="3">
        <f t="shared" si="57"/>
        <v>5.5624227441285479E-2</v>
      </c>
      <c r="Q388" s="3"/>
      <c r="T388" s="2">
        <v>44736</v>
      </c>
      <c r="U388">
        <v>8.9600000000000009</v>
      </c>
      <c r="V388" s="3">
        <f t="shared" si="58"/>
        <v>3.9443155452436374E-2</v>
      </c>
      <c r="W388" s="3"/>
      <c r="Z388" s="2">
        <v>44736</v>
      </c>
      <c r="AA388">
        <v>172.8</v>
      </c>
      <c r="AB388" s="3">
        <f t="shared" si="59"/>
        <v>3.8149594472814741E-2</v>
      </c>
      <c r="AC388" s="3"/>
      <c r="AF388" s="2">
        <v>44736</v>
      </c>
      <c r="AG388">
        <v>75.489999999999995</v>
      </c>
      <c r="AH388" s="3">
        <f t="shared" si="60"/>
        <v>1.9721734431986881E-2</v>
      </c>
      <c r="AI388" s="3"/>
      <c r="AL388" s="2">
        <v>44736</v>
      </c>
      <c r="AM388">
        <v>105.55</v>
      </c>
      <c r="AN388" s="3">
        <f t="shared" si="61"/>
        <v>2.9856571372816942E-2</v>
      </c>
      <c r="AO388" s="3"/>
      <c r="AQ388" s="1"/>
      <c r="AR388" s="2">
        <v>44736</v>
      </c>
      <c r="AS388">
        <v>138.75</v>
      </c>
      <c r="AT388" s="3">
        <f t="shared" si="62"/>
        <v>2.4514509340618718E-2</v>
      </c>
      <c r="AU388" s="3"/>
      <c r="AX388" s="2">
        <v>44736</v>
      </c>
      <c r="AY388">
        <v>258.52</v>
      </c>
      <c r="AZ388" s="3">
        <f t="shared" si="63"/>
        <v>3.4121364854594161E-2</v>
      </c>
      <c r="BA388" s="3"/>
      <c r="BD388" s="2">
        <v>44736</v>
      </c>
      <c r="BE388">
        <v>39.19</v>
      </c>
      <c r="BF388" s="3">
        <f t="shared" si="64"/>
        <v>7.6608784473952696E-4</v>
      </c>
      <c r="BG388" s="3"/>
      <c r="BJ388" s="2">
        <v>44736</v>
      </c>
      <c r="BK388">
        <v>56.03</v>
      </c>
      <c r="BL388" s="3">
        <f t="shared" si="65"/>
        <v>1.8727272727272704E-2</v>
      </c>
      <c r="BN388" s="1"/>
    </row>
    <row r="389" spans="3:66" x14ac:dyDescent="0.25">
      <c r="C389" s="2">
        <v>44739</v>
      </c>
      <c r="D389">
        <v>3900.11</v>
      </c>
      <c r="E389" s="3">
        <f t="shared" si="55"/>
        <v>-2.973101484249896E-3</v>
      </c>
      <c r="H389" s="2">
        <v>44739</v>
      </c>
      <c r="I389">
        <v>57.54</v>
      </c>
      <c r="J389" s="3">
        <f t="shared" si="56"/>
        <v>5.7682223387518494E-3</v>
      </c>
      <c r="K389" s="3"/>
      <c r="N389" s="2">
        <v>44739</v>
      </c>
      <c r="O389">
        <v>16.82</v>
      </c>
      <c r="P389" s="3">
        <f t="shared" si="57"/>
        <v>-1.5222482435597096E-2</v>
      </c>
      <c r="Q389" s="3"/>
      <c r="T389" s="2">
        <v>44739</v>
      </c>
      <c r="U389">
        <v>8.98</v>
      </c>
      <c r="V389" s="3">
        <f t="shared" si="58"/>
        <v>2.2321428571427937E-3</v>
      </c>
      <c r="W389" s="3"/>
      <c r="Z389" s="2">
        <v>44739</v>
      </c>
      <c r="AA389">
        <v>174.76</v>
      </c>
      <c r="AB389" s="3">
        <f t="shared" si="59"/>
        <v>1.1342592592592515E-2</v>
      </c>
      <c r="AC389" s="3"/>
      <c r="AF389" s="2">
        <v>44739</v>
      </c>
      <c r="AG389">
        <v>77.34</v>
      </c>
      <c r="AH389" s="3">
        <f t="shared" si="60"/>
        <v>2.4506557159888809E-2</v>
      </c>
      <c r="AI389" s="3"/>
      <c r="AL389" s="2">
        <v>44739</v>
      </c>
      <c r="AM389">
        <v>104.7</v>
      </c>
      <c r="AN389" s="3">
        <f t="shared" si="61"/>
        <v>-8.0530554239696128E-3</v>
      </c>
      <c r="AO389" s="3"/>
      <c r="AQ389" s="1"/>
      <c r="AR389" s="2">
        <v>44739</v>
      </c>
      <c r="AS389">
        <v>138.75</v>
      </c>
      <c r="AT389" s="3">
        <f t="shared" si="62"/>
        <v>0</v>
      </c>
      <c r="AU389" s="3"/>
      <c r="AX389" s="2">
        <v>44739</v>
      </c>
      <c r="AY389">
        <v>255.81</v>
      </c>
      <c r="AZ389" s="3">
        <f t="shared" si="63"/>
        <v>-1.0482747949868365E-2</v>
      </c>
      <c r="BA389" s="3"/>
      <c r="BD389" s="2">
        <v>44739</v>
      </c>
      <c r="BE389">
        <v>39.31</v>
      </c>
      <c r="BF389" s="3">
        <f t="shared" si="64"/>
        <v>3.0620056136769769E-3</v>
      </c>
      <c r="BG389" s="3"/>
      <c r="BJ389" s="2">
        <v>44739</v>
      </c>
      <c r="BK389">
        <v>55.92</v>
      </c>
      <c r="BL389" s="3">
        <f t="shared" si="65"/>
        <v>-1.9632339817954314E-3</v>
      </c>
      <c r="BN389" s="1"/>
    </row>
    <row r="390" spans="3:66" x14ac:dyDescent="0.25">
      <c r="C390" s="2">
        <v>44740</v>
      </c>
      <c r="D390">
        <v>3821.55</v>
      </c>
      <c r="E390" s="3">
        <f t="shared" si="55"/>
        <v>-2.0143021607082812E-2</v>
      </c>
      <c r="H390" s="2">
        <v>44740</v>
      </c>
      <c r="I390">
        <v>56.64</v>
      </c>
      <c r="J390" s="3">
        <f t="shared" si="56"/>
        <v>-1.5641293013555768E-2</v>
      </c>
      <c r="K390" s="3"/>
      <c r="N390" s="2">
        <v>44740</v>
      </c>
      <c r="O390">
        <v>15.94</v>
      </c>
      <c r="P390" s="3">
        <f t="shared" si="57"/>
        <v>-5.2318668252080869E-2</v>
      </c>
      <c r="Q390" s="3"/>
      <c r="T390" s="2">
        <v>44740</v>
      </c>
      <c r="U390">
        <v>8.81</v>
      </c>
      <c r="V390" s="3">
        <f t="shared" si="58"/>
        <v>-1.8930957683741645E-2</v>
      </c>
      <c r="W390" s="3"/>
      <c r="Z390" s="2">
        <v>44740</v>
      </c>
      <c r="AA390">
        <v>174.62</v>
      </c>
      <c r="AB390" s="3">
        <f t="shared" si="59"/>
        <v>-8.0109864957644827E-4</v>
      </c>
      <c r="AC390" s="3"/>
      <c r="AF390" s="2">
        <v>44740</v>
      </c>
      <c r="AG390">
        <v>79.489999999999995</v>
      </c>
      <c r="AH390" s="3">
        <f t="shared" si="60"/>
        <v>2.7799327644168592E-2</v>
      </c>
      <c r="AI390" s="3"/>
      <c r="AL390" s="2">
        <v>44740</v>
      </c>
      <c r="AM390">
        <v>104.2</v>
      </c>
      <c r="AN390" s="3">
        <f t="shared" si="61"/>
        <v>-4.7755491881565915E-3</v>
      </c>
      <c r="AO390" s="3"/>
      <c r="AQ390" s="1"/>
      <c r="AR390" s="2">
        <v>44740</v>
      </c>
      <c r="AS390">
        <v>134.62</v>
      </c>
      <c r="AT390" s="3">
        <f t="shared" si="62"/>
        <v>-2.9765765765765728E-2</v>
      </c>
      <c r="AU390" s="3"/>
      <c r="AX390" s="2">
        <v>44740</v>
      </c>
      <c r="AY390">
        <v>247.69</v>
      </c>
      <c r="AZ390" s="3">
        <f t="shared" si="63"/>
        <v>-3.1742308744771575E-2</v>
      </c>
      <c r="BA390" s="3"/>
      <c r="BD390" s="2">
        <v>44740</v>
      </c>
      <c r="BE390">
        <v>38.76</v>
      </c>
      <c r="BF390" s="3">
        <f t="shared" si="64"/>
        <v>-1.3991350801322966E-2</v>
      </c>
      <c r="BG390" s="3"/>
      <c r="BJ390" s="2">
        <v>44740</v>
      </c>
      <c r="BK390">
        <v>55.36</v>
      </c>
      <c r="BL390" s="3">
        <f t="shared" si="65"/>
        <v>-1.0014306151645225E-2</v>
      </c>
      <c r="BN390" s="1"/>
    </row>
    <row r="391" spans="3:66" x14ac:dyDescent="0.25">
      <c r="C391" s="2">
        <v>44741</v>
      </c>
      <c r="D391">
        <v>3818.83</v>
      </c>
      <c r="E391" s="3">
        <f t="shared" si="55"/>
        <v>-7.1175308448145902E-4</v>
      </c>
      <c r="H391" s="2">
        <v>44741</v>
      </c>
      <c r="I391">
        <v>54.84</v>
      </c>
      <c r="J391" s="3">
        <f t="shared" si="56"/>
        <v>-3.1779661016949068E-2</v>
      </c>
      <c r="K391" s="3"/>
      <c r="N391" s="2">
        <v>44741</v>
      </c>
      <c r="O391">
        <v>15.5</v>
      </c>
      <c r="P391" s="3">
        <f t="shared" si="57"/>
        <v>-2.7603513174404015E-2</v>
      </c>
      <c r="Q391" s="3"/>
      <c r="T391" s="2">
        <v>44741</v>
      </c>
      <c r="U391">
        <v>8.59</v>
      </c>
      <c r="V391" s="3">
        <f t="shared" si="58"/>
        <v>-2.4971623155505163E-2</v>
      </c>
      <c r="W391" s="3"/>
      <c r="Z391" s="2">
        <v>44741</v>
      </c>
      <c r="AA391">
        <v>170.93</v>
      </c>
      <c r="AB391" s="3">
        <f t="shared" si="59"/>
        <v>-2.1131600045813714E-2</v>
      </c>
      <c r="AC391" s="3"/>
      <c r="AF391" s="2">
        <v>44741</v>
      </c>
      <c r="AG391">
        <v>76.55</v>
      </c>
      <c r="AH391" s="3">
        <f t="shared" si="60"/>
        <v>-3.6985784375393127E-2</v>
      </c>
      <c r="AI391" s="3"/>
      <c r="AL391" s="2">
        <v>44741</v>
      </c>
      <c r="AM391">
        <v>103.73</v>
      </c>
      <c r="AN391" s="3">
        <f t="shared" si="61"/>
        <v>-4.5105566218809345E-3</v>
      </c>
      <c r="AO391" s="3"/>
      <c r="AQ391" s="1"/>
      <c r="AR391" s="2">
        <v>44741</v>
      </c>
      <c r="AS391">
        <v>136.37</v>
      </c>
      <c r="AT391" s="3">
        <f t="shared" si="62"/>
        <v>1.2999554300995309E-2</v>
      </c>
      <c r="AU391" s="3"/>
      <c r="AX391" s="2">
        <v>44741</v>
      </c>
      <c r="AY391">
        <v>251.34</v>
      </c>
      <c r="AZ391" s="3">
        <f t="shared" si="63"/>
        <v>1.4736162138156539E-2</v>
      </c>
      <c r="BA391" s="3"/>
      <c r="BD391" s="2">
        <v>44741</v>
      </c>
      <c r="BE391">
        <v>38.619999999999997</v>
      </c>
      <c r="BF391" s="3">
        <f t="shared" si="64"/>
        <v>-3.6119711042311708E-3</v>
      </c>
      <c r="BG391" s="3"/>
      <c r="BJ391" s="2">
        <v>44741</v>
      </c>
      <c r="BK391">
        <v>55.76</v>
      </c>
      <c r="BL391" s="3">
        <f t="shared" si="65"/>
        <v>7.225433526011571E-3</v>
      </c>
      <c r="BN391" s="1"/>
    </row>
    <row r="392" spans="3:66" x14ac:dyDescent="0.25">
      <c r="C392" s="2">
        <v>44742</v>
      </c>
      <c r="D392">
        <v>3785.38</v>
      </c>
      <c r="E392" s="3">
        <f t="shared" si="55"/>
        <v>-8.7592273026031453E-3</v>
      </c>
      <c r="H392" s="2">
        <v>44742</v>
      </c>
      <c r="I392">
        <v>54.11</v>
      </c>
      <c r="J392" s="3">
        <f t="shared" si="56"/>
        <v>-1.331145149525903E-2</v>
      </c>
      <c r="K392" s="3"/>
      <c r="N392" s="2">
        <v>44742</v>
      </c>
      <c r="O392">
        <v>15.12</v>
      </c>
      <c r="P392" s="3">
        <f t="shared" si="57"/>
        <v>-2.4516129032258083E-2</v>
      </c>
      <c r="Q392" s="3"/>
      <c r="T392" s="2">
        <v>44742</v>
      </c>
      <c r="U392">
        <v>8.3000000000000007</v>
      </c>
      <c r="V392" s="3">
        <f t="shared" si="58"/>
        <v>-3.3760186263096514E-2</v>
      </c>
      <c r="W392" s="3"/>
      <c r="Z392" s="2">
        <v>44742</v>
      </c>
      <c r="AA392">
        <v>166.53</v>
      </c>
      <c r="AB392" s="3">
        <f t="shared" si="59"/>
        <v>-2.5741531621131464E-2</v>
      </c>
      <c r="AC392" s="3"/>
      <c r="AF392" s="2">
        <v>44742</v>
      </c>
      <c r="AG392">
        <v>74.400000000000006</v>
      </c>
      <c r="AH392" s="3">
        <f t="shared" si="60"/>
        <v>-2.8086218158066556E-2</v>
      </c>
      <c r="AI392" s="3"/>
      <c r="AL392" s="2">
        <v>44742</v>
      </c>
      <c r="AM392">
        <v>101.31</v>
      </c>
      <c r="AN392" s="3">
        <f t="shared" si="61"/>
        <v>-2.3329798515376421E-2</v>
      </c>
      <c r="AO392" s="3"/>
      <c r="AQ392" s="1"/>
      <c r="AR392" s="2">
        <v>44742</v>
      </c>
      <c r="AS392">
        <v>133.91</v>
      </c>
      <c r="AT392" s="3">
        <f t="shared" si="62"/>
        <v>-1.8039158172618697E-2</v>
      </c>
      <c r="AU392" s="3"/>
      <c r="AX392" s="2">
        <v>44742</v>
      </c>
      <c r="AY392">
        <v>248.02</v>
      </c>
      <c r="AZ392" s="3">
        <f t="shared" si="63"/>
        <v>-1.3209198694994817E-2</v>
      </c>
      <c r="BA392" s="3"/>
      <c r="BD392" s="2">
        <v>44742</v>
      </c>
      <c r="BE392">
        <v>38.51</v>
      </c>
      <c r="BF392" s="3">
        <f t="shared" si="64"/>
        <v>-2.8482651475919551E-3</v>
      </c>
      <c r="BG392" s="3"/>
      <c r="BJ392" s="2">
        <v>44742</v>
      </c>
      <c r="BK392">
        <v>55.92</v>
      </c>
      <c r="BL392" s="3">
        <f t="shared" si="65"/>
        <v>2.8694404591105283E-3</v>
      </c>
      <c r="BN392" s="1"/>
    </row>
    <row r="393" spans="3:66" x14ac:dyDescent="0.25">
      <c r="C393" s="2">
        <v>44743</v>
      </c>
      <c r="D393">
        <v>3825.33</v>
      </c>
      <c r="E393" s="3">
        <f t="shared" si="55"/>
        <v>1.0553762105785847E-2</v>
      </c>
      <c r="H393" s="2">
        <v>44743</v>
      </c>
      <c r="I393">
        <v>52.52</v>
      </c>
      <c r="J393" s="3">
        <f t="shared" si="56"/>
        <v>-2.9384586952504121E-2</v>
      </c>
      <c r="K393" s="3"/>
      <c r="N393" s="2">
        <v>44743</v>
      </c>
      <c r="O393">
        <v>14.48</v>
      </c>
      <c r="P393" s="3">
        <f t="shared" si="57"/>
        <v>-4.2328042328042215E-2</v>
      </c>
      <c r="Q393" s="3"/>
      <c r="T393" s="2">
        <v>44743</v>
      </c>
      <c r="U393">
        <v>8.44</v>
      </c>
      <c r="V393" s="3">
        <f t="shared" si="58"/>
        <v>1.6867469879517927E-2</v>
      </c>
      <c r="W393" s="3"/>
      <c r="Z393" s="2">
        <v>44743</v>
      </c>
      <c r="AA393">
        <v>166.09</v>
      </c>
      <c r="AB393" s="3">
        <f t="shared" si="59"/>
        <v>-2.6421665765927749E-3</v>
      </c>
      <c r="AC393" s="3"/>
      <c r="AF393" s="2">
        <v>44743</v>
      </c>
      <c r="AG393">
        <v>76.06</v>
      </c>
      <c r="AH393" s="3">
        <f t="shared" si="60"/>
        <v>2.2311827956989161E-2</v>
      </c>
      <c r="AI393" s="3"/>
      <c r="AL393" s="2">
        <v>44743</v>
      </c>
      <c r="AM393">
        <v>102.61</v>
      </c>
      <c r="AN393" s="3">
        <f t="shared" si="61"/>
        <v>1.283190208271634E-2</v>
      </c>
      <c r="AO393" s="3"/>
      <c r="AQ393" s="1"/>
      <c r="AR393" s="2">
        <v>44743</v>
      </c>
      <c r="AS393">
        <v>136.08000000000001</v>
      </c>
      <c r="AT393" s="3">
        <f t="shared" si="62"/>
        <v>1.6204913748039784E-2</v>
      </c>
      <c r="AU393" s="3"/>
      <c r="AX393" s="2">
        <v>44743</v>
      </c>
      <c r="AY393">
        <v>250.68</v>
      </c>
      <c r="AZ393" s="3">
        <f t="shared" si="63"/>
        <v>1.0724941536972787E-2</v>
      </c>
      <c r="BA393" s="3"/>
      <c r="BD393" s="2">
        <v>44743</v>
      </c>
      <c r="BE393">
        <v>38.840000000000003</v>
      </c>
      <c r="BF393" s="3">
        <f t="shared" si="64"/>
        <v>8.5692028044666024E-3</v>
      </c>
      <c r="BG393" s="3"/>
      <c r="BJ393" s="2">
        <v>44743</v>
      </c>
      <c r="BK393">
        <v>57.22</v>
      </c>
      <c r="BL393" s="3">
        <f t="shared" si="65"/>
        <v>2.3247496423462133E-2</v>
      </c>
      <c r="BN393" s="1"/>
    </row>
    <row r="394" spans="3:66" x14ac:dyDescent="0.25">
      <c r="C394" s="2">
        <v>44747</v>
      </c>
      <c r="D394">
        <v>3831.39</v>
      </c>
      <c r="E394" s="3">
        <f t="shared" si="55"/>
        <v>1.5841770513915776E-3</v>
      </c>
      <c r="H394" s="2">
        <v>44747</v>
      </c>
      <c r="I394">
        <v>55.53</v>
      </c>
      <c r="J394" s="3">
        <f t="shared" si="56"/>
        <v>5.7311500380807345E-2</v>
      </c>
      <c r="K394" s="3"/>
      <c r="N394" s="2">
        <v>44747</v>
      </c>
      <c r="O394">
        <v>14.92</v>
      </c>
      <c r="P394" s="3">
        <f t="shared" si="57"/>
        <v>3.0386740331491691E-2</v>
      </c>
      <c r="Q394" s="3"/>
      <c r="T394" s="2">
        <v>44747</v>
      </c>
      <c r="U394">
        <v>8.35</v>
      </c>
      <c r="V394" s="3">
        <f t="shared" si="58"/>
        <v>-1.0663507109004766E-2</v>
      </c>
      <c r="W394" s="3"/>
      <c r="Z394" s="2">
        <v>44747</v>
      </c>
      <c r="AA394">
        <v>161.87</v>
      </c>
      <c r="AB394" s="3">
        <f t="shared" si="59"/>
        <v>-2.5407911373351744E-2</v>
      </c>
      <c r="AC394" s="3"/>
      <c r="AF394" s="2">
        <v>44747</v>
      </c>
      <c r="AG394">
        <v>73.680000000000007</v>
      </c>
      <c r="AH394" s="3">
        <f t="shared" si="60"/>
        <v>-3.1291085984748834E-2</v>
      </c>
      <c r="AI394" s="3"/>
      <c r="AL394" s="2">
        <v>44747</v>
      </c>
      <c r="AM394">
        <v>102.22</v>
      </c>
      <c r="AN394" s="3">
        <f t="shared" si="61"/>
        <v>-3.8007991423837373E-3</v>
      </c>
      <c r="AO394" s="3"/>
      <c r="AQ394" s="1"/>
      <c r="AR394" s="2">
        <v>44747</v>
      </c>
      <c r="AS394">
        <v>138.65</v>
      </c>
      <c r="AT394" s="3">
        <f t="shared" si="62"/>
        <v>1.8885949441505012E-2</v>
      </c>
      <c r="AU394" s="3"/>
      <c r="AX394" s="2">
        <v>44747</v>
      </c>
      <c r="AY394">
        <v>253.84</v>
      </c>
      <c r="AZ394" s="3">
        <f t="shared" si="63"/>
        <v>1.2605712462103069E-2</v>
      </c>
      <c r="BA394" s="3"/>
      <c r="BD394" s="2">
        <v>44747</v>
      </c>
      <c r="BE394">
        <v>39.36</v>
      </c>
      <c r="BF394" s="3">
        <f t="shared" si="64"/>
        <v>1.3388259526261548E-2</v>
      </c>
      <c r="BG394" s="3"/>
      <c r="BJ394" s="2">
        <v>44747</v>
      </c>
      <c r="BK394">
        <v>56.25</v>
      </c>
      <c r="BL394" s="3">
        <f t="shared" si="65"/>
        <v>-1.6952114645228944E-2</v>
      </c>
      <c r="BN394" s="1"/>
    </row>
    <row r="395" spans="3:66" x14ac:dyDescent="0.25">
      <c r="C395" s="2">
        <v>44748</v>
      </c>
      <c r="D395">
        <v>3845.08</v>
      </c>
      <c r="E395" s="3">
        <f t="shared" si="55"/>
        <v>3.5731157621645693E-3</v>
      </c>
      <c r="H395" s="2">
        <v>44748</v>
      </c>
      <c r="I395">
        <v>56.16</v>
      </c>
      <c r="J395" s="3">
        <f t="shared" si="56"/>
        <v>1.1345218800648205E-2</v>
      </c>
      <c r="K395" s="3"/>
      <c r="N395" s="2">
        <v>44748</v>
      </c>
      <c r="O395">
        <v>15.09</v>
      </c>
      <c r="P395" s="3">
        <f t="shared" si="57"/>
        <v>1.1394101876675666E-2</v>
      </c>
      <c r="Q395" s="3"/>
      <c r="T395" s="2">
        <v>44748</v>
      </c>
      <c r="U395">
        <v>8.25</v>
      </c>
      <c r="V395" s="3">
        <f t="shared" si="58"/>
        <v>-1.19760479041916E-2</v>
      </c>
      <c r="W395" s="3"/>
      <c r="Z395" s="2">
        <v>44748</v>
      </c>
      <c r="AA395">
        <v>160.52000000000001</v>
      </c>
      <c r="AB395" s="3">
        <f t="shared" si="59"/>
        <v>-8.3400259467473203E-3</v>
      </c>
      <c r="AC395" s="3"/>
      <c r="AF395" s="2">
        <v>44748</v>
      </c>
      <c r="AG395">
        <v>72.349999999999994</v>
      </c>
      <c r="AH395" s="3">
        <f t="shared" si="60"/>
        <v>-1.8051031487513747E-2</v>
      </c>
      <c r="AI395" s="3"/>
      <c r="AL395" s="2">
        <v>44748</v>
      </c>
      <c r="AM395">
        <v>101.55</v>
      </c>
      <c r="AN395" s="3">
        <f t="shared" si="61"/>
        <v>-6.5544903150068778E-3</v>
      </c>
      <c r="AO395" s="3"/>
      <c r="AQ395" s="1"/>
      <c r="AR395" s="2">
        <v>44748</v>
      </c>
      <c r="AS395">
        <v>139.99</v>
      </c>
      <c r="AT395" s="3">
        <f t="shared" si="62"/>
        <v>9.6646231518211501E-3</v>
      </c>
      <c r="AU395" s="3"/>
      <c r="AX395" s="2">
        <v>44748</v>
      </c>
      <c r="AY395">
        <v>257.08</v>
      </c>
      <c r="AZ395" s="3">
        <f t="shared" si="63"/>
        <v>1.2763945792625186E-2</v>
      </c>
      <c r="BA395" s="3"/>
      <c r="BD395" s="2">
        <v>44748</v>
      </c>
      <c r="BE395">
        <v>39.630000000000003</v>
      </c>
      <c r="BF395" s="3">
        <f t="shared" si="64"/>
        <v>6.8597560975609539E-3</v>
      </c>
      <c r="BG395" s="3"/>
      <c r="BJ395" s="2">
        <v>44748</v>
      </c>
      <c r="BK395">
        <v>56.36</v>
      </c>
      <c r="BL395" s="3">
        <f t="shared" si="65"/>
        <v>1.9555555555554882E-3</v>
      </c>
      <c r="BN395" s="1"/>
    </row>
    <row r="396" spans="3:66" x14ac:dyDescent="0.25">
      <c r="C396" s="2">
        <v>44749</v>
      </c>
      <c r="D396">
        <v>3902.62</v>
      </c>
      <c r="E396" s="3">
        <f t="shared" si="55"/>
        <v>1.4964578110208349E-2</v>
      </c>
      <c r="H396" s="2">
        <v>44749</v>
      </c>
      <c r="I396">
        <v>57.61</v>
      </c>
      <c r="J396" s="3">
        <f t="shared" si="56"/>
        <v>2.5819088319088301E-2</v>
      </c>
      <c r="K396" s="3"/>
      <c r="N396" s="2">
        <v>44749</v>
      </c>
      <c r="O396">
        <v>15.81</v>
      </c>
      <c r="P396" s="3">
        <f t="shared" si="57"/>
        <v>4.7713717693836921E-2</v>
      </c>
      <c r="Q396" s="3"/>
      <c r="T396" s="2">
        <v>44749</v>
      </c>
      <c r="U396">
        <v>8.69</v>
      </c>
      <c r="V396" s="3">
        <f t="shared" si="58"/>
        <v>5.3333333333333233E-2</v>
      </c>
      <c r="W396" s="3"/>
      <c r="Z396" s="2">
        <v>44749</v>
      </c>
      <c r="AA396">
        <v>167.95</v>
      </c>
      <c r="AB396" s="3">
        <f t="shared" si="59"/>
        <v>4.6287067032145357E-2</v>
      </c>
      <c r="AC396" s="3"/>
      <c r="AF396" s="2">
        <v>44749</v>
      </c>
      <c r="AG396">
        <v>74.66</v>
      </c>
      <c r="AH396" s="3">
        <f t="shared" si="60"/>
        <v>3.1928127159640773E-2</v>
      </c>
      <c r="AI396" s="3"/>
      <c r="AL396" s="2">
        <v>44749</v>
      </c>
      <c r="AM396">
        <v>104.12</v>
      </c>
      <c r="AN396" s="3">
        <f t="shared" si="61"/>
        <v>2.5307730182176247E-2</v>
      </c>
      <c r="AO396" s="3"/>
      <c r="AQ396" s="1"/>
      <c r="AR396" s="2">
        <v>44749</v>
      </c>
      <c r="AS396">
        <v>143.35</v>
      </c>
      <c r="AT396" s="3">
        <f t="shared" si="62"/>
        <v>2.4001714408171893E-2</v>
      </c>
      <c r="AU396" s="3"/>
      <c r="AX396" s="2">
        <v>44749</v>
      </c>
      <c r="AY396">
        <v>259.2</v>
      </c>
      <c r="AZ396" s="3">
        <f t="shared" si="63"/>
        <v>8.2464602458378611E-3</v>
      </c>
      <c r="BA396" s="3"/>
      <c r="BD396" s="2">
        <v>44749</v>
      </c>
      <c r="BE396">
        <v>39.69</v>
      </c>
      <c r="BF396" s="3">
        <f t="shared" si="64"/>
        <v>1.5140045420134474E-3</v>
      </c>
      <c r="BG396" s="3"/>
      <c r="BJ396" s="2">
        <v>44749</v>
      </c>
      <c r="BK396">
        <v>55.92</v>
      </c>
      <c r="BL396" s="3">
        <f t="shared" si="65"/>
        <v>-7.8069552874379111E-3</v>
      </c>
      <c r="BN396" s="1"/>
    </row>
    <row r="397" spans="3:66" x14ac:dyDescent="0.25">
      <c r="C397" s="2">
        <v>44750</v>
      </c>
      <c r="D397">
        <v>3899.38</v>
      </c>
      <c r="E397" s="3">
        <f t="shared" si="55"/>
        <v>-8.3021149894169088E-4</v>
      </c>
      <c r="H397" s="2">
        <v>44750</v>
      </c>
      <c r="I397">
        <v>58</v>
      </c>
      <c r="J397" s="3">
        <f t="shared" si="56"/>
        <v>6.769658045478133E-3</v>
      </c>
      <c r="K397" s="3"/>
      <c r="N397" s="2">
        <v>44750</v>
      </c>
      <c r="O397">
        <v>15.79</v>
      </c>
      <c r="P397" s="3">
        <f t="shared" si="57"/>
        <v>-1.2650221378874837E-3</v>
      </c>
      <c r="Q397" s="3"/>
      <c r="T397" s="2">
        <v>44750</v>
      </c>
      <c r="U397">
        <v>8.67</v>
      </c>
      <c r="V397" s="3">
        <f t="shared" si="58"/>
        <v>-2.3014959723820505E-3</v>
      </c>
      <c r="W397" s="3"/>
      <c r="Z397" s="2">
        <v>44750</v>
      </c>
      <c r="AA397">
        <v>166.85</v>
      </c>
      <c r="AB397" s="3">
        <f t="shared" si="59"/>
        <v>-6.5495683239058522E-3</v>
      </c>
      <c r="AC397" s="3"/>
      <c r="AF397" s="2">
        <v>44750</v>
      </c>
      <c r="AG397">
        <v>74.78</v>
      </c>
      <c r="AH397" s="3">
        <f t="shared" si="60"/>
        <v>1.6072863648539659E-3</v>
      </c>
      <c r="AI397" s="3"/>
      <c r="AL397" s="2">
        <v>44750</v>
      </c>
      <c r="AM397">
        <v>103.8</v>
      </c>
      <c r="AN397" s="3">
        <f t="shared" si="61"/>
        <v>-3.0733768728391508E-3</v>
      </c>
      <c r="AO397" s="3"/>
      <c r="AQ397" s="1"/>
      <c r="AR397" s="2">
        <v>44750</v>
      </c>
      <c r="AS397">
        <v>144.02000000000001</v>
      </c>
      <c r="AT397" s="3">
        <f t="shared" si="62"/>
        <v>4.6738751307988657E-3</v>
      </c>
      <c r="AU397" s="3"/>
      <c r="AX397" s="2">
        <v>44750</v>
      </c>
      <c r="AY397">
        <v>258.48</v>
      </c>
      <c r="AZ397" s="3">
        <f t="shared" si="63"/>
        <v>-2.7777777777776569E-3</v>
      </c>
      <c r="BA397" s="3"/>
      <c r="BD397" s="2">
        <v>44750</v>
      </c>
      <c r="BE397">
        <v>39.72</v>
      </c>
      <c r="BF397" s="3">
        <f t="shared" si="64"/>
        <v>7.5585789871501774E-4</v>
      </c>
      <c r="BG397" s="3"/>
      <c r="BJ397" s="2">
        <v>44750</v>
      </c>
      <c r="BK397">
        <v>56.12</v>
      </c>
      <c r="BL397" s="3">
        <f t="shared" si="65"/>
        <v>3.576537911301747E-3</v>
      </c>
      <c r="BN397" s="1"/>
    </row>
    <row r="398" spans="3:66" x14ac:dyDescent="0.25">
      <c r="C398" s="2">
        <v>44753</v>
      </c>
      <c r="D398">
        <v>3854.43</v>
      </c>
      <c r="E398" s="3">
        <f t="shared" si="55"/>
        <v>-1.1527473598367033E-2</v>
      </c>
      <c r="H398" s="2">
        <v>44753</v>
      </c>
      <c r="I398">
        <v>56.7</v>
      </c>
      <c r="J398" s="3">
        <f t="shared" si="56"/>
        <v>-2.2413793103448265E-2</v>
      </c>
      <c r="K398" s="3"/>
      <c r="N398" s="2">
        <v>44753</v>
      </c>
      <c r="O398">
        <v>15.11</v>
      </c>
      <c r="P398" s="3">
        <f t="shared" si="57"/>
        <v>-4.3065231158961326E-2</v>
      </c>
      <c r="Q398" s="3"/>
      <c r="T398" s="2">
        <v>44753</v>
      </c>
      <c r="U398">
        <v>8.42</v>
      </c>
      <c r="V398" s="3">
        <f t="shared" si="58"/>
        <v>-2.8835063437139596E-2</v>
      </c>
      <c r="W398" s="3"/>
      <c r="Z398" s="2">
        <v>44753</v>
      </c>
      <c r="AA398">
        <v>163.05000000000001</v>
      </c>
      <c r="AB398" s="3">
        <f t="shared" si="59"/>
        <v>-2.2774947557686498E-2</v>
      </c>
      <c r="AC398" s="3"/>
      <c r="AF398" s="2">
        <v>44753</v>
      </c>
      <c r="AG398">
        <v>74.400000000000006</v>
      </c>
      <c r="AH398" s="3">
        <f t="shared" si="60"/>
        <v>-5.0815726129980199E-3</v>
      </c>
      <c r="AI398" s="3"/>
      <c r="AL398" s="2">
        <v>44753</v>
      </c>
      <c r="AM398">
        <v>102.43</v>
      </c>
      <c r="AN398" s="3">
        <f t="shared" si="61"/>
        <v>-1.3198458574181005E-2</v>
      </c>
      <c r="AO398" s="3"/>
      <c r="AQ398" s="1"/>
      <c r="AR398" s="2">
        <v>44753</v>
      </c>
      <c r="AS398">
        <v>141.9</v>
      </c>
      <c r="AT398" s="3">
        <f t="shared" si="62"/>
        <v>-1.4720177753089869E-2</v>
      </c>
      <c r="AU398" s="3"/>
      <c r="AX398" s="2">
        <v>44753</v>
      </c>
      <c r="AY398">
        <v>255.44</v>
      </c>
      <c r="AZ398" s="3">
        <f t="shared" si="63"/>
        <v>-1.1761064685855804E-2</v>
      </c>
      <c r="BA398" s="3"/>
      <c r="BD398" s="2">
        <v>44753</v>
      </c>
      <c r="BE398">
        <v>39.74</v>
      </c>
      <c r="BF398" s="3">
        <f t="shared" si="64"/>
        <v>5.0352467270897705E-4</v>
      </c>
      <c r="BG398" s="3"/>
      <c r="BJ398" s="2">
        <v>44753</v>
      </c>
      <c r="BK398">
        <v>55.94</v>
      </c>
      <c r="BL398" s="3">
        <f t="shared" si="65"/>
        <v>-3.2074126870991204E-3</v>
      </c>
    </row>
    <row r="399" spans="3:66" x14ac:dyDescent="0.25">
      <c r="C399" s="2">
        <v>44754</v>
      </c>
      <c r="D399">
        <v>3818.8</v>
      </c>
      <c r="E399" s="3">
        <f t="shared" si="55"/>
        <v>-9.2439089567069033E-3</v>
      </c>
      <c r="H399" s="2">
        <v>44754</v>
      </c>
      <c r="I399">
        <v>58.04</v>
      </c>
      <c r="J399" s="3">
        <f t="shared" si="56"/>
        <v>2.3633156966490265E-2</v>
      </c>
      <c r="K399" s="3"/>
      <c r="N399" s="2">
        <v>44754</v>
      </c>
      <c r="O399">
        <v>15.04</v>
      </c>
      <c r="P399" s="3">
        <f t="shared" si="57"/>
        <v>-4.6326935804102964E-3</v>
      </c>
      <c r="Q399" s="3"/>
      <c r="T399" s="2">
        <v>44754</v>
      </c>
      <c r="U399">
        <v>8.6199999999999992</v>
      </c>
      <c r="V399" s="3">
        <f t="shared" si="58"/>
        <v>2.375296912114E-2</v>
      </c>
      <c r="W399" s="3"/>
      <c r="Z399" s="2">
        <v>44754</v>
      </c>
      <c r="AA399">
        <v>162.55000000000001</v>
      </c>
      <c r="AB399" s="3">
        <f t="shared" si="59"/>
        <v>-3.0665440049064685E-3</v>
      </c>
      <c r="AC399" s="3"/>
      <c r="AF399" s="2">
        <v>44754</v>
      </c>
      <c r="AG399">
        <v>73.41</v>
      </c>
      <c r="AH399" s="3">
        <f t="shared" si="60"/>
        <v>-1.3306451612903336E-2</v>
      </c>
      <c r="AI399" s="3"/>
      <c r="AL399" s="2">
        <v>44754</v>
      </c>
      <c r="AM399">
        <v>102.53</v>
      </c>
      <c r="AN399" s="3">
        <f t="shared" si="61"/>
        <v>9.7627648149956059E-4</v>
      </c>
      <c r="AO399" s="3"/>
      <c r="AR399" s="2">
        <v>44754</v>
      </c>
      <c r="AS399">
        <v>142.87</v>
      </c>
      <c r="AT399" s="3">
        <f t="shared" si="62"/>
        <v>6.8357998590555802E-3</v>
      </c>
      <c r="AU399" s="3"/>
      <c r="AX399" s="2">
        <v>44754</v>
      </c>
      <c r="AY399">
        <v>244.97</v>
      </c>
      <c r="AZ399" s="3">
        <f t="shared" si="63"/>
        <v>-4.0988098966489139E-2</v>
      </c>
      <c r="BA399" s="3"/>
      <c r="BD399" s="2">
        <v>44754</v>
      </c>
      <c r="BE399">
        <v>39.619999999999997</v>
      </c>
      <c r="BF399" s="3">
        <f t="shared" si="64"/>
        <v>-3.0196275792653271E-3</v>
      </c>
      <c r="BG399" s="3"/>
      <c r="BJ399" s="2">
        <v>44754</v>
      </c>
      <c r="BK399">
        <v>55.7</v>
      </c>
      <c r="BL399" s="3">
        <f t="shared" si="65"/>
        <v>-4.2903110475508432E-3</v>
      </c>
      <c r="BN399" s="1"/>
    </row>
    <row r="400" spans="3:66" x14ac:dyDescent="0.25">
      <c r="C400" s="2">
        <v>44755</v>
      </c>
      <c r="D400">
        <v>3801.78</v>
      </c>
      <c r="E400" s="3">
        <f t="shared" si="55"/>
        <v>-4.4568974546977946E-3</v>
      </c>
      <c r="H400" s="2">
        <v>44755</v>
      </c>
      <c r="I400">
        <v>57.73</v>
      </c>
      <c r="J400" s="3">
        <f t="shared" si="56"/>
        <v>-5.3411440385940923E-3</v>
      </c>
      <c r="K400" s="3"/>
      <c r="N400" s="2">
        <v>44755</v>
      </c>
      <c r="O400">
        <v>15.12</v>
      </c>
      <c r="P400" s="3">
        <f t="shared" si="57"/>
        <v>5.3191489361701372E-3</v>
      </c>
      <c r="Q400" s="3"/>
      <c r="T400" s="2">
        <v>44755</v>
      </c>
      <c r="U400">
        <v>8.58</v>
      </c>
      <c r="V400" s="3">
        <f t="shared" si="58"/>
        <v>-4.6403712296982924E-3</v>
      </c>
      <c r="W400" s="3"/>
      <c r="Z400" s="2">
        <v>44755</v>
      </c>
      <c r="AA400">
        <v>161.97</v>
      </c>
      <c r="AB400" s="3">
        <f t="shared" si="59"/>
        <v>-3.5681328821901559E-3</v>
      </c>
      <c r="AC400" s="3"/>
      <c r="AF400" s="2">
        <v>44755</v>
      </c>
      <c r="AG400">
        <v>73.7</v>
      </c>
      <c r="AH400" s="3">
        <f t="shared" si="60"/>
        <v>3.9504154747309617E-3</v>
      </c>
      <c r="AI400" s="3"/>
      <c r="AL400" s="2">
        <v>44755</v>
      </c>
      <c r="AM400">
        <v>101.57</v>
      </c>
      <c r="AN400" s="3">
        <f t="shared" si="61"/>
        <v>-9.3631132351507107E-3</v>
      </c>
      <c r="AO400" s="3"/>
      <c r="AQ400" s="1"/>
      <c r="AR400" s="2">
        <v>44755</v>
      </c>
      <c r="AS400">
        <v>142.5</v>
      </c>
      <c r="AT400" s="3">
        <f t="shared" si="62"/>
        <v>-2.5897669209771212E-3</v>
      </c>
      <c r="AU400" s="3"/>
      <c r="AX400" s="2">
        <v>44755</v>
      </c>
      <c r="AY400">
        <v>244.06</v>
      </c>
      <c r="AZ400" s="3">
        <f t="shared" si="63"/>
        <v>-3.7147405804792699E-3</v>
      </c>
      <c r="BA400" s="3"/>
      <c r="BD400" s="2">
        <v>44755</v>
      </c>
      <c r="BE400">
        <v>39.71</v>
      </c>
      <c r="BF400" s="3">
        <f t="shared" si="64"/>
        <v>2.2715800100960859E-3</v>
      </c>
      <c r="BG400" s="3"/>
      <c r="BJ400" s="2">
        <v>44755</v>
      </c>
      <c r="BK400">
        <v>55.45</v>
      </c>
      <c r="BL400" s="3">
        <f t="shared" si="65"/>
        <v>-4.4883303411130671E-3</v>
      </c>
      <c r="BN400" s="1"/>
    </row>
    <row r="401" spans="3:66" x14ac:dyDescent="0.25">
      <c r="C401" s="2">
        <v>44756</v>
      </c>
      <c r="D401">
        <v>3790.38</v>
      </c>
      <c r="E401" s="3">
        <f t="shared" si="55"/>
        <v>-2.99859539478875E-3</v>
      </c>
      <c r="H401" s="2">
        <v>44756</v>
      </c>
      <c r="I401">
        <v>58.21</v>
      </c>
      <c r="J401" s="3">
        <f t="shared" si="56"/>
        <v>8.3145678156937297E-3</v>
      </c>
      <c r="K401" s="3"/>
      <c r="N401" s="2">
        <v>44756</v>
      </c>
      <c r="O401">
        <v>15.33</v>
      </c>
      <c r="P401" s="3">
        <f t="shared" si="57"/>
        <v>1.388888888888884E-2</v>
      </c>
      <c r="Q401" s="3"/>
      <c r="T401" s="2">
        <v>44756</v>
      </c>
      <c r="U401">
        <v>8.49</v>
      </c>
      <c r="V401" s="3">
        <f t="shared" si="58"/>
        <v>-1.0489510489510523E-2</v>
      </c>
      <c r="W401" s="3"/>
      <c r="Z401" s="2">
        <v>44756</v>
      </c>
      <c r="AA401">
        <v>158.31</v>
      </c>
      <c r="AB401" s="3">
        <f t="shared" si="59"/>
        <v>-2.2596777180959426E-2</v>
      </c>
      <c r="AC401" s="3"/>
      <c r="AF401" s="2">
        <v>44756</v>
      </c>
      <c r="AG401">
        <v>72.23</v>
      </c>
      <c r="AH401" s="3">
        <f t="shared" si="60"/>
        <v>-1.9945725915875179E-2</v>
      </c>
      <c r="AI401" s="3"/>
      <c r="AL401" s="2">
        <v>44756</v>
      </c>
      <c r="AM401">
        <v>98.02</v>
      </c>
      <c r="AN401" s="3">
        <f t="shared" si="61"/>
        <v>-3.4951265137343701E-2</v>
      </c>
      <c r="AO401" s="3"/>
      <c r="AQ401" s="1"/>
      <c r="AR401" s="2">
        <v>44756</v>
      </c>
      <c r="AS401">
        <v>145.41999999999999</v>
      </c>
      <c r="AT401" s="3">
        <f t="shared" si="62"/>
        <v>2.0491228070175449E-2</v>
      </c>
      <c r="AU401" s="3"/>
      <c r="AX401" s="2">
        <v>44756</v>
      </c>
      <c r="AY401">
        <v>245.37</v>
      </c>
      <c r="AZ401" s="3">
        <f t="shared" si="63"/>
        <v>5.3675325739572788E-3</v>
      </c>
      <c r="BA401" s="3"/>
      <c r="BD401" s="2">
        <v>44756</v>
      </c>
      <c r="BE401">
        <v>40.49</v>
      </c>
      <c r="BF401" s="3">
        <f t="shared" si="64"/>
        <v>1.9642407454041777E-2</v>
      </c>
      <c r="BG401" s="3"/>
      <c r="BJ401" s="2">
        <v>44756</v>
      </c>
      <c r="BK401">
        <v>55.27</v>
      </c>
      <c r="BL401" s="3">
        <f t="shared" si="65"/>
        <v>-3.2461677186654825E-3</v>
      </c>
      <c r="BN401" s="1"/>
    </row>
    <row r="402" spans="3:66" x14ac:dyDescent="0.25">
      <c r="C402" s="2">
        <v>44757</v>
      </c>
      <c r="D402">
        <v>3863.16</v>
      </c>
      <c r="E402" s="3">
        <f t="shared" si="55"/>
        <v>1.9201241036518768E-2</v>
      </c>
      <c r="H402" s="2">
        <v>44757</v>
      </c>
      <c r="I402">
        <v>60.35</v>
      </c>
      <c r="J402" s="3">
        <f t="shared" si="56"/>
        <v>3.6763442707438587E-2</v>
      </c>
      <c r="K402" s="3"/>
      <c r="N402" s="2">
        <v>44757</v>
      </c>
      <c r="O402">
        <v>15.72</v>
      </c>
      <c r="P402" s="3">
        <f t="shared" si="57"/>
        <v>2.5440313111545931E-2</v>
      </c>
      <c r="Q402" s="3"/>
      <c r="T402" s="2">
        <v>44757</v>
      </c>
      <c r="U402">
        <v>8.86</v>
      </c>
      <c r="V402" s="3">
        <f t="shared" si="58"/>
        <v>4.3580683156654754E-2</v>
      </c>
      <c r="W402" s="3"/>
      <c r="Z402" s="2">
        <v>44757</v>
      </c>
      <c r="AA402">
        <v>161.52000000000001</v>
      </c>
      <c r="AB402" s="3">
        <f t="shared" si="59"/>
        <v>2.0276672351714931E-2</v>
      </c>
      <c r="AC402" s="3"/>
      <c r="AF402" s="2">
        <v>44757</v>
      </c>
      <c r="AG402">
        <v>73.44</v>
      </c>
      <c r="AH402" s="3">
        <f t="shared" si="60"/>
        <v>1.6752042087775143E-2</v>
      </c>
      <c r="AI402" s="3"/>
      <c r="AL402" s="2">
        <v>44757</v>
      </c>
      <c r="AM402">
        <v>102.52</v>
      </c>
      <c r="AN402" s="3">
        <f t="shared" si="61"/>
        <v>4.5908998163640025E-2</v>
      </c>
      <c r="AO402" s="3"/>
      <c r="AQ402" s="1"/>
      <c r="AR402" s="2">
        <v>44757</v>
      </c>
      <c r="AS402">
        <v>147.09</v>
      </c>
      <c r="AT402" s="3">
        <f t="shared" si="62"/>
        <v>1.1483977444643134E-2</v>
      </c>
      <c r="AU402" s="3"/>
      <c r="AX402" s="2">
        <v>44757</v>
      </c>
      <c r="AY402">
        <v>247.92</v>
      </c>
      <c r="AZ402" s="3">
        <f t="shared" si="63"/>
        <v>1.0392468516933651E-2</v>
      </c>
      <c r="BA402" s="3"/>
      <c r="BD402" s="2">
        <v>44757</v>
      </c>
      <c r="BE402">
        <v>40.880000000000003</v>
      </c>
      <c r="BF402" s="3">
        <f t="shared" si="64"/>
        <v>9.6320079031859684E-3</v>
      </c>
      <c r="BG402" s="3"/>
      <c r="BJ402" s="2">
        <v>44757</v>
      </c>
      <c r="BK402">
        <v>55.55</v>
      </c>
      <c r="BL402" s="3">
        <f t="shared" si="65"/>
        <v>5.0660394427355371E-3</v>
      </c>
      <c r="BN402" s="1"/>
    </row>
    <row r="403" spans="3:66" x14ac:dyDescent="0.25">
      <c r="C403" s="2">
        <v>44760</v>
      </c>
      <c r="D403">
        <v>3830.85</v>
      </c>
      <c r="E403" s="3">
        <f t="shared" si="55"/>
        <v>-8.3636194203708936E-3</v>
      </c>
      <c r="H403" s="2">
        <v>44760</v>
      </c>
      <c r="I403">
        <v>59.29</v>
      </c>
      <c r="J403" s="3">
        <f t="shared" si="56"/>
        <v>-1.7564208782104407E-2</v>
      </c>
      <c r="K403" s="3"/>
      <c r="N403" s="2">
        <v>44760</v>
      </c>
      <c r="O403">
        <v>16.059999999999999</v>
      </c>
      <c r="P403" s="3">
        <f t="shared" si="57"/>
        <v>2.1628498727735312E-2</v>
      </c>
      <c r="Q403" s="3"/>
      <c r="T403" s="2">
        <v>44760</v>
      </c>
      <c r="U403">
        <v>8.92</v>
      </c>
      <c r="V403" s="3">
        <f t="shared" si="58"/>
        <v>6.7720090293454938E-3</v>
      </c>
      <c r="W403" s="3"/>
      <c r="Z403" s="2">
        <v>44760</v>
      </c>
      <c r="AA403">
        <v>161.62</v>
      </c>
      <c r="AB403" s="3">
        <f t="shared" si="59"/>
        <v>6.1911837543338066E-4</v>
      </c>
      <c r="AC403" s="3"/>
      <c r="AF403" s="2">
        <v>44760</v>
      </c>
      <c r="AG403">
        <v>74.8</v>
      </c>
      <c r="AH403" s="3">
        <f t="shared" si="60"/>
        <v>1.8518518518518601E-2</v>
      </c>
      <c r="AI403" s="3"/>
      <c r="AL403" s="2">
        <v>44760</v>
      </c>
      <c r="AM403">
        <v>101.46</v>
      </c>
      <c r="AN403" s="3">
        <f t="shared" si="61"/>
        <v>-1.0339445961763616E-2</v>
      </c>
      <c r="AO403" s="3"/>
      <c r="AQ403" s="1"/>
      <c r="AR403" s="2">
        <v>44760</v>
      </c>
      <c r="AS403">
        <v>144.05000000000001</v>
      </c>
      <c r="AT403" s="3">
        <f t="shared" si="62"/>
        <v>-2.0667618464885407E-2</v>
      </c>
      <c r="AU403" s="3"/>
      <c r="AX403" s="2">
        <v>44760</v>
      </c>
      <c r="AY403">
        <v>245.53</v>
      </c>
      <c r="AZ403" s="3">
        <f t="shared" si="63"/>
        <v>-9.6402065182316088E-3</v>
      </c>
      <c r="BA403" s="3"/>
      <c r="BD403" s="2">
        <v>44760</v>
      </c>
      <c r="BE403">
        <v>40.79</v>
      </c>
      <c r="BF403" s="3">
        <f t="shared" si="64"/>
        <v>-2.2015655577299897E-3</v>
      </c>
      <c r="BG403" s="3"/>
      <c r="BJ403" s="2">
        <v>44760</v>
      </c>
      <c r="BK403">
        <v>54.8</v>
      </c>
      <c r="BL403" s="3">
        <f t="shared" si="65"/>
        <v>-1.3501350135013523E-2</v>
      </c>
      <c r="BN403" s="1"/>
    </row>
    <row r="404" spans="3:66" x14ac:dyDescent="0.25">
      <c r="C404" s="2">
        <v>44761</v>
      </c>
      <c r="D404">
        <v>3936.69</v>
      </c>
      <c r="E404" s="3">
        <f t="shared" ref="E404:E467" si="66">D404/D403-1</f>
        <v>2.7628333137554417E-2</v>
      </c>
      <c r="H404" s="2">
        <v>44761</v>
      </c>
      <c r="I404">
        <v>61.2</v>
      </c>
      <c r="J404" s="3">
        <f t="shared" ref="J404:J467" si="67">I404/I403-1</f>
        <v>3.2214538708045248E-2</v>
      </c>
      <c r="K404" s="3"/>
      <c r="N404" s="2">
        <v>44761</v>
      </c>
      <c r="O404">
        <v>16.940000000000001</v>
      </c>
      <c r="P404" s="3">
        <f t="shared" ref="P404:P467" si="68">O404/O403-1</f>
        <v>5.4794520547945424E-2</v>
      </c>
      <c r="Q404" s="3"/>
      <c r="T404" s="2">
        <v>44761</v>
      </c>
      <c r="U404">
        <v>9.39</v>
      </c>
      <c r="V404" s="3">
        <f t="shared" ref="V404:V467" si="69">U404/U403-1</f>
        <v>5.2690582959641352E-2</v>
      </c>
      <c r="W404" s="3"/>
      <c r="Z404" s="2">
        <v>44761</v>
      </c>
      <c r="AA404">
        <v>168.37</v>
      </c>
      <c r="AB404" s="3">
        <f t="shared" ref="AB404:AB467" si="70">AA404/AA403-1</f>
        <v>4.1764633089964143E-2</v>
      </c>
      <c r="AC404" s="3"/>
      <c r="AF404" s="2">
        <v>44761</v>
      </c>
      <c r="AG404">
        <v>76.680000000000007</v>
      </c>
      <c r="AH404" s="3">
        <f t="shared" ref="AH404:AH467" si="71">AG404/AG403-1</f>
        <v>2.5133689839572426E-2</v>
      </c>
      <c r="AI404" s="3"/>
      <c r="AL404" s="2">
        <v>44761</v>
      </c>
      <c r="AM404">
        <v>103.98</v>
      </c>
      <c r="AN404" s="3">
        <f t="shared" ref="AN404:AN467" si="72">AM404/AM403-1</f>
        <v>2.4837374334713225E-2</v>
      </c>
      <c r="AO404" s="3"/>
      <c r="AQ404" s="1"/>
      <c r="AR404" s="2">
        <v>44761</v>
      </c>
      <c r="AS404">
        <v>147.9</v>
      </c>
      <c r="AT404" s="3">
        <f t="shared" ref="AT404:AT467" si="73">AS404/AS403-1</f>
        <v>2.6726830961471659E-2</v>
      </c>
      <c r="AU404" s="3"/>
      <c r="AX404" s="2">
        <v>44761</v>
      </c>
      <c r="AY404">
        <v>250.63</v>
      </c>
      <c r="AZ404" s="3">
        <f t="shared" ref="AZ404:AZ467" si="74">AY404/AY403-1</f>
        <v>2.077139249786164E-2</v>
      </c>
      <c r="BA404" s="3"/>
      <c r="BD404" s="2">
        <v>44761</v>
      </c>
      <c r="BE404">
        <v>41.04</v>
      </c>
      <c r="BF404" s="3">
        <f t="shared" ref="BF404:BF467" si="75">BE404/BE403-1</f>
        <v>6.1289531747976689E-3</v>
      </c>
      <c r="BG404" s="3"/>
      <c r="BJ404" s="2">
        <v>44761</v>
      </c>
      <c r="BK404">
        <v>55.58</v>
      </c>
      <c r="BL404" s="3">
        <f t="shared" ref="BL404:BL467" si="76">BK404/BK403-1</f>
        <v>1.4233576642335821E-2</v>
      </c>
      <c r="BN404" s="1"/>
    </row>
    <row r="405" spans="3:66" x14ac:dyDescent="0.25">
      <c r="C405" s="2">
        <v>44762</v>
      </c>
      <c r="D405">
        <v>3959.9</v>
      </c>
      <c r="E405" s="3">
        <f t="shared" si="66"/>
        <v>5.8958160281861183E-3</v>
      </c>
      <c r="H405" s="2">
        <v>44762</v>
      </c>
      <c r="I405">
        <v>62.08</v>
      </c>
      <c r="J405" s="3">
        <f t="shared" si="67"/>
        <v>1.437908496732021E-2</v>
      </c>
      <c r="K405" s="3"/>
      <c r="N405" s="2">
        <v>44762</v>
      </c>
      <c r="O405">
        <v>17.760000000000002</v>
      </c>
      <c r="P405" s="3">
        <f t="shared" si="68"/>
        <v>4.840613931523019E-2</v>
      </c>
      <c r="Q405" s="3"/>
      <c r="T405" s="2">
        <v>44762</v>
      </c>
      <c r="U405">
        <v>9.49</v>
      </c>
      <c r="V405" s="3">
        <f t="shared" si="69"/>
        <v>1.0649627263045858E-2</v>
      </c>
      <c r="W405" s="3"/>
      <c r="Z405" s="2">
        <v>44762</v>
      </c>
      <c r="AA405">
        <v>168.83</v>
      </c>
      <c r="AB405" s="3">
        <f t="shared" si="70"/>
        <v>2.732078161192586E-3</v>
      </c>
      <c r="AC405" s="3"/>
      <c r="AF405" s="2">
        <v>44762</v>
      </c>
      <c r="AG405">
        <v>77.53</v>
      </c>
      <c r="AH405" s="3">
        <f t="shared" si="71"/>
        <v>1.1085028690662524E-2</v>
      </c>
      <c r="AI405" s="3"/>
      <c r="AL405" s="2">
        <v>44762</v>
      </c>
      <c r="AM405">
        <v>103.96</v>
      </c>
      <c r="AN405" s="3">
        <f t="shared" si="72"/>
        <v>-1.923446816696206E-4</v>
      </c>
      <c r="AO405" s="3"/>
      <c r="AQ405" s="1"/>
      <c r="AR405" s="2">
        <v>44762</v>
      </c>
      <c r="AS405">
        <v>149.9</v>
      </c>
      <c r="AT405" s="3">
        <f t="shared" si="73"/>
        <v>1.3522650439486084E-2</v>
      </c>
      <c r="AU405" s="3"/>
      <c r="AX405" s="2">
        <v>44762</v>
      </c>
      <c r="AY405">
        <v>253.28</v>
      </c>
      <c r="AZ405" s="3">
        <f t="shared" si="74"/>
        <v>1.0573355145034435E-2</v>
      </c>
      <c r="BA405" s="3"/>
      <c r="BD405" s="2">
        <v>44762</v>
      </c>
      <c r="BE405">
        <v>41.38</v>
      </c>
      <c r="BF405" s="3">
        <f t="shared" si="75"/>
        <v>8.2846003898635612E-3</v>
      </c>
      <c r="BG405" s="3"/>
      <c r="BJ405" s="2">
        <v>44762</v>
      </c>
      <c r="BK405">
        <v>54.66</v>
      </c>
      <c r="BL405" s="3">
        <f t="shared" si="76"/>
        <v>-1.6552716804606016E-2</v>
      </c>
      <c r="BN405" s="1"/>
    </row>
    <row r="406" spans="3:66" x14ac:dyDescent="0.25">
      <c r="C406" s="2">
        <v>44763</v>
      </c>
      <c r="D406">
        <v>3998.95</v>
      </c>
      <c r="E406" s="3">
        <f t="shared" si="66"/>
        <v>9.8613601353569891E-3</v>
      </c>
      <c r="H406" s="2">
        <v>44763</v>
      </c>
      <c r="I406">
        <v>62.42</v>
      </c>
      <c r="J406" s="3">
        <f t="shared" si="67"/>
        <v>5.4768041237114318E-3</v>
      </c>
      <c r="K406" s="3"/>
      <c r="N406" s="2">
        <v>44763</v>
      </c>
      <c r="O406">
        <v>18</v>
      </c>
      <c r="P406" s="3">
        <f t="shared" si="68"/>
        <v>1.3513513513513375E-2</v>
      </c>
      <c r="Q406" s="3"/>
      <c r="T406" s="2">
        <v>44763</v>
      </c>
      <c r="U406">
        <v>9.69</v>
      </c>
      <c r="V406" s="3">
        <f t="shared" si="69"/>
        <v>2.1074815595363505E-2</v>
      </c>
      <c r="W406" s="3"/>
      <c r="Z406" s="2">
        <v>44763</v>
      </c>
      <c r="AA406">
        <v>169.78</v>
      </c>
      <c r="AB406" s="3">
        <f t="shared" si="70"/>
        <v>5.6269620328139869E-3</v>
      </c>
      <c r="AC406" s="3"/>
      <c r="AF406" s="2">
        <v>44763</v>
      </c>
      <c r="AG406">
        <v>76.23</v>
      </c>
      <c r="AH406" s="3">
        <f t="shared" si="71"/>
        <v>-1.676770282471296E-2</v>
      </c>
      <c r="AI406" s="3"/>
      <c r="AL406" s="2">
        <v>44763</v>
      </c>
      <c r="AM406">
        <v>104.67</v>
      </c>
      <c r="AN406" s="3">
        <f t="shared" si="72"/>
        <v>6.8295498268564625E-3</v>
      </c>
      <c r="AO406" s="3"/>
      <c r="AQ406" s="1"/>
      <c r="AR406" s="2">
        <v>44763</v>
      </c>
      <c r="AS406">
        <v>152.16</v>
      </c>
      <c r="AT406" s="3">
        <f t="shared" si="73"/>
        <v>1.5076717811874474E-2</v>
      </c>
      <c r="AU406" s="3"/>
      <c r="AX406" s="2">
        <v>44763</v>
      </c>
      <c r="AY406">
        <v>255.76</v>
      </c>
      <c r="AZ406" s="3">
        <f t="shared" si="74"/>
        <v>9.7915350600126239E-3</v>
      </c>
      <c r="BA406" s="3"/>
      <c r="BD406" s="2">
        <v>44763</v>
      </c>
      <c r="BE406">
        <v>41.98</v>
      </c>
      <c r="BF406" s="3">
        <f t="shared" si="75"/>
        <v>1.4499758337360946E-2</v>
      </c>
      <c r="BG406" s="3"/>
      <c r="BJ406" s="2">
        <v>44763</v>
      </c>
      <c r="BK406">
        <v>54.54</v>
      </c>
      <c r="BL406" s="3">
        <f t="shared" si="76"/>
        <v>-2.195389681668436E-3</v>
      </c>
      <c r="BN406" s="1"/>
    </row>
    <row r="407" spans="3:66" x14ac:dyDescent="0.25">
      <c r="C407" s="2">
        <v>44764</v>
      </c>
      <c r="D407">
        <v>3961.63</v>
      </c>
      <c r="E407" s="3">
        <f t="shared" si="66"/>
        <v>-9.3324497680640217E-3</v>
      </c>
      <c r="H407" s="2">
        <v>44764</v>
      </c>
      <c r="I407">
        <v>60.11</v>
      </c>
      <c r="J407" s="3">
        <f t="shared" si="67"/>
        <v>-3.7007369432874082E-2</v>
      </c>
      <c r="K407" s="3"/>
      <c r="N407" s="2">
        <v>44764</v>
      </c>
      <c r="O407">
        <v>17.27</v>
      </c>
      <c r="P407" s="3">
        <f t="shared" si="68"/>
        <v>-4.0555555555555567E-2</v>
      </c>
      <c r="Q407" s="3"/>
      <c r="T407" s="2">
        <v>44764</v>
      </c>
      <c r="U407">
        <v>9.56</v>
      </c>
      <c r="V407" s="3">
        <f t="shared" si="69"/>
        <v>-1.3415892672858476E-2</v>
      </c>
      <c r="W407" s="3"/>
      <c r="Z407" s="2">
        <v>44764</v>
      </c>
      <c r="AA407">
        <v>167.56</v>
      </c>
      <c r="AB407" s="3">
        <f t="shared" si="70"/>
        <v>-1.3075745081870704E-2</v>
      </c>
      <c r="AC407" s="3"/>
      <c r="AF407" s="2">
        <v>44764</v>
      </c>
      <c r="AG407">
        <v>75.650000000000006</v>
      </c>
      <c r="AH407" s="3">
        <f t="shared" si="71"/>
        <v>-7.6085530630984888E-3</v>
      </c>
      <c r="AI407" s="3"/>
      <c r="AL407" s="2">
        <v>44764</v>
      </c>
      <c r="AM407">
        <v>104.16</v>
      </c>
      <c r="AN407" s="3">
        <f t="shared" si="72"/>
        <v>-4.8724562912009217E-3</v>
      </c>
      <c r="AO407" s="3"/>
      <c r="AQ407" s="1"/>
      <c r="AR407" s="2">
        <v>44764</v>
      </c>
      <c r="AS407">
        <v>150.93</v>
      </c>
      <c r="AT407" s="3">
        <f t="shared" si="73"/>
        <v>-8.0835962145109352E-3</v>
      </c>
      <c r="AU407" s="3"/>
      <c r="AX407" s="2">
        <v>44764</v>
      </c>
      <c r="AY407">
        <v>251.43</v>
      </c>
      <c r="AZ407" s="3">
        <f t="shared" si="74"/>
        <v>-1.6929934313418715E-2</v>
      </c>
      <c r="BA407" s="3"/>
      <c r="BD407" s="2">
        <v>44764</v>
      </c>
      <c r="BE407">
        <v>41.88</v>
      </c>
      <c r="BF407" s="3">
        <f t="shared" si="75"/>
        <v>-2.3820867079560326E-3</v>
      </c>
      <c r="BG407" s="3"/>
      <c r="BJ407" s="2">
        <v>44764</v>
      </c>
      <c r="BK407">
        <v>54.74</v>
      </c>
      <c r="BL407" s="3">
        <f t="shared" si="76"/>
        <v>3.6670333700037361E-3</v>
      </c>
      <c r="BN407" s="1"/>
    </row>
    <row r="408" spans="3:66" x14ac:dyDescent="0.25">
      <c r="C408" s="2">
        <v>44767</v>
      </c>
      <c r="D408">
        <v>3966.84</v>
      </c>
      <c r="E408" s="3">
        <f t="shared" si="66"/>
        <v>1.3151152429682345E-3</v>
      </c>
      <c r="H408" s="2">
        <v>44767</v>
      </c>
      <c r="I408">
        <v>58.99</v>
      </c>
      <c r="J408" s="3">
        <f t="shared" si="67"/>
        <v>-1.8632507070370896E-2</v>
      </c>
      <c r="K408" s="3"/>
      <c r="N408" s="2">
        <v>44767</v>
      </c>
      <c r="O408">
        <v>16.98</v>
      </c>
      <c r="P408" s="3">
        <f t="shared" si="68"/>
        <v>-1.6792125072379815E-2</v>
      </c>
      <c r="Q408" s="3"/>
      <c r="T408" s="2">
        <v>44767</v>
      </c>
      <c r="U408">
        <v>9.58</v>
      </c>
      <c r="V408" s="3">
        <f t="shared" si="69"/>
        <v>2.0920502092049986E-3</v>
      </c>
      <c r="W408" s="3"/>
      <c r="Z408" s="2">
        <v>44767</v>
      </c>
      <c r="AA408">
        <v>170.55</v>
      </c>
      <c r="AB408" s="3">
        <f t="shared" si="70"/>
        <v>1.7844354261160156E-2</v>
      </c>
      <c r="AC408" s="3"/>
      <c r="AF408" s="2">
        <v>44767</v>
      </c>
      <c r="AG408">
        <v>78.17</v>
      </c>
      <c r="AH408" s="3">
        <f t="shared" si="71"/>
        <v>3.3311302048909308E-2</v>
      </c>
      <c r="AI408" s="3"/>
      <c r="AL408" s="2">
        <v>44767</v>
      </c>
      <c r="AM408">
        <v>104.58</v>
      </c>
      <c r="AN408" s="3">
        <f t="shared" si="72"/>
        <v>4.0322580645162365E-3</v>
      </c>
      <c r="AO408" s="3"/>
      <c r="AQ408" s="1"/>
      <c r="AR408" s="2">
        <v>44767</v>
      </c>
      <c r="AS408">
        <v>149.81</v>
      </c>
      <c r="AT408" s="3">
        <f t="shared" si="73"/>
        <v>-7.4206585834493133E-3</v>
      </c>
      <c r="AU408" s="3"/>
      <c r="AX408" s="2">
        <v>44767</v>
      </c>
      <c r="AY408">
        <v>249.96</v>
      </c>
      <c r="AZ408" s="3">
        <f t="shared" si="74"/>
        <v>-5.8465576900130767E-3</v>
      </c>
      <c r="BA408" s="3"/>
      <c r="BD408" s="2">
        <v>44767</v>
      </c>
      <c r="BE408">
        <v>41.82</v>
      </c>
      <c r="BF408" s="3">
        <f t="shared" si="75"/>
        <v>-1.4326647564470996E-3</v>
      </c>
      <c r="BG408" s="3"/>
      <c r="BJ408" s="2">
        <v>44767</v>
      </c>
      <c r="BK408">
        <v>55.28</v>
      </c>
      <c r="BL408" s="3">
        <f t="shared" si="76"/>
        <v>9.8648154914140473E-3</v>
      </c>
      <c r="BN408" s="1"/>
    </row>
    <row r="409" spans="3:66" x14ac:dyDescent="0.25">
      <c r="C409" s="2">
        <v>44768</v>
      </c>
      <c r="D409">
        <v>3921.05</v>
      </c>
      <c r="E409" s="3">
        <f t="shared" si="66"/>
        <v>-1.1543193070554847E-2</v>
      </c>
      <c r="H409" s="2">
        <v>44768</v>
      </c>
      <c r="I409">
        <v>58.51</v>
      </c>
      <c r="J409" s="3">
        <f t="shared" si="67"/>
        <v>-8.1369723681981032E-3</v>
      </c>
      <c r="K409" s="3"/>
      <c r="N409" s="2">
        <v>44768</v>
      </c>
      <c r="O409">
        <v>16.489999999999998</v>
      </c>
      <c r="P409" s="3">
        <f t="shared" si="68"/>
        <v>-2.8857479387514817E-2</v>
      </c>
      <c r="Q409" s="3"/>
      <c r="T409" s="2">
        <v>44768</v>
      </c>
      <c r="U409">
        <v>9.35</v>
      </c>
      <c r="V409" s="3">
        <f t="shared" si="69"/>
        <v>-2.4008350730688965E-2</v>
      </c>
      <c r="W409" s="3"/>
      <c r="Z409" s="2">
        <v>44768</v>
      </c>
      <c r="AA409">
        <v>170.01</v>
      </c>
      <c r="AB409" s="3">
        <f t="shared" si="70"/>
        <v>-3.1662269129288934E-3</v>
      </c>
      <c r="AC409" s="3"/>
      <c r="AF409" s="2">
        <v>44768</v>
      </c>
      <c r="AG409">
        <v>77.87</v>
      </c>
      <c r="AH409" s="3">
        <f t="shared" si="71"/>
        <v>-3.8377894332863871E-3</v>
      </c>
      <c r="AI409" s="3"/>
      <c r="AL409" s="2">
        <v>44768</v>
      </c>
      <c r="AM409">
        <v>102.94</v>
      </c>
      <c r="AN409" s="3">
        <f t="shared" si="72"/>
        <v>-1.5681774717919317E-2</v>
      </c>
      <c r="AO409" s="3"/>
      <c r="AQ409" s="1"/>
      <c r="AR409" s="2">
        <v>44768</v>
      </c>
      <c r="AS409">
        <v>148.49</v>
      </c>
      <c r="AT409" s="3">
        <f t="shared" si="73"/>
        <v>-8.8111608036846034E-3</v>
      </c>
      <c r="AU409" s="3"/>
      <c r="AX409" s="2">
        <v>44768</v>
      </c>
      <c r="AY409">
        <v>243.26</v>
      </c>
      <c r="AZ409" s="3">
        <f t="shared" si="74"/>
        <v>-2.6804288686189892E-2</v>
      </c>
      <c r="BA409" s="3"/>
      <c r="BD409" s="2">
        <v>44768</v>
      </c>
      <c r="BE409">
        <v>38.64</v>
      </c>
      <c r="BF409" s="3">
        <f t="shared" si="75"/>
        <v>-7.6040172166427555E-2</v>
      </c>
      <c r="BG409" s="3"/>
      <c r="BJ409" s="2">
        <v>44768</v>
      </c>
      <c r="BK409">
        <v>56.18</v>
      </c>
      <c r="BL409" s="3">
        <f t="shared" si="76"/>
        <v>1.6280752532561449E-2</v>
      </c>
      <c r="BN409" s="1"/>
    </row>
    <row r="410" spans="3:66" x14ac:dyDescent="0.25">
      <c r="C410" s="2">
        <v>44769</v>
      </c>
      <c r="D410">
        <v>4023.61</v>
      </c>
      <c r="E410" s="3">
        <f t="shared" si="66"/>
        <v>2.6156259165274642E-2</v>
      </c>
      <c r="H410" s="2">
        <v>44769</v>
      </c>
      <c r="I410">
        <v>60.7</v>
      </c>
      <c r="J410" s="3">
        <f t="shared" si="67"/>
        <v>3.7429499230900776E-2</v>
      </c>
      <c r="K410" s="3"/>
      <c r="N410" s="2">
        <v>44769</v>
      </c>
      <c r="O410">
        <v>17.739999999999998</v>
      </c>
      <c r="P410" s="3">
        <f t="shared" si="68"/>
        <v>7.5803517283201893E-2</v>
      </c>
      <c r="Q410" s="3"/>
      <c r="T410" s="2">
        <v>44769</v>
      </c>
      <c r="U410">
        <v>9.84</v>
      </c>
      <c r="V410" s="3">
        <f t="shared" si="69"/>
        <v>5.2406417112299541E-2</v>
      </c>
      <c r="W410" s="3"/>
      <c r="Z410" s="2">
        <v>44769</v>
      </c>
      <c r="AA410">
        <v>173.78</v>
      </c>
      <c r="AB410" s="3">
        <f t="shared" si="70"/>
        <v>2.2175166166696236E-2</v>
      </c>
      <c r="AC410" s="3"/>
      <c r="AF410" s="2">
        <v>44769</v>
      </c>
      <c r="AG410">
        <v>79.55</v>
      </c>
      <c r="AH410" s="3">
        <f t="shared" si="71"/>
        <v>2.1574418903300252E-2</v>
      </c>
      <c r="AI410" s="3"/>
      <c r="AL410" s="2">
        <v>44769</v>
      </c>
      <c r="AM410">
        <v>104.59</v>
      </c>
      <c r="AN410" s="3">
        <f t="shared" si="72"/>
        <v>1.6028754614338503E-2</v>
      </c>
      <c r="AO410" s="3"/>
      <c r="AQ410" s="1"/>
      <c r="AR410" s="2">
        <v>44769</v>
      </c>
      <c r="AS410">
        <v>153.57</v>
      </c>
      <c r="AT410" s="3">
        <f t="shared" si="73"/>
        <v>3.4211057983702498E-2</v>
      </c>
      <c r="AU410" s="3"/>
      <c r="AX410" s="2">
        <v>44769</v>
      </c>
      <c r="AY410">
        <v>259.52999999999997</v>
      </c>
      <c r="AZ410" s="3">
        <f t="shared" si="74"/>
        <v>6.6883170270492398E-2</v>
      </c>
      <c r="BA410" s="3"/>
      <c r="BD410" s="2">
        <v>44769</v>
      </c>
      <c r="BE410">
        <v>40.1</v>
      </c>
      <c r="BF410" s="3">
        <f t="shared" si="75"/>
        <v>3.7784679089026829E-2</v>
      </c>
      <c r="BG410" s="3"/>
      <c r="BJ410" s="2">
        <v>44769</v>
      </c>
      <c r="BK410">
        <v>56.01</v>
      </c>
      <c r="BL410" s="3">
        <f t="shared" si="76"/>
        <v>-3.0259878960484654E-3</v>
      </c>
      <c r="BN410" s="1"/>
    </row>
    <row r="411" spans="3:66" x14ac:dyDescent="0.25">
      <c r="C411" s="2">
        <v>44770</v>
      </c>
      <c r="D411">
        <v>4072.43</v>
      </c>
      <c r="E411" s="3">
        <f t="shared" si="66"/>
        <v>1.2133382708562568E-2</v>
      </c>
      <c r="H411" s="2">
        <v>44770</v>
      </c>
      <c r="I411">
        <v>60.88</v>
      </c>
      <c r="J411" s="3">
        <f t="shared" si="67"/>
        <v>2.9654036243822457E-3</v>
      </c>
      <c r="K411" s="3"/>
      <c r="N411" s="2">
        <v>44770</v>
      </c>
      <c r="O411">
        <v>17.93</v>
      </c>
      <c r="P411" s="3">
        <f t="shared" si="68"/>
        <v>1.0710259301014657E-2</v>
      </c>
      <c r="Q411" s="3"/>
      <c r="T411" s="2">
        <v>44770</v>
      </c>
      <c r="U411">
        <v>10.44</v>
      </c>
      <c r="V411" s="3">
        <f t="shared" si="69"/>
        <v>6.0975609756097615E-2</v>
      </c>
      <c r="W411" s="3"/>
      <c r="Z411" s="2">
        <v>44770</v>
      </c>
      <c r="AA411">
        <v>176.21</v>
      </c>
      <c r="AB411" s="3">
        <f t="shared" si="70"/>
        <v>1.3983197145816639E-2</v>
      </c>
      <c r="AC411" s="3"/>
      <c r="AF411" s="2">
        <v>44770</v>
      </c>
      <c r="AG411">
        <v>80.48</v>
      </c>
      <c r="AH411" s="3">
        <f t="shared" si="71"/>
        <v>1.1690760527969912E-2</v>
      </c>
      <c r="AI411" s="3"/>
      <c r="AL411" s="2">
        <v>44770</v>
      </c>
      <c r="AM411">
        <v>104.2</v>
      </c>
      <c r="AN411" s="3">
        <f t="shared" si="72"/>
        <v>-3.728845969978023E-3</v>
      </c>
      <c r="AO411" s="3"/>
      <c r="AQ411" s="1"/>
      <c r="AR411" s="2">
        <v>44770</v>
      </c>
      <c r="AS411">
        <v>154.12</v>
      </c>
      <c r="AT411" s="3">
        <f t="shared" si="73"/>
        <v>3.5814286644526572E-3</v>
      </c>
      <c r="AU411" s="3"/>
      <c r="AX411" s="2">
        <v>44770</v>
      </c>
      <c r="AY411">
        <v>266.93</v>
      </c>
      <c r="AZ411" s="3">
        <f t="shared" si="74"/>
        <v>2.8513081339344382E-2</v>
      </c>
      <c r="BA411" s="3"/>
      <c r="BD411" s="2">
        <v>44770</v>
      </c>
      <c r="BE411">
        <v>41.1</v>
      </c>
      <c r="BF411" s="3">
        <f t="shared" si="75"/>
        <v>2.4937655860349128E-2</v>
      </c>
      <c r="BG411" s="3"/>
      <c r="BJ411" s="2">
        <v>44770</v>
      </c>
      <c r="BK411">
        <v>56.94</v>
      </c>
      <c r="BL411" s="3">
        <f t="shared" si="76"/>
        <v>1.6604177825388255E-2</v>
      </c>
      <c r="BN411" s="1"/>
    </row>
    <row r="412" spans="3:66" x14ac:dyDescent="0.25">
      <c r="C412" s="2">
        <v>44771</v>
      </c>
      <c r="D412">
        <v>4130.29</v>
      </c>
      <c r="E412" s="3">
        <f t="shared" si="66"/>
        <v>1.4207733466259809E-2</v>
      </c>
      <c r="H412" s="2">
        <v>44771</v>
      </c>
      <c r="I412">
        <v>60.67</v>
      </c>
      <c r="J412" s="3">
        <f t="shared" si="67"/>
        <v>-3.4494086727989703E-3</v>
      </c>
      <c r="K412" s="3"/>
      <c r="N412" s="2">
        <v>44771</v>
      </c>
      <c r="O412">
        <v>18.11</v>
      </c>
      <c r="P412" s="3">
        <f t="shared" si="68"/>
        <v>1.0039040713887282E-2</v>
      </c>
      <c r="Q412" s="3"/>
      <c r="T412" s="2">
        <v>44771</v>
      </c>
      <c r="U412">
        <v>10.96</v>
      </c>
      <c r="V412" s="3">
        <f t="shared" si="69"/>
        <v>4.9808429118774145E-2</v>
      </c>
      <c r="W412" s="3"/>
      <c r="Z412" s="2">
        <v>44771</v>
      </c>
      <c r="AA412">
        <v>185.97</v>
      </c>
      <c r="AB412" s="3">
        <f t="shared" si="70"/>
        <v>5.5388456954769794E-2</v>
      </c>
      <c r="AC412" s="3"/>
      <c r="AF412" s="2">
        <v>44771</v>
      </c>
      <c r="AG412">
        <v>84.21</v>
      </c>
      <c r="AH412" s="3">
        <f t="shared" si="71"/>
        <v>4.634691848906547E-2</v>
      </c>
      <c r="AI412" s="3"/>
      <c r="AL412" s="2">
        <v>44771</v>
      </c>
      <c r="AM412">
        <v>104.7</v>
      </c>
      <c r="AN412" s="3">
        <f t="shared" si="72"/>
        <v>4.7984644913627861E-3</v>
      </c>
      <c r="AO412" s="3"/>
      <c r="AQ412" s="1"/>
      <c r="AR412" s="2">
        <v>44771</v>
      </c>
      <c r="AS412">
        <v>159.16999999999999</v>
      </c>
      <c r="AT412" s="3">
        <f t="shared" si="73"/>
        <v>3.2766675317933869E-2</v>
      </c>
      <c r="AU412" s="3"/>
      <c r="AX412" s="2">
        <v>44771</v>
      </c>
      <c r="AY412">
        <v>271.11</v>
      </c>
      <c r="AZ412" s="3">
        <f t="shared" si="74"/>
        <v>1.565953620799454E-2</v>
      </c>
      <c r="BA412" s="3"/>
      <c r="BD412" s="2">
        <v>44771</v>
      </c>
      <c r="BE412">
        <v>41.83</v>
      </c>
      <c r="BF412" s="3">
        <f t="shared" si="75"/>
        <v>1.7761557177615517E-2</v>
      </c>
      <c r="BG412" s="3"/>
      <c r="BJ412" s="2">
        <v>44771</v>
      </c>
      <c r="BK412">
        <v>57.04</v>
      </c>
      <c r="BL412" s="3">
        <f t="shared" si="76"/>
        <v>1.7562346329469403E-3</v>
      </c>
      <c r="BN412" s="1"/>
    </row>
    <row r="413" spans="3:66" x14ac:dyDescent="0.25">
      <c r="C413" s="2">
        <v>44774</v>
      </c>
      <c r="D413">
        <v>4118.63</v>
      </c>
      <c r="E413" s="3">
        <f t="shared" si="66"/>
        <v>-2.8230463236237346E-3</v>
      </c>
      <c r="H413" s="2">
        <v>44774</v>
      </c>
      <c r="I413">
        <v>61.34</v>
      </c>
      <c r="J413" s="3">
        <f t="shared" si="67"/>
        <v>1.1043349266523839E-2</v>
      </c>
      <c r="K413" s="3"/>
      <c r="N413" s="2">
        <v>44774</v>
      </c>
      <c r="O413">
        <v>18.39</v>
      </c>
      <c r="P413" s="3">
        <f t="shared" si="68"/>
        <v>1.5461071231363865E-2</v>
      </c>
      <c r="Q413" s="3"/>
      <c r="T413" s="2">
        <v>44774</v>
      </c>
      <c r="U413">
        <v>11.44</v>
      </c>
      <c r="V413" s="3">
        <f t="shared" si="69"/>
        <v>4.3795620437956151E-2</v>
      </c>
      <c r="W413" s="3"/>
      <c r="Z413" s="2">
        <v>44774</v>
      </c>
      <c r="AA413">
        <v>182.79</v>
      </c>
      <c r="AB413" s="3">
        <f t="shared" si="70"/>
        <v>-1.7099532182610178E-2</v>
      </c>
      <c r="AC413" s="3"/>
      <c r="AF413" s="2">
        <v>44774</v>
      </c>
      <c r="AG413">
        <v>82.08</v>
      </c>
      <c r="AH413" s="3">
        <f t="shared" si="71"/>
        <v>-2.5293908086925443E-2</v>
      </c>
      <c r="AI413" s="3"/>
      <c r="AL413" s="2">
        <v>44774</v>
      </c>
      <c r="AM413">
        <v>103.66</v>
      </c>
      <c r="AN413" s="3">
        <f t="shared" si="72"/>
        <v>-9.9331423113658834E-3</v>
      </c>
      <c r="AO413" s="3"/>
      <c r="AQ413" s="1"/>
      <c r="AR413" s="2">
        <v>44774</v>
      </c>
      <c r="AS413">
        <v>158.19999999999999</v>
      </c>
      <c r="AT413" s="3">
        <f t="shared" si="73"/>
        <v>-6.0941132122886987E-3</v>
      </c>
      <c r="AU413" s="3"/>
      <c r="AX413" s="2">
        <v>44774</v>
      </c>
      <c r="AY413">
        <v>268.48</v>
      </c>
      <c r="AZ413" s="3">
        <f t="shared" si="74"/>
        <v>-9.7008594297517403E-3</v>
      </c>
      <c r="BA413" s="3"/>
      <c r="BD413" s="2">
        <v>44774</v>
      </c>
      <c r="BE413">
        <v>41.98</v>
      </c>
      <c r="BF413" s="3">
        <f t="shared" si="75"/>
        <v>3.58594310303606E-3</v>
      </c>
      <c r="BG413" s="3"/>
      <c r="BJ413" s="2">
        <v>44774</v>
      </c>
      <c r="BK413">
        <v>57.35</v>
      </c>
      <c r="BL413" s="3">
        <f t="shared" si="76"/>
        <v>5.4347826086957873E-3</v>
      </c>
      <c r="BN413" s="1"/>
    </row>
    <row r="414" spans="3:66" x14ac:dyDescent="0.25">
      <c r="C414" s="2">
        <v>44775</v>
      </c>
      <c r="D414">
        <v>4091.19</v>
      </c>
      <c r="E414" s="3">
        <f t="shared" si="66"/>
        <v>-6.6624095876541833E-3</v>
      </c>
      <c r="H414" s="2">
        <v>44775</v>
      </c>
      <c r="I414">
        <v>61.27</v>
      </c>
      <c r="J414" s="3">
        <f t="shared" si="67"/>
        <v>-1.1411803064884651E-3</v>
      </c>
      <c r="K414" s="3"/>
      <c r="N414" s="2">
        <v>44775</v>
      </c>
      <c r="O414">
        <v>18.47</v>
      </c>
      <c r="P414" s="3">
        <f t="shared" si="68"/>
        <v>4.350190320826508E-3</v>
      </c>
      <c r="Q414" s="3"/>
      <c r="T414" s="2">
        <v>44775</v>
      </c>
      <c r="U414">
        <v>11.31</v>
      </c>
      <c r="V414" s="3">
        <f t="shared" si="69"/>
        <v>-1.1363636363636243E-2</v>
      </c>
      <c r="W414" s="3"/>
      <c r="Z414" s="2">
        <v>44775</v>
      </c>
      <c r="AA414">
        <v>172.15</v>
      </c>
      <c r="AB414" s="3">
        <f t="shared" si="70"/>
        <v>-5.8208873570764208E-2</v>
      </c>
      <c r="AC414" s="3"/>
      <c r="AF414" s="2">
        <v>44775</v>
      </c>
      <c r="AG414">
        <v>81.72</v>
      </c>
      <c r="AH414" s="3">
        <f t="shared" si="71"/>
        <v>-4.3859649122807154E-3</v>
      </c>
      <c r="AI414" s="3"/>
      <c r="AL414" s="2">
        <v>44775</v>
      </c>
      <c r="AM414">
        <v>102.04</v>
      </c>
      <c r="AN414" s="3">
        <f t="shared" si="72"/>
        <v>-1.5628014663322309E-2</v>
      </c>
      <c r="AO414" s="3"/>
      <c r="AQ414" s="1"/>
      <c r="AR414" s="2">
        <v>44775</v>
      </c>
      <c r="AS414">
        <v>156.72999999999999</v>
      </c>
      <c r="AT414" s="3">
        <f t="shared" si="73"/>
        <v>-9.2920353982300918E-3</v>
      </c>
      <c r="AU414" s="3"/>
      <c r="AX414" s="2">
        <v>44775</v>
      </c>
      <c r="AY414">
        <v>265.39999999999998</v>
      </c>
      <c r="AZ414" s="3">
        <f t="shared" si="74"/>
        <v>-1.1471990464839266E-2</v>
      </c>
      <c r="BA414" s="3"/>
      <c r="BD414" s="2">
        <v>44775</v>
      </c>
      <c r="BE414">
        <v>42.03</v>
      </c>
      <c r="BF414" s="3">
        <f t="shared" si="75"/>
        <v>1.1910433539781273E-3</v>
      </c>
      <c r="BG414" s="3"/>
      <c r="BJ414" s="2">
        <v>44775</v>
      </c>
      <c r="BK414">
        <v>56.57</v>
      </c>
      <c r="BL414" s="3">
        <f t="shared" si="76"/>
        <v>-1.3600697471665257E-2</v>
      </c>
      <c r="BN414" s="1"/>
    </row>
    <row r="415" spans="3:66" x14ac:dyDescent="0.25">
      <c r="C415" s="2">
        <v>44776</v>
      </c>
      <c r="D415">
        <v>4155.17</v>
      </c>
      <c r="E415" s="3">
        <f t="shared" si="66"/>
        <v>1.5638481713144525E-2</v>
      </c>
      <c r="H415" s="2">
        <v>44776</v>
      </c>
      <c r="I415">
        <v>63.02</v>
      </c>
      <c r="J415" s="3">
        <f t="shared" si="67"/>
        <v>2.8562102170719861E-2</v>
      </c>
      <c r="K415" s="3"/>
      <c r="N415" s="2">
        <v>44776</v>
      </c>
      <c r="O415">
        <v>18.84</v>
      </c>
      <c r="P415" s="3">
        <f t="shared" si="68"/>
        <v>2.0032485110990761E-2</v>
      </c>
      <c r="Q415" s="3"/>
      <c r="T415" s="2">
        <v>44776</v>
      </c>
      <c r="U415">
        <v>11.7</v>
      </c>
      <c r="V415" s="3">
        <f t="shared" si="69"/>
        <v>3.4482758620689502E-2</v>
      </c>
      <c r="W415" s="3"/>
      <c r="Z415" s="2">
        <v>44776</v>
      </c>
      <c r="AA415">
        <v>171.55</v>
      </c>
      <c r="AB415" s="3">
        <f t="shared" si="70"/>
        <v>-3.4853325588150019E-3</v>
      </c>
      <c r="AC415" s="3"/>
      <c r="AF415" s="2">
        <v>44776</v>
      </c>
      <c r="AG415">
        <v>79.069999999999993</v>
      </c>
      <c r="AH415" s="3">
        <f t="shared" si="71"/>
        <v>-3.242780225159092E-2</v>
      </c>
      <c r="AI415" s="3"/>
      <c r="AL415" s="2">
        <v>44776</v>
      </c>
      <c r="AM415">
        <v>103.11</v>
      </c>
      <c r="AN415" s="3">
        <f t="shared" si="72"/>
        <v>1.0486083888671116E-2</v>
      </c>
      <c r="AO415" s="3"/>
      <c r="AQ415" s="1"/>
      <c r="AR415" s="2">
        <v>44776</v>
      </c>
      <c r="AS415">
        <v>162.72</v>
      </c>
      <c r="AT415" s="3">
        <f t="shared" si="73"/>
        <v>3.8218592483889591E-2</v>
      </c>
      <c r="AU415" s="3"/>
      <c r="AX415" s="2">
        <v>44776</v>
      </c>
      <c r="AY415">
        <v>272.79000000000002</v>
      </c>
      <c r="AZ415" s="3">
        <f t="shared" si="74"/>
        <v>2.7844762622456942E-2</v>
      </c>
      <c r="BA415" s="3"/>
      <c r="BD415" s="2">
        <v>44776</v>
      </c>
      <c r="BE415">
        <v>41.34</v>
      </c>
      <c r="BF415" s="3">
        <f t="shared" si="75"/>
        <v>-1.6416845110635236E-2</v>
      </c>
      <c r="BG415" s="3"/>
      <c r="BJ415" s="2">
        <v>44776</v>
      </c>
      <c r="BK415">
        <v>56.81</v>
      </c>
      <c r="BL415" s="3">
        <f t="shared" si="76"/>
        <v>4.2425313770551032E-3</v>
      </c>
      <c r="BN415" s="1"/>
    </row>
    <row r="416" spans="3:66" x14ac:dyDescent="0.25">
      <c r="C416" s="2">
        <v>44777</v>
      </c>
      <c r="D416">
        <v>4151.9399999999996</v>
      </c>
      <c r="E416" s="3">
        <f t="shared" si="66"/>
        <v>-7.7734484990998887E-4</v>
      </c>
      <c r="H416" s="2">
        <v>44777</v>
      </c>
      <c r="I416">
        <v>63.6</v>
      </c>
      <c r="J416" s="3">
        <f t="shared" si="67"/>
        <v>9.2034274833385776E-3</v>
      </c>
      <c r="K416" s="3"/>
      <c r="N416" s="2">
        <v>44777</v>
      </c>
      <c r="O416">
        <v>19.16</v>
      </c>
      <c r="P416" s="3">
        <f t="shared" si="68"/>
        <v>1.6985138004246281E-2</v>
      </c>
      <c r="Q416" s="3"/>
      <c r="T416" s="2">
        <v>44777</v>
      </c>
      <c r="U416">
        <v>11.46</v>
      </c>
      <c r="V416" s="3">
        <f t="shared" si="69"/>
        <v>-2.0512820512820329E-2</v>
      </c>
      <c r="W416" s="3"/>
      <c r="Z416" s="2">
        <v>44777</v>
      </c>
      <c r="AA416">
        <v>172.27</v>
      </c>
      <c r="AB416" s="3">
        <f t="shared" si="70"/>
        <v>4.1970271058000552E-3</v>
      </c>
      <c r="AC416" s="3"/>
      <c r="AF416" s="2">
        <v>44777</v>
      </c>
      <c r="AG416">
        <v>75.75</v>
      </c>
      <c r="AH416" s="3">
        <f t="shared" si="71"/>
        <v>-4.1988111799671102E-2</v>
      </c>
      <c r="AI416" s="3"/>
      <c r="AL416" s="2">
        <v>44777</v>
      </c>
      <c r="AM416">
        <v>101.98</v>
      </c>
      <c r="AN416" s="3">
        <f t="shared" si="72"/>
        <v>-1.0959169818640202E-2</v>
      </c>
      <c r="AO416" s="3"/>
      <c r="AQ416" s="1"/>
      <c r="AR416" s="2">
        <v>44777</v>
      </c>
      <c r="AS416">
        <v>162.41</v>
      </c>
      <c r="AT416" s="3">
        <f t="shared" si="73"/>
        <v>-1.9051130776794878E-3</v>
      </c>
      <c r="AU416" s="3"/>
      <c r="AX416" s="2">
        <v>44777</v>
      </c>
      <c r="AY416">
        <v>273.93</v>
      </c>
      <c r="AZ416" s="3">
        <f t="shared" si="74"/>
        <v>4.1790388210711793E-3</v>
      </c>
      <c r="BA416" s="3"/>
      <c r="BD416" s="2">
        <v>44777</v>
      </c>
      <c r="BE416">
        <v>39.770000000000003</v>
      </c>
      <c r="BF416" s="3">
        <f t="shared" si="75"/>
        <v>-3.7977745524915285E-2</v>
      </c>
      <c r="BG416" s="3"/>
      <c r="BJ416" s="2">
        <v>44777</v>
      </c>
      <c r="BK416">
        <v>56.59</v>
      </c>
      <c r="BL416" s="3">
        <f t="shared" si="76"/>
        <v>-3.8725576483013002E-3</v>
      </c>
      <c r="BN416" s="1"/>
    </row>
    <row r="417" spans="3:66" x14ac:dyDescent="0.25">
      <c r="C417" s="2">
        <v>44778</v>
      </c>
      <c r="D417">
        <v>4145.1899999999996</v>
      </c>
      <c r="E417" s="3">
        <f t="shared" si="66"/>
        <v>-1.6257460367924415E-3</v>
      </c>
      <c r="H417" s="2">
        <v>44778</v>
      </c>
      <c r="I417">
        <v>61.26</v>
      </c>
      <c r="J417" s="3">
        <f t="shared" si="67"/>
        <v>-3.6792452830188727E-2</v>
      </c>
      <c r="K417" s="3"/>
      <c r="N417" s="2">
        <v>44778</v>
      </c>
      <c r="O417">
        <v>18.940000000000001</v>
      </c>
      <c r="P417" s="3">
        <f t="shared" si="68"/>
        <v>-1.1482254697285921E-2</v>
      </c>
      <c r="Q417" s="3"/>
      <c r="T417" s="2">
        <v>44778</v>
      </c>
      <c r="U417">
        <v>11.41</v>
      </c>
      <c r="V417" s="3">
        <f t="shared" si="69"/>
        <v>-4.3630017452007674E-3</v>
      </c>
      <c r="W417" s="3"/>
      <c r="Z417" s="2">
        <v>44778</v>
      </c>
      <c r="AA417">
        <v>173.91</v>
      </c>
      <c r="AB417" s="3">
        <f t="shared" si="70"/>
        <v>9.5199396296510308E-3</v>
      </c>
      <c r="AC417" s="3"/>
      <c r="AF417" s="2">
        <v>44778</v>
      </c>
      <c r="AG417">
        <v>76.84</v>
      </c>
      <c r="AH417" s="3">
        <f t="shared" si="71"/>
        <v>1.4389438943894328E-2</v>
      </c>
      <c r="AI417" s="3"/>
      <c r="AL417" s="2">
        <v>44778</v>
      </c>
      <c r="AM417">
        <v>105.07</v>
      </c>
      <c r="AN417" s="3">
        <f t="shared" si="72"/>
        <v>3.0300058835065702E-2</v>
      </c>
      <c r="AO417" s="3"/>
      <c r="AQ417" s="1"/>
      <c r="AR417" s="2">
        <v>44778</v>
      </c>
      <c r="AS417">
        <v>162.18</v>
      </c>
      <c r="AT417" s="3">
        <f t="shared" si="73"/>
        <v>-1.4161689551135392E-3</v>
      </c>
      <c r="AU417" s="3"/>
      <c r="AX417" s="2">
        <v>44778</v>
      </c>
      <c r="AY417">
        <v>273.20999999999998</v>
      </c>
      <c r="AZ417" s="3">
        <f t="shared" si="74"/>
        <v>-2.6284087175556525E-3</v>
      </c>
      <c r="BA417" s="3"/>
      <c r="BD417" s="2">
        <v>44778</v>
      </c>
      <c r="BE417">
        <v>40.090000000000003</v>
      </c>
      <c r="BF417" s="3">
        <f t="shared" si="75"/>
        <v>8.0462660296705124E-3</v>
      </c>
      <c r="BG417" s="3"/>
      <c r="BJ417" s="2">
        <v>44778</v>
      </c>
      <c r="BK417">
        <v>56.33</v>
      </c>
      <c r="BL417" s="3">
        <f t="shared" si="76"/>
        <v>-4.5944513164870582E-3</v>
      </c>
      <c r="BN417" s="1"/>
    </row>
    <row r="418" spans="3:66" x14ac:dyDescent="0.25">
      <c r="C418" s="2">
        <v>44781</v>
      </c>
      <c r="D418">
        <v>4140.0600000000004</v>
      </c>
      <c r="E418" s="3">
        <f t="shared" si="66"/>
        <v>-1.2375789770792123E-3</v>
      </c>
      <c r="H418" s="2">
        <v>44781</v>
      </c>
      <c r="I418">
        <v>60.27</v>
      </c>
      <c r="J418" s="3">
        <f t="shared" si="67"/>
        <v>-1.6160626836434822E-2</v>
      </c>
      <c r="K418" s="3"/>
      <c r="N418" s="2">
        <v>44781</v>
      </c>
      <c r="O418">
        <v>17.739999999999998</v>
      </c>
      <c r="P418" s="3">
        <f t="shared" si="68"/>
        <v>-6.3357972544878738E-2</v>
      </c>
      <c r="Q418" s="3"/>
      <c r="T418" s="2">
        <v>44781</v>
      </c>
      <c r="U418">
        <v>11.77</v>
      </c>
      <c r="V418" s="3">
        <f t="shared" si="69"/>
        <v>3.1551270815074473E-2</v>
      </c>
      <c r="W418" s="3"/>
      <c r="Z418" s="2">
        <v>44781</v>
      </c>
      <c r="AA418">
        <v>174.3</v>
      </c>
      <c r="AB418" s="3">
        <f t="shared" si="70"/>
        <v>2.2425392444369585E-3</v>
      </c>
      <c r="AC418" s="3"/>
      <c r="AF418" s="2">
        <v>44781</v>
      </c>
      <c r="AG418">
        <v>77.27</v>
      </c>
      <c r="AH418" s="3">
        <f t="shared" si="71"/>
        <v>5.5960437272253305E-3</v>
      </c>
      <c r="AI418" s="3"/>
      <c r="AL418" s="2">
        <v>44781</v>
      </c>
      <c r="AM418">
        <v>103.79</v>
      </c>
      <c r="AN418" s="3">
        <f t="shared" si="72"/>
        <v>-1.2182354620728919E-2</v>
      </c>
      <c r="AO418" s="3"/>
      <c r="AQ418" s="1"/>
      <c r="AR418" s="2">
        <v>44781</v>
      </c>
      <c r="AS418">
        <v>161.71</v>
      </c>
      <c r="AT418" s="3">
        <f t="shared" si="73"/>
        <v>-2.8980145517326639E-3</v>
      </c>
      <c r="AU418" s="3"/>
      <c r="AX418" s="2">
        <v>44781</v>
      </c>
      <c r="AY418">
        <v>270.70999999999998</v>
      </c>
      <c r="AZ418" s="3">
        <f t="shared" si="74"/>
        <v>-9.1504703341751537E-3</v>
      </c>
      <c r="BA418" s="3"/>
      <c r="BD418" s="2">
        <v>44781</v>
      </c>
      <c r="BE418">
        <v>40.42</v>
      </c>
      <c r="BF418" s="3">
        <f t="shared" si="75"/>
        <v>8.2314791718631763E-3</v>
      </c>
      <c r="BG418" s="3"/>
      <c r="BJ418" s="2">
        <v>44781</v>
      </c>
      <c r="BK418">
        <v>55.97</v>
      </c>
      <c r="BL418" s="3">
        <f t="shared" si="76"/>
        <v>-6.3909107047753766E-3</v>
      </c>
      <c r="BN418" s="1"/>
    </row>
    <row r="419" spans="3:66" x14ac:dyDescent="0.25">
      <c r="C419" s="2">
        <v>44782</v>
      </c>
      <c r="D419">
        <v>4122.47</v>
      </c>
      <c r="E419" s="3">
        <f t="shared" si="66"/>
        <v>-4.248730694724312E-3</v>
      </c>
      <c r="H419" s="2">
        <v>44782</v>
      </c>
      <c r="I419">
        <v>58.01</v>
      </c>
      <c r="J419" s="3">
        <f t="shared" si="67"/>
        <v>-3.749792599966828E-2</v>
      </c>
      <c r="K419" s="3"/>
      <c r="N419" s="2">
        <v>44782</v>
      </c>
      <c r="O419">
        <v>17.04</v>
      </c>
      <c r="P419" s="3">
        <f t="shared" si="68"/>
        <v>-3.9458850056369732E-2</v>
      </c>
      <c r="Q419" s="3"/>
      <c r="T419" s="2">
        <v>44782</v>
      </c>
      <c r="U419">
        <v>11.33</v>
      </c>
      <c r="V419" s="3">
        <f t="shared" si="69"/>
        <v>-3.7383177570093462E-2</v>
      </c>
      <c r="W419" s="3"/>
      <c r="Z419" s="2">
        <v>44782</v>
      </c>
      <c r="AA419">
        <v>174.51</v>
      </c>
      <c r="AB419" s="3">
        <f t="shared" si="70"/>
        <v>1.2048192771083599E-3</v>
      </c>
      <c r="AC419" s="3"/>
      <c r="AF419" s="2">
        <v>44782</v>
      </c>
      <c r="AG419">
        <v>78.7</v>
      </c>
      <c r="AH419" s="3">
        <f t="shared" si="71"/>
        <v>1.8506535524783319E-2</v>
      </c>
      <c r="AI419" s="3"/>
      <c r="AL419" s="2">
        <v>44782</v>
      </c>
      <c r="AM419">
        <v>104.72</v>
      </c>
      <c r="AN419" s="3">
        <f t="shared" si="72"/>
        <v>8.9604008093264742E-3</v>
      </c>
      <c r="AO419" s="3"/>
      <c r="AQ419" s="1"/>
      <c r="AR419" s="2">
        <v>44782</v>
      </c>
      <c r="AS419">
        <v>161.76</v>
      </c>
      <c r="AT419" s="3">
        <f t="shared" si="73"/>
        <v>3.0919547337826536E-4</v>
      </c>
      <c r="AU419" s="3"/>
      <c r="AX419" s="2">
        <v>44782</v>
      </c>
      <c r="AY419">
        <v>272.62</v>
      </c>
      <c r="AZ419" s="3">
        <f t="shared" si="74"/>
        <v>7.0555206678735161E-3</v>
      </c>
      <c r="BA419" s="3"/>
      <c r="BD419" s="2">
        <v>44782</v>
      </c>
      <c r="BE419">
        <v>40.82</v>
      </c>
      <c r="BF419" s="3">
        <f t="shared" si="75"/>
        <v>9.8960910440375471E-3</v>
      </c>
      <c r="BG419" s="3"/>
      <c r="BJ419" s="2">
        <v>44782</v>
      </c>
      <c r="BK419">
        <v>56.04</v>
      </c>
      <c r="BL419" s="3">
        <f t="shared" si="76"/>
        <v>1.2506700017866912E-3</v>
      </c>
      <c r="BN419" s="1"/>
    </row>
    <row r="420" spans="3:66" x14ac:dyDescent="0.25">
      <c r="C420" s="2">
        <v>44783</v>
      </c>
      <c r="D420">
        <v>4210.24</v>
      </c>
      <c r="E420" s="3">
        <f t="shared" si="66"/>
        <v>2.1290634013103604E-2</v>
      </c>
      <c r="H420" s="2">
        <v>44783</v>
      </c>
      <c r="I420">
        <v>60.22</v>
      </c>
      <c r="J420" s="3">
        <f t="shared" si="67"/>
        <v>3.8096879848302123E-2</v>
      </c>
      <c r="K420" s="3"/>
      <c r="N420" s="2">
        <v>44783</v>
      </c>
      <c r="O420">
        <v>18.05</v>
      </c>
      <c r="P420" s="3">
        <f t="shared" si="68"/>
        <v>5.927230046948373E-2</v>
      </c>
      <c r="Q420" s="3"/>
      <c r="T420" s="2">
        <v>44783</v>
      </c>
      <c r="U420">
        <v>11.67</v>
      </c>
      <c r="V420" s="3">
        <f t="shared" si="69"/>
        <v>3.0008826125331067E-2</v>
      </c>
      <c r="W420" s="3"/>
      <c r="Z420" s="2">
        <v>44783</v>
      </c>
      <c r="AA420">
        <v>178.91</v>
      </c>
      <c r="AB420" s="3">
        <f t="shared" si="70"/>
        <v>2.5213454816342962E-2</v>
      </c>
      <c r="AC420" s="3"/>
      <c r="AF420" s="2">
        <v>44783</v>
      </c>
      <c r="AG420">
        <v>79.45</v>
      </c>
      <c r="AH420" s="3">
        <f t="shared" si="71"/>
        <v>9.5298602287166023E-3</v>
      </c>
      <c r="AI420" s="3"/>
      <c r="AL420" s="2">
        <v>44783</v>
      </c>
      <c r="AM420">
        <v>107.45</v>
      </c>
      <c r="AN420" s="3">
        <f t="shared" si="72"/>
        <v>2.6069518716577589E-2</v>
      </c>
      <c r="AO420" s="3"/>
      <c r="AQ420" s="1"/>
      <c r="AR420" s="2">
        <v>44783</v>
      </c>
      <c r="AS420">
        <v>166</v>
      </c>
      <c r="AT420" s="3">
        <f t="shared" si="73"/>
        <v>2.6211671612265119E-2</v>
      </c>
      <c r="AU420" s="3"/>
      <c r="AX420" s="2">
        <v>44783</v>
      </c>
      <c r="AY420">
        <v>279.25</v>
      </c>
      <c r="AZ420" s="3">
        <f t="shared" si="74"/>
        <v>2.4319565695840373E-2</v>
      </c>
      <c r="BA420" s="3"/>
      <c r="BD420" s="2">
        <v>44783</v>
      </c>
      <c r="BE420">
        <v>40.9</v>
      </c>
      <c r="BF420" s="3">
        <f t="shared" si="75"/>
        <v>1.9598236158744342E-3</v>
      </c>
      <c r="BG420" s="3"/>
      <c r="BJ420" s="2">
        <v>44783</v>
      </c>
      <c r="BK420">
        <v>56.57</v>
      </c>
      <c r="BL420" s="3">
        <f t="shared" si="76"/>
        <v>9.4575303354746953E-3</v>
      </c>
      <c r="BN420" s="1"/>
    </row>
    <row r="421" spans="3:66" x14ac:dyDescent="0.25">
      <c r="C421" s="2">
        <v>44784</v>
      </c>
      <c r="D421">
        <v>4207.2700000000004</v>
      </c>
      <c r="E421" s="3">
        <f t="shared" si="66"/>
        <v>-7.0542296876174859E-4</v>
      </c>
      <c r="H421" s="2">
        <v>44784</v>
      </c>
      <c r="I421">
        <v>61.12</v>
      </c>
      <c r="J421" s="3">
        <f t="shared" si="67"/>
        <v>1.4945200929923574E-2</v>
      </c>
      <c r="K421" s="3"/>
      <c r="N421" s="2">
        <v>44784</v>
      </c>
      <c r="O421">
        <v>17.89</v>
      </c>
      <c r="P421" s="3">
        <f t="shared" si="68"/>
        <v>-8.8642659279778435E-3</v>
      </c>
      <c r="Q421" s="3"/>
      <c r="T421" s="2">
        <v>44784</v>
      </c>
      <c r="U421">
        <v>11.92</v>
      </c>
      <c r="V421" s="3">
        <f t="shared" si="69"/>
        <v>2.1422450728363351E-2</v>
      </c>
      <c r="W421" s="3"/>
      <c r="Z421" s="2">
        <v>44784</v>
      </c>
      <c r="AA421">
        <v>181.99</v>
      </c>
      <c r="AB421" s="3">
        <f t="shared" si="70"/>
        <v>1.7215359678050435E-2</v>
      </c>
      <c r="AC421" s="3"/>
      <c r="AF421" s="2">
        <v>44784</v>
      </c>
      <c r="AG421">
        <v>81.739999999999995</v>
      </c>
      <c r="AH421" s="3">
        <f t="shared" si="71"/>
        <v>2.8823159219634853E-2</v>
      </c>
      <c r="AI421" s="3"/>
      <c r="AL421" s="2">
        <v>44784</v>
      </c>
      <c r="AM421">
        <v>109.04</v>
      </c>
      <c r="AN421" s="3">
        <f t="shared" si="72"/>
        <v>1.4797580269892974E-2</v>
      </c>
      <c r="AO421" s="3"/>
      <c r="AQ421" s="1"/>
      <c r="AR421" s="2">
        <v>44784</v>
      </c>
      <c r="AS421">
        <v>165.26</v>
      </c>
      <c r="AT421" s="3">
        <f t="shared" si="73"/>
        <v>-4.4578313253013091E-3</v>
      </c>
      <c r="AU421" s="3"/>
      <c r="AX421" s="2">
        <v>44784</v>
      </c>
      <c r="AY421">
        <v>277.18</v>
      </c>
      <c r="AZ421" s="3">
        <f t="shared" si="74"/>
        <v>-7.412712623097506E-3</v>
      </c>
      <c r="BA421" s="3"/>
      <c r="BD421" s="2">
        <v>44784</v>
      </c>
      <c r="BE421">
        <v>41.3</v>
      </c>
      <c r="BF421" s="3">
        <f t="shared" si="75"/>
        <v>9.7799511002445438E-3</v>
      </c>
      <c r="BG421" s="3"/>
      <c r="BJ421" s="2">
        <v>44784</v>
      </c>
      <c r="BK421">
        <v>56.19</v>
      </c>
      <c r="BL421" s="3">
        <f t="shared" si="76"/>
        <v>-6.7173413470037469E-3</v>
      </c>
      <c r="BN421" s="1"/>
    </row>
    <row r="422" spans="3:66" x14ac:dyDescent="0.25">
      <c r="C422" s="2">
        <v>44785</v>
      </c>
      <c r="D422">
        <v>4280.1499999999996</v>
      </c>
      <c r="E422" s="3">
        <f t="shared" si="66"/>
        <v>1.7322396708554288E-2</v>
      </c>
      <c r="H422" s="2">
        <v>44785</v>
      </c>
      <c r="I422">
        <v>63.79</v>
      </c>
      <c r="J422" s="3">
        <f t="shared" si="67"/>
        <v>4.3684554973822065E-2</v>
      </c>
      <c r="K422" s="3"/>
      <c r="N422" s="2">
        <v>44785</v>
      </c>
      <c r="O422">
        <v>18.66</v>
      </c>
      <c r="P422" s="3">
        <f t="shared" si="68"/>
        <v>4.3040804918949016E-2</v>
      </c>
      <c r="Q422" s="3"/>
      <c r="T422" s="2">
        <v>44785</v>
      </c>
      <c r="U422">
        <v>12.19</v>
      </c>
      <c r="V422" s="3">
        <f t="shared" si="69"/>
        <v>2.2651006711409405E-2</v>
      </c>
      <c r="W422" s="3"/>
      <c r="Z422" s="2">
        <v>44785</v>
      </c>
      <c r="AA422">
        <v>184.65</v>
      </c>
      <c r="AB422" s="3">
        <f t="shared" si="70"/>
        <v>1.4616187702620964E-2</v>
      </c>
      <c r="AC422" s="3"/>
      <c r="AF422" s="2">
        <v>44785</v>
      </c>
      <c r="AG422">
        <v>82.46</v>
      </c>
      <c r="AH422" s="3">
        <f t="shared" si="71"/>
        <v>8.8084169317348415E-3</v>
      </c>
      <c r="AI422" s="3"/>
      <c r="AL422" s="2">
        <v>44785</v>
      </c>
      <c r="AM422">
        <v>110.85</v>
      </c>
      <c r="AN422" s="3">
        <f t="shared" si="72"/>
        <v>1.6599413059427581E-2</v>
      </c>
      <c r="AO422" s="3"/>
      <c r="AQ422" s="1"/>
      <c r="AR422" s="2">
        <v>44785</v>
      </c>
      <c r="AS422">
        <v>168.8</v>
      </c>
      <c r="AT422" s="3">
        <f t="shared" si="73"/>
        <v>2.1420791480092127E-2</v>
      </c>
      <c r="AU422" s="3"/>
      <c r="AX422" s="2">
        <v>44785</v>
      </c>
      <c r="AY422">
        <v>281.89999999999998</v>
      </c>
      <c r="AZ422" s="3">
        <f t="shared" si="74"/>
        <v>1.7028645645428941E-2</v>
      </c>
      <c r="BA422" s="3"/>
      <c r="BD422" s="2">
        <v>44785</v>
      </c>
      <c r="BE422">
        <v>42.06</v>
      </c>
      <c r="BF422" s="3">
        <f t="shared" si="75"/>
        <v>1.8401937046004901E-2</v>
      </c>
      <c r="BG422" s="3"/>
      <c r="BJ422" s="2">
        <v>44785</v>
      </c>
      <c r="BK422">
        <v>56.62</v>
      </c>
      <c r="BL422" s="3">
        <f t="shared" si="76"/>
        <v>7.6526072254849975E-3</v>
      </c>
      <c r="BN422" s="1"/>
    </row>
    <row r="423" spans="3:66" x14ac:dyDescent="0.25">
      <c r="C423" s="2">
        <v>44788</v>
      </c>
      <c r="D423">
        <v>4297.1400000000003</v>
      </c>
      <c r="E423" s="3">
        <f t="shared" si="66"/>
        <v>3.96948705068767E-3</v>
      </c>
      <c r="H423" s="2">
        <v>44788</v>
      </c>
      <c r="I423">
        <v>63.46</v>
      </c>
      <c r="J423" s="3">
        <f t="shared" si="67"/>
        <v>-5.1732246433610074E-3</v>
      </c>
      <c r="K423" s="3"/>
      <c r="N423" s="2">
        <v>44788</v>
      </c>
      <c r="O423">
        <v>18.98</v>
      </c>
      <c r="P423" s="3">
        <f t="shared" si="68"/>
        <v>1.7148981779206984E-2</v>
      </c>
      <c r="Q423" s="3"/>
      <c r="T423" s="2">
        <v>44788</v>
      </c>
      <c r="U423">
        <v>12.29</v>
      </c>
      <c r="V423" s="3">
        <f t="shared" si="69"/>
        <v>8.2034454470878426E-3</v>
      </c>
      <c r="W423" s="3"/>
      <c r="Z423" s="2">
        <v>44788</v>
      </c>
      <c r="AA423">
        <v>183.82</v>
      </c>
      <c r="AB423" s="3">
        <f t="shared" si="70"/>
        <v>-4.4949905226103759E-3</v>
      </c>
      <c r="AC423" s="3"/>
      <c r="AF423" s="2">
        <v>44788</v>
      </c>
      <c r="AG423">
        <v>80.98</v>
      </c>
      <c r="AH423" s="3">
        <f t="shared" si="71"/>
        <v>-1.7948096046567885E-2</v>
      </c>
      <c r="AI423" s="3"/>
      <c r="AL423" s="2">
        <v>44788</v>
      </c>
      <c r="AM423">
        <v>111.15</v>
      </c>
      <c r="AN423" s="3">
        <f t="shared" si="72"/>
        <v>2.7063599458729826E-3</v>
      </c>
      <c r="AO423" s="3"/>
      <c r="AQ423" s="1"/>
      <c r="AR423" s="2">
        <v>44788</v>
      </c>
      <c r="AS423">
        <v>169.87</v>
      </c>
      <c r="AT423" s="3">
        <f t="shared" si="73"/>
        <v>6.3388625592417647E-3</v>
      </c>
      <c r="AU423" s="3"/>
      <c r="AX423" s="2">
        <v>44788</v>
      </c>
      <c r="AY423">
        <v>283.41000000000003</v>
      </c>
      <c r="AZ423" s="3">
        <f t="shared" si="74"/>
        <v>5.3565094004968117E-3</v>
      </c>
      <c r="BA423" s="3"/>
      <c r="BD423" s="2">
        <v>44788</v>
      </c>
      <c r="BE423">
        <v>42.18</v>
      </c>
      <c r="BF423" s="3">
        <f t="shared" si="75"/>
        <v>2.8530670470754416E-3</v>
      </c>
      <c r="BG423" s="3"/>
      <c r="BJ423" s="2">
        <v>44788</v>
      </c>
      <c r="BK423">
        <v>57.33</v>
      </c>
      <c r="BL423" s="3">
        <f t="shared" si="76"/>
        <v>1.2539738608265738E-2</v>
      </c>
      <c r="BN423" s="1"/>
    </row>
    <row r="424" spans="3:66" x14ac:dyDescent="0.25">
      <c r="C424" s="2">
        <v>44789</v>
      </c>
      <c r="D424">
        <v>4305.2</v>
      </c>
      <c r="E424" s="3">
        <f t="shared" si="66"/>
        <v>1.8756661407353103E-3</v>
      </c>
      <c r="H424" s="2">
        <v>44789</v>
      </c>
      <c r="I424">
        <v>62.63</v>
      </c>
      <c r="J424" s="3">
        <f t="shared" si="67"/>
        <v>-1.3079104947998688E-2</v>
      </c>
      <c r="K424" s="3"/>
      <c r="N424" s="2">
        <v>44789</v>
      </c>
      <c r="O424">
        <v>18.829999999999998</v>
      </c>
      <c r="P424" s="3">
        <f t="shared" si="68"/>
        <v>-7.9030558482614532E-3</v>
      </c>
      <c r="Q424" s="3"/>
      <c r="T424" s="2">
        <v>44789</v>
      </c>
      <c r="U424">
        <v>12.37</v>
      </c>
      <c r="V424" s="3">
        <f t="shared" si="69"/>
        <v>6.5093572009764511E-3</v>
      </c>
      <c r="W424" s="3"/>
      <c r="Z424" s="2">
        <v>44789</v>
      </c>
      <c r="AA424">
        <v>185.29</v>
      </c>
      <c r="AB424" s="3">
        <f t="shared" si="70"/>
        <v>7.9969535415080895E-3</v>
      </c>
      <c r="AC424" s="3"/>
      <c r="AF424" s="2">
        <v>44789</v>
      </c>
      <c r="AG424">
        <v>80.23</v>
      </c>
      <c r="AH424" s="3">
        <f t="shared" si="71"/>
        <v>-9.2615460607556876E-3</v>
      </c>
      <c r="AI424" s="3"/>
      <c r="AL424" s="2">
        <v>44789</v>
      </c>
      <c r="AM424">
        <v>112.21</v>
      </c>
      <c r="AN424" s="3">
        <f t="shared" si="72"/>
        <v>9.5366621682411168E-3</v>
      </c>
      <c r="AO424" s="3"/>
      <c r="AQ424" s="1"/>
      <c r="AR424" s="2">
        <v>44789</v>
      </c>
      <c r="AS424">
        <v>169.71</v>
      </c>
      <c r="AT424" s="3">
        <f t="shared" si="73"/>
        <v>-9.4189674456934824E-4</v>
      </c>
      <c r="AU424" s="3"/>
      <c r="AX424" s="2">
        <v>44789</v>
      </c>
      <c r="AY424">
        <v>282.67</v>
      </c>
      <c r="AZ424" s="3">
        <f t="shared" si="74"/>
        <v>-2.6110581842561098E-3</v>
      </c>
      <c r="BA424" s="3"/>
      <c r="BD424" s="2">
        <v>44789</v>
      </c>
      <c r="BE424">
        <v>44.34</v>
      </c>
      <c r="BF424" s="3">
        <f t="shared" si="75"/>
        <v>5.1209103840682779E-2</v>
      </c>
      <c r="BG424" s="3"/>
      <c r="BJ424" s="2">
        <v>44789</v>
      </c>
      <c r="BK424">
        <v>57.8</v>
      </c>
      <c r="BL424" s="3">
        <f t="shared" si="76"/>
        <v>8.1981510552939785E-3</v>
      </c>
      <c r="BN424" s="1"/>
    </row>
    <row r="425" spans="3:66" x14ac:dyDescent="0.25">
      <c r="C425" s="2">
        <v>44790</v>
      </c>
      <c r="D425">
        <v>4274.04</v>
      </c>
      <c r="E425" s="3">
        <f t="shared" si="66"/>
        <v>-7.2377589891293725E-3</v>
      </c>
      <c r="H425" s="2">
        <v>44790</v>
      </c>
      <c r="I425">
        <v>60.44</v>
      </c>
      <c r="J425" s="3">
        <f t="shared" si="67"/>
        <v>-3.4967268082388703E-2</v>
      </c>
      <c r="K425" s="3"/>
      <c r="N425" s="2">
        <v>44790</v>
      </c>
      <c r="O425">
        <v>18.28</v>
      </c>
      <c r="P425" s="3">
        <f t="shared" si="68"/>
        <v>-2.92087095061071E-2</v>
      </c>
      <c r="Q425" s="3"/>
      <c r="T425" s="2">
        <v>44790</v>
      </c>
      <c r="U425">
        <v>12.07</v>
      </c>
      <c r="V425" s="3">
        <f t="shared" si="69"/>
        <v>-2.425222312045261E-2</v>
      </c>
      <c r="W425" s="3"/>
      <c r="Z425" s="2">
        <v>44790</v>
      </c>
      <c r="AA425">
        <v>183.8</v>
      </c>
      <c r="AB425" s="3">
        <f t="shared" si="70"/>
        <v>-8.0414485401262281E-3</v>
      </c>
      <c r="AC425" s="3"/>
      <c r="AF425" s="2">
        <v>44790</v>
      </c>
      <c r="AG425">
        <v>80.88</v>
      </c>
      <c r="AH425" s="3">
        <f t="shared" si="71"/>
        <v>8.1017075906766323E-3</v>
      </c>
      <c r="AI425" s="3"/>
      <c r="AL425" s="2">
        <v>44790</v>
      </c>
      <c r="AM425">
        <v>111.27</v>
      </c>
      <c r="AN425" s="3">
        <f t="shared" si="72"/>
        <v>-8.377149986632193E-3</v>
      </c>
      <c r="AO425" s="3"/>
      <c r="AQ425" s="1"/>
      <c r="AR425" s="2">
        <v>44790</v>
      </c>
      <c r="AS425">
        <v>171.21</v>
      </c>
      <c r="AT425" s="3">
        <f t="shared" si="73"/>
        <v>8.8386070355312985E-3</v>
      </c>
      <c r="AU425" s="3"/>
      <c r="AX425" s="2">
        <v>44790</v>
      </c>
      <c r="AY425">
        <v>281.93</v>
      </c>
      <c r="AZ425" s="3">
        <f t="shared" si="74"/>
        <v>-2.6178936569144495E-3</v>
      </c>
      <c r="BA425" s="3"/>
      <c r="BD425" s="2">
        <v>44790</v>
      </c>
      <c r="BE425">
        <v>44.39</v>
      </c>
      <c r="BF425" s="3">
        <f t="shared" si="75"/>
        <v>1.127649977446854E-3</v>
      </c>
      <c r="BG425" s="3"/>
      <c r="BJ425" s="2">
        <v>44790</v>
      </c>
      <c r="BK425">
        <v>57.67</v>
      </c>
      <c r="BL425" s="3">
        <f t="shared" si="76"/>
        <v>-2.2491349480967537E-3</v>
      </c>
      <c r="BN425" s="1"/>
    </row>
    <row r="426" spans="3:66" x14ac:dyDescent="0.25">
      <c r="C426" s="2">
        <v>44791</v>
      </c>
      <c r="D426">
        <v>4283.74</v>
      </c>
      <c r="E426" s="3">
        <f t="shared" si="66"/>
        <v>2.2695154935377104E-3</v>
      </c>
      <c r="H426" s="2">
        <v>44791</v>
      </c>
      <c r="I426">
        <v>61.77</v>
      </c>
      <c r="J426" s="3">
        <f t="shared" si="67"/>
        <v>2.2005294506949102E-2</v>
      </c>
      <c r="K426" s="3"/>
      <c r="N426" s="2">
        <v>44791</v>
      </c>
      <c r="O426">
        <v>18.72</v>
      </c>
      <c r="P426" s="3">
        <f t="shared" si="68"/>
        <v>2.4070021881837933E-2</v>
      </c>
      <c r="Q426" s="3"/>
      <c r="T426" s="2">
        <v>44791</v>
      </c>
      <c r="U426">
        <v>12.16</v>
      </c>
      <c r="V426" s="3">
        <f t="shared" si="69"/>
        <v>7.4565037282519064E-3</v>
      </c>
      <c r="W426" s="3"/>
      <c r="Z426" s="2">
        <v>44791</v>
      </c>
      <c r="AA426">
        <v>185.13</v>
      </c>
      <c r="AB426" s="3">
        <f t="shared" si="70"/>
        <v>7.2361262241567026E-3</v>
      </c>
      <c r="AC426" s="3"/>
      <c r="AF426" s="2">
        <v>44791</v>
      </c>
      <c r="AG426">
        <v>82.79</v>
      </c>
      <c r="AH426" s="3">
        <f t="shared" si="71"/>
        <v>2.36152324431258E-2</v>
      </c>
      <c r="AI426" s="3"/>
      <c r="AL426" s="2">
        <v>44791</v>
      </c>
      <c r="AM426">
        <v>110.4</v>
      </c>
      <c r="AN426" s="3">
        <f t="shared" si="72"/>
        <v>-7.8188190887030773E-3</v>
      </c>
      <c r="AO426" s="3"/>
      <c r="AQ426" s="1"/>
      <c r="AR426" s="2">
        <v>44791</v>
      </c>
      <c r="AS426">
        <v>170.81</v>
      </c>
      <c r="AT426" s="3">
        <f t="shared" si="73"/>
        <v>-2.3363121313008106E-3</v>
      </c>
      <c r="AU426" s="3"/>
      <c r="AX426" s="2">
        <v>44791</v>
      </c>
      <c r="AY426">
        <v>280.82</v>
      </c>
      <c r="AZ426" s="3">
        <f t="shared" si="74"/>
        <v>-3.9371475188877403E-3</v>
      </c>
      <c r="BA426" s="3"/>
      <c r="BD426" s="2">
        <v>44791</v>
      </c>
      <c r="BE426">
        <v>44.24</v>
      </c>
      <c r="BF426" s="3">
        <f t="shared" si="75"/>
        <v>-3.3791394458211332E-3</v>
      </c>
      <c r="BG426" s="3"/>
      <c r="BJ426" s="2">
        <v>44791</v>
      </c>
      <c r="BK426">
        <v>57.97</v>
      </c>
      <c r="BL426" s="3">
        <f t="shared" si="76"/>
        <v>5.2020114444251142E-3</v>
      </c>
      <c r="BN426" s="1"/>
    </row>
    <row r="427" spans="3:66" x14ac:dyDescent="0.25">
      <c r="C427" s="2">
        <v>44792</v>
      </c>
      <c r="D427">
        <v>4228.4799999999996</v>
      </c>
      <c r="E427" s="3">
        <f t="shared" si="66"/>
        <v>-1.2899942573545653E-2</v>
      </c>
      <c r="H427" s="2">
        <v>44792</v>
      </c>
      <c r="I427">
        <v>59.35</v>
      </c>
      <c r="J427" s="3">
        <f t="shared" si="67"/>
        <v>-3.9177594301440855E-2</v>
      </c>
      <c r="K427" s="3"/>
      <c r="N427" s="2">
        <v>44792</v>
      </c>
      <c r="O427">
        <v>17.8</v>
      </c>
      <c r="P427" s="3">
        <f t="shared" si="68"/>
        <v>-4.9145299145299082E-2</v>
      </c>
      <c r="Q427" s="3"/>
      <c r="T427" s="2">
        <v>44792</v>
      </c>
      <c r="U427">
        <v>11.96</v>
      </c>
      <c r="V427" s="3">
        <f t="shared" si="69"/>
        <v>-1.6447368421052544E-2</v>
      </c>
      <c r="W427" s="3"/>
      <c r="Z427" s="2">
        <v>44792</v>
      </c>
      <c r="AA427">
        <v>183.49</v>
      </c>
      <c r="AB427" s="3">
        <f t="shared" si="70"/>
        <v>-8.8586398746826056E-3</v>
      </c>
      <c r="AC427" s="3"/>
      <c r="AF427" s="2">
        <v>44792</v>
      </c>
      <c r="AG427">
        <v>82.53</v>
      </c>
      <c r="AH427" s="3">
        <f t="shared" si="71"/>
        <v>-3.1404759028869078E-3</v>
      </c>
      <c r="AI427" s="3"/>
      <c r="AL427" s="2">
        <v>44792</v>
      </c>
      <c r="AM427">
        <v>107.67</v>
      </c>
      <c r="AN427" s="3">
        <f t="shared" si="72"/>
        <v>-2.4728260869565255E-2</v>
      </c>
      <c r="AO427" s="3"/>
      <c r="AQ427" s="1"/>
      <c r="AR427" s="2">
        <v>44792</v>
      </c>
      <c r="AS427">
        <v>168.23</v>
      </c>
      <c r="AT427" s="3">
        <f t="shared" si="73"/>
        <v>-1.5104502078332693E-2</v>
      </c>
      <c r="AU427" s="3"/>
      <c r="AX427" s="2">
        <v>44792</v>
      </c>
      <c r="AY427">
        <v>276.93</v>
      </c>
      <c r="AZ427" s="3">
        <f t="shared" si="74"/>
        <v>-1.3852289722954159E-2</v>
      </c>
      <c r="BA427" s="3"/>
      <c r="BD427" s="2">
        <v>44792</v>
      </c>
      <c r="BE427">
        <v>43.59</v>
      </c>
      <c r="BF427" s="3">
        <f t="shared" si="75"/>
        <v>-1.469258589511746E-2</v>
      </c>
      <c r="BG427" s="3"/>
      <c r="BJ427" s="2">
        <v>44792</v>
      </c>
      <c r="BK427">
        <v>57.93</v>
      </c>
      <c r="BL427" s="3">
        <f t="shared" si="76"/>
        <v>-6.9001207521135477E-4</v>
      </c>
      <c r="BN427" s="1"/>
    </row>
    <row r="428" spans="3:66" x14ac:dyDescent="0.25">
      <c r="C428" s="2">
        <v>44795</v>
      </c>
      <c r="D428">
        <v>4137.99</v>
      </c>
      <c r="E428" s="3">
        <f t="shared" si="66"/>
        <v>-2.1400124867564707E-2</v>
      </c>
      <c r="H428" s="2">
        <v>44795</v>
      </c>
      <c r="I428">
        <v>57.19</v>
      </c>
      <c r="J428" s="3">
        <f t="shared" si="67"/>
        <v>-3.6394271272114587E-2</v>
      </c>
      <c r="K428" s="3"/>
      <c r="N428" s="2">
        <v>44795</v>
      </c>
      <c r="O428">
        <v>16.989999999999998</v>
      </c>
      <c r="P428" s="3">
        <f t="shared" si="68"/>
        <v>-4.5505617977528168E-2</v>
      </c>
      <c r="Q428" s="3"/>
      <c r="T428" s="2">
        <v>44795</v>
      </c>
      <c r="U428">
        <v>11.36</v>
      </c>
      <c r="V428" s="3">
        <f t="shared" si="69"/>
        <v>-5.0167224080267636E-2</v>
      </c>
      <c r="W428" s="3"/>
      <c r="Z428" s="2">
        <v>44795</v>
      </c>
      <c r="AA428">
        <v>179.89</v>
      </c>
      <c r="AB428" s="3">
        <f t="shared" si="70"/>
        <v>-1.9619597798245292E-2</v>
      </c>
      <c r="AC428" s="3"/>
      <c r="AF428" s="2">
        <v>44795</v>
      </c>
      <c r="AG428">
        <v>82.46</v>
      </c>
      <c r="AH428" s="3">
        <f t="shared" si="71"/>
        <v>-8.4817642069556776E-4</v>
      </c>
      <c r="AI428" s="3"/>
      <c r="AL428" s="2">
        <v>44795</v>
      </c>
      <c r="AM428">
        <v>105.89</v>
      </c>
      <c r="AN428" s="3">
        <f t="shared" si="72"/>
        <v>-1.6531995913439235E-2</v>
      </c>
      <c r="AO428" s="3"/>
      <c r="AQ428" s="1"/>
      <c r="AR428" s="2">
        <v>44795</v>
      </c>
      <c r="AS428">
        <v>164.36</v>
      </c>
      <c r="AT428" s="3">
        <f t="shared" si="73"/>
        <v>-2.3004220412530363E-2</v>
      </c>
      <c r="AU428" s="3"/>
      <c r="AX428" s="2">
        <v>44795</v>
      </c>
      <c r="AY428">
        <v>268.8</v>
      </c>
      <c r="AZ428" s="3">
        <f t="shared" si="74"/>
        <v>-2.9357599393348477E-2</v>
      </c>
      <c r="BA428" s="3"/>
      <c r="BD428" s="2">
        <v>44795</v>
      </c>
      <c r="BE428">
        <v>42.81</v>
      </c>
      <c r="BF428" s="3">
        <f t="shared" si="75"/>
        <v>-1.7894012388162461E-2</v>
      </c>
      <c r="BG428" s="3"/>
      <c r="BJ428" s="2">
        <v>44795</v>
      </c>
      <c r="BK428">
        <v>57.06</v>
      </c>
      <c r="BL428" s="3">
        <f t="shared" si="76"/>
        <v>-1.501812532366642E-2</v>
      </c>
      <c r="BN428" s="1"/>
    </row>
    <row r="429" spans="3:66" x14ac:dyDescent="0.25">
      <c r="C429" s="2">
        <v>44796</v>
      </c>
      <c r="D429">
        <v>4128.7299999999996</v>
      </c>
      <c r="E429" s="3">
        <f t="shared" si="66"/>
        <v>-2.2378014446627903E-3</v>
      </c>
      <c r="H429" s="2">
        <v>44796</v>
      </c>
      <c r="I429">
        <v>56.75</v>
      </c>
      <c r="J429" s="3">
        <f t="shared" si="67"/>
        <v>-7.6936527364923624E-3</v>
      </c>
      <c r="K429" s="3"/>
      <c r="N429" s="2">
        <v>44796</v>
      </c>
      <c r="O429">
        <v>17.13</v>
      </c>
      <c r="P429" s="3">
        <f t="shared" si="68"/>
        <v>8.2401412595645152E-3</v>
      </c>
      <c r="Q429" s="3"/>
      <c r="T429" s="2">
        <v>44796</v>
      </c>
      <c r="U429">
        <v>11.54</v>
      </c>
      <c r="V429" s="3">
        <f t="shared" si="69"/>
        <v>1.5845070422535246E-2</v>
      </c>
      <c r="W429" s="3"/>
      <c r="Z429" s="2">
        <v>44796</v>
      </c>
      <c r="AA429">
        <v>185</v>
      </c>
      <c r="AB429" s="3">
        <f t="shared" si="70"/>
        <v>2.8406248262827338E-2</v>
      </c>
      <c r="AC429" s="3"/>
      <c r="AF429" s="2">
        <v>44796</v>
      </c>
      <c r="AG429">
        <v>85.96</v>
      </c>
      <c r="AH429" s="3">
        <f t="shared" si="71"/>
        <v>4.2444821731748794E-2</v>
      </c>
      <c r="AI429" s="3"/>
      <c r="AL429" s="2">
        <v>44796</v>
      </c>
      <c r="AM429">
        <v>104.85</v>
      </c>
      <c r="AN429" s="3">
        <f t="shared" si="72"/>
        <v>-9.8215128907357396E-3</v>
      </c>
      <c r="AO429" s="3"/>
      <c r="AQ429" s="1"/>
      <c r="AR429" s="2">
        <v>44796</v>
      </c>
      <c r="AS429">
        <v>164.03</v>
      </c>
      <c r="AT429" s="3">
        <f t="shared" si="73"/>
        <v>-2.0077877829156598E-3</v>
      </c>
      <c r="AU429" s="3"/>
      <c r="AX429" s="2">
        <v>44796</v>
      </c>
      <c r="AY429">
        <v>267.52999999999997</v>
      </c>
      <c r="AZ429" s="3">
        <f t="shared" si="74"/>
        <v>-4.7247023809525723E-3</v>
      </c>
      <c r="BA429" s="3"/>
      <c r="BD429" s="2">
        <v>44796</v>
      </c>
      <c r="BE429">
        <v>42.63</v>
      </c>
      <c r="BF429" s="3">
        <f t="shared" si="75"/>
        <v>-4.2046250875963365E-3</v>
      </c>
      <c r="BG429" s="3"/>
      <c r="BJ429" s="2">
        <v>44796</v>
      </c>
      <c r="BK429">
        <v>57.13</v>
      </c>
      <c r="BL429" s="3">
        <f t="shared" si="76"/>
        <v>1.226778829302555E-3</v>
      </c>
      <c r="BN429" s="1"/>
    </row>
    <row r="430" spans="3:66" x14ac:dyDescent="0.25">
      <c r="C430" s="2">
        <v>44797</v>
      </c>
      <c r="D430">
        <v>4140.7700000000004</v>
      </c>
      <c r="E430" s="3">
        <f t="shared" si="66"/>
        <v>2.9161509713642175E-3</v>
      </c>
      <c r="H430" s="2">
        <v>44797</v>
      </c>
      <c r="I430">
        <v>57.19</v>
      </c>
      <c r="J430" s="3">
        <f t="shared" si="67"/>
        <v>7.7533039647577073E-3</v>
      </c>
      <c r="K430" s="3"/>
      <c r="N430" s="2">
        <v>44797</v>
      </c>
      <c r="O430">
        <v>17.170000000000002</v>
      </c>
      <c r="P430" s="3">
        <f t="shared" si="68"/>
        <v>2.3350846468186415E-3</v>
      </c>
      <c r="Q430" s="3"/>
      <c r="T430" s="2">
        <v>44797</v>
      </c>
      <c r="U430">
        <v>11.69</v>
      </c>
      <c r="V430" s="3">
        <f t="shared" si="69"/>
        <v>1.2998266897747079E-2</v>
      </c>
      <c r="W430" s="3"/>
      <c r="Z430" s="2">
        <v>44797</v>
      </c>
      <c r="AA430">
        <v>182.14</v>
      </c>
      <c r="AB430" s="3">
        <f t="shared" si="70"/>
        <v>-1.5459459459459479E-2</v>
      </c>
      <c r="AC430" s="3"/>
      <c r="AF430" s="2">
        <v>44797</v>
      </c>
      <c r="AG430">
        <v>86.47</v>
      </c>
      <c r="AH430" s="3">
        <f t="shared" si="71"/>
        <v>5.9329920893438359E-3</v>
      </c>
      <c r="AI430" s="3"/>
      <c r="AL430" s="2">
        <v>44797</v>
      </c>
      <c r="AM430">
        <v>105.1</v>
      </c>
      <c r="AN430" s="3">
        <f t="shared" si="72"/>
        <v>2.384358607534498E-3</v>
      </c>
      <c r="AO430" s="3"/>
      <c r="AQ430" s="1"/>
      <c r="AR430" s="2">
        <v>44797</v>
      </c>
      <c r="AS430">
        <v>164.32</v>
      </c>
      <c r="AT430" s="3">
        <f t="shared" si="73"/>
        <v>1.7679692739132058E-3</v>
      </c>
      <c r="AU430" s="3"/>
      <c r="AX430" s="2">
        <v>44797</v>
      </c>
      <c r="AY430">
        <v>266.89999999999998</v>
      </c>
      <c r="AZ430" s="3">
        <f t="shared" si="74"/>
        <v>-2.3548760886629161E-3</v>
      </c>
      <c r="BA430" s="3"/>
      <c r="BD430" s="2">
        <v>44797</v>
      </c>
      <c r="BE430">
        <v>42.94</v>
      </c>
      <c r="BF430" s="3">
        <f t="shared" si="75"/>
        <v>7.2718742669479752E-3</v>
      </c>
      <c r="BG430" s="3"/>
      <c r="BJ430" s="2">
        <v>44797</v>
      </c>
      <c r="BK430">
        <v>57.21</v>
      </c>
      <c r="BL430" s="3">
        <f t="shared" si="76"/>
        <v>1.4003150708910006E-3</v>
      </c>
      <c r="BN430" s="1"/>
    </row>
    <row r="431" spans="3:66" x14ac:dyDescent="0.25">
      <c r="C431" s="2">
        <v>44798</v>
      </c>
      <c r="D431">
        <v>4199.12</v>
      </c>
      <c r="E431" s="3">
        <f t="shared" si="66"/>
        <v>1.4091582000449021E-2</v>
      </c>
      <c r="H431" s="2">
        <v>44798</v>
      </c>
      <c r="I431">
        <v>60.02</v>
      </c>
      <c r="J431" s="3">
        <f t="shared" si="67"/>
        <v>4.9484175555167154E-2</v>
      </c>
      <c r="K431" s="3"/>
      <c r="N431" s="2">
        <v>44798</v>
      </c>
      <c r="O431">
        <v>17.86</v>
      </c>
      <c r="P431" s="3">
        <f t="shared" si="68"/>
        <v>4.0186371578334157E-2</v>
      </c>
      <c r="Q431" s="3"/>
      <c r="T431" s="2">
        <v>44798</v>
      </c>
      <c r="U431">
        <v>12</v>
      </c>
      <c r="V431" s="3">
        <f t="shared" si="69"/>
        <v>2.6518391787852869E-2</v>
      </c>
      <c r="W431" s="3"/>
      <c r="Z431" s="2">
        <v>44798</v>
      </c>
      <c r="AA431">
        <v>186.56</v>
      </c>
      <c r="AB431" s="3">
        <f t="shared" si="70"/>
        <v>2.4267047326232749E-2</v>
      </c>
      <c r="AC431" s="3"/>
      <c r="AF431" s="2">
        <v>44798</v>
      </c>
      <c r="AG431">
        <v>86.92</v>
      </c>
      <c r="AH431" s="3">
        <f t="shared" si="71"/>
        <v>5.2041170348098298E-3</v>
      </c>
      <c r="AI431" s="3"/>
      <c r="AL431" s="2">
        <v>44798</v>
      </c>
      <c r="AM431">
        <v>107.6</v>
      </c>
      <c r="AN431" s="3">
        <f t="shared" si="72"/>
        <v>2.3786869647954401E-2</v>
      </c>
      <c r="AO431" s="3"/>
      <c r="AQ431" s="1"/>
      <c r="AR431" s="2">
        <v>44798</v>
      </c>
      <c r="AS431">
        <v>166.77</v>
      </c>
      <c r="AT431" s="3">
        <f t="shared" si="73"/>
        <v>1.4909931840311641E-2</v>
      </c>
      <c r="AU431" s="3"/>
      <c r="AX431" s="2">
        <v>44798</v>
      </c>
      <c r="AY431">
        <v>269.86</v>
      </c>
      <c r="AZ431" s="3">
        <f t="shared" si="74"/>
        <v>1.109029599100797E-2</v>
      </c>
      <c r="BA431" s="3"/>
      <c r="BD431" s="2">
        <v>44798</v>
      </c>
      <c r="BE431">
        <v>43.22</v>
      </c>
      <c r="BF431" s="3">
        <f t="shared" si="75"/>
        <v>6.52072659524916E-3</v>
      </c>
      <c r="BG431" s="3"/>
      <c r="BJ431" s="2">
        <v>44798</v>
      </c>
      <c r="BK431">
        <v>57.48</v>
      </c>
      <c r="BL431" s="3">
        <f t="shared" si="76"/>
        <v>4.7194546407969273E-3</v>
      </c>
      <c r="BN431" s="1"/>
    </row>
    <row r="432" spans="3:66" x14ac:dyDescent="0.25">
      <c r="C432" s="2">
        <v>44799</v>
      </c>
      <c r="D432">
        <v>4057.66</v>
      </c>
      <c r="E432" s="3">
        <f t="shared" si="66"/>
        <v>-3.3688010821315006E-2</v>
      </c>
      <c r="H432" s="2">
        <v>44799</v>
      </c>
      <c r="I432">
        <v>56.52</v>
      </c>
      <c r="J432" s="3">
        <f t="shared" si="67"/>
        <v>-5.8313895368210633E-2</v>
      </c>
      <c r="K432" s="3"/>
      <c r="N432" s="2">
        <v>44799</v>
      </c>
      <c r="O432">
        <v>16.21</v>
      </c>
      <c r="P432" s="3">
        <f t="shared" si="68"/>
        <v>-9.2385218365061528E-2</v>
      </c>
      <c r="Q432" s="3"/>
      <c r="T432" s="2">
        <v>44799</v>
      </c>
      <c r="U432">
        <v>11.61</v>
      </c>
      <c r="V432" s="3">
        <f t="shared" si="69"/>
        <v>-3.2500000000000084E-2</v>
      </c>
      <c r="W432" s="3"/>
      <c r="Z432" s="2">
        <v>44799</v>
      </c>
      <c r="AA432">
        <v>180.04</v>
      </c>
      <c r="AB432" s="3">
        <f t="shared" si="70"/>
        <v>-3.4948542024013762E-2</v>
      </c>
      <c r="AC432" s="3"/>
      <c r="AF432" s="2">
        <v>44799</v>
      </c>
      <c r="AG432">
        <v>85.85</v>
      </c>
      <c r="AH432" s="3">
        <f t="shared" si="71"/>
        <v>-1.2310170271514154E-2</v>
      </c>
      <c r="AI432" s="3"/>
      <c r="AL432" s="2">
        <v>44799</v>
      </c>
      <c r="AM432">
        <v>104.08</v>
      </c>
      <c r="AN432" s="3">
        <f t="shared" si="72"/>
        <v>-3.2713754646840121E-2</v>
      </c>
      <c r="AO432" s="3"/>
      <c r="AQ432" s="1"/>
      <c r="AR432" s="2">
        <v>44799</v>
      </c>
      <c r="AS432">
        <v>160.47999999999999</v>
      </c>
      <c r="AT432" s="3">
        <f t="shared" si="73"/>
        <v>-3.7716615698267231E-2</v>
      </c>
      <c r="AU432" s="3"/>
      <c r="AX432" s="2">
        <v>44799</v>
      </c>
      <c r="AY432">
        <v>259.45</v>
      </c>
      <c r="AZ432" s="3">
        <f t="shared" si="74"/>
        <v>-3.8575557696583496E-2</v>
      </c>
      <c r="BA432" s="3"/>
      <c r="BD432" s="2">
        <v>44799</v>
      </c>
      <c r="BE432">
        <v>41.87</v>
      </c>
      <c r="BF432" s="3">
        <f t="shared" si="75"/>
        <v>-3.1235539102267507E-2</v>
      </c>
      <c r="BG432" s="3"/>
      <c r="BJ432" s="2">
        <v>44799</v>
      </c>
      <c r="BK432">
        <v>56.09</v>
      </c>
      <c r="BL432" s="3">
        <f t="shared" si="76"/>
        <v>-2.4182324286708301E-2</v>
      </c>
      <c r="BN432" s="1"/>
    </row>
    <row r="433" spans="3:66" x14ac:dyDescent="0.25">
      <c r="C433" s="2">
        <v>44802</v>
      </c>
      <c r="D433">
        <v>4030.61</v>
      </c>
      <c r="E433" s="3">
        <f t="shared" si="66"/>
        <v>-6.6664037893761074E-3</v>
      </c>
      <c r="H433" s="2">
        <v>44802</v>
      </c>
      <c r="I433">
        <v>55.92</v>
      </c>
      <c r="J433" s="3">
        <f t="shared" si="67"/>
        <v>-1.0615711252653925E-2</v>
      </c>
      <c r="K433" s="3"/>
      <c r="N433" s="2">
        <v>44802</v>
      </c>
      <c r="O433">
        <v>15.76</v>
      </c>
      <c r="P433" s="3">
        <f t="shared" si="68"/>
        <v>-2.7760641579272161E-2</v>
      </c>
      <c r="Q433" s="3"/>
      <c r="T433" s="2">
        <v>44802</v>
      </c>
      <c r="U433">
        <v>11.73</v>
      </c>
      <c r="V433" s="3">
        <f t="shared" si="69"/>
        <v>1.0335917312661591E-2</v>
      </c>
      <c r="W433" s="3"/>
      <c r="Z433" s="2">
        <v>44802</v>
      </c>
      <c r="AA433">
        <v>179.9</v>
      </c>
      <c r="AB433" s="3">
        <f t="shared" si="70"/>
        <v>-7.776049766717863E-4</v>
      </c>
      <c r="AC433" s="3"/>
      <c r="AF433" s="2">
        <v>44802</v>
      </c>
      <c r="AG433">
        <v>87.82</v>
      </c>
      <c r="AH433" s="3">
        <f t="shared" si="71"/>
        <v>2.2947000582411281E-2</v>
      </c>
      <c r="AI433" s="3"/>
      <c r="AL433" s="2">
        <v>44802</v>
      </c>
      <c r="AM433">
        <v>103.82</v>
      </c>
      <c r="AN433" s="3">
        <f t="shared" si="72"/>
        <v>-2.4980784012298418E-3</v>
      </c>
      <c r="AO433" s="3"/>
      <c r="AQ433" s="1"/>
      <c r="AR433" s="2">
        <v>44802</v>
      </c>
      <c r="AS433">
        <v>158.29</v>
      </c>
      <c r="AT433" s="3">
        <f t="shared" si="73"/>
        <v>-1.3646560319042877E-2</v>
      </c>
      <c r="AU433" s="3"/>
      <c r="AX433" s="2">
        <v>44802</v>
      </c>
      <c r="AY433">
        <v>256.68</v>
      </c>
      <c r="AZ433" s="3">
        <f t="shared" si="74"/>
        <v>-1.0676430911543577E-2</v>
      </c>
      <c r="BA433" s="3"/>
      <c r="BD433" s="2">
        <v>44802</v>
      </c>
      <c r="BE433">
        <v>42.27</v>
      </c>
      <c r="BF433" s="3">
        <f t="shared" si="75"/>
        <v>9.5533795080011696E-3</v>
      </c>
      <c r="BG433" s="3"/>
      <c r="BJ433" s="2">
        <v>44802</v>
      </c>
      <c r="BK433">
        <v>55.76</v>
      </c>
      <c r="BL433" s="3">
        <f t="shared" si="76"/>
        <v>-5.8834016758781971E-3</v>
      </c>
      <c r="BN433" s="1"/>
    </row>
    <row r="434" spans="3:66" x14ac:dyDescent="0.25">
      <c r="C434" s="2">
        <v>44803</v>
      </c>
      <c r="D434">
        <v>3986.16</v>
      </c>
      <c r="E434" s="3">
        <f t="shared" si="66"/>
        <v>-1.1028107408059928E-2</v>
      </c>
      <c r="H434" s="2">
        <v>44803</v>
      </c>
      <c r="I434">
        <v>55.22</v>
      </c>
      <c r="J434" s="3">
        <f t="shared" si="67"/>
        <v>-1.2517882689556559E-2</v>
      </c>
      <c r="K434" s="3"/>
      <c r="N434" s="2">
        <v>44803</v>
      </c>
      <c r="O434">
        <v>15.43</v>
      </c>
      <c r="P434" s="3">
        <f t="shared" si="68"/>
        <v>-2.0939086294416209E-2</v>
      </c>
      <c r="Q434" s="3"/>
      <c r="T434" s="2">
        <v>44803</v>
      </c>
      <c r="U434">
        <v>11.64</v>
      </c>
      <c r="V434" s="3">
        <f t="shared" si="69"/>
        <v>-7.6726342710997653E-3</v>
      </c>
      <c r="W434" s="3"/>
      <c r="Z434" s="2">
        <v>44803</v>
      </c>
      <c r="AA434">
        <v>175.36</v>
      </c>
      <c r="AB434" s="3">
        <f t="shared" si="70"/>
        <v>-2.5236242356864835E-2</v>
      </c>
      <c r="AC434" s="3"/>
      <c r="AF434" s="2">
        <v>44803</v>
      </c>
      <c r="AG434">
        <v>84.48</v>
      </c>
      <c r="AH434" s="3">
        <f t="shared" si="71"/>
        <v>-3.8032338874971372E-2</v>
      </c>
      <c r="AI434" s="3"/>
      <c r="AL434" s="2">
        <v>44803</v>
      </c>
      <c r="AM434">
        <v>103.84</v>
      </c>
      <c r="AN434" s="3">
        <f t="shared" si="72"/>
        <v>1.9264110961292324E-4</v>
      </c>
      <c r="AO434" s="3"/>
      <c r="AQ434" s="1"/>
      <c r="AR434" s="2">
        <v>44803</v>
      </c>
      <c r="AS434">
        <v>155.86000000000001</v>
      </c>
      <c r="AT434" s="3">
        <f t="shared" si="73"/>
        <v>-1.5351569903341855E-2</v>
      </c>
      <c r="AU434" s="3"/>
      <c r="AX434" s="2">
        <v>44803</v>
      </c>
      <c r="AY434">
        <v>254.49</v>
      </c>
      <c r="AZ434" s="3">
        <f t="shared" si="74"/>
        <v>-8.5320243104254345E-3</v>
      </c>
      <c r="BA434" s="3"/>
      <c r="BD434" s="2">
        <v>44803</v>
      </c>
      <c r="BE434">
        <v>42.15</v>
      </c>
      <c r="BF434" s="3">
        <f t="shared" si="75"/>
        <v>-2.8388928317957252E-3</v>
      </c>
      <c r="BG434" s="3"/>
      <c r="BJ434" s="2">
        <v>44803</v>
      </c>
      <c r="BK434">
        <v>55.24</v>
      </c>
      <c r="BL434" s="3">
        <f t="shared" si="76"/>
        <v>-9.3256814921089948E-3</v>
      </c>
      <c r="BN434" s="1"/>
    </row>
    <row r="435" spans="3:66" x14ac:dyDescent="0.25">
      <c r="C435" s="2">
        <v>44804</v>
      </c>
      <c r="D435">
        <v>3955</v>
      </c>
      <c r="E435" s="3">
        <f t="shared" si="66"/>
        <v>-7.8170469825595834E-3</v>
      </c>
      <c r="H435" s="2">
        <v>44804</v>
      </c>
      <c r="I435">
        <v>55.44</v>
      </c>
      <c r="J435" s="3">
        <f t="shared" si="67"/>
        <v>3.9840637450199168E-3</v>
      </c>
      <c r="K435" s="3"/>
      <c r="N435" s="2">
        <v>44804</v>
      </c>
      <c r="O435">
        <v>15.05</v>
      </c>
      <c r="P435" s="3">
        <f t="shared" si="68"/>
        <v>-2.4627349319507386E-2</v>
      </c>
      <c r="Q435" s="3"/>
      <c r="T435" s="2">
        <v>44804</v>
      </c>
      <c r="U435">
        <v>11.48</v>
      </c>
      <c r="V435" s="3">
        <f t="shared" si="69"/>
        <v>-1.3745704467354014E-2</v>
      </c>
      <c r="W435" s="3"/>
      <c r="Z435" s="2">
        <v>44804</v>
      </c>
      <c r="AA435">
        <v>173.27</v>
      </c>
      <c r="AB435" s="3">
        <f t="shared" si="70"/>
        <v>-1.1918339416058465E-2</v>
      </c>
      <c r="AC435" s="3"/>
      <c r="AF435" s="2">
        <v>44804</v>
      </c>
      <c r="AG435">
        <v>83.85</v>
      </c>
      <c r="AH435" s="3">
        <f t="shared" si="71"/>
        <v>-7.4573863636364646E-3</v>
      </c>
      <c r="AI435" s="3"/>
      <c r="AL435" s="2">
        <v>44804</v>
      </c>
      <c r="AM435">
        <v>103.22</v>
      </c>
      <c r="AN435" s="3">
        <f t="shared" si="72"/>
        <v>-5.9707241910632591E-3</v>
      </c>
      <c r="AO435" s="3"/>
      <c r="AQ435" s="1"/>
      <c r="AR435" s="2">
        <v>44804</v>
      </c>
      <c r="AS435">
        <v>154.21</v>
      </c>
      <c r="AT435" s="3">
        <f t="shared" si="73"/>
        <v>-1.0586423713589199E-2</v>
      </c>
      <c r="AU435" s="3"/>
      <c r="AX435" s="2">
        <v>44804</v>
      </c>
      <c r="AY435">
        <v>253.04</v>
      </c>
      <c r="AZ435" s="3">
        <f t="shared" si="74"/>
        <v>-5.6976698495030398E-3</v>
      </c>
      <c r="BA435" s="3"/>
      <c r="BD435" s="2">
        <v>44804</v>
      </c>
      <c r="BE435">
        <v>42.17</v>
      </c>
      <c r="BF435" s="3">
        <f t="shared" si="75"/>
        <v>4.744958481615047E-4</v>
      </c>
      <c r="BG435" s="3"/>
      <c r="BJ435" s="2">
        <v>44804</v>
      </c>
      <c r="BK435">
        <v>54.85</v>
      </c>
      <c r="BL435" s="3">
        <f t="shared" si="76"/>
        <v>-7.060101375814587E-3</v>
      </c>
      <c r="BN435" s="1"/>
    </row>
    <row r="436" spans="3:66" x14ac:dyDescent="0.25">
      <c r="C436" s="2">
        <v>44805</v>
      </c>
      <c r="D436">
        <v>3966.85</v>
      </c>
      <c r="E436" s="3">
        <f t="shared" si="66"/>
        <v>2.9962073324905081E-3</v>
      </c>
      <c r="H436" s="2">
        <v>44805</v>
      </c>
      <c r="I436">
        <v>56.21</v>
      </c>
      <c r="J436" s="3">
        <f t="shared" si="67"/>
        <v>1.388888888888884E-2</v>
      </c>
      <c r="K436" s="3"/>
      <c r="N436" s="2">
        <v>44805</v>
      </c>
      <c r="O436">
        <v>13.9</v>
      </c>
      <c r="P436" s="3">
        <f t="shared" si="68"/>
        <v>-7.6411960132890422E-2</v>
      </c>
      <c r="Q436" s="3"/>
      <c r="T436" s="2">
        <v>44805</v>
      </c>
      <c r="U436">
        <v>11.44</v>
      </c>
      <c r="V436" s="3">
        <f t="shared" si="69"/>
        <v>-3.4843205574913716E-3</v>
      </c>
      <c r="W436" s="3"/>
      <c r="Z436" s="2">
        <v>44805</v>
      </c>
      <c r="AA436">
        <v>171.14</v>
      </c>
      <c r="AB436" s="3">
        <f t="shared" si="70"/>
        <v>-1.2292953194436573E-2</v>
      </c>
      <c r="AC436" s="3"/>
      <c r="AF436" s="2">
        <v>44805</v>
      </c>
      <c r="AG436">
        <v>82.34</v>
      </c>
      <c r="AH436" s="3">
        <f t="shared" si="71"/>
        <v>-1.8008348240906247E-2</v>
      </c>
      <c r="AI436" s="3"/>
      <c r="AL436" s="2">
        <v>44805</v>
      </c>
      <c r="AM436">
        <v>103.93</v>
      </c>
      <c r="AN436" s="3">
        <f t="shared" si="72"/>
        <v>6.8785119162952935E-3</v>
      </c>
      <c r="AO436" s="3"/>
      <c r="AQ436" s="1"/>
      <c r="AR436" s="2">
        <v>44805</v>
      </c>
      <c r="AS436">
        <v>154.93</v>
      </c>
      <c r="AT436" s="3">
        <f t="shared" si="73"/>
        <v>4.6689579145320348E-3</v>
      </c>
      <c r="AU436" s="3"/>
      <c r="AX436" s="2">
        <v>44805</v>
      </c>
      <c r="AY436">
        <v>252.01</v>
      </c>
      <c r="AZ436" s="3">
        <f t="shared" si="74"/>
        <v>-4.0705026873221195E-3</v>
      </c>
      <c r="BA436" s="3"/>
      <c r="BD436" s="2">
        <v>44805</v>
      </c>
      <c r="BE436">
        <v>42.78</v>
      </c>
      <c r="BF436" s="3">
        <f t="shared" si="75"/>
        <v>1.4465259663267727E-2</v>
      </c>
      <c r="BG436" s="3"/>
      <c r="BJ436" s="2">
        <v>44805</v>
      </c>
      <c r="BK436">
        <v>55.11</v>
      </c>
      <c r="BL436" s="3">
        <f t="shared" si="76"/>
        <v>4.7402005469461272E-3</v>
      </c>
      <c r="BN436" s="1"/>
    </row>
    <row r="437" spans="3:66" x14ac:dyDescent="0.25">
      <c r="C437" s="2">
        <v>44806</v>
      </c>
      <c r="D437">
        <v>3924.26</v>
      </c>
      <c r="E437" s="3">
        <f t="shared" si="66"/>
        <v>-1.0736478566116592E-2</v>
      </c>
      <c r="H437" s="2">
        <v>44806</v>
      </c>
      <c r="I437">
        <v>55.25</v>
      </c>
      <c r="J437" s="3">
        <f t="shared" si="67"/>
        <v>-1.7078811599359534E-2</v>
      </c>
      <c r="K437" s="3"/>
      <c r="N437" s="2">
        <v>44806</v>
      </c>
      <c r="O437">
        <v>13.61</v>
      </c>
      <c r="P437" s="3">
        <f t="shared" si="68"/>
        <v>-2.0863309352518011E-2</v>
      </c>
      <c r="Q437" s="3"/>
      <c r="T437" s="2">
        <v>44806</v>
      </c>
      <c r="U437">
        <v>11.42</v>
      </c>
      <c r="V437" s="3">
        <f t="shared" si="69"/>
        <v>-1.7482517482516613E-3</v>
      </c>
      <c r="W437" s="3"/>
      <c r="Z437" s="2">
        <v>44806</v>
      </c>
      <c r="AA437">
        <v>169.63</v>
      </c>
      <c r="AB437" s="3">
        <f t="shared" si="70"/>
        <v>-8.8231856959214428E-3</v>
      </c>
      <c r="AC437" s="3"/>
      <c r="AF437" s="2">
        <v>44806</v>
      </c>
      <c r="AG437">
        <v>83.85</v>
      </c>
      <c r="AH437" s="3">
        <f t="shared" si="71"/>
        <v>1.8338596065095913E-2</v>
      </c>
      <c r="AI437" s="3"/>
      <c r="AL437" s="2">
        <v>44806</v>
      </c>
      <c r="AM437">
        <v>103.21</v>
      </c>
      <c r="AN437" s="3">
        <f t="shared" si="72"/>
        <v>-6.9277398248822619E-3</v>
      </c>
      <c r="AO437" s="3"/>
      <c r="AQ437" s="1"/>
      <c r="AR437" s="2">
        <v>44806</v>
      </c>
      <c r="AS437">
        <v>152.82</v>
      </c>
      <c r="AT437" s="3">
        <f t="shared" si="73"/>
        <v>-1.3619053766217082E-2</v>
      </c>
      <c r="AU437" s="3"/>
      <c r="AX437" s="2">
        <v>44806</v>
      </c>
      <c r="AY437">
        <v>247.81</v>
      </c>
      <c r="AZ437" s="3">
        <f t="shared" si="74"/>
        <v>-1.6666005317249266E-2</v>
      </c>
      <c r="BA437" s="3"/>
      <c r="BD437" s="2">
        <v>44806</v>
      </c>
      <c r="BE437">
        <v>42.31</v>
      </c>
      <c r="BF437" s="3">
        <f t="shared" si="75"/>
        <v>-1.0986442262739593E-2</v>
      </c>
      <c r="BG437" s="3"/>
      <c r="BJ437" s="2">
        <v>44806</v>
      </c>
      <c r="BK437">
        <v>54.35</v>
      </c>
      <c r="BL437" s="3">
        <f t="shared" si="76"/>
        <v>-1.3790600616947923E-2</v>
      </c>
      <c r="BN437" s="1"/>
    </row>
    <row r="438" spans="3:66" x14ac:dyDescent="0.25">
      <c r="C438" s="2">
        <v>44810</v>
      </c>
      <c r="D438">
        <v>3908.19</v>
      </c>
      <c r="E438" s="3">
        <f t="shared" si="66"/>
        <v>-4.095039574340209E-3</v>
      </c>
      <c r="H438" s="2">
        <v>44810</v>
      </c>
      <c r="I438">
        <v>54.17</v>
      </c>
      <c r="J438" s="3">
        <f t="shared" si="67"/>
        <v>-1.9547511312217214E-2</v>
      </c>
      <c r="K438" s="3"/>
      <c r="N438" s="2">
        <v>44810</v>
      </c>
      <c r="O438">
        <v>13.43</v>
      </c>
      <c r="P438" s="3">
        <f t="shared" si="68"/>
        <v>-1.322556943423947E-2</v>
      </c>
      <c r="Q438" s="3"/>
      <c r="T438" s="2">
        <v>44810</v>
      </c>
      <c r="U438">
        <v>11.32</v>
      </c>
      <c r="V438" s="3">
        <f t="shared" si="69"/>
        <v>-8.7565674255691839E-3</v>
      </c>
      <c r="W438" s="3"/>
      <c r="Z438" s="2">
        <v>44810</v>
      </c>
      <c r="AA438">
        <v>169.47</v>
      </c>
      <c r="AB438" s="3">
        <f t="shared" si="70"/>
        <v>-9.4322938159518976E-4</v>
      </c>
      <c r="AC438" s="3"/>
      <c r="AF438" s="2">
        <v>44810</v>
      </c>
      <c r="AG438">
        <v>83.29</v>
      </c>
      <c r="AH438" s="3">
        <f t="shared" si="71"/>
        <v>-6.6785927251041821E-3</v>
      </c>
      <c r="AI438" s="3"/>
      <c r="AL438" s="2">
        <v>44810</v>
      </c>
      <c r="AM438">
        <v>103.23</v>
      </c>
      <c r="AN438" s="3">
        <f t="shared" si="72"/>
        <v>1.9377967251243966E-4</v>
      </c>
      <c r="AO438" s="3"/>
      <c r="AQ438" s="1"/>
      <c r="AR438" s="2">
        <v>44810</v>
      </c>
      <c r="AS438">
        <v>151.57</v>
      </c>
      <c r="AT438" s="3">
        <f t="shared" si="73"/>
        <v>-8.1795576495222733E-3</v>
      </c>
      <c r="AU438" s="3"/>
      <c r="AX438" s="2">
        <v>44810</v>
      </c>
      <c r="AY438">
        <v>245.09</v>
      </c>
      <c r="AZ438" s="3">
        <f t="shared" si="74"/>
        <v>-1.097615108349137E-2</v>
      </c>
      <c r="BA438" s="3"/>
      <c r="BD438" s="2">
        <v>44810</v>
      </c>
      <c r="BE438">
        <v>42.1</v>
      </c>
      <c r="BF438" s="3">
        <f t="shared" si="75"/>
        <v>-4.9633656346017574E-3</v>
      </c>
      <c r="BG438" s="3"/>
      <c r="BJ438" s="2">
        <v>44810</v>
      </c>
      <c r="BK438">
        <v>54.38</v>
      </c>
      <c r="BL438" s="3">
        <f t="shared" si="76"/>
        <v>5.519779208831288E-4</v>
      </c>
      <c r="BN438" s="1"/>
    </row>
    <row r="439" spans="3:66" x14ac:dyDescent="0.25">
      <c r="C439" s="2">
        <v>44811</v>
      </c>
      <c r="D439">
        <v>3979.87</v>
      </c>
      <c r="E439" s="3">
        <f t="shared" si="66"/>
        <v>1.8340971140093032E-2</v>
      </c>
      <c r="H439" s="2">
        <v>44811</v>
      </c>
      <c r="I439">
        <v>53.94</v>
      </c>
      <c r="J439" s="3">
        <f t="shared" si="67"/>
        <v>-4.2458925604579312E-3</v>
      </c>
      <c r="K439" s="3"/>
      <c r="N439" s="2">
        <v>44811</v>
      </c>
      <c r="O439">
        <v>13.68</v>
      </c>
      <c r="P439" s="3">
        <f t="shared" si="68"/>
        <v>1.8615040953090078E-2</v>
      </c>
      <c r="Q439" s="3"/>
      <c r="T439" s="2">
        <v>44811</v>
      </c>
      <c r="U439">
        <v>11.62</v>
      </c>
      <c r="V439" s="3">
        <f t="shared" si="69"/>
        <v>2.6501766784452263E-2</v>
      </c>
      <c r="W439" s="3"/>
      <c r="Z439" s="2">
        <v>44811</v>
      </c>
      <c r="AA439">
        <v>169.66</v>
      </c>
      <c r="AB439" s="3">
        <f t="shared" si="70"/>
        <v>1.1211423850829849E-3</v>
      </c>
      <c r="AC439" s="3"/>
      <c r="AF439" s="2">
        <v>44811</v>
      </c>
      <c r="AG439">
        <v>82.58</v>
      </c>
      <c r="AH439" s="3">
        <f t="shared" si="71"/>
        <v>-8.5244327050066904E-3</v>
      </c>
      <c r="AI439" s="3"/>
      <c r="AL439" s="2">
        <v>44811</v>
      </c>
      <c r="AM439">
        <v>105.19</v>
      </c>
      <c r="AN439" s="3">
        <f t="shared" si="72"/>
        <v>1.8986728664147856E-2</v>
      </c>
      <c r="AO439" s="3"/>
      <c r="AQ439" s="1"/>
      <c r="AR439" s="2">
        <v>44811</v>
      </c>
      <c r="AS439">
        <v>152.97</v>
      </c>
      <c r="AT439" s="3">
        <f t="shared" si="73"/>
        <v>9.2366563304084881E-3</v>
      </c>
      <c r="AU439" s="3"/>
      <c r="AX439" s="2">
        <v>44811</v>
      </c>
      <c r="AY439">
        <v>249.77</v>
      </c>
      <c r="AZ439" s="3">
        <f t="shared" si="74"/>
        <v>1.9095026316863217E-2</v>
      </c>
      <c r="BA439" s="3"/>
      <c r="BD439" s="2">
        <v>44811</v>
      </c>
      <c r="BE439">
        <v>43.18</v>
      </c>
      <c r="BF439" s="3">
        <f t="shared" si="75"/>
        <v>2.5653206650831262E-2</v>
      </c>
      <c r="BG439" s="3"/>
      <c r="BJ439" s="2">
        <v>44811</v>
      </c>
      <c r="BK439">
        <v>55.38</v>
      </c>
      <c r="BL439" s="3">
        <f t="shared" si="76"/>
        <v>1.8389113644722288E-2</v>
      </c>
      <c r="BN439" s="1"/>
    </row>
    <row r="440" spans="3:66" x14ac:dyDescent="0.25">
      <c r="C440" s="2">
        <v>44812</v>
      </c>
      <c r="D440">
        <v>4006.18</v>
      </c>
      <c r="E440" s="3">
        <f t="shared" si="66"/>
        <v>6.6107686934497867E-3</v>
      </c>
      <c r="H440" s="2">
        <v>44812</v>
      </c>
      <c r="I440">
        <v>54.33</v>
      </c>
      <c r="J440" s="3">
        <f t="shared" si="67"/>
        <v>7.230255839822064E-3</v>
      </c>
      <c r="K440" s="3"/>
      <c r="N440" s="2">
        <v>44812</v>
      </c>
      <c r="O440">
        <v>13.96</v>
      </c>
      <c r="P440" s="3">
        <f t="shared" si="68"/>
        <v>2.0467836257310079E-2</v>
      </c>
      <c r="Q440" s="3"/>
      <c r="T440" s="2">
        <v>44812</v>
      </c>
      <c r="U440">
        <v>11.65</v>
      </c>
      <c r="V440" s="3">
        <f t="shared" si="69"/>
        <v>2.5817555938039138E-3</v>
      </c>
      <c r="W440" s="3"/>
      <c r="Z440" s="2">
        <v>44812</v>
      </c>
      <c r="AA440">
        <v>171.81</v>
      </c>
      <c r="AB440" s="3">
        <f t="shared" si="70"/>
        <v>1.2672403630791029E-2</v>
      </c>
      <c r="AC440" s="3"/>
      <c r="AF440" s="2">
        <v>44812</v>
      </c>
      <c r="AG440">
        <v>83.25</v>
      </c>
      <c r="AH440" s="3">
        <f t="shared" si="71"/>
        <v>8.1133446355050598E-3</v>
      </c>
      <c r="AI440" s="3"/>
      <c r="AL440" s="2">
        <v>44812</v>
      </c>
      <c r="AM440">
        <v>107.64</v>
      </c>
      <c r="AN440" s="3">
        <f t="shared" si="72"/>
        <v>2.329118737522573E-2</v>
      </c>
      <c r="AO440" s="3"/>
      <c r="AQ440" s="1"/>
      <c r="AR440" s="2">
        <v>44812</v>
      </c>
      <c r="AS440">
        <v>151.5</v>
      </c>
      <c r="AT440" s="3">
        <f t="shared" si="73"/>
        <v>-9.6097273975289665E-3</v>
      </c>
      <c r="AU440" s="3"/>
      <c r="AX440" s="2">
        <v>44812</v>
      </c>
      <c r="AY440">
        <v>250.19</v>
      </c>
      <c r="AZ440" s="3">
        <f t="shared" si="74"/>
        <v>1.6815470232613983E-3</v>
      </c>
      <c r="BA440" s="3"/>
      <c r="BD440" s="2">
        <v>44812</v>
      </c>
      <c r="BE440">
        <v>43.4</v>
      </c>
      <c r="BF440" s="3">
        <f t="shared" si="75"/>
        <v>5.0949513663733903E-3</v>
      </c>
      <c r="BG440" s="3"/>
      <c r="BJ440" s="2">
        <v>44812</v>
      </c>
      <c r="BK440">
        <v>55.21</v>
      </c>
      <c r="BL440" s="3">
        <f t="shared" si="76"/>
        <v>-3.069700252798846E-3</v>
      </c>
      <c r="BN440" s="1"/>
    </row>
    <row r="441" spans="3:66" x14ac:dyDescent="0.25">
      <c r="C441" s="2">
        <v>44813</v>
      </c>
      <c r="D441">
        <v>4067.36</v>
      </c>
      <c r="E441" s="3">
        <f t="shared" si="66"/>
        <v>1.5271405678227268E-2</v>
      </c>
      <c r="H441" s="2">
        <v>44813</v>
      </c>
      <c r="I441">
        <v>56.34</v>
      </c>
      <c r="J441" s="3">
        <f t="shared" si="67"/>
        <v>3.6996134732192321E-2</v>
      </c>
      <c r="K441" s="3"/>
      <c r="N441" s="2">
        <v>44813</v>
      </c>
      <c r="O441">
        <v>14.35</v>
      </c>
      <c r="P441" s="3">
        <f t="shared" si="68"/>
        <v>2.7936962750716221E-2</v>
      </c>
      <c r="Q441" s="3"/>
      <c r="T441" s="2">
        <v>44813</v>
      </c>
      <c r="U441">
        <v>11.61</v>
      </c>
      <c r="V441" s="3">
        <f t="shared" si="69"/>
        <v>-3.4334763948498104E-3</v>
      </c>
      <c r="W441" s="3"/>
      <c r="Z441" s="2">
        <v>44813</v>
      </c>
      <c r="AA441">
        <v>177.76</v>
      </c>
      <c r="AB441" s="3">
        <f t="shared" si="70"/>
        <v>3.4631278738140869E-2</v>
      </c>
      <c r="AC441" s="3"/>
      <c r="AF441" s="2">
        <v>44813</v>
      </c>
      <c r="AG441">
        <v>84.65</v>
      </c>
      <c r="AH441" s="3">
        <f t="shared" si="71"/>
        <v>1.6816816816816793E-2</v>
      </c>
      <c r="AI441" s="3"/>
      <c r="AL441" s="2">
        <v>44813</v>
      </c>
      <c r="AM441">
        <v>108.16</v>
      </c>
      <c r="AN441" s="3">
        <f t="shared" si="72"/>
        <v>4.8309178743961567E-3</v>
      </c>
      <c r="AO441" s="3"/>
      <c r="AQ441" s="1"/>
      <c r="AR441" s="2">
        <v>44813</v>
      </c>
      <c r="AS441">
        <v>154.35</v>
      </c>
      <c r="AT441" s="3">
        <f t="shared" si="73"/>
        <v>1.8811881188118829E-2</v>
      </c>
      <c r="AU441" s="3"/>
      <c r="AX441" s="2">
        <v>44813</v>
      </c>
      <c r="AY441">
        <v>255.94</v>
      </c>
      <c r="AZ441" s="3">
        <f t="shared" si="74"/>
        <v>2.2982533274711114E-2</v>
      </c>
      <c r="BA441" s="3"/>
      <c r="BD441" s="2">
        <v>44813</v>
      </c>
      <c r="BE441">
        <v>43.53</v>
      </c>
      <c r="BF441" s="3">
        <f t="shared" si="75"/>
        <v>2.9953917050691281E-3</v>
      </c>
      <c r="BG441" s="3"/>
      <c r="BJ441" s="2">
        <v>44813</v>
      </c>
      <c r="BK441">
        <v>55.39</v>
      </c>
      <c r="BL441" s="3">
        <f t="shared" si="76"/>
        <v>3.2602789349756023E-3</v>
      </c>
      <c r="BN441" s="1"/>
    </row>
    <row r="442" spans="3:66" x14ac:dyDescent="0.25">
      <c r="C442" s="2">
        <v>44816</v>
      </c>
      <c r="D442">
        <v>4110.41</v>
      </c>
      <c r="E442" s="3">
        <f t="shared" si="66"/>
        <v>1.058426104401855E-2</v>
      </c>
      <c r="H442" s="2">
        <v>44816</v>
      </c>
      <c r="I442">
        <v>56.83</v>
      </c>
      <c r="J442" s="3">
        <f t="shared" si="67"/>
        <v>8.6971955981540727E-3</v>
      </c>
      <c r="K442" s="3"/>
      <c r="N442" s="2">
        <v>44816</v>
      </c>
      <c r="O442">
        <v>14.47</v>
      </c>
      <c r="P442" s="3">
        <f t="shared" si="68"/>
        <v>8.3623693379790698E-3</v>
      </c>
      <c r="Q442" s="3"/>
      <c r="T442" s="2">
        <v>44816</v>
      </c>
      <c r="U442">
        <v>11.7</v>
      </c>
      <c r="V442" s="3">
        <f t="shared" si="69"/>
        <v>7.7519379844961378E-3</v>
      </c>
      <c r="W442" s="3"/>
      <c r="Z442" s="2">
        <v>44816</v>
      </c>
      <c r="AA442">
        <v>180.49</v>
      </c>
      <c r="AB442" s="3">
        <f t="shared" si="70"/>
        <v>1.5357785778578048E-2</v>
      </c>
      <c r="AC442" s="3"/>
      <c r="AF442" s="2">
        <v>44816</v>
      </c>
      <c r="AG442">
        <v>85.62</v>
      </c>
      <c r="AH442" s="3">
        <f t="shared" si="71"/>
        <v>1.1458948611931419E-2</v>
      </c>
      <c r="AI442" s="3"/>
      <c r="AL442" s="2">
        <v>44816</v>
      </c>
      <c r="AM442">
        <v>109.44</v>
      </c>
      <c r="AN442" s="3">
        <f t="shared" si="72"/>
        <v>1.1834319526627279E-2</v>
      </c>
      <c r="AO442" s="3"/>
      <c r="AQ442" s="1"/>
      <c r="AR442" s="2">
        <v>44816</v>
      </c>
      <c r="AS442">
        <v>160.30000000000001</v>
      </c>
      <c r="AT442" s="3">
        <f t="shared" si="73"/>
        <v>3.8548752834467237E-2</v>
      </c>
      <c r="AU442" s="3"/>
      <c r="AX442" s="2">
        <v>44816</v>
      </c>
      <c r="AY442">
        <v>258.05</v>
      </c>
      <c r="AZ442" s="3">
        <f t="shared" si="74"/>
        <v>8.2441197155584955E-3</v>
      </c>
      <c r="BA442" s="3"/>
      <c r="BD442" s="2">
        <v>44816</v>
      </c>
      <c r="BE442">
        <v>43.92</v>
      </c>
      <c r="BF442" s="3">
        <f t="shared" si="75"/>
        <v>8.9593383873189936E-3</v>
      </c>
      <c r="BG442" s="3"/>
      <c r="BJ442" s="2">
        <v>44816</v>
      </c>
      <c r="BK442">
        <v>55.55</v>
      </c>
      <c r="BL442" s="3">
        <f t="shared" si="76"/>
        <v>2.8886080519949786E-3</v>
      </c>
      <c r="BN442" s="1"/>
    </row>
    <row r="443" spans="3:66" x14ac:dyDescent="0.25">
      <c r="C443" s="2">
        <v>44817</v>
      </c>
      <c r="D443">
        <v>3932.69</v>
      </c>
      <c r="E443" s="3">
        <f t="shared" si="66"/>
        <v>-4.3236562775976095E-2</v>
      </c>
      <c r="H443" s="2">
        <v>44817</v>
      </c>
      <c r="I443">
        <v>52.59</v>
      </c>
      <c r="J443" s="3">
        <f t="shared" si="67"/>
        <v>-7.4608481435861296E-2</v>
      </c>
      <c r="K443" s="3"/>
      <c r="N443" s="2">
        <v>44817</v>
      </c>
      <c r="O443">
        <v>13.1</v>
      </c>
      <c r="P443" s="3">
        <f t="shared" si="68"/>
        <v>-9.467864547339333E-2</v>
      </c>
      <c r="Q443" s="3"/>
      <c r="T443" s="2">
        <v>44817</v>
      </c>
      <c r="U443">
        <v>11.1</v>
      </c>
      <c r="V443" s="3">
        <f t="shared" si="69"/>
        <v>-5.1282051282051211E-2</v>
      </c>
      <c r="W443" s="3"/>
      <c r="Z443" s="2">
        <v>44817</v>
      </c>
      <c r="AA443">
        <v>172.9</v>
      </c>
      <c r="AB443" s="3">
        <f t="shared" si="70"/>
        <v>-4.2052191257133331E-2</v>
      </c>
      <c r="AC443" s="3"/>
      <c r="AF443" s="2">
        <v>44817</v>
      </c>
      <c r="AG443">
        <v>83.62</v>
      </c>
      <c r="AH443" s="3">
        <f t="shared" si="71"/>
        <v>-2.3359028264424153E-2</v>
      </c>
      <c r="AI443" s="3"/>
      <c r="AL443" s="2">
        <v>44817</v>
      </c>
      <c r="AM443">
        <v>105.64</v>
      </c>
      <c r="AN443" s="3">
        <f t="shared" si="72"/>
        <v>-3.472222222222221E-2</v>
      </c>
      <c r="AO443" s="3"/>
      <c r="AQ443" s="1"/>
      <c r="AR443" s="2">
        <v>44817</v>
      </c>
      <c r="AS443">
        <v>150.88999999999999</v>
      </c>
      <c r="AT443" s="3">
        <f t="shared" si="73"/>
        <v>-5.8702432938240956E-2</v>
      </c>
      <c r="AU443" s="3"/>
      <c r="AX443" s="2">
        <v>44817</v>
      </c>
      <c r="AY443">
        <v>243.87</v>
      </c>
      <c r="AZ443" s="3">
        <f t="shared" si="74"/>
        <v>-5.4950590970742175E-2</v>
      </c>
      <c r="BA443" s="3"/>
      <c r="BD443" s="2">
        <v>44817</v>
      </c>
      <c r="BE443">
        <v>43.02</v>
      </c>
      <c r="BF443" s="3">
        <f t="shared" si="75"/>
        <v>-2.0491803278688492E-2</v>
      </c>
      <c r="BG443" s="3"/>
      <c r="BJ443" s="2">
        <v>44817</v>
      </c>
      <c r="BK443">
        <v>53.75</v>
      </c>
      <c r="BL443" s="3">
        <f t="shared" si="76"/>
        <v>-3.2403240324032301E-2</v>
      </c>
      <c r="BN443" s="1"/>
    </row>
    <row r="444" spans="3:66" x14ac:dyDescent="0.25">
      <c r="C444" s="2">
        <v>44818</v>
      </c>
      <c r="D444">
        <v>3946.01</v>
      </c>
      <c r="E444" s="3">
        <f t="shared" si="66"/>
        <v>3.3869946525153516E-3</v>
      </c>
      <c r="H444" s="2">
        <v>44818</v>
      </c>
      <c r="I444">
        <v>52.09</v>
      </c>
      <c r="J444" s="3">
        <f t="shared" si="67"/>
        <v>-9.507510933637553E-3</v>
      </c>
      <c r="K444" s="3"/>
      <c r="N444" s="2">
        <v>44818</v>
      </c>
      <c r="O444">
        <v>13.1</v>
      </c>
      <c r="P444" s="3">
        <f t="shared" si="68"/>
        <v>0</v>
      </c>
      <c r="Q444" s="3"/>
      <c r="T444" s="2">
        <v>44818</v>
      </c>
      <c r="U444">
        <v>11.04</v>
      </c>
      <c r="V444" s="3">
        <f t="shared" si="69"/>
        <v>-5.4054054054054612E-3</v>
      </c>
      <c r="W444" s="3"/>
      <c r="Z444" s="2">
        <v>44818</v>
      </c>
      <c r="AA444">
        <v>173.22</v>
      </c>
      <c r="AB444" s="3">
        <f t="shared" si="70"/>
        <v>1.8507807981491542E-3</v>
      </c>
      <c r="AC444" s="3"/>
      <c r="AF444" s="2">
        <v>44818</v>
      </c>
      <c r="AG444">
        <v>85.67</v>
      </c>
      <c r="AH444" s="3">
        <f t="shared" si="71"/>
        <v>2.4515666108586354E-2</v>
      </c>
      <c r="AI444" s="3"/>
      <c r="AL444" s="2">
        <v>44818</v>
      </c>
      <c r="AM444">
        <v>105.39</v>
      </c>
      <c r="AN444" s="3">
        <f t="shared" si="72"/>
        <v>-2.3665278303672821E-3</v>
      </c>
      <c r="AO444" s="3"/>
      <c r="AQ444" s="1"/>
      <c r="AR444" s="2">
        <v>44818</v>
      </c>
      <c r="AS444">
        <v>152.33000000000001</v>
      </c>
      <c r="AT444" s="3">
        <f t="shared" si="73"/>
        <v>9.543375969249368E-3</v>
      </c>
      <c r="AU444" s="3"/>
      <c r="AX444" s="2">
        <v>44818</v>
      </c>
      <c r="AY444">
        <v>244.09</v>
      </c>
      <c r="AZ444" s="3">
        <f t="shared" si="74"/>
        <v>9.0211998195766085E-4</v>
      </c>
      <c r="BA444" s="3"/>
      <c r="BD444" s="2">
        <v>44818</v>
      </c>
      <c r="BE444">
        <v>42.92</v>
      </c>
      <c r="BF444" s="3">
        <f t="shared" si="75"/>
        <v>-2.3245002324500108E-3</v>
      </c>
      <c r="BG444" s="3"/>
      <c r="BJ444" s="2">
        <v>44818</v>
      </c>
      <c r="BK444">
        <v>54.03</v>
      </c>
      <c r="BL444" s="3">
        <f t="shared" si="76"/>
        <v>5.2093023255814774E-3</v>
      </c>
      <c r="BN444" s="1"/>
    </row>
    <row r="445" spans="3:66" x14ac:dyDescent="0.25">
      <c r="C445" s="2">
        <v>44819</v>
      </c>
      <c r="D445">
        <v>3901.35</v>
      </c>
      <c r="E445" s="3">
        <f t="shared" si="66"/>
        <v>-1.1317761485652666E-2</v>
      </c>
      <c r="H445" s="2">
        <v>44819</v>
      </c>
      <c r="I445">
        <v>51.68</v>
      </c>
      <c r="J445" s="3">
        <f t="shared" si="67"/>
        <v>-7.8709925129584191E-3</v>
      </c>
      <c r="K445" s="3"/>
      <c r="N445" s="2">
        <v>44819</v>
      </c>
      <c r="O445">
        <v>12.9</v>
      </c>
      <c r="P445" s="3">
        <f t="shared" si="68"/>
        <v>-1.5267175572518998E-2</v>
      </c>
      <c r="Q445" s="3"/>
      <c r="T445" s="2">
        <v>44819</v>
      </c>
      <c r="U445">
        <v>11.21</v>
      </c>
      <c r="V445" s="3">
        <f t="shared" si="69"/>
        <v>1.5398550724637916E-2</v>
      </c>
      <c r="W445" s="3"/>
      <c r="Z445" s="2">
        <v>44819</v>
      </c>
      <c r="AA445">
        <v>171.19</v>
      </c>
      <c r="AB445" s="3">
        <f t="shared" si="70"/>
        <v>-1.1719201016048952E-2</v>
      </c>
      <c r="AC445" s="3"/>
      <c r="AF445" s="2">
        <v>44819</v>
      </c>
      <c r="AG445">
        <v>83.18</v>
      </c>
      <c r="AH445" s="3">
        <f t="shared" si="71"/>
        <v>-2.9065016925411413E-2</v>
      </c>
      <c r="AI445" s="3"/>
      <c r="AL445" s="2">
        <v>44819</v>
      </c>
      <c r="AM445">
        <v>106.98</v>
      </c>
      <c r="AN445" s="3">
        <f t="shared" si="72"/>
        <v>1.5086820381440491E-2</v>
      </c>
      <c r="AO445" s="3"/>
      <c r="AQ445" s="1"/>
      <c r="AR445" s="2">
        <v>44819</v>
      </c>
      <c r="AS445">
        <v>149.44999999999999</v>
      </c>
      <c r="AT445" s="3">
        <f t="shared" si="73"/>
        <v>-1.8906321801352433E-2</v>
      </c>
      <c r="AU445" s="3"/>
      <c r="AX445" s="2">
        <v>44819</v>
      </c>
      <c r="AY445">
        <v>237.47</v>
      </c>
      <c r="AZ445" s="3">
        <f t="shared" si="74"/>
        <v>-2.7121143840386774E-2</v>
      </c>
      <c r="BA445" s="3"/>
      <c r="BD445" s="2">
        <v>44819</v>
      </c>
      <c r="BE445">
        <v>42.46</v>
      </c>
      <c r="BF445" s="3">
        <f t="shared" si="75"/>
        <v>-1.071761416589001E-2</v>
      </c>
      <c r="BG445" s="3"/>
      <c r="BJ445" s="2">
        <v>44819</v>
      </c>
      <c r="BK445">
        <v>53.3</v>
      </c>
      <c r="BL445" s="3">
        <f t="shared" si="76"/>
        <v>-1.351101240051833E-2</v>
      </c>
      <c r="BN445" s="1"/>
    </row>
    <row r="446" spans="3:66" x14ac:dyDescent="0.25">
      <c r="C446" s="2">
        <v>44820</v>
      </c>
      <c r="D446">
        <v>3873.33</v>
      </c>
      <c r="E446" s="3">
        <f t="shared" si="66"/>
        <v>-7.1821292629474787E-3</v>
      </c>
      <c r="H446" s="2">
        <v>44820</v>
      </c>
      <c r="I446">
        <v>51.83</v>
      </c>
      <c r="J446" s="3">
        <f t="shared" si="67"/>
        <v>2.9024767801857365E-3</v>
      </c>
      <c r="K446" s="3"/>
      <c r="N446" s="2">
        <v>44820</v>
      </c>
      <c r="O446">
        <v>13.17</v>
      </c>
      <c r="P446" s="3">
        <f t="shared" si="68"/>
        <v>2.0930232558139528E-2</v>
      </c>
      <c r="Q446" s="3"/>
      <c r="T446" s="2">
        <v>44820</v>
      </c>
      <c r="U446">
        <v>11.09</v>
      </c>
      <c r="V446" s="3">
        <f t="shared" si="69"/>
        <v>-1.0704727921498791E-2</v>
      </c>
      <c r="W446" s="3"/>
      <c r="Z446" s="2">
        <v>44820</v>
      </c>
      <c r="AA446">
        <v>168.36</v>
      </c>
      <c r="AB446" s="3">
        <f t="shared" si="70"/>
        <v>-1.6531339447397486E-2</v>
      </c>
      <c r="AC446" s="3"/>
      <c r="AF446" s="2">
        <v>44820</v>
      </c>
      <c r="AG446">
        <v>81.760000000000005</v>
      </c>
      <c r="AH446" s="3">
        <f t="shared" si="71"/>
        <v>-1.7071411396970437E-2</v>
      </c>
      <c r="AI446" s="3"/>
      <c r="AL446" s="2">
        <v>44820</v>
      </c>
      <c r="AM446">
        <v>106.26</v>
      </c>
      <c r="AN446" s="3">
        <f t="shared" si="72"/>
        <v>-6.7302299495232143E-3</v>
      </c>
      <c r="AO446" s="3"/>
      <c r="AQ446" s="1"/>
      <c r="AR446" s="2">
        <v>44820</v>
      </c>
      <c r="AS446">
        <v>147.81</v>
      </c>
      <c r="AT446" s="3">
        <f t="shared" si="73"/>
        <v>-1.0973569755771018E-2</v>
      </c>
      <c r="AU446" s="3"/>
      <c r="AX446" s="2">
        <v>44820</v>
      </c>
      <c r="AY446">
        <v>236.85</v>
      </c>
      <c r="AZ446" s="3">
        <f t="shared" si="74"/>
        <v>-2.6108561081400472E-3</v>
      </c>
      <c r="BA446" s="3"/>
      <c r="BD446" s="2">
        <v>44820</v>
      </c>
      <c r="BE446">
        <v>42.37</v>
      </c>
      <c r="BF446" s="3">
        <f t="shared" si="75"/>
        <v>-2.1196420160151108E-3</v>
      </c>
      <c r="BG446" s="3"/>
      <c r="BJ446" s="2">
        <v>44820</v>
      </c>
      <c r="BK446">
        <v>53.31</v>
      </c>
      <c r="BL446" s="3">
        <f t="shared" si="76"/>
        <v>1.8761726078819763E-4</v>
      </c>
      <c r="BN446" s="1"/>
    </row>
    <row r="447" spans="3:66" x14ac:dyDescent="0.25">
      <c r="C447" s="2">
        <v>44823</v>
      </c>
      <c r="D447">
        <v>3899.89</v>
      </c>
      <c r="E447" s="3">
        <f t="shared" si="66"/>
        <v>6.8571487583035662E-3</v>
      </c>
      <c r="H447" s="2">
        <v>44823</v>
      </c>
      <c r="I447">
        <v>51.1</v>
      </c>
      <c r="J447" s="3">
        <f t="shared" si="67"/>
        <v>-1.4084507042253502E-2</v>
      </c>
      <c r="K447" s="3"/>
      <c r="N447" s="2">
        <v>44823</v>
      </c>
      <c r="O447">
        <v>13.35</v>
      </c>
      <c r="P447" s="3">
        <f t="shared" si="68"/>
        <v>1.3667425968109326E-2</v>
      </c>
      <c r="Q447" s="3"/>
      <c r="T447" s="2">
        <v>44823</v>
      </c>
      <c r="U447">
        <v>11.25</v>
      </c>
      <c r="V447" s="3">
        <f t="shared" si="69"/>
        <v>1.4427412082957725E-2</v>
      </c>
      <c r="W447" s="3"/>
      <c r="Z447" s="2">
        <v>44823</v>
      </c>
      <c r="AA447">
        <v>170.83</v>
      </c>
      <c r="AB447" s="3">
        <f t="shared" si="70"/>
        <v>1.4670943216916088E-2</v>
      </c>
      <c r="AC447" s="3"/>
      <c r="AF447" s="2">
        <v>44823</v>
      </c>
      <c r="AG447">
        <v>81.75</v>
      </c>
      <c r="AH447" s="3">
        <f t="shared" si="71"/>
        <v>-1.2230919765177095E-4</v>
      </c>
      <c r="AI447" s="3"/>
      <c r="AL447" s="2">
        <v>44823</v>
      </c>
      <c r="AM447">
        <v>107.24</v>
      </c>
      <c r="AN447" s="3">
        <f t="shared" si="72"/>
        <v>9.2226613965742388E-3</v>
      </c>
      <c r="AO447" s="3"/>
      <c r="AQ447" s="1"/>
      <c r="AR447" s="2">
        <v>44823</v>
      </c>
      <c r="AS447">
        <v>151.52000000000001</v>
      </c>
      <c r="AT447" s="3">
        <f t="shared" si="73"/>
        <v>2.5099790271294387E-2</v>
      </c>
      <c r="AU447" s="3"/>
      <c r="AX447" s="2">
        <v>44823</v>
      </c>
      <c r="AY447">
        <v>236.64</v>
      </c>
      <c r="AZ447" s="3">
        <f t="shared" si="74"/>
        <v>-8.8663711209624463E-4</v>
      </c>
      <c r="BA447" s="3"/>
      <c r="BD447" s="2">
        <v>44823</v>
      </c>
      <c r="BE447">
        <v>42.73</v>
      </c>
      <c r="BF447" s="3">
        <f t="shared" si="75"/>
        <v>8.4965777672880716E-3</v>
      </c>
      <c r="BG447" s="3"/>
      <c r="BJ447" s="2">
        <v>44823</v>
      </c>
      <c r="BK447">
        <v>53.71</v>
      </c>
      <c r="BL447" s="3">
        <f t="shared" si="76"/>
        <v>7.5032826861751722E-3</v>
      </c>
      <c r="BN447" s="1"/>
    </row>
    <row r="448" spans="3:66" x14ac:dyDescent="0.25">
      <c r="C448" s="2">
        <v>44824</v>
      </c>
      <c r="D448">
        <v>3855.93</v>
      </c>
      <c r="E448" s="3">
        <f t="shared" si="66"/>
        <v>-1.1272112803181633E-2</v>
      </c>
      <c r="H448" s="2">
        <v>44824</v>
      </c>
      <c r="I448">
        <v>49.82</v>
      </c>
      <c r="J448" s="3">
        <f t="shared" si="67"/>
        <v>-2.5048923679060642E-2</v>
      </c>
      <c r="K448" s="3"/>
      <c r="N448" s="2">
        <v>44824</v>
      </c>
      <c r="O448">
        <v>13.14</v>
      </c>
      <c r="P448" s="3">
        <f t="shared" si="68"/>
        <v>-1.5730337078651568E-2</v>
      </c>
      <c r="Q448" s="3"/>
      <c r="T448" s="2">
        <v>44824</v>
      </c>
      <c r="U448">
        <v>9.86</v>
      </c>
      <c r="V448" s="3">
        <f t="shared" si="69"/>
        <v>-0.12355555555555564</v>
      </c>
      <c r="W448" s="3"/>
      <c r="Z448" s="2">
        <v>44824</v>
      </c>
      <c r="AA448">
        <v>166.97</v>
      </c>
      <c r="AB448" s="3">
        <f t="shared" si="70"/>
        <v>-2.259556284025066E-2</v>
      </c>
      <c r="AC448" s="3"/>
      <c r="AF448" s="2">
        <v>44824</v>
      </c>
      <c r="AG448">
        <v>81.09</v>
      </c>
      <c r="AH448" s="3">
        <f t="shared" si="71"/>
        <v>-8.0733944954127779E-3</v>
      </c>
      <c r="AI448" s="3"/>
      <c r="AL448" s="2">
        <v>44824</v>
      </c>
      <c r="AM448">
        <v>105.13</v>
      </c>
      <c r="AN448" s="3">
        <f t="shared" si="72"/>
        <v>-1.9675494218575174E-2</v>
      </c>
      <c r="AO448" s="3"/>
      <c r="AQ448" s="1"/>
      <c r="AR448" s="2">
        <v>44824</v>
      </c>
      <c r="AS448">
        <v>153.88999999999999</v>
      </c>
      <c r="AT448" s="3">
        <f t="shared" si="73"/>
        <v>1.5641499472016651E-2</v>
      </c>
      <c r="AU448" s="3"/>
      <c r="AX448" s="2">
        <v>44824</v>
      </c>
      <c r="AY448">
        <v>234.63</v>
      </c>
      <c r="AZ448" s="3">
        <f t="shared" si="74"/>
        <v>-8.4939148073022164E-3</v>
      </c>
      <c r="BA448" s="3"/>
      <c r="BD448" s="2">
        <v>44824</v>
      </c>
      <c r="BE448">
        <v>42.49</v>
      </c>
      <c r="BF448" s="3">
        <f t="shared" si="75"/>
        <v>-5.6166627662063151E-3</v>
      </c>
      <c r="BG448" s="3"/>
      <c r="BJ448" s="2">
        <v>44824</v>
      </c>
      <c r="BK448">
        <v>53.63</v>
      </c>
      <c r="BL448" s="3">
        <f t="shared" si="76"/>
        <v>-1.489480543660382E-3</v>
      </c>
      <c r="BN448" s="1"/>
    </row>
    <row r="449" spans="3:66" x14ac:dyDescent="0.25">
      <c r="C449" s="2">
        <v>44825</v>
      </c>
      <c r="D449">
        <v>3789.93</v>
      </c>
      <c r="E449" s="3">
        <f t="shared" si="66"/>
        <v>-1.7116493297336777E-2</v>
      </c>
      <c r="H449" s="2">
        <v>44825</v>
      </c>
      <c r="I449">
        <v>49.14</v>
      </c>
      <c r="J449" s="3">
        <f t="shared" si="67"/>
        <v>-1.3649136892814107E-2</v>
      </c>
      <c r="K449" s="3"/>
      <c r="N449" s="2">
        <v>44825</v>
      </c>
      <c r="O449">
        <v>13.23</v>
      </c>
      <c r="P449" s="3">
        <f t="shared" si="68"/>
        <v>6.8493150684931781E-3</v>
      </c>
      <c r="Q449" s="3"/>
      <c r="T449" s="2">
        <v>44825</v>
      </c>
      <c r="U449">
        <v>9.83</v>
      </c>
      <c r="V449" s="3">
        <f t="shared" si="69"/>
        <v>-3.0425963488842633E-3</v>
      </c>
      <c r="W449" s="3"/>
      <c r="Z449" s="2">
        <v>44825</v>
      </c>
      <c r="AA449">
        <v>161.30000000000001</v>
      </c>
      <c r="AB449" s="3">
        <f t="shared" si="70"/>
        <v>-3.3958196083128667E-2</v>
      </c>
      <c r="AC449" s="3"/>
      <c r="AF449" s="2">
        <v>44825</v>
      </c>
      <c r="AG449">
        <v>79.78</v>
      </c>
      <c r="AH449" s="3">
        <f t="shared" si="71"/>
        <v>-1.6154889628807512E-2</v>
      </c>
      <c r="AI449" s="3"/>
      <c r="AL449" s="2">
        <v>44825</v>
      </c>
      <c r="AM449">
        <v>102.1</v>
      </c>
      <c r="AN449" s="3">
        <f t="shared" si="72"/>
        <v>-2.8821459145819461E-2</v>
      </c>
      <c r="AO449" s="3"/>
      <c r="AQ449" s="1"/>
      <c r="AR449" s="2">
        <v>44825</v>
      </c>
      <c r="AS449">
        <v>150.77000000000001</v>
      </c>
      <c r="AT449" s="3">
        <f t="shared" si="73"/>
        <v>-2.0274221846773521E-2</v>
      </c>
      <c r="AU449" s="3"/>
      <c r="AX449" s="2">
        <v>44825</v>
      </c>
      <c r="AY449">
        <v>231.25</v>
      </c>
      <c r="AZ449" s="3">
        <f t="shared" si="74"/>
        <v>-1.4405659975280205E-2</v>
      </c>
      <c r="BA449" s="3"/>
      <c r="BD449" s="2">
        <v>44825</v>
      </c>
      <c r="BE449">
        <v>42.87</v>
      </c>
      <c r="BF449" s="3">
        <f t="shared" si="75"/>
        <v>8.9432807719462826E-3</v>
      </c>
      <c r="BG449" s="3"/>
      <c r="BJ449" s="2">
        <v>44825</v>
      </c>
      <c r="BK449">
        <v>53.18</v>
      </c>
      <c r="BL449" s="3">
        <f t="shared" si="76"/>
        <v>-8.3908260302070214E-3</v>
      </c>
      <c r="BN449" s="1"/>
    </row>
    <row r="450" spans="3:66" x14ac:dyDescent="0.25">
      <c r="C450" s="2">
        <v>44826</v>
      </c>
      <c r="D450">
        <v>3757.99</v>
      </c>
      <c r="E450" s="3">
        <f t="shared" si="66"/>
        <v>-8.4275962880581146E-3</v>
      </c>
      <c r="H450" s="2">
        <v>44826</v>
      </c>
      <c r="I450">
        <v>48.71</v>
      </c>
      <c r="J450" s="3">
        <f t="shared" si="67"/>
        <v>-8.7505087505087564E-3</v>
      </c>
      <c r="K450" s="3"/>
      <c r="N450" s="2">
        <v>44826</v>
      </c>
      <c r="O450">
        <v>12.53</v>
      </c>
      <c r="P450" s="3">
        <f t="shared" si="68"/>
        <v>-5.2910052910053018E-2</v>
      </c>
      <c r="Q450" s="3"/>
      <c r="T450" s="2">
        <v>44826</v>
      </c>
      <c r="U450">
        <v>9.6199999999999992</v>
      </c>
      <c r="V450" s="3">
        <f t="shared" si="69"/>
        <v>-2.1363173957273718E-2</v>
      </c>
      <c r="W450" s="3"/>
      <c r="Z450" s="2">
        <v>44826</v>
      </c>
      <c r="AA450">
        <v>159.99</v>
      </c>
      <c r="AB450" s="3">
        <f t="shared" si="70"/>
        <v>-8.1215127092374439E-3</v>
      </c>
      <c r="AC450" s="3"/>
      <c r="AF450" s="2">
        <v>44826</v>
      </c>
      <c r="AG450">
        <v>79.45</v>
      </c>
      <c r="AH450" s="3">
        <f t="shared" si="71"/>
        <v>-4.1363750313361258E-3</v>
      </c>
      <c r="AI450" s="3"/>
      <c r="AL450" s="2">
        <v>44826</v>
      </c>
      <c r="AM450">
        <v>100.94</v>
      </c>
      <c r="AN450" s="3">
        <f t="shared" si="72"/>
        <v>-1.1361410381978465E-2</v>
      </c>
      <c r="AO450" s="3"/>
      <c r="AQ450" s="1"/>
      <c r="AR450" s="2">
        <v>44826</v>
      </c>
      <c r="AS450">
        <v>149.81</v>
      </c>
      <c r="AT450" s="3">
        <f t="shared" si="73"/>
        <v>-6.3673144524772907E-3</v>
      </c>
      <c r="AU450" s="3"/>
      <c r="AX450" s="2">
        <v>44826</v>
      </c>
      <c r="AY450">
        <v>233.21</v>
      </c>
      <c r="AZ450" s="3">
        <f t="shared" si="74"/>
        <v>8.4756756756756424E-3</v>
      </c>
      <c r="BA450" s="3"/>
      <c r="BD450" s="2">
        <v>44826</v>
      </c>
      <c r="BE450">
        <v>42.44</v>
      </c>
      <c r="BF450" s="3">
        <f t="shared" si="75"/>
        <v>-1.0030324236062538E-2</v>
      </c>
      <c r="BG450" s="3"/>
      <c r="BJ450" s="2">
        <v>44826</v>
      </c>
      <c r="BK450">
        <v>53.06</v>
      </c>
      <c r="BL450" s="3">
        <f t="shared" si="76"/>
        <v>-2.2564874012785952E-3</v>
      </c>
      <c r="BN450" s="1"/>
    </row>
    <row r="451" spans="3:66" x14ac:dyDescent="0.25">
      <c r="C451" s="2">
        <v>44827</v>
      </c>
      <c r="D451">
        <v>3693.23</v>
      </c>
      <c r="E451" s="3">
        <f t="shared" si="66"/>
        <v>-1.7232616372049869E-2</v>
      </c>
      <c r="H451" s="2">
        <v>44827</v>
      </c>
      <c r="I451">
        <v>49.14</v>
      </c>
      <c r="J451" s="3">
        <f t="shared" si="67"/>
        <v>8.8277561075753574E-3</v>
      </c>
      <c r="K451" s="3"/>
      <c r="N451" s="2">
        <v>44827</v>
      </c>
      <c r="O451">
        <v>12.49</v>
      </c>
      <c r="P451" s="3">
        <f t="shared" si="68"/>
        <v>-3.1923383878690315E-3</v>
      </c>
      <c r="Q451" s="3"/>
      <c r="T451" s="2">
        <v>44827</v>
      </c>
      <c r="U451">
        <v>9.27</v>
      </c>
      <c r="V451" s="3">
        <f t="shared" si="69"/>
        <v>-3.6382536382536301E-2</v>
      </c>
      <c r="W451" s="3"/>
      <c r="Z451" s="2">
        <v>44827</v>
      </c>
      <c r="AA451">
        <v>154.07</v>
      </c>
      <c r="AB451" s="3">
        <f t="shared" si="70"/>
        <v>-3.7002312644540347E-2</v>
      </c>
      <c r="AC451" s="3"/>
      <c r="AF451" s="2">
        <v>44827</v>
      </c>
      <c r="AG451">
        <v>75.22</v>
      </c>
      <c r="AH451" s="3">
        <f t="shared" si="71"/>
        <v>-5.324103209565767E-2</v>
      </c>
      <c r="AI451" s="3"/>
      <c r="AL451" s="2">
        <v>44827</v>
      </c>
      <c r="AM451">
        <v>99.06</v>
      </c>
      <c r="AN451" s="3">
        <f t="shared" si="72"/>
        <v>-1.8624925698434658E-2</v>
      </c>
      <c r="AO451" s="3"/>
      <c r="AQ451" s="1"/>
      <c r="AR451" s="2">
        <v>44827</v>
      </c>
      <c r="AS451">
        <v>147.55000000000001</v>
      </c>
      <c r="AT451" s="3">
        <f t="shared" si="73"/>
        <v>-1.5085775315399452E-2</v>
      </c>
      <c r="AU451" s="3"/>
      <c r="AX451" s="2">
        <v>44827</v>
      </c>
      <c r="AY451">
        <v>230.25</v>
      </c>
      <c r="AZ451" s="3">
        <f t="shared" si="74"/>
        <v>-1.2692423137944386E-2</v>
      </c>
      <c r="BA451" s="3"/>
      <c r="BD451" s="2">
        <v>44827</v>
      </c>
      <c r="BE451">
        <v>41.38</v>
      </c>
      <c r="BF451" s="3">
        <f t="shared" si="75"/>
        <v>-2.497643732327981E-2</v>
      </c>
      <c r="BG451" s="3"/>
      <c r="BJ451" s="2">
        <v>44827</v>
      </c>
      <c r="BK451">
        <v>52.47</v>
      </c>
      <c r="BL451" s="3">
        <f t="shared" si="76"/>
        <v>-1.1119487372785564E-2</v>
      </c>
      <c r="BN451" s="1"/>
    </row>
    <row r="452" spans="3:66" x14ac:dyDescent="0.25">
      <c r="C452" s="2">
        <v>44830</v>
      </c>
      <c r="D452">
        <v>3655.04</v>
      </c>
      <c r="E452" s="3">
        <f t="shared" si="66"/>
        <v>-1.0340542018774879E-2</v>
      </c>
      <c r="H452" s="2">
        <v>44830</v>
      </c>
      <c r="I452">
        <v>47.94</v>
      </c>
      <c r="J452" s="3">
        <f t="shared" si="67"/>
        <v>-2.4420024420024444E-2</v>
      </c>
      <c r="K452" s="3"/>
      <c r="N452" s="2">
        <v>44830</v>
      </c>
      <c r="O452">
        <v>12.2</v>
      </c>
      <c r="P452" s="3">
        <f t="shared" si="68"/>
        <v>-2.3218574859887986E-2</v>
      </c>
      <c r="Q452" s="3"/>
      <c r="T452" s="2">
        <v>44830</v>
      </c>
      <c r="U452">
        <v>9.0299999999999994</v>
      </c>
      <c r="V452" s="3">
        <f t="shared" si="69"/>
        <v>-2.5889967637540479E-2</v>
      </c>
      <c r="W452" s="3"/>
      <c r="Z452" s="2">
        <v>44830</v>
      </c>
      <c r="AA452">
        <v>152.55000000000001</v>
      </c>
      <c r="AB452" s="3">
        <f t="shared" si="70"/>
        <v>-9.8656454858180309E-3</v>
      </c>
      <c r="AC452" s="3"/>
      <c r="AF452" s="2">
        <v>44830</v>
      </c>
      <c r="AG452">
        <v>73.67</v>
      </c>
      <c r="AH452" s="3">
        <f t="shared" si="71"/>
        <v>-2.0606221749534637E-2</v>
      </c>
      <c r="AI452" s="3"/>
      <c r="AL452" s="2">
        <v>44830</v>
      </c>
      <c r="AM452">
        <v>96.93</v>
      </c>
      <c r="AN452" s="3">
        <f t="shared" si="72"/>
        <v>-2.1502119927316765E-2</v>
      </c>
      <c r="AO452" s="3"/>
      <c r="AQ452" s="1"/>
      <c r="AR452" s="2">
        <v>44830</v>
      </c>
      <c r="AS452">
        <v>147.88</v>
      </c>
      <c r="AT452" s="3">
        <f t="shared" si="73"/>
        <v>2.2365299898339241E-3</v>
      </c>
      <c r="AU452" s="3"/>
      <c r="AX452" s="2">
        <v>44830</v>
      </c>
      <c r="AY452">
        <v>229.8</v>
      </c>
      <c r="AZ452" s="3">
        <f t="shared" si="74"/>
        <v>-1.9543973941367199E-3</v>
      </c>
      <c r="BA452" s="3"/>
      <c r="BD452" s="2">
        <v>44830</v>
      </c>
      <c r="BE452">
        <v>41.77</v>
      </c>
      <c r="BF452" s="3">
        <f t="shared" si="75"/>
        <v>9.4248429192846928E-3</v>
      </c>
      <c r="BG452" s="3"/>
      <c r="BJ452" s="2">
        <v>44830</v>
      </c>
      <c r="BK452">
        <v>51.81</v>
      </c>
      <c r="BL452" s="3">
        <f t="shared" si="76"/>
        <v>-1.2578616352201144E-2</v>
      </c>
      <c r="BN452" s="1"/>
    </row>
    <row r="453" spans="3:66" x14ac:dyDescent="0.25">
      <c r="C453" s="2">
        <v>44831</v>
      </c>
      <c r="D453">
        <v>3647.29</v>
      </c>
      <c r="E453" s="3">
        <f t="shared" si="66"/>
        <v>-2.1203598319033956E-3</v>
      </c>
      <c r="H453" s="2">
        <v>44831</v>
      </c>
      <c r="I453">
        <v>49.61</v>
      </c>
      <c r="J453" s="3">
        <f t="shared" si="67"/>
        <v>3.4835210680016715E-2</v>
      </c>
      <c r="K453" s="3"/>
      <c r="N453" s="2">
        <v>44831</v>
      </c>
      <c r="O453">
        <v>12.38</v>
      </c>
      <c r="P453" s="3">
        <f t="shared" si="68"/>
        <v>1.4754098360655776E-2</v>
      </c>
      <c r="Q453" s="3"/>
      <c r="T453" s="2">
        <v>44831</v>
      </c>
      <c r="U453">
        <v>8.9700000000000006</v>
      </c>
      <c r="V453" s="3">
        <f t="shared" si="69"/>
        <v>-6.6445182724250706E-3</v>
      </c>
      <c r="W453" s="3"/>
      <c r="Z453" s="2">
        <v>44831</v>
      </c>
      <c r="AA453">
        <v>152.38</v>
      </c>
      <c r="AB453" s="3">
        <f t="shared" si="70"/>
        <v>-1.1143887250083528E-3</v>
      </c>
      <c r="AC453" s="3"/>
      <c r="AF453" s="2">
        <v>44831</v>
      </c>
      <c r="AG453">
        <v>75.209999999999994</v>
      </c>
      <c r="AH453" s="3">
        <f t="shared" si="71"/>
        <v>2.0904031491787656E-2</v>
      </c>
      <c r="AI453" s="3"/>
      <c r="AL453" s="2">
        <v>44831</v>
      </c>
      <c r="AM453">
        <v>96.07</v>
      </c>
      <c r="AN453" s="3">
        <f t="shared" si="72"/>
        <v>-8.8723821314351525E-3</v>
      </c>
      <c r="AO453" s="3"/>
      <c r="AQ453" s="1"/>
      <c r="AR453" s="2">
        <v>44831</v>
      </c>
      <c r="AS453">
        <v>148.85</v>
      </c>
      <c r="AT453" s="3">
        <f t="shared" si="73"/>
        <v>6.5593724641601625E-3</v>
      </c>
      <c r="AU453" s="3"/>
      <c r="AX453" s="2">
        <v>44831</v>
      </c>
      <c r="AY453">
        <v>228.79</v>
      </c>
      <c r="AZ453" s="3">
        <f t="shared" si="74"/>
        <v>-4.3951261966929112E-3</v>
      </c>
      <c r="BA453" s="3"/>
      <c r="BD453" s="2">
        <v>44831</v>
      </c>
      <c r="BE453">
        <v>41.66</v>
      </c>
      <c r="BF453" s="3">
        <f t="shared" si="75"/>
        <v>-2.6334689968878777E-3</v>
      </c>
      <c r="BG453" s="3"/>
      <c r="BJ453" s="2">
        <v>44831</v>
      </c>
      <c r="BK453">
        <v>50.48</v>
      </c>
      <c r="BL453" s="3">
        <f t="shared" si="76"/>
        <v>-2.5670719938235997E-2</v>
      </c>
      <c r="BN453" s="1"/>
    </row>
    <row r="454" spans="3:66" x14ac:dyDescent="0.25">
      <c r="C454" s="2">
        <v>44832</v>
      </c>
      <c r="D454">
        <v>3719.04</v>
      </c>
      <c r="E454" s="3">
        <f t="shared" si="66"/>
        <v>1.9672140136923533E-2</v>
      </c>
      <c r="H454" s="2">
        <v>44832</v>
      </c>
      <c r="I454">
        <v>50.02</v>
      </c>
      <c r="J454" s="3">
        <f t="shared" si="67"/>
        <v>8.2644628099173278E-3</v>
      </c>
      <c r="K454" s="3"/>
      <c r="N454" s="2">
        <v>44832</v>
      </c>
      <c r="O454">
        <v>12.7</v>
      </c>
      <c r="P454" s="3">
        <f t="shared" si="68"/>
        <v>2.5848142164781818E-2</v>
      </c>
      <c r="Q454" s="3"/>
      <c r="T454" s="2">
        <v>44832</v>
      </c>
      <c r="U454">
        <v>9.17</v>
      </c>
      <c r="V454" s="3">
        <f t="shared" si="69"/>
        <v>2.2296544035674382E-2</v>
      </c>
      <c r="W454" s="3"/>
      <c r="Z454" s="2">
        <v>44832</v>
      </c>
      <c r="AA454">
        <v>157.37</v>
      </c>
      <c r="AB454" s="3">
        <f t="shared" si="70"/>
        <v>3.2747079669247947E-2</v>
      </c>
      <c r="AC454" s="3"/>
      <c r="AF454" s="2">
        <v>44832</v>
      </c>
      <c r="AG454">
        <v>77.95</v>
      </c>
      <c r="AH454" s="3">
        <f t="shared" si="71"/>
        <v>3.6431325621592903E-2</v>
      </c>
      <c r="AI454" s="3"/>
      <c r="AL454" s="2">
        <v>44832</v>
      </c>
      <c r="AM454">
        <v>98.01</v>
      </c>
      <c r="AN454" s="3">
        <f t="shared" si="72"/>
        <v>2.0193608826897247E-2</v>
      </c>
      <c r="AO454" s="3"/>
      <c r="AQ454" s="1"/>
      <c r="AR454" s="2">
        <v>44832</v>
      </c>
      <c r="AS454">
        <v>146.97</v>
      </c>
      <c r="AT454" s="3">
        <f t="shared" si="73"/>
        <v>-1.2630164595230031E-2</v>
      </c>
      <c r="AU454" s="3"/>
      <c r="AX454" s="2">
        <v>44832</v>
      </c>
      <c r="AY454">
        <v>233.3</v>
      </c>
      <c r="AZ454" s="3">
        <f t="shared" si="74"/>
        <v>1.9712400017483311E-2</v>
      </c>
      <c r="BA454" s="3"/>
      <c r="BD454" s="2">
        <v>44832</v>
      </c>
      <c r="BE454">
        <v>42.35</v>
      </c>
      <c r="BF454" s="3">
        <f t="shared" si="75"/>
        <v>1.6562650024003922E-2</v>
      </c>
      <c r="BG454" s="3"/>
      <c r="BJ454" s="2">
        <v>44832</v>
      </c>
      <c r="BK454">
        <v>51.02</v>
      </c>
      <c r="BL454" s="3">
        <f t="shared" si="76"/>
        <v>1.0697305863708539E-2</v>
      </c>
      <c r="BN454" s="1"/>
    </row>
    <row r="455" spans="3:66" x14ac:dyDescent="0.25">
      <c r="C455" s="2">
        <v>44833</v>
      </c>
      <c r="D455">
        <v>3640.47</v>
      </c>
      <c r="E455" s="3">
        <f t="shared" si="66"/>
        <v>-2.1126419721218426E-2</v>
      </c>
      <c r="H455" s="2">
        <v>44833</v>
      </c>
      <c r="I455">
        <v>49.05</v>
      </c>
      <c r="J455" s="3">
        <f t="shared" si="67"/>
        <v>-1.9392243102758999E-2</v>
      </c>
      <c r="K455" s="3"/>
      <c r="N455" s="2">
        <v>44833</v>
      </c>
      <c r="O455">
        <v>12.19</v>
      </c>
      <c r="P455" s="3">
        <f t="shared" si="68"/>
        <v>-4.0157480314960581E-2</v>
      </c>
      <c r="Q455" s="3"/>
      <c r="T455" s="2">
        <v>44833</v>
      </c>
      <c r="U455">
        <v>8.64</v>
      </c>
      <c r="V455" s="3">
        <f t="shared" si="69"/>
        <v>-5.7797164667393597E-2</v>
      </c>
      <c r="W455" s="3"/>
      <c r="Z455" s="2">
        <v>44833</v>
      </c>
      <c r="AA455">
        <v>155.63</v>
      </c>
      <c r="AB455" s="3">
        <f t="shared" si="70"/>
        <v>-1.1056745250047739E-2</v>
      </c>
      <c r="AC455" s="3"/>
      <c r="AF455" s="2">
        <v>44833</v>
      </c>
      <c r="AG455">
        <v>77.790000000000006</v>
      </c>
      <c r="AH455" s="3">
        <f t="shared" si="71"/>
        <v>-2.0525978191148209E-3</v>
      </c>
      <c r="AI455" s="3"/>
      <c r="AL455" s="2">
        <v>44833</v>
      </c>
      <c r="AM455">
        <v>96.35</v>
      </c>
      <c r="AN455" s="3">
        <f t="shared" si="72"/>
        <v>-1.6937047240077607E-2</v>
      </c>
      <c r="AO455" s="3"/>
      <c r="AQ455" s="1"/>
      <c r="AR455" s="2">
        <v>44833</v>
      </c>
      <c r="AS455">
        <v>139.75</v>
      </c>
      <c r="AT455" s="3">
        <f t="shared" si="73"/>
        <v>-4.912567190583117E-2</v>
      </c>
      <c r="AU455" s="3"/>
      <c r="AX455" s="2">
        <v>44833</v>
      </c>
      <c r="AY455">
        <v>229.84</v>
      </c>
      <c r="AZ455" s="3">
        <f t="shared" si="74"/>
        <v>-1.4830690098585508E-2</v>
      </c>
      <c r="BA455" s="3"/>
      <c r="BD455" s="2">
        <v>44833</v>
      </c>
      <c r="BE455">
        <v>42.07</v>
      </c>
      <c r="BF455" s="3">
        <f t="shared" si="75"/>
        <v>-6.6115702479339067E-3</v>
      </c>
      <c r="BG455" s="3"/>
      <c r="BJ455" s="2">
        <v>44833</v>
      </c>
      <c r="BK455">
        <v>50.65</v>
      </c>
      <c r="BL455" s="3">
        <f t="shared" si="76"/>
        <v>-7.2520580164642245E-3</v>
      </c>
      <c r="BN455" s="1"/>
    </row>
    <row r="456" spans="3:66" x14ac:dyDescent="0.25">
      <c r="C456" s="2">
        <v>44834</v>
      </c>
      <c r="D456">
        <v>3585.62</v>
      </c>
      <c r="E456" s="3">
        <f t="shared" si="66"/>
        <v>-1.506673588849794E-2</v>
      </c>
      <c r="H456" s="2">
        <v>44834</v>
      </c>
      <c r="I456">
        <v>49.14</v>
      </c>
      <c r="J456" s="3">
        <f t="shared" si="67"/>
        <v>1.8348623853212676E-3</v>
      </c>
      <c r="K456" s="3"/>
      <c r="N456" s="2">
        <v>44834</v>
      </c>
      <c r="O456">
        <v>12.11</v>
      </c>
      <c r="P456" s="3">
        <f t="shared" si="68"/>
        <v>-6.5627563576702297E-3</v>
      </c>
      <c r="Q456" s="3"/>
      <c r="T456" s="2">
        <v>44834</v>
      </c>
      <c r="U456">
        <v>8.44</v>
      </c>
      <c r="V456" s="3">
        <f t="shared" si="69"/>
        <v>-2.3148148148148251E-2</v>
      </c>
      <c r="W456" s="3"/>
      <c r="Z456" s="2">
        <v>44834</v>
      </c>
      <c r="AA456">
        <v>153.91999999999999</v>
      </c>
      <c r="AB456" s="3">
        <f t="shared" si="70"/>
        <v>-1.0987598792006725E-2</v>
      </c>
      <c r="AC456" s="3"/>
      <c r="AF456" s="2">
        <v>44834</v>
      </c>
      <c r="AG456">
        <v>76.59</v>
      </c>
      <c r="AH456" s="3">
        <f t="shared" si="71"/>
        <v>-1.5426147319706929E-2</v>
      </c>
      <c r="AI456" s="3"/>
      <c r="AL456" s="2">
        <v>44834</v>
      </c>
      <c r="AM456">
        <v>94.85</v>
      </c>
      <c r="AN456" s="3">
        <f t="shared" si="72"/>
        <v>-1.5568240788790821E-2</v>
      </c>
      <c r="AO456" s="3"/>
      <c r="AQ456" s="1"/>
      <c r="AR456" s="2">
        <v>44834</v>
      </c>
      <c r="AS456">
        <v>135.55000000000001</v>
      </c>
      <c r="AT456" s="3">
        <f t="shared" si="73"/>
        <v>-3.0053667262969541E-2</v>
      </c>
      <c r="AU456" s="3"/>
      <c r="AX456" s="2">
        <v>44834</v>
      </c>
      <c r="AY456">
        <v>225.39</v>
      </c>
      <c r="AZ456" s="3">
        <f t="shared" si="74"/>
        <v>-1.9361294813783569E-2</v>
      </c>
      <c r="BA456" s="3"/>
      <c r="BD456" s="2">
        <v>44834</v>
      </c>
      <c r="BE456">
        <v>41.26</v>
      </c>
      <c r="BF456" s="3">
        <f t="shared" si="75"/>
        <v>-1.925362491086291E-2</v>
      </c>
      <c r="BG456" s="3"/>
      <c r="BJ456" s="2">
        <v>44834</v>
      </c>
      <c r="BK456">
        <v>50.16</v>
      </c>
      <c r="BL456" s="3">
        <f t="shared" si="76"/>
        <v>-9.6742349457058507E-3</v>
      </c>
      <c r="BN456" s="1"/>
    </row>
    <row r="457" spans="3:66" x14ac:dyDescent="0.25">
      <c r="C457" s="2">
        <v>44837</v>
      </c>
      <c r="D457">
        <v>3678.43</v>
      </c>
      <c r="E457" s="3">
        <f t="shared" si="66"/>
        <v>2.5883947546031072E-2</v>
      </c>
      <c r="H457" s="2">
        <v>44837</v>
      </c>
      <c r="I457">
        <v>50.73</v>
      </c>
      <c r="J457" s="3">
        <f t="shared" si="67"/>
        <v>3.2356532356532242E-2</v>
      </c>
      <c r="K457" s="3"/>
      <c r="N457" s="2">
        <v>44837</v>
      </c>
      <c r="O457">
        <v>12.48</v>
      </c>
      <c r="P457" s="3">
        <f t="shared" si="68"/>
        <v>3.0553261767134687E-2</v>
      </c>
      <c r="Q457" s="3"/>
      <c r="T457" s="2">
        <v>44837</v>
      </c>
      <c r="U457">
        <v>8.64</v>
      </c>
      <c r="V457" s="3">
        <f t="shared" si="69"/>
        <v>2.369668246445511E-2</v>
      </c>
      <c r="W457" s="3"/>
      <c r="Z457" s="2">
        <v>44837</v>
      </c>
      <c r="AA457">
        <v>160.63</v>
      </c>
      <c r="AB457" s="3">
        <f t="shared" si="70"/>
        <v>4.3594074844074848E-2</v>
      </c>
      <c r="AC457" s="3"/>
      <c r="AF457" s="2">
        <v>44837</v>
      </c>
      <c r="AG457">
        <v>80.63</v>
      </c>
      <c r="AH457" s="3">
        <f t="shared" si="71"/>
        <v>5.2748400574487375E-2</v>
      </c>
      <c r="AI457" s="3"/>
      <c r="AL457" s="2">
        <v>44837</v>
      </c>
      <c r="AM457">
        <v>97.78</v>
      </c>
      <c r="AN457" s="3">
        <f t="shared" si="72"/>
        <v>3.089088033737486E-2</v>
      </c>
      <c r="AO457" s="3"/>
      <c r="AQ457" s="1"/>
      <c r="AR457" s="2">
        <v>44837</v>
      </c>
      <c r="AS457">
        <v>139.72</v>
      </c>
      <c r="AT457" s="3">
        <f t="shared" si="73"/>
        <v>3.0763555883437821E-2</v>
      </c>
      <c r="AU457" s="3"/>
      <c r="AX457" s="2">
        <v>44837</v>
      </c>
      <c r="AY457">
        <v>232.98</v>
      </c>
      <c r="AZ457" s="3">
        <f t="shared" si="74"/>
        <v>3.3674963396779001E-2</v>
      </c>
      <c r="BA457" s="3"/>
      <c r="BD457" s="2">
        <v>44837</v>
      </c>
      <c r="BE457">
        <v>42.16</v>
      </c>
      <c r="BF457" s="3">
        <f t="shared" si="75"/>
        <v>2.1812893843916603E-2</v>
      </c>
      <c r="BG457" s="3"/>
      <c r="BJ457" s="2">
        <v>44837</v>
      </c>
      <c r="BK457">
        <v>50.72</v>
      </c>
      <c r="BL457" s="3">
        <f t="shared" si="76"/>
        <v>1.1164274322169154E-2</v>
      </c>
      <c r="BN457" s="1"/>
    </row>
    <row r="458" spans="3:66" x14ac:dyDescent="0.25">
      <c r="C458" s="2">
        <v>44838</v>
      </c>
      <c r="D458">
        <v>3790.93</v>
      </c>
      <c r="E458" s="3">
        <f t="shared" si="66"/>
        <v>3.0583700111188827E-2</v>
      </c>
      <c r="H458" s="2">
        <v>44838</v>
      </c>
      <c r="I458">
        <v>52.92</v>
      </c>
      <c r="J458" s="3">
        <f t="shared" si="67"/>
        <v>4.3169722057953885E-2</v>
      </c>
      <c r="K458" s="3"/>
      <c r="N458" s="2">
        <v>44838</v>
      </c>
      <c r="O458">
        <v>13.13</v>
      </c>
      <c r="P458" s="3">
        <f t="shared" si="68"/>
        <v>5.2083333333333259E-2</v>
      </c>
      <c r="Q458" s="3"/>
      <c r="T458" s="2">
        <v>44838</v>
      </c>
      <c r="U458">
        <v>9.31</v>
      </c>
      <c r="V458" s="3">
        <f t="shared" si="69"/>
        <v>7.754629629629628E-2</v>
      </c>
      <c r="W458" s="3"/>
      <c r="Z458" s="2">
        <v>44838</v>
      </c>
      <c r="AA458">
        <v>168.51</v>
      </c>
      <c r="AB458" s="3">
        <f t="shared" si="70"/>
        <v>4.9056838697628002E-2</v>
      </c>
      <c r="AC458" s="3"/>
      <c r="AF458" s="2">
        <v>44838</v>
      </c>
      <c r="AG458">
        <v>83.57</v>
      </c>
      <c r="AH458" s="3">
        <f t="shared" si="71"/>
        <v>3.6462855016743179E-2</v>
      </c>
      <c r="AI458" s="3"/>
      <c r="AL458" s="2">
        <v>44838</v>
      </c>
      <c r="AM458">
        <v>102.35</v>
      </c>
      <c r="AN458" s="3">
        <f t="shared" si="72"/>
        <v>4.6737574146042071E-2</v>
      </c>
      <c r="AO458" s="3"/>
      <c r="AQ458" s="1"/>
      <c r="AR458" s="2">
        <v>44838</v>
      </c>
      <c r="AS458">
        <v>143.30000000000001</v>
      </c>
      <c r="AT458" s="3">
        <f t="shared" si="73"/>
        <v>2.5622673919267092E-2</v>
      </c>
      <c r="AU458" s="3"/>
      <c r="AX458" s="2">
        <v>44838</v>
      </c>
      <c r="AY458">
        <v>240.86</v>
      </c>
      <c r="AZ458" s="3">
        <f t="shared" si="74"/>
        <v>3.3822645720662736E-2</v>
      </c>
      <c r="BA458" s="3"/>
      <c r="BD458" s="2">
        <v>44838</v>
      </c>
      <c r="BE458">
        <v>42.71</v>
      </c>
      <c r="BF458" s="3">
        <f t="shared" si="75"/>
        <v>1.3045540796964072E-2</v>
      </c>
      <c r="BG458" s="3"/>
      <c r="BJ458" s="2">
        <v>44838</v>
      </c>
      <c r="BK458">
        <v>50.84</v>
      </c>
      <c r="BL458" s="3">
        <f t="shared" si="76"/>
        <v>2.3659305993690705E-3</v>
      </c>
      <c r="BN458" s="1"/>
    </row>
    <row r="459" spans="3:66" x14ac:dyDescent="0.25">
      <c r="C459" s="2">
        <v>44839</v>
      </c>
      <c r="D459">
        <v>3783.28</v>
      </c>
      <c r="E459" s="3">
        <f t="shared" si="66"/>
        <v>-2.0179744811957834E-3</v>
      </c>
      <c r="H459" s="2">
        <v>44839</v>
      </c>
      <c r="I459">
        <v>53.68</v>
      </c>
      <c r="J459" s="3">
        <f t="shared" si="67"/>
        <v>1.4361300075585781E-2</v>
      </c>
      <c r="K459" s="3"/>
      <c r="N459" s="2">
        <v>44839</v>
      </c>
      <c r="O459">
        <v>13.18</v>
      </c>
      <c r="P459" s="3">
        <f t="shared" si="68"/>
        <v>3.8080731150036407E-3</v>
      </c>
      <c r="Q459" s="3"/>
      <c r="T459" s="2">
        <v>44839</v>
      </c>
      <c r="U459">
        <v>9.42</v>
      </c>
      <c r="V459" s="3">
        <f t="shared" si="69"/>
        <v>1.1815252416756072E-2</v>
      </c>
      <c r="W459" s="3"/>
      <c r="Z459" s="2">
        <v>44839</v>
      </c>
      <c r="AA459">
        <v>167.33</v>
      </c>
      <c r="AB459" s="3">
        <f t="shared" si="70"/>
        <v>-7.0025517773424362E-3</v>
      </c>
      <c r="AC459" s="3"/>
      <c r="AF459" s="2">
        <v>44839</v>
      </c>
      <c r="AG459">
        <v>86.95</v>
      </c>
      <c r="AH459" s="3">
        <f t="shared" si="71"/>
        <v>4.0445135814287436E-2</v>
      </c>
      <c r="AI459" s="3"/>
      <c r="AL459" s="2">
        <v>44839</v>
      </c>
      <c r="AM459">
        <v>101.09</v>
      </c>
      <c r="AN459" s="3">
        <f t="shared" si="72"/>
        <v>-1.231069858329259E-2</v>
      </c>
      <c r="AO459" s="3"/>
      <c r="AQ459" s="1"/>
      <c r="AR459" s="2">
        <v>44839</v>
      </c>
      <c r="AS459">
        <v>143.59</v>
      </c>
      <c r="AT459" s="3">
        <f t="shared" si="73"/>
        <v>2.0237264480111872E-3</v>
      </c>
      <c r="AU459" s="3"/>
      <c r="AX459" s="2">
        <v>44839</v>
      </c>
      <c r="AY459">
        <v>241.17</v>
      </c>
      <c r="AZ459" s="3">
        <f t="shared" si="74"/>
        <v>1.2870547205845462E-3</v>
      </c>
      <c r="BA459" s="3"/>
      <c r="BD459" s="2">
        <v>44839</v>
      </c>
      <c r="BE459">
        <v>42.29</v>
      </c>
      <c r="BF459" s="3">
        <f t="shared" si="75"/>
        <v>-9.8337625848747834E-3</v>
      </c>
      <c r="BG459" s="3"/>
      <c r="BJ459" s="2">
        <v>44839</v>
      </c>
      <c r="BK459">
        <v>50.35</v>
      </c>
      <c r="BL459" s="3">
        <f t="shared" si="76"/>
        <v>-9.6380802517702646E-3</v>
      </c>
      <c r="BN459" s="1"/>
    </row>
    <row r="460" spans="3:66" x14ac:dyDescent="0.25">
      <c r="C460" s="2">
        <v>44840</v>
      </c>
      <c r="D460">
        <v>3744.52</v>
      </c>
      <c r="E460" s="3">
        <f t="shared" si="66"/>
        <v>-1.0245078344716774E-2</v>
      </c>
      <c r="H460" s="2">
        <v>44840</v>
      </c>
      <c r="I460">
        <v>53.57</v>
      </c>
      <c r="J460" s="3">
        <f t="shared" si="67"/>
        <v>-2.049180327868827E-3</v>
      </c>
      <c r="K460" s="3"/>
      <c r="N460" s="2">
        <v>44840</v>
      </c>
      <c r="O460">
        <v>13.1</v>
      </c>
      <c r="P460" s="3">
        <f t="shared" si="68"/>
        <v>-6.0698027314112224E-3</v>
      </c>
      <c r="Q460" s="3"/>
      <c r="T460" s="2">
        <v>44840</v>
      </c>
      <c r="U460">
        <v>9.31</v>
      </c>
      <c r="V460" s="3">
        <f t="shared" si="69"/>
        <v>-1.1677282377919207E-2</v>
      </c>
      <c r="W460" s="3"/>
      <c r="Z460" s="2">
        <v>44840</v>
      </c>
      <c r="AA460">
        <v>167.74</v>
      </c>
      <c r="AB460" s="3">
        <f t="shared" si="70"/>
        <v>2.4502480129084958E-3</v>
      </c>
      <c r="AC460" s="3"/>
      <c r="AF460" s="2">
        <v>44840</v>
      </c>
      <c r="AG460">
        <v>89.53</v>
      </c>
      <c r="AH460" s="3">
        <f t="shared" si="71"/>
        <v>2.9672225416906173E-2</v>
      </c>
      <c r="AI460" s="3"/>
      <c r="AL460" s="2">
        <v>44840</v>
      </c>
      <c r="AM460">
        <v>99.03</v>
      </c>
      <c r="AN460" s="3">
        <f t="shared" si="72"/>
        <v>-2.0377881096053096E-2</v>
      </c>
      <c r="AO460" s="3"/>
      <c r="AQ460" s="1"/>
      <c r="AR460" s="2">
        <v>44840</v>
      </c>
      <c r="AS460">
        <v>142.63999999999999</v>
      </c>
      <c r="AT460" s="3">
        <f t="shared" si="73"/>
        <v>-6.616059614179326E-3</v>
      </c>
      <c r="AU460" s="3"/>
      <c r="AX460" s="2">
        <v>44840</v>
      </c>
      <c r="AY460">
        <v>238.83</v>
      </c>
      <c r="AZ460" s="3">
        <f t="shared" si="74"/>
        <v>-9.7026993407138828E-3</v>
      </c>
      <c r="BA460" s="3"/>
      <c r="BD460" s="2">
        <v>44840</v>
      </c>
      <c r="BE460">
        <v>41.89</v>
      </c>
      <c r="BF460" s="3">
        <f t="shared" si="75"/>
        <v>-9.4585008276187876E-3</v>
      </c>
      <c r="BG460" s="3"/>
      <c r="BJ460" s="2">
        <v>44840</v>
      </c>
      <c r="BK460">
        <v>49.27</v>
      </c>
      <c r="BL460" s="3">
        <f t="shared" si="76"/>
        <v>-2.1449851042701029E-2</v>
      </c>
      <c r="BN460" s="1"/>
    </row>
    <row r="461" spans="3:66" x14ac:dyDescent="0.25">
      <c r="C461" s="2">
        <v>44841</v>
      </c>
      <c r="D461">
        <v>3639.66</v>
      </c>
      <c r="E461" s="3">
        <f t="shared" si="66"/>
        <v>-2.8003589245083504E-2</v>
      </c>
      <c r="H461" s="2">
        <v>44841</v>
      </c>
      <c r="I461">
        <v>52</v>
      </c>
      <c r="J461" s="3">
        <f t="shared" si="67"/>
        <v>-2.9307448198618635E-2</v>
      </c>
      <c r="K461" s="3"/>
      <c r="N461" s="2">
        <v>44841</v>
      </c>
      <c r="O461">
        <v>12.05</v>
      </c>
      <c r="P461" s="3">
        <f t="shared" si="68"/>
        <v>-8.0152671755725158E-2</v>
      </c>
      <c r="Q461" s="3"/>
      <c r="T461" s="2">
        <v>44841</v>
      </c>
      <c r="U461">
        <v>9.19</v>
      </c>
      <c r="V461" s="3">
        <f t="shared" si="69"/>
        <v>-1.2889366272824998E-2</v>
      </c>
      <c r="W461" s="3"/>
      <c r="Z461" s="2">
        <v>44841</v>
      </c>
      <c r="AA461">
        <v>166.56</v>
      </c>
      <c r="AB461" s="3">
        <f t="shared" si="70"/>
        <v>-7.0346965541910889E-3</v>
      </c>
      <c r="AC461" s="3"/>
      <c r="AF461" s="2">
        <v>44841</v>
      </c>
      <c r="AG461">
        <v>88.62</v>
      </c>
      <c r="AH461" s="3">
        <f t="shared" si="71"/>
        <v>-1.0164190774042181E-2</v>
      </c>
      <c r="AI461" s="3"/>
      <c r="AL461" s="2">
        <v>44841</v>
      </c>
      <c r="AM461">
        <v>97.05</v>
      </c>
      <c r="AN461" s="3">
        <f t="shared" si="72"/>
        <v>-1.9993941229930368E-2</v>
      </c>
      <c r="AO461" s="3"/>
      <c r="AQ461" s="1"/>
      <c r="AR461" s="2">
        <v>44841</v>
      </c>
      <c r="AS461">
        <v>137.41</v>
      </c>
      <c r="AT461" s="3">
        <f t="shared" si="73"/>
        <v>-3.6665731912506994E-2</v>
      </c>
      <c r="AU461" s="3"/>
      <c r="AX461" s="2">
        <v>44841</v>
      </c>
      <c r="AY461">
        <v>226.69</v>
      </c>
      <c r="AZ461" s="3">
        <f t="shared" si="74"/>
        <v>-5.0831135117028858E-2</v>
      </c>
      <c r="BA461" s="3"/>
      <c r="BD461" s="2">
        <v>44841</v>
      </c>
      <c r="BE461">
        <v>40.9</v>
      </c>
      <c r="BF461" s="3">
        <f t="shared" si="75"/>
        <v>-2.3633325375984726E-2</v>
      </c>
      <c r="BG461" s="3"/>
      <c r="BJ461" s="2">
        <v>44841</v>
      </c>
      <c r="BK461">
        <v>48.8</v>
      </c>
      <c r="BL461" s="3">
        <f t="shared" si="76"/>
        <v>-9.5392733915162786E-3</v>
      </c>
      <c r="BN461" s="1"/>
    </row>
    <row r="462" spans="3:66" x14ac:dyDescent="0.25">
      <c r="C462" s="2">
        <v>44844</v>
      </c>
      <c r="D462">
        <v>3612.39</v>
      </c>
      <c r="E462" s="3">
        <f t="shared" si="66"/>
        <v>-7.4924580867443691E-3</v>
      </c>
      <c r="H462" s="2">
        <v>44844</v>
      </c>
      <c r="I462">
        <v>50.5</v>
      </c>
      <c r="J462" s="3">
        <f t="shared" si="67"/>
        <v>-2.8846153846153855E-2</v>
      </c>
      <c r="K462" s="3"/>
      <c r="N462" s="2">
        <v>44844</v>
      </c>
      <c r="O462">
        <v>11.64</v>
      </c>
      <c r="P462" s="3">
        <f t="shared" si="68"/>
        <v>-3.4024896265560156E-2</v>
      </c>
      <c r="Q462" s="3"/>
      <c r="T462" s="2">
        <v>44844</v>
      </c>
      <c r="U462">
        <v>8.56</v>
      </c>
      <c r="V462" s="3">
        <f t="shared" si="69"/>
        <v>-6.8552774755168522E-2</v>
      </c>
      <c r="W462" s="3"/>
      <c r="Z462" s="2">
        <v>44844</v>
      </c>
      <c r="AA462">
        <v>167.61</v>
      </c>
      <c r="AB462" s="3">
        <f t="shared" si="70"/>
        <v>6.3040345821325783E-3</v>
      </c>
      <c r="AC462" s="3"/>
      <c r="AF462" s="2">
        <v>44844</v>
      </c>
      <c r="AG462">
        <v>86.7</v>
      </c>
      <c r="AH462" s="3">
        <f t="shared" si="71"/>
        <v>-2.1665538253216043E-2</v>
      </c>
      <c r="AI462" s="3"/>
      <c r="AL462" s="2">
        <v>44844</v>
      </c>
      <c r="AM462">
        <v>96.14</v>
      </c>
      <c r="AN462" s="3">
        <f t="shared" si="72"/>
        <v>-9.3766099948480175E-3</v>
      </c>
      <c r="AO462" s="3"/>
      <c r="AQ462" s="1"/>
      <c r="AR462" s="2">
        <v>44844</v>
      </c>
      <c r="AS462">
        <v>137.72999999999999</v>
      </c>
      <c r="AT462" s="3">
        <f t="shared" si="73"/>
        <v>2.3287970307837025E-3</v>
      </c>
      <c r="AU462" s="3"/>
      <c r="AX462" s="2">
        <v>44844</v>
      </c>
      <c r="AY462">
        <v>221.86</v>
      </c>
      <c r="AZ462" s="3">
        <f t="shared" si="74"/>
        <v>-2.1306630199832255E-2</v>
      </c>
      <c r="BA462" s="3"/>
      <c r="BD462" s="2">
        <v>44844</v>
      </c>
      <c r="BE462">
        <v>41.14</v>
      </c>
      <c r="BF462" s="3">
        <f t="shared" si="75"/>
        <v>5.8679706601467707E-3</v>
      </c>
      <c r="BG462" s="3"/>
      <c r="BJ462" s="2">
        <v>44844</v>
      </c>
      <c r="BK462">
        <v>48.7</v>
      </c>
      <c r="BL462" s="3">
        <f t="shared" si="76"/>
        <v>-2.049180327868716E-3</v>
      </c>
      <c r="BN462" s="1"/>
    </row>
    <row r="463" spans="3:66" x14ac:dyDescent="0.25">
      <c r="C463" s="2">
        <v>44845</v>
      </c>
      <c r="D463">
        <v>3588.84</v>
      </c>
      <c r="E463" s="3">
        <f t="shared" si="66"/>
        <v>-6.5192296512833758E-3</v>
      </c>
      <c r="H463" s="2">
        <v>44845</v>
      </c>
      <c r="I463">
        <v>52.79</v>
      </c>
      <c r="J463" s="3">
        <f t="shared" si="67"/>
        <v>4.5346534653465387E-2</v>
      </c>
      <c r="K463" s="3"/>
      <c r="N463" s="2">
        <v>44845</v>
      </c>
      <c r="O463">
        <v>11.56</v>
      </c>
      <c r="P463" s="3">
        <f t="shared" si="68"/>
        <v>-6.8728522336769515E-3</v>
      </c>
      <c r="Q463" s="3"/>
      <c r="T463" s="2">
        <v>44845</v>
      </c>
      <c r="U463">
        <v>8.7100000000000009</v>
      </c>
      <c r="V463" s="3">
        <f t="shared" si="69"/>
        <v>1.7523364485981352E-2</v>
      </c>
      <c r="W463" s="3"/>
      <c r="Z463" s="2">
        <v>44845</v>
      </c>
      <c r="AA463">
        <v>168.62</v>
      </c>
      <c r="AB463" s="3">
        <f t="shared" si="70"/>
        <v>6.0258934431118849E-3</v>
      </c>
      <c r="AC463" s="3"/>
      <c r="AF463" s="2">
        <v>44845</v>
      </c>
      <c r="AG463">
        <v>85.96</v>
      </c>
      <c r="AH463" s="3">
        <f t="shared" si="71"/>
        <v>-8.535178777393404E-3</v>
      </c>
      <c r="AI463" s="3"/>
      <c r="AL463" s="2">
        <v>44845</v>
      </c>
      <c r="AM463">
        <v>93.37</v>
      </c>
      <c r="AN463" s="3">
        <f t="shared" si="72"/>
        <v>-2.8812148949448724E-2</v>
      </c>
      <c r="AO463" s="3"/>
      <c r="AR463" s="2">
        <v>44845</v>
      </c>
      <c r="AS463">
        <v>136.32</v>
      </c>
      <c r="AT463" s="3">
        <f t="shared" si="73"/>
        <v>-1.0237421041167427E-2</v>
      </c>
      <c r="AU463" s="3"/>
      <c r="AX463" s="2">
        <v>44845</v>
      </c>
      <c r="AY463">
        <v>218.14</v>
      </c>
      <c r="AZ463" s="3">
        <f t="shared" si="74"/>
        <v>-1.6767330749121179E-2</v>
      </c>
      <c r="BA463" s="3"/>
      <c r="BD463" s="2">
        <v>44845</v>
      </c>
      <c r="BE463">
        <v>42.21</v>
      </c>
      <c r="BF463" s="3">
        <f t="shared" si="75"/>
        <v>2.6008750607681153E-2</v>
      </c>
      <c r="BG463" s="3"/>
      <c r="BJ463" s="2">
        <v>44845</v>
      </c>
      <c r="BK463">
        <v>48.78</v>
      </c>
      <c r="BL463" s="3">
        <f t="shared" si="76"/>
        <v>1.6427104722791519E-3</v>
      </c>
    </row>
    <row r="464" spans="3:66" x14ac:dyDescent="0.25">
      <c r="C464" s="2">
        <v>44846</v>
      </c>
      <c r="D464">
        <v>3577.03</v>
      </c>
      <c r="E464" s="3">
        <f t="shared" si="66"/>
        <v>-3.2907569019515748E-3</v>
      </c>
      <c r="H464" s="2">
        <v>44846</v>
      </c>
      <c r="I464">
        <v>51.85</v>
      </c>
      <c r="J464" s="3">
        <f t="shared" si="67"/>
        <v>-1.7806402727789328E-2</v>
      </c>
      <c r="K464" s="3"/>
      <c r="N464" s="2">
        <v>44846</v>
      </c>
      <c r="O464">
        <v>11.47</v>
      </c>
      <c r="P464" s="3">
        <f t="shared" si="68"/>
        <v>-7.7854671280276344E-3</v>
      </c>
      <c r="Q464" s="3"/>
      <c r="T464" s="2">
        <v>44846</v>
      </c>
      <c r="U464">
        <v>8.69</v>
      </c>
      <c r="V464" s="3">
        <f t="shared" si="69"/>
        <v>-2.2962112514353095E-3</v>
      </c>
      <c r="W464" s="3"/>
      <c r="Z464" s="2">
        <v>44846</v>
      </c>
      <c r="AA464">
        <v>168.38</v>
      </c>
      <c r="AB464" s="3">
        <f t="shared" si="70"/>
        <v>-1.4233187047800744E-3</v>
      </c>
      <c r="AC464" s="3"/>
      <c r="AF464" s="2">
        <v>44846</v>
      </c>
      <c r="AG464">
        <v>86.34</v>
      </c>
      <c r="AH464" s="3">
        <f t="shared" si="71"/>
        <v>4.4206607724524005E-3</v>
      </c>
      <c r="AI464" s="3"/>
      <c r="AL464" s="2">
        <v>44846</v>
      </c>
      <c r="AM464">
        <v>94.88</v>
      </c>
      <c r="AN464" s="3">
        <f t="shared" si="72"/>
        <v>1.6172218057191712E-2</v>
      </c>
      <c r="AO464" s="3"/>
      <c r="AQ464" s="1"/>
      <c r="AR464" s="2">
        <v>44846</v>
      </c>
      <c r="AS464">
        <v>135.69</v>
      </c>
      <c r="AT464" s="3">
        <f t="shared" si="73"/>
        <v>-4.6214788732393819E-3</v>
      </c>
      <c r="AU464" s="3"/>
      <c r="AX464" s="2">
        <v>44846</v>
      </c>
      <c r="AY464">
        <v>218.47</v>
      </c>
      <c r="AZ464" s="3">
        <f t="shared" si="74"/>
        <v>1.5127899514073562E-3</v>
      </c>
      <c r="BA464" s="3"/>
      <c r="BD464" s="2">
        <v>44846</v>
      </c>
      <c r="BE464">
        <v>41.73</v>
      </c>
      <c r="BF464" s="3">
        <f t="shared" si="75"/>
        <v>-1.1371712864250316E-2</v>
      </c>
      <c r="BG464" s="3"/>
      <c r="BJ464" s="2">
        <v>44846</v>
      </c>
      <c r="BK464">
        <v>49.37</v>
      </c>
      <c r="BL464" s="3">
        <f t="shared" si="76"/>
        <v>1.2095120951209459E-2</v>
      </c>
      <c r="BN464" s="1"/>
    </row>
    <row r="465" spans="3:66" x14ac:dyDescent="0.25">
      <c r="C465" s="2">
        <v>44847</v>
      </c>
      <c r="D465">
        <v>3669.91</v>
      </c>
      <c r="E465" s="3">
        <f t="shared" si="66"/>
        <v>2.5965675434648228E-2</v>
      </c>
      <c r="H465" s="2">
        <v>44847</v>
      </c>
      <c r="I465">
        <v>53.92</v>
      </c>
      <c r="J465" s="3">
        <f t="shared" si="67"/>
        <v>3.9922854387656637E-2</v>
      </c>
      <c r="K465" s="3"/>
      <c r="N465" s="2">
        <v>44847</v>
      </c>
      <c r="O465">
        <v>11.93</v>
      </c>
      <c r="P465" s="3">
        <f t="shared" si="68"/>
        <v>4.0104620749781938E-2</v>
      </c>
      <c r="Q465" s="3"/>
      <c r="T465" s="2">
        <v>44847</v>
      </c>
      <c r="U465">
        <v>8.86</v>
      </c>
      <c r="V465" s="3">
        <f t="shared" si="69"/>
        <v>1.9562715765247374E-2</v>
      </c>
      <c r="W465" s="3"/>
      <c r="Z465" s="2">
        <v>44847</v>
      </c>
      <c r="AA465">
        <v>171.8</v>
      </c>
      <c r="AB465" s="3">
        <f t="shared" si="70"/>
        <v>2.0311200855208655E-2</v>
      </c>
      <c r="AC465" s="3"/>
      <c r="AF465" s="2">
        <v>44847</v>
      </c>
      <c r="AG465">
        <v>89.36</v>
      </c>
      <c r="AH465" s="3">
        <f t="shared" si="71"/>
        <v>3.4977993977298949E-2</v>
      </c>
      <c r="AI465" s="3"/>
      <c r="AL465" s="2">
        <v>44847</v>
      </c>
      <c r="AM465">
        <v>100.15</v>
      </c>
      <c r="AN465" s="3">
        <f t="shared" si="72"/>
        <v>5.5543844856661195E-2</v>
      </c>
      <c r="AO465" s="3"/>
      <c r="AQ465" s="1"/>
      <c r="AR465" s="2">
        <v>44847</v>
      </c>
      <c r="AS465">
        <v>140.25</v>
      </c>
      <c r="AT465" s="3">
        <f t="shared" si="73"/>
        <v>3.3606013707716098E-2</v>
      </c>
      <c r="AU465" s="3"/>
      <c r="AX465" s="2">
        <v>44847</v>
      </c>
      <c r="AY465">
        <v>226.69</v>
      </c>
      <c r="AZ465" s="3">
        <f t="shared" si="74"/>
        <v>3.7625303245296893E-2</v>
      </c>
      <c r="BA465" s="3"/>
      <c r="BD465" s="2">
        <v>44847</v>
      </c>
      <c r="BE465">
        <v>42.08</v>
      </c>
      <c r="BF465" s="3">
        <f t="shared" si="75"/>
        <v>8.3872513779055247E-3</v>
      </c>
      <c r="BG465" s="3"/>
      <c r="BJ465" s="2">
        <v>44847</v>
      </c>
      <c r="BK465">
        <v>50.02</v>
      </c>
      <c r="BL465" s="3">
        <f t="shared" si="76"/>
        <v>1.3165890216730869E-2</v>
      </c>
      <c r="BN465" s="1"/>
    </row>
    <row r="466" spans="3:66" x14ac:dyDescent="0.25">
      <c r="C466" s="2">
        <v>44848</v>
      </c>
      <c r="D466">
        <v>3583.07</v>
      </c>
      <c r="E466" s="3">
        <f t="shared" si="66"/>
        <v>-2.3662705624933444E-2</v>
      </c>
      <c r="H466" s="2">
        <v>44848</v>
      </c>
      <c r="I466">
        <v>51.82</v>
      </c>
      <c r="J466" s="3">
        <f t="shared" si="67"/>
        <v>-3.8946587537092014E-2</v>
      </c>
      <c r="K466" s="3"/>
      <c r="N466" s="2">
        <v>44848</v>
      </c>
      <c r="O466">
        <v>11.2</v>
      </c>
      <c r="P466" s="3">
        <f t="shared" si="68"/>
        <v>-6.1190276613579231E-2</v>
      </c>
      <c r="Q466" s="3"/>
      <c r="T466" s="2">
        <v>44848</v>
      </c>
      <c r="U466">
        <v>8.7899999999999991</v>
      </c>
      <c r="V466" s="3">
        <f t="shared" si="69"/>
        <v>-7.900677200902928E-3</v>
      </c>
      <c r="W466" s="3"/>
      <c r="Z466" s="2">
        <v>44848</v>
      </c>
      <c r="AA466">
        <v>167.16</v>
      </c>
      <c r="AB466" s="3">
        <f t="shared" si="70"/>
        <v>-2.7008149010477434E-2</v>
      </c>
      <c r="AC466" s="3"/>
      <c r="AF466" s="2">
        <v>44848</v>
      </c>
      <c r="AG466">
        <v>87.01</v>
      </c>
      <c r="AH466" s="3">
        <f t="shared" si="71"/>
        <v>-2.6298119964189737E-2</v>
      </c>
      <c r="AI466" s="3"/>
      <c r="AL466" s="2">
        <v>44848</v>
      </c>
      <c r="AM466">
        <v>101.82</v>
      </c>
      <c r="AN466" s="3">
        <f t="shared" si="72"/>
        <v>1.6674987518721762E-2</v>
      </c>
      <c r="AO466" s="3"/>
      <c r="AQ466" s="1"/>
      <c r="AR466" s="2">
        <v>44848</v>
      </c>
      <c r="AS466">
        <v>135.72999999999999</v>
      </c>
      <c r="AT466" s="3">
        <f t="shared" si="73"/>
        <v>-3.2228163992869985E-2</v>
      </c>
      <c r="AU466" s="3"/>
      <c r="AX466" s="2">
        <v>44848</v>
      </c>
      <c r="AY466">
        <v>221.19</v>
      </c>
      <c r="AZ466" s="3">
        <f t="shared" si="74"/>
        <v>-2.4262208302086585E-2</v>
      </c>
      <c r="BA466" s="3"/>
      <c r="BD466" s="2">
        <v>44848</v>
      </c>
      <c r="BE466">
        <v>41.49</v>
      </c>
      <c r="BF466" s="3">
        <f t="shared" si="75"/>
        <v>-1.4020912547528463E-2</v>
      </c>
      <c r="BG466" s="3"/>
      <c r="BJ466" s="2">
        <v>44848</v>
      </c>
      <c r="BK466">
        <v>49.22</v>
      </c>
      <c r="BL466" s="3">
        <f t="shared" si="76"/>
        <v>-1.5993602558976527E-2</v>
      </c>
      <c r="BN466" s="1"/>
    </row>
    <row r="467" spans="3:66" x14ac:dyDescent="0.25">
      <c r="C467" s="2">
        <v>44851</v>
      </c>
      <c r="D467">
        <v>3677.95</v>
      </c>
      <c r="E467" s="3">
        <f t="shared" si="66"/>
        <v>2.6480085513260976E-2</v>
      </c>
      <c r="H467" s="2">
        <v>44851</v>
      </c>
      <c r="I467">
        <v>52.58</v>
      </c>
      <c r="J467" s="3">
        <f t="shared" si="67"/>
        <v>1.4666152064839899E-2</v>
      </c>
      <c r="K467" s="3"/>
      <c r="N467" s="2">
        <v>44851</v>
      </c>
      <c r="O467">
        <v>11.86</v>
      </c>
      <c r="P467" s="3">
        <f t="shared" si="68"/>
        <v>5.8928571428571441E-2</v>
      </c>
      <c r="Q467" s="3"/>
      <c r="T467" s="2">
        <v>44851</v>
      </c>
      <c r="U467">
        <v>8.91</v>
      </c>
      <c r="V467" s="3">
        <f t="shared" si="69"/>
        <v>1.3651877133106005E-2</v>
      </c>
      <c r="W467" s="3"/>
      <c r="Z467" s="2">
        <v>44851</v>
      </c>
      <c r="AA467">
        <v>169.6</v>
      </c>
      <c r="AB467" s="3">
        <f t="shared" si="70"/>
        <v>1.4596793491265858E-2</v>
      </c>
      <c r="AC467" s="3"/>
      <c r="AF467" s="2">
        <v>44851</v>
      </c>
      <c r="AG467">
        <v>88.26</v>
      </c>
      <c r="AH467" s="3">
        <f t="shared" si="71"/>
        <v>1.4366164808642612E-2</v>
      </c>
      <c r="AI467" s="3"/>
      <c r="AL467" s="2">
        <v>44851</v>
      </c>
      <c r="AM467">
        <v>106.1</v>
      </c>
      <c r="AN467" s="3">
        <f t="shared" si="72"/>
        <v>4.2034963661363278E-2</v>
      </c>
      <c r="AO467" s="3"/>
      <c r="AQ467" s="1"/>
      <c r="AR467" s="2">
        <v>44851</v>
      </c>
      <c r="AS467">
        <v>139.68</v>
      </c>
      <c r="AT467" s="3">
        <f t="shared" si="73"/>
        <v>2.9101893464967388E-2</v>
      </c>
      <c r="AU467" s="3"/>
      <c r="AX467" s="2">
        <v>44851</v>
      </c>
      <c r="AY467">
        <v>229.87</v>
      </c>
      <c r="AZ467" s="3">
        <f t="shared" si="74"/>
        <v>3.9242280392422835E-2</v>
      </c>
      <c r="BA467" s="3"/>
      <c r="BD467" s="2">
        <v>44851</v>
      </c>
      <c r="BE467">
        <v>41.79</v>
      </c>
      <c r="BF467" s="3">
        <f t="shared" si="75"/>
        <v>7.2306579898770984E-3</v>
      </c>
      <c r="BG467" s="3"/>
      <c r="BJ467" s="2">
        <v>44851</v>
      </c>
      <c r="BK467">
        <v>49.86</v>
      </c>
      <c r="BL467" s="3">
        <f t="shared" si="76"/>
        <v>1.3002844372206335E-2</v>
      </c>
      <c r="BN467" s="1"/>
    </row>
    <row r="468" spans="3:66" x14ac:dyDescent="0.25">
      <c r="C468" s="2">
        <v>44852</v>
      </c>
      <c r="D468">
        <v>3719.98</v>
      </c>
      <c r="E468" s="3">
        <f t="shared" ref="E468:E531" si="77">D468/D467-1</f>
        <v>1.1427561549232745E-2</v>
      </c>
      <c r="H468" s="2">
        <v>44852</v>
      </c>
      <c r="I468">
        <v>51.65</v>
      </c>
      <c r="J468" s="3">
        <f t="shared" ref="J468:J531" si="78">I468/I467-1</f>
        <v>-1.768733358691521E-2</v>
      </c>
      <c r="K468" s="3"/>
      <c r="N468" s="2">
        <v>44852</v>
      </c>
      <c r="O468">
        <v>11.94</v>
      </c>
      <c r="P468" s="3">
        <f t="shared" ref="P468:P531" si="79">O468/O467-1</f>
        <v>6.7453625632378778E-3</v>
      </c>
      <c r="Q468" s="3"/>
      <c r="T468" s="2">
        <v>44852</v>
      </c>
      <c r="U468">
        <v>9.06</v>
      </c>
      <c r="V468" s="3">
        <f t="shared" ref="V468:V531" si="80">U468/U467-1</f>
        <v>1.6835016835016869E-2</v>
      </c>
      <c r="W468" s="3"/>
      <c r="Z468" s="2">
        <v>44852</v>
      </c>
      <c r="AA468">
        <v>172.18</v>
      </c>
      <c r="AB468" s="3">
        <f t="shared" ref="AB468:AB531" si="81">AA468/AA467-1</f>
        <v>1.5212264150943566E-2</v>
      </c>
      <c r="AC468" s="3"/>
      <c r="AF468" s="2">
        <v>44852</v>
      </c>
      <c r="AG468">
        <v>88.42</v>
      </c>
      <c r="AH468" s="3">
        <f t="shared" ref="AH468:AH531" si="82">AG468/AG467-1</f>
        <v>1.8128257421254901E-3</v>
      </c>
      <c r="AI468" s="3"/>
      <c r="AL468" s="2">
        <v>44852</v>
      </c>
      <c r="AM468">
        <v>108.83</v>
      </c>
      <c r="AN468" s="3">
        <f t="shared" ref="AN468:AN531" si="83">AM468/AM467-1</f>
        <v>2.5730442978322277E-2</v>
      </c>
      <c r="AO468" s="3"/>
      <c r="AQ468" s="1"/>
      <c r="AR468" s="2">
        <v>44852</v>
      </c>
      <c r="AS468">
        <v>141</v>
      </c>
      <c r="AT468" s="3">
        <f t="shared" ref="AT468:AT531" si="84">AS468/AS467-1</f>
        <v>9.4501718213058084E-3</v>
      </c>
      <c r="AU468" s="3"/>
      <c r="AX468" s="2">
        <v>44852</v>
      </c>
      <c r="AY468">
        <v>230.81</v>
      </c>
      <c r="AZ468" s="3">
        <f t="shared" ref="AZ468:AZ531" si="85">AY468/AY467-1</f>
        <v>4.089267847043887E-3</v>
      </c>
      <c r="BA468" s="3"/>
      <c r="BD468" s="2">
        <v>44852</v>
      </c>
      <c r="BE468">
        <v>42.67</v>
      </c>
      <c r="BF468" s="3">
        <f t="shared" ref="BF468:BF531" si="86">BE468/BE467-1</f>
        <v>2.1057669298875314E-2</v>
      </c>
      <c r="BG468" s="3"/>
      <c r="BJ468" s="2">
        <v>44852</v>
      </c>
      <c r="BK468">
        <v>50.53</v>
      </c>
      <c r="BL468" s="3">
        <f t="shared" ref="BL468:BL531" si="87">BK468/BK467-1</f>
        <v>1.3437625350982696E-2</v>
      </c>
      <c r="BN468" s="1"/>
    </row>
    <row r="469" spans="3:66" x14ac:dyDescent="0.25">
      <c r="C469" s="2">
        <v>44853</v>
      </c>
      <c r="D469">
        <v>3695.16</v>
      </c>
      <c r="E469" s="3">
        <f t="shared" si="77"/>
        <v>-6.6720788821446053E-3</v>
      </c>
      <c r="H469" s="2">
        <v>44853</v>
      </c>
      <c r="I469">
        <v>52.12</v>
      </c>
      <c r="J469" s="3">
        <f t="shared" si="78"/>
        <v>9.099709583736626E-3</v>
      </c>
      <c r="K469" s="3"/>
      <c r="N469" s="2">
        <v>44853</v>
      </c>
      <c r="O469">
        <v>12.02</v>
      </c>
      <c r="P469" s="3">
        <f t="shared" si="79"/>
        <v>6.7001675041875597E-3</v>
      </c>
      <c r="Q469" s="3"/>
      <c r="T469" s="2">
        <v>44853</v>
      </c>
      <c r="U469">
        <v>9.14</v>
      </c>
      <c r="V469" s="3">
        <f t="shared" si="80"/>
        <v>8.8300220750552327E-3</v>
      </c>
      <c r="W469" s="3"/>
      <c r="Z469" s="2">
        <v>44853</v>
      </c>
      <c r="AA469">
        <v>172.99</v>
      </c>
      <c r="AB469" s="3">
        <f t="shared" si="81"/>
        <v>4.704379138111392E-3</v>
      </c>
      <c r="AC469" s="3"/>
      <c r="AF469" s="2">
        <v>44853</v>
      </c>
      <c r="AG469">
        <v>91.04</v>
      </c>
      <c r="AH469" s="3">
        <f t="shared" si="82"/>
        <v>2.9631305134584895E-2</v>
      </c>
      <c r="AI469" s="3"/>
      <c r="AL469" s="2">
        <v>44853</v>
      </c>
      <c r="AM469">
        <v>106.69</v>
      </c>
      <c r="AN469" s="3">
        <f t="shared" si="83"/>
        <v>-1.9663695672149206E-2</v>
      </c>
      <c r="AO469" s="3"/>
      <c r="AQ469" s="1"/>
      <c r="AR469" s="2">
        <v>44853</v>
      </c>
      <c r="AS469">
        <v>141.1</v>
      </c>
      <c r="AT469" s="3">
        <f t="shared" si="84"/>
        <v>7.0921985815597388E-4</v>
      </c>
      <c r="AU469" s="3"/>
      <c r="AX469" s="2">
        <v>44853</v>
      </c>
      <c r="AY469">
        <v>228.86</v>
      </c>
      <c r="AZ469" s="3">
        <f t="shared" si="85"/>
        <v>-8.4485074303539687E-3</v>
      </c>
      <c r="BA469" s="3"/>
      <c r="BD469" s="2">
        <v>44853</v>
      </c>
      <c r="BE469">
        <v>42.55</v>
      </c>
      <c r="BF469" s="3">
        <f t="shared" si="86"/>
        <v>-2.8122802906024313E-3</v>
      </c>
      <c r="BG469" s="3"/>
      <c r="BJ469" s="2">
        <v>44853</v>
      </c>
      <c r="BK469">
        <v>50.1</v>
      </c>
      <c r="BL469" s="3">
        <f t="shared" si="87"/>
        <v>-8.5097961606965811E-3</v>
      </c>
      <c r="BN469" s="1"/>
    </row>
    <row r="470" spans="3:66" x14ac:dyDescent="0.25">
      <c r="C470" s="2">
        <v>44854</v>
      </c>
      <c r="D470">
        <v>3665.78</v>
      </c>
      <c r="E470" s="3">
        <f t="shared" si="77"/>
        <v>-7.9509412312320782E-3</v>
      </c>
      <c r="H470" s="2">
        <v>44854</v>
      </c>
      <c r="I470">
        <v>52.78</v>
      </c>
      <c r="J470" s="3">
        <f t="shared" si="78"/>
        <v>1.2663085188027612E-2</v>
      </c>
      <c r="K470" s="3"/>
      <c r="N470" s="2">
        <v>44854</v>
      </c>
      <c r="O470">
        <v>12.16</v>
      </c>
      <c r="P470" s="3">
        <f t="shared" si="79"/>
        <v>1.1647254575707144E-2</v>
      </c>
      <c r="Q470" s="3"/>
      <c r="T470" s="2">
        <v>44854</v>
      </c>
      <c r="U470">
        <v>8.86</v>
      </c>
      <c r="V470" s="3">
        <f t="shared" si="80"/>
        <v>-3.0634573304157642E-2</v>
      </c>
      <c r="W470" s="3"/>
      <c r="Z470" s="2">
        <v>44854</v>
      </c>
      <c r="AA470">
        <v>169.36</v>
      </c>
      <c r="AB470" s="3">
        <f t="shared" si="81"/>
        <v>-2.0983871900109752E-2</v>
      </c>
      <c r="AC470" s="3"/>
      <c r="AF470" s="2">
        <v>44854</v>
      </c>
      <c r="AG470">
        <v>91.17</v>
      </c>
      <c r="AH470" s="3">
        <f t="shared" si="82"/>
        <v>1.4279437609840961E-3</v>
      </c>
      <c r="AI470" s="3"/>
      <c r="AL470" s="2">
        <v>44854</v>
      </c>
      <c r="AM470">
        <v>106.35</v>
      </c>
      <c r="AN470" s="3">
        <f t="shared" si="83"/>
        <v>-3.1868028868685672E-3</v>
      </c>
      <c r="AO470" s="3"/>
      <c r="AQ470" s="1"/>
      <c r="AR470" s="2">
        <v>44854</v>
      </c>
      <c r="AS470">
        <v>140.63999999999999</v>
      </c>
      <c r="AT470" s="3">
        <f t="shared" si="84"/>
        <v>-3.2600992204111501E-3</v>
      </c>
      <c r="AU470" s="3"/>
      <c r="AX470" s="2">
        <v>44854</v>
      </c>
      <c r="AY470">
        <v>228.54</v>
      </c>
      <c r="AZ470" s="3">
        <f t="shared" si="85"/>
        <v>-1.3982347286551899E-3</v>
      </c>
      <c r="BA470" s="3"/>
      <c r="BD470" s="2">
        <v>44854</v>
      </c>
      <c r="BE470">
        <v>42.66</v>
      </c>
      <c r="BF470" s="3">
        <f t="shared" si="86"/>
        <v>2.5851938895415927E-3</v>
      </c>
      <c r="BG470" s="3"/>
      <c r="BJ470" s="2">
        <v>44854</v>
      </c>
      <c r="BK470">
        <v>49.31</v>
      </c>
      <c r="BL470" s="3">
        <f t="shared" si="87"/>
        <v>-1.5768463073852268E-2</v>
      </c>
      <c r="BN470" s="1"/>
    </row>
    <row r="471" spans="3:66" x14ac:dyDescent="0.25">
      <c r="C471" s="2">
        <v>44855</v>
      </c>
      <c r="D471">
        <v>3752.75</v>
      </c>
      <c r="E471" s="3">
        <f t="shared" si="77"/>
        <v>2.3724828003862664E-2</v>
      </c>
      <c r="H471" s="2">
        <v>44855</v>
      </c>
      <c r="I471">
        <v>55.09</v>
      </c>
      <c r="J471" s="3">
        <f t="shared" si="78"/>
        <v>4.3766578249336829E-2</v>
      </c>
      <c r="K471" s="3"/>
      <c r="N471" s="2">
        <v>44855</v>
      </c>
      <c r="O471">
        <v>12.44</v>
      </c>
      <c r="P471" s="3">
        <f t="shared" si="79"/>
        <v>2.3026315789473673E-2</v>
      </c>
      <c r="Q471" s="3"/>
      <c r="T471" s="2">
        <v>44855</v>
      </c>
      <c r="U471">
        <v>9.18</v>
      </c>
      <c r="V471" s="3">
        <f t="shared" si="80"/>
        <v>3.6117381489842115E-2</v>
      </c>
      <c r="W471" s="3"/>
      <c r="Z471" s="2">
        <v>44855</v>
      </c>
      <c r="AA471">
        <v>179.63</v>
      </c>
      <c r="AB471" s="3">
        <f t="shared" si="81"/>
        <v>6.0640056683986643E-2</v>
      </c>
      <c r="AC471" s="3"/>
      <c r="AF471" s="2">
        <v>44855</v>
      </c>
      <c r="AG471">
        <v>92.86</v>
      </c>
      <c r="AH471" s="3">
        <f t="shared" si="82"/>
        <v>1.8536799385762803E-2</v>
      </c>
      <c r="AI471" s="3"/>
      <c r="AL471" s="2">
        <v>44855</v>
      </c>
      <c r="AM471">
        <v>111.93</v>
      </c>
      <c r="AN471" s="3">
        <f t="shared" si="83"/>
        <v>5.2468265162200378E-2</v>
      </c>
      <c r="AO471" s="3"/>
      <c r="AQ471" s="1"/>
      <c r="AR471" s="2">
        <v>44855</v>
      </c>
      <c r="AS471">
        <v>144.44999999999999</v>
      </c>
      <c r="AT471" s="3">
        <f t="shared" si="84"/>
        <v>2.7090443686006882E-2</v>
      </c>
      <c r="AU471" s="3"/>
      <c r="AX471" s="2">
        <v>44855</v>
      </c>
      <c r="AY471">
        <v>234.32</v>
      </c>
      <c r="AZ471" s="3">
        <f t="shared" si="85"/>
        <v>2.5290977509407453E-2</v>
      </c>
      <c r="BA471" s="3"/>
      <c r="BD471" s="2">
        <v>44855</v>
      </c>
      <c r="BE471">
        <v>43.52</v>
      </c>
      <c r="BF471" s="3">
        <f t="shared" si="86"/>
        <v>2.0159399906235498E-2</v>
      </c>
      <c r="BG471" s="3"/>
      <c r="BJ471" s="2">
        <v>44855</v>
      </c>
      <c r="BK471">
        <v>50.1</v>
      </c>
      <c r="BL471" s="3">
        <f t="shared" si="87"/>
        <v>1.6021091056580783E-2</v>
      </c>
      <c r="BN471" s="1"/>
    </row>
    <row r="472" spans="3:66" x14ac:dyDescent="0.25">
      <c r="C472" s="2">
        <v>44858</v>
      </c>
      <c r="D472">
        <v>3797.34</v>
      </c>
      <c r="E472" s="3">
        <f t="shared" si="77"/>
        <v>1.1881953234294862E-2</v>
      </c>
      <c r="H472" s="2">
        <v>44858</v>
      </c>
      <c r="I472">
        <v>55.28</v>
      </c>
      <c r="J472" s="3">
        <f t="shared" si="78"/>
        <v>3.4489017970593672E-3</v>
      </c>
      <c r="K472" s="3"/>
      <c r="N472" s="2">
        <v>44858</v>
      </c>
      <c r="O472">
        <v>12.57</v>
      </c>
      <c r="P472" s="3">
        <f t="shared" si="79"/>
        <v>1.0450160771704242E-2</v>
      </c>
      <c r="Q472" s="3"/>
      <c r="T472" s="2">
        <v>44858</v>
      </c>
      <c r="U472">
        <v>9.4</v>
      </c>
      <c r="V472" s="3">
        <f t="shared" si="80"/>
        <v>2.3965141612200425E-2</v>
      </c>
      <c r="W472" s="3"/>
      <c r="Z472" s="2">
        <v>44858</v>
      </c>
      <c r="AA472">
        <v>180.65</v>
      </c>
      <c r="AB472" s="3">
        <f t="shared" si="81"/>
        <v>5.6783388075489771E-3</v>
      </c>
      <c r="AC472" s="3"/>
      <c r="AF472" s="2">
        <v>44858</v>
      </c>
      <c r="AG472">
        <v>93.51</v>
      </c>
      <c r="AH472" s="3">
        <f t="shared" si="82"/>
        <v>6.9997846220117843E-3</v>
      </c>
      <c r="AI472" s="3"/>
      <c r="AL472" s="2">
        <v>44858</v>
      </c>
      <c r="AM472">
        <v>112.07</v>
      </c>
      <c r="AN472" s="3">
        <f t="shared" si="83"/>
        <v>1.2507817385865039E-3</v>
      </c>
      <c r="AO472" s="3"/>
      <c r="AQ472" s="1"/>
      <c r="AR472" s="2">
        <v>44858</v>
      </c>
      <c r="AS472">
        <v>146.59</v>
      </c>
      <c r="AT472" s="3">
        <f t="shared" si="84"/>
        <v>1.4814814814814836E-2</v>
      </c>
      <c r="AU472" s="3"/>
      <c r="AX472" s="2">
        <v>44858</v>
      </c>
      <c r="AY472">
        <v>239.28</v>
      </c>
      <c r="AZ472" s="3">
        <f t="shared" si="85"/>
        <v>2.1167634004779723E-2</v>
      </c>
      <c r="BA472" s="3"/>
      <c r="BD472" s="2">
        <v>44858</v>
      </c>
      <c r="BE472">
        <v>44.35</v>
      </c>
      <c r="BF472" s="3">
        <f t="shared" si="86"/>
        <v>1.9071691176470562E-2</v>
      </c>
      <c r="BG472" s="3"/>
      <c r="BJ472" s="2">
        <v>44858</v>
      </c>
      <c r="BK472">
        <v>51.54</v>
      </c>
      <c r="BL472" s="3">
        <f t="shared" si="87"/>
        <v>2.8742514970059752E-2</v>
      </c>
      <c r="BN472" s="1"/>
    </row>
    <row r="473" spans="3:66" x14ac:dyDescent="0.25">
      <c r="C473" s="2">
        <v>44859</v>
      </c>
      <c r="D473">
        <v>3859.11</v>
      </c>
      <c r="E473" s="3">
        <f t="shared" si="77"/>
        <v>1.6266649812763712E-2</v>
      </c>
      <c r="H473" s="2">
        <v>44859</v>
      </c>
      <c r="I473">
        <v>54.91</v>
      </c>
      <c r="J473" s="3">
        <f t="shared" si="78"/>
        <v>-6.6931982633864351E-3</v>
      </c>
      <c r="K473" s="3"/>
      <c r="N473" s="2">
        <v>44859</v>
      </c>
      <c r="O473">
        <v>13.23</v>
      </c>
      <c r="P473" s="3">
        <f t="shared" si="79"/>
        <v>5.2505966587112152E-2</v>
      </c>
      <c r="Q473" s="3"/>
      <c r="T473" s="2">
        <v>44859</v>
      </c>
      <c r="U473">
        <v>9.66</v>
      </c>
      <c r="V473" s="3">
        <f t="shared" si="80"/>
        <v>2.765957446808498E-2</v>
      </c>
      <c r="W473" s="3"/>
      <c r="Z473" s="2">
        <v>44859</v>
      </c>
      <c r="AA473">
        <v>184</v>
      </c>
      <c r="AB473" s="3">
        <f t="shared" si="81"/>
        <v>1.8544146138942619E-2</v>
      </c>
      <c r="AC473" s="3"/>
      <c r="AF473" s="2">
        <v>44859</v>
      </c>
      <c r="AG473">
        <v>92.88</v>
      </c>
      <c r="AH473" s="3">
        <f t="shared" si="82"/>
        <v>-6.7372473532243404E-3</v>
      </c>
      <c r="AI473" s="3"/>
      <c r="AL473" s="2">
        <v>44859</v>
      </c>
      <c r="AM473">
        <v>112.36</v>
      </c>
      <c r="AN473" s="3">
        <f t="shared" si="83"/>
        <v>2.587668421522249E-3</v>
      </c>
      <c r="AO473" s="3"/>
      <c r="AQ473" s="1"/>
      <c r="AR473" s="2">
        <v>44859</v>
      </c>
      <c r="AS473">
        <v>149.41999999999999</v>
      </c>
      <c r="AT473" s="3">
        <f t="shared" si="84"/>
        <v>1.9305546080905733E-2</v>
      </c>
      <c r="AU473" s="3"/>
      <c r="AX473" s="2">
        <v>44859</v>
      </c>
      <c r="AY473">
        <v>242.58</v>
      </c>
      <c r="AZ473" s="3">
        <f t="shared" si="85"/>
        <v>1.3791374122367195E-2</v>
      </c>
      <c r="BA473" s="3"/>
      <c r="BD473" s="2">
        <v>44859</v>
      </c>
      <c r="BE473">
        <v>44.56</v>
      </c>
      <c r="BF473" s="3">
        <f t="shared" si="86"/>
        <v>4.7350620067643234E-3</v>
      </c>
      <c r="BG473" s="3"/>
      <c r="BJ473" s="2">
        <v>44859</v>
      </c>
      <c r="BK473">
        <v>52.78</v>
      </c>
      <c r="BL473" s="3">
        <f t="shared" si="87"/>
        <v>2.405898331393086E-2</v>
      </c>
      <c r="BN473" s="1"/>
    </row>
    <row r="474" spans="3:66" x14ac:dyDescent="0.25">
      <c r="C474" s="2">
        <v>44860</v>
      </c>
      <c r="D474">
        <v>3830.6</v>
      </c>
      <c r="E474" s="3">
        <f t="shared" si="77"/>
        <v>-7.3877137474703813E-3</v>
      </c>
      <c r="H474" s="2">
        <v>44860</v>
      </c>
      <c r="I474">
        <v>54.5</v>
      </c>
      <c r="J474" s="3">
        <f t="shared" si="78"/>
        <v>-7.4667637953013122E-3</v>
      </c>
      <c r="K474" s="3"/>
      <c r="N474" s="2">
        <v>44860</v>
      </c>
      <c r="O474">
        <v>12.86</v>
      </c>
      <c r="P474" s="3">
        <f t="shared" si="79"/>
        <v>-2.7966742252456656E-2</v>
      </c>
      <c r="Q474" s="3"/>
      <c r="T474" s="2">
        <v>44860</v>
      </c>
      <c r="U474">
        <v>9.66</v>
      </c>
      <c r="V474" s="3">
        <f t="shared" si="80"/>
        <v>0</v>
      </c>
      <c r="W474" s="3"/>
      <c r="Z474" s="2">
        <v>44860</v>
      </c>
      <c r="AA474">
        <v>186</v>
      </c>
      <c r="AB474" s="3">
        <f t="shared" si="81"/>
        <v>1.0869565217391353E-2</v>
      </c>
      <c r="AC474" s="3"/>
      <c r="AF474" s="2">
        <v>44860</v>
      </c>
      <c r="AG474">
        <v>93.98</v>
      </c>
      <c r="AH474" s="3">
        <f t="shared" si="82"/>
        <v>1.1843238587424754E-2</v>
      </c>
      <c r="AI474" s="3"/>
      <c r="AL474" s="2">
        <v>44860</v>
      </c>
      <c r="AM474">
        <v>113.65</v>
      </c>
      <c r="AN474" s="3">
        <f t="shared" si="83"/>
        <v>1.1480954076183769E-2</v>
      </c>
      <c r="AO474" s="3"/>
      <c r="AQ474" s="1"/>
      <c r="AR474" s="2">
        <v>44860</v>
      </c>
      <c r="AS474">
        <v>146.49</v>
      </c>
      <c r="AT474" s="3">
        <f t="shared" si="84"/>
        <v>-1.960915540088326E-2</v>
      </c>
      <c r="AU474" s="3"/>
      <c r="AX474" s="2">
        <v>44860</v>
      </c>
      <c r="AY474">
        <v>223.86</v>
      </c>
      <c r="AZ474" s="3">
        <f t="shared" si="85"/>
        <v>-7.7170418006430874E-2</v>
      </c>
      <c r="BA474" s="3"/>
      <c r="BD474" s="2">
        <v>44860</v>
      </c>
      <c r="BE474">
        <v>44.9</v>
      </c>
      <c r="BF474" s="3">
        <f t="shared" si="86"/>
        <v>7.6301615798921585E-3</v>
      </c>
      <c r="BG474" s="3"/>
      <c r="BJ474" s="2">
        <v>44860</v>
      </c>
      <c r="BK474">
        <v>53.17</v>
      </c>
      <c r="BL474" s="3">
        <f t="shared" si="87"/>
        <v>7.3891625615762901E-3</v>
      </c>
      <c r="BN474" s="1"/>
    </row>
    <row r="475" spans="3:66" x14ac:dyDescent="0.25">
      <c r="C475" s="2">
        <v>44861</v>
      </c>
      <c r="D475">
        <v>3807.3</v>
      </c>
      <c r="E475" s="3">
        <f t="shared" si="77"/>
        <v>-6.0825980264187507E-3</v>
      </c>
      <c r="H475" s="2">
        <v>44861</v>
      </c>
      <c r="I475">
        <v>51.32</v>
      </c>
      <c r="J475" s="3">
        <f t="shared" si="78"/>
        <v>-5.8348623853211046E-2</v>
      </c>
      <c r="K475" s="3"/>
      <c r="N475" s="2">
        <v>44861</v>
      </c>
      <c r="O475">
        <v>13.14</v>
      </c>
      <c r="P475" s="3">
        <f t="shared" si="79"/>
        <v>2.1772939346812015E-2</v>
      </c>
      <c r="Q475" s="3"/>
      <c r="T475" s="2">
        <v>44861</v>
      </c>
      <c r="U475">
        <v>9.7899999999999991</v>
      </c>
      <c r="V475" s="3">
        <f t="shared" si="80"/>
        <v>1.3457556935817738E-2</v>
      </c>
      <c r="W475" s="3"/>
      <c r="Z475" s="2">
        <v>44861</v>
      </c>
      <c r="AA475">
        <v>200.33</v>
      </c>
      <c r="AB475" s="3">
        <f t="shared" si="81"/>
        <v>7.7043010752688268E-2</v>
      </c>
      <c r="AC475" s="3"/>
      <c r="AF475" s="2">
        <v>44861</v>
      </c>
      <c r="AG475">
        <v>94.34</v>
      </c>
      <c r="AH475" s="3">
        <f t="shared" si="82"/>
        <v>3.8306022557990094E-3</v>
      </c>
      <c r="AI475" s="3"/>
      <c r="AL475" s="2">
        <v>44861</v>
      </c>
      <c r="AM475">
        <v>114.1</v>
      </c>
      <c r="AN475" s="3">
        <f t="shared" si="83"/>
        <v>3.959524857017005E-3</v>
      </c>
      <c r="AO475" s="3"/>
      <c r="AQ475" s="1"/>
      <c r="AR475" s="2">
        <v>44861</v>
      </c>
      <c r="AS475">
        <v>142.03</v>
      </c>
      <c r="AT475" s="3">
        <f t="shared" si="84"/>
        <v>-3.0445764215987436E-2</v>
      </c>
      <c r="AU475" s="3"/>
      <c r="AX475" s="2">
        <v>44861</v>
      </c>
      <c r="AY475">
        <v>219.44</v>
      </c>
      <c r="AZ475" s="3">
        <f t="shared" si="85"/>
        <v>-1.9744483159117365E-2</v>
      </c>
      <c r="BA475" s="3"/>
      <c r="BD475" s="2">
        <v>44861</v>
      </c>
      <c r="BE475">
        <v>44.77</v>
      </c>
      <c r="BF475" s="3">
        <f t="shared" si="86"/>
        <v>-2.8953229398662739E-3</v>
      </c>
      <c r="BG475" s="3"/>
      <c r="BJ475" s="2">
        <v>44861</v>
      </c>
      <c r="BK475">
        <v>53.3</v>
      </c>
      <c r="BL475" s="3">
        <f t="shared" si="87"/>
        <v>2.4449877750609694E-3</v>
      </c>
      <c r="BN475" s="1"/>
    </row>
    <row r="476" spans="3:66" x14ac:dyDescent="0.25">
      <c r="C476" s="2">
        <v>44862</v>
      </c>
      <c r="D476">
        <v>3901.06</v>
      </c>
      <c r="E476" s="3">
        <f t="shared" si="77"/>
        <v>2.4626375646783716E-2</v>
      </c>
      <c r="H476" s="2">
        <v>44862</v>
      </c>
      <c r="I476">
        <v>53.11</v>
      </c>
      <c r="J476" s="3">
        <f t="shared" si="78"/>
        <v>3.4879189399844135E-2</v>
      </c>
      <c r="K476" s="3"/>
      <c r="N476" s="2">
        <v>44862</v>
      </c>
      <c r="O476">
        <v>13.8</v>
      </c>
      <c r="P476" s="3">
        <f t="shared" si="79"/>
        <v>5.0228310502283158E-2</v>
      </c>
      <c r="Q476" s="3"/>
      <c r="T476" s="2">
        <v>44862</v>
      </c>
      <c r="U476">
        <v>9.99</v>
      </c>
      <c r="V476" s="3">
        <f t="shared" si="80"/>
        <v>2.0429009193054348E-2</v>
      </c>
      <c r="W476" s="3"/>
      <c r="Z476" s="2">
        <v>44862</v>
      </c>
      <c r="AA476">
        <v>207.13</v>
      </c>
      <c r="AB476" s="3">
        <f t="shared" si="81"/>
        <v>3.394399241251933E-2</v>
      </c>
      <c r="AC476" s="3"/>
      <c r="AF476" s="2">
        <v>44862</v>
      </c>
      <c r="AG476">
        <v>97.1</v>
      </c>
      <c r="AH476" s="3">
        <f t="shared" si="82"/>
        <v>2.9255882976467973E-2</v>
      </c>
      <c r="AI476" s="3"/>
      <c r="AL476" s="2">
        <v>44862</v>
      </c>
      <c r="AM476">
        <v>115.46</v>
      </c>
      <c r="AN476" s="3">
        <f t="shared" si="83"/>
        <v>1.1919368974583788E-2</v>
      </c>
      <c r="AO476" s="3"/>
      <c r="AQ476" s="1"/>
      <c r="AR476" s="2">
        <v>44862</v>
      </c>
      <c r="AS476">
        <v>152.76</v>
      </c>
      <c r="AT476" s="3">
        <f t="shared" si="84"/>
        <v>7.5547419559248041E-2</v>
      </c>
      <c r="AU476" s="3"/>
      <c r="AX476" s="2">
        <v>44862</v>
      </c>
      <c r="AY476">
        <v>228.27</v>
      </c>
      <c r="AZ476" s="3">
        <f t="shared" si="85"/>
        <v>4.023878964637273E-2</v>
      </c>
      <c r="BA476" s="3"/>
      <c r="BD476" s="2">
        <v>44862</v>
      </c>
      <c r="BE476">
        <v>45.34</v>
      </c>
      <c r="BF476" s="3">
        <f t="shared" si="86"/>
        <v>1.2731740004467307E-2</v>
      </c>
      <c r="BG476" s="3"/>
      <c r="BJ476" s="2">
        <v>44862</v>
      </c>
      <c r="BK476">
        <v>54.4</v>
      </c>
      <c r="BL476" s="3">
        <f t="shared" si="87"/>
        <v>2.0637898686679312E-2</v>
      </c>
      <c r="BN476" s="1"/>
    </row>
    <row r="477" spans="3:66" x14ac:dyDescent="0.25">
      <c r="C477" s="2">
        <v>44865</v>
      </c>
      <c r="D477">
        <v>3871.98</v>
      </c>
      <c r="E477" s="3">
        <f t="shared" si="77"/>
        <v>-7.4543841930141408E-3</v>
      </c>
      <c r="H477" s="2">
        <v>44865</v>
      </c>
      <c r="I477">
        <v>53.17</v>
      </c>
      <c r="J477" s="3">
        <f t="shared" si="78"/>
        <v>1.1297307475053309E-3</v>
      </c>
      <c r="K477" s="3"/>
      <c r="N477" s="2">
        <v>44865</v>
      </c>
      <c r="O477">
        <v>13.46</v>
      </c>
      <c r="P477" s="3">
        <f t="shared" si="79"/>
        <v>-2.4637681159420333E-2</v>
      </c>
      <c r="Q477" s="3"/>
      <c r="T477" s="2">
        <v>44865</v>
      </c>
      <c r="U477">
        <v>10.07</v>
      </c>
      <c r="V477" s="3">
        <f t="shared" si="80"/>
        <v>8.0080080080080496E-3</v>
      </c>
      <c r="W477" s="3"/>
      <c r="Z477" s="2">
        <v>44865</v>
      </c>
      <c r="AA477">
        <v>204.41</v>
      </c>
      <c r="AB477" s="3">
        <f t="shared" si="81"/>
        <v>-1.3131849563076337E-2</v>
      </c>
      <c r="AC477" s="3"/>
      <c r="AF477" s="2">
        <v>44865</v>
      </c>
      <c r="AG477">
        <v>97.2</v>
      </c>
      <c r="AH477" s="3">
        <f t="shared" si="82"/>
        <v>1.029866117404854E-3</v>
      </c>
      <c r="AI477" s="3"/>
      <c r="AL477" s="2">
        <v>44865</v>
      </c>
      <c r="AM477">
        <v>115.27</v>
      </c>
      <c r="AN477" s="3">
        <f t="shared" si="83"/>
        <v>-1.6455915468560622E-3</v>
      </c>
      <c r="AO477" s="3"/>
      <c r="AQ477" s="1"/>
      <c r="AR477" s="2">
        <v>44865</v>
      </c>
      <c r="AS477">
        <v>150.4</v>
      </c>
      <c r="AT477" s="3">
        <f t="shared" si="84"/>
        <v>-1.544907043728716E-2</v>
      </c>
      <c r="AU477" s="3"/>
      <c r="AX477" s="2">
        <v>44865</v>
      </c>
      <c r="AY477">
        <v>224.65</v>
      </c>
      <c r="AZ477" s="3">
        <f t="shared" si="85"/>
        <v>-1.5858413282516359E-2</v>
      </c>
      <c r="BA477" s="3"/>
      <c r="BD477" s="2">
        <v>44865</v>
      </c>
      <c r="BE477">
        <v>45.28</v>
      </c>
      <c r="BF477" s="3">
        <f t="shared" si="86"/>
        <v>-1.3233348037053894E-3</v>
      </c>
      <c r="BG477" s="3"/>
      <c r="BJ477" s="2">
        <v>44865</v>
      </c>
      <c r="BK477">
        <v>53.58</v>
      </c>
      <c r="BL477" s="3">
        <f t="shared" si="87"/>
        <v>-1.5073529411764763E-2</v>
      </c>
      <c r="BN477" s="1"/>
    </row>
    <row r="478" spans="3:66" x14ac:dyDescent="0.25">
      <c r="C478" s="2">
        <v>44866</v>
      </c>
      <c r="D478">
        <v>3856.1</v>
      </c>
      <c r="E478" s="3">
        <f t="shared" si="77"/>
        <v>-4.10126085362017E-3</v>
      </c>
      <c r="H478" s="2">
        <v>44866</v>
      </c>
      <c r="I478">
        <v>53.92</v>
      </c>
      <c r="J478" s="3">
        <f t="shared" si="78"/>
        <v>1.4105698702275626E-2</v>
      </c>
      <c r="K478" s="3"/>
      <c r="N478" s="2">
        <v>44866</v>
      </c>
      <c r="O478">
        <v>13.51</v>
      </c>
      <c r="P478" s="3">
        <f t="shared" si="79"/>
        <v>3.714710252600284E-3</v>
      </c>
      <c r="Q478" s="3"/>
      <c r="T478" s="2">
        <v>44866</v>
      </c>
      <c r="U478">
        <v>10.09</v>
      </c>
      <c r="V478" s="3">
        <f t="shared" si="80"/>
        <v>1.9860973187686426E-3</v>
      </c>
      <c r="W478" s="3"/>
      <c r="Z478" s="2">
        <v>44866</v>
      </c>
      <c r="AA478">
        <v>206.34</v>
      </c>
      <c r="AB478" s="3">
        <f t="shared" si="81"/>
        <v>9.4418081307177104E-3</v>
      </c>
      <c r="AC478" s="3"/>
      <c r="AF478" s="2">
        <v>44866</v>
      </c>
      <c r="AG478">
        <v>98.17</v>
      </c>
      <c r="AH478" s="3">
        <f t="shared" si="82"/>
        <v>9.9794238683128533E-3</v>
      </c>
      <c r="AI478" s="3"/>
      <c r="AL478" s="2">
        <v>44866</v>
      </c>
      <c r="AM478">
        <v>117.35</v>
      </c>
      <c r="AN478" s="3">
        <f t="shared" si="83"/>
        <v>1.8044590960353935E-2</v>
      </c>
      <c r="AO478" s="3"/>
      <c r="AQ478" s="1"/>
      <c r="AR478" s="2">
        <v>44866</v>
      </c>
      <c r="AS478">
        <v>147.76</v>
      </c>
      <c r="AT478" s="3">
        <f t="shared" si="84"/>
        <v>-1.7553191489361852E-2</v>
      </c>
      <c r="AU478" s="3"/>
      <c r="AX478" s="2">
        <v>44866</v>
      </c>
      <c r="AY478">
        <v>220.81</v>
      </c>
      <c r="AZ478" s="3">
        <f t="shared" si="85"/>
        <v>-1.7093256176274219E-2</v>
      </c>
      <c r="BA478" s="3"/>
      <c r="BD478" s="2">
        <v>44866</v>
      </c>
      <c r="BE478">
        <v>45.08</v>
      </c>
      <c r="BF478" s="3">
        <f t="shared" si="86"/>
        <v>-4.4169611307420809E-3</v>
      </c>
      <c r="BG478" s="3"/>
      <c r="BJ478" s="2">
        <v>44866</v>
      </c>
      <c r="BK478">
        <v>53.4</v>
      </c>
      <c r="BL478" s="3">
        <f t="shared" si="87"/>
        <v>-3.3594624860022737E-3</v>
      </c>
      <c r="BN478" s="1"/>
    </row>
    <row r="479" spans="3:66" x14ac:dyDescent="0.25">
      <c r="C479" s="2">
        <v>44867</v>
      </c>
      <c r="D479">
        <v>3759.69</v>
      </c>
      <c r="E479" s="3">
        <f t="shared" si="77"/>
        <v>-2.5001944970306722E-2</v>
      </c>
      <c r="H479" s="2">
        <v>44867</v>
      </c>
      <c r="I479">
        <v>52.53</v>
      </c>
      <c r="J479" s="3">
        <f t="shared" si="78"/>
        <v>-2.5778931750741862E-2</v>
      </c>
      <c r="K479" s="3"/>
      <c r="N479" s="2">
        <v>44867</v>
      </c>
      <c r="O479">
        <v>13.19</v>
      </c>
      <c r="P479" s="3">
        <f t="shared" si="79"/>
        <v>-2.3686158401184376E-2</v>
      </c>
      <c r="Q479" s="3"/>
      <c r="T479" s="2">
        <v>44867</v>
      </c>
      <c r="U479">
        <v>9.84</v>
      </c>
      <c r="V479" s="3">
        <f t="shared" si="80"/>
        <v>-2.4777006937561907E-2</v>
      </c>
      <c r="W479" s="3"/>
      <c r="Z479" s="2">
        <v>44867</v>
      </c>
      <c r="AA479">
        <v>202.6</v>
      </c>
      <c r="AB479" s="3">
        <f t="shared" si="81"/>
        <v>-1.8125424057381045E-2</v>
      </c>
      <c r="AC479" s="3"/>
      <c r="AF479" s="2">
        <v>44867</v>
      </c>
      <c r="AG479">
        <v>96.15</v>
      </c>
      <c r="AH479" s="3">
        <f t="shared" si="82"/>
        <v>-2.0576550881124533E-2</v>
      </c>
      <c r="AI479" s="3"/>
      <c r="AL479" s="2">
        <v>44867</v>
      </c>
      <c r="AM479">
        <v>116.27</v>
      </c>
      <c r="AN479" s="3">
        <f t="shared" si="83"/>
        <v>-9.2032381763953452E-3</v>
      </c>
      <c r="AO479" s="3"/>
      <c r="AQ479" s="1"/>
      <c r="AR479" s="2">
        <v>44867</v>
      </c>
      <c r="AS479">
        <v>142.25</v>
      </c>
      <c r="AT479" s="3">
        <f t="shared" si="84"/>
        <v>-3.7290200324851086E-2</v>
      </c>
      <c r="AU479" s="3"/>
      <c r="AX479" s="2">
        <v>44867</v>
      </c>
      <c r="AY479">
        <v>213.01</v>
      </c>
      <c r="AZ479" s="3">
        <f t="shared" si="85"/>
        <v>-3.5324487115619863E-2</v>
      </c>
      <c r="BA479" s="3"/>
      <c r="BD479" s="2">
        <v>44867</v>
      </c>
      <c r="BE479">
        <v>44.78</v>
      </c>
      <c r="BF479" s="3">
        <f t="shared" si="86"/>
        <v>-6.6548358473823566E-3</v>
      </c>
      <c r="BG479" s="3"/>
      <c r="BJ479" s="2">
        <v>44867</v>
      </c>
      <c r="BK479">
        <v>52.65</v>
      </c>
      <c r="BL479" s="3">
        <f t="shared" si="87"/>
        <v>-1.4044943820224698E-2</v>
      </c>
      <c r="BN479" s="1"/>
    </row>
    <row r="480" spans="3:66" x14ac:dyDescent="0.25">
      <c r="C480" s="2">
        <v>44868</v>
      </c>
      <c r="D480">
        <v>3719.89</v>
      </c>
      <c r="E480" s="3">
        <f t="shared" si="77"/>
        <v>-1.0585979163175718E-2</v>
      </c>
      <c r="H480" s="2">
        <v>44868</v>
      </c>
      <c r="I480">
        <v>52.56</v>
      </c>
      <c r="J480" s="3">
        <f t="shared" si="78"/>
        <v>5.711022272987254E-4</v>
      </c>
      <c r="K480" s="3"/>
      <c r="N480" s="2">
        <v>44868</v>
      </c>
      <c r="O480">
        <v>13.39</v>
      </c>
      <c r="P480" s="3">
        <f t="shared" si="79"/>
        <v>1.5163002274450443E-2</v>
      </c>
      <c r="Q480" s="3"/>
      <c r="T480" s="2">
        <v>44868</v>
      </c>
      <c r="U480">
        <v>9.99</v>
      </c>
      <c r="V480" s="3">
        <f t="shared" si="80"/>
        <v>1.5243902439024515E-2</v>
      </c>
      <c r="W480" s="3"/>
      <c r="Z480" s="2">
        <v>44868</v>
      </c>
      <c r="AA480">
        <v>207.06</v>
      </c>
      <c r="AB480" s="3">
        <f t="shared" si="81"/>
        <v>2.2013820335636813E-2</v>
      </c>
      <c r="AC480" s="3"/>
      <c r="AF480" s="2">
        <v>44868</v>
      </c>
      <c r="AG480">
        <v>97.46</v>
      </c>
      <c r="AH480" s="3">
        <f t="shared" si="82"/>
        <v>1.3624544981799103E-2</v>
      </c>
      <c r="AI480" s="3"/>
      <c r="AL480" s="2">
        <v>44868</v>
      </c>
      <c r="AM480">
        <v>116.48</v>
      </c>
      <c r="AN480" s="3">
        <f t="shared" si="83"/>
        <v>1.8061408789886713E-3</v>
      </c>
      <c r="AO480" s="3"/>
      <c r="AQ480" s="1"/>
      <c r="AR480" s="2">
        <v>44868</v>
      </c>
      <c r="AS480">
        <v>136.22</v>
      </c>
      <c r="AT480" s="3">
        <f t="shared" si="84"/>
        <v>-4.2390158172232018E-2</v>
      </c>
      <c r="AU480" s="3"/>
      <c r="AX480" s="2">
        <v>44868</v>
      </c>
      <c r="AY480">
        <v>207.34</v>
      </c>
      <c r="AZ480" s="3">
        <f t="shared" si="85"/>
        <v>-2.661846861649686E-2</v>
      </c>
      <c r="BA480" s="3"/>
      <c r="BD480" s="2">
        <v>44868</v>
      </c>
      <c r="BE480">
        <v>44.77</v>
      </c>
      <c r="BF480" s="3">
        <f t="shared" si="86"/>
        <v>-2.2331397945507536E-4</v>
      </c>
      <c r="BG480" s="3"/>
      <c r="BJ480" s="2">
        <v>44868</v>
      </c>
      <c r="BK480">
        <v>52.63</v>
      </c>
      <c r="BL480" s="3">
        <f t="shared" si="87"/>
        <v>-3.7986704653358849E-4</v>
      </c>
      <c r="BN480" s="1"/>
    </row>
    <row r="481" spans="3:66" x14ac:dyDescent="0.25">
      <c r="C481" s="2">
        <v>44869</v>
      </c>
      <c r="D481">
        <v>3770.55</v>
      </c>
      <c r="E481" s="3">
        <f t="shared" si="77"/>
        <v>1.3618682272863003E-2</v>
      </c>
      <c r="H481" s="2">
        <v>44869</v>
      </c>
      <c r="I481">
        <v>55.2</v>
      </c>
      <c r="J481" s="3">
        <f t="shared" si="78"/>
        <v>5.0228310502283158E-2</v>
      </c>
      <c r="K481" s="3"/>
      <c r="N481" s="2">
        <v>44869</v>
      </c>
      <c r="O481">
        <v>14.12</v>
      </c>
      <c r="P481" s="3">
        <f t="shared" si="79"/>
        <v>5.4518297236743729E-2</v>
      </c>
      <c r="Q481" s="3"/>
      <c r="T481" s="2">
        <v>44869</v>
      </c>
      <c r="U481">
        <v>10.18</v>
      </c>
      <c r="V481" s="3">
        <f t="shared" si="80"/>
        <v>1.9019019019018923E-2</v>
      </c>
      <c r="W481" s="3"/>
      <c r="Z481" s="2">
        <v>44869</v>
      </c>
      <c r="AA481">
        <v>215.17</v>
      </c>
      <c r="AB481" s="3">
        <f t="shared" si="81"/>
        <v>3.916739109436862E-2</v>
      </c>
      <c r="AC481" s="3"/>
      <c r="AF481" s="2">
        <v>44869</v>
      </c>
      <c r="AG481">
        <v>98.52</v>
      </c>
      <c r="AH481" s="3">
        <f t="shared" si="82"/>
        <v>1.0876256925918426E-2</v>
      </c>
      <c r="AI481" s="3"/>
      <c r="AL481" s="2">
        <v>44869</v>
      </c>
      <c r="AM481">
        <v>119.67</v>
      </c>
      <c r="AN481" s="3">
        <f t="shared" si="83"/>
        <v>2.7386675824175866E-2</v>
      </c>
      <c r="AO481" s="3"/>
      <c r="AQ481" s="1"/>
      <c r="AR481" s="2">
        <v>44869</v>
      </c>
      <c r="AS481">
        <v>135.94999999999999</v>
      </c>
      <c r="AT481" s="3">
        <f t="shared" si="84"/>
        <v>-1.9820877991485464E-3</v>
      </c>
      <c r="AU481" s="3"/>
      <c r="AX481" s="2">
        <v>44869</v>
      </c>
      <c r="AY481">
        <v>214.25</v>
      </c>
      <c r="AZ481" s="3">
        <f t="shared" si="85"/>
        <v>3.3326902671939829E-2</v>
      </c>
      <c r="BA481" s="3"/>
      <c r="BD481" s="2">
        <v>44869</v>
      </c>
      <c r="BE481">
        <v>44.85</v>
      </c>
      <c r="BF481" s="3">
        <f t="shared" si="86"/>
        <v>1.7869108778199028E-3</v>
      </c>
      <c r="BG481" s="3"/>
      <c r="BJ481" s="2">
        <v>44869</v>
      </c>
      <c r="BK481">
        <v>53.06</v>
      </c>
      <c r="BL481" s="3">
        <f t="shared" si="87"/>
        <v>8.1702451073533133E-3</v>
      </c>
      <c r="BN481" s="1"/>
    </row>
    <row r="482" spans="3:66" x14ac:dyDescent="0.25">
      <c r="C482" s="2">
        <v>44872</v>
      </c>
      <c r="D482">
        <v>3806.8</v>
      </c>
      <c r="E482" s="3">
        <f t="shared" si="77"/>
        <v>9.6139820450598101E-3</v>
      </c>
      <c r="H482" s="2">
        <v>44872</v>
      </c>
      <c r="I482">
        <v>55.59</v>
      </c>
      <c r="J482" s="3">
        <f t="shared" si="78"/>
        <v>7.0652173913043903E-3</v>
      </c>
      <c r="K482" s="3"/>
      <c r="N482" s="2">
        <v>44872</v>
      </c>
      <c r="O482">
        <v>14.27</v>
      </c>
      <c r="P482" s="3">
        <f t="shared" si="79"/>
        <v>1.0623229461756312E-2</v>
      </c>
      <c r="Q482" s="3"/>
      <c r="T482" s="2">
        <v>44872</v>
      </c>
      <c r="U482">
        <v>10.32</v>
      </c>
      <c r="V482" s="3">
        <f t="shared" si="80"/>
        <v>1.3752455795677854E-2</v>
      </c>
      <c r="W482" s="3"/>
      <c r="Z482" s="2">
        <v>44872</v>
      </c>
      <c r="AA482">
        <v>215.89</v>
      </c>
      <c r="AB482" s="3">
        <f t="shared" si="81"/>
        <v>3.3461913835570734E-3</v>
      </c>
      <c r="AC482" s="3"/>
      <c r="AF482" s="2">
        <v>44872</v>
      </c>
      <c r="AG482">
        <v>99.68</v>
      </c>
      <c r="AH482" s="3">
        <f t="shared" si="82"/>
        <v>1.1774259033698886E-2</v>
      </c>
      <c r="AI482" s="3"/>
      <c r="AL482" s="2">
        <v>44872</v>
      </c>
      <c r="AM482">
        <v>120.3</v>
      </c>
      <c r="AN482" s="3">
        <f t="shared" si="83"/>
        <v>5.2644773126095945E-3</v>
      </c>
      <c r="AO482" s="3"/>
      <c r="AQ482" s="1"/>
      <c r="AR482" s="2">
        <v>44872</v>
      </c>
      <c r="AS482">
        <v>136.47999999999999</v>
      </c>
      <c r="AT482" s="3">
        <f t="shared" si="84"/>
        <v>3.8984920926812272E-3</v>
      </c>
      <c r="AU482" s="3"/>
      <c r="AX482" s="2">
        <v>44872</v>
      </c>
      <c r="AY482">
        <v>220.52</v>
      </c>
      <c r="AZ482" s="3">
        <f t="shared" si="85"/>
        <v>2.9264877479580065E-2</v>
      </c>
      <c r="BA482" s="3"/>
      <c r="BD482" s="2">
        <v>44872</v>
      </c>
      <c r="BE482">
        <v>45.32</v>
      </c>
      <c r="BF482" s="3">
        <f t="shared" si="86"/>
        <v>1.0479375696766935E-2</v>
      </c>
      <c r="BG482" s="3"/>
      <c r="BJ482" s="2">
        <v>44872</v>
      </c>
      <c r="BK482">
        <v>53.26</v>
      </c>
      <c r="BL482" s="3">
        <f t="shared" si="87"/>
        <v>3.7693177534865452E-3</v>
      </c>
      <c r="BN482" s="1"/>
    </row>
    <row r="483" spans="3:66" x14ac:dyDescent="0.25">
      <c r="C483" s="2">
        <v>44873</v>
      </c>
      <c r="D483">
        <v>3828.11</v>
      </c>
      <c r="E483" s="3">
        <f t="shared" si="77"/>
        <v>5.5978774823999267E-3</v>
      </c>
      <c r="H483" s="2">
        <v>44873</v>
      </c>
      <c r="I483">
        <v>56.5</v>
      </c>
      <c r="J483" s="3">
        <f t="shared" si="78"/>
        <v>1.6369850692570465E-2</v>
      </c>
      <c r="K483" s="3"/>
      <c r="N483" s="2">
        <v>44873</v>
      </c>
      <c r="O483">
        <v>14.57</v>
      </c>
      <c r="P483" s="3">
        <f t="shared" si="79"/>
        <v>2.1023125437981793E-2</v>
      </c>
      <c r="Q483" s="3"/>
      <c r="T483" s="2">
        <v>44873</v>
      </c>
      <c r="U483">
        <v>10.33</v>
      </c>
      <c r="V483" s="3">
        <f t="shared" si="80"/>
        <v>9.6899224806201723E-4</v>
      </c>
      <c r="W483" s="3"/>
      <c r="Z483" s="2">
        <v>44873</v>
      </c>
      <c r="AA483">
        <v>217.02</v>
      </c>
      <c r="AB483" s="3">
        <f t="shared" si="81"/>
        <v>5.2341470193155715E-3</v>
      </c>
      <c r="AC483" s="3"/>
      <c r="AF483" s="2">
        <v>44873</v>
      </c>
      <c r="AG483">
        <v>100</v>
      </c>
      <c r="AH483" s="3">
        <f t="shared" si="82"/>
        <v>3.2102728731941976E-3</v>
      </c>
      <c r="AI483" s="3"/>
      <c r="AL483" s="2">
        <v>44873</v>
      </c>
      <c r="AM483">
        <v>120.37</v>
      </c>
      <c r="AN483" s="3">
        <f t="shared" si="83"/>
        <v>5.8187863674152851E-4</v>
      </c>
      <c r="AO483" s="3"/>
      <c r="AQ483" s="1"/>
      <c r="AR483" s="2">
        <v>44873</v>
      </c>
      <c r="AS483">
        <v>137.05000000000001</v>
      </c>
      <c r="AT483" s="3">
        <f t="shared" si="84"/>
        <v>4.1764361078548973E-3</v>
      </c>
      <c r="AU483" s="3"/>
      <c r="AX483" s="2">
        <v>44873</v>
      </c>
      <c r="AY483">
        <v>221.49</v>
      </c>
      <c r="AZ483" s="3">
        <f t="shared" si="85"/>
        <v>4.3986939960094507E-3</v>
      </c>
      <c r="BA483" s="3"/>
      <c r="BD483" s="2">
        <v>44873</v>
      </c>
      <c r="BE483">
        <v>45.43</v>
      </c>
      <c r="BF483" s="3">
        <f t="shared" si="86"/>
        <v>2.4271844660193054E-3</v>
      </c>
      <c r="BG483" s="3"/>
      <c r="BJ483" s="2">
        <v>44873</v>
      </c>
      <c r="BK483">
        <v>53.36</v>
      </c>
      <c r="BL483" s="3">
        <f t="shared" si="87"/>
        <v>1.8775816748028973E-3</v>
      </c>
      <c r="BN483" s="1"/>
    </row>
    <row r="484" spans="3:66" x14ac:dyDescent="0.25">
      <c r="C484" s="2">
        <v>44874</v>
      </c>
      <c r="D484">
        <v>3748.57</v>
      </c>
      <c r="E484" s="3">
        <f t="shared" si="77"/>
        <v>-2.0777877333723382E-2</v>
      </c>
      <c r="H484" s="2">
        <v>44874</v>
      </c>
      <c r="I484">
        <v>55.01</v>
      </c>
      <c r="J484" s="3">
        <f t="shared" si="78"/>
        <v>-2.6371681415929271E-2</v>
      </c>
      <c r="K484" s="3"/>
      <c r="N484" s="2">
        <v>44874</v>
      </c>
      <c r="O484">
        <v>13.74</v>
      </c>
      <c r="P484" s="3">
        <f t="shared" si="79"/>
        <v>-5.6966369251887472E-2</v>
      </c>
      <c r="Q484" s="3"/>
      <c r="T484" s="2">
        <v>44874</v>
      </c>
      <c r="U484">
        <v>10.02</v>
      </c>
      <c r="V484" s="3">
        <f t="shared" si="80"/>
        <v>-3.0009680542110395E-2</v>
      </c>
      <c r="W484" s="3"/>
      <c r="Z484" s="2">
        <v>44874</v>
      </c>
      <c r="AA484">
        <v>212.99</v>
      </c>
      <c r="AB484" s="3">
        <f t="shared" si="81"/>
        <v>-1.8569717076767134E-2</v>
      </c>
      <c r="AC484" s="3"/>
      <c r="AF484" s="2">
        <v>44874</v>
      </c>
      <c r="AG484">
        <v>95.53</v>
      </c>
      <c r="AH484" s="3">
        <f t="shared" si="82"/>
        <v>-4.4699999999999962E-2</v>
      </c>
      <c r="AI484" s="3"/>
      <c r="AL484" s="2">
        <v>44874</v>
      </c>
      <c r="AM484">
        <v>118.81</v>
      </c>
      <c r="AN484" s="3">
        <f t="shared" si="83"/>
        <v>-1.2960039877045748E-2</v>
      </c>
      <c r="AO484" s="3"/>
      <c r="AQ484" s="1"/>
      <c r="AR484" s="2">
        <v>44874</v>
      </c>
      <c r="AS484">
        <v>132.5</v>
      </c>
      <c r="AT484" s="3">
        <f t="shared" si="84"/>
        <v>-3.319956220357545E-2</v>
      </c>
      <c r="AU484" s="3"/>
      <c r="AX484" s="2">
        <v>44874</v>
      </c>
      <c r="AY484">
        <v>217.27</v>
      </c>
      <c r="AZ484" s="3">
        <f t="shared" si="85"/>
        <v>-1.9052778906496926E-2</v>
      </c>
      <c r="BA484" s="3"/>
      <c r="BD484" s="2">
        <v>44874</v>
      </c>
      <c r="BE484">
        <v>44.37</v>
      </c>
      <c r="BF484" s="3">
        <f t="shared" si="86"/>
        <v>-2.3332599603786086E-2</v>
      </c>
      <c r="BG484" s="3"/>
      <c r="BJ484" s="2">
        <v>44874</v>
      </c>
      <c r="BK484">
        <v>52.62</v>
      </c>
      <c r="BL484" s="3">
        <f t="shared" si="87"/>
        <v>-1.3868065967016507E-2</v>
      </c>
      <c r="BN484" s="1"/>
    </row>
    <row r="485" spans="3:66" x14ac:dyDescent="0.25">
      <c r="C485" s="2">
        <v>44875</v>
      </c>
      <c r="D485">
        <v>3956.37</v>
      </c>
      <c r="E485" s="3">
        <f t="shared" si="77"/>
        <v>5.5434472345454289E-2</v>
      </c>
      <c r="H485" s="2">
        <v>44875</v>
      </c>
      <c r="I485">
        <v>59.24</v>
      </c>
      <c r="J485" s="3">
        <f t="shared" si="78"/>
        <v>7.6895109980003706E-2</v>
      </c>
      <c r="K485" s="3"/>
      <c r="N485" s="2">
        <v>44875</v>
      </c>
      <c r="O485">
        <v>15.71</v>
      </c>
      <c r="P485" s="3">
        <f t="shared" si="79"/>
        <v>0.14337700145560417</v>
      </c>
      <c r="Q485" s="3"/>
      <c r="T485" s="2">
        <v>44875</v>
      </c>
      <c r="U485">
        <v>10.68</v>
      </c>
      <c r="V485" s="3">
        <f t="shared" si="80"/>
        <v>6.5868263473053856E-2</v>
      </c>
      <c r="W485" s="3"/>
      <c r="Z485" s="2">
        <v>44875</v>
      </c>
      <c r="AA485">
        <v>219.51</v>
      </c>
      <c r="AB485" s="3">
        <f t="shared" si="81"/>
        <v>3.0611765810601321E-2</v>
      </c>
      <c r="AC485" s="3"/>
      <c r="AF485" s="2">
        <v>44875</v>
      </c>
      <c r="AG485">
        <v>96.93</v>
      </c>
      <c r="AH485" s="3">
        <f t="shared" si="82"/>
        <v>1.4655082173139489E-2</v>
      </c>
      <c r="AI485" s="3"/>
      <c r="AL485" s="2">
        <v>44875</v>
      </c>
      <c r="AM485">
        <v>123.7</v>
      </c>
      <c r="AN485" s="3">
        <f t="shared" si="83"/>
        <v>4.1158151670734888E-2</v>
      </c>
      <c r="AO485" s="3"/>
      <c r="AQ485" s="1"/>
      <c r="AR485" s="2">
        <v>44875</v>
      </c>
      <c r="AS485">
        <v>144.29</v>
      </c>
      <c r="AT485" s="3">
        <f t="shared" si="84"/>
        <v>8.8981132075471647E-2</v>
      </c>
      <c r="AU485" s="3"/>
      <c r="AX485" s="2">
        <v>44875</v>
      </c>
      <c r="AY485">
        <v>235.15</v>
      </c>
      <c r="AZ485" s="3">
        <f t="shared" si="85"/>
        <v>8.2293920007364019E-2</v>
      </c>
      <c r="BA485" s="3"/>
      <c r="BD485" s="2">
        <v>44875</v>
      </c>
      <c r="BE485">
        <v>45.29</v>
      </c>
      <c r="BF485" s="3">
        <f t="shared" si="86"/>
        <v>2.0734730673878765E-2</v>
      </c>
      <c r="BG485" s="3"/>
      <c r="BJ485" s="2">
        <v>44875</v>
      </c>
      <c r="BK485">
        <v>54.51</v>
      </c>
      <c r="BL485" s="3">
        <f t="shared" si="87"/>
        <v>3.5917901938426366E-2</v>
      </c>
      <c r="BN485" s="1"/>
    </row>
    <row r="486" spans="3:66" x14ac:dyDescent="0.25">
      <c r="C486" s="2">
        <v>44876</v>
      </c>
      <c r="D486">
        <v>3992.93</v>
      </c>
      <c r="E486" s="3">
        <f t="shared" si="77"/>
        <v>9.2407939601200084E-3</v>
      </c>
      <c r="H486" s="2">
        <v>44876</v>
      </c>
      <c r="I486">
        <v>61.45</v>
      </c>
      <c r="J486" s="3">
        <f t="shared" si="78"/>
        <v>3.7305874409182982E-2</v>
      </c>
      <c r="K486" s="3"/>
      <c r="N486" s="2">
        <v>44876</v>
      </c>
      <c r="O486">
        <v>16.29</v>
      </c>
      <c r="P486" s="3">
        <f t="shared" si="79"/>
        <v>3.6919159770846477E-2</v>
      </c>
      <c r="Q486" s="3"/>
      <c r="T486" s="2">
        <v>44876</v>
      </c>
      <c r="U486">
        <v>10.92</v>
      </c>
      <c r="V486" s="3">
        <f t="shared" si="80"/>
        <v>2.2471910112359605E-2</v>
      </c>
      <c r="W486" s="3"/>
      <c r="Z486" s="2">
        <v>44876</v>
      </c>
      <c r="AA486">
        <v>223.33</v>
      </c>
      <c r="AB486" s="3">
        <f t="shared" si="81"/>
        <v>1.7402396246184892E-2</v>
      </c>
      <c r="AC486" s="3"/>
      <c r="AF486" s="2">
        <v>44876</v>
      </c>
      <c r="AG486">
        <v>99.96</v>
      </c>
      <c r="AH486" s="3">
        <f t="shared" si="82"/>
        <v>3.1259671928195454E-2</v>
      </c>
      <c r="AI486" s="3"/>
      <c r="AL486" s="2">
        <v>44876</v>
      </c>
      <c r="AM486">
        <v>123.9</v>
      </c>
      <c r="AN486" s="3">
        <f t="shared" si="83"/>
        <v>1.6168148746968924E-3</v>
      </c>
      <c r="AO486" s="3"/>
      <c r="AQ486" s="1"/>
      <c r="AR486" s="2">
        <v>44876</v>
      </c>
      <c r="AS486">
        <v>147.07</v>
      </c>
      <c r="AT486" s="3">
        <f t="shared" si="84"/>
        <v>1.9266754452837986E-2</v>
      </c>
      <c r="AU486" s="3"/>
      <c r="AX486" s="2">
        <v>44876</v>
      </c>
      <c r="AY486">
        <v>239.14</v>
      </c>
      <c r="AZ486" s="3">
        <f t="shared" si="85"/>
        <v>1.6967892834361065E-2</v>
      </c>
      <c r="BA486" s="3"/>
      <c r="BD486" s="2">
        <v>44876</v>
      </c>
      <c r="BE486">
        <v>45.36</v>
      </c>
      <c r="BF486" s="3">
        <f t="shared" si="86"/>
        <v>1.5455950540959051E-3</v>
      </c>
      <c r="BG486" s="3"/>
      <c r="BJ486" s="2">
        <v>44876</v>
      </c>
      <c r="BK486">
        <v>54.9</v>
      </c>
      <c r="BL486" s="3">
        <f t="shared" si="87"/>
        <v>7.1546505228399226E-3</v>
      </c>
      <c r="BN486" s="1"/>
    </row>
    <row r="487" spans="3:66" x14ac:dyDescent="0.25">
      <c r="C487" s="2">
        <v>44879</v>
      </c>
      <c r="D487">
        <v>3957.25</v>
      </c>
      <c r="E487" s="3">
        <f t="shared" si="77"/>
        <v>-8.9357940159231486E-3</v>
      </c>
      <c r="H487" s="2">
        <v>44879</v>
      </c>
      <c r="I487">
        <v>60.72</v>
      </c>
      <c r="J487" s="3">
        <f t="shared" si="78"/>
        <v>-1.1879576891781984E-2</v>
      </c>
      <c r="K487" s="3"/>
      <c r="N487" s="2">
        <v>44879</v>
      </c>
      <c r="O487">
        <v>16.25</v>
      </c>
      <c r="P487" s="3">
        <f t="shared" si="79"/>
        <v>-2.4554941682013443E-3</v>
      </c>
      <c r="Q487" s="3"/>
      <c r="T487" s="2">
        <v>44879</v>
      </c>
      <c r="U487">
        <v>10.7</v>
      </c>
      <c r="V487" s="3">
        <f t="shared" si="80"/>
        <v>-2.0146520146520186E-2</v>
      </c>
      <c r="W487" s="3"/>
      <c r="Z487" s="2">
        <v>44879</v>
      </c>
      <c r="AA487">
        <v>223.34</v>
      </c>
      <c r="AB487" s="3">
        <f t="shared" si="81"/>
        <v>4.4776787713196597E-5</v>
      </c>
      <c r="AC487" s="3"/>
      <c r="AF487" s="2">
        <v>44879</v>
      </c>
      <c r="AG487">
        <v>100.25</v>
      </c>
      <c r="AH487" s="3">
        <f t="shared" si="82"/>
        <v>2.9011604641857591E-3</v>
      </c>
      <c r="AI487" s="3"/>
      <c r="AL487" s="2">
        <v>44879</v>
      </c>
      <c r="AM487">
        <v>122.63</v>
      </c>
      <c r="AN487" s="3">
        <f t="shared" si="83"/>
        <v>-1.0250201775625634E-2</v>
      </c>
      <c r="AO487" s="3"/>
      <c r="AQ487" s="1"/>
      <c r="AR487" s="2">
        <v>44879</v>
      </c>
      <c r="AS487">
        <v>145.68</v>
      </c>
      <c r="AT487" s="3">
        <f t="shared" si="84"/>
        <v>-9.4512817025904639E-3</v>
      </c>
      <c r="AU487" s="3"/>
      <c r="AX487" s="2">
        <v>44879</v>
      </c>
      <c r="AY487">
        <v>233.76</v>
      </c>
      <c r="AZ487" s="3">
        <f t="shared" si="85"/>
        <v>-2.24972819269047E-2</v>
      </c>
      <c r="BA487" s="3"/>
      <c r="BD487" s="2">
        <v>44879</v>
      </c>
      <c r="BE487">
        <v>44.03</v>
      </c>
      <c r="BF487" s="3">
        <f t="shared" si="86"/>
        <v>-2.9320987654320896E-2</v>
      </c>
      <c r="BG487" s="3"/>
      <c r="BJ487" s="2">
        <v>44879</v>
      </c>
      <c r="BK487">
        <v>54.37</v>
      </c>
      <c r="BL487" s="3">
        <f t="shared" si="87"/>
        <v>-9.6539162112933008E-3</v>
      </c>
      <c r="BN487" s="1"/>
    </row>
    <row r="488" spans="3:66" x14ac:dyDescent="0.25">
      <c r="C488" s="2">
        <v>44880</v>
      </c>
      <c r="D488">
        <v>3991.73</v>
      </c>
      <c r="E488" s="3">
        <f t="shared" si="77"/>
        <v>8.7131214858804373E-3</v>
      </c>
      <c r="H488" s="2">
        <v>44880</v>
      </c>
      <c r="I488">
        <v>62.02</v>
      </c>
      <c r="J488" s="3">
        <f t="shared" si="78"/>
        <v>2.1409749670619371E-2</v>
      </c>
      <c r="K488" s="3"/>
      <c r="N488" s="2">
        <v>44880</v>
      </c>
      <c r="O488">
        <v>16.62</v>
      </c>
      <c r="P488" s="3">
        <f t="shared" si="79"/>
        <v>2.2769230769230875E-2</v>
      </c>
      <c r="Q488" s="3"/>
      <c r="T488" s="2">
        <v>44880</v>
      </c>
      <c r="U488">
        <v>10.88</v>
      </c>
      <c r="V488" s="3">
        <f t="shared" si="80"/>
        <v>1.6822429906542258E-2</v>
      </c>
      <c r="W488" s="3"/>
      <c r="Z488" s="2">
        <v>44880</v>
      </c>
      <c r="AA488">
        <v>221.54</v>
      </c>
      <c r="AB488" s="3">
        <f t="shared" si="81"/>
        <v>-8.0594609116145799E-3</v>
      </c>
      <c r="AC488" s="3"/>
      <c r="AF488" s="2">
        <v>44880</v>
      </c>
      <c r="AG488">
        <v>100.92</v>
      </c>
      <c r="AH488" s="3">
        <f t="shared" si="82"/>
        <v>6.683291770573474E-3</v>
      </c>
      <c r="AI488" s="3"/>
      <c r="AL488" s="2">
        <v>44880</v>
      </c>
      <c r="AM488">
        <v>121.74</v>
      </c>
      <c r="AN488" s="3">
        <f t="shared" si="83"/>
        <v>-7.2576041751610809E-3</v>
      </c>
      <c r="AO488" s="3"/>
      <c r="AQ488" s="1"/>
      <c r="AR488" s="2">
        <v>44880</v>
      </c>
      <c r="AS488">
        <v>147.41</v>
      </c>
      <c r="AT488" s="3">
        <f t="shared" si="84"/>
        <v>1.1875343218012091E-2</v>
      </c>
      <c r="AU488" s="3"/>
      <c r="AX488" s="2">
        <v>44880</v>
      </c>
      <c r="AY488">
        <v>234.17</v>
      </c>
      <c r="AZ488" s="3">
        <f t="shared" si="85"/>
        <v>1.7539356605065226E-3</v>
      </c>
      <c r="BA488" s="3"/>
      <c r="BD488" s="2">
        <v>44880</v>
      </c>
      <c r="BE488">
        <v>46.9</v>
      </c>
      <c r="BF488" s="3">
        <f t="shared" si="86"/>
        <v>6.5182829888712268E-2</v>
      </c>
      <c r="BG488" s="3"/>
      <c r="BJ488" s="2">
        <v>44880</v>
      </c>
      <c r="BK488">
        <v>54.28</v>
      </c>
      <c r="BL488" s="3">
        <f t="shared" si="87"/>
        <v>-1.6553246275519129E-3</v>
      </c>
      <c r="BN488" s="1"/>
    </row>
    <row r="489" spans="3:66" x14ac:dyDescent="0.25">
      <c r="C489" s="2">
        <v>44881</v>
      </c>
      <c r="D489">
        <v>3958.79</v>
      </c>
      <c r="E489" s="3">
        <f t="shared" si="77"/>
        <v>-8.2520611363995355E-3</v>
      </c>
      <c r="H489" s="2">
        <v>44881</v>
      </c>
      <c r="I489">
        <v>57.86</v>
      </c>
      <c r="J489" s="3">
        <f t="shared" si="78"/>
        <v>-6.7075137052563738E-2</v>
      </c>
      <c r="K489" s="3"/>
      <c r="N489" s="2">
        <v>44881</v>
      </c>
      <c r="O489">
        <v>15.87</v>
      </c>
      <c r="P489" s="3">
        <f t="shared" si="79"/>
        <v>-4.5126353790613805E-2</v>
      </c>
      <c r="Q489" s="3"/>
      <c r="T489" s="2">
        <v>44881</v>
      </c>
      <c r="U489">
        <v>10.58</v>
      </c>
      <c r="V489" s="3">
        <f t="shared" si="80"/>
        <v>-2.7573529411764719E-2</v>
      </c>
      <c r="W489" s="3"/>
      <c r="Z489" s="2">
        <v>44881</v>
      </c>
      <c r="AA489">
        <v>219.49</v>
      </c>
      <c r="AB489" s="3">
        <f t="shared" si="81"/>
        <v>-9.2534079624446708E-3</v>
      </c>
      <c r="AC489" s="3"/>
      <c r="AF489" s="2">
        <v>44881</v>
      </c>
      <c r="AG489">
        <v>99.84</v>
      </c>
      <c r="AH489" s="3">
        <f t="shared" si="82"/>
        <v>-1.0701545778834753E-2</v>
      </c>
      <c r="AI489" s="3"/>
      <c r="AL489" s="2">
        <v>44881</v>
      </c>
      <c r="AM489">
        <v>121.9</v>
      </c>
      <c r="AN489" s="3">
        <f t="shared" si="83"/>
        <v>1.314276326597863E-3</v>
      </c>
      <c r="AO489" s="3"/>
      <c r="AQ489" s="1"/>
      <c r="AR489" s="2">
        <v>44881</v>
      </c>
      <c r="AS489">
        <v>146.18</v>
      </c>
      <c r="AT489" s="3">
        <f t="shared" si="84"/>
        <v>-8.3440743504510362E-3</v>
      </c>
      <c r="AU489" s="3"/>
      <c r="AX489" s="2">
        <v>44881</v>
      </c>
      <c r="AY489">
        <v>234.6</v>
      </c>
      <c r="AZ489" s="3">
        <f t="shared" si="85"/>
        <v>1.8362727932699219E-3</v>
      </c>
      <c r="BA489" s="3"/>
      <c r="BD489" s="2">
        <v>44881</v>
      </c>
      <c r="BE489">
        <v>47.24</v>
      </c>
      <c r="BF489" s="3">
        <f t="shared" si="86"/>
        <v>7.2494669509595155E-3</v>
      </c>
      <c r="BG489" s="3"/>
      <c r="BJ489" s="2">
        <v>44881</v>
      </c>
      <c r="BK489">
        <v>54.18</v>
      </c>
      <c r="BL489" s="3">
        <f t="shared" si="87"/>
        <v>-1.8422991893883855E-3</v>
      </c>
      <c r="BN489" s="1"/>
    </row>
    <row r="490" spans="3:66" x14ac:dyDescent="0.25">
      <c r="C490" s="2">
        <v>44882</v>
      </c>
      <c r="D490">
        <v>3946.56</v>
      </c>
      <c r="E490" s="3">
        <f t="shared" si="77"/>
        <v>-3.0893277996559831E-3</v>
      </c>
      <c r="H490" s="2">
        <v>44882</v>
      </c>
      <c r="I490">
        <v>57.73</v>
      </c>
      <c r="J490" s="3">
        <f t="shared" si="78"/>
        <v>-2.2468026270308084E-3</v>
      </c>
      <c r="K490" s="3"/>
      <c r="N490" s="2">
        <v>44882</v>
      </c>
      <c r="O490">
        <v>15.64</v>
      </c>
      <c r="P490" s="3">
        <f t="shared" si="79"/>
        <v>-1.4492753623188359E-2</v>
      </c>
      <c r="Q490" s="3"/>
      <c r="T490" s="2">
        <v>44882</v>
      </c>
      <c r="U490">
        <v>10.59</v>
      </c>
      <c r="V490" s="3">
        <f t="shared" si="80"/>
        <v>9.4517958412088099E-4</v>
      </c>
      <c r="W490" s="3"/>
      <c r="Z490" s="2">
        <v>44882</v>
      </c>
      <c r="AA490">
        <v>217.62</v>
      </c>
      <c r="AB490" s="3">
        <f t="shared" si="81"/>
        <v>-8.5197503303111599E-3</v>
      </c>
      <c r="AC490" s="3"/>
      <c r="AF490" s="2">
        <v>44882</v>
      </c>
      <c r="AG490">
        <v>99.97</v>
      </c>
      <c r="AH490" s="3">
        <f t="shared" si="82"/>
        <v>1.3020833333332593E-3</v>
      </c>
      <c r="AI490" s="3"/>
      <c r="AL490" s="2">
        <v>44882</v>
      </c>
      <c r="AM490">
        <v>121.37</v>
      </c>
      <c r="AN490" s="3">
        <f t="shared" si="83"/>
        <v>-4.3478260869564966E-3</v>
      </c>
      <c r="AO490" s="3"/>
      <c r="AQ490" s="1"/>
      <c r="AR490" s="2">
        <v>44882</v>
      </c>
      <c r="AS490">
        <v>148.08000000000001</v>
      </c>
      <c r="AT490" s="3">
        <f t="shared" si="84"/>
        <v>1.2997674100424073E-2</v>
      </c>
      <c r="AU490" s="3"/>
      <c r="AX490" s="2">
        <v>44882</v>
      </c>
      <c r="AY490">
        <v>234.55</v>
      </c>
      <c r="AZ490" s="3">
        <f t="shared" si="85"/>
        <v>-2.1312872975265407E-4</v>
      </c>
      <c r="BA490" s="3"/>
      <c r="BD490" s="2">
        <v>44882</v>
      </c>
      <c r="BE490">
        <v>47.08</v>
      </c>
      <c r="BF490" s="3">
        <f t="shared" si="86"/>
        <v>-3.3869602032177148E-3</v>
      </c>
      <c r="BG490" s="3"/>
      <c r="BJ490" s="2">
        <v>44882</v>
      </c>
      <c r="BK490">
        <v>54.35</v>
      </c>
      <c r="BL490" s="3">
        <f t="shared" si="87"/>
        <v>3.1376891842007648E-3</v>
      </c>
      <c r="BN490" s="1"/>
    </row>
    <row r="491" spans="3:66" x14ac:dyDescent="0.25">
      <c r="C491" s="2">
        <v>44883</v>
      </c>
      <c r="D491">
        <v>3965.34</v>
      </c>
      <c r="E491" s="3">
        <f t="shared" si="77"/>
        <v>4.7585745560692061E-3</v>
      </c>
      <c r="H491" s="2">
        <v>44883</v>
      </c>
      <c r="I491">
        <v>57.58</v>
      </c>
      <c r="J491" s="3">
        <f t="shared" si="78"/>
        <v>-2.5983024424042211E-3</v>
      </c>
      <c r="K491" s="3"/>
      <c r="N491" s="2">
        <v>44883</v>
      </c>
      <c r="O491">
        <v>15.37</v>
      </c>
      <c r="P491" s="3">
        <f t="shared" si="79"/>
        <v>-1.7263427109974527E-2</v>
      </c>
      <c r="Q491" s="3"/>
      <c r="T491" s="2">
        <v>44883</v>
      </c>
      <c r="U491">
        <v>10.65</v>
      </c>
      <c r="V491" s="3">
        <f t="shared" si="80"/>
        <v>5.6657223796034994E-3</v>
      </c>
      <c r="W491" s="3"/>
      <c r="Z491" s="2">
        <v>44883</v>
      </c>
      <c r="AA491">
        <v>218.55</v>
      </c>
      <c r="AB491" s="3">
        <f t="shared" si="81"/>
        <v>4.2735042735042583E-3</v>
      </c>
      <c r="AC491" s="3"/>
      <c r="AF491" s="2">
        <v>44883</v>
      </c>
      <c r="AG491">
        <v>99.11</v>
      </c>
      <c r="AH491" s="3">
        <f t="shared" si="82"/>
        <v>-8.6025807742322602E-3</v>
      </c>
      <c r="AI491" s="3"/>
      <c r="AL491" s="2">
        <v>44883</v>
      </c>
      <c r="AM491">
        <v>122.56</v>
      </c>
      <c r="AN491" s="3">
        <f t="shared" si="83"/>
        <v>9.8047293400345126E-3</v>
      </c>
      <c r="AO491" s="3"/>
      <c r="AQ491" s="1"/>
      <c r="AR491" s="2">
        <v>44883</v>
      </c>
      <c r="AS491">
        <v>148.63999999999999</v>
      </c>
      <c r="AT491" s="3">
        <f t="shared" si="84"/>
        <v>3.7817396002159942E-3</v>
      </c>
      <c r="AU491" s="3"/>
      <c r="AX491" s="2">
        <v>44883</v>
      </c>
      <c r="AY491">
        <v>234.1</v>
      </c>
      <c r="AZ491" s="3">
        <f t="shared" si="85"/>
        <v>-1.9185674696227117E-3</v>
      </c>
      <c r="BA491" s="3"/>
      <c r="BD491" s="2">
        <v>44883</v>
      </c>
      <c r="BE491">
        <v>47.79</v>
      </c>
      <c r="BF491" s="3">
        <f t="shared" si="86"/>
        <v>1.5080713678844448E-2</v>
      </c>
      <c r="BG491" s="3"/>
      <c r="BJ491" s="2">
        <v>44883</v>
      </c>
      <c r="BK491">
        <v>54.74</v>
      </c>
      <c r="BL491" s="3">
        <f t="shared" si="87"/>
        <v>7.1757129714811185E-3</v>
      </c>
      <c r="BN491" s="1"/>
    </row>
    <row r="492" spans="3:66" x14ac:dyDescent="0.25">
      <c r="C492" s="2">
        <v>44886</v>
      </c>
      <c r="D492">
        <v>3949.94</v>
      </c>
      <c r="E492" s="3">
        <f t="shared" si="77"/>
        <v>-3.8836518432215916E-3</v>
      </c>
      <c r="H492" s="2">
        <v>44886</v>
      </c>
      <c r="I492">
        <v>56.18</v>
      </c>
      <c r="J492" s="3">
        <f t="shared" si="78"/>
        <v>-2.431399791594302E-2</v>
      </c>
      <c r="K492" s="3"/>
      <c r="N492" s="2">
        <v>44886</v>
      </c>
      <c r="O492">
        <v>15.28</v>
      </c>
      <c r="P492" s="3">
        <f t="shared" si="79"/>
        <v>-5.855562784645385E-3</v>
      </c>
      <c r="Q492" s="3"/>
      <c r="T492" s="2">
        <v>44886</v>
      </c>
      <c r="U492">
        <v>10.62</v>
      </c>
      <c r="V492" s="3">
        <f t="shared" si="80"/>
        <v>-2.8169014084508115E-3</v>
      </c>
      <c r="W492" s="3"/>
      <c r="Z492" s="2">
        <v>44886</v>
      </c>
      <c r="AA492">
        <v>219.25</v>
      </c>
      <c r="AB492" s="3">
        <f t="shared" si="81"/>
        <v>3.202928391672355E-3</v>
      </c>
      <c r="AC492" s="3"/>
      <c r="AF492" s="2">
        <v>44886</v>
      </c>
      <c r="AG492">
        <v>98.12</v>
      </c>
      <c r="AH492" s="3">
        <f t="shared" si="82"/>
        <v>-9.9889012208655981E-3</v>
      </c>
      <c r="AI492" s="3"/>
      <c r="AL492" s="2">
        <v>44886</v>
      </c>
      <c r="AM492">
        <v>121.84</v>
      </c>
      <c r="AN492" s="3">
        <f t="shared" si="83"/>
        <v>-5.8746736292427659E-3</v>
      </c>
      <c r="AO492" s="3"/>
      <c r="AQ492" s="1"/>
      <c r="AR492" s="2">
        <v>44886</v>
      </c>
      <c r="AS492">
        <v>145.41</v>
      </c>
      <c r="AT492" s="3">
        <f t="shared" si="84"/>
        <v>-2.1730355220667352E-2</v>
      </c>
      <c r="AU492" s="3"/>
      <c r="AX492" s="2">
        <v>44886</v>
      </c>
      <c r="AY492">
        <v>234.91</v>
      </c>
      <c r="AZ492" s="3">
        <f t="shared" si="85"/>
        <v>3.4600598035028352E-3</v>
      </c>
      <c r="BA492" s="3"/>
      <c r="BD492" s="2">
        <v>44886</v>
      </c>
      <c r="BE492">
        <v>48.09</v>
      </c>
      <c r="BF492" s="3">
        <f t="shared" si="86"/>
        <v>6.2774639045826142E-3</v>
      </c>
      <c r="BG492" s="3"/>
      <c r="BJ492" s="2">
        <v>44886</v>
      </c>
      <c r="BK492">
        <v>55.58</v>
      </c>
      <c r="BL492" s="3">
        <f t="shared" si="87"/>
        <v>1.5345268542199531E-2</v>
      </c>
      <c r="BN492" s="1"/>
    </row>
    <row r="493" spans="3:66" x14ac:dyDescent="0.25">
      <c r="C493" s="2">
        <v>44887</v>
      </c>
      <c r="D493">
        <v>4003.58</v>
      </c>
      <c r="E493" s="3">
        <f t="shared" si="77"/>
        <v>1.3579953113211918E-2</v>
      </c>
      <c r="H493" s="2">
        <v>44887</v>
      </c>
      <c r="I493">
        <v>57.62</v>
      </c>
      <c r="J493" s="3">
        <f t="shared" si="78"/>
        <v>2.5631897472410126E-2</v>
      </c>
      <c r="K493" s="3"/>
      <c r="N493" s="2">
        <v>44887</v>
      </c>
      <c r="O493">
        <v>16</v>
      </c>
      <c r="P493" s="3">
        <f t="shared" si="79"/>
        <v>4.7120418848167533E-2</v>
      </c>
      <c r="Q493" s="3"/>
      <c r="T493" s="2">
        <v>44887</v>
      </c>
      <c r="U493">
        <v>10.71</v>
      </c>
      <c r="V493" s="3">
        <f t="shared" si="80"/>
        <v>8.4745762711866401E-3</v>
      </c>
      <c r="W493" s="3"/>
      <c r="Z493" s="2">
        <v>44887</v>
      </c>
      <c r="AA493">
        <v>224.06</v>
      </c>
      <c r="AB493" s="3">
        <f t="shared" si="81"/>
        <v>2.1938426453819826E-2</v>
      </c>
      <c r="AC493" s="3"/>
      <c r="AF493" s="2">
        <v>44887</v>
      </c>
      <c r="AG493">
        <v>100.96</v>
      </c>
      <c r="AH493" s="3">
        <f t="shared" si="82"/>
        <v>2.8944150020383086E-2</v>
      </c>
      <c r="AI493" s="3"/>
      <c r="AL493" s="2">
        <v>44887</v>
      </c>
      <c r="AM493">
        <v>123.66</v>
      </c>
      <c r="AN493" s="3">
        <f t="shared" si="83"/>
        <v>1.493762311227842E-2</v>
      </c>
      <c r="AO493" s="3"/>
      <c r="AQ493" s="1"/>
      <c r="AR493" s="2">
        <v>44887</v>
      </c>
      <c r="AS493">
        <v>147.55000000000001</v>
      </c>
      <c r="AT493" s="3">
        <f t="shared" si="84"/>
        <v>1.4717007083419498E-2</v>
      </c>
      <c r="AU493" s="3"/>
      <c r="AX493" s="2">
        <v>44887</v>
      </c>
      <c r="AY493">
        <v>237.8</v>
      </c>
      <c r="AZ493" s="3">
        <f t="shared" si="85"/>
        <v>1.2302583968328396E-2</v>
      </c>
      <c r="BA493" s="3"/>
      <c r="BD493" s="2">
        <v>44887</v>
      </c>
      <c r="BE493">
        <v>48.26</v>
      </c>
      <c r="BF493" s="3">
        <f t="shared" si="86"/>
        <v>3.535038469536067E-3</v>
      </c>
      <c r="BG493" s="3"/>
      <c r="BJ493" s="2">
        <v>44887</v>
      </c>
      <c r="BK493">
        <v>55.82</v>
      </c>
      <c r="BL493" s="3">
        <f t="shared" si="87"/>
        <v>4.318100035984207E-3</v>
      </c>
      <c r="BN493" s="1"/>
    </row>
    <row r="494" spans="3:66" x14ac:dyDescent="0.25">
      <c r="C494" s="2">
        <v>44888</v>
      </c>
      <c r="D494">
        <v>4027.26</v>
      </c>
      <c r="E494" s="3">
        <f t="shared" si="77"/>
        <v>5.9147063378277576E-3</v>
      </c>
      <c r="H494" s="2">
        <v>44888</v>
      </c>
      <c r="I494">
        <v>57.92</v>
      </c>
      <c r="J494" s="3">
        <f t="shared" si="78"/>
        <v>5.2065255119750908E-3</v>
      </c>
      <c r="K494" s="3"/>
      <c r="N494" s="2">
        <v>44888</v>
      </c>
      <c r="O494">
        <v>16.48</v>
      </c>
      <c r="P494" s="3">
        <f t="shared" si="79"/>
        <v>3.0000000000000027E-2</v>
      </c>
      <c r="Q494" s="3"/>
      <c r="T494" s="2">
        <v>44888</v>
      </c>
      <c r="U494">
        <v>10.68</v>
      </c>
      <c r="V494" s="3">
        <f t="shared" si="80"/>
        <v>-2.8011204481793728E-3</v>
      </c>
      <c r="W494" s="3"/>
      <c r="Z494" s="2">
        <v>44888</v>
      </c>
      <c r="AA494">
        <v>223.74</v>
      </c>
      <c r="AB494" s="3">
        <f t="shared" si="81"/>
        <v>-1.4281888779791307E-3</v>
      </c>
      <c r="AC494" s="3"/>
      <c r="AF494" s="2">
        <v>44888</v>
      </c>
      <c r="AG494">
        <v>100.46</v>
      </c>
      <c r="AH494" s="3">
        <f t="shared" si="82"/>
        <v>-4.9524564183834885E-3</v>
      </c>
      <c r="AI494" s="3"/>
      <c r="AL494" s="2">
        <v>44888</v>
      </c>
      <c r="AM494">
        <v>124.98</v>
      </c>
      <c r="AN494" s="3">
        <f t="shared" si="83"/>
        <v>1.0674429888403836E-2</v>
      </c>
      <c r="AO494" s="3"/>
      <c r="AQ494" s="1"/>
      <c r="AR494" s="2">
        <v>44888</v>
      </c>
      <c r="AS494">
        <v>148.41999999999999</v>
      </c>
      <c r="AT494" s="3">
        <f t="shared" si="84"/>
        <v>5.8963063368349111E-3</v>
      </c>
      <c r="AU494" s="3"/>
      <c r="AX494" s="2">
        <v>44888</v>
      </c>
      <c r="AY494">
        <v>240.27</v>
      </c>
      <c r="AZ494" s="3">
        <f t="shared" si="85"/>
        <v>1.0386879730866161E-2</v>
      </c>
      <c r="BA494" s="3"/>
      <c r="BD494" s="2">
        <v>44888</v>
      </c>
      <c r="BE494">
        <v>48.49</v>
      </c>
      <c r="BF494" s="3">
        <f t="shared" si="86"/>
        <v>4.7658516369664117E-3</v>
      </c>
      <c r="BG494" s="3"/>
      <c r="BJ494" s="2">
        <v>44888</v>
      </c>
      <c r="BK494">
        <v>56.07</v>
      </c>
      <c r="BL494" s="3">
        <f t="shared" si="87"/>
        <v>4.4786814761734739E-3</v>
      </c>
      <c r="BN494" s="1"/>
    </row>
    <row r="495" spans="3:66" x14ac:dyDescent="0.25">
      <c r="C495" s="2">
        <v>44890</v>
      </c>
      <c r="D495">
        <v>4026.12</v>
      </c>
      <c r="E495" s="3">
        <f t="shared" si="77"/>
        <v>-2.830708720074071E-4</v>
      </c>
      <c r="H495" s="2">
        <v>44890</v>
      </c>
      <c r="I495">
        <v>57.41</v>
      </c>
      <c r="J495" s="3">
        <f t="shared" si="78"/>
        <v>-8.8052486187846224E-3</v>
      </c>
      <c r="K495" s="3"/>
      <c r="N495" s="2">
        <v>44890</v>
      </c>
      <c r="O495">
        <v>16.23</v>
      </c>
      <c r="P495" s="3">
        <f t="shared" si="79"/>
        <v>-1.5169902912621325E-2</v>
      </c>
      <c r="Q495" s="3"/>
      <c r="T495" s="2">
        <v>44890</v>
      </c>
      <c r="U495">
        <v>10.72</v>
      </c>
      <c r="V495" s="3">
        <f t="shared" si="80"/>
        <v>3.7453183520599342E-3</v>
      </c>
      <c r="W495" s="3"/>
      <c r="Z495" s="2">
        <v>44890</v>
      </c>
      <c r="AA495">
        <v>222.58</v>
      </c>
      <c r="AB495" s="3">
        <f t="shared" si="81"/>
        <v>-5.1845892553856743E-3</v>
      </c>
      <c r="AC495" s="3"/>
      <c r="AF495" s="2">
        <v>44890</v>
      </c>
      <c r="AG495">
        <v>100.11</v>
      </c>
      <c r="AH495" s="3">
        <f t="shared" si="82"/>
        <v>-3.4839737208838262E-3</v>
      </c>
      <c r="AI495" s="3"/>
      <c r="AL495" s="2">
        <v>44890</v>
      </c>
      <c r="AM495">
        <v>125.22</v>
      </c>
      <c r="AN495" s="3">
        <f t="shared" si="83"/>
        <v>1.9203072491598139E-3</v>
      </c>
      <c r="AO495" s="3"/>
      <c r="AQ495" s="1"/>
      <c r="AR495" s="2">
        <v>44890</v>
      </c>
      <c r="AS495">
        <v>145.51</v>
      </c>
      <c r="AT495" s="3">
        <f t="shared" si="84"/>
        <v>-1.9606522032071139E-2</v>
      </c>
      <c r="AU495" s="3"/>
      <c r="AX495" s="2">
        <v>44890</v>
      </c>
      <c r="AY495">
        <v>240.19</v>
      </c>
      <c r="AZ495" s="3">
        <f t="shared" si="85"/>
        <v>-3.3295875473426939E-4</v>
      </c>
      <c r="BA495" s="3"/>
      <c r="BD495" s="2">
        <v>44890</v>
      </c>
      <c r="BE495">
        <v>48.7</v>
      </c>
      <c r="BF495" s="3">
        <f t="shared" si="86"/>
        <v>4.3307898535780431E-3</v>
      </c>
      <c r="BG495" s="3"/>
      <c r="BJ495" s="2">
        <v>44890</v>
      </c>
      <c r="BK495">
        <v>56.13</v>
      </c>
      <c r="BL495" s="3">
        <f t="shared" si="87"/>
        <v>1.0700909577314732E-3</v>
      </c>
      <c r="BN495" s="1"/>
    </row>
    <row r="496" spans="3:66" x14ac:dyDescent="0.25">
      <c r="C496" s="2">
        <v>44893</v>
      </c>
      <c r="D496">
        <v>3963.94</v>
      </c>
      <c r="E496" s="3">
        <f t="shared" si="77"/>
        <v>-1.5444149702443011E-2</v>
      </c>
      <c r="H496" s="2">
        <v>44893</v>
      </c>
      <c r="I496">
        <v>54.79</v>
      </c>
      <c r="J496" s="3">
        <f t="shared" si="78"/>
        <v>-4.5636648667479518E-2</v>
      </c>
      <c r="K496" s="3"/>
      <c r="N496" s="2">
        <v>44893</v>
      </c>
      <c r="O496">
        <v>15.79</v>
      </c>
      <c r="P496" s="3">
        <f t="shared" si="79"/>
        <v>-2.7110289587184311E-2</v>
      </c>
      <c r="Q496" s="3"/>
      <c r="T496" s="2">
        <v>44893</v>
      </c>
      <c r="U496">
        <v>10.45</v>
      </c>
      <c r="V496" s="3">
        <f t="shared" si="80"/>
        <v>-2.5186567164179219E-2</v>
      </c>
      <c r="W496" s="3"/>
      <c r="Z496" s="2">
        <v>44893</v>
      </c>
      <c r="AA496">
        <v>219.37</v>
      </c>
      <c r="AB496" s="3">
        <f t="shared" si="81"/>
        <v>-1.4421780932698414E-2</v>
      </c>
      <c r="AC496" s="3"/>
      <c r="AF496" s="2">
        <v>44893</v>
      </c>
      <c r="AG496">
        <v>97.1</v>
      </c>
      <c r="AH496" s="3">
        <f t="shared" si="82"/>
        <v>-3.0066926380980963E-2</v>
      </c>
      <c r="AI496" s="3"/>
      <c r="AL496" s="2">
        <v>44893</v>
      </c>
      <c r="AM496">
        <v>123.03</v>
      </c>
      <c r="AN496" s="3">
        <f t="shared" si="83"/>
        <v>-1.7489218974604648E-2</v>
      </c>
      <c r="AO496" s="3"/>
      <c r="AQ496" s="1"/>
      <c r="AR496" s="2">
        <v>44893</v>
      </c>
      <c r="AS496">
        <v>141.69</v>
      </c>
      <c r="AT496" s="3">
        <f t="shared" si="84"/>
        <v>-2.6252491237715558E-2</v>
      </c>
      <c r="AU496" s="3"/>
      <c r="AX496" s="2">
        <v>44893</v>
      </c>
      <c r="AY496">
        <v>234.63</v>
      </c>
      <c r="AZ496" s="3">
        <f t="shared" si="85"/>
        <v>-2.3148340896790076E-2</v>
      </c>
      <c r="BA496" s="3"/>
      <c r="BD496" s="2">
        <v>44893</v>
      </c>
      <c r="BE496">
        <v>48.84</v>
      </c>
      <c r="BF496" s="3">
        <f t="shared" si="86"/>
        <v>2.8747433264886268E-3</v>
      </c>
      <c r="BG496" s="3"/>
      <c r="BJ496" s="2">
        <v>44893</v>
      </c>
      <c r="BK496">
        <v>56.14</v>
      </c>
      <c r="BL496" s="3">
        <f t="shared" si="87"/>
        <v>1.7815784785324418E-4</v>
      </c>
      <c r="BN496" s="1"/>
    </row>
    <row r="497" spans="3:66" x14ac:dyDescent="0.25">
      <c r="C497" s="2">
        <v>44894</v>
      </c>
      <c r="D497">
        <v>3957.63</v>
      </c>
      <c r="E497" s="3">
        <f t="shared" si="77"/>
        <v>-1.5918505325509535E-3</v>
      </c>
      <c r="H497" s="2">
        <v>44894</v>
      </c>
      <c r="I497">
        <v>54.18</v>
      </c>
      <c r="J497" s="3">
        <f t="shared" si="78"/>
        <v>-1.1133418507026871E-2</v>
      </c>
      <c r="K497" s="3"/>
      <c r="N497" s="2">
        <v>44894</v>
      </c>
      <c r="O497">
        <v>15.6</v>
      </c>
      <c r="P497" s="3">
        <f t="shared" si="79"/>
        <v>-1.2032932235592098E-2</v>
      </c>
      <c r="Q497" s="3"/>
      <c r="T497" s="2">
        <v>44894</v>
      </c>
      <c r="U497">
        <v>10.46</v>
      </c>
      <c r="V497" s="3">
        <f t="shared" si="80"/>
        <v>9.5693779904326703E-4</v>
      </c>
      <c r="W497" s="3"/>
      <c r="Z497" s="2">
        <v>44894</v>
      </c>
      <c r="AA497">
        <v>222.04</v>
      </c>
      <c r="AB497" s="3">
        <f t="shared" si="81"/>
        <v>1.2171217577608529E-2</v>
      </c>
      <c r="AC497" s="3"/>
      <c r="AF497" s="2">
        <v>44894</v>
      </c>
      <c r="AG497">
        <v>97.74</v>
      </c>
      <c r="AH497" s="3">
        <f t="shared" si="82"/>
        <v>6.5911431513903107E-3</v>
      </c>
      <c r="AI497" s="3"/>
      <c r="AL497" s="2">
        <v>44894</v>
      </c>
      <c r="AM497">
        <v>125.05</v>
      </c>
      <c r="AN497" s="3">
        <f t="shared" si="83"/>
        <v>1.6418759652117254E-2</v>
      </c>
      <c r="AO497" s="3"/>
      <c r="AQ497" s="1"/>
      <c r="AR497" s="2">
        <v>44894</v>
      </c>
      <c r="AS497">
        <v>138.69</v>
      </c>
      <c r="AT497" s="3">
        <f t="shared" si="84"/>
        <v>-2.117298327334316E-2</v>
      </c>
      <c r="AU497" s="3"/>
      <c r="AX497" s="2">
        <v>44894</v>
      </c>
      <c r="AY497">
        <v>233.24</v>
      </c>
      <c r="AZ497" s="3">
        <f t="shared" si="85"/>
        <v>-5.9242211140945189E-3</v>
      </c>
      <c r="BA497" s="3"/>
      <c r="BD497" s="2">
        <v>44894</v>
      </c>
      <c r="BE497">
        <v>48.66</v>
      </c>
      <c r="BF497" s="3">
        <f t="shared" si="86"/>
        <v>-3.6855036855037993E-3</v>
      </c>
      <c r="BG497" s="3"/>
      <c r="BJ497" s="2">
        <v>44894</v>
      </c>
      <c r="BK497">
        <v>55.94</v>
      </c>
      <c r="BL497" s="3">
        <f t="shared" si="87"/>
        <v>-3.5625222657642563E-3</v>
      </c>
      <c r="BN497" s="1"/>
    </row>
    <row r="498" spans="3:66" x14ac:dyDescent="0.25">
      <c r="C498" s="2">
        <v>44895</v>
      </c>
      <c r="D498">
        <v>4080.11</v>
      </c>
      <c r="E498" s="3">
        <f t="shared" si="77"/>
        <v>3.0947814727501077E-2</v>
      </c>
      <c r="H498" s="2">
        <v>44895</v>
      </c>
      <c r="I498">
        <v>56.66</v>
      </c>
      <c r="J498" s="3">
        <f t="shared" si="78"/>
        <v>4.5773348098929523E-2</v>
      </c>
      <c r="K498" s="3"/>
      <c r="N498" s="2">
        <v>44895</v>
      </c>
      <c r="O498">
        <v>16.89</v>
      </c>
      <c r="P498" s="3">
        <f t="shared" si="79"/>
        <v>8.2692307692307843E-2</v>
      </c>
      <c r="Q498" s="3"/>
      <c r="T498" s="2">
        <v>44895</v>
      </c>
      <c r="U498">
        <v>10.58</v>
      </c>
      <c r="V498" s="3">
        <f t="shared" si="80"/>
        <v>1.1472275334607929E-2</v>
      </c>
      <c r="W498" s="3"/>
      <c r="Z498" s="2">
        <v>44895</v>
      </c>
      <c r="AA498">
        <v>223.25</v>
      </c>
      <c r="AB498" s="3">
        <f t="shared" si="81"/>
        <v>5.4494685642227925E-3</v>
      </c>
      <c r="AC498" s="3"/>
      <c r="AF498" s="2">
        <v>44895</v>
      </c>
      <c r="AG498">
        <v>98.45</v>
      </c>
      <c r="AH498" s="3">
        <f t="shared" si="82"/>
        <v>7.2641702475957359E-3</v>
      </c>
      <c r="AI498" s="3"/>
      <c r="AL498" s="2">
        <v>44895</v>
      </c>
      <c r="AM498">
        <v>126.54</v>
      </c>
      <c r="AN498" s="3">
        <f t="shared" si="83"/>
        <v>1.191523390643745E-2</v>
      </c>
      <c r="AO498" s="3"/>
      <c r="AQ498" s="1"/>
      <c r="AR498" s="2">
        <v>44895</v>
      </c>
      <c r="AS498">
        <v>145.43</v>
      </c>
      <c r="AT498" s="3">
        <f t="shared" si="84"/>
        <v>4.8597591751388114E-2</v>
      </c>
      <c r="AU498" s="3"/>
      <c r="AX498" s="2">
        <v>44895</v>
      </c>
      <c r="AY498">
        <v>247.61</v>
      </c>
      <c r="AZ498" s="3">
        <f t="shared" si="85"/>
        <v>6.161035842908591E-2</v>
      </c>
      <c r="BA498" s="3"/>
      <c r="BD498" s="2">
        <v>44895</v>
      </c>
      <c r="BE498">
        <v>48.49</v>
      </c>
      <c r="BF498" s="3">
        <f t="shared" si="86"/>
        <v>-3.4936292642826494E-3</v>
      </c>
      <c r="BG498" s="3"/>
      <c r="BJ498" s="2">
        <v>44895</v>
      </c>
      <c r="BK498">
        <v>57.35</v>
      </c>
      <c r="BL498" s="3">
        <f t="shared" si="87"/>
        <v>2.5205577404361801E-2</v>
      </c>
      <c r="BN498" s="1"/>
    </row>
    <row r="499" spans="3:66" x14ac:dyDescent="0.25">
      <c r="C499" s="2">
        <v>44896</v>
      </c>
      <c r="D499">
        <v>4076.57</v>
      </c>
      <c r="E499" s="3">
        <f t="shared" si="77"/>
        <v>-8.6762366700898763E-4</v>
      </c>
      <c r="H499" s="2">
        <v>44896</v>
      </c>
      <c r="I499">
        <v>54.54</v>
      </c>
      <c r="J499" s="3">
        <f t="shared" si="78"/>
        <v>-3.7416166607836199E-2</v>
      </c>
      <c r="K499" s="3"/>
      <c r="N499" s="2">
        <v>44896</v>
      </c>
      <c r="O499">
        <v>17.100000000000001</v>
      </c>
      <c r="P499" s="3">
        <f t="shared" si="79"/>
        <v>1.243339253996445E-2</v>
      </c>
      <c r="Q499" s="3"/>
      <c r="T499" s="2">
        <v>44896</v>
      </c>
      <c r="U499">
        <v>10.72</v>
      </c>
      <c r="V499" s="3">
        <f t="shared" si="80"/>
        <v>1.3232514177693888E-2</v>
      </c>
      <c r="W499" s="3"/>
      <c r="Z499" s="2">
        <v>44896</v>
      </c>
      <c r="AA499">
        <v>222.57</v>
      </c>
      <c r="AB499" s="3">
        <f t="shared" si="81"/>
        <v>-3.0459126539753578E-3</v>
      </c>
      <c r="AC499" s="3"/>
      <c r="AF499" s="2">
        <v>44896</v>
      </c>
      <c r="AG499">
        <v>97.97</v>
      </c>
      <c r="AH499" s="3">
        <f t="shared" si="82"/>
        <v>-4.8755713560183489E-3</v>
      </c>
      <c r="AI499" s="3"/>
      <c r="AL499" s="2">
        <v>44896</v>
      </c>
      <c r="AM499">
        <v>124.76</v>
      </c>
      <c r="AN499" s="3">
        <f t="shared" si="83"/>
        <v>-1.4066698277224621E-2</v>
      </c>
      <c r="AO499" s="3"/>
      <c r="AQ499" s="1"/>
      <c r="AR499" s="2">
        <v>44896</v>
      </c>
      <c r="AS499">
        <v>145.71</v>
      </c>
      <c r="AT499" s="3">
        <f t="shared" si="84"/>
        <v>1.9253248985766636E-3</v>
      </c>
      <c r="AU499" s="3"/>
      <c r="AX499" s="2">
        <v>44896</v>
      </c>
      <c r="AY499">
        <v>247.17</v>
      </c>
      <c r="AZ499" s="3">
        <f t="shared" si="85"/>
        <v>-1.7769880053311038E-3</v>
      </c>
      <c r="BA499" s="3"/>
      <c r="BD499" s="2">
        <v>44896</v>
      </c>
      <c r="BE499">
        <v>48.79</v>
      </c>
      <c r="BF499" s="3">
        <f t="shared" si="86"/>
        <v>6.1868426479685379E-3</v>
      </c>
      <c r="BG499" s="3"/>
      <c r="BJ499" s="2">
        <v>44896</v>
      </c>
      <c r="BK499">
        <v>57.52</v>
      </c>
      <c r="BL499" s="3">
        <f t="shared" si="87"/>
        <v>2.9642545771577655E-3</v>
      </c>
      <c r="BN499" s="1"/>
    </row>
    <row r="500" spans="3:66" x14ac:dyDescent="0.25">
      <c r="C500" s="2">
        <v>44897</v>
      </c>
      <c r="D500">
        <v>4071.7</v>
      </c>
      <c r="E500" s="3">
        <f t="shared" si="77"/>
        <v>-1.1946317615054713E-3</v>
      </c>
      <c r="H500" s="2">
        <v>44897</v>
      </c>
      <c r="I500">
        <v>53.74</v>
      </c>
      <c r="J500" s="3">
        <f t="shared" si="78"/>
        <v>-1.4668133480014611E-2</v>
      </c>
      <c r="K500" s="3"/>
      <c r="N500" s="2">
        <v>44897</v>
      </c>
      <c r="O500">
        <v>16.84</v>
      </c>
      <c r="P500" s="3">
        <f t="shared" si="79"/>
        <v>-1.5204678362573221E-2</v>
      </c>
      <c r="Q500" s="3"/>
      <c r="T500" s="2">
        <v>44897</v>
      </c>
      <c r="U500">
        <v>10.55</v>
      </c>
      <c r="V500" s="3">
        <f t="shared" si="80"/>
        <v>-1.5858208955223829E-2</v>
      </c>
      <c r="W500" s="3"/>
      <c r="Z500" s="2">
        <v>44897</v>
      </c>
      <c r="AA500">
        <v>222.99</v>
      </c>
      <c r="AB500" s="3">
        <f t="shared" si="81"/>
        <v>1.8870467718021811E-3</v>
      </c>
      <c r="AC500" s="3"/>
      <c r="AF500" s="2">
        <v>44897</v>
      </c>
      <c r="AG500">
        <v>97.14</v>
      </c>
      <c r="AH500" s="3">
        <f t="shared" si="82"/>
        <v>-8.4719812187403765E-3</v>
      </c>
      <c r="AI500" s="3"/>
      <c r="AL500" s="2">
        <v>44897</v>
      </c>
      <c r="AM500">
        <v>123.77</v>
      </c>
      <c r="AN500" s="3">
        <f t="shared" si="83"/>
        <v>-7.9352356524527989E-3</v>
      </c>
      <c r="AO500" s="3"/>
      <c r="AQ500" s="1"/>
      <c r="AR500" s="2">
        <v>44897</v>
      </c>
      <c r="AS500">
        <v>145.22</v>
      </c>
      <c r="AT500" s="3">
        <f t="shared" si="84"/>
        <v>-3.3628440052159148E-3</v>
      </c>
      <c r="AU500" s="3"/>
      <c r="AX500" s="2">
        <v>44897</v>
      </c>
      <c r="AY500">
        <v>247.49</v>
      </c>
      <c r="AZ500" s="3">
        <f t="shared" si="85"/>
        <v>1.2946555002630866E-3</v>
      </c>
      <c r="BA500" s="3"/>
      <c r="BD500" s="2">
        <v>44897</v>
      </c>
      <c r="BE500">
        <v>48.74</v>
      </c>
      <c r="BF500" s="3">
        <f t="shared" si="86"/>
        <v>-1.0248001639679982E-3</v>
      </c>
      <c r="BG500" s="3"/>
      <c r="BJ500" s="2">
        <v>44897</v>
      </c>
      <c r="BK500">
        <v>58.02</v>
      </c>
      <c r="BL500" s="3">
        <f t="shared" si="87"/>
        <v>8.6926286509041439E-3</v>
      </c>
      <c r="BN500" s="1"/>
    </row>
    <row r="501" spans="3:66" x14ac:dyDescent="0.25">
      <c r="C501" s="2">
        <v>44900</v>
      </c>
      <c r="D501">
        <v>3998.84</v>
      </c>
      <c r="E501" s="3">
        <f t="shared" si="77"/>
        <v>-1.7894245646781326E-2</v>
      </c>
      <c r="H501" s="2">
        <v>44900</v>
      </c>
      <c r="I501">
        <v>53.11</v>
      </c>
      <c r="J501" s="3">
        <f t="shared" si="78"/>
        <v>-1.1723111276516596E-2</v>
      </c>
      <c r="K501" s="3"/>
      <c r="N501" s="2">
        <v>44900</v>
      </c>
      <c r="O501">
        <v>16.57</v>
      </c>
      <c r="P501" s="3">
        <f t="shared" si="79"/>
        <v>-1.6033254156769594E-2</v>
      </c>
      <c r="Q501" s="3"/>
      <c r="T501" s="2">
        <v>44900</v>
      </c>
      <c r="U501">
        <v>10.18</v>
      </c>
      <c r="V501" s="3">
        <f t="shared" si="80"/>
        <v>-3.5071090047393505E-2</v>
      </c>
      <c r="W501" s="3"/>
      <c r="Z501" s="2">
        <v>44900</v>
      </c>
      <c r="AA501">
        <v>219.63</v>
      </c>
      <c r="AB501" s="3">
        <f t="shared" si="81"/>
        <v>-1.5067940266379698E-2</v>
      </c>
      <c r="AC501" s="3"/>
      <c r="AF501" s="2">
        <v>44900</v>
      </c>
      <c r="AG501">
        <v>94.48</v>
      </c>
      <c r="AH501" s="3">
        <f t="shared" si="82"/>
        <v>-2.7383158328186052E-2</v>
      </c>
      <c r="AI501" s="3"/>
      <c r="AL501" s="2">
        <v>44900</v>
      </c>
      <c r="AM501">
        <v>120.3</v>
      </c>
      <c r="AN501" s="3">
        <f t="shared" si="83"/>
        <v>-2.8035872990223809E-2</v>
      </c>
      <c r="AO501" s="3"/>
      <c r="AQ501" s="1"/>
      <c r="AR501" s="2">
        <v>44900</v>
      </c>
      <c r="AS501">
        <v>144.06</v>
      </c>
      <c r="AT501" s="3">
        <f t="shared" si="84"/>
        <v>-7.9878804572373063E-3</v>
      </c>
      <c r="AU501" s="3"/>
      <c r="AX501" s="2">
        <v>44900</v>
      </c>
      <c r="AY501">
        <v>242.82</v>
      </c>
      <c r="AZ501" s="3">
        <f t="shared" si="85"/>
        <v>-1.8869449270677685E-2</v>
      </c>
      <c r="BA501" s="3"/>
      <c r="BD501" s="2">
        <v>44900</v>
      </c>
      <c r="BE501">
        <v>48.24</v>
      </c>
      <c r="BF501" s="3">
        <f t="shared" si="86"/>
        <v>-1.0258514567090704E-2</v>
      </c>
      <c r="BG501" s="3"/>
      <c r="BJ501" s="2">
        <v>44900</v>
      </c>
      <c r="BK501">
        <v>57.23</v>
      </c>
      <c r="BL501" s="3">
        <f t="shared" si="87"/>
        <v>-1.3615994484660554E-2</v>
      </c>
      <c r="BN501" s="1"/>
    </row>
    <row r="502" spans="3:66" x14ac:dyDescent="0.25">
      <c r="C502" s="2">
        <v>44901</v>
      </c>
      <c r="D502">
        <v>3941.26</v>
      </c>
      <c r="E502" s="3">
        <f t="shared" si="77"/>
        <v>-1.4399175760970717E-2</v>
      </c>
      <c r="H502" s="2">
        <v>44901</v>
      </c>
      <c r="I502">
        <v>52.76</v>
      </c>
      <c r="J502" s="3">
        <f t="shared" si="78"/>
        <v>-6.5900960271135789E-3</v>
      </c>
      <c r="K502" s="3"/>
      <c r="N502" s="2">
        <v>44901</v>
      </c>
      <c r="O502">
        <v>15.95</v>
      </c>
      <c r="P502" s="3">
        <f t="shared" si="79"/>
        <v>-3.7417018708509442E-2</v>
      </c>
      <c r="Q502" s="3"/>
      <c r="T502" s="2">
        <v>44901</v>
      </c>
      <c r="U502">
        <v>10.11</v>
      </c>
      <c r="V502" s="3">
        <f t="shared" si="80"/>
        <v>-6.8762278978389269E-3</v>
      </c>
      <c r="W502" s="3"/>
      <c r="Z502" s="2">
        <v>44901</v>
      </c>
      <c r="AA502">
        <v>215.59</v>
      </c>
      <c r="AB502" s="3">
        <f t="shared" si="81"/>
        <v>-1.8394572690433875E-2</v>
      </c>
      <c r="AC502" s="3"/>
      <c r="AF502" s="2">
        <v>44901</v>
      </c>
      <c r="AG502">
        <v>91.86</v>
      </c>
      <c r="AH502" s="3">
        <f t="shared" si="82"/>
        <v>-2.7730736663844291E-2</v>
      </c>
      <c r="AI502" s="3"/>
      <c r="AL502" s="2">
        <v>44901</v>
      </c>
      <c r="AM502">
        <v>120.5</v>
      </c>
      <c r="AN502" s="3">
        <f t="shared" si="83"/>
        <v>1.6625103906899863E-3</v>
      </c>
      <c r="AO502" s="3"/>
      <c r="AQ502" s="1"/>
      <c r="AR502" s="2">
        <v>44901</v>
      </c>
      <c r="AS502">
        <v>140.4</v>
      </c>
      <c r="AT502" s="3">
        <f t="shared" si="84"/>
        <v>-2.5406080799666775E-2</v>
      </c>
      <c r="AU502" s="3"/>
      <c r="AX502" s="2">
        <v>44901</v>
      </c>
      <c r="AY502">
        <v>237.89</v>
      </c>
      <c r="AZ502" s="3">
        <f t="shared" si="85"/>
        <v>-2.0303105180792369E-2</v>
      </c>
      <c r="BA502" s="3"/>
      <c r="BD502" s="2">
        <v>44901</v>
      </c>
      <c r="BE502">
        <v>47.68</v>
      </c>
      <c r="BF502" s="3">
        <f t="shared" si="86"/>
        <v>-1.1608623548922115E-2</v>
      </c>
      <c r="BG502" s="3"/>
      <c r="BJ502" s="2">
        <v>44901</v>
      </c>
      <c r="BK502">
        <v>57.2</v>
      </c>
      <c r="BL502" s="3">
        <f t="shared" si="87"/>
        <v>-5.2420059409385988E-4</v>
      </c>
      <c r="BN502" s="1"/>
    </row>
    <row r="503" spans="3:66" x14ac:dyDescent="0.25">
      <c r="C503" s="2">
        <v>44902</v>
      </c>
      <c r="D503">
        <v>3933.92</v>
      </c>
      <c r="E503" s="3">
        <f t="shared" si="77"/>
        <v>-1.8623485890298941E-3</v>
      </c>
      <c r="H503" s="2">
        <v>44902</v>
      </c>
      <c r="I503">
        <v>52.9</v>
      </c>
      <c r="J503" s="3">
        <f t="shared" si="78"/>
        <v>2.6535253980288775E-3</v>
      </c>
      <c r="K503" s="3"/>
      <c r="N503" s="2">
        <v>44902</v>
      </c>
      <c r="O503">
        <v>16.079999999999998</v>
      </c>
      <c r="P503" s="3">
        <f t="shared" si="79"/>
        <v>8.1504702194357126E-3</v>
      </c>
      <c r="Q503" s="3"/>
      <c r="T503" s="2">
        <v>44902</v>
      </c>
      <c r="U503">
        <v>9.9700000000000006</v>
      </c>
      <c r="V503" s="3">
        <f t="shared" si="80"/>
        <v>-1.3847675568743667E-2</v>
      </c>
      <c r="W503" s="3"/>
      <c r="Z503" s="2">
        <v>44902</v>
      </c>
      <c r="AA503">
        <v>216.24</v>
      </c>
      <c r="AB503" s="3">
        <f t="shared" si="81"/>
        <v>3.014982142028888E-3</v>
      </c>
      <c r="AC503" s="3"/>
      <c r="AF503" s="2">
        <v>44902</v>
      </c>
      <c r="AG503">
        <v>91.65</v>
      </c>
      <c r="AH503" s="3">
        <f t="shared" si="82"/>
        <v>-2.2860875244937739E-3</v>
      </c>
      <c r="AI503" s="3"/>
      <c r="AL503" s="2">
        <v>44902</v>
      </c>
      <c r="AM503">
        <v>120.42</v>
      </c>
      <c r="AN503" s="3">
        <f t="shared" si="83"/>
        <v>-6.6390041493769036E-4</v>
      </c>
      <c r="AO503" s="3"/>
      <c r="AQ503" s="1"/>
      <c r="AR503" s="2">
        <v>44902</v>
      </c>
      <c r="AS503">
        <v>138.47</v>
      </c>
      <c r="AT503" s="3">
        <f t="shared" si="84"/>
        <v>-1.3746438746438772E-2</v>
      </c>
      <c r="AU503" s="3"/>
      <c r="AX503" s="2">
        <v>44902</v>
      </c>
      <c r="AY503">
        <v>237.16</v>
      </c>
      <c r="AZ503" s="3">
        <f t="shared" si="85"/>
        <v>-3.0686451721383401E-3</v>
      </c>
      <c r="BA503" s="3"/>
      <c r="BD503" s="2">
        <v>44902</v>
      </c>
      <c r="BE503">
        <v>47.44</v>
      </c>
      <c r="BF503" s="3">
        <f t="shared" si="86"/>
        <v>-5.0335570469799418E-3</v>
      </c>
      <c r="BG503" s="3"/>
      <c r="BJ503" s="2">
        <v>44902</v>
      </c>
      <c r="BK503">
        <v>57.29</v>
      </c>
      <c r="BL503" s="3">
        <f t="shared" si="87"/>
        <v>1.5734265734264063E-3</v>
      </c>
      <c r="BN503" s="1"/>
    </row>
    <row r="504" spans="3:66" x14ac:dyDescent="0.25">
      <c r="C504" s="2">
        <v>44903</v>
      </c>
      <c r="D504">
        <v>3963.51</v>
      </c>
      <c r="E504" s="3">
        <f t="shared" si="77"/>
        <v>7.5217594663847809E-3</v>
      </c>
      <c r="H504" s="2">
        <v>44903</v>
      </c>
      <c r="I504">
        <v>54.25</v>
      </c>
      <c r="J504" s="3">
        <f t="shared" si="78"/>
        <v>2.5519848771266673E-2</v>
      </c>
      <c r="K504" s="3"/>
      <c r="N504" s="2">
        <v>44903</v>
      </c>
      <c r="O504">
        <v>17.13</v>
      </c>
      <c r="P504" s="3">
        <f t="shared" si="79"/>
        <v>6.5298507462686617E-2</v>
      </c>
      <c r="Q504" s="3"/>
      <c r="T504" s="2">
        <v>44903</v>
      </c>
      <c r="U504">
        <v>9.99</v>
      </c>
      <c r="V504" s="3">
        <f t="shared" si="80"/>
        <v>2.0060180541623396E-3</v>
      </c>
      <c r="W504" s="3"/>
      <c r="Z504" s="2">
        <v>44903</v>
      </c>
      <c r="AA504">
        <v>218.07</v>
      </c>
      <c r="AB504" s="3">
        <f t="shared" si="81"/>
        <v>8.4628190899000977E-3</v>
      </c>
      <c r="AC504" s="3"/>
      <c r="AF504" s="2">
        <v>44903</v>
      </c>
      <c r="AG504">
        <v>92.33</v>
      </c>
      <c r="AH504" s="3">
        <f t="shared" si="82"/>
        <v>7.4195308237861024E-3</v>
      </c>
      <c r="AI504" s="3"/>
      <c r="AL504" s="2">
        <v>44903</v>
      </c>
      <c r="AM504">
        <v>121.68</v>
      </c>
      <c r="AN504" s="3">
        <f t="shared" si="83"/>
        <v>1.0463378176382765E-2</v>
      </c>
      <c r="AO504" s="3"/>
      <c r="AQ504" s="1"/>
      <c r="AR504" s="2">
        <v>44903</v>
      </c>
      <c r="AS504">
        <v>140.15</v>
      </c>
      <c r="AT504" s="3">
        <f t="shared" si="84"/>
        <v>1.2132591897161982E-2</v>
      </c>
      <c r="AU504" s="3"/>
      <c r="AX504" s="2">
        <v>44903</v>
      </c>
      <c r="AY504">
        <v>240.1</v>
      </c>
      <c r="AZ504" s="3">
        <f t="shared" si="85"/>
        <v>1.2396694214876103E-2</v>
      </c>
      <c r="BA504" s="3"/>
      <c r="BD504" s="2">
        <v>44903</v>
      </c>
      <c r="BE504">
        <v>47.51</v>
      </c>
      <c r="BF504" s="3">
        <f t="shared" si="86"/>
        <v>1.4755480607082649E-3</v>
      </c>
      <c r="BG504" s="3"/>
      <c r="BJ504" s="2">
        <v>44903</v>
      </c>
      <c r="BK504">
        <v>57.54</v>
      </c>
      <c r="BL504" s="3">
        <f t="shared" si="87"/>
        <v>4.3637633094781858E-3</v>
      </c>
      <c r="BN504" s="1"/>
    </row>
    <row r="505" spans="3:66" x14ac:dyDescent="0.25">
      <c r="C505" s="2">
        <v>44904</v>
      </c>
      <c r="D505">
        <v>3934.38</v>
      </c>
      <c r="E505" s="3">
        <f t="shared" si="77"/>
        <v>-7.3495462355336327E-3</v>
      </c>
      <c r="H505" s="2">
        <v>44904</v>
      </c>
      <c r="I505">
        <v>53.93</v>
      </c>
      <c r="J505" s="3">
        <f t="shared" si="78"/>
        <v>-5.8986175115207651E-3</v>
      </c>
      <c r="K505" s="3"/>
      <c r="N505" s="2">
        <v>44904</v>
      </c>
      <c r="O505">
        <v>16.96</v>
      </c>
      <c r="P505" s="3">
        <f t="shared" si="79"/>
        <v>-9.9241097489782826E-3</v>
      </c>
      <c r="Q505" s="3"/>
      <c r="T505" s="2">
        <v>44904</v>
      </c>
      <c r="U505">
        <v>10.029999999999999</v>
      </c>
      <c r="V505" s="3">
        <f t="shared" si="80"/>
        <v>4.0040040040039138E-3</v>
      </c>
      <c r="W505" s="3"/>
      <c r="Z505" s="2">
        <v>44904</v>
      </c>
      <c r="AA505">
        <v>214.64</v>
      </c>
      <c r="AB505" s="3">
        <f t="shared" si="81"/>
        <v>-1.5728894391709103E-2</v>
      </c>
      <c r="AC505" s="3"/>
      <c r="AF505" s="2">
        <v>44904</v>
      </c>
      <c r="AG505">
        <v>91.55</v>
      </c>
      <c r="AH505" s="3">
        <f t="shared" si="82"/>
        <v>-8.4479584100509708E-3</v>
      </c>
      <c r="AI505" s="3"/>
      <c r="AL505" s="2">
        <v>44904</v>
      </c>
      <c r="AM505">
        <v>121.02</v>
      </c>
      <c r="AN505" s="3">
        <f t="shared" si="83"/>
        <v>-5.4240631163708919E-3</v>
      </c>
      <c r="AO505" s="3"/>
      <c r="AQ505" s="1"/>
      <c r="AR505" s="2">
        <v>44904</v>
      </c>
      <c r="AS505">
        <v>139.66999999999999</v>
      </c>
      <c r="AT505" s="3">
        <f t="shared" si="84"/>
        <v>-3.4249018908313333E-3</v>
      </c>
      <c r="AU505" s="3"/>
      <c r="AX505" s="2">
        <v>44904</v>
      </c>
      <c r="AY505">
        <v>238.18</v>
      </c>
      <c r="AZ505" s="3">
        <f t="shared" si="85"/>
        <v>-7.9966680549770075E-3</v>
      </c>
      <c r="BA505" s="3"/>
      <c r="BD505" s="2">
        <v>44904</v>
      </c>
      <c r="BE505">
        <v>46.4</v>
      </c>
      <c r="BF505" s="3">
        <f t="shared" si="86"/>
        <v>-2.3363502420543081E-2</v>
      </c>
      <c r="BG505" s="3"/>
      <c r="BJ505" s="2">
        <v>44904</v>
      </c>
      <c r="BK505">
        <v>56.93</v>
      </c>
      <c r="BL505" s="3">
        <f t="shared" si="87"/>
        <v>-1.0601320820298965E-2</v>
      </c>
      <c r="BN505" s="1"/>
    </row>
    <row r="506" spans="3:66" x14ac:dyDescent="0.25">
      <c r="C506" s="2">
        <v>44907</v>
      </c>
      <c r="D506">
        <v>3990.56</v>
      </c>
      <c r="E506" s="3">
        <f t="shared" si="77"/>
        <v>1.4279251114533986E-2</v>
      </c>
      <c r="H506" s="2">
        <v>44907</v>
      </c>
      <c r="I506">
        <v>54.4</v>
      </c>
      <c r="J506" s="3">
        <f t="shared" si="78"/>
        <v>8.7150009271277362E-3</v>
      </c>
      <c r="K506" s="3"/>
      <c r="N506" s="2">
        <v>44907</v>
      </c>
      <c r="O506">
        <v>17.5</v>
      </c>
      <c r="P506" s="3">
        <f t="shared" si="79"/>
        <v>3.1839622641509413E-2</v>
      </c>
      <c r="Q506" s="3"/>
      <c r="T506" s="2">
        <v>44907</v>
      </c>
      <c r="U506">
        <v>10.24</v>
      </c>
      <c r="V506" s="3">
        <f t="shared" si="80"/>
        <v>2.0937188434696052E-2</v>
      </c>
      <c r="W506" s="3"/>
      <c r="Z506" s="2">
        <v>44907</v>
      </c>
      <c r="AA506">
        <v>220.09</v>
      </c>
      <c r="AB506" s="3">
        <f t="shared" si="81"/>
        <v>2.5391352963101133E-2</v>
      </c>
      <c r="AC506" s="3"/>
      <c r="AF506" s="2">
        <v>44907</v>
      </c>
      <c r="AG506">
        <v>93.81</v>
      </c>
      <c r="AH506" s="3">
        <f t="shared" si="82"/>
        <v>2.468596395412348E-2</v>
      </c>
      <c r="AI506" s="3"/>
      <c r="AL506" s="2">
        <v>44907</v>
      </c>
      <c r="AM506">
        <v>122.9</v>
      </c>
      <c r="AN506" s="3">
        <f t="shared" si="83"/>
        <v>1.5534622376466745E-2</v>
      </c>
      <c r="AO506" s="3"/>
      <c r="AQ506" s="1"/>
      <c r="AR506" s="2">
        <v>44907</v>
      </c>
      <c r="AS506">
        <v>141.96</v>
      </c>
      <c r="AT506" s="3">
        <f t="shared" si="84"/>
        <v>1.6395790076609407E-2</v>
      </c>
      <c r="AU506" s="3"/>
      <c r="AX506" s="2">
        <v>44907</v>
      </c>
      <c r="AY506">
        <v>245.06</v>
      </c>
      <c r="AZ506" s="3">
        <f t="shared" si="85"/>
        <v>2.8885716684860174E-2</v>
      </c>
      <c r="BA506" s="3"/>
      <c r="BD506" s="2">
        <v>44907</v>
      </c>
      <c r="BE506">
        <v>47.27</v>
      </c>
      <c r="BF506" s="3">
        <f t="shared" si="86"/>
        <v>1.8750000000000044E-2</v>
      </c>
      <c r="BG506" s="3"/>
      <c r="BJ506" s="2">
        <v>44907</v>
      </c>
      <c r="BK506">
        <v>57.68</v>
      </c>
      <c r="BL506" s="3">
        <f t="shared" si="87"/>
        <v>1.317407342350263E-2</v>
      </c>
      <c r="BN506" s="1"/>
    </row>
    <row r="507" spans="3:66" x14ac:dyDescent="0.25">
      <c r="C507" s="2">
        <v>44908</v>
      </c>
      <c r="D507">
        <v>4019.65</v>
      </c>
      <c r="E507" s="3">
        <f t="shared" si="77"/>
        <v>7.289703700733785E-3</v>
      </c>
      <c r="H507" s="2">
        <v>44908</v>
      </c>
      <c r="I507">
        <v>54.29</v>
      </c>
      <c r="J507" s="3">
        <f t="shared" si="78"/>
        <v>-2.0220588235293491E-3</v>
      </c>
      <c r="K507" s="3"/>
      <c r="N507" s="2">
        <v>44908</v>
      </c>
      <c r="O507">
        <v>18.03</v>
      </c>
      <c r="P507" s="3">
        <f t="shared" si="79"/>
        <v>3.0285714285714249E-2</v>
      </c>
      <c r="Q507" s="3"/>
      <c r="T507" s="2">
        <v>44908</v>
      </c>
      <c r="U507">
        <v>10.33</v>
      </c>
      <c r="V507" s="3">
        <f t="shared" si="80"/>
        <v>8.7890625E-3</v>
      </c>
      <c r="W507" s="3"/>
      <c r="Z507" s="2">
        <v>44908</v>
      </c>
      <c r="AA507">
        <v>222.39</v>
      </c>
      <c r="AB507" s="3">
        <f t="shared" si="81"/>
        <v>1.0450270343950185E-2</v>
      </c>
      <c r="AC507" s="3"/>
      <c r="AF507" s="2">
        <v>44908</v>
      </c>
      <c r="AG507">
        <v>94.84</v>
      </c>
      <c r="AH507" s="3">
        <f t="shared" si="82"/>
        <v>1.0979639697260346E-2</v>
      </c>
      <c r="AI507" s="3"/>
      <c r="AL507" s="2">
        <v>44908</v>
      </c>
      <c r="AM507">
        <v>122.78</v>
      </c>
      <c r="AN507" s="3">
        <f t="shared" si="83"/>
        <v>-9.7640358014650097E-4</v>
      </c>
      <c r="AO507" s="3"/>
      <c r="AQ507" s="1"/>
      <c r="AR507" s="2">
        <v>44908</v>
      </c>
      <c r="AS507">
        <v>142.91999999999999</v>
      </c>
      <c r="AT507" s="3">
        <f t="shared" si="84"/>
        <v>6.762468300929747E-3</v>
      </c>
      <c r="AU507" s="3"/>
      <c r="AX507" s="2">
        <v>44908</v>
      </c>
      <c r="AY507">
        <v>249.34</v>
      </c>
      <c r="AZ507" s="3">
        <f t="shared" si="85"/>
        <v>1.7465110585162869E-2</v>
      </c>
      <c r="BA507" s="3"/>
      <c r="BD507" s="2">
        <v>44908</v>
      </c>
      <c r="BE507">
        <v>47.1</v>
      </c>
      <c r="BF507" s="3">
        <f t="shared" si="86"/>
        <v>-3.5963613285382445E-3</v>
      </c>
      <c r="BG507" s="3"/>
      <c r="BJ507" s="2">
        <v>44908</v>
      </c>
      <c r="BK507">
        <v>57.7</v>
      </c>
      <c r="BL507" s="3">
        <f t="shared" si="87"/>
        <v>3.4674063800288479E-4</v>
      </c>
      <c r="BN507" s="1"/>
    </row>
    <row r="508" spans="3:66" x14ac:dyDescent="0.25">
      <c r="C508" s="2">
        <v>44909</v>
      </c>
      <c r="D508">
        <v>3995.32</v>
      </c>
      <c r="E508" s="3">
        <f t="shared" si="77"/>
        <v>-6.0527657880661279E-3</v>
      </c>
      <c r="H508" s="2">
        <v>44909</v>
      </c>
      <c r="I508">
        <v>53.65</v>
      </c>
      <c r="J508" s="3">
        <f t="shared" si="78"/>
        <v>-1.1788543009762398E-2</v>
      </c>
      <c r="K508" s="3"/>
      <c r="N508" s="2">
        <v>44909</v>
      </c>
      <c r="O508">
        <v>17.63</v>
      </c>
      <c r="P508" s="3">
        <f t="shared" si="79"/>
        <v>-2.2185246810870862E-2</v>
      </c>
      <c r="Q508" s="3"/>
      <c r="T508" s="2">
        <v>44909</v>
      </c>
      <c r="U508">
        <v>10.26</v>
      </c>
      <c r="V508" s="3">
        <f t="shared" si="80"/>
        <v>-6.776379477250738E-3</v>
      </c>
      <c r="W508" s="3"/>
      <c r="Z508" s="2">
        <v>44909</v>
      </c>
      <c r="AA508">
        <v>221.43</v>
      </c>
      <c r="AB508" s="3">
        <f t="shared" si="81"/>
        <v>-4.3167408606501478E-3</v>
      </c>
      <c r="AC508" s="3"/>
      <c r="AF508" s="2">
        <v>44909</v>
      </c>
      <c r="AG508">
        <v>94.14</v>
      </c>
      <c r="AH508" s="3">
        <f t="shared" si="82"/>
        <v>-7.3808519611978651E-3</v>
      </c>
      <c r="AI508" s="3"/>
      <c r="AL508" s="2">
        <v>44909</v>
      </c>
      <c r="AM508">
        <v>122.17</v>
      </c>
      <c r="AN508" s="3">
        <f t="shared" si="83"/>
        <v>-4.9682358690340545E-3</v>
      </c>
      <c r="AO508" s="3"/>
      <c r="AQ508" s="1"/>
      <c r="AR508" s="2">
        <v>44909</v>
      </c>
      <c r="AS508">
        <v>140.69999999999999</v>
      </c>
      <c r="AT508" s="3">
        <f t="shared" si="84"/>
        <v>-1.5533165407220828E-2</v>
      </c>
      <c r="AU508" s="3"/>
      <c r="AX508" s="2">
        <v>44909</v>
      </c>
      <c r="AY508">
        <v>249.63</v>
      </c>
      <c r="AZ508" s="3">
        <f t="shared" si="85"/>
        <v>1.1630705061360658E-3</v>
      </c>
      <c r="BA508" s="3"/>
      <c r="BD508" s="2">
        <v>44909</v>
      </c>
      <c r="BE508">
        <v>46.84</v>
      </c>
      <c r="BF508" s="3">
        <f t="shared" si="86"/>
        <v>-5.5201698513800412E-3</v>
      </c>
      <c r="BG508" s="3"/>
      <c r="BJ508" s="2">
        <v>44909</v>
      </c>
      <c r="BK508">
        <v>57.7</v>
      </c>
      <c r="BL508" s="3">
        <f t="shared" si="87"/>
        <v>0</v>
      </c>
      <c r="BN508" s="1"/>
    </row>
    <row r="509" spans="3:66" x14ac:dyDescent="0.25">
      <c r="C509" s="2">
        <v>44910</v>
      </c>
      <c r="D509">
        <v>3895.75</v>
      </c>
      <c r="E509" s="3">
        <f t="shared" si="77"/>
        <v>-2.4921658340258168E-2</v>
      </c>
      <c r="H509" s="2">
        <v>44910</v>
      </c>
      <c r="I509">
        <v>51.15</v>
      </c>
      <c r="J509" s="3">
        <f t="shared" si="78"/>
        <v>-4.6598322460391417E-2</v>
      </c>
      <c r="K509" s="3"/>
      <c r="N509" s="2">
        <v>44910</v>
      </c>
      <c r="O509">
        <v>16.91</v>
      </c>
      <c r="P509" s="3">
        <f t="shared" si="79"/>
        <v>-4.0839478162223442E-2</v>
      </c>
      <c r="Q509" s="3"/>
      <c r="T509" s="2">
        <v>44910</v>
      </c>
      <c r="U509">
        <v>9.92</v>
      </c>
      <c r="V509" s="3">
        <f t="shared" si="80"/>
        <v>-3.3138401559454134E-2</v>
      </c>
      <c r="W509" s="3"/>
      <c r="Z509" s="2">
        <v>44910</v>
      </c>
      <c r="AA509">
        <v>217.82</v>
      </c>
      <c r="AB509" s="3">
        <f t="shared" si="81"/>
        <v>-1.6303120625028256E-2</v>
      </c>
      <c r="AC509" s="3"/>
      <c r="AF509" s="2">
        <v>44910</v>
      </c>
      <c r="AG509">
        <v>93.23</v>
      </c>
      <c r="AH509" s="3">
        <f t="shared" si="82"/>
        <v>-9.6664542171234213E-3</v>
      </c>
      <c r="AI509" s="3"/>
      <c r="AL509" s="2">
        <v>44910</v>
      </c>
      <c r="AM509">
        <v>119.14</v>
      </c>
      <c r="AN509" s="3">
        <f t="shared" si="83"/>
        <v>-2.4801506098060089E-2</v>
      </c>
      <c r="AO509" s="3"/>
      <c r="AQ509" s="1"/>
      <c r="AR509" s="2">
        <v>44910</v>
      </c>
      <c r="AS509">
        <v>134.11000000000001</v>
      </c>
      <c r="AT509" s="3">
        <f t="shared" si="84"/>
        <v>-4.6837242359630271E-2</v>
      </c>
      <c r="AU509" s="3"/>
      <c r="AX509" s="2">
        <v>44910</v>
      </c>
      <c r="AY509">
        <v>241.66</v>
      </c>
      <c r="AZ509" s="3">
        <f t="shared" si="85"/>
        <v>-3.1927252333453504E-2</v>
      </c>
      <c r="BA509" s="3"/>
      <c r="BD509" s="2">
        <v>44910</v>
      </c>
      <c r="BE509">
        <v>46.42</v>
      </c>
      <c r="BF509" s="3">
        <f t="shared" si="86"/>
        <v>-8.9666951323655875E-3</v>
      </c>
      <c r="BG509" s="3"/>
      <c r="BJ509" s="2">
        <v>44910</v>
      </c>
      <c r="BK509">
        <v>56.9</v>
      </c>
      <c r="BL509" s="3">
        <f t="shared" si="87"/>
        <v>-1.3864818024263537E-2</v>
      </c>
      <c r="BN509" s="1"/>
    </row>
    <row r="510" spans="3:66" x14ac:dyDescent="0.25">
      <c r="C510" s="2">
        <v>44911</v>
      </c>
      <c r="D510">
        <v>3852.36</v>
      </c>
      <c r="E510" s="3">
        <f t="shared" si="77"/>
        <v>-1.1137778348199956E-2</v>
      </c>
      <c r="H510" s="2">
        <v>44911</v>
      </c>
      <c r="I510">
        <v>51.18</v>
      </c>
      <c r="J510" s="3">
        <f t="shared" si="78"/>
        <v>5.8651026392975147E-4</v>
      </c>
      <c r="K510" s="3"/>
      <c r="N510" s="2">
        <v>44911</v>
      </c>
      <c r="O510">
        <v>16.53</v>
      </c>
      <c r="P510" s="3">
        <f t="shared" si="79"/>
        <v>-2.2471910112359494E-2</v>
      </c>
      <c r="Q510" s="3"/>
      <c r="T510" s="2">
        <v>44911</v>
      </c>
      <c r="U510">
        <v>9.2200000000000006</v>
      </c>
      <c r="V510" s="3">
        <f t="shared" si="80"/>
        <v>-7.056451612903214E-2</v>
      </c>
      <c r="W510" s="3"/>
      <c r="Z510" s="2">
        <v>44911</v>
      </c>
      <c r="AA510">
        <v>219.77</v>
      </c>
      <c r="AB510" s="3">
        <f t="shared" si="81"/>
        <v>8.9523459737399502E-3</v>
      </c>
      <c r="AC510" s="3"/>
      <c r="AF510" s="2">
        <v>44911</v>
      </c>
      <c r="AG510">
        <v>92.58</v>
      </c>
      <c r="AH510" s="3">
        <f t="shared" si="82"/>
        <v>-6.9720047195109824E-3</v>
      </c>
      <c r="AI510" s="3"/>
      <c r="AL510" s="2">
        <v>44911</v>
      </c>
      <c r="AM510">
        <v>118.4</v>
      </c>
      <c r="AN510" s="3">
        <f t="shared" si="83"/>
        <v>-6.2111801242236142E-3</v>
      </c>
      <c r="AO510" s="3"/>
      <c r="AQ510" s="1"/>
      <c r="AR510" s="2">
        <v>44911</v>
      </c>
      <c r="AS510">
        <v>132.15</v>
      </c>
      <c r="AT510" s="3">
        <f t="shared" si="84"/>
        <v>-1.4614868391618852E-2</v>
      </c>
      <c r="AU510" s="3"/>
      <c r="AX510" s="2">
        <v>44911</v>
      </c>
      <c r="AY510">
        <v>237.47</v>
      </c>
      <c r="AZ510" s="3">
        <f t="shared" si="85"/>
        <v>-1.7338409335429961E-2</v>
      </c>
      <c r="BA510" s="3"/>
      <c r="BD510" s="2">
        <v>44911</v>
      </c>
      <c r="BE510">
        <v>45.58</v>
      </c>
      <c r="BF510" s="3">
        <f t="shared" si="86"/>
        <v>-1.8095648427402078E-2</v>
      </c>
      <c r="BG510" s="3"/>
      <c r="BJ510" s="2">
        <v>44911</v>
      </c>
      <c r="BK510">
        <v>56.58</v>
      </c>
      <c r="BL510" s="3">
        <f t="shared" si="87"/>
        <v>-5.6239015817223237E-3</v>
      </c>
      <c r="BN510" s="1"/>
    </row>
    <row r="511" spans="3:66" x14ac:dyDescent="0.25">
      <c r="C511" s="2">
        <v>44914</v>
      </c>
      <c r="D511">
        <v>3817.66</v>
      </c>
      <c r="E511" s="3">
        <f t="shared" si="77"/>
        <v>-9.007465553582783E-3</v>
      </c>
      <c r="H511" s="2">
        <v>44914</v>
      </c>
      <c r="I511">
        <v>50.83</v>
      </c>
      <c r="J511" s="3">
        <f t="shared" si="78"/>
        <v>-6.8386088315748328E-3</v>
      </c>
      <c r="K511" s="3"/>
      <c r="N511" s="2">
        <v>44914</v>
      </c>
      <c r="O511">
        <v>16.22</v>
      </c>
      <c r="P511" s="3">
        <f t="shared" si="79"/>
        <v>-1.875378100423486E-2</v>
      </c>
      <c r="Q511" s="3"/>
      <c r="T511" s="2">
        <v>44914</v>
      </c>
      <c r="U511">
        <v>8.9</v>
      </c>
      <c r="V511" s="3">
        <f t="shared" si="80"/>
        <v>-3.4707158351410028E-2</v>
      </c>
      <c r="W511" s="3"/>
      <c r="Z511" s="2">
        <v>44914</v>
      </c>
      <c r="AA511">
        <v>219.36</v>
      </c>
      <c r="AB511" s="3">
        <f t="shared" si="81"/>
        <v>-1.8655867497838763E-3</v>
      </c>
      <c r="AC511" s="3"/>
      <c r="AF511" s="2">
        <v>44914</v>
      </c>
      <c r="AG511">
        <v>93</v>
      </c>
      <c r="AH511" s="3">
        <f t="shared" si="82"/>
        <v>4.5366169799092582E-3</v>
      </c>
      <c r="AI511" s="3"/>
      <c r="AL511" s="2">
        <v>44914</v>
      </c>
      <c r="AM511">
        <v>119.1</v>
      </c>
      <c r="AN511" s="3">
        <f t="shared" si="83"/>
        <v>5.9121621621620601E-3</v>
      </c>
      <c r="AO511" s="3"/>
      <c r="AQ511" s="1"/>
      <c r="AR511" s="2">
        <v>44914</v>
      </c>
      <c r="AS511">
        <v>130.05000000000001</v>
      </c>
      <c r="AT511" s="3">
        <f t="shared" si="84"/>
        <v>-1.5891032917139558E-2</v>
      </c>
      <c r="AU511" s="3"/>
      <c r="AX511" s="2">
        <v>44914</v>
      </c>
      <c r="AY511">
        <v>233.35</v>
      </c>
      <c r="AZ511" s="3">
        <f t="shared" si="85"/>
        <v>-1.7349559944414006E-2</v>
      </c>
      <c r="BA511" s="3"/>
      <c r="BD511" s="2">
        <v>44914</v>
      </c>
      <c r="BE511">
        <v>45.6</v>
      </c>
      <c r="BF511" s="3">
        <f t="shared" si="86"/>
        <v>4.3878894251880851E-4</v>
      </c>
      <c r="BG511" s="3"/>
      <c r="BJ511" s="2">
        <v>44914</v>
      </c>
      <c r="BK511">
        <v>56.66</v>
      </c>
      <c r="BL511" s="3">
        <f t="shared" si="87"/>
        <v>1.4139271827500188E-3</v>
      </c>
      <c r="BN511" s="1"/>
    </row>
    <row r="512" spans="3:66" x14ac:dyDescent="0.25">
      <c r="C512" s="2">
        <v>44915</v>
      </c>
      <c r="D512">
        <v>3821.62</v>
      </c>
      <c r="E512" s="3">
        <f t="shared" si="77"/>
        <v>1.0372846193742458E-3</v>
      </c>
      <c r="H512" s="2">
        <v>44915</v>
      </c>
      <c r="I512">
        <v>49.81</v>
      </c>
      <c r="J512" s="3">
        <f t="shared" si="78"/>
        <v>-2.0066889632106899E-2</v>
      </c>
      <c r="K512" s="3"/>
      <c r="N512" s="2">
        <v>44915</v>
      </c>
      <c r="O512">
        <v>16.05</v>
      </c>
      <c r="P512" s="3">
        <f t="shared" si="79"/>
        <v>-1.048088779284817E-2</v>
      </c>
      <c r="Q512" s="3"/>
      <c r="T512" s="2">
        <v>44915</v>
      </c>
      <c r="U512">
        <v>8.73</v>
      </c>
      <c r="V512" s="3">
        <f t="shared" si="80"/>
        <v>-1.9101123595505642E-2</v>
      </c>
      <c r="W512" s="3"/>
      <c r="Z512" s="2">
        <v>44915</v>
      </c>
      <c r="AA512">
        <v>222.05</v>
      </c>
      <c r="AB512" s="3">
        <f t="shared" si="81"/>
        <v>1.2262946754193926E-2</v>
      </c>
      <c r="AC512" s="3"/>
      <c r="AF512" s="2">
        <v>44915</v>
      </c>
      <c r="AG512">
        <v>94.34</v>
      </c>
      <c r="AH512" s="3">
        <f t="shared" si="82"/>
        <v>1.440860215053763E-2</v>
      </c>
      <c r="AI512" s="3"/>
      <c r="AL512" s="2">
        <v>44915</v>
      </c>
      <c r="AM512">
        <v>119.68</v>
      </c>
      <c r="AN512" s="3">
        <f t="shared" si="83"/>
        <v>4.8698572628045333E-3</v>
      </c>
      <c r="AO512" s="3"/>
      <c r="AQ512" s="1"/>
      <c r="AR512" s="2">
        <v>44915</v>
      </c>
      <c r="AS512">
        <v>129.97999999999999</v>
      </c>
      <c r="AT512" s="3">
        <f t="shared" si="84"/>
        <v>-5.3825451749345277E-4</v>
      </c>
      <c r="AU512" s="3"/>
      <c r="AX512" s="2">
        <v>44915</v>
      </c>
      <c r="AY512">
        <v>234.67</v>
      </c>
      <c r="AZ512" s="3">
        <f t="shared" si="85"/>
        <v>5.6567388043711198E-3</v>
      </c>
      <c r="BA512" s="3"/>
      <c r="BD512" s="2">
        <v>44915</v>
      </c>
      <c r="BE512">
        <v>46</v>
      </c>
      <c r="BF512" s="3">
        <f t="shared" si="86"/>
        <v>8.7719298245614308E-3</v>
      </c>
      <c r="BG512" s="3"/>
      <c r="BJ512" s="2">
        <v>44915</v>
      </c>
      <c r="BK512">
        <v>56.62</v>
      </c>
      <c r="BL512" s="3">
        <f t="shared" si="87"/>
        <v>-7.0596540769496396E-4</v>
      </c>
      <c r="BN512" s="1"/>
    </row>
    <row r="513" spans="3:66" x14ac:dyDescent="0.25">
      <c r="C513" s="2">
        <v>44916</v>
      </c>
      <c r="D513">
        <v>3878.44</v>
      </c>
      <c r="E513" s="3">
        <f t="shared" si="77"/>
        <v>1.4868040255179737E-2</v>
      </c>
      <c r="H513" s="2">
        <v>44916</v>
      </c>
      <c r="I513">
        <v>50.31</v>
      </c>
      <c r="J513" s="3">
        <f t="shared" si="78"/>
        <v>1.0038144950813122E-2</v>
      </c>
      <c r="K513" s="3"/>
      <c r="N513" s="2">
        <v>44916</v>
      </c>
      <c r="O513">
        <v>16.46</v>
      </c>
      <c r="P513" s="3">
        <f t="shared" si="79"/>
        <v>2.5545171339563799E-2</v>
      </c>
      <c r="Q513" s="3"/>
      <c r="T513" s="2">
        <v>44916</v>
      </c>
      <c r="U513">
        <v>8.9700000000000006</v>
      </c>
      <c r="V513" s="3">
        <f t="shared" si="80"/>
        <v>2.7491408934708028E-2</v>
      </c>
      <c r="W513" s="3"/>
      <c r="Z513" s="2">
        <v>44916</v>
      </c>
      <c r="AA513">
        <v>228.28</v>
      </c>
      <c r="AB513" s="3">
        <f t="shared" si="81"/>
        <v>2.8056743976581755E-2</v>
      </c>
      <c r="AC513" s="3"/>
      <c r="AF513" s="2">
        <v>44916</v>
      </c>
      <c r="AG513">
        <v>95.55</v>
      </c>
      <c r="AH513" s="3">
        <f t="shared" si="82"/>
        <v>1.2825948696205236E-2</v>
      </c>
      <c r="AI513" s="3"/>
      <c r="AL513" s="2">
        <v>44916</v>
      </c>
      <c r="AM513">
        <v>121.02</v>
      </c>
      <c r="AN513" s="3">
        <f t="shared" si="83"/>
        <v>1.1196524064170932E-2</v>
      </c>
      <c r="AO513" s="3"/>
      <c r="AQ513" s="1"/>
      <c r="AR513" s="2">
        <v>44916</v>
      </c>
      <c r="AS513">
        <v>133.07</v>
      </c>
      <c r="AT513" s="3">
        <f t="shared" si="84"/>
        <v>2.3772888136636361E-2</v>
      </c>
      <c r="AU513" s="3"/>
      <c r="AX513" s="2">
        <v>44916</v>
      </c>
      <c r="AY513">
        <v>237.22</v>
      </c>
      <c r="AZ513" s="3">
        <f t="shared" si="85"/>
        <v>1.0866322921549543E-2</v>
      </c>
      <c r="BA513" s="3"/>
      <c r="BD513" s="2">
        <v>44916</v>
      </c>
      <c r="BE513">
        <v>46.36</v>
      </c>
      <c r="BF513" s="3">
        <f t="shared" si="86"/>
        <v>7.8260869565216495E-3</v>
      </c>
      <c r="BG513" s="3"/>
      <c r="BJ513" s="2">
        <v>44916</v>
      </c>
      <c r="BK513">
        <v>57.53</v>
      </c>
      <c r="BL513" s="3">
        <f t="shared" si="87"/>
        <v>1.6072059342988387E-2</v>
      </c>
      <c r="BN513" s="1"/>
    </row>
    <row r="514" spans="3:66" x14ac:dyDescent="0.25">
      <c r="C514" s="2">
        <v>44917</v>
      </c>
      <c r="D514">
        <v>3822.39</v>
      </c>
      <c r="E514" s="3">
        <f t="shared" si="77"/>
        <v>-1.4451686760656446E-2</v>
      </c>
      <c r="H514" s="2">
        <v>44917</v>
      </c>
      <c r="I514">
        <v>48.58</v>
      </c>
      <c r="J514" s="3">
        <f t="shared" si="78"/>
        <v>-3.4386801828662383E-2</v>
      </c>
      <c r="K514" s="3"/>
      <c r="N514" s="2">
        <v>44917</v>
      </c>
      <c r="O514">
        <v>15.3</v>
      </c>
      <c r="P514" s="3">
        <f t="shared" si="79"/>
        <v>-7.0473876063183449E-2</v>
      </c>
      <c r="Q514" s="3"/>
      <c r="T514" s="2">
        <v>44917</v>
      </c>
      <c r="U514">
        <v>8.61</v>
      </c>
      <c r="V514" s="3">
        <f t="shared" si="80"/>
        <v>-4.0133779264214131E-2</v>
      </c>
      <c r="W514" s="3"/>
      <c r="Z514" s="2">
        <v>44917</v>
      </c>
      <c r="AA514">
        <v>224.32</v>
      </c>
      <c r="AB514" s="3">
        <f t="shared" si="81"/>
        <v>-1.7347117574908033E-2</v>
      </c>
      <c r="AC514" s="3"/>
      <c r="AF514" s="2">
        <v>44917</v>
      </c>
      <c r="AG514">
        <v>93.62</v>
      </c>
      <c r="AH514" s="3">
        <f t="shared" si="82"/>
        <v>-2.0198848770277222E-2</v>
      </c>
      <c r="AI514" s="3"/>
      <c r="AL514" s="2">
        <v>44917</v>
      </c>
      <c r="AM514">
        <v>119.65</v>
      </c>
      <c r="AN514" s="3">
        <f t="shared" si="83"/>
        <v>-1.1320442901999628E-2</v>
      </c>
      <c r="AO514" s="3"/>
      <c r="AQ514" s="1"/>
      <c r="AR514" s="2">
        <v>44917</v>
      </c>
      <c r="AS514">
        <v>129.91</v>
      </c>
      <c r="AT514" s="3">
        <f t="shared" si="84"/>
        <v>-2.3746900127752268E-2</v>
      </c>
      <c r="AU514" s="3"/>
      <c r="AX514" s="2">
        <v>44917</v>
      </c>
      <c r="AY514">
        <v>231.16</v>
      </c>
      <c r="AZ514" s="3">
        <f t="shared" si="85"/>
        <v>-2.5545906753224878E-2</v>
      </c>
      <c r="BA514" s="3"/>
      <c r="BD514" s="2">
        <v>44917</v>
      </c>
      <c r="BE514">
        <v>45.82</v>
      </c>
      <c r="BF514" s="3">
        <f t="shared" si="86"/>
        <v>-1.1647972389991379E-2</v>
      </c>
      <c r="BG514" s="3"/>
      <c r="BJ514" s="2">
        <v>44917</v>
      </c>
      <c r="BK514">
        <v>57.11</v>
      </c>
      <c r="BL514" s="3">
        <f t="shared" si="87"/>
        <v>-7.3005388492960455E-3</v>
      </c>
      <c r="BN514" s="1"/>
    </row>
    <row r="515" spans="3:66" x14ac:dyDescent="0.25">
      <c r="C515" s="2">
        <v>44918</v>
      </c>
      <c r="D515">
        <v>3844.82</v>
      </c>
      <c r="E515" s="3">
        <f t="shared" si="77"/>
        <v>5.8680563731070556E-3</v>
      </c>
      <c r="H515" s="2">
        <v>44918</v>
      </c>
      <c r="I515">
        <v>49.34</v>
      </c>
      <c r="J515" s="3">
        <f t="shared" si="78"/>
        <v>1.5644298065047524E-2</v>
      </c>
      <c r="K515" s="3"/>
      <c r="N515" s="2">
        <v>44918</v>
      </c>
      <c r="O515">
        <v>15.17</v>
      </c>
      <c r="P515" s="3">
        <f t="shared" si="79"/>
        <v>-8.4967320261438717E-3</v>
      </c>
      <c r="Q515" s="3"/>
      <c r="T515" s="2">
        <v>44918</v>
      </c>
      <c r="U515">
        <v>8.65</v>
      </c>
      <c r="V515" s="3">
        <f t="shared" si="80"/>
        <v>4.6457607433219028E-3</v>
      </c>
      <c r="W515" s="3"/>
      <c r="Z515" s="2">
        <v>44918</v>
      </c>
      <c r="AA515">
        <v>226.52</v>
      </c>
      <c r="AB515" s="3">
        <f t="shared" si="81"/>
        <v>9.8074179743223855E-3</v>
      </c>
      <c r="AC515" s="3"/>
      <c r="AF515" s="2">
        <v>44918</v>
      </c>
      <c r="AG515">
        <v>96.1</v>
      </c>
      <c r="AH515" s="3">
        <f t="shared" si="82"/>
        <v>2.6490066225165476E-2</v>
      </c>
      <c r="AI515" s="3"/>
      <c r="AL515" s="2">
        <v>44918</v>
      </c>
      <c r="AM515">
        <v>120.22</v>
      </c>
      <c r="AN515" s="3">
        <f t="shared" si="83"/>
        <v>4.7638946928540982E-3</v>
      </c>
      <c r="AO515" s="3"/>
      <c r="AQ515" s="1"/>
      <c r="AR515" s="2">
        <v>44918</v>
      </c>
      <c r="AS515">
        <v>129.55000000000001</v>
      </c>
      <c r="AT515" s="3">
        <f t="shared" si="84"/>
        <v>-2.7711492571779184E-3</v>
      </c>
      <c r="AU515" s="3"/>
      <c r="AX515" s="2">
        <v>44918</v>
      </c>
      <c r="AY515">
        <v>231.69</v>
      </c>
      <c r="AZ515" s="3">
        <f t="shared" si="85"/>
        <v>2.2927842187230318E-3</v>
      </c>
      <c r="BA515" s="3"/>
      <c r="BD515" s="2">
        <v>44918</v>
      </c>
      <c r="BE515">
        <v>45.91</v>
      </c>
      <c r="BF515" s="3">
        <f t="shared" si="86"/>
        <v>1.9642077695327664E-3</v>
      </c>
      <c r="BG515" s="3"/>
      <c r="BJ515" s="2">
        <v>44918</v>
      </c>
      <c r="BK515">
        <v>57.54</v>
      </c>
      <c r="BL515" s="3">
        <f t="shared" si="87"/>
        <v>7.5293293643845516E-3</v>
      </c>
      <c r="BN515" s="1"/>
    </row>
    <row r="516" spans="3:66" x14ac:dyDescent="0.25">
      <c r="C516" s="2">
        <v>44922</v>
      </c>
      <c r="D516">
        <v>3829.25</v>
      </c>
      <c r="E516" s="3">
        <f t="shared" si="77"/>
        <v>-4.0496044028068834E-3</v>
      </c>
      <c r="H516" s="2">
        <v>44922</v>
      </c>
      <c r="I516">
        <v>49.16</v>
      </c>
      <c r="J516" s="3">
        <f t="shared" si="78"/>
        <v>-3.6481556546413829E-3</v>
      </c>
      <c r="K516" s="3"/>
      <c r="N516" s="2">
        <v>44922</v>
      </c>
      <c r="O516">
        <v>14.09</v>
      </c>
      <c r="P516" s="3">
        <f t="shared" si="79"/>
        <v>-7.1193144363876026E-2</v>
      </c>
      <c r="Q516" s="3"/>
      <c r="T516" s="2">
        <v>44922</v>
      </c>
      <c r="U516">
        <v>8.52</v>
      </c>
      <c r="V516" s="3">
        <f t="shared" si="80"/>
        <v>-1.5028901734104094E-2</v>
      </c>
      <c r="W516" s="3"/>
      <c r="Z516" s="2">
        <v>44922</v>
      </c>
      <c r="AA516">
        <v>229.61</v>
      </c>
      <c r="AB516" s="3">
        <f t="shared" si="81"/>
        <v>1.3641179586791452E-2</v>
      </c>
      <c r="AC516" s="3"/>
      <c r="AF516" s="2">
        <v>44922</v>
      </c>
      <c r="AG516">
        <v>97.43</v>
      </c>
      <c r="AH516" s="3">
        <f t="shared" si="82"/>
        <v>1.3839750260145722E-2</v>
      </c>
      <c r="AI516" s="3"/>
      <c r="AL516" s="2">
        <v>44922</v>
      </c>
      <c r="AM516">
        <v>120.64</v>
      </c>
      <c r="AN516" s="3">
        <f t="shared" si="83"/>
        <v>3.4935950756944667E-3</v>
      </c>
      <c r="AO516" s="3"/>
      <c r="AQ516" s="1"/>
      <c r="AR516" s="2">
        <v>44922</v>
      </c>
      <c r="AS516">
        <v>127.75</v>
      </c>
      <c r="AT516" s="3">
        <f t="shared" si="84"/>
        <v>-1.3894249324585162E-2</v>
      </c>
      <c r="AU516" s="3"/>
      <c r="AX516" s="2">
        <v>44922</v>
      </c>
      <c r="AY516">
        <v>229.97</v>
      </c>
      <c r="AZ516" s="3">
        <f t="shared" si="85"/>
        <v>-7.4237127195821984E-3</v>
      </c>
      <c r="BA516" s="3"/>
      <c r="BD516" s="2">
        <v>44922</v>
      </c>
      <c r="BE516">
        <v>45.92</v>
      </c>
      <c r="BF516" s="3">
        <f t="shared" si="86"/>
        <v>2.1781746896110121E-4</v>
      </c>
      <c r="BG516" s="3"/>
      <c r="BJ516" s="2">
        <v>44922</v>
      </c>
      <c r="BK516">
        <v>57.9</v>
      </c>
      <c r="BL516" s="3">
        <f t="shared" si="87"/>
        <v>6.2565172054223073E-3</v>
      </c>
      <c r="BN516" s="1"/>
    </row>
    <row r="517" spans="3:66" x14ac:dyDescent="0.25">
      <c r="C517" s="2">
        <v>44923</v>
      </c>
      <c r="D517">
        <v>3783.22</v>
      </c>
      <c r="E517" s="3">
        <f t="shared" si="77"/>
        <v>-1.202063067180259E-2</v>
      </c>
      <c r="H517" s="2">
        <v>44923</v>
      </c>
      <c r="I517">
        <v>48.28</v>
      </c>
      <c r="J517" s="3">
        <f t="shared" si="78"/>
        <v>-1.7900732302685074E-2</v>
      </c>
      <c r="K517" s="3"/>
      <c r="N517" s="2">
        <v>44923</v>
      </c>
      <c r="O517">
        <v>14</v>
      </c>
      <c r="P517" s="3">
        <f t="shared" si="79"/>
        <v>-6.3875088715400485E-3</v>
      </c>
      <c r="Q517" s="3"/>
      <c r="T517" s="2">
        <v>44923</v>
      </c>
      <c r="U517">
        <v>8.33</v>
      </c>
      <c r="V517" s="3">
        <f t="shared" si="80"/>
        <v>-2.2300469483568008E-2</v>
      </c>
      <c r="W517" s="3"/>
      <c r="Z517" s="2">
        <v>44923</v>
      </c>
      <c r="AA517">
        <v>226.06</v>
      </c>
      <c r="AB517" s="3">
        <f t="shared" si="81"/>
        <v>-1.5460999085405769E-2</v>
      </c>
      <c r="AC517" s="3"/>
      <c r="AF517" s="2">
        <v>44923</v>
      </c>
      <c r="AG517">
        <v>95.83</v>
      </c>
      <c r="AH517" s="3">
        <f t="shared" si="82"/>
        <v>-1.6422046597557305E-2</v>
      </c>
      <c r="AI517" s="3"/>
      <c r="AL517" s="2">
        <v>44923</v>
      </c>
      <c r="AM517">
        <v>121.3</v>
      </c>
      <c r="AN517" s="3">
        <f t="shared" si="83"/>
        <v>5.4708222811670204E-3</v>
      </c>
      <c r="AO517" s="3"/>
      <c r="AQ517" s="1"/>
      <c r="AR517" s="2">
        <v>44923</v>
      </c>
      <c r="AS517">
        <v>123.83</v>
      </c>
      <c r="AT517" s="3">
        <f t="shared" si="84"/>
        <v>-3.0684931506849367E-2</v>
      </c>
      <c r="AU517" s="3"/>
      <c r="AX517" s="2">
        <v>44923</v>
      </c>
      <c r="AY517">
        <v>227.61</v>
      </c>
      <c r="AZ517" s="3">
        <f t="shared" si="85"/>
        <v>-1.0262208114101723E-2</v>
      </c>
      <c r="BA517" s="3"/>
      <c r="BD517" s="2">
        <v>44923</v>
      </c>
      <c r="BE517">
        <v>45.12</v>
      </c>
      <c r="BF517" s="3">
        <f t="shared" si="86"/>
        <v>-1.7421602787456525E-2</v>
      </c>
      <c r="BG517" s="3"/>
      <c r="BJ517" s="2">
        <v>44923</v>
      </c>
      <c r="BK517">
        <v>57.32</v>
      </c>
      <c r="BL517" s="3">
        <f t="shared" si="87"/>
        <v>-1.0017271157167551E-2</v>
      </c>
      <c r="BN517" s="1"/>
    </row>
    <row r="518" spans="3:66" x14ac:dyDescent="0.25">
      <c r="C518" s="2">
        <v>44924</v>
      </c>
      <c r="D518">
        <v>3849.28</v>
      </c>
      <c r="E518" s="3">
        <f t="shared" si="77"/>
        <v>1.7461316021801565E-2</v>
      </c>
      <c r="H518" s="2">
        <v>44924</v>
      </c>
      <c r="I518">
        <v>49.78</v>
      </c>
      <c r="J518" s="3">
        <f t="shared" si="78"/>
        <v>3.1068765534382869E-2</v>
      </c>
      <c r="K518" s="3"/>
      <c r="N518" s="2">
        <v>44924</v>
      </c>
      <c r="O518">
        <v>14.57</v>
      </c>
      <c r="P518" s="3">
        <f t="shared" si="79"/>
        <v>4.0714285714285703E-2</v>
      </c>
      <c r="Q518" s="3"/>
      <c r="T518" s="2">
        <v>44924</v>
      </c>
      <c r="U518">
        <v>8.7799999999999994</v>
      </c>
      <c r="V518" s="3">
        <f t="shared" si="80"/>
        <v>5.4021608643457286E-2</v>
      </c>
      <c r="W518" s="3"/>
      <c r="Z518" s="2">
        <v>44924</v>
      </c>
      <c r="AA518">
        <v>226.83</v>
      </c>
      <c r="AB518" s="3">
        <f t="shared" si="81"/>
        <v>3.4061753516765325E-3</v>
      </c>
      <c r="AC518" s="3"/>
      <c r="AF518" s="2">
        <v>44924</v>
      </c>
      <c r="AG518">
        <v>96.56</v>
      </c>
      <c r="AH518" s="3">
        <f t="shared" si="82"/>
        <v>7.6176562663050618E-3</v>
      </c>
      <c r="AI518" s="3"/>
      <c r="AL518" s="2">
        <v>44924</v>
      </c>
      <c r="AM518">
        <v>122</v>
      </c>
      <c r="AN518" s="3">
        <f t="shared" si="83"/>
        <v>5.7708161582852302E-3</v>
      </c>
      <c r="AO518" s="3"/>
      <c r="AQ518" s="1"/>
      <c r="AR518" s="2">
        <v>44924</v>
      </c>
      <c r="AS518">
        <v>127.34</v>
      </c>
      <c r="AT518" s="3">
        <f t="shared" si="84"/>
        <v>2.8345312121456967E-2</v>
      </c>
      <c r="AU518" s="3"/>
      <c r="AX518" s="2">
        <v>44924</v>
      </c>
      <c r="AY518">
        <v>233.9</v>
      </c>
      <c r="AZ518" s="3">
        <f t="shared" si="85"/>
        <v>2.7634989675321853E-2</v>
      </c>
      <c r="BA518" s="3"/>
      <c r="BD518" s="2">
        <v>44924</v>
      </c>
      <c r="BE518">
        <v>45.39</v>
      </c>
      <c r="BF518" s="3">
        <f t="shared" si="86"/>
        <v>5.9840425531916264E-3</v>
      </c>
      <c r="BG518" s="3"/>
      <c r="BJ518" s="2">
        <v>44924</v>
      </c>
      <c r="BK518">
        <v>57.66</v>
      </c>
      <c r="BL518" s="3">
        <f t="shared" si="87"/>
        <v>5.9316120027912422E-3</v>
      </c>
      <c r="BN518" s="1"/>
    </row>
    <row r="519" spans="3:66" x14ac:dyDescent="0.25">
      <c r="C519" s="2">
        <v>44925</v>
      </c>
      <c r="D519">
        <v>3839.5</v>
      </c>
      <c r="E519" s="3">
        <f t="shared" si="77"/>
        <v>-2.5407348906808513E-3</v>
      </c>
      <c r="H519" s="2">
        <v>44925</v>
      </c>
      <c r="I519">
        <v>49.24</v>
      </c>
      <c r="J519" s="3">
        <f t="shared" si="78"/>
        <v>-1.084773001205297E-2</v>
      </c>
      <c r="K519" s="3"/>
      <c r="N519" s="2">
        <v>44925</v>
      </c>
      <c r="O519">
        <v>14.58</v>
      </c>
      <c r="P519" s="3">
        <f t="shared" si="79"/>
        <v>6.8634179821547292E-4</v>
      </c>
      <c r="Q519" s="3"/>
      <c r="T519" s="2">
        <v>44925</v>
      </c>
      <c r="U519">
        <v>8.85</v>
      </c>
      <c r="V519" s="3">
        <f t="shared" si="80"/>
        <v>7.9726651480638289E-3</v>
      </c>
      <c r="W519" s="3"/>
      <c r="Z519" s="2">
        <v>44925</v>
      </c>
      <c r="AA519">
        <v>226.23</v>
      </c>
      <c r="AB519" s="3">
        <f t="shared" si="81"/>
        <v>-2.6451527575718226E-3</v>
      </c>
      <c r="AC519" s="3"/>
      <c r="AF519" s="2">
        <v>44925</v>
      </c>
      <c r="AG519">
        <v>97.53</v>
      </c>
      <c r="AH519" s="3">
        <f t="shared" si="82"/>
        <v>1.0045567522783738E-2</v>
      </c>
      <c r="AI519" s="3"/>
      <c r="AL519" s="2">
        <v>44925</v>
      </c>
      <c r="AM519">
        <v>122.8</v>
      </c>
      <c r="AN519" s="3">
        <f t="shared" si="83"/>
        <v>6.5573770491802463E-3</v>
      </c>
      <c r="AO519" s="3"/>
      <c r="AQ519" s="1"/>
      <c r="AR519" s="2">
        <v>44925</v>
      </c>
      <c r="AS519">
        <v>127.65</v>
      </c>
      <c r="AT519" s="3">
        <f t="shared" si="84"/>
        <v>2.4344275168839413E-3</v>
      </c>
      <c r="AU519" s="3"/>
      <c r="AX519" s="2">
        <v>44925</v>
      </c>
      <c r="AY519">
        <v>232.74</v>
      </c>
      <c r="AZ519" s="3">
        <f t="shared" si="85"/>
        <v>-4.959384352287266E-3</v>
      </c>
      <c r="BA519" s="3"/>
      <c r="BD519" s="2">
        <v>44925</v>
      </c>
      <c r="BE519">
        <v>45.28</v>
      </c>
      <c r="BF519" s="3">
        <f t="shared" si="86"/>
        <v>-2.4234412866269706E-3</v>
      </c>
      <c r="BG519" s="3"/>
      <c r="BJ519" s="2">
        <v>44925</v>
      </c>
      <c r="BK519">
        <v>57.35</v>
      </c>
      <c r="BL519" s="3">
        <f t="shared" si="87"/>
        <v>-5.3763440860213896E-3</v>
      </c>
      <c r="BN519" s="1"/>
    </row>
    <row r="520" spans="3:66" x14ac:dyDescent="0.25">
      <c r="C520" s="2">
        <v>44929</v>
      </c>
      <c r="D520">
        <v>3824.14</v>
      </c>
      <c r="E520" s="3">
        <f t="shared" si="77"/>
        <v>-4.0005209011589882E-3</v>
      </c>
      <c r="H520" s="2">
        <v>44929</v>
      </c>
      <c r="I520">
        <v>49.62</v>
      </c>
      <c r="J520" s="3">
        <f t="shared" si="78"/>
        <v>7.7173030056862935E-3</v>
      </c>
      <c r="K520" s="3"/>
      <c r="N520" s="2">
        <v>44929</v>
      </c>
      <c r="O520">
        <v>14.28</v>
      </c>
      <c r="P520" s="3">
        <f t="shared" si="79"/>
        <v>-2.0576131687242816E-2</v>
      </c>
      <c r="Q520" s="3"/>
      <c r="T520" s="2">
        <v>44929</v>
      </c>
      <c r="U520">
        <v>8.89</v>
      </c>
      <c r="V520" s="3">
        <f t="shared" si="80"/>
        <v>4.5197740112994378E-3</v>
      </c>
      <c r="W520" s="3"/>
      <c r="Z520" s="2">
        <v>44929</v>
      </c>
      <c r="AA520">
        <v>225.59</v>
      </c>
      <c r="AB520" s="3">
        <f t="shared" si="81"/>
        <v>-2.8289793572912059E-3</v>
      </c>
      <c r="AC520" s="3"/>
      <c r="AF520" s="2">
        <v>44929</v>
      </c>
      <c r="AG520">
        <v>94.18</v>
      </c>
      <c r="AH520" s="3">
        <f t="shared" si="82"/>
        <v>-3.4348405618783939E-2</v>
      </c>
      <c r="AI520" s="3"/>
      <c r="AL520" s="2">
        <v>44929</v>
      </c>
      <c r="AM520">
        <v>123.74</v>
      </c>
      <c r="AN520" s="3">
        <f t="shared" si="83"/>
        <v>7.6547231270358562E-3</v>
      </c>
      <c r="AO520" s="3"/>
      <c r="AQ520" s="1"/>
      <c r="AR520" s="2">
        <v>44929</v>
      </c>
      <c r="AS520">
        <v>122.88</v>
      </c>
      <c r="AT520" s="3">
        <f t="shared" si="84"/>
        <v>-3.736780258519401E-2</v>
      </c>
      <c r="AU520" s="3"/>
      <c r="AX520" s="2">
        <v>44929</v>
      </c>
      <c r="AY520">
        <v>232.51</v>
      </c>
      <c r="AZ520" s="3">
        <f t="shared" si="85"/>
        <v>-9.8822720632474326E-4</v>
      </c>
      <c r="BA520" s="3"/>
      <c r="BD520" s="2">
        <v>44929</v>
      </c>
      <c r="BE520">
        <v>45.86</v>
      </c>
      <c r="BF520" s="3">
        <f t="shared" si="86"/>
        <v>1.2809187279151812E-2</v>
      </c>
      <c r="BG520" s="3"/>
      <c r="BJ520" s="2">
        <v>44929</v>
      </c>
      <c r="BK520">
        <v>56.76</v>
      </c>
      <c r="BL520" s="3">
        <f t="shared" si="87"/>
        <v>-1.0287707061900631E-2</v>
      </c>
      <c r="BN520" s="1"/>
    </row>
    <row r="521" spans="3:66" x14ac:dyDescent="0.25">
      <c r="C521" s="2">
        <v>44930</v>
      </c>
      <c r="D521">
        <v>3852.97</v>
      </c>
      <c r="E521" s="3">
        <f t="shared" si="77"/>
        <v>7.5389499338414101E-3</v>
      </c>
      <c r="H521" s="2">
        <v>44930</v>
      </c>
      <c r="I521">
        <v>53.39</v>
      </c>
      <c r="J521" s="3">
        <f t="shared" si="78"/>
        <v>7.5977428456267759E-2</v>
      </c>
      <c r="K521" s="3"/>
      <c r="N521" s="2">
        <v>44930</v>
      </c>
      <c r="O521">
        <v>14.72</v>
      </c>
      <c r="P521" s="3">
        <f t="shared" si="79"/>
        <v>3.0812324929972101E-2</v>
      </c>
      <c r="Q521" s="3"/>
      <c r="T521" s="2">
        <v>44930</v>
      </c>
      <c r="U521">
        <v>9.14</v>
      </c>
      <c r="V521" s="3">
        <f t="shared" si="80"/>
        <v>2.8121484814398245E-2</v>
      </c>
      <c r="W521" s="3"/>
      <c r="Z521" s="2">
        <v>44930</v>
      </c>
      <c r="AA521">
        <v>227.93</v>
      </c>
      <c r="AB521" s="3">
        <f t="shared" si="81"/>
        <v>1.0372800212775424E-2</v>
      </c>
      <c r="AC521" s="3"/>
      <c r="AF521" s="2">
        <v>44930</v>
      </c>
      <c r="AG521">
        <v>94.46</v>
      </c>
      <c r="AH521" s="3">
        <f t="shared" si="82"/>
        <v>2.9730303673813907E-3</v>
      </c>
      <c r="AI521" s="3"/>
      <c r="AL521" s="2">
        <v>44930</v>
      </c>
      <c r="AM521">
        <v>124.89</v>
      </c>
      <c r="AN521" s="3">
        <f t="shared" si="83"/>
        <v>9.2936802973977439E-3</v>
      </c>
      <c r="AO521" s="3"/>
      <c r="AQ521" s="1"/>
      <c r="AR521" s="2">
        <v>44930</v>
      </c>
      <c r="AS521">
        <v>124.14</v>
      </c>
      <c r="AT521" s="3">
        <f t="shared" si="84"/>
        <v>1.025390625E-2</v>
      </c>
      <c r="AU521" s="3"/>
      <c r="AX521" s="2">
        <v>44930</v>
      </c>
      <c r="AY521">
        <v>222.34</v>
      </c>
      <c r="AZ521" s="3">
        <f t="shared" si="85"/>
        <v>-4.3740054191217514E-2</v>
      </c>
      <c r="BA521" s="3"/>
      <c r="BD521" s="2">
        <v>44930</v>
      </c>
      <c r="BE521">
        <v>45.91</v>
      </c>
      <c r="BF521" s="3">
        <f t="shared" si="86"/>
        <v>1.0902747492367304E-3</v>
      </c>
      <c r="BG521" s="3"/>
      <c r="BJ521" s="2">
        <v>44930</v>
      </c>
      <c r="BK521">
        <v>56.73</v>
      </c>
      <c r="BL521" s="3">
        <f t="shared" si="87"/>
        <v>-5.2854122621570632E-4</v>
      </c>
      <c r="BN521" s="1"/>
    </row>
    <row r="522" spans="3:66" x14ac:dyDescent="0.25">
      <c r="C522" s="2">
        <v>44931</v>
      </c>
      <c r="D522">
        <v>3808.1</v>
      </c>
      <c r="E522" s="3">
        <f t="shared" si="77"/>
        <v>-1.164556173549236E-2</v>
      </c>
      <c r="H522" s="2">
        <v>44931</v>
      </c>
      <c r="I522">
        <v>53.89</v>
      </c>
      <c r="J522" s="3">
        <f t="shared" si="78"/>
        <v>9.3650496347630341E-3</v>
      </c>
      <c r="K522" s="3"/>
      <c r="N522" s="2">
        <v>44931</v>
      </c>
      <c r="O522">
        <v>14.23</v>
      </c>
      <c r="P522" s="3">
        <f t="shared" si="79"/>
        <v>-3.3288043478260865E-2</v>
      </c>
      <c r="Q522" s="3"/>
      <c r="T522" s="2">
        <v>44931</v>
      </c>
      <c r="U522">
        <v>9.32</v>
      </c>
      <c r="V522" s="3">
        <f t="shared" si="80"/>
        <v>1.9693654266958349E-2</v>
      </c>
      <c r="W522" s="3"/>
      <c r="Z522" s="2">
        <v>44931</v>
      </c>
      <c r="AA522">
        <v>226.91</v>
      </c>
      <c r="AB522" s="3">
        <f t="shared" si="81"/>
        <v>-4.4750581318826477E-3</v>
      </c>
      <c r="AC522" s="3"/>
      <c r="AF522" s="2">
        <v>44931</v>
      </c>
      <c r="AG522">
        <v>96.57</v>
      </c>
      <c r="AH522" s="3">
        <f t="shared" si="82"/>
        <v>2.2337497353376978E-2</v>
      </c>
      <c r="AI522" s="3"/>
      <c r="AL522" s="2">
        <v>44931</v>
      </c>
      <c r="AM522">
        <v>124.86</v>
      </c>
      <c r="AN522" s="3">
        <f t="shared" si="83"/>
        <v>-2.4021138601970637E-4</v>
      </c>
      <c r="AO522" s="3"/>
      <c r="AQ522" s="1"/>
      <c r="AR522" s="2">
        <v>44931</v>
      </c>
      <c r="AS522">
        <v>122.83</v>
      </c>
      <c r="AT522" s="3">
        <f t="shared" si="84"/>
        <v>-1.0552601901079428E-2</v>
      </c>
      <c r="AU522" s="3"/>
      <c r="AX522" s="2">
        <v>44931</v>
      </c>
      <c r="AY522">
        <v>215.75</v>
      </c>
      <c r="AZ522" s="3">
        <f t="shared" si="85"/>
        <v>-2.9639291175676874E-2</v>
      </c>
      <c r="BA522" s="3"/>
      <c r="BD522" s="2">
        <v>44931</v>
      </c>
      <c r="BE522">
        <v>45.75</v>
      </c>
      <c r="BF522" s="3">
        <f t="shared" si="86"/>
        <v>-3.4850795033760651E-3</v>
      </c>
      <c r="BG522" s="3"/>
      <c r="BJ522" s="2">
        <v>44931</v>
      </c>
      <c r="BK522">
        <v>56.08</v>
      </c>
      <c r="BL522" s="3">
        <f t="shared" si="87"/>
        <v>-1.1457782478406453E-2</v>
      </c>
      <c r="BN522" s="1"/>
    </row>
    <row r="523" spans="3:66" x14ac:dyDescent="0.25">
      <c r="C523" s="2">
        <v>44932</v>
      </c>
      <c r="D523">
        <v>3895.08</v>
      </c>
      <c r="E523" s="3">
        <f t="shared" si="77"/>
        <v>2.284078674404566E-2</v>
      </c>
      <c r="H523" s="2">
        <v>44932</v>
      </c>
      <c r="I523">
        <v>55.92</v>
      </c>
      <c r="J523" s="3">
        <f t="shared" si="78"/>
        <v>3.7669326405641135E-2</v>
      </c>
      <c r="K523" s="3"/>
      <c r="N523" s="2">
        <v>44932</v>
      </c>
      <c r="O523">
        <v>14.83</v>
      </c>
      <c r="P523" s="3">
        <f t="shared" si="79"/>
        <v>4.2164441321152379E-2</v>
      </c>
      <c r="Q523" s="3"/>
      <c r="T523" s="2">
        <v>44932</v>
      </c>
      <c r="U523">
        <v>9.57</v>
      </c>
      <c r="V523" s="3">
        <f t="shared" si="80"/>
        <v>2.682403433476388E-2</v>
      </c>
      <c r="W523" s="3"/>
      <c r="Z523" s="2">
        <v>44932</v>
      </c>
      <c r="AA523">
        <v>235.01</v>
      </c>
      <c r="AB523" s="3">
        <f t="shared" si="81"/>
        <v>3.5696972367899038E-2</v>
      </c>
      <c r="AC523" s="3"/>
      <c r="AF523" s="2">
        <v>44932</v>
      </c>
      <c r="AG523">
        <v>97.74</v>
      </c>
      <c r="AH523" s="3">
        <f t="shared" si="82"/>
        <v>1.2115563839701693E-2</v>
      </c>
      <c r="AI523" s="3"/>
      <c r="AL523" s="2">
        <v>44932</v>
      </c>
      <c r="AM523">
        <v>127.25</v>
      </c>
      <c r="AN523" s="3">
        <f t="shared" si="83"/>
        <v>1.9141438411020451E-2</v>
      </c>
      <c r="AO523" s="3"/>
      <c r="AQ523" s="1"/>
      <c r="AR523" s="2">
        <v>44932</v>
      </c>
      <c r="AS523">
        <v>127.35</v>
      </c>
      <c r="AT523" s="3">
        <f t="shared" si="84"/>
        <v>3.6798827647968713E-2</v>
      </c>
      <c r="AU523" s="3"/>
      <c r="AX523" s="2">
        <v>44932</v>
      </c>
      <c r="AY523">
        <v>218.29</v>
      </c>
      <c r="AZ523" s="3">
        <f t="shared" si="85"/>
        <v>1.1772885283893419E-2</v>
      </c>
      <c r="BA523" s="3"/>
      <c r="BD523" s="2">
        <v>44932</v>
      </c>
      <c r="BE523">
        <v>46.87</v>
      </c>
      <c r="BF523" s="3">
        <f t="shared" si="86"/>
        <v>2.4480874316939794E-2</v>
      </c>
      <c r="BG523" s="3"/>
      <c r="BJ523" s="2">
        <v>44932</v>
      </c>
      <c r="BK523">
        <v>57.17</v>
      </c>
      <c r="BL523" s="3">
        <f t="shared" si="87"/>
        <v>1.9436519258202667E-2</v>
      </c>
      <c r="BN523" s="1"/>
    </row>
    <row r="524" spans="3:66" x14ac:dyDescent="0.25">
      <c r="C524" s="2">
        <v>44935</v>
      </c>
      <c r="D524">
        <v>3892.09</v>
      </c>
      <c r="E524" s="3">
        <f t="shared" si="77"/>
        <v>-7.6763506782906443E-4</v>
      </c>
      <c r="H524" s="2">
        <v>44935</v>
      </c>
      <c r="I524">
        <v>55.52</v>
      </c>
      <c r="J524" s="3">
        <f t="shared" si="78"/>
        <v>-7.1530758226037161E-3</v>
      </c>
      <c r="K524" s="3"/>
      <c r="N524" s="2">
        <v>44935</v>
      </c>
      <c r="O524">
        <v>15.59</v>
      </c>
      <c r="P524" s="3">
        <f t="shared" si="79"/>
        <v>5.1247471341874462E-2</v>
      </c>
      <c r="Q524" s="3"/>
      <c r="T524" s="2">
        <v>44935</v>
      </c>
      <c r="U524">
        <v>9.66</v>
      </c>
      <c r="V524" s="3">
        <f t="shared" si="80"/>
        <v>9.4043887147334804E-3</v>
      </c>
      <c r="W524" s="3"/>
      <c r="Z524" s="2">
        <v>44935</v>
      </c>
      <c r="AA524">
        <v>232.9</v>
      </c>
      <c r="AB524" s="3">
        <f t="shared" si="81"/>
        <v>-8.9783413471766771E-3</v>
      </c>
      <c r="AC524" s="3"/>
      <c r="AF524" s="2">
        <v>44935</v>
      </c>
      <c r="AG524">
        <v>95.91</v>
      </c>
      <c r="AH524" s="3">
        <f t="shared" si="82"/>
        <v>-1.8723143032535305E-2</v>
      </c>
      <c r="AI524" s="3"/>
      <c r="AL524" s="2">
        <v>44935</v>
      </c>
      <c r="AM524">
        <v>126.72</v>
      </c>
      <c r="AN524" s="3">
        <f t="shared" si="83"/>
        <v>-4.1650294695481094E-3</v>
      </c>
      <c r="AO524" s="3"/>
      <c r="AQ524" s="1"/>
      <c r="AR524" s="2">
        <v>44935</v>
      </c>
      <c r="AS524">
        <v>127.87</v>
      </c>
      <c r="AT524" s="3">
        <f t="shared" si="84"/>
        <v>4.0832351786415089E-3</v>
      </c>
      <c r="AU524" s="3"/>
      <c r="AX524" s="2">
        <v>44935</v>
      </c>
      <c r="AY524">
        <v>220.42</v>
      </c>
      <c r="AZ524" s="3">
        <f t="shared" si="85"/>
        <v>9.7576618260113435E-3</v>
      </c>
      <c r="BA524" s="3"/>
      <c r="BD524" s="2">
        <v>44935</v>
      </c>
      <c r="BE524">
        <v>46.29</v>
      </c>
      <c r="BF524" s="3">
        <f t="shared" si="86"/>
        <v>-1.2374653296351568E-2</v>
      </c>
      <c r="BG524" s="3"/>
      <c r="BJ524" s="2">
        <v>44935</v>
      </c>
      <c r="BK524">
        <v>56.45</v>
      </c>
      <c r="BL524" s="3">
        <f t="shared" si="87"/>
        <v>-1.2594017841525251E-2</v>
      </c>
      <c r="BN524" s="1"/>
    </row>
    <row r="525" spans="3:66" x14ac:dyDescent="0.25">
      <c r="C525" s="2">
        <v>44936</v>
      </c>
      <c r="D525">
        <v>3919.25</v>
      </c>
      <c r="E525" s="3">
        <f t="shared" si="77"/>
        <v>6.9782558985018728E-3</v>
      </c>
      <c r="H525" s="2">
        <v>44936</v>
      </c>
      <c r="I525">
        <v>56.36</v>
      </c>
      <c r="J525" s="3">
        <f t="shared" si="78"/>
        <v>1.5129682997118143E-2</v>
      </c>
      <c r="K525" s="3"/>
      <c r="N525" s="2">
        <v>44936</v>
      </c>
      <c r="O525">
        <v>15.87</v>
      </c>
      <c r="P525" s="3">
        <f t="shared" si="79"/>
        <v>1.7960230917254627E-2</v>
      </c>
      <c r="Q525" s="3"/>
      <c r="T525" s="2">
        <v>44936</v>
      </c>
      <c r="U525">
        <v>9.77</v>
      </c>
      <c r="V525" s="3">
        <f t="shared" si="80"/>
        <v>1.1387163561076497E-2</v>
      </c>
      <c r="W525" s="3"/>
      <c r="Z525" s="2">
        <v>44936</v>
      </c>
      <c r="AA525">
        <v>236.57</v>
      </c>
      <c r="AB525" s="3">
        <f t="shared" si="81"/>
        <v>1.5757835981107693E-2</v>
      </c>
      <c r="AC525" s="3"/>
      <c r="AF525" s="2">
        <v>44936</v>
      </c>
      <c r="AG525">
        <v>97.35</v>
      </c>
      <c r="AH525" s="3">
        <f t="shared" si="82"/>
        <v>1.5014075695964912E-2</v>
      </c>
      <c r="AI525" s="3"/>
      <c r="AL525" s="2">
        <v>44936</v>
      </c>
      <c r="AM525">
        <v>127.86</v>
      </c>
      <c r="AN525" s="3">
        <f t="shared" si="83"/>
        <v>8.9962121212121549E-3</v>
      </c>
      <c r="AO525" s="3"/>
      <c r="AQ525" s="1"/>
      <c r="AR525" s="2">
        <v>44936</v>
      </c>
      <c r="AS525">
        <v>128.44</v>
      </c>
      <c r="AT525" s="3">
        <f t="shared" si="84"/>
        <v>4.4576523031203408E-3</v>
      </c>
      <c r="AU525" s="3"/>
      <c r="AX525" s="2">
        <v>44936</v>
      </c>
      <c r="AY525">
        <v>222.1</v>
      </c>
      <c r="AZ525" s="3">
        <f t="shared" si="85"/>
        <v>7.6218129026404124E-3</v>
      </c>
      <c r="BA525" s="3"/>
      <c r="BD525" s="2">
        <v>44936</v>
      </c>
      <c r="BE525">
        <v>46.26</v>
      </c>
      <c r="BF525" s="3">
        <f t="shared" si="86"/>
        <v>-6.480881399870686E-4</v>
      </c>
      <c r="BG525" s="3"/>
      <c r="BJ525" s="2">
        <v>44936</v>
      </c>
      <c r="BK525">
        <v>56.02</v>
      </c>
      <c r="BL525" s="3">
        <f t="shared" si="87"/>
        <v>-7.6173604960141361E-3</v>
      </c>
      <c r="BN525" s="1"/>
    </row>
    <row r="526" spans="3:66" x14ac:dyDescent="0.25">
      <c r="C526" s="2">
        <v>44937</v>
      </c>
      <c r="D526">
        <v>3969.61</v>
      </c>
      <c r="E526" s="3">
        <f t="shared" si="77"/>
        <v>1.2849397206098123E-2</v>
      </c>
      <c r="H526" s="2">
        <v>44937</v>
      </c>
      <c r="I526">
        <v>57.19</v>
      </c>
      <c r="J526" s="3">
        <f t="shared" si="78"/>
        <v>1.4726756564939603E-2</v>
      </c>
      <c r="K526" s="3"/>
      <c r="N526" s="2">
        <v>44937</v>
      </c>
      <c r="O526">
        <v>15.97</v>
      </c>
      <c r="P526" s="3">
        <f t="shared" si="79"/>
        <v>6.3011972274733541E-3</v>
      </c>
      <c r="Q526" s="3"/>
      <c r="T526" s="2">
        <v>44937</v>
      </c>
      <c r="U526">
        <v>10.06</v>
      </c>
      <c r="V526" s="3">
        <f t="shared" si="80"/>
        <v>2.9682702149437246E-2</v>
      </c>
      <c r="W526" s="3"/>
      <c r="Z526" s="2">
        <v>44937</v>
      </c>
      <c r="AA526">
        <v>236.78</v>
      </c>
      <c r="AB526" s="3">
        <f t="shared" si="81"/>
        <v>8.8768651984616476E-4</v>
      </c>
      <c r="AC526" s="3"/>
      <c r="AF526" s="2">
        <v>44937</v>
      </c>
      <c r="AG526">
        <v>98.48</v>
      </c>
      <c r="AH526" s="3">
        <f t="shared" si="82"/>
        <v>1.1607601438109905E-2</v>
      </c>
      <c r="AI526" s="3"/>
      <c r="AL526" s="2">
        <v>44937</v>
      </c>
      <c r="AM526">
        <v>128.81</v>
      </c>
      <c r="AN526" s="3">
        <f t="shared" si="83"/>
        <v>7.4300015642108086E-3</v>
      </c>
      <c r="AO526" s="3"/>
      <c r="AR526" s="2">
        <v>44937</v>
      </c>
      <c r="AS526">
        <v>131.15</v>
      </c>
      <c r="AT526" s="3">
        <f t="shared" si="84"/>
        <v>2.1099345998131458E-2</v>
      </c>
      <c r="AU526" s="3"/>
      <c r="AX526" s="2">
        <v>44937</v>
      </c>
      <c r="AY526">
        <v>228.81</v>
      </c>
      <c r="AZ526" s="3">
        <f t="shared" si="85"/>
        <v>3.021161638901404E-2</v>
      </c>
      <c r="BA526" s="3"/>
      <c r="BD526" s="2">
        <v>44937</v>
      </c>
      <c r="BE526">
        <v>46.66</v>
      </c>
      <c r="BF526" s="3">
        <f t="shared" si="86"/>
        <v>8.6467790747946083E-3</v>
      </c>
      <c r="BG526" s="3"/>
      <c r="BJ526" s="2">
        <v>44937</v>
      </c>
      <c r="BK526">
        <v>55.91</v>
      </c>
      <c r="BL526" s="3">
        <f t="shared" si="87"/>
        <v>-1.9635844341308051E-3</v>
      </c>
      <c r="BN526" s="1"/>
    </row>
    <row r="527" spans="3:66" x14ac:dyDescent="0.25">
      <c r="C527" s="2">
        <v>44938</v>
      </c>
      <c r="D527">
        <v>3983.17</v>
      </c>
      <c r="E527" s="3">
        <f t="shared" si="77"/>
        <v>3.41595270064321E-3</v>
      </c>
      <c r="H527" s="2">
        <v>44938</v>
      </c>
      <c r="I527">
        <v>56.42</v>
      </c>
      <c r="J527" s="3">
        <f t="shared" si="78"/>
        <v>-1.3463892288861579E-2</v>
      </c>
      <c r="K527" s="3"/>
      <c r="N527" s="2">
        <v>44938</v>
      </c>
      <c r="O527">
        <v>16.47</v>
      </c>
      <c r="P527" s="3">
        <f t="shared" si="79"/>
        <v>3.1308703819661776E-2</v>
      </c>
      <c r="Q527" s="3"/>
      <c r="T527" s="2">
        <v>44938</v>
      </c>
      <c r="U527">
        <v>10.220000000000001</v>
      </c>
      <c r="V527" s="3">
        <f t="shared" si="80"/>
        <v>1.5904572564612307E-2</v>
      </c>
      <c r="W527" s="3"/>
      <c r="Z527" s="2">
        <v>44938</v>
      </c>
      <c r="AA527">
        <v>240.88</v>
      </c>
      <c r="AB527" s="3">
        <f t="shared" si="81"/>
        <v>1.7315651659768561E-2</v>
      </c>
      <c r="AC527" s="3"/>
      <c r="AF527" s="2">
        <v>44938</v>
      </c>
      <c r="AG527">
        <v>100.11</v>
      </c>
      <c r="AH527" s="3">
        <f t="shared" si="82"/>
        <v>1.6551584077985293E-2</v>
      </c>
      <c r="AI527" s="3"/>
      <c r="AL527" s="2">
        <v>44938</v>
      </c>
      <c r="AM527">
        <v>128.68</v>
      </c>
      <c r="AN527" s="3">
        <f t="shared" si="83"/>
        <v>-1.0092384131666909E-3</v>
      </c>
      <c r="AO527" s="3"/>
      <c r="AQ527" s="1"/>
      <c r="AR527" s="2">
        <v>44938</v>
      </c>
      <c r="AS527">
        <v>131.07</v>
      </c>
      <c r="AT527" s="3">
        <f t="shared" si="84"/>
        <v>-6.0998856271454738E-4</v>
      </c>
      <c r="AU527" s="3"/>
      <c r="AX527" s="2">
        <v>44938</v>
      </c>
      <c r="AY527">
        <v>231.47</v>
      </c>
      <c r="AZ527" s="3">
        <f t="shared" si="85"/>
        <v>1.1625366024212269E-2</v>
      </c>
      <c r="BA527" s="3"/>
      <c r="BD527" s="2">
        <v>44938</v>
      </c>
      <c r="BE527">
        <v>46.24</v>
      </c>
      <c r="BF527" s="3">
        <f t="shared" si="86"/>
        <v>-9.0012858979853227E-3</v>
      </c>
      <c r="BG527" s="3"/>
      <c r="BJ527" s="2">
        <v>44938</v>
      </c>
      <c r="BK527">
        <v>55.19</v>
      </c>
      <c r="BL527" s="3">
        <f t="shared" si="87"/>
        <v>-1.287783938472542E-2</v>
      </c>
      <c r="BN527" s="1"/>
    </row>
    <row r="528" spans="3:66" x14ac:dyDescent="0.25">
      <c r="C528" s="2">
        <v>44939</v>
      </c>
      <c r="D528">
        <v>3999.09</v>
      </c>
      <c r="E528" s="3">
        <f t="shared" si="77"/>
        <v>3.9968166058692578E-3</v>
      </c>
      <c r="H528" s="2">
        <v>44939</v>
      </c>
      <c r="I528">
        <v>56.08</v>
      </c>
      <c r="J528" s="3">
        <f t="shared" si="78"/>
        <v>-6.0262318326834707E-3</v>
      </c>
      <c r="K528" s="3"/>
      <c r="N528" s="2">
        <v>44939</v>
      </c>
      <c r="O528">
        <v>16.86</v>
      </c>
      <c r="P528" s="3">
        <f t="shared" si="79"/>
        <v>2.3679417122040025E-2</v>
      </c>
      <c r="Q528" s="3"/>
      <c r="T528" s="2">
        <v>44939</v>
      </c>
      <c r="U528">
        <v>9.68</v>
      </c>
      <c r="V528" s="3">
        <f t="shared" si="80"/>
        <v>-5.2837573385518644E-2</v>
      </c>
      <c r="W528" s="3"/>
      <c r="Z528" s="2">
        <v>44939</v>
      </c>
      <c r="AA528">
        <v>244.08</v>
      </c>
      <c r="AB528" s="3">
        <f t="shared" si="81"/>
        <v>1.3284623048821054E-2</v>
      </c>
      <c r="AC528" s="3"/>
      <c r="AF528" s="2">
        <v>44939</v>
      </c>
      <c r="AG528">
        <v>100.05</v>
      </c>
      <c r="AH528" s="3">
        <f t="shared" si="82"/>
        <v>-5.9934072520229087E-4</v>
      </c>
      <c r="AI528" s="3"/>
      <c r="AL528" s="2">
        <v>44939</v>
      </c>
      <c r="AM528">
        <v>131.93</v>
      </c>
      <c r="AN528" s="3">
        <f t="shared" si="83"/>
        <v>2.5256450108797068E-2</v>
      </c>
      <c r="AO528" s="3"/>
      <c r="AQ528" s="1"/>
      <c r="AR528" s="2">
        <v>44939</v>
      </c>
      <c r="AS528">
        <v>132.4</v>
      </c>
      <c r="AT528" s="3">
        <f t="shared" si="84"/>
        <v>1.0147249561303306E-2</v>
      </c>
      <c r="AU528" s="3"/>
      <c r="AX528" s="2">
        <v>44939</v>
      </c>
      <c r="AY528">
        <v>232.17</v>
      </c>
      <c r="AZ528" s="3">
        <f t="shared" si="85"/>
        <v>3.0241499978398423E-3</v>
      </c>
      <c r="BA528" s="3"/>
      <c r="BD528" s="2">
        <v>44939</v>
      </c>
      <c r="BE528">
        <v>46.4</v>
      </c>
      <c r="BF528" s="3">
        <f t="shared" si="86"/>
        <v>3.4602076124565784E-3</v>
      </c>
      <c r="BG528" s="3"/>
      <c r="BJ528" s="2">
        <v>44939</v>
      </c>
      <c r="BK528">
        <v>55.39</v>
      </c>
      <c r="BL528" s="3">
        <f t="shared" si="87"/>
        <v>3.6238448994383443E-3</v>
      </c>
      <c r="BN528" s="1"/>
    </row>
    <row r="529" spans="3:66" x14ac:dyDescent="0.25">
      <c r="C529" s="2">
        <v>44943</v>
      </c>
      <c r="D529">
        <v>3990.97</v>
      </c>
      <c r="E529" s="3">
        <f t="shared" si="77"/>
        <v>-2.0304619300891558E-3</v>
      </c>
      <c r="H529" s="2">
        <v>44943</v>
      </c>
      <c r="I529">
        <v>56</v>
      </c>
      <c r="J529" s="3">
        <f t="shared" si="78"/>
        <v>-1.4265335235377208E-3</v>
      </c>
      <c r="K529" s="3"/>
      <c r="N529" s="2">
        <v>44943</v>
      </c>
      <c r="O529">
        <v>17.66</v>
      </c>
      <c r="P529" s="3">
        <f t="shared" si="79"/>
        <v>4.7449584816132928E-2</v>
      </c>
      <c r="Q529" s="3"/>
      <c r="T529" s="2">
        <v>44943</v>
      </c>
      <c r="U529">
        <v>9.64</v>
      </c>
      <c r="V529" s="3">
        <f t="shared" si="80"/>
        <v>-4.1322314049585529E-3</v>
      </c>
      <c r="W529" s="3"/>
      <c r="Z529" s="2">
        <v>44943</v>
      </c>
      <c r="AA529">
        <v>242</v>
      </c>
      <c r="AB529" s="3">
        <f t="shared" si="81"/>
        <v>-8.5217961324156599E-3</v>
      </c>
      <c r="AC529" s="3"/>
      <c r="AF529" s="2">
        <v>44943</v>
      </c>
      <c r="AG529">
        <v>99.86</v>
      </c>
      <c r="AH529" s="3">
        <f t="shared" si="82"/>
        <v>-1.8990504747625758E-3</v>
      </c>
      <c r="AI529" s="3"/>
      <c r="AL529" s="2">
        <v>44943</v>
      </c>
      <c r="AM529">
        <v>129.88999999999999</v>
      </c>
      <c r="AN529" s="3">
        <f t="shared" si="83"/>
        <v>-1.5462745395285582E-2</v>
      </c>
      <c r="AO529" s="3"/>
      <c r="AQ529" s="1"/>
      <c r="AR529" s="2">
        <v>44943</v>
      </c>
      <c r="AS529">
        <v>133.56</v>
      </c>
      <c r="AT529" s="3">
        <f t="shared" si="84"/>
        <v>8.7613293051358454E-3</v>
      </c>
      <c r="AU529" s="3"/>
      <c r="AX529" s="2">
        <v>44943</v>
      </c>
      <c r="AY529">
        <v>233.26</v>
      </c>
      <c r="AZ529" s="3">
        <f t="shared" si="85"/>
        <v>4.6948356807512415E-3</v>
      </c>
      <c r="BA529" s="3"/>
      <c r="BD529" s="2">
        <v>44943</v>
      </c>
      <c r="BE529">
        <v>46.11</v>
      </c>
      <c r="BF529" s="3">
        <f t="shared" si="86"/>
        <v>-6.2499999999999778E-3</v>
      </c>
      <c r="BG529" s="3"/>
      <c r="BJ529" s="2">
        <v>44943</v>
      </c>
      <c r="BK529">
        <v>55.61</v>
      </c>
      <c r="BL529" s="3">
        <f t="shared" si="87"/>
        <v>3.9718360714930956E-3</v>
      </c>
      <c r="BN529" s="1"/>
    </row>
    <row r="530" spans="3:66" x14ac:dyDescent="0.25">
      <c r="C530" s="2">
        <v>44944</v>
      </c>
      <c r="D530">
        <v>3928.86</v>
      </c>
      <c r="E530" s="3">
        <f t="shared" si="77"/>
        <v>-1.5562632643191909E-2</v>
      </c>
      <c r="H530" s="2">
        <v>44944</v>
      </c>
      <c r="I530">
        <v>55.67</v>
      </c>
      <c r="J530" s="3">
        <f t="shared" si="78"/>
        <v>-5.8928571428571441E-3</v>
      </c>
      <c r="K530" s="3"/>
      <c r="N530" s="2">
        <v>44944</v>
      </c>
      <c r="O530">
        <v>17.34</v>
      </c>
      <c r="P530" s="3">
        <f t="shared" si="79"/>
        <v>-1.8120045300113241E-2</v>
      </c>
      <c r="Q530" s="3"/>
      <c r="T530" s="2">
        <v>44944</v>
      </c>
      <c r="U530">
        <v>9.44</v>
      </c>
      <c r="V530" s="3">
        <f t="shared" si="80"/>
        <v>-2.0746887966805128E-2</v>
      </c>
      <c r="W530" s="3"/>
      <c r="Z530" s="2">
        <v>44944</v>
      </c>
      <c r="AA530">
        <v>238.75</v>
      </c>
      <c r="AB530" s="3">
        <f t="shared" si="81"/>
        <v>-1.3429752066115741E-2</v>
      </c>
      <c r="AC530" s="3"/>
      <c r="AF530" s="2">
        <v>44944</v>
      </c>
      <c r="AG530">
        <v>97.81</v>
      </c>
      <c r="AH530" s="3">
        <f t="shared" si="82"/>
        <v>-2.0528740236330889E-2</v>
      </c>
      <c r="AI530" s="3"/>
      <c r="AL530" s="2">
        <v>44944</v>
      </c>
      <c r="AM530">
        <v>125.99</v>
      </c>
      <c r="AN530" s="3">
        <f t="shared" si="83"/>
        <v>-3.0025406112864639E-2</v>
      </c>
      <c r="AO530" s="3"/>
      <c r="AQ530" s="1"/>
      <c r="AR530" s="2">
        <v>44944</v>
      </c>
      <c r="AS530">
        <v>132.84</v>
      </c>
      <c r="AT530" s="3">
        <f t="shared" si="84"/>
        <v>-5.3908355795148077E-3</v>
      </c>
      <c r="AU530" s="3"/>
      <c r="AX530" s="2">
        <v>44944</v>
      </c>
      <c r="AY530">
        <v>228.85</v>
      </c>
      <c r="AZ530" s="3">
        <f t="shared" si="85"/>
        <v>-1.8905941867443987E-2</v>
      </c>
      <c r="BA530" s="3"/>
      <c r="BD530" s="2">
        <v>44944</v>
      </c>
      <c r="BE530">
        <v>44.97</v>
      </c>
      <c r="BF530" s="3">
        <f t="shared" si="86"/>
        <v>-2.4723487312947268E-2</v>
      </c>
      <c r="BG530" s="3"/>
      <c r="BJ530" s="2">
        <v>44944</v>
      </c>
      <c r="BK530">
        <v>53.93</v>
      </c>
      <c r="BL530" s="3">
        <f t="shared" si="87"/>
        <v>-3.0210393814062209E-2</v>
      </c>
      <c r="BN530" s="1"/>
    </row>
    <row r="531" spans="3:66" x14ac:dyDescent="0.25">
      <c r="C531" s="2">
        <v>44945</v>
      </c>
      <c r="D531">
        <v>3898.85</v>
      </c>
      <c r="E531" s="3">
        <f t="shared" si="77"/>
        <v>-7.6383480195273412E-3</v>
      </c>
      <c r="H531" s="2">
        <v>44945</v>
      </c>
      <c r="I531">
        <v>55.52</v>
      </c>
      <c r="J531" s="3">
        <f t="shared" si="78"/>
        <v>-2.6944494341656355E-3</v>
      </c>
      <c r="K531" s="3"/>
      <c r="N531" s="2">
        <v>44945</v>
      </c>
      <c r="O531">
        <v>16.73</v>
      </c>
      <c r="P531" s="3">
        <f t="shared" si="79"/>
        <v>-3.5178777393310212E-2</v>
      </c>
      <c r="Q531" s="3"/>
      <c r="T531" s="2">
        <v>44945</v>
      </c>
      <c r="U531">
        <v>9.27</v>
      </c>
      <c r="V531" s="3">
        <f t="shared" si="80"/>
        <v>-1.8008474576271194E-2</v>
      </c>
      <c r="W531" s="3"/>
      <c r="Z531" s="2">
        <v>44945</v>
      </c>
      <c r="AA531">
        <v>233.18</v>
      </c>
      <c r="AB531" s="3">
        <f t="shared" si="81"/>
        <v>-2.3329842931937184E-2</v>
      </c>
      <c r="AC531" s="3"/>
      <c r="AF531" s="2">
        <v>44945</v>
      </c>
      <c r="AG531">
        <v>98.43</v>
      </c>
      <c r="AH531" s="3">
        <f t="shared" si="82"/>
        <v>6.3388201615377504E-3</v>
      </c>
      <c r="AI531" s="3"/>
      <c r="AL531" s="2">
        <v>44945</v>
      </c>
      <c r="AM531">
        <v>124.31</v>
      </c>
      <c r="AN531" s="3">
        <f t="shared" si="83"/>
        <v>-1.3334391618382346E-2</v>
      </c>
      <c r="AO531" s="3"/>
      <c r="AQ531" s="1"/>
      <c r="AR531" s="2">
        <v>44945</v>
      </c>
      <c r="AS531">
        <v>132.9</v>
      </c>
      <c r="AT531" s="3">
        <f t="shared" si="84"/>
        <v>4.5167118337841039E-4</v>
      </c>
      <c r="AU531" s="3"/>
      <c r="AX531" s="2">
        <v>44945</v>
      </c>
      <c r="AY531">
        <v>225.09</v>
      </c>
      <c r="AZ531" s="3">
        <f t="shared" si="85"/>
        <v>-1.6429975966790411E-2</v>
      </c>
      <c r="BA531" s="3"/>
      <c r="BD531" s="2">
        <v>44945</v>
      </c>
      <c r="BE531">
        <v>44.33</v>
      </c>
      <c r="BF531" s="3">
        <f t="shared" si="86"/>
        <v>-1.4231710028908218E-2</v>
      </c>
      <c r="BG531" s="3"/>
      <c r="BJ531" s="2">
        <v>44945</v>
      </c>
      <c r="BK531">
        <v>53.85</v>
      </c>
      <c r="BL531" s="3">
        <f t="shared" si="87"/>
        <v>-1.4834044131281088E-3</v>
      </c>
      <c r="BN531" s="1"/>
    </row>
    <row r="532" spans="3:66" x14ac:dyDescent="0.25">
      <c r="C532" s="2">
        <v>44946</v>
      </c>
      <c r="D532">
        <v>3972.61</v>
      </c>
      <c r="E532" s="3">
        <f t="shared" ref="E532:E595" si="88">D532/D531-1</f>
        <v>1.8918399015094289E-2</v>
      </c>
      <c r="H532" s="2">
        <v>44946</v>
      </c>
      <c r="I532">
        <v>57.59</v>
      </c>
      <c r="J532" s="3">
        <f t="shared" ref="J532:J595" si="89">I532/I531-1</f>
        <v>3.7283861671469687E-2</v>
      </c>
      <c r="K532" s="3"/>
      <c r="N532" s="2">
        <v>44946</v>
      </c>
      <c r="O532">
        <v>17.8</v>
      </c>
      <c r="P532" s="3">
        <f t="shared" ref="P532:P595" si="90">O532/O531-1</f>
        <v>6.3956963538553513E-2</v>
      </c>
      <c r="Q532" s="3"/>
      <c r="T532" s="2">
        <v>44946</v>
      </c>
      <c r="U532">
        <v>9.44</v>
      </c>
      <c r="V532" s="3">
        <f t="shared" ref="V532:V595" si="91">U532/U531-1</f>
        <v>1.8338727076591121E-2</v>
      </c>
      <c r="W532" s="3"/>
      <c r="Z532" s="2">
        <v>44946</v>
      </c>
      <c r="AA532">
        <v>236.94</v>
      </c>
      <c r="AB532" s="3">
        <f t="shared" ref="AB532:AB595" si="92">AA532/AA531-1</f>
        <v>1.6124882065357227E-2</v>
      </c>
      <c r="AC532" s="3"/>
      <c r="AF532" s="2">
        <v>44946</v>
      </c>
      <c r="AG532">
        <v>100.23</v>
      </c>
      <c r="AH532" s="3">
        <f t="shared" ref="AH532:AH595" si="93">AG532/AG531-1</f>
        <v>1.8287107589149532E-2</v>
      </c>
      <c r="AI532" s="3"/>
      <c r="AL532" s="2">
        <v>44946</v>
      </c>
      <c r="AM532">
        <v>124.61</v>
      </c>
      <c r="AN532" s="3">
        <f t="shared" ref="AN532:AN595" si="94">AM532/AM531-1</f>
        <v>2.4133215348725034E-3</v>
      </c>
      <c r="AO532" s="3"/>
      <c r="AQ532" s="1"/>
      <c r="AR532" s="2">
        <v>44946</v>
      </c>
      <c r="AS532">
        <v>135.44999999999999</v>
      </c>
      <c r="AT532" s="3">
        <f t="shared" ref="AT532:AT595" si="95">AS532/AS531-1</f>
        <v>1.9187358916478381E-2</v>
      </c>
      <c r="AU532" s="3"/>
      <c r="AX532" s="2">
        <v>44946</v>
      </c>
      <c r="AY532">
        <v>233.13</v>
      </c>
      <c r="AZ532" s="3">
        <f t="shared" ref="AZ532:AZ595" si="96">AY532/AY531-1</f>
        <v>3.5719045715047359E-2</v>
      </c>
      <c r="BA532" s="3"/>
      <c r="BD532" s="2">
        <v>44946</v>
      </c>
      <c r="BE532">
        <v>44.88</v>
      </c>
      <c r="BF532" s="3">
        <f t="shared" ref="BF532:BF595" si="97">BE532/BE531-1</f>
        <v>1.2406947890818865E-2</v>
      </c>
      <c r="BG532" s="3"/>
      <c r="BJ532" s="2">
        <v>44946</v>
      </c>
      <c r="BK532">
        <v>54.17</v>
      </c>
      <c r="BL532" s="3">
        <f t="shared" ref="BL532:BL595" si="98">BK532/BK531-1</f>
        <v>5.9424326833796837E-3</v>
      </c>
      <c r="BN532" s="1"/>
    </row>
    <row r="533" spans="3:66" x14ac:dyDescent="0.25">
      <c r="C533" s="2">
        <v>44949</v>
      </c>
      <c r="D533">
        <v>4019.81</v>
      </c>
      <c r="E533" s="3">
        <f t="shared" si="88"/>
        <v>1.1881357596139619E-2</v>
      </c>
      <c r="H533" s="2">
        <v>44949</v>
      </c>
      <c r="I533">
        <v>60.9</v>
      </c>
      <c r="J533" s="3">
        <f t="shared" si="89"/>
        <v>5.7475256120854246E-2</v>
      </c>
      <c r="K533" s="3"/>
      <c r="N533" s="2">
        <v>44949</v>
      </c>
      <c r="O533">
        <v>19.149999999999999</v>
      </c>
      <c r="P533" s="3">
        <f t="shared" si="90"/>
        <v>7.5842696629213391E-2</v>
      </c>
      <c r="Q533" s="3"/>
      <c r="T533" s="2">
        <v>44949</v>
      </c>
      <c r="U533">
        <v>9.74</v>
      </c>
      <c r="V533" s="3">
        <f t="shared" si="91"/>
        <v>3.1779661016949179E-2</v>
      </c>
      <c r="W533" s="3"/>
      <c r="Z533" s="2">
        <v>44949</v>
      </c>
      <c r="AA533">
        <v>239.78</v>
      </c>
      <c r="AB533" s="3">
        <f t="shared" si="92"/>
        <v>1.1986156832953565E-2</v>
      </c>
      <c r="AC533" s="3"/>
      <c r="AF533" s="2">
        <v>44949</v>
      </c>
      <c r="AG533">
        <v>99.71</v>
      </c>
      <c r="AH533" s="3">
        <f t="shared" si="93"/>
        <v>-5.188067444876876E-3</v>
      </c>
      <c r="AI533" s="3"/>
      <c r="AL533" s="2">
        <v>44949</v>
      </c>
      <c r="AM533">
        <v>126.63</v>
      </c>
      <c r="AN533" s="3">
        <f t="shared" si="94"/>
        <v>1.6210577000240756E-2</v>
      </c>
      <c r="AO533" s="3"/>
      <c r="AQ533" s="1"/>
      <c r="AR533" s="2">
        <v>44949</v>
      </c>
      <c r="AS533">
        <v>138.63999999999999</v>
      </c>
      <c r="AT533" s="3">
        <f t="shared" si="95"/>
        <v>2.3551125876707157E-2</v>
      </c>
      <c r="AU533" s="3"/>
      <c r="AX533" s="2">
        <v>44949</v>
      </c>
      <c r="AY533">
        <v>235.42</v>
      </c>
      <c r="AZ533" s="3">
        <f t="shared" si="96"/>
        <v>9.8228456226139294E-3</v>
      </c>
      <c r="BA533" s="3"/>
      <c r="BD533" s="2">
        <v>44949</v>
      </c>
      <c r="BE533">
        <v>45.55</v>
      </c>
      <c r="BF533" s="3">
        <f t="shared" si="97"/>
        <v>1.4928698752228131E-2</v>
      </c>
      <c r="BG533" s="3"/>
      <c r="BJ533" s="2">
        <v>44949</v>
      </c>
      <c r="BK533">
        <v>54.31</v>
      </c>
      <c r="BL533" s="3">
        <f t="shared" si="98"/>
        <v>2.5844563411483445E-3</v>
      </c>
      <c r="BN533" s="1"/>
    </row>
    <row r="534" spans="3:66" x14ac:dyDescent="0.25">
      <c r="C534" s="2">
        <v>44950</v>
      </c>
      <c r="D534">
        <v>4016.95</v>
      </c>
      <c r="E534" s="3">
        <f t="shared" si="88"/>
        <v>-7.1147641306434917E-4</v>
      </c>
      <c r="H534" s="2">
        <v>44950</v>
      </c>
      <c r="I534">
        <v>60.35</v>
      </c>
      <c r="J534" s="3">
        <f t="shared" si="89"/>
        <v>-9.0311986863710336E-3</v>
      </c>
      <c r="K534" s="3"/>
      <c r="N534" s="2">
        <v>44950</v>
      </c>
      <c r="O534">
        <v>19.22</v>
      </c>
      <c r="P534" s="3">
        <f t="shared" si="90"/>
        <v>3.6553524804177062E-3</v>
      </c>
      <c r="Q534" s="3"/>
      <c r="T534" s="2">
        <v>44950</v>
      </c>
      <c r="U534">
        <v>9.6999999999999993</v>
      </c>
      <c r="V534" s="3">
        <f t="shared" si="91"/>
        <v>-4.1067761806982128E-3</v>
      </c>
      <c r="W534" s="3"/>
      <c r="Z534" s="2">
        <v>44950</v>
      </c>
      <c r="AA534">
        <v>244.43</v>
      </c>
      <c r="AB534" s="3">
        <f t="shared" si="92"/>
        <v>1.9392776711985915E-2</v>
      </c>
      <c r="AC534" s="3"/>
      <c r="AF534" s="2">
        <v>44950</v>
      </c>
      <c r="AG534">
        <v>100.64</v>
      </c>
      <c r="AH534" s="3">
        <f t="shared" si="93"/>
        <v>9.3270484404774923E-3</v>
      </c>
      <c r="AI534" s="3"/>
      <c r="AL534" s="2">
        <v>44950</v>
      </c>
      <c r="AM534">
        <v>127.72</v>
      </c>
      <c r="AN534" s="3">
        <f t="shared" si="94"/>
        <v>8.6077548764116329E-3</v>
      </c>
      <c r="AO534" s="3"/>
      <c r="AQ534" s="1"/>
      <c r="AR534" s="2">
        <v>44950</v>
      </c>
      <c r="AS534">
        <v>140.03</v>
      </c>
      <c r="AT534" s="3">
        <f t="shared" si="95"/>
        <v>1.0025966532025476E-2</v>
      </c>
      <c r="AU534" s="3"/>
      <c r="AX534" s="2">
        <v>44950</v>
      </c>
      <c r="AY534">
        <v>234.9</v>
      </c>
      <c r="AZ534" s="3">
        <f t="shared" si="96"/>
        <v>-2.2088182822189717E-3</v>
      </c>
      <c r="BA534" s="3"/>
      <c r="BD534" s="2">
        <v>44950</v>
      </c>
      <c r="BE534">
        <v>45.67</v>
      </c>
      <c r="BF534" s="3">
        <f t="shared" si="97"/>
        <v>2.6344676180023452E-3</v>
      </c>
      <c r="BG534" s="3"/>
      <c r="BJ534" s="2">
        <v>44950</v>
      </c>
      <c r="BK534">
        <v>54.6</v>
      </c>
      <c r="BL534" s="3">
        <f t="shared" si="98"/>
        <v>5.3397164426440824E-3</v>
      </c>
      <c r="BN534" s="1"/>
    </row>
    <row r="535" spans="3:66" x14ac:dyDescent="0.25">
      <c r="C535" s="2">
        <v>44951</v>
      </c>
      <c r="D535">
        <v>4016.22</v>
      </c>
      <c r="E535" s="3">
        <f t="shared" si="88"/>
        <v>-1.8172991946630024E-4</v>
      </c>
      <c r="H535" s="2">
        <v>44951</v>
      </c>
      <c r="I535">
        <v>60.62</v>
      </c>
      <c r="J535" s="3">
        <f t="shared" si="89"/>
        <v>4.4739022369510995E-3</v>
      </c>
      <c r="K535" s="3"/>
      <c r="N535" s="2">
        <v>44951</v>
      </c>
      <c r="O535">
        <v>19.28</v>
      </c>
      <c r="P535" s="3">
        <f t="shared" si="90"/>
        <v>3.1217481789802548E-3</v>
      </c>
      <c r="Q535" s="3"/>
      <c r="T535" s="2">
        <v>44951</v>
      </c>
      <c r="U535">
        <v>9.73</v>
      </c>
      <c r="V535" s="3">
        <f t="shared" si="91"/>
        <v>3.0927835051548502E-3</v>
      </c>
      <c r="W535" s="3"/>
      <c r="Z535" s="2">
        <v>44951</v>
      </c>
      <c r="AA535">
        <v>245.22</v>
      </c>
      <c r="AB535" s="3">
        <f t="shared" si="92"/>
        <v>3.2320091641777626E-3</v>
      </c>
      <c r="AC535" s="3"/>
      <c r="AF535" s="2">
        <v>44951</v>
      </c>
      <c r="AG535">
        <v>100.11</v>
      </c>
      <c r="AH535" s="3">
        <f t="shared" si="93"/>
        <v>-5.2662957074721684E-3</v>
      </c>
      <c r="AI535" s="3"/>
      <c r="AL535" s="2">
        <v>44951</v>
      </c>
      <c r="AM535">
        <v>128.34</v>
      </c>
      <c r="AN535" s="3">
        <f t="shared" si="94"/>
        <v>4.8543689320388328E-3</v>
      </c>
      <c r="AO535" s="3"/>
      <c r="AQ535" s="1"/>
      <c r="AR535" s="2">
        <v>44951</v>
      </c>
      <c r="AS535">
        <v>139.37</v>
      </c>
      <c r="AT535" s="3">
        <f t="shared" si="95"/>
        <v>-4.7132757266299397E-3</v>
      </c>
      <c r="AU535" s="3"/>
      <c r="AX535" s="2">
        <v>44951</v>
      </c>
      <c r="AY535">
        <v>233.51</v>
      </c>
      <c r="AZ535" s="3">
        <f t="shared" si="96"/>
        <v>-5.9174116645381858E-3</v>
      </c>
      <c r="BA535" s="3"/>
      <c r="BD535" s="2">
        <v>44951</v>
      </c>
      <c r="BE535">
        <v>45.45</v>
      </c>
      <c r="BF535" s="3">
        <f t="shared" si="97"/>
        <v>-4.8171666301729532E-3</v>
      </c>
      <c r="BG535" s="3"/>
      <c r="BJ535" s="2">
        <v>44951</v>
      </c>
      <c r="BK535">
        <v>54.94</v>
      </c>
      <c r="BL535" s="3">
        <f t="shared" si="98"/>
        <v>6.227106227106205E-3</v>
      </c>
    </row>
    <row r="536" spans="3:66" x14ac:dyDescent="0.25">
      <c r="C536" s="2">
        <v>44952</v>
      </c>
      <c r="D536">
        <v>4060.43</v>
      </c>
      <c r="E536" s="3">
        <f t="shared" si="88"/>
        <v>1.1007863115068517E-2</v>
      </c>
      <c r="H536" s="2">
        <v>44952</v>
      </c>
      <c r="I536">
        <v>61.86</v>
      </c>
      <c r="J536" s="3">
        <f t="shared" si="89"/>
        <v>2.0455295282085117E-2</v>
      </c>
      <c r="K536" s="3"/>
      <c r="N536" s="2">
        <v>44952</v>
      </c>
      <c r="O536">
        <v>19.760000000000002</v>
      </c>
      <c r="P536" s="3">
        <f t="shared" si="90"/>
        <v>2.4896265560165887E-2</v>
      </c>
      <c r="Q536" s="3"/>
      <c r="T536" s="2">
        <v>44952</v>
      </c>
      <c r="U536">
        <v>9.83</v>
      </c>
      <c r="V536" s="3">
        <f t="shared" si="91"/>
        <v>1.0277492291880685E-2</v>
      </c>
      <c r="W536" s="3"/>
      <c r="Z536" s="2">
        <v>44952</v>
      </c>
      <c r="AA536">
        <v>248.71</v>
      </c>
      <c r="AB536" s="3">
        <f t="shared" si="92"/>
        <v>1.4232118098034485E-2</v>
      </c>
      <c r="AC536" s="3"/>
      <c r="AF536" s="2">
        <v>44952</v>
      </c>
      <c r="AG536">
        <v>104.13</v>
      </c>
      <c r="AH536" s="3">
        <f t="shared" si="93"/>
        <v>4.01558285885526E-2</v>
      </c>
      <c r="AI536" s="3"/>
      <c r="AL536" s="2">
        <v>44952</v>
      </c>
      <c r="AM536">
        <v>129.13</v>
      </c>
      <c r="AN536" s="3">
        <f t="shared" si="94"/>
        <v>6.1555243883433253E-3</v>
      </c>
      <c r="AO536" s="3"/>
      <c r="AQ536" s="1"/>
      <c r="AR536" s="2">
        <v>44952</v>
      </c>
      <c r="AS536">
        <v>141.44</v>
      </c>
      <c r="AT536" s="3">
        <f t="shared" si="95"/>
        <v>1.4852550764152816E-2</v>
      </c>
      <c r="AU536" s="3"/>
      <c r="AX536" s="2">
        <v>44952</v>
      </c>
      <c r="AY536">
        <v>240.68</v>
      </c>
      <c r="AZ536" s="3">
        <f t="shared" si="96"/>
        <v>3.0705323112500515E-2</v>
      </c>
      <c r="BA536" s="3"/>
      <c r="BD536" s="2">
        <v>44952</v>
      </c>
      <c r="BE536">
        <v>45.41</v>
      </c>
      <c r="BF536" s="3">
        <f t="shared" si="97"/>
        <v>-8.8008800880101656E-4</v>
      </c>
      <c r="BG536" s="3"/>
      <c r="BJ536" s="2">
        <v>44952</v>
      </c>
      <c r="BK536">
        <v>54.83</v>
      </c>
      <c r="BL536" s="3">
        <f t="shared" si="98"/>
        <v>-2.0021842009464441E-3</v>
      </c>
      <c r="BN536" s="1"/>
    </row>
    <row r="537" spans="3:66" x14ac:dyDescent="0.25">
      <c r="C537" s="2">
        <v>44953</v>
      </c>
      <c r="D537">
        <v>4070.56</v>
      </c>
      <c r="E537" s="3">
        <f t="shared" si="88"/>
        <v>2.4948096630159622E-3</v>
      </c>
      <c r="H537" s="2">
        <v>44953</v>
      </c>
      <c r="I537">
        <v>62.92</v>
      </c>
      <c r="J537" s="3">
        <f t="shared" si="89"/>
        <v>1.7135467183963859E-2</v>
      </c>
      <c r="K537" s="3"/>
      <c r="N537" s="2">
        <v>44953</v>
      </c>
      <c r="O537">
        <v>20.32</v>
      </c>
      <c r="P537" s="3">
        <f t="shared" si="90"/>
        <v>2.8340080971659853E-2</v>
      </c>
      <c r="Q537" s="3"/>
      <c r="T537" s="2">
        <v>44953</v>
      </c>
      <c r="U537">
        <v>10.1</v>
      </c>
      <c r="V537" s="3">
        <f t="shared" si="91"/>
        <v>2.746693794506605E-2</v>
      </c>
      <c r="W537" s="3"/>
      <c r="Z537" s="2">
        <v>44953</v>
      </c>
      <c r="AA537">
        <v>251.01</v>
      </c>
      <c r="AB537" s="3">
        <f t="shared" si="92"/>
        <v>9.2477182260464197E-3</v>
      </c>
      <c r="AC537" s="3"/>
      <c r="AF537" s="2">
        <v>44953</v>
      </c>
      <c r="AG537">
        <v>102.23</v>
      </c>
      <c r="AH537" s="3">
        <f t="shared" si="93"/>
        <v>-1.824642274080468E-2</v>
      </c>
      <c r="AI537" s="3"/>
      <c r="AL537" s="2">
        <v>44953</v>
      </c>
      <c r="AM537">
        <v>129.44999999999999</v>
      </c>
      <c r="AN537" s="3">
        <f t="shared" si="94"/>
        <v>2.4781228219623586E-3</v>
      </c>
      <c r="AO537" s="3"/>
      <c r="AQ537" s="1"/>
      <c r="AR537" s="2">
        <v>44953</v>
      </c>
      <c r="AS537">
        <v>143.37</v>
      </c>
      <c r="AT537" s="3">
        <f t="shared" si="95"/>
        <v>1.3645361990950233E-2</v>
      </c>
      <c r="AU537" s="3"/>
      <c r="AX537" s="2">
        <v>44953</v>
      </c>
      <c r="AY537">
        <v>240.84</v>
      </c>
      <c r="AZ537" s="3">
        <f t="shared" si="96"/>
        <v>6.6478311450879346E-4</v>
      </c>
      <c r="BA537" s="3"/>
      <c r="BD537" s="2">
        <v>44953</v>
      </c>
      <c r="BE537">
        <v>45.76</v>
      </c>
      <c r="BF537" s="3">
        <f t="shared" si="97"/>
        <v>7.7075534023343106E-3</v>
      </c>
      <c r="BG537" s="3"/>
      <c r="BJ537" s="2">
        <v>44953</v>
      </c>
      <c r="BK537">
        <v>54.54</v>
      </c>
      <c r="BL537" s="3">
        <f t="shared" si="98"/>
        <v>-5.2890753237279098E-3</v>
      </c>
      <c r="BN537" s="1"/>
    </row>
    <row r="538" spans="3:66" x14ac:dyDescent="0.25">
      <c r="C538" s="2">
        <v>44956</v>
      </c>
      <c r="D538">
        <v>4017.77</v>
      </c>
      <c r="E538" s="3">
        <f t="shared" si="88"/>
        <v>-1.2968731575016657E-2</v>
      </c>
      <c r="H538" s="2">
        <v>44956</v>
      </c>
      <c r="I538">
        <v>60.79</v>
      </c>
      <c r="J538" s="3">
        <f t="shared" si="89"/>
        <v>-3.385251112523846E-2</v>
      </c>
      <c r="K538" s="3"/>
      <c r="N538" s="2">
        <v>44956</v>
      </c>
      <c r="O538">
        <v>19.12</v>
      </c>
      <c r="P538" s="3">
        <f t="shared" si="90"/>
        <v>-5.9055118110236227E-2</v>
      </c>
      <c r="Q538" s="3"/>
      <c r="T538" s="2">
        <v>44956</v>
      </c>
      <c r="U538">
        <v>9.81</v>
      </c>
      <c r="V538" s="3">
        <f t="shared" si="91"/>
        <v>-2.8712871287128627E-2</v>
      </c>
      <c r="W538" s="3"/>
      <c r="Z538" s="2">
        <v>44956</v>
      </c>
      <c r="AA538">
        <v>248.13</v>
      </c>
      <c r="AB538" s="3">
        <f t="shared" si="92"/>
        <v>-1.1473646468268206E-2</v>
      </c>
      <c r="AC538" s="3"/>
      <c r="AF538" s="2">
        <v>44956</v>
      </c>
      <c r="AG538">
        <v>100.41</v>
      </c>
      <c r="AH538" s="3">
        <f t="shared" si="93"/>
        <v>-1.7802993250513599E-2</v>
      </c>
      <c r="AI538" s="3"/>
      <c r="AL538" s="2">
        <v>44956</v>
      </c>
      <c r="AM538">
        <v>128.35</v>
      </c>
      <c r="AN538" s="3">
        <f t="shared" si="94"/>
        <v>-8.4974893781382121E-3</v>
      </c>
      <c r="AO538" s="3"/>
      <c r="AQ538" s="1"/>
      <c r="AR538" s="2">
        <v>44956</v>
      </c>
      <c r="AS538">
        <v>140.49</v>
      </c>
      <c r="AT538" s="3">
        <f t="shared" si="95"/>
        <v>-2.0087884494664143E-2</v>
      </c>
      <c r="AU538" s="3"/>
      <c r="AX538" s="2">
        <v>44956</v>
      </c>
      <c r="AY538">
        <v>235.55</v>
      </c>
      <c r="AZ538" s="3">
        <f t="shared" si="96"/>
        <v>-2.1964789902009563E-2</v>
      </c>
      <c r="BA538" s="3"/>
      <c r="BD538" s="2">
        <v>44956</v>
      </c>
      <c r="BE538">
        <v>45.39</v>
      </c>
      <c r="BF538" s="3">
        <f t="shared" si="97"/>
        <v>-8.0856643356642666E-3</v>
      </c>
      <c r="BG538" s="3"/>
      <c r="BJ538" s="2">
        <v>44956</v>
      </c>
      <c r="BK538">
        <v>54.68</v>
      </c>
      <c r="BL538" s="3">
        <f t="shared" si="98"/>
        <v>2.5669233590026597E-3</v>
      </c>
      <c r="BN538" s="1"/>
    </row>
    <row r="539" spans="3:66" x14ac:dyDescent="0.25">
      <c r="C539" s="2">
        <v>44957</v>
      </c>
      <c r="D539">
        <v>4076.6</v>
      </c>
      <c r="E539" s="3">
        <f t="shared" si="88"/>
        <v>1.4642450911824145E-2</v>
      </c>
      <c r="H539" s="2">
        <v>44957</v>
      </c>
      <c r="I539">
        <v>59.4</v>
      </c>
      <c r="J539" s="3">
        <f t="shared" si="89"/>
        <v>-2.2865602895213E-2</v>
      </c>
      <c r="K539" s="3"/>
      <c r="N539" s="2">
        <v>44957</v>
      </c>
      <c r="O539">
        <v>19.489999999999998</v>
      </c>
      <c r="P539" s="3">
        <f t="shared" si="90"/>
        <v>1.9351464435146237E-2</v>
      </c>
      <c r="Q539" s="3"/>
      <c r="T539" s="2">
        <v>44957</v>
      </c>
      <c r="U539">
        <v>10.28</v>
      </c>
      <c r="V539" s="3">
        <f t="shared" si="91"/>
        <v>4.7910295616717447E-2</v>
      </c>
      <c r="W539" s="3"/>
      <c r="Z539" s="2">
        <v>44957</v>
      </c>
      <c r="AA539">
        <v>239.39</v>
      </c>
      <c r="AB539" s="3">
        <f t="shared" si="92"/>
        <v>-3.5223471567323639E-2</v>
      </c>
      <c r="AC539" s="3"/>
      <c r="AF539" s="2">
        <v>44957</v>
      </c>
      <c r="AG539">
        <v>102.58</v>
      </c>
      <c r="AH539" s="3">
        <f t="shared" si="93"/>
        <v>2.1611393287521263E-2</v>
      </c>
      <c r="AI539" s="3"/>
      <c r="AL539" s="2">
        <v>44957</v>
      </c>
      <c r="AM539">
        <v>129.11000000000001</v>
      </c>
      <c r="AN539" s="3">
        <f t="shared" si="94"/>
        <v>5.9213089209195768E-3</v>
      </c>
      <c r="AO539" s="3"/>
      <c r="AQ539" s="1"/>
      <c r="AR539" s="2">
        <v>44957</v>
      </c>
      <c r="AS539">
        <v>141.76</v>
      </c>
      <c r="AT539" s="3">
        <f t="shared" si="95"/>
        <v>9.0397893088474124E-3</v>
      </c>
      <c r="AU539" s="3"/>
      <c r="AX539" s="2">
        <v>44957</v>
      </c>
      <c r="AY539">
        <v>240.5</v>
      </c>
      <c r="AZ539" s="3">
        <f t="shared" si="96"/>
        <v>2.1014646571853035E-2</v>
      </c>
      <c r="BA539" s="3"/>
      <c r="BD539" s="2">
        <v>44957</v>
      </c>
      <c r="BE539">
        <v>45.94</v>
      </c>
      <c r="BF539" s="3">
        <f t="shared" si="97"/>
        <v>1.2117206433134964E-2</v>
      </c>
      <c r="BG539" s="3"/>
      <c r="BJ539" s="2">
        <v>44957</v>
      </c>
      <c r="BK539">
        <v>55.29</v>
      </c>
      <c r="BL539" s="3">
        <f t="shared" si="98"/>
        <v>1.1155815654718459E-2</v>
      </c>
      <c r="BN539" s="1"/>
    </row>
    <row r="540" spans="3:66" x14ac:dyDescent="0.25">
      <c r="C540" s="2">
        <v>44958</v>
      </c>
      <c r="D540">
        <v>4119.21</v>
      </c>
      <c r="E540" s="3">
        <f t="shared" si="88"/>
        <v>1.0452337732424155E-2</v>
      </c>
      <c r="H540" s="2">
        <v>44958</v>
      </c>
      <c r="I540">
        <v>61.67</v>
      </c>
      <c r="J540" s="3">
        <f t="shared" si="89"/>
        <v>3.8215488215488369E-2</v>
      </c>
      <c r="K540" s="3"/>
      <c r="N540" s="2">
        <v>44958</v>
      </c>
      <c r="O540">
        <v>20.9</v>
      </c>
      <c r="P540" s="3">
        <f t="shared" si="90"/>
        <v>7.2344792201128882E-2</v>
      </c>
      <c r="Q540" s="3"/>
      <c r="T540" s="2">
        <v>44958</v>
      </c>
      <c r="U540">
        <v>10.49</v>
      </c>
      <c r="V540" s="3">
        <f t="shared" si="91"/>
        <v>2.0428015564202484E-2</v>
      </c>
      <c r="W540" s="3"/>
      <c r="Z540" s="2">
        <v>44958</v>
      </c>
      <c r="AA540">
        <v>236.78</v>
      </c>
      <c r="AB540" s="3">
        <f t="shared" si="92"/>
        <v>-1.0902711057270476E-2</v>
      </c>
      <c r="AC540" s="3"/>
      <c r="AF540" s="2">
        <v>44958</v>
      </c>
      <c r="AG540">
        <v>101.46</v>
      </c>
      <c r="AH540" s="3">
        <f t="shared" si="93"/>
        <v>-1.0918307662312388E-2</v>
      </c>
      <c r="AI540" s="3"/>
      <c r="AL540" s="2">
        <v>44958</v>
      </c>
      <c r="AM540">
        <v>128.77000000000001</v>
      </c>
      <c r="AN540" s="3">
        <f t="shared" si="94"/>
        <v>-2.6334133684455807E-3</v>
      </c>
      <c r="AO540" s="3"/>
      <c r="AQ540" s="1"/>
      <c r="AR540" s="2">
        <v>44958</v>
      </c>
      <c r="AS540">
        <v>142.88</v>
      </c>
      <c r="AT540" s="3">
        <f t="shared" si="95"/>
        <v>7.900677200902928E-3</v>
      </c>
      <c r="AU540" s="3"/>
      <c r="AX540" s="2">
        <v>44958</v>
      </c>
      <c r="AY540">
        <v>245.29</v>
      </c>
      <c r="AZ540" s="3">
        <f t="shared" si="96"/>
        <v>1.9916839916839901E-2</v>
      </c>
      <c r="BA540" s="3"/>
      <c r="BD540" s="2">
        <v>44958</v>
      </c>
      <c r="BE540">
        <v>46.2</v>
      </c>
      <c r="BF540" s="3">
        <f t="shared" si="97"/>
        <v>5.6595559425338671E-3</v>
      </c>
      <c r="BG540" s="3"/>
      <c r="BJ540" s="2">
        <v>44958</v>
      </c>
      <c r="BK540">
        <v>55.3</v>
      </c>
      <c r="BL540" s="3">
        <f t="shared" si="98"/>
        <v>1.8086453246524137E-4</v>
      </c>
      <c r="BN540" s="1"/>
    </row>
    <row r="541" spans="3:66" x14ac:dyDescent="0.25">
      <c r="C541" s="2">
        <v>44959</v>
      </c>
      <c r="D541">
        <v>4179.76</v>
      </c>
      <c r="E541" s="3">
        <f t="shared" si="88"/>
        <v>1.4699420519954209E-2</v>
      </c>
      <c r="H541" s="2">
        <v>44959</v>
      </c>
      <c r="I541">
        <v>62.23</v>
      </c>
      <c r="J541" s="3">
        <f t="shared" si="89"/>
        <v>9.0805902383654935E-3</v>
      </c>
      <c r="K541" s="3"/>
      <c r="N541" s="2">
        <v>44959</v>
      </c>
      <c r="O541">
        <v>21.66</v>
      </c>
      <c r="P541" s="3">
        <f t="shared" si="90"/>
        <v>3.6363636363636376E-2</v>
      </c>
      <c r="Q541" s="3"/>
      <c r="T541" s="2">
        <v>44959</v>
      </c>
      <c r="U541">
        <v>10.9</v>
      </c>
      <c r="V541" s="3">
        <f t="shared" si="91"/>
        <v>3.908484270734025E-2</v>
      </c>
      <c r="W541" s="3"/>
      <c r="Z541" s="2">
        <v>44959</v>
      </c>
      <c r="AA541">
        <v>232.37</v>
      </c>
      <c r="AB541" s="3">
        <f t="shared" si="92"/>
        <v>-1.8624883858433972E-2</v>
      </c>
      <c r="AC541" s="3"/>
      <c r="AF541" s="2">
        <v>44959</v>
      </c>
      <c r="AG541">
        <v>98.28</v>
      </c>
      <c r="AH541" s="3">
        <f t="shared" si="93"/>
        <v>-3.1342400946185567E-2</v>
      </c>
      <c r="AI541" s="3"/>
      <c r="AL541" s="2">
        <v>44959</v>
      </c>
      <c r="AM541">
        <v>128.16999999999999</v>
      </c>
      <c r="AN541" s="3">
        <f t="shared" si="94"/>
        <v>-4.6594703735344245E-3</v>
      </c>
      <c r="AO541" s="3"/>
      <c r="AQ541" s="1"/>
      <c r="AR541" s="2">
        <v>44959</v>
      </c>
      <c r="AS541">
        <v>148.18</v>
      </c>
      <c r="AT541" s="3">
        <f t="shared" si="95"/>
        <v>3.7094064949608097E-2</v>
      </c>
      <c r="AU541" s="3"/>
      <c r="AX541" s="2">
        <v>44959</v>
      </c>
      <c r="AY541">
        <v>256.79000000000002</v>
      </c>
      <c r="AZ541" s="3">
        <f t="shared" si="96"/>
        <v>4.6883281014309608E-2</v>
      </c>
      <c r="BA541" s="3"/>
      <c r="BD541" s="2">
        <v>44959</v>
      </c>
      <c r="BE541">
        <v>45.86</v>
      </c>
      <c r="BF541" s="3">
        <f t="shared" si="97"/>
        <v>-7.3593073593074543E-3</v>
      </c>
      <c r="BG541" s="3"/>
      <c r="BJ541" s="2">
        <v>44959</v>
      </c>
      <c r="BK541">
        <v>54.35</v>
      </c>
      <c r="BL541" s="3">
        <f t="shared" si="98"/>
        <v>-1.7179023508137381E-2</v>
      </c>
      <c r="BN541" s="1"/>
    </row>
    <row r="542" spans="3:66" x14ac:dyDescent="0.25">
      <c r="C542" s="2">
        <v>44960</v>
      </c>
      <c r="D542">
        <v>4136.4799999999996</v>
      </c>
      <c r="E542" s="3">
        <f t="shared" si="88"/>
        <v>-1.0354661511665864E-2</v>
      </c>
      <c r="H542" s="2">
        <v>44960</v>
      </c>
      <c r="I542">
        <v>61.48</v>
      </c>
      <c r="J542" s="3">
        <f t="shared" si="89"/>
        <v>-1.2052064920456407E-2</v>
      </c>
      <c r="K542" s="3"/>
      <c r="N542" s="2">
        <v>44960</v>
      </c>
      <c r="O542">
        <v>21.05</v>
      </c>
      <c r="P542" s="3">
        <f t="shared" si="90"/>
        <v>-2.816251154201288E-2</v>
      </c>
      <c r="Q542" s="3"/>
      <c r="T542" s="2">
        <v>44960</v>
      </c>
      <c r="U542">
        <v>10.07</v>
      </c>
      <c r="V542" s="3">
        <f t="shared" si="91"/>
        <v>-7.614678899082572E-2</v>
      </c>
      <c r="W542" s="3"/>
      <c r="Z542" s="2">
        <v>44960</v>
      </c>
      <c r="AA542">
        <v>235.09</v>
      </c>
      <c r="AB542" s="3">
        <f t="shared" si="92"/>
        <v>1.1705469725007633E-2</v>
      </c>
      <c r="AC542" s="3"/>
      <c r="AF542" s="2">
        <v>44960</v>
      </c>
      <c r="AG542">
        <v>98.96</v>
      </c>
      <c r="AH542" s="3">
        <f t="shared" si="93"/>
        <v>6.9190069190068204E-3</v>
      </c>
      <c r="AI542" s="3"/>
      <c r="AL542" s="2">
        <v>44960</v>
      </c>
      <c r="AM542">
        <v>130.16</v>
      </c>
      <c r="AN542" s="3">
        <f t="shared" si="94"/>
        <v>1.5526254193649169E-2</v>
      </c>
      <c r="AO542" s="3"/>
      <c r="AQ542" s="1"/>
      <c r="AR542" s="2">
        <v>44960</v>
      </c>
      <c r="AS542">
        <v>151.79</v>
      </c>
      <c r="AT542" s="3">
        <f t="shared" si="95"/>
        <v>2.436226211364545E-2</v>
      </c>
      <c r="AU542" s="3"/>
      <c r="AX542" s="2">
        <v>44960</v>
      </c>
      <c r="AY542">
        <v>250.73</v>
      </c>
      <c r="AZ542" s="3">
        <f t="shared" si="96"/>
        <v>-2.3599049807235595E-2</v>
      </c>
      <c r="BA542" s="3"/>
      <c r="BD542" s="2">
        <v>44960</v>
      </c>
      <c r="BE542">
        <v>45.25</v>
      </c>
      <c r="BF542" s="3">
        <f t="shared" si="97"/>
        <v>-1.3301351940689043E-2</v>
      </c>
      <c r="BG542" s="3"/>
      <c r="BJ542" s="2">
        <v>44960</v>
      </c>
      <c r="BK542">
        <v>53.95</v>
      </c>
      <c r="BL542" s="3">
        <f t="shared" si="98"/>
        <v>-7.3597056117754578E-3</v>
      </c>
      <c r="BN542" s="1"/>
    </row>
    <row r="543" spans="3:66" x14ac:dyDescent="0.25">
      <c r="C543" s="2">
        <v>44963</v>
      </c>
      <c r="D543">
        <v>4111.08</v>
      </c>
      <c r="E543" s="3">
        <f t="shared" si="88"/>
        <v>-6.1404865973000433E-3</v>
      </c>
      <c r="H543" s="2">
        <v>44963</v>
      </c>
      <c r="I543">
        <v>59.09</v>
      </c>
      <c r="J543" s="3">
        <f t="shared" si="89"/>
        <v>-3.8874430709173624E-2</v>
      </c>
      <c r="K543" s="3"/>
      <c r="N543" s="2">
        <v>44963</v>
      </c>
      <c r="O543">
        <v>21.04</v>
      </c>
      <c r="P543" s="3">
        <f t="shared" si="90"/>
        <v>-4.7505938242287105E-4</v>
      </c>
      <c r="Q543" s="3"/>
      <c r="T543" s="2">
        <v>44963</v>
      </c>
      <c r="U543">
        <v>10</v>
      </c>
      <c r="V543" s="3">
        <f t="shared" si="91"/>
        <v>-6.9513406156902491E-3</v>
      </c>
      <c r="W543" s="3"/>
      <c r="Z543" s="2">
        <v>44963</v>
      </c>
      <c r="AA543">
        <v>238.56</v>
      </c>
      <c r="AB543" s="3">
        <f t="shared" si="92"/>
        <v>1.4760304564209514E-2</v>
      </c>
      <c r="AC543" s="3"/>
      <c r="AF543" s="2">
        <v>44963</v>
      </c>
      <c r="AG543">
        <v>98.8</v>
      </c>
      <c r="AH543" s="3">
        <f t="shared" si="93"/>
        <v>-1.6168148746967814E-3</v>
      </c>
      <c r="AI543" s="3"/>
      <c r="AL543" s="2">
        <v>44963</v>
      </c>
      <c r="AM543">
        <v>130.91999999999999</v>
      </c>
      <c r="AN543" s="3">
        <f t="shared" si="94"/>
        <v>5.8389674247079082E-3</v>
      </c>
      <c r="AO543" s="3"/>
      <c r="AQ543" s="1"/>
      <c r="AR543" s="2">
        <v>44963</v>
      </c>
      <c r="AS543">
        <v>149.07</v>
      </c>
      <c r="AT543" s="3">
        <f t="shared" si="95"/>
        <v>-1.7919494037815342E-2</v>
      </c>
      <c r="AU543" s="3"/>
      <c r="AX543" s="2">
        <v>44963</v>
      </c>
      <c r="AY543">
        <v>249.19</v>
      </c>
      <c r="AZ543" s="3">
        <f t="shared" si="96"/>
        <v>-6.1420651697043915E-3</v>
      </c>
      <c r="BA543" s="3"/>
      <c r="BD543" s="2">
        <v>44963</v>
      </c>
      <c r="BE543">
        <v>44.92</v>
      </c>
      <c r="BF543" s="3">
        <f t="shared" si="97"/>
        <v>-7.292817679558028E-3</v>
      </c>
      <c r="BG543" s="3"/>
      <c r="BJ543" s="2">
        <v>44963</v>
      </c>
      <c r="BK543">
        <v>54.25</v>
      </c>
      <c r="BL543" s="3">
        <f t="shared" si="98"/>
        <v>5.56070435588496E-3</v>
      </c>
      <c r="BN543" s="1"/>
    </row>
    <row r="544" spans="3:66" x14ac:dyDescent="0.25">
      <c r="C544" s="2">
        <v>44964</v>
      </c>
      <c r="D544">
        <v>4164</v>
      </c>
      <c r="E544" s="3">
        <f t="shared" si="88"/>
        <v>1.2872529846171821E-2</v>
      </c>
      <c r="H544" s="2">
        <v>44964</v>
      </c>
      <c r="I544">
        <v>61.2</v>
      </c>
      <c r="J544" s="3">
        <f t="shared" si="89"/>
        <v>3.5708241665256324E-2</v>
      </c>
      <c r="K544" s="3"/>
      <c r="N544" s="2">
        <v>44964</v>
      </c>
      <c r="O544">
        <v>22.12</v>
      </c>
      <c r="P544" s="3">
        <f t="shared" si="90"/>
        <v>5.1330798479087614E-2</v>
      </c>
      <c r="Q544" s="3"/>
      <c r="T544" s="2">
        <v>44964</v>
      </c>
      <c r="U544">
        <v>10.24</v>
      </c>
      <c r="V544" s="3">
        <f t="shared" si="91"/>
        <v>2.4000000000000021E-2</v>
      </c>
      <c r="W544" s="3"/>
      <c r="Z544" s="2">
        <v>44964</v>
      </c>
      <c r="AA544">
        <v>236.89</v>
      </c>
      <c r="AB544" s="3">
        <f t="shared" si="92"/>
        <v>-7.0003353454057837E-3</v>
      </c>
      <c r="AC544" s="3"/>
      <c r="AF544" s="2">
        <v>44964</v>
      </c>
      <c r="AG544">
        <v>101.62</v>
      </c>
      <c r="AH544" s="3">
        <f t="shared" si="93"/>
        <v>2.8542510121457587E-2</v>
      </c>
      <c r="AI544" s="3"/>
      <c r="AL544" s="2">
        <v>44964</v>
      </c>
      <c r="AM544">
        <v>132.52000000000001</v>
      </c>
      <c r="AN544" s="3">
        <f t="shared" si="94"/>
        <v>1.2221203788573387E-2</v>
      </c>
      <c r="AO544" s="3"/>
      <c r="AQ544" s="1"/>
      <c r="AR544" s="2">
        <v>44964</v>
      </c>
      <c r="AS544">
        <v>151.94</v>
      </c>
      <c r="AT544" s="3">
        <f t="shared" si="95"/>
        <v>1.9252700073790763E-2</v>
      </c>
      <c r="AU544" s="3"/>
      <c r="AX544" s="2">
        <v>44964</v>
      </c>
      <c r="AY544">
        <v>259.66000000000003</v>
      </c>
      <c r="AZ544" s="3">
        <f t="shared" si="96"/>
        <v>4.2016132268550166E-2</v>
      </c>
      <c r="BA544" s="3"/>
      <c r="BD544" s="2">
        <v>44964</v>
      </c>
      <c r="BE544">
        <v>45.02</v>
      </c>
      <c r="BF544" s="3">
        <f t="shared" si="97"/>
        <v>2.2261798753340223E-3</v>
      </c>
      <c r="BG544" s="3"/>
      <c r="BJ544" s="2">
        <v>44964</v>
      </c>
      <c r="BK544">
        <v>54.16</v>
      </c>
      <c r="BL544" s="3">
        <f t="shared" si="98"/>
        <v>-1.6589861751152846E-3</v>
      </c>
      <c r="BN544" s="1"/>
    </row>
    <row r="545" spans="3:66" x14ac:dyDescent="0.25">
      <c r="C545" s="2">
        <v>44965</v>
      </c>
      <c r="D545">
        <v>4117.8599999999997</v>
      </c>
      <c r="E545" s="3">
        <f t="shared" si="88"/>
        <v>-1.1080691642651352E-2</v>
      </c>
      <c r="H545" s="2">
        <v>44965</v>
      </c>
      <c r="I545">
        <v>59.35</v>
      </c>
      <c r="J545" s="3">
        <f t="shared" si="89"/>
        <v>-3.0228758169934644E-2</v>
      </c>
      <c r="K545" s="3"/>
      <c r="N545" s="2">
        <v>44965</v>
      </c>
      <c r="O545">
        <v>22.16</v>
      </c>
      <c r="P545" s="3">
        <f t="shared" si="90"/>
        <v>1.8083182640145079E-3</v>
      </c>
      <c r="Q545" s="3"/>
      <c r="T545" s="2">
        <v>44965</v>
      </c>
      <c r="U545">
        <v>10.210000000000001</v>
      </c>
      <c r="V545" s="3">
        <f t="shared" si="91"/>
        <v>-2.929687499999889E-3</v>
      </c>
      <c r="W545" s="3"/>
      <c r="Z545" s="2">
        <v>44965</v>
      </c>
      <c r="AA545">
        <v>236.14</v>
      </c>
      <c r="AB545" s="3">
        <f t="shared" si="92"/>
        <v>-3.1660264257672432E-3</v>
      </c>
      <c r="AC545" s="3"/>
      <c r="AF545" s="2">
        <v>44965</v>
      </c>
      <c r="AG545">
        <v>100.73</v>
      </c>
      <c r="AH545" s="3">
        <f t="shared" si="93"/>
        <v>-8.75811848061403E-3</v>
      </c>
      <c r="AI545" s="3"/>
      <c r="AL545" s="2">
        <v>44965</v>
      </c>
      <c r="AM545">
        <v>131.59</v>
      </c>
      <c r="AN545" s="3">
        <f t="shared" si="94"/>
        <v>-7.0178086326592171E-3</v>
      </c>
      <c r="AO545" s="3"/>
      <c r="AQ545" s="1"/>
      <c r="AR545" s="2">
        <v>44965</v>
      </c>
      <c r="AS545">
        <v>149.26</v>
      </c>
      <c r="AT545" s="3">
        <f t="shared" si="95"/>
        <v>-1.7638541529551133E-2</v>
      </c>
      <c r="AU545" s="3"/>
      <c r="AX545" s="2">
        <v>44965</v>
      </c>
      <c r="AY545">
        <v>258.86</v>
      </c>
      <c r="AZ545" s="3">
        <f t="shared" si="96"/>
        <v>-3.0809520141724667E-3</v>
      </c>
      <c r="BA545" s="3"/>
      <c r="BD545" s="2">
        <v>44965</v>
      </c>
      <c r="BE545">
        <v>44.78</v>
      </c>
      <c r="BF545" s="3">
        <f t="shared" si="97"/>
        <v>-5.3309640159929783E-3</v>
      </c>
      <c r="BG545" s="3"/>
      <c r="BJ545" s="2">
        <v>44965</v>
      </c>
      <c r="BK545">
        <v>53.85</v>
      </c>
      <c r="BL545" s="3">
        <f t="shared" si="98"/>
        <v>-5.7237813884785105E-3</v>
      </c>
      <c r="BN545" s="1"/>
    </row>
    <row r="546" spans="3:66" x14ac:dyDescent="0.25">
      <c r="C546" s="2">
        <v>44966</v>
      </c>
      <c r="D546">
        <v>4081.5</v>
      </c>
      <c r="E546" s="3">
        <f t="shared" si="88"/>
        <v>-8.8298290859815109E-3</v>
      </c>
      <c r="H546" s="2">
        <v>44966</v>
      </c>
      <c r="I546">
        <v>59.28</v>
      </c>
      <c r="J546" s="3">
        <f t="shared" si="89"/>
        <v>-1.1794439764111209E-3</v>
      </c>
      <c r="K546" s="3"/>
      <c r="N546" s="2">
        <v>44966</v>
      </c>
      <c r="O546">
        <v>22.29</v>
      </c>
      <c r="P546" s="3">
        <f t="shared" si="90"/>
        <v>5.8664259927796447E-3</v>
      </c>
      <c r="Q546" s="3"/>
      <c r="T546" s="2">
        <v>44966</v>
      </c>
      <c r="U546">
        <v>10.27</v>
      </c>
      <c r="V546" s="3">
        <f t="shared" si="91"/>
        <v>5.8765915768852484E-3</v>
      </c>
      <c r="W546" s="3"/>
      <c r="Z546" s="2">
        <v>44966</v>
      </c>
      <c r="AA546">
        <v>233.68</v>
      </c>
      <c r="AB546" s="3">
        <f t="shared" si="92"/>
        <v>-1.0417548911662466E-2</v>
      </c>
      <c r="AC546" s="3"/>
      <c r="AF546" s="2">
        <v>44966</v>
      </c>
      <c r="AG546">
        <v>101.11</v>
      </c>
      <c r="AH546" s="3">
        <f t="shared" si="93"/>
        <v>3.7724610344485043E-3</v>
      </c>
      <c r="AI546" s="3"/>
      <c r="AL546" s="2">
        <v>44966</v>
      </c>
      <c r="AM546">
        <v>129.54</v>
      </c>
      <c r="AN546" s="3">
        <f t="shared" si="94"/>
        <v>-1.5578691389923294E-2</v>
      </c>
      <c r="AO546" s="3"/>
      <c r="AQ546" s="1"/>
      <c r="AR546" s="2">
        <v>44966</v>
      </c>
      <c r="AS546">
        <v>148.22</v>
      </c>
      <c r="AT546" s="3">
        <f t="shared" si="95"/>
        <v>-6.9677073562909309E-3</v>
      </c>
      <c r="AU546" s="3"/>
      <c r="AX546" s="2">
        <v>44966</v>
      </c>
      <c r="AY546">
        <v>255.84</v>
      </c>
      <c r="AZ546" s="3">
        <f t="shared" si="96"/>
        <v>-1.1666537896932727E-2</v>
      </c>
      <c r="BA546" s="3"/>
      <c r="BD546" s="2">
        <v>44966</v>
      </c>
      <c r="BE546">
        <v>45.19</v>
      </c>
      <c r="BF546" s="3">
        <f t="shared" si="97"/>
        <v>9.1558731576595331E-3</v>
      </c>
      <c r="BG546" s="3"/>
      <c r="BJ546" s="2">
        <v>44966</v>
      </c>
      <c r="BK546">
        <v>53.76</v>
      </c>
      <c r="BL546" s="3">
        <f t="shared" si="98"/>
        <v>-1.6713091922005985E-3</v>
      </c>
      <c r="BN546" s="1"/>
    </row>
    <row r="547" spans="3:66" x14ac:dyDescent="0.25">
      <c r="C547" s="2">
        <v>44967</v>
      </c>
      <c r="D547">
        <v>4090.46</v>
      </c>
      <c r="E547" s="3">
        <f t="shared" si="88"/>
        <v>2.1952713463186946E-3</v>
      </c>
      <c r="H547" s="2">
        <v>44967</v>
      </c>
      <c r="I547">
        <v>58.93</v>
      </c>
      <c r="J547" s="3">
        <f t="shared" si="89"/>
        <v>-5.9041835357624972E-3</v>
      </c>
      <c r="K547" s="3"/>
      <c r="N547" s="2">
        <v>44967</v>
      </c>
      <c r="O547">
        <v>21.22</v>
      </c>
      <c r="P547" s="3">
        <f t="shared" si="90"/>
        <v>-4.8003589053387197E-2</v>
      </c>
      <c r="Q547" s="3"/>
      <c r="T547" s="2">
        <v>44967</v>
      </c>
      <c r="U547">
        <v>10.3</v>
      </c>
      <c r="V547" s="3">
        <f t="shared" si="91"/>
        <v>2.9211295034081708E-3</v>
      </c>
      <c r="W547" s="3"/>
      <c r="Z547" s="2">
        <v>44967</v>
      </c>
      <c r="AA547">
        <v>235</v>
      </c>
      <c r="AB547" s="3">
        <f t="shared" si="92"/>
        <v>5.6487504279356671E-3</v>
      </c>
      <c r="AC547" s="3"/>
      <c r="AF547" s="2">
        <v>44967</v>
      </c>
      <c r="AG547">
        <v>105.38</v>
      </c>
      <c r="AH547" s="3">
        <f t="shared" si="93"/>
        <v>4.2231233310256133E-2</v>
      </c>
      <c r="AI547" s="3"/>
      <c r="AL547" s="2">
        <v>44967</v>
      </c>
      <c r="AM547">
        <v>130.11000000000001</v>
      </c>
      <c r="AN547" s="3">
        <f t="shared" si="94"/>
        <v>4.4001852709589784E-3</v>
      </c>
      <c r="AO547" s="3"/>
      <c r="AQ547" s="1"/>
      <c r="AR547" s="2">
        <v>44967</v>
      </c>
      <c r="AS547">
        <v>148.59</v>
      </c>
      <c r="AT547" s="3">
        <f t="shared" si="95"/>
        <v>2.4962892996895913E-3</v>
      </c>
      <c r="AU547" s="3"/>
      <c r="AX547" s="2">
        <v>44967</v>
      </c>
      <c r="AY547">
        <v>255.34</v>
      </c>
      <c r="AZ547" s="3">
        <f t="shared" si="96"/>
        <v>-1.9543464665415788E-3</v>
      </c>
      <c r="BA547" s="3"/>
      <c r="BD547" s="2">
        <v>44967</v>
      </c>
      <c r="BE547">
        <v>45.89</v>
      </c>
      <c r="BF547" s="3">
        <f t="shared" si="97"/>
        <v>1.5490152688647951E-2</v>
      </c>
      <c r="BG547" s="3"/>
      <c r="BJ547" s="2">
        <v>44967</v>
      </c>
      <c r="BK547">
        <v>53.76</v>
      </c>
      <c r="BL547" s="3">
        <f t="shared" si="98"/>
        <v>0</v>
      </c>
      <c r="BN547" s="1"/>
    </row>
    <row r="548" spans="3:66" x14ac:dyDescent="0.25">
      <c r="C548" s="2">
        <v>44970</v>
      </c>
      <c r="D548">
        <v>4137.29</v>
      </c>
      <c r="E548" s="3">
        <f t="shared" si="88"/>
        <v>1.1448590134117032E-2</v>
      </c>
      <c r="H548" s="2">
        <v>44970</v>
      </c>
      <c r="I548">
        <v>59.22</v>
      </c>
      <c r="J548" s="3">
        <f t="shared" si="89"/>
        <v>4.9210928219922678E-3</v>
      </c>
      <c r="K548" s="3"/>
      <c r="N548" s="2">
        <v>44970</v>
      </c>
      <c r="O548">
        <v>21.74</v>
      </c>
      <c r="P548" s="3">
        <f t="shared" si="90"/>
        <v>2.4505183788878337E-2</v>
      </c>
      <c r="Q548" s="3"/>
      <c r="T548" s="2">
        <v>44970</v>
      </c>
      <c r="U548">
        <v>10.59</v>
      </c>
      <c r="V548" s="3">
        <f t="shared" si="91"/>
        <v>2.8155339805825186E-2</v>
      </c>
      <c r="W548" s="3"/>
      <c r="Z548" s="2">
        <v>44970</v>
      </c>
      <c r="AA548">
        <v>235.46</v>
      </c>
      <c r="AB548" s="3">
        <f t="shared" si="92"/>
        <v>1.9574468085106211E-3</v>
      </c>
      <c r="AC548" s="3"/>
      <c r="AF548" s="2">
        <v>44970</v>
      </c>
      <c r="AG548">
        <v>104.97</v>
      </c>
      <c r="AH548" s="3">
        <f t="shared" si="93"/>
        <v>-3.890681343708402E-3</v>
      </c>
      <c r="AI548" s="3"/>
      <c r="AL548" s="2">
        <v>44970</v>
      </c>
      <c r="AM548">
        <v>131.52000000000001</v>
      </c>
      <c r="AN548" s="3">
        <f t="shared" si="94"/>
        <v>1.0836984090385027E-2</v>
      </c>
      <c r="AO548" s="3"/>
      <c r="AQ548" s="1"/>
      <c r="AR548" s="2">
        <v>44970</v>
      </c>
      <c r="AS548">
        <v>151.38</v>
      </c>
      <c r="AT548" s="3">
        <f t="shared" si="95"/>
        <v>1.877649909145962E-2</v>
      </c>
      <c r="AU548" s="3"/>
      <c r="AX548" s="2">
        <v>44970</v>
      </c>
      <c r="AY548">
        <v>263.31</v>
      </c>
      <c r="AZ548" s="3">
        <f t="shared" si="96"/>
        <v>3.1213284248452933E-2</v>
      </c>
      <c r="BA548" s="3"/>
      <c r="BD548" s="2">
        <v>44970</v>
      </c>
      <c r="BE548">
        <v>46.59</v>
      </c>
      <c r="BF548" s="3">
        <f t="shared" si="97"/>
        <v>1.5253867945086208E-2</v>
      </c>
      <c r="BG548" s="3"/>
      <c r="BJ548" s="2">
        <v>44970</v>
      </c>
      <c r="BK548">
        <v>54.64</v>
      </c>
      <c r="BL548" s="3">
        <f t="shared" si="98"/>
        <v>1.6369047619047672E-2</v>
      </c>
      <c r="BN548" s="1"/>
    </row>
    <row r="549" spans="3:66" x14ac:dyDescent="0.25">
      <c r="C549" s="2">
        <v>44971</v>
      </c>
      <c r="D549">
        <v>4136.13</v>
      </c>
      <c r="E549" s="3">
        <f t="shared" si="88"/>
        <v>-2.8037676836767389E-4</v>
      </c>
      <c r="H549" s="2">
        <v>44971</v>
      </c>
      <c r="I549">
        <v>61.15</v>
      </c>
      <c r="J549" s="3">
        <f t="shared" si="89"/>
        <v>3.2590341100979359E-2</v>
      </c>
      <c r="K549" s="3"/>
      <c r="N549" s="2">
        <v>44971</v>
      </c>
      <c r="O549">
        <v>22.92</v>
      </c>
      <c r="P549" s="3">
        <f t="shared" si="90"/>
        <v>5.4277828886844626E-2</v>
      </c>
      <c r="Q549" s="3"/>
      <c r="T549" s="2">
        <v>44971</v>
      </c>
      <c r="U549">
        <v>10.49</v>
      </c>
      <c r="V549" s="3">
        <f t="shared" si="91"/>
        <v>-9.4428706326723511E-3</v>
      </c>
      <c r="W549" s="3"/>
      <c r="Z549" s="2">
        <v>44971</v>
      </c>
      <c r="AA549">
        <v>231.86</v>
      </c>
      <c r="AB549" s="3">
        <f t="shared" si="92"/>
        <v>-1.5289221099125117E-2</v>
      </c>
      <c r="AC549" s="3"/>
      <c r="AF549" s="2">
        <v>44971</v>
      </c>
      <c r="AG549">
        <v>103.74</v>
      </c>
      <c r="AH549" s="3">
        <f t="shared" si="93"/>
        <v>-1.1717633609602762E-2</v>
      </c>
      <c r="AI549" s="3"/>
      <c r="AL549" s="2">
        <v>44971</v>
      </c>
      <c r="AM549">
        <v>132.1</v>
      </c>
      <c r="AN549" s="3">
        <f t="shared" si="94"/>
        <v>4.4099756690996195E-3</v>
      </c>
      <c r="AO549" s="3"/>
      <c r="AQ549" s="1"/>
      <c r="AR549" s="2">
        <v>44971</v>
      </c>
      <c r="AS549">
        <v>150.74</v>
      </c>
      <c r="AT549" s="3">
        <f t="shared" si="95"/>
        <v>-4.2277711718852196E-3</v>
      </c>
      <c r="AU549" s="3"/>
      <c r="AX549" s="2">
        <v>44971</v>
      </c>
      <c r="AY549">
        <v>264.14</v>
      </c>
      <c r="AZ549" s="3">
        <f t="shared" si="96"/>
        <v>3.1521780410921352E-3</v>
      </c>
      <c r="BA549" s="3"/>
      <c r="BD549" s="2">
        <v>44971</v>
      </c>
      <c r="BE549">
        <v>46.46</v>
      </c>
      <c r="BF549" s="3">
        <f t="shared" si="97"/>
        <v>-2.7902983472848364E-3</v>
      </c>
      <c r="BG549" s="3"/>
      <c r="BJ549" s="2">
        <v>44971</v>
      </c>
      <c r="BK549">
        <v>53.73</v>
      </c>
      <c r="BL549" s="3">
        <f t="shared" si="98"/>
        <v>-1.6654465592972234E-2</v>
      </c>
      <c r="BN549" s="1"/>
    </row>
    <row r="550" spans="3:66" x14ac:dyDescent="0.25">
      <c r="C550" s="2">
        <v>44972</v>
      </c>
      <c r="D550">
        <v>4147.6000000000004</v>
      </c>
      <c r="E550" s="3">
        <f t="shared" si="88"/>
        <v>2.7731236687436045E-3</v>
      </c>
      <c r="H550" s="2">
        <v>44972</v>
      </c>
      <c r="I550">
        <v>60.92</v>
      </c>
      <c r="J550" s="3">
        <f t="shared" si="89"/>
        <v>-3.7612428454619762E-3</v>
      </c>
      <c r="K550" s="3"/>
      <c r="N550" s="2">
        <v>44972</v>
      </c>
      <c r="O550">
        <v>22.71</v>
      </c>
      <c r="P550" s="3">
        <f t="shared" si="90"/>
        <v>-9.162303664921545E-3</v>
      </c>
      <c r="Q550" s="3"/>
      <c r="T550" s="2">
        <v>44972</v>
      </c>
      <c r="U550">
        <v>10.46</v>
      </c>
      <c r="V550" s="3">
        <f t="shared" si="91"/>
        <v>-2.8598665395613843E-3</v>
      </c>
      <c r="W550" s="3"/>
      <c r="Z550" s="2">
        <v>44972</v>
      </c>
      <c r="AA550">
        <v>235.98</v>
      </c>
      <c r="AB550" s="3">
        <f t="shared" si="92"/>
        <v>1.7769343569395302E-2</v>
      </c>
      <c r="AC550" s="3"/>
      <c r="AF550" s="2">
        <v>44972</v>
      </c>
      <c r="AG550">
        <v>103.42</v>
      </c>
      <c r="AH550" s="3">
        <f t="shared" si="93"/>
        <v>-3.0846346635819977E-3</v>
      </c>
      <c r="AI550" s="3"/>
      <c r="AL550" s="2">
        <v>44972</v>
      </c>
      <c r="AM550">
        <v>132.66</v>
      </c>
      <c r="AN550" s="3">
        <f t="shared" si="94"/>
        <v>4.2392127176382743E-3</v>
      </c>
      <c r="AO550" s="3"/>
      <c r="AQ550" s="1"/>
      <c r="AR550" s="2">
        <v>44972</v>
      </c>
      <c r="AS550">
        <v>152.84</v>
      </c>
      <c r="AT550" s="3">
        <f t="shared" si="95"/>
        <v>1.3931272389544835E-2</v>
      </c>
      <c r="AU550" s="3"/>
      <c r="AX550" s="2">
        <v>44972</v>
      </c>
      <c r="AY550">
        <v>262.02999999999997</v>
      </c>
      <c r="AZ550" s="3">
        <f t="shared" si="96"/>
        <v>-7.9881880820776852E-3</v>
      </c>
      <c r="BA550" s="3"/>
      <c r="BD550" s="2">
        <v>44972</v>
      </c>
      <c r="BE550">
        <v>46.8</v>
      </c>
      <c r="BF550" s="3">
        <f t="shared" si="97"/>
        <v>7.3181231166594696E-3</v>
      </c>
      <c r="BG550" s="3"/>
      <c r="BJ550" s="2">
        <v>44972</v>
      </c>
      <c r="BK550">
        <v>53.73</v>
      </c>
      <c r="BL550" s="3">
        <f t="shared" si="98"/>
        <v>0</v>
      </c>
      <c r="BN550" s="1"/>
    </row>
    <row r="551" spans="3:66" x14ac:dyDescent="0.25">
      <c r="C551" s="2">
        <v>44973</v>
      </c>
      <c r="D551">
        <v>4090.41</v>
      </c>
      <c r="E551" s="3">
        <f t="shared" si="88"/>
        <v>-1.378869707782826E-2</v>
      </c>
      <c r="H551" s="2">
        <v>44973</v>
      </c>
      <c r="I551">
        <v>59.16</v>
      </c>
      <c r="J551" s="3">
        <f t="shared" si="89"/>
        <v>-2.8890347997373667E-2</v>
      </c>
      <c r="K551" s="3"/>
      <c r="N551" s="2">
        <v>44973</v>
      </c>
      <c r="O551">
        <v>21.95</v>
      </c>
      <c r="P551" s="3">
        <f t="shared" si="90"/>
        <v>-3.3465433729634619E-2</v>
      </c>
      <c r="Q551" s="3"/>
      <c r="T551" s="2">
        <v>44973</v>
      </c>
      <c r="U551">
        <v>10.44</v>
      </c>
      <c r="V551" s="3">
        <f t="shared" si="91"/>
        <v>-1.9120458891014325E-3</v>
      </c>
      <c r="W551" s="3"/>
      <c r="Z551" s="2">
        <v>44973</v>
      </c>
      <c r="AA551">
        <v>233.91</v>
      </c>
      <c r="AB551" s="3">
        <f t="shared" si="92"/>
        <v>-8.7719298245613198E-3</v>
      </c>
      <c r="AC551" s="3"/>
      <c r="AF551" s="2">
        <v>44973</v>
      </c>
      <c r="AG551">
        <v>103.12</v>
      </c>
      <c r="AH551" s="3">
        <f t="shared" si="93"/>
        <v>-2.9007928833880703E-3</v>
      </c>
      <c r="AI551" s="3"/>
      <c r="AL551" s="2">
        <v>44973</v>
      </c>
      <c r="AM551">
        <v>130.83000000000001</v>
      </c>
      <c r="AN551" s="3">
        <f t="shared" si="94"/>
        <v>-1.3794663048394273E-2</v>
      </c>
      <c r="AO551" s="3"/>
      <c r="AQ551" s="1"/>
      <c r="AR551" s="2">
        <v>44973</v>
      </c>
      <c r="AS551">
        <v>151.25</v>
      </c>
      <c r="AT551" s="3">
        <f t="shared" si="95"/>
        <v>-1.0403035854488429E-2</v>
      </c>
      <c r="AU551" s="3"/>
      <c r="AX551" s="2">
        <v>44973</v>
      </c>
      <c r="AY551">
        <v>255.05</v>
      </c>
      <c r="AZ551" s="3">
        <f t="shared" si="96"/>
        <v>-2.66381712017707E-2</v>
      </c>
      <c r="BA551" s="3"/>
      <c r="BD551" s="2">
        <v>44973</v>
      </c>
      <c r="BE551">
        <v>46.07</v>
      </c>
      <c r="BF551" s="3">
        <f t="shared" si="97"/>
        <v>-1.5598290598290543E-2</v>
      </c>
      <c r="BG551" s="3"/>
      <c r="BJ551" s="2">
        <v>44973</v>
      </c>
      <c r="BK551">
        <v>53.4</v>
      </c>
      <c r="BL551" s="3">
        <f t="shared" si="98"/>
        <v>-6.1418202121719112E-3</v>
      </c>
      <c r="BN551" s="1"/>
    </row>
    <row r="552" spans="3:66" x14ac:dyDescent="0.25">
      <c r="C552" s="2">
        <v>44974</v>
      </c>
      <c r="D552">
        <v>4079.09</v>
      </c>
      <c r="E552" s="3">
        <f t="shared" si="88"/>
        <v>-2.7674487398573477E-3</v>
      </c>
      <c r="H552" s="2">
        <v>44974</v>
      </c>
      <c r="I552">
        <v>58.13</v>
      </c>
      <c r="J552" s="3">
        <f t="shared" si="89"/>
        <v>-1.7410412440838297E-2</v>
      </c>
      <c r="K552" s="3"/>
      <c r="N552" s="2">
        <v>44974</v>
      </c>
      <c r="O552">
        <v>21.34</v>
      </c>
      <c r="P552" s="3">
        <f t="shared" si="90"/>
        <v>-2.7790432801822251E-2</v>
      </c>
      <c r="Q552" s="3"/>
      <c r="T552" s="2">
        <v>44974</v>
      </c>
      <c r="U552">
        <v>10.43</v>
      </c>
      <c r="V552" s="3">
        <f t="shared" si="91"/>
        <v>-9.5785440613027628E-4</v>
      </c>
      <c r="W552" s="3"/>
      <c r="Z552" s="2">
        <v>44974</v>
      </c>
      <c r="AA552">
        <v>235.12</v>
      </c>
      <c r="AB552" s="3">
        <f t="shared" si="92"/>
        <v>5.1729297593092749E-3</v>
      </c>
      <c r="AC552" s="3"/>
      <c r="AF552" s="2">
        <v>44974</v>
      </c>
      <c r="AG552">
        <v>99.16</v>
      </c>
      <c r="AH552" s="3">
        <f t="shared" si="93"/>
        <v>-3.8401861908456292E-2</v>
      </c>
      <c r="AI552" s="3"/>
      <c r="AL552" s="2">
        <v>44974</v>
      </c>
      <c r="AM552">
        <v>131.22</v>
      </c>
      <c r="AN552" s="3">
        <f t="shared" si="94"/>
        <v>2.9809676679659614E-3</v>
      </c>
      <c r="AO552" s="3"/>
      <c r="AQ552" s="1"/>
      <c r="AR552" s="2">
        <v>44974</v>
      </c>
      <c r="AS552">
        <v>150.1</v>
      </c>
      <c r="AT552" s="3">
        <f t="shared" si="95"/>
        <v>-7.603305785124026E-3</v>
      </c>
      <c r="AU552" s="3"/>
      <c r="AX552" s="2">
        <v>44974</v>
      </c>
      <c r="AY552">
        <v>251.07</v>
      </c>
      <c r="AZ552" s="3">
        <f t="shared" si="96"/>
        <v>-1.5604783375808728E-2</v>
      </c>
      <c r="BA552" s="3"/>
      <c r="BD552" s="2">
        <v>44974</v>
      </c>
      <c r="BE552">
        <v>46.76</v>
      </c>
      <c r="BF552" s="3">
        <f t="shared" si="97"/>
        <v>1.4977208595615243E-2</v>
      </c>
      <c r="BG552" s="3"/>
      <c r="BJ552" s="2">
        <v>44974</v>
      </c>
      <c r="BK552">
        <v>54.21</v>
      </c>
      <c r="BL552" s="3">
        <f t="shared" si="98"/>
        <v>1.5168539325842723E-2</v>
      </c>
      <c r="BN552" s="1"/>
    </row>
    <row r="553" spans="3:66" x14ac:dyDescent="0.25">
      <c r="C553" s="2">
        <v>44978</v>
      </c>
      <c r="D553">
        <v>3997.34</v>
      </c>
      <c r="E553" s="3">
        <f t="shared" si="88"/>
        <v>-2.0041234687148357E-2</v>
      </c>
      <c r="H553" s="2">
        <v>44978</v>
      </c>
      <c r="I553">
        <v>56.74</v>
      </c>
      <c r="J553" s="3">
        <f t="shared" si="89"/>
        <v>-2.3911921555134996E-2</v>
      </c>
      <c r="K553" s="3"/>
      <c r="N553" s="2">
        <v>44978</v>
      </c>
      <c r="O553">
        <v>20.61</v>
      </c>
      <c r="P553" s="3">
        <f t="shared" si="90"/>
        <v>-3.4208059981255867E-2</v>
      </c>
      <c r="Q553" s="3"/>
      <c r="T553" s="2">
        <v>44978</v>
      </c>
      <c r="U553">
        <v>9.8699999999999992</v>
      </c>
      <c r="V553" s="3">
        <f t="shared" si="91"/>
        <v>-5.3691275167785268E-2</v>
      </c>
      <c r="W553" s="3"/>
      <c r="Z553" s="2">
        <v>44978</v>
      </c>
      <c r="AA553">
        <v>228.4</v>
      </c>
      <c r="AB553" s="3">
        <f t="shared" si="92"/>
        <v>-2.8581150051037785E-2</v>
      </c>
      <c r="AC553" s="3"/>
      <c r="AF553" s="2">
        <v>44978</v>
      </c>
      <c r="AG553">
        <v>99.06</v>
      </c>
      <c r="AH553" s="3">
        <f t="shared" si="93"/>
        <v>-1.008471157724844E-3</v>
      </c>
      <c r="AI553" s="3"/>
      <c r="AL553" s="2">
        <v>44978</v>
      </c>
      <c r="AM553">
        <v>128.81</v>
      </c>
      <c r="AN553" s="3">
        <f t="shared" si="94"/>
        <v>-1.8366102728242573E-2</v>
      </c>
      <c r="AO553" s="3"/>
      <c r="AQ553" s="1"/>
      <c r="AR553" s="2">
        <v>44978</v>
      </c>
      <c r="AS553">
        <v>146.1</v>
      </c>
      <c r="AT553" s="3">
        <f t="shared" si="95"/>
        <v>-2.664890073284476E-2</v>
      </c>
      <c r="AU553" s="3"/>
      <c r="AX553" s="2">
        <v>44978</v>
      </c>
      <c r="AY553">
        <v>245.83</v>
      </c>
      <c r="AZ553" s="3">
        <f t="shared" si="96"/>
        <v>-2.0870673517345728E-2</v>
      </c>
      <c r="BA553" s="3"/>
      <c r="BD553" s="2">
        <v>44978</v>
      </c>
      <c r="BE553">
        <v>47.05</v>
      </c>
      <c r="BF553" s="3">
        <f t="shared" si="97"/>
        <v>6.2018819503848466E-3</v>
      </c>
      <c r="BG553" s="3"/>
      <c r="BJ553" s="2">
        <v>44978</v>
      </c>
      <c r="BK553">
        <v>53.92</v>
      </c>
      <c r="BL553" s="3">
        <f t="shared" si="98"/>
        <v>-5.3495665006456639E-3</v>
      </c>
      <c r="BN553" s="1"/>
    </row>
    <row r="554" spans="3:66" x14ac:dyDescent="0.25">
      <c r="C554" s="2">
        <v>44979</v>
      </c>
      <c r="D554">
        <v>3991.05</v>
      </c>
      <c r="E554" s="3">
        <f t="shared" si="88"/>
        <v>-1.5735464083616035E-3</v>
      </c>
      <c r="H554" s="2">
        <v>44979</v>
      </c>
      <c r="I554">
        <v>56.13</v>
      </c>
      <c r="J554" s="3">
        <f t="shared" si="89"/>
        <v>-1.0750793091293565E-2</v>
      </c>
      <c r="K554" s="3"/>
      <c r="N554" s="2">
        <v>44979</v>
      </c>
      <c r="O554">
        <v>20.71</v>
      </c>
      <c r="P554" s="3">
        <f t="shared" si="90"/>
        <v>4.8520135856380264E-3</v>
      </c>
      <c r="Q554" s="3"/>
      <c r="T554" s="2">
        <v>44979</v>
      </c>
      <c r="U554">
        <v>9.8800000000000008</v>
      </c>
      <c r="V554" s="3">
        <f t="shared" si="91"/>
        <v>1.0131712259373593E-3</v>
      </c>
      <c r="W554" s="3"/>
      <c r="Z554" s="2">
        <v>44979</v>
      </c>
      <c r="AA554">
        <v>225.72</v>
      </c>
      <c r="AB554" s="3">
        <f t="shared" si="92"/>
        <v>-1.1733800350262724E-2</v>
      </c>
      <c r="AC554" s="3"/>
      <c r="AF554" s="2">
        <v>44979</v>
      </c>
      <c r="AG554">
        <v>97.77</v>
      </c>
      <c r="AH554" s="3">
        <f t="shared" si="93"/>
        <v>-1.3022410660206041E-2</v>
      </c>
      <c r="AI554" s="3"/>
      <c r="AL554" s="2">
        <v>44979</v>
      </c>
      <c r="AM554">
        <v>127.82</v>
      </c>
      <c r="AN554" s="3">
        <f t="shared" si="94"/>
        <v>-7.6857386848847575E-3</v>
      </c>
      <c r="AO554" s="3"/>
      <c r="AQ554" s="1"/>
      <c r="AR554" s="2">
        <v>44979</v>
      </c>
      <c r="AS554">
        <v>146.52000000000001</v>
      </c>
      <c r="AT554" s="3">
        <f t="shared" si="95"/>
        <v>2.8747433264888489E-3</v>
      </c>
      <c r="AU554" s="3"/>
      <c r="AX554" s="2">
        <v>44979</v>
      </c>
      <c r="AY554">
        <v>244.7</v>
      </c>
      <c r="AZ554" s="3">
        <f t="shared" si="96"/>
        <v>-4.5966724972542616E-3</v>
      </c>
      <c r="BA554" s="3"/>
      <c r="BD554" s="2">
        <v>44979</v>
      </c>
      <c r="BE554">
        <v>46.06</v>
      </c>
      <c r="BF554" s="3">
        <f t="shared" si="97"/>
        <v>-2.1041445270988168E-2</v>
      </c>
      <c r="BG554" s="3"/>
      <c r="BJ554" s="2">
        <v>44979</v>
      </c>
      <c r="BK554">
        <v>54.08</v>
      </c>
      <c r="BL554" s="3">
        <f t="shared" si="98"/>
        <v>2.9673590504450953E-3</v>
      </c>
      <c r="BN554" s="1"/>
    </row>
    <row r="555" spans="3:66" x14ac:dyDescent="0.25">
      <c r="C555" s="2">
        <v>44980</v>
      </c>
      <c r="D555">
        <v>4012.32</v>
      </c>
      <c r="E555" s="3">
        <f t="shared" si="88"/>
        <v>5.3294245875146196E-3</v>
      </c>
      <c r="H555" s="2">
        <v>44980</v>
      </c>
      <c r="I555">
        <v>57.87</v>
      </c>
      <c r="J555" s="3">
        <f t="shared" si="89"/>
        <v>3.0999465526456271E-2</v>
      </c>
      <c r="K555" s="3"/>
      <c r="N555" s="2">
        <v>44980</v>
      </c>
      <c r="O555">
        <v>23.61</v>
      </c>
      <c r="P555" s="3">
        <f t="shared" si="90"/>
        <v>0.14002897151134719</v>
      </c>
      <c r="Q555" s="3"/>
      <c r="T555" s="2">
        <v>44980</v>
      </c>
      <c r="U555">
        <v>9.77</v>
      </c>
      <c r="V555" s="3">
        <f t="shared" si="91"/>
        <v>-1.1133603238866474E-2</v>
      </c>
      <c r="W555" s="3"/>
      <c r="Z555" s="2">
        <v>44980</v>
      </c>
      <c r="AA555">
        <v>225.78</v>
      </c>
      <c r="AB555" s="3">
        <f t="shared" si="92"/>
        <v>2.6581605528974706E-4</v>
      </c>
      <c r="AC555" s="3"/>
      <c r="AF555" s="2">
        <v>44980</v>
      </c>
      <c r="AG555">
        <v>98.67</v>
      </c>
      <c r="AH555" s="3">
        <f t="shared" si="93"/>
        <v>9.2052776925437563E-3</v>
      </c>
      <c r="AI555" s="3"/>
      <c r="AL555" s="2">
        <v>44980</v>
      </c>
      <c r="AM555">
        <v>128.85</v>
      </c>
      <c r="AN555" s="3">
        <f t="shared" si="94"/>
        <v>8.0582068533876505E-3</v>
      </c>
      <c r="AO555" s="3"/>
      <c r="AQ555" s="1"/>
      <c r="AR555" s="2">
        <v>44980</v>
      </c>
      <c r="AS555">
        <v>147</v>
      </c>
      <c r="AT555" s="3">
        <f t="shared" si="95"/>
        <v>3.2760032760033031E-3</v>
      </c>
      <c r="AU555" s="3"/>
      <c r="AX555" s="2">
        <v>44980</v>
      </c>
      <c r="AY555">
        <v>247.87</v>
      </c>
      <c r="AZ555" s="3">
        <f t="shared" si="96"/>
        <v>1.2954638332652202E-2</v>
      </c>
      <c r="BA555" s="3"/>
      <c r="BD555" s="2">
        <v>44980</v>
      </c>
      <c r="BE555">
        <v>45.37</v>
      </c>
      <c r="BF555" s="3">
        <f t="shared" si="97"/>
        <v>-1.498046026921418E-2</v>
      </c>
      <c r="BG555" s="3"/>
      <c r="BJ555" s="2">
        <v>44980</v>
      </c>
      <c r="BK555">
        <v>54.18</v>
      </c>
      <c r="BL555" s="3">
        <f t="shared" si="98"/>
        <v>1.8491124260355818E-3</v>
      </c>
      <c r="BN555" s="1"/>
    </row>
    <row r="556" spans="3:66" x14ac:dyDescent="0.25">
      <c r="C556" s="2">
        <v>44981</v>
      </c>
      <c r="D556">
        <v>3970.04</v>
      </c>
      <c r="E556" s="3">
        <f t="shared" si="88"/>
        <v>-1.0537544363360851E-2</v>
      </c>
      <c r="H556" s="2">
        <v>44981</v>
      </c>
      <c r="I556">
        <v>57.31</v>
      </c>
      <c r="J556" s="3">
        <f t="shared" si="89"/>
        <v>-9.676861931916303E-3</v>
      </c>
      <c r="K556" s="3"/>
      <c r="N556" s="2">
        <v>44981</v>
      </c>
      <c r="O556">
        <v>23.23</v>
      </c>
      <c r="P556" s="3">
        <f t="shared" si="90"/>
        <v>-1.6094875052943602E-2</v>
      </c>
      <c r="Q556" s="3"/>
      <c r="T556" s="2">
        <v>44981</v>
      </c>
      <c r="U556">
        <v>9.61</v>
      </c>
      <c r="V556" s="3">
        <f t="shared" si="91"/>
        <v>-1.6376663254861867E-2</v>
      </c>
      <c r="W556" s="3"/>
      <c r="Z556" s="2">
        <v>44981</v>
      </c>
      <c r="AA556">
        <v>224.09</v>
      </c>
      <c r="AB556" s="3">
        <f t="shared" si="92"/>
        <v>-7.4851625476126671E-3</v>
      </c>
      <c r="AC556" s="3"/>
      <c r="AF556" s="2">
        <v>44981</v>
      </c>
      <c r="AG556">
        <v>98.68</v>
      </c>
      <c r="AH556" s="3">
        <f t="shared" si="93"/>
        <v>1.0134792743499155E-4</v>
      </c>
      <c r="AI556" s="3"/>
      <c r="AL556" s="2">
        <v>44981</v>
      </c>
      <c r="AM556">
        <v>130.01</v>
      </c>
      <c r="AN556" s="3">
        <f t="shared" si="94"/>
        <v>9.0027163368258112E-3</v>
      </c>
      <c r="AO556" s="3"/>
      <c r="AQ556" s="1"/>
      <c r="AR556" s="2">
        <v>44981</v>
      </c>
      <c r="AS556">
        <v>144.36000000000001</v>
      </c>
      <c r="AT556" s="3">
        <f t="shared" si="95"/>
        <v>-1.795918367346927E-2</v>
      </c>
      <c r="AU556" s="3"/>
      <c r="AX556" s="2">
        <v>44981</v>
      </c>
      <c r="AY556">
        <v>242.47</v>
      </c>
      <c r="AZ556" s="3">
        <f t="shared" si="96"/>
        <v>-2.1785613426392847E-2</v>
      </c>
      <c r="BA556" s="3"/>
      <c r="BD556" s="2">
        <v>44981</v>
      </c>
      <c r="BE556">
        <v>45.49</v>
      </c>
      <c r="BF556" s="3">
        <f t="shared" si="97"/>
        <v>2.6449195503637224E-3</v>
      </c>
      <c r="BG556" s="3"/>
      <c r="BJ556" s="2">
        <v>44981</v>
      </c>
      <c r="BK556">
        <v>53.96</v>
      </c>
      <c r="BL556" s="3">
        <f t="shared" si="98"/>
        <v>-4.0605389442598394E-3</v>
      </c>
      <c r="BN556" s="1"/>
    </row>
    <row r="557" spans="3:66" x14ac:dyDescent="0.25">
      <c r="C557" s="2">
        <v>44984</v>
      </c>
      <c r="D557">
        <v>3982.24</v>
      </c>
      <c r="E557" s="3">
        <f t="shared" si="88"/>
        <v>3.0730168965551474E-3</v>
      </c>
      <c r="H557" s="2">
        <v>44984</v>
      </c>
      <c r="I557">
        <v>57.04</v>
      </c>
      <c r="J557" s="3">
        <f t="shared" si="89"/>
        <v>-4.7112196824289354E-3</v>
      </c>
      <c r="K557" s="3"/>
      <c r="N557" s="2">
        <v>44984</v>
      </c>
      <c r="O557">
        <v>23.45</v>
      </c>
      <c r="P557" s="3">
        <f t="shared" si="90"/>
        <v>9.4705122686180587E-3</v>
      </c>
      <c r="Q557" s="3"/>
      <c r="T557" s="2">
        <v>44984</v>
      </c>
      <c r="U557">
        <v>9.76</v>
      </c>
      <c r="V557" s="3">
        <f t="shared" si="91"/>
        <v>1.5608740894901274E-2</v>
      </c>
      <c r="W557" s="3"/>
      <c r="Z557" s="2">
        <v>44984</v>
      </c>
      <c r="AA557">
        <v>227.71</v>
      </c>
      <c r="AB557" s="3">
        <f t="shared" si="92"/>
        <v>1.6154223749386354E-2</v>
      </c>
      <c r="AC557" s="3"/>
      <c r="AF557" s="2">
        <v>44984</v>
      </c>
      <c r="AG557">
        <v>98.51</v>
      </c>
      <c r="AH557" s="3">
        <f t="shared" si="93"/>
        <v>-1.7227401702473166E-3</v>
      </c>
      <c r="AI557" s="3"/>
      <c r="AL557" s="2">
        <v>44984</v>
      </c>
      <c r="AM557">
        <v>131.13999999999999</v>
      </c>
      <c r="AN557" s="3">
        <f t="shared" si="94"/>
        <v>8.69163910468429E-3</v>
      </c>
      <c r="AO557" s="3"/>
      <c r="AQ557" s="1"/>
      <c r="AR557" s="2">
        <v>44984</v>
      </c>
      <c r="AS557">
        <v>145.55000000000001</v>
      </c>
      <c r="AT557" s="3">
        <f t="shared" si="95"/>
        <v>8.2432806871708397E-3</v>
      </c>
      <c r="AU557" s="3"/>
      <c r="AX557" s="2">
        <v>44984</v>
      </c>
      <c r="AY557">
        <v>243.39</v>
      </c>
      <c r="AZ557" s="3">
        <f t="shared" si="96"/>
        <v>3.7942838289273251E-3</v>
      </c>
      <c r="BA557" s="3"/>
      <c r="BD557" s="2">
        <v>44984</v>
      </c>
      <c r="BE557">
        <v>45.17</v>
      </c>
      <c r="BF557" s="3">
        <f t="shared" si="97"/>
        <v>-7.034513079797744E-3</v>
      </c>
      <c r="BG557" s="3"/>
      <c r="BJ557" s="2">
        <v>44984</v>
      </c>
      <c r="BK557">
        <v>53.94</v>
      </c>
      <c r="BL557" s="3">
        <f t="shared" si="98"/>
        <v>-3.706449221646535E-4</v>
      </c>
      <c r="BN557" s="1"/>
    </row>
    <row r="558" spans="3:66" x14ac:dyDescent="0.25">
      <c r="C558" s="2">
        <v>44985</v>
      </c>
      <c r="D558">
        <v>3970.15</v>
      </c>
      <c r="E558" s="3">
        <f t="shared" si="88"/>
        <v>-3.0359797500902896E-3</v>
      </c>
      <c r="H558" s="2">
        <v>44985</v>
      </c>
      <c r="I558">
        <v>56.96</v>
      </c>
      <c r="J558" s="3">
        <f t="shared" si="89"/>
        <v>-1.4025245441794398E-3</v>
      </c>
      <c r="K558" s="3"/>
      <c r="N558" s="2">
        <v>44985</v>
      </c>
      <c r="O558">
        <v>23.16</v>
      </c>
      <c r="P558" s="3">
        <f t="shared" si="90"/>
        <v>-1.2366737739872069E-2</v>
      </c>
      <c r="Q558" s="3"/>
      <c r="T558" s="2">
        <v>44985</v>
      </c>
      <c r="U558">
        <v>9.77</v>
      </c>
      <c r="V558" s="3">
        <f t="shared" si="91"/>
        <v>1.0245901639343025E-3</v>
      </c>
      <c r="W558" s="3"/>
      <c r="Z558" s="2">
        <v>44985</v>
      </c>
      <c r="AA558">
        <v>227.3</v>
      </c>
      <c r="AB558" s="3">
        <f t="shared" si="92"/>
        <v>-1.800535769180045E-3</v>
      </c>
      <c r="AC558" s="3"/>
      <c r="AF558" s="2">
        <v>44985</v>
      </c>
      <c r="AG558">
        <v>97.94</v>
      </c>
      <c r="AH558" s="3">
        <f t="shared" si="93"/>
        <v>-5.7862145975028367E-3</v>
      </c>
      <c r="AI558" s="3"/>
      <c r="AL558" s="2">
        <v>44985</v>
      </c>
      <c r="AM558">
        <v>132.24</v>
      </c>
      <c r="AN558" s="3">
        <f t="shared" si="94"/>
        <v>8.3879823089829664E-3</v>
      </c>
      <c r="AO558" s="3"/>
      <c r="AQ558" s="1"/>
      <c r="AR558" s="2">
        <v>44985</v>
      </c>
      <c r="AS558">
        <v>145.05000000000001</v>
      </c>
      <c r="AT558" s="3">
        <f t="shared" si="95"/>
        <v>-3.4352456200618109E-3</v>
      </c>
      <c r="AU558" s="3"/>
      <c r="AX558" s="2">
        <v>44985</v>
      </c>
      <c r="AY558">
        <v>242.67</v>
      </c>
      <c r="AZ558" s="3">
        <f t="shared" si="96"/>
        <v>-2.9582152101564896E-3</v>
      </c>
      <c r="BA558" s="3"/>
      <c r="BD558" s="2">
        <v>44985</v>
      </c>
      <c r="BE558">
        <v>45.39</v>
      </c>
      <c r="BF558" s="3">
        <f t="shared" si="97"/>
        <v>4.8704892627851049E-3</v>
      </c>
      <c r="BG558" s="3"/>
      <c r="BJ558" s="2">
        <v>44985</v>
      </c>
      <c r="BK558">
        <v>53.66</v>
      </c>
      <c r="BL558" s="3">
        <f t="shared" si="98"/>
        <v>-5.1909529106414221E-3</v>
      </c>
      <c r="BN558" s="1"/>
    </row>
    <row r="559" spans="3:66" x14ac:dyDescent="0.25">
      <c r="C559" s="2">
        <v>44986</v>
      </c>
      <c r="D559">
        <v>3951.39</v>
      </c>
      <c r="E559" s="3">
        <f t="shared" si="88"/>
        <v>-4.7252622696876134E-3</v>
      </c>
      <c r="H559" s="2">
        <v>44986</v>
      </c>
      <c r="I559">
        <v>56.49</v>
      </c>
      <c r="J559" s="3">
        <f t="shared" si="89"/>
        <v>-8.2514044943819975E-3</v>
      </c>
      <c r="K559" s="3"/>
      <c r="N559" s="2">
        <v>44986</v>
      </c>
      <c r="O559">
        <v>22.65</v>
      </c>
      <c r="P559" s="3">
        <f t="shared" si="90"/>
        <v>-2.2020725388601115E-2</v>
      </c>
      <c r="Q559" s="3"/>
      <c r="T559" s="2">
        <v>44986</v>
      </c>
      <c r="U559">
        <v>9.9700000000000006</v>
      </c>
      <c r="V559" s="3">
        <f t="shared" si="91"/>
        <v>2.0470829068577334E-2</v>
      </c>
      <c r="W559" s="3"/>
      <c r="Z559" s="2">
        <v>44986</v>
      </c>
      <c r="AA559">
        <v>235.95</v>
      </c>
      <c r="AB559" s="3">
        <f t="shared" si="92"/>
        <v>3.8055433347998102E-2</v>
      </c>
      <c r="AC559" s="3"/>
      <c r="AF559" s="2">
        <v>44986</v>
      </c>
      <c r="AG559">
        <v>98.81</v>
      </c>
      <c r="AH559" s="3">
        <f t="shared" si="93"/>
        <v>8.8829895854605212E-3</v>
      </c>
      <c r="AI559" s="3"/>
      <c r="AL559" s="2">
        <v>44986</v>
      </c>
      <c r="AM559">
        <v>131.5</v>
      </c>
      <c r="AN559" s="3">
        <f t="shared" si="94"/>
        <v>-5.5958862673927134E-3</v>
      </c>
      <c r="AO559" s="3"/>
      <c r="AQ559" s="1"/>
      <c r="AR559" s="2">
        <v>44986</v>
      </c>
      <c r="AS559">
        <v>142.97999999999999</v>
      </c>
      <c r="AT559" s="3">
        <f t="shared" si="95"/>
        <v>-1.4270941054808861E-2</v>
      </c>
      <c r="AU559" s="3"/>
      <c r="AX559" s="2">
        <v>44986</v>
      </c>
      <c r="AY559">
        <v>239.6</v>
      </c>
      <c r="AZ559" s="3">
        <f t="shared" si="96"/>
        <v>-1.2650925124654822E-2</v>
      </c>
      <c r="BA559" s="3"/>
      <c r="BD559" s="2">
        <v>44986</v>
      </c>
      <c r="BE559">
        <v>44.75</v>
      </c>
      <c r="BF559" s="3">
        <f t="shared" si="97"/>
        <v>-1.4100022031284465E-2</v>
      </c>
      <c r="BG559" s="3"/>
      <c r="BJ559" s="2">
        <v>44986</v>
      </c>
      <c r="BK559">
        <v>53.07</v>
      </c>
      <c r="BL559" s="3">
        <f t="shared" si="98"/>
        <v>-1.0995154677599595E-2</v>
      </c>
      <c r="BN559" s="1"/>
    </row>
    <row r="560" spans="3:66" x14ac:dyDescent="0.25">
      <c r="C560" s="2">
        <v>44987</v>
      </c>
      <c r="D560">
        <v>3981.35</v>
      </c>
      <c r="E560" s="3">
        <f t="shared" si="88"/>
        <v>7.5821419804169565E-3</v>
      </c>
      <c r="H560" s="2">
        <v>44987</v>
      </c>
      <c r="I560">
        <v>55.59</v>
      </c>
      <c r="J560" s="3">
        <f t="shared" si="89"/>
        <v>-1.5932023366967529E-2</v>
      </c>
      <c r="K560" s="3"/>
      <c r="N560" s="2">
        <v>44987</v>
      </c>
      <c r="O560">
        <v>23.26</v>
      </c>
      <c r="P560" s="3">
        <f t="shared" si="90"/>
        <v>2.6931567328918549E-2</v>
      </c>
      <c r="Q560" s="3"/>
      <c r="T560" s="2">
        <v>44987</v>
      </c>
      <c r="U560">
        <v>10.15</v>
      </c>
      <c r="V560" s="3">
        <f t="shared" si="91"/>
        <v>1.8054162487462388E-2</v>
      </c>
      <c r="W560" s="3"/>
      <c r="Z560" s="2">
        <v>44987</v>
      </c>
      <c r="AA560">
        <v>239.28</v>
      </c>
      <c r="AB560" s="3">
        <f t="shared" si="92"/>
        <v>1.4113159567705091E-2</v>
      </c>
      <c r="AC560" s="3"/>
      <c r="AF560" s="2">
        <v>44987</v>
      </c>
      <c r="AG560">
        <v>99.26</v>
      </c>
      <c r="AH560" s="3">
        <f t="shared" si="93"/>
        <v>4.5541949195426756E-3</v>
      </c>
      <c r="AI560" s="3"/>
      <c r="AL560" s="2">
        <v>44987</v>
      </c>
      <c r="AM560">
        <v>130.13999999999999</v>
      </c>
      <c r="AN560" s="3">
        <f t="shared" si="94"/>
        <v>-1.0342205323193965E-2</v>
      </c>
      <c r="AO560" s="3"/>
      <c r="AQ560" s="1"/>
      <c r="AR560" s="2">
        <v>44987</v>
      </c>
      <c r="AS560">
        <v>143.57</v>
      </c>
      <c r="AT560" s="3">
        <f t="shared" si="95"/>
        <v>4.1264512519234575E-3</v>
      </c>
      <c r="AU560" s="3"/>
      <c r="AX560" s="2">
        <v>44987</v>
      </c>
      <c r="AY560">
        <v>244.31</v>
      </c>
      <c r="AZ560" s="3">
        <f t="shared" si="96"/>
        <v>1.9657762938230405E-2</v>
      </c>
      <c r="BA560" s="3"/>
      <c r="BD560" s="2">
        <v>44987</v>
      </c>
      <c r="BE560">
        <v>44.87</v>
      </c>
      <c r="BF560" s="3">
        <f t="shared" si="97"/>
        <v>2.6815642458100086E-3</v>
      </c>
      <c r="BG560" s="3"/>
      <c r="BJ560" s="2">
        <v>44987</v>
      </c>
      <c r="BK560">
        <v>53.85</v>
      </c>
      <c r="BL560" s="3">
        <f t="shared" si="98"/>
        <v>1.469756924816279E-2</v>
      </c>
      <c r="BN560" s="1"/>
    </row>
    <row r="561" spans="3:66" x14ac:dyDescent="0.25">
      <c r="C561" s="2">
        <v>44988</v>
      </c>
      <c r="D561">
        <v>4045.64</v>
      </c>
      <c r="E561" s="3">
        <f t="shared" si="88"/>
        <v>1.61477890665227E-2</v>
      </c>
      <c r="H561" s="2">
        <v>44988</v>
      </c>
      <c r="I561">
        <v>55.93</v>
      </c>
      <c r="J561" s="3">
        <f t="shared" si="89"/>
        <v>6.1162079510703737E-3</v>
      </c>
      <c r="K561" s="3"/>
      <c r="N561" s="2">
        <v>44988</v>
      </c>
      <c r="O561">
        <v>23.84</v>
      </c>
      <c r="P561" s="3">
        <f t="shared" si="90"/>
        <v>2.493551160791041E-2</v>
      </c>
      <c r="Q561" s="3"/>
      <c r="T561" s="2">
        <v>44988</v>
      </c>
      <c r="U561">
        <v>10.58</v>
      </c>
      <c r="V561" s="3">
        <f t="shared" si="91"/>
        <v>4.236453201970436E-2</v>
      </c>
      <c r="W561" s="3"/>
      <c r="Z561" s="2">
        <v>44988</v>
      </c>
      <c r="AA561">
        <v>242.25</v>
      </c>
      <c r="AB561" s="3">
        <f t="shared" si="92"/>
        <v>1.2412236710130475E-2</v>
      </c>
      <c r="AC561" s="3"/>
      <c r="AF561" s="2">
        <v>44988</v>
      </c>
      <c r="AG561">
        <v>100.52</v>
      </c>
      <c r="AH561" s="3">
        <f t="shared" si="93"/>
        <v>1.2693935119887145E-2</v>
      </c>
      <c r="AI561" s="3"/>
      <c r="AL561" s="2">
        <v>44988</v>
      </c>
      <c r="AM561">
        <v>132.53</v>
      </c>
      <c r="AN561" s="3">
        <f t="shared" si="94"/>
        <v>1.8364837866912564E-2</v>
      </c>
      <c r="AO561" s="3"/>
      <c r="AQ561" s="1"/>
      <c r="AR561" s="2">
        <v>44988</v>
      </c>
      <c r="AS561">
        <v>148.61000000000001</v>
      </c>
      <c r="AT561" s="3">
        <f t="shared" si="95"/>
        <v>3.5104826913700871E-2</v>
      </c>
      <c r="AU561" s="3"/>
      <c r="AX561" s="2">
        <v>44988</v>
      </c>
      <c r="AY561">
        <v>248.38</v>
      </c>
      <c r="AZ561" s="3">
        <f t="shared" si="96"/>
        <v>1.6659162539396588E-2</v>
      </c>
      <c r="BA561" s="3"/>
      <c r="BD561" s="2">
        <v>44988</v>
      </c>
      <c r="BE561">
        <v>44.92</v>
      </c>
      <c r="BF561" s="3">
        <f t="shared" si="97"/>
        <v>1.1143302874974115E-3</v>
      </c>
      <c r="BG561" s="3"/>
      <c r="BJ561" s="2">
        <v>44988</v>
      </c>
      <c r="BK561">
        <v>53.6</v>
      </c>
      <c r="BL561" s="3">
        <f t="shared" si="98"/>
        <v>-4.6425255338904403E-3</v>
      </c>
      <c r="BN561" s="1"/>
    </row>
    <row r="562" spans="3:66" x14ac:dyDescent="0.25">
      <c r="C562" s="2">
        <v>44991</v>
      </c>
      <c r="D562">
        <v>4048.42</v>
      </c>
      <c r="E562" s="3">
        <f t="shared" si="88"/>
        <v>6.8715950999109765E-4</v>
      </c>
      <c r="H562" s="2">
        <v>44991</v>
      </c>
      <c r="I562">
        <v>55.98</v>
      </c>
      <c r="J562" s="3">
        <f t="shared" si="89"/>
        <v>8.9397461112095122E-4</v>
      </c>
      <c r="K562" s="3"/>
      <c r="N562" s="2">
        <v>44991</v>
      </c>
      <c r="O562">
        <v>23.5</v>
      </c>
      <c r="P562" s="3">
        <f t="shared" si="90"/>
        <v>-1.4261744966442946E-2</v>
      </c>
      <c r="Q562" s="3"/>
      <c r="T562" s="2">
        <v>44991</v>
      </c>
      <c r="U562">
        <v>10.5</v>
      </c>
      <c r="V562" s="3">
        <f t="shared" si="91"/>
        <v>-7.5614366729678251E-3</v>
      </c>
      <c r="W562" s="3"/>
      <c r="Z562" s="2">
        <v>44991</v>
      </c>
      <c r="AA562">
        <v>240.99</v>
      </c>
      <c r="AB562" s="3">
        <f t="shared" si="92"/>
        <v>-5.2012383900927883E-3</v>
      </c>
      <c r="AC562" s="3"/>
      <c r="AF562" s="2">
        <v>44991</v>
      </c>
      <c r="AG562">
        <v>101.41</v>
      </c>
      <c r="AH562" s="3">
        <f t="shared" si="93"/>
        <v>8.8539594110623732E-3</v>
      </c>
      <c r="AI562" s="3"/>
      <c r="AL562" s="2">
        <v>44991</v>
      </c>
      <c r="AM562">
        <v>131.75</v>
      </c>
      <c r="AN562" s="3">
        <f t="shared" si="94"/>
        <v>-5.8854598958726356E-3</v>
      </c>
      <c r="AO562" s="3"/>
      <c r="AQ562" s="1"/>
      <c r="AR562" s="2">
        <v>44991</v>
      </c>
      <c r="AS562">
        <v>151.36000000000001</v>
      </c>
      <c r="AT562" s="3">
        <f t="shared" si="95"/>
        <v>1.8504811250925179E-2</v>
      </c>
      <c r="AU562" s="3"/>
      <c r="AX562" s="2">
        <v>44991</v>
      </c>
      <c r="AY562">
        <v>249.91</v>
      </c>
      <c r="AZ562" s="3">
        <f t="shared" si="96"/>
        <v>6.1599162573475752E-3</v>
      </c>
      <c r="BA562" s="3"/>
      <c r="BD562" s="2">
        <v>44991</v>
      </c>
      <c r="BE562">
        <v>44.91</v>
      </c>
      <c r="BF562" s="3">
        <f t="shared" si="97"/>
        <v>-2.2261798753353546E-4</v>
      </c>
      <c r="BG562" s="3"/>
      <c r="BJ562" s="2">
        <v>44991</v>
      </c>
      <c r="BK562">
        <v>54.42</v>
      </c>
      <c r="BL562" s="3">
        <f t="shared" si="98"/>
        <v>1.5298507462686572E-2</v>
      </c>
      <c r="BN562" s="1"/>
    </row>
    <row r="563" spans="3:66" x14ac:dyDescent="0.25">
      <c r="C563" s="2">
        <v>44992</v>
      </c>
      <c r="D563">
        <v>3986.37</v>
      </c>
      <c r="E563" s="3">
        <f t="shared" si="88"/>
        <v>-1.5326967063694075E-2</v>
      </c>
      <c r="H563" s="2">
        <v>44992</v>
      </c>
      <c r="I563">
        <v>54.73</v>
      </c>
      <c r="J563" s="3">
        <f t="shared" si="89"/>
        <v>-2.2329403358342215E-2</v>
      </c>
      <c r="K563" s="3"/>
      <c r="N563" s="2">
        <v>44992</v>
      </c>
      <c r="O563">
        <v>23.24</v>
      </c>
      <c r="P563" s="3">
        <f t="shared" si="90"/>
        <v>-1.1063829787234081E-2</v>
      </c>
      <c r="Q563" s="3"/>
      <c r="T563" s="2">
        <v>44992</v>
      </c>
      <c r="U563">
        <v>10.38</v>
      </c>
      <c r="V563" s="3">
        <f t="shared" si="91"/>
        <v>-1.1428571428571344E-2</v>
      </c>
      <c r="W563" s="3"/>
      <c r="Z563" s="2">
        <v>44992</v>
      </c>
      <c r="AA563">
        <v>233.55</v>
      </c>
      <c r="AB563" s="3">
        <f t="shared" si="92"/>
        <v>-3.0872650317440575E-2</v>
      </c>
      <c r="AC563" s="3"/>
      <c r="AF563" s="2">
        <v>44992</v>
      </c>
      <c r="AG563">
        <v>99.45</v>
      </c>
      <c r="AH563" s="3">
        <f t="shared" si="93"/>
        <v>-1.9327482496795167E-2</v>
      </c>
      <c r="AI563" s="3"/>
      <c r="AL563" s="2">
        <v>44992</v>
      </c>
      <c r="AM563">
        <v>127.88</v>
      </c>
      <c r="AN563" s="3">
        <f t="shared" si="94"/>
        <v>-2.9373814041745772E-2</v>
      </c>
      <c r="AO563" s="3"/>
      <c r="AQ563" s="1"/>
      <c r="AR563" s="2">
        <v>44992</v>
      </c>
      <c r="AS563">
        <v>149.16999999999999</v>
      </c>
      <c r="AT563" s="3">
        <f t="shared" si="95"/>
        <v>-1.4468816067653489E-2</v>
      </c>
      <c r="AU563" s="3"/>
      <c r="AX563" s="2">
        <v>44992</v>
      </c>
      <c r="AY563">
        <v>247.27</v>
      </c>
      <c r="AZ563" s="3">
        <f t="shared" si="96"/>
        <v>-1.0563802969068781E-2</v>
      </c>
      <c r="BA563" s="3"/>
      <c r="BD563" s="2">
        <v>44992</v>
      </c>
      <c r="BE563">
        <v>44.47</v>
      </c>
      <c r="BF563" s="3">
        <f t="shared" si="97"/>
        <v>-9.7973725228234221E-3</v>
      </c>
      <c r="BG563" s="3"/>
      <c r="BJ563" s="2">
        <v>44992</v>
      </c>
      <c r="BK563">
        <v>54.11</v>
      </c>
      <c r="BL563" s="3">
        <f t="shared" si="98"/>
        <v>-5.696435134141864E-3</v>
      </c>
      <c r="BN563" s="1"/>
    </row>
    <row r="564" spans="3:66" x14ac:dyDescent="0.25">
      <c r="C564" s="2">
        <v>44993</v>
      </c>
      <c r="D564">
        <v>3992.01</v>
      </c>
      <c r="E564" s="3">
        <f t="shared" si="88"/>
        <v>1.4148210025664021E-3</v>
      </c>
      <c r="H564" s="2">
        <v>44993</v>
      </c>
      <c r="I564">
        <v>56.04</v>
      </c>
      <c r="J564" s="3">
        <f t="shared" si="89"/>
        <v>2.3935684268225899E-2</v>
      </c>
      <c r="K564" s="3"/>
      <c r="N564" s="2">
        <v>44993</v>
      </c>
      <c r="O564">
        <v>24.13</v>
      </c>
      <c r="P564" s="3">
        <f t="shared" si="90"/>
        <v>3.8296041308089501E-2</v>
      </c>
      <c r="Q564" s="3"/>
      <c r="T564" s="2">
        <v>44993</v>
      </c>
      <c r="U564">
        <v>10.5</v>
      </c>
      <c r="V564" s="3">
        <f t="shared" si="91"/>
        <v>1.156069364161838E-2</v>
      </c>
      <c r="W564" s="3"/>
      <c r="Z564" s="2">
        <v>44993</v>
      </c>
      <c r="AA564">
        <v>236</v>
      </c>
      <c r="AB564" s="3">
        <f t="shared" si="92"/>
        <v>1.0490259045172312E-2</v>
      </c>
      <c r="AC564" s="3"/>
      <c r="AF564" s="2">
        <v>44993</v>
      </c>
      <c r="AG564">
        <v>98</v>
      </c>
      <c r="AH564" s="3">
        <f t="shared" si="93"/>
        <v>-1.4580191050779345E-2</v>
      </c>
      <c r="AI564" s="3"/>
      <c r="AL564" s="2">
        <v>44993</v>
      </c>
      <c r="AM564">
        <v>127.12</v>
      </c>
      <c r="AN564" s="3">
        <f t="shared" si="94"/>
        <v>-5.9430716296526853E-3</v>
      </c>
      <c r="AO564" s="3"/>
      <c r="AQ564" s="1"/>
      <c r="AR564" s="2">
        <v>44993</v>
      </c>
      <c r="AS564">
        <v>150.41999999999999</v>
      </c>
      <c r="AT564" s="3">
        <f t="shared" si="95"/>
        <v>8.3797010122679261E-3</v>
      </c>
      <c r="AU564" s="3"/>
      <c r="AX564" s="2">
        <v>44993</v>
      </c>
      <c r="AY564">
        <v>246.83</v>
      </c>
      <c r="AZ564" s="3">
        <f t="shared" si="96"/>
        <v>-1.7794313907874004E-3</v>
      </c>
      <c r="BA564" s="3"/>
      <c r="BD564" s="2">
        <v>44993</v>
      </c>
      <c r="BE564">
        <v>44.1</v>
      </c>
      <c r="BF564" s="3">
        <f t="shared" si="97"/>
        <v>-8.3202158758712841E-3</v>
      </c>
      <c r="BG564" s="3"/>
      <c r="BJ564" s="2">
        <v>44993</v>
      </c>
      <c r="BK564">
        <v>54.14</v>
      </c>
      <c r="BL564" s="3">
        <f t="shared" si="98"/>
        <v>5.544261689152119E-4</v>
      </c>
      <c r="BN564" s="1"/>
    </row>
    <row r="565" spans="3:66" x14ac:dyDescent="0.25">
      <c r="C565" s="2">
        <v>44994</v>
      </c>
      <c r="D565">
        <v>3918.32</v>
      </c>
      <c r="E565" s="3">
        <f t="shared" si="88"/>
        <v>-1.8459372596762003E-2</v>
      </c>
      <c r="H565" s="2">
        <v>44994</v>
      </c>
      <c r="I565">
        <v>54.77</v>
      </c>
      <c r="J565" s="3">
        <f t="shared" si="89"/>
        <v>-2.2662384011420289E-2</v>
      </c>
      <c r="K565" s="3"/>
      <c r="N565" s="2">
        <v>44994</v>
      </c>
      <c r="O565">
        <v>23.39</v>
      </c>
      <c r="P565" s="3">
        <f t="shared" si="90"/>
        <v>-3.0667219229175258E-2</v>
      </c>
      <c r="Q565" s="3"/>
      <c r="T565" s="2">
        <v>44994</v>
      </c>
      <c r="U565">
        <v>10.07</v>
      </c>
      <c r="V565" s="3">
        <f t="shared" si="91"/>
        <v>-4.0952380952380962E-2</v>
      </c>
      <c r="W565" s="3"/>
      <c r="Z565" s="2">
        <v>44994</v>
      </c>
      <c r="AA565">
        <v>228.64</v>
      </c>
      <c r="AB565" s="3">
        <f t="shared" si="92"/>
        <v>-3.1186440677966165E-2</v>
      </c>
      <c r="AC565" s="3"/>
      <c r="AF565" s="2">
        <v>44994</v>
      </c>
      <c r="AG565">
        <v>97.24</v>
      </c>
      <c r="AH565" s="3">
        <f t="shared" si="93"/>
        <v>-7.7551020408164195E-3</v>
      </c>
      <c r="AI565" s="3"/>
      <c r="AL565" s="2">
        <v>44994</v>
      </c>
      <c r="AM565">
        <v>120.24</v>
      </c>
      <c r="AN565" s="3">
        <f t="shared" si="94"/>
        <v>-5.4122089364380233E-2</v>
      </c>
      <c r="AO565" s="3"/>
      <c r="AQ565" s="1"/>
      <c r="AR565" s="2">
        <v>44994</v>
      </c>
      <c r="AS565">
        <v>148.18</v>
      </c>
      <c r="AT565" s="3">
        <f t="shared" si="95"/>
        <v>-1.4891636750432036E-2</v>
      </c>
      <c r="AU565" s="3"/>
      <c r="AX565" s="2">
        <v>44994</v>
      </c>
      <c r="AY565">
        <v>245.49</v>
      </c>
      <c r="AZ565" s="3">
        <f t="shared" si="96"/>
        <v>-5.4288376615484468E-3</v>
      </c>
      <c r="BA565" s="3"/>
      <c r="BD565" s="2">
        <v>44994</v>
      </c>
      <c r="BE565">
        <v>43.8</v>
      </c>
      <c r="BF565" s="3">
        <f t="shared" si="97"/>
        <v>-6.8027210884354927E-3</v>
      </c>
      <c r="BG565" s="3"/>
      <c r="BJ565" s="2">
        <v>44994</v>
      </c>
      <c r="BK565">
        <v>53.61</v>
      </c>
      <c r="BL565" s="3">
        <f t="shared" si="98"/>
        <v>-9.7894347986701158E-3</v>
      </c>
      <c r="BN565" s="1"/>
    </row>
    <row r="566" spans="3:66" x14ac:dyDescent="0.25">
      <c r="C566" s="2">
        <v>44995</v>
      </c>
      <c r="D566">
        <v>3861.59</v>
      </c>
      <c r="E566" s="3">
        <f t="shared" si="88"/>
        <v>-1.4478143694236278E-2</v>
      </c>
      <c r="H566" s="2">
        <v>44995</v>
      </c>
      <c r="I566">
        <v>54.11</v>
      </c>
      <c r="J566" s="3">
        <f t="shared" si="89"/>
        <v>-1.2050392550666533E-2</v>
      </c>
      <c r="K566" s="3"/>
      <c r="N566" s="2">
        <v>44995</v>
      </c>
      <c r="O566">
        <v>22.92</v>
      </c>
      <c r="P566" s="3">
        <f t="shared" si="90"/>
        <v>-2.0094057289439915E-2</v>
      </c>
      <c r="Q566" s="3"/>
      <c r="T566" s="2">
        <v>44995</v>
      </c>
      <c r="U566">
        <v>9.7899999999999991</v>
      </c>
      <c r="V566" s="3">
        <f t="shared" si="91"/>
        <v>-2.7805362462760774E-2</v>
      </c>
      <c r="W566" s="3"/>
      <c r="Z566" s="2">
        <v>44995</v>
      </c>
      <c r="AA566">
        <v>215.4</v>
      </c>
      <c r="AB566" s="3">
        <f t="shared" si="92"/>
        <v>-5.7907627711686449E-2</v>
      </c>
      <c r="AC566" s="3"/>
      <c r="AF566" s="2">
        <v>44995</v>
      </c>
      <c r="AG566">
        <v>96.04</v>
      </c>
      <c r="AH566" s="3">
        <f t="shared" si="93"/>
        <v>-1.2340600575894589E-2</v>
      </c>
      <c r="AI566" s="3"/>
      <c r="AL566" s="2">
        <v>44995</v>
      </c>
      <c r="AM566">
        <v>123.29</v>
      </c>
      <c r="AN566" s="3">
        <f t="shared" si="94"/>
        <v>2.536593479707272E-2</v>
      </c>
      <c r="AO566" s="3"/>
      <c r="AQ566" s="1"/>
      <c r="AR566" s="2">
        <v>44995</v>
      </c>
      <c r="AS566">
        <v>146.12</v>
      </c>
      <c r="AT566" s="3">
        <f t="shared" si="95"/>
        <v>-1.3902011067620457E-2</v>
      </c>
      <c r="AU566" s="3"/>
      <c r="AX566" s="2">
        <v>44995</v>
      </c>
      <c r="AY566">
        <v>241.86</v>
      </c>
      <c r="AZ566" s="3">
        <f t="shared" si="96"/>
        <v>-1.4786753024563115E-2</v>
      </c>
      <c r="BA566" s="3"/>
      <c r="BD566" s="2">
        <v>44995</v>
      </c>
      <c r="BE566">
        <v>43.74</v>
      </c>
      <c r="BF566" s="3">
        <f t="shared" si="97"/>
        <v>-1.369863013698569E-3</v>
      </c>
      <c r="BG566" s="3"/>
      <c r="BJ566" s="2">
        <v>44995</v>
      </c>
      <c r="BK566">
        <v>53.39</v>
      </c>
      <c r="BL566" s="3">
        <f t="shared" si="98"/>
        <v>-4.103711994030923E-3</v>
      </c>
      <c r="BN566" s="1"/>
    </row>
    <row r="567" spans="3:66" x14ac:dyDescent="0.25">
      <c r="C567" s="2">
        <v>44998</v>
      </c>
      <c r="D567">
        <v>3855.76</v>
      </c>
      <c r="E567" s="3">
        <f t="shared" si="88"/>
        <v>-1.5097408062482165E-3</v>
      </c>
      <c r="H567" s="2">
        <v>44998</v>
      </c>
      <c r="I567">
        <v>53.1</v>
      </c>
      <c r="J567" s="3">
        <f t="shared" si="89"/>
        <v>-1.8665681020144098E-2</v>
      </c>
      <c r="K567" s="3"/>
      <c r="N567" s="2">
        <v>44998</v>
      </c>
      <c r="O567">
        <v>22.92</v>
      </c>
      <c r="P567" s="3">
        <f t="shared" si="90"/>
        <v>0</v>
      </c>
      <c r="Q567" s="3"/>
      <c r="T567" s="2">
        <v>44998</v>
      </c>
      <c r="U567">
        <v>9.73</v>
      </c>
      <c r="V567" s="3">
        <f t="shared" si="91"/>
        <v>-6.1287027579161046E-3</v>
      </c>
      <c r="W567" s="3"/>
      <c r="Z567" s="2">
        <v>44998</v>
      </c>
      <c r="AA567">
        <v>213.21</v>
      </c>
      <c r="AB567" s="3">
        <f t="shared" si="92"/>
        <v>-1.0167130919220058E-2</v>
      </c>
      <c r="AC567" s="3"/>
      <c r="AF567" s="2">
        <v>44998</v>
      </c>
      <c r="AG567">
        <v>94.93</v>
      </c>
      <c r="AH567" s="3">
        <f t="shared" si="93"/>
        <v>-1.1557684298209026E-2</v>
      </c>
      <c r="AI567" s="3"/>
      <c r="AL567" s="2">
        <v>44998</v>
      </c>
      <c r="AM567">
        <v>121.08</v>
      </c>
      <c r="AN567" s="3">
        <f t="shared" si="94"/>
        <v>-1.7925216968123991E-2</v>
      </c>
      <c r="AO567" s="3"/>
      <c r="AQ567" s="1"/>
      <c r="AR567" s="2">
        <v>44998</v>
      </c>
      <c r="AS567">
        <v>148.06</v>
      </c>
      <c r="AT567" s="3">
        <f t="shared" si="95"/>
        <v>1.3276758828360213E-2</v>
      </c>
      <c r="AU567" s="3"/>
      <c r="AX567" s="2">
        <v>44998</v>
      </c>
      <c r="AY567">
        <v>247.04</v>
      </c>
      <c r="AZ567" s="3">
        <f t="shared" si="96"/>
        <v>2.1417348879517073E-2</v>
      </c>
      <c r="BA567" s="3"/>
      <c r="BD567" s="2">
        <v>44998</v>
      </c>
      <c r="BE567">
        <v>43.87</v>
      </c>
      <c r="BF567" s="3">
        <f t="shared" si="97"/>
        <v>2.9721079103794956E-3</v>
      </c>
      <c r="BG567" s="3"/>
      <c r="BJ567" s="2">
        <v>44998</v>
      </c>
      <c r="BK567">
        <v>53.93</v>
      </c>
      <c r="BL567" s="3">
        <f t="shared" si="98"/>
        <v>1.0114253605544077E-2</v>
      </c>
      <c r="BN567" s="1"/>
    </row>
    <row r="568" spans="3:66" x14ac:dyDescent="0.25">
      <c r="C568" s="2">
        <v>44999</v>
      </c>
      <c r="D568">
        <v>3919.29</v>
      </c>
      <c r="E568" s="3">
        <f t="shared" si="88"/>
        <v>1.6476647924144494E-2</v>
      </c>
      <c r="H568" s="2">
        <v>44999</v>
      </c>
      <c r="I568">
        <v>53.46</v>
      </c>
      <c r="J568" s="3">
        <f t="shared" si="89"/>
        <v>6.7796610169490457E-3</v>
      </c>
      <c r="K568" s="3"/>
      <c r="N568" s="2">
        <v>44999</v>
      </c>
      <c r="O568">
        <v>24.01</v>
      </c>
      <c r="P568" s="3">
        <f t="shared" si="90"/>
        <v>4.7556719022687544E-2</v>
      </c>
      <c r="Q568" s="3"/>
      <c r="T568" s="2">
        <v>44999</v>
      </c>
      <c r="U568">
        <v>9.65</v>
      </c>
      <c r="V568" s="3">
        <f t="shared" si="91"/>
        <v>-8.2219938335046372E-3</v>
      </c>
      <c r="W568" s="3"/>
      <c r="Z568" s="2">
        <v>44999</v>
      </c>
      <c r="AA568">
        <v>214.13</v>
      </c>
      <c r="AB568" s="3">
        <f t="shared" si="92"/>
        <v>4.3149946062566169E-3</v>
      </c>
      <c r="AC568" s="3"/>
      <c r="AF568" s="2">
        <v>44999</v>
      </c>
      <c r="AG568">
        <v>95.29</v>
      </c>
      <c r="AH568" s="3">
        <f t="shared" si="93"/>
        <v>3.7922679869377696E-3</v>
      </c>
      <c r="AI568" s="3"/>
      <c r="AL568" s="2">
        <v>44999</v>
      </c>
      <c r="AM568">
        <v>124.19</v>
      </c>
      <c r="AN568" s="3">
        <f t="shared" si="94"/>
        <v>2.5685497191939133E-2</v>
      </c>
      <c r="AO568" s="3"/>
      <c r="AQ568" s="1"/>
      <c r="AR568" s="2">
        <v>44999</v>
      </c>
      <c r="AS568">
        <v>150.13999999999999</v>
      </c>
      <c r="AT568" s="3">
        <f t="shared" si="95"/>
        <v>1.4048358773470104E-2</v>
      </c>
      <c r="AU568" s="3"/>
      <c r="AX568" s="2">
        <v>44999</v>
      </c>
      <c r="AY568">
        <v>253.73</v>
      </c>
      <c r="AZ568" s="3">
        <f t="shared" si="96"/>
        <v>2.7080634715025864E-2</v>
      </c>
      <c r="BA568" s="3"/>
      <c r="BD568" s="2">
        <v>44999</v>
      </c>
      <c r="BE568">
        <v>44.1</v>
      </c>
      <c r="BF568" s="3">
        <f t="shared" si="97"/>
        <v>5.2427627080009476E-3</v>
      </c>
      <c r="BG568" s="3"/>
      <c r="BJ568" s="2">
        <v>44999</v>
      </c>
      <c r="BK568">
        <v>54.13</v>
      </c>
      <c r="BL568" s="3">
        <f t="shared" si="98"/>
        <v>3.7085110328203275E-3</v>
      </c>
      <c r="BN568" s="1"/>
    </row>
    <row r="569" spans="3:66" x14ac:dyDescent="0.25">
      <c r="C569" s="2">
        <v>45000</v>
      </c>
      <c r="D569">
        <v>3891.93</v>
      </c>
      <c r="E569" s="3">
        <f t="shared" si="88"/>
        <v>-6.9808562265104568E-3</v>
      </c>
      <c r="H569" s="2">
        <v>45000</v>
      </c>
      <c r="I569">
        <v>53.32</v>
      </c>
      <c r="J569" s="3">
        <f t="shared" si="89"/>
        <v>-2.6187803965581624E-3</v>
      </c>
      <c r="K569" s="3"/>
      <c r="N569" s="2">
        <v>45000</v>
      </c>
      <c r="O569">
        <v>24.18</v>
      </c>
      <c r="P569" s="3">
        <f t="shared" si="90"/>
        <v>7.0803831736776512E-3</v>
      </c>
      <c r="Q569" s="3"/>
      <c r="T569" s="2">
        <v>45000</v>
      </c>
      <c r="U569">
        <v>9.4700000000000006</v>
      </c>
      <c r="V569" s="3">
        <f t="shared" si="91"/>
        <v>-1.865284974093262E-2</v>
      </c>
      <c r="W569" s="3"/>
      <c r="Z569" s="2">
        <v>45000</v>
      </c>
      <c r="AA569">
        <v>206.15</v>
      </c>
      <c r="AB569" s="3">
        <f t="shared" si="92"/>
        <v>-3.7267080745341574E-2</v>
      </c>
      <c r="AC569" s="3"/>
      <c r="AF569" s="2">
        <v>45000</v>
      </c>
      <c r="AG569">
        <v>90.55</v>
      </c>
      <c r="AH569" s="3">
        <f t="shared" si="93"/>
        <v>-4.9742890124881978E-2</v>
      </c>
      <c r="AI569" s="3"/>
      <c r="AL569" s="2">
        <v>45000</v>
      </c>
      <c r="AM569">
        <v>118.32</v>
      </c>
      <c r="AN569" s="3">
        <f t="shared" si="94"/>
        <v>-4.726628553023593E-2</v>
      </c>
      <c r="AO569" s="3"/>
      <c r="AQ569" s="1"/>
      <c r="AR569" s="2">
        <v>45000</v>
      </c>
      <c r="AS569">
        <v>150.54</v>
      </c>
      <c r="AT569" s="3">
        <f t="shared" si="95"/>
        <v>2.6641800985747199E-3</v>
      </c>
      <c r="AU569" s="3"/>
      <c r="AX569" s="2">
        <v>45000</v>
      </c>
      <c r="AY569">
        <v>258.25</v>
      </c>
      <c r="AZ569" s="3">
        <f t="shared" si="96"/>
        <v>1.7814211957592807E-2</v>
      </c>
      <c r="BA569" s="3"/>
      <c r="BD569" s="2">
        <v>45000</v>
      </c>
      <c r="BE569">
        <v>44.59</v>
      </c>
      <c r="BF569" s="3">
        <f t="shared" si="97"/>
        <v>1.1111111111111072E-2</v>
      </c>
      <c r="BG569" s="3"/>
      <c r="BJ569" s="2">
        <v>45000</v>
      </c>
      <c r="BK569">
        <v>54.49</v>
      </c>
      <c r="BL569" s="3">
        <f t="shared" si="98"/>
        <v>6.6506558285608364E-3</v>
      </c>
      <c r="BN569" s="1"/>
    </row>
    <row r="570" spans="3:66" x14ac:dyDescent="0.25">
      <c r="C570" s="2">
        <v>45001</v>
      </c>
      <c r="D570">
        <v>3960.28</v>
      </c>
      <c r="E570" s="3">
        <f t="shared" si="88"/>
        <v>1.7561980816715783E-2</v>
      </c>
      <c r="H570" s="2">
        <v>45001</v>
      </c>
      <c r="I570">
        <v>55.73</v>
      </c>
      <c r="J570" s="3">
        <f t="shared" si="89"/>
        <v>4.5198799699925019E-2</v>
      </c>
      <c r="K570" s="3"/>
      <c r="N570" s="2">
        <v>45001</v>
      </c>
      <c r="O570">
        <v>25.49</v>
      </c>
      <c r="P570" s="3">
        <f t="shared" si="90"/>
        <v>5.4177005789908916E-2</v>
      </c>
      <c r="Q570" s="3"/>
      <c r="T570" s="2">
        <v>45001</v>
      </c>
      <c r="U570">
        <v>9.56</v>
      </c>
      <c r="V570" s="3">
        <f t="shared" si="91"/>
        <v>9.5036958817318329E-3</v>
      </c>
      <c r="W570" s="3"/>
      <c r="Z570" s="2">
        <v>45001</v>
      </c>
      <c r="AA570">
        <v>207.52</v>
      </c>
      <c r="AB570" s="3">
        <f t="shared" si="92"/>
        <v>6.6456463739994476E-3</v>
      </c>
      <c r="AC570" s="3"/>
      <c r="AF570" s="2">
        <v>45001</v>
      </c>
      <c r="AG570">
        <v>90.02</v>
      </c>
      <c r="AH570" s="3">
        <f t="shared" si="93"/>
        <v>-5.8531198233020554E-3</v>
      </c>
      <c r="AI570" s="3"/>
      <c r="AL570" s="2">
        <v>45001</v>
      </c>
      <c r="AM570">
        <v>120.62</v>
      </c>
      <c r="AN570" s="3">
        <f t="shared" si="94"/>
        <v>1.9438810006761509E-2</v>
      </c>
      <c r="AO570" s="3"/>
      <c r="AQ570" s="1"/>
      <c r="AR570" s="2">
        <v>45001</v>
      </c>
      <c r="AS570">
        <v>153.35</v>
      </c>
      <c r="AT570" s="3">
        <f t="shared" si="95"/>
        <v>1.8666135246446114E-2</v>
      </c>
      <c r="AU570" s="3"/>
      <c r="AX570" s="2">
        <v>45001</v>
      </c>
      <c r="AY570">
        <v>268.72000000000003</v>
      </c>
      <c r="AZ570" s="3">
        <f t="shared" si="96"/>
        <v>4.0542110358180228E-2</v>
      </c>
      <c r="BA570" s="3"/>
      <c r="BD570" s="2">
        <v>45001</v>
      </c>
      <c r="BE570">
        <v>44.34</v>
      </c>
      <c r="BF570" s="3">
        <f t="shared" si="97"/>
        <v>-5.6066382596995368E-3</v>
      </c>
      <c r="BG570" s="3"/>
      <c r="BJ570" s="2">
        <v>45001</v>
      </c>
      <c r="BK570">
        <v>54.79</v>
      </c>
      <c r="BL570" s="3">
        <f t="shared" si="98"/>
        <v>5.5055973573132633E-3</v>
      </c>
      <c r="BN570" s="1"/>
    </row>
    <row r="571" spans="3:66" x14ac:dyDescent="0.25">
      <c r="C571" s="2">
        <v>45002</v>
      </c>
      <c r="D571">
        <v>3916.64</v>
      </c>
      <c r="E571" s="3">
        <f t="shared" si="88"/>
        <v>-1.101942286909019E-2</v>
      </c>
      <c r="H571" s="2">
        <v>45002</v>
      </c>
      <c r="I571">
        <v>55.82</v>
      </c>
      <c r="J571" s="3">
        <f t="shared" si="89"/>
        <v>1.6149291225553419E-3</v>
      </c>
      <c r="K571" s="3"/>
      <c r="N571" s="2">
        <v>45002</v>
      </c>
      <c r="O571">
        <v>25.67</v>
      </c>
      <c r="P571" s="3">
        <f t="shared" si="90"/>
        <v>7.0615927814829949E-3</v>
      </c>
      <c r="Q571" s="3"/>
      <c r="T571" s="2">
        <v>45002</v>
      </c>
      <c r="U571">
        <v>9.14</v>
      </c>
      <c r="V571" s="3">
        <f t="shared" si="91"/>
        <v>-4.3933054393305415E-2</v>
      </c>
      <c r="W571" s="3"/>
      <c r="Z571" s="2">
        <v>45002</v>
      </c>
      <c r="AA571">
        <v>204.01</v>
      </c>
      <c r="AB571" s="3">
        <f t="shared" si="92"/>
        <v>-1.6914032382421063E-2</v>
      </c>
      <c r="AC571" s="3"/>
      <c r="AF571" s="2">
        <v>45002</v>
      </c>
      <c r="AG571">
        <v>88.96</v>
      </c>
      <c r="AH571" s="3">
        <f t="shared" si="93"/>
        <v>-1.177516107531662E-2</v>
      </c>
      <c r="AI571" s="3"/>
      <c r="AL571" s="2">
        <v>45002</v>
      </c>
      <c r="AM571">
        <v>116.06</v>
      </c>
      <c r="AN571" s="3">
        <f t="shared" si="94"/>
        <v>-3.7804675841485724E-2</v>
      </c>
      <c r="AO571" s="3"/>
      <c r="AQ571" s="1"/>
      <c r="AR571" s="2">
        <v>45002</v>
      </c>
      <c r="AS571">
        <v>152.51</v>
      </c>
      <c r="AT571" s="3">
        <f t="shared" si="95"/>
        <v>-5.4776654711444772E-3</v>
      </c>
      <c r="AU571" s="3"/>
      <c r="AX571" s="2">
        <v>45002</v>
      </c>
      <c r="AY571">
        <v>271.86</v>
      </c>
      <c r="AZ571" s="3">
        <f t="shared" si="96"/>
        <v>1.1685025305150365E-2</v>
      </c>
      <c r="BA571" s="3"/>
      <c r="BD571" s="2">
        <v>45002</v>
      </c>
      <c r="BE571">
        <v>44.7</v>
      </c>
      <c r="BF571" s="3">
        <f t="shared" si="97"/>
        <v>8.1190798376182816E-3</v>
      </c>
      <c r="BG571" s="3"/>
      <c r="BJ571" s="2">
        <v>45002</v>
      </c>
      <c r="BK571">
        <v>54.53</v>
      </c>
      <c r="BL571" s="3">
        <f t="shared" si="98"/>
        <v>-4.7453914947982456E-3</v>
      </c>
      <c r="BN571" s="1"/>
    </row>
    <row r="572" spans="3:66" x14ac:dyDescent="0.25">
      <c r="C572" s="2">
        <v>45005</v>
      </c>
      <c r="D572">
        <v>3951.57</v>
      </c>
      <c r="E572" s="3">
        <f t="shared" si="88"/>
        <v>8.9183585930798781E-3</v>
      </c>
      <c r="H572" s="2">
        <v>45005</v>
      </c>
      <c r="I572">
        <v>56.78</v>
      </c>
      <c r="J572" s="3">
        <f t="shared" si="89"/>
        <v>1.7198136868505909E-2</v>
      </c>
      <c r="K572" s="3"/>
      <c r="N572" s="2">
        <v>45005</v>
      </c>
      <c r="O572">
        <v>25.85</v>
      </c>
      <c r="P572" s="3">
        <f t="shared" si="90"/>
        <v>7.0120763537202535E-3</v>
      </c>
      <c r="Q572" s="3"/>
      <c r="T572" s="2">
        <v>45005</v>
      </c>
      <c r="U572">
        <v>9.0500000000000007</v>
      </c>
      <c r="V572" s="3">
        <f t="shared" si="91"/>
        <v>-9.8468271334791746E-3</v>
      </c>
      <c r="W572" s="3"/>
      <c r="Z572" s="2">
        <v>45005</v>
      </c>
      <c r="AA572">
        <v>209.04</v>
      </c>
      <c r="AB572" s="3">
        <f t="shared" si="92"/>
        <v>2.4655654134601246E-2</v>
      </c>
      <c r="AC572" s="3"/>
      <c r="AF572" s="2">
        <v>45005</v>
      </c>
      <c r="AG572">
        <v>91.29</v>
      </c>
      <c r="AH572" s="3">
        <f t="shared" si="93"/>
        <v>2.6191546762590168E-2</v>
      </c>
      <c r="AI572" s="3"/>
      <c r="AL572" s="2">
        <v>45005</v>
      </c>
      <c r="AM572">
        <v>117.29</v>
      </c>
      <c r="AN572" s="3">
        <f t="shared" si="94"/>
        <v>1.0597966569016126E-2</v>
      </c>
      <c r="AO572" s="3"/>
      <c r="AQ572" s="1"/>
      <c r="AR572" s="2">
        <v>45005</v>
      </c>
      <c r="AS572">
        <v>154.88</v>
      </c>
      <c r="AT572" s="3">
        <f t="shared" si="95"/>
        <v>1.5539964592485855E-2</v>
      </c>
      <c r="AU572" s="3"/>
      <c r="AX572" s="2">
        <v>45005</v>
      </c>
      <c r="AY572">
        <v>264.86</v>
      </c>
      <c r="AZ572" s="3">
        <f t="shared" si="96"/>
        <v>-2.5748547046273829E-2</v>
      </c>
      <c r="BA572" s="3"/>
      <c r="BD572" s="2">
        <v>45005</v>
      </c>
      <c r="BE572">
        <v>45.18</v>
      </c>
      <c r="BF572" s="3">
        <f t="shared" si="97"/>
        <v>1.0738255033557076E-2</v>
      </c>
      <c r="BG572" s="3"/>
      <c r="BJ572" s="2">
        <v>45005</v>
      </c>
      <c r="BK572">
        <v>55.06</v>
      </c>
      <c r="BL572" s="3">
        <f t="shared" si="98"/>
        <v>9.7194205024757618E-3</v>
      </c>
      <c r="BN572" s="1"/>
    </row>
    <row r="573" spans="3:66" x14ac:dyDescent="0.25">
      <c r="C573" s="2">
        <v>45006</v>
      </c>
      <c r="D573">
        <v>4002.87</v>
      </c>
      <c r="E573" s="3">
        <f t="shared" si="88"/>
        <v>1.2982181765728518E-2</v>
      </c>
      <c r="H573" s="2">
        <v>45006</v>
      </c>
      <c r="I573">
        <v>57.76</v>
      </c>
      <c r="J573" s="3">
        <f t="shared" si="89"/>
        <v>1.7259598450158453E-2</v>
      </c>
      <c r="K573" s="3"/>
      <c r="N573" s="2">
        <v>45006</v>
      </c>
      <c r="O573">
        <v>26.15</v>
      </c>
      <c r="P573" s="3">
        <f t="shared" si="90"/>
        <v>1.1605415860734825E-2</v>
      </c>
      <c r="Q573" s="3"/>
      <c r="T573" s="2">
        <v>45006</v>
      </c>
      <c r="U573">
        <v>9.48</v>
      </c>
      <c r="V573" s="3">
        <f t="shared" si="91"/>
        <v>4.7513812154696078E-2</v>
      </c>
      <c r="W573" s="3"/>
      <c r="Z573" s="2">
        <v>45006</v>
      </c>
      <c r="AA573">
        <v>213.42</v>
      </c>
      <c r="AB573" s="3">
        <f t="shared" si="92"/>
        <v>2.0952927669345645E-2</v>
      </c>
      <c r="AC573" s="3"/>
      <c r="AF573" s="2">
        <v>45006</v>
      </c>
      <c r="AG573">
        <v>95.38</v>
      </c>
      <c r="AH573" s="3">
        <f t="shared" si="93"/>
        <v>4.4802278453280664E-2</v>
      </c>
      <c r="AI573" s="3"/>
      <c r="AL573" s="2">
        <v>45006</v>
      </c>
      <c r="AM573">
        <v>120.43</v>
      </c>
      <c r="AN573" s="3">
        <f t="shared" si="94"/>
        <v>2.6771250746014053E-2</v>
      </c>
      <c r="AO573" s="3"/>
      <c r="AQ573" s="1"/>
      <c r="AR573" s="2">
        <v>45006</v>
      </c>
      <c r="AS573">
        <v>156.72999999999999</v>
      </c>
      <c r="AT573" s="3">
        <f t="shared" si="95"/>
        <v>1.1944731404958553E-2</v>
      </c>
      <c r="AU573" s="3"/>
      <c r="AX573" s="2">
        <v>45006</v>
      </c>
      <c r="AY573">
        <v>266.37</v>
      </c>
      <c r="AZ573" s="3">
        <f t="shared" si="96"/>
        <v>5.7011251227063742E-3</v>
      </c>
      <c r="BA573" s="3"/>
      <c r="BD573" s="2">
        <v>45006</v>
      </c>
      <c r="BE573">
        <v>45.02</v>
      </c>
      <c r="BF573" s="3">
        <f t="shared" si="97"/>
        <v>-3.5413899955731853E-3</v>
      </c>
      <c r="BG573" s="3"/>
      <c r="BJ573" s="2">
        <v>45006</v>
      </c>
      <c r="BK573">
        <v>54.81</v>
      </c>
      <c r="BL573" s="3">
        <f t="shared" si="98"/>
        <v>-4.5405012713403137E-3</v>
      </c>
      <c r="BN573" s="1"/>
    </row>
    <row r="574" spans="3:66" x14ac:dyDescent="0.25">
      <c r="C574" s="2">
        <v>45007</v>
      </c>
      <c r="D574">
        <v>3936.97</v>
      </c>
      <c r="E574" s="3">
        <f t="shared" si="88"/>
        <v>-1.646318766285193E-2</v>
      </c>
      <c r="H574" s="2">
        <v>45007</v>
      </c>
      <c r="I574">
        <v>57.3</v>
      </c>
      <c r="J574" s="3">
        <f t="shared" si="89"/>
        <v>-7.9639889196676528E-3</v>
      </c>
      <c r="K574" s="3"/>
      <c r="N574" s="2">
        <v>45007</v>
      </c>
      <c r="O574">
        <v>26.41</v>
      </c>
      <c r="P574" s="3">
        <f t="shared" si="90"/>
        <v>9.9426386233270048E-3</v>
      </c>
      <c r="Q574" s="3"/>
      <c r="T574" s="2">
        <v>45007</v>
      </c>
      <c r="U574">
        <v>9.2899999999999991</v>
      </c>
      <c r="V574" s="3">
        <f t="shared" si="91"/>
        <v>-2.0042194092827148E-2</v>
      </c>
      <c r="W574" s="3"/>
      <c r="Z574" s="2">
        <v>45007</v>
      </c>
      <c r="AA574">
        <v>208.7</v>
      </c>
      <c r="AB574" s="3">
        <f t="shared" si="92"/>
        <v>-2.2116015368756403E-2</v>
      </c>
      <c r="AC574" s="3"/>
      <c r="AF574" s="2">
        <v>45007</v>
      </c>
      <c r="AG574">
        <v>93.19</v>
      </c>
      <c r="AH574" s="3">
        <f t="shared" si="93"/>
        <v>-2.2960788425246403E-2</v>
      </c>
      <c r="AI574" s="3"/>
      <c r="AL574" s="2">
        <v>45007</v>
      </c>
      <c r="AM574">
        <v>117.32</v>
      </c>
      <c r="AN574" s="3">
        <f t="shared" si="94"/>
        <v>-2.5824130200116313E-2</v>
      </c>
      <c r="AO574" s="3"/>
      <c r="AQ574" s="1"/>
      <c r="AR574" s="2">
        <v>45007</v>
      </c>
      <c r="AS574">
        <v>155.30000000000001</v>
      </c>
      <c r="AT574" s="3">
        <f t="shared" si="95"/>
        <v>-9.1239711605944906E-3</v>
      </c>
      <c r="AU574" s="3"/>
      <c r="AX574" s="2">
        <v>45007</v>
      </c>
      <c r="AY574">
        <v>264.92</v>
      </c>
      <c r="AZ574" s="3">
        <f t="shared" si="96"/>
        <v>-5.4435559560009894E-3</v>
      </c>
      <c r="BA574" s="3"/>
      <c r="BD574" s="2">
        <v>45007</v>
      </c>
      <c r="BE574">
        <v>44.74</v>
      </c>
      <c r="BF574" s="3">
        <f t="shared" si="97"/>
        <v>-6.2194580186584192E-3</v>
      </c>
      <c r="BG574" s="3"/>
      <c r="BJ574" s="2">
        <v>45007</v>
      </c>
      <c r="BK574">
        <v>54.56</v>
      </c>
      <c r="BL574" s="3">
        <f t="shared" si="98"/>
        <v>-4.5612114577632257E-3</v>
      </c>
      <c r="BN574" s="1"/>
    </row>
    <row r="575" spans="3:66" x14ac:dyDescent="0.25">
      <c r="C575" s="2">
        <v>45008</v>
      </c>
      <c r="D575">
        <v>3948.72</v>
      </c>
      <c r="E575" s="3">
        <f t="shared" si="88"/>
        <v>2.9845287111662788E-3</v>
      </c>
      <c r="H575" s="2">
        <v>45008</v>
      </c>
      <c r="I575">
        <v>60.43</v>
      </c>
      <c r="J575" s="3">
        <f t="shared" si="89"/>
        <v>5.4624781849912818E-2</v>
      </c>
      <c r="K575" s="3"/>
      <c r="N575" s="2">
        <v>45008</v>
      </c>
      <c r="O575">
        <v>27.14</v>
      </c>
      <c r="P575" s="3">
        <f t="shared" si="90"/>
        <v>2.7641045058689917E-2</v>
      </c>
      <c r="Q575" s="3"/>
      <c r="T575" s="2">
        <v>45008</v>
      </c>
      <c r="U575">
        <v>9.24</v>
      </c>
      <c r="V575" s="3">
        <f t="shared" si="91"/>
        <v>-5.3821313240042246E-3</v>
      </c>
      <c r="W575" s="3"/>
      <c r="Z575" s="2">
        <v>45008</v>
      </c>
      <c r="AA575">
        <v>208.22</v>
      </c>
      <c r="AB575" s="3">
        <f t="shared" si="92"/>
        <v>-2.2999520843315358E-3</v>
      </c>
      <c r="AC575" s="3"/>
      <c r="AF575" s="2">
        <v>45008</v>
      </c>
      <c r="AG575">
        <v>92.14</v>
      </c>
      <c r="AH575" s="3">
        <f t="shared" si="93"/>
        <v>-1.1267303358729497E-2</v>
      </c>
      <c r="AI575" s="3"/>
      <c r="AL575" s="2">
        <v>45008</v>
      </c>
      <c r="AM575">
        <v>117.01</v>
      </c>
      <c r="AN575" s="3">
        <f t="shared" si="94"/>
        <v>-2.6423457211045553E-3</v>
      </c>
      <c r="AO575" s="3"/>
      <c r="AQ575" s="1"/>
      <c r="AR575" s="2">
        <v>45008</v>
      </c>
      <c r="AS575">
        <v>156.38</v>
      </c>
      <c r="AT575" s="3">
        <f t="shared" si="95"/>
        <v>6.9542820347712198E-3</v>
      </c>
      <c r="AU575" s="3"/>
      <c r="AX575" s="2">
        <v>45008</v>
      </c>
      <c r="AY575">
        <v>270.14</v>
      </c>
      <c r="AZ575" s="3">
        <f t="shared" si="96"/>
        <v>1.9704061603502909E-2</v>
      </c>
      <c r="BA575" s="3"/>
      <c r="BD575" s="2">
        <v>45008</v>
      </c>
      <c r="BE575">
        <v>45.1</v>
      </c>
      <c r="BF575" s="3">
        <f t="shared" si="97"/>
        <v>8.0464908359410003E-3</v>
      </c>
      <c r="BG575" s="3"/>
      <c r="BJ575" s="2">
        <v>45008</v>
      </c>
      <c r="BK575">
        <v>54.44</v>
      </c>
      <c r="BL575" s="3">
        <f t="shared" si="98"/>
        <v>-2.1994134897361795E-3</v>
      </c>
      <c r="BN575" s="1"/>
    </row>
    <row r="576" spans="3:66" x14ac:dyDescent="0.25">
      <c r="C576" s="2">
        <v>45009</v>
      </c>
      <c r="D576">
        <v>3970.99</v>
      </c>
      <c r="E576" s="3">
        <f t="shared" si="88"/>
        <v>5.6398022650376856E-3</v>
      </c>
      <c r="H576" s="2">
        <v>45009</v>
      </c>
      <c r="I576">
        <v>60.25</v>
      </c>
      <c r="J576" s="3">
        <f t="shared" si="89"/>
        <v>-2.9786529869270106E-3</v>
      </c>
      <c r="K576" s="3"/>
      <c r="N576" s="2">
        <v>45009</v>
      </c>
      <c r="O576">
        <v>26.72</v>
      </c>
      <c r="P576" s="3">
        <f t="shared" si="90"/>
        <v>-1.5475313190862261E-2</v>
      </c>
      <c r="Q576" s="3"/>
      <c r="T576" s="2">
        <v>45009</v>
      </c>
      <c r="U576">
        <v>9.31</v>
      </c>
      <c r="V576" s="3">
        <f t="shared" si="91"/>
        <v>7.575757575757569E-3</v>
      </c>
      <c r="W576" s="3"/>
      <c r="Z576" s="2">
        <v>45009</v>
      </c>
      <c r="AA576">
        <v>205.91</v>
      </c>
      <c r="AB576" s="3">
        <f t="shared" si="92"/>
        <v>-1.1094035155124415E-2</v>
      </c>
      <c r="AC576" s="3"/>
      <c r="AF576" s="2">
        <v>45009</v>
      </c>
      <c r="AG576">
        <v>92.25</v>
      </c>
      <c r="AH576" s="3">
        <f t="shared" si="93"/>
        <v>1.1938354677665242E-3</v>
      </c>
      <c r="AI576" s="3"/>
      <c r="AL576" s="2">
        <v>45009</v>
      </c>
      <c r="AM576">
        <v>115.23</v>
      </c>
      <c r="AN576" s="3">
        <f t="shared" si="94"/>
        <v>-1.5212375010682844E-2</v>
      </c>
      <c r="AO576" s="3"/>
      <c r="AQ576" s="1"/>
      <c r="AR576" s="2">
        <v>45009</v>
      </c>
      <c r="AS576">
        <v>157.68</v>
      </c>
      <c r="AT576" s="3">
        <f t="shared" si="95"/>
        <v>8.3130835145159843E-3</v>
      </c>
      <c r="AU576" s="3"/>
      <c r="AX576" s="2">
        <v>45009</v>
      </c>
      <c r="AY576">
        <v>272.97000000000003</v>
      </c>
      <c r="AZ576" s="3">
        <f t="shared" si="96"/>
        <v>1.0476049455837799E-2</v>
      </c>
      <c r="BA576" s="3"/>
      <c r="BD576" s="2">
        <v>45009</v>
      </c>
      <c r="BE576">
        <v>45.47</v>
      </c>
      <c r="BF576" s="3">
        <f t="shared" si="97"/>
        <v>8.2039911308202651E-3</v>
      </c>
      <c r="BG576" s="3"/>
      <c r="BJ576" s="2">
        <v>45009</v>
      </c>
      <c r="BK576">
        <v>55.33</v>
      </c>
      <c r="BL576" s="3">
        <f t="shared" si="98"/>
        <v>1.6348273328435026E-2</v>
      </c>
      <c r="BN576" s="1"/>
    </row>
    <row r="577" spans="3:66" x14ac:dyDescent="0.25">
      <c r="C577" s="2">
        <v>45012</v>
      </c>
      <c r="D577">
        <v>3977.53</v>
      </c>
      <c r="E577" s="3">
        <f t="shared" si="88"/>
        <v>1.6469444647304599E-3</v>
      </c>
      <c r="H577" s="2">
        <v>45012</v>
      </c>
      <c r="I577">
        <v>58.9</v>
      </c>
      <c r="J577" s="3">
        <f t="shared" si="89"/>
        <v>-2.2406639004149409E-2</v>
      </c>
      <c r="K577" s="3"/>
      <c r="N577" s="2">
        <v>45012</v>
      </c>
      <c r="O577">
        <v>26.48</v>
      </c>
      <c r="P577" s="3">
        <f t="shared" si="90"/>
        <v>-8.9820359281436168E-3</v>
      </c>
      <c r="Q577" s="3"/>
      <c r="T577" s="2">
        <v>45012</v>
      </c>
      <c r="U577">
        <v>9.32</v>
      </c>
      <c r="V577" s="3">
        <f t="shared" si="91"/>
        <v>1.0741138560688146E-3</v>
      </c>
      <c r="W577" s="3"/>
      <c r="Z577" s="2">
        <v>45012</v>
      </c>
      <c r="AA577">
        <v>206.85</v>
      </c>
      <c r="AB577" s="3">
        <f t="shared" si="92"/>
        <v>4.5651012578311612E-3</v>
      </c>
      <c r="AC577" s="3"/>
      <c r="AF577" s="2">
        <v>45012</v>
      </c>
      <c r="AG577">
        <v>94.27</v>
      </c>
      <c r="AH577" s="3">
        <f t="shared" si="93"/>
        <v>2.1897018970189697E-2</v>
      </c>
      <c r="AI577" s="3"/>
      <c r="AL577" s="2">
        <v>45012</v>
      </c>
      <c r="AM577">
        <v>118.53</v>
      </c>
      <c r="AN577" s="3">
        <f t="shared" si="94"/>
        <v>2.8638375423066798E-2</v>
      </c>
      <c r="AO577" s="3"/>
      <c r="AQ577" s="1"/>
      <c r="AR577" s="2">
        <v>45012</v>
      </c>
      <c r="AS577">
        <v>155.74</v>
      </c>
      <c r="AT577" s="3">
        <f t="shared" si="95"/>
        <v>-1.2303399289700589E-2</v>
      </c>
      <c r="AU577" s="3"/>
      <c r="AX577" s="2">
        <v>45012</v>
      </c>
      <c r="AY577">
        <v>268.89999999999998</v>
      </c>
      <c r="AZ577" s="3">
        <f t="shared" si="96"/>
        <v>-1.4910063376928018E-2</v>
      </c>
      <c r="BA577" s="3"/>
      <c r="BD577" s="2">
        <v>45012</v>
      </c>
      <c r="BE577">
        <v>46.23</v>
      </c>
      <c r="BF577" s="3">
        <f t="shared" si="97"/>
        <v>1.6714317132175083E-2</v>
      </c>
      <c r="BG577" s="3"/>
      <c r="BJ577" s="2">
        <v>45012</v>
      </c>
      <c r="BK577">
        <v>55.74</v>
      </c>
      <c r="BL577" s="3">
        <f t="shared" si="98"/>
        <v>7.4100849448761608E-3</v>
      </c>
      <c r="BN577" s="1"/>
    </row>
    <row r="578" spans="3:66" x14ac:dyDescent="0.25">
      <c r="C578" s="2">
        <v>45013</v>
      </c>
      <c r="D578">
        <v>3971.27</v>
      </c>
      <c r="E578" s="3">
        <f t="shared" si="88"/>
        <v>-1.5738410521103363E-3</v>
      </c>
      <c r="H578" s="2">
        <v>45013</v>
      </c>
      <c r="I578">
        <v>58.4</v>
      </c>
      <c r="J578" s="3">
        <f t="shared" si="89"/>
        <v>-8.4889643463497144E-3</v>
      </c>
      <c r="K578" s="3"/>
      <c r="N578" s="2">
        <v>45013</v>
      </c>
      <c r="O578">
        <v>26.36</v>
      </c>
      <c r="P578" s="3">
        <f t="shared" si="90"/>
        <v>-4.5317220543806824E-3</v>
      </c>
      <c r="Q578" s="3"/>
      <c r="T578" s="2">
        <v>45013</v>
      </c>
      <c r="U578">
        <v>9.3800000000000008</v>
      </c>
      <c r="V578" s="3">
        <f t="shared" si="91"/>
        <v>6.4377682403433667E-3</v>
      </c>
      <c r="W578" s="3"/>
      <c r="Z578" s="2">
        <v>45013</v>
      </c>
      <c r="AA578">
        <v>208.9</v>
      </c>
      <c r="AB578" s="3">
        <f t="shared" si="92"/>
        <v>9.9105632100555674E-3</v>
      </c>
      <c r="AC578" s="3"/>
      <c r="AF578" s="2">
        <v>45013</v>
      </c>
      <c r="AG578">
        <v>95.45</v>
      </c>
      <c r="AH578" s="3">
        <f t="shared" si="93"/>
        <v>1.2517237721438423E-2</v>
      </c>
      <c r="AI578" s="3"/>
      <c r="AL578" s="2">
        <v>45013</v>
      </c>
      <c r="AM578">
        <v>118.89</v>
      </c>
      <c r="AN578" s="3">
        <f t="shared" si="94"/>
        <v>3.0372057706908873E-3</v>
      </c>
      <c r="AO578" s="3"/>
      <c r="AQ578" s="1"/>
      <c r="AR578" s="2">
        <v>45013</v>
      </c>
      <c r="AS578">
        <v>155.12</v>
      </c>
      <c r="AT578" s="3">
        <f t="shared" si="95"/>
        <v>-3.9809939642995174E-3</v>
      </c>
      <c r="AU578" s="3"/>
      <c r="AX578" s="2">
        <v>45013</v>
      </c>
      <c r="AY578">
        <v>267.77999999999997</v>
      </c>
      <c r="AZ578" s="3">
        <f t="shared" si="96"/>
        <v>-4.1651171439196499E-3</v>
      </c>
      <c r="BA578" s="3"/>
      <c r="BD578" s="2">
        <v>45013</v>
      </c>
      <c r="BE578">
        <v>46.05</v>
      </c>
      <c r="BF578" s="3">
        <f t="shared" si="97"/>
        <v>-3.8935756002596023E-3</v>
      </c>
      <c r="BG578" s="3"/>
      <c r="BJ578" s="2">
        <v>45013</v>
      </c>
      <c r="BK578">
        <v>55.81</v>
      </c>
      <c r="BL578" s="3">
        <f t="shared" si="98"/>
        <v>1.2558306422676413E-3</v>
      </c>
      <c r="BN578" s="1"/>
    </row>
    <row r="579" spans="3:66" x14ac:dyDescent="0.25">
      <c r="C579" s="2">
        <v>45014</v>
      </c>
      <c r="D579">
        <v>4027.81</v>
      </c>
      <c r="E579" s="3">
        <f t="shared" si="88"/>
        <v>1.4237259113583312E-2</v>
      </c>
      <c r="H579" s="2">
        <v>45014</v>
      </c>
      <c r="I579">
        <v>62.59</v>
      </c>
      <c r="J579" s="3">
        <f t="shared" si="89"/>
        <v>7.1746575342465757E-2</v>
      </c>
      <c r="K579" s="3"/>
      <c r="N579" s="2">
        <v>45014</v>
      </c>
      <c r="O579">
        <v>26.93</v>
      </c>
      <c r="P579" s="3">
        <f t="shared" si="90"/>
        <v>2.1623672230652424E-2</v>
      </c>
      <c r="Q579" s="3"/>
      <c r="T579" s="2">
        <v>45014</v>
      </c>
      <c r="U579">
        <v>9.75</v>
      </c>
      <c r="V579" s="3">
        <f t="shared" si="91"/>
        <v>3.9445628997867743E-2</v>
      </c>
      <c r="W579" s="3"/>
      <c r="Z579" s="2">
        <v>45014</v>
      </c>
      <c r="AA579">
        <v>211.59</v>
      </c>
      <c r="AB579" s="3">
        <f t="shared" si="92"/>
        <v>1.2876974629009164E-2</v>
      </c>
      <c r="AC579" s="3"/>
      <c r="AF579" s="2">
        <v>45014</v>
      </c>
      <c r="AG579">
        <v>97.09</v>
      </c>
      <c r="AH579" s="3">
        <f t="shared" si="93"/>
        <v>1.7181770560502851E-2</v>
      </c>
      <c r="AI579" s="3"/>
      <c r="AL579" s="2">
        <v>45014</v>
      </c>
      <c r="AM579">
        <v>119.13</v>
      </c>
      <c r="AN579" s="3">
        <f t="shared" si="94"/>
        <v>2.0186727226847445E-3</v>
      </c>
      <c r="AO579" s="3"/>
      <c r="AQ579" s="1"/>
      <c r="AR579" s="2">
        <v>45014</v>
      </c>
      <c r="AS579">
        <v>158.19</v>
      </c>
      <c r="AT579" s="3">
        <f t="shared" si="95"/>
        <v>1.9791129448169187E-2</v>
      </c>
      <c r="AU579" s="3"/>
      <c r="AX579" s="2">
        <v>45014</v>
      </c>
      <c r="AY579">
        <v>272.91000000000003</v>
      </c>
      <c r="AZ579" s="3">
        <f t="shared" si="96"/>
        <v>1.9157517365001375E-2</v>
      </c>
      <c r="BA579" s="3"/>
      <c r="BD579" s="2">
        <v>45014</v>
      </c>
      <c r="BE579">
        <v>46.25</v>
      </c>
      <c r="BF579" s="3">
        <f t="shared" si="97"/>
        <v>4.3431053203040193E-3</v>
      </c>
      <c r="BG579" s="3"/>
      <c r="BJ579" s="2">
        <v>45014</v>
      </c>
      <c r="BK579">
        <v>56.2</v>
      </c>
      <c r="BL579" s="3">
        <f t="shared" si="98"/>
        <v>6.9879949829778631E-3</v>
      </c>
      <c r="BN579" s="1"/>
    </row>
    <row r="580" spans="3:66" x14ac:dyDescent="0.25">
      <c r="C580" s="2">
        <v>45015</v>
      </c>
      <c r="D580">
        <v>4050.83</v>
      </c>
      <c r="E580" s="3">
        <f t="shared" si="88"/>
        <v>5.7152646227105475E-3</v>
      </c>
      <c r="H580" s="2">
        <v>45015</v>
      </c>
      <c r="I580">
        <v>62.15</v>
      </c>
      <c r="J580" s="3">
        <f t="shared" si="89"/>
        <v>-7.0298769771529601E-3</v>
      </c>
      <c r="K580" s="3"/>
      <c r="N580" s="2">
        <v>45015</v>
      </c>
      <c r="O580">
        <v>27.33</v>
      </c>
      <c r="P580" s="3">
        <f t="shared" si="90"/>
        <v>1.4853323431117671E-2</v>
      </c>
      <c r="Q580" s="3"/>
      <c r="T580" s="2">
        <v>45015</v>
      </c>
      <c r="U580">
        <v>9.94</v>
      </c>
      <c r="V580" s="3">
        <f t="shared" si="91"/>
        <v>1.9487179487179374E-2</v>
      </c>
      <c r="W580" s="3"/>
      <c r="Z580" s="2">
        <v>45015</v>
      </c>
      <c r="AA580">
        <v>213.06</v>
      </c>
      <c r="AB580" s="3">
        <f t="shared" si="92"/>
        <v>6.947398270239713E-3</v>
      </c>
      <c r="AC580" s="3"/>
      <c r="AF580" s="2">
        <v>45015</v>
      </c>
      <c r="AG580">
        <v>97.56</v>
      </c>
      <c r="AH580" s="3">
        <f t="shared" si="93"/>
        <v>4.8408692965289379E-3</v>
      </c>
      <c r="AI580" s="3"/>
      <c r="AL580" s="2">
        <v>45015</v>
      </c>
      <c r="AM580">
        <v>118.77</v>
      </c>
      <c r="AN580" s="3">
        <f t="shared" si="94"/>
        <v>-3.0219088390833759E-3</v>
      </c>
      <c r="AO580" s="3"/>
      <c r="AQ580" s="1"/>
      <c r="AR580" s="2">
        <v>45015</v>
      </c>
      <c r="AS580">
        <v>159.76</v>
      </c>
      <c r="AT580" s="3">
        <f t="shared" si="95"/>
        <v>9.9247740059422718E-3</v>
      </c>
      <c r="AU580" s="3"/>
      <c r="AX580" s="2">
        <v>45015</v>
      </c>
      <c r="AY580">
        <v>276.36</v>
      </c>
      <c r="AZ580" s="3">
        <f t="shared" si="96"/>
        <v>1.2641530174782867E-2</v>
      </c>
      <c r="BA580" s="3"/>
      <c r="BD580" s="2">
        <v>45015</v>
      </c>
      <c r="BE580">
        <v>46.71</v>
      </c>
      <c r="BF580" s="3">
        <f t="shared" si="97"/>
        <v>9.9459459459458888E-3</v>
      </c>
      <c r="BG580" s="3"/>
      <c r="BJ580" s="2">
        <v>45015</v>
      </c>
      <c r="BK580">
        <v>56.2</v>
      </c>
      <c r="BL580" s="3">
        <f t="shared" si="98"/>
        <v>0</v>
      </c>
      <c r="BN580" s="1"/>
    </row>
    <row r="581" spans="3:66" x14ac:dyDescent="0.25">
      <c r="C581" s="2">
        <v>45016</v>
      </c>
      <c r="D581">
        <v>4109.3100000000004</v>
      </c>
      <c r="E581" s="3">
        <f t="shared" si="88"/>
        <v>1.4436547571732294E-2</v>
      </c>
      <c r="H581" s="2">
        <v>45016</v>
      </c>
      <c r="I581">
        <v>59.44</v>
      </c>
      <c r="J581" s="3">
        <f t="shared" si="89"/>
        <v>-4.36041834271923E-2</v>
      </c>
      <c r="K581" s="3"/>
      <c r="N581" s="2">
        <v>45016</v>
      </c>
      <c r="O581">
        <v>27.72</v>
      </c>
      <c r="P581" s="3">
        <f t="shared" si="90"/>
        <v>1.4270032930845167E-2</v>
      </c>
      <c r="Q581" s="3"/>
      <c r="T581" s="2">
        <v>45016</v>
      </c>
      <c r="U581">
        <v>10.19</v>
      </c>
      <c r="V581" s="3">
        <f t="shared" si="91"/>
        <v>2.5150905432595572E-2</v>
      </c>
      <c r="W581" s="3"/>
      <c r="Z581" s="2">
        <v>45016</v>
      </c>
      <c r="AA581">
        <v>217.14</v>
      </c>
      <c r="AB581" s="3">
        <f t="shared" si="92"/>
        <v>1.9149535342157131E-2</v>
      </c>
      <c r="AC581" s="3"/>
      <c r="AF581" s="2">
        <v>45016</v>
      </c>
      <c r="AG581">
        <v>97.71</v>
      </c>
      <c r="AH581" s="3">
        <f t="shared" si="93"/>
        <v>1.5375153751535642E-3</v>
      </c>
      <c r="AI581" s="3"/>
      <c r="AL581" s="2">
        <v>45016</v>
      </c>
      <c r="AM581">
        <v>120.21</v>
      </c>
      <c r="AN581" s="3">
        <f t="shared" si="94"/>
        <v>1.2124273806516817E-2</v>
      </c>
      <c r="AO581" s="3"/>
      <c r="AQ581" s="1"/>
      <c r="AR581" s="2">
        <v>45016</v>
      </c>
      <c r="AS581">
        <v>162.26</v>
      </c>
      <c r="AT581" s="3">
        <f t="shared" si="95"/>
        <v>1.5648472709063554E-2</v>
      </c>
      <c r="AU581" s="3"/>
      <c r="AX581" s="2">
        <v>45016</v>
      </c>
      <c r="AY581">
        <v>280.49</v>
      </c>
      <c r="AZ581" s="3">
        <f t="shared" si="96"/>
        <v>1.4944275582573496E-2</v>
      </c>
      <c r="BA581" s="3"/>
      <c r="BD581" s="2">
        <v>45016</v>
      </c>
      <c r="BE581">
        <v>47.28</v>
      </c>
      <c r="BF581" s="3">
        <f t="shared" si="97"/>
        <v>1.2202954399486154E-2</v>
      </c>
      <c r="BG581" s="3"/>
      <c r="BJ581" s="2">
        <v>45016</v>
      </c>
      <c r="BK581">
        <v>56.36</v>
      </c>
      <c r="BL581" s="3">
        <f t="shared" si="98"/>
        <v>2.846975088967918E-3</v>
      </c>
      <c r="BN581" s="1"/>
    </row>
    <row r="582" spans="3:66" x14ac:dyDescent="0.25">
      <c r="C582" s="2">
        <v>45019</v>
      </c>
      <c r="D582">
        <v>4124.51</v>
      </c>
      <c r="E582" s="3">
        <f t="shared" si="88"/>
        <v>3.6989178231867648E-3</v>
      </c>
      <c r="H582" s="2">
        <v>45019</v>
      </c>
      <c r="I582">
        <v>58.72</v>
      </c>
      <c r="J582" s="3">
        <f t="shared" si="89"/>
        <v>-1.2113055181695809E-2</v>
      </c>
      <c r="K582" s="3"/>
      <c r="N582" s="2">
        <v>45019</v>
      </c>
      <c r="O582">
        <v>27.91</v>
      </c>
      <c r="P582" s="3">
        <f t="shared" si="90"/>
        <v>6.8542568542568905E-3</v>
      </c>
      <c r="Q582" s="3"/>
      <c r="T582" s="2">
        <v>45019</v>
      </c>
      <c r="U582">
        <v>10.26</v>
      </c>
      <c r="V582" s="3">
        <f t="shared" si="91"/>
        <v>6.8694798822375169E-3</v>
      </c>
      <c r="W582" s="3"/>
      <c r="Z582" s="2">
        <v>45019</v>
      </c>
      <c r="AA582">
        <v>218.11</v>
      </c>
      <c r="AB582" s="3">
        <f t="shared" si="92"/>
        <v>4.4671640416322766E-3</v>
      </c>
      <c r="AC582" s="3"/>
      <c r="AF582" s="2">
        <v>45019</v>
      </c>
      <c r="AG582">
        <v>103.48</v>
      </c>
      <c r="AH582" s="3">
        <f t="shared" si="93"/>
        <v>5.9052297615392657E-2</v>
      </c>
      <c r="AI582" s="3"/>
      <c r="AL582" s="2">
        <v>45019</v>
      </c>
      <c r="AM582">
        <v>120.07</v>
      </c>
      <c r="AN582" s="3">
        <f t="shared" si="94"/>
        <v>-1.1646285666749856E-3</v>
      </c>
      <c r="AO582" s="3"/>
      <c r="AQ582" s="1"/>
      <c r="AR582" s="2">
        <v>45019</v>
      </c>
      <c r="AS582">
        <v>163.51</v>
      </c>
      <c r="AT582" s="3">
        <f t="shared" si="95"/>
        <v>7.7036854431160595E-3</v>
      </c>
      <c r="AU582" s="3"/>
      <c r="AX582" s="2">
        <v>45019</v>
      </c>
      <c r="AY582">
        <v>279.45</v>
      </c>
      <c r="AZ582" s="3">
        <f t="shared" si="96"/>
        <v>-3.7077970694142648E-3</v>
      </c>
      <c r="BA582" s="3"/>
      <c r="BD582" s="2">
        <v>45019</v>
      </c>
      <c r="BE582">
        <v>47.68</v>
      </c>
      <c r="BF582" s="3">
        <f t="shared" si="97"/>
        <v>8.4602368866328881E-3</v>
      </c>
      <c r="BG582" s="3"/>
      <c r="BJ582" s="2">
        <v>45019</v>
      </c>
      <c r="BK582">
        <v>56.7</v>
      </c>
      <c r="BL582" s="3">
        <f t="shared" si="98"/>
        <v>6.0326472675658049E-3</v>
      </c>
      <c r="BN582" s="1"/>
    </row>
    <row r="583" spans="3:66" x14ac:dyDescent="0.25">
      <c r="C583" s="2">
        <v>45020</v>
      </c>
      <c r="D583">
        <v>4100.6000000000004</v>
      </c>
      <c r="E583" s="3">
        <f t="shared" si="88"/>
        <v>-5.7970522559043225E-3</v>
      </c>
      <c r="H583" s="2">
        <v>45020</v>
      </c>
      <c r="I583">
        <v>56.42</v>
      </c>
      <c r="J583" s="3">
        <f t="shared" si="89"/>
        <v>-3.9168937329700171E-2</v>
      </c>
      <c r="K583" s="3"/>
      <c r="N583" s="2">
        <v>45020</v>
      </c>
      <c r="O583">
        <v>27.4</v>
      </c>
      <c r="P583" s="3">
        <f t="shared" si="90"/>
        <v>-1.8273020422787556E-2</v>
      </c>
      <c r="Q583" s="3"/>
      <c r="T583" s="2">
        <v>45020</v>
      </c>
      <c r="U583">
        <v>10.29</v>
      </c>
      <c r="V583" s="3">
        <f t="shared" si="91"/>
        <v>2.9239766081869956E-3</v>
      </c>
      <c r="W583" s="3"/>
      <c r="Z583" s="2">
        <v>45020</v>
      </c>
      <c r="AA583">
        <v>206.33</v>
      </c>
      <c r="AB583" s="3">
        <f t="shared" si="92"/>
        <v>-5.4009444775572013E-2</v>
      </c>
      <c r="AC583" s="3"/>
      <c r="AF583" s="2">
        <v>45020</v>
      </c>
      <c r="AG583">
        <v>102.49</v>
      </c>
      <c r="AH583" s="3">
        <f t="shared" si="93"/>
        <v>-9.5670660997294599E-3</v>
      </c>
      <c r="AI583" s="3"/>
      <c r="AL583" s="2">
        <v>45020</v>
      </c>
      <c r="AM583">
        <v>118.47</v>
      </c>
      <c r="AN583" s="3">
        <f t="shared" si="94"/>
        <v>-1.3325560089947452E-2</v>
      </c>
      <c r="AO583" s="3"/>
      <c r="AQ583" s="1"/>
      <c r="AR583" s="2">
        <v>45020</v>
      </c>
      <c r="AS583">
        <v>162.97</v>
      </c>
      <c r="AT583" s="3">
        <f t="shared" si="95"/>
        <v>-3.3025503027337422E-3</v>
      </c>
      <c r="AU583" s="3"/>
      <c r="AX583" s="2">
        <v>45020</v>
      </c>
      <c r="AY583">
        <v>279.39999999999998</v>
      </c>
      <c r="AZ583" s="3">
        <f t="shared" si="96"/>
        <v>-1.789228842369317E-4</v>
      </c>
      <c r="BA583" s="3"/>
      <c r="BD583" s="2">
        <v>45020</v>
      </c>
      <c r="BE583">
        <v>47.21</v>
      </c>
      <c r="BF583" s="3">
        <f t="shared" si="97"/>
        <v>-9.857382550335525E-3</v>
      </c>
      <c r="BG583" s="3"/>
      <c r="BJ583" s="2">
        <v>45020</v>
      </c>
      <c r="BK583">
        <v>56.52</v>
      </c>
      <c r="BL583" s="3">
        <f t="shared" si="98"/>
        <v>-3.1746031746031633E-3</v>
      </c>
      <c r="BN583" s="1"/>
    </row>
    <row r="584" spans="3:66" x14ac:dyDescent="0.25">
      <c r="C584" s="2">
        <v>45021</v>
      </c>
      <c r="D584">
        <v>4090.38</v>
      </c>
      <c r="E584" s="3">
        <f t="shared" si="88"/>
        <v>-2.4923181973370845E-3</v>
      </c>
      <c r="H584" s="2">
        <v>45021</v>
      </c>
      <c r="I584">
        <v>56.17</v>
      </c>
      <c r="J584" s="3">
        <f t="shared" si="89"/>
        <v>-4.4310528181495945E-3</v>
      </c>
      <c r="K584" s="3"/>
      <c r="N584" s="2">
        <v>45021</v>
      </c>
      <c r="O584">
        <v>26.83</v>
      </c>
      <c r="P584" s="3">
        <f t="shared" si="90"/>
        <v>-2.0802919708029166E-2</v>
      </c>
      <c r="Q584" s="3"/>
      <c r="T584" s="2">
        <v>45021</v>
      </c>
      <c r="U584">
        <v>10.06</v>
      </c>
      <c r="V584" s="3">
        <f t="shared" si="91"/>
        <v>-2.235179786200181E-2</v>
      </c>
      <c r="W584" s="3"/>
      <c r="Z584" s="2">
        <v>45021</v>
      </c>
      <c r="AA584">
        <v>202.61</v>
      </c>
      <c r="AB584" s="3">
        <f t="shared" si="92"/>
        <v>-1.80293704260166E-2</v>
      </c>
      <c r="AC584" s="3"/>
      <c r="AF584" s="2">
        <v>45021</v>
      </c>
      <c r="AG584">
        <v>104.24</v>
      </c>
      <c r="AH584" s="3">
        <f t="shared" si="93"/>
        <v>1.7074836569421326E-2</v>
      </c>
      <c r="AI584" s="3"/>
      <c r="AL584" s="2">
        <v>45021</v>
      </c>
      <c r="AM584">
        <v>118.65</v>
      </c>
      <c r="AN584" s="3">
        <f t="shared" si="94"/>
        <v>1.519371992909635E-3</v>
      </c>
      <c r="AO584" s="3"/>
      <c r="AQ584" s="1"/>
      <c r="AR584" s="2">
        <v>45021</v>
      </c>
      <c r="AS584">
        <v>161.13</v>
      </c>
      <c r="AT584" s="3">
        <f t="shared" si="95"/>
        <v>-1.1290421549978502E-2</v>
      </c>
      <c r="AU584" s="3"/>
      <c r="AX584" s="2">
        <v>45021</v>
      </c>
      <c r="AY584">
        <v>276.64</v>
      </c>
      <c r="AZ584" s="3">
        <f t="shared" si="96"/>
        <v>-9.8783106657122088E-3</v>
      </c>
      <c r="BA584" s="3"/>
      <c r="BD584" s="2">
        <v>45021</v>
      </c>
      <c r="BE584">
        <v>47.99</v>
      </c>
      <c r="BF584" s="3">
        <f t="shared" si="97"/>
        <v>1.652192332133029E-2</v>
      </c>
      <c r="BG584" s="3"/>
      <c r="BJ584" s="2">
        <v>45021</v>
      </c>
      <c r="BK584">
        <v>57.06</v>
      </c>
      <c r="BL584" s="3">
        <f t="shared" si="98"/>
        <v>9.5541401273884219E-3</v>
      </c>
      <c r="BN584" s="1"/>
    </row>
    <row r="585" spans="3:66" x14ac:dyDescent="0.25">
      <c r="C585" s="2">
        <v>45022</v>
      </c>
      <c r="D585">
        <v>4105.0200000000004</v>
      </c>
      <c r="E585" s="3">
        <f t="shared" si="88"/>
        <v>3.5791295674241219E-3</v>
      </c>
      <c r="H585" s="2">
        <v>45022</v>
      </c>
      <c r="I585">
        <v>57.8</v>
      </c>
      <c r="J585" s="3">
        <f t="shared" si="89"/>
        <v>2.9019049314580547E-2</v>
      </c>
      <c r="K585" s="3"/>
      <c r="N585" s="2">
        <v>45022</v>
      </c>
      <c r="O585">
        <v>26.98</v>
      </c>
      <c r="P585" s="3">
        <f t="shared" si="90"/>
        <v>5.5907566157287203E-3</v>
      </c>
      <c r="Q585" s="3"/>
      <c r="T585" s="2">
        <v>45022</v>
      </c>
      <c r="U585">
        <v>9.98</v>
      </c>
      <c r="V585" s="3">
        <f t="shared" si="91"/>
        <v>-7.9522862823061535E-3</v>
      </c>
      <c r="W585" s="3"/>
      <c r="Z585" s="2">
        <v>45022</v>
      </c>
      <c r="AA585">
        <v>198.47</v>
      </c>
      <c r="AB585" s="3">
        <f t="shared" si="92"/>
        <v>-2.0433344849711377E-2</v>
      </c>
      <c r="AC585" s="3"/>
      <c r="AF585" s="2">
        <v>45022</v>
      </c>
      <c r="AG585">
        <v>102.52</v>
      </c>
      <c r="AH585" s="3">
        <f t="shared" si="93"/>
        <v>-1.6500383729854184E-2</v>
      </c>
      <c r="AI585" s="3"/>
      <c r="AL585" s="2">
        <v>45022</v>
      </c>
      <c r="AM585">
        <v>118.51</v>
      </c>
      <c r="AN585" s="3">
        <f t="shared" si="94"/>
        <v>-1.1799410029498247E-3</v>
      </c>
      <c r="AO585" s="3"/>
      <c r="AQ585" s="1"/>
      <c r="AR585" s="2">
        <v>45022</v>
      </c>
      <c r="AS585">
        <v>162.02000000000001</v>
      </c>
      <c r="AT585" s="3">
        <f t="shared" si="95"/>
        <v>5.5234903494074672E-3</v>
      </c>
      <c r="AU585" s="3"/>
      <c r="AX585" s="2">
        <v>45022</v>
      </c>
      <c r="AY585">
        <v>283.7</v>
      </c>
      <c r="AZ585" s="3">
        <f t="shared" si="96"/>
        <v>2.5520532099479576E-2</v>
      </c>
      <c r="BA585" s="3"/>
      <c r="BD585" s="2">
        <v>45022</v>
      </c>
      <c r="BE585">
        <v>48.35</v>
      </c>
      <c r="BF585" s="3">
        <f t="shared" si="97"/>
        <v>7.5015628255885591E-3</v>
      </c>
      <c r="BG585" s="3"/>
      <c r="BJ585" s="2">
        <v>45022</v>
      </c>
      <c r="BK585">
        <v>57.1</v>
      </c>
      <c r="BL585" s="3">
        <f t="shared" si="98"/>
        <v>7.01016473887206E-4</v>
      </c>
      <c r="BN585" s="1"/>
    </row>
    <row r="586" spans="3:66" x14ac:dyDescent="0.25">
      <c r="C586" s="2">
        <v>45026</v>
      </c>
      <c r="D586">
        <v>4109.1099999999997</v>
      </c>
      <c r="E586" s="3">
        <f t="shared" si="88"/>
        <v>9.9634106532953126E-4</v>
      </c>
      <c r="H586" s="2">
        <v>45026</v>
      </c>
      <c r="I586">
        <v>62.45</v>
      </c>
      <c r="J586" s="3">
        <f t="shared" si="89"/>
        <v>8.0449826989619444E-2</v>
      </c>
      <c r="K586" s="3"/>
      <c r="N586" s="2">
        <v>45026</v>
      </c>
      <c r="O586">
        <v>27.52</v>
      </c>
      <c r="P586" s="3">
        <f t="shared" si="90"/>
        <v>2.0014825796886626E-2</v>
      </c>
      <c r="Q586" s="3"/>
      <c r="T586" s="2">
        <v>45026</v>
      </c>
      <c r="U586">
        <v>10.29</v>
      </c>
      <c r="V586" s="3">
        <f t="shared" si="91"/>
        <v>3.106212424849697E-2</v>
      </c>
      <c r="W586" s="3"/>
      <c r="Z586" s="2">
        <v>45026</v>
      </c>
      <c r="AA586">
        <v>204.51</v>
      </c>
      <c r="AB586" s="3">
        <f t="shared" si="92"/>
        <v>3.0432811004182048E-2</v>
      </c>
      <c r="AC586" s="3"/>
      <c r="AF586" s="2">
        <v>45026</v>
      </c>
      <c r="AG586">
        <v>102.06</v>
      </c>
      <c r="AH586" s="3">
        <f t="shared" si="93"/>
        <v>-4.4869293796331311E-3</v>
      </c>
      <c r="AI586" s="3"/>
      <c r="AL586" s="2">
        <v>45026</v>
      </c>
      <c r="AM586">
        <v>118.91</v>
      </c>
      <c r="AN586" s="3">
        <f t="shared" si="94"/>
        <v>3.375242595561545E-3</v>
      </c>
      <c r="AO586" s="3"/>
      <c r="AQ586" s="1"/>
      <c r="AR586" s="2">
        <v>45026</v>
      </c>
      <c r="AS586">
        <v>159.43</v>
      </c>
      <c r="AT586" s="3">
        <f t="shared" si="95"/>
        <v>-1.5985680780150613E-2</v>
      </c>
      <c r="AU586" s="3"/>
      <c r="AX586" s="2">
        <v>45026</v>
      </c>
      <c r="AY586">
        <v>281.55</v>
      </c>
      <c r="AZ586" s="3">
        <f t="shared" si="96"/>
        <v>-7.5784279168134017E-3</v>
      </c>
      <c r="BA586" s="3"/>
      <c r="BD586" s="2">
        <v>45026</v>
      </c>
      <c r="BE586">
        <v>48.26</v>
      </c>
      <c r="BF586" s="3">
        <f t="shared" si="97"/>
        <v>-1.8614270941055278E-3</v>
      </c>
      <c r="BG586" s="3"/>
      <c r="BJ586" s="2">
        <v>45026</v>
      </c>
      <c r="BK586">
        <v>56.96</v>
      </c>
      <c r="BL586" s="3">
        <f t="shared" si="98"/>
        <v>-2.4518388791593404E-3</v>
      </c>
      <c r="BN586" s="1"/>
    </row>
    <row r="587" spans="3:66" x14ac:dyDescent="0.25">
      <c r="C587" s="2">
        <v>45027</v>
      </c>
      <c r="D587">
        <v>4108.9399999999996</v>
      </c>
      <c r="E587" s="3">
        <f t="shared" si="88"/>
        <v>-4.1371489203245737E-5</v>
      </c>
      <c r="H587" s="2">
        <v>45027</v>
      </c>
      <c r="I587">
        <v>62.75</v>
      </c>
      <c r="J587" s="3">
        <f t="shared" si="89"/>
        <v>4.8038430744594685E-3</v>
      </c>
      <c r="K587" s="3"/>
      <c r="N587" s="2">
        <v>45027</v>
      </c>
      <c r="O587">
        <v>27.11</v>
      </c>
      <c r="P587" s="3">
        <f t="shared" si="90"/>
        <v>-1.4898255813953543E-2</v>
      </c>
      <c r="Q587" s="3"/>
      <c r="T587" s="2">
        <v>45027</v>
      </c>
      <c r="U587">
        <v>10.41</v>
      </c>
      <c r="V587" s="3">
        <f t="shared" si="91"/>
        <v>1.1661807580175099E-2</v>
      </c>
      <c r="W587" s="3"/>
      <c r="Z587" s="2">
        <v>45027</v>
      </c>
      <c r="AA587">
        <v>209.32</v>
      </c>
      <c r="AB587" s="3">
        <f t="shared" si="92"/>
        <v>2.3519632291819415E-2</v>
      </c>
      <c r="AC587" s="3"/>
      <c r="AF587" s="2">
        <v>45027</v>
      </c>
      <c r="AG587">
        <v>102.78</v>
      </c>
      <c r="AH587" s="3">
        <f t="shared" si="93"/>
        <v>7.0546737213403876E-3</v>
      </c>
      <c r="AI587" s="3"/>
      <c r="AL587" s="2">
        <v>45027</v>
      </c>
      <c r="AM587">
        <v>119.49</v>
      </c>
      <c r="AN587" s="3">
        <f t="shared" si="94"/>
        <v>4.8776385501638764E-3</v>
      </c>
      <c r="AO587" s="3"/>
      <c r="AQ587" s="1"/>
      <c r="AR587" s="2">
        <v>45027</v>
      </c>
      <c r="AS587">
        <v>158.22</v>
      </c>
      <c r="AT587" s="3">
        <f t="shared" si="95"/>
        <v>-7.5895377281566256E-3</v>
      </c>
      <c r="AU587" s="3"/>
      <c r="AX587" s="2">
        <v>45027</v>
      </c>
      <c r="AY587">
        <v>275.17</v>
      </c>
      <c r="AZ587" s="3">
        <f t="shared" si="96"/>
        <v>-2.2660273486059257E-2</v>
      </c>
      <c r="BA587" s="3"/>
      <c r="BD587" s="2">
        <v>45027</v>
      </c>
      <c r="BE587">
        <v>48.12</v>
      </c>
      <c r="BF587" s="3">
        <f t="shared" si="97"/>
        <v>-2.9009531703274583E-3</v>
      </c>
      <c r="BG587" s="3"/>
      <c r="BJ587" s="2">
        <v>45027</v>
      </c>
      <c r="BK587">
        <v>56.86</v>
      </c>
      <c r="BL587" s="3">
        <f t="shared" si="98"/>
        <v>-1.7556179775281011E-3</v>
      </c>
      <c r="BN587" s="1"/>
    </row>
    <row r="588" spans="3:66" x14ac:dyDescent="0.25">
      <c r="C588" s="2">
        <v>45028</v>
      </c>
      <c r="D588">
        <v>4091.95</v>
      </c>
      <c r="E588" s="3">
        <f t="shared" si="88"/>
        <v>-4.1348863697205918E-3</v>
      </c>
      <c r="H588" s="2">
        <v>45028</v>
      </c>
      <c r="I588">
        <v>61.16</v>
      </c>
      <c r="J588" s="3">
        <f t="shared" si="89"/>
        <v>-2.5338645418326755E-2</v>
      </c>
      <c r="K588" s="3"/>
      <c r="N588" s="2">
        <v>45028</v>
      </c>
      <c r="O588">
        <v>26.44</v>
      </c>
      <c r="P588" s="3">
        <f t="shared" si="90"/>
        <v>-2.471412762818137E-2</v>
      </c>
      <c r="Q588" s="3"/>
      <c r="T588" s="2">
        <v>45028</v>
      </c>
      <c r="U588">
        <v>10.25</v>
      </c>
      <c r="V588" s="3">
        <f t="shared" si="91"/>
        <v>-1.5369836695485084E-2</v>
      </c>
      <c r="W588" s="3"/>
      <c r="Z588" s="2">
        <v>45028</v>
      </c>
      <c r="AA588">
        <v>209.22</v>
      </c>
      <c r="AB588" s="3">
        <f t="shared" si="92"/>
        <v>-4.7773743550538761E-4</v>
      </c>
      <c r="AC588" s="3"/>
      <c r="AF588" s="2">
        <v>45028</v>
      </c>
      <c r="AG588">
        <v>102.68</v>
      </c>
      <c r="AH588" s="3">
        <f t="shared" si="93"/>
        <v>-9.7295193617430442E-4</v>
      </c>
      <c r="AI588" s="3"/>
      <c r="AL588" s="2">
        <v>45028</v>
      </c>
      <c r="AM588">
        <v>119.47</v>
      </c>
      <c r="AN588" s="3">
        <f t="shared" si="94"/>
        <v>-1.6737802326549645E-4</v>
      </c>
      <c r="AO588" s="3"/>
      <c r="AQ588" s="1"/>
      <c r="AR588" s="2">
        <v>45028</v>
      </c>
      <c r="AS588">
        <v>157.53</v>
      </c>
      <c r="AT588" s="3">
        <f t="shared" si="95"/>
        <v>-4.3610163064088381E-3</v>
      </c>
      <c r="AU588" s="3"/>
      <c r="AX588" s="2">
        <v>45028</v>
      </c>
      <c r="AY588">
        <v>275.81</v>
      </c>
      <c r="AZ588" s="3">
        <f t="shared" si="96"/>
        <v>2.3258349384016608E-3</v>
      </c>
      <c r="BA588" s="3"/>
      <c r="BD588" s="2">
        <v>45028</v>
      </c>
      <c r="BE588">
        <v>47.88</v>
      </c>
      <c r="BF588" s="3">
        <f t="shared" si="97"/>
        <v>-4.9875311720697368E-3</v>
      </c>
      <c r="BG588" s="3"/>
      <c r="BJ588" s="2">
        <v>45028</v>
      </c>
      <c r="BK588">
        <v>56.96</v>
      </c>
      <c r="BL588" s="3">
        <f t="shared" si="98"/>
        <v>1.7587055926837625E-3</v>
      </c>
      <c r="BN588" s="1"/>
    </row>
    <row r="589" spans="3:66" x14ac:dyDescent="0.25">
      <c r="C589" s="2">
        <v>45029</v>
      </c>
      <c r="D589">
        <v>4146.22</v>
      </c>
      <c r="E589" s="3">
        <f t="shared" si="88"/>
        <v>1.3262625398648753E-2</v>
      </c>
      <c r="H589" s="2">
        <v>45029</v>
      </c>
      <c r="I589">
        <v>62.19</v>
      </c>
      <c r="J589" s="3">
        <f t="shared" si="89"/>
        <v>1.6841072596468276E-2</v>
      </c>
      <c r="K589" s="3"/>
      <c r="N589" s="2">
        <v>45029</v>
      </c>
      <c r="O589">
        <v>26.41</v>
      </c>
      <c r="P589" s="3">
        <f t="shared" si="90"/>
        <v>-1.1346444780635512E-3</v>
      </c>
      <c r="Q589" s="3"/>
      <c r="T589" s="2">
        <v>45029</v>
      </c>
      <c r="U589">
        <v>10.08</v>
      </c>
      <c r="V589" s="3">
        <f t="shared" si="91"/>
        <v>-1.6585365853658551E-2</v>
      </c>
      <c r="W589" s="3"/>
      <c r="Z589" s="2">
        <v>45029</v>
      </c>
      <c r="AA589">
        <v>210.33</v>
      </c>
      <c r="AB589" s="3">
        <f t="shared" si="92"/>
        <v>5.3054201319187033E-3</v>
      </c>
      <c r="AC589" s="3"/>
      <c r="AF589" s="2">
        <v>45029</v>
      </c>
      <c r="AG589">
        <v>103.16</v>
      </c>
      <c r="AH589" s="3">
        <f t="shared" si="93"/>
        <v>4.6747175691468357E-3</v>
      </c>
      <c r="AI589" s="3"/>
      <c r="AL589" s="2">
        <v>45029</v>
      </c>
      <c r="AM589">
        <v>119.93</v>
      </c>
      <c r="AN589" s="3">
        <f t="shared" si="94"/>
        <v>3.8503389972379676E-3</v>
      </c>
      <c r="AO589" s="3"/>
      <c r="AR589" s="2">
        <v>45029</v>
      </c>
      <c r="AS589">
        <v>162.91</v>
      </c>
      <c r="AT589" s="3">
        <f t="shared" si="95"/>
        <v>3.4152224973021061E-2</v>
      </c>
      <c r="AU589" s="3"/>
      <c r="AX589" s="2">
        <v>45029</v>
      </c>
      <c r="AY589">
        <v>281.99</v>
      </c>
      <c r="AZ589" s="3">
        <f t="shared" si="96"/>
        <v>2.240672927014975E-2</v>
      </c>
      <c r="BA589" s="3"/>
      <c r="BD589" s="2">
        <v>45029</v>
      </c>
      <c r="BE589">
        <v>47.93</v>
      </c>
      <c r="BF589" s="3">
        <f t="shared" si="97"/>
        <v>1.0442773600667365E-3</v>
      </c>
      <c r="BG589" s="3"/>
      <c r="BJ589" s="2">
        <v>45029</v>
      </c>
      <c r="BK589">
        <v>57.38</v>
      </c>
      <c r="BL589" s="3">
        <f t="shared" si="98"/>
        <v>7.3735955056180025E-3</v>
      </c>
      <c r="BN589" s="1"/>
    </row>
    <row r="590" spans="3:66" x14ac:dyDescent="0.25">
      <c r="C590" s="2">
        <v>45030</v>
      </c>
      <c r="D590">
        <v>4137.6400000000003</v>
      </c>
      <c r="E590" s="3">
        <f t="shared" si="88"/>
        <v>-2.0693547375681964E-3</v>
      </c>
      <c r="H590" s="2">
        <v>45030</v>
      </c>
      <c r="I590">
        <v>61.82</v>
      </c>
      <c r="J590" s="3">
        <f t="shared" si="89"/>
        <v>-5.9495095674545473E-3</v>
      </c>
      <c r="K590" s="3"/>
      <c r="N590" s="2">
        <v>45030</v>
      </c>
      <c r="O590">
        <v>26.7</v>
      </c>
      <c r="P590" s="3">
        <f t="shared" si="90"/>
        <v>1.0980689132904065E-2</v>
      </c>
      <c r="Q590" s="3"/>
      <c r="T590" s="2">
        <v>45030</v>
      </c>
      <c r="U590">
        <v>10.130000000000001</v>
      </c>
      <c r="V590" s="3">
        <f t="shared" si="91"/>
        <v>4.9603174603174427E-3</v>
      </c>
      <c r="W590" s="3"/>
      <c r="Z590" s="2">
        <v>45030</v>
      </c>
      <c r="AA590">
        <v>212.24</v>
      </c>
      <c r="AB590" s="3">
        <f t="shared" si="92"/>
        <v>9.0809680026624484E-3</v>
      </c>
      <c r="AC590" s="3"/>
      <c r="AF590" s="2">
        <v>45030</v>
      </c>
      <c r="AG590">
        <v>103.41</v>
      </c>
      <c r="AH590" s="3">
        <f t="shared" si="93"/>
        <v>2.4234199302055615E-3</v>
      </c>
      <c r="AI590" s="3"/>
      <c r="AL590" s="2">
        <v>45030</v>
      </c>
      <c r="AM590">
        <v>128.97999999999999</v>
      </c>
      <c r="AN590" s="3">
        <f t="shared" si="94"/>
        <v>7.5460685399816319E-2</v>
      </c>
      <c r="AO590" s="3"/>
      <c r="AQ590" s="1"/>
      <c r="AR590" s="2">
        <v>45030</v>
      </c>
      <c r="AS590">
        <v>162.56</v>
      </c>
      <c r="AT590" s="3">
        <f t="shared" si="95"/>
        <v>-2.1484255110183481E-3</v>
      </c>
      <c r="AU590" s="3"/>
      <c r="AX590" s="2">
        <v>45030</v>
      </c>
      <c r="AY590">
        <v>278.39</v>
      </c>
      <c r="AZ590" s="3">
        <f t="shared" si="96"/>
        <v>-1.2766410156388575E-2</v>
      </c>
      <c r="BA590" s="3"/>
      <c r="BD590" s="2">
        <v>45030</v>
      </c>
      <c r="BE590">
        <v>47.61</v>
      </c>
      <c r="BF590" s="3">
        <f t="shared" si="97"/>
        <v>-6.6764030878364578E-3</v>
      </c>
      <c r="BG590" s="3"/>
      <c r="BJ590" s="2">
        <v>45030</v>
      </c>
      <c r="BK590">
        <v>57.29</v>
      </c>
      <c r="BL590" s="3">
        <f t="shared" si="98"/>
        <v>-1.5684907633322087E-3</v>
      </c>
    </row>
    <row r="591" spans="3:66" x14ac:dyDescent="0.25">
      <c r="C591" s="2">
        <v>45033</v>
      </c>
      <c r="D591">
        <v>4151.32</v>
      </c>
      <c r="E591" s="3">
        <f t="shared" si="88"/>
        <v>3.3062325383550473E-3</v>
      </c>
      <c r="H591" s="2">
        <v>45033</v>
      </c>
      <c r="I591">
        <v>61.73</v>
      </c>
      <c r="J591" s="3">
        <f t="shared" si="89"/>
        <v>-1.4558395341314201E-3</v>
      </c>
      <c r="K591" s="3"/>
      <c r="N591" s="2">
        <v>45033</v>
      </c>
      <c r="O591">
        <v>26.95</v>
      </c>
      <c r="P591" s="3">
        <f t="shared" si="90"/>
        <v>9.3632958801497246E-3</v>
      </c>
      <c r="Q591" s="3"/>
      <c r="T591" s="2">
        <v>45033</v>
      </c>
      <c r="U591">
        <v>10.26</v>
      </c>
      <c r="V591" s="3">
        <f t="shared" si="91"/>
        <v>1.2833168805528095E-2</v>
      </c>
      <c r="W591" s="3"/>
      <c r="Z591" s="2">
        <v>45033</v>
      </c>
      <c r="AA591">
        <v>213.72</v>
      </c>
      <c r="AB591" s="3">
        <f t="shared" si="92"/>
        <v>6.9732378439502085E-3</v>
      </c>
      <c r="AC591" s="3"/>
      <c r="AF591" s="2">
        <v>45033</v>
      </c>
      <c r="AG591">
        <v>102.2</v>
      </c>
      <c r="AH591" s="3">
        <f t="shared" si="93"/>
        <v>-1.1700996035199585E-2</v>
      </c>
      <c r="AI591" s="3"/>
      <c r="AL591" s="2">
        <v>45033</v>
      </c>
      <c r="AM591">
        <v>130.01</v>
      </c>
      <c r="AN591" s="3">
        <f t="shared" si="94"/>
        <v>7.9857342223601524E-3</v>
      </c>
      <c r="AO591" s="3"/>
      <c r="AQ591" s="1"/>
      <c r="AR591" s="2">
        <v>45033</v>
      </c>
      <c r="AS591">
        <v>162.58000000000001</v>
      </c>
      <c r="AT591" s="3">
        <f t="shared" si="95"/>
        <v>1.2303149606296415E-4</v>
      </c>
      <c r="AU591" s="3"/>
      <c r="AX591" s="2">
        <v>45033</v>
      </c>
      <c r="AY591">
        <v>280.98</v>
      </c>
      <c r="AZ591" s="3">
        <f t="shared" si="96"/>
        <v>9.3034950968067243E-3</v>
      </c>
      <c r="BA591" s="3"/>
      <c r="BD591" s="2">
        <v>45033</v>
      </c>
      <c r="BE591">
        <v>47.94</v>
      </c>
      <c r="BF591" s="3">
        <f t="shared" si="97"/>
        <v>6.9313169502205341E-3</v>
      </c>
      <c r="BG591" s="3"/>
      <c r="BJ591" s="2">
        <v>45033</v>
      </c>
      <c r="BK591">
        <v>57.66</v>
      </c>
      <c r="BL591" s="3">
        <f t="shared" si="98"/>
        <v>6.4583696980275995E-3</v>
      </c>
      <c r="BN591" s="1"/>
    </row>
    <row r="592" spans="3:66" x14ac:dyDescent="0.25">
      <c r="C592" s="2">
        <v>45034</v>
      </c>
      <c r="D592">
        <v>4154.87</v>
      </c>
      <c r="E592" s="3">
        <f t="shared" si="88"/>
        <v>8.5514968732836039E-4</v>
      </c>
      <c r="H592" s="2">
        <v>45034</v>
      </c>
      <c r="I592">
        <v>61.13</v>
      </c>
      <c r="J592" s="3">
        <f t="shared" si="89"/>
        <v>-9.7197472865704349E-3</v>
      </c>
      <c r="K592" s="3"/>
      <c r="N592" s="2">
        <v>45034</v>
      </c>
      <c r="O592">
        <v>27.61</v>
      </c>
      <c r="P592" s="3">
        <f t="shared" si="90"/>
        <v>2.4489795918367419E-2</v>
      </c>
      <c r="Q592" s="3"/>
      <c r="T592" s="2">
        <v>45034</v>
      </c>
      <c r="U592">
        <v>10.3</v>
      </c>
      <c r="V592" s="3">
        <f t="shared" si="91"/>
        <v>3.8986354775829568E-3</v>
      </c>
      <c r="W592" s="3"/>
      <c r="Z592" s="2">
        <v>45034</v>
      </c>
      <c r="AA592">
        <v>213.68</v>
      </c>
      <c r="AB592" s="3">
        <f t="shared" si="92"/>
        <v>-1.8716077110236817E-4</v>
      </c>
      <c r="AC592" s="3"/>
      <c r="AF592" s="2">
        <v>45034</v>
      </c>
      <c r="AG592">
        <v>104.2</v>
      </c>
      <c r="AH592" s="3">
        <f t="shared" si="93"/>
        <v>1.9569471624266255E-2</v>
      </c>
      <c r="AI592" s="3"/>
      <c r="AL592" s="2">
        <v>45034</v>
      </c>
      <c r="AM592">
        <v>131.47</v>
      </c>
      <c r="AN592" s="3">
        <f t="shared" si="94"/>
        <v>1.1229905391892947E-2</v>
      </c>
      <c r="AO592" s="3"/>
      <c r="AQ592" s="1"/>
      <c r="AR592" s="2">
        <v>45034</v>
      </c>
      <c r="AS592">
        <v>163.80000000000001</v>
      </c>
      <c r="AT592" s="3">
        <f t="shared" si="95"/>
        <v>7.5039980317381794E-3</v>
      </c>
      <c r="AU592" s="3"/>
      <c r="AX592" s="2">
        <v>45034</v>
      </c>
      <c r="AY592">
        <v>280.56</v>
      </c>
      <c r="AZ592" s="3">
        <f t="shared" si="96"/>
        <v>-1.494768310911887E-3</v>
      </c>
      <c r="BA592" s="3"/>
      <c r="BD592" s="2">
        <v>45034</v>
      </c>
      <c r="BE592">
        <v>48.05</v>
      </c>
      <c r="BF592" s="3">
        <f t="shared" si="97"/>
        <v>2.2945348352105821E-3</v>
      </c>
      <c r="BG592" s="3"/>
      <c r="BJ592" s="2">
        <v>45034</v>
      </c>
      <c r="BK592">
        <v>57.75</v>
      </c>
      <c r="BL592" s="3">
        <f t="shared" si="98"/>
        <v>1.5608740894901274E-3</v>
      </c>
      <c r="BN592" s="1"/>
    </row>
    <row r="593" spans="3:66" x14ac:dyDescent="0.25">
      <c r="C593" s="2">
        <v>45035</v>
      </c>
      <c r="D593">
        <v>4154.5200000000004</v>
      </c>
      <c r="E593" s="3">
        <f t="shared" si="88"/>
        <v>-8.4238496029787058E-5</v>
      </c>
      <c r="H593" s="2">
        <v>45035</v>
      </c>
      <c r="I593">
        <v>59.87</v>
      </c>
      <c r="J593" s="3">
        <f t="shared" si="89"/>
        <v>-2.0611810894814453E-2</v>
      </c>
      <c r="K593" s="3"/>
      <c r="N593" s="2">
        <v>45035</v>
      </c>
      <c r="O593">
        <v>27.87</v>
      </c>
      <c r="P593" s="3">
        <f t="shared" si="90"/>
        <v>9.4168779427743488E-3</v>
      </c>
      <c r="Q593" s="3"/>
      <c r="T593" s="2">
        <v>45035</v>
      </c>
      <c r="U593">
        <v>9.89</v>
      </c>
      <c r="V593" s="3">
        <f t="shared" si="91"/>
        <v>-3.9805825242718473E-2</v>
      </c>
      <c r="W593" s="3"/>
      <c r="Z593" s="2">
        <v>45035</v>
      </c>
      <c r="AA593">
        <v>213.16</v>
      </c>
      <c r="AB593" s="3">
        <f t="shared" si="92"/>
        <v>-2.4335454885811014E-3</v>
      </c>
      <c r="AC593" s="3"/>
      <c r="AF593" s="2">
        <v>45035</v>
      </c>
      <c r="AG593">
        <v>103.87</v>
      </c>
      <c r="AH593" s="3">
        <f t="shared" si="93"/>
        <v>-3.1669865642993678E-3</v>
      </c>
      <c r="AI593" s="3"/>
      <c r="AL593" s="2">
        <v>45035</v>
      </c>
      <c r="AM593">
        <v>131.30000000000001</v>
      </c>
      <c r="AN593" s="3">
        <f t="shared" si="94"/>
        <v>-1.2930706625084998E-3</v>
      </c>
      <c r="AO593" s="3"/>
      <c r="AQ593" s="1"/>
      <c r="AR593" s="2">
        <v>45035</v>
      </c>
      <c r="AS593">
        <v>164.94</v>
      </c>
      <c r="AT593" s="3">
        <f t="shared" si="95"/>
        <v>6.959706959706935E-3</v>
      </c>
      <c r="AU593" s="3"/>
      <c r="AX593" s="2">
        <v>45035</v>
      </c>
      <c r="AY593">
        <v>280.64</v>
      </c>
      <c r="AZ593" s="3">
        <f t="shared" si="96"/>
        <v>2.8514399771872867E-4</v>
      </c>
      <c r="BA593" s="3"/>
      <c r="BD593" s="2">
        <v>45035</v>
      </c>
      <c r="BE593">
        <v>48.1</v>
      </c>
      <c r="BF593" s="3">
        <f t="shared" si="97"/>
        <v>1.0405827263268996E-3</v>
      </c>
      <c r="BG593" s="3"/>
      <c r="BJ593" s="2">
        <v>45035</v>
      </c>
      <c r="BK593">
        <v>57.86</v>
      </c>
      <c r="BL593" s="3">
        <f t="shared" si="98"/>
        <v>1.9047619047618536E-3</v>
      </c>
      <c r="BN593" s="1"/>
    </row>
    <row r="594" spans="3:66" x14ac:dyDescent="0.25">
      <c r="C594" s="2">
        <v>45036</v>
      </c>
      <c r="D594">
        <v>4129.79</v>
      </c>
      <c r="E594" s="3">
        <f t="shared" si="88"/>
        <v>-5.952552882162232E-3</v>
      </c>
      <c r="H594" s="2">
        <v>45036</v>
      </c>
      <c r="I594">
        <v>60.67</v>
      </c>
      <c r="J594" s="3">
        <f t="shared" si="89"/>
        <v>1.3362284950726666E-2</v>
      </c>
      <c r="K594" s="3"/>
      <c r="N594" s="2">
        <v>45036</v>
      </c>
      <c r="O594">
        <v>27.05</v>
      </c>
      <c r="P594" s="3">
        <f t="shared" si="90"/>
        <v>-2.9422317904556849E-2</v>
      </c>
      <c r="Q594" s="3"/>
      <c r="T594" s="2">
        <v>45036</v>
      </c>
      <c r="U594">
        <v>9.6</v>
      </c>
      <c r="V594" s="3">
        <f t="shared" si="91"/>
        <v>-2.9322548028311468E-2</v>
      </c>
      <c r="W594" s="3"/>
      <c r="Z594" s="2">
        <v>45036</v>
      </c>
      <c r="AA594">
        <v>210.9</v>
      </c>
      <c r="AB594" s="3">
        <f t="shared" si="92"/>
        <v>-1.0602364421092081E-2</v>
      </c>
      <c r="AC594" s="3"/>
      <c r="AF594" s="2">
        <v>45036</v>
      </c>
      <c r="AG594">
        <v>103.04</v>
      </c>
      <c r="AH594" s="3">
        <f t="shared" si="93"/>
        <v>-7.9907576778665002E-3</v>
      </c>
      <c r="AI594" s="3"/>
      <c r="AL594" s="2">
        <v>45036</v>
      </c>
      <c r="AM594">
        <v>130.91999999999999</v>
      </c>
      <c r="AN594" s="3">
        <f t="shared" si="94"/>
        <v>-2.8941355674030333E-3</v>
      </c>
      <c r="AO594" s="3"/>
      <c r="AQ594" s="1"/>
      <c r="AR594" s="2">
        <v>45036</v>
      </c>
      <c r="AS594">
        <v>163.98</v>
      </c>
      <c r="AT594" s="3">
        <f t="shared" si="95"/>
        <v>-5.8202982902874068E-3</v>
      </c>
      <c r="AU594" s="3"/>
      <c r="AX594" s="2">
        <v>45036</v>
      </c>
      <c r="AY594">
        <v>278.36</v>
      </c>
      <c r="AZ594" s="3">
        <f t="shared" si="96"/>
        <v>-8.1242873432154639E-3</v>
      </c>
      <c r="BA594" s="3"/>
      <c r="BD594" s="2">
        <v>45036</v>
      </c>
      <c r="BE594">
        <v>48.41</v>
      </c>
      <c r="BF594" s="3">
        <f t="shared" si="97"/>
        <v>6.444906444906362E-3</v>
      </c>
      <c r="BG594" s="3"/>
      <c r="BJ594" s="2">
        <v>45036</v>
      </c>
      <c r="BK594">
        <v>58.11</v>
      </c>
      <c r="BL594" s="3">
        <f t="shared" si="98"/>
        <v>4.3207742827515716E-3</v>
      </c>
      <c r="BN594" s="1"/>
    </row>
    <row r="595" spans="3:66" x14ac:dyDescent="0.25">
      <c r="C595" s="2">
        <v>45037</v>
      </c>
      <c r="D595">
        <v>4133.5200000000004</v>
      </c>
      <c r="E595" s="3">
        <f t="shared" si="88"/>
        <v>9.0319362485757893E-4</v>
      </c>
      <c r="H595" s="2">
        <v>45037</v>
      </c>
      <c r="I595">
        <v>60.34</v>
      </c>
      <c r="J595" s="3">
        <f t="shared" si="89"/>
        <v>-5.4392615790340715E-3</v>
      </c>
      <c r="K595" s="3"/>
      <c r="N595" s="2">
        <v>45037</v>
      </c>
      <c r="O595">
        <v>27.06</v>
      </c>
      <c r="P595" s="3">
        <f t="shared" si="90"/>
        <v>3.6968576709783818E-4</v>
      </c>
      <c r="Q595" s="3"/>
      <c r="T595" s="2">
        <v>45037</v>
      </c>
      <c r="U595">
        <v>9.5500000000000007</v>
      </c>
      <c r="V595" s="3">
        <f t="shared" si="91"/>
        <v>-5.2083333333332593E-3</v>
      </c>
      <c r="W595" s="3"/>
      <c r="Z595" s="2">
        <v>45037</v>
      </c>
      <c r="AA595">
        <v>210.14</v>
      </c>
      <c r="AB595" s="3">
        <f t="shared" si="92"/>
        <v>-3.6036036036036778E-3</v>
      </c>
      <c r="AC595" s="3"/>
      <c r="AF595" s="2">
        <v>45037</v>
      </c>
      <c r="AG595">
        <v>103.37</v>
      </c>
      <c r="AH595" s="3">
        <f t="shared" si="93"/>
        <v>3.2026397515527716E-3</v>
      </c>
      <c r="AI595" s="3"/>
      <c r="AL595" s="2">
        <v>45037</v>
      </c>
      <c r="AM595">
        <v>130.66999999999999</v>
      </c>
      <c r="AN595" s="3">
        <f t="shared" si="94"/>
        <v>-1.9095630919645501E-3</v>
      </c>
      <c r="AO595" s="3"/>
      <c r="AQ595" s="1"/>
      <c r="AR595" s="2">
        <v>45037</v>
      </c>
      <c r="AS595">
        <v>162.37</v>
      </c>
      <c r="AT595" s="3">
        <f t="shared" si="95"/>
        <v>-9.8182705207950915E-3</v>
      </c>
      <c r="AU595" s="3"/>
      <c r="AX595" s="2">
        <v>45037</v>
      </c>
      <c r="AY595">
        <v>278.02</v>
      </c>
      <c r="AZ595" s="3">
        <f t="shared" si="96"/>
        <v>-1.2214398620492561E-3</v>
      </c>
      <c r="BA595" s="3"/>
      <c r="BD595" s="2">
        <v>45037</v>
      </c>
      <c r="BE595">
        <v>48.65</v>
      </c>
      <c r="BF595" s="3">
        <f t="shared" si="97"/>
        <v>4.9576533774013942E-3</v>
      </c>
      <c r="BG595" s="3"/>
      <c r="BJ595" s="2">
        <v>45037</v>
      </c>
      <c r="BK595">
        <v>58.19</v>
      </c>
      <c r="BL595" s="3">
        <f t="shared" si="98"/>
        <v>1.3766993632764457E-3</v>
      </c>
      <c r="BN595" s="1"/>
    </row>
    <row r="596" spans="3:66" x14ac:dyDescent="0.25">
      <c r="C596" s="2">
        <v>45040</v>
      </c>
      <c r="D596">
        <v>4137.04</v>
      </c>
      <c r="E596" s="3">
        <f t="shared" ref="E596:E659" si="99">D596/D595-1</f>
        <v>8.5157444502503843E-4</v>
      </c>
      <c r="H596" s="2">
        <v>45040</v>
      </c>
      <c r="I596">
        <v>58.74</v>
      </c>
      <c r="J596" s="3">
        <f t="shared" ref="J596:J659" si="100">I596/I595-1</f>
        <v>-2.6516407026847877E-2</v>
      </c>
      <c r="K596" s="3"/>
      <c r="N596" s="2">
        <v>45040</v>
      </c>
      <c r="O596">
        <v>26.99</v>
      </c>
      <c r="P596" s="3">
        <f t="shared" ref="P596:P659" si="101">O596/O595-1</f>
        <v>-2.5868440502586632E-3</v>
      </c>
      <c r="Q596" s="3"/>
      <c r="T596" s="2">
        <v>45040</v>
      </c>
      <c r="U596">
        <v>9.84</v>
      </c>
      <c r="V596" s="3">
        <f t="shared" ref="V596:V659" si="102">U596/U595-1</f>
        <v>3.0366492146596702E-2</v>
      </c>
      <c r="W596" s="3"/>
      <c r="Z596" s="2">
        <v>45040</v>
      </c>
      <c r="AA596">
        <v>213.15</v>
      </c>
      <c r="AB596" s="3">
        <f t="shared" ref="AB596:AB659" si="103">AA596/AA595-1</f>
        <v>1.4323784143904117E-2</v>
      </c>
      <c r="AC596" s="3"/>
      <c r="AF596" s="2">
        <v>45040</v>
      </c>
      <c r="AG596">
        <v>105.32</v>
      </c>
      <c r="AH596" s="3">
        <f t="shared" ref="AH596:AH659" si="104">AG596/AG595-1</f>
        <v>1.8864273967301726E-2</v>
      </c>
      <c r="AI596" s="3"/>
      <c r="AL596" s="2">
        <v>45040</v>
      </c>
      <c r="AM596">
        <v>130.84</v>
      </c>
      <c r="AN596" s="3">
        <f t="shared" ref="AN596:AN659" si="105">AM596/AM595-1</f>
        <v>1.3009872197138339E-3</v>
      </c>
      <c r="AO596" s="3"/>
      <c r="AQ596" s="1"/>
      <c r="AR596" s="2">
        <v>45040</v>
      </c>
      <c r="AS596">
        <v>162.68</v>
      </c>
      <c r="AT596" s="3">
        <f t="shared" ref="AT596:AT659" si="106">AS596/AS595-1</f>
        <v>1.9092196834391562E-3</v>
      </c>
      <c r="AU596" s="3"/>
      <c r="AX596" s="2">
        <v>45040</v>
      </c>
      <c r="AY596">
        <v>274.14</v>
      </c>
      <c r="AZ596" s="3">
        <f t="shared" ref="AZ596:AZ659" si="107">AY596/AY595-1</f>
        <v>-1.3955830515790191E-2</v>
      </c>
      <c r="BA596" s="3"/>
      <c r="BD596" s="2">
        <v>45040</v>
      </c>
      <c r="BE596">
        <v>48.98</v>
      </c>
      <c r="BF596" s="3">
        <f t="shared" ref="BF596:BF659" si="108">BE596/BE595-1</f>
        <v>6.7831449126412036E-3</v>
      </c>
      <c r="BG596" s="3"/>
      <c r="BJ596" s="2">
        <v>45040</v>
      </c>
      <c r="BK596">
        <v>58.1</v>
      </c>
      <c r="BL596" s="3">
        <f t="shared" ref="BL596:BL659" si="109">BK596/BK595-1</f>
        <v>-1.5466575012887951E-3</v>
      </c>
      <c r="BN596" s="1"/>
    </row>
    <row r="597" spans="3:66" x14ac:dyDescent="0.25">
      <c r="C597" s="2">
        <v>45041</v>
      </c>
      <c r="D597">
        <v>4071.63</v>
      </c>
      <c r="E597" s="3">
        <f t="shared" si="99"/>
        <v>-1.5810821263512076E-2</v>
      </c>
      <c r="H597" s="2">
        <v>45041</v>
      </c>
      <c r="I597">
        <v>57.39</v>
      </c>
      <c r="J597" s="3">
        <f t="shared" si="100"/>
        <v>-2.298263534218592E-2</v>
      </c>
      <c r="K597" s="3"/>
      <c r="N597" s="2">
        <v>45041</v>
      </c>
      <c r="O597">
        <v>26.19</v>
      </c>
      <c r="P597" s="3">
        <f t="shared" si="101"/>
        <v>-2.9640607632456351E-2</v>
      </c>
      <c r="Q597" s="3"/>
      <c r="T597" s="2">
        <v>45041</v>
      </c>
      <c r="U597">
        <v>9.64</v>
      </c>
      <c r="V597" s="3">
        <f t="shared" si="102"/>
        <v>-2.0325203252032464E-2</v>
      </c>
      <c r="W597" s="3"/>
      <c r="Z597" s="2">
        <v>45041</v>
      </c>
      <c r="AA597">
        <v>208.57</v>
      </c>
      <c r="AB597" s="3">
        <f t="shared" si="103"/>
        <v>-2.1487215575885621E-2</v>
      </c>
      <c r="AC597" s="3"/>
      <c r="AF597" s="2">
        <v>45041</v>
      </c>
      <c r="AG597">
        <v>103.83</v>
      </c>
      <c r="AH597" s="3">
        <f t="shared" si="104"/>
        <v>-1.4147360425370237E-2</v>
      </c>
      <c r="AI597" s="3"/>
      <c r="AL597" s="2">
        <v>45041</v>
      </c>
      <c r="AM597">
        <v>128</v>
      </c>
      <c r="AN597" s="3">
        <f t="shared" si="105"/>
        <v>-2.1705900336288608E-2</v>
      </c>
      <c r="AO597" s="3"/>
      <c r="AQ597" s="1"/>
      <c r="AR597" s="2">
        <v>45041</v>
      </c>
      <c r="AS597">
        <v>161.13999999999999</v>
      </c>
      <c r="AT597" s="3">
        <f t="shared" si="106"/>
        <v>-9.4664371772806843E-3</v>
      </c>
      <c r="AU597" s="3"/>
      <c r="AX597" s="2">
        <v>45041</v>
      </c>
      <c r="AY597">
        <v>267.95999999999998</v>
      </c>
      <c r="AZ597" s="3">
        <f t="shared" si="107"/>
        <v>-2.2543226088859725E-2</v>
      </c>
      <c r="BA597" s="3"/>
      <c r="BD597" s="2">
        <v>45041</v>
      </c>
      <c r="BE597">
        <v>48.6</v>
      </c>
      <c r="BF597" s="3">
        <f t="shared" si="108"/>
        <v>-7.7582686810941937E-3</v>
      </c>
      <c r="BG597" s="3"/>
      <c r="BJ597" s="2">
        <v>45041</v>
      </c>
      <c r="BK597">
        <v>58.01</v>
      </c>
      <c r="BL597" s="3">
        <f t="shared" si="109"/>
        <v>-1.5490533562823039E-3</v>
      </c>
      <c r="BN597" s="1"/>
    </row>
    <row r="598" spans="3:66" x14ac:dyDescent="0.25">
      <c r="C598" s="2">
        <v>45042</v>
      </c>
      <c r="D598">
        <v>4055.99</v>
      </c>
      <c r="E598" s="3">
        <f t="shared" si="99"/>
        <v>-3.8412134697898281E-3</v>
      </c>
      <c r="H598" s="2">
        <v>45042</v>
      </c>
      <c r="I598">
        <v>60.23</v>
      </c>
      <c r="J598" s="3">
        <f t="shared" si="100"/>
        <v>4.9485973166056629E-2</v>
      </c>
      <c r="K598" s="3"/>
      <c r="N598" s="2">
        <v>45042</v>
      </c>
      <c r="O598">
        <v>26.9</v>
      </c>
      <c r="P598" s="3">
        <f t="shared" si="101"/>
        <v>2.7109583810614568E-2</v>
      </c>
      <c r="Q598" s="3"/>
      <c r="T598" s="2">
        <v>45042</v>
      </c>
      <c r="U598">
        <v>9.4499999999999993</v>
      </c>
      <c r="V598" s="3">
        <f t="shared" si="102"/>
        <v>-1.9709543568464882E-2</v>
      </c>
      <c r="W598" s="3"/>
      <c r="Z598" s="2">
        <v>45042</v>
      </c>
      <c r="AA598">
        <v>206.25</v>
      </c>
      <c r="AB598" s="3">
        <f t="shared" si="103"/>
        <v>-1.1123363858656532E-2</v>
      </c>
      <c r="AC598" s="3"/>
      <c r="AF598" s="2">
        <v>45042</v>
      </c>
      <c r="AG598">
        <v>102.87</v>
      </c>
      <c r="AH598" s="3">
        <f t="shared" si="104"/>
        <v>-9.2458826928633053E-3</v>
      </c>
      <c r="AI598" s="3"/>
      <c r="AL598" s="2">
        <v>45042</v>
      </c>
      <c r="AM598">
        <v>125.73</v>
      </c>
      <c r="AN598" s="3">
        <f t="shared" si="105"/>
        <v>-1.7734374999999969E-2</v>
      </c>
      <c r="AO598" s="3"/>
      <c r="AQ598" s="1"/>
      <c r="AR598" s="2">
        <v>45042</v>
      </c>
      <c r="AS598">
        <v>161.13</v>
      </c>
      <c r="AT598" s="3">
        <f t="shared" si="106"/>
        <v>-6.2057837904916369E-5</v>
      </c>
      <c r="AU598" s="3"/>
      <c r="AX598" s="2">
        <v>45042</v>
      </c>
      <c r="AY598">
        <v>287.37</v>
      </c>
      <c r="AZ598" s="3">
        <f t="shared" si="107"/>
        <v>7.2436184505150214E-2</v>
      </c>
      <c r="BA598" s="3"/>
      <c r="BD598" s="2">
        <v>45042</v>
      </c>
      <c r="BE598">
        <v>48.39</v>
      </c>
      <c r="BF598" s="3">
        <f t="shared" si="108"/>
        <v>-4.3209876543209846E-3</v>
      </c>
      <c r="BG598" s="3"/>
      <c r="BJ598" s="2">
        <v>45042</v>
      </c>
      <c r="BK598">
        <v>57.74</v>
      </c>
      <c r="BL598" s="3">
        <f t="shared" si="109"/>
        <v>-4.654369936217817E-3</v>
      </c>
      <c r="BN598" s="1"/>
    </row>
    <row r="599" spans="3:66" x14ac:dyDescent="0.25">
      <c r="C599" s="2">
        <v>45043</v>
      </c>
      <c r="D599">
        <v>4135.3500000000004</v>
      </c>
      <c r="E599" s="3">
        <f t="shared" si="99"/>
        <v>1.9566123190639217E-2</v>
      </c>
      <c r="H599" s="2">
        <v>45043</v>
      </c>
      <c r="I599">
        <v>61.1</v>
      </c>
      <c r="J599" s="3">
        <f t="shared" si="100"/>
        <v>1.4444628922464009E-2</v>
      </c>
      <c r="K599" s="3"/>
      <c r="N599" s="2">
        <v>45043</v>
      </c>
      <c r="O599">
        <v>27.17</v>
      </c>
      <c r="P599" s="3">
        <f t="shared" si="101"/>
        <v>1.0037174721189812E-2</v>
      </c>
      <c r="Q599" s="3"/>
      <c r="T599" s="2">
        <v>45043</v>
      </c>
      <c r="U599">
        <v>9.51</v>
      </c>
      <c r="V599" s="3">
        <f t="shared" si="102"/>
        <v>6.3492063492063266E-3</v>
      </c>
      <c r="W599" s="3"/>
      <c r="Z599" s="2">
        <v>45043</v>
      </c>
      <c r="AA599">
        <v>204.47</v>
      </c>
      <c r="AB599" s="3">
        <f t="shared" si="103"/>
        <v>-8.6303030303029882E-3</v>
      </c>
      <c r="AC599" s="3"/>
      <c r="AF599" s="2">
        <v>45043</v>
      </c>
      <c r="AG599">
        <v>104.1</v>
      </c>
      <c r="AH599" s="3">
        <f t="shared" si="104"/>
        <v>1.195683872849207E-2</v>
      </c>
      <c r="AI599" s="3"/>
      <c r="AL599" s="2">
        <v>45043</v>
      </c>
      <c r="AM599">
        <v>127.42</v>
      </c>
      <c r="AN599" s="3">
        <f t="shared" si="105"/>
        <v>1.3441501630478081E-2</v>
      </c>
      <c r="AO599" s="3"/>
      <c r="AQ599" s="1"/>
      <c r="AR599" s="2">
        <v>45043</v>
      </c>
      <c r="AS599">
        <v>165.71</v>
      </c>
      <c r="AT599" s="3">
        <f t="shared" si="106"/>
        <v>2.842425370818602E-2</v>
      </c>
      <c r="AU599" s="3"/>
      <c r="AX599" s="2">
        <v>45043</v>
      </c>
      <c r="AY599">
        <v>296.58</v>
      </c>
      <c r="AZ599" s="3">
        <f t="shared" si="107"/>
        <v>3.2049274454535981E-2</v>
      </c>
      <c r="BA599" s="3"/>
      <c r="BD599" s="2">
        <v>45043</v>
      </c>
      <c r="BE599">
        <v>48.54</v>
      </c>
      <c r="BF599" s="3">
        <f t="shared" si="108"/>
        <v>3.0998140111593298E-3</v>
      </c>
      <c r="BG599" s="3"/>
      <c r="BJ599" s="2">
        <v>45043</v>
      </c>
      <c r="BK599">
        <v>57.86</v>
      </c>
      <c r="BL599" s="3">
        <f t="shared" si="109"/>
        <v>2.0782819535849484E-3</v>
      </c>
      <c r="BN599" s="1"/>
    </row>
    <row r="600" spans="3:66" x14ac:dyDescent="0.25">
      <c r="C600" s="2">
        <v>45044</v>
      </c>
      <c r="D600">
        <v>4169.4799999999996</v>
      </c>
      <c r="E600" s="3">
        <f t="shared" si="99"/>
        <v>8.2532312863479174E-3</v>
      </c>
      <c r="H600" s="2">
        <v>45044</v>
      </c>
      <c r="I600">
        <v>63.53</v>
      </c>
      <c r="J600" s="3">
        <f t="shared" si="100"/>
        <v>3.9770867430442003E-2</v>
      </c>
      <c r="K600" s="3"/>
      <c r="N600" s="2">
        <v>45044</v>
      </c>
      <c r="O600">
        <v>27.69</v>
      </c>
      <c r="P600" s="3">
        <f t="shared" si="101"/>
        <v>1.9138755980861122E-2</v>
      </c>
      <c r="Q600" s="3"/>
      <c r="T600" s="2">
        <v>45044</v>
      </c>
      <c r="U600">
        <v>9.73</v>
      </c>
      <c r="V600" s="3">
        <f t="shared" si="102"/>
        <v>2.3133543638275578E-2</v>
      </c>
      <c r="W600" s="3"/>
      <c r="Z600" s="2">
        <v>45044</v>
      </c>
      <c r="AA600">
        <v>208.74</v>
      </c>
      <c r="AB600" s="3">
        <f t="shared" si="103"/>
        <v>2.0883259157822742E-2</v>
      </c>
      <c r="AC600" s="3"/>
      <c r="AF600" s="2">
        <v>45044</v>
      </c>
      <c r="AG600">
        <v>105.45</v>
      </c>
      <c r="AH600" s="3">
        <f t="shared" si="104"/>
        <v>1.2968299711815678E-2</v>
      </c>
      <c r="AI600" s="3"/>
      <c r="AL600" s="2">
        <v>45044</v>
      </c>
      <c r="AM600">
        <v>128.53</v>
      </c>
      <c r="AN600" s="3">
        <f t="shared" si="105"/>
        <v>8.7113482969707334E-3</v>
      </c>
      <c r="AO600" s="3"/>
      <c r="AQ600" s="1"/>
      <c r="AR600" s="2">
        <v>45044</v>
      </c>
      <c r="AS600">
        <v>166.96</v>
      </c>
      <c r="AT600" s="3">
        <f t="shared" si="106"/>
        <v>7.5432985335828207E-3</v>
      </c>
      <c r="AU600" s="3"/>
      <c r="AX600" s="2">
        <v>45044</v>
      </c>
      <c r="AY600">
        <v>298.94</v>
      </c>
      <c r="AZ600" s="3">
        <f t="shared" si="107"/>
        <v>7.9573808078765573E-3</v>
      </c>
      <c r="BA600" s="3"/>
      <c r="BD600" s="2">
        <v>45044</v>
      </c>
      <c r="BE600">
        <v>48.41</v>
      </c>
      <c r="BF600" s="3">
        <f t="shared" si="108"/>
        <v>-2.6782035434693707E-3</v>
      </c>
      <c r="BG600" s="3"/>
      <c r="BJ600" s="2">
        <v>45044</v>
      </c>
      <c r="BK600">
        <v>58.29</v>
      </c>
      <c r="BL600" s="3">
        <f t="shared" si="109"/>
        <v>7.4317317663326055E-3</v>
      </c>
      <c r="BN600" s="1"/>
    </row>
    <row r="601" spans="3:66" x14ac:dyDescent="0.25">
      <c r="C601" s="2">
        <v>45047</v>
      </c>
      <c r="D601">
        <v>4167.87</v>
      </c>
      <c r="E601" s="3">
        <f t="shared" si="99"/>
        <v>-3.861392787588569E-4</v>
      </c>
      <c r="H601" s="2">
        <v>45047</v>
      </c>
      <c r="I601">
        <v>61.55</v>
      </c>
      <c r="J601" s="3">
        <f t="shared" si="100"/>
        <v>-3.116637808909184E-2</v>
      </c>
      <c r="K601" s="3"/>
      <c r="N601" s="2">
        <v>45047</v>
      </c>
      <c r="O601">
        <v>28.85</v>
      </c>
      <c r="P601" s="3">
        <f t="shared" si="101"/>
        <v>4.1892379920548839E-2</v>
      </c>
      <c r="Q601" s="3"/>
      <c r="T601" s="2">
        <v>45047</v>
      </c>
      <c r="U601">
        <v>9.8800000000000008</v>
      </c>
      <c r="V601" s="3">
        <f t="shared" si="102"/>
        <v>1.5416238437821139E-2</v>
      </c>
      <c r="W601" s="3"/>
      <c r="Z601" s="2">
        <v>45047</v>
      </c>
      <c r="AA601">
        <v>207.28</v>
      </c>
      <c r="AB601" s="3">
        <f t="shared" si="103"/>
        <v>-6.9943470345885661E-3</v>
      </c>
      <c r="AC601" s="3"/>
      <c r="AF601" s="2">
        <v>45047</v>
      </c>
      <c r="AG601">
        <v>102.18</v>
      </c>
      <c r="AH601" s="3">
        <f t="shared" si="104"/>
        <v>-3.100995732574674E-2</v>
      </c>
      <c r="AI601" s="3"/>
      <c r="AL601" s="2">
        <v>45047</v>
      </c>
      <c r="AM601">
        <v>131.28</v>
      </c>
      <c r="AN601" s="3">
        <f t="shared" si="105"/>
        <v>2.1395783085661035E-2</v>
      </c>
      <c r="AO601" s="3"/>
      <c r="AQ601" s="1"/>
      <c r="AR601" s="2">
        <v>45047</v>
      </c>
      <c r="AS601">
        <v>166.87</v>
      </c>
      <c r="AT601" s="3">
        <f t="shared" si="106"/>
        <v>-5.3905126976527828E-4</v>
      </c>
      <c r="AU601" s="3"/>
      <c r="AX601" s="2">
        <v>45047</v>
      </c>
      <c r="AY601">
        <v>297.29000000000002</v>
      </c>
      <c r="AZ601" s="3">
        <f t="shared" si="107"/>
        <v>-5.5195022412523054E-3</v>
      </c>
      <c r="BA601" s="3"/>
      <c r="BD601" s="2">
        <v>45047</v>
      </c>
      <c r="BE601">
        <v>48.61</v>
      </c>
      <c r="BF601" s="3">
        <f t="shared" si="108"/>
        <v>4.1313778145011248E-3</v>
      </c>
      <c r="BG601" s="3"/>
      <c r="BJ601" s="2">
        <v>45047</v>
      </c>
      <c r="BK601">
        <v>58.42</v>
      </c>
      <c r="BL601" s="3">
        <f t="shared" si="109"/>
        <v>2.2302281694974724E-3</v>
      </c>
      <c r="BN601" s="1"/>
    </row>
    <row r="602" spans="3:66" x14ac:dyDescent="0.25">
      <c r="C602" s="2">
        <v>45048</v>
      </c>
      <c r="D602">
        <v>4119.58</v>
      </c>
      <c r="E602" s="3">
        <f t="shared" si="99"/>
        <v>-1.1586253889876552E-2</v>
      </c>
      <c r="H602" s="2">
        <v>45048</v>
      </c>
      <c r="I602">
        <v>61.1</v>
      </c>
      <c r="J602" s="3">
        <f t="shared" si="100"/>
        <v>-7.3111291632818043E-3</v>
      </c>
      <c r="K602" s="3"/>
      <c r="N602" s="2">
        <v>45048</v>
      </c>
      <c r="O602">
        <v>28.15</v>
      </c>
      <c r="P602" s="3">
        <f t="shared" si="101"/>
        <v>-2.4263431542461134E-2</v>
      </c>
      <c r="Q602" s="3"/>
      <c r="T602" s="2">
        <v>45048</v>
      </c>
      <c r="U602">
        <v>9.67</v>
      </c>
      <c r="V602" s="3">
        <f t="shared" si="102"/>
        <v>-2.1255060728745057E-2</v>
      </c>
      <c r="W602" s="3"/>
      <c r="Z602" s="2">
        <v>45048</v>
      </c>
      <c r="AA602">
        <v>205.25</v>
      </c>
      <c r="AB602" s="3">
        <f t="shared" si="103"/>
        <v>-9.7935160169818625E-3</v>
      </c>
      <c r="AC602" s="3"/>
      <c r="AF602" s="2">
        <v>45048</v>
      </c>
      <c r="AG602">
        <v>98.1</v>
      </c>
      <c r="AH602" s="3">
        <f t="shared" si="104"/>
        <v>-3.9929536112742303E-2</v>
      </c>
      <c r="AI602" s="3"/>
      <c r="AL602" s="2">
        <v>45048</v>
      </c>
      <c r="AM602">
        <v>129.16</v>
      </c>
      <c r="AN602" s="3">
        <f t="shared" si="105"/>
        <v>-1.614868982327855E-2</v>
      </c>
      <c r="AO602" s="3"/>
      <c r="AQ602" s="1"/>
      <c r="AR602" s="2">
        <v>45048</v>
      </c>
      <c r="AS602">
        <v>165.84</v>
      </c>
      <c r="AT602" s="3">
        <f t="shared" si="106"/>
        <v>-6.1724695871037127E-3</v>
      </c>
      <c r="AU602" s="3"/>
      <c r="AX602" s="2">
        <v>45048</v>
      </c>
      <c r="AY602">
        <v>297.14</v>
      </c>
      <c r="AZ602" s="3">
        <f t="shared" si="107"/>
        <v>-5.0455783914704622E-4</v>
      </c>
      <c r="BA602" s="3"/>
      <c r="BD602" s="2">
        <v>45048</v>
      </c>
      <c r="BE602">
        <v>48.47</v>
      </c>
      <c r="BF602" s="3">
        <f t="shared" si="108"/>
        <v>-2.8800658300761617E-3</v>
      </c>
      <c r="BG602" s="3"/>
      <c r="BJ602" s="2">
        <v>45048</v>
      </c>
      <c r="BK602">
        <v>58.16</v>
      </c>
      <c r="BL602" s="3">
        <f t="shared" si="109"/>
        <v>-4.4505306401918521E-3</v>
      </c>
      <c r="BN602" s="1"/>
    </row>
    <row r="603" spans="3:66" x14ac:dyDescent="0.25">
      <c r="C603" s="2">
        <v>45049</v>
      </c>
      <c r="D603">
        <v>4090.75</v>
      </c>
      <c r="E603" s="3">
        <f t="shared" si="99"/>
        <v>-6.9982862330625339E-3</v>
      </c>
      <c r="H603" s="2">
        <v>45049</v>
      </c>
      <c r="I603">
        <v>60.12</v>
      </c>
      <c r="J603" s="3">
        <f t="shared" si="100"/>
        <v>-1.6039279869067169E-2</v>
      </c>
      <c r="K603" s="3"/>
      <c r="N603" s="2">
        <v>45049</v>
      </c>
      <c r="O603">
        <v>27.75</v>
      </c>
      <c r="P603" s="3">
        <f t="shared" si="101"/>
        <v>-1.4209591474245054E-2</v>
      </c>
      <c r="Q603" s="3"/>
      <c r="T603" s="2">
        <v>45049</v>
      </c>
      <c r="U603">
        <v>9.66</v>
      </c>
      <c r="V603" s="3">
        <f t="shared" si="102"/>
        <v>-1.0341261633919352E-3</v>
      </c>
      <c r="W603" s="3"/>
      <c r="Z603" s="2">
        <v>45049</v>
      </c>
      <c r="AA603">
        <v>205.72</v>
      </c>
      <c r="AB603" s="3">
        <f t="shared" si="103"/>
        <v>2.2898903775883106E-3</v>
      </c>
      <c r="AC603" s="3"/>
      <c r="AF603" s="2">
        <v>45049</v>
      </c>
      <c r="AG603">
        <v>96.17</v>
      </c>
      <c r="AH603" s="3">
        <f t="shared" si="104"/>
        <v>-1.9673802242609506E-2</v>
      </c>
      <c r="AI603" s="3"/>
      <c r="AL603" s="2">
        <v>45049</v>
      </c>
      <c r="AM603">
        <v>126.43</v>
      </c>
      <c r="AN603" s="3">
        <f t="shared" si="105"/>
        <v>-2.1136574790956875E-2</v>
      </c>
      <c r="AO603" s="3"/>
      <c r="AQ603" s="1"/>
      <c r="AR603" s="2">
        <v>45049</v>
      </c>
      <c r="AS603">
        <v>164.76</v>
      </c>
      <c r="AT603" s="3">
        <f t="shared" si="106"/>
        <v>-6.5123010130246906E-3</v>
      </c>
      <c r="AU603" s="3"/>
      <c r="AX603" s="2">
        <v>45049</v>
      </c>
      <c r="AY603">
        <v>296.16000000000003</v>
      </c>
      <c r="AZ603" s="3">
        <f t="shared" si="107"/>
        <v>-3.2981086356598244E-3</v>
      </c>
      <c r="BA603" s="3"/>
      <c r="BD603" s="2">
        <v>45049</v>
      </c>
      <c r="BE603">
        <v>48.29</v>
      </c>
      <c r="BF603" s="3">
        <f t="shared" si="108"/>
        <v>-3.7136373014236002E-3</v>
      </c>
      <c r="BG603" s="3"/>
      <c r="BJ603" s="2">
        <v>45049</v>
      </c>
      <c r="BK603">
        <v>57.83</v>
      </c>
      <c r="BL603" s="3">
        <f t="shared" si="109"/>
        <v>-5.6740027510315816E-3</v>
      </c>
      <c r="BN603" s="1"/>
    </row>
    <row r="604" spans="3:66" x14ac:dyDescent="0.25">
      <c r="C604" s="2">
        <v>45050</v>
      </c>
      <c r="D604">
        <v>4061.22</v>
      </c>
      <c r="E604" s="3">
        <f t="shared" si="99"/>
        <v>-7.2187251726456569E-3</v>
      </c>
      <c r="H604" s="2">
        <v>45050</v>
      </c>
      <c r="I604">
        <v>59.73</v>
      </c>
      <c r="J604" s="3">
        <f t="shared" si="100"/>
        <v>-6.4870259481037973E-3</v>
      </c>
      <c r="K604" s="3"/>
      <c r="N604" s="2">
        <v>45050</v>
      </c>
      <c r="O604">
        <v>27.51</v>
      </c>
      <c r="P604" s="3">
        <f t="shared" si="101"/>
        <v>-8.6486486486485603E-3</v>
      </c>
      <c r="Q604" s="3"/>
      <c r="T604" s="2">
        <v>45050</v>
      </c>
      <c r="U604">
        <v>9.4700000000000006</v>
      </c>
      <c r="V604" s="3">
        <f t="shared" si="102"/>
        <v>-1.9668737060041352E-2</v>
      </c>
      <c r="W604" s="3"/>
      <c r="Z604" s="2">
        <v>45050</v>
      </c>
      <c r="AA604">
        <v>200.7</v>
      </c>
      <c r="AB604" s="3">
        <f t="shared" si="103"/>
        <v>-2.4402099941668309E-2</v>
      </c>
      <c r="AC604" s="3"/>
      <c r="AF604" s="2">
        <v>45050</v>
      </c>
      <c r="AG604">
        <v>94.49</v>
      </c>
      <c r="AH604" s="3">
        <f t="shared" si="104"/>
        <v>-1.746906519704694E-2</v>
      </c>
      <c r="AI604" s="3"/>
      <c r="AL604" s="2">
        <v>45050</v>
      </c>
      <c r="AM604">
        <v>124.7</v>
      </c>
      <c r="AN604" s="3">
        <f t="shared" si="105"/>
        <v>-1.368346120382824E-2</v>
      </c>
      <c r="AO604" s="3"/>
      <c r="AQ604" s="1"/>
      <c r="AR604" s="2">
        <v>45050</v>
      </c>
      <c r="AS604">
        <v>163.13</v>
      </c>
      <c r="AT604" s="3">
        <f t="shared" si="106"/>
        <v>-9.8931779558144584E-3</v>
      </c>
      <c r="AU604" s="3"/>
      <c r="AX604" s="2">
        <v>45050</v>
      </c>
      <c r="AY604">
        <v>297.14</v>
      </c>
      <c r="AZ604" s="3">
        <f t="shared" si="107"/>
        <v>3.3090221501890227E-3</v>
      </c>
      <c r="BA604" s="3"/>
      <c r="BD604" s="2">
        <v>45050</v>
      </c>
      <c r="BE604">
        <v>48.43</v>
      </c>
      <c r="BF604" s="3">
        <f t="shared" si="108"/>
        <v>2.899150962932362E-3</v>
      </c>
      <c r="BG604" s="3"/>
      <c r="BJ604" s="2">
        <v>45050</v>
      </c>
      <c r="BK604">
        <v>57.89</v>
      </c>
      <c r="BL604" s="3">
        <f t="shared" si="109"/>
        <v>1.037523776586502E-3</v>
      </c>
      <c r="BN604" s="1"/>
    </row>
    <row r="605" spans="3:66" x14ac:dyDescent="0.25">
      <c r="C605" s="2">
        <v>45051</v>
      </c>
      <c r="D605">
        <v>4136.25</v>
      </c>
      <c r="E605" s="3">
        <f t="shared" si="99"/>
        <v>1.8474744042430657E-2</v>
      </c>
      <c r="H605" s="2">
        <v>45051</v>
      </c>
      <c r="I605">
        <v>60.44</v>
      </c>
      <c r="J605" s="3">
        <f t="shared" si="100"/>
        <v>1.1886824041520194E-2</v>
      </c>
      <c r="K605" s="3"/>
      <c r="N605" s="2">
        <v>45051</v>
      </c>
      <c r="O605">
        <v>28.62</v>
      </c>
      <c r="P605" s="3">
        <f t="shared" si="101"/>
        <v>4.0348964013086075E-2</v>
      </c>
      <c r="Q605" s="3"/>
      <c r="T605" s="2">
        <v>45051</v>
      </c>
      <c r="U605">
        <v>9.82</v>
      </c>
      <c r="V605" s="3">
        <f t="shared" si="102"/>
        <v>3.6958817317845893E-2</v>
      </c>
      <c r="W605" s="3"/>
      <c r="Z605" s="2">
        <v>45051</v>
      </c>
      <c r="AA605">
        <v>205.2</v>
      </c>
      <c r="AB605" s="3">
        <f t="shared" si="103"/>
        <v>2.2421524663677195E-2</v>
      </c>
      <c r="AC605" s="3"/>
      <c r="AF605" s="2">
        <v>45051</v>
      </c>
      <c r="AG605">
        <v>96.84</v>
      </c>
      <c r="AH605" s="3">
        <f t="shared" si="104"/>
        <v>2.4870356651497616E-2</v>
      </c>
      <c r="AI605" s="3"/>
      <c r="AL605" s="2">
        <v>45051</v>
      </c>
      <c r="AM605">
        <v>127.13</v>
      </c>
      <c r="AN605" s="3">
        <f t="shared" si="105"/>
        <v>1.9486768243784924E-2</v>
      </c>
      <c r="AO605" s="3"/>
      <c r="AQ605" s="1"/>
      <c r="AR605" s="2">
        <v>45051</v>
      </c>
      <c r="AS605">
        <v>170.79</v>
      </c>
      <c r="AT605" s="3">
        <f t="shared" si="106"/>
        <v>4.6956415129038254E-2</v>
      </c>
      <c r="AU605" s="3"/>
      <c r="AX605" s="2">
        <v>45051</v>
      </c>
      <c r="AY605">
        <v>302.24</v>
      </c>
      <c r="AZ605" s="3">
        <f t="shared" si="107"/>
        <v>1.7163626573332591E-2</v>
      </c>
      <c r="BA605" s="3"/>
      <c r="BD605" s="2">
        <v>45051</v>
      </c>
      <c r="BE605">
        <v>48.85</v>
      </c>
      <c r="BF605" s="3">
        <f t="shared" si="108"/>
        <v>8.6723105513111243E-3</v>
      </c>
      <c r="BG605" s="3"/>
      <c r="BJ605" s="2">
        <v>45051</v>
      </c>
      <c r="BK605">
        <v>58.17</v>
      </c>
      <c r="BL605" s="3">
        <f t="shared" si="109"/>
        <v>4.8367593712212997E-3</v>
      </c>
      <c r="BN605" s="1"/>
    </row>
    <row r="606" spans="3:66" x14ac:dyDescent="0.25">
      <c r="C606" s="2">
        <v>45054</v>
      </c>
      <c r="D606">
        <v>4138.12</v>
      </c>
      <c r="E606" s="3">
        <f t="shared" si="99"/>
        <v>4.5210033242670811E-4</v>
      </c>
      <c r="H606" s="2">
        <v>45054</v>
      </c>
      <c r="I606">
        <v>60.08</v>
      </c>
      <c r="J606" s="3">
        <f t="shared" si="100"/>
        <v>-5.9563203176704604E-3</v>
      </c>
      <c r="K606" s="3"/>
      <c r="N606" s="2">
        <v>45054</v>
      </c>
      <c r="O606">
        <v>29.09</v>
      </c>
      <c r="P606" s="3">
        <f t="shared" si="101"/>
        <v>1.6422082459818244E-2</v>
      </c>
      <c r="Q606" s="3"/>
      <c r="T606" s="2">
        <v>45054</v>
      </c>
      <c r="U606">
        <v>9.85</v>
      </c>
      <c r="V606" s="3">
        <f t="shared" si="102"/>
        <v>3.054989816700493E-3</v>
      </c>
      <c r="W606" s="3"/>
      <c r="Z606" s="2">
        <v>45054</v>
      </c>
      <c r="AA606">
        <v>204.91</v>
      </c>
      <c r="AB606" s="3">
        <f t="shared" si="103"/>
        <v>-1.4132553606237552E-3</v>
      </c>
      <c r="AC606" s="3"/>
      <c r="AF606" s="2">
        <v>45054</v>
      </c>
      <c r="AG606">
        <v>97.22</v>
      </c>
      <c r="AH606" s="3">
        <f t="shared" si="104"/>
        <v>3.9239983477901141E-3</v>
      </c>
      <c r="AI606" s="3"/>
      <c r="AL606" s="2">
        <v>45054</v>
      </c>
      <c r="AM606">
        <v>127.44</v>
      </c>
      <c r="AN606" s="3">
        <f t="shared" si="105"/>
        <v>2.4384488319044717E-3</v>
      </c>
      <c r="AO606" s="3"/>
      <c r="AQ606" s="1"/>
      <c r="AR606" s="2">
        <v>45054</v>
      </c>
      <c r="AS606">
        <v>170.72</v>
      </c>
      <c r="AT606" s="3">
        <f t="shared" si="106"/>
        <v>-4.098600620644488E-4</v>
      </c>
      <c r="AU606" s="3"/>
      <c r="AX606" s="2">
        <v>45054</v>
      </c>
      <c r="AY606">
        <v>300.29000000000002</v>
      </c>
      <c r="AZ606" s="3">
        <f t="shared" si="107"/>
        <v>-6.4518263631551109E-3</v>
      </c>
      <c r="BA606" s="3"/>
      <c r="BD606" s="2">
        <v>45054</v>
      </c>
      <c r="BE606">
        <v>49.15</v>
      </c>
      <c r="BF606" s="3">
        <f t="shared" si="108"/>
        <v>6.1412487205732003E-3</v>
      </c>
      <c r="BG606" s="3"/>
      <c r="BJ606" s="2">
        <v>45054</v>
      </c>
      <c r="BK606">
        <v>58.08</v>
      </c>
      <c r="BL606" s="3">
        <f t="shared" si="109"/>
        <v>-1.5471892728210479E-3</v>
      </c>
      <c r="BN606" s="1"/>
    </row>
    <row r="607" spans="3:66" x14ac:dyDescent="0.25">
      <c r="C607" s="2">
        <v>45055</v>
      </c>
      <c r="D607">
        <v>4119.17</v>
      </c>
      <c r="E607" s="3">
        <f t="shared" si="99"/>
        <v>-4.5793742085777911E-3</v>
      </c>
      <c r="H607" s="2">
        <v>45055</v>
      </c>
      <c r="I607">
        <v>60.14</v>
      </c>
      <c r="J607" s="3">
        <f t="shared" si="100"/>
        <v>9.9866844207729955E-4</v>
      </c>
      <c r="K607" s="3"/>
      <c r="N607" s="2">
        <v>45055</v>
      </c>
      <c r="O607">
        <v>28.51</v>
      </c>
      <c r="P607" s="3">
        <f t="shared" si="101"/>
        <v>-1.9938123066345792E-2</v>
      </c>
      <c r="Q607" s="3"/>
      <c r="T607" s="2">
        <v>45055</v>
      </c>
      <c r="U607">
        <v>9.7200000000000006</v>
      </c>
      <c r="V607" s="3">
        <f t="shared" si="102"/>
        <v>-1.3197969543147114E-2</v>
      </c>
      <c r="W607" s="3"/>
      <c r="Z607" s="2">
        <v>45055</v>
      </c>
      <c r="AA607">
        <v>203.67</v>
      </c>
      <c r="AB607" s="3">
        <f t="shared" si="103"/>
        <v>-6.0514372163389396E-3</v>
      </c>
      <c r="AC607" s="3"/>
      <c r="AF607" s="2">
        <v>45055</v>
      </c>
      <c r="AG607">
        <v>97.25</v>
      </c>
      <c r="AH607" s="3">
        <f t="shared" si="104"/>
        <v>3.0857848179377534E-4</v>
      </c>
      <c r="AI607" s="3"/>
      <c r="AL607" s="2">
        <v>45055</v>
      </c>
      <c r="AM607">
        <v>126.83</v>
      </c>
      <c r="AN607" s="3">
        <f t="shared" si="105"/>
        <v>-4.78656622724416E-3</v>
      </c>
      <c r="AO607" s="3"/>
      <c r="AQ607" s="1"/>
      <c r="AR607" s="2">
        <v>45055</v>
      </c>
      <c r="AS607">
        <v>169.02</v>
      </c>
      <c r="AT607" s="3">
        <f t="shared" si="106"/>
        <v>-9.9578256794751185E-3</v>
      </c>
      <c r="AU607" s="3"/>
      <c r="AX607" s="2">
        <v>45055</v>
      </c>
      <c r="AY607">
        <v>298.69</v>
      </c>
      <c r="AZ607" s="3">
        <f t="shared" si="107"/>
        <v>-5.3281827566685758E-3</v>
      </c>
      <c r="BA607" s="3"/>
      <c r="BD607" s="2">
        <v>45055</v>
      </c>
      <c r="BE607">
        <v>49.24</v>
      </c>
      <c r="BF607" s="3">
        <f t="shared" si="108"/>
        <v>1.8311291963377663E-3</v>
      </c>
      <c r="BG607" s="3"/>
      <c r="BJ607" s="2">
        <v>45055</v>
      </c>
      <c r="BK607">
        <v>57.6</v>
      </c>
      <c r="BL607" s="3">
        <f t="shared" si="109"/>
        <v>-8.2644628099173278E-3</v>
      </c>
      <c r="BN607" s="1"/>
    </row>
    <row r="608" spans="3:66" x14ac:dyDescent="0.25">
      <c r="C608" s="2">
        <v>45056</v>
      </c>
      <c r="D608">
        <v>4137.6400000000003</v>
      </c>
      <c r="E608" s="3">
        <f t="shared" si="99"/>
        <v>4.4839130213125689E-3</v>
      </c>
      <c r="H608" s="2">
        <v>45056</v>
      </c>
      <c r="I608">
        <v>59.22</v>
      </c>
      <c r="J608" s="3">
        <f t="shared" si="100"/>
        <v>-1.5297638842700412E-2</v>
      </c>
      <c r="K608" s="3"/>
      <c r="N608" s="2">
        <v>45056</v>
      </c>
      <c r="O608">
        <v>28.83</v>
      </c>
      <c r="P608" s="3">
        <f t="shared" si="101"/>
        <v>1.1224131883549537E-2</v>
      </c>
      <c r="Q608" s="3"/>
      <c r="T608" s="2">
        <v>45056</v>
      </c>
      <c r="U608">
        <v>9.74</v>
      </c>
      <c r="V608" s="3">
        <f t="shared" si="102"/>
        <v>2.057613168724215E-3</v>
      </c>
      <c r="W608" s="3"/>
      <c r="Z608" s="2">
        <v>45056</v>
      </c>
      <c r="AA608">
        <v>203.37</v>
      </c>
      <c r="AB608" s="3">
        <f t="shared" si="103"/>
        <v>-1.4729709824715664E-3</v>
      </c>
      <c r="AC608" s="3"/>
      <c r="AF608" s="2">
        <v>45056</v>
      </c>
      <c r="AG608">
        <v>96</v>
      </c>
      <c r="AH608" s="3">
        <f t="shared" si="104"/>
        <v>-1.2853470437018011E-2</v>
      </c>
      <c r="AI608" s="3"/>
      <c r="AL608" s="2">
        <v>45056</v>
      </c>
      <c r="AM608">
        <v>126.89</v>
      </c>
      <c r="AN608" s="3">
        <f t="shared" si="105"/>
        <v>4.7307419380282489E-4</v>
      </c>
      <c r="AO608" s="3"/>
      <c r="AQ608" s="1"/>
      <c r="AR608" s="2">
        <v>45056</v>
      </c>
      <c r="AS608">
        <v>170.78</v>
      </c>
      <c r="AT608" s="3">
        <f t="shared" si="106"/>
        <v>1.0412968879422557E-2</v>
      </c>
      <c r="AU608" s="3"/>
      <c r="AX608" s="2">
        <v>45056</v>
      </c>
      <c r="AY608">
        <v>303.85000000000002</v>
      </c>
      <c r="AZ608" s="3">
        <f t="shared" si="107"/>
        <v>1.7275436070842698E-2</v>
      </c>
      <c r="BA608" s="3"/>
      <c r="BD608" s="2">
        <v>45056</v>
      </c>
      <c r="BE608">
        <v>49.1</v>
      </c>
      <c r="BF608" s="3">
        <f t="shared" si="108"/>
        <v>-2.8432168968318683E-3</v>
      </c>
      <c r="BG608" s="3"/>
      <c r="BJ608" s="2">
        <v>45056</v>
      </c>
      <c r="BK608">
        <v>57.69</v>
      </c>
      <c r="BL608" s="3">
        <f t="shared" si="109"/>
        <v>1.5624999999999112E-3</v>
      </c>
      <c r="BN608" s="1"/>
    </row>
    <row r="609" spans="3:66" x14ac:dyDescent="0.25">
      <c r="C609" s="2">
        <v>45057</v>
      </c>
      <c r="D609">
        <v>4130.62</v>
      </c>
      <c r="E609" s="3">
        <f t="shared" si="99"/>
        <v>-1.6966193288928677E-3</v>
      </c>
      <c r="H609" s="2">
        <v>45057</v>
      </c>
      <c r="I609">
        <v>60.81</v>
      </c>
      <c r="J609" s="3">
        <f t="shared" si="100"/>
        <v>2.6849037487335359E-2</v>
      </c>
      <c r="K609" s="3"/>
      <c r="N609" s="2">
        <v>45057</v>
      </c>
      <c r="O609">
        <v>28.52</v>
      </c>
      <c r="P609" s="3">
        <f t="shared" si="101"/>
        <v>-1.0752688172043001E-2</v>
      </c>
      <c r="Q609" s="3"/>
      <c r="T609" s="2">
        <v>45057</v>
      </c>
      <c r="U609">
        <v>9.7200000000000006</v>
      </c>
      <c r="V609" s="3">
        <f t="shared" si="102"/>
        <v>-2.0533880903490509E-3</v>
      </c>
      <c r="W609" s="3"/>
      <c r="Z609" s="2">
        <v>45057</v>
      </c>
      <c r="AA609">
        <v>200.37</v>
      </c>
      <c r="AB609" s="3">
        <f t="shared" si="103"/>
        <v>-1.4751438265230843E-2</v>
      </c>
      <c r="AC609" s="3"/>
      <c r="AF609" s="2">
        <v>45057</v>
      </c>
      <c r="AG609">
        <v>94.26</v>
      </c>
      <c r="AH609" s="3">
        <f t="shared" si="104"/>
        <v>-1.8124999999999947E-2</v>
      </c>
      <c r="AI609" s="3"/>
      <c r="AL609" s="2">
        <v>45057</v>
      </c>
      <c r="AM609">
        <v>126.49</v>
      </c>
      <c r="AN609" s="3">
        <f t="shared" si="105"/>
        <v>-3.1523366695563881E-3</v>
      </c>
      <c r="AO609" s="3"/>
      <c r="AQ609" s="1"/>
      <c r="AR609" s="2">
        <v>45057</v>
      </c>
      <c r="AS609">
        <v>170.96</v>
      </c>
      <c r="AT609" s="3">
        <f t="shared" si="106"/>
        <v>1.0539875863684323E-3</v>
      </c>
      <c r="AU609" s="3"/>
      <c r="AX609" s="2">
        <v>45057</v>
      </c>
      <c r="AY609">
        <v>301.70999999999998</v>
      </c>
      <c r="AZ609" s="3">
        <f t="shared" si="107"/>
        <v>-7.0429488234327042E-3</v>
      </c>
      <c r="BA609" s="3"/>
      <c r="BD609" s="2">
        <v>45057</v>
      </c>
      <c r="BE609">
        <v>49.28</v>
      </c>
      <c r="BF609" s="3">
        <f t="shared" si="108"/>
        <v>3.6659877800406804E-3</v>
      </c>
      <c r="BG609" s="3"/>
      <c r="BJ609" s="2">
        <v>45057</v>
      </c>
      <c r="BK609">
        <v>58.02</v>
      </c>
      <c r="BL609" s="3">
        <f t="shared" si="109"/>
        <v>5.7202288091524611E-3</v>
      </c>
      <c r="BN609" s="1"/>
    </row>
    <row r="610" spans="3:66" x14ac:dyDescent="0.25">
      <c r="C610" s="2">
        <v>45058</v>
      </c>
      <c r="D610">
        <v>4124.08</v>
      </c>
      <c r="E610" s="3">
        <f t="shared" si="99"/>
        <v>-1.5832974226629437E-3</v>
      </c>
      <c r="H610" s="2">
        <v>45058</v>
      </c>
      <c r="I610">
        <v>60.13</v>
      </c>
      <c r="J610" s="3">
        <f t="shared" si="100"/>
        <v>-1.1182371320506479E-2</v>
      </c>
      <c r="K610" s="3"/>
      <c r="N610" s="2">
        <v>45058</v>
      </c>
      <c r="O610">
        <v>28.28</v>
      </c>
      <c r="P610" s="3">
        <f t="shared" si="101"/>
        <v>-8.4151472650770831E-3</v>
      </c>
      <c r="Q610" s="3"/>
      <c r="T610" s="2">
        <v>45058</v>
      </c>
      <c r="U610">
        <v>9.56</v>
      </c>
      <c r="V610" s="3">
        <f t="shared" si="102"/>
        <v>-1.6460905349794275E-2</v>
      </c>
      <c r="W610" s="3"/>
      <c r="Z610" s="2">
        <v>45058</v>
      </c>
      <c r="AA610">
        <v>199.9</v>
      </c>
      <c r="AB610" s="3">
        <f t="shared" si="103"/>
        <v>-2.3456605280230969E-3</v>
      </c>
      <c r="AC610" s="3"/>
      <c r="AF610" s="2">
        <v>45058</v>
      </c>
      <c r="AG610">
        <v>94.26</v>
      </c>
      <c r="AH610" s="3">
        <f t="shared" si="104"/>
        <v>0</v>
      </c>
      <c r="AI610" s="3"/>
      <c r="AL610" s="2">
        <v>45058</v>
      </c>
      <c r="AM610">
        <v>124.68</v>
      </c>
      <c r="AN610" s="3">
        <f t="shared" si="105"/>
        <v>-1.4309431575618481E-2</v>
      </c>
      <c r="AO610" s="3"/>
      <c r="AQ610" s="1"/>
      <c r="AR610" s="2">
        <v>45058</v>
      </c>
      <c r="AS610">
        <v>170.04</v>
      </c>
      <c r="AT610" s="3">
        <f t="shared" si="106"/>
        <v>-5.3813757604118662E-3</v>
      </c>
      <c r="AU610" s="3"/>
      <c r="AX610" s="2">
        <v>45058</v>
      </c>
      <c r="AY610">
        <v>300.60000000000002</v>
      </c>
      <c r="AZ610" s="3">
        <f t="shared" si="107"/>
        <v>-3.67902953166932E-3</v>
      </c>
      <c r="BA610" s="3"/>
      <c r="BD610" s="2">
        <v>45058</v>
      </c>
      <c r="BE610">
        <v>49.27</v>
      </c>
      <c r="BF610" s="3">
        <f t="shared" si="108"/>
        <v>-2.0292207792205197E-4</v>
      </c>
      <c r="BG610" s="3"/>
      <c r="BJ610" s="2">
        <v>45058</v>
      </c>
      <c r="BK610">
        <v>58.25</v>
      </c>
      <c r="BL610" s="3">
        <f t="shared" si="109"/>
        <v>3.9641502930023442E-3</v>
      </c>
      <c r="BN610" s="1"/>
    </row>
    <row r="611" spans="3:66" x14ac:dyDescent="0.25">
      <c r="C611" s="2">
        <v>45061</v>
      </c>
      <c r="D611">
        <v>4136.28</v>
      </c>
      <c r="E611" s="3">
        <f t="shared" si="99"/>
        <v>2.958235533743192E-3</v>
      </c>
      <c r="H611" s="2">
        <v>45061</v>
      </c>
      <c r="I611">
        <v>63.81</v>
      </c>
      <c r="J611" s="3">
        <f t="shared" si="100"/>
        <v>6.1200731747879544E-2</v>
      </c>
      <c r="K611" s="3"/>
      <c r="N611" s="2">
        <v>45061</v>
      </c>
      <c r="O611">
        <v>28.89</v>
      </c>
      <c r="P611" s="3">
        <f t="shared" si="101"/>
        <v>2.1570014144271621E-2</v>
      </c>
      <c r="Q611" s="3"/>
      <c r="T611" s="2">
        <v>45061</v>
      </c>
      <c r="U611">
        <v>9.5299999999999994</v>
      </c>
      <c r="V611" s="3">
        <f t="shared" si="102"/>
        <v>-3.138075313807609E-3</v>
      </c>
      <c r="W611" s="3"/>
      <c r="Z611" s="2">
        <v>45061</v>
      </c>
      <c r="AA611">
        <v>201.57</v>
      </c>
      <c r="AB611" s="3">
        <f t="shared" si="103"/>
        <v>8.3541770885442457E-3</v>
      </c>
      <c r="AC611" s="3"/>
      <c r="AF611" s="2">
        <v>45061</v>
      </c>
      <c r="AG611">
        <v>94.43</v>
      </c>
      <c r="AH611" s="3">
        <f t="shared" si="104"/>
        <v>1.8035221727137341E-3</v>
      </c>
      <c r="AI611" s="3"/>
      <c r="AL611" s="2">
        <v>45061</v>
      </c>
      <c r="AM611">
        <v>125.73</v>
      </c>
      <c r="AN611" s="3">
        <f t="shared" si="105"/>
        <v>8.4215591915302035E-3</v>
      </c>
      <c r="AO611" s="3"/>
      <c r="AQ611" s="1"/>
      <c r="AR611" s="2">
        <v>45061</v>
      </c>
      <c r="AS611">
        <v>169.54</v>
      </c>
      <c r="AT611" s="3">
        <f t="shared" si="106"/>
        <v>-2.9404845918606926E-3</v>
      </c>
      <c r="AU611" s="3"/>
      <c r="AX611" s="2">
        <v>45061</v>
      </c>
      <c r="AY611">
        <v>301.08</v>
      </c>
      <c r="AZ611" s="3">
        <f t="shared" si="107"/>
        <v>1.5968063872253691E-3</v>
      </c>
      <c r="BA611" s="3"/>
      <c r="BD611" s="2">
        <v>45061</v>
      </c>
      <c r="BE611">
        <v>48.88</v>
      </c>
      <c r="BF611" s="3">
        <f t="shared" si="108"/>
        <v>-7.9155672823219003E-3</v>
      </c>
      <c r="BG611" s="3"/>
      <c r="BJ611" s="2">
        <v>45061</v>
      </c>
      <c r="BK611">
        <v>58.09</v>
      </c>
      <c r="BL611" s="3">
        <f t="shared" si="109"/>
        <v>-2.7467811158797817E-3</v>
      </c>
      <c r="BN611" s="1"/>
    </row>
    <row r="612" spans="3:66" x14ac:dyDescent="0.25">
      <c r="C612" s="2">
        <v>45062</v>
      </c>
      <c r="D612">
        <v>4109.8999999999996</v>
      </c>
      <c r="E612" s="3">
        <f t="shared" si="99"/>
        <v>-6.3777113735047353E-3</v>
      </c>
      <c r="H612" s="2">
        <v>45062</v>
      </c>
      <c r="I612">
        <v>62.91</v>
      </c>
      <c r="J612" s="3">
        <f t="shared" si="100"/>
        <v>-1.4104372355430272E-2</v>
      </c>
      <c r="K612" s="3"/>
      <c r="N612" s="2">
        <v>45062</v>
      </c>
      <c r="O612">
        <v>29.15</v>
      </c>
      <c r="P612" s="3">
        <f t="shared" si="101"/>
        <v>8.9996538594667719E-3</v>
      </c>
      <c r="Q612" s="3"/>
      <c r="T612" s="2">
        <v>45062</v>
      </c>
      <c r="U612">
        <v>9.2200000000000006</v>
      </c>
      <c r="V612" s="3">
        <f t="shared" si="102"/>
        <v>-3.2528856243441595E-2</v>
      </c>
      <c r="W612" s="3"/>
      <c r="Z612" s="2">
        <v>45062</v>
      </c>
      <c r="AA612">
        <v>197.67</v>
      </c>
      <c r="AB612" s="3">
        <f t="shared" si="103"/>
        <v>-1.9348117279357036E-2</v>
      </c>
      <c r="AC612" s="3"/>
      <c r="AF612" s="2">
        <v>45062</v>
      </c>
      <c r="AG612">
        <v>92.14</v>
      </c>
      <c r="AH612" s="3">
        <f t="shared" si="104"/>
        <v>-2.4250767764481651E-2</v>
      </c>
      <c r="AI612" s="3"/>
      <c r="AL612" s="2">
        <v>45062</v>
      </c>
      <c r="AM612">
        <v>124.88</v>
      </c>
      <c r="AN612" s="3">
        <f t="shared" si="105"/>
        <v>-6.7605185715422511E-3</v>
      </c>
      <c r="AO612" s="3"/>
      <c r="AQ612" s="1"/>
      <c r="AR612" s="2">
        <v>45062</v>
      </c>
      <c r="AS612">
        <v>169.54</v>
      </c>
      <c r="AT612" s="3">
        <f t="shared" si="106"/>
        <v>0</v>
      </c>
      <c r="AU612" s="3"/>
      <c r="AX612" s="2">
        <v>45062</v>
      </c>
      <c r="AY612">
        <v>303.3</v>
      </c>
      <c r="AZ612" s="3">
        <f t="shared" si="107"/>
        <v>7.3734555599842544E-3</v>
      </c>
      <c r="BA612" s="3"/>
      <c r="BD612" s="2">
        <v>45062</v>
      </c>
      <c r="BE612">
        <v>48.21</v>
      </c>
      <c r="BF612" s="3">
        <f t="shared" si="108"/>
        <v>-1.3707037643207909E-2</v>
      </c>
      <c r="BG612" s="3"/>
      <c r="BJ612" s="2">
        <v>45062</v>
      </c>
      <c r="BK612">
        <v>57.44</v>
      </c>
      <c r="BL612" s="3">
        <f t="shared" si="109"/>
        <v>-1.1189533482527159E-2</v>
      </c>
      <c r="BN612" s="1"/>
    </row>
    <row r="613" spans="3:66" x14ac:dyDescent="0.25">
      <c r="C613" s="2">
        <v>45063</v>
      </c>
      <c r="D613">
        <v>4158.7700000000004</v>
      </c>
      <c r="E613" s="3">
        <f t="shared" si="99"/>
        <v>1.1890800262780221E-2</v>
      </c>
      <c r="H613" s="2">
        <v>45063</v>
      </c>
      <c r="I613">
        <v>64.08</v>
      </c>
      <c r="J613" s="3">
        <f t="shared" si="100"/>
        <v>1.8597997138769751E-2</v>
      </c>
      <c r="K613" s="3"/>
      <c r="N613" s="2">
        <v>45063</v>
      </c>
      <c r="O613">
        <v>30.12</v>
      </c>
      <c r="P613" s="3">
        <f t="shared" si="101"/>
        <v>3.3276157804459805E-2</v>
      </c>
      <c r="Q613" s="3"/>
      <c r="T613" s="2">
        <v>45063</v>
      </c>
      <c r="U613">
        <v>9.42</v>
      </c>
      <c r="V613" s="3">
        <f t="shared" si="102"/>
        <v>2.1691973969631073E-2</v>
      </c>
      <c r="W613" s="3"/>
      <c r="Z613" s="2">
        <v>45063</v>
      </c>
      <c r="AA613">
        <v>202.34</v>
      </c>
      <c r="AB613" s="3">
        <f t="shared" si="103"/>
        <v>2.3625233975818283E-2</v>
      </c>
      <c r="AC613" s="3"/>
      <c r="AF613" s="2">
        <v>45063</v>
      </c>
      <c r="AG613">
        <v>94.21</v>
      </c>
      <c r="AH613" s="3">
        <f t="shared" si="104"/>
        <v>2.2465812893422976E-2</v>
      </c>
      <c r="AI613" s="3"/>
      <c r="AL613" s="2">
        <v>45063</v>
      </c>
      <c r="AM613">
        <v>128.72</v>
      </c>
      <c r="AN613" s="3">
        <f t="shared" si="105"/>
        <v>3.0749519538757264E-2</v>
      </c>
      <c r="AO613" s="3"/>
      <c r="AQ613" s="1"/>
      <c r="AR613" s="2">
        <v>45063</v>
      </c>
      <c r="AS613">
        <v>170.16</v>
      </c>
      <c r="AT613" s="3">
        <f t="shared" si="106"/>
        <v>3.656954111124211E-3</v>
      </c>
      <c r="AU613" s="3"/>
      <c r="AX613" s="2">
        <v>45063</v>
      </c>
      <c r="AY613">
        <v>306.17</v>
      </c>
      <c r="AZ613" s="3">
        <f t="shared" si="107"/>
        <v>9.4625783053083889E-3</v>
      </c>
      <c r="BA613" s="3"/>
      <c r="BD613" s="2">
        <v>45063</v>
      </c>
      <c r="BE613">
        <v>48.13</v>
      </c>
      <c r="BF613" s="3">
        <f t="shared" si="108"/>
        <v>-1.6594067620825381E-3</v>
      </c>
      <c r="BG613" s="3"/>
      <c r="BJ613" s="2">
        <v>45063</v>
      </c>
      <c r="BK613">
        <v>57.38</v>
      </c>
      <c r="BL613" s="3">
        <f t="shared" si="109"/>
        <v>-1.0445682451252214E-3</v>
      </c>
      <c r="BN613" s="1"/>
    </row>
    <row r="614" spans="3:66" x14ac:dyDescent="0.25">
      <c r="C614" s="2">
        <v>45064</v>
      </c>
      <c r="D614">
        <v>4198.05</v>
      </c>
      <c r="E614" s="3">
        <f t="shared" si="99"/>
        <v>9.4451003541911049E-3</v>
      </c>
      <c r="H614" s="2">
        <v>45064</v>
      </c>
      <c r="I614">
        <v>66.7</v>
      </c>
      <c r="J614" s="3">
        <f t="shared" si="100"/>
        <v>4.088639200998756E-2</v>
      </c>
      <c r="K614" s="3"/>
      <c r="N614" s="2">
        <v>45064</v>
      </c>
      <c r="O614">
        <v>31.61</v>
      </c>
      <c r="P614" s="3">
        <f t="shared" si="101"/>
        <v>4.9468791500663967E-2</v>
      </c>
      <c r="Q614" s="3"/>
      <c r="T614" s="2">
        <v>45064</v>
      </c>
      <c r="U614">
        <v>9.5299999999999994</v>
      </c>
      <c r="V614" s="3">
        <f t="shared" si="102"/>
        <v>1.1677282377919207E-2</v>
      </c>
      <c r="W614" s="3"/>
      <c r="Z614" s="2">
        <v>45064</v>
      </c>
      <c r="AA614">
        <v>204.84</v>
      </c>
      <c r="AB614" s="3">
        <f t="shared" si="103"/>
        <v>1.2355441336364459E-2</v>
      </c>
      <c r="AC614" s="3"/>
      <c r="AF614" s="2">
        <v>45064</v>
      </c>
      <c r="AG614">
        <v>95.06</v>
      </c>
      <c r="AH614" s="3">
        <f t="shared" si="104"/>
        <v>9.0223967731664079E-3</v>
      </c>
      <c r="AI614" s="3"/>
      <c r="AL614" s="2">
        <v>45064</v>
      </c>
      <c r="AM614">
        <v>129.69999999999999</v>
      </c>
      <c r="AN614" s="3">
        <f t="shared" si="105"/>
        <v>7.6134244872589907E-3</v>
      </c>
      <c r="AO614" s="3"/>
      <c r="AQ614" s="1"/>
      <c r="AR614" s="2">
        <v>45064</v>
      </c>
      <c r="AS614">
        <v>172.48</v>
      </c>
      <c r="AT614" s="3">
        <f t="shared" si="106"/>
        <v>1.3634226610249156E-2</v>
      </c>
      <c r="AU614" s="3"/>
      <c r="AX614" s="2">
        <v>45064</v>
      </c>
      <c r="AY614">
        <v>310.57</v>
      </c>
      <c r="AZ614" s="3">
        <f t="shared" si="107"/>
        <v>1.4371101022307764E-2</v>
      </c>
      <c r="BA614" s="3"/>
      <c r="BD614" s="2">
        <v>45064</v>
      </c>
      <c r="BE614">
        <v>48.75</v>
      </c>
      <c r="BF614" s="3">
        <f t="shared" si="108"/>
        <v>1.2881778516517617E-2</v>
      </c>
      <c r="BG614" s="3"/>
      <c r="BJ614" s="2">
        <v>45064</v>
      </c>
      <c r="BK614">
        <v>57.06</v>
      </c>
      <c r="BL614" s="3">
        <f t="shared" si="109"/>
        <v>-5.5768560474033224E-3</v>
      </c>
      <c r="BN614" s="1"/>
    </row>
    <row r="615" spans="3:66" x14ac:dyDescent="0.25">
      <c r="C615" s="2">
        <v>45065</v>
      </c>
      <c r="D615">
        <v>4191.9799999999996</v>
      </c>
      <c r="E615" s="3">
        <f t="shared" si="99"/>
        <v>-1.445909410321633E-3</v>
      </c>
      <c r="H615" s="2">
        <v>45065</v>
      </c>
      <c r="I615">
        <v>67.290000000000006</v>
      </c>
      <c r="J615" s="3">
        <f t="shared" si="100"/>
        <v>8.8455772113944509E-3</v>
      </c>
      <c r="K615" s="3"/>
      <c r="N615" s="2">
        <v>45065</v>
      </c>
      <c r="O615">
        <v>31.2</v>
      </c>
      <c r="P615" s="3">
        <f t="shared" si="101"/>
        <v>-1.297057893071818E-2</v>
      </c>
      <c r="Q615" s="3"/>
      <c r="T615" s="2">
        <v>45065</v>
      </c>
      <c r="U615">
        <v>9.5399999999999991</v>
      </c>
      <c r="V615" s="3">
        <f t="shared" si="102"/>
        <v>1.0493179433368471E-3</v>
      </c>
      <c r="W615" s="3"/>
      <c r="Z615" s="2">
        <v>45065</v>
      </c>
      <c r="AA615">
        <v>204.9</v>
      </c>
      <c r="AB615" s="3">
        <f t="shared" si="103"/>
        <v>2.9291154071464653E-4</v>
      </c>
      <c r="AC615" s="3"/>
      <c r="AF615" s="2">
        <v>45065</v>
      </c>
      <c r="AG615">
        <v>95.5</v>
      </c>
      <c r="AH615" s="3">
        <f t="shared" si="104"/>
        <v>4.6286555859456069E-3</v>
      </c>
      <c r="AI615" s="3"/>
      <c r="AL615" s="2">
        <v>45065</v>
      </c>
      <c r="AM615">
        <v>129.4</v>
      </c>
      <c r="AN615" s="3">
        <f t="shared" si="105"/>
        <v>-2.3130300693907646E-3</v>
      </c>
      <c r="AO615" s="3"/>
      <c r="AQ615" s="1"/>
      <c r="AR615" s="2">
        <v>45065</v>
      </c>
      <c r="AS615">
        <v>172.59</v>
      </c>
      <c r="AT615" s="3">
        <f t="shared" si="106"/>
        <v>6.3775510204089336E-4</v>
      </c>
      <c r="AU615" s="3"/>
      <c r="AX615" s="2">
        <v>45065</v>
      </c>
      <c r="AY615">
        <v>310.39999999999998</v>
      </c>
      <c r="AZ615" s="3">
        <f t="shared" si="107"/>
        <v>-5.473806227259681E-4</v>
      </c>
      <c r="BA615" s="3"/>
      <c r="BD615" s="2">
        <v>45065</v>
      </c>
      <c r="BE615">
        <v>48.25</v>
      </c>
      <c r="BF615" s="3">
        <f t="shared" si="108"/>
        <v>-1.025641025641022E-2</v>
      </c>
      <c r="BG615" s="3"/>
      <c r="BJ615" s="2">
        <v>45065</v>
      </c>
      <c r="BK615">
        <v>57.09</v>
      </c>
      <c r="BL615" s="3">
        <f t="shared" si="109"/>
        <v>5.2576235541534899E-4</v>
      </c>
      <c r="BN615" s="1"/>
    </row>
    <row r="616" spans="3:66" x14ac:dyDescent="0.25">
      <c r="C616" s="2">
        <v>45068</v>
      </c>
      <c r="D616">
        <v>4192.63</v>
      </c>
      <c r="E616" s="3">
        <f t="shared" si="99"/>
        <v>1.5505799168891166E-4</v>
      </c>
      <c r="H616" s="2">
        <v>45068</v>
      </c>
      <c r="I616">
        <v>65.38</v>
      </c>
      <c r="J616" s="3">
        <f t="shared" si="100"/>
        <v>-2.8384603953039211E-2</v>
      </c>
      <c r="K616" s="3"/>
      <c r="N616" s="2">
        <v>45068</v>
      </c>
      <c r="O616">
        <v>31.11</v>
      </c>
      <c r="P616" s="3">
        <f t="shared" si="101"/>
        <v>-2.8846153846153744E-3</v>
      </c>
      <c r="Q616" s="3"/>
      <c r="T616" s="2">
        <v>45068</v>
      </c>
      <c r="U616">
        <v>9.5299999999999994</v>
      </c>
      <c r="V616" s="3">
        <f t="shared" si="102"/>
        <v>-1.0482180293500676E-3</v>
      </c>
      <c r="W616" s="3"/>
      <c r="Z616" s="2">
        <v>45068</v>
      </c>
      <c r="AA616">
        <v>204.41</v>
      </c>
      <c r="AB616" s="3">
        <f t="shared" si="103"/>
        <v>-2.3914104441191686E-3</v>
      </c>
      <c r="AC616" s="3"/>
      <c r="AF616" s="2">
        <v>45068</v>
      </c>
      <c r="AG616">
        <v>94.35</v>
      </c>
      <c r="AH616" s="3">
        <f t="shared" si="104"/>
        <v>-1.2041884816753945E-2</v>
      </c>
      <c r="AI616" s="3"/>
      <c r="AL616" s="2">
        <v>45068</v>
      </c>
      <c r="AM616">
        <v>128.33000000000001</v>
      </c>
      <c r="AN616" s="3">
        <f t="shared" si="105"/>
        <v>-8.268933539412604E-3</v>
      </c>
      <c r="AO616" s="3"/>
      <c r="AQ616" s="1"/>
      <c r="AR616" s="2">
        <v>45068</v>
      </c>
      <c r="AS616">
        <v>171.64</v>
      </c>
      <c r="AT616" s="3">
        <f t="shared" si="106"/>
        <v>-5.5043745292312485E-3</v>
      </c>
      <c r="AU616" s="3"/>
      <c r="AX616" s="2">
        <v>45068</v>
      </c>
      <c r="AY616">
        <v>313.17</v>
      </c>
      <c r="AZ616" s="3">
        <f t="shared" si="107"/>
        <v>8.9239690721649723E-3</v>
      </c>
      <c r="BA616" s="3"/>
      <c r="BD616" s="2">
        <v>45068</v>
      </c>
      <c r="BE616">
        <v>47.82</v>
      </c>
      <c r="BF616" s="3">
        <f t="shared" si="108"/>
        <v>-8.911917098445632E-3</v>
      </c>
      <c r="BG616" s="3"/>
      <c r="BJ616" s="2">
        <v>45068</v>
      </c>
      <c r="BK616">
        <v>55.89</v>
      </c>
      <c r="BL616" s="3">
        <f t="shared" si="109"/>
        <v>-2.1019442984760994E-2</v>
      </c>
      <c r="BN616" s="1"/>
    </row>
    <row r="617" spans="3:66" x14ac:dyDescent="0.25">
      <c r="C617" s="2">
        <v>45069</v>
      </c>
      <c r="D617">
        <v>4145.58</v>
      </c>
      <c r="E617" s="3">
        <f t="shared" si="99"/>
        <v>-1.1222073018606449E-2</v>
      </c>
      <c r="H617" s="2">
        <v>45069</v>
      </c>
      <c r="I617">
        <v>65.16</v>
      </c>
      <c r="J617" s="3">
        <f t="shared" si="100"/>
        <v>-3.3649434077699381E-3</v>
      </c>
      <c r="K617" s="3"/>
      <c r="N617" s="2">
        <v>45069</v>
      </c>
      <c r="O617">
        <v>30.63</v>
      </c>
      <c r="P617" s="3">
        <f t="shared" si="101"/>
        <v>-1.5429122468659573E-2</v>
      </c>
      <c r="Q617" s="3"/>
      <c r="T617" s="2">
        <v>45069</v>
      </c>
      <c r="U617">
        <v>9.61</v>
      </c>
      <c r="V617" s="3">
        <f t="shared" si="102"/>
        <v>8.394543546694555E-3</v>
      </c>
      <c r="W617" s="3"/>
      <c r="Z617" s="2">
        <v>45069</v>
      </c>
      <c r="AA617">
        <v>202.93</v>
      </c>
      <c r="AB617" s="3">
        <f t="shared" si="103"/>
        <v>-7.2403502764052385E-3</v>
      </c>
      <c r="AC617" s="3"/>
      <c r="AF617" s="2">
        <v>45069</v>
      </c>
      <c r="AG617">
        <v>95.63</v>
      </c>
      <c r="AH617" s="3">
        <f t="shared" si="104"/>
        <v>1.3566507684154683E-2</v>
      </c>
      <c r="AI617" s="3"/>
      <c r="AL617" s="2">
        <v>45069</v>
      </c>
      <c r="AM617">
        <v>126.99</v>
      </c>
      <c r="AN617" s="3">
        <f t="shared" si="105"/>
        <v>-1.0441829657913293E-2</v>
      </c>
      <c r="AO617" s="3"/>
      <c r="AQ617" s="1"/>
      <c r="AR617" s="2">
        <v>45069</v>
      </c>
      <c r="AS617">
        <v>169.04</v>
      </c>
      <c r="AT617" s="3">
        <f t="shared" si="106"/>
        <v>-1.5147984152878102E-2</v>
      </c>
      <c r="AU617" s="3"/>
      <c r="AX617" s="2">
        <v>45069</v>
      </c>
      <c r="AY617">
        <v>307.39</v>
      </c>
      <c r="AZ617" s="3">
        <f t="shared" si="107"/>
        <v>-1.8456429415333653E-2</v>
      </c>
      <c r="BA617" s="3"/>
      <c r="BD617" s="2">
        <v>45069</v>
      </c>
      <c r="BE617">
        <v>47.73</v>
      </c>
      <c r="BF617" s="3">
        <f t="shared" si="108"/>
        <v>-1.8820577164366803E-3</v>
      </c>
      <c r="BG617" s="3"/>
      <c r="BJ617" s="2">
        <v>45069</v>
      </c>
      <c r="BK617">
        <v>55.79</v>
      </c>
      <c r="BL617" s="3">
        <f t="shared" si="109"/>
        <v>-1.7892288423689839E-3</v>
      </c>
      <c r="BN617" s="1"/>
    </row>
    <row r="618" spans="3:66" x14ac:dyDescent="0.25">
      <c r="C618" s="2">
        <v>45070</v>
      </c>
      <c r="D618">
        <v>4115.24</v>
      </c>
      <c r="E618" s="3">
        <f t="shared" si="99"/>
        <v>-7.3186381640205633E-3</v>
      </c>
      <c r="H618" s="2">
        <v>45070</v>
      </c>
      <c r="I618">
        <v>65.67</v>
      </c>
      <c r="J618" s="3">
        <f t="shared" si="100"/>
        <v>7.8268876611418126E-3</v>
      </c>
      <c r="K618" s="3"/>
      <c r="N618" s="2">
        <v>45070</v>
      </c>
      <c r="O618">
        <v>30.48</v>
      </c>
      <c r="P618" s="3">
        <f t="shared" si="101"/>
        <v>-4.8971596474044476E-3</v>
      </c>
      <c r="Q618" s="3"/>
      <c r="T618" s="2">
        <v>45070</v>
      </c>
      <c r="U618">
        <v>9.2799999999999994</v>
      </c>
      <c r="V618" s="3">
        <f t="shared" si="102"/>
        <v>-3.4339229968782581E-2</v>
      </c>
      <c r="W618" s="3"/>
      <c r="Z618" s="2">
        <v>45070</v>
      </c>
      <c r="AA618">
        <v>200.05</v>
      </c>
      <c r="AB618" s="3">
        <f t="shared" si="103"/>
        <v>-1.4192085940964883E-2</v>
      </c>
      <c r="AC618" s="3"/>
      <c r="AF618" s="2">
        <v>45070</v>
      </c>
      <c r="AG618">
        <v>96.7</v>
      </c>
      <c r="AH618" s="3">
        <f t="shared" si="104"/>
        <v>1.1188957440133818E-2</v>
      </c>
      <c r="AI618" s="3"/>
      <c r="AL618" s="2">
        <v>45070</v>
      </c>
      <c r="AM618">
        <v>125.83</v>
      </c>
      <c r="AN618" s="3">
        <f t="shared" si="105"/>
        <v>-9.1345775257893891E-3</v>
      </c>
      <c r="AO618" s="3"/>
      <c r="AQ618" s="1"/>
      <c r="AR618" s="2">
        <v>45070</v>
      </c>
      <c r="AS618">
        <v>169.32</v>
      </c>
      <c r="AT618" s="3">
        <f t="shared" si="106"/>
        <v>1.6564126833884529E-3</v>
      </c>
      <c r="AU618" s="3"/>
      <c r="AX618" s="2">
        <v>45070</v>
      </c>
      <c r="AY618">
        <v>306.02</v>
      </c>
      <c r="AZ618" s="3">
        <f t="shared" si="107"/>
        <v>-4.4568788835031015E-3</v>
      </c>
      <c r="BA618" s="3"/>
      <c r="BD618" s="2">
        <v>45070</v>
      </c>
      <c r="BE618">
        <v>47.52</v>
      </c>
      <c r="BF618" s="3">
        <f t="shared" si="108"/>
        <v>-4.3997485857949492E-3</v>
      </c>
      <c r="BG618" s="3"/>
      <c r="BJ618" s="2">
        <v>45070</v>
      </c>
      <c r="BK618">
        <v>55.31</v>
      </c>
      <c r="BL618" s="3">
        <f t="shared" si="109"/>
        <v>-8.6036924179959673E-3</v>
      </c>
      <c r="BN618" s="1"/>
    </row>
    <row r="619" spans="3:66" x14ac:dyDescent="0.25">
      <c r="C619" s="2">
        <v>45071</v>
      </c>
      <c r="D619">
        <v>4151.28</v>
      </c>
      <c r="E619" s="3">
        <f t="shared" si="99"/>
        <v>8.7576909244662104E-3</v>
      </c>
      <c r="H619" s="2">
        <v>45071</v>
      </c>
      <c r="I619">
        <v>68.709999999999994</v>
      </c>
      <c r="J619" s="3">
        <f t="shared" si="100"/>
        <v>4.6292066392568776E-2</v>
      </c>
      <c r="K619" s="3"/>
      <c r="N619" s="2">
        <v>45071</v>
      </c>
      <c r="O619">
        <v>37.9</v>
      </c>
      <c r="P619" s="3">
        <f t="shared" si="101"/>
        <v>0.24343832020997369</v>
      </c>
      <c r="Q619" s="3"/>
      <c r="T619" s="2">
        <v>45071</v>
      </c>
      <c r="U619">
        <v>9.32</v>
      </c>
      <c r="V619" s="3">
        <f t="shared" si="102"/>
        <v>4.3103448275862988E-3</v>
      </c>
      <c r="W619" s="3"/>
      <c r="Z619" s="2">
        <v>45071</v>
      </c>
      <c r="AA619">
        <v>200.32</v>
      </c>
      <c r="AB619" s="3">
        <f t="shared" si="103"/>
        <v>1.3496625843538723E-3</v>
      </c>
      <c r="AC619" s="3"/>
      <c r="AF619" s="2">
        <v>45071</v>
      </c>
      <c r="AG619">
        <v>94.97</v>
      </c>
      <c r="AH619" s="3">
        <f t="shared" si="104"/>
        <v>-1.7890382626680523E-2</v>
      </c>
      <c r="AI619" s="3"/>
      <c r="AL619" s="2">
        <v>45071</v>
      </c>
      <c r="AM619">
        <v>126.14</v>
      </c>
      <c r="AN619" s="3">
        <f t="shared" si="105"/>
        <v>2.4636414209648905E-3</v>
      </c>
      <c r="AO619" s="3"/>
      <c r="AQ619" s="1"/>
      <c r="AR619" s="2">
        <v>45071</v>
      </c>
      <c r="AS619">
        <v>170.45</v>
      </c>
      <c r="AT619" s="3">
        <f t="shared" si="106"/>
        <v>6.6737538388850215E-3</v>
      </c>
      <c r="AU619" s="3"/>
      <c r="AX619" s="2">
        <v>45071</v>
      </c>
      <c r="AY619">
        <v>317.79000000000002</v>
      </c>
      <c r="AZ619" s="3">
        <f t="shared" si="107"/>
        <v>3.8461538461538547E-2</v>
      </c>
      <c r="BA619" s="3"/>
      <c r="BD619" s="2">
        <v>45071</v>
      </c>
      <c r="BE619">
        <v>47.04</v>
      </c>
      <c r="BF619" s="3">
        <f t="shared" si="108"/>
        <v>-1.0101010101010166E-2</v>
      </c>
      <c r="BG619" s="3"/>
      <c r="BJ619" s="2">
        <v>45071</v>
      </c>
      <c r="BK619">
        <v>54.89</v>
      </c>
      <c r="BL619" s="3">
        <f t="shared" si="109"/>
        <v>-7.5935635508950217E-3</v>
      </c>
      <c r="BN619" s="1"/>
    </row>
    <row r="620" spans="3:66" x14ac:dyDescent="0.25">
      <c r="C620" s="2">
        <v>45072</v>
      </c>
      <c r="D620">
        <v>4205.45</v>
      </c>
      <c r="E620" s="3">
        <f t="shared" si="99"/>
        <v>1.3048987300302572E-2</v>
      </c>
      <c r="H620" s="2">
        <v>45072</v>
      </c>
      <c r="I620">
        <v>72.98</v>
      </c>
      <c r="J620" s="3">
        <f t="shared" si="100"/>
        <v>6.2145248144375165E-2</v>
      </c>
      <c r="K620" s="3"/>
      <c r="N620" s="2">
        <v>45072</v>
      </c>
      <c r="O620">
        <v>38.869999999999997</v>
      </c>
      <c r="P620" s="3">
        <f t="shared" si="101"/>
        <v>2.5593667546174093E-2</v>
      </c>
      <c r="Q620" s="3"/>
      <c r="T620" s="2">
        <v>45072</v>
      </c>
      <c r="U620">
        <v>9.9</v>
      </c>
      <c r="V620" s="3">
        <f t="shared" si="102"/>
        <v>6.2231759656652397E-2</v>
      </c>
      <c r="W620" s="3"/>
      <c r="Z620" s="2">
        <v>45072</v>
      </c>
      <c r="AA620">
        <v>202.06</v>
      </c>
      <c r="AB620" s="3">
        <f t="shared" si="103"/>
        <v>8.6861022364217444E-3</v>
      </c>
      <c r="AC620" s="3"/>
      <c r="AF620" s="2">
        <v>45072</v>
      </c>
      <c r="AG620">
        <v>94.35</v>
      </c>
      <c r="AH620" s="3">
        <f t="shared" si="104"/>
        <v>-6.5283773823313629E-3</v>
      </c>
      <c r="AI620" s="3"/>
      <c r="AL620" s="2">
        <v>45072</v>
      </c>
      <c r="AM620">
        <v>127.32</v>
      </c>
      <c r="AN620" s="3">
        <f t="shared" si="105"/>
        <v>9.3546852703345618E-3</v>
      </c>
      <c r="AO620" s="3"/>
      <c r="AQ620" s="1"/>
      <c r="AR620" s="2">
        <v>45072</v>
      </c>
      <c r="AS620">
        <v>172.86</v>
      </c>
      <c r="AT620" s="3">
        <f t="shared" si="106"/>
        <v>1.4139043707832366E-2</v>
      </c>
      <c r="AU620" s="3"/>
      <c r="AX620" s="2">
        <v>45072</v>
      </c>
      <c r="AY620">
        <v>324.58</v>
      </c>
      <c r="AZ620" s="3">
        <f t="shared" si="107"/>
        <v>2.1366311085937228E-2</v>
      </c>
      <c r="BA620" s="3"/>
      <c r="BD620" s="2">
        <v>45072</v>
      </c>
      <c r="BE620">
        <v>47.13</v>
      </c>
      <c r="BF620" s="3">
        <f t="shared" si="108"/>
        <v>1.913265306122458E-3</v>
      </c>
      <c r="BG620" s="3"/>
      <c r="BJ620" s="2">
        <v>45072</v>
      </c>
      <c r="BK620">
        <v>54.75</v>
      </c>
      <c r="BL620" s="3">
        <f t="shared" si="109"/>
        <v>-2.5505556567680943E-3</v>
      </c>
      <c r="BN620" s="1"/>
    </row>
    <row r="621" spans="3:66" x14ac:dyDescent="0.25">
      <c r="C621" s="2">
        <v>45076</v>
      </c>
      <c r="D621">
        <v>4205.5200000000004</v>
      </c>
      <c r="E621" s="3">
        <f t="shared" si="99"/>
        <v>1.6645067709930572E-5</v>
      </c>
      <c r="H621" s="2">
        <v>45076</v>
      </c>
      <c r="I621">
        <v>70.760000000000005</v>
      </c>
      <c r="J621" s="3">
        <f t="shared" si="100"/>
        <v>-3.0419292956974542E-2</v>
      </c>
      <c r="K621" s="3"/>
      <c r="N621" s="2">
        <v>45076</v>
      </c>
      <c r="O621">
        <v>40.03</v>
      </c>
      <c r="P621" s="3">
        <f t="shared" si="101"/>
        <v>2.9843066632364357E-2</v>
      </c>
      <c r="Q621" s="3"/>
      <c r="T621" s="2">
        <v>45076</v>
      </c>
      <c r="U621">
        <v>10.31</v>
      </c>
      <c r="V621" s="3">
        <f t="shared" si="102"/>
        <v>4.1414141414141348E-2</v>
      </c>
      <c r="W621" s="3"/>
      <c r="Z621" s="2">
        <v>45076</v>
      </c>
      <c r="AA621">
        <v>200.25</v>
      </c>
      <c r="AB621" s="3">
        <f t="shared" si="103"/>
        <v>-8.9577353261407477E-3</v>
      </c>
      <c r="AC621" s="3"/>
      <c r="AF621" s="2">
        <v>45076</v>
      </c>
      <c r="AG621">
        <v>93.51</v>
      </c>
      <c r="AH621" s="3">
        <f t="shared" si="104"/>
        <v>-8.9030206677264134E-3</v>
      </c>
      <c r="AI621" s="3"/>
      <c r="AL621" s="2">
        <v>45076</v>
      </c>
      <c r="AM621">
        <v>127.8</v>
      </c>
      <c r="AN621" s="3">
        <f t="shared" si="105"/>
        <v>3.7700282752120007E-3</v>
      </c>
      <c r="AO621" s="3"/>
      <c r="AQ621" s="1"/>
      <c r="AR621" s="2">
        <v>45076</v>
      </c>
      <c r="AS621">
        <v>174.7</v>
      </c>
      <c r="AT621" s="3">
        <f t="shared" si="106"/>
        <v>1.0644452157815509E-2</v>
      </c>
      <c r="AU621" s="3"/>
      <c r="AX621" s="2">
        <v>45076</v>
      </c>
      <c r="AY621">
        <v>322.95</v>
      </c>
      <c r="AZ621" s="3">
        <f t="shared" si="107"/>
        <v>-5.0218744223303746E-3</v>
      </c>
      <c r="BA621" s="3"/>
      <c r="BD621" s="2">
        <v>45076</v>
      </c>
      <c r="BE621">
        <v>47.01</v>
      </c>
      <c r="BF621" s="3">
        <f t="shared" si="108"/>
        <v>-2.5461489497136114E-3</v>
      </c>
      <c r="BG621" s="3"/>
      <c r="BJ621" s="2">
        <v>45076</v>
      </c>
      <c r="BK621">
        <v>54.32</v>
      </c>
      <c r="BL621" s="3">
        <f t="shared" si="109"/>
        <v>-7.8538812785388101E-3</v>
      </c>
      <c r="BN621" s="1"/>
    </row>
    <row r="622" spans="3:66" x14ac:dyDescent="0.25">
      <c r="C622" s="2">
        <v>45077</v>
      </c>
      <c r="D622">
        <v>4179.83</v>
      </c>
      <c r="E622" s="3">
        <f t="shared" si="99"/>
        <v>-6.1086381707852189E-3</v>
      </c>
      <c r="H622" s="2">
        <v>45077</v>
      </c>
      <c r="I622">
        <v>67.319999999999993</v>
      </c>
      <c r="J622" s="3">
        <f t="shared" si="100"/>
        <v>-4.8615036743923312E-2</v>
      </c>
      <c r="K622" s="3"/>
      <c r="N622" s="2">
        <v>45077</v>
      </c>
      <c r="O622">
        <v>37.76</v>
      </c>
      <c r="P622" s="3">
        <f t="shared" si="101"/>
        <v>-5.6707469397951571E-2</v>
      </c>
      <c r="Q622" s="3"/>
      <c r="T622" s="2">
        <v>45077</v>
      </c>
      <c r="U622">
        <v>9.83</v>
      </c>
      <c r="V622" s="3">
        <f t="shared" si="102"/>
        <v>-4.6556741028128124E-2</v>
      </c>
      <c r="W622" s="3"/>
      <c r="Z622" s="2">
        <v>45077</v>
      </c>
      <c r="AA622">
        <v>196.29</v>
      </c>
      <c r="AB622" s="3">
        <f t="shared" si="103"/>
        <v>-1.9775280898876479E-2</v>
      </c>
      <c r="AC622" s="3"/>
      <c r="AF622" s="2">
        <v>45077</v>
      </c>
      <c r="AG622">
        <v>91.84</v>
      </c>
      <c r="AH622" s="3">
        <f t="shared" si="104"/>
        <v>-1.7859052507753215E-2</v>
      </c>
      <c r="AI622" s="3"/>
      <c r="AL622" s="2">
        <v>45077</v>
      </c>
      <c r="AM622">
        <v>126.18</v>
      </c>
      <c r="AN622" s="3">
        <f t="shared" si="105"/>
        <v>-1.2676056338028041E-2</v>
      </c>
      <c r="AO622" s="3"/>
      <c r="AQ622" s="1"/>
      <c r="AR622" s="2">
        <v>45077</v>
      </c>
      <c r="AS622">
        <v>174.65</v>
      </c>
      <c r="AT622" s="3">
        <f t="shared" si="106"/>
        <v>-2.8620492272457554E-4</v>
      </c>
      <c r="AU622" s="3"/>
      <c r="AX622" s="2">
        <v>45077</v>
      </c>
      <c r="AY622">
        <v>320.2</v>
      </c>
      <c r="AZ622" s="3">
        <f t="shared" si="107"/>
        <v>-8.5152500387056795E-3</v>
      </c>
      <c r="BA622" s="3"/>
      <c r="BD622" s="2">
        <v>45077</v>
      </c>
      <c r="BE622">
        <v>47.27</v>
      </c>
      <c r="BF622" s="3">
        <f t="shared" si="108"/>
        <v>5.5307381408211675E-3</v>
      </c>
      <c r="BG622" s="3"/>
      <c r="BJ622" s="2">
        <v>45077</v>
      </c>
      <c r="BK622">
        <v>54.21</v>
      </c>
      <c r="BL622" s="3">
        <f t="shared" si="109"/>
        <v>-2.0250368188512446E-3</v>
      </c>
      <c r="BN622" s="1"/>
    </row>
    <row r="623" spans="3:66" x14ac:dyDescent="0.25">
      <c r="C623" s="2">
        <v>45078</v>
      </c>
      <c r="D623">
        <v>4221.0200000000004</v>
      </c>
      <c r="E623" s="3">
        <f t="shared" si="99"/>
        <v>9.8544677654355262E-3</v>
      </c>
      <c r="H623" s="2">
        <v>45078</v>
      </c>
      <c r="I623">
        <v>68.2</v>
      </c>
      <c r="J623" s="3">
        <f t="shared" si="100"/>
        <v>1.3071895424836777E-2</v>
      </c>
      <c r="K623" s="3"/>
      <c r="N623" s="2">
        <v>45078</v>
      </c>
      <c r="O623">
        <v>39.69</v>
      </c>
      <c r="P623" s="3">
        <f t="shared" si="101"/>
        <v>5.1112288135593209E-2</v>
      </c>
      <c r="Q623" s="3"/>
      <c r="T623" s="2">
        <v>45078</v>
      </c>
      <c r="U623">
        <v>9.92</v>
      </c>
      <c r="V623" s="3">
        <f t="shared" si="102"/>
        <v>9.1556459816886093E-3</v>
      </c>
      <c r="W623" s="3"/>
      <c r="Z623" s="2">
        <v>45078</v>
      </c>
      <c r="AA623">
        <v>199.45</v>
      </c>
      <c r="AB623" s="3">
        <f t="shared" si="103"/>
        <v>1.6098629578684687E-2</v>
      </c>
      <c r="AC623" s="3"/>
      <c r="AF623" s="2">
        <v>45078</v>
      </c>
      <c r="AG623">
        <v>92.9</v>
      </c>
      <c r="AH623" s="3">
        <f t="shared" si="104"/>
        <v>1.1541811846689898E-2</v>
      </c>
      <c r="AI623" s="3"/>
      <c r="AL623" s="2">
        <v>45078</v>
      </c>
      <c r="AM623">
        <v>127.91</v>
      </c>
      <c r="AN623" s="3">
        <f t="shared" si="105"/>
        <v>1.3710572198446513E-2</v>
      </c>
      <c r="AO623" s="3"/>
      <c r="AQ623" s="1"/>
      <c r="AR623" s="2">
        <v>45078</v>
      </c>
      <c r="AS623">
        <v>177.45</v>
      </c>
      <c r="AT623" s="3">
        <f t="shared" si="106"/>
        <v>1.6032064128256307E-2</v>
      </c>
      <c r="AU623" s="3"/>
      <c r="AX623" s="2">
        <v>45078</v>
      </c>
      <c r="AY623">
        <v>324.27999999999997</v>
      </c>
      <c r="AZ623" s="3">
        <f t="shared" si="107"/>
        <v>1.2742036227357811E-2</v>
      </c>
      <c r="BA623" s="3"/>
      <c r="BD623" s="2">
        <v>45078</v>
      </c>
      <c r="BE623">
        <v>47.44</v>
      </c>
      <c r="BF623" s="3">
        <f t="shared" si="108"/>
        <v>3.5963613285381335E-3</v>
      </c>
      <c r="BG623" s="3"/>
      <c r="BJ623" s="2">
        <v>45078</v>
      </c>
      <c r="BK623">
        <v>54.51</v>
      </c>
      <c r="BL623" s="3">
        <f t="shared" si="109"/>
        <v>5.5340343110126256E-3</v>
      </c>
      <c r="BN623" s="1"/>
    </row>
    <row r="624" spans="3:66" x14ac:dyDescent="0.25">
      <c r="C624" s="2">
        <v>45079</v>
      </c>
      <c r="D624">
        <v>4282.37</v>
      </c>
      <c r="E624" s="3">
        <f t="shared" si="99"/>
        <v>1.4534401637518846E-2</v>
      </c>
      <c r="H624" s="2">
        <v>45079</v>
      </c>
      <c r="I624">
        <v>68.28</v>
      </c>
      <c r="J624" s="3">
        <f t="shared" si="100"/>
        <v>1.1730205278592809E-3</v>
      </c>
      <c r="K624" s="3"/>
      <c r="N624" s="2">
        <v>45079</v>
      </c>
      <c r="O624">
        <v>39.25</v>
      </c>
      <c r="P624" s="3">
        <f t="shared" si="101"/>
        <v>-1.1085915847820593E-2</v>
      </c>
      <c r="Q624" s="3"/>
      <c r="T624" s="2">
        <v>45079</v>
      </c>
      <c r="U624">
        <v>10.15</v>
      </c>
      <c r="V624" s="3">
        <f t="shared" si="102"/>
        <v>2.3185483870967749E-2</v>
      </c>
      <c r="W624" s="3"/>
      <c r="Z624" s="2">
        <v>45079</v>
      </c>
      <c r="AA624">
        <v>216.21</v>
      </c>
      <c r="AB624" s="3">
        <f t="shared" si="103"/>
        <v>8.4031085485084089E-2</v>
      </c>
      <c r="AC624" s="3"/>
      <c r="AF624" s="2">
        <v>45079</v>
      </c>
      <c r="AG624">
        <v>95.06</v>
      </c>
      <c r="AH624" s="3">
        <f t="shared" si="104"/>
        <v>2.3250807319698641E-2</v>
      </c>
      <c r="AI624" s="3"/>
      <c r="AL624" s="2">
        <v>45079</v>
      </c>
      <c r="AM624">
        <v>130.6</v>
      </c>
      <c r="AN624" s="3">
        <f t="shared" si="105"/>
        <v>2.1030412008443466E-2</v>
      </c>
      <c r="AO624" s="3"/>
      <c r="AQ624" s="1"/>
      <c r="AR624" s="2">
        <v>45079</v>
      </c>
      <c r="AS624">
        <v>178.29</v>
      </c>
      <c r="AT624" s="3">
        <f t="shared" si="106"/>
        <v>4.7337278106509562E-3</v>
      </c>
      <c r="AU624" s="3"/>
      <c r="AX624" s="2">
        <v>45079</v>
      </c>
      <c r="AY624">
        <v>327.02999999999997</v>
      </c>
      <c r="AZ624" s="3">
        <f t="shared" si="107"/>
        <v>8.4803256445047381E-3</v>
      </c>
      <c r="BA624" s="3"/>
      <c r="BD624" s="2">
        <v>45079</v>
      </c>
      <c r="BE624">
        <v>47.9</v>
      </c>
      <c r="BF624" s="3">
        <f t="shared" si="108"/>
        <v>9.6964586846544076E-3</v>
      </c>
      <c r="BG624" s="3"/>
      <c r="BJ624" s="2">
        <v>45079</v>
      </c>
      <c r="BK624">
        <v>55.57</v>
      </c>
      <c r="BL624" s="3">
        <f t="shared" si="109"/>
        <v>1.9445973215923784E-2</v>
      </c>
      <c r="BN624" s="1"/>
    </row>
    <row r="625" spans="3:66" x14ac:dyDescent="0.25">
      <c r="C625" s="2">
        <v>45082</v>
      </c>
      <c r="D625">
        <v>4273.79</v>
      </c>
      <c r="E625" s="3">
        <f t="shared" si="99"/>
        <v>-2.0035634473434261E-3</v>
      </c>
      <c r="H625" s="2">
        <v>45082</v>
      </c>
      <c r="I625">
        <v>66.900000000000006</v>
      </c>
      <c r="J625" s="3">
        <f t="shared" si="100"/>
        <v>-2.0210896309314497E-2</v>
      </c>
      <c r="K625" s="3"/>
      <c r="N625" s="2">
        <v>45082</v>
      </c>
      <c r="O625">
        <v>39.090000000000003</v>
      </c>
      <c r="P625" s="3">
        <f t="shared" si="101"/>
        <v>-4.0764331210190186E-3</v>
      </c>
      <c r="Q625" s="3"/>
      <c r="T625" s="2">
        <v>45082</v>
      </c>
      <c r="U625">
        <v>10.31</v>
      </c>
      <c r="V625" s="3">
        <f t="shared" si="102"/>
        <v>1.5763546798029493E-2</v>
      </c>
      <c r="W625" s="3"/>
      <c r="Z625" s="2">
        <v>45082</v>
      </c>
      <c r="AA625">
        <v>212.24</v>
      </c>
      <c r="AB625" s="3">
        <f t="shared" si="103"/>
        <v>-1.8361777901114706E-2</v>
      </c>
      <c r="AC625" s="3"/>
      <c r="AF625" s="2">
        <v>45082</v>
      </c>
      <c r="AG625">
        <v>94.63</v>
      </c>
      <c r="AH625" s="3">
        <f t="shared" si="104"/>
        <v>-4.5234588680833632E-3</v>
      </c>
      <c r="AI625" s="3"/>
      <c r="AL625" s="2">
        <v>45082</v>
      </c>
      <c r="AM625">
        <v>129.32</v>
      </c>
      <c r="AN625" s="3">
        <f t="shared" si="105"/>
        <v>-9.8009188361408706E-3</v>
      </c>
      <c r="AO625" s="3"/>
      <c r="AQ625" s="1"/>
      <c r="AR625" s="2">
        <v>45082</v>
      </c>
      <c r="AS625">
        <v>176.94</v>
      </c>
      <c r="AT625" s="3">
        <f t="shared" si="106"/>
        <v>-7.5719333669863609E-3</v>
      </c>
      <c r="AU625" s="3"/>
      <c r="AX625" s="2">
        <v>45082</v>
      </c>
      <c r="AY625">
        <v>327.56</v>
      </c>
      <c r="AZ625" s="3">
        <f t="shared" si="107"/>
        <v>1.6206464238754936E-3</v>
      </c>
      <c r="BA625" s="3"/>
      <c r="BD625" s="2">
        <v>45082</v>
      </c>
      <c r="BE625">
        <v>48.21</v>
      </c>
      <c r="BF625" s="3">
        <f t="shared" si="108"/>
        <v>6.4718162839247917E-3</v>
      </c>
      <c r="BG625" s="3"/>
      <c r="BJ625" s="2">
        <v>45082</v>
      </c>
      <c r="BK625">
        <v>55.2</v>
      </c>
      <c r="BL625" s="3">
        <f t="shared" si="109"/>
        <v>-6.6582688500989029E-3</v>
      </c>
      <c r="BN625" s="1"/>
    </row>
    <row r="626" spans="3:66" x14ac:dyDescent="0.25">
      <c r="C626" s="2">
        <v>45083</v>
      </c>
      <c r="D626">
        <v>4283.8500000000004</v>
      </c>
      <c r="E626" s="3">
        <f t="shared" si="99"/>
        <v>2.3538826194080542E-3</v>
      </c>
      <c r="H626" s="2">
        <v>45083</v>
      </c>
      <c r="I626">
        <v>66.67</v>
      </c>
      <c r="J626" s="3">
        <f t="shared" si="100"/>
        <v>-3.4379671150972513E-3</v>
      </c>
      <c r="K626" s="3"/>
      <c r="N626" s="2">
        <v>45083</v>
      </c>
      <c r="O626">
        <v>38.57</v>
      </c>
      <c r="P626" s="3">
        <f t="shared" si="101"/>
        <v>-1.3302634944998837E-2</v>
      </c>
      <c r="Q626" s="3"/>
      <c r="T626" s="2">
        <v>45083</v>
      </c>
      <c r="U626">
        <v>10.59</v>
      </c>
      <c r="V626" s="3">
        <f t="shared" si="102"/>
        <v>2.7158098933074637E-2</v>
      </c>
      <c r="W626" s="3"/>
      <c r="Z626" s="2">
        <v>45083</v>
      </c>
      <c r="AA626">
        <v>216.25</v>
      </c>
      <c r="AB626" s="3">
        <f t="shared" si="103"/>
        <v>1.8893705239351632E-2</v>
      </c>
      <c r="AC626" s="3"/>
      <c r="AF626" s="2">
        <v>45083</v>
      </c>
      <c r="AG626">
        <v>95.41</v>
      </c>
      <c r="AH626" s="3">
        <f t="shared" si="104"/>
        <v>8.2426291873614055E-3</v>
      </c>
      <c r="AI626" s="3"/>
      <c r="AL626" s="2">
        <v>45083</v>
      </c>
      <c r="AM626">
        <v>129.55000000000001</v>
      </c>
      <c r="AN626" s="3">
        <f t="shared" si="105"/>
        <v>1.7785338694711328E-3</v>
      </c>
      <c r="AO626" s="3"/>
      <c r="AQ626" s="1"/>
      <c r="AR626" s="2">
        <v>45083</v>
      </c>
      <c r="AS626">
        <v>176.58</v>
      </c>
      <c r="AT626" s="3">
        <f t="shared" si="106"/>
        <v>-2.0345879959307034E-3</v>
      </c>
      <c r="AU626" s="3"/>
      <c r="AX626" s="2">
        <v>45083</v>
      </c>
      <c r="AY626">
        <v>325.35000000000002</v>
      </c>
      <c r="AZ626" s="3">
        <f t="shared" si="107"/>
        <v>-6.7468555379166517E-3</v>
      </c>
      <c r="BA626" s="3"/>
      <c r="BD626" s="2">
        <v>45083</v>
      </c>
      <c r="BE626">
        <v>48.21</v>
      </c>
      <c r="BF626" s="3">
        <f t="shared" si="108"/>
        <v>0</v>
      </c>
      <c r="BG626" s="3"/>
      <c r="BJ626" s="2">
        <v>45083</v>
      </c>
      <c r="BK626">
        <v>54.8</v>
      </c>
      <c r="BL626" s="3">
        <f t="shared" si="109"/>
        <v>-7.2463768115943461E-3</v>
      </c>
      <c r="BN626" s="1"/>
    </row>
    <row r="627" spans="3:66" x14ac:dyDescent="0.25">
      <c r="C627" s="2">
        <v>45084</v>
      </c>
      <c r="D627">
        <v>4267.5200000000004</v>
      </c>
      <c r="E627" s="3">
        <f t="shared" si="99"/>
        <v>-3.8119915496573897E-3</v>
      </c>
      <c r="H627" s="2">
        <v>45084</v>
      </c>
      <c r="I627">
        <v>66.19</v>
      </c>
      <c r="J627" s="3">
        <f t="shared" si="100"/>
        <v>-7.1996400179991094E-3</v>
      </c>
      <c r="K627" s="3"/>
      <c r="N627" s="2">
        <v>45084</v>
      </c>
      <c r="O627">
        <v>37.4</v>
      </c>
      <c r="P627" s="3">
        <f t="shared" si="101"/>
        <v>-3.0334456831734524E-2</v>
      </c>
      <c r="Q627" s="3"/>
      <c r="T627" s="2">
        <v>45084</v>
      </c>
      <c r="U627">
        <v>11.13</v>
      </c>
      <c r="V627" s="3">
        <f t="shared" si="102"/>
        <v>5.0991501416430607E-2</v>
      </c>
      <c r="W627" s="3"/>
      <c r="Z627" s="2">
        <v>45084</v>
      </c>
      <c r="AA627">
        <v>224.72</v>
      </c>
      <c r="AB627" s="3">
        <f t="shared" si="103"/>
        <v>3.9167630057803438E-2</v>
      </c>
      <c r="AC627" s="3"/>
      <c r="AF627" s="2">
        <v>45084</v>
      </c>
      <c r="AG627">
        <v>97.54</v>
      </c>
      <c r="AH627" s="3">
        <f t="shared" si="104"/>
        <v>2.2324703909443633E-2</v>
      </c>
      <c r="AI627" s="3"/>
      <c r="AL627" s="2">
        <v>45084</v>
      </c>
      <c r="AM627">
        <v>130.81</v>
      </c>
      <c r="AN627" s="3">
        <f t="shared" si="105"/>
        <v>9.7259745272095799E-3</v>
      </c>
      <c r="AO627" s="3"/>
      <c r="AQ627" s="1"/>
      <c r="AR627" s="2">
        <v>45084</v>
      </c>
      <c r="AS627">
        <v>175.21</v>
      </c>
      <c r="AT627" s="3">
        <f t="shared" si="106"/>
        <v>-7.758523049042898E-3</v>
      </c>
      <c r="AU627" s="3"/>
      <c r="AX627" s="2">
        <v>45084</v>
      </c>
      <c r="AY627">
        <v>315.31</v>
      </c>
      <c r="AZ627" s="3">
        <f t="shared" si="107"/>
        <v>-3.0859074842477408E-2</v>
      </c>
      <c r="BA627" s="3"/>
      <c r="BD627" s="2">
        <v>45084</v>
      </c>
      <c r="BE627">
        <v>48.28</v>
      </c>
      <c r="BF627" s="3">
        <f t="shared" si="108"/>
        <v>1.4519809168223041E-3</v>
      </c>
      <c r="BG627" s="3"/>
      <c r="BJ627" s="2">
        <v>45084</v>
      </c>
      <c r="BK627">
        <v>54.71</v>
      </c>
      <c r="BL627" s="3">
        <f t="shared" si="109"/>
        <v>-1.642335766423253E-3</v>
      </c>
      <c r="BN627" s="1"/>
    </row>
    <row r="628" spans="3:66" x14ac:dyDescent="0.25">
      <c r="C628" s="2">
        <v>45085</v>
      </c>
      <c r="D628">
        <v>4293.93</v>
      </c>
      <c r="E628" s="3">
        <f t="shared" si="99"/>
        <v>6.1886060287941191E-3</v>
      </c>
      <c r="H628" s="2">
        <v>45085</v>
      </c>
      <c r="I628">
        <v>64.48</v>
      </c>
      <c r="J628" s="3">
        <f t="shared" si="100"/>
        <v>-2.5834718235382859E-2</v>
      </c>
      <c r="K628" s="3"/>
      <c r="N628" s="2">
        <v>45085</v>
      </c>
      <c r="O628">
        <v>38.44</v>
      </c>
      <c r="P628" s="3">
        <f t="shared" si="101"/>
        <v>2.7807486631016065E-2</v>
      </c>
      <c r="Q628" s="3"/>
      <c r="T628" s="2">
        <v>45085</v>
      </c>
      <c r="U628">
        <v>11.12</v>
      </c>
      <c r="V628" s="3">
        <f t="shared" si="102"/>
        <v>-8.9847259658593082E-4</v>
      </c>
      <c r="W628" s="3"/>
      <c r="Z628" s="2">
        <v>45085</v>
      </c>
      <c r="AA628">
        <v>223.67</v>
      </c>
      <c r="AB628" s="3">
        <f t="shared" si="103"/>
        <v>-4.6724813100748053E-3</v>
      </c>
      <c r="AC628" s="3"/>
      <c r="AF628" s="2">
        <v>45085</v>
      </c>
      <c r="AG628">
        <v>97.24</v>
      </c>
      <c r="AH628" s="3">
        <f t="shared" si="104"/>
        <v>-3.0756612671725136E-3</v>
      </c>
      <c r="AI628" s="3"/>
      <c r="AL628" s="2">
        <v>45085</v>
      </c>
      <c r="AM628">
        <v>130.84</v>
      </c>
      <c r="AN628" s="3">
        <f t="shared" si="105"/>
        <v>2.2934026450571743E-4</v>
      </c>
      <c r="AO628" s="3"/>
      <c r="AQ628" s="1"/>
      <c r="AR628" s="2">
        <v>45085</v>
      </c>
      <c r="AS628">
        <v>177.92</v>
      </c>
      <c r="AT628" s="3">
        <f t="shared" si="106"/>
        <v>1.5467153701272718E-2</v>
      </c>
      <c r="AU628" s="3"/>
      <c r="AX628" s="2">
        <v>45085</v>
      </c>
      <c r="AY628">
        <v>317.14</v>
      </c>
      <c r="AZ628" s="3">
        <f t="shared" si="107"/>
        <v>5.8038121214043503E-3</v>
      </c>
      <c r="BA628" s="3"/>
      <c r="BD628" s="2">
        <v>45085</v>
      </c>
      <c r="BE628">
        <v>48.98</v>
      </c>
      <c r="BF628" s="3">
        <f t="shared" si="108"/>
        <v>1.4498757249378436E-2</v>
      </c>
      <c r="BG628" s="3"/>
      <c r="BJ628" s="2">
        <v>45085</v>
      </c>
      <c r="BK628">
        <v>54.85</v>
      </c>
      <c r="BL628" s="3">
        <f t="shared" si="109"/>
        <v>2.5589471760190108E-3</v>
      </c>
      <c r="BN628" s="1"/>
    </row>
    <row r="629" spans="3:66" x14ac:dyDescent="0.25">
      <c r="C629" s="2">
        <v>45086</v>
      </c>
      <c r="D629">
        <v>4298.8599999999997</v>
      </c>
      <c r="E629" s="3">
        <f t="shared" si="99"/>
        <v>1.1481323635922358E-3</v>
      </c>
      <c r="H629" s="2">
        <v>45086</v>
      </c>
      <c r="I629">
        <v>64.59</v>
      </c>
      <c r="J629" s="3">
        <f t="shared" si="100"/>
        <v>1.70595533498763E-3</v>
      </c>
      <c r="K629" s="3"/>
      <c r="N629" s="2">
        <v>45086</v>
      </c>
      <c r="O629">
        <v>38.69</v>
      </c>
      <c r="P629" s="3">
        <f t="shared" si="101"/>
        <v>6.5036420395421235E-3</v>
      </c>
      <c r="Q629" s="3"/>
      <c r="T629" s="2">
        <v>45086</v>
      </c>
      <c r="U629">
        <v>11.25</v>
      </c>
      <c r="V629" s="3">
        <f t="shared" si="102"/>
        <v>1.1690647482014427E-2</v>
      </c>
      <c r="W629" s="3"/>
      <c r="Z629" s="2">
        <v>45086</v>
      </c>
      <c r="AA629">
        <v>224.22</v>
      </c>
      <c r="AB629" s="3">
        <f t="shared" si="103"/>
        <v>2.4589797469487529E-3</v>
      </c>
      <c r="AC629" s="3"/>
      <c r="AF629" s="2">
        <v>45086</v>
      </c>
      <c r="AG629">
        <v>96.52</v>
      </c>
      <c r="AH629" s="3">
        <f t="shared" si="104"/>
        <v>-7.4043603455368201E-3</v>
      </c>
      <c r="AI629" s="3"/>
      <c r="AL629" s="2">
        <v>45086</v>
      </c>
      <c r="AM629">
        <v>131.1</v>
      </c>
      <c r="AN629" s="3">
        <f t="shared" si="105"/>
        <v>1.9871598899419141E-3</v>
      </c>
      <c r="AO629" s="3"/>
      <c r="AQ629" s="1"/>
      <c r="AR629" s="2">
        <v>45086</v>
      </c>
      <c r="AS629">
        <v>178.3</v>
      </c>
      <c r="AT629" s="3">
        <f t="shared" si="106"/>
        <v>2.1357913669066697E-3</v>
      </c>
      <c r="AU629" s="3"/>
      <c r="AX629" s="2">
        <v>45086</v>
      </c>
      <c r="AY629">
        <v>318.64</v>
      </c>
      <c r="AZ629" s="3">
        <f t="shared" si="107"/>
        <v>4.7297723402912606E-3</v>
      </c>
      <c r="BA629" s="3"/>
      <c r="BD629" s="2">
        <v>45086</v>
      </c>
      <c r="BE629">
        <v>49.27</v>
      </c>
      <c r="BF629" s="3">
        <f t="shared" si="108"/>
        <v>5.9207839934667383E-3</v>
      </c>
      <c r="BG629" s="3"/>
      <c r="BJ629" s="2">
        <v>45086</v>
      </c>
      <c r="BK629">
        <v>54.94</v>
      </c>
      <c r="BL629" s="3">
        <f t="shared" si="109"/>
        <v>1.64083865086595E-3</v>
      </c>
      <c r="BN629" s="1"/>
    </row>
    <row r="630" spans="3:66" x14ac:dyDescent="0.25">
      <c r="C630" s="2">
        <v>45089</v>
      </c>
      <c r="D630">
        <v>4338.93</v>
      </c>
      <c r="E630" s="3">
        <f t="shared" si="99"/>
        <v>9.3210758201012212E-3</v>
      </c>
      <c r="H630" s="2">
        <v>45089</v>
      </c>
      <c r="I630">
        <v>66.58</v>
      </c>
      <c r="J630" s="3">
        <f t="shared" si="100"/>
        <v>3.0809722867316758E-2</v>
      </c>
      <c r="K630" s="3"/>
      <c r="N630" s="2">
        <v>45089</v>
      </c>
      <c r="O630">
        <v>39.409999999999997</v>
      </c>
      <c r="P630" s="3">
        <f t="shared" si="101"/>
        <v>1.8609459808736073E-2</v>
      </c>
      <c r="Q630" s="3"/>
      <c r="T630" s="2">
        <v>45089</v>
      </c>
      <c r="U630">
        <v>11.29</v>
      </c>
      <c r="V630" s="3">
        <f t="shared" si="102"/>
        <v>3.555555555555534E-3</v>
      </c>
      <c r="W630" s="3"/>
      <c r="Z630" s="2">
        <v>45089</v>
      </c>
      <c r="AA630">
        <v>226.96</v>
      </c>
      <c r="AB630" s="3">
        <f t="shared" si="103"/>
        <v>1.2220140933012269E-2</v>
      </c>
      <c r="AC630" s="3"/>
      <c r="AF630" s="2">
        <v>45089</v>
      </c>
      <c r="AG630">
        <v>95.65</v>
      </c>
      <c r="AH630" s="3">
        <f t="shared" si="104"/>
        <v>-9.0136759220885709E-3</v>
      </c>
      <c r="AI630" s="3"/>
      <c r="AL630" s="2">
        <v>45089</v>
      </c>
      <c r="AM630">
        <v>131.09</v>
      </c>
      <c r="AN630" s="3">
        <f t="shared" si="105"/>
        <v>-7.6277650648326478E-5</v>
      </c>
      <c r="AO630" s="3"/>
      <c r="AQ630" s="1"/>
      <c r="AR630" s="2">
        <v>45089</v>
      </c>
      <c r="AS630">
        <v>181.09</v>
      </c>
      <c r="AT630" s="3">
        <f t="shared" si="106"/>
        <v>1.5647784632641493E-2</v>
      </c>
      <c r="AU630" s="3"/>
      <c r="AX630" s="2">
        <v>45089</v>
      </c>
      <c r="AY630">
        <v>323.57</v>
      </c>
      <c r="AZ630" s="3">
        <f t="shared" si="107"/>
        <v>1.5472006025608831E-2</v>
      </c>
      <c r="BA630" s="3"/>
      <c r="BD630" s="2">
        <v>45089</v>
      </c>
      <c r="BE630">
        <v>49.6</v>
      </c>
      <c r="BF630" s="3">
        <f t="shared" si="108"/>
        <v>6.6977877004261721E-3</v>
      </c>
      <c r="BG630" s="3"/>
      <c r="BJ630" s="2">
        <v>45089</v>
      </c>
      <c r="BK630">
        <v>54.71</v>
      </c>
      <c r="BL630" s="3">
        <f t="shared" si="109"/>
        <v>-4.1863851474335245E-3</v>
      </c>
      <c r="BN630" s="1"/>
    </row>
    <row r="631" spans="3:66" x14ac:dyDescent="0.25">
      <c r="C631" s="2">
        <v>45090</v>
      </c>
      <c r="D631">
        <v>4369.01</v>
      </c>
      <c r="E631" s="3">
        <f t="shared" si="99"/>
        <v>6.9325847616807934E-3</v>
      </c>
      <c r="H631" s="2">
        <v>45090</v>
      </c>
      <c r="I631">
        <v>66.989999999999995</v>
      </c>
      <c r="J631" s="3">
        <f t="shared" si="100"/>
        <v>6.1580054070291546E-3</v>
      </c>
      <c r="K631" s="3"/>
      <c r="N631" s="2">
        <v>45090</v>
      </c>
      <c r="O631">
        <v>40.94</v>
      </c>
      <c r="P631" s="3">
        <f t="shared" si="101"/>
        <v>3.8822633849276755E-2</v>
      </c>
      <c r="Q631" s="3"/>
      <c r="T631" s="2">
        <v>45090</v>
      </c>
      <c r="U631">
        <v>11.57</v>
      </c>
      <c r="V631" s="3">
        <f t="shared" si="102"/>
        <v>2.4800708591674159E-2</v>
      </c>
      <c r="W631" s="3"/>
      <c r="Z631" s="2">
        <v>45090</v>
      </c>
      <c r="AA631">
        <v>234.15</v>
      </c>
      <c r="AB631" s="3">
        <f t="shared" si="103"/>
        <v>3.1679591117377504E-2</v>
      </c>
      <c r="AC631" s="3"/>
      <c r="AF631" s="2">
        <v>45090</v>
      </c>
      <c r="AG631">
        <v>95.67</v>
      </c>
      <c r="AH631" s="3">
        <f t="shared" si="104"/>
        <v>2.090956612650352E-4</v>
      </c>
      <c r="AI631" s="3"/>
      <c r="AL631" s="2">
        <v>45090</v>
      </c>
      <c r="AM631">
        <v>132.04</v>
      </c>
      <c r="AN631" s="3">
        <f t="shared" si="105"/>
        <v>7.2469295903576647E-3</v>
      </c>
      <c r="AO631" s="3"/>
      <c r="AQ631" s="1"/>
      <c r="AR631" s="2">
        <v>45090</v>
      </c>
      <c r="AS631">
        <v>180.62</v>
      </c>
      <c r="AT631" s="3">
        <f t="shared" si="106"/>
        <v>-2.5953945551935309E-3</v>
      </c>
      <c r="AU631" s="3"/>
      <c r="AX631" s="2">
        <v>45090</v>
      </c>
      <c r="AY631">
        <v>325.95</v>
      </c>
      <c r="AZ631" s="3">
        <f t="shared" si="107"/>
        <v>7.3554408628735413E-3</v>
      </c>
      <c r="BA631" s="3"/>
      <c r="BD631" s="2">
        <v>45090</v>
      </c>
      <c r="BE631">
        <v>49.98</v>
      </c>
      <c r="BF631" s="3">
        <f t="shared" si="108"/>
        <v>7.6612903225805606E-3</v>
      </c>
      <c r="BG631" s="3"/>
      <c r="BJ631" s="2">
        <v>45090</v>
      </c>
      <c r="BK631">
        <v>54.92</v>
      </c>
      <c r="BL631" s="3">
        <f t="shared" si="109"/>
        <v>3.8384207640285162E-3</v>
      </c>
      <c r="BN631" s="1"/>
    </row>
    <row r="632" spans="3:66" x14ac:dyDescent="0.25">
      <c r="C632" s="2">
        <v>45091</v>
      </c>
      <c r="D632">
        <v>4372.59</v>
      </c>
      <c r="E632" s="3">
        <f t="shared" si="99"/>
        <v>8.1940760034870941E-4</v>
      </c>
      <c r="H632" s="2">
        <v>45091</v>
      </c>
      <c r="I632">
        <v>68.23</v>
      </c>
      <c r="J632" s="3">
        <f t="shared" si="100"/>
        <v>1.851022540677727E-2</v>
      </c>
      <c r="K632" s="3"/>
      <c r="N632" s="2">
        <v>45091</v>
      </c>
      <c r="O632">
        <v>42.91</v>
      </c>
      <c r="P632" s="3">
        <f t="shared" si="101"/>
        <v>4.8119198827552445E-2</v>
      </c>
      <c r="Q632" s="3"/>
      <c r="T632" s="2">
        <v>45091</v>
      </c>
      <c r="U632">
        <v>11.63</v>
      </c>
      <c r="V632" s="3">
        <f t="shared" si="102"/>
        <v>5.1858254105445756E-3</v>
      </c>
      <c r="W632" s="3"/>
      <c r="Z632" s="2">
        <v>45091</v>
      </c>
      <c r="AA632">
        <v>232.13</v>
      </c>
      <c r="AB632" s="3">
        <f t="shared" si="103"/>
        <v>-8.6269485372625354E-3</v>
      </c>
      <c r="AC632" s="3"/>
      <c r="AF632" s="2">
        <v>45091</v>
      </c>
      <c r="AG632">
        <v>94.52</v>
      </c>
      <c r="AH632" s="3">
        <f t="shared" si="104"/>
        <v>-1.2020487091042198E-2</v>
      </c>
      <c r="AI632" s="3"/>
      <c r="AL632" s="2">
        <v>45091</v>
      </c>
      <c r="AM632">
        <v>131.55000000000001</v>
      </c>
      <c r="AN632" s="3">
        <f t="shared" si="105"/>
        <v>-3.7109966676762696E-3</v>
      </c>
      <c r="AO632" s="3"/>
      <c r="AQ632" s="1"/>
      <c r="AR632" s="2">
        <v>45091</v>
      </c>
      <c r="AS632">
        <v>181.25</v>
      </c>
      <c r="AT632" s="3">
        <f t="shared" si="106"/>
        <v>3.4879858265972619E-3</v>
      </c>
      <c r="AU632" s="3"/>
      <c r="AX632" s="2">
        <v>45091</v>
      </c>
      <c r="AY632">
        <v>328.92</v>
      </c>
      <c r="AZ632" s="3">
        <f t="shared" si="107"/>
        <v>9.1118269673262642E-3</v>
      </c>
      <c r="BA632" s="3"/>
      <c r="BD632" s="2">
        <v>45091</v>
      </c>
      <c r="BE632">
        <v>50.49</v>
      </c>
      <c r="BF632" s="3">
        <f t="shared" si="108"/>
        <v>1.0204081632653184E-2</v>
      </c>
      <c r="BG632" s="3"/>
      <c r="BJ632" s="2">
        <v>45091</v>
      </c>
      <c r="BK632">
        <v>55.3</v>
      </c>
      <c r="BL632" s="3">
        <f t="shared" si="109"/>
        <v>6.9191551347413949E-3</v>
      </c>
      <c r="BN632" s="1"/>
    </row>
    <row r="633" spans="3:66" x14ac:dyDescent="0.25">
      <c r="C633" s="2">
        <v>45092</v>
      </c>
      <c r="D633">
        <v>4425.84</v>
      </c>
      <c r="E633" s="3">
        <f t="shared" si="99"/>
        <v>1.2178136985173449E-2</v>
      </c>
      <c r="H633" s="2">
        <v>45092</v>
      </c>
      <c r="I633">
        <v>67.930000000000007</v>
      </c>
      <c r="J633" s="3">
        <f t="shared" si="100"/>
        <v>-4.3968928623772108E-3</v>
      </c>
      <c r="K633" s="3"/>
      <c r="N633" s="2">
        <v>45092</v>
      </c>
      <c r="O633">
        <v>42.57</v>
      </c>
      <c r="P633" s="3">
        <f t="shared" si="101"/>
        <v>-7.9235609415053698E-3</v>
      </c>
      <c r="Q633" s="3"/>
      <c r="T633" s="2">
        <v>45092</v>
      </c>
      <c r="U633">
        <v>11.84</v>
      </c>
      <c r="V633" s="3">
        <f t="shared" si="102"/>
        <v>1.8056749785038573E-2</v>
      </c>
      <c r="W633" s="3"/>
      <c r="Z633" s="2">
        <v>45092</v>
      </c>
      <c r="AA633">
        <v>236.28</v>
      </c>
      <c r="AB633" s="3">
        <f t="shared" si="103"/>
        <v>1.7877913238271592E-2</v>
      </c>
      <c r="AC633" s="3"/>
      <c r="AF633" s="2">
        <v>45092</v>
      </c>
      <c r="AG633">
        <v>95.17</v>
      </c>
      <c r="AH633" s="3">
        <f t="shared" si="104"/>
        <v>6.8768514600086039E-3</v>
      </c>
      <c r="AI633" s="3"/>
      <c r="AL633" s="2">
        <v>45092</v>
      </c>
      <c r="AM633">
        <v>133.04</v>
      </c>
      <c r="AN633" s="3">
        <f t="shared" si="105"/>
        <v>1.1326491828202112E-2</v>
      </c>
      <c r="AO633" s="3"/>
      <c r="AQ633" s="1"/>
      <c r="AR633" s="2">
        <v>45092</v>
      </c>
      <c r="AS633">
        <v>183.28</v>
      </c>
      <c r="AT633" s="3">
        <f t="shared" si="106"/>
        <v>1.1200000000000099E-2</v>
      </c>
      <c r="AU633" s="3"/>
      <c r="AX633" s="2">
        <v>45092</v>
      </c>
      <c r="AY633">
        <v>339.41</v>
      </c>
      <c r="AZ633" s="3">
        <f t="shared" si="107"/>
        <v>3.1892253435485962E-2</v>
      </c>
      <c r="BA633" s="3"/>
      <c r="BD633" s="2">
        <v>45092</v>
      </c>
      <c r="BE633">
        <v>50.77</v>
      </c>
      <c r="BF633" s="3">
        <f t="shared" si="108"/>
        <v>5.5456526044761478E-3</v>
      </c>
      <c r="BG633" s="3"/>
      <c r="BJ633" s="2">
        <v>45092</v>
      </c>
      <c r="BK633">
        <v>56.06</v>
      </c>
      <c r="BL633" s="3">
        <f t="shared" si="109"/>
        <v>1.3743218806510082E-2</v>
      </c>
      <c r="BN633" s="1"/>
    </row>
    <row r="634" spans="3:66" x14ac:dyDescent="0.25">
      <c r="C634" s="2">
        <v>45093</v>
      </c>
      <c r="D634">
        <v>4409.59</v>
      </c>
      <c r="E634" s="3">
        <f t="shared" si="99"/>
        <v>-3.6716193988033385E-3</v>
      </c>
      <c r="H634" s="2">
        <v>45093</v>
      </c>
      <c r="I634">
        <v>66.790000000000006</v>
      </c>
      <c r="J634" s="3">
        <f t="shared" si="100"/>
        <v>-1.6781981451494232E-2</v>
      </c>
      <c r="K634" s="3"/>
      <c r="N634" s="2">
        <v>45093</v>
      </c>
      <c r="O634">
        <v>42.61</v>
      </c>
      <c r="P634" s="3">
        <f t="shared" si="101"/>
        <v>9.3962884660547807E-4</v>
      </c>
      <c r="Q634" s="3"/>
      <c r="T634" s="2">
        <v>45093</v>
      </c>
      <c r="U634">
        <v>11.81</v>
      </c>
      <c r="V634" s="3">
        <f t="shared" si="102"/>
        <v>-2.5337837837837718E-3</v>
      </c>
      <c r="W634" s="3"/>
      <c r="Z634" s="2">
        <v>45093</v>
      </c>
      <c r="AA634">
        <v>233.99</v>
      </c>
      <c r="AB634" s="3">
        <f t="shared" si="103"/>
        <v>-9.691890976807116E-3</v>
      </c>
      <c r="AC634" s="3"/>
      <c r="AF634" s="2">
        <v>45093</v>
      </c>
      <c r="AG634">
        <v>94.49</v>
      </c>
      <c r="AH634" s="3">
        <f t="shared" si="104"/>
        <v>-7.1451087527583113E-3</v>
      </c>
      <c r="AI634" s="3"/>
      <c r="AL634" s="2">
        <v>45093</v>
      </c>
      <c r="AM634">
        <v>133.19999999999999</v>
      </c>
      <c r="AN634" s="3">
        <f t="shared" si="105"/>
        <v>1.2026458208056479E-3</v>
      </c>
      <c r="AO634" s="3"/>
      <c r="AQ634" s="1"/>
      <c r="AR634" s="2">
        <v>45093</v>
      </c>
      <c r="AS634">
        <v>182.21</v>
      </c>
      <c r="AT634" s="3">
        <f t="shared" si="106"/>
        <v>-5.838061981667364E-3</v>
      </c>
      <c r="AU634" s="3"/>
      <c r="AX634" s="2">
        <v>45093</v>
      </c>
      <c r="AY634">
        <v>333.79</v>
      </c>
      <c r="AZ634" s="3">
        <f t="shared" si="107"/>
        <v>-1.6558145016351888E-2</v>
      </c>
      <c r="BA634" s="3"/>
      <c r="BD634" s="2">
        <v>45093</v>
      </c>
      <c r="BE634">
        <v>50.06</v>
      </c>
      <c r="BF634" s="3">
        <f t="shared" si="108"/>
        <v>-1.3984636596415245E-2</v>
      </c>
      <c r="BG634" s="3"/>
      <c r="BJ634" s="2">
        <v>45093</v>
      </c>
      <c r="BK634">
        <v>56.46</v>
      </c>
      <c r="BL634" s="3">
        <f t="shared" si="109"/>
        <v>7.1352122725649725E-3</v>
      </c>
      <c r="BN634" s="1"/>
    </row>
    <row r="635" spans="3:66" x14ac:dyDescent="0.25">
      <c r="C635" s="2">
        <v>45097</v>
      </c>
      <c r="D635">
        <v>4388.71</v>
      </c>
      <c r="E635" s="3">
        <f t="shared" si="99"/>
        <v>-4.7351341054383544E-3</v>
      </c>
      <c r="H635" s="2">
        <v>45097</v>
      </c>
      <c r="I635">
        <v>66.040000000000006</v>
      </c>
      <c r="J635" s="3">
        <f t="shared" si="100"/>
        <v>-1.1229225932025799E-2</v>
      </c>
      <c r="K635" s="3"/>
      <c r="N635" s="2">
        <v>45097</v>
      </c>
      <c r="O635">
        <v>43.72</v>
      </c>
      <c r="P635" s="3">
        <f t="shared" si="101"/>
        <v>2.6050222952358482E-2</v>
      </c>
      <c r="Q635" s="3"/>
      <c r="T635" s="2">
        <v>45097</v>
      </c>
      <c r="U635">
        <v>11.65</v>
      </c>
      <c r="V635" s="3">
        <f t="shared" si="102"/>
        <v>-1.3547840812870415E-2</v>
      </c>
      <c r="W635" s="3"/>
      <c r="Z635" s="2">
        <v>45097</v>
      </c>
      <c r="AA635">
        <v>230.06</v>
      </c>
      <c r="AB635" s="3">
        <f t="shared" si="103"/>
        <v>-1.6795589555109181E-2</v>
      </c>
      <c r="AC635" s="3"/>
      <c r="AF635" s="2">
        <v>45097</v>
      </c>
      <c r="AG635">
        <v>92.32</v>
      </c>
      <c r="AH635" s="3">
        <f t="shared" si="104"/>
        <v>-2.2965393163297709E-2</v>
      </c>
      <c r="AI635" s="3"/>
      <c r="AL635" s="2">
        <v>45097</v>
      </c>
      <c r="AM635">
        <v>132.52000000000001</v>
      </c>
      <c r="AN635" s="3">
        <f t="shared" si="105"/>
        <v>-5.1051051051049789E-3</v>
      </c>
      <c r="AO635" s="3"/>
      <c r="AQ635" s="1"/>
      <c r="AR635" s="2">
        <v>45097</v>
      </c>
      <c r="AS635">
        <v>182.29</v>
      </c>
      <c r="AT635" s="3">
        <f t="shared" si="106"/>
        <v>4.3905383897691053E-4</v>
      </c>
      <c r="AU635" s="3"/>
      <c r="AX635" s="2">
        <v>45097</v>
      </c>
      <c r="AY635">
        <v>329.62</v>
      </c>
      <c r="AZ635" s="3">
        <f t="shared" si="107"/>
        <v>-1.249288474789545E-2</v>
      </c>
      <c r="BA635" s="3"/>
      <c r="BD635" s="2">
        <v>45097</v>
      </c>
      <c r="BE635">
        <v>49.62</v>
      </c>
      <c r="BF635" s="3">
        <f t="shared" si="108"/>
        <v>-8.7894526568119691E-3</v>
      </c>
      <c r="BG635" s="3"/>
      <c r="BJ635" s="2">
        <v>45097</v>
      </c>
      <c r="BK635">
        <v>56.08</v>
      </c>
      <c r="BL635" s="3">
        <f t="shared" si="109"/>
        <v>-6.7304286220333243E-3</v>
      </c>
      <c r="BN635" s="1"/>
    </row>
    <row r="636" spans="3:66" x14ac:dyDescent="0.25">
      <c r="C636" s="2">
        <v>45098</v>
      </c>
      <c r="D636">
        <v>4365.6899999999996</v>
      </c>
      <c r="E636" s="3">
        <f t="shared" si="99"/>
        <v>-5.245277085977551E-3</v>
      </c>
      <c r="H636" s="2">
        <v>45098</v>
      </c>
      <c r="I636">
        <v>64.95</v>
      </c>
      <c r="J636" s="3">
        <f t="shared" si="100"/>
        <v>-1.6505148394912239E-2</v>
      </c>
      <c r="K636" s="3"/>
      <c r="N636" s="2">
        <v>45098</v>
      </c>
      <c r="O636">
        <v>42.96</v>
      </c>
      <c r="P636" s="3">
        <f t="shared" si="101"/>
        <v>-1.7383348581884728E-2</v>
      </c>
      <c r="Q636" s="3"/>
      <c r="T636" s="2">
        <v>45098</v>
      </c>
      <c r="U636">
        <v>11.48</v>
      </c>
      <c r="V636" s="3">
        <f t="shared" si="102"/>
        <v>-1.4592274678111528E-2</v>
      </c>
      <c r="W636" s="3"/>
      <c r="Z636" s="2">
        <v>45098</v>
      </c>
      <c r="AA636">
        <v>230.37</v>
      </c>
      <c r="AB636" s="3">
        <f t="shared" si="103"/>
        <v>1.3474745718509151E-3</v>
      </c>
      <c r="AC636" s="3"/>
      <c r="AF636" s="2">
        <v>45098</v>
      </c>
      <c r="AG636">
        <v>93.36</v>
      </c>
      <c r="AH636" s="3">
        <f t="shared" si="104"/>
        <v>1.1265164644714165E-2</v>
      </c>
      <c r="AI636" s="3"/>
      <c r="AL636" s="2">
        <v>45098</v>
      </c>
      <c r="AM636">
        <v>132.32</v>
      </c>
      <c r="AN636" s="3">
        <f t="shared" si="105"/>
        <v>-1.509206157561227E-3</v>
      </c>
      <c r="AO636" s="3"/>
      <c r="AQ636" s="1"/>
      <c r="AR636" s="2">
        <v>45098</v>
      </c>
      <c r="AS636">
        <v>181.26</v>
      </c>
      <c r="AT636" s="3">
        <f t="shared" si="106"/>
        <v>-5.650337374513148E-3</v>
      </c>
      <c r="AU636" s="3"/>
      <c r="AX636" s="2">
        <v>45098</v>
      </c>
      <c r="AY636">
        <v>325.24</v>
      </c>
      <c r="AZ636" s="3">
        <f t="shared" si="107"/>
        <v>-1.3288028639038885E-2</v>
      </c>
      <c r="BA636" s="3"/>
      <c r="BD636" s="2">
        <v>45098</v>
      </c>
      <c r="BE636">
        <v>49.71</v>
      </c>
      <c r="BF636" s="3">
        <f t="shared" si="108"/>
        <v>1.8137847642081262E-3</v>
      </c>
      <c r="BG636" s="3"/>
      <c r="BJ636" s="2">
        <v>45098</v>
      </c>
      <c r="BK636">
        <v>56.24</v>
      </c>
      <c r="BL636" s="3">
        <f t="shared" si="109"/>
        <v>2.8530670470756636E-3</v>
      </c>
      <c r="BN636" s="1"/>
    </row>
    <row r="637" spans="3:66" x14ac:dyDescent="0.25">
      <c r="C637" s="2">
        <v>45099</v>
      </c>
      <c r="D637">
        <v>4381.8900000000003</v>
      </c>
      <c r="E637" s="3">
        <f t="shared" si="99"/>
        <v>3.7107536265745811E-3</v>
      </c>
      <c r="H637" s="2">
        <v>45099</v>
      </c>
      <c r="I637">
        <v>65.39</v>
      </c>
      <c r="J637" s="3">
        <f t="shared" si="100"/>
        <v>6.7744418783679539E-3</v>
      </c>
      <c r="K637" s="3"/>
      <c r="N637" s="2">
        <v>45099</v>
      </c>
      <c r="O637">
        <v>42.94</v>
      </c>
      <c r="P637" s="3">
        <f t="shared" si="101"/>
        <v>-4.6554934823095362E-4</v>
      </c>
      <c r="Q637" s="3"/>
      <c r="T637" s="2">
        <v>45099</v>
      </c>
      <c r="U637">
        <v>11.62</v>
      </c>
      <c r="V637" s="3">
        <f t="shared" si="102"/>
        <v>1.2195121951219301E-2</v>
      </c>
      <c r="W637" s="3"/>
      <c r="Z637" s="2">
        <v>45099</v>
      </c>
      <c r="AA637">
        <v>226.42</v>
      </c>
      <c r="AB637" s="3">
        <f t="shared" si="103"/>
        <v>-1.7146329817250616E-2</v>
      </c>
      <c r="AC637" s="3"/>
      <c r="AF637" s="2">
        <v>45099</v>
      </c>
      <c r="AG637">
        <v>92.84</v>
      </c>
      <c r="AH637" s="3">
        <f t="shared" si="104"/>
        <v>-5.569837189374427E-3</v>
      </c>
      <c r="AI637" s="3"/>
      <c r="AL637" s="2">
        <v>45099</v>
      </c>
      <c r="AM637">
        <v>129.77000000000001</v>
      </c>
      <c r="AN637" s="3">
        <f t="shared" si="105"/>
        <v>-1.927146311970962E-2</v>
      </c>
      <c r="AO637" s="3"/>
      <c r="AQ637" s="1"/>
      <c r="AR637" s="2">
        <v>45099</v>
      </c>
      <c r="AS637">
        <v>184.26</v>
      </c>
      <c r="AT637" s="3">
        <f t="shared" si="106"/>
        <v>1.655081098973854E-2</v>
      </c>
      <c r="AU637" s="3"/>
      <c r="AX637" s="2">
        <v>45099</v>
      </c>
      <c r="AY637">
        <v>331.23</v>
      </c>
      <c r="AZ637" s="3">
        <f t="shared" si="107"/>
        <v>1.8417168859918842E-2</v>
      </c>
      <c r="BA637" s="3"/>
      <c r="BD637" s="2">
        <v>45099</v>
      </c>
      <c r="BE637">
        <v>50.13</v>
      </c>
      <c r="BF637" s="3">
        <f t="shared" si="108"/>
        <v>8.4490042245022323E-3</v>
      </c>
      <c r="BG637" s="3"/>
      <c r="BJ637" s="2">
        <v>45099</v>
      </c>
      <c r="BK637">
        <v>56.62</v>
      </c>
      <c r="BL637" s="3">
        <f t="shared" si="109"/>
        <v>6.7567567567565767E-3</v>
      </c>
      <c r="BN637" s="1"/>
    </row>
    <row r="638" spans="3:66" x14ac:dyDescent="0.25">
      <c r="C638" s="2">
        <v>45100</v>
      </c>
      <c r="D638">
        <v>4348.33</v>
      </c>
      <c r="E638" s="3">
        <f t="shared" si="99"/>
        <v>-7.6587956338476371E-3</v>
      </c>
      <c r="H638" s="2">
        <v>45100</v>
      </c>
      <c r="I638">
        <v>64.44</v>
      </c>
      <c r="J638" s="3">
        <f t="shared" si="100"/>
        <v>-1.4528215323443949E-2</v>
      </c>
      <c r="K638" s="3"/>
      <c r="N638" s="2">
        <v>45100</v>
      </c>
      <c r="O638">
        <v>42.13</v>
      </c>
      <c r="P638" s="3">
        <f t="shared" si="101"/>
        <v>-1.8863530507685078E-2</v>
      </c>
      <c r="Q638" s="3"/>
      <c r="T638" s="2">
        <v>45100</v>
      </c>
      <c r="U638">
        <v>11.48</v>
      </c>
      <c r="V638" s="3">
        <f t="shared" si="102"/>
        <v>-1.2048192771084265E-2</v>
      </c>
      <c r="W638" s="3"/>
      <c r="Z638" s="2">
        <v>45100</v>
      </c>
      <c r="AA638">
        <v>223.66</v>
      </c>
      <c r="AB638" s="3">
        <f t="shared" si="103"/>
        <v>-1.2189735889055697E-2</v>
      </c>
      <c r="AC638" s="3"/>
      <c r="AF638" s="2">
        <v>45100</v>
      </c>
      <c r="AG638">
        <v>92.04</v>
      </c>
      <c r="AH638" s="3">
        <f t="shared" si="104"/>
        <v>-8.6169754416199895E-3</v>
      </c>
      <c r="AI638" s="3"/>
      <c r="AL638" s="2">
        <v>45100</v>
      </c>
      <c r="AM638">
        <v>129.1</v>
      </c>
      <c r="AN638" s="3">
        <f t="shared" si="105"/>
        <v>-5.1629806580875126E-3</v>
      </c>
      <c r="AO638" s="3"/>
      <c r="AQ638" s="1"/>
      <c r="AR638" s="2">
        <v>45100</v>
      </c>
      <c r="AS638">
        <v>183.94</v>
      </c>
      <c r="AT638" s="3">
        <f t="shared" si="106"/>
        <v>-1.7366764354715958E-3</v>
      </c>
      <c r="AU638" s="3"/>
      <c r="AX638" s="2">
        <v>45100</v>
      </c>
      <c r="AY638">
        <v>326.66000000000003</v>
      </c>
      <c r="AZ638" s="3">
        <f t="shared" si="107"/>
        <v>-1.379705944509857E-2</v>
      </c>
      <c r="BA638" s="3"/>
      <c r="BD638" s="2">
        <v>45100</v>
      </c>
      <c r="BE638">
        <v>50.04</v>
      </c>
      <c r="BF638" s="3">
        <f t="shared" si="108"/>
        <v>-1.7953321364453378E-3</v>
      </c>
      <c r="BG638" s="3"/>
      <c r="BJ638" s="2">
        <v>45100</v>
      </c>
      <c r="BK638">
        <v>56.03</v>
      </c>
      <c r="BL638" s="3">
        <f t="shared" si="109"/>
        <v>-1.0420346167431926E-2</v>
      </c>
      <c r="BN638" s="1"/>
    </row>
    <row r="639" spans="3:66" x14ac:dyDescent="0.25">
      <c r="C639" s="2">
        <v>45103</v>
      </c>
      <c r="D639">
        <v>4328.82</v>
      </c>
      <c r="E639" s="3">
        <f t="shared" si="99"/>
        <v>-4.4867799822001508E-3</v>
      </c>
      <c r="H639" s="2">
        <v>45103</v>
      </c>
      <c r="I639">
        <v>64.61</v>
      </c>
      <c r="J639" s="3">
        <f t="shared" si="100"/>
        <v>2.6381129733086262E-3</v>
      </c>
      <c r="K639" s="3"/>
      <c r="N639" s="2">
        <v>45103</v>
      </c>
      <c r="O639">
        <v>40.549999999999997</v>
      </c>
      <c r="P639" s="3">
        <f t="shared" si="101"/>
        <v>-3.7502967006883603E-2</v>
      </c>
      <c r="Q639" s="3"/>
      <c r="T639" s="2">
        <v>45103</v>
      </c>
      <c r="U639">
        <v>11.56</v>
      </c>
      <c r="V639" s="3">
        <f t="shared" si="102"/>
        <v>6.9686411149825211E-3</v>
      </c>
      <c r="W639" s="3"/>
      <c r="Z639" s="2">
        <v>45103</v>
      </c>
      <c r="AA639">
        <v>226.05</v>
      </c>
      <c r="AB639" s="3">
        <f t="shared" si="103"/>
        <v>1.0685862469820284E-2</v>
      </c>
      <c r="AC639" s="3"/>
      <c r="AF639" s="2">
        <v>45103</v>
      </c>
      <c r="AG639">
        <v>93.73</v>
      </c>
      <c r="AH639" s="3">
        <f t="shared" si="104"/>
        <v>1.836158192090398E-2</v>
      </c>
      <c r="AI639" s="3"/>
      <c r="AL639" s="2">
        <v>45103</v>
      </c>
      <c r="AM639">
        <v>129.41</v>
      </c>
      <c r="AN639" s="3">
        <f t="shared" si="105"/>
        <v>2.4012393493415551E-3</v>
      </c>
      <c r="AO639" s="3"/>
      <c r="AQ639" s="1"/>
      <c r="AR639" s="2">
        <v>45103</v>
      </c>
      <c r="AS639">
        <v>182.55</v>
      </c>
      <c r="AT639" s="3">
        <f t="shared" si="106"/>
        <v>-7.5568120039142261E-3</v>
      </c>
      <c r="AU639" s="3"/>
      <c r="AX639" s="2">
        <v>45103</v>
      </c>
      <c r="AY639">
        <v>320.39999999999998</v>
      </c>
      <c r="AZ639" s="3">
        <f t="shared" si="107"/>
        <v>-1.9163656401151141E-2</v>
      </c>
      <c r="BA639" s="3"/>
      <c r="BD639" s="2">
        <v>45103</v>
      </c>
      <c r="BE639">
        <v>49.9</v>
      </c>
      <c r="BF639" s="3">
        <f t="shared" si="108"/>
        <v>-2.7977617905675656E-3</v>
      </c>
      <c r="BG639" s="3"/>
      <c r="BJ639" s="2">
        <v>45103</v>
      </c>
      <c r="BK639">
        <v>56.05</v>
      </c>
      <c r="BL639" s="3">
        <f t="shared" si="109"/>
        <v>3.569516330537148E-4</v>
      </c>
      <c r="BN639" s="1"/>
    </row>
    <row r="640" spans="3:66" x14ac:dyDescent="0.25">
      <c r="C640" s="2">
        <v>45104</v>
      </c>
      <c r="D640">
        <v>4378.41</v>
      </c>
      <c r="E640" s="3">
        <f t="shared" si="99"/>
        <v>1.1455777787018118E-2</v>
      </c>
      <c r="H640" s="2">
        <v>45104</v>
      </c>
      <c r="I640">
        <v>65.930000000000007</v>
      </c>
      <c r="J640" s="3">
        <f t="shared" si="100"/>
        <v>2.0430273951400846E-2</v>
      </c>
      <c r="K640" s="3"/>
      <c r="N640" s="2">
        <v>45104</v>
      </c>
      <c r="O640">
        <v>41.79</v>
      </c>
      <c r="P640" s="3">
        <f t="shared" si="101"/>
        <v>3.0579531442663344E-2</v>
      </c>
      <c r="Q640" s="3"/>
      <c r="T640" s="2">
        <v>45104</v>
      </c>
      <c r="U640">
        <v>11.8</v>
      </c>
      <c r="V640" s="3">
        <f t="shared" si="102"/>
        <v>2.076124567474058E-2</v>
      </c>
      <c r="W640" s="3"/>
      <c r="Z640" s="2">
        <v>45104</v>
      </c>
      <c r="AA640">
        <v>229.62</v>
      </c>
      <c r="AB640" s="3">
        <f t="shared" si="103"/>
        <v>1.5792966157929689E-2</v>
      </c>
      <c r="AC640" s="3"/>
      <c r="AF640" s="2">
        <v>45104</v>
      </c>
      <c r="AG640">
        <v>93.97</v>
      </c>
      <c r="AH640" s="3">
        <f t="shared" si="104"/>
        <v>2.5605462498665688E-3</v>
      </c>
      <c r="AI640" s="3"/>
      <c r="AL640" s="2">
        <v>45104</v>
      </c>
      <c r="AM640">
        <v>129.41999999999999</v>
      </c>
      <c r="AN640" s="3">
        <f t="shared" si="105"/>
        <v>7.7273781005970932E-5</v>
      </c>
      <c r="AO640" s="3"/>
      <c r="AQ640" s="1"/>
      <c r="AR640" s="2">
        <v>45104</v>
      </c>
      <c r="AS640">
        <v>185.3</v>
      </c>
      <c r="AT640" s="3">
        <f t="shared" si="106"/>
        <v>1.506436592714322E-2</v>
      </c>
      <c r="AU640" s="3"/>
      <c r="AX640" s="2">
        <v>45104</v>
      </c>
      <c r="AY640">
        <v>326.22000000000003</v>
      </c>
      <c r="AZ640" s="3">
        <f t="shared" si="107"/>
        <v>1.8164794007490714E-2</v>
      </c>
      <c r="BA640" s="3"/>
      <c r="BD640" s="2">
        <v>45104</v>
      </c>
      <c r="BE640">
        <v>49.72</v>
      </c>
      <c r="BF640" s="3">
        <f t="shared" si="108"/>
        <v>-3.6072144288576968E-3</v>
      </c>
      <c r="BG640" s="3"/>
      <c r="BJ640" s="2">
        <v>45104</v>
      </c>
      <c r="BK640">
        <v>55.93</v>
      </c>
      <c r="BL640" s="3">
        <f t="shared" si="109"/>
        <v>-2.1409455842996694E-3</v>
      </c>
      <c r="BN640" s="1"/>
    </row>
    <row r="641" spans="3:66" x14ac:dyDescent="0.25">
      <c r="C641" s="2">
        <v>45105</v>
      </c>
      <c r="D641">
        <v>4376.8599999999997</v>
      </c>
      <c r="E641" s="3">
        <f t="shared" si="99"/>
        <v>-3.5400978894173374E-4</v>
      </c>
      <c r="H641" s="2">
        <v>45105</v>
      </c>
      <c r="I641">
        <v>66.2</v>
      </c>
      <c r="J641" s="3">
        <f t="shared" si="100"/>
        <v>4.095252540573302E-3</v>
      </c>
      <c r="K641" s="3"/>
      <c r="N641" s="2">
        <v>45105</v>
      </c>
      <c r="O641">
        <v>41.04</v>
      </c>
      <c r="P641" s="3">
        <f t="shared" si="101"/>
        <v>-1.7946877243359638E-2</v>
      </c>
      <c r="Q641" s="3"/>
      <c r="T641" s="2">
        <v>45105</v>
      </c>
      <c r="U641">
        <v>12.12</v>
      </c>
      <c r="V641" s="3">
        <f t="shared" si="102"/>
        <v>2.7118644067796405E-2</v>
      </c>
      <c r="W641" s="3"/>
      <c r="Z641" s="2">
        <v>45105</v>
      </c>
      <c r="AA641">
        <v>230.75</v>
      </c>
      <c r="AB641" s="3">
        <f t="shared" si="103"/>
        <v>4.9211741137531462E-3</v>
      </c>
      <c r="AC641" s="3"/>
      <c r="AF641" s="2">
        <v>45105</v>
      </c>
      <c r="AG641">
        <v>94.73</v>
      </c>
      <c r="AH641" s="3">
        <f t="shared" si="104"/>
        <v>8.0876875598596687E-3</v>
      </c>
      <c r="AI641" s="3"/>
      <c r="AL641" s="2">
        <v>45105</v>
      </c>
      <c r="AM641">
        <v>128.85</v>
      </c>
      <c r="AN641" s="3">
        <f t="shared" si="105"/>
        <v>-4.4042651831246449E-3</v>
      </c>
      <c r="AO641" s="3"/>
      <c r="AQ641" s="1"/>
      <c r="AR641" s="2">
        <v>45105</v>
      </c>
      <c r="AS641">
        <v>186.47</v>
      </c>
      <c r="AT641" s="3">
        <f t="shared" si="106"/>
        <v>6.314085267134395E-3</v>
      </c>
      <c r="AU641" s="3"/>
      <c r="AX641" s="2">
        <v>45105</v>
      </c>
      <c r="AY641">
        <v>327.47000000000003</v>
      </c>
      <c r="AZ641" s="3">
        <f t="shared" si="107"/>
        <v>3.8317699711851727E-3</v>
      </c>
      <c r="BA641" s="3"/>
      <c r="BD641" s="2">
        <v>45105</v>
      </c>
      <c r="BE641">
        <v>49.99</v>
      </c>
      <c r="BF641" s="3">
        <f t="shared" si="108"/>
        <v>5.4304102976669988E-3</v>
      </c>
      <c r="BG641" s="3"/>
      <c r="BJ641" s="2">
        <v>45105</v>
      </c>
      <c r="BK641">
        <v>55.41</v>
      </c>
      <c r="BL641" s="3">
        <f t="shared" si="109"/>
        <v>-9.2973359556589585E-3</v>
      </c>
      <c r="BN641" s="1"/>
    </row>
    <row r="642" spans="3:66" x14ac:dyDescent="0.25">
      <c r="C642" s="2">
        <v>45106</v>
      </c>
      <c r="D642">
        <v>4396.4399999999996</v>
      </c>
      <c r="E642" s="3">
        <f t="shared" si="99"/>
        <v>4.4735266835127518E-3</v>
      </c>
      <c r="H642" s="2">
        <v>45106</v>
      </c>
      <c r="I642">
        <v>63.5</v>
      </c>
      <c r="J642" s="3">
        <f t="shared" si="100"/>
        <v>-4.0785498489426031E-2</v>
      </c>
      <c r="K642" s="3"/>
      <c r="N642" s="2">
        <v>45106</v>
      </c>
      <c r="O642">
        <v>40.74</v>
      </c>
      <c r="P642" s="3">
        <f t="shared" si="101"/>
        <v>-7.309941520467822E-3</v>
      </c>
      <c r="Q642" s="3"/>
      <c r="T642" s="2">
        <v>45106</v>
      </c>
      <c r="U642">
        <v>12.25</v>
      </c>
      <c r="V642" s="3">
        <f t="shared" si="102"/>
        <v>1.0726072607260884E-2</v>
      </c>
      <c r="W642" s="3"/>
      <c r="Z642" s="2">
        <v>45106</v>
      </c>
      <c r="AA642">
        <v>233.01</v>
      </c>
      <c r="AB642" s="3">
        <f t="shared" si="103"/>
        <v>9.7941495124593825E-3</v>
      </c>
      <c r="AC642" s="3"/>
      <c r="AF642" s="2">
        <v>45106</v>
      </c>
      <c r="AG642">
        <v>95.9</v>
      </c>
      <c r="AH642" s="3">
        <f t="shared" si="104"/>
        <v>1.2350892008867298E-2</v>
      </c>
      <c r="AI642" s="3"/>
      <c r="AL642" s="2">
        <v>45106</v>
      </c>
      <c r="AM642">
        <v>133.35</v>
      </c>
      <c r="AN642" s="3">
        <f t="shared" si="105"/>
        <v>3.4924330616996402E-2</v>
      </c>
      <c r="AO642" s="3"/>
      <c r="AQ642" s="1"/>
      <c r="AR642" s="2">
        <v>45106</v>
      </c>
      <c r="AS642">
        <v>186.81</v>
      </c>
      <c r="AT642" s="3">
        <f t="shared" si="106"/>
        <v>1.8233496004720351E-3</v>
      </c>
      <c r="AU642" s="3"/>
      <c r="AX642" s="2">
        <v>45106</v>
      </c>
      <c r="AY642">
        <v>326.69</v>
      </c>
      <c r="AZ642" s="3">
        <f t="shared" si="107"/>
        <v>-2.3818975784042351E-3</v>
      </c>
      <c r="BA642" s="3"/>
      <c r="BD642" s="2">
        <v>45106</v>
      </c>
      <c r="BE642">
        <v>49.66</v>
      </c>
      <c r="BF642" s="3">
        <f t="shared" si="108"/>
        <v>-6.6013202640529123E-3</v>
      </c>
      <c r="BG642" s="3"/>
      <c r="BJ642" s="2">
        <v>45106</v>
      </c>
      <c r="BK642">
        <v>54.95</v>
      </c>
      <c r="BL642" s="3">
        <f t="shared" si="109"/>
        <v>-8.3017505865365937E-3</v>
      </c>
      <c r="BN642" s="1"/>
    </row>
    <row r="643" spans="3:66" x14ac:dyDescent="0.25">
      <c r="C643" s="2">
        <v>45107</v>
      </c>
      <c r="D643">
        <v>4450.38</v>
      </c>
      <c r="E643" s="3">
        <f t="shared" si="99"/>
        <v>1.2269017659743087E-2</v>
      </c>
      <c r="H643" s="2">
        <v>45107</v>
      </c>
      <c r="I643">
        <v>62.3</v>
      </c>
      <c r="J643" s="3">
        <f t="shared" si="100"/>
        <v>-1.8897637795275646E-2</v>
      </c>
      <c r="K643" s="3"/>
      <c r="N643" s="2">
        <v>45107</v>
      </c>
      <c r="O643">
        <v>42.22</v>
      </c>
      <c r="P643" s="3">
        <f t="shared" si="101"/>
        <v>3.6327933235149601E-2</v>
      </c>
      <c r="Q643" s="3"/>
      <c r="T643" s="2">
        <v>45107</v>
      </c>
      <c r="U643">
        <v>12.39</v>
      </c>
      <c r="V643" s="3">
        <f t="shared" si="102"/>
        <v>1.1428571428571566E-2</v>
      </c>
      <c r="W643" s="3"/>
      <c r="Z643" s="2">
        <v>45107</v>
      </c>
      <c r="AA643">
        <v>234.73</v>
      </c>
      <c r="AB643" s="3">
        <f t="shared" si="103"/>
        <v>7.3816574395948464E-3</v>
      </c>
      <c r="AC643" s="3"/>
      <c r="AF643" s="2">
        <v>45107</v>
      </c>
      <c r="AG643">
        <v>96.39</v>
      </c>
      <c r="AH643" s="3">
        <f t="shared" si="104"/>
        <v>5.1094890510947621E-3</v>
      </c>
      <c r="AI643" s="3"/>
      <c r="AL643" s="2">
        <v>45107</v>
      </c>
      <c r="AM643">
        <v>135.22</v>
      </c>
      <c r="AN643" s="3">
        <f t="shared" si="105"/>
        <v>1.4023247094113289E-2</v>
      </c>
      <c r="AO643" s="3"/>
      <c r="AQ643" s="1"/>
      <c r="AR643" s="2">
        <v>45107</v>
      </c>
      <c r="AS643">
        <v>191.12</v>
      </c>
      <c r="AT643" s="3">
        <f t="shared" si="106"/>
        <v>2.3071570044430167E-2</v>
      </c>
      <c r="AU643" s="3"/>
      <c r="AX643" s="2">
        <v>45107</v>
      </c>
      <c r="AY643">
        <v>332.04</v>
      </c>
      <c r="AZ643" s="3">
        <f t="shared" si="107"/>
        <v>1.6376381278888408E-2</v>
      </c>
      <c r="BA643" s="3"/>
      <c r="BD643" s="2">
        <v>45107</v>
      </c>
      <c r="BE643">
        <v>50.59</v>
      </c>
      <c r="BF643" s="3">
        <f t="shared" si="108"/>
        <v>1.8727345952477048E-2</v>
      </c>
      <c r="BG643" s="3"/>
      <c r="BJ643" s="2">
        <v>45107</v>
      </c>
      <c r="BK643">
        <v>55.13</v>
      </c>
      <c r="BL643" s="3">
        <f t="shared" si="109"/>
        <v>3.2757051865333064E-3</v>
      </c>
      <c r="BN643" s="1"/>
    </row>
    <row r="644" spans="3:66" x14ac:dyDescent="0.25">
      <c r="C644" s="2">
        <v>45110</v>
      </c>
      <c r="D644">
        <v>4455.59</v>
      </c>
      <c r="E644" s="3">
        <f t="shared" si="99"/>
        <v>1.1706865481149187E-3</v>
      </c>
      <c r="H644" s="2">
        <v>45110</v>
      </c>
      <c r="I644">
        <v>63.08</v>
      </c>
      <c r="J644" s="3">
        <f t="shared" si="100"/>
        <v>1.2520064205457482E-2</v>
      </c>
      <c r="K644" s="3"/>
      <c r="N644" s="2">
        <v>45110</v>
      </c>
      <c r="O644">
        <v>42.33</v>
      </c>
      <c r="P644" s="3">
        <f t="shared" si="101"/>
        <v>2.605400284225512E-3</v>
      </c>
      <c r="Q644" s="3"/>
      <c r="T644" s="2">
        <v>45110</v>
      </c>
      <c r="U644">
        <v>12.48</v>
      </c>
      <c r="V644" s="3">
        <f t="shared" si="102"/>
        <v>7.2639225181598821E-3</v>
      </c>
      <c r="W644" s="3"/>
      <c r="Z644" s="2">
        <v>45110</v>
      </c>
      <c r="AA644">
        <v>235.95</v>
      </c>
      <c r="AB644" s="3">
        <f t="shared" si="103"/>
        <v>5.1974609125378102E-3</v>
      </c>
      <c r="AC644" s="3"/>
      <c r="AF644" s="2">
        <v>45110</v>
      </c>
      <c r="AG644">
        <v>96.58</v>
      </c>
      <c r="AH644" s="3">
        <f t="shared" si="104"/>
        <v>1.9711588339039743E-3</v>
      </c>
      <c r="AI644" s="3"/>
      <c r="AL644" s="2">
        <v>45110</v>
      </c>
      <c r="AM644">
        <v>136.31</v>
      </c>
      <c r="AN644" s="3">
        <f t="shared" si="105"/>
        <v>8.0609377311049446E-3</v>
      </c>
      <c r="AO644" s="3"/>
      <c r="AQ644" s="1"/>
      <c r="AR644" s="2">
        <v>45110</v>
      </c>
      <c r="AS644">
        <v>189.64</v>
      </c>
      <c r="AT644" s="3">
        <f t="shared" si="106"/>
        <v>-7.7438258685643691E-3</v>
      </c>
      <c r="AU644" s="3"/>
      <c r="AX644" s="2">
        <v>45110</v>
      </c>
      <c r="AY644">
        <v>329.56</v>
      </c>
      <c r="AZ644" s="3">
        <f t="shared" si="107"/>
        <v>-7.468979641007123E-3</v>
      </c>
      <c r="BA644" s="3"/>
      <c r="BD644" s="2">
        <v>45110</v>
      </c>
      <c r="BE644">
        <v>50.92</v>
      </c>
      <c r="BF644" s="3">
        <f t="shared" si="108"/>
        <v>6.5230282664556771E-3</v>
      </c>
      <c r="BG644" s="3"/>
      <c r="BJ644" s="2">
        <v>45110</v>
      </c>
      <c r="BK644">
        <v>55.46</v>
      </c>
      <c r="BL644" s="3">
        <f t="shared" si="109"/>
        <v>5.9858516234354564E-3</v>
      </c>
      <c r="BN644" s="1"/>
    </row>
    <row r="645" spans="3:66" x14ac:dyDescent="0.25">
      <c r="C645" s="2">
        <v>45112</v>
      </c>
      <c r="D645">
        <v>4446.82</v>
      </c>
      <c r="E645" s="3">
        <f t="shared" si="99"/>
        <v>-1.9683139606652134E-3</v>
      </c>
      <c r="H645" s="2">
        <v>45112</v>
      </c>
      <c r="I645">
        <v>61.26</v>
      </c>
      <c r="J645" s="3">
        <f t="shared" si="100"/>
        <v>-2.8852251109702021E-2</v>
      </c>
      <c r="K645" s="3"/>
      <c r="N645" s="2">
        <v>45112</v>
      </c>
      <c r="O645">
        <v>42.23</v>
      </c>
      <c r="P645" s="3">
        <f t="shared" si="101"/>
        <v>-2.3623907394283439E-3</v>
      </c>
      <c r="Q645" s="3"/>
      <c r="T645" s="2">
        <v>45112</v>
      </c>
      <c r="U645">
        <v>12.57</v>
      </c>
      <c r="V645" s="3">
        <f t="shared" si="102"/>
        <v>7.2115384615385469E-3</v>
      </c>
      <c r="W645" s="3"/>
      <c r="Z645" s="2">
        <v>45112</v>
      </c>
      <c r="AA645">
        <v>233.57</v>
      </c>
      <c r="AB645" s="3">
        <f t="shared" si="103"/>
        <v>-1.0086882814155484E-2</v>
      </c>
      <c r="AC645" s="3"/>
      <c r="AF645" s="2">
        <v>45112</v>
      </c>
      <c r="AG645">
        <v>96.09</v>
      </c>
      <c r="AH645" s="3">
        <f t="shared" si="104"/>
        <v>-5.0735141851314669E-3</v>
      </c>
      <c r="AI645" s="3"/>
      <c r="AL645" s="2">
        <v>45112</v>
      </c>
      <c r="AM645">
        <v>135.4</v>
      </c>
      <c r="AN645" s="3">
        <f t="shared" si="105"/>
        <v>-6.6759592106228061E-3</v>
      </c>
      <c r="AO645" s="3"/>
      <c r="AQ645" s="1"/>
      <c r="AR645" s="2">
        <v>45112</v>
      </c>
      <c r="AS645">
        <v>188.52</v>
      </c>
      <c r="AT645" s="3">
        <f t="shared" si="106"/>
        <v>-5.9059270196160085E-3</v>
      </c>
      <c r="AU645" s="3"/>
      <c r="AX645" s="2">
        <v>45112</v>
      </c>
      <c r="AY645">
        <v>329.71</v>
      </c>
      <c r="AZ645" s="3">
        <f t="shared" si="107"/>
        <v>4.5515232431103669E-4</v>
      </c>
      <c r="BA645" s="3"/>
      <c r="BD645" s="2">
        <v>45112</v>
      </c>
      <c r="BE645">
        <v>50.89</v>
      </c>
      <c r="BF645" s="3">
        <f t="shared" si="108"/>
        <v>-5.8915946582882572E-4</v>
      </c>
      <c r="BG645" s="3"/>
      <c r="BJ645" s="2">
        <v>45112</v>
      </c>
      <c r="BK645">
        <v>55.87</v>
      </c>
      <c r="BL645" s="3">
        <f t="shared" si="109"/>
        <v>7.39271547060949E-3</v>
      </c>
      <c r="BN645" s="1"/>
    </row>
    <row r="646" spans="3:66" x14ac:dyDescent="0.25">
      <c r="C646" s="2">
        <v>45113</v>
      </c>
      <c r="D646">
        <v>4411.59</v>
      </c>
      <c r="E646" s="3">
        <f t="shared" si="99"/>
        <v>-7.9225154155103672E-3</v>
      </c>
      <c r="H646" s="2">
        <v>45113</v>
      </c>
      <c r="I646">
        <v>60.44</v>
      </c>
      <c r="J646" s="3">
        <f t="shared" si="100"/>
        <v>-1.3385569702905609E-2</v>
      </c>
      <c r="K646" s="3"/>
      <c r="N646" s="2">
        <v>45113</v>
      </c>
      <c r="O646">
        <v>42.02</v>
      </c>
      <c r="P646" s="3">
        <f t="shared" si="101"/>
        <v>-4.9727681742834928E-3</v>
      </c>
      <c r="Q646" s="3"/>
      <c r="T646" s="2">
        <v>45113</v>
      </c>
      <c r="U646">
        <v>12.27</v>
      </c>
      <c r="V646" s="3">
        <f t="shared" si="102"/>
        <v>-2.3866348448687402E-2</v>
      </c>
      <c r="W646" s="3"/>
      <c r="Z646" s="2">
        <v>45113</v>
      </c>
      <c r="AA646">
        <v>229.51</v>
      </c>
      <c r="AB646" s="3">
        <f t="shared" si="103"/>
        <v>-1.7382369311127244E-2</v>
      </c>
      <c r="AC646" s="3"/>
      <c r="AF646" s="2">
        <v>45113</v>
      </c>
      <c r="AG646">
        <v>92.5</v>
      </c>
      <c r="AH646" s="3">
        <f t="shared" si="104"/>
        <v>-3.7360807576230615E-2</v>
      </c>
      <c r="AI646" s="3"/>
      <c r="AL646" s="2">
        <v>45113</v>
      </c>
      <c r="AM646">
        <v>134.06</v>
      </c>
      <c r="AN646" s="3">
        <f t="shared" si="105"/>
        <v>-9.8966026587887779E-3</v>
      </c>
      <c r="AO646" s="3"/>
      <c r="AQ646" s="1"/>
      <c r="AR646" s="2">
        <v>45113</v>
      </c>
      <c r="AS646">
        <v>189</v>
      </c>
      <c r="AT646" s="3">
        <f t="shared" si="106"/>
        <v>2.5461489497136114E-3</v>
      </c>
      <c r="AU646" s="3"/>
      <c r="AX646" s="2">
        <v>45113</v>
      </c>
      <c r="AY646">
        <v>332.76</v>
      </c>
      <c r="AZ646" s="3">
        <f t="shared" si="107"/>
        <v>9.2505535167268782E-3</v>
      </c>
      <c r="BA646" s="3"/>
      <c r="BD646" s="2">
        <v>45113</v>
      </c>
      <c r="BE646">
        <v>50.57</v>
      </c>
      <c r="BF646" s="3">
        <f t="shared" si="108"/>
        <v>-6.2880723128315719E-3</v>
      </c>
      <c r="BG646" s="3"/>
      <c r="BJ646" s="2">
        <v>45113</v>
      </c>
      <c r="BK646">
        <v>55.44</v>
      </c>
      <c r="BL646" s="3">
        <f t="shared" si="109"/>
        <v>-7.6964381600143073E-3</v>
      </c>
      <c r="BN646" s="1"/>
    </row>
    <row r="647" spans="3:66" x14ac:dyDescent="0.25">
      <c r="C647" s="2">
        <v>45114</v>
      </c>
      <c r="D647">
        <v>4398.95</v>
      </c>
      <c r="E647" s="3">
        <f t="shared" si="99"/>
        <v>-2.8651801277997935E-3</v>
      </c>
      <c r="H647" s="2">
        <v>45114</v>
      </c>
      <c r="I647">
        <v>59.98</v>
      </c>
      <c r="J647" s="3">
        <f t="shared" si="100"/>
        <v>-7.6108537392455267E-3</v>
      </c>
      <c r="K647" s="3"/>
      <c r="N647" s="2">
        <v>45114</v>
      </c>
      <c r="O647">
        <v>42.42</v>
      </c>
      <c r="P647" s="3">
        <f t="shared" si="101"/>
        <v>9.5192765349834119E-3</v>
      </c>
      <c r="Q647" s="3"/>
      <c r="T647" s="2">
        <v>45114</v>
      </c>
      <c r="U647">
        <v>12.27</v>
      </c>
      <c r="V647" s="3">
        <f t="shared" si="102"/>
        <v>0</v>
      </c>
      <c r="W647" s="3"/>
      <c r="Z647" s="2">
        <v>45114</v>
      </c>
      <c r="AA647">
        <v>233.9</v>
      </c>
      <c r="AB647" s="3">
        <f t="shared" si="103"/>
        <v>1.9127706853731885E-2</v>
      </c>
      <c r="AC647" s="3"/>
      <c r="AF647" s="2">
        <v>45114</v>
      </c>
      <c r="AG647">
        <v>92.72</v>
      </c>
      <c r="AH647" s="3">
        <f t="shared" si="104"/>
        <v>2.3783783783783985E-3</v>
      </c>
      <c r="AI647" s="3"/>
      <c r="AL647" s="2">
        <v>45114</v>
      </c>
      <c r="AM647">
        <v>135.12</v>
      </c>
      <c r="AN647" s="3">
        <f t="shared" si="105"/>
        <v>7.9069073549156155E-3</v>
      </c>
      <c r="AO647" s="3"/>
      <c r="AQ647" s="1"/>
      <c r="AR647" s="2">
        <v>45114</v>
      </c>
      <c r="AS647">
        <v>187.88</v>
      </c>
      <c r="AT647" s="3">
        <f t="shared" si="106"/>
        <v>-5.9259259259260011E-3</v>
      </c>
      <c r="AU647" s="3"/>
      <c r="AX647" s="2">
        <v>45114</v>
      </c>
      <c r="AY647">
        <v>328.81</v>
      </c>
      <c r="AZ647" s="3">
        <f t="shared" si="107"/>
        <v>-1.1870417117441967E-2</v>
      </c>
      <c r="BA647" s="3"/>
      <c r="BD647" s="2">
        <v>45114</v>
      </c>
      <c r="BE647">
        <v>49.4</v>
      </c>
      <c r="BF647" s="3">
        <f t="shared" si="108"/>
        <v>-2.3136246786632397E-2</v>
      </c>
      <c r="BG647" s="3"/>
      <c r="BJ647" s="2">
        <v>45114</v>
      </c>
      <c r="BK647">
        <v>54.71</v>
      </c>
      <c r="BL647" s="3">
        <f t="shared" si="109"/>
        <v>-1.3167388167388161E-2</v>
      </c>
      <c r="BN647" s="1"/>
    </row>
    <row r="648" spans="3:66" x14ac:dyDescent="0.25">
      <c r="C648" s="2">
        <v>45117</v>
      </c>
      <c r="D648">
        <v>4409.53</v>
      </c>
      <c r="E648" s="3">
        <f t="shared" si="99"/>
        <v>2.4051194034939716E-3</v>
      </c>
      <c r="H648" s="2">
        <v>45117</v>
      </c>
      <c r="I648">
        <v>61.79</v>
      </c>
      <c r="J648" s="3">
        <f t="shared" si="100"/>
        <v>3.0176725575191687E-2</v>
      </c>
      <c r="K648" s="3"/>
      <c r="N648" s="2">
        <v>45117</v>
      </c>
      <c r="O648">
        <v>42.1</v>
      </c>
      <c r="P648" s="3">
        <f t="shared" si="101"/>
        <v>-7.543611504007508E-3</v>
      </c>
      <c r="Q648" s="3"/>
      <c r="T648" s="2">
        <v>45117</v>
      </c>
      <c r="U648">
        <v>12.34</v>
      </c>
      <c r="V648" s="3">
        <f t="shared" si="102"/>
        <v>5.7049714751427061E-3</v>
      </c>
      <c r="W648" s="3"/>
      <c r="Z648" s="2">
        <v>45117</v>
      </c>
      <c r="AA648">
        <v>237.37</v>
      </c>
      <c r="AB648" s="3">
        <f t="shared" si="103"/>
        <v>1.4835399743480027E-2</v>
      </c>
      <c r="AC648" s="3"/>
      <c r="AF648" s="2">
        <v>45117</v>
      </c>
      <c r="AG648">
        <v>94.09</v>
      </c>
      <c r="AH648" s="3">
        <f t="shared" si="104"/>
        <v>1.4775668679896548E-2</v>
      </c>
      <c r="AI648" s="3"/>
      <c r="AL648" s="2">
        <v>45117</v>
      </c>
      <c r="AM648">
        <v>135.88</v>
      </c>
      <c r="AN648" s="3">
        <f t="shared" si="105"/>
        <v>5.6246299585553938E-3</v>
      </c>
      <c r="AO648" s="3"/>
      <c r="AQ648" s="1"/>
      <c r="AR648" s="2">
        <v>45117</v>
      </c>
      <c r="AS648">
        <v>185.84</v>
      </c>
      <c r="AT648" s="3">
        <f t="shared" si="106"/>
        <v>-1.0857994464551823E-2</v>
      </c>
      <c r="AU648" s="3"/>
      <c r="AX648" s="2">
        <v>45117</v>
      </c>
      <c r="AY648">
        <v>323.55</v>
      </c>
      <c r="AZ648" s="3">
        <f t="shared" si="107"/>
        <v>-1.599708038076697E-2</v>
      </c>
      <c r="BA648" s="3"/>
      <c r="BD648" s="2">
        <v>45117</v>
      </c>
      <c r="BE648">
        <v>49.85</v>
      </c>
      <c r="BF648" s="3">
        <f t="shared" si="108"/>
        <v>9.109311740890691E-3</v>
      </c>
      <c r="BG648" s="3"/>
      <c r="BJ648" s="2">
        <v>45117</v>
      </c>
      <c r="BK648">
        <v>54.3</v>
      </c>
      <c r="BL648" s="3">
        <f t="shared" si="109"/>
        <v>-7.494059586912849E-3</v>
      </c>
      <c r="BN648" s="1"/>
    </row>
    <row r="649" spans="3:66" x14ac:dyDescent="0.25">
      <c r="C649" s="2">
        <v>45118</v>
      </c>
      <c r="D649">
        <v>4439.26</v>
      </c>
      <c r="E649" s="3">
        <f t="shared" si="99"/>
        <v>6.7422151567175792E-3</v>
      </c>
      <c r="H649" s="2">
        <v>45118</v>
      </c>
      <c r="I649">
        <v>62.9</v>
      </c>
      <c r="J649" s="3">
        <f t="shared" si="100"/>
        <v>1.7964071856287456E-2</v>
      </c>
      <c r="K649" s="3"/>
      <c r="N649" s="2">
        <v>45118</v>
      </c>
      <c r="O649">
        <v>42.32</v>
      </c>
      <c r="P649" s="3">
        <f t="shared" si="101"/>
        <v>5.2256532066508043E-3</v>
      </c>
      <c r="Q649" s="3"/>
      <c r="T649" s="2">
        <v>45118</v>
      </c>
      <c r="U649">
        <v>12.48</v>
      </c>
      <c r="V649" s="3">
        <f t="shared" si="102"/>
        <v>1.1345218800648427E-2</v>
      </c>
      <c r="W649" s="3"/>
      <c r="Z649" s="2">
        <v>45118</v>
      </c>
      <c r="AA649">
        <v>241.22</v>
      </c>
      <c r="AB649" s="3">
        <f t="shared" si="103"/>
        <v>1.6219404305514606E-2</v>
      </c>
      <c r="AC649" s="3"/>
      <c r="AF649" s="2">
        <v>45118</v>
      </c>
      <c r="AG649">
        <v>95.24</v>
      </c>
      <c r="AH649" s="3">
        <f t="shared" si="104"/>
        <v>1.2222340312466606E-2</v>
      </c>
      <c r="AI649" s="3"/>
      <c r="AL649" s="2">
        <v>45118</v>
      </c>
      <c r="AM649">
        <v>138</v>
      </c>
      <c r="AN649" s="3">
        <f t="shared" si="105"/>
        <v>1.5602001766264362E-2</v>
      </c>
      <c r="AO649" s="3"/>
      <c r="AQ649" s="1"/>
      <c r="AR649" s="2">
        <v>45118</v>
      </c>
      <c r="AS649">
        <v>185.32</v>
      </c>
      <c r="AT649" s="3">
        <f t="shared" si="106"/>
        <v>-2.7981058975463657E-3</v>
      </c>
      <c r="AU649" s="3"/>
      <c r="AX649" s="2">
        <v>45118</v>
      </c>
      <c r="AY649">
        <v>324.17</v>
      </c>
      <c r="AZ649" s="3">
        <f t="shared" si="107"/>
        <v>1.9162416937104076E-3</v>
      </c>
      <c r="BA649" s="3"/>
      <c r="BD649" s="2">
        <v>45118</v>
      </c>
      <c r="BE649">
        <v>49.77</v>
      </c>
      <c r="BF649" s="3">
        <f t="shared" si="108"/>
        <v>-1.6048144433299383E-3</v>
      </c>
      <c r="BG649" s="3"/>
      <c r="BJ649" s="2">
        <v>45118</v>
      </c>
      <c r="BK649">
        <v>54.49</v>
      </c>
      <c r="BL649" s="3">
        <f t="shared" si="109"/>
        <v>3.4990791896869489E-3</v>
      </c>
      <c r="BN649" s="1"/>
    </row>
    <row r="650" spans="3:66" x14ac:dyDescent="0.25">
      <c r="C650" s="2">
        <v>45119</v>
      </c>
      <c r="D650">
        <v>4472.16</v>
      </c>
      <c r="E650" s="3">
        <f t="shared" si="99"/>
        <v>7.4111451007599083E-3</v>
      </c>
      <c r="H650" s="2">
        <v>45119</v>
      </c>
      <c r="I650">
        <v>63.08</v>
      </c>
      <c r="J650" s="3">
        <f t="shared" si="100"/>
        <v>2.8616852146263749E-3</v>
      </c>
      <c r="K650" s="3"/>
      <c r="N650" s="2">
        <v>45119</v>
      </c>
      <c r="O650">
        <v>43.82</v>
      </c>
      <c r="P650" s="3">
        <f t="shared" si="101"/>
        <v>3.5444234404536923E-2</v>
      </c>
      <c r="Q650" s="3"/>
      <c r="T650" s="2">
        <v>45119</v>
      </c>
      <c r="U650">
        <v>12.47</v>
      </c>
      <c r="V650" s="3">
        <f t="shared" si="102"/>
        <v>-8.0128205128204844E-4</v>
      </c>
      <c r="W650" s="3"/>
      <c r="Z650" s="2">
        <v>45119</v>
      </c>
      <c r="AA650">
        <v>241.94</v>
      </c>
      <c r="AB650" s="3">
        <f t="shared" si="103"/>
        <v>2.9848271287620243E-3</v>
      </c>
      <c r="AC650" s="3"/>
      <c r="AF650" s="2">
        <v>45119</v>
      </c>
      <c r="AG650">
        <v>95.71</v>
      </c>
      <c r="AH650" s="3">
        <f t="shared" si="104"/>
        <v>4.9349013019739374E-3</v>
      </c>
      <c r="AI650" s="3"/>
      <c r="AL650" s="2">
        <v>45119</v>
      </c>
      <c r="AM650">
        <v>138.69</v>
      </c>
      <c r="AN650" s="3">
        <f t="shared" si="105"/>
        <v>4.9999999999998934E-3</v>
      </c>
      <c r="AO650" s="3"/>
      <c r="AQ650" s="1"/>
      <c r="AR650" s="2">
        <v>45119</v>
      </c>
      <c r="AS650">
        <v>186.99</v>
      </c>
      <c r="AT650" s="3">
        <f t="shared" si="106"/>
        <v>9.0114396719189749E-3</v>
      </c>
      <c r="AU650" s="3"/>
      <c r="AX650" s="2">
        <v>45119</v>
      </c>
      <c r="AY650">
        <v>328.79</v>
      </c>
      <c r="AZ650" s="3">
        <f t="shared" si="107"/>
        <v>1.4251781472684133E-2</v>
      </c>
      <c r="BA650" s="3"/>
      <c r="BD650" s="2">
        <v>45119</v>
      </c>
      <c r="BE650">
        <v>49.9</v>
      </c>
      <c r="BF650" s="3">
        <f t="shared" si="108"/>
        <v>2.6120152702431287E-3</v>
      </c>
      <c r="BG650" s="3"/>
      <c r="BJ650" s="2">
        <v>45119</v>
      </c>
      <c r="BK650">
        <v>54.78</v>
      </c>
      <c r="BL650" s="3">
        <f t="shared" si="109"/>
        <v>5.3220774454028064E-3</v>
      </c>
      <c r="BN650" s="1"/>
    </row>
    <row r="651" spans="3:66" x14ac:dyDescent="0.25">
      <c r="C651" s="2">
        <v>45120</v>
      </c>
      <c r="D651">
        <v>4510.04</v>
      </c>
      <c r="E651" s="3">
        <f t="shared" si="99"/>
        <v>8.4701799577833192E-3</v>
      </c>
      <c r="H651" s="2">
        <v>45120</v>
      </c>
      <c r="I651">
        <v>63.82</v>
      </c>
      <c r="J651" s="3">
        <f t="shared" si="100"/>
        <v>1.1731135066582077E-2</v>
      </c>
      <c r="K651" s="3"/>
      <c r="N651" s="2">
        <v>45120</v>
      </c>
      <c r="O651">
        <v>45.89</v>
      </c>
      <c r="P651" s="3">
        <f t="shared" si="101"/>
        <v>4.7238703788224479E-2</v>
      </c>
      <c r="Q651" s="3"/>
      <c r="T651" s="2">
        <v>45120</v>
      </c>
      <c r="U651">
        <v>12.44</v>
      </c>
      <c r="V651" s="3">
        <f t="shared" si="102"/>
        <v>-2.4057738572574872E-3</v>
      </c>
      <c r="W651" s="3"/>
      <c r="Z651" s="2">
        <v>45120</v>
      </c>
      <c r="AA651">
        <v>244.09</v>
      </c>
      <c r="AB651" s="3">
        <f t="shared" si="103"/>
        <v>8.8865007853187183E-3</v>
      </c>
      <c r="AC651" s="3"/>
      <c r="AF651" s="2">
        <v>45120</v>
      </c>
      <c r="AG651">
        <v>93.96</v>
      </c>
      <c r="AH651" s="3">
        <f t="shared" si="104"/>
        <v>-1.8284400794065458E-2</v>
      </c>
      <c r="AI651" s="3"/>
      <c r="AL651" s="2">
        <v>45120</v>
      </c>
      <c r="AM651">
        <v>139.36000000000001</v>
      </c>
      <c r="AN651" s="3">
        <f t="shared" si="105"/>
        <v>4.8309178743961567E-3</v>
      </c>
      <c r="AO651" s="3"/>
      <c r="AQ651" s="1"/>
      <c r="AR651" s="2">
        <v>45120</v>
      </c>
      <c r="AS651">
        <v>187.74</v>
      </c>
      <c r="AT651" s="3">
        <f t="shared" si="106"/>
        <v>4.010909674314167E-3</v>
      </c>
      <c r="AU651" s="3"/>
      <c r="AX651" s="2">
        <v>45120</v>
      </c>
      <c r="AY651">
        <v>334.11</v>
      </c>
      <c r="AZ651" s="3">
        <f t="shared" si="107"/>
        <v>1.6180540770704743E-2</v>
      </c>
      <c r="BA651" s="3"/>
      <c r="BD651" s="2">
        <v>45120</v>
      </c>
      <c r="BE651">
        <v>49.61</v>
      </c>
      <c r="BF651" s="3">
        <f t="shared" si="108"/>
        <v>-5.8116232464929807E-3</v>
      </c>
      <c r="BG651" s="3"/>
      <c r="BJ651" s="2">
        <v>45120</v>
      </c>
      <c r="BK651">
        <v>55.25</v>
      </c>
      <c r="BL651" s="3">
        <f t="shared" si="109"/>
        <v>8.5797736400146096E-3</v>
      </c>
      <c r="BN651" s="1"/>
    </row>
    <row r="652" spans="3:66" x14ac:dyDescent="0.25">
      <c r="C652" s="2">
        <v>45121</v>
      </c>
      <c r="D652">
        <v>4505.42</v>
      </c>
      <c r="E652" s="3">
        <f t="shared" si="99"/>
        <v>-1.0243811584819129E-3</v>
      </c>
      <c r="H652" s="2">
        <v>45121</v>
      </c>
      <c r="I652">
        <v>63.37</v>
      </c>
      <c r="J652" s="3">
        <f t="shared" si="100"/>
        <v>-7.0510811657787942E-3</v>
      </c>
      <c r="K652" s="3"/>
      <c r="N652" s="2">
        <v>45121</v>
      </c>
      <c r="O652">
        <v>45.38</v>
      </c>
      <c r="P652" s="3">
        <f t="shared" si="101"/>
        <v>-1.1113532359991241E-2</v>
      </c>
      <c r="Q652" s="3"/>
      <c r="T652" s="2">
        <v>45121</v>
      </c>
      <c r="U652">
        <v>12.27</v>
      </c>
      <c r="V652" s="3">
        <f t="shared" si="102"/>
        <v>-1.3665594855305496E-2</v>
      </c>
      <c r="W652" s="3"/>
      <c r="Z652" s="2">
        <v>45121</v>
      </c>
      <c r="AA652">
        <v>243.86</v>
      </c>
      <c r="AB652" s="3">
        <f t="shared" si="103"/>
        <v>-9.4227539022484486E-4</v>
      </c>
      <c r="AC652" s="3"/>
      <c r="AF652" s="2">
        <v>45121</v>
      </c>
      <c r="AG652">
        <v>90.72</v>
      </c>
      <c r="AH652" s="3">
        <f t="shared" si="104"/>
        <v>-3.4482758620689613E-2</v>
      </c>
      <c r="AI652" s="3"/>
      <c r="AL652" s="2">
        <v>45121</v>
      </c>
      <c r="AM652">
        <v>140.19999999999999</v>
      </c>
      <c r="AN652" s="3">
        <f t="shared" si="105"/>
        <v>6.0275545350170212E-3</v>
      </c>
      <c r="AO652" s="3"/>
      <c r="AQ652" s="1"/>
      <c r="AR652" s="2">
        <v>45121</v>
      </c>
      <c r="AS652">
        <v>187.89</v>
      </c>
      <c r="AT652" s="3">
        <f t="shared" si="106"/>
        <v>7.9897730904421316E-4</v>
      </c>
      <c r="AU652" s="3"/>
      <c r="AX652" s="2">
        <v>45121</v>
      </c>
      <c r="AY652">
        <v>336.63</v>
      </c>
      <c r="AZ652" s="3">
        <f t="shared" si="107"/>
        <v>7.5424261470773413E-3</v>
      </c>
      <c r="BA652" s="3"/>
      <c r="BD652" s="2">
        <v>45121</v>
      </c>
      <c r="BE652">
        <v>49.78</v>
      </c>
      <c r="BF652" s="3">
        <f t="shared" si="108"/>
        <v>3.4267284821609678E-3</v>
      </c>
      <c r="BG652" s="3"/>
      <c r="BJ652" s="2">
        <v>45121</v>
      </c>
      <c r="BK652">
        <v>55.75</v>
      </c>
      <c r="BL652" s="3">
        <f t="shared" si="109"/>
        <v>9.0497737556560764E-3</v>
      </c>
      <c r="BN652" s="1"/>
    </row>
    <row r="653" spans="3:66" x14ac:dyDescent="0.25">
      <c r="C653" s="2">
        <v>45124</v>
      </c>
      <c r="D653">
        <v>4522.79</v>
      </c>
      <c r="E653" s="3">
        <f t="shared" si="99"/>
        <v>3.8553564373575711E-3</v>
      </c>
      <c r="H653" s="2">
        <v>45124</v>
      </c>
      <c r="I653">
        <v>64.44</v>
      </c>
      <c r="J653" s="3">
        <f t="shared" si="100"/>
        <v>1.6884961338172744E-2</v>
      </c>
      <c r="K653" s="3"/>
      <c r="N653" s="2">
        <v>45124</v>
      </c>
      <c r="O653">
        <v>46.37</v>
      </c>
      <c r="P653" s="3">
        <f t="shared" si="101"/>
        <v>2.181577787571598E-2</v>
      </c>
      <c r="Q653" s="3"/>
      <c r="T653" s="2">
        <v>45124</v>
      </c>
      <c r="U653">
        <v>11.54</v>
      </c>
      <c r="V653" s="3">
        <f t="shared" si="102"/>
        <v>-5.9494702526487364E-2</v>
      </c>
      <c r="W653" s="3"/>
      <c r="Z653" s="2">
        <v>45124</v>
      </c>
      <c r="AA653">
        <v>245.62</v>
      </c>
      <c r="AB653" s="3">
        <f t="shared" si="103"/>
        <v>7.2172558025096478E-3</v>
      </c>
      <c r="AC653" s="3"/>
      <c r="AF653" s="2">
        <v>45124</v>
      </c>
      <c r="AG653">
        <v>91.12</v>
      </c>
      <c r="AH653" s="3">
        <f t="shared" si="104"/>
        <v>4.4091710758378255E-3</v>
      </c>
      <c r="AI653" s="3"/>
      <c r="AL653" s="2">
        <v>45124</v>
      </c>
      <c r="AM653">
        <v>143.58000000000001</v>
      </c>
      <c r="AN653" s="3">
        <f t="shared" si="105"/>
        <v>2.4108416547788947E-2</v>
      </c>
      <c r="AO653" s="3"/>
      <c r="AQ653" s="1"/>
      <c r="AR653" s="2">
        <v>45124</v>
      </c>
      <c r="AS653">
        <v>191.14</v>
      </c>
      <c r="AT653" s="3">
        <f t="shared" si="106"/>
        <v>1.7297354835275947E-2</v>
      </c>
      <c r="AU653" s="3"/>
      <c r="AX653" s="2">
        <v>45124</v>
      </c>
      <c r="AY653">
        <v>337.1</v>
      </c>
      <c r="AZ653" s="3">
        <f t="shared" si="107"/>
        <v>1.3961916644387173E-3</v>
      </c>
      <c r="BA653" s="3"/>
      <c r="BD653" s="2">
        <v>45124</v>
      </c>
      <c r="BE653">
        <v>49.84</v>
      </c>
      <c r="BF653" s="3">
        <f t="shared" si="108"/>
        <v>1.2053033346726139E-3</v>
      </c>
      <c r="BG653" s="3"/>
      <c r="BJ653" s="2">
        <v>45124</v>
      </c>
      <c r="BK653">
        <v>55.67</v>
      </c>
      <c r="BL653" s="3">
        <f t="shared" si="109"/>
        <v>-1.4349775784753271E-3</v>
      </c>
    </row>
    <row r="654" spans="3:66" x14ac:dyDescent="0.25">
      <c r="C654" s="2">
        <v>45125</v>
      </c>
      <c r="D654">
        <v>4554.9799999999996</v>
      </c>
      <c r="E654" s="3">
        <f t="shared" si="99"/>
        <v>7.1172882225352119E-3</v>
      </c>
      <c r="H654" s="2">
        <v>45125</v>
      </c>
      <c r="I654">
        <v>64.22</v>
      </c>
      <c r="J654" s="3">
        <f t="shared" si="100"/>
        <v>-3.4140285536933268E-3</v>
      </c>
      <c r="K654" s="3"/>
      <c r="N654" s="2">
        <v>45125</v>
      </c>
      <c r="O654">
        <v>47.4</v>
      </c>
      <c r="P654" s="3">
        <f t="shared" si="101"/>
        <v>2.2212637481130004E-2</v>
      </c>
      <c r="Q654" s="3"/>
      <c r="T654" s="2">
        <v>45125</v>
      </c>
      <c r="U654">
        <v>11.61</v>
      </c>
      <c r="V654" s="3">
        <f t="shared" si="102"/>
        <v>6.0658578856152001E-3</v>
      </c>
      <c r="W654" s="3"/>
      <c r="Z654" s="2">
        <v>45125</v>
      </c>
      <c r="AA654">
        <v>251.68</v>
      </c>
      <c r="AB654" s="3">
        <f t="shared" si="103"/>
        <v>2.4672257959449606E-2</v>
      </c>
      <c r="AC654" s="3"/>
      <c r="AF654" s="2">
        <v>45125</v>
      </c>
      <c r="AG654">
        <v>90.71</v>
      </c>
      <c r="AH654" s="3">
        <f t="shared" si="104"/>
        <v>-4.4995610184372925E-3</v>
      </c>
      <c r="AI654" s="3"/>
      <c r="AL654" s="2">
        <v>45125</v>
      </c>
      <c r="AM654">
        <v>143.85</v>
      </c>
      <c r="AN654" s="3">
        <f t="shared" si="105"/>
        <v>1.8804847471791675E-3</v>
      </c>
      <c r="AO654" s="3"/>
      <c r="AQ654" s="1"/>
      <c r="AR654" s="2">
        <v>45125</v>
      </c>
      <c r="AS654">
        <v>190.89</v>
      </c>
      <c r="AT654" s="3">
        <f t="shared" si="106"/>
        <v>-1.307941822747738E-3</v>
      </c>
      <c r="AU654" s="3"/>
      <c r="AX654" s="2">
        <v>45125</v>
      </c>
      <c r="AY654">
        <v>350.52</v>
      </c>
      <c r="AZ654" s="3">
        <f t="shared" si="107"/>
        <v>3.9810145357460636E-2</v>
      </c>
      <c r="BA654" s="3"/>
      <c r="BD654" s="2">
        <v>45125</v>
      </c>
      <c r="BE654">
        <v>49.75</v>
      </c>
      <c r="BF654" s="3">
        <f t="shared" si="108"/>
        <v>-1.8057784911718056E-3</v>
      </c>
      <c r="BG654" s="3"/>
      <c r="BJ654" s="2">
        <v>45125</v>
      </c>
      <c r="BK654">
        <v>55.45</v>
      </c>
      <c r="BL654" s="3">
        <f t="shared" si="109"/>
        <v>-3.9518591701095396E-3</v>
      </c>
      <c r="BN654" s="1"/>
    </row>
    <row r="655" spans="3:66" x14ac:dyDescent="0.25">
      <c r="C655" s="2">
        <v>45126</v>
      </c>
      <c r="D655">
        <v>4565.72</v>
      </c>
      <c r="E655" s="3">
        <f t="shared" si="99"/>
        <v>2.3578588709500803E-3</v>
      </c>
      <c r="H655" s="2">
        <v>45126</v>
      </c>
      <c r="I655">
        <v>64.239999999999995</v>
      </c>
      <c r="J655" s="3">
        <f t="shared" si="100"/>
        <v>3.1142946122697523E-4</v>
      </c>
      <c r="K655" s="3"/>
      <c r="N655" s="2">
        <v>45126</v>
      </c>
      <c r="O655">
        <v>46.99</v>
      </c>
      <c r="P655" s="3">
        <f t="shared" si="101"/>
        <v>-8.6497890295358371E-3</v>
      </c>
      <c r="Q655" s="3"/>
      <c r="T655" s="2">
        <v>45126</v>
      </c>
      <c r="U655">
        <v>11.55</v>
      </c>
      <c r="V655" s="3">
        <f t="shared" si="102"/>
        <v>-5.1679586563306845E-3</v>
      </c>
      <c r="W655" s="3"/>
      <c r="Z655" s="2">
        <v>45126</v>
      </c>
      <c r="AA655">
        <v>251.91</v>
      </c>
      <c r="AB655" s="3">
        <f t="shared" si="103"/>
        <v>9.1385886840433805E-4</v>
      </c>
      <c r="AC655" s="3"/>
      <c r="AF655" s="2">
        <v>45126</v>
      </c>
      <c r="AG655">
        <v>91.33</v>
      </c>
      <c r="AH655" s="3">
        <f t="shared" si="104"/>
        <v>6.8349685811928129E-3</v>
      </c>
      <c r="AI655" s="3"/>
      <c r="AL655" s="2">
        <v>45126</v>
      </c>
      <c r="AM655">
        <v>144.4</v>
      </c>
      <c r="AN655" s="3">
        <f t="shared" si="105"/>
        <v>3.823427181091521E-3</v>
      </c>
      <c r="AO655" s="3"/>
      <c r="AR655" s="2">
        <v>45126</v>
      </c>
      <c r="AS655">
        <v>192.24</v>
      </c>
      <c r="AT655" s="3">
        <f t="shared" si="106"/>
        <v>7.0721357850072053E-3</v>
      </c>
      <c r="AU655" s="3"/>
      <c r="AX655" s="2">
        <v>45126</v>
      </c>
      <c r="AY655">
        <v>346.22</v>
      </c>
      <c r="AZ655" s="3">
        <f t="shared" si="107"/>
        <v>-1.2267488303092433E-2</v>
      </c>
      <c r="BA655" s="3"/>
      <c r="BD655" s="2">
        <v>45126</v>
      </c>
      <c r="BE655">
        <v>49.77</v>
      </c>
      <c r="BF655" s="3">
        <f t="shared" si="108"/>
        <v>4.0201005025131131E-4</v>
      </c>
      <c r="BG655" s="3"/>
      <c r="BJ655" s="2">
        <v>45126</v>
      </c>
      <c r="BK655">
        <v>56.43</v>
      </c>
      <c r="BL655" s="3">
        <f t="shared" si="109"/>
        <v>1.7673579801622985E-2</v>
      </c>
      <c r="BN655" s="1"/>
    </row>
    <row r="656" spans="3:66" x14ac:dyDescent="0.25">
      <c r="C656" s="2">
        <v>45127</v>
      </c>
      <c r="D656">
        <v>4534.87</v>
      </c>
      <c r="E656" s="3">
        <f t="shared" si="99"/>
        <v>-6.7568751478409572E-3</v>
      </c>
      <c r="H656" s="2">
        <v>45127</v>
      </c>
      <c r="I656">
        <v>63.98</v>
      </c>
      <c r="J656" s="3">
        <f t="shared" si="100"/>
        <v>-4.0473225404732416E-3</v>
      </c>
      <c r="K656" s="3"/>
      <c r="N656" s="2">
        <v>45127</v>
      </c>
      <c r="O656">
        <v>45.43</v>
      </c>
      <c r="P656" s="3">
        <f t="shared" si="101"/>
        <v>-3.3198552883592303E-2</v>
      </c>
      <c r="Q656" s="3"/>
      <c r="T656" s="2">
        <v>45127</v>
      </c>
      <c r="U656">
        <v>11.49</v>
      </c>
      <c r="V656" s="3">
        <f t="shared" si="102"/>
        <v>-5.1948051948051965E-3</v>
      </c>
      <c r="W656" s="3"/>
      <c r="Z656" s="2">
        <v>45127</v>
      </c>
      <c r="AA656">
        <v>250.31</v>
      </c>
      <c r="AB656" s="3">
        <f t="shared" si="103"/>
        <v>-6.3514747330395416E-3</v>
      </c>
      <c r="AC656" s="3"/>
      <c r="AF656" s="2">
        <v>45127</v>
      </c>
      <c r="AG656">
        <v>92.94</v>
      </c>
      <c r="AH656" s="3">
        <f t="shared" si="104"/>
        <v>1.7628380597832116E-2</v>
      </c>
      <c r="AI656" s="3"/>
      <c r="AL656" s="2">
        <v>45127</v>
      </c>
      <c r="AM656">
        <v>146.18</v>
      </c>
      <c r="AN656" s="3">
        <f t="shared" si="105"/>
        <v>1.2326869806094098E-2</v>
      </c>
      <c r="AO656" s="3"/>
      <c r="AQ656" s="1"/>
      <c r="AR656" s="2">
        <v>45127</v>
      </c>
      <c r="AS656">
        <v>190.3</v>
      </c>
      <c r="AT656" s="3">
        <f t="shared" si="106"/>
        <v>-1.0091552226383693E-2</v>
      </c>
      <c r="AU656" s="3"/>
      <c r="AX656" s="2">
        <v>45127</v>
      </c>
      <c r="AY656">
        <v>338.22</v>
      </c>
      <c r="AZ656" s="3">
        <f t="shared" si="107"/>
        <v>-2.3106695164924029E-2</v>
      </c>
      <c r="BA656" s="3"/>
      <c r="BD656" s="2">
        <v>45127</v>
      </c>
      <c r="BE656">
        <v>50.69</v>
      </c>
      <c r="BF656" s="3">
        <f t="shared" si="108"/>
        <v>1.8485031143258945E-2</v>
      </c>
      <c r="BG656" s="3"/>
      <c r="BJ656" s="2">
        <v>45127</v>
      </c>
      <c r="BK656">
        <v>57.12</v>
      </c>
      <c r="BL656" s="3">
        <f t="shared" si="109"/>
        <v>1.222753854332792E-2</v>
      </c>
      <c r="BN656" s="1"/>
    </row>
    <row r="657" spans="3:66" x14ac:dyDescent="0.25">
      <c r="C657" s="2">
        <v>45128</v>
      </c>
      <c r="D657">
        <v>4536.34</v>
      </c>
      <c r="E657" s="3">
        <f t="shared" si="99"/>
        <v>3.2415482692993436E-4</v>
      </c>
      <c r="H657" s="2">
        <v>45128</v>
      </c>
      <c r="I657">
        <v>64.92</v>
      </c>
      <c r="J657" s="3">
        <f t="shared" si="100"/>
        <v>1.4692091278524666E-2</v>
      </c>
      <c r="K657" s="3"/>
      <c r="N657" s="2">
        <v>45128</v>
      </c>
      <c r="O657">
        <v>44.22</v>
      </c>
      <c r="P657" s="3">
        <f t="shared" si="101"/>
        <v>-2.6634382566586012E-2</v>
      </c>
      <c r="Q657" s="3"/>
      <c r="T657" s="2">
        <v>45128</v>
      </c>
      <c r="U657">
        <v>11.41</v>
      </c>
      <c r="V657" s="3">
        <f t="shared" si="102"/>
        <v>-6.9625761531766361E-3</v>
      </c>
      <c r="W657" s="3"/>
      <c r="Z657" s="2">
        <v>45128</v>
      </c>
      <c r="AA657">
        <v>247.02</v>
      </c>
      <c r="AB657" s="3">
        <f t="shared" si="103"/>
        <v>-1.3143701809755881E-2</v>
      </c>
      <c r="AC657" s="3"/>
      <c r="AF657" s="2">
        <v>45128</v>
      </c>
      <c r="AG657">
        <v>93.37</v>
      </c>
      <c r="AH657" s="3">
        <f t="shared" si="104"/>
        <v>4.6266408435551298E-3</v>
      </c>
      <c r="AI657" s="3"/>
      <c r="AL657" s="2">
        <v>45128</v>
      </c>
      <c r="AM657">
        <v>145.05000000000001</v>
      </c>
      <c r="AN657" s="3">
        <f t="shared" si="105"/>
        <v>-7.7301956491996338E-3</v>
      </c>
      <c r="AO657" s="3"/>
      <c r="AQ657" s="1"/>
      <c r="AR657" s="2">
        <v>45128</v>
      </c>
      <c r="AS657">
        <v>189.12</v>
      </c>
      <c r="AT657" s="3">
        <f t="shared" si="106"/>
        <v>-6.2007356805044989E-3</v>
      </c>
      <c r="AU657" s="3"/>
      <c r="AX657" s="2">
        <v>45128</v>
      </c>
      <c r="AY657">
        <v>335.19</v>
      </c>
      <c r="AZ657" s="3">
        <f t="shared" si="107"/>
        <v>-8.9586659570694005E-3</v>
      </c>
      <c r="BA657" s="3"/>
      <c r="BD657" s="2">
        <v>45128</v>
      </c>
      <c r="BE657">
        <v>50.97</v>
      </c>
      <c r="BF657" s="3">
        <f t="shared" si="108"/>
        <v>5.5237719471297186E-3</v>
      </c>
      <c r="BG657" s="3"/>
      <c r="BJ657" s="2">
        <v>45128</v>
      </c>
      <c r="BK657">
        <v>57.16</v>
      </c>
      <c r="BL657" s="3">
        <f t="shared" si="109"/>
        <v>7.0028011204481544E-4</v>
      </c>
      <c r="BN657" s="1"/>
    </row>
    <row r="658" spans="3:66" x14ac:dyDescent="0.25">
      <c r="C658" s="2">
        <v>45131</v>
      </c>
      <c r="D658">
        <v>4554.6400000000003</v>
      </c>
      <c r="E658" s="3">
        <f t="shared" si="99"/>
        <v>4.0340891555747938E-3</v>
      </c>
      <c r="H658" s="2">
        <v>45131</v>
      </c>
      <c r="I658">
        <v>64.760000000000005</v>
      </c>
      <c r="J658" s="3">
        <f t="shared" si="100"/>
        <v>-2.4645717806530687E-3</v>
      </c>
      <c r="K658" s="3"/>
      <c r="N658" s="2">
        <v>45131</v>
      </c>
      <c r="O658">
        <v>44.53</v>
      </c>
      <c r="P658" s="3">
        <f t="shared" si="101"/>
        <v>7.0104025327906161E-3</v>
      </c>
      <c r="Q658" s="3"/>
      <c r="T658" s="2">
        <v>45131</v>
      </c>
      <c r="U658">
        <v>11.56</v>
      </c>
      <c r="V658" s="3">
        <f t="shared" si="102"/>
        <v>1.3146362839614456E-2</v>
      </c>
      <c r="W658" s="3"/>
      <c r="Z658" s="2">
        <v>45131</v>
      </c>
      <c r="AA658">
        <v>248.67</v>
      </c>
      <c r="AB658" s="3">
        <f t="shared" si="103"/>
        <v>6.6796210833131031E-3</v>
      </c>
      <c r="AC658" s="3"/>
      <c r="AF658" s="2">
        <v>45131</v>
      </c>
      <c r="AG658">
        <v>94.84</v>
      </c>
      <c r="AH658" s="3">
        <f t="shared" si="104"/>
        <v>1.5743814929848998E-2</v>
      </c>
      <c r="AI658" s="3"/>
      <c r="AL658" s="2">
        <v>45131</v>
      </c>
      <c r="AM658">
        <v>147.91</v>
      </c>
      <c r="AN658" s="3">
        <f t="shared" si="105"/>
        <v>1.9717338848672661E-2</v>
      </c>
      <c r="AO658" s="3"/>
      <c r="AQ658" s="1"/>
      <c r="AR658" s="2">
        <v>45131</v>
      </c>
      <c r="AS658">
        <v>189.92</v>
      </c>
      <c r="AT658" s="3">
        <f t="shared" si="106"/>
        <v>4.230118443316222E-3</v>
      </c>
      <c r="AU658" s="3"/>
      <c r="AX658" s="2">
        <v>45131</v>
      </c>
      <c r="AY658">
        <v>336.5</v>
      </c>
      <c r="AZ658" s="3">
        <f t="shared" si="107"/>
        <v>3.9082311524807345E-3</v>
      </c>
      <c r="BA658" s="3"/>
      <c r="BD658" s="2">
        <v>45131</v>
      </c>
      <c r="BE658">
        <v>51.27</v>
      </c>
      <c r="BF658" s="3">
        <f t="shared" si="108"/>
        <v>5.8858151854033203E-3</v>
      </c>
      <c r="BG658" s="3"/>
      <c r="BJ658" s="2">
        <v>45131</v>
      </c>
      <c r="BK658">
        <v>57.18</v>
      </c>
      <c r="BL658" s="3">
        <f t="shared" si="109"/>
        <v>3.4989503149063239E-4</v>
      </c>
      <c r="BN658" s="1"/>
    </row>
    <row r="659" spans="3:66" x14ac:dyDescent="0.25">
      <c r="C659" s="2">
        <v>45132</v>
      </c>
      <c r="D659">
        <v>4567.46</v>
      </c>
      <c r="E659" s="3">
        <f t="shared" si="99"/>
        <v>2.8147120299297779E-3</v>
      </c>
      <c r="H659" s="2">
        <v>45132</v>
      </c>
      <c r="I659">
        <v>64.95</v>
      </c>
      <c r="J659" s="3">
        <f t="shared" si="100"/>
        <v>2.9339098208771563E-3</v>
      </c>
      <c r="K659" s="3"/>
      <c r="N659" s="2">
        <v>45132</v>
      </c>
      <c r="O659">
        <v>45.59</v>
      </c>
      <c r="P659" s="3">
        <f t="shared" si="101"/>
        <v>2.3804176959353329E-2</v>
      </c>
      <c r="Q659" s="3"/>
      <c r="T659" s="2">
        <v>45132</v>
      </c>
      <c r="U659">
        <v>11.25</v>
      </c>
      <c r="V659" s="3">
        <f t="shared" si="102"/>
        <v>-2.6816608996539815E-2</v>
      </c>
      <c r="W659" s="3"/>
      <c r="Z659" s="2">
        <v>45132</v>
      </c>
      <c r="AA659">
        <v>251.24</v>
      </c>
      <c r="AB659" s="3">
        <f t="shared" si="103"/>
        <v>1.0334982104797552E-2</v>
      </c>
      <c r="AC659" s="3"/>
      <c r="AF659" s="2">
        <v>45132</v>
      </c>
      <c r="AG659">
        <v>94.98</v>
      </c>
      <c r="AH659" s="3">
        <f t="shared" si="104"/>
        <v>1.476170392239462E-3</v>
      </c>
      <c r="AI659" s="3"/>
      <c r="AL659" s="2">
        <v>45132</v>
      </c>
      <c r="AM659">
        <v>146.80000000000001</v>
      </c>
      <c r="AN659" s="3">
        <f t="shared" si="105"/>
        <v>-7.5045635859642967E-3</v>
      </c>
      <c r="AO659" s="3"/>
      <c r="AQ659" s="1"/>
      <c r="AR659" s="2">
        <v>45132</v>
      </c>
      <c r="AS659">
        <v>190.78</v>
      </c>
      <c r="AT659" s="3">
        <f t="shared" si="106"/>
        <v>4.5282224094356227E-3</v>
      </c>
      <c r="AU659" s="3"/>
      <c r="AX659" s="2">
        <v>45132</v>
      </c>
      <c r="AY659">
        <v>342.22</v>
      </c>
      <c r="AZ659" s="3">
        <f t="shared" si="107"/>
        <v>1.6998514115899033E-2</v>
      </c>
      <c r="BA659" s="3"/>
      <c r="BD659" s="2">
        <v>45132</v>
      </c>
      <c r="BE659">
        <v>51.23</v>
      </c>
      <c r="BF659" s="3">
        <f t="shared" si="108"/>
        <v>-7.8018334308571635E-4</v>
      </c>
      <c r="BG659" s="3"/>
      <c r="BJ659" s="2">
        <v>45132</v>
      </c>
      <c r="BK659">
        <v>56.99</v>
      </c>
      <c r="BL659" s="3">
        <f t="shared" si="109"/>
        <v>-3.3228401538999419E-3</v>
      </c>
      <c r="BN659" s="1"/>
    </row>
    <row r="660" spans="3:66" x14ac:dyDescent="0.25">
      <c r="C660" s="2">
        <v>45133</v>
      </c>
      <c r="D660">
        <v>4566.75</v>
      </c>
      <c r="E660" s="3">
        <f t="shared" ref="E660:E723" si="110">D660/D659-1</f>
        <v>-1.5544744781559316E-4</v>
      </c>
      <c r="H660" s="2">
        <v>45133</v>
      </c>
      <c r="I660">
        <v>66.64</v>
      </c>
      <c r="J660" s="3">
        <f t="shared" ref="J660:J723" si="111">I660/I659-1</f>
        <v>2.6020015396458707E-2</v>
      </c>
      <c r="K660" s="3"/>
      <c r="N660" s="2">
        <v>45133</v>
      </c>
      <c r="O660">
        <v>45.36</v>
      </c>
      <c r="P660" s="3">
        <f t="shared" ref="P660:P723" si="112">O660/O659-1</f>
        <v>-5.044966001316209E-3</v>
      </c>
      <c r="Q660" s="3"/>
      <c r="T660" s="2">
        <v>45133</v>
      </c>
      <c r="U660">
        <v>11.32</v>
      </c>
      <c r="V660" s="3">
        <f t="shared" ref="V660:V723" si="113">U660/U659-1</f>
        <v>6.2222222222223511E-3</v>
      </c>
      <c r="W660" s="3"/>
      <c r="Z660" s="2">
        <v>45133</v>
      </c>
      <c r="AA660">
        <v>247.66</v>
      </c>
      <c r="AB660" s="3">
        <f t="shared" ref="AB660:AB723" si="114">AA660/AA659-1</f>
        <v>-1.4249323356153476E-2</v>
      </c>
      <c r="AC660" s="3"/>
      <c r="AF660" s="2">
        <v>45133</v>
      </c>
      <c r="AG660">
        <v>94.45</v>
      </c>
      <c r="AH660" s="3">
        <f t="shared" ref="AH660:AH723" si="115">AG660/AG659-1</f>
        <v>-5.5801221309749183E-3</v>
      </c>
      <c r="AI660" s="3"/>
      <c r="AL660" s="2">
        <v>45133</v>
      </c>
      <c r="AM660">
        <v>147.68</v>
      </c>
      <c r="AN660" s="3">
        <f t="shared" ref="AN660:AN723" si="116">AM660/AM659-1</f>
        <v>5.9945504087193235E-3</v>
      </c>
      <c r="AO660" s="3"/>
      <c r="AQ660" s="1"/>
      <c r="AR660" s="2">
        <v>45133</v>
      </c>
      <c r="AS660">
        <v>191.65</v>
      </c>
      <c r="AT660" s="3">
        <f t="shared" ref="AT660:AT723" si="117">AS660/AS659-1</f>
        <v>4.5602264388300284E-3</v>
      </c>
      <c r="AU660" s="3"/>
      <c r="AX660" s="2">
        <v>45133</v>
      </c>
      <c r="AY660">
        <v>329.34</v>
      </c>
      <c r="AZ660" s="3">
        <f t="shared" ref="AZ660:AZ723" si="118">AY660/AY659-1</f>
        <v>-3.7636608029922414E-2</v>
      </c>
      <c r="BA660" s="3"/>
      <c r="BD660" s="2">
        <v>45133</v>
      </c>
      <c r="BE660">
        <v>51.41</v>
      </c>
      <c r="BF660" s="3">
        <f t="shared" ref="BF660:BF723" si="119">BE660/BE659-1</f>
        <v>3.5135662697638459E-3</v>
      </c>
      <c r="BG660" s="3"/>
      <c r="BJ660" s="2">
        <v>45133</v>
      </c>
      <c r="BK660">
        <v>57.72</v>
      </c>
      <c r="BL660" s="3">
        <f t="shared" ref="BL660:BL723" si="120">BK660/BK659-1</f>
        <v>1.280926478329536E-2</v>
      </c>
      <c r="BN660" s="1"/>
    </row>
    <row r="661" spans="3:66" x14ac:dyDescent="0.25">
      <c r="C661" s="2">
        <v>45134</v>
      </c>
      <c r="D661">
        <v>4537.41</v>
      </c>
      <c r="E661" s="3">
        <f t="shared" si="110"/>
        <v>-6.4247002791920638E-3</v>
      </c>
      <c r="H661" s="2">
        <v>45134</v>
      </c>
      <c r="I661">
        <v>70.28</v>
      </c>
      <c r="J661" s="3">
        <f t="shared" si="111"/>
        <v>5.4621848739495826E-2</v>
      </c>
      <c r="K661" s="3"/>
      <c r="N661" s="2">
        <v>45134</v>
      </c>
      <c r="O661">
        <v>45.81</v>
      </c>
      <c r="P661" s="3">
        <f t="shared" si="112"/>
        <v>9.9206349206348854E-3</v>
      </c>
      <c r="Q661" s="3"/>
      <c r="T661" s="2">
        <v>45134</v>
      </c>
      <c r="U661">
        <v>11.37</v>
      </c>
      <c r="V661" s="3">
        <f t="shared" si="113"/>
        <v>4.4169611307418588E-3</v>
      </c>
      <c r="W661" s="3"/>
      <c r="Z661" s="2">
        <v>45134</v>
      </c>
      <c r="AA661">
        <v>247.64</v>
      </c>
      <c r="AB661" s="3">
        <f t="shared" si="114"/>
        <v>-8.0755874989901777E-5</v>
      </c>
      <c r="AC661" s="3"/>
      <c r="AF661" s="2">
        <v>45134</v>
      </c>
      <c r="AG661">
        <v>94.75</v>
      </c>
      <c r="AH661" s="3">
        <f t="shared" si="115"/>
        <v>3.1762837480147077E-3</v>
      </c>
      <c r="AI661" s="3"/>
      <c r="AL661" s="2">
        <v>45134</v>
      </c>
      <c r="AM661">
        <v>146.06</v>
      </c>
      <c r="AN661" s="3">
        <f t="shared" si="116"/>
        <v>-1.0969664138678281E-2</v>
      </c>
      <c r="AO661" s="3"/>
      <c r="AQ661" s="1"/>
      <c r="AR661" s="2">
        <v>45134</v>
      </c>
      <c r="AS661">
        <v>190.38</v>
      </c>
      <c r="AT661" s="3">
        <f t="shared" si="117"/>
        <v>-6.6266631881033433E-3</v>
      </c>
      <c r="AU661" s="3"/>
      <c r="AX661" s="2">
        <v>45134</v>
      </c>
      <c r="AY661">
        <v>322.47000000000003</v>
      </c>
      <c r="AZ661" s="3">
        <f t="shared" si="118"/>
        <v>-2.0859901621424481E-2</v>
      </c>
      <c r="BA661" s="3"/>
      <c r="BD661" s="2">
        <v>45134</v>
      </c>
      <c r="BE661">
        <v>51.23</v>
      </c>
      <c r="BF661" s="3">
        <f t="shared" si="119"/>
        <v>-3.501264345458055E-3</v>
      </c>
      <c r="BG661" s="3"/>
      <c r="BJ661" s="2">
        <v>45134</v>
      </c>
      <c r="BK661">
        <v>57.16</v>
      </c>
      <c r="BL661" s="3">
        <f t="shared" si="120"/>
        <v>-9.7020097020097396E-3</v>
      </c>
      <c r="BN661" s="1"/>
    </row>
    <row r="662" spans="3:66" x14ac:dyDescent="0.25">
      <c r="C662" s="2">
        <v>45135</v>
      </c>
      <c r="D662">
        <v>4582.2299999999996</v>
      </c>
      <c r="E662" s="3">
        <f t="shared" si="110"/>
        <v>9.8778818753428865E-3</v>
      </c>
      <c r="H662" s="2">
        <v>45135</v>
      </c>
      <c r="I662">
        <v>70.41</v>
      </c>
      <c r="J662" s="3">
        <f t="shared" si="111"/>
        <v>1.8497438816162948E-3</v>
      </c>
      <c r="K662" s="3"/>
      <c r="N662" s="2">
        <v>45135</v>
      </c>
      <c r="O662">
        <v>46.66</v>
      </c>
      <c r="P662" s="3">
        <f t="shared" si="112"/>
        <v>1.8554900676708064E-2</v>
      </c>
      <c r="Q662" s="3"/>
      <c r="T662" s="2">
        <v>45135</v>
      </c>
      <c r="U662">
        <v>10.98</v>
      </c>
      <c r="V662" s="3">
        <f t="shared" si="113"/>
        <v>-3.4300791556728161E-2</v>
      </c>
      <c r="W662" s="3"/>
      <c r="Z662" s="2">
        <v>45135</v>
      </c>
      <c r="AA662">
        <v>249.68</v>
      </c>
      <c r="AB662" s="3">
        <f t="shared" si="114"/>
        <v>8.2377644968503194E-3</v>
      </c>
      <c r="AC662" s="3"/>
      <c r="AF662" s="2">
        <v>45135</v>
      </c>
      <c r="AG662">
        <v>93.62</v>
      </c>
      <c r="AH662" s="3">
        <f t="shared" si="115"/>
        <v>-1.1926121372031639E-2</v>
      </c>
      <c r="AI662" s="3"/>
      <c r="AL662" s="2">
        <v>45135</v>
      </c>
      <c r="AM662">
        <v>146.88999999999999</v>
      </c>
      <c r="AN662" s="3">
        <f t="shared" si="116"/>
        <v>5.6825961933451019E-3</v>
      </c>
      <c r="AO662" s="3"/>
      <c r="AQ662" s="1"/>
      <c r="AR662" s="2">
        <v>45135</v>
      </c>
      <c r="AS662">
        <v>192.96</v>
      </c>
      <c r="AT662" s="3">
        <f t="shared" si="117"/>
        <v>1.3551843681059106E-2</v>
      </c>
      <c r="AU662" s="3"/>
      <c r="AX662" s="2">
        <v>45135</v>
      </c>
      <c r="AY662">
        <v>329.93</v>
      </c>
      <c r="AZ662" s="3">
        <f t="shared" si="118"/>
        <v>2.3133934939684186E-2</v>
      </c>
      <c r="BA662" s="3"/>
      <c r="BD662" s="2">
        <v>45135</v>
      </c>
      <c r="BE662">
        <v>51.47</v>
      </c>
      <c r="BF662" s="3">
        <f t="shared" si="119"/>
        <v>4.6847550263517945E-3</v>
      </c>
      <c r="BG662" s="3"/>
      <c r="BJ662" s="2">
        <v>45135</v>
      </c>
      <c r="BK662">
        <v>57.2</v>
      </c>
      <c r="BL662" s="3">
        <f t="shared" si="120"/>
        <v>6.9979006298126478E-4</v>
      </c>
      <c r="BN662" s="1"/>
    </row>
    <row r="663" spans="3:66" x14ac:dyDescent="0.25">
      <c r="C663" s="2">
        <v>45138</v>
      </c>
      <c r="D663">
        <v>4588.96</v>
      </c>
      <c r="E663" s="3">
        <f t="shared" si="110"/>
        <v>1.4687171966489831E-3</v>
      </c>
      <c r="H663" s="2">
        <v>45138</v>
      </c>
      <c r="I663">
        <v>70.599999999999994</v>
      </c>
      <c r="J663" s="3">
        <f t="shared" si="111"/>
        <v>2.6984803294987092E-3</v>
      </c>
      <c r="K663" s="3"/>
      <c r="N663" s="2">
        <v>45138</v>
      </c>
      <c r="O663">
        <v>46.64</v>
      </c>
      <c r="P663" s="3">
        <f t="shared" si="112"/>
        <v>-4.286326618087033E-4</v>
      </c>
      <c r="Q663" s="3"/>
      <c r="T663" s="2">
        <v>45138</v>
      </c>
      <c r="U663">
        <v>10.94</v>
      </c>
      <c r="V663" s="3">
        <f t="shared" si="113"/>
        <v>-3.6429872495447047E-3</v>
      </c>
      <c r="W663" s="3"/>
      <c r="Z663" s="2">
        <v>45138</v>
      </c>
      <c r="AA663">
        <v>254.23</v>
      </c>
      <c r="AB663" s="3">
        <f t="shared" si="114"/>
        <v>1.8223325857096961E-2</v>
      </c>
      <c r="AC663" s="3"/>
      <c r="AF663" s="2">
        <v>45138</v>
      </c>
      <c r="AG663">
        <v>96.39</v>
      </c>
      <c r="AH663" s="3">
        <f t="shared" si="115"/>
        <v>2.9587694936979325E-2</v>
      </c>
      <c r="AI663" s="3"/>
      <c r="AL663" s="2">
        <v>45138</v>
      </c>
      <c r="AM663">
        <v>147.87</v>
      </c>
      <c r="AN663" s="3">
        <f t="shared" si="116"/>
        <v>6.6716590646063167E-3</v>
      </c>
      <c r="AO663" s="3"/>
      <c r="AQ663" s="1"/>
      <c r="AR663" s="2">
        <v>45138</v>
      </c>
      <c r="AS663">
        <v>193.57</v>
      </c>
      <c r="AT663" s="3">
        <f t="shared" si="117"/>
        <v>3.1612769485902525E-3</v>
      </c>
      <c r="AU663" s="3"/>
      <c r="AX663" s="2">
        <v>45138</v>
      </c>
      <c r="AY663">
        <v>327.54000000000002</v>
      </c>
      <c r="AZ663" s="3">
        <f t="shared" si="118"/>
        <v>-7.2439608401781985E-3</v>
      </c>
      <c r="BA663" s="3"/>
      <c r="BD663" s="2">
        <v>45138</v>
      </c>
      <c r="BE663">
        <v>51.45</v>
      </c>
      <c r="BF663" s="3">
        <f t="shared" si="119"/>
        <v>-3.8857586943841227E-4</v>
      </c>
      <c r="BG663" s="3"/>
      <c r="BJ663" s="2">
        <v>45138</v>
      </c>
      <c r="BK663">
        <v>56.7</v>
      </c>
      <c r="BL663" s="3">
        <f t="shared" si="120"/>
        <v>-8.7412587412587506E-3</v>
      </c>
      <c r="BN663" s="1"/>
    </row>
    <row r="664" spans="3:66" x14ac:dyDescent="0.25">
      <c r="C664" s="2">
        <v>45139</v>
      </c>
      <c r="D664">
        <v>4576.7299999999996</v>
      </c>
      <c r="E664" s="3">
        <f t="shared" si="110"/>
        <v>-2.6650918726683903E-3</v>
      </c>
      <c r="H664" s="2">
        <v>45139</v>
      </c>
      <c r="I664">
        <v>69.98</v>
      </c>
      <c r="J664" s="3">
        <f t="shared" si="111"/>
        <v>-8.7818696883851244E-3</v>
      </c>
      <c r="K664" s="3"/>
      <c r="N664" s="2">
        <v>45139</v>
      </c>
      <c r="O664">
        <v>46.42</v>
      </c>
      <c r="P664" s="3">
        <f t="shared" si="112"/>
        <v>-4.7169811320754151E-3</v>
      </c>
      <c r="Q664" s="3"/>
      <c r="T664" s="2">
        <v>45139</v>
      </c>
      <c r="U664">
        <v>11.11</v>
      </c>
      <c r="V664" s="3">
        <f t="shared" si="113"/>
        <v>1.5539305301645268E-2</v>
      </c>
      <c r="W664" s="3"/>
      <c r="Z664" s="2">
        <v>45139</v>
      </c>
      <c r="AA664">
        <v>276.74</v>
      </c>
      <c r="AB664" s="3">
        <f t="shared" si="114"/>
        <v>8.8541871533650784E-2</v>
      </c>
      <c r="AC664" s="3"/>
      <c r="AF664" s="2">
        <v>45139</v>
      </c>
      <c r="AG664">
        <v>95.83</v>
      </c>
      <c r="AH664" s="3">
        <f t="shared" si="115"/>
        <v>-5.8097312999274564E-3</v>
      </c>
      <c r="AI664" s="3"/>
      <c r="AL664" s="2">
        <v>45139</v>
      </c>
      <c r="AM664">
        <v>147.13999999999999</v>
      </c>
      <c r="AN664" s="3">
        <f t="shared" si="116"/>
        <v>-4.936768783390888E-3</v>
      </c>
      <c r="AO664" s="3"/>
      <c r="AQ664" s="1"/>
      <c r="AR664" s="2">
        <v>45139</v>
      </c>
      <c r="AS664">
        <v>192.74</v>
      </c>
      <c r="AT664" s="3">
        <f t="shared" si="117"/>
        <v>-4.2878545229114717E-3</v>
      </c>
      <c r="AU664" s="3"/>
      <c r="AX664" s="2">
        <v>45139</v>
      </c>
      <c r="AY664">
        <v>327.95</v>
      </c>
      <c r="AZ664" s="3">
        <f t="shared" si="118"/>
        <v>1.2517555107771638E-3</v>
      </c>
      <c r="BA664" s="3"/>
      <c r="BD664" s="2">
        <v>45139</v>
      </c>
      <c r="BE664">
        <v>51.21</v>
      </c>
      <c r="BF664" s="3">
        <f t="shared" si="119"/>
        <v>-4.6647230320699951E-3</v>
      </c>
      <c r="BG664" s="3"/>
      <c r="BJ664" s="2">
        <v>45139</v>
      </c>
      <c r="BK664">
        <v>56.55</v>
      </c>
      <c r="BL664" s="3">
        <f t="shared" si="120"/>
        <v>-2.6455026455027841E-3</v>
      </c>
      <c r="BN664" s="1"/>
    </row>
    <row r="665" spans="3:66" x14ac:dyDescent="0.25">
      <c r="C665" s="2">
        <v>45140</v>
      </c>
      <c r="D665">
        <v>4513.3900000000003</v>
      </c>
      <c r="E665" s="3">
        <f t="shared" si="110"/>
        <v>-1.383957541738301E-2</v>
      </c>
      <c r="H665" s="2">
        <v>45140</v>
      </c>
      <c r="I665">
        <v>67.42</v>
      </c>
      <c r="J665" s="3">
        <f t="shared" si="111"/>
        <v>-3.6581880537296385E-2</v>
      </c>
      <c r="K665" s="3"/>
      <c r="N665" s="2">
        <v>45140</v>
      </c>
      <c r="O665">
        <v>44.18</v>
      </c>
      <c r="P665" s="3">
        <f t="shared" si="112"/>
        <v>-4.8255062473071986E-2</v>
      </c>
      <c r="Q665" s="3"/>
      <c r="T665" s="2">
        <v>45140</v>
      </c>
      <c r="U665">
        <v>10.8</v>
      </c>
      <c r="V665" s="3">
        <f t="shared" si="113"/>
        <v>-2.7902790279027756E-2</v>
      </c>
      <c r="W665" s="3"/>
      <c r="Z665" s="2">
        <v>45140</v>
      </c>
      <c r="AA665">
        <v>275.7</v>
      </c>
      <c r="AB665" s="3">
        <f t="shared" si="114"/>
        <v>-3.7580400375805123E-3</v>
      </c>
      <c r="AC665" s="3"/>
      <c r="AF665" s="2">
        <v>45140</v>
      </c>
      <c r="AG665">
        <v>94.63</v>
      </c>
      <c r="AH665" s="3">
        <f t="shared" si="115"/>
        <v>-1.2522174684336917E-2</v>
      </c>
      <c r="AI665" s="3"/>
      <c r="AL665" s="2">
        <v>45140</v>
      </c>
      <c r="AM665">
        <v>145.47</v>
      </c>
      <c r="AN665" s="3">
        <f t="shared" si="116"/>
        <v>-1.1349734946309531E-2</v>
      </c>
      <c r="AO665" s="3"/>
      <c r="AQ665" s="1"/>
      <c r="AR665" s="2">
        <v>45140</v>
      </c>
      <c r="AS665">
        <v>189.75</v>
      </c>
      <c r="AT665" s="3">
        <f t="shared" si="117"/>
        <v>-1.5513126491646823E-2</v>
      </c>
      <c r="AU665" s="3"/>
      <c r="AX665" s="2">
        <v>45140</v>
      </c>
      <c r="AY665">
        <v>319.33</v>
      </c>
      <c r="AZ665" s="3">
        <f t="shared" si="118"/>
        <v>-2.6284494587589635E-2</v>
      </c>
      <c r="BA665" s="3"/>
      <c r="BD665" s="2">
        <v>45140</v>
      </c>
      <c r="BE665">
        <v>51.25</v>
      </c>
      <c r="BF665" s="3">
        <f t="shared" si="119"/>
        <v>7.8109744190579811E-4</v>
      </c>
      <c r="BG665" s="3"/>
      <c r="BJ665" s="2">
        <v>45140</v>
      </c>
      <c r="BK665">
        <v>56.72</v>
      </c>
      <c r="BL665" s="3">
        <f t="shared" si="120"/>
        <v>3.0061892130857082E-3</v>
      </c>
      <c r="BN665" s="1"/>
    </row>
    <row r="666" spans="3:66" x14ac:dyDescent="0.25">
      <c r="C666" s="2">
        <v>45141</v>
      </c>
      <c r="D666">
        <v>4501.8900000000003</v>
      </c>
      <c r="E666" s="3">
        <f t="shared" si="110"/>
        <v>-2.5479739176096361E-3</v>
      </c>
      <c r="H666" s="2">
        <v>45141</v>
      </c>
      <c r="I666">
        <v>68.42</v>
      </c>
      <c r="J666" s="3">
        <f t="shared" si="111"/>
        <v>1.4832393948383205E-2</v>
      </c>
      <c r="K666" s="3"/>
      <c r="N666" s="2">
        <v>45141</v>
      </c>
      <c r="O666">
        <v>44.43</v>
      </c>
      <c r="P666" s="3">
        <f t="shared" si="112"/>
        <v>5.658669081032075E-3</v>
      </c>
      <c r="Q666" s="3"/>
      <c r="T666" s="2">
        <v>45141</v>
      </c>
      <c r="U666">
        <v>10.85</v>
      </c>
      <c r="V666" s="3">
        <f t="shared" si="113"/>
        <v>4.6296296296295392E-3</v>
      </c>
      <c r="W666" s="3"/>
      <c r="Z666" s="2">
        <v>45141</v>
      </c>
      <c r="AA666">
        <v>269.83</v>
      </c>
      <c r="AB666" s="3">
        <f t="shared" si="114"/>
        <v>-2.1291258614436037E-2</v>
      </c>
      <c r="AC666" s="3"/>
      <c r="AF666" s="2">
        <v>45141</v>
      </c>
      <c r="AG666">
        <v>96.28</v>
      </c>
      <c r="AH666" s="3">
        <f t="shared" si="115"/>
        <v>1.7436330973264358E-2</v>
      </c>
      <c r="AI666" s="3"/>
      <c r="AL666" s="2">
        <v>45141</v>
      </c>
      <c r="AM666">
        <v>146.36000000000001</v>
      </c>
      <c r="AN666" s="3">
        <f t="shared" si="116"/>
        <v>6.1180999518801737E-3</v>
      </c>
      <c r="AO666" s="3"/>
      <c r="AQ666" s="1"/>
      <c r="AR666" s="2">
        <v>45141</v>
      </c>
      <c r="AS666">
        <v>188.36</v>
      </c>
      <c r="AT666" s="3">
        <f t="shared" si="117"/>
        <v>-7.3254281949933775E-3</v>
      </c>
      <c r="AU666" s="3"/>
      <c r="AX666" s="2">
        <v>45141</v>
      </c>
      <c r="AY666">
        <v>318.51</v>
      </c>
      <c r="AZ666" s="3">
        <f t="shared" si="118"/>
        <v>-2.5678764914038865E-3</v>
      </c>
      <c r="BA666" s="3"/>
      <c r="BD666" s="2">
        <v>45141</v>
      </c>
      <c r="BE666">
        <v>51.26</v>
      </c>
      <c r="BF666" s="3">
        <f t="shared" si="119"/>
        <v>1.9512195121951237E-4</v>
      </c>
      <c r="BG666" s="3"/>
      <c r="BJ666" s="2">
        <v>45141</v>
      </c>
      <c r="BK666">
        <v>56.43</v>
      </c>
      <c r="BL666" s="3">
        <f t="shared" si="120"/>
        <v>-5.1128349788434058E-3</v>
      </c>
      <c r="BN666" s="1"/>
    </row>
    <row r="667" spans="3:66" x14ac:dyDescent="0.25">
      <c r="C667" s="2">
        <v>45142</v>
      </c>
      <c r="D667">
        <v>4478.03</v>
      </c>
      <c r="E667" s="3">
        <f t="shared" si="110"/>
        <v>-5.2999962238083898E-3</v>
      </c>
      <c r="H667" s="2">
        <v>45142</v>
      </c>
      <c r="I667">
        <v>69.14</v>
      </c>
      <c r="J667" s="3">
        <f t="shared" si="111"/>
        <v>1.0523238819058811E-2</v>
      </c>
      <c r="K667" s="3"/>
      <c r="N667" s="2">
        <v>45142</v>
      </c>
      <c r="O667">
        <v>44.59</v>
      </c>
      <c r="P667" s="3">
        <f t="shared" si="112"/>
        <v>3.6011703803737749E-3</v>
      </c>
      <c r="Q667" s="3"/>
      <c r="T667" s="2">
        <v>45142</v>
      </c>
      <c r="U667">
        <v>10.67</v>
      </c>
      <c r="V667" s="3">
        <f t="shared" si="113"/>
        <v>-1.6589861751152069E-2</v>
      </c>
      <c r="W667" s="3"/>
      <c r="Z667" s="2">
        <v>45142</v>
      </c>
      <c r="AA667">
        <v>265.02999999999997</v>
      </c>
      <c r="AB667" s="3">
        <f t="shared" si="114"/>
        <v>-1.7788978245562026E-2</v>
      </c>
      <c r="AC667" s="3"/>
      <c r="AF667" s="2">
        <v>45142</v>
      </c>
      <c r="AG667">
        <v>96.55</v>
      </c>
      <c r="AH667" s="3">
        <f t="shared" si="115"/>
        <v>2.8043207312005158E-3</v>
      </c>
      <c r="AI667" s="3"/>
      <c r="AL667" s="2">
        <v>45142</v>
      </c>
      <c r="AM667">
        <v>146.06</v>
      </c>
      <c r="AN667" s="3">
        <f t="shared" si="116"/>
        <v>-2.0497403662204094E-3</v>
      </c>
      <c r="AO667" s="3"/>
      <c r="AQ667" s="1"/>
      <c r="AR667" s="2">
        <v>45142</v>
      </c>
      <c r="AS667">
        <v>179.32</v>
      </c>
      <c r="AT667" s="3">
        <f t="shared" si="117"/>
        <v>-4.7993204502017495E-2</v>
      </c>
      <c r="AU667" s="3"/>
      <c r="AX667" s="2">
        <v>45142</v>
      </c>
      <c r="AY667">
        <v>319.60000000000002</v>
      </c>
      <c r="AZ667" s="3">
        <f t="shared" si="118"/>
        <v>3.4221845467961032E-3</v>
      </c>
      <c r="BA667" s="3"/>
      <c r="BD667" s="2">
        <v>45142</v>
      </c>
      <c r="BE667">
        <v>50.96</v>
      </c>
      <c r="BF667" s="3">
        <f t="shared" si="119"/>
        <v>-5.8525165821302627E-3</v>
      </c>
      <c r="BG667" s="3"/>
      <c r="BJ667" s="2">
        <v>45142</v>
      </c>
      <c r="BK667">
        <v>55.58</v>
      </c>
      <c r="BL667" s="3">
        <f t="shared" si="120"/>
        <v>-1.5062909799751889E-2</v>
      </c>
      <c r="BN667" s="1"/>
    </row>
    <row r="668" spans="3:66" x14ac:dyDescent="0.25">
      <c r="C668" s="2">
        <v>45145</v>
      </c>
      <c r="D668">
        <v>4518.4399999999996</v>
      </c>
      <c r="E668" s="3">
        <f t="shared" si="110"/>
        <v>9.02405745383561E-3</v>
      </c>
      <c r="H668" s="2">
        <v>45145</v>
      </c>
      <c r="I668">
        <v>68.61</v>
      </c>
      <c r="J668" s="3">
        <f t="shared" si="111"/>
        <v>-7.6656060167775708E-3</v>
      </c>
      <c r="K668" s="3"/>
      <c r="N668" s="2">
        <v>45145</v>
      </c>
      <c r="O668">
        <v>45.33</v>
      </c>
      <c r="P668" s="3">
        <f t="shared" si="112"/>
        <v>1.6595649248710265E-2</v>
      </c>
      <c r="Q668" s="3"/>
      <c r="T668" s="2">
        <v>45145</v>
      </c>
      <c r="U668">
        <v>10.72</v>
      </c>
      <c r="V668" s="3">
        <f t="shared" si="113"/>
        <v>4.6860356138707093E-3</v>
      </c>
      <c r="W668" s="3"/>
      <c r="Z668" s="2">
        <v>45145</v>
      </c>
      <c r="AA668">
        <v>270.02999999999997</v>
      </c>
      <c r="AB668" s="3">
        <f t="shared" si="114"/>
        <v>1.8865788778628767E-2</v>
      </c>
      <c r="AC668" s="3"/>
      <c r="AF668" s="2">
        <v>45145</v>
      </c>
      <c r="AG668">
        <v>96.35</v>
      </c>
      <c r="AH668" s="3">
        <f t="shared" si="115"/>
        <v>-2.0714655618850886E-3</v>
      </c>
      <c r="AI668" s="3"/>
      <c r="AL668" s="2">
        <v>45145</v>
      </c>
      <c r="AM668">
        <v>146.75</v>
      </c>
      <c r="AN668" s="3">
        <f t="shared" si="116"/>
        <v>4.7240859920580913E-3</v>
      </c>
      <c r="AO668" s="3"/>
      <c r="AQ668" s="1"/>
      <c r="AR668" s="2">
        <v>45145</v>
      </c>
      <c r="AS668">
        <v>176.23</v>
      </c>
      <c r="AT668" s="3">
        <f t="shared" si="117"/>
        <v>-1.723176444345309E-2</v>
      </c>
      <c r="AU668" s="3"/>
      <c r="AX668" s="2">
        <v>45145</v>
      </c>
      <c r="AY668">
        <v>321.87</v>
      </c>
      <c r="AZ668" s="3">
        <f t="shared" si="118"/>
        <v>7.1026282853565714E-3</v>
      </c>
      <c r="BA668" s="3"/>
      <c r="BD668" s="2">
        <v>45145</v>
      </c>
      <c r="BE668">
        <v>51.65</v>
      </c>
      <c r="BF668" s="3">
        <f t="shared" si="119"/>
        <v>1.3540031397174301E-2</v>
      </c>
      <c r="BG668" s="3"/>
      <c r="BJ668" s="2">
        <v>45145</v>
      </c>
      <c r="BK668">
        <v>56.02</v>
      </c>
      <c r="BL668" s="3">
        <f t="shared" si="120"/>
        <v>7.9165167326378238E-3</v>
      </c>
      <c r="BN668" s="1"/>
    </row>
    <row r="669" spans="3:66" x14ac:dyDescent="0.25">
      <c r="C669" s="2">
        <v>45146</v>
      </c>
      <c r="D669">
        <v>4499.38</v>
      </c>
      <c r="E669" s="3">
        <f t="shared" si="110"/>
        <v>-4.2182700223970526E-3</v>
      </c>
      <c r="H669" s="2">
        <v>45146</v>
      </c>
      <c r="I669">
        <v>66.900000000000006</v>
      </c>
      <c r="J669" s="3">
        <f t="shared" si="111"/>
        <v>-2.4923480542194953E-2</v>
      </c>
      <c r="K669" s="3"/>
      <c r="N669" s="2">
        <v>45146</v>
      </c>
      <c r="O669">
        <v>44.58</v>
      </c>
      <c r="P669" s="3">
        <f t="shared" si="112"/>
        <v>-1.6545334215751106E-2</v>
      </c>
      <c r="Q669" s="3"/>
      <c r="T669" s="2">
        <v>45146</v>
      </c>
      <c r="U669">
        <v>10.67</v>
      </c>
      <c r="V669" s="3">
        <f t="shared" si="113"/>
        <v>-4.6641791044776948E-3</v>
      </c>
      <c r="W669" s="3"/>
      <c r="Z669" s="2">
        <v>45146</v>
      </c>
      <c r="AA669">
        <v>271.22000000000003</v>
      </c>
      <c r="AB669" s="3">
        <f t="shared" si="114"/>
        <v>4.4069177498797796E-3</v>
      </c>
      <c r="AC669" s="3"/>
      <c r="AF669" s="2">
        <v>45146</v>
      </c>
      <c r="AG669">
        <v>96.83</v>
      </c>
      <c r="AH669" s="3">
        <f t="shared" si="115"/>
        <v>4.9818370524130628E-3</v>
      </c>
      <c r="AI669" s="3"/>
      <c r="AL669" s="2">
        <v>45146</v>
      </c>
      <c r="AM669">
        <v>145.91999999999999</v>
      </c>
      <c r="AN669" s="3">
        <f t="shared" si="116"/>
        <v>-5.6558773424191244E-3</v>
      </c>
      <c r="AO669" s="3"/>
      <c r="AQ669" s="1"/>
      <c r="AR669" s="2">
        <v>45146</v>
      </c>
      <c r="AS669">
        <v>177.16</v>
      </c>
      <c r="AT669" s="3">
        <f t="shared" si="117"/>
        <v>5.2771945752709826E-3</v>
      </c>
      <c r="AU669" s="3"/>
      <c r="AX669" s="2">
        <v>45146</v>
      </c>
      <c r="AY669">
        <v>317.92</v>
      </c>
      <c r="AZ669" s="3">
        <f t="shared" si="118"/>
        <v>-1.2272035293752093E-2</v>
      </c>
      <c r="BA669" s="3"/>
      <c r="BD669" s="2">
        <v>45146</v>
      </c>
      <c r="BE669">
        <v>51.71</v>
      </c>
      <c r="BF669" s="3">
        <f t="shared" si="119"/>
        <v>1.1616650532431105E-3</v>
      </c>
      <c r="BG669" s="3"/>
      <c r="BJ669" s="2">
        <v>45146</v>
      </c>
      <c r="BK669">
        <v>55.77</v>
      </c>
      <c r="BL669" s="3">
        <f t="shared" si="120"/>
        <v>-4.4626918957515471E-3</v>
      </c>
      <c r="BN669" s="1"/>
    </row>
    <row r="670" spans="3:66" x14ac:dyDescent="0.25">
      <c r="C670" s="2">
        <v>45147</v>
      </c>
      <c r="D670">
        <v>4467.71</v>
      </c>
      <c r="E670" s="3">
        <f t="shared" si="110"/>
        <v>-7.0387475607750494E-3</v>
      </c>
      <c r="H670" s="2">
        <v>45147</v>
      </c>
      <c r="I670">
        <v>65.959999999999994</v>
      </c>
      <c r="J670" s="3">
        <f t="shared" si="111"/>
        <v>-1.4050822122571138E-2</v>
      </c>
      <c r="K670" s="3"/>
      <c r="N670" s="2">
        <v>45147</v>
      </c>
      <c r="O670">
        <v>42.47</v>
      </c>
      <c r="P670" s="3">
        <f t="shared" si="112"/>
        <v>-4.7330641543292917E-2</v>
      </c>
      <c r="Q670" s="3"/>
      <c r="T670" s="2">
        <v>45147</v>
      </c>
      <c r="U670">
        <v>10.54</v>
      </c>
      <c r="V670" s="3">
        <f t="shared" si="113"/>
        <v>-1.2183692596063778E-2</v>
      </c>
      <c r="W670" s="3"/>
      <c r="Z670" s="2">
        <v>45147</v>
      </c>
      <c r="AA670">
        <v>272.79000000000002</v>
      </c>
      <c r="AB670" s="3">
        <f t="shared" si="114"/>
        <v>5.7886586534916518E-3</v>
      </c>
      <c r="AC670" s="3"/>
      <c r="AF670" s="2">
        <v>45147</v>
      </c>
      <c r="AG670">
        <v>98.47</v>
      </c>
      <c r="AH670" s="3">
        <f t="shared" si="115"/>
        <v>1.6936899721160747E-2</v>
      </c>
      <c r="AI670" s="3"/>
      <c r="AL670" s="2">
        <v>45147</v>
      </c>
      <c r="AM670">
        <v>143.97</v>
      </c>
      <c r="AN670" s="3">
        <f t="shared" si="116"/>
        <v>-1.3363486842105199E-2</v>
      </c>
      <c r="AO670" s="3"/>
      <c r="AQ670" s="1"/>
      <c r="AR670" s="2">
        <v>45147</v>
      </c>
      <c r="AS670">
        <v>175.58</v>
      </c>
      <c r="AT670" s="3">
        <f t="shared" si="117"/>
        <v>-8.9184917588619461E-3</v>
      </c>
      <c r="AU670" s="3"/>
      <c r="AX670" s="2">
        <v>45147</v>
      </c>
      <c r="AY670">
        <v>314.19</v>
      </c>
      <c r="AZ670" s="3">
        <f t="shared" si="118"/>
        <v>-1.1732511323603534E-2</v>
      </c>
      <c r="BA670" s="3"/>
      <c r="BD670" s="2">
        <v>45147</v>
      </c>
      <c r="BE670">
        <v>51.79</v>
      </c>
      <c r="BF670" s="3">
        <f t="shared" si="119"/>
        <v>1.5470895378069116E-3</v>
      </c>
      <c r="BG670" s="3"/>
      <c r="BJ670" s="2">
        <v>45147</v>
      </c>
      <c r="BK670">
        <v>55.9</v>
      </c>
      <c r="BL670" s="3">
        <f t="shared" si="120"/>
        <v>2.331002331002141E-3</v>
      </c>
      <c r="BN670" s="1"/>
    </row>
    <row r="671" spans="3:66" x14ac:dyDescent="0.25">
      <c r="C671" s="2">
        <v>45148</v>
      </c>
      <c r="D671">
        <v>4468.83</v>
      </c>
      <c r="E671" s="3">
        <f t="shared" si="110"/>
        <v>2.5068771249703303E-4</v>
      </c>
      <c r="H671" s="2">
        <v>45148</v>
      </c>
      <c r="I671">
        <v>64.72</v>
      </c>
      <c r="J671" s="3">
        <f t="shared" si="111"/>
        <v>-1.8799272286234014E-2</v>
      </c>
      <c r="K671" s="3"/>
      <c r="N671" s="2">
        <v>45148</v>
      </c>
      <c r="O671">
        <v>42.31</v>
      </c>
      <c r="P671" s="3">
        <f t="shared" si="112"/>
        <v>-3.7673651989639234E-3</v>
      </c>
      <c r="Q671" s="3"/>
      <c r="T671" s="2">
        <v>45148</v>
      </c>
      <c r="U671">
        <v>10.07</v>
      </c>
      <c r="V671" s="3">
        <f t="shared" si="113"/>
        <v>-4.4592030360531165E-2</v>
      </c>
      <c r="W671" s="3"/>
      <c r="Z671" s="2">
        <v>45148</v>
      </c>
      <c r="AA671">
        <v>272.11</v>
      </c>
      <c r="AB671" s="3">
        <f t="shared" si="114"/>
        <v>-2.4927599985337112E-3</v>
      </c>
      <c r="AC671" s="3"/>
      <c r="AF671" s="2">
        <v>45148</v>
      </c>
      <c r="AG671">
        <v>98.97</v>
      </c>
      <c r="AH671" s="3">
        <f t="shared" si="115"/>
        <v>5.0776886361327822E-3</v>
      </c>
      <c r="AI671" s="3"/>
      <c r="AL671" s="2">
        <v>45148</v>
      </c>
      <c r="AM671">
        <v>143.75</v>
      </c>
      <c r="AN671" s="3">
        <f t="shared" si="116"/>
        <v>-1.5280961311384678E-3</v>
      </c>
      <c r="AO671" s="3"/>
      <c r="AQ671" s="1"/>
      <c r="AR671" s="2">
        <v>45148</v>
      </c>
      <c r="AS671">
        <v>175.36</v>
      </c>
      <c r="AT671" s="3">
        <f t="shared" si="117"/>
        <v>-1.2529900899874713E-3</v>
      </c>
      <c r="AU671" s="3"/>
      <c r="AX671" s="2">
        <v>45148</v>
      </c>
      <c r="AY671">
        <v>314.87</v>
      </c>
      <c r="AZ671" s="3">
        <f t="shared" si="118"/>
        <v>2.1642954899900868E-3</v>
      </c>
      <c r="BA671" s="3"/>
      <c r="BD671" s="2">
        <v>45148</v>
      </c>
      <c r="BE671">
        <v>51.76</v>
      </c>
      <c r="BF671" s="3">
        <f t="shared" si="119"/>
        <v>-5.7926240586991806E-4</v>
      </c>
      <c r="BG671" s="3"/>
      <c r="BJ671" s="2">
        <v>45148</v>
      </c>
      <c r="BK671">
        <v>55.77</v>
      </c>
      <c r="BL671" s="3">
        <f t="shared" si="120"/>
        <v>-2.3255813953487747E-3</v>
      </c>
      <c r="BN671" s="1"/>
    </row>
    <row r="672" spans="3:66" x14ac:dyDescent="0.25">
      <c r="C672" s="2">
        <v>45149</v>
      </c>
      <c r="D672">
        <v>4464.05</v>
      </c>
      <c r="E672" s="3">
        <f t="shared" si="110"/>
        <v>-1.0696312010077813E-3</v>
      </c>
      <c r="H672" s="2">
        <v>45149</v>
      </c>
      <c r="I672">
        <v>63.66</v>
      </c>
      <c r="J672" s="3">
        <f t="shared" si="111"/>
        <v>-1.6378244746600767E-2</v>
      </c>
      <c r="K672" s="3"/>
      <c r="N672" s="2">
        <v>45149</v>
      </c>
      <c r="O672">
        <v>40.78</v>
      </c>
      <c r="P672" s="3">
        <f t="shared" si="112"/>
        <v>-3.6161663909241359E-2</v>
      </c>
      <c r="Q672" s="3"/>
      <c r="T672" s="2">
        <v>45149</v>
      </c>
      <c r="U672">
        <v>10.050000000000001</v>
      </c>
      <c r="V672" s="3">
        <f t="shared" si="113"/>
        <v>-1.9860973187685316E-3</v>
      </c>
      <c r="W672" s="3"/>
      <c r="Z672" s="2">
        <v>45149</v>
      </c>
      <c r="AA672">
        <v>273.45</v>
      </c>
      <c r="AB672" s="3">
        <f t="shared" si="114"/>
        <v>4.9244790709639386E-3</v>
      </c>
      <c r="AC672" s="3"/>
      <c r="AF672" s="2">
        <v>45149</v>
      </c>
      <c r="AG672">
        <v>100.51</v>
      </c>
      <c r="AH672" s="3">
        <f t="shared" si="115"/>
        <v>1.5560270789128028E-2</v>
      </c>
      <c r="AI672" s="3"/>
      <c r="AL672" s="2">
        <v>45149</v>
      </c>
      <c r="AM672">
        <v>144.59</v>
      </c>
      <c r="AN672" s="3">
        <f t="shared" si="116"/>
        <v>5.8434782608696167E-3</v>
      </c>
      <c r="AO672" s="3"/>
      <c r="AQ672" s="1"/>
      <c r="AR672" s="2">
        <v>45149</v>
      </c>
      <c r="AS672">
        <v>175.42</v>
      </c>
      <c r="AT672" s="3">
        <f t="shared" si="117"/>
        <v>3.4215328467146477E-4</v>
      </c>
      <c r="AU672" s="3"/>
      <c r="AX672" s="2">
        <v>45149</v>
      </c>
      <c r="AY672">
        <v>313</v>
      </c>
      <c r="AZ672" s="3">
        <f t="shared" si="118"/>
        <v>-5.9389589354337247E-3</v>
      </c>
      <c r="BA672" s="3"/>
      <c r="BD672" s="2">
        <v>45149</v>
      </c>
      <c r="BE672">
        <v>52.07</v>
      </c>
      <c r="BF672" s="3">
        <f t="shared" si="119"/>
        <v>5.9891808346212994E-3</v>
      </c>
      <c r="BG672" s="3"/>
      <c r="BJ672" s="2">
        <v>45149</v>
      </c>
      <c r="BK672">
        <v>56</v>
      </c>
      <c r="BL672" s="3">
        <f t="shared" si="120"/>
        <v>4.1240810471578904E-3</v>
      </c>
      <c r="BN672" s="1"/>
    </row>
    <row r="673" spans="3:66" x14ac:dyDescent="0.25">
      <c r="C673" s="2">
        <v>45152</v>
      </c>
      <c r="D673">
        <v>4489.72</v>
      </c>
      <c r="E673" s="3">
        <f t="shared" si="110"/>
        <v>5.7503836202552616E-3</v>
      </c>
      <c r="H673" s="2">
        <v>45152</v>
      </c>
      <c r="I673">
        <v>67.53</v>
      </c>
      <c r="J673" s="3">
        <f t="shared" si="111"/>
        <v>6.0791705937794704E-2</v>
      </c>
      <c r="K673" s="3"/>
      <c r="N673" s="2">
        <v>45152</v>
      </c>
      <c r="O673">
        <v>43.67</v>
      </c>
      <c r="P673" s="3">
        <f t="shared" si="112"/>
        <v>7.0868072584600261E-2</v>
      </c>
      <c r="Q673" s="3"/>
      <c r="T673" s="2">
        <v>45152</v>
      </c>
      <c r="U673">
        <v>10.1</v>
      </c>
      <c r="V673" s="3">
        <f t="shared" si="113"/>
        <v>4.9751243781093191E-3</v>
      </c>
      <c r="W673" s="3"/>
      <c r="Z673" s="2">
        <v>45152</v>
      </c>
      <c r="AA673">
        <v>272.8</v>
      </c>
      <c r="AB673" s="3">
        <f t="shared" si="114"/>
        <v>-2.3770341927225047E-3</v>
      </c>
      <c r="AC673" s="3"/>
      <c r="AF673" s="2">
        <v>45152</v>
      </c>
      <c r="AG673">
        <v>100.59</v>
      </c>
      <c r="AH673" s="3">
        <f t="shared" si="115"/>
        <v>7.9594070241761905E-4</v>
      </c>
      <c r="AI673" s="3"/>
      <c r="AL673" s="2">
        <v>45152</v>
      </c>
      <c r="AM673">
        <v>144.88999999999999</v>
      </c>
      <c r="AN673" s="3">
        <f t="shared" si="116"/>
        <v>2.0748322843902045E-3</v>
      </c>
      <c r="AO673" s="3"/>
      <c r="AQ673" s="1"/>
      <c r="AR673" s="2">
        <v>45152</v>
      </c>
      <c r="AS673">
        <v>177.07</v>
      </c>
      <c r="AT673" s="3">
        <f t="shared" si="117"/>
        <v>9.405997035685898E-3</v>
      </c>
      <c r="AU673" s="3"/>
      <c r="AX673" s="2">
        <v>45152</v>
      </c>
      <c r="AY673">
        <v>315.95999999999998</v>
      </c>
      <c r="AZ673" s="3">
        <f t="shared" si="118"/>
        <v>9.4568690095846453E-3</v>
      </c>
      <c r="BA673" s="3"/>
      <c r="BD673" s="2">
        <v>45152</v>
      </c>
      <c r="BE673">
        <v>51.68</v>
      </c>
      <c r="BF673" s="3">
        <f t="shared" si="119"/>
        <v>-7.4899174188592932E-3</v>
      </c>
      <c r="BG673" s="3"/>
      <c r="BJ673" s="2">
        <v>45152</v>
      </c>
      <c r="BK673">
        <v>55.74</v>
      </c>
      <c r="BL673" s="3">
        <f t="shared" si="120"/>
        <v>-4.6428571428570597E-3</v>
      </c>
      <c r="BN673" s="1"/>
    </row>
    <row r="674" spans="3:66" x14ac:dyDescent="0.25">
      <c r="C674" s="2">
        <v>45153</v>
      </c>
      <c r="D674">
        <v>4437.8599999999997</v>
      </c>
      <c r="E674" s="3">
        <f t="shared" si="110"/>
        <v>-1.1550831677699436E-2</v>
      </c>
      <c r="H674" s="2">
        <v>45153</v>
      </c>
      <c r="I674">
        <v>64.61</v>
      </c>
      <c r="J674" s="3">
        <f t="shared" si="111"/>
        <v>-4.3240041463053491E-2</v>
      </c>
      <c r="K674" s="3"/>
      <c r="N674" s="2">
        <v>45153</v>
      </c>
      <c r="O674">
        <v>43.85</v>
      </c>
      <c r="P674" s="3">
        <f t="shared" si="112"/>
        <v>4.1218227616213188E-3</v>
      </c>
      <c r="Q674" s="3"/>
      <c r="T674" s="2">
        <v>45153</v>
      </c>
      <c r="U674">
        <v>9.92</v>
      </c>
      <c r="V674" s="3">
        <f t="shared" si="113"/>
        <v>-1.7821782178217838E-2</v>
      </c>
      <c r="W674" s="3"/>
      <c r="Z674" s="2">
        <v>45153</v>
      </c>
      <c r="AA674">
        <v>265.92</v>
      </c>
      <c r="AB674" s="3">
        <f t="shared" si="114"/>
        <v>-2.521994134897354E-2</v>
      </c>
      <c r="AC674" s="3"/>
      <c r="AF674" s="2">
        <v>45153</v>
      </c>
      <c r="AG674">
        <v>98.01</v>
      </c>
      <c r="AH674" s="3">
        <f t="shared" si="115"/>
        <v>-2.5648672830301256E-2</v>
      </c>
      <c r="AI674" s="3"/>
      <c r="AL674" s="2">
        <v>45153</v>
      </c>
      <c r="AM674">
        <v>141.19999999999999</v>
      </c>
      <c r="AN674" s="3">
        <f t="shared" si="116"/>
        <v>-2.5467596107391799E-2</v>
      </c>
      <c r="AO674" s="3"/>
      <c r="AQ674" s="1"/>
      <c r="AR674" s="2">
        <v>45153</v>
      </c>
      <c r="AS674">
        <v>175.08</v>
      </c>
      <c r="AT674" s="3">
        <f t="shared" si="117"/>
        <v>-1.1238493251256476E-2</v>
      </c>
      <c r="AU674" s="3"/>
      <c r="AX674" s="2">
        <v>45153</v>
      </c>
      <c r="AY674">
        <v>313.83</v>
      </c>
      <c r="AZ674" s="3">
        <f t="shared" si="118"/>
        <v>-6.7413596657804886E-3</v>
      </c>
      <c r="BA674" s="3"/>
      <c r="BD674" s="2">
        <v>45153</v>
      </c>
      <c r="BE674">
        <v>51.41</v>
      </c>
      <c r="BF674" s="3">
        <f t="shared" si="119"/>
        <v>-5.2244582043344812E-3</v>
      </c>
      <c r="BG674" s="3"/>
      <c r="BJ674" s="2">
        <v>45153</v>
      </c>
      <c r="BK674">
        <v>55.36</v>
      </c>
      <c r="BL674" s="3">
        <f t="shared" si="120"/>
        <v>-6.8173663437388621E-3</v>
      </c>
      <c r="BN674" s="1"/>
    </row>
    <row r="675" spans="3:66" x14ac:dyDescent="0.25">
      <c r="C675" s="2">
        <v>45154</v>
      </c>
      <c r="D675">
        <v>4404.33</v>
      </c>
      <c r="E675" s="3">
        <f t="shared" si="110"/>
        <v>-7.5554433893813E-3</v>
      </c>
      <c r="H675" s="2">
        <v>45154</v>
      </c>
      <c r="I675">
        <v>63.51</v>
      </c>
      <c r="J675" s="3">
        <f t="shared" si="111"/>
        <v>-1.7025228292833927E-2</v>
      </c>
      <c r="K675" s="3"/>
      <c r="N675" s="2">
        <v>45154</v>
      </c>
      <c r="O675">
        <v>43.4</v>
      </c>
      <c r="P675" s="3">
        <f t="shared" si="112"/>
        <v>-1.0262257696693311E-2</v>
      </c>
      <c r="Q675" s="3"/>
      <c r="T675" s="2">
        <v>45154</v>
      </c>
      <c r="U675">
        <v>9.7799999999999994</v>
      </c>
      <c r="V675" s="3">
        <f t="shared" si="113"/>
        <v>-1.4112903225806495E-2</v>
      </c>
      <c r="W675" s="3"/>
      <c r="Z675" s="2">
        <v>45154</v>
      </c>
      <c r="AA675">
        <v>263.18</v>
      </c>
      <c r="AB675" s="3">
        <f t="shared" si="114"/>
        <v>-1.0303850782190205E-2</v>
      </c>
      <c r="AC675" s="3"/>
      <c r="AF675" s="2">
        <v>45154</v>
      </c>
      <c r="AG675">
        <v>96.36</v>
      </c>
      <c r="AH675" s="3">
        <f t="shared" si="115"/>
        <v>-1.6835016835016869E-2</v>
      </c>
      <c r="AI675" s="3"/>
      <c r="AL675" s="2">
        <v>45154</v>
      </c>
      <c r="AM675">
        <v>140.6</v>
      </c>
      <c r="AN675" s="3">
        <f t="shared" si="116"/>
        <v>-4.2492917847024581E-3</v>
      </c>
      <c r="AO675" s="3"/>
      <c r="AQ675" s="1"/>
      <c r="AR675" s="2">
        <v>45154</v>
      </c>
      <c r="AS675">
        <v>174.21</v>
      </c>
      <c r="AT675" s="3">
        <f t="shared" si="117"/>
        <v>-4.9691569568197647E-3</v>
      </c>
      <c r="AU675" s="3"/>
      <c r="AX675" s="2">
        <v>45154</v>
      </c>
      <c r="AY675">
        <v>313.07</v>
      </c>
      <c r="AZ675" s="3">
        <f t="shared" si="118"/>
        <v>-2.421693273428227E-3</v>
      </c>
      <c r="BA675" s="3"/>
      <c r="BD675" s="2">
        <v>45154</v>
      </c>
      <c r="BE675">
        <v>51.44</v>
      </c>
      <c r="BF675" s="3">
        <f t="shared" si="119"/>
        <v>5.8354405757632399E-4</v>
      </c>
      <c r="BG675" s="3"/>
      <c r="BJ675" s="2">
        <v>45154</v>
      </c>
      <c r="BK675">
        <v>55.37</v>
      </c>
      <c r="BL675" s="3">
        <f t="shared" si="120"/>
        <v>1.8063583815020046E-4</v>
      </c>
      <c r="BN675" s="1"/>
    </row>
    <row r="676" spans="3:66" x14ac:dyDescent="0.25">
      <c r="C676" s="2">
        <v>45155</v>
      </c>
      <c r="D676">
        <v>4370.3599999999997</v>
      </c>
      <c r="E676" s="3">
        <f t="shared" si="110"/>
        <v>-7.7128643857296009E-3</v>
      </c>
      <c r="H676" s="2">
        <v>45155</v>
      </c>
      <c r="I676">
        <v>62.86</v>
      </c>
      <c r="J676" s="3">
        <f t="shared" si="111"/>
        <v>-1.0234608723035721E-2</v>
      </c>
      <c r="K676" s="3"/>
      <c r="N676" s="2">
        <v>45155</v>
      </c>
      <c r="O676">
        <v>43.26</v>
      </c>
      <c r="P676" s="3">
        <f t="shared" si="112"/>
        <v>-3.225806451612967E-3</v>
      </c>
      <c r="Q676" s="3"/>
      <c r="T676" s="2">
        <v>45155</v>
      </c>
      <c r="U676">
        <v>9.8000000000000007</v>
      </c>
      <c r="V676" s="3">
        <f t="shared" si="113"/>
        <v>2.044989775051187E-3</v>
      </c>
      <c r="W676" s="3"/>
      <c r="Z676" s="2">
        <v>45155</v>
      </c>
      <c r="AA676">
        <v>263.81</v>
      </c>
      <c r="AB676" s="3">
        <f t="shared" si="114"/>
        <v>2.3937989208906441E-3</v>
      </c>
      <c r="AC676" s="3"/>
      <c r="AF676" s="2">
        <v>45155</v>
      </c>
      <c r="AG676">
        <v>98.23</v>
      </c>
      <c r="AH676" s="3">
        <f t="shared" si="115"/>
        <v>1.9406392694063967E-2</v>
      </c>
      <c r="AI676" s="3"/>
      <c r="AL676" s="2">
        <v>45155</v>
      </c>
      <c r="AM676">
        <v>139.13999999999999</v>
      </c>
      <c r="AN676" s="3">
        <f t="shared" si="116"/>
        <v>-1.0384068278805225E-2</v>
      </c>
      <c r="AO676" s="3"/>
      <c r="AQ676" s="1"/>
      <c r="AR676" s="2">
        <v>45155</v>
      </c>
      <c r="AS676">
        <v>171.68</v>
      </c>
      <c r="AT676" s="3">
        <f t="shared" si="117"/>
        <v>-1.4522702485506023E-2</v>
      </c>
      <c r="AU676" s="3"/>
      <c r="AX676" s="2">
        <v>45155</v>
      </c>
      <c r="AY676">
        <v>309.63</v>
      </c>
      <c r="AZ676" s="3">
        <f t="shared" si="118"/>
        <v>-1.0987957964672446E-2</v>
      </c>
      <c r="BA676" s="3"/>
      <c r="BD676" s="2">
        <v>45155</v>
      </c>
      <c r="BE676">
        <v>50.29</v>
      </c>
      <c r="BF676" s="3">
        <f t="shared" si="119"/>
        <v>-2.235614307931566E-2</v>
      </c>
      <c r="BG676" s="3"/>
      <c r="BJ676" s="2">
        <v>45155</v>
      </c>
      <c r="BK676">
        <v>55.49</v>
      </c>
      <c r="BL676" s="3">
        <f t="shared" si="120"/>
        <v>2.1672385768467528E-3</v>
      </c>
      <c r="BN676" s="1"/>
    </row>
    <row r="677" spans="3:66" x14ac:dyDescent="0.25">
      <c r="C677" s="2">
        <v>45156</v>
      </c>
      <c r="D677">
        <v>4369.71</v>
      </c>
      <c r="E677" s="3">
        <f t="shared" si="110"/>
        <v>-1.4872916647590273E-4</v>
      </c>
      <c r="H677" s="2">
        <v>45156</v>
      </c>
      <c r="I677">
        <v>62.89</v>
      </c>
      <c r="J677" s="3">
        <f t="shared" si="111"/>
        <v>4.7725103404383518E-4</v>
      </c>
      <c r="K677" s="3"/>
      <c r="N677" s="2">
        <v>45156</v>
      </c>
      <c r="O677">
        <v>43.21</v>
      </c>
      <c r="P677" s="3">
        <f t="shared" si="112"/>
        <v>-1.1558021266758756E-3</v>
      </c>
      <c r="Q677" s="3"/>
      <c r="T677" s="2">
        <v>45156</v>
      </c>
      <c r="U677">
        <v>9.9</v>
      </c>
      <c r="V677" s="3">
        <f t="shared" si="113"/>
        <v>1.0204081632652962E-2</v>
      </c>
      <c r="W677" s="3"/>
      <c r="Z677" s="2">
        <v>45156</v>
      </c>
      <c r="AA677">
        <v>262.5</v>
      </c>
      <c r="AB677" s="3">
        <f t="shared" si="114"/>
        <v>-4.9656950077707762E-3</v>
      </c>
      <c r="AC677" s="3"/>
      <c r="AF677" s="2">
        <v>45156</v>
      </c>
      <c r="AG677">
        <v>99.71</v>
      </c>
      <c r="AH677" s="3">
        <f t="shared" si="115"/>
        <v>1.5066680240252373E-2</v>
      </c>
      <c r="AI677" s="3"/>
      <c r="AL677" s="2">
        <v>45156</v>
      </c>
      <c r="AM677">
        <v>139.46</v>
      </c>
      <c r="AN677" s="3">
        <f t="shared" si="116"/>
        <v>2.2998418858704017E-3</v>
      </c>
      <c r="AO677" s="3"/>
      <c r="AQ677" s="1"/>
      <c r="AR677" s="2">
        <v>45156</v>
      </c>
      <c r="AS677">
        <v>172.16</v>
      </c>
      <c r="AT677" s="3">
        <f t="shared" si="117"/>
        <v>2.7958993476233651E-3</v>
      </c>
      <c r="AU677" s="3"/>
      <c r="AX677" s="2">
        <v>45156</v>
      </c>
      <c r="AY677">
        <v>309.24</v>
      </c>
      <c r="AZ677" s="3">
        <f t="shared" si="118"/>
        <v>-1.2595678713303027E-3</v>
      </c>
      <c r="BA677" s="3"/>
      <c r="BD677" s="2">
        <v>45156</v>
      </c>
      <c r="BE677">
        <v>51.01</v>
      </c>
      <c r="BF677" s="3">
        <f t="shared" si="119"/>
        <v>1.4316961622588886E-2</v>
      </c>
      <c r="BG677" s="3"/>
      <c r="BJ677" s="2">
        <v>45156</v>
      </c>
      <c r="BK677">
        <v>55.8</v>
      </c>
      <c r="BL677" s="3">
        <f t="shared" si="120"/>
        <v>5.5865921787707773E-3</v>
      </c>
      <c r="BN677" s="1"/>
    </row>
    <row r="678" spans="3:66" x14ac:dyDescent="0.25">
      <c r="C678" s="2">
        <v>45159</v>
      </c>
      <c r="D678">
        <v>4399.7700000000004</v>
      </c>
      <c r="E678" s="3">
        <f t="shared" si="110"/>
        <v>6.8791750482297687E-3</v>
      </c>
      <c r="H678" s="2">
        <v>45159</v>
      </c>
      <c r="I678">
        <v>63.25</v>
      </c>
      <c r="J678" s="3">
        <f t="shared" si="111"/>
        <v>5.7242804897439381E-3</v>
      </c>
      <c r="K678" s="3"/>
      <c r="N678" s="2">
        <v>45159</v>
      </c>
      <c r="O678">
        <v>46.88</v>
      </c>
      <c r="P678" s="3">
        <f t="shared" si="112"/>
        <v>8.4934043045591379E-2</v>
      </c>
      <c r="Q678" s="3"/>
      <c r="T678" s="2">
        <v>45159</v>
      </c>
      <c r="U678">
        <v>9.91</v>
      </c>
      <c r="V678" s="3">
        <f t="shared" si="113"/>
        <v>1.0101010101009056E-3</v>
      </c>
      <c r="W678" s="3"/>
      <c r="Z678" s="2">
        <v>45159</v>
      </c>
      <c r="AA678">
        <v>261.49</v>
      </c>
      <c r="AB678" s="3">
        <f t="shared" si="114"/>
        <v>-3.8476190476189887E-3</v>
      </c>
      <c r="AC678" s="3"/>
      <c r="AF678" s="2">
        <v>45159</v>
      </c>
      <c r="AG678">
        <v>98.51</v>
      </c>
      <c r="AH678" s="3">
        <f t="shared" si="115"/>
        <v>-1.2034901213519134E-2</v>
      </c>
      <c r="AI678" s="3"/>
      <c r="AL678" s="2">
        <v>45159</v>
      </c>
      <c r="AM678">
        <v>139.93</v>
      </c>
      <c r="AN678" s="3">
        <f t="shared" si="116"/>
        <v>3.3701419761937856E-3</v>
      </c>
      <c r="AO678" s="3"/>
      <c r="AQ678" s="1"/>
      <c r="AR678" s="2">
        <v>45159</v>
      </c>
      <c r="AS678">
        <v>173.49</v>
      </c>
      <c r="AT678" s="3">
        <f t="shared" si="117"/>
        <v>7.7253717472118844E-3</v>
      </c>
      <c r="AU678" s="3"/>
      <c r="AX678" s="2">
        <v>45159</v>
      </c>
      <c r="AY678">
        <v>314.51</v>
      </c>
      <c r="AZ678" s="3">
        <f t="shared" si="118"/>
        <v>1.7041779847367655E-2</v>
      </c>
      <c r="BA678" s="3"/>
      <c r="BD678" s="2">
        <v>45159</v>
      </c>
      <c r="BE678">
        <v>50.88</v>
      </c>
      <c r="BF678" s="3">
        <f t="shared" si="119"/>
        <v>-2.5485198980591539E-3</v>
      </c>
      <c r="BG678" s="3"/>
      <c r="BJ678" s="2">
        <v>45159</v>
      </c>
      <c r="BK678">
        <v>55.32</v>
      </c>
      <c r="BL678" s="3">
        <f t="shared" si="120"/>
        <v>-8.6021505376343566E-3</v>
      </c>
      <c r="BN678" s="1"/>
    </row>
    <row r="679" spans="3:66" x14ac:dyDescent="0.25">
      <c r="C679" s="2">
        <v>45160</v>
      </c>
      <c r="D679">
        <v>4387.55</v>
      </c>
      <c r="E679" s="3">
        <f t="shared" si="110"/>
        <v>-2.7774179104816943E-3</v>
      </c>
      <c r="H679" s="2">
        <v>45160</v>
      </c>
      <c r="I679">
        <v>62.71</v>
      </c>
      <c r="J679" s="3">
        <f t="shared" si="111"/>
        <v>-8.5375494071145974E-3</v>
      </c>
      <c r="K679" s="3"/>
      <c r="N679" s="2">
        <v>45160</v>
      </c>
      <c r="O679">
        <v>45.58</v>
      </c>
      <c r="P679" s="3">
        <f t="shared" si="112"/>
        <v>-2.7730375426621268E-2</v>
      </c>
      <c r="Q679" s="3"/>
      <c r="T679" s="2">
        <v>45160</v>
      </c>
      <c r="U679">
        <v>9.83</v>
      </c>
      <c r="V679" s="3">
        <f t="shared" si="113"/>
        <v>-8.0726538849646978E-3</v>
      </c>
      <c r="W679" s="3"/>
      <c r="Z679" s="2">
        <v>45160</v>
      </c>
      <c r="AA679">
        <v>259.05</v>
      </c>
      <c r="AB679" s="3">
        <f t="shared" si="114"/>
        <v>-9.3311407702014737E-3</v>
      </c>
      <c r="AC679" s="3"/>
      <c r="AF679" s="2">
        <v>45160</v>
      </c>
      <c r="AG679">
        <v>97.95</v>
      </c>
      <c r="AH679" s="3">
        <f t="shared" si="115"/>
        <v>-5.6847020607044829E-3</v>
      </c>
      <c r="AI679" s="3"/>
      <c r="AL679" s="2">
        <v>45160</v>
      </c>
      <c r="AM679">
        <v>137.03</v>
      </c>
      <c r="AN679" s="3">
        <f t="shared" si="116"/>
        <v>-2.0724648038304871E-2</v>
      </c>
      <c r="AO679" s="3"/>
      <c r="AQ679" s="1"/>
      <c r="AR679" s="2">
        <v>45160</v>
      </c>
      <c r="AS679">
        <v>174.86</v>
      </c>
      <c r="AT679" s="3">
        <f t="shared" si="117"/>
        <v>7.8967087440198203E-3</v>
      </c>
      <c r="AU679" s="3"/>
      <c r="AX679" s="2">
        <v>45160</v>
      </c>
      <c r="AY679">
        <v>315.08</v>
      </c>
      <c r="AZ679" s="3">
        <f t="shared" si="118"/>
        <v>1.8123430097611859E-3</v>
      </c>
      <c r="BA679" s="3"/>
      <c r="BD679" s="2">
        <v>45160</v>
      </c>
      <c r="BE679">
        <v>50.71</v>
      </c>
      <c r="BF679" s="3">
        <f t="shared" si="119"/>
        <v>-3.3411949685534514E-3</v>
      </c>
      <c r="BG679" s="3"/>
      <c r="BJ679" s="2">
        <v>45160</v>
      </c>
      <c r="BK679">
        <v>54.99</v>
      </c>
      <c r="BL679" s="3">
        <f t="shared" si="120"/>
        <v>-5.9652928416485951E-3</v>
      </c>
      <c r="BN679" s="1"/>
    </row>
    <row r="680" spans="3:66" x14ac:dyDescent="0.25">
      <c r="C680" s="2">
        <v>45161</v>
      </c>
      <c r="D680">
        <v>4436.01</v>
      </c>
      <c r="E680" s="3">
        <f t="shared" si="110"/>
        <v>1.1044888377340412E-2</v>
      </c>
      <c r="H680" s="2">
        <v>45161</v>
      </c>
      <c r="I680">
        <v>64.47</v>
      </c>
      <c r="J680" s="3">
        <f t="shared" si="111"/>
        <v>2.8065699250518161E-2</v>
      </c>
      <c r="K680" s="3"/>
      <c r="N680" s="2">
        <v>45161</v>
      </c>
      <c r="O680">
        <v>47.02</v>
      </c>
      <c r="P680" s="3">
        <f t="shared" si="112"/>
        <v>3.1592803861342889E-2</v>
      </c>
      <c r="Q680" s="3"/>
      <c r="T680" s="2">
        <v>45161</v>
      </c>
      <c r="U680">
        <v>9.9</v>
      </c>
      <c r="V680" s="3">
        <f t="shared" si="113"/>
        <v>7.1210579857579059E-3</v>
      </c>
      <c r="W680" s="3"/>
      <c r="Z680" s="2">
        <v>45161</v>
      </c>
      <c r="AA680">
        <v>261.76</v>
      </c>
      <c r="AB680" s="3">
        <f t="shared" si="114"/>
        <v>1.0461300907160798E-2</v>
      </c>
      <c r="AC680" s="3"/>
      <c r="AF680" s="2">
        <v>45161</v>
      </c>
      <c r="AG680">
        <v>97.09</v>
      </c>
      <c r="AH680" s="3">
        <f t="shared" si="115"/>
        <v>-8.7799897907094859E-3</v>
      </c>
      <c r="AI680" s="3"/>
      <c r="AL680" s="2">
        <v>45161</v>
      </c>
      <c r="AM680">
        <v>137.96</v>
      </c>
      <c r="AN680" s="3">
        <f t="shared" si="116"/>
        <v>6.7868349996351718E-3</v>
      </c>
      <c r="AO680" s="3"/>
      <c r="AQ680" s="1"/>
      <c r="AR680" s="2">
        <v>45161</v>
      </c>
      <c r="AS680">
        <v>178.7</v>
      </c>
      <c r="AT680" s="3">
        <f t="shared" si="117"/>
        <v>2.1960425483243506E-2</v>
      </c>
      <c r="AU680" s="3"/>
      <c r="AX680" s="2">
        <v>45161</v>
      </c>
      <c r="AY680">
        <v>319.52</v>
      </c>
      <c r="AZ680" s="3">
        <f t="shared" si="118"/>
        <v>1.4091659261139977E-2</v>
      </c>
      <c r="BA680" s="3"/>
      <c r="BD680" s="2">
        <v>45161</v>
      </c>
      <c r="BE680">
        <v>51.07</v>
      </c>
      <c r="BF680" s="3">
        <f t="shared" si="119"/>
        <v>7.0991914809701573E-3</v>
      </c>
      <c r="BG680" s="3"/>
      <c r="BJ680" s="2">
        <v>45161</v>
      </c>
      <c r="BK680">
        <v>55.18</v>
      </c>
      <c r="BL680" s="3">
        <f t="shared" si="120"/>
        <v>3.4551736679395706E-3</v>
      </c>
      <c r="BN680" s="1"/>
    </row>
    <row r="681" spans="3:66" x14ac:dyDescent="0.25">
      <c r="C681" s="2">
        <v>45162</v>
      </c>
      <c r="D681">
        <v>4376.3100000000004</v>
      </c>
      <c r="E681" s="3">
        <f t="shared" si="110"/>
        <v>-1.3458039995401183E-2</v>
      </c>
      <c r="H681" s="2">
        <v>45162</v>
      </c>
      <c r="I681">
        <v>62.99</v>
      </c>
      <c r="J681" s="3">
        <f t="shared" si="111"/>
        <v>-2.2956413835892642E-2</v>
      </c>
      <c r="K681" s="3"/>
      <c r="N681" s="2">
        <v>45162</v>
      </c>
      <c r="O681">
        <v>47.07</v>
      </c>
      <c r="P681" s="3">
        <f t="shared" si="112"/>
        <v>1.0633772862611579E-3</v>
      </c>
      <c r="Q681" s="3"/>
      <c r="T681" s="2">
        <v>45162</v>
      </c>
      <c r="U681">
        <v>9.73</v>
      </c>
      <c r="V681" s="3">
        <f t="shared" si="113"/>
        <v>-1.7171717171717171E-2</v>
      </c>
      <c r="W681" s="3"/>
      <c r="Z681" s="2">
        <v>45162</v>
      </c>
      <c r="AA681">
        <v>258.19</v>
      </c>
      <c r="AB681" s="3">
        <f t="shared" si="114"/>
        <v>-1.3638447432762768E-2</v>
      </c>
      <c r="AC681" s="3"/>
      <c r="AF681" s="2">
        <v>45162</v>
      </c>
      <c r="AG681">
        <v>96.37</v>
      </c>
      <c r="AH681" s="3">
        <f t="shared" si="115"/>
        <v>-7.4157997734061176E-3</v>
      </c>
      <c r="AI681" s="3"/>
      <c r="AL681" s="2">
        <v>45162</v>
      </c>
      <c r="AM681">
        <v>137.83000000000001</v>
      </c>
      <c r="AN681" s="3">
        <f t="shared" si="116"/>
        <v>-9.4230211655543794E-4</v>
      </c>
      <c r="AO681" s="3"/>
      <c r="AQ681" s="1"/>
      <c r="AR681" s="2">
        <v>45162</v>
      </c>
      <c r="AS681">
        <v>174.03</v>
      </c>
      <c r="AT681" s="3">
        <f t="shared" si="117"/>
        <v>-2.6133184107442586E-2</v>
      </c>
      <c r="AU681" s="3"/>
      <c r="AX681" s="2">
        <v>45162</v>
      </c>
      <c r="AY681">
        <v>312.64999999999998</v>
      </c>
      <c r="AZ681" s="3">
        <f t="shared" si="118"/>
        <v>-2.1501001502253425E-2</v>
      </c>
      <c r="BA681" s="3"/>
      <c r="BD681" s="2">
        <v>45162</v>
      </c>
      <c r="BE681">
        <v>50.68</v>
      </c>
      <c r="BF681" s="3">
        <f t="shared" si="119"/>
        <v>-7.6365772469160209E-3</v>
      </c>
      <c r="BG681" s="3"/>
      <c r="BJ681" s="2">
        <v>45162</v>
      </c>
      <c r="BK681">
        <v>55.03</v>
      </c>
      <c r="BL681" s="3">
        <f t="shared" si="120"/>
        <v>-2.7183762232693143E-3</v>
      </c>
      <c r="BN681" s="1"/>
    </row>
    <row r="682" spans="3:66" x14ac:dyDescent="0.25">
      <c r="C682" s="2">
        <v>45163</v>
      </c>
      <c r="D682">
        <v>4405.71</v>
      </c>
      <c r="E682" s="3">
        <f t="shared" si="110"/>
        <v>6.7179884423178571E-3</v>
      </c>
      <c r="H682" s="2">
        <v>45163</v>
      </c>
      <c r="I682">
        <v>63.02</v>
      </c>
      <c r="J682" s="3">
        <f t="shared" si="111"/>
        <v>4.7626607398010279E-4</v>
      </c>
      <c r="K682" s="3"/>
      <c r="N682" s="2">
        <v>45163</v>
      </c>
      <c r="O682">
        <v>45.93</v>
      </c>
      <c r="P682" s="3">
        <f t="shared" si="112"/>
        <v>-2.421924792861696E-2</v>
      </c>
      <c r="Q682" s="3"/>
      <c r="T682" s="2">
        <v>45163</v>
      </c>
      <c r="U682">
        <v>9.86</v>
      </c>
      <c r="V682" s="3">
        <f t="shared" si="113"/>
        <v>1.3360739979444869E-2</v>
      </c>
      <c r="W682" s="3"/>
      <c r="Z682" s="2">
        <v>45163</v>
      </c>
      <c r="AA682">
        <v>261.31</v>
      </c>
      <c r="AB682" s="3">
        <f t="shared" si="114"/>
        <v>1.2084124094658977E-2</v>
      </c>
      <c r="AC682" s="3"/>
      <c r="AF682" s="2">
        <v>45163</v>
      </c>
      <c r="AG682">
        <v>98.09</v>
      </c>
      <c r="AH682" s="3">
        <f t="shared" si="115"/>
        <v>1.7847877970322612E-2</v>
      </c>
      <c r="AI682" s="3"/>
      <c r="AL682" s="2">
        <v>45163</v>
      </c>
      <c r="AM682">
        <v>137.66</v>
      </c>
      <c r="AN682" s="3">
        <f t="shared" si="116"/>
        <v>-1.2334034680404615E-3</v>
      </c>
      <c r="AO682" s="3"/>
      <c r="AQ682" s="1"/>
      <c r="AR682" s="2">
        <v>45163</v>
      </c>
      <c r="AS682">
        <v>176.23</v>
      </c>
      <c r="AT682" s="3">
        <f t="shared" si="117"/>
        <v>1.2641498592196765E-2</v>
      </c>
      <c r="AU682" s="3"/>
      <c r="AX682" s="2">
        <v>45163</v>
      </c>
      <c r="AY682">
        <v>315.58999999999997</v>
      </c>
      <c r="AZ682" s="3">
        <f t="shared" si="118"/>
        <v>9.4034863265632929E-3</v>
      </c>
      <c r="BA682" s="3"/>
      <c r="BD682" s="2">
        <v>45163</v>
      </c>
      <c r="BE682">
        <v>50.98</v>
      </c>
      <c r="BF682" s="3">
        <f t="shared" si="119"/>
        <v>5.9194948697709471E-3</v>
      </c>
      <c r="BG682" s="3"/>
      <c r="BJ682" s="2">
        <v>45163</v>
      </c>
      <c r="BK682">
        <v>55.29</v>
      </c>
      <c r="BL682" s="3">
        <f t="shared" si="120"/>
        <v>4.7246956205706514E-3</v>
      </c>
      <c r="BN682" s="1"/>
    </row>
    <row r="683" spans="3:66" x14ac:dyDescent="0.25">
      <c r="C683" s="2">
        <v>45166</v>
      </c>
      <c r="D683">
        <v>4433.3100000000004</v>
      </c>
      <c r="E683" s="3">
        <f t="shared" si="110"/>
        <v>6.2645975336552695E-3</v>
      </c>
      <c r="H683" s="2">
        <v>45166</v>
      </c>
      <c r="I683">
        <v>64.59</v>
      </c>
      <c r="J683" s="3">
        <f t="shared" si="111"/>
        <v>2.4912726118692552E-2</v>
      </c>
      <c r="K683" s="3"/>
      <c r="N683" s="2">
        <v>45166</v>
      </c>
      <c r="O683">
        <v>46.74</v>
      </c>
      <c r="P683" s="3">
        <f t="shared" si="112"/>
        <v>1.7635532331809367E-2</v>
      </c>
      <c r="Q683" s="3"/>
      <c r="T683" s="2">
        <v>45166</v>
      </c>
      <c r="U683">
        <v>9.85</v>
      </c>
      <c r="V683" s="3">
        <f t="shared" si="113"/>
        <v>-1.0141987829613841E-3</v>
      </c>
      <c r="W683" s="3"/>
      <c r="Z683" s="2">
        <v>45166</v>
      </c>
      <c r="AA683">
        <v>263.45</v>
      </c>
      <c r="AB683" s="3">
        <f t="shared" si="114"/>
        <v>8.1895067161608104E-3</v>
      </c>
      <c r="AC683" s="3"/>
      <c r="AF683" s="2">
        <v>45166</v>
      </c>
      <c r="AG683">
        <v>98.92</v>
      </c>
      <c r="AH683" s="3">
        <f t="shared" si="115"/>
        <v>8.4616168824549476E-3</v>
      </c>
      <c r="AI683" s="3"/>
      <c r="AL683" s="2">
        <v>45166</v>
      </c>
      <c r="AM683">
        <v>138.13999999999999</v>
      </c>
      <c r="AN683" s="3">
        <f t="shared" si="116"/>
        <v>3.4868516635186975E-3</v>
      </c>
      <c r="AO683" s="3"/>
      <c r="AQ683" s="1"/>
      <c r="AR683" s="2">
        <v>45166</v>
      </c>
      <c r="AS683">
        <v>177.79</v>
      </c>
      <c r="AT683" s="3">
        <f t="shared" si="117"/>
        <v>8.8520683198094474E-3</v>
      </c>
      <c r="AU683" s="3"/>
      <c r="AX683" s="2">
        <v>45166</v>
      </c>
      <c r="AY683">
        <v>316.29000000000002</v>
      </c>
      <c r="AZ683" s="3">
        <f t="shared" si="118"/>
        <v>2.2180677461265397E-3</v>
      </c>
      <c r="BA683" s="3"/>
      <c r="BD683" s="2">
        <v>45166</v>
      </c>
      <c r="BE683">
        <v>51.27</v>
      </c>
      <c r="BF683" s="3">
        <f t="shared" si="119"/>
        <v>5.6885052961948013E-3</v>
      </c>
      <c r="BG683" s="3"/>
      <c r="BJ683" s="2">
        <v>45166</v>
      </c>
      <c r="BK683">
        <v>55.44</v>
      </c>
      <c r="BL683" s="3">
        <f t="shared" si="120"/>
        <v>2.7129679869777323E-3</v>
      </c>
      <c r="BN683" s="1"/>
    </row>
    <row r="684" spans="3:66" x14ac:dyDescent="0.25">
      <c r="C684" s="2">
        <v>45167</v>
      </c>
      <c r="D684">
        <v>4497.63</v>
      </c>
      <c r="E684" s="3">
        <f t="shared" si="110"/>
        <v>1.4508347036412905E-2</v>
      </c>
      <c r="H684" s="2">
        <v>45167</v>
      </c>
      <c r="I684">
        <v>65.94</v>
      </c>
      <c r="J684" s="3">
        <f t="shared" si="111"/>
        <v>2.0901068276822921E-2</v>
      </c>
      <c r="K684" s="3"/>
      <c r="N684" s="2">
        <v>45167</v>
      </c>
      <c r="O684">
        <v>48.69</v>
      </c>
      <c r="P684" s="3">
        <f t="shared" si="112"/>
        <v>4.1720154043645596E-2</v>
      </c>
      <c r="Q684" s="3"/>
      <c r="T684" s="2">
        <v>45167</v>
      </c>
      <c r="U684">
        <v>9.98</v>
      </c>
      <c r="V684" s="3">
        <f t="shared" si="113"/>
        <v>1.3197969543147225E-2</v>
      </c>
      <c r="W684" s="3"/>
      <c r="Z684" s="2">
        <v>45167</v>
      </c>
      <c r="AA684">
        <v>268.47000000000003</v>
      </c>
      <c r="AB684" s="3">
        <f t="shared" si="114"/>
        <v>1.9054849117479788E-2</v>
      </c>
      <c r="AC684" s="3"/>
      <c r="AF684" s="2">
        <v>45167</v>
      </c>
      <c r="AG684">
        <v>99.5</v>
      </c>
      <c r="AH684" s="3">
        <f t="shared" si="115"/>
        <v>5.863323898099404E-3</v>
      </c>
      <c r="AI684" s="3"/>
      <c r="AL684" s="2">
        <v>45167</v>
      </c>
      <c r="AM684">
        <v>139.26</v>
      </c>
      <c r="AN684" s="3">
        <f t="shared" si="116"/>
        <v>8.1077168090344376E-3</v>
      </c>
      <c r="AO684" s="3"/>
      <c r="AQ684" s="1"/>
      <c r="AR684" s="2">
        <v>45167</v>
      </c>
      <c r="AS684">
        <v>181.66</v>
      </c>
      <c r="AT684" s="3">
        <f t="shared" si="117"/>
        <v>2.1767253501321804E-2</v>
      </c>
      <c r="AU684" s="3"/>
      <c r="AX684" s="2">
        <v>45167</v>
      </c>
      <c r="AY684">
        <v>320.89</v>
      </c>
      <c r="AZ684" s="3">
        <f t="shared" si="118"/>
        <v>1.4543615036833213E-2</v>
      </c>
      <c r="BA684" s="3"/>
      <c r="BD684" s="2">
        <v>45167</v>
      </c>
      <c r="BE684">
        <v>51.7</v>
      </c>
      <c r="BF684" s="3">
        <f t="shared" si="119"/>
        <v>8.3869709381705349E-3</v>
      </c>
      <c r="BG684" s="3"/>
      <c r="BJ684" s="2">
        <v>45167</v>
      </c>
      <c r="BK684">
        <v>55.39</v>
      </c>
      <c r="BL684" s="3">
        <f t="shared" si="120"/>
        <v>-9.0187590187584821E-4</v>
      </c>
      <c r="BN684" s="1"/>
    </row>
    <row r="685" spans="3:66" x14ac:dyDescent="0.25">
      <c r="C685" s="2">
        <v>45168</v>
      </c>
      <c r="D685">
        <v>4514.87</v>
      </c>
      <c r="E685" s="3">
        <f t="shared" si="110"/>
        <v>3.8331298928546698E-3</v>
      </c>
      <c r="H685" s="2">
        <v>45168</v>
      </c>
      <c r="I685">
        <v>67.34</v>
      </c>
      <c r="J685" s="3">
        <f t="shared" si="111"/>
        <v>2.1231422505307851E-2</v>
      </c>
      <c r="K685" s="3"/>
      <c r="N685" s="2">
        <v>45168</v>
      </c>
      <c r="O685">
        <v>49.17</v>
      </c>
      <c r="P685" s="3">
        <f t="shared" si="112"/>
        <v>9.8582871226124968E-3</v>
      </c>
      <c r="Q685" s="3"/>
      <c r="T685" s="2">
        <v>45168</v>
      </c>
      <c r="U685">
        <v>9.9600000000000009</v>
      </c>
      <c r="V685" s="3">
        <f t="shared" si="113"/>
        <v>-2.0040080160320661E-3</v>
      </c>
      <c r="W685" s="3"/>
      <c r="Z685" s="2">
        <v>45168</v>
      </c>
      <c r="AA685">
        <v>270.68</v>
      </c>
      <c r="AB685" s="3">
        <f t="shared" si="114"/>
        <v>8.2318322345140693E-3</v>
      </c>
      <c r="AC685" s="3"/>
      <c r="AF685" s="2">
        <v>45168</v>
      </c>
      <c r="AG685">
        <v>100.47</v>
      </c>
      <c r="AH685" s="3">
        <f t="shared" si="115"/>
        <v>9.7487437185930226E-3</v>
      </c>
      <c r="AI685" s="3"/>
      <c r="AL685" s="2">
        <v>45168</v>
      </c>
      <c r="AM685">
        <v>138.69999999999999</v>
      </c>
      <c r="AN685" s="3">
        <f t="shared" si="116"/>
        <v>-4.0212552060893136E-3</v>
      </c>
      <c r="AO685" s="3"/>
      <c r="AQ685" s="1"/>
      <c r="AR685" s="2">
        <v>45168</v>
      </c>
      <c r="AS685">
        <v>185.15</v>
      </c>
      <c r="AT685" s="3">
        <f t="shared" si="117"/>
        <v>1.9211714191346596E-2</v>
      </c>
      <c r="AU685" s="3"/>
      <c r="AX685" s="2">
        <v>45168</v>
      </c>
      <c r="AY685">
        <v>321.27</v>
      </c>
      <c r="AZ685" s="3">
        <f t="shared" si="118"/>
        <v>1.1842064258780205E-3</v>
      </c>
      <c r="BA685" s="3"/>
      <c r="BD685" s="2">
        <v>45168</v>
      </c>
      <c r="BE685">
        <v>52.07</v>
      </c>
      <c r="BF685" s="3">
        <f t="shared" si="119"/>
        <v>7.156673114119938E-3</v>
      </c>
      <c r="BG685" s="3"/>
      <c r="BJ685" s="2">
        <v>45168</v>
      </c>
      <c r="BK685">
        <v>55.36</v>
      </c>
      <c r="BL685" s="3">
        <f t="shared" si="120"/>
        <v>-5.4161400974905849E-4</v>
      </c>
      <c r="BN685" s="1"/>
    </row>
    <row r="686" spans="3:66" x14ac:dyDescent="0.25">
      <c r="C686" s="2">
        <v>45169</v>
      </c>
      <c r="D686">
        <v>4507.66</v>
      </c>
      <c r="E686" s="3">
        <f t="shared" si="110"/>
        <v>-1.5969452055097921E-3</v>
      </c>
      <c r="H686" s="2">
        <v>45169</v>
      </c>
      <c r="I686">
        <v>69.17</v>
      </c>
      <c r="J686" s="3">
        <f t="shared" si="111"/>
        <v>2.7175527175527181E-2</v>
      </c>
      <c r="K686" s="3"/>
      <c r="N686" s="2">
        <v>45169</v>
      </c>
      <c r="O686">
        <v>49.26</v>
      </c>
      <c r="P686" s="3">
        <f t="shared" si="112"/>
        <v>1.8303843807199183E-3</v>
      </c>
      <c r="Q686" s="3"/>
      <c r="T686" s="2">
        <v>45169</v>
      </c>
      <c r="U686">
        <v>10.039999999999999</v>
      </c>
      <c r="V686" s="3">
        <f t="shared" si="113"/>
        <v>8.0321285140561027E-3</v>
      </c>
      <c r="W686" s="3"/>
      <c r="Z686" s="2">
        <v>45169</v>
      </c>
      <c r="AA686">
        <v>269.52999999999997</v>
      </c>
      <c r="AB686" s="3">
        <f t="shared" si="114"/>
        <v>-4.2485591842768011E-3</v>
      </c>
      <c r="AC686" s="3"/>
      <c r="AF686" s="2">
        <v>45169</v>
      </c>
      <c r="AG686">
        <v>100.75</v>
      </c>
      <c r="AH686" s="3">
        <f t="shared" si="115"/>
        <v>2.7869015626555971E-3</v>
      </c>
      <c r="AI686" s="3"/>
      <c r="AL686" s="2">
        <v>45169</v>
      </c>
      <c r="AM686">
        <v>136.97999999999999</v>
      </c>
      <c r="AN686" s="3">
        <f t="shared" si="116"/>
        <v>-1.2400865176640186E-2</v>
      </c>
      <c r="AO686" s="3"/>
      <c r="AQ686" s="1"/>
      <c r="AR686" s="2">
        <v>45169</v>
      </c>
      <c r="AS686">
        <v>185.36</v>
      </c>
      <c r="AT686" s="3">
        <f t="shared" si="117"/>
        <v>1.1342155009452792E-3</v>
      </c>
      <c r="AU686" s="3"/>
      <c r="AX686" s="2">
        <v>45169</v>
      </c>
      <c r="AY686">
        <v>320.26</v>
      </c>
      <c r="AZ686" s="3">
        <f t="shared" si="118"/>
        <v>-3.14377315030967E-3</v>
      </c>
      <c r="BA686" s="3"/>
      <c r="BD686" s="2">
        <v>45169</v>
      </c>
      <c r="BE686">
        <v>52.52</v>
      </c>
      <c r="BF686" s="3">
        <f t="shared" si="119"/>
        <v>8.6422124063760819E-3</v>
      </c>
      <c r="BG686" s="3"/>
      <c r="BJ686" s="2">
        <v>45169</v>
      </c>
      <c r="BK686">
        <v>54.77</v>
      </c>
      <c r="BL686" s="3">
        <f t="shared" si="120"/>
        <v>-1.0657514450866934E-2</v>
      </c>
      <c r="BN686" s="1"/>
    </row>
    <row r="687" spans="3:66" x14ac:dyDescent="0.25">
      <c r="C687" s="2">
        <v>45170</v>
      </c>
      <c r="D687">
        <v>4515.7700000000004</v>
      </c>
      <c r="E687" s="3">
        <f t="shared" si="110"/>
        <v>1.7991596526802933E-3</v>
      </c>
      <c r="H687" s="2">
        <v>45170</v>
      </c>
      <c r="I687">
        <v>69.61</v>
      </c>
      <c r="J687" s="3">
        <f t="shared" si="111"/>
        <v>6.361139222206047E-3</v>
      </c>
      <c r="K687" s="3"/>
      <c r="N687" s="2">
        <v>45170</v>
      </c>
      <c r="O687">
        <v>48.41</v>
      </c>
      <c r="P687" s="3">
        <f t="shared" si="112"/>
        <v>-1.7255379618351663E-2</v>
      </c>
      <c r="Q687" s="3"/>
      <c r="T687" s="2">
        <v>45170</v>
      </c>
      <c r="U687">
        <v>10.050000000000001</v>
      </c>
      <c r="V687" s="3">
        <f t="shared" si="113"/>
        <v>9.9601593625520124E-4</v>
      </c>
      <c r="W687" s="3"/>
      <c r="Z687" s="2">
        <v>45170</v>
      </c>
      <c r="AA687">
        <v>274.44</v>
      </c>
      <c r="AB687" s="3">
        <f t="shared" si="114"/>
        <v>1.8216896078358635E-2</v>
      </c>
      <c r="AC687" s="3"/>
      <c r="AF687" s="2">
        <v>45170</v>
      </c>
      <c r="AG687">
        <v>102.87</v>
      </c>
      <c r="AH687" s="3">
        <f t="shared" si="115"/>
        <v>2.1042183622828725E-2</v>
      </c>
      <c r="AI687" s="3"/>
      <c r="AL687" s="2">
        <v>45170</v>
      </c>
      <c r="AM687">
        <v>137.44</v>
      </c>
      <c r="AN687" s="3">
        <f t="shared" si="116"/>
        <v>3.3581544751060122E-3</v>
      </c>
      <c r="AO687" s="3"/>
      <c r="AQ687" s="1"/>
      <c r="AR687" s="2">
        <v>45170</v>
      </c>
      <c r="AS687">
        <v>186.93</v>
      </c>
      <c r="AT687" s="3">
        <f t="shared" si="117"/>
        <v>8.4700043159258165E-3</v>
      </c>
      <c r="AU687" s="3"/>
      <c r="AX687" s="2">
        <v>45170</v>
      </c>
      <c r="AY687">
        <v>321.14</v>
      </c>
      <c r="AZ687" s="3">
        <f t="shared" si="118"/>
        <v>2.7477674389557727E-3</v>
      </c>
      <c r="BA687" s="3"/>
      <c r="BD687" s="2">
        <v>45170</v>
      </c>
      <c r="BE687">
        <v>52.19</v>
      </c>
      <c r="BF687" s="3">
        <f t="shared" si="119"/>
        <v>-6.2833206397563401E-3</v>
      </c>
      <c r="BG687" s="3"/>
      <c r="BJ687" s="2">
        <v>45170</v>
      </c>
      <c r="BK687">
        <v>54.3</v>
      </c>
      <c r="BL687" s="3">
        <f t="shared" si="120"/>
        <v>-8.5813401497171204E-3</v>
      </c>
      <c r="BN687" s="1"/>
    </row>
    <row r="688" spans="3:66" x14ac:dyDescent="0.25">
      <c r="C688" s="2">
        <v>45174</v>
      </c>
      <c r="D688">
        <v>4496.83</v>
      </c>
      <c r="E688" s="3">
        <f t="shared" si="110"/>
        <v>-4.1941905810084501E-3</v>
      </c>
      <c r="H688" s="2">
        <v>45174</v>
      </c>
      <c r="I688">
        <v>69.510000000000005</v>
      </c>
      <c r="J688" s="3">
        <f t="shared" si="111"/>
        <v>-1.4365752047118541E-3</v>
      </c>
      <c r="K688" s="3"/>
      <c r="N688" s="2">
        <v>45174</v>
      </c>
      <c r="O688">
        <v>48.45</v>
      </c>
      <c r="P688" s="3">
        <f t="shared" si="112"/>
        <v>8.2627556290026938E-4</v>
      </c>
      <c r="Q688" s="3"/>
      <c r="T688" s="2">
        <v>45174</v>
      </c>
      <c r="U688">
        <v>10.01</v>
      </c>
      <c r="V688" s="3">
        <f t="shared" si="113"/>
        <v>-3.9800995024876773E-3</v>
      </c>
      <c r="W688" s="3"/>
      <c r="Z688" s="2">
        <v>45174</v>
      </c>
      <c r="AA688">
        <v>270.01</v>
      </c>
      <c r="AB688" s="3">
        <f t="shared" si="114"/>
        <v>-1.6141961813146755E-2</v>
      </c>
      <c r="AC688" s="3"/>
      <c r="AF688" s="2">
        <v>45174</v>
      </c>
      <c r="AG688">
        <v>102.88</v>
      </c>
      <c r="AH688" s="3">
        <f t="shared" si="115"/>
        <v>9.7210070963305029E-5</v>
      </c>
      <c r="AI688" s="3"/>
      <c r="AL688" s="2">
        <v>45174</v>
      </c>
      <c r="AM688">
        <v>135.93</v>
      </c>
      <c r="AN688" s="3">
        <f t="shared" si="116"/>
        <v>-1.0986612339930035E-2</v>
      </c>
      <c r="AO688" s="3"/>
      <c r="AQ688" s="1"/>
      <c r="AR688" s="2">
        <v>45174</v>
      </c>
      <c r="AS688">
        <v>187.17</v>
      </c>
      <c r="AT688" s="3">
        <f t="shared" si="117"/>
        <v>1.283903065318448E-3</v>
      </c>
      <c r="AU688" s="3"/>
      <c r="AX688" s="2">
        <v>45174</v>
      </c>
      <c r="AY688">
        <v>325.92</v>
      </c>
      <c r="AZ688" s="3">
        <f t="shared" si="118"/>
        <v>1.4884474061157116E-2</v>
      </c>
      <c r="BA688" s="3"/>
      <c r="BD688" s="2">
        <v>45174</v>
      </c>
      <c r="BE688">
        <v>51.77</v>
      </c>
      <c r="BF688" s="3">
        <f t="shared" si="119"/>
        <v>-8.047518681739696E-3</v>
      </c>
      <c r="BG688" s="3"/>
      <c r="BJ688" s="2">
        <v>45174</v>
      </c>
      <c r="BK688">
        <v>53.85</v>
      </c>
      <c r="BL688" s="3">
        <f t="shared" si="120"/>
        <v>-8.2872928176794813E-3</v>
      </c>
      <c r="BN688" s="1"/>
    </row>
    <row r="689" spans="3:66" x14ac:dyDescent="0.25">
      <c r="C689" s="2">
        <v>45175</v>
      </c>
      <c r="D689">
        <v>4465.4799999999996</v>
      </c>
      <c r="E689" s="3">
        <f t="shared" si="110"/>
        <v>-6.9715777558858605E-3</v>
      </c>
      <c r="H689" s="2">
        <v>45175</v>
      </c>
      <c r="I689">
        <v>69.63</v>
      </c>
      <c r="J689" s="3">
        <f t="shared" si="111"/>
        <v>1.7263703064305247E-3</v>
      </c>
      <c r="K689" s="3"/>
      <c r="N689" s="2">
        <v>45175</v>
      </c>
      <c r="O689">
        <v>46.97</v>
      </c>
      <c r="P689" s="3">
        <f t="shared" si="112"/>
        <v>-3.0546955624355054E-2</v>
      </c>
      <c r="Q689" s="3"/>
      <c r="T689" s="2">
        <v>45175</v>
      </c>
      <c r="U689">
        <v>9.99</v>
      </c>
      <c r="V689" s="3">
        <f t="shared" si="113"/>
        <v>-1.9980019980019303E-3</v>
      </c>
      <c r="W689" s="3"/>
      <c r="Z689" s="2">
        <v>45175</v>
      </c>
      <c r="AA689">
        <v>271.22000000000003</v>
      </c>
      <c r="AB689" s="3">
        <f t="shared" si="114"/>
        <v>4.4813155068332833E-3</v>
      </c>
      <c r="AC689" s="3"/>
      <c r="AF689" s="2">
        <v>45175</v>
      </c>
      <c r="AG689">
        <v>103.76</v>
      </c>
      <c r="AH689" s="3">
        <f t="shared" si="115"/>
        <v>8.5536547433904264E-3</v>
      </c>
      <c r="AI689" s="3"/>
      <c r="AL689" s="2">
        <v>45175</v>
      </c>
      <c r="AM689">
        <v>135.69999999999999</v>
      </c>
      <c r="AN689" s="3">
        <f t="shared" si="116"/>
        <v>-1.6920473773266442E-3</v>
      </c>
      <c r="AO689" s="3"/>
      <c r="AQ689" s="1"/>
      <c r="AR689" s="2">
        <v>45175</v>
      </c>
      <c r="AS689">
        <v>180.47</v>
      </c>
      <c r="AT689" s="3">
        <f t="shared" si="117"/>
        <v>-3.5796334882726821E-2</v>
      </c>
      <c r="AU689" s="3"/>
      <c r="AX689" s="2">
        <v>45175</v>
      </c>
      <c r="AY689">
        <v>325.26</v>
      </c>
      <c r="AZ689" s="3">
        <f t="shared" si="118"/>
        <v>-2.0250368188513557E-3</v>
      </c>
      <c r="BA689" s="3"/>
      <c r="BD689" s="2">
        <v>45175</v>
      </c>
      <c r="BE689">
        <v>52.15</v>
      </c>
      <c r="BF689" s="3">
        <f t="shared" si="119"/>
        <v>7.3401583928915937E-3</v>
      </c>
      <c r="BG689" s="3"/>
      <c r="BJ689" s="2">
        <v>45175</v>
      </c>
      <c r="BK689">
        <v>53.81</v>
      </c>
      <c r="BL689" s="3">
        <f t="shared" si="120"/>
        <v>-7.4280408542248821E-4</v>
      </c>
      <c r="BN689" s="1"/>
    </row>
    <row r="690" spans="3:66" x14ac:dyDescent="0.25">
      <c r="C690" s="2">
        <v>45176</v>
      </c>
      <c r="D690">
        <v>4451.1400000000003</v>
      </c>
      <c r="E690" s="3">
        <f t="shared" si="110"/>
        <v>-3.2113009127796577E-3</v>
      </c>
      <c r="H690" s="2">
        <v>45176</v>
      </c>
      <c r="I690">
        <v>69.099999999999994</v>
      </c>
      <c r="J690" s="3">
        <f t="shared" si="111"/>
        <v>-7.6116616400976334E-3</v>
      </c>
      <c r="K690" s="3"/>
      <c r="N690" s="2">
        <v>45176</v>
      </c>
      <c r="O690">
        <v>46.15</v>
      </c>
      <c r="P690" s="3">
        <f t="shared" si="112"/>
        <v>-1.7457951884181422E-2</v>
      </c>
      <c r="Q690" s="3"/>
      <c r="T690" s="2">
        <v>45176</v>
      </c>
      <c r="U690">
        <v>9.9</v>
      </c>
      <c r="V690" s="3">
        <f t="shared" si="113"/>
        <v>-9.009009009009028E-3</v>
      </c>
      <c r="W690" s="3"/>
      <c r="Z690" s="2">
        <v>45176</v>
      </c>
      <c r="AA690">
        <v>269.82</v>
      </c>
      <c r="AB690" s="3">
        <f t="shared" si="114"/>
        <v>-5.1618612196742131E-3</v>
      </c>
      <c r="AC690" s="3"/>
      <c r="AF690" s="2">
        <v>45176</v>
      </c>
      <c r="AG690">
        <v>103.26</v>
      </c>
      <c r="AH690" s="3">
        <f t="shared" si="115"/>
        <v>-4.8188126445644075E-3</v>
      </c>
      <c r="AI690" s="3"/>
      <c r="AL690" s="2">
        <v>45176</v>
      </c>
      <c r="AM690">
        <v>134.54</v>
      </c>
      <c r="AN690" s="3">
        <f t="shared" si="116"/>
        <v>-8.5482682387619802E-3</v>
      </c>
      <c r="AO690" s="3"/>
      <c r="AQ690" s="1"/>
      <c r="AR690" s="2">
        <v>45176</v>
      </c>
      <c r="AS690">
        <v>175.19</v>
      </c>
      <c r="AT690" s="3">
        <f t="shared" si="117"/>
        <v>-2.925694021166958E-2</v>
      </c>
      <c r="AU690" s="3"/>
      <c r="AX690" s="2">
        <v>45176</v>
      </c>
      <c r="AY690">
        <v>322.36</v>
      </c>
      <c r="AZ690" s="3">
        <f t="shared" si="118"/>
        <v>-8.9159441677426621E-3</v>
      </c>
      <c r="BA690" s="3"/>
      <c r="BD690" s="2">
        <v>45176</v>
      </c>
      <c r="BE690">
        <v>52.8</v>
      </c>
      <c r="BF690" s="3">
        <f t="shared" si="119"/>
        <v>1.2464046021092967E-2</v>
      </c>
      <c r="BG690" s="3"/>
      <c r="BJ690" s="2">
        <v>45176</v>
      </c>
      <c r="BK690">
        <v>53.4</v>
      </c>
      <c r="BL690" s="3">
        <f t="shared" si="120"/>
        <v>-7.6194015982160579E-3</v>
      </c>
      <c r="BN690" s="1"/>
    </row>
    <row r="691" spans="3:66" x14ac:dyDescent="0.25">
      <c r="C691" s="2">
        <v>45177</v>
      </c>
      <c r="D691">
        <v>4457.49</v>
      </c>
      <c r="E691" s="3">
        <f t="shared" si="110"/>
        <v>1.4266008258556617E-3</v>
      </c>
      <c r="H691" s="2">
        <v>45177</v>
      </c>
      <c r="I691">
        <v>69.400000000000006</v>
      </c>
      <c r="J691" s="3">
        <f t="shared" si="111"/>
        <v>4.3415340086832011E-3</v>
      </c>
      <c r="K691" s="3"/>
      <c r="N691" s="2">
        <v>45177</v>
      </c>
      <c r="O691">
        <v>45.49</v>
      </c>
      <c r="P691" s="3">
        <f t="shared" si="112"/>
        <v>-1.4301191765980437E-2</v>
      </c>
      <c r="Q691" s="3"/>
      <c r="T691" s="2">
        <v>45177</v>
      </c>
      <c r="U691">
        <v>10.19</v>
      </c>
      <c r="V691" s="3">
        <f t="shared" si="113"/>
        <v>2.9292929292929148E-2</v>
      </c>
      <c r="W691" s="3"/>
      <c r="Z691" s="2">
        <v>45177</v>
      </c>
      <c r="AA691">
        <v>270.63</v>
      </c>
      <c r="AB691" s="3">
        <f t="shared" si="114"/>
        <v>3.0020013342229035E-3</v>
      </c>
      <c r="AC691" s="3"/>
      <c r="AF691" s="2">
        <v>45177</v>
      </c>
      <c r="AG691">
        <v>104.76</v>
      </c>
      <c r="AH691" s="3">
        <f t="shared" si="115"/>
        <v>1.452643811737353E-2</v>
      </c>
      <c r="AI691" s="3"/>
      <c r="AL691" s="2">
        <v>45177</v>
      </c>
      <c r="AM691">
        <v>134.63999999999999</v>
      </c>
      <c r="AN691" s="3">
        <f t="shared" si="116"/>
        <v>7.4327337594759513E-4</v>
      </c>
      <c r="AO691" s="3"/>
      <c r="AQ691" s="1"/>
      <c r="AR691" s="2">
        <v>45177</v>
      </c>
      <c r="AS691">
        <v>175.8</v>
      </c>
      <c r="AT691" s="3">
        <f t="shared" si="117"/>
        <v>3.4819339003369087E-3</v>
      </c>
      <c r="AU691" s="3"/>
      <c r="AX691" s="2">
        <v>45177</v>
      </c>
      <c r="AY691">
        <v>326.62</v>
      </c>
      <c r="AZ691" s="3">
        <f t="shared" si="118"/>
        <v>1.3215039086735381E-2</v>
      </c>
      <c r="BA691" s="3"/>
      <c r="BD691" s="2">
        <v>45177</v>
      </c>
      <c r="BE691">
        <v>52.9</v>
      </c>
      <c r="BF691" s="3">
        <f t="shared" si="119"/>
        <v>1.8939393939394478E-3</v>
      </c>
      <c r="BG691" s="3"/>
      <c r="BJ691" s="2">
        <v>45177</v>
      </c>
      <c r="BK691">
        <v>53.4</v>
      </c>
      <c r="BL691" s="3">
        <f t="shared" si="120"/>
        <v>0</v>
      </c>
      <c r="BN691" s="1"/>
    </row>
    <row r="692" spans="3:66" x14ac:dyDescent="0.25">
      <c r="C692" s="2">
        <v>45180</v>
      </c>
      <c r="D692">
        <v>4487.46</v>
      </c>
      <c r="E692" s="3">
        <f t="shared" si="110"/>
        <v>6.7235148031741243E-3</v>
      </c>
      <c r="H692" s="2">
        <v>45180</v>
      </c>
      <c r="I692">
        <v>69.260000000000005</v>
      </c>
      <c r="J692" s="3">
        <f t="shared" si="111"/>
        <v>-2.0172910662824561E-3</v>
      </c>
      <c r="K692" s="3"/>
      <c r="N692" s="2">
        <v>45180</v>
      </c>
      <c r="O692">
        <v>45.09</v>
      </c>
      <c r="P692" s="3">
        <f t="shared" si="112"/>
        <v>-8.79314134974718E-3</v>
      </c>
      <c r="Q692" s="3"/>
      <c r="T692" s="2">
        <v>45180</v>
      </c>
      <c r="U692">
        <v>10.119999999999999</v>
      </c>
      <c r="V692" s="3">
        <f t="shared" si="113"/>
        <v>-6.8694798822375169E-3</v>
      </c>
      <c r="W692" s="3"/>
      <c r="Z692" s="2">
        <v>45180</v>
      </c>
      <c r="AA692">
        <v>270.41000000000003</v>
      </c>
      <c r="AB692" s="3">
        <f t="shared" si="114"/>
        <v>-8.1291800613370047E-4</v>
      </c>
      <c r="AC692" s="3"/>
      <c r="AF692" s="2">
        <v>45180</v>
      </c>
      <c r="AG692">
        <v>103.45</v>
      </c>
      <c r="AH692" s="3">
        <f t="shared" si="115"/>
        <v>-1.2504772814051157E-2</v>
      </c>
      <c r="AI692" s="3"/>
      <c r="AL692" s="2">
        <v>45180</v>
      </c>
      <c r="AM692">
        <v>135.22999999999999</v>
      </c>
      <c r="AN692" s="3">
        <f t="shared" si="116"/>
        <v>4.3820558526441733E-3</v>
      </c>
      <c r="AO692" s="3"/>
      <c r="AQ692" s="1"/>
      <c r="AR692" s="2">
        <v>45180</v>
      </c>
      <c r="AS692">
        <v>176.97</v>
      </c>
      <c r="AT692" s="3">
        <f t="shared" si="117"/>
        <v>6.6552901023890776E-3</v>
      </c>
      <c r="AU692" s="3"/>
      <c r="AX692" s="2">
        <v>45180</v>
      </c>
      <c r="AY692">
        <v>330.21</v>
      </c>
      <c r="AZ692" s="3">
        <f t="shared" si="118"/>
        <v>1.0991366113526357E-2</v>
      </c>
      <c r="BA692" s="3"/>
      <c r="BD692" s="2">
        <v>45180</v>
      </c>
      <c r="BE692">
        <v>53.08</v>
      </c>
      <c r="BF692" s="3">
        <f t="shared" si="119"/>
        <v>3.4026465028356156E-3</v>
      </c>
      <c r="BG692" s="3"/>
      <c r="BJ692" s="2">
        <v>45180</v>
      </c>
      <c r="BK692">
        <v>53.9</v>
      </c>
      <c r="BL692" s="3">
        <f t="shared" si="120"/>
        <v>9.3632958801497246E-3</v>
      </c>
      <c r="BN692" s="1"/>
    </row>
    <row r="693" spans="3:66" x14ac:dyDescent="0.25">
      <c r="C693" s="2">
        <v>45181</v>
      </c>
      <c r="D693">
        <v>4461.8999999999996</v>
      </c>
      <c r="E693" s="3">
        <f t="shared" si="110"/>
        <v>-5.6958724980279429E-3</v>
      </c>
      <c r="H693" s="2">
        <v>45181</v>
      </c>
      <c r="I693">
        <v>69.53</v>
      </c>
      <c r="J693" s="3">
        <f t="shared" si="111"/>
        <v>3.8983540282990781E-3</v>
      </c>
      <c r="K693" s="3"/>
      <c r="N693" s="2">
        <v>45181</v>
      </c>
      <c r="O693">
        <v>44.79</v>
      </c>
      <c r="P693" s="3">
        <f t="shared" si="112"/>
        <v>-6.6533599467731852E-3</v>
      </c>
      <c r="Q693" s="3"/>
      <c r="T693" s="2">
        <v>45181</v>
      </c>
      <c r="U693">
        <v>10.31</v>
      </c>
      <c r="V693" s="3">
        <f t="shared" si="113"/>
        <v>1.8774703557312478E-2</v>
      </c>
      <c r="W693" s="3"/>
      <c r="Z693" s="2">
        <v>45181</v>
      </c>
      <c r="AA693">
        <v>270.18</v>
      </c>
      <c r="AB693" s="3">
        <f t="shared" si="114"/>
        <v>-8.5056026034546761E-4</v>
      </c>
      <c r="AC693" s="3"/>
      <c r="AF693" s="2">
        <v>45181</v>
      </c>
      <c r="AG693">
        <v>106.46</v>
      </c>
      <c r="AH693" s="3">
        <f t="shared" si="115"/>
        <v>2.9096181730304371E-2</v>
      </c>
      <c r="AI693" s="3"/>
      <c r="AL693" s="2">
        <v>45181</v>
      </c>
      <c r="AM693">
        <v>136.99</v>
      </c>
      <c r="AN693" s="3">
        <f t="shared" si="116"/>
        <v>1.3014863565776968E-2</v>
      </c>
      <c r="AO693" s="3"/>
      <c r="AQ693" s="1"/>
      <c r="AR693" s="2">
        <v>45181</v>
      </c>
      <c r="AS693">
        <v>173.95</v>
      </c>
      <c r="AT693" s="3">
        <f t="shared" si="117"/>
        <v>-1.706503927219305E-2</v>
      </c>
      <c r="AU693" s="3"/>
      <c r="AX693" s="2">
        <v>45181</v>
      </c>
      <c r="AY693">
        <v>324.18</v>
      </c>
      <c r="AZ693" s="3">
        <f t="shared" si="118"/>
        <v>-1.8261106568547181E-2</v>
      </c>
      <c r="BA693" s="3"/>
      <c r="BD693" s="2">
        <v>45181</v>
      </c>
      <c r="BE693">
        <v>53.14</v>
      </c>
      <c r="BF693" s="3">
        <f t="shared" si="119"/>
        <v>1.1303692539563759E-3</v>
      </c>
      <c r="BG693" s="3"/>
      <c r="BJ693" s="2">
        <v>45181</v>
      </c>
      <c r="BK693">
        <v>53.37</v>
      </c>
      <c r="BL693" s="3">
        <f t="shared" si="120"/>
        <v>-9.8330241187384315E-3</v>
      </c>
      <c r="BN693" s="1"/>
    </row>
    <row r="694" spans="3:66" x14ac:dyDescent="0.25">
      <c r="C694" s="2">
        <v>45182</v>
      </c>
      <c r="D694">
        <v>4467.4399999999996</v>
      </c>
      <c r="E694" s="3">
        <f t="shared" si="110"/>
        <v>1.2416235236110129E-3</v>
      </c>
      <c r="H694" s="2">
        <v>45182</v>
      </c>
      <c r="I694">
        <v>70.069999999999993</v>
      </c>
      <c r="J694" s="3">
        <f t="shared" si="111"/>
        <v>7.7664317560763863E-3</v>
      </c>
      <c r="K694" s="3"/>
      <c r="N694" s="2">
        <v>45182</v>
      </c>
      <c r="O694">
        <v>45.4</v>
      </c>
      <c r="P694" s="3">
        <f t="shared" si="112"/>
        <v>1.361911140879668E-2</v>
      </c>
      <c r="Q694" s="3"/>
      <c r="T694" s="2">
        <v>45182</v>
      </c>
      <c r="U694">
        <v>10.47</v>
      </c>
      <c r="V694" s="3">
        <f t="shared" si="113"/>
        <v>1.5518913676042745E-2</v>
      </c>
      <c r="W694" s="3"/>
      <c r="Z694" s="2">
        <v>45182</v>
      </c>
      <c r="AA694">
        <v>264.52999999999997</v>
      </c>
      <c r="AB694" s="3">
        <f t="shared" si="114"/>
        <v>-2.0911984602857481E-2</v>
      </c>
      <c r="AC694" s="3"/>
      <c r="AF694" s="2">
        <v>45182</v>
      </c>
      <c r="AG694">
        <v>105.51</v>
      </c>
      <c r="AH694" s="3">
        <f t="shared" si="115"/>
        <v>-8.9235393575050059E-3</v>
      </c>
      <c r="AI694" s="3"/>
      <c r="AL694" s="2">
        <v>45182</v>
      </c>
      <c r="AM694">
        <v>137.06</v>
      </c>
      <c r="AN694" s="3">
        <f t="shared" si="116"/>
        <v>5.1098620337253209E-4</v>
      </c>
      <c r="AO694" s="3"/>
      <c r="AQ694" s="1"/>
      <c r="AR694" s="2">
        <v>45182</v>
      </c>
      <c r="AS694">
        <v>171.89</v>
      </c>
      <c r="AT694" s="3">
        <f t="shared" si="117"/>
        <v>-1.1842483472262133E-2</v>
      </c>
      <c r="AU694" s="3"/>
      <c r="AX694" s="2">
        <v>45182</v>
      </c>
      <c r="AY694">
        <v>328.37</v>
      </c>
      <c r="AZ694" s="3">
        <f t="shared" si="118"/>
        <v>1.2924918255290185E-2</v>
      </c>
      <c r="BA694" s="3"/>
      <c r="BD694" s="2">
        <v>45182</v>
      </c>
      <c r="BE694">
        <v>53.15</v>
      </c>
      <c r="BF694" s="3">
        <f t="shared" si="119"/>
        <v>1.8818216033111845E-4</v>
      </c>
      <c r="BG694" s="3"/>
      <c r="BJ694" s="2">
        <v>45182</v>
      </c>
      <c r="BK694">
        <v>53.5</v>
      </c>
      <c r="BL694" s="3">
        <f t="shared" si="120"/>
        <v>2.4358253700580423E-3</v>
      </c>
      <c r="BN694" s="1"/>
    </row>
    <row r="695" spans="3:66" x14ac:dyDescent="0.25">
      <c r="C695" s="2">
        <v>45183</v>
      </c>
      <c r="D695">
        <v>4505.1000000000004</v>
      </c>
      <c r="E695" s="3">
        <f t="shared" si="110"/>
        <v>8.4298837813157057E-3</v>
      </c>
      <c r="H695" s="2">
        <v>45183</v>
      </c>
      <c r="I695">
        <v>71</v>
      </c>
      <c r="J695" s="3">
        <f t="shared" si="111"/>
        <v>1.3272441843870553E-2</v>
      </c>
      <c r="K695" s="3"/>
      <c r="N695" s="2">
        <v>45183</v>
      </c>
      <c r="O695">
        <v>45.5</v>
      </c>
      <c r="P695" s="3">
        <f t="shared" si="112"/>
        <v>2.2026431718062955E-3</v>
      </c>
      <c r="Q695" s="3"/>
      <c r="T695" s="2">
        <v>45183</v>
      </c>
      <c r="U695">
        <v>10.45</v>
      </c>
      <c r="V695" s="3">
        <f t="shared" si="113"/>
        <v>-1.9102196752628364E-3</v>
      </c>
      <c r="W695" s="3"/>
      <c r="Z695" s="2">
        <v>45183</v>
      </c>
      <c r="AA695">
        <v>270.89999999999998</v>
      </c>
      <c r="AB695" s="3">
        <f t="shared" si="114"/>
        <v>2.4080444562053493E-2</v>
      </c>
      <c r="AC695" s="3"/>
      <c r="AF695" s="2">
        <v>45183</v>
      </c>
      <c r="AG695">
        <v>107.4</v>
      </c>
      <c r="AH695" s="3">
        <f t="shared" si="115"/>
        <v>1.7912994029001927E-2</v>
      </c>
      <c r="AI695" s="3"/>
      <c r="AL695" s="2">
        <v>45183</v>
      </c>
      <c r="AM695">
        <v>139.72</v>
      </c>
      <c r="AN695" s="3">
        <f t="shared" si="116"/>
        <v>1.9407558733401498E-2</v>
      </c>
      <c r="AO695" s="3"/>
      <c r="AQ695" s="1"/>
      <c r="AR695" s="2">
        <v>45183</v>
      </c>
      <c r="AS695">
        <v>173.39</v>
      </c>
      <c r="AT695" s="3">
        <f t="shared" si="117"/>
        <v>8.7265111408458829E-3</v>
      </c>
      <c r="AU695" s="3"/>
      <c r="AX695" s="2">
        <v>45183</v>
      </c>
      <c r="AY695">
        <v>330.95</v>
      </c>
      <c r="AZ695" s="3">
        <f t="shared" si="118"/>
        <v>7.856990589883317E-3</v>
      </c>
      <c r="BA695" s="3"/>
      <c r="BD695" s="2">
        <v>45183</v>
      </c>
      <c r="BE695">
        <v>53.38</v>
      </c>
      <c r="BF695" s="3">
        <f t="shared" si="119"/>
        <v>4.3273753527752756E-3</v>
      </c>
      <c r="BG695" s="3"/>
      <c r="BJ695" s="2">
        <v>45183</v>
      </c>
      <c r="BK695">
        <v>53.94</v>
      </c>
      <c r="BL695" s="3">
        <f t="shared" si="120"/>
        <v>8.2242990654204373E-3</v>
      </c>
      <c r="BN695" s="1"/>
    </row>
    <row r="696" spans="3:66" x14ac:dyDescent="0.25">
      <c r="C696" s="2">
        <v>45184</v>
      </c>
      <c r="D696">
        <v>4450.32</v>
      </c>
      <c r="E696" s="3">
        <f t="shared" si="110"/>
        <v>-1.2159552507158722E-2</v>
      </c>
      <c r="H696" s="2">
        <v>45184</v>
      </c>
      <c r="I696">
        <v>69.11</v>
      </c>
      <c r="J696" s="3">
        <f t="shared" si="111"/>
        <v>-2.6619718309859208E-2</v>
      </c>
      <c r="K696" s="3"/>
      <c r="N696" s="2">
        <v>45184</v>
      </c>
      <c r="O696">
        <v>43.82</v>
      </c>
      <c r="P696" s="3">
        <f t="shared" si="112"/>
        <v>-3.6923076923076947E-2</v>
      </c>
      <c r="Q696" s="3"/>
      <c r="T696" s="2">
        <v>45184</v>
      </c>
      <c r="U696">
        <v>10.44</v>
      </c>
      <c r="V696" s="3">
        <f t="shared" si="113"/>
        <v>-9.5693779904304499E-4</v>
      </c>
      <c r="W696" s="3"/>
      <c r="Z696" s="2">
        <v>45184</v>
      </c>
      <c r="AA696">
        <v>267.63</v>
      </c>
      <c r="AB696" s="3">
        <f t="shared" si="114"/>
        <v>-1.2070874861572434E-2</v>
      </c>
      <c r="AC696" s="3"/>
      <c r="AF696" s="2">
        <v>45184</v>
      </c>
      <c r="AG696">
        <v>105.75</v>
      </c>
      <c r="AH696" s="3">
        <f t="shared" si="115"/>
        <v>-1.5363128491620137E-2</v>
      </c>
      <c r="AI696" s="3"/>
      <c r="AL696" s="2">
        <v>45184</v>
      </c>
      <c r="AM696">
        <v>139.31</v>
      </c>
      <c r="AN696" s="3">
        <f t="shared" si="116"/>
        <v>-2.9344403091897675E-3</v>
      </c>
      <c r="AO696" s="3"/>
      <c r="AQ696" s="1"/>
      <c r="AR696" s="2">
        <v>45184</v>
      </c>
      <c r="AS696">
        <v>172.67</v>
      </c>
      <c r="AT696" s="3">
        <f t="shared" si="117"/>
        <v>-4.1524886094930213E-3</v>
      </c>
      <c r="AU696" s="3"/>
      <c r="AX696" s="2">
        <v>45184</v>
      </c>
      <c r="AY696">
        <v>322.66000000000003</v>
      </c>
      <c r="AZ696" s="3">
        <f t="shared" si="118"/>
        <v>-2.5049101072669444E-2</v>
      </c>
      <c r="BA696" s="3"/>
      <c r="BD696" s="2">
        <v>45184</v>
      </c>
      <c r="BE696">
        <v>53.18</v>
      </c>
      <c r="BF696" s="3">
        <f t="shared" si="119"/>
        <v>-3.7467216185838037E-3</v>
      </c>
      <c r="BG696" s="3"/>
      <c r="BJ696" s="2">
        <v>45184</v>
      </c>
      <c r="BK696">
        <v>53.47</v>
      </c>
      <c r="BL696" s="3">
        <f t="shared" si="120"/>
        <v>-8.7133852428624703E-3</v>
      </c>
      <c r="BN696" s="1"/>
    </row>
    <row r="697" spans="3:66" x14ac:dyDescent="0.25">
      <c r="C697" s="2">
        <v>45187</v>
      </c>
      <c r="D697">
        <v>4453.53</v>
      </c>
      <c r="E697" s="3">
        <f t="shared" si="110"/>
        <v>7.2129644609830734E-4</v>
      </c>
      <c r="H697" s="2">
        <v>45187</v>
      </c>
      <c r="I697">
        <v>69.72</v>
      </c>
      <c r="J697" s="3">
        <f t="shared" si="111"/>
        <v>8.8265084647662917E-3</v>
      </c>
      <c r="K697" s="3"/>
      <c r="N697" s="2">
        <v>45187</v>
      </c>
      <c r="O697">
        <v>43.88</v>
      </c>
      <c r="P697" s="3">
        <f t="shared" si="112"/>
        <v>1.3692377909630959E-3</v>
      </c>
      <c r="Q697" s="3"/>
      <c r="T697" s="2">
        <v>45187</v>
      </c>
      <c r="U697">
        <v>10.220000000000001</v>
      </c>
      <c r="V697" s="3">
        <f t="shared" si="113"/>
        <v>-2.1072796934865745E-2</v>
      </c>
      <c r="W697" s="3"/>
      <c r="Z697" s="2">
        <v>45187</v>
      </c>
      <c r="AA697">
        <v>269.35000000000002</v>
      </c>
      <c r="AB697" s="3">
        <f t="shared" si="114"/>
        <v>6.4267832455255913E-3</v>
      </c>
      <c r="AC697" s="3"/>
      <c r="AF697" s="2">
        <v>45187</v>
      </c>
      <c r="AG697">
        <v>106.6</v>
      </c>
      <c r="AH697" s="3">
        <f t="shared" si="115"/>
        <v>8.0378250591015554E-3</v>
      </c>
      <c r="AI697" s="3"/>
      <c r="AL697" s="2">
        <v>45187</v>
      </c>
      <c r="AM697">
        <v>139.6</v>
      </c>
      <c r="AN697" s="3">
        <f t="shared" si="116"/>
        <v>2.0816883210106329E-3</v>
      </c>
      <c r="AO697" s="3"/>
      <c r="AQ697" s="1"/>
      <c r="AR697" s="2">
        <v>45187</v>
      </c>
      <c r="AS697">
        <v>175.6</v>
      </c>
      <c r="AT697" s="3">
        <f t="shared" si="117"/>
        <v>1.6968784386401925E-2</v>
      </c>
      <c r="AU697" s="3"/>
      <c r="AX697" s="2">
        <v>45187</v>
      </c>
      <c r="AY697">
        <v>321.52999999999997</v>
      </c>
      <c r="AZ697" s="3">
        <f t="shared" si="118"/>
        <v>-3.5021384739355454E-3</v>
      </c>
      <c r="BA697" s="3"/>
      <c r="BD697" s="2">
        <v>45187</v>
      </c>
      <c r="BE697">
        <v>52.78</v>
      </c>
      <c r="BF697" s="3">
        <f t="shared" si="119"/>
        <v>-7.5216246709288725E-3</v>
      </c>
      <c r="BG697" s="3"/>
      <c r="BJ697" s="2">
        <v>45187</v>
      </c>
      <c r="BK697">
        <v>53.8</v>
      </c>
      <c r="BL697" s="3">
        <f t="shared" si="120"/>
        <v>6.1716850570412429E-3</v>
      </c>
      <c r="BN697" s="1"/>
    </row>
    <row r="698" spans="3:66" x14ac:dyDescent="0.25">
      <c r="C698" s="2">
        <v>45188</v>
      </c>
      <c r="D698">
        <v>4443.95</v>
      </c>
      <c r="E698" s="3">
        <f t="shared" si="110"/>
        <v>-2.1511026084926055E-3</v>
      </c>
      <c r="H698" s="2">
        <v>45188</v>
      </c>
      <c r="I698">
        <v>69.930000000000007</v>
      </c>
      <c r="J698" s="3">
        <f t="shared" si="111"/>
        <v>3.0120481927711218E-3</v>
      </c>
      <c r="K698" s="3"/>
      <c r="N698" s="2">
        <v>45188</v>
      </c>
      <c r="O698">
        <v>43.44</v>
      </c>
      <c r="P698" s="3">
        <f t="shared" si="112"/>
        <v>-1.0027347310847867E-2</v>
      </c>
      <c r="Q698" s="3"/>
      <c r="T698" s="2">
        <v>45188</v>
      </c>
      <c r="U698">
        <v>10.4</v>
      </c>
      <c r="V698" s="3">
        <f t="shared" si="113"/>
        <v>1.7612524461839474E-2</v>
      </c>
      <c r="W698" s="3"/>
      <c r="Z698" s="2">
        <v>45188</v>
      </c>
      <c r="AA698">
        <v>268.13</v>
      </c>
      <c r="AB698" s="3">
        <f t="shared" si="114"/>
        <v>-4.5294226842399476E-3</v>
      </c>
      <c r="AC698" s="3"/>
      <c r="AF698" s="2">
        <v>45188</v>
      </c>
      <c r="AG698">
        <v>106.32</v>
      </c>
      <c r="AH698" s="3">
        <f t="shared" si="115"/>
        <v>-2.6266416510318802E-3</v>
      </c>
      <c r="AI698" s="3"/>
      <c r="AL698" s="2">
        <v>45188</v>
      </c>
      <c r="AM698">
        <v>139.41999999999999</v>
      </c>
      <c r="AN698" s="3">
        <f t="shared" si="116"/>
        <v>-1.289398280802323E-3</v>
      </c>
      <c r="AO698" s="3"/>
      <c r="AQ698" s="1"/>
      <c r="AR698" s="2">
        <v>45188</v>
      </c>
      <c r="AS698">
        <v>176.68</v>
      </c>
      <c r="AT698" s="3">
        <f t="shared" si="117"/>
        <v>6.1503416856492077E-3</v>
      </c>
      <c r="AU698" s="3"/>
      <c r="AX698" s="2">
        <v>45188</v>
      </c>
      <c r="AY698">
        <v>321.13</v>
      </c>
      <c r="AZ698" s="3">
        <f t="shared" si="118"/>
        <v>-1.2440518769631925E-3</v>
      </c>
      <c r="BA698" s="3"/>
      <c r="BD698" s="2">
        <v>45188</v>
      </c>
      <c r="BE698">
        <v>52.77</v>
      </c>
      <c r="BF698" s="3">
        <f t="shared" si="119"/>
        <v>-1.8946570670708152E-4</v>
      </c>
      <c r="BG698" s="3"/>
      <c r="BJ698" s="2">
        <v>45188</v>
      </c>
      <c r="BK698">
        <v>53.69</v>
      </c>
      <c r="BL698" s="3">
        <f t="shared" si="120"/>
        <v>-2.0446096654275214E-3</v>
      </c>
      <c r="BN698" s="1"/>
    </row>
    <row r="699" spans="3:66" x14ac:dyDescent="0.25">
      <c r="C699" s="2">
        <v>45189</v>
      </c>
      <c r="D699">
        <v>4402.2</v>
      </c>
      <c r="E699" s="3">
        <f t="shared" si="110"/>
        <v>-9.3947951709627553E-3</v>
      </c>
      <c r="H699" s="2">
        <v>45189</v>
      </c>
      <c r="I699">
        <v>68.91</v>
      </c>
      <c r="J699" s="3">
        <f t="shared" si="111"/>
        <v>-1.4586014586014717E-2</v>
      </c>
      <c r="K699" s="3"/>
      <c r="N699" s="2">
        <v>45189</v>
      </c>
      <c r="O699">
        <v>42.16</v>
      </c>
      <c r="P699" s="3">
        <f t="shared" si="112"/>
        <v>-2.9465930018416242E-2</v>
      </c>
      <c r="Q699" s="3"/>
      <c r="T699" s="2">
        <v>45189</v>
      </c>
      <c r="U699">
        <v>10.23</v>
      </c>
      <c r="V699" s="3">
        <f t="shared" si="113"/>
        <v>-1.6346153846153788E-2</v>
      </c>
      <c r="W699" s="3"/>
      <c r="Z699" s="2">
        <v>45189</v>
      </c>
      <c r="AA699">
        <v>267.11</v>
      </c>
      <c r="AB699" s="3">
        <f t="shared" si="114"/>
        <v>-3.8041248648043036E-3</v>
      </c>
      <c r="AC699" s="3"/>
      <c r="AF699" s="2">
        <v>45189</v>
      </c>
      <c r="AG699">
        <v>105.48</v>
      </c>
      <c r="AH699" s="3">
        <f t="shared" si="115"/>
        <v>-7.900677200902817E-3</v>
      </c>
      <c r="AI699" s="3"/>
      <c r="AL699" s="2">
        <v>45189</v>
      </c>
      <c r="AM699">
        <v>138.83000000000001</v>
      </c>
      <c r="AN699" s="3">
        <f t="shared" si="116"/>
        <v>-4.2318175297659799E-3</v>
      </c>
      <c r="AO699" s="3"/>
      <c r="AQ699" s="1"/>
      <c r="AR699" s="2">
        <v>45189</v>
      </c>
      <c r="AS699">
        <v>173.15</v>
      </c>
      <c r="AT699" s="3">
        <f t="shared" si="117"/>
        <v>-1.9979624179307209E-2</v>
      </c>
      <c r="AU699" s="3"/>
      <c r="AX699" s="2">
        <v>45189</v>
      </c>
      <c r="AY699">
        <v>313.43</v>
      </c>
      <c r="AZ699" s="3">
        <f t="shared" si="118"/>
        <v>-2.3977828293837322E-2</v>
      </c>
      <c r="BA699" s="3"/>
      <c r="BD699" s="2">
        <v>45189</v>
      </c>
      <c r="BE699">
        <v>52.94</v>
      </c>
      <c r="BF699" s="3">
        <f t="shared" si="119"/>
        <v>3.2215273829827584E-3</v>
      </c>
      <c r="BG699" s="3"/>
      <c r="BJ699" s="2">
        <v>45189</v>
      </c>
      <c r="BK699">
        <v>53.93</v>
      </c>
      <c r="BL699" s="3">
        <f t="shared" si="120"/>
        <v>4.4701061650214147E-3</v>
      </c>
      <c r="BN699" s="1"/>
    </row>
    <row r="700" spans="3:66" x14ac:dyDescent="0.25">
      <c r="C700" s="2">
        <v>45190</v>
      </c>
      <c r="D700">
        <v>4330</v>
      </c>
      <c r="E700" s="3">
        <f t="shared" si="110"/>
        <v>-1.6400890463858953E-2</v>
      </c>
      <c r="H700" s="2">
        <v>45190</v>
      </c>
      <c r="I700">
        <v>67.150000000000006</v>
      </c>
      <c r="J700" s="3">
        <f t="shared" si="111"/>
        <v>-2.5540560150921321E-2</v>
      </c>
      <c r="K700" s="3"/>
      <c r="N700" s="2">
        <v>45190</v>
      </c>
      <c r="O700">
        <v>40.94</v>
      </c>
      <c r="P700" s="3">
        <f t="shared" si="112"/>
        <v>-2.8937381404174567E-2</v>
      </c>
      <c r="Q700" s="3"/>
      <c r="T700" s="2">
        <v>45190</v>
      </c>
      <c r="U700">
        <v>10.1</v>
      </c>
      <c r="V700" s="3">
        <f t="shared" si="113"/>
        <v>-1.270772238514184E-2</v>
      </c>
      <c r="W700" s="3"/>
      <c r="Z700" s="2">
        <v>45190</v>
      </c>
      <c r="AA700">
        <v>260.8</v>
      </c>
      <c r="AB700" s="3">
        <f t="shared" si="114"/>
        <v>-2.3623226386133012E-2</v>
      </c>
      <c r="AC700" s="3"/>
      <c r="AF700" s="2">
        <v>45190</v>
      </c>
      <c r="AG700">
        <v>103.99</v>
      </c>
      <c r="AH700" s="3">
        <f t="shared" si="115"/>
        <v>-1.4125900644672007E-2</v>
      </c>
      <c r="AI700" s="3"/>
      <c r="AL700" s="2">
        <v>45190</v>
      </c>
      <c r="AM700">
        <v>137.74</v>
      </c>
      <c r="AN700" s="3">
        <f t="shared" si="116"/>
        <v>-7.8513289634805083E-3</v>
      </c>
      <c r="AO700" s="3"/>
      <c r="AQ700" s="1"/>
      <c r="AR700" s="2">
        <v>45190</v>
      </c>
      <c r="AS700">
        <v>171.61</v>
      </c>
      <c r="AT700" s="3">
        <f t="shared" si="117"/>
        <v>-8.8940225238232085E-3</v>
      </c>
      <c r="AU700" s="3"/>
      <c r="AX700" s="2">
        <v>45190</v>
      </c>
      <c r="AY700">
        <v>312.22000000000003</v>
      </c>
      <c r="AZ700" s="3">
        <f t="shared" si="118"/>
        <v>-3.8605111189100594E-3</v>
      </c>
      <c r="BA700" s="3"/>
      <c r="BD700" s="2">
        <v>45190</v>
      </c>
      <c r="BE700">
        <v>52.3</v>
      </c>
      <c r="BF700" s="3">
        <f t="shared" si="119"/>
        <v>-1.208915753683415E-2</v>
      </c>
      <c r="BG700" s="3"/>
      <c r="BJ700" s="2">
        <v>45190</v>
      </c>
      <c r="BK700">
        <v>53.1</v>
      </c>
      <c r="BL700" s="3">
        <f t="shared" si="120"/>
        <v>-1.5390320786204281E-2</v>
      </c>
      <c r="BN700" s="1"/>
    </row>
    <row r="701" spans="3:66" x14ac:dyDescent="0.25">
      <c r="C701" s="2">
        <v>45191</v>
      </c>
      <c r="D701">
        <v>4320.0600000000004</v>
      </c>
      <c r="E701" s="3">
        <f t="shared" si="110"/>
        <v>-2.2956120092377796E-3</v>
      </c>
      <c r="H701" s="2">
        <v>45191</v>
      </c>
      <c r="I701">
        <v>68.12</v>
      </c>
      <c r="J701" s="3">
        <f t="shared" si="111"/>
        <v>1.4445271779597979E-2</v>
      </c>
      <c r="K701" s="3"/>
      <c r="N701" s="2">
        <v>45191</v>
      </c>
      <c r="O701">
        <v>41.53</v>
      </c>
      <c r="P701" s="3">
        <f t="shared" si="112"/>
        <v>1.4411333659013259E-2</v>
      </c>
      <c r="Q701" s="3"/>
      <c r="T701" s="2">
        <v>45191</v>
      </c>
      <c r="U701">
        <v>10.29</v>
      </c>
      <c r="V701" s="3">
        <f t="shared" si="113"/>
        <v>1.8811881188118829E-2</v>
      </c>
      <c r="W701" s="3"/>
      <c r="Z701" s="2">
        <v>45191</v>
      </c>
      <c r="AA701">
        <v>261.79000000000002</v>
      </c>
      <c r="AB701" s="3">
        <f t="shared" si="114"/>
        <v>3.7960122699387533E-3</v>
      </c>
      <c r="AC701" s="3"/>
      <c r="AF701" s="2">
        <v>45191</v>
      </c>
      <c r="AG701">
        <v>104.15</v>
      </c>
      <c r="AH701" s="3">
        <f t="shared" si="115"/>
        <v>1.5386094816809415E-3</v>
      </c>
      <c r="AI701" s="3"/>
      <c r="AL701" s="2">
        <v>45191</v>
      </c>
      <c r="AM701">
        <v>136.41999999999999</v>
      </c>
      <c r="AN701" s="3">
        <f t="shared" si="116"/>
        <v>-9.583272832873635E-3</v>
      </c>
      <c r="AO701" s="3"/>
      <c r="AQ701" s="1"/>
      <c r="AR701" s="2">
        <v>45191</v>
      </c>
      <c r="AS701">
        <v>172.46</v>
      </c>
      <c r="AT701" s="3">
        <f t="shared" si="117"/>
        <v>4.9530913116950792E-3</v>
      </c>
      <c r="AU701" s="3"/>
      <c r="AX701" s="2">
        <v>45191</v>
      </c>
      <c r="AY701">
        <v>309.76</v>
      </c>
      <c r="AZ701" s="3">
        <f t="shared" si="118"/>
        <v>-7.8790596374352928E-3</v>
      </c>
      <c r="BA701" s="3"/>
      <c r="BD701" s="2">
        <v>45191</v>
      </c>
      <c r="BE701">
        <v>52.44</v>
      </c>
      <c r="BF701" s="3">
        <f t="shared" si="119"/>
        <v>2.6768642447418944E-3</v>
      </c>
      <c r="BG701" s="3"/>
      <c r="BJ701" s="2">
        <v>45191</v>
      </c>
      <c r="BK701">
        <v>53.15</v>
      </c>
      <c r="BL701" s="3">
        <f t="shared" si="120"/>
        <v>9.416195856872811E-4</v>
      </c>
      <c r="BN701" s="1"/>
    </row>
    <row r="702" spans="3:66" x14ac:dyDescent="0.25">
      <c r="C702" s="2">
        <v>45194</v>
      </c>
      <c r="D702">
        <v>4337.4399999999996</v>
      </c>
      <c r="E702" s="3">
        <f t="shared" si="110"/>
        <v>4.0230922718664797E-3</v>
      </c>
      <c r="H702" s="2">
        <v>45194</v>
      </c>
      <c r="I702">
        <v>67.819999999999993</v>
      </c>
      <c r="J702" s="3">
        <f t="shared" si="111"/>
        <v>-4.4039929536114908E-3</v>
      </c>
      <c r="K702" s="3"/>
      <c r="N702" s="2">
        <v>45194</v>
      </c>
      <c r="O702">
        <v>42.14</v>
      </c>
      <c r="P702" s="3">
        <f t="shared" si="112"/>
        <v>1.4688177221285903E-2</v>
      </c>
      <c r="Q702" s="3"/>
      <c r="T702" s="2">
        <v>45194</v>
      </c>
      <c r="U702">
        <v>10.42</v>
      </c>
      <c r="V702" s="3">
        <f t="shared" si="113"/>
        <v>1.263362487852282E-2</v>
      </c>
      <c r="W702" s="3"/>
      <c r="Z702" s="2">
        <v>45194</v>
      </c>
      <c r="AA702">
        <v>262.95</v>
      </c>
      <c r="AB702" s="3">
        <f t="shared" si="114"/>
        <v>4.4310325069711887E-3</v>
      </c>
      <c r="AC702" s="3"/>
      <c r="AF702" s="2">
        <v>45194</v>
      </c>
      <c r="AG702">
        <v>105.32</v>
      </c>
      <c r="AH702" s="3">
        <f t="shared" si="115"/>
        <v>1.1233797407585122E-2</v>
      </c>
      <c r="AI702" s="3"/>
      <c r="AL702" s="2">
        <v>45194</v>
      </c>
      <c r="AM702">
        <v>137.1</v>
      </c>
      <c r="AN702" s="3">
        <f t="shared" si="116"/>
        <v>4.9846063627034809E-3</v>
      </c>
      <c r="AO702" s="3"/>
      <c r="AQ702" s="1"/>
      <c r="AR702" s="2">
        <v>45194</v>
      </c>
      <c r="AS702">
        <v>173.73</v>
      </c>
      <c r="AT702" s="3">
        <f t="shared" si="117"/>
        <v>7.364026440913829E-3</v>
      </c>
      <c r="AU702" s="3"/>
      <c r="AX702" s="2">
        <v>45194</v>
      </c>
      <c r="AY702">
        <v>310.27</v>
      </c>
      <c r="AZ702" s="3">
        <f t="shared" si="118"/>
        <v>1.6464359504131387E-3</v>
      </c>
      <c r="BA702" s="3"/>
      <c r="BD702" s="2">
        <v>45194</v>
      </c>
      <c r="BE702">
        <v>52.67</v>
      </c>
      <c r="BF702" s="3">
        <f t="shared" si="119"/>
        <v>4.3859649122808264E-3</v>
      </c>
      <c r="BG702" s="3"/>
      <c r="BJ702" s="2">
        <v>45194</v>
      </c>
      <c r="BK702">
        <v>52.6</v>
      </c>
      <c r="BL702" s="3">
        <f t="shared" si="120"/>
        <v>-1.0348071495766664E-2</v>
      </c>
      <c r="BN702" s="1"/>
    </row>
    <row r="703" spans="3:66" x14ac:dyDescent="0.25">
      <c r="C703" s="2">
        <v>45195</v>
      </c>
      <c r="D703">
        <v>4273.53</v>
      </c>
      <c r="E703" s="3">
        <f t="shared" si="110"/>
        <v>-1.473449776826885E-2</v>
      </c>
      <c r="H703" s="2">
        <v>45195</v>
      </c>
      <c r="I703">
        <v>67.19</v>
      </c>
      <c r="J703" s="3">
        <f t="shared" si="111"/>
        <v>-9.2892951931582424E-3</v>
      </c>
      <c r="K703" s="3"/>
      <c r="N703" s="2">
        <v>45195</v>
      </c>
      <c r="O703">
        <v>41.83</v>
      </c>
      <c r="P703" s="3">
        <f t="shared" si="112"/>
        <v>-7.3564309444709153E-3</v>
      </c>
      <c r="Q703" s="3"/>
      <c r="T703" s="2">
        <v>45195</v>
      </c>
      <c r="U703">
        <v>10.29</v>
      </c>
      <c r="V703" s="3">
        <f t="shared" si="113"/>
        <v>-1.247600767754331E-2</v>
      </c>
      <c r="W703" s="3"/>
      <c r="Z703" s="2">
        <v>45195</v>
      </c>
      <c r="AA703">
        <v>258.39999999999998</v>
      </c>
      <c r="AB703" s="3">
        <f t="shared" si="114"/>
        <v>-1.7303669899220386E-2</v>
      </c>
      <c r="AC703" s="3"/>
      <c r="AF703" s="2">
        <v>45195</v>
      </c>
      <c r="AG703">
        <v>105.48</v>
      </c>
      <c r="AH703" s="3">
        <f t="shared" si="115"/>
        <v>1.5191796429929738E-3</v>
      </c>
      <c r="AI703" s="3"/>
      <c r="AL703" s="2">
        <v>45195</v>
      </c>
      <c r="AM703">
        <v>135.66999999999999</v>
      </c>
      <c r="AN703" s="3">
        <f t="shared" si="116"/>
        <v>-1.0430342815463178E-2</v>
      </c>
      <c r="AO703" s="3"/>
      <c r="AQ703" s="1"/>
      <c r="AR703" s="2">
        <v>45195</v>
      </c>
      <c r="AS703">
        <v>169.67</v>
      </c>
      <c r="AT703" s="3">
        <f t="shared" si="117"/>
        <v>-2.3369596500316558E-2</v>
      </c>
      <c r="AU703" s="3"/>
      <c r="AX703" s="2">
        <v>45195</v>
      </c>
      <c r="AY703">
        <v>305</v>
      </c>
      <c r="AZ703" s="3">
        <f t="shared" si="118"/>
        <v>-1.6985206433106637E-2</v>
      </c>
      <c r="BA703" s="3"/>
      <c r="BD703" s="2">
        <v>45195</v>
      </c>
      <c r="BE703">
        <v>52.49</v>
      </c>
      <c r="BF703" s="3">
        <f t="shared" si="119"/>
        <v>-3.4175052211885548E-3</v>
      </c>
      <c r="BG703" s="3"/>
      <c r="BJ703" s="2">
        <v>45195</v>
      </c>
      <c r="BK703">
        <v>52.16</v>
      </c>
      <c r="BL703" s="3">
        <f t="shared" si="120"/>
        <v>-8.36501901140696E-3</v>
      </c>
      <c r="BN703" s="1"/>
    </row>
    <row r="704" spans="3:66" x14ac:dyDescent="0.25">
      <c r="C704" s="2">
        <v>45196</v>
      </c>
      <c r="D704">
        <v>4274.51</v>
      </c>
      <c r="E704" s="3">
        <f t="shared" si="110"/>
        <v>2.2931861950192811E-4</v>
      </c>
      <c r="H704" s="2">
        <v>45196</v>
      </c>
      <c r="I704">
        <v>67.459999999999994</v>
      </c>
      <c r="J704" s="3">
        <f t="shared" si="111"/>
        <v>4.0184551272510749E-3</v>
      </c>
      <c r="K704" s="3"/>
      <c r="N704" s="2">
        <v>45196</v>
      </c>
      <c r="O704">
        <v>42.39</v>
      </c>
      <c r="P704" s="3">
        <f t="shared" si="112"/>
        <v>1.3387520918001439E-2</v>
      </c>
      <c r="Q704" s="3"/>
      <c r="T704" s="2">
        <v>45196</v>
      </c>
      <c r="U704">
        <v>10.26</v>
      </c>
      <c r="V704" s="3">
        <f t="shared" si="113"/>
        <v>-2.9154518950437192E-3</v>
      </c>
      <c r="W704" s="3"/>
      <c r="Z704" s="2">
        <v>45196</v>
      </c>
      <c r="AA704">
        <v>261.45999999999998</v>
      </c>
      <c r="AB704" s="3">
        <f t="shared" si="114"/>
        <v>1.1842105263157876E-2</v>
      </c>
      <c r="AC704" s="3"/>
      <c r="AF704" s="2">
        <v>45196</v>
      </c>
      <c r="AG704">
        <v>108.92</v>
      </c>
      <c r="AH704" s="3">
        <f t="shared" si="115"/>
        <v>3.2612817595752741E-2</v>
      </c>
      <c r="AI704" s="3"/>
      <c r="AL704" s="2">
        <v>45196</v>
      </c>
      <c r="AM704">
        <v>136.47</v>
      </c>
      <c r="AN704" s="3">
        <f t="shared" si="116"/>
        <v>5.8966610156998556E-3</v>
      </c>
      <c r="AO704" s="3"/>
      <c r="AQ704" s="1"/>
      <c r="AR704" s="2">
        <v>45196</v>
      </c>
      <c r="AS704">
        <v>168.16</v>
      </c>
      <c r="AT704" s="3">
        <f t="shared" si="117"/>
        <v>-8.8996286909883704E-3</v>
      </c>
      <c r="AU704" s="3"/>
      <c r="AX704" s="2">
        <v>45196</v>
      </c>
      <c r="AY704">
        <v>305.63</v>
      </c>
      <c r="AZ704" s="3">
        <f t="shared" si="118"/>
        <v>2.0655737704917687E-3</v>
      </c>
      <c r="BA704" s="3"/>
      <c r="BD704" s="2">
        <v>45196</v>
      </c>
      <c r="BE704">
        <v>52.24</v>
      </c>
      <c r="BF704" s="3">
        <f t="shared" si="119"/>
        <v>-4.7628119641835998E-3</v>
      </c>
      <c r="BG704" s="3"/>
      <c r="BJ704" s="2">
        <v>45196</v>
      </c>
      <c r="BK704">
        <v>51.63</v>
      </c>
      <c r="BL704" s="3">
        <f t="shared" si="120"/>
        <v>-1.0161042944785148E-2</v>
      </c>
      <c r="BN704" s="1"/>
    </row>
    <row r="705" spans="3:66" x14ac:dyDescent="0.25">
      <c r="C705" s="2">
        <v>45197</v>
      </c>
      <c r="D705">
        <v>4299.7</v>
      </c>
      <c r="E705" s="3">
        <f t="shared" si="110"/>
        <v>5.8930731241708667E-3</v>
      </c>
      <c r="H705" s="2">
        <v>45197</v>
      </c>
      <c r="I705">
        <v>64.48</v>
      </c>
      <c r="J705" s="3">
        <f t="shared" si="111"/>
        <v>-4.4174325526237568E-2</v>
      </c>
      <c r="K705" s="3"/>
      <c r="N705" s="2">
        <v>45197</v>
      </c>
      <c r="O705">
        <v>43.01</v>
      </c>
      <c r="P705" s="3">
        <f t="shared" si="112"/>
        <v>1.4626091059211976E-2</v>
      </c>
      <c r="Q705" s="3"/>
      <c r="T705" s="2">
        <v>45197</v>
      </c>
      <c r="U705">
        <v>10.4</v>
      </c>
      <c r="V705" s="3">
        <f t="shared" si="113"/>
        <v>1.3645224171540127E-2</v>
      </c>
      <c r="W705" s="3"/>
      <c r="Z705" s="2">
        <v>45197</v>
      </c>
      <c r="AA705">
        <v>264.83999999999997</v>
      </c>
      <c r="AB705" s="3">
        <f t="shared" si="114"/>
        <v>1.2927407634054866E-2</v>
      </c>
      <c r="AC705" s="3"/>
      <c r="AF705" s="2">
        <v>45197</v>
      </c>
      <c r="AG705">
        <v>108.26</v>
      </c>
      <c r="AH705" s="3">
        <f t="shared" si="115"/>
        <v>-6.0594932060227258E-3</v>
      </c>
      <c r="AI705" s="3"/>
      <c r="AL705" s="2">
        <v>45197</v>
      </c>
      <c r="AM705">
        <v>138.16</v>
      </c>
      <c r="AN705" s="3">
        <f t="shared" si="116"/>
        <v>1.238367406756069E-2</v>
      </c>
      <c r="AO705" s="3"/>
      <c r="AQ705" s="1"/>
      <c r="AR705" s="2">
        <v>45197</v>
      </c>
      <c r="AS705">
        <v>168.41</v>
      </c>
      <c r="AT705" s="3">
        <f t="shared" si="117"/>
        <v>1.4866793529970668E-3</v>
      </c>
      <c r="AU705" s="3"/>
      <c r="AX705" s="2">
        <v>45197</v>
      </c>
      <c r="AY705">
        <v>306.45999999999998</v>
      </c>
      <c r="AZ705" s="3">
        <f t="shared" si="118"/>
        <v>2.7157019926054016E-3</v>
      </c>
      <c r="BA705" s="3"/>
      <c r="BD705" s="2">
        <v>45197</v>
      </c>
      <c r="BE705">
        <v>52.5</v>
      </c>
      <c r="BF705" s="3">
        <f t="shared" si="119"/>
        <v>4.9770290964776809E-3</v>
      </c>
      <c r="BG705" s="3"/>
      <c r="BJ705" s="2">
        <v>45197</v>
      </c>
      <c r="BK705">
        <v>51.5</v>
      </c>
      <c r="BL705" s="3">
        <f t="shared" si="120"/>
        <v>-2.5179159403447837E-3</v>
      </c>
      <c r="BN705" s="1"/>
    </row>
    <row r="706" spans="3:66" x14ac:dyDescent="0.25">
      <c r="C706" s="2">
        <v>45198</v>
      </c>
      <c r="D706">
        <v>4288.05</v>
      </c>
      <c r="E706" s="3">
        <f t="shared" si="110"/>
        <v>-2.7094913598622039E-3</v>
      </c>
      <c r="H706" s="2">
        <v>45198</v>
      </c>
      <c r="I706">
        <v>67.28</v>
      </c>
      <c r="J706" s="3">
        <f t="shared" si="111"/>
        <v>4.3424317617865915E-2</v>
      </c>
      <c r="K706" s="3"/>
      <c r="N706" s="2">
        <v>45198</v>
      </c>
      <c r="O706">
        <v>43.42</v>
      </c>
      <c r="P706" s="3">
        <f t="shared" si="112"/>
        <v>9.5326668216695332E-3</v>
      </c>
      <c r="Q706" s="3"/>
      <c r="T706" s="2">
        <v>45198</v>
      </c>
      <c r="U706">
        <v>10.28</v>
      </c>
      <c r="V706" s="3">
        <f t="shared" si="113"/>
        <v>-1.1538461538461608E-2</v>
      </c>
      <c r="W706" s="3"/>
      <c r="Z706" s="2">
        <v>45198</v>
      </c>
      <c r="AA706">
        <v>261.73</v>
      </c>
      <c r="AB706" s="3">
        <f t="shared" si="114"/>
        <v>-1.1742939133061348E-2</v>
      </c>
      <c r="AC706" s="3"/>
      <c r="AF706" s="2">
        <v>45198</v>
      </c>
      <c r="AG706">
        <v>106.55</v>
      </c>
      <c r="AH706" s="3">
        <f t="shared" si="115"/>
        <v>-1.5795307592832097E-2</v>
      </c>
      <c r="AI706" s="3"/>
      <c r="AL706" s="2">
        <v>45198</v>
      </c>
      <c r="AM706">
        <v>135.76</v>
      </c>
      <c r="AN706" s="3">
        <f t="shared" si="116"/>
        <v>-1.7371163867979211E-2</v>
      </c>
      <c r="AO706" s="3"/>
      <c r="AQ706" s="1"/>
      <c r="AR706" s="2">
        <v>45198</v>
      </c>
      <c r="AS706">
        <v>168.93</v>
      </c>
      <c r="AT706" s="3">
        <f t="shared" si="117"/>
        <v>3.0877026304851896E-3</v>
      </c>
      <c r="AU706" s="3"/>
      <c r="AX706" s="2">
        <v>45198</v>
      </c>
      <c r="AY706">
        <v>308.52</v>
      </c>
      <c r="AZ706" s="3">
        <f t="shared" si="118"/>
        <v>6.7219212947855489E-3</v>
      </c>
      <c r="BA706" s="3"/>
      <c r="BD706" s="2">
        <v>45198</v>
      </c>
      <c r="BE706">
        <v>51.66</v>
      </c>
      <c r="BF706" s="3">
        <f t="shared" si="119"/>
        <v>-1.6000000000000014E-2</v>
      </c>
      <c r="BG706" s="3"/>
      <c r="BJ706" s="2">
        <v>45198</v>
      </c>
      <c r="BK706">
        <v>51.66</v>
      </c>
      <c r="BL706" s="3">
        <f t="shared" si="120"/>
        <v>3.1067961165047731E-3</v>
      </c>
      <c r="BN706" s="1"/>
    </row>
    <row r="707" spans="3:66" x14ac:dyDescent="0.25">
      <c r="C707" s="2">
        <v>45201</v>
      </c>
      <c r="D707">
        <v>4288.3900000000003</v>
      </c>
      <c r="E707" s="3">
        <f t="shared" si="110"/>
        <v>7.9290120217789806E-5</v>
      </c>
      <c r="H707" s="2">
        <v>45201</v>
      </c>
      <c r="I707">
        <v>67.209999999999994</v>
      </c>
      <c r="J707" s="3">
        <f t="shared" si="111"/>
        <v>-1.0404280618312445E-3</v>
      </c>
      <c r="K707" s="3"/>
      <c r="N707" s="2">
        <v>45201</v>
      </c>
      <c r="O707">
        <v>44.7</v>
      </c>
      <c r="P707" s="3">
        <f t="shared" si="112"/>
        <v>2.9479502533394708E-2</v>
      </c>
      <c r="Q707" s="3"/>
      <c r="T707" s="2">
        <v>45201</v>
      </c>
      <c r="U707">
        <v>10.19</v>
      </c>
      <c r="V707" s="3">
        <f t="shared" si="113"/>
        <v>-8.7548638132295409E-3</v>
      </c>
      <c r="W707" s="3"/>
      <c r="Z707" s="2">
        <v>45201</v>
      </c>
      <c r="AA707">
        <v>260.51</v>
      </c>
      <c r="AB707" s="3">
        <f t="shared" si="114"/>
        <v>-4.6612921713217181E-3</v>
      </c>
      <c r="AC707" s="3"/>
      <c r="AF707" s="2">
        <v>45201</v>
      </c>
      <c r="AG707">
        <v>104.78</v>
      </c>
      <c r="AH707" s="3">
        <f t="shared" si="115"/>
        <v>-1.661191928671979E-2</v>
      </c>
      <c r="AI707" s="3"/>
      <c r="AL707" s="2">
        <v>45201</v>
      </c>
      <c r="AM707">
        <v>134.59</v>
      </c>
      <c r="AN707" s="3">
        <f t="shared" si="116"/>
        <v>-8.6181496758985787E-3</v>
      </c>
      <c r="AO707" s="3"/>
      <c r="AQ707" s="1"/>
      <c r="AR707" s="2">
        <v>45201</v>
      </c>
      <c r="AS707">
        <v>171.43</v>
      </c>
      <c r="AT707" s="3">
        <f t="shared" si="117"/>
        <v>1.4799029183685475E-2</v>
      </c>
      <c r="AU707" s="3"/>
      <c r="AX707" s="2">
        <v>45201</v>
      </c>
      <c r="AY707">
        <v>314.44</v>
      </c>
      <c r="AZ707" s="3">
        <f t="shared" si="118"/>
        <v>1.9188383249060026E-2</v>
      </c>
      <c r="BA707" s="3"/>
      <c r="BD707" s="2">
        <v>45201</v>
      </c>
      <c r="BE707">
        <v>51.71</v>
      </c>
      <c r="BF707" s="3">
        <f t="shared" si="119"/>
        <v>9.6786682152538717E-4</v>
      </c>
      <c r="BG707" s="3"/>
      <c r="BJ707" s="2">
        <v>45201</v>
      </c>
      <c r="BK707">
        <v>51.2</v>
      </c>
      <c r="BL707" s="3">
        <f t="shared" si="120"/>
        <v>-8.9043747580331845E-3</v>
      </c>
      <c r="BN707" s="1"/>
    </row>
    <row r="708" spans="3:66" x14ac:dyDescent="0.25">
      <c r="C708" s="2">
        <v>45202</v>
      </c>
      <c r="D708">
        <v>4229.45</v>
      </c>
      <c r="E708" s="3">
        <f t="shared" si="110"/>
        <v>-1.374408577578079E-2</v>
      </c>
      <c r="H708" s="2">
        <v>45202</v>
      </c>
      <c r="I708">
        <v>67.08</v>
      </c>
      <c r="J708" s="3">
        <f t="shared" si="111"/>
        <v>-1.9342359767891004E-3</v>
      </c>
      <c r="K708" s="3"/>
      <c r="N708" s="2">
        <v>45202</v>
      </c>
      <c r="O708">
        <v>43.44</v>
      </c>
      <c r="P708" s="3">
        <f t="shared" si="112"/>
        <v>-2.8187919463087407E-2</v>
      </c>
      <c r="Q708" s="3"/>
      <c r="T708" s="2">
        <v>45202</v>
      </c>
      <c r="U708">
        <v>9.99</v>
      </c>
      <c r="V708" s="3">
        <f t="shared" si="113"/>
        <v>-1.9627085377821318E-2</v>
      </c>
      <c r="W708" s="3"/>
      <c r="Z708" s="2">
        <v>45202</v>
      </c>
      <c r="AA708">
        <v>257.87</v>
      </c>
      <c r="AB708" s="3">
        <f t="shared" si="114"/>
        <v>-1.0133967985873849E-2</v>
      </c>
      <c r="AC708" s="3"/>
      <c r="AF708" s="2">
        <v>45202</v>
      </c>
      <c r="AG708">
        <v>104.96</v>
      </c>
      <c r="AH708" s="3">
        <f t="shared" si="115"/>
        <v>1.7178850925747557E-3</v>
      </c>
      <c r="AI708" s="3"/>
      <c r="AL708" s="2">
        <v>45202</v>
      </c>
      <c r="AM708">
        <v>133.6</v>
      </c>
      <c r="AN708" s="3">
        <f t="shared" si="116"/>
        <v>-7.355672784010725E-3</v>
      </c>
      <c r="AO708" s="3"/>
      <c r="AQ708" s="1"/>
      <c r="AR708" s="2">
        <v>45202</v>
      </c>
      <c r="AS708">
        <v>170.1</v>
      </c>
      <c r="AT708" s="3">
        <f t="shared" si="117"/>
        <v>-7.7582686810944157E-3</v>
      </c>
      <c r="AU708" s="3"/>
      <c r="AX708" s="2">
        <v>45202</v>
      </c>
      <c r="AY708">
        <v>306.22000000000003</v>
      </c>
      <c r="AZ708" s="3">
        <f t="shared" si="118"/>
        <v>-2.614171225034978E-2</v>
      </c>
      <c r="BA708" s="3"/>
      <c r="BD708" s="2">
        <v>45202</v>
      </c>
      <c r="BE708">
        <v>51.39</v>
      </c>
      <c r="BF708" s="3">
        <f t="shared" si="119"/>
        <v>-6.1883581512279795E-3</v>
      </c>
      <c r="BG708" s="3"/>
      <c r="BJ708" s="2">
        <v>45202</v>
      </c>
      <c r="BK708">
        <v>50.64</v>
      </c>
      <c r="BL708" s="3">
        <f t="shared" si="120"/>
        <v>-1.0937500000000044E-2</v>
      </c>
      <c r="BN708" s="1"/>
    </row>
    <row r="709" spans="3:66" x14ac:dyDescent="0.25">
      <c r="C709" s="2">
        <v>45203</v>
      </c>
      <c r="D709">
        <v>4263.75</v>
      </c>
      <c r="E709" s="3">
        <f t="shared" si="110"/>
        <v>8.1098015108347354E-3</v>
      </c>
      <c r="H709" s="2">
        <v>45203</v>
      </c>
      <c r="I709">
        <v>67.36</v>
      </c>
      <c r="J709" s="3">
        <f t="shared" si="111"/>
        <v>4.174120453190211E-3</v>
      </c>
      <c r="K709" s="3"/>
      <c r="N709" s="2">
        <v>45203</v>
      </c>
      <c r="O709">
        <v>43.96</v>
      </c>
      <c r="P709" s="3">
        <f t="shared" si="112"/>
        <v>1.1970534069981609E-2</v>
      </c>
      <c r="Q709" s="3"/>
      <c r="T709" s="2">
        <v>45203</v>
      </c>
      <c r="U709">
        <v>9.93</v>
      </c>
      <c r="V709" s="3">
        <f t="shared" si="113"/>
        <v>-6.0060060060060927E-3</v>
      </c>
      <c r="W709" s="3"/>
      <c r="Z709" s="2">
        <v>45203</v>
      </c>
      <c r="AA709">
        <v>254.09</v>
      </c>
      <c r="AB709" s="3">
        <f t="shared" si="114"/>
        <v>-1.4658548881219202E-2</v>
      </c>
      <c r="AC709" s="3"/>
      <c r="AF709" s="2">
        <v>45203</v>
      </c>
      <c r="AG709">
        <v>101.04</v>
      </c>
      <c r="AH709" s="3">
        <f t="shared" si="115"/>
        <v>-3.734756097560965E-2</v>
      </c>
      <c r="AI709" s="3"/>
      <c r="AL709" s="2">
        <v>45203</v>
      </c>
      <c r="AM709">
        <v>134.19</v>
      </c>
      <c r="AN709" s="3">
        <f t="shared" si="116"/>
        <v>4.4161676646707893E-3</v>
      </c>
      <c r="AO709" s="3"/>
      <c r="AQ709" s="1"/>
      <c r="AR709" s="2">
        <v>45203</v>
      </c>
      <c r="AS709">
        <v>171.34</v>
      </c>
      <c r="AT709" s="3">
        <f t="shared" si="117"/>
        <v>7.2898295120518153E-3</v>
      </c>
      <c r="AU709" s="3"/>
      <c r="AX709" s="2">
        <v>45203</v>
      </c>
      <c r="AY709">
        <v>311.66000000000003</v>
      </c>
      <c r="AZ709" s="3">
        <f t="shared" si="118"/>
        <v>1.7765005551564128E-2</v>
      </c>
      <c r="BA709" s="3"/>
      <c r="BD709" s="2">
        <v>45203</v>
      </c>
      <c r="BE709">
        <v>52</v>
      </c>
      <c r="BF709" s="3">
        <f t="shared" si="119"/>
        <v>1.1870013621327002E-2</v>
      </c>
      <c r="BG709" s="3"/>
      <c r="BJ709" s="2">
        <v>45203</v>
      </c>
      <c r="BK709">
        <v>50.79</v>
      </c>
      <c r="BL709" s="3">
        <f t="shared" si="120"/>
        <v>2.96208530805675E-3</v>
      </c>
      <c r="BN709" s="1"/>
    </row>
    <row r="710" spans="3:66" x14ac:dyDescent="0.25">
      <c r="C710" s="2">
        <v>45204</v>
      </c>
      <c r="D710">
        <v>4258.1899999999996</v>
      </c>
      <c r="E710" s="3">
        <f t="shared" si="110"/>
        <v>-1.3040164174730196E-3</v>
      </c>
      <c r="H710" s="2">
        <v>45204</v>
      </c>
      <c r="I710">
        <v>68.290000000000006</v>
      </c>
      <c r="J710" s="3">
        <f t="shared" si="111"/>
        <v>1.3806413301662879E-2</v>
      </c>
      <c r="K710" s="3"/>
      <c r="N710" s="2">
        <v>45204</v>
      </c>
      <c r="O710">
        <v>44.6</v>
      </c>
      <c r="P710" s="3">
        <f t="shared" si="112"/>
        <v>1.455868971792551E-2</v>
      </c>
      <c r="Q710" s="3"/>
      <c r="T710" s="2">
        <v>45204</v>
      </c>
      <c r="U710">
        <v>9.85</v>
      </c>
      <c r="V710" s="3">
        <f t="shared" si="113"/>
        <v>-8.0563947633434108E-3</v>
      </c>
      <c r="W710" s="3"/>
      <c r="Z710" s="2">
        <v>45204</v>
      </c>
      <c r="AA710">
        <v>250.04</v>
      </c>
      <c r="AB710" s="3">
        <f t="shared" si="114"/>
        <v>-1.5939234129639157E-2</v>
      </c>
      <c r="AC710" s="3"/>
      <c r="AF710" s="2">
        <v>45204</v>
      </c>
      <c r="AG710">
        <v>98.76</v>
      </c>
      <c r="AH710" s="3">
        <f t="shared" si="115"/>
        <v>-2.25653206650831E-2</v>
      </c>
      <c r="AI710" s="3"/>
      <c r="AL710" s="2">
        <v>45204</v>
      </c>
      <c r="AM710">
        <v>134.76</v>
      </c>
      <c r="AN710" s="3">
        <f t="shared" si="116"/>
        <v>4.2477084730605519E-3</v>
      </c>
      <c r="AO710" s="3"/>
      <c r="AQ710" s="1"/>
      <c r="AR710" s="2">
        <v>45204</v>
      </c>
      <c r="AS710">
        <v>172.58</v>
      </c>
      <c r="AT710" s="3">
        <f t="shared" si="117"/>
        <v>7.2370724874519787E-3</v>
      </c>
      <c r="AU710" s="3"/>
      <c r="AX710" s="2">
        <v>45204</v>
      </c>
      <c r="AY710">
        <v>312.05</v>
      </c>
      <c r="AZ710" s="3">
        <f t="shared" si="118"/>
        <v>1.2513636655329119E-3</v>
      </c>
      <c r="BA710" s="3"/>
      <c r="BD710" s="2">
        <v>45204</v>
      </c>
      <c r="BE710">
        <v>51.38</v>
      </c>
      <c r="BF710" s="3">
        <f t="shared" si="119"/>
        <v>-1.1923076923076925E-2</v>
      </c>
      <c r="BG710" s="3"/>
      <c r="BJ710" s="2">
        <v>45204</v>
      </c>
      <c r="BK710">
        <v>48.33</v>
      </c>
      <c r="BL710" s="3">
        <f t="shared" si="120"/>
        <v>-4.8434731246308371E-2</v>
      </c>
      <c r="BN710" s="1"/>
    </row>
    <row r="711" spans="3:66" x14ac:dyDescent="0.25">
      <c r="C711" s="2">
        <v>45205</v>
      </c>
      <c r="D711">
        <v>4308.5</v>
      </c>
      <c r="E711" s="3">
        <f t="shared" si="110"/>
        <v>1.1814879091820885E-2</v>
      </c>
      <c r="H711" s="2">
        <v>45205</v>
      </c>
      <c r="I711">
        <v>69.3</v>
      </c>
      <c r="J711" s="3">
        <f t="shared" si="111"/>
        <v>1.478986674476479E-2</v>
      </c>
      <c r="K711" s="3"/>
      <c r="N711" s="2">
        <v>45205</v>
      </c>
      <c r="O711">
        <v>45.68</v>
      </c>
      <c r="P711" s="3">
        <f t="shared" si="112"/>
        <v>2.4215246636771326E-2</v>
      </c>
      <c r="Q711" s="3"/>
      <c r="T711" s="2">
        <v>45205</v>
      </c>
      <c r="U711">
        <v>9.94</v>
      </c>
      <c r="V711" s="3">
        <f t="shared" si="113"/>
        <v>9.1370558375634126E-3</v>
      </c>
      <c r="W711" s="3"/>
      <c r="Z711" s="2">
        <v>45205</v>
      </c>
      <c r="AA711">
        <v>255.06</v>
      </c>
      <c r="AB711" s="3">
        <f t="shared" si="114"/>
        <v>2.0076787713965816E-2</v>
      </c>
      <c r="AC711" s="3"/>
      <c r="AF711" s="2">
        <v>45205</v>
      </c>
      <c r="AG711">
        <v>97.11</v>
      </c>
      <c r="AH711" s="3">
        <f t="shared" si="115"/>
        <v>-1.6707168894289248E-2</v>
      </c>
      <c r="AI711" s="3"/>
      <c r="AL711" s="2">
        <v>45205</v>
      </c>
      <c r="AM711">
        <v>136.84</v>
      </c>
      <c r="AN711" s="3">
        <f t="shared" si="116"/>
        <v>1.5434847135648688E-2</v>
      </c>
      <c r="AO711" s="3"/>
      <c r="AQ711" s="1"/>
      <c r="AR711" s="2">
        <v>45205</v>
      </c>
      <c r="AS711">
        <v>175.12</v>
      </c>
      <c r="AT711" s="3">
        <f t="shared" si="117"/>
        <v>1.4717812029203747E-2</v>
      </c>
      <c r="AU711" s="3"/>
      <c r="AX711" s="2">
        <v>45205</v>
      </c>
      <c r="AY711">
        <v>319.77</v>
      </c>
      <c r="AZ711" s="3">
        <f t="shared" si="118"/>
        <v>2.4739625060086423E-2</v>
      </c>
      <c r="BA711" s="3"/>
      <c r="BD711" s="2">
        <v>45205</v>
      </c>
      <c r="BE711">
        <v>50.52</v>
      </c>
      <c r="BF711" s="3">
        <f t="shared" si="119"/>
        <v>-1.6738030362008605E-2</v>
      </c>
      <c r="BG711" s="3"/>
      <c r="BJ711" s="2">
        <v>45205</v>
      </c>
      <c r="BK711">
        <v>49.04</v>
      </c>
      <c r="BL711" s="3">
        <f t="shared" si="120"/>
        <v>1.4690668321953204E-2</v>
      </c>
      <c r="BN711" s="1"/>
    </row>
    <row r="712" spans="3:66" x14ac:dyDescent="0.25">
      <c r="C712" s="2">
        <v>45208</v>
      </c>
      <c r="D712">
        <v>4335.66</v>
      </c>
      <c r="E712" s="3">
        <f t="shared" si="110"/>
        <v>6.3038180341186134E-3</v>
      </c>
      <c r="H712" s="2">
        <v>45208</v>
      </c>
      <c r="I712">
        <v>68.83</v>
      </c>
      <c r="J712" s="3">
        <f t="shared" si="111"/>
        <v>-6.7821067821067782E-3</v>
      </c>
      <c r="K712" s="3"/>
      <c r="N712" s="2">
        <v>45208</v>
      </c>
      <c r="O712">
        <v>45.19</v>
      </c>
      <c r="P712" s="3">
        <f t="shared" si="112"/>
        <v>-1.0726795096322239E-2</v>
      </c>
      <c r="Q712" s="3"/>
      <c r="T712" s="2">
        <v>45208</v>
      </c>
      <c r="U712">
        <v>9.99</v>
      </c>
      <c r="V712" s="3">
        <f t="shared" si="113"/>
        <v>5.0301810865192031E-3</v>
      </c>
      <c r="W712" s="3"/>
      <c r="Z712" s="2">
        <v>45208</v>
      </c>
      <c r="AA712">
        <v>260.10000000000002</v>
      </c>
      <c r="AB712" s="3">
        <f t="shared" si="114"/>
        <v>1.9760056457304165E-2</v>
      </c>
      <c r="AC712" s="3"/>
      <c r="AF712" s="2">
        <v>45208</v>
      </c>
      <c r="AG712">
        <v>100.51</v>
      </c>
      <c r="AH712" s="3">
        <f t="shared" si="115"/>
        <v>3.5011842240757929E-2</v>
      </c>
      <c r="AI712" s="3"/>
      <c r="AL712" s="2">
        <v>45208</v>
      </c>
      <c r="AM712">
        <v>136.52000000000001</v>
      </c>
      <c r="AN712" s="3">
        <f t="shared" si="116"/>
        <v>-2.3384975153463161E-3</v>
      </c>
      <c r="AO712" s="3"/>
      <c r="AQ712" s="1"/>
      <c r="AR712" s="2">
        <v>45208</v>
      </c>
      <c r="AS712">
        <v>176.6</v>
      </c>
      <c r="AT712" s="3">
        <f t="shared" si="117"/>
        <v>8.4513476473275784E-3</v>
      </c>
      <c r="AU712" s="3"/>
      <c r="AX712" s="2">
        <v>45208</v>
      </c>
      <c r="AY712">
        <v>322.27</v>
      </c>
      <c r="AZ712" s="3">
        <f t="shared" si="118"/>
        <v>7.8181192732276195E-3</v>
      </c>
      <c r="BA712" s="3"/>
      <c r="BD712" s="2">
        <v>45208</v>
      </c>
      <c r="BE712">
        <v>50.34</v>
      </c>
      <c r="BF712" s="3">
        <f t="shared" si="119"/>
        <v>-3.5629453681710332E-3</v>
      </c>
      <c r="BG712" s="3"/>
      <c r="BJ712" s="2">
        <v>45208</v>
      </c>
      <c r="BK712">
        <v>48.8</v>
      </c>
      <c r="BL712" s="3">
        <f t="shared" si="120"/>
        <v>-4.8939641109299048E-3</v>
      </c>
      <c r="BN712" s="1"/>
    </row>
    <row r="713" spans="3:66" x14ac:dyDescent="0.25">
      <c r="C713" s="2">
        <v>45209</v>
      </c>
      <c r="D713">
        <v>4358.24</v>
      </c>
      <c r="E713" s="3">
        <f t="shared" si="110"/>
        <v>5.2079729499083793E-3</v>
      </c>
      <c r="H713" s="2">
        <v>45209</v>
      </c>
      <c r="I713">
        <v>68.42</v>
      </c>
      <c r="J713" s="3">
        <f t="shared" si="111"/>
        <v>-5.9567049251779691E-3</v>
      </c>
      <c r="K713" s="3"/>
      <c r="N713" s="2">
        <v>45209</v>
      </c>
      <c r="O713">
        <v>45.71</v>
      </c>
      <c r="P713" s="3">
        <f t="shared" si="112"/>
        <v>1.1506970568709862E-2</v>
      </c>
      <c r="Q713" s="3"/>
      <c r="T713" s="2">
        <v>45209</v>
      </c>
      <c r="U713">
        <v>10.1</v>
      </c>
      <c r="V713" s="3">
        <f t="shared" si="113"/>
        <v>1.1011011011010874E-2</v>
      </c>
      <c r="W713" s="3"/>
      <c r="Z713" s="2">
        <v>45209</v>
      </c>
      <c r="AA713">
        <v>261.93</v>
      </c>
      <c r="AB713" s="3">
        <f t="shared" si="114"/>
        <v>7.0357554786619758E-3</v>
      </c>
      <c r="AC713" s="3"/>
      <c r="AF713" s="2">
        <v>45209</v>
      </c>
      <c r="AG713">
        <v>100.08</v>
      </c>
      <c r="AH713" s="3">
        <f t="shared" si="115"/>
        <v>-4.2781812754950632E-3</v>
      </c>
      <c r="AI713" s="3"/>
      <c r="AL713" s="2">
        <v>45209</v>
      </c>
      <c r="AM713">
        <v>137.35</v>
      </c>
      <c r="AN713" s="3">
        <f t="shared" si="116"/>
        <v>6.0796952827424366E-3</v>
      </c>
      <c r="AO713" s="3"/>
      <c r="AQ713" s="1"/>
      <c r="AR713" s="2">
        <v>45209</v>
      </c>
      <c r="AS713">
        <v>176.01</v>
      </c>
      <c r="AT713" s="3">
        <f t="shared" si="117"/>
        <v>-3.3408833522083903E-3</v>
      </c>
      <c r="AU713" s="3"/>
      <c r="AX713" s="2">
        <v>45209</v>
      </c>
      <c r="AY713">
        <v>320.87</v>
      </c>
      <c r="AZ713" s="3">
        <f t="shared" si="118"/>
        <v>-4.3441834486609432E-3</v>
      </c>
      <c r="BA713" s="3"/>
      <c r="BD713" s="2">
        <v>45209</v>
      </c>
      <c r="BE713">
        <v>50.9</v>
      </c>
      <c r="BF713" s="3">
        <f t="shared" si="119"/>
        <v>1.1124354390146918E-2</v>
      </c>
      <c r="BG713" s="3"/>
      <c r="BJ713" s="2">
        <v>45209</v>
      </c>
      <c r="BK713">
        <v>49.86</v>
      </c>
      <c r="BL713" s="3">
        <f t="shared" si="120"/>
        <v>2.1721311475409788E-2</v>
      </c>
      <c r="BN713" s="1"/>
    </row>
    <row r="714" spans="3:66" x14ac:dyDescent="0.25">
      <c r="C714" s="2">
        <v>45210</v>
      </c>
      <c r="D714">
        <v>4376.95</v>
      </c>
      <c r="E714" s="3">
        <f t="shared" si="110"/>
        <v>4.2930173648079162E-3</v>
      </c>
      <c r="H714" s="2">
        <v>45210</v>
      </c>
      <c r="I714">
        <v>69.55</v>
      </c>
      <c r="J714" s="3">
        <f t="shared" si="111"/>
        <v>1.6515638702133906E-2</v>
      </c>
      <c r="K714" s="3"/>
      <c r="N714" s="2">
        <v>45210</v>
      </c>
      <c r="O714">
        <v>46.72</v>
      </c>
      <c r="P714" s="3">
        <f t="shared" si="112"/>
        <v>2.2095821483264055E-2</v>
      </c>
      <c r="Q714" s="3"/>
      <c r="T714" s="2">
        <v>45210</v>
      </c>
      <c r="U714">
        <v>10.14</v>
      </c>
      <c r="V714" s="3">
        <f t="shared" si="113"/>
        <v>3.9603960396039639E-3</v>
      </c>
      <c r="W714" s="3"/>
      <c r="Z714" s="2">
        <v>45210</v>
      </c>
      <c r="AA714">
        <v>261.57</v>
      </c>
      <c r="AB714" s="3">
        <f t="shared" si="114"/>
        <v>-1.374413011109854E-3</v>
      </c>
      <c r="AC714" s="3"/>
      <c r="AF714" s="2">
        <v>45210</v>
      </c>
      <c r="AG714">
        <v>96.5</v>
      </c>
      <c r="AH714" s="3">
        <f t="shared" si="115"/>
        <v>-3.5771382893685089E-2</v>
      </c>
      <c r="AI714" s="3"/>
      <c r="AL714" s="2">
        <v>45210</v>
      </c>
      <c r="AM714">
        <v>137.83000000000001</v>
      </c>
      <c r="AN714" s="3">
        <f t="shared" si="116"/>
        <v>3.4947215143794619E-3</v>
      </c>
      <c r="AO714" s="3"/>
      <c r="AQ714" s="1"/>
      <c r="AR714" s="2">
        <v>45210</v>
      </c>
      <c r="AS714">
        <v>177.4</v>
      </c>
      <c r="AT714" s="3">
        <f t="shared" si="117"/>
        <v>7.8972785637181353E-3</v>
      </c>
      <c r="AU714" s="3"/>
      <c r="AX714" s="2">
        <v>45210</v>
      </c>
      <c r="AY714">
        <v>324.81</v>
      </c>
      <c r="AZ714" s="3">
        <f t="shared" si="118"/>
        <v>1.227911615295918E-2</v>
      </c>
      <c r="BA714" s="3"/>
      <c r="BD714" s="2">
        <v>45210</v>
      </c>
      <c r="BE714">
        <v>51.11</v>
      </c>
      <c r="BF714" s="3">
        <f t="shared" si="119"/>
        <v>4.1257367387033117E-3</v>
      </c>
      <c r="BG714" s="3"/>
      <c r="BJ714" s="2">
        <v>45210</v>
      </c>
      <c r="BK714">
        <v>49.56</v>
      </c>
      <c r="BL714" s="3">
        <f t="shared" si="120"/>
        <v>-6.0168471720817296E-3</v>
      </c>
      <c r="BN714" s="1"/>
    </row>
    <row r="715" spans="3:66" x14ac:dyDescent="0.25">
      <c r="C715" s="2">
        <v>45211</v>
      </c>
      <c r="D715">
        <v>4349.6099999999997</v>
      </c>
      <c r="E715" s="3">
        <f t="shared" si="110"/>
        <v>-6.2463587658072584E-3</v>
      </c>
      <c r="H715" s="2">
        <v>45211</v>
      </c>
      <c r="I715">
        <v>69.09</v>
      </c>
      <c r="J715" s="3">
        <f t="shared" si="111"/>
        <v>-6.6139468008625801E-3</v>
      </c>
      <c r="K715" s="3"/>
      <c r="N715" s="2">
        <v>45211</v>
      </c>
      <c r="O715">
        <v>46.86</v>
      </c>
      <c r="P715" s="3">
        <f t="shared" si="112"/>
        <v>2.9965753424656683E-3</v>
      </c>
      <c r="Q715" s="3"/>
      <c r="T715" s="2">
        <v>45211</v>
      </c>
      <c r="U715">
        <v>9.94</v>
      </c>
      <c r="V715" s="3">
        <f t="shared" si="113"/>
        <v>-1.9723865877712132E-2</v>
      </c>
      <c r="W715" s="3"/>
      <c r="Z715" s="2">
        <v>45211</v>
      </c>
      <c r="AA715">
        <v>258.48</v>
      </c>
      <c r="AB715" s="3">
        <f t="shared" si="114"/>
        <v>-1.1813281339603021E-2</v>
      </c>
      <c r="AC715" s="3"/>
      <c r="AF715" s="2">
        <v>45211</v>
      </c>
      <c r="AG715">
        <v>96.48</v>
      </c>
      <c r="AH715" s="3">
        <f t="shared" si="115"/>
        <v>-2.0725388601028349E-4</v>
      </c>
      <c r="AI715" s="3"/>
      <c r="AL715" s="2">
        <v>45211</v>
      </c>
      <c r="AM715">
        <v>137.5</v>
      </c>
      <c r="AN715" s="3">
        <f t="shared" si="116"/>
        <v>-2.3942537909019679E-3</v>
      </c>
      <c r="AO715" s="3"/>
      <c r="AQ715" s="1"/>
      <c r="AR715" s="2">
        <v>45211</v>
      </c>
      <c r="AS715">
        <v>178.3</v>
      </c>
      <c r="AT715" s="3">
        <f t="shared" si="117"/>
        <v>5.0732807215332354E-3</v>
      </c>
      <c r="AU715" s="3"/>
      <c r="AX715" s="2">
        <v>45211</v>
      </c>
      <c r="AY715">
        <v>323.58</v>
      </c>
      <c r="AZ715" s="3">
        <f t="shared" si="118"/>
        <v>-3.7868292232382528E-3</v>
      </c>
      <c r="BA715" s="3"/>
      <c r="BD715" s="2">
        <v>45211</v>
      </c>
      <c r="BE715">
        <v>51.34</v>
      </c>
      <c r="BF715" s="3">
        <f t="shared" si="119"/>
        <v>4.5000978282137005E-3</v>
      </c>
      <c r="BG715" s="3"/>
      <c r="BJ715" s="2">
        <v>45211</v>
      </c>
      <c r="BK715">
        <v>48.73</v>
      </c>
      <c r="BL715" s="3">
        <f t="shared" si="120"/>
        <v>-1.6747376916868562E-2</v>
      </c>
      <c r="BN715" s="1"/>
    </row>
    <row r="716" spans="3:66" x14ac:dyDescent="0.25">
      <c r="C716" s="2">
        <v>45212</v>
      </c>
      <c r="D716">
        <v>4327.78</v>
      </c>
      <c r="E716" s="3">
        <f t="shared" si="110"/>
        <v>-5.0188407696322157E-3</v>
      </c>
      <c r="H716" s="2">
        <v>45212</v>
      </c>
      <c r="I716">
        <v>68.56</v>
      </c>
      <c r="J716" s="3">
        <f t="shared" si="111"/>
        <v>-7.6711535678101184E-3</v>
      </c>
      <c r="K716" s="3"/>
      <c r="N716" s="2">
        <v>45212</v>
      </c>
      <c r="O716">
        <v>45.38</v>
      </c>
      <c r="P716" s="3">
        <f t="shared" si="112"/>
        <v>-3.158344003414415E-2</v>
      </c>
      <c r="Q716" s="3"/>
      <c r="T716" s="2">
        <v>45212</v>
      </c>
      <c r="U716">
        <v>9.7799999999999994</v>
      </c>
      <c r="V716" s="3">
        <f t="shared" si="113"/>
        <v>-1.6096579476861161E-2</v>
      </c>
      <c r="W716" s="3"/>
      <c r="Z716" s="2">
        <v>45212</v>
      </c>
      <c r="AA716">
        <v>256.88</v>
      </c>
      <c r="AB716" s="3">
        <f t="shared" si="114"/>
        <v>-6.1900340451873648E-3</v>
      </c>
      <c r="AC716" s="3"/>
      <c r="AF716" s="2">
        <v>45212</v>
      </c>
      <c r="AG716">
        <v>99.56</v>
      </c>
      <c r="AH716" s="3">
        <f t="shared" si="115"/>
        <v>3.1923714759535704E-2</v>
      </c>
      <c r="AI716" s="3"/>
      <c r="AL716" s="2">
        <v>45212</v>
      </c>
      <c r="AM716">
        <v>139.57</v>
      </c>
      <c r="AN716" s="3">
        <f t="shared" si="116"/>
        <v>1.5054545454545432E-2</v>
      </c>
      <c r="AO716" s="3"/>
      <c r="AQ716" s="1"/>
      <c r="AR716" s="2">
        <v>45212</v>
      </c>
      <c r="AS716">
        <v>176.46</v>
      </c>
      <c r="AT716" s="3">
        <f t="shared" si="117"/>
        <v>-1.0319685922602351E-2</v>
      </c>
      <c r="AU716" s="3"/>
      <c r="AX716" s="2">
        <v>45212</v>
      </c>
      <c r="AY716">
        <v>320.23</v>
      </c>
      <c r="AZ716" s="3">
        <f t="shared" si="118"/>
        <v>-1.0352926633290016E-2</v>
      </c>
      <c r="BA716" s="3"/>
      <c r="BD716" s="2">
        <v>45212</v>
      </c>
      <c r="BE716">
        <v>51.62</v>
      </c>
      <c r="BF716" s="3">
        <f t="shared" si="119"/>
        <v>5.4538371640044936E-3</v>
      </c>
      <c r="BG716" s="3"/>
      <c r="BJ716" s="2">
        <v>45212</v>
      </c>
      <c r="BK716">
        <v>48.81</v>
      </c>
      <c r="BL716" s="3">
        <f t="shared" si="120"/>
        <v>1.6416991586292173E-3</v>
      </c>
      <c r="BN716" s="1"/>
    </row>
    <row r="717" spans="3:66" x14ac:dyDescent="0.25">
      <c r="C717" s="2">
        <v>45215</v>
      </c>
      <c r="D717">
        <v>4373.63</v>
      </c>
      <c r="E717" s="3">
        <f t="shared" si="110"/>
        <v>1.0594346293018697E-2</v>
      </c>
      <c r="H717" s="2">
        <v>45215</v>
      </c>
      <c r="I717">
        <v>68.430000000000007</v>
      </c>
      <c r="J717" s="3">
        <f t="shared" si="111"/>
        <v>-1.8961493582263511E-3</v>
      </c>
      <c r="K717" s="3"/>
      <c r="N717" s="2">
        <v>45215</v>
      </c>
      <c r="O717">
        <v>46.01</v>
      </c>
      <c r="P717" s="3">
        <f t="shared" si="112"/>
        <v>1.3882767739092028E-2</v>
      </c>
      <c r="Q717" s="3"/>
      <c r="T717" s="2">
        <v>45215</v>
      </c>
      <c r="U717">
        <v>9.8800000000000008</v>
      </c>
      <c r="V717" s="3">
        <f t="shared" si="113"/>
        <v>1.0224948875255713E-2</v>
      </c>
      <c r="W717" s="3"/>
      <c r="Z717" s="2">
        <v>45215</v>
      </c>
      <c r="AA717">
        <v>259.61</v>
      </c>
      <c r="AB717" s="3">
        <f t="shared" si="114"/>
        <v>1.0627530364372584E-2</v>
      </c>
      <c r="AC717" s="3"/>
      <c r="AF717" s="2">
        <v>45215</v>
      </c>
      <c r="AG717">
        <v>99.63</v>
      </c>
      <c r="AH717" s="3">
        <f t="shared" si="115"/>
        <v>7.0309361189235808E-4</v>
      </c>
      <c r="AI717" s="3"/>
      <c r="AL717" s="2">
        <v>45215</v>
      </c>
      <c r="AM717">
        <v>139.43</v>
      </c>
      <c r="AN717" s="3">
        <f t="shared" si="116"/>
        <v>-1.0030808913089606E-3</v>
      </c>
      <c r="AO717" s="3"/>
      <c r="AR717" s="2">
        <v>45215</v>
      </c>
      <c r="AS717">
        <v>176.34</v>
      </c>
      <c r="AT717" s="3">
        <f t="shared" si="117"/>
        <v>-6.8004080244821186E-4</v>
      </c>
      <c r="AU717" s="3"/>
      <c r="AX717" s="2">
        <v>45215</v>
      </c>
      <c r="AY717">
        <v>325.02999999999997</v>
      </c>
      <c r="AZ717" s="3">
        <f t="shared" si="118"/>
        <v>1.4989226493457686E-2</v>
      </c>
      <c r="BA717" s="3"/>
      <c r="BD717" s="2">
        <v>45215</v>
      </c>
      <c r="BE717">
        <v>52.07</v>
      </c>
      <c r="BF717" s="3">
        <f t="shared" si="119"/>
        <v>8.717551336691276E-3</v>
      </c>
      <c r="BG717" s="3"/>
      <c r="BJ717" s="2">
        <v>45215</v>
      </c>
      <c r="BK717">
        <v>49.3</v>
      </c>
      <c r="BL717" s="3">
        <f t="shared" si="120"/>
        <v>1.0038926449497998E-2</v>
      </c>
    </row>
    <row r="718" spans="3:66" x14ac:dyDescent="0.25">
      <c r="C718" s="2">
        <v>45216</v>
      </c>
      <c r="D718">
        <v>4373.2</v>
      </c>
      <c r="E718" s="3">
        <f t="shared" si="110"/>
        <v>-9.831650139591197E-5</v>
      </c>
      <c r="H718" s="2">
        <v>45216</v>
      </c>
      <c r="I718">
        <v>68.349999999999994</v>
      </c>
      <c r="J718" s="3">
        <f t="shared" si="111"/>
        <v>-1.1690778898145737E-3</v>
      </c>
      <c r="K718" s="3"/>
      <c r="N718" s="2">
        <v>45216</v>
      </c>
      <c r="O718">
        <v>43.86</v>
      </c>
      <c r="P718" s="3">
        <f t="shared" si="112"/>
        <v>-4.6728971962616828E-2</v>
      </c>
      <c r="Q718" s="3"/>
      <c r="T718" s="2">
        <v>45216</v>
      </c>
      <c r="U718">
        <v>9.9700000000000006</v>
      </c>
      <c r="V718" s="3">
        <f t="shared" si="113"/>
        <v>9.109311740890691E-3</v>
      </c>
      <c r="W718" s="3"/>
      <c r="Z718" s="2">
        <v>45216</v>
      </c>
      <c r="AA718">
        <v>261.39999999999998</v>
      </c>
      <c r="AB718" s="3">
        <f t="shared" si="114"/>
        <v>6.8949578213473028E-3</v>
      </c>
      <c r="AC718" s="3"/>
      <c r="AF718" s="2">
        <v>45216</v>
      </c>
      <c r="AG718">
        <v>100.94</v>
      </c>
      <c r="AH718" s="3">
        <f t="shared" si="115"/>
        <v>1.3148650005018636E-2</v>
      </c>
      <c r="AI718" s="3"/>
      <c r="AL718" s="2">
        <v>45216</v>
      </c>
      <c r="AM718">
        <v>139.13</v>
      </c>
      <c r="AN718" s="3">
        <f t="shared" si="116"/>
        <v>-2.1516172990031501E-3</v>
      </c>
      <c r="AO718" s="3"/>
      <c r="AQ718" s="1"/>
      <c r="AR718" s="2">
        <v>45216</v>
      </c>
      <c r="AS718">
        <v>174.79</v>
      </c>
      <c r="AT718" s="3">
        <f t="shared" si="117"/>
        <v>-8.7898378133152155E-3</v>
      </c>
      <c r="AU718" s="3"/>
      <c r="AX718" s="2">
        <v>45216</v>
      </c>
      <c r="AY718">
        <v>324.45999999999998</v>
      </c>
      <c r="AZ718" s="3">
        <f t="shared" si="118"/>
        <v>-1.7536842752976511E-3</v>
      </c>
      <c r="BA718" s="3"/>
      <c r="BD718" s="2">
        <v>45216</v>
      </c>
      <c r="BE718">
        <v>52.14</v>
      </c>
      <c r="BF718" s="3">
        <f t="shared" si="119"/>
        <v>1.3443441521030497E-3</v>
      </c>
      <c r="BG718" s="3"/>
      <c r="BJ718" s="2">
        <v>45216</v>
      </c>
      <c r="BK718">
        <v>49.89</v>
      </c>
      <c r="BL718" s="3">
        <f t="shared" si="120"/>
        <v>1.1967545638945198E-2</v>
      </c>
      <c r="BN718" s="1"/>
    </row>
    <row r="719" spans="3:66" x14ac:dyDescent="0.25">
      <c r="C719" s="2">
        <v>45217</v>
      </c>
      <c r="D719">
        <v>4314.6000000000004</v>
      </c>
      <c r="E719" s="3">
        <f t="shared" si="110"/>
        <v>-1.3399798774352711E-2</v>
      </c>
      <c r="H719" s="2">
        <v>45217</v>
      </c>
      <c r="I719">
        <v>68.489999999999995</v>
      </c>
      <c r="J719" s="3">
        <f t="shared" si="111"/>
        <v>2.0482809070958563E-3</v>
      </c>
      <c r="K719" s="3"/>
      <c r="N719" s="2">
        <v>45217</v>
      </c>
      <c r="O719">
        <v>42.12</v>
      </c>
      <c r="P719" s="3">
        <f t="shared" si="112"/>
        <v>-3.9671682626539084E-2</v>
      </c>
      <c r="Q719" s="3"/>
      <c r="T719" s="2">
        <v>45217</v>
      </c>
      <c r="U719">
        <v>9.73</v>
      </c>
      <c r="V719" s="3">
        <f t="shared" si="113"/>
        <v>-2.4072216649949851E-2</v>
      </c>
      <c r="W719" s="3"/>
      <c r="Z719" s="2">
        <v>45217</v>
      </c>
      <c r="AA719">
        <v>248.52</v>
      </c>
      <c r="AB719" s="3">
        <f t="shared" si="114"/>
        <v>-4.9273144605967767E-2</v>
      </c>
      <c r="AC719" s="3"/>
      <c r="AF719" s="2">
        <v>45217</v>
      </c>
      <c r="AG719">
        <v>102.35</v>
      </c>
      <c r="AH719" s="3">
        <f t="shared" si="115"/>
        <v>1.3968694273825966E-2</v>
      </c>
      <c r="AI719" s="3"/>
      <c r="AL719" s="2">
        <v>45217</v>
      </c>
      <c r="AM719">
        <v>137.6</v>
      </c>
      <c r="AN719" s="3">
        <f t="shared" si="116"/>
        <v>-1.0996909365341812E-2</v>
      </c>
      <c r="AO719" s="3"/>
      <c r="AQ719" s="1"/>
      <c r="AR719" s="2">
        <v>45217</v>
      </c>
      <c r="AS719">
        <v>173.49</v>
      </c>
      <c r="AT719" s="3">
        <f t="shared" si="117"/>
        <v>-7.4374964242804875E-3</v>
      </c>
      <c r="AU719" s="3"/>
      <c r="AX719" s="2">
        <v>45217</v>
      </c>
      <c r="AY719">
        <v>322.56</v>
      </c>
      <c r="AZ719" s="3">
        <f t="shared" si="118"/>
        <v>-5.8558836220180543E-3</v>
      </c>
      <c r="BA719" s="3"/>
      <c r="BD719" s="2">
        <v>45217</v>
      </c>
      <c r="BE719">
        <v>52.18</v>
      </c>
      <c r="BF719" s="3">
        <f t="shared" si="119"/>
        <v>7.6716532412723915E-4</v>
      </c>
      <c r="BG719" s="3"/>
      <c r="BJ719" s="2">
        <v>45217</v>
      </c>
      <c r="BK719">
        <v>49.88</v>
      </c>
      <c r="BL719" s="3">
        <f t="shared" si="120"/>
        <v>-2.0044097013427464E-4</v>
      </c>
      <c r="BN719" s="1"/>
    </row>
    <row r="720" spans="3:66" x14ac:dyDescent="0.25">
      <c r="C720" s="2">
        <v>45218</v>
      </c>
      <c r="D720">
        <v>4278</v>
      </c>
      <c r="E720" s="3">
        <f t="shared" si="110"/>
        <v>-8.4828257544152796E-3</v>
      </c>
      <c r="H720" s="2">
        <v>45218</v>
      </c>
      <c r="I720">
        <v>66.900000000000006</v>
      </c>
      <c r="J720" s="3">
        <f t="shared" si="111"/>
        <v>-2.3215067893122887E-2</v>
      </c>
      <c r="K720" s="3"/>
      <c r="N720" s="2">
        <v>45218</v>
      </c>
      <c r="O720">
        <v>42.02</v>
      </c>
      <c r="P720" s="3">
        <f t="shared" si="112"/>
        <v>-2.3741690408355387E-3</v>
      </c>
      <c r="Q720" s="3"/>
      <c r="T720" s="2">
        <v>45218</v>
      </c>
      <c r="U720">
        <v>9.5500000000000007</v>
      </c>
      <c r="V720" s="3">
        <f t="shared" si="113"/>
        <v>-1.8499486125385323E-2</v>
      </c>
      <c r="W720" s="3"/>
      <c r="Z720" s="2">
        <v>45218</v>
      </c>
      <c r="AA720">
        <v>242.45</v>
      </c>
      <c r="AB720" s="3">
        <f t="shared" si="114"/>
        <v>-2.4424593594077004E-2</v>
      </c>
      <c r="AC720" s="3"/>
      <c r="AF720" s="2">
        <v>45218</v>
      </c>
      <c r="AG720">
        <v>102.41</v>
      </c>
      <c r="AH720" s="3">
        <f t="shared" si="115"/>
        <v>5.8622374206152017E-4</v>
      </c>
      <c r="AI720" s="3"/>
      <c r="AL720" s="2">
        <v>45218</v>
      </c>
      <c r="AM720">
        <v>137.01</v>
      </c>
      <c r="AN720" s="3">
        <f t="shared" si="116"/>
        <v>-4.2877906976744873E-3</v>
      </c>
      <c r="AO720" s="3"/>
      <c r="AQ720" s="1"/>
      <c r="AR720" s="2">
        <v>45218</v>
      </c>
      <c r="AS720">
        <v>173.12</v>
      </c>
      <c r="AT720" s="3">
        <f t="shared" si="117"/>
        <v>-2.1326877629834762E-3</v>
      </c>
      <c r="AU720" s="3"/>
      <c r="AX720" s="2">
        <v>45218</v>
      </c>
      <c r="AY720">
        <v>323.74</v>
      </c>
      <c r="AZ720" s="3">
        <f t="shared" si="118"/>
        <v>3.6582341269841834E-3</v>
      </c>
      <c r="BA720" s="3"/>
      <c r="BD720" s="2">
        <v>45218</v>
      </c>
      <c r="BE720">
        <v>51.93</v>
      </c>
      <c r="BF720" s="3">
        <f t="shared" si="119"/>
        <v>-4.7911077041011829E-3</v>
      </c>
      <c r="BG720" s="3"/>
      <c r="BJ720" s="2">
        <v>45218</v>
      </c>
      <c r="BK720">
        <v>50.15</v>
      </c>
      <c r="BL720" s="3">
        <f t="shared" si="120"/>
        <v>5.4129911788292073E-3</v>
      </c>
      <c r="BN720" s="1"/>
    </row>
    <row r="721" spans="3:66" x14ac:dyDescent="0.25">
      <c r="C721" s="2">
        <v>45219</v>
      </c>
      <c r="D721">
        <v>4224.16</v>
      </c>
      <c r="E721" s="3">
        <f t="shared" si="110"/>
        <v>-1.2585320243104325E-2</v>
      </c>
      <c r="H721" s="2">
        <v>45219</v>
      </c>
      <c r="I721">
        <v>66.59</v>
      </c>
      <c r="J721" s="3">
        <f t="shared" si="111"/>
        <v>-4.6337817638266721E-3</v>
      </c>
      <c r="K721" s="3"/>
      <c r="N721" s="2">
        <v>45219</v>
      </c>
      <c r="O721">
        <v>41.31</v>
      </c>
      <c r="P721" s="3">
        <f t="shared" si="112"/>
        <v>-1.6896715849595401E-2</v>
      </c>
      <c r="Q721" s="3"/>
      <c r="T721" s="2">
        <v>45219</v>
      </c>
      <c r="U721">
        <v>9.64</v>
      </c>
      <c r="V721" s="3">
        <f t="shared" si="113"/>
        <v>9.4240837696335511E-3</v>
      </c>
      <c r="W721" s="3"/>
      <c r="Z721" s="2">
        <v>45219</v>
      </c>
      <c r="AA721">
        <v>240.15</v>
      </c>
      <c r="AB721" s="3">
        <f t="shared" si="114"/>
        <v>-9.4864920602185654E-3</v>
      </c>
      <c r="AC721" s="3"/>
      <c r="AF721" s="2">
        <v>45219</v>
      </c>
      <c r="AG721">
        <v>100.66</v>
      </c>
      <c r="AH721" s="3">
        <f t="shared" si="115"/>
        <v>-1.7088174982911819E-2</v>
      </c>
      <c r="AI721" s="3"/>
      <c r="AL721" s="2">
        <v>45219</v>
      </c>
      <c r="AM721">
        <v>134.81</v>
      </c>
      <c r="AN721" s="3">
        <f t="shared" si="116"/>
        <v>-1.6057222100576474E-2</v>
      </c>
      <c r="AO721" s="3"/>
      <c r="AQ721" s="1"/>
      <c r="AR721" s="2">
        <v>45219</v>
      </c>
      <c r="AS721">
        <v>170.57</v>
      </c>
      <c r="AT721" s="3">
        <f t="shared" si="117"/>
        <v>-1.4729667282809666E-2</v>
      </c>
      <c r="AU721" s="3"/>
      <c r="AX721" s="2">
        <v>45219</v>
      </c>
      <c r="AY721">
        <v>319.19</v>
      </c>
      <c r="AZ721" s="3">
        <f t="shared" si="118"/>
        <v>-1.405448816951882E-2</v>
      </c>
      <c r="BA721" s="3"/>
      <c r="BD721" s="2">
        <v>45219</v>
      </c>
      <c r="BE721">
        <v>51.28</v>
      </c>
      <c r="BF721" s="3">
        <f t="shared" si="119"/>
        <v>-1.2516849605237801E-2</v>
      </c>
      <c r="BG721" s="3"/>
      <c r="BJ721" s="2">
        <v>45219</v>
      </c>
      <c r="BK721">
        <v>50.36</v>
      </c>
      <c r="BL721" s="3">
        <f t="shared" si="120"/>
        <v>4.1874376869392993E-3</v>
      </c>
      <c r="BN721" s="1"/>
    </row>
    <row r="722" spans="3:66" x14ac:dyDescent="0.25">
      <c r="C722" s="2">
        <v>45222</v>
      </c>
      <c r="D722">
        <v>4217.04</v>
      </c>
      <c r="E722" s="3">
        <f t="shared" si="110"/>
        <v>-1.685542214310054E-3</v>
      </c>
      <c r="H722" s="2">
        <v>45222</v>
      </c>
      <c r="I722">
        <v>66.25</v>
      </c>
      <c r="J722" s="3">
        <f t="shared" si="111"/>
        <v>-5.1058717525154229E-3</v>
      </c>
      <c r="K722" s="3"/>
      <c r="N722" s="2">
        <v>45222</v>
      </c>
      <c r="O722">
        <v>42.89</v>
      </c>
      <c r="P722" s="3">
        <f t="shared" si="112"/>
        <v>3.8247397724521903E-2</v>
      </c>
      <c r="Q722" s="3"/>
      <c r="T722" s="2">
        <v>45222</v>
      </c>
      <c r="U722">
        <v>9.51</v>
      </c>
      <c r="V722" s="3">
        <f t="shared" si="113"/>
        <v>-1.34854771784233E-2</v>
      </c>
      <c r="W722" s="3"/>
      <c r="Z722" s="2">
        <v>45222</v>
      </c>
      <c r="AA722">
        <v>238.34</v>
      </c>
      <c r="AB722" s="3">
        <f t="shared" si="114"/>
        <v>-7.5369560691235238E-3</v>
      </c>
      <c r="AC722" s="3"/>
      <c r="AF722" s="2">
        <v>45222</v>
      </c>
      <c r="AG722">
        <v>99.18</v>
      </c>
      <c r="AH722" s="3">
        <f t="shared" si="115"/>
        <v>-1.4702960460957537E-2</v>
      </c>
      <c r="AI722" s="3"/>
      <c r="AL722" s="2">
        <v>45222</v>
      </c>
      <c r="AM722">
        <v>132.97</v>
      </c>
      <c r="AN722" s="3">
        <f t="shared" si="116"/>
        <v>-1.3648839106891186E-2</v>
      </c>
      <c r="AO722" s="3"/>
      <c r="AQ722" s="1"/>
      <c r="AR722" s="2">
        <v>45222</v>
      </c>
      <c r="AS722">
        <v>170.69</v>
      </c>
      <c r="AT722" s="3">
        <f t="shared" si="117"/>
        <v>7.0352348009627974E-4</v>
      </c>
      <c r="AU722" s="3"/>
      <c r="AX722" s="2">
        <v>45222</v>
      </c>
      <c r="AY722">
        <v>321.77999999999997</v>
      </c>
      <c r="AZ722" s="3">
        <f t="shared" si="118"/>
        <v>8.1142892947774214E-3</v>
      </c>
      <c r="BA722" s="3"/>
      <c r="BD722" s="2">
        <v>45222</v>
      </c>
      <c r="BE722">
        <v>52.01</v>
      </c>
      <c r="BF722" s="3">
        <f t="shared" si="119"/>
        <v>1.4235569422776928E-2</v>
      </c>
      <c r="BG722" s="3"/>
      <c r="BJ722" s="2">
        <v>45222</v>
      </c>
      <c r="BK722">
        <v>49.9</v>
      </c>
      <c r="BL722" s="3">
        <f t="shared" si="120"/>
        <v>-9.1342335186656021E-3</v>
      </c>
      <c r="BN722" s="1"/>
    </row>
    <row r="723" spans="3:66" x14ac:dyDescent="0.25">
      <c r="C723" s="2">
        <v>45223</v>
      </c>
      <c r="D723">
        <v>4247.68</v>
      </c>
      <c r="E723" s="3">
        <f t="shared" si="110"/>
        <v>7.2657598694820802E-3</v>
      </c>
      <c r="H723" s="2">
        <v>45223</v>
      </c>
      <c r="I723">
        <v>67.430000000000007</v>
      </c>
      <c r="J723" s="3">
        <f t="shared" si="111"/>
        <v>1.781132075471703E-2</v>
      </c>
      <c r="K723" s="3"/>
      <c r="N723" s="2">
        <v>45223</v>
      </c>
      <c r="O723">
        <v>43.58</v>
      </c>
      <c r="P723" s="3">
        <f t="shared" si="112"/>
        <v>1.6087666122639233E-2</v>
      </c>
      <c r="Q723" s="3"/>
      <c r="T723" s="2">
        <v>45223</v>
      </c>
      <c r="U723">
        <v>9.43</v>
      </c>
      <c r="V723" s="3">
        <f t="shared" si="113"/>
        <v>-8.4121976866456949E-3</v>
      </c>
      <c r="W723" s="3"/>
      <c r="Z723" s="2">
        <v>45223</v>
      </c>
      <c r="AA723">
        <v>240.49</v>
      </c>
      <c r="AB723" s="3">
        <f t="shared" si="114"/>
        <v>9.020726692959613E-3</v>
      </c>
      <c r="AC723" s="3"/>
      <c r="AF723" s="2">
        <v>45223</v>
      </c>
      <c r="AG723">
        <v>98.22</v>
      </c>
      <c r="AH723" s="3">
        <f t="shared" si="115"/>
        <v>-9.6793708408954293E-3</v>
      </c>
      <c r="AI723" s="3"/>
      <c r="AL723" s="2">
        <v>45223</v>
      </c>
      <c r="AM723">
        <v>133.13</v>
      </c>
      <c r="AN723" s="3">
        <f t="shared" si="116"/>
        <v>1.2032789350981954E-3</v>
      </c>
      <c r="AO723" s="3"/>
      <c r="AQ723" s="1"/>
      <c r="AR723" s="2">
        <v>45223</v>
      </c>
      <c r="AS723">
        <v>171.13</v>
      </c>
      <c r="AT723" s="3">
        <f t="shared" si="117"/>
        <v>2.5777725701563448E-3</v>
      </c>
      <c r="AU723" s="3"/>
      <c r="AX723" s="2">
        <v>45223</v>
      </c>
      <c r="AY723">
        <v>322.97000000000003</v>
      </c>
      <c r="AZ723" s="3">
        <f t="shared" si="118"/>
        <v>3.6981788799803628E-3</v>
      </c>
      <c r="BA723" s="3"/>
      <c r="BD723" s="2">
        <v>45223</v>
      </c>
      <c r="BE723">
        <v>52.73</v>
      </c>
      <c r="BF723" s="3">
        <f t="shared" si="119"/>
        <v>1.3843491636223781E-2</v>
      </c>
      <c r="BG723" s="3"/>
      <c r="BJ723" s="2">
        <v>45223</v>
      </c>
      <c r="BK723">
        <v>51.34</v>
      </c>
      <c r="BL723" s="3">
        <f t="shared" si="120"/>
        <v>2.8857715430861797E-2</v>
      </c>
      <c r="BN723" s="1"/>
    </row>
    <row r="724" spans="3:66" x14ac:dyDescent="0.25">
      <c r="C724" s="2">
        <v>45224</v>
      </c>
      <c r="D724">
        <v>4186.7700000000004</v>
      </c>
      <c r="E724" s="3">
        <f t="shared" ref="E724:E787" si="121">D724/D723-1</f>
        <v>-1.4339592436341642E-2</v>
      </c>
      <c r="H724" s="2">
        <v>45224</v>
      </c>
      <c r="I724">
        <v>65.87</v>
      </c>
      <c r="J724" s="3">
        <f t="shared" ref="J724:J787" si="122">I724/I723-1</f>
        <v>-2.3135103069850227E-2</v>
      </c>
      <c r="K724" s="3"/>
      <c r="N724" s="2">
        <v>45224</v>
      </c>
      <c r="O724">
        <v>41.7</v>
      </c>
      <c r="P724" s="3">
        <f t="shared" ref="P724:P787" si="123">O724/O723-1</f>
        <v>-4.313905461220735E-2</v>
      </c>
      <c r="Q724" s="3"/>
      <c r="T724" s="2">
        <v>45224</v>
      </c>
      <c r="U724">
        <v>9.56</v>
      </c>
      <c r="V724" s="3">
        <f t="shared" ref="V724:V787" si="124">U724/U723-1</f>
        <v>1.3785790031813461E-2</v>
      </c>
      <c r="W724" s="3"/>
      <c r="Z724" s="2">
        <v>45224</v>
      </c>
      <c r="AA724">
        <v>236.04</v>
      </c>
      <c r="AB724" s="3">
        <f t="shared" ref="AB724:AB787" si="125">AA724/AA723-1</f>
        <v>-1.8503887895546689E-2</v>
      </c>
      <c r="AC724" s="3"/>
      <c r="AF724" s="2">
        <v>45224</v>
      </c>
      <c r="AG724">
        <v>98.4</v>
      </c>
      <c r="AH724" s="3">
        <f t="shared" ref="AH724:AH787" si="126">AG724/AG723-1</f>
        <v>1.8326206475260953E-3</v>
      </c>
      <c r="AI724" s="3"/>
      <c r="AL724" s="2">
        <v>45224</v>
      </c>
      <c r="AM724">
        <v>132.4</v>
      </c>
      <c r="AN724" s="3">
        <f t="shared" ref="AN724:AN787" si="127">AM724/AM723-1</f>
        <v>-5.4833621272439848E-3</v>
      </c>
      <c r="AO724" s="3"/>
      <c r="AQ724" s="1"/>
      <c r="AR724" s="2">
        <v>45224</v>
      </c>
      <c r="AS724">
        <v>168.82</v>
      </c>
      <c r="AT724" s="3">
        <f t="shared" ref="AT724:AT787" si="128">AS724/AS723-1</f>
        <v>-1.3498509904750766E-2</v>
      </c>
      <c r="AU724" s="3"/>
      <c r="AX724" s="2">
        <v>45224</v>
      </c>
      <c r="AY724">
        <v>332.87</v>
      </c>
      <c r="AZ724" s="3">
        <f t="shared" ref="AZ724:AZ787" si="129">AY724/AY723-1</f>
        <v>3.0653001826794979E-2</v>
      </c>
      <c r="BA724" s="3"/>
      <c r="BD724" s="2">
        <v>45224</v>
      </c>
      <c r="BE724">
        <v>52.57</v>
      </c>
      <c r="BF724" s="3">
        <f t="shared" ref="BF724:BF787" si="130">BE724/BE723-1</f>
        <v>-3.0343258107338178E-3</v>
      </c>
      <c r="BG724" s="3"/>
      <c r="BJ724" s="2">
        <v>45224</v>
      </c>
      <c r="BK724">
        <v>51.79</v>
      </c>
      <c r="BL724" s="3">
        <f t="shared" ref="BL724:BL787" si="131">BK724/BK723-1</f>
        <v>8.7650954421503169E-3</v>
      </c>
      <c r="BN724" s="1"/>
    </row>
    <row r="725" spans="3:66" x14ac:dyDescent="0.25">
      <c r="C725" s="2">
        <v>45225</v>
      </c>
      <c r="D725">
        <v>4137.2299999999996</v>
      </c>
      <c r="E725" s="3">
        <f t="shared" si="121"/>
        <v>-1.183251050332379E-2</v>
      </c>
      <c r="H725" s="2">
        <v>45225</v>
      </c>
      <c r="I725">
        <v>63.92</v>
      </c>
      <c r="J725" s="3">
        <f t="shared" si="122"/>
        <v>-2.9603764991650294E-2</v>
      </c>
      <c r="K725" s="3"/>
      <c r="N725" s="2">
        <v>45225</v>
      </c>
      <c r="O725">
        <v>40.25</v>
      </c>
      <c r="P725" s="3">
        <f t="shared" si="123"/>
        <v>-3.477218225419676E-2</v>
      </c>
      <c r="Q725" s="3"/>
      <c r="T725" s="2">
        <v>45225</v>
      </c>
      <c r="U725">
        <v>9.4</v>
      </c>
      <c r="V725" s="3">
        <f t="shared" si="124"/>
        <v>-1.6736401673640211E-2</v>
      </c>
      <c r="W725" s="3"/>
      <c r="Z725" s="2">
        <v>45225</v>
      </c>
      <c r="AA725">
        <v>233.63</v>
      </c>
      <c r="AB725" s="3">
        <f t="shared" si="125"/>
        <v>-1.0210133875614313E-2</v>
      </c>
      <c r="AC725" s="3"/>
      <c r="AF725" s="2">
        <v>45225</v>
      </c>
      <c r="AG725">
        <v>97.5</v>
      </c>
      <c r="AH725" s="3">
        <f t="shared" si="126"/>
        <v>-9.1463414634146423E-3</v>
      </c>
      <c r="AI725" s="3"/>
      <c r="AL725" s="2">
        <v>45225</v>
      </c>
      <c r="AM725">
        <v>132.74</v>
      </c>
      <c r="AN725" s="3">
        <f t="shared" si="127"/>
        <v>2.5679758308156941E-3</v>
      </c>
      <c r="AO725" s="3"/>
      <c r="AQ725" s="1"/>
      <c r="AR725" s="2">
        <v>45225</v>
      </c>
      <c r="AS725">
        <v>164.66</v>
      </c>
      <c r="AT725" s="3">
        <f t="shared" si="128"/>
        <v>-2.4641630138609205E-2</v>
      </c>
      <c r="AU725" s="3"/>
      <c r="AX725" s="2">
        <v>45225</v>
      </c>
      <c r="AY725">
        <v>320.39</v>
      </c>
      <c r="AZ725" s="3">
        <f t="shared" si="129"/>
        <v>-3.7492114038513602E-2</v>
      </c>
      <c r="BA725" s="3"/>
      <c r="BD725" s="2">
        <v>45225</v>
      </c>
      <c r="BE725">
        <v>52.25</v>
      </c>
      <c r="BF725" s="3">
        <f t="shared" si="130"/>
        <v>-6.0871219326612547E-3</v>
      </c>
      <c r="BG725" s="3"/>
      <c r="BJ725" s="2">
        <v>45225</v>
      </c>
      <c r="BK725">
        <v>51.47</v>
      </c>
      <c r="BL725" s="3">
        <f t="shared" si="131"/>
        <v>-6.1787989959452005E-3</v>
      </c>
      <c r="BN725" s="1"/>
    </row>
    <row r="726" spans="3:66" x14ac:dyDescent="0.25">
      <c r="C726" s="2">
        <v>45226</v>
      </c>
      <c r="D726">
        <v>4117.37</v>
      </c>
      <c r="E726" s="3">
        <f t="shared" si="121"/>
        <v>-4.8003132530701764E-3</v>
      </c>
      <c r="H726" s="2">
        <v>45226</v>
      </c>
      <c r="I726">
        <v>65.03</v>
      </c>
      <c r="J726" s="3">
        <f t="shared" si="122"/>
        <v>1.7365456821026193E-2</v>
      </c>
      <c r="K726" s="3"/>
      <c r="N726" s="2">
        <v>45226</v>
      </c>
      <c r="O726">
        <v>40.42</v>
      </c>
      <c r="P726" s="3">
        <f t="shared" si="123"/>
        <v>4.2236024844721776E-3</v>
      </c>
      <c r="Q726" s="3"/>
      <c r="T726" s="2">
        <v>45226</v>
      </c>
      <c r="U726">
        <v>8.25</v>
      </c>
      <c r="V726" s="3">
        <f t="shared" si="124"/>
        <v>-0.12234042553191493</v>
      </c>
      <c r="W726" s="3"/>
      <c r="Z726" s="2">
        <v>45226</v>
      </c>
      <c r="AA726">
        <v>229.9</v>
      </c>
      <c r="AB726" s="3">
        <f t="shared" si="125"/>
        <v>-1.5965415400419403E-2</v>
      </c>
      <c r="AC726" s="3"/>
      <c r="AF726" s="2">
        <v>45226</v>
      </c>
      <c r="AG726">
        <v>95.64</v>
      </c>
      <c r="AH726" s="3">
        <f t="shared" si="126"/>
        <v>-1.9076923076923102E-2</v>
      </c>
      <c r="AI726" s="3"/>
      <c r="AL726" s="2">
        <v>45226</v>
      </c>
      <c r="AM726">
        <v>127.96</v>
      </c>
      <c r="AN726" s="3">
        <f t="shared" si="127"/>
        <v>-3.6010245592888457E-2</v>
      </c>
      <c r="AO726" s="3"/>
      <c r="AQ726" s="1"/>
      <c r="AR726" s="2">
        <v>45226</v>
      </c>
      <c r="AS726">
        <v>165.98</v>
      </c>
      <c r="AT726" s="3">
        <f t="shared" si="128"/>
        <v>8.0165188874044002E-3</v>
      </c>
      <c r="AU726" s="3"/>
      <c r="AX726" s="2">
        <v>45226</v>
      </c>
      <c r="AY726">
        <v>322.26</v>
      </c>
      <c r="AZ726" s="3">
        <f t="shared" si="129"/>
        <v>5.8366365991449065E-3</v>
      </c>
      <c r="BA726" s="3"/>
      <c r="BD726" s="2">
        <v>45226</v>
      </c>
      <c r="BE726">
        <v>52.06</v>
      </c>
      <c r="BF726" s="3">
        <f t="shared" si="130"/>
        <v>-3.6363636363635488E-3</v>
      </c>
      <c r="BG726" s="3"/>
      <c r="BJ726" s="2">
        <v>45226</v>
      </c>
      <c r="BK726">
        <v>50.97</v>
      </c>
      <c r="BL726" s="3">
        <f t="shared" si="131"/>
        <v>-9.7143967359627492E-3</v>
      </c>
      <c r="BN726" s="1"/>
    </row>
    <row r="727" spans="3:66" x14ac:dyDescent="0.25">
      <c r="C727" s="2">
        <v>45229</v>
      </c>
      <c r="D727">
        <v>4166.82</v>
      </c>
      <c r="E727" s="3">
        <f t="shared" si="121"/>
        <v>1.2010093822027113E-2</v>
      </c>
      <c r="H727" s="2">
        <v>45229</v>
      </c>
      <c r="I727">
        <v>65.45</v>
      </c>
      <c r="J727" s="3">
        <f t="shared" si="122"/>
        <v>6.4585575888052027E-3</v>
      </c>
      <c r="K727" s="3"/>
      <c r="N727" s="2">
        <v>45229</v>
      </c>
      <c r="O727">
        <v>41.08</v>
      </c>
      <c r="P727" s="3">
        <f t="shared" si="123"/>
        <v>1.6328550222661997E-2</v>
      </c>
      <c r="Q727" s="3"/>
      <c r="T727" s="2">
        <v>45229</v>
      </c>
      <c r="U727">
        <v>8.09</v>
      </c>
      <c r="V727" s="3">
        <f t="shared" si="124"/>
        <v>-1.9393939393939408E-2</v>
      </c>
      <c r="W727" s="3"/>
      <c r="Z727" s="2">
        <v>45229</v>
      </c>
      <c r="AA727">
        <v>233.37</v>
      </c>
      <c r="AB727" s="3">
        <f t="shared" si="125"/>
        <v>1.5093518921270199E-2</v>
      </c>
      <c r="AC727" s="3"/>
      <c r="AF727" s="2">
        <v>45229</v>
      </c>
      <c r="AG727">
        <v>95.94</v>
      </c>
      <c r="AH727" s="3">
        <f t="shared" si="126"/>
        <v>3.1367628607277265E-3</v>
      </c>
      <c r="AI727" s="3"/>
      <c r="AL727" s="2">
        <v>45229</v>
      </c>
      <c r="AM727">
        <v>129.59</v>
      </c>
      <c r="AN727" s="3">
        <f t="shared" si="127"/>
        <v>1.273835573616755E-2</v>
      </c>
      <c r="AO727" s="3"/>
      <c r="AQ727" s="1"/>
      <c r="AR727" s="2">
        <v>45229</v>
      </c>
      <c r="AS727">
        <v>168.02</v>
      </c>
      <c r="AT727" s="3">
        <f t="shared" si="128"/>
        <v>1.2290637426195961E-2</v>
      </c>
      <c r="AU727" s="3"/>
      <c r="AX727" s="2">
        <v>45229</v>
      </c>
      <c r="AY727">
        <v>329.59</v>
      </c>
      <c r="AZ727" s="3">
        <f t="shared" si="129"/>
        <v>2.2745609135480516E-2</v>
      </c>
      <c r="BA727" s="3"/>
      <c r="BD727" s="2">
        <v>45229</v>
      </c>
      <c r="BE727">
        <v>52.66</v>
      </c>
      <c r="BF727" s="3">
        <f t="shared" si="130"/>
        <v>1.1525163273146344E-2</v>
      </c>
      <c r="BG727" s="3"/>
      <c r="BJ727" s="2">
        <v>45229</v>
      </c>
      <c r="BK727">
        <v>51.81</v>
      </c>
      <c r="BL727" s="3">
        <f t="shared" si="131"/>
        <v>1.648028251912903E-2</v>
      </c>
      <c r="BN727" s="1"/>
    </row>
    <row r="728" spans="3:66" x14ac:dyDescent="0.25">
      <c r="C728" s="2">
        <v>45230</v>
      </c>
      <c r="D728">
        <v>4193.8</v>
      </c>
      <c r="E728" s="3">
        <f t="shared" si="121"/>
        <v>6.4749617214088229E-3</v>
      </c>
      <c r="H728" s="2">
        <v>45230</v>
      </c>
      <c r="I728">
        <v>66.239999999999995</v>
      </c>
      <c r="J728" s="3">
        <f t="shared" si="122"/>
        <v>1.2070282658517728E-2</v>
      </c>
      <c r="K728" s="3"/>
      <c r="N728" s="2">
        <v>45230</v>
      </c>
      <c r="O728">
        <v>40.700000000000003</v>
      </c>
      <c r="P728" s="3">
        <f t="shared" si="123"/>
        <v>-9.2502434274585044E-3</v>
      </c>
      <c r="Q728" s="3"/>
      <c r="T728" s="2">
        <v>45230</v>
      </c>
      <c r="U728">
        <v>8.1999999999999993</v>
      </c>
      <c r="V728" s="3">
        <f t="shared" si="124"/>
        <v>1.3597033374536327E-2</v>
      </c>
      <c r="W728" s="3"/>
      <c r="Z728" s="2">
        <v>45230</v>
      </c>
      <c r="AA728">
        <v>217.84</v>
      </c>
      <c r="AB728" s="3">
        <f t="shared" si="125"/>
        <v>-6.6546685520846749E-2</v>
      </c>
      <c r="AC728" s="3"/>
      <c r="AF728" s="2">
        <v>45230</v>
      </c>
      <c r="AG728">
        <v>95.92</v>
      </c>
      <c r="AH728" s="3">
        <f t="shared" si="126"/>
        <v>-2.0846362309767663E-4</v>
      </c>
      <c r="AI728" s="3"/>
      <c r="AL728" s="2">
        <v>45230</v>
      </c>
      <c r="AM728">
        <v>131.13999999999999</v>
      </c>
      <c r="AN728" s="3">
        <f t="shared" si="127"/>
        <v>1.1960799444401538E-2</v>
      </c>
      <c r="AO728" s="3"/>
      <c r="AQ728" s="1"/>
      <c r="AR728" s="2">
        <v>45230</v>
      </c>
      <c r="AS728">
        <v>168.49</v>
      </c>
      <c r="AT728" s="3">
        <f t="shared" si="128"/>
        <v>2.7972860373763897E-3</v>
      </c>
      <c r="AU728" s="3"/>
      <c r="AX728" s="2">
        <v>45230</v>
      </c>
      <c r="AY728">
        <v>330.37</v>
      </c>
      <c r="AZ728" s="3">
        <f t="shared" si="129"/>
        <v>2.3665766558451651E-3</v>
      </c>
      <c r="BA728" s="3"/>
      <c r="BD728" s="2">
        <v>45230</v>
      </c>
      <c r="BE728">
        <v>52.78</v>
      </c>
      <c r="BF728" s="3">
        <f t="shared" si="130"/>
        <v>2.2787694644892387E-3</v>
      </c>
      <c r="BG728" s="3"/>
      <c r="BJ728" s="2">
        <v>45230</v>
      </c>
      <c r="BK728">
        <v>52.13</v>
      </c>
      <c r="BL728" s="3">
        <f t="shared" si="131"/>
        <v>6.176413819726001E-3</v>
      </c>
      <c r="BN728" s="1"/>
    </row>
    <row r="729" spans="3:66" x14ac:dyDescent="0.25">
      <c r="C729" s="2">
        <v>45231</v>
      </c>
      <c r="D729">
        <v>4237.8599999999997</v>
      </c>
      <c r="E729" s="3">
        <f t="shared" si="121"/>
        <v>1.0505985025513809E-2</v>
      </c>
      <c r="H729" s="2">
        <v>45231</v>
      </c>
      <c r="I729">
        <v>68.75</v>
      </c>
      <c r="J729" s="3">
        <f t="shared" si="122"/>
        <v>3.7892512077294827E-2</v>
      </c>
      <c r="K729" s="3"/>
      <c r="N729" s="2">
        <v>45231</v>
      </c>
      <c r="O729">
        <v>42.25</v>
      </c>
      <c r="P729" s="3">
        <f t="shared" si="123"/>
        <v>3.8083538083538038E-2</v>
      </c>
      <c r="Q729" s="3"/>
      <c r="T729" s="2">
        <v>45231</v>
      </c>
      <c r="U729">
        <v>8.33</v>
      </c>
      <c r="V729" s="3">
        <f t="shared" si="124"/>
        <v>1.585365853658538E-2</v>
      </c>
      <c r="W729" s="3"/>
      <c r="Z729" s="2">
        <v>45231</v>
      </c>
      <c r="AA729">
        <v>223.41</v>
      </c>
      <c r="AB729" s="3">
        <f t="shared" si="125"/>
        <v>2.5569225119353556E-2</v>
      </c>
      <c r="AC729" s="3"/>
      <c r="AF729" s="2">
        <v>45231</v>
      </c>
      <c r="AG729">
        <v>95.73</v>
      </c>
      <c r="AH729" s="3">
        <f t="shared" si="126"/>
        <v>-1.980817347789765E-3</v>
      </c>
      <c r="AI729" s="3"/>
      <c r="AL729" s="2">
        <v>45231</v>
      </c>
      <c r="AM729">
        <v>131.03</v>
      </c>
      <c r="AN729" s="3">
        <f t="shared" si="127"/>
        <v>-8.3879823089816341E-4</v>
      </c>
      <c r="AO729" s="3"/>
      <c r="AQ729" s="1"/>
      <c r="AR729" s="2">
        <v>45231</v>
      </c>
      <c r="AS729">
        <v>171.65</v>
      </c>
      <c r="AT729" s="3">
        <f t="shared" si="128"/>
        <v>1.8754822244643643E-2</v>
      </c>
      <c r="AU729" s="3"/>
      <c r="AX729" s="2">
        <v>45231</v>
      </c>
      <c r="AY729">
        <v>338.15</v>
      </c>
      <c r="AZ729" s="3">
        <f t="shared" si="129"/>
        <v>2.3549353754880764E-2</v>
      </c>
      <c r="BA729" s="3"/>
      <c r="BD729" s="2">
        <v>45231</v>
      </c>
      <c r="BE729">
        <v>53.25</v>
      </c>
      <c r="BF729" s="3">
        <f t="shared" si="130"/>
        <v>8.9048882152329423E-3</v>
      </c>
      <c r="BG729" s="3"/>
      <c r="BJ729" s="2">
        <v>45231</v>
      </c>
      <c r="BK729">
        <v>52.08</v>
      </c>
      <c r="BL729" s="3">
        <f t="shared" si="131"/>
        <v>-9.5914061001356465E-4</v>
      </c>
      <c r="BN729" s="1"/>
    </row>
    <row r="730" spans="3:66" x14ac:dyDescent="0.25">
      <c r="C730" s="2">
        <v>45232</v>
      </c>
      <c r="D730">
        <v>4317.78</v>
      </c>
      <c r="E730" s="3">
        <f t="shared" si="121"/>
        <v>1.8858574846738696E-2</v>
      </c>
      <c r="H730" s="2">
        <v>45232</v>
      </c>
      <c r="I730">
        <v>69.78</v>
      </c>
      <c r="J730" s="3">
        <f t="shared" si="122"/>
        <v>1.4981818181818207E-2</v>
      </c>
      <c r="K730" s="3"/>
      <c r="N730" s="2">
        <v>45232</v>
      </c>
      <c r="O730">
        <v>43.42</v>
      </c>
      <c r="P730" s="3">
        <f t="shared" si="123"/>
        <v>2.7692307692307683E-2</v>
      </c>
      <c r="Q730" s="3"/>
      <c r="T730" s="2">
        <v>45232</v>
      </c>
      <c r="U730">
        <v>8.5299999999999994</v>
      </c>
      <c r="V730" s="3">
        <f t="shared" si="124"/>
        <v>2.4009603841536498E-2</v>
      </c>
      <c r="W730" s="3"/>
      <c r="Z730" s="2">
        <v>45232</v>
      </c>
      <c r="AA730">
        <v>230.44</v>
      </c>
      <c r="AB730" s="3">
        <f t="shared" si="125"/>
        <v>3.1466809901078641E-2</v>
      </c>
      <c r="AC730" s="3"/>
      <c r="AF730" s="2">
        <v>45232</v>
      </c>
      <c r="AG730">
        <v>98.87</v>
      </c>
      <c r="AH730" s="3">
        <f t="shared" si="126"/>
        <v>3.2800584978585512E-2</v>
      </c>
      <c r="AI730" s="3"/>
      <c r="AL730" s="2">
        <v>45232</v>
      </c>
      <c r="AM730">
        <v>133.36000000000001</v>
      </c>
      <c r="AN730" s="3">
        <f t="shared" si="127"/>
        <v>1.7782187285354523E-2</v>
      </c>
      <c r="AO730" s="3"/>
      <c r="AQ730" s="1"/>
      <c r="AR730" s="2">
        <v>45232</v>
      </c>
      <c r="AS730">
        <v>175.2</v>
      </c>
      <c r="AT730" s="3">
        <f t="shared" si="128"/>
        <v>2.0681619574715926E-2</v>
      </c>
      <c r="AU730" s="3"/>
      <c r="AX730" s="2">
        <v>45232</v>
      </c>
      <c r="AY730">
        <v>340.35</v>
      </c>
      <c r="AZ730" s="3">
        <f t="shared" si="129"/>
        <v>6.5059884666569534E-3</v>
      </c>
      <c r="BA730" s="3"/>
      <c r="BD730" s="2">
        <v>45232</v>
      </c>
      <c r="BE730">
        <v>53.46</v>
      </c>
      <c r="BF730" s="3">
        <f t="shared" si="130"/>
        <v>3.9436619718309363E-3</v>
      </c>
      <c r="BG730" s="3"/>
      <c r="BJ730" s="2">
        <v>45232</v>
      </c>
      <c r="BK730">
        <v>52.68</v>
      </c>
      <c r="BL730" s="3">
        <f t="shared" si="131"/>
        <v>1.1520737327189057E-2</v>
      </c>
      <c r="BN730" s="1"/>
    </row>
    <row r="731" spans="3:66" x14ac:dyDescent="0.25">
      <c r="C731" s="2">
        <v>45233</v>
      </c>
      <c r="D731">
        <v>4358.34</v>
      </c>
      <c r="E731" s="3">
        <f t="shared" si="121"/>
        <v>9.3937162152772924E-3</v>
      </c>
      <c r="H731" s="2">
        <v>45233</v>
      </c>
      <c r="I731">
        <v>71.900000000000006</v>
      </c>
      <c r="J731" s="3">
        <f t="shared" si="122"/>
        <v>3.0381198051017577E-2</v>
      </c>
      <c r="K731" s="3"/>
      <c r="N731" s="2">
        <v>45233</v>
      </c>
      <c r="O731">
        <v>44.92</v>
      </c>
      <c r="P731" s="3">
        <f t="shared" si="123"/>
        <v>3.4546292031321979E-2</v>
      </c>
      <c r="Q731" s="3"/>
      <c r="T731" s="2">
        <v>45233</v>
      </c>
      <c r="U731">
        <v>8.8800000000000008</v>
      </c>
      <c r="V731" s="3">
        <f t="shared" si="124"/>
        <v>4.1031652989449219E-2</v>
      </c>
      <c r="W731" s="3"/>
      <c r="Z731" s="2">
        <v>45233</v>
      </c>
      <c r="AA731">
        <v>232.01</v>
      </c>
      <c r="AB731" s="3">
        <f t="shared" si="125"/>
        <v>6.8130532893595497E-3</v>
      </c>
      <c r="AC731" s="3"/>
      <c r="AF731" s="2">
        <v>45233</v>
      </c>
      <c r="AG731">
        <v>97.66</v>
      </c>
      <c r="AH731" s="3">
        <f t="shared" si="126"/>
        <v>-1.223829270759591E-2</v>
      </c>
      <c r="AI731" s="3"/>
      <c r="AL731" s="2">
        <v>45233</v>
      </c>
      <c r="AM731">
        <v>134.85</v>
      </c>
      <c r="AN731" s="3">
        <f t="shared" si="127"/>
        <v>1.1172765446910482E-2</v>
      </c>
      <c r="AO731" s="3"/>
      <c r="AQ731" s="1"/>
      <c r="AR731" s="2">
        <v>45233</v>
      </c>
      <c r="AS731">
        <v>174.29</v>
      </c>
      <c r="AT731" s="3">
        <f t="shared" si="128"/>
        <v>-5.1940639269406619E-3</v>
      </c>
      <c r="AU731" s="3"/>
      <c r="AX731" s="2">
        <v>45233</v>
      </c>
      <c r="AY731">
        <v>344.73</v>
      </c>
      <c r="AZ731" s="3">
        <f t="shared" si="129"/>
        <v>1.2869105332745656E-2</v>
      </c>
      <c r="BA731" s="3"/>
      <c r="BD731" s="2">
        <v>45233</v>
      </c>
      <c r="BE731">
        <v>53.18</v>
      </c>
      <c r="BF731" s="3">
        <f t="shared" si="130"/>
        <v>-5.2375607931163248E-3</v>
      </c>
      <c r="BG731" s="3"/>
      <c r="BJ731" s="2">
        <v>45233</v>
      </c>
      <c r="BK731">
        <v>52.36</v>
      </c>
      <c r="BL731" s="3">
        <f t="shared" si="131"/>
        <v>-6.0744115413818855E-3</v>
      </c>
      <c r="BN731" s="1"/>
    </row>
    <row r="732" spans="3:66" x14ac:dyDescent="0.25">
      <c r="C732" s="2">
        <v>45236</v>
      </c>
      <c r="D732">
        <v>4365.9799999999996</v>
      </c>
      <c r="E732" s="3">
        <f t="shared" si="121"/>
        <v>1.7529609897344312E-3</v>
      </c>
      <c r="H732" s="2">
        <v>45236</v>
      </c>
      <c r="I732">
        <v>72.23</v>
      </c>
      <c r="J732" s="3">
        <f t="shared" si="122"/>
        <v>4.5897079276773223E-3</v>
      </c>
      <c r="K732" s="3"/>
      <c r="N732" s="2">
        <v>45236</v>
      </c>
      <c r="O732">
        <v>45.67</v>
      </c>
      <c r="P732" s="3">
        <f t="shared" si="123"/>
        <v>1.6696349065004501E-2</v>
      </c>
      <c r="Q732" s="3"/>
      <c r="T732" s="2">
        <v>45236</v>
      </c>
      <c r="U732">
        <v>8.67</v>
      </c>
      <c r="V732" s="3">
        <f t="shared" si="124"/>
        <v>-2.3648648648648796E-2</v>
      </c>
      <c r="W732" s="3"/>
      <c r="Z732" s="2">
        <v>45236</v>
      </c>
      <c r="AA732">
        <v>229.63</v>
      </c>
      <c r="AB732" s="3">
        <f t="shared" si="125"/>
        <v>-1.0258178526787565E-2</v>
      </c>
      <c r="AC732" s="3"/>
      <c r="AF732" s="2">
        <v>45236</v>
      </c>
      <c r="AG732">
        <v>95.93</v>
      </c>
      <c r="AH732" s="3">
        <f t="shared" si="126"/>
        <v>-1.7714519762440983E-2</v>
      </c>
      <c r="AI732" s="3"/>
      <c r="AL732" s="2">
        <v>45236</v>
      </c>
      <c r="AM732">
        <v>135.87</v>
      </c>
      <c r="AN732" s="3">
        <f t="shared" si="127"/>
        <v>7.5639599555061832E-3</v>
      </c>
      <c r="AO732" s="3"/>
      <c r="AQ732" s="1"/>
      <c r="AR732" s="2">
        <v>45236</v>
      </c>
      <c r="AS732">
        <v>176.84</v>
      </c>
      <c r="AT732" s="3">
        <f t="shared" si="128"/>
        <v>1.4630787767514031E-2</v>
      </c>
      <c r="AU732" s="3"/>
      <c r="AX732" s="2">
        <v>45236</v>
      </c>
      <c r="AY732">
        <v>348.37</v>
      </c>
      <c r="AZ732" s="3">
        <f t="shared" si="129"/>
        <v>1.0558988193658747E-2</v>
      </c>
      <c r="BA732" s="3"/>
      <c r="BD732" s="2">
        <v>45236</v>
      </c>
      <c r="BE732">
        <v>53.26</v>
      </c>
      <c r="BF732" s="3">
        <f t="shared" si="130"/>
        <v>1.5043249341857301E-3</v>
      </c>
      <c r="BG732" s="3"/>
      <c r="BJ732" s="2">
        <v>45236</v>
      </c>
      <c r="BK732">
        <v>52.57</v>
      </c>
      <c r="BL732" s="3">
        <f t="shared" si="131"/>
        <v>4.0106951871659025E-3</v>
      </c>
      <c r="BN732" s="1"/>
    </row>
    <row r="733" spans="3:66" x14ac:dyDescent="0.25">
      <c r="C733" s="2">
        <v>45237</v>
      </c>
      <c r="D733">
        <v>4378.38</v>
      </c>
      <c r="E733" s="3">
        <f t="shared" si="121"/>
        <v>2.8401412741241305E-3</v>
      </c>
      <c r="H733" s="2">
        <v>45237</v>
      </c>
      <c r="I733">
        <v>72.12</v>
      </c>
      <c r="J733" s="3">
        <f t="shared" si="122"/>
        <v>-1.522912917070407E-3</v>
      </c>
      <c r="K733" s="3"/>
      <c r="N733" s="2">
        <v>45237</v>
      </c>
      <c r="O733">
        <v>45.87</v>
      </c>
      <c r="P733" s="3">
        <f t="shared" si="123"/>
        <v>4.3792423910662404E-3</v>
      </c>
      <c r="Q733" s="3"/>
      <c r="T733" s="2">
        <v>45237</v>
      </c>
      <c r="U733">
        <v>8.5500000000000007</v>
      </c>
      <c r="V733" s="3">
        <f t="shared" si="124"/>
        <v>-1.3840830449826869E-2</v>
      </c>
      <c r="W733" s="3"/>
      <c r="Z733" s="2">
        <v>45237</v>
      </c>
      <c r="AA733">
        <v>226.39</v>
      </c>
      <c r="AB733" s="3">
        <f t="shared" si="125"/>
        <v>-1.4109654661847326E-2</v>
      </c>
      <c r="AC733" s="3"/>
      <c r="AF733" s="2">
        <v>45237</v>
      </c>
      <c r="AG733">
        <v>94.43</v>
      </c>
      <c r="AH733" s="3">
        <f t="shared" si="126"/>
        <v>-1.5636401542791667E-2</v>
      </c>
      <c r="AI733" s="3"/>
      <c r="AL733" s="2">
        <v>45237</v>
      </c>
      <c r="AM733">
        <v>135.81</v>
      </c>
      <c r="AN733" s="3">
        <f t="shared" si="127"/>
        <v>-4.4159858688452847E-4</v>
      </c>
      <c r="AO733" s="3"/>
      <c r="AQ733" s="1"/>
      <c r="AR733" s="2">
        <v>45237</v>
      </c>
      <c r="AS733">
        <v>179.39</v>
      </c>
      <c r="AT733" s="3">
        <f t="shared" si="128"/>
        <v>1.4419814521601459E-2</v>
      </c>
      <c r="AU733" s="3"/>
      <c r="AX733" s="2">
        <v>45237</v>
      </c>
      <c r="AY733">
        <v>352.28</v>
      </c>
      <c r="AZ733" s="3">
        <f t="shared" si="129"/>
        <v>1.1223698940781235E-2</v>
      </c>
      <c r="BA733" s="3"/>
      <c r="BD733" s="2">
        <v>45237</v>
      </c>
      <c r="BE733">
        <v>53.5</v>
      </c>
      <c r="BF733" s="3">
        <f t="shared" si="130"/>
        <v>4.5061960195269535E-3</v>
      </c>
      <c r="BG733" s="3"/>
      <c r="BJ733" s="2">
        <v>45237</v>
      </c>
      <c r="BK733">
        <v>52.76</v>
      </c>
      <c r="BL733" s="3">
        <f t="shared" si="131"/>
        <v>3.6142286475175922E-3</v>
      </c>
      <c r="BN733" s="1"/>
    </row>
    <row r="734" spans="3:66" x14ac:dyDescent="0.25">
      <c r="C734" s="2">
        <v>45238</v>
      </c>
      <c r="D734">
        <v>4382.78</v>
      </c>
      <c r="E734" s="3">
        <f t="shared" si="121"/>
        <v>1.0049378994057001E-3</v>
      </c>
      <c r="H734" s="2">
        <v>45238</v>
      </c>
      <c r="I734">
        <v>71.599999999999994</v>
      </c>
      <c r="J734" s="3">
        <f t="shared" si="122"/>
        <v>-7.2102052135331052E-3</v>
      </c>
      <c r="K734" s="3"/>
      <c r="N734" s="2">
        <v>45238</v>
      </c>
      <c r="O734">
        <v>46.49</v>
      </c>
      <c r="P734" s="3">
        <f t="shared" si="123"/>
        <v>1.3516459559625105E-2</v>
      </c>
      <c r="Q734" s="3"/>
      <c r="T734" s="2">
        <v>45238</v>
      </c>
      <c r="U734">
        <v>8.4499999999999993</v>
      </c>
      <c r="V734" s="3">
        <f t="shared" si="124"/>
        <v>-1.1695906432748648E-2</v>
      </c>
      <c r="W734" s="3"/>
      <c r="Z734" s="2">
        <v>45238</v>
      </c>
      <c r="AA734">
        <v>226.29</v>
      </c>
      <c r="AB734" s="3">
        <f t="shared" si="125"/>
        <v>-4.4171562348160887E-4</v>
      </c>
      <c r="AC734" s="3"/>
      <c r="AF734" s="2">
        <v>45238</v>
      </c>
      <c r="AG734">
        <v>93.27</v>
      </c>
      <c r="AH734" s="3">
        <f t="shared" si="126"/>
        <v>-1.2284231706025772E-2</v>
      </c>
      <c r="AI734" s="3"/>
      <c r="AL734" s="2">
        <v>45238</v>
      </c>
      <c r="AM734">
        <v>136.47999999999999</v>
      </c>
      <c r="AN734" s="3">
        <f t="shared" si="127"/>
        <v>4.9333627862453433E-3</v>
      </c>
      <c r="AO734" s="3"/>
      <c r="AQ734" s="1"/>
      <c r="AR734" s="2">
        <v>45238</v>
      </c>
      <c r="AS734">
        <v>180.45</v>
      </c>
      <c r="AT734" s="3">
        <f t="shared" si="128"/>
        <v>5.9089135403311843E-3</v>
      </c>
      <c r="AU734" s="3"/>
      <c r="AX734" s="2">
        <v>45238</v>
      </c>
      <c r="AY734">
        <v>354.89</v>
      </c>
      <c r="AZ734" s="3">
        <f t="shared" si="129"/>
        <v>7.4088793005564479E-3</v>
      </c>
      <c r="BA734" s="3"/>
      <c r="BD734" s="2">
        <v>45238</v>
      </c>
      <c r="BE734">
        <v>53.07</v>
      </c>
      <c r="BF734" s="3">
        <f t="shared" si="130"/>
        <v>-8.0373831775700788E-3</v>
      </c>
      <c r="BG734" s="3"/>
      <c r="BJ734" s="2">
        <v>45238</v>
      </c>
      <c r="BK734">
        <v>52.68</v>
      </c>
      <c r="BL734" s="3">
        <f t="shared" si="131"/>
        <v>-1.5163002274449777E-3</v>
      </c>
      <c r="BN734" s="1"/>
    </row>
    <row r="735" spans="3:66" x14ac:dyDescent="0.25">
      <c r="C735" s="2">
        <v>45239</v>
      </c>
      <c r="D735">
        <v>4347.3500000000004</v>
      </c>
      <c r="E735" s="3">
        <f t="shared" si="121"/>
        <v>-8.0839102122395312E-3</v>
      </c>
      <c r="H735" s="2">
        <v>45239</v>
      </c>
      <c r="I735">
        <v>72.88</v>
      </c>
      <c r="J735" s="3">
        <f t="shared" si="122"/>
        <v>1.787709497206702E-2</v>
      </c>
      <c r="K735" s="3"/>
      <c r="N735" s="2">
        <v>45239</v>
      </c>
      <c r="O735">
        <v>46.86</v>
      </c>
      <c r="P735" s="3">
        <f t="shared" si="123"/>
        <v>7.9587007958701328E-3</v>
      </c>
      <c r="Q735" s="3"/>
      <c r="T735" s="2">
        <v>45239</v>
      </c>
      <c r="U735">
        <v>8.16</v>
      </c>
      <c r="V735" s="3">
        <f t="shared" si="124"/>
        <v>-3.4319526627218822E-2</v>
      </c>
      <c r="W735" s="3"/>
      <c r="Z735" s="2">
        <v>45239</v>
      </c>
      <c r="AA735">
        <v>225.65</v>
      </c>
      <c r="AB735" s="3">
        <f t="shared" si="125"/>
        <v>-2.8282292633345918E-3</v>
      </c>
      <c r="AC735" s="3"/>
      <c r="AF735" s="2">
        <v>45239</v>
      </c>
      <c r="AG735">
        <v>93.3</v>
      </c>
      <c r="AH735" s="3">
        <f t="shared" si="126"/>
        <v>3.2164683177882125E-4</v>
      </c>
      <c r="AI735" s="3"/>
      <c r="AL735" s="2">
        <v>45239</v>
      </c>
      <c r="AM735">
        <v>136.07</v>
      </c>
      <c r="AN735" s="3">
        <f t="shared" si="127"/>
        <v>-3.0041031652988659E-3</v>
      </c>
      <c r="AO735" s="3"/>
      <c r="AQ735" s="1"/>
      <c r="AR735" s="2">
        <v>45239</v>
      </c>
      <c r="AS735">
        <v>179.98</v>
      </c>
      <c r="AT735" s="3">
        <f t="shared" si="128"/>
        <v>-2.6045996120809267E-3</v>
      </c>
      <c r="AU735" s="3"/>
      <c r="AX735" s="2">
        <v>45239</v>
      </c>
      <c r="AY735">
        <v>352.44</v>
      </c>
      <c r="AZ735" s="3">
        <f t="shared" si="129"/>
        <v>-6.9035475781227262E-3</v>
      </c>
      <c r="BA735" s="3"/>
      <c r="BD735" s="2">
        <v>45239</v>
      </c>
      <c r="BE735">
        <v>52.95</v>
      </c>
      <c r="BF735" s="3">
        <f t="shared" si="130"/>
        <v>-2.2611644997173608E-3</v>
      </c>
      <c r="BG735" s="3"/>
      <c r="BJ735" s="2">
        <v>45239</v>
      </c>
      <c r="BK735">
        <v>52.28</v>
      </c>
      <c r="BL735" s="3">
        <f t="shared" si="131"/>
        <v>-7.5930144267273292E-3</v>
      </c>
      <c r="BN735" s="1"/>
    </row>
    <row r="736" spans="3:66" x14ac:dyDescent="0.25">
      <c r="C736" s="2">
        <v>45240</v>
      </c>
      <c r="D736">
        <v>4415.24</v>
      </c>
      <c r="E736" s="3">
        <f t="shared" si="121"/>
        <v>1.5616409996894509E-2</v>
      </c>
      <c r="H736" s="2">
        <v>45240</v>
      </c>
      <c r="I736">
        <v>74.650000000000006</v>
      </c>
      <c r="J736" s="3">
        <f t="shared" si="122"/>
        <v>2.4286498353457864E-2</v>
      </c>
      <c r="K736" s="3"/>
      <c r="N736" s="2">
        <v>45240</v>
      </c>
      <c r="O736">
        <v>48.24</v>
      </c>
      <c r="P736" s="3">
        <f t="shared" si="123"/>
        <v>2.9449423815621101E-2</v>
      </c>
      <c r="Q736" s="3"/>
      <c r="T736" s="2">
        <v>45240</v>
      </c>
      <c r="U736">
        <v>8.2899999999999991</v>
      </c>
      <c r="V736" s="3">
        <f t="shared" si="124"/>
        <v>1.5931372549019551E-2</v>
      </c>
      <c r="W736" s="3"/>
      <c r="Z736" s="2">
        <v>45240</v>
      </c>
      <c r="AA736">
        <v>230.98</v>
      </c>
      <c r="AB736" s="3">
        <f t="shared" si="125"/>
        <v>2.3620651451362606E-2</v>
      </c>
      <c r="AC736" s="3"/>
      <c r="AF736" s="2">
        <v>45240</v>
      </c>
      <c r="AG736">
        <v>94.01</v>
      </c>
      <c r="AH736" s="3">
        <f t="shared" si="126"/>
        <v>7.6098606645231825E-3</v>
      </c>
      <c r="AI736" s="3"/>
      <c r="AL736" s="2">
        <v>45240</v>
      </c>
      <c r="AM736">
        <v>138.09</v>
      </c>
      <c r="AN736" s="3">
        <f t="shared" si="127"/>
        <v>1.4845300213125689E-2</v>
      </c>
      <c r="AO736" s="3"/>
      <c r="AQ736" s="1"/>
      <c r="AR736" s="2">
        <v>45240</v>
      </c>
      <c r="AS736">
        <v>184.15</v>
      </c>
      <c r="AT736" s="3">
        <f t="shared" si="128"/>
        <v>2.3169241026780751E-2</v>
      </c>
      <c r="AU736" s="3"/>
      <c r="AX736" s="2">
        <v>45240</v>
      </c>
      <c r="AY736">
        <v>361.21</v>
      </c>
      <c r="AZ736" s="3">
        <f t="shared" si="129"/>
        <v>2.4883668142094972E-2</v>
      </c>
      <c r="BA736" s="3"/>
      <c r="BD736" s="2">
        <v>45240</v>
      </c>
      <c r="BE736">
        <v>53.68</v>
      </c>
      <c r="BF736" s="3">
        <f t="shared" si="130"/>
        <v>1.3786591123701619E-2</v>
      </c>
      <c r="BG736" s="3"/>
      <c r="BJ736" s="2">
        <v>45240</v>
      </c>
      <c r="BK736">
        <v>52.34</v>
      </c>
      <c r="BL736" s="3">
        <f t="shared" si="131"/>
        <v>1.1476664116296664E-3</v>
      </c>
      <c r="BN736" s="1"/>
    </row>
    <row r="737" spans="3:66" x14ac:dyDescent="0.25">
      <c r="C737" s="2">
        <v>45243</v>
      </c>
      <c r="D737">
        <v>4411.55</v>
      </c>
      <c r="E737" s="3">
        <f t="shared" si="121"/>
        <v>-8.3574165843747217E-4</v>
      </c>
      <c r="H737" s="2">
        <v>45243</v>
      </c>
      <c r="I737">
        <v>74.08</v>
      </c>
      <c r="J737" s="3">
        <f t="shared" si="122"/>
        <v>-7.6356329537844436E-3</v>
      </c>
      <c r="K737" s="3"/>
      <c r="N737" s="2">
        <v>45243</v>
      </c>
      <c r="O737">
        <v>48.53</v>
      </c>
      <c r="P737" s="3">
        <f t="shared" si="123"/>
        <v>6.0116086235488808E-3</v>
      </c>
      <c r="Q737" s="3"/>
      <c r="T737" s="2">
        <v>45243</v>
      </c>
      <c r="U737">
        <v>8.26</v>
      </c>
      <c r="V737" s="3">
        <f t="shared" si="124"/>
        <v>-3.6188178528346882E-3</v>
      </c>
      <c r="W737" s="3"/>
      <c r="Z737" s="2">
        <v>45243</v>
      </c>
      <c r="AA737">
        <v>232.89</v>
      </c>
      <c r="AB737" s="3">
        <f t="shared" si="125"/>
        <v>8.2691142090223213E-3</v>
      </c>
      <c r="AC737" s="3"/>
      <c r="AF737" s="2">
        <v>45243</v>
      </c>
      <c r="AG737">
        <v>95</v>
      </c>
      <c r="AH737" s="3">
        <f t="shared" si="126"/>
        <v>1.0530794596319559E-2</v>
      </c>
      <c r="AI737" s="3"/>
      <c r="AL737" s="2">
        <v>45243</v>
      </c>
      <c r="AM737">
        <v>137.47999999999999</v>
      </c>
      <c r="AN737" s="3">
        <f t="shared" si="127"/>
        <v>-4.4174089362011282E-3</v>
      </c>
      <c r="AO737" s="3"/>
      <c r="AQ737" s="1"/>
      <c r="AR737" s="2">
        <v>45243</v>
      </c>
      <c r="AS737">
        <v>182.57</v>
      </c>
      <c r="AT737" s="3">
        <f t="shared" si="128"/>
        <v>-8.5799619875102096E-3</v>
      </c>
      <c r="AU737" s="3"/>
      <c r="AX737" s="2">
        <v>45243</v>
      </c>
      <c r="AY737">
        <v>358.29</v>
      </c>
      <c r="AZ737" s="3">
        <f t="shared" si="129"/>
        <v>-8.0839400902520397E-3</v>
      </c>
      <c r="BA737" s="3"/>
      <c r="BD737" s="2">
        <v>45243</v>
      </c>
      <c r="BE737">
        <v>54.16</v>
      </c>
      <c r="BF737" s="3">
        <f t="shared" si="130"/>
        <v>8.941877794336861E-3</v>
      </c>
      <c r="BG737" s="3"/>
      <c r="BJ737" s="2">
        <v>45243</v>
      </c>
      <c r="BK737">
        <v>52.53</v>
      </c>
      <c r="BL737" s="3">
        <f t="shared" si="131"/>
        <v>3.63011081390896E-3</v>
      </c>
      <c r="BN737" s="1"/>
    </row>
    <row r="738" spans="3:66" x14ac:dyDescent="0.25">
      <c r="C738" s="2">
        <v>45244</v>
      </c>
      <c r="D738">
        <v>4495.7</v>
      </c>
      <c r="E738" s="3">
        <f t="shared" si="121"/>
        <v>1.9074928313177919E-2</v>
      </c>
      <c r="H738" s="2">
        <v>45244</v>
      </c>
      <c r="I738">
        <v>76.44</v>
      </c>
      <c r="J738" s="3">
        <f t="shared" si="122"/>
        <v>3.1857451403887627E-2</v>
      </c>
      <c r="K738" s="3"/>
      <c r="N738" s="2">
        <v>45244</v>
      </c>
      <c r="O738">
        <v>49.56</v>
      </c>
      <c r="P738" s="3">
        <f t="shared" si="123"/>
        <v>2.1223985163816295E-2</v>
      </c>
      <c r="Q738" s="3"/>
      <c r="T738" s="2">
        <v>45244</v>
      </c>
      <c r="U738">
        <v>8.75</v>
      </c>
      <c r="V738" s="3">
        <f t="shared" si="124"/>
        <v>5.9322033898305149E-2</v>
      </c>
      <c r="W738" s="3"/>
      <c r="Z738" s="2">
        <v>45244</v>
      </c>
      <c r="AA738">
        <v>238.86</v>
      </c>
      <c r="AB738" s="3">
        <f t="shared" si="125"/>
        <v>2.5634419683112419E-2</v>
      </c>
      <c r="AC738" s="3"/>
      <c r="AF738" s="2">
        <v>45244</v>
      </c>
      <c r="AG738">
        <v>95.37</v>
      </c>
      <c r="AH738" s="3">
        <f t="shared" si="126"/>
        <v>3.8947368421053952E-3</v>
      </c>
      <c r="AI738" s="3"/>
      <c r="AL738" s="2">
        <v>45244</v>
      </c>
      <c r="AM738">
        <v>139.97999999999999</v>
      </c>
      <c r="AN738" s="3">
        <f t="shared" si="127"/>
        <v>1.8184463194646394E-2</v>
      </c>
      <c r="AO738" s="3"/>
      <c r="AQ738" s="1"/>
      <c r="AR738" s="2">
        <v>45244</v>
      </c>
      <c r="AS738">
        <v>185.18</v>
      </c>
      <c r="AT738" s="3">
        <f t="shared" si="128"/>
        <v>1.429588650928415E-2</v>
      </c>
      <c r="AU738" s="3"/>
      <c r="AX738" s="2">
        <v>45244</v>
      </c>
      <c r="AY738">
        <v>361.8</v>
      </c>
      <c r="AZ738" s="3">
        <f t="shared" si="129"/>
        <v>9.7965335342877768E-3</v>
      </c>
      <c r="BA738" s="3"/>
      <c r="BD738" s="2">
        <v>45244</v>
      </c>
      <c r="BE738">
        <v>54.15</v>
      </c>
      <c r="BF738" s="3">
        <f t="shared" si="130"/>
        <v>-1.8463810930569036E-4</v>
      </c>
      <c r="BG738" s="3"/>
      <c r="BJ738" s="2">
        <v>45244</v>
      </c>
      <c r="BK738">
        <v>52.69</v>
      </c>
      <c r="BL738" s="3">
        <f t="shared" si="131"/>
        <v>3.0458785455929061E-3</v>
      </c>
      <c r="BN738" s="1"/>
    </row>
    <row r="739" spans="3:66" x14ac:dyDescent="0.25">
      <c r="C739" s="2">
        <v>45245</v>
      </c>
      <c r="D739">
        <v>4502.88</v>
      </c>
      <c r="E739" s="3">
        <f t="shared" si="121"/>
        <v>1.597081655804411E-3</v>
      </c>
      <c r="H739" s="2">
        <v>45245</v>
      </c>
      <c r="I739">
        <v>76.41</v>
      </c>
      <c r="J739" s="3">
        <f t="shared" si="122"/>
        <v>-3.9246467817899422E-4</v>
      </c>
      <c r="K739" s="3"/>
      <c r="N739" s="2">
        <v>45245</v>
      </c>
      <c r="O739">
        <v>48.8</v>
      </c>
      <c r="P739" s="3">
        <f t="shared" si="123"/>
        <v>-1.5334947538337418E-2</v>
      </c>
      <c r="Q739" s="3"/>
      <c r="T739" s="2">
        <v>45245</v>
      </c>
      <c r="U739">
        <v>8.8000000000000007</v>
      </c>
      <c r="V739" s="3">
        <f t="shared" si="124"/>
        <v>5.7142857142857828E-3</v>
      </c>
      <c r="W739" s="3"/>
      <c r="Z739" s="2">
        <v>45245</v>
      </c>
      <c r="AA739">
        <v>241.97</v>
      </c>
      <c r="AB739" s="3">
        <f t="shared" si="125"/>
        <v>1.3020179184459524E-2</v>
      </c>
      <c r="AC739" s="3"/>
      <c r="AF739" s="2">
        <v>45245</v>
      </c>
      <c r="AG739">
        <v>94.79</v>
      </c>
      <c r="AH739" s="3">
        <f t="shared" si="126"/>
        <v>-6.0815770158330063E-3</v>
      </c>
      <c r="AI739" s="3"/>
      <c r="AL739" s="2">
        <v>45245</v>
      </c>
      <c r="AM739">
        <v>141.21</v>
      </c>
      <c r="AN739" s="3">
        <f t="shared" si="127"/>
        <v>8.7869695670812487E-3</v>
      </c>
      <c r="AO739" s="3"/>
      <c r="AQ739" s="1"/>
      <c r="AR739" s="2">
        <v>45245</v>
      </c>
      <c r="AS739">
        <v>185.75</v>
      </c>
      <c r="AT739" s="3">
        <f t="shared" si="128"/>
        <v>3.0780861864132536E-3</v>
      </c>
      <c r="AU739" s="3"/>
      <c r="AX739" s="2">
        <v>45245</v>
      </c>
      <c r="AY739">
        <v>361.94</v>
      </c>
      <c r="AZ739" s="3">
        <f t="shared" si="129"/>
        <v>3.8695411829725579E-4</v>
      </c>
      <c r="BA739" s="3"/>
      <c r="BD739" s="2">
        <v>45245</v>
      </c>
      <c r="BE739">
        <v>54.84</v>
      </c>
      <c r="BF739" s="3">
        <f t="shared" si="130"/>
        <v>1.2742382271468289E-2</v>
      </c>
      <c r="BG739" s="3"/>
      <c r="BJ739" s="2">
        <v>45245</v>
      </c>
      <c r="BK739">
        <v>52.79</v>
      </c>
      <c r="BL739" s="3">
        <f t="shared" si="131"/>
        <v>1.8978933383944074E-3</v>
      </c>
      <c r="BN739" s="1"/>
    </row>
    <row r="740" spans="3:66" x14ac:dyDescent="0.25">
      <c r="C740" s="2">
        <v>45246</v>
      </c>
      <c r="D740">
        <v>4508.24</v>
      </c>
      <c r="E740" s="3">
        <f t="shared" si="121"/>
        <v>1.1903492875668942E-3</v>
      </c>
      <c r="H740" s="2">
        <v>45246</v>
      </c>
      <c r="I740">
        <v>75.95</v>
      </c>
      <c r="J740" s="3">
        <f t="shared" si="122"/>
        <v>-6.0201544300483301E-3</v>
      </c>
      <c r="K740" s="3"/>
      <c r="N740" s="2">
        <v>45246</v>
      </c>
      <c r="O740">
        <v>49.39</v>
      </c>
      <c r="P740" s="3">
        <f t="shared" si="123"/>
        <v>1.209016393442619E-2</v>
      </c>
      <c r="Q740" s="3"/>
      <c r="T740" s="2">
        <v>45246</v>
      </c>
      <c r="U740">
        <v>8.5399999999999991</v>
      </c>
      <c r="V740" s="3">
        <f t="shared" si="124"/>
        <v>-2.9545454545454763E-2</v>
      </c>
      <c r="W740" s="3"/>
      <c r="Z740" s="2">
        <v>45246</v>
      </c>
      <c r="AA740">
        <v>239.2</v>
      </c>
      <c r="AB740" s="3">
        <f t="shared" si="125"/>
        <v>-1.1447700128115135E-2</v>
      </c>
      <c r="AC740" s="3"/>
      <c r="AF740" s="2">
        <v>45246</v>
      </c>
      <c r="AG740">
        <v>93.69</v>
      </c>
      <c r="AH740" s="3">
        <f t="shared" si="126"/>
        <v>-1.1604599641312441E-2</v>
      </c>
      <c r="AI740" s="3"/>
      <c r="AL740" s="2">
        <v>45246</v>
      </c>
      <c r="AM740">
        <v>142.82</v>
      </c>
      <c r="AN740" s="3">
        <f t="shared" si="127"/>
        <v>1.1401458820196719E-2</v>
      </c>
      <c r="AO740" s="3"/>
      <c r="AQ740" s="1"/>
      <c r="AR740" s="2">
        <v>45246</v>
      </c>
      <c r="AS740">
        <v>187.43</v>
      </c>
      <c r="AT740" s="3">
        <f t="shared" si="128"/>
        <v>9.0444145356662897E-3</v>
      </c>
      <c r="AU740" s="3"/>
      <c r="AX740" s="2">
        <v>45246</v>
      </c>
      <c r="AY740">
        <v>368.31</v>
      </c>
      <c r="AZ740" s="3">
        <f t="shared" si="129"/>
        <v>1.7599602144001691E-2</v>
      </c>
      <c r="BA740" s="3"/>
      <c r="BD740" s="2">
        <v>45246</v>
      </c>
      <c r="BE740">
        <v>50.4</v>
      </c>
      <c r="BF740" s="3">
        <f t="shared" si="130"/>
        <v>-8.0962800875273633E-2</v>
      </c>
      <c r="BG740" s="3"/>
      <c r="BJ740" s="2">
        <v>45246</v>
      </c>
      <c r="BK740">
        <v>52.74</v>
      </c>
      <c r="BL740" s="3">
        <f t="shared" si="131"/>
        <v>-9.4714908126536379E-4</v>
      </c>
      <c r="BN740" s="1"/>
    </row>
    <row r="741" spans="3:66" x14ac:dyDescent="0.25">
      <c r="C741" s="2">
        <v>45247</v>
      </c>
      <c r="D741">
        <v>4514.0200000000004</v>
      </c>
      <c r="E741" s="3">
        <f t="shared" si="121"/>
        <v>1.2820967827800178E-3</v>
      </c>
      <c r="H741" s="2">
        <v>45247</v>
      </c>
      <c r="I741">
        <v>76.83</v>
      </c>
      <c r="J741" s="3">
        <f t="shared" si="122"/>
        <v>1.1586570111915773E-2</v>
      </c>
      <c r="K741" s="3"/>
      <c r="N741" s="2">
        <v>45247</v>
      </c>
      <c r="O741">
        <v>49.21</v>
      </c>
      <c r="P741" s="3">
        <f t="shared" si="123"/>
        <v>-3.6444624417898419E-3</v>
      </c>
      <c r="Q741" s="3"/>
      <c r="T741" s="2">
        <v>45247</v>
      </c>
      <c r="U741">
        <v>8.64</v>
      </c>
      <c r="V741" s="3">
        <f t="shared" si="124"/>
        <v>1.1709601873536535E-2</v>
      </c>
      <c r="W741" s="3"/>
      <c r="Z741" s="2">
        <v>45247</v>
      </c>
      <c r="AA741">
        <v>243.88</v>
      </c>
      <c r="AB741" s="3">
        <f t="shared" si="125"/>
        <v>1.9565217391304346E-2</v>
      </c>
      <c r="AC741" s="3"/>
      <c r="AF741" s="2">
        <v>45247</v>
      </c>
      <c r="AG741">
        <v>95.98</v>
      </c>
      <c r="AH741" s="3">
        <f t="shared" si="126"/>
        <v>2.4442309744903579E-2</v>
      </c>
      <c r="AI741" s="3"/>
      <c r="AL741" s="2">
        <v>45247</v>
      </c>
      <c r="AM741">
        <v>144.12</v>
      </c>
      <c r="AN741" s="3">
        <f t="shared" si="127"/>
        <v>9.1023666153200455E-3</v>
      </c>
      <c r="AO741" s="3"/>
      <c r="AQ741" s="1"/>
      <c r="AR741" s="2">
        <v>45247</v>
      </c>
      <c r="AS741">
        <v>187.41</v>
      </c>
      <c r="AT741" s="3">
        <f t="shared" si="128"/>
        <v>-1.0670650376143342E-4</v>
      </c>
      <c r="AU741" s="3"/>
      <c r="AX741" s="2">
        <v>45247</v>
      </c>
      <c r="AY741">
        <v>362.12</v>
      </c>
      <c r="AZ741" s="3">
        <f t="shared" si="129"/>
        <v>-1.680649452906513E-2</v>
      </c>
      <c r="BA741" s="3"/>
      <c r="BD741" s="2">
        <v>45247</v>
      </c>
      <c r="BE741">
        <v>50.18</v>
      </c>
      <c r="BF741" s="3">
        <f t="shared" si="130"/>
        <v>-4.3650793650793496E-3</v>
      </c>
      <c r="BG741" s="3"/>
      <c r="BJ741" s="2">
        <v>45247</v>
      </c>
      <c r="BK741">
        <v>52.84</v>
      </c>
      <c r="BL741" s="3">
        <f t="shared" si="131"/>
        <v>1.8960940462646736E-3</v>
      </c>
      <c r="BN741" s="1"/>
    </row>
    <row r="742" spans="3:66" x14ac:dyDescent="0.25">
      <c r="C742" s="2">
        <v>45250</v>
      </c>
      <c r="D742">
        <v>4547.38</v>
      </c>
      <c r="E742" s="3">
        <f t="shared" si="121"/>
        <v>7.3903084168878141E-3</v>
      </c>
      <c r="H742" s="2">
        <v>45250</v>
      </c>
      <c r="I742">
        <v>77.88</v>
      </c>
      <c r="J742" s="3">
        <f t="shared" si="122"/>
        <v>1.3666536509176153E-2</v>
      </c>
      <c r="K742" s="3"/>
      <c r="N742" s="2">
        <v>45250</v>
      </c>
      <c r="O742">
        <v>50.32</v>
      </c>
      <c r="P742" s="3">
        <f t="shared" si="123"/>
        <v>2.2556390977443552E-2</v>
      </c>
      <c r="Q742" s="3"/>
      <c r="T742" s="2">
        <v>45250</v>
      </c>
      <c r="U742">
        <v>8.6999999999999993</v>
      </c>
      <c r="V742" s="3">
        <f t="shared" si="124"/>
        <v>6.9444444444441977E-3</v>
      </c>
      <c r="W742" s="3"/>
      <c r="Z742" s="2">
        <v>45250</v>
      </c>
      <c r="AA742">
        <v>241.35</v>
      </c>
      <c r="AB742" s="3">
        <f t="shared" si="125"/>
        <v>-1.0373954403805175E-2</v>
      </c>
      <c r="AC742" s="3"/>
      <c r="AF742" s="2">
        <v>45250</v>
      </c>
      <c r="AG742">
        <v>95.56</v>
      </c>
      <c r="AH742" s="3">
        <f t="shared" si="126"/>
        <v>-4.3759116482601224E-3</v>
      </c>
      <c r="AI742" s="3"/>
      <c r="AL742" s="2">
        <v>45250</v>
      </c>
      <c r="AM742">
        <v>144.56</v>
      </c>
      <c r="AN742" s="3">
        <f t="shared" si="127"/>
        <v>3.0530113794060565E-3</v>
      </c>
      <c r="AO742" s="3"/>
      <c r="AQ742" s="1"/>
      <c r="AR742" s="2">
        <v>45250</v>
      </c>
      <c r="AS742">
        <v>189.14</v>
      </c>
      <c r="AT742" s="3">
        <f t="shared" si="128"/>
        <v>9.2310975935114836E-3</v>
      </c>
      <c r="AU742" s="3"/>
      <c r="AX742" s="2">
        <v>45250</v>
      </c>
      <c r="AY742">
        <v>369.55</v>
      </c>
      <c r="AZ742" s="3">
        <f t="shared" si="129"/>
        <v>2.0518060311498942E-2</v>
      </c>
      <c r="BA742" s="3"/>
      <c r="BD742" s="2">
        <v>45250</v>
      </c>
      <c r="BE742">
        <v>50.16</v>
      </c>
      <c r="BF742" s="3">
        <f t="shared" si="130"/>
        <v>-3.985651654045963E-4</v>
      </c>
      <c r="BG742" s="3"/>
      <c r="BJ742" s="2">
        <v>45250</v>
      </c>
      <c r="BK742">
        <v>52.97</v>
      </c>
      <c r="BL742" s="3">
        <f t="shared" si="131"/>
        <v>2.4602573807721573E-3</v>
      </c>
      <c r="BN742" s="1"/>
    </row>
    <row r="743" spans="3:66" x14ac:dyDescent="0.25">
      <c r="C743" s="2">
        <v>45251</v>
      </c>
      <c r="D743">
        <v>4538.1899999999996</v>
      </c>
      <c r="E743" s="3">
        <f t="shared" si="121"/>
        <v>-2.020943928152108E-3</v>
      </c>
      <c r="H743" s="2">
        <v>45251</v>
      </c>
      <c r="I743">
        <v>75.989999999999995</v>
      </c>
      <c r="J743" s="3">
        <f t="shared" si="122"/>
        <v>-2.4268104776579369E-2</v>
      </c>
      <c r="K743" s="3"/>
      <c r="N743" s="2">
        <v>45251</v>
      </c>
      <c r="O743">
        <v>49.85</v>
      </c>
      <c r="P743" s="3">
        <f t="shared" si="123"/>
        <v>-9.340222575516699E-3</v>
      </c>
      <c r="Q743" s="3"/>
      <c r="T743" s="2">
        <v>45251</v>
      </c>
      <c r="U743">
        <v>8.57</v>
      </c>
      <c r="V743" s="3">
        <f t="shared" si="124"/>
        <v>-1.4942528735632066E-2</v>
      </c>
      <c r="W743" s="3"/>
      <c r="Z743" s="2">
        <v>45251</v>
      </c>
      <c r="AA743">
        <v>240.35</v>
      </c>
      <c r="AB743" s="3">
        <f t="shared" si="125"/>
        <v>-4.1433602651750334E-3</v>
      </c>
      <c r="AC743" s="3"/>
      <c r="AF743" s="2">
        <v>45251</v>
      </c>
      <c r="AG743">
        <v>95.52</v>
      </c>
      <c r="AH743" s="3">
        <f t="shared" si="126"/>
        <v>-4.185851820845965E-4</v>
      </c>
      <c r="AI743" s="3"/>
      <c r="AL743" s="2">
        <v>45251</v>
      </c>
      <c r="AM743">
        <v>144.26</v>
      </c>
      <c r="AN743" s="3">
        <f t="shared" si="127"/>
        <v>-2.0752628666298456E-3</v>
      </c>
      <c r="AO743" s="3"/>
      <c r="AQ743" s="1"/>
      <c r="AR743" s="2">
        <v>45251</v>
      </c>
      <c r="AS743">
        <v>188.34</v>
      </c>
      <c r="AT743" s="3">
        <f t="shared" si="128"/>
        <v>-4.2296711430684919E-3</v>
      </c>
      <c r="AU743" s="3"/>
      <c r="AX743" s="2">
        <v>45251</v>
      </c>
      <c r="AY743">
        <v>365.27</v>
      </c>
      <c r="AZ743" s="3">
        <f t="shared" si="129"/>
        <v>-1.1581653362197297E-2</v>
      </c>
      <c r="BA743" s="3"/>
      <c r="BD743" s="2">
        <v>45251</v>
      </c>
      <c r="BE743">
        <v>50.34</v>
      </c>
      <c r="BF743" s="3">
        <f t="shared" si="130"/>
        <v>3.5885167464115852E-3</v>
      </c>
      <c r="BG743" s="3"/>
      <c r="BJ743" s="2">
        <v>45251</v>
      </c>
      <c r="BK743">
        <v>53.55</v>
      </c>
      <c r="BL743" s="3">
        <f t="shared" si="131"/>
        <v>1.0949594109873395E-2</v>
      </c>
      <c r="BN743" s="1"/>
    </row>
    <row r="744" spans="3:66" x14ac:dyDescent="0.25">
      <c r="C744" s="2">
        <v>45252</v>
      </c>
      <c r="D744">
        <v>4556.62</v>
      </c>
      <c r="E744" s="3">
        <f t="shared" si="121"/>
        <v>4.0610904347329058E-3</v>
      </c>
      <c r="H744" s="2">
        <v>45252</v>
      </c>
      <c r="I744">
        <v>76.38</v>
      </c>
      <c r="J744" s="3">
        <f t="shared" si="122"/>
        <v>5.1322542439795615E-3</v>
      </c>
      <c r="K744" s="3"/>
      <c r="N744" s="2">
        <v>45252</v>
      </c>
      <c r="O744">
        <v>48.63</v>
      </c>
      <c r="P744" s="3">
        <f t="shared" si="123"/>
        <v>-2.4473420260782364E-2</v>
      </c>
      <c r="Q744" s="3"/>
      <c r="T744" s="2">
        <v>45252</v>
      </c>
      <c r="U744">
        <v>8.6300000000000008</v>
      </c>
      <c r="V744" s="3">
        <f t="shared" si="124"/>
        <v>7.001166861143604E-3</v>
      </c>
      <c r="W744" s="3"/>
      <c r="Z744" s="2">
        <v>45252</v>
      </c>
      <c r="AA744">
        <v>237.08</v>
      </c>
      <c r="AB744" s="3">
        <f t="shared" si="125"/>
        <v>-1.360515914291649E-2</v>
      </c>
      <c r="AC744" s="3"/>
      <c r="AF744" s="2">
        <v>45252</v>
      </c>
      <c r="AG744">
        <v>95.11</v>
      </c>
      <c r="AH744" s="3">
        <f t="shared" si="126"/>
        <v>-4.292294807370145E-3</v>
      </c>
      <c r="AI744" s="3"/>
      <c r="AL744" s="2">
        <v>45252</v>
      </c>
      <c r="AM744">
        <v>144.6</v>
      </c>
      <c r="AN744" s="3">
        <f t="shared" si="127"/>
        <v>2.3568556772495253E-3</v>
      </c>
      <c r="AO744" s="3"/>
      <c r="AQ744" s="1"/>
      <c r="AR744" s="2">
        <v>45252</v>
      </c>
      <c r="AS744">
        <v>189.01</v>
      </c>
      <c r="AT744" s="3">
        <f t="shared" si="128"/>
        <v>3.557396198364593E-3</v>
      </c>
      <c r="AU744" s="3"/>
      <c r="AX744" s="2">
        <v>45252</v>
      </c>
      <c r="AY744">
        <v>369.95</v>
      </c>
      <c r="AZ744" s="3">
        <f t="shared" si="129"/>
        <v>1.2812440112793366E-2</v>
      </c>
      <c r="BA744" s="3"/>
      <c r="BD744" s="2">
        <v>45252</v>
      </c>
      <c r="BE744">
        <v>49.96</v>
      </c>
      <c r="BF744" s="3">
        <f t="shared" si="130"/>
        <v>-7.5486690504569243E-3</v>
      </c>
      <c r="BG744" s="3"/>
      <c r="BJ744" s="2">
        <v>45252</v>
      </c>
      <c r="BK744">
        <v>53.91</v>
      </c>
      <c r="BL744" s="3">
        <f t="shared" si="131"/>
        <v>6.7226890756302282E-3</v>
      </c>
      <c r="BN744" s="1"/>
    </row>
    <row r="745" spans="3:66" x14ac:dyDescent="0.25">
      <c r="C745" s="2">
        <v>45254</v>
      </c>
      <c r="D745">
        <v>4559.34</v>
      </c>
      <c r="E745" s="3">
        <f t="shared" si="121"/>
        <v>5.9693369207880487E-4</v>
      </c>
      <c r="H745" s="2">
        <v>45254</v>
      </c>
      <c r="I745">
        <v>76.150000000000006</v>
      </c>
      <c r="J745" s="3">
        <f t="shared" si="122"/>
        <v>-3.0112594920135294E-3</v>
      </c>
      <c r="K745" s="3"/>
      <c r="N745" s="2">
        <v>45254</v>
      </c>
      <c r="O745">
        <v>47.69</v>
      </c>
      <c r="P745" s="3">
        <f t="shared" si="123"/>
        <v>-1.9329631914456247E-2</v>
      </c>
      <c r="Q745" s="3"/>
      <c r="T745" s="2">
        <v>45254</v>
      </c>
      <c r="U745">
        <v>8.75</v>
      </c>
      <c r="V745" s="3">
        <f t="shared" si="124"/>
        <v>1.39049826187716E-2</v>
      </c>
      <c r="W745" s="3"/>
      <c r="Z745" s="2">
        <v>45254</v>
      </c>
      <c r="AA745">
        <v>238.38</v>
      </c>
      <c r="AB745" s="3">
        <f t="shared" si="125"/>
        <v>5.4833811371688412E-3</v>
      </c>
      <c r="AC745" s="3"/>
      <c r="AF745" s="2">
        <v>45254</v>
      </c>
      <c r="AG745">
        <v>95.62</v>
      </c>
      <c r="AH745" s="3">
        <f t="shared" si="126"/>
        <v>5.3622121753760243E-3</v>
      </c>
      <c r="AI745" s="3"/>
      <c r="AL745" s="2">
        <v>45254</v>
      </c>
      <c r="AM745">
        <v>144.79</v>
      </c>
      <c r="AN745" s="3">
        <f t="shared" si="127"/>
        <v>1.3139695712309774E-3</v>
      </c>
      <c r="AO745" s="3"/>
      <c r="AQ745" s="1"/>
      <c r="AR745" s="2">
        <v>45254</v>
      </c>
      <c r="AS745">
        <v>187.68</v>
      </c>
      <c r="AT745" s="3">
        <f t="shared" si="128"/>
        <v>-7.0366647267339211E-3</v>
      </c>
      <c r="AU745" s="3"/>
      <c r="AX745" s="2">
        <v>45254</v>
      </c>
      <c r="AY745">
        <v>369.54</v>
      </c>
      <c r="AZ745" s="3">
        <f t="shared" si="129"/>
        <v>-1.1082578726854253E-3</v>
      </c>
      <c r="BA745" s="3"/>
      <c r="BD745" s="2">
        <v>45254</v>
      </c>
      <c r="BE745">
        <v>50.41</v>
      </c>
      <c r="BF745" s="3">
        <f t="shared" si="130"/>
        <v>9.0072057646115589E-3</v>
      </c>
      <c r="BG745" s="3"/>
      <c r="BJ745" s="2">
        <v>45254</v>
      </c>
      <c r="BK745">
        <v>54.05</v>
      </c>
      <c r="BL745" s="3">
        <f t="shared" si="131"/>
        <v>2.5969207939158245E-3</v>
      </c>
      <c r="BN745" s="1"/>
    </row>
    <row r="746" spans="3:66" x14ac:dyDescent="0.25">
      <c r="C746" s="2">
        <v>45257</v>
      </c>
      <c r="D746">
        <v>4550.43</v>
      </c>
      <c r="E746" s="3">
        <f t="shared" si="121"/>
        <v>-1.9542302175314941E-3</v>
      </c>
      <c r="H746" s="2">
        <v>45257</v>
      </c>
      <c r="I746">
        <v>76.78</v>
      </c>
      <c r="J746" s="3">
        <f t="shared" si="122"/>
        <v>8.2731451083386531E-3</v>
      </c>
      <c r="K746" s="3"/>
      <c r="N746" s="2">
        <v>45257</v>
      </c>
      <c r="O746">
        <v>48.15</v>
      </c>
      <c r="P746" s="3">
        <f t="shared" si="123"/>
        <v>9.6456280142587225E-3</v>
      </c>
      <c r="Q746" s="3"/>
      <c r="T746" s="2">
        <v>45257</v>
      </c>
      <c r="U746">
        <v>8.6999999999999993</v>
      </c>
      <c r="V746" s="3">
        <f t="shared" si="124"/>
        <v>-5.7142857142857828E-3</v>
      </c>
      <c r="W746" s="3"/>
      <c r="Z746" s="2">
        <v>45257</v>
      </c>
      <c r="AA746">
        <v>238.41</v>
      </c>
      <c r="AB746" s="3">
        <f t="shared" si="125"/>
        <v>1.2584948401705986E-4</v>
      </c>
      <c r="AC746" s="3"/>
      <c r="AF746" s="2">
        <v>45257</v>
      </c>
      <c r="AG746">
        <v>95.06</v>
      </c>
      <c r="AH746" s="3">
        <f t="shared" si="126"/>
        <v>-5.8565153733528552E-3</v>
      </c>
      <c r="AI746" s="3"/>
      <c r="AL746" s="2">
        <v>45257</v>
      </c>
      <c r="AM746">
        <v>144.46</v>
      </c>
      <c r="AN746" s="3">
        <f t="shared" si="127"/>
        <v>-2.2791629256162516E-3</v>
      </c>
      <c r="AO746" s="3"/>
      <c r="AQ746" s="1"/>
      <c r="AR746" s="2">
        <v>45257</v>
      </c>
      <c r="AS746">
        <v>187.5</v>
      </c>
      <c r="AT746" s="3">
        <f t="shared" si="128"/>
        <v>-9.5907928388749841E-4</v>
      </c>
      <c r="AU746" s="3"/>
      <c r="AX746" s="2">
        <v>45257</v>
      </c>
      <c r="AY746">
        <v>370.7</v>
      </c>
      <c r="AZ746" s="3">
        <f t="shared" si="129"/>
        <v>3.1390377225739563E-3</v>
      </c>
      <c r="BA746" s="3"/>
      <c r="BD746" s="2">
        <v>45257</v>
      </c>
      <c r="BE746">
        <v>50.64</v>
      </c>
      <c r="BF746" s="3">
        <f t="shared" si="130"/>
        <v>4.5625867883356541E-3</v>
      </c>
      <c r="BG746" s="3"/>
      <c r="BJ746" s="2">
        <v>45257</v>
      </c>
      <c r="BK746">
        <v>53.94</v>
      </c>
      <c r="BL746" s="3">
        <f t="shared" si="131"/>
        <v>-2.0351526364477124E-3</v>
      </c>
      <c r="BN746" s="1"/>
    </row>
    <row r="747" spans="3:66" x14ac:dyDescent="0.25">
      <c r="C747" s="2">
        <v>45258</v>
      </c>
      <c r="D747">
        <v>4554.8900000000003</v>
      </c>
      <c r="E747" s="3">
        <f t="shared" si="121"/>
        <v>9.801271528184774E-4</v>
      </c>
      <c r="H747" s="2">
        <v>45258</v>
      </c>
      <c r="I747">
        <v>75.400000000000006</v>
      </c>
      <c r="J747" s="3">
        <f t="shared" si="122"/>
        <v>-1.7973430580880412E-2</v>
      </c>
      <c r="K747" s="3"/>
      <c r="N747" s="2">
        <v>45258</v>
      </c>
      <c r="O747">
        <v>47.73</v>
      </c>
      <c r="P747" s="3">
        <f t="shared" si="123"/>
        <v>-8.7227414330218744E-3</v>
      </c>
      <c r="Q747" s="3"/>
      <c r="T747" s="2">
        <v>45258</v>
      </c>
      <c r="U747">
        <v>8.7200000000000006</v>
      </c>
      <c r="V747" s="3">
        <f t="shared" si="124"/>
        <v>2.2988505747127963E-3</v>
      </c>
      <c r="W747" s="3"/>
      <c r="Z747" s="2">
        <v>45258</v>
      </c>
      <c r="AA747">
        <v>238.51</v>
      </c>
      <c r="AB747" s="3">
        <f t="shared" si="125"/>
        <v>4.1944549305816814E-4</v>
      </c>
      <c r="AC747" s="3"/>
      <c r="AF747" s="2">
        <v>45258</v>
      </c>
      <c r="AG747">
        <v>95.01</v>
      </c>
      <c r="AH747" s="3">
        <f t="shared" si="126"/>
        <v>-5.2598358931199574E-4</v>
      </c>
      <c r="AI747" s="3"/>
      <c r="AL747" s="2">
        <v>45258</v>
      </c>
      <c r="AM747">
        <v>144.79</v>
      </c>
      <c r="AN747" s="3">
        <f t="shared" si="127"/>
        <v>2.2843693756056105E-3</v>
      </c>
      <c r="AO747" s="3"/>
      <c r="AQ747" s="1"/>
      <c r="AR747" s="2">
        <v>45258</v>
      </c>
      <c r="AS747">
        <v>188.11</v>
      </c>
      <c r="AT747" s="3">
        <f t="shared" si="128"/>
        <v>3.2533333333333303E-3</v>
      </c>
      <c r="AU747" s="3"/>
      <c r="AX747" s="2">
        <v>45258</v>
      </c>
      <c r="AY747">
        <v>374.7</v>
      </c>
      <c r="AZ747" s="3">
        <f t="shared" si="129"/>
        <v>1.0790396547073033E-2</v>
      </c>
      <c r="BA747" s="3"/>
      <c r="BD747" s="2">
        <v>45258</v>
      </c>
      <c r="BE747">
        <v>51.24</v>
      </c>
      <c r="BF747" s="3">
        <f t="shared" si="130"/>
        <v>1.1848341232227444E-2</v>
      </c>
      <c r="BG747" s="3"/>
      <c r="BJ747" s="2">
        <v>45258</v>
      </c>
      <c r="BK747">
        <v>54.06</v>
      </c>
      <c r="BL747" s="3">
        <f t="shared" si="131"/>
        <v>2.2246941045607205E-3</v>
      </c>
      <c r="BN747" s="1"/>
    </row>
    <row r="748" spans="3:66" x14ac:dyDescent="0.25">
      <c r="C748" s="2">
        <v>45259</v>
      </c>
      <c r="D748">
        <v>4550.58</v>
      </c>
      <c r="E748" s="3">
        <f t="shared" si="121"/>
        <v>-9.4623580371877569E-4</v>
      </c>
      <c r="H748" s="2">
        <v>45259</v>
      </c>
      <c r="I748">
        <v>75.97</v>
      </c>
      <c r="J748" s="3">
        <f t="shared" si="122"/>
        <v>7.5596816976126746E-3</v>
      </c>
      <c r="K748" s="3"/>
      <c r="N748" s="2">
        <v>45259</v>
      </c>
      <c r="O748">
        <v>48.05</v>
      </c>
      <c r="P748" s="3">
        <f t="shared" si="123"/>
        <v>6.7043787974021551E-3</v>
      </c>
      <c r="Q748" s="3"/>
      <c r="T748" s="2">
        <v>45259</v>
      </c>
      <c r="U748">
        <v>8.91</v>
      </c>
      <c r="V748" s="3">
        <f t="shared" si="124"/>
        <v>2.1788990825688082E-2</v>
      </c>
      <c r="W748" s="3"/>
      <c r="Z748" s="2">
        <v>45259</v>
      </c>
      <c r="AA748">
        <v>240.39</v>
      </c>
      <c r="AB748" s="3">
        <f t="shared" si="125"/>
        <v>7.8822690872499823E-3</v>
      </c>
      <c r="AC748" s="3"/>
      <c r="AF748" s="2">
        <v>45259</v>
      </c>
      <c r="AG748">
        <v>93.58</v>
      </c>
      <c r="AH748" s="3">
        <f t="shared" si="126"/>
        <v>-1.5051047258183403E-2</v>
      </c>
      <c r="AI748" s="3"/>
      <c r="AL748" s="2">
        <v>45259</v>
      </c>
      <c r="AM748">
        <v>145.53</v>
      </c>
      <c r="AN748" s="3">
        <f t="shared" si="127"/>
        <v>5.1108501968368802E-3</v>
      </c>
      <c r="AO748" s="3"/>
      <c r="AQ748" s="1"/>
      <c r="AR748" s="2">
        <v>45259</v>
      </c>
      <c r="AS748">
        <v>187.09</v>
      </c>
      <c r="AT748" s="3">
        <f t="shared" si="128"/>
        <v>-5.4223592578810376E-3</v>
      </c>
      <c r="AU748" s="3"/>
      <c r="AX748" s="2">
        <v>45259</v>
      </c>
      <c r="AY748">
        <v>370.93</v>
      </c>
      <c r="AZ748" s="3">
        <f t="shared" si="129"/>
        <v>-1.0061382439284672E-2</v>
      </c>
      <c r="BA748" s="3"/>
      <c r="BD748" s="2">
        <v>45259</v>
      </c>
      <c r="BE748">
        <v>50.41</v>
      </c>
      <c r="BF748" s="3">
        <f t="shared" si="130"/>
        <v>-1.6198282591725288E-2</v>
      </c>
      <c r="BG748" s="3"/>
      <c r="BJ748" s="2">
        <v>45259</v>
      </c>
      <c r="BK748">
        <v>53.73</v>
      </c>
      <c r="BL748" s="3">
        <f t="shared" si="131"/>
        <v>-6.1043285238624456E-3</v>
      </c>
      <c r="BN748" s="1"/>
    </row>
    <row r="749" spans="3:66" x14ac:dyDescent="0.25">
      <c r="C749" s="2">
        <v>45260</v>
      </c>
      <c r="D749">
        <v>4567.8</v>
      </c>
      <c r="E749" s="3">
        <f t="shared" si="121"/>
        <v>3.7841330116161753E-3</v>
      </c>
      <c r="H749" s="2">
        <v>45260</v>
      </c>
      <c r="I749">
        <v>75.400000000000006</v>
      </c>
      <c r="J749" s="3">
        <f t="shared" si="122"/>
        <v>-7.5029616954059852E-3</v>
      </c>
      <c r="K749" s="3"/>
      <c r="N749" s="2">
        <v>45260</v>
      </c>
      <c r="O749">
        <v>46.68</v>
      </c>
      <c r="P749" s="3">
        <f t="shared" si="123"/>
        <v>-2.8511966701352698E-2</v>
      </c>
      <c r="Q749" s="3"/>
      <c r="T749" s="2">
        <v>45260</v>
      </c>
      <c r="U749">
        <v>8.6300000000000008</v>
      </c>
      <c r="V749" s="3">
        <f t="shared" si="124"/>
        <v>-3.142536475869806E-2</v>
      </c>
      <c r="W749" s="3"/>
      <c r="Z749" s="2">
        <v>45260</v>
      </c>
      <c r="AA749">
        <v>241.61</v>
      </c>
      <c r="AB749" s="3">
        <f t="shared" si="125"/>
        <v>5.075086318066635E-3</v>
      </c>
      <c r="AC749" s="3"/>
      <c r="AF749" s="2">
        <v>45260</v>
      </c>
      <c r="AG749">
        <v>93.95</v>
      </c>
      <c r="AH749" s="3">
        <f t="shared" si="126"/>
        <v>3.9538362898055013E-3</v>
      </c>
      <c r="AI749" s="3"/>
      <c r="AL749" s="2">
        <v>45260</v>
      </c>
      <c r="AM749">
        <v>147.19</v>
      </c>
      <c r="AN749" s="3">
        <f t="shared" si="127"/>
        <v>1.1406582835154166E-2</v>
      </c>
      <c r="AO749" s="3"/>
      <c r="AQ749" s="1"/>
      <c r="AR749" s="2">
        <v>45260</v>
      </c>
      <c r="AS749">
        <v>187.66</v>
      </c>
      <c r="AT749" s="3">
        <f t="shared" si="128"/>
        <v>3.0466620343150286E-3</v>
      </c>
      <c r="AU749" s="3"/>
      <c r="AX749" s="2">
        <v>45260</v>
      </c>
      <c r="AY749">
        <v>370.99</v>
      </c>
      <c r="AZ749" s="3">
        <f t="shared" si="129"/>
        <v>1.6175558730768813E-4</v>
      </c>
      <c r="BA749" s="3"/>
      <c r="BD749" s="2">
        <v>45260</v>
      </c>
      <c r="BE749">
        <v>50.29</v>
      </c>
      <c r="BF749" s="3">
        <f t="shared" si="130"/>
        <v>-2.3804800634794621E-3</v>
      </c>
      <c r="BG749" s="3"/>
      <c r="BJ749" s="2">
        <v>45260</v>
      </c>
      <c r="BK749">
        <v>54.36</v>
      </c>
      <c r="BL749" s="3">
        <f t="shared" si="131"/>
        <v>1.1725293132328396E-2</v>
      </c>
      <c r="BN749" s="1"/>
    </row>
    <row r="750" spans="3:66" x14ac:dyDescent="0.25">
      <c r="C750" s="2">
        <v>45261</v>
      </c>
      <c r="D750">
        <v>4594.63</v>
      </c>
      <c r="E750" s="3">
        <f t="shared" si="121"/>
        <v>5.873724769035471E-3</v>
      </c>
      <c r="H750" s="2">
        <v>45261</v>
      </c>
      <c r="I750">
        <v>75.22</v>
      </c>
      <c r="J750" s="3">
        <f t="shared" si="122"/>
        <v>-2.3872679045093825E-3</v>
      </c>
      <c r="K750" s="3"/>
      <c r="N750" s="2">
        <v>45261</v>
      </c>
      <c r="O750">
        <v>46.68</v>
      </c>
      <c r="P750" s="3">
        <f t="shared" si="123"/>
        <v>0</v>
      </c>
      <c r="Q750" s="3"/>
      <c r="T750" s="2">
        <v>45261</v>
      </c>
      <c r="U750">
        <v>8.9</v>
      </c>
      <c r="V750" s="3">
        <f t="shared" si="124"/>
        <v>3.1286210892236266E-2</v>
      </c>
      <c r="W750" s="3"/>
      <c r="Z750" s="2">
        <v>45261</v>
      </c>
      <c r="AA750">
        <v>247.44</v>
      </c>
      <c r="AB750" s="3">
        <f t="shared" si="125"/>
        <v>2.4129795952154254E-2</v>
      </c>
      <c r="AC750" s="3"/>
      <c r="AF750" s="2">
        <v>45261</v>
      </c>
      <c r="AG750">
        <v>94.18</v>
      </c>
      <c r="AH750" s="3">
        <f t="shared" si="126"/>
        <v>2.4481106971794286E-3</v>
      </c>
      <c r="AI750" s="3"/>
      <c r="AL750" s="2">
        <v>45261</v>
      </c>
      <c r="AM750">
        <v>147.91</v>
      </c>
      <c r="AN750" s="3">
        <f t="shared" si="127"/>
        <v>4.8916366600992855E-3</v>
      </c>
      <c r="AO750" s="3"/>
      <c r="AQ750" s="1"/>
      <c r="AR750" s="2">
        <v>45261</v>
      </c>
      <c r="AS750">
        <v>188.94</v>
      </c>
      <c r="AT750" s="3">
        <f t="shared" si="128"/>
        <v>6.8208462112331336E-3</v>
      </c>
      <c r="AU750" s="3"/>
      <c r="AX750" s="2">
        <v>45261</v>
      </c>
      <c r="AY750">
        <v>366.68</v>
      </c>
      <c r="AZ750" s="3">
        <f t="shared" si="129"/>
        <v>-1.1617563815736309E-2</v>
      </c>
      <c r="BA750" s="3"/>
      <c r="BD750" s="2">
        <v>45261</v>
      </c>
      <c r="BE750">
        <v>49.85</v>
      </c>
      <c r="BF750" s="3">
        <f t="shared" si="130"/>
        <v>-8.7492543249154675E-3</v>
      </c>
      <c r="BG750" s="3"/>
      <c r="BJ750" s="2">
        <v>45261</v>
      </c>
      <c r="BK750">
        <v>54.54</v>
      </c>
      <c r="BL750" s="3">
        <f t="shared" si="131"/>
        <v>3.3112582781456013E-3</v>
      </c>
      <c r="BN750" s="1"/>
    </row>
    <row r="751" spans="3:66" x14ac:dyDescent="0.25">
      <c r="C751" s="2">
        <v>45264</v>
      </c>
      <c r="D751">
        <v>4569.78</v>
      </c>
      <c r="E751" s="3">
        <f t="shared" si="121"/>
        <v>-5.4084877345945692E-3</v>
      </c>
      <c r="H751" s="2">
        <v>45264</v>
      </c>
      <c r="I751">
        <v>73.59</v>
      </c>
      <c r="J751" s="3">
        <f t="shared" si="122"/>
        <v>-2.1669768678542867E-2</v>
      </c>
      <c r="K751" s="3"/>
      <c r="N751" s="2">
        <v>45264</v>
      </c>
      <c r="O751">
        <v>45.43</v>
      </c>
      <c r="P751" s="3">
        <f t="shared" si="123"/>
        <v>-2.6778063410454189E-2</v>
      </c>
      <c r="Q751" s="3"/>
      <c r="T751" s="2">
        <v>45264</v>
      </c>
      <c r="U751">
        <v>9</v>
      </c>
      <c r="V751" s="3">
        <f t="shared" si="124"/>
        <v>1.1235955056179803E-2</v>
      </c>
      <c r="W751" s="3"/>
      <c r="Z751" s="2">
        <v>45264</v>
      </c>
      <c r="AA751">
        <v>245.5</v>
      </c>
      <c r="AB751" s="3">
        <f t="shared" si="125"/>
        <v>-7.8402845134173393E-3</v>
      </c>
      <c r="AC751" s="3"/>
      <c r="AF751" s="2">
        <v>45264</v>
      </c>
      <c r="AG751">
        <v>93.67</v>
      </c>
      <c r="AH751" s="3">
        <f t="shared" si="126"/>
        <v>-5.4151624548737232E-3</v>
      </c>
      <c r="AI751" s="3"/>
      <c r="AL751" s="2">
        <v>45264</v>
      </c>
      <c r="AM751">
        <v>148.99</v>
      </c>
      <c r="AN751" s="3">
        <f t="shared" si="127"/>
        <v>7.3017375431005949E-3</v>
      </c>
      <c r="AO751" s="3"/>
      <c r="AQ751" s="1"/>
      <c r="AR751" s="2">
        <v>45264</v>
      </c>
      <c r="AS751">
        <v>187.15</v>
      </c>
      <c r="AT751" s="3">
        <f t="shared" si="128"/>
        <v>-9.473907060442377E-3</v>
      </c>
      <c r="AU751" s="3"/>
      <c r="AX751" s="2">
        <v>45264</v>
      </c>
      <c r="AY751">
        <v>361.42</v>
      </c>
      <c r="AZ751" s="3">
        <f t="shared" si="129"/>
        <v>-1.4344932911530495E-2</v>
      </c>
      <c r="BA751" s="3"/>
      <c r="BD751" s="2">
        <v>45264</v>
      </c>
      <c r="BE751">
        <v>49.84</v>
      </c>
      <c r="BF751" s="3">
        <f t="shared" si="130"/>
        <v>-2.0060180541625616E-4</v>
      </c>
      <c r="BG751" s="3"/>
      <c r="BJ751" s="2">
        <v>45264</v>
      </c>
      <c r="BK751">
        <v>54.48</v>
      </c>
      <c r="BL751" s="3">
        <f t="shared" si="131"/>
        <v>-1.1001100110011874E-3</v>
      </c>
      <c r="BN751" s="1"/>
    </row>
    <row r="752" spans="3:66" x14ac:dyDescent="0.25">
      <c r="C752" s="2">
        <v>45265</v>
      </c>
      <c r="D752">
        <v>4567.18</v>
      </c>
      <c r="E752" s="3">
        <f t="shared" si="121"/>
        <v>-5.6895517946142782E-4</v>
      </c>
      <c r="H752" s="2">
        <v>45265</v>
      </c>
      <c r="I752">
        <v>73</v>
      </c>
      <c r="J752" s="3">
        <f t="shared" si="122"/>
        <v>-8.0173936676178892E-3</v>
      </c>
      <c r="K752" s="3"/>
      <c r="N752" s="2">
        <v>45265</v>
      </c>
      <c r="O752">
        <v>46.48</v>
      </c>
      <c r="P752" s="3">
        <f t="shared" si="123"/>
        <v>2.3112480739599262E-2</v>
      </c>
      <c r="Q752" s="3"/>
      <c r="T752" s="2">
        <v>45265</v>
      </c>
      <c r="U752">
        <v>8.91</v>
      </c>
      <c r="V752" s="3">
        <f t="shared" si="124"/>
        <v>-1.0000000000000009E-2</v>
      </c>
      <c r="W752" s="3"/>
      <c r="Z752" s="2">
        <v>45265</v>
      </c>
      <c r="AA752">
        <v>245.92</v>
      </c>
      <c r="AB752" s="3">
        <f t="shared" si="125"/>
        <v>1.7107942973522139E-3</v>
      </c>
      <c r="AC752" s="3"/>
      <c r="AF752" s="2">
        <v>45265</v>
      </c>
      <c r="AG752">
        <v>91.85</v>
      </c>
      <c r="AH752" s="3">
        <f t="shared" si="126"/>
        <v>-1.9429913526209153E-2</v>
      </c>
      <c r="AI752" s="3"/>
      <c r="AL752" s="2">
        <v>45265</v>
      </c>
      <c r="AM752">
        <v>148.97</v>
      </c>
      <c r="AN752" s="3">
        <f t="shared" si="127"/>
        <v>-1.3423719712735149E-4</v>
      </c>
      <c r="AO752" s="3"/>
      <c r="AQ752" s="1"/>
      <c r="AR752" s="2">
        <v>45265</v>
      </c>
      <c r="AS752">
        <v>191.09</v>
      </c>
      <c r="AT752" s="3">
        <f t="shared" si="128"/>
        <v>2.1052631578947434E-2</v>
      </c>
      <c r="AU752" s="3"/>
      <c r="AX752" s="2">
        <v>45265</v>
      </c>
      <c r="AY752">
        <v>364.73</v>
      </c>
      <c r="AZ752" s="3">
        <f t="shared" si="129"/>
        <v>9.1583199601572574E-3</v>
      </c>
      <c r="BA752" s="3"/>
      <c r="BD752" s="2">
        <v>45265</v>
      </c>
      <c r="BE752">
        <v>50.3</v>
      </c>
      <c r="BF752" s="3">
        <f t="shared" si="130"/>
        <v>9.2295345104331794E-3</v>
      </c>
      <c r="BG752" s="3"/>
      <c r="BJ752" s="2">
        <v>45265</v>
      </c>
      <c r="BK752">
        <v>54.56</v>
      </c>
      <c r="BL752" s="3">
        <f t="shared" si="131"/>
        <v>1.468428781204123E-3</v>
      </c>
      <c r="BN752" s="1"/>
    </row>
    <row r="753" spans="3:66" x14ac:dyDescent="0.25">
      <c r="C753" s="2">
        <v>45266</v>
      </c>
      <c r="D753">
        <v>4549.34</v>
      </c>
      <c r="E753" s="3">
        <f t="shared" si="121"/>
        <v>-3.9061302598102365E-3</v>
      </c>
      <c r="H753" s="2">
        <v>45266</v>
      </c>
      <c r="I753">
        <v>72.44</v>
      </c>
      <c r="J753" s="3">
        <f t="shared" si="122"/>
        <v>-7.6712328767123417E-3</v>
      </c>
      <c r="K753" s="3"/>
      <c r="N753" s="2">
        <v>45266</v>
      </c>
      <c r="O753">
        <v>45.42</v>
      </c>
      <c r="P753" s="3">
        <f t="shared" si="123"/>
        <v>-2.2805507745266684E-2</v>
      </c>
      <c r="Q753" s="3"/>
      <c r="T753" s="2">
        <v>45266</v>
      </c>
      <c r="U753">
        <v>8.99</v>
      </c>
      <c r="V753" s="3">
        <f t="shared" si="124"/>
        <v>8.9786756453422711E-3</v>
      </c>
      <c r="W753" s="3"/>
      <c r="Z753" s="2">
        <v>45266</v>
      </c>
      <c r="AA753">
        <v>246.67</v>
      </c>
      <c r="AB753" s="3">
        <f t="shared" si="125"/>
        <v>3.0497722836695385E-3</v>
      </c>
      <c r="AC753" s="3"/>
      <c r="AF753" s="2">
        <v>45266</v>
      </c>
      <c r="AG753">
        <v>90.63</v>
      </c>
      <c r="AH753" s="3">
        <f t="shared" si="126"/>
        <v>-1.3282525857376104E-2</v>
      </c>
      <c r="AI753" s="3"/>
      <c r="AL753" s="2">
        <v>45266</v>
      </c>
      <c r="AM753">
        <v>147.41</v>
      </c>
      <c r="AN753" s="3">
        <f t="shared" si="127"/>
        <v>-1.0471907095388366E-2</v>
      </c>
      <c r="AO753" s="3"/>
      <c r="AQ753" s="1"/>
      <c r="AR753" s="2">
        <v>45266</v>
      </c>
      <c r="AS753">
        <v>190</v>
      </c>
      <c r="AT753" s="3">
        <f t="shared" si="128"/>
        <v>-5.7041184782039567E-3</v>
      </c>
      <c r="AU753" s="3"/>
      <c r="AX753" s="2">
        <v>45266</v>
      </c>
      <c r="AY753">
        <v>361.09</v>
      </c>
      <c r="AZ753" s="3">
        <f t="shared" si="129"/>
        <v>-9.9799851945275853E-3</v>
      </c>
      <c r="BA753" s="3"/>
      <c r="BD753" s="2">
        <v>45266</v>
      </c>
      <c r="BE753">
        <v>49.75</v>
      </c>
      <c r="BF753" s="3">
        <f t="shared" si="130"/>
        <v>-1.0934393638170947E-2</v>
      </c>
      <c r="BG753" s="3"/>
      <c r="BJ753" s="2">
        <v>45266</v>
      </c>
      <c r="BK753">
        <v>54.5</v>
      </c>
      <c r="BL753" s="3">
        <f t="shared" si="131"/>
        <v>-1.0997067448680342E-3</v>
      </c>
      <c r="BN753" s="1"/>
    </row>
    <row r="754" spans="3:66" x14ac:dyDescent="0.25">
      <c r="C754" s="2">
        <v>45267</v>
      </c>
      <c r="D754">
        <v>4585.59</v>
      </c>
      <c r="E754" s="3">
        <f t="shared" si="121"/>
        <v>7.9681887922204986E-3</v>
      </c>
      <c r="H754" s="2">
        <v>45267</v>
      </c>
      <c r="I754">
        <v>72.959999999999994</v>
      </c>
      <c r="J754" s="3">
        <f t="shared" si="122"/>
        <v>7.1783545002759297E-3</v>
      </c>
      <c r="K754" s="3"/>
      <c r="N754" s="2">
        <v>45267</v>
      </c>
      <c r="O754">
        <v>46.51</v>
      </c>
      <c r="P754" s="3">
        <f t="shared" si="123"/>
        <v>2.399823866138262E-2</v>
      </c>
      <c r="Q754" s="3"/>
      <c r="T754" s="2">
        <v>45267</v>
      </c>
      <c r="U754">
        <v>9.1</v>
      </c>
      <c r="V754" s="3">
        <f t="shared" si="124"/>
        <v>1.2235817575083408E-2</v>
      </c>
      <c r="W754" s="3"/>
      <c r="Z754" s="2">
        <v>45267</v>
      </c>
      <c r="AA754">
        <v>248.06</v>
      </c>
      <c r="AB754" s="3">
        <f t="shared" si="125"/>
        <v>5.6350589856895006E-3</v>
      </c>
      <c r="AC754" s="3"/>
      <c r="AF754" s="2">
        <v>45267</v>
      </c>
      <c r="AG754">
        <v>90</v>
      </c>
      <c r="AH754" s="3">
        <f t="shared" si="126"/>
        <v>-6.9513406156901381E-3</v>
      </c>
      <c r="AI754" s="3"/>
      <c r="AL754" s="2">
        <v>45267</v>
      </c>
      <c r="AM754">
        <v>147.86000000000001</v>
      </c>
      <c r="AN754" s="3">
        <f t="shared" si="127"/>
        <v>3.0527101282138425E-3</v>
      </c>
      <c r="AO754" s="3"/>
      <c r="AQ754" s="1"/>
      <c r="AR754" s="2">
        <v>45267</v>
      </c>
      <c r="AS754">
        <v>191.93</v>
      </c>
      <c r="AT754" s="3">
        <f t="shared" si="128"/>
        <v>1.0157894736842144E-2</v>
      </c>
      <c r="AU754" s="3"/>
      <c r="AX754" s="2">
        <v>45267</v>
      </c>
      <c r="AY754">
        <v>363.2</v>
      </c>
      <c r="AZ754" s="3">
        <f t="shared" si="129"/>
        <v>5.8434185383144932E-3</v>
      </c>
      <c r="BA754" s="3"/>
      <c r="BD754" s="2">
        <v>45267</v>
      </c>
      <c r="BE754">
        <v>49.43</v>
      </c>
      <c r="BF754" s="3">
        <f t="shared" si="130"/>
        <v>-6.4321608040200928E-3</v>
      </c>
      <c r="BG754" s="3"/>
      <c r="BJ754" s="2">
        <v>45267</v>
      </c>
      <c r="BK754">
        <v>54.63</v>
      </c>
      <c r="BL754" s="3">
        <f t="shared" si="131"/>
        <v>2.3853211009174924E-3</v>
      </c>
      <c r="BN754" s="1"/>
    </row>
    <row r="755" spans="3:66" x14ac:dyDescent="0.25">
      <c r="C755" s="2">
        <v>45268</v>
      </c>
      <c r="D755">
        <v>4604.37</v>
      </c>
      <c r="E755" s="3">
        <f t="shared" si="121"/>
        <v>4.0954381006588214E-3</v>
      </c>
      <c r="H755" s="2">
        <v>45268</v>
      </c>
      <c r="I755">
        <v>74.260000000000005</v>
      </c>
      <c r="J755" s="3">
        <f t="shared" si="122"/>
        <v>1.7817982456140413E-2</v>
      </c>
      <c r="K755" s="3"/>
      <c r="N755" s="2">
        <v>45268</v>
      </c>
      <c r="O755">
        <v>47.42</v>
      </c>
      <c r="P755" s="3">
        <f t="shared" si="123"/>
        <v>1.956568479896803E-2</v>
      </c>
      <c r="Q755" s="3"/>
      <c r="T755" s="2">
        <v>45268</v>
      </c>
      <c r="U755">
        <v>9.26</v>
      </c>
      <c r="V755" s="3">
        <f t="shared" si="124"/>
        <v>1.758241758241752E-2</v>
      </c>
      <c r="W755" s="3"/>
      <c r="Z755" s="2">
        <v>45268</v>
      </c>
      <c r="AA755">
        <v>250.08</v>
      </c>
      <c r="AB755" s="3">
        <f t="shared" si="125"/>
        <v>8.1431911634282095E-3</v>
      </c>
      <c r="AC755" s="3"/>
      <c r="AF755" s="2">
        <v>45268</v>
      </c>
      <c r="AG755">
        <v>91.03</v>
      </c>
      <c r="AH755" s="3">
        <f t="shared" si="126"/>
        <v>1.1444444444444368E-2</v>
      </c>
      <c r="AI755" s="3"/>
      <c r="AL755" s="2">
        <v>45268</v>
      </c>
      <c r="AM755">
        <v>149.49</v>
      </c>
      <c r="AN755" s="3">
        <f t="shared" si="127"/>
        <v>1.1023941566346451E-2</v>
      </c>
      <c r="AO755" s="3"/>
      <c r="AQ755" s="1"/>
      <c r="AR755" s="2">
        <v>45268</v>
      </c>
      <c r="AS755">
        <v>193.35</v>
      </c>
      <c r="AT755" s="3">
        <f t="shared" si="128"/>
        <v>7.3985307143229484E-3</v>
      </c>
      <c r="AU755" s="3"/>
      <c r="AX755" s="2">
        <v>45268</v>
      </c>
      <c r="AY755">
        <v>366.41</v>
      </c>
      <c r="AZ755" s="3">
        <f t="shared" si="129"/>
        <v>8.8381057268722696E-3</v>
      </c>
      <c r="BA755" s="3"/>
      <c r="BD755" s="2">
        <v>45268</v>
      </c>
      <c r="BE755">
        <v>48.91</v>
      </c>
      <c r="BF755" s="3">
        <f t="shared" si="130"/>
        <v>-1.0519927169735044E-2</v>
      </c>
      <c r="BG755" s="3"/>
      <c r="BJ755" s="2">
        <v>45268</v>
      </c>
      <c r="BK755">
        <v>54.51</v>
      </c>
      <c r="BL755" s="3">
        <f t="shared" si="131"/>
        <v>-2.1965952773201902E-3</v>
      </c>
      <c r="BN755" s="1"/>
    </row>
    <row r="756" spans="3:66" x14ac:dyDescent="0.25">
      <c r="C756" s="2">
        <v>45271</v>
      </c>
      <c r="D756">
        <v>4622.4399999999996</v>
      </c>
      <c r="E756" s="3">
        <f t="shared" si="121"/>
        <v>3.9245325636296791E-3</v>
      </c>
      <c r="H756" s="2">
        <v>45271</v>
      </c>
      <c r="I756">
        <v>77.06</v>
      </c>
      <c r="J756" s="3">
        <f t="shared" si="122"/>
        <v>3.7705359547535622E-2</v>
      </c>
      <c r="K756" s="3"/>
      <c r="N756" s="2">
        <v>45271</v>
      </c>
      <c r="O756">
        <v>46.54</v>
      </c>
      <c r="P756" s="3">
        <f t="shared" si="123"/>
        <v>-1.8557570645297394E-2</v>
      </c>
      <c r="Q756" s="3"/>
      <c r="T756" s="2">
        <v>45271</v>
      </c>
      <c r="U756">
        <v>9.31</v>
      </c>
      <c r="V756" s="3">
        <f t="shared" si="124"/>
        <v>5.3995680345573227E-3</v>
      </c>
      <c r="W756" s="3"/>
      <c r="Z756" s="2">
        <v>45271</v>
      </c>
      <c r="AA756">
        <v>251.44</v>
      </c>
      <c r="AB756" s="3">
        <f t="shared" si="125"/>
        <v>5.438259756877839E-3</v>
      </c>
      <c r="AC756" s="3"/>
      <c r="AF756" s="2">
        <v>45271</v>
      </c>
      <c r="AG756">
        <v>91.1</v>
      </c>
      <c r="AH756" s="3">
        <f t="shared" si="126"/>
        <v>7.6897726024371948E-4</v>
      </c>
      <c r="AI756" s="3"/>
      <c r="AL756" s="2">
        <v>45271</v>
      </c>
      <c r="AM756">
        <v>150.04</v>
      </c>
      <c r="AN756" s="3">
        <f t="shared" si="127"/>
        <v>3.6791758646061989E-3</v>
      </c>
      <c r="AO756" s="3"/>
      <c r="AQ756" s="1"/>
      <c r="AR756" s="2">
        <v>45271</v>
      </c>
      <c r="AS756">
        <v>190.85</v>
      </c>
      <c r="AT756" s="3">
        <f t="shared" si="128"/>
        <v>-1.2929919834496983E-2</v>
      </c>
      <c r="AU756" s="3"/>
      <c r="AX756" s="2">
        <v>45271</v>
      </c>
      <c r="AY756">
        <v>363.54</v>
      </c>
      <c r="AZ756" s="3">
        <f t="shared" si="129"/>
        <v>-7.8327556562320932E-3</v>
      </c>
      <c r="BA756" s="3"/>
      <c r="BD756" s="2">
        <v>45271</v>
      </c>
      <c r="BE756">
        <v>49.03</v>
      </c>
      <c r="BF756" s="3">
        <f t="shared" si="130"/>
        <v>2.4534859946843124E-3</v>
      </c>
      <c r="BG756" s="3"/>
      <c r="BJ756" s="2">
        <v>45271</v>
      </c>
      <c r="BK756">
        <v>54.91</v>
      </c>
      <c r="BL756" s="3">
        <f t="shared" si="131"/>
        <v>7.3381031003485475E-3</v>
      </c>
      <c r="BN756" s="1"/>
    </row>
    <row r="757" spans="3:66" x14ac:dyDescent="0.25">
      <c r="C757" s="2">
        <v>45272</v>
      </c>
      <c r="D757">
        <v>4643.7</v>
      </c>
      <c r="E757" s="3">
        <f t="shared" si="121"/>
        <v>4.599302532861449E-3</v>
      </c>
      <c r="H757" s="2">
        <v>45272</v>
      </c>
      <c r="I757">
        <v>77.430000000000007</v>
      </c>
      <c r="J757" s="3">
        <f t="shared" si="122"/>
        <v>4.8014534129250386E-3</v>
      </c>
      <c r="K757" s="3"/>
      <c r="N757" s="2">
        <v>45272</v>
      </c>
      <c r="O757">
        <v>47.57</v>
      </c>
      <c r="P757" s="3">
        <f t="shared" si="123"/>
        <v>2.2131499785131181E-2</v>
      </c>
      <c r="Q757" s="3"/>
      <c r="T757" s="2">
        <v>45272</v>
      </c>
      <c r="U757">
        <v>9.39</v>
      </c>
      <c r="V757" s="3">
        <f t="shared" si="124"/>
        <v>8.5929108485498507E-3</v>
      </c>
      <c r="W757" s="3"/>
      <c r="Z757" s="2">
        <v>45272</v>
      </c>
      <c r="AA757">
        <v>251.94</v>
      </c>
      <c r="AB757" s="3">
        <f t="shared" si="125"/>
        <v>1.9885459751829426E-3</v>
      </c>
      <c r="AC757" s="3"/>
      <c r="AF757" s="2">
        <v>45272</v>
      </c>
      <c r="AG757">
        <v>89.66</v>
      </c>
      <c r="AH757" s="3">
        <f t="shared" si="126"/>
        <v>-1.5806805708013183E-2</v>
      </c>
      <c r="AI757" s="3"/>
      <c r="AL757" s="2">
        <v>45272</v>
      </c>
      <c r="AM757">
        <v>151.38</v>
      </c>
      <c r="AN757" s="3">
        <f t="shared" si="127"/>
        <v>8.9309517462010657E-3</v>
      </c>
      <c r="AO757" s="3"/>
      <c r="AQ757" s="1"/>
      <c r="AR757" s="2">
        <v>45272</v>
      </c>
      <c r="AS757">
        <v>192.36</v>
      </c>
      <c r="AT757" s="3">
        <f t="shared" si="128"/>
        <v>7.9119727534713302E-3</v>
      </c>
      <c r="AU757" s="3"/>
      <c r="AX757" s="2">
        <v>45272</v>
      </c>
      <c r="AY757">
        <v>366.55</v>
      </c>
      <c r="AZ757" s="3">
        <f t="shared" si="129"/>
        <v>8.2796941189415829E-3</v>
      </c>
      <c r="BA757" s="3"/>
      <c r="BD757" s="2">
        <v>45272</v>
      </c>
      <c r="BE757">
        <v>49.07</v>
      </c>
      <c r="BF757" s="3">
        <f t="shared" si="130"/>
        <v>8.1582704466653944E-4</v>
      </c>
      <c r="BG757" s="3"/>
      <c r="BJ757" s="2">
        <v>45272</v>
      </c>
      <c r="BK757">
        <v>55.27</v>
      </c>
      <c r="BL757" s="3">
        <f t="shared" si="131"/>
        <v>6.5561828446549786E-3</v>
      </c>
      <c r="BN757" s="1"/>
    </row>
    <row r="758" spans="3:66" x14ac:dyDescent="0.25">
      <c r="C758" s="2">
        <v>45273</v>
      </c>
      <c r="D758">
        <v>4707.09</v>
      </c>
      <c r="E758" s="3">
        <f t="shared" si="121"/>
        <v>1.3650752632599072E-2</v>
      </c>
      <c r="H758" s="2">
        <v>45273</v>
      </c>
      <c r="I758">
        <v>79.040000000000006</v>
      </c>
      <c r="J758" s="3">
        <f t="shared" si="122"/>
        <v>2.0792974299367106E-2</v>
      </c>
      <c r="K758" s="3"/>
      <c r="N758" s="2">
        <v>45273</v>
      </c>
      <c r="O758">
        <v>48</v>
      </c>
      <c r="P758" s="3">
        <f t="shared" si="123"/>
        <v>9.0393104898045529E-3</v>
      </c>
      <c r="Q758" s="3"/>
      <c r="T758" s="2">
        <v>45273</v>
      </c>
      <c r="U758">
        <v>9.4499999999999993</v>
      </c>
      <c r="V758" s="3">
        <f t="shared" si="124"/>
        <v>6.389776357827337E-3</v>
      </c>
      <c r="W758" s="3"/>
      <c r="Z758" s="2">
        <v>45273</v>
      </c>
      <c r="AA758">
        <v>258.24</v>
      </c>
      <c r="AB758" s="3">
        <f t="shared" si="125"/>
        <v>2.5005953798523439E-2</v>
      </c>
      <c r="AC758" s="3"/>
      <c r="AF758" s="2">
        <v>45273</v>
      </c>
      <c r="AG758">
        <v>90.46</v>
      </c>
      <c r="AH758" s="3">
        <f t="shared" si="126"/>
        <v>8.9225964755743625E-3</v>
      </c>
      <c r="AI758" s="3"/>
      <c r="AL758" s="2">
        <v>45273</v>
      </c>
      <c r="AM758">
        <v>151.88999999999999</v>
      </c>
      <c r="AN758" s="3">
        <f t="shared" si="127"/>
        <v>3.3690051525960829E-3</v>
      </c>
      <c r="AO758" s="3"/>
      <c r="AQ758" s="1"/>
      <c r="AR758" s="2">
        <v>45273</v>
      </c>
      <c r="AS758">
        <v>195.58</v>
      </c>
      <c r="AT758" s="3">
        <f t="shared" si="128"/>
        <v>1.6739446870451147E-2</v>
      </c>
      <c r="AU758" s="3"/>
      <c r="AX758" s="2">
        <v>45273</v>
      </c>
      <c r="AY758">
        <v>366.54</v>
      </c>
      <c r="AZ758" s="3">
        <f t="shared" si="129"/>
        <v>-2.7281407720569639E-5</v>
      </c>
      <c r="BA758" s="3"/>
      <c r="BD758" s="2">
        <v>45273</v>
      </c>
      <c r="BE758">
        <v>49.94</v>
      </c>
      <c r="BF758" s="3">
        <f t="shared" si="130"/>
        <v>1.7729773792541259E-2</v>
      </c>
      <c r="BG758" s="3"/>
      <c r="BJ758" s="2">
        <v>45273</v>
      </c>
      <c r="BK758">
        <v>55.74</v>
      </c>
      <c r="BL758" s="3">
        <f t="shared" si="131"/>
        <v>8.5037090645920799E-3</v>
      </c>
      <c r="BN758" s="1"/>
    </row>
    <row r="759" spans="3:66" x14ac:dyDescent="0.25">
      <c r="C759" s="2">
        <v>45274</v>
      </c>
      <c r="D759">
        <v>4719.55</v>
      </c>
      <c r="E759" s="3">
        <f t="shared" si="121"/>
        <v>2.6470706954828671E-3</v>
      </c>
      <c r="H759" s="2">
        <v>45274</v>
      </c>
      <c r="I759">
        <v>81.42</v>
      </c>
      <c r="J759" s="3">
        <f t="shared" si="122"/>
        <v>3.011133603238858E-2</v>
      </c>
      <c r="K759" s="3"/>
      <c r="N759" s="2">
        <v>45274</v>
      </c>
      <c r="O759">
        <v>48.26</v>
      </c>
      <c r="P759" s="3">
        <f t="shared" si="123"/>
        <v>5.4166666666666252E-3</v>
      </c>
      <c r="Q759" s="3"/>
      <c r="T759" s="2">
        <v>45274</v>
      </c>
      <c r="U759">
        <v>10.16</v>
      </c>
      <c r="V759" s="3">
        <f t="shared" si="124"/>
        <v>7.5132275132275161E-2</v>
      </c>
      <c r="W759" s="3"/>
      <c r="Z759" s="2">
        <v>45274</v>
      </c>
      <c r="AA759">
        <v>274.81</v>
      </c>
      <c r="AB759" s="3">
        <f t="shared" si="125"/>
        <v>6.4165117719950482E-2</v>
      </c>
      <c r="AC759" s="3"/>
      <c r="AF759" s="2">
        <v>45274</v>
      </c>
      <c r="AG759">
        <v>92.89</v>
      </c>
      <c r="AH759" s="3">
        <f t="shared" si="126"/>
        <v>2.6862701746628526E-2</v>
      </c>
      <c r="AI759" s="3"/>
      <c r="AL759" s="2">
        <v>45274</v>
      </c>
      <c r="AM759">
        <v>154.65</v>
      </c>
      <c r="AN759" s="3">
        <f t="shared" si="127"/>
        <v>1.8171044835078254E-2</v>
      </c>
      <c r="AO759" s="3"/>
      <c r="AQ759" s="1"/>
      <c r="AR759" s="2">
        <v>45274</v>
      </c>
      <c r="AS759">
        <v>195.72</v>
      </c>
      <c r="AT759" s="3">
        <f t="shared" si="128"/>
        <v>7.158196134573469E-4</v>
      </c>
      <c r="AU759" s="3"/>
      <c r="AX759" s="2">
        <v>45274</v>
      </c>
      <c r="AY759">
        <v>358.28</v>
      </c>
      <c r="AZ759" s="3">
        <f t="shared" si="129"/>
        <v>-2.253505756534091E-2</v>
      </c>
      <c r="BA759" s="3"/>
      <c r="BD759" s="2">
        <v>45274</v>
      </c>
      <c r="BE759">
        <v>49.33</v>
      </c>
      <c r="BF759" s="3">
        <f t="shared" si="130"/>
        <v>-1.2214657589106892E-2</v>
      </c>
      <c r="BG759" s="3"/>
      <c r="BJ759" s="2">
        <v>45274</v>
      </c>
      <c r="BK759">
        <v>54.91</v>
      </c>
      <c r="BL759" s="3">
        <f t="shared" si="131"/>
        <v>-1.4890563329745365E-2</v>
      </c>
      <c r="BN759" s="1"/>
    </row>
    <row r="760" spans="3:66" x14ac:dyDescent="0.25">
      <c r="C760" s="2">
        <v>45275</v>
      </c>
      <c r="D760">
        <v>4719.1899999999996</v>
      </c>
      <c r="E760" s="3">
        <f t="shared" si="121"/>
        <v>-7.6278458751466438E-5</v>
      </c>
      <c r="H760" s="2">
        <v>45275</v>
      </c>
      <c r="I760">
        <v>80.64</v>
      </c>
      <c r="J760" s="3">
        <f t="shared" si="122"/>
        <v>-9.579955784819516E-3</v>
      </c>
      <c r="K760" s="3"/>
      <c r="N760" s="2">
        <v>45275</v>
      </c>
      <c r="O760">
        <v>48.8</v>
      </c>
      <c r="P760" s="3">
        <f t="shared" si="123"/>
        <v>1.1189390799834165E-2</v>
      </c>
      <c r="Q760" s="3"/>
      <c r="T760" s="2">
        <v>45275</v>
      </c>
      <c r="U760">
        <v>10.11</v>
      </c>
      <c r="V760" s="3">
        <f t="shared" si="124"/>
        <v>-4.9212598425197873E-3</v>
      </c>
      <c r="W760" s="3"/>
      <c r="Z760" s="2">
        <v>45275</v>
      </c>
      <c r="AA760">
        <v>275.36</v>
      </c>
      <c r="AB760" s="3">
        <f t="shared" si="125"/>
        <v>2.0013827735527734E-3</v>
      </c>
      <c r="AC760" s="3"/>
      <c r="AF760" s="2">
        <v>45275</v>
      </c>
      <c r="AG760">
        <v>92.27</v>
      </c>
      <c r="AH760" s="3">
        <f t="shared" si="126"/>
        <v>-6.6745613090752887E-3</v>
      </c>
      <c r="AI760" s="3"/>
      <c r="AL760" s="2">
        <v>45275</v>
      </c>
      <c r="AM760">
        <v>155.82</v>
      </c>
      <c r="AN760" s="3">
        <f t="shared" si="127"/>
        <v>7.5654704170706744E-3</v>
      </c>
      <c r="AO760" s="3"/>
      <c r="AQ760" s="1"/>
      <c r="AR760" s="2">
        <v>45275</v>
      </c>
      <c r="AS760">
        <v>195.19</v>
      </c>
      <c r="AT760" s="3">
        <f t="shared" si="128"/>
        <v>-2.7079501328428623E-3</v>
      </c>
      <c r="AU760" s="3"/>
      <c r="AX760" s="2">
        <v>45275</v>
      </c>
      <c r="AY760">
        <v>362.98</v>
      </c>
      <c r="AZ760" s="3">
        <f t="shared" si="129"/>
        <v>1.3118231550742543E-2</v>
      </c>
      <c r="BA760" s="3"/>
      <c r="BD760" s="2">
        <v>45275</v>
      </c>
      <c r="BE760">
        <v>49.52</v>
      </c>
      <c r="BF760" s="3">
        <f t="shared" si="130"/>
        <v>3.8516115953781682E-3</v>
      </c>
      <c r="BG760" s="3"/>
      <c r="BJ760" s="2">
        <v>45275</v>
      </c>
      <c r="BK760">
        <v>54.5</v>
      </c>
      <c r="BL760" s="3">
        <f t="shared" si="131"/>
        <v>-7.4667637953013122E-3</v>
      </c>
      <c r="BN760" s="1"/>
    </row>
    <row r="761" spans="3:66" x14ac:dyDescent="0.25">
      <c r="C761" s="2">
        <v>45278</v>
      </c>
      <c r="D761">
        <v>4740.5600000000004</v>
      </c>
      <c r="E761" s="3">
        <f t="shared" si="121"/>
        <v>4.5283194785548098E-3</v>
      </c>
      <c r="H761" s="2">
        <v>45278</v>
      </c>
      <c r="I761">
        <v>80.790000000000006</v>
      </c>
      <c r="J761" s="3">
        <f t="shared" si="122"/>
        <v>1.8601190476190688E-3</v>
      </c>
      <c r="K761" s="3"/>
      <c r="N761" s="2">
        <v>45278</v>
      </c>
      <c r="O761">
        <v>49.99</v>
      </c>
      <c r="P761" s="3">
        <f t="shared" si="123"/>
        <v>2.4385245901639374E-2</v>
      </c>
      <c r="Q761" s="3"/>
      <c r="T761" s="2">
        <v>45278</v>
      </c>
      <c r="U761">
        <v>10.029999999999999</v>
      </c>
      <c r="V761" s="3">
        <f t="shared" si="124"/>
        <v>-7.9129574678535874E-3</v>
      </c>
      <c r="W761" s="3"/>
      <c r="Z761" s="2">
        <v>45278</v>
      </c>
      <c r="AA761">
        <v>275.33</v>
      </c>
      <c r="AB761" s="3">
        <f t="shared" si="125"/>
        <v>-1.0894828588037253E-4</v>
      </c>
      <c r="AC761" s="3"/>
      <c r="AF761" s="2">
        <v>45278</v>
      </c>
      <c r="AG761">
        <v>92.95</v>
      </c>
      <c r="AH761" s="3">
        <f t="shared" si="126"/>
        <v>7.3696759510133436E-3</v>
      </c>
      <c r="AI761" s="3"/>
      <c r="AL761" s="2">
        <v>45278</v>
      </c>
      <c r="AM761">
        <v>156.76</v>
      </c>
      <c r="AN761" s="3">
        <f t="shared" si="127"/>
        <v>6.0326017199332505E-3</v>
      </c>
      <c r="AO761" s="3"/>
      <c r="AQ761" s="1"/>
      <c r="AR761" s="2">
        <v>45278</v>
      </c>
      <c r="AS761">
        <v>193.53</v>
      </c>
      <c r="AT761" s="3">
        <f t="shared" si="128"/>
        <v>-8.5045340437521766E-3</v>
      </c>
      <c r="AU761" s="3"/>
      <c r="AX761" s="2">
        <v>45278</v>
      </c>
      <c r="AY761">
        <v>364.86</v>
      </c>
      <c r="AZ761" s="3">
        <f t="shared" si="129"/>
        <v>5.1793487244475855E-3</v>
      </c>
      <c r="BA761" s="3"/>
      <c r="BD761" s="2">
        <v>45278</v>
      </c>
      <c r="BE761">
        <v>50.24</v>
      </c>
      <c r="BF761" s="3">
        <f t="shared" si="130"/>
        <v>1.4539579967689731E-2</v>
      </c>
      <c r="BG761" s="3"/>
      <c r="BJ761" s="2">
        <v>45278</v>
      </c>
      <c r="BK761">
        <v>54.9</v>
      </c>
      <c r="BL761" s="3">
        <f t="shared" si="131"/>
        <v>7.3394495412844041E-3</v>
      </c>
      <c r="BN761" s="1"/>
    </row>
    <row r="762" spans="3:66" x14ac:dyDescent="0.25">
      <c r="C762" s="2">
        <v>45279</v>
      </c>
      <c r="D762">
        <v>4768.37</v>
      </c>
      <c r="E762" s="3">
        <f t="shared" si="121"/>
        <v>5.8663955313296157E-3</v>
      </c>
      <c r="H762" s="2">
        <v>45279</v>
      </c>
      <c r="I762">
        <v>81.400000000000006</v>
      </c>
      <c r="J762" s="3">
        <f t="shared" si="122"/>
        <v>7.5504394108181216E-3</v>
      </c>
      <c r="K762" s="3"/>
      <c r="N762" s="2">
        <v>45279</v>
      </c>
      <c r="O762">
        <v>49.52</v>
      </c>
      <c r="P762" s="3">
        <f t="shared" si="123"/>
        <v>-9.4018803760751446E-3</v>
      </c>
      <c r="Q762" s="3"/>
      <c r="T762" s="2">
        <v>45279</v>
      </c>
      <c r="U762">
        <v>10.11</v>
      </c>
      <c r="V762" s="3">
        <f t="shared" si="124"/>
        <v>7.9760717846459883E-3</v>
      </c>
      <c r="W762" s="3"/>
      <c r="Z762" s="2">
        <v>45279</v>
      </c>
      <c r="AA762">
        <v>282.32</v>
      </c>
      <c r="AB762" s="3">
        <f t="shared" si="125"/>
        <v>2.5387716558311846E-2</v>
      </c>
      <c r="AC762" s="3"/>
      <c r="AF762" s="2">
        <v>45279</v>
      </c>
      <c r="AG762">
        <v>94.18</v>
      </c>
      <c r="AH762" s="3">
        <f t="shared" si="126"/>
        <v>1.3232920925228653E-2</v>
      </c>
      <c r="AI762" s="3"/>
      <c r="AL762" s="2">
        <v>45279</v>
      </c>
      <c r="AM762">
        <v>158.86000000000001</v>
      </c>
      <c r="AN762" s="3">
        <f t="shared" si="127"/>
        <v>1.3396274559836829E-2</v>
      </c>
      <c r="AO762" s="3"/>
      <c r="AQ762" s="1"/>
      <c r="AR762" s="2">
        <v>45279</v>
      </c>
      <c r="AS762">
        <v>194.57</v>
      </c>
      <c r="AT762" s="3">
        <f t="shared" si="128"/>
        <v>5.373843848498927E-3</v>
      </c>
      <c r="AU762" s="3"/>
      <c r="AX762" s="2">
        <v>45279</v>
      </c>
      <c r="AY762">
        <v>365.46</v>
      </c>
      <c r="AZ762" s="3">
        <f t="shared" si="129"/>
        <v>1.6444663706627338E-3</v>
      </c>
      <c r="BA762" s="3"/>
      <c r="BD762" s="2">
        <v>45279</v>
      </c>
      <c r="BE762">
        <v>50.42</v>
      </c>
      <c r="BF762" s="3">
        <f t="shared" si="130"/>
        <v>3.5828025477706582E-3</v>
      </c>
      <c r="BG762" s="3"/>
      <c r="BJ762" s="2">
        <v>45279</v>
      </c>
      <c r="BK762">
        <v>54.72</v>
      </c>
      <c r="BL762" s="3">
        <f t="shared" si="131"/>
        <v>-3.2786885245901232E-3</v>
      </c>
      <c r="BN762" s="1"/>
    </row>
    <row r="763" spans="3:66" x14ac:dyDescent="0.25">
      <c r="C763" s="2">
        <v>45280</v>
      </c>
      <c r="D763">
        <v>4698.3500000000004</v>
      </c>
      <c r="E763" s="3">
        <f t="shared" si="121"/>
        <v>-1.4684263175886003E-2</v>
      </c>
      <c r="H763" s="2">
        <v>45280</v>
      </c>
      <c r="I763">
        <v>77.95</v>
      </c>
      <c r="J763" s="3">
        <f t="shared" si="122"/>
        <v>-4.2383292383292415E-2</v>
      </c>
      <c r="K763" s="3"/>
      <c r="N763" s="2">
        <v>45280</v>
      </c>
      <c r="O763">
        <v>48.03</v>
      </c>
      <c r="P763" s="3">
        <f t="shared" si="123"/>
        <v>-3.0088852988691461E-2</v>
      </c>
      <c r="Q763" s="3"/>
      <c r="T763" s="2">
        <v>45280</v>
      </c>
      <c r="U763">
        <v>9.92</v>
      </c>
      <c r="V763" s="3">
        <f t="shared" si="124"/>
        <v>-1.879327398615227E-2</v>
      </c>
      <c r="W763" s="3"/>
      <c r="Z763" s="2">
        <v>45280</v>
      </c>
      <c r="AA763">
        <v>279.19</v>
      </c>
      <c r="AB763" s="3">
        <f t="shared" si="125"/>
        <v>-1.1086710116180232E-2</v>
      </c>
      <c r="AC763" s="3"/>
      <c r="AF763" s="2">
        <v>45280</v>
      </c>
      <c r="AG763">
        <v>92.6</v>
      </c>
      <c r="AH763" s="3">
        <f t="shared" si="126"/>
        <v>-1.6776385644510672E-2</v>
      </c>
      <c r="AI763" s="3"/>
      <c r="AL763" s="2">
        <v>45280</v>
      </c>
      <c r="AM763">
        <v>157.06</v>
      </c>
      <c r="AN763" s="3">
        <f t="shared" si="127"/>
        <v>-1.1330731461664412E-2</v>
      </c>
      <c r="AO763" s="3"/>
      <c r="AQ763" s="1"/>
      <c r="AR763" s="2">
        <v>45280</v>
      </c>
      <c r="AS763">
        <v>192.48</v>
      </c>
      <c r="AT763" s="3">
        <f t="shared" si="128"/>
        <v>-1.0741635401141036E-2</v>
      </c>
      <c r="AU763" s="3"/>
      <c r="AX763" s="2">
        <v>45280</v>
      </c>
      <c r="AY763">
        <v>362.87</v>
      </c>
      <c r="AZ763" s="3">
        <f t="shared" si="129"/>
        <v>-7.0869589011108847E-3</v>
      </c>
      <c r="BA763" s="3"/>
      <c r="BD763" s="2">
        <v>45280</v>
      </c>
      <c r="BE763">
        <v>49.83</v>
      </c>
      <c r="BF763" s="3">
        <f t="shared" si="130"/>
        <v>-1.1701705672352292E-2</v>
      </c>
      <c r="BG763" s="3"/>
      <c r="BJ763" s="2">
        <v>45280</v>
      </c>
      <c r="BK763">
        <v>53.58</v>
      </c>
      <c r="BL763" s="3">
        <f t="shared" si="131"/>
        <v>-2.083333333333337E-2</v>
      </c>
      <c r="BN763" s="1"/>
    </row>
    <row r="764" spans="3:66" x14ac:dyDescent="0.25">
      <c r="C764" s="2">
        <v>45281</v>
      </c>
      <c r="D764">
        <v>4746.75</v>
      </c>
      <c r="E764" s="3">
        <f t="shared" si="121"/>
        <v>1.030148882054327E-2</v>
      </c>
      <c r="H764" s="2">
        <v>45281</v>
      </c>
      <c r="I764">
        <v>84.68</v>
      </c>
      <c r="J764" s="3">
        <f t="shared" si="122"/>
        <v>8.6337395766517E-2</v>
      </c>
      <c r="K764" s="3"/>
      <c r="N764" s="2">
        <v>45281</v>
      </c>
      <c r="O764">
        <v>48.9</v>
      </c>
      <c r="P764" s="3">
        <f t="shared" si="123"/>
        <v>1.8113678950655743E-2</v>
      </c>
      <c r="Q764" s="3"/>
      <c r="T764" s="2">
        <v>45281</v>
      </c>
      <c r="U764">
        <v>10.38</v>
      </c>
      <c r="V764" s="3">
        <f t="shared" si="124"/>
        <v>4.6370967741935498E-2</v>
      </c>
      <c r="W764" s="3"/>
      <c r="Z764" s="2">
        <v>45281</v>
      </c>
      <c r="AA764">
        <v>279.54000000000002</v>
      </c>
      <c r="AB764" s="3">
        <f t="shared" si="125"/>
        <v>1.2536265625560095E-3</v>
      </c>
      <c r="AC764" s="3"/>
      <c r="AF764" s="2">
        <v>45281</v>
      </c>
      <c r="AG764">
        <v>93.03</v>
      </c>
      <c r="AH764" s="3">
        <f t="shared" si="126"/>
        <v>4.6436285097193331E-3</v>
      </c>
      <c r="AI764" s="3"/>
      <c r="AL764" s="2">
        <v>45281</v>
      </c>
      <c r="AM764">
        <v>157.96</v>
      </c>
      <c r="AN764" s="3">
        <f t="shared" si="127"/>
        <v>5.7302941551000686E-3</v>
      </c>
      <c r="AO764" s="3"/>
      <c r="AQ764" s="1"/>
      <c r="AR764" s="2">
        <v>45281</v>
      </c>
      <c r="AS764">
        <v>192.34</v>
      </c>
      <c r="AT764" s="3">
        <f t="shared" si="128"/>
        <v>-7.2734829592679962E-4</v>
      </c>
      <c r="AU764" s="3"/>
      <c r="AX764" s="2">
        <v>45281</v>
      </c>
      <c r="AY764">
        <v>365.73</v>
      </c>
      <c r="AZ764" s="3">
        <f t="shared" si="129"/>
        <v>7.8816104941163978E-3</v>
      </c>
      <c r="BA764" s="3"/>
      <c r="BD764" s="2">
        <v>45281</v>
      </c>
      <c r="BE764">
        <v>50.19</v>
      </c>
      <c r="BF764" s="3">
        <f t="shared" si="130"/>
        <v>7.224563515954241E-3</v>
      </c>
      <c r="BG764" s="3"/>
      <c r="BJ764" s="2">
        <v>45281</v>
      </c>
      <c r="BK764">
        <v>53.94</v>
      </c>
      <c r="BL764" s="3">
        <f t="shared" si="131"/>
        <v>6.7189249720045474E-3</v>
      </c>
      <c r="BN764" s="1"/>
    </row>
    <row r="765" spans="3:66" x14ac:dyDescent="0.25">
      <c r="C765" s="2">
        <v>45282</v>
      </c>
      <c r="D765">
        <v>4754.63</v>
      </c>
      <c r="E765" s="3">
        <f t="shared" si="121"/>
        <v>1.6600832148312428E-3</v>
      </c>
      <c r="H765" s="2">
        <v>45282</v>
      </c>
      <c r="I765">
        <v>85.68</v>
      </c>
      <c r="J765" s="3">
        <f t="shared" si="122"/>
        <v>1.180916391119502E-2</v>
      </c>
      <c r="K765" s="3"/>
      <c r="N765" s="2">
        <v>45282</v>
      </c>
      <c r="O765">
        <v>48.74</v>
      </c>
      <c r="P765" s="3">
        <f t="shared" si="123"/>
        <v>-3.2719836400817437E-3</v>
      </c>
      <c r="Q765" s="3"/>
      <c r="T765" s="2">
        <v>45282</v>
      </c>
      <c r="U765">
        <v>10.39</v>
      </c>
      <c r="V765" s="3">
        <f t="shared" si="124"/>
        <v>9.6339113680143917E-4</v>
      </c>
      <c r="W765" s="3"/>
      <c r="Z765" s="2">
        <v>45282</v>
      </c>
      <c r="AA765">
        <v>279.82</v>
      </c>
      <c r="AB765" s="3">
        <f t="shared" si="125"/>
        <v>1.001645560563702E-3</v>
      </c>
      <c r="AC765" s="3"/>
      <c r="AF765" s="2">
        <v>45282</v>
      </c>
      <c r="AG765">
        <v>93.19</v>
      </c>
      <c r="AH765" s="3">
        <f t="shared" si="126"/>
        <v>1.7198753090401642E-3</v>
      </c>
      <c r="AI765" s="3"/>
      <c r="AL765" s="2">
        <v>45282</v>
      </c>
      <c r="AM765">
        <v>157.86000000000001</v>
      </c>
      <c r="AN765" s="3">
        <f t="shared" si="127"/>
        <v>-6.330716637122924E-4</v>
      </c>
      <c r="AO765" s="3"/>
      <c r="AQ765" s="1"/>
      <c r="AR765" s="2">
        <v>45282</v>
      </c>
      <c r="AS765">
        <v>191.27</v>
      </c>
      <c r="AT765" s="3">
        <f t="shared" si="128"/>
        <v>-5.5630654050119466E-3</v>
      </c>
      <c r="AU765" s="3"/>
      <c r="AX765" s="2">
        <v>45282</v>
      </c>
      <c r="AY765">
        <v>366.75</v>
      </c>
      <c r="AZ765" s="3">
        <f t="shared" si="129"/>
        <v>2.7889426626199754E-3</v>
      </c>
      <c r="BA765" s="3"/>
      <c r="BD765" s="2">
        <v>45282</v>
      </c>
      <c r="BE765">
        <v>50.79</v>
      </c>
      <c r="BF765" s="3">
        <f t="shared" si="130"/>
        <v>1.1954572624028659E-2</v>
      </c>
      <c r="BG765" s="3"/>
      <c r="BJ765" s="2">
        <v>45282</v>
      </c>
      <c r="BK765">
        <v>54.24</v>
      </c>
      <c r="BL765" s="3">
        <f t="shared" si="131"/>
        <v>5.5617352614016902E-3</v>
      </c>
      <c r="BN765" s="1"/>
    </row>
    <row r="766" spans="3:66" x14ac:dyDescent="0.25">
      <c r="C766" s="2">
        <v>45286</v>
      </c>
      <c r="D766">
        <v>4774.75</v>
      </c>
      <c r="E766" s="3">
        <f t="shared" si="121"/>
        <v>4.2316647141837915E-3</v>
      </c>
      <c r="H766" s="2">
        <v>45286</v>
      </c>
      <c r="I766">
        <v>86.24</v>
      </c>
      <c r="J766" s="3">
        <f t="shared" si="122"/>
        <v>6.5359477124180554E-3</v>
      </c>
      <c r="K766" s="3"/>
      <c r="N766" s="2">
        <v>45286</v>
      </c>
      <c r="O766">
        <v>49.19</v>
      </c>
      <c r="P766" s="3">
        <f t="shared" si="123"/>
        <v>9.2326631103816226E-3</v>
      </c>
      <c r="Q766" s="3"/>
      <c r="T766" s="2">
        <v>45286</v>
      </c>
      <c r="U766">
        <v>10.47</v>
      </c>
      <c r="V766" s="3">
        <f t="shared" si="124"/>
        <v>7.6997112608276908E-3</v>
      </c>
      <c r="W766" s="3"/>
      <c r="Z766" s="2">
        <v>45286</v>
      </c>
      <c r="AA766">
        <v>284.89</v>
      </c>
      <c r="AB766" s="3">
        <f t="shared" si="125"/>
        <v>1.8118790651132866E-2</v>
      </c>
      <c r="AC766" s="3"/>
      <c r="AF766" s="2">
        <v>45286</v>
      </c>
      <c r="AG766">
        <v>93.4</v>
      </c>
      <c r="AH766" s="3">
        <f t="shared" si="126"/>
        <v>2.2534606717459216E-3</v>
      </c>
      <c r="AI766" s="3"/>
      <c r="AL766" s="2">
        <v>45286</v>
      </c>
      <c r="AM766">
        <v>158.80000000000001</v>
      </c>
      <c r="AN766" s="3">
        <f t="shared" si="127"/>
        <v>5.9546433548713917E-3</v>
      </c>
      <c r="AO766" s="3"/>
      <c r="AQ766" s="1"/>
      <c r="AR766" s="2">
        <v>45286</v>
      </c>
      <c r="AS766">
        <v>190.72</v>
      </c>
      <c r="AT766" s="3">
        <f t="shared" si="128"/>
        <v>-2.8755162858786765E-3</v>
      </c>
      <c r="AU766" s="3"/>
      <c r="AX766" s="2">
        <v>45286</v>
      </c>
      <c r="AY766">
        <v>366.83</v>
      </c>
      <c r="AZ766" s="3">
        <f t="shared" si="129"/>
        <v>2.1813224267197562E-4</v>
      </c>
      <c r="BA766" s="3"/>
      <c r="BD766" s="2">
        <v>45286</v>
      </c>
      <c r="BE766">
        <v>50.71</v>
      </c>
      <c r="BF766" s="3">
        <f t="shared" si="130"/>
        <v>-1.5751132112620247E-3</v>
      </c>
      <c r="BG766" s="3"/>
      <c r="BJ766" s="2">
        <v>45286</v>
      </c>
      <c r="BK766">
        <v>54.47</v>
      </c>
      <c r="BL766" s="3">
        <f t="shared" si="131"/>
        <v>4.2404129793509604E-3</v>
      </c>
      <c r="BN766" s="1"/>
    </row>
    <row r="767" spans="3:66" x14ac:dyDescent="0.25">
      <c r="C767" s="2">
        <v>45287</v>
      </c>
      <c r="D767">
        <v>4781.58</v>
      </c>
      <c r="E767" s="3">
        <f t="shared" si="121"/>
        <v>1.430441384365766E-3</v>
      </c>
      <c r="H767" s="2">
        <v>45287</v>
      </c>
      <c r="I767">
        <v>85.85</v>
      </c>
      <c r="J767" s="3">
        <f t="shared" si="122"/>
        <v>-4.5222634508348403E-3</v>
      </c>
      <c r="K767" s="3"/>
      <c r="N767" s="2">
        <v>45287</v>
      </c>
      <c r="O767">
        <v>49.33</v>
      </c>
      <c r="P767" s="3">
        <f t="shared" si="123"/>
        <v>2.8461069323033605E-3</v>
      </c>
      <c r="Q767" s="3"/>
      <c r="T767" s="2">
        <v>45287</v>
      </c>
      <c r="U767">
        <v>10.42</v>
      </c>
      <c r="V767" s="3">
        <f t="shared" si="124"/>
        <v>-4.7755491881567025E-3</v>
      </c>
      <c r="W767" s="3"/>
      <c r="Z767" s="2">
        <v>45287</v>
      </c>
      <c r="AA767">
        <v>287.29000000000002</v>
      </c>
      <c r="AB767" s="3">
        <f t="shared" si="125"/>
        <v>8.4243041173788225E-3</v>
      </c>
      <c r="AC767" s="3"/>
      <c r="AF767" s="2">
        <v>45287</v>
      </c>
      <c r="AG767">
        <v>92.96</v>
      </c>
      <c r="AH767" s="3">
        <f t="shared" si="126"/>
        <v>-4.7109207708780909E-3</v>
      </c>
      <c r="AI767" s="3"/>
      <c r="AL767" s="2">
        <v>45287</v>
      </c>
      <c r="AM767">
        <v>159.75</v>
      </c>
      <c r="AN767" s="3">
        <f t="shared" si="127"/>
        <v>5.98236775818628E-3</v>
      </c>
      <c r="AO767" s="3"/>
      <c r="AQ767" s="1"/>
      <c r="AR767" s="2">
        <v>45287</v>
      </c>
      <c r="AS767">
        <v>190.82</v>
      </c>
      <c r="AT767" s="3">
        <f t="shared" si="128"/>
        <v>5.2432885906039672E-4</v>
      </c>
      <c r="AU767" s="3"/>
      <c r="AX767" s="2">
        <v>45287</v>
      </c>
      <c r="AY767">
        <v>366.25</v>
      </c>
      <c r="AZ767" s="3">
        <f t="shared" si="129"/>
        <v>-1.5811138674589609E-3</v>
      </c>
      <c r="BA767" s="3"/>
      <c r="BD767" s="2">
        <v>45287</v>
      </c>
      <c r="BE767">
        <v>51.18</v>
      </c>
      <c r="BF767" s="3">
        <f t="shared" si="130"/>
        <v>9.2683888779332424E-3</v>
      </c>
      <c r="BG767" s="3"/>
      <c r="BJ767" s="2">
        <v>45287</v>
      </c>
      <c r="BK767">
        <v>54.61</v>
      </c>
      <c r="BL767" s="3">
        <f t="shared" si="131"/>
        <v>2.5702221406278536E-3</v>
      </c>
      <c r="BN767" s="1"/>
    </row>
    <row r="768" spans="3:66" x14ac:dyDescent="0.25">
      <c r="C768" s="2">
        <v>45288</v>
      </c>
      <c r="D768">
        <v>4783.3500000000004</v>
      </c>
      <c r="E768" s="3">
        <f t="shared" si="121"/>
        <v>3.7017052940679918E-4</v>
      </c>
      <c r="H768" s="2">
        <v>45288</v>
      </c>
      <c r="I768">
        <v>85.19</v>
      </c>
      <c r="J768" s="3">
        <f t="shared" si="122"/>
        <v>-7.6878276062900541E-3</v>
      </c>
      <c r="K768" s="3"/>
      <c r="N768" s="2">
        <v>45288</v>
      </c>
      <c r="O768">
        <v>49.43</v>
      </c>
      <c r="P768" s="3">
        <f t="shared" si="123"/>
        <v>2.0271639975675271E-3</v>
      </c>
      <c r="Q768" s="3"/>
      <c r="T768" s="2">
        <v>45288</v>
      </c>
      <c r="U768">
        <v>10.38</v>
      </c>
      <c r="V768" s="3">
        <f t="shared" si="124"/>
        <v>-3.8387715930900956E-3</v>
      </c>
      <c r="W768" s="3"/>
      <c r="Z768" s="2">
        <v>45288</v>
      </c>
      <c r="AA768">
        <v>286.10000000000002</v>
      </c>
      <c r="AB768" s="3">
        <f t="shared" si="125"/>
        <v>-4.1421560096069898E-3</v>
      </c>
      <c r="AC768" s="3"/>
      <c r="AF768" s="2">
        <v>45288</v>
      </c>
      <c r="AG768">
        <v>91.62</v>
      </c>
      <c r="AH768" s="3">
        <f t="shared" si="126"/>
        <v>-1.4414802065404353E-2</v>
      </c>
      <c r="AI768" s="3"/>
      <c r="AL768" s="2">
        <v>45288</v>
      </c>
      <c r="AM768">
        <v>160.6</v>
      </c>
      <c r="AN768" s="3">
        <f t="shared" si="127"/>
        <v>5.3208137715179404E-3</v>
      </c>
      <c r="AO768" s="3"/>
      <c r="AQ768" s="1"/>
      <c r="AR768" s="2">
        <v>45288</v>
      </c>
      <c r="AS768">
        <v>191.25</v>
      </c>
      <c r="AT768" s="3">
        <f t="shared" si="128"/>
        <v>2.2534325542395983E-3</v>
      </c>
      <c r="AU768" s="3"/>
      <c r="AX768" s="2">
        <v>45288</v>
      </c>
      <c r="AY768">
        <v>367.44</v>
      </c>
      <c r="AZ768" s="3">
        <f t="shared" si="129"/>
        <v>3.2491467576791777E-3</v>
      </c>
      <c r="BA768" s="3"/>
      <c r="BD768" s="2">
        <v>45288</v>
      </c>
      <c r="BE768">
        <v>51.08</v>
      </c>
      <c r="BF768" s="3">
        <f t="shared" si="130"/>
        <v>-1.9538882375927935E-3</v>
      </c>
      <c r="BG768" s="3"/>
      <c r="BJ768" s="2">
        <v>45288</v>
      </c>
      <c r="BK768">
        <v>54.64</v>
      </c>
      <c r="BL768" s="3">
        <f t="shared" si="131"/>
        <v>5.4934993590927128E-4</v>
      </c>
      <c r="BN768" s="1"/>
    </row>
    <row r="769" spans="3:66" x14ac:dyDescent="0.25">
      <c r="C769" s="2">
        <v>45289</v>
      </c>
      <c r="D769">
        <v>4769.83</v>
      </c>
      <c r="E769" s="3">
        <f t="shared" si="121"/>
        <v>-2.8264709879060046E-3</v>
      </c>
      <c r="H769" s="2">
        <v>45289</v>
      </c>
      <c r="I769">
        <v>84.65</v>
      </c>
      <c r="J769" s="3">
        <f t="shared" si="122"/>
        <v>-6.3387721563562538E-3</v>
      </c>
      <c r="K769" s="3"/>
      <c r="N769" s="2">
        <v>45289</v>
      </c>
      <c r="O769">
        <v>49.43</v>
      </c>
      <c r="P769" s="3">
        <f t="shared" si="123"/>
        <v>0</v>
      </c>
      <c r="Q769" s="3"/>
      <c r="T769" s="2">
        <v>45289</v>
      </c>
      <c r="U769">
        <v>10.25</v>
      </c>
      <c r="V769" s="3">
        <f t="shared" si="124"/>
        <v>-1.2524084778420153E-2</v>
      </c>
      <c r="W769" s="3"/>
      <c r="Z769" s="2">
        <v>45289</v>
      </c>
      <c r="AA769">
        <v>284.93</v>
      </c>
      <c r="AB769" s="3">
        <f t="shared" si="125"/>
        <v>-4.0894792030758964E-3</v>
      </c>
      <c r="AC769" s="3"/>
      <c r="AF769" s="2">
        <v>45289</v>
      </c>
      <c r="AG769">
        <v>91.43</v>
      </c>
      <c r="AH769" s="3">
        <f t="shared" si="126"/>
        <v>-2.0737830168084948E-3</v>
      </c>
      <c r="AI769" s="3"/>
      <c r="AL769" s="2">
        <v>45289</v>
      </c>
      <c r="AM769">
        <v>160.41</v>
      </c>
      <c r="AN769" s="3">
        <f t="shared" si="127"/>
        <v>-1.1830635118306176E-3</v>
      </c>
      <c r="AO769" s="3"/>
      <c r="AQ769" s="1"/>
      <c r="AR769" s="2">
        <v>45289</v>
      </c>
      <c r="AS769">
        <v>190.21</v>
      </c>
      <c r="AT769" s="3">
        <f t="shared" si="128"/>
        <v>-5.4379084967319802E-3</v>
      </c>
      <c r="AU769" s="3"/>
      <c r="AX769" s="2">
        <v>45289</v>
      </c>
      <c r="AY769">
        <v>368.18</v>
      </c>
      <c r="AZ769" s="3">
        <f t="shared" si="129"/>
        <v>2.0139342477683009E-3</v>
      </c>
      <c r="BA769" s="3"/>
      <c r="BD769" s="2">
        <v>45289</v>
      </c>
      <c r="BE769">
        <v>51.11</v>
      </c>
      <c r="BF769" s="3">
        <f t="shared" si="130"/>
        <v>5.8731401722789123E-4</v>
      </c>
      <c r="BG769" s="3"/>
      <c r="BJ769" s="2">
        <v>45289</v>
      </c>
      <c r="BK769">
        <v>54.81</v>
      </c>
      <c r="BL769" s="3">
        <f t="shared" si="131"/>
        <v>3.1112737920937494E-3</v>
      </c>
      <c r="BN769" s="1"/>
    </row>
    <row r="770" spans="3:66" x14ac:dyDescent="0.25">
      <c r="C770" s="2">
        <v>45293</v>
      </c>
      <c r="D770">
        <v>4742.83</v>
      </c>
      <c r="E770" s="3">
        <f t="shared" si="121"/>
        <v>-5.6605790982068305E-3</v>
      </c>
      <c r="H770" s="2">
        <v>45293</v>
      </c>
      <c r="I770">
        <v>81.680000000000007</v>
      </c>
      <c r="J770" s="3">
        <f t="shared" si="122"/>
        <v>-3.5085646780862345E-2</v>
      </c>
      <c r="K770" s="3"/>
      <c r="N770" s="2">
        <v>45293</v>
      </c>
      <c r="O770">
        <v>48.08</v>
      </c>
      <c r="P770" s="3">
        <f t="shared" si="123"/>
        <v>-2.7311349382965866E-2</v>
      </c>
      <c r="Q770" s="3"/>
      <c r="T770" s="2">
        <v>45293</v>
      </c>
      <c r="U770">
        <v>10.23</v>
      </c>
      <c r="V770" s="3">
        <f t="shared" si="124"/>
        <v>-1.9512195121951237E-3</v>
      </c>
      <c r="W770" s="3"/>
      <c r="Z770" s="2">
        <v>45293</v>
      </c>
      <c r="AA770">
        <v>282.08</v>
      </c>
      <c r="AB770" s="3">
        <f t="shared" si="125"/>
        <v>-1.0002456743761656E-2</v>
      </c>
      <c r="AC770" s="3"/>
      <c r="AF770" s="2">
        <v>45293</v>
      </c>
      <c r="AG770">
        <v>93.6</v>
      </c>
      <c r="AH770" s="3">
        <f t="shared" si="126"/>
        <v>2.3734004156184874E-2</v>
      </c>
      <c r="AI770" s="3"/>
      <c r="AL770" s="2">
        <v>45293</v>
      </c>
      <c r="AM770">
        <v>162.28</v>
      </c>
      <c r="AN770" s="3">
        <f t="shared" si="127"/>
        <v>1.1657627329966891E-2</v>
      </c>
      <c r="AO770" s="3"/>
      <c r="AQ770" s="1"/>
      <c r="AR770" s="2">
        <v>45293</v>
      </c>
      <c r="AS770">
        <v>183.4</v>
      </c>
      <c r="AT770" s="3">
        <f t="shared" si="128"/>
        <v>-3.580253404132272E-2</v>
      </c>
      <c r="AU770" s="3"/>
      <c r="AX770" s="2">
        <v>45293</v>
      </c>
      <c r="AY770">
        <v>363.12</v>
      </c>
      <c r="AZ770" s="3">
        <f t="shared" si="129"/>
        <v>-1.3743277744581506E-2</v>
      </c>
      <c r="BA770" s="3"/>
      <c r="BD770" s="2">
        <v>45293</v>
      </c>
      <c r="BE770">
        <v>51.64</v>
      </c>
      <c r="BF770" s="3">
        <f t="shared" si="130"/>
        <v>1.0369790647622779E-2</v>
      </c>
      <c r="BG770" s="3"/>
      <c r="BJ770" s="2">
        <v>45293</v>
      </c>
      <c r="BK770">
        <v>55.64</v>
      </c>
      <c r="BL770" s="3">
        <f t="shared" si="131"/>
        <v>1.5143222039773807E-2</v>
      </c>
      <c r="BN770" s="1"/>
    </row>
    <row r="771" spans="3:66" x14ac:dyDescent="0.25">
      <c r="C771" s="2">
        <v>45294</v>
      </c>
      <c r="D771">
        <v>4704.8100000000004</v>
      </c>
      <c r="E771" s="3">
        <f t="shared" si="121"/>
        <v>-8.0163109367190621E-3</v>
      </c>
      <c r="H771" s="2">
        <v>45294</v>
      </c>
      <c r="I771">
        <v>81.599999999999994</v>
      </c>
      <c r="J771" s="3">
        <f t="shared" si="122"/>
        <v>-9.7943192948102276E-4</v>
      </c>
      <c r="K771" s="3"/>
      <c r="N771" s="2">
        <v>45294</v>
      </c>
      <c r="O771">
        <v>47.48</v>
      </c>
      <c r="P771" s="3">
        <f t="shared" si="123"/>
        <v>-1.2479201331114798E-2</v>
      </c>
      <c r="Q771" s="3"/>
      <c r="T771" s="2">
        <v>45294</v>
      </c>
      <c r="U771">
        <v>9.85</v>
      </c>
      <c r="V771" s="3">
        <f t="shared" si="124"/>
        <v>-3.7145650048875933E-2</v>
      </c>
      <c r="W771" s="3"/>
      <c r="Z771" s="2">
        <v>45294</v>
      </c>
      <c r="AA771">
        <v>273.98</v>
      </c>
      <c r="AB771" s="3">
        <f t="shared" si="125"/>
        <v>-2.8715258082813278E-2</v>
      </c>
      <c r="AC771" s="3"/>
      <c r="AF771" s="2">
        <v>45294</v>
      </c>
      <c r="AG771">
        <v>94.39</v>
      </c>
      <c r="AH771" s="3">
        <f t="shared" si="126"/>
        <v>8.4401709401709102E-3</v>
      </c>
      <c r="AI771" s="3"/>
      <c r="AL771" s="2">
        <v>45294</v>
      </c>
      <c r="AM771">
        <v>161.57</v>
      </c>
      <c r="AN771" s="3">
        <f t="shared" si="127"/>
        <v>-4.3751540547203316E-3</v>
      </c>
      <c r="AO771" s="3"/>
      <c r="AQ771" s="1"/>
      <c r="AR771" s="2">
        <v>45294</v>
      </c>
      <c r="AS771">
        <v>182.03</v>
      </c>
      <c r="AT771" s="3">
        <f t="shared" si="128"/>
        <v>-7.470010905125446E-3</v>
      </c>
      <c r="AU771" s="3"/>
      <c r="AX771" s="2">
        <v>45294</v>
      </c>
      <c r="AY771">
        <v>362.85</v>
      </c>
      <c r="AZ771" s="3">
        <f t="shared" si="129"/>
        <v>-7.4355584930596574E-4</v>
      </c>
      <c r="BA771" s="3"/>
      <c r="BD771" s="2">
        <v>45294</v>
      </c>
      <c r="BE771">
        <v>51.64</v>
      </c>
      <c r="BF771" s="3">
        <f t="shared" si="130"/>
        <v>0</v>
      </c>
      <c r="BG771" s="3"/>
      <c r="BJ771" s="2">
        <v>45294</v>
      </c>
      <c r="BK771">
        <v>55.77</v>
      </c>
      <c r="BL771" s="3">
        <f t="shared" si="131"/>
        <v>2.3364485981309802E-3</v>
      </c>
      <c r="BN771" s="1"/>
    </row>
    <row r="772" spans="3:66" x14ac:dyDescent="0.25">
      <c r="C772" s="2">
        <v>45295</v>
      </c>
      <c r="D772">
        <v>4688.68</v>
      </c>
      <c r="E772" s="3">
        <f t="shared" si="121"/>
        <v>-3.4284062480738342E-3</v>
      </c>
      <c r="H772" s="2">
        <v>45295</v>
      </c>
      <c r="I772">
        <v>82.04</v>
      </c>
      <c r="J772" s="3">
        <f t="shared" si="122"/>
        <v>5.3921568627453009E-3</v>
      </c>
      <c r="K772" s="3"/>
      <c r="N772" s="2">
        <v>45295</v>
      </c>
      <c r="O772">
        <v>47.91</v>
      </c>
      <c r="P772" s="3">
        <f t="shared" si="123"/>
        <v>9.0564448188710234E-3</v>
      </c>
      <c r="Q772" s="3"/>
      <c r="T772" s="2">
        <v>45295</v>
      </c>
      <c r="U772">
        <v>9.82</v>
      </c>
      <c r="V772" s="3">
        <f t="shared" si="124"/>
        <v>-3.0456852791878042E-3</v>
      </c>
      <c r="W772" s="3"/>
      <c r="Z772" s="2">
        <v>45295</v>
      </c>
      <c r="AA772">
        <v>275.70999999999998</v>
      </c>
      <c r="AB772" s="3">
        <f t="shared" si="125"/>
        <v>6.3143295131029564E-3</v>
      </c>
      <c r="AC772" s="3"/>
      <c r="AF772" s="2">
        <v>45295</v>
      </c>
      <c r="AG772">
        <v>93.57</v>
      </c>
      <c r="AH772" s="3">
        <f t="shared" si="126"/>
        <v>-8.6873609492531534E-3</v>
      </c>
      <c r="AI772" s="3"/>
      <c r="AL772" s="2">
        <v>45295</v>
      </c>
      <c r="AM772">
        <v>162.63999999999999</v>
      </c>
      <c r="AN772" s="3">
        <f t="shared" si="127"/>
        <v>6.6225165562914245E-3</v>
      </c>
      <c r="AO772" s="3"/>
      <c r="AQ772" s="1"/>
      <c r="AR772" s="2">
        <v>45295</v>
      </c>
      <c r="AS772">
        <v>179.72</v>
      </c>
      <c r="AT772" s="3">
        <f t="shared" si="128"/>
        <v>-1.2690215898478296E-2</v>
      </c>
      <c r="AU772" s="3"/>
      <c r="AX772" s="2">
        <v>45295</v>
      </c>
      <c r="AY772">
        <v>360.25</v>
      </c>
      <c r="AZ772" s="3">
        <f t="shared" si="129"/>
        <v>-7.1654953837674285E-3</v>
      </c>
      <c r="BA772" s="3"/>
      <c r="BD772" s="2">
        <v>45295</v>
      </c>
      <c r="BE772">
        <v>51.15</v>
      </c>
      <c r="BF772" s="3">
        <f t="shared" si="130"/>
        <v>-9.4887683965918512E-3</v>
      </c>
      <c r="BG772" s="3"/>
      <c r="BJ772" s="2">
        <v>45295</v>
      </c>
      <c r="BK772">
        <v>55.58</v>
      </c>
      <c r="BL772" s="3">
        <f t="shared" si="131"/>
        <v>-3.4068495606958127E-3</v>
      </c>
      <c r="BN772" s="1"/>
    </row>
    <row r="773" spans="3:66" x14ac:dyDescent="0.25">
      <c r="C773" s="2">
        <v>45296</v>
      </c>
      <c r="D773">
        <v>4697.24</v>
      </c>
      <c r="E773" s="3">
        <f t="shared" si="121"/>
        <v>1.8256737503945519E-3</v>
      </c>
      <c r="H773" s="2">
        <v>45296</v>
      </c>
      <c r="I773">
        <v>82.78</v>
      </c>
      <c r="J773" s="3">
        <f t="shared" si="122"/>
        <v>9.0199902486591821E-3</v>
      </c>
      <c r="K773" s="3"/>
      <c r="N773" s="2">
        <v>45296</v>
      </c>
      <c r="O773">
        <v>49.01</v>
      </c>
      <c r="P773" s="3">
        <f t="shared" si="123"/>
        <v>2.2959716134418828E-2</v>
      </c>
      <c r="Q773" s="3"/>
      <c r="T773" s="2">
        <v>45296</v>
      </c>
      <c r="U773">
        <v>9.9700000000000006</v>
      </c>
      <c r="V773" s="3">
        <f t="shared" si="124"/>
        <v>1.5274949083503131E-2</v>
      </c>
      <c r="W773" s="3"/>
      <c r="Z773" s="2">
        <v>45296</v>
      </c>
      <c r="AA773">
        <v>278.44</v>
      </c>
      <c r="AB773" s="3">
        <f t="shared" si="125"/>
        <v>9.9017083167096676E-3</v>
      </c>
      <c r="AC773" s="3"/>
      <c r="AF773" s="2">
        <v>45296</v>
      </c>
      <c r="AG773">
        <v>93.85</v>
      </c>
      <c r="AH773" s="3">
        <f t="shared" si="126"/>
        <v>2.9924120978945812E-3</v>
      </c>
      <c r="AI773" s="3"/>
      <c r="AL773" s="2">
        <v>45296</v>
      </c>
      <c r="AM773">
        <v>163.46</v>
      </c>
      <c r="AN773" s="3">
        <f t="shared" si="127"/>
        <v>5.0418101328086884E-3</v>
      </c>
      <c r="AO773" s="3"/>
      <c r="AQ773" s="1"/>
      <c r="AR773" s="2">
        <v>45296</v>
      </c>
      <c r="AS773">
        <v>179</v>
      </c>
      <c r="AT773" s="3">
        <f t="shared" si="128"/>
        <v>-4.0062319163142179E-3</v>
      </c>
      <c r="AU773" s="3"/>
      <c r="AX773" s="2">
        <v>45296</v>
      </c>
      <c r="AY773">
        <v>360.06</v>
      </c>
      <c r="AZ773" s="3">
        <f t="shared" si="129"/>
        <v>-5.2741151977797607E-4</v>
      </c>
      <c r="BA773" s="3"/>
      <c r="BD773" s="2">
        <v>45296</v>
      </c>
      <c r="BE773">
        <v>50.81</v>
      </c>
      <c r="BF773" s="3">
        <f t="shared" si="130"/>
        <v>-6.6471163245356291E-3</v>
      </c>
      <c r="BG773" s="3"/>
      <c r="BJ773" s="2">
        <v>45296</v>
      </c>
      <c r="BK773">
        <v>55.5</v>
      </c>
      <c r="BL773" s="3">
        <f t="shared" si="131"/>
        <v>-1.4393666786614023E-3</v>
      </c>
      <c r="BN773" s="1"/>
    </row>
    <row r="774" spans="3:66" x14ac:dyDescent="0.25">
      <c r="C774" s="2">
        <v>45299</v>
      </c>
      <c r="D774">
        <v>4763.54</v>
      </c>
      <c r="E774" s="3">
        <f t="shared" si="121"/>
        <v>1.4114671594383177E-2</v>
      </c>
      <c r="H774" s="2">
        <v>45299</v>
      </c>
      <c r="I774">
        <v>84.26</v>
      </c>
      <c r="J774" s="3">
        <f t="shared" si="122"/>
        <v>1.7878714665378048E-2</v>
      </c>
      <c r="K774" s="3"/>
      <c r="N774" s="2">
        <v>45299</v>
      </c>
      <c r="O774">
        <v>52.16</v>
      </c>
      <c r="P774" s="3">
        <f t="shared" si="123"/>
        <v>6.4272597429096079E-2</v>
      </c>
      <c r="Q774" s="3"/>
      <c r="T774" s="2">
        <v>45299</v>
      </c>
      <c r="U774">
        <v>10.07</v>
      </c>
      <c r="V774" s="3">
        <f t="shared" si="124"/>
        <v>1.0030090270812364E-2</v>
      </c>
      <c r="W774" s="3"/>
      <c r="Z774" s="2">
        <v>45299</v>
      </c>
      <c r="AA774">
        <v>281.64</v>
      </c>
      <c r="AB774" s="3">
        <f t="shared" si="125"/>
        <v>1.1492601637695721E-2</v>
      </c>
      <c r="AC774" s="3"/>
      <c r="AF774" s="2">
        <v>45299</v>
      </c>
      <c r="AG774">
        <v>92.28</v>
      </c>
      <c r="AH774" s="3">
        <f t="shared" si="126"/>
        <v>-1.6728822589238024E-2</v>
      </c>
      <c r="AI774" s="3"/>
      <c r="AL774" s="2">
        <v>45299</v>
      </c>
      <c r="AM774">
        <v>163.22</v>
      </c>
      <c r="AN774" s="3">
        <f t="shared" si="127"/>
        <v>-1.4682491129328623E-3</v>
      </c>
      <c r="AO774" s="3"/>
      <c r="AQ774" s="1"/>
      <c r="AR774" s="2">
        <v>45299</v>
      </c>
      <c r="AS774">
        <v>183.32</v>
      </c>
      <c r="AT774" s="3">
        <f t="shared" si="128"/>
        <v>2.4134078212290522E-2</v>
      </c>
      <c r="AU774" s="3"/>
      <c r="AX774" s="2">
        <v>45299</v>
      </c>
      <c r="AY774">
        <v>366.86</v>
      </c>
      <c r="AZ774" s="3">
        <f t="shared" si="129"/>
        <v>1.8885741265344702E-2</v>
      </c>
      <c r="BA774" s="3"/>
      <c r="BD774" s="2">
        <v>45299</v>
      </c>
      <c r="BE774">
        <v>51.3</v>
      </c>
      <c r="BF774" s="3">
        <f t="shared" si="130"/>
        <v>9.6437709112378034E-3</v>
      </c>
      <c r="BG774" s="3"/>
      <c r="BJ774" s="2">
        <v>45299</v>
      </c>
      <c r="BK774">
        <v>55.91</v>
      </c>
      <c r="BL774" s="3">
        <f t="shared" si="131"/>
        <v>7.3873873873873119E-3</v>
      </c>
      <c r="BN774" s="1"/>
    </row>
    <row r="775" spans="3:66" x14ac:dyDescent="0.25">
      <c r="C775" s="2">
        <v>45300</v>
      </c>
      <c r="D775">
        <v>4756.5</v>
      </c>
      <c r="E775" s="3">
        <f t="shared" si="121"/>
        <v>-1.4778924917183689E-3</v>
      </c>
      <c r="H775" s="2">
        <v>45300</v>
      </c>
      <c r="I775">
        <v>82.66</v>
      </c>
      <c r="J775" s="3">
        <f t="shared" si="122"/>
        <v>-1.898884405411827E-2</v>
      </c>
      <c r="K775" s="3"/>
      <c r="N775" s="2">
        <v>45300</v>
      </c>
      <c r="O775">
        <v>53.05</v>
      </c>
      <c r="P775" s="3">
        <f t="shared" si="123"/>
        <v>1.7062883435582821E-2</v>
      </c>
      <c r="Q775" s="3"/>
      <c r="T775" s="2">
        <v>45300</v>
      </c>
      <c r="U775">
        <v>9.9600000000000009</v>
      </c>
      <c r="V775" s="3">
        <f t="shared" si="124"/>
        <v>-1.0923535253227312E-2</v>
      </c>
      <c r="W775" s="3"/>
      <c r="Z775" s="2">
        <v>45300</v>
      </c>
      <c r="AA775">
        <v>281.68</v>
      </c>
      <c r="AB775" s="3">
        <f t="shared" si="125"/>
        <v>1.4202528050000218E-4</v>
      </c>
      <c r="AC775" s="3"/>
      <c r="AF775" s="2">
        <v>45300</v>
      </c>
      <c r="AG775">
        <v>91.14</v>
      </c>
      <c r="AH775" s="3">
        <f t="shared" si="126"/>
        <v>-1.2353706111833507E-2</v>
      </c>
      <c r="AI775" s="3"/>
      <c r="AL775" s="2">
        <v>45300</v>
      </c>
      <c r="AM775">
        <v>161.93</v>
      </c>
      <c r="AN775" s="3">
        <f t="shared" si="127"/>
        <v>-7.9034432054895243E-3</v>
      </c>
      <c r="AO775" s="3"/>
      <c r="AQ775" s="1"/>
      <c r="AR775" s="2">
        <v>45300</v>
      </c>
      <c r="AS775">
        <v>182.91</v>
      </c>
      <c r="AT775" s="3">
        <f t="shared" si="128"/>
        <v>-2.2365262928212282E-3</v>
      </c>
      <c r="AU775" s="3"/>
      <c r="AX775" s="2">
        <v>45300</v>
      </c>
      <c r="AY775">
        <v>367.94</v>
      </c>
      <c r="AZ775" s="3">
        <f t="shared" si="129"/>
        <v>2.9439023060566782E-3</v>
      </c>
      <c r="BA775" s="3"/>
      <c r="BD775" s="2">
        <v>45300</v>
      </c>
      <c r="BE775">
        <v>51.65</v>
      </c>
      <c r="BF775" s="3">
        <f t="shared" si="130"/>
        <v>6.8226120857699524E-3</v>
      </c>
      <c r="BG775" s="3"/>
      <c r="BJ775" s="2">
        <v>45300</v>
      </c>
      <c r="BK775">
        <v>55.81</v>
      </c>
      <c r="BL775" s="3">
        <f t="shared" si="131"/>
        <v>-1.7885888034340214E-3</v>
      </c>
      <c r="BN775" s="1"/>
    </row>
    <row r="776" spans="3:66" x14ac:dyDescent="0.25">
      <c r="C776" s="2">
        <v>45301</v>
      </c>
      <c r="D776">
        <v>4783.45</v>
      </c>
      <c r="E776" s="3">
        <f t="shared" si="121"/>
        <v>5.6659308314936929E-3</v>
      </c>
      <c r="H776" s="2">
        <v>45301</v>
      </c>
      <c r="I776">
        <v>81.709999999999994</v>
      </c>
      <c r="J776" s="3">
        <f t="shared" si="122"/>
        <v>-1.1492862327607045E-2</v>
      </c>
      <c r="K776" s="3"/>
      <c r="N776" s="2">
        <v>45301</v>
      </c>
      <c r="O776">
        <v>54.25</v>
      </c>
      <c r="P776" s="3">
        <f t="shared" si="123"/>
        <v>2.2620169651272448E-2</v>
      </c>
      <c r="Q776" s="3"/>
      <c r="T776" s="2">
        <v>45301</v>
      </c>
      <c r="U776">
        <v>9.9499999999999993</v>
      </c>
      <c r="V776" s="3">
        <f t="shared" si="124"/>
        <v>-1.0040160642571516E-3</v>
      </c>
      <c r="W776" s="3"/>
      <c r="Z776" s="2">
        <v>45301</v>
      </c>
      <c r="AA776">
        <v>282.7</v>
      </c>
      <c r="AB776" s="3">
        <f t="shared" si="125"/>
        <v>3.6211303606930034E-3</v>
      </c>
      <c r="AC776" s="3"/>
      <c r="AF776" s="2">
        <v>45301</v>
      </c>
      <c r="AG776">
        <v>90.25</v>
      </c>
      <c r="AH776" s="3">
        <f t="shared" si="126"/>
        <v>-9.7651964011411518E-3</v>
      </c>
      <c r="AI776" s="3"/>
      <c r="AL776" s="2">
        <v>45301</v>
      </c>
      <c r="AM776">
        <v>162.27000000000001</v>
      </c>
      <c r="AN776" s="3">
        <f t="shared" si="127"/>
        <v>2.0996726980795355E-3</v>
      </c>
      <c r="AO776" s="3"/>
      <c r="AQ776" s="1"/>
      <c r="AR776" s="2">
        <v>45301</v>
      </c>
      <c r="AS776">
        <v>183.95</v>
      </c>
      <c r="AT776" s="3">
        <f t="shared" si="128"/>
        <v>5.6858564321249361E-3</v>
      </c>
      <c r="AU776" s="3"/>
      <c r="AX776" s="2">
        <v>45301</v>
      </c>
      <c r="AY776">
        <v>374.77</v>
      </c>
      <c r="AZ776" s="3">
        <f t="shared" si="129"/>
        <v>1.856280915366626E-2</v>
      </c>
      <c r="BA776" s="3"/>
      <c r="BD776" s="2">
        <v>45301</v>
      </c>
      <c r="BE776">
        <v>52.29</v>
      </c>
      <c r="BF776" s="3">
        <f t="shared" si="130"/>
        <v>1.2391093901258587E-2</v>
      </c>
      <c r="BG776" s="3"/>
      <c r="BJ776" s="2">
        <v>45301</v>
      </c>
      <c r="BK776">
        <v>55.99</v>
      </c>
      <c r="BL776" s="3">
        <f t="shared" si="131"/>
        <v>3.2252284536822273E-3</v>
      </c>
      <c r="BN776" s="1"/>
    </row>
    <row r="777" spans="3:66" x14ac:dyDescent="0.25">
      <c r="C777" s="2">
        <v>45302</v>
      </c>
      <c r="D777">
        <v>4780.24</v>
      </c>
      <c r="E777" s="3">
        <f t="shared" si="121"/>
        <v>-6.7106377196379796E-4</v>
      </c>
      <c r="H777" s="2">
        <v>45302</v>
      </c>
      <c r="I777">
        <v>82.72</v>
      </c>
      <c r="J777" s="3">
        <f t="shared" si="122"/>
        <v>1.2360788153224833E-2</v>
      </c>
      <c r="K777" s="3"/>
      <c r="N777" s="2">
        <v>45302</v>
      </c>
      <c r="O777">
        <v>54.72</v>
      </c>
      <c r="P777" s="3">
        <f t="shared" si="123"/>
        <v>8.6635944700461653E-3</v>
      </c>
      <c r="Q777" s="3"/>
      <c r="T777" s="2">
        <v>45302</v>
      </c>
      <c r="U777">
        <v>9.85</v>
      </c>
      <c r="V777" s="3">
        <f t="shared" si="124"/>
        <v>-1.005025125628134E-2</v>
      </c>
      <c r="W777" s="3"/>
      <c r="Z777" s="2">
        <v>45302</v>
      </c>
      <c r="AA777">
        <v>281.45</v>
      </c>
      <c r="AB777" s="3">
        <f t="shared" si="125"/>
        <v>-4.42164839051995E-3</v>
      </c>
      <c r="AC777" s="3"/>
      <c r="AF777" s="2">
        <v>45302</v>
      </c>
      <c r="AG777">
        <v>90.23</v>
      </c>
      <c r="AH777" s="3">
        <f t="shared" si="126"/>
        <v>-2.2160664819936837E-4</v>
      </c>
      <c r="AI777" s="3"/>
      <c r="AL777" s="2">
        <v>45302</v>
      </c>
      <c r="AM777">
        <v>161.59</v>
      </c>
      <c r="AN777" s="3">
        <f t="shared" si="127"/>
        <v>-4.1905466198312036E-3</v>
      </c>
      <c r="AO777" s="3"/>
      <c r="AQ777" s="1"/>
      <c r="AR777" s="2">
        <v>45302</v>
      </c>
      <c r="AS777">
        <v>183.35</v>
      </c>
      <c r="AT777" s="3">
        <f t="shared" si="128"/>
        <v>-3.2617559119325623E-3</v>
      </c>
      <c r="AU777" s="3"/>
      <c r="AX777" s="2">
        <v>45302</v>
      </c>
      <c r="AY777">
        <v>376.59</v>
      </c>
      <c r="AZ777" s="3">
        <f t="shared" si="129"/>
        <v>4.8563118712809938E-3</v>
      </c>
      <c r="BA777" s="3"/>
      <c r="BD777" s="2">
        <v>45302</v>
      </c>
      <c r="BE777">
        <v>52.23</v>
      </c>
      <c r="BF777" s="3">
        <f t="shared" si="130"/>
        <v>-1.1474469305795543E-3</v>
      </c>
      <c r="BG777" s="3"/>
      <c r="BJ777" s="2">
        <v>45302</v>
      </c>
      <c r="BK777">
        <v>55.63</v>
      </c>
      <c r="BL777" s="3">
        <f t="shared" si="131"/>
        <v>-6.4297195927843775E-3</v>
      </c>
      <c r="BN777" s="1"/>
    </row>
    <row r="778" spans="3:66" x14ac:dyDescent="0.25">
      <c r="C778" s="2">
        <v>45303</v>
      </c>
      <c r="D778">
        <v>4783.83</v>
      </c>
      <c r="E778" s="3">
        <f t="shared" si="121"/>
        <v>7.5100831757413111E-4</v>
      </c>
      <c r="H778" s="2">
        <v>45303</v>
      </c>
      <c r="I778">
        <v>81.72</v>
      </c>
      <c r="J778" s="3">
        <f t="shared" si="122"/>
        <v>-1.2088974854932322E-2</v>
      </c>
      <c r="K778" s="3"/>
      <c r="N778" s="2">
        <v>45303</v>
      </c>
      <c r="O778">
        <v>54.61</v>
      </c>
      <c r="P778" s="3">
        <f t="shared" si="123"/>
        <v>-2.0102339181286011E-3</v>
      </c>
      <c r="Q778" s="3"/>
      <c r="T778" s="2">
        <v>45303</v>
      </c>
      <c r="U778">
        <v>9.64</v>
      </c>
      <c r="V778" s="3">
        <f t="shared" si="124"/>
        <v>-2.1319796954314629E-2</v>
      </c>
      <c r="W778" s="3"/>
      <c r="Z778" s="2">
        <v>45303</v>
      </c>
      <c r="AA778">
        <v>279.86</v>
      </c>
      <c r="AB778" s="3">
        <f t="shared" si="125"/>
        <v>-5.649316041925645E-3</v>
      </c>
      <c r="AC778" s="3"/>
      <c r="AF778" s="2">
        <v>45303</v>
      </c>
      <c r="AG778">
        <v>91.4</v>
      </c>
      <c r="AH778" s="3">
        <f t="shared" si="126"/>
        <v>1.2966862462595596E-2</v>
      </c>
      <c r="AI778" s="3"/>
      <c r="AL778" s="2">
        <v>45303</v>
      </c>
      <c r="AM778">
        <v>160.4</v>
      </c>
      <c r="AN778" s="3">
        <f t="shared" si="127"/>
        <v>-7.3643170988303419E-3</v>
      </c>
      <c r="AO778" s="3"/>
      <c r="AQ778" s="1"/>
      <c r="AR778" s="2">
        <v>45303</v>
      </c>
      <c r="AS778">
        <v>183.68</v>
      </c>
      <c r="AT778" s="3">
        <f t="shared" si="128"/>
        <v>1.7998363785112215E-3</v>
      </c>
      <c r="AU778" s="3"/>
      <c r="AX778" s="2">
        <v>45303</v>
      </c>
      <c r="AY778">
        <v>380.35</v>
      </c>
      <c r="AZ778" s="3">
        <f t="shared" si="129"/>
        <v>9.9843330943467645E-3</v>
      </c>
      <c r="BA778" s="3"/>
      <c r="BD778" s="2">
        <v>45303</v>
      </c>
      <c r="BE778">
        <v>52.3</v>
      </c>
      <c r="BF778" s="3">
        <f t="shared" si="130"/>
        <v>1.3402259237986769E-3</v>
      </c>
      <c r="BG778" s="3"/>
      <c r="BJ778" s="2">
        <v>45303</v>
      </c>
      <c r="BK778">
        <v>56.17</v>
      </c>
      <c r="BL778" s="3">
        <f t="shared" si="131"/>
        <v>9.7069926298758435E-3</v>
      </c>
      <c r="BN778" s="1"/>
    </row>
    <row r="779" spans="3:66" x14ac:dyDescent="0.25">
      <c r="C779" s="2">
        <v>45307</v>
      </c>
      <c r="D779">
        <v>4765.9799999999996</v>
      </c>
      <c r="E779" s="3">
        <f t="shared" si="121"/>
        <v>-3.7313198838587747E-3</v>
      </c>
      <c r="H779" s="2">
        <v>45307</v>
      </c>
      <c r="I779">
        <v>83.93</v>
      </c>
      <c r="J779" s="3">
        <f t="shared" si="122"/>
        <v>2.7043563387175729E-2</v>
      </c>
      <c r="K779" s="3"/>
      <c r="N779" s="2">
        <v>45307</v>
      </c>
      <c r="O779">
        <v>56.28</v>
      </c>
      <c r="P779" s="3">
        <f t="shared" si="123"/>
        <v>3.0580479765610624E-2</v>
      </c>
      <c r="Q779" s="3"/>
      <c r="T779" s="2">
        <v>45307</v>
      </c>
      <c r="U779">
        <v>9.64</v>
      </c>
      <c r="V779" s="3">
        <f t="shared" si="124"/>
        <v>0</v>
      </c>
      <c r="W779" s="3"/>
      <c r="Z779" s="2">
        <v>45307</v>
      </c>
      <c r="AA779">
        <v>276.8</v>
      </c>
      <c r="AB779" s="3">
        <f t="shared" si="125"/>
        <v>-1.093403844779528E-2</v>
      </c>
      <c r="AC779" s="3"/>
      <c r="AF779" s="2">
        <v>45307</v>
      </c>
      <c r="AG779">
        <v>89.33</v>
      </c>
      <c r="AH779" s="3">
        <f t="shared" si="126"/>
        <v>-2.2647702407002313E-2</v>
      </c>
      <c r="AI779" s="3"/>
      <c r="AL779" s="2">
        <v>45307</v>
      </c>
      <c r="AM779">
        <v>159.4</v>
      </c>
      <c r="AN779" s="3">
        <f t="shared" si="127"/>
        <v>-6.2344139650872821E-3</v>
      </c>
      <c r="AO779" s="3"/>
      <c r="AQ779" s="1"/>
      <c r="AR779" s="2">
        <v>45307</v>
      </c>
      <c r="AS779">
        <v>181.42</v>
      </c>
      <c r="AT779" s="3">
        <f t="shared" si="128"/>
        <v>-1.2304006968641201E-2</v>
      </c>
      <c r="AU779" s="3"/>
      <c r="AX779" s="2">
        <v>45307</v>
      </c>
      <c r="AY779">
        <v>382.11</v>
      </c>
      <c r="AZ779" s="3">
        <f t="shared" si="129"/>
        <v>4.6273169449191354E-3</v>
      </c>
      <c r="BA779" s="3"/>
      <c r="BD779" s="2">
        <v>45307</v>
      </c>
      <c r="BE779">
        <v>52.46</v>
      </c>
      <c r="BF779" s="3">
        <f t="shared" si="130"/>
        <v>3.059273422562292E-3</v>
      </c>
      <c r="BG779" s="3"/>
      <c r="BJ779" s="2">
        <v>45307</v>
      </c>
      <c r="BK779">
        <v>55.8</v>
      </c>
      <c r="BL779" s="3">
        <f t="shared" si="131"/>
        <v>-6.5871461634324779E-3</v>
      </c>
      <c r="BN779" s="1"/>
    </row>
    <row r="780" spans="3:66" x14ac:dyDescent="0.25">
      <c r="C780" s="2">
        <v>45308</v>
      </c>
      <c r="D780">
        <v>4739.21</v>
      </c>
      <c r="E780" s="3">
        <f t="shared" si="121"/>
        <v>-5.6168930629166836E-3</v>
      </c>
      <c r="H780" s="2">
        <v>45308</v>
      </c>
      <c r="I780">
        <v>82.61</v>
      </c>
      <c r="J780" s="3">
        <f t="shared" si="122"/>
        <v>-1.5727391874180929E-2</v>
      </c>
      <c r="K780" s="3"/>
      <c r="N780" s="2">
        <v>45308</v>
      </c>
      <c r="O780">
        <v>55.95</v>
      </c>
      <c r="P780" s="3">
        <f t="shared" si="123"/>
        <v>-5.8635394456290069E-3</v>
      </c>
      <c r="Q780" s="3"/>
      <c r="T780" s="2">
        <v>45308</v>
      </c>
      <c r="U780">
        <v>9.48</v>
      </c>
      <c r="V780" s="3">
        <f t="shared" si="124"/>
        <v>-1.6597510373444035E-2</v>
      </c>
      <c r="W780" s="3"/>
      <c r="Z780" s="2">
        <v>45308</v>
      </c>
      <c r="AA780">
        <v>268.51</v>
      </c>
      <c r="AB780" s="3">
        <f t="shared" si="125"/>
        <v>-2.9949421965318024E-2</v>
      </c>
      <c r="AC780" s="3"/>
      <c r="AF780" s="2">
        <v>45308</v>
      </c>
      <c r="AG780">
        <v>88.68</v>
      </c>
      <c r="AH780" s="3">
        <f t="shared" si="126"/>
        <v>-7.2763909101084545E-3</v>
      </c>
      <c r="AI780" s="3"/>
      <c r="AL780" s="2">
        <v>45308</v>
      </c>
      <c r="AM780">
        <v>158.54</v>
      </c>
      <c r="AN780" s="3">
        <f t="shared" si="127"/>
        <v>-5.3952321204517872E-3</v>
      </c>
      <c r="AO780" s="3"/>
      <c r="AR780" s="2">
        <v>45308</v>
      </c>
      <c r="AS780">
        <v>180.48</v>
      </c>
      <c r="AT780" s="3">
        <f t="shared" si="128"/>
        <v>-5.1813471502590858E-3</v>
      </c>
      <c r="AU780" s="3"/>
      <c r="AX780" s="2">
        <v>45308</v>
      </c>
      <c r="AY780">
        <v>381.33</v>
      </c>
      <c r="AZ780" s="3">
        <f t="shared" si="129"/>
        <v>-2.0412970087148041E-3</v>
      </c>
      <c r="BA780" s="3"/>
      <c r="BD780" s="2">
        <v>45308</v>
      </c>
      <c r="BE780">
        <v>52.22</v>
      </c>
      <c r="BF780" s="3">
        <f t="shared" si="130"/>
        <v>-4.5749142203583837E-3</v>
      </c>
      <c r="BG780" s="3"/>
      <c r="BJ780" s="2">
        <v>45308</v>
      </c>
      <c r="BK780">
        <v>55.8</v>
      </c>
      <c r="BL780" s="3">
        <f t="shared" si="131"/>
        <v>0</v>
      </c>
      <c r="BN780" s="1"/>
    </row>
    <row r="781" spans="3:66" x14ac:dyDescent="0.25">
      <c r="C781" s="2">
        <v>45309</v>
      </c>
      <c r="D781">
        <v>4780.9399999999996</v>
      </c>
      <c r="E781" s="3">
        <f t="shared" si="121"/>
        <v>8.8052650125229892E-3</v>
      </c>
      <c r="H781" s="2">
        <v>45309</v>
      </c>
      <c r="I781">
        <v>84.14</v>
      </c>
      <c r="J781" s="3">
        <f t="shared" si="122"/>
        <v>1.8520760198523112E-2</v>
      </c>
      <c r="K781" s="3"/>
      <c r="N781" s="2">
        <v>45309</v>
      </c>
      <c r="O781">
        <v>57.01</v>
      </c>
      <c r="P781" s="3">
        <f t="shared" si="123"/>
        <v>1.8945487042001607E-2</v>
      </c>
      <c r="Q781" s="3"/>
      <c r="T781" s="2">
        <v>45309</v>
      </c>
      <c r="U781">
        <v>9.24</v>
      </c>
      <c r="V781" s="3">
        <f t="shared" si="124"/>
        <v>-2.5316455696202556E-2</v>
      </c>
      <c r="W781" s="3"/>
      <c r="Z781" s="2">
        <v>45309</v>
      </c>
      <c r="AA781">
        <v>271.66000000000003</v>
      </c>
      <c r="AB781" s="3">
        <f t="shared" si="125"/>
        <v>1.1731406651521503E-2</v>
      </c>
      <c r="AC781" s="3"/>
      <c r="AF781" s="2">
        <v>45309</v>
      </c>
      <c r="AG781">
        <v>88.52</v>
      </c>
      <c r="AH781" s="3">
        <f t="shared" si="126"/>
        <v>-1.8042399639153217E-3</v>
      </c>
      <c r="AI781" s="3"/>
      <c r="AL781" s="2">
        <v>45309</v>
      </c>
      <c r="AM781">
        <v>158.86000000000001</v>
      </c>
      <c r="AN781" s="3">
        <f t="shared" si="127"/>
        <v>2.0184180648417094E-3</v>
      </c>
      <c r="AO781" s="3"/>
      <c r="AQ781" s="1"/>
      <c r="AR781" s="2">
        <v>45309</v>
      </c>
      <c r="AS781">
        <v>186.36</v>
      </c>
      <c r="AT781" s="3">
        <f t="shared" si="128"/>
        <v>3.2579787234042756E-2</v>
      </c>
      <c r="AU781" s="3"/>
      <c r="AX781" s="2">
        <v>45309</v>
      </c>
      <c r="AY781">
        <v>385.64</v>
      </c>
      <c r="AZ781" s="3">
        <f t="shared" si="129"/>
        <v>1.1302546350929754E-2</v>
      </c>
      <c r="BA781" s="3"/>
      <c r="BD781" s="2">
        <v>45309</v>
      </c>
      <c r="BE781">
        <v>52.92</v>
      </c>
      <c r="BF781" s="3">
        <f t="shared" si="130"/>
        <v>1.3404825737265424E-2</v>
      </c>
      <c r="BG781" s="3"/>
      <c r="BJ781" s="2">
        <v>45309</v>
      </c>
      <c r="BK781">
        <v>55.96</v>
      </c>
      <c r="BL781" s="3">
        <f t="shared" si="131"/>
        <v>2.8673835125447855E-3</v>
      </c>
      <c r="BN781" s="1"/>
    </row>
    <row r="782" spans="3:66" x14ac:dyDescent="0.25">
      <c r="C782" s="2">
        <v>45310</v>
      </c>
      <c r="D782">
        <v>4839.8100000000004</v>
      </c>
      <c r="E782" s="3">
        <f t="shared" si="121"/>
        <v>1.2313478102632613E-2</v>
      </c>
      <c r="H782" s="2">
        <v>45310</v>
      </c>
      <c r="I782">
        <v>86.8</v>
      </c>
      <c r="J782" s="3">
        <f t="shared" si="122"/>
        <v>3.1613976705490821E-2</v>
      </c>
      <c r="K782" s="3"/>
      <c r="N782" s="2">
        <v>45310</v>
      </c>
      <c r="O782">
        <v>59.39</v>
      </c>
      <c r="P782" s="3">
        <f t="shared" si="123"/>
        <v>4.1747061918961714E-2</v>
      </c>
      <c r="Q782" s="3"/>
      <c r="T782" s="2">
        <v>45310</v>
      </c>
      <c r="U782">
        <v>9.42</v>
      </c>
      <c r="V782" s="3">
        <f t="shared" si="124"/>
        <v>1.9480519480519431E-2</v>
      </c>
      <c r="W782" s="3"/>
      <c r="Z782" s="2">
        <v>45310</v>
      </c>
      <c r="AA782">
        <v>276.19</v>
      </c>
      <c r="AB782" s="3">
        <f t="shared" si="125"/>
        <v>1.6675255834498914E-2</v>
      </c>
      <c r="AC782" s="3"/>
      <c r="AF782" s="2">
        <v>45310</v>
      </c>
      <c r="AG782">
        <v>88.65</v>
      </c>
      <c r="AH782" s="3">
        <f t="shared" si="126"/>
        <v>1.4685946678718587E-3</v>
      </c>
      <c r="AI782" s="3"/>
      <c r="AL782" s="2">
        <v>45310</v>
      </c>
      <c r="AM782">
        <v>161.6</v>
      </c>
      <c r="AN782" s="3">
        <f t="shared" si="127"/>
        <v>1.7247891224977829E-2</v>
      </c>
      <c r="AO782" s="3"/>
      <c r="AQ782" s="1"/>
      <c r="AR782" s="2">
        <v>45310</v>
      </c>
      <c r="AS782">
        <v>189.25</v>
      </c>
      <c r="AT782" s="3">
        <f t="shared" si="128"/>
        <v>1.5507619660871441E-2</v>
      </c>
      <c r="AU782" s="3"/>
      <c r="AX782" s="2">
        <v>45310</v>
      </c>
      <c r="AY782">
        <v>390.34</v>
      </c>
      <c r="AZ782" s="3">
        <f t="shared" si="129"/>
        <v>1.2187532413650004E-2</v>
      </c>
      <c r="BA782" s="3"/>
      <c r="BD782" s="2">
        <v>45310</v>
      </c>
      <c r="BE782">
        <v>52.64</v>
      </c>
      <c r="BF782" s="3">
        <f t="shared" si="130"/>
        <v>-5.2910052910053462E-3</v>
      </c>
      <c r="BG782" s="3"/>
      <c r="BJ782" s="2">
        <v>45310</v>
      </c>
      <c r="BK782">
        <v>55.65</v>
      </c>
      <c r="BL782" s="3">
        <f t="shared" si="131"/>
        <v>-5.5396711937097942E-3</v>
      </c>
      <c r="BN782" s="1"/>
    </row>
    <row r="783" spans="3:66" x14ac:dyDescent="0.25">
      <c r="C783" s="2">
        <v>45313</v>
      </c>
      <c r="D783">
        <v>4850.43</v>
      </c>
      <c r="E783" s="3">
        <f t="shared" si="121"/>
        <v>2.194301015948863E-3</v>
      </c>
      <c r="H783" s="2">
        <v>45313</v>
      </c>
      <c r="I783">
        <v>88.52</v>
      </c>
      <c r="J783" s="3">
        <f t="shared" si="122"/>
        <v>1.9815668202765035E-2</v>
      </c>
      <c r="K783" s="3"/>
      <c r="N783" s="2">
        <v>45313</v>
      </c>
      <c r="O783">
        <v>59.55</v>
      </c>
      <c r="P783" s="3">
        <f t="shared" si="123"/>
        <v>2.694056238423892E-3</v>
      </c>
      <c r="Q783" s="3"/>
      <c r="T783" s="2">
        <v>45313</v>
      </c>
      <c r="U783">
        <v>9.42</v>
      </c>
      <c r="V783" s="3">
        <f t="shared" si="124"/>
        <v>0</v>
      </c>
      <c r="W783" s="3"/>
      <c r="Z783" s="2">
        <v>45313</v>
      </c>
      <c r="AA783">
        <v>279.48</v>
      </c>
      <c r="AB783" s="3">
        <f t="shared" si="125"/>
        <v>1.1912089503602674E-2</v>
      </c>
      <c r="AC783" s="3"/>
      <c r="AF783" s="2">
        <v>45313</v>
      </c>
      <c r="AG783">
        <v>88.54</v>
      </c>
      <c r="AH783" s="3">
        <f t="shared" si="126"/>
        <v>-1.2408347433727762E-3</v>
      </c>
      <c r="AI783" s="3"/>
      <c r="AL783" s="2">
        <v>45313</v>
      </c>
      <c r="AM783">
        <v>161.41</v>
      </c>
      <c r="AN783" s="3">
        <f t="shared" si="127"/>
        <v>-1.1757425742574545E-3</v>
      </c>
      <c r="AO783" s="3"/>
      <c r="AQ783" s="1"/>
      <c r="AR783" s="2">
        <v>45313</v>
      </c>
      <c r="AS783">
        <v>191.55</v>
      </c>
      <c r="AT783" s="3">
        <f t="shared" si="128"/>
        <v>1.2153236459709449E-2</v>
      </c>
      <c r="AU783" s="3"/>
      <c r="AX783" s="2">
        <v>45313</v>
      </c>
      <c r="AY783">
        <v>388.22</v>
      </c>
      <c r="AZ783" s="3">
        <f t="shared" si="129"/>
        <v>-5.4311625762154536E-3</v>
      </c>
      <c r="BA783" s="3"/>
      <c r="BD783" s="2">
        <v>45313</v>
      </c>
      <c r="BE783">
        <v>52.65</v>
      </c>
      <c r="BF783" s="3">
        <f t="shared" si="130"/>
        <v>1.8996960486328263E-4</v>
      </c>
      <c r="BG783" s="3"/>
      <c r="BJ783" s="2">
        <v>45313</v>
      </c>
      <c r="BK783">
        <v>55.41</v>
      </c>
      <c r="BL783" s="3">
        <f t="shared" si="131"/>
        <v>-4.3126684636118906E-3</v>
      </c>
      <c r="BN783" s="1"/>
    </row>
    <row r="784" spans="3:66" x14ac:dyDescent="0.25">
      <c r="C784" s="2">
        <v>45314</v>
      </c>
      <c r="D784">
        <v>4864.6000000000004</v>
      </c>
      <c r="E784" s="3">
        <f t="shared" si="121"/>
        <v>2.9213904746590025E-3</v>
      </c>
      <c r="H784" s="2">
        <v>45314</v>
      </c>
      <c r="I784">
        <v>86.82</v>
      </c>
      <c r="J784" s="3">
        <f t="shared" si="122"/>
        <v>-1.9204699502937239E-2</v>
      </c>
      <c r="K784" s="3"/>
      <c r="N784" s="2">
        <v>45314</v>
      </c>
      <c r="O784">
        <v>59.77</v>
      </c>
      <c r="P784" s="3">
        <f t="shared" si="123"/>
        <v>3.6943744752309104E-3</v>
      </c>
      <c r="Q784" s="3"/>
      <c r="T784" s="2">
        <v>45314</v>
      </c>
      <c r="U784">
        <v>9.56</v>
      </c>
      <c r="V784" s="3">
        <f t="shared" si="124"/>
        <v>1.4861995753715496E-2</v>
      </c>
      <c r="W784" s="3"/>
      <c r="Z784" s="2">
        <v>45314</v>
      </c>
      <c r="AA784">
        <v>279.63</v>
      </c>
      <c r="AB784" s="3">
        <f t="shared" si="125"/>
        <v>5.3671103477870297E-4</v>
      </c>
      <c r="AC784" s="3"/>
      <c r="AF784" s="2">
        <v>45314</v>
      </c>
      <c r="AG784">
        <v>89.53</v>
      </c>
      <c r="AH784" s="3">
        <f t="shared" si="126"/>
        <v>1.1181386943754257E-2</v>
      </c>
      <c r="AI784" s="3"/>
      <c r="AL784" s="2">
        <v>45314</v>
      </c>
      <c r="AM784">
        <v>160.35</v>
      </c>
      <c r="AN784" s="3">
        <f t="shared" si="127"/>
        <v>-6.5671271916237783E-3</v>
      </c>
      <c r="AO784" s="3"/>
      <c r="AQ784" s="1"/>
      <c r="AR784" s="2">
        <v>45314</v>
      </c>
      <c r="AS784">
        <v>192.83</v>
      </c>
      <c r="AT784" s="3">
        <f t="shared" si="128"/>
        <v>6.6823283737926786E-3</v>
      </c>
      <c r="AU784" s="3"/>
      <c r="AX784" s="2">
        <v>45314</v>
      </c>
      <c r="AY784">
        <v>390.56</v>
      </c>
      <c r="AZ784" s="3">
        <f t="shared" si="129"/>
        <v>6.0275101746432025E-3</v>
      </c>
      <c r="BA784" s="3"/>
      <c r="BD784" s="2">
        <v>45314</v>
      </c>
      <c r="BE784">
        <v>52.78</v>
      </c>
      <c r="BF784" s="3">
        <f t="shared" si="130"/>
        <v>2.4691358024691024E-3</v>
      </c>
      <c r="BG784" s="3"/>
      <c r="BJ784" s="2">
        <v>45314</v>
      </c>
      <c r="BK784">
        <v>55.67</v>
      </c>
      <c r="BL784" s="3">
        <f t="shared" si="131"/>
        <v>4.6922938097817557E-3</v>
      </c>
      <c r="BN784" s="1"/>
    </row>
    <row r="785" spans="3:66" x14ac:dyDescent="0.25">
      <c r="C785" s="2">
        <v>45315</v>
      </c>
      <c r="D785">
        <v>4868.55</v>
      </c>
      <c r="E785" s="3">
        <f t="shared" si="121"/>
        <v>8.1198865271558951E-4</v>
      </c>
      <c r="H785" s="2">
        <v>45315</v>
      </c>
      <c r="I785">
        <v>87.37</v>
      </c>
      <c r="J785" s="3">
        <f t="shared" si="122"/>
        <v>6.3349458650081569E-3</v>
      </c>
      <c r="K785" s="3"/>
      <c r="N785" s="2">
        <v>45315</v>
      </c>
      <c r="O785">
        <v>61.25</v>
      </c>
      <c r="P785" s="3">
        <f t="shared" si="123"/>
        <v>2.4761586079973252E-2</v>
      </c>
      <c r="Q785" s="3"/>
      <c r="T785" s="2">
        <v>45315</v>
      </c>
      <c r="U785">
        <v>9.2799999999999994</v>
      </c>
      <c r="V785" s="3">
        <f t="shared" si="124"/>
        <v>-2.9288702928870425E-2</v>
      </c>
      <c r="W785" s="3"/>
      <c r="Z785" s="2">
        <v>45315</v>
      </c>
      <c r="AA785">
        <v>281.42</v>
      </c>
      <c r="AB785" s="3">
        <f t="shared" si="125"/>
        <v>6.401316024747139E-3</v>
      </c>
      <c r="AC785" s="3"/>
      <c r="AF785" s="2">
        <v>45315</v>
      </c>
      <c r="AG785">
        <v>91.08</v>
      </c>
      <c r="AH785" s="3">
        <f t="shared" si="126"/>
        <v>1.7312632637104919E-2</v>
      </c>
      <c r="AI785" s="3"/>
      <c r="AL785" s="2">
        <v>45315</v>
      </c>
      <c r="AM785">
        <v>161.78</v>
      </c>
      <c r="AN785" s="3">
        <f t="shared" si="127"/>
        <v>8.917991892734678E-3</v>
      </c>
      <c r="AO785" s="3"/>
      <c r="AQ785" s="1"/>
      <c r="AR785" s="2">
        <v>45315</v>
      </c>
      <c r="AS785">
        <v>192.16</v>
      </c>
      <c r="AT785" s="3">
        <f t="shared" si="128"/>
        <v>-3.4745630866567234E-3</v>
      </c>
      <c r="AU785" s="3"/>
      <c r="AX785" s="2">
        <v>45315</v>
      </c>
      <c r="AY785">
        <v>394.15</v>
      </c>
      <c r="AZ785" s="3">
        <f t="shared" si="129"/>
        <v>9.1919295370748166E-3</v>
      </c>
      <c r="BA785" s="3"/>
      <c r="BD785" s="2">
        <v>45315</v>
      </c>
      <c r="BE785">
        <v>52.03</v>
      </c>
      <c r="BF785" s="3">
        <f t="shared" si="130"/>
        <v>-1.4209928003031447E-2</v>
      </c>
      <c r="BG785" s="3"/>
      <c r="BJ785" s="2">
        <v>45315</v>
      </c>
      <c r="BK785">
        <v>54.79</v>
      </c>
      <c r="BL785" s="3">
        <f t="shared" si="131"/>
        <v>-1.580743668043838E-2</v>
      </c>
      <c r="BN785" s="1"/>
    </row>
    <row r="786" spans="3:66" x14ac:dyDescent="0.25">
      <c r="C786" s="2">
        <v>45316</v>
      </c>
      <c r="D786">
        <v>4894.16</v>
      </c>
      <c r="E786" s="3">
        <f t="shared" si="121"/>
        <v>5.2602931057501578E-3</v>
      </c>
      <c r="H786" s="2">
        <v>45316</v>
      </c>
      <c r="I786">
        <v>88.48</v>
      </c>
      <c r="J786" s="3">
        <f t="shared" si="122"/>
        <v>1.2704589676090228E-2</v>
      </c>
      <c r="K786" s="3"/>
      <c r="N786" s="2">
        <v>45316</v>
      </c>
      <c r="O786">
        <v>61.51</v>
      </c>
      <c r="P786" s="3">
        <f t="shared" si="123"/>
        <v>4.2448979591835911E-3</v>
      </c>
      <c r="Q786" s="3"/>
      <c r="T786" s="2">
        <v>45316</v>
      </c>
      <c r="U786">
        <v>9.5399999999999991</v>
      </c>
      <c r="V786" s="3">
        <f t="shared" si="124"/>
        <v>2.8017241379310276E-2</v>
      </c>
      <c r="W786" s="3"/>
      <c r="Z786" s="2">
        <v>45316</v>
      </c>
      <c r="AA786">
        <v>291.19</v>
      </c>
      <c r="AB786" s="3">
        <f t="shared" si="125"/>
        <v>3.4716793404875101E-2</v>
      </c>
      <c r="AC786" s="3"/>
      <c r="AF786" s="2">
        <v>45316</v>
      </c>
      <c r="AG786">
        <v>93.39</v>
      </c>
      <c r="AH786" s="3">
        <f t="shared" si="126"/>
        <v>2.5362318840579823E-2</v>
      </c>
      <c r="AI786" s="3"/>
      <c r="AL786" s="2">
        <v>45316</v>
      </c>
      <c r="AM786">
        <v>164.09</v>
      </c>
      <c r="AN786" s="3">
        <f t="shared" si="127"/>
        <v>1.427865001854367E-2</v>
      </c>
      <c r="AO786" s="3"/>
      <c r="AQ786" s="1"/>
      <c r="AR786" s="2">
        <v>45316</v>
      </c>
      <c r="AS786">
        <v>191.83</v>
      </c>
      <c r="AT786" s="3">
        <f t="shared" si="128"/>
        <v>-1.7173189009158651E-3</v>
      </c>
      <c r="AU786" s="3"/>
      <c r="AX786" s="2">
        <v>45316</v>
      </c>
      <c r="AY786">
        <v>396.41</v>
      </c>
      <c r="AZ786" s="3">
        <f t="shared" si="129"/>
        <v>5.7338576684005105E-3</v>
      </c>
      <c r="BA786" s="3"/>
      <c r="BD786" s="2">
        <v>45316</v>
      </c>
      <c r="BE786">
        <v>52.79</v>
      </c>
      <c r="BF786" s="3">
        <f t="shared" si="130"/>
        <v>1.4606957524505138E-2</v>
      </c>
      <c r="BG786" s="3"/>
      <c r="BJ786" s="2">
        <v>45316</v>
      </c>
      <c r="BK786">
        <v>55.03</v>
      </c>
      <c r="BL786" s="3">
        <f t="shared" si="131"/>
        <v>4.3803613798139018E-3</v>
      </c>
      <c r="BN786" s="1"/>
    </row>
    <row r="787" spans="3:66" x14ac:dyDescent="0.25">
      <c r="C787" s="2">
        <v>45317</v>
      </c>
      <c r="D787">
        <v>4890.97</v>
      </c>
      <c r="E787" s="3">
        <f t="shared" si="121"/>
        <v>-6.517972440622799E-4</v>
      </c>
      <c r="H787" s="2">
        <v>45317</v>
      </c>
      <c r="I787">
        <v>87.34</v>
      </c>
      <c r="J787" s="3">
        <f t="shared" si="122"/>
        <v>-1.2884267631103064E-2</v>
      </c>
      <c r="K787" s="3"/>
      <c r="N787" s="2">
        <v>45317</v>
      </c>
      <c r="O787">
        <v>60.92</v>
      </c>
      <c r="P787" s="3">
        <f t="shared" si="123"/>
        <v>-9.5919362705250144E-3</v>
      </c>
      <c r="Q787" s="3"/>
      <c r="T787" s="2">
        <v>45317</v>
      </c>
      <c r="U787">
        <v>9.58</v>
      </c>
      <c r="V787" s="3">
        <f t="shared" si="124"/>
        <v>4.1928721174004924E-3</v>
      </c>
      <c r="W787" s="3"/>
      <c r="Z787" s="2">
        <v>45317</v>
      </c>
      <c r="AA787">
        <v>289.89</v>
      </c>
      <c r="AB787" s="3">
        <f t="shared" si="125"/>
        <v>-4.4644390260655253E-3</v>
      </c>
      <c r="AC787" s="3"/>
      <c r="AF787" s="2">
        <v>45317</v>
      </c>
      <c r="AG787">
        <v>94.19</v>
      </c>
      <c r="AH787" s="3">
        <f t="shared" si="126"/>
        <v>8.5662276474995913E-3</v>
      </c>
      <c r="AI787" s="3"/>
      <c r="AL787" s="2">
        <v>45317</v>
      </c>
      <c r="AM787">
        <v>163.47</v>
      </c>
      <c r="AN787" s="3">
        <f t="shared" si="127"/>
        <v>-3.7784142848437119E-3</v>
      </c>
      <c r="AO787" s="3"/>
      <c r="AQ787" s="1"/>
      <c r="AR787" s="2">
        <v>45317</v>
      </c>
      <c r="AS787">
        <v>190.1</v>
      </c>
      <c r="AT787" s="3">
        <f t="shared" si="128"/>
        <v>-9.0184017098473568E-3</v>
      </c>
      <c r="AU787" s="3"/>
      <c r="AX787" s="2">
        <v>45317</v>
      </c>
      <c r="AY787">
        <v>395.49</v>
      </c>
      <c r="AZ787" s="3">
        <f t="shared" si="129"/>
        <v>-2.3208294442622623E-3</v>
      </c>
      <c r="BA787" s="3"/>
      <c r="BD787" s="2">
        <v>45317</v>
      </c>
      <c r="BE787">
        <v>53.26</v>
      </c>
      <c r="BF787" s="3">
        <f t="shared" si="130"/>
        <v>8.9032013638945529E-3</v>
      </c>
      <c r="BG787" s="3"/>
      <c r="BJ787" s="2">
        <v>45317</v>
      </c>
      <c r="BK787">
        <v>55.22</v>
      </c>
      <c r="BL787" s="3">
        <f t="shared" si="131"/>
        <v>3.452662184262989E-3</v>
      </c>
      <c r="BN787" s="1"/>
    </row>
    <row r="788" spans="3:66" x14ac:dyDescent="0.25">
      <c r="C788" s="2">
        <v>45320</v>
      </c>
      <c r="D788">
        <v>4927.93</v>
      </c>
      <c r="E788" s="3">
        <f t="shared" ref="E788:E851" si="132">D788/D787-1</f>
        <v>7.5567832147815928E-3</v>
      </c>
      <c r="H788" s="2">
        <v>45320</v>
      </c>
      <c r="I788">
        <v>88.35</v>
      </c>
      <c r="J788" s="3">
        <f t="shared" ref="J788:J851" si="133">I788/I787-1</f>
        <v>1.156400274788183E-2</v>
      </c>
      <c r="K788" s="3"/>
      <c r="N788" s="2">
        <v>45320</v>
      </c>
      <c r="O788">
        <v>62.35</v>
      </c>
      <c r="P788" s="3">
        <f t="shared" ref="P788:P851" si="134">O788/O787-1</f>
        <v>2.3473407747865993E-2</v>
      </c>
      <c r="Q788" s="3"/>
      <c r="T788" s="2">
        <v>45320</v>
      </c>
      <c r="U788">
        <v>9.7100000000000009</v>
      </c>
      <c r="V788" s="3">
        <f t="shared" ref="V788:V851" si="135">U788/U787-1</f>
        <v>1.3569937369519947E-2</v>
      </c>
      <c r="W788" s="3"/>
      <c r="Z788" s="2">
        <v>45320</v>
      </c>
      <c r="AA788">
        <v>293.58999999999997</v>
      </c>
      <c r="AB788" s="3">
        <f t="shared" ref="AB788:AB851" si="136">AA788/AA787-1</f>
        <v>1.2763462002828518E-2</v>
      </c>
      <c r="AC788" s="3"/>
      <c r="AF788" s="2">
        <v>45320</v>
      </c>
      <c r="AG788">
        <v>94.31</v>
      </c>
      <c r="AH788" s="3">
        <f t="shared" ref="AH788:AH851" si="137">AG788/AG787-1</f>
        <v>1.2740205966663698E-3</v>
      </c>
      <c r="AI788" s="3"/>
      <c r="AL788" s="2">
        <v>45320</v>
      </c>
      <c r="AM788">
        <v>163.9</v>
      </c>
      <c r="AN788" s="3">
        <f t="shared" ref="AN788:AN851" si="138">AM788/AM787-1</f>
        <v>2.630452070716327E-3</v>
      </c>
      <c r="AO788" s="3"/>
      <c r="AQ788" s="1"/>
      <c r="AR788" s="2">
        <v>45320</v>
      </c>
      <c r="AS788">
        <v>189.42</v>
      </c>
      <c r="AT788" s="3">
        <f t="shared" ref="AT788:AT851" si="139">AS788/AS787-1</f>
        <v>-3.5770647027880687E-3</v>
      </c>
      <c r="AU788" s="3"/>
      <c r="AX788" s="2">
        <v>45320</v>
      </c>
      <c r="AY788">
        <v>401.16</v>
      </c>
      <c r="AZ788" s="3">
        <f t="shared" ref="AZ788:AZ851" si="140">AY788/AY787-1</f>
        <v>1.4336645680042448E-2</v>
      </c>
      <c r="BA788" s="3"/>
      <c r="BD788" s="2">
        <v>45320</v>
      </c>
      <c r="BE788">
        <v>53.51</v>
      </c>
      <c r="BF788" s="3">
        <f t="shared" ref="BF788:BF851" si="141">BE788/BE787-1</f>
        <v>4.6939541870072432E-3</v>
      </c>
      <c r="BG788" s="3"/>
      <c r="BJ788" s="2">
        <v>45320</v>
      </c>
      <c r="BK788">
        <v>55.56</v>
      </c>
      <c r="BL788" s="3">
        <f t="shared" ref="BL788:BL851" si="142">BK788/BK787-1</f>
        <v>6.1571894241216896E-3</v>
      </c>
      <c r="BN788" s="1"/>
    </row>
    <row r="789" spans="3:66" x14ac:dyDescent="0.25">
      <c r="C789" s="2">
        <v>45321</v>
      </c>
      <c r="D789">
        <v>4924.97</v>
      </c>
      <c r="E789" s="3">
        <f t="shared" si="132"/>
        <v>-6.0065788272156695E-4</v>
      </c>
      <c r="H789" s="2">
        <v>45321</v>
      </c>
      <c r="I789">
        <v>85.46</v>
      </c>
      <c r="J789" s="3">
        <f t="shared" si="133"/>
        <v>-3.2710809281267683E-2</v>
      </c>
      <c r="K789" s="3"/>
      <c r="N789" s="2">
        <v>45321</v>
      </c>
      <c r="O789">
        <v>62.66</v>
      </c>
      <c r="P789" s="3">
        <f t="shared" si="134"/>
        <v>4.9719326383319551E-3</v>
      </c>
      <c r="Q789" s="3"/>
      <c r="T789" s="2">
        <v>45321</v>
      </c>
      <c r="U789">
        <v>9.91</v>
      </c>
      <c r="V789" s="3">
        <f t="shared" si="135"/>
        <v>2.0597322348094638E-2</v>
      </c>
      <c r="W789" s="3"/>
      <c r="Z789" s="2">
        <v>45321</v>
      </c>
      <c r="AA789">
        <v>295.05</v>
      </c>
      <c r="AB789" s="3">
        <f t="shared" si="136"/>
        <v>4.9729214210294526E-3</v>
      </c>
      <c r="AC789" s="3"/>
      <c r="AF789" s="2">
        <v>45321</v>
      </c>
      <c r="AG789">
        <v>95.88</v>
      </c>
      <c r="AH789" s="3">
        <f t="shared" si="137"/>
        <v>1.6647227229349859E-2</v>
      </c>
      <c r="AI789" s="3"/>
      <c r="AL789" s="2">
        <v>45321</v>
      </c>
      <c r="AM789">
        <v>167.25</v>
      </c>
      <c r="AN789" s="3">
        <f t="shared" si="138"/>
        <v>2.0439292251372754E-2</v>
      </c>
      <c r="AO789" s="3"/>
      <c r="AQ789" s="1"/>
      <c r="AR789" s="2">
        <v>45321</v>
      </c>
      <c r="AS789">
        <v>185.78</v>
      </c>
      <c r="AT789" s="3">
        <f t="shared" si="139"/>
        <v>-1.9216555801921609E-2</v>
      </c>
      <c r="AU789" s="3"/>
      <c r="AX789" s="2">
        <v>45321</v>
      </c>
      <c r="AY789">
        <v>400.05</v>
      </c>
      <c r="AZ789" s="3">
        <f t="shared" si="140"/>
        <v>-2.7669757702663E-3</v>
      </c>
      <c r="BA789" s="3"/>
      <c r="BD789" s="2">
        <v>45321</v>
      </c>
      <c r="BE789">
        <v>53.68</v>
      </c>
      <c r="BF789" s="3">
        <f t="shared" si="141"/>
        <v>3.1769762661184586E-3</v>
      </c>
      <c r="BG789" s="3"/>
      <c r="BJ789" s="2">
        <v>45321</v>
      </c>
      <c r="BK789">
        <v>55.71</v>
      </c>
      <c r="BL789" s="3">
        <f t="shared" si="142"/>
        <v>2.6997840172786614E-3</v>
      </c>
      <c r="BN789" s="1"/>
    </row>
    <row r="790" spans="3:66" x14ac:dyDescent="0.25">
      <c r="C790" s="2">
        <v>45322</v>
      </c>
      <c r="D790">
        <v>4845.6499999999996</v>
      </c>
      <c r="E790" s="3">
        <f t="shared" si="132"/>
        <v>-1.6105681862021659E-2</v>
      </c>
      <c r="H790" s="2">
        <v>45322</v>
      </c>
      <c r="I790">
        <v>85.06</v>
      </c>
      <c r="J790" s="3">
        <f t="shared" si="133"/>
        <v>-4.6805523051719478E-3</v>
      </c>
      <c r="K790" s="3"/>
      <c r="N790" s="2">
        <v>45322</v>
      </c>
      <c r="O790">
        <v>61.42</v>
      </c>
      <c r="P790" s="3">
        <f t="shared" si="134"/>
        <v>-1.978933929141391E-2</v>
      </c>
      <c r="Q790" s="3"/>
      <c r="T790" s="2">
        <v>45322</v>
      </c>
      <c r="U790">
        <v>9.86</v>
      </c>
      <c r="V790" s="3">
        <f t="shared" si="135"/>
        <v>-5.0454086781029917E-3</v>
      </c>
      <c r="W790" s="3"/>
      <c r="Z790" s="2">
        <v>45322</v>
      </c>
      <c r="AA790">
        <v>290.74</v>
      </c>
      <c r="AB790" s="3">
        <f t="shared" si="136"/>
        <v>-1.4607693611252359E-2</v>
      </c>
      <c r="AC790" s="3"/>
      <c r="AF790" s="2">
        <v>45322</v>
      </c>
      <c r="AG790">
        <v>94.01</v>
      </c>
      <c r="AH790" s="3">
        <f t="shared" si="137"/>
        <v>-1.9503546099290725E-2</v>
      </c>
      <c r="AI790" s="3"/>
      <c r="AL790" s="2">
        <v>45322</v>
      </c>
      <c r="AM790">
        <v>165.44</v>
      </c>
      <c r="AN790" s="3">
        <f t="shared" si="138"/>
        <v>-1.0822122571001458E-2</v>
      </c>
      <c r="AO790" s="3"/>
      <c r="AQ790" s="1"/>
      <c r="AR790" s="2">
        <v>45322</v>
      </c>
      <c r="AS790">
        <v>182.18</v>
      </c>
      <c r="AT790" s="3">
        <f t="shared" si="139"/>
        <v>-1.9377758639250731E-2</v>
      </c>
      <c r="AU790" s="3"/>
      <c r="AX790" s="2">
        <v>45322</v>
      </c>
      <c r="AY790">
        <v>389.27</v>
      </c>
      <c r="AZ790" s="3">
        <f t="shared" si="140"/>
        <v>-2.6946631671041166E-2</v>
      </c>
      <c r="BA790" s="3"/>
      <c r="BD790" s="2">
        <v>45322</v>
      </c>
      <c r="BE790">
        <v>53.57</v>
      </c>
      <c r="BF790" s="3">
        <f t="shared" si="141"/>
        <v>-2.049180327868827E-3</v>
      </c>
      <c r="BG790" s="3"/>
      <c r="BJ790" s="2">
        <v>45322</v>
      </c>
      <c r="BK790">
        <v>55.33</v>
      </c>
      <c r="BL790" s="3">
        <f t="shared" si="142"/>
        <v>-6.8210375157063963E-3</v>
      </c>
    </row>
    <row r="791" spans="3:66" x14ac:dyDescent="0.25">
      <c r="C791" s="2">
        <v>45323</v>
      </c>
      <c r="D791">
        <v>4906.1899999999996</v>
      </c>
      <c r="E791" s="3">
        <f t="shared" si="132"/>
        <v>1.2493679898465615E-2</v>
      </c>
      <c r="H791" s="2">
        <v>45323</v>
      </c>
      <c r="I791">
        <v>84.92</v>
      </c>
      <c r="J791" s="3">
        <f t="shared" si="133"/>
        <v>-1.6458970138725215E-3</v>
      </c>
      <c r="K791" s="3"/>
      <c r="N791" s="2">
        <v>45323</v>
      </c>
      <c r="O791">
        <v>62.92</v>
      </c>
      <c r="P791" s="3">
        <f t="shared" si="134"/>
        <v>2.442201237381969E-2</v>
      </c>
      <c r="Q791" s="3"/>
      <c r="T791" s="2">
        <v>45323</v>
      </c>
      <c r="U791">
        <v>10.18</v>
      </c>
      <c r="V791" s="3">
        <f t="shared" si="135"/>
        <v>3.2454361054766734E-2</v>
      </c>
      <c r="W791" s="3"/>
      <c r="Z791" s="2">
        <v>45323</v>
      </c>
      <c r="AA791">
        <v>297.89</v>
      </c>
      <c r="AB791" s="3">
        <f t="shared" si="136"/>
        <v>2.4592419343743455E-2</v>
      </c>
      <c r="AC791" s="3"/>
      <c r="AF791" s="2">
        <v>45323</v>
      </c>
      <c r="AG791">
        <v>93.63</v>
      </c>
      <c r="AH791" s="3">
        <f t="shared" si="137"/>
        <v>-4.0421231783853706E-3</v>
      </c>
      <c r="AI791" s="3"/>
      <c r="AL791" s="2">
        <v>45323</v>
      </c>
      <c r="AM791">
        <v>164.84</v>
      </c>
      <c r="AN791" s="3">
        <f t="shared" si="138"/>
        <v>-3.6266924564796188E-3</v>
      </c>
      <c r="AO791" s="3"/>
      <c r="AQ791" s="1"/>
      <c r="AR791" s="2">
        <v>45323</v>
      </c>
      <c r="AS791">
        <v>184.61</v>
      </c>
      <c r="AT791" s="3">
        <f t="shared" si="139"/>
        <v>1.3338456471621463E-2</v>
      </c>
      <c r="AU791" s="3"/>
      <c r="AX791" s="2">
        <v>45323</v>
      </c>
      <c r="AY791">
        <v>395.34</v>
      </c>
      <c r="AZ791" s="3">
        <f t="shared" si="140"/>
        <v>1.5593290004367155E-2</v>
      </c>
      <c r="BA791" s="3"/>
      <c r="BD791" s="2">
        <v>45323</v>
      </c>
      <c r="BE791">
        <v>54.57</v>
      </c>
      <c r="BF791" s="3">
        <f t="shared" si="141"/>
        <v>1.8667164457718766E-2</v>
      </c>
      <c r="BG791" s="3"/>
      <c r="BJ791" s="2">
        <v>45323</v>
      </c>
      <c r="BK791">
        <v>56.72</v>
      </c>
      <c r="BL791" s="3">
        <f t="shared" si="142"/>
        <v>2.5121995300921851E-2</v>
      </c>
      <c r="BN791" s="1"/>
    </row>
    <row r="792" spans="3:66" x14ac:dyDescent="0.25">
      <c r="C792" s="2">
        <v>45324</v>
      </c>
      <c r="D792">
        <v>4958.6099999999997</v>
      </c>
      <c r="E792" s="3">
        <f t="shared" si="132"/>
        <v>1.0684461873673889E-2</v>
      </c>
      <c r="H792" s="2">
        <v>45324</v>
      </c>
      <c r="I792">
        <v>85.78</v>
      </c>
      <c r="J792" s="3">
        <f t="shared" si="133"/>
        <v>1.01271785209609E-2</v>
      </c>
      <c r="K792" s="3"/>
      <c r="N792" s="2">
        <v>45324</v>
      </c>
      <c r="O792">
        <v>66.040000000000006</v>
      </c>
      <c r="P792" s="3">
        <f t="shared" si="134"/>
        <v>4.9586776859504189E-2</v>
      </c>
      <c r="Q792" s="3"/>
      <c r="T792" s="2">
        <v>45324</v>
      </c>
      <c r="U792">
        <v>10.210000000000001</v>
      </c>
      <c r="V792" s="3">
        <f t="shared" si="135"/>
        <v>2.9469548133596035E-3</v>
      </c>
      <c r="W792" s="3"/>
      <c r="Z792" s="2">
        <v>45324</v>
      </c>
      <c r="AA792">
        <v>305.05</v>
      </c>
      <c r="AB792" s="3">
        <f t="shared" si="136"/>
        <v>2.4035717882439966E-2</v>
      </c>
      <c r="AC792" s="3"/>
      <c r="AF792" s="2">
        <v>45324</v>
      </c>
      <c r="AG792">
        <v>93.24</v>
      </c>
      <c r="AH792" s="3">
        <f t="shared" si="137"/>
        <v>-4.1653316244792959E-3</v>
      </c>
      <c r="AI792" s="3"/>
      <c r="AL792" s="2">
        <v>45324</v>
      </c>
      <c r="AM792">
        <v>165.79</v>
      </c>
      <c r="AN792" s="3">
        <f t="shared" si="138"/>
        <v>5.7631642805142658E-3</v>
      </c>
      <c r="AO792" s="3"/>
      <c r="AQ792" s="1"/>
      <c r="AR792" s="2">
        <v>45324</v>
      </c>
      <c r="AS792">
        <v>183.61</v>
      </c>
      <c r="AT792" s="3">
        <f t="shared" si="139"/>
        <v>-5.4168246573857992E-3</v>
      </c>
      <c r="AU792" s="3"/>
      <c r="AX792" s="2">
        <v>45324</v>
      </c>
      <c r="AY792">
        <v>402.62</v>
      </c>
      <c r="AZ792" s="3">
        <f t="shared" si="140"/>
        <v>1.8414529265948332E-2</v>
      </c>
      <c r="BA792" s="3"/>
      <c r="BD792" s="2">
        <v>45324</v>
      </c>
      <c r="BE792">
        <v>54.97</v>
      </c>
      <c r="BF792" s="3">
        <f t="shared" si="141"/>
        <v>7.3300348176652541E-3</v>
      </c>
      <c r="BG792" s="3"/>
      <c r="BJ792" s="2">
        <v>45324</v>
      </c>
      <c r="BK792">
        <v>56.31</v>
      </c>
      <c r="BL792" s="3">
        <f t="shared" si="142"/>
        <v>-7.22849083215793E-3</v>
      </c>
      <c r="BN792" s="1"/>
    </row>
    <row r="793" spans="3:66" x14ac:dyDescent="0.25">
      <c r="C793" s="2">
        <v>45327</v>
      </c>
      <c r="D793">
        <v>4942.8100000000004</v>
      </c>
      <c r="E793" s="3">
        <f t="shared" si="132"/>
        <v>-3.18637682737688E-3</v>
      </c>
      <c r="H793" s="2">
        <v>45327</v>
      </c>
      <c r="I793">
        <v>86.28</v>
      </c>
      <c r="J793" s="3">
        <f t="shared" si="133"/>
        <v>5.8288645371882275E-3</v>
      </c>
      <c r="K793" s="3"/>
      <c r="N793" s="2">
        <v>45327</v>
      </c>
      <c r="O793">
        <v>69.209999999999994</v>
      </c>
      <c r="P793" s="3">
        <f t="shared" si="134"/>
        <v>4.8001211387038056E-2</v>
      </c>
      <c r="Q793" s="3"/>
      <c r="T793" s="2">
        <v>45327</v>
      </c>
      <c r="U793">
        <v>9.75</v>
      </c>
      <c r="V793" s="3">
        <f t="shared" si="135"/>
        <v>-4.5053868756121496E-2</v>
      </c>
      <c r="W793" s="3"/>
      <c r="Z793" s="2">
        <v>45327</v>
      </c>
      <c r="AA793">
        <v>311.16000000000003</v>
      </c>
      <c r="AB793" s="3">
        <f t="shared" si="136"/>
        <v>2.0029503360105005E-2</v>
      </c>
      <c r="AC793" s="3"/>
      <c r="AF793" s="2">
        <v>45327</v>
      </c>
      <c r="AG793">
        <v>92.86</v>
      </c>
      <c r="AH793" s="3">
        <f t="shared" si="137"/>
        <v>-4.075504075504055E-3</v>
      </c>
      <c r="AI793" s="3"/>
      <c r="AL793" s="2">
        <v>45327</v>
      </c>
      <c r="AM793">
        <v>165.58</v>
      </c>
      <c r="AN793" s="3">
        <f t="shared" si="138"/>
        <v>-1.2666626455153374E-3</v>
      </c>
      <c r="AO793" s="3"/>
      <c r="AQ793" s="1"/>
      <c r="AR793" s="2">
        <v>45327</v>
      </c>
      <c r="AS793">
        <v>185.42</v>
      </c>
      <c r="AT793" s="3">
        <f t="shared" si="139"/>
        <v>9.8578508795816866E-3</v>
      </c>
      <c r="AU793" s="3"/>
      <c r="AX793" s="2">
        <v>45327</v>
      </c>
      <c r="AY793">
        <v>397.17</v>
      </c>
      <c r="AZ793" s="3">
        <f t="shared" si="140"/>
        <v>-1.3536336992697851E-2</v>
      </c>
      <c r="BA793" s="3"/>
      <c r="BD793" s="2">
        <v>45327</v>
      </c>
      <c r="BE793">
        <v>54.68</v>
      </c>
      <c r="BF793" s="3">
        <f t="shared" si="141"/>
        <v>-5.2756048753865858E-3</v>
      </c>
      <c r="BG793" s="3"/>
      <c r="BJ793" s="2">
        <v>45327</v>
      </c>
      <c r="BK793">
        <v>55.84</v>
      </c>
      <c r="BL793" s="3">
        <f t="shared" si="142"/>
        <v>-8.3466524595986469E-3</v>
      </c>
      <c r="BN793" s="1"/>
    </row>
    <row r="794" spans="3:66" x14ac:dyDescent="0.25">
      <c r="C794" s="2">
        <v>45328</v>
      </c>
      <c r="D794">
        <v>4954.2299999999996</v>
      </c>
      <c r="E794" s="3">
        <f t="shared" si="132"/>
        <v>2.310426660138587E-3</v>
      </c>
      <c r="H794" s="2">
        <v>45328</v>
      </c>
      <c r="I794">
        <v>83.92</v>
      </c>
      <c r="J794" s="3">
        <f t="shared" si="133"/>
        <v>-2.7352804821511367E-2</v>
      </c>
      <c r="K794" s="3"/>
      <c r="N794" s="2">
        <v>45328</v>
      </c>
      <c r="O794">
        <v>68.099999999999994</v>
      </c>
      <c r="P794" s="3">
        <f t="shared" si="134"/>
        <v>-1.603814477676635E-2</v>
      </c>
      <c r="Q794" s="3"/>
      <c r="T794" s="2">
        <v>45328</v>
      </c>
      <c r="U794">
        <v>10.15</v>
      </c>
      <c r="V794" s="3">
        <f t="shared" si="135"/>
        <v>4.1025641025641102E-2</v>
      </c>
      <c r="W794" s="3"/>
      <c r="Z794" s="2">
        <v>45328</v>
      </c>
      <c r="AA794">
        <v>312.44</v>
      </c>
      <c r="AB794" s="3">
        <f t="shared" si="136"/>
        <v>4.1136392852549886E-3</v>
      </c>
      <c r="AC794" s="3"/>
      <c r="AF794" s="2">
        <v>45328</v>
      </c>
      <c r="AG794">
        <v>93.5</v>
      </c>
      <c r="AH794" s="3">
        <f t="shared" si="137"/>
        <v>6.8920956278268886E-3</v>
      </c>
      <c r="AI794" s="3"/>
      <c r="AL794" s="2">
        <v>45328</v>
      </c>
      <c r="AM794">
        <v>166.14</v>
      </c>
      <c r="AN794" s="3">
        <f t="shared" si="138"/>
        <v>3.3820509723394565E-3</v>
      </c>
      <c r="AO794" s="3"/>
      <c r="AQ794" s="1"/>
      <c r="AR794" s="2">
        <v>45328</v>
      </c>
      <c r="AS794">
        <v>187.02</v>
      </c>
      <c r="AT794" s="3">
        <f t="shared" si="139"/>
        <v>8.6290583540071797E-3</v>
      </c>
      <c r="AU794" s="3"/>
      <c r="AX794" s="2">
        <v>45328</v>
      </c>
      <c r="AY794">
        <v>397.01</v>
      </c>
      <c r="AZ794" s="3">
        <f t="shared" si="140"/>
        <v>-4.0285016491681258E-4</v>
      </c>
      <c r="BA794" s="3"/>
      <c r="BD794" s="2">
        <v>45328</v>
      </c>
      <c r="BE794">
        <v>55.05</v>
      </c>
      <c r="BF794" s="3">
        <f t="shared" si="141"/>
        <v>6.7666422823700056E-3</v>
      </c>
      <c r="BG794" s="3"/>
      <c r="BJ794" s="2">
        <v>45328</v>
      </c>
      <c r="BK794">
        <v>55.75</v>
      </c>
      <c r="BL794" s="3">
        <f t="shared" si="142"/>
        <v>-1.6117478510029315E-3</v>
      </c>
      <c r="BN794" s="1"/>
    </row>
    <row r="795" spans="3:66" x14ac:dyDescent="0.25">
      <c r="C795" s="2">
        <v>45329</v>
      </c>
      <c r="D795">
        <v>4995.0600000000004</v>
      </c>
      <c r="E795" s="3">
        <f t="shared" si="132"/>
        <v>8.2414421615468747E-3</v>
      </c>
      <c r="H795" s="2">
        <v>45329</v>
      </c>
      <c r="I795">
        <v>84.48</v>
      </c>
      <c r="J795" s="3">
        <f t="shared" si="133"/>
        <v>6.673021925643452E-3</v>
      </c>
      <c r="K795" s="3"/>
      <c r="N795" s="2">
        <v>45329</v>
      </c>
      <c r="O795">
        <v>69.97</v>
      </c>
      <c r="P795" s="3">
        <f t="shared" si="134"/>
        <v>2.7459618208516945E-2</v>
      </c>
      <c r="Q795" s="3"/>
      <c r="T795" s="2">
        <v>45329</v>
      </c>
      <c r="U795">
        <v>10.76</v>
      </c>
      <c r="V795" s="3">
        <f t="shared" si="135"/>
        <v>6.0098522167487678E-2</v>
      </c>
      <c r="W795" s="3"/>
      <c r="Z795" s="2">
        <v>45329</v>
      </c>
      <c r="AA795">
        <v>313.27999999999997</v>
      </c>
      <c r="AB795" s="3">
        <f t="shared" si="136"/>
        <v>2.6885161951093473E-3</v>
      </c>
      <c r="AC795" s="3"/>
      <c r="AF795" s="2">
        <v>45329</v>
      </c>
      <c r="AG795">
        <v>93.47</v>
      </c>
      <c r="AH795" s="3">
        <f t="shared" si="137"/>
        <v>-3.2085561497330328E-4</v>
      </c>
      <c r="AI795" s="3"/>
      <c r="AL795" s="2">
        <v>45329</v>
      </c>
      <c r="AM795">
        <v>166.46</v>
      </c>
      <c r="AN795" s="3">
        <f t="shared" si="138"/>
        <v>1.9260864331287486E-3</v>
      </c>
      <c r="AO795" s="3"/>
      <c r="AQ795" s="1"/>
      <c r="AR795" s="2">
        <v>45329</v>
      </c>
      <c r="AS795">
        <v>187.13</v>
      </c>
      <c r="AT795" s="3">
        <f t="shared" si="139"/>
        <v>5.8817238797992388E-4</v>
      </c>
      <c r="AU795" s="3"/>
      <c r="AX795" s="2">
        <v>45329</v>
      </c>
      <c r="AY795">
        <v>405.4</v>
      </c>
      <c r="AZ795" s="3">
        <f t="shared" si="140"/>
        <v>2.1132968942847663E-2</v>
      </c>
      <c r="BA795" s="3"/>
      <c r="BD795" s="2">
        <v>45329</v>
      </c>
      <c r="BE795">
        <v>54.91</v>
      </c>
      <c r="BF795" s="3">
        <f t="shared" si="141"/>
        <v>-2.543142597638548E-3</v>
      </c>
      <c r="BG795" s="3"/>
      <c r="BJ795" s="2">
        <v>45329</v>
      </c>
      <c r="BK795">
        <v>55.8</v>
      </c>
      <c r="BL795" s="3">
        <f t="shared" si="142"/>
        <v>8.9686098654695456E-4</v>
      </c>
      <c r="BN795" s="1"/>
    </row>
    <row r="796" spans="3:66" x14ac:dyDescent="0.25">
      <c r="C796" s="2">
        <v>45330</v>
      </c>
      <c r="D796">
        <v>4997.91</v>
      </c>
      <c r="E796" s="3">
        <f t="shared" si="132"/>
        <v>5.7056371695218822E-4</v>
      </c>
      <c r="H796" s="2">
        <v>45330</v>
      </c>
      <c r="I796">
        <v>84.19</v>
      </c>
      <c r="J796" s="3">
        <f t="shared" si="133"/>
        <v>-3.4327651515152491E-3</v>
      </c>
      <c r="K796" s="3"/>
      <c r="N796" s="2">
        <v>45330</v>
      </c>
      <c r="O796">
        <v>69.52</v>
      </c>
      <c r="P796" s="3">
        <f t="shared" si="134"/>
        <v>-6.4313277118765999E-3</v>
      </c>
      <c r="Q796" s="3"/>
      <c r="T796" s="2">
        <v>45330</v>
      </c>
      <c r="U796">
        <v>10.79</v>
      </c>
      <c r="V796" s="3">
        <f t="shared" si="135"/>
        <v>2.7881040892192566E-3</v>
      </c>
      <c r="W796" s="3"/>
      <c r="Z796" s="2">
        <v>45330</v>
      </c>
      <c r="AA796">
        <v>311.74</v>
      </c>
      <c r="AB796" s="3">
        <f t="shared" si="136"/>
        <v>-4.9157303370784833E-3</v>
      </c>
      <c r="AC796" s="3"/>
      <c r="AF796" s="2">
        <v>45330</v>
      </c>
      <c r="AG796">
        <v>95.07</v>
      </c>
      <c r="AH796" s="3">
        <f t="shared" si="137"/>
        <v>1.7117791804857063E-2</v>
      </c>
      <c r="AI796" s="3"/>
      <c r="AL796" s="2">
        <v>45330</v>
      </c>
      <c r="AM796">
        <v>165.86</v>
      </c>
      <c r="AN796" s="3">
        <f t="shared" si="138"/>
        <v>-3.6044695422323692E-3</v>
      </c>
      <c r="AO796" s="3"/>
      <c r="AQ796" s="1"/>
      <c r="AR796" s="2">
        <v>45330</v>
      </c>
      <c r="AS796">
        <v>186.05</v>
      </c>
      <c r="AT796" s="3">
        <f t="shared" si="139"/>
        <v>-5.7713888740447139E-3</v>
      </c>
      <c r="AU796" s="3"/>
      <c r="AX796" s="2">
        <v>45330</v>
      </c>
      <c r="AY796">
        <v>405.45</v>
      </c>
      <c r="AZ796" s="3">
        <f t="shared" si="140"/>
        <v>1.2333497779981606E-4</v>
      </c>
      <c r="BA796" s="3"/>
      <c r="BD796" s="2">
        <v>45330</v>
      </c>
      <c r="BE796">
        <v>54.91</v>
      </c>
      <c r="BF796" s="3">
        <f t="shared" si="141"/>
        <v>0</v>
      </c>
      <c r="BG796" s="3"/>
      <c r="BJ796" s="2">
        <v>45330</v>
      </c>
      <c r="BK796">
        <v>55.65</v>
      </c>
      <c r="BL796" s="3">
        <f t="shared" si="142"/>
        <v>-2.6881720430107503E-3</v>
      </c>
      <c r="BN796" s="1"/>
    </row>
    <row r="797" spans="3:66" x14ac:dyDescent="0.25">
      <c r="C797" s="2">
        <v>45331</v>
      </c>
      <c r="D797">
        <v>5026.6099999999997</v>
      </c>
      <c r="E797" s="3">
        <f t="shared" si="132"/>
        <v>5.7424003233350618E-3</v>
      </c>
      <c r="H797" s="2">
        <v>45331</v>
      </c>
      <c r="I797">
        <v>84.87</v>
      </c>
      <c r="J797" s="3">
        <f t="shared" si="133"/>
        <v>8.0769687611355057E-3</v>
      </c>
      <c r="K797" s="3"/>
      <c r="N797" s="2">
        <v>45331</v>
      </c>
      <c r="O797">
        <v>72.010000000000005</v>
      </c>
      <c r="P797" s="3">
        <f t="shared" si="134"/>
        <v>3.5817031070195737E-2</v>
      </c>
      <c r="Q797" s="3"/>
      <c r="T797" s="2">
        <v>45331</v>
      </c>
      <c r="U797">
        <v>10.66</v>
      </c>
      <c r="V797" s="3">
        <f t="shared" si="135"/>
        <v>-1.2048192771084265E-2</v>
      </c>
      <c r="W797" s="3"/>
      <c r="Z797" s="2">
        <v>45331</v>
      </c>
      <c r="AA797">
        <v>307.06</v>
      </c>
      <c r="AB797" s="3">
        <f t="shared" si="136"/>
        <v>-1.5012510425354453E-2</v>
      </c>
      <c r="AC797" s="3"/>
      <c r="AF797" s="2">
        <v>45331</v>
      </c>
      <c r="AG797">
        <v>93.06</v>
      </c>
      <c r="AH797" s="3">
        <f t="shared" si="137"/>
        <v>-2.114231618807183E-2</v>
      </c>
      <c r="AI797" s="3"/>
      <c r="AL797" s="2">
        <v>45331</v>
      </c>
      <c r="AM797">
        <v>166.06</v>
      </c>
      <c r="AN797" s="3">
        <f t="shared" si="138"/>
        <v>1.2058362474374196E-3</v>
      </c>
      <c r="AO797" s="3"/>
      <c r="AQ797" s="1"/>
      <c r="AR797" s="2">
        <v>45331</v>
      </c>
      <c r="AS797">
        <v>186.81</v>
      </c>
      <c r="AT797" s="3">
        <f t="shared" si="139"/>
        <v>4.0849234076860697E-3</v>
      </c>
      <c r="AU797" s="3"/>
      <c r="AX797" s="2">
        <v>45331</v>
      </c>
      <c r="AY797">
        <v>411.76</v>
      </c>
      <c r="AZ797" s="3">
        <f t="shared" si="140"/>
        <v>1.5562954741645152E-2</v>
      </c>
      <c r="BA797" s="3"/>
      <c r="BD797" s="2">
        <v>45331</v>
      </c>
      <c r="BE797">
        <v>54.88</v>
      </c>
      <c r="BF797" s="3">
        <f t="shared" si="141"/>
        <v>-5.4634857038782236E-4</v>
      </c>
      <c r="BG797" s="3"/>
      <c r="BJ797" s="2">
        <v>45331</v>
      </c>
      <c r="BK797">
        <v>55.4</v>
      </c>
      <c r="BL797" s="3">
        <f t="shared" si="142"/>
        <v>-4.4923629829289879E-3</v>
      </c>
      <c r="BN797" s="1"/>
    </row>
    <row r="798" spans="3:66" x14ac:dyDescent="0.25">
      <c r="C798" s="2">
        <v>45334</v>
      </c>
      <c r="D798">
        <v>5021.84</v>
      </c>
      <c r="E798" s="3">
        <f t="shared" si="132"/>
        <v>-9.4894968975101079E-4</v>
      </c>
      <c r="H798" s="2">
        <v>45334</v>
      </c>
      <c r="I798">
        <v>85.01</v>
      </c>
      <c r="J798" s="3">
        <f t="shared" si="133"/>
        <v>1.6495817132085033E-3</v>
      </c>
      <c r="K798" s="3"/>
      <c r="N798" s="2">
        <v>45334</v>
      </c>
      <c r="O798">
        <v>72.12</v>
      </c>
      <c r="P798" s="3">
        <f t="shared" si="134"/>
        <v>1.527565615886628E-3</v>
      </c>
      <c r="Q798" s="3"/>
      <c r="T798" s="2">
        <v>45334</v>
      </c>
      <c r="U798">
        <v>10.92</v>
      </c>
      <c r="V798" s="3">
        <f t="shared" si="135"/>
        <v>2.4390243902439046E-2</v>
      </c>
      <c r="W798" s="3"/>
      <c r="Z798" s="2">
        <v>45334</v>
      </c>
      <c r="AA798">
        <v>311.39</v>
      </c>
      <c r="AB798" s="3">
        <f t="shared" si="136"/>
        <v>1.4101478538396384E-2</v>
      </c>
      <c r="AC798" s="3"/>
      <c r="AF798" s="2">
        <v>45334</v>
      </c>
      <c r="AG798">
        <v>94.34</v>
      </c>
      <c r="AH798" s="3">
        <f t="shared" si="137"/>
        <v>1.3754566946056368E-2</v>
      </c>
      <c r="AI798" s="3"/>
      <c r="AL798" s="2">
        <v>45334</v>
      </c>
      <c r="AM798">
        <v>166.8</v>
      </c>
      <c r="AN798" s="3">
        <f t="shared" si="138"/>
        <v>4.4562206431411067E-3</v>
      </c>
      <c r="AO798" s="3"/>
      <c r="AQ798" s="1"/>
      <c r="AR798" s="2">
        <v>45334</v>
      </c>
      <c r="AS798">
        <v>185.13</v>
      </c>
      <c r="AT798" s="3">
        <f t="shared" si="139"/>
        <v>-8.9930945880841717E-3</v>
      </c>
      <c r="AU798" s="3"/>
      <c r="AX798" s="2">
        <v>45334</v>
      </c>
      <c r="AY798">
        <v>406.58</v>
      </c>
      <c r="AZ798" s="3">
        <f t="shared" si="140"/>
        <v>-1.2580143773071706E-2</v>
      </c>
      <c r="BA798" s="3"/>
      <c r="BD798" s="2">
        <v>45334</v>
      </c>
      <c r="BE798">
        <v>55.21</v>
      </c>
      <c r="BF798" s="3">
        <f t="shared" si="141"/>
        <v>6.0131195335275667E-3</v>
      </c>
      <c r="BG798" s="3"/>
      <c r="BJ798" s="2">
        <v>45334</v>
      </c>
      <c r="BK798">
        <v>55.53</v>
      </c>
      <c r="BL798" s="3">
        <f t="shared" si="142"/>
        <v>2.3465703971119467E-3</v>
      </c>
      <c r="BN798" s="1"/>
    </row>
    <row r="799" spans="3:66" x14ac:dyDescent="0.25">
      <c r="C799" s="2">
        <v>45335</v>
      </c>
      <c r="D799">
        <v>4953.17</v>
      </c>
      <c r="E799" s="3">
        <f t="shared" si="132"/>
        <v>-1.3674270785210219E-2</v>
      </c>
      <c r="H799" s="2">
        <v>45335</v>
      </c>
      <c r="I799">
        <v>80.87</v>
      </c>
      <c r="J799" s="3">
        <f t="shared" si="133"/>
        <v>-4.8700152923185525E-2</v>
      </c>
      <c r="K799" s="3"/>
      <c r="N799" s="2">
        <v>45335</v>
      </c>
      <c r="O799">
        <v>72</v>
      </c>
      <c r="P799" s="3">
        <f t="shared" si="134"/>
        <v>-1.6638935108154174E-3</v>
      </c>
      <c r="Q799" s="3"/>
      <c r="T799" s="2">
        <v>45335</v>
      </c>
      <c r="U799">
        <v>10.66</v>
      </c>
      <c r="V799" s="3">
        <f t="shared" si="135"/>
        <v>-2.3809523809523836E-2</v>
      </c>
      <c r="W799" s="3"/>
      <c r="Z799" s="2">
        <v>45335</v>
      </c>
      <c r="AA799">
        <v>302.88</v>
      </c>
      <c r="AB799" s="3">
        <f t="shared" si="136"/>
        <v>-2.7329072866822957E-2</v>
      </c>
      <c r="AC799" s="3"/>
      <c r="AF799" s="2">
        <v>45335</v>
      </c>
      <c r="AG799">
        <v>93.53</v>
      </c>
      <c r="AH799" s="3">
        <f t="shared" si="137"/>
        <v>-8.5859656561374509E-3</v>
      </c>
      <c r="AI799" s="3"/>
      <c r="AL799" s="2">
        <v>45335</v>
      </c>
      <c r="AM799">
        <v>165.35</v>
      </c>
      <c r="AN799" s="3">
        <f t="shared" si="138"/>
        <v>-8.6930455635492176E-3</v>
      </c>
      <c r="AO799" s="3"/>
      <c r="AQ799" s="1"/>
      <c r="AR799" s="2">
        <v>45335</v>
      </c>
      <c r="AS799">
        <v>183.04</v>
      </c>
      <c r="AT799" s="3">
        <f t="shared" si="139"/>
        <v>-1.1289364230540722E-2</v>
      </c>
      <c r="AU799" s="3"/>
      <c r="AX799" s="2">
        <v>45335</v>
      </c>
      <c r="AY799">
        <v>397.83</v>
      </c>
      <c r="AZ799" s="3">
        <f t="shared" si="140"/>
        <v>-2.1520979880958246E-2</v>
      </c>
      <c r="BA799" s="3"/>
      <c r="BD799" s="2">
        <v>45335</v>
      </c>
      <c r="BE799">
        <v>54.83</v>
      </c>
      <c r="BF799" s="3">
        <f t="shared" si="141"/>
        <v>-6.8828110849483704E-3</v>
      </c>
      <c r="BG799" s="3"/>
      <c r="BJ799" s="2">
        <v>45335</v>
      </c>
      <c r="BK799">
        <v>55.2</v>
      </c>
      <c r="BL799" s="3">
        <f t="shared" si="142"/>
        <v>-5.9427336574824352E-3</v>
      </c>
      <c r="BN799" s="1"/>
    </row>
    <row r="800" spans="3:66" x14ac:dyDescent="0.25">
      <c r="C800" s="2">
        <v>45336</v>
      </c>
      <c r="D800">
        <v>5000.62</v>
      </c>
      <c r="E800" s="3">
        <f t="shared" si="132"/>
        <v>9.5797236921002504E-3</v>
      </c>
      <c r="H800" s="2">
        <v>45336</v>
      </c>
      <c r="I800">
        <v>81.17</v>
      </c>
      <c r="J800" s="3">
        <f t="shared" si="133"/>
        <v>3.7096574749597711E-3</v>
      </c>
      <c r="K800" s="3"/>
      <c r="N800" s="2">
        <v>45336</v>
      </c>
      <c r="O800">
        <v>73.77</v>
      </c>
      <c r="P800" s="3">
        <f t="shared" si="134"/>
        <v>2.4583333333333179E-2</v>
      </c>
      <c r="Q800" s="3"/>
      <c r="T800" s="2">
        <v>45336</v>
      </c>
      <c r="U800">
        <v>10.56</v>
      </c>
      <c r="V800" s="3">
        <f t="shared" si="135"/>
        <v>-9.3808630393995562E-3</v>
      </c>
      <c r="W800" s="3"/>
      <c r="Z800" s="2">
        <v>45336</v>
      </c>
      <c r="AA800">
        <v>306.62</v>
      </c>
      <c r="AB800" s="3">
        <f t="shared" si="136"/>
        <v>1.2348124669836258E-2</v>
      </c>
      <c r="AC800" s="3"/>
      <c r="AF800" s="2">
        <v>45336</v>
      </c>
      <c r="AG800">
        <v>93.07</v>
      </c>
      <c r="AH800" s="3">
        <f t="shared" si="137"/>
        <v>-4.9182080615846058E-3</v>
      </c>
      <c r="AI800" s="3"/>
      <c r="AL800" s="2">
        <v>45336</v>
      </c>
      <c r="AM800">
        <v>167.03</v>
      </c>
      <c r="AN800" s="3">
        <f t="shared" si="138"/>
        <v>1.0160266102207549E-2</v>
      </c>
      <c r="AO800" s="3"/>
      <c r="AQ800" s="1"/>
      <c r="AR800" s="2">
        <v>45336</v>
      </c>
      <c r="AS800">
        <v>182.16</v>
      </c>
      <c r="AT800" s="3">
        <f t="shared" si="139"/>
        <v>-4.8076923076922906E-3</v>
      </c>
      <c r="AU800" s="3"/>
      <c r="AX800" s="2">
        <v>45336</v>
      </c>
      <c r="AY800">
        <v>401.67</v>
      </c>
      <c r="AZ800" s="3">
        <f t="shared" si="140"/>
        <v>9.6523640751076112E-3</v>
      </c>
      <c r="BA800" s="3"/>
      <c r="BD800" s="2">
        <v>45336</v>
      </c>
      <c r="BE800">
        <v>54.66</v>
      </c>
      <c r="BF800" s="3">
        <f t="shared" si="141"/>
        <v>-3.1004924311508475E-3</v>
      </c>
      <c r="BG800" s="3"/>
      <c r="BJ800" s="2">
        <v>45336</v>
      </c>
      <c r="BK800">
        <v>55.15</v>
      </c>
      <c r="BL800" s="3">
        <f t="shared" si="142"/>
        <v>-9.057971014493349E-4</v>
      </c>
      <c r="BN800" s="1"/>
    </row>
    <row r="801" spans="3:66" x14ac:dyDescent="0.25">
      <c r="C801" s="2">
        <v>45337</v>
      </c>
      <c r="D801">
        <v>5029.7299999999996</v>
      </c>
      <c r="E801" s="3">
        <f t="shared" si="132"/>
        <v>5.8212781615079034E-3</v>
      </c>
      <c r="H801" s="2">
        <v>45337</v>
      </c>
      <c r="I801">
        <v>80.97</v>
      </c>
      <c r="J801" s="3">
        <f t="shared" si="133"/>
        <v>-2.4639645189109549E-3</v>
      </c>
      <c r="K801" s="3"/>
      <c r="N801" s="2">
        <v>45337</v>
      </c>
      <c r="O801">
        <v>72.53</v>
      </c>
      <c r="P801" s="3">
        <f t="shared" si="134"/>
        <v>-1.6809000948895148E-2</v>
      </c>
      <c r="Q801" s="3"/>
      <c r="T801" s="2">
        <v>45337</v>
      </c>
      <c r="U801">
        <v>10.81</v>
      </c>
      <c r="V801" s="3">
        <f t="shared" si="135"/>
        <v>2.3674242424242431E-2</v>
      </c>
      <c r="W801" s="3"/>
      <c r="Z801" s="2">
        <v>45337</v>
      </c>
      <c r="AA801">
        <v>312.77999999999997</v>
      </c>
      <c r="AB801" s="3">
        <f t="shared" si="136"/>
        <v>2.0090013697736442E-2</v>
      </c>
      <c r="AC801" s="3"/>
      <c r="AF801" s="2">
        <v>45337</v>
      </c>
      <c r="AG801">
        <v>95.74</v>
      </c>
      <c r="AH801" s="3">
        <f t="shared" si="137"/>
        <v>2.8688084237670664E-2</v>
      </c>
      <c r="AI801" s="3"/>
      <c r="AL801" s="2">
        <v>45337</v>
      </c>
      <c r="AM801">
        <v>170.67</v>
      </c>
      <c r="AN801" s="3">
        <f t="shared" si="138"/>
        <v>2.1792492366640603E-2</v>
      </c>
      <c r="AO801" s="3"/>
      <c r="AQ801" s="1"/>
      <c r="AR801" s="2">
        <v>45337</v>
      </c>
      <c r="AS801">
        <v>181.88</v>
      </c>
      <c r="AT801" s="3">
        <f t="shared" si="139"/>
        <v>-1.5371102327623731E-3</v>
      </c>
      <c r="AU801" s="3"/>
      <c r="AX801" s="2">
        <v>45337</v>
      </c>
      <c r="AY801">
        <v>398.8</v>
      </c>
      <c r="AZ801" s="3">
        <f t="shared" si="140"/>
        <v>-7.1451689197600254E-3</v>
      </c>
      <c r="BA801" s="3"/>
      <c r="BD801" s="2">
        <v>45337</v>
      </c>
      <c r="BE801">
        <v>54.88</v>
      </c>
      <c r="BF801" s="3">
        <f t="shared" si="141"/>
        <v>4.0248810830589843E-3</v>
      </c>
      <c r="BG801" s="3"/>
      <c r="BJ801" s="2">
        <v>45337</v>
      </c>
      <c r="BK801">
        <v>55.25</v>
      </c>
      <c r="BL801" s="3">
        <f t="shared" si="142"/>
        <v>1.8132366273799772E-3</v>
      </c>
      <c r="BN801" s="1"/>
    </row>
    <row r="802" spans="3:66" x14ac:dyDescent="0.25">
      <c r="C802" s="2">
        <v>45338</v>
      </c>
      <c r="D802">
        <v>5005.57</v>
      </c>
      <c r="E802" s="3">
        <f t="shared" si="132"/>
        <v>-4.8034387531735723E-3</v>
      </c>
      <c r="H802" s="2">
        <v>45338</v>
      </c>
      <c r="I802">
        <v>78.86</v>
      </c>
      <c r="J802" s="3">
        <f t="shared" si="133"/>
        <v>-2.6059034210201282E-2</v>
      </c>
      <c r="K802" s="3"/>
      <c r="N802" s="2">
        <v>45338</v>
      </c>
      <c r="O802">
        <v>72.48</v>
      </c>
      <c r="P802" s="3">
        <f t="shared" si="134"/>
        <v>-6.8936991589685359E-4</v>
      </c>
      <c r="Q802" s="3"/>
      <c r="T802" s="2">
        <v>45338</v>
      </c>
      <c r="U802">
        <v>10.62</v>
      </c>
      <c r="V802" s="3">
        <f t="shared" si="135"/>
        <v>-1.757631822386696E-2</v>
      </c>
      <c r="W802" s="3"/>
      <c r="Z802" s="2">
        <v>45338</v>
      </c>
      <c r="AA802">
        <v>311.66000000000003</v>
      </c>
      <c r="AB802" s="3">
        <f t="shared" si="136"/>
        <v>-3.5807916107166715E-3</v>
      </c>
      <c r="AC802" s="3"/>
      <c r="AF802" s="2">
        <v>45338</v>
      </c>
      <c r="AG802">
        <v>95.74</v>
      </c>
      <c r="AH802" s="3">
        <f t="shared" si="137"/>
        <v>0</v>
      </c>
      <c r="AI802" s="3"/>
      <c r="AL802" s="2">
        <v>45338</v>
      </c>
      <c r="AM802">
        <v>169.87</v>
      </c>
      <c r="AN802" s="3">
        <f t="shared" si="138"/>
        <v>-4.6874084490535761E-3</v>
      </c>
      <c r="AO802" s="3"/>
      <c r="AQ802" s="1"/>
      <c r="AR802" s="2">
        <v>45338</v>
      </c>
      <c r="AS802">
        <v>180.34</v>
      </c>
      <c r="AT802" s="3">
        <f t="shared" si="139"/>
        <v>-8.4671211787992195E-3</v>
      </c>
      <c r="AU802" s="3"/>
      <c r="AX802" s="2">
        <v>45338</v>
      </c>
      <c r="AY802">
        <v>396.35</v>
      </c>
      <c r="AZ802" s="3">
        <f t="shared" si="140"/>
        <v>-6.1434302908726091E-3</v>
      </c>
      <c r="BA802" s="3"/>
      <c r="BD802" s="2">
        <v>45338</v>
      </c>
      <c r="BE802">
        <v>55.23</v>
      </c>
      <c r="BF802" s="3">
        <f t="shared" si="141"/>
        <v>6.3775510204080454E-3</v>
      </c>
      <c r="BG802" s="3"/>
      <c r="BJ802" s="2">
        <v>45338</v>
      </c>
      <c r="BK802">
        <v>55.24</v>
      </c>
      <c r="BL802" s="3">
        <f t="shared" si="142"/>
        <v>-1.8099547511307712E-4</v>
      </c>
      <c r="BN802" s="1"/>
    </row>
    <row r="803" spans="3:66" x14ac:dyDescent="0.25">
      <c r="C803" s="2">
        <v>45342</v>
      </c>
      <c r="D803">
        <v>4975.51</v>
      </c>
      <c r="E803" s="3">
        <f t="shared" si="132"/>
        <v>-6.0053100845657292E-3</v>
      </c>
      <c r="H803" s="2">
        <v>45342</v>
      </c>
      <c r="I803">
        <v>80.06</v>
      </c>
      <c r="J803" s="3">
        <f t="shared" si="133"/>
        <v>1.5216839969566465E-2</v>
      </c>
      <c r="K803" s="3"/>
      <c r="N803" s="2">
        <v>45342</v>
      </c>
      <c r="O803">
        <v>69.33</v>
      </c>
      <c r="P803" s="3">
        <f t="shared" si="134"/>
        <v>-4.3460264900662349E-2</v>
      </c>
      <c r="Q803" s="3"/>
      <c r="T803" s="2">
        <v>45342</v>
      </c>
      <c r="U803">
        <v>10.58</v>
      </c>
      <c r="V803" s="3">
        <f t="shared" si="135"/>
        <v>-3.7664783427494575E-3</v>
      </c>
      <c r="W803" s="3"/>
      <c r="Z803" s="2">
        <v>45342</v>
      </c>
      <c r="AA803">
        <v>303.75</v>
      </c>
      <c r="AB803" s="3">
        <f t="shared" si="136"/>
        <v>-2.5380222036835098E-2</v>
      </c>
      <c r="AC803" s="3"/>
      <c r="AF803" s="2">
        <v>45342</v>
      </c>
      <c r="AG803">
        <v>94.83</v>
      </c>
      <c r="AH803" s="3">
        <f t="shared" si="137"/>
        <v>-9.5049091288906817E-3</v>
      </c>
      <c r="AI803" s="3"/>
      <c r="AL803" s="2">
        <v>45342</v>
      </c>
      <c r="AM803">
        <v>170.54</v>
      </c>
      <c r="AN803" s="3">
        <f t="shared" si="138"/>
        <v>3.9441926178842568E-3</v>
      </c>
      <c r="AO803" s="3"/>
      <c r="AQ803" s="1"/>
      <c r="AR803" s="2">
        <v>45342</v>
      </c>
      <c r="AS803">
        <v>179.6</v>
      </c>
      <c r="AT803" s="3">
        <f t="shared" si="139"/>
        <v>-4.1033603193967316E-3</v>
      </c>
      <c r="AU803" s="3"/>
      <c r="AX803" s="2">
        <v>45342</v>
      </c>
      <c r="AY803">
        <v>395.1</v>
      </c>
      <c r="AZ803" s="3">
        <f t="shared" si="140"/>
        <v>-3.1537782263151293E-3</v>
      </c>
      <c r="BA803" s="3"/>
      <c r="BD803" s="2">
        <v>45342</v>
      </c>
      <c r="BE803">
        <v>57.01</v>
      </c>
      <c r="BF803" s="3">
        <f t="shared" si="141"/>
        <v>3.2228861126199604E-2</v>
      </c>
      <c r="BG803" s="3"/>
      <c r="BJ803" s="2">
        <v>45342</v>
      </c>
      <c r="BK803">
        <v>56.46</v>
      </c>
      <c r="BL803" s="3">
        <f t="shared" si="142"/>
        <v>2.2085445329471431E-2</v>
      </c>
      <c r="BN803" s="1"/>
    </row>
    <row r="804" spans="3:66" x14ac:dyDescent="0.25">
      <c r="C804" s="2">
        <v>45343</v>
      </c>
      <c r="D804">
        <v>4981.8</v>
      </c>
      <c r="E804" s="3">
        <f t="shared" si="132"/>
        <v>1.2641920124771833E-3</v>
      </c>
      <c r="H804" s="2">
        <v>45343</v>
      </c>
      <c r="I804">
        <v>80.83</v>
      </c>
      <c r="J804" s="3">
        <f t="shared" si="133"/>
        <v>9.6177866600049011E-3</v>
      </c>
      <c r="K804" s="3"/>
      <c r="N804" s="2">
        <v>45343</v>
      </c>
      <c r="O804">
        <v>67.349999999999994</v>
      </c>
      <c r="P804" s="3">
        <f t="shared" si="134"/>
        <v>-2.855906533967989E-2</v>
      </c>
      <c r="Q804" s="3"/>
      <c r="T804" s="2">
        <v>45343</v>
      </c>
      <c r="U804">
        <v>10.48</v>
      </c>
      <c r="V804" s="3">
        <f t="shared" si="135"/>
        <v>-9.4517958412098091E-3</v>
      </c>
      <c r="W804" s="3"/>
      <c r="Z804" s="2">
        <v>45343</v>
      </c>
      <c r="AA804">
        <v>307.04000000000002</v>
      </c>
      <c r="AB804" s="3">
        <f t="shared" si="136"/>
        <v>1.0831275720164735E-2</v>
      </c>
      <c r="AC804" s="3"/>
      <c r="AF804" s="2">
        <v>45343</v>
      </c>
      <c r="AG804">
        <v>96.77</v>
      </c>
      <c r="AH804" s="3">
        <f t="shared" si="137"/>
        <v>2.045766107771807E-2</v>
      </c>
      <c r="AI804" s="3"/>
      <c r="AL804" s="2">
        <v>45343</v>
      </c>
      <c r="AM804">
        <v>171.65</v>
      </c>
      <c r="AN804" s="3">
        <f t="shared" si="138"/>
        <v>6.5087369532075279E-3</v>
      </c>
      <c r="AO804" s="3"/>
      <c r="AQ804" s="1"/>
      <c r="AR804" s="2">
        <v>45343</v>
      </c>
      <c r="AS804">
        <v>180.35</v>
      </c>
      <c r="AT804" s="3">
        <f t="shared" si="139"/>
        <v>4.1759465478841129E-3</v>
      </c>
      <c r="AU804" s="3"/>
      <c r="AX804" s="2">
        <v>45343</v>
      </c>
      <c r="AY804">
        <v>394.5</v>
      </c>
      <c r="AZ804" s="3">
        <f t="shared" si="140"/>
        <v>-1.5186028853455547E-3</v>
      </c>
      <c r="BA804" s="3"/>
      <c r="BD804" s="2">
        <v>45343</v>
      </c>
      <c r="BE804">
        <v>56.31</v>
      </c>
      <c r="BF804" s="3">
        <f t="shared" si="141"/>
        <v>-1.227854762322389E-2</v>
      </c>
      <c r="BG804" s="3"/>
      <c r="BJ804" s="2">
        <v>45343</v>
      </c>
      <c r="BK804">
        <v>56.96</v>
      </c>
      <c r="BL804" s="3">
        <f t="shared" si="142"/>
        <v>8.8558271342542572E-3</v>
      </c>
      <c r="BN804" s="1"/>
    </row>
    <row r="805" spans="3:66" x14ac:dyDescent="0.25">
      <c r="C805" s="2">
        <v>45344</v>
      </c>
      <c r="D805">
        <v>5087.03</v>
      </c>
      <c r="E805" s="3">
        <f t="shared" si="132"/>
        <v>2.1122887309807714E-2</v>
      </c>
      <c r="H805" s="2">
        <v>45344</v>
      </c>
      <c r="I805">
        <v>85.22</v>
      </c>
      <c r="J805" s="3">
        <f t="shared" si="133"/>
        <v>5.4311518000742298E-2</v>
      </c>
      <c r="K805" s="3"/>
      <c r="N805" s="2">
        <v>45344</v>
      </c>
      <c r="O805">
        <v>78.400000000000006</v>
      </c>
      <c r="P805" s="3">
        <f t="shared" si="134"/>
        <v>0.16406829992576122</v>
      </c>
      <c r="Q805" s="3"/>
      <c r="T805" s="2">
        <v>45344</v>
      </c>
      <c r="U805">
        <v>10.47</v>
      </c>
      <c r="V805" s="3">
        <f t="shared" si="135"/>
        <v>-9.5419847328237495E-4</v>
      </c>
      <c r="W805" s="3"/>
      <c r="Z805" s="2">
        <v>45344</v>
      </c>
      <c r="AA805">
        <v>311.83</v>
      </c>
      <c r="AB805" s="3">
        <f t="shared" si="136"/>
        <v>1.560057321521624E-2</v>
      </c>
      <c r="AC805" s="3"/>
      <c r="AF805" s="2">
        <v>45344</v>
      </c>
      <c r="AG805">
        <v>96.69</v>
      </c>
      <c r="AH805" s="3">
        <f t="shared" si="137"/>
        <v>-8.2670249044125566E-4</v>
      </c>
      <c r="AI805" s="3"/>
      <c r="AL805" s="2">
        <v>45344</v>
      </c>
      <c r="AM805">
        <v>173.71</v>
      </c>
      <c r="AN805" s="3">
        <f t="shared" si="138"/>
        <v>1.2001165161666272E-2</v>
      </c>
      <c r="AO805" s="3"/>
      <c r="AQ805" s="1"/>
      <c r="AR805" s="2">
        <v>45344</v>
      </c>
      <c r="AS805">
        <v>182.38</v>
      </c>
      <c r="AT805" s="3">
        <f t="shared" si="139"/>
        <v>1.1255891322428546E-2</v>
      </c>
      <c r="AU805" s="3"/>
      <c r="AX805" s="2">
        <v>45344</v>
      </c>
      <c r="AY805">
        <v>403.79</v>
      </c>
      <c r="AZ805" s="3">
        <f t="shared" si="140"/>
        <v>2.3548795944233314E-2</v>
      </c>
      <c r="BA805" s="3"/>
      <c r="BD805" s="2">
        <v>45344</v>
      </c>
      <c r="BE805">
        <v>56.87</v>
      </c>
      <c r="BF805" s="3">
        <f t="shared" si="141"/>
        <v>9.9449476114366053E-3</v>
      </c>
      <c r="BG805" s="3"/>
      <c r="BJ805" s="2">
        <v>45344</v>
      </c>
      <c r="BK805">
        <v>56.88</v>
      </c>
      <c r="BL805" s="3">
        <f t="shared" si="142"/>
        <v>-1.4044943820223921E-3</v>
      </c>
      <c r="BN805" s="1"/>
    </row>
    <row r="806" spans="3:66" x14ac:dyDescent="0.25">
      <c r="C806" s="2">
        <v>45345</v>
      </c>
      <c r="D806">
        <v>5088.8</v>
      </c>
      <c r="E806" s="3">
        <f t="shared" si="132"/>
        <v>3.4794369209545373E-4</v>
      </c>
      <c r="H806" s="2">
        <v>45345</v>
      </c>
      <c r="I806">
        <v>85.31</v>
      </c>
      <c r="J806" s="3">
        <f t="shared" si="133"/>
        <v>1.0560901196903227E-3</v>
      </c>
      <c r="K806" s="3"/>
      <c r="N806" s="2">
        <v>45345</v>
      </c>
      <c r="O806">
        <v>78.680000000000007</v>
      </c>
      <c r="P806" s="3">
        <f t="shared" si="134"/>
        <v>3.5714285714285587E-3</v>
      </c>
      <c r="Q806" s="3"/>
      <c r="T806" s="2">
        <v>45345</v>
      </c>
      <c r="U806">
        <v>10.48</v>
      </c>
      <c r="V806" s="3">
        <f t="shared" si="135"/>
        <v>9.5510983763125168E-4</v>
      </c>
      <c r="W806" s="3"/>
      <c r="Z806" s="2">
        <v>45345</v>
      </c>
      <c r="AA806">
        <v>313.56</v>
      </c>
      <c r="AB806" s="3">
        <f t="shared" si="136"/>
        <v>5.5478946862073109E-3</v>
      </c>
      <c r="AC806" s="3"/>
      <c r="AF806" s="2">
        <v>45345</v>
      </c>
      <c r="AG806">
        <v>95.84</v>
      </c>
      <c r="AH806" s="3">
        <f t="shared" si="137"/>
        <v>-8.790981487227123E-3</v>
      </c>
      <c r="AI806" s="3"/>
      <c r="AL806" s="2">
        <v>45345</v>
      </c>
      <c r="AM806">
        <v>174.58</v>
      </c>
      <c r="AN806" s="3">
        <f t="shared" si="138"/>
        <v>5.008347245408995E-3</v>
      </c>
      <c r="AO806" s="3"/>
      <c r="AQ806" s="1"/>
      <c r="AR806" s="2">
        <v>45345</v>
      </c>
      <c r="AS806">
        <v>180.55</v>
      </c>
      <c r="AT806" s="3">
        <f t="shared" si="139"/>
        <v>-1.00339949555871E-2</v>
      </c>
      <c r="AU806" s="3"/>
      <c r="AX806" s="2">
        <v>45345</v>
      </c>
      <c r="AY806">
        <v>402.51</v>
      </c>
      <c r="AZ806" s="3">
        <f t="shared" si="140"/>
        <v>-3.1699645855519654E-3</v>
      </c>
      <c r="BA806" s="3"/>
      <c r="BD806" s="2">
        <v>45345</v>
      </c>
      <c r="BE806">
        <v>56.92</v>
      </c>
      <c r="BF806" s="3">
        <f t="shared" si="141"/>
        <v>8.7919817126791422E-4</v>
      </c>
      <c r="BG806" s="3"/>
      <c r="BJ806" s="2">
        <v>45345</v>
      </c>
      <c r="BK806">
        <v>56.92</v>
      </c>
      <c r="BL806" s="3">
        <f t="shared" si="142"/>
        <v>7.0323488045009874E-4</v>
      </c>
      <c r="BN806" s="1"/>
    </row>
    <row r="807" spans="3:66" x14ac:dyDescent="0.25">
      <c r="C807" s="2">
        <v>45348</v>
      </c>
      <c r="D807">
        <v>5069.53</v>
      </c>
      <c r="E807" s="3">
        <f t="shared" si="132"/>
        <v>-3.7867473667663187E-3</v>
      </c>
      <c r="H807" s="2">
        <v>45348</v>
      </c>
      <c r="I807">
        <v>88.74</v>
      </c>
      <c r="J807" s="3">
        <f t="shared" si="133"/>
        <v>4.0206306411909365E-2</v>
      </c>
      <c r="K807" s="3"/>
      <c r="N807" s="2">
        <v>45348</v>
      </c>
      <c r="O807">
        <v>78.95</v>
      </c>
      <c r="P807" s="3">
        <f t="shared" si="134"/>
        <v>3.4316217590237841E-3</v>
      </c>
      <c r="Q807" s="3"/>
      <c r="T807" s="2">
        <v>45348</v>
      </c>
      <c r="U807">
        <v>10.32</v>
      </c>
      <c r="V807" s="3">
        <f t="shared" si="135"/>
        <v>-1.5267175572519109E-2</v>
      </c>
      <c r="W807" s="3"/>
      <c r="Z807" s="2">
        <v>45348</v>
      </c>
      <c r="AA807">
        <v>315.02</v>
      </c>
      <c r="AB807" s="3">
        <f t="shared" si="136"/>
        <v>4.6562061487434026E-3</v>
      </c>
      <c r="AC807" s="3"/>
      <c r="AF807" s="2">
        <v>45348</v>
      </c>
      <c r="AG807">
        <v>96.22</v>
      </c>
      <c r="AH807" s="3">
        <f t="shared" si="137"/>
        <v>3.9649415692821766E-3</v>
      </c>
      <c r="AI807" s="3"/>
      <c r="AL807" s="2">
        <v>45348</v>
      </c>
      <c r="AM807">
        <v>173.98</v>
      </c>
      <c r="AN807" s="3">
        <f t="shared" si="138"/>
        <v>-3.4368197960821245E-3</v>
      </c>
      <c r="AO807" s="3"/>
      <c r="AQ807" s="1"/>
      <c r="AR807" s="2">
        <v>45348</v>
      </c>
      <c r="AS807">
        <v>179.21</v>
      </c>
      <c r="AT807" s="3">
        <f t="shared" si="139"/>
        <v>-7.4217668235946332E-3</v>
      </c>
      <c r="AU807" s="3"/>
      <c r="AX807" s="2">
        <v>45348</v>
      </c>
      <c r="AY807">
        <v>399.76</v>
      </c>
      <c r="AZ807" s="3">
        <f t="shared" si="140"/>
        <v>-6.8321283943255651E-3</v>
      </c>
      <c r="BA807" s="3"/>
      <c r="BD807" s="2">
        <v>45348</v>
      </c>
      <c r="BE807">
        <v>57.97</v>
      </c>
      <c r="BF807" s="3">
        <f t="shared" si="141"/>
        <v>1.8446943078004097E-2</v>
      </c>
      <c r="BG807" s="3"/>
      <c r="BJ807" s="2">
        <v>45348</v>
      </c>
      <c r="BK807">
        <v>56.47</v>
      </c>
      <c r="BL807" s="3">
        <f t="shared" si="142"/>
        <v>-7.9058327477161683E-3</v>
      </c>
      <c r="BN807" s="1"/>
    </row>
    <row r="808" spans="3:66" x14ac:dyDescent="0.25">
      <c r="C808" s="2">
        <v>45349</v>
      </c>
      <c r="D808">
        <v>5078.18</v>
      </c>
      <c r="E808" s="3">
        <f t="shared" si="132"/>
        <v>1.7062725735916828E-3</v>
      </c>
      <c r="H808" s="2">
        <v>45349</v>
      </c>
      <c r="I808">
        <v>91.11</v>
      </c>
      <c r="J808" s="3">
        <f t="shared" si="133"/>
        <v>2.6707234617985076E-2</v>
      </c>
      <c r="K808" s="3"/>
      <c r="N808" s="2">
        <v>45349</v>
      </c>
      <c r="O808">
        <v>78.56</v>
      </c>
      <c r="P808" s="3">
        <f t="shared" si="134"/>
        <v>-4.9398353388220295E-3</v>
      </c>
      <c r="Q808" s="3"/>
      <c r="T808" s="2">
        <v>45349</v>
      </c>
      <c r="U808">
        <v>10.36</v>
      </c>
      <c r="V808" s="3">
        <f t="shared" si="135"/>
        <v>3.8759689922480689E-3</v>
      </c>
      <c r="W808" s="3"/>
      <c r="Z808" s="2">
        <v>45349</v>
      </c>
      <c r="AA808">
        <v>317.19</v>
      </c>
      <c r="AB808" s="3">
        <f t="shared" si="136"/>
        <v>6.8884515268872182E-3</v>
      </c>
      <c r="AC808" s="3"/>
      <c r="AF808" s="2">
        <v>45349</v>
      </c>
      <c r="AG808">
        <v>96.01</v>
      </c>
      <c r="AH808" s="3">
        <f t="shared" si="137"/>
        <v>-2.1824984410724335E-3</v>
      </c>
      <c r="AI808" s="3"/>
      <c r="AL808" s="2">
        <v>45349</v>
      </c>
      <c r="AM808">
        <v>174.07</v>
      </c>
      <c r="AN808" s="3">
        <f t="shared" si="138"/>
        <v>5.1730083917700398E-4</v>
      </c>
      <c r="AO808" s="3"/>
      <c r="AQ808" s="1"/>
      <c r="AR808" s="2">
        <v>45349</v>
      </c>
      <c r="AS808">
        <v>180.66</v>
      </c>
      <c r="AT808" s="3">
        <f t="shared" si="139"/>
        <v>8.091066346743947E-3</v>
      </c>
      <c r="AU808" s="3"/>
      <c r="AX808" s="2">
        <v>45349</v>
      </c>
      <c r="AY808">
        <v>399.7</v>
      </c>
      <c r="AZ808" s="3">
        <f t="shared" si="140"/>
        <v>-1.500900540324368E-4</v>
      </c>
      <c r="BA808" s="3"/>
      <c r="BD808" s="2">
        <v>45349</v>
      </c>
      <c r="BE808">
        <v>57.96</v>
      </c>
      <c r="BF808" s="3">
        <f t="shared" si="141"/>
        <v>-1.7250301880278318E-4</v>
      </c>
      <c r="BG808" s="3"/>
      <c r="BJ808" s="2">
        <v>45349</v>
      </c>
      <c r="BK808">
        <v>56.12</v>
      </c>
      <c r="BL808" s="3">
        <f t="shared" si="142"/>
        <v>-6.1979812289711944E-3</v>
      </c>
      <c r="BN808" s="1"/>
    </row>
    <row r="809" spans="3:66" x14ac:dyDescent="0.25">
      <c r="C809" s="2">
        <v>45350</v>
      </c>
      <c r="D809">
        <v>5069.76</v>
      </c>
      <c r="E809" s="3">
        <f t="shared" si="132"/>
        <v>-1.6580743494716277E-3</v>
      </c>
      <c r="H809" s="2">
        <v>45350</v>
      </c>
      <c r="I809">
        <v>88.99</v>
      </c>
      <c r="J809" s="3">
        <f t="shared" si="133"/>
        <v>-2.326857644605429E-2</v>
      </c>
      <c r="K809" s="3"/>
      <c r="N809" s="2">
        <v>45350</v>
      </c>
      <c r="O809">
        <v>77.53</v>
      </c>
      <c r="P809" s="3">
        <f t="shared" si="134"/>
        <v>-1.3110997963340143E-2</v>
      </c>
      <c r="Q809" s="3"/>
      <c r="T809" s="2">
        <v>45350</v>
      </c>
      <c r="U809">
        <v>10.62</v>
      </c>
      <c r="V809" s="3">
        <f t="shared" si="135"/>
        <v>2.5096525096525157E-2</v>
      </c>
      <c r="W809" s="3"/>
      <c r="Z809" s="2">
        <v>45350</v>
      </c>
      <c r="AA809">
        <v>319.06</v>
      </c>
      <c r="AB809" s="3">
        <f t="shared" si="136"/>
        <v>5.8955200353101311E-3</v>
      </c>
      <c r="AC809" s="3"/>
      <c r="AF809" s="2">
        <v>45350</v>
      </c>
      <c r="AG809">
        <v>96.28</v>
      </c>
      <c r="AH809" s="3">
        <f t="shared" si="137"/>
        <v>2.8122070617644379E-3</v>
      </c>
      <c r="AI809" s="3"/>
      <c r="AL809" s="2">
        <v>45350</v>
      </c>
      <c r="AM809">
        <v>174.95</v>
      </c>
      <c r="AN809" s="3">
        <f t="shared" si="138"/>
        <v>5.0554374676854419E-3</v>
      </c>
      <c r="AO809" s="3"/>
      <c r="AQ809" s="1"/>
      <c r="AR809" s="2">
        <v>45350</v>
      </c>
      <c r="AS809">
        <v>179.46</v>
      </c>
      <c r="AT809" s="3">
        <f t="shared" si="139"/>
        <v>-6.6423115244104158E-3</v>
      </c>
      <c r="AU809" s="3"/>
      <c r="AX809" s="2">
        <v>45350</v>
      </c>
      <c r="AY809">
        <v>399.94</v>
      </c>
      <c r="AZ809" s="3">
        <f t="shared" si="140"/>
        <v>6.0045033775324441E-4</v>
      </c>
      <c r="BA809" s="3"/>
      <c r="BD809" s="2">
        <v>45350</v>
      </c>
      <c r="BE809">
        <v>57.99</v>
      </c>
      <c r="BF809" s="3">
        <f t="shared" si="141"/>
        <v>5.1759834368536595E-4</v>
      </c>
      <c r="BG809" s="3"/>
      <c r="BJ809" s="2">
        <v>45350</v>
      </c>
      <c r="BK809">
        <v>56.18</v>
      </c>
      <c r="BL809" s="3">
        <f t="shared" si="142"/>
        <v>1.0691375623663735E-3</v>
      </c>
      <c r="BN809" s="1"/>
    </row>
    <row r="810" spans="3:66" x14ac:dyDescent="0.25">
      <c r="C810" s="2">
        <v>45351</v>
      </c>
      <c r="D810">
        <v>5096.2700000000004</v>
      </c>
      <c r="E810" s="3">
        <f t="shared" si="132"/>
        <v>5.229044372909275E-3</v>
      </c>
      <c r="H810" s="2">
        <v>45351</v>
      </c>
      <c r="I810">
        <v>89.88</v>
      </c>
      <c r="J810" s="3">
        <f t="shared" si="133"/>
        <v>1.0001123721766536E-2</v>
      </c>
      <c r="K810" s="3"/>
      <c r="N810" s="2">
        <v>45351</v>
      </c>
      <c r="O810">
        <v>78.97</v>
      </c>
      <c r="P810" s="3">
        <f t="shared" si="134"/>
        <v>1.8573455436605046E-2</v>
      </c>
      <c r="Q810" s="3"/>
      <c r="T810" s="2">
        <v>45351</v>
      </c>
      <c r="U810">
        <v>10.74</v>
      </c>
      <c r="V810" s="3">
        <f t="shared" si="135"/>
        <v>1.1299435028248705E-2</v>
      </c>
      <c r="W810" s="3"/>
      <c r="Z810" s="2">
        <v>45351</v>
      </c>
      <c r="AA810">
        <v>323.32</v>
      </c>
      <c r="AB810" s="3">
        <f t="shared" si="136"/>
        <v>1.3351720679495971E-2</v>
      </c>
      <c r="AC810" s="3"/>
      <c r="AF810" s="2">
        <v>45351</v>
      </c>
      <c r="AG810">
        <v>96.47</v>
      </c>
      <c r="AH810" s="3">
        <f t="shared" si="137"/>
        <v>1.9734108849189802E-3</v>
      </c>
      <c r="AI810" s="3"/>
      <c r="AL810" s="2">
        <v>45351</v>
      </c>
      <c r="AM810">
        <v>176.54</v>
      </c>
      <c r="AN810" s="3">
        <f t="shared" si="138"/>
        <v>9.0883109459845013E-3</v>
      </c>
      <c r="AO810" s="3"/>
      <c r="AQ810" s="1"/>
      <c r="AR810" s="2">
        <v>45351</v>
      </c>
      <c r="AS810">
        <v>178.8</v>
      </c>
      <c r="AT810" s="3">
        <f t="shared" si="139"/>
        <v>-3.6776997659645483E-3</v>
      </c>
      <c r="AU810" s="3"/>
      <c r="AX810" s="2">
        <v>45351</v>
      </c>
      <c r="AY810">
        <v>405.74</v>
      </c>
      <c r="AZ810" s="3">
        <f t="shared" si="140"/>
        <v>1.4502175326299049E-2</v>
      </c>
      <c r="BA810" s="3"/>
      <c r="BD810" s="2">
        <v>45351</v>
      </c>
      <c r="BE810">
        <v>57</v>
      </c>
      <c r="BF810" s="3">
        <f t="shared" si="141"/>
        <v>-1.7071908949818915E-2</v>
      </c>
      <c r="BG810" s="3"/>
      <c r="BJ810" s="2">
        <v>45351</v>
      </c>
      <c r="BK810">
        <v>55.83</v>
      </c>
      <c r="BL810" s="3">
        <f t="shared" si="142"/>
        <v>-6.2299750800997034E-3</v>
      </c>
      <c r="BN810" s="1"/>
    </row>
    <row r="811" spans="3:66" x14ac:dyDescent="0.25">
      <c r="C811" s="2">
        <v>45352</v>
      </c>
      <c r="D811">
        <v>5137.08</v>
      </c>
      <c r="E811" s="3">
        <f t="shared" si="132"/>
        <v>8.0078174821975878E-3</v>
      </c>
      <c r="H811" s="2">
        <v>45352</v>
      </c>
      <c r="I811">
        <v>94.38</v>
      </c>
      <c r="J811" s="3">
        <f t="shared" si="133"/>
        <v>5.0066755674232244E-2</v>
      </c>
      <c r="K811" s="3"/>
      <c r="N811" s="2">
        <v>45352</v>
      </c>
      <c r="O811">
        <v>82.13</v>
      </c>
      <c r="P811" s="3">
        <f t="shared" si="134"/>
        <v>4.0015195643915424E-2</v>
      </c>
      <c r="Q811" s="3"/>
      <c r="T811" s="2">
        <v>45352</v>
      </c>
      <c r="U811">
        <v>10.75</v>
      </c>
      <c r="V811" s="3">
        <f t="shared" si="135"/>
        <v>9.3109869646190724E-4</v>
      </c>
      <c r="W811" s="3"/>
      <c r="Z811" s="2">
        <v>45352</v>
      </c>
      <c r="AA811">
        <v>325.98</v>
      </c>
      <c r="AB811" s="3">
        <f t="shared" si="136"/>
        <v>8.227143387356195E-3</v>
      </c>
      <c r="AC811" s="3"/>
      <c r="AF811" s="2">
        <v>45352</v>
      </c>
      <c r="AG811">
        <v>97.68</v>
      </c>
      <c r="AH811" s="3">
        <f t="shared" si="137"/>
        <v>1.2542759407069726E-2</v>
      </c>
      <c r="AI811" s="3"/>
      <c r="AL811" s="2">
        <v>45352</v>
      </c>
      <c r="AM811">
        <v>175.81</v>
      </c>
      <c r="AN811" s="3">
        <f t="shared" si="138"/>
        <v>-4.1350402175144296E-3</v>
      </c>
      <c r="AO811" s="3"/>
      <c r="AQ811" s="1"/>
      <c r="AR811" s="2">
        <v>45352</v>
      </c>
      <c r="AS811">
        <v>177.72</v>
      </c>
      <c r="AT811" s="3">
        <f t="shared" si="139"/>
        <v>-6.0402684563759523E-3</v>
      </c>
      <c r="AU811" s="3"/>
      <c r="AX811" s="2">
        <v>45352</v>
      </c>
      <c r="AY811">
        <v>407.57</v>
      </c>
      <c r="AZ811" s="3">
        <f t="shared" si="140"/>
        <v>4.5102775176220078E-3</v>
      </c>
      <c r="BA811" s="3"/>
      <c r="BD811" s="2">
        <v>45352</v>
      </c>
      <c r="BE811">
        <v>57.15</v>
      </c>
      <c r="BF811" s="3">
        <f t="shared" si="141"/>
        <v>2.6315789473683182E-3</v>
      </c>
      <c r="BG811" s="3"/>
      <c r="BJ811" s="2">
        <v>45352</v>
      </c>
      <c r="BK811">
        <v>55.37</v>
      </c>
      <c r="BL811" s="3">
        <f t="shared" si="142"/>
        <v>-8.2392978685295049E-3</v>
      </c>
      <c r="BN811" s="1"/>
    </row>
    <row r="812" spans="3:66" x14ac:dyDescent="0.25">
      <c r="C812" s="2">
        <v>45355</v>
      </c>
      <c r="D812">
        <v>5130.95</v>
      </c>
      <c r="E812" s="3">
        <f t="shared" si="132"/>
        <v>-1.1932849011501157E-3</v>
      </c>
      <c r="H812" s="2">
        <v>45355</v>
      </c>
      <c r="I812">
        <v>95</v>
      </c>
      <c r="J812" s="3">
        <f t="shared" si="133"/>
        <v>6.5691883873701951E-3</v>
      </c>
      <c r="K812" s="3"/>
      <c r="N812" s="2">
        <v>45355</v>
      </c>
      <c r="O812">
        <v>85.09</v>
      </c>
      <c r="P812" s="3">
        <f t="shared" si="134"/>
        <v>3.6040423718495251E-2</v>
      </c>
      <c r="Q812" s="3"/>
      <c r="T812" s="2">
        <v>45355</v>
      </c>
      <c r="U812">
        <v>11</v>
      </c>
      <c r="V812" s="3">
        <f t="shared" si="135"/>
        <v>2.3255813953488413E-2</v>
      </c>
      <c r="W812" s="3"/>
      <c r="Z812" s="2">
        <v>45355</v>
      </c>
      <c r="AA812">
        <v>327.86</v>
      </c>
      <c r="AB812" s="3">
        <f t="shared" si="136"/>
        <v>5.7672249831277611E-3</v>
      </c>
      <c r="AC812" s="3"/>
      <c r="AF812" s="2">
        <v>45355</v>
      </c>
      <c r="AG812">
        <v>96.32</v>
      </c>
      <c r="AH812" s="3">
        <f t="shared" si="137"/>
        <v>-1.3923013923014094E-2</v>
      </c>
      <c r="AI812" s="3"/>
      <c r="AL812" s="2">
        <v>45355</v>
      </c>
      <c r="AM812">
        <v>177.13</v>
      </c>
      <c r="AN812" s="3">
        <f t="shared" si="138"/>
        <v>7.5081053409931098E-3</v>
      </c>
      <c r="AO812" s="3"/>
      <c r="AQ812" s="1"/>
      <c r="AR812" s="2">
        <v>45355</v>
      </c>
      <c r="AS812">
        <v>173.21</v>
      </c>
      <c r="AT812" s="3">
        <f t="shared" si="139"/>
        <v>-2.5376997524195311E-2</v>
      </c>
      <c r="AU812" s="3"/>
      <c r="AX812" s="2">
        <v>45355</v>
      </c>
      <c r="AY812">
        <v>407</v>
      </c>
      <c r="AZ812" s="3">
        <f t="shared" si="140"/>
        <v>-1.3985327673773362E-3</v>
      </c>
      <c r="BA812" s="3"/>
      <c r="BD812" s="2">
        <v>45355</v>
      </c>
      <c r="BE812">
        <v>57.67</v>
      </c>
      <c r="BF812" s="3">
        <f t="shared" si="141"/>
        <v>9.0988626421697472E-3</v>
      </c>
      <c r="BG812" s="3"/>
      <c r="BJ812" s="2">
        <v>45355</v>
      </c>
      <c r="BK812">
        <v>55.63</v>
      </c>
      <c r="BL812" s="3">
        <f t="shared" si="142"/>
        <v>4.6956835831679644E-3</v>
      </c>
      <c r="BN812" s="1"/>
    </row>
    <row r="813" spans="3:66" x14ac:dyDescent="0.25">
      <c r="C813" s="2">
        <v>45356</v>
      </c>
      <c r="D813">
        <v>5078.6499999999996</v>
      </c>
      <c r="E813" s="3">
        <f t="shared" si="132"/>
        <v>-1.0193044173106403E-2</v>
      </c>
      <c r="H813" s="2">
        <v>45356</v>
      </c>
      <c r="I813">
        <v>93.71</v>
      </c>
      <c r="J813" s="3">
        <f t="shared" si="133"/>
        <v>-1.3578947368421135E-2</v>
      </c>
      <c r="K813" s="3"/>
      <c r="N813" s="2">
        <v>45356</v>
      </c>
      <c r="O813">
        <v>85.82</v>
      </c>
      <c r="P813" s="3">
        <f t="shared" si="134"/>
        <v>8.5791514866611074E-3</v>
      </c>
      <c r="Q813" s="3"/>
      <c r="T813" s="2">
        <v>45356</v>
      </c>
      <c r="U813">
        <v>10.86</v>
      </c>
      <c r="V813" s="3">
        <f t="shared" si="135"/>
        <v>-1.2727272727272809E-2</v>
      </c>
      <c r="W813" s="3"/>
      <c r="Z813" s="2">
        <v>45356</v>
      </c>
      <c r="AA813">
        <v>322.91000000000003</v>
      </c>
      <c r="AB813" s="3">
        <f t="shared" si="136"/>
        <v>-1.5097907643506381E-2</v>
      </c>
      <c r="AC813" s="3"/>
      <c r="AF813" s="2">
        <v>45356</v>
      </c>
      <c r="AG813">
        <v>97.5</v>
      </c>
      <c r="AH813" s="3">
        <f t="shared" si="137"/>
        <v>1.2250830564784154E-2</v>
      </c>
      <c r="AI813" s="3"/>
      <c r="AL813" s="2">
        <v>45356</v>
      </c>
      <c r="AM813">
        <v>178.91</v>
      </c>
      <c r="AN813" s="3">
        <f t="shared" si="138"/>
        <v>1.004911646813067E-2</v>
      </c>
      <c r="AO813" s="3"/>
      <c r="AQ813" s="1"/>
      <c r="AR813" s="2">
        <v>45356</v>
      </c>
      <c r="AS813">
        <v>168.29</v>
      </c>
      <c r="AT813" s="3">
        <f t="shared" si="139"/>
        <v>-2.8404826511171488E-2</v>
      </c>
      <c r="AU813" s="3"/>
      <c r="AX813" s="2">
        <v>45356</v>
      </c>
      <c r="AY813">
        <v>394.96</v>
      </c>
      <c r="AZ813" s="3">
        <f t="shared" si="140"/>
        <v>-2.9582309582309674E-2</v>
      </c>
      <c r="BA813" s="3"/>
      <c r="BD813" s="2">
        <v>45356</v>
      </c>
      <c r="BE813">
        <v>58.39</v>
      </c>
      <c r="BF813" s="3">
        <f t="shared" si="141"/>
        <v>1.2484827466620496E-2</v>
      </c>
      <c r="BG813" s="3"/>
      <c r="BJ813" s="2">
        <v>45356</v>
      </c>
      <c r="BK813">
        <v>55.36</v>
      </c>
      <c r="BL813" s="3">
        <f t="shared" si="142"/>
        <v>-4.8534963149380328E-3</v>
      </c>
      <c r="BN813" s="1"/>
    </row>
    <row r="814" spans="3:66" x14ac:dyDescent="0.25">
      <c r="C814" s="2">
        <v>45357</v>
      </c>
      <c r="D814">
        <v>5104.76</v>
      </c>
      <c r="E814" s="3">
        <f t="shared" si="132"/>
        <v>5.1411300247115044E-3</v>
      </c>
      <c r="H814" s="2">
        <v>45357</v>
      </c>
      <c r="I814">
        <v>94.79</v>
      </c>
      <c r="J814" s="3">
        <f t="shared" si="133"/>
        <v>1.1524917298047388E-2</v>
      </c>
      <c r="K814" s="3"/>
      <c r="N814" s="2">
        <v>45357</v>
      </c>
      <c r="O814">
        <v>88.55</v>
      </c>
      <c r="P814" s="3">
        <f t="shared" si="134"/>
        <v>3.1810766721044104E-2</v>
      </c>
      <c r="Q814" s="3"/>
      <c r="T814" s="2">
        <v>45357</v>
      </c>
      <c r="U814">
        <v>10.69</v>
      </c>
      <c r="V814" s="3">
        <f t="shared" si="135"/>
        <v>-1.5653775322283625E-2</v>
      </c>
      <c r="W814" s="3"/>
      <c r="Z814" s="2">
        <v>45357</v>
      </c>
      <c r="AA814">
        <v>324.94</v>
      </c>
      <c r="AB814" s="3">
        <f t="shared" si="136"/>
        <v>6.2865814003900677E-3</v>
      </c>
      <c r="AC814" s="3"/>
      <c r="AF814" s="2">
        <v>45357</v>
      </c>
      <c r="AG814">
        <v>98.54</v>
      </c>
      <c r="AH814" s="3">
        <f t="shared" si="137"/>
        <v>1.0666666666666824E-2</v>
      </c>
      <c r="AI814" s="3"/>
      <c r="AL814" s="2">
        <v>45357</v>
      </c>
      <c r="AM814">
        <v>179.84</v>
      </c>
      <c r="AN814" s="3">
        <f t="shared" si="138"/>
        <v>5.1981443183723997E-3</v>
      </c>
      <c r="AO814" s="3"/>
      <c r="AQ814" s="1"/>
      <c r="AR814" s="2">
        <v>45357</v>
      </c>
      <c r="AS814">
        <v>167.3</v>
      </c>
      <c r="AT814" s="3">
        <f t="shared" si="139"/>
        <v>-5.8827024778654868E-3</v>
      </c>
      <c r="AU814" s="3"/>
      <c r="AX814" s="2">
        <v>45357</v>
      </c>
      <c r="AY814">
        <v>394.41</v>
      </c>
      <c r="AZ814" s="3">
        <f t="shared" si="140"/>
        <v>-1.3925460806156753E-3</v>
      </c>
      <c r="BA814" s="3"/>
      <c r="BD814" s="2">
        <v>45357</v>
      </c>
      <c r="BE814">
        <v>58.91</v>
      </c>
      <c r="BF814" s="3">
        <f t="shared" si="141"/>
        <v>8.9056345264599823E-3</v>
      </c>
      <c r="BG814" s="3"/>
      <c r="BJ814" s="2">
        <v>45357</v>
      </c>
      <c r="BK814">
        <v>55.39</v>
      </c>
      <c r="BL814" s="3">
        <f t="shared" si="142"/>
        <v>5.4190751445082341E-4</v>
      </c>
      <c r="BN814" s="1"/>
    </row>
    <row r="815" spans="3:66" x14ac:dyDescent="0.25">
      <c r="C815" s="2">
        <v>45358</v>
      </c>
      <c r="D815">
        <v>5157.3599999999997</v>
      </c>
      <c r="E815" s="3">
        <f t="shared" si="132"/>
        <v>1.0304108322428451E-2</v>
      </c>
      <c r="H815" s="2">
        <v>45358</v>
      </c>
      <c r="I815">
        <v>98.18</v>
      </c>
      <c r="J815" s="3">
        <f t="shared" si="133"/>
        <v>3.5763266167317287E-2</v>
      </c>
      <c r="K815" s="3"/>
      <c r="N815" s="2">
        <v>45358</v>
      </c>
      <c r="O815">
        <v>92.51</v>
      </c>
      <c r="P815" s="3">
        <f t="shared" si="134"/>
        <v>4.4720496894409933E-2</v>
      </c>
      <c r="Q815" s="3"/>
      <c r="T815" s="2">
        <v>45358</v>
      </c>
      <c r="U815">
        <v>10.72</v>
      </c>
      <c r="V815" s="3">
        <f t="shared" si="135"/>
        <v>2.8063610851263299E-3</v>
      </c>
      <c r="W815" s="3"/>
      <c r="Z815" s="2">
        <v>45358</v>
      </c>
      <c r="AA815">
        <v>329.38</v>
      </c>
      <c r="AB815" s="3">
        <f t="shared" si="136"/>
        <v>1.3664061057425902E-2</v>
      </c>
      <c r="AC815" s="3"/>
      <c r="AF815" s="2">
        <v>45358</v>
      </c>
      <c r="AG815">
        <v>99.1</v>
      </c>
      <c r="AH815" s="3">
        <f t="shared" si="137"/>
        <v>5.6829713821797689E-3</v>
      </c>
      <c r="AI815" s="3"/>
      <c r="AL815" s="2">
        <v>45358</v>
      </c>
      <c r="AM815">
        <v>178.26</v>
      </c>
      <c r="AN815" s="3">
        <f t="shared" si="138"/>
        <v>-8.7855871886122205E-3</v>
      </c>
      <c r="AO815" s="3"/>
      <c r="AQ815" s="1"/>
      <c r="AR815" s="2">
        <v>45358</v>
      </c>
      <c r="AS815">
        <v>167.18</v>
      </c>
      <c r="AT815" s="3">
        <f t="shared" si="139"/>
        <v>-7.1727435744173285E-4</v>
      </c>
      <c r="AU815" s="3"/>
      <c r="AX815" s="2">
        <v>45358</v>
      </c>
      <c r="AY815">
        <v>401.33</v>
      </c>
      <c r="AZ815" s="3">
        <f t="shared" si="140"/>
        <v>1.7545194087370986E-2</v>
      </c>
      <c r="BA815" s="3"/>
      <c r="BD815" s="2">
        <v>45358</v>
      </c>
      <c r="BE815">
        <v>58.71</v>
      </c>
      <c r="BF815" s="3">
        <f t="shared" si="141"/>
        <v>-3.3950093362755673E-3</v>
      </c>
      <c r="BG815" s="3"/>
      <c r="BJ815" s="2">
        <v>45358</v>
      </c>
      <c r="BK815">
        <v>55.29</v>
      </c>
      <c r="BL815" s="3">
        <f t="shared" si="142"/>
        <v>-1.8053800324968616E-3</v>
      </c>
      <c r="BN815" s="1"/>
    </row>
    <row r="816" spans="3:66" x14ac:dyDescent="0.25">
      <c r="C816" s="2">
        <v>45359</v>
      </c>
      <c r="D816">
        <v>5123.6899999999996</v>
      </c>
      <c r="E816" s="3">
        <f t="shared" si="132"/>
        <v>-6.5285339786247398E-3</v>
      </c>
      <c r="H816" s="2">
        <v>45359</v>
      </c>
      <c r="I816">
        <v>96.83</v>
      </c>
      <c r="J816" s="3">
        <f t="shared" si="133"/>
        <v>-1.3750254634345205E-2</v>
      </c>
      <c r="K816" s="3"/>
      <c r="N816" s="2">
        <v>45359</v>
      </c>
      <c r="O816">
        <v>87.38</v>
      </c>
      <c r="P816" s="3">
        <f t="shared" si="134"/>
        <v>-5.545346449032551E-2</v>
      </c>
      <c r="Q816" s="3"/>
      <c r="T816" s="2">
        <v>45359</v>
      </c>
      <c r="U816">
        <v>10.52</v>
      </c>
      <c r="V816" s="3">
        <f t="shared" si="135"/>
        <v>-1.8656716417910557E-2</v>
      </c>
      <c r="W816" s="3"/>
      <c r="Z816" s="2">
        <v>45359</v>
      </c>
      <c r="AA816">
        <v>328.39</v>
      </c>
      <c r="AB816" s="3">
        <f t="shared" si="136"/>
        <v>-3.0056469731010171E-3</v>
      </c>
      <c r="AC816" s="3"/>
      <c r="AF816" s="2">
        <v>45359</v>
      </c>
      <c r="AG816">
        <v>100.03</v>
      </c>
      <c r="AH816" s="3">
        <f t="shared" si="137"/>
        <v>9.3844601412715889E-3</v>
      </c>
      <c r="AI816" s="3"/>
      <c r="AL816" s="2">
        <v>45359</v>
      </c>
      <c r="AM816">
        <v>178.59</v>
      </c>
      <c r="AN816" s="3">
        <f t="shared" si="138"/>
        <v>1.8512285425782427E-3</v>
      </c>
      <c r="AO816" s="3"/>
      <c r="AQ816" s="1"/>
      <c r="AR816" s="2">
        <v>45359</v>
      </c>
      <c r="AS816">
        <v>168.89</v>
      </c>
      <c r="AT816" s="3">
        <f t="shared" si="139"/>
        <v>1.0228496231606599E-2</v>
      </c>
      <c r="AU816" s="3"/>
      <c r="AX816" s="2">
        <v>45359</v>
      </c>
      <c r="AY816">
        <v>398.46</v>
      </c>
      <c r="AZ816" s="3">
        <f t="shared" si="140"/>
        <v>-7.1512221862307657E-3</v>
      </c>
      <c r="BA816" s="3"/>
      <c r="BD816" s="2">
        <v>45359</v>
      </c>
      <c r="BE816">
        <v>58.47</v>
      </c>
      <c r="BF816" s="3">
        <f t="shared" si="141"/>
        <v>-4.0878896269801457E-3</v>
      </c>
      <c r="BG816" s="3"/>
      <c r="BJ816" s="2">
        <v>45359</v>
      </c>
      <c r="BK816">
        <v>55.36</v>
      </c>
      <c r="BL816" s="3">
        <f t="shared" si="142"/>
        <v>1.2660517272562455E-3</v>
      </c>
      <c r="BN816" s="1"/>
    </row>
    <row r="817" spans="3:66" x14ac:dyDescent="0.25">
      <c r="C817" s="2">
        <v>45362</v>
      </c>
      <c r="D817">
        <v>5117.9399999999996</v>
      </c>
      <c r="E817" s="3">
        <f t="shared" si="132"/>
        <v>-1.1222380745127269E-3</v>
      </c>
      <c r="H817" s="2">
        <v>45362</v>
      </c>
      <c r="I817">
        <v>93.75</v>
      </c>
      <c r="J817" s="3">
        <f t="shared" si="133"/>
        <v>-3.1808323866570287E-2</v>
      </c>
      <c r="K817" s="3"/>
      <c r="N817" s="2">
        <v>45362</v>
      </c>
      <c r="O817">
        <v>85.63</v>
      </c>
      <c r="P817" s="3">
        <f t="shared" si="134"/>
        <v>-2.0027466239414093E-2</v>
      </c>
      <c r="Q817" s="3"/>
      <c r="T817" s="2">
        <v>45362</v>
      </c>
      <c r="U817">
        <v>10.46</v>
      </c>
      <c r="V817" s="3">
        <f t="shared" si="135"/>
        <v>-5.7034220532318214E-3</v>
      </c>
      <c r="W817" s="3"/>
      <c r="Z817" s="2">
        <v>45362</v>
      </c>
      <c r="AA817">
        <v>324.3</v>
      </c>
      <c r="AB817" s="3">
        <f t="shared" si="136"/>
        <v>-1.2454703249185295E-2</v>
      </c>
      <c r="AC817" s="3"/>
      <c r="AF817" s="2">
        <v>45362</v>
      </c>
      <c r="AG817">
        <v>100.62</v>
      </c>
      <c r="AH817" s="3">
        <f t="shared" si="137"/>
        <v>5.8982305308408201E-3</v>
      </c>
      <c r="AI817" s="3"/>
      <c r="AL817" s="2">
        <v>45362</v>
      </c>
      <c r="AM817">
        <v>178.66</v>
      </c>
      <c r="AN817" s="3">
        <f t="shared" si="138"/>
        <v>3.9195923623935869E-4</v>
      </c>
      <c r="AO817" s="3"/>
      <c r="AQ817" s="1"/>
      <c r="AR817" s="2">
        <v>45362</v>
      </c>
      <c r="AS817">
        <v>170.89</v>
      </c>
      <c r="AT817" s="3">
        <f t="shared" si="139"/>
        <v>1.1842027355083218E-2</v>
      </c>
      <c r="AU817" s="3"/>
      <c r="AX817" s="2">
        <v>45362</v>
      </c>
      <c r="AY817">
        <v>396.8</v>
      </c>
      <c r="AZ817" s="3">
        <f t="shared" si="140"/>
        <v>-4.1660392511166933E-3</v>
      </c>
      <c r="BA817" s="3"/>
      <c r="BD817" s="2">
        <v>45362</v>
      </c>
      <c r="BE817">
        <v>59</v>
      </c>
      <c r="BF817" s="3">
        <f t="shared" si="141"/>
        <v>9.0644775098340791E-3</v>
      </c>
      <c r="BG817" s="3"/>
      <c r="BJ817" s="2">
        <v>45362</v>
      </c>
      <c r="BK817">
        <v>56.03</v>
      </c>
      <c r="BL817" s="3">
        <f t="shared" si="142"/>
        <v>1.2102601156069426E-2</v>
      </c>
      <c r="BN817" s="1"/>
    </row>
    <row r="818" spans="3:66" x14ac:dyDescent="0.25">
      <c r="C818" s="2">
        <v>45363</v>
      </c>
      <c r="D818">
        <v>5175.2700000000004</v>
      </c>
      <c r="E818" s="3">
        <f t="shared" si="132"/>
        <v>1.1201772588189884E-2</v>
      </c>
      <c r="H818" s="2">
        <v>45363</v>
      </c>
      <c r="I818">
        <v>96.63</v>
      </c>
      <c r="J818" s="3">
        <f t="shared" si="133"/>
        <v>3.0719999999999859E-2</v>
      </c>
      <c r="K818" s="3"/>
      <c r="N818" s="2">
        <v>45363</v>
      </c>
      <c r="O818">
        <v>91.75</v>
      </c>
      <c r="P818" s="3">
        <f t="shared" si="134"/>
        <v>7.1470279107789469E-2</v>
      </c>
      <c r="Q818" s="3"/>
      <c r="T818" s="2">
        <v>45363</v>
      </c>
      <c r="U818">
        <v>10.46</v>
      </c>
      <c r="V818" s="3">
        <f t="shared" si="135"/>
        <v>0</v>
      </c>
      <c r="W818" s="3"/>
      <c r="Z818" s="2">
        <v>45363</v>
      </c>
      <c r="AA818">
        <v>326.5</v>
      </c>
      <c r="AB818" s="3">
        <f t="shared" si="136"/>
        <v>6.7838421214923006E-3</v>
      </c>
      <c r="AC818" s="3"/>
      <c r="AF818" s="2">
        <v>45363</v>
      </c>
      <c r="AG818">
        <v>99.97</v>
      </c>
      <c r="AH818" s="3">
        <f t="shared" si="137"/>
        <v>-6.4599483204135222E-3</v>
      </c>
      <c r="AI818" s="3"/>
      <c r="AL818" s="2">
        <v>45363</v>
      </c>
      <c r="AM818">
        <v>180.13</v>
      </c>
      <c r="AN818" s="3">
        <f t="shared" si="138"/>
        <v>8.2279189521996532E-3</v>
      </c>
      <c r="AO818" s="3"/>
      <c r="AQ818" s="1"/>
      <c r="AR818" s="2">
        <v>45363</v>
      </c>
      <c r="AS818">
        <v>171.36</v>
      </c>
      <c r="AT818" s="3">
        <f t="shared" si="139"/>
        <v>2.7503072151677799E-3</v>
      </c>
      <c r="AU818" s="3"/>
      <c r="AX818" s="2">
        <v>45363</v>
      </c>
      <c r="AY818">
        <v>407.35</v>
      </c>
      <c r="AZ818" s="3">
        <f t="shared" si="140"/>
        <v>2.6587701612903247E-2</v>
      </c>
      <c r="BA818" s="3"/>
      <c r="BD818" s="2">
        <v>45363</v>
      </c>
      <c r="BE818">
        <v>59.73</v>
      </c>
      <c r="BF818" s="3">
        <f t="shared" si="141"/>
        <v>1.2372881355932064E-2</v>
      </c>
      <c r="BG818" s="3"/>
      <c r="BJ818" s="2">
        <v>45363</v>
      </c>
      <c r="BK818">
        <v>56.27</v>
      </c>
      <c r="BL818" s="3">
        <f t="shared" si="142"/>
        <v>4.2834195966447997E-3</v>
      </c>
      <c r="BN818" s="1"/>
    </row>
    <row r="819" spans="3:66" x14ac:dyDescent="0.25">
      <c r="C819" s="2">
        <v>45364</v>
      </c>
      <c r="D819">
        <v>5165.3100000000004</v>
      </c>
      <c r="E819" s="3">
        <f t="shared" si="132"/>
        <v>-1.9245372705192221E-3</v>
      </c>
      <c r="H819" s="2">
        <v>45364</v>
      </c>
      <c r="I819">
        <v>93.4</v>
      </c>
      <c r="J819" s="3">
        <f t="shared" si="133"/>
        <v>-3.3426472110110628E-2</v>
      </c>
      <c r="K819" s="3"/>
      <c r="N819" s="2">
        <v>45364</v>
      </c>
      <c r="O819">
        <v>90.73</v>
      </c>
      <c r="P819" s="3">
        <f t="shared" si="134"/>
        <v>-1.1117166212534002E-2</v>
      </c>
      <c r="Q819" s="3"/>
      <c r="T819" s="2">
        <v>45364</v>
      </c>
      <c r="U819">
        <v>10.68</v>
      </c>
      <c r="V819" s="3">
        <f t="shared" si="135"/>
        <v>2.1032504780114536E-2</v>
      </c>
      <c r="W819" s="3"/>
      <c r="Z819" s="2">
        <v>45364</v>
      </c>
      <c r="AA819">
        <v>330.64</v>
      </c>
      <c r="AB819" s="3">
        <f t="shared" si="136"/>
        <v>1.2679938744257324E-2</v>
      </c>
      <c r="AC819" s="3"/>
      <c r="AF819" s="2">
        <v>45364</v>
      </c>
      <c r="AG819">
        <v>101.09</v>
      </c>
      <c r="AH819" s="3">
        <f t="shared" si="137"/>
        <v>1.1203361008302437E-2</v>
      </c>
      <c r="AI819" s="3"/>
      <c r="AL819" s="2">
        <v>45364</v>
      </c>
      <c r="AM819">
        <v>181.59</v>
      </c>
      <c r="AN819" s="3">
        <f t="shared" si="138"/>
        <v>8.1052573141620066E-3</v>
      </c>
      <c r="AO819" s="3"/>
      <c r="AQ819" s="1"/>
      <c r="AR819" s="2">
        <v>45364</v>
      </c>
      <c r="AS819">
        <v>169.28</v>
      </c>
      <c r="AT819" s="3">
        <f t="shared" si="139"/>
        <v>-1.2138188608776912E-2</v>
      </c>
      <c r="AU819" s="3"/>
      <c r="AX819" s="2">
        <v>45364</v>
      </c>
      <c r="AY819">
        <v>407.18</v>
      </c>
      <c r="AZ819" s="3">
        <f t="shared" si="140"/>
        <v>-4.1733153307965676E-4</v>
      </c>
      <c r="BA819" s="3"/>
      <c r="BD819" s="2">
        <v>45364</v>
      </c>
      <c r="BE819">
        <v>59.6</v>
      </c>
      <c r="BF819" s="3">
        <f t="shared" si="141"/>
        <v>-2.1764607399965552E-3</v>
      </c>
      <c r="BG819" s="3"/>
      <c r="BJ819" s="2">
        <v>45364</v>
      </c>
      <c r="BK819">
        <v>56.85</v>
      </c>
      <c r="BL819" s="3">
        <f t="shared" si="142"/>
        <v>1.0307446241336393E-2</v>
      </c>
      <c r="BN819" s="1"/>
    </row>
    <row r="820" spans="3:66" x14ac:dyDescent="0.25">
      <c r="C820" s="2">
        <v>45365</v>
      </c>
      <c r="D820">
        <v>5150.4799999999996</v>
      </c>
      <c r="E820" s="3">
        <f t="shared" si="132"/>
        <v>-2.871076469757039E-3</v>
      </c>
      <c r="H820" s="2">
        <v>45365</v>
      </c>
      <c r="I820">
        <v>90.69</v>
      </c>
      <c r="J820" s="3">
        <f t="shared" si="133"/>
        <v>-2.9014989293361992E-2</v>
      </c>
      <c r="K820" s="3"/>
      <c r="N820" s="2">
        <v>45365</v>
      </c>
      <c r="O820">
        <v>87.79</v>
      </c>
      <c r="P820" s="3">
        <f t="shared" si="134"/>
        <v>-3.2403835556045424E-2</v>
      </c>
      <c r="Q820" s="3"/>
      <c r="T820" s="2">
        <v>45365</v>
      </c>
      <c r="U820">
        <v>10.43</v>
      </c>
      <c r="V820" s="3">
        <f t="shared" si="135"/>
        <v>-2.3408239700374533E-2</v>
      </c>
      <c r="W820" s="3"/>
      <c r="Z820" s="2">
        <v>45365</v>
      </c>
      <c r="AA820">
        <v>331.03</v>
      </c>
      <c r="AB820" s="3">
        <f t="shared" si="136"/>
        <v>1.1795306073070222E-3</v>
      </c>
      <c r="AC820" s="3"/>
      <c r="AF820" s="2">
        <v>45365</v>
      </c>
      <c r="AG820">
        <v>102.88</v>
      </c>
      <c r="AH820" s="3">
        <f t="shared" si="137"/>
        <v>1.7706993767929502E-2</v>
      </c>
      <c r="AI820" s="3"/>
      <c r="AL820" s="2">
        <v>45365</v>
      </c>
      <c r="AM820">
        <v>178.36</v>
      </c>
      <c r="AN820" s="3">
        <f t="shared" si="138"/>
        <v>-1.778732309047848E-2</v>
      </c>
      <c r="AO820" s="3"/>
      <c r="AQ820" s="1"/>
      <c r="AR820" s="2">
        <v>45365</v>
      </c>
      <c r="AS820">
        <v>171.13</v>
      </c>
      <c r="AT820" s="3">
        <f t="shared" si="139"/>
        <v>1.0928638941398727E-2</v>
      </c>
      <c r="AU820" s="3"/>
      <c r="AX820" s="2">
        <v>45365</v>
      </c>
      <c r="AY820">
        <v>417.1</v>
      </c>
      <c r="AZ820" s="3">
        <f t="shared" si="140"/>
        <v>2.4362689719534369E-2</v>
      </c>
      <c r="BA820" s="3"/>
      <c r="BD820" s="2">
        <v>45365</v>
      </c>
      <c r="BE820">
        <v>59.55</v>
      </c>
      <c r="BF820" s="3">
        <f t="shared" si="141"/>
        <v>-8.3892617449676798E-4</v>
      </c>
      <c r="BG820" s="3"/>
      <c r="BJ820" s="2">
        <v>45365</v>
      </c>
      <c r="BK820">
        <v>56.72</v>
      </c>
      <c r="BL820" s="3">
        <f t="shared" si="142"/>
        <v>-2.2867194371152255E-3</v>
      </c>
      <c r="BN820" s="1"/>
    </row>
    <row r="821" spans="3:66" x14ac:dyDescent="0.25">
      <c r="C821" s="2">
        <v>45366</v>
      </c>
      <c r="D821">
        <v>5117.09</v>
      </c>
      <c r="E821" s="3">
        <f t="shared" si="132"/>
        <v>-6.4828909150214109E-3</v>
      </c>
      <c r="H821" s="2">
        <v>45366</v>
      </c>
      <c r="I821">
        <v>92.5</v>
      </c>
      <c r="J821" s="3">
        <f t="shared" si="133"/>
        <v>1.9958099018634989E-2</v>
      </c>
      <c r="K821" s="3"/>
      <c r="N821" s="2">
        <v>45366</v>
      </c>
      <c r="O821">
        <v>87.69</v>
      </c>
      <c r="P821" s="3">
        <f t="shared" si="134"/>
        <v>-1.1390818999886809E-3</v>
      </c>
      <c r="Q821" s="3"/>
      <c r="T821" s="2">
        <v>45366</v>
      </c>
      <c r="U821">
        <v>10.42</v>
      </c>
      <c r="V821" s="3">
        <f t="shared" si="135"/>
        <v>-9.5877277085332224E-4</v>
      </c>
      <c r="W821" s="3"/>
      <c r="Z821" s="2">
        <v>45366</v>
      </c>
      <c r="AA821">
        <v>335.92</v>
      </c>
      <c r="AB821" s="3">
        <f t="shared" si="136"/>
        <v>1.4772075038516297E-2</v>
      </c>
      <c r="AC821" s="3"/>
      <c r="AF821" s="2">
        <v>45366</v>
      </c>
      <c r="AG821">
        <v>102.69</v>
      </c>
      <c r="AH821" s="3">
        <f t="shared" si="137"/>
        <v>-1.8468118195956729E-3</v>
      </c>
      <c r="AI821" s="3"/>
      <c r="AL821" s="2">
        <v>45366</v>
      </c>
      <c r="AM821">
        <v>180.57</v>
      </c>
      <c r="AN821" s="3">
        <f t="shared" si="138"/>
        <v>1.2390670553935834E-2</v>
      </c>
      <c r="AO821" s="3"/>
      <c r="AQ821" s="1"/>
      <c r="AR821" s="2">
        <v>45366</v>
      </c>
      <c r="AS821">
        <v>170.76</v>
      </c>
      <c r="AT821" s="3">
        <f t="shared" si="139"/>
        <v>-2.1620989890727138E-3</v>
      </c>
      <c r="AU821" s="3"/>
      <c r="AX821" s="2">
        <v>45366</v>
      </c>
      <c r="AY821">
        <v>408.47</v>
      </c>
      <c r="AZ821" s="3">
        <f t="shared" si="140"/>
        <v>-2.0690481898825164E-2</v>
      </c>
      <c r="BA821" s="3"/>
      <c r="BD821" s="2">
        <v>45366</v>
      </c>
      <c r="BE821">
        <v>59.22</v>
      </c>
      <c r="BF821" s="3">
        <f t="shared" si="141"/>
        <v>-5.5415617128463657E-3</v>
      </c>
      <c r="BG821" s="3"/>
      <c r="BJ821" s="2">
        <v>45366</v>
      </c>
      <c r="BK821">
        <v>56.14</v>
      </c>
      <c r="BL821" s="3">
        <f t="shared" si="142"/>
        <v>-1.0225669957686812E-2</v>
      </c>
      <c r="BN821" s="1"/>
    </row>
    <row r="822" spans="3:66" x14ac:dyDescent="0.25">
      <c r="C822" s="2">
        <v>45369</v>
      </c>
      <c r="D822">
        <v>5149.42</v>
      </c>
      <c r="E822" s="3">
        <f t="shared" si="132"/>
        <v>6.3180440445644859E-3</v>
      </c>
      <c r="H822" s="2">
        <v>45369</v>
      </c>
      <c r="I822">
        <v>93.02</v>
      </c>
      <c r="J822" s="3">
        <f t="shared" si="133"/>
        <v>5.6216216216216086E-3</v>
      </c>
      <c r="K822" s="3"/>
      <c r="N822" s="2">
        <v>45369</v>
      </c>
      <c r="O822">
        <v>88.3</v>
      </c>
      <c r="P822" s="3">
        <f t="shared" si="134"/>
        <v>6.9563234120195716E-3</v>
      </c>
      <c r="Q822" s="3"/>
      <c r="T822" s="2">
        <v>45369</v>
      </c>
      <c r="U822">
        <v>10.52</v>
      </c>
      <c r="V822" s="3">
        <f t="shared" si="135"/>
        <v>9.5969289827255722E-3</v>
      </c>
      <c r="W822" s="3"/>
      <c r="Z822" s="2">
        <v>45369</v>
      </c>
      <c r="AA822">
        <v>340.69</v>
      </c>
      <c r="AB822" s="3">
        <f t="shared" si="136"/>
        <v>1.4199809478447234E-2</v>
      </c>
      <c r="AC822" s="3"/>
      <c r="AF822" s="2">
        <v>45369</v>
      </c>
      <c r="AG822">
        <v>103.65</v>
      </c>
      <c r="AH822" s="3">
        <f t="shared" si="137"/>
        <v>9.3485246859481563E-3</v>
      </c>
      <c r="AI822" s="3"/>
      <c r="AL822" s="2">
        <v>45369</v>
      </c>
      <c r="AM822">
        <v>182.81</v>
      </c>
      <c r="AN822" s="3">
        <f t="shared" si="138"/>
        <v>1.240516143323922E-2</v>
      </c>
      <c r="AO822" s="3"/>
      <c r="AQ822" s="1"/>
      <c r="AR822" s="2">
        <v>45369</v>
      </c>
      <c r="AS822">
        <v>171.85</v>
      </c>
      <c r="AT822" s="3">
        <f t="shared" si="139"/>
        <v>6.3832279222300059E-3</v>
      </c>
      <c r="AU822" s="3"/>
      <c r="AX822" s="2">
        <v>45369</v>
      </c>
      <c r="AY822">
        <v>409.35</v>
      </c>
      <c r="AZ822" s="3">
        <f t="shared" si="140"/>
        <v>2.1543809826916061E-3</v>
      </c>
      <c r="BA822" s="3"/>
      <c r="BD822" s="2">
        <v>45369</v>
      </c>
      <c r="BE822">
        <v>59.39</v>
      </c>
      <c r="BF822" s="3">
        <f t="shared" si="141"/>
        <v>2.8706518068219999E-3</v>
      </c>
      <c r="BG822" s="3"/>
      <c r="BJ822" s="2">
        <v>45369</v>
      </c>
      <c r="BK822">
        <v>56.38</v>
      </c>
      <c r="BL822" s="3">
        <f t="shared" si="142"/>
        <v>4.2750267189171076E-3</v>
      </c>
      <c r="BN822" s="1"/>
    </row>
    <row r="823" spans="3:66" x14ac:dyDescent="0.25">
      <c r="C823" s="2">
        <v>45370</v>
      </c>
      <c r="D823">
        <v>5178.51</v>
      </c>
      <c r="E823" s="3">
        <f t="shared" si="132"/>
        <v>5.6491799076401339E-3</v>
      </c>
      <c r="H823" s="2">
        <v>45370</v>
      </c>
      <c r="I823">
        <v>93.24</v>
      </c>
      <c r="J823" s="3">
        <f t="shared" si="133"/>
        <v>2.3650827778971539E-3</v>
      </c>
      <c r="K823" s="3"/>
      <c r="N823" s="2">
        <v>45370</v>
      </c>
      <c r="O823">
        <v>89.24</v>
      </c>
      <c r="P823" s="3">
        <f t="shared" si="134"/>
        <v>1.0645526613816569E-2</v>
      </c>
      <c r="Q823" s="3"/>
      <c r="T823" s="2">
        <v>45370</v>
      </c>
      <c r="U823">
        <v>10.62</v>
      </c>
      <c r="V823" s="3">
        <f t="shared" si="135"/>
        <v>9.5057034220531467E-3</v>
      </c>
      <c r="W823" s="3"/>
      <c r="Z823" s="2">
        <v>45370</v>
      </c>
      <c r="AA823">
        <v>342.63</v>
      </c>
      <c r="AB823" s="3">
        <f t="shared" si="136"/>
        <v>5.6943262203175138E-3</v>
      </c>
      <c r="AC823" s="3"/>
      <c r="AF823" s="2">
        <v>45370</v>
      </c>
      <c r="AG823">
        <v>104.37</v>
      </c>
      <c r="AH823" s="3">
        <f t="shared" si="137"/>
        <v>6.9464544138928552E-3</v>
      </c>
      <c r="AI823" s="3"/>
      <c r="AL823" s="2">
        <v>45370</v>
      </c>
      <c r="AM823">
        <v>183.88</v>
      </c>
      <c r="AN823" s="3">
        <f t="shared" si="138"/>
        <v>5.8530714949946994E-3</v>
      </c>
      <c r="AO823" s="3"/>
      <c r="AQ823" s="1"/>
      <c r="AR823" s="2">
        <v>45370</v>
      </c>
      <c r="AS823">
        <v>174.18</v>
      </c>
      <c r="AT823" s="3">
        <f t="shared" si="139"/>
        <v>1.355833575792853E-2</v>
      </c>
      <c r="AU823" s="3"/>
      <c r="AX823" s="2">
        <v>45370</v>
      </c>
      <c r="AY823">
        <v>413.36</v>
      </c>
      <c r="AZ823" s="3">
        <f t="shared" si="140"/>
        <v>9.7960180774399053E-3</v>
      </c>
      <c r="BA823" s="3"/>
      <c r="BD823" s="2">
        <v>45370</v>
      </c>
      <c r="BE823">
        <v>59.4</v>
      </c>
      <c r="BF823" s="3">
        <f t="shared" si="141"/>
        <v>1.6837851490136835E-4</v>
      </c>
      <c r="BG823" s="3"/>
      <c r="BJ823" s="2">
        <v>45370</v>
      </c>
      <c r="BK823">
        <v>56.47</v>
      </c>
      <c r="BL823" s="3">
        <f t="shared" si="142"/>
        <v>1.5963107484922023E-3</v>
      </c>
      <c r="BN823" s="1"/>
    </row>
    <row r="824" spans="3:66" x14ac:dyDescent="0.25">
      <c r="C824" s="2">
        <v>45371</v>
      </c>
      <c r="D824">
        <v>5224.62</v>
      </c>
      <c r="E824" s="3">
        <f t="shared" si="132"/>
        <v>8.9041056211149883E-3</v>
      </c>
      <c r="H824" s="2">
        <v>45371</v>
      </c>
      <c r="I824">
        <v>95.47</v>
      </c>
      <c r="J824" s="3">
        <f t="shared" si="133"/>
        <v>2.3916773916774048E-2</v>
      </c>
      <c r="K824" s="3"/>
      <c r="N824" s="2">
        <v>45371</v>
      </c>
      <c r="O824">
        <v>90.22</v>
      </c>
      <c r="P824" s="3">
        <f t="shared" si="134"/>
        <v>1.0981622590766627E-2</v>
      </c>
      <c r="Q824" s="3"/>
      <c r="T824" s="2">
        <v>45371</v>
      </c>
      <c r="U824">
        <v>11.14</v>
      </c>
      <c r="V824" s="3">
        <f t="shared" si="135"/>
        <v>4.8964218455743946E-2</v>
      </c>
      <c r="W824" s="3"/>
      <c r="Z824" s="2">
        <v>45371</v>
      </c>
      <c r="AA824">
        <v>345.1</v>
      </c>
      <c r="AB824" s="3">
        <f t="shared" si="136"/>
        <v>7.2089425911334715E-3</v>
      </c>
      <c r="AC824" s="3"/>
      <c r="AF824" s="2">
        <v>45371</v>
      </c>
      <c r="AG824">
        <v>104.28</v>
      </c>
      <c r="AH824" s="3">
        <f t="shared" si="137"/>
        <v>-8.6231675768899674E-4</v>
      </c>
      <c r="AI824" s="3"/>
      <c r="AL824" s="2">
        <v>45371</v>
      </c>
      <c r="AM824">
        <v>186.29</v>
      </c>
      <c r="AN824" s="3">
        <f t="shared" si="138"/>
        <v>1.3106373721992526E-2</v>
      </c>
      <c r="AO824" s="3"/>
      <c r="AQ824" s="1"/>
      <c r="AR824" s="2">
        <v>45371</v>
      </c>
      <c r="AS824">
        <v>176.74</v>
      </c>
      <c r="AT824" s="3">
        <f t="shared" si="139"/>
        <v>1.4697439430474191E-2</v>
      </c>
      <c r="AU824" s="3"/>
      <c r="AX824" s="2">
        <v>45371</v>
      </c>
      <c r="AY824">
        <v>417.11</v>
      </c>
      <c r="AZ824" s="3">
        <f t="shared" si="140"/>
        <v>9.0719953551383625E-3</v>
      </c>
      <c r="BA824" s="3"/>
      <c r="BD824" s="2">
        <v>45371</v>
      </c>
      <c r="BE824">
        <v>59.77</v>
      </c>
      <c r="BF824" s="3">
        <f t="shared" si="141"/>
        <v>6.2289562289563616E-3</v>
      </c>
      <c r="BG824" s="3"/>
      <c r="BJ824" s="2">
        <v>45371</v>
      </c>
      <c r="BK824">
        <v>56.96</v>
      </c>
      <c r="BL824" s="3">
        <f t="shared" si="142"/>
        <v>8.6771737205595389E-3</v>
      </c>
      <c r="BN824" s="1"/>
    </row>
    <row r="825" spans="3:66" x14ac:dyDescent="0.25">
      <c r="C825" s="2">
        <v>45372</v>
      </c>
      <c r="D825">
        <v>5241.53</v>
      </c>
      <c r="E825" s="3">
        <f t="shared" si="132"/>
        <v>3.2365990253835353E-3</v>
      </c>
      <c r="H825" s="2">
        <v>45372</v>
      </c>
      <c r="I825">
        <v>108.96</v>
      </c>
      <c r="J825" s="3">
        <f t="shared" si="133"/>
        <v>0.14130093223001983</v>
      </c>
      <c r="K825" s="3"/>
      <c r="N825" s="2">
        <v>45372</v>
      </c>
      <c r="O825">
        <v>91.28</v>
      </c>
      <c r="P825" s="3">
        <f t="shared" si="134"/>
        <v>1.1749057858567946E-2</v>
      </c>
      <c r="Q825" s="3"/>
      <c r="T825" s="2">
        <v>45372</v>
      </c>
      <c r="U825">
        <v>11.16</v>
      </c>
      <c r="V825" s="3">
        <f t="shared" si="135"/>
        <v>1.7953321364452268E-3</v>
      </c>
      <c r="W825" s="3"/>
      <c r="Z825" s="2">
        <v>45372</v>
      </c>
      <c r="AA825">
        <v>352.95</v>
      </c>
      <c r="AB825" s="3">
        <f t="shared" si="136"/>
        <v>2.2747029846421185E-2</v>
      </c>
      <c r="AC825" s="3"/>
      <c r="AF825" s="2">
        <v>45372</v>
      </c>
      <c r="AG825">
        <v>104.74</v>
      </c>
      <c r="AH825" s="3">
        <f t="shared" si="137"/>
        <v>4.4112006137322357E-3</v>
      </c>
      <c r="AI825" s="3"/>
      <c r="AL825" s="2">
        <v>45372</v>
      </c>
      <c r="AM825">
        <v>188.88</v>
      </c>
      <c r="AN825" s="3">
        <f t="shared" si="138"/>
        <v>1.3903054377583324E-2</v>
      </c>
      <c r="AO825" s="3"/>
      <c r="AQ825" s="1"/>
      <c r="AR825" s="2">
        <v>45372</v>
      </c>
      <c r="AS825">
        <v>169.52</v>
      </c>
      <c r="AT825" s="3">
        <f t="shared" si="139"/>
        <v>-4.085096752291506E-2</v>
      </c>
      <c r="AU825" s="3"/>
      <c r="AX825" s="2">
        <v>45372</v>
      </c>
      <c r="AY825">
        <v>421.17</v>
      </c>
      <c r="AZ825" s="3">
        <f t="shared" si="140"/>
        <v>9.7336434034187569E-3</v>
      </c>
      <c r="BA825" s="3"/>
      <c r="BD825" s="2">
        <v>45372</v>
      </c>
      <c r="BE825">
        <v>59.97</v>
      </c>
      <c r="BF825" s="3">
        <f t="shared" si="141"/>
        <v>3.3461602810773705E-3</v>
      </c>
      <c r="BG825" s="3"/>
      <c r="BJ825" s="2">
        <v>45372</v>
      </c>
      <c r="BK825">
        <v>56.69</v>
      </c>
      <c r="BL825" s="3">
        <f t="shared" si="142"/>
        <v>-4.7401685393259063E-3</v>
      </c>
      <c r="BN825" s="1"/>
    </row>
    <row r="826" spans="3:66" x14ac:dyDescent="0.25">
      <c r="C826" s="2">
        <v>45373</v>
      </c>
      <c r="D826">
        <v>5234.18</v>
      </c>
      <c r="E826" s="3">
        <f t="shared" si="132"/>
        <v>-1.4022623165372838E-3</v>
      </c>
      <c r="H826" s="2">
        <v>45373</v>
      </c>
      <c r="I826">
        <v>109.32</v>
      </c>
      <c r="J826" s="3">
        <f t="shared" si="133"/>
        <v>3.3039647577093323E-3</v>
      </c>
      <c r="K826" s="3"/>
      <c r="N826" s="2">
        <v>45373</v>
      </c>
      <c r="O826">
        <v>94.13</v>
      </c>
      <c r="P826" s="3">
        <f t="shared" si="134"/>
        <v>3.1222611744084139E-2</v>
      </c>
      <c r="Q826" s="3"/>
      <c r="T826" s="2">
        <v>45373</v>
      </c>
      <c r="U826">
        <v>11.15</v>
      </c>
      <c r="V826" s="3">
        <f t="shared" si="135"/>
        <v>-8.9605734767028711E-4</v>
      </c>
      <c r="W826" s="3"/>
      <c r="Z826" s="2">
        <v>45373</v>
      </c>
      <c r="AA826">
        <v>346.7</v>
      </c>
      <c r="AB826" s="3">
        <f t="shared" si="136"/>
        <v>-1.770789063606748E-2</v>
      </c>
      <c r="AC826" s="3"/>
      <c r="AF826" s="2">
        <v>45373</v>
      </c>
      <c r="AG826">
        <v>104.74</v>
      </c>
      <c r="AH826" s="3">
        <f t="shared" si="137"/>
        <v>0</v>
      </c>
      <c r="AI826" s="3"/>
      <c r="AL826" s="2">
        <v>45373</v>
      </c>
      <c r="AM826">
        <v>186.56</v>
      </c>
      <c r="AN826" s="3">
        <f t="shared" si="138"/>
        <v>-1.2282930961456939E-2</v>
      </c>
      <c r="AO826" s="3"/>
      <c r="AQ826" s="1"/>
      <c r="AR826" s="2">
        <v>45373</v>
      </c>
      <c r="AS826">
        <v>170.42</v>
      </c>
      <c r="AT826" s="3">
        <f t="shared" si="139"/>
        <v>5.3091080698441928E-3</v>
      </c>
      <c r="AU826" s="3"/>
      <c r="AX826" s="2">
        <v>45373</v>
      </c>
      <c r="AY826">
        <v>420.55</v>
      </c>
      <c r="AZ826" s="3">
        <f t="shared" si="140"/>
        <v>-1.4720896550086682E-3</v>
      </c>
      <c r="BA826" s="3"/>
      <c r="BD826" s="2">
        <v>45373</v>
      </c>
      <c r="BE826">
        <v>59.4</v>
      </c>
      <c r="BF826" s="3">
        <f t="shared" si="141"/>
        <v>-9.5047523761880859E-3</v>
      </c>
      <c r="BG826" s="3"/>
      <c r="BJ826" s="2">
        <v>45373</v>
      </c>
      <c r="BK826">
        <v>56.71</v>
      </c>
      <c r="BL826" s="3">
        <f t="shared" si="142"/>
        <v>3.5279590756753798E-4</v>
      </c>
      <c r="BN826" s="1"/>
    </row>
    <row r="827" spans="3:66" x14ac:dyDescent="0.25">
      <c r="C827" s="2">
        <v>45376</v>
      </c>
      <c r="D827">
        <v>5218.1899999999996</v>
      </c>
      <c r="E827" s="3">
        <f t="shared" si="132"/>
        <v>-3.0549197773100945E-3</v>
      </c>
      <c r="H827" s="2">
        <v>45376</v>
      </c>
      <c r="I827">
        <v>116.18</v>
      </c>
      <c r="J827" s="3">
        <f t="shared" si="133"/>
        <v>6.2751555067691367E-2</v>
      </c>
      <c r="K827" s="3"/>
      <c r="N827" s="2">
        <v>45376</v>
      </c>
      <c r="O827">
        <v>94.84</v>
      </c>
      <c r="P827" s="3">
        <f t="shared" si="134"/>
        <v>7.5427600127484506E-3</v>
      </c>
      <c r="Q827" s="3"/>
      <c r="T827" s="2">
        <v>45376</v>
      </c>
      <c r="U827">
        <v>11.14</v>
      </c>
      <c r="V827" s="3">
        <f t="shared" si="135"/>
        <v>-8.9686098654706559E-4</v>
      </c>
      <c r="W827" s="3"/>
      <c r="Z827" s="2">
        <v>45376</v>
      </c>
      <c r="AA827">
        <v>344.61</v>
      </c>
      <c r="AB827" s="3">
        <f t="shared" si="136"/>
        <v>-6.0282665128352786E-3</v>
      </c>
      <c r="AC827" s="3"/>
      <c r="AF827" s="2">
        <v>45376</v>
      </c>
      <c r="AG827">
        <v>105.81</v>
      </c>
      <c r="AH827" s="3">
        <f t="shared" si="137"/>
        <v>1.0215772388772359E-2</v>
      </c>
      <c r="AI827" s="3"/>
      <c r="AL827" s="2">
        <v>45376</v>
      </c>
      <c r="AM827">
        <v>184.86</v>
      </c>
      <c r="AN827" s="3">
        <f t="shared" si="138"/>
        <v>-9.1123499142365949E-3</v>
      </c>
      <c r="AO827" s="3"/>
      <c r="AQ827" s="1"/>
      <c r="AR827" s="2">
        <v>45376</v>
      </c>
      <c r="AS827">
        <v>169.01</v>
      </c>
      <c r="AT827" s="3">
        <f t="shared" si="139"/>
        <v>-8.2736767984977755E-3</v>
      </c>
      <c r="AU827" s="3"/>
      <c r="AX827" s="2">
        <v>45376</v>
      </c>
      <c r="AY827">
        <v>414.79</v>
      </c>
      <c r="AZ827" s="3">
        <f t="shared" si="140"/>
        <v>-1.3696350017833758E-2</v>
      </c>
      <c r="BA827" s="3"/>
      <c r="BD827" s="2">
        <v>45376</v>
      </c>
      <c r="BE827">
        <v>59.11</v>
      </c>
      <c r="BF827" s="3">
        <f t="shared" si="141"/>
        <v>-4.8821548821548211E-3</v>
      </c>
      <c r="BG827" s="3"/>
      <c r="BJ827" s="2">
        <v>45376</v>
      </c>
      <c r="BK827">
        <v>56.63</v>
      </c>
      <c r="BL827" s="3">
        <f t="shared" si="142"/>
        <v>-1.4106859460412124E-3</v>
      </c>
      <c r="BN827" s="1"/>
    </row>
    <row r="828" spans="3:66" x14ac:dyDescent="0.25">
      <c r="C828" s="2">
        <v>45377</v>
      </c>
      <c r="D828">
        <v>5203.58</v>
      </c>
      <c r="E828" s="3">
        <f t="shared" si="132"/>
        <v>-2.7998213940082506E-3</v>
      </c>
      <c r="H828" s="2">
        <v>45377</v>
      </c>
      <c r="I828">
        <v>117.84</v>
      </c>
      <c r="J828" s="3">
        <f t="shared" si="133"/>
        <v>1.4288173523842262E-2</v>
      </c>
      <c r="K828" s="3"/>
      <c r="N828" s="2">
        <v>45377</v>
      </c>
      <c r="O828">
        <v>92.4</v>
      </c>
      <c r="P828" s="3">
        <f t="shared" si="134"/>
        <v>-2.5727541121889463E-2</v>
      </c>
      <c r="Q828" s="3"/>
      <c r="T828" s="2">
        <v>45377</v>
      </c>
      <c r="U828">
        <v>10.74</v>
      </c>
      <c r="V828" s="3">
        <f t="shared" si="135"/>
        <v>-3.590664272890487E-2</v>
      </c>
      <c r="W828" s="3"/>
      <c r="Z828" s="2">
        <v>45377</v>
      </c>
      <c r="AA828">
        <v>345.04</v>
      </c>
      <c r="AB828" s="3">
        <f t="shared" si="136"/>
        <v>1.2477873538203621E-3</v>
      </c>
      <c r="AC828" s="3"/>
      <c r="AF828" s="2">
        <v>45377</v>
      </c>
      <c r="AG828">
        <v>105.02</v>
      </c>
      <c r="AH828" s="3">
        <f t="shared" si="137"/>
        <v>-7.4662130233438262E-3</v>
      </c>
      <c r="AI828" s="3"/>
      <c r="AL828" s="2">
        <v>45377</v>
      </c>
      <c r="AM828">
        <v>185.72</v>
      </c>
      <c r="AN828" s="3">
        <f t="shared" si="138"/>
        <v>4.6521692091312516E-3</v>
      </c>
      <c r="AO828" s="3"/>
      <c r="AQ828" s="1"/>
      <c r="AR828" s="2">
        <v>45377</v>
      </c>
      <c r="AS828">
        <v>167.88</v>
      </c>
      <c r="AT828" s="3">
        <f t="shared" si="139"/>
        <v>-6.6859949115436468E-3</v>
      </c>
      <c r="AU828" s="3"/>
      <c r="AX828" s="2">
        <v>45377</v>
      </c>
      <c r="AY828">
        <v>413.6</v>
      </c>
      <c r="AZ828" s="3">
        <f t="shared" si="140"/>
        <v>-2.8689216229899062E-3</v>
      </c>
      <c r="BA828" s="3"/>
      <c r="BD828" s="2">
        <v>45377</v>
      </c>
      <c r="BE828">
        <v>59.05</v>
      </c>
      <c r="BF828" s="3">
        <f t="shared" si="141"/>
        <v>-1.0150566739977052E-3</v>
      </c>
      <c r="BG828" s="3"/>
      <c r="BJ828" s="2">
        <v>45377</v>
      </c>
      <c r="BK828">
        <v>56.76</v>
      </c>
      <c r="BL828" s="3">
        <f t="shared" si="142"/>
        <v>2.2956030372593972E-3</v>
      </c>
      <c r="BN828" s="1"/>
    </row>
    <row r="829" spans="3:66" x14ac:dyDescent="0.25">
      <c r="C829" s="2">
        <v>45378</v>
      </c>
      <c r="D829">
        <v>5248.49</v>
      </c>
      <c r="E829" s="3">
        <f t="shared" si="132"/>
        <v>8.6305966277062662E-3</v>
      </c>
      <c r="H829" s="2">
        <v>45378</v>
      </c>
      <c r="I829">
        <v>118.29</v>
      </c>
      <c r="J829" s="3">
        <f t="shared" si="133"/>
        <v>3.8187372708757827E-3</v>
      </c>
      <c r="K829" s="3"/>
      <c r="N829" s="2">
        <v>45378</v>
      </c>
      <c r="O829">
        <v>90.09</v>
      </c>
      <c r="P829" s="3">
        <f t="shared" si="134"/>
        <v>-2.5000000000000022E-2</v>
      </c>
      <c r="Q829" s="3"/>
      <c r="T829" s="2">
        <v>45378</v>
      </c>
      <c r="U829">
        <v>11.28</v>
      </c>
      <c r="V829" s="3">
        <f t="shared" si="135"/>
        <v>5.027932960893855E-2</v>
      </c>
      <c r="W829" s="3"/>
      <c r="Z829" s="2">
        <v>45378</v>
      </c>
      <c r="AA829">
        <v>353.04</v>
      </c>
      <c r="AB829" s="3">
        <f t="shared" si="136"/>
        <v>2.3185717597959732E-2</v>
      </c>
      <c r="AC829" s="3"/>
      <c r="AF829" s="2">
        <v>45378</v>
      </c>
      <c r="AG829">
        <v>106.11</v>
      </c>
      <c r="AH829" s="3">
        <f t="shared" si="137"/>
        <v>1.0378975433250837E-2</v>
      </c>
      <c r="AI829" s="3"/>
      <c r="AL829" s="2">
        <v>45378</v>
      </c>
      <c r="AM829">
        <v>189.32</v>
      </c>
      <c r="AN829" s="3">
        <f t="shared" si="138"/>
        <v>1.9384018953263027E-2</v>
      </c>
      <c r="AO829" s="3"/>
      <c r="AQ829" s="1"/>
      <c r="AR829" s="2">
        <v>45378</v>
      </c>
      <c r="AS829">
        <v>171.44</v>
      </c>
      <c r="AT829" s="3">
        <f t="shared" si="139"/>
        <v>2.1205623064093349E-2</v>
      </c>
      <c r="AU829" s="3"/>
      <c r="AX829" s="2">
        <v>45378</v>
      </c>
      <c r="AY829">
        <v>413.38</v>
      </c>
      <c r="AZ829" s="3">
        <f t="shared" si="140"/>
        <v>-5.3191489361703592E-4</v>
      </c>
      <c r="BA829" s="3"/>
      <c r="BD829" s="2">
        <v>45378</v>
      </c>
      <c r="BE829">
        <v>59.26</v>
      </c>
      <c r="BF829" s="3">
        <f t="shared" si="141"/>
        <v>3.5563082133784896E-3</v>
      </c>
      <c r="BG829" s="3"/>
      <c r="BJ829" s="2">
        <v>45378</v>
      </c>
      <c r="BK829">
        <v>57.22</v>
      </c>
      <c r="BL829" s="3">
        <f t="shared" si="142"/>
        <v>8.1042988019732753E-3</v>
      </c>
      <c r="BN829" s="1"/>
    </row>
    <row r="830" spans="3:66" x14ac:dyDescent="0.25">
      <c r="C830" s="2">
        <v>45379</v>
      </c>
      <c r="D830">
        <v>5254.35</v>
      </c>
      <c r="E830" s="3">
        <f t="shared" si="132"/>
        <v>1.1165116061955249E-3</v>
      </c>
      <c r="H830" s="2">
        <v>45379</v>
      </c>
      <c r="I830">
        <v>117.05</v>
      </c>
      <c r="J830" s="3">
        <f t="shared" si="133"/>
        <v>-1.0482711979034609E-2</v>
      </c>
      <c r="K830" s="3"/>
      <c r="N830" s="2">
        <v>45379</v>
      </c>
      <c r="O830">
        <v>90.2</v>
      </c>
      <c r="P830" s="3">
        <f t="shared" si="134"/>
        <v>1.2210012210012167E-3</v>
      </c>
      <c r="Q830" s="3"/>
      <c r="T830" s="2">
        <v>45379</v>
      </c>
      <c r="U830">
        <v>11.47</v>
      </c>
      <c r="V830" s="3">
        <f t="shared" si="135"/>
        <v>1.6843971631205878E-2</v>
      </c>
      <c r="W830" s="3"/>
      <c r="Z830" s="2">
        <v>45379</v>
      </c>
      <c r="AA830">
        <v>354.76</v>
      </c>
      <c r="AB830" s="3">
        <f t="shared" si="136"/>
        <v>4.8719691819623101E-3</v>
      </c>
      <c r="AC830" s="3"/>
      <c r="AF830" s="2">
        <v>45379</v>
      </c>
      <c r="AG830">
        <v>107.28</v>
      </c>
      <c r="AH830" s="3">
        <f t="shared" si="137"/>
        <v>1.1026293469041493E-2</v>
      </c>
      <c r="AI830" s="3"/>
      <c r="AL830" s="2">
        <v>45379</v>
      </c>
      <c r="AM830">
        <v>190.06</v>
      </c>
      <c r="AN830" s="3">
        <f t="shared" si="138"/>
        <v>3.90872596661751E-3</v>
      </c>
      <c r="AO830" s="3"/>
      <c r="AQ830" s="1"/>
      <c r="AR830" s="2">
        <v>45379</v>
      </c>
      <c r="AS830">
        <v>169.63</v>
      </c>
      <c r="AT830" s="3">
        <f t="shared" si="139"/>
        <v>-1.0557629491367293E-2</v>
      </c>
      <c r="AU830" s="3"/>
      <c r="AX830" s="2">
        <v>45379</v>
      </c>
      <c r="AY830">
        <v>412.69</v>
      </c>
      <c r="AZ830" s="3">
        <f t="shared" si="140"/>
        <v>-1.6691663844404792E-3</v>
      </c>
      <c r="BA830" s="3"/>
      <c r="BD830" s="2">
        <v>45379</v>
      </c>
      <c r="BE830">
        <v>58.72</v>
      </c>
      <c r="BF830" s="3">
        <f t="shared" si="141"/>
        <v>-9.1123860951738411E-3</v>
      </c>
      <c r="BG830" s="3"/>
      <c r="BJ830" s="2">
        <v>45379</v>
      </c>
      <c r="BK830">
        <v>57.36</v>
      </c>
      <c r="BL830" s="3">
        <f t="shared" si="142"/>
        <v>2.4466969591052656E-3</v>
      </c>
      <c r="BN830" s="1"/>
    </row>
    <row r="831" spans="3:66" x14ac:dyDescent="0.25">
      <c r="C831" s="2">
        <v>45383</v>
      </c>
      <c r="D831">
        <v>5243.77</v>
      </c>
      <c r="E831" s="3">
        <f t="shared" si="132"/>
        <v>-2.0135697089078697E-3</v>
      </c>
      <c r="H831" s="2">
        <v>45383</v>
      </c>
      <c r="I831">
        <v>123.42</v>
      </c>
      <c r="J831" s="3">
        <f t="shared" si="133"/>
        <v>5.4421187526698001E-2</v>
      </c>
      <c r="K831" s="3"/>
      <c r="N831" s="2">
        <v>45383</v>
      </c>
      <c r="O831">
        <v>90.21</v>
      </c>
      <c r="P831" s="3">
        <f t="shared" si="134"/>
        <v>1.1086474501098564E-4</v>
      </c>
      <c r="Q831" s="3"/>
      <c r="T831" s="2">
        <v>45383</v>
      </c>
      <c r="U831">
        <v>11.48</v>
      </c>
      <c r="V831" s="3">
        <f t="shared" si="135"/>
        <v>8.7183958151704211E-4</v>
      </c>
      <c r="W831" s="3"/>
      <c r="Z831" s="2">
        <v>45383</v>
      </c>
      <c r="AA831">
        <v>352.15</v>
      </c>
      <c r="AB831" s="3">
        <f t="shared" si="136"/>
        <v>-7.357086481001307E-3</v>
      </c>
      <c r="AC831" s="3"/>
      <c r="AF831" s="2">
        <v>45383</v>
      </c>
      <c r="AG831">
        <v>107.97</v>
      </c>
      <c r="AH831" s="3">
        <f t="shared" si="137"/>
        <v>6.4317673378075924E-3</v>
      </c>
      <c r="AI831" s="3"/>
      <c r="AL831" s="2">
        <v>45383</v>
      </c>
      <c r="AM831">
        <v>188.77</v>
      </c>
      <c r="AN831" s="3">
        <f t="shared" si="138"/>
        <v>-6.7873303167420573E-3</v>
      </c>
      <c r="AO831" s="3"/>
      <c r="AQ831" s="1"/>
      <c r="AR831" s="2">
        <v>45383</v>
      </c>
      <c r="AS831">
        <v>168.2</v>
      </c>
      <c r="AT831" s="3">
        <f t="shared" si="139"/>
        <v>-8.430112598007522E-3</v>
      </c>
      <c r="AU831" s="3"/>
      <c r="AX831" s="2">
        <v>45383</v>
      </c>
      <c r="AY831">
        <v>416.46</v>
      </c>
      <c r="AZ831" s="3">
        <f t="shared" si="140"/>
        <v>9.1351862172575071E-3</v>
      </c>
      <c r="BA831" s="3"/>
      <c r="BD831" s="2">
        <v>45383</v>
      </c>
      <c r="BE831">
        <v>58.55</v>
      </c>
      <c r="BF831" s="3">
        <f t="shared" si="141"/>
        <v>-2.8950953678474889E-3</v>
      </c>
      <c r="BG831" s="3"/>
      <c r="BJ831" s="2">
        <v>45383</v>
      </c>
      <c r="BK831">
        <v>56.89</v>
      </c>
      <c r="BL831" s="3">
        <f t="shared" si="142"/>
        <v>-8.1938633193863186E-3</v>
      </c>
      <c r="BN831" s="1"/>
    </row>
    <row r="832" spans="3:66" x14ac:dyDescent="0.25">
      <c r="C832" s="2">
        <v>45384</v>
      </c>
      <c r="D832">
        <v>5205.8100000000004</v>
      </c>
      <c r="E832" s="3">
        <f t="shared" si="132"/>
        <v>-7.2390665494481699E-3</v>
      </c>
      <c r="H832" s="2">
        <v>45384</v>
      </c>
      <c r="I832">
        <v>121.88</v>
      </c>
      <c r="J832" s="3">
        <f t="shared" si="133"/>
        <v>-1.2477718360071388E-2</v>
      </c>
      <c r="K832" s="3"/>
      <c r="N832" s="2">
        <v>45384</v>
      </c>
      <c r="O832">
        <v>89.3</v>
      </c>
      <c r="P832" s="3">
        <f t="shared" si="134"/>
        <v>-1.008757343975164E-2</v>
      </c>
      <c r="Q832" s="3"/>
      <c r="T832" s="2">
        <v>45384</v>
      </c>
      <c r="U832">
        <v>11.47</v>
      </c>
      <c r="V832" s="3">
        <f t="shared" si="135"/>
        <v>-8.7108013937275963E-4</v>
      </c>
      <c r="W832" s="3"/>
      <c r="Z832" s="2">
        <v>45384</v>
      </c>
      <c r="AA832">
        <v>353.21</v>
      </c>
      <c r="AB832" s="3">
        <f t="shared" si="136"/>
        <v>3.0100809314212995E-3</v>
      </c>
      <c r="AC832" s="3"/>
      <c r="AF832" s="2">
        <v>45384</v>
      </c>
      <c r="AG832">
        <v>110.09</v>
      </c>
      <c r="AH832" s="3">
        <f t="shared" si="137"/>
        <v>1.9635083819579568E-2</v>
      </c>
      <c r="AI832" s="3"/>
      <c r="AL832" s="2">
        <v>45384</v>
      </c>
      <c r="AM832">
        <v>188.69</v>
      </c>
      <c r="AN832" s="3">
        <f t="shared" si="138"/>
        <v>-4.2379615404997129E-4</v>
      </c>
      <c r="AO832" s="3"/>
      <c r="AQ832" s="1"/>
      <c r="AR832" s="2">
        <v>45384</v>
      </c>
      <c r="AS832">
        <v>167.02</v>
      </c>
      <c r="AT832" s="3">
        <f t="shared" si="139"/>
        <v>-7.0154577883471125E-3</v>
      </c>
      <c r="AU832" s="3"/>
      <c r="AX832" s="2">
        <v>45384</v>
      </c>
      <c r="AY832">
        <v>413.39</v>
      </c>
      <c r="AZ832" s="3">
        <f t="shared" si="140"/>
        <v>-7.3716563415453518E-3</v>
      </c>
      <c r="BA832" s="3"/>
      <c r="BD832" s="2">
        <v>45384</v>
      </c>
      <c r="BE832">
        <v>57.73</v>
      </c>
      <c r="BF832" s="3">
        <f t="shared" si="141"/>
        <v>-1.4005123825789889E-2</v>
      </c>
      <c r="BG832" s="3"/>
      <c r="BJ832" s="2">
        <v>45384</v>
      </c>
      <c r="BK832">
        <v>56.39</v>
      </c>
      <c r="BL832" s="3">
        <f t="shared" si="142"/>
        <v>-8.7888908419757605E-3</v>
      </c>
      <c r="BN832" s="1"/>
    </row>
    <row r="833" spans="3:66" x14ac:dyDescent="0.25">
      <c r="C833" s="2">
        <v>45385</v>
      </c>
      <c r="D833">
        <v>5211.49</v>
      </c>
      <c r="E833" s="3">
        <f t="shared" si="132"/>
        <v>1.0910886106099138E-3</v>
      </c>
      <c r="H833" s="2">
        <v>45385</v>
      </c>
      <c r="I833">
        <v>127.1</v>
      </c>
      <c r="J833" s="3">
        <f t="shared" si="133"/>
        <v>4.2829012143091649E-2</v>
      </c>
      <c r="K833" s="3"/>
      <c r="N833" s="2">
        <v>45385</v>
      </c>
      <c r="O833">
        <v>88.81</v>
      </c>
      <c r="P833" s="3">
        <f t="shared" si="134"/>
        <v>-5.4871220604703064E-3</v>
      </c>
      <c r="Q833" s="3"/>
      <c r="T833" s="2">
        <v>45385</v>
      </c>
      <c r="U833">
        <v>11.79</v>
      </c>
      <c r="V833" s="3">
        <f t="shared" si="135"/>
        <v>2.7898866608543793E-2</v>
      </c>
      <c r="W833" s="3"/>
      <c r="Z833" s="2">
        <v>45385</v>
      </c>
      <c r="AA833">
        <v>363.82</v>
      </c>
      <c r="AB833" s="3">
        <f t="shared" si="136"/>
        <v>3.0038787123807476E-2</v>
      </c>
      <c r="AC833" s="3"/>
      <c r="AF833" s="2">
        <v>45385</v>
      </c>
      <c r="AG833">
        <v>110.11</v>
      </c>
      <c r="AH833" s="3">
        <f t="shared" si="137"/>
        <v>1.8166954310117056E-4</v>
      </c>
      <c r="AI833" s="3"/>
      <c r="AL833" s="2">
        <v>45385</v>
      </c>
      <c r="AM833">
        <v>188.16</v>
      </c>
      <c r="AN833" s="3">
        <f t="shared" si="138"/>
        <v>-2.8088398961259031E-3</v>
      </c>
      <c r="AO833" s="3"/>
      <c r="AQ833" s="1"/>
      <c r="AR833" s="2">
        <v>45385</v>
      </c>
      <c r="AS833">
        <v>167.82</v>
      </c>
      <c r="AT833" s="3">
        <f t="shared" si="139"/>
        <v>4.7898455274817398E-3</v>
      </c>
      <c r="AU833" s="3"/>
      <c r="AX833" s="2">
        <v>45385</v>
      </c>
      <c r="AY833">
        <v>412.42</v>
      </c>
      <c r="AZ833" s="3">
        <f t="shared" si="140"/>
        <v>-2.3464525024794458E-3</v>
      </c>
      <c r="BA833" s="3"/>
      <c r="BD833" s="2">
        <v>45385</v>
      </c>
      <c r="BE833">
        <v>58</v>
      </c>
      <c r="BF833" s="3">
        <f t="shared" si="141"/>
        <v>4.6769443963277091E-3</v>
      </c>
      <c r="BG833" s="3"/>
      <c r="BJ833" s="2">
        <v>45385</v>
      </c>
      <c r="BK833">
        <v>56.09</v>
      </c>
      <c r="BL833" s="3">
        <f t="shared" si="142"/>
        <v>-5.3200922149316821E-3</v>
      </c>
      <c r="BN833" s="1"/>
    </row>
    <row r="834" spans="3:66" x14ac:dyDescent="0.25">
      <c r="C834" s="2">
        <v>45386</v>
      </c>
      <c r="D834">
        <v>5147.21</v>
      </c>
      <c r="E834" s="3">
        <f t="shared" si="132"/>
        <v>-1.2334284436888443E-2</v>
      </c>
      <c r="H834" s="2">
        <v>45386</v>
      </c>
      <c r="I834">
        <v>123.21</v>
      </c>
      <c r="J834" s="3">
        <f t="shared" si="133"/>
        <v>-3.0605822187254161E-2</v>
      </c>
      <c r="K834" s="3"/>
      <c r="N834" s="2">
        <v>45386</v>
      </c>
      <c r="O834">
        <v>85.76</v>
      </c>
      <c r="P834" s="3">
        <f t="shared" si="134"/>
        <v>-3.4342979394212381E-2</v>
      </c>
      <c r="Q834" s="3"/>
      <c r="T834" s="2">
        <v>45386</v>
      </c>
      <c r="U834">
        <v>11.41</v>
      </c>
      <c r="V834" s="3">
        <f t="shared" si="135"/>
        <v>-3.2230703986429132E-2</v>
      </c>
      <c r="W834" s="3"/>
      <c r="Z834" s="2">
        <v>45386</v>
      </c>
      <c r="AA834">
        <v>358.01</v>
      </c>
      <c r="AB834" s="3">
        <f t="shared" si="136"/>
        <v>-1.5969435435105317E-2</v>
      </c>
      <c r="AC834" s="3"/>
      <c r="AF834" s="2">
        <v>45386</v>
      </c>
      <c r="AG834">
        <v>110.49</v>
      </c>
      <c r="AH834" s="3">
        <f t="shared" si="137"/>
        <v>3.4510943601853139E-3</v>
      </c>
      <c r="AI834" s="3"/>
      <c r="AL834" s="2">
        <v>45386</v>
      </c>
      <c r="AM834">
        <v>186.73</v>
      </c>
      <c r="AN834" s="3">
        <f t="shared" si="138"/>
        <v>-7.5999149659864429E-3</v>
      </c>
      <c r="AO834" s="3"/>
      <c r="AQ834" s="1"/>
      <c r="AR834" s="2">
        <v>45386</v>
      </c>
      <c r="AS834">
        <v>167</v>
      </c>
      <c r="AT834" s="3">
        <f t="shared" si="139"/>
        <v>-4.8861875819329326E-3</v>
      </c>
      <c r="AU834" s="3"/>
      <c r="AX834" s="2">
        <v>45386</v>
      </c>
      <c r="AY834">
        <v>409.9</v>
      </c>
      <c r="AZ834" s="3">
        <f t="shared" si="140"/>
        <v>-6.1102759323020672E-3</v>
      </c>
      <c r="BA834" s="3"/>
      <c r="BD834" s="2">
        <v>45386</v>
      </c>
      <c r="BE834">
        <v>58.07</v>
      </c>
      <c r="BF834" s="3">
        <f t="shared" si="141"/>
        <v>1.2068965517242347E-3</v>
      </c>
      <c r="BG834" s="3"/>
      <c r="BJ834" s="2">
        <v>45386</v>
      </c>
      <c r="BK834">
        <v>55.6</v>
      </c>
      <c r="BL834" s="3">
        <f t="shared" si="142"/>
        <v>-8.7359600641826463E-3</v>
      </c>
      <c r="BN834" s="1"/>
    </row>
    <row r="835" spans="3:66" x14ac:dyDescent="0.25">
      <c r="C835" s="2">
        <v>45387</v>
      </c>
      <c r="D835">
        <v>5204.34</v>
      </c>
      <c r="E835" s="3">
        <f t="shared" si="132"/>
        <v>1.1099216857287653E-2</v>
      </c>
      <c r="H835" s="2">
        <v>45387</v>
      </c>
      <c r="I835">
        <v>122.7</v>
      </c>
      <c r="J835" s="3">
        <f t="shared" si="133"/>
        <v>-4.1392744095446465E-3</v>
      </c>
      <c r="K835" s="3"/>
      <c r="N835" s="2">
        <v>45387</v>
      </c>
      <c r="O835">
        <v>87.86</v>
      </c>
      <c r="P835" s="3">
        <f t="shared" si="134"/>
        <v>2.4486940298507287E-2</v>
      </c>
      <c r="Q835" s="3"/>
      <c r="T835" s="2">
        <v>45387</v>
      </c>
      <c r="U835">
        <v>11.47</v>
      </c>
      <c r="V835" s="3">
        <f t="shared" si="135"/>
        <v>5.2585451358457824E-3</v>
      </c>
      <c r="W835" s="3"/>
      <c r="Z835" s="2">
        <v>45387</v>
      </c>
      <c r="AA835">
        <v>367.22</v>
      </c>
      <c r="AB835" s="3">
        <f t="shared" si="136"/>
        <v>2.5725538392782354E-2</v>
      </c>
      <c r="AC835" s="3"/>
      <c r="AF835" s="2">
        <v>45387</v>
      </c>
      <c r="AG835">
        <v>112.02</v>
      </c>
      <c r="AH835" s="3">
        <f t="shared" si="137"/>
        <v>1.3847407005158852E-2</v>
      </c>
      <c r="AI835" s="3"/>
      <c r="AL835" s="2">
        <v>45387</v>
      </c>
      <c r="AM835">
        <v>188.44</v>
      </c>
      <c r="AN835" s="3">
        <f t="shared" si="138"/>
        <v>9.1576072404007114E-3</v>
      </c>
      <c r="AO835" s="3"/>
      <c r="AQ835" s="1"/>
      <c r="AR835" s="2">
        <v>45387</v>
      </c>
      <c r="AS835">
        <v>167.75</v>
      </c>
      <c r="AT835" s="3">
        <f t="shared" si="139"/>
        <v>4.4910179640718084E-3</v>
      </c>
      <c r="AU835" s="3"/>
      <c r="AX835" s="2">
        <v>45387</v>
      </c>
      <c r="AY835">
        <v>417.4</v>
      </c>
      <c r="AZ835" s="3">
        <f t="shared" si="140"/>
        <v>1.82971456452794E-2</v>
      </c>
      <c r="BA835" s="3"/>
      <c r="BD835" s="2">
        <v>45387</v>
      </c>
      <c r="BE835">
        <v>58.41</v>
      </c>
      <c r="BF835" s="3">
        <f t="shared" si="141"/>
        <v>5.8550025830892416E-3</v>
      </c>
      <c r="BG835" s="3"/>
      <c r="BJ835" s="2">
        <v>45387</v>
      </c>
      <c r="BK835">
        <v>55.79</v>
      </c>
      <c r="BL835" s="3">
        <f t="shared" si="142"/>
        <v>3.4172661870504051E-3</v>
      </c>
      <c r="BN835" s="1"/>
    </row>
    <row r="836" spans="3:66" x14ac:dyDescent="0.25">
      <c r="C836" s="2">
        <v>45390</v>
      </c>
      <c r="D836">
        <v>5202.3900000000003</v>
      </c>
      <c r="E836" s="3">
        <f t="shared" si="132"/>
        <v>-3.7468728023148934E-4</v>
      </c>
      <c r="H836" s="2">
        <v>45390</v>
      </c>
      <c r="I836">
        <v>122.07</v>
      </c>
      <c r="J836" s="3">
        <f t="shared" si="133"/>
        <v>-5.1344743276284799E-3</v>
      </c>
      <c r="K836" s="3"/>
      <c r="N836" s="2">
        <v>45390</v>
      </c>
      <c r="O836">
        <v>86.98</v>
      </c>
      <c r="P836" s="3">
        <f t="shared" si="134"/>
        <v>-1.0015934441156338E-2</v>
      </c>
      <c r="Q836" s="3"/>
      <c r="T836" s="2">
        <v>45390</v>
      </c>
      <c r="U836">
        <v>11.58</v>
      </c>
      <c r="V836" s="3">
        <f t="shared" si="135"/>
        <v>9.5902353966870191E-3</v>
      </c>
      <c r="W836" s="3"/>
      <c r="Z836" s="2">
        <v>45390</v>
      </c>
      <c r="AA836">
        <v>361.57</v>
      </c>
      <c r="AB836" s="3">
        <f t="shared" si="136"/>
        <v>-1.538587222918153E-2</v>
      </c>
      <c r="AC836" s="3"/>
      <c r="AF836" s="2">
        <v>45390</v>
      </c>
      <c r="AG836">
        <v>111.26</v>
      </c>
      <c r="AH836" s="3">
        <f t="shared" si="137"/>
        <v>-6.7845027673628655E-3</v>
      </c>
      <c r="AI836" s="3"/>
      <c r="AL836" s="2">
        <v>45390</v>
      </c>
      <c r="AM836">
        <v>189.43</v>
      </c>
      <c r="AN836" s="3">
        <f t="shared" si="138"/>
        <v>5.2536616429632588E-3</v>
      </c>
      <c r="AO836" s="3"/>
      <c r="AQ836" s="1"/>
      <c r="AR836" s="2">
        <v>45390</v>
      </c>
      <c r="AS836">
        <v>166.63</v>
      </c>
      <c r="AT836" s="3">
        <f t="shared" si="139"/>
        <v>-6.6766020864381659E-3</v>
      </c>
      <c r="AU836" s="3"/>
      <c r="AX836" s="2">
        <v>45390</v>
      </c>
      <c r="AY836">
        <v>416.48</v>
      </c>
      <c r="AZ836" s="3">
        <f t="shared" si="140"/>
        <v>-2.2041207474843283E-3</v>
      </c>
      <c r="BA836" s="3"/>
      <c r="BD836" s="2">
        <v>45390</v>
      </c>
      <c r="BE836">
        <v>58.34</v>
      </c>
      <c r="BF836" s="3">
        <f t="shared" si="141"/>
        <v>-1.1984249272383174E-3</v>
      </c>
      <c r="BG836" s="3"/>
      <c r="BJ836" s="2">
        <v>45390</v>
      </c>
      <c r="BK836">
        <v>55.57</v>
      </c>
      <c r="BL836" s="3">
        <f t="shared" si="142"/>
        <v>-3.9433590249148276E-3</v>
      </c>
      <c r="BN836" s="1"/>
    </row>
    <row r="837" spans="3:66" x14ac:dyDescent="0.25">
      <c r="C837" s="2">
        <v>45391</v>
      </c>
      <c r="D837">
        <v>5209.91</v>
      </c>
      <c r="E837" s="3">
        <f t="shared" si="132"/>
        <v>1.4454894769517779E-3</v>
      </c>
      <c r="H837" s="2">
        <v>45391</v>
      </c>
      <c r="I837">
        <v>121.76</v>
      </c>
      <c r="J837" s="3">
        <f t="shared" si="133"/>
        <v>-2.5395265011877166E-3</v>
      </c>
      <c r="K837" s="3"/>
      <c r="N837" s="2">
        <v>45391</v>
      </c>
      <c r="O837">
        <v>85.21</v>
      </c>
      <c r="P837" s="3">
        <f t="shared" si="134"/>
        <v>-2.0349505633479037E-2</v>
      </c>
      <c r="Q837" s="3"/>
      <c r="T837" s="2">
        <v>45391</v>
      </c>
      <c r="U837">
        <v>11.69</v>
      </c>
      <c r="V837" s="3">
        <f t="shared" si="135"/>
        <v>9.4991364421415092E-3</v>
      </c>
      <c r="W837" s="3"/>
      <c r="Z837" s="2">
        <v>45391</v>
      </c>
      <c r="AA837">
        <v>360.05</v>
      </c>
      <c r="AB837" s="3">
        <f t="shared" si="136"/>
        <v>-4.2038885969520878E-3</v>
      </c>
      <c r="AC837" s="3"/>
      <c r="AF837" s="2">
        <v>45391</v>
      </c>
      <c r="AG837">
        <v>111.84</v>
      </c>
      <c r="AH837" s="3">
        <f t="shared" si="137"/>
        <v>5.2130145604889488E-3</v>
      </c>
      <c r="AI837" s="3"/>
      <c r="AL837" s="2">
        <v>45391</v>
      </c>
      <c r="AM837">
        <v>188.16</v>
      </c>
      <c r="AN837" s="3">
        <f t="shared" si="138"/>
        <v>-6.7043234968062748E-3</v>
      </c>
      <c r="AO837" s="3"/>
      <c r="AQ837" s="1"/>
      <c r="AR837" s="2">
        <v>45391</v>
      </c>
      <c r="AS837">
        <v>167.84</v>
      </c>
      <c r="AT837" s="3">
        <f t="shared" si="139"/>
        <v>7.2615975514613851E-3</v>
      </c>
      <c r="AU837" s="3"/>
      <c r="AX837" s="2">
        <v>45391</v>
      </c>
      <c r="AY837">
        <v>418.14</v>
      </c>
      <c r="AZ837" s="3">
        <f t="shared" si="140"/>
        <v>3.9857856319629459E-3</v>
      </c>
      <c r="BA837" s="3"/>
      <c r="BD837" s="2">
        <v>45391</v>
      </c>
      <c r="BE837">
        <v>58.35</v>
      </c>
      <c r="BF837" s="3">
        <f t="shared" si="141"/>
        <v>1.7140898183054532E-4</v>
      </c>
      <c r="BG837" s="3"/>
      <c r="BJ837" s="2">
        <v>45391</v>
      </c>
      <c r="BK837">
        <v>55.99</v>
      </c>
      <c r="BL837" s="3">
        <f t="shared" si="142"/>
        <v>7.558034910923217E-3</v>
      </c>
      <c r="BN837" s="1"/>
    </row>
    <row r="838" spans="3:66" x14ac:dyDescent="0.25">
      <c r="C838" s="2">
        <v>45392</v>
      </c>
      <c r="D838">
        <v>5160.6400000000003</v>
      </c>
      <c r="E838" s="3">
        <f t="shared" si="132"/>
        <v>-9.4569771838668437E-3</v>
      </c>
      <c r="H838" s="2">
        <v>45392</v>
      </c>
      <c r="I838">
        <v>121.33</v>
      </c>
      <c r="J838" s="3">
        <f t="shared" si="133"/>
        <v>-3.5315374507227659E-3</v>
      </c>
      <c r="K838" s="3"/>
      <c r="N838" s="2">
        <v>45392</v>
      </c>
      <c r="O838">
        <v>86.89</v>
      </c>
      <c r="P838" s="3">
        <f t="shared" si="134"/>
        <v>1.9715995775143824E-2</v>
      </c>
      <c r="Q838" s="3"/>
      <c r="T838" s="2">
        <v>45392</v>
      </c>
      <c r="U838">
        <v>11.28</v>
      </c>
      <c r="V838" s="3">
        <f t="shared" si="135"/>
        <v>-3.5072711719418281E-2</v>
      </c>
      <c r="W838" s="3"/>
      <c r="Z838" s="2">
        <v>45392</v>
      </c>
      <c r="AA838">
        <v>360.22</v>
      </c>
      <c r="AB838" s="3">
        <f t="shared" si="136"/>
        <v>4.7215664491040421E-4</v>
      </c>
      <c r="AC838" s="3"/>
      <c r="AF838" s="2">
        <v>45392</v>
      </c>
      <c r="AG838">
        <v>112.78</v>
      </c>
      <c r="AH838" s="3">
        <f t="shared" si="137"/>
        <v>8.4048640915592721E-3</v>
      </c>
      <c r="AI838" s="3"/>
      <c r="AL838" s="2">
        <v>45392</v>
      </c>
      <c r="AM838">
        <v>186.55</v>
      </c>
      <c r="AN838" s="3">
        <f t="shared" si="138"/>
        <v>-8.5565476190475609E-3</v>
      </c>
      <c r="AO838" s="3"/>
      <c r="AQ838" s="1"/>
      <c r="AR838" s="2">
        <v>45392</v>
      </c>
      <c r="AS838">
        <v>165.97</v>
      </c>
      <c r="AT838" s="3">
        <f t="shared" si="139"/>
        <v>-1.1141563393708309E-2</v>
      </c>
      <c r="AU838" s="3"/>
      <c r="AX838" s="2">
        <v>45392</v>
      </c>
      <c r="AY838">
        <v>415.18</v>
      </c>
      <c r="AZ838" s="3">
        <f t="shared" si="140"/>
        <v>-7.0789687664417622E-3</v>
      </c>
      <c r="BA838" s="3"/>
      <c r="BD838" s="2">
        <v>45392</v>
      </c>
      <c r="BE838">
        <v>59.16</v>
      </c>
      <c r="BF838" s="3">
        <f t="shared" si="141"/>
        <v>1.3881748071979283E-2</v>
      </c>
      <c r="BG838" s="3"/>
      <c r="BJ838" s="2">
        <v>45392</v>
      </c>
      <c r="BK838">
        <v>55.24</v>
      </c>
      <c r="BL838" s="3">
        <f t="shared" si="142"/>
        <v>-1.3395249151634259E-2</v>
      </c>
      <c r="BN838" s="1"/>
    </row>
    <row r="839" spans="3:66" x14ac:dyDescent="0.25">
      <c r="C839" s="2">
        <v>45393</v>
      </c>
      <c r="D839">
        <v>5199.0600000000004</v>
      </c>
      <c r="E839" s="3">
        <f t="shared" si="132"/>
        <v>7.4448130464439544E-3</v>
      </c>
      <c r="H839" s="2">
        <v>45393</v>
      </c>
      <c r="I839">
        <v>126.6</v>
      </c>
      <c r="J839" s="3">
        <f t="shared" si="133"/>
        <v>4.3435259210417909E-2</v>
      </c>
      <c r="K839" s="3"/>
      <c r="N839" s="2">
        <v>45393</v>
      </c>
      <c r="O839">
        <v>90.46</v>
      </c>
      <c r="P839" s="3">
        <f t="shared" si="134"/>
        <v>4.1086431119806477E-2</v>
      </c>
      <c r="Q839" s="3"/>
      <c r="T839" s="2">
        <v>45393</v>
      </c>
      <c r="U839">
        <v>11.26</v>
      </c>
      <c r="V839" s="3">
        <f t="shared" si="135"/>
        <v>-1.7730496453900457E-3</v>
      </c>
      <c r="W839" s="3"/>
      <c r="Z839" s="2">
        <v>45393</v>
      </c>
      <c r="AA839">
        <v>360.13</v>
      </c>
      <c r="AB839" s="3">
        <f t="shared" si="136"/>
        <v>-2.4984731552946116E-4</v>
      </c>
      <c r="AC839" s="3"/>
      <c r="AF839" s="2">
        <v>45393</v>
      </c>
      <c r="AG839">
        <v>112.4</v>
      </c>
      <c r="AH839" s="3">
        <f t="shared" si="137"/>
        <v>-3.3693917361233838E-3</v>
      </c>
      <c r="AI839" s="3"/>
      <c r="AL839" s="2">
        <v>45393</v>
      </c>
      <c r="AM839">
        <v>186.52</v>
      </c>
      <c r="AN839" s="3">
        <f t="shared" si="138"/>
        <v>-1.6081479496110607E-4</v>
      </c>
      <c r="AO839" s="3"/>
      <c r="AQ839" s="1"/>
      <c r="AR839" s="2">
        <v>45393</v>
      </c>
      <c r="AS839">
        <v>173.15</v>
      </c>
      <c r="AT839" s="3">
        <f t="shared" si="139"/>
        <v>4.3260830270530848E-2</v>
      </c>
      <c r="AU839" s="3"/>
      <c r="AX839" s="2">
        <v>45393</v>
      </c>
      <c r="AY839">
        <v>419.76</v>
      </c>
      <c r="AZ839" s="3">
        <f t="shared" si="140"/>
        <v>1.1031359892095027E-2</v>
      </c>
      <c r="BA839" s="3"/>
      <c r="BD839" s="2">
        <v>45393</v>
      </c>
      <c r="BE839">
        <v>58.64</v>
      </c>
      <c r="BF839" s="3">
        <f t="shared" si="141"/>
        <v>-8.789722785665921E-3</v>
      </c>
      <c r="BG839" s="3"/>
      <c r="BJ839" s="2">
        <v>45393</v>
      </c>
      <c r="BK839">
        <v>55.36</v>
      </c>
      <c r="BL839" s="3">
        <f t="shared" si="142"/>
        <v>2.1723388848660097E-3</v>
      </c>
      <c r="BN839" s="1"/>
    </row>
    <row r="840" spans="3:66" x14ac:dyDescent="0.25">
      <c r="C840" s="2">
        <v>45394</v>
      </c>
      <c r="D840">
        <v>5123.41</v>
      </c>
      <c r="E840" s="3">
        <f t="shared" si="132"/>
        <v>-1.4550707243232486E-2</v>
      </c>
      <c r="H840" s="2">
        <v>45394</v>
      </c>
      <c r="I840">
        <v>121.65</v>
      </c>
      <c r="J840" s="3">
        <f t="shared" si="133"/>
        <v>-3.9099526066350587E-2</v>
      </c>
      <c r="K840" s="3"/>
      <c r="N840" s="2">
        <v>45394</v>
      </c>
      <c r="O840">
        <v>88.03</v>
      </c>
      <c r="P840" s="3">
        <f t="shared" si="134"/>
        <v>-2.6862701746628304E-2</v>
      </c>
      <c r="Q840" s="3"/>
      <c r="T840" s="2">
        <v>45394</v>
      </c>
      <c r="U840">
        <v>10.89</v>
      </c>
      <c r="V840" s="3">
        <f t="shared" si="135"/>
        <v>-3.2859680284191728E-2</v>
      </c>
      <c r="W840" s="3"/>
      <c r="Z840" s="2">
        <v>45394</v>
      </c>
      <c r="AA840">
        <v>353.98</v>
      </c>
      <c r="AB840" s="3">
        <f t="shared" si="136"/>
        <v>-1.707716657873537E-2</v>
      </c>
      <c r="AC840" s="3"/>
      <c r="AF840" s="2">
        <v>45394</v>
      </c>
      <c r="AG840">
        <v>111.09</v>
      </c>
      <c r="AH840" s="3">
        <f t="shared" si="137"/>
        <v>-1.1654804270462615E-2</v>
      </c>
      <c r="AI840" s="3"/>
      <c r="AL840" s="2">
        <v>45394</v>
      </c>
      <c r="AM840">
        <v>174.45</v>
      </c>
      <c r="AN840" s="3">
        <f t="shared" si="138"/>
        <v>-6.4711559082136105E-2</v>
      </c>
      <c r="AO840" s="3"/>
      <c r="AQ840" s="1"/>
      <c r="AR840" s="2">
        <v>45394</v>
      </c>
      <c r="AS840">
        <v>174.65</v>
      </c>
      <c r="AT840" s="3">
        <f t="shared" si="139"/>
        <v>8.6630089517758524E-3</v>
      </c>
      <c r="AU840" s="3"/>
      <c r="AX840" s="2">
        <v>45394</v>
      </c>
      <c r="AY840">
        <v>413.85</v>
      </c>
      <c r="AZ840" s="3">
        <f t="shared" si="140"/>
        <v>-1.4079473985134316E-2</v>
      </c>
      <c r="BA840" s="3"/>
      <c r="BD840" s="2">
        <v>45394</v>
      </c>
      <c r="BE840">
        <v>58.69</v>
      </c>
      <c r="BF840" s="3">
        <f t="shared" si="141"/>
        <v>8.526603001364208E-4</v>
      </c>
      <c r="BG840" s="3"/>
      <c r="BJ840" s="2">
        <v>45394</v>
      </c>
      <c r="BK840">
        <v>54.64</v>
      </c>
      <c r="BL840" s="3">
        <f t="shared" si="142"/>
        <v>-1.3005780346820761E-2</v>
      </c>
      <c r="BN840" s="1"/>
    </row>
    <row r="841" spans="3:66" x14ac:dyDescent="0.25">
      <c r="C841" s="2">
        <v>45397</v>
      </c>
      <c r="D841">
        <v>5061.82</v>
      </c>
      <c r="E841" s="3">
        <f t="shared" si="132"/>
        <v>-1.2021290507689297E-2</v>
      </c>
      <c r="H841" s="2">
        <v>45397</v>
      </c>
      <c r="I841">
        <v>120.51</v>
      </c>
      <c r="J841" s="3">
        <f t="shared" si="133"/>
        <v>-9.3711467324291142E-3</v>
      </c>
      <c r="K841" s="3"/>
      <c r="N841" s="2">
        <v>45397</v>
      </c>
      <c r="O841">
        <v>85.85</v>
      </c>
      <c r="P841" s="3">
        <f t="shared" si="134"/>
        <v>-2.4764284902874079E-2</v>
      </c>
      <c r="Q841" s="3"/>
      <c r="T841" s="2">
        <v>45397</v>
      </c>
      <c r="U841">
        <v>10.56</v>
      </c>
      <c r="V841" s="3">
        <f t="shared" si="135"/>
        <v>-3.0303030303030276E-2</v>
      </c>
      <c r="W841" s="3"/>
      <c r="Z841" s="2">
        <v>45397</v>
      </c>
      <c r="AA841">
        <v>352.32</v>
      </c>
      <c r="AB841" s="3">
        <f t="shared" si="136"/>
        <v>-4.6895304819482009E-3</v>
      </c>
      <c r="AC841" s="3"/>
      <c r="AF841" s="2">
        <v>45397</v>
      </c>
      <c r="AG841">
        <v>110.46</v>
      </c>
      <c r="AH841" s="3">
        <f t="shared" si="137"/>
        <v>-5.6710775047259521E-3</v>
      </c>
      <c r="AI841" s="3"/>
      <c r="AL841" s="2">
        <v>45397</v>
      </c>
      <c r="AM841">
        <v>174.55</v>
      </c>
      <c r="AN841" s="3">
        <f t="shared" si="138"/>
        <v>5.7323015190613447E-4</v>
      </c>
      <c r="AO841" s="3"/>
      <c r="AQ841" s="1"/>
      <c r="AR841" s="2">
        <v>45397</v>
      </c>
      <c r="AS841">
        <v>170.83</v>
      </c>
      <c r="AT841" s="3">
        <f t="shared" si="139"/>
        <v>-2.1872316060692731E-2</v>
      </c>
      <c r="AU841" s="3"/>
      <c r="AX841" s="2">
        <v>45397</v>
      </c>
      <c r="AY841">
        <v>405.74</v>
      </c>
      <c r="AZ841" s="3">
        <f t="shared" si="140"/>
        <v>-1.959647215174587E-2</v>
      </c>
      <c r="BA841" s="3"/>
      <c r="BD841" s="2">
        <v>45397</v>
      </c>
      <c r="BE841">
        <v>58.49</v>
      </c>
      <c r="BF841" s="3">
        <f t="shared" si="141"/>
        <v>-3.407735559720515E-3</v>
      </c>
      <c r="BG841" s="3"/>
      <c r="BJ841" s="2">
        <v>45397</v>
      </c>
      <c r="BK841">
        <v>54.51</v>
      </c>
      <c r="BL841" s="3">
        <f t="shared" si="142"/>
        <v>-2.3792093704246842E-3</v>
      </c>
      <c r="BN841" s="1"/>
    </row>
    <row r="842" spans="3:66" x14ac:dyDescent="0.25">
      <c r="C842" s="2">
        <v>45398</v>
      </c>
      <c r="D842">
        <v>5051.41</v>
      </c>
      <c r="E842" s="3">
        <f t="shared" si="132"/>
        <v>-2.056572537150636E-3</v>
      </c>
      <c r="H842" s="2">
        <v>45398</v>
      </c>
      <c r="I842">
        <v>120.9</v>
      </c>
      <c r="J842" s="3">
        <f t="shared" si="133"/>
        <v>3.2362459546926292E-3</v>
      </c>
      <c r="K842" s="3"/>
      <c r="N842" s="2">
        <v>45398</v>
      </c>
      <c r="O842">
        <v>87.26</v>
      </c>
      <c r="P842" s="3">
        <f t="shared" si="134"/>
        <v>1.6423995340710595E-2</v>
      </c>
      <c r="Q842" s="3"/>
      <c r="T842" s="2">
        <v>45398</v>
      </c>
      <c r="U842">
        <v>10.44</v>
      </c>
      <c r="V842" s="3">
        <f t="shared" si="135"/>
        <v>-1.1363636363636465E-2</v>
      </c>
      <c r="W842" s="3"/>
      <c r="Z842" s="2">
        <v>45398</v>
      </c>
      <c r="AA842">
        <v>348.42</v>
      </c>
      <c r="AB842" s="3">
        <f t="shared" si="136"/>
        <v>-1.1069482288828314E-2</v>
      </c>
      <c r="AC842" s="3"/>
      <c r="AF842" s="2">
        <v>45398</v>
      </c>
      <c r="AG842">
        <v>109.54</v>
      </c>
      <c r="AH842" s="3">
        <f t="shared" si="137"/>
        <v>-8.3288068078941624E-3</v>
      </c>
      <c r="AI842" s="3"/>
      <c r="AL842" s="2">
        <v>45398</v>
      </c>
      <c r="AM842">
        <v>172.55</v>
      </c>
      <c r="AN842" s="3">
        <f t="shared" si="138"/>
        <v>-1.145803494700659E-2</v>
      </c>
      <c r="AO842" s="3"/>
      <c r="AQ842" s="1"/>
      <c r="AR842" s="2">
        <v>45398</v>
      </c>
      <c r="AS842">
        <v>167.55</v>
      </c>
      <c r="AT842" s="3">
        <f t="shared" si="139"/>
        <v>-1.9200374641456408E-2</v>
      </c>
      <c r="AU842" s="3"/>
      <c r="AX842" s="2">
        <v>45398</v>
      </c>
      <c r="AY842">
        <v>406.66</v>
      </c>
      <c r="AZ842" s="3">
        <f t="shared" si="140"/>
        <v>2.2674619214275715E-3</v>
      </c>
      <c r="BA842" s="3"/>
      <c r="BD842" s="2">
        <v>45398</v>
      </c>
      <c r="BE842">
        <v>58.4</v>
      </c>
      <c r="BF842" s="3">
        <f t="shared" si="141"/>
        <v>-1.5387245683022854E-3</v>
      </c>
      <c r="BG842" s="3"/>
      <c r="BJ842" s="2">
        <v>45398</v>
      </c>
      <c r="BK842">
        <v>54.43</v>
      </c>
      <c r="BL842" s="3">
        <f t="shared" si="142"/>
        <v>-1.4676206200696651E-3</v>
      </c>
      <c r="BN842" s="1"/>
    </row>
    <row r="843" spans="3:66" x14ac:dyDescent="0.25">
      <c r="C843" s="2">
        <v>45399</v>
      </c>
      <c r="D843">
        <v>5022.21</v>
      </c>
      <c r="E843" s="3">
        <f t="shared" si="132"/>
        <v>-5.780564238499708E-3</v>
      </c>
      <c r="H843" s="2">
        <v>45399</v>
      </c>
      <c r="I843">
        <v>115.5</v>
      </c>
      <c r="J843" s="3">
        <f t="shared" si="133"/>
        <v>-4.4665012406947979E-2</v>
      </c>
      <c r="K843" s="3"/>
      <c r="N843" s="2">
        <v>45399</v>
      </c>
      <c r="O843">
        <v>83.89</v>
      </c>
      <c r="P843" s="3">
        <f t="shared" si="134"/>
        <v>-3.8620215448086248E-2</v>
      </c>
      <c r="Q843" s="3"/>
      <c r="T843" s="2">
        <v>45399</v>
      </c>
      <c r="U843">
        <v>10.4</v>
      </c>
      <c r="V843" s="3">
        <f t="shared" si="135"/>
        <v>-3.8314176245209941E-3</v>
      </c>
      <c r="W843" s="3"/>
      <c r="Z843" s="2">
        <v>45399</v>
      </c>
      <c r="AA843">
        <v>346.91</v>
      </c>
      <c r="AB843" s="3">
        <f t="shared" si="136"/>
        <v>-4.333849951208335E-3</v>
      </c>
      <c r="AC843" s="3"/>
      <c r="AF843" s="2">
        <v>45399</v>
      </c>
      <c r="AG843">
        <v>109.49</v>
      </c>
      <c r="AH843" s="3">
        <f t="shared" si="137"/>
        <v>-4.5645426328289052E-4</v>
      </c>
      <c r="AI843" s="3"/>
      <c r="AL843" s="2">
        <v>45399</v>
      </c>
      <c r="AM843">
        <v>171.87</v>
      </c>
      <c r="AN843" s="3">
        <f t="shared" si="138"/>
        <v>-3.9408866995074288E-3</v>
      </c>
      <c r="AO843" s="3"/>
      <c r="AQ843" s="1"/>
      <c r="AR843" s="2">
        <v>45399</v>
      </c>
      <c r="AS843">
        <v>166.19</v>
      </c>
      <c r="AT843" s="3">
        <f t="shared" si="139"/>
        <v>-8.1169800059684993E-3</v>
      </c>
      <c r="AU843" s="3"/>
      <c r="AX843" s="2">
        <v>45399</v>
      </c>
      <c r="AY843">
        <v>403.98</v>
      </c>
      <c r="AZ843" s="3">
        <f t="shared" si="140"/>
        <v>-6.590271971671724E-3</v>
      </c>
      <c r="BA843" s="3"/>
      <c r="BD843" s="2">
        <v>45399</v>
      </c>
      <c r="BE843">
        <v>58.21</v>
      </c>
      <c r="BF843" s="3">
        <f t="shared" si="141"/>
        <v>-3.2534246575341985E-3</v>
      </c>
      <c r="BG843" s="3"/>
      <c r="BJ843" s="2">
        <v>45399</v>
      </c>
      <c r="BK843">
        <v>54.86</v>
      </c>
      <c r="BL843" s="3">
        <f t="shared" si="142"/>
        <v>7.9000551166636956E-3</v>
      </c>
      <c r="BN843" s="1"/>
    </row>
    <row r="844" spans="3:66" x14ac:dyDescent="0.25">
      <c r="C844" s="2">
        <v>45400</v>
      </c>
      <c r="D844">
        <v>5011.12</v>
      </c>
      <c r="E844" s="3">
        <f t="shared" si="132"/>
        <v>-2.2081912146246774E-3</v>
      </c>
      <c r="H844" s="2">
        <v>45400</v>
      </c>
      <c r="I844">
        <v>111.13</v>
      </c>
      <c r="J844" s="3">
        <f t="shared" si="133"/>
        <v>-3.7835497835497889E-2</v>
      </c>
      <c r="K844" s="3"/>
      <c r="N844" s="2">
        <v>45400</v>
      </c>
      <c r="O844">
        <v>84.52</v>
      </c>
      <c r="P844" s="3">
        <f t="shared" si="134"/>
        <v>7.5098343068302764E-3</v>
      </c>
      <c r="Q844" s="3"/>
      <c r="T844" s="2">
        <v>45400</v>
      </c>
      <c r="U844">
        <v>10.42</v>
      </c>
      <c r="V844" s="3">
        <f t="shared" si="135"/>
        <v>1.9230769230769162E-3</v>
      </c>
      <c r="W844" s="3"/>
      <c r="Z844" s="2">
        <v>45400</v>
      </c>
      <c r="AA844">
        <v>346.53</v>
      </c>
      <c r="AB844" s="3">
        <f t="shared" si="136"/>
        <v>-1.0953849701653695E-3</v>
      </c>
      <c r="AC844" s="3"/>
      <c r="AF844" s="2">
        <v>45400</v>
      </c>
      <c r="AG844">
        <v>109.39</v>
      </c>
      <c r="AH844" s="3">
        <f t="shared" si="137"/>
        <v>-9.1332541784627796E-4</v>
      </c>
      <c r="AI844" s="3"/>
      <c r="AL844" s="2">
        <v>45400</v>
      </c>
      <c r="AM844">
        <v>172.98</v>
      </c>
      <c r="AN844" s="3">
        <f t="shared" si="138"/>
        <v>6.4583696980275995E-3</v>
      </c>
      <c r="AO844" s="3"/>
      <c r="AR844" s="2">
        <v>45400</v>
      </c>
      <c r="AS844">
        <v>165.24</v>
      </c>
      <c r="AT844" s="3">
        <f t="shared" si="139"/>
        <v>-5.7163487574461991E-3</v>
      </c>
      <c r="AU844" s="3"/>
      <c r="AX844" s="2">
        <v>45400</v>
      </c>
      <c r="AY844">
        <v>396.55</v>
      </c>
      <c r="AZ844" s="3">
        <f t="shared" si="140"/>
        <v>-1.8391999603940778E-2</v>
      </c>
      <c r="BA844" s="3"/>
      <c r="BD844" s="2">
        <v>45400</v>
      </c>
      <c r="BE844">
        <v>57.83</v>
      </c>
      <c r="BF844" s="3">
        <f t="shared" si="141"/>
        <v>-6.5280879573956785E-3</v>
      </c>
      <c r="BG844" s="3"/>
      <c r="BJ844" s="2">
        <v>45400</v>
      </c>
      <c r="BK844">
        <v>55.23</v>
      </c>
      <c r="BL844" s="3">
        <f t="shared" si="142"/>
        <v>6.7444403937293451E-3</v>
      </c>
    </row>
    <row r="845" spans="3:66" x14ac:dyDescent="0.25">
      <c r="C845" s="2">
        <v>45401</v>
      </c>
      <c r="D845">
        <v>4967.2299999999996</v>
      </c>
      <c r="E845" s="3">
        <f t="shared" si="132"/>
        <v>-8.7585210491867294E-3</v>
      </c>
      <c r="H845" s="2">
        <v>45401</v>
      </c>
      <c r="I845">
        <v>106.01</v>
      </c>
      <c r="J845" s="3">
        <f t="shared" si="133"/>
        <v>-4.6072167731485592E-2</v>
      </c>
      <c r="K845" s="3"/>
      <c r="N845" s="2">
        <v>45401</v>
      </c>
      <c r="O845">
        <v>76.069999999999993</v>
      </c>
      <c r="P845" s="3">
        <f t="shared" si="134"/>
        <v>-9.9976336961665968E-2</v>
      </c>
      <c r="Q845" s="3"/>
      <c r="T845" s="2">
        <v>45401</v>
      </c>
      <c r="U845">
        <v>10.48</v>
      </c>
      <c r="V845" s="3">
        <f t="shared" si="135"/>
        <v>5.7581573896352545E-3</v>
      </c>
      <c r="W845" s="3"/>
      <c r="Z845" s="2">
        <v>45401</v>
      </c>
      <c r="AA845">
        <v>344.62</v>
      </c>
      <c r="AB845" s="3">
        <f t="shared" si="136"/>
        <v>-5.5117883011570612E-3</v>
      </c>
      <c r="AC845" s="3"/>
      <c r="AF845" s="2">
        <v>45401</v>
      </c>
      <c r="AG845">
        <v>110.64</v>
      </c>
      <c r="AH845" s="3">
        <f t="shared" si="137"/>
        <v>1.1427004296553633E-2</v>
      </c>
      <c r="AI845" s="3"/>
      <c r="AL845" s="2">
        <v>45401</v>
      </c>
      <c r="AM845">
        <v>177.33</v>
      </c>
      <c r="AN845" s="3">
        <f t="shared" si="138"/>
        <v>2.5147415886229707E-2</v>
      </c>
      <c r="AO845" s="3"/>
      <c r="AQ845" s="1"/>
      <c r="AR845" s="2">
        <v>45401</v>
      </c>
      <c r="AS845">
        <v>163.22</v>
      </c>
      <c r="AT845" s="3">
        <f t="shared" si="139"/>
        <v>-1.2224642943597264E-2</v>
      </c>
      <c r="AU845" s="3"/>
      <c r="AX845" s="2">
        <v>45401</v>
      </c>
      <c r="AY845">
        <v>391.5</v>
      </c>
      <c r="AZ845" s="3">
        <f t="shared" si="140"/>
        <v>-1.2734837977556479E-2</v>
      </c>
      <c r="BA845" s="3"/>
      <c r="BD845" s="2">
        <v>45401</v>
      </c>
      <c r="BE845">
        <v>58.1</v>
      </c>
      <c r="BF845" s="3">
        <f t="shared" si="141"/>
        <v>4.6688569946395919E-3</v>
      </c>
      <c r="BG845" s="3"/>
      <c r="BJ845" s="2">
        <v>45401</v>
      </c>
      <c r="BK845">
        <v>56.41</v>
      </c>
      <c r="BL845" s="3">
        <f t="shared" si="142"/>
        <v>2.1365200072424484E-2</v>
      </c>
      <c r="BN845" s="1"/>
    </row>
    <row r="846" spans="3:66" x14ac:dyDescent="0.25">
      <c r="C846" s="2">
        <v>45404</v>
      </c>
      <c r="D846">
        <v>5010.6000000000004</v>
      </c>
      <c r="E846" s="3">
        <f t="shared" si="132"/>
        <v>8.7312244450128418E-3</v>
      </c>
      <c r="H846" s="2">
        <v>45404</v>
      </c>
      <c r="I846">
        <v>108.34</v>
      </c>
      <c r="J846" s="3">
        <f t="shared" si="133"/>
        <v>2.1979058579379318E-2</v>
      </c>
      <c r="K846" s="3"/>
      <c r="N846" s="2">
        <v>45404</v>
      </c>
      <c r="O846">
        <v>79.38</v>
      </c>
      <c r="P846" s="3">
        <f t="shared" si="134"/>
        <v>4.351255422637057E-2</v>
      </c>
      <c r="Q846" s="3"/>
      <c r="T846" s="2">
        <v>45404</v>
      </c>
      <c r="U846">
        <v>11.12</v>
      </c>
      <c r="V846" s="3">
        <f t="shared" si="135"/>
        <v>6.1068702290076216E-2</v>
      </c>
      <c r="W846" s="3"/>
      <c r="Z846" s="2">
        <v>45404</v>
      </c>
      <c r="AA846">
        <v>347.48</v>
      </c>
      <c r="AB846" s="3">
        <f t="shared" si="136"/>
        <v>8.2989959955894754E-3</v>
      </c>
      <c r="AC846" s="3"/>
      <c r="AF846" s="2">
        <v>45404</v>
      </c>
      <c r="AG846">
        <v>111.27</v>
      </c>
      <c r="AH846" s="3">
        <f t="shared" si="137"/>
        <v>5.6941431670280984E-3</v>
      </c>
      <c r="AI846" s="3"/>
      <c r="AL846" s="2">
        <v>45404</v>
      </c>
      <c r="AM846">
        <v>180.77</v>
      </c>
      <c r="AN846" s="3">
        <f t="shared" si="138"/>
        <v>1.9398860880843527E-2</v>
      </c>
      <c r="AO846" s="3"/>
      <c r="AQ846" s="1"/>
      <c r="AR846" s="2">
        <v>45404</v>
      </c>
      <c r="AS846">
        <v>164.05</v>
      </c>
      <c r="AT846" s="3">
        <f t="shared" si="139"/>
        <v>5.0851611322142443E-3</v>
      </c>
      <c r="AU846" s="3"/>
      <c r="AX846" s="2">
        <v>45404</v>
      </c>
      <c r="AY846">
        <v>393.3</v>
      </c>
      <c r="AZ846" s="3">
        <f t="shared" si="140"/>
        <v>4.5977011494253706E-3</v>
      </c>
      <c r="BA846" s="3"/>
      <c r="BD846" s="2">
        <v>45404</v>
      </c>
      <c r="BE846">
        <v>58.69</v>
      </c>
      <c r="BF846" s="3">
        <f t="shared" si="141"/>
        <v>1.0154905335628239E-2</v>
      </c>
      <c r="BG846" s="3"/>
      <c r="BJ846" s="2">
        <v>45404</v>
      </c>
      <c r="BK846">
        <v>56.77</v>
      </c>
      <c r="BL846" s="3">
        <f t="shared" si="142"/>
        <v>6.3818471902146179E-3</v>
      </c>
      <c r="BN846" s="1"/>
    </row>
    <row r="847" spans="3:66" x14ac:dyDescent="0.25">
      <c r="C847" s="2">
        <v>45405</v>
      </c>
      <c r="D847">
        <v>5070.55</v>
      </c>
      <c r="E847" s="3">
        <f t="shared" si="132"/>
        <v>1.1964634973855359E-2</v>
      </c>
      <c r="H847" s="2">
        <v>45405</v>
      </c>
      <c r="I847">
        <v>111.66</v>
      </c>
      <c r="J847" s="3">
        <f t="shared" si="133"/>
        <v>3.0644268045043388E-2</v>
      </c>
      <c r="K847" s="3"/>
      <c r="N847" s="2">
        <v>45405</v>
      </c>
      <c r="O847">
        <v>82.28</v>
      </c>
      <c r="P847" s="3">
        <f t="shared" si="134"/>
        <v>3.653313177122719E-2</v>
      </c>
      <c r="Q847" s="3"/>
      <c r="T847" s="2">
        <v>45405</v>
      </c>
      <c r="U847">
        <v>11.18</v>
      </c>
      <c r="V847" s="3">
        <f t="shared" si="135"/>
        <v>5.3956834532373765E-3</v>
      </c>
      <c r="W847" s="3"/>
      <c r="Z847" s="2">
        <v>45405</v>
      </c>
      <c r="AA847">
        <v>352.96</v>
      </c>
      <c r="AB847" s="3">
        <f t="shared" si="136"/>
        <v>1.5770691838379092E-2</v>
      </c>
      <c r="AC847" s="3"/>
      <c r="AF847" s="2">
        <v>45405</v>
      </c>
      <c r="AG847">
        <v>111.7</v>
      </c>
      <c r="AH847" s="3">
        <f t="shared" si="137"/>
        <v>3.8644738024624647E-3</v>
      </c>
      <c r="AI847" s="3"/>
      <c r="AL847" s="2">
        <v>45405</v>
      </c>
      <c r="AM847">
        <v>183.38</v>
      </c>
      <c r="AN847" s="3">
        <f t="shared" si="138"/>
        <v>1.4438236433036433E-2</v>
      </c>
      <c r="AO847" s="3"/>
      <c r="AQ847" s="1"/>
      <c r="AR847" s="2">
        <v>45405</v>
      </c>
      <c r="AS847">
        <v>165.1</v>
      </c>
      <c r="AT847" s="3">
        <f t="shared" si="139"/>
        <v>6.4004876562022694E-3</v>
      </c>
      <c r="AU847" s="3"/>
      <c r="AX847" s="2">
        <v>45405</v>
      </c>
      <c r="AY847">
        <v>399.79</v>
      </c>
      <c r="AZ847" s="3">
        <f t="shared" si="140"/>
        <v>1.6501398423595326E-2</v>
      </c>
      <c r="BA847" s="3"/>
      <c r="BD847" s="2">
        <v>45405</v>
      </c>
      <c r="BE847">
        <v>57.67</v>
      </c>
      <c r="BF847" s="3">
        <f t="shared" si="141"/>
        <v>-1.737945135457486E-2</v>
      </c>
      <c r="BG847" s="3"/>
      <c r="BJ847" s="2">
        <v>45405</v>
      </c>
      <c r="BK847">
        <v>56.85</v>
      </c>
      <c r="BL847" s="3">
        <f t="shared" si="142"/>
        <v>1.40919499735781E-3</v>
      </c>
      <c r="BN847" s="1"/>
    </row>
    <row r="848" spans="3:66" x14ac:dyDescent="0.25">
      <c r="C848" s="2">
        <v>45406</v>
      </c>
      <c r="D848">
        <v>5071.63</v>
      </c>
      <c r="E848" s="3">
        <f t="shared" si="132"/>
        <v>2.129946455513565E-4</v>
      </c>
      <c r="H848" s="2">
        <v>45406</v>
      </c>
      <c r="I848">
        <v>110.98</v>
      </c>
      <c r="J848" s="3">
        <f t="shared" si="133"/>
        <v>-6.0899158158694844E-3</v>
      </c>
      <c r="K848" s="3"/>
      <c r="N848" s="2">
        <v>45406</v>
      </c>
      <c r="O848">
        <v>79.540000000000006</v>
      </c>
      <c r="P848" s="3">
        <f t="shared" si="134"/>
        <v>-3.3300923675255167E-2</v>
      </c>
      <c r="Q848" s="3"/>
      <c r="T848" s="2">
        <v>45406</v>
      </c>
      <c r="U848">
        <v>11.18</v>
      </c>
      <c r="V848" s="3">
        <f t="shared" si="135"/>
        <v>0</v>
      </c>
      <c r="W848" s="3"/>
      <c r="Z848" s="2">
        <v>45406</v>
      </c>
      <c r="AA848">
        <v>353.22</v>
      </c>
      <c r="AB848" s="3">
        <f t="shared" si="136"/>
        <v>7.3662737987323368E-4</v>
      </c>
      <c r="AC848" s="3"/>
      <c r="AF848" s="2">
        <v>45406</v>
      </c>
      <c r="AG848">
        <v>111.72</v>
      </c>
      <c r="AH848" s="3">
        <f t="shared" si="137"/>
        <v>1.790510295434089E-4</v>
      </c>
      <c r="AI848" s="3"/>
      <c r="AL848" s="2">
        <v>45406</v>
      </c>
      <c r="AM848">
        <v>184.27</v>
      </c>
      <c r="AN848" s="3">
        <f t="shared" si="138"/>
        <v>4.853310066528671E-3</v>
      </c>
      <c r="AO848" s="3"/>
      <c r="AQ848" s="1"/>
      <c r="AR848" s="2">
        <v>45406</v>
      </c>
      <c r="AS848">
        <v>167.2</v>
      </c>
      <c r="AT848" s="3">
        <f t="shared" si="139"/>
        <v>1.2719563900666309E-2</v>
      </c>
      <c r="AU848" s="3"/>
      <c r="AX848" s="2">
        <v>45406</v>
      </c>
      <c r="AY848">
        <v>401.25</v>
      </c>
      <c r="AZ848" s="3">
        <f t="shared" si="140"/>
        <v>3.6519172565596669E-3</v>
      </c>
      <c r="BA848" s="3"/>
      <c r="BD848" s="2">
        <v>45406</v>
      </c>
      <c r="BE848">
        <v>58.43</v>
      </c>
      <c r="BF848" s="3">
        <f t="shared" si="141"/>
        <v>1.3178428992543845E-2</v>
      </c>
      <c r="BG848" s="3"/>
      <c r="BJ848" s="2">
        <v>45406</v>
      </c>
      <c r="BK848">
        <v>57.71</v>
      </c>
      <c r="BL848" s="3">
        <f t="shared" si="142"/>
        <v>1.5127528583992911E-2</v>
      </c>
      <c r="BN848" s="1"/>
    </row>
    <row r="849" spans="3:66" x14ac:dyDescent="0.25">
      <c r="C849" s="2">
        <v>45407</v>
      </c>
      <c r="D849">
        <v>5048.42</v>
      </c>
      <c r="E849" s="3">
        <f t="shared" si="132"/>
        <v>-4.5764379499293462E-3</v>
      </c>
      <c r="H849" s="2">
        <v>45407</v>
      </c>
      <c r="I849">
        <v>110.79</v>
      </c>
      <c r="J849" s="3">
        <f t="shared" si="133"/>
        <v>-1.7120201838168869E-3</v>
      </c>
      <c r="K849" s="3"/>
      <c r="N849" s="2">
        <v>45407</v>
      </c>
      <c r="O849">
        <v>82.49</v>
      </c>
      <c r="P849" s="3">
        <f t="shared" si="134"/>
        <v>3.7088257480512699E-2</v>
      </c>
      <c r="Q849" s="3"/>
      <c r="T849" s="2">
        <v>45407</v>
      </c>
      <c r="U849">
        <v>11.26</v>
      </c>
      <c r="V849" s="3">
        <f t="shared" si="135"/>
        <v>7.1556350626118537E-3</v>
      </c>
      <c r="W849" s="3"/>
      <c r="Z849" s="2">
        <v>45407</v>
      </c>
      <c r="AA849">
        <v>328.43</v>
      </c>
      <c r="AB849" s="3">
        <f t="shared" si="136"/>
        <v>-7.018288885114099E-2</v>
      </c>
      <c r="AC849" s="3"/>
      <c r="AF849" s="2">
        <v>45407</v>
      </c>
      <c r="AG849">
        <v>111.98</v>
      </c>
      <c r="AH849" s="3">
        <f t="shared" si="137"/>
        <v>2.3272466881489873E-3</v>
      </c>
      <c r="AI849" s="3"/>
      <c r="AL849" s="2">
        <v>45407</v>
      </c>
      <c r="AM849">
        <v>184.55</v>
      </c>
      <c r="AN849" s="3">
        <f t="shared" si="138"/>
        <v>1.5195094155315836E-3</v>
      </c>
      <c r="AO849" s="3"/>
      <c r="AQ849" s="1"/>
      <c r="AR849" s="2">
        <v>45407</v>
      </c>
      <c r="AS849">
        <v>168.06</v>
      </c>
      <c r="AT849" s="3">
        <f t="shared" si="139"/>
        <v>5.1435406698565611E-3</v>
      </c>
      <c r="AU849" s="3"/>
      <c r="AX849" s="2">
        <v>45407</v>
      </c>
      <c r="AY849">
        <v>391.42</v>
      </c>
      <c r="AZ849" s="3">
        <f t="shared" si="140"/>
        <v>-2.4498442367601236E-2</v>
      </c>
      <c r="BA849" s="3"/>
      <c r="BD849" s="2">
        <v>45407</v>
      </c>
      <c r="BE849">
        <v>58.76</v>
      </c>
      <c r="BF849" s="3">
        <f t="shared" si="141"/>
        <v>5.6477836727708564E-3</v>
      </c>
      <c r="BG849" s="3"/>
      <c r="BJ849" s="2">
        <v>45407</v>
      </c>
      <c r="BK849">
        <v>57.88</v>
      </c>
      <c r="BL849" s="3">
        <f t="shared" si="142"/>
        <v>2.9457632992548888E-3</v>
      </c>
      <c r="BN849" s="1"/>
    </row>
    <row r="850" spans="3:66" x14ac:dyDescent="0.25">
      <c r="C850" s="2">
        <v>45408</v>
      </c>
      <c r="D850">
        <v>5099.96</v>
      </c>
      <c r="E850" s="3">
        <f t="shared" si="132"/>
        <v>1.0209134739185721E-2</v>
      </c>
      <c r="H850" s="2">
        <v>45408</v>
      </c>
      <c r="I850">
        <v>114.02</v>
      </c>
      <c r="J850" s="3">
        <f t="shared" si="133"/>
        <v>2.9154255799259676E-2</v>
      </c>
      <c r="K850" s="3"/>
      <c r="N850" s="2">
        <v>45408</v>
      </c>
      <c r="O850">
        <v>87.58</v>
      </c>
      <c r="P850" s="3">
        <f t="shared" si="134"/>
        <v>6.1704449024124086E-2</v>
      </c>
      <c r="Q850" s="3"/>
      <c r="T850" s="2">
        <v>45408</v>
      </c>
      <c r="U850">
        <v>11.05</v>
      </c>
      <c r="V850" s="3">
        <f t="shared" si="135"/>
        <v>-1.8650088809946674E-2</v>
      </c>
      <c r="W850" s="3"/>
      <c r="Z850" s="2">
        <v>45408</v>
      </c>
      <c r="AA850">
        <v>333.65</v>
      </c>
      <c r="AB850" s="3">
        <f t="shared" si="136"/>
        <v>1.5893797765125006E-2</v>
      </c>
      <c r="AC850" s="3"/>
      <c r="AF850" s="2">
        <v>45408</v>
      </c>
      <c r="AG850">
        <v>108.87</v>
      </c>
      <c r="AH850" s="3">
        <f t="shared" si="137"/>
        <v>-2.7772816574388237E-2</v>
      </c>
      <c r="AI850" s="3"/>
      <c r="AL850" s="2">
        <v>45408</v>
      </c>
      <c r="AM850">
        <v>184.66</v>
      </c>
      <c r="AN850" s="3">
        <f t="shared" si="138"/>
        <v>5.960444324031311E-4</v>
      </c>
      <c r="AO850" s="3"/>
      <c r="AQ850" s="1"/>
      <c r="AR850" s="2">
        <v>45408</v>
      </c>
      <c r="AS850">
        <v>167.47</v>
      </c>
      <c r="AT850" s="3">
        <f t="shared" si="139"/>
        <v>-3.5106509579911904E-3</v>
      </c>
      <c r="AU850" s="3"/>
      <c r="AX850" s="2">
        <v>45408</v>
      </c>
      <c r="AY850">
        <v>398.56</v>
      </c>
      <c r="AZ850" s="3">
        <f t="shared" si="140"/>
        <v>1.8241275356394526E-2</v>
      </c>
      <c r="BA850" s="3"/>
      <c r="BD850" s="2">
        <v>45408</v>
      </c>
      <c r="BE850">
        <v>58.71</v>
      </c>
      <c r="BF850" s="3">
        <f t="shared" si="141"/>
        <v>-8.509189925118843E-4</v>
      </c>
      <c r="BG850" s="3"/>
      <c r="BJ850" s="2">
        <v>45408</v>
      </c>
      <c r="BK850">
        <v>57.88</v>
      </c>
      <c r="BL850" s="3">
        <f t="shared" si="142"/>
        <v>0</v>
      </c>
      <c r="BN850" s="1"/>
    </row>
    <row r="851" spans="3:66" x14ac:dyDescent="0.25">
      <c r="C851" s="2">
        <v>45411</v>
      </c>
      <c r="D851">
        <v>5116.17</v>
      </c>
      <c r="E851" s="3">
        <f t="shared" si="132"/>
        <v>3.178456301617949E-3</v>
      </c>
      <c r="H851" s="2">
        <v>45411</v>
      </c>
      <c r="I851">
        <v>113.55</v>
      </c>
      <c r="J851" s="3">
        <f t="shared" si="133"/>
        <v>-4.1220838449395059E-3</v>
      </c>
      <c r="K851" s="3"/>
      <c r="N851" s="2">
        <v>45411</v>
      </c>
      <c r="O851">
        <v>87.61</v>
      </c>
      <c r="P851" s="3">
        <f t="shared" si="134"/>
        <v>3.4254395980815033E-4</v>
      </c>
      <c r="Q851" s="3"/>
      <c r="T851" s="2">
        <v>45411</v>
      </c>
      <c r="U851">
        <v>11.01</v>
      </c>
      <c r="V851" s="3">
        <f t="shared" si="135"/>
        <v>-3.6199095022625416E-3</v>
      </c>
      <c r="W851" s="3"/>
      <c r="Z851" s="2">
        <v>45411</v>
      </c>
      <c r="AA851">
        <v>339.89</v>
      </c>
      <c r="AB851" s="3">
        <f t="shared" si="136"/>
        <v>1.8702232878765157E-2</v>
      </c>
      <c r="AC851" s="3"/>
      <c r="AF851" s="2">
        <v>45411</v>
      </c>
      <c r="AG851">
        <v>110.42</v>
      </c>
      <c r="AH851" s="3">
        <f t="shared" si="137"/>
        <v>1.4237163589602142E-2</v>
      </c>
      <c r="AI851" s="3"/>
      <c r="AL851" s="2">
        <v>45411</v>
      </c>
      <c r="AM851">
        <v>184.46</v>
      </c>
      <c r="AN851" s="3">
        <f t="shared" si="138"/>
        <v>-1.0830715910321587E-3</v>
      </c>
      <c r="AO851" s="3"/>
      <c r="AQ851" s="1"/>
      <c r="AR851" s="2">
        <v>45411</v>
      </c>
      <c r="AS851">
        <v>171.63</v>
      </c>
      <c r="AT851" s="3">
        <f t="shared" si="139"/>
        <v>2.4840269899086387E-2</v>
      </c>
      <c r="AU851" s="3"/>
      <c r="AX851" s="2">
        <v>45411</v>
      </c>
      <c r="AY851">
        <v>394.57</v>
      </c>
      <c r="AZ851" s="3">
        <f t="shared" si="140"/>
        <v>-1.0011039743075045E-2</v>
      </c>
      <c r="BA851" s="3"/>
      <c r="BD851" s="2">
        <v>45411</v>
      </c>
      <c r="BE851">
        <v>58.79</v>
      </c>
      <c r="BF851" s="3">
        <f t="shared" si="141"/>
        <v>1.3626298756599375E-3</v>
      </c>
      <c r="BG851" s="3"/>
      <c r="BJ851" s="2">
        <v>45411</v>
      </c>
      <c r="BK851">
        <v>58.17</v>
      </c>
      <c r="BL851" s="3">
        <f t="shared" si="142"/>
        <v>5.010366275051803E-3</v>
      </c>
      <c r="BN851" s="1"/>
    </row>
    <row r="852" spans="3:66" x14ac:dyDescent="0.25">
      <c r="C852" s="2">
        <v>45412</v>
      </c>
      <c r="D852">
        <v>5035.6899999999996</v>
      </c>
      <c r="E852" s="3">
        <f t="shared" ref="E852:E915" si="143">D852/D851-1</f>
        <v>-1.5730517164206925E-2</v>
      </c>
      <c r="H852" s="2">
        <v>45412</v>
      </c>
      <c r="I852">
        <v>112.16</v>
      </c>
      <c r="J852" s="3">
        <f t="shared" ref="J852:J915" si="144">I852/I851-1</f>
        <v>-1.224130339057683E-2</v>
      </c>
      <c r="K852" s="3"/>
      <c r="N852" s="2">
        <v>45412</v>
      </c>
      <c r="O852">
        <v>86.25</v>
      </c>
      <c r="P852" s="3">
        <f t="shared" ref="P852:P915" si="145">O852/O851-1</f>
        <v>-1.5523342084237002E-2</v>
      </c>
      <c r="Q852" s="3"/>
      <c r="T852" s="2">
        <v>45412</v>
      </c>
      <c r="U852">
        <v>10.49</v>
      </c>
      <c r="V852" s="3">
        <f t="shared" ref="V852:V915" si="146">U852/U851-1</f>
        <v>-4.7229791099000829E-2</v>
      </c>
      <c r="W852" s="3"/>
      <c r="Z852" s="2">
        <v>45412</v>
      </c>
      <c r="AA852">
        <v>325.08999999999997</v>
      </c>
      <c r="AB852" s="3">
        <f t="shared" ref="AB852:AB915" si="147">AA852/AA851-1</f>
        <v>-4.3543499367442395E-2</v>
      </c>
      <c r="AC852" s="3"/>
      <c r="AF852" s="2">
        <v>45412</v>
      </c>
      <c r="AG852">
        <v>109.16</v>
      </c>
      <c r="AH852" s="3">
        <f t="shared" ref="AH852:AH915" si="148">AG852/AG851-1</f>
        <v>-1.1410976272414497E-2</v>
      </c>
      <c r="AI852" s="3"/>
      <c r="AL852" s="2">
        <v>45412</v>
      </c>
      <c r="AM852">
        <v>182.99</v>
      </c>
      <c r="AN852" s="3">
        <f t="shared" ref="AN852:AN915" si="149">AM852/AM851-1</f>
        <v>-7.9692074162419635E-3</v>
      </c>
      <c r="AO852" s="3"/>
      <c r="AQ852" s="1"/>
      <c r="AR852" s="2">
        <v>45412</v>
      </c>
      <c r="AS852">
        <v>168.49</v>
      </c>
      <c r="AT852" s="3">
        <f t="shared" ref="AT852:AT915" si="150">AS852/AS851-1</f>
        <v>-1.829516984210211E-2</v>
      </c>
      <c r="AU852" s="3"/>
      <c r="AX852" s="2">
        <v>45412</v>
      </c>
      <c r="AY852">
        <v>381.9</v>
      </c>
      <c r="AZ852" s="3">
        <f t="shared" ref="AZ852:AZ915" si="151">AY852/AY851-1</f>
        <v>-3.2110905542742763E-2</v>
      </c>
      <c r="BA852" s="3"/>
      <c r="BD852" s="2">
        <v>45412</v>
      </c>
      <c r="BE852">
        <v>57.92</v>
      </c>
      <c r="BF852" s="3">
        <f t="shared" ref="BF852:BF915" si="152">BE852/BE851-1</f>
        <v>-1.4798435108011487E-2</v>
      </c>
      <c r="BG852" s="3"/>
      <c r="BJ852" s="2">
        <v>45412</v>
      </c>
      <c r="BK852">
        <v>57.91</v>
      </c>
      <c r="BL852" s="3">
        <f t="shared" ref="BL852:BL915" si="153">BK852/BK851-1</f>
        <v>-4.4696578992609037E-3</v>
      </c>
      <c r="BN852" s="1"/>
    </row>
    <row r="853" spans="3:66" x14ac:dyDescent="0.25">
      <c r="C853" s="2">
        <v>45413</v>
      </c>
      <c r="D853">
        <v>5018.3900000000003</v>
      </c>
      <c r="E853" s="3">
        <f t="shared" si="143"/>
        <v>-3.4354775611682431E-3</v>
      </c>
      <c r="H853" s="2">
        <v>45413</v>
      </c>
      <c r="I853">
        <v>108.92</v>
      </c>
      <c r="J853" s="3">
        <f t="shared" si="144"/>
        <v>-2.8887303851640511E-2</v>
      </c>
      <c r="K853" s="3"/>
      <c r="N853" s="2">
        <v>45413</v>
      </c>
      <c r="O853">
        <v>82.9</v>
      </c>
      <c r="P853" s="3">
        <f t="shared" si="145"/>
        <v>-3.8840579710144874E-2</v>
      </c>
      <c r="Q853" s="3"/>
      <c r="T853" s="2">
        <v>45413</v>
      </c>
      <c r="U853">
        <v>10.54</v>
      </c>
      <c r="V853" s="3">
        <f t="shared" si="146"/>
        <v>4.7664442326023071E-3</v>
      </c>
      <c r="W853" s="3"/>
      <c r="Z853" s="2">
        <v>45413</v>
      </c>
      <c r="AA853">
        <v>321.69</v>
      </c>
      <c r="AB853" s="3">
        <f t="shared" si="147"/>
        <v>-1.0458642222153758E-2</v>
      </c>
      <c r="AC853" s="3"/>
      <c r="AF853" s="2">
        <v>45413</v>
      </c>
      <c r="AG853">
        <v>107.09</v>
      </c>
      <c r="AH853" s="3">
        <f t="shared" si="148"/>
        <v>-1.8962990106266009E-2</v>
      </c>
      <c r="AI853" s="3"/>
      <c r="AL853" s="2">
        <v>45413</v>
      </c>
      <c r="AM853">
        <v>183.11</v>
      </c>
      <c r="AN853" s="3">
        <f t="shared" si="149"/>
        <v>6.5577353953760742E-4</v>
      </c>
      <c r="AO853" s="3"/>
      <c r="AQ853" s="1"/>
      <c r="AR853" s="2">
        <v>45413</v>
      </c>
      <c r="AS853">
        <v>167.47</v>
      </c>
      <c r="AT853" s="3">
        <f t="shared" si="150"/>
        <v>-6.0537717371951238E-3</v>
      </c>
      <c r="AU853" s="3"/>
      <c r="AX853" s="2">
        <v>45413</v>
      </c>
      <c r="AY853">
        <v>387.4</v>
      </c>
      <c r="AZ853" s="3">
        <f t="shared" si="151"/>
        <v>1.440167583136942E-2</v>
      </c>
      <c r="BA853" s="3"/>
      <c r="BD853" s="2">
        <v>45413</v>
      </c>
      <c r="BE853">
        <v>57.43</v>
      </c>
      <c r="BF853" s="3">
        <f t="shared" si="152"/>
        <v>-8.459944751381232E-3</v>
      </c>
      <c r="BG853" s="3"/>
      <c r="BJ853" s="2">
        <v>45413</v>
      </c>
      <c r="BK853">
        <v>58.06</v>
      </c>
      <c r="BL853" s="3">
        <f t="shared" si="153"/>
        <v>2.5902262130894638E-3</v>
      </c>
      <c r="BN853" s="1"/>
    </row>
    <row r="854" spans="3:66" x14ac:dyDescent="0.25">
      <c r="C854" s="2">
        <v>45414</v>
      </c>
      <c r="D854">
        <v>5064.2</v>
      </c>
      <c r="E854" s="3">
        <f t="shared" si="143"/>
        <v>9.1284256504575723E-3</v>
      </c>
      <c r="H854" s="2">
        <v>45414</v>
      </c>
      <c r="I854">
        <v>111.53</v>
      </c>
      <c r="J854" s="3">
        <f t="shared" si="144"/>
        <v>2.3962541314726415E-2</v>
      </c>
      <c r="K854" s="3"/>
      <c r="N854" s="2">
        <v>45414</v>
      </c>
      <c r="O854">
        <v>85.67</v>
      </c>
      <c r="P854" s="3">
        <f t="shared" si="145"/>
        <v>3.3413751507840761E-2</v>
      </c>
      <c r="Q854" s="3"/>
      <c r="T854" s="2">
        <v>45414</v>
      </c>
      <c r="U854">
        <v>10.79</v>
      </c>
      <c r="V854" s="3">
        <f t="shared" si="146"/>
        <v>2.371916508538896E-2</v>
      </c>
      <c r="W854" s="3"/>
      <c r="Z854" s="2">
        <v>45414</v>
      </c>
      <c r="AA854">
        <v>325.94</v>
      </c>
      <c r="AB854" s="3">
        <f t="shared" si="147"/>
        <v>1.3211476887686979E-2</v>
      </c>
      <c r="AC854" s="3"/>
      <c r="AF854" s="2">
        <v>45414</v>
      </c>
      <c r="AG854">
        <v>107.28</v>
      </c>
      <c r="AH854" s="3">
        <f t="shared" si="148"/>
        <v>1.7742086095806631E-3</v>
      </c>
      <c r="AI854" s="3"/>
      <c r="AL854" s="2">
        <v>45414</v>
      </c>
      <c r="AM854">
        <v>182.92</v>
      </c>
      <c r="AN854" s="3">
        <f t="shared" si="149"/>
        <v>-1.0376276555077446E-3</v>
      </c>
      <c r="AO854" s="3"/>
      <c r="AQ854" s="1"/>
      <c r="AR854" s="2">
        <v>45414</v>
      </c>
      <c r="AS854">
        <v>171.16</v>
      </c>
      <c r="AT854" s="3">
        <f t="shared" si="150"/>
        <v>2.2033797097987584E-2</v>
      </c>
      <c r="AU854" s="3"/>
      <c r="AX854" s="2">
        <v>45414</v>
      </c>
      <c r="AY854">
        <v>390.24</v>
      </c>
      <c r="AZ854" s="3">
        <f t="shared" si="151"/>
        <v>7.3309241094476896E-3</v>
      </c>
      <c r="BA854" s="3"/>
      <c r="BD854" s="2">
        <v>45414</v>
      </c>
      <c r="BE854">
        <v>58.27</v>
      </c>
      <c r="BF854" s="3">
        <f t="shared" si="152"/>
        <v>1.462650182831271E-2</v>
      </c>
      <c r="BG854" s="3"/>
      <c r="BJ854" s="2">
        <v>45414</v>
      </c>
      <c r="BK854">
        <v>58.12</v>
      </c>
      <c r="BL854" s="3">
        <f t="shared" si="153"/>
        <v>1.0334137099552443E-3</v>
      </c>
      <c r="BN854" s="1"/>
    </row>
    <row r="855" spans="3:66" x14ac:dyDescent="0.25">
      <c r="C855" s="2">
        <v>45415</v>
      </c>
      <c r="D855">
        <v>5127.79</v>
      </c>
      <c r="E855" s="3">
        <f t="shared" si="143"/>
        <v>1.2556771059594851E-2</v>
      </c>
      <c r="H855" s="2">
        <v>45415</v>
      </c>
      <c r="I855">
        <v>113.88</v>
      </c>
      <c r="J855" s="3">
        <f t="shared" si="144"/>
        <v>2.1070563973818679E-2</v>
      </c>
      <c r="K855" s="3"/>
      <c r="N855" s="2">
        <v>45415</v>
      </c>
      <c r="O855">
        <v>88.64</v>
      </c>
      <c r="P855" s="3">
        <f t="shared" si="145"/>
        <v>3.4667911754406422E-2</v>
      </c>
      <c r="Q855" s="3"/>
      <c r="T855" s="2">
        <v>45415</v>
      </c>
      <c r="U855">
        <v>10.74</v>
      </c>
      <c r="V855" s="3">
        <f t="shared" si="146"/>
        <v>-4.633920296570837E-3</v>
      </c>
      <c r="W855" s="3"/>
      <c r="Z855" s="2">
        <v>45415</v>
      </c>
      <c r="AA855">
        <v>327.20999999999998</v>
      </c>
      <c r="AB855" s="3">
        <f t="shared" si="147"/>
        <v>3.8964226544762059E-3</v>
      </c>
      <c r="AC855" s="3"/>
      <c r="AF855" s="2">
        <v>45415</v>
      </c>
      <c r="AG855">
        <v>107.06</v>
      </c>
      <c r="AH855" s="3">
        <f t="shared" si="148"/>
        <v>-2.0507084265473097E-3</v>
      </c>
      <c r="AI855" s="3"/>
      <c r="AL855" s="2">
        <v>45415</v>
      </c>
      <c r="AM855">
        <v>181.82</v>
      </c>
      <c r="AN855" s="3">
        <f t="shared" si="149"/>
        <v>-6.0135578394926448E-3</v>
      </c>
      <c r="AO855" s="3"/>
      <c r="AQ855" s="1"/>
      <c r="AR855" s="2">
        <v>45415</v>
      </c>
      <c r="AS855">
        <v>181.4</v>
      </c>
      <c r="AT855" s="3">
        <f t="shared" si="150"/>
        <v>5.9827062397756592E-2</v>
      </c>
      <c r="AU855" s="3"/>
      <c r="AX855" s="2">
        <v>45415</v>
      </c>
      <c r="AY855">
        <v>398.9</v>
      </c>
      <c r="AZ855" s="3">
        <f t="shared" si="151"/>
        <v>2.2191471914719152E-2</v>
      </c>
      <c r="BA855" s="3"/>
      <c r="BD855" s="2">
        <v>45415</v>
      </c>
      <c r="BE855">
        <v>58.38</v>
      </c>
      <c r="BF855" s="3">
        <f t="shared" si="152"/>
        <v>1.8877638579029021E-3</v>
      </c>
      <c r="BG855" s="3"/>
      <c r="BJ855" s="2">
        <v>45415</v>
      </c>
      <c r="BK855">
        <v>58.29</v>
      </c>
      <c r="BL855" s="3">
        <f t="shared" si="153"/>
        <v>2.9249827942188222E-3</v>
      </c>
      <c r="BN855" s="1"/>
    </row>
    <row r="856" spans="3:66" x14ac:dyDescent="0.25">
      <c r="C856" s="2">
        <v>45418</v>
      </c>
      <c r="D856">
        <v>5180.74</v>
      </c>
      <c r="E856" s="3">
        <f t="shared" si="143"/>
        <v>1.0326085896653403E-2</v>
      </c>
      <c r="H856" s="2">
        <v>45418</v>
      </c>
      <c r="I856">
        <v>119.27</v>
      </c>
      <c r="J856" s="3">
        <f t="shared" si="144"/>
        <v>4.7330523357920651E-2</v>
      </c>
      <c r="K856" s="3"/>
      <c r="N856" s="2">
        <v>45418</v>
      </c>
      <c r="O856">
        <v>91.98</v>
      </c>
      <c r="P856" s="3">
        <f t="shared" si="145"/>
        <v>3.7680505415162546E-2</v>
      </c>
      <c r="Q856" s="3"/>
      <c r="T856" s="2">
        <v>45418</v>
      </c>
      <c r="U856">
        <v>10.8</v>
      </c>
      <c r="V856" s="3">
        <f t="shared" si="146"/>
        <v>5.5865921787709993E-3</v>
      </c>
      <c r="W856" s="3"/>
      <c r="Z856" s="2">
        <v>45418</v>
      </c>
      <c r="AA856">
        <v>332.41</v>
      </c>
      <c r="AB856" s="3">
        <f t="shared" si="147"/>
        <v>1.5891934843067279E-2</v>
      </c>
      <c r="AC856" s="3"/>
      <c r="AF856" s="2">
        <v>45418</v>
      </c>
      <c r="AG856">
        <v>107.75</v>
      </c>
      <c r="AH856" s="3">
        <f t="shared" si="148"/>
        <v>6.444984121053654E-3</v>
      </c>
      <c r="AI856" s="3"/>
      <c r="AL856" s="2">
        <v>45418</v>
      </c>
      <c r="AM856">
        <v>183.24</v>
      </c>
      <c r="AN856" s="3">
        <f t="shared" si="149"/>
        <v>7.8099219007810028E-3</v>
      </c>
      <c r="AO856" s="3"/>
      <c r="AQ856" s="1"/>
      <c r="AR856" s="2">
        <v>45418</v>
      </c>
      <c r="AS856">
        <v>179.75</v>
      </c>
      <c r="AT856" s="3">
        <f t="shared" si="150"/>
        <v>-9.0959206174201501E-3</v>
      </c>
      <c r="AU856" s="3"/>
      <c r="AX856" s="2">
        <v>45418</v>
      </c>
      <c r="AY856">
        <v>405.64</v>
      </c>
      <c r="AZ856" s="3">
        <f t="shared" si="151"/>
        <v>1.6896465279518713E-2</v>
      </c>
      <c r="BA856" s="3"/>
      <c r="BD856" s="2">
        <v>45418</v>
      </c>
      <c r="BE856">
        <v>58.43</v>
      </c>
      <c r="BF856" s="3">
        <f t="shared" si="152"/>
        <v>8.564576909899646E-4</v>
      </c>
      <c r="BG856" s="3"/>
      <c r="BJ856" s="2">
        <v>45418</v>
      </c>
      <c r="BK856">
        <v>58.46</v>
      </c>
      <c r="BL856" s="3">
        <f t="shared" si="153"/>
        <v>2.9164522216504896E-3</v>
      </c>
      <c r="BN856" s="1"/>
    </row>
    <row r="857" spans="3:66" x14ac:dyDescent="0.25">
      <c r="C857" s="2">
        <v>45419</v>
      </c>
      <c r="D857">
        <v>5187.7</v>
      </c>
      <c r="E857" s="3">
        <f t="shared" si="143"/>
        <v>1.3434374239973401E-3</v>
      </c>
      <c r="H857" s="2">
        <v>45419</v>
      </c>
      <c r="I857">
        <v>118.36</v>
      </c>
      <c r="J857" s="3">
        <f t="shared" si="144"/>
        <v>-7.6297476314244328E-3</v>
      </c>
      <c r="K857" s="3"/>
      <c r="N857" s="2">
        <v>45419</v>
      </c>
      <c r="O857">
        <v>90.4</v>
      </c>
      <c r="P857" s="3">
        <f t="shared" si="145"/>
        <v>-1.717764731463356E-2</v>
      </c>
      <c r="Q857" s="3"/>
      <c r="T857" s="2">
        <v>45419</v>
      </c>
      <c r="U857">
        <v>10.64</v>
      </c>
      <c r="V857" s="3">
        <f t="shared" si="146"/>
        <v>-1.4814814814814836E-2</v>
      </c>
      <c r="W857" s="3"/>
      <c r="Z857" s="2">
        <v>45419</v>
      </c>
      <c r="AA857">
        <v>335.23</v>
      </c>
      <c r="AB857" s="3">
        <f t="shared" si="147"/>
        <v>8.4834992930415964E-3</v>
      </c>
      <c r="AC857" s="3"/>
      <c r="AF857" s="2">
        <v>45419</v>
      </c>
      <c r="AG857">
        <v>107.22</v>
      </c>
      <c r="AH857" s="3">
        <f t="shared" si="148"/>
        <v>-4.9187935034802344E-3</v>
      </c>
      <c r="AI857" s="3"/>
      <c r="AL857" s="2">
        <v>45419</v>
      </c>
      <c r="AM857">
        <v>183</v>
      </c>
      <c r="AN857" s="3">
        <f t="shared" si="149"/>
        <v>-1.3097576948265521E-3</v>
      </c>
      <c r="AO857" s="3"/>
      <c r="AQ857" s="1"/>
      <c r="AR857" s="2">
        <v>45419</v>
      </c>
      <c r="AS857">
        <v>180.43</v>
      </c>
      <c r="AT857" s="3">
        <f t="shared" si="150"/>
        <v>3.7830319888734198E-3</v>
      </c>
      <c r="AU857" s="3"/>
      <c r="AX857" s="2">
        <v>45419</v>
      </c>
      <c r="AY857">
        <v>401.52</v>
      </c>
      <c r="AZ857" s="3">
        <f t="shared" si="151"/>
        <v>-1.0156789271275057E-2</v>
      </c>
      <c r="BA857" s="3"/>
      <c r="BD857" s="2">
        <v>45419</v>
      </c>
      <c r="BE857">
        <v>59.16</v>
      </c>
      <c r="BF857" s="3">
        <f t="shared" si="152"/>
        <v>1.2493582064008191E-2</v>
      </c>
      <c r="BG857" s="3"/>
      <c r="BJ857" s="2">
        <v>45419</v>
      </c>
      <c r="BK857">
        <v>58.71</v>
      </c>
      <c r="BL857" s="3">
        <f t="shared" si="153"/>
        <v>4.2764283270613213E-3</v>
      </c>
      <c r="BN857" s="1"/>
    </row>
    <row r="858" spans="3:66" x14ac:dyDescent="0.25">
      <c r="C858" s="2">
        <v>45420</v>
      </c>
      <c r="D858">
        <v>5187.67</v>
      </c>
      <c r="E858" s="3">
        <f t="shared" si="143"/>
        <v>-5.7829095745365322E-6</v>
      </c>
      <c r="H858" s="2">
        <v>45420</v>
      </c>
      <c r="I858">
        <v>118.47</v>
      </c>
      <c r="J858" s="3">
        <f t="shared" si="144"/>
        <v>9.2936802973975219E-4</v>
      </c>
      <c r="K858" s="3"/>
      <c r="N858" s="2">
        <v>45420</v>
      </c>
      <c r="O858">
        <v>90.26</v>
      </c>
      <c r="P858" s="3">
        <f t="shared" si="145"/>
        <v>-1.5486725663717005E-3</v>
      </c>
      <c r="Q858" s="3"/>
      <c r="T858" s="2">
        <v>45420</v>
      </c>
      <c r="U858">
        <v>10.62</v>
      </c>
      <c r="V858" s="3">
        <f t="shared" si="146"/>
        <v>-1.8796992481204811E-3</v>
      </c>
      <c r="W858" s="3"/>
      <c r="Z858" s="2">
        <v>45420</v>
      </c>
      <c r="AA858">
        <v>334.74</v>
      </c>
      <c r="AB858" s="3">
        <f t="shared" si="147"/>
        <v>-1.4616830235957279E-3</v>
      </c>
      <c r="AC858" s="3"/>
      <c r="AF858" s="2">
        <v>45420</v>
      </c>
      <c r="AG858">
        <v>107.2</v>
      </c>
      <c r="AH858" s="3">
        <f t="shared" si="148"/>
        <v>-1.8653236336496626E-4</v>
      </c>
      <c r="AI858" s="3"/>
      <c r="AL858" s="2">
        <v>45420</v>
      </c>
      <c r="AM858">
        <v>186.73</v>
      </c>
      <c r="AN858" s="3">
        <f t="shared" si="149"/>
        <v>2.038251366120214E-2</v>
      </c>
      <c r="AO858" s="3"/>
      <c r="AQ858" s="1"/>
      <c r="AR858" s="2">
        <v>45420</v>
      </c>
      <c r="AS858">
        <v>180.77</v>
      </c>
      <c r="AT858" s="3">
        <f t="shared" si="150"/>
        <v>1.8843872970126796E-3</v>
      </c>
      <c r="AU858" s="3"/>
      <c r="AX858" s="2">
        <v>45420</v>
      </c>
      <c r="AY858">
        <v>402.7</v>
      </c>
      <c r="AZ858" s="3">
        <f t="shared" si="151"/>
        <v>2.9388324367403129E-3</v>
      </c>
      <c r="BA858" s="3"/>
      <c r="BD858" s="2">
        <v>45420</v>
      </c>
      <c r="BE858">
        <v>58.85</v>
      </c>
      <c r="BF858" s="3">
        <f t="shared" si="152"/>
        <v>-5.2400270453007991E-3</v>
      </c>
      <c r="BG858" s="3"/>
      <c r="BJ858" s="2">
        <v>45420</v>
      </c>
      <c r="BK858">
        <v>58.93</v>
      </c>
      <c r="BL858" s="3">
        <f t="shared" si="153"/>
        <v>3.7472321580649393E-3</v>
      </c>
      <c r="BN858" s="1"/>
    </row>
    <row r="859" spans="3:66" x14ac:dyDescent="0.25">
      <c r="C859" s="2">
        <v>45421</v>
      </c>
      <c r="D859">
        <v>5214.08</v>
      </c>
      <c r="E859" s="3">
        <f t="shared" si="143"/>
        <v>5.0909175024624886E-3</v>
      </c>
      <c r="H859" s="2">
        <v>45421</v>
      </c>
      <c r="I859">
        <v>116.97</v>
      </c>
      <c r="J859" s="3">
        <f t="shared" si="144"/>
        <v>-1.2661433274246625E-2</v>
      </c>
      <c r="K859" s="3"/>
      <c r="N859" s="2">
        <v>45421</v>
      </c>
      <c r="O859">
        <v>88.59</v>
      </c>
      <c r="P859" s="3">
        <f t="shared" si="145"/>
        <v>-1.8502105029913563E-2</v>
      </c>
      <c r="Q859" s="3"/>
      <c r="T859" s="2">
        <v>45421</v>
      </c>
      <c r="U859">
        <v>10.6</v>
      </c>
      <c r="V859" s="3">
        <f t="shared" si="146"/>
        <v>-1.8832391713746732E-3</v>
      </c>
      <c r="W859" s="3"/>
      <c r="Z859" s="2">
        <v>45421</v>
      </c>
      <c r="AA859">
        <v>341.82</v>
      </c>
      <c r="AB859" s="3">
        <f t="shared" si="147"/>
        <v>2.1150743860906873E-2</v>
      </c>
      <c r="AC859" s="3"/>
      <c r="AF859" s="2">
        <v>45421</v>
      </c>
      <c r="AG859">
        <v>109.31</v>
      </c>
      <c r="AH859" s="3">
        <f t="shared" si="148"/>
        <v>1.9682835820895583E-2</v>
      </c>
      <c r="AI859" s="3"/>
      <c r="AL859" s="2">
        <v>45421</v>
      </c>
      <c r="AM859">
        <v>188.49</v>
      </c>
      <c r="AN859" s="3">
        <f t="shared" si="149"/>
        <v>9.4253735339795419E-3</v>
      </c>
      <c r="AO859" s="3"/>
      <c r="AQ859" s="1"/>
      <c r="AR859" s="2">
        <v>45421</v>
      </c>
      <c r="AS859">
        <v>182.58</v>
      </c>
      <c r="AT859" s="3">
        <f t="shared" si="150"/>
        <v>1.0012723350113495E-2</v>
      </c>
      <c r="AU859" s="3"/>
      <c r="AX859" s="2">
        <v>45421</v>
      </c>
      <c r="AY859">
        <v>404.45</v>
      </c>
      <c r="AZ859" s="3">
        <f t="shared" si="151"/>
        <v>4.3456667494412571E-3</v>
      </c>
      <c r="BA859" s="3"/>
      <c r="BD859" s="2">
        <v>45421</v>
      </c>
      <c r="BE859">
        <v>59.19</v>
      </c>
      <c r="BF859" s="3">
        <f t="shared" si="152"/>
        <v>5.7774001699235633E-3</v>
      </c>
      <c r="BG859" s="3"/>
      <c r="BJ859" s="2">
        <v>45421</v>
      </c>
      <c r="BK859">
        <v>58.95</v>
      </c>
      <c r="BL859" s="3">
        <f t="shared" si="153"/>
        <v>3.3938571186165056E-4</v>
      </c>
      <c r="BN859" s="1"/>
    </row>
    <row r="860" spans="3:66" x14ac:dyDescent="0.25">
      <c r="C860" s="2">
        <v>45422</v>
      </c>
      <c r="D860">
        <v>5222.68</v>
      </c>
      <c r="E860" s="3">
        <f t="shared" si="143"/>
        <v>1.6493801399288799E-3</v>
      </c>
      <c r="H860" s="2">
        <v>45422</v>
      </c>
      <c r="I860">
        <v>120.38</v>
      </c>
      <c r="J860" s="3">
        <f t="shared" si="144"/>
        <v>2.9152774215610799E-2</v>
      </c>
      <c r="K860" s="3"/>
      <c r="N860" s="2">
        <v>45422</v>
      </c>
      <c r="O860">
        <v>89.72</v>
      </c>
      <c r="P860" s="3">
        <f t="shared" si="145"/>
        <v>1.2755389998871047E-2</v>
      </c>
      <c r="Q860" s="3"/>
      <c r="T860" s="2">
        <v>45422</v>
      </c>
      <c r="U860">
        <v>10.48</v>
      </c>
      <c r="V860" s="3">
        <f t="shared" si="146"/>
        <v>-1.1320754716981019E-2</v>
      </c>
      <c r="W860" s="3"/>
      <c r="Z860" s="2">
        <v>45422</v>
      </c>
      <c r="AA860">
        <v>344.74</v>
      </c>
      <c r="AB860" s="3">
        <f t="shared" si="147"/>
        <v>8.5425077526184445E-3</v>
      </c>
      <c r="AC860" s="3"/>
      <c r="AF860" s="2">
        <v>45422</v>
      </c>
      <c r="AG860">
        <v>108.87</v>
      </c>
      <c r="AH860" s="3">
        <f t="shared" si="148"/>
        <v>-4.0252492910072268E-3</v>
      </c>
      <c r="AI860" s="3"/>
      <c r="AL860" s="2">
        <v>45422</v>
      </c>
      <c r="AM860">
        <v>189.7</v>
      </c>
      <c r="AN860" s="3">
        <f t="shared" si="149"/>
        <v>6.4194386970128914E-3</v>
      </c>
      <c r="AO860" s="3"/>
      <c r="AQ860" s="1"/>
      <c r="AR860" s="2">
        <v>45422</v>
      </c>
      <c r="AS860">
        <v>181.32</v>
      </c>
      <c r="AT860" s="3">
        <f t="shared" si="150"/>
        <v>-6.9010844561289142E-3</v>
      </c>
      <c r="AU860" s="3"/>
      <c r="AX860" s="2">
        <v>45422</v>
      </c>
      <c r="AY860">
        <v>406.82</v>
      </c>
      <c r="AZ860" s="3">
        <f t="shared" si="151"/>
        <v>5.8598096179998116E-3</v>
      </c>
      <c r="BA860" s="3"/>
      <c r="BD860" s="2">
        <v>45422</v>
      </c>
      <c r="BE860">
        <v>59.23</v>
      </c>
      <c r="BF860" s="3">
        <f t="shared" si="152"/>
        <v>6.7578982936300491E-4</v>
      </c>
      <c r="BG860" s="3"/>
      <c r="BJ860" s="2">
        <v>45422</v>
      </c>
      <c r="BK860">
        <v>59.31</v>
      </c>
      <c r="BL860" s="3">
        <f t="shared" si="153"/>
        <v>6.1068702290076882E-3</v>
      </c>
      <c r="BN860" s="1"/>
    </row>
    <row r="861" spans="3:66" x14ac:dyDescent="0.25">
      <c r="C861" s="2">
        <v>45425</v>
      </c>
      <c r="D861">
        <v>5221.42</v>
      </c>
      <c r="E861" s="3">
        <f t="shared" si="143"/>
        <v>-2.4125544739483917E-4</v>
      </c>
      <c r="H861" s="2">
        <v>45425</v>
      </c>
      <c r="I861">
        <v>122.12</v>
      </c>
      <c r="J861" s="3">
        <f t="shared" si="144"/>
        <v>1.4454228277122505E-2</v>
      </c>
      <c r="K861" s="3"/>
      <c r="N861" s="2">
        <v>45425</v>
      </c>
      <c r="O861">
        <v>90.24</v>
      </c>
      <c r="P861" s="3">
        <f t="shared" si="145"/>
        <v>5.7958091841283643E-3</v>
      </c>
      <c r="Q861" s="3"/>
      <c r="T861" s="2">
        <v>45425</v>
      </c>
      <c r="U861">
        <v>10.78</v>
      </c>
      <c r="V861" s="3">
        <f t="shared" si="146"/>
        <v>2.8625954198473247E-2</v>
      </c>
      <c r="W861" s="3"/>
      <c r="Z861" s="2">
        <v>45425</v>
      </c>
      <c r="AA861">
        <v>346.58</v>
      </c>
      <c r="AB861" s="3">
        <f t="shared" si="147"/>
        <v>5.3373556883447026E-3</v>
      </c>
      <c r="AC861" s="3"/>
      <c r="AF861" s="2">
        <v>45425</v>
      </c>
      <c r="AG861">
        <v>108.82</v>
      </c>
      <c r="AH861" s="3">
        <f t="shared" si="148"/>
        <v>-4.5926334160018012E-4</v>
      </c>
      <c r="AI861" s="3"/>
      <c r="AL861" s="2">
        <v>45425</v>
      </c>
      <c r="AM861">
        <v>189.67</v>
      </c>
      <c r="AN861" s="3">
        <f t="shared" si="149"/>
        <v>-1.5814443858730431E-4</v>
      </c>
      <c r="AO861" s="3"/>
      <c r="AQ861" s="1"/>
      <c r="AR861" s="2">
        <v>45425</v>
      </c>
      <c r="AS861">
        <v>184.52</v>
      </c>
      <c r="AT861" s="3">
        <f t="shared" si="150"/>
        <v>1.7648356496801298E-2</v>
      </c>
      <c r="AU861" s="3"/>
      <c r="AX861" s="2">
        <v>45425</v>
      </c>
      <c r="AY861">
        <v>405.82</v>
      </c>
      <c r="AZ861" s="3">
        <f t="shared" si="151"/>
        <v>-2.4580895727840391E-3</v>
      </c>
      <c r="BA861" s="3"/>
      <c r="BD861" s="2">
        <v>45425</v>
      </c>
      <c r="BE861">
        <v>59.16</v>
      </c>
      <c r="BF861" s="3">
        <f t="shared" si="152"/>
        <v>-1.1818335303055427E-3</v>
      </c>
      <c r="BG861" s="3"/>
      <c r="BJ861" s="2">
        <v>45425</v>
      </c>
      <c r="BK861">
        <v>59.61</v>
      </c>
      <c r="BL861" s="3">
        <f t="shared" si="153"/>
        <v>5.0581689428426113E-3</v>
      </c>
      <c r="BN861" s="1"/>
    </row>
    <row r="862" spans="3:66" x14ac:dyDescent="0.25">
      <c r="C862" s="2">
        <v>45426</v>
      </c>
      <c r="D862">
        <v>5246.68</v>
      </c>
      <c r="E862" s="3">
        <f t="shared" si="143"/>
        <v>4.8377644395585229E-3</v>
      </c>
      <c r="H862" s="2">
        <v>45426</v>
      </c>
      <c r="I862">
        <v>123.92</v>
      </c>
      <c r="J862" s="3">
        <f t="shared" si="144"/>
        <v>1.4739600393055996E-2</v>
      </c>
      <c r="K862" s="3"/>
      <c r="N862" s="2">
        <v>45426</v>
      </c>
      <c r="O862">
        <v>91.2</v>
      </c>
      <c r="P862" s="3">
        <f t="shared" si="145"/>
        <v>1.0638297872340496E-2</v>
      </c>
      <c r="Q862" s="3"/>
      <c r="T862" s="2">
        <v>45426</v>
      </c>
      <c r="U862">
        <v>10.87</v>
      </c>
      <c r="V862" s="3">
        <f t="shared" si="146"/>
        <v>8.3487940630797564E-3</v>
      </c>
      <c r="W862" s="3"/>
      <c r="Z862" s="2">
        <v>45426</v>
      </c>
      <c r="AA862">
        <v>348.04</v>
      </c>
      <c r="AB862" s="3">
        <f t="shared" si="147"/>
        <v>4.2125916094408744E-3</v>
      </c>
      <c r="AC862" s="3"/>
      <c r="AF862" s="2">
        <v>45426</v>
      </c>
      <c r="AG862">
        <v>109.48</v>
      </c>
      <c r="AH862" s="3">
        <f t="shared" si="148"/>
        <v>6.0650615695645449E-3</v>
      </c>
      <c r="AI862" s="3"/>
      <c r="AL862" s="2">
        <v>45426</v>
      </c>
      <c r="AM862">
        <v>192.32</v>
      </c>
      <c r="AN862" s="3">
        <f t="shared" si="149"/>
        <v>1.3971634944904388E-2</v>
      </c>
      <c r="AO862" s="3"/>
      <c r="AQ862" s="1"/>
      <c r="AR862" s="2">
        <v>45426</v>
      </c>
      <c r="AS862">
        <v>185.66</v>
      </c>
      <c r="AT862" s="3">
        <f t="shared" si="150"/>
        <v>6.178192065900534E-3</v>
      </c>
      <c r="AU862" s="3"/>
      <c r="AX862" s="2">
        <v>45426</v>
      </c>
      <c r="AY862">
        <v>408.61</v>
      </c>
      <c r="AZ862" s="3">
        <f t="shared" si="151"/>
        <v>6.8749691981666583E-3</v>
      </c>
      <c r="BA862" s="3"/>
      <c r="BD862" s="2">
        <v>45426</v>
      </c>
      <c r="BE862">
        <v>58.62</v>
      </c>
      <c r="BF862" s="3">
        <f t="shared" si="152"/>
        <v>-9.1277890466531231E-3</v>
      </c>
      <c r="BG862" s="3"/>
      <c r="BJ862" s="2">
        <v>45426</v>
      </c>
      <c r="BK862">
        <v>59.16</v>
      </c>
      <c r="BL862" s="3">
        <f t="shared" si="153"/>
        <v>-7.5490689481630957E-3</v>
      </c>
      <c r="BN862" s="1"/>
    </row>
    <row r="863" spans="3:66" x14ac:dyDescent="0.25">
      <c r="C863" s="2">
        <v>45427</v>
      </c>
      <c r="D863">
        <v>5308.15</v>
      </c>
      <c r="E863" s="3">
        <f t="shared" si="143"/>
        <v>1.1715980391409309E-2</v>
      </c>
      <c r="H863" s="2">
        <v>45427</v>
      </c>
      <c r="I863">
        <v>126.9</v>
      </c>
      <c r="J863" s="3">
        <f t="shared" si="144"/>
        <v>2.4047772756617292E-2</v>
      </c>
      <c r="K863" s="3"/>
      <c r="N863" s="2">
        <v>45427</v>
      </c>
      <c r="O863">
        <v>94.47</v>
      </c>
      <c r="P863" s="3">
        <f t="shared" si="145"/>
        <v>3.5855263157894779E-2</v>
      </c>
      <c r="Q863" s="3"/>
      <c r="T863" s="2">
        <v>45427</v>
      </c>
      <c r="U863">
        <v>10.76</v>
      </c>
      <c r="V863" s="3">
        <f t="shared" si="146"/>
        <v>-1.0119595216191324E-2</v>
      </c>
      <c r="W863" s="3"/>
      <c r="Z863" s="2">
        <v>45427</v>
      </c>
      <c r="AA863">
        <v>349.84</v>
      </c>
      <c r="AB863" s="3">
        <f t="shared" si="147"/>
        <v>5.1718193311112159E-3</v>
      </c>
      <c r="AC863" s="3"/>
      <c r="AF863" s="2">
        <v>45427</v>
      </c>
      <c r="AG863">
        <v>110.33</v>
      </c>
      <c r="AH863" s="3">
        <f t="shared" si="148"/>
        <v>7.763975155279379E-3</v>
      </c>
      <c r="AI863" s="3"/>
      <c r="AL863" s="2">
        <v>45427</v>
      </c>
      <c r="AM863">
        <v>192.89</v>
      </c>
      <c r="AN863" s="3">
        <f t="shared" si="149"/>
        <v>2.9638103161397922E-3</v>
      </c>
      <c r="AO863" s="3"/>
      <c r="AQ863" s="1"/>
      <c r="AR863" s="2">
        <v>45427</v>
      </c>
      <c r="AS863">
        <v>187.93</v>
      </c>
      <c r="AT863" s="3">
        <f t="shared" si="150"/>
        <v>1.2226650867176669E-2</v>
      </c>
      <c r="AU863" s="3"/>
      <c r="AX863" s="2">
        <v>45427</v>
      </c>
      <c r="AY863">
        <v>415.75</v>
      </c>
      <c r="AZ863" s="3">
        <f t="shared" si="151"/>
        <v>1.7473874843983328E-2</v>
      </c>
      <c r="BA863" s="3"/>
      <c r="BD863" s="2">
        <v>45427</v>
      </c>
      <c r="BE863">
        <v>58.59</v>
      </c>
      <c r="BF863" s="3">
        <f t="shared" si="152"/>
        <v>-5.1177072671437784E-4</v>
      </c>
      <c r="BG863" s="3"/>
      <c r="BJ863" s="2">
        <v>45427</v>
      </c>
      <c r="BK863">
        <v>59.19</v>
      </c>
      <c r="BL863" s="3">
        <f t="shared" si="153"/>
        <v>5.0709939148085859E-4</v>
      </c>
      <c r="BN863" s="1"/>
    </row>
    <row r="864" spans="3:66" x14ac:dyDescent="0.25">
      <c r="C864" s="2">
        <v>45428</v>
      </c>
      <c r="D864">
        <v>5297.1</v>
      </c>
      <c r="E864" s="3">
        <f t="shared" si="143"/>
        <v>-2.0817045486656305E-3</v>
      </c>
      <c r="H864" s="2">
        <v>45428</v>
      </c>
      <c r="I864">
        <v>126.98</v>
      </c>
      <c r="J864" s="3">
        <f t="shared" si="144"/>
        <v>6.3041765169424835E-4</v>
      </c>
      <c r="K864" s="3"/>
      <c r="N864" s="2">
        <v>45428</v>
      </c>
      <c r="O864">
        <v>94.2</v>
      </c>
      <c r="P864" s="3">
        <f t="shared" si="145"/>
        <v>-2.8580501746585663E-3</v>
      </c>
      <c r="Q864" s="3"/>
      <c r="T864" s="2">
        <v>45428</v>
      </c>
      <c r="U864">
        <v>10.82</v>
      </c>
      <c r="V864" s="3">
        <f t="shared" si="146"/>
        <v>5.5762081784387352E-3</v>
      </c>
      <c r="W864" s="3"/>
      <c r="Z864" s="2">
        <v>45428</v>
      </c>
      <c r="AA864">
        <v>340.79</v>
      </c>
      <c r="AB864" s="3">
        <f t="shared" si="147"/>
        <v>-2.5868968671392545E-2</v>
      </c>
      <c r="AC864" s="3"/>
      <c r="AF864" s="2">
        <v>45428</v>
      </c>
      <c r="AG864">
        <v>109.67</v>
      </c>
      <c r="AH864" s="3">
        <f t="shared" si="148"/>
        <v>-5.9820538384844912E-3</v>
      </c>
      <c r="AI864" s="3"/>
      <c r="AL864" s="2">
        <v>45428</v>
      </c>
      <c r="AM864">
        <v>193.24</v>
      </c>
      <c r="AN864" s="3">
        <f t="shared" si="149"/>
        <v>1.8145056768106294E-3</v>
      </c>
      <c r="AO864" s="3"/>
      <c r="AQ864" s="1"/>
      <c r="AR864" s="2">
        <v>45428</v>
      </c>
      <c r="AS864">
        <v>188.05</v>
      </c>
      <c r="AT864" s="3">
        <f t="shared" si="150"/>
        <v>6.3853562496674066E-4</v>
      </c>
      <c r="AU864" s="3"/>
      <c r="AX864" s="2">
        <v>45428</v>
      </c>
      <c r="AY864">
        <v>413.7</v>
      </c>
      <c r="AZ864" s="3">
        <f t="shared" si="151"/>
        <v>-4.9308478653037335E-3</v>
      </c>
      <c r="BA864" s="3"/>
      <c r="BD864" s="2">
        <v>45428</v>
      </c>
      <c r="BE864">
        <v>62.68</v>
      </c>
      <c r="BF864" s="3">
        <f t="shared" si="152"/>
        <v>6.9807134323263353E-2</v>
      </c>
      <c r="BG864" s="3"/>
      <c r="BJ864" s="2">
        <v>45428</v>
      </c>
      <c r="BK864">
        <v>59.37</v>
      </c>
      <c r="BL864" s="3">
        <f t="shared" si="153"/>
        <v>3.0410542321337442E-3</v>
      </c>
      <c r="BN864" s="1"/>
    </row>
    <row r="865" spans="3:66" x14ac:dyDescent="0.25">
      <c r="C865" s="2">
        <v>45429</v>
      </c>
      <c r="D865">
        <v>5303.27</v>
      </c>
      <c r="E865" s="3">
        <f t="shared" si="143"/>
        <v>1.1647882803798026E-3</v>
      </c>
      <c r="H865" s="2">
        <v>45429</v>
      </c>
      <c r="I865">
        <v>124.4</v>
      </c>
      <c r="J865" s="3">
        <f t="shared" si="144"/>
        <v>-2.0318160340211056E-2</v>
      </c>
      <c r="K865" s="3"/>
      <c r="N865" s="2">
        <v>45429</v>
      </c>
      <c r="O865">
        <v>92.32</v>
      </c>
      <c r="P865" s="3">
        <f t="shared" si="145"/>
        <v>-1.9957537154989491E-2</v>
      </c>
      <c r="Q865" s="3"/>
      <c r="T865" s="2">
        <v>45429</v>
      </c>
      <c r="U865">
        <v>10.73</v>
      </c>
      <c r="V865" s="3">
        <f t="shared" si="146"/>
        <v>-8.3179297597042456E-3</v>
      </c>
      <c r="W865" s="3"/>
      <c r="Z865" s="2">
        <v>45429</v>
      </c>
      <c r="AA865">
        <v>346.18</v>
      </c>
      <c r="AB865" s="3">
        <f t="shared" si="147"/>
        <v>1.5816191789665091E-2</v>
      </c>
      <c r="AC865" s="3"/>
      <c r="AF865" s="2">
        <v>45429</v>
      </c>
      <c r="AG865">
        <v>111.32</v>
      </c>
      <c r="AH865" s="3">
        <f t="shared" si="148"/>
        <v>1.5045135406218657E-2</v>
      </c>
      <c r="AI865" s="3"/>
      <c r="AL865" s="2">
        <v>45429</v>
      </c>
      <c r="AM865">
        <v>195.45</v>
      </c>
      <c r="AN865" s="3">
        <f t="shared" si="149"/>
        <v>1.1436555578555163E-2</v>
      </c>
      <c r="AO865" s="3"/>
      <c r="AQ865" s="1"/>
      <c r="AR865" s="2">
        <v>45429</v>
      </c>
      <c r="AS865">
        <v>188.08</v>
      </c>
      <c r="AT865" s="3">
        <f t="shared" si="150"/>
        <v>1.5953203935126226E-4</v>
      </c>
      <c r="AU865" s="3"/>
      <c r="AX865" s="2">
        <v>45429</v>
      </c>
      <c r="AY865">
        <v>412.93</v>
      </c>
      <c r="AZ865" s="3">
        <f t="shared" si="151"/>
        <v>-1.8612521150591643E-3</v>
      </c>
      <c r="BA865" s="3"/>
      <c r="BD865" s="2">
        <v>45429</v>
      </c>
      <c r="BE865">
        <v>63.31</v>
      </c>
      <c r="BF865" s="3">
        <f t="shared" si="152"/>
        <v>1.0051052967453789E-2</v>
      </c>
      <c r="BG865" s="3"/>
      <c r="BJ865" s="2">
        <v>45429</v>
      </c>
      <c r="BK865">
        <v>59.09</v>
      </c>
      <c r="BL865" s="3">
        <f t="shared" si="153"/>
        <v>-4.7161866262420693E-3</v>
      </c>
      <c r="BN865" s="1"/>
    </row>
    <row r="866" spans="3:66" x14ac:dyDescent="0.25">
      <c r="C866" s="2">
        <v>45432</v>
      </c>
      <c r="D866">
        <v>5308.13</v>
      </c>
      <c r="E866" s="3">
        <f t="shared" si="143"/>
        <v>9.1641572086653689E-4</v>
      </c>
      <c r="H866" s="2">
        <v>45432</v>
      </c>
      <c r="I866">
        <v>128.08000000000001</v>
      </c>
      <c r="J866" s="3">
        <f t="shared" si="144"/>
        <v>2.9581993569131937E-2</v>
      </c>
      <c r="K866" s="3"/>
      <c r="N866" s="2">
        <v>45432</v>
      </c>
      <c r="O866">
        <v>94.62</v>
      </c>
      <c r="P866" s="3">
        <f t="shared" si="145"/>
        <v>2.4913344887348421E-2</v>
      </c>
      <c r="Q866" s="3"/>
      <c r="T866" s="2">
        <v>45432</v>
      </c>
      <c r="U866">
        <v>10.62</v>
      </c>
      <c r="V866" s="3">
        <f t="shared" si="146"/>
        <v>-1.0251630941286227E-2</v>
      </c>
      <c r="W866" s="3"/>
      <c r="Z866" s="2">
        <v>45432</v>
      </c>
      <c r="AA866">
        <v>352.48</v>
      </c>
      <c r="AB866" s="3">
        <f t="shared" si="147"/>
        <v>1.8198624992778356E-2</v>
      </c>
      <c r="AC866" s="3"/>
      <c r="AF866" s="2">
        <v>45432</v>
      </c>
      <c r="AG866">
        <v>110.41</v>
      </c>
      <c r="AH866" s="3">
        <f t="shared" si="148"/>
        <v>-8.1746316924182771E-3</v>
      </c>
      <c r="AI866" s="3"/>
      <c r="AL866" s="2">
        <v>45432</v>
      </c>
      <c r="AM866">
        <v>186.66</v>
      </c>
      <c r="AN866" s="3">
        <f t="shared" si="149"/>
        <v>-4.4973138910207155E-2</v>
      </c>
      <c r="AO866" s="3"/>
      <c r="AQ866" s="1"/>
      <c r="AR866" s="2">
        <v>45432</v>
      </c>
      <c r="AS866">
        <v>189.24</v>
      </c>
      <c r="AT866" s="3">
        <f t="shared" si="150"/>
        <v>6.1675882603147159E-3</v>
      </c>
      <c r="AU866" s="3"/>
      <c r="AX866" s="2">
        <v>45432</v>
      </c>
      <c r="AY866">
        <v>417.97</v>
      </c>
      <c r="AZ866" s="3">
        <f t="shared" si="151"/>
        <v>1.2205458552297044E-2</v>
      </c>
      <c r="BA866" s="3"/>
      <c r="BD866" s="2">
        <v>45432</v>
      </c>
      <c r="BE866">
        <v>62.85</v>
      </c>
      <c r="BF866" s="3">
        <f t="shared" si="152"/>
        <v>-7.2658347812352142E-3</v>
      </c>
      <c r="BG866" s="3"/>
      <c r="BJ866" s="2">
        <v>45432</v>
      </c>
      <c r="BK866">
        <v>58.66</v>
      </c>
      <c r="BL866" s="3">
        <f t="shared" si="153"/>
        <v>-7.2770350313082766E-3</v>
      </c>
      <c r="BN866" s="1"/>
    </row>
    <row r="867" spans="3:66" x14ac:dyDescent="0.25">
      <c r="C867" s="2">
        <v>45433</v>
      </c>
      <c r="D867">
        <v>5321.41</v>
      </c>
      <c r="E867" s="3">
        <f t="shared" si="143"/>
        <v>2.5018226757822504E-3</v>
      </c>
      <c r="H867" s="2">
        <v>45433</v>
      </c>
      <c r="I867">
        <v>126.59</v>
      </c>
      <c r="J867" s="3">
        <f t="shared" si="144"/>
        <v>-1.1633354153654074E-2</v>
      </c>
      <c r="K867" s="3"/>
      <c r="N867" s="2">
        <v>45433</v>
      </c>
      <c r="O867">
        <v>95.22</v>
      </c>
      <c r="P867" s="3">
        <f t="shared" si="145"/>
        <v>6.3411540900444319E-3</v>
      </c>
      <c r="Q867" s="3"/>
      <c r="T867" s="2">
        <v>45433</v>
      </c>
      <c r="U867">
        <v>10.62</v>
      </c>
      <c r="V867" s="3">
        <f t="shared" si="146"/>
        <v>0</v>
      </c>
      <c r="W867" s="3"/>
      <c r="Z867" s="2">
        <v>45433</v>
      </c>
      <c r="AA867">
        <v>348.9</v>
      </c>
      <c r="AB867" s="3">
        <f t="shared" si="147"/>
        <v>-1.0156604630050081E-2</v>
      </c>
      <c r="AC867" s="3"/>
      <c r="AF867" s="2">
        <v>45433</v>
      </c>
      <c r="AG867">
        <v>109.65</v>
      </c>
      <c r="AH867" s="3">
        <f t="shared" si="148"/>
        <v>-6.8834344715151818E-3</v>
      </c>
      <c r="AI867" s="3"/>
      <c r="AL867" s="2">
        <v>45433</v>
      </c>
      <c r="AM867">
        <v>190.42</v>
      </c>
      <c r="AN867" s="3">
        <f t="shared" si="149"/>
        <v>2.0143576556305609E-2</v>
      </c>
      <c r="AO867" s="3"/>
      <c r="AQ867" s="1"/>
      <c r="AR867" s="2">
        <v>45433</v>
      </c>
      <c r="AS867">
        <v>190.53</v>
      </c>
      <c r="AT867" s="3">
        <f t="shared" si="150"/>
        <v>6.8167406467976033E-3</v>
      </c>
      <c r="AU867" s="3"/>
      <c r="AX867" s="2">
        <v>45433</v>
      </c>
      <c r="AY867">
        <v>421.61</v>
      </c>
      <c r="AZ867" s="3">
        <f t="shared" si="151"/>
        <v>8.7087590018422034E-3</v>
      </c>
      <c r="BA867" s="3"/>
      <c r="BD867" s="2">
        <v>45433</v>
      </c>
      <c r="BE867">
        <v>63.8</v>
      </c>
      <c r="BF867" s="3">
        <f t="shared" si="152"/>
        <v>1.511535401750197E-2</v>
      </c>
      <c r="BG867" s="3"/>
      <c r="BJ867" s="2">
        <v>45433</v>
      </c>
      <c r="BK867">
        <v>58.98</v>
      </c>
      <c r="BL867" s="3">
        <f t="shared" si="153"/>
        <v>5.4551653596999206E-3</v>
      </c>
      <c r="BN867" s="1"/>
    </row>
    <row r="868" spans="3:66" x14ac:dyDescent="0.25">
      <c r="C868" s="2">
        <v>45434</v>
      </c>
      <c r="D868">
        <v>5307.01</v>
      </c>
      <c r="E868" s="3">
        <f t="shared" si="143"/>
        <v>-2.7060497123881921E-3</v>
      </c>
      <c r="H868" s="2">
        <v>45434</v>
      </c>
      <c r="I868">
        <v>125.38</v>
      </c>
      <c r="J868" s="3">
        <f t="shared" si="144"/>
        <v>-9.5584169365668936E-3</v>
      </c>
      <c r="K868" s="3"/>
      <c r="N868" s="2">
        <v>45434</v>
      </c>
      <c r="O868">
        <v>94.79</v>
      </c>
      <c r="P868" s="3">
        <f t="shared" si="145"/>
        <v>-4.5158580130223447E-3</v>
      </c>
      <c r="Q868" s="3"/>
      <c r="T868" s="2">
        <v>45434</v>
      </c>
      <c r="U868">
        <v>10.52</v>
      </c>
      <c r="V868" s="3">
        <f t="shared" si="146"/>
        <v>-9.4161958568738102E-3</v>
      </c>
      <c r="W868" s="3"/>
      <c r="Z868" s="2">
        <v>45434</v>
      </c>
      <c r="AA868">
        <v>345.86</v>
      </c>
      <c r="AB868" s="3">
        <f t="shared" si="147"/>
        <v>-8.7130983089709346E-3</v>
      </c>
      <c r="AC868" s="3"/>
      <c r="AF868" s="2">
        <v>45434</v>
      </c>
      <c r="AG868">
        <v>107.45</v>
      </c>
      <c r="AH868" s="3">
        <f t="shared" si="148"/>
        <v>-2.0063839489284141E-2</v>
      </c>
      <c r="AI868" s="3"/>
      <c r="AL868" s="2">
        <v>45434</v>
      </c>
      <c r="AM868">
        <v>189.27</v>
      </c>
      <c r="AN868" s="3">
        <f t="shared" si="149"/>
        <v>-6.0392815880683237E-3</v>
      </c>
      <c r="AO868" s="3"/>
      <c r="AQ868" s="1"/>
      <c r="AR868" s="2">
        <v>45434</v>
      </c>
      <c r="AS868">
        <v>189.1</v>
      </c>
      <c r="AT868" s="3">
        <f t="shared" si="150"/>
        <v>-7.505379730226247E-3</v>
      </c>
      <c r="AU868" s="3"/>
      <c r="AX868" s="2">
        <v>45434</v>
      </c>
      <c r="AY868">
        <v>423.06</v>
      </c>
      <c r="AZ868" s="3">
        <f t="shared" si="151"/>
        <v>3.4391973624914307E-3</v>
      </c>
      <c r="BA868" s="3"/>
      <c r="BD868" s="2">
        <v>45434</v>
      </c>
      <c r="BE868">
        <v>63.9</v>
      </c>
      <c r="BF868" s="3">
        <f t="shared" si="152"/>
        <v>1.5673981191222097E-3</v>
      </c>
      <c r="BG868" s="3"/>
      <c r="BJ868" s="2">
        <v>45434</v>
      </c>
      <c r="BK868">
        <v>59.07</v>
      </c>
      <c r="BL868" s="3">
        <f t="shared" si="153"/>
        <v>1.5259409969481386E-3</v>
      </c>
      <c r="BN868" s="1"/>
    </row>
    <row r="869" spans="3:66" x14ac:dyDescent="0.25">
      <c r="C869" s="2">
        <v>45435</v>
      </c>
      <c r="D869">
        <v>5267.84</v>
      </c>
      <c r="E869" s="3">
        <f t="shared" si="143"/>
        <v>-7.3808038801509435E-3</v>
      </c>
      <c r="H869" s="2">
        <v>45435</v>
      </c>
      <c r="I869">
        <v>125.37</v>
      </c>
      <c r="J869" s="3">
        <f t="shared" si="144"/>
        <v>-7.9757537087221664E-5</v>
      </c>
      <c r="K869" s="3"/>
      <c r="N869" s="2">
        <v>45435</v>
      </c>
      <c r="O869">
        <v>103.62</v>
      </c>
      <c r="P869" s="3">
        <f t="shared" si="145"/>
        <v>9.3153286211625774E-2</v>
      </c>
      <c r="Q869" s="3"/>
      <c r="T869" s="2">
        <v>45435</v>
      </c>
      <c r="U869">
        <v>10.59</v>
      </c>
      <c r="V869" s="3">
        <f t="shared" si="146"/>
        <v>6.6539923954371805E-3</v>
      </c>
      <c r="W869" s="3"/>
      <c r="Z869" s="2">
        <v>45435</v>
      </c>
      <c r="AA869">
        <v>340.77</v>
      </c>
      <c r="AB869" s="3">
        <f t="shared" si="147"/>
        <v>-1.4716937489157589E-2</v>
      </c>
      <c r="AC869" s="3"/>
      <c r="AF869" s="2">
        <v>45435</v>
      </c>
      <c r="AG869">
        <v>105.61</v>
      </c>
      <c r="AH869" s="3">
        <f t="shared" si="148"/>
        <v>-1.7124243834341635E-2</v>
      </c>
      <c r="AI869" s="3"/>
      <c r="AL869" s="2">
        <v>45435</v>
      </c>
      <c r="AM869">
        <v>187.94</v>
      </c>
      <c r="AN869" s="3">
        <f t="shared" si="149"/>
        <v>-7.0269984677974184E-3</v>
      </c>
      <c r="AO869" s="3"/>
      <c r="AQ869" s="1"/>
      <c r="AR869" s="2">
        <v>45435</v>
      </c>
      <c r="AS869">
        <v>185.12</v>
      </c>
      <c r="AT869" s="3">
        <f t="shared" si="150"/>
        <v>-2.1047065044949687E-2</v>
      </c>
      <c r="AU869" s="3"/>
      <c r="AX869" s="2">
        <v>45435</v>
      </c>
      <c r="AY869">
        <v>419.6</v>
      </c>
      <c r="AZ869" s="3">
        <f t="shared" si="151"/>
        <v>-8.1785089585401094E-3</v>
      </c>
      <c r="BA869" s="3"/>
      <c r="BD869" s="2">
        <v>45435</v>
      </c>
      <c r="BE869">
        <v>63.5</v>
      </c>
      <c r="BF869" s="3">
        <f t="shared" si="152"/>
        <v>-6.2597809076682109E-3</v>
      </c>
      <c r="BG869" s="3"/>
      <c r="BJ869" s="2">
        <v>45435</v>
      </c>
      <c r="BK869">
        <v>58.21</v>
      </c>
      <c r="BL869" s="3">
        <f t="shared" si="153"/>
        <v>-1.4558997799221207E-2</v>
      </c>
      <c r="BN869" s="1"/>
    </row>
    <row r="870" spans="3:66" x14ac:dyDescent="0.25">
      <c r="C870" s="2">
        <v>45436</v>
      </c>
      <c r="D870">
        <v>5304.72</v>
      </c>
      <c r="E870" s="3">
        <f t="shared" si="143"/>
        <v>7.0009719353663069E-3</v>
      </c>
      <c r="H870" s="2">
        <v>45436</v>
      </c>
      <c r="I870">
        <v>128.57</v>
      </c>
      <c r="J870" s="3">
        <f t="shared" si="144"/>
        <v>2.552444763500028E-2</v>
      </c>
      <c r="K870" s="3"/>
      <c r="N870" s="2">
        <v>45436</v>
      </c>
      <c r="O870">
        <v>106.29</v>
      </c>
      <c r="P870" s="3">
        <f t="shared" si="145"/>
        <v>2.5767226404169064E-2</v>
      </c>
      <c r="Q870" s="3"/>
      <c r="T870" s="2">
        <v>45436</v>
      </c>
      <c r="U870">
        <v>10.63</v>
      </c>
      <c r="V870" s="3">
        <f t="shared" si="146"/>
        <v>3.7771482530690736E-3</v>
      </c>
      <c r="W870" s="3"/>
      <c r="Z870" s="2">
        <v>45436</v>
      </c>
      <c r="AA870">
        <v>339.02</v>
      </c>
      <c r="AB870" s="3">
        <f t="shared" si="147"/>
        <v>-5.1354285881972661E-3</v>
      </c>
      <c r="AC870" s="3"/>
      <c r="AF870" s="2">
        <v>45436</v>
      </c>
      <c r="AG870">
        <v>105.53</v>
      </c>
      <c r="AH870" s="3">
        <f t="shared" si="148"/>
        <v>-7.5750402424012986E-4</v>
      </c>
      <c r="AI870" s="3"/>
      <c r="AL870" s="2">
        <v>45436</v>
      </c>
      <c r="AM870">
        <v>191.56</v>
      </c>
      <c r="AN870" s="3">
        <f t="shared" si="149"/>
        <v>1.9261466425454898E-2</v>
      </c>
      <c r="AO870" s="3"/>
      <c r="AQ870" s="1"/>
      <c r="AR870" s="2">
        <v>45436</v>
      </c>
      <c r="AS870">
        <v>188.19</v>
      </c>
      <c r="AT870" s="3">
        <f t="shared" si="150"/>
        <v>1.6583837510803834E-2</v>
      </c>
      <c r="AU870" s="3"/>
      <c r="AX870" s="2">
        <v>45436</v>
      </c>
      <c r="AY870">
        <v>422.71</v>
      </c>
      <c r="AZ870" s="3">
        <f t="shared" si="151"/>
        <v>7.4118207816966653E-3</v>
      </c>
      <c r="BA870" s="3"/>
      <c r="BD870" s="2">
        <v>45436</v>
      </c>
      <c r="BE870">
        <v>64.03</v>
      </c>
      <c r="BF870" s="3">
        <f t="shared" si="152"/>
        <v>8.3464566929134509E-3</v>
      </c>
      <c r="BG870" s="3"/>
      <c r="BJ870" s="2">
        <v>45436</v>
      </c>
      <c r="BK870">
        <v>58.13</v>
      </c>
      <c r="BL870" s="3">
        <f t="shared" si="153"/>
        <v>-1.3743343068201019E-3</v>
      </c>
      <c r="BN870" s="1"/>
    </row>
    <row r="871" spans="3:66" x14ac:dyDescent="0.25">
      <c r="C871" s="2">
        <v>45440</v>
      </c>
      <c r="D871">
        <v>5306.04</v>
      </c>
      <c r="E871" s="3">
        <f t="shared" si="143"/>
        <v>2.4883499977379486E-4</v>
      </c>
      <c r="H871" s="2">
        <v>45440</v>
      </c>
      <c r="I871">
        <v>131.72999999999999</v>
      </c>
      <c r="J871" s="3">
        <f t="shared" si="144"/>
        <v>2.4578050867231749E-2</v>
      </c>
      <c r="K871" s="3"/>
      <c r="N871" s="2">
        <v>45440</v>
      </c>
      <c r="O871">
        <v>113.7</v>
      </c>
      <c r="P871" s="3">
        <f t="shared" si="145"/>
        <v>6.9714930849562373E-2</v>
      </c>
      <c r="Q871" s="3"/>
      <c r="T871" s="2">
        <v>45440</v>
      </c>
      <c r="U871">
        <v>10.210000000000001</v>
      </c>
      <c r="V871" s="3">
        <f t="shared" si="146"/>
        <v>-3.9510818438381889E-2</v>
      </c>
      <c r="W871" s="3"/>
      <c r="Z871" s="2">
        <v>45440</v>
      </c>
      <c r="AA871">
        <v>336.66</v>
      </c>
      <c r="AB871" s="3">
        <f t="shared" si="147"/>
        <v>-6.961241224706427E-3</v>
      </c>
      <c r="AC871" s="3"/>
      <c r="AF871" s="2">
        <v>45440</v>
      </c>
      <c r="AG871">
        <v>106.87</v>
      </c>
      <c r="AH871" s="3">
        <f t="shared" si="148"/>
        <v>1.2697811048990815E-2</v>
      </c>
      <c r="AI871" s="3"/>
      <c r="AL871" s="2">
        <v>45440</v>
      </c>
      <c r="AM871">
        <v>190.4</v>
      </c>
      <c r="AN871" s="3">
        <f t="shared" si="149"/>
        <v>-6.0555439548966028E-3</v>
      </c>
      <c r="AO871" s="3"/>
      <c r="AQ871" s="1"/>
      <c r="AR871" s="2">
        <v>45440</v>
      </c>
      <c r="AS871">
        <v>188.2</v>
      </c>
      <c r="AT871" s="3">
        <f t="shared" si="150"/>
        <v>5.3137786279799926E-5</v>
      </c>
      <c r="AU871" s="3"/>
      <c r="AX871" s="2">
        <v>45440</v>
      </c>
      <c r="AY871">
        <v>422.87</v>
      </c>
      <c r="AZ871" s="3">
        <f t="shared" si="151"/>
        <v>3.7851008965961164E-4</v>
      </c>
      <c r="BA871" s="3"/>
      <c r="BD871" s="2">
        <v>45440</v>
      </c>
      <c r="BE871">
        <v>63.69</v>
      </c>
      <c r="BF871" s="3">
        <f t="shared" si="152"/>
        <v>-5.3100109323754863E-3</v>
      </c>
      <c r="BG871" s="3"/>
      <c r="BJ871" s="2">
        <v>45440</v>
      </c>
      <c r="BK871">
        <v>57.96</v>
      </c>
      <c r="BL871" s="3">
        <f t="shared" si="153"/>
        <v>-2.9244796146568053E-3</v>
      </c>
      <c r="BN871" s="1"/>
    </row>
    <row r="872" spans="3:66" x14ac:dyDescent="0.25">
      <c r="C872" s="2">
        <v>45441</v>
      </c>
      <c r="D872">
        <v>5266.95</v>
      </c>
      <c r="E872" s="3">
        <f t="shared" si="143"/>
        <v>-7.3670760114887823E-3</v>
      </c>
      <c r="H872" s="2">
        <v>45441</v>
      </c>
      <c r="I872">
        <v>130.63999999999999</v>
      </c>
      <c r="J872" s="3">
        <f t="shared" si="144"/>
        <v>-8.2745008729978586E-3</v>
      </c>
      <c r="K872" s="3"/>
      <c r="N872" s="2">
        <v>45441</v>
      </c>
      <c r="O872">
        <v>114.63</v>
      </c>
      <c r="P872" s="3">
        <f t="shared" si="145"/>
        <v>8.1794195250659563E-3</v>
      </c>
      <c r="Q872" s="3"/>
      <c r="T872" s="2">
        <v>45441</v>
      </c>
      <c r="U872">
        <v>10.11</v>
      </c>
      <c r="V872" s="3">
        <f t="shared" si="146"/>
        <v>-9.7943192948091173E-3</v>
      </c>
      <c r="W872" s="3"/>
      <c r="Z872" s="2">
        <v>45441</v>
      </c>
      <c r="AA872">
        <v>328.53</v>
      </c>
      <c r="AB872" s="3">
        <f t="shared" si="147"/>
        <v>-2.4148993049367462E-2</v>
      </c>
      <c r="AC872" s="3"/>
      <c r="AF872" s="2">
        <v>45441</v>
      </c>
      <c r="AG872">
        <v>105.72</v>
      </c>
      <c r="AH872" s="3">
        <f t="shared" si="148"/>
        <v>-1.0760737344437166E-2</v>
      </c>
      <c r="AI872" s="3"/>
      <c r="AL872" s="2">
        <v>45441</v>
      </c>
      <c r="AM872">
        <v>189.07</v>
      </c>
      <c r="AN872" s="3">
        <f t="shared" si="149"/>
        <v>-6.985294117647145E-3</v>
      </c>
      <c r="AO872" s="3"/>
      <c r="AQ872" s="1"/>
      <c r="AR872" s="2">
        <v>45441</v>
      </c>
      <c r="AS872">
        <v>188.49</v>
      </c>
      <c r="AT872" s="3">
        <f t="shared" si="150"/>
        <v>1.540913921360465E-3</v>
      </c>
      <c r="AU872" s="3"/>
      <c r="AX872" s="2">
        <v>45441</v>
      </c>
      <c r="AY872">
        <v>421.74</v>
      </c>
      <c r="AZ872" s="3">
        <f t="shared" si="151"/>
        <v>-2.672216047485021E-3</v>
      </c>
      <c r="BA872" s="3"/>
      <c r="BD872" s="2">
        <v>45441</v>
      </c>
      <c r="BE872">
        <v>63.58</v>
      </c>
      <c r="BF872" s="3">
        <f t="shared" si="152"/>
        <v>-1.7271157167529916E-3</v>
      </c>
      <c r="BG872" s="3"/>
      <c r="BJ872" s="2">
        <v>45441</v>
      </c>
      <c r="BK872">
        <v>57.85</v>
      </c>
      <c r="BL872" s="3">
        <f t="shared" si="153"/>
        <v>-1.8978605935127124E-3</v>
      </c>
      <c r="BN872" s="1"/>
    </row>
    <row r="873" spans="3:66" x14ac:dyDescent="0.25">
      <c r="C873" s="2">
        <v>45442</v>
      </c>
      <c r="D873">
        <v>5235.4799999999996</v>
      </c>
      <c r="E873" s="3">
        <f t="shared" si="143"/>
        <v>-5.9749950160910004E-3</v>
      </c>
      <c r="H873" s="2">
        <v>45442</v>
      </c>
      <c r="I873">
        <v>125.39</v>
      </c>
      <c r="J873" s="3">
        <f t="shared" si="144"/>
        <v>-4.0186772810777649E-2</v>
      </c>
      <c r="K873" s="3"/>
      <c r="N873" s="2">
        <v>45442</v>
      </c>
      <c r="O873">
        <v>110.31</v>
      </c>
      <c r="P873" s="3">
        <f t="shared" si="145"/>
        <v>-3.7686469510599285E-2</v>
      </c>
      <c r="Q873" s="3"/>
      <c r="T873" s="2">
        <v>45442</v>
      </c>
      <c r="U873">
        <v>10.29</v>
      </c>
      <c r="V873" s="3">
        <f t="shared" si="146"/>
        <v>1.7804154302670572E-2</v>
      </c>
      <c r="W873" s="3"/>
      <c r="Z873" s="2">
        <v>45442</v>
      </c>
      <c r="AA873">
        <v>329.64</v>
      </c>
      <c r="AB873" s="3">
        <f t="shared" si="147"/>
        <v>3.3786868779106527E-3</v>
      </c>
      <c r="AC873" s="3"/>
      <c r="AF873" s="2">
        <v>45442</v>
      </c>
      <c r="AG873">
        <v>106.06</v>
      </c>
      <c r="AH873" s="3">
        <f t="shared" si="148"/>
        <v>3.2160423760878576E-3</v>
      </c>
      <c r="AI873" s="3"/>
      <c r="AL873" s="2">
        <v>45442</v>
      </c>
      <c r="AM873">
        <v>190.24</v>
      </c>
      <c r="AN873" s="3">
        <f t="shared" si="149"/>
        <v>6.1881842703761514E-3</v>
      </c>
      <c r="AO873" s="3"/>
      <c r="AQ873" s="1"/>
      <c r="AR873" s="2">
        <v>45442</v>
      </c>
      <c r="AS873">
        <v>189.48</v>
      </c>
      <c r="AT873" s="3">
        <f t="shared" si="150"/>
        <v>5.2522680248288101E-3</v>
      </c>
      <c r="AU873" s="3"/>
      <c r="AX873" s="2">
        <v>45442</v>
      </c>
      <c r="AY873">
        <v>407.49</v>
      </c>
      <c r="AZ873" s="3">
        <f t="shared" si="151"/>
        <v>-3.3788590126618279E-2</v>
      </c>
      <c r="BA873" s="3"/>
      <c r="BD873" s="2">
        <v>45442</v>
      </c>
      <c r="BE873">
        <v>63.55</v>
      </c>
      <c r="BF873" s="3">
        <f t="shared" si="152"/>
        <v>-4.7184649260778588E-4</v>
      </c>
      <c r="BG873" s="3"/>
      <c r="BJ873" s="2">
        <v>45442</v>
      </c>
      <c r="BK873">
        <v>58.1</v>
      </c>
      <c r="BL873" s="3">
        <f t="shared" si="153"/>
        <v>4.321521175453702E-3</v>
      </c>
      <c r="BN873" s="1"/>
    </row>
    <row r="874" spans="3:66" x14ac:dyDescent="0.25">
      <c r="C874" s="2">
        <v>45443</v>
      </c>
      <c r="D874">
        <v>5277.51</v>
      </c>
      <c r="E874" s="3">
        <f t="shared" si="143"/>
        <v>8.0279172110295782E-3</v>
      </c>
      <c r="H874" s="2">
        <v>45443</v>
      </c>
      <c r="I874">
        <v>124.11</v>
      </c>
      <c r="J874" s="3">
        <f t="shared" si="144"/>
        <v>-1.0208150570220953E-2</v>
      </c>
      <c r="K874" s="3"/>
      <c r="N874" s="2">
        <v>45443</v>
      </c>
      <c r="O874">
        <v>109.44</v>
      </c>
      <c r="P874" s="3">
        <f t="shared" si="145"/>
        <v>-7.8868642915420617E-3</v>
      </c>
      <c r="Q874" s="3"/>
      <c r="T874" s="2">
        <v>45443</v>
      </c>
      <c r="U874">
        <v>10.6</v>
      </c>
      <c r="V874" s="3">
        <f t="shared" si="146"/>
        <v>3.0126336248785357E-2</v>
      </c>
      <c r="W874" s="3"/>
      <c r="Z874" s="2">
        <v>45443</v>
      </c>
      <c r="AA874">
        <v>328.93</v>
      </c>
      <c r="AB874" s="3">
        <f t="shared" si="147"/>
        <v>-2.1538648222302337E-3</v>
      </c>
      <c r="AC874" s="3"/>
      <c r="AF874" s="2">
        <v>45443</v>
      </c>
      <c r="AG874">
        <v>109.1</v>
      </c>
      <c r="AH874" s="3">
        <f t="shared" si="148"/>
        <v>2.8663020931548155E-2</v>
      </c>
      <c r="AI874" s="3"/>
      <c r="AL874" s="2">
        <v>45443</v>
      </c>
      <c r="AM874">
        <v>193.39</v>
      </c>
      <c r="AN874" s="3">
        <f t="shared" si="149"/>
        <v>1.6558031959629904E-2</v>
      </c>
      <c r="AO874" s="3"/>
      <c r="AQ874" s="1"/>
      <c r="AR874" s="2">
        <v>45443</v>
      </c>
      <c r="AS874">
        <v>190.43</v>
      </c>
      <c r="AT874" s="3">
        <f t="shared" si="150"/>
        <v>5.0137217648300592E-3</v>
      </c>
      <c r="AU874" s="3"/>
      <c r="AX874" s="2">
        <v>45443</v>
      </c>
      <c r="AY874">
        <v>407.94</v>
      </c>
      <c r="AZ874" s="3">
        <f t="shared" si="151"/>
        <v>1.1043215784436455E-3</v>
      </c>
      <c r="BA874" s="3"/>
      <c r="BD874" s="2">
        <v>45443</v>
      </c>
      <c r="BE874">
        <v>64.400000000000006</v>
      </c>
      <c r="BF874" s="3">
        <f t="shared" si="152"/>
        <v>1.3375295043273061E-2</v>
      </c>
      <c r="BG874" s="3"/>
      <c r="BJ874" s="2">
        <v>45443</v>
      </c>
      <c r="BK874">
        <v>59</v>
      </c>
      <c r="BL874" s="3">
        <f t="shared" si="153"/>
        <v>1.5490533562822595E-2</v>
      </c>
      <c r="BN874" s="1"/>
    </row>
    <row r="875" spans="3:66" x14ac:dyDescent="0.25">
      <c r="C875" s="2">
        <v>45446</v>
      </c>
      <c r="D875">
        <v>5283.4</v>
      </c>
      <c r="E875" s="3">
        <f t="shared" si="143"/>
        <v>1.116056625188655E-3</v>
      </c>
      <c r="H875" s="2">
        <v>45446</v>
      </c>
      <c r="I875">
        <v>127.26</v>
      </c>
      <c r="J875" s="3">
        <f t="shared" si="144"/>
        <v>2.5380710659898442E-2</v>
      </c>
      <c r="K875" s="3"/>
      <c r="N875" s="2">
        <v>45446</v>
      </c>
      <c r="O875">
        <v>114.8</v>
      </c>
      <c r="P875" s="3">
        <f t="shared" si="145"/>
        <v>4.8976608187134563E-2</v>
      </c>
      <c r="Q875" s="3"/>
      <c r="T875" s="2">
        <v>45446</v>
      </c>
      <c r="U875">
        <v>10.66</v>
      </c>
      <c r="V875" s="3">
        <f t="shared" si="146"/>
        <v>5.6603773584906758E-3</v>
      </c>
      <c r="W875" s="3"/>
      <c r="Z875" s="2">
        <v>45446</v>
      </c>
      <c r="AA875">
        <v>321.98</v>
      </c>
      <c r="AB875" s="3">
        <f t="shared" si="147"/>
        <v>-2.1129115617304572E-2</v>
      </c>
      <c r="AC875" s="3"/>
      <c r="AF875" s="2">
        <v>45446</v>
      </c>
      <c r="AG875">
        <v>106.49</v>
      </c>
      <c r="AH875" s="3">
        <f t="shared" si="148"/>
        <v>-2.3923006416131987E-2</v>
      </c>
      <c r="AI875" s="3"/>
      <c r="AL875" s="2">
        <v>45446</v>
      </c>
      <c r="AM875">
        <v>192.61</v>
      </c>
      <c r="AN875" s="3">
        <f t="shared" si="149"/>
        <v>-4.0333005843113945E-3</v>
      </c>
      <c r="AO875" s="3"/>
      <c r="AQ875" s="1"/>
      <c r="AR875" s="2">
        <v>45446</v>
      </c>
      <c r="AS875">
        <v>192.2</v>
      </c>
      <c r="AT875" s="3">
        <f t="shared" si="150"/>
        <v>9.2947539778396315E-3</v>
      </c>
      <c r="AU875" s="3"/>
      <c r="AX875" s="2">
        <v>45446</v>
      </c>
      <c r="AY875">
        <v>406.36</v>
      </c>
      <c r="AZ875" s="3">
        <f t="shared" si="151"/>
        <v>-3.8731185958719161E-3</v>
      </c>
      <c r="BA875" s="3"/>
      <c r="BD875" s="2">
        <v>45446</v>
      </c>
      <c r="BE875">
        <v>64.459999999999994</v>
      </c>
      <c r="BF875" s="3">
        <f t="shared" si="152"/>
        <v>9.3167701863339225E-4</v>
      </c>
      <c r="BG875" s="3"/>
      <c r="BJ875" s="2">
        <v>45446</v>
      </c>
      <c r="BK875">
        <v>59</v>
      </c>
      <c r="BL875" s="3">
        <f t="shared" si="153"/>
        <v>0</v>
      </c>
      <c r="BN875" s="1"/>
    </row>
    <row r="876" spans="3:66" x14ac:dyDescent="0.25">
      <c r="C876" s="2">
        <v>45447</v>
      </c>
      <c r="D876">
        <v>5291.34</v>
      </c>
      <c r="E876" s="3">
        <f t="shared" si="143"/>
        <v>1.5028201536890773E-3</v>
      </c>
      <c r="H876" s="2">
        <v>45447</v>
      </c>
      <c r="I876">
        <v>125.74</v>
      </c>
      <c r="J876" s="3">
        <f t="shared" si="144"/>
        <v>-1.1944051548012036E-2</v>
      </c>
      <c r="K876" s="3"/>
      <c r="N876" s="2">
        <v>45447</v>
      </c>
      <c r="O876">
        <v>116.24</v>
      </c>
      <c r="P876" s="3">
        <f t="shared" si="145"/>
        <v>1.2543554006968716E-2</v>
      </c>
      <c r="Q876" s="3"/>
      <c r="T876" s="2">
        <v>45447</v>
      </c>
      <c r="U876">
        <v>10.52</v>
      </c>
      <c r="V876" s="3">
        <f t="shared" si="146"/>
        <v>-1.3133208255159512E-2</v>
      </c>
      <c r="W876" s="3"/>
      <c r="Z876" s="2">
        <v>45447</v>
      </c>
      <c r="AA876">
        <v>318.29000000000002</v>
      </c>
      <c r="AB876" s="3">
        <f t="shared" si="147"/>
        <v>-1.1460339151500132E-2</v>
      </c>
      <c r="AC876" s="3"/>
      <c r="AF876" s="2">
        <v>45447</v>
      </c>
      <c r="AG876">
        <v>104.83</v>
      </c>
      <c r="AH876" s="3">
        <f t="shared" si="148"/>
        <v>-1.5588318151939173E-2</v>
      </c>
      <c r="AI876" s="3"/>
      <c r="AL876" s="2">
        <v>45447</v>
      </c>
      <c r="AM876">
        <v>190.08</v>
      </c>
      <c r="AN876" s="3">
        <f t="shared" si="149"/>
        <v>-1.3135351227869796E-2</v>
      </c>
      <c r="AO876" s="3"/>
      <c r="AQ876" s="1"/>
      <c r="AR876" s="2">
        <v>45447</v>
      </c>
      <c r="AS876">
        <v>192.51</v>
      </c>
      <c r="AT876" s="3">
        <f t="shared" si="150"/>
        <v>1.612903225806539E-3</v>
      </c>
      <c r="AU876" s="3"/>
      <c r="AX876" s="2">
        <v>45447</v>
      </c>
      <c r="AY876">
        <v>408.86</v>
      </c>
      <c r="AZ876" s="3">
        <f t="shared" si="151"/>
        <v>6.1521803327098112E-3</v>
      </c>
      <c r="BA876" s="3"/>
      <c r="BD876" s="2">
        <v>45447</v>
      </c>
      <c r="BE876">
        <v>65.22</v>
      </c>
      <c r="BF876" s="3">
        <f t="shared" si="152"/>
        <v>1.1790257524046055E-2</v>
      </c>
      <c r="BG876" s="3"/>
      <c r="BJ876" s="2">
        <v>45447</v>
      </c>
      <c r="BK876">
        <v>59.95</v>
      </c>
      <c r="BL876" s="3">
        <f t="shared" si="153"/>
        <v>1.6101694915254372E-2</v>
      </c>
      <c r="BN876" s="1"/>
    </row>
    <row r="877" spans="3:66" x14ac:dyDescent="0.25">
      <c r="C877" s="2">
        <v>45448</v>
      </c>
      <c r="D877">
        <v>5354.03</v>
      </c>
      <c r="E877" s="3">
        <f t="shared" si="143"/>
        <v>1.1847660516995706E-2</v>
      </c>
      <c r="H877" s="2">
        <v>45448</v>
      </c>
      <c r="I877">
        <v>132.76</v>
      </c>
      <c r="J877" s="3">
        <f t="shared" si="144"/>
        <v>5.5829489422618117E-2</v>
      </c>
      <c r="K877" s="3"/>
      <c r="N877" s="2">
        <v>45448</v>
      </c>
      <c r="O877">
        <v>122.23</v>
      </c>
      <c r="P877" s="3">
        <f t="shared" si="145"/>
        <v>5.1531314521679361E-2</v>
      </c>
      <c r="Q877" s="3"/>
      <c r="T877" s="2">
        <v>45448</v>
      </c>
      <c r="U877">
        <v>10.55</v>
      </c>
      <c r="V877" s="3">
        <f t="shared" si="146"/>
        <v>2.8517110266161882E-3</v>
      </c>
      <c r="W877" s="3"/>
      <c r="Z877" s="2">
        <v>45448</v>
      </c>
      <c r="AA877">
        <v>320.12</v>
      </c>
      <c r="AB877" s="3">
        <f t="shared" si="147"/>
        <v>5.7494737503533955E-3</v>
      </c>
      <c r="AC877" s="3"/>
      <c r="AF877" s="2">
        <v>45448</v>
      </c>
      <c r="AG877">
        <v>105.25</v>
      </c>
      <c r="AH877" s="3">
        <f t="shared" si="148"/>
        <v>4.0064866927407294E-3</v>
      </c>
      <c r="AI877" s="3"/>
      <c r="AL877" s="2">
        <v>45448</v>
      </c>
      <c r="AM877">
        <v>188.26</v>
      </c>
      <c r="AN877" s="3">
        <f t="shared" si="149"/>
        <v>-9.574915824915986E-3</v>
      </c>
      <c r="AO877" s="3"/>
      <c r="AQ877" s="1"/>
      <c r="AR877" s="2">
        <v>45448</v>
      </c>
      <c r="AS877">
        <v>194.02</v>
      </c>
      <c r="AT877" s="3">
        <f t="shared" si="150"/>
        <v>7.8437483767077598E-3</v>
      </c>
      <c r="AU877" s="3"/>
      <c r="AX877" s="2">
        <v>45448</v>
      </c>
      <c r="AY877">
        <v>416.67</v>
      </c>
      <c r="AZ877" s="3">
        <f t="shared" si="151"/>
        <v>1.910189306853205E-2</v>
      </c>
      <c r="BA877" s="3"/>
      <c r="BD877" s="2">
        <v>45448</v>
      </c>
      <c r="BE877">
        <v>65.7</v>
      </c>
      <c r="BF877" s="3">
        <f t="shared" si="152"/>
        <v>7.3597056117755688E-3</v>
      </c>
      <c r="BG877" s="3"/>
      <c r="BJ877" s="2">
        <v>45448</v>
      </c>
      <c r="BK877">
        <v>59.93</v>
      </c>
      <c r="BL877" s="3">
        <f t="shared" si="153"/>
        <v>-3.3361134278575566E-4</v>
      </c>
      <c r="BN877" s="1"/>
    </row>
    <row r="878" spans="3:66" x14ac:dyDescent="0.25">
      <c r="C878" s="2">
        <v>45449</v>
      </c>
      <c r="D878">
        <v>5352.96</v>
      </c>
      <c r="E878" s="3">
        <f t="shared" si="143"/>
        <v>-1.9984945919238051E-4</v>
      </c>
      <c r="H878" s="2">
        <v>45449</v>
      </c>
      <c r="I878">
        <v>129.13999999999999</v>
      </c>
      <c r="J878" s="3">
        <f t="shared" si="144"/>
        <v>-2.7267249171437191E-2</v>
      </c>
      <c r="K878" s="3"/>
      <c r="N878" s="2">
        <v>45449</v>
      </c>
      <c r="O878">
        <v>120.79</v>
      </c>
      <c r="P878" s="3">
        <f t="shared" si="145"/>
        <v>-1.1781068477460521E-2</v>
      </c>
      <c r="Q878" s="3"/>
      <c r="T878" s="2">
        <v>45449</v>
      </c>
      <c r="U878">
        <v>10.55</v>
      </c>
      <c r="V878" s="3">
        <f t="shared" si="146"/>
        <v>0</v>
      </c>
      <c r="W878" s="3"/>
      <c r="Z878" s="2">
        <v>45449</v>
      </c>
      <c r="AA878">
        <v>318.99</v>
      </c>
      <c r="AB878" s="3">
        <f t="shared" si="147"/>
        <v>-3.5299262776459228E-3</v>
      </c>
      <c r="AC878" s="3"/>
      <c r="AF878" s="2">
        <v>45449</v>
      </c>
      <c r="AG878">
        <v>106.04</v>
      </c>
      <c r="AH878" s="3">
        <f t="shared" si="148"/>
        <v>7.5059382422804077E-3</v>
      </c>
      <c r="AI878" s="3"/>
      <c r="AL878" s="2">
        <v>45449</v>
      </c>
      <c r="AM878">
        <v>187.93</v>
      </c>
      <c r="AN878" s="3">
        <f t="shared" si="149"/>
        <v>-1.75289493254005E-3</v>
      </c>
      <c r="AO878" s="3"/>
      <c r="AQ878" s="1"/>
      <c r="AR878" s="2">
        <v>45449</v>
      </c>
      <c r="AS878">
        <v>192.64</v>
      </c>
      <c r="AT878" s="3">
        <f t="shared" si="150"/>
        <v>-7.1126687970313185E-3</v>
      </c>
      <c r="AU878" s="3"/>
      <c r="AX878" s="2">
        <v>45449</v>
      </c>
      <c r="AY878">
        <v>417.17</v>
      </c>
      <c r="AZ878" s="3">
        <f t="shared" si="151"/>
        <v>1.1999904000767891E-3</v>
      </c>
      <c r="BA878" s="3"/>
      <c r="BD878" s="2">
        <v>45449</v>
      </c>
      <c r="BE878">
        <v>65.760000000000005</v>
      </c>
      <c r="BF878" s="3">
        <f t="shared" si="152"/>
        <v>9.1324200913245335E-4</v>
      </c>
      <c r="BG878" s="3"/>
      <c r="BJ878" s="2">
        <v>45449</v>
      </c>
      <c r="BK878">
        <v>60.14</v>
      </c>
      <c r="BL878" s="3">
        <f t="shared" si="153"/>
        <v>3.5040881027865733E-3</v>
      </c>
      <c r="BN878" s="1"/>
    </row>
    <row r="879" spans="3:66" x14ac:dyDescent="0.25">
      <c r="C879" s="2">
        <v>45450</v>
      </c>
      <c r="D879">
        <v>5346.99</v>
      </c>
      <c r="E879" s="3">
        <f t="shared" si="143"/>
        <v>-1.1152708034434244E-3</v>
      </c>
      <c r="H879" s="2">
        <v>45450</v>
      </c>
      <c r="I879">
        <v>130.01</v>
      </c>
      <c r="J879" s="3">
        <f t="shared" si="144"/>
        <v>6.7368747096174797E-3</v>
      </c>
      <c r="K879" s="3"/>
      <c r="N879" s="2">
        <v>45450</v>
      </c>
      <c r="O879">
        <v>120.68</v>
      </c>
      <c r="P879" s="3">
        <f t="shared" si="145"/>
        <v>-9.1067141319645106E-4</v>
      </c>
      <c r="Q879" s="3"/>
      <c r="T879" s="2">
        <v>45450</v>
      </c>
      <c r="U879">
        <v>10.62</v>
      </c>
      <c r="V879" s="3">
        <f t="shared" si="146"/>
        <v>6.6350710900473509E-3</v>
      </c>
      <c r="W879" s="3"/>
      <c r="Z879" s="2">
        <v>45450</v>
      </c>
      <c r="AA879">
        <v>319.62</v>
      </c>
      <c r="AB879" s="3">
        <f t="shared" si="147"/>
        <v>1.9749835418036987E-3</v>
      </c>
      <c r="AC879" s="3"/>
      <c r="AF879" s="2">
        <v>45450</v>
      </c>
      <c r="AG879">
        <v>104.91</v>
      </c>
      <c r="AH879" s="3">
        <f t="shared" si="148"/>
        <v>-1.0656356092040853E-2</v>
      </c>
      <c r="AI879" s="3"/>
      <c r="AL879" s="2">
        <v>45450</v>
      </c>
      <c r="AM879">
        <v>190.83</v>
      </c>
      <c r="AN879" s="3">
        <f t="shared" si="149"/>
        <v>1.5431277603362936E-2</v>
      </c>
      <c r="AO879" s="3"/>
      <c r="AQ879" s="1"/>
      <c r="AR879" s="2">
        <v>45450</v>
      </c>
      <c r="AS879">
        <v>195.03</v>
      </c>
      <c r="AT879" s="3">
        <f t="shared" si="150"/>
        <v>1.2406561461794086E-2</v>
      </c>
      <c r="AU879" s="3"/>
      <c r="AX879" s="2">
        <v>45450</v>
      </c>
      <c r="AY879">
        <v>416.51</v>
      </c>
      <c r="AZ879" s="3">
        <f t="shared" si="151"/>
        <v>-1.5820888366853136E-3</v>
      </c>
      <c r="BA879" s="3"/>
      <c r="BD879" s="2">
        <v>45450</v>
      </c>
      <c r="BE879">
        <v>64.52</v>
      </c>
      <c r="BF879" s="3">
        <f t="shared" si="152"/>
        <v>-1.8856447688564648E-2</v>
      </c>
      <c r="BG879" s="3"/>
      <c r="BJ879" s="2">
        <v>45450</v>
      </c>
      <c r="BK879">
        <v>59.92</v>
      </c>
      <c r="BL879" s="3">
        <f t="shared" si="153"/>
        <v>-3.6581310276022627E-3</v>
      </c>
      <c r="BN879" s="1"/>
    </row>
    <row r="880" spans="3:66" x14ac:dyDescent="0.25">
      <c r="C880" s="2">
        <v>45453</v>
      </c>
      <c r="D880">
        <v>5360.79</v>
      </c>
      <c r="E880" s="3">
        <f t="shared" si="143"/>
        <v>2.5808913052016713E-3</v>
      </c>
      <c r="H880" s="2">
        <v>45453</v>
      </c>
      <c r="I880">
        <v>133.86000000000001</v>
      </c>
      <c r="J880" s="3">
        <f t="shared" si="144"/>
        <v>2.9613106684101442E-2</v>
      </c>
      <c r="K880" s="3"/>
      <c r="N880" s="2">
        <v>45453</v>
      </c>
      <c r="O880">
        <v>121.58</v>
      </c>
      <c r="P880" s="3">
        <f t="shared" si="145"/>
        <v>7.4577394763009064E-3</v>
      </c>
      <c r="Q880" s="3"/>
      <c r="T880" s="2">
        <v>45453</v>
      </c>
      <c r="U880">
        <v>10.82</v>
      </c>
      <c r="V880" s="3">
        <f t="shared" si="146"/>
        <v>1.8832391713747842E-2</v>
      </c>
      <c r="W880" s="3"/>
      <c r="Z880" s="2">
        <v>45453</v>
      </c>
      <c r="AA880">
        <v>320.27</v>
      </c>
      <c r="AB880" s="3">
        <f t="shared" si="147"/>
        <v>2.0336649771603987E-3</v>
      </c>
      <c r="AC880" s="3"/>
      <c r="AF880" s="2">
        <v>45453</v>
      </c>
      <c r="AG880">
        <v>105.21</v>
      </c>
      <c r="AH880" s="3">
        <f t="shared" si="148"/>
        <v>2.859593937660776E-3</v>
      </c>
      <c r="AI880" s="3"/>
      <c r="AL880" s="2">
        <v>45453</v>
      </c>
      <c r="AM880">
        <v>190.51</v>
      </c>
      <c r="AN880" s="3">
        <f t="shared" si="149"/>
        <v>-1.6768851857675848E-3</v>
      </c>
      <c r="AO880" s="3"/>
      <c r="AQ880" s="1"/>
      <c r="AR880" s="2">
        <v>45453</v>
      </c>
      <c r="AS880">
        <v>191.3</v>
      </c>
      <c r="AT880" s="3">
        <f t="shared" si="150"/>
        <v>-1.9125262780085084E-2</v>
      </c>
      <c r="AU880" s="3"/>
      <c r="AX880" s="2">
        <v>45453</v>
      </c>
      <c r="AY880">
        <v>420.46</v>
      </c>
      <c r="AZ880" s="3">
        <f t="shared" si="151"/>
        <v>9.4835658207486073E-3</v>
      </c>
      <c r="BA880" s="3"/>
      <c r="BD880" s="2">
        <v>45453</v>
      </c>
      <c r="BE880">
        <v>65.569999999999993</v>
      </c>
      <c r="BF880" s="3">
        <f t="shared" si="152"/>
        <v>1.6274023558586537E-2</v>
      </c>
      <c r="BG880" s="3"/>
      <c r="BJ880" s="2">
        <v>45453</v>
      </c>
      <c r="BK880">
        <v>59.62</v>
      </c>
      <c r="BL880" s="3">
        <f t="shared" si="153"/>
        <v>-5.006675567423291E-3</v>
      </c>
      <c r="BN880" s="1"/>
    </row>
    <row r="881" spans="3:66" x14ac:dyDescent="0.25">
      <c r="C881" s="2">
        <v>45454</v>
      </c>
      <c r="D881">
        <v>5375.32</v>
      </c>
      <c r="E881" s="3">
        <f t="shared" si="143"/>
        <v>2.7104214117694703E-3</v>
      </c>
      <c r="H881" s="2">
        <v>45454</v>
      </c>
      <c r="I881">
        <v>134.11000000000001</v>
      </c>
      <c r="J881" s="3">
        <f t="shared" si="144"/>
        <v>1.8676228895861957E-3</v>
      </c>
      <c r="K881" s="3"/>
      <c r="N881" s="2">
        <v>45454</v>
      </c>
      <c r="O881">
        <v>120.71</v>
      </c>
      <c r="P881" s="3">
        <f t="shared" si="145"/>
        <v>-7.1557822010199779E-3</v>
      </c>
      <c r="Q881" s="3"/>
      <c r="T881" s="2">
        <v>45454</v>
      </c>
      <c r="U881">
        <v>10.59</v>
      </c>
      <c r="V881" s="3">
        <f t="shared" si="146"/>
        <v>-2.1256931608133134E-2</v>
      </c>
      <c r="W881" s="3"/>
      <c r="Z881" s="2">
        <v>45454</v>
      </c>
      <c r="AA881">
        <v>318.04000000000002</v>
      </c>
      <c r="AB881" s="3">
        <f t="shared" si="147"/>
        <v>-6.9628750741560497E-3</v>
      </c>
      <c r="AC881" s="3"/>
      <c r="AF881" s="2">
        <v>45454</v>
      </c>
      <c r="AG881">
        <v>104.37</v>
      </c>
      <c r="AH881" s="3">
        <f t="shared" si="148"/>
        <v>-7.9840319361276224E-3</v>
      </c>
      <c r="AI881" s="3"/>
      <c r="AL881" s="2">
        <v>45454</v>
      </c>
      <c r="AM881">
        <v>185.5</v>
      </c>
      <c r="AN881" s="3">
        <f t="shared" si="149"/>
        <v>-2.6297832134795973E-2</v>
      </c>
      <c r="AO881" s="3"/>
      <c r="AQ881" s="1"/>
      <c r="AR881" s="2">
        <v>45454</v>
      </c>
      <c r="AS881">
        <v>205.19</v>
      </c>
      <c r="AT881" s="3">
        <f t="shared" si="150"/>
        <v>7.2608468374281143E-2</v>
      </c>
      <c r="AU881" s="3"/>
      <c r="AX881" s="2">
        <v>45454</v>
      </c>
      <c r="AY881">
        <v>425.18</v>
      </c>
      <c r="AZ881" s="3">
        <f t="shared" si="151"/>
        <v>1.1225800313942047E-2</v>
      </c>
      <c r="BA881" s="3"/>
      <c r="BD881" s="2">
        <v>45454</v>
      </c>
      <c r="BE881">
        <v>65.349999999999994</v>
      </c>
      <c r="BF881" s="3">
        <f t="shared" si="152"/>
        <v>-3.3551929235930977E-3</v>
      </c>
      <c r="BG881" s="3"/>
      <c r="BJ881" s="2">
        <v>45454</v>
      </c>
      <c r="BK881">
        <v>59.58</v>
      </c>
      <c r="BL881" s="3">
        <f t="shared" si="153"/>
        <v>-6.7091580006706231E-4</v>
      </c>
      <c r="BN881" s="1"/>
    </row>
    <row r="882" spans="3:66" x14ac:dyDescent="0.25">
      <c r="C882" s="2">
        <v>45455</v>
      </c>
      <c r="D882">
        <v>5421.03</v>
      </c>
      <c r="E882" s="3">
        <f t="shared" si="143"/>
        <v>8.503679780924589E-3</v>
      </c>
      <c r="H882" s="2">
        <v>45455</v>
      </c>
      <c r="I882">
        <v>139.75</v>
      </c>
      <c r="J882" s="3">
        <f t="shared" si="144"/>
        <v>4.2055029453433646E-2</v>
      </c>
      <c r="K882" s="3"/>
      <c r="N882" s="2">
        <v>45455</v>
      </c>
      <c r="O882">
        <v>124.99</v>
      </c>
      <c r="P882" s="3">
        <f t="shared" si="145"/>
        <v>3.545688012592163E-2</v>
      </c>
      <c r="Q882" s="3"/>
      <c r="T882" s="2">
        <v>45455</v>
      </c>
      <c r="U882">
        <v>10.56</v>
      </c>
      <c r="V882" s="3">
        <f t="shared" si="146"/>
        <v>-2.8328611898016387E-3</v>
      </c>
      <c r="W882" s="3"/>
      <c r="Z882" s="2">
        <v>45455</v>
      </c>
      <c r="AA882">
        <v>319.42</v>
      </c>
      <c r="AB882" s="3">
        <f t="shared" si="147"/>
        <v>4.3390768456796902E-3</v>
      </c>
      <c r="AC882" s="3"/>
      <c r="AF882" s="2">
        <v>45455</v>
      </c>
      <c r="AG882">
        <v>103.21</v>
      </c>
      <c r="AH882" s="3">
        <f t="shared" si="148"/>
        <v>-1.1114304876880476E-2</v>
      </c>
      <c r="AI882" s="3"/>
      <c r="AL882" s="2">
        <v>45455</v>
      </c>
      <c r="AM882">
        <v>182.79</v>
      </c>
      <c r="AN882" s="3">
        <f t="shared" si="149"/>
        <v>-1.460916442048521E-2</v>
      </c>
      <c r="AO882" s="3"/>
      <c r="AQ882" s="1"/>
      <c r="AR882" s="2">
        <v>45455</v>
      </c>
      <c r="AS882">
        <v>211.06</v>
      </c>
      <c r="AT882" s="3">
        <f t="shared" si="150"/>
        <v>2.860763195087479E-2</v>
      </c>
      <c r="AU882" s="3"/>
      <c r="AX882" s="2">
        <v>45455</v>
      </c>
      <c r="AY882">
        <v>433.42</v>
      </c>
      <c r="AZ882" s="3">
        <f t="shared" si="151"/>
        <v>1.9380027282562606E-2</v>
      </c>
      <c r="BA882" s="3"/>
      <c r="BD882" s="2">
        <v>45455</v>
      </c>
      <c r="BE882">
        <v>64.94</v>
      </c>
      <c r="BF882" s="3">
        <f t="shared" si="152"/>
        <v>-6.2739097169088875E-3</v>
      </c>
      <c r="BG882" s="3"/>
      <c r="BJ882" s="2">
        <v>45455</v>
      </c>
      <c r="BK882">
        <v>58.95</v>
      </c>
      <c r="BL882" s="3">
        <f t="shared" si="153"/>
        <v>-1.0574018126888185E-2</v>
      </c>
      <c r="BN882" s="1"/>
    </row>
    <row r="883" spans="3:66" x14ac:dyDescent="0.25">
      <c r="C883" s="2">
        <v>45456</v>
      </c>
      <c r="D883">
        <v>5433.74</v>
      </c>
      <c r="E883" s="3">
        <f t="shared" si="143"/>
        <v>2.3445728948188194E-3</v>
      </c>
      <c r="H883" s="2">
        <v>45456</v>
      </c>
      <c r="I883">
        <v>142.12</v>
      </c>
      <c r="J883" s="3">
        <f t="shared" si="144"/>
        <v>1.6958855098390124E-2</v>
      </c>
      <c r="K883" s="3"/>
      <c r="N883" s="2">
        <v>45456</v>
      </c>
      <c r="O883">
        <v>129.4</v>
      </c>
      <c r="P883" s="3">
        <f t="shared" si="145"/>
        <v>3.5282822625810173E-2</v>
      </c>
      <c r="Q883" s="3"/>
      <c r="T883" s="2">
        <v>45456</v>
      </c>
      <c r="U883">
        <v>10.44</v>
      </c>
      <c r="V883" s="3">
        <f t="shared" si="146"/>
        <v>-1.1363636363636465E-2</v>
      </c>
      <c r="W883" s="3"/>
      <c r="Z883" s="2">
        <v>45456</v>
      </c>
      <c r="AA883">
        <v>317.12</v>
      </c>
      <c r="AB883" s="3">
        <f t="shared" si="147"/>
        <v>-7.2005509986851068E-3</v>
      </c>
      <c r="AC883" s="3"/>
      <c r="AF883" s="2">
        <v>45456</v>
      </c>
      <c r="AG883">
        <v>102.38</v>
      </c>
      <c r="AH883" s="3">
        <f t="shared" si="148"/>
        <v>-8.0418564092626932E-3</v>
      </c>
      <c r="AI883" s="3"/>
      <c r="AL883" s="2">
        <v>45456</v>
      </c>
      <c r="AM883">
        <v>184.83</v>
      </c>
      <c r="AN883" s="3">
        <f t="shared" si="149"/>
        <v>1.116034794025933E-2</v>
      </c>
      <c r="AO883" s="3"/>
      <c r="AQ883" s="1"/>
      <c r="AR883" s="2">
        <v>45456</v>
      </c>
      <c r="AS883">
        <v>212.22</v>
      </c>
      <c r="AT883" s="3">
        <f t="shared" si="150"/>
        <v>5.4960674689661371E-3</v>
      </c>
      <c r="AU883" s="3"/>
      <c r="AX883" s="2">
        <v>45456</v>
      </c>
      <c r="AY883">
        <v>433.93</v>
      </c>
      <c r="AZ883" s="3">
        <f t="shared" si="151"/>
        <v>1.1766877393750708E-3</v>
      </c>
      <c r="BA883" s="3"/>
      <c r="BD883" s="2">
        <v>45456</v>
      </c>
      <c r="BE883">
        <v>65.319999999999993</v>
      </c>
      <c r="BF883" s="3">
        <f t="shared" si="152"/>
        <v>5.8515552817985927E-3</v>
      </c>
      <c r="BG883" s="3"/>
      <c r="BJ883" s="2">
        <v>45456</v>
      </c>
      <c r="BK883">
        <v>59.06</v>
      </c>
      <c r="BL883" s="3">
        <f t="shared" si="153"/>
        <v>1.8659881255300714E-3</v>
      </c>
      <c r="BN883" s="1"/>
    </row>
    <row r="884" spans="3:66" x14ac:dyDescent="0.25">
      <c r="C884" s="2">
        <v>45457</v>
      </c>
      <c r="D884">
        <v>5431.6</v>
      </c>
      <c r="E884" s="3">
        <f t="shared" si="143"/>
        <v>-3.9383555341243603E-4</v>
      </c>
      <c r="H884" s="2">
        <v>45457</v>
      </c>
      <c r="I884">
        <v>140.35</v>
      </c>
      <c r="J884" s="3">
        <f t="shared" si="144"/>
        <v>-1.2454264002251692E-2</v>
      </c>
      <c r="K884" s="3"/>
      <c r="N884" s="2">
        <v>45457</v>
      </c>
      <c r="O884">
        <v>131.66</v>
      </c>
      <c r="P884" s="3">
        <f t="shared" si="145"/>
        <v>1.7465224111282707E-2</v>
      </c>
      <c r="Q884" s="3"/>
      <c r="T884" s="2">
        <v>45457</v>
      </c>
      <c r="U884">
        <v>10.24</v>
      </c>
      <c r="V884" s="3">
        <f t="shared" si="146"/>
        <v>-1.9157088122605304E-2</v>
      </c>
      <c r="W884" s="3"/>
      <c r="Z884" s="2">
        <v>45457</v>
      </c>
      <c r="AA884">
        <v>312.37</v>
      </c>
      <c r="AB884" s="3">
        <f t="shared" si="147"/>
        <v>-1.497855701311801E-2</v>
      </c>
      <c r="AC884" s="3"/>
      <c r="AF884" s="2">
        <v>45457</v>
      </c>
      <c r="AG884">
        <v>101.52</v>
      </c>
      <c r="AH884" s="3">
        <f t="shared" si="148"/>
        <v>-8.4000781402617797E-3</v>
      </c>
      <c r="AI884" s="3"/>
      <c r="AL884" s="2">
        <v>45457</v>
      </c>
      <c r="AM884">
        <v>184.94</v>
      </c>
      <c r="AN884" s="3">
        <f t="shared" si="149"/>
        <v>5.9514148136119438E-4</v>
      </c>
      <c r="AO884" s="3"/>
      <c r="AQ884" s="1"/>
      <c r="AR884" s="2">
        <v>45457</v>
      </c>
      <c r="AS884">
        <v>210.48</v>
      </c>
      <c r="AT884" s="3">
        <f t="shared" si="150"/>
        <v>-8.1990387333898962E-3</v>
      </c>
      <c r="AU884" s="3"/>
      <c r="AX884" s="2">
        <v>45457</v>
      </c>
      <c r="AY884">
        <v>434.9</v>
      </c>
      <c r="AZ884" s="3">
        <f t="shared" si="151"/>
        <v>2.2353835872144234E-3</v>
      </c>
      <c r="BA884" s="3"/>
      <c r="BD884" s="2">
        <v>45457</v>
      </c>
      <c r="BE884">
        <v>65.63</v>
      </c>
      <c r="BF884" s="3">
        <f t="shared" si="152"/>
        <v>4.745866503368168E-3</v>
      </c>
      <c r="BG884" s="3"/>
      <c r="BJ884" s="2">
        <v>45457</v>
      </c>
      <c r="BK884">
        <v>59.1</v>
      </c>
      <c r="BL884" s="3">
        <f t="shared" si="153"/>
        <v>6.772773450727243E-4</v>
      </c>
      <c r="BN884" s="1"/>
    </row>
    <row r="885" spans="3:66" x14ac:dyDescent="0.25">
      <c r="C885" s="2">
        <v>45460</v>
      </c>
      <c r="D885">
        <v>5473.23</v>
      </c>
      <c r="E885" s="3">
        <f t="shared" si="143"/>
        <v>7.6644082774870448E-3</v>
      </c>
      <c r="H885" s="2">
        <v>45460</v>
      </c>
      <c r="I885">
        <v>146.78</v>
      </c>
      <c r="J885" s="3">
        <f t="shared" si="144"/>
        <v>4.5814036337727071E-2</v>
      </c>
      <c r="K885" s="3"/>
      <c r="N885" s="2">
        <v>45460</v>
      </c>
      <c r="O885">
        <v>130.76</v>
      </c>
      <c r="P885" s="3">
        <f t="shared" si="145"/>
        <v>-6.8357891538812776E-3</v>
      </c>
      <c r="Q885" s="3"/>
      <c r="T885" s="2">
        <v>45460</v>
      </c>
      <c r="U885">
        <v>10.36</v>
      </c>
      <c r="V885" s="3">
        <f t="shared" si="146"/>
        <v>1.171875E-2</v>
      </c>
      <c r="W885" s="3"/>
      <c r="Z885" s="2">
        <v>45460</v>
      </c>
      <c r="AA885">
        <v>313.27</v>
      </c>
      <c r="AB885" s="3">
        <f t="shared" si="147"/>
        <v>2.8811985786085792E-3</v>
      </c>
      <c r="AC885" s="3"/>
      <c r="AF885" s="2">
        <v>45460</v>
      </c>
      <c r="AG885">
        <v>100.82</v>
      </c>
      <c r="AH885" s="3">
        <f t="shared" si="148"/>
        <v>-6.8951930654058691E-3</v>
      </c>
      <c r="AI885" s="3"/>
      <c r="AL885" s="2">
        <v>45460</v>
      </c>
      <c r="AM885">
        <v>186.09</v>
      </c>
      <c r="AN885" s="3">
        <f t="shared" si="149"/>
        <v>6.2182329404132375E-3</v>
      </c>
      <c r="AO885" s="3"/>
      <c r="AQ885" s="1"/>
      <c r="AR885" s="2">
        <v>45460</v>
      </c>
      <c r="AS885">
        <v>214.62</v>
      </c>
      <c r="AT885" s="3">
        <f t="shared" si="150"/>
        <v>1.9669327251995439E-2</v>
      </c>
      <c r="AU885" s="3"/>
      <c r="AX885" s="2">
        <v>45460</v>
      </c>
      <c r="AY885">
        <v>440.6</v>
      </c>
      <c r="AZ885" s="3">
        <f t="shared" si="151"/>
        <v>1.3106461255461221E-2</v>
      </c>
      <c r="BA885" s="3"/>
      <c r="BD885" s="2">
        <v>45460</v>
      </c>
      <c r="BE885">
        <v>66.02</v>
      </c>
      <c r="BF885" s="3">
        <f t="shared" si="152"/>
        <v>5.9424043882370103E-3</v>
      </c>
      <c r="BG885" s="3"/>
      <c r="BJ885" s="2">
        <v>45460</v>
      </c>
      <c r="BK885">
        <v>59.17</v>
      </c>
      <c r="BL885" s="3">
        <f t="shared" si="153"/>
        <v>1.1844331641286399E-3</v>
      </c>
      <c r="BN885" s="1"/>
    </row>
    <row r="886" spans="3:66" x14ac:dyDescent="0.25">
      <c r="C886" s="2">
        <v>45461</v>
      </c>
      <c r="D886">
        <v>5487.03</v>
      </c>
      <c r="E886" s="3">
        <f t="shared" si="143"/>
        <v>2.5213630708009749E-3</v>
      </c>
      <c r="H886" s="2">
        <v>45461</v>
      </c>
      <c r="I886">
        <v>152.36000000000001</v>
      </c>
      <c r="J886" s="3">
        <f t="shared" si="144"/>
        <v>3.801607848480737E-2</v>
      </c>
      <c r="K886" s="3"/>
      <c r="N886" s="2">
        <v>45461</v>
      </c>
      <c r="O886">
        <v>135.36000000000001</v>
      </c>
      <c r="P886" s="3">
        <f t="shared" si="145"/>
        <v>3.5178953808504332E-2</v>
      </c>
      <c r="Q886" s="3"/>
      <c r="T886" s="2">
        <v>45461</v>
      </c>
      <c r="U886">
        <v>10.3</v>
      </c>
      <c r="V886" s="3">
        <f t="shared" si="146"/>
        <v>-5.7915057915056689E-3</v>
      </c>
      <c r="W886" s="3"/>
      <c r="Z886" s="2">
        <v>45461</v>
      </c>
      <c r="AA886">
        <v>315.93</v>
      </c>
      <c r="AB886" s="3">
        <f t="shared" si="147"/>
        <v>8.4910779838478501E-3</v>
      </c>
      <c r="AC886" s="3"/>
      <c r="AF886" s="2">
        <v>45461</v>
      </c>
      <c r="AG886">
        <v>101.77</v>
      </c>
      <c r="AH886" s="3">
        <f t="shared" si="148"/>
        <v>9.4227335846062132E-3</v>
      </c>
      <c r="AI886" s="3"/>
      <c r="AL886" s="2">
        <v>45461</v>
      </c>
      <c r="AM886">
        <v>188.01</v>
      </c>
      <c r="AN886" s="3">
        <f t="shared" si="149"/>
        <v>1.0317588263743183E-2</v>
      </c>
      <c r="AO886" s="3"/>
      <c r="AQ886" s="1"/>
      <c r="AR886" s="2">
        <v>45461</v>
      </c>
      <c r="AS886">
        <v>212.27</v>
      </c>
      <c r="AT886" s="3">
        <f t="shared" si="150"/>
        <v>-1.0949585313577481E-2</v>
      </c>
      <c r="AU886" s="3"/>
      <c r="AX886" s="2">
        <v>45461</v>
      </c>
      <c r="AY886">
        <v>438.61</v>
      </c>
      <c r="AZ886" s="3">
        <f t="shared" si="151"/>
        <v>-4.516568315932834E-3</v>
      </c>
      <c r="BA886" s="3"/>
      <c r="BD886" s="2">
        <v>45461</v>
      </c>
      <c r="BE886">
        <v>66.2</v>
      </c>
      <c r="BF886" s="3">
        <f t="shared" si="152"/>
        <v>2.7264465313543429E-3</v>
      </c>
      <c r="BG886" s="3"/>
      <c r="BJ886" s="2">
        <v>45461</v>
      </c>
      <c r="BK886">
        <v>59.17</v>
      </c>
      <c r="BL886" s="3">
        <f t="shared" si="153"/>
        <v>0</v>
      </c>
      <c r="BN886" s="1"/>
    </row>
    <row r="887" spans="3:66" x14ac:dyDescent="0.25">
      <c r="C887" s="2">
        <v>45463</v>
      </c>
      <c r="D887">
        <v>5473.17</v>
      </c>
      <c r="E887" s="3">
        <f t="shared" si="143"/>
        <v>-2.5259566650810417E-3</v>
      </c>
      <c r="H887" s="2">
        <v>45463</v>
      </c>
      <c r="I887">
        <v>143.16</v>
      </c>
      <c r="J887" s="3">
        <f t="shared" si="144"/>
        <v>-6.0383302704121955E-2</v>
      </c>
      <c r="K887" s="3"/>
      <c r="N887" s="2">
        <v>45463</v>
      </c>
      <c r="O887">
        <v>130.56</v>
      </c>
      <c r="P887" s="3">
        <f t="shared" si="145"/>
        <v>-3.546099290780147E-2</v>
      </c>
      <c r="Q887" s="3"/>
      <c r="T887" s="2">
        <v>45463</v>
      </c>
      <c r="U887">
        <v>10.44</v>
      </c>
      <c r="V887" s="3">
        <f t="shared" si="146"/>
        <v>1.3592233009708687E-2</v>
      </c>
      <c r="W887" s="3"/>
      <c r="Z887" s="2">
        <v>45463</v>
      </c>
      <c r="AA887">
        <v>319.81</v>
      </c>
      <c r="AB887" s="3">
        <f t="shared" si="147"/>
        <v>1.2281201531984864E-2</v>
      </c>
      <c r="AC887" s="3"/>
      <c r="AF887" s="2">
        <v>45463</v>
      </c>
      <c r="AG887">
        <v>103.97</v>
      </c>
      <c r="AH887" s="3">
        <f t="shared" si="148"/>
        <v>2.1617372506632648E-2</v>
      </c>
      <c r="AI887" s="3"/>
      <c r="AL887" s="2">
        <v>45463</v>
      </c>
      <c r="AM887">
        <v>189.61</v>
      </c>
      <c r="AN887" s="3">
        <f t="shared" si="149"/>
        <v>8.510185628424205E-3</v>
      </c>
      <c r="AO887" s="3"/>
      <c r="AQ887" s="1"/>
      <c r="AR887" s="2">
        <v>45463</v>
      </c>
      <c r="AS887">
        <v>207.7</v>
      </c>
      <c r="AT887" s="3">
        <f t="shared" si="150"/>
        <v>-2.1529184529137546E-2</v>
      </c>
      <c r="AU887" s="3"/>
      <c r="AX887" s="2">
        <v>45463</v>
      </c>
      <c r="AY887">
        <v>437.98</v>
      </c>
      <c r="AZ887" s="3">
        <f t="shared" si="151"/>
        <v>-1.4363557602425914E-3</v>
      </c>
      <c r="BA887" s="3"/>
      <c r="BD887" s="2">
        <v>45463</v>
      </c>
      <c r="BE887">
        <v>66.599999999999994</v>
      </c>
      <c r="BF887" s="3">
        <f t="shared" si="152"/>
        <v>6.0422960725075026E-3</v>
      </c>
      <c r="BG887" s="3"/>
      <c r="BJ887" s="2">
        <v>45463</v>
      </c>
      <c r="BK887">
        <v>58.75</v>
      </c>
      <c r="BL887" s="3">
        <f t="shared" si="153"/>
        <v>-7.0981916511746457E-3</v>
      </c>
      <c r="BN887" s="1"/>
    </row>
    <row r="888" spans="3:66" x14ac:dyDescent="0.25">
      <c r="C888" s="2">
        <v>45464</v>
      </c>
      <c r="D888">
        <v>5464.62</v>
      </c>
      <c r="E888" s="3">
        <f t="shared" si="143"/>
        <v>-1.5621659842468549E-3</v>
      </c>
      <c r="H888" s="2">
        <v>45464</v>
      </c>
      <c r="I888">
        <v>138.55000000000001</v>
      </c>
      <c r="J888" s="3">
        <f t="shared" si="144"/>
        <v>-3.2201732327465704E-2</v>
      </c>
      <c r="K888" s="3"/>
      <c r="N888" s="2">
        <v>45464</v>
      </c>
      <c r="O888">
        <v>126.36</v>
      </c>
      <c r="P888" s="3">
        <f t="shared" si="145"/>
        <v>-3.2169117647058876E-2</v>
      </c>
      <c r="Q888" s="3"/>
      <c r="T888" s="2">
        <v>45464</v>
      </c>
      <c r="U888">
        <v>10.35</v>
      </c>
      <c r="V888" s="3">
        <f t="shared" si="146"/>
        <v>-8.6206896551723755E-3</v>
      </c>
      <c r="W888" s="3"/>
      <c r="Z888" s="2">
        <v>45464</v>
      </c>
      <c r="AA888">
        <v>318.55</v>
      </c>
      <c r="AB888" s="3">
        <f t="shared" si="147"/>
        <v>-3.9398392795721993E-3</v>
      </c>
      <c r="AC888" s="3"/>
      <c r="AF888" s="2">
        <v>45464</v>
      </c>
      <c r="AG888">
        <v>103.05</v>
      </c>
      <c r="AH888" s="3">
        <f t="shared" si="148"/>
        <v>-8.8487063576031533E-3</v>
      </c>
      <c r="AI888" s="3"/>
      <c r="AL888" s="2">
        <v>45464</v>
      </c>
      <c r="AM888">
        <v>187.35</v>
      </c>
      <c r="AN888" s="3">
        <f t="shared" si="149"/>
        <v>-1.1919202573704046E-2</v>
      </c>
      <c r="AO888" s="3"/>
      <c r="AQ888" s="1"/>
      <c r="AR888" s="2">
        <v>45464</v>
      </c>
      <c r="AS888">
        <v>205.53</v>
      </c>
      <c r="AT888" s="3">
        <f t="shared" si="150"/>
        <v>-1.0447761194029792E-2</v>
      </c>
      <c r="AU888" s="3"/>
      <c r="AX888" s="2">
        <v>45464</v>
      </c>
      <c r="AY888">
        <v>441.99</v>
      </c>
      <c r="AZ888" s="3">
        <f t="shared" si="151"/>
        <v>9.1556692086396385E-3</v>
      </c>
      <c r="BA888" s="3"/>
      <c r="BD888" s="2">
        <v>45464</v>
      </c>
      <c r="BE888">
        <v>66.5</v>
      </c>
      <c r="BF888" s="3">
        <f t="shared" si="152"/>
        <v>-1.5015015015014122E-3</v>
      </c>
      <c r="BG888" s="3"/>
      <c r="BJ888" s="2">
        <v>45464</v>
      </c>
      <c r="BK888">
        <v>59.31</v>
      </c>
      <c r="BL888" s="3">
        <f t="shared" si="153"/>
        <v>9.5319148936170439E-3</v>
      </c>
      <c r="BN888" s="1"/>
    </row>
    <row r="889" spans="3:66" x14ac:dyDescent="0.25">
      <c r="C889" s="2">
        <v>45467</v>
      </c>
      <c r="D889">
        <v>5447.87</v>
      </c>
      <c r="E889" s="3">
        <f t="shared" si="143"/>
        <v>-3.0651719607218686E-3</v>
      </c>
      <c r="H889" s="2">
        <v>45467</v>
      </c>
      <c r="I889">
        <v>138.02000000000001</v>
      </c>
      <c r="J889" s="3">
        <f t="shared" si="144"/>
        <v>-3.8253338145074478E-3</v>
      </c>
      <c r="K889" s="3"/>
      <c r="N889" s="2">
        <v>45467</v>
      </c>
      <c r="O889">
        <v>117.92</v>
      </c>
      <c r="P889" s="3">
        <f t="shared" si="145"/>
        <v>-6.6793289015511181E-2</v>
      </c>
      <c r="Q889" s="3"/>
      <c r="T889" s="2">
        <v>45467</v>
      </c>
      <c r="U889">
        <v>10.69</v>
      </c>
      <c r="V889" s="3">
        <f t="shared" si="146"/>
        <v>3.2850241545893777E-2</v>
      </c>
      <c r="W889" s="3"/>
      <c r="Z889" s="2">
        <v>45467</v>
      </c>
      <c r="AA889">
        <v>320.64999999999998</v>
      </c>
      <c r="AB889" s="3">
        <f t="shared" si="147"/>
        <v>6.5923716841937985E-3</v>
      </c>
      <c r="AC889" s="3"/>
      <c r="AF889" s="2">
        <v>45467</v>
      </c>
      <c r="AG889">
        <v>106.12</v>
      </c>
      <c r="AH889" s="3">
        <f t="shared" si="148"/>
        <v>2.9791363415817562E-2</v>
      </c>
      <c r="AI889" s="3"/>
      <c r="AL889" s="2">
        <v>45467</v>
      </c>
      <c r="AM889">
        <v>189.81</v>
      </c>
      <c r="AN889" s="3">
        <f t="shared" si="149"/>
        <v>1.3130504403522814E-2</v>
      </c>
      <c r="AO889" s="3"/>
      <c r="AQ889" s="1"/>
      <c r="AR889" s="2">
        <v>45467</v>
      </c>
      <c r="AS889">
        <v>206.17</v>
      </c>
      <c r="AT889" s="3">
        <f t="shared" si="150"/>
        <v>3.1139006471074815E-3</v>
      </c>
      <c r="AU889" s="3"/>
      <c r="AX889" s="2">
        <v>45467</v>
      </c>
      <c r="AY889">
        <v>439.92</v>
      </c>
      <c r="AZ889" s="3">
        <f t="shared" si="151"/>
        <v>-4.6833638770107378E-3</v>
      </c>
      <c r="BA889" s="3"/>
      <c r="BD889" s="2">
        <v>45467</v>
      </c>
      <c r="BE889">
        <v>67.47</v>
      </c>
      <c r="BF889" s="3">
        <f t="shared" si="152"/>
        <v>1.4586466165413592E-2</v>
      </c>
      <c r="BG889" s="3"/>
      <c r="BJ889" s="2">
        <v>45467</v>
      </c>
      <c r="BK889">
        <v>60.44</v>
      </c>
      <c r="BL889" s="3">
        <f t="shared" si="153"/>
        <v>1.9052436351373991E-2</v>
      </c>
      <c r="BN889" s="1"/>
    </row>
    <row r="890" spans="3:66" x14ac:dyDescent="0.25">
      <c r="C890" s="2">
        <v>45468</v>
      </c>
      <c r="D890">
        <v>5469.3</v>
      </c>
      <c r="E890" s="3">
        <f t="shared" si="143"/>
        <v>3.9336474622191364E-3</v>
      </c>
      <c r="H890" s="2">
        <v>45468</v>
      </c>
      <c r="I890">
        <v>140.12</v>
      </c>
      <c r="J890" s="3">
        <f t="shared" si="144"/>
        <v>1.5215186204897702E-2</v>
      </c>
      <c r="K890" s="3"/>
      <c r="N890" s="2">
        <v>45468</v>
      </c>
      <c r="O890">
        <v>125.88</v>
      </c>
      <c r="P890" s="3">
        <f t="shared" si="145"/>
        <v>6.7503392130257689E-2</v>
      </c>
      <c r="Q890" s="3"/>
      <c r="T890" s="2">
        <v>45468</v>
      </c>
      <c r="U890">
        <v>10.57</v>
      </c>
      <c r="V890" s="3">
        <f t="shared" si="146"/>
        <v>-1.1225444340505097E-2</v>
      </c>
      <c r="W890" s="3"/>
      <c r="Z890" s="2">
        <v>45468</v>
      </c>
      <c r="AA890">
        <v>318.13</v>
      </c>
      <c r="AB890" s="3">
        <f t="shared" si="147"/>
        <v>-7.8590363324496648E-3</v>
      </c>
      <c r="AC890" s="3"/>
      <c r="AF890" s="2">
        <v>45468</v>
      </c>
      <c r="AG890">
        <v>106.41</v>
      </c>
      <c r="AH890" s="3">
        <f t="shared" si="148"/>
        <v>2.7327553712777064E-3</v>
      </c>
      <c r="AI890" s="3"/>
      <c r="AL890" s="2">
        <v>45468</v>
      </c>
      <c r="AM890">
        <v>189.04</v>
      </c>
      <c r="AN890" s="3">
        <f t="shared" si="149"/>
        <v>-4.0566882672146143E-3</v>
      </c>
      <c r="AO890" s="3"/>
      <c r="AQ890" s="1"/>
      <c r="AR890" s="2">
        <v>45468</v>
      </c>
      <c r="AS890">
        <v>207.1</v>
      </c>
      <c r="AT890" s="3">
        <f t="shared" si="150"/>
        <v>4.5108405684628483E-3</v>
      </c>
      <c r="AU890" s="3"/>
      <c r="AX890" s="2">
        <v>45468</v>
      </c>
      <c r="AY890">
        <v>443.14</v>
      </c>
      <c r="AZ890" s="3">
        <f t="shared" si="151"/>
        <v>7.3195126386615961E-3</v>
      </c>
      <c r="BA890" s="3"/>
      <c r="BD890" s="2">
        <v>45468</v>
      </c>
      <c r="BE890">
        <v>66.02</v>
      </c>
      <c r="BF890" s="3">
        <f t="shared" si="152"/>
        <v>-2.1491033051726727E-2</v>
      </c>
      <c r="BG890" s="3"/>
      <c r="BJ890" s="2">
        <v>45468</v>
      </c>
      <c r="BK890">
        <v>60.32</v>
      </c>
      <c r="BL890" s="3">
        <f t="shared" si="153"/>
        <v>-1.9854401058900795E-3</v>
      </c>
      <c r="BN890" s="1"/>
    </row>
    <row r="891" spans="3:66" x14ac:dyDescent="0.25">
      <c r="C891" s="2">
        <v>45469</v>
      </c>
      <c r="D891">
        <v>5477.9</v>
      </c>
      <c r="E891" s="3">
        <f t="shared" si="143"/>
        <v>1.5724132887204867E-3</v>
      </c>
      <c r="H891" s="2">
        <v>45469</v>
      </c>
      <c r="I891">
        <v>141.35</v>
      </c>
      <c r="J891" s="3">
        <f t="shared" si="144"/>
        <v>8.7781901227519388E-3</v>
      </c>
      <c r="K891" s="3"/>
      <c r="N891" s="2">
        <v>45469</v>
      </c>
      <c r="O891">
        <v>126.19</v>
      </c>
      <c r="P891" s="3">
        <f t="shared" si="145"/>
        <v>2.462662853511377E-3</v>
      </c>
      <c r="Q891" s="3"/>
      <c r="T891" s="2">
        <v>45469</v>
      </c>
      <c r="U891">
        <v>10.59</v>
      </c>
      <c r="V891" s="3">
        <f t="shared" si="146"/>
        <v>1.8921475875117721E-3</v>
      </c>
      <c r="W891" s="3"/>
      <c r="Z891" s="2">
        <v>45469</v>
      </c>
      <c r="AA891">
        <v>317.48</v>
      </c>
      <c r="AB891" s="3">
        <f t="shared" si="147"/>
        <v>-2.0431898909250013E-3</v>
      </c>
      <c r="AC891" s="3"/>
      <c r="AF891" s="2">
        <v>45469</v>
      </c>
      <c r="AG891">
        <v>106.45</v>
      </c>
      <c r="AH891" s="3">
        <f t="shared" si="148"/>
        <v>3.7590452025182408E-4</v>
      </c>
      <c r="AI891" s="3"/>
      <c r="AL891" s="2">
        <v>45469</v>
      </c>
      <c r="AM891">
        <v>188.43</v>
      </c>
      <c r="AN891" s="3">
        <f t="shared" si="149"/>
        <v>-3.2268303004654442E-3</v>
      </c>
      <c r="AO891" s="3"/>
      <c r="AQ891" s="1"/>
      <c r="AR891" s="2">
        <v>45469</v>
      </c>
      <c r="AS891">
        <v>211.24</v>
      </c>
      <c r="AT891" s="3">
        <f t="shared" si="150"/>
        <v>1.9990342829550922E-2</v>
      </c>
      <c r="AU891" s="3"/>
      <c r="AX891" s="2">
        <v>45469</v>
      </c>
      <c r="AY891">
        <v>444.33</v>
      </c>
      <c r="AZ891" s="3">
        <f t="shared" si="151"/>
        <v>2.6853815949812176E-3</v>
      </c>
      <c r="BA891" s="3"/>
      <c r="BD891" s="2">
        <v>45469</v>
      </c>
      <c r="BE891">
        <v>66.88</v>
      </c>
      <c r="BF891" s="3">
        <f t="shared" si="152"/>
        <v>1.3026355649803145E-2</v>
      </c>
      <c r="BG891" s="3"/>
      <c r="BJ891" s="2">
        <v>45469</v>
      </c>
      <c r="BK891">
        <v>60.52</v>
      </c>
      <c r="BL891" s="3">
        <f t="shared" si="153"/>
        <v>3.3156498673740931E-3</v>
      </c>
      <c r="BN891" s="1"/>
    </row>
    <row r="892" spans="3:66" x14ac:dyDescent="0.25">
      <c r="C892" s="2">
        <v>45470</v>
      </c>
      <c r="D892">
        <v>5482.87</v>
      </c>
      <c r="E892" s="3">
        <f t="shared" si="143"/>
        <v>9.0728198762302092E-4</v>
      </c>
      <c r="H892" s="2">
        <v>45470</v>
      </c>
      <c r="I892">
        <v>131.29</v>
      </c>
      <c r="J892" s="3">
        <f t="shared" si="144"/>
        <v>-7.1170852493809722E-2</v>
      </c>
      <c r="K892" s="3"/>
      <c r="N892" s="2">
        <v>45470</v>
      </c>
      <c r="O892">
        <v>123.79</v>
      </c>
      <c r="P892" s="3">
        <f t="shared" si="145"/>
        <v>-1.9018939694111947E-2</v>
      </c>
      <c r="Q892" s="3"/>
      <c r="T892" s="2">
        <v>45470</v>
      </c>
      <c r="U892">
        <v>10.69</v>
      </c>
      <c r="V892" s="3">
        <f t="shared" si="146"/>
        <v>9.4428706326723511E-3</v>
      </c>
      <c r="W892" s="3"/>
      <c r="Z892" s="2">
        <v>45470</v>
      </c>
      <c r="AA892">
        <v>318.19</v>
      </c>
      <c r="AB892" s="3">
        <f t="shared" si="147"/>
        <v>2.2363613455964604E-3</v>
      </c>
      <c r="AC892" s="3"/>
      <c r="AF892" s="2">
        <v>45470</v>
      </c>
      <c r="AG892">
        <v>106.91</v>
      </c>
      <c r="AH892" s="3">
        <f t="shared" si="148"/>
        <v>4.321277595114914E-3</v>
      </c>
      <c r="AI892" s="3"/>
      <c r="AL892" s="2">
        <v>45470</v>
      </c>
      <c r="AM892">
        <v>190.09</v>
      </c>
      <c r="AN892" s="3">
        <f t="shared" si="149"/>
        <v>8.8096375311785824E-3</v>
      </c>
      <c r="AO892" s="3"/>
      <c r="AQ892" s="1"/>
      <c r="AR892" s="2">
        <v>45470</v>
      </c>
      <c r="AS892">
        <v>212.08</v>
      </c>
      <c r="AT892" s="3">
        <f t="shared" si="150"/>
        <v>3.9765195985608237E-3</v>
      </c>
      <c r="AU892" s="3"/>
      <c r="AX892" s="2">
        <v>45470</v>
      </c>
      <c r="AY892">
        <v>445.01</v>
      </c>
      <c r="AZ892" s="3">
        <f t="shared" si="151"/>
        <v>1.530394076474817E-3</v>
      </c>
      <c r="BA892" s="3"/>
      <c r="BD892" s="2">
        <v>45470</v>
      </c>
      <c r="BE892">
        <v>66.47</v>
      </c>
      <c r="BF892" s="3">
        <f t="shared" si="152"/>
        <v>-6.1303827751195694E-3</v>
      </c>
      <c r="BG892" s="3"/>
      <c r="BJ892" s="2">
        <v>45470</v>
      </c>
      <c r="BK892">
        <v>60.38</v>
      </c>
      <c r="BL892" s="3">
        <f t="shared" si="153"/>
        <v>-2.3132848645076587E-3</v>
      </c>
      <c r="BN892" s="1"/>
    </row>
    <row r="893" spans="3:66" x14ac:dyDescent="0.25">
      <c r="C893" s="2">
        <v>45471</v>
      </c>
      <c r="D893">
        <v>5460.48</v>
      </c>
      <c r="E893" s="3">
        <f t="shared" si="143"/>
        <v>-4.0836277351096184E-3</v>
      </c>
      <c r="H893" s="2">
        <v>45471</v>
      </c>
      <c r="I893">
        <v>130.59</v>
      </c>
      <c r="J893" s="3">
        <f t="shared" si="144"/>
        <v>-5.3317084317159313E-3</v>
      </c>
      <c r="K893" s="3"/>
      <c r="N893" s="2">
        <v>45471</v>
      </c>
      <c r="O893">
        <v>123.34</v>
      </c>
      <c r="P893" s="3">
        <f t="shared" si="145"/>
        <v>-3.6351886258987332E-3</v>
      </c>
      <c r="Q893" s="3"/>
      <c r="T893" s="2">
        <v>45471</v>
      </c>
      <c r="U893">
        <v>10.96</v>
      </c>
      <c r="V893" s="3">
        <f t="shared" si="146"/>
        <v>2.5257249766136747E-2</v>
      </c>
      <c r="W893" s="3"/>
      <c r="Z893" s="2">
        <v>45471</v>
      </c>
      <c r="AA893">
        <v>323.67</v>
      </c>
      <c r="AB893" s="3">
        <f t="shared" si="147"/>
        <v>1.7222414280775755E-2</v>
      </c>
      <c r="AC893" s="3"/>
      <c r="AF893" s="2">
        <v>45471</v>
      </c>
      <c r="AG893">
        <v>107.11</v>
      </c>
      <c r="AH893" s="3">
        <f t="shared" si="148"/>
        <v>1.8707323917313001E-3</v>
      </c>
      <c r="AI893" s="3"/>
      <c r="AL893" s="2">
        <v>45471</v>
      </c>
      <c r="AM893">
        <v>193.03</v>
      </c>
      <c r="AN893" s="3">
        <f t="shared" si="149"/>
        <v>1.5466358040927997E-2</v>
      </c>
      <c r="AO893" s="3"/>
      <c r="AQ893" s="1"/>
      <c r="AR893" s="2">
        <v>45471</v>
      </c>
      <c r="AS893">
        <v>208.63</v>
      </c>
      <c r="AT893" s="3">
        <f t="shared" si="150"/>
        <v>-1.6267446246699402E-2</v>
      </c>
      <c r="AU893" s="3"/>
      <c r="AX893" s="2">
        <v>45471</v>
      </c>
      <c r="AY893">
        <v>439.21</v>
      </c>
      <c r="AZ893" s="3">
        <f t="shared" si="151"/>
        <v>-1.3033414979438662E-2</v>
      </c>
      <c r="BA893" s="3"/>
      <c r="BD893" s="2">
        <v>45471</v>
      </c>
      <c r="BE893">
        <v>66.31</v>
      </c>
      <c r="BF893" s="3">
        <f t="shared" si="152"/>
        <v>-2.4071009477959482E-3</v>
      </c>
      <c r="BG893" s="3"/>
      <c r="BJ893" s="2">
        <v>45471</v>
      </c>
      <c r="BK893">
        <v>60.14</v>
      </c>
      <c r="BL893" s="3">
        <f t="shared" si="153"/>
        <v>-3.974826101358131E-3</v>
      </c>
      <c r="BN893" s="1"/>
    </row>
    <row r="894" spans="3:66" x14ac:dyDescent="0.25">
      <c r="C894" s="2">
        <v>45474</v>
      </c>
      <c r="D894">
        <v>5475.09</v>
      </c>
      <c r="E894" s="3">
        <f t="shared" si="143"/>
        <v>2.6755889592124937E-3</v>
      </c>
      <c r="H894" s="2">
        <v>45474</v>
      </c>
      <c r="I894">
        <v>130.58000000000001</v>
      </c>
      <c r="J894" s="3">
        <f t="shared" si="144"/>
        <v>-7.6575541771872757E-5</v>
      </c>
      <c r="K894" s="3"/>
      <c r="N894" s="2">
        <v>45474</v>
      </c>
      <c r="O894">
        <v>124.1</v>
      </c>
      <c r="P894" s="3">
        <f t="shared" si="145"/>
        <v>6.1618290903193706E-3</v>
      </c>
      <c r="Q894" s="3"/>
      <c r="T894" s="2">
        <v>45474</v>
      </c>
      <c r="U894">
        <v>11.15</v>
      </c>
      <c r="V894" s="3">
        <f t="shared" si="146"/>
        <v>1.7335766423357546E-2</v>
      </c>
      <c r="W894" s="3"/>
      <c r="Z894" s="2">
        <v>45474</v>
      </c>
      <c r="AA894">
        <v>319.76</v>
      </c>
      <c r="AB894" s="3">
        <f t="shared" si="147"/>
        <v>-1.2080205147217971E-2</v>
      </c>
      <c r="AC894" s="3"/>
      <c r="AF894" s="2">
        <v>45474</v>
      </c>
      <c r="AG894">
        <v>106.96</v>
      </c>
      <c r="AH894" s="3">
        <f t="shared" si="148"/>
        <v>-1.400429465036046E-3</v>
      </c>
      <c r="AI894" s="3"/>
      <c r="AL894" s="2">
        <v>45474</v>
      </c>
      <c r="AM894">
        <v>196.08</v>
      </c>
      <c r="AN894" s="3">
        <f t="shared" si="149"/>
        <v>1.5800652748277466E-2</v>
      </c>
      <c r="AO894" s="3"/>
      <c r="AQ894" s="1"/>
      <c r="AR894" s="2">
        <v>45474</v>
      </c>
      <c r="AS894">
        <v>214.7</v>
      </c>
      <c r="AT894" s="3">
        <f t="shared" si="150"/>
        <v>2.9094569333269371E-2</v>
      </c>
      <c r="AU894" s="3"/>
      <c r="AX894" s="2">
        <v>45474</v>
      </c>
      <c r="AY894">
        <v>448.82</v>
      </c>
      <c r="AZ894" s="3">
        <f t="shared" si="151"/>
        <v>2.1880193984654239E-2</v>
      </c>
      <c r="BA894" s="3"/>
      <c r="BD894" s="2">
        <v>45474</v>
      </c>
      <c r="BE894">
        <v>66.08</v>
      </c>
      <c r="BF894" s="3">
        <f t="shared" si="152"/>
        <v>-3.4685567787664517E-3</v>
      </c>
      <c r="BG894" s="3"/>
      <c r="BJ894" s="2">
        <v>45474</v>
      </c>
      <c r="BK894">
        <v>59.79</v>
      </c>
      <c r="BL894" s="3">
        <f t="shared" si="153"/>
        <v>-5.8197539075490745E-3</v>
      </c>
      <c r="BN894" s="1"/>
    </row>
    <row r="895" spans="3:66" x14ac:dyDescent="0.25">
      <c r="C895" s="2">
        <v>45475</v>
      </c>
      <c r="D895">
        <v>5509.01</v>
      </c>
      <c r="E895" s="3">
        <f t="shared" si="143"/>
        <v>6.195331948881222E-3</v>
      </c>
      <c r="H895" s="2">
        <v>45475</v>
      </c>
      <c r="I895">
        <v>131.65</v>
      </c>
      <c r="J895" s="3">
        <f t="shared" si="144"/>
        <v>8.1942104457037868E-3</v>
      </c>
      <c r="K895" s="3"/>
      <c r="N895" s="2">
        <v>45475</v>
      </c>
      <c r="O895">
        <v>122.47</v>
      </c>
      <c r="P895" s="3">
        <f t="shared" si="145"/>
        <v>-1.3134568896051579E-2</v>
      </c>
      <c r="Q895" s="3"/>
      <c r="T895" s="2">
        <v>45475</v>
      </c>
      <c r="U895">
        <v>11.25</v>
      </c>
      <c r="V895" s="3">
        <f t="shared" si="146"/>
        <v>8.9686098654708779E-3</v>
      </c>
      <c r="W895" s="3"/>
      <c r="Z895" s="2">
        <v>45475</v>
      </c>
      <c r="AA895">
        <v>318.48</v>
      </c>
      <c r="AB895" s="3">
        <f t="shared" si="147"/>
        <v>-4.0030022516887032E-3</v>
      </c>
      <c r="AC895" s="3"/>
      <c r="AF895" s="2">
        <v>45475</v>
      </c>
      <c r="AG895">
        <v>106.24</v>
      </c>
      <c r="AH895" s="3">
        <f t="shared" si="148"/>
        <v>-6.7314884068810921E-3</v>
      </c>
      <c r="AI895" s="3"/>
      <c r="AL895" s="2">
        <v>45475</v>
      </c>
      <c r="AM895">
        <v>199.31</v>
      </c>
      <c r="AN895" s="3">
        <f t="shared" si="149"/>
        <v>1.6472868217054293E-2</v>
      </c>
      <c r="AO895" s="3"/>
      <c r="AQ895" s="1"/>
      <c r="AR895" s="2">
        <v>45475</v>
      </c>
      <c r="AS895">
        <v>218.19</v>
      </c>
      <c r="AT895" s="3">
        <f t="shared" si="150"/>
        <v>1.6255239869585436E-2</v>
      </c>
      <c r="AU895" s="3"/>
      <c r="AX895" s="2">
        <v>45475</v>
      </c>
      <c r="AY895">
        <v>451.32</v>
      </c>
      <c r="AZ895" s="3">
        <f t="shared" si="151"/>
        <v>5.5701617574974716E-3</v>
      </c>
      <c r="BA895" s="3"/>
      <c r="BD895" s="2">
        <v>45475</v>
      </c>
      <c r="BE895">
        <v>66.66</v>
      </c>
      <c r="BF895" s="3">
        <f t="shared" si="152"/>
        <v>8.7772397094429966E-3</v>
      </c>
      <c r="BG895" s="3"/>
      <c r="BJ895" s="2">
        <v>45475</v>
      </c>
      <c r="BK895">
        <v>59.67</v>
      </c>
      <c r="BL895" s="3">
        <f t="shared" si="153"/>
        <v>-2.007024586051176E-3</v>
      </c>
      <c r="BN895" s="1"/>
    </row>
    <row r="896" spans="3:66" x14ac:dyDescent="0.25">
      <c r="C896" s="2">
        <v>45476</v>
      </c>
      <c r="D896">
        <v>5537.02</v>
      </c>
      <c r="E896" s="3">
        <f t="shared" si="143"/>
        <v>5.0843981041965858E-3</v>
      </c>
      <c r="H896" s="2">
        <v>45476</v>
      </c>
      <c r="I896">
        <v>135.85</v>
      </c>
      <c r="J896" s="3">
        <f t="shared" si="144"/>
        <v>3.1902772502848453E-2</v>
      </c>
      <c r="K896" s="3"/>
      <c r="N896" s="2">
        <v>45476</v>
      </c>
      <c r="O896">
        <v>128.07</v>
      </c>
      <c r="P896" s="3">
        <f t="shared" si="145"/>
        <v>4.5725483791948962E-2</v>
      </c>
      <c r="Q896" s="3"/>
      <c r="T896" s="2">
        <v>45476</v>
      </c>
      <c r="U896">
        <v>11.25</v>
      </c>
      <c r="V896" s="3">
        <f t="shared" si="146"/>
        <v>0</v>
      </c>
      <c r="W896" s="3"/>
      <c r="Z896" s="2">
        <v>45476</v>
      </c>
      <c r="AA896">
        <v>321.25</v>
      </c>
      <c r="AB896" s="3">
        <f t="shared" si="147"/>
        <v>8.6975634262747015E-3</v>
      </c>
      <c r="AC896" s="3"/>
      <c r="AF896" s="2">
        <v>45476</v>
      </c>
      <c r="AG896">
        <v>106.78</v>
      </c>
      <c r="AH896" s="3">
        <f t="shared" si="148"/>
        <v>5.0828313253012958E-3</v>
      </c>
      <c r="AI896" s="3"/>
      <c r="AL896" s="2">
        <v>45476</v>
      </c>
      <c r="AM896">
        <v>199.17</v>
      </c>
      <c r="AN896" s="3">
        <f t="shared" si="149"/>
        <v>-7.024233605941177E-4</v>
      </c>
      <c r="AO896" s="3"/>
      <c r="AQ896" s="1"/>
      <c r="AR896" s="2">
        <v>45476</v>
      </c>
      <c r="AS896">
        <v>219.46</v>
      </c>
      <c r="AT896" s="3">
        <f t="shared" si="150"/>
        <v>5.8206150602686524E-3</v>
      </c>
      <c r="AU896" s="3"/>
      <c r="AX896" s="2">
        <v>45476</v>
      </c>
      <c r="AY896">
        <v>452.79</v>
      </c>
      <c r="AZ896" s="3">
        <f t="shared" si="151"/>
        <v>3.257112470087753E-3</v>
      </c>
      <c r="BA896" s="3"/>
      <c r="BD896" s="2">
        <v>45476</v>
      </c>
      <c r="BE896">
        <v>66.83</v>
      </c>
      <c r="BF896" s="3">
        <f t="shared" si="152"/>
        <v>2.5502550255025458E-3</v>
      </c>
      <c r="BG896" s="3"/>
      <c r="BJ896" s="2">
        <v>45476</v>
      </c>
      <c r="BK896">
        <v>59.84</v>
      </c>
      <c r="BL896" s="3">
        <f t="shared" si="153"/>
        <v>2.8490028490029129E-3</v>
      </c>
      <c r="BN896" s="1"/>
    </row>
    <row r="897" spans="3:66" x14ac:dyDescent="0.25">
      <c r="C897" s="2">
        <v>45478</v>
      </c>
      <c r="D897">
        <v>5567.19</v>
      </c>
      <c r="E897" s="3">
        <f t="shared" si="143"/>
        <v>5.4487793072806046E-3</v>
      </c>
      <c r="H897" s="2">
        <v>45478</v>
      </c>
      <c r="I897">
        <v>130.66</v>
      </c>
      <c r="J897" s="3">
        <f t="shared" si="144"/>
        <v>-3.8203901361796078E-2</v>
      </c>
      <c r="K897" s="3"/>
      <c r="N897" s="2">
        <v>45478</v>
      </c>
      <c r="O897">
        <v>125.62</v>
      </c>
      <c r="P897" s="3">
        <f t="shared" si="145"/>
        <v>-1.9130163192004335E-2</v>
      </c>
      <c r="Q897" s="3"/>
      <c r="T897" s="2">
        <v>45478</v>
      </c>
      <c r="U897">
        <v>11.22</v>
      </c>
      <c r="V897" s="3">
        <f t="shared" si="146"/>
        <v>-2.666666666666595E-3</v>
      </c>
      <c r="W897" s="3"/>
      <c r="Z897" s="2">
        <v>45478</v>
      </c>
      <c r="AA897">
        <v>319.05</v>
      </c>
      <c r="AB897" s="3">
        <f t="shared" si="147"/>
        <v>-6.848249027237352E-3</v>
      </c>
      <c r="AC897" s="3"/>
      <c r="AF897" s="2">
        <v>45478</v>
      </c>
      <c r="AG897">
        <v>105.48</v>
      </c>
      <c r="AH897" s="3">
        <f t="shared" si="148"/>
        <v>-1.2174564525191944E-2</v>
      </c>
      <c r="AI897" s="3"/>
      <c r="AL897" s="2">
        <v>45478</v>
      </c>
      <c r="AM897">
        <v>196.53</v>
      </c>
      <c r="AN897" s="3">
        <f t="shared" si="149"/>
        <v>-1.3255008284380088E-2</v>
      </c>
      <c r="AO897" s="3"/>
      <c r="AQ897" s="1"/>
      <c r="AR897" s="2">
        <v>45478</v>
      </c>
      <c r="AS897">
        <v>224.2</v>
      </c>
      <c r="AT897" s="3">
        <f t="shared" si="150"/>
        <v>2.1598468969288076E-2</v>
      </c>
      <c r="AU897" s="3"/>
      <c r="AX897" s="2">
        <v>45478</v>
      </c>
      <c r="AY897">
        <v>459.46</v>
      </c>
      <c r="AZ897" s="3">
        <f t="shared" si="151"/>
        <v>1.473089069988287E-2</v>
      </c>
      <c r="BA897" s="3"/>
      <c r="BD897" s="2">
        <v>45478</v>
      </c>
      <c r="BE897">
        <v>68.59</v>
      </c>
      <c r="BF897" s="3">
        <f t="shared" si="152"/>
        <v>2.6335478078707286E-2</v>
      </c>
      <c r="BG897" s="3"/>
      <c r="BJ897" s="2">
        <v>45478</v>
      </c>
      <c r="BK897">
        <v>60.24</v>
      </c>
      <c r="BL897" s="3">
        <f t="shared" si="153"/>
        <v>6.6844919786095414E-3</v>
      </c>
      <c r="BN897" s="1"/>
    </row>
    <row r="898" spans="3:66" x14ac:dyDescent="0.25">
      <c r="C898" s="2">
        <v>45481</v>
      </c>
      <c r="D898">
        <v>5572.85</v>
      </c>
      <c r="E898" s="3">
        <f t="shared" si="143"/>
        <v>1.0166708878267539E-3</v>
      </c>
      <c r="H898" s="2">
        <v>45481</v>
      </c>
      <c r="I898">
        <v>129.87</v>
      </c>
      <c r="J898" s="3">
        <f t="shared" si="144"/>
        <v>-6.0462268483085779E-3</v>
      </c>
      <c r="K898" s="3"/>
      <c r="N898" s="2">
        <v>45481</v>
      </c>
      <c r="O898">
        <v>127.99</v>
      </c>
      <c r="P898" s="3">
        <f t="shared" si="145"/>
        <v>1.8866422544180805E-2</v>
      </c>
      <c r="Q898" s="3"/>
      <c r="T898" s="2">
        <v>45481</v>
      </c>
      <c r="U898">
        <v>11.35</v>
      </c>
      <c r="V898" s="3">
        <f t="shared" si="146"/>
        <v>1.1586452762923249E-2</v>
      </c>
      <c r="W898" s="3"/>
      <c r="Z898" s="2">
        <v>45481</v>
      </c>
      <c r="AA898">
        <v>319.74</v>
      </c>
      <c r="AB898" s="3">
        <f t="shared" si="147"/>
        <v>2.1626704278325803E-3</v>
      </c>
      <c r="AC898" s="3"/>
      <c r="AF898" s="2">
        <v>45481</v>
      </c>
      <c r="AG898">
        <v>104.38</v>
      </c>
      <c r="AH898" s="3">
        <f t="shared" si="148"/>
        <v>-1.0428517254455927E-2</v>
      </c>
      <c r="AI898" s="3"/>
      <c r="AL898" s="2">
        <v>45481</v>
      </c>
      <c r="AM898">
        <v>196.9</v>
      </c>
      <c r="AN898" s="3">
        <f t="shared" si="149"/>
        <v>1.8826642242915081E-3</v>
      </c>
      <c r="AO898" s="3"/>
      <c r="AQ898" s="1"/>
      <c r="AR898" s="2">
        <v>45481</v>
      </c>
      <c r="AS898">
        <v>225.67</v>
      </c>
      <c r="AT898" s="3">
        <f t="shared" si="150"/>
        <v>6.5566458519179527E-3</v>
      </c>
      <c r="AU898" s="3"/>
      <c r="AX898" s="2">
        <v>45481</v>
      </c>
      <c r="AY898">
        <v>458.16</v>
      </c>
      <c r="AZ898" s="3">
        <f t="shared" si="151"/>
        <v>-2.8294084359899996E-3</v>
      </c>
      <c r="BA898" s="3"/>
      <c r="BD898" s="2">
        <v>45481</v>
      </c>
      <c r="BE898">
        <v>68.239999999999995</v>
      </c>
      <c r="BF898" s="3">
        <f t="shared" si="152"/>
        <v>-5.1027846624873696E-3</v>
      </c>
      <c r="BG898" s="3"/>
      <c r="BJ898" s="2">
        <v>45481</v>
      </c>
      <c r="BK898">
        <v>59.49</v>
      </c>
      <c r="BL898" s="3">
        <f t="shared" si="153"/>
        <v>-1.245019920318724E-2</v>
      </c>
      <c r="BN898" s="1"/>
    </row>
    <row r="899" spans="3:66" x14ac:dyDescent="0.25">
      <c r="C899" s="2">
        <v>45482</v>
      </c>
      <c r="D899">
        <v>5576.98</v>
      </c>
      <c r="E899" s="3">
        <f t="shared" si="143"/>
        <v>7.410929775606423E-4</v>
      </c>
      <c r="H899" s="2">
        <v>45482</v>
      </c>
      <c r="I899">
        <v>130.32</v>
      </c>
      <c r="J899" s="3">
        <f t="shared" si="144"/>
        <v>3.4650034650034467E-3</v>
      </c>
      <c r="K899" s="3"/>
      <c r="N899" s="2">
        <v>45482</v>
      </c>
      <c r="O899">
        <v>131.16</v>
      </c>
      <c r="P899" s="3">
        <f t="shared" si="145"/>
        <v>2.4767559965622299E-2</v>
      </c>
      <c r="Q899" s="3"/>
      <c r="T899" s="2">
        <v>45482</v>
      </c>
      <c r="U899">
        <v>11.28</v>
      </c>
      <c r="V899" s="3">
        <f t="shared" si="146"/>
        <v>-6.1674008810572722E-3</v>
      </c>
      <c r="W899" s="3"/>
      <c r="Z899" s="2">
        <v>45482</v>
      </c>
      <c r="AA899">
        <v>316.83</v>
      </c>
      <c r="AB899" s="3">
        <f t="shared" si="147"/>
        <v>-9.1011446800526308E-3</v>
      </c>
      <c r="AC899" s="3"/>
      <c r="AF899" s="2">
        <v>45482</v>
      </c>
      <c r="AG899">
        <v>103.22</v>
      </c>
      <c r="AH899" s="3">
        <f t="shared" si="148"/>
        <v>-1.1113240084307252E-2</v>
      </c>
      <c r="AI899" s="3"/>
      <c r="AL899" s="2">
        <v>45482</v>
      </c>
      <c r="AM899">
        <v>199.26</v>
      </c>
      <c r="AN899" s="3">
        <f t="shared" si="149"/>
        <v>1.1985779583544964E-2</v>
      </c>
      <c r="AO899" s="3"/>
      <c r="AQ899" s="1"/>
      <c r="AR899" s="2">
        <v>45482</v>
      </c>
      <c r="AS899">
        <v>226.52</v>
      </c>
      <c r="AT899" s="3">
        <f t="shared" si="150"/>
        <v>3.7665617937696627E-3</v>
      </c>
      <c r="AU899" s="3"/>
      <c r="AX899" s="2">
        <v>45482</v>
      </c>
      <c r="AY899">
        <v>451.58</v>
      </c>
      <c r="AZ899" s="3">
        <f t="shared" si="151"/>
        <v>-1.4361795006111455E-2</v>
      </c>
      <c r="BA899" s="3"/>
      <c r="BD899" s="2">
        <v>45482</v>
      </c>
      <c r="BE899">
        <v>68.45</v>
      </c>
      <c r="BF899" s="3">
        <f t="shared" si="152"/>
        <v>3.0773739742087081E-3</v>
      </c>
      <c r="BG899" s="3"/>
      <c r="BJ899" s="2">
        <v>45482</v>
      </c>
      <c r="BK899">
        <v>59.23</v>
      </c>
      <c r="BL899" s="3">
        <f t="shared" si="153"/>
        <v>-4.3704824340226045E-3</v>
      </c>
      <c r="BN899" s="1"/>
    </row>
    <row r="900" spans="3:66" x14ac:dyDescent="0.25">
      <c r="C900" s="2">
        <v>45483</v>
      </c>
      <c r="D900">
        <v>5633.91</v>
      </c>
      <c r="E900" s="3">
        <f t="shared" si="143"/>
        <v>1.0208033738690059E-2</v>
      </c>
      <c r="H900" s="2">
        <v>45483</v>
      </c>
      <c r="I900">
        <v>135.54</v>
      </c>
      <c r="J900" s="3">
        <f t="shared" si="144"/>
        <v>4.0055248618784622E-2</v>
      </c>
      <c r="K900" s="3"/>
      <c r="N900" s="2">
        <v>45483</v>
      </c>
      <c r="O900">
        <v>134.69</v>
      </c>
      <c r="P900" s="3">
        <f t="shared" si="145"/>
        <v>2.6913693199146049E-2</v>
      </c>
      <c r="Q900" s="3"/>
      <c r="T900" s="2">
        <v>45483</v>
      </c>
      <c r="U900">
        <v>11.51</v>
      </c>
      <c r="V900" s="3">
        <f t="shared" si="146"/>
        <v>2.0390070921985748E-2</v>
      </c>
      <c r="W900" s="3"/>
      <c r="Z900" s="2">
        <v>45483</v>
      </c>
      <c r="AA900">
        <v>319.18</v>
      </c>
      <c r="AB900" s="3">
        <f t="shared" si="147"/>
        <v>7.4172269040180261E-3</v>
      </c>
      <c r="AC900" s="3"/>
      <c r="AF900" s="2">
        <v>45483</v>
      </c>
      <c r="AG900">
        <v>104.13</v>
      </c>
      <c r="AH900" s="3">
        <f t="shared" si="148"/>
        <v>8.8161209068009505E-3</v>
      </c>
      <c r="AI900" s="3"/>
      <c r="AL900" s="2">
        <v>45483</v>
      </c>
      <c r="AM900">
        <v>199.42</v>
      </c>
      <c r="AN900" s="3">
        <f t="shared" si="149"/>
        <v>8.0297099267290228E-4</v>
      </c>
      <c r="AO900" s="3"/>
      <c r="AQ900" s="1"/>
      <c r="AR900" s="2">
        <v>45483</v>
      </c>
      <c r="AS900">
        <v>230.78</v>
      </c>
      <c r="AT900" s="3">
        <f t="shared" si="150"/>
        <v>1.8806286420625096E-2</v>
      </c>
      <c r="AU900" s="3"/>
      <c r="AX900" s="2">
        <v>45483</v>
      </c>
      <c r="AY900">
        <v>458.17</v>
      </c>
      <c r="AZ900" s="3">
        <f t="shared" si="151"/>
        <v>1.4593206076442877E-2</v>
      </c>
      <c r="BA900" s="3"/>
      <c r="BD900" s="2">
        <v>45483</v>
      </c>
      <c r="BE900">
        <v>68.95</v>
      </c>
      <c r="BF900" s="3">
        <f t="shared" si="152"/>
        <v>7.3046018991964612E-3</v>
      </c>
      <c r="BG900" s="3"/>
      <c r="BJ900" s="2">
        <v>45483</v>
      </c>
      <c r="BK900">
        <v>59.36</v>
      </c>
      <c r="BL900" s="3">
        <f t="shared" si="153"/>
        <v>2.1948336991390871E-3</v>
      </c>
      <c r="BN900" s="1"/>
    </row>
    <row r="901" spans="3:66" x14ac:dyDescent="0.25">
      <c r="C901" s="2">
        <v>45484</v>
      </c>
      <c r="D901">
        <v>5584.54</v>
      </c>
      <c r="E901" s="3">
        <f t="shared" si="143"/>
        <v>-8.763008283767415E-3</v>
      </c>
      <c r="H901" s="2">
        <v>45484</v>
      </c>
      <c r="I901">
        <v>129.41999999999999</v>
      </c>
      <c r="J901" s="3">
        <f t="shared" si="144"/>
        <v>-4.5152722443559168E-2</v>
      </c>
      <c r="K901" s="3"/>
      <c r="N901" s="2">
        <v>45484</v>
      </c>
      <c r="O901">
        <v>127.19</v>
      </c>
      <c r="P901" s="3">
        <f t="shared" si="145"/>
        <v>-5.5683421189397841E-2</v>
      </c>
      <c r="Q901" s="3"/>
      <c r="T901" s="2">
        <v>45484</v>
      </c>
      <c r="U901">
        <v>11.77</v>
      </c>
      <c r="V901" s="3">
        <f t="shared" si="146"/>
        <v>2.2589052997393555E-2</v>
      </c>
      <c r="W901" s="3"/>
      <c r="Z901" s="2">
        <v>45484</v>
      </c>
      <c r="AA901">
        <v>321.75</v>
      </c>
      <c r="AB901" s="3">
        <f t="shared" si="147"/>
        <v>8.0518829500595412E-3</v>
      </c>
      <c r="AC901" s="3"/>
      <c r="AF901" s="2">
        <v>45484</v>
      </c>
      <c r="AG901">
        <v>105.37</v>
      </c>
      <c r="AH901" s="3">
        <f t="shared" si="148"/>
        <v>1.190819168347268E-2</v>
      </c>
      <c r="AI901" s="3"/>
      <c r="AL901" s="2">
        <v>45484</v>
      </c>
      <c r="AM901">
        <v>199.09</v>
      </c>
      <c r="AN901" s="3">
        <f t="shared" si="149"/>
        <v>-1.654798916858824E-3</v>
      </c>
      <c r="AO901" s="3"/>
      <c r="AQ901" s="1"/>
      <c r="AR901" s="2">
        <v>45484</v>
      </c>
      <c r="AS901">
        <v>225.42</v>
      </c>
      <c r="AT901" s="3">
        <f t="shared" si="150"/>
        <v>-2.3225582806135736E-2</v>
      </c>
      <c r="AU901" s="3"/>
      <c r="AX901" s="2">
        <v>45484</v>
      </c>
      <c r="AY901">
        <v>446.82</v>
      </c>
      <c r="AZ901" s="3">
        <f t="shared" si="151"/>
        <v>-2.4772464369120728E-2</v>
      </c>
      <c r="BA901" s="3"/>
      <c r="BD901" s="2">
        <v>45484</v>
      </c>
      <c r="BE901">
        <v>68.349999999999994</v>
      </c>
      <c r="BF901" s="3">
        <f t="shared" si="152"/>
        <v>-8.701957940536742E-3</v>
      </c>
      <c r="BG901" s="3"/>
      <c r="BJ901" s="2">
        <v>45484</v>
      </c>
      <c r="BK901">
        <v>59.62</v>
      </c>
      <c r="BL901" s="3">
        <f t="shared" si="153"/>
        <v>4.3800539083558299E-3</v>
      </c>
      <c r="BN901" s="1"/>
    </row>
    <row r="902" spans="3:66" x14ac:dyDescent="0.25">
      <c r="C902" s="2">
        <v>45485</v>
      </c>
      <c r="D902">
        <v>5615.35</v>
      </c>
      <c r="E902" s="3">
        <f t="shared" si="143"/>
        <v>5.5170166208855509E-3</v>
      </c>
      <c r="H902" s="2">
        <v>45485</v>
      </c>
      <c r="I902">
        <v>132.72</v>
      </c>
      <c r="J902" s="3">
        <f t="shared" si="144"/>
        <v>2.5498377375985148E-2</v>
      </c>
      <c r="K902" s="3"/>
      <c r="N902" s="2">
        <v>45485</v>
      </c>
      <c r="O902">
        <v>129.03</v>
      </c>
      <c r="P902" s="3">
        <f t="shared" si="145"/>
        <v>1.4466546112115841E-2</v>
      </c>
      <c r="Q902" s="3"/>
      <c r="T902" s="2">
        <v>45485</v>
      </c>
      <c r="U902">
        <v>12.26</v>
      </c>
      <c r="V902" s="3">
        <f t="shared" si="146"/>
        <v>4.1631265930331285E-2</v>
      </c>
      <c r="W902" s="3"/>
      <c r="Z902" s="2">
        <v>45485</v>
      </c>
      <c r="AA902">
        <v>326.08999999999997</v>
      </c>
      <c r="AB902" s="3">
        <f t="shared" si="147"/>
        <v>1.3488733488733473E-2</v>
      </c>
      <c r="AC902" s="3"/>
      <c r="AF902" s="2">
        <v>45485</v>
      </c>
      <c r="AG902">
        <v>105.39</v>
      </c>
      <c r="AH902" s="3">
        <f t="shared" si="148"/>
        <v>1.8980734554419065E-4</v>
      </c>
      <c r="AI902" s="3"/>
      <c r="AL902" s="2">
        <v>45485</v>
      </c>
      <c r="AM902">
        <v>196.68</v>
      </c>
      <c r="AN902" s="3">
        <f t="shared" si="149"/>
        <v>-1.2105078105379419E-2</v>
      </c>
      <c r="AO902" s="3"/>
      <c r="AQ902" s="1"/>
      <c r="AR902" s="2">
        <v>45485</v>
      </c>
      <c r="AS902">
        <v>228.36</v>
      </c>
      <c r="AT902" s="3">
        <f t="shared" si="150"/>
        <v>1.3042321000798607E-2</v>
      </c>
      <c r="AU902" s="3"/>
      <c r="AX902" s="2">
        <v>45485</v>
      </c>
      <c r="AY902">
        <v>445.69</v>
      </c>
      <c r="AZ902" s="3">
        <f t="shared" si="151"/>
        <v>-2.5289825880667749E-3</v>
      </c>
      <c r="BA902" s="3"/>
      <c r="BD902" s="2">
        <v>45485</v>
      </c>
      <c r="BE902">
        <v>67.81</v>
      </c>
      <c r="BF902" s="3">
        <f t="shared" si="152"/>
        <v>-7.900512070226684E-3</v>
      </c>
      <c r="BG902" s="3"/>
      <c r="BJ902" s="2">
        <v>45485</v>
      </c>
      <c r="BK902">
        <v>60.19</v>
      </c>
      <c r="BL902" s="3">
        <f t="shared" si="153"/>
        <v>9.5605501509561375E-3</v>
      </c>
      <c r="BN902" s="1"/>
    </row>
    <row r="903" spans="3:66" x14ac:dyDescent="0.25">
      <c r="C903" s="2">
        <v>45488</v>
      </c>
      <c r="D903">
        <v>5631.22</v>
      </c>
      <c r="E903" s="3">
        <f t="shared" si="143"/>
        <v>2.826181805230199E-3</v>
      </c>
      <c r="H903" s="2">
        <v>45488</v>
      </c>
      <c r="I903">
        <v>130.05000000000001</v>
      </c>
      <c r="J903" s="3">
        <f t="shared" si="144"/>
        <v>-2.0117540687160873E-2</v>
      </c>
      <c r="K903" s="3"/>
      <c r="N903" s="2">
        <v>45488</v>
      </c>
      <c r="O903">
        <v>128.22999999999999</v>
      </c>
      <c r="P903" s="3">
        <f t="shared" si="145"/>
        <v>-6.2001085018988933E-3</v>
      </c>
      <c r="Q903" s="3"/>
      <c r="T903" s="2">
        <v>45488</v>
      </c>
      <c r="U903">
        <v>12.44</v>
      </c>
      <c r="V903" s="3">
        <f t="shared" si="146"/>
        <v>1.4681892332789603E-2</v>
      </c>
      <c r="W903" s="3"/>
      <c r="Z903" s="2">
        <v>45488</v>
      </c>
      <c r="AA903">
        <v>335.98</v>
      </c>
      <c r="AB903" s="3">
        <f t="shared" si="147"/>
        <v>3.0329050262197788E-2</v>
      </c>
      <c r="AC903" s="3"/>
      <c r="AF903" s="2">
        <v>45488</v>
      </c>
      <c r="AG903">
        <v>107.19</v>
      </c>
      <c r="AH903" s="3">
        <f t="shared" si="148"/>
        <v>1.7079419299743881E-2</v>
      </c>
      <c r="AI903" s="3"/>
      <c r="AL903" s="2">
        <v>45488</v>
      </c>
      <c r="AM903">
        <v>201.58</v>
      </c>
      <c r="AN903" s="3">
        <f t="shared" si="149"/>
        <v>2.4913565182021591E-2</v>
      </c>
      <c r="AO903" s="3"/>
      <c r="AQ903" s="1"/>
      <c r="AR903" s="2">
        <v>45488</v>
      </c>
      <c r="AS903">
        <v>232.19</v>
      </c>
      <c r="AT903" s="3">
        <f t="shared" si="150"/>
        <v>1.6771763881590296E-2</v>
      </c>
      <c r="AU903" s="3"/>
      <c r="AX903" s="2">
        <v>45488</v>
      </c>
      <c r="AY903">
        <v>446.1</v>
      </c>
      <c r="AZ903" s="3">
        <f t="shared" si="151"/>
        <v>9.1992191882250829E-4</v>
      </c>
      <c r="BA903" s="3"/>
      <c r="BD903" s="2">
        <v>45488</v>
      </c>
      <c r="BE903">
        <v>68.17</v>
      </c>
      <c r="BF903" s="3">
        <f t="shared" si="152"/>
        <v>5.3089514820823247E-3</v>
      </c>
      <c r="BG903" s="3"/>
      <c r="BJ903" s="2">
        <v>45488</v>
      </c>
      <c r="BK903">
        <v>59.91</v>
      </c>
      <c r="BL903" s="3">
        <f t="shared" si="153"/>
        <v>-4.6519355374646798E-3</v>
      </c>
      <c r="BN903" s="1"/>
    </row>
    <row r="904" spans="3:66" x14ac:dyDescent="0.25">
      <c r="C904" s="2">
        <v>45489</v>
      </c>
      <c r="D904">
        <v>5667.2</v>
      </c>
      <c r="E904" s="3">
        <f t="shared" si="143"/>
        <v>6.3893792108991043E-3</v>
      </c>
      <c r="H904" s="2">
        <v>45489</v>
      </c>
      <c r="I904">
        <v>126.69</v>
      </c>
      <c r="J904" s="3">
        <f t="shared" si="144"/>
        <v>-2.5836216839677184E-2</v>
      </c>
      <c r="K904" s="3"/>
      <c r="N904" s="2">
        <v>45489</v>
      </c>
      <c r="O904">
        <v>126.15</v>
      </c>
      <c r="P904" s="3">
        <f t="shared" si="145"/>
        <v>-1.6220853154487958E-2</v>
      </c>
      <c r="Q904" s="3"/>
      <c r="T904" s="2">
        <v>45489</v>
      </c>
      <c r="U904">
        <v>12.58</v>
      </c>
      <c r="V904" s="3">
        <f t="shared" si="146"/>
        <v>1.12540192926045E-2</v>
      </c>
      <c r="W904" s="3"/>
      <c r="Z904" s="2">
        <v>45489</v>
      </c>
      <c r="AA904">
        <v>350.37</v>
      </c>
      <c r="AB904" s="3">
        <f t="shared" si="147"/>
        <v>4.2829930352997092E-2</v>
      </c>
      <c r="AC904" s="3"/>
      <c r="AF904" s="2">
        <v>45489</v>
      </c>
      <c r="AG904">
        <v>107.97</v>
      </c>
      <c r="AH904" s="3">
        <f t="shared" si="148"/>
        <v>7.2767982087882377E-3</v>
      </c>
      <c r="AI904" s="3"/>
      <c r="AL904" s="2">
        <v>45489</v>
      </c>
      <c r="AM904">
        <v>205.01</v>
      </c>
      <c r="AN904" s="3">
        <f t="shared" si="149"/>
        <v>1.701557694215694E-2</v>
      </c>
      <c r="AO904" s="3"/>
      <c r="AQ904" s="1"/>
      <c r="AR904" s="2">
        <v>45489</v>
      </c>
      <c r="AS904">
        <v>232.6</v>
      </c>
      <c r="AT904" s="3">
        <f t="shared" si="150"/>
        <v>1.7657952538869814E-3</v>
      </c>
      <c r="AU904" s="3"/>
      <c r="AX904" s="2">
        <v>45489</v>
      </c>
      <c r="AY904">
        <v>441.73</v>
      </c>
      <c r="AZ904" s="3">
        <f t="shared" si="151"/>
        <v>-9.7960098632593473E-3</v>
      </c>
      <c r="BA904" s="3"/>
      <c r="BD904" s="2">
        <v>45489</v>
      </c>
      <c r="BE904">
        <v>68.540000000000006</v>
      </c>
      <c r="BF904" s="3">
        <f t="shared" si="152"/>
        <v>5.4276074519583606E-3</v>
      </c>
      <c r="BG904" s="3"/>
      <c r="BJ904" s="2">
        <v>45489</v>
      </c>
      <c r="BK904">
        <v>60.72</v>
      </c>
      <c r="BL904" s="3">
        <f t="shared" si="153"/>
        <v>1.3520280420630915E-2</v>
      </c>
      <c r="BN904" s="1"/>
    </row>
    <row r="905" spans="3:66" x14ac:dyDescent="0.25">
      <c r="C905" s="2">
        <v>45490</v>
      </c>
      <c r="D905">
        <v>5588.27</v>
      </c>
      <c r="E905" s="3">
        <f t="shared" si="143"/>
        <v>-1.3927512704686507E-2</v>
      </c>
      <c r="H905" s="2">
        <v>45490</v>
      </c>
      <c r="I905">
        <v>118.75</v>
      </c>
      <c r="J905" s="3">
        <f t="shared" si="144"/>
        <v>-6.267266556160711E-2</v>
      </c>
      <c r="K905" s="3"/>
      <c r="N905" s="2">
        <v>45490</v>
      </c>
      <c r="O905">
        <v>117.8</v>
      </c>
      <c r="P905" s="3">
        <f t="shared" si="145"/>
        <v>-6.6191042409829648E-2</v>
      </c>
      <c r="Q905" s="3"/>
      <c r="T905" s="2">
        <v>45490</v>
      </c>
      <c r="U905">
        <v>12.66</v>
      </c>
      <c r="V905" s="3">
        <f t="shared" si="146"/>
        <v>6.3593004769475492E-3</v>
      </c>
      <c r="W905" s="3"/>
      <c r="Z905" s="2">
        <v>45490</v>
      </c>
      <c r="AA905">
        <v>347.67</v>
      </c>
      <c r="AB905" s="3">
        <f t="shared" si="147"/>
        <v>-7.7061392242485649E-3</v>
      </c>
      <c r="AC905" s="3"/>
      <c r="AF905" s="2">
        <v>45490</v>
      </c>
      <c r="AG905">
        <v>109.46</v>
      </c>
      <c r="AH905" s="3">
        <f t="shared" si="148"/>
        <v>1.3800129665647809E-2</v>
      </c>
      <c r="AI905" s="3"/>
      <c r="AL905" s="2">
        <v>45490</v>
      </c>
      <c r="AM905">
        <v>208.13</v>
      </c>
      <c r="AN905" s="3">
        <f t="shared" si="149"/>
        <v>1.5218769816106592E-2</v>
      </c>
      <c r="AO905" s="3"/>
      <c r="AQ905" s="1"/>
      <c r="AR905" s="2">
        <v>45490</v>
      </c>
      <c r="AS905">
        <v>226.72</v>
      </c>
      <c r="AT905" s="3">
        <f t="shared" si="150"/>
        <v>-2.5279449699054157E-2</v>
      </c>
      <c r="AU905" s="3"/>
      <c r="AX905" s="2">
        <v>45490</v>
      </c>
      <c r="AY905">
        <v>435.84</v>
      </c>
      <c r="AZ905" s="3">
        <f t="shared" si="151"/>
        <v>-1.3333937020351905E-2</v>
      </c>
      <c r="BA905" s="3"/>
      <c r="BD905" s="2">
        <v>45490</v>
      </c>
      <c r="BE905">
        <v>69.56</v>
      </c>
      <c r="BF905" s="3">
        <f t="shared" si="152"/>
        <v>1.4881820834549142E-2</v>
      </c>
      <c r="BG905" s="3"/>
      <c r="BJ905" s="2">
        <v>45490</v>
      </c>
      <c r="BK905">
        <v>61.61</v>
      </c>
      <c r="BL905" s="3">
        <f t="shared" si="153"/>
        <v>1.4657444005270026E-2</v>
      </c>
      <c r="BN905" s="1"/>
    </row>
    <row r="906" spans="3:66" x14ac:dyDescent="0.25">
      <c r="C906" s="2">
        <v>45491</v>
      </c>
      <c r="D906">
        <v>5544.59</v>
      </c>
      <c r="E906" s="3">
        <f t="shared" si="143"/>
        <v>-7.8163725088444824E-3</v>
      </c>
      <c r="H906" s="2">
        <v>45491</v>
      </c>
      <c r="I906">
        <v>116.72</v>
      </c>
      <c r="J906" s="3">
        <f t="shared" si="144"/>
        <v>-1.7094736842105274E-2</v>
      </c>
      <c r="K906" s="3"/>
      <c r="N906" s="2">
        <v>45491</v>
      </c>
      <c r="O906">
        <v>120.89</v>
      </c>
      <c r="P906" s="3">
        <f t="shared" si="145"/>
        <v>2.6230899830220755E-2</v>
      </c>
      <c r="Q906" s="3"/>
      <c r="T906" s="2">
        <v>45491</v>
      </c>
      <c r="U906">
        <v>12.72</v>
      </c>
      <c r="V906" s="3">
        <f t="shared" si="146"/>
        <v>4.7393364928909332E-3</v>
      </c>
      <c r="W906" s="3"/>
      <c r="Z906" s="2">
        <v>45491</v>
      </c>
      <c r="AA906">
        <v>345.95</v>
      </c>
      <c r="AB906" s="3">
        <f t="shared" si="147"/>
        <v>-4.9472200650042542E-3</v>
      </c>
      <c r="AC906" s="3"/>
      <c r="AF906" s="2">
        <v>45491</v>
      </c>
      <c r="AG906">
        <v>110.54</v>
      </c>
      <c r="AH906" s="3">
        <f t="shared" si="148"/>
        <v>9.8666179426276646E-3</v>
      </c>
      <c r="AI906" s="3"/>
      <c r="AL906" s="2">
        <v>45491</v>
      </c>
      <c r="AM906">
        <v>201.51</v>
      </c>
      <c r="AN906" s="3">
        <f t="shared" si="149"/>
        <v>-3.1807043674626501E-2</v>
      </c>
      <c r="AO906" s="3"/>
      <c r="AQ906" s="1"/>
      <c r="AR906" s="2">
        <v>45491</v>
      </c>
      <c r="AS906">
        <v>222.06</v>
      </c>
      <c r="AT906" s="3">
        <f t="shared" si="150"/>
        <v>-2.0553987297106557E-2</v>
      </c>
      <c r="AU906" s="3"/>
      <c r="AX906" s="2">
        <v>45491</v>
      </c>
      <c r="AY906">
        <v>432.74</v>
      </c>
      <c r="AZ906" s="3">
        <f t="shared" si="151"/>
        <v>-7.1127019089572974E-3</v>
      </c>
      <c r="BA906" s="3"/>
      <c r="BD906" s="2">
        <v>45491</v>
      </c>
      <c r="BE906">
        <v>69.349999999999994</v>
      </c>
      <c r="BF906" s="3">
        <f t="shared" si="152"/>
        <v>-3.0189764232319005E-3</v>
      </c>
      <c r="BG906" s="3"/>
      <c r="BJ906" s="2">
        <v>45491</v>
      </c>
      <c r="BK906">
        <v>61.59</v>
      </c>
      <c r="BL906" s="3">
        <f t="shared" si="153"/>
        <v>-3.246226261970353E-4</v>
      </c>
      <c r="BN906" s="1"/>
    </row>
    <row r="907" spans="3:66" x14ac:dyDescent="0.25">
      <c r="C907" s="2">
        <v>45492</v>
      </c>
      <c r="D907">
        <v>5505</v>
      </c>
      <c r="E907" s="3">
        <f t="shared" si="143"/>
        <v>-7.1402935113327182E-3</v>
      </c>
      <c r="H907" s="2">
        <v>45492</v>
      </c>
      <c r="I907">
        <v>113.55</v>
      </c>
      <c r="J907" s="3">
        <f t="shared" si="144"/>
        <v>-2.715901302261825E-2</v>
      </c>
      <c r="K907" s="3"/>
      <c r="N907" s="2">
        <v>45492</v>
      </c>
      <c r="O907">
        <v>117.74</v>
      </c>
      <c r="P907" s="3">
        <f t="shared" si="145"/>
        <v>-2.6056745801968817E-2</v>
      </c>
      <c r="Q907" s="3"/>
      <c r="T907" s="2">
        <v>45492</v>
      </c>
      <c r="U907">
        <v>12.22</v>
      </c>
      <c r="V907" s="3">
        <f t="shared" si="146"/>
        <v>-3.9308176100628978E-2</v>
      </c>
      <c r="W907" s="3"/>
      <c r="Z907" s="2">
        <v>45492</v>
      </c>
      <c r="AA907">
        <v>337.78</v>
      </c>
      <c r="AB907" s="3">
        <f t="shared" si="147"/>
        <v>-2.3616129498482463E-2</v>
      </c>
      <c r="AC907" s="3"/>
      <c r="AF907" s="2">
        <v>45492</v>
      </c>
      <c r="AG907">
        <v>108</v>
      </c>
      <c r="AH907" s="3">
        <f t="shared" si="148"/>
        <v>-2.2978107472408249E-2</v>
      </c>
      <c r="AI907" s="3"/>
      <c r="AL907" s="2">
        <v>45492</v>
      </c>
      <c r="AM907">
        <v>201.32</v>
      </c>
      <c r="AN907" s="3">
        <f t="shared" si="149"/>
        <v>-9.4288124658825634E-4</v>
      </c>
      <c r="AO907" s="3"/>
      <c r="AQ907" s="1"/>
      <c r="AR907" s="2">
        <v>45492</v>
      </c>
      <c r="AS907">
        <v>222.19</v>
      </c>
      <c r="AT907" s="3">
        <f t="shared" si="150"/>
        <v>5.8542736197431111E-4</v>
      </c>
      <c r="AU907" s="3"/>
      <c r="AX907" s="2">
        <v>45492</v>
      </c>
      <c r="AY907">
        <v>429.54</v>
      </c>
      <c r="AZ907" s="3">
        <f t="shared" si="151"/>
        <v>-7.3947404908258907E-3</v>
      </c>
      <c r="BA907" s="3"/>
      <c r="BD907" s="2">
        <v>45492</v>
      </c>
      <c r="BE907">
        <v>69.28</v>
      </c>
      <c r="BF907" s="3">
        <f t="shared" si="152"/>
        <v>-1.0093727469356883E-3</v>
      </c>
      <c r="BG907" s="3"/>
      <c r="BJ907" s="2">
        <v>45492</v>
      </c>
      <c r="BK907">
        <v>61.69</v>
      </c>
      <c r="BL907" s="3">
        <f t="shared" si="153"/>
        <v>1.6236402013312112E-3</v>
      </c>
      <c r="BN907" s="1"/>
    </row>
    <row r="908" spans="3:66" x14ac:dyDescent="0.25">
      <c r="C908" s="2">
        <v>45495</v>
      </c>
      <c r="D908">
        <v>5564.41</v>
      </c>
      <c r="E908" s="3">
        <f t="shared" si="143"/>
        <v>1.0792007266121617E-2</v>
      </c>
      <c r="H908" s="2">
        <v>45495</v>
      </c>
      <c r="I908">
        <v>114.56</v>
      </c>
      <c r="J908" s="3">
        <f t="shared" si="144"/>
        <v>8.8947600176134678E-3</v>
      </c>
      <c r="K908" s="3"/>
      <c r="N908" s="2">
        <v>45495</v>
      </c>
      <c r="O908">
        <v>123.34</v>
      </c>
      <c r="P908" s="3">
        <f t="shared" si="145"/>
        <v>4.7562425683709941E-2</v>
      </c>
      <c r="Q908" s="3"/>
      <c r="T908" s="2">
        <v>45495</v>
      </c>
      <c r="U908">
        <v>12.34</v>
      </c>
      <c r="V908" s="3">
        <f t="shared" si="146"/>
        <v>9.8199672667758087E-3</v>
      </c>
      <c r="W908" s="3"/>
      <c r="Z908" s="2">
        <v>45495</v>
      </c>
      <c r="AA908">
        <v>339.39</v>
      </c>
      <c r="AB908" s="3">
        <f t="shared" si="147"/>
        <v>4.7664160104210485E-3</v>
      </c>
      <c r="AC908" s="3"/>
      <c r="AF908" s="2">
        <v>45495</v>
      </c>
      <c r="AG908">
        <v>107.25</v>
      </c>
      <c r="AH908" s="3">
        <f t="shared" si="148"/>
        <v>-6.9444444444444198E-3</v>
      </c>
      <c r="AI908" s="3"/>
      <c r="AL908" s="2">
        <v>45495</v>
      </c>
      <c r="AM908">
        <v>201.8</v>
      </c>
      <c r="AN908" s="3">
        <f t="shared" si="149"/>
        <v>2.3842638585338527E-3</v>
      </c>
      <c r="AO908" s="3"/>
      <c r="AQ908" s="1"/>
      <c r="AR908" s="2">
        <v>45495</v>
      </c>
      <c r="AS908">
        <v>221.85</v>
      </c>
      <c r="AT908" s="3">
        <f t="shared" si="150"/>
        <v>-1.5302218821728886E-3</v>
      </c>
      <c r="AU908" s="3"/>
      <c r="AX908" s="2">
        <v>45495</v>
      </c>
      <c r="AY908">
        <v>435.27</v>
      </c>
      <c r="AZ908" s="3">
        <f t="shared" si="151"/>
        <v>1.3339851934627722E-2</v>
      </c>
      <c r="BA908" s="3"/>
      <c r="BD908" s="2">
        <v>45495</v>
      </c>
      <c r="BE908">
        <v>68.92</v>
      </c>
      <c r="BF908" s="3">
        <f t="shared" si="152"/>
        <v>-5.1963048498845366E-3</v>
      </c>
      <c r="BG908" s="3"/>
      <c r="BJ908" s="2">
        <v>45495</v>
      </c>
      <c r="BK908">
        <v>61.2</v>
      </c>
      <c r="BL908" s="3">
        <f t="shared" si="153"/>
        <v>-7.9429405089964655E-3</v>
      </c>
      <c r="BN908" s="1"/>
    </row>
    <row r="909" spans="3:66" x14ac:dyDescent="0.25">
      <c r="C909" s="2">
        <v>45496</v>
      </c>
      <c r="D909">
        <v>5555.74</v>
      </c>
      <c r="E909" s="3">
        <f t="shared" si="143"/>
        <v>-1.558116673645582E-3</v>
      </c>
      <c r="H909" s="2">
        <v>45496</v>
      </c>
      <c r="I909">
        <v>113.54</v>
      </c>
      <c r="J909" s="3">
        <f t="shared" si="144"/>
        <v>-8.9036312849161137E-3</v>
      </c>
      <c r="K909" s="3"/>
      <c r="N909" s="2">
        <v>45496</v>
      </c>
      <c r="O909">
        <v>122.39</v>
      </c>
      <c r="P909" s="3">
        <f t="shared" si="145"/>
        <v>-7.7022863628993798E-3</v>
      </c>
      <c r="Q909" s="3"/>
      <c r="T909" s="2">
        <v>45496</v>
      </c>
      <c r="U909">
        <v>12.09</v>
      </c>
      <c r="V909" s="3">
        <f t="shared" si="146"/>
        <v>-2.0259319286871968E-2</v>
      </c>
      <c r="W909" s="3"/>
      <c r="Z909" s="2">
        <v>45496</v>
      </c>
      <c r="AA909">
        <v>335.78</v>
      </c>
      <c r="AB909" s="3">
        <f t="shared" si="147"/>
        <v>-1.0636730604908884E-2</v>
      </c>
      <c r="AC909" s="3"/>
      <c r="AF909" s="2">
        <v>45496</v>
      </c>
      <c r="AG909">
        <v>105.52</v>
      </c>
      <c r="AH909" s="3">
        <f t="shared" si="148"/>
        <v>-1.6130536130536166E-2</v>
      </c>
      <c r="AI909" s="3"/>
      <c r="AL909" s="2">
        <v>45496</v>
      </c>
      <c r="AM909">
        <v>201.85</v>
      </c>
      <c r="AN909" s="3">
        <f t="shared" si="149"/>
        <v>2.4777006937548585E-4</v>
      </c>
      <c r="AO909" s="3"/>
      <c r="AQ909" s="1"/>
      <c r="AR909" s="2">
        <v>45496</v>
      </c>
      <c r="AS909">
        <v>222.89</v>
      </c>
      <c r="AT909" s="3">
        <f t="shared" si="150"/>
        <v>4.6878521523552319E-3</v>
      </c>
      <c r="AU909" s="3"/>
      <c r="AX909" s="2">
        <v>45496</v>
      </c>
      <c r="AY909">
        <v>437.14</v>
      </c>
      <c r="AZ909" s="3">
        <f t="shared" si="151"/>
        <v>4.2961839777608812E-3</v>
      </c>
      <c r="BA909" s="3"/>
      <c r="BD909" s="2">
        <v>45496</v>
      </c>
      <c r="BE909">
        <v>69.19</v>
      </c>
      <c r="BF909" s="3">
        <f t="shared" si="152"/>
        <v>3.9175856065001291E-3</v>
      </c>
      <c r="BG909" s="3"/>
      <c r="BJ909" s="2">
        <v>45496</v>
      </c>
      <c r="BK909">
        <v>61.38</v>
      </c>
      <c r="BL909" s="3">
        <f t="shared" si="153"/>
        <v>2.9411764705882248E-3</v>
      </c>
    </row>
    <row r="910" spans="3:66" x14ac:dyDescent="0.25">
      <c r="C910" s="2">
        <v>45497</v>
      </c>
      <c r="D910">
        <v>5427.13</v>
      </c>
      <c r="E910" s="3">
        <f t="shared" si="143"/>
        <v>-2.3149031452155744E-2</v>
      </c>
      <c r="H910" s="2">
        <v>45497</v>
      </c>
      <c r="I910">
        <v>109.59</v>
      </c>
      <c r="J910" s="3">
        <f t="shared" si="144"/>
        <v>-3.478950149726967E-2</v>
      </c>
      <c r="K910" s="3"/>
      <c r="N910" s="2">
        <v>45497</v>
      </c>
      <c r="O910">
        <v>114.06</v>
      </c>
      <c r="P910" s="3">
        <f t="shared" si="145"/>
        <v>-6.8061116104256913E-2</v>
      </c>
      <c r="Q910" s="3"/>
      <c r="T910" s="2">
        <v>45497</v>
      </c>
      <c r="U910">
        <v>11.95</v>
      </c>
      <c r="V910" s="3">
        <f t="shared" si="146"/>
        <v>-1.1579818031430933E-2</v>
      </c>
      <c r="W910" s="3"/>
      <c r="Z910" s="2">
        <v>45497</v>
      </c>
      <c r="AA910">
        <v>327.85</v>
      </c>
      <c r="AB910" s="3">
        <f t="shared" si="147"/>
        <v>-2.3616653761391215E-2</v>
      </c>
      <c r="AC910" s="3"/>
      <c r="AF910" s="2">
        <v>45497</v>
      </c>
      <c r="AG910">
        <v>107.01</v>
      </c>
      <c r="AH910" s="3">
        <f t="shared" si="148"/>
        <v>1.412054586808198E-2</v>
      </c>
      <c r="AI910" s="3"/>
      <c r="AL910" s="2">
        <v>45497</v>
      </c>
      <c r="AM910">
        <v>200.18</v>
      </c>
      <c r="AN910" s="3">
        <f t="shared" si="149"/>
        <v>-8.2734703988109892E-3</v>
      </c>
      <c r="AO910" s="3"/>
      <c r="AR910" s="2">
        <v>45497</v>
      </c>
      <c r="AS910">
        <v>216.48</v>
      </c>
      <c r="AT910" s="3">
        <f t="shared" si="150"/>
        <v>-2.8758580465700567E-2</v>
      </c>
      <c r="AU910" s="3"/>
      <c r="AX910" s="2">
        <v>45497</v>
      </c>
      <c r="AY910">
        <v>421.47</v>
      </c>
      <c r="AZ910" s="3">
        <f t="shared" si="151"/>
        <v>-3.5846639520519696E-2</v>
      </c>
      <c r="BA910" s="3"/>
      <c r="BD910" s="2">
        <v>45497</v>
      </c>
      <c r="BE910">
        <v>69.14</v>
      </c>
      <c r="BF910" s="3">
        <f t="shared" si="152"/>
        <v>-7.2264778147124176E-4</v>
      </c>
      <c r="BG910" s="3"/>
      <c r="BJ910" s="2">
        <v>45497</v>
      </c>
      <c r="BK910">
        <v>62.18</v>
      </c>
      <c r="BL910" s="3">
        <f t="shared" si="153"/>
        <v>1.3033561420658257E-2</v>
      </c>
      <c r="BN910" s="1"/>
    </row>
    <row r="911" spans="3:66" x14ac:dyDescent="0.25">
      <c r="C911" s="2">
        <v>45498</v>
      </c>
      <c r="D911">
        <v>5399.22</v>
      </c>
      <c r="E911" s="3">
        <f t="shared" si="143"/>
        <v>-5.1426813066942634E-3</v>
      </c>
      <c r="H911" s="2">
        <v>45498</v>
      </c>
      <c r="I911">
        <v>106.78</v>
      </c>
      <c r="J911" s="3">
        <f t="shared" si="144"/>
        <v>-2.5641025641025661E-2</v>
      </c>
      <c r="K911" s="3"/>
      <c r="N911" s="2">
        <v>45498</v>
      </c>
      <c r="O911">
        <v>112.1</v>
      </c>
      <c r="P911" s="3">
        <f t="shared" si="145"/>
        <v>-1.7183938278099276E-2</v>
      </c>
      <c r="Q911" s="3"/>
      <c r="T911" s="2">
        <v>45498</v>
      </c>
      <c r="U911">
        <v>9.76</v>
      </c>
      <c r="V911" s="3">
        <f t="shared" si="146"/>
        <v>-0.18326359832635986</v>
      </c>
      <c r="W911" s="3"/>
      <c r="Z911" s="2">
        <v>45498</v>
      </c>
      <c r="AA911">
        <v>335.91</v>
      </c>
      <c r="AB911" s="3">
        <f t="shared" si="147"/>
        <v>2.4584413603782274E-2</v>
      </c>
      <c r="AC911" s="3"/>
      <c r="AF911" s="2">
        <v>45498</v>
      </c>
      <c r="AG911">
        <v>109.26</v>
      </c>
      <c r="AH911" s="3">
        <f t="shared" si="148"/>
        <v>2.1026072329688894E-2</v>
      </c>
      <c r="AI911" s="3"/>
      <c r="AL911" s="2">
        <v>45498</v>
      </c>
      <c r="AM911">
        <v>200.26</v>
      </c>
      <c r="AN911" s="3">
        <f t="shared" si="149"/>
        <v>3.9964032370853886E-4</v>
      </c>
      <c r="AO911" s="3"/>
      <c r="AQ911" s="1"/>
      <c r="AR911" s="2">
        <v>45498</v>
      </c>
      <c r="AS911">
        <v>215.44</v>
      </c>
      <c r="AT911" s="3">
        <f t="shared" si="150"/>
        <v>-4.8041389504803744E-3</v>
      </c>
      <c r="AU911" s="3"/>
      <c r="AX911" s="2">
        <v>45498</v>
      </c>
      <c r="AY911">
        <v>411.15</v>
      </c>
      <c r="AZ911" s="3">
        <f t="shared" si="151"/>
        <v>-2.4485728521603023E-2</v>
      </c>
      <c r="BA911" s="3"/>
      <c r="BD911" s="2">
        <v>45498</v>
      </c>
      <c r="BE911">
        <v>68.569999999999993</v>
      </c>
      <c r="BF911" s="3">
        <f t="shared" si="152"/>
        <v>-8.2441423199306474E-3</v>
      </c>
      <c r="BG911" s="3"/>
      <c r="BJ911" s="2">
        <v>45498</v>
      </c>
      <c r="BK911">
        <v>62.42</v>
      </c>
      <c r="BL911" s="3">
        <f t="shared" si="153"/>
        <v>3.8597619813445228E-3</v>
      </c>
      <c r="BN911" s="1"/>
    </row>
    <row r="912" spans="3:66" x14ac:dyDescent="0.25">
      <c r="C912" s="2">
        <v>45499</v>
      </c>
      <c r="D912">
        <v>5459.1</v>
      </c>
      <c r="E912" s="3">
        <f t="shared" si="143"/>
        <v>1.1090490848678192E-2</v>
      </c>
      <c r="H912" s="2">
        <v>45499</v>
      </c>
      <c r="I912">
        <v>108.73</v>
      </c>
      <c r="J912" s="3">
        <f t="shared" si="144"/>
        <v>1.8261846787787972E-2</v>
      </c>
      <c r="K912" s="3"/>
      <c r="N912" s="2">
        <v>45499</v>
      </c>
      <c r="O912">
        <v>112.87</v>
      </c>
      <c r="P912" s="3">
        <f t="shared" si="145"/>
        <v>6.8688670829617493E-3</v>
      </c>
      <c r="Q912" s="3"/>
      <c r="T912" s="2">
        <v>45499</v>
      </c>
      <c r="U912">
        <v>9.7799999999999994</v>
      </c>
      <c r="V912" s="3">
        <f t="shared" si="146"/>
        <v>2.049180327868827E-3</v>
      </c>
      <c r="W912" s="3"/>
      <c r="Z912" s="2">
        <v>45499</v>
      </c>
      <c r="AA912">
        <v>341.94</v>
      </c>
      <c r="AB912" s="3">
        <f t="shared" si="147"/>
        <v>1.7951236938465565E-2</v>
      </c>
      <c r="AC912" s="3"/>
      <c r="AF912" s="2">
        <v>45499</v>
      </c>
      <c r="AG912">
        <v>109.17</v>
      </c>
      <c r="AH912" s="3">
        <f t="shared" si="148"/>
        <v>-8.2372322899504358E-4</v>
      </c>
      <c r="AI912" s="3"/>
      <c r="AL912" s="2">
        <v>45499</v>
      </c>
      <c r="AM912">
        <v>203.68</v>
      </c>
      <c r="AN912" s="3">
        <f t="shared" si="149"/>
        <v>1.7077798861480087E-2</v>
      </c>
      <c r="AO912" s="3"/>
      <c r="AQ912" s="1"/>
      <c r="AR912" s="2">
        <v>45499</v>
      </c>
      <c r="AS912">
        <v>215.9</v>
      </c>
      <c r="AT912" s="3">
        <f t="shared" si="150"/>
        <v>2.1351652432231027E-3</v>
      </c>
      <c r="AU912" s="3"/>
      <c r="AX912" s="2">
        <v>45499</v>
      </c>
      <c r="AY912">
        <v>417.9</v>
      </c>
      <c r="AZ912" s="3">
        <f t="shared" si="151"/>
        <v>1.6417365924844995E-2</v>
      </c>
      <c r="BA912" s="3"/>
      <c r="BD912" s="2">
        <v>45499</v>
      </c>
      <c r="BE912">
        <v>68.33</v>
      </c>
      <c r="BF912" s="3">
        <f t="shared" si="152"/>
        <v>-3.5000729181857704E-3</v>
      </c>
      <c r="BG912" s="3"/>
      <c r="BJ912" s="2">
        <v>45499</v>
      </c>
      <c r="BK912">
        <v>63.35</v>
      </c>
      <c r="BL912" s="3">
        <f t="shared" si="153"/>
        <v>1.4899070810637571E-2</v>
      </c>
      <c r="BN912" s="1"/>
    </row>
    <row r="913" spans="3:66" x14ac:dyDescent="0.25">
      <c r="C913" s="2">
        <v>45502</v>
      </c>
      <c r="D913">
        <v>5463.54</v>
      </c>
      <c r="E913" s="3">
        <f t="shared" si="143"/>
        <v>8.1332087706753597E-4</v>
      </c>
      <c r="H913" s="2">
        <v>45502</v>
      </c>
      <c r="I913">
        <v>107.18</v>
      </c>
      <c r="J913" s="3">
        <f t="shared" si="144"/>
        <v>-1.4255495263496676E-2</v>
      </c>
      <c r="K913" s="3"/>
      <c r="N913" s="2">
        <v>45502</v>
      </c>
      <c r="O913">
        <v>111.41</v>
      </c>
      <c r="P913" s="3">
        <f t="shared" si="145"/>
        <v>-1.2935235226366637E-2</v>
      </c>
      <c r="Q913" s="3"/>
      <c r="T913" s="2">
        <v>45502</v>
      </c>
      <c r="U913">
        <v>9.6199999999999992</v>
      </c>
      <c r="V913" s="3">
        <f t="shared" si="146"/>
        <v>-1.6359918200409052E-2</v>
      </c>
      <c r="W913" s="3"/>
      <c r="Z913" s="2">
        <v>45502</v>
      </c>
      <c r="AA913">
        <v>336.14</v>
      </c>
      <c r="AB913" s="3">
        <f t="shared" si="147"/>
        <v>-1.6962040123998379E-2</v>
      </c>
      <c r="AC913" s="3"/>
      <c r="AF913" s="2">
        <v>45502</v>
      </c>
      <c r="AG913">
        <v>108.02</v>
      </c>
      <c r="AH913" s="3">
        <f t="shared" si="148"/>
        <v>-1.0534029495282593E-2</v>
      </c>
      <c r="AI913" s="3"/>
      <c r="AL913" s="2">
        <v>45502</v>
      </c>
      <c r="AM913">
        <v>202.35</v>
      </c>
      <c r="AN913" s="3">
        <f t="shared" si="149"/>
        <v>-6.5298507462687727E-3</v>
      </c>
      <c r="AO913" s="3"/>
      <c r="AQ913" s="1"/>
      <c r="AR913" s="2">
        <v>45502</v>
      </c>
      <c r="AS913">
        <v>216.18</v>
      </c>
      <c r="AT913" s="3">
        <f t="shared" si="150"/>
        <v>1.2968967114403984E-3</v>
      </c>
      <c r="AU913" s="3"/>
      <c r="AX913" s="2">
        <v>45502</v>
      </c>
      <c r="AY913">
        <v>419.34</v>
      </c>
      <c r="AZ913" s="3">
        <f t="shared" si="151"/>
        <v>3.4458004307249546E-3</v>
      </c>
      <c r="BA913" s="3"/>
      <c r="BD913" s="2">
        <v>45502</v>
      </c>
      <c r="BE913">
        <v>68.180000000000007</v>
      </c>
      <c r="BF913" s="3">
        <f t="shared" si="152"/>
        <v>-2.1952290355625736E-3</v>
      </c>
      <c r="BG913" s="3"/>
      <c r="BJ913" s="2">
        <v>45502</v>
      </c>
      <c r="BK913">
        <v>63.14</v>
      </c>
      <c r="BL913" s="3">
        <f t="shared" si="153"/>
        <v>-3.3149171270718814E-3</v>
      </c>
      <c r="BN913" s="1"/>
    </row>
    <row r="914" spans="3:66" x14ac:dyDescent="0.25">
      <c r="C914" s="2">
        <v>45503</v>
      </c>
      <c r="D914">
        <v>5436.44</v>
      </c>
      <c r="E914" s="3">
        <f t="shared" si="143"/>
        <v>-4.9601540393225951E-3</v>
      </c>
      <c r="H914" s="2">
        <v>45503</v>
      </c>
      <c r="I914">
        <v>101.92</v>
      </c>
      <c r="J914" s="3">
        <f t="shared" si="144"/>
        <v>-4.9076320208994217E-2</v>
      </c>
      <c r="K914" s="3"/>
      <c r="N914" s="2">
        <v>45503</v>
      </c>
      <c r="O914">
        <v>103.56</v>
      </c>
      <c r="P914" s="3">
        <f t="shared" si="145"/>
        <v>-7.0460461358944348E-2</v>
      </c>
      <c r="Q914" s="3"/>
      <c r="T914" s="2">
        <v>45503</v>
      </c>
      <c r="U914">
        <v>9.48</v>
      </c>
      <c r="V914" s="3">
        <f t="shared" si="146"/>
        <v>-1.4553014553014387E-2</v>
      </c>
      <c r="W914" s="3"/>
      <c r="Z914" s="2">
        <v>45503</v>
      </c>
      <c r="AA914">
        <v>333.39</v>
      </c>
      <c r="AB914" s="3">
        <f t="shared" si="147"/>
        <v>-8.1811150116023468E-3</v>
      </c>
      <c r="AC914" s="3"/>
      <c r="AF914" s="2">
        <v>45503</v>
      </c>
      <c r="AG914">
        <v>109.95</v>
      </c>
      <c r="AH914" s="3">
        <f t="shared" si="148"/>
        <v>1.7867061655248984E-2</v>
      </c>
      <c r="AI914" s="3"/>
      <c r="AL914" s="2">
        <v>45503</v>
      </c>
      <c r="AM914">
        <v>206.51</v>
      </c>
      <c r="AN914" s="3">
        <f t="shared" si="149"/>
        <v>2.0558438349394637E-2</v>
      </c>
      <c r="AO914" s="3"/>
      <c r="AQ914" s="1"/>
      <c r="AR914" s="2">
        <v>45503</v>
      </c>
      <c r="AS914">
        <v>216.73</v>
      </c>
      <c r="AT914" s="3">
        <f t="shared" si="150"/>
        <v>2.544176149504862E-3</v>
      </c>
      <c r="AU914" s="3"/>
      <c r="AX914" s="2">
        <v>45503</v>
      </c>
      <c r="AY914">
        <v>415.59</v>
      </c>
      <c r="AZ914" s="3">
        <f t="shared" si="151"/>
        <v>-8.9426241236227888E-3</v>
      </c>
      <c r="BA914" s="3"/>
      <c r="BD914" s="2">
        <v>45503</v>
      </c>
      <c r="BE914">
        <v>67.760000000000005</v>
      </c>
      <c r="BF914" s="3">
        <f t="shared" si="152"/>
        <v>-6.1601642710472637E-3</v>
      </c>
      <c r="BG914" s="3"/>
      <c r="BJ914" s="2">
        <v>45503</v>
      </c>
      <c r="BK914">
        <v>63.95</v>
      </c>
      <c r="BL914" s="3">
        <f t="shared" si="153"/>
        <v>1.2828634779854298E-2</v>
      </c>
      <c r="BN914" s="1"/>
    </row>
    <row r="915" spans="3:66" x14ac:dyDescent="0.25">
      <c r="C915" s="2">
        <v>45504</v>
      </c>
      <c r="D915">
        <v>5522.3</v>
      </c>
      <c r="E915" s="3">
        <f t="shared" si="143"/>
        <v>1.579342363752767E-2</v>
      </c>
      <c r="H915" s="2">
        <v>45504</v>
      </c>
      <c r="I915">
        <v>109.13</v>
      </c>
      <c r="J915" s="3">
        <f t="shared" si="144"/>
        <v>7.0741758241758212E-2</v>
      </c>
      <c r="K915" s="3"/>
      <c r="N915" s="2">
        <v>45504</v>
      </c>
      <c r="O915">
        <v>116.83</v>
      </c>
      <c r="P915" s="3">
        <f t="shared" si="145"/>
        <v>0.12813827732715333</v>
      </c>
      <c r="Q915" s="3"/>
      <c r="T915" s="2">
        <v>45504</v>
      </c>
      <c r="U915">
        <v>9.4600000000000009</v>
      </c>
      <c r="V915" s="3">
        <f t="shared" si="146"/>
        <v>-2.1097046413501852E-3</v>
      </c>
      <c r="W915" s="3"/>
      <c r="Z915" s="2">
        <v>45504</v>
      </c>
      <c r="AA915">
        <v>337.76</v>
      </c>
      <c r="AB915" s="3">
        <f t="shared" si="147"/>
        <v>1.3107771678814606E-2</v>
      </c>
      <c r="AC915" s="3"/>
      <c r="AF915" s="2">
        <v>45504</v>
      </c>
      <c r="AG915">
        <v>110.34</v>
      </c>
      <c r="AH915" s="3">
        <f t="shared" si="148"/>
        <v>3.5470668485675372E-3</v>
      </c>
      <c r="AI915" s="3"/>
      <c r="AL915" s="2">
        <v>45504</v>
      </c>
      <c r="AM915">
        <v>204.22</v>
      </c>
      <c r="AN915" s="3">
        <f t="shared" si="149"/>
        <v>-1.1089051377657255E-2</v>
      </c>
      <c r="AO915" s="3"/>
      <c r="AQ915" s="1"/>
      <c r="AR915" s="2">
        <v>45504</v>
      </c>
      <c r="AS915">
        <v>219.98</v>
      </c>
      <c r="AT915" s="3">
        <f t="shared" si="150"/>
        <v>1.4995616665897771E-2</v>
      </c>
      <c r="AU915" s="3"/>
      <c r="AX915" s="2">
        <v>45504</v>
      </c>
      <c r="AY915">
        <v>411.1</v>
      </c>
      <c r="AZ915" s="3">
        <f t="shared" si="151"/>
        <v>-1.0803917322360856E-2</v>
      </c>
      <c r="BA915" s="3"/>
      <c r="BD915" s="2">
        <v>45504</v>
      </c>
      <c r="BE915">
        <v>67.22</v>
      </c>
      <c r="BF915" s="3">
        <f t="shared" si="152"/>
        <v>-7.9693034238489391E-3</v>
      </c>
      <c r="BG915" s="3"/>
      <c r="BJ915" s="2">
        <v>45504</v>
      </c>
      <c r="BK915">
        <v>63.06</v>
      </c>
      <c r="BL915" s="3">
        <f t="shared" si="153"/>
        <v>-1.3917122752150179E-2</v>
      </c>
      <c r="BN915" s="1"/>
    </row>
    <row r="916" spans="3:66" x14ac:dyDescent="0.25">
      <c r="C916" s="2">
        <v>45505</v>
      </c>
      <c r="D916">
        <v>5446.68</v>
      </c>
      <c r="E916" s="3">
        <f t="shared" ref="E916:E979" si="154">D916/D915-1</f>
        <v>-1.3693569708273734E-2</v>
      </c>
      <c r="H916" s="2">
        <v>45505</v>
      </c>
      <c r="I916">
        <v>100.88</v>
      </c>
      <c r="J916" s="3">
        <f t="shared" ref="J916:J979" si="155">I916/I915-1</f>
        <v>-7.5597910748648411E-2</v>
      </c>
      <c r="K916" s="3"/>
      <c r="N916" s="2">
        <v>45505</v>
      </c>
      <c r="O916">
        <v>109.03</v>
      </c>
      <c r="P916" s="3">
        <f t="shared" ref="P916:P979" si="156">O916/O915-1</f>
        <v>-6.6763673713943317E-2</v>
      </c>
      <c r="Q916" s="3"/>
      <c r="T916" s="2">
        <v>45505</v>
      </c>
      <c r="U916">
        <v>9.34</v>
      </c>
      <c r="V916" s="3">
        <f t="shared" ref="V916:V979" si="157">U916/U915-1</f>
        <v>-1.2684989429175619E-2</v>
      </c>
      <c r="W916" s="3"/>
      <c r="Z916" s="2">
        <v>45505</v>
      </c>
      <c r="AA916">
        <v>323.44</v>
      </c>
      <c r="AB916" s="3">
        <f t="shared" ref="AB916:AB979" si="158">AA916/AA915-1</f>
        <v>-4.2396968261487422E-2</v>
      </c>
      <c r="AC916" s="3"/>
      <c r="AF916" s="2">
        <v>45505</v>
      </c>
      <c r="AG916">
        <v>108.81</v>
      </c>
      <c r="AH916" s="3">
        <f t="shared" ref="AH916:AH979" si="159">AG916/AG915-1</f>
        <v>-1.3866231647634564E-2</v>
      </c>
      <c r="AI916" s="3"/>
      <c r="AL916" s="2">
        <v>45505</v>
      </c>
      <c r="AM916">
        <v>199.57</v>
      </c>
      <c r="AN916" s="3">
        <f t="shared" ref="AN916:AN979" si="160">AM916/AM915-1</f>
        <v>-2.2769562236803487E-2</v>
      </c>
      <c r="AO916" s="3"/>
      <c r="AQ916" s="1"/>
      <c r="AR916" s="2">
        <v>45505</v>
      </c>
      <c r="AS916">
        <v>216.3</v>
      </c>
      <c r="AT916" s="3">
        <f t="shared" ref="AT916:AT979" si="161">AS916/AS915-1</f>
        <v>-1.6728793526684105E-2</v>
      </c>
      <c r="AU916" s="3"/>
      <c r="AX916" s="2">
        <v>45505</v>
      </c>
      <c r="AY916">
        <v>409.88</v>
      </c>
      <c r="AZ916" s="3">
        <f t="shared" ref="AZ916:AZ979" si="162">AY916/AY915-1</f>
        <v>-2.9676477742642815E-3</v>
      </c>
      <c r="BA916" s="3"/>
      <c r="BD916" s="2">
        <v>45505</v>
      </c>
      <c r="BE916">
        <v>68.34</v>
      </c>
      <c r="BF916" s="3">
        <f t="shared" ref="BF916:BF979" si="163">BE916/BE915-1</f>
        <v>1.6661707825052163E-2</v>
      </c>
      <c r="BG916" s="3"/>
      <c r="BJ916" s="2">
        <v>45505</v>
      </c>
      <c r="BK916">
        <v>64.209999999999994</v>
      </c>
      <c r="BL916" s="3">
        <f t="shared" ref="BL916:BL979" si="164">BK916/BK915-1</f>
        <v>1.823660006343153E-2</v>
      </c>
      <c r="BN916" s="1"/>
    </row>
    <row r="917" spans="3:66" x14ac:dyDescent="0.25">
      <c r="C917" s="2">
        <v>45506</v>
      </c>
      <c r="D917">
        <v>5346.56</v>
      </c>
      <c r="E917" s="3">
        <f t="shared" si="154"/>
        <v>-1.8381839946536194E-2</v>
      </c>
      <c r="H917" s="2">
        <v>45506</v>
      </c>
      <c r="I917">
        <v>92.12</v>
      </c>
      <c r="J917" s="3">
        <f t="shared" si="155"/>
        <v>-8.6835844567803244E-2</v>
      </c>
      <c r="K917" s="3"/>
      <c r="N917" s="2">
        <v>45506</v>
      </c>
      <c r="O917">
        <v>107.09</v>
      </c>
      <c r="P917" s="3">
        <f t="shared" si="156"/>
        <v>-1.7793267907915244E-2</v>
      </c>
      <c r="Q917" s="3"/>
      <c r="T917" s="2">
        <v>45506</v>
      </c>
      <c r="U917">
        <v>8.77</v>
      </c>
      <c r="V917" s="3">
        <f t="shared" si="157"/>
        <v>-6.1027837259100659E-2</v>
      </c>
      <c r="W917" s="3"/>
      <c r="Z917" s="2">
        <v>45506</v>
      </c>
      <c r="AA917">
        <v>313.05</v>
      </c>
      <c r="AB917" s="3">
        <f t="shared" si="158"/>
        <v>-3.2123423200593582E-2</v>
      </c>
      <c r="AC917" s="3"/>
      <c r="AF917" s="2">
        <v>45506</v>
      </c>
      <c r="AG917">
        <v>108.75</v>
      </c>
      <c r="AH917" s="3">
        <f t="shared" si="159"/>
        <v>-5.5141990625862114E-4</v>
      </c>
      <c r="AI917" s="3"/>
      <c r="AL917" s="2">
        <v>45506</v>
      </c>
      <c r="AM917">
        <v>191.11</v>
      </c>
      <c r="AN917" s="3">
        <f t="shared" si="160"/>
        <v>-4.2391140953048967E-2</v>
      </c>
      <c r="AO917" s="3"/>
      <c r="AQ917" s="1"/>
      <c r="AR917" s="2">
        <v>45506</v>
      </c>
      <c r="AS917">
        <v>217.78</v>
      </c>
      <c r="AT917" s="3">
        <f t="shared" si="161"/>
        <v>6.8423485899213876E-3</v>
      </c>
      <c r="AU917" s="3"/>
      <c r="AX917" s="2">
        <v>45506</v>
      </c>
      <c r="AY917">
        <v>401.41</v>
      </c>
      <c r="AZ917" s="3">
        <f t="shared" si="162"/>
        <v>-2.0664584756514004E-2</v>
      </c>
      <c r="BA917" s="3"/>
      <c r="BD917" s="2">
        <v>45506</v>
      </c>
      <c r="BE917">
        <v>67.040000000000006</v>
      </c>
      <c r="BF917" s="3">
        <f t="shared" si="163"/>
        <v>-1.9022534386889056E-2</v>
      </c>
      <c r="BG917" s="3"/>
      <c r="BJ917" s="2">
        <v>45506</v>
      </c>
      <c r="BK917">
        <v>65.5</v>
      </c>
      <c r="BL917" s="3">
        <f t="shared" si="164"/>
        <v>2.0090328609251085E-2</v>
      </c>
      <c r="BN917" s="1"/>
    </row>
    <row r="918" spans="3:66" x14ac:dyDescent="0.25">
      <c r="C918" s="2">
        <v>45509</v>
      </c>
      <c r="D918">
        <v>5186.33</v>
      </c>
      <c r="E918" s="3">
        <f t="shared" si="154"/>
        <v>-2.9968802370122227E-2</v>
      </c>
      <c r="H918" s="2">
        <v>45509</v>
      </c>
      <c r="I918">
        <v>89.85</v>
      </c>
      <c r="J918" s="3">
        <f t="shared" si="155"/>
        <v>-2.4641771602258E-2</v>
      </c>
      <c r="K918" s="3"/>
      <c r="N918" s="2">
        <v>45509</v>
      </c>
      <c r="O918">
        <v>100.28</v>
      </c>
      <c r="P918" s="3">
        <f t="shared" si="156"/>
        <v>-6.3591371743393466E-2</v>
      </c>
      <c r="Q918" s="3"/>
      <c r="T918" s="2">
        <v>45509</v>
      </c>
      <c r="U918">
        <v>8.49</v>
      </c>
      <c r="V918" s="3">
        <f t="shared" si="157"/>
        <v>-3.1927023945267918E-2</v>
      </c>
      <c r="W918" s="3"/>
      <c r="Z918" s="2">
        <v>45509</v>
      </c>
      <c r="AA918">
        <v>309.08</v>
      </c>
      <c r="AB918" s="3">
        <f t="shared" si="158"/>
        <v>-1.268168024277283E-2</v>
      </c>
      <c r="AC918" s="3"/>
      <c r="AF918" s="2">
        <v>45509</v>
      </c>
      <c r="AG918">
        <v>106.79</v>
      </c>
      <c r="AH918" s="3">
        <f t="shared" si="159"/>
        <v>-1.8022988505747017E-2</v>
      </c>
      <c r="AI918" s="3"/>
      <c r="AL918" s="2">
        <v>45509</v>
      </c>
      <c r="AM918">
        <v>187.04</v>
      </c>
      <c r="AN918" s="3">
        <f t="shared" si="160"/>
        <v>-2.1296635445555046E-2</v>
      </c>
      <c r="AO918" s="3"/>
      <c r="AQ918" s="1"/>
      <c r="AR918" s="2">
        <v>45509</v>
      </c>
      <c r="AS918">
        <v>207.29</v>
      </c>
      <c r="AT918" s="3">
        <f t="shared" si="161"/>
        <v>-4.8167875838001639E-2</v>
      </c>
      <c r="AU918" s="3"/>
      <c r="AX918" s="2">
        <v>45509</v>
      </c>
      <c r="AY918">
        <v>388.3</v>
      </c>
      <c r="AZ918" s="3">
        <f t="shared" si="162"/>
        <v>-3.2659873944346218E-2</v>
      </c>
      <c r="BA918" s="3"/>
      <c r="BD918" s="2">
        <v>45509</v>
      </c>
      <c r="BE918">
        <v>66.19</v>
      </c>
      <c r="BF918" s="3">
        <f t="shared" si="163"/>
        <v>-1.2678997613365328E-2</v>
      </c>
      <c r="BG918" s="3"/>
      <c r="BJ918" s="2">
        <v>45509</v>
      </c>
      <c r="BK918">
        <v>64.34</v>
      </c>
      <c r="BL918" s="3">
        <f t="shared" si="164"/>
        <v>-1.7709923664122051E-2</v>
      </c>
      <c r="BN918" s="1"/>
    </row>
    <row r="919" spans="3:66" x14ac:dyDescent="0.25">
      <c r="C919" s="2">
        <v>45510</v>
      </c>
      <c r="D919">
        <v>5240.03</v>
      </c>
      <c r="E919" s="3">
        <f t="shared" si="154"/>
        <v>1.0354142524675369E-2</v>
      </c>
      <c r="H919" s="2">
        <v>45510</v>
      </c>
      <c r="I919">
        <v>88.44</v>
      </c>
      <c r="J919" s="3">
        <f t="shared" si="155"/>
        <v>-1.5692821368948229E-2</v>
      </c>
      <c r="K919" s="3"/>
      <c r="N919" s="2">
        <v>45510</v>
      </c>
      <c r="O919">
        <v>104.08</v>
      </c>
      <c r="P919" s="3">
        <f t="shared" si="156"/>
        <v>3.789389708815305E-2</v>
      </c>
      <c r="Q919" s="3"/>
      <c r="T919" s="2">
        <v>45510</v>
      </c>
      <c r="U919">
        <v>8.5500000000000007</v>
      </c>
      <c r="V919" s="3">
        <f t="shared" si="157"/>
        <v>7.0671378091873294E-3</v>
      </c>
      <c r="W919" s="3"/>
      <c r="Z919" s="2">
        <v>45510</v>
      </c>
      <c r="AA919">
        <v>318.49</v>
      </c>
      <c r="AB919" s="3">
        <f t="shared" si="158"/>
        <v>3.0445192183253589E-2</v>
      </c>
      <c r="AC919" s="3"/>
      <c r="AF919" s="2">
        <v>45510</v>
      </c>
      <c r="AG919">
        <v>106.22</v>
      </c>
      <c r="AH919" s="3">
        <f t="shared" si="159"/>
        <v>-5.3375784249461988E-3</v>
      </c>
      <c r="AI919" s="3"/>
      <c r="AL919" s="2">
        <v>45510</v>
      </c>
      <c r="AM919">
        <v>192.26</v>
      </c>
      <c r="AN919" s="3">
        <f t="shared" si="160"/>
        <v>2.7908468776732143E-2</v>
      </c>
      <c r="AO919" s="3"/>
      <c r="AQ919" s="1"/>
      <c r="AR919" s="2">
        <v>45510</v>
      </c>
      <c r="AS919">
        <v>205.27</v>
      </c>
      <c r="AT919" s="3">
        <f t="shared" si="161"/>
        <v>-9.7448019682568887E-3</v>
      </c>
      <c r="AU919" s="3"/>
      <c r="AX919" s="2">
        <v>45510</v>
      </c>
      <c r="AY919">
        <v>392.69</v>
      </c>
      <c r="AZ919" s="3">
        <f t="shared" si="162"/>
        <v>1.1305691475663071E-2</v>
      </c>
      <c r="BA919" s="3"/>
      <c r="BD919" s="2">
        <v>45510</v>
      </c>
      <c r="BE919">
        <v>66.34</v>
      </c>
      <c r="BF919" s="3">
        <f t="shared" si="163"/>
        <v>2.2662033539810889E-3</v>
      </c>
      <c r="BG919" s="3"/>
      <c r="BJ919" s="2">
        <v>45510</v>
      </c>
      <c r="BK919">
        <v>64.3</v>
      </c>
      <c r="BL919" s="3">
        <f t="shared" si="164"/>
        <v>-6.2169723344740468E-4</v>
      </c>
      <c r="BN919" s="1"/>
    </row>
    <row r="920" spans="3:66" x14ac:dyDescent="0.25">
      <c r="C920" s="2">
        <v>45511</v>
      </c>
      <c r="D920">
        <v>5199.5</v>
      </c>
      <c r="E920" s="3">
        <f t="shared" si="154"/>
        <v>-7.7346885418594358E-3</v>
      </c>
      <c r="H920" s="2">
        <v>45511</v>
      </c>
      <c r="I920">
        <v>86.26</v>
      </c>
      <c r="J920" s="3">
        <f t="shared" si="155"/>
        <v>-2.4649479873360414E-2</v>
      </c>
      <c r="K920" s="3"/>
      <c r="N920" s="2">
        <v>45511</v>
      </c>
      <c r="O920">
        <v>98.75</v>
      </c>
      <c r="P920" s="3">
        <f t="shared" si="156"/>
        <v>-5.1210607225211313E-2</v>
      </c>
      <c r="Q920" s="3"/>
      <c r="T920" s="2">
        <v>45511</v>
      </c>
      <c r="U920">
        <v>8.67</v>
      </c>
      <c r="V920" s="3">
        <f t="shared" si="157"/>
        <v>1.4035087719298067E-2</v>
      </c>
      <c r="W920" s="3"/>
      <c r="Z920" s="2">
        <v>45511</v>
      </c>
      <c r="AA920">
        <v>317.86</v>
      </c>
      <c r="AB920" s="3">
        <f t="shared" si="158"/>
        <v>-1.978084084272691E-3</v>
      </c>
      <c r="AC920" s="3"/>
      <c r="AF920" s="2">
        <v>45511</v>
      </c>
      <c r="AG920">
        <v>107.63</v>
      </c>
      <c r="AH920" s="3">
        <f t="shared" si="159"/>
        <v>1.327433628318575E-2</v>
      </c>
      <c r="AI920" s="3"/>
      <c r="AL920" s="2">
        <v>45511</v>
      </c>
      <c r="AM920">
        <v>192.32</v>
      </c>
      <c r="AN920" s="3">
        <f t="shared" si="160"/>
        <v>3.1207739519412137E-4</v>
      </c>
      <c r="AO920" s="3"/>
      <c r="AQ920" s="1"/>
      <c r="AR920" s="2">
        <v>45511</v>
      </c>
      <c r="AS920">
        <v>207.84</v>
      </c>
      <c r="AT920" s="3">
        <f t="shared" si="161"/>
        <v>1.2520095483996574E-2</v>
      </c>
      <c r="AU920" s="3"/>
      <c r="AX920" s="2">
        <v>45511</v>
      </c>
      <c r="AY920">
        <v>391.53</v>
      </c>
      <c r="AZ920" s="3">
        <f t="shared" si="162"/>
        <v>-2.9539840586723098E-3</v>
      </c>
      <c r="BA920" s="3"/>
      <c r="BD920" s="2">
        <v>45511</v>
      </c>
      <c r="BE920">
        <v>65.52</v>
      </c>
      <c r="BF920" s="3">
        <f t="shared" si="163"/>
        <v>-1.2360566777208426E-2</v>
      </c>
      <c r="BG920" s="3"/>
      <c r="BJ920" s="2">
        <v>45511</v>
      </c>
      <c r="BK920">
        <v>64.680000000000007</v>
      </c>
      <c r="BL920" s="3">
        <f t="shared" si="164"/>
        <v>5.9097978227062864E-3</v>
      </c>
      <c r="BN920" s="1"/>
    </row>
    <row r="921" spans="3:66" x14ac:dyDescent="0.25">
      <c r="C921" s="2">
        <v>45512</v>
      </c>
      <c r="D921">
        <v>5319.31</v>
      </c>
      <c r="E921" s="3">
        <f t="shared" si="154"/>
        <v>2.3042600250024137E-2</v>
      </c>
      <c r="H921" s="2">
        <v>45512</v>
      </c>
      <c r="I921">
        <v>91.49</v>
      </c>
      <c r="J921" s="3">
        <f t="shared" si="155"/>
        <v>6.0630651518664314E-2</v>
      </c>
      <c r="K921" s="3"/>
      <c r="N921" s="2">
        <v>45512</v>
      </c>
      <c r="O921">
        <v>104.8</v>
      </c>
      <c r="P921" s="3">
        <f t="shared" si="156"/>
        <v>6.1265822784810187E-2</v>
      </c>
      <c r="Q921" s="3"/>
      <c r="T921" s="2">
        <v>45512</v>
      </c>
      <c r="U921">
        <v>8.99</v>
      </c>
      <c r="V921" s="3">
        <f t="shared" si="157"/>
        <v>3.6908881199538612E-2</v>
      </c>
      <c r="W921" s="3"/>
      <c r="Z921" s="2">
        <v>45512</v>
      </c>
      <c r="AA921">
        <v>327.97</v>
      </c>
      <c r="AB921" s="3">
        <f t="shared" si="158"/>
        <v>3.1806455672308553E-2</v>
      </c>
      <c r="AC921" s="3"/>
      <c r="AF921" s="2">
        <v>45512</v>
      </c>
      <c r="AG921">
        <v>109.69</v>
      </c>
      <c r="AH921" s="3">
        <f t="shared" si="159"/>
        <v>1.9139645080368028E-2</v>
      </c>
      <c r="AI921" s="3"/>
      <c r="AL921" s="2">
        <v>45512</v>
      </c>
      <c r="AM921">
        <v>195.83</v>
      </c>
      <c r="AN921" s="3">
        <f t="shared" si="160"/>
        <v>1.8250831946755586E-2</v>
      </c>
      <c r="AO921" s="3"/>
      <c r="AQ921" s="1"/>
      <c r="AR921" s="2">
        <v>45512</v>
      </c>
      <c r="AS921">
        <v>211.3</v>
      </c>
      <c r="AT921" s="3">
        <f t="shared" si="161"/>
        <v>1.6647421093148651E-2</v>
      </c>
      <c r="AU921" s="3"/>
      <c r="AX921" s="2">
        <v>45512</v>
      </c>
      <c r="AY921">
        <v>395.71</v>
      </c>
      <c r="AZ921" s="3">
        <f t="shared" si="162"/>
        <v>1.0676065691006986E-2</v>
      </c>
      <c r="BA921" s="3"/>
      <c r="BD921" s="2">
        <v>45512</v>
      </c>
      <c r="BE921">
        <v>66.260000000000005</v>
      </c>
      <c r="BF921" s="3">
        <f t="shared" si="163"/>
        <v>1.1294261294261476E-2</v>
      </c>
      <c r="BG921" s="3"/>
      <c r="BJ921" s="2">
        <v>45512</v>
      </c>
      <c r="BK921">
        <v>64.94</v>
      </c>
      <c r="BL921" s="3">
        <f t="shared" si="164"/>
        <v>4.0197897340752409E-3</v>
      </c>
      <c r="BN921" s="1"/>
    </row>
    <row r="922" spans="3:66" x14ac:dyDescent="0.25">
      <c r="C922" s="2">
        <v>45513</v>
      </c>
      <c r="D922">
        <v>5344.16</v>
      </c>
      <c r="E922" s="3">
        <f t="shared" si="154"/>
        <v>4.6716585421793244E-3</v>
      </c>
      <c r="H922" s="2">
        <v>45513</v>
      </c>
      <c r="I922">
        <v>92.5</v>
      </c>
      <c r="J922" s="3">
        <f t="shared" si="155"/>
        <v>1.1039457864247426E-2</v>
      </c>
      <c r="K922" s="3"/>
      <c r="N922" s="2">
        <v>45513</v>
      </c>
      <c r="O922">
        <v>104.58</v>
      </c>
      <c r="P922" s="3">
        <f t="shared" si="156"/>
        <v>-2.0992366412213581E-3</v>
      </c>
      <c r="Q922" s="3"/>
      <c r="T922" s="2">
        <v>45513</v>
      </c>
      <c r="U922">
        <v>8.9700000000000006</v>
      </c>
      <c r="V922" s="3">
        <f t="shared" si="157"/>
        <v>-2.2246941045606095E-3</v>
      </c>
      <c r="W922" s="3"/>
      <c r="Z922" s="2">
        <v>45513</v>
      </c>
      <c r="AA922">
        <v>330.02</v>
      </c>
      <c r="AB922" s="3">
        <f t="shared" si="158"/>
        <v>6.2505716986307469E-3</v>
      </c>
      <c r="AC922" s="3"/>
      <c r="AF922" s="2">
        <v>45513</v>
      </c>
      <c r="AG922">
        <v>110.58</v>
      </c>
      <c r="AH922" s="3">
        <f t="shared" si="159"/>
        <v>8.1137751846112049E-3</v>
      </c>
      <c r="AI922" s="3"/>
      <c r="AL922" s="2">
        <v>45513</v>
      </c>
      <c r="AM922">
        <v>197.5</v>
      </c>
      <c r="AN922" s="3">
        <f t="shared" si="160"/>
        <v>8.5278047285910485E-3</v>
      </c>
      <c r="AO922" s="3"/>
      <c r="AQ922" s="1"/>
      <c r="AR922" s="2">
        <v>45513</v>
      </c>
      <c r="AS922">
        <v>214.2</v>
      </c>
      <c r="AT922" s="3">
        <f t="shared" si="161"/>
        <v>1.3724562233790705E-2</v>
      </c>
      <c r="AU922" s="3"/>
      <c r="AX922" s="2">
        <v>45513</v>
      </c>
      <c r="AY922">
        <v>398.99</v>
      </c>
      <c r="AZ922" s="3">
        <f t="shared" si="162"/>
        <v>8.2888984357232243E-3</v>
      </c>
      <c r="BA922" s="3"/>
      <c r="BD922" s="2">
        <v>45513</v>
      </c>
      <c r="BE922">
        <v>66.540000000000006</v>
      </c>
      <c r="BF922" s="3">
        <f t="shared" si="163"/>
        <v>4.2257772411711247E-3</v>
      </c>
      <c r="BG922" s="3"/>
      <c r="BJ922" s="2">
        <v>45513</v>
      </c>
      <c r="BK922">
        <v>64.89</v>
      </c>
      <c r="BL922" s="3">
        <f t="shared" si="164"/>
        <v>-7.6994148444708976E-4</v>
      </c>
      <c r="BN922" s="1"/>
    </row>
    <row r="923" spans="3:66" x14ac:dyDescent="0.25">
      <c r="C923" s="2">
        <v>45516</v>
      </c>
      <c r="D923">
        <v>5344.39</v>
      </c>
      <c r="E923" s="3">
        <f t="shared" si="154"/>
        <v>4.3037633603804082E-5</v>
      </c>
      <c r="H923" s="2">
        <v>45516</v>
      </c>
      <c r="I923">
        <v>94.05</v>
      </c>
      <c r="J923" s="3">
        <f t="shared" si="155"/>
        <v>1.6756756756756808E-2</v>
      </c>
      <c r="K923" s="3"/>
      <c r="N923" s="2">
        <v>45516</v>
      </c>
      <c r="O923">
        <v>108.84</v>
      </c>
      <c r="P923" s="3">
        <f t="shared" si="156"/>
        <v>4.0734366035571012E-2</v>
      </c>
      <c r="Q923" s="3"/>
      <c r="T923" s="2">
        <v>45516</v>
      </c>
      <c r="U923">
        <v>8.75</v>
      </c>
      <c r="V923" s="3">
        <f t="shared" si="157"/>
        <v>-2.4526198439241975E-2</v>
      </c>
      <c r="W923" s="3"/>
      <c r="Z923" s="2">
        <v>45516</v>
      </c>
      <c r="AA923">
        <v>327.84</v>
      </c>
      <c r="AB923" s="3">
        <f t="shared" si="158"/>
        <v>-6.6056602630143457E-3</v>
      </c>
      <c r="AC923" s="3"/>
      <c r="AF923" s="2">
        <v>45516</v>
      </c>
      <c r="AG923">
        <v>110.72</v>
      </c>
      <c r="AH923" s="3">
        <f t="shared" si="159"/>
        <v>1.2660517272562455E-3</v>
      </c>
      <c r="AI923" s="3"/>
      <c r="AL923" s="2">
        <v>45516</v>
      </c>
      <c r="AM923">
        <v>197.88</v>
      </c>
      <c r="AN923" s="3">
        <f t="shared" si="160"/>
        <v>1.9240506329114559E-3</v>
      </c>
      <c r="AO923" s="3"/>
      <c r="AQ923" s="1"/>
      <c r="AR923" s="2">
        <v>45516</v>
      </c>
      <c r="AS923">
        <v>215.73</v>
      </c>
      <c r="AT923" s="3">
        <f t="shared" si="161"/>
        <v>7.1428571428571175E-3</v>
      </c>
      <c r="AU923" s="3"/>
      <c r="AX923" s="2">
        <v>45516</v>
      </c>
      <c r="AY923">
        <v>399.76</v>
      </c>
      <c r="AZ923" s="3">
        <f t="shared" si="162"/>
        <v>1.9298729291461481E-3</v>
      </c>
      <c r="BA923" s="3"/>
      <c r="BD923" s="2">
        <v>45516</v>
      </c>
      <c r="BE923">
        <v>67.28</v>
      </c>
      <c r="BF923" s="3">
        <f t="shared" si="163"/>
        <v>1.1121130147279779E-2</v>
      </c>
      <c r="BG923" s="3"/>
      <c r="BJ923" s="2">
        <v>45516</v>
      </c>
      <c r="BK923">
        <v>64.41</v>
      </c>
      <c r="BL923" s="3">
        <f t="shared" si="164"/>
        <v>-7.3971336107259145E-3</v>
      </c>
      <c r="BN923" s="1"/>
    </row>
    <row r="924" spans="3:66" x14ac:dyDescent="0.25">
      <c r="C924" s="2">
        <v>45517</v>
      </c>
      <c r="D924">
        <v>5434.43</v>
      </c>
      <c r="E924" s="3">
        <f t="shared" si="154"/>
        <v>1.6847572875482442E-2</v>
      </c>
      <c r="H924" s="2">
        <v>45517</v>
      </c>
      <c r="I924">
        <v>96.83</v>
      </c>
      <c r="J924" s="3">
        <f t="shared" si="155"/>
        <v>2.9558745348219118E-2</v>
      </c>
      <c r="K924" s="3"/>
      <c r="N924" s="2">
        <v>45517</v>
      </c>
      <c r="O924">
        <v>115.95</v>
      </c>
      <c r="P924" s="3">
        <f t="shared" si="156"/>
        <v>6.5325248070562392E-2</v>
      </c>
      <c r="Q924" s="3"/>
      <c r="T924" s="2">
        <v>45517</v>
      </c>
      <c r="U924">
        <v>9</v>
      </c>
      <c r="V924" s="3">
        <f t="shared" si="157"/>
        <v>2.857142857142847E-2</v>
      </c>
      <c r="W924" s="3"/>
      <c r="Z924" s="2">
        <v>45517</v>
      </c>
      <c r="AA924">
        <v>330.55</v>
      </c>
      <c r="AB924" s="3">
        <f t="shared" si="158"/>
        <v>8.2662274280138615E-3</v>
      </c>
      <c r="AC924" s="3"/>
      <c r="AF924" s="2">
        <v>45517</v>
      </c>
      <c r="AG924">
        <v>109.66</v>
      </c>
      <c r="AH924" s="3">
        <f t="shared" si="159"/>
        <v>-9.5736994219652871E-3</v>
      </c>
      <c r="AI924" s="3"/>
      <c r="AL924" s="2">
        <v>45517</v>
      </c>
      <c r="AM924">
        <v>199.56</v>
      </c>
      <c r="AN924" s="3">
        <f t="shared" si="160"/>
        <v>8.4899939357185872E-3</v>
      </c>
      <c r="AO924" s="3"/>
      <c r="AQ924" s="1"/>
      <c r="AR924" s="2">
        <v>45517</v>
      </c>
      <c r="AS924">
        <v>219.43</v>
      </c>
      <c r="AT924" s="3">
        <f t="shared" si="161"/>
        <v>1.7151068465211194E-2</v>
      </c>
      <c r="AU924" s="3"/>
      <c r="AX924" s="2">
        <v>45517</v>
      </c>
      <c r="AY924">
        <v>406.84</v>
      </c>
      <c r="AZ924" s="3">
        <f t="shared" si="162"/>
        <v>1.7710626375825544E-2</v>
      </c>
      <c r="BA924" s="3"/>
      <c r="BD924" s="2">
        <v>45517</v>
      </c>
      <c r="BE924">
        <v>66.72</v>
      </c>
      <c r="BF924" s="3">
        <f t="shared" si="163"/>
        <v>-8.3234244946492897E-3</v>
      </c>
      <c r="BG924" s="3"/>
      <c r="BJ924" s="2">
        <v>45517</v>
      </c>
      <c r="BK924">
        <v>64.680000000000007</v>
      </c>
      <c r="BL924" s="3">
        <f t="shared" si="164"/>
        <v>4.1918956683746345E-3</v>
      </c>
      <c r="BN924" s="1"/>
    </row>
    <row r="925" spans="3:66" x14ac:dyDescent="0.25">
      <c r="C925" s="2">
        <v>45518</v>
      </c>
      <c r="D925">
        <v>5455.21</v>
      </c>
      <c r="E925" s="3">
        <f t="shared" si="154"/>
        <v>3.8237680860733203E-3</v>
      </c>
      <c r="H925" s="2">
        <v>45518</v>
      </c>
      <c r="I925">
        <v>99.78</v>
      </c>
      <c r="J925" s="3">
        <f t="shared" si="155"/>
        <v>3.0465764742331869E-2</v>
      </c>
      <c r="K925" s="3"/>
      <c r="N925" s="2">
        <v>45518</v>
      </c>
      <c r="O925">
        <v>117.89</v>
      </c>
      <c r="P925" s="3">
        <f t="shared" si="156"/>
        <v>1.6731349719706801E-2</v>
      </c>
      <c r="Q925" s="3"/>
      <c r="T925" s="2">
        <v>45518</v>
      </c>
      <c r="U925">
        <v>9.0399999999999991</v>
      </c>
      <c r="V925" s="3">
        <f t="shared" si="157"/>
        <v>4.444444444444251E-3</v>
      </c>
      <c r="W925" s="3"/>
      <c r="Z925" s="2">
        <v>45518</v>
      </c>
      <c r="AA925">
        <v>329.36</v>
      </c>
      <c r="AB925" s="3">
        <f t="shared" si="158"/>
        <v>-3.6000605052185497E-3</v>
      </c>
      <c r="AC925" s="3"/>
      <c r="AF925" s="2">
        <v>45518</v>
      </c>
      <c r="AG925">
        <v>110.67</v>
      </c>
      <c r="AH925" s="3">
        <f t="shared" si="159"/>
        <v>9.2102863395950862E-3</v>
      </c>
      <c r="AI925" s="3"/>
      <c r="AL925" s="2">
        <v>45518</v>
      </c>
      <c r="AM925">
        <v>201.76</v>
      </c>
      <c r="AN925" s="3">
        <f t="shared" si="160"/>
        <v>1.1024253357386105E-2</v>
      </c>
      <c r="AO925" s="3"/>
      <c r="AQ925" s="1"/>
      <c r="AR925" s="2">
        <v>45518</v>
      </c>
      <c r="AS925">
        <v>219.88</v>
      </c>
      <c r="AT925" s="3">
        <f t="shared" si="161"/>
        <v>2.0507678986463329E-3</v>
      </c>
      <c r="AU925" s="3"/>
      <c r="AX925" s="2">
        <v>45518</v>
      </c>
      <c r="AY925">
        <v>409.64</v>
      </c>
      <c r="AZ925" s="3">
        <f t="shared" si="162"/>
        <v>6.8823124569856731E-3</v>
      </c>
      <c r="BA925" s="3"/>
      <c r="BD925" s="2">
        <v>45518</v>
      </c>
      <c r="BE925">
        <v>67.239999999999995</v>
      </c>
      <c r="BF925" s="3">
        <f t="shared" si="163"/>
        <v>7.7937649880095439E-3</v>
      </c>
      <c r="BG925" s="3"/>
      <c r="BJ925" s="2">
        <v>45518</v>
      </c>
      <c r="BK925">
        <v>64.8</v>
      </c>
      <c r="BL925" s="3">
        <f t="shared" si="164"/>
        <v>1.8552875695732052E-3</v>
      </c>
      <c r="BN925" s="1"/>
    </row>
    <row r="926" spans="3:66" x14ac:dyDescent="0.25">
      <c r="C926" s="2">
        <v>45519</v>
      </c>
      <c r="D926">
        <v>5543.22</v>
      </c>
      <c r="E926" s="3">
        <f t="shared" si="154"/>
        <v>1.6133201104998829E-2</v>
      </c>
      <c r="H926" s="2">
        <v>45519</v>
      </c>
      <c r="I926">
        <v>106.28</v>
      </c>
      <c r="J926" s="3">
        <f t="shared" si="155"/>
        <v>6.5143315293646031E-2</v>
      </c>
      <c r="K926" s="3"/>
      <c r="N926" s="2">
        <v>45519</v>
      </c>
      <c r="O926">
        <v>122.66</v>
      </c>
      <c r="P926" s="3">
        <f t="shared" si="156"/>
        <v>4.0461447111714177E-2</v>
      </c>
      <c r="Q926" s="3"/>
      <c r="T926" s="2">
        <v>45519</v>
      </c>
      <c r="U926">
        <v>9.2899999999999991</v>
      </c>
      <c r="V926" s="3">
        <f t="shared" si="157"/>
        <v>2.7654867256637239E-2</v>
      </c>
      <c r="W926" s="3"/>
      <c r="Z926" s="2">
        <v>45519</v>
      </c>
      <c r="AA926">
        <v>337.22</v>
      </c>
      <c r="AB926" s="3">
        <f t="shared" si="158"/>
        <v>2.3864464415836784E-2</v>
      </c>
      <c r="AC926" s="3"/>
      <c r="AF926" s="2">
        <v>45519</v>
      </c>
      <c r="AG926">
        <v>111.36</v>
      </c>
      <c r="AH926" s="3">
        <f t="shared" si="159"/>
        <v>6.2347519653023209E-3</v>
      </c>
      <c r="AI926" s="3"/>
      <c r="AL926" s="2">
        <v>45519</v>
      </c>
      <c r="AM926">
        <v>203.02</v>
      </c>
      <c r="AN926" s="3">
        <f t="shared" si="160"/>
        <v>6.2450436161778367E-3</v>
      </c>
      <c r="AO926" s="3"/>
      <c r="AQ926" s="1"/>
      <c r="AR926" s="2">
        <v>45519</v>
      </c>
      <c r="AS926">
        <v>222.86</v>
      </c>
      <c r="AT926" s="3">
        <f t="shared" si="161"/>
        <v>1.3552847007458624E-2</v>
      </c>
      <c r="AU926" s="3"/>
      <c r="AX926" s="2">
        <v>45519</v>
      </c>
      <c r="AY926">
        <v>414.48</v>
      </c>
      <c r="AZ926" s="3">
        <f t="shared" si="162"/>
        <v>1.1815252416756294E-2</v>
      </c>
      <c r="BA926" s="3"/>
      <c r="BD926" s="2">
        <v>45519</v>
      </c>
      <c r="BE926">
        <v>71.66</v>
      </c>
      <c r="BF926" s="3">
        <f t="shared" si="163"/>
        <v>6.5734681737061207E-2</v>
      </c>
      <c r="BG926" s="3"/>
      <c r="BJ926" s="2">
        <v>45519</v>
      </c>
      <c r="BK926">
        <v>64.86</v>
      </c>
      <c r="BL926" s="3">
        <f t="shared" si="164"/>
        <v>9.2592592592599665E-4</v>
      </c>
      <c r="BN926" s="1"/>
    </row>
    <row r="927" spans="3:66" x14ac:dyDescent="0.25">
      <c r="C927" s="2">
        <v>45520</v>
      </c>
      <c r="D927">
        <v>5554.25</v>
      </c>
      <c r="E927" s="3">
        <f t="shared" si="154"/>
        <v>1.9898181923141411E-3</v>
      </c>
      <c r="H927" s="2">
        <v>45520</v>
      </c>
      <c r="I927">
        <v>107.32</v>
      </c>
      <c r="J927" s="3">
        <f t="shared" si="155"/>
        <v>9.7854723372223784E-3</v>
      </c>
      <c r="K927" s="3"/>
      <c r="N927" s="2">
        <v>45520</v>
      </c>
      <c r="O927">
        <v>124.38</v>
      </c>
      <c r="P927" s="3">
        <f t="shared" si="156"/>
        <v>1.4022501222892503E-2</v>
      </c>
      <c r="Q927" s="3"/>
      <c r="T927" s="2">
        <v>45520</v>
      </c>
      <c r="U927">
        <v>9.33</v>
      </c>
      <c r="V927" s="3">
        <f t="shared" si="157"/>
        <v>4.3057050592034685E-3</v>
      </c>
      <c r="W927" s="3"/>
      <c r="Z927" s="2">
        <v>45520</v>
      </c>
      <c r="AA927">
        <v>335.11</v>
      </c>
      <c r="AB927" s="3">
        <f t="shared" si="158"/>
        <v>-6.2570428800190481E-3</v>
      </c>
      <c r="AC927" s="3"/>
      <c r="AF927" s="2">
        <v>45520</v>
      </c>
      <c r="AG927">
        <v>110.83</v>
      </c>
      <c r="AH927" s="3">
        <f t="shared" si="159"/>
        <v>-4.759339080459779E-3</v>
      </c>
      <c r="AI927" s="3"/>
      <c r="AL927" s="2">
        <v>45520</v>
      </c>
      <c r="AM927">
        <v>205.34</v>
      </c>
      <c r="AN927" s="3">
        <f t="shared" si="160"/>
        <v>1.1427445571864814E-2</v>
      </c>
      <c r="AO927" s="3"/>
      <c r="AQ927" s="1"/>
      <c r="AR927" s="2">
        <v>45520</v>
      </c>
      <c r="AS927">
        <v>224.17</v>
      </c>
      <c r="AT927" s="3">
        <f t="shared" si="161"/>
        <v>5.8781297675669641E-3</v>
      </c>
      <c r="AU927" s="3"/>
      <c r="AX927" s="2">
        <v>45520</v>
      </c>
      <c r="AY927">
        <v>411.96</v>
      </c>
      <c r="AZ927" s="3">
        <f t="shared" si="162"/>
        <v>-6.0799073537928239E-3</v>
      </c>
      <c r="BA927" s="3"/>
      <c r="BD927" s="2">
        <v>45520</v>
      </c>
      <c r="BE927">
        <v>72.13</v>
      </c>
      <c r="BF927" s="3">
        <f t="shared" si="163"/>
        <v>6.5587496511303467E-3</v>
      </c>
      <c r="BG927" s="3"/>
      <c r="BJ927" s="2">
        <v>45520</v>
      </c>
      <c r="BK927">
        <v>65.36</v>
      </c>
      <c r="BL927" s="3">
        <f t="shared" si="164"/>
        <v>7.7089115016959475E-3</v>
      </c>
      <c r="BN927" s="1"/>
    </row>
    <row r="928" spans="3:66" x14ac:dyDescent="0.25">
      <c r="C928" s="2">
        <v>45523</v>
      </c>
      <c r="D928">
        <v>5608.25</v>
      </c>
      <c r="E928" s="3">
        <f t="shared" si="154"/>
        <v>9.7222847369131671E-3</v>
      </c>
      <c r="H928" s="2">
        <v>45523</v>
      </c>
      <c r="I928">
        <v>107.95</v>
      </c>
      <c r="J928" s="3">
        <f t="shared" si="155"/>
        <v>5.8702944465152118E-3</v>
      </c>
      <c r="K928" s="3"/>
      <c r="N928" s="2">
        <v>45523</v>
      </c>
      <c r="O928">
        <v>129.79</v>
      </c>
      <c r="P928" s="3">
        <f t="shared" si="156"/>
        <v>4.3495738864769207E-2</v>
      </c>
      <c r="Q928" s="3"/>
      <c r="T928" s="2">
        <v>45523</v>
      </c>
      <c r="U928">
        <v>9.52</v>
      </c>
      <c r="V928" s="3">
        <f t="shared" si="157"/>
        <v>2.0364415862808016E-2</v>
      </c>
      <c r="W928" s="3"/>
      <c r="Z928" s="2">
        <v>45523</v>
      </c>
      <c r="AA928">
        <v>336.25</v>
      </c>
      <c r="AB928" s="3">
        <f t="shared" si="158"/>
        <v>3.4018680433289816E-3</v>
      </c>
      <c r="AC928" s="3"/>
      <c r="AF928" s="2">
        <v>45523</v>
      </c>
      <c r="AG928">
        <v>111.17</v>
      </c>
      <c r="AH928" s="3">
        <f t="shared" si="159"/>
        <v>3.0677614364342798E-3</v>
      </c>
      <c r="AI928" s="3"/>
      <c r="AL928" s="2">
        <v>45523</v>
      </c>
      <c r="AM928">
        <v>206.76</v>
      </c>
      <c r="AN928" s="3">
        <f t="shared" si="160"/>
        <v>6.9153598909126313E-3</v>
      </c>
      <c r="AO928" s="3"/>
      <c r="AQ928" s="1"/>
      <c r="AR928" s="2">
        <v>45523</v>
      </c>
      <c r="AS928">
        <v>224.02</v>
      </c>
      <c r="AT928" s="3">
        <f t="shared" si="161"/>
        <v>-6.69135031449275E-4</v>
      </c>
      <c r="AU928" s="3"/>
      <c r="AX928" s="2">
        <v>45523</v>
      </c>
      <c r="AY928">
        <v>414.97</v>
      </c>
      <c r="AZ928" s="3">
        <f t="shared" si="162"/>
        <v>7.3065346150111843E-3</v>
      </c>
      <c r="BA928" s="3"/>
      <c r="BD928" s="2">
        <v>45523</v>
      </c>
      <c r="BE928">
        <v>72.400000000000006</v>
      </c>
      <c r="BF928" s="3">
        <f t="shared" si="163"/>
        <v>3.7432413697491285E-3</v>
      </c>
      <c r="BG928" s="3"/>
      <c r="BJ928" s="2">
        <v>45523</v>
      </c>
      <c r="BK928">
        <v>65.17</v>
      </c>
      <c r="BL928" s="3">
        <f t="shared" si="164"/>
        <v>-2.9069767441860517E-3</v>
      </c>
      <c r="BN928" s="1"/>
    </row>
    <row r="929" spans="3:66" x14ac:dyDescent="0.25">
      <c r="C929" s="2">
        <v>45524</v>
      </c>
      <c r="D929">
        <v>5597.12</v>
      </c>
      <c r="E929" s="3">
        <f t="shared" si="154"/>
        <v>-1.9845762938528466E-3</v>
      </c>
      <c r="H929" s="2">
        <v>45524</v>
      </c>
      <c r="I929">
        <v>107.32</v>
      </c>
      <c r="J929" s="3">
        <f t="shared" si="155"/>
        <v>-5.836035201482237E-3</v>
      </c>
      <c r="K929" s="3"/>
      <c r="N929" s="2">
        <v>45524</v>
      </c>
      <c r="O929">
        <v>127.04</v>
      </c>
      <c r="P929" s="3">
        <f t="shared" si="156"/>
        <v>-2.118807304106618E-2</v>
      </c>
      <c r="Q929" s="3"/>
      <c r="T929" s="2">
        <v>45524</v>
      </c>
      <c r="U929">
        <v>9.48</v>
      </c>
      <c r="V929" s="3">
        <f t="shared" si="157"/>
        <v>-4.2016806722687816E-3</v>
      </c>
      <c r="W929" s="3"/>
      <c r="Z929" s="2">
        <v>45524</v>
      </c>
      <c r="AA929">
        <v>334.94</v>
      </c>
      <c r="AB929" s="3">
        <f t="shared" si="158"/>
        <v>-3.8959107806691984E-3</v>
      </c>
      <c r="AC929" s="3"/>
      <c r="AF929" s="2">
        <v>45524</v>
      </c>
      <c r="AG929">
        <v>107.47</v>
      </c>
      <c r="AH929" s="3">
        <f t="shared" si="159"/>
        <v>-3.3282360349014994E-2</v>
      </c>
      <c r="AI929" s="3"/>
      <c r="AL929" s="2">
        <v>45524</v>
      </c>
      <c r="AM929">
        <v>205.87</v>
      </c>
      <c r="AN929" s="3">
        <f t="shared" si="160"/>
        <v>-4.3045076417100869E-3</v>
      </c>
      <c r="AO929" s="3"/>
      <c r="AQ929" s="1"/>
      <c r="AR929" s="2">
        <v>45524</v>
      </c>
      <c r="AS929">
        <v>224.63</v>
      </c>
      <c r="AT929" s="3">
        <f t="shared" si="161"/>
        <v>2.7229711632890119E-3</v>
      </c>
      <c r="AU929" s="3"/>
      <c r="AX929" s="2">
        <v>45524</v>
      </c>
      <c r="AY929">
        <v>418.19</v>
      </c>
      <c r="AZ929" s="3">
        <f t="shared" si="162"/>
        <v>7.7595970793069569E-3</v>
      </c>
      <c r="BA929" s="3"/>
      <c r="BD929" s="2">
        <v>45524</v>
      </c>
      <c r="BE929">
        <v>73.2</v>
      </c>
      <c r="BF929" s="3">
        <f t="shared" si="163"/>
        <v>1.1049723756906049E-2</v>
      </c>
      <c r="BG929" s="3"/>
      <c r="BJ929" s="2">
        <v>45524</v>
      </c>
      <c r="BK929">
        <v>65.55</v>
      </c>
      <c r="BL929" s="3">
        <f t="shared" si="164"/>
        <v>5.8309037900874383E-3</v>
      </c>
      <c r="BN929" s="1"/>
    </row>
    <row r="930" spans="3:66" x14ac:dyDescent="0.25">
      <c r="C930" s="2">
        <v>45525</v>
      </c>
      <c r="D930">
        <v>5620.85</v>
      </c>
      <c r="E930" s="3">
        <f t="shared" si="154"/>
        <v>4.2396804070665706E-3</v>
      </c>
      <c r="H930" s="2">
        <v>45525</v>
      </c>
      <c r="I930">
        <v>107.65</v>
      </c>
      <c r="J930" s="3">
        <f t="shared" si="155"/>
        <v>3.0749161386509627E-3</v>
      </c>
      <c r="K930" s="3"/>
      <c r="N930" s="2">
        <v>45525</v>
      </c>
      <c r="O930">
        <v>128.29</v>
      </c>
      <c r="P930" s="3">
        <f t="shared" si="156"/>
        <v>9.8394206549117236E-3</v>
      </c>
      <c r="Q930" s="3"/>
      <c r="T930" s="2">
        <v>45525</v>
      </c>
      <c r="U930">
        <v>9.6300000000000008</v>
      </c>
      <c r="V930" s="3">
        <f t="shared" si="157"/>
        <v>1.5822784810126667E-2</v>
      </c>
      <c r="W930" s="3"/>
      <c r="Z930" s="2">
        <v>45525</v>
      </c>
      <c r="AA930">
        <v>334.61</v>
      </c>
      <c r="AB930" s="3">
        <f t="shared" si="158"/>
        <v>-9.8525108974734099E-4</v>
      </c>
      <c r="AC930" s="3"/>
      <c r="AF930" s="2">
        <v>45525</v>
      </c>
      <c r="AG930">
        <v>106.78</v>
      </c>
      <c r="AH930" s="3">
        <f t="shared" si="159"/>
        <v>-6.4203963896901639E-3</v>
      </c>
      <c r="AI930" s="3"/>
      <c r="AL930" s="2">
        <v>45525</v>
      </c>
      <c r="AM930">
        <v>205.95</v>
      </c>
      <c r="AN930" s="3">
        <f t="shared" si="160"/>
        <v>3.8859474425589902E-4</v>
      </c>
      <c r="AO930" s="3"/>
      <c r="AQ930" s="1"/>
      <c r="AR930" s="2">
        <v>45525</v>
      </c>
      <c r="AS930">
        <v>224.52</v>
      </c>
      <c r="AT930" s="3">
        <f t="shared" si="161"/>
        <v>-4.8969416373589869E-4</v>
      </c>
      <c r="AU930" s="3"/>
      <c r="AX930" s="2">
        <v>45525</v>
      </c>
      <c r="AY930">
        <v>417.54</v>
      </c>
      <c r="AZ930" s="3">
        <f t="shared" si="162"/>
        <v>-1.5543174155288053E-3</v>
      </c>
      <c r="BA930" s="3"/>
      <c r="BD930" s="2">
        <v>45525</v>
      </c>
      <c r="BE930">
        <v>73.89</v>
      </c>
      <c r="BF930" s="3">
        <f t="shared" si="163"/>
        <v>9.4262295081966041E-3</v>
      </c>
      <c r="BG930" s="3"/>
      <c r="BJ930" s="2">
        <v>45525</v>
      </c>
      <c r="BK930">
        <v>65.73</v>
      </c>
      <c r="BL930" s="3">
        <f t="shared" si="164"/>
        <v>2.7459954233410855E-3</v>
      </c>
      <c r="BN930" s="1"/>
    </row>
    <row r="931" spans="3:66" x14ac:dyDescent="0.25">
      <c r="C931" s="2">
        <v>45526</v>
      </c>
      <c r="D931">
        <v>5570.64</v>
      </c>
      <c r="E931" s="3">
        <f t="shared" si="154"/>
        <v>-8.9328126528905871E-3</v>
      </c>
      <c r="H931" s="2">
        <v>45526</v>
      </c>
      <c r="I931">
        <v>103.61</v>
      </c>
      <c r="J931" s="3">
        <f t="shared" si="155"/>
        <v>-3.7529029261495594E-2</v>
      </c>
      <c r="K931" s="3"/>
      <c r="N931" s="2">
        <v>45526</v>
      </c>
      <c r="O931">
        <v>123.54</v>
      </c>
      <c r="P931" s="3">
        <f t="shared" si="156"/>
        <v>-3.7025489126198297E-2</v>
      </c>
      <c r="Q931" s="3"/>
      <c r="T931" s="2">
        <v>45526</v>
      </c>
      <c r="U931">
        <v>9.69</v>
      </c>
      <c r="V931" s="3">
        <f t="shared" si="157"/>
        <v>6.230529595015355E-3</v>
      </c>
      <c r="W931" s="3"/>
      <c r="Z931" s="2">
        <v>45526</v>
      </c>
      <c r="AA931">
        <v>334.02</v>
      </c>
      <c r="AB931" s="3">
        <f t="shared" si="158"/>
        <v>-1.7632467648905914E-3</v>
      </c>
      <c r="AC931" s="3"/>
      <c r="AF931" s="2">
        <v>45526</v>
      </c>
      <c r="AG931">
        <v>107.61</v>
      </c>
      <c r="AH931" s="3">
        <f t="shared" si="159"/>
        <v>7.7729911968533738E-3</v>
      </c>
      <c r="AI931" s="3"/>
      <c r="AL931" s="2">
        <v>45526</v>
      </c>
      <c r="AM931">
        <v>207.9</v>
      </c>
      <c r="AN931" s="3">
        <f t="shared" si="160"/>
        <v>9.4683175528040842E-3</v>
      </c>
      <c r="AO931" s="3"/>
      <c r="AQ931" s="1"/>
      <c r="AR931" s="2">
        <v>45526</v>
      </c>
      <c r="AS931">
        <v>222.67</v>
      </c>
      <c r="AT931" s="3">
        <f t="shared" si="161"/>
        <v>-8.2398004632104893E-3</v>
      </c>
      <c r="AU931" s="3"/>
      <c r="AX931" s="2">
        <v>45526</v>
      </c>
      <c r="AY931">
        <v>409.09</v>
      </c>
      <c r="AZ931" s="3">
        <f t="shared" si="162"/>
        <v>-2.0237582028069245E-2</v>
      </c>
      <c r="BA931" s="3"/>
      <c r="BD931" s="2">
        <v>45526</v>
      </c>
      <c r="BE931">
        <v>74.23</v>
      </c>
      <c r="BF931" s="3">
        <f t="shared" si="163"/>
        <v>4.6014345648937027E-3</v>
      </c>
      <c r="BG931" s="3"/>
      <c r="BJ931" s="2">
        <v>45526</v>
      </c>
      <c r="BK931">
        <v>65.5</v>
      </c>
      <c r="BL931" s="3">
        <f t="shared" si="164"/>
        <v>-3.4991632435722453E-3</v>
      </c>
      <c r="BN931" s="1"/>
    </row>
    <row r="932" spans="3:66" x14ac:dyDescent="0.25">
      <c r="C932" s="2">
        <v>45527</v>
      </c>
      <c r="D932">
        <v>5634.61</v>
      </c>
      <c r="E932" s="3">
        <f t="shared" si="154"/>
        <v>1.1483420217425433E-2</v>
      </c>
      <c r="H932" s="2">
        <v>45527</v>
      </c>
      <c r="I932">
        <v>102.21</v>
      </c>
      <c r="J932" s="3">
        <f t="shared" si="155"/>
        <v>-1.351220924621177E-2</v>
      </c>
      <c r="K932" s="3"/>
      <c r="N932" s="2">
        <v>45527</v>
      </c>
      <c r="O932">
        <v>129.16</v>
      </c>
      <c r="P932" s="3">
        <f t="shared" si="156"/>
        <v>4.5491338837623463E-2</v>
      </c>
      <c r="Q932" s="3"/>
      <c r="T932" s="2">
        <v>45527</v>
      </c>
      <c r="U932">
        <v>10.01</v>
      </c>
      <c r="V932" s="3">
        <f t="shared" si="157"/>
        <v>3.302373581011353E-2</v>
      </c>
      <c r="W932" s="3"/>
      <c r="Z932" s="2">
        <v>45527</v>
      </c>
      <c r="AA932">
        <v>339.92</v>
      </c>
      <c r="AB932" s="3">
        <f t="shared" si="158"/>
        <v>1.7663612957308006E-2</v>
      </c>
      <c r="AC932" s="3"/>
      <c r="AF932" s="2">
        <v>45527</v>
      </c>
      <c r="AG932">
        <v>109.1</v>
      </c>
      <c r="AH932" s="3">
        <f t="shared" si="159"/>
        <v>1.3846296812563885E-2</v>
      </c>
      <c r="AI932" s="3"/>
      <c r="AL932" s="2">
        <v>45527</v>
      </c>
      <c r="AM932">
        <v>209.51</v>
      </c>
      <c r="AN932" s="3">
        <f t="shared" si="160"/>
        <v>7.7441077441076089E-3</v>
      </c>
      <c r="AO932" s="3"/>
      <c r="AQ932" s="1"/>
      <c r="AR932" s="2">
        <v>45527</v>
      </c>
      <c r="AS932">
        <v>224.96</v>
      </c>
      <c r="AT932" s="3">
        <f t="shared" si="161"/>
        <v>1.0284277181479506E-2</v>
      </c>
      <c r="AU932" s="3"/>
      <c r="AX932" s="2">
        <v>45527</v>
      </c>
      <c r="AY932">
        <v>410.31</v>
      </c>
      <c r="AZ932" s="3">
        <f t="shared" si="162"/>
        <v>2.9822288493974725E-3</v>
      </c>
      <c r="BA932" s="3"/>
      <c r="BD932" s="2">
        <v>45527</v>
      </c>
      <c r="BE932">
        <v>74.34</v>
      </c>
      <c r="BF932" s="3">
        <f t="shared" si="163"/>
        <v>1.4818806412502106E-3</v>
      </c>
      <c r="BG932" s="3"/>
      <c r="BJ932" s="2">
        <v>45527</v>
      </c>
      <c r="BK932">
        <v>65.94</v>
      </c>
      <c r="BL932" s="3">
        <f t="shared" si="164"/>
        <v>6.7175572519082571E-3</v>
      </c>
      <c r="BN932" s="1"/>
    </row>
    <row r="933" spans="3:66" x14ac:dyDescent="0.25">
      <c r="C933" s="2">
        <v>45530</v>
      </c>
      <c r="D933">
        <v>5616.84</v>
      </c>
      <c r="E933" s="3">
        <f t="shared" si="154"/>
        <v>-3.1537231503155905E-3</v>
      </c>
      <c r="H933" s="2">
        <v>45530</v>
      </c>
      <c r="I933">
        <v>98.29</v>
      </c>
      <c r="J933" s="3">
        <f t="shared" si="155"/>
        <v>-3.8352411701398914E-2</v>
      </c>
      <c r="K933" s="3"/>
      <c r="N933" s="2">
        <v>45530</v>
      </c>
      <c r="O933">
        <v>126.25</v>
      </c>
      <c r="P933" s="3">
        <f t="shared" si="156"/>
        <v>-2.2530195106844175E-2</v>
      </c>
      <c r="Q933" s="3"/>
      <c r="T933" s="2">
        <v>45530</v>
      </c>
      <c r="U933">
        <v>9.86</v>
      </c>
      <c r="V933" s="3">
        <f t="shared" si="157"/>
        <v>-1.4985014985015033E-2</v>
      </c>
      <c r="W933" s="3"/>
      <c r="Z933" s="2">
        <v>45530</v>
      </c>
      <c r="AA933">
        <v>342.6</v>
      </c>
      <c r="AB933" s="3">
        <f t="shared" si="158"/>
        <v>7.8842080489527344E-3</v>
      </c>
      <c r="AC933" s="3"/>
      <c r="AF933" s="2">
        <v>45530</v>
      </c>
      <c r="AG933">
        <v>111.43</v>
      </c>
      <c r="AH933" s="3">
        <f t="shared" si="159"/>
        <v>2.1356553620531793E-2</v>
      </c>
      <c r="AI933" s="3"/>
      <c r="AL933" s="2">
        <v>45530</v>
      </c>
      <c r="AM933">
        <v>210.33</v>
      </c>
      <c r="AN933" s="3">
        <f t="shared" si="160"/>
        <v>3.9138943248533398E-3</v>
      </c>
      <c r="AO933" s="3"/>
      <c r="AQ933" s="1"/>
      <c r="AR933" s="2">
        <v>45530</v>
      </c>
      <c r="AS933">
        <v>225.3</v>
      </c>
      <c r="AT933" s="3">
        <f t="shared" si="161"/>
        <v>1.511379800853474E-3</v>
      </c>
      <c r="AU933" s="3"/>
      <c r="AX933" s="2">
        <v>45530</v>
      </c>
      <c r="AY933">
        <v>407.06</v>
      </c>
      <c r="AZ933" s="3">
        <f t="shared" si="162"/>
        <v>-7.9208403402305505E-3</v>
      </c>
      <c r="BA933" s="3"/>
      <c r="BD933" s="2">
        <v>45530</v>
      </c>
      <c r="BE933">
        <v>74.67</v>
      </c>
      <c r="BF933" s="3">
        <f t="shared" si="163"/>
        <v>4.4390637610975947E-3</v>
      </c>
      <c r="BG933" s="3"/>
      <c r="BJ933" s="2">
        <v>45530</v>
      </c>
      <c r="BK933">
        <v>66.930000000000007</v>
      </c>
      <c r="BL933" s="3">
        <f t="shared" si="164"/>
        <v>1.5013648771610599E-2</v>
      </c>
      <c r="BN933" s="1"/>
    </row>
    <row r="934" spans="3:66" x14ac:dyDescent="0.25">
      <c r="C934" s="2">
        <v>45531</v>
      </c>
      <c r="D934">
        <v>5625.8</v>
      </c>
      <c r="E934" s="3">
        <f t="shared" si="154"/>
        <v>1.5952029967027936E-3</v>
      </c>
      <c r="H934" s="2">
        <v>45531</v>
      </c>
      <c r="I934">
        <v>97.25</v>
      </c>
      <c r="J934" s="3">
        <f t="shared" si="155"/>
        <v>-1.058093397090254E-2</v>
      </c>
      <c r="K934" s="3"/>
      <c r="N934" s="2">
        <v>45531</v>
      </c>
      <c r="O934">
        <v>128.09</v>
      </c>
      <c r="P934" s="3">
        <f t="shared" si="156"/>
        <v>1.4574257425742587E-2</v>
      </c>
      <c r="Q934" s="3"/>
      <c r="T934" s="2">
        <v>45531</v>
      </c>
      <c r="U934">
        <v>9.89</v>
      </c>
      <c r="V934" s="3">
        <f t="shared" si="157"/>
        <v>3.0425963488844854E-3</v>
      </c>
      <c r="W934" s="3"/>
      <c r="Z934" s="2">
        <v>45531</v>
      </c>
      <c r="AA934">
        <v>342.56</v>
      </c>
      <c r="AB934" s="3">
        <f t="shared" si="158"/>
        <v>-1.1675423234103199E-4</v>
      </c>
      <c r="AC934" s="3"/>
      <c r="AF934" s="2">
        <v>45531</v>
      </c>
      <c r="AG934">
        <v>110.37</v>
      </c>
      <c r="AH934" s="3">
        <f t="shared" si="159"/>
        <v>-9.5126985551468035E-3</v>
      </c>
      <c r="AI934" s="3"/>
      <c r="AL934" s="2">
        <v>45531</v>
      </c>
      <c r="AM934">
        <v>211.3</v>
      </c>
      <c r="AN934" s="3">
        <f t="shared" si="160"/>
        <v>4.6118005039699206E-3</v>
      </c>
      <c r="AO934" s="3"/>
      <c r="AQ934" s="1"/>
      <c r="AR934" s="2">
        <v>45531</v>
      </c>
      <c r="AS934">
        <v>226.14</v>
      </c>
      <c r="AT934" s="3">
        <f t="shared" si="161"/>
        <v>3.7283621837549408E-3</v>
      </c>
      <c r="AU934" s="3"/>
      <c r="AX934" s="2">
        <v>45531</v>
      </c>
      <c r="AY934">
        <v>407.4</v>
      </c>
      <c r="AZ934" s="3">
        <f t="shared" si="162"/>
        <v>8.3525770156733792E-4</v>
      </c>
      <c r="BA934" s="3"/>
      <c r="BD934" s="2">
        <v>45531</v>
      </c>
      <c r="BE934">
        <v>74.77</v>
      </c>
      <c r="BF934" s="3">
        <f t="shared" si="163"/>
        <v>1.3392259274138674E-3</v>
      </c>
      <c r="BG934" s="3"/>
      <c r="BJ934" s="2">
        <v>45531</v>
      </c>
      <c r="BK934">
        <v>67.56</v>
      </c>
      <c r="BL934" s="3">
        <f t="shared" si="164"/>
        <v>9.4128193635141244E-3</v>
      </c>
      <c r="BN934" s="1"/>
    </row>
    <row r="935" spans="3:66" x14ac:dyDescent="0.25">
      <c r="C935" s="2">
        <v>45532</v>
      </c>
      <c r="D935">
        <v>5592.18</v>
      </c>
      <c r="E935" s="3">
        <f t="shared" si="154"/>
        <v>-5.9760389633474187E-3</v>
      </c>
      <c r="H935" s="2">
        <v>45532</v>
      </c>
      <c r="I935">
        <v>94.27</v>
      </c>
      <c r="J935" s="3">
        <f t="shared" si="155"/>
        <v>-3.0642673521850905E-2</v>
      </c>
      <c r="K935" s="3"/>
      <c r="N935" s="2">
        <v>45532</v>
      </c>
      <c r="O935">
        <v>125.4</v>
      </c>
      <c r="P935" s="3">
        <f t="shared" si="156"/>
        <v>-2.1000858771176523E-2</v>
      </c>
      <c r="Q935" s="3"/>
      <c r="T935" s="2">
        <v>45532</v>
      </c>
      <c r="U935">
        <v>9.8000000000000007</v>
      </c>
      <c r="V935" s="3">
        <f t="shared" si="157"/>
        <v>-9.1001011122345821E-3</v>
      </c>
      <c r="W935" s="3"/>
      <c r="Z935" s="2">
        <v>45532</v>
      </c>
      <c r="AA935">
        <v>339.72</v>
      </c>
      <c r="AB935" s="3">
        <f t="shared" si="158"/>
        <v>-8.2905184493227146E-3</v>
      </c>
      <c r="AC935" s="3"/>
      <c r="AF935" s="2">
        <v>45532</v>
      </c>
      <c r="AG935">
        <v>109.29</v>
      </c>
      <c r="AH935" s="3">
        <f t="shared" si="159"/>
        <v>-9.785267735797798E-3</v>
      </c>
      <c r="AI935" s="3"/>
      <c r="AL935" s="2">
        <v>45532</v>
      </c>
      <c r="AM935">
        <v>212.37</v>
      </c>
      <c r="AN935" s="3">
        <f t="shared" si="160"/>
        <v>5.0638902035020639E-3</v>
      </c>
      <c r="AO935" s="3"/>
      <c r="AQ935" s="1"/>
      <c r="AR935" s="2">
        <v>45532</v>
      </c>
      <c r="AS935">
        <v>224.61</v>
      </c>
      <c r="AT935" s="3">
        <f t="shared" si="161"/>
        <v>-6.7657203502253793E-3</v>
      </c>
      <c r="AU935" s="3"/>
      <c r="AX935" s="2">
        <v>45532</v>
      </c>
      <c r="AY935">
        <v>404.21</v>
      </c>
      <c r="AZ935" s="3">
        <f t="shared" si="162"/>
        <v>-7.8301423662248126E-3</v>
      </c>
      <c r="BA935" s="3"/>
      <c r="BD935" s="2">
        <v>45532</v>
      </c>
      <c r="BE935">
        <v>74.72</v>
      </c>
      <c r="BF935" s="3">
        <f t="shared" si="163"/>
        <v>-6.6871740002671931E-4</v>
      </c>
      <c r="BG935" s="3"/>
      <c r="BJ935" s="2">
        <v>45532</v>
      </c>
      <c r="BK935">
        <v>67.790000000000006</v>
      </c>
      <c r="BL935" s="3">
        <f t="shared" si="164"/>
        <v>3.4043812907045279E-3</v>
      </c>
      <c r="BN935" s="1"/>
    </row>
    <row r="936" spans="3:66" x14ac:dyDescent="0.25">
      <c r="C936" s="2">
        <v>45533</v>
      </c>
      <c r="D936">
        <v>5591.96</v>
      </c>
      <c r="E936" s="3">
        <f t="shared" si="154"/>
        <v>-3.9340650694441592E-5</v>
      </c>
      <c r="H936" s="2">
        <v>45533</v>
      </c>
      <c r="I936">
        <v>94.97</v>
      </c>
      <c r="J936" s="3">
        <f t="shared" si="155"/>
        <v>7.4254800042432567E-3</v>
      </c>
      <c r="K936" s="3"/>
      <c r="N936" s="2">
        <v>45533</v>
      </c>
      <c r="O936">
        <v>117.4</v>
      </c>
      <c r="P936" s="3">
        <f t="shared" si="156"/>
        <v>-6.3795853269537517E-2</v>
      </c>
      <c r="Q936" s="3"/>
      <c r="T936" s="2">
        <v>45533</v>
      </c>
      <c r="U936">
        <v>9.86</v>
      </c>
      <c r="V936" s="3">
        <f t="shared" si="157"/>
        <v>6.1224489795916881E-3</v>
      </c>
      <c r="W936" s="3"/>
      <c r="Z936" s="2">
        <v>45533</v>
      </c>
      <c r="AA936">
        <v>343.07</v>
      </c>
      <c r="AB936" s="3">
        <f t="shared" si="158"/>
        <v>9.8610620511008218E-3</v>
      </c>
      <c r="AC936" s="3"/>
      <c r="AF936" s="2">
        <v>45533</v>
      </c>
      <c r="AG936">
        <v>110.8</v>
      </c>
      <c r="AH936" s="3">
        <f t="shared" si="159"/>
        <v>1.381645164241907E-2</v>
      </c>
      <c r="AI936" s="3"/>
      <c r="AL936" s="2">
        <v>45533</v>
      </c>
      <c r="AM936">
        <v>213.25</v>
      </c>
      <c r="AN936" s="3">
        <f t="shared" si="160"/>
        <v>4.1437114470028735E-3</v>
      </c>
      <c r="AO936" s="3"/>
      <c r="AQ936" s="1"/>
      <c r="AR936" s="2">
        <v>45533</v>
      </c>
      <c r="AS936">
        <v>227.88</v>
      </c>
      <c r="AT936" s="3">
        <f t="shared" si="161"/>
        <v>1.4558568184853682E-2</v>
      </c>
      <c r="AU936" s="3"/>
      <c r="AX936" s="2">
        <v>45533</v>
      </c>
      <c r="AY936">
        <v>406.7</v>
      </c>
      <c r="AZ936" s="3">
        <f t="shared" si="162"/>
        <v>6.1601642710471527E-3</v>
      </c>
      <c r="BA936" s="3"/>
      <c r="BD936" s="2">
        <v>45533</v>
      </c>
      <c r="BE936">
        <v>75.05</v>
      </c>
      <c r="BF936" s="3">
        <f t="shared" si="163"/>
        <v>4.4164882226980229E-3</v>
      </c>
      <c r="BG936" s="3"/>
      <c r="BJ936" s="2">
        <v>45533</v>
      </c>
      <c r="BK936">
        <v>68.069999999999993</v>
      </c>
      <c r="BL936" s="3">
        <f t="shared" si="164"/>
        <v>4.1304027142643474E-3</v>
      </c>
      <c r="BN936" s="1"/>
    </row>
    <row r="937" spans="3:66" x14ac:dyDescent="0.25">
      <c r="C937" s="2">
        <v>45534</v>
      </c>
      <c r="D937">
        <v>5648.4</v>
      </c>
      <c r="E937" s="3">
        <f t="shared" si="154"/>
        <v>1.0093062182132906E-2</v>
      </c>
      <c r="H937" s="2">
        <v>45534</v>
      </c>
      <c r="I937">
        <v>95.64</v>
      </c>
      <c r="J937" s="3">
        <f t="shared" si="155"/>
        <v>7.054859429293403E-3</v>
      </c>
      <c r="K937" s="3"/>
      <c r="N937" s="2">
        <v>45534</v>
      </c>
      <c r="O937">
        <v>119.17</v>
      </c>
      <c r="P937" s="3">
        <f t="shared" si="156"/>
        <v>1.507666098807503E-2</v>
      </c>
      <c r="Q937" s="3"/>
      <c r="T937" s="2">
        <v>45534</v>
      </c>
      <c r="U937">
        <v>9.93</v>
      </c>
      <c r="V937" s="3">
        <f t="shared" si="157"/>
        <v>7.0993914807302438E-3</v>
      </c>
      <c r="W937" s="3"/>
      <c r="Z937" s="2">
        <v>45534</v>
      </c>
      <c r="AA937">
        <v>347.42</v>
      </c>
      <c r="AB937" s="3">
        <f t="shared" si="158"/>
        <v>1.2679628064243609E-2</v>
      </c>
      <c r="AC937" s="3"/>
      <c r="AF937" s="2">
        <v>45534</v>
      </c>
      <c r="AG937">
        <v>110.62</v>
      </c>
      <c r="AH937" s="3">
        <f t="shared" si="159"/>
        <v>-1.6245487364620059E-3</v>
      </c>
      <c r="AI937" s="3"/>
      <c r="AL937" s="2">
        <v>45534</v>
      </c>
      <c r="AM937">
        <v>215.74</v>
      </c>
      <c r="AN937" s="3">
        <f t="shared" si="160"/>
        <v>1.1676436107854737E-2</v>
      </c>
      <c r="AO937" s="3"/>
      <c r="AQ937" s="1"/>
      <c r="AR937" s="2">
        <v>45534</v>
      </c>
      <c r="AS937">
        <v>227.1</v>
      </c>
      <c r="AT937" s="3">
        <f t="shared" si="161"/>
        <v>-3.4228541337546492E-3</v>
      </c>
      <c r="AU937" s="3"/>
      <c r="AX937" s="2">
        <v>45534</v>
      </c>
      <c r="AY937">
        <v>410.65</v>
      </c>
      <c r="AZ937" s="3">
        <f t="shared" si="162"/>
        <v>9.7123186624046287E-3</v>
      </c>
      <c r="BA937" s="3"/>
      <c r="BD937" s="2">
        <v>45534</v>
      </c>
      <c r="BE937">
        <v>75.849999999999994</v>
      </c>
      <c r="BF937" s="3">
        <f t="shared" si="163"/>
        <v>1.065956029313786E-2</v>
      </c>
      <c r="BG937" s="3"/>
      <c r="BJ937" s="2">
        <v>45534</v>
      </c>
      <c r="BK937">
        <v>68.47</v>
      </c>
      <c r="BL937" s="3">
        <f t="shared" si="164"/>
        <v>5.8763038049067795E-3</v>
      </c>
      <c r="BN937" s="1"/>
    </row>
    <row r="938" spans="3:66" x14ac:dyDescent="0.25">
      <c r="C938" s="2">
        <v>45538</v>
      </c>
      <c r="D938">
        <v>5528.93</v>
      </c>
      <c r="E938" s="3">
        <f t="shared" si="154"/>
        <v>-2.1151122441753323E-2</v>
      </c>
      <c r="H938" s="2">
        <v>45538</v>
      </c>
      <c r="I938">
        <v>88.03</v>
      </c>
      <c r="J938" s="3">
        <f t="shared" si="155"/>
        <v>-7.956921790046001E-2</v>
      </c>
      <c r="K938" s="3"/>
      <c r="N938" s="2">
        <v>45538</v>
      </c>
      <c r="O938">
        <v>107.82</v>
      </c>
      <c r="P938" s="3">
        <f t="shared" si="156"/>
        <v>-9.5242091130318118E-2</v>
      </c>
      <c r="Q938" s="3"/>
      <c r="T938" s="2">
        <v>45538</v>
      </c>
      <c r="U938">
        <v>9.75</v>
      </c>
      <c r="V938" s="3">
        <f t="shared" si="157"/>
        <v>-1.8126888217522619E-2</v>
      </c>
      <c r="W938" s="3"/>
      <c r="Z938" s="2">
        <v>45538</v>
      </c>
      <c r="AA938">
        <v>331.95</v>
      </c>
      <c r="AB938" s="3">
        <f t="shared" si="158"/>
        <v>-4.4528236716366409E-2</v>
      </c>
      <c r="AC938" s="3"/>
      <c r="AF938" s="2">
        <v>45538</v>
      </c>
      <c r="AG938">
        <v>108.3</v>
      </c>
      <c r="AH938" s="3">
        <f t="shared" si="159"/>
        <v>-2.0972699331043287E-2</v>
      </c>
      <c r="AI938" s="3"/>
      <c r="AL938" s="2">
        <v>45538</v>
      </c>
      <c r="AM938">
        <v>211.42</v>
      </c>
      <c r="AN938" s="3">
        <f t="shared" si="160"/>
        <v>-2.0024103087049272E-2</v>
      </c>
      <c r="AO938" s="3"/>
      <c r="AQ938" s="1"/>
      <c r="AR938" s="2">
        <v>45538</v>
      </c>
      <c r="AS938">
        <v>220.92</v>
      </c>
      <c r="AT938" s="3">
        <f t="shared" si="161"/>
        <v>-2.7212681638044911E-2</v>
      </c>
      <c r="AU938" s="3"/>
      <c r="AX938" s="2">
        <v>45538</v>
      </c>
      <c r="AY938">
        <v>403.07</v>
      </c>
      <c r="AZ938" s="3">
        <f t="shared" si="162"/>
        <v>-1.8458541336904832E-2</v>
      </c>
      <c r="BA938" s="3"/>
      <c r="BD938" s="2">
        <v>45538</v>
      </c>
      <c r="BE938">
        <v>75.790000000000006</v>
      </c>
      <c r="BF938" s="3">
        <f t="shared" si="163"/>
        <v>-7.9103493737620045E-4</v>
      </c>
      <c r="BG938" s="3"/>
      <c r="BJ938" s="2">
        <v>45538</v>
      </c>
      <c r="BK938">
        <v>68.98</v>
      </c>
      <c r="BL938" s="3">
        <f t="shared" si="164"/>
        <v>7.4485175989484897E-3</v>
      </c>
      <c r="BN938" s="1"/>
    </row>
    <row r="939" spans="3:66" x14ac:dyDescent="0.25">
      <c r="C939" s="2">
        <v>45539</v>
      </c>
      <c r="D939">
        <v>5520.07</v>
      </c>
      <c r="E939" s="3">
        <f t="shared" si="154"/>
        <v>-1.6024800458679378E-3</v>
      </c>
      <c r="H939" s="2">
        <v>45539</v>
      </c>
      <c r="I939">
        <v>88.73</v>
      </c>
      <c r="J939" s="3">
        <f t="shared" si="155"/>
        <v>7.9518346018403463E-3</v>
      </c>
      <c r="K939" s="3"/>
      <c r="N939" s="2">
        <v>45539</v>
      </c>
      <c r="O939">
        <v>106.04</v>
      </c>
      <c r="P939" s="3">
        <f t="shared" si="156"/>
        <v>-1.6508996475607329E-2</v>
      </c>
      <c r="Q939" s="3"/>
      <c r="T939" s="2">
        <v>45539</v>
      </c>
      <c r="U939">
        <v>9.7200000000000006</v>
      </c>
      <c r="V939" s="3">
        <f t="shared" si="157"/>
        <v>-3.0769230769229772E-3</v>
      </c>
      <c r="W939" s="3"/>
      <c r="Z939" s="2">
        <v>45539</v>
      </c>
      <c r="AA939">
        <v>328.55</v>
      </c>
      <c r="AB939" s="3">
        <f t="shared" si="158"/>
        <v>-1.0242506401566431E-2</v>
      </c>
      <c r="AC939" s="3"/>
      <c r="AF939" s="2">
        <v>45539</v>
      </c>
      <c r="AG939">
        <v>106.98</v>
      </c>
      <c r="AH939" s="3">
        <f t="shared" si="159"/>
        <v>-1.2188365650969479E-2</v>
      </c>
      <c r="AI939" s="3"/>
      <c r="AL939" s="2">
        <v>45539</v>
      </c>
      <c r="AM939">
        <v>210.49</v>
      </c>
      <c r="AN939" s="3">
        <f t="shared" si="160"/>
        <v>-4.3988269794720258E-3</v>
      </c>
      <c r="AO939" s="3"/>
      <c r="AQ939" s="1"/>
      <c r="AR939" s="2">
        <v>45539</v>
      </c>
      <c r="AS939">
        <v>219.02</v>
      </c>
      <c r="AT939" s="3">
        <f t="shared" si="161"/>
        <v>-8.6003983342385348E-3</v>
      </c>
      <c r="AU939" s="3"/>
      <c r="AX939" s="2">
        <v>45539</v>
      </c>
      <c r="AY939">
        <v>402.54</v>
      </c>
      <c r="AZ939" s="3">
        <f t="shared" si="162"/>
        <v>-1.31490808048218E-3</v>
      </c>
      <c r="BA939" s="3"/>
      <c r="BD939" s="2">
        <v>45539</v>
      </c>
      <c r="BE939">
        <v>75.86</v>
      </c>
      <c r="BF939" s="3">
        <f t="shared" si="163"/>
        <v>9.2360469718943961E-4</v>
      </c>
      <c r="BG939" s="3"/>
      <c r="BJ939" s="2">
        <v>45539</v>
      </c>
      <c r="BK939">
        <v>68.56</v>
      </c>
      <c r="BL939" s="3">
        <f t="shared" si="164"/>
        <v>-6.088721368512684E-3</v>
      </c>
      <c r="BN939" s="1"/>
    </row>
    <row r="940" spans="3:66" x14ac:dyDescent="0.25">
      <c r="C940" s="2">
        <v>45540</v>
      </c>
      <c r="D940">
        <v>5503.41</v>
      </c>
      <c r="E940" s="3">
        <f t="shared" si="154"/>
        <v>-3.0180776693048417E-3</v>
      </c>
      <c r="H940" s="2">
        <v>45540</v>
      </c>
      <c r="I940">
        <v>88.83</v>
      </c>
      <c r="J940" s="3">
        <f t="shared" si="155"/>
        <v>1.1270145384874031E-3</v>
      </c>
      <c r="K940" s="3"/>
      <c r="N940" s="2">
        <v>45540</v>
      </c>
      <c r="O940">
        <v>107.03</v>
      </c>
      <c r="P940" s="3">
        <f t="shared" si="156"/>
        <v>9.3360995850622075E-3</v>
      </c>
      <c r="Q940" s="3"/>
      <c r="T940" s="2">
        <v>45540</v>
      </c>
      <c r="U940">
        <v>9.56</v>
      </c>
      <c r="V940" s="3">
        <f t="shared" si="157"/>
        <v>-1.6460905349794275E-2</v>
      </c>
      <c r="W940" s="3"/>
      <c r="Z940" s="2">
        <v>45540</v>
      </c>
      <c r="AA940">
        <v>325.43</v>
      </c>
      <c r="AB940" s="3">
        <f t="shared" si="158"/>
        <v>-9.4962714959671013E-3</v>
      </c>
      <c r="AC940" s="3"/>
      <c r="AF940" s="2">
        <v>45540</v>
      </c>
      <c r="AG940">
        <v>106.14</v>
      </c>
      <c r="AH940" s="3">
        <f t="shared" si="159"/>
        <v>-7.8519349411104722E-3</v>
      </c>
      <c r="AI940" s="3"/>
      <c r="AL940" s="2">
        <v>45540</v>
      </c>
      <c r="AM940">
        <v>208.85</v>
      </c>
      <c r="AN940" s="3">
        <f t="shared" si="160"/>
        <v>-7.7913440068412276E-3</v>
      </c>
      <c r="AO940" s="3"/>
      <c r="AQ940" s="1"/>
      <c r="AR940" s="2">
        <v>45540</v>
      </c>
      <c r="AS940">
        <v>220.54</v>
      </c>
      <c r="AT940" s="3">
        <f t="shared" si="161"/>
        <v>6.940005478951683E-3</v>
      </c>
      <c r="AU940" s="3"/>
      <c r="AX940" s="2">
        <v>45540</v>
      </c>
      <c r="AY940">
        <v>402.04</v>
      </c>
      <c r="AZ940" s="3">
        <f t="shared" si="162"/>
        <v>-1.2421125850846648E-3</v>
      </c>
      <c r="BA940" s="3"/>
      <c r="BD940" s="2">
        <v>45540</v>
      </c>
      <c r="BE940">
        <v>75.58</v>
      </c>
      <c r="BF940" s="3">
        <f t="shared" si="163"/>
        <v>-3.6910097548115139E-3</v>
      </c>
      <c r="BG940" s="3"/>
      <c r="BJ940" s="2">
        <v>45540</v>
      </c>
      <c r="BK940">
        <v>67.239999999999995</v>
      </c>
      <c r="BL940" s="3">
        <f t="shared" si="164"/>
        <v>-1.9253208868144744E-2</v>
      </c>
      <c r="BN940" s="1"/>
    </row>
    <row r="941" spans="3:66" x14ac:dyDescent="0.25">
      <c r="C941" s="2">
        <v>45541</v>
      </c>
      <c r="D941">
        <v>5408.42</v>
      </c>
      <c r="E941" s="3">
        <f t="shared" si="154"/>
        <v>-1.726020776209658E-2</v>
      </c>
      <c r="H941" s="2">
        <v>45541</v>
      </c>
      <c r="I941">
        <v>85.84</v>
      </c>
      <c r="J941" s="3">
        <f t="shared" si="155"/>
        <v>-3.3659799617246411E-2</v>
      </c>
      <c r="K941" s="3"/>
      <c r="N941" s="2">
        <v>45541</v>
      </c>
      <c r="O941">
        <v>102.66</v>
      </c>
      <c r="P941" s="3">
        <f t="shared" si="156"/>
        <v>-4.0829673923199139E-2</v>
      </c>
      <c r="Q941" s="3"/>
      <c r="T941" s="2">
        <v>45541</v>
      </c>
      <c r="U941">
        <v>9.39</v>
      </c>
      <c r="V941" s="3">
        <f t="shared" si="157"/>
        <v>-1.778242677824271E-2</v>
      </c>
      <c r="W941" s="3"/>
      <c r="Z941" s="2">
        <v>45541</v>
      </c>
      <c r="AA941">
        <v>321.33999999999997</v>
      </c>
      <c r="AB941" s="3">
        <f t="shared" si="158"/>
        <v>-1.2567986971084522E-2</v>
      </c>
      <c r="AC941" s="3"/>
      <c r="AF941" s="2">
        <v>45541</v>
      </c>
      <c r="AG941">
        <v>105.65</v>
      </c>
      <c r="AH941" s="3">
        <f t="shared" si="159"/>
        <v>-4.6165441869229218E-3</v>
      </c>
      <c r="AI941" s="3"/>
      <c r="AL941" s="2">
        <v>45541</v>
      </c>
      <c r="AM941">
        <v>203.89</v>
      </c>
      <c r="AN941" s="3">
        <f t="shared" si="160"/>
        <v>-2.3749102226478414E-2</v>
      </c>
      <c r="AO941" s="3"/>
      <c r="AQ941" s="1"/>
      <c r="AR941" s="2">
        <v>45541</v>
      </c>
      <c r="AS941">
        <v>218.99</v>
      </c>
      <c r="AT941" s="3">
        <f t="shared" si="161"/>
        <v>-7.0282035004987087E-3</v>
      </c>
      <c r="AU941" s="3"/>
      <c r="AX941" s="2">
        <v>45541</v>
      </c>
      <c r="AY941">
        <v>395.45</v>
      </c>
      <c r="AZ941" s="3">
        <f t="shared" si="162"/>
        <v>-1.6391403840413932E-2</v>
      </c>
      <c r="BA941" s="3"/>
      <c r="BD941" s="2">
        <v>45541</v>
      </c>
      <c r="BE941">
        <v>75.27</v>
      </c>
      <c r="BF941" s="3">
        <f t="shared" si="163"/>
        <v>-4.1016141836465181E-3</v>
      </c>
      <c r="BG941" s="3"/>
      <c r="BJ941" s="2">
        <v>45541</v>
      </c>
      <c r="BK941">
        <v>67.22</v>
      </c>
      <c r="BL941" s="3">
        <f t="shared" si="164"/>
        <v>-2.9744199881021061E-4</v>
      </c>
      <c r="BN941" s="1"/>
    </row>
    <row r="942" spans="3:66" x14ac:dyDescent="0.25">
      <c r="C942" s="2">
        <v>45544</v>
      </c>
      <c r="D942">
        <v>5471.05</v>
      </c>
      <c r="E942" s="3">
        <f t="shared" si="154"/>
        <v>1.1580091782812829E-2</v>
      </c>
      <c r="H942" s="2">
        <v>45544</v>
      </c>
      <c r="I942">
        <v>85.73</v>
      </c>
      <c r="J942" s="3">
        <f t="shared" si="155"/>
        <v>-1.2814538676607645E-3</v>
      </c>
      <c r="K942" s="3"/>
      <c r="N942" s="2">
        <v>45544</v>
      </c>
      <c r="O942">
        <v>106.29</v>
      </c>
      <c r="P942" s="3">
        <f t="shared" si="156"/>
        <v>3.5359438924605691E-2</v>
      </c>
      <c r="Q942" s="3"/>
      <c r="T942" s="2">
        <v>45544</v>
      </c>
      <c r="U942">
        <v>9.4600000000000009</v>
      </c>
      <c r="V942" s="3">
        <f t="shared" si="157"/>
        <v>7.4547390841321892E-3</v>
      </c>
      <c r="W942" s="3"/>
      <c r="Z942" s="2">
        <v>45544</v>
      </c>
      <c r="AA942">
        <v>325.89999999999998</v>
      </c>
      <c r="AB942" s="3">
        <f t="shared" si="158"/>
        <v>1.4190576958984291E-2</v>
      </c>
      <c r="AC942" s="3"/>
      <c r="AF942" s="2">
        <v>45544</v>
      </c>
      <c r="AG942">
        <v>107.87</v>
      </c>
      <c r="AH942" s="3">
        <f t="shared" si="159"/>
        <v>2.1012778040700342E-2</v>
      </c>
      <c r="AI942" s="3"/>
      <c r="AL942" s="2">
        <v>45544</v>
      </c>
      <c r="AM942">
        <v>208.07</v>
      </c>
      <c r="AN942" s="3">
        <f t="shared" si="160"/>
        <v>2.0501250674383353E-2</v>
      </c>
      <c r="AO942" s="3"/>
      <c r="AQ942" s="1"/>
      <c r="AR942" s="2">
        <v>45544</v>
      </c>
      <c r="AS942">
        <v>219.08</v>
      </c>
      <c r="AT942" s="3">
        <f t="shared" si="161"/>
        <v>4.1097767021325282E-4</v>
      </c>
      <c r="AU942" s="3"/>
      <c r="AX942" s="2">
        <v>45544</v>
      </c>
      <c r="AY942">
        <v>399.41</v>
      </c>
      <c r="AZ942" s="3">
        <f t="shared" si="162"/>
        <v>1.0013908205841471E-2</v>
      </c>
      <c r="BA942" s="3"/>
      <c r="BD942" s="2">
        <v>45544</v>
      </c>
      <c r="BE942">
        <v>75.95</v>
      </c>
      <c r="BF942" s="3">
        <f t="shared" si="163"/>
        <v>9.0341437491696652E-3</v>
      </c>
      <c r="BG942" s="3"/>
      <c r="BJ942" s="2">
        <v>45544</v>
      </c>
      <c r="BK942">
        <v>67.89</v>
      </c>
      <c r="BL942" s="3">
        <f t="shared" si="164"/>
        <v>9.9672716453436117E-3</v>
      </c>
      <c r="BN942" s="1"/>
    </row>
    <row r="943" spans="3:66" x14ac:dyDescent="0.25">
      <c r="C943" s="2">
        <v>45545</v>
      </c>
      <c r="D943">
        <v>5495.52</v>
      </c>
      <c r="E943" s="3">
        <f t="shared" si="154"/>
        <v>4.4726332239699573E-3</v>
      </c>
      <c r="H943" s="2">
        <v>45545</v>
      </c>
      <c r="I943">
        <v>86.31</v>
      </c>
      <c r="J943" s="3">
        <f t="shared" si="155"/>
        <v>6.765426338504632E-3</v>
      </c>
      <c r="K943" s="3"/>
      <c r="N943" s="2">
        <v>45545</v>
      </c>
      <c r="O943">
        <v>107.92</v>
      </c>
      <c r="P943" s="3">
        <f t="shared" si="156"/>
        <v>1.5335403142346271E-2</v>
      </c>
      <c r="Q943" s="3"/>
      <c r="T943" s="2">
        <v>45545</v>
      </c>
      <c r="U943">
        <v>9.16</v>
      </c>
      <c r="V943" s="3">
        <f t="shared" si="157"/>
        <v>-3.1712473572938715E-2</v>
      </c>
      <c r="W943" s="3"/>
      <c r="Z943" s="2">
        <v>45545</v>
      </c>
      <c r="AA943">
        <v>326.02</v>
      </c>
      <c r="AB943" s="3">
        <f t="shared" si="158"/>
        <v>3.6821110770168808E-4</v>
      </c>
      <c r="AC943" s="3"/>
      <c r="AF943" s="2">
        <v>45545</v>
      </c>
      <c r="AG943">
        <v>103.94</v>
      </c>
      <c r="AH943" s="3">
        <f t="shared" si="159"/>
        <v>-3.6432743116714628E-2</v>
      </c>
      <c r="AI943" s="3"/>
      <c r="AL943" s="2">
        <v>45545</v>
      </c>
      <c r="AM943">
        <v>197.27</v>
      </c>
      <c r="AN943" s="3">
        <f t="shared" si="160"/>
        <v>-5.190560868938332E-2</v>
      </c>
      <c r="AO943" s="3"/>
      <c r="AQ943" s="1"/>
      <c r="AR943" s="2">
        <v>45545</v>
      </c>
      <c r="AS943">
        <v>218.28</v>
      </c>
      <c r="AT943" s="3">
        <f t="shared" si="161"/>
        <v>-3.651634106262569E-3</v>
      </c>
      <c r="AU943" s="3"/>
      <c r="AX943" s="2">
        <v>45545</v>
      </c>
      <c r="AY943">
        <v>407.76</v>
      </c>
      <c r="AZ943" s="3">
        <f t="shared" si="162"/>
        <v>2.090583610825969E-2</v>
      </c>
      <c r="BA943" s="3"/>
      <c r="BD943" s="2">
        <v>45545</v>
      </c>
      <c r="BE943">
        <v>77.400000000000006</v>
      </c>
      <c r="BF943" s="3">
        <f t="shared" si="163"/>
        <v>1.9091507570770272E-2</v>
      </c>
      <c r="BG943" s="3"/>
      <c r="BJ943" s="2">
        <v>45545</v>
      </c>
      <c r="BK943">
        <v>67.599999999999994</v>
      </c>
      <c r="BL943" s="3">
        <f t="shared" si="164"/>
        <v>-4.271615849167909E-3</v>
      </c>
      <c r="BN943" s="1"/>
    </row>
    <row r="944" spans="3:66" x14ac:dyDescent="0.25">
      <c r="C944" s="2">
        <v>45546</v>
      </c>
      <c r="D944">
        <v>5554.13</v>
      </c>
      <c r="E944" s="3">
        <f t="shared" si="154"/>
        <v>1.0665050805019227E-2</v>
      </c>
      <c r="H944" s="2">
        <v>45546</v>
      </c>
      <c r="I944">
        <v>90.08</v>
      </c>
      <c r="J944" s="3">
        <f t="shared" si="155"/>
        <v>4.3679759008226071E-2</v>
      </c>
      <c r="K944" s="3"/>
      <c r="N944" s="2">
        <v>45546</v>
      </c>
      <c r="O944">
        <v>116.72</v>
      </c>
      <c r="P944" s="3">
        <f t="shared" si="156"/>
        <v>8.1541882876204674E-2</v>
      </c>
      <c r="Q944" s="3"/>
      <c r="T944" s="2">
        <v>45546</v>
      </c>
      <c r="U944">
        <v>9.2799999999999994</v>
      </c>
      <c r="V944" s="3">
        <f t="shared" si="157"/>
        <v>1.3100436681222627E-2</v>
      </c>
      <c r="W944" s="3"/>
      <c r="Z944" s="2">
        <v>45546</v>
      </c>
      <c r="AA944">
        <v>326.83999999999997</v>
      </c>
      <c r="AB944" s="3">
        <f t="shared" si="158"/>
        <v>2.5151831176000172E-3</v>
      </c>
      <c r="AC944" s="3"/>
      <c r="AF944" s="2">
        <v>45546</v>
      </c>
      <c r="AG944">
        <v>102.91</v>
      </c>
      <c r="AH944" s="3">
        <f t="shared" si="159"/>
        <v>-9.9095632095439479E-3</v>
      </c>
      <c r="AI944" s="3"/>
      <c r="AL944" s="2">
        <v>45546</v>
      </c>
      <c r="AM944">
        <v>198.87</v>
      </c>
      <c r="AN944" s="3">
        <f t="shared" si="160"/>
        <v>8.1107112079890076E-3</v>
      </c>
      <c r="AO944" s="3"/>
      <c r="AQ944" s="1"/>
      <c r="AR944" s="2">
        <v>45546</v>
      </c>
      <c r="AS944">
        <v>220.81</v>
      </c>
      <c r="AT944" s="3">
        <f t="shared" si="161"/>
        <v>1.1590617555433447E-2</v>
      </c>
      <c r="AU944" s="3"/>
      <c r="AX944" s="2">
        <v>45546</v>
      </c>
      <c r="AY944">
        <v>416.46</v>
      </c>
      <c r="AZ944" s="3">
        <f t="shared" si="162"/>
        <v>2.1336080047086536E-2</v>
      </c>
      <c r="BA944" s="3"/>
      <c r="BD944" s="2">
        <v>45546</v>
      </c>
      <c r="BE944">
        <v>77.430000000000007</v>
      </c>
      <c r="BF944" s="3">
        <f t="shared" si="163"/>
        <v>3.875968992248513E-4</v>
      </c>
      <c r="BG944" s="3"/>
      <c r="BJ944" s="2">
        <v>45546</v>
      </c>
      <c r="BK944">
        <v>67.16</v>
      </c>
      <c r="BL944" s="3">
        <f t="shared" si="164"/>
        <v>-6.5088757396449815E-3</v>
      </c>
      <c r="BN944" s="1"/>
    </row>
    <row r="945" spans="3:66" x14ac:dyDescent="0.25">
      <c r="C945" s="2">
        <v>45547</v>
      </c>
      <c r="D945">
        <v>5595.76</v>
      </c>
      <c r="E945" s="3">
        <f t="shared" si="154"/>
        <v>7.4953232999588337E-3</v>
      </c>
      <c r="H945" s="2">
        <v>45547</v>
      </c>
      <c r="I945">
        <v>86.66</v>
      </c>
      <c r="J945" s="3">
        <f t="shared" si="155"/>
        <v>-3.7966252220248742E-2</v>
      </c>
      <c r="K945" s="3"/>
      <c r="N945" s="2">
        <v>45547</v>
      </c>
      <c r="O945">
        <v>118.95</v>
      </c>
      <c r="P945" s="3">
        <f t="shared" si="156"/>
        <v>1.9105551747772509E-2</v>
      </c>
      <c r="Q945" s="3"/>
      <c r="T945" s="2">
        <v>45547</v>
      </c>
      <c r="U945">
        <v>9.43</v>
      </c>
      <c r="V945" s="3">
        <f t="shared" si="157"/>
        <v>1.6163793103448398E-2</v>
      </c>
      <c r="W945" s="3"/>
      <c r="Z945" s="2">
        <v>45547</v>
      </c>
      <c r="AA945">
        <v>331.31</v>
      </c>
      <c r="AB945" s="3">
        <f t="shared" si="158"/>
        <v>1.3676416595276075E-2</v>
      </c>
      <c r="AC945" s="3"/>
      <c r="AF945" s="2">
        <v>45547</v>
      </c>
      <c r="AG945">
        <v>104.32</v>
      </c>
      <c r="AH945" s="3">
        <f t="shared" si="159"/>
        <v>1.3701292391409936E-2</v>
      </c>
      <c r="AI945" s="3"/>
      <c r="AL945" s="2">
        <v>45547</v>
      </c>
      <c r="AM945">
        <v>198.27</v>
      </c>
      <c r="AN945" s="3">
        <f t="shared" si="160"/>
        <v>-3.017046311660887E-3</v>
      </c>
      <c r="AO945" s="3"/>
      <c r="AQ945" s="1"/>
      <c r="AR945" s="2">
        <v>45547</v>
      </c>
      <c r="AS945">
        <v>220.92</v>
      </c>
      <c r="AT945" s="3">
        <f t="shared" si="161"/>
        <v>4.9816584393824748E-4</v>
      </c>
      <c r="AU945" s="3"/>
      <c r="AX945" s="2">
        <v>45547</v>
      </c>
      <c r="AY945">
        <v>420.36</v>
      </c>
      <c r="AZ945" s="3">
        <f t="shared" si="162"/>
        <v>9.3646448638524671E-3</v>
      </c>
      <c r="BA945" s="3"/>
      <c r="BD945" s="2">
        <v>45547</v>
      </c>
      <c r="BE945">
        <v>78.23</v>
      </c>
      <c r="BF945" s="3">
        <f t="shared" si="163"/>
        <v>1.0331912695337619E-2</v>
      </c>
      <c r="BG945" s="3"/>
      <c r="BJ945" s="2">
        <v>45547</v>
      </c>
      <c r="BK945">
        <v>67.3</v>
      </c>
      <c r="BL945" s="3">
        <f t="shared" si="164"/>
        <v>2.0845741512804938E-3</v>
      </c>
      <c r="BN945" s="1"/>
    </row>
    <row r="946" spans="3:66" x14ac:dyDescent="0.25">
      <c r="C946" s="2">
        <v>45548</v>
      </c>
      <c r="D946">
        <v>5626.02</v>
      </c>
      <c r="E946" s="3">
        <f t="shared" si="154"/>
        <v>5.4076658041088965E-3</v>
      </c>
      <c r="H946" s="2">
        <v>45548</v>
      </c>
      <c r="I946">
        <v>90.65</v>
      </c>
      <c r="J946" s="3">
        <f t="shared" si="155"/>
        <v>4.6042003231017814E-2</v>
      </c>
      <c r="K946" s="3"/>
      <c r="N946" s="2">
        <v>45548</v>
      </c>
      <c r="O946">
        <v>118.91</v>
      </c>
      <c r="P946" s="3">
        <f t="shared" si="156"/>
        <v>-3.3627574611183597E-4</v>
      </c>
      <c r="Q946" s="3"/>
      <c r="T946" s="2">
        <v>45548</v>
      </c>
      <c r="U946">
        <v>9.49</v>
      </c>
      <c r="V946" s="3">
        <f t="shared" si="157"/>
        <v>6.3626723223755288E-3</v>
      </c>
      <c r="W946" s="3"/>
      <c r="Z946" s="2">
        <v>45548</v>
      </c>
      <c r="AA946">
        <v>336.9</v>
      </c>
      <c r="AB946" s="3">
        <f t="shared" si="158"/>
        <v>1.6872415562463994E-2</v>
      </c>
      <c r="AC946" s="3"/>
      <c r="AF946" s="2">
        <v>45548</v>
      </c>
      <c r="AG946">
        <v>104.25</v>
      </c>
      <c r="AH946" s="3">
        <f t="shared" si="159"/>
        <v>-6.7101226993859786E-4</v>
      </c>
      <c r="AI946" s="3"/>
      <c r="AL946" s="2">
        <v>45548</v>
      </c>
      <c r="AM946">
        <v>196.08</v>
      </c>
      <c r="AN946" s="3">
        <f t="shared" si="160"/>
        <v>-1.1045543955212622E-2</v>
      </c>
      <c r="AO946" s="3"/>
      <c r="AQ946" s="1"/>
      <c r="AR946" s="2">
        <v>45548</v>
      </c>
      <c r="AS946">
        <v>220.65</v>
      </c>
      <c r="AT946" s="3">
        <f t="shared" si="161"/>
        <v>-1.2221618685496205E-3</v>
      </c>
      <c r="AU946" s="3"/>
      <c r="AX946" s="2">
        <v>45548</v>
      </c>
      <c r="AY946">
        <v>423.89</v>
      </c>
      <c r="AZ946" s="3">
        <f t="shared" si="162"/>
        <v>8.3975639927680312E-3</v>
      </c>
      <c r="BA946" s="3"/>
      <c r="BD946" s="2">
        <v>45548</v>
      </c>
      <c r="BE946">
        <v>79.16</v>
      </c>
      <c r="BF946" s="3">
        <f t="shared" si="163"/>
        <v>1.1888022497762885E-2</v>
      </c>
      <c r="BG946" s="3"/>
      <c r="BJ946" s="2">
        <v>45548</v>
      </c>
      <c r="BK946">
        <v>67.930000000000007</v>
      </c>
      <c r="BL946" s="3">
        <f t="shared" si="164"/>
        <v>9.3610698365529377E-3</v>
      </c>
      <c r="BN946" s="1"/>
    </row>
    <row r="947" spans="3:66" x14ac:dyDescent="0.25">
      <c r="C947" s="2">
        <v>45551</v>
      </c>
      <c r="D947">
        <v>5633.09</v>
      </c>
      <c r="E947" s="3">
        <f t="shared" si="154"/>
        <v>1.2566610143582846E-3</v>
      </c>
      <c r="H947" s="2">
        <v>45551</v>
      </c>
      <c r="I947">
        <v>86.64</v>
      </c>
      <c r="J947" s="3">
        <f t="shared" si="155"/>
        <v>-4.4236072807501414E-2</v>
      </c>
      <c r="K947" s="3"/>
      <c r="N947" s="2">
        <v>45551</v>
      </c>
      <c r="O947">
        <v>116.6</v>
      </c>
      <c r="P947" s="3">
        <f t="shared" si="156"/>
        <v>-1.942645698427381E-2</v>
      </c>
      <c r="Q947" s="3"/>
      <c r="T947" s="2">
        <v>45551</v>
      </c>
      <c r="U947">
        <v>9.59</v>
      </c>
      <c r="V947" s="3">
        <f t="shared" si="157"/>
        <v>1.0537407797681642E-2</v>
      </c>
      <c r="W947" s="3"/>
      <c r="Z947" s="2">
        <v>45551</v>
      </c>
      <c r="AA947">
        <v>339.48</v>
      </c>
      <c r="AB947" s="3">
        <f t="shared" si="158"/>
        <v>7.6580587711487791E-3</v>
      </c>
      <c r="AC947" s="3"/>
      <c r="AF947" s="2">
        <v>45551</v>
      </c>
      <c r="AG947">
        <v>105.71</v>
      </c>
      <c r="AH947" s="3">
        <f t="shared" si="159"/>
        <v>1.4004796163069377E-2</v>
      </c>
      <c r="AI947" s="3"/>
      <c r="AL947" s="2">
        <v>45551</v>
      </c>
      <c r="AM947">
        <v>199.48</v>
      </c>
      <c r="AN947" s="3">
        <f t="shared" si="160"/>
        <v>1.7339861281109537E-2</v>
      </c>
      <c r="AO947" s="3"/>
      <c r="AQ947" s="1"/>
      <c r="AR947" s="2">
        <v>45551</v>
      </c>
      <c r="AS947">
        <v>214.53</v>
      </c>
      <c r="AT947" s="3">
        <f t="shared" si="161"/>
        <v>-2.7736233854520731E-2</v>
      </c>
      <c r="AU947" s="3"/>
      <c r="AX947" s="2">
        <v>45551</v>
      </c>
      <c r="AY947">
        <v>424.63</v>
      </c>
      <c r="AZ947" s="3">
        <f t="shared" si="162"/>
        <v>1.7457359220551805E-3</v>
      </c>
      <c r="BA947" s="3"/>
      <c r="BD947" s="2">
        <v>45551</v>
      </c>
      <c r="BE947">
        <v>79.12</v>
      </c>
      <c r="BF947" s="3">
        <f t="shared" si="163"/>
        <v>-5.0530570995444002E-4</v>
      </c>
      <c r="BG947" s="3"/>
      <c r="BJ947" s="2">
        <v>45551</v>
      </c>
      <c r="BK947">
        <v>68.59</v>
      </c>
      <c r="BL947" s="3">
        <f t="shared" si="164"/>
        <v>9.7158839982334211E-3</v>
      </c>
      <c r="BN947" s="1"/>
    </row>
    <row r="948" spans="3:66" x14ac:dyDescent="0.25">
      <c r="C948" s="2">
        <v>45552</v>
      </c>
      <c r="D948">
        <v>5634.58</v>
      </c>
      <c r="E948" s="3">
        <f t="shared" si="154"/>
        <v>2.6450846693371055E-4</v>
      </c>
      <c r="H948" s="2">
        <v>45552</v>
      </c>
      <c r="I948">
        <v>88.18</v>
      </c>
      <c r="J948" s="3">
        <f t="shared" si="155"/>
        <v>1.7774699907664004E-2</v>
      </c>
      <c r="K948" s="3"/>
      <c r="N948" s="2">
        <v>45552</v>
      </c>
      <c r="O948">
        <v>115.41</v>
      </c>
      <c r="P948" s="3">
        <f t="shared" si="156"/>
        <v>-1.0205831903945084E-2</v>
      </c>
      <c r="Q948" s="3"/>
      <c r="T948" s="2">
        <v>45552</v>
      </c>
      <c r="U948">
        <v>9.68</v>
      </c>
      <c r="V948" s="3">
        <f t="shared" si="157"/>
        <v>9.3847758081333499E-3</v>
      </c>
      <c r="W948" s="3"/>
      <c r="Z948" s="2">
        <v>45552</v>
      </c>
      <c r="AA948">
        <v>345.07</v>
      </c>
      <c r="AB948" s="3">
        <f t="shared" si="158"/>
        <v>1.6466360315777084E-2</v>
      </c>
      <c r="AC948" s="3"/>
      <c r="AF948" s="2">
        <v>45552</v>
      </c>
      <c r="AG948">
        <v>107.09</v>
      </c>
      <c r="AH948" s="3">
        <f t="shared" si="159"/>
        <v>1.305458329391751E-2</v>
      </c>
      <c r="AI948" s="3"/>
      <c r="AL948" s="2">
        <v>45552</v>
      </c>
      <c r="AM948">
        <v>200.81</v>
      </c>
      <c r="AN948" s="3">
        <f t="shared" si="160"/>
        <v>6.6673350711852208E-3</v>
      </c>
      <c r="AO948" s="3"/>
      <c r="AQ948" s="1"/>
      <c r="AR948" s="2">
        <v>45552</v>
      </c>
      <c r="AS948">
        <v>214.99</v>
      </c>
      <c r="AT948" s="3">
        <f t="shared" si="161"/>
        <v>2.1442222532979116E-3</v>
      </c>
      <c r="AU948" s="3"/>
      <c r="AX948" s="2">
        <v>45552</v>
      </c>
      <c r="AY948">
        <v>428.38</v>
      </c>
      <c r="AZ948" s="3">
        <f t="shared" si="162"/>
        <v>8.8312177660552216E-3</v>
      </c>
      <c r="BA948" s="3"/>
      <c r="BD948" s="2">
        <v>45552</v>
      </c>
      <c r="BE948">
        <v>77.19</v>
      </c>
      <c r="BF948" s="3">
        <f t="shared" si="163"/>
        <v>-2.4393326592517806E-2</v>
      </c>
      <c r="BG948" s="3"/>
      <c r="BJ948" s="2">
        <v>45552</v>
      </c>
      <c r="BK948">
        <v>68.3</v>
      </c>
      <c r="BL948" s="3">
        <f t="shared" si="164"/>
        <v>-4.2280215774894714E-3</v>
      </c>
      <c r="BN948" s="1"/>
    </row>
    <row r="949" spans="3:66" x14ac:dyDescent="0.25">
      <c r="C949" s="2">
        <v>45553</v>
      </c>
      <c r="D949">
        <v>5618.26</v>
      </c>
      <c r="E949" s="3">
        <f t="shared" si="154"/>
        <v>-2.8964004415590328E-3</v>
      </c>
      <c r="H949" s="2">
        <v>45553</v>
      </c>
      <c r="I949">
        <v>86.8</v>
      </c>
      <c r="J949" s="3">
        <f t="shared" si="155"/>
        <v>-1.5649807212519962E-2</v>
      </c>
      <c r="K949" s="3"/>
      <c r="N949" s="2">
        <v>45553</v>
      </c>
      <c r="O949">
        <v>113.19</v>
      </c>
      <c r="P949" s="3">
        <f t="shared" si="156"/>
        <v>-1.9235768131011133E-2</v>
      </c>
      <c r="Q949" s="3"/>
      <c r="T949" s="2">
        <v>45553</v>
      </c>
      <c r="U949">
        <v>9.75</v>
      </c>
      <c r="V949" s="3">
        <f t="shared" si="157"/>
        <v>7.2314049586776896E-3</v>
      </c>
      <c r="W949" s="3"/>
      <c r="Z949" s="2">
        <v>45553</v>
      </c>
      <c r="AA949">
        <v>346.47</v>
      </c>
      <c r="AB949" s="3">
        <f t="shared" si="158"/>
        <v>4.0571478250790438E-3</v>
      </c>
      <c r="AC949" s="3"/>
      <c r="AF949" s="2">
        <v>45553</v>
      </c>
      <c r="AG949">
        <v>107.47</v>
      </c>
      <c r="AH949" s="3">
        <f t="shared" si="159"/>
        <v>3.5484172191613261E-3</v>
      </c>
      <c r="AI949" s="3"/>
      <c r="AL949" s="2">
        <v>45553</v>
      </c>
      <c r="AM949">
        <v>199.16</v>
      </c>
      <c r="AN949" s="3">
        <f t="shared" si="160"/>
        <v>-8.2167222747870916E-3</v>
      </c>
      <c r="AO949" s="3"/>
      <c r="AQ949" s="1"/>
      <c r="AR949" s="2">
        <v>45553</v>
      </c>
      <c r="AS949">
        <v>218.86</v>
      </c>
      <c r="AT949" s="3">
        <f t="shared" si="161"/>
        <v>1.8000837248244084E-2</v>
      </c>
      <c r="AU949" s="3"/>
      <c r="AX949" s="2">
        <v>45553</v>
      </c>
      <c r="AY949">
        <v>424.11</v>
      </c>
      <c r="AZ949" s="3">
        <f t="shared" si="162"/>
        <v>-9.9677856109061658E-3</v>
      </c>
      <c r="BA949" s="3"/>
      <c r="BD949" s="2">
        <v>45553</v>
      </c>
      <c r="BE949">
        <v>77.61</v>
      </c>
      <c r="BF949" s="3">
        <f t="shared" si="163"/>
        <v>5.4411193159735749E-3</v>
      </c>
      <c r="BG949" s="3"/>
      <c r="BJ949" s="2">
        <v>45553</v>
      </c>
      <c r="BK949">
        <v>68.260000000000005</v>
      </c>
      <c r="BL949" s="3">
        <f t="shared" si="164"/>
        <v>-5.8565153733514119E-4</v>
      </c>
      <c r="BN949" s="1"/>
    </row>
    <row r="950" spans="3:66" x14ac:dyDescent="0.25">
      <c r="C950" s="2">
        <v>45554</v>
      </c>
      <c r="D950">
        <v>5713.64</v>
      </c>
      <c r="E950" s="3">
        <f t="shared" si="154"/>
        <v>1.6976786407179478E-2</v>
      </c>
      <c r="H950" s="2">
        <v>45554</v>
      </c>
      <c r="I950">
        <v>88.69</v>
      </c>
      <c r="J950" s="3">
        <f t="shared" si="155"/>
        <v>2.1774193548387055E-2</v>
      </c>
      <c r="K950" s="3"/>
      <c r="N950" s="2">
        <v>45554</v>
      </c>
      <c r="O950">
        <v>117.69</v>
      </c>
      <c r="P950" s="3">
        <f t="shared" si="156"/>
        <v>3.9756162205141887E-2</v>
      </c>
      <c r="Q950" s="3"/>
      <c r="T950" s="2">
        <v>45554</v>
      </c>
      <c r="U950">
        <v>9.69</v>
      </c>
      <c r="V950" s="3">
        <f t="shared" si="157"/>
        <v>-6.1538461538461764E-3</v>
      </c>
      <c r="W950" s="3"/>
      <c r="Z950" s="2">
        <v>45554</v>
      </c>
      <c r="AA950">
        <v>364.21</v>
      </c>
      <c r="AB950" s="3">
        <f t="shared" si="158"/>
        <v>5.1202124282044403E-2</v>
      </c>
      <c r="AC950" s="3"/>
      <c r="AF950" s="2">
        <v>45554</v>
      </c>
      <c r="AG950">
        <v>108.8</v>
      </c>
      <c r="AH950" s="3">
        <f t="shared" si="159"/>
        <v>1.2375546664185277E-2</v>
      </c>
      <c r="AI950" s="3"/>
      <c r="AL950" s="2">
        <v>45554</v>
      </c>
      <c r="AM950">
        <v>201.99</v>
      </c>
      <c r="AN950" s="3">
        <f t="shared" si="160"/>
        <v>1.4209680658766821E-2</v>
      </c>
      <c r="AO950" s="3"/>
      <c r="AQ950" s="1"/>
      <c r="AR950" s="2">
        <v>45554</v>
      </c>
      <c r="AS950">
        <v>226.97</v>
      </c>
      <c r="AT950" s="3">
        <f t="shared" si="161"/>
        <v>3.7055652014986729E-2</v>
      </c>
      <c r="AU950" s="3"/>
      <c r="AX950" s="2">
        <v>45554</v>
      </c>
      <c r="AY950">
        <v>431.87</v>
      </c>
      <c r="AZ950" s="3">
        <f t="shared" si="162"/>
        <v>1.8297139892952341E-2</v>
      </c>
      <c r="BA950" s="3"/>
      <c r="BD950" s="2">
        <v>45554</v>
      </c>
      <c r="BE950">
        <v>76.64</v>
      </c>
      <c r="BF950" s="3">
        <f t="shared" si="163"/>
        <v>-1.2498389382811448E-2</v>
      </c>
      <c r="BG950" s="3"/>
      <c r="BJ950" s="2">
        <v>45554</v>
      </c>
      <c r="BK950">
        <v>67.180000000000007</v>
      </c>
      <c r="BL950" s="3">
        <f t="shared" si="164"/>
        <v>-1.5821857603281586E-2</v>
      </c>
      <c r="BN950" s="1"/>
    </row>
    <row r="951" spans="3:66" x14ac:dyDescent="0.25">
      <c r="C951" s="2">
        <v>45555</v>
      </c>
      <c r="D951">
        <v>5702.55</v>
      </c>
      <c r="E951" s="3">
        <f t="shared" si="154"/>
        <v>-1.9409693295342478E-3</v>
      </c>
      <c r="H951" s="2">
        <v>45555</v>
      </c>
      <c r="I951">
        <v>90.33</v>
      </c>
      <c r="J951" s="3">
        <f t="shared" si="155"/>
        <v>1.8491374450332554E-2</v>
      </c>
      <c r="K951" s="3"/>
      <c r="N951" s="2">
        <v>45555</v>
      </c>
      <c r="O951">
        <v>115.82</v>
      </c>
      <c r="P951" s="3">
        <f t="shared" si="156"/>
        <v>-1.5889200441838724E-2</v>
      </c>
      <c r="Q951" s="3"/>
      <c r="T951" s="2">
        <v>45555</v>
      </c>
      <c r="U951">
        <v>9.66</v>
      </c>
      <c r="V951" s="3">
        <f t="shared" si="157"/>
        <v>-3.0959752321980671E-3</v>
      </c>
      <c r="W951" s="3"/>
      <c r="Z951" s="2">
        <v>45555</v>
      </c>
      <c r="AA951">
        <v>359.83</v>
      </c>
      <c r="AB951" s="3">
        <f t="shared" si="158"/>
        <v>-1.2026028939348121E-2</v>
      </c>
      <c r="AC951" s="3"/>
      <c r="AF951" s="2">
        <v>45555</v>
      </c>
      <c r="AG951">
        <v>108.11</v>
      </c>
      <c r="AH951" s="3">
        <f t="shared" si="159"/>
        <v>-6.3419117647058876E-3</v>
      </c>
      <c r="AI951" s="3"/>
      <c r="AL951" s="2">
        <v>45555</v>
      </c>
      <c r="AM951">
        <v>202.58</v>
      </c>
      <c r="AN951" s="3">
        <f t="shared" si="160"/>
        <v>2.9209366800337921E-3</v>
      </c>
      <c r="AO951" s="3"/>
      <c r="AQ951" s="1"/>
      <c r="AR951" s="2">
        <v>45555</v>
      </c>
      <c r="AS951">
        <v>226.31</v>
      </c>
      <c r="AT951" s="3">
        <f t="shared" si="161"/>
        <v>-2.907873287218532E-3</v>
      </c>
      <c r="AU951" s="3"/>
      <c r="AX951" s="2">
        <v>45555</v>
      </c>
      <c r="AY951">
        <v>428.5</v>
      </c>
      <c r="AZ951" s="3">
        <f t="shared" si="162"/>
        <v>-7.8032741334197464E-3</v>
      </c>
      <c r="BA951" s="3"/>
      <c r="BD951" s="2">
        <v>45555</v>
      </c>
      <c r="BE951">
        <v>77.64</v>
      </c>
      <c r="BF951" s="3">
        <f t="shared" si="163"/>
        <v>1.3048016701461274E-2</v>
      </c>
      <c r="BG951" s="3"/>
      <c r="BJ951" s="2">
        <v>45555</v>
      </c>
      <c r="BK951">
        <v>68.150000000000006</v>
      </c>
      <c r="BL951" s="3">
        <f t="shared" si="164"/>
        <v>1.443882107770178E-2</v>
      </c>
      <c r="BN951" s="1"/>
    </row>
    <row r="952" spans="3:66" x14ac:dyDescent="0.25">
      <c r="C952" s="2">
        <v>45558</v>
      </c>
      <c r="D952">
        <v>5718.57</v>
      </c>
      <c r="E952" s="3">
        <f t="shared" si="154"/>
        <v>2.8092695373120868E-3</v>
      </c>
      <c r="H952" s="2">
        <v>45558</v>
      </c>
      <c r="I952">
        <v>92.99</v>
      </c>
      <c r="J952" s="3">
        <f t="shared" si="155"/>
        <v>2.9447581091553099E-2</v>
      </c>
      <c r="K952" s="3"/>
      <c r="N952" s="2">
        <v>45558</v>
      </c>
      <c r="O952">
        <v>116.08</v>
      </c>
      <c r="P952" s="3">
        <f t="shared" si="156"/>
        <v>2.2448627180107206E-3</v>
      </c>
      <c r="Q952" s="3"/>
      <c r="T952" s="2">
        <v>45558</v>
      </c>
      <c r="U952">
        <v>9.69</v>
      </c>
      <c r="V952" s="3">
        <f t="shared" si="157"/>
        <v>3.1055900621117516E-3</v>
      </c>
      <c r="W952" s="3"/>
      <c r="Z952" s="2">
        <v>45558</v>
      </c>
      <c r="AA952">
        <v>362.13</v>
      </c>
      <c r="AB952" s="3">
        <f t="shared" si="158"/>
        <v>6.3919072895535223E-3</v>
      </c>
      <c r="AC952" s="3"/>
      <c r="AF952" s="2">
        <v>45558</v>
      </c>
      <c r="AG952">
        <v>110.07</v>
      </c>
      <c r="AH952" s="3">
        <f t="shared" si="159"/>
        <v>1.8129682730552155E-2</v>
      </c>
      <c r="AI952" s="3"/>
      <c r="AL952" s="2">
        <v>45558</v>
      </c>
      <c r="AM952">
        <v>202.91</v>
      </c>
      <c r="AN952" s="3">
        <f t="shared" si="160"/>
        <v>1.6289860795735134E-3</v>
      </c>
      <c r="AO952" s="3"/>
      <c r="AQ952" s="1"/>
      <c r="AR952" s="2">
        <v>45558</v>
      </c>
      <c r="AS952">
        <v>224.59</v>
      </c>
      <c r="AT952" s="3">
        <f t="shared" si="161"/>
        <v>-7.6001944235782881E-3</v>
      </c>
      <c r="AU952" s="3"/>
      <c r="AX952" s="2">
        <v>45558</v>
      </c>
      <c r="AY952">
        <v>426.77</v>
      </c>
      <c r="AZ952" s="3">
        <f t="shared" si="162"/>
        <v>-4.0373395565928005E-3</v>
      </c>
      <c r="BA952" s="3"/>
      <c r="BD952" s="2">
        <v>45558</v>
      </c>
      <c r="BE952">
        <v>78.89</v>
      </c>
      <c r="BF952" s="3">
        <f t="shared" si="163"/>
        <v>1.6099948480164938E-2</v>
      </c>
      <c r="BG952" s="3"/>
      <c r="BJ952" s="2">
        <v>45558</v>
      </c>
      <c r="BK952">
        <v>68.239999999999995</v>
      </c>
      <c r="BL952" s="3">
        <f t="shared" si="164"/>
        <v>1.3206162876007177E-3</v>
      </c>
      <c r="BN952" s="1"/>
    </row>
    <row r="953" spans="3:66" x14ac:dyDescent="0.25">
      <c r="C953" s="2">
        <v>45559</v>
      </c>
      <c r="D953">
        <v>5732.93</v>
      </c>
      <c r="E953" s="3">
        <f t="shared" si="154"/>
        <v>2.5111172898120149E-3</v>
      </c>
      <c r="H953" s="2">
        <v>45559</v>
      </c>
      <c r="I953">
        <v>93.41</v>
      </c>
      <c r="J953" s="3">
        <f t="shared" si="155"/>
        <v>4.516614689751508E-3</v>
      </c>
      <c r="K953" s="3"/>
      <c r="N953" s="2">
        <v>45559</v>
      </c>
      <c r="O953">
        <v>120.68</v>
      </c>
      <c r="P953" s="3">
        <f t="shared" si="156"/>
        <v>3.9627842866988283E-2</v>
      </c>
      <c r="Q953" s="3"/>
      <c r="T953" s="2">
        <v>45559</v>
      </c>
      <c r="U953">
        <v>9.65</v>
      </c>
      <c r="V953" s="3">
        <f t="shared" si="157"/>
        <v>-4.1279669762640525E-3</v>
      </c>
      <c r="W953" s="3"/>
      <c r="Z953" s="2">
        <v>45559</v>
      </c>
      <c r="AA953">
        <v>376.53</v>
      </c>
      <c r="AB953" s="3">
        <f t="shared" si="158"/>
        <v>3.9764725374865417E-2</v>
      </c>
      <c r="AC953" s="3"/>
      <c r="AF953" s="2">
        <v>45559</v>
      </c>
      <c r="AG953">
        <v>109.78</v>
      </c>
      <c r="AH953" s="3">
        <f t="shared" si="159"/>
        <v>-2.6346870173524772E-3</v>
      </c>
      <c r="AI953" s="3"/>
      <c r="AL953" s="2">
        <v>45559</v>
      </c>
      <c r="AM953">
        <v>203.06</v>
      </c>
      <c r="AN953" s="3">
        <f t="shared" si="160"/>
        <v>7.3924399980285216E-4</v>
      </c>
      <c r="AO953" s="3"/>
      <c r="AQ953" s="1"/>
      <c r="AR953" s="2">
        <v>45559</v>
      </c>
      <c r="AS953">
        <v>225.48</v>
      </c>
      <c r="AT953" s="3">
        <f t="shared" si="161"/>
        <v>3.9627766151653088E-3</v>
      </c>
      <c r="AU953" s="3"/>
      <c r="AX953" s="2">
        <v>45559</v>
      </c>
      <c r="AY953">
        <v>422.5</v>
      </c>
      <c r="AZ953" s="3">
        <f t="shared" si="162"/>
        <v>-1.0005389319774127E-2</v>
      </c>
      <c r="BA953" s="3"/>
      <c r="BD953" s="2">
        <v>45559</v>
      </c>
      <c r="BE953">
        <v>79.22</v>
      </c>
      <c r="BF953" s="3">
        <f t="shared" si="163"/>
        <v>4.1830396754976018E-3</v>
      </c>
      <c r="BG953" s="3"/>
      <c r="BJ953" s="2">
        <v>45559</v>
      </c>
      <c r="BK953">
        <v>67.86</v>
      </c>
      <c r="BL953" s="3">
        <f t="shared" si="164"/>
        <v>-5.5685814771394559E-3</v>
      </c>
      <c r="BN953" s="1"/>
    </row>
    <row r="954" spans="3:66" x14ac:dyDescent="0.25">
      <c r="C954" s="2">
        <v>45560</v>
      </c>
      <c r="D954">
        <v>5722.26</v>
      </c>
      <c r="E954" s="3">
        <f t="shared" si="154"/>
        <v>-1.8611774432969463E-3</v>
      </c>
      <c r="H954" s="2">
        <v>45560</v>
      </c>
      <c r="I954">
        <v>95.17</v>
      </c>
      <c r="J954" s="3">
        <f t="shared" si="155"/>
        <v>1.8841665774542493E-2</v>
      </c>
      <c r="K954" s="3"/>
      <c r="N954" s="2">
        <v>45560</v>
      </c>
      <c r="O954">
        <v>123.32</v>
      </c>
      <c r="P954" s="3">
        <f t="shared" si="156"/>
        <v>2.1876035797149473E-2</v>
      </c>
      <c r="Q954" s="3"/>
      <c r="T954" s="2">
        <v>45560</v>
      </c>
      <c r="U954">
        <v>9.25</v>
      </c>
      <c r="V954" s="3">
        <f t="shared" si="157"/>
        <v>-4.1450777202072575E-2</v>
      </c>
      <c r="W954" s="3"/>
      <c r="Z954" s="2">
        <v>45560</v>
      </c>
      <c r="AA954">
        <v>369.03</v>
      </c>
      <c r="AB954" s="3">
        <f t="shared" si="158"/>
        <v>-1.9918731575173321E-2</v>
      </c>
      <c r="AC954" s="3"/>
      <c r="AF954" s="2">
        <v>45560</v>
      </c>
      <c r="AG954">
        <v>107.65</v>
      </c>
      <c r="AH954" s="3">
        <f t="shared" si="159"/>
        <v>-1.9402441246128554E-2</v>
      </c>
      <c r="AI954" s="3"/>
      <c r="AL954" s="2">
        <v>45560</v>
      </c>
      <c r="AM954">
        <v>201.71</v>
      </c>
      <c r="AN954" s="3">
        <f t="shared" si="160"/>
        <v>-6.6482812961685678E-3</v>
      </c>
      <c r="AO954" s="3"/>
      <c r="AQ954" s="1"/>
      <c r="AR954" s="2">
        <v>45560</v>
      </c>
      <c r="AS954">
        <v>224.49</v>
      </c>
      <c r="AT954" s="3">
        <f t="shared" si="161"/>
        <v>-4.3906333155933064E-3</v>
      </c>
      <c r="AU954" s="3"/>
      <c r="AX954" s="2">
        <v>45560</v>
      </c>
      <c r="AY954">
        <v>425.39</v>
      </c>
      <c r="AZ954" s="3">
        <f t="shared" si="162"/>
        <v>6.840236686390444E-3</v>
      </c>
      <c r="BA954" s="3"/>
      <c r="BD954" s="2">
        <v>45560</v>
      </c>
      <c r="BE954">
        <v>79.94</v>
      </c>
      <c r="BF954" s="3">
        <f t="shared" si="163"/>
        <v>9.0886139863670667E-3</v>
      </c>
      <c r="BG954" s="3"/>
      <c r="BJ954" s="2">
        <v>45560</v>
      </c>
      <c r="BK954">
        <v>67.97</v>
      </c>
      <c r="BL954" s="3">
        <f t="shared" si="164"/>
        <v>1.6209843796051171E-3</v>
      </c>
      <c r="BN954" s="1"/>
    </row>
    <row r="955" spans="3:66" x14ac:dyDescent="0.25">
      <c r="C955" s="2">
        <v>45561</v>
      </c>
      <c r="D955">
        <v>5745.37</v>
      </c>
      <c r="E955" s="3">
        <f t="shared" si="154"/>
        <v>4.0386141140038578E-3</v>
      </c>
      <c r="H955" s="2">
        <v>45561</v>
      </c>
      <c r="I955">
        <v>109.19</v>
      </c>
      <c r="J955" s="3">
        <f t="shared" si="155"/>
        <v>0.14731533046127976</v>
      </c>
      <c r="K955" s="3"/>
      <c r="N955" s="2">
        <v>45561</v>
      </c>
      <c r="O955">
        <v>123.85</v>
      </c>
      <c r="P955" s="3">
        <f t="shared" si="156"/>
        <v>4.2977619202075878E-3</v>
      </c>
      <c r="Q955" s="3"/>
      <c r="T955" s="2">
        <v>45561</v>
      </c>
      <c r="U955">
        <v>9.48</v>
      </c>
      <c r="V955" s="3">
        <f t="shared" si="157"/>
        <v>2.4864864864864833E-2</v>
      </c>
      <c r="W955" s="3"/>
      <c r="Z955" s="2">
        <v>45561</v>
      </c>
      <c r="AA955">
        <v>381.43</v>
      </c>
      <c r="AB955" s="3">
        <f t="shared" si="158"/>
        <v>3.3601604205620195E-2</v>
      </c>
      <c r="AC955" s="3"/>
      <c r="AF955" s="2">
        <v>45561</v>
      </c>
      <c r="AG955">
        <v>105.8</v>
      </c>
      <c r="AH955" s="3">
        <f t="shared" si="159"/>
        <v>-1.718532280538787E-2</v>
      </c>
      <c r="AI955" s="3"/>
      <c r="AL955" s="2">
        <v>45561</v>
      </c>
      <c r="AM955">
        <v>201.32</v>
      </c>
      <c r="AN955" s="3">
        <f t="shared" si="160"/>
        <v>-1.9334688414061052E-3</v>
      </c>
      <c r="AO955" s="3"/>
      <c r="AQ955" s="1"/>
      <c r="AR955" s="2">
        <v>45561</v>
      </c>
      <c r="AS955">
        <v>225.63</v>
      </c>
      <c r="AT955" s="3">
        <f t="shared" si="161"/>
        <v>5.0781772016570415E-3</v>
      </c>
      <c r="AU955" s="3"/>
      <c r="AX955" s="2">
        <v>45561</v>
      </c>
      <c r="AY955">
        <v>424.6</v>
      </c>
      <c r="AZ955" s="3">
        <f t="shared" si="162"/>
        <v>-1.8571193493028826E-3</v>
      </c>
      <c r="BA955" s="3"/>
      <c r="BD955" s="2">
        <v>45561</v>
      </c>
      <c r="BE955">
        <v>78.489999999999995</v>
      </c>
      <c r="BF955" s="3">
        <f t="shared" si="163"/>
        <v>-1.8138603952964738E-2</v>
      </c>
      <c r="BG955" s="3"/>
      <c r="BJ955" s="2">
        <v>45561</v>
      </c>
      <c r="BK955">
        <v>67.92</v>
      </c>
      <c r="BL955" s="3">
        <f t="shared" si="164"/>
        <v>-7.3561865528903869E-4</v>
      </c>
      <c r="BN955" s="1"/>
    </row>
    <row r="956" spans="3:66" x14ac:dyDescent="0.25">
      <c r="C956" s="2">
        <v>45562</v>
      </c>
      <c r="D956">
        <v>5738.17</v>
      </c>
      <c r="E956" s="3">
        <f t="shared" si="154"/>
        <v>-1.2531829977877607E-3</v>
      </c>
      <c r="H956" s="2">
        <v>45562</v>
      </c>
      <c r="I956">
        <v>106.83</v>
      </c>
      <c r="J956" s="3">
        <f t="shared" si="155"/>
        <v>-2.1613700888359788E-2</v>
      </c>
      <c r="K956" s="3"/>
      <c r="N956" s="2">
        <v>45562</v>
      </c>
      <c r="O956">
        <v>121.21</v>
      </c>
      <c r="P956" s="3">
        <f t="shared" si="156"/>
        <v>-2.1316108195397643E-2</v>
      </c>
      <c r="Q956" s="3"/>
      <c r="T956" s="2">
        <v>45562</v>
      </c>
      <c r="U956">
        <v>9.57</v>
      </c>
      <c r="V956" s="3">
        <f t="shared" si="157"/>
        <v>9.493670886076E-3</v>
      </c>
      <c r="W956" s="3"/>
      <c r="Z956" s="2">
        <v>45562</v>
      </c>
      <c r="AA956">
        <v>381.55</v>
      </c>
      <c r="AB956" s="3">
        <f t="shared" si="158"/>
        <v>3.1460556327500555E-4</v>
      </c>
      <c r="AC956" s="3"/>
      <c r="AF956" s="2">
        <v>45562</v>
      </c>
      <c r="AG956">
        <v>108.63</v>
      </c>
      <c r="AH956" s="3">
        <f t="shared" si="159"/>
        <v>2.6748582230623708E-2</v>
      </c>
      <c r="AI956" s="3"/>
      <c r="AL956" s="2">
        <v>45562</v>
      </c>
      <c r="AM956">
        <v>202.01</v>
      </c>
      <c r="AN956" s="3">
        <f t="shared" si="160"/>
        <v>3.4273792966421635E-3</v>
      </c>
      <c r="AO956" s="3"/>
      <c r="AQ956" s="1"/>
      <c r="AR956" s="2">
        <v>45562</v>
      </c>
      <c r="AS956">
        <v>225.9</v>
      </c>
      <c r="AT956" s="3">
        <f t="shared" si="161"/>
        <v>1.1966493817312518E-3</v>
      </c>
      <c r="AU956" s="3"/>
      <c r="AX956" s="2">
        <v>45562</v>
      </c>
      <c r="AY956">
        <v>421.36</v>
      </c>
      <c r="AZ956" s="3">
        <f t="shared" si="162"/>
        <v>-7.6307112576542435E-3</v>
      </c>
      <c r="BA956" s="3"/>
      <c r="BD956" s="2">
        <v>45562</v>
      </c>
      <c r="BE956">
        <v>78.349999999999994</v>
      </c>
      <c r="BF956" s="3">
        <f t="shared" si="163"/>
        <v>-1.783666709134879E-3</v>
      </c>
      <c r="BG956" s="3"/>
      <c r="BJ956" s="2">
        <v>45562</v>
      </c>
      <c r="BK956">
        <v>68.290000000000006</v>
      </c>
      <c r="BL956" s="3">
        <f t="shared" si="164"/>
        <v>5.4475853945818997E-3</v>
      </c>
      <c r="BN956" s="1"/>
    </row>
    <row r="957" spans="3:66" x14ac:dyDescent="0.25">
      <c r="C957" s="2">
        <v>45565</v>
      </c>
      <c r="D957">
        <v>5762.48</v>
      </c>
      <c r="E957" s="3">
        <f t="shared" si="154"/>
        <v>4.2365423122701085E-3</v>
      </c>
      <c r="H957" s="2">
        <v>45565</v>
      </c>
      <c r="I957">
        <v>103.06</v>
      </c>
      <c r="J957" s="3">
        <f t="shared" si="155"/>
        <v>-3.5289712627538994E-2</v>
      </c>
      <c r="K957" s="3"/>
      <c r="N957" s="2">
        <v>45565</v>
      </c>
      <c r="O957">
        <v>121.25</v>
      </c>
      <c r="P957" s="3">
        <f t="shared" si="156"/>
        <v>3.3000577510100548E-4</v>
      </c>
      <c r="Q957" s="3"/>
      <c r="T957" s="2">
        <v>45565</v>
      </c>
      <c r="U957">
        <v>9.3699999999999992</v>
      </c>
      <c r="V957" s="3">
        <f t="shared" si="157"/>
        <v>-2.0898641588296907E-2</v>
      </c>
      <c r="W957" s="3"/>
      <c r="Z957" s="2">
        <v>45565</v>
      </c>
      <c r="AA957">
        <v>381.59</v>
      </c>
      <c r="AB957" s="3">
        <f t="shared" si="158"/>
        <v>1.0483553924767186E-4</v>
      </c>
      <c r="AC957" s="3"/>
      <c r="AF957" s="2">
        <v>45565</v>
      </c>
      <c r="AG957">
        <v>109.94</v>
      </c>
      <c r="AH957" s="3">
        <f t="shared" si="159"/>
        <v>1.2059283807419607E-2</v>
      </c>
      <c r="AI957" s="3"/>
      <c r="AL957" s="2">
        <v>45565</v>
      </c>
      <c r="AM957">
        <v>202.36</v>
      </c>
      <c r="AN957" s="3">
        <f t="shared" si="160"/>
        <v>1.7325874956686249E-3</v>
      </c>
      <c r="AO957" s="3"/>
      <c r="AQ957" s="1"/>
      <c r="AR957" s="2">
        <v>45565</v>
      </c>
      <c r="AS957">
        <v>231.07</v>
      </c>
      <c r="AT957" s="3">
        <f t="shared" si="161"/>
        <v>2.2886232846392129E-2</v>
      </c>
      <c r="AU957" s="3"/>
      <c r="AX957" s="2">
        <v>45565</v>
      </c>
      <c r="AY957">
        <v>423.61</v>
      </c>
      <c r="AZ957" s="3">
        <f t="shared" si="162"/>
        <v>5.3398519081071516E-3</v>
      </c>
      <c r="BA957" s="3"/>
      <c r="BD957" s="2">
        <v>45565</v>
      </c>
      <c r="BE957">
        <v>79.3</v>
      </c>
      <c r="BF957" s="3">
        <f t="shared" si="163"/>
        <v>1.2125079770261671E-2</v>
      </c>
      <c r="BG957" s="3"/>
      <c r="BJ957" s="2">
        <v>45565</v>
      </c>
      <c r="BK957">
        <v>68.36</v>
      </c>
      <c r="BL957" s="3">
        <f t="shared" si="164"/>
        <v>1.0250402694389482E-3</v>
      </c>
      <c r="BN957" s="1"/>
    </row>
    <row r="958" spans="3:66" x14ac:dyDescent="0.25">
      <c r="C958" s="2">
        <v>45566</v>
      </c>
      <c r="D958">
        <v>5708.75</v>
      </c>
      <c r="E958" s="3">
        <f t="shared" si="154"/>
        <v>-9.3241104524439677E-3</v>
      </c>
      <c r="H958" s="2">
        <v>45566</v>
      </c>
      <c r="I958">
        <v>99.68</v>
      </c>
      <c r="J958" s="3">
        <f t="shared" si="155"/>
        <v>-3.27964292645061E-2</v>
      </c>
      <c r="K958" s="3"/>
      <c r="N958" s="2">
        <v>45566</v>
      </c>
      <c r="O958">
        <v>116.82</v>
      </c>
      <c r="P958" s="3">
        <f t="shared" si="156"/>
        <v>-3.6536082474226905E-2</v>
      </c>
      <c r="Q958" s="3"/>
      <c r="T958" s="2">
        <v>45566</v>
      </c>
      <c r="U958">
        <v>9.5399999999999991</v>
      </c>
      <c r="V958" s="3">
        <f t="shared" si="157"/>
        <v>1.8143009605122717E-2</v>
      </c>
      <c r="W958" s="3"/>
      <c r="Z958" s="2">
        <v>45566</v>
      </c>
      <c r="AA958">
        <v>382.83</v>
      </c>
      <c r="AB958" s="3">
        <f t="shared" si="158"/>
        <v>3.2495610471972025E-3</v>
      </c>
      <c r="AC958" s="3"/>
      <c r="AF958" s="2">
        <v>45566</v>
      </c>
      <c r="AG958">
        <v>112.48</v>
      </c>
      <c r="AH958" s="3">
        <f t="shared" si="159"/>
        <v>2.3103511006003385E-2</v>
      </c>
      <c r="AI958" s="3"/>
      <c r="AL958" s="2">
        <v>45566</v>
      </c>
      <c r="AM958">
        <v>198.69</v>
      </c>
      <c r="AN958" s="3">
        <f t="shared" si="160"/>
        <v>-1.8135995255979531E-2</v>
      </c>
      <c r="AO958" s="3"/>
      <c r="AQ958" s="1"/>
      <c r="AR958" s="2">
        <v>45566</v>
      </c>
      <c r="AS958">
        <v>224.33</v>
      </c>
      <c r="AT958" s="3">
        <f t="shared" si="161"/>
        <v>-2.9168650192582302E-2</v>
      </c>
      <c r="AU958" s="3"/>
      <c r="AX958" s="2">
        <v>45566</v>
      </c>
      <c r="AY958">
        <v>414.15</v>
      </c>
      <c r="AZ958" s="3">
        <f t="shared" si="162"/>
        <v>-2.2331861854063995E-2</v>
      </c>
      <c r="BA958" s="3"/>
      <c r="BD958" s="2">
        <v>45566</v>
      </c>
      <c r="BE958">
        <v>79.81</v>
      </c>
      <c r="BF958" s="3">
        <f t="shared" si="163"/>
        <v>6.4312736443885576E-3</v>
      </c>
      <c r="BG958" s="3"/>
      <c r="BJ958" s="2">
        <v>45566</v>
      </c>
      <c r="BK958">
        <v>68.22</v>
      </c>
      <c r="BL958" s="3">
        <f t="shared" si="164"/>
        <v>-2.0479812755997973E-3</v>
      </c>
      <c r="BN958" s="1"/>
    </row>
    <row r="959" spans="3:66" x14ac:dyDescent="0.25">
      <c r="C959" s="2">
        <v>45567</v>
      </c>
      <c r="D959">
        <v>5709.54</v>
      </c>
      <c r="E959" s="3">
        <f t="shared" si="154"/>
        <v>1.3838405955768351E-4</v>
      </c>
      <c r="H959" s="2">
        <v>45567</v>
      </c>
      <c r="I959">
        <v>99.23</v>
      </c>
      <c r="J959" s="3">
        <f t="shared" si="155"/>
        <v>-4.5144462279294029E-3</v>
      </c>
      <c r="K959" s="3"/>
      <c r="N959" s="2">
        <v>45567</v>
      </c>
      <c r="O959">
        <v>118.66</v>
      </c>
      <c r="P959" s="3">
        <f t="shared" si="156"/>
        <v>1.5750727615134519E-2</v>
      </c>
      <c r="Q959" s="3"/>
      <c r="T959" s="2">
        <v>45567</v>
      </c>
      <c r="U959">
        <v>9.3000000000000007</v>
      </c>
      <c r="V959" s="3">
        <f t="shared" si="157"/>
        <v>-2.5157232704402399E-2</v>
      </c>
      <c r="W959" s="3"/>
      <c r="Z959" s="2">
        <v>45567</v>
      </c>
      <c r="AA959">
        <v>384.45</v>
      </c>
      <c r="AB959" s="3">
        <f t="shared" si="158"/>
        <v>4.2316432881435162E-3</v>
      </c>
      <c r="AC959" s="3"/>
      <c r="AF959" s="2">
        <v>45567</v>
      </c>
      <c r="AG959">
        <v>113.98</v>
      </c>
      <c r="AH959" s="3">
        <f t="shared" si="159"/>
        <v>1.3335704125177816E-2</v>
      </c>
      <c r="AI959" s="3"/>
      <c r="AL959" s="2">
        <v>45567</v>
      </c>
      <c r="AM959">
        <v>198.93</v>
      </c>
      <c r="AN959" s="3">
        <f t="shared" si="160"/>
        <v>1.2079118224370688E-3</v>
      </c>
      <c r="AO959" s="3"/>
      <c r="AQ959" s="1"/>
      <c r="AR959" s="2">
        <v>45567</v>
      </c>
      <c r="AS959">
        <v>224.9</v>
      </c>
      <c r="AT959" s="3">
        <f t="shared" si="161"/>
        <v>2.5408995676012847E-3</v>
      </c>
      <c r="AU959" s="3"/>
      <c r="AX959" s="2">
        <v>45567</v>
      </c>
      <c r="AY959">
        <v>410.64</v>
      </c>
      <c r="AZ959" s="3">
        <f t="shared" si="162"/>
        <v>-8.4751901484968473E-3</v>
      </c>
      <c r="BA959" s="3"/>
      <c r="BD959" s="2">
        <v>45567</v>
      </c>
      <c r="BE959">
        <v>78.989999999999995</v>
      </c>
      <c r="BF959" s="3">
        <f t="shared" si="163"/>
        <v>-1.0274401704047254E-2</v>
      </c>
      <c r="BG959" s="3"/>
      <c r="BJ959" s="2">
        <v>45567</v>
      </c>
      <c r="BK959">
        <v>67.55</v>
      </c>
      <c r="BL959" s="3">
        <f t="shared" si="164"/>
        <v>-9.8211668132512919E-3</v>
      </c>
      <c r="BN959" s="1"/>
    </row>
    <row r="960" spans="3:66" x14ac:dyDescent="0.25">
      <c r="C960" s="2">
        <v>45568</v>
      </c>
      <c r="D960">
        <v>5699.94</v>
      </c>
      <c r="E960" s="3">
        <f t="shared" si="154"/>
        <v>-1.681396399709989E-3</v>
      </c>
      <c r="H960" s="2">
        <v>45568</v>
      </c>
      <c r="I960">
        <v>101.18</v>
      </c>
      <c r="J960" s="3">
        <f t="shared" si="155"/>
        <v>1.9651315126473889E-2</v>
      </c>
      <c r="K960" s="3"/>
      <c r="N960" s="2">
        <v>45568</v>
      </c>
      <c r="O960">
        <v>122.66</v>
      </c>
      <c r="P960" s="3">
        <f t="shared" si="156"/>
        <v>3.3709758975223325E-2</v>
      </c>
      <c r="Q960" s="3"/>
      <c r="T960" s="2">
        <v>45568</v>
      </c>
      <c r="U960">
        <v>9.2799999999999994</v>
      </c>
      <c r="V960" s="3">
        <f t="shared" si="157"/>
        <v>-2.1505376344087557E-3</v>
      </c>
      <c r="W960" s="3"/>
      <c r="Z960" s="2">
        <v>45568</v>
      </c>
      <c r="AA960">
        <v>381.56</v>
      </c>
      <c r="AB960" s="3">
        <f t="shared" si="158"/>
        <v>-7.5172324099362919E-3</v>
      </c>
      <c r="AC960" s="3"/>
      <c r="AF960" s="2">
        <v>45568</v>
      </c>
      <c r="AG960">
        <v>114.97</v>
      </c>
      <c r="AH960" s="3">
        <f t="shared" si="159"/>
        <v>8.6857343393578201E-3</v>
      </c>
      <c r="AI960" s="3"/>
      <c r="AL960" s="2">
        <v>45568</v>
      </c>
      <c r="AM960">
        <v>196.95</v>
      </c>
      <c r="AN960" s="3">
        <f t="shared" si="160"/>
        <v>-9.9532498868949437E-3</v>
      </c>
      <c r="AO960" s="3"/>
      <c r="AQ960" s="1"/>
      <c r="AR960" s="2">
        <v>45568</v>
      </c>
      <c r="AS960">
        <v>223.8</v>
      </c>
      <c r="AT960" s="3">
        <f t="shared" si="161"/>
        <v>-4.8910626945308788E-3</v>
      </c>
      <c r="AU960" s="3"/>
      <c r="AX960" s="2">
        <v>45568</v>
      </c>
      <c r="AY960">
        <v>410.06</v>
      </c>
      <c r="AZ960" s="3">
        <f t="shared" si="162"/>
        <v>-1.4124293785310327E-3</v>
      </c>
      <c r="BA960" s="3"/>
      <c r="BD960" s="2">
        <v>45568</v>
      </c>
      <c r="BE960">
        <v>78.989999999999995</v>
      </c>
      <c r="BF960" s="3">
        <f t="shared" si="163"/>
        <v>0</v>
      </c>
      <c r="BG960" s="3"/>
      <c r="BJ960" s="2">
        <v>45568</v>
      </c>
      <c r="BK960">
        <v>67.09</v>
      </c>
      <c r="BL960" s="3">
        <f t="shared" si="164"/>
        <v>-6.8097705403403763E-3</v>
      </c>
      <c r="BN960" s="1"/>
    </row>
    <row r="961" spans="3:66" x14ac:dyDescent="0.25">
      <c r="C961" s="2">
        <v>45569</v>
      </c>
      <c r="D961">
        <v>5751.07</v>
      </c>
      <c r="E961" s="3">
        <f t="shared" si="154"/>
        <v>8.9702698624898325E-3</v>
      </c>
      <c r="H961" s="2">
        <v>45569</v>
      </c>
      <c r="I961">
        <v>101.61</v>
      </c>
      <c r="J961" s="3">
        <f t="shared" si="155"/>
        <v>4.2498517493574361E-3</v>
      </c>
      <c r="K961" s="3"/>
      <c r="N961" s="2">
        <v>45569</v>
      </c>
      <c r="O961">
        <v>124.73</v>
      </c>
      <c r="P961" s="3">
        <f t="shared" si="156"/>
        <v>1.6875917169411503E-2</v>
      </c>
      <c r="Q961" s="3"/>
      <c r="T961" s="2">
        <v>45569</v>
      </c>
      <c r="U961">
        <v>9.3800000000000008</v>
      </c>
      <c r="V961" s="3">
        <f t="shared" si="157"/>
        <v>1.0775862068965747E-2</v>
      </c>
      <c r="W961" s="3"/>
      <c r="Z961" s="2">
        <v>45569</v>
      </c>
      <c r="AA961">
        <v>387.41</v>
      </c>
      <c r="AB961" s="3">
        <f t="shared" si="158"/>
        <v>1.5331795785721747E-2</v>
      </c>
      <c r="AC961" s="3"/>
      <c r="AF961" s="2">
        <v>45569</v>
      </c>
      <c r="AG961">
        <v>117.08</v>
      </c>
      <c r="AH961" s="3">
        <f t="shared" si="159"/>
        <v>1.83526137253196E-2</v>
      </c>
      <c r="AI961" s="3"/>
      <c r="AL961" s="2">
        <v>45569</v>
      </c>
      <c r="AM961">
        <v>203.95</v>
      </c>
      <c r="AN961" s="3">
        <f t="shared" si="160"/>
        <v>3.554201574003546E-2</v>
      </c>
      <c r="AO961" s="3"/>
      <c r="AQ961" s="1"/>
      <c r="AR961" s="2">
        <v>45569</v>
      </c>
      <c r="AS961">
        <v>224.92</v>
      </c>
      <c r="AT961" s="3">
        <f t="shared" si="161"/>
        <v>5.0044682752456993E-3</v>
      </c>
      <c r="AU961" s="3"/>
      <c r="AX961" s="2">
        <v>45569</v>
      </c>
      <c r="AY961">
        <v>409.59</v>
      </c>
      <c r="AZ961" s="3">
        <f t="shared" si="162"/>
        <v>-1.1461737306736053E-3</v>
      </c>
      <c r="BA961" s="3"/>
      <c r="BD961" s="2">
        <v>45569</v>
      </c>
      <c r="BE961">
        <v>79.489999999999995</v>
      </c>
      <c r="BF961" s="3">
        <f t="shared" si="163"/>
        <v>6.3299151791365027E-3</v>
      </c>
      <c r="BG961" s="3"/>
      <c r="BJ961" s="2">
        <v>45569</v>
      </c>
      <c r="BK961">
        <v>66.75</v>
      </c>
      <c r="BL961" s="3">
        <f t="shared" si="164"/>
        <v>-5.06781934714573E-3</v>
      </c>
      <c r="BN961" s="1"/>
    </row>
    <row r="962" spans="3:66" x14ac:dyDescent="0.25">
      <c r="C962" s="2">
        <v>45572</v>
      </c>
      <c r="D962">
        <v>5695.94</v>
      </c>
      <c r="E962" s="3">
        <f t="shared" si="154"/>
        <v>-9.5860422495291919E-3</v>
      </c>
      <c r="H962" s="2">
        <v>45572</v>
      </c>
      <c r="I962">
        <v>102.38</v>
      </c>
      <c r="J962" s="3">
        <f t="shared" si="155"/>
        <v>7.577994291900314E-3</v>
      </c>
      <c r="K962" s="3"/>
      <c r="N962" s="2">
        <v>45572</v>
      </c>
      <c r="O962">
        <v>127.52</v>
      </c>
      <c r="P962" s="3">
        <f t="shared" si="156"/>
        <v>2.2368315561613006E-2</v>
      </c>
      <c r="Q962" s="3"/>
      <c r="T962" s="2">
        <v>45572</v>
      </c>
      <c r="U962">
        <v>9.31</v>
      </c>
      <c r="V962" s="3">
        <f t="shared" si="157"/>
        <v>-7.4626865671642006E-3</v>
      </c>
      <c r="W962" s="3"/>
      <c r="Z962" s="2">
        <v>45572</v>
      </c>
      <c r="AA962">
        <v>388.55</v>
      </c>
      <c r="AB962" s="3">
        <f t="shared" si="158"/>
        <v>2.9426189308483508E-3</v>
      </c>
      <c r="AC962" s="3"/>
      <c r="AF962" s="2">
        <v>45572</v>
      </c>
      <c r="AG962">
        <v>117.59</v>
      </c>
      <c r="AH962" s="3">
        <f t="shared" si="159"/>
        <v>4.3559959002392734E-3</v>
      </c>
      <c r="AI962" s="3"/>
      <c r="AL962" s="2">
        <v>45572</v>
      </c>
      <c r="AM962">
        <v>203.67</v>
      </c>
      <c r="AN962" s="3">
        <f t="shared" si="160"/>
        <v>-1.3728855111546645E-3</v>
      </c>
      <c r="AO962" s="3"/>
      <c r="AQ962" s="1"/>
      <c r="AR962" s="2">
        <v>45572</v>
      </c>
      <c r="AS962">
        <v>219.85</v>
      </c>
      <c r="AT962" s="3">
        <f t="shared" si="161"/>
        <v>-2.2541348034856856E-2</v>
      </c>
      <c r="AU962" s="3"/>
      <c r="AX962" s="2">
        <v>45572</v>
      </c>
      <c r="AY962">
        <v>403.17</v>
      </c>
      <c r="AZ962" s="3">
        <f t="shared" si="162"/>
        <v>-1.5674210796161936E-2</v>
      </c>
      <c r="BA962" s="3"/>
      <c r="BD962" s="2">
        <v>45572</v>
      </c>
      <c r="BE962">
        <v>77.680000000000007</v>
      </c>
      <c r="BF962" s="3">
        <f t="shared" si="163"/>
        <v>-2.2770159768524145E-2</v>
      </c>
      <c r="BG962" s="3"/>
      <c r="BJ962" s="2">
        <v>45572</v>
      </c>
      <c r="BK962">
        <v>65.650000000000006</v>
      </c>
      <c r="BL962" s="3">
        <f t="shared" si="164"/>
        <v>-1.6479400749063622E-2</v>
      </c>
      <c r="BN962" s="1"/>
    </row>
    <row r="963" spans="3:66" x14ac:dyDescent="0.25">
      <c r="C963" s="2">
        <v>45573</v>
      </c>
      <c r="D963">
        <v>5751.13</v>
      </c>
      <c r="E963" s="3">
        <f t="shared" si="154"/>
        <v>9.68935768284096E-3</v>
      </c>
      <c r="H963" s="2">
        <v>45573</v>
      </c>
      <c r="I963">
        <v>102.01</v>
      </c>
      <c r="J963" s="3">
        <f t="shared" si="155"/>
        <v>-3.6139871068566753E-3</v>
      </c>
      <c r="K963" s="3"/>
      <c r="N963" s="2">
        <v>45573</v>
      </c>
      <c r="O963">
        <v>132.68</v>
      </c>
      <c r="P963" s="3">
        <f t="shared" si="156"/>
        <v>4.0464240903387738E-2</v>
      </c>
      <c r="Q963" s="3"/>
      <c r="T963" s="2">
        <v>45573</v>
      </c>
      <c r="U963">
        <v>9.31</v>
      </c>
      <c r="V963" s="3">
        <f t="shared" si="157"/>
        <v>0</v>
      </c>
      <c r="W963" s="3"/>
      <c r="Z963" s="2">
        <v>45573</v>
      </c>
      <c r="AA963">
        <v>378.51</v>
      </c>
      <c r="AB963" s="3">
        <f t="shared" si="158"/>
        <v>-2.583966027538287E-2</v>
      </c>
      <c r="AC963" s="3"/>
      <c r="AF963" s="2">
        <v>45573</v>
      </c>
      <c r="AG963">
        <v>114.46</v>
      </c>
      <c r="AH963" s="3">
        <f t="shared" si="159"/>
        <v>-2.6617909686197927E-2</v>
      </c>
      <c r="AI963" s="3"/>
      <c r="AL963" s="2">
        <v>45573</v>
      </c>
      <c r="AM963">
        <v>203.49</v>
      </c>
      <c r="AN963" s="3">
        <f t="shared" si="160"/>
        <v>-8.8378258948285104E-4</v>
      </c>
      <c r="AO963" s="3"/>
      <c r="AQ963" s="1"/>
      <c r="AR963" s="2">
        <v>45573</v>
      </c>
      <c r="AS963">
        <v>223.9</v>
      </c>
      <c r="AT963" s="3">
        <f t="shared" si="161"/>
        <v>1.8421651125767546E-2</v>
      </c>
      <c r="AU963" s="3"/>
      <c r="AX963" s="2">
        <v>45573</v>
      </c>
      <c r="AY963">
        <v>408.26</v>
      </c>
      <c r="AZ963" s="3">
        <f t="shared" si="162"/>
        <v>1.2624947292705357E-2</v>
      </c>
      <c r="BA963" s="3"/>
      <c r="BD963" s="2">
        <v>45573</v>
      </c>
      <c r="BE963">
        <v>78.28</v>
      </c>
      <c r="BF963" s="3">
        <f t="shared" si="163"/>
        <v>7.7239958805355169E-3</v>
      </c>
      <c r="BG963" s="3"/>
      <c r="BJ963" s="2">
        <v>45573</v>
      </c>
      <c r="BK963">
        <v>65.81</v>
      </c>
      <c r="BL963" s="3">
        <f t="shared" si="164"/>
        <v>2.4371667936022856E-3</v>
      </c>
      <c r="BN963" s="1"/>
    </row>
    <row r="964" spans="3:66" x14ac:dyDescent="0.25">
      <c r="C964" s="2">
        <v>45574</v>
      </c>
      <c r="D964">
        <v>5792.04</v>
      </c>
      <c r="E964" s="3">
        <f t="shared" si="154"/>
        <v>7.1133846739683815E-3</v>
      </c>
      <c r="H964" s="2">
        <v>45574</v>
      </c>
      <c r="I964">
        <v>101.18</v>
      </c>
      <c r="J964" s="3">
        <f t="shared" si="155"/>
        <v>-8.1364572100773858E-3</v>
      </c>
      <c r="K964" s="3"/>
      <c r="N964" s="2">
        <v>45574</v>
      </c>
      <c r="O964">
        <v>132.44</v>
      </c>
      <c r="P964" s="3">
        <f t="shared" si="156"/>
        <v>-1.8088634308109919E-3</v>
      </c>
      <c r="Q964" s="3"/>
      <c r="T964" s="2">
        <v>45574</v>
      </c>
      <c r="U964">
        <v>9.43</v>
      </c>
      <c r="V964" s="3">
        <f t="shared" si="157"/>
        <v>1.2889366272824887E-2</v>
      </c>
      <c r="W964" s="3"/>
      <c r="Z964" s="2">
        <v>45574</v>
      </c>
      <c r="AA964">
        <v>386.54</v>
      </c>
      <c r="AB964" s="3">
        <f t="shared" si="158"/>
        <v>2.1214763150247062E-2</v>
      </c>
      <c r="AC964" s="3"/>
      <c r="AF964" s="2">
        <v>45574</v>
      </c>
      <c r="AG964">
        <v>114.51</v>
      </c>
      <c r="AH964" s="3">
        <f t="shared" si="159"/>
        <v>4.3683382841175344E-4</v>
      </c>
      <c r="AI964" s="3"/>
      <c r="AL964" s="2">
        <v>45574</v>
      </c>
      <c r="AM964">
        <v>206.07</v>
      </c>
      <c r="AN964" s="3">
        <f t="shared" si="160"/>
        <v>1.2678755712811407E-2</v>
      </c>
      <c r="AO964" s="3"/>
      <c r="AQ964" s="1"/>
      <c r="AR964" s="2">
        <v>45574</v>
      </c>
      <c r="AS964">
        <v>227.64</v>
      </c>
      <c r="AT964" s="3">
        <f t="shared" si="161"/>
        <v>1.6703885663242435E-2</v>
      </c>
      <c r="AU964" s="3"/>
      <c r="AX964" s="2">
        <v>45574</v>
      </c>
      <c r="AY964">
        <v>410.97</v>
      </c>
      <c r="AZ964" s="3">
        <f t="shared" si="162"/>
        <v>6.6379268113458956E-3</v>
      </c>
      <c r="BA964" s="3"/>
      <c r="BD964" s="2">
        <v>45574</v>
      </c>
      <c r="BE964">
        <v>78.959999999999994</v>
      </c>
      <c r="BF964" s="3">
        <f t="shared" si="163"/>
        <v>8.6867654573326014E-3</v>
      </c>
      <c r="BG964" s="3"/>
      <c r="BJ964" s="2">
        <v>45574</v>
      </c>
      <c r="BK964">
        <v>66.180000000000007</v>
      </c>
      <c r="BL964" s="3">
        <f t="shared" si="164"/>
        <v>5.6222458592920521E-3</v>
      </c>
      <c r="BN964" s="1"/>
    </row>
    <row r="965" spans="3:66" x14ac:dyDescent="0.25">
      <c r="C965" s="2">
        <v>45575</v>
      </c>
      <c r="D965">
        <v>5780.05</v>
      </c>
      <c r="E965" s="3">
        <f t="shared" si="154"/>
        <v>-2.0700823889336917E-3</v>
      </c>
      <c r="H965" s="2">
        <v>45575</v>
      </c>
      <c r="I965">
        <v>105.15</v>
      </c>
      <c r="J965" s="3">
        <f t="shared" si="155"/>
        <v>3.9237003360347966E-2</v>
      </c>
      <c r="K965" s="3"/>
      <c r="N965" s="2">
        <v>45575</v>
      </c>
      <c r="O965">
        <v>134.6</v>
      </c>
      <c r="P965" s="3">
        <f t="shared" si="156"/>
        <v>1.6309272123225638E-2</v>
      </c>
      <c r="Q965" s="3"/>
      <c r="T965" s="2">
        <v>45575</v>
      </c>
      <c r="U965">
        <v>9.48</v>
      </c>
      <c r="V965" s="3">
        <f t="shared" si="157"/>
        <v>5.3022269353129037E-3</v>
      </c>
      <c r="W965" s="3"/>
      <c r="Z965" s="2">
        <v>45575</v>
      </c>
      <c r="AA965">
        <v>386.98</v>
      </c>
      <c r="AB965" s="3">
        <f t="shared" si="158"/>
        <v>1.1383039271486428E-3</v>
      </c>
      <c r="AC965" s="3"/>
      <c r="AF965" s="2">
        <v>45575</v>
      </c>
      <c r="AG965">
        <v>115.5</v>
      </c>
      <c r="AH965" s="3">
        <f t="shared" si="159"/>
        <v>8.6455331412103043E-3</v>
      </c>
      <c r="AI965" s="3"/>
      <c r="AL965" s="2">
        <v>45575</v>
      </c>
      <c r="AM965">
        <v>205.51</v>
      </c>
      <c r="AN965" s="3">
        <f t="shared" si="160"/>
        <v>-2.7175231717377901E-3</v>
      </c>
      <c r="AO965" s="3"/>
      <c r="AQ965" s="1"/>
      <c r="AR965" s="2">
        <v>45575</v>
      </c>
      <c r="AS965">
        <v>227.14</v>
      </c>
      <c r="AT965" s="3">
        <f t="shared" si="161"/>
        <v>-2.1964505359339803E-3</v>
      </c>
      <c r="AU965" s="3"/>
      <c r="AX965" s="2">
        <v>45575</v>
      </c>
      <c r="AY965">
        <v>409.37</v>
      </c>
      <c r="AZ965" s="3">
        <f t="shared" si="162"/>
        <v>-3.8932282161715515E-3</v>
      </c>
      <c r="BA965" s="3"/>
      <c r="BD965" s="2">
        <v>45575</v>
      </c>
      <c r="BE965">
        <v>78.180000000000007</v>
      </c>
      <c r="BF965" s="3">
        <f t="shared" si="163"/>
        <v>-9.8784194528873659E-3</v>
      </c>
      <c r="BG965" s="3"/>
      <c r="BJ965" s="2">
        <v>45575</v>
      </c>
      <c r="BK965">
        <v>65.88</v>
      </c>
      <c r="BL965" s="3">
        <f t="shared" si="164"/>
        <v>-4.5330915684498319E-3</v>
      </c>
      <c r="BN965" s="1"/>
    </row>
    <row r="966" spans="3:66" x14ac:dyDescent="0.25">
      <c r="C966" s="2">
        <v>45576</v>
      </c>
      <c r="D966">
        <v>5815.03</v>
      </c>
      <c r="E966" s="3">
        <f t="shared" si="154"/>
        <v>6.0518507625366702E-3</v>
      </c>
      <c r="H966" s="2">
        <v>45576</v>
      </c>
      <c r="I966">
        <v>106.37</v>
      </c>
      <c r="J966" s="3">
        <f t="shared" si="155"/>
        <v>1.1602472658107432E-2</v>
      </c>
      <c r="K966" s="3"/>
      <c r="N966" s="2">
        <v>45576</v>
      </c>
      <c r="O966">
        <v>134.59</v>
      </c>
      <c r="P966" s="3">
        <f t="shared" si="156"/>
        <v>-7.4294205051894657E-5</v>
      </c>
      <c r="Q966" s="3"/>
      <c r="T966" s="2">
        <v>45576</v>
      </c>
      <c r="U966">
        <v>9.52</v>
      </c>
      <c r="V966" s="3">
        <f t="shared" si="157"/>
        <v>4.2194092827003704E-3</v>
      </c>
      <c r="W966" s="3"/>
      <c r="Z966" s="2">
        <v>45576</v>
      </c>
      <c r="AA966">
        <v>392.22</v>
      </c>
      <c r="AB966" s="3">
        <f t="shared" si="158"/>
        <v>1.354075146002387E-2</v>
      </c>
      <c r="AC966" s="3"/>
      <c r="AF966" s="2">
        <v>45576</v>
      </c>
      <c r="AG966">
        <v>115.94</v>
      </c>
      <c r="AH966" s="3">
        <f t="shared" si="159"/>
        <v>3.8095238095237072E-3</v>
      </c>
      <c r="AI966" s="3"/>
      <c r="AL966" s="2">
        <v>45576</v>
      </c>
      <c r="AM966">
        <v>214.63</v>
      </c>
      <c r="AN966" s="3">
        <f t="shared" si="160"/>
        <v>4.4377402559486079E-2</v>
      </c>
      <c r="AO966" s="3"/>
      <c r="AQ966" s="1"/>
      <c r="AR966" s="2">
        <v>45576</v>
      </c>
      <c r="AS966">
        <v>225.66</v>
      </c>
      <c r="AT966" s="3">
        <f t="shared" si="161"/>
        <v>-6.5158052302544123E-3</v>
      </c>
      <c r="AU966" s="3"/>
      <c r="AX966" s="2">
        <v>45576</v>
      </c>
      <c r="AY966">
        <v>409.85</v>
      </c>
      <c r="AZ966" s="3">
        <f t="shared" si="162"/>
        <v>1.1725334049881297E-3</v>
      </c>
      <c r="BA966" s="3"/>
      <c r="BD966" s="2">
        <v>45576</v>
      </c>
      <c r="BE966">
        <v>78.66</v>
      </c>
      <c r="BF966" s="3">
        <f t="shared" si="163"/>
        <v>6.1396776669222497E-3</v>
      </c>
      <c r="BG966" s="3"/>
      <c r="BJ966" s="2">
        <v>45576</v>
      </c>
      <c r="BK966">
        <v>66.180000000000007</v>
      </c>
      <c r="BL966" s="3">
        <f t="shared" si="164"/>
        <v>4.5537340619310473E-3</v>
      </c>
      <c r="BN966" s="1"/>
    </row>
    <row r="967" spans="3:66" x14ac:dyDescent="0.25">
      <c r="C967" s="2">
        <v>45579</v>
      </c>
      <c r="D967">
        <v>5859.85</v>
      </c>
      <c r="E967" s="3">
        <f t="shared" si="154"/>
        <v>7.7076128584032677E-3</v>
      </c>
      <c r="H967" s="2">
        <v>45579</v>
      </c>
      <c r="I967">
        <v>107.78</v>
      </c>
      <c r="J967" s="3">
        <f t="shared" si="155"/>
        <v>1.3255617185296664E-2</v>
      </c>
      <c r="K967" s="3"/>
      <c r="N967" s="2">
        <v>45579</v>
      </c>
      <c r="O967">
        <v>137.85</v>
      </c>
      <c r="P967" s="3">
        <f t="shared" si="156"/>
        <v>2.4221710379671579E-2</v>
      </c>
      <c r="Q967" s="3"/>
      <c r="T967" s="2">
        <v>45579</v>
      </c>
      <c r="U967">
        <v>9.69</v>
      </c>
      <c r="V967" s="3">
        <f t="shared" si="157"/>
        <v>1.7857142857142794E-2</v>
      </c>
      <c r="W967" s="3"/>
      <c r="Z967" s="2">
        <v>45579</v>
      </c>
      <c r="AA967">
        <v>384.35</v>
      </c>
      <c r="AB967" s="3">
        <f t="shared" si="158"/>
        <v>-2.0065269491611915E-2</v>
      </c>
      <c r="AC967" s="3"/>
      <c r="AF967" s="2">
        <v>45579</v>
      </c>
      <c r="AG967">
        <v>116.38</v>
      </c>
      <c r="AH967" s="3">
        <f t="shared" si="159"/>
        <v>3.7950664136621182E-3</v>
      </c>
      <c r="AI967" s="3"/>
      <c r="AL967" s="2">
        <v>45579</v>
      </c>
      <c r="AM967">
        <v>213.85</v>
      </c>
      <c r="AN967" s="3">
        <f t="shared" si="160"/>
        <v>-3.6341611144761199E-3</v>
      </c>
      <c r="AO967" s="3"/>
      <c r="AQ967" s="1"/>
      <c r="AR967" s="2">
        <v>45579</v>
      </c>
      <c r="AS967">
        <v>229.38</v>
      </c>
      <c r="AT967" s="3">
        <f t="shared" si="161"/>
        <v>1.6484977399627843E-2</v>
      </c>
      <c r="AU967" s="3"/>
      <c r="AX967" s="2">
        <v>45579</v>
      </c>
      <c r="AY967">
        <v>412.62</v>
      </c>
      <c r="AZ967" s="3">
        <f t="shared" si="162"/>
        <v>6.758570208612813E-3</v>
      </c>
      <c r="BA967" s="3"/>
      <c r="BD967" s="2">
        <v>45579</v>
      </c>
      <c r="BE967">
        <v>78.849999999999994</v>
      </c>
      <c r="BF967" s="3">
        <f t="shared" si="163"/>
        <v>2.4154589371980784E-3</v>
      </c>
      <c r="BG967" s="3"/>
      <c r="BJ967" s="2">
        <v>45579</v>
      </c>
      <c r="BK967">
        <v>66.91</v>
      </c>
      <c r="BL967" s="3">
        <f t="shared" si="164"/>
        <v>1.1030522816560806E-2</v>
      </c>
      <c r="BN967" s="1"/>
    </row>
    <row r="968" spans="3:66" x14ac:dyDescent="0.25">
      <c r="C968" s="2">
        <v>45580</v>
      </c>
      <c r="D968">
        <v>5815.26</v>
      </c>
      <c r="E968" s="3">
        <f t="shared" si="154"/>
        <v>-7.6094097971791674E-3</v>
      </c>
      <c r="H968" s="2">
        <v>45580</v>
      </c>
      <c r="I968">
        <v>103.78</v>
      </c>
      <c r="J968" s="3">
        <f t="shared" si="155"/>
        <v>-3.711263685284838E-2</v>
      </c>
      <c r="K968" s="3"/>
      <c r="N968" s="2">
        <v>45580</v>
      </c>
      <c r="O968">
        <v>131.38999999999999</v>
      </c>
      <c r="P968" s="3">
        <f t="shared" si="156"/>
        <v>-4.6862531737395741E-2</v>
      </c>
      <c r="Q968" s="3"/>
      <c r="T968" s="2">
        <v>45580</v>
      </c>
      <c r="U968">
        <v>9.6199999999999992</v>
      </c>
      <c r="V968" s="3">
        <f t="shared" si="157"/>
        <v>-7.2239422084623417E-3</v>
      </c>
      <c r="W968" s="3"/>
      <c r="Z968" s="2">
        <v>45580</v>
      </c>
      <c r="AA968">
        <v>378.54</v>
      </c>
      <c r="AB968" s="3">
        <f t="shared" si="158"/>
        <v>-1.511643033693244E-2</v>
      </c>
      <c r="AC968" s="3"/>
      <c r="AF968" s="2">
        <v>45580</v>
      </c>
      <c r="AG968">
        <v>112.88</v>
      </c>
      <c r="AH968" s="3">
        <f t="shared" si="159"/>
        <v>-3.0073895858394928E-2</v>
      </c>
      <c r="AI968" s="3"/>
      <c r="AL968" s="2">
        <v>45580</v>
      </c>
      <c r="AM968">
        <v>214.73</v>
      </c>
      <c r="AN968" s="3">
        <f t="shared" si="160"/>
        <v>4.1150339022679727E-3</v>
      </c>
      <c r="AO968" s="3"/>
      <c r="AQ968" s="1"/>
      <c r="AR968" s="2">
        <v>45580</v>
      </c>
      <c r="AS968">
        <v>231.91</v>
      </c>
      <c r="AT968" s="3">
        <f t="shared" si="161"/>
        <v>1.102973232191129E-2</v>
      </c>
      <c r="AU968" s="3"/>
      <c r="AX968" s="2">
        <v>45580</v>
      </c>
      <c r="AY968">
        <v>412.23</v>
      </c>
      <c r="AZ968" s="3">
        <f t="shared" si="162"/>
        <v>-9.4517958412099201E-4</v>
      </c>
      <c r="BA968" s="3"/>
      <c r="BD968" s="2">
        <v>45580</v>
      </c>
      <c r="BE968">
        <v>80.19</v>
      </c>
      <c r="BF968" s="3">
        <f t="shared" si="163"/>
        <v>1.6994292961318935E-2</v>
      </c>
      <c r="BG968" s="3"/>
      <c r="BJ968" s="2">
        <v>45580</v>
      </c>
      <c r="BK968">
        <v>66.91</v>
      </c>
      <c r="BL968" s="3">
        <f t="shared" si="164"/>
        <v>0</v>
      </c>
      <c r="BN968" s="1"/>
    </row>
    <row r="969" spans="3:66" x14ac:dyDescent="0.25">
      <c r="C969" s="2">
        <v>45581</v>
      </c>
      <c r="D969">
        <v>5842.47</v>
      </c>
      <c r="E969" s="3">
        <f t="shared" si="154"/>
        <v>4.6790685197222182E-3</v>
      </c>
      <c r="H969" s="2">
        <v>45581</v>
      </c>
      <c r="I969">
        <v>108.68</v>
      </c>
      <c r="J969" s="3">
        <f t="shared" si="155"/>
        <v>4.7215263056465728E-2</v>
      </c>
      <c r="K969" s="3"/>
      <c r="N969" s="2">
        <v>45581</v>
      </c>
      <c r="O969">
        <v>135.51</v>
      </c>
      <c r="P969" s="3">
        <f t="shared" si="156"/>
        <v>3.1357028693203448E-2</v>
      </c>
      <c r="Q969" s="3"/>
      <c r="T969" s="2">
        <v>45581</v>
      </c>
      <c r="U969">
        <v>9.7899999999999991</v>
      </c>
      <c r="V969" s="3">
        <f t="shared" si="157"/>
        <v>1.7671517671517645E-2</v>
      </c>
      <c r="W969" s="3"/>
      <c r="Z969" s="2">
        <v>45581</v>
      </c>
      <c r="AA969">
        <v>384.03</v>
      </c>
      <c r="AB969" s="3">
        <f t="shared" si="158"/>
        <v>1.4503090822634235E-2</v>
      </c>
      <c r="AC969" s="3"/>
      <c r="AF969" s="2">
        <v>45581</v>
      </c>
      <c r="AG969">
        <v>113.17</v>
      </c>
      <c r="AH969" s="3">
        <f t="shared" si="159"/>
        <v>2.5690999291283489E-3</v>
      </c>
      <c r="AI969" s="3"/>
      <c r="AL969" s="2">
        <v>45581</v>
      </c>
      <c r="AM969">
        <v>215.94</v>
      </c>
      <c r="AN969" s="3">
        <f t="shared" si="160"/>
        <v>5.6349834676105992E-3</v>
      </c>
      <c r="AO969" s="3"/>
      <c r="AQ969" s="1"/>
      <c r="AR969" s="2">
        <v>45581</v>
      </c>
      <c r="AS969">
        <v>229.86</v>
      </c>
      <c r="AT969" s="3">
        <f t="shared" si="161"/>
        <v>-8.8396360657150286E-3</v>
      </c>
      <c r="AU969" s="3"/>
      <c r="AX969" s="2">
        <v>45581</v>
      </c>
      <c r="AY969">
        <v>409.65</v>
      </c>
      <c r="AZ969" s="3">
        <f t="shared" si="162"/>
        <v>-6.2586420202315196E-3</v>
      </c>
      <c r="BA969" s="3"/>
      <c r="BD969" s="2">
        <v>45581</v>
      </c>
      <c r="BE969">
        <v>79.760000000000005</v>
      </c>
      <c r="BF969" s="3">
        <f t="shared" si="163"/>
        <v>-5.3622646215237824E-3</v>
      </c>
      <c r="BG969" s="3"/>
      <c r="BJ969" s="2">
        <v>45581</v>
      </c>
      <c r="BK969">
        <v>67.13</v>
      </c>
      <c r="BL969" s="3">
        <f t="shared" si="164"/>
        <v>3.287998804364145E-3</v>
      </c>
      <c r="BN969" s="1"/>
    </row>
    <row r="970" spans="3:66" x14ac:dyDescent="0.25">
      <c r="C970" s="2">
        <v>45582</v>
      </c>
      <c r="D970">
        <v>5841.47</v>
      </c>
      <c r="E970" s="3">
        <f t="shared" si="154"/>
        <v>-1.7116048520571248E-4</v>
      </c>
      <c r="H970" s="2">
        <v>45582</v>
      </c>
      <c r="I970">
        <v>111.48</v>
      </c>
      <c r="J970" s="3">
        <f t="shared" si="155"/>
        <v>2.5763709974236271E-2</v>
      </c>
      <c r="K970" s="3"/>
      <c r="N970" s="2">
        <v>45582</v>
      </c>
      <c r="O970">
        <v>136.72</v>
      </c>
      <c r="P970" s="3">
        <f t="shared" si="156"/>
        <v>8.9292303151060626E-3</v>
      </c>
      <c r="Q970" s="3"/>
      <c r="T970" s="2">
        <v>45582</v>
      </c>
      <c r="U970">
        <v>9.83</v>
      </c>
      <c r="V970" s="3">
        <f t="shared" si="157"/>
        <v>4.0858018386109585E-3</v>
      </c>
      <c r="W970" s="3"/>
      <c r="Z970" s="2">
        <v>45582</v>
      </c>
      <c r="AA970">
        <v>384.88</v>
      </c>
      <c r="AB970" s="3">
        <f t="shared" si="158"/>
        <v>2.2133687472334351E-3</v>
      </c>
      <c r="AC970" s="3"/>
      <c r="AF970" s="2">
        <v>45582</v>
      </c>
      <c r="AG970">
        <v>112.88</v>
      </c>
      <c r="AH970" s="3">
        <f t="shared" si="159"/>
        <v>-2.5625165679951101E-3</v>
      </c>
      <c r="AI970" s="3"/>
      <c r="AL970" s="2">
        <v>45582</v>
      </c>
      <c r="AM970">
        <v>216.69</v>
      </c>
      <c r="AN970" s="3">
        <f t="shared" si="160"/>
        <v>3.4731869963879891E-3</v>
      </c>
      <c r="AO970" s="3"/>
      <c r="AQ970" s="1"/>
      <c r="AR970" s="2">
        <v>45582</v>
      </c>
      <c r="AS970">
        <v>230.22</v>
      </c>
      <c r="AT970" s="3">
        <f t="shared" si="161"/>
        <v>1.5661707126075619E-3</v>
      </c>
      <c r="AU970" s="3"/>
      <c r="AX970" s="2">
        <v>45582</v>
      </c>
      <c r="AY970">
        <v>410.24</v>
      </c>
      <c r="AZ970" s="3">
        <f t="shared" si="162"/>
        <v>1.4402538752593674E-3</v>
      </c>
      <c r="BA970" s="3"/>
      <c r="BD970" s="2">
        <v>45582</v>
      </c>
      <c r="BE970">
        <v>79.44</v>
      </c>
      <c r="BF970" s="3">
        <f t="shared" si="163"/>
        <v>-4.0120361083250122E-3</v>
      </c>
      <c r="BG970" s="3"/>
      <c r="BJ970" s="2">
        <v>45582</v>
      </c>
      <c r="BK970">
        <v>66.5</v>
      </c>
      <c r="BL970" s="3">
        <f t="shared" si="164"/>
        <v>-9.3847758081333499E-3</v>
      </c>
      <c r="BN970" s="1"/>
    </row>
    <row r="971" spans="3:66" x14ac:dyDescent="0.25">
      <c r="C971" s="2">
        <v>45583</v>
      </c>
      <c r="D971">
        <v>5864.67</v>
      </c>
      <c r="E971" s="3">
        <f t="shared" si="154"/>
        <v>3.9716030382763723E-3</v>
      </c>
      <c r="H971" s="2">
        <v>45583</v>
      </c>
      <c r="I971">
        <v>110.58</v>
      </c>
      <c r="J971" s="3">
        <f t="shared" si="155"/>
        <v>-8.0731969860065034E-3</v>
      </c>
      <c r="K971" s="3"/>
      <c r="N971" s="2">
        <v>45583</v>
      </c>
      <c r="O971">
        <v>137.78</v>
      </c>
      <c r="P971" s="3">
        <f t="shared" si="156"/>
        <v>7.7530719719134389E-3</v>
      </c>
      <c r="Q971" s="3"/>
      <c r="T971" s="2">
        <v>45583</v>
      </c>
      <c r="U971">
        <v>9.85</v>
      </c>
      <c r="V971" s="3">
        <f t="shared" si="157"/>
        <v>2.0345879959307034E-3</v>
      </c>
      <c r="W971" s="3"/>
      <c r="Z971" s="2">
        <v>45583</v>
      </c>
      <c r="AA971">
        <v>384.26</v>
      </c>
      <c r="AB971" s="3">
        <f t="shared" si="158"/>
        <v>-1.610891706505968E-3</v>
      </c>
      <c r="AC971" s="3"/>
      <c r="AF971" s="2">
        <v>45583</v>
      </c>
      <c r="AG971">
        <v>112.56</v>
      </c>
      <c r="AH971" s="3">
        <f t="shared" si="159"/>
        <v>-2.8348688873138794E-3</v>
      </c>
      <c r="AI971" s="3"/>
      <c r="AL971" s="2">
        <v>45583</v>
      </c>
      <c r="AM971">
        <v>217.61</v>
      </c>
      <c r="AN971" s="3">
        <f t="shared" si="160"/>
        <v>4.2456966172874644E-3</v>
      </c>
      <c r="AO971" s="3"/>
      <c r="AQ971" s="1"/>
      <c r="AR971" s="2">
        <v>45583</v>
      </c>
      <c r="AS971">
        <v>233.05</v>
      </c>
      <c r="AT971" s="3">
        <f t="shared" si="161"/>
        <v>1.2292589696811795E-2</v>
      </c>
      <c r="AU971" s="3"/>
      <c r="AX971" s="2">
        <v>45583</v>
      </c>
      <c r="AY971">
        <v>411.66</v>
      </c>
      <c r="AZ971" s="3">
        <f t="shared" si="162"/>
        <v>3.461388455538339E-3</v>
      </c>
      <c r="BA971" s="3"/>
      <c r="BD971" s="2">
        <v>45583</v>
      </c>
      <c r="BE971">
        <v>79.849999999999994</v>
      </c>
      <c r="BF971" s="3">
        <f t="shared" si="163"/>
        <v>5.1611278952667927E-3</v>
      </c>
      <c r="BG971" s="3"/>
      <c r="BJ971" s="2">
        <v>45583</v>
      </c>
      <c r="BK971">
        <v>67.010000000000005</v>
      </c>
      <c r="BL971" s="3">
        <f t="shared" si="164"/>
        <v>7.6691729323308255E-3</v>
      </c>
      <c r="BN971" s="1"/>
    </row>
    <row r="972" spans="3:66" x14ac:dyDescent="0.25">
      <c r="C972" s="2">
        <v>45586</v>
      </c>
      <c r="D972">
        <v>5853.98</v>
      </c>
      <c r="E972" s="3">
        <f t="shared" si="154"/>
        <v>-1.8227794573267841E-3</v>
      </c>
      <c r="H972" s="2">
        <v>45586</v>
      </c>
      <c r="I972">
        <v>108.52</v>
      </c>
      <c r="J972" s="3">
        <f t="shared" si="155"/>
        <v>-1.8629046843913977E-2</v>
      </c>
      <c r="K972" s="3"/>
      <c r="N972" s="2">
        <v>45586</v>
      </c>
      <c r="O972">
        <v>143.49</v>
      </c>
      <c r="P972" s="3">
        <f t="shared" si="156"/>
        <v>4.1442879953549117E-2</v>
      </c>
      <c r="Q972" s="3"/>
      <c r="T972" s="2">
        <v>45586</v>
      </c>
      <c r="U972">
        <v>9.66</v>
      </c>
      <c r="V972" s="3">
        <f t="shared" si="157"/>
        <v>-1.9289340101522834E-2</v>
      </c>
      <c r="W972" s="3"/>
      <c r="Z972" s="2">
        <v>45586</v>
      </c>
      <c r="AA972">
        <v>382.33</v>
      </c>
      <c r="AB972" s="3">
        <f t="shared" si="158"/>
        <v>-5.0226409202103195E-3</v>
      </c>
      <c r="AC972" s="3"/>
      <c r="AF972" s="2">
        <v>45586</v>
      </c>
      <c r="AG972">
        <v>112.63</v>
      </c>
      <c r="AH972" s="3">
        <f t="shared" si="159"/>
        <v>6.2189054726369264E-4</v>
      </c>
      <c r="AI972" s="3"/>
      <c r="AL972" s="2">
        <v>45586</v>
      </c>
      <c r="AM972">
        <v>215.32</v>
      </c>
      <c r="AN972" s="3">
        <f t="shared" si="160"/>
        <v>-1.0523413446073326E-2</v>
      </c>
      <c r="AO972" s="3"/>
      <c r="AR972" s="2">
        <v>45586</v>
      </c>
      <c r="AS972">
        <v>234.52</v>
      </c>
      <c r="AT972" s="3">
        <f t="shared" si="161"/>
        <v>6.3076593005793047E-3</v>
      </c>
      <c r="AU972" s="3"/>
      <c r="AX972" s="2">
        <v>45586</v>
      </c>
      <c r="AY972">
        <v>412.27</v>
      </c>
      <c r="AZ972" s="3">
        <f t="shared" si="162"/>
        <v>1.481805373366285E-3</v>
      </c>
      <c r="BA972" s="3"/>
      <c r="BD972" s="2">
        <v>45586</v>
      </c>
      <c r="BE972">
        <v>79.36</v>
      </c>
      <c r="BF972" s="3">
        <f t="shared" si="163"/>
        <v>-6.1365059486536699E-3</v>
      </c>
      <c r="BG972" s="3"/>
      <c r="BJ972" s="2">
        <v>45586</v>
      </c>
      <c r="BK972">
        <v>66.069999999999993</v>
      </c>
      <c r="BL972" s="3">
        <f t="shared" si="164"/>
        <v>-1.4027757051186529E-2</v>
      </c>
      <c r="BN972" s="1"/>
    </row>
    <row r="973" spans="3:66" x14ac:dyDescent="0.25">
      <c r="C973" s="2">
        <v>45587</v>
      </c>
      <c r="D973">
        <v>5851.2</v>
      </c>
      <c r="E973" s="3">
        <f t="shared" si="154"/>
        <v>-4.7489058725858069E-4</v>
      </c>
      <c r="H973" s="2">
        <v>45587</v>
      </c>
      <c r="I973">
        <v>107.27</v>
      </c>
      <c r="J973" s="3">
        <f t="shared" si="155"/>
        <v>-1.1518614080353817E-2</v>
      </c>
      <c r="K973" s="3"/>
      <c r="N973" s="2">
        <v>45587</v>
      </c>
      <c r="O973">
        <v>143.37</v>
      </c>
      <c r="P973" s="3">
        <f t="shared" si="156"/>
        <v>-8.3629521220995873E-4</v>
      </c>
      <c r="Q973" s="3"/>
      <c r="T973" s="2">
        <v>45587</v>
      </c>
      <c r="U973">
        <v>9.86</v>
      </c>
      <c r="V973" s="3">
        <f t="shared" si="157"/>
        <v>2.0703933747411973E-2</v>
      </c>
      <c r="W973" s="3"/>
      <c r="Z973" s="2">
        <v>45587</v>
      </c>
      <c r="AA973">
        <v>380.36</v>
      </c>
      <c r="AB973" s="3">
        <f t="shared" si="158"/>
        <v>-5.1526168493185587E-3</v>
      </c>
      <c r="AC973" s="3"/>
      <c r="AF973" s="2">
        <v>45587</v>
      </c>
      <c r="AG973">
        <v>113.21</v>
      </c>
      <c r="AH973" s="3">
        <f t="shared" si="159"/>
        <v>5.1496049010033573E-3</v>
      </c>
      <c r="AI973" s="3"/>
      <c r="AL973" s="2">
        <v>45587</v>
      </c>
      <c r="AM973">
        <v>216.4</v>
      </c>
      <c r="AN973" s="3">
        <f t="shared" si="160"/>
        <v>5.0157904514211982E-3</v>
      </c>
      <c r="AO973" s="3"/>
      <c r="AQ973" s="1"/>
      <c r="AR973" s="2">
        <v>45587</v>
      </c>
      <c r="AS973">
        <v>233.9</v>
      </c>
      <c r="AT973" s="3">
        <f t="shared" si="161"/>
        <v>-2.6436977656489891E-3</v>
      </c>
      <c r="AU973" s="3"/>
      <c r="AX973" s="2">
        <v>45587</v>
      </c>
      <c r="AY973">
        <v>420.86</v>
      </c>
      <c r="AZ973" s="3">
        <f t="shared" si="162"/>
        <v>2.0835859994663863E-2</v>
      </c>
      <c r="BA973" s="3"/>
      <c r="BD973" s="2">
        <v>45587</v>
      </c>
      <c r="BE973">
        <v>80.55</v>
      </c>
      <c r="BF973" s="3">
        <f t="shared" si="163"/>
        <v>1.4994959677419262E-2</v>
      </c>
      <c r="BG973" s="3"/>
      <c r="BJ973" s="2">
        <v>45587</v>
      </c>
      <c r="BK973">
        <v>66.069999999999993</v>
      </c>
      <c r="BL973" s="3">
        <f t="shared" si="164"/>
        <v>0</v>
      </c>
      <c r="BN973" s="1"/>
    </row>
    <row r="974" spans="3:66" x14ac:dyDescent="0.25">
      <c r="C974" s="2">
        <v>45588</v>
      </c>
      <c r="D974">
        <v>5797.42</v>
      </c>
      <c r="E974" s="3">
        <f t="shared" si="154"/>
        <v>-9.1912770030079249E-3</v>
      </c>
      <c r="H974" s="2">
        <v>45588</v>
      </c>
      <c r="I974">
        <v>104.51</v>
      </c>
      <c r="J974" s="3">
        <f t="shared" si="155"/>
        <v>-2.5729467698331177E-2</v>
      </c>
      <c r="K974" s="3"/>
      <c r="N974" s="2">
        <v>45588</v>
      </c>
      <c r="O974">
        <v>139.34</v>
      </c>
      <c r="P974" s="3">
        <f t="shared" si="156"/>
        <v>-2.8109088372741842E-2</v>
      </c>
      <c r="Q974" s="3"/>
      <c r="T974" s="2">
        <v>45588</v>
      </c>
      <c r="U974">
        <v>9.82</v>
      </c>
      <c r="V974" s="3">
        <f t="shared" si="157"/>
        <v>-4.0567951318457585E-3</v>
      </c>
      <c r="W974" s="3"/>
      <c r="Z974" s="2">
        <v>45588</v>
      </c>
      <c r="AA974">
        <v>377.68</v>
      </c>
      <c r="AB974" s="3">
        <f t="shared" si="158"/>
        <v>-7.0459564622988857E-3</v>
      </c>
      <c r="AC974" s="3"/>
      <c r="AF974" s="2">
        <v>45588</v>
      </c>
      <c r="AG974">
        <v>112.8</v>
      </c>
      <c r="AH974" s="3">
        <f t="shared" si="159"/>
        <v>-3.621588198922332E-3</v>
      </c>
      <c r="AI974" s="3"/>
      <c r="AL974" s="2">
        <v>45588</v>
      </c>
      <c r="AM974">
        <v>215.72</v>
      </c>
      <c r="AN974" s="3">
        <f t="shared" si="160"/>
        <v>-3.1423290203327348E-3</v>
      </c>
      <c r="AO974" s="3"/>
      <c r="AQ974" s="1"/>
      <c r="AR974" s="2">
        <v>45588</v>
      </c>
      <c r="AS974">
        <v>228.85</v>
      </c>
      <c r="AT974" s="3">
        <f t="shared" si="161"/>
        <v>-2.1590423257802582E-2</v>
      </c>
      <c r="AU974" s="3"/>
      <c r="AX974" s="2">
        <v>45588</v>
      </c>
      <c r="AY974">
        <v>418</v>
      </c>
      <c r="AZ974" s="3">
        <f t="shared" si="162"/>
        <v>-6.7956089911134221E-3</v>
      </c>
      <c r="BA974" s="3"/>
      <c r="BD974" s="2">
        <v>45588</v>
      </c>
      <c r="BE974">
        <v>81.78</v>
      </c>
      <c r="BF974" s="3">
        <f t="shared" si="163"/>
        <v>1.527001862197408E-2</v>
      </c>
      <c r="BG974" s="3"/>
      <c r="BJ974" s="2">
        <v>45588</v>
      </c>
      <c r="BK974">
        <v>64.7</v>
      </c>
      <c r="BL974" s="3">
        <f t="shared" si="164"/>
        <v>-2.0735583472074937E-2</v>
      </c>
    </row>
    <row r="975" spans="3:66" x14ac:dyDescent="0.25">
      <c r="C975" s="2">
        <v>45589</v>
      </c>
      <c r="D975">
        <v>5809.86</v>
      </c>
      <c r="E975" s="3">
        <f t="shared" si="154"/>
        <v>2.1457820892740731E-3</v>
      </c>
      <c r="H975" s="2">
        <v>45589</v>
      </c>
      <c r="I975">
        <v>106.3</v>
      </c>
      <c r="J975" s="3">
        <f t="shared" si="155"/>
        <v>1.7127547603100091E-2</v>
      </c>
      <c r="K975" s="3"/>
      <c r="N975" s="2">
        <v>45589</v>
      </c>
      <c r="O975">
        <v>140.19</v>
      </c>
      <c r="P975" s="3">
        <f t="shared" si="156"/>
        <v>6.1001865939427358E-3</v>
      </c>
      <c r="Q975" s="3"/>
      <c r="T975" s="2">
        <v>45589</v>
      </c>
      <c r="U975">
        <v>9.98</v>
      </c>
      <c r="V975" s="3">
        <f t="shared" si="157"/>
        <v>1.6293279022403295E-2</v>
      </c>
      <c r="W975" s="3"/>
      <c r="Z975" s="2">
        <v>45589</v>
      </c>
      <c r="AA975">
        <v>378.99</v>
      </c>
      <c r="AB975" s="3">
        <f t="shared" si="158"/>
        <v>3.4685447998306085E-3</v>
      </c>
      <c r="AC975" s="3"/>
      <c r="AF975" s="2">
        <v>45589</v>
      </c>
      <c r="AG975">
        <v>112.17</v>
      </c>
      <c r="AH975" s="3">
        <f t="shared" si="159"/>
        <v>-5.5851063829787106E-3</v>
      </c>
      <c r="AI975" s="3"/>
      <c r="AL975" s="2">
        <v>45589</v>
      </c>
      <c r="AM975">
        <v>217.23</v>
      </c>
      <c r="AN975" s="3">
        <f t="shared" si="160"/>
        <v>6.9998145744483153E-3</v>
      </c>
      <c r="AO975" s="3"/>
      <c r="AQ975" s="1"/>
      <c r="AR975" s="2">
        <v>45589</v>
      </c>
      <c r="AS975">
        <v>228.66</v>
      </c>
      <c r="AT975" s="3">
        <f t="shared" si="161"/>
        <v>-8.3023814725802225E-4</v>
      </c>
      <c r="AU975" s="3"/>
      <c r="AX975" s="2">
        <v>45589</v>
      </c>
      <c r="AY975">
        <v>418.12</v>
      </c>
      <c r="AZ975" s="3">
        <f t="shared" si="162"/>
        <v>2.8708133971289129E-4</v>
      </c>
      <c r="BA975" s="3"/>
      <c r="BD975" s="2">
        <v>45589</v>
      </c>
      <c r="BE975">
        <v>81.55</v>
      </c>
      <c r="BF975" s="3">
        <f t="shared" si="163"/>
        <v>-2.8124235754464211E-3</v>
      </c>
      <c r="BG975" s="3"/>
      <c r="BJ975" s="2">
        <v>45589</v>
      </c>
      <c r="BK975">
        <v>64.02</v>
      </c>
      <c r="BL975" s="3">
        <f t="shared" si="164"/>
        <v>-1.0510046367851689E-2</v>
      </c>
      <c r="BN975" s="1"/>
    </row>
    <row r="976" spans="3:66" x14ac:dyDescent="0.25">
      <c r="C976" s="2">
        <v>45590</v>
      </c>
      <c r="D976">
        <v>5808.12</v>
      </c>
      <c r="E976" s="3">
        <f t="shared" si="154"/>
        <v>-2.994908655286066E-4</v>
      </c>
      <c r="H976" s="2">
        <v>45590</v>
      </c>
      <c r="I976">
        <v>107.36</v>
      </c>
      <c r="J976" s="3">
        <f t="shared" si="155"/>
        <v>9.9717779868297995E-3</v>
      </c>
      <c r="K976" s="3"/>
      <c r="N976" s="2">
        <v>45590</v>
      </c>
      <c r="O976">
        <v>141.32</v>
      </c>
      <c r="P976" s="3">
        <f t="shared" si="156"/>
        <v>8.0604893359013108E-3</v>
      </c>
      <c r="Q976" s="3"/>
      <c r="T976" s="2">
        <v>45590</v>
      </c>
      <c r="U976">
        <v>9.83</v>
      </c>
      <c r="V976" s="3">
        <f t="shared" si="157"/>
        <v>-1.5030060120240551E-2</v>
      </c>
      <c r="W976" s="3"/>
      <c r="Z976" s="2">
        <v>45590</v>
      </c>
      <c r="AA976">
        <v>377.92</v>
      </c>
      <c r="AB976" s="3">
        <f t="shared" si="158"/>
        <v>-2.8232934905934037E-3</v>
      </c>
      <c r="AC976" s="3"/>
      <c r="AF976" s="2">
        <v>45590</v>
      </c>
      <c r="AG976">
        <v>112.07</v>
      </c>
      <c r="AH976" s="3">
        <f t="shared" si="159"/>
        <v>-8.9150396719273051E-4</v>
      </c>
      <c r="AI976" s="3"/>
      <c r="AL976" s="2">
        <v>45590</v>
      </c>
      <c r="AM976">
        <v>214.65</v>
      </c>
      <c r="AN976" s="3">
        <f t="shared" si="160"/>
        <v>-1.187681259494533E-2</v>
      </c>
      <c r="AO976" s="3"/>
      <c r="AQ976" s="1"/>
      <c r="AR976" s="2">
        <v>45590</v>
      </c>
      <c r="AS976">
        <v>229.49</v>
      </c>
      <c r="AT976" s="3">
        <f t="shared" si="161"/>
        <v>3.6298434356687448E-3</v>
      </c>
      <c r="AU976" s="3"/>
      <c r="AX976" s="2">
        <v>45590</v>
      </c>
      <c r="AY976">
        <v>421.49</v>
      </c>
      <c r="AZ976" s="3">
        <f t="shared" si="162"/>
        <v>8.0598871137471662E-3</v>
      </c>
      <c r="BA976" s="3"/>
      <c r="BD976" s="2">
        <v>45590</v>
      </c>
      <c r="BE976">
        <v>81.03</v>
      </c>
      <c r="BF976" s="3">
        <f t="shared" si="163"/>
        <v>-6.376456161863886E-3</v>
      </c>
      <c r="BG976" s="3"/>
      <c r="BJ976" s="2">
        <v>45590</v>
      </c>
      <c r="BK976">
        <v>63.66</v>
      </c>
      <c r="BL976" s="3">
        <f t="shared" si="164"/>
        <v>-5.623242736644829E-3</v>
      </c>
      <c r="BN976" s="1"/>
    </row>
    <row r="977" spans="3:66" x14ac:dyDescent="0.25">
      <c r="C977" s="2">
        <v>45593</v>
      </c>
      <c r="D977">
        <v>5823.52</v>
      </c>
      <c r="E977" s="3">
        <f t="shared" si="154"/>
        <v>2.6514603692762151E-3</v>
      </c>
      <c r="H977" s="2">
        <v>45593</v>
      </c>
      <c r="I977">
        <v>105.84</v>
      </c>
      <c r="J977" s="3">
        <f t="shared" si="155"/>
        <v>-1.4157973174366623E-2</v>
      </c>
      <c r="K977" s="3"/>
      <c r="N977" s="2">
        <v>45593</v>
      </c>
      <c r="O977">
        <v>140.30000000000001</v>
      </c>
      <c r="P977" s="3">
        <f t="shared" si="156"/>
        <v>-7.2176620435888683E-3</v>
      </c>
      <c r="Q977" s="3"/>
      <c r="T977" s="2">
        <v>45593</v>
      </c>
      <c r="U977">
        <v>10.09</v>
      </c>
      <c r="V977" s="3">
        <f t="shared" si="157"/>
        <v>2.6449643947100698E-2</v>
      </c>
      <c r="W977" s="3"/>
      <c r="Z977" s="2">
        <v>45593</v>
      </c>
      <c r="AA977">
        <v>382.46</v>
      </c>
      <c r="AB977" s="3">
        <f t="shared" si="158"/>
        <v>1.2013124470787284E-2</v>
      </c>
      <c r="AC977" s="3"/>
      <c r="AF977" s="2">
        <v>45593</v>
      </c>
      <c r="AG977">
        <v>111.52</v>
      </c>
      <c r="AH977" s="3">
        <f t="shared" si="159"/>
        <v>-4.9076470063352806E-3</v>
      </c>
      <c r="AI977" s="3"/>
      <c r="AL977" s="2">
        <v>45593</v>
      </c>
      <c r="AM977">
        <v>217.73</v>
      </c>
      <c r="AN977" s="3">
        <f t="shared" si="160"/>
        <v>1.4348940135103572E-2</v>
      </c>
      <c r="AO977" s="3"/>
      <c r="AQ977" s="1"/>
      <c r="AR977" s="2">
        <v>45593</v>
      </c>
      <c r="AS977">
        <v>231.46</v>
      </c>
      <c r="AT977" s="3">
        <f t="shared" si="161"/>
        <v>8.5842520371257613E-3</v>
      </c>
      <c r="AU977" s="3"/>
      <c r="AX977" s="2">
        <v>45593</v>
      </c>
      <c r="AY977">
        <v>419.96</v>
      </c>
      <c r="AZ977" s="3">
        <f t="shared" si="162"/>
        <v>-3.6299793589409379E-3</v>
      </c>
      <c r="BA977" s="3"/>
      <c r="BD977" s="2">
        <v>45593</v>
      </c>
      <c r="BE977">
        <v>81.27</v>
      </c>
      <c r="BF977" s="3">
        <f t="shared" si="163"/>
        <v>2.9618659755645815E-3</v>
      </c>
      <c r="BG977" s="3"/>
      <c r="BJ977" s="2">
        <v>45593</v>
      </c>
      <c r="BK977">
        <v>63.42</v>
      </c>
      <c r="BL977" s="3">
        <f t="shared" si="164"/>
        <v>-3.7700282752120007E-3</v>
      </c>
      <c r="BN977" s="1"/>
    </row>
    <row r="978" spans="3:66" x14ac:dyDescent="0.25">
      <c r="C978" s="2">
        <v>45594</v>
      </c>
      <c r="D978">
        <v>5832.92</v>
      </c>
      <c r="E978" s="3">
        <f t="shared" si="154"/>
        <v>1.6141440228589765E-3</v>
      </c>
      <c r="H978" s="2">
        <v>45594</v>
      </c>
      <c r="I978">
        <v>107.62</v>
      </c>
      <c r="J978" s="3">
        <f t="shared" si="155"/>
        <v>1.68178382464097E-2</v>
      </c>
      <c r="K978" s="3"/>
      <c r="N978" s="2">
        <v>45594</v>
      </c>
      <c r="O978">
        <v>141.03</v>
      </c>
      <c r="P978" s="3">
        <f t="shared" si="156"/>
        <v>5.2031361368496398E-3</v>
      </c>
      <c r="Q978" s="3"/>
      <c r="T978" s="2">
        <v>45594</v>
      </c>
      <c r="U978">
        <v>9.24</v>
      </c>
      <c r="V978" s="3">
        <f t="shared" si="157"/>
        <v>-8.4241823587710596E-2</v>
      </c>
      <c r="W978" s="3"/>
      <c r="Z978" s="2">
        <v>45594</v>
      </c>
      <c r="AA978">
        <v>379.43</v>
      </c>
      <c r="AB978" s="3">
        <f t="shared" si="158"/>
        <v>-7.9223971134235738E-3</v>
      </c>
      <c r="AC978" s="3"/>
      <c r="AF978" s="2">
        <v>45594</v>
      </c>
      <c r="AG978">
        <v>110</v>
      </c>
      <c r="AH978" s="3">
        <f t="shared" si="159"/>
        <v>-1.3629842180774676E-2</v>
      </c>
      <c r="AI978" s="3"/>
      <c r="AL978" s="2">
        <v>45594</v>
      </c>
      <c r="AM978">
        <v>215.22</v>
      </c>
      <c r="AN978" s="3">
        <f t="shared" si="160"/>
        <v>-1.1528039314747551E-2</v>
      </c>
      <c r="AO978" s="3"/>
      <c r="AQ978" s="1"/>
      <c r="AR978" s="2">
        <v>45594</v>
      </c>
      <c r="AS978">
        <v>231.73</v>
      </c>
      <c r="AT978" s="3">
        <f t="shared" si="161"/>
        <v>1.1665082519656256E-3</v>
      </c>
      <c r="AU978" s="3"/>
      <c r="AX978" s="2">
        <v>45594</v>
      </c>
      <c r="AY978">
        <v>425.23</v>
      </c>
      <c r="AZ978" s="3">
        <f t="shared" si="162"/>
        <v>1.2548814172778533E-2</v>
      </c>
      <c r="BA978" s="3"/>
      <c r="BD978" s="2">
        <v>45594</v>
      </c>
      <c r="BE978">
        <v>80.239999999999995</v>
      </c>
      <c r="BF978" s="3">
        <f t="shared" si="163"/>
        <v>-1.2673803371477832E-2</v>
      </c>
      <c r="BG978" s="3"/>
      <c r="BJ978" s="2">
        <v>45594</v>
      </c>
      <c r="BK978">
        <v>62.37</v>
      </c>
      <c r="BL978" s="3">
        <f t="shared" si="164"/>
        <v>-1.6556291390728561E-2</v>
      </c>
      <c r="BN978" s="1"/>
    </row>
    <row r="979" spans="3:66" x14ac:dyDescent="0.25">
      <c r="C979" s="2">
        <v>45595</v>
      </c>
      <c r="D979">
        <v>5813.67</v>
      </c>
      <c r="E979" s="3">
        <f t="shared" si="154"/>
        <v>-3.3002338451409985E-3</v>
      </c>
      <c r="H979" s="2">
        <v>45595</v>
      </c>
      <c r="I979">
        <v>103.55</v>
      </c>
      <c r="J979" s="3">
        <f t="shared" si="155"/>
        <v>-3.7818249396023074E-2</v>
      </c>
      <c r="K979" s="3"/>
      <c r="N979" s="2">
        <v>45595</v>
      </c>
      <c r="O979">
        <v>139.12</v>
      </c>
      <c r="P979" s="3">
        <f t="shared" si="156"/>
        <v>-1.35432177550876E-2</v>
      </c>
      <c r="Q979" s="3"/>
      <c r="T979" s="2">
        <v>45595</v>
      </c>
      <c r="U979">
        <v>9.2899999999999991</v>
      </c>
      <c r="V979" s="3">
        <f t="shared" si="157"/>
        <v>5.4112554112553113E-3</v>
      </c>
      <c r="W979" s="3"/>
      <c r="Z979" s="2">
        <v>45595</v>
      </c>
      <c r="AA979">
        <v>371.33</v>
      </c>
      <c r="AB979" s="3">
        <f t="shared" si="158"/>
        <v>-2.1347811190470023E-2</v>
      </c>
      <c r="AC979" s="3"/>
      <c r="AF979" s="2">
        <v>45595</v>
      </c>
      <c r="AG979">
        <v>109.45</v>
      </c>
      <c r="AH979" s="3">
        <f t="shared" si="159"/>
        <v>-5.0000000000000044E-3</v>
      </c>
      <c r="AI979" s="3"/>
      <c r="AL979" s="2">
        <v>45595</v>
      </c>
      <c r="AM979">
        <v>216.68</v>
      </c>
      <c r="AN979" s="3">
        <f t="shared" si="160"/>
        <v>6.783756156490961E-3</v>
      </c>
      <c r="AO979" s="3"/>
      <c r="AQ979" s="1"/>
      <c r="AR979" s="2">
        <v>45595</v>
      </c>
      <c r="AS979">
        <v>228.19</v>
      </c>
      <c r="AT979" s="3">
        <f t="shared" si="161"/>
        <v>-1.5276399257756812E-2</v>
      </c>
      <c r="AU979" s="3"/>
      <c r="AX979" s="2">
        <v>45595</v>
      </c>
      <c r="AY979">
        <v>425.8</v>
      </c>
      <c r="AZ979" s="3">
        <f t="shared" si="162"/>
        <v>1.3404510500198974E-3</v>
      </c>
      <c r="BA979" s="3"/>
      <c r="BD979" s="2">
        <v>45595</v>
      </c>
      <c r="BE979">
        <v>79.930000000000007</v>
      </c>
      <c r="BF979" s="3">
        <f t="shared" si="163"/>
        <v>-3.8634097706877757E-3</v>
      </c>
      <c r="BG979" s="3"/>
      <c r="BJ979" s="2">
        <v>45595</v>
      </c>
      <c r="BK979">
        <v>62.71</v>
      </c>
      <c r="BL979" s="3">
        <f t="shared" si="164"/>
        <v>5.4513387846721884E-3</v>
      </c>
      <c r="BN979" s="1"/>
    </row>
    <row r="980" spans="3:66" x14ac:dyDescent="0.25">
      <c r="C980" s="2">
        <v>45596</v>
      </c>
      <c r="D980">
        <v>5705.45</v>
      </c>
      <c r="E980" s="3">
        <f t="shared" ref="E980:E1043" si="165">D980/D979-1</f>
        <v>-1.8614747655095742E-2</v>
      </c>
      <c r="H980" s="2">
        <v>45596</v>
      </c>
      <c r="I980">
        <v>99.14</v>
      </c>
      <c r="J980" s="3">
        <f t="shared" ref="J980:J1043" si="166">I980/I979-1</f>
        <v>-4.2588121680347646E-2</v>
      </c>
      <c r="K980" s="3"/>
      <c r="N980" s="2">
        <v>45596</v>
      </c>
      <c r="O980">
        <v>132.55000000000001</v>
      </c>
      <c r="P980" s="3">
        <f t="shared" ref="P980:P1043" si="167">O980/O979-1</f>
        <v>-4.7225416906267914E-2</v>
      </c>
      <c r="Q980" s="3"/>
      <c r="T980" s="2">
        <v>45596</v>
      </c>
      <c r="U980">
        <v>9.14</v>
      </c>
      <c r="V980" s="3">
        <f t="shared" ref="V980:V1043" si="168">U980/U979-1</f>
        <v>-1.6146393972012785E-2</v>
      </c>
      <c r="W980" s="3"/>
      <c r="Z980" s="2">
        <v>45596</v>
      </c>
      <c r="AA980">
        <v>368.35</v>
      </c>
      <c r="AB980" s="3">
        <f t="shared" ref="AB980:AB1043" si="169">AA980/AA979-1</f>
        <v>-8.0252066894674901E-3</v>
      </c>
      <c r="AC980" s="3"/>
      <c r="AF980" s="2">
        <v>45596</v>
      </c>
      <c r="AG980">
        <v>109.53</v>
      </c>
      <c r="AH980" s="3">
        <f t="shared" ref="AH980:AH1043" si="170">AG980/AG979-1</f>
        <v>7.3092736409319237E-4</v>
      </c>
      <c r="AI980" s="3"/>
      <c r="AL980" s="2">
        <v>45596</v>
      </c>
      <c r="AM980">
        <v>214.28</v>
      </c>
      <c r="AN980" s="3">
        <f t="shared" ref="AN980:AN1043" si="171">AM980/AM979-1</f>
        <v>-1.1076241462063874E-2</v>
      </c>
      <c r="AO980" s="3"/>
      <c r="AQ980" s="1"/>
      <c r="AR980" s="2">
        <v>45596</v>
      </c>
      <c r="AS980">
        <v>224.04</v>
      </c>
      <c r="AT980" s="3">
        <f t="shared" ref="AT980:AT1043" si="172">AS980/AS979-1</f>
        <v>-1.8186598886892558E-2</v>
      </c>
      <c r="AU980" s="3"/>
      <c r="AX980" s="2">
        <v>45596</v>
      </c>
      <c r="AY980">
        <v>400.03</v>
      </c>
      <c r="AZ980" s="3">
        <f t="shared" ref="AZ980:AZ1043" si="173">AY980/AY979-1</f>
        <v>-6.05213715359324E-2</v>
      </c>
      <c r="BA980" s="3"/>
      <c r="BD980" s="2">
        <v>45596</v>
      </c>
      <c r="BE980">
        <v>80.48</v>
      </c>
      <c r="BF980" s="3">
        <f t="shared" ref="BF980:BF1043" si="174">BE980/BE979-1</f>
        <v>6.8810208932816863E-3</v>
      </c>
      <c r="BG980" s="3"/>
      <c r="BJ980" s="2">
        <v>45596</v>
      </c>
      <c r="BK980">
        <v>62.13</v>
      </c>
      <c r="BL980" s="3">
        <f t="shared" ref="BL980:BL1043" si="175">BK980/BK979-1</f>
        <v>-9.2489236166480859E-3</v>
      </c>
      <c r="BN980" s="1"/>
    </row>
    <row r="981" spans="3:66" x14ac:dyDescent="0.25">
      <c r="C981" s="2">
        <v>45597</v>
      </c>
      <c r="D981">
        <v>5728.8</v>
      </c>
      <c r="E981" s="3">
        <f t="shared" si="165"/>
        <v>4.0925781489629109E-3</v>
      </c>
      <c r="H981" s="2">
        <v>45597</v>
      </c>
      <c r="I981">
        <v>99.22</v>
      </c>
      <c r="J981" s="3">
        <f t="shared" si="166"/>
        <v>8.0693968125888915E-4</v>
      </c>
      <c r="K981" s="3"/>
      <c r="N981" s="2">
        <v>45597</v>
      </c>
      <c r="O981">
        <v>135.19</v>
      </c>
      <c r="P981" s="3">
        <f t="shared" si="167"/>
        <v>1.9917012448132709E-2</v>
      </c>
      <c r="Q981" s="3"/>
      <c r="T981" s="2">
        <v>45597</v>
      </c>
      <c r="U981">
        <v>9.07</v>
      </c>
      <c r="V981" s="3">
        <f t="shared" si="168"/>
        <v>-7.6586433260393827E-3</v>
      </c>
      <c r="W981" s="3"/>
      <c r="Z981" s="2">
        <v>45597</v>
      </c>
      <c r="AA981">
        <v>371.71</v>
      </c>
      <c r="AB981" s="3">
        <f t="shared" si="169"/>
        <v>9.1217591964163347E-3</v>
      </c>
      <c r="AC981" s="3"/>
      <c r="AF981" s="2">
        <v>45597</v>
      </c>
      <c r="AG981">
        <v>107.81</v>
      </c>
      <c r="AH981" s="3">
        <f t="shared" si="170"/>
        <v>-1.5703460239203881E-2</v>
      </c>
      <c r="AI981" s="3"/>
      <c r="AL981" s="2">
        <v>45597</v>
      </c>
      <c r="AM981">
        <v>215.26</v>
      </c>
      <c r="AN981" s="3">
        <f t="shared" si="171"/>
        <v>4.5734552921410376E-3</v>
      </c>
      <c r="AO981" s="3"/>
      <c r="AQ981" s="1"/>
      <c r="AR981" s="2">
        <v>45597</v>
      </c>
      <c r="AS981">
        <v>221.06</v>
      </c>
      <c r="AT981" s="3">
        <f t="shared" si="172"/>
        <v>-1.3301196214961619E-2</v>
      </c>
      <c r="AU981" s="3"/>
      <c r="AX981" s="2">
        <v>45597</v>
      </c>
      <c r="AY981">
        <v>403.99</v>
      </c>
      <c r="AZ981" s="3">
        <f t="shared" si="173"/>
        <v>9.8992575556833273E-3</v>
      </c>
      <c r="BA981" s="3"/>
      <c r="BD981" s="2">
        <v>45597</v>
      </c>
      <c r="BE981">
        <v>80.72</v>
      </c>
      <c r="BF981" s="3">
        <f t="shared" si="174"/>
        <v>2.9821073558646827E-3</v>
      </c>
      <c r="BG981" s="3"/>
      <c r="BJ981" s="2">
        <v>45597</v>
      </c>
      <c r="BK981">
        <v>61.84</v>
      </c>
      <c r="BL981" s="3">
        <f t="shared" si="175"/>
        <v>-4.6676323837115952E-3</v>
      </c>
      <c r="BN981" s="1"/>
    </row>
    <row r="982" spans="3:66" x14ac:dyDescent="0.25">
      <c r="C982" s="2">
        <v>45600</v>
      </c>
      <c r="D982">
        <v>5712.69</v>
      </c>
      <c r="E982" s="3">
        <f t="shared" si="165"/>
        <v>-2.8121072475911779E-3</v>
      </c>
      <c r="H982" s="2">
        <v>45600</v>
      </c>
      <c r="I982">
        <v>101.21</v>
      </c>
      <c r="J982" s="3">
        <f t="shared" si="166"/>
        <v>2.0056440233823691E-2</v>
      </c>
      <c r="K982" s="3"/>
      <c r="N982" s="2">
        <v>45600</v>
      </c>
      <c r="O982">
        <v>135.84</v>
      </c>
      <c r="P982" s="3">
        <f t="shared" si="167"/>
        <v>4.8080479325394165E-3</v>
      </c>
      <c r="Q982" s="3"/>
      <c r="T982" s="2">
        <v>45600</v>
      </c>
      <c r="U982">
        <v>9.1999999999999993</v>
      </c>
      <c r="V982" s="3">
        <f t="shared" si="168"/>
        <v>1.4332965821389099E-2</v>
      </c>
      <c r="W982" s="3"/>
      <c r="Z982" s="2">
        <v>45600</v>
      </c>
      <c r="AA982">
        <v>368.67</v>
      </c>
      <c r="AB982" s="3">
        <f t="shared" si="169"/>
        <v>-8.178418659707698E-3</v>
      </c>
      <c r="AC982" s="3"/>
      <c r="AF982" s="2">
        <v>45600</v>
      </c>
      <c r="AG982">
        <v>111.25</v>
      </c>
      <c r="AH982" s="3">
        <f t="shared" si="170"/>
        <v>3.1907986272145417E-2</v>
      </c>
      <c r="AI982" s="3"/>
      <c r="AL982" s="2">
        <v>45600</v>
      </c>
      <c r="AM982">
        <v>212.21</v>
      </c>
      <c r="AN982" s="3">
        <f t="shared" si="171"/>
        <v>-1.4168912013379109E-2</v>
      </c>
      <c r="AO982" s="3"/>
      <c r="AQ982" s="1"/>
      <c r="AR982" s="2">
        <v>45600</v>
      </c>
      <c r="AS982">
        <v>220.17</v>
      </c>
      <c r="AT982" s="3">
        <f t="shared" si="172"/>
        <v>-4.0260562743147377E-3</v>
      </c>
      <c r="AU982" s="3"/>
      <c r="AX982" s="2">
        <v>45600</v>
      </c>
      <c r="AY982">
        <v>402.11</v>
      </c>
      <c r="AZ982" s="3">
        <f t="shared" si="173"/>
        <v>-4.6535805341716419E-3</v>
      </c>
      <c r="BA982" s="3"/>
      <c r="BD982" s="2">
        <v>45600</v>
      </c>
      <c r="BE982">
        <v>80.97</v>
      </c>
      <c r="BF982" s="3">
        <f t="shared" si="174"/>
        <v>3.0971258671952384E-3</v>
      </c>
      <c r="BG982" s="3"/>
      <c r="BJ982" s="2">
        <v>45600</v>
      </c>
      <c r="BK982">
        <v>61.94</v>
      </c>
      <c r="BL982" s="3">
        <f t="shared" si="175"/>
        <v>1.6170763260023868E-3</v>
      </c>
      <c r="BN982" s="1"/>
    </row>
    <row r="983" spans="3:66" x14ac:dyDescent="0.25">
      <c r="C983" s="2">
        <v>45601</v>
      </c>
      <c r="D983">
        <v>5782.76</v>
      </c>
      <c r="E983" s="3">
        <f t="shared" si="165"/>
        <v>1.2265675189796932E-2</v>
      </c>
      <c r="H983" s="2">
        <v>45601</v>
      </c>
      <c r="I983">
        <v>104.95</v>
      </c>
      <c r="J983" s="3">
        <f t="shared" si="166"/>
        <v>3.6952870269736371E-2</v>
      </c>
      <c r="K983" s="3"/>
      <c r="N983" s="2">
        <v>45601</v>
      </c>
      <c r="O983">
        <v>139.69</v>
      </c>
      <c r="P983" s="3">
        <f t="shared" si="167"/>
        <v>2.8342167255594797E-2</v>
      </c>
      <c r="Q983" s="3"/>
      <c r="T983" s="2">
        <v>45601</v>
      </c>
      <c r="U983">
        <v>9.41</v>
      </c>
      <c r="V983" s="3">
        <f t="shared" si="168"/>
        <v>2.2826086956521774E-2</v>
      </c>
      <c r="W983" s="3"/>
      <c r="Z983" s="2">
        <v>45601</v>
      </c>
      <c r="AA983">
        <v>375.37</v>
      </c>
      <c r="AB983" s="3">
        <f t="shared" si="169"/>
        <v>1.8173434236580022E-2</v>
      </c>
      <c r="AC983" s="3"/>
      <c r="AF983" s="2">
        <v>45601</v>
      </c>
      <c r="AG983">
        <v>111.58</v>
      </c>
      <c r="AH983" s="3">
        <f t="shared" si="170"/>
        <v>2.9662921348314608E-3</v>
      </c>
      <c r="AI983" s="3"/>
      <c r="AL983" s="2">
        <v>45601</v>
      </c>
      <c r="AM983">
        <v>213.86</v>
      </c>
      <c r="AN983" s="3">
        <f t="shared" si="171"/>
        <v>7.7753169030676528E-3</v>
      </c>
      <c r="AO983" s="3"/>
      <c r="AQ983" s="1"/>
      <c r="AR983" s="2">
        <v>45601</v>
      </c>
      <c r="AS983">
        <v>221.6</v>
      </c>
      <c r="AT983" s="3">
        <f t="shared" si="172"/>
        <v>6.4949811509289468E-3</v>
      </c>
      <c r="AU983" s="3"/>
      <c r="AX983" s="2">
        <v>45601</v>
      </c>
      <c r="AY983">
        <v>405.06</v>
      </c>
      <c r="AZ983" s="3">
        <f t="shared" si="173"/>
        <v>7.3363010121607619E-3</v>
      </c>
      <c r="BA983" s="3"/>
      <c r="BD983" s="2">
        <v>45601</v>
      </c>
      <c r="BE983">
        <v>82.18</v>
      </c>
      <c r="BF983" s="3">
        <f t="shared" si="174"/>
        <v>1.4943806348030275E-2</v>
      </c>
      <c r="BG983" s="3"/>
      <c r="BJ983" s="2">
        <v>45601</v>
      </c>
      <c r="BK983">
        <v>62.19</v>
      </c>
      <c r="BL983" s="3">
        <f t="shared" si="175"/>
        <v>4.0361640297061907E-3</v>
      </c>
      <c r="BN983" s="1"/>
    </row>
    <row r="984" spans="3:66" x14ac:dyDescent="0.25">
      <c r="C984" s="2">
        <v>45602</v>
      </c>
      <c r="D984">
        <v>5929.04</v>
      </c>
      <c r="E984" s="3">
        <f t="shared" si="165"/>
        <v>2.5295879476236127E-2</v>
      </c>
      <c r="H984" s="2">
        <v>45602</v>
      </c>
      <c r="I984">
        <v>111.26</v>
      </c>
      <c r="J984" s="3">
        <f t="shared" si="166"/>
        <v>6.0123868508813683E-2</v>
      </c>
      <c r="K984" s="3"/>
      <c r="N984" s="2">
        <v>45602</v>
      </c>
      <c r="O984">
        <v>145.38</v>
      </c>
      <c r="P984" s="3">
        <f t="shared" si="167"/>
        <v>4.073305175746289E-2</v>
      </c>
      <c r="Q984" s="3"/>
      <c r="T984" s="2">
        <v>45602</v>
      </c>
      <c r="U984">
        <v>9.93</v>
      </c>
      <c r="V984" s="3">
        <f t="shared" si="168"/>
        <v>5.5260361317747142E-2</v>
      </c>
      <c r="W984" s="3"/>
      <c r="Z984" s="2">
        <v>45602</v>
      </c>
      <c r="AA984">
        <v>408.18</v>
      </c>
      <c r="AB984" s="3">
        <f t="shared" si="169"/>
        <v>8.7407091669552628E-2</v>
      </c>
      <c r="AC984" s="3"/>
      <c r="AF984" s="2">
        <v>45602</v>
      </c>
      <c r="AG984">
        <v>113.49</v>
      </c>
      <c r="AH984" s="3">
        <f t="shared" si="170"/>
        <v>1.7117763039971257E-2</v>
      </c>
      <c r="AI984" s="3"/>
      <c r="AL984" s="2">
        <v>45602</v>
      </c>
      <c r="AM984">
        <v>238.55</v>
      </c>
      <c r="AN984" s="3">
        <f t="shared" si="171"/>
        <v>0.11544935939399603</v>
      </c>
      <c r="AO984" s="3"/>
      <c r="AQ984" s="1"/>
      <c r="AR984" s="2">
        <v>45602</v>
      </c>
      <c r="AS984">
        <v>220.87</v>
      </c>
      <c r="AT984" s="3">
        <f t="shared" si="172"/>
        <v>-3.2942238267147372E-3</v>
      </c>
      <c r="AU984" s="3"/>
      <c r="AX984" s="2">
        <v>45602</v>
      </c>
      <c r="AY984">
        <v>413.65</v>
      </c>
      <c r="AZ984" s="3">
        <f t="shared" si="173"/>
        <v>2.120673480472024E-2</v>
      </c>
      <c r="BA984" s="3"/>
      <c r="BD984" s="2">
        <v>45602</v>
      </c>
      <c r="BE984">
        <v>81.94</v>
      </c>
      <c r="BF984" s="3">
        <f t="shared" si="174"/>
        <v>-2.9204185933318083E-3</v>
      </c>
      <c r="BG984" s="3"/>
      <c r="BJ984" s="2">
        <v>45602</v>
      </c>
      <c r="BK984">
        <v>60.6</v>
      </c>
      <c r="BL984" s="3">
        <f t="shared" si="175"/>
        <v>-2.5566811384466925E-2</v>
      </c>
      <c r="BN984" s="1"/>
    </row>
    <row r="985" spans="3:66" x14ac:dyDescent="0.25">
      <c r="C985" s="2">
        <v>45603</v>
      </c>
      <c r="D985">
        <v>5973.1</v>
      </c>
      <c r="E985" s="3">
        <f t="shared" si="165"/>
        <v>7.4312198939459062E-3</v>
      </c>
      <c r="H985" s="2">
        <v>45603</v>
      </c>
      <c r="I985">
        <v>112.83</v>
      </c>
      <c r="J985" s="3">
        <f t="shared" si="166"/>
        <v>1.4111091137875231E-2</v>
      </c>
      <c r="K985" s="3"/>
      <c r="N985" s="2">
        <v>45603</v>
      </c>
      <c r="O985">
        <v>148.65</v>
      </c>
      <c r="P985" s="3">
        <f t="shared" si="167"/>
        <v>2.249277754849377E-2</v>
      </c>
      <c r="Q985" s="3"/>
      <c r="T985" s="2">
        <v>45603</v>
      </c>
      <c r="U985">
        <v>9.86</v>
      </c>
      <c r="V985" s="3">
        <f t="shared" si="168"/>
        <v>-7.0493454179254567E-3</v>
      </c>
      <c r="W985" s="3"/>
      <c r="Z985" s="2">
        <v>45603</v>
      </c>
      <c r="AA985">
        <v>399.69</v>
      </c>
      <c r="AB985" s="3">
        <f t="shared" si="169"/>
        <v>-2.0799647214464256E-2</v>
      </c>
      <c r="AC985" s="3"/>
      <c r="AF985" s="2">
        <v>45603</v>
      </c>
      <c r="AG985">
        <v>113.63</v>
      </c>
      <c r="AH985" s="3">
        <f t="shared" si="170"/>
        <v>1.2335888624548375E-3</v>
      </c>
      <c r="AI985" s="3"/>
      <c r="AL985" s="2">
        <v>45603</v>
      </c>
      <c r="AM985">
        <v>228.24</v>
      </c>
      <c r="AN985" s="3">
        <f t="shared" si="171"/>
        <v>-4.3219450848878682E-2</v>
      </c>
      <c r="AO985" s="3"/>
      <c r="AQ985" s="1"/>
      <c r="AR985" s="2">
        <v>45603</v>
      </c>
      <c r="AS985">
        <v>225.59</v>
      </c>
      <c r="AT985" s="3">
        <f t="shared" si="172"/>
        <v>2.1370036673156179E-2</v>
      </c>
      <c r="AU985" s="3"/>
      <c r="AX985" s="2">
        <v>45603</v>
      </c>
      <c r="AY985">
        <v>418.81</v>
      </c>
      <c r="AZ985" s="3">
        <f t="shared" si="173"/>
        <v>1.247431403360344E-2</v>
      </c>
      <c r="BA985" s="3"/>
      <c r="BD985" s="2">
        <v>45603</v>
      </c>
      <c r="BE985">
        <v>82.35</v>
      </c>
      <c r="BF985" s="3">
        <f t="shared" si="174"/>
        <v>5.003661215523536E-3</v>
      </c>
      <c r="BG985" s="3"/>
      <c r="BJ985" s="2">
        <v>45603</v>
      </c>
      <c r="BK985">
        <v>60.56</v>
      </c>
      <c r="BL985" s="3">
        <f t="shared" si="175"/>
        <v>-6.6006600660062364E-4</v>
      </c>
      <c r="BN985" s="1"/>
    </row>
    <row r="986" spans="3:66" x14ac:dyDescent="0.25">
      <c r="C986" s="2">
        <v>45604</v>
      </c>
      <c r="D986">
        <v>5995.54</v>
      </c>
      <c r="E986" s="3">
        <f t="shared" si="165"/>
        <v>3.7568431802581514E-3</v>
      </c>
      <c r="H986" s="2">
        <v>45604</v>
      </c>
      <c r="I986">
        <v>111.33</v>
      </c>
      <c r="J986" s="3">
        <f t="shared" si="166"/>
        <v>-1.3294336612603042E-2</v>
      </c>
      <c r="K986" s="3"/>
      <c r="N986" s="2">
        <v>45604</v>
      </c>
      <c r="O986">
        <v>147.4</v>
      </c>
      <c r="P986" s="3">
        <f t="shared" si="167"/>
        <v>-8.4090144635048381E-3</v>
      </c>
      <c r="Q986" s="3"/>
      <c r="T986" s="2">
        <v>45604</v>
      </c>
      <c r="U986">
        <v>9.8699999999999992</v>
      </c>
      <c r="V986" s="3">
        <f t="shared" si="168"/>
        <v>1.0141987829614951E-3</v>
      </c>
      <c r="W986" s="3"/>
      <c r="Z986" s="2">
        <v>45604</v>
      </c>
      <c r="AA986">
        <v>385.16</v>
      </c>
      <c r="AB986" s="3">
        <f t="shared" si="169"/>
        <v>-3.6353173709624875E-2</v>
      </c>
      <c r="AC986" s="3"/>
      <c r="AF986" s="2">
        <v>45604</v>
      </c>
      <c r="AG986">
        <v>113.59</v>
      </c>
      <c r="AH986" s="3">
        <f t="shared" si="170"/>
        <v>-3.5201971310383495E-4</v>
      </c>
      <c r="AI986" s="3"/>
      <c r="AL986" s="2">
        <v>45604</v>
      </c>
      <c r="AM986">
        <v>228.82</v>
      </c>
      <c r="AN986" s="3">
        <f t="shared" si="171"/>
        <v>2.5411847178407054E-3</v>
      </c>
      <c r="AO986" s="3"/>
      <c r="AQ986" s="1"/>
      <c r="AR986" s="2">
        <v>45604</v>
      </c>
      <c r="AS986">
        <v>225.32</v>
      </c>
      <c r="AT986" s="3">
        <f t="shared" si="172"/>
        <v>-1.1968615630125745E-3</v>
      </c>
      <c r="AU986" s="3"/>
      <c r="AX986" s="2">
        <v>45604</v>
      </c>
      <c r="AY986">
        <v>415.97</v>
      </c>
      <c r="AZ986" s="3">
        <f t="shared" si="173"/>
        <v>-6.7811179293713053E-3</v>
      </c>
      <c r="BA986" s="3"/>
      <c r="BD986" s="2">
        <v>45604</v>
      </c>
      <c r="BE986">
        <v>83.31</v>
      </c>
      <c r="BF986" s="3">
        <f t="shared" si="174"/>
        <v>1.1657559198542833E-2</v>
      </c>
      <c r="BG986" s="3"/>
      <c r="BJ986" s="2">
        <v>45604</v>
      </c>
      <c r="BK986">
        <v>60.81</v>
      </c>
      <c r="BL986" s="3">
        <f t="shared" si="175"/>
        <v>4.1281373844122005E-3</v>
      </c>
      <c r="BN986" s="1"/>
    </row>
    <row r="987" spans="3:66" x14ac:dyDescent="0.25">
      <c r="C987" s="2">
        <v>45607</v>
      </c>
      <c r="D987">
        <v>6001.35</v>
      </c>
      <c r="E987" s="3">
        <f t="shared" si="165"/>
        <v>9.6905366322297404E-4</v>
      </c>
      <c r="H987" s="2">
        <v>45607</v>
      </c>
      <c r="I987">
        <v>108.09</v>
      </c>
      <c r="J987" s="3">
        <f t="shared" si="166"/>
        <v>-2.9102667744543176E-2</v>
      </c>
      <c r="K987" s="3"/>
      <c r="N987" s="2">
        <v>45607</v>
      </c>
      <c r="O987">
        <v>145.03</v>
      </c>
      <c r="P987" s="3">
        <f t="shared" si="167"/>
        <v>-1.6078697421980981E-2</v>
      </c>
      <c r="Q987" s="3"/>
      <c r="T987" s="2">
        <v>45607</v>
      </c>
      <c r="U987">
        <v>10.11</v>
      </c>
      <c r="V987" s="3">
        <f t="shared" si="168"/>
        <v>2.4316109422492405E-2</v>
      </c>
      <c r="W987" s="3"/>
      <c r="Z987" s="2">
        <v>45607</v>
      </c>
      <c r="AA987">
        <v>388.27</v>
      </c>
      <c r="AB987" s="3">
        <f t="shared" si="169"/>
        <v>8.0745664139576512E-3</v>
      </c>
      <c r="AC987" s="3"/>
      <c r="AF987" s="2">
        <v>45607</v>
      </c>
      <c r="AG987">
        <v>112.99</v>
      </c>
      <c r="AH987" s="3">
        <f t="shared" si="170"/>
        <v>-5.2821551192887561E-3</v>
      </c>
      <c r="AI987" s="3"/>
      <c r="AL987" s="2">
        <v>45607</v>
      </c>
      <c r="AM987">
        <v>231.05</v>
      </c>
      <c r="AN987" s="3">
        <f t="shared" si="171"/>
        <v>9.7456516038809671E-3</v>
      </c>
      <c r="AO987" s="3"/>
      <c r="AQ987" s="1"/>
      <c r="AR987" s="2">
        <v>45607</v>
      </c>
      <c r="AS987">
        <v>222.61</v>
      </c>
      <c r="AT987" s="3">
        <f t="shared" si="172"/>
        <v>-1.202733889579255E-2</v>
      </c>
      <c r="AU987" s="3"/>
      <c r="AX987" s="2">
        <v>45607</v>
      </c>
      <c r="AY987">
        <v>411.51</v>
      </c>
      <c r="AZ987" s="3">
        <f t="shared" si="173"/>
        <v>-1.0721927062047776E-2</v>
      </c>
      <c r="BA987" s="3"/>
      <c r="BD987" s="2">
        <v>45607</v>
      </c>
      <c r="BE987">
        <v>82.7</v>
      </c>
      <c r="BF987" s="3">
        <f t="shared" si="174"/>
        <v>-7.3220501740487443E-3</v>
      </c>
      <c r="BG987" s="3"/>
      <c r="BJ987" s="2">
        <v>45607</v>
      </c>
      <c r="BK987">
        <v>60.27</v>
      </c>
      <c r="BL987" s="3">
        <f t="shared" si="175"/>
        <v>-8.8801184015786516E-3</v>
      </c>
      <c r="BN987" s="1"/>
    </row>
    <row r="988" spans="3:66" x14ac:dyDescent="0.25">
      <c r="C988" s="2">
        <v>45608</v>
      </c>
      <c r="D988">
        <v>5983.99</v>
      </c>
      <c r="E988" s="3">
        <f t="shared" si="165"/>
        <v>-2.8926824797754769E-3</v>
      </c>
      <c r="H988" s="2">
        <v>45608</v>
      </c>
      <c r="I988">
        <v>103.57</v>
      </c>
      <c r="J988" s="3">
        <f t="shared" si="166"/>
        <v>-4.1817004348228437E-2</v>
      </c>
      <c r="K988" s="3"/>
      <c r="N988" s="2">
        <v>45608</v>
      </c>
      <c r="O988">
        <v>148.06</v>
      </c>
      <c r="P988" s="3">
        <f t="shared" si="167"/>
        <v>2.0892229193959944E-2</v>
      </c>
      <c r="Q988" s="3"/>
      <c r="T988" s="2">
        <v>45608</v>
      </c>
      <c r="U988">
        <v>9.99</v>
      </c>
      <c r="V988" s="3">
        <f t="shared" si="168"/>
        <v>-1.1869436201780381E-2</v>
      </c>
      <c r="W988" s="3"/>
      <c r="Z988" s="2">
        <v>45608</v>
      </c>
      <c r="AA988">
        <v>384.81</v>
      </c>
      <c r="AB988" s="3">
        <f t="shared" si="169"/>
        <v>-8.9113245937104679E-3</v>
      </c>
      <c r="AC988" s="3"/>
      <c r="AF988" s="2">
        <v>45608</v>
      </c>
      <c r="AG988">
        <v>112.88</v>
      </c>
      <c r="AH988" s="3">
        <f t="shared" si="170"/>
        <v>-9.7353748119299865E-4</v>
      </c>
      <c r="AI988" s="3"/>
      <c r="AL988" s="2">
        <v>45608</v>
      </c>
      <c r="AM988">
        <v>231.31</v>
      </c>
      <c r="AN988" s="3">
        <f t="shared" si="171"/>
        <v>1.1252975546418575E-3</v>
      </c>
      <c r="AO988" s="3"/>
      <c r="AQ988" s="1"/>
      <c r="AR988" s="2">
        <v>45608</v>
      </c>
      <c r="AS988">
        <v>222.61</v>
      </c>
      <c r="AT988" s="3">
        <f t="shared" si="172"/>
        <v>0</v>
      </c>
      <c r="AU988" s="3"/>
      <c r="AX988" s="2">
        <v>45608</v>
      </c>
      <c r="AY988">
        <v>416.45</v>
      </c>
      <c r="AZ988" s="3">
        <f t="shared" si="173"/>
        <v>1.2004568540254112E-2</v>
      </c>
      <c r="BA988" s="3"/>
      <c r="BD988" s="2">
        <v>45608</v>
      </c>
      <c r="BE988">
        <v>83.47</v>
      </c>
      <c r="BF988" s="3">
        <f t="shared" si="174"/>
        <v>9.3107617896008854E-3</v>
      </c>
      <c r="BG988" s="3"/>
      <c r="BJ988" s="2">
        <v>45608</v>
      </c>
      <c r="BK988">
        <v>60.12</v>
      </c>
      <c r="BL988" s="3">
        <f t="shared" si="175"/>
        <v>-2.4888003982082019E-3</v>
      </c>
      <c r="BN988" s="1"/>
    </row>
    <row r="989" spans="3:66" x14ac:dyDescent="0.25">
      <c r="C989" s="2">
        <v>45609</v>
      </c>
      <c r="D989">
        <v>5985.38</v>
      </c>
      <c r="E989" s="3">
        <f t="shared" si="165"/>
        <v>2.3228648443596178E-4</v>
      </c>
      <c r="H989" s="2">
        <v>45609</v>
      </c>
      <c r="I989">
        <v>99.41</v>
      </c>
      <c r="J989" s="3">
        <f t="shared" si="166"/>
        <v>-4.0166071256155234E-2</v>
      </c>
      <c r="K989" s="3"/>
      <c r="N989" s="2">
        <v>45609</v>
      </c>
      <c r="O989">
        <v>146.04</v>
      </c>
      <c r="P989" s="3">
        <f t="shared" si="167"/>
        <v>-1.3643117655004811E-2</v>
      </c>
      <c r="Q989" s="3"/>
      <c r="T989" s="2">
        <v>45609</v>
      </c>
      <c r="U989">
        <v>9.99</v>
      </c>
      <c r="V989" s="3">
        <f t="shared" si="168"/>
        <v>0</v>
      </c>
      <c r="W989" s="3"/>
      <c r="Z989" s="2">
        <v>45609</v>
      </c>
      <c r="AA989">
        <v>379</v>
      </c>
      <c r="AB989" s="3">
        <f t="shared" si="169"/>
        <v>-1.5098360229723773E-2</v>
      </c>
      <c r="AC989" s="3"/>
      <c r="AF989" s="2">
        <v>45609</v>
      </c>
      <c r="AG989">
        <v>113.93</v>
      </c>
      <c r="AH989" s="3">
        <f t="shared" si="170"/>
        <v>9.3019135364991179E-3</v>
      </c>
      <c r="AI989" s="3"/>
      <c r="AL989" s="2">
        <v>45609</v>
      </c>
      <c r="AM989">
        <v>232.85</v>
      </c>
      <c r="AN989" s="3">
        <f t="shared" si="171"/>
        <v>6.6577320479010993E-3</v>
      </c>
      <c r="AO989" s="3"/>
      <c r="AQ989" s="1"/>
      <c r="AR989" s="2">
        <v>45609</v>
      </c>
      <c r="AS989">
        <v>223.5</v>
      </c>
      <c r="AT989" s="3">
        <f t="shared" si="172"/>
        <v>3.9980234490812894E-3</v>
      </c>
      <c r="AU989" s="3"/>
      <c r="AX989" s="2">
        <v>45609</v>
      </c>
      <c r="AY989">
        <v>418.59</v>
      </c>
      <c r="AZ989" s="3">
        <f t="shared" si="173"/>
        <v>5.1386721094968113E-3</v>
      </c>
      <c r="BA989" s="3"/>
      <c r="BD989" s="2">
        <v>45609</v>
      </c>
      <c r="BE989">
        <v>83.97</v>
      </c>
      <c r="BF989" s="3">
        <f t="shared" si="174"/>
        <v>5.9901761111775809E-3</v>
      </c>
      <c r="BG989" s="3"/>
      <c r="BJ989" s="2">
        <v>45609</v>
      </c>
      <c r="BK989">
        <v>59.93</v>
      </c>
      <c r="BL989" s="3">
        <f t="shared" si="175"/>
        <v>-3.1603459747171492E-3</v>
      </c>
      <c r="BN989" s="1"/>
    </row>
    <row r="990" spans="3:66" x14ac:dyDescent="0.25">
      <c r="C990" s="2">
        <v>45610</v>
      </c>
      <c r="D990">
        <v>5949.17</v>
      </c>
      <c r="E990" s="3">
        <f t="shared" si="165"/>
        <v>-6.0497412027306074E-3</v>
      </c>
      <c r="H990" s="2">
        <v>45610</v>
      </c>
      <c r="I990">
        <v>98.67</v>
      </c>
      <c r="J990" s="3">
        <f t="shared" si="166"/>
        <v>-7.4439191228246049E-3</v>
      </c>
      <c r="K990" s="3"/>
      <c r="N990" s="2">
        <v>45610</v>
      </c>
      <c r="O990">
        <v>146.53</v>
      </c>
      <c r="P990" s="3">
        <f t="shared" si="167"/>
        <v>3.355245138318308E-3</v>
      </c>
      <c r="Q990" s="3"/>
      <c r="T990" s="2">
        <v>45610</v>
      </c>
      <c r="U990">
        <v>9.9600000000000009</v>
      </c>
      <c r="V990" s="3">
        <f t="shared" si="168"/>
        <v>-3.0030030030029353E-3</v>
      </c>
      <c r="W990" s="3"/>
      <c r="Z990" s="2">
        <v>45610</v>
      </c>
      <c r="AA990">
        <v>379.28</v>
      </c>
      <c r="AB990" s="3">
        <f t="shared" si="169"/>
        <v>7.3878627968326782E-4</v>
      </c>
      <c r="AC990" s="3"/>
      <c r="AF990" s="2">
        <v>45610</v>
      </c>
      <c r="AG990">
        <v>114</v>
      </c>
      <c r="AH990" s="3">
        <f t="shared" si="170"/>
        <v>6.1441235846571018E-4</v>
      </c>
      <c r="AI990" s="3"/>
      <c r="AL990" s="2">
        <v>45610</v>
      </c>
      <c r="AM990">
        <v>233.54</v>
      </c>
      <c r="AN990" s="3">
        <f t="shared" si="171"/>
        <v>2.9632810822417532E-3</v>
      </c>
      <c r="AO990" s="3"/>
      <c r="AQ990" s="1"/>
      <c r="AR990" s="2">
        <v>45610</v>
      </c>
      <c r="AS990">
        <v>226.58</v>
      </c>
      <c r="AT990" s="3">
        <f t="shared" si="172"/>
        <v>1.3780760626398214E-2</v>
      </c>
      <c r="AU990" s="3"/>
      <c r="AX990" s="2">
        <v>45610</v>
      </c>
      <c r="AY990">
        <v>420.25</v>
      </c>
      <c r="AZ990" s="3">
        <f t="shared" si="173"/>
        <v>3.9656943548580514E-3</v>
      </c>
      <c r="BA990" s="3"/>
      <c r="BD990" s="2">
        <v>45610</v>
      </c>
      <c r="BE990">
        <v>82.96</v>
      </c>
      <c r="BF990" s="3">
        <f t="shared" si="174"/>
        <v>-1.2028105275693757E-2</v>
      </c>
      <c r="BG990" s="3"/>
      <c r="BJ990" s="2">
        <v>45610</v>
      </c>
      <c r="BK990">
        <v>59.5</v>
      </c>
      <c r="BL990" s="3">
        <f t="shared" si="175"/>
        <v>-7.1750375438011105E-3</v>
      </c>
      <c r="BN990" s="1"/>
    </row>
    <row r="991" spans="3:66" x14ac:dyDescent="0.25">
      <c r="C991" s="2">
        <v>45611</v>
      </c>
      <c r="D991">
        <v>5870.62</v>
      </c>
      <c r="E991" s="3">
        <f t="shared" si="165"/>
        <v>-1.3203522508181798E-2</v>
      </c>
      <c r="H991" s="2">
        <v>45611</v>
      </c>
      <c r="I991">
        <v>95.85</v>
      </c>
      <c r="J991" s="3">
        <f t="shared" si="166"/>
        <v>-2.8580115536637307E-2</v>
      </c>
      <c r="K991" s="3"/>
      <c r="N991" s="2">
        <v>45611</v>
      </c>
      <c r="O991">
        <v>141.76</v>
      </c>
      <c r="P991" s="3">
        <f t="shared" si="167"/>
        <v>-3.2553060806660872E-2</v>
      </c>
      <c r="Q991" s="3"/>
      <c r="T991" s="2">
        <v>45611</v>
      </c>
      <c r="U991">
        <v>9.91</v>
      </c>
      <c r="V991" s="3">
        <f t="shared" si="168"/>
        <v>-5.020080321285203E-3</v>
      </c>
      <c r="W991" s="3"/>
      <c r="Z991" s="2">
        <v>45611</v>
      </c>
      <c r="AA991">
        <v>376.06</v>
      </c>
      <c r="AB991" s="3">
        <f t="shared" si="169"/>
        <v>-8.4897700906980678E-3</v>
      </c>
      <c r="AC991" s="3"/>
      <c r="AF991" s="2">
        <v>45611</v>
      </c>
      <c r="AG991">
        <v>112.82</v>
      </c>
      <c r="AH991" s="3">
        <f t="shared" si="170"/>
        <v>-1.0350877192982555E-2</v>
      </c>
      <c r="AI991" s="3"/>
      <c r="AL991" s="2">
        <v>45611</v>
      </c>
      <c r="AM991">
        <v>236.86</v>
      </c>
      <c r="AN991" s="3">
        <f t="shared" si="171"/>
        <v>1.4215980131883299E-2</v>
      </c>
      <c r="AO991" s="3"/>
      <c r="AQ991" s="1"/>
      <c r="AR991" s="2">
        <v>45611</v>
      </c>
      <c r="AS991">
        <v>223.38</v>
      </c>
      <c r="AT991" s="3">
        <f t="shared" si="172"/>
        <v>-1.4123047047400528E-2</v>
      </c>
      <c r="AU991" s="3"/>
      <c r="AX991" s="2">
        <v>45611</v>
      </c>
      <c r="AY991">
        <v>408.55</v>
      </c>
      <c r="AZ991" s="3">
        <f t="shared" si="173"/>
        <v>-2.7840571088637689E-2</v>
      </c>
      <c r="BA991" s="3"/>
      <c r="BD991" s="2">
        <v>45611</v>
      </c>
      <c r="BE991">
        <v>82.74</v>
      </c>
      <c r="BF991" s="3">
        <f t="shared" si="174"/>
        <v>-2.6518804243008676E-3</v>
      </c>
      <c r="BG991" s="3"/>
      <c r="BJ991" s="2">
        <v>45611</v>
      </c>
      <c r="BK991">
        <v>58.73</v>
      </c>
      <c r="BL991" s="3">
        <f t="shared" si="175"/>
        <v>-1.2941176470588234E-2</v>
      </c>
      <c r="BN991" s="1"/>
    </row>
    <row r="992" spans="3:66" x14ac:dyDescent="0.25">
      <c r="C992" s="2">
        <v>45614</v>
      </c>
      <c r="D992">
        <v>5893.62</v>
      </c>
      <c r="E992" s="3">
        <f t="shared" si="165"/>
        <v>3.9178144727474162E-3</v>
      </c>
      <c r="H992" s="2">
        <v>45614</v>
      </c>
      <c r="I992">
        <v>97.01</v>
      </c>
      <c r="J992" s="3">
        <f t="shared" si="166"/>
        <v>1.2102243088158771E-2</v>
      </c>
      <c r="K992" s="3"/>
      <c r="N992" s="2">
        <v>45614</v>
      </c>
      <c r="O992">
        <v>139.93</v>
      </c>
      <c r="P992" s="3">
        <f t="shared" si="167"/>
        <v>-1.2909142212189528E-2</v>
      </c>
      <c r="Q992" s="3"/>
      <c r="T992" s="2">
        <v>45614</v>
      </c>
      <c r="U992">
        <v>10.09</v>
      </c>
      <c r="V992" s="3">
        <f t="shared" si="168"/>
        <v>1.8163471241170459E-2</v>
      </c>
      <c r="W992" s="3"/>
      <c r="Z992" s="2">
        <v>45614</v>
      </c>
      <c r="AA992">
        <v>376.44</v>
      </c>
      <c r="AB992" s="3">
        <f t="shared" si="169"/>
        <v>1.010477051534231E-3</v>
      </c>
      <c r="AC992" s="3"/>
      <c r="AF992" s="2">
        <v>45614</v>
      </c>
      <c r="AG992">
        <v>113.77</v>
      </c>
      <c r="AH992" s="3">
        <f t="shared" si="170"/>
        <v>8.4204928204218987E-3</v>
      </c>
      <c r="AI992" s="3"/>
      <c r="AL992" s="2">
        <v>45614</v>
      </c>
      <c r="AM992">
        <v>236.59</v>
      </c>
      <c r="AN992" s="3">
        <f t="shared" si="171"/>
        <v>-1.1399138731740255E-3</v>
      </c>
      <c r="AO992" s="3"/>
      <c r="AQ992" s="1"/>
      <c r="AR992" s="2">
        <v>45614</v>
      </c>
      <c r="AS992">
        <v>226.38</v>
      </c>
      <c r="AT992" s="3">
        <f t="shared" si="172"/>
        <v>1.3430029546064981E-2</v>
      </c>
      <c r="AU992" s="3"/>
      <c r="AX992" s="2">
        <v>45614</v>
      </c>
      <c r="AY992">
        <v>409.29</v>
      </c>
      <c r="AZ992" s="3">
        <f t="shared" si="173"/>
        <v>1.8112838085913019E-3</v>
      </c>
      <c r="BA992" s="3"/>
      <c r="BD992" s="2">
        <v>45614</v>
      </c>
      <c r="BE992">
        <v>82.57</v>
      </c>
      <c r="BF992" s="3">
        <f t="shared" si="174"/>
        <v>-2.0546289581823141E-3</v>
      </c>
      <c r="BG992" s="3"/>
      <c r="BJ992" s="2">
        <v>45614</v>
      </c>
      <c r="BK992">
        <v>58.85</v>
      </c>
      <c r="BL992" s="3">
        <f t="shared" si="175"/>
        <v>2.0432487655372977E-3</v>
      </c>
      <c r="BN992" s="1"/>
    </row>
    <row r="993" spans="3:66" x14ac:dyDescent="0.25">
      <c r="C993" s="2">
        <v>45615</v>
      </c>
      <c r="D993">
        <v>5916.98</v>
      </c>
      <c r="E993" s="3">
        <f t="shared" si="165"/>
        <v>3.9636081050355987E-3</v>
      </c>
      <c r="H993" s="2">
        <v>45615</v>
      </c>
      <c r="I993">
        <v>97.23</v>
      </c>
      <c r="J993" s="3">
        <f t="shared" si="166"/>
        <v>2.267807442531744E-3</v>
      </c>
      <c r="K993" s="3"/>
      <c r="N993" s="2">
        <v>45615</v>
      </c>
      <c r="O993">
        <v>146.78</v>
      </c>
      <c r="P993" s="3">
        <f t="shared" si="167"/>
        <v>4.8953047952547735E-2</v>
      </c>
      <c r="Q993" s="3"/>
      <c r="T993" s="2">
        <v>45615</v>
      </c>
      <c r="U993">
        <v>9.94</v>
      </c>
      <c r="V993" s="3">
        <f t="shared" si="168"/>
        <v>-1.4866204162537255E-2</v>
      </c>
      <c r="W993" s="3"/>
      <c r="Z993" s="2">
        <v>45615</v>
      </c>
      <c r="AA993">
        <v>374.35</v>
      </c>
      <c r="AB993" s="3">
        <f t="shared" si="169"/>
        <v>-5.5520136011050214E-3</v>
      </c>
      <c r="AC993" s="3"/>
      <c r="AF993" s="2">
        <v>45615</v>
      </c>
      <c r="AG993">
        <v>112.18</v>
      </c>
      <c r="AH993" s="3">
        <f t="shared" si="170"/>
        <v>-1.3975564735870472E-2</v>
      </c>
      <c r="AI993" s="3"/>
      <c r="AL993" s="2">
        <v>45615</v>
      </c>
      <c r="AM993">
        <v>234.72</v>
      </c>
      <c r="AN993" s="3">
        <f t="shared" si="171"/>
        <v>-7.903968891331048E-3</v>
      </c>
      <c r="AO993" s="3"/>
      <c r="AQ993" s="1"/>
      <c r="AR993" s="2">
        <v>45615</v>
      </c>
      <c r="AS993">
        <v>226.64</v>
      </c>
      <c r="AT993" s="3">
        <f t="shared" si="172"/>
        <v>1.1485113525928625E-3</v>
      </c>
      <c r="AU993" s="3"/>
      <c r="AX993" s="2">
        <v>45615</v>
      </c>
      <c r="AY993">
        <v>411.29</v>
      </c>
      <c r="AZ993" s="3">
        <f t="shared" si="173"/>
        <v>4.8865107869726643E-3</v>
      </c>
      <c r="BA993" s="3"/>
      <c r="BD993" s="2">
        <v>45615</v>
      </c>
      <c r="BE993">
        <v>85.05</v>
      </c>
      <c r="BF993" s="3">
        <f t="shared" si="174"/>
        <v>3.003512171490863E-2</v>
      </c>
      <c r="BG993" s="3"/>
      <c r="BJ993" s="2">
        <v>45615</v>
      </c>
      <c r="BK993">
        <v>59.54</v>
      </c>
      <c r="BL993" s="3">
        <f t="shared" si="175"/>
        <v>1.1724723874256604E-2</v>
      </c>
      <c r="BN993" s="1"/>
    </row>
    <row r="994" spans="3:66" x14ac:dyDescent="0.25">
      <c r="C994" s="2">
        <v>45616</v>
      </c>
      <c r="D994">
        <v>5917.11</v>
      </c>
      <c r="E994" s="3">
        <f t="shared" si="165"/>
        <v>2.1970667468895755E-5</v>
      </c>
      <c r="H994" s="2">
        <v>45616</v>
      </c>
      <c r="I994">
        <v>97.87</v>
      </c>
      <c r="J994" s="3">
        <f t="shared" si="166"/>
        <v>6.5823305564125523E-3</v>
      </c>
      <c r="K994" s="3"/>
      <c r="N994" s="2">
        <v>45616</v>
      </c>
      <c r="O994">
        <v>145.66</v>
      </c>
      <c r="P994" s="3">
        <f t="shared" si="167"/>
        <v>-7.6304673661261591E-3</v>
      </c>
      <c r="Q994" s="3"/>
      <c r="T994" s="2">
        <v>45616</v>
      </c>
      <c r="U994">
        <v>9.66</v>
      </c>
      <c r="V994" s="3">
        <f t="shared" si="168"/>
        <v>-2.8169014084507005E-2</v>
      </c>
      <c r="W994" s="3"/>
      <c r="Z994" s="2">
        <v>45616</v>
      </c>
      <c r="AA994">
        <v>373.54</v>
      </c>
      <c r="AB994" s="3">
        <f t="shared" si="169"/>
        <v>-2.1637505008681446E-3</v>
      </c>
      <c r="AC994" s="3"/>
      <c r="AF994" s="2">
        <v>45616</v>
      </c>
      <c r="AG994">
        <v>113.78</v>
      </c>
      <c r="AH994" s="3">
        <f t="shared" si="170"/>
        <v>1.4262791941522579E-2</v>
      </c>
      <c r="AI994" s="3"/>
      <c r="AL994" s="2">
        <v>45616</v>
      </c>
      <c r="AM994">
        <v>232.49</v>
      </c>
      <c r="AN994" s="3">
        <f t="shared" si="171"/>
        <v>-9.500681663258348E-3</v>
      </c>
      <c r="AO994" s="3"/>
      <c r="AQ994" s="1"/>
      <c r="AR994" s="2">
        <v>45616</v>
      </c>
      <c r="AS994">
        <v>227.35</v>
      </c>
      <c r="AT994" s="3">
        <f t="shared" si="172"/>
        <v>3.1327214966467842E-3</v>
      </c>
      <c r="AU994" s="3"/>
      <c r="AX994" s="2">
        <v>45616</v>
      </c>
      <c r="AY994">
        <v>409.03</v>
      </c>
      <c r="AZ994" s="3">
        <f t="shared" si="173"/>
        <v>-5.4949062705148544E-3</v>
      </c>
      <c r="BA994" s="3"/>
      <c r="BD994" s="2">
        <v>45616</v>
      </c>
      <c r="BE994">
        <v>85.62</v>
      </c>
      <c r="BF994" s="3">
        <f t="shared" si="174"/>
        <v>6.7019400352734682E-3</v>
      </c>
      <c r="BG994" s="3"/>
      <c r="BJ994" s="2">
        <v>45616</v>
      </c>
      <c r="BK994">
        <v>59.92</v>
      </c>
      <c r="BL994" s="3">
        <f t="shared" si="175"/>
        <v>6.3822640241855133E-3</v>
      </c>
      <c r="BN994" s="1"/>
    </row>
    <row r="995" spans="3:66" x14ac:dyDescent="0.25">
      <c r="C995" s="2">
        <v>45617</v>
      </c>
      <c r="D995">
        <v>5948.71</v>
      </c>
      <c r="E995" s="3">
        <f t="shared" si="165"/>
        <v>5.3404449131417842E-3</v>
      </c>
      <c r="H995" s="2">
        <v>45617</v>
      </c>
      <c r="I995">
        <v>102.23</v>
      </c>
      <c r="J995" s="3">
        <f t="shared" si="166"/>
        <v>4.4548891386533063E-2</v>
      </c>
      <c r="K995" s="3"/>
      <c r="N995" s="2">
        <v>45617</v>
      </c>
      <c r="O995">
        <v>146.44</v>
      </c>
      <c r="P995" s="3">
        <f t="shared" si="167"/>
        <v>5.354936152684342E-3</v>
      </c>
      <c r="Q995" s="3"/>
      <c r="T995" s="2">
        <v>45617</v>
      </c>
      <c r="U995">
        <v>9.7200000000000006</v>
      </c>
      <c r="V995" s="3">
        <f t="shared" si="168"/>
        <v>6.2111801242237252E-3</v>
      </c>
      <c r="W995" s="3"/>
      <c r="Z995" s="2">
        <v>45617</v>
      </c>
      <c r="AA995">
        <v>381.46</v>
      </c>
      <c r="AB995" s="3">
        <f t="shared" si="169"/>
        <v>2.1202548589173809E-2</v>
      </c>
      <c r="AC995" s="3"/>
      <c r="AF995" s="2">
        <v>45617</v>
      </c>
      <c r="AG995">
        <v>115.3</v>
      </c>
      <c r="AH995" s="3">
        <f t="shared" si="170"/>
        <v>1.3359114079803058E-2</v>
      </c>
      <c r="AI995" s="3"/>
      <c r="AL995" s="2">
        <v>45617</v>
      </c>
      <c r="AM995">
        <v>236.33</v>
      </c>
      <c r="AN995" s="3">
        <f t="shared" si="171"/>
        <v>1.65168394339541E-2</v>
      </c>
      <c r="AO995" s="3"/>
      <c r="AQ995" s="1"/>
      <c r="AR995" s="2">
        <v>45617</v>
      </c>
      <c r="AS995">
        <v>226.87</v>
      </c>
      <c r="AT995" s="3">
        <f t="shared" si="172"/>
        <v>-2.1112821640641988E-3</v>
      </c>
      <c r="AU995" s="3"/>
      <c r="AX995" s="2">
        <v>45617</v>
      </c>
      <c r="AY995">
        <v>407.26</v>
      </c>
      <c r="AZ995" s="3">
        <f t="shared" si="173"/>
        <v>-4.3273109551865696E-3</v>
      </c>
      <c r="BA995" s="3"/>
      <c r="BD995" s="2">
        <v>45617</v>
      </c>
      <c r="BE995">
        <v>86.81</v>
      </c>
      <c r="BF995" s="3">
        <f t="shared" si="174"/>
        <v>1.3898621817332479E-2</v>
      </c>
      <c r="BG995" s="3"/>
      <c r="BJ995" s="2">
        <v>45617</v>
      </c>
      <c r="BK995">
        <v>60.66</v>
      </c>
      <c r="BL995" s="3">
        <f t="shared" si="175"/>
        <v>1.2349799732977118E-2</v>
      </c>
      <c r="BN995" s="1"/>
    </row>
    <row r="996" spans="3:66" x14ac:dyDescent="0.25">
      <c r="C996" s="2">
        <v>45618</v>
      </c>
      <c r="D996">
        <v>5969.34</v>
      </c>
      <c r="E996" s="3">
        <f t="shared" si="165"/>
        <v>3.4679787718681077E-3</v>
      </c>
      <c r="H996" s="2">
        <v>45618</v>
      </c>
      <c r="I996">
        <v>102.11</v>
      </c>
      <c r="J996" s="3">
        <f t="shared" si="166"/>
        <v>-1.173823730803103E-3</v>
      </c>
      <c r="K996" s="3"/>
      <c r="N996" s="2">
        <v>45618</v>
      </c>
      <c r="O996">
        <v>141.72999999999999</v>
      </c>
      <c r="P996" s="3">
        <f t="shared" si="167"/>
        <v>-3.2163343348811879E-2</v>
      </c>
      <c r="Q996" s="3"/>
      <c r="T996" s="2">
        <v>45618</v>
      </c>
      <c r="U996">
        <v>10.06</v>
      </c>
      <c r="V996" s="3">
        <f t="shared" si="168"/>
        <v>3.4979423868312765E-2</v>
      </c>
      <c r="W996" s="3"/>
      <c r="Z996" s="2">
        <v>45618</v>
      </c>
      <c r="AA996">
        <v>389.2</v>
      </c>
      <c r="AB996" s="3">
        <f t="shared" si="169"/>
        <v>2.0290462958108435E-2</v>
      </c>
      <c r="AC996" s="3"/>
      <c r="AF996" s="2">
        <v>45618</v>
      </c>
      <c r="AG996">
        <v>115.17</v>
      </c>
      <c r="AH996" s="3">
        <f t="shared" si="170"/>
        <v>-1.127493495229781E-3</v>
      </c>
      <c r="AI996" s="3"/>
      <c r="AL996" s="2">
        <v>45618</v>
      </c>
      <c r="AM996">
        <v>239.99</v>
      </c>
      <c r="AN996" s="3">
        <f t="shared" si="171"/>
        <v>1.5486819278128117E-2</v>
      </c>
      <c r="AO996" s="3"/>
      <c r="AQ996" s="1"/>
      <c r="AR996" s="2">
        <v>45618</v>
      </c>
      <c r="AS996">
        <v>228.21</v>
      </c>
      <c r="AT996" s="3">
        <f t="shared" si="172"/>
        <v>5.9064662582095639E-3</v>
      </c>
      <c r="AU996" s="3"/>
      <c r="AX996" s="2">
        <v>45618</v>
      </c>
      <c r="AY996">
        <v>411.34</v>
      </c>
      <c r="AZ996" s="3">
        <f t="shared" si="173"/>
        <v>1.0018170210676081E-2</v>
      </c>
      <c r="BA996" s="3"/>
      <c r="BD996" s="2">
        <v>45618</v>
      </c>
      <c r="BE996">
        <v>88.82</v>
      </c>
      <c r="BF996" s="3">
        <f t="shared" si="174"/>
        <v>2.3154014514456644E-2</v>
      </c>
      <c r="BG996" s="3"/>
      <c r="BJ996" s="2">
        <v>45618</v>
      </c>
      <c r="BK996">
        <v>60.81</v>
      </c>
      <c r="BL996" s="3">
        <f t="shared" si="175"/>
        <v>2.4727992087043571E-3</v>
      </c>
      <c r="BN996" s="1"/>
    </row>
    <row r="997" spans="3:66" x14ac:dyDescent="0.25">
      <c r="C997" s="2">
        <v>45621</v>
      </c>
      <c r="D997">
        <v>5987.37</v>
      </c>
      <c r="E997" s="3">
        <f t="shared" si="165"/>
        <v>3.0204344198856425E-3</v>
      </c>
      <c r="H997" s="2">
        <v>45621</v>
      </c>
      <c r="I997">
        <v>103.94</v>
      </c>
      <c r="J997" s="3">
        <f t="shared" si="166"/>
        <v>1.7921848986387268E-2</v>
      </c>
      <c r="K997" s="3"/>
      <c r="N997" s="2">
        <v>45621</v>
      </c>
      <c r="O997">
        <v>135.81</v>
      </c>
      <c r="P997" s="3">
        <f t="shared" si="167"/>
        <v>-4.1769561842940672E-2</v>
      </c>
      <c r="Q997" s="3"/>
      <c r="T997" s="2">
        <v>45621</v>
      </c>
      <c r="U997">
        <v>10.26</v>
      </c>
      <c r="V997" s="3">
        <f t="shared" si="168"/>
        <v>1.9880715705765439E-2</v>
      </c>
      <c r="W997" s="3"/>
      <c r="Z997" s="2">
        <v>45621</v>
      </c>
      <c r="AA997">
        <v>397.19</v>
      </c>
      <c r="AB997" s="3">
        <f t="shared" si="169"/>
        <v>2.0529290853031901E-2</v>
      </c>
      <c r="AC997" s="3"/>
      <c r="AF997" s="2">
        <v>45621</v>
      </c>
      <c r="AG997">
        <v>113.45</v>
      </c>
      <c r="AH997" s="3">
        <f t="shared" si="170"/>
        <v>-1.4934444733871621E-2</v>
      </c>
      <c r="AI997" s="3"/>
      <c r="AL997" s="2">
        <v>45621</v>
      </c>
      <c r="AM997">
        <v>241.67</v>
      </c>
      <c r="AN997" s="3">
        <f t="shared" si="171"/>
        <v>7.000291678819881E-3</v>
      </c>
      <c r="AO997" s="3"/>
      <c r="AQ997" s="1"/>
      <c r="AR997" s="2">
        <v>45621</v>
      </c>
      <c r="AS997">
        <v>231.19</v>
      </c>
      <c r="AT997" s="3">
        <f t="shared" si="172"/>
        <v>1.305814819683615E-2</v>
      </c>
      <c r="AU997" s="3"/>
      <c r="AX997" s="2">
        <v>45621</v>
      </c>
      <c r="AY997">
        <v>413.1</v>
      </c>
      <c r="AZ997" s="3">
        <f t="shared" si="173"/>
        <v>4.278698886565957E-3</v>
      </c>
      <c r="BA997" s="3"/>
      <c r="BD997" s="2">
        <v>45621</v>
      </c>
      <c r="BE997">
        <v>87.9</v>
      </c>
      <c r="BF997" s="3">
        <f t="shared" si="174"/>
        <v>-1.035802747129011E-2</v>
      </c>
      <c r="BG997" s="3"/>
      <c r="BJ997" s="2">
        <v>45621</v>
      </c>
      <c r="BK997">
        <v>61.25</v>
      </c>
      <c r="BL997" s="3">
        <f t="shared" si="175"/>
        <v>7.2356520309160288E-3</v>
      </c>
      <c r="BN997" s="1"/>
    </row>
    <row r="998" spans="3:66" x14ac:dyDescent="0.25">
      <c r="C998" s="2">
        <v>45622</v>
      </c>
      <c r="D998">
        <v>6021.63</v>
      </c>
      <c r="E998" s="3">
        <f t="shared" si="165"/>
        <v>5.722044904524104E-3</v>
      </c>
      <c r="H998" s="2">
        <v>45622</v>
      </c>
      <c r="I998">
        <v>101.28</v>
      </c>
      <c r="J998" s="3">
        <f t="shared" si="166"/>
        <v>-2.5591687512026118E-2</v>
      </c>
      <c r="K998" s="3"/>
      <c r="N998" s="2">
        <v>45622</v>
      </c>
      <c r="O998">
        <v>136.71</v>
      </c>
      <c r="P998" s="3">
        <f t="shared" si="167"/>
        <v>6.6269052352552205E-3</v>
      </c>
      <c r="Q998" s="3"/>
      <c r="T998" s="2">
        <v>45622</v>
      </c>
      <c r="U998">
        <v>9.99</v>
      </c>
      <c r="V998" s="3">
        <f t="shared" si="168"/>
        <v>-2.6315789473684181E-2</v>
      </c>
      <c r="W998" s="3"/>
      <c r="Z998" s="2">
        <v>45622</v>
      </c>
      <c r="AA998">
        <v>399.32</v>
      </c>
      <c r="AB998" s="3">
        <f t="shared" si="169"/>
        <v>5.3626727762532411E-3</v>
      </c>
      <c r="AC998" s="3"/>
      <c r="AF998" s="2">
        <v>45622</v>
      </c>
      <c r="AG998">
        <v>111.56</v>
      </c>
      <c r="AH998" s="3">
        <f t="shared" si="170"/>
        <v>-1.66593212869105E-2</v>
      </c>
      <c r="AI998" s="3"/>
      <c r="AL998" s="2">
        <v>45622</v>
      </c>
      <c r="AM998">
        <v>241.36</v>
      </c>
      <c r="AN998" s="3">
        <f t="shared" si="171"/>
        <v>-1.2827409277111901E-3</v>
      </c>
      <c r="AO998" s="3"/>
      <c r="AQ998" s="1"/>
      <c r="AR998" s="2">
        <v>45622</v>
      </c>
      <c r="AS998">
        <v>233.37</v>
      </c>
      <c r="AT998" s="3">
        <f t="shared" si="172"/>
        <v>9.4294735931486073E-3</v>
      </c>
      <c r="AU998" s="3"/>
      <c r="AX998" s="2">
        <v>45622</v>
      </c>
      <c r="AY998">
        <v>422.18</v>
      </c>
      <c r="AZ998" s="3">
        <f t="shared" si="173"/>
        <v>2.1980150084725203E-2</v>
      </c>
      <c r="BA998" s="3"/>
      <c r="BD998" s="2">
        <v>45622</v>
      </c>
      <c r="BE998">
        <v>89.67</v>
      </c>
      <c r="BF998" s="3">
        <f t="shared" si="174"/>
        <v>2.0136518771330936E-2</v>
      </c>
      <c r="BG998" s="3"/>
      <c r="BJ998" s="2">
        <v>45622</v>
      </c>
      <c r="BK998">
        <v>61.41</v>
      </c>
      <c r="BL998" s="3">
        <f t="shared" si="175"/>
        <v>2.6122448979590818E-3</v>
      </c>
      <c r="BN998" s="1"/>
    </row>
    <row r="999" spans="3:66" x14ac:dyDescent="0.25">
      <c r="C999" s="2">
        <v>45623</v>
      </c>
      <c r="D999">
        <v>5998.74</v>
      </c>
      <c r="E999" s="3">
        <f t="shared" si="165"/>
        <v>-3.8012963267421984E-3</v>
      </c>
      <c r="H999" s="2">
        <v>45623</v>
      </c>
      <c r="I999">
        <v>97.7</v>
      </c>
      <c r="J999" s="3">
        <f t="shared" si="166"/>
        <v>-3.5347551342811978E-2</v>
      </c>
      <c r="K999" s="3"/>
      <c r="N999" s="2">
        <v>45623</v>
      </c>
      <c r="O999">
        <v>135.13</v>
      </c>
      <c r="P999" s="3">
        <f t="shared" si="167"/>
        <v>-1.1557311096481726E-2</v>
      </c>
      <c r="Q999" s="3"/>
      <c r="T999" s="2">
        <v>45623</v>
      </c>
      <c r="U999">
        <v>9.99</v>
      </c>
      <c r="V999" s="3">
        <f t="shared" si="168"/>
        <v>0</v>
      </c>
      <c r="W999" s="3"/>
      <c r="Z999" s="2">
        <v>45623</v>
      </c>
      <c r="AA999">
        <v>395.28</v>
      </c>
      <c r="AB999" s="3">
        <f t="shared" si="169"/>
        <v>-1.0117199238705799E-2</v>
      </c>
      <c r="AC999" s="3"/>
      <c r="AF999" s="2">
        <v>45623</v>
      </c>
      <c r="AG999">
        <v>111.26</v>
      </c>
      <c r="AH999" s="3">
        <f t="shared" si="170"/>
        <v>-2.6891358910002827E-3</v>
      </c>
      <c r="AI999" s="3"/>
      <c r="AL999" s="2">
        <v>45623</v>
      </c>
      <c r="AM999">
        <v>241.19</v>
      </c>
      <c r="AN999" s="3">
        <f t="shared" si="171"/>
        <v>-7.0434206165070901E-4</v>
      </c>
      <c r="AO999" s="3"/>
      <c r="AQ999" s="1"/>
      <c r="AR999" s="2">
        <v>45623</v>
      </c>
      <c r="AS999">
        <v>233.24</v>
      </c>
      <c r="AT999" s="3">
        <f t="shared" si="172"/>
        <v>-5.5705531987826351E-4</v>
      </c>
      <c r="AU999" s="3"/>
      <c r="AX999" s="2">
        <v>45623</v>
      </c>
      <c r="AY999">
        <v>417.25</v>
      </c>
      <c r="AZ999" s="3">
        <f t="shared" si="173"/>
        <v>-1.1677483537827493E-2</v>
      </c>
      <c r="BA999" s="3"/>
      <c r="BD999" s="2">
        <v>45623</v>
      </c>
      <c r="BE999">
        <v>90.23</v>
      </c>
      <c r="BF999" s="3">
        <f t="shared" si="174"/>
        <v>6.2451209992193668E-3</v>
      </c>
      <c r="BG999" s="3"/>
      <c r="BJ999" s="2">
        <v>45623</v>
      </c>
      <c r="BK999">
        <v>61.29</v>
      </c>
      <c r="BL999" s="3">
        <f t="shared" si="175"/>
        <v>-1.9540791402051783E-3</v>
      </c>
      <c r="BN999" s="1"/>
    </row>
    <row r="1000" spans="3:66" x14ac:dyDescent="0.25">
      <c r="C1000" s="2">
        <v>45625</v>
      </c>
      <c r="D1000">
        <v>6032.38</v>
      </c>
      <c r="E1000" s="3">
        <f t="shared" si="165"/>
        <v>5.6078443139726541E-3</v>
      </c>
      <c r="H1000" s="2">
        <v>45625</v>
      </c>
      <c r="I1000">
        <v>97.45</v>
      </c>
      <c r="J1000" s="3">
        <f t="shared" si="166"/>
        <v>-2.5588536335721113E-3</v>
      </c>
      <c r="K1000" s="3"/>
      <c r="N1000" s="2">
        <v>45625</v>
      </c>
      <c r="O1000">
        <v>138.03</v>
      </c>
      <c r="P1000" s="3">
        <f t="shared" si="167"/>
        <v>2.1460815510989439E-2</v>
      </c>
      <c r="Q1000" s="3"/>
      <c r="T1000" s="2">
        <v>45625</v>
      </c>
      <c r="U1000">
        <v>10.02</v>
      </c>
      <c r="V1000" s="3">
        <f t="shared" si="168"/>
        <v>3.0030030030030463E-3</v>
      </c>
      <c r="W1000" s="3"/>
      <c r="Z1000" s="2">
        <v>45625</v>
      </c>
      <c r="AA1000">
        <v>397.64</v>
      </c>
      <c r="AB1000" s="3">
        <f t="shared" si="169"/>
        <v>5.9704513256426672E-3</v>
      </c>
      <c r="AC1000" s="3"/>
      <c r="AF1000" s="2">
        <v>45625</v>
      </c>
      <c r="AG1000">
        <v>111.55</v>
      </c>
      <c r="AH1000" s="3">
        <f t="shared" si="170"/>
        <v>2.6065072802443634E-3</v>
      </c>
      <c r="AI1000" s="3"/>
      <c r="AL1000" s="2">
        <v>45625</v>
      </c>
      <c r="AM1000">
        <v>241.12</v>
      </c>
      <c r="AN1000" s="3">
        <f t="shared" si="171"/>
        <v>-2.9022762137731473E-4</v>
      </c>
      <c r="AO1000" s="3"/>
      <c r="AQ1000" s="1"/>
      <c r="AR1000" s="2">
        <v>45625</v>
      </c>
      <c r="AS1000">
        <v>235.62</v>
      </c>
      <c r="AT1000" s="3">
        <f t="shared" si="172"/>
        <v>1.0204081632652962E-2</v>
      </c>
      <c r="AU1000" s="3"/>
      <c r="AX1000" s="2">
        <v>45625</v>
      </c>
      <c r="AY1000">
        <v>417.71</v>
      </c>
      <c r="AZ1000" s="3">
        <f t="shared" si="173"/>
        <v>1.1024565608148684E-3</v>
      </c>
      <c r="BA1000" s="3"/>
      <c r="BD1000" s="2">
        <v>45625</v>
      </c>
      <c r="BE1000">
        <v>90.84</v>
      </c>
      <c r="BF1000" s="3">
        <f t="shared" si="174"/>
        <v>6.7605009420370621E-3</v>
      </c>
      <c r="BG1000" s="3"/>
      <c r="BJ1000" s="2">
        <v>45625</v>
      </c>
      <c r="BK1000">
        <v>61.42</v>
      </c>
      <c r="BL1000" s="3">
        <f t="shared" si="175"/>
        <v>2.1210637950725975E-3</v>
      </c>
      <c r="BN1000" s="1"/>
    </row>
    <row r="1001" spans="3:66" x14ac:dyDescent="0.25">
      <c r="C1001" s="2">
        <v>45628</v>
      </c>
      <c r="D1001">
        <v>6047.15</v>
      </c>
      <c r="E1001" s="3">
        <f t="shared" si="165"/>
        <v>2.4484531809998433E-3</v>
      </c>
      <c r="H1001" s="2">
        <v>45628</v>
      </c>
      <c r="I1001">
        <v>98.04</v>
      </c>
      <c r="J1001" s="3">
        <f t="shared" si="166"/>
        <v>6.0543868650591026E-3</v>
      </c>
      <c r="K1001" s="3"/>
      <c r="N1001" s="2">
        <v>45628</v>
      </c>
      <c r="O1001">
        <v>138.41</v>
      </c>
      <c r="P1001" s="3">
        <f t="shared" si="167"/>
        <v>2.7530247047742318E-3</v>
      </c>
      <c r="Q1001" s="3"/>
      <c r="T1001" s="2">
        <v>45628</v>
      </c>
      <c r="U1001">
        <v>9.8800000000000008</v>
      </c>
      <c r="V1001" s="3">
        <f t="shared" si="168"/>
        <v>-1.3972055888223478E-2</v>
      </c>
      <c r="W1001" s="3"/>
      <c r="Z1001" s="2">
        <v>45628</v>
      </c>
      <c r="AA1001">
        <v>394.11</v>
      </c>
      <c r="AB1001" s="3">
        <f t="shared" si="169"/>
        <v>-8.8773765214766875E-3</v>
      </c>
      <c r="AC1001" s="3"/>
      <c r="AF1001" s="2">
        <v>45628</v>
      </c>
      <c r="AG1001">
        <v>111.44</v>
      </c>
      <c r="AH1001" s="3">
        <f t="shared" si="170"/>
        <v>-9.8610488570149979E-4</v>
      </c>
      <c r="AI1001" s="3"/>
      <c r="AL1001" s="2">
        <v>45628</v>
      </c>
      <c r="AM1001">
        <v>237.77</v>
      </c>
      <c r="AN1001" s="3">
        <f t="shared" si="171"/>
        <v>-1.3893497013934941E-2</v>
      </c>
      <c r="AO1001" s="3"/>
      <c r="AQ1001" s="1"/>
      <c r="AR1001" s="2">
        <v>45628</v>
      </c>
      <c r="AS1001">
        <v>237.86</v>
      </c>
      <c r="AT1001" s="3">
        <f t="shared" si="172"/>
        <v>9.5068330362448883E-3</v>
      </c>
      <c r="AU1001" s="3"/>
      <c r="AX1001" s="2">
        <v>45628</v>
      </c>
      <c r="AY1001">
        <v>425.13</v>
      </c>
      <c r="AZ1001" s="3">
        <f t="shared" si="173"/>
        <v>1.7763520145555489E-2</v>
      </c>
      <c r="BA1001" s="3"/>
      <c r="BD1001" s="2">
        <v>45628</v>
      </c>
      <c r="BE1001">
        <v>90.98</v>
      </c>
      <c r="BF1001" s="3">
        <f t="shared" si="174"/>
        <v>1.5411712901804986E-3</v>
      </c>
      <c r="BG1001" s="3"/>
      <c r="BJ1001" s="2">
        <v>45628</v>
      </c>
      <c r="BK1001">
        <v>61.01</v>
      </c>
      <c r="BL1001" s="3">
        <f t="shared" si="175"/>
        <v>-6.6753500488441198E-3</v>
      </c>
      <c r="BN1001" s="1"/>
    </row>
    <row r="1002" spans="3:66" x14ac:dyDescent="0.25">
      <c r="C1002" s="2">
        <v>45629</v>
      </c>
      <c r="D1002">
        <v>6049.88</v>
      </c>
      <c r="E1002" s="3">
        <f t="shared" si="165"/>
        <v>4.5145233705135013E-4</v>
      </c>
      <c r="H1002" s="2">
        <v>45629</v>
      </c>
      <c r="I1002">
        <v>99.33</v>
      </c>
      <c r="J1002" s="3">
        <f t="shared" si="166"/>
        <v>1.3157894736842035E-2</v>
      </c>
      <c r="K1002" s="3"/>
      <c r="N1002" s="2">
        <v>45629</v>
      </c>
      <c r="O1002">
        <v>140.04</v>
      </c>
      <c r="P1002" s="3">
        <f t="shared" si="167"/>
        <v>1.1776605736579793E-2</v>
      </c>
      <c r="Q1002" s="3"/>
      <c r="T1002" s="2">
        <v>45629</v>
      </c>
      <c r="U1002">
        <v>9.74</v>
      </c>
      <c r="V1002" s="3">
        <f t="shared" si="168"/>
        <v>-1.4170040485830038E-2</v>
      </c>
      <c r="W1002" s="3"/>
      <c r="Z1002" s="2">
        <v>45629</v>
      </c>
      <c r="AA1002">
        <v>390.93</v>
      </c>
      <c r="AB1002" s="3">
        <f t="shared" si="169"/>
        <v>-8.068813275481479E-3</v>
      </c>
      <c r="AC1002" s="3"/>
      <c r="AF1002" s="2">
        <v>45629</v>
      </c>
      <c r="AG1002">
        <v>111.27</v>
      </c>
      <c r="AH1002" s="3">
        <f t="shared" si="170"/>
        <v>-1.5254845656855753E-3</v>
      </c>
      <c r="AI1002" s="3"/>
      <c r="AL1002" s="2">
        <v>45629</v>
      </c>
      <c r="AM1002">
        <v>236.39</v>
      </c>
      <c r="AN1002" s="3">
        <f t="shared" si="171"/>
        <v>-5.8039281658747166E-3</v>
      </c>
      <c r="AO1002" s="3"/>
      <c r="AQ1002" s="1"/>
      <c r="AR1002" s="2">
        <v>45629</v>
      </c>
      <c r="AS1002">
        <v>240.9</v>
      </c>
      <c r="AT1002" s="3">
        <f t="shared" si="172"/>
        <v>1.2780627259732613E-2</v>
      </c>
      <c r="AU1002" s="3"/>
      <c r="AX1002" s="2">
        <v>45629</v>
      </c>
      <c r="AY1002">
        <v>425.34</v>
      </c>
      <c r="AZ1002" s="3">
        <f t="shared" si="173"/>
        <v>4.9396655140765411E-4</v>
      </c>
      <c r="BA1002" s="3"/>
      <c r="BD1002" s="2">
        <v>45629</v>
      </c>
      <c r="BE1002">
        <v>91.83</v>
      </c>
      <c r="BF1002" s="3">
        <f t="shared" si="174"/>
        <v>9.3427126841063579E-3</v>
      </c>
      <c r="BG1002" s="3"/>
      <c r="BJ1002" s="2">
        <v>45629</v>
      </c>
      <c r="BK1002">
        <v>60.89</v>
      </c>
      <c r="BL1002" s="3">
        <f t="shared" si="175"/>
        <v>-1.9668906736599601E-3</v>
      </c>
      <c r="BN1002" s="1"/>
    </row>
    <row r="1003" spans="3:66" x14ac:dyDescent="0.25">
      <c r="C1003" s="2">
        <v>45630</v>
      </c>
      <c r="D1003">
        <v>6086.49</v>
      </c>
      <c r="E1003" s="3">
        <f t="shared" si="165"/>
        <v>6.0513596963907013E-3</v>
      </c>
      <c r="H1003" s="2">
        <v>45630</v>
      </c>
      <c r="I1003">
        <v>102.67</v>
      </c>
      <c r="J1003" s="3">
        <f t="shared" si="166"/>
        <v>3.3625289439243033E-2</v>
      </c>
      <c r="K1003" s="3"/>
      <c r="N1003" s="2">
        <v>45630</v>
      </c>
      <c r="O1003">
        <v>144.91</v>
      </c>
      <c r="P1003" s="3">
        <f t="shared" si="167"/>
        <v>3.4775778349043218E-2</v>
      </c>
      <c r="Q1003" s="3"/>
      <c r="T1003" s="2">
        <v>45630</v>
      </c>
      <c r="U1003">
        <v>9.66</v>
      </c>
      <c r="V1003" s="3">
        <f t="shared" si="168"/>
        <v>-8.2135523613963146E-3</v>
      </c>
      <c r="W1003" s="3"/>
      <c r="Z1003" s="2">
        <v>45630</v>
      </c>
      <c r="AA1003">
        <v>391.18</v>
      </c>
      <c r="AB1003" s="3">
        <f t="shared" si="169"/>
        <v>6.3950067787077458E-4</v>
      </c>
      <c r="AC1003" s="3"/>
      <c r="AF1003" s="2">
        <v>45630</v>
      </c>
      <c r="AG1003">
        <v>108.07</v>
      </c>
      <c r="AH1003" s="3">
        <f t="shared" si="170"/>
        <v>-2.8758874809023172E-2</v>
      </c>
      <c r="AI1003" s="3"/>
      <c r="AL1003" s="2">
        <v>45630</v>
      </c>
      <c r="AM1003">
        <v>235.02</v>
      </c>
      <c r="AN1003" s="3">
        <f t="shared" si="171"/>
        <v>-5.7955074241717863E-3</v>
      </c>
      <c r="AO1003" s="3"/>
      <c r="AQ1003" s="1"/>
      <c r="AR1003" s="2">
        <v>45630</v>
      </c>
      <c r="AS1003">
        <v>241.26</v>
      </c>
      <c r="AT1003" s="3">
        <f t="shared" si="172"/>
        <v>1.4943960149438329E-3</v>
      </c>
      <c r="AU1003" s="3"/>
      <c r="AX1003" s="2">
        <v>45630</v>
      </c>
      <c r="AY1003">
        <v>431.48</v>
      </c>
      <c r="AZ1003" s="3">
        <f t="shared" si="173"/>
        <v>1.4435510415197417E-2</v>
      </c>
      <c r="BA1003" s="3"/>
      <c r="BD1003" s="2">
        <v>45630</v>
      </c>
      <c r="BE1003">
        <v>92.76</v>
      </c>
      <c r="BF1003" s="3">
        <f t="shared" si="174"/>
        <v>1.0127409343351879E-2</v>
      </c>
      <c r="BG1003" s="3"/>
      <c r="BJ1003" s="2">
        <v>45630</v>
      </c>
      <c r="BK1003">
        <v>59.63</v>
      </c>
      <c r="BL1003" s="3">
        <f t="shared" si="175"/>
        <v>-2.0693053046477172E-2</v>
      </c>
      <c r="BN1003" s="1"/>
    </row>
    <row r="1004" spans="3:66" x14ac:dyDescent="0.25">
      <c r="C1004" s="2">
        <v>45631</v>
      </c>
      <c r="D1004">
        <v>6075.11</v>
      </c>
      <c r="E1004" s="3">
        <f t="shared" si="165"/>
        <v>-1.8697147288503357E-3</v>
      </c>
      <c r="H1004" s="2">
        <v>45631</v>
      </c>
      <c r="I1004">
        <v>100.35</v>
      </c>
      <c r="J1004" s="3">
        <f t="shared" si="166"/>
        <v>-2.2596668939320219E-2</v>
      </c>
      <c r="K1004" s="3"/>
      <c r="N1004" s="2">
        <v>45631</v>
      </c>
      <c r="O1004">
        <v>144.84</v>
      </c>
      <c r="P1004" s="3">
        <f t="shared" si="167"/>
        <v>-4.8305845007245996E-4</v>
      </c>
      <c r="Q1004" s="3"/>
      <c r="T1004" s="2">
        <v>45631</v>
      </c>
      <c r="U1004">
        <v>9.39</v>
      </c>
      <c r="V1004" s="3">
        <f t="shared" si="168"/>
        <v>-2.7950310559006208E-2</v>
      </c>
      <c r="W1004" s="3"/>
      <c r="Z1004" s="2">
        <v>45631</v>
      </c>
      <c r="AA1004">
        <v>386.74</v>
      </c>
      <c r="AB1004" s="3">
        <f t="shared" si="169"/>
        <v>-1.1350273531366639E-2</v>
      </c>
      <c r="AC1004" s="3"/>
      <c r="AF1004" s="2">
        <v>45631</v>
      </c>
      <c r="AG1004">
        <v>108.54</v>
      </c>
      <c r="AH1004" s="3">
        <f t="shared" si="170"/>
        <v>4.3490330341446892E-3</v>
      </c>
      <c r="AI1004" s="3"/>
      <c r="AL1004" s="2">
        <v>45631</v>
      </c>
      <c r="AM1004">
        <v>237.03</v>
      </c>
      <c r="AN1004" s="3">
        <f t="shared" si="171"/>
        <v>8.552463620117301E-3</v>
      </c>
      <c r="AO1004" s="3"/>
      <c r="AQ1004" s="1"/>
      <c r="AR1004" s="2">
        <v>45631</v>
      </c>
      <c r="AS1004">
        <v>241.29</v>
      </c>
      <c r="AT1004" s="3">
        <f t="shared" si="172"/>
        <v>1.2434717731912848E-4</v>
      </c>
      <c r="AU1004" s="3"/>
      <c r="AX1004" s="2">
        <v>45631</v>
      </c>
      <c r="AY1004">
        <v>436.61</v>
      </c>
      <c r="AZ1004" s="3">
        <f t="shared" si="173"/>
        <v>1.188931120793546E-2</v>
      </c>
      <c r="BA1004" s="3"/>
      <c r="BD1004" s="2">
        <v>45631</v>
      </c>
      <c r="BE1004">
        <v>93.59</v>
      </c>
      <c r="BF1004" s="3">
        <f t="shared" si="174"/>
        <v>8.9478223372143617E-3</v>
      </c>
      <c r="BG1004" s="3"/>
      <c r="BJ1004" s="2">
        <v>45631</v>
      </c>
      <c r="BK1004">
        <v>60.31</v>
      </c>
      <c r="BL1004" s="3">
        <f t="shared" si="175"/>
        <v>1.140365587791381E-2</v>
      </c>
      <c r="BN1004" s="1"/>
    </row>
    <row r="1005" spans="3:66" x14ac:dyDescent="0.25">
      <c r="C1005" s="2">
        <v>45632</v>
      </c>
      <c r="D1005">
        <v>6090.27</v>
      </c>
      <c r="E1005" s="3">
        <f t="shared" si="165"/>
        <v>2.4954280663231909E-3</v>
      </c>
      <c r="H1005" s="2">
        <v>45632</v>
      </c>
      <c r="I1005">
        <v>100.65</v>
      </c>
      <c r="J1005" s="3">
        <f t="shared" si="166"/>
        <v>2.989536621823774E-3</v>
      </c>
      <c r="K1005" s="3"/>
      <c r="N1005" s="2">
        <v>45632</v>
      </c>
      <c r="O1005">
        <v>142.22999999999999</v>
      </c>
      <c r="P1005" s="3">
        <f t="shared" si="167"/>
        <v>-1.8019884009942144E-2</v>
      </c>
      <c r="Q1005" s="3"/>
      <c r="T1005" s="2">
        <v>45632</v>
      </c>
      <c r="U1005">
        <v>9.4600000000000009</v>
      </c>
      <c r="V1005" s="3">
        <f t="shared" si="168"/>
        <v>7.4547390841321892E-3</v>
      </c>
      <c r="W1005" s="3"/>
      <c r="Z1005" s="2">
        <v>45632</v>
      </c>
      <c r="AA1005">
        <v>386.79</v>
      </c>
      <c r="AB1005" s="3">
        <f t="shared" si="169"/>
        <v>1.2928582510207676E-4</v>
      </c>
      <c r="AC1005" s="3"/>
      <c r="AF1005" s="2">
        <v>45632</v>
      </c>
      <c r="AG1005">
        <v>107.39</v>
      </c>
      <c r="AH1005" s="3">
        <f t="shared" si="170"/>
        <v>-1.0595172286714583E-2</v>
      </c>
      <c r="AI1005" s="3"/>
      <c r="AL1005" s="2">
        <v>45632</v>
      </c>
      <c r="AM1005">
        <v>238.84</v>
      </c>
      <c r="AN1005" s="3">
        <f t="shared" si="171"/>
        <v>7.6361641986246731E-3</v>
      </c>
      <c r="AO1005" s="3"/>
      <c r="AQ1005" s="1"/>
      <c r="AR1005" s="2">
        <v>45632</v>
      </c>
      <c r="AS1005">
        <v>241.09</v>
      </c>
      <c r="AT1005" s="3">
        <f t="shared" si="172"/>
        <v>-8.2887811347331919E-4</v>
      </c>
      <c r="AU1005" s="3"/>
      <c r="AX1005" s="2">
        <v>45632</v>
      </c>
      <c r="AY1005">
        <v>437.55</v>
      </c>
      <c r="AZ1005" s="3">
        <f t="shared" si="173"/>
        <v>2.1529511463320716E-3</v>
      </c>
      <c r="BA1005" s="3"/>
      <c r="BD1005" s="2">
        <v>45632</v>
      </c>
      <c r="BE1005">
        <v>93.98</v>
      </c>
      <c r="BF1005" s="3">
        <f t="shared" si="174"/>
        <v>4.1671118709263322E-3</v>
      </c>
      <c r="BG1005" s="3"/>
      <c r="BJ1005" s="2">
        <v>45632</v>
      </c>
      <c r="BK1005">
        <v>59.94</v>
      </c>
      <c r="BL1005" s="3">
        <f t="shared" si="175"/>
        <v>-6.1349693251534498E-3</v>
      </c>
      <c r="BN1005" s="1"/>
    </row>
    <row r="1006" spans="3:66" x14ac:dyDescent="0.25">
      <c r="C1006" s="2">
        <v>45635</v>
      </c>
      <c r="D1006">
        <v>6052.85</v>
      </c>
      <c r="E1006" s="3">
        <f t="shared" si="165"/>
        <v>-6.1442267748391677E-3</v>
      </c>
      <c r="H1006" s="2">
        <v>45635</v>
      </c>
      <c r="I1006">
        <v>102.29</v>
      </c>
      <c r="J1006" s="3">
        <f t="shared" si="166"/>
        <v>1.6294088425236053E-2</v>
      </c>
      <c r="K1006" s="3"/>
      <c r="N1006" s="2">
        <v>45635</v>
      </c>
      <c r="O1006">
        <v>138.6</v>
      </c>
      <c r="P1006" s="3">
        <f t="shared" si="167"/>
        <v>-2.5522041763341052E-2</v>
      </c>
      <c r="Q1006" s="3"/>
      <c r="T1006" s="2">
        <v>45635</v>
      </c>
      <c r="U1006">
        <v>9.5399999999999991</v>
      </c>
      <c r="V1006" s="3">
        <f t="shared" si="168"/>
        <v>8.4566596194501908E-3</v>
      </c>
      <c r="W1006" s="3"/>
      <c r="Z1006" s="2">
        <v>45635</v>
      </c>
      <c r="AA1006">
        <v>390.93</v>
      </c>
      <c r="AB1006" s="3">
        <f t="shared" si="169"/>
        <v>1.0703482509889062E-2</v>
      </c>
      <c r="AC1006" s="3"/>
      <c r="AF1006" s="2">
        <v>45635</v>
      </c>
      <c r="AG1006">
        <v>106.76</v>
      </c>
      <c r="AH1006" s="3">
        <f t="shared" si="170"/>
        <v>-5.866468013781545E-3</v>
      </c>
      <c r="AI1006" s="3"/>
      <c r="AL1006" s="2">
        <v>45635</v>
      </c>
      <c r="AM1006">
        <v>235.41</v>
      </c>
      <c r="AN1006" s="3">
        <f t="shared" si="171"/>
        <v>-1.4361078546307193E-2</v>
      </c>
      <c r="AO1006" s="3"/>
      <c r="AQ1006" s="1"/>
      <c r="AR1006" s="2">
        <v>45635</v>
      </c>
      <c r="AS1006">
        <v>244.97</v>
      </c>
      <c r="AT1006" s="3">
        <f t="shared" si="172"/>
        <v>1.6093575013480521E-2</v>
      </c>
      <c r="AU1006" s="3"/>
      <c r="AX1006" s="2">
        <v>45635</v>
      </c>
      <c r="AY1006">
        <v>439.96</v>
      </c>
      <c r="AZ1006" s="3">
        <f t="shared" si="173"/>
        <v>5.5079419494914461E-3</v>
      </c>
      <c r="BA1006" s="3"/>
      <c r="BD1006" s="2">
        <v>45635</v>
      </c>
      <c r="BE1006">
        <v>92.15</v>
      </c>
      <c r="BF1006" s="3">
        <f t="shared" si="174"/>
        <v>-1.9472228133645464E-2</v>
      </c>
      <c r="BG1006" s="3"/>
      <c r="BJ1006" s="2">
        <v>45635</v>
      </c>
      <c r="BK1006">
        <v>60</v>
      </c>
      <c r="BL1006" s="3">
        <f t="shared" si="175"/>
        <v>1.0010010010010895E-3</v>
      </c>
      <c r="BN1006" s="1"/>
    </row>
    <row r="1007" spans="3:66" x14ac:dyDescent="0.25">
      <c r="C1007" s="2">
        <v>45636</v>
      </c>
      <c r="D1007">
        <v>6034.91</v>
      </c>
      <c r="E1007" s="3">
        <f t="shared" si="165"/>
        <v>-2.9638930421207466E-3</v>
      </c>
      <c r="H1007" s="2">
        <v>45636</v>
      </c>
      <c r="I1007">
        <v>97.6</v>
      </c>
      <c r="J1007" s="3">
        <f t="shared" si="166"/>
        <v>-4.5850034216443514E-2</v>
      </c>
      <c r="K1007" s="3"/>
      <c r="N1007" s="2">
        <v>45636</v>
      </c>
      <c r="O1007">
        <v>134.87</v>
      </c>
      <c r="P1007" s="3">
        <f t="shared" si="167"/>
        <v>-2.6911976911976887E-2</v>
      </c>
      <c r="Q1007" s="3"/>
      <c r="T1007" s="2">
        <v>45636</v>
      </c>
      <c r="U1007">
        <v>9.5</v>
      </c>
      <c r="V1007" s="3">
        <f t="shared" si="168"/>
        <v>-4.1928721174003813E-3</v>
      </c>
      <c r="W1007" s="3"/>
      <c r="Z1007" s="2">
        <v>45636</v>
      </c>
      <c r="AA1007">
        <v>380.29</v>
      </c>
      <c r="AB1007" s="3">
        <f t="shared" si="169"/>
        <v>-2.7217148850177786E-2</v>
      </c>
      <c r="AC1007" s="3"/>
      <c r="AF1007" s="2">
        <v>45636</v>
      </c>
      <c r="AG1007">
        <v>106.54</v>
      </c>
      <c r="AH1007" s="3">
        <f t="shared" si="170"/>
        <v>-2.0606968902210365E-3</v>
      </c>
      <c r="AI1007" s="3"/>
      <c r="AL1007" s="2">
        <v>45636</v>
      </c>
      <c r="AM1007">
        <v>234.5</v>
      </c>
      <c r="AN1007" s="3">
        <f t="shared" si="171"/>
        <v>-3.8655961938744987E-3</v>
      </c>
      <c r="AO1007" s="3"/>
      <c r="AQ1007" s="1"/>
      <c r="AR1007" s="2">
        <v>45636</v>
      </c>
      <c r="AS1007">
        <v>245.98</v>
      </c>
      <c r="AT1007" s="3">
        <f t="shared" si="172"/>
        <v>4.1229538310814107E-3</v>
      </c>
      <c r="AU1007" s="3"/>
      <c r="AX1007" s="2">
        <v>45636</v>
      </c>
      <c r="AY1007">
        <v>437.31</v>
      </c>
      <c r="AZ1007" s="3">
        <f t="shared" si="173"/>
        <v>-6.0232748431675587E-3</v>
      </c>
      <c r="BA1007" s="3"/>
      <c r="BD1007" s="2">
        <v>45636</v>
      </c>
      <c r="BE1007">
        <v>92.86</v>
      </c>
      <c r="BF1007" s="3">
        <f t="shared" si="174"/>
        <v>7.7048290830168398E-3</v>
      </c>
      <c r="BG1007" s="3"/>
      <c r="BJ1007" s="2">
        <v>45636</v>
      </c>
      <c r="BK1007">
        <v>60.3</v>
      </c>
      <c r="BL1007" s="3">
        <f t="shared" si="175"/>
        <v>4.9999999999998934E-3</v>
      </c>
      <c r="BN1007" s="1"/>
    </row>
    <row r="1008" spans="3:66" x14ac:dyDescent="0.25">
      <c r="C1008" s="2">
        <v>45637</v>
      </c>
      <c r="D1008">
        <v>6084.19</v>
      </c>
      <c r="E1008" s="3">
        <f t="shared" si="165"/>
        <v>8.1658218598121834E-3</v>
      </c>
      <c r="H1008" s="2">
        <v>45637</v>
      </c>
      <c r="I1008">
        <v>101.54</v>
      </c>
      <c r="J1008" s="3">
        <f t="shared" si="166"/>
        <v>4.0368852459016447E-2</v>
      </c>
      <c r="K1008" s="3"/>
      <c r="N1008" s="2">
        <v>45637</v>
      </c>
      <c r="O1008">
        <v>139.1</v>
      </c>
      <c r="P1008" s="3">
        <f t="shared" si="167"/>
        <v>3.1363535256172526E-2</v>
      </c>
      <c r="Q1008" s="3"/>
      <c r="T1008" s="2">
        <v>45637</v>
      </c>
      <c r="U1008">
        <v>9.3699999999999992</v>
      </c>
      <c r="V1008" s="3">
        <f t="shared" si="168"/>
        <v>-1.3684210526315854E-2</v>
      </c>
      <c r="W1008" s="3"/>
      <c r="Z1008" s="2">
        <v>45637</v>
      </c>
      <c r="AA1008">
        <v>380.76</v>
      </c>
      <c r="AB1008" s="3">
        <f t="shared" si="169"/>
        <v>1.2358989192458036E-3</v>
      </c>
      <c r="AC1008" s="3"/>
      <c r="AF1008" s="2">
        <v>45637</v>
      </c>
      <c r="AG1008">
        <v>105.83</v>
      </c>
      <c r="AH1008" s="3">
        <f t="shared" si="170"/>
        <v>-6.6641636943871596E-3</v>
      </c>
      <c r="AI1008" s="3"/>
      <c r="AL1008" s="2">
        <v>45637</v>
      </c>
      <c r="AM1008">
        <v>235.14</v>
      </c>
      <c r="AN1008" s="3">
        <f t="shared" si="171"/>
        <v>2.7292110874199693E-3</v>
      </c>
      <c r="AO1008" s="3"/>
      <c r="AQ1008" s="1"/>
      <c r="AR1008" s="2">
        <v>45637</v>
      </c>
      <c r="AS1008">
        <v>244.71</v>
      </c>
      <c r="AT1008" s="3">
        <f t="shared" si="172"/>
        <v>-5.1630213838522732E-3</v>
      </c>
      <c r="AU1008" s="3"/>
      <c r="AX1008" s="2">
        <v>45637</v>
      </c>
      <c r="AY1008">
        <v>442.89</v>
      </c>
      <c r="AZ1008" s="3">
        <f t="shared" si="173"/>
        <v>1.275982712492274E-2</v>
      </c>
      <c r="BA1008" s="3"/>
      <c r="BD1008" s="2">
        <v>45637</v>
      </c>
      <c r="BE1008">
        <v>93.26</v>
      </c>
      <c r="BF1008" s="3">
        <f t="shared" si="174"/>
        <v>4.3075597673918331E-3</v>
      </c>
      <c r="BG1008" s="3"/>
      <c r="BJ1008" s="2">
        <v>45637</v>
      </c>
      <c r="BK1008">
        <v>60.04</v>
      </c>
      <c r="BL1008" s="3">
        <f t="shared" si="175"/>
        <v>-4.3117744610281505E-3</v>
      </c>
      <c r="BN1008" s="1"/>
    </row>
    <row r="1009" spans="3:66" x14ac:dyDescent="0.25">
      <c r="C1009" s="2">
        <v>45638</v>
      </c>
      <c r="D1009">
        <v>6051.25</v>
      </c>
      <c r="E1009" s="3">
        <f t="shared" si="165"/>
        <v>-5.4140321061636465E-3</v>
      </c>
      <c r="H1009" s="2">
        <v>45638</v>
      </c>
      <c r="I1009">
        <v>97.74</v>
      </c>
      <c r="J1009" s="3">
        <f t="shared" si="166"/>
        <v>-3.7423675398857714E-2</v>
      </c>
      <c r="K1009" s="3"/>
      <c r="N1009" s="2">
        <v>45638</v>
      </c>
      <c r="O1009">
        <v>137.13999999999999</v>
      </c>
      <c r="P1009" s="3">
        <f t="shared" si="167"/>
        <v>-1.4090582314881472E-2</v>
      </c>
      <c r="Q1009" s="3"/>
      <c r="T1009" s="2">
        <v>45638</v>
      </c>
      <c r="U1009">
        <v>9.35</v>
      </c>
      <c r="V1009" s="3">
        <f t="shared" si="168"/>
        <v>-2.1344717182496531E-3</v>
      </c>
      <c r="W1009" s="3"/>
      <c r="Z1009" s="2">
        <v>45638</v>
      </c>
      <c r="AA1009">
        <v>372.84</v>
      </c>
      <c r="AB1009" s="3">
        <f t="shared" si="169"/>
        <v>-2.0800504254648633E-2</v>
      </c>
      <c r="AC1009" s="3"/>
      <c r="AF1009" s="2">
        <v>45638</v>
      </c>
      <c r="AG1009">
        <v>105.74</v>
      </c>
      <c r="AH1009" s="3">
        <f t="shared" si="170"/>
        <v>-8.5042048568462203E-4</v>
      </c>
      <c r="AI1009" s="3"/>
      <c r="AL1009" s="2">
        <v>45638</v>
      </c>
      <c r="AM1009">
        <v>233.21</v>
      </c>
      <c r="AN1009" s="3">
        <f t="shared" si="171"/>
        <v>-8.2078761588839644E-3</v>
      </c>
      <c r="AO1009" s="3"/>
      <c r="AQ1009" s="1"/>
      <c r="AR1009" s="2">
        <v>45638</v>
      </c>
      <c r="AS1009">
        <v>246.17</v>
      </c>
      <c r="AT1009" s="3">
        <f t="shared" si="172"/>
        <v>5.9662457602875918E-3</v>
      </c>
      <c r="AU1009" s="3"/>
      <c r="AX1009" s="2">
        <v>45638</v>
      </c>
      <c r="AY1009">
        <v>443.45</v>
      </c>
      <c r="AZ1009" s="3">
        <f t="shared" si="173"/>
        <v>1.2644223170539259E-3</v>
      </c>
      <c r="BA1009" s="3"/>
      <c r="BD1009" s="2">
        <v>45638</v>
      </c>
      <c r="BE1009">
        <v>92.4</v>
      </c>
      <c r="BF1009" s="3">
        <f t="shared" si="174"/>
        <v>-9.2215312030881069E-3</v>
      </c>
      <c r="BG1009" s="3"/>
      <c r="BJ1009" s="2">
        <v>45638</v>
      </c>
      <c r="BK1009">
        <v>61.19</v>
      </c>
      <c r="BL1009" s="3">
        <f t="shared" si="175"/>
        <v>1.9153897401732234E-2</v>
      </c>
      <c r="BN1009" s="1"/>
    </row>
    <row r="1010" spans="3:66" x14ac:dyDescent="0.25">
      <c r="C1010" s="2">
        <v>45639</v>
      </c>
      <c r="D1010">
        <v>6051.09</v>
      </c>
      <c r="E1010" s="3">
        <f t="shared" si="165"/>
        <v>-2.6440818012729572E-5</v>
      </c>
      <c r="H1010" s="2">
        <v>45639</v>
      </c>
      <c r="I1010">
        <v>101.97</v>
      </c>
      <c r="J1010" s="3">
        <f t="shared" si="166"/>
        <v>4.3278084714548859E-2</v>
      </c>
      <c r="K1010" s="3"/>
      <c r="N1010" s="2">
        <v>45639</v>
      </c>
      <c r="O1010">
        <v>134.05000000000001</v>
      </c>
      <c r="P1010" s="3">
        <f t="shared" si="167"/>
        <v>-2.2531719410820883E-2</v>
      </c>
      <c r="Q1010" s="3"/>
      <c r="T1010" s="2">
        <v>45639</v>
      </c>
      <c r="U1010">
        <v>9.35</v>
      </c>
      <c r="V1010" s="3">
        <f t="shared" si="168"/>
        <v>0</v>
      </c>
      <c r="W1010" s="3"/>
      <c r="Z1010" s="2">
        <v>45639</v>
      </c>
      <c r="AA1010">
        <v>372.57</v>
      </c>
      <c r="AB1010" s="3">
        <f t="shared" si="169"/>
        <v>-7.2417122626322605E-4</v>
      </c>
      <c r="AC1010" s="3"/>
      <c r="AF1010" s="2">
        <v>45639</v>
      </c>
      <c r="AG1010">
        <v>104.81</v>
      </c>
      <c r="AH1010" s="3">
        <f t="shared" si="170"/>
        <v>-8.7951579345564301E-3</v>
      </c>
      <c r="AI1010" s="3"/>
      <c r="AL1010" s="2">
        <v>45639</v>
      </c>
      <c r="AM1010">
        <v>231.68</v>
      </c>
      <c r="AN1010" s="3">
        <f t="shared" si="171"/>
        <v>-6.5606106084644678E-3</v>
      </c>
      <c r="AO1010" s="3"/>
      <c r="AQ1010" s="1"/>
      <c r="AR1010" s="2">
        <v>45639</v>
      </c>
      <c r="AS1010">
        <v>246.34</v>
      </c>
      <c r="AT1010" s="3">
        <f t="shared" si="172"/>
        <v>6.9057968070862508E-4</v>
      </c>
      <c r="AU1010" s="3"/>
      <c r="AX1010" s="2">
        <v>45639</v>
      </c>
      <c r="AY1010">
        <v>441.2</v>
      </c>
      <c r="AZ1010" s="3">
        <f t="shared" si="173"/>
        <v>-5.0738527455180815E-3</v>
      </c>
      <c r="BA1010" s="3"/>
      <c r="BD1010" s="2">
        <v>45639</v>
      </c>
      <c r="BE1010">
        <v>92.77</v>
      </c>
      <c r="BF1010" s="3">
        <f t="shared" si="174"/>
        <v>4.0043290043290103E-3</v>
      </c>
      <c r="BG1010" s="3"/>
      <c r="BJ1010" s="2">
        <v>45639</v>
      </c>
      <c r="BK1010">
        <v>60.5</v>
      </c>
      <c r="BL1010" s="3">
        <f t="shared" si="175"/>
        <v>-1.127635234515445E-2</v>
      </c>
      <c r="BN1010" s="1"/>
    </row>
    <row r="1011" spans="3:66" x14ac:dyDescent="0.25">
      <c r="C1011" s="2">
        <v>45642</v>
      </c>
      <c r="D1011">
        <v>6074.08</v>
      </c>
      <c r="E1011" s="3">
        <f t="shared" si="165"/>
        <v>3.7993154952247199E-3</v>
      </c>
      <c r="H1011" s="2">
        <v>45642</v>
      </c>
      <c r="I1011">
        <v>107.7</v>
      </c>
      <c r="J1011" s="3">
        <f t="shared" si="166"/>
        <v>5.6192997940570866E-2</v>
      </c>
      <c r="K1011" s="3"/>
      <c r="N1011" s="2">
        <v>45642</v>
      </c>
      <c r="O1011">
        <v>131.80000000000001</v>
      </c>
      <c r="P1011" s="3">
        <f t="shared" si="167"/>
        <v>-1.6784781797836601E-2</v>
      </c>
      <c r="Q1011" s="3"/>
      <c r="T1011" s="2">
        <v>45642</v>
      </c>
      <c r="U1011">
        <v>8.99</v>
      </c>
      <c r="V1011" s="3">
        <f t="shared" si="168"/>
        <v>-3.8502673796791398E-2</v>
      </c>
      <c r="W1011" s="3"/>
      <c r="Z1011" s="2">
        <v>45642</v>
      </c>
      <c r="AA1011">
        <v>371.02</v>
      </c>
      <c r="AB1011" s="3">
        <f t="shared" si="169"/>
        <v>-4.1602920256595954E-3</v>
      </c>
      <c r="AC1011" s="3"/>
      <c r="AF1011" s="2">
        <v>45642</v>
      </c>
      <c r="AG1011">
        <v>102.57</v>
      </c>
      <c r="AH1011" s="3">
        <f t="shared" si="170"/>
        <v>-2.1372006487930584E-2</v>
      </c>
      <c r="AI1011" s="3"/>
      <c r="AL1011" s="2">
        <v>45642</v>
      </c>
      <c r="AM1011">
        <v>231.33</v>
      </c>
      <c r="AN1011" s="3">
        <f t="shared" si="171"/>
        <v>-1.5107044198894304E-3</v>
      </c>
      <c r="AO1011" s="3"/>
      <c r="AQ1011" s="1"/>
      <c r="AR1011" s="2">
        <v>45642</v>
      </c>
      <c r="AS1011">
        <v>249.23</v>
      </c>
      <c r="AT1011" s="3">
        <f t="shared" si="172"/>
        <v>1.1731752861898093E-2</v>
      </c>
      <c r="AU1011" s="3"/>
      <c r="AX1011" s="2">
        <v>45642</v>
      </c>
      <c r="AY1011">
        <v>445.46</v>
      </c>
      <c r="AZ1011" s="3">
        <f t="shared" si="173"/>
        <v>9.6554850407977177E-3</v>
      </c>
      <c r="BA1011" s="3"/>
      <c r="BD1011" s="2">
        <v>45642</v>
      </c>
      <c r="BE1011">
        <v>93.38</v>
      </c>
      <c r="BF1011" s="3">
        <f t="shared" si="174"/>
        <v>6.5754015306671576E-3</v>
      </c>
      <c r="BG1011" s="3"/>
      <c r="BJ1011" s="2">
        <v>45642</v>
      </c>
      <c r="BK1011">
        <v>59.96</v>
      </c>
      <c r="BL1011" s="3">
        <f t="shared" si="175"/>
        <v>-8.9256198347107407E-3</v>
      </c>
      <c r="BN1011" s="1"/>
    </row>
    <row r="1012" spans="3:66" x14ac:dyDescent="0.25">
      <c r="C1012" s="2">
        <v>45643</v>
      </c>
      <c r="D1012">
        <v>6050.61</v>
      </c>
      <c r="E1012" s="3">
        <f t="shared" si="165"/>
        <v>-3.8639596449174807E-3</v>
      </c>
      <c r="H1012" s="2">
        <v>45643</v>
      </c>
      <c r="I1012">
        <v>108.04</v>
      </c>
      <c r="J1012" s="3">
        <f t="shared" si="166"/>
        <v>3.1569173630454639E-3</v>
      </c>
      <c r="K1012" s="3"/>
      <c r="N1012" s="2">
        <v>45643</v>
      </c>
      <c r="O1012">
        <v>130.19999999999999</v>
      </c>
      <c r="P1012" s="3">
        <f t="shared" si="167"/>
        <v>-1.2139605462822667E-2</v>
      </c>
      <c r="Q1012" s="3"/>
      <c r="T1012" s="2">
        <v>45643</v>
      </c>
      <c r="U1012">
        <v>8.9700000000000006</v>
      </c>
      <c r="V1012" s="3">
        <f t="shared" si="168"/>
        <v>-2.2246941045606095E-3</v>
      </c>
      <c r="W1012" s="3"/>
      <c r="Z1012" s="2">
        <v>45643</v>
      </c>
      <c r="AA1012">
        <v>367.96</v>
      </c>
      <c r="AB1012" s="3">
        <f t="shared" si="169"/>
        <v>-8.2475338256697839E-3</v>
      </c>
      <c r="AC1012" s="3"/>
      <c r="AF1012" s="2">
        <v>45643</v>
      </c>
      <c r="AG1012">
        <v>102.14</v>
      </c>
      <c r="AH1012" s="3">
        <f t="shared" si="170"/>
        <v>-4.1922589451105496E-3</v>
      </c>
      <c r="AI1012" s="3"/>
      <c r="AL1012" s="2">
        <v>45643</v>
      </c>
      <c r="AM1012">
        <v>230.15</v>
      </c>
      <c r="AN1012" s="3">
        <f t="shared" si="171"/>
        <v>-5.1009380538624693E-3</v>
      </c>
      <c r="AO1012" s="3"/>
      <c r="AQ1012" s="1"/>
      <c r="AR1012" s="2">
        <v>45643</v>
      </c>
      <c r="AS1012">
        <v>251.65</v>
      </c>
      <c r="AT1012" s="3">
        <f t="shared" si="172"/>
        <v>9.7099065120571648E-3</v>
      </c>
      <c r="AU1012" s="3"/>
      <c r="AX1012" s="2">
        <v>45643</v>
      </c>
      <c r="AY1012">
        <v>448.29</v>
      </c>
      <c r="AZ1012" s="3">
        <f t="shared" si="173"/>
        <v>6.352983432855952E-3</v>
      </c>
      <c r="BA1012" s="3"/>
      <c r="BD1012" s="2">
        <v>45643</v>
      </c>
      <c r="BE1012">
        <v>93.92</v>
      </c>
      <c r="BF1012" s="3">
        <f t="shared" si="174"/>
        <v>5.7828228742771159E-3</v>
      </c>
      <c r="BG1012" s="3"/>
      <c r="BJ1012" s="2">
        <v>45643</v>
      </c>
      <c r="BK1012">
        <v>60.77</v>
      </c>
      <c r="BL1012" s="3">
        <f t="shared" si="175"/>
        <v>1.3509006004002622E-2</v>
      </c>
      <c r="BN1012" s="1"/>
    </row>
    <row r="1013" spans="3:66" x14ac:dyDescent="0.25">
      <c r="C1013" s="2">
        <v>45644</v>
      </c>
      <c r="D1013">
        <v>5872.16</v>
      </c>
      <c r="E1013" s="3">
        <f t="shared" si="165"/>
        <v>-2.9492894104891865E-2</v>
      </c>
      <c r="H1013" s="2">
        <v>45644</v>
      </c>
      <c r="I1013">
        <v>103.37</v>
      </c>
      <c r="J1013" s="3">
        <f t="shared" si="166"/>
        <v>-4.3224731580896014E-2</v>
      </c>
      <c r="K1013" s="3"/>
      <c r="N1013" s="2">
        <v>45644</v>
      </c>
      <c r="O1013">
        <v>128.72</v>
      </c>
      <c r="P1013" s="3">
        <f t="shared" si="167"/>
        <v>-1.1367127496159646E-2</v>
      </c>
      <c r="Q1013" s="3"/>
      <c r="T1013" s="2">
        <v>45644</v>
      </c>
      <c r="U1013">
        <v>8.7200000000000006</v>
      </c>
      <c r="V1013" s="3">
        <f t="shared" si="168"/>
        <v>-2.7870680044593032E-2</v>
      </c>
      <c r="W1013" s="3"/>
      <c r="Z1013" s="2">
        <v>45644</v>
      </c>
      <c r="AA1013">
        <v>356.3</v>
      </c>
      <c r="AB1013" s="3">
        <f t="shared" si="169"/>
        <v>-3.1688226981193557E-2</v>
      </c>
      <c r="AC1013" s="3"/>
      <c r="AF1013" s="2">
        <v>45644</v>
      </c>
      <c r="AG1013">
        <v>100.63</v>
      </c>
      <c r="AH1013" s="3">
        <f t="shared" si="170"/>
        <v>-1.4783630311337448E-2</v>
      </c>
      <c r="AI1013" s="3"/>
      <c r="AL1013" s="2">
        <v>45644</v>
      </c>
      <c r="AM1013">
        <v>222.44</v>
      </c>
      <c r="AN1013" s="3">
        <f t="shared" si="171"/>
        <v>-3.3499891375190161E-2</v>
      </c>
      <c r="AO1013" s="3"/>
      <c r="AQ1013" s="1"/>
      <c r="AR1013" s="2">
        <v>45644</v>
      </c>
      <c r="AS1013">
        <v>246.26</v>
      </c>
      <c r="AT1013" s="3">
        <f t="shared" si="172"/>
        <v>-2.1418636995827578E-2</v>
      </c>
      <c r="AU1013" s="3"/>
      <c r="AX1013" s="2">
        <v>45644</v>
      </c>
      <c r="AY1013">
        <v>431.45</v>
      </c>
      <c r="AZ1013" s="3">
        <f t="shared" si="173"/>
        <v>-3.7564969104820656E-2</v>
      </c>
      <c r="BA1013" s="3"/>
      <c r="BD1013" s="2">
        <v>45644</v>
      </c>
      <c r="BE1013">
        <v>92.08</v>
      </c>
      <c r="BF1013" s="3">
        <f t="shared" si="174"/>
        <v>-1.9591141396933631E-2</v>
      </c>
      <c r="BG1013" s="3"/>
      <c r="BJ1013" s="2">
        <v>45644</v>
      </c>
      <c r="BK1013">
        <v>60.24</v>
      </c>
      <c r="BL1013" s="3">
        <f t="shared" si="175"/>
        <v>-8.7214085897646676E-3</v>
      </c>
      <c r="BN1013" s="1"/>
    </row>
    <row r="1014" spans="3:66" x14ac:dyDescent="0.25">
      <c r="C1014" s="2">
        <v>45645</v>
      </c>
      <c r="D1014">
        <v>5867.08</v>
      </c>
      <c r="E1014" s="3">
        <f t="shared" si="165"/>
        <v>-8.6509904362275236E-4</v>
      </c>
      <c r="H1014" s="2">
        <v>45645</v>
      </c>
      <c r="I1014">
        <v>86.64</v>
      </c>
      <c r="J1014" s="3">
        <f t="shared" si="166"/>
        <v>-0.16184579665280063</v>
      </c>
      <c r="K1014" s="3"/>
      <c r="N1014" s="2">
        <v>45645</v>
      </c>
      <c r="O1014">
        <v>130.49</v>
      </c>
      <c r="P1014" s="3">
        <f t="shared" si="167"/>
        <v>1.3750776880049775E-2</v>
      </c>
      <c r="Q1014" s="3"/>
      <c r="T1014" s="2">
        <v>45645</v>
      </c>
      <c r="U1014">
        <v>8.76</v>
      </c>
      <c r="V1014" s="3">
        <f t="shared" si="168"/>
        <v>4.5871559633026138E-3</v>
      </c>
      <c r="W1014" s="3"/>
      <c r="Z1014" s="2">
        <v>45645</v>
      </c>
      <c r="AA1014">
        <v>352.85</v>
      </c>
      <c r="AB1014" s="3">
        <f t="shared" si="169"/>
        <v>-9.6828515296097928E-3</v>
      </c>
      <c r="AC1014" s="3"/>
      <c r="AF1014" s="2">
        <v>45645</v>
      </c>
      <c r="AG1014">
        <v>99.77</v>
      </c>
      <c r="AH1014" s="3">
        <f t="shared" si="170"/>
        <v>-8.5461591970584783E-3</v>
      </c>
      <c r="AI1014" s="3"/>
      <c r="AL1014" s="2">
        <v>45645</v>
      </c>
      <c r="AM1014">
        <v>224.94</v>
      </c>
      <c r="AN1014" s="3">
        <f t="shared" si="171"/>
        <v>1.1238985793921907E-2</v>
      </c>
      <c r="AO1014" s="3"/>
      <c r="AQ1014" s="1"/>
      <c r="AR1014" s="2">
        <v>45645</v>
      </c>
      <c r="AS1014">
        <v>247.99</v>
      </c>
      <c r="AT1014" s="3">
        <f t="shared" si="172"/>
        <v>7.0250954275969946E-3</v>
      </c>
      <c r="AU1014" s="3"/>
      <c r="AX1014" s="2">
        <v>45645</v>
      </c>
      <c r="AY1014">
        <v>431.09</v>
      </c>
      <c r="AZ1014" s="3">
        <f t="shared" si="173"/>
        <v>-8.3439564260057164E-4</v>
      </c>
      <c r="BA1014" s="3"/>
      <c r="BD1014" s="2">
        <v>45645</v>
      </c>
      <c r="BE1014">
        <v>91.93</v>
      </c>
      <c r="BF1014" s="3">
        <f t="shared" si="174"/>
        <v>-1.6290182450042767E-3</v>
      </c>
      <c r="BG1014" s="3"/>
      <c r="BJ1014" s="2">
        <v>45645</v>
      </c>
      <c r="BK1014">
        <v>59.86</v>
      </c>
      <c r="BL1014" s="3">
        <f t="shared" si="175"/>
        <v>-6.3081009296148682E-3</v>
      </c>
      <c r="BN1014" s="1"/>
    </row>
    <row r="1015" spans="3:66" x14ac:dyDescent="0.25">
      <c r="C1015" s="2">
        <v>45646</v>
      </c>
      <c r="D1015">
        <v>5930.85</v>
      </c>
      <c r="E1015" s="3">
        <f t="shared" si="165"/>
        <v>1.0869120584686254E-2</v>
      </c>
      <c r="H1015" s="2">
        <v>45646</v>
      </c>
      <c r="I1015">
        <v>89.66</v>
      </c>
      <c r="J1015" s="3">
        <f t="shared" si="166"/>
        <v>3.485687903970458E-2</v>
      </c>
      <c r="K1015" s="3"/>
      <c r="N1015" s="2">
        <v>45646</v>
      </c>
      <c r="O1015">
        <v>134.5</v>
      </c>
      <c r="P1015" s="3">
        <f t="shared" si="167"/>
        <v>3.0730324162770994E-2</v>
      </c>
      <c r="Q1015" s="3"/>
      <c r="T1015" s="2">
        <v>45646</v>
      </c>
      <c r="U1015">
        <v>8.89</v>
      </c>
      <c r="V1015" s="3">
        <f t="shared" si="168"/>
        <v>1.4840182648401923E-2</v>
      </c>
      <c r="W1015" s="3"/>
      <c r="Z1015" s="2">
        <v>45646</v>
      </c>
      <c r="AA1015">
        <v>358.4</v>
      </c>
      <c r="AB1015" s="3">
        <f t="shared" si="169"/>
        <v>1.5729063341363148E-2</v>
      </c>
      <c r="AC1015" s="3"/>
      <c r="AF1015" s="2">
        <v>45646</v>
      </c>
      <c r="AG1015">
        <v>100.11</v>
      </c>
      <c r="AH1015" s="3">
        <f t="shared" si="170"/>
        <v>3.4078380274631392E-3</v>
      </c>
      <c r="AI1015" s="3"/>
      <c r="AL1015" s="2">
        <v>45646</v>
      </c>
      <c r="AM1015">
        <v>229.42</v>
      </c>
      <c r="AN1015" s="3">
        <f t="shared" si="171"/>
        <v>1.9916422157019609E-2</v>
      </c>
      <c r="AO1015" s="3"/>
      <c r="AQ1015" s="1"/>
      <c r="AR1015" s="2">
        <v>45646</v>
      </c>
      <c r="AS1015">
        <v>252.66</v>
      </c>
      <c r="AT1015" s="3">
        <f t="shared" si="172"/>
        <v>1.883140449211651E-2</v>
      </c>
      <c r="AU1015" s="3"/>
      <c r="AX1015" s="2">
        <v>45646</v>
      </c>
      <c r="AY1015">
        <v>430.67</v>
      </c>
      <c r="AZ1015" s="3">
        <f t="shared" si="173"/>
        <v>-9.7427451344256344E-4</v>
      </c>
      <c r="BA1015" s="3"/>
      <c r="BD1015" s="2">
        <v>45646</v>
      </c>
      <c r="BE1015">
        <v>90.79</v>
      </c>
      <c r="BF1015" s="3">
        <f t="shared" si="174"/>
        <v>-1.2400739693244844E-2</v>
      </c>
      <c r="BG1015" s="3"/>
      <c r="BJ1015" s="2">
        <v>45646</v>
      </c>
      <c r="BK1015">
        <v>59.96</v>
      </c>
      <c r="BL1015" s="3">
        <f t="shared" si="175"/>
        <v>1.6705646508519134E-3</v>
      </c>
      <c r="BN1015" s="1"/>
    </row>
    <row r="1016" spans="3:66" x14ac:dyDescent="0.25">
      <c r="C1016" s="2">
        <v>45649</v>
      </c>
      <c r="D1016">
        <v>5974.07</v>
      </c>
      <c r="E1016" s="3">
        <f t="shared" si="165"/>
        <v>7.2873196927927264E-3</v>
      </c>
      <c r="H1016" s="2">
        <v>45649</v>
      </c>
      <c r="I1016">
        <v>89.26</v>
      </c>
      <c r="J1016" s="3">
        <f t="shared" si="166"/>
        <v>-4.4612982377870702E-3</v>
      </c>
      <c r="K1016" s="3"/>
      <c r="N1016" s="2">
        <v>45649</v>
      </c>
      <c r="O1016">
        <v>139.46</v>
      </c>
      <c r="P1016" s="3">
        <f t="shared" si="167"/>
        <v>3.6877323420074326E-2</v>
      </c>
      <c r="Q1016" s="3"/>
      <c r="T1016" s="2">
        <v>45649</v>
      </c>
      <c r="U1016">
        <v>8.91</v>
      </c>
      <c r="V1016" s="3">
        <f t="shared" si="168"/>
        <v>2.2497187851517886E-3</v>
      </c>
      <c r="W1016" s="3"/>
      <c r="Z1016" s="2">
        <v>45649</v>
      </c>
      <c r="AA1016">
        <v>357.77</v>
      </c>
      <c r="AB1016" s="3">
        <f t="shared" si="169"/>
        <v>-1.7578124999999556E-3</v>
      </c>
      <c r="AC1016" s="3"/>
      <c r="AF1016" s="2">
        <v>45649</v>
      </c>
      <c r="AG1016">
        <v>100.52</v>
      </c>
      <c r="AH1016" s="3">
        <f t="shared" si="170"/>
        <v>4.0954949555489506E-3</v>
      </c>
      <c r="AI1016" s="3"/>
      <c r="AL1016" s="2">
        <v>45649</v>
      </c>
      <c r="AM1016">
        <v>230.18</v>
      </c>
      <c r="AN1016" s="3">
        <f t="shared" si="171"/>
        <v>3.312701595327372E-3</v>
      </c>
      <c r="AO1016" s="3"/>
      <c r="AQ1016" s="1"/>
      <c r="AR1016" s="2">
        <v>45649</v>
      </c>
      <c r="AS1016">
        <v>253.43</v>
      </c>
      <c r="AT1016" s="3">
        <f t="shared" si="172"/>
        <v>3.0475738146125142E-3</v>
      </c>
      <c r="AU1016" s="3"/>
      <c r="AX1016" s="2">
        <v>45649</v>
      </c>
      <c r="AY1016">
        <v>429.34</v>
      </c>
      <c r="AZ1016" s="3">
        <f t="shared" si="173"/>
        <v>-3.0882113915527976E-3</v>
      </c>
      <c r="BA1016" s="3"/>
      <c r="BD1016" s="2">
        <v>45649</v>
      </c>
      <c r="BE1016">
        <v>88.93</v>
      </c>
      <c r="BF1016" s="3">
        <f t="shared" si="174"/>
        <v>-2.0486837757462295E-2</v>
      </c>
      <c r="BG1016" s="3"/>
      <c r="BJ1016" s="2">
        <v>45649</v>
      </c>
      <c r="BK1016">
        <v>59.79</v>
      </c>
      <c r="BL1016" s="3">
        <f t="shared" si="175"/>
        <v>-2.8352234823215694E-3</v>
      </c>
      <c r="BN1016" s="1"/>
    </row>
    <row r="1017" spans="3:66" x14ac:dyDescent="0.25">
      <c r="C1017" s="2">
        <v>45650</v>
      </c>
      <c r="D1017">
        <v>6040.04</v>
      </c>
      <c r="E1017" s="3">
        <f t="shared" si="165"/>
        <v>1.1042722967758989E-2</v>
      </c>
      <c r="H1017" s="2">
        <v>45650</v>
      </c>
      <c r="I1017">
        <v>88.82</v>
      </c>
      <c r="J1017" s="3">
        <f t="shared" si="166"/>
        <v>-4.9294196728658646E-3</v>
      </c>
      <c r="K1017" s="3"/>
      <c r="N1017" s="2">
        <v>45650</v>
      </c>
      <c r="O1017">
        <v>140.01</v>
      </c>
      <c r="P1017" s="3">
        <f t="shared" si="167"/>
        <v>3.9437831636310872E-3</v>
      </c>
      <c r="Q1017" s="3"/>
      <c r="T1017" s="2">
        <v>45650</v>
      </c>
      <c r="U1017">
        <v>9.02</v>
      </c>
      <c r="V1017" s="3">
        <f t="shared" si="168"/>
        <v>1.2345679012345512E-2</v>
      </c>
      <c r="W1017" s="3"/>
      <c r="Z1017" s="2">
        <v>45650</v>
      </c>
      <c r="AA1017">
        <v>359.9</v>
      </c>
      <c r="AB1017" s="3">
        <f t="shared" si="169"/>
        <v>5.9535455739720966E-3</v>
      </c>
      <c r="AC1017" s="3"/>
      <c r="AF1017" s="2">
        <v>45650</v>
      </c>
      <c r="AG1017">
        <v>100.61</v>
      </c>
      <c r="AH1017" s="3">
        <f t="shared" si="170"/>
        <v>8.9534421010739607E-4</v>
      </c>
      <c r="AI1017" s="3"/>
      <c r="AL1017" s="2">
        <v>45650</v>
      </c>
      <c r="AM1017">
        <v>233.96</v>
      </c>
      <c r="AN1017" s="3">
        <f t="shared" si="171"/>
        <v>1.6421930662959383E-2</v>
      </c>
      <c r="AO1017" s="3"/>
      <c r="AQ1017" s="1"/>
      <c r="AR1017" s="2">
        <v>45650</v>
      </c>
      <c r="AS1017">
        <v>256.33999999999997</v>
      </c>
      <c r="AT1017" s="3">
        <f t="shared" si="172"/>
        <v>1.1482460640018788E-2</v>
      </c>
      <c r="AU1017" s="3"/>
      <c r="AX1017" s="2">
        <v>45650</v>
      </c>
      <c r="AY1017">
        <v>433.36</v>
      </c>
      <c r="AZ1017" s="3">
        <f t="shared" si="173"/>
        <v>9.3632086458286246E-3</v>
      </c>
      <c r="BA1017" s="3"/>
      <c r="BD1017" s="2">
        <v>45650</v>
      </c>
      <c r="BE1017">
        <v>91.22</v>
      </c>
      <c r="BF1017" s="3">
        <f t="shared" si="174"/>
        <v>2.5750590351962144E-2</v>
      </c>
      <c r="BG1017" s="3"/>
      <c r="BJ1017" s="2">
        <v>45650</v>
      </c>
      <c r="BK1017">
        <v>60.23</v>
      </c>
      <c r="BL1017" s="3">
        <f t="shared" si="175"/>
        <v>7.3590901488542748E-3</v>
      </c>
      <c r="BN1017" s="1"/>
    </row>
    <row r="1018" spans="3:66" x14ac:dyDescent="0.25">
      <c r="C1018" s="2">
        <v>45652</v>
      </c>
      <c r="D1018">
        <v>6037.59</v>
      </c>
      <c r="E1018" s="3">
        <f t="shared" si="165"/>
        <v>-4.0562645280495246E-4</v>
      </c>
      <c r="H1018" s="2">
        <v>45652</v>
      </c>
      <c r="I1018">
        <v>89.36</v>
      </c>
      <c r="J1018" s="3">
        <f t="shared" si="166"/>
        <v>6.0797117766269171E-3</v>
      </c>
      <c r="K1018" s="3"/>
      <c r="N1018" s="2">
        <v>45652</v>
      </c>
      <c r="O1018">
        <v>139.72</v>
      </c>
      <c r="P1018" s="3">
        <f t="shared" si="167"/>
        <v>-2.071280622812588E-3</v>
      </c>
      <c r="Q1018" s="3"/>
      <c r="T1018" s="2">
        <v>45652</v>
      </c>
      <c r="U1018">
        <v>9.06</v>
      </c>
      <c r="V1018" s="3">
        <f t="shared" si="168"/>
        <v>4.4345898004436446E-3</v>
      </c>
      <c r="W1018" s="3"/>
      <c r="Z1018" s="2">
        <v>45652</v>
      </c>
      <c r="AA1018">
        <v>359.46</v>
      </c>
      <c r="AB1018" s="3">
        <f t="shared" si="169"/>
        <v>-1.2225618227285073E-3</v>
      </c>
      <c r="AC1018" s="3"/>
      <c r="AF1018" s="2">
        <v>45652</v>
      </c>
      <c r="AG1018">
        <v>100.7</v>
      </c>
      <c r="AH1018" s="3">
        <f t="shared" si="170"/>
        <v>8.9454328595572896E-4</v>
      </c>
      <c r="AI1018" s="3"/>
      <c r="AL1018" s="2">
        <v>45652</v>
      </c>
      <c r="AM1018">
        <v>234.77</v>
      </c>
      <c r="AN1018" s="3">
        <f t="shared" si="171"/>
        <v>3.4621302786801422E-3</v>
      </c>
      <c r="AO1018" s="3"/>
      <c r="AQ1018" s="1"/>
      <c r="AR1018" s="2">
        <v>45652</v>
      </c>
      <c r="AS1018">
        <v>257.14999999999998</v>
      </c>
      <c r="AT1018" s="3">
        <f t="shared" si="172"/>
        <v>3.159865803230133E-3</v>
      </c>
      <c r="AU1018" s="3"/>
      <c r="AX1018" s="2">
        <v>45652</v>
      </c>
      <c r="AY1018">
        <v>432.16</v>
      </c>
      <c r="AZ1018" s="3">
        <f t="shared" si="173"/>
        <v>-2.7690603655159407E-3</v>
      </c>
      <c r="BA1018" s="3"/>
      <c r="BD1018" s="2">
        <v>45652</v>
      </c>
      <c r="BE1018">
        <v>91.33</v>
      </c>
      <c r="BF1018" s="3">
        <f t="shared" si="174"/>
        <v>1.2058759044069056E-3</v>
      </c>
      <c r="BG1018" s="3"/>
      <c r="BJ1018" s="2">
        <v>45652</v>
      </c>
      <c r="BK1018">
        <v>59.97</v>
      </c>
      <c r="BL1018" s="3">
        <f t="shared" si="175"/>
        <v>-4.3167856549891637E-3</v>
      </c>
      <c r="BN1018" s="1"/>
    </row>
    <row r="1019" spans="3:66" x14ac:dyDescent="0.25">
      <c r="C1019" s="2">
        <v>45653</v>
      </c>
      <c r="D1019">
        <v>5970.84</v>
      </c>
      <c r="E1019" s="3">
        <f t="shared" si="165"/>
        <v>-1.1055735815118317E-2</v>
      </c>
      <c r="H1019" s="2">
        <v>45653</v>
      </c>
      <c r="I1019">
        <v>88.18</v>
      </c>
      <c r="J1019" s="3">
        <f t="shared" si="166"/>
        <v>-1.3205013428827184E-2</v>
      </c>
      <c r="K1019" s="3"/>
      <c r="N1019" s="2">
        <v>45653</v>
      </c>
      <c r="O1019">
        <v>136.81</v>
      </c>
      <c r="P1019" s="3">
        <f t="shared" si="167"/>
        <v>-2.082736902376181E-2</v>
      </c>
      <c r="Q1019" s="3"/>
      <c r="T1019" s="2">
        <v>45653</v>
      </c>
      <c r="U1019">
        <v>9.0299999999999994</v>
      </c>
      <c r="V1019" s="3">
        <f t="shared" si="168"/>
        <v>-3.3112582781458233E-3</v>
      </c>
      <c r="W1019" s="3"/>
      <c r="Z1019" s="2">
        <v>45653</v>
      </c>
      <c r="AA1019">
        <v>357.25</v>
      </c>
      <c r="AB1019" s="3">
        <f t="shared" si="169"/>
        <v>-6.148111055472083E-3</v>
      </c>
      <c r="AC1019" s="3"/>
      <c r="AF1019" s="2">
        <v>45653</v>
      </c>
      <c r="AG1019">
        <v>100.69</v>
      </c>
      <c r="AH1019" s="3">
        <f t="shared" si="170"/>
        <v>-9.9304865938454334E-5</v>
      </c>
      <c r="AI1019" s="3"/>
      <c r="AL1019" s="2">
        <v>45653</v>
      </c>
      <c r="AM1019">
        <v>232.86</v>
      </c>
      <c r="AN1019" s="3">
        <f t="shared" si="171"/>
        <v>-8.135622098223827E-3</v>
      </c>
      <c r="AO1019" s="3"/>
      <c r="AQ1019" s="1"/>
      <c r="AR1019" s="2">
        <v>45653</v>
      </c>
      <c r="AS1019">
        <v>253.75</v>
      </c>
      <c r="AT1019" s="3">
        <f t="shared" si="172"/>
        <v>-1.322185494847361E-2</v>
      </c>
      <c r="AU1019" s="3"/>
      <c r="AX1019" s="2">
        <v>45653</v>
      </c>
      <c r="AY1019">
        <v>424.68</v>
      </c>
      <c r="AZ1019" s="3">
        <f t="shared" si="173"/>
        <v>-1.7308404294705704E-2</v>
      </c>
      <c r="BA1019" s="3"/>
      <c r="BD1019" s="2">
        <v>45653</v>
      </c>
      <c r="BE1019">
        <v>90.22</v>
      </c>
      <c r="BF1019" s="3">
        <f t="shared" si="174"/>
        <v>-1.2153728238256889E-2</v>
      </c>
      <c r="BG1019" s="3"/>
      <c r="BJ1019" s="2">
        <v>45653</v>
      </c>
      <c r="BK1019">
        <v>59.86</v>
      </c>
      <c r="BL1019" s="3">
        <f t="shared" si="175"/>
        <v>-1.8342504585625585E-3</v>
      </c>
      <c r="BN1019" s="1"/>
    </row>
    <row r="1020" spans="3:66" x14ac:dyDescent="0.25">
      <c r="C1020" s="2">
        <v>45656</v>
      </c>
      <c r="D1020">
        <v>5906.94</v>
      </c>
      <c r="E1020" s="3">
        <f t="shared" si="165"/>
        <v>-1.0702011777237508E-2</v>
      </c>
      <c r="H1020" s="2">
        <v>45656</v>
      </c>
      <c r="I1020">
        <v>84.98</v>
      </c>
      <c r="J1020" s="3">
        <f t="shared" si="166"/>
        <v>-3.6289408029031578E-2</v>
      </c>
      <c r="K1020" s="3"/>
      <c r="N1020" s="2">
        <v>45656</v>
      </c>
      <c r="O1020">
        <v>137.28</v>
      </c>
      <c r="P1020" s="3">
        <f t="shared" si="167"/>
        <v>3.4354213873255546E-3</v>
      </c>
      <c r="Q1020" s="3"/>
      <c r="T1020" s="2">
        <v>45656</v>
      </c>
      <c r="U1020">
        <v>8.89</v>
      </c>
      <c r="V1020" s="3">
        <f t="shared" si="168"/>
        <v>-1.5503875968992165E-2</v>
      </c>
      <c r="W1020" s="3"/>
      <c r="Z1020" s="2">
        <v>45656</v>
      </c>
      <c r="AA1020">
        <v>355.44</v>
      </c>
      <c r="AB1020" s="3">
        <f t="shared" si="169"/>
        <v>-5.0664800559832024E-3</v>
      </c>
      <c r="AC1020" s="3"/>
      <c r="AF1020" s="2">
        <v>45656</v>
      </c>
      <c r="AG1020">
        <v>100.01</v>
      </c>
      <c r="AH1020" s="3">
        <f t="shared" si="170"/>
        <v>-6.7534015294467009E-3</v>
      </c>
      <c r="AI1020" s="3"/>
      <c r="AL1020" s="2">
        <v>45656</v>
      </c>
      <c r="AM1020">
        <v>231.08</v>
      </c>
      <c r="AN1020" s="3">
        <f t="shared" si="171"/>
        <v>-7.6440779867731345E-3</v>
      </c>
      <c r="AO1020" s="3"/>
      <c r="AQ1020" s="1"/>
      <c r="AR1020" s="2">
        <v>45656</v>
      </c>
      <c r="AS1020">
        <v>250.38</v>
      </c>
      <c r="AT1020" s="3">
        <f t="shared" si="172"/>
        <v>-1.3280788177339908E-2</v>
      </c>
      <c r="AU1020" s="3"/>
      <c r="AX1020" s="2">
        <v>45656</v>
      </c>
      <c r="AY1020">
        <v>419.06</v>
      </c>
      <c r="AZ1020" s="3">
        <f t="shared" si="173"/>
        <v>-1.3233493453894685E-2</v>
      </c>
      <c r="BA1020" s="3"/>
      <c r="BD1020" s="2">
        <v>45656</v>
      </c>
      <c r="BE1020">
        <v>89.14</v>
      </c>
      <c r="BF1020" s="3">
        <f t="shared" si="174"/>
        <v>-1.1970738195522079E-2</v>
      </c>
      <c r="BG1020" s="3"/>
      <c r="BJ1020" s="2">
        <v>45656</v>
      </c>
      <c r="BK1020">
        <v>59.46</v>
      </c>
      <c r="BL1020" s="3">
        <f t="shared" si="175"/>
        <v>-6.6822586034078757E-3</v>
      </c>
      <c r="BN1020" s="1"/>
    </row>
    <row r="1021" spans="3:66" x14ac:dyDescent="0.25">
      <c r="C1021" s="2">
        <v>45657</v>
      </c>
      <c r="D1021">
        <v>5881.63</v>
      </c>
      <c r="E1021" s="3">
        <f t="shared" si="165"/>
        <v>-4.2847904329482711E-3</v>
      </c>
      <c r="H1021" s="2">
        <v>45657</v>
      </c>
      <c r="I1021">
        <v>83.84</v>
      </c>
      <c r="J1021" s="3">
        <f t="shared" si="166"/>
        <v>-1.3414921157919535E-2</v>
      </c>
      <c r="K1021" s="3"/>
      <c r="N1021" s="2">
        <v>45657</v>
      </c>
      <c r="O1021">
        <v>134.09</v>
      </c>
      <c r="P1021" s="3">
        <f t="shared" si="167"/>
        <v>-2.3237179487179516E-2</v>
      </c>
      <c r="Q1021" s="3"/>
      <c r="T1021" s="2">
        <v>45657</v>
      </c>
      <c r="U1021">
        <v>8.91</v>
      </c>
      <c r="V1021" s="3">
        <f t="shared" si="168"/>
        <v>2.2497187851517886E-3</v>
      </c>
      <c r="W1021" s="3"/>
      <c r="Z1021" s="2">
        <v>45657</v>
      </c>
      <c r="AA1021">
        <v>355.19</v>
      </c>
      <c r="AB1021" s="3">
        <f t="shared" si="169"/>
        <v>-7.0335358991668873E-4</v>
      </c>
      <c r="AC1021" s="3"/>
      <c r="AF1021" s="2">
        <v>45657</v>
      </c>
      <c r="AG1021">
        <v>101.72</v>
      </c>
      <c r="AH1021" s="3">
        <f t="shared" si="170"/>
        <v>1.7098290170982855E-2</v>
      </c>
      <c r="AI1021" s="3"/>
      <c r="AL1021" s="2">
        <v>45657</v>
      </c>
      <c r="AM1021">
        <v>231.45</v>
      </c>
      <c r="AN1021" s="3">
        <f t="shared" si="171"/>
        <v>1.6011770815300697E-3</v>
      </c>
      <c r="AO1021" s="3"/>
      <c r="AQ1021" s="1"/>
      <c r="AR1021" s="2">
        <v>45657</v>
      </c>
      <c r="AS1021">
        <v>248.62</v>
      </c>
      <c r="AT1021" s="3">
        <f t="shared" si="172"/>
        <v>-7.0293154405303149E-3</v>
      </c>
      <c r="AU1021" s="3"/>
      <c r="AX1021" s="2">
        <v>45657</v>
      </c>
      <c r="AY1021">
        <v>415.78</v>
      </c>
      <c r="AZ1021" s="3">
        <f t="shared" si="173"/>
        <v>-7.8270414737746652E-3</v>
      </c>
      <c r="BA1021" s="3"/>
      <c r="BD1021" s="2">
        <v>45657</v>
      </c>
      <c r="BE1021">
        <v>88.93</v>
      </c>
      <c r="BF1021" s="3">
        <f t="shared" si="174"/>
        <v>-2.3558447386133885E-3</v>
      </c>
      <c r="BG1021" s="3"/>
      <c r="BJ1021" s="2">
        <v>45657</v>
      </c>
      <c r="BK1021">
        <v>59.68</v>
      </c>
      <c r="BL1021" s="3">
        <f t="shared" si="175"/>
        <v>3.6999663639420977E-3</v>
      </c>
      <c r="BN1021" s="1"/>
    </row>
    <row r="1022" spans="3:66" x14ac:dyDescent="0.25">
      <c r="C1022" s="2">
        <v>45659</v>
      </c>
      <c r="D1022">
        <v>5868.55</v>
      </c>
      <c r="E1022" s="3">
        <f t="shared" si="165"/>
        <v>-2.2238733140302891E-3</v>
      </c>
      <c r="H1022" s="2">
        <v>45659</v>
      </c>
      <c r="I1022">
        <v>86.99</v>
      </c>
      <c r="J1022" s="3">
        <f t="shared" si="166"/>
        <v>3.7571564885496178E-2</v>
      </c>
      <c r="K1022" s="3"/>
      <c r="N1022" s="2">
        <v>45659</v>
      </c>
      <c r="O1022">
        <v>138.1</v>
      </c>
      <c r="P1022" s="3">
        <f t="shared" si="167"/>
        <v>2.9905287493474431E-2</v>
      </c>
      <c r="Q1022" s="3"/>
      <c r="T1022" s="2">
        <v>45659</v>
      </c>
      <c r="U1022">
        <v>8.68</v>
      </c>
      <c r="V1022" s="3">
        <f t="shared" si="168"/>
        <v>-2.5813692480359141E-2</v>
      </c>
      <c r="W1022" s="3"/>
      <c r="Z1022" s="2">
        <v>45659</v>
      </c>
      <c r="AA1022">
        <v>352.27</v>
      </c>
      <c r="AB1022" s="3">
        <f t="shared" si="169"/>
        <v>-8.2209521664461382E-3</v>
      </c>
      <c r="AC1022" s="3"/>
      <c r="AF1022" s="2">
        <v>45659</v>
      </c>
      <c r="AG1022">
        <v>101.48</v>
      </c>
      <c r="AH1022" s="3">
        <f t="shared" si="170"/>
        <v>-2.3594180102241014E-3</v>
      </c>
      <c r="AI1022" s="3"/>
      <c r="AL1022" s="2">
        <v>45659</v>
      </c>
      <c r="AM1022">
        <v>231.73</v>
      </c>
      <c r="AN1022" s="3">
        <f t="shared" si="171"/>
        <v>1.2097645279758318E-3</v>
      </c>
      <c r="AO1022" s="3"/>
      <c r="AQ1022" s="1"/>
      <c r="AR1022" s="2">
        <v>45659</v>
      </c>
      <c r="AS1022">
        <v>242.09</v>
      </c>
      <c r="AT1022" s="3">
        <f t="shared" si="172"/>
        <v>-2.6264982704529038E-2</v>
      </c>
      <c r="AU1022" s="3"/>
      <c r="AX1022" s="2">
        <v>45659</v>
      </c>
      <c r="AY1022">
        <v>412.9</v>
      </c>
      <c r="AZ1022" s="3">
        <f t="shared" si="173"/>
        <v>-6.926740102939033E-3</v>
      </c>
      <c r="BA1022" s="3"/>
      <c r="BD1022" s="2">
        <v>45659</v>
      </c>
      <c r="BE1022">
        <v>88.58</v>
      </c>
      <c r="BF1022" s="3">
        <f t="shared" si="174"/>
        <v>-3.9356797481165939E-3</v>
      </c>
      <c r="BG1022" s="3"/>
      <c r="BJ1022" s="2">
        <v>45659</v>
      </c>
      <c r="BK1022">
        <v>59.27</v>
      </c>
      <c r="BL1022" s="3">
        <f t="shared" si="175"/>
        <v>-6.8699731903484329E-3</v>
      </c>
      <c r="BN1022" s="1"/>
    </row>
    <row r="1023" spans="3:66" x14ac:dyDescent="0.25">
      <c r="C1023" s="2">
        <v>45660</v>
      </c>
      <c r="D1023">
        <v>5942.47</v>
      </c>
      <c r="E1023" s="3">
        <f t="shared" si="165"/>
        <v>1.2595956411720177E-2</v>
      </c>
      <c r="H1023" s="2">
        <v>45660</v>
      </c>
      <c r="I1023">
        <v>89.53</v>
      </c>
      <c r="J1023" s="3">
        <f t="shared" si="166"/>
        <v>2.9198758477986031E-2</v>
      </c>
      <c r="K1023" s="3"/>
      <c r="N1023" s="2">
        <v>45660</v>
      </c>
      <c r="O1023">
        <v>144.25</v>
      </c>
      <c r="P1023" s="3">
        <f t="shared" si="167"/>
        <v>4.4532947139753754E-2</v>
      </c>
      <c r="Q1023" s="3"/>
      <c r="T1023" s="2">
        <v>45660</v>
      </c>
      <c r="U1023">
        <v>8.89</v>
      </c>
      <c r="V1023" s="3">
        <f t="shared" si="168"/>
        <v>2.4193548387096975E-2</v>
      </c>
      <c r="W1023" s="3"/>
      <c r="Z1023" s="2">
        <v>45660</v>
      </c>
      <c r="AA1023">
        <v>356.2</v>
      </c>
      <c r="AB1023" s="3">
        <f t="shared" si="169"/>
        <v>1.1156215402958081E-2</v>
      </c>
      <c r="AC1023" s="3"/>
      <c r="AF1023" s="2">
        <v>45660</v>
      </c>
      <c r="AG1023">
        <v>102</v>
      </c>
      <c r="AH1023" s="3">
        <f t="shared" si="170"/>
        <v>5.1241623965312399E-3</v>
      </c>
      <c r="AI1023" s="3"/>
      <c r="AL1023" s="2">
        <v>45660</v>
      </c>
      <c r="AM1023">
        <v>234.9</v>
      </c>
      <c r="AN1023" s="3">
        <f t="shared" si="171"/>
        <v>1.3679713459629816E-2</v>
      </c>
      <c r="AO1023" s="3"/>
      <c r="AQ1023" s="1"/>
      <c r="AR1023" s="2">
        <v>45660</v>
      </c>
      <c r="AS1023">
        <v>241.61</v>
      </c>
      <c r="AT1023" s="3">
        <f t="shared" si="172"/>
        <v>-1.9827336940806406E-3</v>
      </c>
      <c r="AU1023" s="3"/>
      <c r="AX1023" s="2">
        <v>45660</v>
      </c>
      <c r="AY1023">
        <v>417.6</v>
      </c>
      <c r="AZ1023" s="3">
        <f t="shared" si="173"/>
        <v>1.1382901428917513E-2</v>
      </c>
      <c r="BA1023" s="3"/>
      <c r="BD1023" s="2">
        <v>45660</v>
      </c>
      <c r="BE1023">
        <v>89.35</v>
      </c>
      <c r="BF1023" s="3">
        <f t="shared" si="174"/>
        <v>8.692707157371915E-3</v>
      </c>
      <c r="BG1023" s="3"/>
      <c r="BJ1023" s="2">
        <v>45660</v>
      </c>
      <c r="BK1023">
        <v>59.19</v>
      </c>
      <c r="BL1023" s="3">
        <f t="shared" si="175"/>
        <v>-1.3497553568416754E-3</v>
      </c>
      <c r="BN1023" s="1"/>
    </row>
    <row r="1024" spans="3:66" x14ac:dyDescent="0.25">
      <c r="C1024" s="2">
        <v>45663</v>
      </c>
      <c r="D1024">
        <v>5975.38</v>
      </c>
      <c r="E1024" s="3">
        <f t="shared" si="165"/>
        <v>5.5381011599553442E-3</v>
      </c>
      <c r="H1024" s="2">
        <v>45663</v>
      </c>
      <c r="I1024">
        <v>98.88</v>
      </c>
      <c r="J1024" s="3">
        <f t="shared" si="166"/>
        <v>0.10443426784318088</v>
      </c>
      <c r="K1024" s="3"/>
      <c r="N1024" s="2">
        <v>45663</v>
      </c>
      <c r="O1024">
        <v>149.21</v>
      </c>
      <c r="P1024" s="3">
        <f t="shared" si="167"/>
        <v>3.4384748700173384E-2</v>
      </c>
      <c r="Q1024" s="3"/>
      <c r="T1024" s="2">
        <v>45663</v>
      </c>
      <c r="U1024">
        <v>8.93</v>
      </c>
      <c r="V1024" s="3">
        <f t="shared" si="168"/>
        <v>4.4994375703035772E-3</v>
      </c>
      <c r="W1024" s="3"/>
      <c r="Z1024" s="2">
        <v>45663</v>
      </c>
      <c r="AA1024">
        <v>356.6</v>
      </c>
      <c r="AB1024" s="3">
        <f t="shared" si="169"/>
        <v>1.1229646266144311E-3</v>
      </c>
      <c r="AC1024" s="3"/>
      <c r="AF1024" s="2">
        <v>45663</v>
      </c>
      <c r="AG1024">
        <v>101.88</v>
      </c>
      <c r="AH1024" s="3">
        <f t="shared" si="170"/>
        <v>-1.1764705882353343E-3</v>
      </c>
      <c r="AI1024" s="3"/>
      <c r="AL1024" s="2">
        <v>45663</v>
      </c>
      <c r="AM1024">
        <v>233.76</v>
      </c>
      <c r="AN1024" s="3">
        <f t="shared" si="171"/>
        <v>-4.8531289910600517E-3</v>
      </c>
      <c r="AO1024" s="3"/>
      <c r="AQ1024" s="1"/>
      <c r="AR1024" s="2">
        <v>45663</v>
      </c>
      <c r="AS1024">
        <v>243.23</v>
      </c>
      <c r="AT1024" s="3">
        <f t="shared" si="172"/>
        <v>6.7050204875624964E-3</v>
      </c>
      <c r="AU1024" s="3"/>
      <c r="AX1024" s="2">
        <v>45663</v>
      </c>
      <c r="AY1024">
        <v>422.04</v>
      </c>
      <c r="AZ1024" s="3">
        <f t="shared" si="173"/>
        <v>1.0632183908045878E-2</v>
      </c>
      <c r="BA1024" s="3"/>
      <c r="BD1024" s="2">
        <v>45663</v>
      </c>
      <c r="BE1024">
        <v>89.99</v>
      </c>
      <c r="BF1024" s="3">
        <f t="shared" si="174"/>
        <v>7.1628427532177685E-3</v>
      </c>
      <c r="BG1024" s="3"/>
      <c r="BJ1024" s="2">
        <v>45663</v>
      </c>
      <c r="BK1024">
        <v>58.29</v>
      </c>
      <c r="BL1024" s="3">
        <f t="shared" si="175"/>
        <v>-1.5205271160669054E-2</v>
      </c>
      <c r="BN1024" s="1"/>
    </row>
    <row r="1025" spans="3:66" x14ac:dyDescent="0.25">
      <c r="C1025" s="2">
        <v>45664</v>
      </c>
      <c r="D1025">
        <v>5909.03</v>
      </c>
      <c r="E1025" s="3">
        <f t="shared" si="165"/>
        <v>-1.1103896321238205E-2</v>
      </c>
      <c r="H1025" s="2">
        <v>45664</v>
      </c>
      <c r="I1025">
        <v>101.52</v>
      </c>
      <c r="J1025" s="3">
        <f t="shared" si="166"/>
        <v>2.6699029126213691E-2</v>
      </c>
      <c r="K1025" s="3"/>
      <c r="N1025" s="2">
        <v>45664</v>
      </c>
      <c r="O1025">
        <v>139.93</v>
      </c>
      <c r="P1025" s="3">
        <f t="shared" si="167"/>
        <v>-6.2194222907311802E-2</v>
      </c>
      <c r="Q1025" s="3"/>
      <c r="T1025" s="2">
        <v>45664</v>
      </c>
      <c r="U1025">
        <v>8.7799999999999994</v>
      </c>
      <c r="V1025" s="3">
        <f t="shared" si="168"/>
        <v>-1.6797312430011258E-2</v>
      </c>
      <c r="W1025" s="3"/>
      <c r="Z1025" s="2">
        <v>45664</v>
      </c>
      <c r="AA1025">
        <v>355.43</v>
      </c>
      <c r="AB1025" s="3">
        <f t="shared" si="169"/>
        <v>-3.2809871003925961E-3</v>
      </c>
      <c r="AC1025" s="3"/>
      <c r="AF1025" s="2">
        <v>45664</v>
      </c>
      <c r="AG1025">
        <v>102.84</v>
      </c>
      <c r="AH1025" s="3">
        <f t="shared" si="170"/>
        <v>9.4228504122497725E-3</v>
      </c>
      <c r="AI1025" s="3"/>
      <c r="AL1025" s="2">
        <v>45664</v>
      </c>
      <c r="AM1025">
        <v>236.01</v>
      </c>
      <c r="AN1025" s="3">
        <f t="shared" si="171"/>
        <v>9.6252566735113287E-3</v>
      </c>
      <c r="AO1025" s="3"/>
      <c r="AQ1025" s="1"/>
      <c r="AR1025" s="2">
        <v>45664</v>
      </c>
      <c r="AS1025">
        <v>240.46</v>
      </c>
      <c r="AT1025" s="3">
        <f t="shared" si="172"/>
        <v>-1.1388397812769679E-2</v>
      </c>
      <c r="AU1025" s="3"/>
      <c r="AX1025" s="2">
        <v>45664</v>
      </c>
      <c r="AY1025">
        <v>416.63</v>
      </c>
      <c r="AZ1025" s="3">
        <f t="shared" si="173"/>
        <v>-1.2818690171547797E-2</v>
      </c>
      <c r="BA1025" s="3"/>
      <c r="BD1025" s="2">
        <v>45664</v>
      </c>
      <c r="BE1025">
        <v>89.38</v>
      </c>
      <c r="BF1025" s="3">
        <f t="shared" si="174"/>
        <v>-6.7785309478830547E-3</v>
      </c>
      <c r="BG1025" s="3"/>
      <c r="BJ1025" s="2">
        <v>45664</v>
      </c>
      <c r="BK1025">
        <v>58.32</v>
      </c>
      <c r="BL1025" s="3">
        <f t="shared" si="175"/>
        <v>5.146680391148184E-4</v>
      </c>
      <c r="BN1025" s="1"/>
    </row>
    <row r="1026" spans="3:66" x14ac:dyDescent="0.25">
      <c r="C1026" s="2">
        <v>45665</v>
      </c>
      <c r="D1026">
        <v>5918.25</v>
      </c>
      <c r="E1026" s="3">
        <f t="shared" si="165"/>
        <v>1.5603237756451893E-3</v>
      </c>
      <c r="H1026" s="2">
        <v>45665</v>
      </c>
      <c r="I1026">
        <v>99.03</v>
      </c>
      <c r="J1026" s="3">
        <f t="shared" si="166"/>
        <v>-2.4527186761229225E-2</v>
      </c>
      <c r="K1026" s="3"/>
      <c r="N1026" s="2">
        <v>45665</v>
      </c>
      <c r="O1026">
        <v>139.9</v>
      </c>
      <c r="P1026" s="3">
        <f t="shared" si="167"/>
        <v>-2.1439291074110134E-4</v>
      </c>
      <c r="Q1026" s="3"/>
      <c r="T1026" s="2">
        <v>45665</v>
      </c>
      <c r="U1026">
        <v>8.76</v>
      </c>
      <c r="V1026" s="3">
        <f t="shared" si="168"/>
        <v>-2.277904328018221E-3</v>
      </c>
      <c r="W1026" s="3"/>
      <c r="Z1026" s="2">
        <v>45665</v>
      </c>
      <c r="AA1026">
        <v>353.54</v>
      </c>
      <c r="AB1026" s="3">
        <f t="shared" si="169"/>
        <v>-5.3175027431561217E-3</v>
      </c>
      <c r="AC1026" s="3"/>
      <c r="AF1026" s="2">
        <v>45665</v>
      </c>
      <c r="AG1026">
        <v>101.12</v>
      </c>
      <c r="AH1026" s="3">
        <f t="shared" si="170"/>
        <v>-1.6725009723842832E-2</v>
      </c>
      <c r="AI1026" s="3"/>
      <c r="AL1026" s="2">
        <v>45665</v>
      </c>
      <c r="AM1026">
        <v>235.97</v>
      </c>
      <c r="AN1026" s="3">
        <f t="shared" si="171"/>
        <v>-1.6948434388375233E-4</v>
      </c>
      <c r="AO1026" s="3"/>
      <c r="AQ1026" s="1"/>
      <c r="AR1026" s="2">
        <v>45665</v>
      </c>
      <c r="AS1026">
        <v>240.95</v>
      </c>
      <c r="AT1026" s="3">
        <f t="shared" si="172"/>
        <v>2.0377609581634371E-3</v>
      </c>
      <c r="AU1026" s="3"/>
      <c r="AX1026" s="2">
        <v>45665</v>
      </c>
      <c r="AY1026">
        <v>418.79</v>
      </c>
      <c r="AZ1026" s="3">
        <f t="shared" si="173"/>
        <v>5.1844562321485821E-3</v>
      </c>
      <c r="BA1026" s="3"/>
      <c r="BD1026" s="2">
        <v>45665</v>
      </c>
      <c r="BE1026">
        <v>90.35</v>
      </c>
      <c r="BF1026" s="3">
        <f t="shared" si="174"/>
        <v>1.0852539718057663E-2</v>
      </c>
      <c r="BG1026" s="3"/>
      <c r="BJ1026" s="2">
        <v>45665</v>
      </c>
      <c r="BK1026">
        <v>59.15</v>
      </c>
      <c r="BL1026" s="3">
        <f t="shared" si="175"/>
        <v>1.4231824417009653E-2</v>
      </c>
      <c r="BN1026" s="1"/>
    </row>
    <row r="1027" spans="3:66" x14ac:dyDescent="0.25">
      <c r="C1027" s="2">
        <v>45667</v>
      </c>
      <c r="D1027">
        <v>5827.04</v>
      </c>
      <c r="E1027" s="3">
        <f t="shared" si="165"/>
        <v>-1.5411650403413191E-2</v>
      </c>
      <c r="H1027" s="2">
        <v>45667</v>
      </c>
      <c r="I1027">
        <v>98.96</v>
      </c>
      <c r="J1027" s="3">
        <f t="shared" si="166"/>
        <v>-7.0685650812896128E-4</v>
      </c>
      <c r="K1027" s="3"/>
      <c r="N1027" s="2">
        <v>45667</v>
      </c>
      <c r="O1027">
        <v>135.71</v>
      </c>
      <c r="P1027" s="3">
        <f t="shared" si="167"/>
        <v>-2.9949964260185813E-2</v>
      </c>
      <c r="Q1027" s="3"/>
      <c r="T1027" s="2">
        <v>45667</v>
      </c>
      <c r="U1027">
        <v>8.68</v>
      </c>
      <c r="V1027" s="3">
        <f t="shared" si="168"/>
        <v>-9.1324200913242004E-3</v>
      </c>
      <c r="W1027" s="3"/>
      <c r="Z1027" s="2">
        <v>45667</v>
      </c>
      <c r="AA1027">
        <v>343.68</v>
      </c>
      <c r="AB1027" s="3">
        <f t="shared" si="169"/>
        <v>-2.788934774000118E-2</v>
      </c>
      <c r="AC1027" s="3"/>
      <c r="AF1027" s="2">
        <v>45667</v>
      </c>
      <c r="AG1027">
        <v>100.75</v>
      </c>
      <c r="AH1027" s="3">
        <f t="shared" si="170"/>
        <v>-3.6590189873417778E-3</v>
      </c>
      <c r="AI1027" s="3"/>
      <c r="AL1027" s="2">
        <v>45667</v>
      </c>
      <c r="AM1027">
        <v>232.8</v>
      </c>
      <c r="AN1027" s="3">
        <f t="shared" si="171"/>
        <v>-1.3433911090392825E-2</v>
      </c>
      <c r="AO1027" s="3"/>
      <c r="AQ1027" s="1"/>
      <c r="AR1027" s="2">
        <v>45667</v>
      </c>
      <c r="AS1027">
        <v>235.14</v>
      </c>
      <c r="AT1027" s="3">
        <f t="shared" si="172"/>
        <v>-2.4112886490973207E-2</v>
      </c>
      <c r="AU1027" s="3"/>
      <c r="AX1027" s="2">
        <v>45667</v>
      </c>
      <c r="AY1027">
        <v>413.26</v>
      </c>
      <c r="AZ1027" s="3">
        <f t="shared" si="173"/>
        <v>-1.3204708803935206E-2</v>
      </c>
      <c r="BA1027" s="3"/>
      <c r="BD1027" s="2">
        <v>45667</v>
      </c>
      <c r="BE1027">
        <v>91.54</v>
      </c>
      <c r="BF1027" s="3">
        <f t="shared" si="174"/>
        <v>1.3171001660210457E-2</v>
      </c>
      <c r="BG1027" s="3"/>
      <c r="BJ1027" s="2">
        <v>45667</v>
      </c>
      <c r="BK1027">
        <v>58.54</v>
      </c>
      <c r="BL1027" s="3">
        <f t="shared" si="175"/>
        <v>-1.031276415891802E-2</v>
      </c>
      <c r="BN1027" s="1"/>
    </row>
    <row r="1028" spans="3:66" x14ac:dyDescent="0.25">
      <c r="C1028" s="2">
        <v>45670</v>
      </c>
      <c r="D1028">
        <v>5836.22</v>
      </c>
      <c r="E1028" s="3">
        <f t="shared" si="165"/>
        <v>1.5754139322881056E-3</v>
      </c>
      <c r="H1028" s="2">
        <v>45670</v>
      </c>
      <c r="I1028">
        <v>94.7</v>
      </c>
      <c r="J1028" s="3">
        <f t="shared" si="166"/>
        <v>-4.3047696038803429E-2</v>
      </c>
      <c r="K1028" s="3"/>
      <c r="N1028" s="2">
        <v>45670</v>
      </c>
      <c r="O1028">
        <v>133.03</v>
      </c>
      <c r="P1028" s="3">
        <f t="shared" si="167"/>
        <v>-1.9747992041853957E-2</v>
      </c>
      <c r="Q1028" s="3"/>
      <c r="T1028" s="2">
        <v>45670</v>
      </c>
      <c r="U1028">
        <v>8.74</v>
      </c>
      <c r="V1028" s="3">
        <f t="shared" si="168"/>
        <v>6.9124423963133896E-3</v>
      </c>
      <c r="W1028" s="3"/>
      <c r="Z1028" s="2">
        <v>45670</v>
      </c>
      <c r="AA1028">
        <v>354.94</v>
      </c>
      <c r="AB1028" s="3">
        <f t="shared" si="169"/>
        <v>3.2763035381750516E-2</v>
      </c>
      <c r="AC1028" s="3"/>
      <c r="AF1028" s="2">
        <v>45670</v>
      </c>
      <c r="AG1028">
        <v>103.35</v>
      </c>
      <c r="AH1028" s="3">
        <f t="shared" si="170"/>
        <v>2.580645161290307E-2</v>
      </c>
      <c r="AI1028" s="3"/>
      <c r="AL1028" s="2">
        <v>45670</v>
      </c>
      <c r="AM1028">
        <v>237.02</v>
      </c>
      <c r="AN1028" s="3">
        <f t="shared" si="171"/>
        <v>1.812714776632296E-2</v>
      </c>
      <c r="AO1028" s="3"/>
      <c r="AQ1028" s="1"/>
      <c r="AR1028" s="2">
        <v>45670</v>
      </c>
      <c r="AS1028">
        <v>232.71</v>
      </c>
      <c r="AT1028" s="3">
        <f t="shared" si="172"/>
        <v>-1.033426894615963E-2</v>
      </c>
      <c r="AU1028" s="3"/>
      <c r="AX1028" s="2">
        <v>45670</v>
      </c>
      <c r="AY1028">
        <v>411.52</v>
      </c>
      <c r="AZ1028" s="3">
        <f t="shared" si="173"/>
        <v>-4.2104244301408578E-3</v>
      </c>
      <c r="BA1028" s="3"/>
      <c r="BD1028" s="2">
        <v>45670</v>
      </c>
      <c r="BE1028">
        <v>90.09</v>
      </c>
      <c r="BF1028" s="3">
        <f t="shared" si="174"/>
        <v>-1.5840069914791366E-2</v>
      </c>
      <c r="BG1028" s="3"/>
      <c r="BJ1028" s="2">
        <v>45670</v>
      </c>
      <c r="BK1028">
        <v>59.09</v>
      </c>
      <c r="BL1028" s="3">
        <f t="shared" si="175"/>
        <v>9.3952852750256444E-3</v>
      </c>
      <c r="BN1028" s="1"/>
    </row>
    <row r="1029" spans="3:66" x14ac:dyDescent="0.25">
      <c r="C1029" s="2">
        <v>45671</v>
      </c>
      <c r="D1029">
        <v>5842.91</v>
      </c>
      <c r="E1029" s="3">
        <f t="shared" si="165"/>
        <v>1.146289893115604E-3</v>
      </c>
      <c r="H1029" s="2">
        <v>45671</v>
      </c>
      <c r="I1029">
        <v>96.99</v>
      </c>
      <c r="J1029" s="3">
        <f t="shared" si="166"/>
        <v>2.4181626187961935E-2</v>
      </c>
      <c r="K1029" s="3"/>
      <c r="N1029" s="2">
        <v>45671</v>
      </c>
      <c r="O1029">
        <v>131.56</v>
      </c>
      <c r="P1029" s="3">
        <f t="shared" si="167"/>
        <v>-1.1050139066375975E-2</v>
      </c>
      <c r="Q1029" s="3"/>
      <c r="T1029" s="2">
        <v>45671</v>
      </c>
      <c r="U1029">
        <v>8.8000000000000007</v>
      </c>
      <c r="V1029" s="3">
        <f t="shared" si="168"/>
        <v>6.8649885583524917E-3</v>
      </c>
      <c r="W1029" s="3"/>
      <c r="Z1029" s="2">
        <v>45671</v>
      </c>
      <c r="AA1029">
        <v>363.82</v>
      </c>
      <c r="AB1029" s="3">
        <f t="shared" si="169"/>
        <v>2.5018312954302013E-2</v>
      </c>
      <c r="AC1029" s="3"/>
      <c r="AF1029" s="2">
        <v>45671</v>
      </c>
      <c r="AG1029">
        <v>103.75</v>
      </c>
      <c r="AH1029" s="3">
        <f t="shared" si="170"/>
        <v>3.8703434929849845E-3</v>
      </c>
      <c r="AI1029" s="3"/>
      <c r="AL1029" s="2">
        <v>45671</v>
      </c>
      <c r="AM1029">
        <v>240.18</v>
      </c>
      <c r="AN1029" s="3">
        <f t="shared" si="171"/>
        <v>1.3332208252468059E-2</v>
      </c>
      <c r="AO1029" s="3"/>
      <c r="AQ1029" s="1"/>
      <c r="AR1029" s="2">
        <v>45671</v>
      </c>
      <c r="AS1029">
        <v>231.6</v>
      </c>
      <c r="AT1029" s="3">
        <f t="shared" si="172"/>
        <v>-4.769885264922058E-3</v>
      </c>
      <c r="AU1029" s="3"/>
      <c r="AX1029" s="2">
        <v>45671</v>
      </c>
      <c r="AY1029">
        <v>410.02</v>
      </c>
      <c r="AZ1029" s="3">
        <f t="shared" si="173"/>
        <v>-3.6450233281493105E-3</v>
      </c>
      <c r="BA1029" s="3"/>
      <c r="BD1029" s="2">
        <v>45671</v>
      </c>
      <c r="BE1029">
        <v>89.36</v>
      </c>
      <c r="BF1029" s="3">
        <f t="shared" si="174"/>
        <v>-8.1030081030081247E-3</v>
      </c>
      <c r="BG1029" s="3"/>
      <c r="BJ1029" s="2">
        <v>45671</v>
      </c>
      <c r="BK1029">
        <v>59.47</v>
      </c>
      <c r="BL1029" s="3">
        <f t="shared" si="175"/>
        <v>6.4308681672025081E-3</v>
      </c>
      <c r="BN1029" s="1"/>
    </row>
    <row r="1030" spans="3:66" x14ac:dyDescent="0.25">
      <c r="C1030" s="2">
        <v>45672</v>
      </c>
      <c r="D1030">
        <v>5949.91</v>
      </c>
      <c r="E1030" s="3">
        <f t="shared" si="165"/>
        <v>1.8312792769356268E-2</v>
      </c>
      <c r="H1030" s="2">
        <v>45672</v>
      </c>
      <c r="I1030">
        <v>102.79</v>
      </c>
      <c r="J1030" s="3">
        <f t="shared" si="166"/>
        <v>5.979997937931758E-2</v>
      </c>
      <c r="K1030" s="3"/>
      <c r="N1030" s="2">
        <v>45672</v>
      </c>
      <c r="O1030">
        <v>136.04</v>
      </c>
      <c r="P1030" s="3">
        <f t="shared" si="167"/>
        <v>3.4052903618120967E-2</v>
      </c>
      <c r="Q1030" s="3"/>
      <c r="T1030" s="2">
        <v>45672</v>
      </c>
      <c r="U1030">
        <v>8.9499999999999993</v>
      </c>
      <c r="V1030" s="3">
        <f t="shared" si="168"/>
        <v>1.7045454545454364E-2</v>
      </c>
      <c r="W1030" s="3"/>
      <c r="Z1030" s="2">
        <v>45672</v>
      </c>
      <c r="AA1030">
        <v>367.07</v>
      </c>
      <c r="AB1030" s="3">
        <f t="shared" si="169"/>
        <v>8.9329888406355362E-3</v>
      </c>
      <c r="AC1030" s="3"/>
      <c r="AF1030" s="2">
        <v>45672</v>
      </c>
      <c r="AG1030">
        <v>105.45</v>
      </c>
      <c r="AH1030" s="3">
        <f t="shared" si="170"/>
        <v>1.6385542168674716E-2</v>
      </c>
      <c r="AI1030" s="3"/>
      <c r="AL1030" s="2">
        <v>45672</v>
      </c>
      <c r="AM1030">
        <v>244.92</v>
      </c>
      <c r="AN1030" s="3">
        <f t="shared" si="171"/>
        <v>1.973519860104922E-2</v>
      </c>
      <c r="AO1030" s="3"/>
      <c r="AQ1030" s="1"/>
      <c r="AR1030" s="2">
        <v>45672</v>
      </c>
      <c r="AS1030">
        <v>236.16</v>
      </c>
      <c r="AT1030" s="3">
        <f t="shared" si="172"/>
        <v>1.9689119170984481E-2</v>
      </c>
      <c r="AU1030" s="3"/>
      <c r="AX1030" s="2">
        <v>45672</v>
      </c>
      <c r="AY1030">
        <v>420.52</v>
      </c>
      <c r="AZ1030" s="3">
        <f t="shared" si="173"/>
        <v>2.5608506902102368E-2</v>
      </c>
      <c r="BA1030" s="3"/>
      <c r="BD1030" s="2">
        <v>45672</v>
      </c>
      <c r="BE1030">
        <v>89.9</v>
      </c>
      <c r="BF1030" s="3">
        <f t="shared" si="174"/>
        <v>6.0429722470904945E-3</v>
      </c>
      <c r="BG1030" s="3"/>
      <c r="BJ1030" s="2">
        <v>45672</v>
      </c>
      <c r="BK1030">
        <v>59.21</v>
      </c>
      <c r="BL1030" s="3">
        <f t="shared" si="175"/>
        <v>-4.3719522448293358E-3</v>
      </c>
      <c r="BN1030" s="1"/>
    </row>
    <row r="1031" spans="3:66" x14ac:dyDescent="0.25">
      <c r="C1031" s="2">
        <v>45673</v>
      </c>
      <c r="D1031">
        <v>5937.34</v>
      </c>
      <c r="E1031" s="3">
        <f t="shared" si="165"/>
        <v>-2.112636997870454E-3</v>
      </c>
      <c r="H1031" s="2">
        <v>45673</v>
      </c>
      <c r="I1031">
        <v>102.21</v>
      </c>
      <c r="J1031" s="3">
        <f t="shared" si="166"/>
        <v>-5.6425722346532536E-3</v>
      </c>
      <c r="K1031" s="3"/>
      <c r="N1031" s="2">
        <v>45673</v>
      </c>
      <c r="O1031">
        <v>133.37</v>
      </c>
      <c r="P1031" s="3">
        <f t="shared" si="167"/>
        <v>-1.9626580417524186E-2</v>
      </c>
      <c r="Q1031" s="3"/>
      <c r="T1031" s="2">
        <v>45673</v>
      </c>
      <c r="U1031">
        <v>9.01</v>
      </c>
      <c r="V1031" s="3">
        <f t="shared" si="168"/>
        <v>6.7039106145252436E-3</v>
      </c>
      <c r="W1031" s="3"/>
      <c r="Z1031" s="2">
        <v>45673</v>
      </c>
      <c r="AA1031">
        <v>372.61</v>
      </c>
      <c r="AB1031" s="3">
        <f t="shared" si="169"/>
        <v>1.5092489171002921E-2</v>
      </c>
      <c r="AC1031" s="3"/>
      <c r="AF1031" s="2">
        <v>45673</v>
      </c>
      <c r="AG1031">
        <v>105.27</v>
      </c>
      <c r="AH1031" s="3">
        <f t="shared" si="170"/>
        <v>-1.7069701280227889E-3</v>
      </c>
      <c r="AI1031" s="3"/>
      <c r="AL1031" s="2">
        <v>45673</v>
      </c>
      <c r="AM1031">
        <v>246.78</v>
      </c>
      <c r="AN1031" s="3">
        <f t="shared" si="171"/>
        <v>7.5943165115139877E-3</v>
      </c>
      <c r="AO1031" s="3"/>
      <c r="AQ1031" s="1"/>
      <c r="AR1031" s="2">
        <v>45673</v>
      </c>
      <c r="AS1031">
        <v>226.62</v>
      </c>
      <c r="AT1031" s="3">
        <f t="shared" si="172"/>
        <v>-4.0396341463414642E-2</v>
      </c>
      <c r="AU1031" s="3"/>
      <c r="AX1031" s="2">
        <v>45673</v>
      </c>
      <c r="AY1031">
        <v>418.81</v>
      </c>
      <c r="AZ1031" s="3">
        <f t="shared" si="173"/>
        <v>-4.066393988395256E-3</v>
      </c>
      <c r="BA1031" s="3"/>
      <c r="BD1031" s="2">
        <v>45673</v>
      </c>
      <c r="BE1031">
        <v>89.86</v>
      </c>
      <c r="BF1031" s="3">
        <f t="shared" si="174"/>
        <v>-4.4493882091223291E-4</v>
      </c>
      <c r="BG1031" s="3"/>
      <c r="BJ1031" s="2">
        <v>45673</v>
      </c>
      <c r="BK1031">
        <v>59.67</v>
      </c>
      <c r="BL1031" s="3">
        <f t="shared" si="175"/>
        <v>7.7689579462929537E-3</v>
      </c>
      <c r="BN1031" s="1"/>
    </row>
    <row r="1032" spans="3:66" x14ac:dyDescent="0.25">
      <c r="C1032" s="2">
        <v>45674</v>
      </c>
      <c r="D1032">
        <v>5996.66</v>
      </c>
      <c r="E1032" s="3">
        <f t="shared" si="165"/>
        <v>9.9910060734267336E-3</v>
      </c>
      <c r="H1032" s="2">
        <v>45674</v>
      </c>
      <c r="I1032">
        <v>105.34</v>
      </c>
      <c r="J1032" s="3">
        <f t="shared" si="166"/>
        <v>3.0623226690147831E-2</v>
      </c>
      <c r="K1032" s="3"/>
      <c r="N1032" s="2">
        <v>45674</v>
      </c>
      <c r="O1032">
        <v>137.5</v>
      </c>
      <c r="P1032" s="3">
        <f t="shared" si="167"/>
        <v>3.0966484216840229E-2</v>
      </c>
      <c r="Q1032" s="3"/>
      <c r="T1032" s="2">
        <v>45674</v>
      </c>
      <c r="U1032">
        <v>9.16</v>
      </c>
      <c r="V1032" s="3">
        <f t="shared" si="168"/>
        <v>1.6648168701442811E-2</v>
      </c>
      <c r="W1032" s="3"/>
      <c r="Z1032" s="2">
        <v>45674</v>
      </c>
      <c r="AA1032">
        <v>377.97</v>
      </c>
      <c r="AB1032" s="3">
        <f t="shared" si="169"/>
        <v>1.4385013821421877E-2</v>
      </c>
      <c r="AC1032" s="3"/>
      <c r="AF1032" s="2">
        <v>45674</v>
      </c>
      <c r="AG1032">
        <v>106.21</v>
      </c>
      <c r="AH1032" s="3">
        <f t="shared" si="170"/>
        <v>8.9294195877267502E-3</v>
      </c>
      <c r="AI1032" s="3"/>
      <c r="AL1032" s="2">
        <v>45674</v>
      </c>
      <c r="AM1032">
        <v>251.53</v>
      </c>
      <c r="AN1032" s="3">
        <f t="shared" si="171"/>
        <v>1.9247913120998383E-2</v>
      </c>
      <c r="AO1032" s="3"/>
      <c r="AQ1032" s="1"/>
      <c r="AR1032" s="2">
        <v>45674</v>
      </c>
      <c r="AS1032">
        <v>228.32</v>
      </c>
      <c r="AT1032" s="3">
        <f t="shared" si="172"/>
        <v>7.501544435619012E-3</v>
      </c>
      <c r="AU1032" s="3"/>
      <c r="AX1032" s="2">
        <v>45674</v>
      </c>
      <c r="AY1032">
        <v>423.2</v>
      </c>
      <c r="AZ1032" s="3">
        <f t="shared" si="173"/>
        <v>1.048208017955643E-2</v>
      </c>
      <c r="BA1032" s="3"/>
      <c r="BD1032" s="2">
        <v>45674</v>
      </c>
      <c r="BE1032">
        <v>90.49</v>
      </c>
      <c r="BF1032" s="3">
        <f t="shared" si="174"/>
        <v>7.0109058535499091E-3</v>
      </c>
      <c r="BG1032" s="3"/>
      <c r="BJ1032" s="2">
        <v>45674</v>
      </c>
      <c r="BK1032">
        <v>60.11</v>
      </c>
      <c r="BL1032" s="3">
        <f t="shared" si="175"/>
        <v>7.3738897268309511E-3</v>
      </c>
      <c r="BN1032" s="1"/>
    </row>
    <row r="1033" spans="3:66" x14ac:dyDescent="0.25">
      <c r="C1033" s="2">
        <v>45678</v>
      </c>
      <c r="D1033">
        <v>6049.24</v>
      </c>
      <c r="E1033" s="3">
        <f t="shared" si="165"/>
        <v>8.7682143059637507E-3</v>
      </c>
      <c r="H1033" s="2">
        <v>45678</v>
      </c>
      <c r="I1033">
        <v>108.96</v>
      </c>
      <c r="J1033" s="3">
        <f t="shared" si="166"/>
        <v>3.4364913613062376E-2</v>
      </c>
      <c r="K1033" s="3"/>
      <c r="N1033" s="2">
        <v>45678</v>
      </c>
      <c r="O1033">
        <v>140.62</v>
      </c>
      <c r="P1033" s="3">
        <f t="shared" si="167"/>
        <v>2.2690909090909095E-2</v>
      </c>
      <c r="Q1033" s="3"/>
      <c r="T1033" s="2">
        <v>45678</v>
      </c>
      <c r="U1033">
        <v>9.39</v>
      </c>
      <c r="V1033" s="3">
        <f t="shared" si="168"/>
        <v>2.5109170305676942E-2</v>
      </c>
      <c r="W1033" s="3"/>
      <c r="Z1033" s="2">
        <v>45678</v>
      </c>
      <c r="AA1033">
        <v>391.48</v>
      </c>
      <c r="AB1033" s="3">
        <f t="shared" si="169"/>
        <v>3.5743577532608484E-2</v>
      </c>
      <c r="AC1033" s="3"/>
      <c r="AF1033" s="2">
        <v>45678</v>
      </c>
      <c r="AG1033">
        <v>105.41</v>
      </c>
      <c r="AH1033" s="3">
        <f t="shared" si="170"/>
        <v>-7.532247434328232E-3</v>
      </c>
      <c r="AI1033" s="3"/>
      <c r="AL1033" s="2">
        <v>45678</v>
      </c>
      <c r="AM1033">
        <v>255.28</v>
      </c>
      <c r="AN1033" s="3">
        <f t="shared" si="171"/>
        <v>1.4908758398600508E-2</v>
      </c>
      <c r="AO1033" s="3"/>
      <c r="AQ1033" s="1"/>
      <c r="AR1033" s="2">
        <v>45678</v>
      </c>
      <c r="AS1033">
        <v>221.04</v>
      </c>
      <c r="AT1033" s="3">
        <f t="shared" si="172"/>
        <v>-3.1885073580939061E-2</v>
      </c>
      <c r="AU1033" s="3"/>
      <c r="AX1033" s="2">
        <v>45678</v>
      </c>
      <c r="AY1033">
        <v>422.68</v>
      </c>
      <c r="AZ1033" s="3">
        <f t="shared" si="173"/>
        <v>-1.2287334593572563E-3</v>
      </c>
      <c r="BA1033" s="3"/>
      <c r="BD1033" s="2">
        <v>45678</v>
      </c>
      <c r="BE1033">
        <v>91.61</v>
      </c>
      <c r="BF1033" s="3">
        <f t="shared" si="174"/>
        <v>1.2377058238479455E-2</v>
      </c>
      <c r="BG1033" s="3"/>
      <c r="BJ1033" s="2">
        <v>45678</v>
      </c>
      <c r="BK1033">
        <v>59.83</v>
      </c>
      <c r="BL1033" s="3">
        <f t="shared" si="175"/>
        <v>-4.6581267675928073E-3</v>
      </c>
      <c r="BN1033" s="1"/>
    </row>
    <row r="1034" spans="3:66" x14ac:dyDescent="0.25">
      <c r="C1034" s="2">
        <v>45679</v>
      </c>
      <c r="D1034">
        <v>6086.37</v>
      </c>
      <c r="E1034" s="3">
        <f t="shared" si="165"/>
        <v>6.1379611323075789E-3</v>
      </c>
      <c r="H1034" s="2">
        <v>45679</v>
      </c>
      <c r="I1034">
        <v>108.81</v>
      </c>
      <c r="J1034" s="3">
        <f t="shared" si="166"/>
        <v>-1.3766519823787959E-3</v>
      </c>
      <c r="K1034" s="3"/>
      <c r="N1034" s="2">
        <v>45679</v>
      </c>
      <c r="O1034">
        <v>146.85</v>
      </c>
      <c r="P1034" s="3">
        <f t="shared" si="167"/>
        <v>4.4303797468354444E-2</v>
      </c>
      <c r="Q1034" s="3"/>
      <c r="T1034" s="2">
        <v>45679</v>
      </c>
      <c r="U1034">
        <v>9.0299999999999994</v>
      </c>
      <c r="V1034" s="3">
        <f t="shared" si="168"/>
        <v>-3.8338658146965021E-2</v>
      </c>
      <c r="W1034" s="3"/>
      <c r="Z1034" s="2">
        <v>45679</v>
      </c>
      <c r="AA1034">
        <v>390.74</v>
      </c>
      <c r="AB1034" s="3">
        <f t="shared" si="169"/>
        <v>-1.8902625932359918E-3</v>
      </c>
      <c r="AC1034" s="3"/>
      <c r="AF1034" s="2">
        <v>45679</v>
      </c>
      <c r="AG1034">
        <v>103.57</v>
      </c>
      <c r="AH1034" s="3">
        <f t="shared" si="170"/>
        <v>-1.7455649369130133E-2</v>
      </c>
      <c r="AI1034" s="3"/>
      <c r="AL1034" s="2">
        <v>45679</v>
      </c>
      <c r="AM1034">
        <v>255.1</v>
      </c>
      <c r="AN1034" s="3">
        <f t="shared" si="171"/>
        <v>-7.0510811657786832E-4</v>
      </c>
      <c r="AO1034" s="3"/>
      <c r="AQ1034" s="1"/>
      <c r="AR1034" s="2">
        <v>45679</v>
      </c>
      <c r="AS1034">
        <v>222.22</v>
      </c>
      <c r="AT1034" s="3">
        <f t="shared" si="172"/>
        <v>5.3384002895404681E-3</v>
      </c>
      <c r="AU1034" s="3"/>
      <c r="AX1034" s="2">
        <v>45679</v>
      </c>
      <c r="AY1034">
        <v>440.14</v>
      </c>
      <c r="AZ1034" s="3">
        <f t="shared" si="173"/>
        <v>4.1307845178385483E-2</v>
      </c>
      <c r="BA1034" s="3"/>
      <c r="BD1034" s="2">
        <v>45679</v>
      </c>
      <c r="BE1034">
        <v>91.76</v>
      </c>
      <c r="BF1034" s="3">
        <f t="shared" si="174"/>
        <v>1.6373758323326992E-3</v>
      </c>
      <c r="BG1034" s="3"/>
      <c r="BJ1034" s="2">
        <v>45679</v>
      </c>
      <c r="BK1034">
        <v>59.22</v>
      </c>
      <c r="BL1034" s="3">
        <f t="shared" si="175"/>
        <v>-1.019555406986461E-2</v>
      </c>
      <c r="BN1034" s="1"/>
    </row>
    <row r="1035" spans="3:66" x14ac:dyDescent="0.25">
      <c r="C1035" s="2">
        <v>45680</v>
      </c>
      <c r="D1035">
        <v>6118.71</v>
      </c>
      <c r="E1035" s="3">
        <f t="shared" si="165"/>
        <v>5.31351199483443E-3</v>
      </c>
      <c r="H1035" s="2">
        <v>45680</v>
      </c>
      <c r="I1035">
        <v>104.44</v>
      </c>
      <c r="J1035" s="3">
        <f t="shared" si="166"/>
        <v>-4.0161749839169203E-2</v>
      </c>
      <c r="K1035" s="3"/>
      <c r="N1035" s="2">
        <v>45680</v>
      </c>
      <c r="O1035">
        <v>147</v>
      </c>
      <c r="P1035" s="3">
        <f t="shared" si="167"/>
        <v>1.0214504596528506E-3</v>
      </c>
      <c r="Q1035" s="3"/>
      <c r="T1035" s="2">
        <v>45680</v>
      </c>
      <c r="U1035">
        <v>9.14</v>
      </c>
      <c r="V1035" s="3">
        <f t="shared" si="168"/>
        <v>1.218161683277974E-2</v>
      </c>
      <c r="W1035" s="3"/>
      <c r="Z1035" s="2">
        <v>45680</v>
      </c>
      <c r="AA1035">
        <v>399.38</v>
      </c>
      <c r="AB1035" s="3">
        <f t="shared" si="169"/>
        <v>2.2111890259507661E-2</v>
      </c>
      <c r="AC1035" s="3"/>
      <c r="AF1035" s="2">
        <v>45680</v>
      </c>
      <c r="AG1035">
        <v>104.16</v>
      </c>
      <c r="AH1035" s="3">
        <f t="shared" si="170"/>
        <v>5.6966302983489925E-3</v>
      </c>
      <c r="AI1035" s="3"/>
      <c r="AL1035" s="2">
        <v>45680</v>
      </c>
      <c r="AM1035">
        <v>258.12</v>
      </c>
      <c r="AN1035" s="3">
        <f t="shared" si="171"/>
        <v>1.1838494707957725E-2</v>
      </c>
      <c r="AO1035" s="3"/>
      <c r="AR1035" s="2">
        <v>45680</v>
      </c>
      <c r="AS1035">
        <v>222.05</v>
      </c>
      <c r="AT1035" s="3">
        <f t="shared" si="172"/>
        <v>-7.6500765007647686E-4</v>
      </c>
      <c r="AU1035" s="3"/>
      <c r="AX1035" s="2">
        <v>45680</v>
      </c>
      <c r="AY1035">
        <v>440.64</v>
      </c>
      <c r="AZ1035" s="3">
        <f t="shared" si="173"/>
        <v>1.136002181124196E-3</v>
      </c>
      <c r="BA1035" s="3"/>
      <c r="BD1035" s="2">
        <v>45680</v>
      </c>
      <c r="BE1035">
        <v>92.33</v>
      </c>
      <c r="BF1035" s="3">
        <f t="shared" si="174"/>
        <v>6.2118570183085087E-3</v>
      </c>
      <c r="BG1035" s="3"/>
      <c r="BJ1035" s="2">
        <v>45680</v>
      </c>
      <c r="BK1035">
        <v>58.98</v>
      </c>
      <c r="BL1035" s="3">
        <f t="shared" si="175"/>
        <v>-4.0526849037487711E-3</v>
      </c>
      <c r="BN1035" s="1"/>
    </row>
    <row r="1036" spans="3:66" x14ac:dyDescent="0.25">
      <c r="C1036" s="2">
        <v>45681</v>
      </c>
      <c r="D1036">
        <v>6101.24</v>
      </c>
      <c r="E1036" s="3">
        <f t="shared" si="165"/>
        <v>-2.8551769899211044E-3</v>
      </c>
      <c r="H1036" s="2">
        <v>45681</v>
      </c>
      <c r="I1036">
        <v>102.79</v>
      </c>
      <c r="J1036" s="3">
        <f t="shared" si="166"/>
        <v>-1.579854461891983E-2</v>
      </c>
      <c r="K1036" s="3"/>
      <c r="N1036" s="2">
        <v>45681</v>
      </c>
      <c r="O1036">
        <v>142.41</v>
      </c>
      <c r="P1036" s="3">
        <f t="shared" si="167"/>
        <v>-3.1224489795918409E-2</v>
      </c>
      <c r="Q1036" s="3"/>
      <c r="T1036" s="2">
        <v>45681</v>
      </c>
      <c r="U1036">
        <v>9.11</v>
      </c>
      <c r="V1036" s="3">
        <f t="shared" si="168"/>
        <v>-3.2822757111599099E-3</v>
      </c>
      <c r="W1036" s="3"/>
      <c r="Z1036" s="2">
        <v>45681</v>
      </c>
      <c r="AA1036">
        <v>400.59</v>
      </c>
      <c r="AB1036" s="3">
        <f t="shared" si="169"/>
        <v>3.0296960288447305E-3</v>
      </c>
      <c r="AC1036" s="3"/>
      <c r="AF1036" s="2">
        <v>45681</v>
      </c>
      <c r="AG1036">
        <v>102.75</v>
      </c>
      <c r="AH1036" s="3">
        <f t="shared" si="170"/>
        <v>-1.3536866359446953E-2</v>
      </c>
      <c r="AI1036" s="3"/>
      <c r="AL1036" s="2">
        <v>45681</v>
      </c>
      <c r="AM1036">
        <v>257.04000000000002</v>
      </c>
      <c r="AN1036" s="3">
        <f t="shared" si="171"/>
        <v>-4.1841004184099972E-3</v>
      </c>
      <c r="AO1036" s="3"/>
      <c r="AQ1036" s="1"/>
      <c r="AR1036" s="2">
        <v>45681</v>
      </c>
      <c r="AS1036">
        <v>221.17</v>
      </c>
      <c r="AT1036" s="3">
        <f t="shared" si="172"/>
        <v>-3.9630713803198159E-3</v>
      </c>
      <c r="AU1036" s="3"/>
      <c r="AX1036" s="2">
        <v>45681</v>
      </c>
      <c r="AY1036">
        <v>438.03</v>
      </c>
      <c r="AZ1036" s="3">
        <f t="shared" si="173"/>
        <v>-5.9232026143790639E-3</v>
      </c>
      <c r="BA1036" s="3"/>
      <c r="BD1036" s="2">
        <v>45681</v>
      </c>
      <c r="BE1036">
        <v>93.27</v>
      </c>
      <c r="BF1036" s="3">
        <f t="shared" si="174"/>
        <v>1.0180872955702247E-2</v>
      </c>
      <c r="BG1036" s="3"/>
      <c r="BJ1036" s="2">
        <v>45681</v>
      </c>
      <c r="BK1036">
        <v>59.35</v>
      </c>
      <c r="BL1036" s="3">
        <f t="shared" si="175"/>
        <v>6.2733129874534832E-3</v>
      </c>
      <c r="BN1036" s="1"/>
    </row>
    <row r="1037" spans="3:66" x14ac:dyDescent="0.25">
      <c r="C1037" s="2">
        <v>45684</v>
      </c>
      <c r="D1037">
        <v>6012.28</v>
      </c>
      <c r="E1037" s="3">
        <f t="shared" si="165"/>
        <v>-1.45806426234667E-2</v>
      </c>
      <c r="H1037" s="2">
        <v>45684</v>
      </c>
      <c r="I1037">
        <v>90.76</v>
      </c>
      <c r="J1037" s="3">
        <f t="shared" si="166"/>
        <v>-0.11703473100496153</v>
      </c>
      <c r="K1037" s="3"/>
      <c r="N1037" s="2">
        <v>45684</v>
      </c>
      <c r="O1037">
        <v>118.24</v>
      </c>
      <c r="P1037" s="3">
        <f t="shared" si="167"/>
        <v>-0.16972122744189311</v>
      </c>
      <c r="Q1037" s="3"/>
      <c r="T1037" s="2">
        <v>45684</v>
      </c>
      <c r="U1037">
        <v>9.34</v>
      </c>
      <c r="V1037" s="3">
        <f t="shared" si="168"/>
        <v>2.5246981339187791E-2</v>
      </c>
      <c r="W1037" s="3"/>
      <c r="Z1037" s="2">
        <v>45684</v>
      </c>
      <c r="AA1037">
        <v>388.16</v>
      </c>
      <c r="AB1037" s="3">
        <f t="shared" si="169"/>
        <v>-3.1029231882972463E-2</v>
      </c>
      <c r="AC1037" s="3"/>
      <c r="AF1037" s="2">
        <v>45684</v>
      </c>
      <c r="AG1037">
        <v>104.18</v>
      </c>
      <c r="AH1037" s="3">
        <f t="shared" si="170"/>
        <v>1.3917274939172719E-2</v>
      </c>
      <c r="AI1037" s="3"/>
      <c r="AL1037" s="2">
        <v>45684</v>
      </c>
      <c r="AM1037">
        <v>258.02</v>
      </c>
      <c r="AN1037" s="3">
        <f t="shared" si="171"/>
        <v>3.8126361655772545E-3</v>
      </c>
      <c r="AO1037" s="3"/>
      <c r="AQ1037" s="1"/>
      <c r="AR1037" s="2">
        <v>45684</v>
      </c>
      <c r="AS1037">
        <v>228.2</v>
      </c>
      <c r="AT1037" s="3">
        <f t="shared" si="172"/>
        <v>3.1785504363159633E-2</v>
      </c>
      <c r="AU1037" s="3"/>
      <c r="AX1037" s="2">
        <v>45684</v>
      </c>
      <c r="AY1037">
        <v>428.66</v>
      </c>
      <c r="AZ1037" s="3">
        <f t="shared" si="173"/>
        <v>-2.1391228911261662E-2</v>
      </c>
      <c r="BA1037" s="3"/>
      <c r="BD1037" s="2">
        <v>45684</v>
      </c>
      <c r="BE1037">
        <v>95.87</v>
      </c>
      <c r="BF1037" s="3">
        <f t="shared" si="174"/>
        <v>2.7876058754154664E-2</v>
      </c>
      <c r="BG1037" s="3"/>
      <c r="BJ1037" s="2">
        <v>45684</v>
      </c>
      <c r="BK1037">
        <v>61.22</v>
      </c>
      <c r="BL1037" s="3">
        <f t="shared" si="175"/>
        <v>3.1508003369839832E-2</v>
      </c>
      <c r="BN1037" s="1"/>
    </row>
    <row r="1038" spans="3:66" x14ac:dyDescent="0.25">
      <c r="C1038" s="2">
        <v>45685</v>
      </c>
      <c r="D1038">
        <v>6067.7</v>
      </c>
      <c r="E1038" s="3">
        <f t="shared" si="165"/>
        <v>9.2178009008230255E-3</v>
      </c>
      <c r="H1038" s="2">
        <v>45685</v>
      </c>
      <c r="I1038">
        <v>87.91</v>
      </c>
      <c r="J1038" s="3">
        <f t="shared" si="166"/>
        <v>-3.1401498457470312E-2</v>
      </c>
      <c r="K1038" s="3"/>
      <c r="N1038" s="2">
        <v>45685</v>
      </c>
      <c r="O1038">
        <v>128.80000000000001</v>
      </c>
      <c r="P1038" s="3">
        <f t="shared" si="167"/>
        <v>8.9309878213802651E-2</v>
      </c>
      <c r="Q1038" s="3"/>
      <c r="T1038" s="2">
        <v>45685</v>
      </c>
      <c r="U1038">
        <v>9.07</v>
      </c>
      <c r="V1038" s="3">
        <f t="shared" si="168"/>
        <v>-2.8907922912205564E-2</v>
      </c>
      <c r="W1038" s="3"/>
      <c r="Z1038" s="2">
        <v>45685</v>
      </c>
      <c r="AA1038">
        <v>383.55</v>
      </c>
      <c r="AB1038" s="3">
        <f t="shared" si="169"/>
        <v>-1.1876545754328172E-2</v>
      </c>
      <c r="AC1038" s="3"/>
      <c r="AF1038" s="2">
        <v>45685</v>
      </c>
      <c r="AG1038">
        <v>102.17</v>
      </c>
      <c r="AH1038" s="3">
        <f t="shared" si="170"/>
        <v>-1.9293530428105221E-2</v>
      </c>
      <c r="AI1038" s="3"/>
      <c r="AL1038" s="2">
        <v>45685</v>
      </c>
      <c r="AM1038">
        <v>259.27</v>
      </c>
      <c r="AN1038" s="3">
        <f t="shared" si="171"/>
        <v>4.8445856910317442E-3</v>
      </c>
      <c r="AO1038" s="3"/>
      <c r="AQ1038" s="1"/>
      <c r="AR1038" s="2">
        <v>45685</v>
      </c>
      <c r="AS1038">
        <v>236.54</v>
      </c>
      <c r="AT1038" s="3">
        <f t="shared" si="172"/>
        <v>3.6546888694128032E-2</v>
      </c>
      <c r="AU1038" s="3"/>
      <c r="AX1038" s="2">
        <v>45685</v>
      </c>
      <c r="AY1038">
        <v>441.13</v>
      </c>
      <c r="AZ1038" s="3">
        <f t="shared" si="173"/>
        <v>2.9090654598049603E-2</v>
      </c>
      <c r="BA1038" s="3"/>
      <c r="BD1038" s="2">
        <v>45685</v>
      </c>
      <c r="BE1038">
        <v>95.76</v>
      </c>
      <c r="BF1038" s="3">
        <f t="shared" si="174"/>
        <v>-1.1473870866798297E-3</v>
      </c>
      <c r="BG1038" s="3"/>
      <c r="BJ1038" s="2">
        <v>45685</v>
      </c>
      <c r="BK1038">
        <v>59.77</v>
      </c>
      <c r="BL1038" s="3">
        <f t="shared" si="175"/>
        <v>-2.3685070238484096E-2</v>
      </c>
      <c r="BN1038" s="1"/>
    </row>
    <row r="1039" spans="3:66" x14ac:dyDescent="0.25">
      <c r="C1039" s="2">
        <v>45686</v>
      </c>
      <c r="D1039">
        <v>6039.31</v>
      </c>
      <c r="E1039" s="3">
        <f t="shared" si="165"/>
        <v>-4.6788733787100911E-3</v>
      </c>
      <c r="H1039" s="2">
        <v>45686</v>
      </c>
      <c r="I1039">
        <v>88.67</v>
      </c>
      <c r="J1039" s="3">
        <f t="shared" si="166"/>
        <v>8.6452053236265591E-3</v>
      </c>
      <c r="K1039" s="3"/>
      <c r="N1039" s="2">
        <v>45686</v>
      </c>
      <c r="O1039">
        <v>123.52</v>
      </c>
      <c r="P1039" s="3">
        <f t="shared" si="167"/>
        <v>-4.099378881987592E-2</v>
      </c>
      <c r="Q1039" s="3"/>
      <c r="T1039" s="2">
        <v>45686</v>
      </c>
      <c r="U1039">
        <v>9.19</v>
      </c>
      <c r="V1039" s="3">
        <f t="shared" si="168"/>
        <v>1.3230429988974501E-2</v>
      </c>
      <c r="W1039" s="3"/>
      <c r="Z1039" s="2">
        <v>45686</v>
      </c>
      <c r="AA1039">
        <v>386.44</v>
      </c>
      <c r="AB1039" s="3">
        <f t="shared" si="169"/>
        <v>7.5348715943162059E-3</v>
      </c>
      <c r="AC1039" s="3"/>
      <c r="AF1039" s="2">
        <v>45686</v>
      </c>
      <c r="AG1039">
        <v>102.76</v>
      </c>
      <c r="AH1039" s="3">
        <f t="shared" si="170"/>
        <v>5.774689243417841E-3</v>
      </c>
      <c r="AI1039" s="3"/>
      <c r="AL1039" s="2">
        <v>45686</v>
      </c>
      <c r="AM1039">
        <v>258.73</v>
      </c>
      <c r="AN1039" s="3">
        <f t="shared" si="171"/>
        <v>-2.0827708566357739E-3</v>
      </c>
      <c r="AO1039" s="3"/>
      <c r="AQ1039" s="1"/>
      <c r="AR1039" s="2">
        <v>45686</v>
      </c>
      <c r="AS1039">
        <v>237.64</v>
      </c>
      <c r="AT1039" s="3">
        <f t="shared" si="172"/>
        <v>4.6503762577154717E-3</v>
      </c>
      <c r="AU1039" s="3"/>
      <c r="AX1039" s="2">
        <v>45686</v>
      </c>
      <c r="AY1039">
        <v>436.32</v>
      </c>
      <c r="AZ1039" s="3">
        <f t="shared" si="173"/>
        <v>-1.0903815201867895E-2</v>
      </c>
      <c r="BA1039" s="3"/>
      <c r="BD1039" s="2">
        <v>45686</v>
      </c>
      <c r="BE1039">
        <v>95.96</v>
      </c>
      <c r="BF1039" s="3">
        <f t="shared" si="174"/>
        <v>2.0885547201334731E-3</v>
      </c>
      <c r="BG1039" s="3"/>
      <c r="BJ1039" s="2">
        <v>45686</v>
      </c>
      <c r="BK1039">
        <v>60.22</v>
      </c>
      <c r="BL1039" s="3">
        <f t="shared" si="175"/>
        <v>7.5288606324241947E-3</v>
      </c>
      <c r="BN1039" s="1"/>
    </row>
    <row r="1040" spans="3:66" x14ac:dyDescent="0.25">
      <c r="C1040" s="2">
        <v>45687</v>
      </c>
      <c r="D1040">
        <v>6071.17</v>
      </c>
      <c r="E1040" s="3">
        <f t="shared" si="165"/>
        <v>5.2754370946348494E-3</v>
      </c>
      <c r="H1040" s="2">
        <v>45687</v>
      </c>
      <c r="I1040">
        <v>92.14</v>
      </c>
      <c r="J1040" s="3">
        <f t="shared" si="166"/>
        <v>3.9133867147851609E-2</v>
      </c>
      <c r="K1040" s="3"/>
      <c r="N1040" s="2">
        <v>45687</v>
      </c>
      <c r="O1040">
        <v>124.46</v>
      </c>
      <c r="P1040" s="3">
        <f t="shared" si="167"/>
        <v>7.6101036269429212E-3</v>
      </c>
      <c r="Q1040" s="3"/>
      <c r="T1040" s="2">
        <v>45687</v>
      </c>
      <c r="U1040">
        <v>9.14</v>
      </c>
      <c r="V1040" s="3">
        <f t="shared" si="168"/>
        <v>-5.4406964091402443E-3</v>
      </c>
      <c r="W1040" s="3"/>
      <c r="Z1040" s="2">
        <v>45687</v>
      </c>
      <c r="AA1040">
        <v>368.5</v>
      </c>
      <c r="AB1040" s="3">
        <f t="shared" si="169"/>
        <v>-4.6423765655729254E-2</v>
      </c>
      <c r="AC1040" s="3"/>
      <c r="AF1040" s="2">
        <v>45687</v>
      </c>
      <c r="AG1040">
        <v>103.61</v>
      </c>
      <c r="AH1040" s="3">
        <f t="shared" si="170"/>
        <v>8.2717010509925082E-3</v>
      </c>
      <c r="AI1040" s="3"/>
      <c r="AL1040" s="2">
        <v>45687</v>
      </c>
      <c r="AM1040">
        <v>260.33</v>
      </c>
      <c r="AN1040" s="3">
        <f t="shared" si="171"/>
        <v>6.1840528736518685E-3</v>
      </c>
      <c r="AO1040" s="3"/>
      <c r="AQ1040" s="1"/>
      <c r="AR1040" s="2">
        <v>45687</v>
      </c>
      <c r="AS1040">
        <v>235.88</v>
      </c>
      <c r="AT1040" s="3">
        <f t="shared" si="172"/>
        <v>-7.406160579027099E-3</v>
      </c>
      <c r="AU1040" s="3"/>
      <c r="AX1040" s="2">
        <v>45687</v>
      </c>
      <c r="AY1040">
        <v>409.35</v>
      </c>
      <c r="AZ1040" s="3">
        <f t="shared" si="173"/>
        <v>-6.1812431243124299E-2</v>
      </c>
      <c r="BA1040" s="3"/>
      <c r="BD1040" s="2">
        <v>45687</v>
      </c>
      <c r="BE1040">
        <v>97.1</v>
      </c>
      <c r="BF1040" s="3">
        <f t="shared" si="174"/>
        <v>1.1879949979157978E-2</v>
      </c>
      <c r="BG1040" s="3"/>
      <c r="BJ1040" s="2">
        <v>45687</v>
      </c>
      <c r="BK1040">
        <v>61.39</v>
      </c>
      <c r="BL1040" s="3">
        <f t="shared" si="175"/>
        <v>1.9428761208900802E-2</v>
      </c>
      <c r="BN1040" s="1"/>
    </row>
    <row r="1041" spans="3:66" x14ac:dyDescent="0.25">
      <c r="C1041" s="2">
        <v>45688</v>
      </c>
      <c r="D1041">
        <v>6040.53</v>
      </c>
      <c r="E1041" s="3">
        <f t="shared" si="165"/>
        <v>-5.0468031697350479E-3</v>
      </c>
      <c r="H1041" s="2">
        <v>45688</v>
      </c>
      <c r="I1041">
        <v>90.89</v>
      </c>
      <c r="J1041" s="3">
        <f t="shared" si="166"/>
        <v>-1.3566312133709624E-2</v>
      </c>
      <c r="K1041" s="3"/>
      <c r="N1041" s="2">
        <v>45688</v>
      </c>
      <c r="O1041">
        <v>119.89</v>
      </c>
      <c r="P1041" s="3">
        <f t="shared" si="167"/>
        <v>-3.6718624457657056E-2</v>
      </c>
      <c r="Q1041" s="3"/>
      <c r="T1041" s="2">
        <v>45688</v>
      </c>
      <c r="U1041">
        <v>9.07</v>
      </c>
      <c r="V1041" s="3">
        <f t="shared" si="168"/>
        <v>-7.6586433260393827E-3</v>
      </c>
      <c r="W1041" s="3"/>
      <c r="Z1041" s="2">
        <v>45688</v>
      </c>
      <c r="AA1041">
        <v>365.03</v>
      </c>
      <c r="AB1041" s="3">
        <f t="shared" si="169"/>
        <v>-9.4165535956581836E-3</v>
      </c>
      <c r="AC1041" s="3"/>
      <c r="AF1041" s="2">
        <v>45688</v>
      </c>
      <c r="AG1041">
        <v>101.02</v>
      </c>
      <c r="AH1041" s="3">
        <f t="shared" si="170"/>
        <v>-2.4997587105491825E-2</v>
      </c>
      <c r="AI1041" s="3"/>
      <c r="AL1041" s="2">
        <v>45688</v>
      </c>
      <c r="AM1041">
        <v>259.43</v>
      </c>
      <c r="AN1041" s="3">
        <f t="shared" si="171"/>
        <v>-3.4571505396995272E-3</v>
      </c>
      <c r="AO1041" s="3"/>
      <c r="AQ1041" s="1"/>
      <c r="AR1041" s="2">
        <v>45688</v>
      </c>
      <c r="AS1041">
        <v>234.3</v>
      </c>
      <c r="AT1041" s="3">
        <f t="shared" si="172"/>
        <v>-6.6983211802610354E-3</v>
      </c>
      <c r="AU1041" s="3"/>
      <c r="AX1041" s="2">
        <v>45688</v>
      </c>
      <c r="AY1041">
        <v>409.42</v>
      </c>
      <c r="AZ1041" s="3">
        <f t="shared" si="173"/>
        <v>1.7100280933179945E-4</v>
      </c>
      <c r="BA1041" s="3"/>
      <c r="BD1041" s="2">
        <v>45688</v>
      </c>
      <c r="BE1041">
        <v>96.61</v>
      </c>
      <c r="BF1041" s="3">
        <f t="shared" si="174"/>
        <v>-5.0463439752831407E-3</v>
      </c>
      <c r="BG1041" s="3"/>
      <c r="BJ1041" s="2">
        <v>45688</v>
      </c>
      <c r="BK1041">
        <v>60.85</v>
      </c>
      <c r="BL1041" s="3">
        <f t="shared" si="175"/>
        <v>-8.7962208828799016E-3</v>
      </c>
      <c r="BN1041" s="1"/>
    </row>
    <row r="1042" spans="3:66" x14ac:dyDescent="0.25">
      <c r="C1042" s="2">
        <v>45691</v>
      </c>
      <c r="D1042">
        <v>5994.57</v>
      </c>
      <c r="E1042" s="3">
        <f t="shared" si="165"/>
        <v>-7.6086038807853251E-3</v>
      </c>
      <c r="H1042" s="2">
        <v>45691</v>
      </c>
      <c r="I1042">
        <v>89.57</v>
      </c>
      <c r="J1042" s="3">
        <f t="shared" si="166"/>
        <v>-1.4523049840466595E-2</v>
      </c>
      <c r="K1042" s="3"/>
      <c r="N1042" s="2">
        <v>45691</v>
      </c>
      <c r="O1042">
        <v>116.49</v>
      </c>
      <c r="P1042" s="3">
        <f t="shared" si="167"/>
        <v>-2.835932938526986E-2</v>
      </c>
      <c r="Q1042" s="3"/>
      <c r="T1042" s="2">
        <v>45691</v>
      </c>
      <c r="U1042">
        <v>8.9</v>
      </c>
      <c r="V1042" s="3">
        <f t="shared" si="168"/>
        <v>-1.8743109151047377E-2</v>
      </c>
      <c r="W1042" s="3"/>
      <c r="Z1042" s="2">
        <v>45691</v>
      </c>
      <c r="AA1042">
        <v>355.31</v>
      </c>
      <c r="AB1042" s="3">
        <f t="shared" si="169"/>
        <v>-2.662794838780369E-2</v>
      </c>
      <c r="AC1042" s="3"/>
      <c r="AF1042" s="2">
        <v>45691</v>
      </c>
      <c r="AG1042">
        <v>101.27</v>
      </c>
      <c r="AH1042" s="3">
        <f t="shared" si="170"/>
        <v>2.4747574737675748E-3</v>
      </c>
      <c r="AI1042" s="3"/>
      <c r="AL1042" s="2">
        <v>45691</v>
      </c>
      <c r="AM1042">
        <v>258.95</v>
      </c>
      <c r="AN1042" s="3">
        <f t="shared" si="171"/>
        <v>-1.8502100759357765E-3</v>
      </c>
      <c r="AO1042" s="3"/>
      <c r="AQ1042" s="1"/>
      <c r="AR1042" s="2">
        <v>45691</v>
      </c>
      <c r="AS1042">
        <v>226.37</v>
      </c>
      <c r="AT1042" s="3">
        <f t="shared" si="172"/>
        <v>-3.3845497225778898E-2</v>
      </c>
      <c r="AU1042" s="3"/>
      <c r="AX1042" s="2">
        <v>45691</v>
      </c>
      <c r="AY1042">
        <v>405.34</v>
      </c>
      <c r="AZ1042" s="3">
        <f t="shared" si="173"/>
        <v>-9.9653167896048833E-3</v>
      </c>
      <c r="BA1042" s="3"/>
      <c r="BD1042" s="2">
        <v>45691</v>
      </c>
      <c r="BE1042">
        <v>97.97</v>
      </c>
      <c r="BF1042" s="3">
        <f t="shared" si="174"/>
        <v>1.4077217679329346E-2</v>
      </c>
      <c r="BG1042" s="3"/>
      <c r="BJ1042" s="2">
        <v>45691</v>
      </c>
      <c r="BK1042">
        <v>60.72</v>
      </c>
      <c r="BL1042" s="3">
        <f t="shared" si="175"/>
        <v>-2.1364009860312949E-3</v>
      </c>
      <c r="BN1042" s="1"/>
    </row>
    <row r="1043" spans="3:66" x14ac:dyDescent="0.25">
      <c r="C1043" s="2">
        <v>45692</v>
      </c>
      <c r="D1043">
        <v>6037.88</v>
      </c>
      <c r="E1043" s="3">
        <f t="shared" si="165"/>
        <v>7.2248718423506553E-3</v>
      </c>
      <c r="H1043" s="2">
        <v>45692</v>
      </c>
      <c r="I1043">
        <v>90.31</v>
      </c>
      <c r="J1043" s="3">
        <f t="shared" si="166"/>
        <v>8.2616947638718408E-3</v>
      </c>
      <c r="K1043" s="3"/>
      <c r="N1043" s="2">
        <v>45692</v>
      </c>
      <c r="O1043">
        <v>118.47</v>
      </c>
      <c r="P1043" s="3">
        <f t="shared" si="167"/>
        <v>1.6997167138810276E-2</v>
      </c>
      <c r="Q1043" s="3"/>
      <c r="T1043" s="2">
        <v>45692</v>
      </c>
      <c r="U1043">
        <v>9.14</v>
      </c>
      <c r="V1043" s="3">
        <f t="shared" si="168"/>
        <v>2.6966292134831482E-2</v>
      </c>
      <c r="W1043" s="3"/>
      <c r="Z1043" s="2">
        <v>45692</v>
      </c>
      <c r="AA1043">
        <v>355.7</v>
      </c>
      <c r="AB1043" s="3">
        <f t="shared" si="169"/>
        <v>1.0976330528271738E-3</v>
      </c>
      <c r="AC1043" s="3"/>
      <c r="AF1043" s="2">
        <v>45692</v>
      </c>
      <c r="AG1043">
        <v>103.98</v>
      </c>
      <c r="AH1043" s="3">
        <f t="shared" si="170"/>
        <v>2.6760146143971708E-2</v>
      </c>
      <c r="AI1043" s="3"/>
      <c r="AL1043" s="2">
        <v>45692</v>
      </c>
      <c r="AM1043">
        <v>260.05</v>
      </c>
      <c r="AN1043" s="3">
        <f t="shared" si="171"/>
        <v>4.2479243097124364E-3</v>
      </c>
      <c r="AO1043" s="3"/>
      <c r="AQ1043" s="1"/>
      <c r="AR1043" s="2">
        <v>45692</v>
      </c>
      <c r="AS1043">
        <v>231.12</v>
      </c>
      <c r="AT1043" s="3">
        <f t="shared" si="172"/>
        <v>2.0983345849715063E-2</v>
      </c>
      <c r="AU1043" s="3"/>
      <c r="AX1043" s="2">
        <v>45692</v>
      </c>
      <c r="AY1043">
        <v>406.77</v>
      </c>
      <c r="AZ1043" s="3">
        <f t="shared" si="173"/>
        <v>3.5279025016035082E-3</v>
      </c>
      <c r="BA1043" s="3"/>
      <c r="BD1043" s="2">
        <v>45692</v>
      </c>
      <c r="BE1043">
        <v>99.18</v>
      </c>
      <c r="BF1043" s="3">
        <f t="shared" si="174"/>
        <v>1.2350719608043459E-2</v>
      </c>
      <c r="BG1043" s="3"/>
      <c r="BJ1043" s="2">
        <v>45692</v>
      </c>
      <c r="BK1043">
        <v>60.07</v>
      </c>
      <c r="BL1043" s="3">
        <f t="shared" si="175"/>
        <v>-1.0704874835309575E-2</v>
      </c>
      <c r="BN1043" s="1"/>
    </row>
    <row r="1044" spans="3:66" x14ac:dyDescent="0.25">
      <c r="C1044" s="2">
        <v>45693</v>
      </c>
      <c r="D1044">
        <v>6061.48</v>
      </c>
      <c r="E1044" s="3">
        <f t="shared" ref="E1044:E1107" si="176">D1044/D1043-1</f>
        <v>3.9086566808217427E-3</v>
      </c>
      <c r="H1044" s="2">
        <v>45693</v>
      </c>
      <c r="I1044">
        <v>93.24</v>
      </c>
      <c r="J1044" s="3">
        <f t="shared" ref="J1044:J1107" si="177">I1044/I1043-1</f>
        <v>3.244380467279373E-2</v>
      </c>
      <c r="K1044" s="3"/>
      <c r="N1044" s="2">
        <v>45693</v>
      </c>
      <c r="O1044">
        <v>124.64</v>
      </c>
      <c r="P1044" s="3">
        <f t="shared" ref="P1044:P1107" si="178">O1044/O1043-1</f>
        <v>5.20806955347346E-2</v>
      </c>
      <c r="Q1044" s="3"/>
      <c r="T1044" s="2">
        <v>45693</v>
      </c>
      <c r="U1044">
        <v>9.01</v>
      </c>
      <c r="V1044" s="3">
        <f t="shared" ref="V1044:V1107" si="179">U1044/U1043-1</f>
        <v>-1.422319474835898E-2</v>
      </c>
      <c r="W1044" s="3"/>
      <c r="Z1044" s="2">
        <v>45693</v>
      </c>
      <c r="AA1044">
        <v>352.65</v>
      </c>
      <c r="AB1044" s="3">
        <f t="shared" ref="AB1044:AB1107" si="180">AA1044/AA1043-1</f>
        <v>-8.5746415518695995E-3</v>
      </c>
      <c r="AC1044" s="3"/>
      <c r="AF1044" s="2">
        <v>45693</v>
      </c>
      <c r="AG1044">
        <v>103.91</v>
      </c>
      <c r="AH1044" s="3">
        <f t="shared" ref="AH1044:AH1107" si="181">AG1044/AG1043-1</f>
        <v>-6.7320638584345005E-4</v>
      </c>
      <c r="AI1044" s="3"/>
      <c r="AL1044" s="2">
        <v>45693</v>
      </c>
      <c r="AM1044">
        <v>262.45999999999998</v>
      </c>
      <c r="AN1044" s="3">
        <f t="shared" ref="AN1044:AN1107" si="182">AM1044/AM1043-1</f>
        <v>9.2674485675829921E-3</v>
      </c>
      <c r="AO1044" s="3"/>
      <c r="AQ1044" s="1"/>
      <c r="AR1044" s="2">
        <v>45693</v>
      </c>
      <c r="AS1044">
        <v>230.8</v>
      </c>
      <c r="AT1044" s="3">
        <f t="shared" ref="AT1044:AT1107" si="183">AS1044/AS1043-1</f>
        <v>-1.3845621322257085E-3</v>
      </c>
      <c r="AU1044" s="3"/>
      <c r="AX1044" s="2">
        <v>45693</v>
      </c>
      <c r="AY1044">
        <v>407.68</v>
      </c>
      <c r="AZ1044" s="3">
        <f t="shared" ref="AZ1044:AZ1107" si="184">AY1044/AY1043-1</f>
        <v>2.2371364653244186E-3</v>
      </c>
      <c r="BA1044" s="3"/>
      <c r="BD1044" s="2">
        <v>45693</v>
      </c>
      <c r="BE1044">
        <v>100.85</v>
      </c>
      <c r="BF1044" s="3">
        <f t="shared" ref="BF1044:BF1107" si="185">BE1044/BE1043-1</f>
        <v>1.6838072191974085E-2</v>
      </c>
      <c r="BG1044" s="3"/>
      <c r="BJ1044" s="2">
        <v>45693</v>
      </c>
      <c r="BK1044">
        <v>60.5</v>
      </c>
      <c r="BL1044" s="3">
        <f t="shared" ref="BL1044:BL1107" si="186">BK1044/BK1043-1</f>
        <v>7.158315298817941E-3</v>
      </c>
      <c r="BN1044" s="1"/>
    </row>
    <row r="1045" spans="3:66" x14ac:dyDescent="0.25">
      <c r="C1045" s="2">
        <v>45694</v>
      </c>
      <c r="D1045">
        <v>6083.57</v>
      </c>
      <c r="E1045" s="3">
        <f t="shared" si="176"/>
        <v>3.64432448840879E-3</v>
      </c>
      <c r="H1045" s="2">
        <v>45694</v>
      </c>
      <c r="I1045">
        <v>94.18</v>
      </c>
      <c r="J1045" s="3">
        <f t="shared" si="177"/>
        <v>1.0081510081510148E-2</v>
      </c>
      <c r="K1045" s="3"/>
      <c r="N1045" s="2">
        <v>45694</v>
      </c>
      <c r="O1045">
        <v>128.49</v>
      </c>
      <c r="P1045" s="3">
        <f t="shared" si="178"/>
        <v>3.0888960205391669E-2</v>
      </c>
      <c r="Q1045" s="3"/>
      <c r="T1045" s="2">
        <v>45694</v>
      </c>
      <c r="U1045">
        <v>8.33</v>
      </c>
      <c r="V1045" s="3">
        <f t="shared" si="179"/>
        <v>-7.547169811320753E-2</v>
      </c>
      <c r="W1045" s="3"/>
      <c r="Z1045" s="2">
        <v>45694</v>
      </c>
      <c r="AA1045">
        <v>359.14</v>
      </c>
      <c r="AB1045" s="3">
        <f t="shared" si="180"/>
        <v>1.8403516234226647E-2</v>
      </c>
      <c r="AC1045" s="3"/>
      <c r="AF1045" s="2">
        <v>45694</v>
      </c>
      <c r="AG1045">
        <v>102.53</v>
      </c>
      <c r="AH1045" s="3">
        <f t="shared" si="181"/>
        <v>-1.3280723703204655E-2</v>
      </c>
      <c r="AI1045" s="3"/>
      <c r="AL1045" s="2">
        <v>45694</v>
      </c>
      <c r="AM1045">
        <v>268.74</v>
      </c>
      <c r="AN1045" s="3">
        <f t="shared" si="182"/>
        <v>2.3927455612283932E-2</v>
      </c>
      <c r="AO1045" s="3"/>
      <c r="AQ1045" s="1"/>
      <c r="AR1045" s="2">
        <v>45694</v>
      </c>
      <c r="AS1045">
        <v>231.54</v>
      </c>
      <c r="AT1045" s="3">
        <f t="shared" si="183"/>
        <v>3.2062391681109137E-3</v>
      </c>
      <c r="AU1045" s="3"/>
      <c r="AX1045" s="2">
        <v>45694</v>
      </c>
      <c r="AY1045">
        <v>410.17</v>
      </c>
      <c r="AZ1045" s="3">
        <f t="shared" si="184"/>
        <v>6.1077315541602228E-3</v>
      </c>
      <c r="BA1045" s="3"/>
      <c r="BD1045" s="2">
        <v>45694</v>
      </c>
      <c r="BE1045">
        <v>101.23</v>
      </c>
      <c r="BF1045" s="3">
        <f t="shared" si="185"/>
        <v>3.7679722359942325E-3</v>
      </c>
      <c r="BG1045" s="3"/>
      <c r="BJ1045" s="2">
        <v>45694</v>
      </c>
      <c r="BK1045">
        <v>60.73</v>
      </c>
      <c r="BL1045" s="3">
        <f t="shared" si="186"/>
        <v>3.8016528925619575E-3</v>
      </c>
      <c r="BN1045" s="1"/>
    </row>
    <row r="1046" spans="3:66" x14ac:dyDescent="0.25">
      <c r="C1046" s="2">
        <v>45695</v>
      </c>
      <c r="D1046">
        <v>6025.99</v>
      </c>
      <c r="E1046" s="3">
        <f t="shared" si="176"/>
        <v>-9.464837258386094E-3</v>
      </c>
      <c r="H1046" s="2">
        <v>45695</v>
      </c>
      <c r="I1046">
        <v>91.95</v>
      </c>
      <c r="J1046" s="3">
        <f t="shared" si="177"/>
        <v>-2.3678063283074979E-2</v>
      </c>
      <c r="K1046" s="3"/>
      <c r="N1046" s="2">
        <v>45695</v>
      </c>
      <c r="O1046">
        <v>129.65</v>
      </c>
      <c r="P1046" s="3">
        <f t="shared" si="178"/>
        <v>9.0279399175032804E-3</v>
      </c>
      <c r="Q1046" s="3"/>
      <c r="T1046" s="2">
        <v>45695</v>
      </c>
      <c r="U1046">
        <v>8.31</v>
      </c>
      <c r="V1046" s="3">
        <f t="shared" si="179"/>
        <v>-2.4009603841536054E-3</v>
      </c>
      <c r="W1046" s="3"/>
      <c r="Z1046" s="2">
        <v>45695</v>
      </c>
      <c r="AA1046">
        <v>357.6</v>
      </c>
      <c r="AB1046" s="3">
        <f t="shared" si="180"/>
        <v>-4.2880213844181947E-3</v>
      </c>
      <c r="AC1046" s="3"/>
      <c r="AF1046" s="2">
        <v>45695</v>
      </c>
      <c r="AG1046">
        <v>102.97</v>
      </c>
      <c r="AH1046" s="3">
        <f t="shared" si="181"/>
        <v>4.2914268994440619E-3</v>
      </c>
      <c r="AI1046" s="3"/>
      <c r="AL1046" s="2">
        <v>45695</v>
      </c>
      <c r="AM1046">
        <v>267.68</v>
      </c>
      <c r="AN1046" s="3">
        <f t="shared" si="182"/>
        <v>-3.9443328123837107E-3</v>
      </c>
      <c r="AO1046" s="3"/>
      <c r="AQ1046" s="1"/>
      <c r="AR1046" s="2">
        <v>45695</v>
      </c>
      <c r="AS1046">
        <v>225.99</v>
      </c>
      <c r="AT1046" s="3">
        <f t="shared" si="183"/>
        <v>-2.396994039906708E-2</v>
      </c>
      <c r="AU1046" s="3"/>
      <c r="AX1046" s="2">
        <v>45695</v>
      </c>
      <c r="AY1046">
        <v>404.19</v>
      </c>
      <c r="AZ1046" s="3">
        <f t="shared" si="184"/>
        <v>-1.4579320769437132E-2</v>
      </c>
      <c r="BA1046" s="3"/>
      <c r="BD1046" s="2">
        <v>45695</v>
      </c>
      <c r="BE1046">
        <v>99.56</v>
      </c>
      <c r="BF1046" s="3">
        <f t="shared" si="185"/>
        <v>-1.6497085844117354E-2</v>
      </c>
      <c r="BG1046" s="3"/>
      <c r="BJ1046" s="2">
        <v>45695</v>
      </c>
      <c r="BK1046">
        <v>61.19</v>
      </c>
      <c r="BL1046" s="3">
        <f t="shared" si="186"/>
        <v>7.5745101267907788E-3</v>
      </c>
    </row>
    <row r="1047" spans="3:66" x14ac:dyDescent="0.25">
      <c r="C1047" s="2">
        <v>45698</v>
      </c>
      <c r="D1047">
        <v>6066.44</v>
      </c>
      <c r="E1047" s="3">
        <f t="shared" si="176"/>
        <v>6.712589964470439E-3</v>
      </c>
      <c r="H1047" s="2">
        <v>45698</v>
      </c>
      <c r="I1047">
        <v>95.56</v>
      </c>
      <c r="J1047" s="3">
        <f t="shared" si="177"/>
        <v>3.926046764545954E-2</v>
      </c>
      <c r="K1047" s="3"/>
      <c r="N1047" s="2">
        <v>45698</v>
      </c>
      <c r="O1047">
        <v>133.37</v>
      </c>
      <c r="P1047" s="3">
        <f t="shared" si="178"/>
        <v>2.8692634014654939E-2</v>
      </c>
      <c r="Q1047" s="3"/>
      <c r="T1047" s="2">
        <v>45698</v>
      </c>
      <c r="U1047">
        <v>8.31</v>
      </c>
      <c r="V1047" s="3">
        <f t="shared" si="179"/>
        <v>0</v>
      </c>
      <c r="W1047" s="3"/>
      <c r="Z1047" s="2">
        <v>45698</v>
      </c>
      <c r="AA1047">
        <v>356.95</v>
      </c>
      <c r="AB1047" s="3">
        <f t="shared" si="180"/>
        <v>-1.8176733780761456E-3</v>
      </c>
      <c r="AC1047" s="3"/>
      <c r="AF1047" s="2">
        <v>45698</v>
      </c>
      <c r="AG1047">
        <v>104.94</v>
      </c>
      <c r="AH1047" s="3">
        <f t="shared" si="181"/>
        <v>1.9131785957074765E-2</v>
      </c>
      <c r="AI1047" s="3"/>
      <c r="AL1047" s="2">
        <v>45698</v>
      </c>
      <c r="AM1047">
        <v>263.06</v>
      </c>
      <c r="AN1047" s="3">
        <f t="shared" si="182"/>
        <v>-1.7259414225941461E-2</v>
      </c>
      <c r="AO1047" s="3"/>
      <c r="AQ1047" s="1"/>
      <c r="AR1047" s="2">
        <v>45698</v>
      </c>
      <c r="AS1047">
        <v>226.26</v>
      </c>
      <c r="AT1047" s="3">
        <f t="shared" si="183"/>
        <v>1.1947431302268274E-3</v>
      </c>
      <c r="AU1047" s="3"/>
      <c r="AX1047" s="2">
        <v>45698</v>
      </c>
      <c r="AY1047">
        <v>406.62</v>
      </c>
      <c r="AZ1047" s="3">
        <f t="shared" si="184"/>
        <v>6.0120240480963094E-3</v>
      </c>
      <c r="BA1047" s="3"/>
      <c r="BD1047" s="2">
        <v>45698</v>
      </c>
      <c r="BE1047">
        <v>101.3</v>
      </c>
      <c r="BF1047" s="3">
        <f t="shared" si="185"/>
        <v>1.7476898352752013E-2</v>
      </c>
      <c r="BG1047" s="3"/>
      <c r="BJ1047" s="2">
        <v>45698</v>
      </c>
      <c r="BK1047">
        <v>61.87</v>
      </c>
      <c r="BL1047" s="3">
        <f t="shared" si="186"/>
        <v>1.1112926948847912E-2</v>
      </c>
      <c r="BN1047" s="1"/>
    </row>
    <row r="1048" spans="3:66" x14ac:dyDescent="0.25">
      <c r="C1048" s="2">
        <v>45699</v>
      </c>
      <c r="D1048">
        <v>6068.5</v>
      </c>
      <c r="E1048" s="3">
        <f t="shared" si="176"/>
        <v>3.3957312690802155E-4</v>
      </c>
      <c r="H1048" s="2">
        <v>45699</v>
      </c>
      <c r="I1048">
        <v>93.72</v>
      </c>
      <c r="J1048" s="3">
        <f t="shared" si="177"/>
        <v>-1.9254918375889551E-2</v>
      </c>
      <c r="K1048" s="3"/>
      <c r="N1048" s="2">
        <v>45699</v>
      </c>
      <c r="O1048">
        <v>132.6</v>
      </c>
      <c r="P1048" s="3">
        <f t="shared" si="178"/>
        <v>-5.7734123116144342E-3</v>
      </c>
      <c r="Q1048" s="3"/>
      <c r="T1048" s="2">
        <v>45699</v>
      </c>
      <c r="U1048">
        <v>8.2899999999999991</v>
      </c>
      <c r="V1048" s="3">
        <f t="shared" si="179"/>
        <v>-2.4067388688329139E-3</v>
      </c>
      <c r="W1048" s="3"/>
      <c r="Z1048" s="2">
        <v>45699</v>
      </c>
      <c r="AA1048">
        <v>355.97</v>
      </c>
      <c r="AB1048" s="3">
        <f t="shared" si="180"/>
        <v>-2.7454825605826016E-3</v>
      </c>
      <c r="AC1048" s="3"/>
      <c r="AF1048" s="2">
        <v>45699</v>
      </c>
      <c r="AG1048">
        <v>105.6</v>
      </c>
      <c r="AH1048" s="3">
        <f t="shared" si="181"/>
        <v>6.2893081761006275E-3</v>
      </c>
      <c r="AI1048" s="3"/>
      <c r="AL1048" s="2">
        <v>45699</v>
      </c>
      <c r="AM1048">
        <v>266.89</v>
      </c>
      <c r="AN1048" s="3">
        <f t="shared" si="182"/>
        <v>1.4559416102790212E-2</v>
      </c>
      <c r="AO1048" s="3"/>
      <c r="AQ1048" s="1"/>
      <c r="AR1048" s="2">
        <v>45699</v>
      </c>
      <c r="AS1048">
        <v>231.2</v>
      </c>
      <c r="AT1048" s="3">
        <f t="shared" si="183"/>
        <v>2.1833289136391709E-2</v>
      </c>
      <c r="AU1048" s="3"/>
      <c r="AX1048" s="2">
        <v>45699</v>
      </c>
      <c r="AY1048">
        <v>405.85</v>
      </c>
      <c r="AZ1048" s="3">
        <f t="shared" si="184"/>
        <v>-1.8936599281884625E-3</v>
      </c>
      <c r="BA1048" s="3"/>
      <c r="BD1048" s="2">
        <v>45699</v>
      </c>
      <c r="BE1048">
        <v>100.86</v>
      </c>
      <c r="BF1048" s="3">
        <f t="shared" si="185"/>
        <v>-4.3435340572556269E-3</v>
      </c>
      <c r="BG1048" s="3"/>
      <c r="BJ1048" s="2">
        <v>45699</v>
      </c>
      <c r="BK1048">
        <v>64.8</v>
      </c>
      <c r="BL1048" s="3">
        <f t="shared" si="186"/>
        <v>4.7357362211087661E-2</v>
      </c>
      <c r="BN1048" s="1"/>
    </row>
    <row r="1049" spans="3:66" x14ac:dyDescent="0.25">
      <c r="C1049" s="2">
        <v>45700</v>
      </c>
      <c r="D1049">
        <v>6051.97</v>
      </c>
      <c r="E1049" s="3">
        <f t="shared" si="176"/>
        <v>-2.7239021174919609E-3</v>
      </c>
      <c r="H1049" s="2">
        <v>45700</v>
      </c>
      <c r="I1049">
        <v>91.33</v>
      </c>
      <c r="J1049" s="3">
        <f t="shared" si="177"/>
        <v>-2.5501493811353027E-2</v>
      </c>
      <c r="K1049" s="3"/>
      <c r="N1049" s="2">
        <v>45700</v>
      </c>
      <c r="O1049">
        <v>130.94</v>
      </c>
      <c r="P1049" s="3">
        <f t="shared" si="178"/>
        <v>-1.2518853695324239E-2</v>
      </c>
      <c r="Q1049" s="3"/>
      <c r="T1049" s="2">
        <v>45700</v>
      </c>
      <c r="U1049">
        <v>8.31</v>
      </c>
      <c r="V1049" s="3">
        <f t="shared" si="179"/>
        <v>2.4125452352232735E-3</v>
      </c>
      <c r="W1049" s="3"/>
      <c r="Z1049" s="2">
        <v>45700</v>
      </c>
      <c r="AA1049">
        <v>345.96</v>
      </c>
      <c r="AB1049" s="3">
        <f t="shared" si="180"/>
        <v>-2.8120347220271458E-2</v>
      </c>
      <c r="AC1049" s="3"/>
      <c r="AF1049" s="2">
        <v>45700</v>
      </c>
      <c r="AG1049">
        <v>102.42</v>
      </c>
      <c r="AH1049" s="3">
        <f t="shared" si="181"/>
        <v>-3.0113636363636287E-2</v>
      </c>
      <c r="AI1049" s="3"/>
      <c r="AL1049" s="2">
        <v>45700</v>
      </c>
      <c r="AM1049">
        <v>267.33999999999997</v>
      </c>
      <c r="AN1049" s="3">
        <f t="shared" si="182"/>
        <v>1.6860879013824714E-3</v>
      </c>
      <c r="AO1049" s="3"/>
      <c r="AQ1049" s="1"/>
      <c r="AR1049" s="2">
        <v>45700</v>
      </c>
      <c r="AS1049">
        <v>235.42</v>
      </c>
      <c r="AT1049" s="3">
        <f t="shared" si="183"/>
        <v>1.8252595155709317E-2</v>
      </c>
      <c r="AU1049" s="3"/>
      <c r="AX1049" s="2">
        <v>45700</v>
      </c>
      <c r="AY1049">
        <v>403.48</v>
      </c>
      <c r="AZ1049" s="3">
        <f t="shared" si="184"/>
        <v>-5.8395959098188621E-3</v>
      </c>
      <c r="BA1049" s="3"/>
      <c r="BD1049" s="2">
        <v>45700</v>
      </c>
      <c r="BE1049">
        <v>101.98</v>
      </c>
      <c r="BF1049" s="3">
        <f t="shared" si="185"/>
        <v>1.1104501288915269E-2</v>
      </c>
      <c r="BG1049" s="3"/>
      <c r="BJ1049" s="2">
        <v>45700</v>
      </c>
      <c r="BK1049">
        <v>65.86</v>
      </c>
      <c r="BL1049" s="3">
        <f t="shared" si="186"/>
        <v>1.6358024691358164E-2</v>
      </c>
      <c r="BN1049" s="1"/>
    </row>
    <row r="1050" spans="3:66" x14ac:dyDescent="0.25">
      <c r="C1050" s="2">
        <v>45701</v>
      </c>
      <c r="D1050">
        <v>6115.07</v>
      </c>
      <c r="E1050" s="3">
        <f t="shared" si="176"/>
        <v>1.0426357037460532E-2</v>
      </c>
      <c r="H1050" s="2">
        <v>45701</v>
      </c>
      <c r="I1050">
        <v>95.29</v>
      </c>
      <c r="J1050" s="3">
        <f t="shared" si="177"/>
        <v>4.3359246687835418E-2</v>
      </c>
      <c r="K1050" s="3"/>
      <c r="N1050" s="2">
        <v>45701</v>
      </c>
      <c r="O1050">
        <v>135.09</v>
      </c>
      <c r="P1050" s="3">
        <f t="shared" si="178"/>
        <v>3.1693905605620909E-2</v>
      </c>
      <c r="Q1050" s="3"/>
      <c r="T1050" s="2">
        <v>45701</v>
      </c>
      <c r="U1050">
        <v>8.41</v>
      </c>
      <c r="V1050" s="3">
        <f t="shared" si="179"/>
        <v>1.2033694344163681E-2</v>
      </c>
      <c r="W1050" s="3"/>
      <c r="Z1050" s="2">
        <v>45701</v>
      </c>
      <c r="AA1050">
        <v>347.59</v>
      </c>
      <c r="AB1050" s="3">
        <f t="shared" si="180"/>
        <v>4.7115273442015493E-3</v>
      </c>
      <c r="AC1050" s="3"/>
      <c r="AF1050" s="2">
        <v>45701</v>
      </c>
      <c r="AG1050">
        <v>103.17</v>
      </c>
      <c r="AH1050" s="3">
        <f t="shared" si="181"/>
        <v>7.3227885178674956E-3</v>
      </c>
      <c r="AI1050" s="3"/>
      <c r="AL1050" s="2">
        <v>45701</v>
      </c>
      <c r="AM1050">
        <v>268.18</v>
      </c>
      <c r="AN1050" s="3">
        <f t="shared" si="182"/>
        <v>3.1420662826364687E-3</v>
      </c>
      <c r="AO1050" s="3"/>
      <c r="AQ1050" s="1"/>
      <c r="AR1050" s="2">
        <v>45701</v>
      </c>
      <c r="AS1050">
        <v>240.05</v>
      </c>
      <c r="AT1050" s="3">
        <f t="shared" si="183"/>
        <v>1.9666978166680948E-2</v>
      </c>
      <c r="AU1050" s="3"/>
      <c r="AX1050" s="2">
        <v>45701</v>
      </c>
      <c r="AY1050">
        <v>404.96</v>
      </c>
      <c r="AZ1050" s="3">
        <f t="shared" si="184"/>
        <v>3.668087637553219E-3</v>
      </c>
      <c r="BA1050" s="3"/>
      <c r="BD1050" s="2">
        <v>45701</v>
      </c>
      <c r="BE1050">
        <v>103.4</v>
      </c>
      <c r="BF1050" s="3">
        <f t="shared" si="185"/>
        <v>1.3924298882133757E-2</v>
      </c>
      <c r="BG1050" s="3"/>
      <c r="BJ1050" s="2">
        <v>45701</v>
      </c>
      <c r="BK1050">
        <v>66.62</v>
      </c>
      <c r="BL1050" s="3">
        <f t="shared" si="186"/>
        <v>1.1539629517157701E-2</v>
      </c>
      <c r="BN1050" s="1"/>
    </row>
    <row r="1051" spans="3:66" x14ac:dyDescent="0.25">
      <c r="C1051" s="2">
        <v>45702</v>
      </c>
      <c r="D1051">
        <v>6114.63</v>
      </c>
      <c r="E1051" s="3">
        <f t="shared" si="176"/>
        <v>-7.195338728738232E-5</v>
      </c>
      <c r="H1051" s="2">
        <v>45702</v>
      </c>
      <c r="I1051">
        <v>99.14</v>
      </c>
      <c r="J1051" s="3">
        <f t="shared" si="177"/>
        <v>4.0402980375695119E-2</v>
      </c>
      <c r="K1051" s="3"/>
      <c r="N1051" s="2">
        <v>45702</v>
      </c>
      <c r="O1051">
        <v>138.63999999999999</v>
      </c>
      <c r="P1051" s="3">
        <f t="shared" si="178"/>
        <v>2.6278777111555129E-2</v>
      </c>
      <c r="Q1051" s="3"/>
      <c r="T1051" s="2">
        <v>45702</v>
      </c>
      <c r="U1051">
        <v>8.5299999999999994</v>
      </c>
      <c r="V1051" s="3">
        <f t="shared" si="179"/>
        <v>1.4268727705112783E-2</v>
      </c>
      <c r="W1051" s="3"/>
      <c r="Z1051" s="2">
        <v>45702</v>
      </c>
      <c r="AA1051">
        <v>347.22</v>
      </c>
      <c r="AB1051" s="3">
        <f t="shared" si="180"/>
        <v>-1.0644725107165076E-3</v>
      </c>
      <c r="AC1051" s="3"/>
      <c r="AF1051" s="2">
        <v>45702</v>
      </c>
      <c r="AG1051">
        <v>103.27</v>
      </c>
      <c r="AH1051" s="3">
        <f t="shared" si="181"/>
        <v>9.6927401376367683E-4</v>
      </c>
      <c r="AI1051" s="3"/>
      <c r="AL1051" s="2">
        <v>45702</v>
      </c>
      <c r="AM1051">
        <v>268.44</v>
      </c>
      <c r="AN1051" s="3">
        <f t="shared" si="182"/>
        <v>9.6949809829216527E-4</v>
      </c>
      <c r="AO1051" s="3"/>
      <c r="AQ1051" s="1"/>
      <c r="AR1051" s="2">
        <v>45702</v>
      </c>
      <c r="AS1051">
        <v>243.1</v>
      </c>
      <c r="AT1051" s="3">
        <f t="shared" si="183"/>
        <v>1.2705686315350961E-2</v>
      </c>
      <c r="AU1051" s="3"/>
      <c r="AX1051" s="2">
        <v>45702</v>
      </c>
      <c r="AY1051">
        <v>402.88</v>
      </c>
      <c r="AZ1051" s="3">
        <f t="shared" si="184"/>
        <v>-5.1363097589884887E-3</v>
      </c>
      <c r="BA1051" s="3"/>
      <c r="BD1051" s="2">
        <v>45702</v>
      </c>
      <c r="BE1051">
        <v>102.4</v>
      </c>
      <c r="BF1051" s="3">
        <f t="shared" si="185"/>
        <v>-9.6711798839458352E-3</v>
      </c>
      <c r="BG1051" s="3"/>
      <c r="BJ1051" s="2">
        <v>45702</v>
      </c>
      <c r="BK1051">
        <v>66.010000000000005</v>
      </c>
      <c r="BL1051" s="3">
        <f t="shared" si="186"/>
        <v>-9.1564094866406487E-3</v>
      </c>
      <c r="BN1051" s="1"/>
    </row>
    <row r="1052" spans="3:66" x14ac:dyDescent="0.25">
      <c r="C1052" s="2">
        <v>45706</v>
      </c>
      <c r="D1052">
        <v>6129.58</v>
      </c>
      <c r="E1052" s="3">
        <f t="shared" si="176"/>
        <v>2.4449557863681637E-3</v>
      </c>
      <c r="H1052" s="2">
        <v>45706</v>
      </c>
      <c r="I1052">
        <v>106.38</v>
      </c>
      <c r="J1052" s="3">
        <f t="shared" si="177"/>
        <v>7.3028041153923695E-2</v>
      </c>
      <c r="K1052" s="3"/>
      <c r="N1052" s="2">
        <v>45706</v>
      </c>
      <c r="O1052">
        <v>139.19</v>
      </c>
      <c r="P1052" s="3">
        <f t="shared" si="178"/>
        <v>3.9671090594346481E-3</v>
      </c>
      <c r="Q1052" s="3"/>
      <c r="T1052" s="2">
        <v>45706</v>
      </c>
      <c r="U1052">
        <v>8.6300000000000008</v>
      </c>
      <c r="V1052" s="3">
        <f t="shared" si="179"/>
        <v>1.1723329425556983E-2</v>
      </c>
      <c r="W1052" s="3"/>
      <c r="Z1052" s="2">
        <v>45706</v>
      </c>
      <c r="AA1052">
        <v>347.89</v>
      </c>
      <c r="AB1052" s="3">
        <f t="shared" si="180"/>
        <v>1.9296123495189388E-3</v>
      </c>
      <c r="AC1052" s="3"/>
      <c r="AF1052" s="2">
        <v>45706</v>
      </c>
      <c r="AG1052">
        <v>105.08</v>
      </c>
      <c r="AH1052" s="3">
        <f t="shared" si="181"/>
        <v>1.7526871308221281E-2</v>
      </c>
      <c r="AI1052" s="3"/>
      <c r="AL1052" s="2">
        <v>45706</v>
      </c>
      <c r="AM1052">
        <v>271.7</v>
      </c>
      <c r="AN1052" s="3">
        <f t="shared" si="182"/>
        <v>1.2144240798688699E-2</v>
      </c>
      <c r="AO1052" s="3"/>
      <c r="AQ1052" s="1"/>
      <c r="AR1052" s="2">
        <v>45706</v>
      </c>
      <c r="AS1052">
        <v>242.98</v>
      </c>
      <c r="AT1052" s="3">
        <f t="shared" si="183"/>
        <v>-4.936240230357658E-4</v>
      </c>
      <c r="AU1052" s="3"/>
      <c r="AX1052" s="2">
        <v>45706</v>
      </c>
      <c r="AY1052">
        <v>404.08</v>
      </c>
      <c r="AZ1052" s="3">
        <f t="shared" si="184"/>
        <v>2.9785544082605586E-3</v>
      </c>
      <c r="BA1052" s="3"/>
      <c r="BD1052" s="2">
        <v>45706</v>
      </c>
      <c r="BE1052">
        <v>102.15</v>
      </c>
      <c r="BF1052" s="3">
        <f t="shared" si="185"/>
        <v>-2.44140625E-3</v>
      </c>
      <c r="BG1052" s="3"/>
      <c r="BJ1052" s="2">
        <v>45706</v>
      </c>
      <c r="BK1052">
        <v>66.19</v>
      </c>
      <c r="BL1052" s="3">
        <f t="shared" si="186"/>
        <v>2.7268595667322426E-3</v>
      </c>
      <c r="BN1052" s="1"/>
    </row>
    <row r="1053" spans="3:66" x14ac:dyDescent="0.25">
      <c r="C1053" s="2">
        <v>45707</v>
      </c>
      <c r="D1053">
        <v>6144.15</v>
      </c>
      <c r="E1053" s="3">
        <f t="shared" si="176"/>
        <v>2.3769980977488281E-3</v>
      </c>
      <c r="H1053" s="2">
        <v>45707</v>
      </c>
      <c r="I1053">
        <v>103.96</v>
      </c>
      <c r="J1053" s="3">
        <f t="shared" si="177"/>
        <v>-2.2748636961834934E-2</v>
      </c>
      <c r="K1053" s="3"/>
      <c r="N1053" s="2">
        <v>45707</v>
      </c>
      <c r="O1053">
        <v>139.02000000000001</v>
      </c>
      <c r="P1053" s="3">
        <f t="shared" si="178"/>
        <v>-1.2213521086283929E-3</v>
      </c>
      <c r="Q1053" s="3"/>
      <c r="T1053" s="2">
        <v>45707</v>
      </c>
      <c r="U1053">
        <v>8.68</v>
      </c>
      <c r="V1053" s="3">
        <f t="shared" si="179"/>
        <v>5.7937427578214074E-3</v>
      </c>
      <c r="W1053" s="3"/>
      <c r="Z1053" s="2">
        <v>45707</v>
      </c>
      <c r="AA1053">
        <v>346.9</v>
      </c>
      <c r="AB1053" s="3">
        <f t="shared" si="180"/>
        <v>-2.845727097645856E-3</v>
      </c>
      <c r="AC1053" s="3"/>
      <c r="AF1053" s="2">
        <v>45707</v>
      </c>
      <c r="AG1053">
        <v>105.24</v>
      </c>
      <c r="AH1053" s="3">
        <f t="shared" si="181"/>
        <v>1.5226494099733756E-3</v>
      </c>
      <c r="AI1053" s="3"/>
      <c r="AL1053" s="2">
        <v>45707</v>
      </c>
      <c r="AM1053">
        <v>271.02</v>
      </c>
      <c r="AN1053" s="3">
        <f t="shared" si="182"/>
        <v>-2.5027603974973056E-3</v>
      </c>
      <c r="AO1053" s="3"/>
      <c r="AQ1053" s="1"/>
      <c r="AR1053" s="2">
        <v>45707</v>
      </c>
      <c r="AS1053">
        <v>243.37</v>
      </c>
      <c r="AT1053" s="3">
        <f t="shared" si="183"/>
        <v>1.6050703761627538E-3</v>
      </c>
      <c r="AU1053" s="3"/>
      <c r="AX1053" s="2">
        <v>45707</v>
      </c>
      <c r="AY1053">
        <v>409.14</v>
      </c>
      <c r="AZ1053" s="3">
        <f t="shared" si="184"/>
        <v>1.2522272817263813E-2</v>
      </c>
      <c r="BA1053" s="3"/>
      <c r="BD1053" s="2">
        <v>45707</v>
      </c>
      <c r="BE1053">
        <v>102.36</v>
      </c>
      <c r="BF1053" s="3">
        <f t="shared" si="185"/>
        <v>2.0558002936856834E-3</v>
      </c>
      <c r="BG1053" s="3"/>
      <c r="BJ1053" s="2">
        <v>45707</v>
      </c>
      <c r="BK1053">
        <v>67.16</v>
      </c>
      <c r="BL1053" s="3">
        <f t="shared" si="186"/>
        <v>1.4654781689076968E-2</v>
      </c>
      <c r="BN1053" s="1"/>
    </row>
    <row r="1054" spans="3:66" x14ac:dyDescent="0.25">
      <c r="C1054" s="2">
        <v>45708</v>
      </c>
      <c r="D1054">
        <v>6117.52</v>
      </c>
      <c r="E1054" s="3">
        <f t="shared" si="176"/>
        <v>-4.3342040803039383E-3</v>
      </c>
      <c r="H1054" s="2">
        <v>45708</v>
      </c>
      <c r="I1054">
        <v>102.78</v>
      </c>
      <c r="J1054" s="3">
        <f t="shared" si="177"/>
        <v>-1.1350519430550099E-2</v>
      </c>
      <c r="K1054" s="3"/>
      <c r="N1054" s="2">
        <v>45708</v>
      </c>
      <c r="O1054">
        <v>139.9</v>
      </c>
      <c r="P1054" s="3">
        <f t="shared" si="178"/>
        <v>6.330024456912664E-3</v>
      </c>
      <c r="Q1054" s="3"/>
      <c r="T1054" s="2">
        <v>45708</v>
      </c>
      <c r="U1054">
        <v>8.73</v>
      </c>
      <c r="V1054" s="3">
        <f t="shared" si="179"/>
        <v>5.7603686635945284E-3</v>
      </c>
      <c r="W1054" s="3"/>
      <c r="Z1054" s="2">
        <v>45708</v>
      </c>
      <c r="AA1054">
        <v>343.12</v>
      </c>
      <c r="AB1054" s="3">
        <f t="shared" si="180"/>
        <v>-1.0896511963101707E-2</v>
      </c>
      <c r="AC1054" s="3"/>
      <c r="AF1054" s="2">
        <v>45708</v>
      </c>
      <c r="AG1054">
        <v>106.86</v>
      </c>
      <c r="AH1054" s="3">
        <f t="shared" si="181"/>
        <v>1.5393386545039967E-2</v>
      </c>
      <c r="AI1054" s="3"/>
      <c r="AL1054" s="2">
        <v>45708</v>
      </c>
      <c r="AM1054">
        <v>258.94</v>
      </c>
      <c r="AN1054" s="3">
        <f t="shared" si="182"/>
        <v>-4.4572356283669068E-2</v>
      </c>
      <c r="AO1054" s="3"/>
      <c r="AQ1054" s="1"/>
      <c r="AR1054" s="2">
        <v>45708</v>
      </c>
      <c r="AS1054">
        <v>244.33</v>
      </c>
      <c r="AT1054" s="3">
        <f t="shared" si="183"/>
        <v>3.9446110860008599E-3</v>
      </c>
      <c r="AU1054" s="3"/>
      <c r="AX1054" s="2">
        <v>45708</v>
      </c>
      <c r="AY1054">
        <v>411.3</v>
      </c>
      <c r="AZ1054" s="3">
        <f t="shared" si="184"/>
        <v>5.2793664760228953E-3</v>
      </c>
      <c r="BA1054" s="3"/>
      <c r="BD1054" s="2">
        <v>45708</v>
      </c>
      <c r="BE1054">
        <v>95.68</v>
      </c>
      <c r="BF1054" s="3">
        <f t="shared" si="185"/>
        <v>-6.5259867135599725E-2</v>
      </c>
      <c r="BG1054" s="3"/>
      <c r="BJ1054" s="2">
        <v>45708</v>
      </c>
      <c r="BK1054">
        <v>67.13</v>
      </c>
      <c r="BL1054" s="3">
        <f t="shared" si="186"/>
        <v>-4.4669446098866139E-4</v>
      </c>
      <c r="BN1054" s="1"/>
    </row>
    <row r="1055" spans="3:66" x14ac:dyDescent="0.25">
      <c r="C1055" s="2">
        <v>45709</v>
      </c>
      <c r="D1055">
        <v>6013.13</v>
      </c>
      <c r="E1055" s="3">
        <f t="shared" si="176"/>
        <v>-1.70641044083224E-2</v>
      </c>
      <c r="H1055" s="2">
        <v>45709</v>
      </c>
      <c r="I1055">
        <v>98.46</v>
      </c>
      <c r="J1055" s="3">
        <f t="shared" si="177"/>
        <v>-4.2031523642732105E-2</v>
      </c>
      <c r="K1055" s="3"/>
      <c r="N1055" s="2">
        <v>45709</v>
      </c>
      <c r="O1055">
        <v>134.22999999999999</v>
      </c>
      <c r="P1055" s="3">
        <f t="shared" si="178"/>
        <v>-4.0528949249464041E-2</v>
      </c>
      <c r="Q1055" s="3"/>
      <c r="T1055" s="2">
        <v>45709</v>
      </c>
      <c r="U1055">
        <v>8.6199999999999992</v>
      </c>
      <c r="V1055" s="3">
        <f t="shared" si="179"/>
        <v>-1.2600229095074633E-2</v>
      </c>
      <c r="W1055" s="3"/>
      <c r="Z1055" s="2">
        <v>45709</v>
      </c>
      <c r="AA1055">
        <v>334.17</v>
      </c>
      <c r="AB1055" s="3">
        <f t="shared" si="180"/>
        <v>-2.6084168803916952E-2</v>
      </c>
      <c r="AC1055" s="3"/>
      <c r="AF1055" s="2">
        <v>45709</v>
      </c>
      <c r="AG1055">
        <v>105.61</v>
      </c>
      <c r="AH1055" s="3">
        <f t="shared" si="181"/>
        <v>-1.1697548193898566E-2</v>
      </c>
      <c r="AI1055" s="3"/>
      <c r="AL1055" s="2">
        <v>45709</v>
      </c>
      <c r="AM1055">
        <v>256.45999999999998</v>
      </c>
      <c r="AN1055" s="3">
        <f t="shared" si="182"/>
        <v>-9.5775083030819053E-3</v>
      </c>
      <c r="AO1055" s="3"/>
      <c r="AQ1055" s="1"/>
      <c r="AR1055" s="2">
        <v>45709</v>
      </c>
      <c r="AS1055">
        <v>244.05</v>
      </c>
      <c r="AT1055" s="3">
        <f t="shared" si="183"/>
        <v>-1.1459910776409066E-3</v>
      </c>
      <c r="AU1055" s="3"/>
      <c r="AX1055" s="2">
        <v>45709</v>
      </c>
      <c r="AY1055">
        <v>403.47</v>
      </c>
      <c r="AZ1055" s="3">
        <f t="shared" si="184"/>
        <v>-1.9037199124726456E-2</v>
      </c>
      <c r="BA1055" s="3"/>
      <c r="BD1055" s="2">
        <v>45709</v>
      </c>
      <c r="BE1055">
        <v>93.29</v>
      </c>
      <c r="BF1055" s="3">
        <f t="shared" si="185"/>
        <v>-2.4979096989966587E-2</v>
      </c>
      <c r="BG1055" s="3"/>
      <c r="BJ1055" s="2">
        <v>45709</v>
      </c>
      <c r="BK1055">
        <v>68.39</v>
      </c>
      <c r="BL1055" s="3">
        <f t="shared" si="186"/>
        <v>1.8769551616266922E-2</v>
      </c>
      <c r="BN1055" s="1"/>
    </row>
    <row r="1056" spans="3:66" x14ac:dyDescent="0.25">
      <c r="C1056" s="2">
        <v>45712</v>
      </c>
      <c r="D1056">
        <v>5983.25</v>
      </c>
      <c r="E1056" s="3">
        <f t="shared" si="176"/>
        <v>-4.9691258961639395E-3</v>
      </c>
      <c r="H1056" s="2">
        <v>45712</v>
      </c>
      <c r="I1056">
        <v>95.04</v>
      </c>
      <c r="J1056" s="3">
        <f t="shared" si="177"/>
        <v>-3.4734917733089454E-2</v>
      </c>
      <c r="K1056" s="3"/>
      <c r="N1056" s="2">
        <v>45712</v>
      </c>
      <c r="O1056">
        <v>130.09</v>
      </c>
      <c r="P1056" s="3">
        <f t="shared" si="178"/>
        <v>-3.0842583625120934E-2</v>
      </c>
      <c r="Q1056" s="3"/>
      <c r="T1056" s="2">
        <v>45712</v>
      </c>
      <c r="U1056">
        <v>8.69</v>
      </c>
      <c r="V1056" s="3">
        <f t="shared" si="179"/>
        <v>8.1206496519721227E-3</v>
      </c>
      <c r="W1056" s="3"/>
      <c r="Z1056" s="2">
        <v>45712</v>
      </c>
      <c r="AA1056">
        <v>333.07</v>
      </c>
      <c r="AB1056" s="3">
        <f t="shared" si="180"/>
        <v>-3.2917377382769564E-3</v>
      </c>
      <c r="AC1056" s="3"/>
      <c r="AF1056" s="2">
        <v>45712</v>
      </c>
      <c r="AG1056">
        <v>106.16</v>
      </c>
      <c r="AH1056" s="3">
        <f t="shared" si="181"/>
        <v>5.2078401666508789E-3</v>
      </c>
      <c r="AI1056" s="3"/>
      <c r="AL1056" s="2">
        <v>45712</v>
      </c>
      <c r="AM1056">
        <v>253.64</v>
      </c>
      <c r="AN1056" s="3">
        <f t="shared" si="182"/>
        <v>-1.0995866801840393E-2</v>
      </c>
      <c r="AO1056" s="3"/>
      <c r="AQ1056" s="1"/>
      <c r="AR1056" s="2">
        <v>45712</v>
      </c>
      <c r="AS1056">
        <v>245.59</v>
      </c>
      <c r="AT1056" s="3">
        <f t="shared" si="183"/>
        <v>6.3101823396845003E-3</v>
      </c>
      <c r="AU1056" s="3"/>
      <c r="AX1056" s="2">
        <v>45712</v>
      </c>
      <c r="AY1056">
        <v>399.31</v>
      </c>
      <c r="AZ1056" s="3">
        <f t="shared" si="184"/>
        <v>-1.0310555927330434E-2</v>
      </c>
      <c r="BA1056" s="3"/>
      <c r="BD1056" s="2">
        <v>45712</v>
      </c>
      <c r="BE1056">
        <v>92.19</v>
      </c>
      <c r="BF1056" s="3">
        <f t="shared" si="185"/>
        <v>-1.179118876621299E-2</v>
      </c>
      <c r="BG1056" s="3"/>
      <c r="BJ1056" s="2">
        <v>45712</v>
      </c>
      <c r="BK1056">
        <v>67.66</v>
      </c>
      <c r="BL1056" s="3">
        <f t="shared" si="186"/>
        <v>-1.0674075157186769E-2</v>
      </c>
      <c r="BN1056" s="1"/>
    </row>
    <row r="1057" spans="3:66" x14ac:dyDescent="0.25">
      <c r="C1057" s="2">
        <v>45713</v>
      </c>
      <c r="D1057">
        <v>5955.25</v>
      </c>
      <c r="E1057" s="3">
        <f t="shared" si="176"/>
        <v>-4.6797309154723576E-3</v>
      </c>
      <c r="H1057" s="2">
        <v>45713</v>
      </c>
      <c r="I1057">
        <v>92.86</v>
      </c>
      <c r="J1057" s="3">
        <f t="shared" si="177"/>
        <v>-2.2937710437710535E-2</v>
      </c>
      <c r="K1057" s="3"/>
      <c r="N1057" s="2">
        <v>45713</v>
      </c>
      <c r="O1057">
        <v>126.44</v>
      </c>
      <c r="P1057" s="3">
        <f t="shared" si="178"/>
        <v>-2.8057498654777469E-2</v>
      </c>
      <c r="Q1057" s="3"/>
      <c r="T1057" s="2">
        <v>45713</v>
      </c>
      <c r="U1057">
        <v>8.75</v>
      </c>
      <c r="V1057" s="3">
        <f t="shared" si="179"/>
        <v>6.9044879171462625E-3</v>
      </c>
      <c r="W1057" s="3"/>
      <c r="Z1057" s="2">
        <v>45713</v>
      </c>
      <c r="AA1057">
        <v>336.45</v>
      </c>
      <c r="AB1057" s="3">
        <f t="shared" si="180"/>
        <v>1.0148016933377413E-2</v>
      </c>
      <c r="AC1057" s="3"/>
      <c r="AF1057" s="2">
        <v>45713</v>
      </c>
      <c r="AG1057">
        <v>104.69</v>
      </c>
      <c r="AH1057" s="3">
        <f t="shared" si="181"/>
        <v>-1.384702336096455E-2</v>
      </c>
      <c r="AI1057" s="3"/>
      <c r="AL1057" s="2">
        <v>45713</v>
      </c>
      <c r="AM1057">
        <v>249.82</v>
      </c>
      <c r="AN1057" s="3">
        <f t="shared" si="182"/>
        <v>-1.5060715975398153E-2</v>
      </c>
      <c r="AO1057" s="3"/>
      <c r="AQ1057" s="1"/>
      <c r="AR1057" s="2">
        <v>45713</v>
      </c>
      <c r="AS1057">
        <v>245.53</v>
      </c>
      <c r="AT1057" s="3">
        <f t="shared" si="183"/>
        <v>-2.4430962172727888E-4</v>
      </c>
      <c r="AU1057" s="3"/>
      <c r="AX1057" s="2">
        <v>45713</v>
      </c>
      <c r="AY1057">
        <v>393.28</v>
      </c>
      <c r="AZ1057" s="3">
        <f t="shared" si="184"/>
        <v>-1.5101049310059955E-2</v>
      </c>
      <c r="BA1057" s="3"/>
      <c r="BD1057" s="2">
        <v>45713</v>
      </c>
      <c r="BE1057">
        <v>96.15</v>
      </c>
      <c r="BF1057" s="3">
        <f t="shared" si="185"/>
        <v>4.295476732834369E-2</v>
      </c>
      <c r="BG1057" s="3"/>
      <c r="BJ1057" s="2">
        <v>45713</v>
      </c>
      <c r="BK1057">
        <v>68.52</v>
      </c>
      <c r="BL1057" s="3">
        <f t="shared" si="186"/>
        <v>1.271061188294409E-2</v>
      </c>
      <c r="BN1057" s="1"/>
    </row>
    <row r="1058" spans="3:66" x14ac:dyDescent="0.25">
      <c r="C1058" s="2">
        <v>45714</v>
      </c>
      <c r="D1058">
        <v>5956.06</v>
      </c>
      <c r="E1058" s="3">
        <f t="shared" si="176"/>
        <v>1.3601444103938931E-4</v>
      </c>
      <c r="H1058" s="2">
        <v>45714</v>
      </c>
      <c r="I1058">
        <v>97.33</v>
      </c>
      <c r="J1058" s="3">
        <f t="shared" si="177"/>
        <v>4.8136980400603102E-2</v>
      </c>
      <c r="K1058" s="3"/>
      <c r="N1058" s="2">
        <v>45714</v>
      </c>
      <c r="O1058">
        <v>131.08000000000001</v>
      </c>
      <c r="P1058" s="3">
        <f t="shared" si="178"/>
        <v>3.6697247706422242E-2</v>
      </c>
      <c r="Q1058" s="3"/>
      <c r="T1058" s="2">
        <v>45714</v>
      </c>
      <c r="U1058">
        <v>8.8000000000000007</v>
      </c>
      <c r="V1058" s="3">
        <f t="shared" si="179"/>
        <v>5.7142857142857828E-3</v>
      </c>
      <c r="W1058" s="3"/>
      <c r="Z1058" s="2">
        <v>45714</v>
      </c>
      <c r="AA1058">
        <v>336.66</v>
      </c>
      <c r="AB1058" s="3">
        <f t="shared" si="180"/>
        <v>6.2416406598320151E-4</v>
      </c>
      <c r="AC1058" s="3"/>
      <c r="AF1058" s="2">
        <v>45714</v>
      </c>
      <c r="AG1058">
        <v>104.43</v>
      </c>
      <c r="AH1058" s="3">
        <f t="shared" si="181"/>
        <v>-2.4835227815453997E-3</v>
      </c>
      <c r="AI1058" s="3"/>
      <c r="AL1058" s="2">
        <v>45714</v>
      </c>
      <c r="AM1058">
        <v>251.17</v>
      </c>
      <c r="AN1058" s="3">
        <f t="shared" si="182"/>
        <v>5.4038908013769316E-3</v>
      </c>
      <c r="AO1058" s="3"/>
      <c r="AQ1058" s="1"/>
      <c r="AR1058" s="2">
        <v>45714</v>
      </c>
      <c r="AS1058">
        <v>238.89</v>
      </c>
      <c r="AT1058" s="3">
        <f t="shared" si="183"/>
        <v>-2.7043538467804384E-2</v>
      </c>
      <c r="AU1058" s="3"/>
      <c r="AX1058" s="2">
        <v>45714</v>
      </c>
      <c r="AY1058">
        <v>395.09</v>
      </c>
      <c r="AZ1058" s="3">
        <f t="shared" si="184"/>
        <v>4.6023189585029378E-3</v>
      </c>
      <c r="BA1058" s="3"/>
      <c r="BD1058" s="2">
        <v>45714</v>
      </c>
      <c r="BE1058">
        <v>94.68</v>
      </c>
      <c r="BF1058" s="3">
        <f t="shared" si="185"/>
        <v>-1.5288611544461816E-2</v>
      </c>
      <c r="BG1058" s="3"/>
      <c r="BJ1058" s="2">
        <v>45714</v>
      </c>
      <c r="BK1058">
        <v>67.86</v>
      </c>
      <c r="BL1058" s="3">
        <f t="shared" si="186"/>
        <v>-9.6322241681260357E-3</v>
      </c>
      <c r="BN1058" s="1"/>
    </row>
    <row r="1059" spans="3:66" x14ac:dyDescent="0.25">
      <c r="C1059" s="2">
        <v>45715</v>
      </c>
      <c r="D1059">
        <v>5861.57</v>
      </c>
      <c r="E1059" s="3">
        <f t="shared" si="176"/>
        <v>-1.586451446090209E-2</v>
      </c>
      <c r="H1059" s="2">
        <v>45715</v>
      </c>
      <c r="I1059">
        <v>91.47</v>
      </c>
      <c r="J1059" s="3">
        <f t="shared" si="177"/>
        <v>-6.0207541354155958E-2</v>
      </c>
      <c r="K1059" s="3"/>
      <c r="N1059" s="2">
        <v>45715</v>
      </c>
      <c r="O1059">
        <v>119.97</v>
      </c>
      <c r="P1059" s="3">
        <f t="shared" si="178"/>
        <v>-8.4757400061031496E-2</v>
      </c>
      <c r="Q1059" s="3"/>
      <c r="T1059" s="2">
        <v>45715</v>
      </c>
      <c r="U1059">
        <v>8.6300000000000008</v>
      </c>
      <c r="V1059" s="3">
        <f t="shared" si="179"/>
        <v>-1.931818181818179E-2</v>
      </c>
      <c r="W1059" s="3"/>
      <c r="Z1059" s="2">
        <v>45715</v>
      </c>
      <c r="AA1059">
        <v>334.13</v>
      </c>
      <c r="AB1059" s="3">
        <f t="shared" si="180"/>
        <v>-7.5150002970356677E-3</v>
      </c>
      <c r="AC1059" s="3"/>
      <c r="AF1059" s="2">
        <v>45715</v>
      </c>
      <c r="AG1059">
        <v>105.09</v>
      </c>
      <c r="AH1059" s="3">
        <f t="shared" si="181"/>
        <v>6.3200229819018183E-3</v>
      </c>
      <c r="AI1059" s="3"/>
      <c r="AL1059" s="2">
        <v>45715</v>
      </c>
      <c r="AM1059">
        <v>251.42</v>
      </c>
      <c r="AN1059" s="3">
        <f t="shared" si="182"/>
        <v>9.9534180037430531E-4</v>
      </c>
      <c r="AO1059" s="3"/>
      <c r="AQ1059" s="1"/>
      <c r="AR1059" s="2">
        <v>45715</v>
      </c>
      <c r="AS1059">
        <v>235.85</v>
      </c>
      <c r="AT1059" s="3">
        <f t="shared" si="183"/>
        <v>-1.2725522206873396E-2</v>
      </c>
      <c r="AU1059" s="3"/>
      <c r="AX1059" s="2">
        <v>45715</v>
      </c>
      <c r="AY1059">
        <v>387.98</v>
      </c>
      <c r="AZ1059" s="3">
        <f t="shared" si="184"/>
        <v>-1.7995899668429849E-2</v>
      </c>
      <c r="BA1059" s="3"/>
      <c r="BD1059" s="2">
        <v>45715</v>
      </c>
      <c r="BE1059">
        <v>95.27</v>
      </c>
      <c r="BF1059" s="3">
        <f t="shared" si="185"/>
        <v>6.2315166877904282E-3</v>
      </c>
      <c r="BG1059" s="3"/>
      <c r="BJ1059" s="2">
        <v>45715</v>
      </c>
      <c r="BK1059">
        <v>67.930000000000007</v>
      </c>
      <c r="BL1059" s="3">
        <f t="shared" si="186"/>
        <v>1.0315355142942462E-3</v>
      </c>
      <c r="BN1059" s="1"/>
    </row>
    <row r="1060" spans="3:66" x14ac:dyDescent="0.25">
      <c r="C1060" s="2">
        <v>45716</v>
      </c>
      <c r="D1060">
        <v>5954.5</v>
      </c>
      <c r="E1060" s="3">
        <f t="shared" si="176"/>
        <v>1.5854114170776867E-2</v>
      </c>
      <c r="H1060" s="2">
        <v>45716</v>
      </c>
      <c r="I1060">
        <v>93.27</v>
      </c>
      <c r="J1060" s="3">
        <f t="shared" si="177"/>
        <v>1.967858314201365E-2</v>
      </c>
      <c r="K1060" s="3"/>
      <c r="N1060" s="2">
        <v>45716</v>
      </c>
      <c r="O1060">
        <v>124.73</v>
      </c>
      <c r="P1060" s="3">
        <f t="shared" si="178"/>
        <v>3.9676585813120058E-2</v>
      </c>
      <c r="Q1060" s="3"/>
      <c r="T1060" s="2">
        <v>45716</v>
      </c>
      <c r="U1060">
        <v>8.8699999999999992</v>
      </c>
      <c r="V1060" s="3">
        <f t="shared" si="179"/>
        <v>2.7809965237543199E-2</v>
      </c>
      <c r="W1060" s="3"/>
      <c r="Z1060" s="2">
        <v>45716</v>
      </c>
      <c r="AA1060">
        <v>338.01</v>
      </c>
      <c r="AB1060" s="3">
        <f t="shared" si="180"/>
        <v>1.1612246730314579E-2</v>
      </c>
      <c r="AC1060" s="3"/>
      <c r="AF1060" s="2">
        <v>45716</v>
      </c>
      <c r="AG1060">
        <v>106.22</v>
      </c>
      <c r="AH1060" s="3">
        <f t="shared" si="181"/>
        <v>1.0752688172043001E-2</v>
      </c>
      <c r="AI1060" s="3"/>
      <c r="AL1060" s="2">
        <v>45716</v>
      </c>
      <c r="AM1060">
        <v>256.85000000000002</v>
      </c>
      <c r="AN1060" s="3">
        <f t="shared" si="182"/>
        <v>2.1597327181608561E-2</v>
      </c>
      <c r="AO1060" s="3"/>
      <c r="AQ1060" s="1"/>
      <c r="AR1060" s="2">
        <v>45716</v>
      </c>
      <c r="AS1060">
        <v>240.36</v>
      </c>
      <c r="AT1060" s="3">
        <f t="shared" si="183"/>
        <v>1.9122323510706085E-2</v>
      </c>
      <c r="AU1060" s="3"/>
      <c r="AX1060" s="2">
        <v>45716</v>
      </c>
      <c r="AY1060">
        <v>392.38</v>
      </c>
      <c r="AZ1060" s="3">
        <f t="shared" si="184"/>
        <v>1.1340790762410347E-2</v>
      </c>
      <c r="BA1060" s="3"/>
      <c r="BD1060" s="2">
        <v>45716</v>
      </c>
      <c r="BE1060">
        <v>97.06</v>
      </c>
      <c r="BF1060" s="3">
        <f t="shared" si="185"/>
        <v>1.8788705783562509E-2</v>
      </c>
      <c r="BG1060" s="3"/>
      <c r="BJ1060" s="2">
        <v>45716</v>
      </c>
      <c r="BK1060">
        <v>68.260000000000005</v>
      </c>
      <c r="BL1060" s="3">
        <f t="shared" si="186"/>
        <v>4.8579419991168216E-3</v>
      </c>
      <c r="BN1060" s="1"/>
    </row>
    <row r="1061" spans="3:66" x14ac:dyDescent="0.25">
      <c r="C1061" s="2">
        <v>45719</v>
      </c>
      <c r="D1061">
        <v>5849.72</v>
      </c>
      <c r="E1061" s="3">
        <f t="shared" si="176"/>
        <v>-1.7596775547904953E-2</v>
      </c>
      <c r="H1061" s="2">
        <v>45719</v>
      </c>
      <c r="I1061">
        <v>90.19</v>
      </c>
      <c r="J1061" s="3">
        <f t="shared" si="177"/>
        <v>-3.3022408062613917E-2</v>
      </c>
      <c r="K1061" s="3"/>
      <c r="N1061" s="2">
        <v>45719</v>
      </c>
      <c r="O1061">
        <v>113.89</v>
      </c>
      <c r="P1061" s="3">
        <f t="shared" si="178"/>
        <v>-8.6907720676661637E-2</v>
      </c>
      <c r="Q1061" s="3"/>
      <c r="T1061" s="2">
        <v>45719</v>
      </c>
      <c r="U1061">
        <v>8.73</v>
      </c>
      <c r="V1061" s="3">
        <f t="shared" si="179"/>
        <v>-1.5783540022547782E-2</v>
      </c>
      <c r="W1061" s="3"/>
      <c r="Z1061" s="2">
        <v>45719</v>
      </c>
      <c r="AA1061">
        <v>326.31</v>
      </c>
      <c r="AB1061" s="3">
        <f t="shared" si="180"/>
        <v>-3.4614360521878051E-2</v>
      </c>
      <c r="AC1061" s="3"/>
      <c r="AF1061" s="2">
        <v>45719</v>
      </c>
      <c r="AG1061">
        <v>102.81</v>
      </c>
      <c r="AH1061" s="3">
        <f t="shared" si="181"/>
        <v>-3.2103182074938785E-2</v>
      </c>
      <c r="AI1061" s="3"/>
      <c r="AL1061" s="2">
        <v>45719</v>
      </c>
      <c r="AM1061">
        <v>252.94</v>
      </c>
      <c r="AN1061" s="3">
        <f t="shared" si="182"/>
        <v>-1.5222892738952831E-2</v>
      </c>
      <c r="AO1061" s="3"/>
      <c r="AQ1061" s="1"/>
      <c r="AR1061" s="2">
        <v>45719</v>
      </c>
      <c r="AS1061">
        <v>236.57</v>
      </c>
      <c r="AT1061" s="3">
        <f t="shared" si="183"/>
        <v>-1.5768014644699679E-2</v>
      </c>
      <c r="AU1061" s="3"/>
      <c r="AX1061" s="2">
        <v>45719</v>
      </c>
      <c r="AY1061">
        <v>383.98</v>
      </c>
      <c r="AZ1061" s="3">
        <f t="shared" si="184"/>
        <v>-2.1407818951016844E-2</v>
      </c>
      <c r="BA1061" s="3"/>
      <c r="BD1061" s="2">
        <v>45719</v>
      </c>
      <c r="BE1061">
        <v>96.05</v>
      </c>
      <c r="BF1061" s="3">
        <f t="shared" si="185"/>
        <v>-1.0405934473521561E-2</v>
      </c>
      <c r="BG1061" s="3"/>
      <c r="BJ1061" s="2">
        <v>45719</v>
      </c>
      <c r="BK1061">
        <v>69.319999999999993</v>
      </c>
      <c r="BL1061" s="3">
        <f t="shared" si="186"/>
        <v>1.552886024025768E-2</v>
      </c>
      <c r="BN1061" s="1"/>
    </row>
    <row r="1062" spans="3:66" x14ac:dyDescent="0.25">
      <c r="C1062" s="2">
        <v>45720</v>
      </c>
      <c r="D1062">
        <v>5778.15</v>
      </c>
      <c r="E1062" s="3">
        <f t="shared" si="176"/>
        <v>-1.2234773630190987E-2</v>
      </c>
      <c r="H1062" s="2">
        <v>45720</v>
      </c>
      <c r="I1062">
        <v>90.85</v>
      </c>
      <c r="J1062" s="3">
        <f t="shared" si="177"/>
        <v>7.3178844661270226E-3</v>
      </c>
      <c r="K1062" s="3"/>
      <c r="N1062" s="2">
        <v>45720</v>
      </c>
      <c r="O1062">
        <v>115.82</v>
      </c>
      <c r="P1062" s="3">
        <f t="shared" si="178"/>
        <v>1.6946176134866819E-2</v>
      </c>
      <c r="Q1062" s="3"/>
      <c r="T1062" s="2">
        <v>45720</v>
      </c>
      <c r="U1062">
        <v>8.4700000000000006</v>
      </c>
      <c r="V1062" s="3">
        <f t="shared" si="179"/>
        <v>-2.9782359679266901E-2</v>
      </c>
      <c r="W1062" s="3"/>
      <c r="Z1062" s="2">
        <v>45720</v>
      </c>
      <c r="AA1062">
        <v>321.11</v>
      </c>
      <c r="AB1062" s="3">
        <f t="shared" si="180"/>
        <v>-1.5935766602310664E-2</v>
      </c>
      <c r="AC1062" s="3"/>
      <c r="AF1062" s="2">
        <v>45720</v>
      </c>
      <c r="AG1062">
        <v>102.6</v>
      </c>
      <c r="AH1062" s="3">
        <f t="shared" si="181"/>
        <v>-2.0426028596440826E-3</v>
      </c>
      <c r="AI1062" s="3"/>
      <c r="AL1062" s="2">
        <v>45720</v>
      </c>
      <c r="AM1062">
        <v>242.88</v>
      </c>
      <c r="AN1062" s="3">
        <f t="shared" si="182"/>
        <v>-3.9772278010595352E-2</v>
      </c>
      <c r="AO1062" s="3"/>
      <c r="AQ1062" s="1"/>
      <c r="AR1062" s="2">
        <v>45720</v>
      </c>
      <c r="AS1062">
        <v>234.49</v>
      </c>
      <c r="AT1062" s="3">
        <f t="shared" si="183"/>
        <v>-8.7923236251425951E-3</v>
      </c>
      <c r="AU1062" s="3"/>
      <c r="AX1062" s="2">
        <v>45720</v>
      </c>
      <c r="AY1062">
        <v>384.1</v>
      </c>
      <c r="AZ1062" s="3">
        <f t="shared" si="184"/>
        <v>3.125162768893297E-4</v>
      </c>
      <c r="BA1062" s="3"/>
      <c r="BD1062" s="2">
        <v>45720</v>
      </c>
      <c r="BE1062">
        <v>93.47</v>
      </c>
      <c r="BF1062" s="3">
        <f t="shared" si="185"/>
        <v>-2.6861009890681964E-2</v>
      </c>
      <c r="BG1062" s="3"/>
      <c r="BJ1062" s="2">
        <v>45720</v>
      </c>
      <c r="BK1062">
        <v>67.28</v>
      </c>
      <c r="BL1062" s="3">
        <f t="shared" si="186"/>
        <v>-2.9428736295441293E-2</v>
      </c>
      <c r="BN1062" s="1"/>
    </row>
    <row r="1063" spans="3:66" x14ac:dyDescent="0.25">
      <c r="C1063" s="2">
        <v>45721</v>
      </c>
      <c r="D1063">
        <v>5842.63</v>
      </c>
      <c r="E1063" s="3">
        <f t="shared" si="176"/>
        <v>1.1159281084776262E-2</v>
      </c>
      <c r="H1063" s="2">
        <v>45721</v>
      </c>
      <c r="I1063">
        <v>93.98</v>
      </c>
      <c r="J1063" s="3">
        <f t="shared" si="177"/>
        <v>3.4452394056136537E-2</v>
      </c>
      <c r="K1063" s="3"/>
      <c r="N1063" s="2">
        <v>45721</v>
      </c>
      <c r="O1063">
        <v>117.13</v>
      </c>
      <c r="P1063" s="3">
        <f t="shared" si="178"/>
        <v>1.1310654463823289E-2</v>
      </c>
      <c r="Q1063" s="3"/>
      <c r="T1063" s="2">
        <v>45721</v>
      </c>
      <c r="U1063">
        <v>8.9700000000000006</v>
      </c>
      <c r="V1063" s="3">
        <f t="shared" si="179"/>
        <v>5.9031877213695294E-2</v>
      </c>
      <c r="W1063" s="3"/>
      <c r="Z1063" s="2">
        <v>45721</v>
      </c>
      <c r="AA1063">
        <v>332.64</v>
      </c>
      <c r="AB1063" s="3">
        <f t="shared" si="180"/>
        <v>3.5906698639095458E-2</v>
      </c>
      <c r="AC1063" s="3"/>
      <c r="AF1063" s="2">
        <v>45721</v>
      </c>
      <c r="AG1063">
        <v>100.6</v>
      </c>
      <c r="AH1063" s="3">
        <f t="shared" si="181"/>
        <v>-1.9493177387914229E-2</v>
      </c>
      <c r="AI1063" s="3"/>
      <c r="AL1063" s="2">
        <v>45721</v>
      </c>
      <c r="AM1063">
        <v>244.12</v>
      </c>
      <c r="AN1063" s="3">
        <f t="shared" si="182"/>
        <v>5.1054018445322313E-3</v>
      </c>
      <c r="AO1063" s="3"/>
      <c r="AQ1063" s="1"/>
      <c r="AR1063" s="2">
        <v>45721</v>
      </c>
      <c r="AS1063">
        <v>234.3</v>
      </c>
      <c r="AT1063" s="3">
        <f t="shared" si="183"/>
        <v>-8.1026909463088881E-4</v>
      </c>
      <c r="AU1063" s="3"/>
      <c r="AX1063" s="2">
        <v>45721</v>
      </c>
      <c r="AY1063">
        <v>396.37</v>
      </c>
      <c r="AZ1063" s="3">
        <f t="shared" si="184"/>
        <v>3.1944806040093754E-2</v>
      </c>
      <c r="BA1063" s="3"/>
      <c r="BD1063" s="2">
        <v>45721</v>
      </c>
      <c r="BE1063">
        <v>94.47</v>
      </c>
      <c r="BF1063" s="3">
        <f t="shared" si="185"/>
        <v>1.0698619878035664E-2</v>
      </c>
      <c r="BG1063" s="3"/>
      <c r="BJ1063" s="2">
        <v>45721</v>
      </c>
      <c r="BK1063">
        <v>67.17</v>
      </c>
      <c r="BL1063" s="3">
        <f t="shared" si="186"/>
        <v>-1.6349583828775271E-3</v>
      </c>
      <c r="BN1063" s="1"/>
    </row>
    <row r="1064" spans="3:66" x14ac:dyDescent="0.25">
      <c r="C1064" s="2">
        <v>45722</v>
      </c>
      <c r="D1064">
        <v>5738.52</v>
      </c>
      <c r="E1064" s="3">
        <f t="shared" si="176"/>
        <v>-1.7819030128555013E-2</v>
      </c>
      <c r="H1064" s="2">
        <v>45722</v>
      </c>
      <c r="I1064">
        <v>88.93</v>
      </c>
      <c r="J1064" s="3">
        <f t="shared" si="177"/>
        <v>-5.3734837199404084E-2</v>
      </c>
      <c r="K1064" s="3"/>
      <c r="N1064" s="2">
        <v>45722</v>
      </c>
      <c r="O1064">
        <v>110.41</v>
      </c>
      <c r="P1064" s="3">
        <f t="shared" si="178"/>
        <v>-5.7372150601895378E-2</v>
      </c>
      <c r="Q1064" s="3"/>
      <c r="T1064" s="2">
        <v>45722</v>
      </c>
      <c r="U1064">
        <v>8.93</v>
      </c>
      <c r="V1064" s="3">
        <f t="shared" si="179"/>
        <v>-4.4593088071349651E-3</v>
      </c>
      <c r="W1064" s="3"/>
      <c r="Z1064" s="2">
        <v>45722</v>
      </c>
      <c r="AA1064">
        <v>335.12</v>
      </c>
      <c r="AB1064" s="3">
        <f t="shared" si="180"/>
        <v>7.455507455507604E-3</v>
      </c>
      <c r="AC1064" s="3"/>
      <c r="AF1064" s="2">
        <v>45722</v>
      </c>
      <c r="AG1064">
        <v>102.68</v>
      </c>
      <c r="AH1064" s="3">
        <f t="shared" si="181"/>
        <v>2.067594433399611E-2</v>
      </c>
      <c r="AI1064" s="3"/>
      <c r="AL1064" s="2">
        <v>45722</v>
      </c>
      <c r="AM1064">
        <v>239.28</v>
      </c>
      <c r="AN1064" s="3">
        <f t="shared" si="182"/>
        <v>-1.9826314927085087E-2</v>
      </c>
      <c r="AO1064" s="3"/>
      <c r="AQ1064" s="1"/>
      <c r="AR1064" s="2">
        <v>45722</v>
      </c>
      <c r="AS1064">
        <v>233.89</v>
      </c>
      <c r="AT1064" s="3">
        <f t="shared" si="183"/>
        <v>-1.7498932991891758E-3</v>
      </c>
      <c r="AU1064" s="3"/>
      <c r="AX1064" s="2">
        <v>45722</v>
      </c>
      <c r="AY1064">
        <v>392.28</v>
      </c>
      <c r="AZ1064" s="3">
        <f t="shared" si="184"/>
        <v>-1.0318641673184192E-2</v>
      </c>
      <c r="BA1064" s="3"/>
      <c r="BD1064" s="2">
        <v>45722</v>
      </c>
      <c r="BE1064">
        <v>93.15</v>
      </c>
      <c r="BF1064" s="3">
        <f t="shared" si="185"/>
        <v>-1.3972689742775435E-2</v>
      </c>
      <c r="BG1064" s="3"/>
      <c r="BJ1064" s="2">
        <v>45722</v>
      </c>
      <c r="BK1064">
        <v>67.540000000000006</v>
      </c>
      <c r="BL1064" s="3">
        <f t="shared" si="186"/>
        <v>5.5084114932262285E-3</v>
      </c>
      <c r="BN1064" s="1"/>
    </row>
    <row r="1065" spans="3:66" x14ac:dyDescent="0.25">
      <c r="C1065" s="2">
        <v>45723</v>
      </c>
      <c r="D1065">
        <v>5770.2</v>
      </c>
      <c r="E1065" s="3">
        <f t="shared" si="176"/>
        <v>5.5205871897281433E-3</v>
      </c>
      <c r="H1065" s="2">
        <v>45723</v>
      </c>
      <c r="I1065">
        <v>92.6</v>
      </c>
      <c r="J1065" s="3">
        <f t="shared" si="177"/>
        <v>4.1268413358821476E-2</v>
      </c>
      <c r="K1065" s="3"/>
      <c r="N1065" s="2">
        <v>45723</v>
      </c>
      <c r="O1065">
        <v>112.52</v>
      </c>
      <c r="P1065" s="3">
        <f t="shared" si="178"/>
        <v>1.9110587809075152E-2</v>
      </c>
      <c r="Q1065" s="3"/>
      <c r="T1065" s="2">
        <v>45723</v>
      </c>
      <c r="U1065">
        <v>9.1999999999999993</v>
      </c>
      <c r="V1065" s="3">
        <f t="shared" si="179"/>
        <v>3.0235162374020019E-2</v>
      </c>
      <c r="W1065" s="3"/>
      <c r="Z1065" s="2">
        <v>45723</v>
      </c>
      <c r="AA1065">
        <v>344.25</v>
      </c>
      <c r="AB1065" s="3">
        <f t="shared" si="180"/>
        <v>2.7243972308426789E-2</v>
      </c>
      <c r="AC1065" s="3"/>
      <c r="AF1065" s="2">
        <v>45723</v>
      </c>
      <c r="AG1065">
        <v>104.01</v>
      </c>
      <c r="AH1065" s="3">
        <f t="shared" si="181"/>
        <v>1.2952863264511061E-2</v>
      </c>
      <c r="AI1065" s="3"/>
      <c r="AL1065" s="2">
        <v>45723</v>
      </c>
      <c r="AM1065">
        <v>235.14</v>
      </c>
      <c r="AN1065" s="3">
        <f t="shared" si="182"/>
        <v>-1.7301905717151511E-2</v>
      </c>
      <c r="AO1065" s="3"/>
      <c r="AQ1065" s="1"/>
      <c r="AR1065" s="2">
        <v>45723</v>
      </c>
      <c r="AS1065">
        <v>237.61</v>
      </c>
      <c r="AT1065" s="3">
        <f t="shared" si="183"/>
        <v>1.5904912565736229E-2</v>
      </c>
      <c r="AU1065" s="3"/>
      <c r="AX1065" s="2">
        <v>45723</v>
      </c>
      <c r="AY1065">
        <v>388.75</v>
      </c>
      <c r="AZ1065" s="3">
        <f t="shared" si="184"/>
        <v>-8.9986744162332544E-3</v>
      </c>
      <c r="BA1065" s="3"/>
      <c r="BD1065" s="2">
        <v>45723</v>
      </c>
      <c r="BE1065">
        <v>90.28</v>
      </c>
      <c r="BF1065" s="3">
        <f t="shared" si="185"/>
        <v>-3.08105206655932E-2</v>
      </c>
      <c r="BG1065" s="3"/>
      <c r="BJ1065" s="2">
        <v>45723</v>
      </c>
      <c r="BK1065">
        <v>68.47</v>
      </c>
      <c r="BL1065" s="3">
        <f t="shared" si="186"/>
        <v>1.3769618004145556E-2</v>
      </c>
      <c r="BN1065" s="1"/>
    </row>
    <row r="1066" spans="3:66" x14ac:dyDescent="0.25">
      <c r="C1066" s="2">
        <v>45726</v>
      </c>
      <c r="D1066">
        <v>5614.56</v>
      </c>
      <c r="E1066" s="3">
        <f t="shared" si="176"/>
        <v>-2.6973068524487775E-2</v>
      </c>
      <c r="H1066" s="2">
        <v>45726</v>
      </c>
      <c r="I1066">
        <v>86.75</v>
      </c>
      <c r="J1066" s="3">
        <f t="shared" si="177"/>
        <v>-6.317494600431961E-2</v>
      </c>
      <c r="K1066" s="3"/>
      <c r="N1066" s="2">
        <v>45726</v>
      </c>
      <c r="O1066">
        <v>106.82</v>
      </c>
      <c r="P1066" s="3">
        <f t="shared" si="178"/>
        <v>-5.0657660860291553E-2</v>
      </c>
      <c r="Q1066" s="3"/>
      <c r="T1066" s="2">
        <v>45726</v>
      </c>
      <c r="U1066">
        <v>9.26</v>
      </c>
      <c r="V1066" s="3">
        <f t="shared" si="179"/>
        <v>6.521739130434856E-3</v>
      </c>
      <c r="W1066" s="3"/>
      <c r="Z1066" s="2">
        <v>45726</v>
      </c>
      <c r="AA1066">
        <v>339.25</v>
      </c>
      <c r="AB1066" s="3">
        <f t="shared" si="180"/>
        <v>-1.4524328249818419E-2</v>
      </c>
      <c r="AC1066" s="3"/>
      <c r="AF1066" s="2">
        <v>45726</v>
      </c>
      <c r="AG1066">
        <v>106.67</v>
      </c>
      <c r="AH1066" s="3">
        <f t="shared" si="181"/>
        <v>2.5574463993846663E-2</v>
      </c>
      <c r="AI1066" s="3"/>
      <c r="AL1066" s="2">
        <v>45726</v>
      </c>
      <c r="AM1066">
        <v>225.38</v>
      </c>
      <c r="AN1066" s="3">
        <f t="shared" si="182"/>
        <v>-4.1507187207620921E-2</v>
      </c>
      <c r="AO1066" s="3"/>
      <c r="AQ1066" s="1"/>
      <c r="AR1066" s="2">
        <v>45726</v>
      </c>
      <c r="AS1066">
        <v>226.09</v>
      </c>
      <c r="AT1066" s="3">
        <f t="shared" si="183"/>
        <v>-4.8482807962627827E-2</v>
      </c>
      <c r="AU1066" s="3"/>
      <c r="AX1066" s="2">
        <v>45726</v>
      </c>
      <c r="AY1066">
        <v>375.75</v>
      </c>
      <c r="AZ1066" s="3">
        <f t="shared" si="184"/>
        <v>-3.3440514469453397E-2</v>
      </c>
      <c r="BA1066" s="3"/>
      <c r="BD1066" s="2">
        <v>45726</v>
      </c>
      <c r="BE1066">
        <v>86.44</v>
      </c>
      <c r="BF1066" s="3">
        <f t="shared" si="185"/>
        <v>-4.2534337616304874E-2</v>
      </c>
      <c r="BG1066" s="3"/>
      <c r="BJ1066" s="2">
        <v>45726</v>
      </c>
      <c r="BK1066">
        <v>68.489999999999995</v>
      </c>
      <c r="BL1066" s="3">
        <f t="shared" si="186"/>
        <v>2.9209872937041581E-4</v>
      </c>
      <c r="BN1066" s="1"/>
    </row>
    <row r="1067" spans="3:66" x14ac:dyDescent="0.25">
      <c r="C1067" s="2">
        <v>45727</v>
      </c>
      <c r="D1067">
        <v>5572.07</v>
      </c>
      <c r="E1067" s="3">
        <f t="shared" si="176"/>
        <v>-7.5678236584880709E-3</v>
      </c>
      <c r="H1067" s="2">
        <v>45727</v>
      </c>
      <c r="I1067">
        <v>88.71</v>
      </c>
      <c r="J1067" s="3">
        <f t="shared" si="177"/>
        <v>2.2593659942363065E-2</v>
      </c>
      <c r="K1067" s="3"/>
      <c r="N1067" s="2">
        <v>45727</v>
      </c>
      <c r="O1067">
        <v>108.6</v>
      </c>
      <c r="P1067" s="3">
        <f t="shared" si="178"/>
        <v>1.6663546152405839E-2</v>
      </c>
      <c r="Q1067" s="3"/>
      <c r="T1067" s="2">
        <v>45727</v>
      </c>
      <c r="U1067">
        <v>9</v>
      </c>
      <c r="V1067" s="3">
        <f t="shared" si="179"/>
        <v>-2.8077753779697567E-2</v>
      </c>
      <c r="W1067" s="3"/>
      <c r="Z1067" s="2">
        <v>45727</v>
      </c>
      <c r="AA1067">
        <v>333.9</v>
      </c>
      <c r="AB1067" s="3">
        <f t="shared" si="180"/>
        <v>-1.5770081061164398E-2</v>
      </c>
      <c r="AC1067" s="3"/>
      <c r="AF1067" s="2">
        <v>45727</v>
      </c>
      <c r="AG1067">
        <v>104.15</v>
      </c>
      <c r="AH1067" s="3">
        <f t="shared" si="181"/>
        <v>-2.3624261741820529E-2</v>
      </c>
      <c r="AI1067" s="3"/>
      <c r="AL1067" s="2">
        <v>45727</v>
      </c>
      <c r="AM1067">
        <v>222.39</v>
      </c>
      <c r="AN1067" s="3">
        <f t="shared" si="182"/>
        <v>-1.3266483272695084E-2</v>
      </c>
      <c r="AO1067" s="3"/>
      <c r="AQ1067" s="1"/>
      <c r="AR1067" s="2">
        <v>45727</v>
      </c>
      <c r="AS1067">
        <v>219.49</v>
      </c>
      <c r="AT1067" s="3">
        <f t="shared" si="183"/>
        <v>-2.9191914724224888E-2</v>
      </c>
      <c r="AU1067" s="3"/>
      <c r="AX1067" s="2">
        <v>45727</v>
      </c>
      <c r="AY1067">
        <v>376.04</v>
      </c>
      <c r="AZ1067" s="3">
        <f t="shared" si="184"/>
        <v>7.7178975382574677E-4</v>
      </c>
      <c r="BA1067" s="3"/>
      <c r="BD1067" s="2">
        <v>45727</v>
      </c>
      <c r="BE1067">
        <v>86.06</v>
      </c>
      <c r="BF1067" s="3">
        <f t="shared" si="185"/>
        <v>-4.3961129106894203E-3</v>
      </c>
      <c r="BG1067" s="3"/>
      <c r="BJ1067" s="2">
        <v>45727</v>
      </c>
      <c r="BK1067">
        <v>68.09</v>
      </c>
      <c r="BL1067" s="3">
        <f t="shared" si="186"/>
        <v>-5.8402686523578717E-3</v>
      </c>
      <c r="BN1067" s="1"/>
    </row>
    <row r="1068" spans="3:66" x14ac:dyDescent="0.25">
      <c r="C1068" s="2">
        <v>45728</v>
      </c>
      <c r="D1068">
        <v>5599.3</v>
      </c>
      <c r="E1068" s="3">
        <f t="shared" si="176"/>
        <v>4.8868732804865367E-3</v>
      </c>
      <c r="H1068" s="2">
        <v>45728</v>
      </c>
      <c r="I1068">
        <v>95.27</v>
      </c>
      <c r="J1068" s="3">
        <f t="shared" si="177"/>
        <v>7.3948822004283654E-2</v>
      </c>
      <c r="K1068" s="3"/>
      <c r="N1068" s="2">
        <v>45728</v>
      </c>
      <c r="O1068">
        <v>115.58</v>
      </c>
      <c r="P1068" s="3">
        <f t="shared" si="178"/>
        <v>6.427255985267033E-2</v>
      </c>
      <c r="Q1068" s="3"/>
      <c r="T1068" s="2">
        <v>45728</v>
      </c>
      <c r="U1068">
        <v>8.91</v>
      </c>
      <c r="V1068" s="3">
        <f t="shared" si="179"/>
        <v>-1.0000000000000009E-2</v>
      </c>
      <c r="W1068" s="3"/>
      <c r="Z1068" s="2">
        <v>45728</v>
      </c>
      <c r="AA1068">
        <v>332.29</v>
      </c>
      <c r="AB1068" s="3">
        <f t="shared" si="180"/>
        <v>-4.8218029350103331E-3</v>
      </c>
      <c r="AC1068" s="3"/>
      <c r="AF1068" s="2">
        <v>45728</v>
      </c>
      <c r="AG1068">
        <v>104.12</v>
      </c>
      <c r="AH1068" s="3">
        <f t="shared" si="181"/>
        <v>-2.8804608737398318E-4</v>
      </c>
      <c r="AI1068" s="3"/>
      <c r="AL1068" s="2">
        <v>45728</v>
      </c>
      <c r="AM1068">
        <v>221.19</v>
      </c>
      <c r="AN1068" s="3">
        <f t="shared" si="182"/>
        <v>-5.3959260758127403E-3</v>
      </c>
      <c r="AO1068" s="3"/>
      <c r="AQ1068" s="1"/>
      <c r="AR1068" s="2">
        <v>45728</v>
      </c>
      <c r="AS1068">
        <v>215.65</v>
      </c>
      <c r="AT1068" s="3">
        <f t="shared" si="183"/>
        <v>-1.7495102282564123E-2</v>
      </c>
      <c r="AU1068" s="3"/>
      <c r="AX1068" s="2">
        <v>45728</v>
      </c>
      <c r="AY1068">
        <v>378.82</v>
      </c>
      <c r="AZ1068" s="3">
        <f t="shared" si="184"/>
        <v>7.3928305499413316E-3</v>
      </c>
      <c r="BA1068" s="3"/>
      <c r="BD1068" s="2">
        <v>45728</v>
      </c>
      <c r="BE1068">
        <v>83.86</v>
      </c>
      <c r="BF1068" s="3">
        <f t="shared" si="185"/>
        <v>-2.5563560306762767E-2</v>
      </c>
      <c r="BG1068" s="3"/>
      <c r="BJ1068" s="2">
        <v>45728</v>
      </c>
      <c r="BK1068">
        <v>67.040000000000006</v>
      </c>
      <c r="BL1068" s="3">
        <f t="shared" si="186"/>
        <v>-1.542076663239822E-2</v>
      </c>
      <c r="BN1068" s="1"/>
    </row>
    <row r="1069" spans="3:66" x14ac:dyDescent="0.25">
      <c r="C1069" s="2">
        <v>45729</v>
      </c>
      <c r="D1069">
        <v>5521.52</v>
      </c>
      <c r="E1069" s="3">
        <f t="shared" si="176"/>
        <v>-1.3891022092047178E-2</v>
      </c>
      <c r="H1069" s="2">
        <v>45729</v>
      </c>
      <c r="I1069">
        <v>94.52</v>
      </c>
      <c r="J1069" s="3">
        <f t="shared" si="177"/>
        <v>-7.8723627584759148E-3</v>
      </c>
      <c r="K1069" s="3"/>
      <c r="N1069" s="2">
        <v>45729</v>
      </c>
      <c r="O1069">
        <v>115.42</v>
      </c>
      <c r="P1069" s="3">
        <f t="shared" si="178"/>
        <v>-1.3843225471534826E-3</v>
      </c>
      <c r="Q1069" s="3"/>
      <c r="T1069" s="2">
        <v>45729</v>
      </c>
      <c r="U1069">
        <v>8.86</v>
      </c>
      <c r="V1069" s="3">
        <f t="shared" si="179"/>
        <v>-5.6116722783390305E-3</v>
      </c>
      <c r="W1069" s="3"/>
      <c r="Z1069" s="2">
        <v>45729</v>
      </c>
      <c r="AA1069">
        <v>327.55</v>
      </c>
      <c r="AB1069" s="3">
        <f t="shared" si="180"/>
        <v>-1.4264648349333386E-2</v>
      </c>
      <c r="AC1069" s="3"/>
      <c r="AF1069" s="2">
        <v>45729</v>
      </c>
      <c r="AG1069">
        <v>103.68</v>
      </c>
      <c r="AH1069" s="3">
        <f t="shared" si="181"/>
        <v>-4.225893200153652E-3</v>
      </c>
      <c r="AI1069" s="3"/>
      <c r="AL1069" s="2">
        <v>45729</v>
      </c>
      <c r="AM1069">
        <v>218.56</v>
      </c>
      <c r="AN1069" s="3">
        <f t="shared" si="182"/>
        <v>-1.1890230118902334E-2</v>
      </c>
      <c r="AO1069" s="3"/>
      <c r="AQ1069" s="1"/>
      <c r="AR1069" s="2">
        <v>45729</v>
      </c>
      <c r="AS1069">
        <v>208.4</v>
      </c>
      <c r="AT1069" s="3">
        <f t="shared" si="183"/>
        <v>-3.3619290517041489E-2</v>
      </c>
      <c r="AU1069" s="3"/>
      <c r="AX1069" s="2">
        <v>45729</v>
      </c>
      <c r="AY1069">
        <v>374.38</v>
      </c>
      <c r="AZ1069" s="3">
        <f t="shared" si="184"/>
        <v>-1.1720606092603392E-2</v>
      </c>
      <c r="BA1069" s="3"/>
      <c r="BD1069" s="2">
        <v>45729</v>
      </c>
      <c r="BE1069">
        <v>83.17</v>
      </c>
      <c r="BF1069" s="3">
        <f t="shared" si="185"/>
        <v>-8.2279990460291108E-3</v>
      </c>
      <c r="BG1069" s="3"/>
      <c r="BJ1069" s="2">
        <v>45729</v>
      </c>
      <c r="BK1069">
        <v>66.73</v>
      </c>
      <c r="BL1069" s="3">
        <f t="shared" si="186"/>
        <v>-4.6241050119332217E-3</v>
      </c>
      <c r="BN1069" s="1"/>
    </row>
    <row r="1070" spans="3:66" x14ac:dyDescent="0.25">
      <c r="C1070" s="2">
        <v>45730</v>
      </c>
      <c r="D1070">
        <v>5638.94</v>
      </c>
      <c r="E1070" s="3">
        <f t="shared" si="176"/>
        <v>2.1265883307494793E-2</v>
      </c>
      <c r="H1070" s="2">
        <v>45730</v>
      </c>
      <c r="I1070">
        <v>100.4</v>
      </c>
      <c r="J1070" s="3">
        <f t="shared" si="177"/>
        <v>6.2209056284384445E-2</v>
      </c>
      <c r="K1070" s="3"/>
      <c r="N1070" s="2">
        <v>45730</v>
      </c>
      <c r="O1070">
        <v>121.5</v>
      </c>
      <c r="P1070" s="3">
        <f t="shared" si="178"/>
        <v>5.2677178998440377E-2</v>
      </c>
      <c r="Q1070" s="3"/>
      <c r="T1070" s="2">
        <v>45730</v>
      </c>
      <c r="U1070">
        <v>9.0399999999999991</v>
      </c>
      <c r="V1070" s="3">
        <f t="shared" si="179"/>
        <v>2.0316027088036037E-2</v>
      </c>
      <c r="W1070" s="3"/>
      <c r="Z1070" s="2">
        <v>45730</v>
      </c>
      <c r="AA1070">
        <v>333.77</v>
      </c>
      <c r="AB1070" s="3">
        <f t="shared" si="180"/>
        <v>1.8989467256907311E-2</v>
      </c>
      <c r="AC1070" s="3"/>
      <c r="AF1070" s="2">
        <v>45730</v>
      </c>
      <c r="AG1070">
        <v>106.76</v>
      </c>
      <c r="AH1070" s="3">
        <f t="shared" si="181"/>
        <v>2.9706790123456672E-2</v>
      </c>
      <c r="AI1070" s="3"/>
      <c r="AL1070" s="2">
        <v>45730</v>
      </c>
      <c r="AM1070">
        <v>225.59</v>
      </c>
      <c r="AN1070" s="3">
        <f t="shared" si="182"/>
        <v>3.2165080527086332E-2</v>
      </c>
      <c r="AO1070" s="3"/>
      <c r="AQ1070" s="1"/>
      <c r="AR1070" s="2">
        <v>45730</v>
      </c>
      <c r="AS1070">
        <v>212.18</v>
      </c>
      <c r="AT1070" s="3">
        <f t="shared" si="183"/>
        <v>1.8138195777351207E-2</v>
      </c>
      <c r="AU1070" s="3"/>
      <c r="AX1070" s="2">
        <v>45730</v>
      </c>
      <c r="AY1070">
        <v>384.05</v>
      </c>
      <c r="AZ1070" s="3">
        <f t="shared" si="184"/>
        <v>2.582937122709561E-2</v>
      </c>
      <c r="BA1070" s="3"/>
      <c r="BD1070" s="2">
        <v>45730</v>
      </c>
      <c r="BE1070">
        <v>84.01</v>
      </c>
      <c r="BF1070" s="3">
        <f t="shared" si="185"/>
        <v>1.0099795599374906E-2</v>
      </c>
      <c r="BG1070" s="3"/>
      <c r="BJ1070" s="2">
        <v>45730</v>
      </c>
      <c r="BK1070">
        <v>66.78</v>
      </c>
      <c r="BL1070" s="3">
        <f t="shared" si="186"/>
        <v>7.4928817623254318E-4</v>
      </c>
      <c r="BN1070" s="1"/>
    </row>
    <row r="1071" spans="3:66" x14ac:dyDescent="0.25">
      <c r="C1071" s="2">
        <v>45733</v>
      </c>
      <c r="D1071">
        <v>5675.12</v>
      </c>
      <c r="E1071" s="3">
        <f t="shared" si="176"/>
        <v>6.4160994796895743E-3</v>
      </c>
      <c r="H1071" s="2">
        <v>45733</v>
      </c>
      <c r="I1071">
        <v>102.71</v>
      </c>
      <c r="J1071" s="3">
        <f t="shared" si="177"/>
        <v>2.3007968127489953E-2</v>
      </c>
      <c r="K1071" s="3"/>
      <c r="N1071" s="2">
        <v>45733</v>
      </c>
      <c r="O1071">
        <v>119.36</v>
      </c>
      <c r="P1071" s="3">
        <f t="shared" si="178"/>
        <v>-1.7613168724279871E-2</v>
      </c>
      <c r="Q1071" s="3"/>
      <c r="T1071" s="2">
        <v>45733</v>
      </c>
      <c r="U1071">
        <v>9.2200000000000006</v>
      </c>
      <c r="V1071" s="3">
        <f t="shared" si="179"/>
        <v>1.9911504424778848E-2</v>
      </c>
      <c r="W1071" s="3"/>
      <c r="Z1071" s="2">
        <v>45733</v>
      </c>
      <c r="AA1071">
        <v>336.72</v>
      </c>
      <c r="AB1071" s="3">
        <f t="shared" si="180"/>
        <v>8.8384216676156147E-3</v>
      </c>
      <c r="AC1071" s="3"/>
      <c r="AF1071" s="2">
        <v>45733</v>
      </c>
      <c r="AG1071">
        <v>108.54</v>
      </c>
      <c r="AH1071" s="3">
        <f t="shared" si="181"/>
        <v>1.667291120269776E-2</v>
      </c>
      <c r="AI1071" s="3"/>
      <c r="AL1071" s="2">
        <v>45733</v>
      </c>
      <c r="AM1071">
        <v>227.04</v>
      </c>
      <c r="AN1071" s="3">
        <f t="shared" si="182"/>
        <v>6.4275898754377891E-3</v>
      </c>
      <c r="AO1071" s="3"/>
      <c r="AQ1071" s="1"/>
      <c r="AR1071" s="2">
        <v>45733</v>
      </c>
      <c r="AS1071">
        <v>212.69</v>
      </c>
      <c r="AT1071" s="3">
        <f t="shared" si="183"/>
        <v>2.4036195682910488E-3</v>
      </c>
      <c r="AU1071" s="3"/>
      <c r="AX1071" s="2">
        <v>45733</v>
      </c>
      <c r="AY1071">
        <v>384.19</v>
      </c>
      <c r="AZ1071" s="3">
        <f t="shared" si="184"/>
        <v>3.6453586772555724E-4</v>
      </c>
      <c r="BA1071" s="3"/>
      <c r="BD1071" s="2">
        <v>45733</v>
      </c>
      <c r="BE1071">
        <v>86.08</v>
      </c>
      <c r="BF1071" s="3">
        <f t="shared" si="185"/>
        <v>2.4639923818593035E-2</v>
      </c>
      <c r="BG1071" s="3"/>
      <c r="BJ1071" s="2">
        <v>45733</v>
      </c>
      <c r="BK1071">
        <v>67.709999999999994</v>
      </c>
      <c r="BL1071" s="3">
        <f t="shared" si="186"/>
        <v>1.3926325247079818E-2</v>
      </c>
      <c r="BN1071" s="1"/>
    </row>
    <row r="1072" spans="3:66" x14ac:dyDescent="0.25">
      <c r="C1072" s="2">
        <v>45734</v>
      </c>
      <c r="D1072">
        <v>5614.66</v>
      </c>
      <c r="E1072" s="3">
        <f t="shared" si="176"/>
        <v>-1.0653519220738983E-2</v>
      </c>
      <c r="H1072" s="2">
        <v>45734</v>
      </c>
      <c r="I1072">
        <v>101.33</v>
      </c>
      <c r="J1072" s="3">
        <f t="shared" si="177"/>
        <v>-1.3435887450102157E-2</v>
      </c>
      <c r="K1072" s="3"/>
      <c r="N1072" s="2">
        <v>45734</v>
      </c>
      <c r="O1072">
        <v>115.27</v>
      </c>
      <c r="P1072" s="3">
        <f t="shared" si="178"/>
        <v>-3.4266085790884748E-2</v>
      </c>
      <c r="Q1072" s="3"/>
      <c r="T1072" s="2">
        <v>45734</v>
      </c>
      <c r="U1072">
        <v>9.25</v>
      </c>
      <c r="V1072" s="3">
        <f t="shared" si="179"/>
        <v>3.2537960954446277E-3</v>
      </c>
      <c r="W1072" s="3"/>
      <c r="Z1072" s="2">
        <v>45734</v>
      </c>
      <c r="AA1072">
        <v>330.89</v>
      </c>
      <c r="AB1072" s="3">
        <f t="shared" si="180"/>
        <v>-1.7314088857210863E-2</v>
      </c>
      <c r="AC1072" s="3"/>
      <c r="AF1072" s="2">
        <v>45734</v>
      </c>
      <c r="AG1072">
        <v>108.42</v>
      </c>
      <c r="AH1072" s="3">
        <f t="shared" si="181"/>
        <v>-1.1055831951354289E-3</v>
      </c>
      <c r="AI1072" s="3"/>
      <c r="AL1072" s="2">
        <v>45734</v>
      </c>
      <c r="AM1072">
        <v>228.05</v>
      </c>
      <c r="AN1072" s="3">
        <f t="shared" si="182"/>
        <v>4.4485553206483619E-3</v>
      </c>
      <c r="AO1072" s="3"/>
      <c r="AQ1072" s="1"/>
      <c r="AR1072" s="2">
        <v>45734</v>
      </c>
      <c r="AS1072">
        <v>211.39</v>
      </c>
      <c r="AT1072" s="3">
        <f t="shared" si="183"/>
        <v>-6.1121820489915546E-3</v>
      </c>
      <c r="AU1072" s="3"/>
      <c r="AX1072" s="2">
        <v>45734</v>
      </c>
      <c r="AY1072">
        <v>379.07</v>
      </c>
      <c r="AZ1072" s="3">
        <f t="shared" si="184"/>
        <v>-1.3326739373747398E-2</v>
      </c>
      <c r="BA1072" s="3"/>
      <c r="BD1072" s="2">
        <v>45734</v>
      </c>
      <c r="BE1072">
        <v>84.24</v>
      </c>
      <c r="BF1072" s="3">
        <f t="shared" si="185"/>
        <v>-2.1375464684014855E-2</v>
      </c>
      <c r="BG1072" s="3"/>
      <c r="BJ1072" s="2">
        <v>45734</v>
      </c>
      <c r="BK1072">
        <v>66.989999999999995</v>
      </c>
      <c r="BL1072" s="3">
        <f t="shared" si="186"/>
        <v>-1.0633584404076246E-2</v>
      </c>
      <c r="BN1072" s="1"/>
    </row>
    <row r="1073" spans="3:66" x14ac:dyDescent="0.25">
      <c r="C1073" s="2">
        <v>45735</v>
      </c>
      <c r="D1073">
        <v>5675.29</v>
      </c>
      <c r="E1073" s="3">
        <f t="shared" si="176"/>
        <v>1.0798516740105457E-2</v>
      </c>
      <c r="H1073" s="2">
        <v>45735</v>
      </c>
      <c r="I1073">
        <v>101.67</v>
      </c>
      <c r="J1073" s="3">
        <f t="shared" si="177"/>
        <v>3.3553735320241973E-3</v>
      </c>
      <c r="K1073" s="3"/>
      <c r="N1073" s="2">
        <v>45735</v>
      </c>
      <c r="O1073">
        <v>117.36</v>
      </c>
      <c r="P1073" s="3">
        <f t="shared" si="178"/>
        <v>1.8131343801509603E-2</v>
      </c>
      <c r="Q1073" s="3"/>
      <c r="T1073" s="2">
        <v>45735</v>
      </c>
      <c r="U1073">
        <v>9.4499999999999993</v>
      </c>
      <c r="V1073" s="3">
        <f t="shared" si="179"/>
        <v>2.1621621621621623E-2</v>
      </c>
      <c r="W1073" s="3"/>
      <c r="Z1073" s="2">
        <v>45735</v>
      </c>
      <c r="AA1073">
        <v>332.77</v>
      </c>
      <c r="AB1073" s="3">
        <f t="shared" si="180"/>
        <v>5.6816464686149093E-3</v>
      </c>
      <c r="AC1073" s="3"/>
      <c r="AF1073" s="2">
        <v>45735</v>
      </c>
      <c r="AG1073">
        <v>110.11</v>
      </c>
      <c r="AH1073" s="3">
        <f t="shared" si="181"/>
        <v>1.5587529976019088E-2</v>
      </c>
      <c r="AI1073" s="3"/>
      <c r="AL1073" s="2">
        <v>45735</v>
      </c>
      <c r="AM1073">
        <v>232.07</v>
      </c>
      <c r="AN1073" s="3">
        <f t="shared" si="182"/>
        <v>1.7627713220784935E-2</v>
      </c>
      <c r="AO1073" s="3"/>
      <c r="AQ1073" s="1"/>
      <c r="AR1073" s="2">
        <v>45735</v>
      </c>
      <c r="AS1073">
        <v>213.92</v>
      </c>
      <c r="AT1073" s="3">
        <f t="shared" si="183"/>
        <v>1.1968399640474914E-2</v>
      </c>
      <c r="AU1073" s="3"/>
      <c r="AX1073" s="2">
        <v>45735</v>
      </c>
      <c r="AY1073">
        <v>383.32</v>
      </c>
      <c r="AZ1073" s="3">
        <f t="shared" si="184"/>
        <v>1.1211649563405146E-2</v>
      </c>
      <c r="BA1073" s="3"/>
      <c r="BD1073" s="2">
        <v>45735</v>
      </c>
      <c r="BE1073">
        <v>84.97</v>
      </c>
      <c r="BF1073" s="3">
        <f t="shared" si="185"/>
        <v>8.6657169990502769E-3</v>
      </c>
      <c r="BG1073" s="3"/>
      <c r="BJ1073" s="2">
        <v>45735</v>
      </c>
      <c r="BK1073">
        <v>66.900000000000006</v>
      </c>
      <c r="BL1073" s="3">
        <f t="shared" si="186"/>
        <v>-1.3434841021046084E-3</v>
      </c>
      <c r="BN1073" s="1"/>
    </row>
    <row r="1074" spans="3:66" x14ac:dyDescent="0.25">
      <c r="C1074" s="2">
        <v>45736</v>
      </c>
      <c r="D1074">
        <v>5662.89</v>
      </c>
      <c r="E1074" s="3">
        <f t="shared" si="176"/>
        <v>-2.1849103746239829E-3</v>
      </c>
      <c r="H1074" s="2">
        <v>45736</v>
      </c>
      <c r="I1074">
        <v>102.6</v>
      </c>
      <c r="J1074" s="3">
        <f t="shared" si="177"/>
        <v>9.1472410740631727E-3</v>
      </c>
      <c r="K1074" s="3"/>
      <c r="N1074" s="2">
        <v>45736</v>
      </c>
      <c r="O1074">
        <v>118.36</v>
      </c>
      <c r="P1074" s="3">
        <f t="shared" si="178"/>
        <v>8.5207907293796126E-3</v>
      </c>
      <c r="Q1074" s="3"/>
      <c r="T1074" s="2">
        <v>45736</v>
      </c>
      <c r="U1074">
        <v>9.3000000000000007</v>
      </c>
      <c r="V1074" s="3">
        <f t="shared" si="179"/>
        <v>-1.5873015873015706E-2</v>
      </c>
      <c r="W1074" s="3"/>
      <c r="Z1074" s="2">
        <v>45736</v>
      </c>
      <c r="AA1074">
        <v>330.44</v>
      </c>
      <c r="AB1074" s="3">
        <f t="shared" si="180"/>
        <v>-7.0018330979354504E-3</v>
      </c>
      <c r="AC1074" s="3"/>
      <c r="AF1074" s="2">
        <v>45736</v>
      </c>
      <c r="AG1074">
        <v>110.58</v>
      </c>
      <c r="AH1074" s="3">
        <f t="shared" si="181"/>
        <v>4.2684588139132451E-3</v>
      </c>
      <c r="AI1074" s="3"/>
      <c r="AL1074" s="2">
        <v>45736</v>
      </c>
      <c r="AM1074">
        <v>231.97</v>
      </c>
      <c r="AN1074" s="3">
        <f t="shared" si="182"/>
        <v>-4.3090446847926511E-4</v>
      </c>
      <c r="AO1074" s="3"/>
      <c r="AQ1074" s="1"/>
      <c r="AR1074" s="2">
        <v>45736</v>
      </c>
      <c r="AS1074">
        <v>212.79</v>
      </c>
      <c r="AT1074" s="3">
        <f t="shared" si="183"/>
        <v>-5.2823485415107729E-3</v>
      </c>
      <c r="AU1074" s="3"/>
      <c r="AX1074" s="2">
        <v>45736</v>
      </c>
      <c r="AY1074">
        <v>382.35</v>
      </c>
      <c r="AZ1074" s="3">
        <f t="shared" si="184"/>
        <v>-2.5305228007930225E-3</v>
      </c>
      <c r="BA1074" s="3"/>
      <c r="BD1074" s="2">
        <v>45736</v>
      </c>
      <c r="BE1074">
        <v>84.46</v>
      </c>
      <c r="BF1074" s="3">
        <f t="shared" si="185"/>
        <v>-6.0021183947276402E-3</v>
      </c>
      <c r="BG1074" s="3"/>
      <c r="BJ1074" s="2">
        <v>45736</v>
      </c>
      <c r="BK1074">
        <v>67.31</v>
      </c>
      <c r="BL1074" s="3">
        <f t="shared" si="186"/>
        <v>6.128550074738337E-3</v>
      </c>
      <c r="BN1074" s="1"/>
    </row>
    <row r="1075" spans="3:66" x14ac:dyDescent="0.25">
      <c r="C1075" s="2">
        <v>45737</v>
      </c>
      <c r="D1075">
        <v>5667.56</v>
      </c>
      <c r="E1075" s="3">
        <f t="shared" si="176"/>
        <v>8.2466726353502828E-4</v>
      </c>
      <c r="H1075" s="2">
        <v>45737</v>
      </c>
      <c r="I1075">
        <v>94.36</v>
      </c>
      <c r="J1075" s="3">
        <f t="shared" si="177"/>
        <v>-8.0311890838206557E-2</v>
      </c>
      <c r="K1075" s="3"/>
      <c r="N1075" s="2">
        <v>45737</v>
      </c>
      <c r="O1075">
        <v>117.54</v>
      </c>
      <c r="P1075" s="3">
        <f t="shared" si="178"/>
        <v>-6.9280162216964758E-3</v>
      </c>
      <c r="Q1075" s="3"/>
      <c r="T1075" s="2">
        <v>45737</v>
      </c>
      <c r="U1075">
        <v>9.2899999999999991</v>
      </c>
      <c r="V1075" s="3">
        <f t="shared" si="179"/>
        <v>-1.0752688172044333E-3</v>
      </c>
      <c r="W1075" s="3"/>
      <c r="Z1075" s="2">
        <v>45737</v>
      </c>
      <c r="AA1075">
        <v>329.98</v>
      </c>
      <c r="AB1075" s="3">
        <f t="shared" si="180"/>
        <v>-1.3920832828954177E-3</v>
      </c>
      <c r="AC1075" s="3"/>
      <c r="AF1075" s="2">
        <v>45737</v>
      </c>
      <c r="AG1075">
        <v>110.2</v>
      </c>
      <c r="AH1075" s="3">
        <f t="shared" si="181"/>
        <v>-3.4364261168384758E-3</v>
      </c>
      <c r="AI1075" s="3"/>
      <c r="AL1075" s="2">
        <v>45737</v>
      </c>
      <c r="AM1075">
        <v>234.51</v>
      </c>
      <c r="AN1075" s="3">
        <f t="shared" si="182"/>
        <v>1.0949691770487435E-2</v>
      </c>
      <c r="AO1075" s="3"/>
      <c r="AQ1075" s="1"/>
      <c r="AR1075" s="2">
        <v>45737</v>
      </c>
      <c r="AS1075">
        <v>216.94</v>
      </c>
      <c r="AT1075" s="3">
        <f t="shared" si="183"/>
        <v>1.9502796184031279E-2</v>
      </c>
      <c r="AU1075" s="3"/>
      <c r="AX1075" s="2">
        <v>45737</v>
      </c>
      <c r="AY1075">
        <v>386.72</v>
      </c>
      <c r="AZ1075" s="3">
        <f t="shared" si="184"/>
        <v>1.1429318687066869E-2</v>
      </c>
      <c r="BA1075" s="3"/>
      <c r="BD1075" s="2">
        <v>45737</v>
      </c>
      <c r="BE1075">
        <v>84.86</v>
      </c>
      <c r="BF1075" s="3">
        <f t="shared" si="185"/>
        <v>4.7359696897939507E-3</v>
      </c>
      <c r="BG1075" s="3"/>
      <c r="BJ1075" s="2">
        <v>45737</v>
      </c>
      <c r="BK1075">
        <v>66.31</v>
      </c>
      <c r="BL1075" s="3">
        <f t="shared" si="186"/>
        <v>-1.4856633486851845E-2</v>
      </c>
      <c r="BN1075" s="1"/>
    </row>
    <row r="1076" spans="3:66" x14ac:dyDescent="0.25">
      <c r="C1076" s="2">
        <v>45740</v>
      </c>
      <c r="D1076">
        <v>5767.57</v>
      </c>
      <c r="E1076" s="3">
        <f t="shared" si="176"/>
        <v>1.7646041682840563E-2</v>
      </c>
      <c r="H1076" s="2">
        <v>45740</v>
      </c>
      <c r="I1076">
        <v>96.57</v>
      </c>
      <c r="J1076" s="3">
        <f t="shared" si="177"/>
        <v>2.3420941076727431E-2</v>
      </c>
      <c r="K1076" s="3"/>
      <c r="N1076" s="2">
        <v>45740</v>
      </c>
      <c r="O1076">
        <v>121.24</v>
      </c>
      <c r="P1076" s="3">
        <f t="shared" si="178"/>
        <v>3.1478645567466268E-2</v>
      </c>
      <c r="Q1076" s="3"/>
      <c r="T1076" s="2">
        <v>45740</v>
      </c>
      <c r="U1076">
        <v>9.52</v>
      </c>
      <c r="V1076" s="3">
        <f t="shared" si="179"/>
        <v>2.4757804090419944E-2</v>
      </c>
      <c r="W1076" s="3"/>
      <c r="Z1076" s="2">
        <v>45740</v>
      </c>
      <c r="AA1076">
        <v>335.77</v>
      </c>
      <c r="AB1076" s="3">
        <f t="shared" si="180"/>
        <v>1.7546517970786102E-2</v>
      </c>
      <c r="AC1076" s="3"/>
      <c r="AF1076" s="2">
        <v>45740</v>
      </c>
      <c r="AG1076">
        <v>110.48</v>
      </c>
      <c r="AH1076" s="3">
        <f t="shared" si="181"/>
        <v>2.5408348457349739E-3</v>
      </c>
      <c r="AI1076" s="3"/>
      <c r="AL1076" s="2">
        <v>45740</v>
      </c>
      <c r="AM1076">
        <v>240.75</v>
      </c>
      <c r="AN1076" s="3">
        <f t="shared" si="182"/>
        <v>2.6608673404119321E-2</v>
      </c>
      <c r="AO1076" s="3"/>
      <c r="AQ1076" s="1"/>
      <c r="AR1076" s="2">
        <v>45740</v>
      </c>
      <c r="AS1076">
        <v>219.38</v>
      </c>
      <c r="AT1076" s="3">
        <f t="shared" si="183"/>
        <v>1.1247349497556902E-2</v>
      </c>
      <c r="AU1076" s="3"/>
      <c r="AX1076" s="2">
        <v>45740</v>
      </c>
      <c r="AY1076">
        <v>388.52</v>
      </c>
      <c r="AZ1076" s="3">
        <f t="shared" si="184"/>
        <v>4.6545304095986229E-3</v>
      </c>
      <c r="BA1076" s="3"/>
      <c r="BD1076" s="2">
        <v>45740</v>
      </c>
      <c r="BE1076">
        <v>86.35</v>
      </c>
      <c r="BF1076" s="3">
        <f t="shared" si="185"/>
        <v>1.7558331369314173E-2</v>
      </c>
      <c r="BG1076" s="3"/>
      <c r="BJ1076" s="2">
        <v>45740</v>
      </c>
      <c r="BK1076">
        <v>66.58</v>
      </c>
      <c r="BL1076" s="3">
        <f t="shared" si="186"/>
        <v>4.0717840446387044E-3</v>
      </c>
      <c r="BN1076" s="1"/>
    </row>
    <row r="1077" spans="3:66" x14ac:dyDescent="0.25">
      <c r="C1077" s="2">
        <v>45741</v>
      </c>
      <c r="D1077">
        <v>5776.65</v>
      </c>
      <c r="E1077" s="3">
        <f t="shared" si="176"/>
        <v>1.5743198608773046E-3</v>
      </c>
      <c r="H1077" s="2">
        <v>45741</v>
      </c>
      <c r="I1077">
        <v>93.82</v>
      </c>
      <c r="J1077" s="3">
        <f t="shared" si="177"/>
        <v>-2.8476752614683631E-2</v>
      </c>
      <c r="K1077" s="3"/>
      <c r="N1077" s="2">
        <v>45741</v>
      </c>
      <c r="O1077">
        <v>120.52</v>
      </c>
      <c r="P1077" s="3">
        <f t="shared" si="178"/>
        <v>-5.9386341141537402E-3</v>
      </c>
      <c r="Q1077" s="3"/>
      <c r="T1077" s="2">
        <v>45741</v>
      </c>
      <c r="U1077">
        <v>9.56</v>
      </c>
      <c r="V1077" s="3">
        <f t="shared" si="179"/>
        <v>4.2016806722691147E-3</v>
      </c>
      <c r="W1077" s="3"/>
      <c r="Z1077" s="2">
        <v>45741</v>
      </c>
      <c r="AA1077">
        <v>336.7</v>
      </c>
      <c r="AB1077" s="3">
        <f t="shared" si="180"/>
        <v>2.7697531048038737E-3</v>
      </c>
      <c r="AC1077" s="3"/>
      <c r="AF1077" s="2">
        <v>45741</v>
      </c>
      <c r="AG1077">
        <v>111.24</v>
      </c>
      <c r="AH1077" s="3">
        <f t="shared" si="181"/>
        <v>6.8790731354091417E-3</v>
      </c>
      <c r="AI1077" s="3"/>
      <c r="AL1077" s="2">
        <v>45741</v>
      </c>
      <c r="AM1077">
        <v>243.73</v>
      </c>
      <c r="AN1077" s="3">
        <f t="shared" si="182"/>
        <v>1.2377985462097563E-2</v>
      </c>
      <c r="AO1077" s="3"/>
      <c r="AQ1077" s="1"/>
      <c r="AR1077" s="2">
        <v>45741</v>
      </c>
      <c r="AS1077">
        <v>222.38</v>
      </c>
      <c r="AT1077" s="3">
        <f t="shared" si="183"/>
        <v>1.3674901996535649E-2</v>
      </c>
      <c r="AU1077" s="3"/>
      <c r="AX1077" s="2">
        <v>45741</v>
      </c>
      <c r="AY1077">
        <v>390.58</v>
      </c>
      <c r="AZ1077" s="3">
        <f t="shared" si="184"/>
        <v>5.3021723463400061E-3</v>
      </c>
      <c r="BA1077" s="3"/>
      <c r="BD1077" s="2">
        <v>45741</v>
      </c>
      <c r="BE1077">
        <v>83.65</v>
      </c>
      <c r="BF1077" s="3">
        <f t="shared" si="185"/>
        <v>-3.1268094962362381E-2</v>
      </c>
      <c r="BG1077" s="3"/>
      <c r="BJ1077" s="2">
        <v>45741</v>
      </c>
      <c r="BK1077">
        <v>66.44</v>
      </c>
      <c r="BL1077" s="3">
        <f t="shared" si="186"/>
        <v>-2.1027335536196734E-3</v>
      </c>
      <c r="BN1077" s="1"/>
    </row>
    <row r="1078" spans="3:66" x14ac:dyDescent="0.25">
      <c r="C1078" s="2">
        <v>45742</v>
      </c>
      <c r="D1078">
        <v>5712.2</v>
      </c>
      <c r="E1078" s="3">
        <f t="shared" si="176"/>
        <v>-1.115698545004451E-2</v>
      </c>
      <c r="H1078" s="2">
        <v>45742</v>
      </c>
      <c r="I1078">
        <v>91.78</v>
      </c>
      <c r="J1078" s="3">
        <f t="shared" si="177"/>
        <v>-2.1743764655723696E-2</v>
      </c>
      <c r="K1078" s="3"/>
      <c r="N1078" s="2">
        <v>45742</v>
      </c>
      <c r="O1078">
        <v>113.6</v>
      </c>
      <c r="P1078" s="3">
        <f t="shared" si="178"/>
        <v>-5.7417855957517472E-2</v>
      </c>
      <c r="Q1078" s="3"/>
      <c r="T1078" s="2">
        <v>45742</v>
      </c>
      <c r="U1078">
        <v>9.57</v>
      </c>
      <c r="V1078" s="3">
        <f t="shared" si="179"/>
        <v>1.0460251046024993E-3</v>
      </c>
      <c r="W1078" s="3"/>
      <c r="Z1078" s="2">
        <v>45742</v>
      </c>
      <c r="AA1078">
        <v>335.22</v>
      </c>
      <c r="AB1078" s="3">
        <f t="shared" si="180"/>
        <v>-4.395604395604269E-3</v>
      </c>
      <c r="AC1078" s="3"/>
      <c r="AF1078" s="2">
        <v>45742</v>
      </c>
      <c r="AG1078">
        <v>112.84</v>
      </c>
      <c r="AH1078" s="3">
        <f t="shared" si="181"/>
        <v>1.4383315354189241E-2</v>
      </c>
      <c r="AI1078" s="3"/>
      <c r="AL1078" s="2">
        <v>45742</v>
      </c>
      <c r="AM1078">
        <v>243.64</v>
      </c>
      <c r="AN1078" s="3">
        <f t="shared" si="182"/>
        <v>-3.6926106757484423E-4</v>
      </c>
      <c r="AO1078" s="3"/>
      <c r="AQ1078" s="1"/>
      <c r="AR1078" s="2">
        <v>45742</v>
      </c>
      <c r="AS1078">
        <v>220.18</v>
      </c>
      <c r="AT1078" s="3">
        <f t="shared" si="183"/>
        <v>-9.8929759870491907E-3</v>
      </c>
      <c r="AU1078" s="3"/>
      <c r="AX1078" s="2">
        <v>45742</v>
      </c>
      <c r="AY1078">
        <v>385.45</v>
      </c>
      <c r="AZ1078" s="3">
        <f t="shared" si="184"/>
        <v>-1.3134313072865944E-2</v>
      </c>
      <c r="BA1078" s="3"/>
      <c r="BD1078" s="2">
        <v>45742</v>
      </c>
      <c r="BE1078">
        <v>84.1</v>
      </c>
      <c r="BF1078" s="3">
        <f t="shared" si="185"/>
        <v>5.3795576808128853E-3</v>
      </c>
      <c r="BG1078" s="3"/>
      <c r="BJ1078" s="2">
        <v>45742</v>
      </c>
      <c r="BK1078">
        <v>67.61</v>
      </c>
      <c r="BL1078" s="3">
        <f t="shared" si="186"/>
        <v>1.7609873570138435E-2</v>
      </c>
      <c r="BN1078" s="1"/>
    </row>
    <row r="1079" spans="3:66" x14ac:dyDescent="0.25">
      <c r="C1079" s="2">
        <v>45743</v>
      </c>
      <c r="D1079">
        <v>5693.31</v>
      </c>
      <c r="E1079" s="3">
        <f t="shared" si="176"/>
        <v>-3.3069570393192693E-3</v>
      </c>
      <c r="H1079" s="2">
        <v>45743</v>
      </c>
      <c r="I1079">
        <v>90.81</v>
      </c>
      <c r="J1079" s="3">
        <f t="shared" si="177"/>
        <v>-1.0568751361952455E-2</v>
      </c>
      <c r="K1079" s="3"/>
      <c r="N1079" s="2">
        <v>45743</v>
      </c>
      <c r="O1079">
        <v>111.27</v>
      </c>
      <c r="P1079" s="3">
        <f t="shared" si="178"/>
        <v>-2.0510563380281677E-2</v>
      </c>
      <c r="Q1079" s="3"/>
      <c r="T1079" s="2">
        <v>45743</v>
      </c>
      <c r="U1079">
        <v>9.1999999999999993</v>
      </c>
      <c r="V1079" s="3">
        <f t="shared" si="179"/>
        <v>-3.8662486938349061E-2</v>
      </c>
      <c r="W1079" s="3"/>
      <c r="Z1079" s="2">
        <v>45743</v>
      </c>
      <c r="AA1079">
        <v>333.44</v>
      </c>
      <c r="AB1079" s="3">
        <f t="shared" si="180"/>
        <v>-5.3099457072968148E-3</v>
      </c>
      <c r="AC1079" s="3"/>
      <c r="AF1079" s="2">
        <v>45743</v>
      </c>
      <c r="AG1079">
        <v>112.48</v>
      </c>
      <c r="AH1079" s="3">
        <f t="shared" si="181"/>
        <v>-3.1903580290677525E-3</v>
      </c>
      <c r="AI1079" s="3"/>
      <c r="AL1079" s="2">
        <v>45743</v>
      </c>
      <c r="AM1079">
        <v>240.81</v>
      </c>
      <c r="AN1079" s="3">
        <f t="shared" si="182"/>
        <v>-1.1615498276145053E-2</v>
      </c>
      <c r="AO1079" s="3"/>
      <c r="AQ1079" s="1"/>
      <c r="AR1079" s="2">
        <v>45743</v>
      </c>
      <c r="AS1079">
        <v>222.48</v>
      </c>
      <c r="AT1079" s="3">
        <f t="shared" si="183"/>
        <v>1.0445998728313199E-2</v>
      </c>
      <c r="AU1079" s="3"/>
      <c r="AX1079" s="2">
        <v>45743</v>
      </c>
      <c r="AY1079">
        <v>386.05</v>
      </c>
      <c r="AZ1079" s="3">
        <f t="shared" si="184"/>
        <v>1.5566221299780914E-3</v>
      </c>
      <c r="BA1079" s="3"/>
      <c r="BD1079" s="2">
        <v>45743</v>
      </c>
      <c r="BE1079">
        <v>84.51</v>
      </c>
      <c r="BF1079" s="3">
        <f t="shared" si="185"/>
        <v>4.8751486325804283E-3</v>
      </c>
      <c r="BG1079" s="3"/>
      <c r="BJ1079" s="2">
        <v>45743</v>
      </c>
      <c r="BK1079">
        <v>68.31</v>
      </c>
      <c r="BL1079" s="3">
        <f t="shared" si="186"/>
        <v>1.0353498003254025E-2</v>
      </c>
      <c r="BN1079" s="1"/>
    </row>
    <row r="1080" spans="3:66" x14ac:dyDescent="0.25">
      <c r="C1080" s="2">
        <v>45744</v>
      </c>
      <c r="D1080">
        <v>5580.94</v>
      </c>
      <c r="E1080" s="3">
        <f t="shared" si="176"/>
        <v>-1.9737200328104554E-2</v>
      </c>
      <c r="H1080" s="2">
        <v>45744</v>
      </c>
      <c r="I1080">
        <v>88.1</v>
      </c>
      <c r="J1080" s="3">
        <f t="shared" si="177"/>
        <v>-2.984252835590806E-2</v>
      </c>
      <c r="K1080" s="3"/>
      <c r="N1080" s="2">
        <v>45744</v>
      </c>
      <c r="O1080">
        <v>109.52</v>
      </c>
      <c r="P1080" s="3">
        <f t="shared" si="178"/>
        <v>-1.5727509661184524E-2</v>
      </c>
      <c r="Q1080" s="3"/>
      <c r="T1080" s="2">
        <v>45744</v>
      </c>
      <c r="U1080">
        <v>9.0299999999999994</v>
      </c>
      <c r="V1080" s="3">
        <f t="shared" si="179"/>
        <v>-1.8478260869565166E-2</v>
      </c>
      <c r="W1080" s="3"/>
      <c r="Z1080" s="2">
        <v>45744</v>
      </c>
      <c r="AA1080">
        <v>324</v>
      </c>
      <c r="AB1080" s="3">
        <f t="shared" si="180"/>
        <v>-2.831094049904026E-2</v>
      </c>
      <c r="AC1080" s="3"/>
      <c r="AF1080" s="2">
        <v>45744</v>
      </c>
      <c r="AG1080">
        <v>112.32</v>
      </c>
      <c r="AH1080" s="3">
        <f t="shared" si="181"/>
        <v>-1.4224751066856944E-3</v>
      </c>
      <c r="AI1080" s="3"/>
      <c r="AL1080" s="2">
        <v>45744</v>
      </c>
      <c r="AM1080">
        <v>235.7</v>
      </c>
      <c r="AN1080" s="3">
        <f t="shared" si="182"/>
        <v>-2.1220049001287378E-2</v>
      </c>
      <c r="AO1080" s="3"/>
      <c r="AQ1080" s="1"/>
      <c r="AR1080" s="2">
        <v>45744</v>
      </c>
      <c r="AS1080">
        <v>216.57</v>
      </c>
      <c r="AT1080" s="3">
        <f t="shared" si="183"/>
        <v>-2.6564185544768026E-2</v>
      </c>
      <c r="AU1080" s="3"/>
      <c r="AX1080" s="2">
        <v>45744</v>
      </c>
      <c r="AY1080">
        <v>374.4</v>
      </c>
      <c r="AZ1080" s="3">
        <f t="shared" si="184"/>
        <v>-3.0177438155679415E-2</v>
      </c>
      <c r="BA1080" s="3"/>
      <c r="BD1080" s="2">
        <v>45744</v>
      </c>
      <c r="BE1080">
        <v>84.04</v>
      </c>
      <c r="BF1080" s="3">
        <f t="shared" si="185"/>
        <v>-5.5614720151461183E-3</v>
      </c>
      <c r="BG1080" s="3"/>
      <c r="BJ1080" s="2">
        <v>45744</v>
      </c>
      <c r="BK1080">
        <v>67.95</v>
      </c>
      <c r="BL1080" s="3">
        <f t="shared" si="186"/>
        <v>-5.2700922266140093E-3</v>
      </c>
      <c r="BN1080" s="1"/>
    </row>
    <row r="1081" spans="3:66" x14ac:dyDescent="0.25">
      <c r="C1081" s="2">
        <v>45747</v>
      </c>
      <c r="D1081">
        <v>5611.85</v>
      </c>
      <c r="E1081" s="3">
        <f t="shared" si="176"/>
        <v>5.5384935154294546E-3</v>
      </c>
      <c r="H1081" s="2">
        <v>45747</v>
      </c>
      <c r="I1081">
        <v>86.67</v>
      </c>
      <c r="J1081" s="3">
        <f t="shared" si="177"/>
        <v>-1.6231555051078206E-2</v>
      </c>
      <c r="K1081" s="3"/>
      <c r="N1081" s="2">
        <v>45747</v>
      </c>
      <c r="O1081">
        <v>108.23</v>
      </c>
      <c r="P1081" s="3">
        <f t="shared" si="178"/>
        <v>-1.1778670562454296E-2</v>
      </c>
      <c r="Q1081" s="3"/>
      <c r="T1081" s="2">
        <v>45747</v>
      </c>
      <c r="U1081">
        <v>9.32</v>
      </c>
      <c r="V1081" s="3">
        <f t="shared" si="179"/>
        <v>3.2115171650055396E-2</v>
      </c>
      <c r="W1081" s="3"/>
      <c r="Z1081" s="2">
        <v>45747</v>
      </c>
      <c r="AA1081">
        <v>324.10000000000002</v>
      </c>
      <c r="AB1081" s="3">
        <f t="shared" si="180"/>
        <v>3.0864197530866555E-4</v>
      </c>
      <c r="AC1081" s="3"/>
      <c r="AF1081" s="2">
        <v>45747</v>
      </c>
      <c r="AG1081">
        <v>113.47</v>
      </c>
      <c r="AH1081" s="3">
        <f t="shared" si="181"/>
        <v>1.0238603988603989E-2</v>
      </c>
      <c r="AI1081" s="3"/>
      <c r="AL1081" s="2">
        <v>45747</v>
      </c>
      <c r="AM1081">
        <v>238.07</v>
      </c>
      <c r="AN1081" s="3">
        <f t="shared" si="182"/>
        <v>1.005515485787023E-2</v>
      </c>
      <c r="AO1081" s="3"/>
      <c r="AQ1081" s="1"/>
      <c r="AR1081" s="2">
        <v>45747</v>
      </c>
      <c r="AS1081">
        <v>220.77</v>
      </c>
      <c r="AT1081" s="3">
        <f t="shared" si="183"/>
        <v>1.939326776561856E-2</v>
      </c>
      <c r="AU1081" s="3"/>
      <c r="AX1081" s="2">
        <v>45747</v>
      </c>
      <c r="AY1081">
        <v>371.03</v>
      </c>
      <c r="AZ1081" s="3">
        <f t="shared" si="184"/>
        <v>-9.0010683760683996E-3</v>
      </c>
      <c r="BA1081" s="3"/>
      <c r="BD1081" s="2">
        <v>45747</v>
      </c>
      <c r="BE1081">
        <v>86.64</v>
      </c>
      <c r="BF1081" s="3">
        <f t="shared" si="185"/>
        <v>3.0937648738695867E-2</v>
      </c>
      <c r="BG1081" s="3"/>
      <c r="BJ1081" s="2">
        <v>45747</v>
      </c>
      <c r="BK1081">
        <v>69.16</v>
      </c>
      <c r="BL1081" s="3">
        <f t="shared" si="186"/>
        <v>1.7807211184694527E-2</v>
      </c>
      <c r="BN1081" s="1"/>
    </row>
    <row r="1082" spans="3:66" x14ac:dyDescent="0.25">
      <c r="C1082" s="2">
        <v>45748</v>
      </c>
      <c r="D1082">
        <v>5633.07</v>
      </c>
      <c r="E1082" s="3">
        <f t="shared" si="176"/>
        <v>3.7812842467277452E-3</v>
      </c>
      <c r="H1082" s="2">
        <v>45748</v>
      </c>
      <c r="I1082">
        <v>88.48</v>
      </c>
      <c r="J1082" s="3">
        <f t="shared" si="177"/>
        <v>2.0883812161070825E-2</v>
      </c>
      <c r="K1082" s="3"/>
      <c r="N1082" s="2">
        <v>45748</v>
      </c>
      <c r="O1082">
        <v>110</v>
      </c>
      <c r="P1082" s="3">
        <f t="shared" si="178"/>
        <v>1.6354060796451853E-2</v>
      </c>
      <c r="Q1082" s="3"/>
      <c r="T1082" s="2">
        <v>45748</v>
      </c>
      <c r="U1082">
        <v>9.24</v>
      </c>
      <c r="V1082" s="3">
        <f t="shared" si="179"/>
        <v>-8.5836909871245259E-3</v>
      </c>
      <c r="W1082" s="3"/>
      <c r="Z1082" s="2">
        <v>45748</v>
      </c>
      <c r="AA1082">
        <v>324.86</v>
      </c>
      <c r="AB1082" s="3">
        <f t="shared" si="180"/>
        <v>2.3449552607219815E-3</v>
      </c>
      <c r="AC1082" s="3"/>
      <c r="AF1082" s="2">
        <v>45748</v>
      </c>
      <c r="AG1082">
        <v>113.57</v>
      </c>
      <c r="AH1082" s="3">
        <f t="shared" si="181"/>
        <v>8.8129020886573706E-4</v>
      </c>
      <c r="AI1082" s="3"/>
      <c r="AL1082" s="2">
        <v>45748</v>
      </c>
      <c r="AM1082">
        <v>236.48</v>
      </c>
      <c r="AN1082" s="3">
        <f t="shared" si="182"/>
        <v>-6.6787079430419283E-3</v>
      </c>
      <c r="AO1082" s="3"/>
      <c r="AQ1082" s="1"/>
      <c r="AR1082" s="2">
        <v>45748</v>
      </c>
      <c r="AS1082">
        <v>221.83</v>
      </c>
      <c r="AT1082" s="3">
        <f t="shared" si="183"/>
        <v>4.8013769986863242E-3</v>
      </c>
      <c r="AU1082" s="3"/>
      <c r="AX1082" s="2">
        <v>45748</v>
      </c>
      <c r="AY1082">
        <v>377.76</v>
      </c>
      <c r="AZ1082" s="3">
        <f t="shared" si="184"/>
        <v>1.8138694984233039E-2</v>
      </c>
      <c r="BA1082" s="3"/>
      <c r="BD1082" s="2">
        <v>45748</v>
      </c>
      <c r="BE1082">
        <v>87.67</v>
      </c>
      <c r="BF1082" s="3">
        <f t="shared" si="185"/>
        <v>1.1888273314866193E-2</v>
      </c>
      <c r="BG1082" s="3"/>
      <c r="BJ1082" s="2">
        <v>45748</v>
      </c>
      <c r="BK1082">
        <v>69.400000000000006</v>
      </c>
      <c r="BL1082" s="3">
        <f t="shared" si="186"/>
        <v>3.4702139965299139E-3</v>
      </c>
      <c r="BN1082" s="1"/>
    </row>
    <row r="1083" spans="3:66" x14ac:dyDescent="0.25">
      <c r="C1083" s="2">
        <v>45749</v>
      </c>
      <c r="D1083">
        <v>5670.97</v>
      </c>
      <c r="E1083" s="3">
        <f t="shared" si="176"/>
        <v>6.7281251608803938E-3</v>
      </c>
      <c r="H1083" s="2">
        <v>45749</v>
      </c>
      <c r="I1083">
        <v>88.37</v>
      </c>
      <c r="J1083" s="3">
        <f t="shared" si="177"/>
        <v>-1.2432188065099048E-3</v>
      </c>
      <c r="K1083" s="3"/>
      <c r="N1083" s="2">
        <v>45749</v>
      </c>
      <c r="O1083">
        <v>110.27</v>
      </c>
      <c r="P1083" s="3">
        <f t="shared" si="178"/>
        <v>2.454545454545487E-3</v>
      </c>
      <c r="Q1083" s="3"/>
      <c r="T1083" s="2">
        <v>45749</v>
      </c>
      <c r="U1083">
        <v>9.43</v>
      </c>
      <c r="V1083" s="3">
        <f t="shared" si="179"/>
        <v>2.0562770562770449E-2</v>
      </c>
      <c r="W1083" s="3"/>
      <c r="Z1083" s="2">
        <v>45749</v>
      </c>
      <c r="AA1083">
        <v>328.88</v>
      </c>
      <c r="AB1083" s="3">
        <f t="shared" si="180"/>
        <v>1.2374561349504321E-2</v>
      </c>
      <c r="AC1083" s="3"/>
      <c r="AF1083" s="2">
        <v>45749</v>
      </c>
      <c r="AG1083">
        <v>113.22</v>
      </c>
      <c r="AH1083" s="3">
        <f t="shared" si="181"/>
        <v>-3.0817997710662626E-3</v>
      </c>
      <c r="AI1083" s="3"/>
      <c r="AL1083" s="2">
        <v>45749</v>
      </c>
      <c r="AM1083">
        <v>238.58</v>
      </c>
      <c r="AN1083" s="3">
        <f t="shared" si="182"/>
        <v>8.8802435723951412E-3</v>
      </c>
      <c r="AO1083" s="3"/>
      <c r="AQ1083" s="1"/>
      <c r="AR1083" s="2">
        <v>45749</v>
      </c>
      <c r="AS1083">
        <v>222.52</v>
      </c>
      <c r="AT1083" s="3">
        <f t="shared" si="183"/>
        <v>3.1104900148761772E-3</v>
      </c>
      <c r="AU1083" s="3"/>
      <c r="AX1083" s="2">
        <v>45749</v>
      </c>
      <c r="AY1083">
        <v>377.71</v>
      </c>
      <c r="AZ1083" s="3">
        <f t="shared" si="184"/>
        <v>-1.323591698433324E-4</v>
      </c>
      <c r="BA1083" s="3"/>
      <c r="BD1083" s="2">
        <v>45749</v>
      </c>
      <c r="BE1083">
        <v>88.59</v>
      </c>
      <c r="BF1083" s="3">
        <f t="shared" si="185"/>
        <v>1.0493897570434507E-2</v>
      </c>
      <c r="BG1083" s="3"/>
      <c r="BJ1083" s="2">
        <v>45749</v>
      </c>
      <c r="BK1083">
        <v>68.88</v>
      </c>
      <c r="BL1083" s="3">
        <f t="shared" si="186"/>
        <v>-7.4927953890491228E-3</v>
      </c>
      <c r="BN1083" s="1"/>
    </row>
    <row r="1084" spans="3:66" x14ac:dyDescent="0.25">
      <c r="C1084" s="2">
        <v>45750</v>
      </c>
      <c r="D1084">
        <v>5396.52</v>
      </c>
      <c r="E1084" s="3">
        <f t="shared" si="176"/>
        <v>-4.839560075260485E-2</v>
      </c>
      <c r="H1084" s="2">
        <v>45750</v>
      </c>
      <c r="I1084">
        <v>74.150000000000006</v>
      </c>
      <c r="J1084" s="3">
        <f t="shared" si="177"/>
        <v>-0.16091433744483419</v>
      </c>
      <c r="K1084" s="3"/>
      <c r="N1084" s="2">
        <v>45750</v>
      </c>
      <c r="O1084">
        <v>101.66</v>
      </c>
      <c r="P1084" s="3">
        <f t="shared" si="178"/>
        <v>-7.8081073728121897E-2</v>
      </c>
      <c r="Q1084" s="3"/>
      <c r="T1084" s="2">
        <v>45750</v>
      </c>
      <c r="U1084">
        <v>8.86</v>
      </c>
      <c r="V1084" s="3">
        <f t="shared" si="179"/>
        <v>-6.0445387062566303E-2</v>
      </c>
      <c r="W1084" s="3"/>
      <c r="Z1084" s="2">
        <v>45750</v>
      </c>
      <c r="AA1084">
        <v>300.48</v>
      </c>
      <c r="AB1084" s="3">
        <f t="shared" si="180"/>
        <v>-8.6353685234735966E-2</v>
      </c>
      <c r="AC1084" s="3"/>
      <c r="AF1084" s="2">
        <v>45750</v>
      </c>
      <c r="AG1084">
        <v>107.27</v>
      </c>
      <c r="AH1084" s="3">
        <f t="shared" si="181"/>
        <v>-5.2552552552552534E-2</v>
      </c>
      <c r="AI1084" s="3"/>
      <c r="AL1084" s="2">
        <v>45750</v>
      </c>
      <c r="AM1084">
        <v>221.95</v>
      </c>
      <c r="AN1084" s="3">
        <f t="shared" si="182"/>
        <v>-6.9704082488054375E-2</v>
      </c>
      <c r="AO1084" s="3"/>
      <c r="AQ1084" s="1"/>
      <c r="AR1084" s="2">
        <v>45750</v>
      </c>
      <c r="AS1084">
        <v>201.95</v>
      </c>
      <c r="AT1084" s="3">
        <f t="shared" si="183"/>
        <v>-9.2441128887291169E-2</v>
      </c>
      <c r="AU1084" s="3"/>
      <c r="AX1084" s="2">
        <v>45750</v>
      </c>
      <c r="AY1084">
        <v>368.78</v>
      </c>
      <c r="AZ1084" s="3">
        <f t="shared" si="184"/>
        <v>-2.3642477032644105E-2</v>
      </c>
      <c r="BA1084" s="3"/>
      <c r="BD1084" s="2">
        <v>45750</v>
      </c>
      <c r="BE1084">
        <v>86.12</v>
      </c>
      <c r="BF1084" s="3">
        <f t="shared" si="185"/>
        <v>-2.7881250705497185E-2</v>
      </c>
      <c r="BG1084" s="3"/>
      <c r="BJ1084" s="2">
        <v>45750</v>
      </c>
      <c r="BK1084">
        <v>70.66</v>
      </c>
      <c r="BL1084" s="3">
        <f t="shared" si="186"/>
        <v>2.5842044134727127E-2</v>
      </c>
      <c r="BN1084" s="1"/>
    </row>
    <row r="1085" spans="3:66" x14ac:dyDescent="0.25">
      <c r="C1085" s="2">
        <v>45751</v>
      </c>
      <c r="D1085">
        <v>5074.08</v>
      </c>
      <c r="E1085" s="3">
        <f t="shared" si="176"/>
        <v>-5.9749616419470408E-2</v>
      </c>
      <c r="H1085" s="2">
        <v>45751</v>
      </c>
      <c r="I1085">
        <v>64.56</v>
      </c>
      <c r="J1085" s="3">
        <f t="shared" si="177"/>
        <v>-0.12933243425488883</v>
      </c>
      <c r="K1085" s="3"/>
      <c r="N1085" s="2">
        <v>45751</v>
      </c>
      <c r="O1085">
        <v>94.18</v>
      </c>
      <c r="P1085" s="3">
        <f t="shared" si="178"/>
        <v>-7.3578595317725703E-2</v>
      </c>
      <c r="Q1085" s="3"/>
      <c r="T1085" s="2">
        <v>45751</v>
      </c>
      <c r="U1085">
        <v>8.9</v>
      </c>
      <c r="V1085" s="3">
        <f t="shared" si="179"/>
        <v>4.5146726862304032E-3</v>
      </c>
      <c r="W1085" s="3"/>
      <c r="Z1085" s="2">
        <v>45751</v>
      </c>
      <c r="AA1085">
        <v>283.10000000000002</v>
      </c>
      <c r="AB1085" s="3">
        <f t="shared" si="180"/>
        <v>-5.7840788072417437E-2</v>
      </c>
      <c r="AC1085" s="3"/>
      <c r="AF1085" s="2">
        <v>45751</v>
      </c>
      <c r="AG1085">
        <v>99.55</v>
      </c>
      <c r="AH1085" s="3">
        <f t="shared" si="181"/>
        <v>-7.1967931388086104E-2</v>
      </c>
      <c r="AI1085" s="3"/>
      <c r="AL1085" s="2">
        <v>45751</v>
      </c>
      <c r="AM1085">
        <v>205.34</v>
      </c>
      <c r="AN1085" s="3">
        <f t="shared" si="182"/>
        <v>-7.4836674926785252E-2</v>
      </c>
      <c r="AO1085" s="3"/>
      <c r="AQ1085" s="1"/>
      <c r="AR1085" s="2">
        <v>45751</v>
      </c>
      <c r="AS1085">
        <v>187.23</v>
      </c>
      <c r="AT1085" s="3">
        <f t="shared" si="183"/>
        <v>-7.2889329041842088E-2</v>
      </c>
      <c r="AU1085" s="3"/>
      <c r="AX1085" s="2">
        <v>45751</v>
      </c>
      <c r="AY1085">
        <v>355.66</v>
      </c>
      <c r="AZ1085" s="3">
        <f t="shared" si="184"/>
        <v>-3.5576766635934565E-2</v>
      </c>
      <c r="BA1085" s="3"/>
      <c r="BD1085" s="2">
        <v>45751</v>
      </c>
      <c r="BE1085">
        <v>82.1</v>
      </c>
      <c r="BF1085" s="3">
        <f t="shared" si="185"/>
        <v>-4.6679052484904893E-2</v>
      </c>
      <c r="BG1085" s="3"/>
      <c r="BJ1085" s="2">
        <v>45751</v>
      </c>
      <c r="BK1085">
        <v>67.52</v>
      </c>
      <c r="BL1085" s="3">
        <f t="shared" si="186"/>
        <v>-4.4438154542881469E-2</v>
      </c>
      <c r="BN1085" s="1"/>
    </row>
    <row r="1086" spans="3:66" x14ac:dyDescent="0.25">
      <c r="C1086" s="2">
        <v>45754</v>
      </c>
      <c r="D1086">
        <v>5062.25</v>
      </c>
      <c r="E1086" s="3">
        <f t="shared" si="176"/>
        <v>-2.3314571311449095E-3</v>
      </c>
      <c r="H1086" s="2">
        <v>45754</v>
      </c>
      <c r="I1086">
        <v>68.2</v>
      </c>
      <c r="J1086" s="3">
        <f t="shared" si="177"/>
        <v>5.638166047087978E-2</v>
      </c>
      <c r="K1086" s="3"/>
      <c r="N1086" s="2">
        <v>45754</v>
      </c>
      <c r="O1086">
        <v>97.5</v>
      </c>
      <c r="P1086" s="3">
        <f t="shared" si="178"/>
        <v>3.5251645784667662E-2</v>
      </c>
      <c r="Q1086" s="3"/>
      <c r="T1086" s="2">
        <v>45754</v>
      </c>
      <c r="U1086">
        <v>8.59</v>
      </c>
      <c r="V1086" s="3">
        <f t="shared" si="179"/>
        <v>-3.4831460674157322E-2</v>
      </c>
      <c r="W1086" s="3"/>
      <c r="Z1086" s="2">
        <v>45754</v>
      </c>
      <c r="AA1086">
        <v>275.22000000000003</v>
      </c>
      <c r="AB1086" s="3">
        <f t="shared" si="180"/>
        <v>-2.7834687389614921E-2</v>
      </c>
      <c r="AC1086" s="3"/>
      <c r="AF1086" s="2">
        <v>45754</v>
      </c>
      <c r="AG1086">
        <v>98.21</v>
      </c>
      <c r="AH1086" s="3">
        <f t="shared" si="181"/>
        <v>-1.346057257659472E-2</v>
      </c>
      <c r="AI1086" s="3"/>
      <c r="AL1086" s="2">
        <v>45754</v>
      </c>
      <c r="AM1086">
        <v>209.41</v>
      </c>
      <c r="AN1086" s="3">
        <f t="shared" si="182"/>
        <v>1.9820785039446731E-2</v>
      </c>
      <c r="AO1086" s="3"/>
      <c r="AQ1086" s="1"/>
      <c r="AR1086" s="2">
        <v>45754</v>
      </c>
      <c r="AS1086">
        <v>180.35</v>
      </c>
      <c r="AT1086" s="3">
        <f t="shared" si="183"/>
        <v>-3.6746247930352971E-2</v>
      </c>
      <c r="AU1086" s="3"/>
      <c r="AX1086" s="2">
        <v>45754</v>
      </c>
      <c r="AY1086">
        <v>353.71</v>
      </c>
      <c r="AZ1086" s="3">
        <f t="shared" si="184"/>
        <v>-5.4827644379464857E-3</v>
      </c>
      <c r="BA1086" s="3"/>
      <c r="BD1086" s="2">
        <v>45754</v>
      </c>
      <c r="BE1086">
        <v>82.74</v>
      </c>
      <c r="BF1086" s="3">
        <f t="shared" si="185"/>
        <v>7.7953714981728872E-3</v>
      </c>
      <c r="BG1086" s="3"/>
      <c r="BJ1086" s="2">
        <v>45754</v>
      </c>
      <c r="BK1086">
        <v>66.02</v>
      </c>
      <c r="BL1086" s="3">
        <f t="shared" si="186"/>
        <v>-2.2215639810426513E-2</v>
      </c>
      <c r="BN1086" s="1"/>
    </row>
    <row r="1087" spans="3:66" x14ac:dyDescent="0.25">
      <c r="C1087" s="2">
        <v>45755</v>
      </c>
      <c r="D1087">
        <v>4982.7700000000004</v>
      </c>
      <c r="E1087" s="3">
        <f t="shared" si="176"/>
        <v>-1.5700528421156545E-2</v>
      </c>
      <c r="H1087" s="2">
        <v>45755</v>
      </c>
      <c r="I1087">
        <v>65.37</v>
      </c>
      <c r="J1087" s="3">
        <f t="shared" si="177"/>
        <v>-4.1495601173020535E-2</v>
      </c>
      <c r="K1087" s="3"/>
      <c r="N1087" s="2">
        <v>45755</v>
      </c>
      <c r="O1087">
        <v>96.17</v>
      </c>
      <c r="P1087" s="3">
        <f t="shared" si="178"/>
        <v>-1.364102564102565E-2</v>
      </c>
      <c r="Q1087" s="3"/>
      <c r="T1087" s="2">
        <v>45755</v>
      </c>
      <c r="U1087">
        <v>8.08</v>
      </c>
      <c r="V1087" s="3">
        <f t="shared" si="179"/>
        <v>-5.9371362048894039E-2</v>
      </c>
      <c r="W1087" s="3"/>
      <c r="Z1087" s="2">
        <v>45755</v>
      </c>
      <c r="AA1087">
        <v>269.20999999999998</v>
      </c>
      <c r="AB1087" s="3">
        <f t="shared" si="180"/>
        <v>-2.1837075793910476E-2</v>
      </c>
      <c r="AC1087" s="3"/>
      <c r="AF1087" s="2">
        <v>45755</v>
      </c>
      <c r="AG1087">
        <v>96.14</v>
      </c>
      <c r="AH1087" s="3">
        <f t="shared" si="181"/>
        <v>-2.1077283372365252E-2</v>
      </c>
      <c r="AI1087" s="3"/>
      <c r="AL1087" s="2">
        <v>45755</v>
      </c>
      <c r="AM1087">
        <v>211.78</v>
      </c>
      <c r="AN1087" s="3">
        <f t="shared" si="182"/>
        <v>1.131751110262158E-2</v>
      </c>
      <c r="AO1087" s="3"/>
      <c r="AQ1087" s="1"/>
      <c r="AR1087" s="2">
        <v>45755</v>
      </c>
      <c r="AS1087">
        <v>171.37</v>
      </c>
      <c r="AT1087" s="3">
        <f t="shared" si="183"/>
        <v>-4.9792070973107783E-2</v>
      </c>
      <c r="AU1087" s="3"/>
      <c r="AX1087" s="2">
        <v>45755</v>
      </c>
      <c r="AY1087">
        <v>350.45</v>
      </c>
      <c r="AZ1087" s="3">
        <f t="shared" si="184"/>
        <v>-9.2165898617511122E-3</v>
      </c>
      <c r="BA1087" s="3"/>
      <c r="BD1087" s="2">
        <v>45755</v>
      </c>
      <c r="BE1087">
        <v>80.72</v>
      </c>
      <c r="BF1087" s="3">
        <f t="shared" si="185"/>
        <v>-2.4413826444283249E-2</v>
      </c>
      <c r="BG1087" s="3"/>
      <c r="BJ1087" s="2">
        <v>45755</v>
      </c>
      <c r="BK1087">
        <v>66.069999999999993</v>
      </c>
      <c r="BL1087" s="3">
        <f t="shared" si="186"/>
        <v>7.5734625870937933E-4</v>
      </c>
      <c r="BN1087" s="1"/>
    </row>
    <row r="1088" spans="3:66" x14ac:dyDescent="0.25">
      <c r="C1088" s="2">
        <v>45756</v>
      </c>
      <c r="D1088">
        <v>5456.9</v>
      </c>
      <c r="E1088" s="3">
        <f t="shared" si="176"/>
        <v>9.5153900340573472E-2</v>
      </c>
      <c r="H1088" s="2">
        <v>45756</v>
      </c>
      <c r="I1088">
        <v>77.67</v>
      </c>
      <c r="J1088" s="3">
        <f t="shared" si="177"/>
        <v>0.18815970628728773</v>
      </c>
      <c r="K1088" s="3"/>
      <c r="N1088" s="2">
        <v>45756</v>
      </c>
      <c r="O1088">
        <v>114.17</v>
      </c>
      <c r="P1088" s="3">
        <f t="shared" si="178"/>
        <v>0.18716855568264523</v>
      </c>
      <c r="Q1088" s="3"/>
      <c r="T1088" s="2">
        <v>45756</v>
      </c>
      <c r="U1088">
        <v>8.83</v>
      </c>
      <c r="V1088" s="3">
        <f t="shared" si="179"/>
        <v>9.2821782178217793E-2</v>
      </c>
      <c r="W1088" s="3"/>
      <c r="Z1088" s="2">
        <v>45756</v>
      </c>
      <c r="AA1088">
        <v>295.81</v>
      </c>
      <c r="AB1088" s="3">
        <f t="shared" si="180"/>
        <v>9.8807622302292009E-2</v>
      </c>
      <c r="AC1088" s="3"/>
      <c r="AF1088" s="2">
        <v>45756</v>
      </c>
      <c r="AG1088">
        <v>100.94</v>
      </c>
      <c r="AH1088" s="3">
        <f t="shared" si="181"/>
        <v>4.9927189515290182E-2</v>
      </c>
      <c r="AI1088" s="3"/>
      <c r="AL1088" s="2">
        <v>45756</v>
      </c>
      <c r="AM1088">
        <v>228.84</v>
      </c>
      <c r="AN1088" s="3">
        <f t="shared" si="182"/>
        <v>8.0555293228822267E-2</v>
      </c>
      <c r="AO1088" s="3"/>
      <c r="AQ1088" s="1"/>
      <c r="AR1088" s="2">
        <v>45756</v>
      </c>
      <c r="AS1088">
        <v>197.63</v>
      </c>
      <c r="AT1088" s="3">
        <f t="shared" si="183"/>
        <v>0.15323568886036054</v>
      </c>
      <c r="AU1088" s="3"/>
      <c r="AX1088" s="2">
        <v>45756</v>
      </c>
      <c r="AY1088">
        <v>385.96</v>
      </c>
      <c r="AZ1088" s="3">
        <f t="shared" si="184"/>
        <v>0.10132686545869585</v>
      </c>
      <c r="BA1088" s="3"/>
      <c r="BD1088" s="2">
        <v>45756</v>
      </c>
      <c r="BE1088">
        <v>88.43</v>
      </c>
      <c r="BF1088" s="3">
        <f t="shared" si="185"/>
        <v>9.5515361744301419E-2</v>
      </c>
      <c r="BG1088" s="3"/>
      <c r="BJ1088" s="2">
        <v>45756</v>
      </c>
      <c r="BK1088">
        <v>67.540000000000006</v>
      </c>
      <c r="BL1088" s="3">
        <f t="shared" si="186"/>
        <v>2.2249129710912863E-2</v>
      </c>
      <c r="BN1088" s="1"/>
    </row>
    <row r="1089" spans="3:66" x14ac:dyDescent="0.25">
      <c r="C1089" s="2">
        <v>45757</v>
      </c>
      <c r="D1089">
        <v>5268.05</v>
      </c>
      <c r="E1089" s="3">
        <f t="shared" si="176"/>
        <v>-3.4607561069471604E-2</v>
      </c>
      <c r="H1089" s="2">
        <v>45757</v>
      </c>
      <c r="I1089">
        <v>69.87</v>
      </c>
      <c r="J1089" s="3">
        <f t="shared" si="177"/>
        <v>-0.10042487446890691</v>
      </c>
      <c r="K1089" s="3"/>
      <c r="N1089" s="2">
        <v>45757</v>
      </c>
      <c r="O1089">
        <v>107.42</v>
      </c>
      <c r="P1089" s="3">
        <f t="shared" si="178"/>
        <v>-5.9122361390908318E-2</v>
      </c>
      <c r="Q1089" s="3"/>
      <c r="T1089" s="2">
        <v>45757</v>
      </c>
      <c r="U1089">
        <v>8.49</v>
      </c>
      <c r="V1089" s="3">
        <f t="shared" si="179"/>
        <v>-3.8505096262740679E-2</v>
      </c>
      <c r="W1089" s="3"/>
      <c r="Z1089" s="2">
        <v>45757</v>
      </c>
      <c r="AA1089">
        <v>284.17</v>
      </c>
      <c r="AB1089" s="3">
        <f t="shared" si="180"/>
        <v>-3.9349582502281821E-2</v>
      </c>
      <c r="AC1089" s="3"/>
      <c r="AF1089" s="2">
        <v>45757</v>
      </c>
      <c r="AG1089">
        <v>95.34</v>
      </c>
      <c r="AH1089" s="3">
        <f t="shared" si="181"/>
        <v>-5.5478502080443803E-2</v>
      </c>
      <c r="AI1089" s="3"/>
      <c r="AL1089" s="2">
        <v>45757</v>
      </c>
      <c r="AM1089">
        <v>221.78</v>
      </c>
      <c r="AN1089" s="3">
        <f t="shared" si="182"/>
        <v>-3.0851249781506773E-2</v>
      </c>
      <c r="AO1089" s="3"/>
      <c r="AQ1089" s="1"/>
      <c r="AR1089" s="2">
        <v>45757</v>
      </c>
      <c r="AS1089">
        <v>189.26</v>
      </c>
      <c r="AT1089" s="3">
        <f t="shared" si="183"/>
        <v>-4.2351869655416707E-2</v>
      </c>
      <c r="AU1089" s="3"/>
      <c r="AX1089" s="2">
        <v>45757</v>
      </c>
      <c r="AY1089">
        <v>376.93</v>
      </c>
      <c r="AZ1089" s="3">
        <f t="shared" si="184"/>
        <v>-2.3396206860814561E-2</v>
      </c>
      <c r="BA1089" s="3"/>
      <c r="BD1089" s="2">
        <v>45757</v>
      </c>
      <c r="BE1089">
        <v>89.43</v>
      </c>
      <c r="BF1089" s="3">
        <f t="shared" si="185"/>
        <v>1.1308379509216371E-2</v>
      </c>
      <c r="BG1089" s="3"/>
      <c r="BJ1089" s="2">
        <v>45757</v>
      </c>
      <c r="BK1089">
        <v>68.33</v>
      </c>
      <c r="BL1089" s="3">
        <f t="shared" si="186"/>
        <v>1.1696772283091406E-2</v>
      </c>
      <c r="BN1089" s="1"/>
    </row>
    <row r="1090" spans="3:66" x14ac:dyDescent="0.25">
      <c r="C1090" s="2">
        <v>45758</v>
      </c>
      <c r="D1090">
        <v>5363.36</v>
      </c>
      <c r="E1090" s="3">
        <f t="shared" si="176"/>
        <v>1.8092083408471682E-2</v>
      </c>
      <c r="H1090" s="2">
        <v>45758</v>
      </c>
      <c r="I1090">
        <v>69.37</v>
      </c>
      <c r="J1090" s="3">
        <f t="shared" si="177"/>
        <v>-7.1561471303850377E-3</v>
      </c>
      <c r="K1090" s="3"/>
      <c r="N1090" s="2">
        <v>45758</v>
      </c>
      <c r="O1090">
        <v>110.77</v>
      </c>
      <c r="P1090" s="3">
        <f t="shared" si="178"/>
        <v>3.1185998882889532E-2</v>
      </c>
      <c r="Q1090" s="3"/>
      <c r="T1090" s="2">
        <v>45758</v>
      </c>
      <c r="U1090">
        <v>8.67</v>
      </c>
      <c r="V1090" s="3">
        <f t="shared" si="179"/>
        <v>2.1201413427561766E-2</v>
      </c>
      <c r="W1090" s="3"/>
      <c r="Z1090" s="2">
        <v>45758</v>
      </c>
      <c r="AA1090">
        <v>288.38</v>
      </c>
      <c r="AB1090" s="3">
        <f t="shared" si="180"/>
        <v>1.481507548298544E-2</v>
      </c>
      <c r="AC1090" s="3"/>
      <c r="AF1090" s="2">
        <v>45758</v>
      </c>
      <c r="AG1090">
        <v>98.4</v>
      </c>
      <c r="AH1090" s="3">
        <f t="shared" si="181"/>
        <v>3.2095657646318498E-2</v>
      </c>
      <c r="AI1090" s="3"/>
      <c r="AL1090" s="2">
        <v>45758</v>
      </c>
      <c r="AM1090">
        <v>230.65</v>
      </c>
      <c r="AN1090" s="3">
        <f t="shared" si="182"/>
        <v>3.9994589232572819E-2</v>
      </c>
      <c r="AO1090" s="3"/>
      <c r="AQ1090" s="1"/>
      <c r="AR1090" s="2">
        <v>45758</v>
      </c>
      <c r="AS1090">
        <v>196.94</v>
      </c>
      <c r="AT1090" s="3">
        <f t="shared" si="183"/>
        <v>4.0579097537778663E-2</v>
      </c>
      <c r="AU1090" s="3"/>
      <c r="AX1090" s="2">
        <v>45758</v>
      </c>
      <c r="AY1090">
        <v>383.94</v>
      </c>
      <c r="AZ1090" s="3">
        <f t="shared" si="184"/>
        <v>1.8597617594778848E-2</v>
      </c>
      <c r="BA1090" s="3"/>
      <c r="BD1090" s="2">
        <v>45758</v>
      </c>
      <c r="BE1090">
        <v>91.59</v>
      </c>
      <c r="BF1090" s="3">
        <f t="shared" si="185"/>
        <v>2.4152968802415353E-2</v>
      </c>
      <c r="BG1090" s="3"/>
      <c r="BJ1090" s="2">
        <v>45758</v>
      </c>
      <c r="BK1090">
        <v>68.97</v>
      </c>
      <c r="BL1090" s="3">
        <f t="shared" si="186"/>
        <v>9.3663105517343137E-3</v>
      </c>
      <c r="BN1090" s="1"/>
    </row>
    <row r="1091" spans="3:66" x14ac:dyDescent="0.25">
      <c r="C1091" s="2">
        <v>45761</v>
      </c>
      <c r="D1091">
        <v>5405.97</v>
      </c>
      <c r="E1091" s="3">
        <f t="shared" si="176"/>
        <v>7.9446466394201831E-3</v>
      </c>
      <c r="H1091" s="2">
        <v>45761</v>
      </c>
      <c r="I1091">
        <v>70.84</v>
      </c>
      <c r="J1091" s="3">
        <f t="shared" si="177"/>
        <v>2.1190716448032276E-2</v>
      </c>
      <c r="K1091" s="3"/>
      <c r="N1091" s="2">
        <v>45761</v>
      </c>
      <c r="O1091">
        <v>110.56</v>
      </c>
      <c r="P1091" s="3">
        <f t="shared" si="178"/>
        <v>-1.8958201679154518E-3</v>
      </c>
      <c r="Q1091" s="3"/>
      <c r="T1091" s="2">
        <v>45761</v>
      </c>
      <c r="U1091">
        <v>9.02</v>
      </c>
      <c r="V1091" s="3">
        <f t="shared" si="179"/>
        <v>4.0369088811995413E-2</v>
      </c>
      <c r="W1091" s="3"/>
      <c r="Z1091" s="2">
        <v>45761</v>
      </c>
      <c r="AA1091">
        <v>292.97000000000003</v>
      </c>
      <c r="AB1091" s="3">
        <f t="shared" si="180"/>
        <v>1.591649906373549E-2</v>
      </c>
      <c r="AC1091" s="3"/>
      <c r="AF1091" s="2">
        <v>45761</v>
      </c>
      <c r="AG1091">
        <v>98.64</v>
      </c>
      <c r="AH1091" s="3">
        <f t="shared" si="181"/>
        <v>2.4390243902439046E-3</v>
      </c>
      <c r="AI1091" s="3"/>
      <c r="AL1091" s="2">
        <v>45761</v>
      </c>
      <c r="AM1091">
        <v>229.21</v>
      </c>
      <c r="AN1091" s="3">
        <f t="shared" si="182"/>
        <v>-6.2432256665944097E-3</v>
      </c>
      <c r="AO1091" s="3"/>
      <c r="AQ1091" s="1"/>
      <c r="AR1091" s="2">
        <v>45761</v>
      </c>
      <c r="AS1091">
        <v>201.28</v>
      </c>
      <c r="AT1091" s="3">
        <f t="shared" si="183"/>
        <v>2.203716868081651E-2</v>
      </c>
      <c r="AU1091" s="3"/>
      <c r="AX1091" s="2">
        <v>45761</v>
      </c>
      <c r="AY1091">
        <v>383.31</v>
      </c>
      <c r="AZ1091" s="3">
        <f t="shared" si="184"/>
        <v>-1.640881387716786E-3</v>
      </c>
      <c r="BA1091" s="3"/>
      <c r="BD1091" s="2">
        <v>45761</v>
      </c>
      <c r="BE1091">
        <v>93.49</v>
      </c>
      <c r="BF1091" s="3">
        <f t="shared" si="185"/>
        <v>2.0744622775412003E-2</v>
      </c>
      <c r="BG1091" s="3"/>
      <c r="BJ1091" s="2">
        <v>45761</v>
      </c>
      <c r="BK1091">
        <v>69.959999999999994</v>
      </c>
      <c r="BL1091" s="3">
        <f t="shared" si="186"/>
        <v>1.4354066985645897E-2</v>
      </c>
      <c r="BN1091" s="1"/>
    </row>
    <row r="1092" spans="3:66" x14ac:dyDescent="0.25">
      <c r="C1092" s="2">
        <v>45762</v>
      </c>
      <c r="D1092">
        <v>5396.63</v>
      </c>
      <c r="E1092" s="3">
        <f t="shared" si="176"/>
        <v>-1.7277195396940837E-3</v>
      </c>
      <c r="H1092" s="2">
        <v>45762</v>
      </c>
      <c r="I1092">
        <v>70.86</v>
      </c>
      <c r="J1092" s="3">
        <f t="shared" si="177"/>
        <v>2.8232636928282595E-4</v>
      </c>
      <c r="K1092" s="3"/>
      <c r="N1092" s="2">
        <v>45762</v>
      </c>
      <c r="O1092">
        <v>112.04</v>
      </c>
      <c r="P1092" s="3">
        <f t="shared" si="178"/>
        <v>1.338639652677287E-2</v>
      </c>
      <c r="Q1092" s="3"/>
      <c r="T1092" s="2">
        <v>45762</v>
      </c>
      <c r="U1092">
        <v>8.7799999999999994</v>
      </c>
      <c r="V1092" s="3">
        <f t="shared" si="179"/>
        <v>-2.6607538802660757E-2</v>
      </c>
      <c r="W1092" s="3"/>
      <c r="Z1092" s="2">
        <v>45762</v>
      </c>
      <c r="AA1092">
        <v>288.36</v>
      </c>
      <c r="AB1092" s="3">
        <f t="shared" si="180"/>
        <v>-1.573539952896208E-2</v>
      </c>
      <c r="AC1092" s="3"/>
      <c r="AF1092" s="2">
        <v>45762</v>
      </c>
      <c r="AG1092">
        <v>98.37</v>
      </c>
      <c r="AH1092" s="3">
        <f t="shared" si="181"/>
        <v>-2.7372262773722733E-3</v>
      </c>
      <c r="AI1092" s="3"/>
      <c r="AL1092" s="2">
        <v>45762</v>
      </c>
      <c r="AM1092">
        <v>227.66</v>
      </c>
      <c r="AN1092" s="3">
        <f t="shared" si="182"/>
        <v>-6.7623576632782623E-3</v>
      </c>
      <c r="AO1092" s="3"/>
      <c r="AQ1092" s="1"/>
      <c r="AR1092" s="2">
        <v>45762</v>
      </c>
      <c r="AS1092">
        <v>200.9</v>
      </c>
      <c r="AT1092" s="3">
        <f t="shared" si="183"/>
        <v>-1.887917329093769E-3</v>
      </c>
      <c r="AU1092" s="3"/>
      <c r="AX1092" s="2">
        <v>45762</v>
      </c>
      <c r="AY1092">
        <v>381.25</v>
      </c>
      <c r="AZ1092" s="3">
        <f t="shared" si="184"/>
        <v>-5.3742401711408538E-3</v>
      </c>
      <c r="BA1092" s="3"/>
      <c r="BD1092" s="2">
        <v>45762</v>
      </c>
      <c r="BE1092">
        <v>92.74</v>
      </c>
      <c r="BF1092" s="3">
        <f t="shared" si="185"/>
        <v>-8.0222483688094925E-3</v>
      </c>
      <c r="BG1092" s="3"/>
      <c r="BJ1092" s="2">
        <v>45762</v>
      </c>
      <c r="BK1092">
        <v>69.39</v>
      </c>
      <c r="BL1092" s="3">
        <f t="shared" si="186"/>
        <v>-8.1475128644938888E-3</v>
      </c>
      <c r="BN1092" s="1"/>
    </row>
    <row r="1093" spans="3:66" x14ac:dyDescent="0.25">
      <c r="C1093" s="2">
        <v>45763</v>
      </c>
      <c r="D1093">
        <v>5275.7</v>
      </c>
      <c r="E1093" s="3">
        <f t="shared" si="176"/>
        <v>-2.2408428964001637E-2</v>
      </c>
      <c r="H1093" s="2">
        <v>45763</v>
      </c>
      <c r="I1093">
        <v>69.150000000000006</v>
      </c>
      <c r="J1093" s="3">
        <f t="shared" si="177"/>
        <v>-2.4132091447925386E-2</v>
      </c>
      <c r="K1093" s="3"/>
      <c r="N1093" s="2">
        <v>45763</v>
      </c>
      <c r="O1093">
        <v>104.34</v>
      </c>
      <c r="P1093" s="3">
        <f t="shared" si="178"/>
        <v>-6.8725455194573404E-2</v>
      </c>
      <c r="Q1093" s="3"/>
      <c r="T1093" s="2">
        <v>45763</v>
      </c>
      <c r="U1093">
        <v>8.73</v>
      </c>
      <c r="V1093" s="3">
        <f t="shared" si="179"/>
        <v>-5.6947608200453859E-3</v>
      </c>
      <c r="W1093" s="3"/>
      <c r="Z1093" s="2">
        <v>45763</v>
      </c>
      <c r="AA1093">
        <v>285.13</v>
      </c>
      <c r="AB1093" s="3">
        <f t="shared" si="180"/>
        <v>-1.1201276182549624E-2</v>
      </c>
      <c r="AC1093" s="3"/>
      <c r="AF1093" s="2">
        <v>45763</v>
      </c>
      <c r="AG1093">
        <v>99.41</v>
      </c>
      <c r="AH1093" s="3">
        <f t="shared" si="181"/>
        <v>1.0572328962081823E-2</v>
      </c>
      <c r="AI1093" s="3"/>
      <c r="AL1093" s="2">
        <v>45763</v>
      </c>
      <c r="AM1093">
        <v>224.22</v>
      </c>
      <c r="AN1093" s="3">
        <f t="shared" si="182"/>
        <v>-1.5110252130369872E-2</v>
      </c>
      <c r="AO1093" s="3"/>
      <c r="AQ1093" s="1"/>
      <c r="AR1093" s="2">
        <v>45763</v>
      </c>
      <c r="AS1093">
        <v>193.08</v>
      </c>
      <c r="AT1093" s="3">
        <f t="shared" si="183"/>
        <v>-3.8924838227974101E-2</v>
      </c>
      <c r="AU1093" s="3"/>
      <c r="AX1093" s="2">
        <v>45763</v>
      </c>
      <c r="AY1093">
        <v>367.3</v>
      </c>
      <c r="AZ1093" s="3">
        <f t="shared" si="184"/>
        <v>-3.6590163934426156E-2</v>
      </c>
      <c r="BA1093" s="3"/>
      <c r="BD1093" s="2">
        <v>45763</v>
      </c>
      <c r="BE1093">
        <v>90</v>
      </c>
      <c r="BF1093" s="3">
        <f t="shared" si="185"/>
        <v>-2.9544964416648667E-2</v>
      </c>
      <c r="BG1093" s="3"/>
      <c r="BJ1093" s="2">
        <v>45763</v>
      </c>
      <c r="BK1093">
        <v>69.209999999999994</v>
      </c>
      <c r="BL1093" s="3">
        <f t="shared" si="186"/>
        <v>-2.5940337224384935E-3</v>
      </c>
      <c r="BN1093" s="1"/>
    </row>
    <row r="1094" spans="3:66" x14ac:dyDescent="0.25">
      <c r="C1094" s="2">
        <v>45764</v>
      </c>
      <c r="D1094">
        <v>5282.7</v>
      </c>
      <c r="E1094" s="3">
        <f t="shared" si="176"/>
        <v>1.3268381447011368E-3</v>
      </c>
      <c r="H1094" s="2">
        <v>45764</v>
      </c>
      <c r="I1094">
        <v>68.63</v>
      </c>
      <c r="J1094" s="3">
        <f t="shared" si="177"/>
        <v>-7.5198843094722578E-3</v>
      </c>
      <c r="K1094" s="3"/>
      <c r="N1094" s="2">
        <v>45764</v>
      </c>
      <c r="O1094">
        <v>101.35</v>
      </c>
      <c r="P1094" s="3">
        <f t="shared" si="178"/>
        <v>-2.8656315890358552E-2</v>
      </c>
      <c r="Q1094" s="3"/>
      <c r="T1094" s="2">
        <v>45764</v>
      </c>
      <c r="U1094">
        <v>8.9499999999999993</v>
      </c>
      <c r="V1094" s="3">
        <f t="shared" si="179"/>
        <v>2.5200458190148822E-2</v>
      </c>
      <c r="W1094" s="3"/>
      <c r="Z1094" s="2">
        <v>45764</v>
      </c>
      <c r="AA1094">
        <v>289.17</v>
      </c>
      <c r="AB1094" s="3">
        <f t="shared" si="180"/>
        <v>1.4168975555010066E-2</v>
      </c>
      <c r="AC1094" s="3"/>
      <c r="AF1094" s="2">
        <v>45764</v>
      </c>
      <c r="AG1094">
        <v>102.01</v>
      </c>
      <c r="AH1094" s="3">
        <f t="shared" si="181"/>
        <v>2.6154310431546257E-2</v>
      </c>
      <c r="AI1094" s="3"/>
      <c r="AL1094" s="2">
        <v>45764</v>
      </c>
      <c r="AM1094">
        <v>226.51</v>
      </c>
      <c r="AN1094" s="3">
        <f t="shared" si="182"/>
        <v>1.0213183480510146E-2</v>
      </c>
      <c r="AO1094" s="3"/>
      <c r="AQ1094" s="1"/>
      <c r="AR1094" s="2">
        <v>45764</v>
      </c>
      <c r="AS1094">
        <v>195.78</v>
      </c>
      <c r="AT1094" s="3">
        <f t="shared" si="183"/>
        <v>1.3983840894965738E-2</v>
      </c>
      <c r="AU1094" s="3"/>
      <c r="AX1094" s="2">
        <v>45764</v>
      </c>
      <c r="AY1094">
        <v>363.51</v>
      </c>
      <c r="AZ1094" s="3">
        <f t="shared" si="184"/>
        <v>-1.0318540702423107E-2</v>
      </c>
      <c r="BA1094" s="3"/>
      <c r="BD1094" s="2">
        <v>45764</v>
      </c>
      <c r="BE1094">
        <v>92</v>
      </c>
      <c r="BF1094" s="3">
        <f t="shared" si="185"/>
        <v>2.2222222222222143E-2</v>
      </c>
      <c r="BG1094" s="3"/>
      <c r="BJ1094" s="2">
        <v>45764</v>
      </c>
      <c r="BK1094">
        <v>70.489999999999995</v>
      </c>
      <c r="BL1094" s="3">
        <f t="shared" si="186"/>
        <v>1.8494437220054838E-2</v>
      </c>
      <c r="BN1094" s="1"/>
    </row>
    <row r="1095" spans="3:66" x14ac:dyDescent="0.25">
      <c r="C1095" s="2">
        <v>45768</v>
      </c>
      <c r="D1095">
        <v>5158.2</v>
      </c>
      <c r="E1095" s="3">
        <f t="shared" si="176"/>
        <v>-2.3567493895167213E-2</v>
      </c>
      <c r="H1095" s="2">
        <v>45768</v>
      </c>
      <c r="I1095">
        <v>66.569999999999993</v>
      </c>
      <c r="J1095" s="3">
        <f t="shared" si="177"/>
        <v>-3.001602797610381E-2</v>
      </c>
      <c r="K1095" s="3"/>
      <c r="N1095" s="2">
        <v>45768</v>
      </c>
      <c r="O1095">
        <v>96.77</v>
      </c>
      <c r="P1095" s="3">
        <f t="shared" si="178"/>
        <v>-4.5189935865811548E-2</v>
      </c>
      <c r="Q1095" s="3"/>
      <c r="T1095" s="2">
        <v>45768</v>
      </c>
      <c r="U1095">
        <v>8.8000000000000007</v>
      </c>
      <c r="V1095" s="3">
        <f t="shared" si="179"/>
        <v>-1.6759776536312665E-2</v>
      </c>
      <c r="W1095" s="3"/>
      <c r="Z1095" s="2">
        <v>45768</v>
      </c>
      <c r="AA1095">
        <v>281.17</v>
      </c>
      <c r="AB1095" s="3">
        <f t="shared" si="180"/>
        <v>-2.7665387142511322E-2</v>
      </c>
      <c r="AC1095" s="3"/>
      <c r="AF1095" s="2">
        <v>45768</v>
      </c>
      <c r="AG1095">
        <v>100.51</v>
      </c>
      <c r="AH1095" s="3">
        <f t="shared" si="181"/>
        <v>-1.4704440741103775E-2</v>
      </c>
      <c r="AI1095" s="3"/>
      <c r="AL1095" s="2">
        <v>45768</v>
      </c>
      <c r="AM1095">
        <v>223.61</v>
      </c>
      <c r="AN1095" s="3">
        <f t="shared" si="182"/>
        <v>-1.2802966756434442E-2</v>
      </c>
      <c r="AO1095" s="3"/>
      <c r="AQ1095" s="1"/>
      <c r="AR1095" s="2">
        <v>45768</v>
      </c>
      <c r="AS1095">
        <v>191.98</v>
      </c>
      <c r="AT1095" s="3">
        <f t="shared" si="183"/>
        <v>-1.9409541321891988E-2</v>
      </c>
      <c r="AU1095" s="3"/>
      <c r="AX1095" s="2">
        <v>45768</v>
      </c>
      <c r="AY1095">
        <v>354.95</v>
      </c>
      <c r="AZ1095" s="3">
        <f t="shared" si="184"/>
        <v>-2.3548182993590294E-2</v>
      </c>
      <c r="BA1095" s="3"/>
      <c r="BD1095" s="2">
        <v>45768</v>
      </c>
      <c r="BE1095">
        <v>91.2</v>
      </c>
      <c r="BF1095" s="3">
        <f t="shared" si="185"/>
        <v>-8.6956521739129933E-3</v>
      </c>
      <c r="BG1095" s="3"/>
      <c r="BJ1095" s="2">
        <v>45768</v>
      </c>
      <c r="BK1095">
        <v>70.27</v>
      </c>
      <c r="BL1095" s="3">
        <f t="shared" si="186"/>
        <v>-3.1210100723506606E-3</v>
      </c>
      <c r="BN1095" s="1"/>
    </row>
    <row r="1096" spans="3:66" x14ac:dyDescent="0.25">
      <c r="C1096" s="2">
        <v>45769</v>
      </c>
      <c r="D1096">
        <v>5287.76</v>
      </c>
      <c r="E1096" s="3">
        <f t="shared" si="176"/>
        <v>2.511728897677501E-2</v>
      </c>
      <c r="H1096" s="2">
        <v>45769</v>
      </c>
      <c r="I1096">
        <v>70.03</v>
      </c>
      <c r="J1096" s="3">
        <f t="shared" si="177"/>
        <v>5.1975364278203484E-2</v>
      </c>
      <c r="K1096" s="3"/>
      <c r="N1096" s="2">
        <v>45769</v>
      </c>
      <c r="O1096">
        <v>98.75</v>
      </c>
      <c r="P1096" s="3">
        <f t="shared" si="178"/>
        <v>2.046088663842105E-2</v>
      </c>
      <c r="Q1096" s="3"/>
      <c r="T1096" s="2">
        <v>45769</v>
      </c>
      <c r="U1096">
        <v>8.9700000000000006</v>
      </c>
      <c r="V1096" s="3">
        <f t="shared" si="179"/>
        <v>1.931818181818179E-2</v>
      </c>
      <c r="W1096" s="3"/>
      <c r="Z1096" s="2">
        <v>45769</v>
      </c>
      <c r="AA1096">
        <v>287.52</v>
      </c>
      <c r="AB1096" s="3">
        <f t="shared" si="180"/>
        <v>2.2584201728491626E-2</v>
      </c>
      <c r="AC1096" s="3"/>
      <c r="AF1096" s="2">
        <v>45769</v>
      </c>
      <c r="AG1096">
        <v>103.33</v>
      </c>
      <c r="AH1096" s="3">
        <f t="shared" si="181"/>
        <v>2.8056909760222792E-2</v>
      </c>
      <c r="AI1096" s="3"/>
      <c r="AL1096" s="2">
        <v>45769</v>
      </c>
      <c r="AM1096">
        <v>230.06</v>
      </c>
      <c r="AN1096" s="3">
        <f t="shared" si="182"/>
        <v>2.8844863825410183E-2</v>
      </c>
      <c r="AO1096" s="3"/>
      <c r="AQ1096" s="1"/>
      <c r="AR1096" s="2">
        <v>45769</v>
      </c>
      <c r="AS1096">
        <v>198.52</v>
      </c>
      <c r="AT1096" s="3">
        <f t="shared" si="183"/>
        <v>3.4066048546723682E-2</v>
      </c>
      <c r="AU1096" s="3"/>
      <c r="AX1096" s="2">
        <v>45769</v>
      </c>
      <c r="AY1096">
        <v>362.56</v>
      </c>
      <c r="AZ1096" s="3">
        <f t="shared" si="184"/>
        <v>2.1439639385828935E-2</v>
      </c>
      <c r="BA1096" s="3"/>
      <c r="BD1096" s="2">
        <v>45769</v>
      </c>
      <c r="BE1096">
        <v>93.61</v>
      </c>
      <c r="BF1096" s="3">
        <f t="shared" si="185"/>
        <v>2.6425438596491269E-2</v>
      </c>
      <c r="BG1096" s="3"/>
      <c r="BJ1096" s="2">
        <v>45769</v>
      </c>
      <c r="BK1096">
        <v>71.36</v>
      </c>
      <c r="BL1096" s="3">
        <f t="shared" si="186"/>
        <v>1.5511598121531245E-2</v>
      </c>
      <c r="BN1096" s="1"/>
    </row>
    <row r="1097" spans="3:66" x14ac:dyDescent="0.25">
      <c r="C1097" s="2">
        <v>45770</v>
      </c>
      <c r="D1097">
        <v>5375.86</v>
      </c>
      <c r="E1097" s="3">
        <f t="shared" si="176"/>
        <v>1.6661119264111734E-2</v>
      </c>
      <c r="H1097" s="2">
        <v>45770</v>
      </c>
      <c r="I1097">
        <v>72.739999999999995</v>
      </c>
      <c r="J1097" s="3">
        <f t="shared" si="177"/>
        <v>3.8697700985292016E-2</v>
      </c>
      <c r="K1097" s="3"/>
      <c r="N1097" s="2">
        <v>45770</v>
      </c>
      <c r="O1097">
        <v>102.57</v>
      </c>
      <c r="P1097" s="3">
        <f t="shared" si="178"/>
        <v>3.868354430379739E-2</v>
      </c>
      <c r="Q1097" s="3"/>
      <c r="T1097" s="2">
        <v>45770</v>
      </c>
      <c r="U1097">
        <v>9.09</v>
      </c>
      <c r="V1097" s="3">
        <f t="shared" si="179"/>
        <v>1.3377926421404673E-2</v>
      </c>
      <c r="W1097" s="3"/>
      <c r="Z1097" s="2">
        <v>45770</v>
      </c>
      <c r="AA1097">
        <v>292.06</v>
      </c>
      <c r="AB1097" s="3">
        <f t="shared" si="180"/>
        <v>1.5790205898720266E-2</v>
      </c>
      <c r="AC1097" s="3"/>
      <c r="AF1097" s="2">
        <v>45770</v>
      </c>
      <c r="AG1097">
        <v>102.44</v>
      </c>
      <c r="AH1097" s="3">
        <f t="shared" si="181"/>
        <v>-8.6131810703571343E-3</v>
      </c>
      <c r="AI1097" s="3"/>
      <c r="AL1097" s="2">
        <v>45770</v>
      </c>
      <c r="AM1097">
        <v>235.23</v>
      </c>
      <c r="AN1097" s="3">
        <f t="shared" si="182"/>
        <v>2.2472398504737923E-2</v>
      </c>
      <c r="AO1097" s="3"/>
      <c r="AQ1097" s="1"/>
      <c r="AR1097" s="2">
        <v>45770</v>
      </c>
      <c r="AS1097">
        <v>203.35</v>
      </c>
      <c r="AT1097" s="3">
        <f t="shared" si="183"/>
        <v>2.4330042313116973E-2</v>
      </c>
      <c r="AU1097" s="3"/>
      <c r="AX1097" s="2">
        <v>45770</v>
      </c>
      <c r="AY1097">
        <v>370.05</v>
      </c>
      <c r="AZ1097" s="3">
        <f t="shared" si="184"/>
        <v>2.0658649602824486E-2</v>
      </c>
      <c r="BA1097" s="3"/>
      <c r="BD1097" s="2">
        <v>45770</v>
      </c>
      <c r="BE1097">
        <v>93.72</v>
      </c>
      <c r="BF1097" s="3">
        <f t="shared" si="185"/>
        <v>1.175088131609936E-3</v>
      </c>
      <c r="BG1097" s="3"/>
      <c r="BJ1097" s="2">
        <v>45770</v>
      </c>
      <c r="BK1097">
        <v>70.78</v>
      </c>
      <c r="BL1097" s="3">
        <f t="shared" si="186"/>
        <v>-8.127802690582886E-3</v>
      </c>
      <c r="BN1097" s="1"/>
    </row>
    <row r="1098" spans="3:66" x14ac:dyDescent="0.25">
      <c r="C1098" s="2">
        <v>45771</v>
      </c>
      <c r="D1098">
        <v>5484.77</v>
      </c>
      <c r="E1098" s="3">
        <f t="shared" si="176"/>
        <v>2.025908412793509E-2</v>
      </c>
      <c r="H1098" s="2">
        <v>45771</v>
      </c>
      <c r="I1098">
        <v>77.22</v>
      </c>
      <c r="J1098" s="3">
        <f t="shared" si="177"/>
        <v>6.1589221886169998E-2</v>
      </c>
      <c r="K1098" s="3"/>
      <c r="N1098" s="2">
        <v>45771</v>
      </c>
      <c r="O1098">
        <v>106.28</v>
      </c>
      <c r="P1098" s="3">
        <f t="shared" si="178"/>
        <v>3.6170420200838604E-2</v>
      </c>
      <c r="Q1098" s="3"/>
      <c r="T1098" s="2">
        <v>45771</v>
      </c>
      <c r="U1098">
        <v>9.35</v>
      </c>
      <c r="V1098" s="3">
        <f t="shared" si="179"/>
        <v>2.8602860286028653E-2</v>
      </c>
      <c r="W1098" s="3"/>
      <c r="Z1098" s="2">
        <v>45771</v>
      </c>
      <c r="AA1098">
        <v>303.01</v>
      </c>
      <c r="AB1098" s="3">
        <f t="shared" si="180"/>
        <v>3.7492296103540435E-2</v>
      </c>
      <c r="AC1098" s="3"/>
      <c r="AF1098" s="2">
        <v>45771</v>
      </c>
      <c r="AG1098">
        <v>103.64</v>
      </c>
      <c r="AH1098" s="3">
        <f t="shared" si="181"/>
        <v>1.1714174150722512E-2</v>
      </c>
      <c r="AI1098" s="3"/>
      <c r="AL1098" s="2">
        <v>45771</v>
      </c>
      <c r="AM1098">
        <v>238.9</v>
      </c>
      <c r="AN1098" s="3">
        <f t="shared" si="182"/>
        <v>1.5601751477277714E-2</v>
      </c>
      <c r="AO1098" s="3"/>
      <c r="AQ1098" s="1"/>
      <c r="AR1098" s="2">
        <v>45771</v>
      </c>
      <c r="AS1098">
        <v>207.1</v>
      </c>
      <c r="AT1098" s="3">
        <f t="shared" si="183"/>
        <v>1.8441111384312814E-2</v>
      </c>
      <c r="AU1098" s="3"/>
      <c r="AX1098" s="2">
        <v>45771</v>
      </c>
      <c r="AY1098">
        <v>382.81</v>
      </c>
      <c r="AZ1098" s="3">
        <f t="shared" si="184"/>
        <v>3.4481826780164759E-2</v>
      </c>
      <c r="BA1098" s="3"/>
      <c r="BD1098" s="2">
        <v>45771</v>
      </c>
      <c r="BE1098">
        <v>94.59</v>
      </c>
      <c r="BF1098" s="3">
        <f t="shared" si="185"/>
        <v>9.2829705505761417E-3</v>
      </c>
      <c r="BG1098" s="3"/>
      <c r="BJ1098" s="2">
        <v>45771</v>
      </c>
      <c r="BK1098">
        <v>70.02</v>
      </c>
      <c r="BL1098" s="3">
        <f t="shared" si="186"/>
        <v>-1.0737496467928875E-2</v>
      </c>
      <c r="BN1098" s="1"/>
    </row>
    <row r="1099" spans="3:66" x14ac:dyDescent="0.25">
      <c r="C1099" s="2">
        <v>45772</v>
      </c>
      <c r="D1099">
        <v>5525.21</v>
      </c>
      <c r="E1099" s="3">
        <f t="shared" si="176"/>
        <v>7.3731441792452834E-3</v>
      </c>
      <c r="H1099" s="2">
        <v>45772</v>
      </c>
      <c r="I1099">
        <v>79.58</v>
      </c>
      <c r="J1099" s="3">
        <f t="shared" si="177"/>
        <v>3.0562030562030662E-2</v>
      </c>
      <c r="K1099" s="3"/>
      <c r="N1099" s="2">
        <v>45772</v>
      </c>
      <c r="O1099">
        <v>110.85</v>
      </c>
      <c r="P1099" s="3">
        <f t="shared" si="178"/>
        <v>4.2999623635679329E-2</v>
      </c>
      <c r="Q1099" s="3"/>
      <c r="T1099" s="2">
        <v>45772</v>
      </c>
      <c r="U1099">
        <v>9.33</v>
      </c>
      <c r="V1099" s="3">
        <f t="shared" si="179"/>
        <v>-2.1390374331550221E-3</v>
      </c>
      <c r="W1099" s="3"/>
      <c r="Z1099" s="2">
        <v>45772</v>
      </c>
      <c r="AA1099">
        <v>302.61</v>
      </c>
      <c r="AB1099" s="3">
        <f t="shared" si="180"/>
        <v>-1.3200884459257933E-3</v>
      </c>
      <c r="AC1099" s="3"/>
      <c r="AF1099" s="2">
        <v>45772</v>
      </c>
      <c r="AG1099">
        <v>103.59</v>
      </c>
      <c r="AH1099" s="3">
        <f t="shared" si="181"/>
        <v>-4.8243921265922474E-4</v>
      </c>
      <c r="AI1099" s="3"/>
      <c r="AL1099" s="2">
        <v>45772</v>
      </c>
      <c r="AM1099">
        <v>237.83</v>
      </c>
      <c r="AN1099" s="3">
        <f t="shared" si="182"/>
        <v>-4.4788614483046718E-3</v>
      </c>
      <c r="AO1099" s="3"/>
      <c r="AQ1099" s="1"/>
      <c r="AR1099" s="2">
        <v>45772</v>
      </c>
      <c r="AS1099">
        <v>208</v>
      </c>
      <c r="AT1099" s="3">
        <f t="shared" si="183"/>
        <v>4.3457267020763357E-3</v>
      </c>
      <c r="AU1099" s="3"/>
      <c r="AX1099" s="2">
        <v>45772</v>
      </c>
      <c r="AY1099">
        <v>387.3</v>
      </c>
      <c r="AZ1099" s="3">
        <f t="shared" si="184"/>
        <v>1.1729056189754727E-2</v>
      </c>
      <c r="BA1099" s="3"/>
      <c r="BD1099" s="2">
        <v>45772</v>
      </c>
      <c r="BE1099">
        <v>93.85</v>
      </c>
      <c r="BF1099" s="3">
        <f t="shared" si="185"/>
        <v>-7.8232371286606206E-3</v>
      </c>
      <c r="BG1099" s="3"/>
      <c r="BJ1099" s="2">
        <v>45772</v>
      </c>
      <c r="BK1099">
        <v>69.44</v>
      </c>
      <c r="BL1099" s="3">
        <f t="shared" si="186"/>
        <v>-8.2833476149670737E-3</v>
      </c>
      <c r="BN1099" s="1"/>
    </row>
    <row r="1100" spans="3:66" x14ac:dyDescent="0.25">
      <c r="C1100" s="2">
        <v>45775</v>
      </c>
      <c r="D1100">
        <v>5528.75</v>
      </c>
      <c r="E1100" s="3">
        <f t="shared" si="176"/>
        <v>6.4069962951629478E-4</v>
      </c>
      <c r="H1100" s="2">
        <v>45775</v>
      </c>
      <c r="I1100">
        <v>78.36</v>
      </c>
      <c r="J1100" s="3">
        <f t="shared" si="177"/>
        <v>-1.5330485046494036E-2</v>
      </c>
      <c r="K1100" s="3"/>
      <c r="N1100" s="2">
        <v>45775</v>
      </c>
      <c r="O1100">
        <v>108.58</v>
      </c>
      <c r="P1100" s="3">
        <f t="shared" si="178"/>
        <v>-2.0478123590437547E-2</v>
      </c>
      <c r="Q1100" s="3"/>
      <c r="T1100" s="2">
        <v>45775</v>
      </c>
      <c r="U1100">
        <v>9.31</v>
      </c>
      <c r="V1100" s="3">
        <f t="shared" si="179"/>
        <v>-2.143622722400762E-3</v>
      </c>
      <c r="W1100" s="3"/>
      <c r="Z1100" s="2">
        <v>45775</v>
      </c>
      <c r="AA1100">
        <v>303.20999999999998</v>
      </c>
      <c r="AB1100" s="3">
        <f t="shared" si="180"/>
        <v>1.9827500743530013E-3</v>
      </c>
      <c r="AC1100" s="3"/>
      <c r="AF1100" s="2">
        <v>45775</v>
      </c>
      <c r="AG1100">
        <v>103.64</v>
      </c>
      <c r="AH1100" s="3">
        <f t="shared" si="181"/>
        <v>4.8267207259389266E-4</v>
      </c>
      <c r="AI1100" s="3"/>
      <c r="AL1100" s="2">
        <v>45775</v>
      </c>
      <c r="AM1100">
        <v>237.51</v>
      </c>
      <c r="AN1100" s="3">
        <f t="shared" si="182"/>
        <v>-1.3454988857588557E-3</v>
      </c>
      <c r="AO1100" s="3"/>
      <c r="AR1100" s="2">
        <v>45775</v>
      </c>
      <c r="AS1100">
        <v>208.86</v>
      </c>
      <c r="AT1100" s="3">
        <f t="shared" si="183"/>
        <v>4.1346153846153477E-3</v>
      </c>
      <c r="AU1100" s="3"/>
      <c r="AX1100" s="2">
        <v>45775</v>
      </c>
      <c r="AY1100">
        <v>386.62</v>
      </c>
      <c r="AZ1100" s="3">
        <f t="shared" si="184"/>
        <v>-1.7557449005938253E-3</v>
      </c>
      <c r="BA1100" s="3"/>
      <c r="BD1100" s="2">
        <v>45775</v>
      </c>
      <c r="BE1100">
        <v>93.98</v>
      </c>
      <c r="BF1100" s="3">
        <f t="shared" si="185"/>
        <v>1.3851891315930231E-3</v>
      </c>
      <c r="BG1100" s="3"/>
      <c r="BJ1100" s="2">
        <v>45775</v>
      </c>
      <c r="BK1100">
        <v>69.319999999999993</v>
      </c>
      <c r="BL1100" s="3">
        <f t="shared" si="186"/>
        <v>-1.7281105990784029E-3</v>
      </c>
      <c r="BN1100" s="1"/>
    </row>
    <row r="1101" spans="3:66" x14ac:dyDescent="0.25">
      <c r="C1101" s="2">
        <v>45776</v>
      </c>
      <c r="D1101">
        <v>5560.83</v>
      </c>
      <c r="E1101" s="3">
        <f t="shared" si="176"/>
        <v>5.8023965634184105E-3</v>
      </c>
      <c r="H1101" s="2">
        <v>45776</v>
      </c>
      <c r="I1101">
        <v>76.680000000000007</v>
      </c>
      <c r="J1101" s="3">
        <f t="shared" si="177"/>
        <v>-2.1439509954058078E-2</v>
      </c>
      <c r="K1101" s="3"/>
      <c r="N1101" s="2">
        <v>45776</v>
      </c>
      <c r="O1101">
        <v>108.87</v>
      </c>
      <c r="P1101" s="3">
        <f t="shared" si="178"/>
        <v>2.6708417756493574E-3</v>
      </c>
      <c r="Q1101" s="3"/>
      <c r="T1101" s="2">
        <v>45776</v>
      </c>
      <c r="U1101">
        <v>9.43</v>
      </c>
      <c r="V1101" s="3">
        <f t="shared" si="179"/>
        <v>1.2889366272824887E-2</v>
      </c>
      <c r="W1101" s="3"/>
      <c r="Z1101" s="2">
        <v>45776</v>
      </c>
      <c r="AA1101">
        <v>303.55</v>
      </c>
      <c r="AB1101" s="3">
        <f t="shared" si="180"/>
        <v>1.121335048316352E-3</v>
      </c>
      <c r="AC1101" s="3"/>
      <c r="AF1101" s="2">
        <v>45776</v>
      </c>
      <c r="AG1101">
        <v>103.38</v>
      </c>
      <c r="AH1101" s="3">
        <f t="shared" si="181"/>
        <v>-2.5086839058279242E-3</v>
      </c>
      <c r="AI1101" s="3"/>
      <c r="AL1101" s="2">
        <v>45776</v>
      </c>
      <c r="AM1101">
        <v>238.88</v>
      </c>
      <c r="AN1101" s="3">
        <f t="shared" si="182"/>
        <v>5.7681781819713951E-3</v>
      </c>
      <c r="AO1101" s="3"/>
      <c r="AQ1101" s="1"/>
      <c r="AR1101" s="2">
        <v>45776</v>
      </c>
      <c r="AS1101">
        <v>209.92</v>
      </c>
      <c r="AT1101" s="3">
        <f t="shared" si="183"/>
        <v>5.0751699703148745E-3</v>
      </c>
      <c r="AU1101" s="3"/>
      <c r="AX1101" s="2">
        <v>45776</v>
      </c>
      <c r="AY1101">
        <v>389.47</v>
      </c>
      <c r="AZ1101" s="3">
        <f t="shared" si="184"/>
        <v>7.3715793285396014E-3</v>
      </c>
      <c r="BA1101" s="3"/>
      <c r="BD1101" s="2">
        <v>45776</v>
      </c>
      <c r="BE1101">
        <v>94.79</v>
      </c>
      <c r="BF1101" s="3">
        <f t="shared" si="185"/>
        <v>8.6188550755479376E-3</v>
      </c>
      <c r="BG1101" s="3"/>
      <c r="BJ1101" s="2">
        <v>45776</v>
      </c>
      <c r="BK1101">
        <v>69.86</v>
      </c>
      <c r="BL1101" s="3">
        <f t="shared" si="186"/>
        <v>7.7899596076169697E-3</v>
      </c>
    </row>
    <row r="1102" spans="3:66" x14ac:dyDescent="0.25">
      <c r="C1102" s="2">
        <v>45777</v>
      </c>
      <c r="D1102">
        <v>5569.06</v>
      </c>
      <c r="E1102" s="3">
        <f t="shared" si="176"/>
        <v>1.4799948928487794E-3</v>
      </c>
      <c r="H1102" s="2">
        <v>45777</v>
      </c>
      <c r="I1102">
        <v>76.75</v>
      </c>
      <c r="J1102" s="3">
        <f t="shared" si="177"/>
        <v>9.1288471570161178E-4</v>
      </c>
      <c r="K1102" s="3"/>
      <c r="N1102" s="2">
        <v>45777</v>
      </c>
      <c r="O1102">
        <v>108.77</v>
      </c>
      <c r="P1102" s="3">
        <f t="shared" si="178"/>
        <v>-9.1852668320024922E-4</v>
      </c>
      <c r="Q1102" s="3"/>
      <c r="T1102" s="2">
        <v>45777</v>
      </c>
      <c r="U1102">
        <v>9.3000000000000007</v>
      </c>
      <c r="V1102" s="3">
        <f t="shared" si="179"/>
        <v>-1.3785790031813239E-2</v>
      </c>
      <c r="W1102" s="3"/>
      <c r="Z1102" s="2">
        <v>45777</v>
      </c>
      <c r="AA1102">
        <v>305.39</v>
      </c>
      <c r="AB1102" s="3">
        <f t="shared" si="180"/>
        <v>6.0616043485421933E-3</v>
      </c>
      <c r="AC1102" s="3"/>
      <c r="AF1102" s="2">
        <v>45777</v>
      </c>
      <c r="AG1102">
        <v>100.78</v>
      </c>
      <c r="AH1102" s="3">
        <f t="shared" si="181"/>
        <v>-2.5149932288643817E-2</v>
      </c>
      <c r="AI1102" s="3"/>
      <c r="AL1102" s="2">
        <v>45777</v>
      </c>
      <c r="AM1102">
        <v>238.88</v>
      </c>
      <c r="AN1102" s="3">
        <f t="shared" si="182"/>
        <v>0</v>
      </c>
      <c r="AO1102" s="3"/>
      <c r="AQ1102" s="1"/>
      <c r="AR1102" s="2">
        <v>45777</v>
      </c>
      <c r="AS1102">
        <v>211.2</v>
      </c>
      <c r="AT1102" s="3">
        <f t="shared" si="183"/>
        <v>6.0975609756097615E-3</v>
      </c>
      <c r="AU1102" s="3"/>
      <c r="AX1102" s="2">
        <v>45777</v>
      </c>
      <c r="AY1102">
        <v>390.67</v>
      </c>
      <c r="AZ1102" s="3">
        <f t="shared" si="184"/>
        <v>3.0811102267183088E-3</v>
      </c>
      <c r="BA1102" s="3"/>
      <c r="BD1102" s="2">
        <v>45777</v>
      </c>
      <c r="BE1102">
        <v>95.98</v>
      </c>
      <c r="BF1102" s="3">
        <f t="shared" si="185"/>
        <v>1.2554066884692405E-2</v>
      </c>
      <c r="BG1102" s="3"/>
      <c r="BJ1102" s="2">
        <v>45777</v>
      </c>
      <c r="BK1102">
        <v>70.05</v>
      </c>
      <c r="BL1102" s="3">
        <f t="shared" si="186"/>
        <v>2.719725164614939E-3</v>
      </c>
      <c r="BN1102" s="1"/>
    </row>
    <row r="1103" spans="3:66" x14ac:dyDescent="0.25">
      <c r="C1103" s="2">
        <v>45778</v>
      </c>
      <c r="D1103">
        <v>5604.14</v>
      </c>
      <c r="E1103" s="3">
        <f t="shared" si="176"/>
        <v>6.2990881764606321E-3</v>
      </c>
      <c r="H1103" s="2">
        <v>45778</v>
      </c>
      <c r="I1103">
        <v>77.569999999999993</v>
      </c>
      <c r="J1103" s="3">
        <f t="shared" si="177"/>
        <v>1.0684039087947683E-2</v>
      </c>
      <c r="K1103" s="3"/>
      <c r="N1103" s="2">
        <v>45778</v>
      </c>
      <c r="O1103">
        <v>111.45</v>
      </c>
      <c r="P1103" s="3">
        <f t="shared" si="178"/>
        <v>2.4639146823572711E-2</v>
      </c>
      <c r="Q1103" s="3"/>
      <c r="T1103" s="2">
        <v>45778</v>
      </c>
      <c r="U1103">
        <v>9.4600000000000009</v>
      </c>
      <c r="V1103" s="3">
        <f t="shared" si="179"/>
        <v>1.7204301075268935E-2</v>
      </c>
      <c r="W1103" s="3"/>
      <c r="Z1103" s="2">
        <v>45778</v>
      </c>
      <c r="AA1103">
        <v>310.02</v>
      </c>
      <c r="AB1103" s="3">
        <f t="shared" si="180"/>
        <v>1.5160941746618972E-2</v>
      </c>
      <c r="AC1103" s="3"/>
      <c r="AF1103" s="2">
        <v>45778</v>
      </c>
      <c r="AG1103">
        <v>100.92</v>
      </c>
      <c r="AH1103" s="3">
        <f t="shared" si="181"/>
        <v>1.3891645167691813E-3</v>
      </c>
      <c r="AI1103" s="3"/>
      <c r="AL1103" s="2">
        <v>45778</v>
      </c>
      <c r="AM1103">
        <v>241.09</v>
      </c>
      <c r="AN1103" s="3">
        <f t="shared" si="182"/>
        <v>9.2515070328198501E-3</v>
      </c>
      <c r="AO1103" s="3"/>
      <c r="AQ1103" s="1"/>
      <c r="AR1103" s="2">
        <v>45778</v>
      </c>
      <c r="AS1103">
        <v>212.02</v>
      </c>
      <c r="AT1103" s="3">
        <f t="shared" si="183"/>
        <v>3.8825757575757791E-3</v>
      </c>
      <c r="AU1103" s="3"/>
      <c r="AX1103" s="2">
        <v>45778</v>
      </c>
      <c r="AY1103">
        <v>420.46</v>
      </c>
      <c r="AZ1103" s="3">
        <f t="shared" si="184"/>
        <v>7.6253615583484757E-2</v>
      </c>
      <c r="BA1103" s="3"/>
      <c r="BD1103" s="2">
        <v>45778</v>
      </c>
      <c r="BE1103">
        <v>96.14</v>
      </c>
      <c r="BF1103" s="3">
        <f t="shared" si="185"/>
        <v>1.6670139612418033E-3</v>
      </c>
      <c r="BG1103" s="3"/>
      <c r="BJ1103" s="2">
        <v>45778</v>
      </c>
      <c r="BK1103">
        <v>68.84</v>
      </c>
      <c r="BL1103" s="3">
        <f t="shared" si="186"/>
        <v>-1.7273376159885667E-2</v>
      </c>
      <c r="BN1103" s="1"/>
    </row>
    <row r="1104" spans="3:66" x14ac:dyDescent="0.25">
      <c r="C1104" s="2">
        <v>45779</v>
      </c>
      <c r="D1104">
        <v>5686.67</v>
      </c>
      <c r="E1104" s="3">
        <f t="shared" si="176"/>
        <v>1.4726612825518126E-2</v>
      </c>
      <c r="H1104" s="2">
        <v>45779</v>
      </c>
      <c r="I1104">
        <v>80.510000000000005</v>
      </c>
      <c r="J1104" s="3">
        <f t="shared" si="177"/>
        <v>3.7901250483434401E-2</v>
      </c>
      <c r="K1104" s="3"/>
      <c r="N1104" s="2">
        <v>45779</v>
      </c>
      <c r="O1104">
        <v>114.34</v>
      </c>
      <c r="P1104" s="3">
        <f t="shared" si="178"/>
        <v>2.5930910722296918E-2</v>
      </c>
      <c r="Q1104" s="3"/>
      <c r="T1104" s="2">
        <v>45779</v>
      </c>
      <c r="U1104">
        <v>9.5500000000000007</v>
      </c>
      <c r="V1104" s="3">
        <f t="shared" si="179"/>
        <v>9.5137420718816035E-3</v>
      </c>
      <c r="W1104" s="3"/>
      <c r="Z1104" s="2">
        <v>45779</v>
      </c>
      <c r="AA1104">
        <v>319.62</v>
      </c>
      <c r="AB1104" s="3">
        <f t="shared" si="180"/>
        <v>3.0965744145539098E-2</v>
      </c>
      <c r="AC1104" s="3"/>
      <c r="AF1104" s="2">
        <v>45779</v>
      </c>
      <c r="AG1104">
        <v>101.33</v>
      </c>
      <c r="AH1104" s="3">
        <f t="shared" si="181"/>
        <v>4.0626238604835052E-3</v>
      </c>
      <c r="AI1104" s="3"/>
      <c r="AL1104" s="2">
        <v>45779</v>
      </c>
      <c r="AM1104">
        <v>246.58</v>
      </c>
      <c r="AN1104" s="3">
        <f t="shared" si="182"/>
        <v>2.2771579078352477E-2</v>
      </c>
      <c r="AO1104" s="3"/>
      <c r="AQ1104" s="1"/>
      <c r="AR1104" s="2">
        <v>45779</v>
      </c>
      <c r="AS1104">
        <v>204.09</v>
      </c>
      <c r="AT1104" s="3">
        <f t="shared" si="183"/>
        <v>-3.7402131874351485E-2</v>
      </c>
      <c r="AU1104" s="3"/>
      <c r="AX1104" s="2">
        <v>45779</v>
      </c>
      <c r="AY1104">
        <v>430.23</v>
      </c>
      <c r="AZ1104" s="3">
        <f t="shared" si="184"/>
        <v>2.3236455310850168E-2</v>
      </c>
      <c r="BA1104" s="3"/>
      <c r="BD1104" s="2">
        <v>45779</v>
      </c>
      <c r="BE1104">
        <v>97.46</v>
      </c>
      <c r="BF1104" s="3">
        <f t="shared" si="185"/>
        <v>1.3729977116704761E-2</v>
      </c>
      <c r="BG1104" s="3"/>
      <c r="BJ1104" s="2">
        <v>45779</v>
      </c>
      <c r="BK1104">
        <v>69.180000000000007</v>
      </c>
      <c r="BL1104" s="3">
        <f t="shared" si="186"/>
        <v>4.9389889599071868E-3</v>
      </c>
      <c r="BN1104" s="1"/>
    </row>
    <row r="1105" spans="3:66" x14ac:dyDescent="0.25">
      <c r="C1105" s="2">
        <v>45782</v>
      </c>
      <c r="D1105">
        <v>5650.38</v>
      </c>
      <c r="E1105" s="3">
        <f t="shared" si="176"/>
        <v>-6.3815906321273985E-3</v>
      </c>
      <c r="H1105" s="2">
        <v>45782</v>
      </c>
      <c r="I1105">
        <v>80.22</v>
      </c>
      <c r="J1105" s="3">
        <f t="shared" si="177"/>
        <v>-3.6020370140356084E-3</v>
      </c>
      <c r="K1105" s="3"/>
      <c r="N1105" s="2">
        <v>45782</v>
      </c>
      <c r="O1105">
        <v>113.66</v>
      </c>
      <c r="P1105" s="3">
        <f t="shared" si="178"/>
        <v>-5.9471750918314026E-3</v>
      </c>
      <c r="Q1105" s="3"/>
      <c r="T1105" s="2">
        <v>45782</v>
      </c>
      <c r="U1105">
        <v>9.4499999999999993</v>
      </c>
      <c r="V1105" s="3">
        <f t="shared" si="179"/>
        <v>-1.0471204188481797E-2</v>
      </c>
      <c r="W1105" s="3"/>
      <c r="Z1105" s="2">
        <v>45782</v>
      </c>
      <c r="AA1105">
        <v>319.06</v>
      </c>
      <c r="AB1105" s="3">
        <f t="shared" si="180"/>
        <v>-1.752080595707417E-3</v>
      </c>
      <c r="AC1105" s="3"/>
      <c r="AF1105" s="2">
        <v>45782</v>
      </c>
      <c r="AG1105">
        <v>98.53</v>
      </c>
      <c r="AH1105" s="3">
        <f t="shared" si="181"/>
        <v>-2.7632487910786541E-2</v>
      </c>
      <c r="AI1105" s="3"/>
      <c r="AL1105" s="2">
        <v>45782</v>
      </c>
      <c r="AM1105">
        <v>246.63</v>
      </c>
      <c r="AN1105" s="3">
        <f t="shared" si="182"/>
        <v>2.0277394760315204E-4</v>
      </c>
      <c r="AO1105" s="3"/>
      <c r="AQ1105" s="1"/>
      <c r="AR1105" s="2">
        <v>45782</v>
      </c>
      <c r="AS1105">
        <v>197.67</v>
      </c>
      <c r="AT1105" s="3">
        <f t="shared" si="183"/>
        <v>-3.1456710274878841E-2</v>
      </c>
      <c r="AU1105" s="3"/>
      <c r="AX1105" s="2">
        <v>45782</v>
      </c>
      <c r="AY1105">
        <v>431.11</v>
      </c>
      <c r="AZ1105" s="3">
        <f t="shared" si="184"/>
        <v>2.0454175673476627E-3</v>
      </c>
      <c r="BA1105" s="3"/>
      <c r="BD1105" s="2">
        <v>45782</v>
      </c>
      <c r="BE1105">
        <v>98.03</v>
      </c>
      <c r="BF1105" s="3">
        <f t="shared" si="185"/>
        <v>5.8485532526164619E-3</v>
      </c>
      <c r="BG1105" s="3"/>
      <c r="BJ1105" s="2">
        <v>45782</v>
      </c>
      <c r="BK1105">
        <v>69.23</v>
      </c>
      <c r="BL1105" s="3">
        <f t="shared" si="186"/>
        <v>7.227522405319764E-4</v>
      </c>
      <c r="BN1105" s="1"/>
    </row>
    <row r="1106" spans="3:66" x14ac:dyDescent="0.25">
      <c r="C1106" s="2">
        <v>45783</v>
      </c>
      <c r="D1106">
        <v>5606.91</v>
      </c>
      <c r="E1106" s="3">
        <f t="shared" si="176"/>
        <v>-7.6932878850626274E-3</v>
      </c>
      <c r="H1106" s="2">
        <v>45783</v>
      </c>
      <c r="I1106">
        <v>80.31</v>
      </c>
      <c r="J1106" s="3">
        <f t="shared" si="177"/>
        <v>1.1219147344803115E-3</v>
      </c>
      <c r="K1106" s="3"/>
      <c r="N1106" s="2">
        <v>45783</v>
      </c>
      <c r="O1106">
        <v>113.38</v>
      </c>
      <c r="P1106" s="3">
        <f t="shared" si="178"/>
        <v>-2.4634875945803714E-3</v>
      </c>
      <c r="Q1106" s="3"/>
      <c r="T1106" s="2">
        <v>45783</v>
      </c>
      <c r="U1106">
        <v>9.6999999999999993</v>
      </c>
      <c r="V1106" s="3">
        <f t="shared" si="179"/>
        <v>2.6455026455026509E-2</v>
      </c>
      <c r="W1106" s="3"/>
      <c r="Z1106" s="2">
        <v>45783</v>
      </c>
      <c r="AA1106">
        <v>316.87</v>
      </c>
      <c r="AB1106" s="3">
        <f t="shared" si="180"/>
        <v>-6.8639127436845859E-3</v>
      </c>
      <c r="AC1106" s="3"/>
      <c r="AF1106" s="2">
        <v>45783</v>
      </c>
      <c r="AG1106">
        <v>99.9</v>
      </c>
      <c r="AH1106" s="3">
        <f t="shared" si="181"/>
        <v>1.39043946006292E-2</v>
      </c>
      <c r="AI1106" s="3"/>
      <c r="AL1106" s="2">
        <v>45783</v>
      </c>
      <c r="AM1106">
        <v>243.4</v>
      </c>
      <c r="AN1106" s="3">
        <f t="shared" si="182"/>
        <v>-1.3096541377772275E-2</v>
      </c>
      <c r="AO1106" s="3"/>
      <c r="AQ1106" s="1"/>
      <c r="AR1106" s="2">
        <v>45783</v>
      </c>
      <c r="AS1106">
        <v>197.3</v>
      </c>
      <c r="AT1106" s="3">
        <f t="shared" si="183"/>
        <v>-1.8718065462638434E-3</v>
      </c>
      <c r="AU1106" s="3"/>
      <c r="AX1106" s="2">
        <v>45783</v>
      </c>
      <c r="AY1106">
        <v>428.28</v>
      </c>
      <c r="AZ1106" s="3">
        <f t="shared" si="184"/>
        <v>-6.5644499083761243E-3</v>
      </c>
      <c r="BA1106" s="3"/>
      <c r="BD1106" s="2">
        <v>45783</v>
      </c>
      <c r="BE1106">
        <v>97.26</v>
      </c>
      <c r="BF1106" s="3">
        <f t="shared" si="185"/>
        <v>-7.8547383454043995E-3</v>
      </c>
      <c r="BG1106" s="3"/>
      <c r="BJ1106" s="2">
        <v>45783</v>
      </c>
      <c r="BK1106">
        <v>69.25</v>
      </c>
      <c r="BL1106" s="3">
        <f t="shared" si="186"/>
        <v>2.8889209880111899E-4</v>
      </c>
      <c r="BN1106" s="1"/>
    </row>
    <row r="1107" spans="3:66" x14ac:dyDescent="0.25">
      <c r="C1107" s="2">
        <v>45784</v>
      </c>
      <c r="D1107">
        <v>5631.28</v>
      </c>
      <c r="E1107" s="3">
        <f t="shared" si="176"/>
        <v>4.3464225393308187E-3</v>
      </c>
      <c r="H1107" s="2">
        <v>45784</v>
      </c>
      <c r="I1107">
        <v>82.41</v>
      </c>
      <c r="J1107" s="3">
        <f t="shared" si="177"/>
        <v>2.6148673888681362E-2</v>
      </c>
      <c r="K1107" s="3"/>
      <c r="N1107" s="2">
        <v>45784</v>
      </c>
      <c r="O1107">
        <v>116.9</v>
      </c>
      <c r="P1107" s="3">
        <f t="shared" si="178"/>
        <v>3.1046039865937569E-2</v>
      </c>
      <c r="Q1107" s="3"/>
      <c r="T1107" s="2">
        <v>45784</v>
      </c>
      <c r="U1107">
        <v>9.5500000000000007</v>
      </c>
      <c r="V1107" s="3">
        <f t="shared" si="179"/>
        <v>-1.546391752577303E-2</v>
      </c>
      <c r="W1107" s="3"/>
      <c r="Z1107" s="2">
        <v>45784</v>
      </c>
      <c r="AA1107">
        <v>316.27</v>
      </c>
      <c r="AB1107" s="3">
        <f t="shared" si="180"/>
        <v>-1.8935210023038884E-3</v>
      </c>
      <c r="AC1107" s="3"/>
      <c r="AF1107" s="2">
        <v>45784</v>
      </c>
      <c r="AG1107">
        <v>99.81</v>
      </c>
      <c r="AH1107" s="3">
        <f t="shared" si="181"/>
        <v>-9.009009009008917E-4</v>
      </c>
      <c r="AI1107" s="3"/>
      <c r="AL1107" s="2">
        <v>45784</v>
      </c>
      <c r="AM1107">
        <v>243.54</v>
      </c>
      <c r="AN1107" s="3">
        <f t="shared" si="182"/>
        <v>5.7518488085439579E-4</v>
      </c>
      <c r="AO1107" s="3"/>
      <c r="AQ1107" s="1"/>
      <c r="AR1107" s="2">
        <v>45784</v>
      </c>
      <c r="AS1107">
        <v>195.05</v>
      </c>
      <c r="AT1107" s="3">
        <f t="shared" si="183"/>
        <v>-1.1403953370501818E-2</v>
      </c>
      <c r="AU1107" s="3"/>
      <c r="AX1107" s="2">
        <v>45784</v>
      </c>
      <c r="AY1107">
        <v>428.32</v>
      </c>
      <c r="AZ1107" s="3">
        <f t="shared" si="184"/>
        <v>9.3396843186654976E-5</v>
      </c>
      <c r="BA1107" s="3"/>
      <c r="BD1107" s="2">
        <v>45784</v>
      </c>
      <c r="BE1107">
        <v>97.54</v>
      </c>
      <c r="BF1107" s="3">
        <f t="shared" si="185"/>
        <v>2.8788813489615261E-3</v>
      </c>
      <c r="BG1107" s="3"/>
      <c r="BJ1107" s="2">
        <v>45784</v>
      </c>
      <c r="BK1107">
        <v>69.91</v>
      </c>
      <c r="BL1107" s="3">
        <f t="shared" si="186"/>
        <v>9.5306859205774863E-3</v>
      </c>
      <c r="BN1107" s="1"/>
    </row>
    <row r="1108" spans="3:66" x14ac:dyDescent="0.25">
      <c r="C1108" s="2">
        <v>45785</v>
      </c>
      <c r="D1108">
        <v>5663.94</v>
      </c>
      <c r="E1108" s="3">
        <f t="shared" ref="E1108:E1171" si="187">D1108/D1107-1</f>
        <v>5.7997471267632328E-3</v>
      </c>
      <c r="H1108" s="2">
        <v>45785</v>
      </c>
      <c r="I1108">
        <v>84.93</v>
      </c>
      <c r="J1108" s="3">
        <f t="shared" ref="J1108:J1171" si="188">I1108/I1107-1</f>
        <v>3.0578813250819126E-2</v>
      </c>
      <c r="K1108" s="3"/>
      <c r="N1108" s="2">
        <v>45785</v>
      </c>
      <c r="O1108">
        <v>117.21</v>
      </c>
      <c r="P1108" s="3">
        <f t="shared" ref="P1108:P1171" si="189">O1108/O1107-1</f>
        <v>2.651839178785087E-3</v>
      </c>
      <c r="Q1108" s="3"/>
      <c r="T1108" s="2">
        <v>45785</v>
      </c>
      <c r="U1108">
        <v>9.5500000000000007</v>
      </c>
      <c r="V1108" s="3">
        <f t="shared" ref="V1108:V1171" si="190">U1108/U1107-1</f>
        <v>0</v>
      </c>
      <c r="W1108" s="3"/>
      <c r="Z1108" s="2">
        <v>45785</v>
      </c>
      <c r="AA1108">
        <v>320.18</v>
      </c>
      <c r="AB1108" s="3">
        <f t="shared" ref="AB1108:AB1171" si="191">AA1108/AA1107-1</f>
        <v>1.2362854523034095E-2</v>
      </c>
      <c r="AC1108" s="3"/>
      <c r="AF1108" s="2">
        <v>45785</v>
      </c>
      <c r="AG1108">
        <v>101.2</v>
      </c>
      <c r="AH1108" s="3">
        <f t="shared" ref="AH1108:AH1171" si="192">AG1108/AG1107-1</f>
        <v>1.392646027452149E-2</v>
      </c>
      <c r="AI1108" s="3"/>
      <c r="AL1108" s="2">
        <v>45785</v>
      </c>
      <c r="AM1108">
        <v>247.52</v>
      </c>
      <c r="AN1108" s="3">
        <f t="shared" ref="AN1108:AN1171" si="193">AM1108/AM1107-1</f>
        <v>1.6342284634967674E-2</v>
      </c>
      <c r="AO1108" s="3"/>
      <c r="AQ1108" s="1"/>
      <c r="AR1108" s="2">
        <v>45785</v>
      </c>
      <c r="AS1108">
        <v>196.28</v>
      </c>
      <c r="AT1108" s="3">
        <f t="shared" ref="AT1108:AT1171" si="194">AS1108/AS1107-1</f>
        <v>6.3060753652908197E-3</v>
      </c>
      <c r="AU1108" s="3"/>
      <c r="AX1108" s="2">
        <v>45785</v>
      </c>
      <c r="AY1108">
        <v>433.09</v>
      </c>
      <c r="AZ1108" s="3">
        <f t="shared" ref="AZ1108:AZ1171" si="195">AY1108/AY1107-1</f>
        <v>1.1136533432947182E-2</v>
      </c>
      <c r="BA1108" s="3"/>
      <c r="BD1108" s="2">
        <v>45785</v>
      </c>
      <c r="BE1108">
        <v>96.16</v>
      </c>
      <c r="BF1108" s="3">
        <f t="shared" ref="BF1108:BF1171" si="196">BE1108/BE1107-1</f>
        <v>-1.4148041828993319E-2</v>
      </c>
      <c r="BG1108" s="3"/>
      <c r="BJ1108" s="2">
        <v>45785</v>
      </c>
      <c r="BK1108">
        <v>68.72</v>
      </c>
      <c r="BL1108" s="3">
        <f t="shared" ref="BL1108:BL1171" si="197">BK1108/BK1107-1</f>
        <v>-1.7021885281075622E-2</v>
      </c>
      <c r="BN1108" s="1"/>
    </row>
    <row r="1109" spans="3:66" x14ac:dyDescent="0.25">
      <c r="C1109" s="2">
        <v>45786</v>
      </c>
      <c r="D1109">
        <v>5659.91</v>
      </c>
      <c r="E1109" s="3">
        <f t="shared" si="187"/>
        <v>-7.1151883671083382E-4</v>
      </c>
      <c r="H1109" s="2">
        <v>45786</v>
      </c>
      <c r="I1109">
        <v>85.64</v>
      </c>
      <c r="J1109" s="3">
        <f t="shared" si="188"/>
        <v>8.3598257388437514E-3</v>
      </c>
      <c r="K1109" s="3"/>
      <c r="N1109" s="2">
        <v>45786</v>
      </c>
      <c r="O1109">
        <v>116.49</v>
      </c>
      <c r="P1109" s="3">
        <f t="shared" si="189"/>
        <v>-6.1428205784489487E-3</v>
      </c>
      <c r="Q1109" s="3"/>
      <c r="T1109" s="2">
        <v>45786</v>
      </c>
      <c r="U1109">
        <v>9.69</v>
      </c>
      <c r="V1109" s="3">
        <f t="shared" si="190"/>
        <v>1.4659685863874117E-2</v>
      </c>
      <c r="W1109" s="3"/>
      <c r="Z1109" s="2">
        <v>45786</v>
      </c>
      <c r="AA1109">
        <v>321.54000000000002</v>
      </c>
      <c r="AB1109" s="3">
        <f t="shared" si="191"/>
        <v>4.247610718970618E-3</v>
      </c>
      <c r="AC1109" s="3"/>
      <c r="AF1109" s="2">
        <v>45786</v>
      </c>
      <c r="AG1109">
        <v>102.38</v>
      </c>
      <c r="AH1109" s="3">
        <f t="shared" si="192"/>
        <v>1.1660079051383221E-2</v>
      </c>
      <c r="AI1109" s="3"/>
      <c r="AL1109" s="2">
        <v>45786</v>
      </c>
      <c r="AM1109">
        <v>247.14</v>
      </c>
      <c r="AN1109" s="3">
        <f t="shared" si="193"/>
        <v>-1.5352294764060526E-3</v>
      </c>
      <c r="AO1109" s="3"/>
      <c r="AQ1109" s="1"/>
      <c r="AR1109" s="2">
        <v>45786</v>
      </c>
      <c r="AS1109">
        <v>197.32</v>
      </c>
      <c r="AT1109" s="3">
        <f t="shared" si="194"/>
        <v>5.2985530874261055E-3</v>
      </c>
      <c r="AU1109" s="3"/>
      <c r="AX1109" s="2">
        <v>45786</v>
      </c>
      <c r="AY1109">
        <v>433.64</v>
      </c>
      <c r="AZ1109" s="3">
        <f t="shared" si="195"/>
        <v>1.2699438915699801E-3</v>
      </c>
      <c r="BA1109" s="3"/>
      <c r="BD1109" s="2">
        <v>45786</v>
      </c>
      <c r="BE1109">
        <v>95.69</v>
      </c>
      <c r="BF1109" s="3">
        <f t="shared" si="196"/>
        <v>-4.8876871880199069E-3</v>
      </c>
      <c r="BG1109" s="3"/>
      <c r="BJ1109" s="2">
        <v>45786</v>
      </c>
      <c r="BK1109">
        <v>68.09</v>
      </c>
      <c r="BL1109" s="3">
        <f t="shared" si="197"/>
        <v>-9.1676367869615305E-3</v>
      </c>
      <c r="BN1109" s="1"/>
    </row>
    <row r="1110" spans="3:66" x14ac:dyDescent="0.25">
      <c r="C1110" s="2">
        <v>45789</v>
      </c>
      <c r="D1110">
        <v>5844.19</v>
      </c>
      <c r="E1110" s="3">
        <f t="shared" si="187"/>
        <v>3.2558821606703869E-2</v>
      </c>
      <c r="H1110" s="2">
        <v>45789</v>
      </c>
      <c r="I1110">
        <v>92.06</v>
      </c>
      <c r="J1110" s="3">
        <f t="shared" si="188"/>
        <v>7.4964969640354928E-2</v>
      </c>
      <c r="K1110" s="3"/>
      <c r="N1110" s="2">
        <v>45789</v>
      </c>
      <c r="O1110">
        <v>122.83</v>
      </c>
      <c r="P1110" s="3">
        <f t="shared" si="189"/>
        <v>5.442527255558427E-2</v>
      </c>
      <c r="Q1110" s="3"/>
      <c r="T1110" s="2">
        <v>45789</v>
      </c>
      <c r="U1110">
        <v>9.9499999999999993</v>
      </c>
      <c r="V1110" s="3">
        <f t="shared" si="190"/>
        <v>2.6831785345717174E-2</v>
      </c>
      <c r="W1110" s="3"/>
      <c r="Z1110" s="2">
        <v>45789</v>
      </c>
      <c r="AA1110">
        <v>338.25</v>
      </c>
      <c r="AB1110" s="3">
        <f t="shared" si="191"/>
        <v>5.1968650867699084E-2</v>
      </c>
      <c r="AC1110" s="3"/>
      <c r="AF1110" s="2">
        <v>45789</v>
      </c>
      <c r="AG1110">
        <v>104.15</v>
      </c>
      <c r="AH1110" s="3">
        <f t="shared" si="192"/>
        <v>1.7288532916585275E-2</v>
      </c>
      <c r="AI1110" s="3"/>
      <c r="AL1110" s="2">
        <v>45789</v>
      </c>
      <c r="AM1110">
        <v>253.95</v>
      </c>
      <c r="AN1110" s="3">
        <f t="shared" si="193"/>
        <v>2.7555231852391282E-2</v>
      </c>
      <c r="AO1110" s="3"/>
      <c r="AQ1110" s="1"/>
      <c r="AR1110" s="2">
        <v>45789</v>
      </c>
      <c r="AS1110">
        <v>209.78</v>
      </c>
      <c r="AT1110" s="3">
        <f t="shared" si="194"/>
        <v>6.314615852422456E-2</v>
      </c>
      <c r="AU1110" s="3"/>
      <c r="AX1110" s="2">
        <v>45789</v>
      </c>
      <c r="AY1110">
        <v>444.05</v>
      </c>
      <c r="AZ1110" s="3">
        <f t="shared" si="195"/>
        <v>2.4006087999262071E-2</v>
      </c>
      <c r="BA1110" s="3"/>
      <c r="BD1110" s="2">
        <v>45789</v>
      </c>
      <c r="BE1110">
        <v>95.72</v>
      </c>
      <c r="BF1110" s="3">
        <f t="shared" si="196"/>
        <v>3.1351238373922286E-4</v>
      </c>
      <c r="BG1110" s="3"/>
      <c r="BJ1110" s="2">
        <v>45789</v>
      </c>
      <c r="BK1110">
        <v>67.14</v>
      </c>
      <c r="BL1110" s="3">
        <f t="shared" si="197"/>
        <v>-1.3952122191217553E-2</v>
      </c>
      <c r="BN1110" s="1"/>
    </row>
    <row r="1111" spans="3:66" x14ac:dyDescent="0.25">
      <c r="C1111" s="2">
        <v>45790</v>
      </c>
      <c r="D1111">
        <v>5886.55</v>
      </c>
      <c r="E1111" s="3">
        <f t="shared" si="187"/>
        <v>7.2482243048224149E-3</v>
      </c>
      <c r="H1111" s="2">
        <v>45790</v>
      </c>
      <c r="I1111">
        <v>96.68</v>
      </c>
      <c r="J1111" s="3">
        <f t="shared" si="188"/>
        <v>5.0184662176841144E-2</v>
      </c>
      <c r="K1111" s="3"/>
      <c r="N1111" s="2">
        <v>45790</v>
      </c>
      <c r="O1111">
        <v>129.75</v>
      </c>
      <c r="P1111" s="3">
        <f t="shared" si="189"/>
        <v>5.6338028169014009E-2</v>
      </c>
      <c r="Q1111" s="3"/>
      <c r="T1111" s="2">
        <v>45790</v>
      </c>
      <c r="U1111">
        <v>9.99</v>
      </c>
      <c r="V1111" s="3">
        <f t="shared" si="190"/>
        <v>4.020100502512669E-3</v>
      </c>
      <c r="W1111" s="3"/>
      <c r="Z1111" s="2">
        <v>45790</v>
      </c>
      <c r="AA1111">
        <v>348.12</v>
      </c>
      <c r="AB1111" s="3">
        <f t="shared" si="191"/>
        <v>2.9179600886918067E-2</v>
      </c>
      <c r="AC1111" s="3"/>
      <c r="AF1111" s="2">
        <v>45790</v>
      </c>
      <c r="AG1111">
        <v>104.43</v>
      </c>
      <c r="AH1111" s="3">
        <f t="shared" si="192"/>
        <v>2.6884301488239171E-3</v>
      </c>
      <c r="AI1111" s="3"/>
      <c r="AL1111" s="2">
        <v>45790</v>
      </c>
      <c r="AM1111">
        <v>256.83999999999997</v>
      </c>
      <c r="AN1111" s="3">
        <f t="shared" si="193"/>
        <v>1.1380192951368384E-2</v>
      </c>
      <c r="AO1111" s="3"/>
      <c r="AQ1111" s="1"/>
      <c r="AR1111" s="2">
        <v>45790</v>
      </c>
      <c r="AS1111">
        <v>211.91</v>
      </c>
      <c r="AT1111" s="3">
        <f t="shared" si="194"/>
        <v>1.0153494136714736E-2</v>
      </c>
      <c r="AU1111" s="3"/>
      <c r="AX1111" s="2">
        <v>45790</v>
      </c>
      <c r="AY1111">
        <v>443.93</v>
      </c>
      <c r="AZ1111" s="3">
        <f t="shared" si="195"/>
        <v>-2.7023983785612327E-4</v>
      </c>
      <c r="BA1111" s="3"/>
      <c r="BD1111" s="2">
        <v>45790</v>
      </c>
      <c r="BE1111">
        <v>94.86</v>
      </c>
      <c r="BF1111" s="3">
        <f t="shared" si="196"/>
        <v>-8.9845382365232318E-3</v>
      </c>
      <c r="BG1111" s="3"/>
      <c r="BJ1111" s="2">
        <v>45790</v>
      </c>
      <c r="BK1111">
        <v>66.59</v>
      </c>
      <c r="BL1111" s="3">
        <f t="shared" si="197"/>
        <v>-8.1918379505510064E-3</v>
      </c>
      <c r="BN1111" s="1"/>
    </row>
    <row r="1112" spans="3:66" x14ac:dyDescent="0.25">
      <c r="C1112" s="2">
        <v>45791</v>
      </c>
      <c r="D1112">
        <v>5892.58</v>
      </c>
      <c r="E1112" s="3">
        <f t="shared" si="187"/>
        <v>1.024369112638146E-3</v>
      </c>
      <c r="H1112" s="2">
        <v>45791</v>
      </c>
      <c r="I1112">
        <v>95.08</v>
      </c>
      <c r="J1112" s="3">
        <f t="shared" si="188"/>
        <v>-1.6549441456350955E-2</v>
      </c>
      <c r="K1112" s="3"/>
      <c r="N1112" s="2">
        <v>45791</v>
      </c>
      <c r="O1112">
        <v>135.15</v>
      </c>
      <c r="P1112" s="3">
        <f t="shared" si="189"/>
        <v>4.1618497109826569E-2</v>
      </c>
      <c r="Q1112" s="3"/>
      <c r="T1112" s="2">
        <v>45791</v>
      </c>
      <c r="U1112">
        <v>10.039999999999999</v>
      </c>
      <c r="V1112" s="3">
        <f t="shared" si="190"/>
        <v>5.0050050050050032E-3</v>
      </c>
      <c r="W1112" s="3"/>
      <c r="Z1112" s="2">
        <v>45791</v>
      </c>
      <c r="AA1112">
        <v>345.28</v>
      </c>
      <c r="AB1112" s="3">
        <f t="shared" si="191"/>
        <v>-8.1581064000920689E-3</v>
      </c>
      <c r="AC1112" s="3"/>
      <c r="AF1112" s="2">
        <v>45791</v>
      </c>
      <c r="AG1112">
        <v>103.5</v>
      </c>
      <c r="AH1112" s="3">
        <f t="shared" si="192"/>
        <v>-8.9054869290434713E-3</v>
      </c>
      <c r="AI1112" s="3"/>
      <c r="AL1112" s="2">
        <v>45791</v>
      </c>
      <c r="AM1112">
        <v>259.39999999999998</v>
      </c>
      <c r="AN1112" s="3">
        <f t="shared" si="193"/>
        <v>9.9672948138920248E-3</v>
      </c>
      <c r="AO1112" s="3"/>
      <c r="AQ1112" s="1"/>
      <c r="AR1112" s="2">
        <v>45791</v>
      </c>
      <c r="AS1112">
        <v>211.31</v>
      </c>
      <c r="AT1112" s="3">
        <f t="shared" si="194"/>
        <v>-2.8313906847245995E-3</v>
      </c>
      <c r="AU1112" s="3"/>
      <c r="AX1112" s="2">
        <v>45791</v>
      </c>
      <c r="AY1112">
        <v>447.68</v>
      </c>
      <c r="AZ1112" s="3">
        <f t="shared" si="195"/>
        <v>8.4472777239654739E-3</v>
      </c>
      <c r="BA1112" s="3"/>
      <c r="BD1112" s="2">
        <v>45791</v>
      </c>
      <c r="BE1112">
        <v>95.8</v>
      </c>
      <c r="BF1112" s="3">
        <f t="shared" si="196"/>
        <v>9.909340080118012E-3</v>
      </c>
      <c r="BG1112" s="3"/>
      <c r="BJ1112" s="2">
        <v>45791</v>
      </c>
      <c r="BK1112">
        <v>66.78</v>
      </c>
      <c r="BL1112" s="3">
        <f t="shared" si="197"/>
        <v>2.8532812734645141E-3</v>
      </c>
      <c r="BN1112" s="1"/>
    </row>
    <row r="1113" spans="3:66" x14ac:dyDescent="0.25">
      <c r="C1113" s="2">
        <v>45792</v>
      </c>
      <c r="D1113">
        <v>5916.93</v>
      </c>
      <c r="E1113" s="3">
        <f t="shared" si="187"/>
        <v>4.1323155561741043E-3</v>
      </c>
      <c r="H1113" s="2">
        <v>45792</v>
      </c>
      <c r="I1113">
        <v>95.21</v>
      </c>
      <c r="J1113" s="3">
        <f t="shared" si="188"/>
        <v>1.3672696676483298E-3</v>
      </c>
      <c r="K1113" s="3"/>
      <c r="N1113" s="2">
        <v>45792</v>
      </c>
      <c r="O1113">
        <v>134.63999999999999</v>
      </c>
      <c r="P1113" s="3">
        <f t="shared" si="189"/>
        <v>-3.7735849056604875E-3</v>
      </c>
      <c r="Q1113" s="3"/>
      <c r="T1113" s="2">
        <v>45792</v>
      </c>
      <c r="U1113">
        <v>10.14</v>
      </c>
      <c r="V1113" s="3">
        <f t="shared" si="190"/>
        <v>9.960159362550014E-3</v>
      </c>
      <c r="W1113" s="3"/>
      <c r="Z1113" s="2">
        <v>45792</v>
      </c>
      <c r="AA1113">
        <v>345.42</v>
      </c>
      <c r="AB1113" s="3">
        <f t="shared" si="191"/>
        <v>4.0546802594998432E-4</v>
      </c>
      <c r="AC1113" s="3"/>
      <c r="AF1113" s="2">
        <v>45792</v>
      </c>
      <c r="AG1113">
        <v>104.55</v>
      </c>
      <c r="AH1113" s="3">
        <f t="shared" si="192"/>
        <v>1.0144927536231751E-2</v>
      </c>
      <c r="AI1113" s="3"/>
      <c r="AL1113" s="2">
        <v>45792</v>
      </c>
      <c r="AM1113">
        <v>261.20999999999998</v>
      </c>
      <c r="AN1113" s="3">
        <f t="shared" si="193"/>
        <v>6.9776407093291581E-3</v>
      </c>
      <c r="AO1113" s="3"/>
      <c r="AQ1113" s="1"/>
      <c r="AR1113" s="2">
        <v>45792</v>
      </c>
      <c r="AS1113">
        <v>210.43</v>
      </c>
      <c r="AT1113" s="3">
        <f t="shared" si="194"/>
        <v>-4.1644976574700676E-3</v>
      </c>
      <c r="AU1113" s="3"/>
      <c r="AX1113" s="2">
        <v>45792</v>
      </c>
      <c r="AY1113">
        <v>448.69</v>
      </c>
      <c r="AZ1113" s="3">
        <f t="shared" si="195"/>
        <v>2.2560757684060295E-3</v>
      </c>
      <c r="BA1113" s="3"/>
      <c r="BD1113" s="2">
        <v>45792</v>
      </c>
      <c r="BE1113">
        <v>95.32</v>
      </c>
      <c r="BF1113" s="3">
        <f t="shared" si="196"/>
        <v>-5.0104384133612401E-3</v>
      </c>
      <c r="BG1113" s="3"/>
      <c r="BJ1113" s="2">
        <v>45792</v>
      </c>
      <c r="BK1113">
        <v>69.150000000000006</v>
      </c>
      <c r="BL1113" s="3">
        <f t="shared" si="197"/>
        <v>3.5489667565139271E-2</v>
      </c>
      <c r="BN1113" s="1"/>
    </row>
    <row r="1114" spans="3:66" x14ac:dyDescent="0.25">
      <c r="C1114" s="2">
        <v>45793</v>
      </c>
      <c r="D1114">
        <v>5958.38</v>
      </c>
      <c r="E1114" s="3">
        <f t="shared" si="187"/>
        <v>7.0053220166539365E-3</v>
      </c>
      <c r="H1114" s="2">
        <v>45793</v>
      </c>
      <c r="I1114">
        <v>97.75</v>
      </c>
      <c r="J1114" s="3">
        <f t="shared" si="188"/>
        <v>2.6677869971641677E-2</v>
      </c>
      <c r="K1114" s="3"/>
      <c r="N1114" s="2">
        <v>45793</v>
      </c>
      <c r="O1114">
        <v>135.21</v>
      </c>
      <c r="P1114" s="3">
        <f t="shared" si="189"/>
        <v>4.2335115864529094E-3</v>
      </c>
      <c r="Q1114" s="3"/>
      <c r="T1114" s="2">
        <v>45793</v>
      </c>
      <c r="U1114">
        <v>10.18</v>
      </c>
      <c r="V1114" s="3">
        <f t="shared" si="190"/>
        <v>3.9447731755424265E-3</v>
      </c>
      <c r="W1114" s="3"/>
      <c r="Z1114" s="2">
        <v>45793</v>
      </c>
      <c r="AA1114">
        <v>349.15</v>
      </c>
      <c r="AB1114" s="3">
        <f t="shared" si="191"/>
        <v>1.0798448265879168E-2</v>
      </c>
      <c r="AC1114" s="3"/>
      <c r="AF1114" s="2">
        <v>45793</v>
      </c>
      <c r="AG1114">
        <v>104.17</v>
      </c>
      <c r="AH1114" s="3">
        <f t="shared" si="192"/>
        <v>-3.634624581539847E-3</v>
      </c>
      <c r="AI1114" s="3"/>
      <c r="AL1114" s="2">
        <v>45793</v>
      </c>
      <c r="AM1114">
        <v>261.27999999999997</v>
      </c>
      <c r="AN1114" s="3">
        <f t="shared" si="193"/>
        <v>2.6798361471613852E-4</v>
      </c>
      <c r="AO1114" s="3"/>
      <c r="AQ1114" s="1"/>
      <c r="AR1114" s="2">
        <v>45793</v>
      </c>
      <c r="AS1114">
        <v>210.24</v>
      </c>
      <c r="AT1114" s="3">
        <f t="shared" si="194"/>
        <v>-9.0291308273537929E-4</v>
      </c>
      <c r="AU1114" s="3"/>
      <c r="AX1114" s="2">
        <v>45793</v>
      </c>
      <c r="AY1114">
        <v>449.82</v>
      </c>
      <c r="AZ1114" s="3">
        <f t="shared" si="195"/>
        <v>2.5184425772806218E-3</v>
      </c>
      <c r="BA1114" s="3"/>
      <c r="BD1114" s="2">
        <v>45793</v>
      </c>
      <c r="BE1114">
        <v>97.19</v>
      </c>
      <c r="BF1114" s="3">
        <f t="shared" si="196"/>
        <v>1.9618128409567781E-2</v>
      </c>
      <c r="BG1114" s="3"/>
      <c r="BJ1114" s="2">
        <v>45793</v>
      </c>
      <c r="BK1114">
        <v>69.52</v>
      </c>
      <c r="BL1114" s="3">
        <f t="shared" si="197"/>
        <v>5.3506869125088397E-3</v>
      </c>
      <c r="BN1114" s="1"/>
    </row>
    <row r="1115" spans="3:66" x14ac:dyDescent="0.25">
      <c r="C1115" s="2">
        <v>45796</v>
      </c>
      <c r="D1115">
        <v>5963.6</v>
      </c>
      <c r="E1115" s="3">
        <f t="shared" si="187"/>
        <v>8.76077054501323E-4</v>
      </c>
      <c r="H1115" s="2">
        <v>45796</v>
      </c>
      <c r="I1115">
        <v>98.4</v>
      </c>
      <c r="J1115" s="3">
        <f t="shared" si="188"/>
        <v>6.6496163682865372E-3</v>
      </c>
      <c r="K1115" s="3"/>
      <c r="N1115" s="2">
        <v>45796</v>
      </c>
      <c r="O1115">
        <v>135.38</v>
      </c>
      <c r="P1115" s="3">
        <f t="shared" si="189"/>
        <v>1.2573034538865269E-3</v>
      </c>
      <c r="Q1115" s="3"/>
      <c r="T1115" s="2">
        <v>45796</v>
      </c>
      <c r="U1115">
        <v>10.14</v>
      </c>
      <c r="V1115" s="3">
        <f t="shared" si="190"/>
        <v>-3.9292730844793233E-3</v>
      </c>
      <c r="W1115" s="3"/>
      <c r="Z1115" s="2">
        <v>45796</v>
      </c>
      <c r="AA1115">
        <v>348.15</v>
      </c>
      <c r="AB1115" s="3">
        <f t="shared" si="191"/>
        <v>-2.8640985249892559E-3</v>
      </c>
      <c r="AC1115" s="3"/>
      <c r="AF1115" s="2">
        <v>45796</v>
      </c>
      <c r="AG1115">
        <v>102.52</v>
      </c>
      <c r="AH1115" s="3">
        <f t="shared" si="192"/>
        <v>-1.5839493136219684E-2</v>
      </c>
      <c r="AI1115" s="3"/>
      <c r="AL1115" s="2">
        <v>45796</v>
      </c>
      <c r="AM1115">
        <v>258.66000000000003</v>
      </c>
      <c r="AN1115" s="3">
        <f t="shared" si="193"/>
        <v>-1.0027556644212954E-2</v>
      </c>
      <c r="AO1115" s="3"/>
      <c r="AQ1115" s="1"/>
      <c r="AR1115" s="2">
        <v>45796</v>
      </c>
      <c r="AS1115">
        <v>207.78</v>
      </c>
      <c r="AT1115" s="3">
        <f t="shared" si="194"/>
        <v>-1.170091324200917E-2</v>
      </c>
      <c r="AU1115" s="3"/>
      <c r="AX1115" s="2">
        <v>45796</v>
      </c>
      <c r="AY1115">
        <v>454.38</v>
      </c>
      <c r="AZ1115" s="3">
        <f t="shared" si="195"/>
        <v>1.0137388288648852E-2</v>
      </c>
      <c r="BA1115" s="3"/>
      <c r="BD1115" s="2">
        <v>45796</v>
      </c>
      <c r="BE1115">
        <v>97.07</v>
      </c>
      <c r="BF1115" s="3">
        <f t="shared" si="196"/>
        <v>-1.2346949274617547E-3</v>
      </c>
      <c r="BG1115" s="3"/>
      <c r="BJ1115" s="2">
        <v>45796</v>
      </c>
      <c r="BK1115">
        <v>69.459999999999994</v>
      </c>
      <c r="BL1115" s="3">
        <f t="shared" si="197"/>
        <v>-8.6306098964328282E-4</v>
      </c>
      <c r="BN1115" s="1"/>
    </row>
    <row r="1116" spans="3:66" x14ac:dyDescent="0.25">
      <c r="C1116" s="2">
        <v>45797</v>
      </c>
      <c r="D1116">
        <v>5940.46</v>
      </c>
      <c r="E1116" s="3">
        <f t="shared" si="187"/>
        <v>-3.8802065866255786E-3</v>
      </c>
      <c r="H1116" s="2">
        <v>45797</v>
      </c>
      <c r="I1116">
        <v>97.85</v>
      </c>
      <c r="J1116" s="3">
        <f t="shared" si="188"/>
        <v>-5.5894308943090776E-3</v>
      </c>
      <c r="K1116" s="3"/>
      <c r="N1116" s="2">
        <v>45797</v>
      </c>
      <c r="O1116">
        <v>134.19</v>
      </c>
      <c r="P1116" s="3">
        <f t="shared" si="189"/>
        <v>-8.7900723888314491E-3</v>
      </c>
      <c r="Q1116" s="3"/>
      <c r="T1116" s="2">
        <v>45797</v>
      </c>
      <c r="U1116">
        <v>10.11</v>
      </c>
      <c r="V1116" s="3">
        <f t="shared" si="190"/>
        <v>-2.9585798816569309E-3</v>
      </c>
      <c r="W1116" s="3"/>
      <c r="Z1116" s="2">
        <v>45797</v>
      </c>
      <c r="AA1116">
        <v>345.11</v>
      </c>
      <c r="AB1116" s="3">
        <f t="shared" si="191"/>
        <v>-8.7318684475081731E-3</v>
      </c>
      <c r="AC1116" s="3"/>
      <c r="AF1116" s="2">
        <v>45797</v>
      </c>
      <c r="AG1116">
        <v>101.05</v>
      </c>
      <c r="AH1116" s="3">
        <f t="shared" si="192"/>
        <v>-1.4338665626219216E-2</v>
      </c>
      <c r="AI1116" s="3"/>
      <c r="AL1116" s="2">
        <v>45797</v>
      </c>
      <c r="AM1116">
        <v>259.44</v>
      </c>
      <c r="AN1116" s="3">
        <f t="shared" si="193"/>
        <v>3.0155416376709265E-3</v>
      </c>
      <c r="AO1116" s="3"/>
      <c r="AQ1116" s="1"/>
      <c r="AR1116" s="2">
        <v>45797</v>
      </c>
      <c r="AS1116">
        <v>205.87</v>
      </c>
      <c r="AT1116" s="3">
        <f t="shared" si="194"/>
        <v>-9.1924150543843952E-3</v>
      </c>
      <c r="AU1116" s="3"/>
      <c r="AX1116" s="2">
        <v>45797</v>
      </c>
      <c r="AY1116">
        <v>453.69</v>
      </c>
      <c r="AZ1116" s="3">
        <f t="shared" si="195"/>
        <v>-1.5185527532021181E-3</v>
      </c>
      <c r="BA1116" s="3"/>
      <c r="BD1116" s="2">
        <v>45797</v>
      </c>
      <c r="BE1116">
        <v>96.76</v>
      </c>
      <c r="BF1116" s="3">
        <f t="shared" si="196"/>
        <v>-3.1935716493250998E-3</v>
      </c>
      <c r="BG1116" s="3"/>
      <c r="BJ1116" s="2">
        <v>45797</v>
      </c>
      <c r="BK1116">
        <v>69.22</v>
      </c>
      <c r="BL1116" s="3">
        <f t="shared" si="197"/>
        <v>-3.4552260293693182E-3</v>
      </c>
      <c r="BN1116" s="1"/>
    </row>
    <row r="1117" spans="3:66" x14ac:dyDescent="0.25">
      <c r="C1117" s="2">
        <v>45798</v>
      </c>
      <c r="D1117">
        <v>5844.61</v>
      </c>
      <c r="E1117" s="3">
        <f t="shared" si="187"/>
        <v>-1.6135114115741978E-2</v>
      </c>
      <c r="H1117" s="2">
        <v>45798</v>
      </c>
      <c r="I1117">
        <v>95.6</v>
      </c>
      <c r="J1117" s="3">
        <f t="shared" si="188"/>
        <v>-2.2994379151762945E-2</v>
      </c>
      <c r="K1117" s="3"/>
      <c r="N1117" s="2">
        <v>45798</v>
      </c>
      <c r="O1117">
        <v>131.62</v>
      </c>
      <c r="P1117" s="3">
        <f t="shared" si="189"/>
        <v>-1.9151948729413504E-2</v>
      </c>
      <c r="Q1117" s="3"/>
      <c r="T1117" s="2">
        <v>45798</v>
      </c>
      <c r="U1117">
        <v>9.8800000000000008</v>
      </c>
      <c r="V1117" s="3">
        <f t="shared" si="190"/>
        <v>-2.2749752720078953E-2</v>
      </c>
      <c r="W1117" s="3"/>
      <c r="Z1117" s="2">
        <v>45798</v>
      </c>
      <c r="AA1117">
        <v>338.22</v>
      </c>
      <c r="AB1117" s="3">
        <f t="shared" si="191"/>
        <v>-1.9964648952507824E-2</v>
      </c>
      <c r="AC1117" s="3"/>
      <c r="AF1117" s="2">
        <v>45798</v>
      </c>
      <c r="AG1117">
        <v>99.81</v>
      </c>
      <c r="AH1117" s="3">
        <f t="shared" si="192"/>
        <v>-1.2271152894606563E-2</v>
      </c>
      <c r="AI1117" s="3"/>
      <c r="AL1117" s="2">
        <v>45798</v>
      </c>
      <c r="AM1117">
        <v>254.91</v>
      </c>
      <c r="AN1117" s="3">
        <f t="shared" si="193"/>
        <v>-1.746068455134131E-2</v>
      </c>
      <c r="AO1117" s="3"/>
      <c r="AQ1117" s="1"/>
      <c r="AR1117" s="2">
        <v>45798</v>
      </c>
      <c r="AS1117">
        <v>201.12</v>
      </c>
      <c r="AT1117" s="3">
        <f t="shared" si="194"/>
        <v>-2.3072812940205023E-2</v>
      </c>
      <c r="AU1117" s="3"/>
      <c r="AX1117" s="2">
        <v>45798</v>
      </c>
      <c r="AY1117">
        <v>448.14</v>
      </c>
      <c r="AZ1117" s="3">
        <f t="shared" si="195"/>
        <v>-1.2233022548436168E-2</v>
      </c>
      <c r="BA1117" s="3"/>
      <c r="BD1117" s="2">
        <v>45798</v>
      </c>
      <c r="BE1117">
        <v>95.4</v>
      </c>
      <c r="BF1117" s="3">
        <f t="shared" si="196"/>
        <v>-1.4055394791236075E-2</v>
      </c>
      <c r="BG1117" s="3"/>
      <c r="BJ1117" s="2">
        <v>45798</v>
      </c>
      <c r="BK1117">
        <v>69.38</v>
      </c>
      <c r="BL1117" s="3">
        <f t="shared" si="197"/>
        <v>2.3114706732156876E-3</v>
      </c>
      <c r="BN1117" s="1"/>
    </row>
    <row r="1118" spans="3:66" x14ac:dyDescent="0.25">
      <c r="C1118" s="2">
        <v>45799</v>
      </c>
      <c r="D1118">
        <v>5842.01</v>
      </c>
      <c r="E1118" s="3">
        <f t="shared" si="187"/>
        <v>-4.4485431876539749E-4</v>
      </c>
      <c r="H1118" s="2">
        <v>45799</v>
      </c>
      <c r="I1118">
        <v>94.59</v>
      </c>
      <c r="J1118" s="3">
        <f t="shared" si="188"/>
        <v>-1.0564853556485287E-2</v>
      </c>
      <c r="K1118" s="3"/>
      <c r="N1118" s="2">
        <v>45799</v>
      </c>
      <c r="O1118">
        <v>132.63999999999999</v>
      </c>
      <c r="P1118" s="3">
        <f t="shared" si="189"/>
        <v>7.7495821303752432E-3</v>
      </c>
      <c r="Q1118" s="3"/>
      <c r="T1118" s="2">
        <v>45799</v>
      </c>
      <c r="U1118">
        <v>9.84</v>
      </c>
      <c r="V1118" s="3">
        <f t="shared" si="190"/>
        <v>-4.0485829959514552E-3</v>
      </c>
      <c r="W1118" s="3"/>
      <c r="Z1118" s="2">
        <v>45799</v>
      </c>
      <c r="AA1118">
        <v>340.86</v>
      </c>
      <c r="AB1118" s="3">
        <f t="shared" si="191"/>
        <v>7.805570338832668E-3</v>
      </c>
      <c r="AC1118" s="3"/>
      <c r="AF1118" s="2">
        <v>45799</v>
      </c>
      <c r="AG1118">
        <v>99.15</v>
      </c>
      <c r="AH1118" s="3">
        <f t="shared" si="192"/>
        <v>-6.612563871355559E-3</v>
      </c>
      <c r="AI1118" s="3"/>
      <c r="AL1118" s="2">
        <v>45799</v>
      </c>
      <c r="AM1118">
        <v>254.55</v>
      </c>
      <c r="AN1118" s="3">
        <f t="shared" si="193"/>
        <v>-1.4122631517005102E-3</v>
      </c>
      <c r="AO1118" s="3"/>
      <c r="AQ1118" s="1"/>
      <c r="AR1118" s="2">
        <v>45799</v>
      </c>
      <c r="AS1118">
        <v>200.39</v>
      </c>
      <c r="AT1118" s="3">
        <f t="shared" si="194"/>
        <v>-3.6296738265713113E-3</v>
      </c>
      <c r="AU1118" s="3"/>
      <c r="AX1118" s="2">
        <v>45799</v>
      </c>
      <c r="AY1118">
        <v>450.41</v>
      </c>
      <c r="AZ1118" s="3">
        <f t="shared" si="195"/>
        <v>5.0653813540413317E-3</v>
      </c>
      <c r="BA1118" s="3"/>
      <c r="BD1118" s="2">
        <v>45799</v>
      </c>
      <c r="BE1118">
        <v>94.91</v>
      </c>
      <c r="BF1118" s="3">
        <f t="shared" si="196"/>
        <v>-5.136268343815642E-3</v>
      </c>
      <c r="BG1118" s="3"/>
      <c r="BJ1118" s="2">
        <v>45799</v>
      </c>
      <c r="BK1118">
        <v>68.69</v>
      </c>
      <c r="BL1118" s="3">
        <f t="shared" si="197"/>
        <v>-9.9452291726721542E-3</v>
      </c>
      <c r="BN1118" s="1"/>
    </row>
    <row r="1119" spans="3:66" x14ac:dyDescent="0.25">
      <c r="C1119" s="2">
        <v>45800</v>
      </c>
      <c r="D1119">
        <v>5802.82</v>
      </c>
      <c r="E1119" s="3">
        <f t="shared" si="187"/>
        <v>-6.708307585916562E-3</v>
      </c>
      <c r="H1119" s="2">
        <v>45800</v>
      </c>
      <c r="I1119">
        <v>93.13</v>
      </c>
      <c r="J1119" s="3">
        <f t="shared" si="188"/>
        <v>-1.5435035416005993E-2</v>
      </c>
      <c r="K1119" s="3"/>
      <c r="N1119" s="2">
        <v>45800</v>
      </c>
      <c r="O1119">
        <v>131.11000000000001</v>
      </c>
      <c r="P1119" s="3">
        <f t="shared" si="189"/>
        <v>-1.1534981905910513E-2</v>
      </c>
      <c r="Q1119" s="3"/>
      <c r="T1119" s="2">
        <v>45800</v>
      </c>
      <c r="U1119">
        <v>9.77</v>
      </c>
      <c r="V1119" s="3">
        <f t="shared" si="190"/>
        <v>-7.1138211382114624E-3</v>
      </c>
      <c r="W1119" s="3"/>
      <c r="Z1119" s="2">
        <v>45800</v>
      </c>
      <c r="AA1119">
        <v>339.08</v>
      </c>
      <c r="AB1119" s="3">
        <f t="shared" si="191"/>
        <v>-5.222085313618563E-3</v>
      </c>
      <c r="AC1119" s="3"/>
      <c r="AF1119" s="2">
        <v>45800</v>
      </c>
      <c r="AG1119">
        <v>99.2</v>
      </c>
      <c r="AH1119" s="3">
        <f t="shared" si="192"/>
        <v>5.0428643469491163E-4</v>
      </c>
      <c r="AI1119" s="3"/>
      <c r="AL1119" s="2">
        <v>45800</v>
      </c>
      <c r="AM1119">
        <v>254.59</v>
      </c>
      <c r="AN1119" s="3">
        <f t="shared" si="193"/>
        <v>1.5714005107048123E-4</v>
      </c>
      <c r="AO1119" s="3"/>
      <c r="AQ1119" s="1"/>
      <c r="AR1119" s="2">
        <v>45800</v>
      </c>
      <c r="AS1119">
        <v>194.33</v>
      </c>
      <c r="AT1119" s="3">
        <f t="shared" si="194"/>
        <v>-3.0241029991516455E-2</v>
      </c>
      <c r="AU1119" s="3"/>
      <c r="AX1119" s="2">
        <v>45800</v>
      </c>
      <c r="AY1119">
        <v>445.77</v>
      </c>
      <c r="AZ1119" s="3">
        <f t="shared" si="195"/>
        <v>-1.0301725094913672E-2</v>
      </c>
      <c r="BA1119" s="3"/>
      <c r="BD1119" s="2">
        <v>45800</v>
      </c>
      <c r="BE1119">
        <v>95.31</v>
      </c>
      <c r="BF1119" s="3">
        <f t="shared" si="196"/>
        <v>4.214519018017171E-3</v>
      </c>
      <c r="BG1119" s="3"/>
      <c r="BJ1119" s="2">
        <v>45800</v>
      </c>
      <c r="BK1119">
        <v>69.3</v>
      </c>
      <c r="BL1119" s="3">
        <f t="shared" si="197"/>
        <v>8.8804775076429809E-3</v>
      </c>
      <c r="BN1119" s="1"/>
    </row>
    <row r="1120" spans="3:66" x14ac:dyDescent="0.25">
      <c r="C1120" s="2">
        <v>45804</v>
      </c>
      <c r="D1120">
        <v>5921.54</v>
      </c>
      <c r="E1120" s="3">
        <f t="shared" si="187"/>
        <v>2.0459018201495205E-2</v>
      </c>
      <c r="H1120" s="2">
        <v>45804</v>
      </c>
      <c r="I1120">
        <v>96.14</v>
      </c>
      <c r="J1120" s="3">
        <f t="shared" si="188"/>
        <v>3.2320412326855008E-2</v>
      </c>
      <c r="K1120" s="3"/>
      <c r="N1120" s="2">
        <v>45804</v>
      </c>
      <c r="O1120">
        <v>135.31</v>
      </c>
      <c r="P1120" s="3">
        <f t="shared" si="189"/>
        <v>3.2034169781099742E-2</v>
      </c>
      <c r="Q1120" s="3"/>
      <c r="T1120" s="2">
        <v>45804</v>
      </c>
      <c r="U1120">
        <v>9.7200000000000006</v>
      </c>
      <c r="V1120" s="3">
        <f t="shared" si="190"/>
        <v>-5.1177072671442225E-3</v>
      </c>
      <c r="W1120" s="3"/>
      <c r="Z1120" s="2">
        <v>45804</v>
      </c>
      <c r="AA1120">
        <v>347.1</v>
      </c>
      <c r="AB1120" s="3">
        <f t="shared" si="191"/>
        <v>2.3652235460658311E-2</v>
      </c>
      <c r="AC1120" s="3"/>
      <c r="AF1120" s="2">
        <v>45804</v>
      </c>
      <c r="AG1120">
        <v>99.68</v>
      </c>
      <c r="AH1120" s="3">
        <f t="shared" si="192"/>
        <v>4.8387096774193949E-3</v>
      </c>
      <c r="AI1120" s="3"/>
      <c r="AL1120" s="2">
        <v>45804</v>
      </c>
      <c r="AM1120">
        <v>259.06</v>
      </c>
      <c r="AN1120" s="3">
        <f t="shared" si="193"/>
        <v>1.7557641698417115E-2</v>
      </c>
      <c r="AO1120" s="3"/>
      <c r="AQ1120" s="1"/>
      <c r="AR1120" s="2">
        <v>45804</v>
      </c>
      <c r="AS1120">
        <v>199.25</v>
      </c>
      <c r="AT1120" s="3">
        <f t="shared" si="194"/>
        <v>2.5317758452117367E-2</v>
      </c>
      <c r="AU1120" s="3"/>
      <c r="AX1120" s="2">
        <v>45804</v>
      </c>
      <c r="AY1120">
        <v>456.18</v>
      </c>
      <c r="AZ1120" s="3">
        <f t="shared" si="195"/>
        <v>2.3352850124503721E-2</v>
      </c>
      <c r="BA1120" s="3"/>
      <c r="BD1120" s="2">
        <v>45804</v>
      </c>
      <c r="BE1120">
        <v>96.54</v>
      </c>
      <c r="BF1120" s="3">
        <f t="shared" si="196"/>
        <v>1.2905256531318798E-2</v>
      </c>
      <c r="BG1120" s="3"/>
      <c r="BJ1120" s="2">
        <v>45804</v>
      </c>
      <c r="BK1120">
        <v>69.31</v>
      </c>
      <c r="BL1120" s="3">
        <f t="shared" si="197"/>
        <v>1.4430014430022453E-4</v>
      </c>
      <c r="BN1120" s="1"/>
    </row>
    <row r="1121" spans="3:66" x14ac:dyDescent="0.25">
      <c r="C1121" s="2">
        <v>45805</v>
      </c>
      <c r="D1121">
        <v>5888.55</v>
      </c>
      <c r="E1121" s="3">
        <f t="shared" si="187"/>
        <v>-5.571185873944895E-3</v>
      </c>
      <c r="H1121" s="2">
        <v>45805</v>
      </c>
      <c r="I1121">
        <v>95.94</v>
      </c>
      <c r="J1121" s="3">
        <f t="shared" si="188"/>
        <v>-2.0802995631371557E-3</v>
      </c>
      <c r="K1121" s="3"/>
      <c r="N1121" s="2">
        <v>45805</v>
      </c>
      <c r="O1121">
        <v>134.62</v>
      </c>
      <c r="P1121" s="3">
        <f t="shared" si="189"/>
        <v>-5.0994013746211708E-3</v>
      </c>
      <c r="Q1121" s="3"/>
      <c r="T1121" s="2">
        <v>45805</v>
      </c>
      <c r="U1121">
        <v>9.59</v>
      </c>
      <c r="V1121" s="3">
        <f t="shared" si="190"/>
        <v>-1.3374485596707952E-2</v>
      </c>
      <c r="W1121" s="3"/>
      <c r="Z1121" s="2">
        <v>45805</v>
      </c>
      <c r="AA1121">
        <v>345.11</v>
      </c>
      <c r="AB1121" s="3">
        <f t="shared" si="191"/>
        <v>-5.7332180927687215E-3</v>
      </c>
      <c r="AC1121" s="3"/>
      <c r="AF1121" s="2">
        <v>45805</v>
      </c>
      <c r="AG1121">
        <v>98.32</v>
      </c>
      <c r="AH1121" s="3">
        <f t="shared" si="192"/>
        <v>-1.3643659711075617E-2</v>
      </c>
      <c r="AI1121" s="3"/>
      <c r="AL1121" s="2">
        <v>45805</v>
      </c>
      <c r="AM1121">
        <v>257.3</v>
      </c>
      <c r="AN1121" s="3">
        <f t="shared" si="193"/>
        <v>-6.7937929437195121E-3</v>
      </c>
      <c r="AO1121" s="3"/>
      <c r="AQ1121" s="1"/>
      <c r="AR1121" s="2">
        <v>45805</v>
      </c>
      <c r="AS1121">
        <v>199.46</v>
      </c>
      <c r="AT1121" s="3">
        <f t="shared" si="194"/>
        <v>1.0539523212045321E-3</v>
      </c>
      <c r="AU1121" s="3"/>
      <c r="AX1121" s="2">
        <v>45805</v>
      </c>
      <c r="AY1121">
        <v>452.88</v>
      </c>
      <c r="AZ1121" s="3">
        <f t="shared" si="195"/>
        <v>-7.2339865842431239E-3</v>
      </c>
      <c r="BA1121" s="3"/>
      <c r="BD1121" s="2">
        <v>45805</v>
      </c>
      <c r="BE1121">
        <v>96.2</v>
      </c>
      <c r="BF1121" s="3">
        <f t="shared" si="196"/>
        <v>-3.5218562253988006E-3</v>
      </c>
      <c r="BG1121" s="3"/>
      <c r="BJ1121" s="2">
        <v>45805</v>
      </c>
      <c r="BK1121">
        <v>68.7</v>
      </c>
      <c r="BL1121" s="3">
        <f t="shared" si="197"/>
        <v>-8.801038811138362E-3</v>
      </c>
      <c r="BN1121" s="1"/>
    </row>
    <row r="1122" spans="3:66" x14ac:dyDescent="0.25">
      <c r="C1122" s="2">
        <v>45806</v>
      </c>
      <c r="D1122">
        <v>5912.17</v>
      </c>
      <c r="E1122" s="3">
        <f t="shared" si="187"/>
        <v>4.0111742279509421E-3</v>
      </c>
      <c r="H1122" s="2">
        <v>45806</v>
      </c>
      <c r="I1122">
        <v>96.55</v>
      </c>
      <c r="J1122" s="3">
        <f t="shared" si="188"/>
        <v>6.3581405044819128E-3</v>
      </c>
      <c r="K1122" s="3"/>
      <c r="N1122" s="2">
        <v>45806</v>
      </c>
      <c r="O1122">
        <v>139</v>
      </c>
      <c r="P1122" s="3">
        <f t="shared" si="189"/>
        <v>3.2536027336205642E-2</v>
      </c>
      <c r="Q1122" s="3"/>
      <c r="T1122" s="2">
        <v>45806</v>
      </c>
      <c r="U1122">
        <v>9.64</v>
      </c>
      <c r="V1122" s="3">
        <f t="shared" si="190"/>
        <v>5.2137643378520337E-3</v>
      </c>
      <c r="W1122" s="3"/>
      <c r="Z1122" s="2">
        <v>45806</v>
      </c>
      <c r="AA1122">
        <v>347.38</v>
      </c>
      <c r="AB1122" s="3">
        <f t="shared" si="191"/>
        <v>6.5776129350061385E-3</v>
      </c>
      <c r="AC1122" s="3"/>
      <c r="AF1122" s="2">
        <v>45806</v>
      </c>
      <c r="AG1122">
        <v>98.88</v>
      </c>
      <c r="AH1122" s="3">
        <f t="shared" si="192"/>
        <v>5.695687550854478E-3</v>
      </c>
      <c r="AI1122" s="3"/>
      <c r="AL1122" s="2">
        <v>45806</v>
      </c>
      <c r="AM1122">
        <v>258.16000000000003</v>
      </c>
      <c r="AN1122" s="3">
        <f t="shared" si="193"/>
        <v>3.3424018655265897E-3</v>
      </c>
      <c r="AO1122" s="3"/>
      <c r="AQ1122" s="1"/>
      <c r="AR1122" s="2">
        <v>45806</v>
      </c>
      <c r="AS1122">
        <v>198.99</v>
      </c>
      <c r="AT1122" s="3">
        <f t="shared" si="194"/>
        <v>-2.3563621778802668E-3</v>
      </c>
      <c r="AU1122" s="3"/>
      <c r="AX1122" s="2">
        <v>45806</v>
      </c>
      <c r="AY1122">
        <v>454.19</v>
      </c>
      <c r="AZ1122" s="3">
        <f t="shared" si="195"/>
        <v>2.8925984808336747E-3</v>
      </c>
      <c r="BA1122" s="3"/>
      <c r="BD1122" s="2">
        <v>45806</v>
      </c>
      <c r="BE1122">
        <v>96.06</v>
      </c>
      <c r="BF1122" s="3">
        <f t="shared" si="196"/>
        <v>-1.4553014553014831E-3</v>
      </c>
      <c r="BG1122" s="3"/>
      <c r="BJ1122" s="2">
        <v>45806</v>
      </c>
      <c r="BK1122">
        <v>69.03</v>
      </c>
      <c r="BL1122" s="3">
        <f t="shared" si="197"/>
        <v>4.8034934497815929E-3</v>
      </c>
      <c r="BN1122" s="1"/>
    </row>
    <row r="1123" spans="3:66" x14ac:dyDescent="0.25">
      <c r="C1123" s="2">
        <v>45807</v>
      </c>
      <c r="D1123">
        <v>5911.69</v>
      </c>
      <c r="E1123" s="3">
        <f t="shared" si="187"/>
        <v>-8.118846379590039E-5</v>
      </c>
      <c r="H1123" s="2">
        <v>45807</v>
      </c>
      <c r="I1123">
        <v>94.22</v>
      </c>
      <c r="J1123" s="3">
        <f t="shared" si="188"/>
        <v>-2.4132573795960677E-2</v>
      </c>
      <c r="K1123" s="3"/>
      <c r="N1123" s="2">
        <v>45807</v>
      </c>
      <c r="O1123">
        <v>134.94</v>
      </c>
      <c r="P1123" s="3">
        <f t="shared" si="189"/>
        <v>-2.9208633093525171E-2</v>
      </c>
      <c r="Q1123" s="3"/>
      <c r="T1123" s="2">
        <v>45807</v>
      </c>
      <c r="U1123">
        <v>9.7899999999999991</v>
      </c>
      <c r="V1123" s="3">
        <f t="shared" si="190"/>
        <v>1.5560165975103679E-2</v>
      </c>
      <c r="W1123" s="3"/>
      <c r="Z1123" s="2">
        <v>45807</v>
      </c>
      <c r="AA1123">
        <v>343.67</v>
      </c>
      <c r="AB1123" s="3">
        <f t="shared" si="191"/>
        <v>-1.0679947032068537E-2</v>
      </c>
      <c r="AC1123" s="3"/>
      <c r="AF1123" s="2">
        <v>45807</v>
      </c>
      <c r="AG1123">
        <v>98.5</v>
      </c>
      <c r="AH1123" s="3">
        <f t="shared" si="192"/>
        <v>-3.8430420711973445E-3</v>
      </c>
      <c r="AI1123" s="3"/>
      <c r="AL1123" s="2">
        <v>45807</v>
      </c>
      <c r="AM1123">
        <v>257.8</v>
      </c>
      <c r="AN1123" s="3">
        <f t="shared" si="193"/>
        <v>-1.3944840409049197E-3</v>
      </c>
      <c r="AO1123" s="3"/>
      <c r="AQ1123" s="1"/>
      <c r="AR1123" s="2">
        <v>45807</v>
      </c>
      <c r="AS1123">
        <v>199.88</v>
      </c>
      <c r="AT1123" s="3">
        <f t="shared" si="194"/>
        <v>4.4725865621386696E-3</v>
      </c>
      <c r="AU1123" s="3"/>
      <c r="AX1123" s="2">
        <v>45807</v>
      </c>
      <c r="AY1123">
        <v>455.85</v>
      </c>
      <c r="AZ1123" s="3">
        <f t="shared" si="195"/>
        <v>3.6548580990334312E-3</v>
      </c>
      <c r="BA1123" s="3"/>
      <c r="BD1123" s="2">
        <v>45807</v>
      </c>
      <c r="BE1123">
        <v>97.67</v>
      </c>
      <c r="BF1123" s="3">
        <f t="shared" si="196"/>
        <v>1.6760358109514817E-2</v>
      </c>
      <c r="BG1123" s="3"/>
      <c r="BJ1123" s="2">
        <v>45807</v>
      </c>
      <c r="BK1123">
        <v>69.62</v>
      </c>
      <c r="BL1123" s="3">
        <f t="shared" si="197"/>
        <v>8.5470085470085166E-3</v>
      </c>
      <c r="BN1123" s="1"/>
    </row>
    <row r="1124" spans="3:66" x14ac:dyDescent="0.25">
      <c r="C1124" s="2">
        <v>45810</v>
      </c>
      <c r="D1124">
        <v>5935.94</v>
      </c>
      <c r="E1124" s="3">
        <f t="shared" si="187"/>
        <v>4.1020418864994301E-3</v>
      </c>
      <c r="H1124" s="2">
        <v>45810</v>
      </c>
      <c r="I1124">
        <v>97.93</v>
      </c>
      <c r="J1124" s="3">
        <f t="shared" si="188"/>
        <v>3.9375928677563232E-2</v>
      </c>
      <c r="K1124" s="3"/>
      <c r="N1124" s="2">
        <v>45810</v>
      </c>
      <c r="O1124">
        <v>137.19</v>
      </c>
      <c r="P1124" s="3">
        <f t="shared" si="189"/>
        <v>1.6674077367718976E-2</v>
      </c>
      <c r="Q1124" s="3"/>
      <c r="T1124" s="2">
        <v>45810</v>
      </c>
      <c r="U1124">
        <v>9.41</v>
      </c>
      <c r="V1124" s="3">
        <f t="shared" si="190"/>
        <v>-3.8815117466802773E-2</v>
      </c>
      <c r="W1124" s="3"/>
      <c r="Z1124" s="2">
        <v>45810</v>
      </c>
      <c r="AA1124">
        <v>340.35</v>
      </c>
      <c r="AB1124" s="3">
        <f t="shared" si="191"/>
        <v>-9.6604300637238572E-3</v>
      </c>
      <c r="AC1124" s="3"/>
      <c r="AF1124" s="2">
        <v>45810</v>
      </c>
      <c r="AG1124">
        <v>99.22</v>
      </c>
      <c r="AH1124" s="3">
        <f t="shared" si="192"/>
        <v>7.3096446700506856E-3</v>
      </c>
      <c r="AI1124" s="3"/>
      <c r="AL1124" s="2">
        <v>45810</v>
      </c>
      <c r="AM1124">
        <v>258.45</v>
      </c>
      <c r="AN1124" s="3">
        <f t="shared" si="193"/>
        <v>2.5213343677268352E-3</v>
      </c>
      <c r="AO1124" s="3"/>
      <c r="AQ1124" s="1"/>
      <c r="AR1124" s="2">
        <v>45810</v>
      </c>
      <c r="AS1124">
        <v>200.73</v>
      </c>
      <c r="AT1124" s="3">
        <f t="shared" si="194"/>
        <v>4.2525515309184136E-3</v>
      </c>
      <c r="AU1124" s="3"/>
      <c r="AX1124" s="2">
        <v>45810</v>
      </c>
      <c r="AY1124">
        <v>457.45</v>
      </c>
      <c r="AZ1124" s="3">
        <f t="shared" si="195"/>
        <v>3.5099265109135303E-3</v>
      </c>
      <c r="BA1124" s="3"/>
      <c r="BD1124" s="2">
        <v>45810</v>
      </c>
      <c r="BE1124">
        <v>98.71</v>
      </c>
      <c r="BF1124" s="3">
        <f t="shared" si="196"/>
        <v>1.0648100747414624E-2</v>
      </c>
      <c r="BG1124" s="3"/>
      <c r="BJ1124" s="2">
        <v>45810</v>
      </c>
      <c r="BK1124">
        <v>69.52</v>
      </c>
      <c r="BL1124" s="3">
        <f t="shared" si="197"/>
        <v>-1.4363688595232516E-3</v>
      </c>
      <c r="BN1124" s="1"/>
    </row>
    <row r="1125" spans="3:66" x14ac:dyDescent="0.25">
      <c r="C1125" s="2">
        <v>45811</v>
      </c>
      <c r="D1125">
        <v>5970.37</v>
      </c>
      <c r="E1125" s="3">
        <f t="shared" si="187"/>
        <v>5.8002607843070653E-3</v>
      </c>
      <c r="H1125" s="2">
        <v>45811</v>
      </c>
      <c r="I1125">
        <v>101.99</v>
      </c>
      <c r="J1125" s="3">
        <f t="shared" si="188"/>
        <v>4.1458184417440869E-2</v>
      </c>
      <c r="K1125" s="3"/>
      <c r="N1125" s="2">
        <v>45811</v>
      </c>
      <c r="O1125">
        <v>141.02000000000001</v>
      </c>
      <c r="P1125" s="3">
        <f t="shared" si="189"/>
        <v>2.7917486697281335E-2</v>
      </c>
      <c r="Q1125" s="3"/>
      <c r="T1125" s="2">
        <v>45811</v>
      </c>
      <c r="U1125">
        <v>9.61</v>
      </c>
      <c r="V1125" s="3">
        <f t="shared" si="190"/>
        <v>2.1253985122210439E-2</v>
      </c>
      <c r="W1125" s="3"/>
      <c r="Z1125" s="2">
        <v>45811</v>
      </c>
      <c r="AA1125">
        <v>345.02</v>
      </c>
      <c r="AB1125" s="3">
        <f t="shared" si="191"/>
        <v>1.3721169384456999E-2</v>
      </c>
      <c r="AC1125" s="3"/>
      <c r="AF1125" s="2">
        <v>45811</v>
      </c>
      <c r="AG1125">
        <v>99.95</v>
      </c>
      <c r="AH1125" s="3">
        <f t="shared" si="192"/>
        <v>7.357387623462941E-3</v>
      </c>
      <c r="AI1125" s="3"/>
      <c r="AL1125" s="2">
        <v>45811</v>
      </c>
      <c r="AM1125">
        <v>260.02</v>
      </c>
      <c r="AN1125" s="3">
        <f t="shared" si="193"/>
        <v>6.0746759527954275E-3</v>
      </c>
      <c r="AO1125" s="3"/>
      <c r="AQ1125" s="1"/>
      <c r="AR1125" s="2">
        <v>45811</v>
      </c>
      <c r="AS1125">
        <v>202.29</v>
      </c>
      <c r="AT1125" s="3">
        <f t="shared" si="194"/>
        <v>7.7716335375879186E-3</v>
      </c>
      <c r="AU1125" s="3"/>
      <c r="AX1125" s="2">
        <v>45811</v>
      </c>
      <c r="AY1125">
        <v>458.44</v>
      </c>
      <c r="AZ1125" s="3">
        <f t="shared" si="195"/>
        <v>2.1641709476445392E-3</v>
      </c>
      <c r="BA1125" s="3"/>
      <c r="BD1125" s="2">
        <v>45811</v>
      </c>
      <c r="BE1125">
        <v>98.91</v>
      </c>
      <c r="BF1125" s="3">
        <f t="shared" si="196"/>
        <v>2.0261371694862973E-3</v>
      </c>
      <c r="BG1125" s="3"/>
      <c r="BJ1125" s="2">
        <v>45811</v>
      </c>
      <c r="BK1125">
        <v>68.709999999999994</v>
      </c>
      <c r="BL1125" s="3">
        <f t="shared" si="197"/>
        <v>-1.1651323360184151E-2</v>
      </c>
      <c r="BN1125" s="1"/>
    </row>
    <row r="1126" spans="3:66" x14ac:dyDescent="0.25">
      <c r="C1126" s="2">
        <v>45812</v>
      </c>
      <c r="D1126">
        <v>5970.81</v>
      </c>
      <c r="E1126" s="3">
        <f t="shared" si="187"/>
        <v>7.3697275043249633E-5</v>
      </c>
      <c r="H1126" s="2">
        <v>45812</v>
      </c>
      <c r="I1126">
        <v>102.99</v>
      </c>
      <c r="J1126" s="3">
        <f t="shared" si="188"/>
        <v>9.8048828316501524E-3</v>
      </c>
      <c r="K1126" s="3"/>
      <c r="N1126" s="2">
        <v>45812</v>
      </c>
      <c r="O1126">
        <v>141.72</v>
      </c>
      <c r="P1126" s="3">
        <f t="shared" si="189"/>
        <v>4.9638349170328944E-3</v>
      </c>
      <c r="Q1126" s="3"/>
      <c r="T1126" s="2">
        <v>45812</v>
      </c>
      <c r="U1126">
        <v>9.65</v>
      </c>
      <c r="V1126" s="3">
        <f t="shared" si="190"/>
        <v>4.1623309053071544E-3</v>
      </c>
      <c r="W1126" s="3"/>
      <c r="Z1126" s="2">
        <v>45812</v>
      </c>
      <c r="AA1126">
        <v>344.95</v>
      </c>
      <c r="AB1126" s="3">
        <f t="shared" si="191"/>
        <v>-2.0288678917157466E-4</v>
      </c>
      <c r="AC1126" s="3"/>
      <c r="AF1126" s="2">
        <v>45812</v>
      </c>
      <c r="AG1126">
        <v>98.5</v>
      </c>
      <c r="AH1126" s="3">
        <f t="shared" si="192"/>
        <v>-1.4507253626813488E-2</v>
      </c>
      <c r="AI1126" s="3"/>
      <c r="AL1126" s="2">
        <v>45812</v>
      </c>
      <c r="AM1126">
        <v>258.02</v>
      </c>
      <c r="AN1126" s="3">
        <f t="shared" si="193"/>
        <v>-7.6917160218444858E-3</v>
      </c>
      <c r="AO1126" s="3"/>
      <c r="AQ1126" s="1"/>
      <c r="AR1126" s="2">
        <v>45812</v>
      </c>
      <c r="AS1126">
        <v>201.84</v>
      </c>
      <c r="AT1126" s="3">
        <f t="shared" si="194"/>
        <v>-2.2245291413316437E-3</v>
      </c>
      <c r="AU1126" s="3"/>
      <c r="AX1126" s="2">
        <v>45812</v>
      </c>
      <c r="AY1126">
        <v>459.33</v>
      </c>
      <c r="AZ1126" s="3">
        <f t="shared" si="195"/>
        <v>1.941366372916864E-3</v>
      </c>
      <c r="BA1126" s="3"/>
      <c r="BD1126" s="2">
        <v>45812</v>
      </c>
      <c r="BE1126">
        <v>98.29</v>
      </c>
      <c r="BF1126" s="3">
        <f t="shared" si="196"/>
        <v>-6.2683247396622122E-3</v>
      </c>
      <c r="BG1126" s="3"/>
      <c r="BJ1126" s="2">
        <v>45812</v>
      </c>
      <c r="BK1126">
        <v>68.91</v>
      </c>
      <c r="BL1126" s="3">
        <f t="shared" si="197"/>
        <v>2.9107844564111307E-3</v>
      </c>
      <c r="BN1126" s="1"/>
    </row>
    <row r="1127" spans="3:66" x14ac:dyDescent="0.25">
      <c r="C1127" s="2">
        <v>45813</v>
      </c>
      <c r="D1127">
        <v>5939.3</v>
      </c>
      <c r="E1127" s="3">
        <f t="shared" si="187"/>
        <v>-5.2773409302925289E-3</v>
      </c>
      <c r="H1127" s="2">
        <v>45813</v>
      </c>
      <c r="I1127">
        <v>106.02</v>
      </c>
      <c r="J1127" s="3">
        <f t="shared" si="188"/>
        <v>2.9420332071074862E-2</v>
      </c>
      <c r="K1127" s="3"/>
      <c r="N1127" s="2">
        <v>45813</v>
      </c>
      <c r="O1127">
        <v>139.79</v>
      </c>
      <c r="P1127" s="3">
        <f t="shared" si="189"/>
        <v>-1.3618402483770886E-2</v>
      </c>
      <c r="Q1127" s="3"/>
      <c r="T1127" s="2">
        <v>45813</v>
      </c>
      <c r="U1127">
        <v>9.52</v>
      </c>
      <c r="V1127" s="3">
        <f t="shared" si="190"/>
        <v>-1.3471502590673645E-2</v>
      </c>
      <c r="W1127" s="3"/>
      <c r="Z1127" s="2">
        <v>45813</v>
      </c>
      <c r="AA1127">
        <v>344.58</v>
      </c>
      <c r="AB1127" s="3">
        <f t="shared" si="191"/>
        <v>-1.0726192201768736E-3</v>
      </c>
      <c r="AC1127" s="3"/>
      <c r="AF1127" s="2">
        <v>45813</v>
      </c>
      <c r="AG1127">
        <v>98.05</v>
      </c>
      <c r="AH1127" s="3">
        <f t="shared" si="192"/>
        <v>-4.5685279187817063E-3</v>
      </c>
      <c r="AI1127" s="3"/>
      <c r="AL1127" s="2">
        <v>45813</v>
      </c>
      <c r="AM1127">
        <v>255.8</v>
      </c>
      <c r="AN1127" s="3">
        <f t="shared" si="193"/>
        <v>-8.6039841872721512E-3</v>
      </c>
      <c r="AO1127" s="3"/>
      <c r="AQ1127" s="1"/>
      <c r="AR1127" s="2">
        <v>45813</v>
      </c>
      <c r="AS1127">
        <v>199.67</v>
      </c>
      <c r="AT1127" s="3">
        <f t="shared" si="194"/>
        <v>-1.0751089972255379E-2</v>
      </c>
      <c r="AU1127" s="3"/>
      <c r="AX1127" s="2">
        <v>45813</v>
      </c>
      <c r="AY1127">
        <v>463.1</v>
      </c>
      <c r="AZ1127" s="3">
        <f t="shared" si="195"/>
        <v>8.2076067315437484E-3</v>
      </c>
      <c r="BA1127" s="3"/>
      <c r="BD1127" s="2">
        <v>45813</v>
      </c>
      <c r="BE1127">
        <v>96.92</v>
      </c>
      <c r="BF1127" s="3">
        <f t="shared" si="196"/>
        <v>-1.3938345711669631E-2</v>
      </c>
      <c r="BG1127" s="3"/>
      <c r="BJ1127" s="2">
        <v>45813</v>
      </c>
      <c r="BK1127">
        <v>68.47</v>
      </c>
      <c r="BL1127" s="3">
        <f t="shared" si="197"/>
        <v>-6.3851400377303857E-3</v>
      </c>
      <c r="BN1127" s="1"/>
    </row>
    <row r="1128" spans="3:66" x14ac:dyDescent="0.25">
      <c r="C1128" s="2">
        <v>45814</v>
      </c>
      <c r="D1128">
        <v>6000.36</v>
      </c>
      <c r="E1128" s="3">
        <f t="shared" si="187"/>
        <v>1.0280672806559643E-2</v>
      </c>
      <c r="H1128" s="2">
        <v>45814</v>
      </c>
      <c r="I1128">
        <v>108.28</v>
      </c>
      <c r="J1128" s="3">
        <f t="shared" si="188"/>
        <v>2.1316732691945006E-2</v>
      </c>
      <c r="K1128" s="3"/>
      <c r="N1128" s="2">
        <v>45814</v>
      </c>
      <c r="O1128">
        <v>141.52000000000001</v>
      </c>
      <c r="P1128" s="3">
        <f t="shared" si="189"/>
        <v>1.2375706416768217E-2</v>
      </c>
      <c r="Q1128" s="3"/>
      <c r="T1128" s="2">
        <v>45814</v>
      </c>
      <c r="U1128">
        <v>9.67</v>
      </c>
      <c r="V1128" s="3">
        <f t="shared" si="190"/>
        <v>1.5756302521008347E-2</v>
      </c>
      <c r="W1128" s="3"/>
      <c r="Z1128" s="2">
        <v>45814</v>
      </c>
      <c r="AA1128">
        <v>348.92</v>
      </c>
      <c r="AB1128" s="3">
        <f t="shared" si="191"/>
        <v>1.2595043241047099E-2</v>
      </c>
      <c r="AC1128" s="3"/>
      <c r="AF1128" s="2">
        <v>45814</v>
      </c>
      <c r="AG1128">
        <v>100.4</v>
      </c>
      <c r="AH1128" s="3">
        <f t="shared" si="192"/>
        <v>2.3967363590005286E-2</v>
      </c>
      <c r="AI1128" s="3"/>
      <c r="AL1128" s="2">
        <v>45814</v>
      </c>
      <c r="AM1128">
        <v>259.49</v>
      </c>
      <c r="AN1128" s="3">
        <f t="shared" si="193"/>
        <v>1.44253322908523E-2</v>
      </c>
      <c r="AO1128" s="3"/>
      <c r="AQ1128" s="1"/>
      <c r="AR1128" s="2">
        <v>45814</v>
      </c>
      <c r="AS1128">
        <v>202.94</v>
      </c>
      <c r="AT1128" s="3">
        <f t="shared" si="194"/>
        <v>1.6377022086442761E-2</v>
      </c>
      <c r="AU1128" s="3"/>
      <c r="AX1128" s="2">
        <v>45814</v>
      </c>
      <c r="AY1128">
        <v>465.78</v>
      </c>
      <c r="AZ1128" s="3">
        <f t="shared" si="195"/>
        <v>5.7870870222413995E-3</v>
      </c>
      <c r="BA1128" s="3"/>
      <c r="BD1128" s="2">
        <v>45814</v>
      </c>
      <c r="BE1128">
        <v>96.43</v>
      </c>
      <c r="BF1128" s="3">
        <f t="shared" si="196"/>
        <v>-5.0557160544778545E-3</v>
      </c>
      <c r="BG1128" s="3"/>
      <c r="BJ1128" s="2">
        <v>45814</v>
      </c>
      <c r="BK1128">
        <v>68.900000000000006</v>
      </c>
      <c r="BL1128" s="3">
        <f t="shared" si="197"/>
        <v>6.2801226814663824E-3</v>
      </c>
      <c r="BN1128" s="1"/>
    </row>
    <row r="1129" spans="3:66" x14ac:dyDescent="0.25">
      <c r="C1129" s="2">
        <v>45817</v>
      </c>
      <c r="D1129">
        <v>6005.88</v>
      </c>
      <c r="E1129" s="3">
        <f t="shared" si="187"/>
        <v>9.1994480331192285E-4</v>
      </c>
      <c r="H1129" s="2">
        <v>45817</v>
      </c>
      <c r="I1129">
        <v>110.67</v>
      </c>
      <c r="J1129" s="3">
        <f t="shared" si="188"/>
        <v>2.2072404876246843E-2</v>
      </c>
      <c r="K1129" s="3"/>
      <c r="N1129" s="2">
        <v>45817</v>
      </c>
      <c r="O1129">
        <v>142.43</v>
      </c>
      <c r="P1129" s="3">
        <f t="shared" si="189"/>
        <v>6.4301865460711927E-3</v>
      </c>
      <c r="Q1129" s="3"/>
      <c r="T1129" s="2">
        <v>45817</v>
      </c>
      <c r="U1129">
        <v>9.75</v>
      </c>
      <c r="V1129" s="3">
        <f t="shared" si="190"/>
        <v>8.2730093071354815E-3</v>
      </c>
      <c r="W1129" s="3"/>
      <c r="Z1129" s="2">
        <v>45817</v>
      </c>
      <c r="AA1129">
        <v>353.58</v>
      </c>
      <c r="AB1129" s="3">
        <f t="shared" si="191"/>
        <v>1.3355496962054181E-2</v>
      </c>
      <c r="AC1129" s="3"/>
      <c r="AF1129" s="2">
        <v>45817</v>
      </c>
      <c r="AG1129">
        <v>101.07</v>
      </c>
      <c r="AH1129" s="3">
        <f t="shared" si="192"/>
        <v>6.6733067729083384E-3</v>
      </c>
      <c r="AI1129" s="3"/>
      <c r="AL1129" s="2">
        <v>45817</v>
      </c>
      <c r="AM1129">
        <v>260.48</v>
      </c>
      <c r="AN1129" s="3">
        <f t="shared" si="193"/>
        <v>3.8151759220008685E-3</v>
      </c>
      <c r="AO1129" s="3"/>
      <c r="AQ1129" s="1"/>
      <c r="AR1129" s="2">
        <v>45817</v>
      </c>
      <c r="AS1129">
        <v>200.48</v>
      </c>
      <c r="AT1129" s="3">
        <f t="shared" si="194"/>
        <v>-1.2121809401793637E-2</v>
      </c>
      <c r="AU1129" s="3"/>
      <c r="AX1129" s="2">
        <v>45817</v>
      </c>
      <c r="AY1129">
        <v>468.12</v>
      </c>
      <c r="AZ1129" s="3">
        <f t="shared" si="195"/>
        <v>5.0238309931727176E-3</v>
      </c>
      <c r="BA1129" s="3"/>
      <c r="BD1129" s="2">
        <v>45817</v>
      </c>
      <c r="BE1129">
        <v>96.41</v>
      </c>
      <c r="BF1129" s="3">
        <f t="shared" si="196"/>
        <v>-2.0740433475074926E-4</v>
      </c>
      <c r="BG1129" s="3"/>
      <c r="BJ1129" s="2">
        <v>45817</v>
      </c>
      <c r="BK1129">
        <v>69.3</v>
      </c>
      <c r="BL1129" s="3">
        <f t="shared" si="197"/>
        <v>5.8055152394773657E-3</v>
      </c>
      <c r="BN1129" s="1"/>
    </row>
    <row r="1130" spans="3:66" x14ac:dyDescent="0.25">
      <c r="C1130" s="2">
        <v>45818</v>
      </c>
      <c r="D1130">
        <v>6038.81</v>
      </c>
      <c r="E1130" s="3">
        <f t="shared" si="187"/>
        <v>5.4829600325014827E-3</v>
      </c>
      <c r="H1130" s="2">
        <v>45818</v>
      </c>
      <c r="I1130">
        <v>113.85</v>
      </c>
      <c r="J1130" s="3">
        <f t="shared" si="188"/>
        <v>2.873407427487118E-2</v>
      </c>
      <c r="K1130" s="3"/>
      <c r="N1130" s="2">
        <v>45818</v>
      </c>
      <c r="O1130">
        <v>143.76</v>
      </c>
      <c r="P1130" s="3">
        <f t="shared" si="189"/>
        <v>9.3379203819419221E-3</v>
      </c>
      <c r="Q1130" s="3"/>
      <c r="T1130" s="2">
        <v>45818</v>
      </c>
      <c r="U1130">
        <v>9.99</v>
      </c>
      <c r="V1130" s="3">
        <f t="shared" si="190"/>
        <v>2.4615384615384706E-2</v>
      </c>
      <c r="W1130" s="3"/>
      <c r="Z1130" s="2">
        <v>45818</v>
      </c>
      <c r="AA1130">
        <v>354.07</v>
      </c>
      <c r="AB1130" s="3">
        <f t="shared" si="191"/>
        <v>1.3858249901013142E-3</v>
      </c>
      <c r="AC1130" s="3"/>
      <c r="AF1130" s="2">
        <v>45818</v>
      </c>
      <c r="AG1130">
        <v>103.24</v>
      </c>
      <c r="AH1130" s="3">
        <f t="shared" si="192"/>
        <v>2.1470268130998393E-2</v>
      </c>
      <c r="AI1130" s="3"/>
      <c r="AL1130" s="2">
        <v>45818</v>
      </c>
      <c r="AM1130">
        <v>262.29000000000002</v>
      </c>
      <c r="AN1130" s="3">
        <f t="shared" si="193"/>
        <v>6.9487100737100072E-3</v>
      </c>
      <c r="AO1130" s="3"/>
      <c r="AQ1130" s="1"/>
      <c r="AR1130" s="2">
        <v>45818</v>
      </c>
      <c r="AS1130">
        <v>201.7</v>
      </c>
      <c r="AT1130" s="3">
        <f t="shared" si="194"/>
        <v>6.0853950518755529E-3</v>
      </c>
      <c r="AU1130" s="3"/>
      <c r="AX1130" s="2">
        <v>45818</v>
      </c>
      <c r="AY1130">
        <v>466.31</v>
      </c>
      <c r="AZ1130" s="3">
        <f t="shared" si="195"/>
        <v>-3.8665299495855843E-3</v>
      </c>
      <c r="BA1130" s="3"/>
      <c r="BD1130" s="2">
        <v>45818</v>
      </c>
      <c r="BE1130">
        <v>96.28</v>
      </c>
      <c r="BF1130" s="3">
        <f t="shared" si="196"/>
        <v>-1.3484078415101353E-3</v>
      </c>
      <c r="BG1130" s="3"/>
      <c r="BJ1130" s="2">
        <v>45818</v>
      </c>
      <c r="BK1130">
        <v>69.86</v>
      </c>
      <c r="BL1130" s="3">
        <f t="shared" si="197"/>
        <v>8.0808080808081328E-3</v>
      </c>
      <c r="BN1130" s="1"/>
    </row>
    <row r="1131" spans="3:66" x14ac:dyDescent="0.25">
      <c r="C1131" s="2">
        <v>45819</v>
      </c>
      <c r="D1131">
        <v>6022.24</v>
      </c>
      <c r="E1131" s="3">
        <f t="shared" si="187"/>
        <v>-2.7439180898224391E-3</v>
      </c>
      <c r="H1131" s="2">
        <v>45819</v>
      </c>
      <c r="I1131">
        <v>115.74</v>
      </c>
      <c r="J1131" s="3">
        <f t="shared" si="188"/>
        <v>1.6600790513833896E-2</v>
      </c>
      <c r="K1131" s="3"/>
      <c r="N1131" s="2">
        <v>45819</v>
      </c>
      <c r="O1131">
        <v>142.63999999999999</v>
      </c>
      <c r="P1131" s="3">
        <f t="shared" si="189"/>
        <v>-7.7907623817473626E-3</v>
      </c>
      <c r="Q1131" s="3"/>
      <c r="T1131" s="2">
        <v>45819</v>
      </c>
      <c r="U1131">
        <v>10.050000000000001</v>
      </c>
      <c r="V1131" s="3">
        <f t="shared" si="190"/>
        <v>6.0060060060060927E-3</v>
      </c>
      <c r="W1131" s="3"/>
      <c r="Z1131" s="2">
        <v>45819</v>
      </c>
      <c r="AA1131">
        <v>358.59</v>
      </c>
      <c r="AB1131" s="3">
        <f t="shared" si="191"/>
        <v>1.2765837263817748E-2</v>
      </c>
      <c r="AC1131" s="3"/>
      <c r="AF1131" s="2">
        <v>45819</v>
      </c>
      <c r="AG1131">
        <v>105.25</v>
      </c>
      <c r="AH1131" s="3">
        <f t="shared" si="192"/>
        <v>1.946919798527702E-2</v>
      </c>
      <c r="AI1131" s="3"/>
      <c r="AL1131" s="2">
        <v>45819</v>
      </c>
      <c r="AM1131">
        <v>261.85000000000002</v>
      </c>
      <c r="AN1131" s="3">
        <f t="shared" si="193"/>
        <v>-1.6775325021922693E-3</v>
      </c>
      <c r="AO1131" s="3"/>
      <c r="AQ1131" s="1"/>
      <c r="AR1131" s="2">
        <v>45819</v>
      </c>
      <c r="AS1131">
        <v>197.82</v>
      </c>
      <c r="AT1131" s="3">
        <f t="shared" si="194"/>
        <v>-1.9236489836390702E-2</v>
      </c>
      <c r="AU1131" s="3"/>
      <c r="AX1131" s="2">
        <v>45819</v>
      </c>
      <c r="AY1131">
        <v>467.99</v>
      </c>
      <c r="AZ1131" s="3">
        <f t="shared" si="195"/>
        <v>3.6027535330573901E-3</v>
      </c>
      <c r="BA1131" s="3"/>
      <c r="BD1131" s="2">
        <v>45819</v>
      </c>
      <c r="BE1131">
        <v>94.78</v>
      </c>
      <c r="BF1131" s="3">
        <f t="shared" si="196"/>
        <v>-1.5579559617781458E-2</v>
      </c>
      <c r="BG1131" s="3"/>
      <c r="BJ1131" s="2">
        <v>45819</v>
      </c>
      <c r="BK1131">
        <v>69.59</v>
      </c>
      <c r="BL1131" s="3">
        <f t="shared" si="197"/>
        <v>-3.8648726023474689E-3</v>
      </c>
      <c r="BN1131" s="1"/>
    </row>
    <row r="1132" spans="3:66" x14ac:dyDescent="0.25">
      <c r="C1132" s="2">
        <v>45820</v>
      </c>
      <c r="D1132">
        <v>6045.26</v>
      </c>
      <c r="E1132" s="3">
        <f t="shared" si="187"/>
        <v>3.8224979409655635E-3</v>
      </c>
      <c r="H1132" s="2">
        <v>45820</v>
      </c>
      <c r="I1132">
        <v>115.88</v>
      </c>
      <c r="J1132" s="3">
        <f t="shared" si="188"/>
        <v>1.2096077414895934E-3</v>
      </c>
      <c r="K1132" s="3"/>
      <c r="N1132" s="2">
        <v>45820</v>
      </c>
      <c r="O1132">
        <v>144.81</v>
      </c>
      <c r="P1132" s="3">
        <f t="shared" si="189"/>
        <v>1.5213123948401686E-2</v>
      </c>
      <c r="Q1132" s="3"/>
      <c r="T1132" s="2">
        <v>45820</v>
      </c>
      <c r="U1132">
        <v>9.93</v>
      </c>
      <c r="V1132" s="3">
        <f t="shared" si="190"/>
        <v>-1.194029850746281E-2</v>
      </c>
      <c r="W1132" s="3"/>
      <c r="Z1132" s="2">
        <v>45820</v>
      </c>
      <c r="AA1132">
        <v>356.43</v>
      </c>
      <c r="AB1132" s="3">
        <f t="shared" si="191"/>
        <v>-6.0235924035806354E-3</v>
      </c>
      <c r="AC1132" s="3"/>
      <c r="AF1132" s="2">
        <v>45820</v>
      </c>
      <c r="AG1132">
        <v>105.66</v>
      </c>
      <c r="AH1132" s="3">
        <f t="shared" si="192"/>
        <v>3.8954869358669431E-3</v>
      </c>
      <c r="AI1132" s="3"/>
      <c r="AL1132" s="2">
        <v>45820</v>
      </c>
      <c r="AM1132">
        <v>261.94</v>
      </c>
      <c r="AN1132" s="3">
        <f t="shared" si="193"/>
        <v>3.4370822990248406E-4</v>
      </c>
      <c r="AO1132" s="3"/>
      <c r="AQ1132" s="1"/>
      <c r="AR1132" s="2">
        <v>45820</v>
      </c>
      <c r="AS1132">
        <v>198.24</v>
      </c>
      <c r="AT1132" s="3">
        <f t="shared" si="194"/>
        <v>2.1231422505307851E-3</v>
      </c>
      <c r="AU1132" s="3"/>
      <c r="AX1132" s="2">
        <v>45820</v>
      </c>
      <c r="AY1132">
        <v>474.18</v>
      </c>
      <c r="AZ1132" s="3">
        <f t="shared" si="195"/>
        <v>1.3226778349964663E-2</v>
      </c>
      <c r="BA1132" s="3"/>
      <c r="BD1132" s="2">
        <v>45820</v>
      </c>
      <c r="BE1132">
        <v>93.82</v>
      </c>
      <c r="BF1132" s="3">
        <f t="shared" si="196"/>
        <v>-1.0128719139058995E-2</v>
      </c>
      <c r="BG1132" s="3"/>
      <c r="BJ1132" s="2">
        <v>45820</v>
      </c>
      <c r="BK1132">
        <v>69.75</v>
      </c>
      <c r="BL1132" s="3">
        <f t="shared" si="197"/>
        <v>2.2991809167982602E-3</v>
      </c>
      <c r="BN1132" s="1"/>
    </row>
    <row r="1133" spans="3:66" x14ac:dyDescent="0.25">
      <c r="C1133" s="2">
        <v>45821</v>
      </c>
      <c r="D1133">
        <v>5976.97</v>
      </c>
      <c r="E1133" s="3">
        <f t="shared" si="187"/>
        <v>-1.1296453750541779E-2</v>
      </c>
      <c r="H1133" s="2">
        <v>45821</v>
      </c>
      <c r="I1133">
        <v>115.31</v>
      </c>
      <c r="J1133" s="3">
        <f t="shared" si="188"/>
        <v>-4.918881601656877E-3</v>
      </c>
      <c r="K1133" s="3"/>
      <c r="N1133" s="2">
        <v>45821</v>
      </c>
      <c r="O1133">
        <v>141.78</v>
      </c>
      <c r="P1133" s="3">
        <f t="shared" si="189"/>
        <v>-2.0923969339134096E-2</v>
      </c>
      <c r="Q1133" s="3"/>
      <c r="T1133" s="2">
        <v>45821</v>
      </c>
      <c r="U1133">
        <v>9.83</v>
      </c>
      <c r="V1133" s="3">
        <f t="shared" si="190"/>
        <v>-1.0070493454179208E-2</v>
      </c>
      <c r="W1133" s="3"/>
      <c r="Z1133" s="2">
        <v>45821</v>
      </c>
      <c r="AA1133">
        <v>352.57</v>
      </c>
      <c r="AB1133" s="3">
        <f t="shared" si="191"/>
        <v>-1.0829615913363067E-2</v>
      </c>
      <c r="AC1133" s="3"/>
      <c r="AF1133" s="2">
        <v>45821</v>
      </c>
      <c r="AG1133">
        <v>107.96</v>
      </c>
      <c r="AH1133" s="3">
        <f t="shared" si="192"/>
        <v>2.1767934885481788E-2</v>
      </c>
      <c r="AI1133" s="3"/>
      <c r="AL1133" s="2">
        <v>45821</v>
      </c>
      <c r="AM1133">
        <v>258.73</v>
      </c>
      <c r="AN1133" s="3">
        <f t="shared" si="193"/>
        <v>-1.2254714820187806E-2</v>
      </c>
      <c r="AO1133" s="3"/>
      <c r="AQ1133" s="1"/>
      <c r="AR1133" s="2">
        <v>45821</v>
      </c>
      <c r="AS1133">
        <v>195.51</v>
      </c>
      <c r="AT1133" s="3">
        <f t="shared" si="194"/>
        <v>-1.3771186440678096E-2</v>
      </c>
      <c r="AU1133" s="3"/>
      <c r="AX1133" s="2">
        <v>45821</v>
      </c>
      <c r="AY1133">
        <v>470.31</v>
      </c>
      <c r="AZ1133" s="3">
        <f t="shared" si="195"/>
        <v>-8.161457674300876E-3</v>
      </c>
      <c r="BA1133" s="3"/>
      <c r="BD1133" s="2">
        <v>45821</v>
      </c>
      <c r="BE1133">
        <v>93.43</v>
      </c>
      <c r="BF1133" s="3">
        <f t="shared" si="196"/>
        <v>-4.1568961841823571E-3</v>
      </c>
      <c r="BG1133" s="3"/>
      <c r="BJ1133" s="2">
        <v>45821</v>
      </c>
      <c r="BK1133">
        <v>69.06</v>
      </c>
      <c r="BL1133" s="3">
        <f t="shared" si="197"/>
        <v>-9.8924731182795655E-3</v>
      </c>
      <c r="BN1133" s="1"/>
    </row>
    <row r="1134" spans="3:66" x14ac:dyDescent="0.25">
      <c r="C1134" s="2">
        <v>45824</v>
      </c>
      <c r="D1134">
        <v>6033.11</v>
      </c>
      <c r="E1134" s="3">
        <f t="shared" si="187"/>
        <v>9.3927190532994143E-3</v>
      </c>
      <c r="H1134" s="2">
        <v>45824</v>
      </c>
      <c r="I1134">
        <v>119.54</v>
      </c>
      <c r="J1134" s="3">
        <f t="shared" si="188"/>
        <v>3.6683722140317343E-2</v>
      </c>
      <c r="K1134" s="3"/>
      <c r="N1134" s="2">
        <v>45824</v>
      </c>
      <c r="O1134">
        <v>144.5</v>
      </c>
      <c r="P1134" s="3">
        <f t="shared" si="189"/>
        <v>1.9184652278177561E-2</v>
      </c>
      <c r="Q1134" s="3"/>
      <c r="T1134" s="2">
        <v>45824</v>
      </c>
      <c r="U1134">
        <v>10.01</v>
      </c>
      <c r="V1134" s="3">
        <f t="shared" si="190"/>
        <v>1.8311291963377441E-2</v>
      </c>
      <c r="W1134" s="3"/>
      <c r="Z1134" s="2">
        <v>45824</v>
      </c>
      <c r="AA1134">
        <v>357.9</v>
      </c>
      <c r="AB1134" s="3">
        <f t="shared" si="191"/>
        <v>1.5117565306180358E-2</v>
      </c>
      <c r="AC1134" s="3"/>
      <c r="AF1134" s="2">
        <v>45824</v>
      </c>
      <c r="AG1134">
        <v>108.3</v>
      </c>
      <c r="AH1134" s="3">
        <f t="shared" si="192"/>
        <v>3.1493145609484685E-3</v>
      </c>
      <c r="AI1134" s="3"/>
      <c r="AL1134" s="2">
        <v>45824</v>
      </c>
      <c r="AM1134">
        <v>264.01</v>
      </c>
      <c r="AN1134" s="3">
        <f t="shared" si="193"/>
        <v>2.0407374483051743E-2</v>
      </c>
      <c r="AO1134" s="3"/>
      <c r="AQ1134" s="1"/>
      <c r="AR1134" s="2">
        <v>45824</v>
      </c>
      <c r="AS1134">
        <v>197.47</v>
      </c>
      <c r="AT1134" s="3">
        <f t="shared" si="194"/>
        <v>1.0025062656641603E-2</v>
      </c>
      <c r="AU1134" s="3"/>
      <c r="AX1134" s="2">
        <v>45824</v>
      </c>
      <c r="AY1134">
        <v>474.45</v>
      </c>
      <c r="AZ1134" s="3">
        <f t="shared" si="195"/>
        <v>8.8027045990941577E-3</v>
      </c>
      <c r="BA1134" s="3"/>
      <c r="BD1134" s="2">
        <v>45824</v>
      </c>
      <c r="BE1134">
        <v>93.28</v>
      </c>
      <c r="BF1134" s="3">
        <f t="shared" si="196"/>
        <v>-1.6054800385315593E-3</v>
      </c>
      <c r="BG1134" s="3"/>
      <c r="BJ1134" s="2">
        <v>45824</v>
      </c>
      <c r="BK1134">
        <v>68.58</v>
      </c>
      <c r="BL1134" s="3">
        <f t="shared" si="197"/>
        <v>-6.9504778453519656E-3</v>
      </c>
      <c r="BN1134" s="1"/>
    </row>
    <row r="1135" spans="3:66" x14ac:dyDescent="0.25">
      <c r="C1135" s="2">
        <v>45825</v>
      </c>
      <c r="D1135">
        <v>5982.72</v>
      </c>
      <c r="E1135" s="3">
        <f t="shared" si="187"/>
        <v>-8.3522428730786746E-3</v>
      </c>
      <c r="H1135" s="2">
        <v>45825</v>
      </c>
      <c r="I1135">
        <v>120.03</v>
      </c>
      <c r="J1135" s="3">
        <f t="shared" si="188"/>
        <v>4.09904634431979E-3</v>
      </c>
      <c r="K1135" s="3"/>
      <c r="N1135" s="2">
        <v>45825</v>
      </c>
      <c r="O1135">
        <v>143.93</v>
      </c>
      <c r="P1135" s="3">
        <f t="shared" si="189"/>
        <v>-3.9446366782006637E-3</v>
      </c>
      <c r="Q1135" s="3"/>
      <c r="T1135" s="2">
        <v>45825</v>
      </c>
      <c r="U1135">
        <v>9.82</v>
      </c>
      <c r="V1135" s="3">
        <f t="shared" si="190"/>
        <v>-1.8981018981018893E-2</v>
      </c>
      <c r="W1135" s="3"/>
      <c r="Z1135" s="2">
        <v>45825</v>
      </c>
      <c r="AA1135">
        <v>353.2</v>
      </c>
      <c r="AB1135" s="3">
        <f t="shared" si="191"/>
        <v>-1.3132159821179101E-2</v>
      </c>
      <c r="AC1135" s="3"/>
      <c r="AF1135" s="2">
        <v>45825</v>
      </c>
      <c r="AG1135">
        <v>109.77</v>
      </c>
      <c r="AH1135" s="3">
        <f t="shared" si="192"/>
        <v>1.3573407202216003E-2</v>
      </c>
      <c r="AI1135" s="3"/>
      <c r="AL1135" s="2">
        <v>45825</v>
      </c>
      <c r="AM1135">
        <v>263.19</v>
      </c>
      <c r="AN1135" s="3">
        <f t="shared" si="193"/>
        <v>-3.1059429567061869E-3</v>
      </c>
      <c r="AO1135" s="3"/>
      <c r="AQ1135" s="1"/>
      <c r="AR1135" s="2">
        <v>45825</v>
      </c>
      <c r="AS1135">
        <v>194.7</v>
      </c>
      <c r="AT1135" s="3">
        <f t="shared" si="194"/>
        <v>-1.4027447207170751E-2</v>
      </c>
      <c r="AU1135" s="3"/>
      <c r="AX1135" s="2">
        <v>45825</v>
      </c>
      <c r="AY1135">
        <v>473.36</v>
      </c>
      <c r="AZ1135" s="3">
        <f t="shared" si="195"/>
        <v>-2.2973969859837462E-3</v>
      </c>
      <c r="BA1135" s="3"/>
      <c r="BD1135" s="2">
        <v>45825</v>
      </c>
      <c r="BE1135">
        <v>93.25</v>
      </c>
      <c r="BF1135" s="3">
        <f t="shared" si="196"/>
        <v>-3.2161234991423537E-4</v>
      </c>
      <c r="BG1135" s="3"/>
      <c r="BJ1135" s="2">
        <v>45825</v>
      </c>
      <c r="BK1135">
        <v>67.7</v>
      </c>
      <c r="BL1135" s="3">
        <f t="shared" si="197"/>
        <v>-1.283172936716237E-2</v>
      </c>
      <c r="BN1135" s="1"/>
    </row>
    <row r="1136" spans="3:66" x14ac:dyDescent="0.25">
      <c r="C1136" s="2">
        <v>45826</v>
      </c>
      <c r="D1136">
        <v>5980.87</v>
      </c>
      <c r="E1136" s="3">
        <f t="shared" si="187"/>
        <v>-3.0922389816012696E-4</v>
      </c>
      <c r="H1136" s="2">
        <v>45826</v>
      </c>
      <c r="I1136">
        <v>121.51</v>
      </c>
      <c r="J1136" s="3">
        <f t="shared" si="188"/>
        <v>1.2330250770640649E-2</v>
      </c>
      <c r="K1136" s="3"/>
      <c r="N1136" s="2">
        <v>45826</v>
      </c>
      <c r="O1136">
        <v>145.29</v>
      </c>
      <c r="P1136" s="3">
        <f t="shared" si="189"/>
        <v>9.4490377266724934E-3</v>
      </c>
      <c r="Q1136" s="3"/>
      <c r="T1136" s="2">
        <v>45826</v>
      </c>
      <c r="U1136">
        <v>9.83</v>
      </c>
      <c r="V1136" s="3">
        <f t="shared" si="190"/>
        <v>1.0183299389001643E-3</v>
      </c>
      <c r="W1136" s="3"/>
      <c r="Z1136" s="2">
        <v>45826</v>
      </c>
      <c r="AA1136">
        <v>355.29</v>
      </c>
      <c r="AB1136" s="3">
        <f t="shared" si="191"/>
        <v>5.9173272933183974E-3</v>
      </c>
      <c r="AC1136" s="3"/>
      <c r="AF1136" s="2">
        <v>45826</v>
      </c>
      <c r="AG1136">
        <v>108.99</v>
      </c>
      <c r="AH1136" s="3">
        <f t="shared" si="192"/>
        <v>-7.1057666028969679E-3</v>
      </c>
      <c r="AI1136" s="3"/>
      <c r="AL1136" s="2">
        <v>45826</v>
      </c>
      <c r="AM1136">
        <v>267.52999999999997</v>
      </c>
      <c r="AN1136" s="3">
        <f t="shared" si="193"/>
        <v>1.648998822143688E-2</v>
      </c>
      <c r="AO1136" s="3"/>
      <c r="AQ1136" s="1"/>
      <c r="AR1136" s="2">
        <v>45826</v>
      </c>
      <c r="AS1136">
        <v>195.63</v>
      </c>
      <c r="AT1136" s="3">
        <f t="shared" si="194"/>
        <v>4.7765793528504741E-3</v>
      </c>
      <c r="AU1136" s="3"/>
      <c r="AX1136" s="2">
        <v>45826</v>
      </c>
      <c r="AY1136">
        <v>475.54</v>
      </c>
      <c r="AZ1136" s="3">
        <f t="shared" si="195"/>
        <v>4.605374345107327E-3</v>
      </c>
      <c r="BA1136" s="3"/>
      <c r="BD1136" s="2">
        <v>45826</v>
      </c>
      <c r="BE1136">
        <v>94.08</v>
      </c>
      <c r="BF1136" s="3">
        <f t="shared" si="196"/>
        <v>8.9008042895442063E-3</v>
      </c>
      <c r="BG1136" s="3"/>
      <c r="BJ1136" s="2">
        <v>45826</v>
      </c>
      <c r="BK1136">
        <v>67.3</v>
      </c>
      <c r="BL1136" s="3">
        <f t="shared" si="197"/>
        <v>-5.9084194977844229E-3</v>
      </c>
      <c r="BN1136" s="1"/>
    </row>
    <row r="1137" spans="3:66" x14ac:dyDescent="0.25">
      <c r="C1137" s="2">
        <v>45828</v>
      </c>
      <c r="D1137">
        <v>5967.84</v>
      </c>
      <c r="E1137" s="3">
        <f t="shared" si="187"/>
        <v>-2.1786128105107938E-3</v>
      </c>
      <c r="H1137" s="2">
        <v>45828</v>
      </c>
      <c r="I1137">
        <v>123.29</v>
      </c>
      <c r="J1137" s="3">
        <f t="shared" si="188"/>
        <v>1.4649000082297858E-2</v>
      </c>
      <c r="K1137" s="3"/>
      <c r="N1137" s="2">
        <v>45828</v>
      </c>
      <c r="O1137">
        <v>143.66</v>
      </c>
      <c r="P1137" s="3">
        <f t="shared" si="189"/>
        <v>-1.1218941427489804E-2</v>
      </c>
      <c r="Q1137" s="3"/>
      <c r="T1137" s="2">
        <v>45828</v>
      </c>
      <c r="U1137">
        <v>9.98</v>
      </c>
      <c r="V1137" s="3">
        <f t="shared" si="190"/>
        <v>1.5259409969481164E-2</v>
      </c>
      <c r="W1137" s="3"/>
      <c r="Z1137" s="2">
        <v>45828</v>
      </c>
      <c r="AA1137">
        <v>356</v>
      </c>
      <c r="AB1137" s="3">
        <f t="shared" si="191"/>
        <v>1.9983675307495563E-3</v>
      </c>
      <c r="AC1137" s="3"/>
      <c r="AF1137" s="2">
        <v>45828</v>
      </c>
      <c r="AG1137">
        <v>110.44</v>
      </c>
      <c r="AH1137" s="3">
        <f t="shared" si="192"/>
        <v>1.3303972841545164E-2</v>
      </c>
      <c r="AI1137" s="3"/>
      <c r="AL1137" s="2">
        <v>45828</v>
      </c>
      <c r="AM1137">
        <v>268.54000000000002</v>
      </c>
      <c r="AN1137" s="3">
        <f t="shared" si="193"/>
        <v>3.7752775389676696E-3</v>
      </c>
      <c r="AO1137" s="3"/>
      <c r="AQ1137" s="1"/>
      <c r="AR1137" s="2">
        <v>45828</v>
      </c>
      <c r="AS1137">
        <v>200.03</v>
      </c>
      <c r="AT1137" s="3">
        <f t="shared" si="194"/>
        <v>2.2491437918519708E-2</v>
      </c>
      <c r="AU1137" s="3"/>
      <c r="AX1137" s="2">
        <v>45828</v>
      </c>
      <c r="AY1137">
        <v>472.73</v>
      </c>
      <c r="AZ1137" s="3">
        <f t="shared" si="195"/>
        <v>-5.9090717920680103E-3</v>
      </c>
      <c r="BA1137" s="3"/>
      <c r="BD1137" s="2">
        <v>45828</v>
      </c>
      <c r="BE1137">
        <v>95.1</v>
      </c>
      <c r="BF1137" s="3">
        <f t="shared" si="196"/>
        <v>1.0841836734693855E-2</v>
      </c>
      <c r="BG1137" s="3"/>
      <c r="BJ1137" s="2">
        <v>45828</v>
      </c>
      <c r="BK1137">
        <v>66.94</v>
      </c>
      <c r="BL1137" s="3">
        <f t="shared" si="197"/>
        <v>-5.3491827637444089E-3</v>
      </c>
      <c r="BN1137" s="1"/>
    </row>
    <row r="1138" spans="3:66" x14ac:dyDescent="0.25">
      <c r="C1138" s="2">
        <v>45831</v>
      </c>
      <c r="D1138">
        <v>6025.17</v>
      </c>
      <c r="E1138" s="3">
        <f t="shared" si="187"/>
        <v>9.6064907906379116E-3</v>
      </c>
      <c r="H1138" s="2">
        <v>45831</v>
      </c>
      <c r="I1138">
        <v>121.77</v>
      </c>
      <c r="J1138" s="3">
        <f t="shared" si="188"/>
        <v>-1.2328656014275352E-2</v>
      </c>
      <c r="K1138" s="3"/>
      <c r="N1138" s="2">
        <v>45831</v>
      </c>
      <c r="O1138">
        <v>143.97999999999999</v>
      </c>
      <c r="P1138" s="3">
        <f t="shared" si="189"/>
        <v>2.2274815536682535E-3</v>
      </c>
      <c r="Q1138" s="3"/>
      <c r="T1138" s="2">
        <v>45831</v>
      </c>
      <c r="U1138">
        <v>10.14</v>
      </c>
      <c r="V1138" s="3">
        <f t="shared" si="190"/>
        <v>1.6032064128256529E-2</v>
      </c>
      <c r="W1138" s="3"/>
      <c r="Z1138" s="2">
        <v>45831</v>
      </c>
      <c r="AA1138">
        <v>361.64</v>
      </c>
      <c r="AB1138" s="3">
        <f t="shared" si="191"/>
        <v>1.5842696629213338E-2</v>
      </c>
      <c r="AC1138" s="3"/>
      <c r="AF1138" s="2">
        <v>45831</v>
      </c>
      <c r="AG1138">
        <v>107.59</v>
      </c>
      <c r="AH1138" s="3">
        <f t="shared" si="192"/>
        <v>-2.5805867439333552E-2</v>
      </c>
      <c r="AI1138" s="3"/>
      <c r="AL1138" s="2">
        <v>45831</v>
      </c>
      <c r="AM1138">
        <v>271.74</v>
      </c>
      <c r="AN1138" s="3">
        <f t="shared" si="193"/>
        <v>1.1916288076264214E-2</v>
      </c>
      <c r="AO1138" s="3"/>
      <c r="AQ1138" s="1"/>
      <c r="AR1138" s="2">
        <v>45831</v>
      </c>
      <c r="AS1138">
        <v>200.53</v>
      </c>
      <c r="AT1138" s="3">
        <f t="shared" si="194"/>
        <v>2.4996250562414613E-3</v>
      </c>
      <c r="AU1138" s="3"/>
      <c r="AX1138" s="2">
        <v>45831</v>
      </c>
      <c r="AY1138">
        <v>481.24</v>
      </c>
      <c r="AZ1138" s="3">
        <f t="shared" si="195"/>
        <v>1.8001819220273774E-2</v>
      </c>
      <c r="BA1138" s="3"/>
      <c r="BD1138" s="2">
        <v>45831</v>
      </c>
      <c r="BE1138">
        <v>96.83</v>
      </c>
      <c r="BF1138" s="3">
        <f t="shared" si="196"/>
        <v>1.8191377497371208E-2</v>
      </c>
      <c r="BG1138" s="3"/>
      <c r="BJ1138" s="2">
        <v>45831</v>
      </c>
      <c r="BK1138">
        <v>67.819999999999993</v>
      </c>
      <c r="BL1138" s="3">
        <f t="shared" si="197"/>
        <v>1.3146100985957476E-2</v>
      </c>
      <c r="BN1138" s="1"/>
    </row>
    <row r="1139" spans="3:66" x14ac:dyDescent="0.25">
      <c r="C1139" s="2">
        <v>45832</v>
      </c>
      <c r="D1139">
        <v>6092.18</v>
      </c>
      <c r="E1139" s="3">
        <f t="shared" si="187"/>
        <v>1.1121677894565751E-2</v>
      </c>
      <c r="H1139" s="2">
        <v>45832</v>
      </c>
      <c r="I1139">
        <v>127.58</v>
      </c>
      <c r="J1139" s="3">
        <f t="shared" si="188"/>
        <v>4.771290137143791E-2</v>
      </c>
      <c r="K1139" s="3"/>
      <c r="N1139" s="2">
        <v>45832</v>
      </c>
      <c r="O1139">
        <v>147.69999999999999</v>
      </c>
      <c r="P1139" s="3">
        <f t="shared" si="189"/>
        <v>2.5836921794693657E-2</v>
      </c>
      <c r="Q1139" s="3"/>
      <c r="T1139" s="2">
        <v>45832</v>
      </c>
      <c r="U1139">
        <v>10.119999999999999</v>
      </c>
      <c r="V1139" s="3">
        <f t="shared" si="190"/>
        <v>-1.9723865877713243E-3</v>
      </c>
      <c r="W1139" s="3"/>
      <c r="Z1139" s="2">
        <v>45832</v>
      </c>
      <c r="AA1139">
        <v>368.34</v>
      </c>
      <c r="AB1139" s="3">
        <f t="shared" si="191"/>
        <v>1.852671164694164E-2</v>
      </c>
      <c r="AC1139" s="3"/>
      <c r="AF1139" s="2">
        <v>45832</v>
      </c>
      <c r="AG1139">
        <v>104.32</v>
      </c>
      <c r="AH1139" s="3">
        <f t="shared" si="192"/>
        <v>-3.0393159215540533E-2</v>
      </c>
      <c r="AI1139" s="3"/>
      <c r="AL1139" s="2">
        <v>45832</v>
      </c>
      <c r="AM1139">
        <v>274.66000000000003</v>
      </c>
      <c r="AN1139" s="3">
        <f t="shared" si="193"/>
        <v>1.0745565614190156E-2</v>
      </c>
      <c r="AO1139" s="3"/>
      <c r="AQ1139" s="1"/>
      <c r="AR1139" s="2">
        <v>45832</v>
      </c>
      <c r="AS1139">
        <v>199.34</v>
      </c>
      <c r="AT1139" s="3">
        <f t="shared" si="194"/>
        <v>-5.9342741734403903E-3</v>
      </c>
      <c r="AU1139" s="3"/>
      <c r="AX1139" s="2">
        <v>45832</v>
      </c>
      <c r="AY1139">
        <v>485.31</v>
      </c>
      <c r="AZ1139" s="3">
        <f t="shared" si="195"/>
        <v>8.4573185936331896E-3</v>
      </c>
      <c r="BA1139" s="3"/>
      <c r="BD1139" s="2">
        <v>45832</v>
      </c>
      <c r="BE1139">
        <v>96.96</v>
      </c>
      <c r="BF1139" s="3">
        <f t="shared" si="196"/>
        <v>1.3425591242384183E-3</v>
      </c>
      <c r="BG1139" s="3"/>
      <c r="BJ1139" s="2">
        <v>45832</v>
      </c>
      <c r="BK1139">
        <v>68.28</v>
      </c>
      <c r="BL1139" s="3">
        <f t="shared" si="197"/>
        <v>6.782659982306205E-3</v>
      </c>
      <c r="BN1139" s="1"/>
    </row>
    <row r="1140" spans="3:66" x14ac:dyDescent="0.25">
      <c r="C1140" s="2">
        <v>45833</v>
      </c>
      <c r="D1140">
        <v>6092.16</v>
      </c>
      <c r="E1140" s="3">
        <f t="shared" si="187"/>
        <v>-3.282897091061443E-6</v>
      </c>
      <c r="H1140" s="2">
        <v>45833</v>
      </c>
      <c r="I1140">
        <v>126.93</v>
      </c>
      <c r="J1140" s="3">
        <f t="shared" si="188"/>
        <v>-5.0948424517949231E-3</v>
      </c>
      <c r="K1140" s="3"/>
      <c r="N1140" s="2">
        <v>45833</v>
      </c>
      <c r="O1140">
        <v>154.1</v>
      </c>
      <c r="P1140" s="3">
        <f t="shared" si="189"/>
        <v>4.3331076506432087E-2</v>
      </c>
      <c r="Q1140" s="3"/>
      <c r="T1140" s="2">
        <v>45833</v>
      </c>
      <c r="U1140">
        <v>9.8800000000000008</v>
      </c>
      <c r="V1140" s="3">
        <f t="shared" si="190"/>
        <v>-2.3715415019762709E-2</v>
      </c>
      <c r="W1140" s="3"/>
      <c r="Z1140" s="2">
        <v>45833</v>
      </c>
      <c r="AA1140">
        <v>366.92</v>
      </c>
      <c r="AB1140" s="3">
        <f t="shared" si="191"/>
        <v>-3.8551338437312621E-3</v>
      </c>
      <c r="AC1140" s="3"/>
      <c r="AF1140" s="2">
        <v>45833</v>
      </c>
      <c r="AG1140">
        <v>104.35</v>
      </c>
      <c r="AH1140" s="3">
        <f t="shared" si="192"/>
        <v>2.8757668711665296E-4</v>
      </c>
      <c r="AI1140" s="3"/>
      <c r="AL1140" s="2">
        <v>45833</v>
      </c>
      <c r="AM1140">
        <v>277.39</v>
      </c>
      <c r="AN1140" s="3">
        <f t="shared" si="193"/>
        <v>9.9395616398454401E-3</v>
      </c>
      <c r="AO1140" s="3"/>
      <c r="AQ1140" s="1"/>
      <c r="AR1140" s="2">
        <v>45833</v>
      </c>
      <c r="AS1140">
        <v>200.59</v>
      </c>
      <c r="AT1140" s="3">
        <f t="shared" si="194"/>
        <v>6.2706932878500155E-3</v>
      </c>
      <c r="AU1140" s="3"/>
      <c r="AX1140" s="2">
        <v>45833</v>
      </c>
      <c r="AY1140">
        <v>487.45</v>
      </c>
      <c r="AZ1140" s="3">
        <f t="shared" si="195"/>
        <v>4.4095526570644417E-3</v>
      </c>
      <c r="BA1140" s="3"/>
      <c r="BD1140" s="2">
        <v>45833</v>
      </c>
      <c r="BE1140">
        <v>96.22</v>
      </c>
      <c r="BF1140" s="3">
        <f t="shared" si="196"/>
        <v>-7.6320132013201203E-3</v>
      </c>
      <c r="BG1140" s="3"/>
      <c r="BJ1140" s="2">
        <v>45833</v>
      </c>
      <c r="BK1140">
        <v>67.709999999999994</v>
      </c>
      <c r="BL1140" s="3">
        <f t="shared" si="197"/>
        <v>-8.3479789103692026E-3</v>
      </c>
      <c r="BN1140" s="1"/>
    </row>
    <row r="1141" spans="3:66" x14ac:dyDescent="0.25">
      <c r="C1141" s="2">
        <v>45834</v>
      </c>
      <c r="D1141">
        <v>6141.02</v>
      </c>
      <c r="E1141" s="3">
        <f t="shared" si="187"/>
        <v>8.0201439226810223E-3</v>
      </c>
      <c r="H1141" s="2">
        <v>45834</v>
      </c>
      <c r="I1141">
        <v>125.68</v>
      </c>
      <c r="J1141" s="3">
        <f t="shared" si="188"/>
        <v>-9.847947687701919E-3</v>
      </c>
      <c r="K1141" s="3"/>
      <c r="N1141" s="2">
        <v>45834</v>
      </c>
      <c r="O1141">
        <v>154.81</v>
      </c>
      <c r="P1141" s="3">
        <f t="shared" si="189"/>
        <v>4.6073977936404997E-3</v>
      </c>
      <c r="Q1141" s="3"/>
      <c r="T1141" s="2">
        <v>45834</v>
      </c>
      <c r="U1141">
        <v>10.02</v>
      </c>
      <c r="V1141" s="3">
        <f t="shared" si="190"/>
        <v>1.4170040485829816E-2</v>
      </c>
      <c r="W1141" s="3"/>
      <c r="Z1141" s="2">
        <v>45834</v>
      </c>
      <c r="AA1141">
        <v>377.09</v>
      </c>
      <c r="AB1141" s="3">
        <f t="shared" si="191"/>
        <v>2.7717213561539111E-2</v>
      </c>
      <c r="AC1141" s="3"/>
      <c r="AF1141" s="2">
        <v>45834</v>
      </c>
      <c r="AG1141">
        <v>105.91</v>
      </c>
      <c r="AH1141" s="3">
        <f t="shared" si="192"/>
        <v>1.494968854815526E-2</v>
      </c>
      <c r="AI1141" s="3"/>
      <c r="AL1141" s="2">
        <v>45834</v>
      </c>
      <c r="AM1141">
        <v>281.97000000000003</v>
      </c>
      <c r="AN1141" s="3">
        <f t="shared" si="193"/>
        <v>1.651104942499737E-2</v>
      </c>
      <c r="AO1141" s="3"/>
      <c r="AQ1141" s="1"/>
      <c r="AR1141" s="2">
        <v>45834</v>
      </c>
      <c r="AS1141">
        <v>200.03</v>
      </c>
      <c r="AT1141" s="3">
        <f t="shared" si="194"/>
        <v>-2.7917642953287913E-3</v>
      </c>
      <c r="AU1141" s="3"/>
      <c r="AX1141" s="2">
        <v>45834</v>
      </c>
      <c r="AY1141">
        <v>492.58</v>
      </c>
      <c r="AZ1141" s="3">
        <f t="shared" si="195"/>
        <v>1.0524156323725498E-2</v>
      </c>
      <c r="BA1141" s="3"/>
      <c r="BD1141" s="2">
        <v>45834</v>
      </c>
      <c r="BE1141">
        <v>95</v>
      </c>
      <c r="BF1141" s="3">
        <f t="shared" si="196"/>
        <v>-1.2679276657659555E-2</v>
      </c>
      <c r="BG1141" s="3"/>
      <c r="BJ1141" s="2">
        <v>45834</v>
      </c>
      <c r="BK1141">
        <v>67.56</v>
      </c>
      <c r="BL1141" s="3">
        <f t="shared" si="197"/>
        <v>-2.2153300841823986E-3</v>
      </c>
      <c r="BN1141" s="1"/>
    </row>
    <row r="1142" spans="3:66" x14ac:dyDescent="0.25">
      <c r="C1142" s="2">
        <v>45835</v>
      </c>
      <c r="D1142">
        <v>6173.07</v>
      </c>
      <c r="E1142" s="3">
        <f t="shared" si="187"/>
        <v>5.2190027063907518E-3</v>
      </c>
      <c r="H1142" s="2">
        <v>45835</v>
      </c>
      <c r="I1142">
        <v>124.44</v>
      </c>
      <c r="J1142" s="3">
        <f t="shared" si="188"/>
        <v>-9.8663271801401331E-3</v>
      </c>
      <c r="K1142" s="3"/>
      <c r="N1142" s="2">
        <v>45835</v>
      </c>
      <c r="O1142">
        <v>157.54</v>
      </c>
      <c r="P1142" s="3">
        <f t="shared" si="189"/>
        <v>1.7634519733867204E-2</v>
      </c>
      <c r="Q1142" s="3"/>
      <c r="T1142" s="2">
        <v>45835</v>
      </c>
      <c r="U1142">
        <v>10.18</v>
      </c>
      <c r="V1142" s="3">
        <f t="shared" si="190"/>
        <v>1.5968063872255467E-2</v>
      </c>
      <c r="W1142" s="3"/>
      <c r="Z1142" s="2">
        <v>45835</v>
      </c>
      <c r="AA1142">
        <v>379.89</v>
      </c>
      <c r="AB1142" s="3">
        <f t="shared" si="191"/>
        <v>7.4252830889178778E-3</v>
      </c>
      <c r="AC1142" s="3"/>
      <c r="AF1142" s="2">
        <v>45835</v>
      </c>
      <c r="AG1142">
        <v>105.32</v>
      </c>
      <c r="AH1142" s="3">
        <f t="shared" si="192"/>
        <v>-5.5707676328958788E-3</v>
      </c>
      <c r="AI1142" s="3"/>
      <c r="AL1142" s="2">
        <v>45835</v>
      </c>
      <c r="AM1142">
        <v>280.37</v>
      </c>
      <c r="AN1142" s="3">
        <f t="shared" si="193"/>
        <v>-5.6743625208356407E-3</v>
      </c>
      <c r="AO1142" s="3"/>
      <c r="AQ1142" s="1"/>
      <c r="AR1142" s="2">
        <v>45835</v>
      </c>
      <c r="AS1142">
        <v>200.11</v>
      </c>
      <c r="AT1142" s="3">
        <f t="shared" si="194"/>
        <v>3.9994000899867821E-4</v>
      </c>
      <c r="AU1142" s="3"/>
      <c r="AX1142" s="2">
        <v>45835</v>
      </c>
      <c r="AY1142">
        <v>491.09</v>
      </c>
      <c r="AZ1142" s="3">
        <f t="shared" si="195"/>
        <v>-3.0248893580738789E-3</v>
      </c>
      <c r="BA1142" s="3"/>
      <c r="BD1142" s="2">
        <v>45835</v>
      </c>
      <c r="BE1142">
        <v>96.23</v>
      </c>
      <c r="BF1142" s="3">
        <f t="shared" si="196"/>
        <v>1.2947368421052596E-2</v>
      </c>
      <c r="BG1142" s="3"/>
      <c r="BJ1142" s="2">
        <v>45835</v>
      </c>
      <c r="BK1142">
        <v>68.39</v>
      </c>
      <c r="BL1142" s="3">
        <f t="shared" si="197"/>
        <v>1.228537596210777E-2</v>
      </c>
      <c r="BN1142" s="1"/>
    </row>
    <row r="1143" spans="3:66" x14ac:dyDescent="0.25">
      <c r="C1143" s="2">
        <v>45838</v>
      </c>
      <c r="D1143">
        <v>6204.95</v>
      </c>
      <c r="E1143" s="3">
        <f t="shared" si="187"/>
        <v>5.1643671625301035E-3</v>
      </c>
      <c r="H1143" s="2">
        <v>45838</v>
      </c>
      <c r="I1143">
        <v>122.94</v>
      </c>
      <c r="J1143" s="3">
        <f t="shared" si="188"/>
        <v>-1.2054001928640257E-2</v>
      </c>
      <c r="K1143" s="3"/>
      <c r="N1143" s="2">
        <v>45838</v>
      </c>
      <c r="O1143">
        <v>157.78</v>
      </c>
      <c r="P1143" s="3">
        <f t="shared" si="189"/>
        <v>1.5234226228260095E-3</v>
      </c>
      <c r="Q1143" s="3"/>
      <c r="T1143" s="2">
        <v>45838</v>
      </c>
      <c r="U1143">
        <v>10.23</v>
      </c>
      <c r="V1143" s="3">
        <f t="shared" si="190"/>
        <v>4.9115913555992652E-3</v>
      </c>
      <c r="W1143" s="3"/>
      <c r="Z1143" s="2">
        <v>45838</v>
      </c>
      <c r="AA1143">
        <v>383.34</v>
      </c>
      <c r="AB1143" s="3">
        <f t="shared" si="191"/>
        <v>9.0815762457552296E-3</v>
      </c>
      <c r="AC1143" s="3"/>
      <c r="AF1143" s="2">
        <v>45838</v>
      </c>
      <c r="AG1143">
        <v>103.8</v>
      </c>
      <c r="AH1143" s="3">
        <f t="shared" si="192"/>
        <v>-1.4432206608431364E-2</v>
      </c>
      <c r="AI1143" s="3"/>
      <c r="AL1143" s="2">
        <v>45838</v>
      </c>
      <c r="AM1143">
        <v>283.10000000000002</v>
      </c>
      <c r="AN1143" s="3">
        <f t="shared" si="193"/>
        <v>9.7371330741520268E-3</v>
      </c>
      <c r="AO1143" s="3"/>
      <c r="AQ1143" s="1"/>
      <c r="AR1143" s="2">
        <v>45838</v>
      </c>
      <c r="AS1143">
        <v>204.18</v>
      </c>
      <c r="AT1143" s="3">
        <f t="shared" si="194"/>
        <v>2.0338813652491128E-2</v>
      </c>
      <c r="AU1143" s="3"/>
      <c r="AX1143" s="2">
        <v>45838</v>
      </c>
      <c r="AY1143">
        <v>492.54</v>
      </c>
      <c r="AZ1143" s="3">
        <f t="shared" si="195"/>
        <v>2.9526156101733481E-3</v>
      </c>
      <c r="BA1143" s="3"/>
      <c r="BD1143" s="2">
        <v>45838</v>
      </c>
      <c r="BE1143">
        <v>96.74</v>
      </c>
      <c r="BF1143" s="3">
        <f t="shared" si="196"/>
        <v>5.2998025563752993E-3</v>
      </c>
      <c r="BG1143" s="3"/>
      <c r="BJ1143" s="2">
        <v>45838</v>
      </c>
      <c r="BK1143">
        <v>68.8</v>
      </c>
      <c r="BL1143" s="3">
        <f t="shared" si="197"/>
        <v>5.9950285129404257E-3</v>
      </c>
      <c r="BN1143" s="1"/>
    </row>
    <row r="1144" spans="3:66" x14ac:dyDescent="0.25">
      <c r="C1144" s="2">
        <v>45839</v>
      </c>
      <c r="D1144">
        <v>6198.01</v>
      </c>
      <c r="E1144" s="3">
        <f t="shared" si="187"/>
        <v>-1.1184618731818752E-3</v>
      </c>
      <c r="H1144" s="2">
        <v>45839</v>
      </c>
      <c r="I1144">
        <v>120.58</v>
      </c>
      <c r="J1144" s="3">
        <f t="shared" si="188"/>
        <v>-1.9196355945989896E-2</v>
      </c>
      <c r="K1144" s="3"/>
      <c r="N1144" s="2">
        <v>45839</v>
      </c>
      <c r="O1144">
        <v>153.1</v>
      </c>
      <c r="P1144" s="3">
        <f t="shared" si="189"/>
        <v>-2.9661554062618833E-2</v>
      </c>
      <c r="Q1144" s="3"/>
      <c r="T1144" s="2">
        <v>45839</v>
      </c>
      <c r="U1144">
        <v>10.7</v>
      </c>
      <c r="V1144" s="3">
        <f t="shared" si="190"/>
        <v>4.5943304007820096E-2</v>
      </c>
      <c r="W1144" s="3"/>
      <c r="Z1144" s="2">
        <v>45839</v>
      </c>
      <c r="AA1144">
        <v>386.02</v>
      </c>
      <c r="AB1144" s="3">
        <f t="shared" si="191"/>
        <v>6.9911827620390277E-3</v>
      </c>
      <c r="AC1144" s="3"/>
      <c r="AF1144" s="2">
        <v>45839</v>
      </c>
      <c r="AG1144">
        <v>105.18</v>
      </c>
      <c r="AH1144" s="3">
        <f t="shared" si="192"/>
        <v>1.3294797687861459E-2</v>
      </c>
      <c r="AI1144" s="3"/>
      <c r="AL1144" s="2">
        <v>45839</v>
      </c>
      <c r="AM1144">
        <v>283.58999999999997</v>
      </c>
      <c r="AN1144" s="3">
        <f t="shared" si="193"/>
        <v>1.7308371600139871E-3</v>
      </c>
      <c r="AO1144" s="3"/>
      <c r="AQ1144" s="1"/>
      <c r="AR1144" s="2">
        <v>45839</v>
      </c>
      <c r="AS1144">
        <v>206.82</v>
      </c>
      <c r="AT1144" s="3">
        <f t="shared" si="194"/>
        <v>1.2929767851895368E-2</v>
      </c>
      <c r="AU1144" s="3"/>
      <c r="AX1144" s="2">
        <v>45839</v>
      </c>
      <c r="AY1144">
        <v>487.23</v>
      </c>
      <c r="AZ1144" s="3">
        <f t="shared" si="195"/>
        <v>-1.0780850286271182E-2</v>
      </c>
      <c r="BA1144" s="3"/>
      <c r="BD1144" s="2">
        <v>45839</v>
      </c>
      <c r="BE1144">
        <v>97.19</v>
      </c>
      <c r="BF1144" s="3">
        <f t="shared" si="196"/>
        <v>4.6516435807317791E-3</v>
      </c>
      <c r="BG1144" s="3"/>
      <c r="BJ1144" s="2">
        <v>45839</v>
      </c>
      <c r="BK1144">
        <v>69.7</v>
      </c>
      <c r="BL1144" s="3">
        <f t="shared" si="197"/>
        <v>1.3081395348837344E-2</v>
      </c>
      <c r="BN1144" s="1"/>
    </row>
    <row r="1145" spans="3:66" x14ac:dyDescent="0.25">
      <c r="C1145" s="2">
        <v>45840</v>
      </c>
      <c r="D1145">
        <v>6227.42</v>
      </c>
      <c r="E1145" s="3">
        <f t="shared" si="187"/>
        <v>4.7450714019499074E-3</v>
      </c>
      <c r="H1145" s="2">
        <v>45840</v>
      </c>
      <c r="I1145">
        <v>121.43</v>
      </c>
      <c r="J1145" s="3">
        <f t="shared" si="188"/>
        <v>7.0492619008128976E-3</v>
      </c>
      <c r="K1145" s="3"/>
      <c r="N1145" s="2">
        <v>45840</v>
      </c>
      <c r="O1145">
        <v>157.04</v>
      </c>
      <c r="P1145" s="3">
        <f t="shared" si="189"/>
        <v>2.57348138471587E-2</v>
      </c>
      <c r="Q1145" s="3"/>
      <c r="T1145" s="2">
        <v>45840</v>
      </c>
      <c r="U1145">
        <v>11.1</v>
      </c>
      <c r="V1145" s="3">
        <f t="shared" si="190"/>
        <v>3.7383177570093462E-2</v>
      </c>
      <c r="W1145" s="3"/>
      <c r="Z1145" s="2">
        <v>45840</v>
      </c>
      <c r="AA1145">
        <v>393.43</v>
      </c>
      <c r="AB1145" s="3">
        <f t="shared" si="191"/>
        <v>1.9195896585669114E-2</v>
      </c>
      <c r="AC1145" s="3"/>
      <c r="AF1145" s="2">
        <v>45840</v>
      </c>
      <c r="AG1145">
        <v>106.93</v>
      </c>
      <c r="AH1145" s="3">
        <f t="shared" si="192"/>
        <v>1.6638144133865662E-2</v>
      </c>
      <c r="AI1145" s="3"/>
      <c r="AL1145" s="2">
        <v>45840</v>
      </c>
      <c r="AM1145">
        <v>285.14</v>
      </c>
      <c r="AN1145" s="3">
        <f t="shared" si="193"/>
        <v>5.4656370111780817E-3</v>
      </c>
      <c r="AO1145" s="3"/>
      <c r="AQ1145" s="1"/>
      <c r="AR1145" s="2">
        <v>45840</v>
      </c>
      <c r="AS1145">
        <v>211.42</v>
      </c>
      <c r="AT1145" s="3">
        <f t="shared" si="194"/>
        <v>2.2241562711536655E-2</v>
      </c>
      <c r="AU1145" s="3"/>
      <c r="AX1145" s="2">
        <v>45840</v>
      </c>
      <c r="AY1145">
        <v>486.28</v>
      </c>
      <c r="AZ1145" s="3">
        <f t="shared" si="195"/>
        <v>-1.9497978367507551E-3</v>
      </c>
      <c r="BA1145" s="3"/>
      <c r="BD1145" s="2">
        <v>45840</v>
      </c>
      <c r="BE1145">
        <v>96.57</v>
      </c>
      <c r="BF1145" s="3">
        <f t="shared" si="196"/>
        <v>-6.3792571252186958E-3</v>
      </c>
      <c r="BG1145" s="3"/>
      <c r="BJ1145" s="2">
        <v>45840</v>
      </c>
      <c r="BK1145">
        <v>68.959999999999994</v>
      </c>
      <c r="BL1145" s="3">
        <f t="shared" si="197"/>
        <v>-1.0616929698708866E-2</v>
      </c>
      <c r="BN1145" s="1"/>
    </row>
    <row r="1146" spans="3:66" x14ac:dyDescent="0.25">
      <c r="C1146" s="2">
        <v>45841</v>
      </c>
      <c r="D1146">
        <v>6279.35</v>
      </c>
      <c r="E1146" s="3">
        <f t="shared" si="187"/>
        <v>8.33892687501403E-3</v>
      </c>
      <c r="H1146" s="2">
        <v>45841</v>
      </c>
      <c r="I1146">
        <v>121.98</v>
      </c>
      <c r="J1146" s="3">
        <f t="shared" si="188"/>
        <v>4.5293584781356255E-3</v>
      </c>
      <c r="K1146" s="3"/>
      <c r="N1146" s="2">
        <v>45841</v>
      </c>
      <c r="O1146">
        <v>159.13</v>
      </c>
      <c r="P1146" s="3">
        <f t="shared" si="189"/>
        <v>1.3308711156393205E-2</v>
      </c>
      <c r="Q1146" s="3"/>
      <c r="T1146" s="2">
        <v>45841</v>
      </c>
      <c r="U1146">
        <v>11.13</v>
      </c>
      <c r="V1146" s="3">
        <f t="shared" si="190"/>
        <v>2.7027027027028971E-3</v>
      </c>
      <c r="W1146" s="3"/>
      <c r="Z1146" s="2">
        <v>45841</v>
      </c>
      <c r="AA1146">
        <v>392.87</v>
      </c>
      <c r="AB1146" s="3">
        <f t="shared" si="191"/>
        <v>-1.4233790000762747E-3</v>
      </c>
      <c r="AC1146" s="3"/>
      <c r="AF1146" s="2">
        <v>45841</v>
      </c>
      <c r="AG1146">
        <v>108.03</v>
      </c>
      <c r="AH1146" s="3">
        <f t="shared" si="192"/>
        <v>1.0287103712709245E-2</v>
      </c>
      <c r="AI1146" s="3"/>
      <c r="AL1146" s="2">
        <v>45841</v>
      </c>
      <c r="AM1146">
        <v>290.44</v>
      </c>
      <c r="AN1146" s="3">
        <f t="shared" si="193"/>
        <v>1.8587360594795488E-2</v>
      </c>
      <c r="AO1146" s="3"/>
      <c r="AQ1146" s="1"/>
      <c r="AR1146" s="2">
        <v>45841</v>
      </c>
      <c r="AS1146">
        <v>212.52</v>
      </c>
      <c r="AT1146" s="3">
        <f t="shared" si="194"/>
        <v>5.202913631633832E-3</v>
      </c>
      <c r="AU1146" s="3"/>
      <c r="AX1146" s="2">
        <v>45841</v>
      </c>
      <c r="AY1146">
        <v>493.96</v>
      </c>
      <c r="AZ1146" s="3">
        <f t="shared" si="195"/>
        <v>1.5793370074854041E-2</v>
      </c>
      <c r="BA1146" s="3"/>
      <c r="BD1146" s="2">
        <v>45841</v>
      </c>
      <c r="BE1146">
        <v>97.31</v>
      </c>
      <c r="BF1146" s="3">
        <f t="shared" si="196"/>
        <v>7.6628352490422103E-3</v>
      </c>
      <c r="BG1146" s="3"/>
      <c r="BJ1146" s="2">
        <v>45841</v>
      </c>
      <c r="BK1146">
        <v>69.38</v>
      </c>
      <c r="BL1146" s="3">
        <f t="shared" si="197"/>
        <v>6.0904872389790921E-3</v>
      </c>
      <c r="BN1146" s="1"/>
    </row>
    <row r="1147" spans="3:66" x14ac:dyDescent="0.25">
      <c r="C1147" s="2">
        <v>45845</v>
      </c>
      <c r="D1147">
        <v>6229.98</v>
      </c>
      <c r="E1147" s="3">
        <f t="shared" si="187"/>
        <v>-7.8622787390415505E-3</v>
      </c>
      <c r="H1147" s="2">
        <v>45845</v>
      </c>
      <c r="I1147">
        <v>119.73</v>
      </c>
      <c r="J1147" s="3">
        <f t="shared" si="188"/>
        <v>-1.8445646827348727E-2</v>
      </c>
      <c r="K1147" s="3"/>
      <c r="N1147" s="2">
        <v>45845</v>
      </c>
      <c r="O1147">
        <v>158.03</v>
      </c>
      <c r="P1147" s="3">
        <f t="shared" si="189"/>
        <v>-6.9125871928611415E-3</v>
      </c>
      <c r="Q1147" s="3"/>
      <c r="T1147" s="2">
        <v>45845</v>
      </c>
      <c r="U1147">
        <v>10.93</v>
      </c>
      <c r="V1147" s="3">
        <f t="shared" si="190"/>
        <v>-1.7969451931716174E-2</v>
      </c>
      <c r="W1147" s="3"/>
      <c r="Z1147" s="2">
        <v>45845</v>
      </c>
      <c r="AA1147">
        <v>386.6</v>
      </c>
      <c r="AB1147" s="3">
        <f t="shared" si="191"/>
        <v>-1.5959477689820978E-2</v>
      </c>
      <c r="AC1147" s="3"/>
      <c r="AF1147" s="2">
        <v>45845</v>
      </c>
      <c r="AG1147">
        <v>106.98</v>
      </c>
      <c r="AH1147" s="3">
        <f t="shared" si="192"/>
        <v>-9.7195223549013665E-3</v>
      </c>
      <c r="AI1147" s="3"/>
      <c r="AL1147" s="2">
        <v>45845</v>
      </c>
      <c r="AM1147">
        <v>286.49</v>
      </c>
      <c r="AN1147" s="3">
        <f t="shared" si="193"/>
        <v>-1.3600055088830665E-2</v>
      </c>
      <c r="AO1147" s="3"/>
      <c r="AQ1147" s="1"/>
      <c r="AR1147" s="2">
        <v>45845</v>
      </c>
      <c r="AS1147">
        <v>208.94</v>
      </c>
      <c r="AT1147" s="3">
        <f t="shared" si="194"/>
        <v>-1.6845473367212538E-2</v>
      </c>
      <c r="AU1147" s="3"/>
      <c r="AX1147" s="2">
        <v>45845</v>
      </c>
      <c r="AY1147">
        <v>492.85</v>
      </c>
      <c r="AZ1147" s="3">
        <f t="shared" si="195"/>
        <v>-2.2471455178556532E-3</v>
      </c>
      <c r="BA1147" s="3"/>
      <c r="BD1147" s="2">
        <v>45845</v>
      </c>
      <c r="BE1147">
        <v>98.29</v>
      </c>
      <c r="BF1147" s="3">
        <f t="shared" si="196"/>
        <v>1.0070907409310381E-2</v>
      </c>
      <c r="BG1147" s="3"/>
      <c r="BJ1147" s="2">
        <v>45845</v>
      </c>
      <c r="BK1147">
        <v>69.05</v>
      </c>
      <c r="BL1147" s="3">
        <f t="shared" si="197"/>
        <v>-4.7564139521475424E-3</v>
      </c>
      <c r="BN1147" s="1"/>
    </row>
    <row r="1148" spans="3:66" x14ac:dyDescent="0.25">
      <c r="C1148" s="2">
        <v>45846</v>
      </c>
      <c r="D1148">
        <v>6225.52</v>
      </c>
      <c r="E1148" s="3">
        <f t="shared" si="187"/>
        <v>-7.1589314893449885E-4</v>
      </c>
      <c r="H1148" s="2">
        <v>45846</v>
      </c>
      <c r="I1148">
        <v>124.22</v>
      </c>
      <c r="J1148" s="3">
        <f t="shared" si="188"/>
        <v>3.7501044015701979E-2</v>
      </c>
      <c r="K1148" s="3"/>
      <c r="N1148" s="2">
        <v>45846</v>
      </c>
      <c r="O1148">
        <v>159.79</v>
      </c>
      <c r="P1148" s="3">
        <f t="shared" si="189"/>
        <v>1.1137125862177966E-2</v>
      </c>
      <c r="Q1148" s="3"/>
      <c r="T1148" s="2">
        <v>45846</v>
      </c>
      <c r="U1148">
        <v>11.01</v>
      </c>
      <c r="V1148" s="3">
        <f t="shared" si="190"/>
        <v>7.3193046660566807E-3</v>
      </c>
      <c r="W1148" s="3"/>
      <c r="Z1148" s="2">
        <v>45846</v>
      </c>
      <c r="AA1148">
        <v>389.35</v>
      </c>
      <c r="AB1148" s="3">
        <f t="shared" si="191"/>
        <v>7.1132953957577794E-3</v>
      </c>
      <c r="AC1148" s="3"/>
      <c r="AF1148" s="2">
        <v>45846</v>
      </c>
      <c r="AG1148">
        <v>109.95</v>
      </c>
      <c r="AH1148" s="3">
        <f t="shared" si="192"/>
        <v>2.7762198541783523E-2</v>
      </c>
      <c r="AI1148" s="3"/>
      <c r="AL1148" s="2">
        <v>45846</v>
      </c>
      <c r="AM1148">
        <v>277.47000000000003</v>
      </c>
      <c r="AN1148" s="3">
        <f t="shared" si="193"/>
        <v>-3.1484519529477395E-2</v>
      </c>
      <c r="AO1148" s="3"/>
      <c r="AQ1148" s="1"/>
      <c r="AR1148" s="2">
        <v>45846</v>
      </c>
      <c r="AS1148">
        <v>209</v>
      </c>
      <c r="AT1148" s="3">
        <f t="shared" si="194"/>
        <v>2.8716377907533897E-4</v>
      </c>
      <c r="AU1148" s="3"/>
      <c r="AX1148" s="2">
        <v>45846</v>
      </c>
      <c r="AY1148">
        <v>491.76</v>
      </c>
      <c r="AZ1148" s="3">
        <f t="shared" si="195"/>
        <v>-2.2116262554530142E-3</v>
      </c>
      <c r="BA1148" s="3"/>
      <c r="BD1148" s="2">
        <v>45846</v>
      </c>
      <c r="BE1148">
        <v>96.06</v>
      </c>
      <c r="BF1148" s="3">
        <f t="shared" si="196"/>
        <v>-2.2687964187608101E-2</v>
      </c>
      <c r="BG1148" s="3"/>
      <c r="BJ1148" s="2">
        <v>45846</v>
      </c>
      <c r="BK1148">
        <v>68.31</v>
      </c>
      <c r="BL1148" s="3">
        <f t="shared" si="197"/>
        <v>-1.0716871832005759E-2</v>
      </c>
      <c r="BN1148" s="1"/>
    </row>
    <row r="1149" spans="3:66" x14ac:dyDescent="0.25">
      <c r="C1149" s="2">
        <v>45847</v>
      </c>
      <c r="D1149">
        <v>6263.26</v>
      </c>
      <c r="E1149" s="3">
        <f t="shared" si="187"/>
        <v>6.0621442064276998E-3</v>
      </c>
      <c r="H1149" s="2">
        <v>45847</v>
      </c>
      <c r="I1149">
        <v>122.04</v>
      </c>
      <c r="J1149" s="3">
        <f t="shared" si="188"/>
        <v>-1.7549508935759128E-2</v>
      </c>
      <c r="K1149" s="3"/>
      <c r="N1149" s="2">
        <v>45847</v>
      </c>
      <c r="O1149">
        <v>162.66</v>
      </c>
      <c r="P1149" s="3">
        <f t="shared" si="189"/>
        <v>1.7961073909506187E-2</v>
      </c>
      <c r="Q1149" s="3"/>
      <c r="T1149" s="2">
        <v>45847</v>
      </c>
      <c r="U1149">
        <v>11.15</v>
      </c>
      <c r="V1149" s="3">
        <f t="shared" si="190"/>
        <v>1.2715712988192518E-2</v>
      </c>
      <c r="W1149" s="3"/>
      <c r="Z1149" s="2">
        <v>45847</v>
      </c>
      <c r="AA1149">
        <v>397.14</v>
      </c>
      <c r="AB1149" s="3">
        <f t="shared" si="191"/>
        <v>2.0007705149608146E-2</v>
      </c>
      <c r="AC1149" s="3"/>
      <c r="AF1149" s="2">
        <v>45847</v>
      </c>
      <c r="AG1149">
        <v>109.58</v>
      </c>
      <c r="AH1149" s="3">
        <f t="shared" si="192"/>
        <v>-3.3651659845385096E-3</v>
      </c>
      <c r="AI1149" s="3"/>
      <c r="AL1149" s="2">
        <v>45847</v>
      </c>
      <c r="AM1149">
        <v>277.83999999999997</v>
      </c>
      <c r="AN1149" s="3">
        <f t="shared" si="193"/>
        <v>1.3334774930622295E-3</v>
      </c>
      <c r="AO1149" s="3"/>
      <c r="AQ1149" s="1"/>
      <c r="AR1149" s="2">
        <v>45847</v>
      </c>
      <c r="AS1149">
        <v>210.12</v>
      </c>
      <c r="AT1149" s="3">
        <f t="shared" si="194"/>
        <v>5.3588516746412296E-3</v>
      </c>
      <c r="AU1149" s="3"/>
      <c r="AX1149" s="2">
        <v>45847</v>
      </c>
      <c r="AY1149">
        <v>498.58</v>
      </c>
      <c r="AZ1149" s="3">
        <f t="shared" si="195"/>
        <v>1.3868553766064773E-2</v>
      </c>
      <c r="BA1149" s="3"/>
      <c r="BD1149" s="2">
        <v>45847</v>
      </c>
      <c r="BE1149">
        <v>95.78</v>
      </c>
      <c r="BF1149" s="3">
        <f t="shared" si="196"/>
        <v>-2.9148448886112677E-3</v>
      </c>
      <c r="BG1149" s="3"/>
      <c r="BJ1149" s="2">
        <v>45847</v>
      </c>
      <c r="BK1149">
        <v>67.569999999999993</v>
      </c>
      <c r="BL1149" s="3">
        <f t="shared" si="197"/>
        <v>-1.0832967354706624E-2</v>
      </c>
      <c r="BN1149" s="1"/>
    </row>
    <row r="1150" spans="3:66" x14ac:dyDescent="0.25">
      <c r="C1150" s="2">
        <v>45848</v>
      </c>
      <c r="D1150">
        <v>6280.46</v>
      </c>
      <c r="E1150" s="3">
        <f t="shared" si="187"/>
        <v>2.7461737178402501E-3</v>
      </c>
      <c r="H1150" s="2">
        <v>45848</v>
      </c>
      <c r="I1150">
        <v>122.91</v>
      </c>
      <c r="J1150" s="3">
        <f t="shared" si="188"/>
        <v>7.1288102261553021E-3</v>
      </c>
      <c r="K1150" s="3"/>
      <c r="N1150" s="2">
        <v>45848</v>
      </c>
      <c r="O1150">
        <v>163.88</v>
      </c>
      <c r="P1150" s="3">
        <f t="shared" si="189"/>
        <v>7.5003073896471317E-3</v>
      </c>
      <c r="Q1150" s="3"/>
      <c r="T1150" s="2">
        <v>45848</v>
      </c>
      <c r="U1150">
        <v>11.23</v>
      </c>
      <c r="V1150" s="3">
        <f t="shared" si="190"/>
        <v>7.1748878923767467E-3</v>
      </c>
      <c r="W1150" s="3"/>
      <c r="Z1150" s="2">
        <v>45848</v>
      </c>
      <c r="AA1150">
        <v>403.21</v>
      </c>
      <c r="AB1150" s="3">
        <f t="shared" si="191"/>
        <v>1.5284282620738221E-2</v>
      </c>
      <c r="AC1150" s="3"/>
      <c r="AF1150" s="2">
        <v>45848</v>
      </c>
      <c r="AG1150">
        <v>110.66</v>
      </c>
      <c r="AH1150" s="3">
        <f t="shared" si="192"/>
        <v>9.8558131045811681E-3</v>
      </c>
      <c r="AI1150" s="3"/>
      <c r="AL1150" s="2">
        <v>45848</v>
      </c>
      <c r="AM1150">
        <v>282.77999999999997</v>
      </c>
      <c r="AN1150" s="3">
        <f t="shared" si="193"/>
        <v>1.7780017276130211E-2</v>
      </c>
      <c r="AO1150" s="3"/>
      <c r="AQ1150" s="1"/>
      <c r="AR1150" s="2">
        <v>45848</v>
      </c>
      <c r="AS1150">
        <v>211.39</v>
      </c>
      <c r="AT1150" s="3">
        <f t="shared" si="194"/>
        <v>6.0441652389109368E-3</v>
      </c>
      <c r="AU1150" s="3"/>
      <c r="AX1150" s="2">
        <v>45848</v>
      </c>
      <c r="AY1150">
        <v>496.57</v>
      </c>
      <c r="AZ1150" s="3">
        <f t="shared" si="195"/>
        <v>-4.0314493160575893E-3</v>
      </c>
      <c r="BA1150" s="3"/>
      <c r="BD1150" s="2">
        <v>45848</v>
      </c>
      <c r="BE1150">
        <v>93.85</v>
      </c>
      <c r="BF1150" s="3">
        <f t="shared" si="196"/>
        <v>-2.0150344539569875E-2</v>
      </c>
      <c r="BG1150" s="3"/>
      <c r="BJ1150" s="2">
        <v>45848</v>
      </c>
      <c r="BK1150">
        <v>67.849999999999994</v>
      </c>
      <c r="BL1150" s="3">
        <f t="shared" si="197"/>
        <v>4.1438508213704761E-3</v>
      </c>
      <c r="BN1150" s="1"/>
    </row>
    <row r="1151" spans="3:66" x14ac:dyDescent="0.25">
      <c r="C1151" s="2">
        <v>45849</v>
      </c>
      <c r="D1151">
        <v>6259.75</v>
      </c>
      <c r="E1151" s="3">
        <f t="shared" si="187"/>
        <v>-3.2975291618766445E-3</v>
      </c>
      <c r="H1151" s="2">
        <v>45849</v>
      </c>
      <c r="I1151">
        <v>124.33</v>
      </c>
      <c r="J1151" s="3">
        <f t="shared" si="188"/>
        <v>1.1553168985436457E-2</v>
      </c>
      <c r="K1151" s="3"/>
      <c r="N1151" s="2">
        <v>45849</v>
      </c>
      <c r="O1151">
        <v>164.7</v>
      </c>
      <c r="P1151" s="3">
        <f t="shared" si="189"/>
        <v>5.003661215523536E-3</v>
      </c>
      <c r="Q1151" s="3"/>
      <c r="T1151" s="2">
        <v>45849</v>
      </c>
      <c r="U1151">
        <v>11.11</v>
      </c>
      <c r="V1151" s="3">
        <f t="shared" si="190"/>
        <v>-1.0685663401602929E-2</v>
      </c>
      <c r="W1151" s="3"/>
      <c r="Z1151" s="2">
        <v>45849</v>
      </c>
      <c r="AA1151">
        <v>400.83</v>
      </c>
      <c r="AB1151" s="3">
        <f t="shared" si="191"/>
        <v>-5.9026313831501698E-3</v>
      </c>
      <c r="AC1151" s="3"/>
      <c r="AF1151" s="2">
        <v>45849</v>
      </c>
      <c r="AG1151">
        <v>111.14</v>
      </c>
      <c r="AH1151" s="3">
        <f t="shared" si="192"/>
        <v>4.3376106994397201E-3</v>
      </c>
      <c r="AI1151" s="3"/>
      <c r="AL1151" s="2">
        <v>45849</v>
      </c>
      <c r="AM1151">
        <v>281.48</v>
      </c>
      <c r="AN1151" s="3">
        <f t="shared" si="193"/>
        <v>-4.5972133814270455E-3</v>
      </c>
      <c r="AO1151" s="3"/>
      <c r="AQ1151" s="1"/>
      <c r="AR1151" s="2">
        <v>45849</v>
      </c>
      <c r="AS1151">
        <v>210.14</v>
      </c>
      <c r="AT1151" s="3">
        <f t="shared" si="194"/>
        <v>-5.9132409290884036E-3</v>
      </c>
      <c r="AU1151" s="3"/>
      <c r="AX1151" s="2">
        <v>45849</v>
      </c>
      <c r="AY1151">
        <v>498.39</v>
      </c>
      <c r="AZ1151" s="3">
        <f t="shared" si="195"/>
        <v>3.6651428801579566E-3</v>
      </c>
      <c r="BA1151" s="3"/>
      <c r="BD1151" s="2">
        <v>45849</v>
      </c>
      <c r="BE1151">
        <v>93.39</v>
      </c>
      <c r="BF1151" s="3">
        <f t="shared" si="196"/>
        <v>-4.9014384656366206E-3</v>
      </c>
      <c r="BG1151" s="3"/>
      <c r="BJ1151" s="2">
        <v>45849</v>
      </c>
      <c r="BK1151">
        <v>67.95</v>
      </c>
      <c r="BL1151" s="3">
        <f t="shared" si="197"/>
        <v>1.4738393515107973E-3</v>
      </c>
      <c r="BN1151" s="1"/>
    </row>
    <row r="1152" spans="3:66" x14ac:dyDescent="0.25">
      <c r="C1152" s="2">
        <v>45852</v>
      </c>
      <c r="D1152">
        <v>6268.56</v>
      </c>
      <c r="E1152" s="3">
        <f t="shared" si="187"/>
        <v>1.4074044490595128E-3</v>
      </c>
      <c r="H1152" s="2">
        <v>45852</v>
      </c>
      <c r="I1152">
        <v>118.42</v>
      </c>
      <c r="J1152" s="3">
        <f t="shared" si="188"/>
        <v>-4.7534786455400879E-2</v>
      </c>
      <c r="K1152" s="3"/>
      <c r="N1152" s="2">
        <v>45852</v>
      </c>
      <c r="O1152">
        <v>163.85</v>
      </c>
      <c r="P1152" s="3">
        <f t="shared" si="189"/>
        <v>-5.1608986035215354E-3</v>
      </c>
      <c r="Q1152" s="3"/>
      <c r="T1152" s="2">
        <v>45852</v>
      </c>
      <c r="U1152">
        <v>11.2</v>
      </c>
      <c r="V1152" s="3">
        <f t="shared" si="190"/>
        <v>8.1008100810080474E-3</v>
      </c>
      <c r="W1152" s="3"/>
      <c r="Z1152" s="2">
        <v>45852</v>
      </c>
      <c r="AA1152">
        <v>400.68</v>
      </c>
      <c r="AB1152" s="3">
        <f t="shared" si="191"/>
        <v>-3.7422348626592328E-4</v>
      </c>
      <c r="AC1152" s="3"/>
      <c r="AF1152" s="2">
        <v>45852</v>
      </c>
      <c r="AG1152">
        <v>109.69</v>
      </c>
      <c r="AH1152" s="3">
        <f t="shared" si="192"/>
        <v>-1.3046607881950667E-2</v>
      </c>
      <c r="AI1152" s="3"/>
      <c r="AL1152" s="2">
        <v>45852</v>
      </c>
      <c r="AM1152">
        <v>283.27999999999997</v>
      </c>
      <c r="AN1152" s="3">
        <f t="shared" si="193"/>
        <v>6.3947704987918907E-3</v>
      </c>
      <c r="AO1152" s="3"/>
      <c r="AQ1152" s="1"/>
      <c r="AR1152" s="2">
        <v>45852</v>
      </c>
      <c r="AS1152">
        <v>207.62</v>
      </c>
      <c r="AT1152" s="3">
        <f t="shared" si="194"/>
        <v>-1.1992005329780064E-2</v>
      </c>
      <c r="AU1152" s="3"/>
      <c r="AX1152" s="2">
        <v>45852</v>
      </c>
      <c r="AY1152">
        <v>498.1</v>
      </c>
      <c r="AZ1152" s="3">
        <f t="shared" si="195"/>
        <v>-5.8187363309847306E-4</v>
      </c>
      <c r="BA1152" s="3"/>
      <c r="BD1152" s="2">
        <v>45852</v>
      </c>
      <c r="BE1152">
        <v>94.76</v>
      </c>
      <c r="BF1152" s="3">
        <f t="shared" si="196"/>
        <v>1.4669664846343355E-2</v>
      </c>
      <c r="BG1152" s="3"/>
      <c r="BJ1152" s="2">
        <v>45852</v>
      </c>
      <c r="BK1152">
        <v>67.56</v>
      </c>
      <c r="BL1152" s="3">
        <f t="shared" si="197"/>
        <v>-5.7395143487858347E-3</v>
      </c>
      <c r="BN1152" s="1"/>
    </row>
    <row r="1153" spans="3:66" x14ac:dyDescent="0.25">
      <c r="C1153" s="2">
        <v>45853</v>
      </c>
      <c r="D1153">
        <v>6243.76</v>
      </c>
      <c r="E1153" s="3">
        <f t="shared" si="187"/>
        <v>-3.9562515154996092E-3</v>
      </c>
      <c r="H1153" s="2">
        <v>45853</v>
      </c>
      <c r="I1153">
        <v>119.92</v>
      </c>
      <c r="J1153" s="3">
        <f t="shared" si="188"/>
        <v>1.2666779260260164E-2</v>
      </c>
      <c r="K1153" s="3"/>
      <c r="N1153" s="2">
        <v>45853</v>
      </c>
      <c r="O1153">
        <v>170.47</v>
      </c>
      <c r="P1153" s="3">
        <f t="shared" si="189"/>
        <v>4.0402807445834688E-2</v>
      </c>
      <c r="Q1153" s="3"/>
      <c r="T1153" s="2">
        <v>45853</v>
      </c>
      <c r="U1153">
        <v>10.91</v>
      </c>
      <c r="V1153" s="3">
        <f t="shared" si="190"/>
        <v>-2.5892857142857051E-2</v>
      </c>
      <c r="W1153" s="3"/>
      <c r="Z1153" s="2">
        <v>45853</v>
      </c>
      <c r="AA1153">
        <v>399.57</v>
      </c>
      <c r="AB1153" s="3">
        <f t="shared" si="191"/>
        <v>-2.7702905061396388E-3</v>
      </c>
      <c r="AC1153" s="3"/>
      <c r="AF1153" s="2">
        <v>45853</v>
      </c>
      <c r="AG1153">
        <v>108.72</v>
      </c>
      <c r="AH1153" s="3">
        <f t="shared" si="192"/>
        <v>-8.8431032910930574E-3</v>
      </c>
      <c r="AI1153" s="3"/>
      <c r="AL1153" s="2">
        <v>45853</v>
      </c>
      <c r="AM1153">
        <v>281.17</v>
      </c>
      <c r="AN1153" s="3">
        <f t="shared" si="193"/>
        <v>-7.4484608867549928E-3</v>
      </c>
      <c r="AO1153" s="3"/>
      <c r="AQ1153" s="1"/>
      <c r="AR1153" s="2">
        <v>45853</v>
      </c>
      <c r="AS1153">
        <v>208.1</v>
      </c>
      <c r="AT1153" s="3">
        <f t="shared" si="194"/>
        <v>2.3119160003852723E-3</v>
      </c>
      <c r="AU1153" s="3"/>
      <c r="AX1153" s="2">
        <v>45853</v>
      </c>
      <c r="AY1153">
        <v>500.87</v>
      </c>
      <c r="AZ1153" s="3">
        <f t="shared" si="195"/>
        <v>5.56113230275046E-3</v>
      </c>
      <c r="BA1153" s="3"/>
      <c r="BD1153" s="2">
        <v>45853</v>
      </c>
      <c r="BE1153">
        <v>94.37</v>
      </c>
      <c r="BF1153" s="3">
        <f t="shared" si="196"/>
        <v>-4.1156606162937592E-3</v>
      </c>
      <c r="BG1153" s="3"/>
      <c r="BJ1153" s="2">
        <v>45853</v>
      </c>
      <c r="BK1153">
        <v>67.45</v>
      </c>
      <c r="BL1153" s="3">
        <f t="shared" si="197"/>
        <v>-1.6281823564239239E-3</v>
      </c>
      <c r="BN1153" s="1"/>
    </row>
    <row r="1154" spans="3:66" x14ac:dyDescent="0.25">
      <c r="C1154" s="2">
        <v>45854</v>
      </c>
      <c r="D1154">
        <v>6263.7</v>
      </c>
      <c r="E1154" s="3">
        <f t="shared" si="187"/>
        <v>3.193588478737075E-3</v>
      </c>
      <c r="H1154" s="2">
        <v>45854</v>
      </c>
      <c r="I1154">
        <v>116.24</v>
      </c>
      <c r="J1154" s="3">
        <f t="shared" si="188"/>
        <v>-3.0687124749833261E-2</v>
      </c>
      <c r="K1154" s="3"/>
      <c r="N1154" s="2">
        <v>45854</v>
      </c>
      <c r="O1154">
        <v>171.14</v>
      </c>
      <c r="P1154" s="3">
        <f t="shared" si="189"/>
        <v>3.9303103185310828E-3</v>
      </c>
      <c r="Q1154" s="3"/>
      <c r="T1154" s="2">
        <v>45854</v>
      </c>
      <c r="U1154">
        <v>10.6</v>
      </c>
      <c r="V1154" s="3">
        <f t="shared" si="190"/>
        <v>-2.8414298808432714E-2</v>
      </c>
      <c r="W1154" s="3"/>
      <c r="Z1154" s="2">
        <v>45854</v>
      </c>
      <c r="AA1154">
        <v>407.7</v>
      </c>
      <c r="AB1154" s="3">
        <f t="shared" si="191"/>
        <v>2.0346872888354905E-2</v>
      </c>
      <c r="AC1154" s="3"/>
      <c r="AF1154" s="2">
        <v>45854</v>
      </c>
      <c r="AG1154">
        <v>108.06</v>
      </c>
      <c r="AH1154" s="3">
        <f t="shared" si="192"/>
        <v>-6.070640176600417E-3</v>
      </c>
      <c r="AI1154" s="3"/>
      <c r="AL1154" s="2">
        <v>45854</v>
      </c>
      <c r="AM1154">
        <v>280.45</v>
      </c>
      <c r="AN1154" s="3">
        <f t="shared" si="193"/>
        <v>-2.560728384962907E-3</v>
      </c>
      <c r="AO1154" s="3"/>
      <c r="AQ1154" s="1"/>
      <c r="AR1154" s="2">
        <v>45854</v>
      </c>
      <c r="AS1154">
        <v>209.15</v>
      </c>
      <c r="AT1154" s="3">
        <f t="shared" si="194"/>
        <v>5.0456511292649164E-3</v>
      </c>
      <c r="AU1154" s="3"/>
      <c r="AX1154" s="2">
        <v>45854</v>
      </c>
      <c r="AY1154">
        <v>500.67</v>
      </c>
      <c r="AZ1154" s="3">
        <f t="shared" si="195"/>
        <v>-3.9930520893638466E-4</v>
      </c>
      <c r="BA1154" s="3"/>
      <c r="BD1154" s="2">
        <v>45854</v>
      </c>
      <c r="BE1154">
        <v>94.14</v>
      </c>
      <c r="BF1154" s="3">
        <f t="shared" si="196"/>
        <v>-2.4372152167002614E-3</v>
      </c>
      <c r="BG1154" s="3"/>
      <c r="BJ1154" s="2">
        <v>45854</v>
      </c>
      <c r="BK1154">
        <v>67.36</v>
      </c>
      <c r="BL1154" s="3">
        <f t="shared" si="197"/>
        <v>-1.3343217197925306E-3</v>
      </c>
      <c r="BN1154" s="1"/>
    </row>
    <row r="1155" spans="3:66" x14ac:dyDescent="0.25">
      <c r="C1155" s="2">
        <v>45855</v>
      </c>
      <c r="D1155">
        <v>6297.36</v>
      </c>
      <c r="E1155" s="3">
        <f t="shared" si="187"/>
        <v>5.3738205852771337E-3</v>
      </c>
      <c r="H1155" s="2">
        <v>45855</v>
      </c>
      <c r="I1155">
        <v>113.08</v>
      </c>
      <c r="J1155" s="3">
        <f t="shared" si="188"/>
        <v>-2.7185134205092831E-2</v>
      </c>
      <c r="K1155" s="3"/>
      <c r="N1155" s="2">
        <v>45855</v>
      </c>
      <c r="O1155">
        <v>172.77</v>
      </c>
      <c r="P1155" s="3">
        <f t="shared" si="189"/>
        <v>9.5243660161272725E-3</v>
      </c>
      <c r="Q1155" s="3"/>
      <c r="T1155" s="2">
        <v>45855</v>
      </c>
      <c r="U1155">
        <v>10.51</v>
      </c>
      <c r="V1155" s="3">
        <f t="shared" si="190"/>
        <v>-8.4905660377357917E-3</v>
      </c>
      <c r="W1155" s="3"/>
      <c r="Z1155" s="2">
        <v>45855</v>
      </c>
      <c r="AA1155">
        <v>412.83</v>
      </c>
      <c r="AB1155" s="3">
        <f t="shared" si="191"/>
        <v>1.2582781456953684E-2</v>
      </c>
      <c r="AC1155" s="3"/>
      <c r="AF1155" s="2">
        <v>45855</v>
      </c>
      <c r="AG1155">
        <v>107.51</v>
      </c>
      <c r="AH1155" s="3">
        <f t="shared" si="192"/>
        <v>-5.0897649454006988E-3</v>
      </c>
      <c r="AI1155" s="3"/>
      <c r="AL1155" s="2">
        <v>45855</v>
      </c>
      <c r="AM1155">
        <v>284.45999999999998</v>
      </c>
      <c r="AN1155" s="3">
        <f t="shared" si="193"/>
        <v>1.4298448921376217E-2</v>
      </c>
      <c r="AO1155" s="3"/>
      <c r="AQ1155" s="1"/>
      <c r="AR1155" s="2">
        <v>45855</v>
      </c>
      <c r="AS1155">
        <v>209.01</v>
      </c>
      <c r="AT1155" s="3">
        <f t="shared" si="194"/>
        <v>-6.6937604590011635E-4</v>
      </c>
      <c r="AU1155" s="3"/>
      <c r="AX1155" s="2">
        <v>45855</v>
      </c>
      <c r="AY1155">
        <v>506.69</v>
      </c>
      <c r="AZ1155" s="3">
        <f t="shared" si="195"/>
        <v>1.2023887990093129E-2</v>
      </c>
      <c r="BA1155" s="3"/>
      <c r="BD1155" s="2">
        <v>45855</v>
      </c>
      <c r="BE1155">
        <v>94.08</v>
      </c>
      <c r="BF1155" s="3">
        <f t="shared" si="196"/>
        <v>-6.3734862970044048E-4</v>
      </c>
      <c r="BG1155" s="3"/>
      <c r="BJ1155" s="2">
        <v>45855</v>
      </c>
      <c r="BK1155">
        <v>68.650000000000006</v>
      </c>
      <c r="BL1155" s="3">
        <f t="shared" si="197"/>
        <v>1.9150831353919262E-2</v>
      </c>
      <c r="BN1155" s="1"/>
    </row>
    <row r="1156" spans="3:66" x14ac:dyDescent="0.25">
      <c r="C1156" s="2">
        <v>45856</v>
      </c>
      <c r="D1156">
        <v>6296.79</v>
      </c>
      <c r="E1156" s="3">
        <f t="shared" si="187"/>
        <v>-9.0514120202667137E-5</v>
      </c>
      <c r="H1156" s="2">
        <v>45856</v>
      </c>
      <c r="I1156">
        <v>114.21</v>
      </c>
      <c r="J1156" s="3">
        <f t="shared" si="188"/>
        <v>9.9929253625752335E-3</v>
      </c>
      <c r="K1156" s="3"/>
      <c r="N1156" s="2">
        <v>45856</v>
      </c>
      <c r="O1156">
        <v>172.18</v>
      </c>
      <c r="P1156" s="3">
        <f t="shared" si="189"/>
        <v>-3.4149447241997866E-3</v>
      </c>
      <c r="Q1156" s="3"/>
      <c r="T1156" s="2">
        <v>45856</v>
      </c>
      <c r="U1156">
        <v>10.52</v>
      </c>
      <c r="V1156" s="3">
        <f t="shared" si="190"/>
        <v>9.5147478591806056E-4</v>
      </c>
      <c r="W1156" s="3"/>
      <c r="Z1156" s="2">
        <v>45856</v>
      </c>
      <c r="AA1156">
        <v>408.52</v>
      </c>
      <c r="AB1156" s="3">
        <f t="shared" si="191"/>
        <v>-1.0440132742291053E-2</v>
      </c>
      <c r="AC1156" s="3"/>
      <c r="AF1156" s="2">
        <v>45856</v>
      </c>
      <c r="AG1156">
        <v>103.77</v>
      </c>
      <c r="AH1156" s="3">
        <f t="shared" si="192"/>
        <v>-3.478746163147628E-2</v>
      </c>
      <c r="AI1156" s="3"/>
      <c r="AL1156" s="2">
        <v>45856</v>
      </c>
      <c r="AM1156">
        <v>285.8</v>
      </c>
      <c r="AN1156" s="3">
        <f t="shared" si="193"/>
        <v>4.7106798846938691E-3</v>
      </c>
      <c r="AO1156" s="3"/>
      <c r="AQ1156" s="1"/>
      <c r="AR1156" s="2">
        <v>45856</v>
      </c>
      <c r="AS1156">
        <v>210.16</v>
      </c>
      <c r="AT1156" s="3">
        <f t="shared" si="194"/>
        <v>5.5021290847327986E-3</v>
      </c>
      <c r="AU1156" s="3"/>
      <c r="AX1156" s="2">
        <v>45856</v>
      </c>
      <c r="AY1156">
        <v>505.06</v>
      </c>
      <c r="AZ1156" s="3">
        <f t="shared" si="195"/>
        <v>-3.2169571138170872E-3</v>
      </c>
      <c r="BA1156" s="3"/>
      <c r="BD1156" s="2">
        <v>45856</v>
      </c>
      <c r="BE1156">
        <v>94.04</v>
      </c>
      <c r="BF1156" s="3">
        <f t="shared" si="196"/>
        <v>-4.2517006802711421E-4</v>
      </c>
      <c r="BG1156" s="3"/>
      <c r="BJ1156" s="2">
        <v>45856</v>
      </c>
      <c r="BK1156">
        <v>67.930000000000007</v>
      </c>
      <c r="BL1156" s="3">
        <f t="shared" si="197"/>
        <v>-1.0487982520029138E-2</v>
      </c>
      <c r="BN1156" s="1"/>
    </row>
    <row r="1157" spans="3:66" x14ac:dyDescent="0.25">
      <c r="C1157" s="2">
        <v>45859</v>
      </c>
      <c r="D1157">
        <v>6305.6</v>
      </c>
      <c r="E1157" s="3">
        <f t="shared" si="187"/>
        <v>1.3991255862113583E-3</v>
      </c>
      <c r="H1157" s="2">
        <v>45859</v>
      </c>
      <c r="I1157">
        <v>113.05</v>
      </c>
      <c r="J1157" s="3">
        <f t="shared" si="188"/>
        <v>-1.015672883285168E-2</v>
      </c>
      <c r="K1157" s="3"/>
      <c r="N1157" s="2">
        <v>45859</v>
      </c>
      <c r="O1157">
        <v>171.15</v>
      </c>
      <c r="P1157" s="3">
        <f t="shared" si="189"/>
        <v>-5.9821117435242543E-3</v>
      </c>
      <c r="Q1157" s="3"/>
      <c r="T1157" s="2">
        <v>45859</v>
      </c>
      <c r="U1157">
        <v>10.66</v>
      </c>
      <c r="V1157" s="3">
        <f t="shared" si="190"/>
        <v>1.3307984790874583E-2</v>
      </c>
      <c r="W1157" s="3"/>
      <c r="Z1157" s="2">
        <v>45859</v>
      </c>
      <c r="AA1157">
        <v>406.41</v>
      </c>
      <c r="AB1157" s="3">
        <f t="shared" si="191"/>
        <v>-5.1649858024085393E-3</v>
      </c>
      <c r="AC1157" s="3"/>
      <c r="AF1157" s="2">
        <v>45859</v>
      </c>
      <c r="AG1157">
        <v>104.04</v>
      </c>
      <c r="AH1157" s="3">
        <f t="shared" si="192"/>
        <v>2.6019080659152038E-3</v>
      </c>
      <c r="AI1157" s="3"/>
      <c r="AL1157" s="2">
        <v>45859</v>
      </c>
      <c r="AM1157">
        <v>285.51</v>
      </c>
      <c r="AN1157" s="3">
        <f t="shared" si="193"/>
        <v>-1.0146955913227229E-3</v>
      </c>
      <c r="AO1157" s="3"/>
      <c r="AQ1157" s="1"/>
      <c r="AR1157" s="2">
        <v>45859</v>
      </c>
      <c r="AS1157">
        <v>211.46</v>
      </c>
      <c r="AT1157" s="3">
        <f t="shared" si="194"/>
        <v>6.1857632280168939E-3</v>
      </c>
      <c r="AU1157" s="3"/>
      <c r="AX1157" s="2">
        <v>45859</v>
      </c>
      <c r="AY1157">
        <v>505.07</v>
      </c>
      <c r="AZ1157" s="3">
        <f t="shared" si="195"/>
        <v>1.9799627766881045E-5</v>
      </c>
      <c r="BA1157" s="3"/>
      <c r="BD1157" s="2">
        <v>45859</v>
      </c>
      <c r="BE1157">
        <v>94.65</v>
      </c>
      <c r="BF1157" s="3">
        <f t="shared" si="196"/>
        <v>6.4866014461930632E-3</v>
      </c>
      <c r="BG1157" s="3"/>
      <c r="BJ1157" s="2">
        <v>45859</v>
      </c>
      <c r="BK1157">
        <v>68.14</v>
      </c>
      <c r="BL1157" s="3">
        <f t="shared" si="197"/>
        <v>3.0914176358014522E-3</v>
      </c>
      <c r="BN1157" s="1"/>
    </row>
    <row r="1158" spans="3:66" x14ac:dyDescent="0.25">
      <c r="C1158" s="2">
        <v>45860</v>
      </c>
      <c r="D1158">
        <v>6309.62</v>
      </c>
      <c r="E1158" s="3">
        <f t="shared" si="187"/>
        <v>6.3752854605425568E-4</v>
      </c>
      <c r="H1158" s="2">
        <v>45860</v>
      </c>
      <c r="I1158">
        <v>109.04</v>
      </c>
      <c r="J1158" s="3">
        <f t="shared" si="188"/>
        <v>-3.5471030517470026E-2</v>
      </c>
      <c r="K1158" s="3"/>
      <c r="N1158" s="2">
        <v>45860</v>
      </c>
      <c r="O1158">
        <v>166.81</v>
      </c>
      <c r="P1158" s="3">
        <f t="shared" si="189"/>
        <v>-2.5357873210633985E-2</v>
      </c>
      <c r="Q1158" s="3"/>
      <c r="T1158" s="2">
        <v>45860</v>
      </c>
      <c r="U1158">
        <v>10.55</v>
      </c>
      <c r="V1158" s="3">
        <f t="shared" si="190"/>
        <v>-1.0318949343339545E-2</v>
      </c>
      <c r="W1158" s="3"/>
      <c r="Z1158" s="2">
        <v>45860</v>
      </c>
      <c r="AA1158">
        <v>413.47</v>
      </c>
      <c r="AB1158" s="3">
        <f t="shared" si="191"/>
        <v>1.7371619792819981E-2</v>
      </c>
      <c r="AC1158" s="3"/>
      <c r="AF1158" s="2">
        <v>45860</v>
      </c>
      <c r="AG1158">
        <v>104.51</v>
      </c>
      <c r="AH1158" s="3">
        <f t="shared" si="192"/>
        <v>4.5174932718186067E-3</v>
      </c>
      <c r="AI1158" s="3"/>
      <c r="AL1158" s="2">
        <v>45860</v>
      </c>
      <c r="AM1158">
        <v>285.95999999999998</v>
      </c>
      <c r="AN1158" s="3">
        <f t="shared" si="193"/>
        <v>1.5761269307554837E-3</v>
      </c>
      <c r="AO1158" s="3"/>
      <c r="AQ1158" s="1"/>
      <c r="AR1158" s="2">
        <v>45860</v>
      </c>
      <c r="AS1158">
        <v>213.37</v>
      </c>
      <c r="AT1158" s="3">
        <f t="shared" si="194"/>
        <v>9.0324411236166746E-3</v>
      </c>
      <c r="AU1158" s="3"/>
      <c r="AX1158" s="2">
        <v>45860</v>
      </c>
      <c r="AY1158">
        <v>500.32</v>
      </c>
      <c r="AZ1158" s="3">
        <f t="shared" si="195"/>
        <v>-9.4046369810125707E-3</v>
      </c>
      <c r="BA1158" s="3"/>
      <c r="BD1158" s="2">
        <v>45860</v>
      </c>
      <c r="BE1158">
        <v>94.83</v>
      </c>
      <c r="BF1158" s="3">
        <f t="shared" si="196"/>
        <v>1.9017432646590837E-3</v>
      </c>
      <c r="BG1158" s="3"/>
      <c r="BJ1158" s="2">
        <v>45860</v>
      </c>
      <c r="BK1158">
        <v>67.739999999999995</v>
      </c>
      <c r="BL1158" s="3">
        <f t="shared" si="197"/>
        <v>-5.8702670971529924E-3</v>
      </c>
      <c r="BN1158" s="1"/>
    </row>
    <row r="1159" spans="3:66" x14ac:dyDescent="0.25">
      <c r="C1159" s="2">
        <v>45861</v>
      </c>
      <c r="D1159">
        <v>6358.91</v>
      </c>
      <c r="E1159" s="3">
        <f t="shared" si="187"/>
        <v>7.8118809056646477E-3</v>
      </c>
      <c r="H1159" s="2">
        <v>45861</v>
      </c>
      <c r="I1159">
        <v>109.65</v>
      </c>
      <c r="J1159" s="3">
        <f t="shared" si="188"/>
        <v>5.5942773294204162E-3</v>
      </c>
      <c r="K1159" s="3"/>
      <c r="N1159" s="2">
        <v>45861</v>
      </c>
      <c r="O1159">
        <v>170.55</v>
      </c>
      <c r="P1159" s="3">
        <f t="shared" si="189"/>
        <v>2.2420718182363242E-2</v>
      </c>
      <c r="Q1159" s="3"/>
      <c r="T1159" s="2">
        <v>45861</v>
      </c>
      <c r="U1159">
        <v>10.73</v>
      </c>
      <c r="V1159" s="3">
        <f t="shared" si="190"/>
        <v>1.7061611374407537E-2</v>
      </c>
      <c r="W1159" s="3"/>
      <c r="Z1159" s="2">
        <v>45861</v>
      </c>
      <c r="AA1159">
        <v>423.78</v>
      </c>
      <c r="AB1159" s="3">
        <f t="shared" si="191"/>
        <v>2.4935303649599616E-2</v>
      </c>
      <c r="AC1159" s="3"/>
      <c r="AF1159" s="2">
        <v>45861</v>
      </c>
      <c r="AG1159">
        <v>105.85</v>
      </c>
      <c r="AH1159" s="3">
        <f t="shared" si="192"/>
        <v>1.2821739546454713E-2</v>
      </c>
      <c r="AI1159" s="3"/>
      <c r="AL1159" s="2">
        <v>45861</v>
      </c>
      <c r="AM1159">
        <v>291.19</v>
      </c>
      <c r="AN1159" s="3">
        <f t="shared" si="193"/>
        <v>1.8289271226745063E-2</v>
      </c>
      <c r="AO1159" s="3"/>
      <c r="AQ1159" s="1"/>
      <c r="AR1159" s="2">
        <v>45861</v>
      </c>
      <c r="AS1159">
        <v>213.12</v>
      </c>
      <c r="AT1159" s="3">
        <f t="shared" si="194"/>
        <v>-1.1716736185968246E-3</v>
      </c>
      <c r="AU1159" s="3"/>
      <c r="AX1159" s="2">
        <v>45861</v>
      </c>
      <c r="AY1159">
        <v>500.92</v>
      </c>
      <c r="AZ1159" s="3">
        <f t="shared" si="195"/>
        <v>1.1992324912055707E-3</v>
      </c>
      <c r="BA1159" s="3"/>
      <c r="BD1159" s="2">
        <v>45861</v>
      </c>
      <c r="BE1159">
        <v>94.66</v>
      </c>
      <c r="BF1159" s="3">
        <f t="shared" si="196"/>
        <v>-1.7926816408310176E-3</v>
      </c>
      <c r="BG1159" s="3"/>
      <c r="BJ1159" s="2">
        <v>45861</v>
      </c>
      <c r="BK1159">
        <v>67.260000000000005</v>
      </c>
      <c r="BL1159" s="3">
        <f t="shared" si="197"/>
        <v>-7.0859167404782042E-3</v>
      </c>
      <c r="BN1159" s="1"/>
    </row>
    <row r="1160" spans="3:66" x14ac:dyDescent="0.25">
      <c r="C1160" s="2">
        <v>45862</v>
      </c>
      <c r="D1160">
        <v>6363.35</v>
      </c>
      <c r="E1160" s="3">
        <f t="shared" si="187"/>
        <v>6.9823287324410899E-4</v>
      </c>
      <c r="H1160" s="2">
        <v>45862</v>
      </c>
      <c r="I1160">
        <v>111.55</v>
      </c>
      <c r="J1160" s="3">
        <f t="shared" si="188"/>
        <v>1.7327861377108844E-2</v>
      </c>
      <c r="K1160" s="3"/>
      <c r="N1160" s="2">
        <v>45862</v>
      </c>
      <c r="O1160">
        <v>173.51</v>
      </c>
      <c r="P1160" s="3">
        <f t="shared" si="189"/>
        <v>1.7355614189387136E-2</v>
      </c>
      <c r="Q1160" s="3"/>
      <c r="T1160" s="2">
        <v>45862</v>
      </c>
      <c r="U1160">
        <v>10.62</v>
      </c>
      <c r="V1160" s="3">
        <f t="shared" si="190"/>
        <v>-1.0251630941286227E-2</v>
      </c>
      <c r="W1160" s="3"/>
      <c r="Z1160" s="2">
        <v>45862</v>
      </c>
      <c r="AA1160">
        <v>425.69</v>
      </c>
      <c r="AB1160" s="3">
        <f t="shared" si="191"/>
        <v>4.50705554768982E-3</v>
      </c>
      <c r="AC1160" s="3"/>
      <c r="AF1160" s="2">
        <v>45862</v>
      </c>
      <c r="AG1160">
        <v>106.68</v>
      </c>
      <c r="AH1160" s="3">
        <f t="shared" si="192"/>
        <v>7.841284837033724E-3</v>
      </c>
      <c r="AI1160" s="3"/>
      <c r="AL1160" s="2">
        <v>45862</v>
      </c>
      <c r="AM1160">
        <v>290.98</v>
      </c>
      <c r="AN1160" s="3">
        <f t="shared" si="193"/>
        <v>-7.211786119027952E-4</v>
      </c>
      <c r="AO1160" s="3"/>
      <c r="AQ1160" s="1"/>
      <c r="AR1160" s="2">
        <v>45862</v>
      </c>
      <c r="AS1160">
        <v>212.73</v>
      </c>
      <c r="AT1160" s="3">
        <f t="shared" si="194"/>
        <v>-1.829954954954971E-3</v>
      </c>
      <c r="AU1160" s="3"/>
      <c r="AX1160" s="2">
        <v>45862</v>
      </c>
      <c r="AY1160">
        <v>505.88</v>
      </c>
      <c r="AZ1160" s="3">
        <f t="shared" si="195"/>
        <v>9.9017807234687005E-3</v>
      </c>
      <c r="BA1160" s="3"/>
      <c r="BD1160" s="2">
        <v>45862</v>
      </c>
      <c r="BE1160">
        <v>95.57</v>
      </c>
      <c r="BF1160" s="3">
        <f t="shared" si="196"/>
        <v>9.6133530530317923E-3</v>
      </c>
      <c r="BG1160" s="3"/>
      <c r="BJ1160" s="2">
        <v>45862</v>
      </c>
      <c r="BK1160">
        <v>67.2</v>
      </c>
      <c r="BL1160" s="3">
        <f t="shared" si="197"/>
        <v>-8.9206066012492702E-4</v>
      </c>
      <c r="BN1160" s="1"/>
    </row>
    <row r="1161" spans="3:66" x14ac:dyDescent="0.25">
      <c r="C1161" s="2">
        <v>45863</v>
      </c>
      <c r="D1161">
        <v>6388.64</v>
      </c>
      <c r="E1161" s="3">
        <f t="shared" si="187"/>
        <v>3.9743217016194876E-3</v>
      </c>
      <c r="H1161" s="2">
        <v>45863</v>
      </c>
      <c r="I1161">
        <v>111.08</v>
      </c>
      <c r="J1161" s="3">
        <f t="shared" si="188"/>
        <v>-4.2133572389062568E-3</v>
      </c>
      <c r="K1161" s="3"/>
      <c r="N1161" s="2">
        <v>45863</v>
      </c>
      <c r="O1161">
        <v>173.27</v>
      </c>
      <c r="P1161" s="3">
        <f t="shared" si="189"/>
        <v>-1.3832055789290143E-3</v>
      </c>
      <c r="Q1161" s="3"/>
      <c r="T1161" s="2">
        <v>45863</v>
      </c>
      <c r="U1161">
        <v>10.81</v>
      </c>
      <c r="V1161" s="3">
        <f t="shared" si="190"/>
        <v>1.7890772128060339E-2</v>
      </c>
      <c r="W1161" s="3"/>
      <c r="Z1161" s="2">
        <v>45863</v>
      </c>
      <c r="AA1161">
        <v>429.88</v>
      </c>
      <c r="AB1161" s="3">
        <f t="shared" si="191"/>
        <v>9.8428433836830198E-3</v>
      </c>
      <c r="AC1161" s="3"/>
      <c r="AF1161" s="2">
        <v>45863</v>
      </c>
      <c r="AG1161">
        <v>106.3</v>
      </c>
      <c r="AH1161" s="3">
        <f t="shared" si="192"/>
        <v>-3.5620547431571836E-3</v>
      </c>
      <c r="AI1161" s="3"/>
      <c r="AL1161" s="2">
        <v>45863</v>
      </c>
      <c r="AM1161">
        <v>293.01</v>
      </c>
      <c r="AN1161" s="3">
        <f t="shared" si="193"/>
        <v>6.9764244965289102E-3</v>
      </c>
      <c r="AO1161" s="3"/>
      <c r="AQ1161" s="1"/>
      <c r="AR1161" s="2">
        <v>45863</v>
      </c>
      <c r="AS1161">
        <v>212.85</v>
      </c>
      <c r="AT1161" s="3">
        <f t="shared" si="194"/>
        <v>5.6409533211110308E-4</v>
      </c>
      <c r="AU1161" s="3"/>
      <c r="AX1161" s="2">
        <v>45863</v>
      </c>
      <c r="AY1161">
        <v>508.68</v>
      </c>
      <c r="AZ1161" s="3">
        <f t="shared" si="195"/>
        <v>5.534909464695259E-3</v>
      </c>
      <c r="BA1161" s="3"/>
      <c r="BD1161" s="2">
        <v>45863</v>
      </c>
      <c r="BE1161">
        <v>96.43</v>
      </c>
      <c r="BF1161" s="3">
        <f t="shared" si="196"/>
        <v>8.9986397405044105E-3</v>
      </c>
      <c r="BG1161" s="3"/>
      <c r="BJ1161" s="2">
        <v>45863</v>
      </c>
      <c r="BK1161">
        <v>67.27</v>
      </c>
      <c r="BL1161" s="3">
        <f t="shared" si="197"/>
        <v>1.0416666666666075E-3</v>
      </c>
      <c r="BN1161" s="1"/>
    </row>
    <row r="1162" spans="3:66" x14ac:dyDescent="0.25">
      <c r="C1162" s="2">
        <v>45866</v>
      </c>
      <c r="D1162">
        <v>6389.77</v>
      </c>
      <c r="E1162" s="3">
        <f t="shared" si="187"/>
        <v>1.7687645570885202E-4</v>
      </c>
      <c r="H1162" s="2">
        <v>45866</v>
      </c>
      <c r="I1162">
        <v>111.07</v>
      </c>
      <c r="J1162" s="3">
        <f t="shared" si="188"/>
        <v>-9.0025207058030965E-5</v>
      </c>
      <c r="K1162" s="3"/>
      <c r="N1162" s="2">
        <v>45866</v>
      </c>
      <c r="O1162">
        <v>176.51</v>
      </c>
      <c r="P1162" s="3">
        <f t="shared" si="189"/>
        <v>1.8699140070410181E-2</v>
      </c>
      <c r="Q1162" s="3"/>
      <c r="T1162" s="2">
        <v>45866</v>
      </c>
      <c r="U1162">
        <v>10.63</v>
      </c>
      <c r="V1162" s="3">
        <f t="shared" si="190"/>
        <v>-1.6651248843663202E-2</v>
      </c>
      <c r="W1162" s="3"/>
      <c r="Z1162" s="2">
        <v>45866</v>
      </c>
      <c r="AA1162">
        <v>429.08</v>
      </c>
      <c r="AB1162" s="3">
        <f t="shared" si="191"/>
        <v>-1.8609844607797577E-3</v>
      </c>
      <c r="AC1162" s="3"/>
      <c r="AF1162" s="2">
        <v>45866</v>
      </c>
      <c r="AG1162">
        <v>107.3</v>
      </c>
      <c r="AH1162" s="3">
        <f t="shared" si="192"/>
        <v>9.4073377234242805E-3</v>
      </c>
      <c r="AI1162" s="3"/>
      <c r="AL1162" s="2">
        <v>45866</v>
      </c>
      <c r="AM1162">
        <v>292.68</v>
      </c>
      <c r="AN1162" s="3">
        <f t="shared" si="193"/>
        <v>-1.1262414252072306E-3</v>
      </c>
      <c r="AO1162" s="3"/>
      <c r="AQ1162" s="1"/>
      <c r="AR1162" s="2">
        <v>45866</v>
      </c>
      <c r="AS1162">
        <v>213.02</v>
      </c>
      <c r="AT1162" s="3">
        <f t="shared" si="194"/>
        <v>7.986845196148451E-4</v>
      </c>
      <c r="AU1162" s="3"/>
      <c r="AX1162" s="2">
        <v>45866</v>
      </c>
      <c r="AY1162">
        <v>507.48</v>
      </c>
      <c r="AZ1162" s="3">
        <f t="shared" si="195"/>
        <v>-2.3590469450341933E-3</v>
      </c>
      <c r="BA1162" s="3"/>
      <c r="BD1162" s="2">
        <v>45866</v>
      </c>
      <c r="BE1162">
        <v>96.57</v>
      </c>
      <c r="BF1162" s="3">
        <f t="shared" si="196"/>
        <v>1.4518303432540236E-3</v>
      </c>
      <c r="BG1162" s="3"/>
      <c r="BJ1162" s="2">
        <v>45866</v>
      </c>
      <c r="BK1162">
        <v>66.209999999999994</v>
      </c>
      <c r="BL1162" s="3">
        <f t="shared" si="197"/>
        <v>-1.5757395570090704E-2</v>
      </c>
      <c r="BN1162" s="1"/>
    </row>
    <row r="1163" spans="3:66" x14ac:dyDescent="0.25">
      <c r="C1163" s="2">
        <v>45867</v>
      </c>
      <c r="D1163">
        <v>6370.86</v>
      </c>
      <c r="E1163" s="3">
        <f t="shared" si="187"/>
        <v>-2.9594179446209568E-3</v>
      </c>
      <c r="H1163" s="2">
        <v>45867</v>
      </c>
      <c r="I1163">
        <v>111.78</v>
      </c>
      <c r="J1163" s="3">
        <f t="shared" si="188"/>
        <v>6.392365175114767E-3</v>
      </c>
      <c r="K1163" s="3"/>
      <c r="N1163" s="2">
        <v>45867</v>
      </c>
      <c r="O1163">
        <v>175.28</v>
      </c>
      <c r="P1163" s="3">
        <f t="shared" si="189"/>
        <v>-6.9684437142371047E-3</v>
      </c>
      <c r="Q1163" s="3"/>
      <c r="T1163" s="2">
        <v>45867</v>
      </c>
      <c r="U1163">
        <v>10.45</v>
      </c>
      <c r="V1163" s="3">
        <f t="shared" si="190"/>
        <v>-1.6933207902163794E-2</v>
      </c>
      <c r="W1163" s="3"/>
      <c r="Z1163" s="2">
        <v>45867</v>
      </c>
      <c r="AA1163">
        <v>426.21</v>
      </c>
      <c r="AB1163" s="3">
        <f t="shared" si="191"/>
        <v>-6.6887293744756215E-3</v>
      </c>
      <c r="AC1163" s="3"/>
      <c r="AF1163" s="2">
        <v>45867</v>
      </c>
      <c r="AG1163">
        <v>108.69</v>
      </c>
      <c r="AH1163" s="3">
        <f t="shared" si="192"/>
        <v>1.2954333643988791E-2</v>
      </c>
      <c r="AI1163" s="3"/>
      <c r="AL1163" s="2">
        <v>45867</v>
      </c>
      <c r="AM1163">
        <v>291.45999999999998</v>
      </c>
      <c r="AN1163" s="3">
        <f t="shared" si="193"/>
        <v>-4.1683750170835587E-3</v>
      </c>
      <c r="AO1163" s="3"/>
      <c r="AQ1163" s="1"/>
      <c r="AR1163" s="2">
        <v>45867</v>
      </c>
      <c r="AS1163">
        <v>210.25</v>
      </c>
      <c r="AT1163" s="3">
        <f t="shared" si="194"/>
        <v>-1.3003473852220448E-2</v>
      </c>
      <c r="AU1163" s="3"/>
      <c r="AX1163" s="2">
        <v>45867</v>
      </c>
      <c r="AY1163">
        <v>507.55</v>
      </c>
      <c r="AZ1163" s="3">
        <f t="shared" si="195"/>
        <v>1.3793647040283297E-4</v>
      </c>
      <c r="BA1163" s="3"/>
      <c r="BD1163" s="2">
        <v>45867</v>
      </c>
      <c r="BE1163">
        <v>97.28</v>
      </c>
      <c r="BF1163" s="3">
        <f t="shared" si="196"/>
        <v>7.3521797659730215E-3</v>
      </c>
      <c r="BG1163" s="3"/>
      <c r="BJ1163" s="2">
        <v>45867</v>
      </c>
      <c r="BK1163">
        <v>67.47</v>
      </c>
      <c r="BL1163" s="3">
        <f t="shared" si="197"/>
        <v>1.9030357951971055E-2</v>
      </c>
      <c r="BN1163" s="1"/>
    </row>
    <row r="1164" spans="3:66" x14ac:dyDescent="0.25">
      <c r="C1164" s="2">
        <v>45868</v>
      </c>
      <c r="D1164">
        <v>6362.9</v>
      </c>
      <c r="E1164" s="3">
        <f t="shared" si="187"/>
        <v>-1.249438851269713E-3</v>
      </c>
      <c r="H1164" s="2">
        <v>45868</v>
      </c>
      <c r="I1164">
        <v>114.56</v>
      </c>
      <c r="J1164" s="3">
        <f t="shared" si="188"/>
        <v>2.4870280908928288E-2</v>
      </c>
      <c r="K1164" s="3"/>
      <c r="N1164" s="2">
        <v>45868</v>
      </c>
      <c r="O1164">
        <v>179.03</v>
      </c>
      <c r="P1164" s="3">
        <f t="shared" si="189"/>
        <v>2.1394340483797292E-2</v>
      </c>
      <c r="Q1164" s="3"/>
      <c r="T1164" s="2">
        <v>45868</v>
      </c>
      <c r="U1164">
        <v>10.25</v>
      </c>
      <c r="V1164" s="3">
        <f t="shared" si="190"/>
        <v>-1.9138755980861122E-2</v>
      </c>
      <c r="W1164" s="3"/>
      <c r="Z1164" s="2">
        <v>45868</v>
      </c>
      <c r="AA1164">
        <v>430.25</v>
      </c>
      <c r="AB1164" s="3">
        <f t="shared" si="191"/>
        <v>9.4788953802116271E-3</v>
      </c>
      <c r="AC1164" s="3"/>
      <c r="AF1164" s="2">
        <v>45868</v>
      </c>
      <c r="AG1164">
        <v>107.75</v>
      </c>
      <c r="AH1164" s="3">
        <f t="shared" si="192"/>
        <v>-8.6484497193853871E-3</v>
      </c>
      <c r="AI1164" s="3"/>
      <c r="AL1164" s="2">
        <v>45868</v>
      </c>
      <c r="AM1164">
        <v>294.01</v>
      </c>
      <c r="AN1164" s="3">
        <f t="shared" si="193"/>
        <v>8.7490564743017973E-3</v>
      </c>
      <c r="AO1164" s="3"/>
      <c r="AQ1164" s="1"/>
      <c r="AR1164" s="2">
        <v>45868</v>
      </c>
      <c r="AS1164">
        <v>208.04</v>
      </c>
      <c r="AT1164" s="3">
        <f t="shared" si="194"/>
        <v>-1.0511296076099907E-2</v>
      </c>
      <c r="AU1164" s="3"/>
      <c r="AX1164" s="2">
        <v>45868</v>
      </c>
      <c r="AY1164">
        <v>508.22</v>
      </c>
      <c r="AZ1164" s="3">
        <f t="shared" si="195"/>
        <v>1.320066988474089E-3</v>
      </c>
      <c r="BA1164" s="3"/>
      <c r="BD1164" s="2">
        <v>45868</v>
      </c>
      <c r="BE1164">
        <v>96.55</v>
      </c>
      <c r="BF1164" s="3">
        <f t="shared" si="196"/>
        <v>-7.5041118421053099E-3</v>
      </c>
      <c r="BG1164" s="3"/>
      <c r="BJ1164" s="2">
        <v>45868</v>
      </c>
      <c r="BK1164">
        <v>66.86</v>
      </c>
      <c r="BL1164" s="3">
        <f t="shared" si="197"/>
        <v>-9.041055283829813E-3</v>
      </c>
      <c r="BN1164" s="1"/>
    </row>
    <row r="1165" spans="3:66" x14ac:dyDescent="0.25">
      <c r="C1165" s="2">
        <v>45869</v>
      </c>
      <c r="D1165">
        <v>6339.39</v>
      </c>
      <c r="E1165" s="3">
        <f t="shared" si="187"/>
        <v>-3.6948561190650597E-3</v>
      </c>
      <c r="H1165" s="2">
        <v>45869</v>
      </c>
      <c r="I1165">
        <v>108.97</v>
      </c>
      <c r="J1165" s="3">
        <f t="shared" si="188"/>
        <v>-4.8795391061452587E-2</v>
      </c>
      <c r="K1165" s="3"/>
      <c r="N1165" s="2">
        <v>45869</v>
      </c>
      <c r="O1165">
        <v>177.63</v>
      </c>
      <c r="P1165" s="3">
        <f t="shared" si="189"/>
        <v>-7.8199184494218699E-3</v>
      </c>
      <c r="Q1165" s="3"/>
      <c r="T1165" s="2">
        <v>45869</v>
      </c>
      <c r="U1165">
        <v>10.44</v>
      </c>
      <c r="V1165" s="3">
        <f t="shared" si="190"/>
        <v>1.8536585365853675E-2</v>
      </c>
      <c r="W1165" s="3"/>
      <c r="Z1165" s="2">
        <v>45869</v>
      </c>
      <c r="AA1165">
        <v>434.11</v>
      </c>
      <c r="AB1165" s="3">
        <f t="shared" si="191"/>
        <v>8.9715281812898784E-3</v>
      </c>
      <c r="AC1165" s="3"/>
      <c r="AF1165" s="2">
        <v>45869</v>
      </c>
      <c r="AG1165">
        <v>107.5</v>
      </c>
      <c r="AH1165" s="3">
        <f t="shared" si="192"/>
        <v>-2.3201856148491462E-3</v>
      </c>
      <c r="AI1165" s="3"/>
      <c r="AL1165" s="2">
        <v>45869</v>
      </c>
      <c r="AM1165">
        <v>290.68</v>
      </c>
      <c r="AN1165" s="3">
        <f t="shared" si="193"/>
        <v>-1.1326145369205065E-2</v>
      </c>
      <c r="AO1165" s="3"/>
      <c r="AQ1165" s="1"/>
      <c r="AR1165" s="2">
        <v>45869</v>
      </c>
      <c r="AS1165">
        <v>206.57</v>
      </c>
      <c r="AT1165" s="3">
        <f t="shared" si="194"/>
        <v>-7.0659488559892125E-3</v>
      </c>
      <c r="AU1165" s="3"/>
      <c r="AX1165" s="2">
        <v>45869</v>
      </c>
      <c r="AY1165">
        <v>528.28</v>
      </c>
      <c r="AZ1165" s="3">
        <f t="shared" si="195"/>
        <v>3.9471095194994144E-2</v>
      </c>
      <c r="BA1165" s="3"/>
      <c r="BD1165" s="2">
        <v>45869</v>
      </c>
      <c r="BE1165">
        <v>96.94</v>
      </c>
      <c r="BF1165" s="3">
        <f t="shared" si="196"/>
        <v>4.0393578456758839E-3</v>
      </c>
      <c r="BG1165" s="3"/>
      <c r="BJ1165" s="2">
        <v>45869</v>
      </c>
      <c r="BK1165">
        <v>66.02</v>
      </c>
      <c r="BL1165" s="3">
        <f t="shared" si="197"/>
        <v>-1.2563565659587272E-2</v>
      </c>
      <c r="BN1165" s="1"/>
    </row>
    <row r="1166" spans="3:66" x14ac:dyDescent="0.25">
      <c r="C1166" s="2">
        <v>45870</v>
      </c>
      <c r="D1166">
        <v>6238.01</v>
      </c>
      <c r="E1166" s="3">
        <f t="shared" si="187"/>
        <v>-1.5992074947274171E-2</v>
      </c>
      <c r="H1166" s="2">
        <v>45870</v>
      </c>
      <c r="I1166">
        <v>104.71</v>
      </c>
      <c r="J1166" s="3">
        <f t="shared" si="188"/>
        <v>-3.9093328439019914E-2</v>
      </c>
      <c r="K1166" s="3"/>
      <c r="N1166" s="2">
        <v>45870</v>
      </c>
      <c r="O1166">
        <v>173.49</v>
      </c>
      <c r="P1166" s="3">
        <f t="shared" si="189"/>
        <v>-2.3306873838878528E-2</v>
      </c>
      <c r="Q1166" s="3"/>
      <c r="T1166" s="2">
        <v>45870</v>
      </c>
      <c r="U1166">
        <v>10.199999999999999</v>
      </c>
      <c r="V1166" s="3">
        <f t="shared" si="190"/>
        <v>-2.2988505747126409E-2</v>
      </c>
      <c r="W1166" s="3"/>
      <c r="Z1166" s="2">
        <v>45870</v>
      </c>
      <c r="AA1166">
        <v>424.87</v>
      </c>
      <c r="AB1166" s="3">
        <f t="shared" si="191"/>
        <v>-2.1284927783280727E-2</v>
      </c>
      <c r="AC1166" s="3"/>
      <c r="AF1166" s="2">
        <v>45870</v>
      </c>
      <c r="AG1166">
        <v>105.57</v>
      </c>
      <c r="AH1166" s="3">
        <f t="shared" si="192"/>
        <v>-1.7953488372093096E-2</v>
      </c>
      <c r="AI1166" s="3"/>
      <c r="AL1166" s="2">
        <v>45870</v>
      </c>
      <c r="AM1166">
        <v>283.94</v>
      </c>
      <c r="AN1166" s="3">
        <f t="shared" si="193"/>
        <v>-2.3187009770194056E-2</v>
      </c>
      <c r="AO1166" s="3"/>
      <c r="AR1166" s="2">
        <v>45870</v>
      </c>
      <c r="AS1166">
        <v>201.41</v>
      </c>
      <c r="AT1166" s="3">
        <f t="shared" si="194"/>
        <v>-2.4979425860483073E-2</v>
      </c>
      <c r="AU1166" s="3"/>
      <c r="AX1166" s="2">
        <v>45870</v>
      </c>
      <c r="AY1166">
        <v>518.98</v>
      </c>
      <c r="AZ1166" s="3">
        <f t="shared" si="195"/>
        <v>-1.7604300749602397E-2</v>
      </c>
      <c r="BA1166" s="3"/>
      <c r="BD1166" s="2">
        <v>45870</v>
      </c>
      <c r="BE1166">
        <v>97.44</v>
      </c>
      <c r="BF1166" s="3">
        <f t="shared" si="196"/>
        <v>5.1578295853105249E-3</v>
      </c>
      <c r="BG1166" s="3"/>
      <c r="BJ1166" s="2">
        <v>45870</v>
      </c>
      <c r="BK1166">
        <v>66.959999999999994</v>
      </c>
      <c r="BL1166" s="3">
        <f t="shared" si="197"/>
        <v>1.4238109663738285E-2</v>
      </c>
    </row>
    <row r="1167" spans="3:66" x14ac:dyDescent="0.25">
      <c r="C1167" s="2">
        <v>45873</v>
      </c>
      <c r="D1167">
        <v>6329.94</v>
      </c>
      <c r="E1167" s="3">
        <f t="shared" si="187"/>
        <v>1.473707159815385E-2</v>
      </c>
      <c r="H1167" s="2">
        <v>45873</v>
      </c>
      <c r="I1167">
        <v>107.6</v>
      </c>
      <c r="J1167" s="3">
        <f t="shared" si="188"/>
        <v>2.7600038200744859E-2</v>
      </c>
      <c r="K1167" s="3"/>
      <c r="N1167" s="2">
        <v>45873</v>
      </c>
      <c r="O1167">
        <v>179.76</v>
      </c>
      <c r="P1167" s="3">
        <f t="shared" si="189"/>
        <v>3.6140411551097928E-2</v>
      </c>
      <c r="Q1167" s="3"/>
      <c r="T1167" s="2">
        <v>45873</v>
      </c>
      <c r="U1167">
        <v>10.32</v>
      </c>
      <c r="V1167" s="3">
        <f t="shared" si="190"/>
        <v>1.1764705882353121E-2</v>
      </c>
      <c r="W1167" s="3"/>
      <c r="Z1167" s="2">
        <v>45873</v>
      </c>
      <c r="AA1167">
        <v>429.83</v>
      </c>
      <c r="AB1167" s="3">
        <f t="shared" si="191"/>
        <v>1.1674159154564823E-2</v>
      </c>
      <c r="AC1167" s="3"/>
      <c r="AF1167" s="2">
        <v>45873</v>
      </c>
      <c r="AG1167">
        <v>103.38</v>
      </c>
      <c r="AH1167" s="3">
        <f t="shared" si="192"/>
        <v>-2.074452969593632E-2</v>
      </c>
      <c r="AI1167" s="3"/>
      <c r="AL1167" s="2">
        <v>45873</v>
      </c>
      <c r="AM1167">
        <v>288.74</v>
      </c>
      <c r="AN1167" s="3">
        <f t="shared" si="193"/>
        <v>1.6904979925336461E-2</v>
      </c>
      <c r="AO1167" s="3"/>
      <c r="AQ1167" s="1"/>
      <c r="AR1167" s="2">
        <v>45873</v>
      </c>
      <c r="AS1167">
        <v>202.37</v>
      </c>
      <c r="AT1167" s="3">
        <f t="shared" si="194"/>
        <v>4.7663969018421071E-3</v>
      </c>
      <c r="AU1167" s="3"/>
      <c r="AX1167" s="2">
        <v>45873</v>
      </c>
      <c r="AY1167">
        <v>530.4</v>
      </c>
      <c r="AZ1167" s="3">
        <f t="shared" si="195"/>
        <v>2.2004701529924064E-2</v>
      </c>
      <c r="BA1167" s="3"/>
      <c r="BD1167" s="2">
        <v>45873</v>
      </c>
      <c r="BE1167">
        <v>98.53</v>
      </c>
      <c r="BF1167" s="3">
        <f t="shared" si="196"/>
        <v>1.1186371100164294E-2</v>
      </c>
      <c r="BG1167" s="3"/>
      <c r="BJ1167" s="2">
        <v>45873</v>
      </c>
      <c r="BK1167">
        <v>67.06</v>
      </c>
      <c r="BL1167" s="3">
        <f t="shared" si="197"/>
        <v>1.4934289127839229E-3</v>
      </c>
      <c r="BN1167" s="1"/>
    </row>
    <row r="1168" spans="3:66" x14ac:dyDescent="0.25">
      <c r="C1168" s="2">
        <v>45874</v>
      </c>
      <c r="D1168">
        <v>6299.19</v>
      </c>
      <c r="E1168" s="3">
        <f t="shared" si="187"/>
        <v>-4.8578659513360822E-3</v>
      </c>
      <c r="H1168" s="2">
        <v>45874</v>
      </c>
      <c r="I1168">
        <v>108.89</v>
      </c>
      <c r="J1168" s="3">
        <f t="shared" si="188"/>
        <v>1.1988847583643159E-2</v>
      </c>
      <c r="K1168" s="3"/>
      <c r="N1168" s="2">
        <v>45874</v>
      </c>
      <c r="O1168">
        <v>178.02</v>
      </c>
      <c r="P1168" s="3">
        <f t="shared" si="189"/>
        <v>-9.6795727636848072E-3</v>
      </c>
      <c r="Q1168" s="3"/>
      <c r="T1168" s="2">
        <v>45874</v>
      </c>
      <c r="U1168">
        <v>10.43</v>
      </c>
      <c r="V1168" s="3">
        <f t="shared" si="190"/>
        <v>1.0658914728682189E-2</v>
      </c>
      <c r="W1168" s="3"/>
      <c r="Z1168" s="2">
        <v>45874</v>
      </c>
      <c r="AA1168">
        <v>430.36</v>
      </c>
      <c r="AB1168" s="3">
        <f t="shared" si="191"/>
        <v>1.2330456226881115E-3</v>
      </c>
      <c r="AC1168" s="3"/>
      <c r="AF1168" s="2">
        <v>45874</v>
      </c>
      <c r="AG1168">
        <v>103.26</v>
      </c>
      <c r="AH1168" s="3">
        <f t="shared" si="192"/>
        <v>-1.1607661056296514E-3</v>
      </c>
      <c r="AI1168" s="3"/>
      <c r="AL1168" s="2">
        <v>45874</v>
      </c>
      <c r="AM1168">
        <v>285.89999999999998</v>
      </c>
      <c r="AN1168" s="3">
        <f t="shared" si="193"/>
        <v>-9.8358384705965474E-3</v>
      </c>
      <c r="AO1168" s="3"/>
      <c r="AQ1168" s="1"/>
      <c r="AR1168" s="2">
        <v>45874</v>
      </c>
      <c r="AS1168">
        <v>201.94</v>
      </c>
      <c r="AT1168" s="3">
        <f t="shared" si="194"/>
        <v>-2.1248208726589723E-3</v>
      </c>
      <c r="AU1168" s="3"/>
      <c r="AX1168" s="2">
        <v>45874</v>
      </c>
      <c r="AY1168">
        <v>522.58000000000004</v>
      </c>
      <c r="AZ1168" s="3">
        <f t="shared" si="195"/>
        <v>-1.474358974358958E-2</v>
      </c>
      <c r="BA1168" s="3"/>
      <c r="BD1168" s="2">
        <v>45874</v>
      </c>
      <c r="BE1168">
        <v>98.25</v>
      </c>
      <c r="BF1168" s="3">
        <f t="shared" si="196"/>
        <v>-2.8417740789606905E-3</v>
      </c>
      <c r="BG1168" s="3"/>
      <c r="BJ1168" s="2">
        <v>45874</v>
      </c>
      <c r="BK1168">
        <v>67.150000000000006</v>
      </c>
      <c r="BL1168" s="3">
        <f t="shared" si="197"/>
        <v>1.3420817178646516E-3</v>
      </c>
      <c r="BN1168" s="1"/>
    </row>
    <row r="1169" spans="3:66" x14ac:dyDescent="0.25">
      <c r="C1169" s="2">
        <v>45875</v>
      </c>
      <c r="D1169">
        <v>6345.06</v>
      </c>
      <c r="E1169" s="3">
        <f t="shared" si="187"/>
        <v>7.2818886237755454E-3</v>
      </c>
      <c r="H1169" s="2">
        <v>45875</v>
      </c>
      <c r="I1169">
        <v>108.61</v>
      </c>
      <c r="J1169" s="3">
        <f t="shared" si="188"/>
        <v>-2.5714023326293134E-3</v>
      </c>
      <c r="K1169" s="3"/>
      <c r="N1169" s="2">
        <v>45875</v>
      </c>
      <c r="O1169">
        <v>179.18</v>
      </c>
      <c r="P1169" s="3">
        <f t="shared" si="189"/>
        <v>6.5161217840692398E-3</v>
      </c>
      <c r="Q1169" s="3"/>
      <c r="T1169" s="2">
        <v>45875</v>
      </c>
      <c r="U1169">
        <v>10.57</v>
      </c>
      <c r="V1169" s="3">
        <f t="shared" si="190"/>
        <v>1.3422818791946289E-2</v>
      </c>
      <c r="W1169" s="3"/>
      <c r="Z1169" s="2">
        <v>45875</v>
      </c>
      <c r="AA1169">
        <v>423.9</v>
      </c>
      <c r="AB1169" s="3">
        <f t="shared" si="191"/>
        <v>-1.5010688725718091E-2</v>
      </c>
      <c r="AC1169" s="3"/>
      <c r="AF1169" s="2">
        <v>45875</v>
      </c>
      <c r="AG1169">
        <v>102.56</v>
      </c>
      <c r="AH1169" s="3">
        <f t="shared" si="192"/>
        <v>-6.7790044547744177E-3</v>
      </c>
      <c r="AI1169" s="3"/>
      <c r="AL1169" s="2">
        <v>45875</v>
      </c>
      <c r="AM1169">
        <v>285.88</v>
      </c>
      <c r="AN1169" s="3">
        <f t="shared" si="193"/>
        <v>-6.9954529555715794E-5</v>
      </c>
      <c r="AO1169" s="3"/>
      <c r="AQ1169" s="1"/>
      <c r="AR1169" s="2">
        <v>45875</v>
      </c>
      <c r="AS1169">
        <v>212.22</v>
      </c>
      <c r="AT1169" s="3">
        <f t="shared" si="194"/>
        <v>5.0906209765276822E-2</v>
      </c>
      <c r="AU1169" s="3"/>
      <c r="AX1169" s="2">
        <v>45875</v>
      </c>
      <c r="AY1169">
        <v>519.79999999999995</v>
      </c>
      <c r="AZ1169" s="3">
        <f t="shared" si="195"/>
        <v>-5.3197596540244252E-3</v>
      </c>
      <c r="BA1169" s="3"/>
      <c r="BD1169" s="2">
        <v>45875</v>
      </c>
      <c r="BE1169">
        <v>102.26</v>
      </c>
      <c r="BF1169" s="3">
        <f t="shared" si="196"/>
        <v>4.0814249363867683E-2</v>
      </c>
      <c r="BG1169" s="3"/>
      <c r="BJ1169" s="2">
        <v>45875</v>
      </c>
      <c r="BK1169">
        <v>67.599999999999994</v>
      </c>
      <c r="BL1169" s="3">
        <f t="shared" si="197"/>
        <v>6.7014147431123661E-3</v>
      </c>
      <c r="BN1169" s="1"/>
    </row>
    <row r="1170" spans="3:66" x14ac:dyDescent="0.25">
      <c r="C1170" s="2">
        <v>45876</v>
      </c>
      <c r="D1170">
        <v>6340</v>
      </c>
      <c r="E1170" s="3">
        <f t="shared" si="187"/>
        <v>-7.9747078829839335E-4</v>
      </c>
      <c r="H1170" s="2">
        <v>45876</v>
      </c>
      <c r="I1170">
        <v>111.69</v>
      </c>
      <c r="J1170" s="3">
        <f t="shared" si="188"/>
        <v>2.8358346376945009E-2</v>
      </c>
      <c r="K1170" s="3"/>
      <c r="N1170" s="2">
        <v>45876</v>
      </c>
      <c r="O1170">
        <v>180.53</v>
      </c>
      <c r="P1170" s="3">
        <f t="shared" si="189"/>
        <v>7.5343230271234241E-3</v>
      </c>
      <c r="Q1170" s="3"/>
      <c r="T1170" s="2">
        <v>45876</v>
      </c>
      <c r="U1170">
        <v>10.63</v>
      </c>
      <c r="V1170" s="3">
        <f t="shared" si="190"/>
        <v>5.6764427625355385E-3</v>
      </c>
      <c r="W1170" s="3"/>
      <c r="Z1170" s="2">
        <v>45876</v>
      </c>
      <c r="AA1170">
        <v>413.4</v>
      </c>
      <c r="AB1170" s="3">
        <f t="shared" si="191"/>
        <v>-2.4769992922859196E-2</v>
      </c>
      <c r="AC1170" s="3"/>
      <c r="AF1170" s="2">
        <v>45876</v>
      </c>
      <c r="AG1170">
        <v>102.02</v>
      </c>
      <c r="AH1170" s="3">
        <f t="shared" si="192"/>
        <v>-5.2652106084244421E-3</v>
      </c>
      <c r="AI1170" s="3"/>
      <c r="AL1170" s="2">
        <v>45876</v>
      </c>
      <c r="AM1170">
        <v>281.55</v>
      </c>
      <c r="AN1170" s="3">
        <f t="shared" si="193"/>
        <v>-1.5146215195186774E-2</v>
      </c>
      <c r="AO1170" s="3"/>
      <c r="AQ1170" s="1"/>
      <c r="AR1170" s="2">
        <v>45876</v>
      </c>
      <c r="AS1170">
        <v>218.97</v>
      </c>
      <c r="AT1170" s="3">
        <f t="shared" si="194"/>
        <v>3.1806615776081459E-2</v>
      </c>
      <c r="AU1170" s="3"/>
      <c r="AX1170" s="2">
        <v>45876</v>
      </c>
      <c r="AY1170">
        <v>515.74</v>
      </c>
      <c r="AZ1170" s="3">
        <f t="shared" si="195"/>
        <v>-7.8106964217005137E-3</v>
      </c>
      <c r="BA1170" s="3"/>
      <c r="BD1170" s="2">
        <v>45876</v>
      </c>
      <c r="BE1170">
        <v>102.02</v>
      </c>
      <c r="BF1170" s="3">
        <f t="shared" si="196"/>
        <v>-2.3469587326423458E-3</v>
      </c>
      <c r="BG1170" s="3"/>
      <c r="BJ1170" s="2">
        <v>45876</v>
      </c>
      <c r="BK1170">
        <v>68.489999999999995</v>
      </c>
      <c r="BL1170" s="3">
        <f t="shared" si="197"/>
        <v>1.3165680473372854E-2</v>
      </c>
      <c r="BN1170" s="1"/>
    </row>
    <row r="1171" spans="3:66" x14ac:dyDescent="0.25">
      <c r="C1171" s="2">
        <v>45877</v>
      </c>
      <c r="D1171">
        <v>6389.45</v>
      </c>
      <c r="E1171" s="3">
        <f t="shared" si="187"/>
        <v>7.7996845425867267E-3</v>
      </c>
      <c r="H1171" s="2">
        <v>45877</v>
      </c>
      <c r="I1171">
        <v>118.7</v>
      </c>
      <c r="J1171" s="3">
        <f t="shared" si="188"/>
        <v>6.2763004745277184E-2</v>
      </c>
      <c r="K1171" s="3"/>
      <c r="N1171" s="2">
        <v>45877</v>
      </c>
      <c r="O1171">
        <v>182.46</v>
      </c>
      <c r="P1171" s="3">
        <f t="shared" si="189"/>
        <v>1.0690743920678036E-2</v>
      </c>
      <c r="Q1171" s="3"/>
      <c r="T1171" s="2">
        <v>45877</v>
      </c>
      <c r="U1171">
        <v>10.67</v>
      </c>
      <c r="V1171" s="3">
        <f t="shared" si="190"/>
        <v>3.7629350893695346E-3</v>
      </c>
      <c r="W1171" s="3"/>
      <c r="Z1171" s="2">
        <v>45877</v>
      </c>
      <c r="AA1171">
        <v>412.8</v>
      </c>
      <c r="AB1171" s="3">
        <f t="shared" si="191"/>
        <v>-1.4513788098693414E-3</v>
      </c>
      <c r="AC1171" s="3"/>
      <c r="AF1171" s="2">
        <v>45877</v>
      </c>
      <c r="AG1171">
        <v>102.83</v>
      </c>
      <c r="AH1171" s="3">
        <f t="shared" si="192"/>
        <v>7.9396196824152998E-3</v>
      </c>
      <c r="AI1171" s="3"/>
      <c r="AL1171" s="2">
        <v>45877</v>
      </c>
      <c r="AM1171">
        <v>283.33999999999997</v>
      </c>
      <c r="AN1171" s="3">
        <f t="shared" si="193"/>
        <v>6.3576629373112148E-3</v>
      </c>
      <c r="AO1171" s="3"/>
      <c r="AQ1171" s="1"/>
      <c r="AR1171" s="2">
        <v>45877</v>
      </c>
      <c r="AS1171">
        <v>228.25</v>
      </c>
      <c r="AT1171" s="3">
        <f t="shared" si="194"/>
        <v>4.2380234735351907E-2</v>
      </c>
      <c r="AU1171" s="3"/>
      <c r="AX1171" s="2">
        <v>45877</v>
      </c>
      <c r="AY1171">
        <v>516.92999999999995</v>
      </c>
      <c r="AZ1171" s="3">
        <f t="shared" si="195"/>
        <v>2.3073641757473951E-3</v>
      </c>
      <c r="BA1171" s="3"/>
      <c r="BD1171" s="2">
        <v>45877</v>
      </c>
      <c r="BE1171">
        <v>102.62</v>
      </c>
      <c r="BF1171" s="3">
        <f t="shared" si="196"/>
        <v>5.8811997647520986E-3</v>
      </c>
      <c r="BG1171" s="3"/>
      <c r="BJ1171" s="2">
        <v>45877</v>
      </c>
      <c r="BK1171">
        <v>68.400000000000006</v>
      </c>
      <c r="BL1171" s="3">
        <f t="shared" si="197"/>
        <v>-1.3140604467803962E-3</v>
      </c>
      <c r="BN1171" s="1"/>
    </row>
    <row r="1172" spans="3:66" x14ac:dyDescent="0.25">
      <c r="C1172" s="2">
        <v>45880</v>
      </c>
      <c r="D1172">
        <v>6373.45</v>
      </c>
      <c r="E1172" s="3">
        <f t="shared" ref="E1172:E1235" si="198">D1172/D1171-1</f>
        <v>-2.5041278983324311E-3</v>
      </c>
      <c r="H1172" s="2">
        <v>45880</v>
      </c>
      <c r="I1172">
        <v>123.52</v>
      </c>
      <c r="J1172" s="3">
        <f t="shared" ref="J1172:J1235" si="199">I1172/I1171-1</f>
        <v>4.0606571187868479E-2</v>
      </c>
      <c r="K1172" s="3"/>
      <c r="N1172" s="2">
        <v>45880</v>
      </c>
      <c r="O1172">
        <v>181.82</v>
      </c>
      <c r="P1172" s="3">
        <f t="shared" ref="P1172:P1235" si="200">O1172/O1171-1</f>
        <v>-3.5076181080785362E-3</v>
      </c>
      <c r="Q1172" s="3"/>
      <c r="T1172" s="2">
        <v>45880</v>
      </c>
      <c r="U1172">
        <v>10.64</v>
      </c>
      <c r="V1172" s="3">
        <f t="shared" ref="V1172:V1235" si="201">U1172/U1171-1</f>
        <v>-2.811621368322359E-3</v>
      </c>
      <c r="W1172" s="3"/>
      <c r="Z1172" s="2">
        <v>45880</v>
      </c>
      <c r="AA1172">
        <v>404.9</v>
      </c>
      <c r="AB1172" s="3">
        <f t="shared" ref="AB1172:AB1235" si="202">AA1172/AA1171-1</f>
        <v>-1.9137596899224896E-2</v>
      </c>
      <c r="AC1172" s="3"/>
      <c r="AF1172" s="2">
        <v>45880</v>
      </c>
      <c r="AG1172">
        <v>101.9</v>
      </c>
      <c r="AH1172" s="3">
        <f t="shared" ref="AH1172:AH1235" si="203">AG1172/AG1171-1</f>
        <v>-9.0440532918408811E-3</v>
      </c>
      <c r="AI1172" s="3"/>
      <c r="AL1172" s="2">
        <v>45880</v>
      </c>
      <c r="AM1172">
        <v>284.12</v>
      </c>
      <c r="AN1172" s="3">
        <f t="shared" ref="AN1172:AN1235" si="204">AM1172/AM1171-1</f>
        <v>2.752876402908333E-3</v>
      </c>
      <c r="AO1172" s="3"/>
      <c r="AQ1172" s="1"/>
      <c r="AR1172" s="2">
        <v>45880</v>
      </c>
      <c r="AS1172">
        <v>226.34</v>
      </c>
      <c r="AT1172" s="3">
        <f t="shared" ref="AT1172:AT1235" si="205">AS1172/AS1171-1</f>
        <v>-8.3680175246440003E-3</v>
      </c>
      <c r="AU1172" s="3"/>
      <c r="AX1172" s="2">
        <v>45880</v>
      </c>
      <c r="AY1172">
        <v>516.66</v>
      </c>
      <c r="AZ1172" s="3">
        <f t="shared" ref="AZ1172:AZ1235" si="206">AY1172/AY1171-1</f>
        <v>-5.2231443328876193E-4</v>
      </c>
      <c r="BA1172" s="3"/>
      <c r="BD1172" s="2">
        <v>45880</v>
      </c>
      <c r="BE1172">
        <v>102.82</v>
      </c>
      <c r="BF1172" s="3">
        <f t="shared" ref="BF1172:BF1235" si="207">BE1172/BE1171-1</f>
        <v>1.9489378288830572E-3</v>
      </c>
      <c r="BG1172" s="3"/>
      <c r="BJ1172" s="2">
        <v>45880</v>
      </c>
      <c r="BK1172">
        <v>68.8</v>
      </c>
      <c r="BL1172" s="3">
        <f t="shared" ref="BL1172:BL1235" si="208">BK1172/BK1171-1</f>
        <v>5.8479532163742132E-3</v>
      </c>
      <c r="BN1172" s="1"/>
    </row>
    <row r="1173" spans="3:66" x14ac:dyDescent="0.25">
      <c r="C1173" s="2">
        <v>45881</v>
      </c>
      <c r="D1173">
        <v>6445.76</v>
      </c>
      <c r="E1173" s="3">
        <f t="shared" si="198"/>
        <v>1.1345503612643082E-2</v>
      </c>
      <c r="H1173" s="2">
        <v>45881</v>
      </c>
      <c r="I1173">
        <v>127.55</v>
      </c>
      <c r="J1173" s="3">
        <f t="shared" si="199"/>
        <v>3.2626295336787514E-2</v>
      </c>
      <c r="K1173" s="3"/>
      <c r="N1173" s="2">
        <v>45881</v>
      </c>
      <c r="O1173">
        <v>182.92</v>
      </c>
      <c r="P1173" s="3">
        <f t="shared" si="200"/>
        <v>6.0499395006050616E-3</v>
      </c>
      <c r="Q1173" s="3"/>
      <c r="T1173" s="2">
        <v>45881</v>
      </c>
      <c r="U1173">
        <v>10.75</v>
      </c>
      <c r="V1173" s="3">
        <f t="shared" si="201"/>
        <v>1.0338345864661536E-2</v>
      </c>
      <c r="W1173" s="3"/>
      <c r="Z1173" s="2">
        <v>45881</v>
      </c>
      <c r="AA1173">
        <v>409.03</v>
      </c>
      <c r="AB1173" s="3">
        <f t="shared" si="202"/>
        <v>1.0200049394912369E-2</v>
      </c>
      <c r="AC1173" s="3"/>
      <c r="AF1173" s="2">
        <v>45881</v>
      </c>
      <c r="AG1173">
        <v>102.19</v>
      </c>
      <c r="AH1173" s="3">
        <f t="shared" si="203"/>
        <v>2.8459273797840634E-3</v>
      </c>
      <c r="AI1173" s="3"/>
      <c r="AL1173" s="2">
        <v>45881</v>
      </c>
      <c r="AM1173">
        <v>287.35000000000002</v>
      </c>
      <c r="AN1173" s="3">
        <f t="shared" si="204"/>
        <v>1.1368435872166849E-2</v>
      </c>
      <c r="AO1173" s="3"/>
      <c r="AQ1173" s="1"/>
      <c r="AR1173" s="2">
        <v>45881</v>
      </c>
      <c r="AS1173">
        <v>228.8</v>
      </c>
      <c r="AT1173" s="3">
        <f t="shared" si="205"/>
        <v>1.086860475391016E-2</v>
      </c>
      <c r="AU1173" s="3"/>
      <c r="AX1173" s="2">
        <v>45881</v>
      </c>
      <c r="AY1173">
        <v>524.05999999999995</v>
      </c>
      <c r="AZ1173" s="3">
        <f t="shared" si="206"/>
        <v>1.4322765455038189E-2</v>
      </c>
      <c r="BA1173" s="3"/>
      <c r="BD1173" s="2">
        <v>45881</v>
      </c>
      <c r="BE1173">
        <v>102.52</v>
      </c>
      <c r="BF1173" s="3">
        <f t="shared" si="207"/>
        <v>-2.917720287881731E-3</v>
      </c>
      <c r="BG1173" s="3"/>
      <c r="BJ1173" s="2">
        <v>45881</v>
      </c>
      <c r="BK1173">
        <v>68.760000000000005</v>
      </c>
      <c r="BL1173" s="3">
        <f t="shared" si="208"/>
        <v>-5.813953488370549E-4</v>
      </c>
      <c r="BN1173" s="1"/>
    </row>
    <row r="1174" spans="3:66" x14ac:dyDescent="0.25">
      <c r="C1174" s="2">
        <v>45882</v>
      </c>
      <c r="D1174">
        <v>6466.58</v>
      </c>
      <c r="E1174" s="3">
        <f t="shared" si="198"/>
        <v>3.2300302834731287E-3</v>
      </c>
      <c r="H1174" s="2">
        <v>45882</v>
      </c>
      <c r="I1174">
        <v>124.07</v>
      </c>
      <c r="J1174" s="3">
        <f t="shared" si="199"/>
        <v>-2.7283418267346149E-2</v>
      </c>
      <c r="K1174" s="3"/>
      <c r="N1174" s="2">
        <v>45882</v>
      </c>
      <c r="O1174">
        <v>181.35</v>
      </c>
      <c r="P1174" s="3">
        <f t="shared" si="200"/>
        <v>-8.5829870981849465E-3</v>
      </c>
      <c r="Q1174" s="3"/>
      <c r="T1174" s="2">
        <v>45882</v>
      </c>
      <c r="U1174">
        <v>10.93</v>
      </c>
      <c r="V1174" s="3">
        <f t="shared" si="201"/>
        <v>1.6744186046511622E-2</v>
      </c>
      <c r="W1174" s="3"/>
      <c r="Z1174" s="2">
        <v>45882</v>
      </c>
      <c r="AA1174">
        <v>410.01</v>
      </c>
      <c r="AB1174" s="3">
        <f t="shared" si="202"/>
        <v>2.395912280272805E-3</v>
      </c>
      <c r="AC1174" s="3"/>
      <c r="AF1174" s="2">
        <v>45882</v>
      </c>
      <c r="AG1174">
        <v>103.61</v>
      </c>
      <c r="AH1174" s="3">
        <f t="shared" si="203"/>
        <v>1.3895684509247497E-2</v>
      </c>
      <c r="AI1174" s="3"/>
      <c r="AL1174" s="2">
        <v>45882</v>
      </c>
      <c r="AM1174">
        <v>285.08</v>
      </c>
      <c r="AN1174" s="3">
        <f t="shared" si="204"/>
        <v>-7.8997737950236013E-3</v>
      </c>
      <c r="AO1174" s="3"/>
      <c r="AQ1174" s="1"/>
      <c r="AR1174" s="2">
        <v>45882</v>
      </c>
      <c r="AS1174">
        <v>232.47</v>
      </c>
      <c r="AT1174" s="3">
        <f t="shared" si="205"/>
        <v>1.6040209790209703E-2</v>
      </c>
      <c r="AU1174" s="3"/>
      <c r="AX1174" s="2">
        <v>45882</v>
      </c>
      <c r="AY1174">
        <v>515.48</v>
      </c>
      <c r="AZ1174" s="3">
        <f t="shared" si="206"/>
        <v>-1.6372171125443535E-2</v>
      </c>
      <c r="BA1174" s="3"/>
      <c r="BD1174" s="2">
        <v>45882</v>
      </c>
      <c r="BE1174">
        <v>99.91</v>
      </c>
      <c r="BF1174" s="3">
        <f t="shared" si="207"/>
        <v>-2.5458447132266859E-2</v>
      </c>
      <c r="BG1174" s="3"/>
      <c r="BJ1174" s="2">
        <v>45882</v>
      </c>
      <c r="BK1174">
        <v>68.52</v>
      </c>
      <c r="BL1174" s="3">
        <f t="shared" si="208"/>
        <v>-3.4904013961606362E-3</v>
      </c>
      <c r="BN1174" s="1"/>
    </row>
    <row r="1175" spans="3:66" x14ac:dyDescent="0.25">
      <c r="C1175" s="2">
        <v>45883</v>
      </c>
      <c r="D1175">
        <v>6468.54</v>
      </c>
      <c r="E1175" s="3">
        <f t="shared" si="198"/>
        <v>3.0309684562790373E-4</v>
      </c>
      <c r="H1175" s="2">
        <v>45883</v>
      </c>
      <c r="I1175">
        <v>125.09</v>
      </c>
      <c r="J1175" s="3">
        <f t="shared" si="199"/>
        <v>8.2211654711050741E-3</v>
      </c>
      <c r="K1175" s="3"/>
      <c r="N1175" s="2">
        <v>45883</v>
      </c>
      <c r="O1175">
        <v>181.78</v>
      </c>
      <c r="P1175" s="3">
        <f t="shared" si="200"/>
        <v>2.3711055969120043E-3</v>
      </c>
      <c r="Q1175" s="3"/>
      <c r="T1175" s="2">
        <v>45883</v>
      </c>
      <c r="U1175">
        <v>10.93</v>
      </c>
      <c r="V1175" s="3">
        <f t="shared" si="201"/>
        <v>0</v>
      </c>
      <c r="W1175" s="3"/>
      <c r="Z1175" s="2">
        <v>45883</v>
      </c>
      <c r="AA1175">
        <v>413.78</v>
      </c>
      <c r="AB1175" s="3">
        <f t="shared" si="202"/>
        <v>9.1948976854223652E-3</v>
      </c>
      <c r="AC1175" s="3"/>
      <c r="AF1175" s="2">
        <v>45883</v>
      </c>
      <c r="AG1175">
        <v>103.39</v>
      </c>
      <c r="AH1175" s="3">
        <f t="shared" si="203"/>
        <v>-2.1233471672618132E-3</v>
      </c>
      <c r="AI1175" s="3"/>
      <c r="AL1175" s="2">
        <v>45883</v>
      </c>
      <c r="AM1175">
        <v>288.64</v>
      </c>
      <c r="AN1175" s="3">
        <f t="shared" si="204"/>
        <v>1.2487722744492835E-2</v>
      </c>
      <c r="AO1175" s="3"/>
      <c r="AQ1175" s="1"/>
      <c r="AR1175" s="2">
        <v>45883</v>
      </c>
      <c r="AS1175">
        <v>231.92</v>
      </c>
      <c r="AT1175" s="3">
        <f t="shared" si="205"/>
        <v>-2.3658966748397736E-3</v>
      </c>
      <c r="AU1175" s="3"/>
      <c r="AX1175" s="2">
        <v>45883</v>
      </c>
      <c r="AY1175">
        <v>517.37</v>
      </c>
      <c r="AZ1175" s="3">
        <f t="shared" si="206"/>
        <v>3.6664856056489725E-3</v>
      </c>
      <c r="BA1175" s="3"/>
      <c r="BD1175" s="2">
        <v>45883</v>
      </c>
      <c r="BE1175">
        <v>99.77</v>
      </c>
      <c r="BF1175" s="3">
        <f t="shared" si="207"/>
        <v>-1.401261135021481E-3</v>
      </c>
      <c r="BG1175" s="3"/>
      <c r="BJ1175" s="2">
        <v>45883</v>
      </c>
      <c r="BK1175">
        <v>67.63</v>
      </c>
      <c r="BL1175" s="3">
        <f t="shared" si="208"/>
        <v>-1.2988908347927652E-2</v>
      </c>
      <c r="BN1175" s="1"/>
    </row>
    <row r="1176" spans="3:66" x14ac:dyDescent="0.25">
      <c r="C1176" s="2">
        <v>45884</v>
      </c>
      <c r="D1176">
        <v>6449.8</v>
      </c>
      <c r="E1176" s="3">
        <f t="shared" si="198"/>
        <v>-2.8970988816641174E-3</v>
      </c>
      <c r="H1176" s="2">
        <v>45884</v>
      </c>
      <c r="I1176">
        <v>120.68</v>
      </c>
      <c r="J1176" s="3">
        <f t="shared" si="199"/>
        <v>-3.5254616675993278E-2</v>
      </c>
      <c r="K1176" s="3"/>
      <c r="N1176" s="2">
        <v>45884</v>
      </c>
      <c r="O1176">
        <v>180.21</v>
      </c>
      <c r="P1176" s="3">
        <f t="shared" si="200"/>
        <v>-8.6368137308834303E-3</v>
      </c>
      <c r="Q1176" s="3"/>
      <c r="T1176" s="2">
        <v>45884</v>
      </c>
      <c r="U1176">
        <v>10.93</v>
      </c>
      <c r="V1176" s="3">
        <f t="shared" si="201"/>
        <v>0</v>
      </c>
      <c r="W1176" s="3"/>
      <c r="Z1176" s="2">
        <v>45884</v>
      </c>
      <c r="AA1176">
        <v>404.15</v>
      </c>
      <c r="AB1176" s="3">
        <f t="shared" si="202"/>
        <v>-2.3273236985837831E-2</v>
      </c>
      <c r="AC1176" s="3"/>
      <c r="AF1176" s="2">
        <v>45884</v>
      </c>
      <c r="AG1176">
        <v>103.49</v>
      </c>
      <c r="AH1176" s="3">
        <f t="shared" si="203"/>
        <v>9.6721152916146025E-4</v>
      </c>
      <c r="AI1176" s="3"/>
      <c r="AL1176" s="2">
        <v>45884</v>
      </c>
      <c r="AM1176">
        <v>285.04000000000002</v>
      </c>
      <c r="AN1176" s="3">
        <f t="shared" si="204"/>
        <v>-1.2472283813747098E-2</v>
      </c>
      <c r="AO1176" s="3"/>
      <c r="AQ1176" s="1"/>
      <c r="AR1176" s="2">
        <v>45884</v>
      </c>
      <c r="AS1176">
        <v>230.74</v>
      </c>
      <c r="AT1176" s="3">
        <f t="shared" si="205"/>
        <v>-5.0879613659882139E-3</v>
      </c>
      <c r="AU1176" s="3"/>
      <c r="AX1176" s="2">
        <v>45884</v>
      </c>
      <c r="AY1176">
        <v>515.08000000000004</v>
      </c>
      <c r="AZ1176" s="3">
        <f t="shared" si="206"/>
        <v>-4.4262326768076399E-3</v>
      </c>
      <c r="BA1176" s="3"/>
      <c r="BD1176" s="2">
        <v>45884</v>
      </c>
      <c r="BE1176">
        <v>99.17</v>
      </c>
      <c r="BF1176" s="3">
        <f t="shared" si="207"/>
        <v>-6.0138318131702784E-3</v>
      </c>
      <c r="BG1176" s="3"/>
      <c r="BJ1176" s="2">
        <v>45884</v>
      </c>
      <c r="BK1176">
        <v>67.989999999999995</v>
      </c>
      <c r="BL1176" s="3">
        <f t="shared" si="208"/>
        <v>5.3230814727192044E-3</v>
      </c>
      <c r="BN1176" s="1"/>
    </row>
    <row r="1177" spans="3:66" x14ac:dyDescent="0.25">
      <c r="C1177" s="2">
        <v>45887</v>
      </c>
      <c r="D1177">
        <v>6449.15</v>
      </c>
      <c r="E1177" s="3">
        <f t="shared" si="198"/>
        <v>-1.0077831870769494E-4</v>
      </c>
      <c r="H1177" s="2">
        <v>45887</v>
      </c>
      <c r="I1177">
        <v>123.35</v>
      </c>
      <c r="J1177" s="3">
        <f t="shared" si="199"/>
        <v>2.2124627113025985E-2</v>
      </c>
      <c r="K1177" s="3"/>
      <c r="N1177" s="2">
        <v>45887</v>
      </c>
      <c r="O1177">
        <v>181.77</v>
      </c>
      <c r="P1177" s="3">
        <f t="shared" si="200"/>
        <v>8.656567338105603E-3</v>
      </c>
      <c r="Q1177" s="3"/>
      <c r="T1177" s="2">
        <v>45887</v>
      </c>
      <c r="U1177">
        <v>10.95</v>
      </c>
      <c r="V1177" s="3">
        <f t="shared" si="201"/>
        <v>1.8298261665141702E-3</v>
      </c>
      <c r="W1177" s="3"/>
      <c r="Z1177" s="2">
        <v>45887</v>
      </c>
      <c r="AA1177">
        <v>408.96</v>
      </c>
      <c r="AB1177" s="3">
        <f t="shared" si="202"/>
        <v>1.1901521712235574E-2</v>
      </c>
      <c r="AC1177" s="3"/>
      <c r="AF1177" s="2">
        <v>45887</v>
      </c>
      <c r="AG1177">
        <v>103.71</v>
      </c>
      <c r="AH1177" s="3">
        <f t="shared" si="203"/>
        <v>2.1258092569329534E-3</v>
      </c>
      <c r="AI1177" s="3"/>
      <c r="AL1177" s="2">
        <v>45887</v>
      </c>
      <c r="AM1177">
        <v>286.06</v>
      </c>
      <c r="AN1177" s="3">
        <f t="shared" si="204"/>
        <v>3.5784451305078679E-3</v>
      </c>
      <c r="AO1177" s="3"/>
      <c r="AQ1177" s="1"/>
      <c r="AR1177" s="2">
        <v>45887</v>
      </c>
      <c r="AS1177">
        <v>230.04</v>
      </c>
      <c r="AT1177" s="3">
        <f t="shared" si="205"/>
        <v>-3.0337176042299907E-3</v>
      </c>
      <c r="AU1177" s="3"/>
      <c r="AX1177" s="2">
        <v>45887</v>
      </c>
      <c r="AY1177">
        <v>512.04</v>
      </c>
      <c r="AZ1177" s="3">
        <f t="shared" si="206"/>
        <v>-5.9019958064767675E-3</v>
      </c>
      <c r="BA1177" s="3"/>
      <c r="BD1177" s="2">
        <v>45887</v>
      </c>
      <c r="BE1177">
        <v>99.86</v>
      </c>
      <c r="BF1177" s="3">
        <f t="shared" si="207"/>
        <v>6.9577493193506701E-3</v>
      </c>
      <c r="BG1177" s="3"/>
      <c r="BJ1177" s="2">
        <v>45887</v>
      </c>
      <c r="BK1177">
        <v>67.23</v>
      </c>
      <c r="BL1177" s="3">
        <f t="shared" si="208"/>
        <v>-1.117811442859229E-2</v>
      </c>
      <c r="BN1177" s="1"/>
    </row>
    <row r="1178" spans="3:66" x14ac:dyDescent="0.25">
      <c r="C1178" s="2">
        <v>45888</v>
      </c>
      <c r="D1178">
        <v>6411.37</v>
      </c>
      <c r="E1178" s="3">
        <f t="shared" si="198"/>
        <v>-5.8581363435491474E-3</v>
      </c>
      <c r="H1178" s="2">
        <v>45888</v>
      </c>
      <c r="I1178">
        <v>121.85</v>
      </c>
      <c r="J1178" s="3">
        <f t="shared" si="199"/>
        <v>-1.2160518848804203E-2</v>
      </c>
      <c r="K1178" s="3"/>
      <c r="N1178" s="2">
        <v>45888</v>
      </c>
      <c r="O1178">
        <v>175.41</v>
      </c>
      <c r="P1178" s="3">
        <f t="shared" si="200"/>
        <v>-3.4989272157121665E-2</v>
      </c>
      <c r="Q1178" s="3"/>
      <c r="T1178" s="2">
        <v>45888</v>
      </c>
      <c r="U1178">
        <v>11.06</v>
      </c>
      <c r="V1178" s="3">
        <f t="shared" si="201"/>
        <v>1.0045662100456765E-2</v>
      </c>
      <c r="W1178" s="3"/>
      <c r="Z1178" s="2">
        <v>45888</v>
      </c>
      <c r="AA1178">
        <v>412.38</v>
      </c>
      <c r="AB1178" s="3">
        <f t="shared" si="202"/>
        <v>8.3626760563380031E-3</v>
      </c>
      <c r="AC1178" s="3"/>
      <c r="AF1178" s="2">
        <v>45888</v>
      </c>
      <c r="AG1178">
        <v>104.39</v>
      </c>
      <c r="AH1178" s="3">
        <f t="shared" si="203"/>
        <v>6.5567447690677572E-3</v>
      </c>
      <c r="AI1178" s="3"/>
      <c r="AL1178" s="2">
        <v>45888</v>
      </c>
      <c r="AM1178">
        <v>285.2</v>
      </c>
      <c r="AN1178" s="3">
        <f t="shared" si="204"/>
        <v>-3.0063623016151064E-3</v>
      </c>
      <c r="AO1178" s="3"/>
      <c r="AQ1178" s="1"/>
      <c r="AR1178" s="2">
        <v>45888</v>
      </c>
      <c r="AS1178">
        <v>229.71</v>
      </c>
      <c r="AT1178" s="3">
        <f t="shared" si="205"/>
        <v>-1.4345331246738979E-3</v>
      </c>
      <c r="AU1178" s="3"/>
      <c r="AX1178" s="2">
        <v>45888</v>
      </c>
      <c r="AY1178">
        <v>504.78</v>
      </c>
      <c r="AZ1178" s="3">
        <f t="shared" si="206"/>
        <v>-1.4178579798453272E-2</v>
      </c>
      <c r="BA1178" s="3"/>
      <c r="BD1178" s="2">
        <v>45888</v>
      </c>
      <c r="BE1178">
        <v>100.44</v>
      </c>
      <c r="BF1178" s="3">
        <f t="shared" si="207"/>
        <v>5.8081313839375426E-3</v>
      </c>
      <c r="BG1178" s="3"/>
      <c r="BJ1178" s="2">
        <v>45888</v>
      </c>
      <c r="BK1178">
        <v>68.2</v>
      </c>
      <c r="BL1178" s="3">
        <f t="shared" si="208"/>
        <v>1.4428082701175127E-2</v>
      </c>
      <c r="BN1178" s="1"/>
    </row>
    <row r="1179" spans="3:66" x14ac:dyDescent="0.25">
      <c r="C1179" s="2">
        <v>45889</v>
      </c>
      <c r="D1179">
        <v>6395.78</v>
      </c>
      <c r="E1179" s="3">
        <f t="shared" si="198"/>
        <v>-2.4316175793941408E-3</v>
      </c>
      <c r="H1179" s="2">
        <v>45889</v>
      </c>
      <c r="I1179">
        <v>117.02</v>
      </c>
      <c r="J1179" s="3">
        <f t="shared" si="199"/>
        <v>-3.9638900287238377E-2</v>
      </c>
      <c r="K1179" s="3"/>
      <c r="N1179" s="2">
        <v>45889</v>
      </c>
      <c r="O1179">
        <v>175.17</v>
      </c>
      <c r="P1179" s="3">
        <f t="shared" si="200"/>
        <v>-1.3682230203523327E-3</v>
      </c>
      <c r="Q1179" s="3"/>
      <c r="T1179" s="2">
        <v>45889</v>
      </c>
      <c r="U1179">
        <v>10.98</v>
      </c>
      <c r="V1179" s="3">
        <f t="shared" si="201"/>
        <v>-7.2332730560579206E-3</v>
      </c>
      <c r="W1179" s="3"/>
      <c r="Z1179" s="2">
        <v>45889</v>
      </c>
      <c r="AA1179">
        <v>416.84</v>
      </c>
      <c r="AB1179" s="3">
        <f t="shared" si="202"/>
        <v>1.0815267471749213E-2</v>
      </c>
      <c r="AC1179" s="3"/>
      <c r="AF1179" s="2">
        <v>45889</v>
      </c>
      <c r="AG1179">
        <v>105.47</v>
      </c>
      <c r="AH1179" s="3">
        <f t="shared" si="203"/>
        <v>1.0345818564996723E-2</v>
      </c>
      <c r="AI1179" s="3"/>
      <c r="AL1179" s="2">
        <v>45889</v>
      </c>
      <c r="AM1179">
        <v>286.75</v>
      </c>
      <c r="AN1179" s="3">
        <f t="shared" si="204"/>
        <v>5.4347826086957873E-3</v>
      </c>
      <c r="AO1179" s="3"/>
      <c r="AQ1179" s="1"/>
      <c r="AR1179" s="2">
        <v>45889</v>
      </c>
      <c r="AS1179">
        <v>225.18</v>
      </c>
      <c r="AT1179" s="3">
        <f t="shared" si="205"/>
        <v>-1.9720517173827834E-2</v>
      </c>
      <c r="AU1179" s="3"/>
      <c r="AX1179" s="2">
        <v>45889</v>
      </c>
      <c r="AY1179">
        <v>500.77</v>
      </c>
      <c r="AZ1179" s="3">
        <f t="shared" si="206"/>
        <v>-7.9440548357699869E-3</v>
      </c>
      <c r="BA1179" s="3"/>
      <c r="BD1179" s="2">
        <v>45889</v>
      </c>
      <c r="BE1179">
        <v>101.71</v>
      </c>
      <c r="BF1179" s="3">
        <f t="shared" si="207"/>
        <v>1.2644364794902385E-2</v>
      </c>
      <c r="BG1179" s="3"/>
      <c r="BJ1179" s="2">
        <v>45889</v>
      </c>
      <c r="BK1179">
        <v>68.75</v>
      </c>
      <c r="BL1179" s="3">
        <f t="shared" si="208"/>
        <v>8.0645161290322509E-3</v>
      </c>
      <c r="BN1179" s="1"/>
    </row>
    <row r="1180" spans="3:66" x14ac:dyDescent="0.25">
      <c r="C1180" s="2">
        <v>45890</v>
      </c>
      <c r="D1180">
        <v>6370.17</v>
      </c>
      <c r="E1180" s="3">
        <f t="shared" si="198"/>
        <v>-4.0042027712021699E-3</v>
      </c>
      <c r="H1180" s="2">
        <v>45890</v>
      </c>
      <c r="I1180">
        <v>115.6</v>
      </c>
      <c r="J1180" s="3">
        <f t="shared" si="199"/>
        <v>-1.213467783284905E-2</v>
      </c>
      <c r="K1180" s="3"/>
      <c r="N1180" s="2">
        <v>45890</v>
      </c>
      <c r="O1180">
        <v>174.75</v>
      </c>
      <c r="P1180" s="3">
        <f t="shared" si="200"/>
        <v>-2.39767083404685E-3</v>
      </c>
      <c r="Q1180" s="3"/>
      <c r="T1180" s="2">
        <v>45890</v>
      </c>
      <c r="U1180">
        <v>10.83</v>
      </c>
      <c r="V1180" s="3">
        <f t="shared" si="201"/>
        <v>-1.3661202185792365E-2</v>
      </c>
      <c r="W1180" s="3"/>
      <c r="Z1180" s="2">
        <v>45890</v>
      </c>
      <c r="AA1180">
        <v>414.16</v>
      </c>
      <c r="AB1180" s="3">
        <f t="shared" si="202"/>
        <v>-6.4293254006332345E-3</v>
      </c>
      <c r="AC1180" s="3"/>
      <c r="AF1180" s="2">
        <v>45890</v>
      </c>
      <c r="AG1180">
        <v>106.15</v>
      </c>
      <c r="AH1180" s="3">
        <f t="shared" si="203"/>
        <v>6.4473309945956014E-3</v>
      </c>
      <c r="AI1180" s="3"/>
      <c r="AL1180" s="2">
        <v>45890</v>
      </c>
      <c r="AM1180">
        <v>286</v>
      </c>
      <c r="AN1180" s="3">
        <f t="shared" si="204"/>
        <v>-2.6155187445510153E-3</v>
      </c>
      <c r="AO1180" s="3"/>
      <c r="AQ1180" s="1"/>
      <c r="AR1180" s="2">
        <v>45890</v>
      </c>
      <c r="AS1180">
        <v>224.07</v>
      </c>
      <c r="AT1180" s="3">
        <f t="shared" si="205"/>
        <v>-4.9293898214761711E-3</v>
      </c>
      <c r="AU1180" s="3"/>
      <c r="AX1180" s="2">
        <v>45890</v>
      </c>
      <c r="AY1180">
        <v>500.13</v>
      </c>
      <c r="AZ1180" s="3">
        <f t="shared" si="206"/>
        <v>-1.2780318309802974E-3</v>
      </c>
      <c r="BA1180" s="3"/>
      <c r="BD1180" s="2">
        <v>45890</v>
      </c>
      <c r="BE1180">
        <v>97.14</v>
      </c>
      <c r="BF1180" s="3">
        <f t="shared" si="207"/>
        <v>-4.4931668469176955E-2</v>
      </c>
      <c r="BG1180" s="3"/>
      <c r="BJ1180" s="2">
        <v>45890</v>
      </c>
      <c r="BK1180">
        <v>68.709999999999994</v>
      </c>
      <c r="BL1180" s="3">
        <f t="shared" si="208"/>
        <v>-5.8181818181823886E-4</v>
      </c>
      <c r="BN1180" s="1"/>
    </row>
    <row r="1181" spans="3:66" x14ac:dyDescent="0.25">
      <c r="C1181" s="2">
        <v>45891</v>
      </c>
      <c r="D1181">
        <v>6466.91</v>
      </c>
      <c r="E1181" s="3">
        <f t="shared" si="198"/>
        <v>1.518640789806236E-2</v>
      </c>
      <c r="H1181" s="2">
        <v>45891</v>
      </c>
      <c r="I1181">
        <v>117.49</v>
      </c>
      <c r="J1181" s="3">
        <f t="shared" si="199"/>
        <v>1.6349480968858243E-2</v>
      </c>
      <c r="K1181" s="3"/>
      <c r="N1181" s="2">
        <v>45891</v>
      </c>
      <c r="O1181">
        <v>177.75</v>
      </c>
      <c r="P1181" s="3">
        <f t="shared" si="200"/>
        <v>1.716738197424883E-2</v>
      </c>
      <c r="Q1181" s="3"/>
      <c r="T1181" s="2">
        <v>45891</v>
      </c>
      <c r="U1181">
        <v>11.22</v>
      </c>
      <c r="V1181" s="3">
        <f t="shared" si="201"/>
        <v>3.6011080332410073E-2</v>
      </c>
      <c r="W1181" s="3"/>
      <c r="Z1181" s="2">
        <v>45891</v>
      </c>
      <c r="AA1181">
        <v>431.78</v>
      </c>
      <c r="AB1181" s="3">
        <f t="shared" si="202"/>
        <v>4.2543944369325626E-2</v>
      </c>
      <c r="AC1181" s="3"/>
      <c r="AF1181" s="2">
        <v>45891</v>
      </c>
      <c r="AG1181">
        <v>108.15</v>
      </c>
      <c r="AH1181" s="3">
        <f t="shared" si="203"/>
        <v>1.8841262364578393E-2</v>
      </c>
      <c r="AI1181" s="3"/>
      <c r="AL1181" s="2">
        <v>45891</v>
      </c>
      <c r="AM1181">
        <v>290.68</v>
      </c>
      <c r="AN1181" s="3">
        <f t="shared" si="204"/>
        <v>1.6363636363636358E-2</v>
      </c>
      <c r="AO1181" s="3"/>
      <c r="AQ1181" s="1"/>
      <c r="AR1181" s="2">
        <v>45891</v>
      </c>
      <c r="AS1181">
        <v>226.92</v>
      </c>
      <c r="AT1181" s="3">
        <f t="shared" si="205"/>
        <v>1.271923952336329E-2</v>
      </c>
      <c r="AU1181" s="3"/>
      <c r="AX1181" s="2">
        <v>45891</v>
      </c>
      <c r="AY1181">
        <v>503.09</v>
      </c>
      <c r="AZ1181" s="3">
        <f t="shared" si="206"/>
        <v>5.9184612000879877E-3</v>
      </c>
      <c r="BA1181" s="3"/>
      <c r="BD1181" s="2">
        <v>45891</v>
      </c>
      <c r="BE1181">
        <v>96.02</v>
      </c>
      <c r="BF1181" s="3">
        <f t="shared" si="207"/>
        <v>-1.1529750875025835E-2</v>
      </c>
      <c r="BG1181" s="3"/>
      <c r="BJ1181" s="2">
        <v>45891</v>
      </c>
      <c r="BK1181">
        <v>68.2</v>
      </c>
      <c r="BL1181" s="3">
        <f t="shared" si="208"/>
        <v>-7.4225003638479503E-3</v>
      </c>
      <c r="BN1181" s="1"/>
    </row>
    <row r="1182" spans="3:66" x14ac:dyDescent="0.25">
      <c r="C1182" s="2">
        <v>45894</v>
      </c>
      <c r="D1182">
        <v>6439.32</v>
      </c>
      <c r="E1182" s="3">
        <f t="shared" si="198"/>
        <v>-4.2663343080389105E-3</v>
      </c>
      <c r="H1182" s="2">
        <v>45894</v>
      </c>
      <c r="I1182">
        <v>116.23</v>
      </c>
      <c r="J1182" s="3">
        <f t="shared" si="199"/>
        <v>-1.0724316963145686E-2</v>
      </c>
      <c r="K1182" s="3"/>
      <c r="N1182" s="2">
        <v>45894</v>
      </c>
      <c r="O1182">
        <v>179.57</v>
      </c>
      <c r="P1182" s="3">
        <f t="shared" si="200"/>
        <v>1.0239099859352896E-2</v>
      </c>
      <c r="Q1182" s="3"/>
      <c r="T1182" s="2">
        <v>45894</v>
      </c>
      <c r="U1182">
        <v>11.29</v>
      </c>
      <c r="V1182" s="3">
        <f t="shared" si="201"/>
        <v>6.2388591800355275E-3</v>
      </c>
      <c r="W1182" s="3"/>
      <c r="Z1182" s="2">
        <v>45894</v>
      </c>
      <c r="AA1182">
        <v>428.44</v>
      </c>
      <c r="AB1182" s="3">
        <f t="shared" si="202"/>
        <v>-7.7354208161563021E-3</v>
      </c>
      <c r="AC1182" s="3"/>
      <c r="AF1182" s="2">
        <v>45894</v>
      </c>
      <c r="AG1182">
        <v>108.59</v>
      </c>
      <c r="AH1182" s="3">
        <f t="shared" si="203"/>
        <v>4.0684234858991974E-3</v>
      </c>
      <c r="AI1182" s="3"/>
      <c r="AL1182" s="2">
        <v>45894</v>
      </c>
      <c r="AM1182">
        <v>289.36</v>
      </c>
      <c r="AN1182" s="3">
        <f t="shared" si="204"/>
        <v>-4.5410760974267106E-3</v>
      </c>
      <c r="AO1182" s="3"/>
      <c r="AQ1182" s="1"/>
      <c r="AR1182" s="2">
        <v>45894</v>
      </c>
      <c r="AS1182">
        <v>226.32</v>
      </c>
      <c r="AT1182" s="3">
        <f t="shared" si="205"/>
        <v>-2.6441036488630276E-3</v>
      </c>
      <c r="AU1182" s="3"/>
      <c r="AX1182" s="2">
        <v>45894</v>
      </c>
      <c r="AY1182">
        <v>500.14</v>
      </c>
      <c r="AZ1182" s="3">
        <f t="shared" si="206"/>
        <v>-5.8637619511419103E-3</v>
      </c>
      <c r="BA1182" s="3"/>
      <c r="BD1182" s="2">
        <v>45894</v>
      </c>
      <c r="BE1182">
        <v>95.27</v>
      </c>
      <c r="BF1182" s="3">
        <f t="shared" si="207"/>
        <v>-7.8108727348469298E-3</v>
      </c>
      <c r="BG1182" s="3"/>
      <c r="BJ1182" s="2">
        <v>45894</v>
      </c>
      <c r="BK1182">
        <v>67.03</v>
      </c>
      <c r="BL1182" s="3">
        <f t="shared" si="208"/>
        <v>-1.71554252199414E-2</v>
      </c>
      <c r="BN1182" s="1"/>
    </row>
    <row r="1183" spans="3:66" x14ac:dyDescent="0.25">
      <c r="C1183" s="2">
        <v>45895</v>
      </c>
      <c r="D1183">
        <v>6465.94</v>
      </c>
      <c r="E1183" s="3">
        <f t="shared" si="198"/>
        <v>4.1339768795463083E-3</v>
      </c>
      <c r="H1183" s="2">
        <v>45895</v>
      </c>
      <c r="I1183">
        <v>116.31</v>
      </c>
      <c r="J1183" s="3">
        <f t="shared" si="199"/>
        <v>6.8829045857343729E-4</v>
      </c>
      <c r="K1183" s="3"/>
      <c r="N1183" s="2">
        <v>45895</v>
      </c>
      <c r="O1183">
        <v>181.53</v>
      </c>
      <c r="P1183" s="3">
        <f t="shared" si="200"/>
        <v>1.0914963523974031E-2</v>
      </c>
      <c r="Q1183" s="3"/>
      <c r="T1183" s="2">
        <v>45895</v>
      </c>
      <c r="U1183">
        <v>11.31</v>
      </c>
      <c r="V1183" s="3">
        <f t="shared" si="201"/>
        <v>1.7714791851197731E-3</v>
      </c>
      <c r="W1183" s="3"/>
      <c r="Z1183" s="2">
        <v>45895</v>
      </c>
      <c r="AA1183">
        <v>427.41</v>
      </c>
      <c r="AB1183" s="3">
        <f t="shared" si="202"/>
        <v>-2.4040705816449348E-3</v>
      </c>
      <c r="AC1183" s="3"/>
      <c r="AF1183" s="2">
        <v>45895</v>
      </c>
      <c r="AG1183">
        <v>108.35</v>
      </c>
      <c r="AH1183" s="3">
        <f t="shared" si="203"/>
        <v>-2.2101482641128101E-3</v>
      </c>
      <c r="AI1183" s="3"/>
      <c r="AL1183" s="2">
        <v>45895</v>
      </c>
      <c r="AM1183">
        <v>292.97000000000003</v>
      </c>
      <c r="AN1183" s="3">
        <f t="shared" si="204"/>
        <v>1.2475808681227551E-2</v>
      </c>
      <c r="AO1183" s="3"/>
      <c r="AQ1183" s="1"/>
      <c r="AR1183" s="2">
        <v>45895</v>
      </c>
      <c r="AS1183">
        <v>228.47</v>
      </c>
      <c r="AT1183" s="3">
        <f t="shared" si="205"/>
        <v>9.499823259102147E-3</v>
      </c>
      <c r="AU1183" s="3"/>
      <c r="AX1183" s="2">
        <v>45895</v>
      </c>
      <c r="AY1183">
        <v>497.94</v>
      </c>
      <c r="AZ1183" s="3">
        <f t="shared" si="206"/>
        <v>-4.3987683448634129E-3</v>
      </c>
      <c r="BA1183" s="3"/>
      <c r="BD1183" s="2">
        <v>45895</v>
      </c>
      <c r="BE1183">
        <v>95.25</v>
      </c>
      <c r="BF1183" s="3">
        <f t="shared" si="207"/>
        <v>-2.0992967355926151E-4</v>
      </c>
      <c r="BG1183" s="3"/>
      <c r="BJ1183" s="2">
        <v>45895</v>
      </c>
      <c r="BK1183">
        <v>66.84</v>
      </c>
      <c r="BL1183" s="3">
        <f t="shared" si="208"/>
        <v>-2.8345516932716253E-3</v>
      </c>
      <c r="BN1183" s="1"/>
    </row>
    <row r="1184" spans="3:66" x14ac:dyDescent="0.25">
      <c r="C1184" s="2">
        <v>45896</v>
      </c>
      <c r="D1184">
        <v>6481.4</v>
      </c>
      <c r="E1184" s="3">
        <f t="shared" si="198"/>
        <v>2.3909903277790079E-3</v>
      </c>
      <c r="H1184" s="2">
        <v>45896</v>
      </c>
      <c r="I1184">
        <v>117.56</v>
      </c>
      <c r="J1184" s="3">
        <f t="shared" si="199"/>
        <v>1.0747141260424753E-2</v>
      </c>
      <c r="K1184" s="3"/>
      <c r="N1184" s="2">
        <v>45896</v>
      </c>
      <c r="O1184">
        <v>181.36</v>
      </c>
      <c r="P1184" s="3">
        <f t="shared" si="200"/>
        <v>-9.3648432765924827E-4</v>
      </c>
      <c r="Q1184" s="3"/>
      <c r="T1184" s="2">
        <v>45896</v>
      </c>
      <c r="U1184">
        <v>11.38</v>
      </c>
      <c r="V1184" s="3">
        <f t="shared" si="201"/>
        <v>6.1892130857648109E-3</v>
      </c>
      <c r="W1184" s="3"/>
      <c r="Z1184" s="2">
        <v>45896</v>
      </c>
      <c r="AA1184">
        <v>428.81</v>
      </c>
      <c r="AB1184" s="3">
        <f t="shared" si="202"/>
        <v>3.2755433892515118E-3</v>
      </c>
      <c r="AC1184" s="3"/>
      <c r="AF1184" s="2">
        <v>45896</v>
      </c>
      <c r="AG1184">
        <v>109.57</v>
      </c>
      <c r="AH1184" s="3">
        <f t="shared" si="203"/>
        <v>1.1259806183663956E-2</v>
      </c>
      <c r="AI1184" s="3"/>
      <c r="AL1184" s="2">
        <v>45896</v>
      </c>
      <c r="AM1184">
        <v>293.66000000000003</v>
      </c>
      <c r="AN1184" s="3">
        <f t="shared" si="204"/>
        <v>2.3551899511895513E-3</v>
      </c>
      <c r="AO1184" s="3"/>
      <c r="AQ1184" s="1"/>
      <c r="AR1184" s="2">
        <v>45896</v>
      </c>
      <c r="AS1184">
        <v>229.64</v>
      </c>
      <c r="AT1184" s="3">
        <f t="shared" si="205"/>
        <v>5.1210224537137083E-3</v>
      </c>
      <c r="AU1184" s="3"/>
      <c r="AX1184" s="2">
        <v>45896</v>
      </c>
      <c r="AY1184">
        <v>502.6</v>
      </c>
      <c r="AZ1184" s="3">
        <f t="shared" si="206"/>
        <v>9.3585572558942953E-3</v>
      </c>
      <c r="BA1184" s="3"/>
      <c r="BD1184" s="2">
        <v>45896</v>
      </c>
      <c r="BE1184">
        <v>95.28</v>
      </c>
      <c r="BF1184" s="3">
        <f t="shared" si="207"/>
        <v>3.1496062992131257E-4</v>
      </c>
      <c r="BG1184" s="3"/>
      <c r="BJ1184" s="2">
        <v>45896</v>
      </c>
      <c r="BK1184">
        <v>66.930000000000007</v>
      </c>
      <c r="BL1184" s="3">
        <f t="shared" si="208"/>
        <v>1.3464991023339756E-3</v>
      </c>
      <c r="BN1184" s="1"/>
    </row>
    <row r="1185" spans="3:66" x14ac:dyDescent="0.25">
      <c r="C1185" s="2">
        <v>45897</v>
      </c>
      <c r="D1185">
        <v>6501.86</v>
      </c>
      <c r="E1185" s="3">
        <f t="shared" si="198"/>
        <v>3.1567253988336041E-3</v>
      </c>
      <c r="H1185" s="2">
        <v>45897</v>
      </c>
      <c r="I1185">
        <v>121.8</v>
      </c>
      <c r="J1185" s="3">
        <f t="shared" si="199"/>
        <v>3.6066689350119141E-2</v>
      </c>
      <c r="K1185" s="3"/>
      <c r="N1185" s="2">
        <v>45897</v>
      </c>
      <c r="O1185">
        <v>179.93</v>
      </c>
      <c r="P1185" s="3">
        <f t="shared" si="200"/>
        <v>-7.8848698720777044E-3</v>
      </c>
      <c r="Q1185" s="3"/>
      <c r="T1185" s="2">
        <v>45897</v>
      </c>
      <c r="U1185">
        <v>11.19</v>
      </c>
      <c r="V1185" s="3">
        <f t="shared" si="201"/>
        <v>-1.6695957820738294E-2</v>
      </c>
      <c r="W1185" s="3"/>
      <c r="Z1185" s="2">
        <v>45897</v>
      </c>
      <c r="AA1185">
        <v>431.03</v>
      </c>
      <c r="AB1185" s="3">
        <f t="shared" si="202"/>
        <v>5.1771180709403453E-3</v>
      </c>
      <c r="AC1185" s="3"/>
      <c r="AF1185" s="2">
        <v>45897</v>
      </c>
      <c r="AG1185">
        <v>110.16</v>
      </c>
      <c r="AH1185" s="3">
        <f t="shared" si="203"/>
        <v>5.3846855891210854E-3</v>
      </c>
      <c r="AI1185" s="3"/>
      <c r="AL1185" s="2">
        <v>45897</v>
      </c>
      <c r="AM1185">
        <v>295.42</v>
      </c>
      <c r="AN1185" s="3">
        <f t="shared" si="204"/>
        <v>5.9933256146562641E-3</v>
      </c>
      <c r="AO1185" s="3"/>
      <c r="AQ1185" s="1"/>
      <c r="AR1185" s="2">
        <v>45897</v>
      </c>
      <c r="AS1185">
        <v>231.7</v>
      </c>
      <c r="AT1185" s="3">
        <f t="shared" si="205"/>
        <v>8.9705626197527089E-3</v>
      </c>
      <c r="AU1185" s="3"/>
      <c r="AX1185" s="2">
        <v>45897</v>
      </c>
      <c r="AY1185">
        <v>505.48</v>
      </c>
      <c r="AZ1185" s="3">
        <f t="shared" si="206"/>
        <v>5.7302029446875125E-3</v>
      </c>
      <c r="BA1185" s="3"/>
      <c r="BD1185" s="2">
        <v>45897</v>
      </c>
      <c r="BE1185">
        <v>95.31</v>
      </c>
      <c r="BF1185" s="3">
        <f t="shared" si="207"/>
        <v>3.1486146095716094E-4</v>
      </c>
      <c r="BG1185" s="3"/>
      <c r="BJ1185" s="2">
        <v>45897</v>
      </c>
      <c r="BK1185">
        <v>66.48</v>
      </c>
      <c r="BL1185" s="3">
        <f t="shared" si="208"/>
        <v>-6.7234424025101047E-3</v>
      </c>
      <c r="BN1185" s="1"/>
    </row>
    <row r="1186" spans="3:66" x14ac:dyDescent="0.25">
      <c r="C1186" s="2">
        <v>45898</v>
      </c>
      <c r="D1186">
        <v>6460.26</v>
      </c>
      <c r="E1186" s="3">
        <f t="shared" si="198"/>
        <v>-6.3981691392923645E-3</v>
      </c>
      <c r="H1186" s="2">
        <v>45898</v>
      </c>
      <c r="I1186">
        <v>118.82</v>
      </c>
      <c r="J1186" s="3">
        <f t="shared" si="199"/>
        <v>-2.4466338259441778E-2</v>
      </c>
      <c r="K1186" s="3"/>
      <c r="N1186" s="2">
        <v>45898</v>
      </c>
      <c r="O1186">
        <v>173.95</v>
      </c>
      <c r="P1186" s="3">
        <f t="shared" si="200"/>
        <v>-3.3235147001611787E-2</v>
      </c>
      <c r="Q1186" s="3"/>
      <c r="T1186" s="2">
        <v>45898</v>
      </c>
      <c r="U1186">
        <v>11.25</v>
      </c>
      <c r="V1186" s="3">
        <f t="shared" si="201"/>
        <v>5.3619302949061698E-3</v>
      </c>
      <c r="W1186" s="3"/>
      <c r="Z1186" s="2">
        <v>45898</v>
      </c>
      <c r="AA1186">
        <v>415.3</v>
      </c>
      <c r="AB1186" s="3">
        <f t="shared" si="202"/>
        <v>-3.6493979537387089E-2</v>
      </c>
      <c r="AC1186" s="3"/>
      <c r="AF1186" s="2">
        <v>45898</v>
      </c>
      <c r="AG1186">
        <v>111.07</v>
      </c>
      <c r="AH1186" s="3">
        <f t="shared" si="203"/>
        <v>8.2607116920843104E-3</v>
      </c>
      <c r="AI1186" s="3"/>
      <c r="AL1186" s="2">
        <v>45898</v>
      </c>
      <c r="AM1186">
        <v>295.76</v>
      </c>
      <c r="AN1186" s="3">
        <f t="shared" si="204"/>
        <v>1.1509037979824388E-3</v>
      </c>
      <c r="AO1186" s="3"/>
      <c r="AQ1186" s="1"/>
      <c r="AR1186" s="2">
        <v>45898</v>
      </c>
      <c r="AS1186">
        <v>231.29</v>
      </c>
      <c r="AT1186" s="3">
        <f t="shared" si="205"/>
        <v>-1.7695295640914877E-3</v>
      </c>
      <c r="AU1186" s="3"/>
      <c r="AX1186" s="2">
        <v>45898</v>
      </c>
      <c r="AY1186">
        <v>502.56</v>
      </c>
      <c r="AZ1186" s="3">
        <f t="shared" si="206"/>
        <v>-5.7766875049458655E-3</v>
      </c>
      <c r="BA1186" s="3"/>
      <c r="BD1186" s="2">
        <v>45898</v>
      </c>
      <c r="BE1186">
        <v>96.17</v>
      </c>
      <c r="BF1186" s="3">
        <f t="shared" si="207"/>
        <v>9.0231874934425527E-3</v>
      </c>
      <c r="BG1186" s="3"/>
      <c r="BJ1186" s="2">
        <v>45898</v>
      </c>
      <c r="BK1186">
        <v>67.09</v>
      </c>
      <c r="BL1186" s="3">
        <f t="shared" si="208"/>
        <v>9.1756919374248458E-3</v>
      </c>
      <c r="BN1186" s="1"/>
    </row>
    <row r="1187" spans="3:66" x14ac:dyDescent="0.25">
      <c r="C1187" s="2">
        <v>45902</v>
      </c>
      <c r="D1187">
        <v>6415.54</v>
      </c>
      <c r="E1187" s="3">
        <f t="shared" si="198"/>
        <v>-6.9223220118076467E-3</v>
      </c>
      <c r="H1187" s="2">
        <v>45902</v>
      </c>
      <c r="I1187">
        <v>118.29</v>
      </c>
      <c r="J1187" s="3">
        <f t="shared" si="199"/>
        <v>-4.460528530550345E-3</v>
      </c>
      <c r="K1187" s="3"/>
      <c r="N1187" s="2">
        <v>45902</v>
      </c>
      <c r="O1187">
        <v>170.55</v>
      </c>
      <c r="P1187" s="3">
        <f t="shared" si="200"/>
        <v>-1.9545846507617037E-2</v>
      </c>
      <c r="Q1187" s="3"/>
      <c r="T1187" s="2">
        <v>45902</v>
      </c>
      <c r="U1187">
        <v>11.2</v>
      </c>
      <c r="V1187" s="3">
        <f t="shared" si="201"/>
        <v>-4.4444444444444731E-3</v>
      </c>
      <c r="W1187" s="3"/>
      <c r="Z1187" s="2">
        <v>45902</v>
      </c>
      <c r="AA1187">
        <v>412.34</v>
      </c>
      <c r="AB1187" s="3">
        <f t="shared" si="202"/>
        <v>-7.127377799181378E-3</v>
      </c>
      <c r="AC1187" s="3"/>
      <c r="AF1187" s="2">
        <v>45902</v>
      </c>
      <c r="AG1187">
        <v>111.46</v>
      </c>
      <c r="AH1187" s="3">
        <f t="shared" si="203"/>
        <v>3.5112991806969251E-3</v>
      </c>
      <c r="AI1187" s="3"/>
      <c r="AL1187" s="2">
        <v>45902</v>
      </c>
      <c r="AM1187">
        <v>294.07</v>
      </c>
      <c r="AN1187" s="3">
        <f t="shared" si="204"/>
        <v>-5.7140925074384841E-3</v>
      </c>
      <c r="AO1187" s="3"/>
      <c r="AQ1187" s="1"/>
      <c r="AR1187" s="2">
        <v>45902</v>
      </c>
      <c r="AS1187">
        <v>228.87</v>
      </c>
      <c r="AT1187" s="3">
        <f t="shared" si="205"/>
        <v>-1.0463055039128366E-2</v>
      </c>
      <c r="AU1187" s="3"/>
      <c r="AX1187" s="2">
        <v>45902</v>
      </c>
      <c r="AY1187">
        <v>501</v>
      </c>
      <c r="AZ1187" s="3">
        <f t="shared" si="206"/>
        <v>-3.10410697230179E-3</v>
      </c>
      <c r="BA1187" s="3"/>
      <c r="BD1187" s="2">
        <v>45902</v>
      </c>
      <c r="BE1187">
        <v>97.03</v>
      </c>
      <c r="BF1187" s="3">
        <f t="shared" si="207"/>
        <v>8.9424976603931228E-3</v>
      </c>
      <c r="BG1187" s="3"/>
      <c r="BJ1187" s="2">
        <v>45902</v>
      </c>
      <c r="BK1187">
        <v>67.16</v>
      </c>
      <c r="BL1187" s="3">
        <f t="shared" si="208"/>
        <v>1.0433745714710785E-3</v>
      </c>
      <c r="BN1187" s="1"/>
    </row>
    <row r="1188" spans="3:66" x14ac:dyDescent="0.25">
      <c r="C1188" s="2">
        <v>45903</v>
      </c>
      <c r="D1188">
        <v>6448.26</v>
      </c>
      <c r="E1188" s="3">
        <f t="shared" si="198"/>
        <v>5.1001162801573852E-3</v>
      </c>
      <c r="H1188" s="2">
        <v>45903</v>
      </c>
      <c r="I1188">
        <v>118.53</v>
      </c>
      <c r="J1188" s="3">
        <f t="shared" si="199"/>
        <v>2.0289119959422397E-3</v>
      </c>
      <c r="K1188" s="3"/>
      <c r="N1188" s="2">
        <v>45903</v>
      </c>
      <c r="O1188">
        <v>170.39</v>
      </c>
      <c r="P1188" s="3">
        <f t="shared" si="200"/>
        <v>-9.3814130753455682E-4</v>
      </c>
      <c r="Q1188" s="3"/>
      <c r="T1188" s="2">
        <v>45903</v>
      </c>
      <c r="U1188">
        <v>11.1</v>
      </c>
      <c r="V1188" s="3">
        <f t="shared" si="201"/>
        <v>-8.9285714285713969E-3</v>
      </c>
      <c r="W1188" s="3"/>
      <c r="Z1188" s="2">
        <v>45903</v>
      </c>
      <c r="AA1188">
        <v>411.42</v>
      </c>
      <c r="AB1188" s="3">
        <f t="shared" si="202"/>
        <v>-2.2311684532181353E-3</v>
      </c>
      <c r="AC1188" s="3"/>
      <c r="AF1188" s="2">
        <v>45903</v>
      </c>
      <c r="AG1188">
        <v>108.76</v>
      </c>
      <c r="AH1188" s="3">
        <f t="shared" si="203"/>
        <v>-2.4223936838327575E-2</v>
      </c>
      <c r="AI1188" s="3"/>
      <c r="AL1188" s="2">
        <v>45903</v>
      </c>
      <c r="AM1188">
        <v>293.89</v>
      </c>
      <c r="AN1188" s="3">
        <f t="shared" si="204"/>
        <v>-6.1209916006399467E-4</v>
      </c>
      <c r="AO1188" s="3"/>
      <c r="AQ1188" s="1"/>
      <c r="AR1188" s="2">
        <v>45903</v>
      </c>
      <c r="AS1188">
        <v>237.59</v>
      </c>
      <c r="AT1188" s="3">
        <f t="shared" si="205"/>
        <v>3.8100231572508303E-2</v>
      </c>
      <c r="AU1188" s="3"/>
      <c r="AX1188" s="2">
        <v>45903</v>
      </c>
      <c r="AY1188">
        <v>501.23</v>
      </c>
      <c r="AZ1188" s="3">
        <f t="shared" si="206"/>
        <v>4.5908183632747956E-4</v>
      </c>
      <c r="BA1188" s="3"/>
      <c r="BD1188" s="2">
        <v>45903</v>
      </c>
      <c r="BE1188">
        <v>98.61</v>
      </c>
      <c r="BF1188" s="3">
        <f t="shared" si="207"/>
        <v>1.6283623621560217E-2</v>
      </c>
      <c r="BG1188" s="3"/>
      <c r="BJ1188" s="2">
        <v>45903</v>
      </c>
      <c r="BK1188">
        <v>67.09</v>
      </c>
      <c r="BL1188" s="3">
        <f t="shared" si="208"/>
        <v>-1.0422870756401359E-3</v>
      </c>
      <c r="BN1188" s="1"/>
    </row>
    <row r="1189" spans="3:66" x14ac:dyDescent="0.25">
      <c r="C1189" s="2">
        <v>45904</v>
      </c>
      <c r="D1189">
        <v>6502.08</v>
      </c>
      <c r="E1189" s="3">
        <f t="shared" si="198"/>
        <v>8.3464376436432897E-3</v>
      </c>
      <c r="H1189" s="2">
        <v>45904</v>
      </c>
      <c r="I1189">
        <v>124.01</v>
      </c>
      <c r="J1189" s="3">
        <f t="shared" si="199"/>
        <v>4.623302117607353E-2</v>
      </c>
      <c r="K1189" s="3"/>
      <c r="N1189" s="2">
        <v>45904</v>
      </c>
      <c r="O1189">
        <v>171.43</v>
      </c>
      <c r="P1189" s="3">
        <f t="shared" si="200"/>
        <v>6.1036445800810579E-3</v>
      </c>
      <c r="Q1189" s="3"/>
      <c r="T1189" s="2">
        <v>45904</v>
      </c>
      <c r="U1189">
        <v>11.16</v>
      </c>
      <c r="V1189" s="3">
        <f t="shared" si="201"/>
        <v>5.4054054054053502E-3</v>
      </c>
      <c r="W1189" s="3"/>
      <c r="Z1189" s="2">
        <v>45904</v>
      </c>
      <c r="AA1189">
        <v>416.47</v>
      </c>
      <c r="AB1189" s="3">
        <f t="shared" si="202"/>
        <v>1.227456127558213E-2</v>
      </c>
      <c r="AC1189" s="3"/>
      <c r="AF1189" s="2">
        <v>45904</v>
      </c>
      <c r="AG1189">
        <v>109.23</v>
      </c>
      <c r="AH1189" s="3">
        <f t="shared" si="203"/>
        <v>4.3214417065098321E-3</v>
      </c>
      <c r="AI1189" s="3"/>
      <c r="AL1189" s="2">
        <v>45904</v>
      </c>
      <c r="AM1189">
        <v>298.12</v>
      </c>
      <c r="AN1189" s="3">
        <f t="shared" si="204"/>
        <v>1.4393140290585027E-2</v>
      </c>
      <c r="AO1189" s="3"/>
      <c r="AQ1189" s="1"/>
      <c r="AR1189" s="2">
        <v>45904</v>
      </c>
      <c r="AS1189">
        <v>238.9</v>
      </c>
      <c r="AT1189" s="3">
        <f t="shared" si="205"/>
        <v>5.5137000715519413E-3</v>
      </c>
      <c r="AU1189" s="3"/>
      <c r="AX1189" s="2">
        <v>45904</v>
      </c>
      <c r="AY1189">
        <v>503.82</v>
      </c>
      <c r="AZ1189" s="3">
        <f t="shared" si="206"/>
        <v>5.1672884703628519E-3</v>
      </c>
      <c r="BA1189" s="3"/>
      <c r="BD1189" s="2">
        <v>45904</v>
      </c>
      <c r="BE1189">
        <v>100.09</v>
      </c>
      <c r="BF1189" s="3">
        <f t="shared" si="207"/>
        <v>1.5008619815434665E-2</v>
      </c>
      <c r="BG1189" s="3"/>
      <c r="BJ1189" s="2">
        <v>45904</v>
      </c>
      <c r="BK1189">
        <v>66.37</v>
      </c>
      <c r="BL1189" s="3">
        <f t="shared" si="208"/>
        <v>-1.0731852735131886E-2</v>
      </c>
      <c r="BN1189" s="1"/>
    </row>
    <row r="1190" spans="3:66" x14ac:dyDescent="0.25">
      <c r="C1190" s="2">
        <v>45905</v>
      </c>
      <c r="D1190">
        <v>6481.5</v>
      </c>
      <c r="E1190" s="3">
        <f t="shared" si="198"/>
        <v>-3.1651410010334891E-3</v>
      </c>
      <c r="H1190" s="2">
        <v>45905</v>
      </c>
      <c r="I1190">
        <v>131.16</v>
      </c>
      <c r="J1190" s="3">
        <f t="shared" si="199"/>
        <v>5.7656640593500397E-2</v>
      </c>
      <c r="K1190" s="3"/>
      <c r="N1190" s="2">
        <v>45905</v>
      </c>
      <c r="O1190">
        <v>166.8</v>
      </c>
      <c r="P1190" s="3">
        <f t="shared" si="200"/>
        <v>-2.7008108265764386E-2</v>
      </c>
      <c r="Q1190" s="3"/>
      <c r="T1190" s="2">
        <v>45905</v>
      </c>
      <c r="U1190">
        <v>11.22</v>
      </c>
      <c r="V1190" s="3">
        <f t="shared" si="201"/>
        <v>5.3763440860215006E-3</v>
      </c>
      <c r="W1190" s="3"/>
      <c r="Z1190" s="2">
        <v>45905</v>
      </c>
      <c r="AA1190">
        <v>419.31</v>
      </c>
      <c r="AB1190" s="3">
        <f t="shared" si="202"/>
        <v>6.8192186712128233E-3</v>
      </c>
      <c r="AC1190" s="3"/>
      <c r="AF1190" s="2">
        <v>45905</v>
      </c>
      <c r="AG1190">
        <v>106.15</v>
      </c>
      <c r="AH1190" s="3">
        <f t="shared" si="203"/>
        <v>-2.8197381671701938E-2</v>
      </c>
      <c r="AI1190" s="3"/>
      <c r="AL1190" s="2">
        <v>45905</v>
      </c>
      <c r="AM1190">
        <v>288.85000000000002</v>
      </c>
      <c r="AN1190" s="3">
        <f t="shared" si="204"/>
        <v>-3.1094861129746354E-2</v>
      </c>
      <c r="AO1190" s="3"/>
      <c r="AQ1190" s="1"/>
      <c r="AR1190" s="2">
        <v>45905</v>
      </c>
      <c r="AS1190">
        <v>238.81</v>
      </c>
      <c r="AT1190" s="3">
        <f t="shared" si="205"/>
        <v>-3.7672666387611464E-4</v>
      </c>
      <c r="AU1190" s="3"/>
      <c r="AX1190" s="2">
        <v>45905</v>
      </c>
      <c r="AY1190">
        <v>490.96</v>
      </c>
      <c r="AZ1190" s="3">
        <f t="shared" si="206"/>
        <v>-2.5524989083402838E-2</v>
      </c>
      <c r="BA1190" s="3"/>
      <c r="BD1190" s="2">
        <v>45905</v>
      </c>
      <c r="BE1190">
        <v>99.67</v>
      </c>
      <c r="BF1190" s="3">
        <f t="shared" si="207"/>
        <v>-4.1962233989409903E-3</v>
      </c>
      <c r="BG1190" s="3"/>
      <c r="BJ1190" s="2">
        <v>45905</v>
      </c>
      <c r="BK1190">
        <v>66.09</v>
      </c>
      <c r="BL1190" s="3">
        <f t="shared" si="208"/>
        <v>-4.2187735422630768E-3</v>
      </c>
      <c r="BN1190" s="1"/>
    </row>
    <row r="1191" spans="3:66" x14ac:dyDescent="0.25">
      <c r="C1191" s="2">
        <v>45908</v>
      </c>
      <c r="D1191">
        <v>6495.15</v>
      </c>
      <c r="E1191" s="3">
        <f t="shared" si="198"/>
        <v>2.1059939828742547E-3</v>
      </c>
      <c r="H1191" s="2">
        <v>45908</v>
      </c>
      <c r="I1191">
        <v>131.25</v>
      </c>
      <c r="J1191" s="3">
        <f t="shared" si="199"/>
        <v>6.8618481244286933E-4</v>
      </c>
      <c r="K1191" s="3"/>
      <c r="N1191" s="2">
        <v>45908</v>
      </c>
      <c r="O1191">
        <v>168.09</v>
      </c>
      <c r="P1191" s="3">
        <f t="shared" si="200"/>
        <v>7.7338129496402619E-3</v>
      </c>
      <c r="Q1191" s="3"/>
      <c r="T1191" s="2">
        <v>45908</v>
      </c>
      <c r="U1191">
        <v>11.17</v>
      </c>
      <c r="V1191" s="3">
        <f t="shared" si="201"/>
        <v>-4.4563279857398053E-3</v>
      </c>
      <c r="W1191" s="3"/>
      <c r="Z1191" s="2">
        <v>45908</v>
      </c>
      <c r="AA1191">
        <v>419.01</v>
      </c>
      <c r="AB1191" s="3">
        <f t="shared" si="202"/>
        <v>-7.1546111468845375E-4</v>
      </c>
      <c r="AC1191" s="3"/>
      <c r="AF1191" s="2">
        <v>45908</v>
      </c>
      <c r="AG1191">
        <v>106.76</v>
      </c>
      <c r="AH1191" s="3">
        <f t="shared" si="203"/>
        <v>5.7465850211964042E-3</v>
      </c>
      <c r="AI1191" s="3"/>
      <c r="AL1191" s="2">
        <v>45908</v>
      </c>
      <c r="AM1191">
        <v>287.41000000000003</v>
      </c>
      <c r="AN1191" s="3">
        <f t="shared" si="204"/>
        <v>-4.9852864808723751E-3</v>
      </c>
      <c r="AO1191" s="3"/>
      <c r="AQ1191" s="1"/>
      <c r="AR1191" s="2">
        <v>45908</v>
      </c>
      <c r="AS1191">
        <v>237</v>
      </c>
      <c r="AT1191" s="3">
        <f t="shared" si="205"/>
        <v>-7.5792471002051887E-3</v>
      </c>
      <c r="AU1191" s="3"/>
      <c r="AX1191" s="2">
        <v>45908</v>
      </c>
      <c r="AY1191">
        <v>494.13</v>
      </c>
      <c r="AZ1191" s="3">
        <f t="shared" si="206"/>
        <v>6.4567378197817327E-3</v>
      </c>
      <c r="BA1191" s="3"/>
      <c r="BD1191" s="2">
        <v>45908</v>
      </c>
      <c r="BE1191">
        <v>101.43</v>
      </c>
      <c r="BF1191" s="3">
        <f t="shared" si="207"/>
        <v>1.7658272298585409E-2</v>
      </c>
      <c r="BG1191" s="3"/>
      <c r="BJ1191" s="2">
        <v>45908</v>
      </c>
      <c r="BK1191">
        <v>65.569999999999993</v>
      </c>
      <c r="BL1191" s="3">
        <f t="shared" si="208"/>
        <v>-7.8680587078228115E-3</v>
      </c>
      <c r="BN1191" s="1"/>
    </row>
    <row r="1192" spans="3:66" x14ac:dyDescent="0.25">
      <c r="C1192" s="2">
        <v>45909</v>
      </c>
      <c r="D1192">
        <v>6512.61</v>
      </c>
      <c r="E1192" s="3">
        <f t="shared" si="198"/>
        <v>2.6881596267984698E-3</v>
      </c>
      <c r="H1192" s="2">
        <v>45909</v>
      </c>
      <c r="I1192">
        <v>135.02000000000001</v>
      </c>
      <c r="J1192" s="3">
        <f t="shared" si="199"/>
        <v>2.8723809523809596E-2</v>
      </c>
      <c r="K1192" s="3"/>
      <c r="N1192" s="2">
        <v>45909</v>
      </c>
      <c r="O1192">
        <v>170.53</v>
      </c>
      <c r="P1192" s="3">
        <f t="shared" si="200"/>
        <v>1.4516033077518031E-2</v>
      </c>
      <c r="Q1192" s="3"/>
      <c r="T1192" s="2">
        <v>45909</v>
      </c>
      <c r="U1192">
        <v>10.98</v>
      </c>
      <c r="V1192" s="3">
        <f t="shared" si="201"/>
        <v>-1.7009847806624845E-2</v>
      </c>
      <c r="W1192" s="3"/>
      <c r="Z1192" s="2">
        <v>45909</v>
      </c>
      <c r="AA1192">
        <v>414.36</v>
      </c>
      <c r="AB1192" s="3">
        <f t="shared" si="202"/>
        <v>-1.1097587169757284E-2</v>
      </c>
      <c r="AC1192" s="3"/>
      <c r="AF1192" s="2">
        <v>45909</v>
      </c>
      <c r="AG1192">
        <v>107.53</v>
      </c>
      <c r="AH1192" s="3">
        <f t="shared" si="203"/>
        <v>7.2124391157737389E-3</v>
      </c>
      <c r="AI1192" s="3"/>
      <c r="AL1192" s="2">
        <v>45909</v>
      </c>
      <c r="AM1192">
        <v>292.26</v>
      </c>
      <c r="AN1192" s="3">
        <f t="shared" si="204"/>
        <v>1.6874847778434843E-2</v>
      </c>
      <c r="AO1192" s="3"/>
      <c r="AQ1192" s="1"/>
      <c r="AR1192" s="2">
        <v>45909</v>
      </c>
      <c r="AS1192">
        <v>233.49</v>
      </c>
      <c r="AT1192" s="3">
        <f t="shared" si="205"/>
        <v>-1.4810126582278427E-2</v>
      </c>
      <c r="AU1192" s="3"/>
      <c r="AX1192" s="2">
        <v>45909</v>
      </c>
      <c r="AY1192">
        <v>494.34</v>
      </c>
      <c r="AZ1192" s="3">
        <f t="shared" si="206"/>
        <v>4.2498937526547209E-4</v>
      </c>
      <c r="BA1192" s="3"/>
      <c r="BD1192" s="2">
        <v>45909</v>
      </c>
      <c r="BE1192">
        <v>101.44</v>
      </c>
      <c r="BF1192" s="3">
        <f t="shared" si="207"/>
        <v>9.8590160701794716E-5</v>
      </c>
      <c r="BG1192" s="3"/>
      <c r="BJ1192" s="2">
        <v>45909</v>
      </c>
      <c r="BK1192">
        <v>65.989999999999995</v>
      </c>
      <c r="BL1192" s="3">
        <f t="shared" si="208"/>
        <v>6.4053683086777724E-3</v>
      </c>
      <c r="BN1192" s="1"/>
    </row>
    <row r="1193" spans="3:66" x14ac:dyDescent="0.25">
      <c r="C1193" s="2">
        <v>45910</v>
      </c>
      <c r="D1193">
        <v>6532.04</v>
      </c>
      <c r="E1193" s="3">
        <f t="shared" si="198"/>
        <v>2.9834428900241683E-3</v>
      </c>
      <c r="H1193" s="2">
        <v>45910</v>
      </c>
      <c r="I1193">
        <v>139.78</v>
      </c>
      <c r="J1193" s="3">
        <f t="shared" si="199"/>
        <v>3.5254036439045899E-2</v>
      </c>
      <c r="K1193" s="3"/>
      <c r="N1193" s="2">
        <v>45910</v>
      </c>
      <c r="O1193">
        <v>177.09</v>
      </c>
      <c r="P1193" s="3">
        <f t="shared" si="200"/>
        <v>3.8468304697120814E-2</v>
      </c>
      <c r="Q1193" s="3"/>
      <c r="T1193" s="2">
        <v>45910</v>
      </c>
      <c r="U1193">
        <v>10.91</v>
      </c>
      <c r="V1193" s="3">
        <f t="shared" si="201"/>
        <v>-6.3752276867031776E-3</v>
      </c>
      <c r="W1193" s="3"/>
      <c r="Z1193" s="2">
        <v>45910</v>
      </c>
      <c r="AA1193">
        <v>419.14</v>
      </c>
      <c r="AB1193" s="3">
        <f t="shared" si="202"/>
        <v>1.1535862534993724E-2</v>
      </c>
      <c r="AC1193" s="3"/>
      <c r="AF1193" s="2">
        <v>45910</v>
      </c>
      <c r="AG1193">
        <v>109.33</v>
      </c>
      <c r="AH1193" s="3">
        <f t="shared" si="203"/>
        <v>1.673951455407785E-2</v>
      </c>
      <c r="AI1193" s="3"/>
      <c r="AL1193" s="2">
        <v>45910</v>
      </c>
      <c r="AM1193">
        <v>294.89999999999998</v>
      </c>
      <c r="AN1193" s="3">
        <f t="shared" si="204"/>
        <v>9.0330527612398903E-3</v>
      </c>
      <c r="AO1193" s="3"/>
      <c r="AQ1193" s="1"/>
      <c r="AR1193" s="2">
        <v>45910</v>
      </c>
      <c r="AS1193">
        <v>225.96</v>
      </c>
      <c r="AT1193" s="3">
        <f t="shared" si="205"/>
        <v>-3.224977515097005E-2</v>
      </c>
      <c r="AU1193" s="3"/>
      <c r="AX1193" s="2">
        <v>45910</v>
      </c>
      <c r="AY1193">
        <v>496.29</v>
      </c>
      <c r="AZ1193" s="3">
        <f t="shared" si="206"/>
        <v>3.9446534773639463E-3</v>
      </c>
      <c r="BA1193" s="3"/>
      <c r="BD1193" s="2">
        <v>45910</v>
      </c>
      <c r="BE1193">
        <v>99.57</v>
      </c>
      <c r="BF1193" s="3">
        <f t="shared" si="207"/>
        <v>-1.8434542586750813E-2</v>
      </c>
      <c r="BG1193" s="3"/>
      <c r="BJ1193" s="2">
        <v>45910</v>
      </c>
      <c r="BK1193">
        <v>65.95</v>
      </c>
      <c r="BL1193" s="3">
        <f t="shared" si="208"/>
        <v>-6.061524473404134E-4</v>
      </c>
      <c r="BN1193" s="1"/>
    </row>
    <row r="1194" spans="3:66" x14ac:dyDescent="0.25">
      <c r="C1194" s="2">
        <v>45911</v>
      </c>
      <c r="D1194">
        <v>6587.47</v>
      </c>
      <c r="E1194" s="3">
        <f t="shared" si="198"/>
        <v>8.4858635280862238E-3</v>
      </c>
      <c r="H1194" s="2">
        <v>45911</v>
      </c>
      <c r="I1194">
        <v>150.33000000000001</v>
      </c>
      <c r="J1194" s="3">
        <f t="shared" si="199"/>
        <v>7.5475747603376719E-2</v>
      </c>
      <c r="K1194" s="3"/>
      <c r="N1194" s="2">
        <v>45911</v>
      </c>
      <c r="O1194">
        <v>176.94</v>
      </c>
      <c r="P1194" s="3">
        <f t="shared" si="200"/>
        <v>-8.4702693545657404E-4</v>
      </c>
      <c r="Q1194" s="3"/>
      <c r="T1194" s="2">
        <v>45911</v>
      </c>
      <c r="U1194">
        <v>11.24</v>
      </c>
      <c r="V1194" s="3">
        <f t="shared" si="201"/>
        <v>3.0247479376718678E-2</v>
      </c>
      <c r="W1194" s="3"/>
      <c r="Z1194" s="2">
        <v>45911</v>
      </c>
      <c r="AA1194">
        <v>427.53</v>
      </c>
      <c r="AB1194" s="3">
        <f t="shared" si="202"/>
        <v>2.0017178031206617E-2</v>
      </c>
      <c r="AC1194" s="3"/>
      <c r="AF1194" s="2">
        <v>45911</v>
      </c>
      <c r="AG1194">
        <v>108.98</v>
      </c>
      <c r="AH1194" s="3">
        <f t="shared" si="203"/>
        <v>-3.2013171133266072E-3</v>
      </c>
      <c r="AI1194" s="3"/>
      <c r="AL1194" s="2">
        <v>45911</v>
      </c>
      <c r="AM1194">
        <v>299.82</v>
      </c>
      <c r="AN1194" s="3">
        <f t="shared" si="204"/>
        <v>1.6683621566632834E-2</v>
      </c>
      <c r="AO1194" s="3"/>
      <c r="AQ1194" s="1"/>
      <c r="AR1194" s="2">
        <v>45911</v>
      </c>
      <c r="AS1194">
        <v>229.18</v>
      </c>
      <c r="AT1194" s="3">
        <f t="shared" si="205"/>
        <v>1.4250309789343163E-2</v>
      </c>
      <c r="AU1194" s="3"/>
      <c r="AX1194" s="2">
        <v>45911</v>
      </c>
      <c r="AY1194">
        <v>496.92</v>
      </c>
      <c r="AZ1194" s="3">
        <f t="shared" si="206"/>
        <v>1.269419089645174E-3</v>
      </c>
      <c r="BA1194" s="3"/>
      <c r="BD1194" s="2">
        <v>45911</v>
      </c>
      <c r="BE1194">
        <v>101.79</v>
      </c>
      <c r="BF1194" s="3">
        <f t="shared" si="207"/>
        <v>2.2295872250678084E-2</v>
      </c>
      <c r="BG1194" s="3"/>
      <c r="BJ1194" s="2">
        <v>45911</v>
      </c>
      <c r="BK1194">
        <v>65.760000000000005</v>
      </c>
      <c r="BL1194" s="3">
        <f t="shared" si="208"/>
        <v>-2.8809704321455243E-3</v>
      </c>
      <c r="BN1194" s="1"/>
    </row>
    <row r="1195" spans="3:66" x14ac:dyDescent="0.25">
      <c r="C1195" s="2">
        <v>45912</v>
      </c>
      <c r="D1195">
        <v>6584.29</v>
      </c>
      <c r="E1195" s="3">
        <f t="shared" si="198"/>
        <v>-4.8273464622994311E-4</v>
      </c>
      <c r="H1195" s="2">
        <v>45912</v>
      </c>
      <c r="I1195">
        <v>156.97999999999999</v>
      </c>
      <c r="J1195" s="3">
        <f t="shared" si="199"/>
        <v>4.4236014102308152E-2</v>
      </c>
      <c r="K1195" s="3"/>
      <c r="N1195" s="2">
        <v>45912</v>
      </c>
      <c r="O1195">
        <v>177.59</v>
      </c>
      <c r="P1195" s="3">
        <f t="shared" si="200"/>
        <v>3.6735616593195353E-3</v>
      </c>
      <c r="Q1195" s="3"/>
      <c r="T1195" s="2">
        <v>45912</v>
      </c>
      <c r="U1195">
        <v>11.16</v>
      </c>
      <c r="V1195" s="3">
        <f t="shared" si="201"/>
        <v>-7.1174377224199059E-3</v>
      </c>
      <c r="W1195" s="3"/>
      <c r="Z1195" s="2">
        <v>45912</v>
      </c>
      <c r="AA1195">
        <v>427.67</v>
      </c>
      <c r="AB1195" s="3">
        <f t="shared" si="202"/>
        <v>3.2746240029957185E-4</v>
      </c>
      <c r="AC1195" s="3"/>
      <c r="AF1195" s="2">
        <v>45912</v>
      </c>
      <c r="AG1195">
        <v>109</v>
      </c>
      <c r="AH1195" s="3">
        <f t="shared" si="203"/>
        <v>1.8351991191045691E-4</v>
      </c>
      <c r="AI1195" s="3"/>
      <c r="AL1195" s="2">
        <v>45912</v>
      </c>
      <c r="AM1195">
        <v>301.14999999999998</v>
      </c>
      <c r="AN1195" s="3">
        <f t="shared" si="204"/>
        <v>4.4359949302914536E-3</v>
      </c>
      <c r="AO1195" s="3"/>
      <c r="AQ1195" s="1"/>
      <c r="AR1195" s="2">
        <v>45912</v>
      </c>
      <c r="AS1195">
        <v>233.21</v>
      </c>
      <c r="AT1195" s="3">
        <f t="shared" si="205"/>
        <v>1.7584431451260985E-2</v>
      </c>
      <c r="AU1195" s="3"/>
      <c r="AX1195" s="2">
        <v>45912</v>
      </c>
      <c r="AY1195">
        <v>505.74</v>
      </c>
      <c r="AZ1195" s="3">
        <f t="shared" si="206"/>
        <v>1.7749335909200692E-2</v>
      </c>
      <c r="BA1195" s="3"/>
      <c r="BD1195" s="2">
        <v>45912</v>
      </c>
      <c r="BE1195">
        <v>102.63</v>
      </c>
      <c r="BF1195" s="3">
        <f t="shared" si="207"/>
        <v>8.2522841143530812E-3</v>
      </c>
      <c r="BG1195" s="3"/>
      <c r="BJ1195" s="2">
        <v>45912</v>
      </c>
      <c r="BK1195">
        <v>65.16</v>
      </c>
      <c r="BL1195" s="3">
        <f t="shared" si="208"/>
        <v>-9.1240875912410591E-3</v>
      </c>
      <c r="BN1195" s="1"/>
    </row>
    <row r="1196" spans="3:66" x14ac:dyDescent="0.25">
      <c r="C1196" s="2">
        <v>45915</v>
      </c>
      <c r="D1196">
        <v>6615.28</v>
      </c>
      <c r="E1196" s="3">
        <f t="shared" si="198"/>
        <v>4.7066578173196039E-3</v>
      </c>
      <c r="H1196" s="2">
        <v>45915</v>
      </c>
      <c r="I1196">
        <v>157.52000000000001</v>
      </c>
      <c r="J1196" s="3">
        <f t="shared" si="199"/>
        <v>3.4399286533317586E-3</v>
      </c>
      <c r="K1196" s="3"/>
      <c r="N1196" s="2">
        <v>45915</v>
      </c>
      <c r="O1196">
        <v>177.52</v>
      </c>
      <c r="P1196" s="3">
        <f t="shared" si="200"/>
        <v>-3.9416633819466806E-4</v>
      </c>
      <c r="Q1196" s="3"/>
      <c r="T1196" s="2">
        <v>45915</v>
      </c>
      <c r="U1196">
        <v>11.16</v>
      </c>
      <c r="V1196" s="3">
        <f t="shared" si="201"/>
        <v>0</v>
      </c>
      <c r="W1196" s="3"/>
      <c r="Z1196" s="2">
        <v>45915</v>
      </c>
      <c r="AA1196">
        <v>432.05</v>
      </c>
      <c r="AB1196" s="3">
        <f t="shared" si="202"/>
        <v>1.0241541375359597E-2</v>
      </c>
      <c r="AC1196" s="3"/>
      <c r="AF1196" s="2">
        <v>45915</v>
      </c>
      <c r="AG1196">
        <v>109.19</v>
      </c>
      <c r="AH1196" s="3">
        <f t="shared" si="203"/>
        <v>1.7431192660550821E-3</v>
      </c>
      <c r="AI1196" s="3"/>
      <c r="AL1196" s="2">
        <v>45915</v>
      </c>
      <c r="AM1196">
        <v>303.10000000000002</v>
      </c>
      <c r="AN1196" s="3">
        <f t="shared" si="204"/>
        <v>6.475178482483912E-3</v>
      </c>
      <c r="AO1196" s="3"/>
      <c r="AQ1196" s="1"/>
      <c r="AR1196" s="2">
        <v>45915</v>
      </c>
      <c r="AS1196">
        <v>235.83</v>
      </c>
      <c r="AT1196" s="3">
        <f t="shared" si="205"/>
        <v>1.1234509669396653E-2</v>
      </c>
      <c r="AU1196" s="3"/>
      <c r="AX1196" s="2">
        <v>45915</v>
      </c>
      <c r="AY1196">
        <v>511.15</v>
      </c>
      <c r="AZ1196" s="3">
        <f t="shared" si="206"/>
        <v>1.0697196187764435E-2</v>
      </c>
      <c r="BA1196" s="3"/>
      <c r="BD1196" s="2">
        <v>45915</v>
      </c>
      <c r="BE1196">
        <v>102.82</v>
      </c>
      <c r="BF1196" s="3">
        <f t="shared" si="207"/>
        <v>1.8513105329824864E-3</v>
      </c>
      <c r="BG1196" s="3"/>
      <c r="BJ1196" s="2">
        <v>45915</v>
      </c>
      <c r="BK1196">
        <v>64.88</v>
      </c>
      <c r="BL1196" s="3">
        <f t="shared" si="208"/>
        <v>-4.2971147943523524E-3</v>
      </c>
      <c r="BN1196" s="1"/>
    </row>
    <row r="1197" spans="3:66" x14ac:dyDescent="0.25">
      <c r="C1197" s="2">
        <v>45916</v>
      </c>
      <c r="D1197">
        <v>6606.76</v>
      </c>
      <c r="E1197" s="3">
        <f t="shared" si="198"/>
        <v>-1.2879273439672101E-3</v>
      </c>
      <c r="H1197" s="2">
        <v>45916</v>
      </c>
      <c r="I1197">
        <v>158.57</v>
      </c>
      <c r="J1197" s="3">
        <f t="shared" si="199"/>
        <v>6.665820213306084E-3</v>
      </c>
      <c r="K1197" s="3"/>
      <c r="N1197" s="2">
        <v>45916</v>
      </c>
      <c r="O1197">
        <v>174.66</v>
      </c>
      <c r="P1197" s="3">
        <f t="shared" si="200"/>
        <v>-1.6110860748084765E-2</v>
      </c>
      <c r="Q1197" s="3"/>
      <c r="T1197" s="2">
        <v>45916</v>
      </c>
      <c r="U1197">
        <v>11.09</v>
      </c>
      <c r="V1197" s="3">
        <f t="shared" si="201"/>
        <v>-6.2724014336917877E-3</v>
      </c>
      <c r="W1197" s="3"/>
      <c r="Z1197" s="2">
        <v>45916</v>
      </c>
      <c r="AA1197">
        <v>436.74</v>
      </c>
      <c r="AB1197" s="3">
        <f t="shared" si="202"/>
        <v>1.0855225089688725E-2</v>
      </c>
      <c r="AC1197" s="3"/>
      <c r="AF1197" s="2">
        <v>45916</v>
      </c>
      <c r="AG1197">
        <v>111.45</v>
      </c>
      <c r="AH1197" s="3">
        <f t="shared" si="203"/>
        <v>2.069786610495461E-2</v>
      </c>
      <c r="AI1197" s="3"/>
      <c r="AL1197" s="2">
        <v>45916</v>
      </c>
      <c r="AM1197">
        <v>303.39</v>
      </c>
      <c r="AN1197" s="3">
        <f t="shared" si="204"/>
        <v>9.5677994061360572E-4</v>
      </c>
      <c r="AO1197" s="3"/>
      <c r="AQ1197" s="1"/>
      <c r="AR1197" s="2">
        <v>45916</v>
      </c>
      <c r="AS1197">
        <v>237.27</v>
      </c>
      <c r="AT1197" s="3">
        <f t="shared" si="205"/>
        <v>6.1060933723444677E-3</v>
      </c>
      <c r="AU1197" s="3"/>
      <c r="AX1197" s="2">
        <v>45916</v>
      </c>
      <c r="AY1197">
        <v>504.89</v>
      </c>
      <c r="AZ1197" s="3">
        <f t="shared" si="206"/>
        <v>-1.2246894258045593E-2</v>
      </c>
      <c r="BA1197" s="3"/>
      <c r="BD1197" s="2">
        <v>45916</v>
      </c>
      <c r="BE1197">
        <v>102.56</v>
      </c>
      <c r="BF1197" s="3">
        <f t="shared" si="207"/>
        <v>-2.5286909161640336E-3</v>
      </c>
      <c r="BG1197" s="3"/>
      <c r="BJ1197" s="2">
        <v>45916</v>
      </c>
      <c r="BK1197">
        <v>64.91</v>
      </c>
      <c r="BL1197" s="3">
        <f t="shared" si="208"/>
        <v>4.6239210850806955E-4</v>
      </c>
      <c r="BN1197" s="1"/>
    </row>
    <row r="1198" spans="3:66" x14ac:dyDescent="0.25">
      <c r="C1198" s="2">
        <v>45917</v>
      </c>
      <c r="D1198">
        <v>6600.35</v>
      </c>
      <c r="E1198" s="3">
        <f t="shared" si="198"/>
        <v>-9.7021838238409153E-4</v>
      </c>
      <c r="H1198" s="2">
        <v>45917</v>
      </c>
      <c r="I1198">
        <v>159.72999999999999</v>
      </c>
      <c r="J1198" s="3">
        <f t="shared" si="199"/>
        <v>7.3153812196506962E-3</v>
      </c>
      <c r="K1198" s="3"/>
      <c r="N1198" s="2">
        <v>45917</v>
      </c>
      <c r="O1198">
        <v>170.07</v>
      </c>
      <c r="P1198" s="3">
        <f t="shared" si="200"/>
        <v>-2.6279628993473025E-2</v>
      </c>
      <c r="Q1198" s="3"/>
      <c r="T1198" s="2">
        <v>45917</v>
      </c>
      <c r="U1198">
        <v>11.14</v>
      </c>
      <c r="V1198" s="3">
        <f t="shared" si="201"/>
        <v>4.5085662759243306E-3</v>
      </c>
      <c r="W1198" s="3"/>
      <c r="Z1198" s="2">
        <v>45917</v>
      </c>
      <c r="AA1198">
        <v>446.64</v>
      </c>
      <c r="AB1198" s="3">
        <f t="shared" si="202"/>
        <v>2.266794889407886E-2</v>
      </c>
      <c r="AC1198" s="3"/>
      <c r="AF1198" s="2">
        <v>45917</v>
      </c>
      <c r="AG1198">
        <v>112.04</v>
      </c>
      <c r="AH1198" s="3">
        <f t="shared" si="203"/>
        <v>5.293853746074495E-3</v>
      </c>
      <c r="AI1198" s="3"/>
      <c r="AL1198" s="2">
        <v>45917</v>
      </c>
      <c r="AM1198">
        <v>305.89999999999998</v>
      </c>
      <c r="AN1198" s="3">
        <f t="shared" si="204"/>
        <v>8.2731797356536685E-3</v>
      </c>
      <c r="AO1198" s="3"/>
      <c r="AQ1198" s="1"/>
      <c r="AR1198" s="2">
        <v>45917</v>
      </c>
      <c r="AS1198">
        <v>238.11</v>
      </c>
      <c r="AT1198" s="3">
        <f t="shared" si="205"/>
        <v>3.5402705778226906E-3</v>
      </c>
      <c r="AU1198" s="3"/>
      <c r="AX1198" s="2">
        <v>45917</v>
      </c>
      <c r="AY1198">
        <v>505.86</v>
      </c>
      <c r="AZ1198" s="3">
        <f t="shared" si="206"/>
        <v>1.9212105607162577E-3</v>
      </c>
      <c r="BA1198" s="3"/>
      <c r="BD1198" s="2">
        <v>45917</v>
      </c>
      <c r="BE1198">
        <v>103.4</v>
      </c>
      <c r="BF1198" s="3">
        <f t="shared" si="207"/>
        <v>8.1903276131045644E-3</v>
      </c>
      <c r="BG1198" s="3"/>
      <c r="BJ1198" s="2">
        <v>45917</v>
      </c>
      <c r="BK1198">
        <v>65.69</v>
      </c>
      <c r="BL1198" s="3">
        <f t="shared" si="208"/>
        <v>1.201663842243117E-2</v>
      </c>
      <c r="BN1198" s="1"/>
    </row>
    <row r="1199" spans="3:66" x14ac:dyDescent="0.25">
      <c r="C1199" s="2">
        <v>45918</v>
      </c>
      <c r="D1199">
        <v>6631.96</v>
      </c>
      <c r="E1199" s="3">
        <f t="shared" si="198"/>
        <v>4.7891399698500869E-3</v>
      </c>
      <c r="H1199" s="2">
        <v>45918</v>
      </c>
      <c r="I1199">
        <v>168.62</v>
      </c>
      <c r="J1199" s="3">
        <f t="shared" si="199"/>
        <v>5.5656420209102997E-2</v>
      </c>
      <c r="K1199" s="3"/>
      <c r="N1199" s="2">
        <v>45918</v>
      </c>
      <c r="O1199">
        <v>176.02</v>
      </c>
      <c r="P1199" s="3">
        <f t="shared" si="200"/>
        <v>3.4985594167107781E-2</v>
      </c>
      <c r="Q1199" s="3"/>
      <c r="T1199" s="2">
        <v>45918</v>
      </c>
      <c r="U1199">
        <v>11.22</v>
      </c>
      <c r="V1199" s="3">
        <f t="shared" si="201"/>
        <v>7.1813285457809073E-3</v>
      </c>
      <c r="W1199" s="3"/>
      <c r="Z1199" s="2">
        <v>45918</v>
      </c>
      <c r="AA1199">
        <v>462.79</v>
      </c>
      <c r="AB1199" s="3">
        <f t="shared" si="202"/>
        <v>3.6158875156725889E-2</v>
      </c>
      <c r="AC1199" s="3"/>
      <c r="AF1199" s="2">
        <v>45918</v>
      </c>
      <c r="AG1199">
        <v>110.72</v>
      </c>
      <c r="AH1199" s="3">
        <f t="shared" si="203"/>
        <v>-1.1781506604784053E-2</v>
      </c>
      <c r="AI1199" s="3"/>
      <c r="AL1199" s="2">
        <v>45918</v>
      </c>
      <c r="AM1199">
        <v>307.35000000000002</v>
      </c>
      <c r="AN1199" s="3">
        <f t="shared" si="204"/>
        <v>4.7401111474338897E-3</v>
      </c>
      <c r="AO1199" s="3"/>
      <c r="AQ1199" s="1"/>
      <c r="AR1199" s="2">
        <v>45918</v>
      </c>
      <c r="AS1199">
        <v>237</v>
      </c>
      <c r="AT1199" s="3">
        <f t="shared" si="205"/>
        <v>-4.6617109739196527E-3</v>
      </c>
      <c r="AU1199" s="3"/>
      <c r="AX1199" s="2">
        <v>45918</v>
      </c>
      <c r="AY1199">
        <v>504.3</v>
      </c>
      <c r="AZ1199" s="3">
        <f t="shared" si="206"/>
        <v>-3.0838571936899761E-3</v>
      </c>
      <c r="BA1199" s="3"/>
      <c r="BD1199" s="2">
        <v>45918</v>
      </c>
      <c r="BE1199">
        <v>102.74</v>
      </c>
      <c r="BF1199" s="3">
        <f t="shared" si="207"/>
        <v>-6.38297872340432E-3</v>
      </c>
      <c r="BG1199" s="3"/>
      <c r="BJ1199" s="2">
        <v>45918</v>
      </c>
      <c r="BK1199">
        <v>65.13</v>
      </c>
      <c r="BL1199" s="3">
        <f t="shared" si="208"/>
        <v>-8.5248896331253654E-3</v>
      </c>
      <c r="BN1199" s="1"/>
    </row>
    <row r="1200" spans="3:66" x14ac:dyDescent="0.25">
      <c r="C1200" s="2">
        <v>45919</v>
      </c>
      <c r="D1200">
        <v>6664.36</v>
      </c>
      <c r="E1200" s="3">
        <f t="shared" si="198"/>
        <v>4.8854335671504323E-3</v>
      </c>
      <c r="H1200" s="2">
        <v>45919</v>
      </c>
      <c r="I1200">
        <v>162.47</v>
      </c>
      <c r="J1200" s="3">
        <f t="shared" si="199"/>
        <v>-3.6472541809986936E-2</v>
      </c>
      <c r="K1200" s="3"/>
      <c r="N1200" s="2">
        <v>45919</v>
      </c>
      <c r="O1200">
        <v>176.44</v>
      </c>
      <c r="P1200" s="3">
        <f t="shared" si="200"/>
        <v>2.3860924894898439E-3</v>
      </c>
      <c r="Q1200" s="3"/>
      <c r="T1200" s="2">
        <v>45919</v>
      </c>
      <c r="U1200">
        <v>11.1</v>
      </c>
      <c r="V1200" s="3">
        <f t="shared" si="201"/>
        <v>-1.0695187165775444E-2</v>
      </c>
      <c r="W1200" s="3"/>
      <c r="Z1200" s="2">
        <v>45919</v>
      </c>
      <c r="AA1200">
        <v>462.38</v>
      </c>
      <c r="AB1200" s="3">
        <f t="shared" si="202"/>
        <v>-8.859309838156193E-4</v>
      </c>
      <c r="AC1200" s="3"/>
      <c r="AF1200" s="2">
        <v>45919</v>
      </c>
      <c r="AG1200">
        <v>109.64</v>
      </c>
      <c r="AH1200" s="3">
        <f t="shared" si="203"/>
        <v>-9.7543352601155986E-3</v>
      </c>
      <c r="AI1200" s="3"/>
      <c r="AL1200" s="2">
        <v>45919</v>
      </c>
      <c r="AM1200">
        <v>308.87</v>
      </c>
      <c r="AN1200" s="3">
        <f t="shared" si="204"/>
        <v>4.9455018708313148E-3</v>
      </c>
      <c r="AO1200" s="3"/>
      <c r="AQ1200" s="1"/>
      <c r="AR1200" s="2">
        <v>45919</v>
      </c>
      <c r="AS1200">
        <v>244.6</v>
      </c>
      <c r="AT1200" s="3">
        <f t="shared" si="205"/>
        <v>3.2067510548523082E-2</v>
      </c>
      <c r="AU1200" s="3"/>
      <c r="AX1200" s="2">
        <v>45919</v>
      </c>
      <c r="AY1200">
        <v>513.70000000000005</v>
      </c>
      <c r="AZ1200" s="3">
        <f t="shared" si="206"/>
        <v>1.8639698592108012E-2</v>
      </c>
      <c r="BA1200" s="3"/>
      <c r="BD1200" s="2">
        <v>45919</v>
      </c>
      <c r="BE1200">
        <v>101.48</v>
      </c>
      <c r="BF1200" s="3">
        <f t="shared" si="207"/>
        <v>-1.2263967296087142E-2</v>
      </c>
      <c r="BG1200" s="3"/>
      <c r="BJ1200" s="2">
        <v>45919</v>
      </c>
      <c r="BK1200">
        <v>65.099999999999994</v>
      </c>
      <c r="BL1200" s="3">
        <f t="shared" si="208"/>
        <v>-4.6061722708434782E-4</v>
      </c>
      <c r="BN1200" s="1"/>
    </row>
    <row r="1201" spans="3:66" x14ac:dyDescent="0.25">
      <c r="C1201" s="2">
        <v>45922</v>
      </c>
      <c r="D1201">
        <v>6693.75</v>
      </c>
      <c r="E1201" s="3">
        <f t="shared" si="198"/>
        <v>4.4100258689507843E-3</v>
      </c>
      <c r="H1201" s="2">
        <v>45922</v>
      </c>
      <c r="I1201">
        <v>164.36</v>
      </c>
      <c r="J1201" s="3">
        <f t="shared" si="199"/>
        <v>1.1632916846187058E-2</v>
      </c>
      <c r="K1201" s="3"/>
      <c r="N1201" s="2">
        <v>45922</v>
      </c>
      <c r="O1201">
        <v>183.38</v>
      </c>
      <c r="P1201" s="3">
        <f t="shared" si="200"/>
        <v>3.9333484470641666E-2</v>
      </c>
      <c r="Q1201" s="3"/>
      <c r="T1201" s="2">
        <v>45922</v>
      </c>
      <c r="U1201">
        <v>11.14</v>
      </c>
      <c r="V1201" s="3">
        <f t="shared" si="201"/>
        <v>3.6036036036037888E-3</v>
      </c>
      <c r="W1201" s="3"/>
      <c r="Z1201" s="2">
        <v>45922</v>
      </c>
      <c r="AA1201">
        <v>467.89</v>
      </c>
      <c r="AB1201" s="3">
        <f t="shared" si="202"/>
        <v>1.1916605389506341E-2</v>
      </c>
      <c r="AC1201" s="3"/>
      <c r="AF1201" s="2">
        <v>45922</v>
      </c>
      <c r="AG1201">
        <v>108.86</v>
      </c>
      <c r="AH1201" s="3">
        <f t="shared" si="203"/>
        <v>-7.1141919007661203E-3</v>
      </c>
      <c r="AI1201" s="3"/>
      <c r="AL1201" s="2">
        <v>45922</v>
      </c>
      <c r="AM1201">
        <v>306.57</v>
      </c>
      <c r="AN1201" s="3">
        <f t="shared" si="204"/>
        <v>-7.4464985268883899E-3</v>
      </c>
      <c r="AO1201" s="3"/>
      <c r="AQ1201" s="1"/>
      <c r="AR1201" s="2">
        <v>45922</v>
      </c>
      <c r="AS1201">
        <v>255.14</v>
      </c>
      <c r="AT1201" s="3">
        <f t="shared" si="205"/>
        <v>4.3090760425184005E-2</v>
      </c>
      <c r="AU1201" s="3"/>
      <c r="AX1201" s="2">
        <v>45922</v>
      </c>
      <c r="AY1201">
        <v>510.25</v>
      </c>
      <c r="AZ1201" s="3">
        <f t="shared" si="206"/>
        <v>-6.7159820907145562E-3</v>
      </c>
      <c r="BA1201" s="3"/>
      <c r="BD1201" s="2">
        <v>45922</v>
      </c>
      <c r="BE1201">
        <v>101.96</v>
      </c>
      <c r="BF1201" s="3">
        <f t="shared" si="207"/>
        <v>4.7299960583364609E-3</v>
      </c>
      <c r="BG1201" s="3"/>
      <c r="BJ1201" s="2">
        <v>45922</v>
      </c>
      <c r="BK1201">
        <v>64.88</v>
      </c>
      <c r="BL1201" s="3">
        <f t="shared" si="208"/>
        <v>-3.3794162826420449E-3</v>
      </c>
      <c r="BN1201" s="1"/>
    </row>
    <row r="1202" spans="3:66" x14ac:dyDescent="0.25">
      <c r="C1202" s="2">
        <v>45923</v>
      </c>
      <c r="D1202">
        <v>6656.92</v>
      </c>
      <c r="E1202" s="3">
        <f t="shared" si="198"/>
        <v>-5.5021475256769037E-3</v>
      </c>
      <c r="H1202" s="2">
        <v>45923</v>
      </c>
      <c r="I1202">
        <v>166.14</v>
      </c>
      <c r="J1202" s="3">
        <f t="shared" si="199"/>
        <v>1.0829885616938206E-2</v>
      </c>
      <c r="K1202" s="3"/>
      <c r="N1202" s="2">
        <v>45923</v>
      </c>
      <c r="O1202">
        <v>178.2</v>
      </c>
      <c r="P1202" s="3">
        <f t="shared" si="200"/>
        <v>-2.824735521867161E-2</v>
      </c>
      <c r="Q1202" s="3"/>
      <c r="T1202" s="2">
        <v>45923</v>
      </c>
      <c r="U1202">
        <v>11.21</v>
      </c>
      <c r="V1202" s="3">
        <f t="shared" si="201"/>
        <v>6.2836624775584049E-3</v>
      </c>
      <c r="W1202" s="3"/>
      <c r="Z1202" s="2">
        <v>45923</v>
      </c>
      <c r="AA1202">
        <v>467.06</v>
      </c>
      <c r="AB1202" s="3">
        <f t="shared" si="202"/>
        <v>-1.773921220799779E-3</v>
      </c>
      <c r="AC1202" s="3"/>
      <c r="AF1202" s="2">
        <v>45923</v>
      </c>
      <c r="AG1202">
        <v>110.74</v>
      </c>
      <c r="AH1202" s="3">
        <f t="shared" si="203"/>
        <v>1.7269887929450611E-2</v>
      </c>
      <c r="AI1202" s="3"/>
      <c r="AL1202" s="2">
        <v>45923</v>
      </c>
      <c r="AM1202">
        <v>306.87</v>
      </c>
      <c r="AN1202" s="3">
        <f t="shared" si="204"/>
        <v>9.7856933163709137E-4</v>
      </c>
      <c r="AO1202" s="3"/>
      <c r="AQ1202" s="1"/>
      <c r="AR1202" s="2">
        <v>45923</v>
      </c>
      <c r="AS1202">
        <v>253.49</v>
      </c>
      <c r="AT1202" s="3">
        <f t="shared" si="205"/>
        <v>-6.4670377047894023E-3</v>
      </c>
      <c r="AU1202" s="3"/>
      <c r="AX1202" s="2">
        <v>45923</v>
      </c>
      <c r="AY1202">
        <v>505.07</v>
      </c>
      <c r="AZ1202" s="3">
        <f t="shared" si="206"/>
        <v>-1.0151886330230342E-2</v>
      </c>
      <c r="BA1202" s="3"/>
      <c r="BD1202" s="2">
        <v>45923</v>
      </c>
      <c r="BE1202">
        <v>101.66</v>
      </c>
      <c r="BF1202" s="3">
        <f t="shared" si="207"/>
        <v>-2.942330325617859E-3</v>
      </c>
      <c r="BG1202" s="3"/>
      <c r="BJ1202" s="2">
        <v>45923</v>
      </c>
      <c r="BK1202">
        <v>65.37</v>
      </c>
      <c r="BL1202" s="3">
        <f t="shared" si="208"/>
        <v>7.5524044389643219E-3</v>
      </c>
      <c r="BN1202" s="1"/>
    </row>
    <row r="1203" spans="3:66" x14ac:dyDescent="0.25">
      <c r="C1203" s="2">
        <v>45924</v>
      </c>
      <c r="D1203">
        <v>6637.97</v>
      </c>
      <c r="E1203" s="3">
        <f t="shared" si="198"/>
        <v>-2.8466618195801541E-3</v>
      </c>
      <c r="H1203" s="2">
        <v>45924</v>
      </c>
      <c r="I1203">
        <v>161.44999999999999</v>
      </c>
      <c r="J1203" s="3">
        <f t="shared" si="199"/>
        <v>-2.822920428554232E-2</v>
      </c>
      <c r="K1203" s="3"/>
      <c r="N1203" s="2">
        <v>45924</v>
      </c>
      <c r="O1203">
        <v>176.74</v>
      </c>
      <c r="P1203" s="3">
        <f t="shared" si="200"/>
        <v>-8.1930415263747891E-3</v>
      </c>
      <c r="Q1203" s="3"/>
      <c r="T1203" s="2">
        <v>45924</v>
      </c>
      <c r="U1203">
        <v>11.11</v>
      </c>
      <c r="V1203" s="3">
        <f t="shared" si="201"/>
        <v>-8.9206066012490481E-3</v>
      </c>
      <c r="W1203" s="3"/>
      <c r="Z1203" s="2">
        <v>45924</v>
      </c>
      <c r="AA1203">
        <v>465.6</v>
      </c>
      <c r="AB1203" s="3">
        <f t="shared" si="202"/>
        <v>-3.1259367104867763E-3</v>
      </c>
      <c r="AC1203" s="3"/>
      <c r="AF1203" s="2">
        <v>45924</v>
      </c>
      <c r="AG1203">
        <v>111.33</v>
      </c>
      <c r="AH1203" s="3">
        <f t="shared" si="203"/>
        <v>5.3277948347481008E-3</v>
      </c>
      <c r="AI1203" s="3"/>
      <c r="AL1203" s="2">
        <v>45924</v>
      </c>
      <c r="AM1203">
        <v>307.54000000000002</v>
      </c>
      <c r="AN1203" s="3">
        <f t="shared" si="204"/>
        <v>2.1833349626878551E-3</v>
      </c>
      <c r="AO1203" s="3"/>
      <c r="AQ1203" s="1"/>
      <c r="AR1203" s="2">
        <v>45924</v>
      </c>
      <c r="AS1203">
        <v>251.38</v>
      </c>
      <c r="AT1203" s="3">
        <f t="shared" si="205"/>
        <v>-8.3237997554144183E-3</v>
      </c>
      <c r="AU1203" s="3"/>
      <c r="AX1203" s="2">
        <v>45924</v>
      </c>
      <c r="AY1203">
        <v>505.99</v>
      </c>
      <c r="AZ1203" s="3">
        <f t="shared" si="206"/>
        <v>1.8215296889541044E-3</v>
      </c>
      <c r="BA1203" s="3"/>
      <c r="BD1203" s="2">
        <v>45924</v>
      </c>
      <c r="BE1203">
        <v>101.87</v>
      </c>
      <c r="BF1203" s="3">
        <f t="shared" si="207"/>
        <v>2.0657092268345778E-3</v>
      </c>
      <c r="BG1203" s="3"/>
      <c r="BJ1203" s="2">
        <v>45924</v>
      </c>
      <c r="BK1203">
        <v>65.12</v>
      </c>
      <c r="BL1203" s="3">
        <f t="shared" si="208"/>
        <v>-3.8243842741318979E-3</v>
      </c>
      <c r="BN1203" s="1"/>
    </row>
    <row r="1204" spans="3:66" x14ac:dyDescent="0.25">
      <c r="C1204" s="2">
        <v>45925</v>
      </c>
      <c r="D1204">
        <v>6604.72</v>
      </c>
      <c r="E1204" s="3">
        <f t="shared" si="198"/>
        <v>-5.0090615052493792E-3</v>
      </c>
      <c r="H1204" s="2">
        <v>45925</v>
      </c>
      <c r="I1204">
        <v>156.58000000000001</v>
      </c>
      <c r="J1204" s="3">
        <f t="shared" si="199"/>
        <v>-3.0164137503871036E-2</v>
      </c>
      <c r="K1204" s="3"/>
      <c r="N1204" s="2">
        <v>45925</v>
      </c>
      <c r="O1204">
        <v>177.46</v>
      </c>
      <c r="P1204" s="3">
        <f t="shared" si="200"/>
        <v>4.0737806948059063E-3</v>
      </c>
      <c r="Q1204" s="3"/>
      <c r="T1204" s="2">
        <v>45925</v>
      </c>
      <c r="U1204">
        <v>11.1</v>
      </c>
      <c r="V1204" s="3">
        <f t="shared" si="201"/>
        <v>-9.0009000900093117E-4</v>
      </c>
      <c r="W1204" s="3"/>
      <c r="Z1204" s="2">
        <v>45925</v>
      </c>
      <c r="AA1204">
        <v>459.58</v>
      </c>
      <c r="AB1204" s="3">
        <f t="shared" si="202"/>
        <v>-1.2929553264604876E-2</v>
      </c>
      <c r="AC1204" s="3"/>
      <c r="AF1204" s="2">
        <v>45925</v>
      </c>
      <c r="AG1204">
        <v>112.33</v>
      </c>
      <c r="AH1204" s="3">
        <f t="shared" si="203"/>
        <v>8.9823048594268595E-3</v>
      </c>
      <c r="AI1204" s="3"/>
      <c r="AL1204" s="2">
        <v>45925</v>
      </c>
      <c r="AM1204">
        <v>307.57</v>
      </c>
      <c r="AN1204" s="3">
        <f t="shared" si="204"/>
        <v>9.7548286401627493E-5</v>
      </c>
      <c r="AO1204" s="3"/>
      <c r="AQ1204" s="1"/>
      <c r="AR1204" s="2">
        <v>45925</v>
      </c>
      <c r="AS1204">
        <v>255.92</v>
      </c>
      <c r="AT1204" s="3">
        <f t="shared" si="205"/>
        <v>1.806030710478157E-2</v>
      </c>
      <c r="AU1204" s="3"/>
      <c r="AX1204" s="2">
        <v>45925</v>
      </c>
      <c r="AY1204">
        <v>502.89</v>
      </c>
      <c r="AZ1204" s="3">
        <f t="shared" si="206"/>
        <v>-6.1266032925552105E-3</v>
      </c>
      <c r="BA1204" s="3"/>
      <c r="BD1204" s="2">
        <v>45925</v>
      </c>
      <c r="BE1204">
        <v>102.19</v>
      </c>
      <c r="BF1204" s="3">
        <f t="shared" si="207"/>
        <v>3.1412584666732357E-3</v>
      </c>
      <c r="BG1204" s="3"/>
      <c r="BJ1204" s="2">
        <v>45925</v>
      </c>
      <c r="BK1204">
        <v>64.650000000000006</v>
      </c>
      <c r="BL1204" s="3">
        <f t="shared" si="208"/>
        <v>-7.2174447174446765E-3</v>
      </c>
      <c r="BN1204" s="1"/>
    </row>
    <row r="1205" spans="3:66" x14ac:dyDescent="0.25">
      <c r="C1205" s="2">
        <v>45926</v>
      </c>
      <c r="D1205">
        <v>6643.7</v>
      </c>
      <c r="E1205" s="3">
        <f t="shared" si="198"/>
        <v>5.9018398963164298E-3</v>
      </c>
      <c r="H1205" s="2">
        <v>45926</v>
      </c>
      <c r="I1205">
        <v>157.02000000000001</v>
      </c>
      <c r="J1205" s="3">
        <f t="shared" si="199"/>
        <v>2.8100651424192158E-3</v>
      </c>
      <c r="K1205" s="3"/>
      <c r="N1205" s="2">
        <v>45926</v>
      </c>
      <c r="O1205">
        <v>177.96</v>
      </c>
      <c r="P1205" s="3">
        <f t="shared" si="200"/>
        <v>2.8175363462188407E-3</v>
      </c>
      <c r="Q1205" s="3"/>
      <c r="T1205" s="2">
        <v>45926</v>
      </c>
      <c r="U1205">
        <v>11.47</v>
      </c>
      <c r="V1205" s="3">
        <f t="shared" si="201"/>
        <v>3.3333333333333437E-2</v>
      </c>
      <c r="W1205" s="3"/>
      <c r="Z1205" s="2">
        <v>45926</v>
      </c>
      <c r="AA1205">
        <v>461.6</v>
      </c>
      <c r="AB1205" s="3">
        <f t="shared" si="202"/>
        <v>4.3953174637714199E-3</v>
      </c>
      <c r="AC1205" s="3"/>
      <c r="AF1205" s="2">
        <v>45926</v>
      </c>
      <c r="AG1205">
        <v>113.92</v>
      </c>
      <c r="AH1205" s="3">
        <f t="shared" si="203"/>
        <v>1.4154722692067967E-2</v>
      </c>
      <c r="AI1205" s="3"/>
      <c r="AL1205" s="2">
        <v>45926</v>
      </c>
      <c r="AM1205">
        <v>310.13</v>
      </c>
      <c r="AN1205" s="3">
        <f t="shared" si="204"/>
        <v>8.3233085151348529E-3</v>
      </c>
      <c r="AO1205" s="3"/>
      <c r="AQ1205" s="1"/>
      <c r="AR1205" s="2">
        <v>45926</v>
      </c>
      <c r="AS1205">
        <v>254.52</v>
      </c>
      <c r="AT1205" s="3">
        <f t="shared" si="205"/>
        <v>-5.4704595185994798E-3</v>
      </c>
      <c r="AU1205" s="3"/>
      <c r="AX1205" s="2">
        <v>45926</v>
      </c>
      <c r="AY1205">
        <v>507.29</v>
      </c>
      <c r="AZ1205" s="3">
        <f t="shared" si="206"/>
        <v>8.7494283044007304E-3</v>
      </c>
      <c r="BA1205" s="3"/>
      <c r="BD1205" s="2">
        <v>45926</v>
      </c>
      <c r="BE1205">
        <v>102.3</v>
      </c>
      <c r="BF1205" s="3">
        <f t="shared" si="207"/>
        <v>1.0764262648008671E-3</v>
      </c>
      <c r="BG1205" s="3"/>
      <c r="BJ1205" s="2">
        <v>45926</v>
      </c>
      <c r="BK1205">
        <v>64.349999999999994</v>
      </c>
      <c r="BL1205" s="3">
        <f t="shared" si="208"/>
        <v>-4.6403712296985145E-3</v>
      </c>
      <c r="BN1205" s="1"/>
    </row>
    <row r="1206" spans="3:66" x14ac:dyDescent="0.25">
      <c r="C1206" s="2">
        <v>45929</v>
      </c>
      <c r="D1206">
        <v>6661.21</v>
      </c>
      <c r="E1206" s="3">
        <f t="shared" si="198"/>
        <v>2.6355795716241914E-3</v>
      </c>
      <c r="H1206" s="2">
        <v>45929</v>
      </c>
      <c r="I1206">
        <v>163.63999999999999</v>
      </c>
      <c r="J1206" s="3">
        <f t="shared" si="199"/>
        <v>4.2160234365048899E-2</v>
      </c>
      <c r="K1206" s="3"/>
      <c r="N1206" s="2">
        <v>45929</v>
      </c>
      <c r="O1206">
        <v>181.62</v>
      </c>
      <c r="P1206" s="3">
        <f t="shared" si="200"/>
        <v>2.0566419420094295E-2</v>
      </c>
      <c r="Q1206" s="3"/>
      <c r="T1206" s="2">
        <v>45929</v>
      </c>
      <c r="U1206">
        <v>11.55</v>
      </c>
      <c r="V1206" s="3">
        <f t="shared" si="201"/>
        <v>6.9747166521361148E-3</v>
      </c>
      <c r="W1206" s="3"/>
      <c r="Z1206" s="2">
        <v>45929</v>
      </c>
      <c r="AA1206">
        <v>467.4</v>
      </c>
      <c r="AB1206" s="3">
        <f t="shared" si="202"/>
        <v>1.256499133448874E-2</v>
      </c>
      <c r="AC1206" s="3"/>
      <c r="AF1206" s="2">
        <v>45929</v>
      </c>
      <c r="AG1206">
        <v>111</v>
      </c>
      <c r="AH1206" s="3">
        <f t="shared" si="203"/>
        <v>-2.5632022471910099E-2</v>
      </c>
      <c r="AI1206" s="3"/>
      <c r="AL1206" s="2">
        <v>45929</v>
      </c>
      <c r="AM1206">
        <v>309.76</v>
      </c>
      <c r="AN1206" s="3">
        <f t="shared" si="204"/>
        <v>-1.1930480766130236E-3</v>
      </c>
      <c r="AO1206" s="3"/>
      <c r="AQ1206" s="1"/>
      <c r="AR1206" s="2">
        <v>45929</v>
      </c>
      <c r="AS1206">
        <v>253.49</v>
      </c>
      <c r="AT1206" s="3">
        <f t="shared" si="205"/>
        <v>-4.0468332547540786E-3</v>
      </c>
      <c r="AU1206" s="3"/>
      <c r="AX1206" s="2">
        <v>45929</v>
      </c>
      <c r="AY1206">
        <v>510.4</v>
      </c>
      <c r="AZ1206" s="3">
        <f t="shared" si="206"/>
        <v>6.1306156241991427E-3</v>
      </c>
      <c r="BA1206" s="3"/>
      <c r="BD1206" s="2">
        <v>45929</v>
      </c>
      <c r="BE1206">
        <v>102.22</v>
      </c>
      <c r="BF1206" s="3">
        <f t="shared" si="207"/>
        <v>-7.8201368523944659E-4</v>
      </c>
      <c r="BG1206" s="3"/>
      <c r="BJ1206" s="2">
        <v>45929</v>
      </c>
      <c r="BK1206">
        <v>64.709999999999994</v>
      </c>
      <c r="BL1206" s="3">
        <f t="shared" si="208"/>
        <v>5.5944055944054938E-3</v>
      </c>
      <c r="BN1206" s="1"/>
    </row>
    <row r="1207" spans="3:66" x14ac:dyDescent="0.25">
      <c r="C1207" s="2">
        <v>45930</v>
      </c>
      <c r="D1207">
        <v>6688.46</v>
      </c>
      <c r="E1207" s="3">
        <f t="shared" si="198"/>
        <v>4.0908483593822265E-3</v>
      </c>
      <c r="H1207" s="2">
        <v>45930</v>
      </c>
      <c r="I1207">
        <v>167.05</v>
      </c>
      <c r="J1207" s="3">
        <f t="shared" si="199"/>
        <v>2.0838425812759853E-2</v>
      </c>
      <c r="K1207" s="3"/>
      <c r="N1207" s="2">
        <v>45930</v>
      </c>
      <c r="O1207">
        <v>186.34</v>
      </c>
      <c r="P1207" s="3">
        <f t="shared" si="200"/>
        <v>2.5988327276731615E-2</v>
      </c>
      <c r="Q1207" s="3"/>
      <c r="T1207" s="2">
        <v>45930</v>
      </c>
      <c r="U1207">
        <v>11.43</v>
      </c>
      <c r="V1207" s="3">
        <f t="shared" si="201"/>
        <v>-1.0389610389610504E-2</v>
      </c>
      <c r="W1207" s="3"/>
      <c r="Z1207" s="2">
        <v>45930</v>
      </c>
      <c r="AA1207">
        <v>472.89</v>
      </c>
      <c r="AB1207" s="3">
        <f t="shared" si="202"/>
        <v>1.1745827984595669E-2</v>
      </c>
      <c r="AC1207" s="3"/>
      <c r="AF1207" s="2">
        <v>45930</v>
      </c>
      <c r="AG1207">
        <v>109.57</v>
      </c>
      <c r="AH1207" s="3">
        <f t="shared" si="203"/>
        <v>-1.2882882882882973E-2</v>
      </c>
      <c r="AI1207" s="3"/>
      <c r="AL1207" s="2">
        <v>45930</v>
      </c>
      <c r="AM1207">
        <v>309.51</v>
      </c>
      <c r="AN1207" s="3">
        <f t="shared" si="204"/>
        <v>-8.070764462809743E-4</v>
      </c>
      <c r="AO1207" s="3"/>
      <c r="AQ1207" s="1"/>
      <c r="AR1207" s="2">
        <v>45930</v>
      </c>
      <c r="AS1207">
        <v>253.69</v>
      </c>
      <c r="AT1207" s="3">
        <f t="shared" si="205"/>
        <v>7.8898575880703703E-4</v>
      </c>
      <c r="AU1207" s="3"/>
      <c r="AX1207" s="2">
        <v>45930</v>
      </c>
      <c r="AY1207">
        <v>513.72</v>
      </c>
      <c r="AZ1207" s="3">
        <f t="shared" si="206"/>
        <v>6.5047021943573924E-3</v>
      </c>
      <c r="BA1207" s="3"/>
      <c r="BD1207" s="2">
        <v>45930</v>
      </c>
      <c r="BE1207">
        <v>102.2</v>
      </c>
      <c r="BF1207" s="3">
        <f t="shared" si="207"/>
        <v>-1.9565642731356192E-4</v>
      </c>
      <c r="BG1207" s="3"/>
      <c r="BJ1207" s="2">
        <v>45930</v>
      </c>
      <c r="BK1207">
        <v>64.989999999999995</v>
      </c>
      <c r="BL1207" s="3">
        <f t="shared" si="208"/>
        <v>4.3269973728945477E-3</v>
      </c>
      <c r="BN1207" s="1"/>
    </row>
    <row r="1208" spans="3:66" x14ac:dyDescent="0.25">
      <c r="C1208" s="2">
        <v>45931</v>
      </c>
      <c r="D1208">
        <v>6711.2</v>
      </c>
      <c r="E1208" s="3">
        <f t="shared" si="198"/>
        <v>3.3998857734067744E-3</v>
      </c>
      <c r="H1208" s="2">
        <v>45931</v>
      </c>
      <c r="I1208">
        <v>181.86</v>
      </c>
      <c r="J1208" s="3">
        <f t="shared" si="199"/>
        <v>8.8656090990721248E-2</v>
      </c>
      <c r="K1208" s="3"/>
      <c r="N1208" s="2">
        <v>45931</v>
      </c>
      <c r="O1208">
        <v>187</v>
      </c>
      <c r="P1208" s="3">
        <f t="shared" si="200"/>
        <v>3.5419126328217754E-3</v>
      </c>
      <c r="Q1208" s="3"/>
      <c r="T1208" s="2">
        <v>45931</v>
      </c>
      <c r="U1208">
        <v>11.72</v>
      </c>
      <c r="V1208" s="3">
        <f t="shared" si="201"/>
        <v>2.5371828521434825E-2</v>
      </c>
      <c r="W1208" s="3"/>
      <c r="Z1208" s="2">
        <v>45931</v>
      </c>
      <c r="AA1208">
        <v>476.53</v>
      </c>
      <c r="AB1208" s="3">
        <f t="shared" si="202"/>
        <v>7.6973503351731587E-3</v>
      </c>
      <c r="AC1208" s="3"/>
      <c r="AF1208" s="2">
        <v>45931</v>
      </c>
      <c r="AG1208">
        <v>108.84</v>
      </c>
      <c r="AH1208" s="3">
        <f t="shared" si="203"/>
        <v>-6.6624075933192639E-3</v>
      </c>
      <c r="AI1208" s="3"/>
      <c r="AL1208" s="2">
        <v>45931</v>
      </c>
      <c r="AM1208">
        <v>304.88</v>
      </c>
      <c r="AN1208" s="3">
        <f t="shared" si="204"/>
        <v>-1.4959128945752909E-2</v>
      </c>
      <c r="AO1208" s="3"/>
      <c r="AQ1208" s="1"/>
      <c r="AR1208" s="2">
        <v>45931</v>
      </c>
      <c r="AS1208">
        <v>254.51</v>
      </c>
      <c r="AT1208" s="3">
        <f t="shared" si="205"/>
        <v>3.2322913792424135E-3</v>
      </c>
      <c r="AU1208" s="3"/>
      <c r="AX1208" s="2">
        <v>45931</v>
      </c>
      <c r="AY1208">
        <v>515.47</v>
      </c>
      <c r="AZ1208" s="3">
        <f t="shared" si="206"/>
        <v>3.4065249552284182E-3</v>
      </c>
      <c r="BA1208" s="3"/>
      <c r="BD1208" s="2">
        <v>45931</v>
      </c>
      <c r="BE1208">
        <v>101.11</v>
      </c>
      <c r="BF1208" s="3">
        <f t="shared" si="207"/>
        <v>-1.0665362035225057E-2</v>
      </c>
      <c r="BG1208" s="3"/>
      <c r="BJ1208" s="2">
        <v>45931</v>
      </c>
      <c r="BK1208">
        <v>65.44</v>
      </c>
      <c r="BL1208" s="3">
        <f t="shared" si="208"/>
        <v>6.92414217571935E-3</v>
      </c>
      <c r="BN1208" s="1"/>
    </row>
    <row r="1209" spans="3:66" x14ac:dyDescent="0.25">
      <c r="C1209" s="2">
        <v>45932</v>
      </c>
      <c r="D1209">
        <v>6715.35</v>
      </c>
      <c r="E1209" s="3">
        <f t="shared" si="198"/>
        <v>6.1836929312208966E-4</v>
      </c>
      <c r="H1209" s="2">
        <v>45932</v>
      </c>
      <c r="I1209">
        <v>183.46</v>
      </c>
      <c r="J1209" s="3">
        <f t="shared" si="199"/>
        <v>8.7979764654129156E-3</v>
      </c>
      <c r="K1209" s="3"/>
      <c r="N1209" s="2">
        <v>45932</v>
      </c>
      <c r="O1209">
        <v>188.65</v>
      </c>
      <c r="P1209" s="3">
        <f t="shared" si="200"/>
        <v>8.8235294117646745E-3</v>
      </c>
      <c r="Q1209" s="3"/>
      <c r="T1209" s="2">
        <v>45932</v>
      </c>
      <c r="U1209">
        <v>11.68</v>
      </c>
      <c r="V1209" s="3">
        <f t="shared" si="201"/>
        <v>-3.4129692832765013E-3</v>
      </c>
      <c r="W1209" s="3"/>
      <c r="Z1209" s="2">
        <v>45932</v>
      </c>
      <c r="AA1209">
        <v>486.19</v>
      </c>
      <c r="AB1209" s="3">
        <f t="shared" si="202"/>
        <v>2.0271546387425898E-2</v>
      </c>
      <c r="AC1209" s="3"/>
      <c r="AF1209" s="2">
        <v>45932</v>
      </c>
      <c r="AG1209">
        <v>108.16</v>
      </c>
      <c r="AH1209" s="3">
        <f t="shared" si="203"/>
        <v>-6.2477030503491626E-3</v>
      </c>
      <c r="AI1209" s="3"/>
      <c r="AL1209" s="2">
        <v>45932</v>
      </c>
      <c r="AM1209">
        <v>301.77999999999997</v>
      </c>
      <c r="AN1209" s="3">
        <f t="shared" si="204"/>
        <v>-1.0167934925216504E-2</v>
      </c>
      <c r="AO1209" s="3"/>
      <c r="AQ1209" s="1"/>
      <c r="AR1209" s="2">
        <v>45932</v>
      </c>
      <c r="AS1209">
        <v>256.18</v>
      </c>
      <c r="AT1209" s="3">
        <f t="shared" si="205"/>
        <v>6.5616282267888515E-3</v>
      </c>
      <c r="AU1209" s="3"/>
      <c r="AX1209" s="2">
        <v>45932</v>
      </c>
      <c r="AY1209">
        <v>511.53</v>
      </c>
      <c r="AZ1209" s="3">
        <f t="shared" si="206"/>
        <v>-7.6435098065843476E-3</v>
      </c>
      <c r="BA1209" s="3"/>
      <c r="BD1209" s="2">
        <v>45932</v>
      </c>
      <c r="BE1209">
        <v>100.85</v>
      </c>
      <c r="BF1209" s="3">
        <f t="shared" si="207"/>
        <v>-2.5714568291960171E-3</v>
      </c>
      <c r="BG1209" s="3"/>
      <c r="BJ1209" s="2">
        <v>45932</v>
      </c>
      <c r="BK1209">
        <v>64.77</v>
      </c>
      <c r="BL1209" s="3">
        <f t="shared" si="208"/>
        <v>-1.0238386308068503E-2</v>
      </c>
      <c r="BN1209" s="1"/>
    </row>
    <row r="1210" spans="3:66" x14ac:dyDescent="0.25">
      <c r="C1210" s="2">
        <v>45933</v>
      </c>
      <c r="D1210">
        <v>6715.79</v>
      </c>
      <c r="E1210" s="3">
        <f t="shared" si="198"/>
        <v>6.552152903416264E-5</v>
      </c>
      <c r="H1210" s="2">
        <v>45933</v>
      </c>
      <c r="I1210">
        <v>187.65</v>
      </c>
      <c r="J1210" s="3">
        <f t="shared" si="199"/>
        <v>2.2838765943529848E-2</v>
      </c>
      <c r="K1210" s="3"/>
      <c r="N1210" s="2">
        <v>45933</v>
      </c>
      <c r="O1210">
        <v>187.38</v>
      </c>
      <c r="P1210" s="3">
        <f t="shared" si="200"/>
        <v>-6.7320434667373918E-3</v>
      </c>
      <c r="Q1210" s="3"/>
      <c r="T1210" s="2">
        <v>45933</v>
      </c>
      <c r="U1210">
        <v>12.11</v>
      </c>
      <c r="V1210" s="3">
        <f t="shared" si="201"/>
        <v>3.6815068493150749E-2</v>
      </c>
      <c r="W1210" s="3"/>
      <c r="Z1210" s="2">
        <v>45933</v>
      </c>
      <c r="AA1210">
        <v>493.41</v>
      </c>
      <c r="AB1210" s="3">
        <f t="shared" si="202"/>
        <v>1.485016145951179E-2</v>
      </c>
      <c r="AC1210" s="3"/>
      <c r="AF1210" s="2">
        <v>45933</v>
      </c>
      <c r="AG1210">
        <v>110.07</v>
      </c>
      <c r="AH1210" s="3">
        <f t="shared" si="203"/>
        <v>1.7659023668638918E-2</v>
      </c>
      <c r="AI1210" s="3"/>
      <c r="AL1210" s="2">
        <v>45933</v>
      </c>
      <c r="AM1210">
        <v>304.20999999999998</v>
      </c>
      <c r="AN1210" s="3">
        <f t="shared" si="204"/>
        <v>8.0522234740538767E-3</v>
      </c>
      <c r="AO1210" s="3"/>
      <c r="AQ1210" s="1"/>
      <c r="AR1210" s="2">
        <v>45933</v>
      </c>
      <c r="AS1210">
        <v>257.07</v>
      </c>
      <c r="AT1210" s="3">
        <f t="shared" si="205"/>
        <v>3.4741197595440365E-3</v>
      </c>
      <c r="AU1210" s="3"/>
      <c r="AX1210" s="2">
        <v>45933</v>
      </c>
      <c r="AY1210">
        <v>513.13</v>
      </c>
      <c r="AZ1210" s="3">
        <f t="shared" si="206"/>
        <v>3.1278712880964399E-3</v>
      </c>
      <c r="BA1210" s="3"/>
      <c r="BD1210" s="2">
        <v>45933</v>
      </c>
      <c r="BE1210">
        <v>101.22</v>
      </c>
      <c r="BF1210" s="3">
        <f t="shared" si="207"/>
        <v>3.6688150718890977E-3</v>
      </c>
      <c r="BG1210" s="3"/>
      <c r="BJ1210" s="2">
        <v>45933</v>
      </c>
      <c r="BK1210">
        <v>65.31</v>
      </c>
      <c r="BL1210" s="3">
        <f t="shared" si="208"/>
        <v>8.3371931449747194E-3</v>
      </c>
      <c r="BN1210" s="1"/>
    </row>
    <row r="1211" spans="3:66" x14ac:dyDescent="0.25">
      <c r="C1211" s="2">
        <v>45936</v>
      </c>
      <c r="D1211">
        <v>6740.28</v>
      </c>
      <c r="E1211" s="3">
        <f t="shared" si="198"/>
        <v>3.6466298082578064E-3</v>
      </c>
      <c r="H1211" s="2">
        <v>45936</v>
      </c>
      <c r="I1211">
        <v>190.77</v>
      </c>
      <c r="J1211" s="3">
        <f t="shared" si="199"/>
        <v>1.6626698641087234E-2</v>
      </c>
      <c r="K1211" s="3"/>
      <c r="N1211" s="2">
        <v>45936</v>
      </c>
      <c r="O1211">
        <v>185.3</v>
      </c>
      <c r="P1211" s="3">
        <f t="shared" si="200"/>
        <v>-1.1100437613405845E-2</v>
      </c>
      <c r="Q1211" s="3"/>
      <c r="T1211" s="2">
        <v>45936</v>
      </c>
      <c r="U1211">
        <v>12.13</v>
      </c>
      <c r="V1211" s="3">
        <f t="shared" si="201"/>
        <v>1.6515276630884035E-3</v>
      </c>
      <c r="W1211" s="3"/>
      <c r="Z1211" s="2">
        <v>45936</v>
      </c>
      <c r="AA1211">
        <v>490.96</v>
      </c>
      <c r="AB1211" s="3">
        <f t="shared" si="202"/>
        <v>-4.9654445592915986E-3</v>
      </c>
      <c r="AC1211" s="3"/>
      <c r="AF1211" s="2">
        <v>45936</v>
      </c>
      <c r="AG1211">
        <v>110.98</v>
      </c>
      <c r="AH1211" s="3">
        <f t="shared" si="203"/>
        <v>8.2674661578996389E-3</v>
      </c>
      <c r="AI1211" s="3"/>
      <c r="AL1211" s="2">
        <v>45936</v>
      </c>
      <c r="AM1211">
        <v>304.85000000000002</v>
      </c>
      <c r="AN1211" s="3">
        <f t="shared" si="204"/>
        <v>2.1038098681833706E-3</v>
      </c>
      <c r="AO1211" s="3"/>
      <c r="AQ1211" s="1"/>
      <c r="AR1211" s="2">
        <v>45936</v>
      </c>
      <c r="AS1211">
        <v>255.75</v>
      </c>
      <c r="AT1211" s="3">
        <f t="shared" si="205"/>
        <v>-5.1347881899871384E-3</v>
      </c>
      <c r="AU1211" s="3"/>
      <c r="AX1211" s="2">
        <v>45936</v>
      </c>
      <c r="AY1211">
        <v>524.26</v>
      </c>
      <c r="AZ1211" s="3">
        <f t="shared" si="206"/>
        <v>2.1690409837662905E-2</v>
      </c>
      <c r="BA1211" s="3"/>
      <c r="BD1211" s="2">
        <v>45936</v>
      </c>
      <c r="BE1211">
        <v>101.84</v>
      </c>
      <c r="BF1211" s="3">
        <f t="shared" si="207"/>
        <v>6.1252716854376388E-3</v>
      </c>
      <c r="BG1211" s="3"/>
      <c r="BJ1211" s="2">
        <v>45936</v>
      </c>
      <c r="BK1211">
        <v>64.77</v>
      </c>
      <c r="BL1211" s="3">
        <f t="shared" si="208"/>
        <v>-8.2682590721177007E-3</v>
      </c>
      <c r="BN1211" s="1"/>
    </row>
    <row r="1212" spans="3:66" x14ac:dyDescent="0.25">
      <c r="C1212" s="2">
        <v>45937</v>
      </c>
      <c r="D1212">
        <v>6714.59</v>
      </c>
      <c r="E1212" s="3">
        <f t="shared" si="198"/>
        <v>-3.8114143626080121E-3</v>
      </c>
      <c r="H1212" s="2">
        <v>45937</v>
      </c>
      <c r="I1212">
        <v>185.51</v>
      </c>
      <c r="J1212" s="3">
        <f t="shared" si="199"/>
        <v>-2.7572469465849014E-2</v>
      </c>
      <c r="K1212" s="3"/>
      <c r="N1212" s="2">
        <v>45937</v>
      </c>
      <c r="O1212">
        <v>184.8</v>
      </c>
      <c r="P1212" s="3">
        <f t="shared" si="200"/>
        <v>-2.6983270372369361E-3</v>
      </c>
      <c r="Q1212" s="3"/>
      <c r="T1212" s="2">
        <v>45937</v>
      </c>
      <c r="U1212">
        <v>11.39</v>
      </c>
      <c r="V1212" s="3">
        <f t="shared" si="201"/>
        <v>-6.1005770816158322E-2</v>
      </c>
      <c r="W1212" s="3"/>
      <c r="Z1212" s="2">
        <v>45937</v>
      </c>
      <c r="AA1212">
        <v>482.37</v>
      </c>
      <c r="AB1212" s="3">
        <f t="shared" si="202"/>
        <v>-1.7496333713540757E-2</v>
      </c>
      <c r="AC1212" s="3"/>
      <c r="AF1212" s="2">
        <v>45937</v>
      </c>
      <c r="AG1212">
        <v>111.04</v>
      </c>
      <c r="AH1212" s="3">
        <f t="shared" si="203"/>
        <v>5.4063795278436189E-4</v>
      </c>
      <c r="AI1212" s="3"/>
      <c r="AL1212" s="2">
        <v>45937</v>
      </c>
      <c r="AM1212">
        <v>303.38</v>
      </c>
      <c r="AN1212" s="3">
        <f t="shared" si="204"/>
        <v>-4.8220436280138612E-3</v>
      </c>
      <c r="AO1212" s="3"/>
      <c r="AQ1212" s="1"/>
      <c r="AR1212" s="2">
        <v>45937</v>
      </c>
      <c r="AS1212">
        <v>255.54</v>
      </c>
      <c r="AT1212" s="3">
        <f t="shared" si="205"/>
        <v>-8.2111436950149663E-4</v>
      </c>
      <c r="AU1212" s="3"/>
      <c r="AX1212" s="2">
        <v>45937</v>
      </c>
      <c r="AY1212">
        <v>519.70000000000005</v>
      </c>
      <c r="AZ1212" s="3">
        <f t="shared" si="206"/>
        <v>-8.697974287567134E-3</v>
      </c>
      <c r="BA1212" s="3"/>
      <c r="BD1212" s="2">
        <v>45937</v>
      </c>
      <c r="BE1212">
        <v>102.38</v>
      </c>
      <c r="BF1212" s="3">
        <f t="shared" si="207"/>
        <v>5.3024351924586544E-3</v>
      </c>
      <c r="BG1212" s="3"/>
      <c r="BJ1212" s="2">
        <v>45937</v>
      </c>
      <c r="BK1212">
        <v>65.45</v>
      </c>
      <c r="BL1212" s="3">
        <f t="shared" si="208"/>
        <v>1.049868766404205E-2</v>
      </c>
      <c r="BN1212" s="1"/>
    </row>
    <row r="1213" spans="3:66" x14ac:dyDescent="0.25">
      <c r="C1213" s="2">
        <v>45938</v>
      </c>
      <c r="D1213">
        <v>6753.72</v>
      </c>
      <c r="E1213" s="3">
        <f t="shared" si="198"/>
        <v>5.8276082381798489E-3</v>
      </c>
      <c r="H1213" s="2">
        <v>45938</v>
      </c>
      <c r="I1213">
        <v>196.35</v>
      </c>
      <c r="J1213" s="3">
        <f t="shared" si="199"/>
        <v>5.8433507627621228E-2</v>
      </c>
      <c r="K1213" s="3"/>
      <c r="N1213" s="2">
        <v>45938</v>
      </c>
      <c r="O1213">
        <v>188.87</v>
      </c>
      <c r="P1213" s="3">
        <f t="shared" si="200"/>
        <v>2.2023809523809446E-2</v>
      </c>
      <c r="Q1213" s="3"/>
      <c r="T1213" s="2">
        <v>45938</v>
      </c>
      <c r="U1213">
        <v>11.22</v>
      </c>
      <c r="V1213" s="3">
        <f t="shared" si="201"/>
        <v>-1.4925373134328401E-2</v>
      </c>
      <c r="W1213" s="3"/>
      <c r="Z1213" s="2">
        <v>45938</v>
      </c>
      <c r="AA1213">
        <v>497.64</v>
      </c>
      <c r="AB1213" s="3">
        <f t="shared" si="202"/>
        <v>3.1656197524721597E-2</v>
      </c>
      <c r="AC1213" s="3"/>
      <c r="AF1213" s="2">
        <v>45938</v>
      </c>
      <c r="AG1213">
        <v>110.81</v>
      </c>
      <c r="AH1213" s="3">
        <f t="shared" si="203"/>
        <v>-2.0713256484150566E-3</v>
      </c>
      <c r="AI1213" s="3"/>
      <c r="AL1213" s="2">
        <v>45938</v>
      </c>
      <c r="AM1213">
        <v>299.77</v>
      </c>
      <c r="AN1213" s="3">
        <f t="shared" si="204"/>
        <v>-1.1899268244445982E-2</v>
      </c>
      <c r="AO1213" s="3"/>
      <c r="AQ1213" s="1"/>
      <c r="AR1213" s="2">
        <v>45938</v>
      </c>
      <c r="AS1213">
        <v>257.11</v>
      </c>
      <c r="AT1213" s="3">
        <f t="shared" si="205"/>
        <v>6.143852234483882E-3</v>
      </c>
      <c r="AU1213" s="3"/>
      <c r="AX1213" s="2">
        <v>45938</v>
      </c>
      <c r="AY1213">
        <v>520.57000000000005</v>
      </c>
      <c r="AZ1213" s="3">
        <f t="shared" si="206"/>
        <v>1.674042716952151E-3</v>
      </c>
      <c r="BA1213" s="3"/>
      <c r="BD1213" s="2">
        <v>45938</v>
      </c>
      <c r="BE1213">
        <v>102.04</v>
      </c>
      <c r="BF1213" s="3">
        <f t="shared" si="207"/>
        <v>-3.3209611252196236E-3</v>
      </c>
      <c r="BG1213" s="3"/>
      <c r="BJ1213" s="2">
        <v>45938</v>
      </c>
      <c r="BK1213">
        <v>64.790000000000006</v>
      </c>
      <c r="BL1213" s="3">
        <f t="shared" si="208"/>
        <v>-1.0084033613445342E-2</v>
      </c>
      <c r="BN1213" s="1"/>
    </row>
    <row r="1214" spans="3:66" x14ac:dyDescent="0.25">
      <c r="C1214" s="2">
        <v>45939</v>
      </c>
      <c r="D1214">
        <v>6735.11</v>
      </c>
      <c r="E1214" s="3">
        <f t="shared" si="198"/>
        <v>-2.755518440207827E-3</v>
      </c>
      <c r="H1214" s="2">
        <v>45939</v>
      </c>
      <c r="I1214">
        <v>192.14</v>
      </c>
      <c r="J1214" s="3">
        <f t="shared" si="199"/>
        <v>-2.1441303794245026E-2</v>
      </c>
      <c r="K1214" s="3"/>
      <c r="N1214" s="2">
        <v>45939</v>
      </c>
      <c r="O1214">
        <v>192.32</v>
      </c>
      <c r="P1214" s="3">
        <f t="shared" si="200"/>
        <v>1.8266532535606395E-2</v>
      </c>
      <c r="Q1214" s="3"/>
      <c r="T1214" s="2">
        <v>45939</v>
      </c>
      <c r="U1214">
        <v>10.99</v>
      </c>
      <c r="V1214" s="3">
        <f t="shared" si="201"/>
        <v>-2.049910873440286E-2</v>
      </c>
      <c r="W1214" s="3"/>
      <c r="Z1214" s="2">
        <v>45939</v>
      </c>
      <c r="AA1214">
        <v>495.9</v>
      </c>
      <c r="AB1214" s="3">
        <f t="shared" si="202"/>
        <v>-3.4965034965035446E-3</v>
      </c>
      <c r="AC1214" s="3"/>
      <c r="AF1214" s="2">
        <v>45939</v>
      </c>
      <c r="AG1214">
        <v>109.73</v>
      </c>
      <c r="AH1214" s="3">
        <f t="shared" si="203"/>
        <v>-9.7464127786300869E-3</v>
      </c>
      <c r="AI1214" s="3"/>
      <c r="AL1214" s="2">
        <v>45939</v>
      </c>
      <c r="AM1214">
        <v>301.25</v>
      </c>
      <c r="AN1214" s="3">
        <f t="shared" si="204"/>
        <v>4.9371184574842353E-3</v>
      </c>
      <c r="AO1214" s="3"/>
      <c r="AQ1214" s="1"/>
      <c r="AR1214" s="2">
        <v>45939</v>
      </c>
      <c r="AS1214">
        <v>253.11</v>
      </c>
      <c r="AT1214" s="3">
        <f t="shared" si="205"/>
        <v>-1.5557543463887047E-2</v>
      </c>
      <c r="AU1214" s="3"/>
      <c r="AX1214" s="2">
        <v>45939</v>
      </c>
      <c r="AY1214">
        <v>518.14</v>
      </c>
      <c r="AZ1214" s="3">
        <f t="shared" si="206"/>
        <v>-4.6679601206370824E-3</v>
      </c>
      <c r="BA1214" s="3"/>
      <c r="BD1214" s="2">
        <v>45939</v>
      </c>
      <c r="BE1214">
        <v>100.92</v>
      </c>
      <c r="BF1214" s="3">
        <f t="shared" si="207"/>
        <v>-1.0976087808702517E-2</v>
      </c>
      <c r="BG1214" s="3"/>
      <c r="BJ1214" s="2">
        <v>45939</v>
      </c>
      <c r="BK1214">
        <v>65.040000000000006</v>
      </c>
      <c r="BL1214" s="3">
        <f t="shared" si="208"/>
        <v>3.8586201574317691E-3</v>
      </c>
      <c r="BN1214" s="1"/>
    </row>
    <row r="1215" spans="3:66" x14ac:dyDescent="0.25">
      <c r="C1215" s="2">
        <v>45940</v>
      </c>
      <c r="D1215">
        <v>6552.51</v>
      </c>
      <c r="E1215" s="3">
        <f t="shared" si="198"/>
        <v>-2.7111658161485086E-2</v>
      </c>
      <c r="H1215" s="2">
        <v>45940</v>
      </c>
      <c r="I1215">
        <v>181.42</v>
      </c>
      <c r="J1215" s="3">
        <f t="shared" si="199"/>
        <v>-5.5792651191839293E-2</v>
      </c>
      <c r="K1215" s="3"/>
      <c r="N1215" s="2">
        <v>45940</v>
      </c>
      <c r="O1215">
        <v>182.93</v>
      </c>
      <c r="P1215" s="3">
        <f t="shared" si="200"/>
        <v>-4.8824875207986618E-2</v>
      </c>
      <c r="Q1215" s="3"/>
      <c r="T1215" s="2">
        <v>45940</v>
      </c>
      <c r="U1215">
        <v>10.9</v>
      </c>
      <c r="V1215" s="3">
        <f t="shared" si="201"/>
        <v>-8.1892629663330441E-3</v>
      </c>
      <c r="W1215" s="3"/>
      <c r="Z1215" s="2">
        <v>45940</v>
      </c>
      <c r="AA1215">
        <v>486.92</v>
      </c>
      <c r="AB1215" s="3">
        <f t="shared" si="202"/>
        <v>-1.8108489614841572E-2</v>
      </c>
      <c r="AC1215" s="3"/>
      <c r="AF1215" s="2">
        <v>45940</v>
      </c>
      <c r="AG1215">
        <v>107.61</v>
      </c>
      <c r="AH1215" s="3">
        <f t="shared" si="203"/>
        <v>-1.932014945775995E-2</v>
      </c>
      <c r="AI1215" s="3"/>
      <c r="AL1215" s="2">
        <v>45940</v>
      </c>
      <c r="AM1215">
        <v>296.68</v>
      </c>
      <c r="AN1215" s="3">
        <f t="shared" si="204"/>
        <v>-1.5170124481327818E-2</v>
      </c>
      <c r="AO1215" s="3"/>
      <c r="AQ1215" s="1"/>
      <c r="AR1215" s="2">
        <v>45940</v>
      </c>
      <c r="AS1215">
        <v>244.37</v>
      </c>
      <c r="AT1215" s="3">
        <f t="shared" si="205"/>
        <v>-3.4530441310102411E-2</v>
      </c>
      <c r="AU1215" s="3"/>
      <c r="AX1215" s="2">
        <v>45940</v>
      </c>
      <c r="AY1215">
        <v>506.79</v>
      </c>
      <c r="AZ1215" s="3">
        <f t="shared" si="206"/>
        <v>-2.1905276566178911E-2</v>
      </c>
      <c r="BA1215" s="3"/>
      <c r="BD1215" s="2">
        <v>45940</v>
      </c>
      <c r="BE1215">
        <v>100.99</v>
      </c>
      <c r="BF1215" s="3">
        <f t="shared" si="207"/>
        <v>6.936187078874223E-4</v>
      </c>
      <c r="BG1215" s="3"/>
      <c r="BJ1215" s="2">
        <v>45940</v>
      </c>
      <c r="BK1215">
        <v>65.69</v>
      </c>
      <c r="BL1215" s="3">
        <f t="shared" si="208"/>
        <v>9.9938499384992774E-3</v>
      </c>
      <c r="BN1215" s="1"/>
    </row>
    <row r="1216" spans="3:66" x14ac:dyDescent="0.25">
      <c r="C1216" s="2">
        <v>45943</v>
      </c>
      <c r="D1216">
        <v>6654.72</v>
      </c>
      <c r="E1216" s="3">
        <f t="shared" si="198"/>
        <v>1.5598602672868944E-2</v>
      </c>
      <c r="H1216" s="2">
        <v>45943</v>
      </c>
      <c r="I1216">
        <v>192.58</v>
      </c>
      <c r="J1216" s="3">
        <f t="shared" si="199"/>
        <v>6.1514717230735538E-2</v>
      </c>
      <c r="K1216" s="3"/>
      <c r="N1216" s="2">
        <v>45943</v>
      </c>
      <c r="O1216">
        <v>188.08</v>
      </c>
      <c r="P1216" s="3">
        <f t="shared" si="200"/>
        <v>2.8152845350680522E-2</v>
      </c>
      <c r="Q1216" s="3"/>
      <c r="T1216" s="2">
        <v>45943</v>
      </c>
      <c r="U1216">
        <v>11.03</v>
      </c>
      <c r="V1216" s="3">
        <f t="shared" si="201"/>
        <v>1.1926605504587018E-2</v>
      </c>
      <c r="W1216" s="3"/>
      <c r="Z1216" s="2">
        <v>45943</v>
      </c>
      <c r="AA1216">
        <v>500.26</v>
      </c>
      <c r="AB1216" s="3">
        <f t="shared" si="202"/>
        <v>2.7396697609463505E-2</v>
      </c>
      <c r="AC1216" s="3"/>
      <c r="AF1216" s="2">
        <v>45943</v>
      </c>
      <c r="AG1216">
        <v>109.08</v>
      </c>
      <c r="AH1216" s="3">
        <f t="shared" si="203"/>
        <v>1.3660440479509317E-2</v>
      </c>
      <c r="AI1216" s="3"/>
      <c r="AL1216" s="2">
        <v>45943</v>
      </c>
      <c r="AM1216">
        <v>303.66000000000003</v>
      </c>
      <c r="AN1216" s="3">
        <f t="shared" si="204"/>
        <v>2.3527032492921762E-2</v>
      </c>
      <c r="AO1216" s="3"/>
      <c r="AQ1216" s="1"/>
      <c r="AR1216" s="2">
        <v>45943</v>
      </c>
      <c r="AS1216">
        <v>246.75</v>
      </c>
      <c r="AT1216" s="3">
        <f t="shared" si="205"/>
        <v>9.7393297049555017E-3</v>
      </c>
      <c r="AU1216" s="3"/>
      <c r="AX1216" s="2">
        <v>45943</v>
      </c>
      <c r="AY1216">
        <v>509.86</v>
      </c>
      <c r="AZ1216" s="3">
        <f t="shared" si="206"/>
        <v>6.057735945855347E-3</v>
      </c>
      <c r="BA1216" s="3"/>
      <c r="BD1216" s="2">
        <v>45943</v>
      </c>
      <c r="BE1216">
        <v>101.27</v>
      </c>
      <c r="BF1216" s="3">
        <f t="shared" si="207"/>
        <v>2.7725517377958919E-3</v>
      </c>
      <c r="BG1216" s="3"/>
      <c r="BJ1216" s="2">
        <v>45943</v>
      </c>
      <c r="BK1216">
        <v>65.459999999999994</v>
      </c>
      <c r="BL1216" s="3">
        <f t="shared" si="208"/>
        <v>-3.5012939564622592E-3</v>
      </c>
      <c r="BN1216" s="1"/>
    </row>
    <row r="1217" spans="3:66" x14ac:dyDescent="0.25">
      <c r="C1217" s="2">
        <v>45944</v>
      </c>
      <c r="D1217">
        <v>6644.31</v>
      </c>
      <c r="E1217" s="3">
        <f t="shared" si="198"/>
        <v>-1.5643032313906735E-3</v>
      </c>
      <c r="H1217" s="2">
        <v>45944</v>
      </c>
      <c r="I1217">
        <v>186.88</v>
      </c>
      <c r="J1217" s="3">
        <f t="shared" si="199"/>
        <v>-2.9598089105826286E-2</v>
      </c>
      <c r="K1217" s="3"/>
      <c r="N1217" s="2">
        <v>45944</v>
      </c>
      <c r="O1217">
        <v>179.8</v>
      </c>
      <c r="P1217" s="3">
        <f t="shared" si="200"/>
        <v>-4.402381965121227E-2</v>
      </c>
      <c r="Q1217" s="3"/>
      <c r="T1217" s="2">
        <v>45944</v>
      </c>
      <c r="U1217">
        <v>11.13</v>
      </c>
      <c r="V1217" s="3">
        <f t="shared" si="201"/>
        <v>9.0661831368994417E-3</v>
      </c>
      <c r="W1217" s="3"/>
      <c r="Z1217" s="2">
        <v>45944</v>
      </c>
      <c r="AA1217">
        <v>522.76</v>
      </c>
      <c r="AB1217" s="3">
        <f t="shared" si="202"/>
        <v>4.4976612161675922E-2</v>
      </c>
      <c r="AC1217" s="3"/>
      <c r="AF1217" s="2">
        <v>45944</v>
      </c>
      <c r="AG1217">
        <v>109.13</v>
      </c>
      <c r="AH1217" s="3">
        <f t="shared" si="203"/>
        <v>4.5837917125046701E-4</v>
      </c>
      <c r="AI1217" s="3"/>
      <c r="AL1217" s="2">
        <v>45944</v>
      </c>
      <c r="AM1217">
        <v>297.85000000000002</v>
      </c>
      <c r="AN1217" s="3">
        <f t="shared" si="204"/>
        <v>-1.9133241124942413E-2</v>
      </c>
      <c r="AO1217" s="3"/>
      <c r="AQ1217" s="1"/>
      <c r="AR1217" s="2">
        <v>45944</v>
      </c>
      <c r="AS1217">
        <v>246.86</v>
      </c>
      <c r="AT1217" s="3">
        <f t="shared" si="205"/>
        <v>4.4579533941235816E-4</v>
      </c>
      <c r="AU1217" s="3"/>
      <c r="AX1217" s="2">
        <v>45944</v>
      </c>
      <c r="AY1217">
        <v>509.38</v>
      </c>
      <c r="AZ1217" s="3">
        <f t="shared" si="206"/>
        <v>-9.414349036991343E-4</v>
      </c>
      <c r="BA1217" s="3"/>
      <c r="BD1217" s="2">
        <v>45944</v>
      </c>
      <c r="BE1217">
        <v>106.31</v>
      </c>
      <c r="BF1217" s="3">
        <f t="shared" si="207"/>
        <v>4.9767947072183238E-2</v>
      </c>
      <c r="BG1217" s="3"/>
      <c r="BJ1217" s="2">
        <v>45944</v>
      </c>
      <c r="BK1217">
        <v>66.150000000000006</v>
      </c>
      <c r="BL1217" s="3">
        <f t="shared" si="208"/>
        <v>1.0540788267644485E-2</v>
      </c>
      <c r="BN1217" s="1"/>
    </row>
    <row r="1218" spans="3:66" x14ac:dyDescent="0.25">
      <c r="C1218" s="2">
        <v>45945</v>
      </c>
      <c r="D1218">
        <v>6671.06</v>
      </c>
      <c r="E1218" s="3">
        <f t="shared" si="198"/>
        <v>4.0260011950075114E-3</v>
      </c>
      <c r="H1218" s="2">
        <v>45945</v>
      </c>
      <c r="I1218">
        <v>191.75</v>
      </c>
      <c r="J1218" s="3">
        <f t="shared" si="199"/>
        <v>2.6059503424657571E-2</v>
      </c>
      <c r="K1218" s="3"/>
      <c r="N1218" s="2">
        <v>45945</v>
      </c>
      <c r="O1218">
        <v>179.6</v>
      </c>
      <c r="P1218" s="3">
        <f t="shared" si="200"/>
        <v>-1.1123470522803602E-3</v>
      </c>
      <c r="Q1218" s="3"/>
      <c r="T1218" s="2">
        <v>45945</v>
      </c>
      <c r="U1218">
        <v>11.24</v>
      </c>
      <c r="V1218" s="3">
        <f t="shared" si="201"/>
        <v>9.8831985624436847E-3</v>
      </c>
      <c r="W1218" s="3"/>
      <c r="Z1218" s="2">
        <v>45945</v>
      </c>
      <c r="AA1218">
        <v>529.29</v>
      </c>
      <c r="AB1218" s="3">
        <f t="shared" si="202"/>
        <v>1.2491391843293176E-2</v>
      </c>
      <c r="AC1218" s="3"/>
      <c r="AF1218" s="2">
        <v>45945</v>
      </c>
      <c r="AG1218">
        <v>108.47</v>
      </c>
      <c r="AH1218" s="3">
        <f t="shared" si="203"/>
        <v>-6.0478328598918552E-3</v>
      </c>
      <c r="AI1218" s="3"/>
      <c r="AL1218" s="2">
        <v>45945</v>
      </c>
      <c r="AM1218">
        <v>301.41000000000003</v>
      </c>
      <c r="AN1218" s="3">
        <f t="shared" si="204"/>
        <v>1.1952324995803343E-2</v>
      </c>
      <c r="AO1218" s="3"/>
      <c r="AQ1218" s="1"/>
      <c r="AR1218" s="2">
        <v>45945</v>
      </c>
      <c r="AS1218">
        <v>248.42</v>
      </c>
      <c r="AT1218" s="3">
        <f t="shared" si="205"/>
        <v>6.3193713035727406E-3</v>
      </c>
      <c r="AU1218" s="3"/>
      <c r="AX1218" s="2">
        <v>45945</v>
      </c>
      <c r="AY1218">
        <v>509.24</v>
      </c>
      <c r="AZ1218" s="3">
        <f t="shared" si="206"/>
        <v>-2.7484392791232715E-4</v>
      </c>
      <c r="BA1218" s="3"/>
      <c r="BD1218" s="2">
        <v>45945</v>
      </c>
      <c r="BE1218">
        <v>108.12</v>
      </c>
      <c r="BF1218" s="3">
        <f t="shared" si="207"/>
        <v>1.7025679616216705E-2</v>
      </c>
      <c r="BG1218" s="3"/>
      <c r="BJ1218" s="2">
        <v>45945</v>
      </c>
      <c r="BK1218">
        <v>65.73</v>
      </c>
      <c r="BL1218" s="3">
        <f t="shared" si="208"/>
        <v>-6.3492063492063266E-3</v>
      </c>
      <c r="BN1218" s="1"/>
    </row>
    <row r="1219" spans="3:66" x14ac:dyDescent="0.25">
      <c r="C1219" s="2">
        <v>45946</v>
      </c>
      <c r="D1219">
        <v>6629.07</v>
      </c>
      <c r="E1219" s="3">
        <f t="shared" si="198"/>
        <v>-6.2943520220175575E-3</v>
      </c>
      <c r="H1219" s="2">
        <v>45946</v>
      </c>
      <c r="I1219">
        <v>202.33</v>
      </c>
      <c r="J1219" s="3">
        <f t="shared" si="199"/>
        <v>5.517601043024789E-2</v>
      </c>
      <c r="K1219" s="3"/>
      <c r="N1219" s="2">
        <v>45946</v>
      </c>
      <c r="O1219">
        <v>181.58</v>
      </c>
      <c r="P1219" s="3">
        <f t="shared" si="200"/>
        <v>1.1024498886414325E-2</v>
      </c>
      <c r="Q1219" s="3"/>
      <c r="T1219" s="2">
        <v>45946</v>
      </c>
      <c r="U1219">
        <v>11.22</v>
      </c>
      <c r="V1219" s="3">
        <f t="shared" si="201"/>
        <v>-1.779359430604921E-3</v>
      </c>
      <c r="W1219" s="3"/>
      <c r="Z1219" s="2">
        <v>45946</v>
      </c>
      <c r="AA1219">
        <v>536.13</v>
      </c>
      <c r="AB1219" s="3">
        <f t="shared" si="202"/>
        <v>1.2922972283625267E-2</v>
      </c>
      <c r="AC1219" s="3"/>
      <c r="AF1219" s="2">
        <v>45946</v>
      </c>
      <c r="AG1219">
        <v>107.52</v>
      </c>
      <c r="AH1219" s="3">
        <f t="shared" si="203"/>
        <v>-8.7581819858025822E-3</v>
      </c>
      <c r="AI1219" s="3"/>
      <c r="AL1219" s="2">
        <v>45946</v>
      </c>
      <c r="AM1219">
        <v>294.36</v>
      </c>
      <c r="AN1219" s="3">
        <f t="shared" si="204"/>
        <v>-2.3390066686573174E-2</v>
      </c>
      <c r="AO1219" s="3"/>
      <c r="AQ1219" s="1"/>
      <c r="AR1219" s="2">
        <v>45946</v>
      </c>
      <c r="AS1219">
        <v>246.54</v>
      </c>
      <c r="AT1219" s="3">
        <f t="shared" si="205"/>
        <v>-7.5678286772401515E-3</v>
      </c>
      <c r="AU1219" s="3"/>
      <c r="AX1219" s="2">
        <v>45946</v>
      </c>
      <c r="AY1219">
        <v>507.43</v>
      </c>
      <c r="AZ1219" s="3">
        <f t="shared" si="206"/>
        <v>-3.554316235959476E-3</v>
      </c>
      <c r="BA1219" s="3"/>
      <c r="BD1219" s="2">
        <v>45946</v>
      </c>
      <c r="BE1219">
        <v>105.58</v>
      </c>
      <c r="BF1219" s="3">
        <f t="shared" si="207"/>
        <v>-2.3492415834258318E-2</v>
      </c>
      <c r="BG1219" s="3"/>
      <c r="BJ1219" s="2">
        <v>45946</v>
      </c>
      <c r="BK1219">
        <v>66.23</v>
      </c>
      <c r="BL1219" s="3">
        <f t="shared" si="208"/>
        <v>7.6068766164612001E-3</v>
      </c>
      <c r="BN1219" s="1"/>
    </row>
    <row r="1220" spans="3:66" x14ac:dyDescent="0.25">
      <c r="C1220" s="2">
        <v>45947</v>
      </c>
      <c r="D1220">
        <v>6664.01</v>
      </c>
      <c r="E1220" s="3">
        <f t="shared" si="198"/>
        <v>5.270724249404557E-3</v>
      </c>
      <c r="H1220" s="2">
        <v>45947</v>
      </c>
      <c r="I1220">
        <v>202.18</v>
      </c>
      <c r="J1220" s="3">
        <f t="shared" si="199"/>
        <v>-7.4136311965600221E-4</v>
      </c>
      <c r="K1220" s="3"/>
      <c r="N1220" s="2">
        <v>45947</v>
      </c>
      <c r="O1220">
        <v>182.99</v>
      </c>
      <c r="P1220" s="3">
        <f t="shared" si="200"/>
        <v>7.7651723758123126E-3</v>
      </c>
      <c r="Q1220" s="3"/>
      <c r="T1220" s="2">
        <v>45947</v>
      </c>
      <c r="U1220">
        <v>11.39</v>
      </c>
      <c r="V1220" s="3">
        <f t="shared" si="201"/>
        <v>1.5151515151515138E-2</v>
      </c>
      <c r="W1220" s="3"/>
      <c r="Z1220" s="2">
        <v>45947</v>
      </c>
      <c r="AA1220">
        <v>522.38</v>
      </c>
      <c r="AB1220" s="3">
        <f t="shared" si="202"/>
        <v>-2.5646764777199516E-2</v>
      </c>
      <c r="AC1220" s="3"/>
      <c r="AF1220" s="2">
        <v>45947</v>
      </c>
      <c r="AG1220">
        <v>109.08</v>
      </c>
      <c r="AH1220" s="3">
        <f t="shared" si="203"/>
        <v>1.4508928571428603E-2</v>
      </c>
      <c r="AI1220" s="3"/>
      <c r="AL1220" s="2">
        <v>45947</v>
      </c>
      <c r="AM1220">
        <v>293.39</v>
      </c>
      <c r="AN1220" s="3">
        <f t="shared" si="204"/>
        <v>-3.2952846854192863E-3</v>
      </c>
      <c r="AO1220" s="3"/>
      <c r="AQ1220" s="1"/>
      <c r="AR1220" s="2">
        <v>45947</v>
      </c>
      <c r="AS1220">
        <v>251.36</v>
      </c>
      <c r="AT1220" s="3">
        <f t="shared" si="205"/>
        <v>1.9550580027581921E-2</v>
      </c>
      <c r="AU1220" s="3"/>
      <c r="AX1220" s="2">
        <v>45947</v>
      </c>
      <c r="AY1220">
        <v>509.39</v>
      </c>
      <c r="AZ1220" s="3">
        <f t="shared" si="206"/>
        <v>3.8626017381706568E-3</v>
      </c>
      <c r="BA1220" s="3"/>
      <c r="BD1220" s="2">
        <v>45947</v>
      </c>
      <c r="BE1220">
        <v>106.83</v>
      </c>
      <c r="BF1220" s="3">
        <f t="shared" si="207"/>
        <v>1.183936351581738E-2</v>
      </c>
      <c r="BG1220" s="3"/>
      <c r="BJ1220" s="2">
        <v>45947</v>
      </c>
      <c r="BK1220">
        <v>67.069999999999993</v>
      </c>
      <c r="BL1220" s="3">
        <f t="shared" si="208"/>
        <v>1.2683074135587891E-2</v>
      </c>
      <c r="BN1220" s="1"/>
    </row>
    <row r="1221" spans="3:66" x14ac:dyDescent="0.25">
      <c r="C1221" s="2">
        <v>45950</v>
      </c>
      <c r="D1221">
        <v>6735.13</v>
      </c>
      <c r="E1221" s="3">
        <f t="shared" si="198"/>
        <v>1.0672252892777845E-2</v>
      </c>
      <c r="H1221" s="2">
        <v>45950</v>
      </c>
      <c r="I1221">
        <v>206.57</v>
      </c>
      <c r="J1221" s="3">
        <f t="shared" si="199"/>
        <v>2.1713324760114672E-2</v>
      </c>
      <c r="K1221" s="3"/>
      <c r="N1221" s="2">
        <v>45950</v>
      </c>
      <c r="O1221">
        <v>182.41</v>
      </c>
      <c r="P1221" s="3">
        <f t="shared" si="200"/>
        <v>-3.1695721077654726E-3</v>
      </c>
      <c r="Q1221" s="3"/>
      <c r="T1221" s="2">
        <v>45950</v>
      </c>
      <c r="U1221">
        <v>11.46</v>
      </c>
      <c r="V1221" s="3">
        <f t="shared" si="201"/>
        <v>6.1457418788410934E-3</v>
      </c>
      <c r="W1221" s="3"/>
      <c r="Z1221" s="2">
        <v>45950</v>
      </c>
      <c r="AA1221">
        <v>527.95000000000005</v>
      </c>
      <c r="AB1221" s="3">
        <f t="shared" si="202"/>
        <v>1.0662735939354517E-2</v>
      </c>
      <c r="AC1221" s="3"/>
      <c r="AF1221" s="2">
        <v>45950</v>
      </c>
      <c r="AG1221">
        <v>109.53</v>
      </c>
      <c r="AH1221" s="3">
        <f t="shared" si="203"/>
        <v>4.1254125412542031E-3</v>
      </c>
      <c r="AI1221" s="3"/>
      <c r="AL1221" s="2">
        <v>45950</v>
      </c>
      <c r="AM1221">
        <v>298.13</v>
      </c>
      <c r="AN1221" s="3">
        <f t="shared" si="204"/>
        <v>1.615596986945711E-2</v>
      </c>
      <c r="AO1221" s="3"/>
      <c r="AQ1221" s="1"/>
      <c r="AR1221" s="2">
        <v>45950</v>
      </c>
      <c r="AS1221">
        <v>261.27</v>
      </c>
      <c r="AT1221" s="3">
        <f t="shared" si="205"/>
        <v>3.942552514322073E-2</v>
      </c>
      <c r="AU1221" s="3"/>
      <c r="AX1221" s="2">
        <v>45950</v>
      </c>
      <c r="AY1221">
        <v>512.57000000000005</v>
      </c>
      <c r="AZ1221" s="3">
        <f t="shared" si="206"/>
        <v>6.2427609493709291E-3</v>
      </c>
      <c r="BA1221" s="3"/>
      <c r="BD1221" s="2">
        <v>45950</v>
      </c>
      <c r="BE1221">
        <v>106.16</v>
      </c>
      <c r="BF1221" s="3">
        <f t="shared" si="207"/>
        <v>-6.2716465412337996E-3</v>
      </c>
      <c r="BG1221" s="3"/>
      <c r="BJ1221" s="2">
        <v>45950</v>
      </c>
      <c r="BK1221">
        <v>67.069999999999993</v>
      </c>
      <c r="BL1221" s="3">
        <f t="shared" si="208"/>
        <v>0</v>
      </c>
      <c r="BN1221" s="1"/>
    </row>
    <row r="1222" spans="3:66" x14ac:dyDescent="0.25">
      <c r="C1222" s="2">
        <v>45951</v>
      </c>
      <c r="D1222">
        <v>6735.35</v>
      </c>
      <c r="E1222" s="3">
        <f t="shared" si="198"/>
        <v>3.2664551389505192E-5</v>
      </c>
      <c r="H1222" s="2">
        <v>45951</v>
      </c>
      <c r="I1222">
        <v>202.09</v>
      </c>
      <c r="J1222" s="3">
        <f t="shared" si="199"/>
        <v>-2.1687563537783783E-2</v>
      </c>
      <c r="K1222" s="3"/>
      <c r="N1222" s="2">
        <v>45951</v>
      </c>
      <c r="O1222">
        <v>180.93</v>
      </c>
      <c r="P1222" s="3">
        <f t="shared" si="200"/>
        <v>-8.1135902636916279E-3</v>
      </c>
      <c r="Q1222" s="3"/>
      <c r="T1222" s="2">
        <v>45951</v>
      </c>
      <c r="U1222">
        <v>12</v>
      </c>
      <c r="V1222" s="3">
        <f t="shared" si="201"/>
        <v>4.7120418848167533E-2</v>
      </c>
      <c r="W1222" s="3"/>
      <c r="Z1222" s="2">
        <v>45951</v>
      </c>
      <c r="AA1222">
        <v>521.46</v>
      </c>
      <c r="AB1222" s="3">
        <f t="shared" si="202"/>
        <v>-1.2292830760488704E-2</v>
      </c>
      <c r="AC1222" s="3"/>
      <c r="AF1222" s="2">
        <v>45951</v>
      </c>
      <c r="AG1222">
        <v>109.54</v>
      </c>
      <c r="AH1222" s="3">
        <f t="shared" si="203"/>
        <v>9.1299187437332563E-5</v>
      </c>
      <c r="AI1222" s="3"/>
      <c r="AL1222" s="2">
        <v>45951</v>
      </c>
      <c r="AM1222">
        <v>292.93</v>
      </c>
      <c r="AN1222" s="3">
        <f t="shared" si="204"/>
        <v>-1.744205547915334E-2</v>
      </c>
      <c r="AO1222" s="3"/>
      <c r="AQ1222" s="1"/>
      <c r="AR1222" s="2">
        <v>45951</v>
      </c>
      <c r="AS1222">
        <v>261.8</v>
      </c>
      <c r="AT1222" s="3">
        <f t="shared" si="205"/>
        <v>2.0285528380603601E-3</v>
      </c>
      <c r="AU1222" s="3"/>
      <c r="AX1222" s="2">
        <v>45951</v>
      </c>
      <c r="AY1222">
        <v>513.44000000000005</v>
      </c>
      <c r="AZ1222" s="3">
        <f t="shared" si="206"/>
        <v>1.6973291452875294E-3</v>
      </c>
      <c r="BA1222" s="3"/>
      <c r="BD1222" s="2">
        <v>45951</v>
      </c>
      <c r="BE1222">
        <v>105.33</v>
      </c>
      <c r="BF1222" s="3">
        <f t="shared" si="207"/>
        <v>-7.8183873398642856E-3</v>
      </c>
      <c r="BG1222" s="3"/>
      <c r="BJ1222" s="2">
        <v>45951</v>
      </c>
      <c r="BK1222">
        <v>69.790000000000006</v>
      </c>
      <c r="BL1222" s="3">
        <f t="shared" si="208"/>
        <v>4.0554644401371798E-2</v>
      </c>
      <c r="BN1222" s="1"/>
    </row>
    <row r="1223" spans="3:66" x14ac:dyDescent="0.25">
      <c r="C1223" s="2">
        <v>45952</v>
      </c>
      <c r="D1223">
        <v>6699.4</v>
      </c>
      <c r="E1223" s="3">
        <f t="shared" si="198"/>
        <v>-5.3375103001329638E-3</v>
      </c>
      <c r="H1223" s="2">
        <v>45952</v>
      </c>
      <c r="I1223">
        <v>198.28</v>
      </c>
      <c r="J1223" s="3">
        <f t="shared" si="199"/>
        <v>-1.8852986293235729E-2</v>
      </c>
      <c r="K1223" s="3"/>
      <c r="N1223" s="2">
        <v>45952</v>
      </c>
      <c r="O1223">
        <v>180.05</v>
      </c>
      <c r="P1223" s="3">
        <f t="shared" si="200"/>
        <v>-4.8637594649864058E-3</v>
      </c>
      <c r="Q1223" s="3"/>
      <c r="T1223" s="2">
        <v>45952</v>
      </c>
      <c r="U1223">
        <v>11.88</v>
      </c>
      <c r="V1223" s="3">
        <f t="shared" si="201"/>
        <v>-9.9999999999998979E-3</v>
      </c>
      <c r="W1223" s="3"/>
      <c r="Z1223" s="2">
        <v>45952</v>
      </c>
      <c r="AA1223">
        <v>510.79</v>
      </c>
      <c r="AB1223" s="3">
        <f t="shared" si="202"/>
        <v>-2.046178038583979E-2</v>
      </c>
      <c r="AC1223" s="3"/>
      <c r="AF1223" s="2">
        <v>45952</v>
      </c>
      <c r="AG1223">
        <v>111.48</v>
      </c>
      <c r="AH1223" s="3">
        <f t="shared" si="203"/>
        <v>1.7710425415373265E-2</v>
      </c>
      <c r="AI1223" s="3"/>
      <c r="AL1223" s="2">
        <v>45952</v>
      </c>
      <c r="AM1223">
        <v>289.99</v>
      </c>
      <c r="AN1223" s="3">
        <f t="shared" si="204"/>
        <v>-1.0036527498037073E-2</v>
      </c>
      <c r="AO1223" s="3"/>
      <c r="AQ1223" s="1"/>
      <c r="AR1223" s="2">
        <v>45952</v>
      </c>
      <c r="AS1223">
        <v>257.5</v>
      </c>
      <c r="AT1223" s="3">
        <f t="shared" si="205"/>
        <v>-1.6424751718869368E-2</v>
      </c>
      <c r="AU1223" s="3"/>
      <c r="AX1223" s="2">
        <v>45952</v>
      </c>
      <c r="AY1223">
        <v>516.29</v>
      </c>
      <c r="AZ1223" s="3">
        <f t="shared" si="206"/>
        <v>5.5507946400745745E-3</v>
      </c>
      <c r="BA1223" s="3"/>
      <c r="BD1223" s="2">
        <v>45952</v>
      </c>
      <c r="BE1223">
        <v>106.25</v>
      </c>
      <c r="BF1223" s="3">
        <f t="shared" si="207"/>
        <v>8.7344536219500224E-3</v>
      </c>
      <c r="BG1223" s="3"/>
      <c r="BJ1223" s="2">
        <v>45952</v>
      </c>
      <c r="BK1223">
        <v>69.39</v>
      </c>
      <c r="BL1223" s="3">
        <f t="shared" si="208"/>
        <v>-5.7314801547500016E-3</v>
      </c>
      <c r="BN1223" s="1"/>
    </row>
    <row r="1224" spans="3:66" x14ac:dyDescent="0.25">
      <c r="C1224" s="2">
        <v>45953</v>
      </c>
      <c r="D1224">
        <v>6738.44</v>
      </c>
      <c r="E1224" s="3">
        <f t="shared" si="198"/>
        <v>5.8273875272412123E-3</v>
      </c>
      <c r="H1224" s="2">
        <v>45953</v>
      </c>
      <c r="I1224">
        <v>206.51</v>
      </c>
      <c r="J1224" s="3">
        <f t="shared" si="199"/>
        <v>4.1506959854750836E-2</v>
      </c>
      <c r="K1224" s="3"/>
      <c r="N1224" s="2">
        <v>45953</v>
      </c>
      <c r="O1224">
        <v>181.93</v>
      </c>
      <c r="P1224" s="3">
        <f t="shared" si="200"/>
        <v>1.0441544015551196E-2</v>
      </c>
      <c r="Q1224" s="3"/>
      <c r="T1224" s="2">
        <v>45953</v>
      </c>
      <c r="U1224">
        <v>11.79</v>
      </c>
      <c r="V1224" s="3">
        <f t="shared" si="201"/>
        <v>-7.5757575757576801E-3</v>
      </c>
      <c r="W1224" s="3"/>
      <c r="Z1224" s="2">
        <v>45953</v>
      </c>
      <c r="AA1224">
        <v>517.34</v>
      </c>
      <c r="AB1224" s="3">
        <f t="shared" si="202"/>
        <v>1.2823273752422759E-2</v>
      </c>
      <c r="AC1224" s="3"/>
      <c r="AF1224" s="2">
        <v>45953</v>
      </c>
      <c r="AG1224">
        <v>112.71</v>
      </c>
      <c r="AH1224" s="3">
        <f t="shared" si="203"/>
        <v>1.1033369214208832E-2</v>
      </c>
      <c r="AI1224" s="3"/>
      <c r="AL1224" s="2">
        <v>45953</v>
      </c>
      <c r="AM1224">
        <v>290.42</v>
      </c>
      <c r="AN1224" s="3">
        <f t="shared" si="204"/>
        <v>1.4828097520604988E-3</v>
      </c>
      <c r="AO1224" s="3"/>
      <c r="AQ1224" s="1"/>
      <c r="AR1224" s="2">
        <v>45953</v>
      </c>
      <c r="AS1224">
        <v>258.62</v>
      </c>
      <c r="AT1224" s="3">
        <f t="shared" si="205"/>
        <v>4.3495145631067267E-3</v>
      </c>
      <c r="AU1224" s="3"/>
      <c r="AX1224" s="2">
        <v>45953</v>
      </c>
      <c r="AY1224">
        <v>516.30999999999995</v>
      </c>
      <c r="AZ1224" s="3">
        <f t="shared" si="206"/>
        <v>3.8737918611531086E-5</v>
      </c>
      <c r="BA1224" s="3"/>
      <c r="BD1224" s="2">
        <v>45953</v>
      </c>
      <c r="BE1224">
        <v>105.97</v>
      </c>
      <c r="BF1224" s="3">
        <f t="shared" si="207"/>
        <v>-2.635294117647069E-3</v>
      </c>
      <c r="BG1224" s="3"/>
      <c r="BJ1224" s="2">
        <v>45953</v>
      </c>
      <c r="BK1224">
        <v>68.540000000000006</v>
      </c>
      <c r="BL1224" s="3">
        <f t="shared" si="208"/>
        <v>-1.2249603689292288E-2</v>
      </c>
      <c r="BN1224" s="1"/>
    </row>
    <row r="1225" spans="3:66" x14ac:dyDescent="0.25">
      <c r="C1225" s="2">
        <v>45954</v>
      </c>
      <c r="D1225">
        <v>6791.69</v>
      </c>
      <c r="E1225" s="3">
        <f t="shared" si="198"/>
        <v>7.9024225191588471E-3</v>
      </c>
      <c r="H1225" s="2">
        <v>45954</v>
      </c>
      <c r="I1225">
        <v>218.81</v>
      </c>
      <c r="J1225" s="3">
        <f t="shared" si="199"/>
        <v>5.9561280325407973E-2</v>
      </c>
      <c r="K1225" s="3"/>
      <c r="N1225" s="2">
        <v>45954</v>
      </c>
      <c r="O1225">
        <v>186.02</v>
      </c>
      <c r="P1225" s="3">
        <f t="shared" si="200"/>
        <v>2.2481174077942034E-2</v>
      </c>
      <c r="Q1225" s="3"/>
      <c r="T1225" s="2">
        <v>45954</v>
      </c>
      <c r="U1225">
        <v>13.22</v>
      </c>
      <c r="V1225" s="3">
        <f t="shared" si="201"/>
        <v>0.12128922815945731</v>
      </c>
      <c r="W1225" s="3"/>
      <c r="Z1225" s="2">
        <v>45954</v>
      </c>
      <c r="AA1225">
        <v>519.55999999999995</v>
      </c>
      <c r="AB1225" s="3">
        <f t="shared" si="202"/>
        <v>4.2911818146671443E-3</v>
      </c>
      <c r="AC1225" s="3"/>
      <c r="AF1225" s="2">
        <v>45954</v>
      </c>
      <c r="AG1225">
        <v>112.14</v>
      </c>
      <c r="AH1225" s="3">
        <f t="shared" si="203"/>
        <v>-5.0572265105136571E-3</v>
      </c>
      <c r="AI1225" s="3"/>
      <c r="AL1225" s="2">
        <v>45954</v>
      </c>
      <c r="AM1225">
        <v>296.23</v>
      </c>
      <c r="AN1225" s="3">
        <f t="shared" si="204"/>
        <v>2.0005509262447596E-2</v>
      </c>
      <c r="AO1225" s="3"/>
      <c r="AQ1225" s="1"/>
      <c r="AR1225" s="2">
        <v>45954</v>
      </c>
      <c r="AS1225">
        <v>261.85000000000002</v>
      </c>
      <c r="AT1225" s="3">
        <f t="shared" si="205"/>
        <v>1.2489366638311017E-2</v>
      </c>
      <c r="AU1225" s="3"/>
      <c r="AX1225" s="2">
        <v>45954</v>
      </c>
      <c r="AY1225">
        <v>519.34</v>
      </c>
      <c r="AZ1225" s="3">
        <f t="shared" si="206"/>
        <v>5.8685673335787669E-3</v>
      </c>
      <c r="BA1225" s="3"/>
      <c r="BD1225" s="2">
        <v>45954</v>
      </c>
      <c r="BE1225">
        <v>105.28</v>
      </c>
      <c r="BF1225" s="3">
        <f t="shared" si="207"/>
        <v>-6.5112767764461399E-3</v>
      </c>
      <c r="BG1225" s="3"/>
      <c r="BJ1225" s="2">
        <v>45954</v>
      </c>
      <c r="BK1225">
        <v>68.31</v>
      </c>
      <c r="BL1225" s="3">
        <f t="shared" si="208"/>
        <v>-3.3557046979866278E-3</v>
      </c>
      <c r="BN1225" s="1"/>
    </row>
    <row r="1226" spans="3:66" x14ac:dyDescent="0.25">
      <c r="C1226" s="2">
        <v>45957</v>
      </c>
      <c r="D1226">
        <v>6875.16</v>
      </c>
      <c r="E1226" s="3">
        <f t="shared" si="198"/>
        <v>1.2290019126314666E-2</v>
      </c>
      <c r="H1226" s="2">
        <v>45957</v>
      </c>
      <c r="I1226">
        <v>219.88</v>
      </c>
      <c r="J1226" s="3">
        <f t="shared" si="199"/>
        <v>4.8900872903432369E-3</v>
      </c>
      <c r="K1226" s="3"/>
      <c r="N1226" s="2">
        <v>45957</v>
      </c>
      <c r="O1226">
        <v>191.25</v>
      </c>
      <c r="P1226" s="3">
        <f t="shared" si="200"/>
        <v>2.8115256424040336E-2</v>
      </c>
      <c r="Q1226" s="3"/>
      <c r="T1226" s="2">
        <v>45957</v>
      </c>
      <c r="U1226">
        <v>12.67</v>
      </c>
      <c r="V1226" s="3">
        <f t="shared" si="201"/>
        <v>-4.1603630862329877E-2</v>
      </c>
      <c r="W1226" s="3"/>
      <c r="Z1226" s="2">
        <v>45957</v>
      </c>
      <c r="AA1226">
        <v>523.87</v>
      </c>
      <c r="AB1226" s="3">
        <f t="shared" si="202"/>
        <v>8.2954807914390472E-3</v>
      </c>
      <c r="AC1226" s="3"/>
      <c r="AF1226" s="2">
        <v>45957</v>
      </c>
      <c r="AG1226">
        <v>112.67</v>
      </c>
      <c r="AH1226" s="3">
        <f t="shared" si="203"/>
        <v>4.7262350633137107E-3</v>
      </c>
      <c r="AI1226" s="3"/>
      <c r="AL1226" s="2">
        <v>45957</v>
      </c>
      <c r="AM1226">
        <v>299.89</v>
      </c>
      <c r="AN1226" s="3">
        <f t="shared" si="204"/>
        <v>1.2355264490429674E-2</v>
      </c>
      <c r="AO1226" s="3"/>
      <c r="AQ1226" s="1"/>
      <c r="AR1226" s="2">
        <v>45957</v>
      </c>
      <c r="AS1226">
        <v>267.82</v>
      </c>
      <c r="AT1226" s="3">
        <f t="shared" si="205"/>
        <v>2.2799312583540177E-2</v>
      </c>
      <c r="AU1226" s="3"/>
      <c r="AX1226" s="2">
        <v>45957</v>
      </c>
      <c r="AY1226">
        <v>527.17999999999995</v>
      </c>
      <c r="AZ1226" s="3">
        <f t="shared" si="206"/>
        <v>1.5096083490584E-2</v>
      </c>
      <c r="BA1226" s="3"/>
      <c r="BD1226" s="2">
        <v>45957</v>
      </c>
      <c r="BE1226">
        <v>103.6</v>
      </c>
      <c r="BF1226" s="3">
        <f t="shared" si="207"/>
        <v>-1.5957446808510745E-2</v>
      </c>
      <c r="BG1226" s="3"/>
      <c r="BJ1226" s="2">
        <v>45957</v>
      </c>
      <c r="BK1226">
        <v>68.650000000000006</v>
      </c>
      <c r="BL1226" s="3">
        <f t="shared" si="208"/>
        <v>4.9773093251355149E-3</v>
      </c>
      <c r="BN1226" s="1"/>
    </row>
    <row r="1227" spans="3:66" x14ac:dyDescent="0.25">
      <c r="C1227" s="2">
        <v>45958</v>
      </c>
      <c r="D1227">
        <v>6890.89</v>
      </c>
      <c r="E1227" s="3">
        <f t="shared" si="198"/>
        <v>2.2879467532392894E-3</v>
      </c>
      <c r="H1227" s="2">
        <v>45958</v>
      </c>
      <c r="I1227">
        <v>221.69</v>
      </c>
      <c r="J1227" s="3">
        <f t="shared" si="199"/>
        <v>8.2317627796979487E-3</v>
      </c>
      <c r="K1227" s="3"/>
      <c r="N1227" s="2">
        <v>45958</v>
      </c>
      <c r="O1227">
        <v>200.77</v>
      </c>
      <c r="P1227" s="3">
        <f t="shared" si="200"/>
        <v>4.9777777777777921E-2</v>
      </c>
      <c r="Q1227" s="3"/>
      <c r="T1227" s="2">
        <v>45958</v>
      </c>
      <c r="U1227">
        <v>12.55</v>
      </c>
      <c r="V1227" s="3">
        <f t="shared" si="201"/>
        <v>-9.471191791633693E-3</v>
      </c>
      <c r="W1227" s="3"/>
      <c r="Z1227" s="2">
        <v>45958</v>
      </c>
      <c r="AA1227">
        <v>521.28</v>
      </c>
      <c r="AB1227" s="3">
        <f t="shared" si="202"/>
        <v>-4.9439746501995785E-3</v>
      </c>
      <c r="AC1227" s="3"/>
      <c r="AF1227" s="2">
        <v>45958</v>
      </c>
      <c r="AG1227">
        <v>111.79</v>
      </c>
      <c r="AH1227" s="3">
        <f t="shared" si="203"/>
        <v>-7.8104198100648059E-3</v>
      </c>
      <c r="AI1227" s="3"/>
      <c r="AL1227" s="2">
        <v>45958</v>
      </c>
      <c r="AM1227">
        <v>301.08</v>
      </c>
      <c r="AN1227" s="3">
        <f t="shared" si="204"/>
        <v>3.9681216446030287E-3</v>
      </c>
      <c r="AO1227" s="3"/>
      <c r="AQ1227" s="1"/>
      <c r="AR1227" s="2">
        <v>45958</v>
      </c>
      <c r="AS1227">
        <v>268.01</v>
      </c>
      <c r="AT1227" s="3">
        <f t="shared" si="205"/>
        <v>7.0943170786352816E-4</v>
      </c>
      <c r="AU1227" s="3"/>
      <c r="AX1227" s="2">
        <v>45958</v>
      </c>
      <c r="AY1227">
        <v>537.65</v>
      </c>
      <c r="AZ1227" s="3">
        <f t="shared" si="206"/>
        <v>1.9860389240866638E-2</v>
      </c>
      <c r="BA1227" s="3"/>
      <c r="BD1227" s="2">
        <v>45958</v>
      </c>
      <c r="BE1227">
        <v>102.31</v>
      </c>
      <c r="BF1227" s="3">
        <f t="shared" si="207"/>
        <v>-1.2451737451737332E-2</v>
      </c>
      <c r="BG1227" s="3"/>
      <c r="BJ1227" s="2">
        <v>45958</v>
      </c>
      <c r="BK1227">
        <v>68.75</v>
      </c>
      <c r="BL1227" s="3">
        <f t="shared" si="208"/>
        <v>1.4566642388929019E-3</v>
      </c>
      <c r="BN1227" s="1"/>
    </row>
    <row r="1228" spans="3:66" x14ac:dyDescent="0.25">
      <c r="C1228" s="2">
        <v>45959</v>
      </c>
      <c r="D1228">
        <v>6890.59</v>
      </c>
      <c r="E1228" s="3">
        <f t="shared" si="198"/>
        <v>-4.3535740666289513E-5</v>
      </c>
      <c r="H1228" s="2">
        <v>45959</v>
      </c>
      <c r="I1228">
        <v>226.41</v>
      </c>
      <c r="J1228" s="3">
        <f t="shared" si="199"/>
        <v>2.1290991925661862E-2</v>
      </c>
      <c r="K1228" s="3"/>
      <c r="N1228" s="2">
        <v>45959</v>
      </c>
      <c r="O1228">
        <v>206.78</v>
      </c>
      <c r="P1228" s="3">
        <f t="shared" si="200"/>
        <v>2.993475120784983E-2</v>
      </c>
      <c r="Q1228" s="3"/>
      <c r="T1228" s="2">
        <v>45959</v>
      </c>
      <c r="U1228">
        <v>12.65</v>
      </c>
      <c r="V1228" s="3">
        <f t="shared" si="201"/>
        <v>7.9681274900398336E-3</v>
      </c>
      <c r="W1228" s="3"/>
      <c r="Z1228" s="2">
        <v>45959</v>
      </c>
      <c r="AA1228">
        <v>581.92999999999995</v>
      </c>
      <c r="AB1228" s="3">
        <f t="shared" si="202"/>
        <v>0.11634821976672804</v>
      </c>
      <c r="AC1228" s="3"/>
      <c r="AF1228" s="2">
        <v>45959</v>
      </c>
      <c r="AG1228">
        <v>113.17</v>
      </c>
      <c r="AH1228" s="3">
        <f t="shared" si="203"/>
        <v>1.2344574648895268E-2</v>
      </c>
      <c r="AI1228" s="3"/>
      <c r="AL1228" s="2">
        <v>45959</v>
      </c>
      <c r="AM1228">
        <v>301.23</v>
      </c>
      <c r="AN1228" s="3">
        <f t="shared" si="204"/>
        <v>4.9820645675580089E-4</v>
      </c>
      <c r="AO1228" s="3"/>
      <c r="AQ1228" s="1"/>
      <c r="AR1228" s="2">
        <v>45959</v>
      </c>
      <c r="AS1228">
        <v>268.70999999999998</v>
      </c>
      <c r="AT1228" s="3">
        <f t="shared" si="205"/>
        <v>2.6118428416850303E-3</v>
      </c>
      <c r="AU1228" s="3"/>
      <c r="AX1228" s="2">
        <v>45959</v>
      </c>
      <c r="AY1228">
        <v>537.13</v>
      </c>
      <c r="AZ1228" s="3">
        <f t="shared" si="206"/>
        <v>-9.6717195201334594E-4</v>
      </c>
      <c r="BA1228" s="3"/>
      <c r="BD1228" s="2">
        <v>45959</v>
      </c>
      <c r="BE1228">
        <v>101.6</v>
      </c>
      <c r="BF1228" s="3">
        <f t="shared" si="207"/>
        <v>-6.9396930896296061E-3</v>
      </c>
      <c r="BG1228" s="3"/>
      <c r="BJ1228" s="2">
        <v>45959</v>
      </c>
      <c r="BK1228">
        <v>66.98</v>
      </c>
      <c r="BL1228" s="3">
        <f t="shared" si="208"/>
        <v>-2.5745454545454516E-2</v>
      </c>
      <c r="BN1228" s="1"/>
    </row>
    <row r="1229" spans="3:66" x14ac:dyDescent="0.25">
      <c r="C1229" s="2">
        <v>45960</v>
      </c>
      <c r="D1229">
        <v>6822.34</v>
      </c>
      <c r="E1229" s="3">
        <f t="shared" si="198"/>
        <v>-9.9048122149192341E-3</v>
      </c>
      <c r="H1229" s="2">
        <v>45960</v>
      </c>
      <c r="I1229">
        <v>223.79</v>
      </c>
      <c r="J1229" s="3">
        <f t="shared" si="199"/>
        <v>-1.1571927035024965E-2</v>
      </c>
      <c r="K1229" s="3"/>
      <c r="N1229" s="2">
        <v>45960</v>
      </c>
      <c r="O1229">
        <v>202.63</v>
      </c>
      <c r="P1229" s="3">
        <f t="shared" si="200"/>
        <v>-2.0069639230099634E-2</v>
      </c>
      <c r="Q1229" s="3"/>
      <c r="T1229" s="2">
        <v>45960</v>
      </c>
      <c r="U1229">
        <v>12.48</v>
      </c>
      <c r="V1229" s="3">
        <f t="shared" si="201"/>
        <v>-1.3438735177865646E-2</v>
      </c>
      <c r="W1229" s="3"/>
      <c r="Z1229" s="2">
        <v>45960</v>
      </c>
      <c r="AA1229">
        <v>579.61</v>
      </c>
      <c r="AB1229" s="3">
        <f t="shared" si="202"/>
        <v>-3.9867337995977969E-3</v>
      </c>
      <c r="AC1229" s="3"/>
      <c r="AF1229" s="2">
        <v>45960</v>
      </c>
      <c r="AG1229">
        <v>111.46</v>
      </c>
      <c r="AH1229" s="3">
        <f t="shared" si="203"/>
        <v>-1.5110011487143304E-2</v>
      </c>
      <c r="AI1229" s="3"/>
      <c r="AL1229" s="2">
        <v>45960</v>
      </c>
      <c r="AM1229">
        <v>305.11</v>
      </c>
      <c r="AN1229" s="3">
        <f t="shared" si="204"/>
        <v>1.2880523188261384E-2</v>
      </c>
      <c r="AO1229" s="3"/>
      <c r="AQ1229" s="1"/>
      <c r="AR1229" s="2">
        <v>45960</v>
      </c>
      <c r="AS1229">
        <v>270.39999999999998</v>
      </c>
      <c r="AT1229" s="3">
        <f t="shared" si="205"/>
        <v>6.2893081761006275E-3</v>
      </c>
      <c r="AU1229" s="3"/>
      <c r="AX1229" s="2">
        <v>45960</v>
      </c>
      <c r="AY1229">
        <v>521.47</v>
      </c>
      <c r="AZ1229" s="3">
        <f t="shared" si="206"/>
        <v>-2.9154953177070619E-2</v>
      </c>
      <c r="BA1229" s="3"/>
      <c r="BD1229" s="2">
        <v>45960</v>
      </c>
      <c r="BE1229">
        <v>101.38</v>
      </c>
      <c r="BF1229" s="3">
        <f t="shared" si="207"/>
        <v>-2.1653543307086354E-3</v>
      </c>
      <c r="BG1229" s="3"/>
      <c r="BJ1229" s="2">
        <v>45960</v>
      </c>
      <c r="BK1229">
        <v>67.59</v>
      </c>
      <c r="BL1229" s="3">
        <f t="shared" si="208"/>
        <v>9.1071961779636279E-3</v>
      </c>
      <c r="BN1229" s="1"/>
    </row>
    <row r="1230" spans="3:66" x14ac:dyDescent="0.25">
      <c r="C1230" s="2">
        <v>45961</v>
      </c>
      <c r="D1230">
        <v>6840.2</v>
      </c>
      <c r="E1230" s="3">
        <f t="shared" si="198"/>
        <v>2.6178701149457417E-3</v>
      </c>
      <c r="H1230" s="2">
        <v>45961</v>
      </c>
      <c r="I1230">
        <v>223.55</v>
      </c>
      <c r="J1230" s="3">
        <f t="shared" si="199"/>
        <v>-1.0724339782831604E-3</v>
      </c>
      <c r="K1230" s="3"/>
      <c r="N1230" s="2">
        <v>45961</v>
      </c>
      <c r="O1230">
        <v>202.23</v>
      </c>
      <c r="P1230" s="3">
        <f t="shared" si="200"/>
        <v>-1.9740413561664116E-3</v>
      </c>
      <c r="Q1230" s="3"/>
      <c r="T1230" s="2">
        <v>45961</v>
      </c>
      <c r="U1230">
        <v>12.55</v>
      </c>
      <c r="V1230" s="3">
        <f t="shared" si="201"/>
        <v>5.6089743589744501E-3</v>
      </c>
      <c r="W1230" s="3"/>
      <c r="Z1230" s="2">
        <v>45961</v>
      </c>
      <c r="AA1230">
        <v>573.75</v>
      </c>
      <c r="AB1230" s="3">
        <f t="shared" si="202"/>
        <v>-1.011024654509074E-2</v>
      </c>
      <c r="AC1230" s="3"/>
      <c r="AF1230" s="2">
        <v>45961</v>
      </c>
      <c r="AG1230">
        <v>111.14</v>
      </c>
      <c r="AH1230" s="3">
        <f t="shared" si="203"/>
        <v>-2.8709851067646452E-3</v>
      </c>
      <c r="AI1230" s="3"/>
      <c r="AL1230" s="2">
        <v>45961</v>
      </c>
      <c r="AM1230">
        <v>306.76</v>
      </c>
      <c r="AN1230" s="3">
        <f t="shared" si="204"/>
        <v>5.4078856805741538E-3</v>
      </c>
      <c r="AO1230" s="3"/>
      <c r="AR1230" s="2">
        <v>45961</v>
      </c>
      <c r="AS1230">
        <v>269.37</v>
      </c>
      <c r="AT1230" s="3">
        <f t="shared" si="205"/>
        <v>-3.8091715976330542E-3</v>
      </c>
      <c r="AU1230" s="3"/>
      <c r="AX1230" s="2">
        <v>45961</v>
      </c>
      <c r="AY1230">
        <v>513.58000000000004</v>
      </c>
      <c r="AZ1230" s="3">
        <f t="shared" si="206"/>
        <v>-1.5130304715515686E-2</v>
      </c>
      <c r="BA1230" s="3"/>
      <c r="BD1230" s="2">
        <v>45961</v>
      </c>
      <c r="BE1230">
        <v>100.34</v>
      </c>
      <c r="BF1230" s="3">
        <f t="shared" si="207"/>
        <v>-1.0258433616097795E-2</v>
      </c>
      <c r="BG1230" s="3"/>
      <c r="BJ1230" s="2">
        <v>45961</v>
      </c>
      <c r="BK1230">
        <v>67.52</v>
      </c>
      <c r="BL1230" s="3">
        <f t="shared" si="208"/>
        <v>-1.0356561621542859E-3</v>
      </c>
      <c r="BN1230" s="1"/>
    </row>
    <row r="1231" spans="3:66" x14ac:dyDescent="0.25">
      <c r="C1231" s="2">
        <v>45964</v>
      </c>
      <c r="D1231">
        <v>6851.97</v>
      </c>
      <c r="E1231" s="3">
        <f t="shared" si="198"/>
        <v>1.7207099207625642E-3</v>
      </c>
      <c r="H1231" s="2">
        <v>45964</v>
      </c>
      <c r="I1231">
        <v>234.47</v>
      </c>
      <c r="J1231" s="3">
        <f t="shared" si="199"/>
        <v>4.8848132408856992E-2</v>
      </c>
      <c r="K1231" s="3"/>
      <c r="N1231" s="2">
        <v>45964</v>
      </c>
      <c r="O1231">
        <v>206.62</v>
      </c>
      <c r="P1231" s="3">
        <f t="shared" si="200"/>
        <v>2.1707956287395636E-2</v>
      </c>
      <c r="Q1231" s="3"/>
      <c r="T1231" s="2">
        <v>45964</v>
      </c>
      <c r="U1231">
        <v>12.43</v>
      </c>
      <c r="V1231" s="3">
        <f t="shared" si="201"/>
        <v>-9.5617529880478447E-3</v>
      </c>
      <c r="W1231" s="3"/>
      <c r="Z1231" s="2">
        <v>45964</v>
      </c>
      <c r="AA1231">
        <v>567.12</v>
      </c>
      <c r="AB1231" s="3">
        <f t="shared" si="202"/>
        <v>-1.1555555555555541E-2</v>
      </c>
      <c r="AC1231" s="3"/>
      <c r="AF1231" s="2">
        <v>45964</v>
      </c>
      <c r="AG1231">
        <v>110.56</v>
      </c>
      <c r="AH1231" s="3">
        <f t="shared" si="203"/>
        <v>-5.2186431527803112E-3</v>
      </c>
      <c r="AI1231" s="3"/>
      <c r="AL1231" s="2">
        <v>45964</v>
      </c>
      <c r="AM1231">
        <v>305.02</v>
      </c>
      <c r="AN1231" s="3">
        <f t="shared" si="204"/>
        <v>-5.6721867257791825E-3</v>
      </c>
      <c r="AO1231" s="3"/>
      <c r="AQ1231" s="1"/>
      <c r="AR1231" s="2">
        <v>45964</v>
      </c>
      <c r="AS1231">
        <v>268.06</v>
      </c>
      <c r="AT1231" s="3">
        <f t="shared" si="205"/>
        <v>-4.8631993169246934E-3</v>
      </c>
      <c r="AU1231" s="3"/>
      <c r="AX1231" s="2">
        <v>45964</v>
      </c>
      <c r="AY1231">
        <v>512.80999999999995</v>
      </c>
      <c r="AZ1231" s="3">
        <f t="shared" si="206"/>
        <v>-1.4992795669614978E-3</v>
      </c>
      <c r="BA1231" s="3"/>
      <c r="BD1231" s="2">
        <v>45964</v>
      </c>
      <c r="BE1231">
        <v>100.74</v>
      </c>
      <c r="BF1231" s="3">
        <f t="shared" si="207"/>
        <v>3.9864460833165527E-3</v>
      </c>
      <c r="BG1231" s="3"/>
      <c r="BJ1231" s="2">
        <v>45964</v>
      </c>
      <c r="BK1231">
        <v>66.599999999999994</v>
      </c>
      <c r="BL1231" s="3">
        <f t="shared" si="208"/>
        <v>-1.3625592417061627E-2</v>
      </c>
    </row>
    <row r="1232" spans="3:66" x14ac:dyDescent="0.25">
      <c r="C1232" s="2">
        <v>45965</v>
      </c>
      <c r="D1232">
        <v>6771.55</v>
      </c>
      <c r="E1232" s="3">
        <f t="shared" si="198"/>
        <v>-1.1736770592982726E-2</v>
      </c>
      <c r="H1232" s="2">
        <v>45965</v>
      </c>
      <c r="I1232">
        <v>217.82</v>
      </c>
      <c r="J1232" s="3">
        <f t="shared" si="199"/>
        <v>-7.1011216786795783E-2</v>
      </c>
      <c r="K1232" s="3"/>
      <c r="N1232" s="2">
        <v>45965</v>
      </c>
      <c r="O1232">
        <v>198.44</v>
      </c>
      <c r="P1232" s="3">
        <f t="shared" si="200"/>
        <v>-3.9589584744942452E-2</v>
      </c>
      <c r="Q1232" s="3"/>
      <c r="T1232" s="2">
        <v>45965</v>
      </c>
      <c r="U1232">
        <v>12.22</v>
      </c>
      <c r="V1232" s="3">
        <f t="shared" si="201"/>
        <v>-1.6894609814963713E-2</v>
      </c>
      <c r="W1232" s="3"/>
      <c r="Z1232" s="2">
        <v>45965</v>
      </c>
      <c r="AA1232">
        <v>544.25</v>
      </c>
      <c r="AB1232" s="3">
        <f t="shared" si="202"/>
        <v>-4.0326562279588085E-2</v>
      </c>
      <c r="AC1232" s="3"/>
      <c r="AF1232" s="2">
        <v>45965</v>
      </c>
      <c r="AG1232">
        <v>110.93</v>
      </c>
      <c r="AH1232" s="3">
        <f t="shared" si="203"/>
        <v>3.3465991316932175E-3</v>
      </c>
      <c r="AI1232" s="3"/>
      <c r="AL1232" s="2">
        <v>45965</v>
      </c>
      <c r="AM1232">
        <v>304.92</v>
      </c>
      <c r="AN1232" s="3">
        <f t="shared" si="204"/>
        <v>-3.278473542717153E-4</v>
      </c>
      <c r="AO1232" s="3"/>
      <c r="AQ1232" s="1"/>
      <c r="AR1232" s="2">
        <v>45965</v>
      </c>
      <c r="AS1232">
        <v>269.05</v>
      </c>
      <c r="AT1232" s="3">
        <f t="shared" si="205"/>
        <v>3.6932030142504679E-3</v>
      </c>
      <c r="AU1232" s="3"/>
      <c r="AX1232" s="2">
        <v>45965</v>
      </c>
      <c r="AY1232">
        <v>510.13</v>
      </c>
      <c r="AZ1232" s="3">
        <f t="shared" si="206"/>
        <v>-5.2261071351962229E-3</v>
      </c>
      <c r="BA1232" s="3"/>
      <c r="BD1232" s="2">
        <v>45965</v>
      </c>
      <c r="BE1232">
        <v>101.42</v>
      </c>
      <c r="BF1232" s="3">
        <f t="shared" si="207"/>
        <v>6.7500496327179693E-3</v>
      </c>
      <c r="BG1232" s="3"/>
      <c r="BJ1232" s="2">
        <v>45965</v>
      </c>
      <c r="BK1232">
        <v>67.28</v>
      </c>
      <c r="BL1232" s="3">
        <f t="shared" si="208"/>
        <v>1.0210210210210402E-2</v>
      </c>
      <c r="BN1232" s="1"/>
    </row>
    <row r="1233" spans="3:66" x14ac:dyDescent="0.25">
      <c r="C1233" s="2">
        <v>45966</v>
      </c>
      <c r="D1233">
        <v>6796.29</v>
      </c>
      <c r="E1233" s="3">
        <f t="shared" si="198"/>
        <v>3.6535209811638936E-3</v>
      </c>
      <c r="H1233" s="2">
        <v>45966</v>
      </c>
      <c r="I1233">
        <v>237.27</v>
      </c>
      <c r="J1233" s="3">
        <f t="shared" si="199"/>
        <v>8.929391240473783E-2</v>
      </c>
      <c r="K1233" s="3"/>
      <c r="N1233" s="2">
        <v>45966</v>
      </c>
      <c r="O1233">
        <v>194.96</v>
      </c>
      <c r="P1233" s="3">
        <f t="shared" si="200"/>
        <v>-1.7536786938117221E-2</v>
      </c>
      <c r="Q1233" s="3"/>
      <c r="T1233" s="2">
        <v>45966</v>
      </c>
      <c r="U1233">
        <v>12.53</v>
      </c>
      <c r="V1233" s="3">
        <f t="shared" si="201"/>
        <v>2.5368248772503987E-2</v>
      </c>
      <c r="W1233" s="3"/>
      <c r="Z1233" s="2">
        <v>45966</v>
      </c>
      <c r="AA1233">
        <v>565.69000000000005</v>
      </c>
      <c r="AB1233" s="3">
        <f t="shared" si="202"/>
        <v>3.9393661001378089E-2</v>
      </c>
      <c r="AC1233" s="3"/>
      <c r="AF1233" s="2">
        <v>45966</v>
      </c>
      <c r="AG1233">
        <v>110.48</v>
      </c>
      <c r="AH1233" s="3">
        <f t="shared" si="203"/>
        <v>-4.0566122780132385E-3</v>
      </c>
      <c r="AI1233" s="3"/>
      <c r="AL1233" s="2">
        <v>45966</v>
      </c>
      <c r="AM1233">
        <v>307.32</v>
      </c>
      <c r="AN1233" s="3">
        <f t="shared" si="204"/>
        <v>7.8709169618260688E-3</v>
      </c>
      <c r="AO1233" s="3"/>
      <c r="AQ1233" s="1"/>
      <c r="AR1233" s="2">
        <v>45966</v>
      </c>
      <c r="AS1233">
        <v>269.14999999999998</v>
      </c>
      <c r="AT1233" s="3">
        <f t="shared" si="205"/>
        <v>3.7167812674221423E-4</v>
      </c>
      <c r="AU1233" s="3"/>
      <c r="AX1233" s="2">
        <v>45966</v>
      </c>
      <c r="AY1233">
        <v>503.02</v>
      </c>
      <c r="AZ1233" s="3">
        <f t="shared" si="206"/>
        <v>-1.3937623742967475E-2</v>
      </c>
      <c r="BA1233" s="3"/>
      <c r="BD1233" s="2">
        <v>45966</v>
      </c>
      <c r="BE1233">
        <v>100.62</v>
      </c>
      <c r="BF1233" s="3">
        <f t="shared" si="207"/>
        <v>-7.8879905344113599E-3</v>
      </c>
      <c r="BG1233" s="3"/>
      <c r="BJ1233" s="2">
        <v>45966</v>
      </c>
      <c r="BK1233">
        <v>67.13</v>
      </c>
      <c r="BL1233" s="3">
        <f t="shared" si="208"/>
        <v>-2.2294887039240319E-3</v>
      </c>
      <c r="BN1233" s="1"/>
    </row>
    <row r="1234" spans="3:66" x14ac:dyDescent="0.25">
      <c r="C1234" s="2">
        <v>45967</v>
      </c>
      <c r="D1234">
        <v>6720.32</v>
      </c>
      <c r="E1234" s="3">
        <f t="shared" si="198"/>
        <v>-1.1178157494750818E-2</v>
      </c>
      <c r="H1234" s="2">
        <v>45967</v>
      </c>
      <c r="I1234">
        <v>238.1</v>
      </c>
      <c r="J1234" s="3">
        <f t="shared" si="199"/>
        <v>3.4981244995151428E-3</v>
      </c>
      <c r="K1234" s="3"/>
      <c r="N1234" s="2">
        <v>45967</v>
      </c>
      <c r="O1234">
        <v>187.84</v>
      </c>
      <c r="P1234" s="3">
        <f t="shared" si="200"/>
        <v>-3.6520311858842858E-2</v>
      </c>
      <c r="Q1234" s="3"/>
      <c r="T1234" s="2">
        <v>45967</v>
      </c>
      <c r="U1234">
        <v>12.54</v>
      </c>
      <c r="V1234" s="3">
        <f t="shared" si="201"/>
        <v>7.9808459696728562E-4</v>
      </c>
      <c r="W1234" s="3"/>
      <c r="Z1234" s="2">
        <v>45967</v>
      </c>
      <c r="AA1234">
        <v>566.32000000000005</v>
      </c>
      <c r="AB1234" s="3">
        <f t="shared" si="202"/>
        <v>1.1136841733103697E-3</v>
      </c>
      <c r="AC1234" s="3"/>
      <c r="AF1234" s="2">
        <v>45967</v>
      </c>
      <c r="AG1234">
        <v>111.27</v>
      </c>
      <c r="AH1234" s="3">
        <f t="shared" si="203"/>
        <v>7.1506154960172541E-3</v>
      </c>
      <c r="AI1234" s="3"/>
      <c r="AL1234" s="2">
        <v>45967</v>
      </c>
      <c r="AM1234">
        <v>309.02999999999997</v>
      </c>
      <c r="AN1234" s="3">
        <f t="shared" si="204"/>
        <v>5.5642327215930099E-3</v>
      </c>
      <c r="AO1234" s="3"/>
      <c r="AQ1234" s="1"/>
      <c r="AR1234" s="2">
        <v>45967</v>
      </c>
      <c r="AS1234">
        <v>268.77999999999997</v>
      </c>
      <c r="AT1234" s="3">
        <f t="shared" si="205"/>
        <v>-1.3746981237228173E-3</v>
      </c>
      <c r="AU1234" s="3"/>
      <c r="AX1234" s="2">
        <v>45967</v>
      </c>
      <c r="AY1234">
        <v>493.04</v>
      </c>
      <c r="AZ1234" s="3">
        <f t="shared" si="206"/>
        <v>-1.9840165400977994E-2</v>
      </c>
      <c r="BA1234" s="3"/>
      <c r="BD1234" s="2">
        <v>45967</v>
      </c>
      <c r="BE1234">
        <v>100.83</v>
      </c>
      <c r="BF1234" s="3">
        <f t="shared" si="207"/>
        <v>2.0870602265949945E-3</v>
      </c>
      <c r="BG1234" s="3"/>
      <c r="BJ1234" s="2">
        <v>45967</v>
      </c>
      <c r="BK1234">
        <v>67.67</v>
      </c>
      <c r="BL1234" s="3">
        <f t="shared" si="208"/>
        <v>8.0440935498287125E-3</v>
      </c>
      <c r="BN1234" s="1"/>
    </row>
    <row r="1235" spans="3:66" x14ac:dyDescent="0.25">
      <c r="C1235" s="2">
        <v>45968</v>
      </c>
      <c r="D1235">
        <v>6728.8</v>
      </c>
      <c r="E1235" s="3">
        <f t="shared" si="198"/>
        <v>1.2618446740633171E-3</v>
      </c>
      <c r="H1235" s="2">
        <v>45968</v>
      </c>
      <c r="I1235">
        <v>237.69</v>
      </c>
      <c r="J1235" s="3">
        <f t="shared" si="199"/>
        <v>-1.7219655606888207E-3</v>
      </c>
      <c r="K1235" s="3"/>
      <c r="N1235" s="2">
        <v>45968</v>
      </c>
      <c r="O1235">
        <v>187.91</v>
      </c>
      <c r="P1235" s="3">
        <f t="shared" si="200"/>
        <v>3.7265758091997725E-4</v>
      </c>
      <c r="Q1235" s="3"/>
      <c r="T1235" s="2">
        <v>45968</v>
      </c>
      <c r="U1235">
        <v>12.77</v>
      </c>
      <c r="V1235" s="3">
        <f t="shared" si="201"/>
        <v>1.8341307814992103E-2</v>
      </c>
      <c r="W1235" s="3"/>
      <c r="Z1235" s="2">
        <v>45968</v>
      </c>
      <c r="AA1235">
        <v>559.67999999999995</v>
      </c>
      <c r="AB1235" s="3">
        <f t="shared" si="202"/>
        <v>-1.1724819889815108E-2</v>
      </c>
      <c r="AC1235" s="3"/>
      <c r="AF1235" s="2">
        <v>45968</v>
      </c>
      <c r="AG1235">
        <v>113.92</v>
      </c>
      <c r="AH1235" s="3">
        <f t="shared" si="203"/>
        <v>2.3815943201222378E-2</v>
      </c>
      <c r="AI1235" s="3"/>
      <c r="AL1235" s="2">
        <v>45968</v>
      </c>
      <c r="AM1235">
        <v>309.81</v>
      </c>
      <c r="AN1235" s="3">
        <f t="shared" si="204"/>
        <v>2.5240267935153771E-3</v>
      </c>
      <c r="AO1235" s="3"/>
      <c r="AQ1235" s="1"/>
      <c r="AR1235" s="2">
        <v>45968</v>
      </c>
      <c r="AS1235">
        <v>267.48</v>
      </c>
      <c r="AT1235" s="3">
        <f t="shared" si="205"/>
        <v>-4.8366693950441242E-3</v>
      </c>
      <c r="AU1235" s="3"/>
      <c r="AX1235" s="2">
        <v>45968</v>
      </c>
      <c r="AY1235">
        <v>492.77</v>
      </c>
      <c r="AZ1235" s="3">
        <f t="shared" si="206"/>
        <v>-5.4762291092003146E-4</v>
      </c>
      <c r="BA1235" s="3"/>
      <c r="BD1235" s="2">
        <v>45968</v>
      </c>
      <c r="BE1235">
        <v>101.73</v>
      </c>
      <c r="BF1235" s="3">
        <f t="shared" si="207"/>
        <v>8.9259149062779208E-3</v>
      </c>
      <c r="BG1235" s="3"/>
      <c r="BJ1235" s="2">
        <v>45968</v>
      </c>
      <c r="BK1235">
        <v>69.13</v>
      </c>
      <c r="BL1235" s="3">
        <f t="shared" si="208"/>
        <v>2.157529185754381E-2</v>
      </c>
      <c r="BN1235" s="1"/>
    </row>
    <row r="1236" spans="3:66" x14ac:dyDescent="0.25">
      <c r="C1236" s="2">
        <v>45971</v>
      </c>
      <c r="D1236">
        <v>6832.43</v>
      </c>
      <c r="E1236" s="3">
        <f t="shared" ref="E1236:E1271" si="209">D1236/D1235-1</f>
        <v>1.5400963024610581E-2</v>
      </c>
      <c r="H1236" s="2">
        <v>45971</v>
      </c>
      <c r="I1236">
        <v>253.05</v>
      </c>
      <c r="J1236" s="3">
        <f t="shared" ref="J1236:J1271" si="210">I1236/I1235-1</f>
        <v>6.4621986621229421E-2</v>
      </c>
      <c r="K1236" s="3"/>
      <c r="N1236" s="2">
        <v>45971</v>
      </c>
      <c r="O1236">
        <v>198.8</v>
      </c>
      <c r="P1236" s="3">
        <f t="shared" ref="P1236:P1271" si="211">O1236/O1235-1</f>
        <v>5.7953275504230906E-2</v>
      </c>
      <c r="Q1236" s="3"/>
      <c r="T1236" s="2">
        <v>45971</v>
      </c>
      <c r="U1236">
        <v>12.72</v>
      </c>
      <c r="V1236" s="3">
        <f t="shared" ref="V1236:V1271" si="212">U1236/U1235-1</f>
        <v>-3.9154267815191268E-3</v>
      </c>
      <c r="W1236" s="3"/>
      <c r="Z1236" s="2">
        <v>45971</v>
      </c>
      <c r="AA1236">
        <v>567.38</v>
      </c>
      <c r="AB1236" s="3">
        <f t="shared" ref="AB1236:AB1271" si="213">AA1236/AA1235-1</f>
        <v>1.3757861635220303E-2</v>
      </c>
      <c r="AC1236" s="3"/>
      <c r="AF1236" s="2">
        <v>45971</v>
      </c>
      <c r="AG1236">
        <v>114.89</v>
      </c>
      <c r="AH1236" s="3">
        <f t="shared" ref="AH1236:AH1271" si="214">AG1236/AG1235-1</f>
        <v>8.514747191011196E-3</v>
      </c>
      <c r="AI1236" s="3"/>
      <c r="AL1236" s="2">
        <v>45971</v>
      </c>
      <c r="AM1236">
        <v>312.45</v>
      </c>
      <c r="AN1236" s="3">
        <f t="shared" ref="AN1236:AN1271" si="215">AM1236/AM1235-1</f>
        <v>8.5213517962621221E-3</v>
      </c>
      <c r="AO1236" s="3"/>
      <c r="AQ1236" s="1"/>
      <c r="AR1236" s="2">
        <v>45971</v>
      </c>
      <c r="AS1236">
        <v>268.7</v>
      </c>
      <c r="AT1236" s="3">
        <f t="shared" ref="AT1236:AT1271" si="216">AS1236/AS1235-1</f>
        <v>4.5610886795273142E-3</v>
      </c>
      <c r="AU1236" s="3"/>
      <c r="AX1236" s="2">
        <v>45971</v>
      </c>
      <c r="AY1236">
        <v>501.87</v>
      </c>
      <c r="AZ1236" s="3">
        <f t="shared" ref="AZ1236:AZ1271" si="217">AY1236/AY1235-1</f>
        <v>1.8467033301540425E-2</v>
      </c>
      <c r="BA1236" s="3"/>
      <c r="BD1236" s="2">
        <v>45971</v>
      </c>
      <c r="BE1236">
        <v>101.56</v>
      </c>
      <c r="BF1236" s="3">
        <f t="shared" ref="BF1236:BF1271" si="218">BE1236/BE1235-1</f>
        <v>-1.6710901405682099E-3</v>
      </c>
      <c r="BG1236" s="3"/>
      <c r="BJ1236" s="2">
        <v>45971</v>
      </c>
      <c r="BK1236">
        <v>69.099999999999994</v>
      </c>
      <c r="BL1236" s="3">
        <f t="shared" ref="BL1236:BL1271" si="219">BK1236/BK1235-1</f>
        <v>-4.3396499349057649E-4</v>
      </c>
      <c r="BN1236" s="1"/>
    </row>
    <row r="1237" spans="3:66" x14ac:dyDescent="0.25">
      <c r="C1237" s="2">
        <v>45972</v>
      </c>
      <c r="D1237">
        <v>6846.61</v>
      </c>
      <c r="E1237" s="3">
        <f t="shared" si="209"/>
        <v>2.0753963084874094E-3</v>
      </c>
      <c r="H1237" s="2">
        <v>45972</v>
      </c>
      <c r="I1237">
        <v>240.87</v>
      </c>
      <c r="J1237" s="3">
        <f t="shared" si="210"/>
        <v>-4.8132780082987603E-2</v>
      </c>
      <c r="K1237" s="3"/>
      <c r="N1237" s="2">
        <v>45972</v>
      </c>
      <c r="O1237">
        <v>192.91</v>
      </c>
      <c r="P1237" s="3">
        <f t="shared" si="211"/>
        <v>-2.9627766599597649E-2</v>
      </c>
      <c r="Q1237" s="3"/>
      <c r="T1237" s="2">
        <v>45972</v>
      </c>
      <c r="U1237">
        <v>12.85</v>
      </c>
      <c r="V1237" s="3">
        <f t="shared" si="212"/>
        <v>1.0220125786163381E-2</v>
      </c>
      <c r="W1237" s="3"/>
      <c r="Z1237" s="2">
        <v>45972</v>
      </c>
      <c r="AA1237">
        <v>564.48</v>
      </c>
      <c r="AB1237" s="3">
        <f t="shared" si="213"/>
        <v>-5.1112129437060894E-3</v>
      </c>
      <c r="AC1237" s="3"/>
      <c r="AF1237" s="2">
        <v>45972</v>
      </c>
      <c r="AG1237">
        <v>116.41</v>
      </c>
      <c r="AH1237" s="3">
        <f t="shared" si="214"/>
        <v>1.3230046131081918E-2</v>
      </c>
      <c r="AI1237" s="3"/>
      <c r="AL1237" s="2">
        <v>45972</v>
      </c>
      <c r="AM1237">
        <v>311.2</v>
      </c>
      <c r="AN1237" s="3">
        <f t="shared" si="215"/>
        <v>-4.0006401024164084E-3</v>
      </c>
      <c r="AO1237" s="3"/>
      <c r="AQ1237" s="1"/>
      <c r="AR1237" s="2">
        <v>45972</v>
      </c>
      <c r="AS1237">
        <v>274.5</v>
      </c>
      <c r="AT1237" s="3">
        <f t="shared" si="216"/>
        <v>2.1585411239300356E-2</v>
      </c>
      <c r="AU1237" s="3"/>
      <c r="AX1237" s="2">
        <v>45972</v>
      </c>
      <c r="AY1237">
        <v>504.53</v>
      </c>
      <c r="AZ1237" s="3">
        <f t="shared" si="217"/>
        <v>5.3001773367604699E-3</v>
      </c>
      <c r="BA1237" s="3"/>
      <c r="BD1237" s="2">
        <v>45972</v>
      </c>
      <c r="BE1237">
        <v>102.58</v>
      </c>
      <c r="BF1237" s="3">
        <f t="shared" si="218"/>
        <v>1.0043324143363508E-2</v>
      </c>
      <c r="BG1237" s="3"/>
      <c r="BJ1237" s="2">
        <v>45972</v>
      </c>
      <c r="BK1237">
        <v>70.17</v>
      </c>
      <c r="BL1237" s="3">
        <f t="shared" si="219"/>
        <v>1.5484804630969684E-2</v>
      </c>
      <c r="BN1237" s="1"/>
    </row>
    <row r="1238" spans="3:66" x14ac:dyDescent="0.25">
      <c r="C1238" s="2">
        <v>45973</v>
      </c>
      <c r="D1238">
        <v>6850.92</v>
      </c>
      <c r="E1238" s="3">
        <f t="shared" si="209"/>
        <v>6.2950861813360071E-4</v>
      </c>
      <c r="H1238" s="2">
        <v>45973</v>
      </c>
      <c r="I1238">
        <v>244.66</v>
      </c>
      <c r="J1238" s="3">
        <f t="shared" si="210"/>
        <v>1.5734628637854353E-2</v>
      </c>
      <c r="K1238" s="3"/>
      <c r="N1238" s="2">
        <v>45973</v>
      </c>
      <c r="O1238">
        <v>193.55</v>
      </c>
      <c r="P1238" s="3">
        <f t="shared" si="211"/>
        <v>3.3176092478357511E-3</v>
      </c>
      <c r="Q1238" s="3"/>
      <c r="T1238" s="2">
        <v>45973</v>
      </c>
      <c r="U1238">
        <v>13</v>
      </c>
      <c r="V1238" s="3">
        <f t="shared" si="212"/>
        <v>1.1673151750972721E-2</v>
      </c>
      <c r="W1238" s="3"/>
      <c r="Z1238" s="2">
        <v>45973</v>
      </c>
      <c r="AA1238">
        <v>569.54</v>
      </c>
      <c r="AB1238" s="3">
        <f t="shared" si="213"/>
        <v>8.9640022675736564E-3</v>
      </c>
      <c r="AC1238" s="3"/>
      <c r="AF1238" s="2">
        <v>45973</v>
      </c>
      <c r="AG1238">
        <v>114.79</v>
      </c>
      <c r="AH1238" s="3">
        <f t="shared" si="214"/>
        <v>-1.3916330212180972E-2</v>
      </c>
      <c r="AI1238" s="3"/>
      <c r="AL1238" s="2">
        <v>45973</v>
      </c>
      <c r="AM1238">
        <v>315.92</v>
      </c>
      <c r="AN1238" s="3">
        <f t="shared" si="215"/>
        <v>1.5167095115681262E-2</v>
      </c>
      <c r="AO1238" s="3"/>
      <c r="AQ1238" s="1"/>
      <c r="AR1238" s="2">
        <v>45973</v>
      </c>
      <c r="AS1238">
        <v>272.73</v>
      </c>
      <c r="AT1238" s="3">
        <f t="shared" si="216"/>
        <v>-6.4480874316938941E-3</v>
      </c>
      <c r="AU1238" s="3"/>
      <c r="AX1238" s="2">
        <v>45973</v>
      </c>
      <c r="AY1238">
        <v>506.97</v>
      </c>
      <c r="AZ1238" s="3">
        <f t="shared" si="217"/>
        <v>4.8361841714070763E-3</v>
      </c>
      <c r="BA1238" s="3"/>
      <c r="BD1238" s="2">
        <v>45973</v>
      </c>
      <c r="BE1238">
        <v>102.58</v>
      </c>
      <c r="BF1238" s="3">
        <f t="shared" si="218"/>
        <v>0</v>
      </c>
      <c r="BG1238" s="3"/>
      <c r="BJ1238" s="2">
        <v>45973</v>
      </c>
      <c r="BK1238">
        <v>70.069999999999993</v>
      </c>
      <c r="BL1238" s="3">
        <f t="shared" si="219"/>
        <v>-1.4251104460596409E-3</v>
      </c>
      <c r="BN1238" s="1"/>
    </row>
    <row r="1239" spans="3:66" x14ac:dyDescent="0.25">
      <c r="C1239" s="2">
        <v>45974</v>
      </c>
      <c r="D1239">
        <v>6737.49</v>
      </c>
      <c r="E1239" s="3">
        <f t="shared" si="209"/>
        <v>-1.6556900387101336E-2</v>
      </c>
      <c r="H1239" s="2">
        <v>45974</v>
      </c>
      <c r="I1239">
        <v>236.72</v>
      </c>
      <c r="J1239" s="3">
        <f t="shared" si="210"/>
        <v>-3.2453200359682799E-2</v>
      </c>
      <c r="K1239" s="3"/>
      <c r="N1239" s="2">
        <v>45974</v>
      </c>
      <c r="O1239">
        <v>186.62</v>
      </c>
      <c r="P1239" s="3">
        <f t="shared" si="211"/>
        <v>-3.5804701627486502E-2</v>
      </c>
      <c r="Q1239" s="3"/>
      <c r="T1239" s="2">
        <v>45974</v>
      </c>
      <c r="U1239">
        <v>12.84</v>
      </c>
      <c r="V1239" s="3">
        <f t="shared" si="212"/>
        <v>-1.2307692307692353E-2</v>
      </c>
      <c r="W1239" s="3"/>
      <c r="Z1239" s="2">
        <v>45974</v>
      </c>
      <c r="AA1239">
        <v>550.19000000000005</v>
      </c>
      <c r="AB1239" s="3">
        <f t="shared" si="213"/>
        <v>-3.3974786669944024E-2</v>
      </c>
      <c r="AC1239" s="3"/>
      <c r="AF1239" s="2">
        <v>45974</v>
      </c>
      <c r="AG1239">
        <v>115.44</v>
      </c>
      <c r="AH1239" s="3">
        <f t="shared" si="214"/>
        <v>5.6625141562853809E-3</v>
      </c>
      <c r="AI1239" s="3"/>
      <c r="AL1239" s="2">
        <v>45974</v>
      </c>
      <c r="AM1239">
        <v>305.14999999999998</v>
      </c>
      <c r="AN1239" s="3">
        <f t="shared" si="215"/>
        <v>-3.4090909090909172E-2</v>
      </c>
      <c r="AO1239" s="3"/>
      <c r="AQ1239" s="1"/>
      <c r="AR1239" s="2">
        <v>45974</v>
      </c>
      <c r="AS1239">
        <v>272.20999999999998</v>
      </c>
      <c r="AT1239" s="3">
        <f t="shared" si="216"/>
        <v>-1.9066476001907695E-3</v>
      </c>
      <c r="AU1239" s="3"/>
      <c r="AX1239" s="2">
        <v>45974</v>
      </c>
      <c r="AY1239">
        <v>499.18</v>
      </c>
      <c r="AZ1239" s="3">
        <f t="shared" si="217"/>
        <v>-1.5365800737716317E-2</v>
      </c>
      <c r="BA1239" s="3"/>
      <c r="BD1239" s="2">
        <v>45974</v>
      </c>
      <c r="BE1239">
        <v>101.68</v>
      </c>
      <c r="BF1239" s="3">
        <f t="shared" si="218"/>
        <v>-8.773640085786627E-3</v>
      </c>
      <c r="BG1239" s="3"/>
      <c r="BJ1239" s="2">
        <v>45974</v>
      </c>
      <c r="BK1239">
        <v>69.64</v>
      </c>
      <c r="BL1239" s="3">
        <f t="shared" si="219"/>
        <v>-6.1367204224346272E-3</v>
      </c>
      <c r="BN1239" s="1"/>
    </row>
    <row r="1240" spans="3:66" x14ac:dyDescent="0.25">
      <c r="C1240" s="2">
        <v>45975</v>
      </c>
      <c r="D1240">
        <v>6734.11</v>
      </c>
      <c r="E1240" s="3">
        <f t="shared" si="209"/>
        <v>-5.016705034071034E-4</v>
      </c>
      <c r="H1240" s="2">
        <v>45975</v>
      </c>
      <c r="I1240">
        <v>246.59</v>
      </c>
      <c r="J1240" s="3">
        <f t="shared" si="210"/>
        <v>4.1694829334234518E-2</v>
      </c>
      <c r="K1240" s="3"/>
      <c r="N1240" s="2">
        <v>45975</v>
      </c>
      <c r="O1240">
        <v>189.93</v>
      </c>
      <c r="P1240" s="3">
        <f t="shared" si="211"/>
        <v>1.7736577001393306E-2</v>
      </c>
      <c r="Q1240" s="3"/>
      <c r="T1240" s="2">
        <v>45975</v>
      </c>
      <c r="U1240">
        <v>12.75</v>
      </c>
      <c r="V1240" s="3">
        <f t="shared" si="212"/>
        <v>-7.0093457943924964E-3</v>
      </c>
      <c r="W1240" s="3"/>
      <c r="Z1240" s="2">
        <v>45975</v>
      </c>
      <c r="AA1240">
        <v>550.66</v>
      </c>
      <c r="AB1240" s="3">
        <f t="shared" si="213"/>
        <v>8.5425034987895998E-4</v>
      </c>
      <c r="AC1240" s="3"/>
      <c r="AF1240" s="2">
        <v>45975</v>
      </c>
      <c r="AG1240">
        <v>116.94</v>
      </c>
      <c r="AH1240" s="3">
        <f t="shared" si="214"/>
        <v>1.2993762993763092E-2</v>
      </c>
      <c r="AI1240" s="3"/>
      <c r="AL1240" s="2">
        <v>45975</v>
      </c>
      <c r="AM1240">
        <v>299.36</v>
      </c>
      <c r="AN1240" s="3">
        <f t="shared" si="215"/>
        <v>-1.8974274946747416E-2</v>
      </c>
      <c r="AO1240" s="3"/>
      <c r="AQ1240" s="1"/>
      <c r="AR1240" s="2">
        <v>45975</v>
      </c>
      <c r="AS1240">
        <v>271.67</v>
      </c>
      <c r="AT1240" s="3">
        <f t="shared" si="216"/>
        <v>-1.9837625362769673E-3</v>
      </c>
      <c r="AU1240" s="3"/>
      <c r="AX1240" s="2">
        <v>45975</v>
      </c>
      <c r="AY1240">
        <v>506.02</v>
      </c>
      <c r="AZ1240" s="3">
        <f t="shared" si="217"/>
        <v>1.3702472054168746E-2</v>
      </c>
      <c r="BA1240" s="3"/>
      <c r="BD1240" s="2">
        <v>45975</v>
      </c>
      <c r="BE1240">
        <v>101.62</v>
      </c>
      <c r="BF1240" s="3">
        <f t="shared" si="218"/>
        <v>-5.9008654602676902E-4</v>
      </c>
      <c r="BG1240" s="3"/>
      <c r="BJ1240" s="2">
        <v>45975</v>
      </c>
      <c r="BK1240">
        <v>69.73</v>
      </c>
      <c r="BL1240" s="3">
        <f t="shared" si="219"/>
        <v>1.292360712234375E-3</v>
      </c>
      <c r="BN1240" s="1"/>
    </row>
    <row r="1241" spans="3:66" x14ac:dyDescent="0.25">
      <c r="C1241" s="2">
        <v>45978</v>
      </c>
      <c r="D1241">
        <v>6672.41</v>
      </c>
      <c r="E1241" s="3">
        <f t="shared" si="209"/>
        <v>-9.1623094959838447E-3</v>
      </c>
      <c r="H1241" s="2">
        <v>45978</v>
      </c>
      <c r="I1241">
        <v>241.71</v>
      </c>
      <c r="J1241" s="3">
        <f t="shared" si="210"/>
        <v>-1.9789934709436685E-2</v>
      </c>
      <c r="K1241" s="3"/>
      <c r="N1241" s="2">
        <v>45978</v>
      </c>
      <c r="O1241">
        <v>186.36</v>
      </c>
      <c r="P1241" s="3">
        <f t="shared" si="211"/>
        <v>-1.879639867319538E-2</v>
      </c>
      <c r="Q1241" s="3"/>
      <c r="T1241" s="2">
        <v>45978</v>
      </c>
      <c r="U1241">
        <v>12.45</v>
      </c>
      <c r="V1241" s="3">
        <f t="shared" si="212"/>
        <v>-2.352941176470591E-2</v>
      </c>
      <c r="W1241" s="3"/>
      <c r="Z1241" s="2">
        <v>45978</v>
      </c>
      <c r="AA1241">
        <v>548.70000000000005</v>
      </c>
      <c r="AB1241" s="3">
        <f t="shared" si="213"/>
        <v>-3.5593651254856029E-3</v>
      </c>
      <c r="AC1241" s="3"/>
      <c r="AF1241" s="2">
        <v>45978</v>
      </c>
      <c r="AG1241">
        <v>115.37</v>
      </c>
      <c r="AH1241" s="3">
        <f t="shared" si="214"/>
        <v>-1.3425688387207035E-2</v>
      </c>
      <c r="AI1241" s="3"/>
      <c r="AL1241" s="2">
        <v>45978</v>
      </c>
      <c r="AM1241">
        <v>296.16000000000003</v>
      </c>
      <c r="AN1241" s="3">
        <f t="shared" si="215"/>
        <v>-1.0689470871191875E-2</v>
      </c>
      <c r="AO1241" s="3"/>
      <c r="AQ1241" s="1"/>
      <c r="AR1241" s="2">
        <v>45978</v>
      </c>
      <c r="AS1241">
        <v>266.73</v>
      </c>
      <c r="AT1241" s="3">
        <f t="shared" si="216"/>
        <v>-1.8183825965325529E-2</v>
      </c>
      <c r="AU1241" s="3"/>
      <c r="AX1241" s="2">
        <v>45978</v>
      </c>
      <c r="AY1241">
        <v>503.35</v>
      </c>
      <c r="AZ1241" s="3">
        <f t="shared" si="217"/>
        <v>-5.2764712857198415E-3</v>
      </c>
      <c r="BA1241" s="3"/>
      <c r="BD1241" s="2">
        <v>45978</v>
      </c>
      <c r="BE1241">
        <v>102.09</v>
      </c>
      <c r="BF1241" s="3">
        <f t="shared" si="218"/>
        <v>4.6250738043691619E-3</v>
      </c>
      <c r="BG1241" s="3"/>
      <c r="BJ1241" s="2">
        <v>45978</v>
      </c>
      <c r="BK1241">
        <v>69.260000000000005</v>
      </c>
      <c r="BL1241" s="3">
        <f t="shared" si="219"/>
        <v>-6.7402839523877933E-3</v>
      </c>
      <c r="BN1241" s="1"/>
    </row>
    <row r="1242" spans="3:66" x14ac:dyDescent="0.25">
      <c r="C1242" s="2">
        <v>45979</v>
      </c>
      <c r="D1242">
        <v>6617.32</v>
      </c>
      <c r="E1242" s="3">
        <f t="shared" si="209"/>
        <v>-8.2563871224939911E-3</v>
      </c>
      <c r="H1242" s="2">
        <v>45979</v>
      </c>
      <c r="I1242">
        <v>228.28</v>
      </c>
      <c r="J1242" s="3">
        <f t="shared" si="210"/>
        <v>-5.5562450870878299E-2</v>
      </c>
      <c r="K1242" s="3"/>
      <c r="N1242" s="2">
        <v>45979</v>
      </c>
      <c r="O1242">
        <v>181.13</v>
      </c>
      <c r="P1242" s="3">
        <f t="shared" si="211"/>
        <v>-2.806396222365326E-2</v>
      </c>
      <c r="Q1242" s="3"/>
      <c r="T1242" s="2">
        <v>45979</v>
      </c>
      <c r="U1242">
        <v>12.58</v>
      </c>
      <c r="V1242" s="3">
        <f t="shared" si="212"/>
        <v>1.0441767068273267E-2</v>
      </c>
      <c r="W1242" s="3"/>
      <c r="Z1242" s="2">
        <v>45979</v>
      </c>
      <c r="AA1242">
        <v>543.55999999999995</v>
      </c>
      <c r="AB1242" s="3">
        <f t="shared" si="213"/>
        <v>-9.3675961363224314E-3</v>
      </c>
      <c r="AC1242" s="3"/>
      <c r="AF1242" s="2">
        <v>45979</v>
      </c>
      <c r="AG1242">
        <v>116.69</v>
      </c>
      <c r="AH1242" s="3">
        <f t="shared" si="214"/>
        <v>1.1441449250238378E-2</v>
      </c>
      <c r="AI1242" s="3"/>
      <c r="AL1242" s="2">
        <v>45979</v>
      </c>
      <c r="AM1242">
        <v>295.22000000000003</v>
      </c>
      <c r="AN1242" s="3">
        <f t="shared" si="215"/>
        <v>-3.1739600216099673E-3</v>
      </c>
      <c r="AO1242" s="3"/>
      <c r="AQ1242" s="1"/>
      <c r="AR1242" s="2">
        <v>45979</v>
      </c>
      <c r="AS1242">
        <v>266.70999999999998</v>
      </c>
      <c r="AT1242" s="3">
        <f t="shared" si="216"/>
        <v>-7.4982191729633385E-5</v>
      </c>
      <c r="AU1242" s="3"/>
      <c r="AX1242" s="2">
        <v>45979</v>
      </c>
      <c r="AY1242">
        <v>489.76</v>
      </c>
      <c r="AZ1242" s="3">
        <f t="shared" si="217"/>
        <v>-2.6999105989867989E-2</v>
      </c>
      <c r="BA1242" s="3"/>
      <c r="BD1242" s="2">
        <v>45979</v>
      </c>
      <c r="BE1242">
        <v>100.54</v>
      </c>
      <c r="BF1242" s="3">
        <f t="shared" si="218"/>
        <v>-1.5182681947301324E-2</v>
      </c>
      <c r="BG1242" s="3"/>
      <c r="BJ1242" s="2">
        <v>45979</v>
      </c>
      <c r="BK1242">
        <v>69.790000000000006</v>
      </c>
      <c r="BL1242" s="3">
        <f t="shared" si="219"/>
        <v>7.6523245740687251E-3</v>
      </c>
      <c r="BN1242" s="1"/>
    </row>
    <row r="1243" spans="3:66" x14ac:dyDescent="0.25">
      <c r="C1243" s="2">
        <v>45980</v>
      </c>
      <c r="D1243">
        <v>6642.16</v>
      </c>
      <c r="E1243" s="3">
        <f t="shared" si="209"/>
        <v>3.7537855204221593E-3</v>
      </c>
      <c r="H1243" s="2">
        <v>45980</v>
      </c>
      <c r="I1243">
        <v>225.7</v>
      </c>
      <c r="J1243" s="3">
        <f t="shared" si="210"/>
        <v>-1.1301909935167442E-2</v>
      </c>
      <c r="K1243" s="3"/>
      <c r="N1243" s="2">
        <v>45980</v>
      </c>
      <c r="O1243">
        <v>186.28</v>
      </c>
      <c r="P1243" s="3">
        <f t="shared" si="211"/>
        <v>2.8432617457075038E-2</v>
      </c>
      <c r="Q1243" s="3"/>
      <c r="T1243" s="2">
        <v>45980</v>
      </c>
      <c r="U1243">
        <v>12.47</v>
      </c>
      <c r="V1243" s="3">
        <f t="shared" si="212"/>
        <v>-8.7440381558028246E-3</v>
      </c>
      <c r="W1243" s="3"/>
      <c r="Z1243" s="2">
        <v>45980</v>
      </c>
      <c r="AA1243">
        <v>549.75</v>
      </c>
      <c r="AB1243" s="3">
        <f t="shared" si="213"/>
        <v>1.138788726175588E-2</v>
      </c>
      <c r="AC1243" s="3"/>
      <c r="AF1243" s="2">
        <v>45980</v>
      </c>
      <c r="AG1243">
        <v>115.04</v>
      </c>
      <c r="AH1243" s="3">
        <f t="shared" si="214"/>
        <v>-1.4140029137029719E-2</v>
      </c>
      <c r="AI1243" s="3"/>
      <c r="AL1243" s="2">
        <v>45980</v>
      </c>
      <c r="AM1243">
        <v>299.02</v>
      </c>
      <c r="AN1243" s="3">
        <f t="shared" si="215"/>
        <v>1.2871756656053002E-2</v>
      </c>
      <c r="AO1243" s="3"/>
      <c r="AQ1243" s="1"/>
      <c r="AR1243" s="2">
        <v>45980</v>
      </c>
      <c r="AS1243">
        <v>267.83</v>
      </c>
      <c r="AT1243" s="3">
        <f t="shared" si="216"/>
        <v>4.1993176108883201E-3</v>
      </c>
      <c r="AU1243" s="3"/>
      <c r="AX1243" s="2">
        <v>45980</v>
      </c>
      <c r="AY1243">
        <v>483.14</v>
      </c>
      <c r="AZ1243" s="3">
        <f t="shared" si="217"/>
        <v>-1.3516824567134877E-2</v>
      </c>
      <c r="BA1243" s="3"/>
      <c r="BD1243" s="2">
        <v>45980</v>
      </c>
      <c r="BE1243">
        <v>99.77</v>
      </c>
      <c r="BF1243" s="3">
        <f t="shared" si="218"/>
        <v>-7.6586433260394937E-3</v>
      </c>
      <c r="BG1243" s="3"/>
      <c r="BJ1243" s="2">
        <v>45980</v>
      </c>
      <c r="BK1243">
        <v>69.680000000000007</v>
      </c>
      <c r="BL1243" s="3">
        <f t="shared" si="219"/>
        <v>-1.5761570425562033E-3</v>
      </c>
      <c r="BN1243" s="1"/>
    </row>
    <row r="1244" spans="3:66" x14ac:dyDescent="0.25">
      <c r="C1244" s="2">
        <v>45981</v>
      </c>
      <c r="D1244">
        <v>6538.76</v>
      </c>
      <c r="E1244" s="3">
        <f t="shared" si="209"/>
        <v>-1.5567225119539341E-2</v>
      </c>
      <c r="H1244" s="2">
        <v>45981</v>
      </c>
      <c r="I1244">
        <v>201.17</v>
      </c>
      <c r="J1244" s="3">
        <f t="shared" si="210"/>
        <v>-0.10868409392999556</v>
      </c>
      <c r="K1244" s="3"/>
      <c r="N1244" s="2">
        <v>45981</v>
      </c>
      <c r="O1244">
        <v>180.41</v>
      </c>
      <c r="P1244" s="3">
        <f t="shared" si="211"/>
        <v>-3.1511702812969777E-2</v>
      </c>
      <c r="Q1244" s="3"/>
      <c r="T1244" s="2">
        <v>45981</v>
      </c>
      <c r="U1244">
        <v>11.99</v>
      </c>
      <c r="V1244" s="3">
        <f t="shared" si="212"/>
        <v>-3.8492381716118684E-2</v>
      </c>
      <c r="W1244" s="3"/>
      <c r="Z1244" s="2">
        <v>45981</v>
      </c>
      <c r="AA1244">
        <v>542.80999999999995</v>
      </c>
      <c r="AB1244" s="3">
        <f t="shared" si="213"/>
        <v>-1.262391996361989E-2</v>
      </c>
      <c r="AC1244" s="3"/>
      <c r="AF1244" s="2">
        <v>45981</v>
      </c>
      <c r="AG1244">
        <v>114.72</v>
      </c>
      <c r="AH1244" s="3">
        <f t="shared" si="214"/>
        <v>-2.7816411682893838E-3</v>
      </c>
      <c r="AI1244" s="3"/>
      <c r="AL1244" s="2">
        <v>45981</v>
      </c>
      <c r="AM1244">
        <v>294.2</v>
      </c>
      <c r="AN1244" s="3">
        <f t="shared" si="215"/>
        <v>-1.6119323122199214E-2</v>
      </c>
      <c r="AO1244" s="3"/>
      <c r="AQ1244" s="1"/>
      <c r="AR1244" s="2">
        <v>45981</v>
      </c>
      <c r="AS1244">
        <v>265.52999999999997</v>
      </c>
      <c r="AT1244" s="3">
        <f t="shared" si="216"/>
        <v>-8.5875368704029231E-3</v>
      </c>
      <c r="AU1244" s="3"/>
      <c r="AX1244" s="2">
        <v>45981</v>
      </c>
      <c r="AY1244">
        <v>475.41</v>
      </c>
      <c r="AZ1244" s="3">
        <f t="shared" si="217"/>
        <v>-1.5999503249575664E-2</v>
      </c>
      <c r="BA1244" s="3"/>
      <c r="BD1244" s="2">
        <v>45981</v>
      </c>
      <c r="BE1244">
        <v>106.22</v>
      </c>
      <c r="BF1244" s="3">
        <f t="shared" si="218"/>
        <v>6.4648691991580742E-2</v>
      </c>
      <c r="BG1244" s="3"/>
      <c r="BJ1244" s="2">
        <v>45981</v>
      </c>
      <c r="BK1244">
        <v>69.78</v>
      </c>
      <c r="BL1244" s="3">
        <f t="shared" si="219"/>
        <v>1.4351320321468464E-3</v>
      </c>
      <c r="BN1244" s="1"/>
    </row>
    <row r="1245" spans="3:66" x14ac:dyDescent="0.25">
      <c r="C1245" s="2">
        <v>45982</v>
      </c>
      <c r="D1245">
        <v>6602.99</v>
      </c>
      <c r="E1245" s="3">
        <f t="shared" si="209"/>
        <v>9.8229633753188494E-3</v>
      </c>
      <c r="H1245" s="2">
        <v>45982</v>
      </c>
      <c r="I1245">
        <v>207.17</v>
      </c>
      <c r="J1245" s="3">
        <f t="shared" si="210"/>
        <v>2.9825520703882225E-2</v>
      </c>
      <c r="K1245" s="3"/>
      <c r="N1245" s="2">
        <v>45982</v>
      </c>
      <c r="O1245">
        <v>178.65</v>
      </c>
      <c r="P1245" s="3">
        <f t="shared" si="211"/>
        <v>-9.7555567873177651E-3</v>
      </c>
      <c r="Q1245" s="3"/>
      <c r="T1245" s="2">
        <v>45982</v>
      </c>
      <c r="U1245">
        <v>12.4</v>
      </c>
      <c r="V1245" s="3">
        <f t="shared" si="212"/>
        <v>3.4195162635529686E-2</v>
      </c>
      <c r="W1245" s="3"/>
      <c r="Z1245" s="2">
        <v>45982</v>
      </c>
      <c r="AA1245">
        <v>547.09</v>
      </c>
      <c r="AB1245" s="3">
        <f t="shared" si="213"/>
        <v>7.8848952672208039E-3</v>
      </c>
      <c r="AC1245" s="3"/>
      <c r="AF1245" s="2">
        <v>45982</v>
      </c>
      <c r="AG1245">
        <v>114.78</v>
      </c>
      <c r="AH1245" s="3">
        <f t="shared" si="214"/>
        <v>5.2301255230124966E-4</v>
      </c>
      <c r="AI1245" s="3"/>
      <c r="AL1245" s="2">
        <v>45982</v>
      </c>
      <c r="AM1245">
        <v>293.85000000000002</v>
      </c>
      <c r="AN1245" s="3">
        <f t="shared" si="215"/>
        <v>-1.1896668932697141E-3</v>
      </c>
      <c r="AO1245" s="3"/>
      <c r="AQ1245" s="1"/>
      <c r="AR1245" s="2">
        <v>45982</v>
      </c>
      <c r="AS1245">
        <v>270.75</v>
      </c>
      <c r="AT1245" s="3">
        <f t="shared" si="216"/>
        <v>1.9658795616314562E-2</v>
      </c>
      <c r="AU1245" s="3"/>
      <c r="AX1245" s="2">
        <v>45982</v>
      </c>
      <c r="AY1245">
        <v>469.14</v>
      </c>
      <c r="AZ1245" s="3">
        <f t="shared" si="217"/>
        <v>-1.3188616141856624E-2</v>
      </c>
      <c r="BA1245" s="3"/>
      <c r="BD1245" s="2">
        <v>45982</v>
      </c>
      <c r="BE1245">
        <v>104.44</v>
      </c>
      <c r="BF1245" s="3">
        <f t="shared" si="218"/>
        <v>-1.6757672754660113E-2</v>
      </c>
      <c r="BG1245" s="3"/>
      <c r="BJ1245" s="2">
        <v>45982</v>
      </c>
      <c r="BK1245">
        <v>71.48</v>
      </c>
      <c r="BL1245" s="3">
        <f t="shared" si="219"/>
        <v>2.436228145600472E-2</v>
      </c>
      <c r="BN1245" s="1"/>
    </row>
    <row r="1246" spans="3:66" x14ac:dyDescent="0.25">
      <c r="C1246" s="2">
        <v>45985</v>
      </c>
      <c r="D1246">
        <v>6705.12</v>
      </c>
      <c r="E1246" s="3">
        <f t="shared" si="209"/>
        <v>1.5467235297948356E-2</v>
      </c>
      <c r="H1246" s="2">
        <v>45985</v>
      </c>
      <c r="I1246">
        <v>223.71</v>
      </c>
      <c r="J1246" s="3">
        <f t="shared" si="210"/>
        <v>7.9837814355360415E-2</v>
      </c>
      <c r="K1246" s="3"/>
      <c r="N1246" s="2">
        <v>45985</v>
      </c>
      <c r="O1246">
        <v>182.32</v>
      </c>
      <c r="P1246" s="3">
        <f t="shared" si="211"/>
        <v>2.0542961097117285E-2</v>
      </c>
      <c r="Q1246" s="3"/>
      <c r="T1246" s="2">
        <v>45985</v>
      </c>
      <c r="U1246">
        <v>12.53</v>
      </c>
      <c r="V1246" s="3">
        <f t="shared" si="212"/>
        <v>1.0483870967741948E-2</v>
      </c>
      <c r="W1246" s="3"/>
      <c r="Z1246" s="2">
        <v>45985</v>
      </c>
      <c r="AA1246">
        <v>556.20000000000005</v>
      </c>
      <c r="AB1246" s="3">
        <f t="shared" si="213"/>
        <v>1.6651739201959392E-2</v>
      </c>
      <c r="AC1246" s="3"/>
      <c r="AF1246" s="2">
        <v>45985</v>
      </c>
      <c r="AG1246">
        <v>113.69</v>
      </c>
      <c r="AH1246" s="3">
        <f t="shared" si="214"/>
        <v>-9.4964279491200898E-3</v>
      </c>
      <c r="AI1246" s="3"/>
      <c r="AL1246" s="2">
        <v>45985</v>
      </c>
      <c r="AM1246">
        <v>293.83</v>
      </c>
      <c r="AN1246" s="3">
        <f t="shared" si="215"/>
        <v>-6.8061936362218134E-5</v>
      </c>
      <c r="AO1246" s="3"/>
      <c r="AQ1246" s="1"/>
      <c r="AR1246" s="2">
        <v>45985</v>
      </c>
      <c r="AS1246">
        <v>275.17</v>
      </c>
      <c r="AT1246" s="3">
        <f t="shared" si="216"/>
        <v>1.6325023084025947E-2</v>
      </c>
      <c r="AU1246" s="3"/>
      <c r="AX1246" s="2">
        <v>45985</v>
      </c>
      <c r="AY1246">
        <v>471.01</v>
      </c>
      <c r="AZ1246" s="3">
        <f t="shared" si="217"/>
        <v>3.9860169672165657E-3</v>
      </c>
      <c r="BA1246" s="3"/>
      <c r="BD1246" s="2">
        <v>45985</v>
      </c>
      <c r="BE1246">
        <v>103.19</v>
      </c>
      <c r="BF1246" s="3">
        <f t="shared" si="218"/>
        <v>-1.1968594408272692E-2</v>
      </c>
      <c r="BG1246" s="3"/>
      <c r="BJ1246" s="2">
        <v>45985</v>
      </c>
      <c r="BK1246">
        <v>71.13</v>
      </c>
      <c r="BL1246" s="3">
        <f t="shared" si="219"/>
        <v>-4.8964745383325292E-3</v>
      </c>
      <c r="BN1246" s="1"/>
    </row>
    <row r="1247" spans="3:66" x14ac:dyDescent="0.25">
      <c r="C1247" s="2">
        <v>45986</v>
      </c>
      <c r="D1247">
        <v>6765.88</v>
      </c>
      <c r="E1247" s="3">
        <f t="shared" si="209"/>
        <v>9.0617319302264132E-3</v>
      </c>
      <c r="H1247" s="2">
        <v>45986</v>
      </c>
      <c r="I1247">
        <v>224.31</v>
      </c>
      <c r="J1247" s="3">
        <f t="shared" si="210"/>
        <v>2.68204371731251E-3</v>
      </c>
      <c r="K1247" s="3"/>
      <c r="N1247" s="2">
        <v>45986</v>
      </c>
      <c r="O1247">
        <v>177.59</v>
      </c>
      <c r="P1247" s="3">
        <f t="shared" si="211"/>
        <v>-2.5943396226415061E-2</v>
      </c>
      <c r="Q1247" s="3"/>
      <c r="T1247" s="2">
        <v>45986</v>
      </c>
      <c r="U1247">
        <v>12.73</v>
      </c>
      <c r="V1247" s="3">
        <f t="shared" si="212"/>
        <v>1.5961691939345712E-2</v>
      </c>
      <c r="W1247" s="3"/>
      <c r="Z1247" s="2">
        <v>45986</v>
      </c>
      <c r="AA1247">
        <v>563.16999999999996</v>
      </c>
      <c r="AB1247" s="3">
        <f t="shared" si="213"/>
        <v>1.2531463502337026E-2</v>
      </c>
      <c r="AC1247" s="3"/>
      <c r="AF1247" s="2">
        <v>45986</v>
      </c>
      <c r="AG1247">
        <v>112.26</v>
      </c>
      <c r="AH1247" s="3">
        <f t="shared" si="214"/>
        <v>-1.2578063154191188E-2</v>
      </c>
      <c r="AI1247" s="3"/>
      <c r="AL1247" s="2">
        <v>45986</v>
      </c>
      <c r="AM1247">
        <v>298.76</v>
      </c>
      <c r="AN1247" s="3">
        <f t="shared" si="215"/>
        <v>1.6778409284279983E-2</v>
      </c>
      <c r="AO1247" s="3"/>
      <c r="AQ1247" s="1"/>
      <c r="AR1247" s="2">
        <v>45986</v>
      </c>
      <c r="AS1247">
        <v>276.22000000000003</v>
      </c>
      <c r="AT1247" s="3">
        <f t="shared" si="216"/>
        <v>3.8158229458153947E-3</v>
      </c>
      <c r="AU1247" s="3"/>
      <c r="AX1247" s="2">
        <v>45986</v>
      </c>
      <c r="AY1247">
        <v>473.98</v>
      </c>
      <c r="AZ1247" s="3">
        <f t="shared" si="217"/>
        <v>6.3055986072482195E-3</v>
      </c>
      <c r="BA1247" s="3"/>
      <c r="BD1247" s="2">
        <v>45986</v>
      </c>
      <c r="BE1247">
        <v>106.11</v>
      </c>
      <c r="BF1247" s="3">
        <f t="shared" si="218"/>
        <v>2.8297315631359732E-2</v>
      </c>
      <c r="BG1247" s="3"/>
      <c r="BJ1247" s="2">
        <v>45986</v>
      </c>
      <c r="BK1247">
        <v>71.150000000000006</v>
      </c>
      <c r="BL1247" s="3">
        <f t="shared" si="219"/>
        <v>2.8117531280758001E-4</v>
      </c>
      <c r="BN1247" s="1"/>
    </row>
    <row r="1248" spans="3:66" x14ac:dyDescent="0.25">
      <c r="C1248" s="2">
        <v>45987</v>
      </c>
      <c r="D1248">
        <v>6812.61</v>
      </c>
      <c r="E1248" s="3">
        <f t="shared" si="209"/>
        <v>6.9067142781129576E-3</v>
      </c>
      <c r="H1248" s="2">
        <v>45987</v>
      </c>
      <c r="I1248">
        <v>230.03</v>
      </c>
      <c r="J1248" s="3">
        <f t="shared" si="210"/>
        <v>2.550042352102011E-2</v>
      </c>
      <c r="K1248" s="3"/>
      <c r="N1248" s="2">
        <v>45987</v>
      </c>
      <c r="O1248">
        <v>180.03</v>
      </c>
      <c r="P1248" s="3">
        <f t="shared" si="211"/>
        <v>1.3739512359930206E-2</v>
      </c>
      <c r="Q1248" s="3"/>
      <c r="T1248" s="2">
        <v>45987</v>
      </c>
      <c r="U1248">
        <v>12.75</v>
      </c>
      <c r="V1248" s="3">
        <f t="shared" si="212"/>
        <v>1.5710919088767206E-3</v>
      </c>
      <c r="W1248" s="3"/>
      <c r="Z1248" s="2">
        <v>45987</v>
      </c>
      <c r="AA1248">
        <v>570.25</v>
      </c>
      <c r="AB1248" s="3">
        <f t="shared" si="213"/>
        <v>1.2571692384182542E-2</v>
      </c>
      <c r="AC1248" s="3"/>
      <c r="AF1248" s="2">
        <v>45987</v>
      </c>
      <c r="AG1248">
        <v>112.51</v>
      </c>
      <c r="AH1248" s="3">
        <f t="shared" si="214"/>
        <v>2.2269730981649971E-3</v>
      </c>
      <c r="AI1248" s="3"/>
      <c r="AL1248" s="2">
        <v>45987</v>
      </c>
      <c r="AM1248">
        <v>303.33</v>
      </c>
      <c r="AN1248" s="3">
        <f t="shared" si="215"/>
        <v>1.5296559110992147E-2</v>
      </c>
      <c r="AO1248" s="3"/>
      <c r="AQ1248" s="1"/>
      <c r="AR1248" s="2">
        <v>45987</v>
      </c>
      <c r="AS1248">
        <v>276.8</v>
      </c>
      <c r="AT1248" s="3">
        <f t="shared" si="216"/>
        <v>2.0997755412350827E-3</v>
      </c>
      <c r="AU1248" s="3"/>
      <c r="AX1248" s="2">
        <v>45987</v>
      </c>
      <c r="AY1248">
        <v>482.44</v>
      </c>
      <c r="AZ1248" s="3">
        <f t="shared" si="217"/>
        <v>1.7848854382041424E-2</v>
      </c>
      <c r="BA1248" s="3"/>
      <c r="BD1248" s="2">
        <v>45987</v>
      </c>
      <c r="BE1248">
        <v>108.19</v>
      </c>
      <c r="BF1248" s="3">
        <f t="shared" si="218"/>
        <v>1.9602299500518283E-2</v>
      </c>
      <c r="BG1248" s="3"/>
      <c r="BJ1248" s="2">
        <v>45987</v>
      </c>
      <c r="BK1248">
        <v>71.42</v>
      </c>
      <c r="BL1248" s="3">
        <f t="shared" si="219"/>
        <v>3.7947997189036187E-3</v>
      </c>
      <c r="BN1248" s="1"/>
    </row>
    <row r="1249" spans="3:66" x14ac:dyDescent="0.25">
      <c r="C1249" s="2">
        <v>45989</v>
      </c>
      <c r="D1249">
        <v>6849.09</v>
      </c>
      <c r="E1249" s="3">
        <f t="shared" si="209"/>
        <v>5.3547759228842473E-3</v>
      </c>
      <c r="H1249" s="2">
        <v>45989</v>
      </c>
      <c r="I1249">
        <v>236.25</v>
      </c>
      <c r="J1249" s="3">
        <f t="shared" si="210"/>
        <v>2.7039951310698696E-2</v>
      </c>
      <c r="K1249" s="3"/>
      <c r="N1249" s="2">
        <v>45989</v>
      </c>
      <c r="O1249">
        <v>176.77</v>
      </c>
      <c r="P1249" s="3">
        <f t="shared" si="211"/>
        <v>-1.8108093095595135E-2</v>
      </c>
      <c r="Q1249" s="3"/>
      <c r="T1249" s="2">
        <v>45989</v>
      </c>
      <c r="U1249">
        <v>12.84</v>
      </c>
      <c r="V1249" s="3">
        <f t="shared" si="212"/>
        <v>7.058823529411784E-3</v>
      </c>
      <c r="W1249" s="3"/>
      <c r="Z1249" s="2">
        <v>45989</v>
      </c>
      <c r="AA1249">
        <v>572.26</v>
      </c>
      <c r="AB1249" s="3">
        <f t="shared" si="213"/>
        <v>3.5247698377904868E-3</v>
      </c>
      <c r="AC1249" s="3"/>
      <c r="AF1249" s="2">
        <v>45989</v>
      </c>
      <c r="AG1249">
        <v>113.64</v>
      </c>
      <c r="AH1249" s="3">
        <f t="shared" si="214"/>
        <v>1.0043551684294716E-2</v>
      </c>
      <c r="AI1249" s="3"/>
      <c r="AL1249" s="2">
        <v>45989</v>
      </c>
      <c r="AM1249">
        <v>308.7</v>
      </c>
      <c r="AN1249" s="3">
        <f t="shared" si="215"/>
        <v>1.7703491247156533E-2</v>
      </c>
      <c r="AO1249" s="3"/>
      <c r="AQ1249" s="1"/>
      <c r="AR1249" s="2">
        <v>45989</v>
      </c>
      <c r="AS1249">
        <v>278.08999999999997</v>
      </c>
      <c r="AT1249" s="3">
        <f t="shared" si="216"/>
        <v>4.6604046242773034E-3</v>
      </c>
      <c r="AU1249" s="3"/>
      <c r="AX1249" s="2">
        <v>45989</v>
      </c>
      <c r="AY1249">
        <v>488.91</v>
      </c>
      <c r="AZ1249" s="3">
        <f t="shared" si="217"/>
        <v>1.3410994113257635E-2</v>
      </c>
      <c r="BA1249" s="3"/>
      <c r="BD1249" s="2">
        <v>45989</v>
      </c>
      <c r="BE1249">
        <v>109.59</v>
      </c>
      <c r="BF1249" s="3">
        <f t="shared" si="218"/>
        <v>1.294019780016642E-2</v>
      </c>
      <c r="BG1249" s="3"/>
      <c r="BJ1249" s="2">
        <v>45989</v>
      </c>
      <c r="BK1249">
        <v>71.650000000000006</v>
      </c>
      <c r="BL1249" s="3">
        <f t="shared" si="219"/>
        <v>3.2203864463735687E-3</v>
      </c>
      <c r="BN1249" s="1"/>
    </row>
    <row r="1250" spans="3:66" x14ac:dyDescent="0.25">
      <c r="C1250" s="2">
        <v>45992</v>
      </c>
      <c r="D1250">
        <v>6812.63</v>
      </c>
      <c r="E1250" s="3">
        <f t="shared" si="209"/>
        <v>-5.3233349247856498E-3</v>
      </c>
      <c r="H1250" s="2">
        <v>45992</v>
      </c>
      <c r="I1250">
        <v>240.23</v>
      </c>
      <c r="J1250" s="3">
        <f t="shared" si="210"/>
        <v>1.6846560846560887E-2</v>
      </c>
      <c r="K1250" s="3"/>
      <c r="N1250" s="2">
        <v>45992</v>
      </c>
      <c r="O1250">
        <v>179.69</v>
      </c>
      <c r="P1250" s="3">
        <f t="shared" si="211"/>
        <v>1.6518640040730892E-2</v>
      </c>
      <c r="Q1250" s="3"/>
      <c r="T1250" s="2">
        <v>45992</v>
      </c>
      <c r="U1250">
        <v>12.72</v>
      </c>
      <c r="V1250" s="3">
        <f t="shared" si="212"/>
        <v>-9.3457943925232545E-3</v>
      </c>
      <c r="W1250" s="3"/>
      <c r="Z1250" s="2">
        <v>45992</v>
      </c>
      <c r="AA1250">
        <v>564.61</v>
      </c>
      <c r="AB1250" s="3">
        <f t="shared" si="213"/>
        <v>-1.3368049487994971E-2</v>
      </c>
      <c r="AC1250" s="3"/>
      <c r="AF1250" s="2">
        <v>45992</v>
      </c>
      <c r="AG1250">
        <v>114.34</v>
      </c>
      <c r="AH1250" s="3">
        <f t="shared" si="214"/>
        <v>6.1598028863076859E-3</v>
      </c>
      <c r="AI1250" s="3"/>
      <c r="AL1250" s="2">
        <v>45992</v>
      </c>
      <c r="AM1250">
        <v>304.58999999999997</v>
      </c>
      <c r="AN1250" s="3">
        <f t="shared" si="215"/>
        <v>-1.3313896987366403E-2</v>
      </c>
      <c r="AO1250" s="3"/>
      <c r="AQ1250" s="1"/>
      <c r="AR1250" s="2">
        <v>45992</v>
      </c>
      <c r="AS1250">
        <v>282.33</v>
      </c>
      <c r="AT1250" s="3">
        <f t="shared" si="216"/>
        <v>1.5246862526520299E-2</v>
      </c>
      <c r="AU1250" s="3"/>
      <c r="AX1250" s="2">
        <v>45992</v>
      </c>
      <c r="AY1250">
        <v>483.67</v>
      </c>
      <c r="AZ1250" s="3">
        <f t="shared" si="217"/>
        <v>-1.0717719007588333E-2</v>
      </c>
      <c r="BA1250" s="3"/>
      <c r="BD1250" s="2">
        <v>45992</v>
      </c>
      <c r="BE1250">
        <v>110.6</v>
      </c>
      <c r="BF1250" s="3">
        <f t="shared" si="218"/>
        <v>9.2161693585179894E-3</v>
      </c>
      <c r="BG1250" s="3"/>
      <c r="BJ1250" s="2">
        <v>45992</v>
      </c>
      <c r="BK1250">
        <v>71</v>
      </c>
      <c r="BL1250" s="3">
        <f t="shared" si="219"/>
        <v>-9.0718771807397625E-3</v>
      </c>
      <c r="BN1250" s="1"/>
    </row>
    <row r="1251" spans="3:66" x14ac:dyDescent="0.25">
      <c r="C1251" s="2">
        <v>45993</v>
      </c>
      <c r="D1251">
        <v>6829.37</v>
      </c>
      <c r="E1251" s="3">
        <f t="shared" si="209"/>
        <v>2.4572008167182968E-3</v>
      </c>
      <c r="H1251" s="2">
        <v>45993</v>
      </c>
      <c r="I1251">
        <v>239.26</v>
      </c>
      <c r="J1251" s="3">
        <f t="shared" si="210"/>
        <v>-4.0377971111018596E-3</v>
      </c>
      <c r="K1251" s="3"/>
      <c r="N1251" s="2">
        <v>45993</v>
      </c>
      <c r="O1251">
        <v>181.23</v>
      </c>
      <c r="P1251" s="3">
        <f t="shared" si="211"/>
        <v>8.5703155434357914E-3</v>
      </c>
      <c r="Q1251" s="3"/>
      <c r="T1251" s="2">
        <v>45993</v>
      </c>
      <c r="U1251">
        <v>12.53</v>
      </c>
      <c r="V1251" s="3">
        <f t="shared" si="212"/>
        <v>-1.4937106918239129E-2</v>
      </c>
      <c r="W1251" s="3"/>
      <c r="Z1251" s="2">
        <v>45993</v>
      </c>
      <c r="AA1251">
        <v>578.92999999999995</v>
      </c>
      <c r="AB1251" s="3">
        <f t="shared" si="213"/>
        <v>2.5362639698198741E-2</v>
      </c>
      <c r="AC1251" s="3"/>
      <c r="AF1251" s="2">
        <v>45993</v>
      </c>
      <c r="AG1251">
        <v>113.11</v>
      </c>
      <c r="AH1251" s="3">
        <f t="shared" si="214"/>
        <v>-1.0757390239636178E-2</v>
      </c>
      <c r="AI1251" s="3"/>
      <c r="AL1251" s="2">
        <v>45993</v>
      </c>
      <c r="AM1251">
        <v>303.57</v>
      </c>
      <c r="AN1251" s="3">
        <f t="shared" si="215"/>
        <v>-3.3487639121441148E-3</v>
      </c>
      <c r="AO1251" s="3"/>
      <c r="AQ1251" s="1"/>
      <c r="AR1251" s="2">
        <v>45993</v>
      </c>
      <c r="AS1251">
        <v>285.41000000000003</v>
      </c>
      <c r="AT1251" s="3">
        <f t="shared" si="216"/>
        <v>1.0909219707434747E-2</v>
      </c>
      <c r="AU1251" s="3"/>
      <c r="AX1251" s="2">
        <v>45993</v>
      </c>
      <c r="AY1251">
        <v>486.91</v>
      </c>
      <c r="AZ1251" s="3">
        <f t="shared" si="217"/>
        <v>6.698782227551936E-3</v>
      </c>
      <c r="BA1251" s="3"/>
      <c r="BD1251" s="2">
        <v>45993</v>
      </c>
      <c r="BE1251">
        <v>111.47</v>
      </c>
      <c r="BF1251" s="3">
        <f t="shared" si="218"/>
        <v>7.8661844484628762E-3</v>
      </c>
      <c r="BG1251" s="3"/>
      <c r="BJ1251" s="2">
        <v>45993</v>
      </c>
      <c r="BK1251">
        <v>69.739999999999995</v>
      </c>
      <c r="BL1251" s="3">
        <f t="shared" si="219"/>
        <v>-1.7746478873239546E-2</v>
      </c>
      <c r="BN1251" s="1"/>
    </row>
    <row r="1252" spans="3:66" x14ac:dyDescent="0.25">
      <c r="C1252" s="2">
        <v>45994</v>
      </c>
      <c r="D1252">
        <v>6849.72</v>
      </c>
      <c r="E1252" s="3">
        <f t="shared" si="209"/>
        <v>2.9797770511774679E-3</v>
      </c>
      <c r="H1252" s="2">
        <v>45994</v>
      </c>
      <c r="I1252">
        <v>233.93</v>
      </c>
      <c r="J1252" s="3">
        <f t="shared" si="210"/>
        <v>-2.2277020814176929E-2</v>
      </c>
      <c r="K1252" s="3"/>
      <c r="N1252" s="2">
        <v>45994</v>
      </c>
      <c r="O1252">
        <v>179.36</v>
      </c>
      <c r="P1252" s="3">
        <f t="shared" si="211"/>
        <v>-1.0318379959167734E-2</v>
      </c>
      <c r="Q1252" s="3"/>
      <c r="T1252" s="2">
        <v>45994</v>
      </c>
      <c r="U1252">
        <v>12.65</v>
      </c>
      <c r="V1252" s="3">
        <f t="shared" si="212"/>
        <v>9.5770151636074274E-3</v>
      </c>
      <c r="W1252" s="3"/>
      <c r="Z1252" s="2">
        <v>45994</v>
      </c>
      <c r="AA1252">
        <v>587.9</v>
      </c>
      <c r="AB1252" s="3">
        <f t="shared" si="213"/>
        <v>1.5494101186672049E-2</v>
      </c>
      <c r="AC1252" s="3"/>
      <c r="AF1252" s="2">
        <v>45994</v>
      </c>
      <c r="AG1252">
        <v>115.48</v>
      </c>
      <c r="AH1252" s="3">
        <f t="shared" si="214"/>
        <v>2.0953054548669581E-2</v>
      </c>
      <c r="AI1252" s="3"/>
      <c r="AL1252" s="2">
        <v>45994</v>
      </c>
      <c r="AM1252">
        <v>307.76</v>
      </c>
      <c r="AN1252" s="3">
        <f t="shared" si="215"/>
        <v>1.3802417893731267E-2</v>
      </c>
      <c r="AO1252" s="3"/>
      <c r="AQ1252" s="1"/>
      <c r="AR1252" s="2">
        <v>45994</v>
      </c>
      <c r="AS1252">
        <v>283.38</v>
      </c>
      <c r="AT1252" s="3">
        <f t="shared" si="216"/>
        <v>-7.1125748922603593E-3</v>
      </c>
      <c r="AU1252" s="3"/>
      <c r="AX1252" s="2">
        <v>45994</v>
      </c>
      <c r="AY1252">
        <v>474.72</v>
      </c>
      <c r="AZ1252" s="3">
        <f t="shared" si="217"/>
        <v>-2.5035427491733597E-2</v>
      </c>
      <c r="BA1252" s="3"/>
      <c r="BD1252" s="2">
        <v>45994</v>
      </c>
      <c r="BE1252">
        <v>113.45</v>
      </c>
      <c r="BF1252" s="3">
        <f t="shared" si="218"/>
        <v>1.7762626715708274E-2</v>
      </c>
      <c r="BG1252" s="3"/>
      <c r="BJ1252" s="2">
        <v>45994</v>
      </c>
      <c r="BK1252">
        <v>69.88</v>
      </c>
      <c r="BL1252" s="3">
        <f t="shared" si="219"/>
        <v>2.0074562661314133E-3</v>
      </c>
      <c r="BN1252" s="1"/>
    </row>
    <row r="1253" spans="3:66" x14ac:dyDescent="0.25">
      <c r="C1253" s="2">
        <v>45995</v>
      </c>
      <c r="D1253">
        <v>6857.12</v>
      </c>
      <c r="E1253" s="3">
        <f t="shared" si="209"/>
        <v>1.0803361305278258E-3</v>
      </c>
      <c r="H1253" s="2">
        <v>45995</v>
      </c>
      <c r="I1253">
        <v>226.43</v>
      </c>
      <c r="J1253" s="3">
        <f t="shared" si="210"/>
        <v>-3.2060872910699811E-2</v>
      </c>
      <c r="K1253" s="3"/>
      <c r="N1253" s="2">
        <v>45995</v>
      </c>
      <c r="O1253">
        <v>183.16</v>
      </c>
      <c r="P1253" s="3">
        <f t="shared" si="211"/>
        <v>2.1186440677966045E-2</v>
      </c>
      <c r="Q1253" s="3"/>
      <c r="T1253" s="2">
        <v>45995</v>
      </c>
      <c r="U1253">
        <v>12.7</v>
      </c>
      <c r="V1253" s="3">
        <f t="shared" si="212"/>
        <v>3.9525691699604515E-3</v>
      </c>
      <c r="W1253" s="3"/>
      <c r="Z1253" s="2">
        <v>45995</v>
      </c>
      <c r="AA1253">
        <v>595.51</v>
      </c>
      <c r="AB1253" s="3">
        <f t="shared" si="213"/>
        <v>1.2944378295628445E-2</v>
      </c>
      <c r="AC1253" s="3"/>
      <c r="AF1253" s="2">
        <v>45995</v>
      </c>
      <c r="AG1253">
        <v>114.84</v>
      </c>
      <c r="AH1253" s="3">
        <f t="shared" si="214"/>
        <v>-5.5420852095601214E-3</v>
      </c>
      <c r="AI1253" s="3"/>
      <c r="AL1253" s="2">
        <v>45995</v>
      </c>
      <c r="AM1253">
        <v>311.67</v>
      </c>
      <c r="AN1253" s="3">
        <f t="shared" si="215"/>
        <v>1.2704704964907831E-2</v>
      </c>
      <c r="AO1253" s="3"/>
      <c r="AQ1253" s="1"/>
      <c r="AR1253" s="2">
        <v>45995</v>
      </c>
      <c r="AS1253">
        <v>279.94</v>
      </c>
      <c r="AT1253" s="3">
        <f t="shared" si="216"/>
        <v>-1.2139177076716745E-2</v>
      </c>
      <c r="AU1253" s="3"/>
      <c r="AX1253" s="2">
        <v>45995</v>
      </c>
      <c r="AY1253">
        <v>477.81</v>
      </c>
      <c r="AZ1253" s="3">
        <f t="shared" si="217"/>
        <v>6.5091001011121641E-3</v>
      </c>
      <c r="BA1253" s="3"/>
      <c r="BD1253" s="2">
        <v>45995</v>
      </c>
      <c r="BE1253">
        <v>113.88</v>
      </c>
      <c r="BF1253" s="3">
        <f t="shared" si="218"/>
        <v>3.7902159541647329E-3</v>
      </c>
      <c r="BG1253" s="3"/>
      <c r="BJ1253" s="2">
        <v>45995</v>
      </c>
      <c r="BK1253">
        <v>69.52</v>
      </c>
      <c r="BL1253" s="3">
        <f t="shared" si="219"/>
        <v>-5.151688609044025E-3</v>
      </c>
      <c r="BN1253" s="1"/>
    </row>
    <row r="1254" spans="3:66" x14ac:dyDescent="0.25">
      <c r="C1254" s="2">
        <v>45996</v>
      </c>
      <c r="D1254">
        <v>6870.4</v>
      </c>
      <c r="E1254" s="3">
        <f t="shared" si="209"/>
        <v>1.9366731222436595E-3</v>
      </c>
      <c r="H1254" s="2">
        <v>45996</v>
      </c>
      <c r="I1254">
        <v>236.99</v>
      </c>
      <c r="J1254" s="3">
        <f t="shared" si="210"/>
        <v>4.6636929735459187E-2</v>
      </c>
      <c r="K1254" s="3"/>
      <c r="N1254" s="2">
        <v>45996</v>
      </c>
      <c r="O1254">
        <v>182.19</v>
      </c>
      <c r="P1254" s="3">
        <f t="shared" si="211"/>
        <v>-5.2959161388949072E-3</v>
      </c>
      <c r="Q1254" s="3"/>
      <c r="T1254" s="2">
        <v>45996</v>
      </c>
      <c r="U1254">
        <v>12.59</v>
      </c>
      <c r="V1254" s="3">
        <f t="shared" si="212"/>
        <v>-8.6614173228346525E-3</v>
      </c>
      <c r="W1254" s="3"/>
      <c r="Z1254" s="2">
        <v>45996</v>
      </c>
      <c r="AA1254">
        <v>599.51</v>
      </c>
      <c r="AB1254" s="3">
        <f t="shared" si="213"/>
        <v>6.7169317055968403E-3</v>
      </c>
      <c r="AC1254" s="3"/>
      <c r="AF1254" s="2">
        <v>45996</v>
      </c>
      <c r="AG1254">
        <v>114.25</v>
      </c>
      <c r="AH1254" s="3">
        <f t="shared" si="214"/>
        <v>-5.1375827237896132E-3</v>
      </c>
      <c r="AI1254" s="3"/>
      <c r="AL1254" s="2">
        <v>45996</v>
      </c>
      <c r="AM1254">
        <v>310.63</v>
      </c>
      <c r="AN1254" s="3">
        <f t="shared" si="215"/>
        <v>-3.3368627073507851E-3</v>
      </c>
      <c r="AO1254" s="3"/>
      <c r="AQ1254" s="1"/>
      <c r="AR1254" s="2">
        <v>45996</v>
      </c>
      <c r="AS1254">
        <v>278.02</v>
      </c>
      <c r="AT1254" s="3">
        <f t="shared" si="216"/>
        <v>-6.8586125598343317E-3</v>
      </c>
      <c r="AU1254" s="3"/>
      <c r="AX1254" s="2">
        <v>45996</v>
      </c>
      <c r="AY1254">
        <v>480.11</v>
      </c>
      <c r="AZ1254" s="3">
        <f t="shared" si="217"/>
        <v>4.8136288482869549E-3</v>
      </c>
      <c r="BA1254" s="3"/>
      <c r="BD1254" s="2">
        <v>45996</v>
      </c>
      <c r="BE1254">
        <v>114.15</v>
      </c>
      <c r="BF1254" s="3">
        <f t="shared" si="218"/>
        <v>2.3709167544785359E-3</v>
      </c>
      <c r="BG1254" s="3"/>
      <c r="BJ1254" s="2">
        <v>45996</v>
      </c>
      <c r="BK1254">
        <v>69.08</v>
      </c>
      <c r="BL1254" s="3">
        <f t="shared" si="219"/>
        <v>-6.3291139240505556E-3</v>
      </c>
      <c r="BN1254" s="1"/>
    </row>
    <row r="1255" spans="3:66" x14ac:dyDescent="0.25">
      <c r="C1255" s="2">
        <v>45999</v>
      </c>
      <c r="D1255">
        <v>6846.51</v>
      </c>
      <c r="E1255" s="3">
        <f t="shared" si="209"/>
        <v>-3.4772356776897606E-3</v>
      </c>
      <c r="H1255" s="2">
        <v>45999</v>
      </c>
      <c r="I1255">
        <v>246.68</v>
      </c>
      <c r="J1255" s="3">
        <f t="shared" si="210"/>
        <v>4.0887801173045357E-2</v>
      </c>
      <c r="K1255" s="3"/>
      <c r="N1255" s="2">
        <v>45999</v>
      </c>
      <c r="O1255">
        <v>185.32</v>
      </c>
      <c r="P1255" s="3">
        <f t="shared" si="211"/>
        <v>1.7179867171633889E-2</v>
      </c>
      <c r="Q1255" s="3"/>
      <c r="T1255" s="2">
        <v>45999</v>
      </c>
      <c r="U1255">
        <v>12.7</v>
      </c>
      <c r="V1255" s="3">
        <f t="shared" si="212"/>
        <v>8.7370929308974166E-3</v>
      </c>
      <c r="W1255" s="3"/>
      <c r="Z1255" s="2">
        <v>45999</v>
      </c>
      <c r="AA1255">
        <v>592.88</v>
      </c>
      <c r="AB1255" s="3">
        <f t="shared" si="213"/>
        <v>-1.1059031542426268E-2</v>
      </c>
      <c r="AC1255" s="3"/>
      <c r="AF1255" s="2">
        <v>45999</v>
      </c>
      <c r="AG1255">
        <v>113.7</v>
      </c>
      <c r="AH1255" s="3">
        <f t="shared" si="214"/>
        <v>-4.8140043763675866E-3</v>
      </c>
      <c r="AI1255" s="3"/>
      <c r="AL1255" s="2">
        <v>45999</v>
      </c>
      <c r="AM1255">
        <v>310.8</v>
      </c>
      <c r="AN1255" s="3">
        <f t="shared" si="215"/>
        <v>5.4727489295958165E-4</v>
      </c>
      <c r="AO1255" s="3"/>
      <c r="AQ1255" s="1"/>
      <c r="AR1255" s="2">
        <v>45999</v>
      </c>
      <c r="AS1255">
        <v>277.14</v>
      </c>
      <c r="AT1255" s="3">
        <f t="shared" si="216"/>
        <v>-3.1652399107977569E-3</v>
      </c>
      <c r="AU1255" s="3"/>
      <c r="AX1255" s="2">
        <v>45999</v>
      </c>
      <c r="AY1255">
        <v>487.92</v>
      </c>
      <c r="AZ1255" s="3">
        <f t="shared" si="217"/>
        <v>1.6267105454999875E-2</v>
      </c>
      <c r="BA1255" s="3"/>
      <c r="BD1255" s="2">
        <v>45999</v>
      </c>
      <c r="BE1255">
        <v>112.61</v>
      </c>
      <c r="BF1255" s="3">
        <f t="shared" si="218"/>
        <v>-1.3491020586947067E-2</v>
      </c>
      <c r="BG1255" s="3"/>
      <c r="BJ1255" s="2">
        <v>45999</v>
      </c>
      <c r="BK1255">
        <v>69.319999999999993</v>
      </c>
      <c r="BL1255" s="3">
        <f t="shared" si="219"/>
        <v>3.474232773595709E-3</v>
      </c>
      <c r="BN1255" s="1"/>
    </row>
    <row r="1256" spans="3:66" x14ac:dyDescent="0.25">
      <c r="C1256" s="2">
        <v>46000</v>
      </c>
      <c r="D1256">
        <v>6840.51</v>
      </c>
      <c r="E1256" s="3">
        <f t="shared" si="209"/>
        <v>-8.7635890402559813E-4</v>
      </c>
      <c r="H1256" s="2">
        <v>46000</v>
      </c>
      <c r="I1256">
        <v>252.17</v>
      </c>
      <c r="J1256" s="3">
        <f t="shared" si="210"/>
        <v>2.2255553753851132E-2</v>
      </c>
      <c r="K1256" s="3"/>
      <c r="N1256" s="2">
        <v>46000</v>
      </c>
      <c r="O1256">
        <v>184.74</v>
      </c>
      <c r="P1256" s="3">
        <f t="shared" si="211"/>
        <v>-3.1297215627023034E-3</v>
      </c>
      <c r="Q1256" s="3"/>
      <c r="T1256" s="2">
        <v>46000</v>
      </c>
      <c r="U1256">
        <v>12.64</v>
      </c>
      <c r="V1256" s="3">
        <f t="shared" si="212"/>
        <v>-4.7244094488188004E-3</v>
      </c>
      <c r="W1256" s="3"/>
      <c r="Z1256" s="2">
        <v>46000</v>
      </c>
      <c r="AA1256">
        <v>590.75</v>
      </c>
      <c r="AB1256" s="3">
        <f t="shared" si="213"/>
        <v>-3.5926325732019704E-3</v>
      </c>
      <c r="AC1256" s="3"/>
      <c r="AF1256" s="2">
        <v>46000</v>
      </c>
      <c r="AG1256">
        <v>115.92</v>
      </c>
      <c r="AH1256" s="3">
        <f t="shared" si="214"/>
        <v>1.9525065963060584E-2</v>
      </c>
      <c r="AI1256" s="3"/>
      <c r="AL1256" s="2">
        <v>46000</v>
      </c>
      <c r="AM1256">
        <v>296.3</v>
      </c>
      <c r="AN1256" s="3">
        <f t="shared" si="215"/>
        <v>-4.6653796653796653E-2</v>
      </c>
      <c r="AO1256" s="3"/>
      <c r="AQ1256" s="1"/>
      <c r="AR1256" s="2">
        <v>46000</v>
      </c>
      <c r="AS1256">
        <v>276.43</v>
      </c>
      <c r="AT1256" s="3">
        <f t="shared" si="216"/>
        <v>-2.5618820812585152E-3</v>
      </c>
      <c r="AU1256" s="3"/>
      <c r="AX1256" s="2">
        <v>46000</v>
      </c>
      <c r="AY1256">
        <v>488.92</v>
      </c>
      <c r="AZ1256" s="3">
        <f t="shared" si="217"/>
        <v>2.0495163141498463E-3</v>
      </c>
      <c r="BA1256" s="3"/>
      <c r="BD1256" s="2">
        <v>46000</v>
      </c>
      <c r="BE1256">
        <v>114.1</v>
      </c>
      <c r="BF1256" s="3">
        <f t="shared" si="218"/>
        <v>1.3231506970961648E-2</v>
      </c>
      <c r="BG1256" s="3"/>
      <c r="BJ1256" s="2">
        <v>46000</v>
      </c>
      <c r="BK1256">
        <v>69.16</v>
      </c>
      <c r="BL1256" s="3">
        <f t="shared" si="219"/>
        <v>-2.308136180034559E-3</v>
      </c>
      <c r="BN1256" s="1"/>
    </row>
    <row r="1257" spans="3:66" x14ac:dyDescent="0.25">
      <c r="C1257" s="2">
        <v>46001</v>
      </c>
      <c r="D1257">
        <v>6886.68</v>
      </c>
      <c r="E1257" s="3">
        <f t="shared" si="209"/>
        <v>6.7494967480494772E-3</v>
      </c>
      <c r="H1257" s="2">
        <v>46001</v>
      </c>
      <c r="I1257">
        <v>263.45</v>
      </c>
      <c r="J1257" s="3">
        <f t="shared" si="210"/>
        <v>4.4731728595788667E-2</v>
      </c>
      <c r="K1257" s="3"/>
      <c r="N1257" s="2">
        <v>46001</v>
      </c>
      <c r="O1257">
        <v>183.56</v>
      </c>
      <c r="P1257" s="3">
        <f t="shared" si="211"/>
        <v>-6.3873552019053648E-3</v>
      </c>
      <c r="Q1257" s="3"/>
      <c r="T1257" s="2">
        <v>46001</v>
      </c>
      <c r="U1257">
        <v>12.96</v>
      </c>
      <c r="V1257" s="3">
        <f t="shared" si="212"/>
        <v>2.5316455696202445E-2</v>
      </c>
      <c r="W1257" s="3"/>
      <c r="Z1257" s="2">
        <v>46001</v>
      </c>
      <c r="AA1257">
        <v>611.61</v>
      </c>
      <c r="AB1257" s="3">
        <f t="shared" si="213"/>
        <v>3.5311045281422038E-2</v>
      </c>
      <c r="AC1257" s="3"/>
      <c r="AF1257" s="2">
        <v>46001</v>
      </c>
      <c r="AG1257">
        <v>117.19</v>
      </c>
      <c r="AH1257" s="3">
        <f t="shared" si="214"/>
        <v>1.0955831608005395E-2</v>
      </c>
      <c r="AI1257" s="3"/>
      <c r="AL1257" s="2">
        <v>46001</v>
      </c>
      <c r="AM1257">
        <v>305.77</v>
      </c>
      <c r="AN1257" s="3">
        <f t="shared" si="215"/>
        <v>3.1960850489368697E-2</v>
      </c>
      <c r="AO1257" s="3"/>
      <c r="AQ1257" s="1"/>
      <c r="AR1257" s="2">
        <v>46001</v>
      </c>
      <c r="AS1257">
        <v>278.02</v>
      </c>
      <c r="AT1257" s="3">
        <f t="shared" si="216"/>
        <v>5.7519082588719517E-3</v>
      </c>
      <c r="AU1257" s="3"/>
      <c r="AX1257" s="2">
        <v>46001</v>
      </c>
      <c r="AY1257">
        <v>475.54</v>
      </c>
      <c r="AZ1257" s="3">
        <f t="shared" si="217"/>
        <v>-2.7366440317434293E-2</v>
      </c>
      <c r="BA1257" s="3"/>
      <c r="BD1257" s="2">
        <v>46001</v>
      </c>
      <c r="BE1257">
        <v>112.24</v>
      </c>
      <c r="BF1257" s="3">
        <f t="shared" si="218"/>
        <v>-1.6301489921121792E-2</v>
      </c>
      <c r="BG1257" s="3"/>
      <c r="BJ1257" s="2">
        <v>46001</v>
      </c>
      <c r="BK1257">
        <v>69.28</v>
      </c>
      <c r="BL1257" s="3">
        <f t="shared" si="219"/>
        <v>1.735106998264957E-3</v>
      </c>
      <c r="BN1257" s="1"/>
    </row>
    <row r="1258" spans="3:66" x14ac:dyDescent="0.25">
      <c r="C1258" s="2">
        <v>46002</v>
      </c>
      <c r="D1258">
        <v>6901</v>
      </c>
      <c r="E1258" s="3">
        <f t="shared" si="209"/>
        <v>2.0793764194066977E-3</v>
      </c>
      <c r="H1258" s="2">
        <v>46002</v>
      </c>
      <c r="I1258">
        <v>258.20999999999998</v>
      </c>
      <c r="J1258" s="3">
        <f t="shared" si="210"/>
        <v>-1.9889922186373199E-2</v>
      </c>
      <c r="K1258" s="3"/>
      <c r="N1258" s="2">
        <v>46002</v>
      </c>
      <c r="O1258">
        <v>180.71</v>
      </c>
      <c r="P1258" s="3">
        <f t="shared" si="211"/>
        <v>-1.552625844410549E-2</v>
      </c>
      <c r="Q1258" s="3"/>
      <c r="T1258" s="2">
        <v>46002</v>
      </c>
      <c r="U1258">
        <v>13.17</v>
      </c>
      <c r="V1258" s="3">
        <f t="shared" si="212"/>
        <v>1.620370370370372E-2</v>
      </c>
      <c r="W1258" s="3"/>
      <c r="Z1258" s="2">
        <v>46002</v>
      </c>
      <c r="AA1258">
        <v>621.80999999999995</v>
      </c>
      <c r="AB1258" s="3">
        <f t="shared" si="213"/>
        <v>1.6677294354245253E-2</v>
      </c>
      <c r="AC1258" s="3"/>
      <c r="AF1258" s="2">
        <v>46002</v>
      </c>
      <c r="AG1258">
        <v>117.19</v>
      </c>
      <c r="AH1258" s="3">
        <f t="shared" si="214"/>
        <v>0</v>
      </c>
      <c r="AI1258" s="3"/>
      <c r="AL1258" s="2">
        <v>46002</v>
      </c>
      <c r="AM1258">
        <v>312.94</v>
      </c>
      <c r="AN1258" s="3">
        <f t="shared" si="215"/>
        <v>2.3448997612584677E-2</v>
      </c>
      <c r="AO1258" s="3"/>
      <c r="AQ1258" s="1"/>
      <c r="AR1258" s="2">
        <v>46002</v>
      </c>
      <c r="AS1258">
        <v>277.27999999999997</v>
      </c>
      <c r="AT1258" s="3">
        <f t="shared" si="216"/>
        <v>-2.6616790158981996E-3</v>
      </c>
      <c r="AU1258" s="3"/>
      <c r="AX1258" s="2">
        <v>46002</v>
      </c>
      <c r="AY1258">
        <v>480.42</v>
      </c>
      <c r="AZ1258" s="3">
        <f t="shared" si="217"/>
        <v>1.0262017916473853E-2</v>
      </c>
      <c r="BA1258" s="3"/>
      <c r="BD1258" s="2">
        <v>46002</v>
      </c>
      <c r="BE1258">
        <v>114.56</v>
      </c>
      <c r="BF1258" s="3">
        <f t="shared" si="218"/>
        <v>2.0669992872416332E-2</v>
      </c>
      <c r="BG1258" s="3"/>
      <c r="BJ1258" s="2">
        <v>46002</v>
      </c>
      <c r="BK1258">
        <v>68.2</v>
      </c>
      <c r="BL1258" s="3">
        <f t="shared" si="219"/>
        <v>-1.558891454965361E-2</v>
      </c>
    </row>
    <row r="1259" spans="3:66" x14ac:dyDescent="0.25">
      <c r="C1259" s="2">
        <v>46003</v>
      </c>
      <c r="D1259">
        <v>6827.41</v>
      </c>
      <c r="E1259" s="3">
        <f t="shared" si="209"/>
        <v>-1.0663671931604113E-2</v>
      </c>
      <c r="H1259" s="2">
        <v>46003</v>
      </c>
      <c r="I1259">
        <v>240.9</v>
      </c>
      <c r="J1259" s="3">
        <f t="shared" si="210"/>
        <v>-6.7038457069826807E-2</v>
      </c>
      <c r="K1259" s="3"/>
      <c r="N1259" s="2">
        <v>46003</v>
      </c>
      <c r="O1259">
        <v>174.81</v>
      </c>
      <c r="P1259" s="3">
        <f t="shared" si="211"/>
        <v>-3.2648995628354882E-2</v>
      </c>
      <c r="Q1259" s="3"/>
      <c r="T1259" s="2">
        <v>46003</v>
      </c>
      <c r="U1259">
        <v>13.3</v>
      </c>
      <c r="V1259" s="3">
        <f t="shared" si="212"/>
        <v>9.8709187547456612E-3</v>
      </c>
      <c r="W1259" s="3"/>
      <c r="Z1259" s="2">
        <v>46003</v>
      </c>
      <c r="AA1259">
        <v>594.26</v>
      </c>
      <c r="AB1259" s="3">
        <f t="shared" si="213"/>
        <v>-4.4306138531062467E-2</v>
      </c>
      <c r="AC1259" s="3"/>
      <c r="AF1259" s="2">
        <v>46003</v>
      </c>
      <c r="AG1259">
        <v>116.48</v>
      </c>
      <c r="AH1259" s="3">
        <f t="shared" si="214"/>
        <v>-6.058537417868326E-3</v>
      </c>
      <c r="AI1259" s="3"/>
      <c r="AL1259" s="2">
        <v>46003</v>
      </c>
      <c r="AM1259">
        <v>314.06</v>
      </c>
      <c r="AN1259" s="3">
        <f t="shared" si="215"/>
        <v>3.5789608231611147E-3</v>
      </c>
      <c r="AO1259" s="3"/>
      <c r="AQ1259" s="1"/>
      <c r="AR1259" s="2">
        <v>46003</v>
      </c>
      <c r="AS1259">
        <v>277.52</v>
      </c>
      <c r="AT1259" s="3">
        <f t="shared" si="216"/>
        <v>8.6555106751307065E-4</v>
      </c>
      <c r="AU1259" s="3"/>
      <c r="AX1259" s="2">
        <v>46003</v>
      </c>
      <c r="AY1259">
        <v>475.51</v>
      </c>
      <c r="AZ1259" s="3">
        <f t="shared" si="217"/>
        <v>-1.0220223970692333E-2</v>
      </c>
      <c r="BA1259" s="3"/>
      <c r="BD1259" s="2">
        <v>46003</v>
      </c>
      <c r="BE1259">
        <v>115.96</v>
      </c>
      <c r="BF1259" s="3">
        <f t="shared" si="218"/>
        <v>1.222067039106145E-2</v>
      </c>
      <c r="BG1259" s="3"/>
      <c r="BJ1259" s="2">
        <v>46003</v>
      </c>
      <c r="BK1259">
        <v>69.59</v>
      </c>
      <c r="BL1259" s="3">
        <f t="shared" si="219"/>
        <v>2.0381231671554367E-2</v>
      </c>
    </row>
    <row r="1260" spans="3:66" x14ac:dyDescent="0.25">
      <c r="C1260" s="2">
        <v>46006</v>
      </c>
      <c r="D1260">
        <v>6816.51</v>
      </c>
      <c r="E1260" s="3">
        <f t="shared" si="209"/>
        <v>-1.5965058492165562E-3</v>
      </c>
      <c r="H1260" s="2">
        <v>46006</v>
      </c>
      <c r="I1260">
        <v>237.27</v>
      </c>
      <c r="J1260" s="3">
        <f t="shared" si="210"/>
        <v>-1.5068493150684925E-2</v>
      </c>
      <c r="K1260" s="3"/>
      <c r="N1260" s="2">
        <v>46006</v>
      </c>
      <c r="O1260">
        <v>176.08</v>
      </c>
      <c r="P1260" s="3">
        <f t="shared" si="211"/>
        <v>7.2650306046564417E-3</v>
      </c>
      <c r="Q1260" s="3"/>
      <c r="T1260" s="2">
        <v>46006</v>
      </c>
      <c r="U1260">
        <v>13.19</v>
      </c>
      <c r="V1260" s="3">
        <f t="shared" si="212"/>
        <v>-8.2706766917294283E-3</v>
      </c>
      <c r="W1260" s="3"/>
      <c r="Z1260" s="2">
        <v>46006</v>
      </c>
      <c r="AA1260">
        <v>586.17999999999995</v>
      </c>
      <c r="AB1260" s="3">
        <f t="shared" si="213"/>
        <v>-1.3596742166728459E-2</v>
      </c>
      <c r="AC1260" s="3"/>
      <c r="AF1260" s="2">
        <v>46006</v>
      </c>
      <c r="AG1260">
        <v>115.44</v>
      </c>
      <c r="AH1260" s="3">
        <f t="shared" si="214"/>
        <v>-8.9285714285715079E-3</v>
      </c>
      <c r="AI1260" s="3"/>
      <c r="AL1260" s="2">
        <v>46006</v>
      </c>
      <c r="AM1260">
        <v>315.54000000000002</v>
      </c>
      <c r="AN1260" s="3">
        <f t="shared" si="215"/>
        <v>4.7124753231866379E-3</v>
      </c>
      <c r="AO1260" s="3"/>
      <c r="AQ1260" s="1"/>
      <c r="AR1260" s="2">
        <v>46006</v>
      </c>
      <c r="AS1260">
        <v>273.37</v>
      </c>
      <c r="AT1260" s="3">
        <f t="shared" si="216"/>
        <v>-1.4953877198039645E-2</v>
      </c>
      <c r="AU1260" s="3"/>
      <c r="AX1260" s="2">
        <v>46006</v>
      </c>
      <c r="AY1260">
        <v>471.83</v>
      </c>
      <c r="AZ1260" s="3">
        <f t="shared" si="217"/>
        <v>-7.7390591154760102E-3</v>
      </c>
      <c r="BA1260" s="3"/>
      <c r="BD1260" s="2">
        <v>46006</v>
      </c>
      <c r="BE1260">
        <v>116.05</v>
      </c>
      <c r="BF1260" s="3">
        <f t="shared" si="218"/>
        <v>7.7612969989648839E-4</v>
      </c>
      <c r="BG1260" s="3"/>
      <c r="BJ1260" s="2">
        <v>46006</v>
      </c>
      <c r="BK1260">
        <v>70.03</v>
      </c>
      <c r="BL1260" s="3">
        <f t="shared" si="219"/>
        <v>6.3227475211955486E-3</v>
      </c>
    </row>
    <row r="1261" spans="3:66" x14ac:dyDescent="0.25">
      <c r="C1261" s="2">
        <v>46007</v>
      </c>
      <c r="D1261">
        <v>6800.26</v>
      </c>
      <c r="E1261" s="3">
        <f t="shared" si="209"/>
        <v>-2.3839178699950336E-3</v>
      </c>
      <c r="H1261" s="2">
        <v>46007</v>
      </c>
      <c r="I1261">
        <v>232.28</v>
      </c>
      <c r="J1261" s="3">
        <f t="shared" si="210"/>
        <v>-2.1030893075399404E-2</v>
      </c>
      <c r="K1261" s="3"/>
      <c r="N1261" s="2">
        <v>46007</v>
      </c>
      <c r="O1261">
        <v>177.5</v>
      </c>
      <c r="P1261" s="3">
        <f t="shared" si="211"/>
        <v>8.0645161290322509E-3</v>
      </c>
      <c r="Q1261" s="3"/>
      <c r="T1261" s="2">
        <v>46007</v>
      </c>
      <c r="U1261">
        <v>13.21</v>
      </c>
      <c r="V1261" s="3">
        <f t="shared" si="212"/>
        <v>1.5163002274451998E-3</v>
      </c>
      <c r="W1261" s="3"/>
      <c r="Z1261" s="2">
        <v>46007</v>
      </c>
      <c r="AA1261">
        <v>585.35</v>
      </c>
      <c r="AB1261" s="3">
        <f t="shared" si="213"/>
        <v>-1.4159473199357731E-3</v>
      </c>
      <c r="AC1261" s="3"/>
      <c r="AF1261" s="2">
        <v>46007</v>
      </c>
      <c r="AG1261">
        <v>112.42</v>
      </c>
      <c r="AH1261" s="3">
        <f t="shared" si="214"/>
        <v>-2.6160776160776167E-2</v>
      </c>
      <c r="AI1261" s="3"/>
      <c r="AL1261" s="2">
        <v>46007</v>
      </c>
      <c r="AM1261">
        <v>311.13</v>
      </c>
      <c r="AN1261" s="3">
        <f t="shared" si="215"/>
        <v>-1.3976041072447321E-2</v>
      </c>
      <c r="AO1261" s="3"/>
      <c r="AQ1261" s="1"/>
      <c r="AR1261" s="2">
        <v>46007</v>
      </c>
      <c r="AS1261">
        <v>273.86</v>
      </c>
      <c r="AT1261" s="3">
        <f t="shared" si="216"/>
        <v>1.7924424772286507E-3</v>
      </c>
      <c r="AU1261" s="3"/>
      <c r="AX1261" s="2">
        <v>46007</v>
      </c>
      <c r="AY1261">
        <v>473.39</v>
      </c>
      <c r="AZ1261" s="3">
        <f t="shared" si="217"/>
        <v>3.3062755653519016E-3</v>
      </c>
      <c r="BA1261" s="3"/>
      <c r="BD1261" s="2">
        <v>46007</v>
      </c>
      <c r="BE1261">
        <v>114.69</v>
      </c>
      <c r="BF1261" s="3">
        <f t="shared" si="218"/>
        <v>-1.1719086600603168E-2</v>
      </c>
      <c r="BG1261" s="3"/>
      <c r="BJ1261" s="2">
        <v>46007</v>
      </c>
      <c r="BK1261">
        <v>69.44</v>
      </c>
      <c r="BL1261" s="3">
        <f t="shared" si="219"/>
        <v>-8.4249607311153163E-3</v>
      </c>
    </row>
    <row r="1262" spans="3:66" x14ac:dyDescent="0.25">
      <c r="C1262" s="2">
        <v>46008</v>
      </c>
      <c r="D1262">
        <v>6721.43</v>
      </c>
      <c r="E1262" s="3">
        <f t="shared" si="209"/>
        <v>-1.1592203827500702E-2</v>
      </c>
      <c r="H1262" s="2">
        <v>46008</v>
      </c>
      <c r="I1262">
        <v>225.3</v>
      </c>
      <c r="J1262" s="3">
        <f t="shared" si="210"/>
        <v>-3.0049939727914587E-2</v>
      </c>
      <c r="K1262" s="3"/>
      <c r="N1262" s="2">
        <v>46008</v>
      </c>
      <c r="O1262">
        <v>170.73</v>
      </c>
      <c r="P1262" s="3">
        <f t="shared" si="211"/>
        <v>-3.8140845070422591E-2</v>
      </c>
      <c r="Q1262" s="3"/>
      <c r="T1262" s="2">
        <v>46008</v>
      </c>
      <c r="U1262">
        <v>12.86</v>
      </c>
      <c r="V1262" s="3">
        <f t="shared" si="212"/>
        <v>-2.6495079485238549E-2</v>
      </c>
      <c r="W1262" s="3"/>
      <c r="Z1262" s="2">
        <v>46008</v>
      </c>
      <c r="AA1262">
        <v>558.48</v>
      </c>
      <c r="AB1262" s="3">
        <f t="shared" si="213"/>
        <v>-4.5904159904330721E-2</v>
      </c>
      <c r="AC1262" s="3"/>
      <c r="AF1262" s="2">
        <v>46008</v>
      </c>
      <c r="AG1262">
        <v>115.1</v>
      </c>
      <c r="AH1262" s="3">
        <f t="shared" si="214"/>
        <v>2.3839174524105999E-2</v>
      </c>
      <c r="AI1262" s="3"/>
      <c r="AL1262" s="2">
        <v>46008</v>
      </c>
      <c r="AM1262">
        <v>310.57</v>
      </c>
      <c r="AN1262" s="3">
        <f t="shared" si="215"/>
        <v>-1.7998907209205717E-3</v>
      </c>
      <c r="AO1262" s="3"/>
      <c r="AQ1262" s="1"/>
      <c r="AR1262" s="2">
        <v>46008</v>
      </c>
      <c r="AS1262">
        <v>271.10000000000002</v>
      </c>
      <c r="AT1262" s="3">
        <f t="shared" si="216"/>
        <v>-1.0078142116409783E-2</v>
      </c>
      <c r="AU1262" s="3"/>
      <c r="AX1262" s="2">
        <v>46008</v>
      </c>
      <c r="AY1262">
        <v>473.12</v>
      </c>
      <c r="AZ1262" s="3">
        <f t="shared" si="217"/>
        <v>-5.703542533640471E-4</v>
      </c>
      <c r="BA1262" s="3"/>
      <c r="BD1262" s="2">
        <v>46008</v>
      </c>
      <c r="BE1262">
        <v>114.93</v>
      </c>
      <c r="BF1262" s="3">
        <f t="shared" si="218"/>
        <v>2.0925974365681999E-3</v>
      </c>
      <c r="BG1262" s="3"/>
      <c r="BJ1262" s="2">
        <v>46008</v>
      </c>
      <c r="BK1262">
        <v>69.739999999999995</v>
      </c>
      <c r="BL1262" s="3">
        <f t="shared" si="219"/>
        <v>4.3202764976957297E-3</v>
      </c>
    </row>
    <row r="1263" spans="3:66" x14ac:dyDescent="0.25">
      <c r="C1263" s="2">
        <v>46009</v>
      </c>
      <c r="D1263">
        <v>6774.76</v>
      </c>
      <c r="E1263" s="3">
        <f t="shared" si="209"/>
        <v>7.9343234996123169E-3</v>
      </c>
      <c r="H1263" s="2">
        <v>46009</v>
      </c>
      <c r="I1263">
        <v>248.31</v>
      </c>
      <c r="J1263" s="3">
        <f t="shared" si="210"/>
        <v>0.10213049267643148</v>
      </c>
      <c r="K1263" s="3"/>
      <c r="N1263" s="2">
        <v>46009</v>
      </c>
      <c r="O1263">
        <v>173.93</v>
      </c>
      <c r="P1263" s="3">
        <f t="shared" si="211"/>
        <v>1.8743044573303003E-2</v>
      </c>
      <c r="Q1263" s="3"/>
      <c r="T1263" s="2">
        <v>46009</v>
      </c>
      <c r="U1263">
        <v>12.87</v>
      </c>
      <c r="V1263" s="3">
        <f t="shared" si="212"/>
        <v>7.7760497667189732E-4</v>
      </c>
      <c r="W1263" s="3"/>
      <c r="Z1263" s="2">
        <v>46009</v>
      </c>
      <c r="AA1263">
        <v>562.39</v>
      </c>
      <c r="AB1263" s="3">
        <f t="shared" si="213"/>
        <v>7.0011459676264653E-3</v>
      </c>
      <c r="AC1263" s="3"/>
      <c r="AF1263" s="2">
        <v>46009</v>
      </c>
      <c r="AG1263">
        <v>114.25</v>
      </c>
      <c r="AH1263" s="3">
        <f t="shared" si="214"/>
        <v>-7.3848827106862691E-3</v>
      </c>
      <c r="AI1263" s="3"/>
      <c r="AL1263" s="2">
        <v>46009</v>
      </c>
      <c r="AM1263">
        <v>308.62</v>
      </c>
      <c r="AN1263" s="3">
        <f t="shared" si="215"/>
        <v>-6.2787777312682813E-3</v>
      </c>
      <c r="AO1263" s="3"/>
      <c r="AQ1263" s="1"/>
      <c r="AR1263" s="2">
        <v>46009</v>
      </c>
      <c r="AS1263">
        <v>271.45</v>
      </c>
      <c r="AT1263" s="3">
        <f t="shared" si="216"/>
        <v>1.2910365178899763E-3</v>
      </c>
      <c r="AU1263" s="3"/>
      <c r="AX1263" s="2">
        <v>46009</v>
      </c>
      <c r="AY1263">
        <v>480.93</v>
      </c>
      <c r="AZ1263" s="3">
        <f t="shared" si="217"/>
        <v>1.6507439972945459E-2</v>
      </c>
      <c r="BA1263" s="3"/>
      <c r="BD1263" s="2">
        <v>46009</v>
      </c>
      <c r="BE1263">
        <v>114.1</v>
      </c>
      <c r="BF1263" s="3">
        <f t="shared" si="218"/>
        <v>-7.2217871748021523E-3</v>
      </c>
      <c r="BG1263" s="3"/>
      <c r="BJ1263" s="2">
        <v>46009</v>
      </c>
      <c r="BK1263">
        <v>69.430000000000007</v>
      </c>
      <c r="BL1263" s="3">
        <f t="shared" si="219"/>
        <v>-4.4450817321478597E-3</v>
      </c>
    </row>
    <row r="1264" spans="3:66" x14ac:dyDescent="0.25">
      <c r="C1264" s="2">
        <v>46010</v>
      </c>
      <c r="D1264">
        <v>6834.5</v>
      </c>
      <c r="E1264" s="3">
        <f t="shared" si="209"/>
        <v>8.8180245499471788E-3</v>
      </c>
      <c r="H1264" s="2">
        <v>46010</v>
      </c>
      <c r="I1264">
        <v>265.66000000000003</v>
      </c>
      <c r="J1264" s="3">
        <f t="shared" si="210"/>
        <v>6.9872336998107354E-2</v>
      </c>
      <c r="K1264" s="3"/>
      <c r="N1264" s="2">
        <v>46010</v>
      </c>
      <c r="O1264">
        <v>180.77</v>
      </c>
      <c r="P1264" s="3">
        <f t="shared" si="211"/>
        <v>3.9326165698844395E-2</v>
      </c>
      <c r="Q1264" s="3"/>
      <c r="T1264" s="2">
        <v>46010</v>
      </c>
      <c r="U1264">
        <v>13.02</v>
      </c>
      <c r="V1264" s="3">
        <f t="shared" si="212"/>
        <v>1.1655011655011593E-2</v>
      </c>
      <c r="W1264" s="3"/>
      <c r="Z1264" s="2">
        <v>46010</v>
      </c>
      <c r="AA1264">
        <v>572.72</v>
      </c>
      <c r="AB1264" s="3">
        <f t="shared" si="213"/>
        <v>1.8368036416010369E-2</v>
      </c>
      <c r="AC1264" s="3"/>
      <c r="AF1264" s="2">
        <v>46010</v>
      </c>
      <c r="AG1264">
        <v>114.4</v>
      </c>
      <c r="AH1264" s="3">
        <f t="shared" si="214"/>
        <v>1.3129102844640084E-3</v>
      </c>
      <c r="AI1264" s="3"/>
      <c r="AL1264" s="2">
        <v>46010</v>
      </c>
      <c r="AM1264">
        <v>312.77</v>
      </c>
      <c r="AN1264" s="3">
        <f t="shared" si="215"/>
        <v>1.3446957423368433E-2</v>
      </c>
      <c r="AO1264" s="3"/>
      <c r="AQ1264" s="1"/>
      <c r="AR1264" s="2">
        <v>46010</v>
      </c>
      <c r="AS1264">
        <v>272.93</v>
      </c>
      <c r="AT1264" s="3">
        <f t="shared" si="216"/>
        <v>5.4522011420152783E-3</v>
      </c>
      <c r="AU1264" s="3"/>
      <c r="AX1264" s="2">
        <v>46010</v>
      </c>
      <c r="AY1264">
        <v>482.86</v>
      </c>
      <c r="AZ1264" s="3">
        <f t="shared" si="217"/>
        <v>4.0130580333936905E-3</v>
      </c>
      <c r="BA1264" s="3"/>
      <c r="BD1264" s="2">
        <v>46010</v>
      </c>
      <c r="BE1264">
        <v>113.64</v>
      </c>
      <c r="BF1264" s="3">
        <f t="shared" si="218"/>
        <v>-4.0315512708150036E-3</v>
      </c>
      <c r="BG1264" s="3"/>
      <c r="BJ1264" s="2">
        <v>46010</v>
      </c>
      <c r="BK1264">
        <v>69.14</v>
      </c>
      <c r="BL1264" s="3">
        <f t="shared" si="219"/>
        <v>-4.1768687887081546E-3</v>
      </c>
    </row>
    <row r="1265" spans="3:64" x14ac:dyDescent="0.25">
      <c r="C1265" s="2">
        <v>46013</v>
      </c>
      <c r="D1265">
        <v>6878.49</v>
      </c>
      <c r="E1265" s="3">
        <f t="shared" si="209"/>
        <v>6.4364620674519646E-3</v>
      </c>
      <c r="H1265" s="2">
        <v>46013</v>
      </c>
      <c r="I1265">
        <v>276.32</v>
      </c>
      <c r="J1265" s="3">
        <f t="shared" si="210"/>
        <v>4.0126477452382625E-2</v>
      </c>
      <c r="K1265" s="3"/>
      <c r="N1265" s="2">
        <v>46013</v>
      </c>
      <c r="O1265">
        <v>183.47</v>
      </c>
      <c r="P1265" s="3">
        <f t="shared" si="211"/>
        <v>1.4936106654865222E-2</v>
      </c>
      <c r="Q1265" s="3"/>
      <c r="T1265" s="2">
        <v>46013</v>
      </c>
      <c r="U1265">
        <v>13.01</v>
      </c>
      <c r="V1265" s="3">
        <f t="shared" si="212"/>
        <v>-7.6804915514594452E-4</v>
      </c>
      <c r="W1265" s="3"/>
      <c r="Z1265" s="2">
        <v>46013</v>
      </c>
      <c r="AA1265">
        <v>578.87</v>
      </c>
      <c r="AB1265" s="3">
        <f t="shared" si="213"/>
        <v>1.0738231596591596E-2</v>
      </c>
      <c r="AC1265" s="3"/>
      <c r="AF1265" s="2">
        <v>46013</v>
      </c>
      <c r="AG1265">
        <v>115.83</v>
      </c>
      <c r="AH1265" s="3">
        <f t="shared" si="214"/>
        <v>1.2499999999999956E-2</v>
      </c>
      <c r="AI1265" s="3"/>
      <c r="AL1265" s="2">
        <v>46013</v>
      </c>
      <c r="AM1265">
        <v>318.57</v>
      </c>
      <c r="AN1265" s="3">
        <f t="shared" si="215"/>
        <v>1.8543978003005446E-2</v>
      </c>
      <c r="AO1265" s="3"/>
      <c r="AQ1265" s="1"/>
      <c r="AR1265" s="2">
        <v>46013</v>
      </c>
      <c r="AS1265">
        <v>270.23</v>
      </c>
      <c r="AT1265" s="3">
        <f t="shared" si="216"/>
        <v>-9.8926464661267532E-3</v>
      </c>
      <c r="AU1265" s="3"/>
      <c r="AX1265" s="2">
        <v>46013</v>
      </c>
      <c r="AY1265">
        <v>481.86</v>
      </c>
      <c r="AZ1265" s="3">
        <f t="shared" si="217"/>
        <v>-2.0709936627594239E-3</v>
      </c>
      <c r="BA1265" s="3"/>
      <c r="BD1265" s="2">
        <v>46013</v>
      </c>
      <c r="BE1265">
        <v>111.89</v>
      </c>
      <c r="BF1265" s="3">
        <f t="shared" si="218"/>
        <v>-1.5399507215769104E-2</v>
      </c>
      <c r="BG1265" s="3"/>
      <c r="BJ1265" s="2">
        <v>46013</v>
      </c>
      <c r="BK1265">
        <v>69.28</v>
      </c>
      <c r="BL1265" s="3">
        <f t="shared" si="219"/>
        <v>2.0248770610356015E-3</v>
      </c>
    </row>
    <row r="1266" spans="3:64" x14ac:dyDescent="0.25">
      <c r="C1266" s="2">
        <v>46014</v>
      </c>
      <c r="D1266">
        <v>6909.79</v>
      </c>
      <c r="E1266" s="3">
        <f t="shared" si="209"/>
        <v>4.5504173154282679E-3</v>
      </c>
      <c r="H1266" s="2">
        <v>46014</v>
      </c>
      <c r="I1266">
        <v>276</v>
      </c>
      <c r="J1266" s="3">
        <f t="shared" si="210"/>
        <v>-1.1580775911985697E-3</v>
      </c>
      <c r="K1266" s="3"/>
      <c r="N1266" s="2">
        <v>46014</v>
      </c>
      <c r="O1266">
        <v>188.98</v>
      </c>
      <c r="P1266" s="3">
        <f t="shared" si="211"/>
        <v>3.0032157845969243E-2</v>
      </c>
      <c r="Q1266" s="3"/>
      <c r="T1266" s="2">
        <v>46014</v>
      </c>
      <c r="U1266">
        <v>12.84</v>
      </c>
      <c r="V1266" s="3">
        <f t="shared" si="212"/>
        <v>-1.3066871637202104E-2</v>
      </c>
      <c r="W1266" s="3"/>
      <c r="Z1266" s="2">
        <v>46014</v>
      </c>
      <c r="AA1266">
        <v>578.88</v>
      </c>
      <c r="AB1266" s="3">
        <f t="shared" si="213"/>
        <v>1.7275035845587539E-5</v>
      </c>
      <c r="AC1266" s="3"/>
      <c r="AF1266" s="2">
        <v>46014</v>
      </c>
      <c r="AG1266">
        <v>117.07</v>
      </c>
      <c r="AH1266" s="3">
        <f t="shared" si="214"/>
        <v>1.0705344038677289E-2</v>
      </c>
      <c r="AI1266" s="3"/>
      <c r="AL1266" s="2">
        <v>46014</v>
      </c>
      <c r="AM1266">
        <v>321.37</v>
      </c>
      <c r="AN1266" s="3">
        <f t="shared" si="215"/>
        <v>8.7892770819599786E-3</v>
      </c>
      <c r="AO1266" s="3"/>
      <c r="AQ1266" s="1"/>
      <c r="AR1266" s="2">
        <v>46014</v>
      </c>
      <c r="AS1266">
        <v>271.62</v>
      </c>
      <c r="AT1266" s="3">
        <f t="shared" si="216"/>
        <v>5.1437664211966272E-3</v>
      </c>
      <c r="AU1266" s="3"/>
      <c r="AX1266" s="2">
        <v>46014</v>
      </c>
      <c r="AY1266">
        <v>483.78</v>
      </c>
      <c r="AZ1266" s="3">
        <f t="shared" si="217"/>
        <v>3.9845598306560426E-3</v>
      </c>
      <c r="BA1266" s="3"/>
      <c r="BD1266" s="2">
        <v>46014</v>
      </c>
      <c r="BE1266">
        <v>110.2</v>
      </c>
      <c r="BF1266" s="3">
        <f t="shared" si="218"/>
        <v>-1.5104120117973019E-2</v>
      </c>
      <c r="BG1266" s="3"/>
      <c r="BJ1266" s="2">
        <v>46014</v>
      </c>
      <c r="BK1266">
        <v>68.95</v>
      </c>
      <c r="BL1266" s="3">
        <f t="shared" si="219"/>
        <v>-4.7632794457274086E-3</v>
      </c>
    </row>
    <row r="1267" spans="3:64" x14ac:dyDescent="0.25">
      <c r="C1267" s="2">
        <v>46015</v>
      </c>
      <c r="D1267">
        <v>6932.05</v>
      </c>
      <c r="E1267" s="3">
        <f t="shared" si="209"/>
        <v>3.2215161386959235E-3</v>
      </c>
      <c r="H1267" s="2">
        <v>46015</v>
      </c>
      <c r="I1267">
        <v>286.39999999999998</v>
      </c>
      <c r="J1267" s="3">
        <f t="shared" si="210"/>
        <v>3.7681159420289712E-2</v>
      </c>
      <c r="K1267" s="3"/>
      <c r="N1267" s="2">
        <v>46015</v>
      </c>
      <c r="O1267">
        <v>188.38</v>
      </c>
      <c r="P1267" s="3">
        <f t="shared" si="211"/>
        <v>-3.1749391469996224E-3</v>
      </c>
      <c r="Q1267" s="3"/>
      <c r="T1267" s="2">
        <v>46015</v>
      </c>
      <c r="U1267">
        <v>12.91</v>
      </c>
      <c r="V1267" s="3">
        <f t="shared" si="212"/>
        <v>5.4517133956386576E-3</v>
      </c>
      <c r="W1267" s="3"/>
      <c r="Z1267" s="2">
        <v>46015</v>
      </c>
      <c r="AA1267">
        <v>580.21</v>
      </c>
      <c r="AB1267" s="3">
        <f t="shared" si="213"/>
        <v>2.2975400773908028E-3</v>
      </c>
      <c r="AC1267" s="3"/>
      <c r="AF1267" s="2">
        <v>46015</v>
      </c>
      <c r="AG1267">
        <v>116.88</v>
      </c>
      <c r="AH1267" s="3">
        <f t="shared" si="214"/>
        <v>-1.6229606218501891E-3</v>
      </c>
      <c r="AI1267" s="3"/>
      <c r="AL1267" s="2">
        <v>46015</v>
      </c>
      <c r="AM1267">
        <v>324.56</v>
      </c>
      <c r="AN1267" s="3">
        <f t="shared" si="215"/>
        <v>9.9262532283661553E-3</v>
      </c>
      <c r="AO1267" s="3"/>
      <c r="AQ1267" s="1"/>
      <c r="AR1267" s="2">
        <v>46015</v>
      </c>
      <c r="AS1267">
        <v>273.07</v>
      </c>
      <c r="AT1267" s="3">
        <f t="shared" si="216"/>
        <v>5.3383403283999709E-3</v>
      </c>
      <c r="AU1267" s="3"/>
      <c r="AX1267" s="2">
        <v>46015</v>
      </c>
      <c r="AY1267">
        <v>484.94</v>
      </c>
      <c r="AZ1267" s="3">
        <f t="shared" si="217"/>
        <v>2.3977841167472924E-3</v>
      </c>
      <c r="BA1267" s="3"/>
      <c r="BD1267" s="2">
        <v>46015</v>
      </c>
      <c r="BE1267">
        <v>110.9</v>
      </c>
      <c r="BF1267" s="3">
        <f t="shared" si="218"/>
        <v>6.3520871143376567E-3</v>
      </c>
      <c r="BG1267" s="3"/>
      <c r="BJ1267" s="2">
        <v>46015</v>
      </c>
      <c r="BK1267">
        <v>69.180000000000007</v>
      </c>
      <c r="BL1267" s="3">
        <f t="shared" si="219"/>
        <v>3.3357505438724733E-3</v>
      </c>
    </row>
    <row r="1268" spans="3:64" x14ac:dyDescent="0.25">
      <c r="C1268" s="2">
        <v>46017</v>
      </c>
      <c r="D1268">
        <v>6929.94</v>
      </c>
      <c r="E1268" s="3">
        <f t="shared" si="209"/>
        <v>-3.043832632483312E-4</v>
      </c>
      <c r="H1268" s="2">
        <v>46017</v>
      </c>
      <c r="I1268">
        <v>284.51</v>
      </c>
      <c r="J1268" s="3">
        <f t="shared" si="210"/>
        <v>-6.5991620111731653E-3</v>
      </c>
      <c r="K1268" s="3"/>
      <c r="N1268" s="2">
        <v>46017</v>
      </c>
      <c r="O1268">
        <v>190.3</v>
      </c>
      <c r="P1268" s="3">
        <f t="shared" si="211"/>
        <v>1.0192164773330514E-2</v>
      </c>
      <c r="Q1268" s="3"/>
      <c r="T1268" s="2">
        <v>46017</v>
      </c>
      <c r="U1268">
        <v>12.86</v>
      </c>
      <c r="V1268" s="3">
        <f t="shared" si="212"/>
        <v>-3.8729666924864903E-3</v>
      </c>
      <c r="W1268" s="3"/>
      <c r="Z1268" s="2">
        <v>46017</v>
      </c>
      <c r="AA1268">
        <v>579.46</v>
      </c>
      <c r="AB1268" s="3">
        <f t="shared" si="213"/>
        <v>-1.2926354251047156E-3</v>
      </c>
      <c r="AC1268" s="3"/>
      <c r="AF1268" s="2">
        <v>46017</v>
      </c>
      <c r="AG1268">
        <v>116.77</v>
      </c>
      <c r="AH1268" s="3">
        <f t="shared" si="214"/>
        <v>-9.4113620807667608E-4</v>
      </c>
      <c r="AI1268" s="3"/>
      <c r="AL1268" s="2">
        <v>46017</v>
      </c>
      <c r="AM1268">
        <v>323.32</v>
      </c>
      <c r="AN1268" s="3">
        <f t="shared" si="215"/>
        <v>-3.820557061868457E-3</v>
      </c>
      <c r="AO1268" s="3"/>
      <c r="AQ1268" s="1"/>
      <c r="AR1268" s="2">
        <v>46017</v>
      </c>
      <c r="AS1268">
        <v>272.66000000000003</v>
      </c>
      <c r="AT1268" s="3">
        <f t="shared" si="216"/>
        <v>-1.5014465155454015E-3</v>
      </c>
      <c r="AU1268" s="3"/>
      <c r="AX1268" s="2">
        <v>46017</v>
      </c>
      <c r="AY1268">
        <v>484.64</v>
      </c>
      <c r="AZ1268" s="3">
        <f t="shared" si="217"/>
        <v>-6.1863323297728368E-4</v>
      </c>
      <c r="BA1268" s="3"/>
      <c r="BD1268" s="2">
        <v>46017</v>
      </c>
      <c r="BE1268">
        <v>111.03</v>
      </c>
      <c r="BF1268" s="3">
        <f t="shared" si="218"/>
        <v>1.1722272317402638E-3</v>
      </c>
      <c r="BG1268" s="3"/>
      <c r="BJ1268" s="2">
        <v>46017</v>
      </c>
      <c r="BK1268">
        <v>68.95</v>
      </c>
      <c r="BL1268" s="3">
        <f t="shared" si="219"/>
        <v>-3.3246603064469582E-3</v>
      </c>
    </row>
    <row r="1269" spans="3:64" x14ac:dyDescent="0.25">
      <c r="C1269" s="2">
        <v>46020</v>
      </c>
      <c r="D1269">
        <v>6905.74</v>
      </c>
      <c r="E1269" s="3">
        <f t="shared" si="209"/>
        <v>-3.4920937266411656E-3</v>
      </c>
      <c r="H1269" s="2">
        <v>46020</v>
      </c>
      <c r="I1269">
        <v>294.2</v>
      </c>
      <c r="J1269" s="3">
        <f t="shared" si="210"/>
        <v>3.4058556816983554E-2</v>
      </c>
      <c r="K1269" s="3"/>
      <c r="N1269" s="2">
        <v>46020</v>
      </c>
      <c r="O1269">
        <v>187.99</v>
      </c>
      <c r="P1269" s="3">
        <f t="shared" si="211"/>
        <v>-1.2138728323699444E-2</v>
      </c>
      <c r="Q1269" s="3"/>
      <c r="T1269" s="2">
        <v>46020</v>
      </c>
      <c r="U1269">
        <v>12.84</v>
      </c>
      <c r="V1269" s="3">
        <f t="shared" si="212"/>
        <v>-1.5552099533436836E-3</v>
      </c>
      <c r="W1269" s="3"/>
      <c r="Z1269" s="2">
        <v>46020</v>
      </c>
      <c r="AA1269">
        <v>575.1</v>
      </c>
      <c r="AB1269" s="3">
        <f t="shared" si="213"/>
        <v>-7.5242467124564394E-3</v>
      </c>
      <c r="AC1269" s="3"/>
      <c r="AF1269" s="2">
        <v>46020</v>
      </c>
      <c r="AG1269">
        <v>118.16</v>
      </c>
      <c r="AH1269" s="3">
        <f t="shared" si="214"/>
        <v>1.1903742399588912E-2</v>
      </c>
      <c r="AI1269" s="3"/>
      <c r="AL1269" s="2">
        <v>46020</v>
      </c>
      <c r="AM1269">
        <v>319.22000000000003</v>
      </c>
      <c r="AN1269" s="3">
        <f t="shared" si="215"/>
        <v>-1.2680935296300766E-2</v>
      </c>
      <c r="AO1269" s="3"/>
      <c r="AQ1269" s="1"/>
      <c r="AR1269" s="2">
        <v>46020</v>
      </c>
      <c r="AS1269">
        <v>273.02</v>
      </c>
      <c r="AT1269" s="3">
        <f t="shared" si="216"/>
        <v>1.3203256803342445E-3</v>
      </c>
      <c r="AU1269" s="3"/>
      <c r="AX1269" s="2">
        <v>46020</v>
      </c>
      <c r="AY1269">
        <v>484.03</v>
      </c>
      <c r="AZ1269" s="3">
        <f t="shared" si="217"/>
        <v>-1.2586662264774118E-3</v>
      </c>
      <c r="BA1269" s="3"/>
      <c r="BD1269" s="2">
        <v>46020</v>
      </c>
      <c r="BE1269">
        <v>111.82</v>
      </c>
      <c r="BF1269" s="3">
        <f t="shared" si="218"/>
        <v>7.1151940916869272E-3</v>
      </c>
      <c r="BG1269" s="3"/>
      <c r="BJ1269" s="2">
        <v>46020</v>
      </c>
      <c r="BK1269">
        <v>69.23</v>
      </c>
      <c r="BL1269" s="3">
        <f t="shared" si="219"/>
        <v>4.0609137055838129E-3</v>
      </c>
    </row>
    <row r="1270" spans="3:64" x14ac:dyDescent="0.25">
      <c r="C1270" s="2">
        <v>46021</v>
      </c>
      <c r="D1270">
        <v>6896.24</v>
      </c>
      <c r="E1270" s="3">
        <f t="shared" si="209"/>
        <v>-1.3756671985912794E-3</v>
      </c>
      <c r="H1270" s="2">
        <v>46021</v>
      </c>
      <c r="I1270">
        <v>292.45999999999998</v>
      </c>
      <c r="J1270" s="3">
        <f t="shared" si="210"/>
        <v>-5.9143439836846223E-3</v>
      </c>
      <c r="K1270" s="3"/>
      <c r="N1270" s="2">
        <v>46021</v>
      </c>
      <c r="O1270">
        <v>187.31</v>
      </c>
      <c r="P1270" s="3">
        <f t="shared" si="211"/>
        <v>-3.6172136815788569E-3</v>
      </c>
      <c r="Q1270" s="3"/>
      <c r="T1270" s="2">
        <v>46021</v>
      </c>
      <c r="U1270">
        <v>12.79</v>
      </c>
      <c r="V1270" s="3">
        <f t="shared" si="212"/>
        <v>-3.8940809968848189E-3</v>
      </c>
      <c r="W1270" s="3"/>
      <c r="Z1270" s="2">
        <v>46021</v>
      </c>
      <c r="AA1270">
        <v>573.88</v>
      </c>
      <c r="AB1270" s="3">
        <f t="shared" si="213"/>
        <v>-2.1213701964876153E-3</v>
      </c>
      <c r="AC1270" s="3"/>
      <c r="AF1270" s="2">
        <v>46021</v>
      </c>
      <c r="AG1270">
        <v>118.61</v>
      </c>
      <c r="AH1270" s="3">
        <f t="shared" si="214"/>
        <v>3.8083953960732497E-3</v>
      </c>
      <c r="AI1270" s="3"/>
      <c r="AL1270" s="2">
        <v>46021</v>
      </c>
      <c r="AM1270">
        <v>318.89</v>
      </c>
      <c r="AN1270" s="3">
        <f t="shared" si="215"/>
        <v>-1.033769813921559E-3</v>
      </c>
      <c r="AO1270" s="3"/>
      <c r="AQ1270" s="1"/>
      <c r="AR1270" s="2">
        <v>46021</v>
      </c>
      <c r="AS1270">
        <v>272.33999999999997</v>
      </c>
      <c r="AT1270" s="3">
        <f t="shared" si="216"/>
        <v>-2.4906600249066102E-3</v>
      </c>
      <c r="AU1270" s="3"/>
      <c r="AX1270" s="2">
        <v>46021</v>
      </c>
      <c r="AY1270">
        <v>484.41</v>
      </c>
      <c r="AZ1270" s="3">
        <f t="shared" si="217"/>
        <v>7.8507530524984936E-4</v>
      </c>
      <c r="BA1270" s="3"/>
      <c r="BD1270" s="2">
        <v>46021</v>
      </c>
      <c r="BE1270">
        <v>111.21</v>
      </c>
      <c r="BF1270" s="3">
        <f t="shared" si="218"/>
        <v>-5.4551958504739373E-3</v>
      </c>
      <c r="BG1270" s="3"/>
      <c r="BJ1270" s="2">
        <v>46021</v>
      </c>
      <c r="BK1270">
        <v>69.150000000000006</v>
      </c>
      <c r="BL1270" s="3">
        <f t="shared" si="219"/>
        <v>-1.1555683952043649E-3</v>
      </c>
    </row>
    <row r="1271" spans="3:64" x14ac:dyDescent="0.25">
      <c r="C1271" s="2">
        <v>46022</v>
      </c>
      <c r="D1271">
        <v>6845.5</v>
      </c>
      <c r="E1271" s="3">
        <f t="shared" si="209"/>
        <v>-7.3576325649918894E-3</v>
      </c>
      <c r="H1271" s="2">
        <v>46022</v>
      </c>
      <c r="I1271">
        <v>285.25</v>
      </c>
      <c r="J1271" s="3">
        <f t="shared" si="210"/>
        <v>-2.4652943992340748E-2</v>
      </c>
      <c r="K1271" s="3"/>
      <c r="N1271" s="2">
        <v>46022</v>
      </c>
      <c r="O1271">
        <v>186.27</v>
      </c>
      <c r="P1271" s="3">
        <f t="shared" si="211"/>
        <v>-5.5522929902300788E-3</v>
      </c>
      <c r="Q1271" s="3"/>
      <c r="T1271" s="2">
        <v>46022</v>
      </c>
      <c r="U1271">
        <v>12.68</v>
      </c>
      <c r="V1271" s="3">
        <f t="shared" si="212"/>
        <v>-8.6004691164972558E-3</v>
      </c>
      <c r="W1271" s="3"/>
      <c r="Z1271" s="2">
        <v>46022</v>
      </c>
      <c r="AA1271">
        <v>569.39</v>
      </c>
      <c r="AB1271" s="3">
        <f t="shared" si="213"/>
        <v>-7.8239353174880399E-3</v>
      </c>
      <c r="AC1271" s="3"/>
      <c r="AF1271" s="2">
        <v>46022</v>
      </c>
      <c r="AG1271">
        <v>117.97</v>
      </c>
      <c r="AH1271" s="3">
        <f t="shared" si="214"/>
        <v>-5.3958350897900242E-3</v>
      </c>
      <c r="AI1271" s="3"/>
      <c r="AL1271" s="2">
        <v>46022</v>
      </c>
      <c r="AM1271">
        <v>317.70999999999998</v>
      </c>
      <c r="AN1271" s="3">
        <f t="shared" si="215"/>
        <v>-3.7003355389005899E-3</v>
      </c>
      <c r="AO1271" s="3"/>
      <c r="AQ1271" s="1"/>
      <c r="AR1271" s="2">
        <v>46022</v>
      </c>
      <c r="AS1271">
        <v>271.12</v>
      </c>
      <c r="AT1271" s="3">
        <f t="shared" si="216"/>
        <v>-4.4796944995225685E-3</v>
      </c>
      <c r="AU1271" s="3"/>
      <c r="AX1271" s="2">
        <v>46022</v>
      </c>
      <c r="AY1271">
        <v>480.57</v>
      </c>
      <c r="AZ1271" s="3">
        <f t="shared" si="217"/>
        <v>-7.9271691335852656E-3</v>
      </c>
      <c r="BA1271" s="3"/>
      <c r="BD1271" s="2">
        <v>46022</v>
      </c>
      <c r="BE1271">
        <v>110.71</v>
      </c>
      <c r="BF1271" s="3">
        <f t="shared" si="218"/>
        <v>-4.4959985612804676E-3</v>
      </c>
      <c r="BG1271" s="3"/>
      <c r="BJ1271" s="2">
        <v>46022</v>
      </c>
      <c r="BK1271">
        <v>68.989999999999995</v>
      </c>
      <c r="BL1271" s="3">
        <f t="shared" si="219"/>
        <v>-2.3138105567608314E-3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B4C4-45A2-48D6-8B0B-E7846365F8D9}">
  <dimension ref="B2:Q20"/>
  <sheetViews>
    <sheetView workbookViewId="0"/>
  </sheetViews>
  <sheetFormatPr defaultRowHeight="15" x14ac:dyDescent="0.25"/>
  <cols>
    <col min="3" max="3" width="9.85546875" bestFit="1" customWidth="1"/>
    <col min="4" max="4" width="20.28515625" bestFit="1" customWidth="1"/>
    <col min="5" max="5" width="15.140625" bestFit="1" customWidth="1"/>
    <col min="6" max="6" width="19.28515625" bestFit="1" customWidth="1"/>
    <col min="7" max="7" width="18" bestFit="1" customWidth="1"/>
    <col min="8" max="8" width="22.7109375" bestFit="1" customWidth="1"/>
    <col min="11" max="11" width="19.85546875" bestFit="1" customWidth="1"/>
  </cols>
  <sheetData>
    <row r="2" spans="2:17" x14ac:dyDescent="0.25">
      <c r="B2" s="9" t="s">
        <v>0</v>
      </c>
      <c r="C2" s="15" t="s">
        <v>71</v>
      </c>
      <c r="D2" s="15" t="s">
        <v>83</v>
      </c>
      <c r="E2" s="15" t="s">
        <v>72</v>
      </c>
      <c r="F2" s="15" t="s">
        <v>73</v>
      </c>
      <c r="G2" s="15" t="s">
        <v>74</v>
      </c>
      <c r="H2" s="10" t="s">
        <v>75</v>
      </c>
      <c r="K2" t="s">
        <v>77</v>
      </c>
      <c r="L2" t="s">
        <v>78</v>
      </c>
    </row>
    <row r="3" spans="2:17" x14ac:dyDescent="0.25">
      <c r="B3" s="11" t="s">
        <v>8</v>
      </c>
      <c r="C3">
        <v>5</v>
      </c>
      <c r="D3" s="8" cm="1">
        <f t="array" ref="D3:D12">Beta!D4:D13</f>
        <v>1.7733650000384265</v>
      </c>
      <c r="E3" s="28">
        <f>AVERAGE(Calculations!F4:F1257)</f>
        <v>1.5427368541729072E-3</v>
      </c>
      <c r="F3" s="28">
        <f>AVERAGE(Calculations!G4:G1257)</f>
        <v>1.1966276101880052E-3</v>
      </c>
      <c r="G3" s="28">
        <f>AVERAGE(Calculations!H4:H1257)</f>
        <v>3.4722303695095355E-4</v>
      </c>
      <c r="H3" s="29">
        <f>AVERAGE(Calculations!I4:I1257)</f>
        <v>8.4940457323705179E-4</v>
      </c>
      <c r="J3" t="s">
        <v>13</v>
      </c>
      <c r="K3">
        <v>1</v>
      </c>
      <c r="L3" s="5">
        <v>2.3940209000785747E-4</v>
      </c>
      <c r="Q3" s="5"/>
    </row>
    <row r="4" spans="2:17" x14ac:dyDescent="0.25">
      <c r="B4" s="11" t="s">
        <v>4</v>
      </c>
      <c r="C4">
        <v>4</v>
      </c>
      <c r="D4" s="8">
        <v>2.1650239009870758</v>
      </c>
      <c r="E4" s="30">
        <f>AVERAGE(Calculations!O4:O1257)</f>
        <v>2.6546171822971797E-3</v>
      </c>
      <c r="F4" s="28">
        <f>AVERAGE(Calculations!P4:P1257)</f>
        <v>1.6759012284988804E-3</v>
      </c>
      <c r="G4" s="28">
        <f>AVERAGE(Calculations!Q4:Q1257)</f>
        <v>9.9699950933265476E-4</v>
      </c>
      <c r="H4" s="29">
        <f>AVERAGE(Calculations!R4:R1257)</f>
        <v>6.7890171916622753E-4</v>
      </c>
      <c r="J4" t="s">
        <v>12</v>
      </c>
      <c r="K4">
        <v>1</v>
      </c>
      <c r="L4" s="5">
        <v>-5.9343851739814479E-4</v>
      </c>
      <c r="Q4" s="5"/>
    </row>
    <row r="5" spans="2:17" x14ac:dyDescent="0.25">
      <c r="B5" s="11" t="s">
        <v>5</v>
      </c>
      <c r="C5">
        <v>4</v>
      </c>
      <c r="D5" s="8">
        <v>1.2333009614038799</v>
      </c>
      <c r="E5" s="28">
        <f>AVERAGE(Calculations!X4:X1257)</f>
        <v>6.5770500064400218E-4</v>
      </c>
      <c r="F5" s="28">
        <f>AVERAGE(Calculations!Y4:Y1257)</f>
        <v>6.1572988527011264E-5</v>
      </c>
      <c r="G5" s="28">
        <f>AVERAGE(Calculations!Z4:Z1257)</f>
        <v>5.7342082897121225E-4</v>
      </c>
      <c r="H5" s="29">
        <f>AVERAGE(Calculations!AA4:AA1257)</f>
        <v>-5.1184784044420106E-4</v>
      </c>
      <c r="J5" t="s">
        <v>11</v>
      </c>
      <c r="K5">
        <v>2</v>
      </c>
      <c r="L5" s="5">
        <v>1.3123476790450874E-5</v>
      </c>
      <c r="Q5" s="5"/>
    </row>
    <row r="6" spans="2:17" x14ac:dyDescent="0.25">
      <c r="B6" s="11" t="s">
        <v>7</v>
      </c>
      <c r="C6">
        <v>4</v>
      </c>
      <c r="D6" s="8">
        <v>0.98036315113731065</v>
      </c>
      <c r="E6" s="28">
        <f>AVERAGE(Calculations!AG4:AG1257)</f>
        <v>1.0836699449851166E-3</v>
      </c>
      <c r="F6" s="28">
        <f>AVERAGE(Calculations!AH4:AH1257)</f>
        <v>5.9456686147186253E-4</v>
      </c>
      <c r="G6" s="28">
        <f>AVERAGE(Calculations!AI4:AI1257)</f>
        <v>4.8830898829685095E-4</v>
      </c>
      <c r="H6" s="29">
        <f>AVERAGE(Calculations!AJ4:AJ1257)</f>
        <v>1.0625787317501155E-4</v>
      </c>
      <c r="J6" t="s">
        <v>10</v>
      </c>
      <c r="K6">
        <v>3</v>
      </c>
      <c r="L6" s="5">
        <v>-1.4518886988824625E-3</v>
      </c>
      <c r="Q6" s="5"/>
    </row>
    <row r="7" spans="2:17" x14ac:dyDescent="0.25">
      <c r="B7" s="11" t="s">
        <v>6</v>
      </c>
      <c r="C7">
        <v>4</v>
      </c>
      <c r="D7" s="8">
        <v>0.54113943870194903</v>
      </c>
      <c r="E7" s="28">
        <f>AVERAGE(Calculations!AP4:AP1257)</f>
        <v>9.955713147014511E-4</v>
      </c>
      <c r="F7" s="28">
        <f>AVERAGE(Calculations!AQ4:AQ1257)</f>
        <v>3.676093791441227E-4</v>
      </c>
      <c r="G7" s="28">
        <f>AVERAGE(Calculations!AR4:AR1257)</f>
        <v>6.2869551214421709E-4</v>
      </c>
      <c r="H7" s="29">
        <f>AVERAGE(Calculations!AS4:AS1257)</f>
        <v>-2.6108613300009439E-4</v>
      </c>
      <c r="J7" t="s">
        <v>9</v>
      </c>
      <c r="K7">
        <v>3</v>
      </c>
      <c r="L7" s="5">
        <v>-3.0799679943734591E-4</v>
      </c>
      <c r="Q7" s="5"/>
    </row>
    <row r="8" spans="2:17" x14ac:dyDescent="0.25">
      <c r="B8" s="11" t="s">
        <v>9</v>
      </c>
      <c r="C8">
        <v>3</v>
      </c>
      <c r="D8" s="8">
        <v>0.89403394144401205</v>
      </c>
      <c r="E8" s="28">
        <f>AVERAGE(Calculations!AY4:AY1257)</f>
        <v>8.6729619720526507E-4</v>
      </c>
      <c r="F8" s="28">
        <f>AVERAGE(Calculations!AZ4:AZ1257)</f>
        <v>2.7984613039132837E-4</v>
      </c>
      <c r="G8" s="28">
        <f>AVERAGE(Calculations!BA4:BA1257)</f>
        <v>5.8784292982867433E-4</v>
      </c>
      <c r="H8" s="29">
        <f>AVERAGE(Calculations!BB4:BB1257)</f>
        <v>-3.0799679943734591E-4</v>
      </c>
      <c r="J8" t="s">
        <v>6</v>
      </c>
      <c r="K8">
        <v>4</v>
      </c>
      <c r="L8" s="5">
        <v>-2.6108613300009439E-4</v>
      </c>
      <c r="Q8" s="5"/>
    </row>
    <row r="9" spans="2:17" x14ac:dyDescent="0.25">
      <c r="B9" s="11" t="s">
        <v>10</v>
      </c>
      <c r="C9">
        <v>3</v>
      </c>
      <c r="D9" s="8">
        <v>1.2444355311289044</v>
      </c>
      <c r="E9" s="28">
        <f>AVERAGE(Calculations!BH4:BH1257)</f>
        <v>7.4523960036514863E-4</v>
      </c>
      <c r="F9" s="28">
        <f>AVERAGE(Calculations!BI4:BI1257)</f>
        <v>-3.4665448992661816E-4</v>
      </c>
      <c r="G9" s="28">
        <f>AVERAGE(Calculations!BJ4:BJ1257)</f>
        <v>1.1052342089558449E-3</v>
      </c>
      <c r="H9" s="29">
        <f>AVERAGE(Calculations!BK4:BK1257)</f>
        <v>-1.4518886988824625E-3</v>
      </c>
      <c r="J9" t="s">
        <v>7</v>
      </c>
      <c r="K9">
        <v>4</v>
      </c>
      <c r="L9" s="5">
        <v>1.0625787317501155E-4</v>
      </c>
      <c r="Q9" s="5"/>
    </row>
    <row r="10" spans="2:17" x14ac:dyDescent="0.25">
      <c r="B10" s="11" t="s">
        <v>11</v>
      </c>
      <c r="C10">
        <v>2</v>
      </c>
      <c r="D10" s="8">
        <v>1.1544142186896</v>
      </c>
      <c r="E10" s="28">
        <f>AVERAGE(Calculations!BQ4:BQ1257)</f>
        <v>7.6764623686779911E-4</v>
      </c>
      <c r="F10" s="28">
        <f>AVERAGE(Calculations!BR4:BR1257)</f>
        <v>3.9603092933372701E-4</v>
      </c>
      <c r="G10" s="28">
        <f>AVERAGE(Calculations!BS4:BS1257)</f>
        <v>3.8290745254327611E-4</v>
      </c>
      <c r="H10" s="29">
        <f>AVERAGE(Calculations!BT4:BT1257)</f>
        <v>1.3123476790450874E-5</v>
      </c>
      <c r="J10" t="s">
        <v>5</v>
      </c>
      <c r="K10">
        <v>4</v>
      </c>
      <c r="L10" s="5">
        <v>-5.1184784044420106E-4</v>
      </c>
      <c r="Q10" s="5"/>
    </row>
    <row r="11" spans="2:17" x14ac:dyDescent="0.25">
      <c r="B11" s="11" t="s">
        <v>12</v>
      </c>
      <c r="C11">
        <v>1</v>
      </c>
      <c r="D11" s="8">
        <v>0.45703754196925694</v>
      </c>
      <c r="E11" s="28">
        <f>AVERAGE(Calculations!BZ4:BZ1257)</f>
        <v>7.4478290341399784E-4</v>
      </c>
      <c r="F11" s="28">
        <f>AVERAGE(Calculations!CA4:CA1257)</f>
        <v>7.5951080516658585E-5</v>
      </c>
      <c r="G11" s="28">
        <f>AVERAGE(Calculations!CB4:CB1257)</f>
        <v>6.6938959791480333E-4</v>
      </c>
      <c r="H11" s="29">
        <f>AVERAGE(Calculations!CC4:CC1257)</f>
        <v>-5.9343851739814479E-4</v>
      </c>
      <c r="J11" t="s">
        <v>4</v>
      </c>
      <c r="K11">
        <v>4</v>
      </c>
      <c r="L11" s="5">
        <v>6.7890171916622753E-4</v>
      </c>
      <c r="Q11" s="5"/>
    </row>
    <row r="12" spans="2:17" x14ac:dyDescent="0.25">
      <c r="B12" s="13" t="s">
        <v>13</v>
      </c>
      <c r="C12" s="31">
        <v>1</v>
      </c>
      <c r="D12" s="32">
        <v>0.32188486239515618</v>
      </c>
      <c r="E12" s="33">
        <f>AVERAGE(Calculations!CI4:CI1257)</f>
        <v>2.7479295462074177E-4</v>
      </c>
      <c r="F12" s="33">
        <f>AVERAGE(Calculations!CJ4:CJ1257)</f>
        <v>2.5910972958836611E-4</v>
      </c>
      <c r="G12" s="33">
        <f>AVERAGE(Calculations!CK4:CK1257)</f>
        <v>1.9707639580508648E-5</v>
      </c>
      <c r="H12" s="34">
        <f>AVERAGE(Calculations!CL4:CL1257)</f>
        <v>2.3940209000785747E-4</v>
      </c>
      <c r="J12" t="s">
        <v>8</v>
      </c>
      <c r="K12">
        <v>5</v>
      </c>
      <c r="L12" s="5">
        <v>8.4940457323705179E-4</v>
      </c>
      <c r="Q12" s="5"/>
    </row>
    <row r="14" spans="2:17" x14ac:dyDescent="0.25">
      <c r="K14" t="s">
        <v>91</v>
      </c>
      <c r="L14" s="8">
        <f>CORREL(C3:C12,F3:F12)</f>
        <v>0.49481009105399554</v>
      </c>
    </row>
    <row r="15" spans="2:17" x14ac:dyDescent="0.25">
      <c r="K15" t="s">
        <v>92</v>
      </c>
      <c r="L15" s="8">
        <f>CORREL(C3:C12,G3:G12)</f>
        <v>0.27056493294816214</v>
      </c>
    </row>
    <row r="16" spans="2:17" x14ac:dyDescent="0.25">
      <c r="K16" t="s">
        <v>93</v>
      </c>
      <c r="L16" s="8">
        <f>CORREL(C3:C12,H3:H12)</f>
        <v>0.30836619807534599</v>
      </c>
    </row>
    <row r="17" spans="11:12" x14ac:dyDescent="0.25">
      <c r="L17" s="8"/>
    </row>
    <row r="18" spans="11:12" x14ac:dyDescent="0.25">
      <c r="K18" t="s">
        <v>84</v>
      </c>
      <c r="L18" s="8">
        <f>CORREL(_xlfn.ANCHORARRAY(D3),F3:F12)</f>
        <v>0.6870048733979699</v>
      </c>
    </row>
    <row r="19" spans="11:12" x14ac:dyDescent="0.25">
      <c r="K19" t="s">
        <v>85</v>
      </c>
      <c r="L19" s="8">
        <f>CORREL(_xlfn.ANCHORARRAY(D3),G3:G12)</f>
        <v>0.43861613796206117</v>
      </c>
    </row>
    <row r="20" spans="11:12" x14ac:dyDescent="0.25">
      <c r="K20" t="s">
        <v>86</v>
      </c>
      <c r="L20" s="8">
        <f>CORREL(_xlfn.ANCHORARRAY(D3),H3:H12)</f>
        <v>0.39862273910415774</v>
      </c>
    </row>
  </sheetData>
  <sortState xmlns:xlrd2="http://schemas.microsoft.com/office/spreadsheetml/2017/richdata2" ref="O3:Q12">
    <sortCondition ref="P3:P1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E35C-E814-406C-A247-AD1DFCB6ED8C}">
  <dimension ref="B2:E4"/>
  <sheetViews>
    <sheetView workbookViewId="0"/>
  </sheetViews>
  <sheetFormatPr defaultRowHeight="15" x14ac:dyDescent="0.25"/>
  <cols>
    <col min="2" max="2" width="9.85546875" bestFit="1" customWidth="1"/>
    <col min="3" max="5" width="13.7109375" bestFit="1" customWidth="1"/>
  </cols>
  <sheetData>
    <row r="2" spans="2:5" x14ac:dyDescent="0.25">
      <c r="B2" s="9" t="s">
        <v>87</v>
      </c>
      <c r="C2" s="15" t="s">
        <v>88</v>
      </c>
      <c r="D2" s="15" t="s">
        <v>89</v>
      </c>
      <c r="E2" s="10" t="s">
        <v>90</v>
      </c>
    </row>
    <row r="3" spans="2:5" x14ac:dyDescent="0.25">
      <c r="B3" s="11" t="s">
        <v>71</v>
      </c>
      <c r="C3" s="16">
        <v>0.49481009105399554</v>
      </c>
      <c r="D3" s="16">
        <v>0.27056493294816214</v>
      </c>
      <c r="E3" s="17">
        <v>0.30836619807534599</v>
      </c>
    </row>
    <row r="4" spans="2:5" x14ac:dyDescent="0.25">
      <c r="B4" s="13" t="s">
        <v>80</v>
      </c>
      <c r="C4" s="18">
        <v>0.6870048733979699</v>
      </c>
      <c r="D4" s="18">
        <v>0.43861613796206117</v>
      </c>
      <c r="E4" s="19">
        <v>0.39862273910415774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208A-544B-41E9-A45D-C1AA577E0AB0}">
  <dimension ref="B2:CV1257"/>
  <sheetViews>
    <sheetView workbookViewId="0"/>
  </sheetViews>
  <sheetFormatPr defaultRowHeight="15" x14ac:dyDescent="0.25"/>
  <cols>
    <col min="3" max="3" width="10.42578125" bestFit="1" customWidth="1"/>
    <col min="8" max="8" width="11.5703125" bestFit="1" customWidth="1"/>
    <col min="9" max="9" width="15.7109375" bestFit="1" customWidth="1"/>
    <col min="10" max="10" width="14.42578125" bestFit="1" customWidth="1"/>
    <col min="13" max="13" width="10.42578125" bestFit="1" customWidth="1"/>
    <col min="18" max="18" width="11.5703125" bestFit="1" customWidth="1"/>
    <col min="19" max="19" width="15.7109375" bestFit="1" customWidth="1"/>
    <col min="20" max="20" width="14.42578125" bestFit="1" customWidth="1"/>
    <col min="23" max="23" width="10.42578125" bestFit="1" customWidth="1"/>
    <col min="25" max="25" width="10.5703125" bestFit="1" customWidth="1"/>
    <col min="28" max="28" width="11.5703125" bestFit="1" customWidth="1"/>
    <col min="29" max="29" width="15.7109375" bestFit="1" customWidth="1"/>
    <col min="30" max="30" width="14.42578125" bestFit="1" customWidth="1"/>
    <col min="33" max="33" width="10.42578125" bestFit="1" customWidth="1"/>
    <col min="38" max="38" width="11.5703125" bestFit="1" customWidth="1"/>
    <col min="39" max="39" width="15.7109375" bestFit="1" customWidth="1"/>
    <col min="40" max="40" width="14.42578125" bestFit="1" customWidth="1"/>
    <col min="43" max="43" width="10.42578125" bestFit="1" customWidth="1"/>
    <col min="48" max="48" width="11.5703125" bestFit="1" customWidth="1"/>
    <col min="49" max="49" width="15.7109375" bestFit="1" customWidth="1"/>
    <col min="50" max="50" width="14.42578125" bestFit="1" customWidth="1"/>
    <col min="51" max="51" width="14.42578125" customWidth="1"/>
    <col min="53" max="53" width="10.42578125" bestFit="1" customWidth="1"/>
    <col min="58" max="58" width="11.5703125" bestFit="1" customWidth="1"/>
    <col min="59" max="59" width="15.7109375" bestFit="1" customWidth="1"/>
    <col min="60" max="60" width="14.42578125" bestFit="1" customWidth="1"/>
    <col min="63" max="63" width="10.42578125" bestFit="1" customWidth="1"/>
    <col min="68" max="68" width="11.5703125" bestFit="1" customWidth="1"/>
    <col min="69" max="69" width="15.7109375" bestFit="1" customWidth="1"/>
    <col min="70" max="70" width="14.42578125" bestFit="1" customWidth="1"/>
    <col min="73" max="73" width="10.42578125" bestFit="1" customWidth="1"/>
    <col min="78" max="78" width="11.5703125" bestFit="1" customWidth="1"/>
    <col min="79" max="79" width="15.7109375" bestFit="1" customWidth="1"/>
    <col min="80" max="80" width="14.42578125" bestFit="1" customWidth="1"/>
    <col min="83" max="83" width="10.42578125" bestFit="1" customWidth="1"/>
    <col min="88" max="88" width="11.5703125" bestFit="1" customWidth="1"/>
    <col min="89" max="89" width="15.7109375" bestFit="1" customWidth="1"/>
    <col min="90" max="90" width="14.42578125" bestFit="1" customWidth="1"/>
    <col min="93" max="93" width="10.42578125" bestFit="1" customWidth="1"/>
    <col min="98" max="98" width="11.5703125" bestFit="1" customWidth="1"/>
    <col min="99" max="99" width="15.7109375" bestFit="1" customWidth="1"/>
    <col min="100" max="100" width="14.42578125" bestFit="1" customWidth="1"/>
  </cols>
  <sheetData>
    <row r="2" spans="2:100" x14ac:dyDescent="0.25">
      <c r="B2" t="s">
        <v>0</v>
      </c>
      <c r="C2" t="s">
        <v>1</v>
      </c>
      <c r="D2" t="s">
        <v>2</v>
      </c>
      <c r="E2" t="s">
        <v>98</v>
      </c>
      <c r="F2" t="s">
        <v>3</v>
      </c>
      <c r="G2" t="s">
        <v>79</v>
      </c>
      <c r="H2" t="s">
        <v>70</v>
      </c>
      <c r="I2" t="s">
        <v>66</v>
      </c>
      <c r="J2" t="s">
        <v>67</v>
      </c>
      <c r="L2" t="s">
        <v>0</v>
      </c>
      <c r="M2" t="s">
        <v>1</v>
      </c>
      <c r="N2" t="s">
        <v>2</v>
      </c>
      <c r="O2" t="s">
        <v>98</v>
      </c>
      <c r="P2" t="s">
        <v>3</v>
      </c>
      <c r="Q2" t="s">
        <v>79</v>
      </c>
      <c r="R2" t="s">
        <v>70</v>
      </c>
      <c r="S2" t="s">
        <v>66</v>
      </c>
      <c r="T2" t="s">
        <v>67</v>
      </c>
      <c r="V2" t="s">
        <v>0</v>
      </c>
      <c r="W2" t="s">
        <v>1</v>
      </c>
      <c r="X2" t="s">
        <v>2</v>
      </c>
      <c r="Y2" t="s">
        <v>98</v>
      </c>
      <c r="Z2" t="s">
        <v>3</v>
      </c>
      <c r="AA2" t="s">
        <v>79</v>
      </c>
      <c r="AB2" t="s">
        <v>70</v>
      </c>
      <c r="AC2" t="s">
        <v>66</v>
      </c>
      <c r="AD2" t="s">
        <v>67</v>
      </c>
      <c r="AF2" t="s">
        <v>0</v>
      </c>
      <c r="AG2" t="s">
        <v>1</v>
      </c>
      <c r="AH2" t="s">
        <v>2</v>
      </c>
      <c r="AI2" t="s">
        <v>98</v>
      </c>
      <c r="AJ2" t="s">
        <v>3</v>
      </c>
      <c r="AK2" t="s">
        <v>79</v>
      </c>
      <c r="AL2" t="s">
        <v>70</v>
      </c>
      <c r="AM2" t="s">
        <v>66</v>
      </c>
      <c r="AN2" t="s">
        <v>67</v>
      </c>
      <c r="AP2" t="s">
        <v>0</v>
      </c>
      <c r="AQ2" t="s">
        <v>1</v>
      </c>
      <c r="AR2" t="s">
        <v>2</v>
      </c>
      <c r="AS2" t="s">
        <v>98</v>
      </c>
      <c r="AT2" t="s">
        <v>3</v>
      </c>
      <c r="AU2" t="s">
        <v>79</v>
      </c>
      <c r="AV2" t="s">
        <v>70</v>
      </c>
      <c r="AW2" t="s">
        <v>66</v>
      </c>
      <c r="AX2" t="s">
        <v>67</v>
      </c>
      <c r="AZ2" t="s">
        <v>0</v>
      </c>
      <c r="BA2" t="s">
        <v>1</v>
      </c>
      <c r="BB2" t="s">
        <v>2</v>
      </c>
      <c r="BC2" t="s">
        <v>98</v>
      </c>
      <c r="BD2" t="s">
        <v>3</v>
      </c>
      <c r="BE2" t="s">
        <v>79</v>
      </c>
      <c r="BF2" t="s">
        <v>70</v>
      </c>
      <c r="BG2" t="s">
        <v>66</v>
      </c>
      <c r="BH2" t="s">
        <v>67</v>
      </c>
      <c r="BJ2" t="s">
        <v>0</v>
      </c>
      <c r="BK2" t="s">
        <v>1</v>
      </c>
      <c r="BL2" t="s">
        <v>2</v>
      </c>
      <c r="BM2" t="s">
        <v>98</v>
      </c>
      <c r="BN2" t="s">
        <v>3</v>
      </c>
      <c r="BO2" t="s">
        <v>79</v>
      </c>
      <c r="BP2" t="s">
        <v>70</v>
      </c>
      <c r="BQ2" t="s">
        <v>66</v>
      </c>
      <c r="BR2" t="s">
        <v>67</v>
      </c>
      <c r="BT2" t="s">
        <v>0</v>
      </c>
      <c r="BU2" t="s">
        <v>1</v>
      </c>
      <c r="BV2" t="s">
        <v>2</v>
      </c>
      <c r="BW2" t="s">
        <v>98</v>
      </c>
      <c r="BX2" t="s">
        <v>3</v>
      </c>
      <c r="BY2" t="s">
        <v>79</v>
      </c>
      <c r="BZ2" t="s">
        <v>70</v>
      </c>
      <c r="CA2" t="s">
        <v>66</v>
      </c>
      <c r="CB2" t="s">
        <v>67</v>
      </c>
      <c r="CD2" t="s">
        <v>0</v>
      </c>
      <c r="CE2" t="s">
        <v>1</v>
      </c>
      <c r="CF2" t="s">
        <v>2</v>
      </c>
      <c r="CG2" t="s">
        <v>98</v>
      </c>
      <c r="CH2" t="s">
        <v>3</v>
      </c>
      <c r="CI2" t="s">
        <v>79</v>
      </c>
      <c r="CJ2" t="s">
        <v>70</v>
      </c>
      <c r="CK2" t="s">
        <v>66</v>
      </c>
      <c r="CL2" t="s">
        <v>67</v>
      </c>
      <c r="CN2" t="s">
        <v>0</v>
      </c>
      <c r="CO2" t="s">
        <v>1</v>
      </c>
      <c r="CP2" t="s">
        <v>2</v>
      </c>
      <c r="CQ2" t="s">
        <v>98</v>
      </c>
      <c r="CR2" t="s">
        <v>3</v>
      </c>
      <c r="CS2" t="s">
        <v>79</v>
      </c>
      <c r="CT2" t="s">
        <v>70</v>
      </c>
      <c r="CU2" t="s">
        <v>66</v>
      </c>
      <c r="CV2" t="s">
        <v>67</v>
      </c>
    </row>
    <row r="3" spans="2:100" x14ac:dyDescent="0.25">
      <c r="B3" t="s">
        <v>8</v>
      </c>
      <c r="C3" s="2">
        <v>44200</v>
      </c>
      <c r="D3">
        <v>76.48</v>
      </c>
      <c r="E3" s="20">
        <f>D3*(G3/F3)</f>
        <v>74.579619176232271</v>
      </c>
      <c r="F3">
        <v>74.05</v>
      </c>
      <c r="G3">
        <v>72.209999999999994</v>
      </c>
      <c r="H3" t="s">
        <v>69</v>
      </c>
      <c r="I3" t="s">
        <v>69</v>
      </c>
      <c r="J3" s="3">
        <f>G3/E3-1</f>
        <v>-3.177301255230125E-2</v>
      </c>
      <c r="L3" t="s">
        <v>4</v>
      </c>
      <c r="M3" s="2">
        <v>44200</v>
      </c>
      <c r="N3">
        <v>13.1</v>
      </c>
      <c r="O3" s="20">
        <f>N3*(Q3/P3)</f>
        <v>13.050038138825325</v>
      </c>
      <c r="P3">
        <v>13.11</v>
      </c>
      <c r="Q3">
        <v>13.06</v>
      </c>
      <c r="R3" t="s">
        <v>69</v>
      </c>
      <c r="S3" t="s">
        <v>69</v>
      </c>
      <c r="T3" s="3">
        <f>Q3/O3-1</f>
        <v>7.6335877862598878E-4</v>
      </c>
      <c r="V3" t="s">
        <v>5</v>
      </c>
      <c r="W3" s="2">
        <v>44200</v>
      </c>
      <c r="X3">
        <v>8.81</v>
      </c>
      <c r="Y3" s="20">
        <f>X3*(AA3/Z3)</f>
        <v>6.462734741784038</v>
      </c>
      <c r="Z3">
        <v>8.52</v>
      </c>
      <c r="AA3">
        <v>6.25</v>
      </c>
      <c r="AB3" t="s">
        <v>69</v>
      </c>
      <c r="AC3" t="s">
        <v>69</v>
      </c>
      <c r="AD3" s="3">
        <f>AA3/Y3-1</f>
        <v>-3.2917139614074942E-2</v>
      </c>
      <c r="AF3" t="s">
        <v>7</v>
      </c>
      <c r="AG3" s="2">
        <v>44200</v>
      </c>
      <c r="AH3">
        <v>183</v>
      </c>
      <c r="AI3" s="20">
        <f>AH3*(AK3/AJ3)</f>
        <v>165.38819654131211</v>
      </c>
      <c r="AJ3">
        <v>182.15</v>
      </c>
      <c r="AK3">
        <v>164.62</v>
      </c>
      <c r="AL3" t="s">
        <v>69</v>
      </c>
      <c r="AM3" t="s">
        <v>69</v>
      </c>
      <c r="AN3" s="3">
        <f>AK3/AI3-1</f>
        <v>-4.6448087431694152E-3</v>
      </c>
      <c r="AP3" t="s">
        <v>6</v>
      </c>
      <c r="AQ3" s="2">
        <v>44200</v>
      </c>
      <c r="AR3">
        <v>41.45</v>
      </c>
      <c r="AS3" s="20">
        <f>AR3*(AU3/AT3)</f>
        <v>33.209939759036146</v>
      </c>
      <c r="AT3">
        <v>41.5</v>
      </c>
      <c r="AU3">
        <v>33.25</v>
      </c>
      <c r="AV3" t="s">
        <v>69</v>
      </c>
      <c r="AW3" t="s">
        <v>69</v>
      </c>
      <c r="AX3" s="3">
        <f>AU3/AS3-1</f>
        <v>1.2062726176116367E-3</v>
      </c>
      <c r="AZ3" t="s">
        <v>9</v>
      </c>
      <c r="BA3" s="2">
        <v>44200</v>
      </c>
      <c r="BB3">
        <v>127.5</v>
      </c>
      <c r="BC3" s="20">
        <f>BB3*(BE3/BD3)</f>
        <v>110.41153571144831</v>
      </c>
      <c r="BD3">
        <v>125.87</v>
      </c>
      <c r="BE3">
        <v>109</v>
      </c>
      <c r="BF3" t="s">
        <v>69</v>
      </c>
      <c r="BG3" t="s">
        <v>69</v>
      </c>
      <c r="BH3" s="3">
        <f>BE3/BC3-1</f>
        <v>-1.2784313725490049E-2</v>
      </c>
      <c r="BJ3" t="s">
        <v>10</v>
      </c>
      <c r="BK3" s="2">
        <v>44200</v>
      </c>
      <c r="BL3">
        <v>133.52000000000001</v>
      </c>
      <c r="BM3" s="20">
        <f>BL3*(BO3/BN3)</f>
        <v>129.61994899930454</v>
      </c>
      <c r="BN3">
        <v>129.41</v>
      </c>
      <c r="BO3">
        <v>125.63</v>
      </c>
      <c r="BP3" t="s">
        <v>69</v>
      </c>
      <c r="BQ3" t="s">
        <v>69</v>
      </c>
      <c r="BR3" s="3">
        <f>BO3/BM3-1</f>
        <v>-3.0781905332534554E-2</v>
      </c>
      <c r="BT3" t="s">
        <v>11</v>
      </c>
      <c r="BU3" s="2">
        <v>44200</v>
      </c>
      <c r="BV3">
        <v>222.53</v>
      </c>
      <c r="BW3" s="20">
        <f>BV3*(BY3/BX3)</f>
        <v>212.18499747347144</v>
      </c>
      <c r="BX3">
        <v>217.69</v>
      </c>
      <c r="BY3">
        <v>207.57</v>
      </c>
      <c r="BZ3" t="s">
        <v>69</v>
      </c>
      <c r="CA3" t="s">
        <v>69</v>
      </c>
      <c r="CB3" s="3">
        <f>BY3/BW3-1</f>
        <v>-2.1749876421156666E-2</v>
      </c>
      <c r="CD3" t="s">
        <v>12</v>
      </c>
      <c r="CE3" s="2">
        <v>44200</v>
      </c>
      <c r="CF3">
        <v>48.1</v>
      </c>
      <c r="CG3" s="20">
        <f>CF3*(CI3/CH3)</f>
        <v>44.662878787878789</v>
      </c>
      <c r="CH3">
        <v>48.84</v>
      </c>
      <c r="CI3">
        <v>45.35</v>
      </c>
      <c r="CJ3" t="s">
        <v>69</v>
      </c>
      <c r="CK3" t="s">
        <v>69</v>
      </c>
      <c r="CL3" s="3">
        <f>CI3/CG3-1</f>
        <v>1.538461538461533E-2</v>
      </c>
      <c r="CN3" t="s">
        <v>13</v>
      </c>
      <c r="CO3" s="2">
        <v>44200</v>
      </c>
      <c r="CP3">
        <v>54.27</v>
      </c>
      <c r="CQ3" s="20">
        <f>CP3*(CS3/CR3)</f>
        <v>46.071897270659598</v>
      </c>
      <c r="CR3">
        <v>52.76</v>
      </c>
      <c r="CS3">
        <v>44.79</v>
      </c>
      <c r="CT3" t="s">
        <v>69</v>
      </c>
      <c r="CU3" t="s">
        <v>69</v>
      </c>
      <c r="CV3" s="3">
        <f>CS3/CQ3-1</f>
        <v>-2.7823843744241961E-2</v>
      </c>
    </row>
    <row r="4" spans="2:100" x14ac:dyDescent="0.25">
      <c r="C4" s="2">
        <v>44201</v>
      </c>
      <c r="D4">
        <v>76.44</v>
      </c>
      <c r="E4" s="20">
        <f t="shared" ref="E4:E67" si="0">D4*(G4/F4)</f>
        <v>74.540377944602639</v>
      </c>
      <c r="F4">
        <v>77.260000000000005</v>
      </c>
      <c r="G4">
        <v>75.34</v>
      </c>
      <c r="H4" s="3">
        <f>G4/G3-1</f>
        <v>4.3345796981027807E-2</v>
      </c>
      <c r="I4" s="3">
        <f>E4/G3-1</f>
        <v>3.2272232995466554E-2</v>
      </c>
      <c r="J4" s="3">
        <f t="shared" ref="J4:J5" si="1">G4/E4-1</f>
        <v>1.0727367870225102E-2</v>
      </c>
      <c r="M4" s="2">
        <v>44201</v>
      </c>
      <c r="N4">
        <v>13.1</v>
      </c>
      <c r="O4" s="20">
        <f t="shared" ref="O4:O67" si="2">N4*(Q4/P4)</f>
        <v>13.051119402985073</v>
      </c>
      <c r="P4">
        <v>13.4</v>
      </c>
      <c r="Q4">
        <v>13.35</v>
      </c>
      <c r="R4" s="3">
        <f>Q4/Q3-1</f>
        <v>2.2205206738131533E-2</v>
      </c>
      <c r="S4" s="3">
        <f>O4/Q3-1</f>
        <v>-6.7998445749828385E-4</v>
      </c>
      <c r="T4" s="3">
        <f t="shared" ref="T4:T5" si="3">Q4/O4-1</f>
        <v>2.2900763358778775E-2</v>
      </c>
      <c r="W4" s="2">
        <v>44201</v>
      </c>
      <c r="X4">
        <v>8.4700000000000006</v>
      </c>
      <c r="Y4" s="20">
        <f t="shared" ref="Y4:Y67" si="4">X4*(AA4/Z4)</f>
        <v>6.2080693641618501</v>
      </c>
      <c r="Z4">
        <v>8.65</v>
      </c>
      <c r="AA4">
        <v>6.34</v>
      </c>
      <c r="AB4" s="3">
        <f>AA4/AA3-1</f>
        <v>1.4399999999999968E-2</v>
      </c>
      <c r="AC4" s="3">
        <f>Y4/AA3-1</f>
        <v>-6.7089017341039892E-3</v>
      </c>
      <c r="AD4" s="3">
        <f t="shared" ref="AD4:AD6" si="5">AA4/Y4-1</f>
        <v>2.1251475796930208E-2</v>
      </c>
      <c r="AG4" s="2">
        <v>44201</v>
      </c>
      <c r="AH4">
        <v>181.21</v>
      </c>
      <c r="AI4" s="20">
        <f t="shared" ref="AI4:AI67" si="6">AH4*(AK4/AJ4)</f>
        <v>163.77381670659989</v>
      </c>
      <c r="AJ4">
        <v>183.64</v>
      </c>
      <c r="AK4">
        <v>165.97</v>
      </c>
      <c r="AL4" s="3">
        <f>AK4/AK3-1</f>
        <v>8.2007046531404892E-3</v>
      </c>
      <c r="AM4" s="3">
        <f>AI4/AK3-1</f>
        <v>-5.1402216826638147E-3</v>
      </c>
      <c r="AN4" s="3">
        <f t="shared" ref="AN4:AN5" si="7">AK4/AI4-1</f>
        <v>1.3409855968213646E-2</v>
      </c>
      <c r="AQ4" s="2">
        <v>44201</v>
      </c>
      <c r="AR4">
        <v>41.84</v>
      </c>
      <c r="AS4" s="20">
        <f t="shared" ref="AS4:AS67" si="8">AR4*(AU4/AT4)</f>
        <v>33.520091954022995</v>
      </c>
      <c r="AT4">
        <v>43.5</v>
      </c>
      <c r="AU4">
        <v>34.85</v>
      </c>
      <c r="AV4" s="3">
        <f>AU4/AU3-1</f>
        <v>4.8120300751879785E-2</v>
      </c>
      <c r="AW4" s="3">
        <f>AS4/AU3-1</f>
        <v>8.1230662864058001E-3</v>
      </c>
      <c r="AX4" s="3">
        <f t="shared" ref="AX4:AX5" si="9">AU4/AS4-1</f>
        <v>3.9674952198852642E-2</v>
      </c>
      <c r="BA4" s="2">
        <v>44201</v>
      </c>
      <c r="BB4">
        <v>124.99</v>
      </c>
      <c r="BC4" s="20">
        <f t="shared" ref="BC4:BC67" si="10">BB4*(BE4/BD4)</f>
        <v>109.01435813768404</v>
      </c>
      <c r="BD4">
        <v>125.65</v>
      </c>
      <c r="BE4">
        <v>109.59</v>
      </c>
      <c r="BF4" s="3">
        <f>BE4/BE3-1</f>
        <v>5.4128440366971731E-3</v>
      </c>
      <c r="BG4" s="3">
        <f>BC4/BE3-1</f>
        <v>1.3172603379851822E-4</v>
      </c>
      <c r="BH4" s="3">
        <f t="shared" ref="BH4:BH5" si="11">BE4/BC4-1</f>
        <v>5.2804224337947847E-3</v>
      </c>
      <c r="BK4" s="2">
        <v>44201</v>
      </c>
      <c r="BL4">
        <v>128.88999999999999</v>
      </c>
      <c r="BM4" s="20">
        <f t="shared" ref="BM4:BM67" si="12">BL4*(BO4/BN4)</f>
        <v>125.13181512861614</v>
      </c>
      <c r="BN4">
        <v>131.01</v>
      </c>
      <c r="BO4">
        <v>127.19</v>
      </c>
      <c r="BP4" s="3">
        <f>BO4/BO3-1</f>
        <v>1.2417416222239908E-2</v>
      </c>
      <c r="BQ4" s="3">
        <f>BM4/BO3-1</f>
        <v>-3.9654928869207184E-3</v>
      </c>
      <c r="BR4" s="3">
        <f t="shared" ref="BR4:BR5" si="13">BO4/BM4-1</f>
        <v>1.6448134067809761E-2</v>
      </c>
      <c r="BU4" s="2">
        <v>44201</v>
      </c>
      <c r="BV4">
        <v>217.26</v>
      </c>
      <c r="BW4" s="20">
        <f t="shared" ref="BW4:BW67" si="14">BV4*(BY4/BX4)</f>
        <v>207.15975309775123</v>
      </c>
      <c r="BX4">
        <v>217.9</v>
      </c>
      <c r="BY4">
        <v>207.77</v>
      </c>
      <c r="BZ4" s="3">
        <f>BY4/BY3-1</f>
        <v>9.6353037529506302E-4</v>
      </c>
      <c r="CA4" s="3">
        <f>BW4/BY3-1</f>
        <v>-1.9764267584369E-3</v>
      </c>
      <c r="CB4" s="3">
        <f t="shared" ref="CB4:CB5" si="15">BY4/BW4-1</f>
        <v>2.945779250667524E-3</v>
      </c>
      <c r="CE4" s="2">
        <v>44201</v>
      </c>
      <c r="CF4">
        <v>48.87</v>
      </c>
      <c r="CG4" s="20">
        <f>CF4*(CI4/CH4)</f>
        <v>45.369226018937837</v>
      </c>
      <c r="CH4">
        <v>48.58</v>
      </c>
      <c r="CI4">
        <v>45.1</v>
      </c>
      <c r="CJ4" s="3">
        <f>CI4/CI3-1</f>
        <v>-5.5126791620727644E-3</v>
      </c>
      <c r="CK4" s="3">
        <f>CG4/CI3-1</f>
        <v>4.239474958729339E-4</v>
      </c>
      <c r="CL4" s="3">
        <f t="shared" ref="CL4:CL5" si="16">CI4/CG4-1</f>
        <v>-5.934110906486656E-3</v>
      </c>
      <c r="CO4" s="2">
        <v>44201</v>
      </c>
      <c r="CP4">
        <v>52.33</v>
      </c>
      <c r="CQ4" s="20">
        <f t="shared" ref="CQ4:CQ67" si="17">CP4*(CS4/CR4)</f>
        <v>44.427347642775004</v>
      </c>
      <c r="CR4">
        <v>52.18</v>
      </c>
      <c r="CS4">
        <v>44.3</v>
      </c>
      <c r="CT4" s="3">
        <f>CS4/CS3-1</f>
        <v>-1.0939941951328414E-2</v>
      </c>
      <c r="CU4" s="3">
        <f>CQ4/CS3-1</f>
        <v>-8.0967259929670687E-3</v>
      </c>
      <c r="CV4" s="3">
        <f t="shared" ref="CV4:CV5" si="18">CS4/CQ4-1</f>
        <v>-2.8664246130326587E-3</v>
      </c>
    </row>
    <row r="5" spans="2:100" x14ac:dyDescent="0.25">
      <c r="C5" s="2">
        <v>44202</v>
      </c>
      <c r="D5">
        <v>76.36</v>
      </c>
      <c r="E5" s="20">
        <f t="shared" si="0"/>
        <v>74.458674620671772</v>
      </c>
      <c r="F5">
        <v>77.11</v>
      </c>
      <c r="G5">
        <v>75.19</v>
      </c>
      <c r="H5" s="3">
        <f>G5/G4-1</f>
        <v>-1.9909742500664462E-3</v>
      </c>
      <c r="I5" s="3">
        <f>E5/G4-1</f>
        <v>-1.1697974241149822E-2</v>
      </c>
      <c r="J5" s="3">
        <f t="shared" si="1"/>
        <v>9.821896280775233E-3</v>
      </c>
      <c r="M5" s="2">
        <v>44202</v>
      </c>
      <c r="N5">
        <v>13.22</v>
      </c>
      <c r="O5" s="20">
        <f t="shared" si="2"/>
        <v>13.167581284694689</v>
      </c>
      <c r="P5">
        <v>12.61</v>
      </c>
      <c r="Q5">
        <v>12.56</v>
      </c>
      <c r="R5" s="3">
        <f>Q5/Q4-1</f>
        <v>-5.9176029962546783E-2</v>
      </c>
      <c r="S5" s="3">
        <f>O5/Q4-1</f>
        <v>-1.3664323243843479E-2</v>
      </c>
      <c r="T5" s="3">
        <f t="shared" si="3"/>
        <v>-4.6142208774584081E-2</v>
      </c>
      <c r="W5" s="2">
        <v>44202</v>
      </c>
      <c r="X5">
        <v>8.7899999999999991</v>
      </c>
      <c r="Y5" s="20">
        <f t="shared" si="4"/>
        <v>6.4433484162895924</v>
      </c>
      <c r="Z5">
        <v>8.84</v>
      </c>
      <c r="AA5">
        <v>6.48</v>
      </c>
      <c r="AB5" s="3">
        <f t="shared" ref="AB5:AB68" si="19">AA5/AA4-1</f>
        <v>2.208201892744488E-2</v>
      </c>
      <c r="AC5" s="3">
        <f t="shared" ref="AC5:AC7" si="20">Y5/AA4-1</f>
        <v>1.6301012033058671E-2</v>
      </c>
      <c r="AD5" s="3">
        <f t="shared" si="5"/>
        <v>5.6882821387942428E-3</v>
      </c>
      <c r="AF5" s="1"/>
      <c r="AG5" s="2">
        <v>44202</v>
      </c>
      <c r="AH5">
        <v>187.15</v>
      </c>
      <c r="AI5" s="20">
        <f t="shared" si="6"/>
        <v>169.14552512122151</v>
      </c>
      <c r="AJ5">
        <v>193.86</v>
      </c>
      <c r="AK5">
        <v>175.21</v>
      </c>
      <c r="AL5" s="3">
        <f>AK5/AK4-1</f>
        <v>5.5672711935892183E-2</v>
      </c>
      <c r="AM5" s="3">
        <f>AI5/AK4-1</f>
        <v>1.9133127199020938E-2</v>
      </c>
      <c r="AN5" s="3">
        <f t="shared" si="7"/>
        <v>3.585359337429872E-2</v>
      </c>
      <c r="AQ5" s="2">
        <v>44202</v>
      </c>
      <c r="AR5">
        <v>44.41</v>
      </c>
      <c r="AS5" s="20">
        <f t="shared" si="8"/>
        <v>35.579766868415156</v>
      </c>
      <c r="AT5">
        <v>44.61</v>
      </c>
      <c r="AU5">
        <v>35.74</v>
      </c>
      <c r="AV5" s="3">
        <f>AU5/AU4-1</f>
        <v>2.5538020086083302E-2</v>
      </c>
      <c r="AW5" s="3">
        <f>AS5/AU4-1</f>
        <v>2.0940225779487953E-2</v>
      </c>
      <c r="AX5" s="3">
        <f t="shared" si="9"/>
        <v>4.503490204908811E-3</v>
      </c>
      <c r="BA5" s="2">
        <v>44202</v>
      </c>
      <c r="BB5">
        <v>129.88</v>
      </c>
      <c r="BC5" s="20">
        <f t="shared" si="10"/>
        <v>113.28339946788292</v>
      </c>
      <c r="BD5">
        <v>131.55000000000001</v>
      </c>
      <c r="BE5">
        <v>114.74</v>
      </c>
      <c r="BF5" s="3">
        <f>BE5/BE4-1</f>
        <v>4.6993338808285268E-2</v>
      </c>
      <c r="BG5" s="3">
        <f>BC5/BE4-1</f>
        <v>3.3701975252148131E-2</v>
      </c>
      <c r="BH5" s="3">
        <f t="shared" si="11"/>
        <v>1.2858022790268153E-2</v>
      </c>
      <c r="BK5" s="2">
        <v>44202</v>
      </c>
      <c r="BL5">
        <v>127.72</v>
      </c>
      <c r="BM5" s="20">
        <f t="shared" si="12"/>
        <v>123.98726698262244</v>
      </c>
      <c r="BN5">
        <v>126.6</v>
      </c>
      <c r="BO5">
        <v>122.9</v>
      </c>
      <c r="BP5" s="3">
        <f>BO5/BO4-1</f>
        <v>-3.3729066750530667E-2</v>
      </c>
      <c r="BQ5" s="3">
        <f>BM5/BO4-1</f>
        <v>-2.5180698304721694E-2</v>
      </c>
      <c r="BR5" s="3">
        <f t="shared" si="13"/>
        <v>-8.7691825869089524E-3</v>
      </c>
      <c r="BU5" s="2">
        <v>44202</v>
      </c>
      <c r="BV5">
        <v>212.17</v>
      </c>
      <c r="BW5" s="20">
        <f t="shared" si="14"/>
        <v>202.30372014134275</v>
      </c>
      <c r="BX5">
        <v>212.25</v>
      </c>
      <c r="BY5">
        <v>202.38</v>
      </c>
      <c r="BZ5" s="3">
        <f>BY5/BY4-1</f>
        <v>-2.594214756702129E-2</v>
      </c>
      <c r="CA5" s="3">
        <f>BW5/BY4-1</f>
        <v>-2.6309283624475377E-2</v>
      </c>
      <c r="CB5" s="3">
        <f t="shared" si="15"/>
        <v>3.7705613423200113E-4</v>
      </c>
      <c r="CE5" s="2">
        <v>44202</v>
      </c>
      <c r="CF5">
        <v>48.36</v>
      </c>
      <c r="CG5" s="20">
        <f t="shared" ref="CG5:CG68" si="21">CF5*(CI5/CH5)</f>
        <v>44.897942319492742</v>
      </c>
      <c r="CH5">
        <v>48.89</v>
      </c>
      <c r="CI5">
        <v>45.39</v>
      </c>
      <c r="CJ5" s="3">
        <f>CI5/CI4-1</f>
        <v>6.4301552106429405E-3</v>
      </c>
      <c r="CK5" s="3">
        <f>CG5/CI4-1</f>
        <v>-4.4802146453938319E-3</v>
      </c>
      <c r="CL5" s="3">
        <f t="shared" si="16"/>
        <v>1.0959470636889845E-2</v>
      </c>
      <c r="CO5" s="2">
        <v>44202</v>
      </c>
      <c r="CP5">
        <v>51.97</v>
      </c>
      <c r="CQ5" s="20">
        <f t="shared" si="17"/>
        <v>44.121007521773549</v>
      </c>
      <c r="CR5">
        <v>50.52</v>
      </c>
      <c r="CS5">
        <v>42.89</v>
      </c>
      <c r="CT5" s="3">
        <f>CS5/CS4-1</f>
        <v>-3.1828442437923155E-2</v>
      </c>
      <c r="CU5" s="3">
        <f>CQ5/CS4-1</f>
        <v>-4.0404622624480302E-3</v>
      </c>
      <c r="CV5" s="3">
        <f t="shared" si="18"/>
        <v>-2.7900711949201296E-2</v>
      </c>
    </row>
    <row r="6" spans="2:100" x14ac:dyDescent="0.25">
      <c r="C6" s="2">
        <v>44203</v>
      </c>
      <c r="D6">
        <v>78.06</v>
      </c>
      <c r="E6" s="20">
        <f t="shared" si="0"/>
        <v>76.116147136897993</v>
      </c>
      <c r="F6">
        <v>79.11</v>
      </c>
      <c r="G6">
        <v>77.14</v>
      </c>
      <c r="H6" s="3">
        <f t="shared" ref="H6:H69" si="22">G6/G5-1</f>
        <v>2.5934299773906044E-2</v>
      </c>
      <c r="I6" s="3">
        <f t="shared" ref="I6:I69" si="23">E6/G5-1</f>
        <v>1.2317424350285933E-2</v>
      </c>
      <c r="J6" s="3">
        <f t="shared" ref="J6:J69" si="24">G6/E6-1</f>
        <v>1.3451191391237405E-2</v>
      </c>
      <c r="M6" s="2">
        <v>44203</v>
      </c>
      <c r="N6">
        <v>12.97</v>
      </c>
      <c r="O6" s="20">
        <f t="shared" si="2"/>
        <v>12.921386806596701</v>
      </c>
      <c r="P6">
        <v>13.34</v>
      </c>
      <c r="Q6">
        <v>13.29</v>
      </c>
      <c r="R6" s="3">
        <f t="shared" ref="R6:R69" si="25">Q6/Q5-1</f>
        <v>5.8121019108280159E-2</v>
      </c>
      <c r="S6" s="3">
        <f t="shared" ref="S6:S69" si="26">O6/Q5-1</f>
        <v>2.8772834920119505E-2</v>
      </c>
      <c r="T6" s="3">
        <f t="shared" ref="T6:T69" si="27">Q6/O6-1</f>
        <v>2.8527370855821133E-2</v>
      </c>
      <c r="W6" s="2">
        <v>44203</v>
      </c>
      <c r="X6">
        <v>8.94</v>
      </c>
      <c r="Y6" s="20">
        <f t="shared" si="4"/>
        <v>6.5520529801324496</v>
      </c>
      <c r="Z6">
        <v>9.06</v>
      </c>
      <c r="AA6">
        <v>6.64</v>
      </c>
      <c r="AB6" s="3">
        <f t="shared" si="19"/>
        <v>2.4691358024691246E-2</v>
      </c>
      <c r="AC6" s="3">
        <f t="shared" si="20"/>
        <v>1.1119287057476779E-2</v>
      </c>
      <c r="AD6" s="3">
        <f t="shared" si="5"/>
        <v>1.3422818791946289E-2</v>
      </c>
      <c r="AG6" s="2">
        <v>44203</v>
      </c>
      <c r="AH6">
        <v>196.85</v>
      </c>
      <c r="AI6" s="20">
        <f t="shared" si="6"/>
        <v>177.90788755599033</v>
      </c>
      <c r="AJ6">
        <v>194.23</v>
      </c>
      <c r="AK6">
        <v>175.54</v>
      </c>
      <c r="AL6" s="3">
        <f t="shared" ref="AL6:AL69" si="28">AK6/AK5-1</f>
        <v>1.8834541407453109E-3</v>
      </c>
      <c r="AM6" s="3">
        <f t="shared" ref="AM6:AM69" si="29">AI6/AK5-1</f>
        <v>1.5398022692713509E-2</v>
      </c>
      <c r="AN6" s="3">
        <f t="shared" ref="AN6:AN69" si="30">AK6/AI6-1</f>
        <v>-1.3309626619253279E-2</v>
      </c>
      <c r="AQ6" s="2">
        <v>44203</v>
      </c>
      <c r="AR6">
        <v>45</v>
      </c>
      <c r="AS6" s="20">
        <f t="shared" si="8"/>
        <v>36.052046263345197</v>
      </c>
      <c r="AT6">
        <v>44.96</v>
      </c>
      <c r="AU6">
        <v>36.020000000000003</v>
      </c>
      <c r="AV6" s="3">
        <f t="shared" ref="AV6:AV69" si="31">AU6/AU5-1</f>
        <v>7.8343592613319135E-3</v>
      </c>
      <c r="AW6" s="3">
        <f t="shared" ref="AW6:AW69" si="32">AS6/AU5-1</f>
        <v>8.7310090471515167E-3</v>
      </c>
      <c r="AX6" s="3">
        <f t="shared" ref="AX6:AX69" si="33">AU6/AS6-1</f>
        <v>-8.88888888888828E-4</v>
      </c>
      <c r="BA6" s="2">
        <v>44203</v>
      </c>
      <c r="BB6">
        <v>135.69</v>
      </c>
      <c r="BC6" s="20">
        <f t="shared" si="10"/>
        <v>118.35299845440495</v>
      </c>
      <c r="BD6">
        <v>135.87</v>
      </c>
      <c r="BE6">
        <v>118.51</v>
      </c>
      <c r="BF6" s="3">
        <f t="shared" ref="BF6:BF69" si="34">BE6/BE5-1</f>
        <v>3.2856893846958446E-2</v>
      </c>
      <c r="BG6" s="3">
        <f t="shared" ref="BG6:BG69" si="35">BC6/BE5-1</f>
        <v>3.148856941262812E-2</v>
      </c>
      <c r="BH6" s="3">
        <f t="shared" ref="BH6:BH69" si="36">BE6/BC6-1</f>
        <v>1.3265531726729396E-3</v>
      </c>
      <c r="BJ6" s="1"/>
      <c r="BK6" s="2">
        <v>44203</v>
      </c>
      <c r="BL6">
        <v>128.36000000000001</v>
      </c>
      <c r="BM6" s="20">
        <f t="shared" si="12"/>
        <v>124.61469599755578</v>
      </c>
      <c r="BN6">
        <v>130.91999999999999</v>
      </c>
      <c r="BO6">
        <v>127.1</v>
      </c>
      <c r="BP6" s="3">
        <f t="shared" ref="BP6:BP69" si="37">BO6/BO5-1</f>
        <v>3.417412530512598E-2</v>
      </c>
      <c r="BQ6" s="3">
        <f t="shared" ref="BQ6:BQ69" si="38">BM6/BO5-1</f>
        <v>1.3951960923968887E-2</v>
      </c>
      <c r="BR6" s="3">
        <f t="shared" ref="BR6:BR69" si="39">BO6/BM6-1</f>
        <v>1.9943907759426338E-2</v>
      </c>
      <c r="BU6" s="2">
        <v>44203</v>
      </c>
      <c r="BV6">
        <v>214.04</v>
      </c>
      <c r="BW6" s="20">
        <f t="shared" si="14"/>
        <v>204.08761555728614</v>
      </c>
      <c r="BX6">
        <v>218.29</v>
      </c>
      <c r="BY6">
        <v>208.14</v>
      </c>
      <c r="BZ6" s="3">
        <f t="shared" ref="BZ6:BZ69" si="40">BY6/BY5-1</f>
        <v>2.8461310406166618E-2</v>
      </c>
      <c r="CA6" s="3">
        <f t="shared" ref="CA6:CA69" si="41">BW6/BY5-1</f>
        <v>8.4376695191528128E-3</v>
      </c>
      <c r="CB6" s="3">
        <f t="shared" ref="CB6:CB69" si="42">BY6/BW6-1</f>
        <v>1.9856101663240588E-2</v>
      </c>
      <c r="CE6" s="2">
        <v>44203</v>
      </c>
      <c r="CF6">
        <v>49.21</v>
      </c>
      <c r="CG6" s="20">
        <f t="shared" si="21"/>
        <v>45.686370703764318</v>
      </c>
      <c r="CH6">
        <v>48.88</v>
      </c>
      <c r="CI6">
        <v>45.38</v>
      </c>
      <c r="CJ6" s="3">
        <f t="shared" ref="CJ6:CJ69" si="43">CI6/CI5-1</f>
        <v>-2.2031284423873476E-4</v>
      </c>
      <c r="CK6" s="3">
        <f t="shared" ref="CK6:CK69" si="44">CG6/CI5-1</f>
        <v>6.5294272695377575E-3</v>
      </c>
      <c r="CL6" s="3">
        <f t="shared" ref="CL6:CL69" si="45">CI6/CG6-1</f>
        <v>-6.7059540743750201E-3</v>
      </c>
      <c r="CO6" s="2">
        <v>44203</v>
      </c>
      <c r="CP6">
        <v>50.09</v>
      </c>
      <c r="CQ6" s="20">
        <f t="shared" si="17"/>
        <v>42.530380304243401</v>
      </c>
      <c r="CR6">
        <v>49.96</v>
      </c>
      <c r="CS6">
        <v>42.42</v>
      </c>
      <c r="CT6" s="3">
        <f t="shared" ref="CT6:CT69" si="46">CS6/CS5-1</f>
        <v>-1.095826532991373E-2</v>
      </c>
      <c r="CU6" s="3">
        <f t="shared" ref="CU6:CU69" si="47">CQ6/CS5-1</f>
        <v>-8.3846979658801502E-3</v>
      </c>
      <c r="CV6" s="3">
        <f t="shared" ref="CV6:CV69" si="48">CS6/CQ6-1</f>
        <v>-2.5953284088641171E-3</v>
      </c>
    </row>
    <row r="7" spans="2:100" x14ac:dyDescent="0.25">
      <c r="C7" s="2">
        <v>44204</v>
      </c>
      <c r="D7">
        <v>82.54</v>
      </c>
      <c r="E7" s="20">
        <f t="shared" si="0"/>
        <v>80.493025058124516</v>
      </c>
      <c r="F7">
        <v>77.42</v>
      </c>
      <c r="G7">
        <v>75.5</v>
      </c>
      <c r="H7" s="3">
        <f t="shared" si="22"/>
        <v>-2.1260046668395094E-2</v>
      </c>
      <c r="I7" s="3">
        <f t="shared" si="23"/>
        <v>4.3466749521966719E-2</v>
      </c>
      <c r="J7" s="3">
        <f t="shared" si="24"/>
        <v>-6.2030530651805194E-2</v>
      </c>
      <c r="M7" s="2">
        <v>44204</v>
      </c>
      <c r="N7">
        <v>13.36</v>
      </c>
      <c r="O7" s="20">
        <f t="shared" si="2"/>
        <v>13.299638554216868</v>
      </c>
      <c r="P7">
        <v>13.28</v>
      </c>
      <c r="Q7">
        <v>13.22</v>
      </c>
      <c r="R7" s="3">
        <f t="shared" si="25"/>
        <v>-5.2671181339352113E-3</v>
      </c>
      <c r="S7" s="3">
        <f t="shared" si="26"/>
        <v>7.2524862429412806E-4</v>
      </c>
      <c r="T7" s="3">
        <f t="shared" si="27"/>
        <v>-5.9880239520957446E-3</v>
      </c>
      <c r="W7" s="2">
        <v>44204</v>
      </c>
      <c r="X7">
        <v>9.1</v>
      </c>
      <c r="Y7" s="20">
        <f t="shared" si="4"/>
        <v>6.6733333333333329</v>
      </c>
      <c r="Z7">
        <v>9</v>
      </c>
      <c r="AA7">
        <v>6.6</v>
      </c>
      <c r="AB7" s="3">
        <f t="shared" si="19"/>
        <v>-6.0240963855421326E-3</v>
      </c>
      <c r="AC7" s="3">
        <f t="shared" si="20"/>
        <v>5.020080321285203E-3</v>
      </c>
      <c r="AD7" s="3">
        <f t="shared" ref="AD7:AD70" si="49">AA7/Y7-1</f>
        <v>-1.098901098901095E-2</v>
      </c>
      <c r="AG7" s="2">
        <v>44204</v>
      </c>
      <c r="AH7">
        <v>193.85</v>
      </c>
      <c r="AI7" s="20">
        <f t="shared" si="6"/>
        <v>175.19944661793474</v>
      </c>
      <c r="AJ7">
        <v>194.26</v>
      </c>
      <c r="AK7">
        <v>175.57</v>
      </c>
      <c r="AL7" s="3">
        <f t="shared" si="28"/>
        <v>1.7090121909535405E-4</v>
      </c>
      <c r="AM7" s="3">
        <f t="shared" si="29"/>
        <v>-1.9400329387333493E-3</v>
      </c>
      <c r="AN7" s="3">
        <f t="shared" si="30"/>
        <v>2.1150374000513672E-3</v>
      </c>
      <c r="AQ7" s="2">
        <v>44204</v>
      </c>
      <c r="AR7">
        <v>45.2</v>
      </c>
      <c r="AS7" s="20">
        <f t="shared" si="8"/>
        <v>36.211702595688521</v>
      </c>
      <c r="AT7">
        <v>45.46</v>
      </c>
      <c r="AU7">
        <v>36.42</v>
      </c>
      <c r="AV7" s="3">
        <f t="shared" si="31"/>
        <v>1.110494169905607E-2</v>
      </c>
      <c r="AW7" s="3">
        <f t="shared" si="32"/>
        <v>5.3221153716966896E-3</v>
      </c>
      <c r="AX7" s="3">
        <f t="shared" si="33"/>
        <v>5.7522123893805066E-3</v>
      </c>
      <c r="BA7" s="2">
        <v>44204</v>
      </c>
      <c r="BB7">
        <v>135.97</v>
      </c>
      <c r="BC7" s="20">
        <f t="shared" si="10"/>
        <v>118.59638876635788</v>
      </c>
      <c r="BD7">
        <v>136.02000000000001</v>
      </c>
      <c r="BE7">
        <v>118.64</v>
      </c>
      <c r="BF7" s="3">
        <f t="shared" si="34"/>
        <v>1.0969538435574577E-3</v>
      </c>
      <c r="BG7" s="3">
        <f t="shared" si="35"/>
        <v>7.2895760997271353E-4</v>
      </c>
      <c r="BH7" s="3">
        <f t="shared" si="36"/>
        <v>3.6772817533292645E-4</v>
      </c>
      <c r="BJ7" s="1"/>
      <c r="BK7" s="2">
        <v>44204</v>
      </c>
      <c r="BL7">
        <v>132.43</v>
      </c>
      <c r="BM7" s="20">
        <f t="shared" si="12"/>
        <v>128.56892086330933</v>
      </c>
      <c r="BN7">
        <v>132.05000000000001</v>
      </c>
      <c r="BO7">
        <v>128.19999999999999</v>
      </c>
      <c r="BP7" s="3">
        <f t="shared" si="37"/>
        <v>8.6546026750589089E-3</v>
      </c>
      <c r="BQ7" s="3">
        <f t="shared" si="38"/>
        <v>1.1557205848224505E-2</v>
      </c>
      <c r="BR7" s="3">
        <f t="shared" si="39"/>
        <v>-2.8694404591104172E-3</v>
      </c>
      <c r="BU7" s="2">
        <v>44204</v>
      </c>
      <c r="BV7">
        <v>218.68</v>
      </c>
      <c r="BW7" s="20">
        <f t="shared" si="14"/>
        <v>208.51370002731991</v>
      </c>
      <c r="BX7">
        <v>219.62</v>
      </c>
      <c r="BY7">
        <v>209.41</v>
      </c>
      <c r="BZ7" s="3">
        <f t="shared" si="40"/>
        <v>6.1016623426539685E-3</v>
      </c>
      <c r="CA7" s="3">
        <f t="shared" si="41"/>
        <v>1.7954262867296844E-3</v>
      </c>
      <c r="CB7" s="3">
        <f t="shared" si="42"/>
        <v>4.2985183830255291E-3</v>
      </c>
      <c r="CE7" s="2">
        <v>44204</v>
      </c>
      <c r="CF7">
        <v>48.96</v>
      </c>
      <c r="CG7" s="20">
        <f t="shared" si="21"/>
        <v>45.45427168576105</v>
      </c>
      <c r="CH7">
        <v>48.88</v>
      </c>
      <c r="CI7">
        <v>45.38</v>
      </c>
      <c r="CJ7" s="3">
        <f t="shared" si="43"/>
        <v>0</v>
      </c>
      <c r="CK7" s="3">
        <f t="shared" si="44"/>
        <v>1.6366612111293755E-3</v>
      </c>
      <c r="CL7" s="3">
        <f t="shared" si="45"/>
        <v>-1.6339869281045694E-3</v>
      </c>
      <c r="CO7" s="2">
        <v>44204</v>
      </c>
      <c r="CP7">
        <v>50.03</v>
      </c>
      <c r="CQ7" s="20">
        <f t="shared" si="17"/>
        <v>42.478486687548944</v>
      </c>
      <c r="CR7">
        <v>51.08</v>
      </c>
      <c r="CS7">
        <v>43.37</v>
      </c>
      <c r="CT7" s="3">
        <f t="shared" si="46"/>
        <v>2.2395096652522373E-2</v>
      </c>
      <c r="CU7" s="3">
        <f t="shared" si="47"/>
        <v>1.3787526532047512E-3</v>
      </c>
      <c r="CV7" s="3">
        <f t="shared" si="48"/>
        <v>2.0987407555466575E-2</v>
      </c>
    </row>
    <row r="8" spans="2:100" x14ac:dyDescent="0.25">
      <c r="C8" s="2">
        <v>44207</v>
      </c>
      <c r="D8">
        <v>76.59</v>
      </c>
      <c r="E8" s="20">
        <f t="shared" si="0"/>
        <v>74.681821532985893</v>
      </c>
      <c r="F8">
        <v>78.67</v>
      </c>
      <c r="G8">
        <v>76.709999999999994</v>
      </c>
      <c r="H8" s="3">
        <f t="shared" si="22"/>
        <v>1.602649006622503E-2</v>
      </c>
      <c r="I8" s="3">
        <f t="shared" si="23"/>
        <v>-1.0836800887604081E-2</v>
      </c>
      <c r="J8" s="3">
        <f t="shared" si="24"/>
        <v>2.7157592374983608E-2</v>
      </c>
      <c r="M8" s="2">
        <v>44207</v>
      </c>
      <c r="N8">
        <v>13.42</v>
      </c>
      <c r="O8" s="20">
        <f t="shared" si="2"/>
        <v>13.370734214390604</v>
      </c>
      <c r="P8">
        <v>13.62</v>
      </c>
      <c r="Q8">
        <v>13.57</v>
      </c>
      <c r="R8" s="3">
        <f t="shared" si="25"/>
        <v>2.6475037821482639E-2</v>
      </c>
      <c r="S8" s="3">
        <f t="shared" si="26"/>
        <v>1.1401982934236221E-2</v>
      </c>
      <c r="T8" s="3">
        <f t="shared" si="27"/>
        <v>1.4903129657227954E-2</v>
      </c>
      <c r="W8" s="2">
        <v>44207</v>
      </c>
      <c r="X8">
        <v>8.8699999999999992</v>
      </c>
      <c r="Y8" s="20">
        <f t="shared" si="4"/>
        <v>6.5046666666666653</v>
      </c>
      <c r="Z8">
        <v>9.3000000000000007</v>
      </c>
      <c r="AA8">
        <v>6.82</v>
      </c>
      <c r="AB8" s="3">
        <f t="shared" si="19"/>
        <v>3.3333333333333437E-2</v>
      </c>
      <c r="AC8" s="3">
        <f t="shared" ref="AC8:AC71" si="50">Y8/AA7-1</f>
        <v>-1.4444444444444593E-2</v>
      </c>
      <c r="AD8" s="3">
        <f t="shared" si="49"/>
        <v>4.8478015783540274E-2</v>
      </c>
      <c r="AG8" s="2">
        <v>44207</v>
      </c>
      <c r="AH8">
        <v>191.56</v>
      </c>
      <c r="AI8" s="20">
        <f t="shared" si="6"/>
        <v>173.13126792530693</v>
      </c>
      <c r="AJ8">
        <v>193.86</v>
      </c>
      <c r="AK8">
        <v>175.21</v>
      </c>
      <c r="AL8" s="3">
        <f t="shared" si="28"/>
        <v>-2.0504642023123631E-3</v>
      </c>
      <c r="AM8" s="3">
        <f t="shared" si="29"/>
        <v>-1.3890368939414866E-2</v>
      </c>
      <c r="AN8" s="3">
        <f t="shared" si="30"/>
        <v>1.200668197953636E-2</v>
      </c>
      <c r="AQ8" s="2">
        <v>44207</v>
      </c>
      <c r="AR8">
        <v>45.04</v>
      </c>
      <c r="AS8" s="20">
        <f t="shared" si="8"/>
        <v>36.087771135781381</v>
      </c>
      <c r="AT8">
        <v>46.84</v>
      </c>
      <c r="AU8">
        <v>37.53</v>
      </c>
      <c r="AV8" s="3">
        <f t="shared" si="31"/>
        <v>3.0477759472817167E-2</v>
      </c>
      <c r="AW8" s="3">
        <f t="shared" si="32"/>
        <v>-9.1221544266507637E-3</v>
      </c>
      <c r="AX8" s="3">
        <f t="shared" si="33"/>
        <v>3.9964476021314477E-2</v>
      </c>
      <c r="BA8" s="2">
        <v>44207</v>
      </c>
      <c r="BB8">
        <v>134.58000000000001</v>
      </c>
      <c r="BC8" s="20">
        <f t="shared" si="10"/>
        <v>117.38339587106121</v>
      </c>
      <c r="BD8">
        <v>138.05000000000001</v>
      </c>
      <c r="BE8">
        <v>120.41</v>
      </c>
      <c r="BF8" s="3">
        <f t="shared" si="34"/>
        <v>1.4919082939986561E-2</v>
      </c>
      <c r="BG8" s="3">
        <f t="shared" si="35"/>
        <v>-1.0591740803597371E-2</v>
      </c>
      <c r="BH8" s="3">
        <f t="shared" si="36"/>
        <v>2.5783920344776279E-2</v>
      </c>
      <c r="BJ8" s="1"/>
      <c r="BK8" s="2">
        <v>44207</v>
      </c>
      <c r="BL8">
        <v>129.19</v>
      </c>
      <c r="BM8" s="20">
        <f t="shared" si="12"/>
        <v>125.42387812063888</v>
      </c>
      <c r="BN8">
        <v>128.97999999999999</v>
      </c>
      <c r="BO8">
        <v>125.22</v>
      </c>
      <c r="BP8" s="3">
        <f t="shared" si="37"/>
        <v>-2.3244929797191838E-2</v>
      </c>
      <c r="BQ8" s="3">
        <f t="shared" si="38"/>
        <v>-2.1654616843690411E-2</v>
      </c>
      <c r="BR8" s="3">
        <f t="shared" si="39"/>
        <v>-1.6255128105892025E-3</v>
      </c>
      <c r="BU8" s="2">
        <v>44207</v>
      </c>
      <c r="BV8">
        <v>218.47</v>
      </c>
      <c r="BW8" s="20">
        <f t="shared" si="14"/>
        <v>208.30439974251689</v>
      </c>
      <c r="BX8">
        <v>217.49</v>
      </c>
      <c r="BY8">
        <v>207.37</v>
      </c>
      <c r="BZ8" s="3">
        <f t="shared" si="40"/>
        <v>-9.7416551263072027E-3</v>
      </c>
      <c r="CA8" s="3">
        <f t="shared" si="41"/>
        <v>-5.2795962823317666E-3</v>
      </c>
      <c r="CB8" s="3">
        <f t="shared" si="42"/>
        <v>-4.4857417494392759E-3</v>
      </c>
      <c r="CE8" s="2">
        <v>44207</v>
      </c>
      <c r="CF8">
        <v>48.67</v>
      </c>
      <c r="CG8" s="20">
        <f t="shared" si="21"/>
        <v>45.180826883910385</v>
      </c>
      <c r="CH8">
        <v>49.1</v>
      </c>
      <c r="CI8">
        <v>45.58</v>
      </c>
      <c r="CJ8" s="3">
        <f t="shared" si="43"/>
        <v>4.4072278536799736E-3</v>
      </c>
      <c r="CK8" s="3">
        <f t="shared" si="44"/>
        <v>-4.3890065246721122E-3</v>
      </c>
      <c r="CL8" s="3">
        <f t="shared" si="45"/>
        <v>8.8350113005959408E-3</v>
      </c>
      <c r="CO8" s="2">
        <v>44207</v>
      </c>
      <c r="CP8">
        <v>50.62</v>
      </c>
      <c r="CQ8" s="20">
        <f t="shared" si="17"/>
        <v>42.976581673306761</v>
      </c>
      <c r="CR8">
        <v>50.2</v>
      </c>
      <c r="CS8">
        <v>42.62</v>
      </c>
      <c r="CT8" s="3">
        <f t="shared" si="46"/>
        <v>-1.7293059718699544E-2</v>
      </c>
      <c r="CU8" s="3">
        <f t="shared" si="47"/>
        <v>-9.0712088239159883E-3</v>
      </c>
      <c r="CV8" s="3">
        <f t="shared" si="48"/>
        <v>-8.2971157645197469E-3</v>
      </c>
    </row>
    <row r="9" spans="2:100" x14ac:dyDescent="0.25">
      <c r="C9" s="2">
        <v>44208</v>
      </c>
      <c r="D9">
        <v>79.19</v>
      </c>
      <c r="E9" s="20">
        <f t="shared" si="0"/>
        <v>77.216727913415568</v>
      </c>
      <c r="F9">
        <v>79.459999999999994</v>
      </c>
      <c r="G9">
        <v>77.48</v>
      </c>
      <c r="H9" s="3">
        <f t="shared" si="22"/>
        <v>1.0037804719071897E-2</v>
      </c>
      <c r="I9" s="3">
        <f t="shared" si="23"/>
        <v>6.6057608319067818E-3</v>
      </c>
      <c r="J9" s="3">
        <f t="shared" si="24"/>
        <v>3.4095214042175748E-3</v>
      </c>
      <c r="M9" s="2">
        <v>44208</v>
      </c>
      <c r="N9">
        <v>13.75</v>
      </c>
      <c r="O9" s="20">
        <f t="shared" si="2"/>
        <v>13.698998516320474</v>
      </c>
      <c r="P9">
        <v>13.48</v>
      </c>
      <c r="Q9">
        <v>13.43</v>
      </c>
      <c r="R9" s="3">
        <f t="shared" si="25"/>
        <v>-1.0316875460574804E-2</v>
      </c>
      <c r="S9" s="3">
        <f t="shared" si="26"/>
        <v>9.5061544819803334E-3</v>
      </c>
      <c r="T9" s="3">
        <f t="shared" si="27"/>
        <v>-1.9636363636363563E-2</v>
      </c>
      <c r="W9" s="2">
        <v>44208</v>
      </c>
      <c r="X9">
        <v>9.3000000000000007</v>
      </c>
      <c r="Y9" s="20">
        <f t="shared" si="4"/>
        <v>6.8180981595092032</v>
      </c>
      <c r="Z9">
        <v>9.7799999999999994</v>
      </c>
      <c r="AA9">
        <v>7.17</v>
      </c>
      <c r="AB9" s="3">
        <f t="shared" si="19"/>
        <v>5.1319648093841597E-2</v>
      </c>
      <c r="AC9" s="3">
        <f t="shared" si="50"/>
        <v>-2.7886224205231347E-4</v>
      </c>
      <c r="AD9" s="3">
        <f t="shared" si="49"/>
        <v>5.1612903225806361E-2</v>
      </c>
      <c r="AG9" s="2">
        <v>44208</v>
      </c>
      <c r="AH9">
        <v>194.68</v>
      </c>
      <c r="AI9" s="20">
        <f t="shared" si="6"/>
        <v>175.94522830819076</v>
      </c>
      <c r="AJ9">
        <v>197.54</v>
      </c>
      <c r="AK9">
        <v>178.53</v>
      </c>
      <c r="AL9" s="3">
        <f t="shared" si="28"/>
        <v>1.894869014325673E-2</v>
      </c>
      <c r="AM9" s="3">
        <f t="shared" si="29"/>
        <v>4.1962690953185611E-3</v>
      </c>
      <c r="AN9" s="3">
        <f t="shared" si="30"/>
        <v>1.4690774604479095E-2</v>
      </c>
      <c r="AQ9" s="2">
        <v>44208</v>
      </c>
      <c r="AR9">
        <v>47.46</v>
      </c>
      <c r="AS9" s="20">
        <f t="shared" si="8"/>
        <v>38.023508771929819</v>
      </c>
      <c r="AT9">
        <v>47.88</v>
      </c>
      <c r="AU9">
        <v>38.36</v>
      </c>
      <c r="AV9" s="3">
        <f t="shared" si="31"/>
        <v>2.2115640820676852E-2</v>
      </c>
      <c r="AW9" s="3">
        <f t="shared" si="32"/>
        <v>1.3149714146811098E-2</v>
      </c>
      <c r="AX9" s="3">
        <f t="shared" si="33"/>
        <v>8.8495575221241296E-3</v>
      </c>
      <c r="BA9" s="2">
        <v>44208</v>
      </c>
      <c r="BB9">
        <v>139.44</v>
      </c>
      <c r="BC9" s="20">
        <f t="shared" si="10"/>
        <v>121.61968335472828</v>
      </c>
      <c r="BD9">
        <v>140.22</v>
      </c>
      <c r="BE9">
        <v>122.3</v>
      </c>
      <c r="BF9" s="3">
        <f t="shared" si="34"/>
        <v>1.5696370733327747E-2</v>
      </c>
      <c r="BG9" s="3">
        <f t="shared" si="35"/>
        <v>1.0046369526852228E-2</v>
      </c>
      <c r="BH9" s="3">
        <f t="shared" si="36"/>
        <v>5.5938037865748136E-3</v>
      </c>
      <c r="BJ9" s="1"/>
      <c r="BK9" s="2">
        <v>44208</v>
      </c>
      <c r="BL9">
        <v>128.5</v>
      </c>
      <c r="BM9" s="20">
        <f t="shared" si="12"/>
        <v>124.74875776397515</v>
      </c>
      <c r="BN9">
        <v>128.80000000000001</v>
      </c>
      <c r="BO9">
        <v>125.04</v>
      </c>
      <c r="BP9" s="3">
        <f t="shared" si="37"/>
        <v>-1.4374700527072237E-3</v>
      </c>
      <c r="BQ9" s="3">
        <f t="shared" si="38"/>
        <v>-3.7633144547584152E-3</v>
      </c>
      <c r="BR9" s="3">
        <f t="shared" si="39"/>
        <v>2.3346303501945442E-3</v>
      </c>
      <c r="BU9" s="2">
        <v>44208</v>
      </c>
      <c r="BV9">
        <v>216.5</v>
      </c>
      <c r="BW9" s="20">
        <f t="shared" si="14"/>
        <v>206.42695296142929</v>
      </c>
      <c r="BX9">
        <v>214.93</v>
      </c>
      <c r="BY9">
        <v>204.93</v>
      </c>
      <c r="BZ9" s="3">
        <f t="shared" si="40"/>
        <v>-1.1766407869990836E-2</v>
      </c>
      <c r="CA9" s="3">
        <f t="shared" si="41"/>
        <v>-4.5476541378729474E-3</v>
      </c>
      <c r="CB9" s="3">
        <f t="shared" si="42"/>
        <v>-7.2517321016165592E-3</v>
      </c>
      <c r="CE9" s="2">
        <v>44208</v>
      </c>
      <c r="CF9">
        <v>49.67</v>
      </c>
      <c r="CG9" s="20">
        <f t="shared" si="21"/>
        <v>46.109283125251721</v>
      </c>
      <c r="CH9">
        <v>49.66</v>
      </c>
      <c r="CI9">
        <v>46.1</v>
      </c>
      <c r="CJ9" s="3">
        <f t="shared" si="43"/>
        <v>1.1408512505485024E-2</v>
      </c>
      <c r="CK9" s="3">
        <f t="shared" si="44"/>
        <v>1.1612179141108347E-2</v>
      </c>
      <c r="CL9" s="3">
        <f t="shared" si="45"/>
        <v>-2.01328769881437E-4</v>
      </c>
      <c r="CO9" s="2">
        <v>44208</v>
      </c>
      <c r="CP9">
        <v>50.04</v>
      </c>
      <c r="CQ9" s="20">
        <f t="shared" si="17"/>
        <v>42.480574735581719</v>
      </c>
      <c r="CR9">
        <v>50.11</v>
      </c>
      <c r="CS9">
        <v>42.54</v>
      </c>
      <c r="CT9" s="3">
        <f t="shared" si="46"/>
        <v>-1.8770530267480101E-3</v>
      </c>
      <c r="CU9" s="3">
        <f t="shared" si="47"/>
        <v>-3.2713576822683832E-3</v>
      </c>
      <c r="CV9" s="3">
        <f t="shared" si="48"/>
        <v>1.3988808952838383E-3</v>
      </c>
    </row>
    <row r="10" spans="2:100" x14ac:dyDescent="0.25">
      <c r="C10" s="2">
        <v>44209</v>
      </c>
      <c r="D10">
        <v>78.95</v>
      </c>
      <c r="E10" s="20">
        <f t="shared" si="0"/>
        <v>76.983906895257164</v>
      </c>
      <c r="F10">
        <v>79.91</v>
      </c>
      <c r="G10">
        <v>77.92</v>
      </c>
      <c r="H10" s="3">
        <f t="shared" si="22"/>
        <v>5.6788848735156439E-3</v>
      </c>
      <c r="I10" s="3">
        <f t="shared" si="23"/>
        <v>-6.4028537008626873E-3</v>
      </c>
      <c r="J10" s="3">
        <f t="shared" si="24"/>
        <v>1.2159594680177355E-2</v>
      </c>
      <c r="M10" s="2">
        <v>44209</v>
      </c>
      <c r="N10">
        <v>13.49</v>
      </c>
      <c r="O10" s="20">
        <f t="shared" si="2"/>
        <v>13.440147819660016</v>
      </c>
      <c r="P10">
        <v>13.53</v>
      </c>
      <c r="Q10">
        <v>13.48</v>
      </c>
      <c r="R10" s="3">
        <f t="shared" si="25"/>
        <v>3.7230081906181045E-3</v>
      </c>
      <c r="S10" s="3">
        <f t="shared" si="26"/>
        <v>7.5560831422305519E-4</v>
      </c>
      <c r="T10" s="3">
        <f t="shared" si="27"/>
        <v>2.9651593773165619E-3</v>
      </c>
      <c r="W10" s="2">
        <v>44209</v>
      </c>
      <c r="X10">
        <v>9.91</v>
      </c>
      <c r="Y10" s="20">
        <f t="shared" si="4"/>
        <v>7.2653067484662577</v>
      </c>
      <c r="Z10">
        <v>9.7799999999999994</v>
      </c>
      <c r="AA10">
        <v>7.17</v>
      </c>
      <c r="AB10" s="3">
        <f t="shared" si="19"/>
        <v>0</v>
      </c>
      <c r="AC10" s="3">
        <f t="shared" si="50"/>
        <v>1.3292433537832382E-2</v>
      </c>
      <c r="AD10" s="3">
        <f t="shared" si="49"/>
        <v>-1.3118062563067578E-2</v>
      </c>
      <c r="AG10" s="2">
        <v>44209</v>
      </c>
      <c r="AH10">
        <v>198.79</v>
      </c>
      <c r="AI10" s="20">
        <f t="shared" si="6"/>
        <v>179.66094032365103</v>
      </c>
      <c r="AJ10">
        <v>195.89</v>
      </c>
      <c r="AK10">
        <v>177.04</v>
      </c>
      <c r="AL10" s="3">
        <f t="shared" si="28"/>
        <v>-8.3459362572116946E-3</v>
      </c>
      <c r="AM10" s="3">
        <f t="shared" si="29"/>
        <v>6.3347354710749926E-3</v>
      </c>
      <c r="AN10" s="3">
        <f t="shared" si="30"/>
        <v>-1.4588258966748868E-2</v>
      </c>
      <c r="AQ10" s="2">
        <v>44209</v>
      </c>
      <c r="AR10">
        <v>48.53</v>
      </c>
      <c r="AS10" s="20">
        <f t="shared" si="8"/>
        <v>38.888145394465091</v>
      </c>
      <c r="AT10">
        <v>48.42</v>
      </c>
      <c r="AU10">
        <v>38.799999999999997</v>
      </c>
      <c r="AV10" s="3">
        <f t="shared" si="31"/>
        <v>1.1470281543274119E-2</v>
      </c>
      <c r="AW10" s="3">
        <f t="shared" si="32"/>
        <v>1.3768128114314271E-2</v>
      </c>
      <c r="AX10" s="3">
        <f t="shared" si="33"/>
        <v>-2.2666391922521179E-3</v>
      </c>
      <c r="BA10" s="2">
        <v>44209</v>
      </c>
      <c r="BB10">
        <v>138.59</v>
      </c>
      <c r="BC10" s="20">
        <f t="shared" si="10"/>
        <v>120.88484360527255</v>
      </c>
      <c r="BD10">
        <v>140.35</v>
      </c>
      <c r="BE10">
        <v>122.42</v>
      </c>
      <c r="BF10" s="3">
        <f t="shared" si="34"/>
        <v>9.8119378577266048E-4</v>
      </c>
      <c r="BG10" s="3">
        <f t="shared" si="35"/>
        <v>-1.157118883669217E-2</v>
      </c>
      <c r="BH10" s="3">
        <f t="shared" si="36"/>
        <v>1.269932895591297E-2</v>
      </c>
      <c r="BJ10" s="1"/>
      <c r="BK10" s="2">
        <v>44209</v>
      </c>
      <c r="BL10">
        <v>128.76</v>
      </c>
      <c r="BM10" s="20">
        <f t="shared" si="12"/>
        <v>125.00216364886546</v>
      </c>
      <c r="BN10">
        <v>130.88999999999999</v>
      </c>
      <c r="BO10">
        <v>127.07</v>
      </c>
      <c r="BP10" s="3">
        <f t="shared" si="37"/>
        <v>1.6234804862443886E-2</v>
      </c>
      <c r="BQ10" s="3">
        <f t="shared" si="38"/>
        <v>-3.0259397900311846E-4</v>
      </c>
      <c r="BR10" s="3">
        <f t="shared" si="39"/>
        <v>1.6542404473438799E-2</v>
      </c>
      <c r="BU10" s="2">
        <v>44209</v>
      </c>
      <c r="BV10">
        <v>214.02</v>
      </c>
      <c r="BW10" s="20">
        <f t="shared" si="14"/>
        <v>204.06788203753351</v>
      </c>
      <c r="BX10">
        <v>216.34</v>
      </c>
      <c r="BY10">
        <v>206.28</v>
      </c>
      <c r="BZ10" s="3">
        <f t="shared" si="40"/>
        <v>6.5876152832673451E-3</v>
      </c>
      <c r="CA10" s="3">
        <f t="shared" si="41"/>
        <v>-4.206889974462058E-3</v>
      </c>
      <c r="CB10" s="3">
        <f t="shared" si="42"/>
        <v>1.084010840108407E-2</v>
      </c>
      <c r="CE10" s="2">
        <v>44209</v>
      </c>
      <c r="CF10">
        <v>49.58</v>
      </c>
      <c r="CG10" s="20">
        <f t="shared" si="21"/>
        <v>46.029204476093597</v>
      </c>
      <c r="CH10">
        <v>49.15</v>
      </c>
      <c r="CI10">
        <v>45.63</v>
      </c>
      <c r="CJ10" s="3">
        <f t="shared" si="43"/>
        <v>-1.0195227765726678E-2</v>
      </c>
      <c r="CK10" s="3">
        <f t="shared" si="44"/>
        <v>-1.5356946617441913E-3</v>
      </c>
      <c r="CL10" s="3">
        <f t="shared" si="45"/>
        <v>-8.67285195643408E-3</v>
      </c>
      <c r="CO10" s="2">
        <v>44209</v>
      </c>
      <c r="CP10">
        <v>49.98</v>
      </c>
      <c r="CQ10" s="20">
        <f t="shared" si="17"/>
        <v>42.437165071770337</v>
      </c>
      <c r="CR10">
        <v>50.16</v>
      </c>
      <c r="CS10">
        <v>42.59</v>
      </c>
      <c r="CT10" s="3">
        <f t="shared" si="46"/>
        <v>1.1753643629526245E-3</v>
      </c>
      <c r="CU10" s="3">
        <f t="shared" si="47"/>
        <v>-2.4173701981584639E-3</v>
      </c>
      <c r="CV10" s="3">
        <f t="shared" si="48"/>
        <v>3.6014405762305746E-3</v>
      </c>
    </row>
    <row r="11" spans="2:100" x14ac:dyDescent="0.25">
      <c r="C11" s="2">
        <v>44210</v>
      </c>
      <c r="D11">
        <v>80.010000000000005</v>
      </c>
      <c r="E11" s="20">
        <f t="shared" si="0"/>
        <v>78.02205166051661</v>
      </c>
      <c r="F11">
        <v>81.3</v>
      </c>
      <c r="G11">
        <v>79.28</v>
      </c>
      <c r="H11" s="3">
        <f t="shared" si="22"/>
        <v>1.7453798767967044E-2</v>
      </c>
      <c r="I11" s="3">
        <f t="shared" si="23"/>
        <v>1.3096979019071586E-3</v>
      </c>
      <c r="J11" s="3">
        <f t="shared" si="24"/>
        <v>1.6122984626921522E-2</v>
      </c>
      <c r="M11" s="2">
        <v>44210</v>
      </c>
      <c r="N11">
        <v>13.57</v>
      </c>
      <c r="O11" s="20">
        <f t="shared" si="2"/>
        <v>13.518598484848487</v>
      </c>
      <c r="P11">
        <v>13.2</v>
      </c>
      <c r="Q11">
        <v>13.15</v>
      </c>
      <c r="R11" s="3">
        <f t="shared" si="25"/>
        <v>-2.4480712166172092E-2</v>
      </c>
      <c r="S11" s="3">
        <f t="shared" si="26"/>
        <v>2.8633890837157505E-3</v>
      </c>
      <c r="T11" s="3">
        <f t="shared" si="27"/>
        <v>-2.7266028002947862E-2</v>
      </c>
      <c r="W11" s="2">
        <v>44210</v>
      </c>
      <c r="X11">
        <v>9.81</v>
      </c>
      <c r="Y11" s="20">
        <f t="shared" si="4"/>
        <v>7.1959292035398237</v>
      </c>
      <c r="Z11">
        <v>10.17</v>
      </c>
      <c r="AA11">
        <v>7.46</v>
      </c>
      <c r="AB11" s="3">
        <f t="shared" si="19"/>
        <v>4.0446304044630343E-2</v>
      </c>
      <c r="AC11" s="3">
        <f t="shared" si="50"/>
        <v>3.6163463793339456E-3</v>
      </c>
      <c r="AD11" s="3">
        <f t="shared" si="49"/>
        <v>3.669724770642202E-2</v>
      </c>
      <c r="AG11" s="2">
        <v>44210</v>
      </c>
      <c r="AH11">
        <v>196.1</v>
      </c>
      <c r="AI11" s="20">
        <f t="shared" si="6"/>
        <v>177.23506079027354</v>
      </c>
      <c r="AJ11">
        <v>197.4</v>
      </c>
      <c r="AK11">
        <v>178.41</v>
      </c>
      <c r="AL11" s="3">
        <f t="shared" si="28"/>
        <v>7.7383642114776663E-3</v>
      </c>
      <c r="AM11" s="3">
        <f t="shared" si="29"/>
        <v>1.1017893711791071E-3</v>
      </c>
      <c r="AN11" s="3">
        <f t="shared" si="30"/>
        <v>6.629270780214247E-3</v>
      </c>
      <c r="AQ11" s="2">
        <v>44210</v>
      </c>
      <c r="AR11">
        <v>48.5</v>
      </c>
      <c r="AS11" s="20">
        <f t="shared" si="8"/>
        <v>38.859769429536875</v>
      </c>
      <c r="AT11">
        <v>50.31</v>
      </c>
      <c r="AU11">
        <v>40.31</v>
      </c>
      <c r="AV11" s="3">
        <f t="shared" si="31"/>
        <v>3.891752577319596E-2</v>
      </c>
      <c r="AW11" s="3">
        <f t="shared" si="32"/>
        <v>1.5404492148680671E-3</v>
      </c>
      <c r="AX11" s="3">
        <f t="shared" si="33"/>
        <v>3.7319587628865891E-2</v>
      </c>
      <c r="BA11" s="2">
        <v>44210</v>
      </c>
      <c r="BB11">
        <v>140.49</v>
      </c>
      <c r="BC11" s="20">
        <f t="shared" si="10"/>
        <v>122.53689664942978</v>
      </c>
      <c r="BD11">
        <v>141.16999999999999</v>
      </c>
      <c r="BE11">
        <v>123.13</v>
      </c>
      <c r="BF11" s="3">
        <f t="shared" si="34"/>
        <v>5.7997059304035758E-3</v>
      </c>
      <c r="BG11" s="3">
        <f t="shared" si="35"/>
        <v>9.548819590734503E-4</v>
      </c>
      <c r="BH11" s="3">
        <f t="shared" si="36"/>
        <v>4.8402021496189995E-3</v>
      </c>
      <c r="BJ11" s="1"/>
      <c r="BK11" s="2">
        <v>44210</v>
      </c>
      <c r="BL11">
        <v>130.80000000000001</v>
      </c>
      <c r="BM11" s="20">
        <f t="shared" si="12"/>
        <v>126.98487316732606</v>
      </c>
      <c r="BN11">
        <v>128.91</v>
      </c>
      <c r="BO11">
        <v>125.15</v>
      </c>
      <c r="BP11" s="3">
        <f t="shared" si="37"/>
        <v>-1.5109782009915751E-2</v>
      </c>
      <c r="BQ11" s="3">
        <f t="shared" si="38"/>
        <v>-6.6992077338423606E-4</v>
      </c>
      <c r="BR11" s="3">
        <f t="shared" si="39"/>
        <v>-1.4449541284403788E-2</v>
      </c>
      <c r="BU11" s="2">
        <v>44210</v>
      </c>
      <c r="BV11">
        <v>215.91</v>
      </c>
      <c r="BW11" s="20">
        <f t="shared" si="14"/>
        <v>205.86555299971832</v>
      </c>
      <c r="BX11">
        <v>213.02</v>
      </c>
      <c r="BY11">
        <v>203.11</v>
      </c>
      <c r="BZ11" s="3">
        <f t="shared" si="40"/>
        <v>-1.5367461702540219E-2</v>
      </c>
      <c r="CA11" s="3">
        <f t="shared" si="41"/>
        <v>-2.0091477616912545E-3</v>
      </c>
      <c r="CB11" s="3">
        <f t="shared" si="42"/>
        <v>-1.3385206799129135E-2</v>
      </c>
      <c r="CE11" s="2">
        <v>44210</v>
      </c>
      <c r="CF11">
        <v>49.27</v>
      </c>
      <c r="CG11" s="20">
        <f t="shared" si="21"/>
        <v>45.739938763012852</v>
      </c>
      <c r="CH11">
        <v>48.99</v>
      </c>
      <c r="CI11">
        <v>45.48</v>
      </c>
      <c r="CJ11" s="3">
        <f t="shared" si="43"/>
        <v>-3.2873109796187627E-3</v>
      </c>
      <c r="CK11" s="3">
        <f t="shared" si="44"/>
        <v>2.4093526849189306E-3</v>
      </c>
      <c r="CL11" s="3">
        <f t="shared" si="45"/>
        <v>-5.6829713821797689E-3</v>
      </c>
      <c r="CO11" s="2">
        <v>44210</v>
      </c>
      <c r="CP11">
        <v>50.16</v>
      </c>
      <c r="CQ11" s="20">
        <f t="shared" si="17"/>
        <v>42.589640463132234</v>
      </c>
      <c r="CR11">
        <v>49.23</v>
      </c>
      <c r="CS11">
        <v>41.8</v>
      </c>
      <c r="CT11" s="3">
        <f t="shared" si="46"/>
        <v>-1.8548955153792068E-2</v>
      </c>
      <c r="CU11" s="3">
        <f t="shared" si="47"/>
        <v>-8.4418142233255722E-6</v>
      </c>
      <c r="CV11" s="3">
        <f t="shared" si="48"/>
        <v>-1.8540669856459302E-2</v>
      </c>
    </row>
    <row r="12" spans="2:100" x14ac:dyDescent="0.25">
      <c r="C12" s="2">
        <v>44211</v>
      </c>
      <c r="D12">
        <v>80.92</v>
      </c>
      <c r="E12" s="20">
        <f t="shared" si="0"/>
        <v>78.905019821605549</v>
      </c>
      <c r="F12">
        <v>80.72</v>
      </c>
      <c r="G12">
        <v>78.709999999999994</v>
      </c>
      <c r="H12" s="3">
        <f t="shared" si="22"/>
        <v>-7.1897073662967603E-3</v>
      </c>
      <c r="I12" s="3">
        <f t="shared" si="23"/>
        <v>-4.729820615469893E-3</v>
      </c>
      <c r="J12" s="3">
        <f t="shared" si="24"/>
        <v>-2.4715768660406034E-3</v>
      </c>
      <c r="M12" s="2">
        <v>44211</v>
      </c>
      <c r="N12">
        <v>13.23</v>
      </c>
      <c r="O12" s="20">
        <f t="shared" si="2"/>
        <v>13.17856143079316</v>
      </c>
      <c r="P12">
        <v>12.86</v>
      </c>
      <c r="Q12">
        <v>12.81</v>
      </c>
      <c r="R12" s="3">
        <f t="shared" si="25"/>
        <v>-2.5855513307984745E-2</v>
      </c>
      <c r="S12" s="3">
        <f t="shared" si="26"/>
        <v>2.1719719234341017E-3</v>
      </c>
      <c r="T12" s="3">
        <f t="shared" si="27"/>
        <v>-2.7966742252456656E-2</v>
      </c>
      <c r="W12" s="2">
        <v>44211</v>
      </c>
      <c r="X12">
        <v>10.039999999999999</v>
      </c>
      <c r="Y12" s="20">
        <f t="shared" si="4"/>
        <v>7.3640284842319428</v>
      </c>
      <c r="Z12">
        <v>9.83</v>
      </c>
      <c r="AA12">
        <v>7.21</v>
      </c>
      <c r="AB12" s="3">
        <f t="shared" si="19"/>
        <v>-3.3512064343163561E-2</v>
      </c>
      <c r="AC12" s="3">
        <f t="shared" si="50"/>
        <v>-1.286481444612031E-2</v>
      </c>
      <c r="AD12" s="3">
        <f t="shared" si="49"/>
        <v>-2.0916334661354563E-2</v>
      </c>
      <c r="AG12" s="2">
        <v>44211</v>
      </c>
      <c r="AH12">
        <v>195.66</v>
      </c>
      <c r="AI12" s="20">
        <f t="shared" si="6"/>
        <v>176.82991162264923</v>
      </c>
      <c r="AJ12">
        <v>194.62</v>
      </c>
      <c r="AK12">
        <v>175.89</v>
      </c>
      <c r="AL12" s="3">
        <f t="shared" si="28"/>
        <v>-1.4124768790987119E-2</v>
      </c>
      <c r="AM12" s="3">
        <f t="shared" si="29"/>
        <v>-8.8565011902402846E-3</v>
      </c>
      <c r="AN12" s="3">
        <f t="shared" si="30"/>
        <v>-5.3153429418377751E-3</v>
      </c>
      <c r="AQ12" s="2">
        <v>44211</v>
      </c>
      <c r="AR12">
        <v>48.91</v>
      </c>
      <c r="AS12" s="20">
        <f t="shared" si="8"/>
        <v>39.187235330966793</v>
      </c>
      <c r="AT12">
        <v>47.89</v>
      </c>
      <c r="AU12">
        <v>38.369999999999997</v>
      </c>
      <c r="AV12" s="3">
        <f t="shared" si="31"/>
        <v>-4.8127015628876335E-2</v>
      </c>
      <c r="AW12" s="3">
        <f t="shared" si="32"/>
        <v>-2.7853254007273898E-2</v>
      </c>
      <c r="AX12" s="3">
        <f t="shared" si="33"/>
        <v>-2.0854630954814879E-2</v>
      </c>
      <c r="BA12" s="2">
        <v>44211</v>
      </c>
      <c r="BB12">
        <v>137.43</v>
      </c>
      <c r="BC12" s="20">
        <f t="shared" si="10"/>
        <v>119.864653779573</v>
      </c>
      <c r="BD12">
        <v>138.63999999999999</v>
      </c>
      <c r="BE12">
        <v>120.92</v>
      </c>
      <c r="BF12" s="3">
        <f t="shared" si="34"/>
        <v>-1.7948509705189575E-2</v>
      </c>
      <c r="BG12" s="3">
        <f t="shared" si="35"/>
        <v>-2.6519501505944842E-2</v>
      </c>
      <c r="BH12" s="3">
        <f t="shared" si="36"/>
        <v>8.8044822818889035E-3</v>
      </c>
      <c r="BJ12" s="1"/>
      <c r="BK12" s="2">
        <v>44211</v>
      </c>
      <c r="BL12">
        <v>128.78</v>
      </c>
      <c r="BM12" s="20">
        <f t="shared" si="12"/>
        <v>125.0221440931257</v>
      </c>
      <c r="BN12">
        <v>127.14</v>
      </c>
      <c r="BO12">
        <v>123.43</v>
      </c>
      <c r="BP12" s="3">
        <f t="shared" si="37"/>
        <v>-1.3743507790651255E-2</v>
      </c>
      <c r="BQ12" s="3">
        <f t="shared" si="38"/>
        <v>-1.0216213094230708E-3</v>
      </c>
      <c r="BR12" s="3">
        <f t="shared" si="39"/>
        <v>-1.2734896723093692E-2</v>
      </c>
      <c r="BU12" s="2">
        <v>44211</v>
      </c>
      <c r="BV12">
        <v>213.52</v>
      </c>
      <c r="BW12" s="20">
        <f t="shared" si="14"/>
        <v>203.58953773806724</v>
      </c>
      <c r="BX12">
        <v>212.65</v>
      </c>
      <c r="BY12">
        <v>202.76</v>
      </c>
      <c r="BZ12" s="3">
        <f t="shared" si="40"/>
        <v>-1.7232041750776528E-3</v>
      </c>
      <c r="CA12" s="3">
        <f t="shared" si="41"/>
        <v>2.3609755209847982E-3</v>
      </c>
      <c r="CB12" s="3">
        <f t="shared" si="42"/>
        <v>-4.0745597602097616E-3</v>
      </c>
      <c r="CE12" s="2">
        <v>44211</v>
      </c>
      <c r="CF12">
        <v>48.38</v>
      </c>
      <c r="CG12" s="20">
        <f t="shared" si="21"/>
        <v>44.917834474175478</v>
      </c>
      <c r="CH12">
        <v>48.21</v>
      </c>
      <c r="CI12">
        <v>44.76</v>
      </c>
      <c r="CJ12" s="3">
        <f t="shared" si="43"/>
        <v>-1.5831134564643801E-2</v>
      </c>
      <c r="CK12" s="3">
        <f t="shared" si="44"/>
        <v>-1.236071956518292E-2</v>
      </c>
      <c r="CL12" s="3">
        <f t="shared" si="45"/>
        <v>-3.5138486978090189E-3</v>
      </c>
      <c r="CO12" s="2">
        <v>44211</v>
      </c>
      <c r="CP12">
        <v>49.16</v>
      </c>
      <c r="CQ12" s="20">
        <f t="shared" si="17"/>
        <v>41.740574948665291</v>
      </c>
      <c r="CR12">
        <v>48.7</v>
      </c>
      <c r="CS12">
        <v>41.35</v>
      </c>
      <c r="CT12" s="3">
        <f t="shared" si="46"/>
        <v>-1.0765550239234312E-2</v>
      </c>
      <c r="CU12" s="3">
        <f t="shared" si="47"/>
        <v>-1.4216519458063459E-3</v>
      </c>
      <c r="CV12" s="3">
        <f t="shared" si="48"/>
        <v>-9.357200976403357E-3</v>
      </c>
    </row>
    <row r="13" spans="2:100" x14ac:dyDescent="0.25">
      <c r="C13" s="2">
        <v>44215</v>
      </c>
      <c r="D13">
        <v>81.28</v>
      </c>
      <c r="E13" s="20">
        <f t="shared" si="0"/>
        <v>79.255129824561408</v>
      </c>
      <c r="F13">
        <v>85.5</v>
      </c>
      <c r="G13">
        <v>83.37</v>
      </c>
      <c r="H13" s="3">
        <f t="shared" si="22"/>
        <v>5.9204675390674755E-2</v>
      </c>
      <c r="I13" s="3">
        <f t="shared" si="23"/>
        <v>6.9258013538484597E-3</v>
      </c>
      <c r="J13" s="3">
        <f t="shared" si="24"/>
        <v>5.191929133858264E-2</v>
      </c>
      <c r="M13" s="2">
        <v>44215</v>
      </c>
      <c r="N13">
        <v>13.02</v>
      </c>
      <c r="O13" s="20">
        <f t="shared" si="2"/>
        <v>12.960046047582502</v>
      </c>
      <c r="P13">
        <v>13.03</v>
      </c>
      <c r="Q13">
        <v>12.97</v>
      </c>
      <c r="R13" s="3">
        <f t="shared" si="25"/>
        <v>1.2490241998438734E-2</v>
      </c>
      <c r="S13" s="3">
        <f t="shared" si="26"/>
        <v>1.1713196532591841E-2</v>
      </c>
      <c r="T13" s="3">
        <f t="shared" si="27"/>
        <v>7.6804915514605554E-4</v>
      </c>
      <c r="W13" s="2">
        <v>44215</v>
      </c>
      <c r="X13">
        <v>10.06</v>
      </c>
      <c r="Y13" s="20">
        <f t="shared" si="4"/>
        <v>7.3793413173652693</v>
      </c>
      <c r="Z13">
        <v>10.02</v>
      </c>
      <c r="AA13">
        <v>7.35</v>
      </c>
      <c r="AB13" s="3">
        <f t="shared" si="19"/>
        <v>1.9417475728155331E-2</v>
      </c>
      <c r="AC13" s="3">
        <f t="shared" si="50"/>
        <v>2.3487006569385516E-2</v>
      </c>
      <c r="AD13" s="3">
        <f t="shared" si="49"/>
        <v>-3.9761431411531323E-3</v>
      </c>
      <c r="AG13" s="2">
        <v>44215</v>
      </c>
      <c r="AH13">
        <v>194.29</v>
      </c>
      <c r="AI13" s="20">
        <f t="shared" si="6"/>
        <v>176.52897454395546</v>
      </c>
      <c r="AJ13">
        <v>194.06</v>
      </c>
      <c r="AK13">
        <v>176.32</v>
      </c>
      <c r="AL13" s="3">
        <f t="shared" si="28"/>
        <v>2.4447097617830149E-3</v>
      </c>
      <c r="AM13" s="3">
        <f t="shared" si="29"/>
        <v>3.6328076863691994E-3</v>
      </c>
      <c r="AN13" s="3">
        <f t="shared" si="30"/>
        <v>-1.183797416233423E-3</v>
      </c>
      <c r="AQ13" s="2">
        <v>44215</v>
      </c>
      <c r="AR13">
        <v>48.45</v>
      </c>
      <c r="AS13" s="20">
        <f t="shared" si="8"/>
        <v>38.817536855036856</v>
      </c>
      <c r="AT13">
        <v>48.84</v>
      </c>
      <c r="AU13">
        <v>39.130000000000003</v>
      </c>
      <c r="AV13" s="3">
        <f t="shared" si="31"/>
        <v>1.9807140995569572E-2</v>
      </c>
      <c r="AW13" s="3">
        <f t="shared" si="32"/>
        <v>1.1663717879511593E-2</v>
      </c>
      <c r="AX13" s="3">
        <f t="shared" si="33"/>
        <v>8.04953560371513E-3</v>
      </c>
      <c r="BA13" s="2">
        <v>44215</v>
      </c>
      <c r="BB13">
        <v>139.86000000000001</v>
      </c>
      <c r="BC13" s="20">
        <f t="shared" si="10"/>
        <v>121.9874239350913</v>
      </c>
      <c r="BD13">
        <v>138.04</v>
      </c>
      <c r="BE13">
        <v>120.4</v>
      </c>
      <c r="BF13" s="3">
        <f t="shared" si="34"/>
        <v>-4.300363876943436E-3</v>
      </c>
      <c r="BG13" s="3">
        <f t="shared" si="35"/>
        <v>8.8275217920219529E-3</v>
      </c>
      <c r="BH13" s="3">
        <f t="shared" si="36"/>
        <v>-1.3013013013013164E-2</v>
      </c>
      <c r="BJ13" s="1"/>
      <c r="BK13" s="2">
        <v>44215</v>
      </c>
      <c r="BL13">
        <v>127.78</v>
      </c>
      <c r="BM13" s="20">
        <f t="shared" si="12"/>
        <v>124.05145896894312</v>
      </c>
      <c r="BN13">
        <v>127.83</v>
      </c>
      <c r="BO13">
        <v>124.1</v>
      </c>
      <c r="BP13" s="3">
        <f t="shared" si="37"/>
        <v>5.4281779146072573E-3</v>
      </c>
      <c r="BQ13" s="3">
        <f t="shared" si="38"/>
        <v>5.0349102239577448E-3</v>
      </c>
      <c r="BR13" s="3">
        <f t="shared" si="39"/>
        <v>3.9129754265143646E-4</v>
      </c>
      <c r="BU13" s="2">
        <v>44215</v>
      </c>
      <c r="BV13">
        <v>213.75</v>
      </c>
      <c r="BW13" s="20">
        <f t="shared" si="14"/>
        <v>203.80515385326188</v>
      </c>
      <c r="BX13">
        <v>216.44</v>
      </c>
      <c r="BY13">
        <v>206.37</v>
      </c>
      <c r="BZ13" s="3">
        <f t="shared" si="40"/>
        <v>1.7804300651016014E-2</v>
      </c>
      <c r="CA13" s="3">
        <f t="shared" si="41"/>
        <v>5.1546352991806987E-3</v>
      </c>
      <c r="CB13" s="3">
        <f t="shared" si="42"/>
        <v>1.2584795321637365E-2</v>
      </c>
      <c r="CE13" s="2">
        <v>44215</v>
      </c>
      <c r="CF13">
        <v>48.21</v>
      </c>
      <c r="CG13" s="20">
        <f t="shared" si="21"/>
        <v>44.75057949790795</v>
      </c>
      <c r="CH13">
        <v>47.8</v>
      </c>
      <c r="CI13">
        <v>44.37</v>
      </c>
      <c r="CJ13" s="3">
        <f t="shared" si="43"/>
        <v>-8.7131367292225814E-3</v>
      </c>
      <c r="CK13" s="3">
        <f t="shared" si="44"/>
        <v>-2.1046698150239962E-4</v>
      </c>
      <c r="CL13" s="3">
        <f t="shared" si="45"/>
        <v>-8.5044596556731467E-3</v>
      </c>
      <c r="CO13" s="2">
        <v>44215</v>
      </c>
      <c r="CP13">
        <v>48.74</v>
      </c>
      <c r="CQ13" s="20">
        <f t="shared" si="17"/>
        <v>41.375246340960629</v>
      </c>
      <c r="CR13">
        <v>48.51</v>
      </c>
      <c r="CS13">
        <v>41.18</v>
      </c>
      <c r="CT13" s="3">
        <f t="shared" si="46"/>
        <v>-4.1112454655380937E-3</v>
      </c>
      <c r="CU13" s="3">
        <f t="shared" si="47"/>
        <v>6.1055238115192978E-4</v>
      </c>
      <c r="CV13" s="3">
        <f t="shared" si="48"/>
        <v>-4.7189167008617749E-3</v>
      </c>
    </row>
    <row r="14" spans="2:100" x14ac:dyDescent="0.25">
      <c r="C14" s="2">
        <v>44216</v>
      </c>
      <c r="D14">
        <v>85.93</v>
      </c>
      <c r="E14" s="20">
        <f t="shared" si="0"/>
        <v>83.789468263473069</v>
      </c>
      <c r="F14">
        <v>83.5</v>
      </c>
      <c r="G14">
        <v>81.42</v>
      </c>
      <c r="H14" s="3">
        <f t="shared" si="22"/>
        <v>-2.3389708528247621E-2</v>
      </c>
      <c r="I14" s="3">
        <f t="shared" si="23"/>
        <v>5.031405343325801E-3</v>
      </c>
      <c r="J14" s="3">
        <f t="shared" si="24"/>
        <v>-2.827883160712219E-2</v>
      </c>
      <c r="M14" s="2">
        <v>44216</v>
      </c>
      <c r="N14">
        <v>13.11</v>
      </c>
      <c r="O14" s="20">
        <f t="shared" si="2"/>
        <v>13.05116679132386</v>
      </c>
      <c r="P14">
        <v>13.37</v>
      </c>
      <c r="Q14">
        <v>13.31</v>
      </c>
      <c r="R14" s="3">
        <f t="shared" si="25"/>
        <v>2.6214340786430146E-2</v>
      </c>
      <c r="S14" s="3">
        <f t="shared" si="26"/>
        <v>6.2580409656021185E-3</v>
      </c>
      <c r="T14" s="3">
        <f t="shared" si="27"/>
        <v>1.9832189168573544E-2</v>
      </c>
      <c r="W14" s="2">
        <v>44216</v>
      </c>
      <c r="X14">
        <v>10.23</v>
      </c>
      <c r="Y14" s="20">
        <f t="shared" si="4"/>
        <v>7.4982320441988959</v>
      </c>
      <c r="Z14">
        <v>10.86</v>
      </c>
      <c r="AA14">
        <v>7.96</v>
      </c>
      <c r="AB14" s="3">
        <f t="shared" si="19"/>
        <v>8.2993197278911524E-2</v>
      </c>
      <c r="AC14" s="3">
        <f t="shared" si="50"/>
        <v>2.0167625061074279E-2</v>
      </c>
      <c r="AD14" s="3">
        <f t="shared" si="49"/>
        <v>6.1583577712609916E-2</v>
      </c>
      <c r="AG14" s="2">
        <v>44216</v>
      </c>
      <c r="AH14">
        <v>192.66</v>
      </c>
      <c r="AI14" s="20">
        <f t="shared" si="6"/>
        <v>175.05075179369865</v>
      </c>
      <c r="AJ14">
        <v>192.34</v>
      </c>
      <c r="AK14">
        <v>174.76</v>
      </c>
      <c r="AL14" s="3">
        <f t="shared" si="28"/>
        <v>-8.8475499092559584E-3</v>
      </c>
      <c r="AM14" s="3">
        <f t="shared" si="29"/>
        <v>-7.1985492644132121E-3</v>
      </c>
      <c r="AN14" s="3">
        <f t="shared" si="30"/>
        <v>-1.660957126544238E-3</v>
      </c>
      <c r="AQ14" s="2">
        <v>44216</v>
      </c>
      <c r="AR14">
        <v>49.11</v>
      </c>
      <c r="AS14" s="20">
        <f t="shared" si="8"/>
        <v>39.353440339188367</v>
      </c>
      <c r="AT14">
        <v>49.53</v>
      </c>
      <c r="AU14">
        <v>39.69</v>
      </c>
      <c r="AV14" s="3">
        <f t="shared" si="31"/>
        <v>1.4311270125223485E-2</v>
      </c>
      <c r="AW14" s="3">
        <f t="shared" si="32"/>
        <v>5.7102054482076614E-3</v>
      </c>
      <c r="AX14" s="3">
        <f t="shared" si="33"/>
        <v>8.5522296884545934E-3</v>
      </c>
      <c r="BA14" s="2">
        <v>44216</v>
      </c>
      <c r="BB14">
        <v>137.82</v>
      </c>
      <c r="BC14" s="20">
        <f t="shared" si="10"/>
        <v>120.20352871957049</v>
      </c>
      <c r="BD14">
        <v>135.97</v>
      </c>
      <c r="BE14">
        <v>118.59</v>
      </c>
      <c r="BF14" s="3">
        <f t="shared" si="34"/>
        <v>-1.5033222591362194E-2</v>
      </c>
      <c r="BG14" s="3">
        <f t="shared" si="35"/>
        <v>-1.6318212660259013E-3</v>
      </c>
      <c r="BH14" s="3">
        <f t="shared" si="36"/>
        <v>-1.3423305761137594E-2</v>
      </c>
      <c r="BJ14" s="1"/>
      <c r="BK14" s="2">
        <v>44216</v>
      </c>
      <c r="BL14">
        <v>128.66</v>
      </c>
      <c r="BM14" s="20">
        <f t="shared" si="12"/>
        <v>124.90826933272741</v>
      </c>
      <c r="BN14">
        <v>132.03</v>
      </c>
      <c r="BO14">
        <v>128.18</v>
      </c>
      <c r="BP14" s="3">
        <f t="shared" si="37"/>
        <v>3.287671232876721E-2</v>
      </c>
      <c r="BQ14" s="3">
        <f t="shared" si="38"/>
        <v>6.5130486118245567E-3</v>
      </c>
      <c r="BR14" s="3">
        <f t="shared" si="39"/>
        <v>2.619306699829016E-2</v>
      </c>
      <c r="BU14" s="2">
        <v>44216</v>
      </c>
      <c r="BV14">
        <v>217.7</v>
      </c>
      <c r="BW14" s="20">
        <f t="shared" si="14"/>
        <v>207.57870642774358</v>
      </c>
      <c r="BX14">
        <v>224.34</v>
      </c>
      <c r="BY14">
        <v>213.91</v>
      </c>
      <c r="BZ14" s="3">
        <f t="shared" si="40"/>
        <v>3.6536318263313383E-2</v>
      </c>
      <c r="CA14" s="3">
        <f t="shared" si="41"/>
        <v>5.8569870995957007E-3</v>
      </c>
      <c r="CB14" s="3">
        <f t="shared" si="42"/>
        <v>3.0500689021589533E-2</v>
      </c>
      <c r="CE14" s="2">
        <v>44216</v>
      </c>
      <c r="CF14">
        <v>47.86</v>
      </c>
      <c r="CG14" s="20">
        <f t="shared" si="21"/>
        <v>44.435789690721649</v>
      </c>
      <c r="CH14">
        <v>48.5</v>
      </c>
      <c r="CI14">
        <v>45.03</v>
      </c>
      <c r="CJ14" s="3">
        <f t="shared" si="43"/>
        <v>1.4874915483434892E-2</v>
      </c>
      <c r="CK14" s="3">
        <f t="shared" si="44"/>
        <v>1.4827516502513571E-3</v>
      </c>
      <c r="CL14" s="3">
        <f t="shared" si="45"/>
        <v>1.3372335979941585E-2</v>
      </c>
      <c r="CO14" s="2">
        <v>44216</v>
      </c>
      <c r="CP14">
        <v>48.54</v>
      </c>
      <c r="CQ14" s="20">
        <f t="shared" si="17"/>
        <v>41.211138044371403</v>
      </c>
      <c r="CR14">
        <v>48.68</v>
      </c>
      <c r="CS14">
        <v>41.33</v>
      </c>
      <c r="CT14" s="3">
        <f t="shared" si="46"/>
        <v>3.6425449247206032E-3</v>
      </c>
      <c r="CU14" s="3">
        <f t="shared" si="47"/>
        <v>7.5614483660513265E-4</v>
      </c>
      <c r="CV14" s="3">
        <f t="shared" si="48"/>
        <v>2.8842192006592882E-3</v>
      </c>
    </row>
    <row r="15" spans="2:100" x14ac:dyDescent="0.25">
      <c r="C15" s="2">
        <v>44217</v>
      </c>
      <c r="D15">
        <v>84</v>
      </c>
      <c r="E15" s="20">
        <f t="shared" si="0"/>
        <v>81.915068815433472</v>
      </c>
      <c r="F15">
        <v>85.01</v>
      </c>
      <c r="G15">
        <v>82.9</v>
      </c>
      <c r="H15" s="3">
        <f t="shared" si="22"/>
        <v>1.8177352001965241E-2</v>
      </c>
      <c r="I15" s="3">
        <f t="shared" si="23"/>
        <v>6.080432515763512E-3</v>
      </c>
      <c r="J15" s="3">
        <f t="shared" si="24"/>
        <v>1.2023809523809659E-2</v>
      </c>
      <c r="M15" s="2">
        <v>44217</v>
      </c>
      <c r="N15">
        <v>13.42</v>
      </c>
      <c r="O15" s="20">
        <f t="shared" si="2"/>
        <v>13.36194664744052</v>
      </c>
      <c r="P15">
        <v>13.87</v>
      </c>
      <c r="Q15">
        <v>13.81</v>
      </c>
      <c r="R15" s="3">
        <f t="shared" si="25"/>
        <v>3.7565740045078844E-2</v>
      </c>
      <c r="S15" s="3">
        <f t="shared" si="26"/>
        <v>3.9028285079278913E-3</v>
      </c>
      <c r="T15" s="3">
        <f t="shared" si="27"/>
        <v>3.3532041728763007E-2</v>
      </c>
      <c r="W15" s="2">
        <v>44217</v>
      </c>
      <c r="X15">
        <v>11.28</v>
      </c>
      <c r="Y15" s="20">
        <f t="shared" si="4"/>
        <v>8.2765654813529927</v>
      </c>
      <c r="Z15">
        <v>11.53</v>
      </c>
      <c r="AA15">
        <v>8.4600000000000009</v>
      </c>
      <c r="AB15" s="3">
        <f t="shared" si="19"/>
        <v>6.281407035175901E-2</v>
      </c>
      <c r="AC15" s="3">
        <f t="shared" si="50"/>
        <v>3.9769532833290544E-2</v>
      </c>
      <c r="AD15" s="3">
        <f t="shared" si="49"/>
        <v>2.2163120567376016E-2</v>
      </c>
      <c r="AG15" s="2">
        <v>44217</v>
      </c>
      <c r="AH15">
        <v>192.35</v>
      </c>
      <c r="AI15" s="20">
        <f t="shared" si="6"/>
        <v>174.76537280815859</v>
      </c>
      <c r="AJ15">
        <v>192.19</v>
      </c>
      <c r="AK15">
        <v>174.62</v>
      </c>
      <c r="AL15" s="3">
        <f t="shared" si="28"/>
        <v>-8.0109864957644827E-4</v>
      </c>
      <c r="AM15" s="3">
        <f t="shared" si="29"/>
        <v>3.0743924002152312E-5</v>
      </c>
      <c r="AN15" s="3">
        <f t="shared" si="30"/>
        <v>-8.3181700025991567E-4</v>
      </c>
      <c r="AQ15" s="2">
        <v>44217</v>
      </c>
      <c r="AR15">
        <v>49.33</v>
      </c>
      <c r="AS15" s="20">
        <f t="shared" si="8"/>
        <v>39.527572230305545</v>
      </c>
      <c r="AT15">
        <v>48.11</v>
      </c>
      <c r="AU15">
        <v>38.549999999999997</v>
      </c>
      <c r="AV15" s="3">
        <f t="shared" si="31"/>
        <v>-2.8722600151171562E-2</v>
      </c>
      <c r="AW15" s="3">
        <f t="shared" si="32"/>
        <v>-4.0924104231406799E-3</v>
      </c>
      <c r="AX15" s="3">
        <f t="shared" si="33"/>
        <v>-2.4731400770322209E-2</v>
      </c>
      <c r="BA15" s="2">
        <v>44217</v>
      </c>
      <c r="BB15">
        <v>135.69</v>
      </c>
      <c r="BC15" s="20">
        <f t="shared" si="10"/>
        <v>118.35010012608467</v>
      </c>
      <c r="BD15">
        <v>134.83000000000001</v>
      </c>
      <c r="BE15">
        <v>117.6</v>
      </c>
      <c r="BF15" s="3">
        <f t="shared" si="34"/>
        <v>-8.3480900581837103E-3</v>
      </c>
      <c r="BG15" s="3">
        <f t="shared" si="35"/>
        <v>-2.0229351034263265E-3</v>
      </c>
      <c r="BH15" s="3">
        <f t="shared" si="36"/>
        <v>-6.3379762694374397E-3</v>
      </c>
      <c r="BJ15" s="1"/>
      <c r="BK15" s="2">
        <v>44217</v>
      </c>
      <c r="BL15">
        <v>133.80000000000001</v>
      </c>
      <c r="BM15" s="20">
        <f t="shared" si="12"/>
        <v>129.88972017242639</v>
      </c>
      <c r="BN15">
        <v>136.87</v>
      </c>
      <c r="BO15">
        <v>132.87</v>
      </c>
      <c r="BP15" s="3">
        <f t="shared" si="37"/>
        <v>3.658917147760965E-2</v>
      </c>
      <c r="BQ15" s="3">
        <f t="shared" si="38"/>
        <v>1.3338431677534679E-2</v>
      </c>
      <c r="BR15" s="3">
        <f t="shared" si="39"/>
        <v>2.2944693572496178E-2</v>
      </c>
      <c r="BU15" s="2">
        <v>44217</v>
      </c>
      <c r="BV15">
        <v>224.7</v>
      </c>
      <c r="BW15" s="20">
        <f t="shared" si="14"/>
        <v>214.25255367382317</v>
      </c>
      <c r="BX15">
        <v>224.97</v>
      </c>
      <c r="BY15">
        <v>214.51</v>
      </c>
      <c r="BZ15" s="3">
        <f t="shared" si="40"/>
        <v>2.8049179561497883E-3</v>
      </c>
      <c r="CA15" s="3">
        <f t="shared" si="41"/>
        <v>1.6013915844195203E-3</v>
      </c>
      <c r="CB15" s="3">
        <f t="shared" si="42"/>
        <v>1.2016021361815898E-3</v>
      </c>
      <c r="CE15" s="2">
        <v>44217</v>
      </c>
      <c r="CF15">
        <v>48.45</v>
      </c>
      <c r="CG15" s="20">
        <f t="shared" si="21"/>
        <v>44.987852112676059</v>
      </c>
      <c r="CH15">
        <v>48.28</v>
      </c>
      <c r="CI15">
        <v>44.83</v>
      </c>
      <c r="CJ15" s="3">
        <f t="shared" si="43"/>
        <v>-4.4414834554742377E-3</v>
      </c>
      <c r="CK15" s="3">
        <f t="shared" si="44"/>
        <v>-9.3599572116243035E-4</v>
      </c>
      <c r="CL15" s="3">
        <f t="shared" si="45"/>
        <v>-3.5087719298246833E-3</v>
      </c>
      <c r="CO15" s="2">
        <v>44217</v>
      </c>
      <c r="CP15">
        <v>48.78</v>
      </c>
      <c r="CQ15" s="20">
        <f t="shared" si="17"/>
        <v>41.415664964249231</v>
      </c>
      <c r="CR15">
        <v>48.95</v>
      </c>
      <c r="CS15">
        <v>41.56</v>
      </c>
      <c r="CT15" s="3">
        <f t="shared" si="46"/>
        <v>5.5649649165256942E-3</v>
      </c>
      <c r="CU15" s="3">
        <f t="shared" si="47"/>
        <v>2.0727066114016868E-3</v>
      </c>
      <c r="CV15" s="3">
        <f t="shared" si="48"/>
        <v>3.4850348503485673E-3</v>
      </c>
    </row>
    <row r="16" spans="2:100" x14ac:dyDescent="0.25">
      <c r="C16" s="2">
        <v>44218</v>
      </c>
      <c r="D16">
        <v>84.08</v>
      </c>
      <c r="E16" s="20">
        <f t="shared" si="0"/>
        <v>81.98515313563442</v>
      </c>
      <c r="F16">
        <v>82.28</v>
      </c>
      <c r="G16">
        <v>80.23</v>
      </c>
      <c r="H16" s="3">
        <f t="shared" si="22"/>
        <v>-3.2207478890229235E-2</v>
      </c>
      <c r="I16" s="3">
        <f t="shared" si="23"/>
        <v>-1.1035547217920216E-2</v>
      </c>
      <c r="J16" s="3">
        <f t="shared" si="24"/>
        <v>-2.1408182683158805E-2</v>
      </c>
      <c r="M16" s="2">
        <v>44218</v>
      </c>
      <c r="N16">
        <v>13.74</v>
      </c>
      <c r="O16" s="20">
        <f t="shared" si="2"/>
        <v>13.689890590809627</v>
      </c>
      <c r="P16">
        <v>13.71</v>
      </c>
      <c r="Q16">
        <v>13.66</v>
      </c>
      <c r="R16" s="3">
        <f t="shared" si="25"/>
        <v>-1.086169442433027E-2</v>
      </c>
      <c r="S16" s="3">
        <f t="shared" si="26"/>
        <v>-8.6972780007511519E-3</v>
      </c>
      <c r="T16" s="3">
        <f t="shared" si="27"/>
        <v>-2.1834061135370675E-3</v>
      </c>
      <c r="W16" s="2">
        <v>44218</v>
      </c>
      <c r="X16">
        <v>11.66</v>
      </c>
      <c r="Y16" s="20">
        <f t="shared" si="4"/>
        <v>8.5526909722222229</v>
      </c>
      <c r="Z16">
        <v>11.52</v>
      </c>
      <c r="AA16">
        <v>8.4499999999999993</v>
      </c>
      <c r="AB16" s="3">
        <f t="shared" si="19"/>
        <v>-1.1820330969268822E-3</v>
      </c>
      <c r="AC16" s="3">
        <f t="shared" si="50"/>
        <v>1.0956379695298057E-2</v>
      </c>
      <c r="AD16" s="3">
        <f t="shared" si="49"/>
        <v>-1.2006861063465046E-2</v>
      </c>
      <c r="AG16" s="2">
        <v>44218</v>
      </c>
      <c r="AH16">
        <v>190.85</v>
      </c>
      <c r="AI16" s="20">
        <f t="shared" si="6"/>
        <v>173.39966395748669</v>
      </c>
      <c r="AJ16">
        <v>191.94</v>
      </c>
      <c r="AK16">
        <v>174.39</v>
      </c>
      <c r="AL16" s="3">
        <f t="shared" si="28"/>
        <v>-1.3171458023136795E-3</v>
      </c>
      <c r="AM16" s="3">
        <f t="shared" si="29"/>
        <v>-6.9885238948190764E-3</v>
      </c>
      <c r="AN16" s="3">
        <f t="shared" si="30"/>
        <v>5.7112915902541861E-3</v>
      </c>
      <c r="AQ16" s="2">
        <v>44218</v>
      </c>
      <c r="AR16">
        <v>47.01</v>
      </c>
      <c r="AS16" s="20">
        <f t="shared" si="8"/>
        <v>37.663504111321949</v>
      </c>
      <c r="AT16">
        <v>47.43</v>
      </c>
      <c r="AU16">
        <v>38</v>
      </c>
      <c r="AV16" s="3">
        <f t="shared" si="31"/>
        <v>-1.4267185473411104E-2</v>
      </c>
      <c r="AW16" s="3">
        <f t="shared" si="32"/>
        <v>-2.2996002300338492E-2</v>
      </c>
      <c r="AX16" s="3">
        <f t="shared" si="33"/>
        <v>8.9342693044032195E-3</v>
      </c>
      <c r="BA16" s="2">
        <v>44218</v>
      </c>
      <c r="BB16">
        <v>132.69</v>
      </c>
      <c r="BC16" s="20">
        <f t="shared" si="10"/>
        <v>115.73059346737423</v>
      </c>
      <c r="BD16">
        <v>133.79</v>
      </c>
      <c r="BE16">
        <v>116.69</v>
      </c>
      <c r="BF16" s="3">
        <f t="shared" si="34"/>
        <v>-7.7380952380952106E-3</v>
      </c>
      <c r="BG16" s="3">
        <f t="shared" si="35"/>
        <v>-1.5896314052940119E-2</v>
      </c>
      <c r="BH16" s="3">
        <f t="shared" si="36"/>
        <v>8.2899992463638661E-3</v>
      </c>
      <c r="BJ16" s="1"/>
      <c r="BK16" s="2">
        <v>44218</v>
      </c>
      <c r="BL16">
        <v>136.28</v>
      </c>
      <c r="BM16" s="20">
        <f t="shared" si="12"/>
        <v>132.30145106780756</v>
      </c>
      <c r="BN16">
        <v>139.07</v>
      </c>
      <c r="BO16">
        <v>135.01</v>
      </c>
      <c r="BP16" s="3">
        <f t="shared" si="37"/>
        <v>1.6105968239632729E-2</v>
      </c>
      <c r="BQ16" s="3">
        <f t="shared" si="38"/>
        <v>-4.2789864694245949E-3</v>
      </c>
      <c r="BR16" s="3">
        <f t="shared" si="39"/>
        <v>2.0472556501320849E-2</v>
      </c>
      <c r="BU16" s="2">
        <v>44218</v>
      </c>
      <c r="BV16">
        <v>227.08</v>
      </c>
      <c r="BW16" s="20">
        <f t="shared" si="14"/>
        <v>216.51743837132111</v>
      </c>
      <c r="BX16">
        <v>225.95</v>
      </c>
      <c r="BY16">
        <v>215.44</v>
      </c>
      <c r="BZ16" s="3">
        <f t="shared" si="40"/>
        <v>4.3354622162137257E-3</v>
      </c>
      <c r="CA16" s="3">
        <f t="shared" si="41"/>
        <v>9.3582507636991163E-3</v>
      </c>
      <c r="CB16" s="3">
        <f t="shared" si="42"/>
        <v>-4.9762198344196484E-3</v>
      </c>
      <c r="CE16" s="2">
        <v>44218</v>
      </c>
      <c r="CF16">
        <v>48.53</v>
      </c>
      <c r="CG16" s="20">
        <f t="shared" si="21"/>
        <v>45.047937679376794</v>
      </c>
      <c r="CH16">
        <v>48.78</v>
      </c>
      <c r="CI16">
        <v>45.28</v>
      </c>
      <c r="CJ16" s="3">
        <f t="shared" si="43"/>
        <v>1.0037921035021213E-2</v>
      </c>
      <c r="CK16" s="3">
        <f t="shared" si="44"/>
        <v>4.8614249247556085E-3</v>
      </c>
      <c r="CL16" s="3">
        <f t="shared" si="45"/>
        <v>5.1514527096641061E-3</v>
      </c>
      <c r="CO16" s="2">
        <v>44218</v>
      </c>
      <c r="CP16">
        <v>48.81</v>
      </c>
      <c r="CQ16" s="20">
        <f t="shared" si="17"/>
        <v>41.441693132604662</v>
      </c>
      <c r="CR16">
        <v>48.49</v>
      </c>
      <c r="CS16">
        <v>41.17</v>
      </c>
      <c r="CT16" s="3">
        <f t="shared" si="46"/>
        <v>-9.3840230991337759E-3</v>
      </c>
      <c r="CU16" s="3">
        <f t="shared" si="47"/>
        <v>-2.8466522472411215E-3</v>
      </c>
      <c r="CV16" s="3">
        <f t="shared" si="48"/>
        <v>-6.5560335996721619E-3</v>
      </c>
    </row>
    <row r="17" spans="3:100" x14ac:dyDescent="0.25">
      <c r="C17" s="2">
        <v>44221</v>
      </c>
      <c r="D17">
        <v>83.19</v>
      </c>
      <c r="E17" s="20">
        <f t="shared" si="0"/>
        <v>81.122531988188982</v>
      </c>
      <c r="F17">
        <v>81.28</v>
      </c>
      <c r="G17">
        <v>79.260000000000005</v>
      </c>
      <c r="H17" s="3">
        <f t="shared" si="22"/>
        <v>-1.2090240558394583E-2</v>
      </c>
      <c r="I17" s="3">
        <f t="shared" si="23"/>
        <v>1.1124666436357789E-2</v>
      </c>
      <c r="J17" s="3">
        <f t="shared" si="24"/>
        <v>-2.2959490323356202E-2</v>
      </c>
      <c r="M17" s="2">
        <v>44221</v>
      </c>
      <c r="N17">
        <v>13.78</v>
      </c>
      <c r="O17" s="20">
        <f t="shared" si="2"/>
        <v>13.729523809523808</v>
      </c>
      <c r="P17">
        <v>13.65</v>
      </c>
      <c r="Q17">
        <v>13.6</v>
      </c>
      <c r="R17" s="3">
        <f t="shared" si="25"/>
        <v>-4.3923865300147247E-3</v>
      </c>
      <c r="S17" s="3">
        <f t="shared" si="26"/>
        <v>5.089590741127914E-3</v>
      </c>
      <c r="T17" s="3">
        <f t="shared" si="27"/>
        <v>-9.4339622641508303E-3</v>
      </c>
      <c r="W17" s="2">
        <v>44221</v>
      </c>
      <c r="X17">
        <v>11.49</v>
      </c>
      <c r="Y17" s="20">
        <f t="shared" si="4"/>
        <v>8.4266784765279006</v>
      </c>
      <c r="Z17">
        <v>11.29</v>
      </c>
      <c r="AA17">
        <v>8.2799999999999994</v>
      </c>
      <c r="AB17" s="3">
        <f t="shared" si="19"/>
        <v>-2.0118343195266286E-2</v>
      </c>
      <c r="AC17" s="3">
        <f t="shared" si="50"/>
        <v>-2.7599436061654936E-3</v>
      </c>
      <c r="AD17" s="3">
        <f t="shared" si="49"/>
        <v>-1.7406440382941701E-2</v>
      </c>
      <c r="AG17" s="2">
        <v>44221</v>
      </c>
      <c r="AH17">
        <v>190.56</v>
      </c>
      <c r="AI17" s="20">
        <f t="shared" si="6"/>
        <v>173.14574143268922</v>
      </c>
      <c r="AJ17">
        <v>187.34</v>
      </c>
      <c r="AK17">
        <v>170.22</v>
      </c>
      <c r="AL17" s="3">
        <f t="shared" si="28"/>
        <v>-2.3911921555134996E-2</v>
      </c>
      <c r="AM17" s="3">
        <f t="shared" si="29"/>
        <v>-7.1349192460047339E-3</v>
      </c>
      <c r="AN17" s="3">
        <f t="shared" si="30"/>
        <v>-1.6897565071368525E-2</v>
      </c>
      <c r="AQ17" s="2">
        <v>44221</v>
      </c>
      <c r="AR17">
        <v>46.9</v>
      </c>
      <c r="AS17" s="20">
        <f t="shared" si="8"/>
        <v>37.58</v>
      </c>
      <c r="AT17">
        <v>46.9</v>
      </c>
      <c r="AU17">
        <v>37.58</v>
      </c>
      <c r="AV17" s="3">
        <f t="shared" si="31"/>
        <v>-1.1052631578947425E-2</v>
      </c>
      <c r="AW17" s="3">
        <f t="shared" si="32"/>
        <v>-1.1052631578947425E-2</v>
      </c>
      <c r="AX17" s="3">
        <f t="shared" si="33"/>
        <v>0</v>
      </c>
      <c r="BA17" s="2">
        <v>44221</v>
      </c>
      <c r="BB17">
        <v>132.13999999999999</v>
      </c>
      <c r="BC17" s="20">
        <f t="shared" si="10"/>
        <v>115.2574447471995</v>
      </c>
      <c r="BD17">
        <v>132.12</v>
      </c>
      <c r="BE17">
        <v>115.24</v>
      </c>
      <c r="BF17" s="3">
        <f t="shared" si="34"/>
        <v>-1.2426086211329235E-2</v>
      </c>
      <c r="BG17" s="3">
        <f t="shared" si="35"/>
        <v>-1.2276589706063046E-2</v>
      </c>
      <c r="BH17" s="3">
        <f t="shared" si="36"/>
        <v>-1.513546238837149E-4</v>
      </c>
      <c r="BJ17" s="1"/>
      <c r="BK17" s="2">
        <v>44221</v>
      </c>
      <c r="BL17">
        <v>143.07</v>
      </c>
      <c r="BM17" s="20">
        <f t="shared" si="12"/>
        <v>138.89562342569269</v>
      </c>
      <c r="BN17">
        <v>142.91999999999999</v>
      </c>
      <c r="BO17">
        <v>138.75</v>
      </c>
      <c r="BP17" s="3">
        <f t="shared" si="37"/>
        <v>2.7701651729501675E-2</v>
      </c>
      <c r="BQ17" s="3">
        <f t="shared" si="38"/>
        <v>2.8780263874473633E-2</v>
      </c>
      <c r="BR17" s="3">
        <f t="shared" si="39"/>
        <v>-1.0484378276367501E-3</v>
      </c>
      <c r="BU17" s="2">
        <v>44221</v>
      </c>
      <c r="BV17">
        <v>229.12</v>
      </c>
      <c r="BW17" s="20">
        <f t="shared" si="14"/>
        <v>218.4590772448046</v>
      </c>
      <c r="BX17">
        <v>229.53</v>
      </c>
      <c r="BY17">
        <v>218.85</v>
      </c>
      <c r="BZ17" s="3">
        <f t="shared" si="40"/>
        <v>1.582807278128473E-2</v>
      </c>
      <c r="CA17" s="3">
        <f t="shared" si="41"/>
        <v>1.4013540868940799E-2</v>
      </c>
      <c r="CB17" s="3">
        <f t="shared" si="42"/>
        <v>1.7894553072625996E-3</v>
      </c>
      <c r="CE17" s="2">
        <v>44221</v>
      </c>
      <c r="CF17">
        <v>48.45</v>
      </c>
      <c r="CG17" s="20">
        <f t="shared" si="21"/>
        <v>44.980053355222665</v>
      </c>
      <c r="CH17">
        <v>48.73</v>
      </c>
      <c r="CI17">
        <v>45.24</v>
      </c>
      <c r="CJ17" s="3">
        <f t="shared" si="43"/>
        <v>-8.8339222614841617E-4</v>
      </c>
      <c r="CK17" s="3">
        <f t="shared" si="44"/>
        <v>-6.6242633563898812E-3</v>
      </c>
      <c r="CL17" s="3">
        <f t="shared" si="45"/>
        <v>5.7791537667697401E-3</v>
      </c>
      <c r="CO17" s="2">
        <v>44221</v>
      </c>
      <c r="CP17">
        <v>48.42</v>
      </c>
      <c r="CQ17" s="20">
        <f t="shared" si="17"/>
        <v>41.104391143911435</v>
      </c>
      <c r="CR17">
        <v>48.78</v>
      </c>
      <c r="CS17">
        <v>41.41</v>
      </c>
      <c r="CT17" s="3">
        <f t="shared" si="46"/>
        <v>5.8294874908912941E-3</v>
      </c>
      <c r="CU17" s="3">
        <f t="shared" si="47"/>
        <v>-1.5936083577500204E-3</v>
      </c>
      <c r="CV17" s="3">
        <f t="shared" si="48"/>
        <v>7.4349442379182396E-3</v>
      </c>
    </row>
    <row r="18" spans="3:100" x14ac:dyDescent="0.25">
      <c r="C18" s="2">
        <v>44222</v>
      </c>
      <c r="D18">
        <v>81.790000000000006</v>
      </c>
      <c r="E18" s="20">
        <f t="shared" si="0"/>
        <v>79.753222236196706</v>
      </c>
      <c r="F18">
        <v>79.510000000000005</v>
      </c>
      <c r="G18">
        <v>77.53</v>
      </c>
      <c r="H18" s="3">
        <f t="shared" si="22"/>
        <v>-2.1826898814029772E-2</v>
      </c>
      <c r="I18" s="3">
        <f t="shared" si="23"/>
        <v>6.2228392151992828E-3</v>
      </c>
      <c r="J18" s="3">
        <f t="shared" si="24"/>
        <v>-2.7876268492480705E-2</v>
      </c>
      <c r="M18" s="2">
        <v>44222</v>
      </c>
      <c r="N18">
        <v>13.58</v>
      </c>
      <c r="O18" s="20">
        <f t="shared" si="2"/>
        <v>13.519375000000002</v>
      </c>
      <c r="P18">
        <v>13.44</v>
      </c>
      <c r="Q18">
        <v>13.38</v>
      </c>
      <c r="R18" s="3">
        <f t="shared" si="25"/>
        <v>-1.6176470588235237E-2</v>
      </c>
      <c r="S18" s="3">
        <f t="shared" si="26"/>
        <v>-5.928308823529238E-3</v>
      </c>
      <c r="T18" s="3">
        <f t="shared" si="27"/>
        <v>-1.0309278350515538E-2</v>
      </c>
      <c r="W18" s="2">
        <v>44222</v>
      </c>
      <c r="X18">
        <v>11.31</v>
      </c>
      <c r="Y18" s="20">
        <f t="shared" si="4"/>
        <v>8.2980428954423608</v>
      </c>
      <c r="Z18">
        <v>11.19</v>
      </c>
      <c r="AA18">
        <v>8.2100000000000009</v>
      </c>
      <c r="AB18" s="3">
        <f t="shared" si="19"/>
        <v>-8.4541062801930522E-3</v>
      </c>
      <c r="AC18" s="3">
        <f t="shared" si="50"/>
        <v>2.1790936524590521E-3</v>
      </c>
      <c r="AD18" s="3">
        <f t="shared" si="49"/>
        <v>-1.0610079575596898E-2</v>
      </c>
      <c r="AG18" s="2">
        <v>44222</v>
      </c>
      <c r="AH18">
        <v>187.6</v>
      </c>
      <c r="AI18" s="20">
        <f t="shared" si="6"/>
        <v>170.4543560707227</v>
      </c>
      <c r="AJ18">
        <v>187.21</v>
      </c>
      <c r="AK18">
        <v>170.1</v>
      </c>
      <c r="AL18" s="3">
        <f t="shared" si="28"/>
        <v>-7.0497003877334485E-4</v>
      </c>
      <c r="AM18" s="3">
        <f t="shared" si="29"/>
        <v>1.3767834022011538E-3</v>
      </c>
      <c r="AN18" s="3">
        <f t="shared" si="30"/>
        <v>-2.078891257995652E-3</v>
      </c>
      <c r="AQ18" s="2">
        <v>44222</v>
      </c>
      <c r="AR18">
        <v>47.26</v>
      </c>
      <c r="AS18" s="20">
        <f t="shared" si="8"/>
        <v>37.863636363636367</v>
      </c>
      <c r="AT18">
        <v>45.87</v>
      </c>
      <c r="AU18">
        <v>36.75</v>
      </c>
      <c r="AV18" s="3">
        <f t="shared" si="31"/>
        <v>-2.2086216072378928E-2</v>
      </c>
      <c r="AW18" s="3">
        <f t="shared" si="32"/>
        <v>7.5475349557310167E-3</v>
      </c>
      <c r="AX18" s="3">
        <f t="shared" si="33"/>
        <v>-2.941176470588247E-2</v>
      </c>
      <c r="BA18" s="2">
        <v>44222</v>
      </c>
      <c r="BB18">
        <v>132.75</v>
      </c>
      <c r="BC18" s="20">
        <f t="shared" si="10"/>
        <v>115.79052667578658</v>
      </c>
      <c r="BD18">
        <v>131.58000000000001</v>
      </c>
      <c r="BE18">
        <v>114.77</v>
      </c>
      <c r="BF18" s="3">
        <f t="shared" si="34"/>
        <v>-4.0784449843803694E-3</v>
      </c>
      <c r="BG18" s="3">
        <f t="shared" si="35"/>
        <v>4.7772186375094616E-3</v>
      </c>
      <c r="BH18" s="3">
        <f t="shared" si="36"/>
        <v>-8.8135593220338704E-3</v>
      </c>
      <c r="BJ18" s="1"/>
      <c r="BK18" s="2">
        <v>44222</v>
      </c>
      <c r="BL18">
        <v>143.6</v>
      </c>
      <c r="BM18" s="20">
        <f t="shared" si="12"/>
        <v>139.40715283598769</v>
      </c>
      <c r="BN18">
        <v>143.16</v>
      </c>
      <c r="BO18">
        <v>138.97999999999999</v>
      </c>
      <c r="BP18" s="3">
        <f t="shared" si="37"/>
        <v>1.6576576576576851E-3</v>
      </c>
      <c r="BQ18" s="3">
        <f t="shared" si="38"/>
        <v>4.7362366557670565E-3</v>
      </c>
      <c r="BR18" s="3">
        <f t="shared" si="39"/>
        <v>-3.0640668523675973E-3</v>
      </c>
      <c r="BU18" s="2">
        <v>44222</v>
      </c>
      <c r="BV18">
        <v>231.86</v>
      </c>
      <c r="BW18" s="20">
        <f t="shared" si="14"/>
        <v>221.07186846296216</v>
      </c>
      <c r="BX18">
        <v>232.33</v>
      </c>
      <c r="BY18">
        <v>221.52</v>
      </c>
      <c r="BZ18" s="3">
        <f t="shared" si="40"/>
        <v>1.2200137080192075E-2</v>
      </c>
      <c r="CA18" s="3">
        <f t="shared" si="41"/>
        <v>1.0152471843555722E-2</v>
      </c>
      <c r="CB18" s="3">
        <f t="shared" si="42"/>
        <v>2.0270853101009845E-3</v>
      </c>
      <c r="CE18" s="2">
        <v>44222</v>
      </c>
      <c r="CF18">
        <v>48.54</v>
      </c>
      <c r="CG18" s="20">
        <f t="shared" si="21"/>
        <v>45.065100671140932</v>
      </c>
      <c r="CH18">
        <v>49.17</v>
      </c>
      <c r="CI18">
        <v>45.65</v>
      </c>
      <c r="CJ18" s="3">
        <f t="shared" si="43"/>
        <v>9.0627763041555287E-3</v>
      </c>
      <c r="CK18" s="3">
        <f t="shared" si="44"/>
        <v>-3.8660329102357949E-3</v>
      </c>
      <c r="CL18" s="3">
        <f t="shared" si="45"/>
        <v>1.2978986402966797E-2</v>
      </c>
      <c r="CO18" s="2">
        <v>44222</v>
      </c>
      <c r="CP18">
        <v>48.91</v>
      </c>
      <c r="CQ18" s="20">
        <f t="shared" si="17"/>
        <v>41.527358490566037</v>
      </c>
      <c r="CR18">
        <v>49.29</v>
      </c>
      <c r="CS18">
        <v>41.85</v>
      </c>
      <c r="CT18" s="3">
        <f t="shared" si="46"/>
        <v>1.0625452789181367E-2</v>
      </c>
      <c r="CU18" s="3">
        <f t="shared" si="47"/>
        <v>2.8340615929978163E-3</v>
      </c>
      <c r="CV18" s="3">
        <f t="shared" si="48"/>
        <v>7.7693723164997675E-3</v>
      </c>
    </row>
    <row r="19" spans="3:100" x14ac:dyDescent="0.25">
      <c r="C19" s="2">
        <v>44223</v>
      </c>
      <c r="D19">
        <v>77.33</v>
      </c>
      <c r="E19" s="20">
        <f t="shared" si="0"/>
        <v>75.404216273804764</v>
      </c>
      <c r="F19">
        <v>75.09</v>
      </c>
      <c r="G19">
        <v>73.22</v>
      </c>
      <c r="H19" s="3">
        <f t="shared" si="22"/>
        <v>-5.559138398039476E-2</v>
      </c>
      <c r="I19" s="3">
        <f t="shared" si="23"/>
        <v>-2.7418853684963773E-2</v>
      </c>
      <c r="J19" s="3">
        <f t="shared" si="24"/>
        <v>-2.8966765808871031E-2</v>
      </c>
      <c r="M19" s="2">
        <v>44223</v>
      </c>
      <c r="N19">
        <v>13.23</v>
      </c>
      <c r="O19" s="20">
        <f t="shared" si="2"/>
        <v>13.178800309597523</v>
      </c>
      <c r="P19">
        <v>12.92</v>
      </c>
      <c r="Q19">
        <v>12.87</v>
      </c>
      <c r="R19" s="3">
        <f t="shared" si="25"/>
        <v>-3.8116591928251231E-2</v>
      </c>
      <c r="S19" s="3">
        <f t="shared" si="26"/>
        <v>-1.5037346068944468E-2</v>
      </c>
      <c r="T19" s="3">
        <f t="shared" si="27"/>
        <v>-2.3431594860166327E-2</v>
      </c>
      <c r="W19" s="2">
        <v>44223</v>
      </c>
      <c r="X19">
        <v>11.02</v>
      </c>
      <c r="Y19" s="20">
        <f t="shared" si="4"/>
        <v>8.0786098239110284</v>
      </c>
      <c r="Z19">
        <v>10.79</v>
      </c>
      <c r="AA19">
        <v>7.91</v>
      </c>
      <c r="AB19" s="3">
        <f t="shared" si="19"/>
        <v>-3.6540803897685881E-2</v>
      </c>
      <c r="AC19" s="3">
        <f t="shared" si="50"/>
        <v>-1.6003675528498462E-2</v>
      </c>
      <c r="AD19" s="3">
        <f t="shared" si="49"/>
        <v>-2.0871143375680523E-2</v>
      </c>
      <c r="AG19" s="2">
        <v>44223</v>
      </c>
      <c r="AH19">
        <v>184.2</v>
      </c>
      <c r="AI19" s="20">
        <f t="shared" si="6"/>
        <v>167.36369373858162</v>
      </c>
      <c r="AJ19">
        <v>180.63</v>
      </c>
      <c r="AK19">
        <v>164.12</v>
      </c>
      <c r="AL19" s="3">
        <f t="shared" si="28"/>
        <v>-3.5155790711346224E-2</v>
      </c>
      <c r="AM19" s="3">
        <f t="shared" si="29"/>
        <v>-1.6086456563306206E-2</v>
      </c>
      <c r="AN19" s="3">
        <f t="shared" si="30"/>
        <v>-1.938110749185662E-2</v>
      </c>
      <c r="AQ19" s="2">
        <v>44223</v>
      </c>
      <c r="AR19">
        <v>45</v>
      </c>
      <c r="AS19" s="20">
        <f t="shared" si="8"/>
        <v>36.059536934950387</v>
      </c>
      <c r="AT19">
        <v>45.35</v>
      </c>
      <c r="AU19">
        <v>36.340000000000003</v>
      </c>
      <c r="AV19" s="3">
        <f t="shared" si="31"/>
        <v>-1.1156462585033888E-2</v>
      </c>
      <c r="AW19" s="3">
        <f t="shared" si="32"/>
        <v>-1.8788110613594866E-2</v>
      </c>
      <c r="AX19" s="3">
        <f t="shared" si="33"/>
        <v>7.7777777777778834E-3</v>
      </c>
      <c r="BA19" s="2">
        <v>44223</v>
      </c>
      <c r="BB19">
        <v>129.59</v>
      </c>
      <c r="BC19" s="20">
        <f t="shared" si="10"/>
        <v>113.02891287345534</v>
      </c>
      <c r="BD19">
        <v>127.86</v>
      </c>
      <c r="BE19">
        <v>111.52</v>
      </c>
      <c r="BF19" s="3">
        <f t="shared" si="34"/>
        <v>-2.8317504574366104E-2</v>
      </c>
      <c r="BG19" s="3">
        <f t="shared" si="35"/>
        <v>-1.51702285139379E-2</v>
      </c>
      <c r="BH19" s="3">
        <f t="shared" si="36"/>
        <v>-1.3349795508912798E-2</v>
      </c>
      <c r="BJ19" s="1"/>
      <c r="BK19" s="2">
        <v>44223</v>
      </c>
      <c r="BL19">
        <v>143.43</v>
      </c>
      <c r="BM19" s="20">
        <f t="shared" si="12"/>
        <v>139.23997817823454</v>
      </c>
      <c r="BN19">
        <v>142.06</v>
      </c>
      <c r="BO19">
        <v>137.91</v>
      </c>
      <c r="BP19" s="3">
        <f t="shared" si="37"/>
        <v>-7.6989494891350763E-3</v>
      </c>
      <c r="BQ19" s="3">
        <f t="shared" si="38"/>
        <v>1.8706157593506578E-3</v>
      </c>
      <c r="BR19" s="3">
        <f t="shared" si="39"/>
        <v>-9.5516976922540575E-3</v>
      </c>
      <c r="BU19" s="2">
        <v>44223</v>
      </c>
      <c r="BV19">
        <v>238</v>
      </c>
      <c r="BW19" s="20">
        <f t="shared" si="14"/>
        <v>226.93284671532845</v>
      </c>
      <c r="BX19">
        <v>232.9</v>
      </c>
      <c r="BY19">
        <v>222.07</v>
      </c>
      <c r="BZ19" s="3">
        <f t="shared" si="40"/>
        <v>2.4828457927048575E-3</v>
      </c>
      <c r="CA19" s="3">
        <f t="shared" si="41"/>
        <v>2.4435024897654589E-2</v>
      </c>
      <c r="CB19" s="3">
        <f t="shared" si="42"/>
        <v>-2.1428571428571352E-2</v>
      </c>
      <c r="CE19" s="2">
        <v>44223</v>
      </c>
      <c r="CF19">
        <v>48.99</v>
      </c>
      <c r="CG19" s="20">
        <f t="shared" si="21"/>
        <v>45.475388946819599</v>
      </c>
      <c r="CH19">
        <v>47.95</v>
      </c>
      <c r="CI19">
        <v>44.51</v>
      </c>
      <c r="CJ19" s="3">
        <f t="shared" si="43"/>
        <v>-2.4972617743702075E-2</v>
      </c>
      <c r="CK19" s="3">
        <f t="shared" si="44"/>
        <v>-3.8249956885082481E-3</v>
      </c>
      <c r="CL19" s="3">
        <f t="shared" si="45"/>
        <v>-2.1228822208613995E-2</v>
      </c>
      <c r="CO19" s="2">
        <v>44223</v>
      </c>
      <c r="CP19">
        <v>48.89</v>
      </c>
      <c r="CQ19" s="20">
        <f t="shared" si="17"/>
        <v>41.505625386358957</v>
      </c>
      <c r="CR19">
        <v>48.53</v>
      </c>
      <c r="CS19">
        <v>41.2</v>
      </c>
      <c r="CT19" s="3">
        <f t="shared" si="46"/>
        <v>-1.5531660692950977E-2</v>
      </c>
      <c r="CU19" s="3">
        <f t="shared" si="47"/>
        <v>-8.2287840774443177E-3</v>
      </c>
      <c r="CV19" s="3">
        <f t="shared" si="48"/>
        <v>-7.3634690120679691E-3</v>
      </c>
    </row>
    <row r="20" spans="3:100" x14ac:dyDescent="0.25">
      <c r="C20" s="2">
        <v>44224</v>
      </c>
      <c r="D20">
        <v>77.2</v>
      </c>
      <c r="E20" s="20">
        <f t="shared" si="0"/>
        <v>75.279601990049755</v>
      </c>
      <c r="F20">
        <v>78.39</v>
      </c>
      <c r="G20">
        <v>76.44</v>
      </c>
      <c r="H20" s="3">
        <f t="shared" si="22"/>
        <v>4.3977055449330837E-2</v>
      </c>
      <c r="I20" s="3">
        <f t="shared" si="23"/>
        <v>2.8128953701854087E-2</v>
      </c>
      <c r="J20" s="3">
        <f t="shared" si="24"/>
        <v>1.5414507772020691E-2</v>
      </c>
      <c r="M20" s="2">
        <v>44224</v>
      </c>
      <c r="N20">
        <v>13</v>
      </c>
      <c r="O20" s="20">
        <f t="shared" si="2"/>
        <v>12.950191570881225</v>
      </c>
      <c r="P20">
        <v>13.05</v>
      </c>
      <c r="Q20">
        <v>13</v>
      </c>
      <c r="R20" s="3">
        <f t="shared" si="25"/>
        <v>1.0101010101010166E-2</v>
      </c>
      <c r="S20" s="3">
        <f t="shared" si="26"/>
        <v>6.2308912883626277E-3</v>
      </c>
      <c r="T20" s="3">
        <f t="shared" si="27"/>
        <v>3.8461538461538325E-3</v>
      </c>
      <c r="W20" s="2">
        <v>44224</v>
      </c>
      <c r="X20">
        <v>10.84</v>
      </c>
      <c r="Y20" s="20">
        <f t="shared" si="4"/>
        <v>7.9479850746268657</v>
      </c>
      <c r="Z20">
        <v>10.72</v>
      </c>
      <c r="AA20">
        <v>7.86</v>
      </c>
      <c r="AB20" s="3">
        <f t="shared" si="19"/>
        <v>-6.321112515802807E-3</v>
      </c>
      <c r="AC20" s="3">
        <f t="shared" si="50"/>
        <v>4.8021586127515725E-3</v>
      </c>
      <c r="AD20" s="3">
        <f t="shared" si="49"/>
        <v>-1.1070110701106972E-2</v>
      </c>
      <c r="AG20" s="2">
        <v>44224</v>
      </c>
      <c r="AH20">
        <v>182.26</v>
      </c>
      <c r="AI20" s="20">
        <f t="shared" si="6"/>
        <v>165.60012693935118</v>
      </c>
      <c r="AJ20">
        <v>184.34</v>
      </c>
      <c r="AK20">
        <v>167.49</v>
      </c>
      <c r="AL20" s="3">
        <f t="shared" si="28"/>
        <v>2.0533755788447516E-2</v>
      </c>
      <c r="AM20" s="3">
        <f t="shared" si="29"/>
        <v>9.018565314106608E-3</v>
      </c>
      <c r="AN20" s="3">
        <f t="shared" si="30"/>
        <v>1.1412268188302654E-2</v>
      </c>
      <c r="AQ20" s="2">
        <v>44224</v>
      </c>
      <c r="AR20">
        <v>45.94</v>
      </c>
      <c r="AS20" s="20">
        <f t="shared" si="8"/>
        <v>36.803864524533211</v>
      </c>
      <c r="AT20">
        <v>46.06</v>
      </c>
      <c r="AU20">
        <v>36.9</v>
      </c>
      <c r="AV20" s="3">
        <f t="shared" si="31"/>
        <v>1.5410016510731817E-2</v>
      </c>
      <c r="AW20" s="3">
        <f t="shared" si="32"/>
        <v>1.2764571396070679E-2</v>
      </c>
      <c r="AX20" s="3">
        <f t="shared" si="33"/>
        <v>2.6121027427079557E-3</v>
      </c>
      <c r="BA20" s="2">
        <v>44224</v>
      </c>
      <c r="BB20">
        <v>129.9</v>
      </c>
      <c r="BC20" s="20">
        <f t="shared" si="10"/>
        <v>113.29684113442471</v>
      </c>
      <c r="BD20">
        <v>130.11000000000001</v>
      </c>
      <c r="BE20">
        <v>113.48</v>
      </c>
      <c r="BF20" s="3">
        <f t="shared" si="34"/>
        <v>1.7575322812051652E-2</v>
      </c>
      <c r="BG20" s="3">
        <f t="shared" si="35"/>
        <v>1.5932937001656322E-2</v>
      </c>
      <c r="BH20" s="3">
        <f t="shared" si="36"/>
        <v>1.6166281755196632E-3</v>
      </c>
      <c r="BJ20" s="1"/>
      <c r="BK20" s="2">
        <v>44224</v>
      </c>
      <c r="BL20">
        <v>139.52000000000001</v>
      </c>
      <c r="BM20" s="20">
        <f t="shared" si="12"/>
        <v>135.44909767306152</v>
      </c>
      <c r="BN20">
        <v>137.09</v>
      </c>
      <c r="BO20">
        <v>133.09</v>
      </c>
      <c r="BP20" s="3">
        <f t="shared" si="37"/>
        <v>-3.495032992531355E-2</v>
      </c>
      <c r="BQ20" s="3">
        <f t="shared" si="38"/>
        <v>-1.784426312042986E-2</v>
      </c>
      <c r="BR20" s="3">
        <f t="shared" si="39"/>
        <v>-1.7416857798165264E-2</v>
      </c>
      <c r="BU20" s="2">
        <v>44224</v>
      </c>
      <c r="BV20">
        <v>235.61</v>
      </c>
      <c r="BW20" s="20">
        <f t="shared" si="14"/>
        <v>224.65437659565563</v>
      </c>
      <c r="BX20">
        <v>238.93</v>
      </c>
      <c r="BY20">
        <v>227.82</v>
      </c>
      <c r="BZ20" s="3">
        <f t="shared" si="40"/>
        <v>2.58927365245194E-2</v>
      </c>
      <c r="CA20" s="3">
        <f t="shared" si="41"/>
        <v>1.1637666481990605E-2</v>
      </c>
      <c r="CB20" s="3">
        <f t="shared" si="42"/>
        <v>1.4091082721446435E-2</v>
      </c>
      <c r="CE20" s="2">
        <v>44224</v>
      </c>
      <c r="CF20">
        <v>48.15</v>
      </c>
      <c r="CG20" s="20">
        <f t="shared" si="21"/>
        <v>44.703537145242066</v>
      </c>
      <c r="CH20">
        <v>47.92</v>
      </c>
      <c r="CI20">
        <v>44.49</v>
      </c>
      <c r="CJ20" s="3">
        <f t="shared" si="43"/>
        <v>-4.4933722758921935E-4</v>
      </c>
      <c r="CK20" s="3">
        <f t="shared" si="44"/>
        <v>4.348172213930912E-3</v>
      </c>
      <c r="CL20" s="3">
        <f t="shared" si="45"/>
        <v>-4.7767393561785054E-3</v>
      </c>
      <c r="CO20" s="2">
        <v>44224</v>
      </c>
      <c r="CP20">
        <v>48.69</v>
      </c>
      <c r="CQ20" s="20">
        <f t="shared" si="17"/>
        <v>41.339444557477108</v>
      </c>
      <c r="CR20">
        <v>49.15</v>
      </c>
      <c r="CS20">
        <v>41.73</v>
      </c>
      <c r="CT20" s="3">
        <f t="shared" si="46"/>
        <v>1.2864077669902718E-2</v>
      </c>
      <c r="CU20" s="3">
        <f t="shared" si="47"/>
        <v>3.3845766377937903E-3</v>
      </c>
      <c r="CV20" s="3">
        <f t="shared" si="48"/>
        <v>9.4475251591703557E-3</v>
      </c>
    </row>
    <row r="21" spans="3:100" x14ac:dyDescent="0.25">
      <c r="C21" s="2">
        <v>44225</v>
      </c>
      <c r="D21">
        <v>78.36</v>
      </c>
      <c r="E21" s="20">
        <f t="shared" si="0"/>
        <v>76.407757761594482</v>
      </c>
      <c r="F21">
        <v>78.27</v>
      </c>
      <c r="G21">
        <v>76.319999999999993</v>
      </c>
      <c r="H21" s="3">
        <f t="shared" si="22"/>
        <v>-1.5698587127158659E-3</v>
      </c>
      <c r="I21" s="3">
        <f t="shared" si="23"/>
        <v>-4.2179799065300561E-4</v>
      </c>
      <c r="J21" s="3">
        <f t="shared" si="24"/>
        <v>-1.1485451761104049E-3</v>
      </c>
      <c r="M21" s="2">
        <v>44225</v>
      </c>
      <c r="N21">
        <v>13.07</v>
      </c>
      <c r="O21" s="20">
        <f t="shared" si="2"/>
        <v>13.019692070823709</v>
      </c>
      <c r="P21">
        <v>12.99</v>
      </c>
      <c r="Q21">
        <v>12.94</v>
      </c>
      <c r="R21" s="3">
        <f t="shared" si="25"/>
        <v>-4.6153846153846878E-3</v>
      </c>
      <c r="S21" s="3">
        <f t="shared" si="26"/>
        <v>1.514774678746722E-3</v>
      </c>
      <c r="T21" s="3">
        <f t="shared" si="27"/>
        <v>-6.1208875286915543E-3</v>
      </c>
      <c r="W21" s="2">
        <v>44225</v>
      </c>
      <c r="X21">
        <v>10.59</v>
      </c>
      <c r="Y21" s="20">
        <f t="shared" si="4"/>
        <v>7.7639886039886044</v>
      </c>
      <c r="Z21">
        <v>10.53</v>
      </c>
      <c r="AA21">
        <v>7.72</v>
      </c>
      <c r="AB21" s="3">
        <f t="shared" si="19"/>
        <v>-1.7811704834605702E-2</v>
      </c>
      <c r="AC21" s="3">
        <f t="shared" si="50"/>
        <v>-1.2215190332238723E-2</v>
      </c>
      <c r="AD21" s="3">
        <f t="shared" si="49"/>
        <v>-5.6657223796034994E-3</v>
      </c>
      <c r="AG21" s="2">
        <v>44225</v>
      </c>
      <c r="AH21">
        <v>183.5</v>
      </c>
      <c r="AI21" s="20">
        <f t="shared" si="6"/>
        <v>166.72968168890833</v>
      </c>
      <c r="AJ21">
        <v>182.84</v>
      </c>
      <c r="AK21">
        <v>166.13</v>
      </c>
      <c r="AL21" s="3">
        <f t="shared" si="28"/>
        <v>-8.1198877544929049E-3</v>
      </c>
      <c r="AM21" s="3">
        <f t="shared" si="29"/>
        <v>-4.5394848115808406E-3</v>
      </c>
      <c r="AN21" s="3">
        <f t="shared" si="30"/>
        <v>-3.5967302452315497E-3</v>
      </c>
      <c r="AQ21" s="2">
        <v>44225</v>
      </c>
      <c r="AR21">
        <v>45.55</v>
      </c>
      <c r="AS21" s="20">
        <f t="shared" si="8"/>
        <v>36.498918376449595</v>
      </c>
      <c r="AT21">
        <v>44.84</v>
      </c>
      <c r="AU21">
        <v>35.93</v>
      </c>
      <c r="AV21" s="3">
        <f t="shared" si="31"/>
        <v>-2.6287262872628725E-2</v>
      </c>
      <c r="AW21" s="3">
        <f t="shared" si="32"/>
        <v>-1.0869420692422915E-2</v>
      </c>
      <c r="AX21" s="3">
        <f t="shared" si="33"/>
        <v>-1.5587266739846228E-2</v>
      </c>
      <c r="BA21" s="2">
        <v>44225</v>
      </c>
      <c r="BB21">
        <v>131.19</v>
      </c>
      <c r="BC21" s="20">
        <f t="shared" si="10"/>
        <v>114.428022849149</v>
      </c>
      <c r="BD21">
        <v>128.66999999999999</v>
      </c>
      <c r="BE21">
        <v>112.23</v>
      </c>
      <c r="BF21" s="3">
        <f t="shared" si="34"/>
        <v>-1.1015156855833652E-2</v>
      </c>
      <c r="BG21" s="3">
        <f t="shared" si="35"/>
        <v>8.3540963090324993E-3</v>
      </c>
      <c r="BH21" s="3">
        <f t="shared" si="36"/>
        <v>-1.9208781157100452E-2</v>
      </c>
      <c r="BJ21" s="1"/>
      <c r="BK21" s="2">
        <v>44225</v>
      </c>
      <c r="BL21">
        <v>135.83000000000001</v>
      </c>
      <c r="BM21" s="20">
        <f t="shared" si="12"/>
        <v>131.86709078508642</v>
      </c>
      <c r="BN21">
        <v>131.96</v>
      </c>
      <c r="BO21">
        <v>128.11000000000001</v>
      </c>
      <c r="BP21" s="3">
        <f t="shared" si="37"/>
        <v>-3.741828837628669E-2</v>
      </c>
      <c r="BQ21" s="3">
        <f t="shared" si="38"/>
        <v>-9.1885882854728651E-3</v>
      </c>
      <c r="BR21" s="3">
        <f t="shared" si="39"/>
        <v>-2.8491496723846099E-2</v>
      </c>
      <c r="BU21" s="2">
        <v>44225</v>
      </c>
      <c r="BV21">
        <v>235.99</v>
      </c>
      <c r="BW21" s="20">
        <f t="shared" si="14"/>
        <v>225.01253793757542</v>
      </c>
      <c r="BX21">
        <v>231.96</v>
      </c>
      <c r="BY21">
        <v>221.17</v>
      </c>
      <c r="BZ21" s="3">
        <f t="shared" si="40"/>
        <v>-2.9189711175489408E-2</v>
      </c>
      <c r="CA21" s="3">
        <f t="shared" si="41"/>
        <v>-1.2323158908017606E-2</v>
      </c>
      <c r="CB21" s="3">
        <f t="shared" si="42"/>
        <v>-1.707699478791469E-2</v>
      </c>
      <c r="CE21" s="2">
        <v>44225</v>
      </c>
      <c r="CF21">
        <v>47.73</v>
      </c>
      <c r="CG21" s="20">
        <f t="shared" si="21"/>
        <v>44.315618193465717</v>
      </c>
      <c r="CH21">
        <v>46.83</v>
      </c>
      <c r="CI21">
        <v>43.48</v>
      </c>
      <c r="CJ21" s="3">
        <f t="shared" si="43"/>
        <v>-2.2701730726006009E-2</v>
      </c>
      <c r="CK21" s="3">
        <f t="shared" si="44"/>
        <v>-3.9195730846096621E-3</v>
      </c>
      <c r="CL21" s="3">
        <f t="shared" si="45"/>
        <v>-1.8856065367693131E-2</v>
      </c>
      <c r="CO21" s="2">
        <v>44225</v>
      </c>
      <c r="CP21">
        <v>49.03</v>
      </c>
      <c r="CQ21" s="20">
        <f t="shared" si="17"/>
        <v>41.6271318795431</v>
      </c>
      <c r="CR21">
        <v>48.15</v>
      </c>
      <c r="CS21">
        <v>40.880000000000003</v>
      </c>
      <c r="CT21" s="3">
        <f t="shared" si="46"/>
        <v>-2.0369039060627703E-2</v>
      </c>
      <c r="CU21" s="3">
        <f t="shared" si="47"/>
        <v>-2.4650879572705175E-3</v>
      </c>
      <c r="CV21" s="3">
        <f t="shared" si="48"/>
        <v>-1.7948194982663757E-2</v>
      </c>
    </row>
    <row r="22" spans="3:100" x14ac:dyDescent="0.25">
      <c r="C22" s="2">
        <v>44228</v>
      </c>
      <c r="D22">
        <v>79.59</v>
      </c>
      <c r="E22" s="20">
        <f t="shared" si="0"/>
        <v>77.610887728459531</v>
      </c>
      <c r="F22">
        <v>80.430000000000007</v>
      </c>
      <c r="G22">
        <v>78.430000000000007</v>
      </c>
      <c r="H22" s="3">
        <f t="shared" si="22"/>
        <v>2.7646750524109143E-2</v>
      </c>
      <c r="I22" s="3">
        <f t="shared" si="23"/>
        <v>1.6914147385476141E-2</v>
      </c>
      <c r="J22" s="3">
        <f t="shared" si="24"/>
        <v>1.0554089709762682E-2</v>
      </c>
      <c r="M22" s="2">
        <v>44228</v>
      </c>
      <c r="N22">
        <v>13.05</v>
      </c>
      <c r="O22" s="20">
        <f t="shared" si="2"/>
        <v>12.990861027190332</v>
      </c>
      <c r="P22">
        <v>13.24</v>
      </c>
      <c r="Q22">
        <v>13.18</v>
      </c>
      <c r="R22" s="3">
        <f t="shared" si="25"/>
        <v>1.8547140649149974E-2</v>
      </c>
      <c r="S22" s="3">
        <f t="shared" si="26"/>
        <v>3.9305276035805914E-3</v>
      </c>
      <c r="T22" s="3">
        <f t="shared" si="27"/>
        <v>1.4559386973180155E-2</v>
      </c>
      <c r="W22" s="2">
        <v>44228</v>
      </c>
      <c r="X22">
        <v>10.65</v>
      </c>
      <c r="Y22" s="20">
        <f t="shared" si="4"/>
        <v>7.8080332409972302</v>
      </c>
      <c r="Z22">
        <v>10.83</v>
      </c>
      <c r="AA22">
        <v>7.94</v>
      </c>
      <c r="AB22" s="3">
        <f t="shared" si="19"/>
        <v>2.8497409326424972E-2</v>
      </c>
      <c r="AC22" s="3">
        <f t="shared" si="50"/>
        <v>1.140326955922677E-2</v>
      </c>
      <c r="AD22" s="3">
        <f t="shared" si="49"/>
        <v>1.6901408450704203E-2</v>
      </c>
      <c r="AG22" s="2">
        <v>44228</v>
      </c>
      <c r="AH22">
        <v>185.96</v>
      </c>
      <c r="AI22" s="20">
        <f t="shared" si="6"/>
        <v>168.95661974880903</v>
      </c>
      <c r="AJ22">
        <v>184.72</v>
      </c>
      <c r="AK22">
        <v>167.83</v>
      </c>
      <c r="AL22" s="3">
        <f t="shared" si="28"/>
        <v>1.0232950099319904E-2</v>
      </c>
      <c r="AM22" s="3">
        <f t="shared" si="29"/>
        <v>1.7014505199596908E-2</v>
      </c>
      <c r="AN22" s="3">
        <f t="shared" si="30"/>
        <v>-6.6681006668101173E-3</v>
      </c>
      <c r="AQ22" s="2">
        <v>44228</v>
      </c>
      <c r="AR22">
        <v>45.58</v>
      </c>
      <c r="AS22" s="20">
        <f t="shared" si="8"/>
        <v>36.51879341050757</v>
      </c>
      <c r="AT22">
        <v>44.92</v>
      </c>
      <c r="AU22">
        <v>35.99</v>
      </c>
      <c r="AV22" s="3">
        <f t="shared" si="31"/>
        <v>1.6699137211244608E-3</v>
      </c>
      <c r="AW22" s="3">
        <f t="shared" si="32"/>
        <v>1.6387236585237108E-2</v>
      </c>
      <c r="AX22" s="3">
        <f t="shared" si="33"/>
        <v>-1.4480035103115352E-2</v>
      </c>
      <c r="BA22" s="2">
        <v>44228</v>
      </c>
      <c r="BB22">
        <v>129.4</v>
      </c>
      <c r="BC22" s="20">
        <f t="shared" si="10"/>
        <v>112.86810677364605</v>
      </c>
      <c r="BD22">
        <v>129.62</v>
      </c>
      <c r="BE22">
        <v>113.06</v>
      </c>
      <c r="BF22" s="3">
        <f t="shared" si="34"/>
        <v>7.3955270426802056E-3</v>
      </c>
      <c r="BG22" s="3">
        <f t="shared" si="35"/>
        <v>5.6857059043575742E-3</v>
      </c>
      <c r="BH22" s="3">
        <f t="shared" si="36"/>
        <v>1.7001545595054512E-3</v>
      </c>
      <c r="BJ22" s="1"/>
      <c r="BK22" s="2">
        <v>44228</v>
      </c>
      <c r="BL22">
        <v>133.75</v>
      </c>
      <c r="BM22" s="20">
        <f t="shared" si="12"/>
        <v>129.84139704786045</v>
      </c>
      <c r="BN22">
        <v>134.13999999999999</v>
      </c>
      <c r="BO22">
        <v>130.22</v>
      </c>
      <c r="BP22" s="3">
        <f t="shared" si="37"/>
        <v>1.6470220903910482E-2</v>
      </c>
      <c r="BQ22" s="3">
        <f t="shared" si="38"/>
        <v>1.3514925047696913E-2</v>
      </c>
      <c r="BR22" s="3">
        <f t="shared" si="39"/>
        <v>2.915887850467147E-3</v>
      </c>
      <c r="BU22" s="2">
        <v>44228</v>
      </c>
      <c r="BV22">
        <v>235.06</v>
      </c>
      <c r="BW22" s="20">
        <f t="shared" si="14"/>
        <v>224.12355518464426</v>
      </c>
      <c r="BX22">
        <v>239.65</v>
      </c>
      <c r="BY22">
        <v>228.5</v>
      </c>
      <c r="BZ22" s="3">
        <f t="shared" si="40"/>
        <v>3.3141927024460838E-2</v>
      </c>
      <c r="CA22" s="3">
        <f t="shared" si="41"/>
        <v>1.3354230612851126E-2</v>
      </c>
      <c r="CB22" s="3">
        <f t="shared" si="42"/>
        <v>1.9526929294648276E-2</v>
      </c>
      <c r="CE22" s="2">
        <v>44228</v>
      </c>
      <c r="CF22">
        <v>46.97</v>
      </c>
      <c r="CG22" s="20">
        <f t="shared" si="21"/>
        <v>43.610663507109003</v>
      </c>
      <c r="CH22">
        <v>46.42</v>
      </c>
      <c r="CI22">
        <v>43.1</v>
      </c>
      <c r="CJ22" s="3">
        <f t="shared" si="43"/>
        <v>-8.7396504139833908E-3</v>
      </c>
      <c r="CK22" s="3">
        <f t="shared" si="44"/>
        <v>3.0051404578887997E-3</v>
      </c>
      <c r="CL22" s="3">
        <f t="shared" si="45"/>
        <v>-1.1709601873536202E-2</v>
      </c>
      <c r="CO22" s="2">
        <v>44228</v>
      </c>
      <c r="CP22">
        <v>48.27</v>
      </c>
      <c r="CQ22" s="20">
        <f t="shared" si="17"/>
        <v>40.981707920792083</v>
      </c>
      <c r="CR22">
        <v>48.48</v>
      </c>
      <c r="CS22">
        <v>41.16</v>
      </c>
      <c r="CT22" s="3">
        <f t="shared" si="46"/>
        <v>6.849315068492956E-3</v>
      </c>
      <c r="CU22" s="3">
        <f t="shared" si="47"/>
        <v>2.4879628373797313E-3</v>
      </c>
      <c r="CV22" s="3">
        <f t="shared" si="48"/>
        <v>4.3505282784337407E-3</v>
      </c>
    </row>
    <row r="23" spans="3:100" x14ac:dyDescent="0.25">
      <c r="C23" s="2">
        <v>44229</v>
      </c>
      <c r="D23">
        <v>81.260000000000005</v>
      </c>
      <c r="E23" s="20">
        <f t="shared" si="0"/>
        <v>79.238953687821621</v>
      </c>
      <c r="F23">
        <v>81.62</v>
      </c>
      <c r="G23">
        <v>79.59</v>
      </c>
      <c r="H23" s="3">
        <f t="shared" si="22"/>
        <v>1.4790258829529446E-2</v>
      </c>
      <c r="I23" s="3">
        <f t="shared" si="23"/>
        <v>1.0314340020675994E-2</v>
      </c>
      <c r="J23" s="3">
        <f t="shared" si="24"/>
        <v>4.4302239724340886E-3</v>
      </c>
      <c r="M23" s="2">
        <v>44229</v>
      </c>
      <c r="N23">
        <v>13.4</v>
      </c>
      <c r="O23" s="20">
        <f t="shared" si="2"/>
        <v>13.340707964601771</v>
      </c>
      <c r="P23">
        <v>13.56</v>
      </c>
      <c r="Q23">
        <v>13.5</v>
      </c>
      <c r="R23" s="3">
        <f t="shared" si="25"/>
        <v>2.427921092564489E-2</v>
      </c>
      <c r="S23" s="3">
        <f t="shared" si="26"/>
        <v>1.2193320531242113E-2</v>
      </c>
      <c r="T23" s="3">
        <f t="shared" si="27"/>
        <v>1.1940298507462588E-2</v>
      </c>
      <c r="W23" s="2">
        <v>44229</v>
      </c>
      <c r="X23">
        <v>11.14</v>
      </c>
      <c r="Y23" s="20">
        <f t="shared" si="4"/>
        <v>8.1652302025782699</v>
      </c>
      <c r="Z23">
        <v>10.86</v>
      </c>
      <c r="AA23">
        <v>7.96</v>
      </c>
      <c r="AB23" s="3">
        <f t="shared" si="19"/>
        <v>2.5188916876572875E-3</v>
      </c>
      <c r="AC23" s="3">
        <f t="shared" si="50"/>
        <v>2.8366524254190173E-2</v>
      </c>
      <c r="AD23" s="3">
        <f t="shared" si="49"/>
        <v>-2.5134649910233509E-2</v>
      </c>
      <c r="AG23" s="2">
        <v>44229</v>
      </c>
      <c r="AH23">
        <v>186.5</v>
      </c>
      <c r="AI23" s="20">
        <f t="shared" si="6"/>
        <v>169.44857142857143</v>
      </c>
      <c r="AJ23">
        <v>192.5</v>
      </c>
      <c r="AK23">
        <v>174.9</v>
      </c>
      <c r="AL23" s="3">
        <f t="shared" si="28"/>
        <v>4.2125960793660155E-2</v>
      </c>
      <c r="AM23" s="3">
        <f t="shared" si="29"/>
        <v>9.6441126650266273E-3</v>
      </c>
      <c r="AN23" s="3">
        <f t="shared" si="30"/>
        <v>3.2171581769437019E-2</v>
      </c>
      <c r="AQ23" s="2">
        <v>44229</v>
      </c>
      <c r="AR23">
        <v>45.81</v>
      </c>
      <c r="AS23" s="20">
        <f t="shared" si="8"/>
        <v>36.704220907297831</v>
      </c>
      <c r="AT23">
        <v>45.63</v>
      </c>
      <c r="AU23">
        <v>36.56</v>
      </c>
      <c r="AV23" s="3">
        <f t="shared" si="31"/>
        <v>1.583773270352884E-2</v>
      </c>
      <c r="AW23" s="3">
        <f t="shared" si="32"/>
        <v>1.9844982142201317E-2</v>
      </c>
      <c r="AX23" s="3">
        <f t="shared" si="33"/>
        <v>-3.9292730844793233E-3</v>
      </c>
      <c r="BA23" s="2">
        <v>44229</v>
      </c>
      <c r="BB23">
        <v>131.94</v>
      </c>
      <c r="BC23" s="20">
        <f t="shared" si="10"/>
        <v>115.08335903001272</v>
      </c>
      <c r="BD23">
        <v>133.61000000000001</v>
      </c>
      <c r="BE23">
        <v>116.54</v>
      </c>
      <c r="BF23" s="3">
        <f t="shared" si="34"/>
        <v>3.0780116752167075E-2</v>
      </c>
      <c r="BG23" s="3">
        <f t="shared" si="35"/>
        <v>1.7896329648086962E-2</v>
      </c>
      <c r="BH23" s="3">
        <f t="shared" si="36"/>
        <v>1.2657268455358528E-2</v>
      </c>
      <c r="BJ23" s="1"/>
      <c r="BK23" s="2">
        <v>44229</v>
      </c>
      <c r="BL23">
        <v>135.72999999999999</v>
      </c>
      <c r="BM23" s="20">
        <f t="shared" si="12"/>
        <v>131.76840136306393</v>
      </c>
      <c r="BN23">
        <v>134.99</v>
      </c>
      <c r="BO23">
        <v>131.05000000000001</v>
      </c>
      <c r="BP23" s="3">
        <f t="shared" si="37"/>
        <v>6.3738289049302121E-3</v>
      </c>
      <c r="BQ23" s="3">
        <f t="shared" si="38"/>
        <v>1.1890657065457999E-2</v>
      </c>
      <c r="BR23" s="3">
        <f t="shared" si="39"/>
        <v>-5.4520002947026081E-3</v>
      </c>
      <c r="BU23" s="2">
        <v>44229</v>
      </c>
      <c r="BV23">
        <v>241.3</v>
      </c>
      <c r="BW23" s="20">
        <f t="shared" si="14"/>
        <v>230.07674418604654</v>
      </c>
      <c r="BX23">
        <v>239.51</v>
      </c>
      <c r="BY23">
        <v>228.37</v>
      </c>
      <c r="BZ23" s="3">
        <f t="shared" si="40"/>
        <v>-5.6892778993433701E-4</v>
      </c>
      <c r="CA23" s="3">
        <f t="shared" si="41"/>
        <v>6.9004121927638273E-3</v>
      </c>
      <c r="CB23" s="3">
        <f t="shared" si="42"/>
        <v>-7.4181516784087576E-3</v>
      </c>
      <c r="CE23" s="2">
        <v>44229</v>
      </c>
      <c r="CF23">
        <v>46.59</v>
      </c>
      <c r="CG23" s="20">
        <f t="shared" si="21"/>
        <v>43.253631713554988</v>
      </c>
      <c r="CH23">
        <v>46.92</v>
      </c>
      <c r="CI23">
        <v>43.56</v>
      </c>
      <c r="CJ23" s="3">
        <f t="shared" si="43"/>
        <v>1.0672853828306295E-2</v>
      </c>
      <c r="CK23" s="3">
        <f t="shared" si="44"/>
        <v>3.5645409177491594E-3</v>
      </c>
      <c r="CL23" s="3">
        <f t="shared" si="45"/>
        <v>7.0830650354154479E-3</v>
      </c>
      <c r="CO23" s="2">
        <v>44229</v>
      </c>
      <c r="CP23">
        <v>48.8</v>
      </c>
      <c r="CQ23" s="20">
        <f t="shared" si="17"/>
        <v>41.434150326797379</v>
      </c>
      <c r="CR23">
        <v>48.96</v>
      </c>
      <c r="CS23">
        <v>41.57</v>
      </c>
      <c r="CT23" s="3">
        <f t="shared" si="46"/>
        <v>9.9611273080661977E-3</v>
      </c>
      <c r="CU23" s="3">
        <f t="shared" si="47"/>
        <v>6.6606007482357121E-3</v>
      </c>
      <c r="CV23" s="3">
        <f t="shared" si="48"/>
        <v>3.2786885245903452E-3</v>
      </c>
    </row>
    <row r="24" spans="3:100" x14ac:dyDescent="0.25">
      <c r="C24" s="2">
        <v>44230</v>
      </c>
      <c r="D24">
        <v>81.849999999999994</v>
      </c>
      <c r="E24" s="20">
        <f t="shared" si="0"/>
        <v>79.811768423713815</v>
      </c>
      <c r="F24">
        <v>79.11</v>
      </c>
      <c r="G24">
        <v>77.14</v>
      </c>
      <c r="H24" s="3">
        <f t="shared" si="22"/>
        <v>-3.0782761653474044E-2</v>
      </c>
      <c r="I24" s="3">
        <f t="shared" si="23"/>
        <v>2.7863855222240996E-3</v>
      </c>
      <c r="J24" s="3">
        <f t="shared" si="24"/>
        <v>-3.3475870494807602E-2</v>
      </c>
      <c r="M24" s="2">
        <v>44230</v>
      </c>
      <c r="N24">
        <v>13.64</v>
      </c>
      <c r="O24" s="20">
        <f t="shared" si="2"/>
        <v>13.58959349593496</v>
      </c>
      <c r="P24">
        <v>13.53</v>
      </c>
      <c r="Q24">
        <v>13.48</v>
      </c>
      <c r="R24" s="3">
        <f t="shared" si="25"/>
        <v>-1.481481481481417E-3</v>
      </c>
      <c r="S24" s="3">
        <f t="shared" si="26"/>
        <v>6.6365552544414008E-3</v>
      </c>
      <c r="T24" s="3">
        <f t="shared" si="27"/>
        <v>-8.0645161290322509E-3</v>
      </c>
      <c r="W24" s="2">
        <v>44230</v>
      </c>
      <c r="X24">
        <v>10.92</v>
      </c>
      <c r="Y24" s="20">
        <f t="shared" si="4"/>
        <v>8.0047500000000014</v>
      </c>
      <c r="Z24">
        <v>11.2</v>
      </c>
      <c r="AA24">
        <v>8.2100000000000009</v>
      </c>
      <c r="AB24" s="3">
        <f t="shared" si="19"/>
        <v>3.1407035175879505E-2</v>
      </c>
      <c r="AC24" s="3">
        <f t="shared" si="50"/>
        <v>5.621859296482512E-3</v>
      </c>
      <c r="AD24" s="3">
        <f t="shared" si="49"/>
        <v>2.564102564102555E-2</v>
      </c>
      <c r="AG24" s="2">
        <v>44230</v>
      </c>
      <c r="AH24">
        <v>190.91</v>
      </c>
      <c r="AI24" s="20">
        <f t="shared" si="6"/>
        <v>173.45936014625229</v>
      </c>
      <c r="AJ24">
        <v>191.45</v>
      </c>
      <c r="AK24">
        <v>173.95</v>
      </c>
      <c r="AL24" s="3">
        <f t="shared" si="28"/>
        <v>-5.4316752429961479E-3</v>
      </c>
      <c r="AM24" s="3">
        <f t="shared" si="29"/>
        <v>-8.2369345554471618E-3</v>
      </c>
      <c r="AN24" s="3">
        <f t="shared" si="30"/>
        <v>2.8285579592477461E-3</v>
      </c>
      <c r="AQ24" s="2">
        <v>44230</v>
      </c>
      <c r="AR24">
        <v>45.63</v>
      </c>
      <c r="AS24" s="20">
        <f t="shared" si="8"/>
        <v>36.555961619569807</v>
      </c>
      <c r="AT24">
        <v>47.42</v>
      </c>
      <c r="AU24">
        <v>37.99</v>
      </c>
      <c r="AV24" s="3">
        <f t="shared" si="31"/>
        <v>3.9113785557986835E-2</v>
      </c>
      <c r="AW24" s="3">
        <f t="shared" si="32"/>
        <v>-1.1045898332040505E-4</v>
      </c>
      <c r="AX24" s="3">
        <f t="shared" si="33"/>
        <v>3.9228577690116007E-2</v>
      </c>
      <c r="BA24" s="2">
        <v>44230</v>
      </c>
      <c r="BB24">
        <v>133.65</v>
      </c>
      <c r="BC24" s="20">
        <f t="shared" si="10"/>
        <v>116.57041216516207</v>
      </c>
      <c r="BD24">
        <v>135.13999999999999</v>
      </c>
      <c r="BE24">
        <v>117.87</v>
      </c>
      <c r="BF24" s="3">
        <f t="shared" si="34"/>
        <v>1.1412390595503696E-2</v>
      </c>
      <c r="BG24" s="3">
        <f t="shared" si="35"/>
        <v>2.609590283342289E-4</v>
      </c>
      <c r="BH24" s="3">
        <f t="shared" si="36"/>
        <v>1.1148522259633253E-2</v>
      </c>
      <c r="BJ24" s="1"/>
      <c r="BK24" s="2">
        <v>44230</v>
      </c>
      <c r="BL24">
        <v>135.76</v>
      </c>
      <c r="BM24" s="20">
        <f t="shared" si="12"/>
        <v>131.79687024040615</v>
      </c>
      <c r="BN24">
        <v>133.94</v>
      </c>
      <c r="BO24">
        <v>130.03</v>
      </c>
      <c r="BP24" s="3">
        <f t="shared" si="37"/>
        <v>-7.7832888210607187E-3</v>
      </c>
      <c r="BQ24" s="3">
        <f t="shared" si="38"/>
        <v>5.6991243068000852E-3</v>
      </c>
      <c r="BR24" s="3">
        <f t="shared" si="39"/>
        <v>-1.3406010606953456E-2</v>
      </c>
      <c r="BU24" s="2">
        <v>44230</v>
      </c>
      <c r="BV24">
        <v>239.57</v>
      </c>
      <c r="BW24" s="20">
        <f t="shared" si="14"/>
        <v>228.42950205761315</v>
      </c>
      <c r="BX24">
        <v>243</v>
      </c>
      <c r="BY24">
        <v>231.7</v>
      </c>
      <c r="BZ24" s="3">
        <f t="shared" si="40"/>
        <v>1.4581600035030728E-2</v>
      </c>
      <c r="CA24" s="3">
        <f t="shared" si="41"/>
        <v>2.6055111272560438E-4</v>
      </c>
      <c r="CB24" s="3">
        <f t="shared" si="42"/>
        <v>1.4317318529031287E-2</v>
      </c>
      <c r="CE24" s="2">
        <v>44230</v>
      </c>
      <c r="CF24">
        <v>46.89</v>
      </c>
      <c r="CG24" s="20">
        <f t="shared" si="21"/>
        <v>43.532887189292545</v>
      </c>
      <c r="CH24">
        <v>47.07</v>
      </c>
      <c r="CI24">
        <v>43.7</v>
      </c>
      <c r="CJ24" s="3">
        <f t="shared" si="43"/>
        <v>3.2139577594123558E-3</v>
      </c>
      <c r="CK24" s="3">
        <f t="shared" si="44"/>
        <v>-6.2242448823368601E-4</v>
      </c>
      <c r="CL24" s="3">
        <f t="shared" si="45"/>
        <v>3.8387715930903177E-3</v>
      </c>
      <c r="CO24" s="2">
        <v>44230</v>
      </c>
      <c r="CP24">
        <v>48.95</v>
      </c>
      <c r="CQ24" s="20">
        <f t="shared" si="17"/>
        <v>41.562835759688333</v>
      </c>
      <c r="CR24">
        <v>48.77</v>
      </c>
      <c r="CS24">
        <v>41.41</v>
      </c>
      <c r="CT24" s="3">
        <f t="shared" si="46"/>
        <v>-3.8489295164783055E-3</v>
      </c>
      <c r="CU24" s="3">
        <f t="shared" si="47"/>
        <v>-1.7234159999202081E-4</v>
      </c>
      <c r="CV24" s="3">
        <f t="shared" si="48"/>
        <v>-3.6772216547498182E-3</v>
      </c>
    </row>
    <row r="25" spans="3:100" x14ac:dyDescent="0.25">
      <c r="C25" s="2">
        <v>44231</v>
      </c>
      <c r="D25">
        <v>79.150000000000006</v>
      </c>
      <c r="E25" s="20">
        <f t="shared" si="0"/>
        <v>77.182209230769246</v>
      </c>
      <c r="F25">
        <v>81.25</v>
      </c>
      <c r="G25">
        <v>79.23</v>
      </c>
      <c r="H25" s="3">
        <f t="shared" si="22"/>
        <v>2.7093596059113434E-2</v>
      </c>
      <c r="I25" s="3">
        <f t="shared" si="23"/>
        <v>5.4717696097017487E-4</v>
      </c>
      <c r="J25" s="3">
        <f t="shared" si="24"/>
        <v>2.6531901452937268E-2</v>
      </c>
      <c r="M25" s="2">
        <v>44231</v>
      </c>
      <c r="N25">
        <v>13.53</v>
      </c>
      <c r="O25" s="20">
        <f t="shared" si="2"/>
        <v>13.480475841874084</v>
      </c>
      <c r="P25">
        <v>13.66</v>
      </c>
      <c r="Q25">
        <v>13.61</v>
      </c>
      <c r="R25" s="3">
        <f t="shared" si="25"/>
        <v>9.6439169139466152E-3</v>
      </c>
      <c r="S25" s="3">
        <f t="shared" si="26"/>
        <v>3.5299842291003358E-5</v>
      </c>
      <c r="T25" s="3">
        <f t="shared" si="27"/>
        <v>9.6082779009609709E-3</v>
      </c>
      <c r="W25" s="2">
        <v>44231</v>
      </c>
      <c r="X25">
        <v>11.4</v>
      </c>
      <c r="Y25" s="20">
        <f t="shared" si="4"/>
        <v>8.3620052770448545</v>
      </c>
      <c r="Z25">
        <v>11.37</v>
      </c>
      <c r="AA25">
        <v>8.34</v>
      </c>
      <c r="AB25" s="3">
        <f t="shared" si="19"/>
        <v>1.5834348355663774E-2</v>
      </c>
      <c r="AC25" s="3">
        <f t="shared" si="50"/>
        <v>1.8514650066364657E-2</v>
      </c>
      <c r="AD25" s="3">
        <f t="shared" si="49"/>
        <v>-2.6315789473684292E-3</v>
      </c>
      <c r="AG25" s="2">
        <v>44231</v>
      </c>
      <c r="AH25">
        <v>192</v>
      </c>
      <c r="AI25" s="20">
        <f t="shared" si="6"/>
        <v>174.44800417427604</v>
      </c>
      <c r="AJ25">
        <v>191.65</v>
      </c>
      <c r="AK25">
        <v>174.13</v>
      </c>
      <c r="AL25" s="3">
        <f t="shared" si="28"/>
        <v>1.0347801092267517E-3</v>
      </c>
      <c r="AM25" s="3">
        <f t="shared" si="29"/>
        <v>2.8629156325152838E-3</v>
      </c>
      <c r="AN25" s="3">
        <f t="shared" si="30"/>
        <v>-1.8229166666667851E-3</v>
      </c>
      <c r="AQ25" s="2">
        <v>44231</v>
      </c>
      <c r="AR25">
        <v>47.88</v>
      </c>
      <c r="AS25" s="20">
        <f t="shared" si="8"/>
        <v>38.359478584729985</v>
      </c>
      <c r="AT25">
        <v>48.33</v>
      </c>
      <c r="AU25">
        <v>38.72</v>
      </c>
      <c r="AV25" s="3">
        <f t="shared" si="31"/>
        <v>1.9215583048170393E-2</v>
      </c>
      <c r="AW25" s="3">
        <f t="shared" si="32"/>
        <v>9.725680040273188E-3</v>
      </c>
      <c r="AX25" s="3">
        <f t="shared" si="33"/>
        <v>9.3984962406012951E-3</v>
      </c>
      <c r="BA25" s="2">
        <v>44231</v>
      </c>
      <c r="BB25">
        <v>135.47</v>
      </c>
      <c r="BC25" s="20">
        <f t="shared" si="10"/>
        <v>118.1553171790235</v>
      </c>
      <c r="BD25">
        <v>138.25</v>
      </c>
      <c r="BE25">
        <v>120.58</v>
      </c>
      <c r="BF25" s="3">
        <f t="shared" si="34"/>
        <v>2.2991431237804338E-2</v>
      </c>
      <c r="BG25" s="3">
        <f t="shared" si="35"/>
        <v>2.4206089677059062E-3</v>
      </c>
      <c r="BH25" s="3">
        <f t="shared" si="36"/>
        <v>2.0521148593784622E-2</v>
      </c>
      <c r="BJ25" s="1"/>
      <c r="BK25" s="2">
        <v>44231</v>
      </c>
      <c r="BL25">
        <v>136.30000000000001</v>
      </c>
      <c r="BM25" s="20">
        <f t="shared" si="12"/>
        <v>132.32181381468814</v>
      </c>
      <c r="BN25">
        <v>137.38999999999999</v>
      </c>
      <c r="BO25">
        <v>133.38</v>
      </c>
      <c r="BP25" s="3">
        <f t="shared" si="37"/>
        <v>2.5763285395677959E-2</v>
      </c>
      <c r="BQ25" s="3">
        <f t="shared" si="38"/>
        <v>1.7625269666139642E-2</v>
      </c>
      <c r="BR25" s="3">
        <f t="shared" si="39"/>
        <v>7.9970652971383949E-3</v>
      </c>
      <c r="BU25" s="2">
        <v>44231</v>
      </c>
      <c r="BV25">
        <v>242.66</v>
      </c>
      <c r="BW25" s="20">
        <f t="shared" si="14"/>
        <v>231.36975744803934</v>
      </c>
      <c r="BX25">
        <v>242.01</v>
      </c>
      <c r="BY25">
        <v>230.75</v>
      </c>
      <c r="BZ25" s="3">
        <f t="shared" si="40"/>
        <v>-4.1001294777729402E-3</v>
      </c>
      <c r="CA25" s="3">
        <f t="shared" si="41"/>
        <v>-1.4253023390619068E-3</v>
      </c>
      <c r="CB25" s="3">
        <f t="shared" si="42"/>
        <v>-2.6786450177203047E-3</v>
      </c>
      <c r="CE25" s="2">
        <v>44231</v>
      </c>
      <c r="CF25">
        <v>47.26</v>
      </c>
      <c r="CG25" s="20">
        <f t="shared" si="21"/>
        <v>43.877890970322035</v>
      </c>
      <c r="CH25">
        <v>47.51</v>
      </c>
      <c r="CI25">
        <v>44.11</v>
      </c>
      <c r="CJ25" s="3">
        <f t="shared" si="43"/>
        <v>9.3821510297482646E-3</v>
      </c>
      <c r="CK25" s="3">
        <f t="shared" si="44"/>
        <v>4.0707315863164339E-3</v>
      </c>
      <c r="CL25" s="3">
        <f t="shared" si="45"/>
        <v>5.2898857384680031E-3</v>
      </c>
      <c r="CO25" s="2">
        <v>44231</v>
      </c>
      <c r="CP25">
        <v>48.96</v>
      </c>
      <c r="CQ25" s="20">
        <f t="shared" si="17"/>
        <v>41.567549479698023</v>
      </c>
      <c r="CR25">
        <v>49.01</v>
      </c>
      <c r="CS25">
        <v>41.61</v>
      </c>
      <c r="CT25" s="3">
        <f t="shared" si="46"/>
        <v>4.8297512678097121E-3</v>
      </c>
      <c r="CU25" s="3">
        <f t="shared" si="47"/>
        <v>3.8046239965714435E-3</v>
      </c>
      <c r="CV25" s="3">
        <f t="shared" si="48"/>
        <v>1.0212418300652448E-3</v>
      </c>
    </row>
    <row r="26" spans="3:100" x14ac:dyDescent="0.25">
      <c r="C26" s="2">
        <v>44232</v>
      </c>
      <c r="D26">
        <v>81.77</v>
      </c>
      <c r="E26" s="20">
        <f t="shared" si="0"/>
        <v>79.733311960542537</v>
      </c>
      <c r="F26">
        <v>81.099999999999994</v>
      </c>
      <c r="G26">
        <v>79.08</v>
      </c>
      <c r="H26" s="3">
        <f t="shared" si="22"/>
        <v>-1.8932222642938923E-3</v>
      </c>
      <c r="I26" s="3">
        <f t="shared" si="23"/>
        <v>6.3525427305632931E-3</v>
      </c>
      <c r="J26" s="3">
        <f t="shared" si="24"/>
        <v>-8.1937140760669491E-3</v>
      </c>
      <c r="M26" s="2">
        <v>44232</v>
      </c>
      <c r="N26">
        <v>13.73</v>
      </c>
      <c r="O26" s="20">
        <f t="shared" si="2"/>
        <v>13.679484915378954</v>
      </c>
      <c r="P26">
        <v>13.59</v>
      </c>
      <c r="Q26">
        <v>13.54</v>
      </c>
      <c r="R26" s="3">
        <f t="shared" si="25"/>
        <v>-5.143277002204294E-3</v>
      </c>
      <c r="S26" s="3">
        <f t="shared" si="26"/>
        <v>5.1054309609812609E-3</v>
      </c>
      <c r="T26" s="3">
        <f t="shared" si="27"/>
        <v>-1.0196649672250535E-2</v>
      </c>
      <c r="W26" s="2">
        <v>44232</v>
      </c>
      <c r="X26">
        <v>11.8</v>
      </c>
      <c r="Y26" s="20">
        <f t="shared" si="4"/>
        <v>8.652649869678541</v>
      </c>
      <c r="Z26">
        <v>11.51</v>
      </c>
      <c r="AA26">
        <v>8.44</v>
      </c>
      <c r="AB26" s="3">
        <f t="shared" si="19"/>
        <v>1.1990407673860837E-2</v>
      </c>
      <c r="AC26" s="3">
        <f t="shared" si="50"/>
        <v>3.748799396625202E-2</v>
      </c>
      <c r="AD26" s="3">
        <f t="shared" si="49"/>
        <v>-2.457627118644079E-2</v>
      </c>
      <c r="AG26" s="2">
        <v>44232</v>
      </c>
      <c r="AH26">
        <v>192.52</v>
      </c>
      <c r="AI26" s="20">
        <f t="shared" si="6"/>
        <v>174.92387150259069</v>
      </c>
      <c r="AJ26">
        <v>193</v>
      </c>
      <c r="AK26">
        <v>175.36</v>
      </c>
      <c r="AL26" s="3">
        <f t="shared" si="28"/>
        <v>7.0636880491588006E-3</v>
      </c>
      <c r="AM26" s="3">
        <f t="shared" si="29"/>
        <v>4.5590736954614908E-3</v>
      </c>
      <c r="AN26" s="3">
        <f t="shared" si="30"/>
        <v>2.4932474548098327E-3</v>
      </c>
      <c r="AQ26" s="2">
        <v>44232</v>
      </c>
      <c r="AR26">
        <v>49.18</v>
      </c>
      <c r="AS26" s="20">
        <f t="shared" si="8"/>
        <v>39.403075075075073</v>
      </c>
      <c r="AT26">
        <v>49.95</v>
      </c>
      <c r="AU26">
        <v>40.020000000000003</v>
      </c>
      <c r="AV26" s="3">
        <f t="shared" si="31"/>
        <v>3.3574380165289464E-2</v>
      </c>
      <c r="AW26" s="3">
        <f t="shared" si="32"/>
        <v>1.7641401732310769E-2</v>
      </c>
      <c r="AX26" s="3">
        <f t="shared" si="33"/>
        <v>1.5656771045140516E-2</v>
      </c>
      <c r="BA26" s="2">
        <v>44232</v>
      </c>
      <c r="BB26">
        <v>139.38999999999999</v>
      </c>
      <c r="BC26" s="20">
        <f t="shared" si="10"/>
        <v>121.57984128134511</v>
      </c>
      <c r="BD26">
        <v>137.97999999999999</v>
      </c>
      <c r="BE26">
        <v>120.35</v>
      </c>
      <c r="BF26" s="3">
        <f t="shared" si="34"/>
        <v>-1.9074473378669632E-3</v>
      </c>
      <c r="BG26" s="3">
        <f t="shared" si="35"/>
        <v>8.2919330017010573E-3</v>
      </c>
      <c r="BH26" s="3">
        <f t="shared" si="36"/>
        <v>-1.0115503264222614E-2</v>
      </c>
      <c r="BJ26" s="1"/>
      <c r="BK26" s="2">
        <v>44232</v>
      </c>
      <c r="BL26">
        <v>137.35</v>
      </c>
      <c r="BM26" s="20">
        <f t="shared" si="12"/>
        <v>133.54364945890612</v>
      </c>
      <c r="BN26">
        <v>136.76</v>
      </c>
      <c r="BO26">
        <v>132.97</v>
      </c>
      <c r="BP26" s="3">
        <f t="shared" si="37"/>
        <v>-3.073924126555716E-3</v>
      </c>
      <c r="BQ26" s="3">
        <f t="shared" si="38"/>
        <v>1.2269415122665439E-3</v>
      </c>
      <c r="BR26" s="3">
        <f t="shared" si="39"/>
        <v>-4.2955951947579729E-3</v>
      </c>
      <c r="BU26" s="2">
        <v>44232</v>
      </c>
      <c r="BV26">
        <v>242.23</v>
      </c>
      <c r="BW26" s="20">
        <f t="shared" si="14"/>
        <v>230.96860528488853</v>
      </c>
      <c r="BX26">
        <v>242.2</v>
      </c>
      <c r="BY26">
        <v>230.94</v>
      </c>
      <c r="BZ26" s="3">
        <f t="shared" si="40"/>
        <v>8.2340195016250561E-4</v>
      </c>
      <c r="CA26" s="3">
        <f t="shared" si="41"/>
        <v>9.473685152265876E-4</v>
      </c>
      <c r="CB26" s="3">
        <f t="shared" si="42"/>
        <v>-1.2384923419894722E-4</v>
      </c>
      <c r="CE26" s="2">
        <v>44232</v>
      </c>
      <c r="CF26">
        <v>47.82</v>
      </c>
      <c r="CG26" s="20">
        <f t="shared" si="21"/>
        <v>44.391508728179552</v>
      </c>
      <c r="CH26">
        <v>48.12</v>
      </c>
      <c r="CI26">
        <v>44.67</v>
      </c>
      <c r="CJ26" s="3">
        <f t="shared" si="43"/>
        <v>1.2695533892541411E-2</v>
      </c>
      <c r="CK26" s="3">
        <f t="shared" si="44"/>
        <v>6.3819707136603121E-3</v>
      </c>
      <c r="CL26" s="3">
        <f t="shared" si="45"/>
        <v>6.273525721455453E-3</v>
      </c>
      <c r="CO26" s="2">
        <v>44232</v>
      </c>
      <c r="CP26">
        <v>49.5</v>
      </c>
      <c r="CQ26" s="20">
        <f t="shared" si="17"/>
        <v>42.022658610271904</v>
      </c>
      <c r="CR26">
        <v>49.65</v>
      </c>
      <c r="CS26">
        <v>42.15</v>
      </c>
      <c r="CT26" s="3">
        <f t="shared" si="46"/>
        <v>1.2977649603460595E-2</v>
      </c>
      <c r="CU26" s="3">
        <f t="shared" si="47"/>
        <v>9.917294166592372E-3</v>
      </c>
      <c r="CV26" s="3">
        <f t="shared" si="48"/>
        <v>3.0303030303029388E-3</v>
      </c>
    </row>
    <row r="27" spans="3:100" x14ac:dyDescent="0.25">
      <c r="C27" s="2">
        <v>44235</v>
      </c>
      <c r="D27">
        <v>81.75</v>
      </c>
      <c r="E27" s="20">
        <f t="shared" si="0"/>
        <v>79.716224259016784</v>
      </c>
      <c r="F27">
        <v>84.01</v>
      </c>
      <c r="G27">
        <v>81.92</v>
      </c>
      <c r="H27" s="3">
        <f t="shared" si="22"/>
        <v>3.591299949418314E-2</v>
      </c>
      <c r="I27" s="3">
        <f t="shared" si="23"/>
        <v>8.0453244691045533E-3</v>
      </c>
      <c r="J27" s="3">
        <f t="shared" si="24"/>
        <v>2.7645259938837929E-2</v>
      </c>
      <c r="M27" s="2">
        <v>44235</v>
      </c>
      <c r="N27">
        <v>13.73</v>
      </c>
      <c r="O27" s="20">
        <f t="shared" si="2"/>
        <v>13.672950138504156</v>
      </c>
      <c r="P27">
        <v>14.44</v>
      </c>
      <c r="Q27">
        <v>14.38</v>
      </c>
      <c r="R27" s="3">
        <f t="shared" si="25"/>
        <v>6.2038404726735719E-2</v>
      </c>
      <c r="S27" s="3">
        <f t="shared" si="26"/>
        <v>9.8190648821385729E-3</v>
      </c>
      <c r="T27" s="3">
        <f t="shared" si="27"/>
        <v>5.1711580480699126E-2</v>
      </c>
      <c r="W27" s="2">
        <v>44235</v>
      </c>
      <c r="X27">
        <v>11.52</v>
      </c>
      <c r="Y27" s="20">
        <f t="shared" si="4"/>
        <v>8.4506574394463669</v>
      </c>
      <c r="Z27">
        <v>11.56</v>
      </c>
      <c r="AA27">
        <v>8.48</v>
      </c>
      <c r="AB27" s="3">
        <f t="shared" si="19"/>
        <v>4.7393364928911552E-3</v>
      </c>
      <c r="AC27" s="3">
        <f t="shared" si="50"/>
        <v>1.262729792223638E-3</v>
      </c>
      <c r="AD27" s="3">
        <f t="shared" si="49"/>
        <v>3.4722222222223209E-3</v>
      </c>
      <c r="AG27" s="2">
        <v>44235</v>
      </c>
      <c r="AH27">
        <v>195</v>
      </c>
      <c r="AI27" s="20">
        <f t="shared" si="6"/>
        <v>177.17396809318817</v>
      </c>
      <c r="AJ27">
        <v>197.45</v>
      </c>
      <c r="AK27">
        <v>179.4</v>
      </c>
      <c r="AL27" s="3">
        <f t="shared" si="28"/>
        <v>2.3038321167883069E-2</v>
      </c>
      <c r="AM27" s="3">
        <f t="shared" si="29"/>
        <v>1.0344252356228045E-2</v>
      </c>
      <c r="AN27" s="3">
        <f t="shared" si="30"/>
        <v>1.2564102564102564E-2</v>
      </c>
      <c r="AQ27" s="2">
        <v>44235</v>
      </c>
      <c r="AR27">
        <v>50.92</v>
      </c>
      <c r="AS27" s="20">
        <f t="shared" si="8"/>
        <v>40.794641074856052</v>
      </c>
      <c r="AT27">
        <v>52.1</v>
      </c>
      <c r="AU27">
        <v>41.74</v>
      </c>
      <c r="AV27" s="3">
        <f t="shared" si="31"/>
        <v>4.2978510744627663E-2</v>
      </c>
      <c r="AW27" s="3">
        <f t="shared" si="32"/>
        <v>1.9356348697052717E-2</v>
      </c>
      <c r="AX27" s="3">
        <f t="shared" si="33"/>
        <v>2.3173605655930851E-2</v>
      </c>
      <c r="BA27" s="2">
        <v>44235</v>
      </c>
      <c r="BB27">
        <v>138.19999999999999</v>
      </c>
      <c r="BC27" s="20">
        <f t="shared" si="10"/>
        <v>120.53793349507636</v>
      </c>
      <c r="BD27">
        <v>140.13999999999999</v>
      </c>
      <c r="BE27">
        <v>122.23</v>
      </c>
      <c r="BF27" s="3">
        <f t="shared" si="34"/>
        <v>1.5621105110095623E-2</v>
      </c>
      <c r="BG27" s="3">
        <f t="shared" si="35"/>
        <v>1.5615579150507486E-3</v>
      </c>
      <c r="BH27" s="3">
        <f t="shared" si="36"/>
        <v>1.4037626628075284E-2</v>
      </c>
      <c r="BJ27" s="1"/>
      <c r="BK27" s="2">
        <v>44235</v>
      </c>
      <c r="BL27">
        <v>136.03</v>
      </c>
      <c r="BM27" s="20">
        <f t="shared" si="12"/>
        <v>132.25442480461618</v>
      </c>
      <c r="BN27">
        <v>136.91</v>
      </c>
      <c r="BO27">
        <v>133.11000000000001</v>
      </c>
      <c r="BP27" s="3">
        <f t="shared" si="37"/>
        <v>1.0528690682110042E-3</v>
      </c>
      <c r="BQ27" s="3">
        <f t="shared" si="38"/>
        <v>-5.3814784942755045E-3</v>
      </c>
      <c r="BR27" s="3">
        <f t="shared" si="39"/>
        <v>6.4691612144380795E-3</v>
      </c>
      <c r="BU27" s="2">
        <v>44235</v>
      </c>
      <c r="BV27">
        <v>243.15</v>
      </c>
      <c r="BW27" s="20">
        <f t="shared" si="14"/>
        <v>231.83836557099846</v>
      </c>
      <c r="BX27">
        <v>242.47</v>
      </c>
      <c r="BY27">
        <v>231.19</v>
      </c>
      <c r="BZ27" s="3">
        <f t="shared" si="40"/>
        <v>1.0825322594614217E-3</v>
      </c>
      <c r="CA27" s="3">
        <f t="shared" si="41"/>
        <v>3.8900388455809232E-3</v>
      </c>
      <c r="CB27" s="3">
        <f t="shared" si="42"/>
        <v>-2.7966275961340825E-3</v>
      </c>
      <c r="CE27" s="2">
        <v>44235</v>
      </c>
      <c r="CF27">
        <v>48.27</v>
      </c>
      <c r="CG27" s="20">
        <f t="shared" si="21"/>
        <v>44.815010343400914</v>
      </c>
      <c r="CH27">
        <v>48.34</v>
      </c>
      <c r="CI27">
        <v>44.88</v>
      </c>
      <c r="CJ27" s="3">
        <f t="shared" si="43"/>
        <v>4.7011417058429039E-3</v>
      </c>
      <c r="CK27" s="3">
        <f t="shared" si="44"/>
        <v>3.2462579673362413E-3</v>
      </c>
      <c r="CL27" s="3">
        <f t="shared" si="45"/>
        <v>1.4501760928111729E-3</v>
      </c>
      <c r="CO27" s="2">
        <v>44235</v>
      </c>
      <c r="CP27">
        <v>49.96</v>
      </c>
      <c r="CQ27" s="20">
        <f t="shared" si="17"/>
        <v>42.413958333333333</v>
      </c>
      <c r="CR27">
        <v>49.92</v>
      </c>
      <c r="CS27">
        <v>42.38</v>
      </c>
      <c r="CT27" s="3">
        <f t="shared" si="46"/>
        <v>5.4567022538554166E-3</v>
      </c>
      <c r="CU27" s="3">
        <f t="shared" si="47"/>
        <v>6.2623566627124649E-3</v>
      </c>
      <c r="CV27" s="3">
        <f t="shared" si="48"/>
        <v>-8.0064051240991141E-4</v>
      </c>
    </row>
    <row r="28" spans="3:100" x14ac:dyDescent="0.25">
      <c r="C28" s="2">
        <v>44236</v>
      </c>
      <c r="D28">
        <v>83.35</v>
      </c>
      <c r="E28" s="20">
        <f t="shared" si="0"/>
        <v>81.27925468074892</v>
      </c>
      <c r="F28">
        <v>83.32</v>
      </c>
      <c r="G28">
        <v>81.25</v>
      </c>
      <c r="H28" s="3">
        <f t="shared" si="22"/>
        <v>-8.1787109375E-3</v>
      </c>
      <c r="I28" s="3">
        <f t="shared" si="23"/>
        <v>-7.821598135389185E-3</v>
      </c>
      <c r="J28" s="3">
        <f t="shared" si="24"/>
        <v>-3.5992801439710398E-4</v>
      </c>
      <c r="M28" s="2">
        <v>44236</v>
      </c>
      <c r="N28">
        <v>14.34</v>
      </c>
      <c r="O28" s="20">
        <f t="shared" si="2"/>
        <v>14.289719495091164</v>
      </c>
      <c r="P28">
        <v>14.26</v>
      </c>
      <c r="Q28">
        <v>14.21</v>
      </c>
      <c r="R28" s="3">
        <f t="shared" si="25"/>
        <v>-1.182197496522952E-2</v>
      </c>
      <c r="S28" s="3">
        <f t="shared" si="26"/>
        <v>-6.2781992287090915E-3</v>
      </c>
      <c r="T28" s="3">
        <f t="shared" si="27"/>
        <v>-5.5788005578799593E-3</v>
      </c>
      <c r="W28" s="2">
        <v>44236</v>
      </c>
      <c r="X28">
        <v>11.54</v>
      </c>
      <c r="Y28" s="20">
        <f t="shared" si="4"/>
        <v>8.4639564124057003</v>
      </c>
      <c r="Z28">
        <v>11.93</v>
      </c>
      <c r="AA28">
        <v>8.75</v>
      </c>
      <c r="AB28" s="3">
        <f t="shared" si="19"/>
        <v>3.1839622641509413E-2</v>
      </c>
      <c r="AC28" s="3">
        <f t="shared" si="50"/>
        <v>-1.8919324993278419E-3</v>
      </c>
      <c r="AD28" s="3">
        <f t="shared" si="49"/>
        <v>3.3795493934142051E-2</v>
      </c>
      <c r="AG28" s="2">
        <v>44236</v>
      </c>
      <c r="AH28">
        <v>197.54</v>
      </c>
      <c r="AI28" s="20">
        <f t="shared" si="6"/>
        <v>179.48623783454988</v>
      </c>
      <c r="AJ28">
        <v>197.28</v>
      </c>
      <c r="AK28">
        <v>179.25</v>
      </c>
      <c r="AL28" s="3">
        <f t="shared" si="28"/>
        <v>-8.361204013378476E-4</v>
      </c>
      <c r="AM28" s="3">
        <f t="shared" si="29"/>
        <v>4.807014188956682E-4</v>
      </c>
      <c r="AN28" s="3">
        <f t="shared" si="30"/>
        <v>-1.3161891262529757E-3</v>
      </c>
      <c r="AQ28" s="2">
        <v>44236</v>
      </c>
      <c r="AR28">
        <v>50.67</v>
      </c>
      <c r="AS28" s="20">
        <f t="shared" si="8"/>
        <v>41.292597274343272</v>
      </c>
      <c r="AT28">
        <v>50.63</v>
      </c>
      <c r="AU28">
        <v>41.26</v>
      </c>
      <c r="AV28" s="3">
        <f t="shared" si="31"/>
        <v>-1.1499760421658012E-2</v>
      </c>
      <c r="AW28" s="3">
        <f t="shared" si="32"/>
        <v>-1.071880032718564E-2</v>
      </c>
      <c r="AX28" s="3">
        <f t="shared" si="33"/>
        <v>-7.8942174856910796E-4</v>
      </c>
      <c r="BA28" s="2">
        <v>44236</v>
      </c>
      <c r="BB28">
        <v>139.43</v>
      </c>
      <c r="BC28" s="20">
        <f t="shared" si="10"/>
        <v>121.60917180111763</v>
      </c>
      <c r="BD28">
        <v>139.58000000000001</v>
      </c>
      <c r="BE28">
        <v>121.74</v>
      </c>
      <c r="BF28" s="3">
        <f t="shared" si="34"/>
        <v>-4.0088358013581349E-3</v>
      </c>
      <c r="BG28" s="3">
        <f t="shared" si="35"/>
        <v>-5.0791802248415507E-3</v>
      </c>
      <c r="BH28" s="3">
        <f t="shared" si="36"/>
        <v>1.0758086495015196E-3</v>
      </c>
      <c r="BJ28" s="1"/>
      <c r="BK28" s="2">
        <v>44236</v>
      </c>
      <c r="BL28">
        <v>136.62</v>
      </c>
      <c r="BM28" s="20">
        <f t="shared" si="12"/>
        <v>132.83309168443498</v>
      </c>
      <c r="BN28">
        <v>136.01</v>
      </c>
      <c r="BO28">
        <v>132.24</v>
      </c>
      <c r="BP28" s="3">
        <f t="shared" si="37"/>
        <v>-6.5359477124183885E-3</v>
      </c>
      <c r="BQ28" s="3">
        <f t="shared" si="38"/>
        <v>-2.0802968639849206E-3</v>
      </c>
      <c r="BR28" s="3">
        <f t="shared" si="39"/>
        <v>-4.4649392475479832E-3</v>
      </c>
      <c r="BU28" s="2">
        <v>44236</v>
      </c>
      <c r="BV28">
        <v>241.87</v>
      </c>
      <c r="BW28" s="20">
        <f t="shared" si="14"/>
        <v>230.61838659392049</v>
      </c>
      <c r="BX28">
        <v>243.77</v>
      </c>
      <c r="BY28">
        <v>232.43</v>
      </c>
      <c r="BZ28" s="3">
        <f t="shared" si="40"/>
        <v>5.3635537869285432E-3</v>
      </c>
      <c r="CA28" s="3">
        <f t="shared" si="41"/>
        <v>-2.4724832651910056E-3</v>
      </c>
      <c r="CB28" s="3">
        <f t="shared" si="42"/>
        <v>7.8554595443833808E-3</v>
      </c>
      <c r="CE28" s="2">
        <v>44236</v>
      </c>
      <c r="CF28">
        <v>48.19</v>
      </c>
      <c r="CG28" s="20">
        <f t="shared" si="21"/>
        <v>44.740067887266001</v>
      </c>
      <c r="CH28">
        <v>48.61</v>
      </c>
      <c r="CI28">
        <v>45.13</v>
      </c>
      <c r="CJ28" s="3">
        <f t="shared" si="43"/>
        <v>5.5704099821747288E-3</v>
      </c>
      <c r="CK28" s="3">
        <f t="shared" si="44"/>
        <v>-3.1179169504010895E-3</v>
      </c>
      <c r="CL28" s="3">
        <f t="shared" si="45"/>
        <v>8.7155011413155847E-3</v>
      </c>
      <c r="CO28" s="2">
        <v>44236</v>
      </c>
      <c r="CP28">
        <v>49.85</v>
      </c>
      <c r="CQ28" s="20">
        <f t="shared" si="17"/>
        <v>42.31733400402414</v>
      </c>
      <c r="CR28">
        <v>49.7</v>
      </c>
      <c r="CS28">
        <v>42.19</v>
      </c>
      <c r="CT28" s="3">
        <f t="shared" si="46"/>
        <v>-4.4832468145352689E-3</v>
      </c>
      <c r="CU28" s="3">
        <f t="shared" si="47"/>
        <v>-1.4786690886234855E-3</v>
      </c>
      <c r="CV28" s="3">
        <f t="shared" si="48"/>
        <v>-3.0090270812436204E-3</v>
      </c>
    </row>
    <row r="29" spans="3:100" x14ac:dyDescent="0.25">
      <c r="C29" s="2">
        <v>44237</v>
      </c>
      <c r="D29">
        <v>84</v>
      </c>
      <c r="E29" s="20">
        <f t="shared" si="0"/>
        <v>81.908925318761391</v>
      </c>
      <c r="F29">
        <v>82.35</v>
      </c>
      <c r="G29">
        <v>80.3</v>
      </c>
      <c r="H29" s="3">
        <f t="shared" si="22"/>
        <v>-1.169230769230778E-2</v>
      </c>
      <c r="I29" s="3">
        <f t="shared" si="23"/>
        <v>8.1098500770633297E-3</v>
      </c>
      <c r="J29" s="3">
        <f t="shared" si="24"/>
        <v>-1.9642857142857295E-2</v>
      </c>
      <c r="M29" s="2">
        <v>44237</v>
      </c>
      <c r="N29">
        <v>14.46</v>
      </c>
      <c r="O29" s="20">
        <f t="shared" si="2"/>
        <v>14.401219512195121</v>
      </c>
      <c r="P29">
        <v>14.76</v>
      </c>
      <c r="Q29">
        <v>14.7</v>
      </c>
      <c r="R29" s="3">
        <f t="shared" si="25"/>
        <v>3.4482758620689502E-2</v>
      </c>
      <c r="S29" s="3">
        <f t="shared" si="26"/>
        <v>1.345668629100083E-2</v>
      </c>
      <c r="T29" s="3">
        <f t="shared" si="27"/>
        <v>2.0746887966804906E-2</v>
      </c>
      <c r="W29" s="2">
        <v>44237</v>
      </c>
      <c r="X29">
        <v>12</v>
      </c>
      <c r="Y29" s="20">
        <f t="shared" si="4"/>
        <v>8.795918367346939</v>
      </c>
      <c r="Z29">
        <v>11.76</v>
      </c>
      <c r="AA29">
        <v>8.6199999999999992</v>
      </c>
      <c r="AB29" s="3">
        <f t="shared" si="19"/>
        <v>-1.4857142857142902E-2</v>
      </c>
      <c r="AC29" s="3">
        <f t="shared" si="50"/>
        <v>5.2478134110787167E-3</v>
      </c>
      <c r="AD29" s="3">
        <f t="shared" si="49"/>
        <v>-2.0000000000000129E-2</v>
      </c>
      <c r="AG29" s="2">
        <v>44237</v>
      </c>
      <c r="AH29">
        <v>198.5</v>
      </c>
      <c r="AI29" s="20">
        <f t="shared" si="6"/>
        <v>180.35871434351608</v>
      </c>
      <c r="AJ29">
        <v>197.72</v>
      </c>
      <c r="AK29">
        <v>179.65</v>
      </c>
      <c r="AL29" s="3">
        <f t="shared" si="28"/>
        <v>2.2315202231519837E-3</v>
      </c>
      <c r="AM29" s="3">
        <f t="shared" si="29"/>
        <v>6.1852961981372356E-3</v>
      </c>
      <c r="AN29" s="3">
        <f t="shared" si="30"/>
        <v>-3.9294710327455462E-3</v>
      </c>
      <c r="AQ29" s="2">
        <v>44237</v>
      </c>
      <c r="AR29">
        <v>50.63</v>
      </c>
      <c r="AS29" s="20">
        <f t="shared" si="8"/>
        <v>41.250772691705791</v>
      </c>
      <c r="AT29">
        <v>51.12</v>
      </c>
      <c r="AU29">
        <v>41.65</v>
      </c>
      <c r="AV29" s="3">
        <f t="shared" si="31"/>
        <v>9.452253999030491E-3</v>
      </c>
      <c r="AW29" s="3">
        <f t="shared" si="32"/>
        <v>-2.2363810698511344E-4</v>
      </c>
      <c r="AX29" s="3">
        <f t="shared" si="33"/>
        <v>9.6780564882479325E-3</v>
      </c>
      <c r="BA29" s="2">
        <v>44237</v>
      </c>
      <c r="BB29">
        <v>140</v>
      </c>
      <c r="BC29" s="20">
        <f t="shared" si="10"/>
        <v>122.1065444651296</v>
      </c>
      <c r="BD29">
        <v>139.66</v>
      </c>
      <c r="BE29">
        <v>121.81</v>
      </c>
      <c r="BF29" s="3">
        <f t="shared" si="34"/>
        <v>5.7499589288645403E-4</v>
      </c>
      <c r="BG29" s="3">
        <f t="shared" si="35"/>
        <v>3.0108794572827335E-3</v>
      </c>
      <c r="BH29" s="3">
        <f t="shared" si="36"/>
        <v>-2.4285714285714466E-3</v>
      </c>
      <c r="BJ29" s="1"/>
      <c r="BK29" s="2">
        <v>44237</v>
      </c>
      <c r="BL29">
        <v>136.47999999999999</v>
      </c>
      <c r="BM29" s="20">
        <f t="shared" si="12"/>
        <v>132.68972893123569</v>
      </c>
      <c r="BN29">
        <v>135.38999999999999</v>
      </c>
      <c r="BO29">
        <v>131.63</v>
      </c>
      <c r="BP29" s="3">
        <f t="shared" si="37"/>
        <v>-4.6128251663642983E-3</v>
      </c>
      <c r="BQ29" s="3">
        <f t="shared" si="38"/>
        <v>3.4008539869607723E-3</v>
      </c>
      <c r="BR29" s="3">
        <f t="shared" si="39"/>
        <v>-7.9865181711606947E-3</v>
      </c>
      <c r="BU29" s="2">
        <v>44237</v>
      </c>
      <c r="BV29">
        <v>245</v>
      </c>
      <c r="BW29" s="20">
        <f t="shared" si="14"/>
        <v>233.60864014496337</v>
      </c>
      <c r="BX29">
        <v>242.82</v>
      </c>
      <c r="BY29">
        <v>231.53</v>
      </c>
      <c r="BZ29" s="3">
        <f t="shared" si="40"/>
        <v>-3.8721335455836892E-3</v>
      </c>
      <c r="CA29" s="3">
        <f t="shared" si="41"/>
        <v>5.0709467149825382E-3</v>
      </c>
      <c r="CB29" s="3">
        <f t="shared" si="42"/>
        <v>-8.8979591836735317E-3</v>
      </c>
      <c r="CE29" s="2">
        <v>44237</v>
      </c>
      <c r="CF29">
        <v>48.61</v>
      </c>
      <c r="CG29" s="20">
        <f t="shared" si="21"/>
        <v>45.129184013322231</v>
      </c>
      <c r="CH29">
        <v>48.04</v>
      </c>
      <c r="CI29">
        <v>44.6</v>
      </c>
      <c r="CJ29" s="3">
        <f t="shared" si="43"/>
        <v>-1.1743851096831404E-2</v>
      </c>
      <c r="CK29" s="3">
        <f t="shared" si="44"/>
        <v>-1.8080803850462068E-5</v>
      </c>
      <c r="CL29" s="3">
        <f t="shared" si="45"/>
        <v>-1.1725982308167016E-2</v>
      </c>
      <c r="CO29" s="2">
        <v>44237</v>
      </c>
      <c r="CP29">
        <v>50.41</v>
      </c>
      <c r="CQ29" s="20">
        <f t="shared" si="17"/>
        <v>42.797683467741933</v>
      </c>
      <c r="CR29">
        <v>49.6</v>
      </c>
      <c r="CS29">
        <v>42.11</v>
      </c>
      <c r="CT29" s="3">
        <f t="shared" si="46"/>
        <v>-1.8961839298411443E-3</v>
      </c>
      <c r="CU29" s="3">
        <f t="shared" si="47"/>
        <v>1.4403495324530446E-2</v>
      </c>
      <c r="CV29" s="3">
        <f t="shared" si="48"/>
        <v>-1.6068240428486424E-2</v>
      </c>
    </row>
    <row r="30" spans="3:100" x14ac:dyDescent="0.25">
      <c r="C30" s="2">
        <v>44238</v>
      </c>
      <c r="D30">
        <v>84.4</v>
      </c>
      <c r="E30" s="20">
        <f t="shared" si="0"/>
        <v>82.301711378353374</v>
      </c>
      <c r="F30">
        <v>86.48</v>
      </c>
      <c r="G30">
        <v>84.33</v>
      </c>
      <c r="H30" s="3">
        <f t="shared" si="22"/>
        <v>5.0186799501868107E-2</v>
      </c>
      <c r="I30" s="3">
        <f t="shared" si="23"/>
        <v>2.4927912557327181E-2</v>
      </c>
      <c r="J30" s="3">
        <f t="shared" si="24"/>
        <v>2.4644549763033208E-2</v>
      </c>
      <c r="M30" s="2">
        <v>44238</v>
      </c>
      <c r="N30">
        <v>14.98</v>
      </c>
      <c r="O30" s="20">
        <f t="shared" si="2"/>
        <v>14.921062295081967</v>
      </c>
      <c r="P30">
        <v>15.25</v>
      </c>
      <c r="Q30">
        <v>15.19</v>
      </c>
      <c r="R30" s="3">
        <f t="shared" si="25"/>
        <v>3.3333333333333437E-2</v>
      </c>
      <c r="S30" s="3">
        <f t="shared" si="26"/>
        <v>1.5038251366120248E-2</v>
      </c>
      <c r="T30" s="3">
        <f t="shared" si="27"/>
        <v>1.8024032042723626E-2</v>
      </c>
      <c r="W30" s="2">
        <v>44238</v>
      </c>
      <c r="X30">
        <v>11.66</v>
      </c>
      <c r="Y30" s="20">
        <f t="shared" si="4"/>
        <v>8.55406113537118</v>
      </c>
      <c r="Z30">
        <v>11.45</v>
      </c>
      <c r="AA30">
        <v>8.4</v>
      </c>
      <c r="AB30" s="3">
        <f t="shared" si="19"/>
        <v>-2.5522041763340941E-2</v>
      </c>
      <c r="AC30" s="3">
        <f t="shared" si="50"/>
        <v>-7.6495202585636912E-3</v>
      </c>
      <c r="AD30" s="3">
        <f t="shared" si="49"/>
        <v>-1.8010291595197292E-2</v>
      </c>
      <c r="AG30" s="2">
        <v>44238</v>
      </c>
      <c r="AH30">
        <v>197.59</v>
      </c>
      <c r="AI30" s="20">
        <f t="shared" si="6"/>
        <v>179.52946710360473</v>
      </c>
      <c r="AJ30">
        <v>198.35</v>
      </c>
      <c r="AK30">
        <v>180.22</v>
      </c>
      <c r="AL30" s="3">
        <f t="shared" si="28"/>
        <v>3.1728360701364089E-3</v>
      </c>
      <c r="AM30" s="3">
        <f t="shared" si="29"/>
        <v>-6.7093179179111839E-4</v>
      </c>
      <c r="AN30" s="3">
        <f t="shared" si="30"/>
        <v>3.8463484994180064E-3</v>
      </c>
      <c r="AQ30" s="2">
        <v>44238</v>
      </c>
      <c r="AR30">
        <v>50.89</v>
      </c>
      <c r="AS30" s="20">
        <f t="shared" si="8"/>
        <v>41.465547752808988</v>
      </c>
      <c r="AT30">
        <v>49.84</v>
      </c>
      <c r="AU30">
        <v>40.61</v>
      </c>
      <c r="AV30" s="3">
        <f t="shared" si="31"/>
        <v>-2.4969987995198006E-2</v>
      </c>
      <c r="AW30" s="3">
        <f t="shared" si="32"/>
        <v>-4.4286253827373612E-3</v>
      </c>
      <c r="AX30" s="3">
        <f t="shared" si="33"/>
        <v>-2.063273727647863E-2</v>
      </c>
      <c r="BA30" s="2">
        <v>44238</v>
      </c>
      <c r="BB30">
        <v>139.66</v>
      </c>
      <c r="BC30" s="20">
        <f t="shared" si="10"/>
        <v>121.81015437639117</v>
      </c>
      <c r="BD30">
        <v>139.27000000000001</v>
      </c>
      <c r="BE30">
        <v>121.47</v>
      </c>
      <c r="BF30" s="3">
        <f t="shared" si="34"/>
        <v>-2.7912322469419992E-3</v>
      </c>
      <c r="BG30" s="3">
        <f t="shared" si="35"/>
        <v>1.2673540035201825E-6</v>
      </c>
      <c r="BH30" s="3">
        <f t="shared" si="36"/>
        <v>-2.7924960618643802E-3</v>
      </c>
      <c r="BJ30" s="1"/>
      <c r="BK30" s="2">
        <v>44238</v>
      </c>
      <c r="BL30">
        <v>135.9</v>
      </c>
      <c r="BM30" s="20">
        <f t="shared" si="12"/>
        <v>132.12863168800413</v>
      </c>
      <c r="BN30">
        <v>135.13</v>
      </c>
      <c r="BO30">
        <v>131.38</v>
      </c>
      <c r="BP30" s="3">
        <f t="shared" si="37"/>
        <v>-1.8992630859226978E-3</v>
      </c>
      <c r="BQ30" s="3">
        <f t="shared" si="38"/>
        <v>3.7881310339902274E-3</v>
      </c>
      <c r="BR30" s="3">
        <f t="shared" si="39"/>
        <v>-5.6659308314936929E-3</v>
      </c>
      <c r="BU30" s="2">
        <v>44238</v>
      </c>
      <c r="BV30">
        <v>244.78</v>
      </c>
      <c r="BW30" s="20">
        <f t="shared" si="14"/>
        <v>233.39651355883674</v>
      </c>
      <c r="BX30">
        <v>244.49</v>
      </c>
      <c r="BY30">
        <v>233.12</v>
      </c>
      <c r="BZ30" s="3">
        <f t="shared" si="40"/>
        <v>6.8673606012179533E-3</v>
      </c>
      <c r="CA30" s="3">
        <f t="shared" si="41"/>
        <v>8.0616488525753205E-3</v>
      </c>
      <c r="CB30" s="3">
        <f t="shared" si="42"/>
        <v>-1.1847373151400165E-3</v>
      </c>
      <c r="CE30" s="2">
        <v>44238</v>
      </c>
      <c r="CF30">
        <v>48.05</v>
      </c>
      <c r="CG30" s="20">
        <f t="shared" si="21"/>
        <v>44.607133930431161</v>
      </c>
      <c r="CH30">
        <v>48.01</v>
      </c>
      <c r="CI30">
        <v>44.57</v>
      </c>
      <c r="CJ30" s="3">
        <f t="shared" si="43"/>
        <v>-6.7264573991032695E-4</v>
      </c>
      <c r="CK30" s="3">
        <f t="shared" si="44"/>
        <v>1.5995359711129531E-4</v>
      </c>
      <c r="CL30" s="3">
        <f t="shared" si="45"/>
        <v>-8.3246618106136427E-4</v>
      </c>
      <c r="CO30" s="2">
        <v>44238</v>
      </c>
      <c r="CP30">
        <v>49.81</v>
      </c>
      <c r="CQ30" s="20">
        <f t="shared" si="17"/>
        <v>42.284035785288275</v>
      </c>
      <c r="CR30">
        <v>50.3</v>
      </c>
      <c r="CS30">
        <v>42.7</v>
      </c>
      <c r="CT30" s="3">
        <f t="shared" si="46"/>
        <v>1.4010923771075934E-2</v>
      </c>
      <c r="CU30" s="3">
        <f t="shared" si="47"/>
        <v>4.1328849510395838E-3</v>
      </c>
      <c r="CV30" s="3">
        <f t="shared" si="48"/>
        <v>9.8373820517967392E-3</v>
      </c>
    </row>
    <row r="31" spans="3:100" x14ac:dyDescent="0.25">
      <c r="C31" s="2">
        <v>44239</v>
      </c>
      <c r="D31">
        <v>86.11</v>
      </c>
      <c r="E31" s="20">
        <f t="shared" si="0"/>
        <v>83.967278718327449</v>
      </c>
      <c r="F31">
        <v>88.01</v>
      </c>
      <c r="G31">
        <v>85.82</v>
      </c>
      <c r="H31" s="3">
        <f t="shared" si="22"/>
        <v>1.7668682556622795E-2</v>
      </c>
      <c r="I31" s="3">
        <f t="shared" si="23"/>
        <v>-4.3012128740963496E-3</v>
      </c>
      <c r="J31" s="3">
        <f t="shared" si="24"/>
        <v>2.2064800836139931E-2</v>
      </c>
      <c r="M31" s="2">
        <v>44239</v>
      </c>
      <c r="N31">
        <v>15.05</v>
      </c>
      <c r="O31" s="20">
        <f t="shared" si="2"/>
        <v>14.989639037433156</v>
      </c>
      <c r="P31">
        <v>14.96</v>
      </c>
      <c r="Q31">
        <v>14.9</v>
      </c>
      <c r="R31" s="3">
        <f t="shared" si="25"/>
        <v>-1.9091507570770161E-2</v>
      </c>
      <c r="S31" s="3">
        <f t="shared" si="26"/>
        <v>-1.3190320116316268E-2</v>
      </c>
      <c r="T31" s="3">
        <f t="shared" si="27"/>
        <v>-5.9800664451827856E-3</v>
      </c>
      <c r="W31" s="2">
        <v>44239</v>
      </c>
      <c r="X31">
        <v>11.42</v>
      </c>
      <c r="Y31" s="20">
        <f t="shared" si="4"/>
        <v>8.3779912663755471</v>
      </c>
      <c r="Z31">
        <v>11.45</v>
      </c>
      <c r="AA31">
        <v>8.4</v>
      </c>
      <c r="AB31" s="3">
        <f t="shared" si="19"/>
        <v>0</v>
      </c>
      <c r="AC31" s="3">
        <f t="shared" si="50"/>
        <v>-2.6200873362444144E-3</v>
      </c>
      <c r="AD31" s="3">
        <f t="shared" si="49"/>
        <v>2.6269702276706663E-3</v>
      </c>
      <c r="AG31" s="2">
        <v>44239</v>
      </c>
      <c r="AH31">
        <v>197.98</v>
      </c>
      <c r="AI31" s="20">
        <f t="shared" si="6"/>
        <v>179.8809141875852</v>
      </c>
      <c r="AJ31">
        <v>197.99</v>
      </c>
      <c r="AK31">
        <v>179.89</v>
      </c>
      <c r="AL31" s="3">
        <f t="shared" si="28"/>
        <v>-1.8310953279325748E-3</v>
      </c>
      <c r="AM31" s="3">
        <f t="shared" si="29"/>
        <v>-1.8815104450937703E-3</v>
      </c>
      <c r="AN31" s="3">
        <f t="shared" si="30"/>
        <v>5.051015254076141E-5</v>
      </c>
      <c r="AQ31" s="2">
        <v>44239</v>
      </c>
      <c r="AR31">
        <v>49.43</v>
      </c>
      <c r="AS31" s="20">
        <f t="shared" si="8"/>
        <v>40.281731987331753</v>
      </c>
      <c r="AT31">
        <v>50.52</v>
      </c>
      <c r="AU31">
        <v>41.17</v>
      </c>
      <c r="AV31" s="3">
        <f t="shared" si="31"/>
        <v>1.3789706968726945E-2</v>
      </c>
      <c r="AW31" s="3">
        <f t="shared" si="32"/>
        <v>-8.0834280391097746E-3</v>
      </c>
      <c r="AX31" s="3">
        <f t="shared" si="33"/>
        <v>2.2051385798098178E-2</v>
      </c>
      <c r="BA31" s="2">
        <v>44239</v>
      </c>
      <c r="BB31">
        <v>139.05000000000001</v>
      </c>
      <c r="BC31" s="20">
        <f t="shared" si="10"/>
        <v>121.28113274336285</v>
      </c>
      <c r="BD31">
        <v>141.25</v>
      </c>
      <c r="BE31">
        <v>123.2</v>
      </c>
      <c r="BF31" s="3">
        <f t="shared" si="34"/>
        <v>1.4242199720095439E-2</v>
      </c>
      <c r="BG31" s="3">
        <f t="shared" si="35"/>
        <v>-1.5548469304120793E-3</v>
      </c>
      <c r="BH31" s="3">
        <f t="shared" si="36"/>
        <v>1.5821646889607965E-2</v>
      </c>
      <c r="BJ31" s="1"/>
      <c r="BK31" s="2">
        <v>44239</v>
      </c>
      <c r="BL31">
        <v>134.35</v>
      </c>
      <c r="BM31" s="20">
        <f t="shared" si="12"/>
        <v>130.61833124030437</v>
      </c>
      <c r="BN31">
        <v>135.37</v>
      </c>
      <c r="BO31">
        <v>131.61000000000001</v>
      </c>
      <c r="BP31" s="3">
        <f t="shared" si="37"/>
        <v>1.7506469782311296E-3</v>
      </c>
      <c r="BQ31" s="3">
        <f t="shared" si="38"/>
        <v>-5.7974483155398548E-3</v>
      </c>
      <c r="BR31" s="3">
        <f t="shared" si="39"/>
        <v>7.592110160029808E-3</v>
      </c>
      <c r="BU31" s="2">
        <v>44239</v>
      </c>
      <c r="BV31">
        <v>243.93</v>
      </c>
      <c r="BW31" s="20">
        <f t="shared" si="14"/>
        <v>232.58928119515082</v>
      </c>
      <c r="BX31">
        <v>244.99</v>
      </c>
      <c r="BY31">
        <v>233.6</v>
      </c>
      <c r="BZ31" s="3">
        <f t="shared" si="40"/>
        <v>2.0590253946464188E-3</v>
      </c>
      <c r="CA31" s="3">
        <f t="shared" si="41"/>
        <v>-2.2765906179186279E-3</v>
      </c>
      <c r="CB31" s="3">
        <f t="shared" si="42"/>
        <v>4.3455089574877537E-3</v>
      </c>
      <c r="CE31" s="2">
        <v>44239</v>
      </c>
      <c r="CF31">
        <v>48.05</v>
      </c>
      <c r="CG31" s="20">
        <f t="shared" si="21"/>
        <v>44.607879983388706</v>
      </c>
      <c r="CH31">
        <v>48.16</v>
      </c>
      <c r="CI31">
        <v>44.71</v>
      </c>
      <c r="CJ31" s="3">
        <f t="shared" si="43"/>
        <v>3.1411263181513327E-3</v>
      </c>
      <c r="CK31" s="3">
        <f t="shared" si="44"/>
        <v>8.4989866252427326E-4</v>
      </c>
      <c r="CL31" s="3">
        <f t="shared" si="45"/>
        <v>2.2892819979187795E-3</v>
      </c>
      <c r="CO31" s="2">
        <v>44239</v>
      </c>
      <c r="CP31">
        <v>50.57</v>
      </c>
      <c r="CQ31" s="20">
        <f t="shared" si="17"/>
        <v>42.938110080883803</v>
      </c>
      <c r="CR31">
        <v>50.69</v>
      </c>
      <c r="CS31">
        <v>43.04</v>
      </c>
      <c r="CT31" s="3">
        <f t="shared" si="46"/>
        <v>7.9625292740046483E-3</v>
      </c>
      <c r="CU31" s="3">
        <f t="shared" si="47"/>
        <v>5.5763484984496792E-3</v>
      </c>
      <c r="CV31" s="3">
        <f t="shared" si="48"/>
        <v>2.3729483883725422E-3</v>
      </c>
    </row>
    <row r="32" spans="3:100" x14ac:dyDescent="0.25">
      <c r="C32" s="2">
        <v>44243</v>
      </c>
      <c r="D32">
        <v>89.22</v>
      </c>
      <c r="E32" s="20">
        <f t="shared" si="0"/>
        <v>87.003227718258501</v>
      </c>
      <c r="F32">
        <v>87.74</v>
      </c>
      <c r="G32">
        <v>85.56</v>
      </c>
      <c r="H32" s="3">
        <f t="shared" si="22"/>
        <v>-3.029596830575465E-3</v>
      </c>
      <c r="I32" s="3">
        <f t="shared" si="23"/>
        <v>1.3787319019558542E-2</v>
      </c>
      <c r="J32" s="3">
        <f t="shared" si="24"/>
        <v>-1.658820892176649E-2</v>
      </c>
      <c r="M32" s="2">
        <v>44243</v>
      </c>
      <c r="N32">
        <v>15.06</v>
      </c>
      <c r="O32" s="20">
        <f t="shared" si="2"/>
        <v>15.001056751467711</v>
      </c>
      <c r="P32">
        <v>15.33</v>
      </c>
      <c r="Q32">
        <v>15.27</v>
      </c>
      <c r="R32" s="3">
        <f t="shared" si="25"/>
        <v>2.4832214765100558E-2</v>
      </c>
      <c r="S32" s="3">
        <f t="shared" si="26"/>
        <v>6.7823323132691904E-3</v>
      </c>
      <c r="T32" s="3">
        <f t="shared" si="27"/>
        <v>1.7928286852589626E-2</v>
      </c>
      <c r="W32" s="2">
        <v>44243</v>
      </c>
      <c r="X32">
        <v>11.5</v>
      </c>
      <c r="Y32" s="20">
        <f t="shared" si="4"/>
        <v>8.4306759098786852</v>
      </c>
      <c r="Z32">
        <v>11.54</v>
      </c>
      <c r="AA32">
        <v>8.4600000000000009</v>
      </c>
      <c r="AB32" s="3">
        <f t="shared" si="19"/>
        <v>7.1428571428571175E-3</v>
      </c>
      <c r="AC32" s="3">
        <f t="shared" si="50"/>
        <v>3.6518940331766725E-3</v>
      </c>
      <c r="AD32" s="3">
        <f t="shared" si="49"/>
        <v>3.4782608695649309E-3</v>
      </c>
      <c r="AG32" s="2">
        <v>44243</v>
      </c>
      <c r="AH32">
        <v>199.75</v>
      </c>
      <c r="AI32" s="20">
        <f t="shared" si="6"/>
        <v>181.49041407253679</v>
      </c>
      <c r="AJ32">
        <v>202.38</v>
      </c>
      <c r="AK32">
        <v>183.88</v>
      </c>
      <c r="AL32" s="3">
        <f t="shared" si="28"/>
        <v>2.2180221246317355E-2</v>
      </c>
      <c r="AM32" s="3">
        <f t="shared" si="29"/>
        <v>8.8966261189438178E-3</v>
      </c>
      <c r="AN32" s="3">
        <f t="shared" si="30"/>
        <v>1.3166458072590759E-2</v>
      </c>
      <c r="AQ32" s="2">
        <v>44243</v>
      </c>
      <c r="AR32">
        <v>51.96</v>
      </c>
      <c r="AS32" s="20">
        <f t="shared" si="8"/>
        <v>42.334819369715603</v>
      </c>
      <c r="AT32">
        <v>52.04</v>
      </c>
      <c r="AU32">
        <v>42.4</v>
      </c>
      <c r="AV32" s="3">
        <f t="shared" si="31"/>
        <v>2.9876123390818465E-2</v>
      </c>
      <c r="AW32" s="3">
        <f t="shared" si="32"/>
        <v>2.8292916437104632E-2</v>
      </c>
      <c r="AX32" s="3">
        <f t="shared" si="33"/>
        <v>1.5396458814471714E-3</v>
      </c>
      <c r="BA32" s="2">
        <v>44243</v>
      </c>
      <c r="BB32">
        <v>143.55000000000001</v>
      </c>
      <c r="BC32" s="20">
        <f t="shared" si="10"/>
        <v>125.21053231939165</v>
      </c>
      <c r="BD32">
        <v>144.65</v>
      </c>
      <c r="BE32">
        <v>126.17</v>
      </c>
      <c r="BF32" s="3">
        <f t="shared" si="34"/>
        <v>2.4107142857142883E-2</v>
      </c>
      <c r="BG32" s="3">
        <f t="shared" si="35"/>
        <v>1.6319255839217783E-2</v>
      </c>
      <c r="BH32" s="3">
        <f t="shared" si="36"/>
        <v>7.6628352490419882E-3</v>
      </c>
      <c r="BJ32" s="1"/>
      <c r="BK32" s="2">
        <v>44243</v>
      </c>
      <c r="BL32">
        <v>135.49</v>
      </c>
      <c r="BM32" s="20">
        <f t="shared" si="12"/>
        <v>131.73627899992493</v>
      </c>
      <c r="BN32">
        <v>133.19</v>
      </c>
      <c r="BO32">
        <v>129.5</v>
      </c>
      <c r="BP32" s="3">
        <f t="shared" si="37"/>
        <v>-1.6032216396930421E-2</v>
      </c>
      <c r="BQ32" s="3">
        <f t="shared" si="38"/>
        <v>9.5949395885508437E-4</v>
      </c>
      <c r="BR32" s="3">
        <f t="shared" si="39"/>
        <v>-1.6975422540408958E-2</v>
      </c>
      <c r="BU32" s="2">
        <v>44243</v>
      </c>
      <c r="BV32">
        <v>245.03</v>
      </c>
      <c r="BW32" s="20">
        <f t="shared" si="14"/>
        <v>233.63816618793598</v>
      </c>
      <c r="BX32">
        <v>243.7</v>
      </c>
      <c r="BY32">
        <v>232.37</v>
      </c>
      <c r="BZ32" s="3">
        <f t="shared" si="40"/>
        <v>-5.2654109589040932E-3</v>
      </c>
      <c r="CA32" s="3">
        <f t="shared" si="41"/>
        <v>1.6338265383564199E-4</v>
      </c>
      <c r="CB32" s="3">
        <f t="shared" si="42"/>
        <v>-5.4279067869239528E-3</v>
      </c>
      <c r="CE32" s="2">
        <v>44243</v>
      </c>
      <c r="CF32">
        <v>48.65</v>
      </c>
      <c r="CG32" s="20">
        <f t="shared" si="21"/>
        <v>45.172852729145212</v>
      </c>
      <c r="CH32">
        <v>48.55</v>
      </c>
      <c r="CI32">
        <v>45.08</v>
      </c>
      <c r="CJ32" s="3">
        <f t="shared" si="43"/>
        <v>8.2755535674345904E-3</v>
      </c>
      <c r="CK32" s="3">
        <f t="shared" si="44"/>
        <v>1.0352331226687772E-2</v>
      </c>
      <c r="CL32" s="3">
        <f t="shared" si="45"/>
        <v>-2.0554984583762703E-3</v>
      </c>
      <c r="CO32" s="2">
        <v>44243</v>
      </c>
      <c r="CP32">
        <v>50.62</v>
      </c>
      <c r="CQ32" s="20">
        <f t="shared" si="17"/>
        <v>42.977155361050322</v>
      </c>
      <c r="CR32">
        <v>50.27</v>
      </c>
      <c r="CS32">
        <v>42.68</v>
      </c>
      <c r="CT32" s="3">
        <f t="shared" si="46"/>
        <v>-8.3643122676579917E-3</v>
      </c>
      <c r="CU32" s="3">
        <f t="shared" si="47"/>
        <v>-1.4601449570091907E-3</v>
      </c>
      <c r="CV32" s="3">
        <f t="shared" si="48"/>
        <v>-6.9142631370998631E-3</v>
      </c>
    </row>
    <row r="33" spans="3:100" x14ac:dyDescent="0.25">
      <c r="C33" s="2">
        <v>44244</v>
      </c>
      <c r="D33">
        <v>86.69</v>
      </c>
      <c r="E33" s="20">
        <f t="shared" si="0"/>
        <v>84.534083672283558</v>
      </c>
      <c r="F33">
        <v>86.05</v>
      </c>
      <c r="G33">
        <v>83.91</v>
      </c>
      <c r="H33" s="3">
        <f t="shared" si="22"/>
        <v>-1.9284712482468547E-2</v>
      </c>
      <c r="I33" s="3">
        <f t="shared" si="23"/>
        <v>-1.1990606915807001E-2</v>
      </c>
      <c r="J33" s="3">
        <f t="shared" si="24"/>
        <v>-7.3826277540662844E-3</v>
      </c>
      <c r="M33" s="2">
        <v>44244</v>
      </c>
      <c r="N33">
        <v>15.17</v>
      </c>
      <c r="O33" s="20">
        <f t="shared" si="2"/>
        <v>15.108953722334004</v>
      </c>
      <c r="P33">
        <v>14.91</v>
      </c>
      <c r="Q33">
        <v>14.85</v>
      </c>
      <c r="R33" s="3">
        <f t="shared" si="25"/>
        <v>-2.7504911591355596E-2</v>
      </c>
      <c r="S33" s="3">
        <f t="shared" si="26"/>
        <v>-1.0546580069809797E-2</v>
      </c>
      <c r="T33" s="3">
        <f t="shared" si="27"/>
        <v>-1.713909030982208E-2</v>
      </c>
      <c r="W33" s="2">
        <v>44244</v>
      </c>
      <c r="X33">
        <v>11.61</v>
      </c>
      <c r="Y33" s="20">
        <f t="shared" si="4"/>
        <v>8.5153484320557489</v>
      </c>
      <c r="Z33">
        <v>11.48</v>
      </c>
      <c r="AA33">
        <v>8.42</v>
      </c>
      <c r="AB33" s="3">
        <f t="shared" si="19"/>
        <v>-4.7281323877069736E-3</v>
      </c>
      <c r="AC33" s="3">
        <f t="shared" si="50"/>
        <v>6.5423678552893882E-3</v>
      </c>
      <c r="AD33" s="3">
        <f t="shared" si="49"/>
        <v>-1.1197243755383224E-2</v>
      </c>
      <c r="AG33" s="2">
        <v>44244</v>
      </c>
      <c r="AH33">
        <v>202.39</v>
      </c>
      <c r="AI33" s="20">
        <f t="shared" si="6"/>
        <v>183.89177409787445</v>
      </c>
      <c r="AJ33">
        <v>202.3</v>
      </c>
      <c r="AK33">
        <v>183.81</v>
      </c>
      <c r="AL33" s="3">
        <f t="shared" si="28"/>
        <v>-3.8068305416572024E-4</v>
      </c>
      <c r="AM33" s="3">
        <f t="shared" si="29"/>
        <v>6.4031421984189762E-5</v>
      </c>
      <c r="AN33" s="3">
        <f t="shared" si="30"/>
        <v>-4.4468600227287602E-4</v>
      </c>
      <c r="AQ33" s="2">
        <v>44244</v>
      </c>
      <c r="AR33">
        <v>52.35</v>
      </c>
      <c r="AS33" s="20">
        <f t="shared" si="8"/>
        <v>42.652620624408705</v>
      </c>
      <c r="AT33">
        <v>52.85</v>
      </c>
      <c r="AU33">
        <v>43.06</v>
      </c>
      <c r="AV33" s="3">
        <f t="shared" si="31"/>
        <v>1.5566037735849081E-2</v>
      </c>
      <c r="AW33" s="3">
        <f t="shared" si="32"/>
        <v>5.9580335945450535E-3</v>
      </c>
      <c r="AX33" s="3">
        <f t="shared" si="33"/>
        <v>9.551098376313405E-3</v>
      </c>
      <c r="BA33" s="2">
        <v>44244</v>
      </c>
      <c r="BB33">
        <v>143.94999999999999</v>
      </c>
      <c r="BC33" s="20">
        <f t="shared" si="10"/>
        <v>125.55694004135079</v>
      </c>
      <c r="BD33">
        <v>145.1</v>
      </c>
      <c r="BE33">
        <v>126.56</v>
      </c>
      <c r="BF33" s="3">
        <f t="shared" si="34"/>
        <v>3.0910676071966847E-3</v>
      </c>
      <c r="BG33" s="3">
        <f t="shared" si="35"/>
        <v>-4.8589994344869769E-3</v>
      </c>
      <c r="BH33" s="3">
        <f t="shared" si="36"/>
        <v>7.9888850295242175E-3</v>
      </c>
      <c r="BJ33" s="1"/>
      <c r="BK33" s="2">
        <v>44244</v>
      </c>
      <c r="BL33">
        <v>131.25</v>
      </c>
      <c r="BM33" s="20">
        <f t="shared" si="12"/>
        <v>127.60862503821461</v>
      </c>
      <c r="BN33">
        <v>130.84</v>
      </c>
      <c r="BO33">
        <v>127.21</v>
      </c>
      <c r="BP33" s="3">
        <f t="shared" si="37"/>
        <v>-1.7683397683397772E-2</v>
      </c>
      <c r="BQ33" s="3">
        <f t="shared" si="38"/>
        <v>-1.4605212060118777E-2</v>
      </c>
      <c r="BR33" s="3">
        <f t="shared" si="39"/>
        <v>-3.1238095238095287E-3</v>
      </c>
      <c r="BU33" s="2">
        <v>44244</v>
      </c>
      <c r="BV33">
        <v>241.32</v>
      </c>
      <c r="BW33" s="20">
        <f t="shared" si="14"/>
        <v>230.62760687960687</v>
      </c>
      <c r="BX33">
        <v>244.2</v>
      </c>
      <c r="BY33">
        <v>233.38</v>
      </c>
      <c r="BZ33" s="3">
        <f t="shared" si="40"/>
        <v>4.3465163317122357E-3</v>
      </c>
      <c r="CA33" s="3">
        <f t="shared" si="41"/>
        <v>-7.4983565881703296E-3</v>
      </c>
      <c r="CB33" s="3">
        <f t="shared" si="42"/>
        <v>1.1934361014420691E-2</v>
      </c>
      <c r="CE33" s="2">
        <v>44244</v>
      </c>
      <c r="CF33">
        <v>48.22</v>
      </c>
      <c r="CG33" s="20">
        <f t="shared" si="21"/>
        <v>44.760974118606072</v>
      </c>
      <c r="CH33">
        <v>49.07</v>
      </c>
      <c r="CI33">
        <v>45.55</v>
      </c>
      <c r="CJ33" s="3">
        <f t="shared" si="43"/>
        <v>1.0425909494232499E-2</v>
      </c>
      <c r="CK33" s="3">
        <f t="shared" si="44"/>
        <v>-7.0768829058102112E-3</v>
      </c>
      <c r="CL33" s="3">
        <f t="shared" si="45"/>
        <v>1.7627540439651534E-2</v>
      </c>
      <c r="CO33" s="2">
        <v>44244</v>
      </c>
      <c r="CP33">
        <v>50</v>
      </c>
      <c r="CQ33" s="20">
        <f t="shared" si="17"/>
        <v>42.449630959505285</v>
      </c>
      <c r="CR33">
        <v>50.13</v>
      </c>
      <c r="CS33">
        <v>42.56</v>
      </c>
      <c r="CT33" s="3">
        <f t="shared" si="46"/>
        <v>-2.811621368322359E-3</v>
      </c>
      <c r="CU33" s="3">
        <f t="shared" si="47"/>
        <v>-5.3975876404572798E-3</v>
      </c>
      <c r="CV33" s="3">
        <f t="shared" si="48"/>
        <v>2.6000000000001577E-3</v>
      </c>
    </row>
    <row r="34" spans="3:100" x14ac:dyDescent="0.25">
      <c r="C34" s="2">
        <v>44245</v>
      </c>
      <c r="D34">
        <v>86.52</v>
      </c>
      <c r="E34" s="20">
        <f t="shared" si="0"/>
        <v>84.370192003614179</v>
      </c>
      <c r="F34">
        <v>88.54</v>
      </c>
      <c r="G34">
        <v>86.34</v>
      </c>
      <c r="H34" s="3">
        <f t="shared" si="22"/>
        <v>2.8959599570969052E-2</v>
      </c>
      <c r="I34" s="3">
        <f t="shared" si="23"/>
        <v>5.4843523252792181E-3</v>
      </c>
      <c r="J34" s="3">
        <f t="shared" si="24"/>
        <v>2.3347202958853508E-2</v>
      </c>
      <c r="M34" s="2">
        <v>44245</v>
      </c>
      <c r="N34">
        <v>14.73</v>
      </c>
      <c r="O34" s="20">
        <f t="shared" si="2"/>
        <v>14.670404585300066</v>
      </c>
      <c r="P34">
        <v>14.83</v>
      </c>
      <c r="Q34">
        <v>14.77</v>
      </c>
      <c r="R34" s="3">
        <f t="shared" si="25"/>
        <v>-5.3872053872053849E-3</v>
      </c>
      <c r="S34" s="3">
        <f t="shared" si="26"/>
        <v>-1.2093967319860899E-2</v>
      </c>
      <c r="T34" s="3">
        <f t="shared" si="27"/>
        <v>6.7888662593347249E-3</v>
      </c>
      <c r="W34" s="2">
        <v>44245</v>
      </c>
      <c r="X34">
        <v>11.37</v>
      </c>
      <c r="Y34" s="20">
        <f t="shared" si="4"/>
        <v>8.3360104986876635</v>
      </c>
      <c r="Z34">
        <v>11.43</v>
      </c>
      <c r="AA34">
        <v>8.3800000000000008</v>
      </c>
      <c r="AB34" s="3">
        <f t="shared" si="19"/>
        <v>-4.7505938242279333E-3</v>
      </c>
      <c r="AC34" s="3">
        <f t="shared" si="50"/>
        <v>-9.9750001558593926E-3</v>
      </c>
      <c r="AD34" s="3">
        <f t="shared" si="49"/>
        <v>5.2770448548813409E-3</v>
      </c>
      <c r="AG34" s="2">
        <v>44245</v>
      </c>
      <c r="AH34">
        <v>201.55</v>
      </c>
      <c r="AI34" s="20">
        <f t="shared" si="6"/>
        <v>183.13103991596643</v>
      </c>
      <c r="AJ34">
        <v>199.92</v>
      </c>
      <c r="AK34">
        <v>181.65</v>
      </c>
      <c r="AL34" s="3">
        <f t="shared" si="28"/>
        <v>-1.1751264893096081E-2</v>
      </c>
      <c r="AM34" s="3">
        <f t="shared" si="29"/>
        <v>-3.693814721906219E-3</v>
      </c>
      <c r="AN34" s="3">
        <f t="shared" si="30"/>
        <v>-8.0873232448526178E-3</v>
      </c>
      <c r="AQ34" s="2">
        <v>44245</v>
      </c>
      <c r="AR34">
        <v>52.81</v>
      </c>
      <c r="AS34" s="20">
        <f t="shared" si="8"/>
        <v>43.033754325259515</v>
      </c>
      <c r="AT34">
        <v>52.02</v>
      </c>
      <c r="AU34">
        <v>42.39</v>
      </c>
      <c r="AV34" s="3">
        <f t="shared" si="31"/>
        <v>-1.5559684161635001E-2</v>
      </c>
      <c r="AW34" s="3">
        <f t="shared" si="32"/>
        <v>-6.0951404413578381E-4</v>
      </c>
      <c r="AX34" s="3">
        <f t="shared" si="33"/>
        <v>-1.4959288013633776E-2</v>
      </c>
      <c r="BA34" s="2">
        <v>44245</v>
      </c>
      <c r="BB34">
        <v>144</v>
      </c>
      <c r="BC34" s="20">
        <f t="shared" si="10"/>
        <v>125.60313208324746</v>
      </c>
      <c r="BD34">
        <v>145.59</v>
      </c>
      <c r="BE34">
        <v>126.99</v>
      </c>
      <c r="BF34" s="3">
        <f t="shared" si="34"/>
        <v>3.3975979772440379E-3</v>
      </c>
      <c r="BG34" s="3">
        <f t="shared" si="35"/>
        <v>-7.5605872056933032E-3</v>
      </c>
      <c r="BH34" s="3">
        <f t="shared" si="36"/>
        <v>1.1041666666666838E-2</v>
      </c>
      <c r="BJ34" s="1"/>
      <c r="BK34" s="2">
        <v>44245</v>
      </c>
      <c r="BL34">
        <v>129.19999999999999</v>
      </c>
      <c r="BM34" s="20">
        <f t="shared" si="12"/>
        <v>125.61415465268674</v>
      </c>
      <c r="BN34">
        <v>129.71</v>
      </c>
      <c r="BO34">
        <v>126.11</v>
      </c>
      <c r="BP34" s="3">
        <f t="shared" si="37"/>
        <v>-8.64711893719039E-3</v>
      </c>
      <c r="BQ34" s="3">
        <f t="shared" si="38"/>
        <v>-1.2544967748708835E-2</v>
      </c>
      <c r="BR34" s="3">
        <f t="shared" si="39"/>
        <v>3.9473684210529214E-3</v>
      </c>
      <c r="BU34" s="2">
        <v>44245</v>
      </c>
      <c r="BV34">
        <v>241.8</v>
      </c>
      <c r="BW34" s="20">
        <f t="shared" si="14"/>
        <v>231.08815784076461</v>
      </c>
      <c r="BX34">
        <v>243.79</v>
      </c>
      <c r="BY34">
        <v>232.99</v>
      </c>
      <c r="BZ34" s="3">
        <f t="shared" si="40"/>
        <v>-1.6710943525579669E-3</v>
      </c>
      <c r="CA34" s="3">
        <f t="shared" si="41"/>
        <v>-9.8202166391095913E-3</v>
      </c>
      <c r="CB34" s="3">
        <f t="shared" si="42"/>
        <v>8.2299421009097706E-3</v>
      </c>
      <c r="CE34" s="2">
        <v>44245</v>
      </c>
      <c r="CF34">
        <v>46.33</v>
      </c>
      <c r="CG34" s="20">
        <f t="shared" si="21"/>
        <v>43.008455001089558</v>
      </c>
      <c r="CH34">
        <v>45.89</v>
      </c>
      <c r="CI34">
        <v>42.6</v>
      </c>
      <c r="CJ34" s="3">
        <f t="shared" si="43"/>
        <v>-6.4763995609220526E-2</v>
      </c>
      <c r="CK34" s="3">
        <f t="shared" si="44"/>
        <v>-5.5796816661041526E-2</v>
      </c>
      <c r="CL34" s="3">
        <f t="shared" si="45"/>
        <v>-9.4970861213036217E-3</v>
      </c>
      <c r="CO34" s="2">
        <v>44245</v>
      </c>
      <c r="CP34">
        <v>50.16</v>
      </c>
      <c r="CQ34" s="20">
        <f t="shared" si="17"/>
        <v>42.58215481583612</v>
      </c>
      <c r="CR34">
        <v>50.77</v>
      </c>
      <c r="CS34">
        <v>43.1</v>
      </c>
      <c r="CT34" s="3">
        <f t="shared" si="46"/>
        <v>1.2687969924811915E-2</v>
      </c>
      <c r="CU34" s="3">
        <f t="shared" si="47"/>
        <v>5.2055488336733013E-4</v>
      </c>
      <c r="CV34" s="3">
        <f t="shared" si="48"/>
        <v>1.2161084529505706E-2</v>
      </c>
    </row>
    <row r="35" spans="3:100" x14ac:dyDescent="0.25">
      <c r="C35" s="2">
        <v>44246</v>
      </c>
      <c r="D35">
        <v>90.25</v>
      </c>
      <c r="E35" s="20">
        <f t="shared" si="0"/>
        <v>88.00764072119614</v>
      </c>
      <c r="F35">
        <v>90.96</v>
      </c>
      <c r="G35">
        <v>88.7</v>
      </c>
      <c r="H35" s="3">
        <f t="shared" si="22"/>
        <v>2.7333796618021822E-2</v>
      </c>
      <c r="I35" s="3">
        <f t="shared" si="23"/>
        <v>1.931481029877391E-2</v>
      </c>
      <c r="J35" s="3">
        <f t="shared" si="24"/>
        <v>7.8670360110801862E-3</v>
      </c>
      <c r="M35" s="2">
        <v>44246</v>
      </c>
      <c r="N35">
        <v>15.02</v>
      </c>
      <c r="O35" s="20">
        <f t="shared" si="2"/>
        <v>14.959638312123241</v>
      </c>
      <c r="P35">
        <v>14.93</v>
      </c>
      <c r="Q35">
        <v>14.87</v>
      </c>
      <c r="R35" s="3">
        <f t="shared" si="25"/>
        <v>6.7704807041299997E-3</v>
      </c>
      <c r="S35" s="3">
        <f t="shared" si="26"/>
        <v>1.2839425329941978E-2</v>
      </c>
      <c r="T35" s="3">
        <f t="shared" si="27"/>
        <v>-5.9920106524633532E-3</v>
      </c>
      <c r="W35" s="2">
        <v>44246</v>
      </c>
      <c r="X35">
        <v>11.52</v>
      </c>
      <c r="Y35" s="20">
        <f t="shared" si="4"/>
        <v>8.4460103626943006</v>
      </c>
      <c r="Z35">
        <v>11.58</v>
      </c>
      <c r="AA35">
        <v>8.49</v>
      </c>
      <c r="AB35" s="3">
        <f t="shared" si="19"/>
        <v>1.3126491646777927E-2</v>
      </c>
      <c r="AC35" s="3">
        <f t="shared" si="50"/>
        <v>7.8771315864318847E-3</v>
      </c>
      <c r="AD35" s="3">
        <f t="shared" si="49"/>
        <v>5.2083333333332593E-3</v>
      </c>
      <c r="AG35" s="2">
        <v>44246</v>
      </c>
      <c r="AH35">
        <v>203.25</v>
      </c>
      <c r="AI35" s="20">
        <f t="shared" si="6"/>
        <v>184.66885808203514</v>
      </c>
      <c r="AJ35">
        <v>209.91</v>
      </c>
      <c r="AK35">
        <v>190.72</v>
      </c>
      <c r="AL35" s="3">
        <f t="shared" si="28"/>
        <v>4.9931186347371259E-2</v>
      </c>
      <c r="AM35" s="3">
        <f t="shared" si="29"/>
        <v>1.6619092111396228E-2</v>
      </c>
      <c r="AN35" s="3">
        <f t="shared" si="30"/>
        <v>3.2767527675276797E-2</v>
      </c>
      <c r="AQ35" s="2">
        <v>44246</v>
      </c>
      <c r="AR35">
        <v>52.11</v>
      </c>
      <c r="AS35" s="20">
        <f t="shared" si="8"/>
        <v>42.45815734198969</v>
      </c>
      <c r="AT35">
        <v>52.37</v>
      </c>
      <c r="AU35">
        <v>42.67</v>
      </c>
      <c r="AV35" s="3">
        <f t="shared" si="31"/>
        <v>6.6053314460958745E-3</v>
      </c>
      <c r="AW35" s="3">
        <f t="shared" si="32"/>
        <v>1.6078636940242141E-3</v>
      </c>
      <c r="AX35" s="3">
        <f t="shared" si="33"/>
        <v>4.9894454039531855E-3</v>
      </c>
      <c r="BA35" s="2">
        <v>44246</v>
      </c>
      <c r="BB35">
        <v>145.86000000000001</v>
      </c>
      <c r="BC35" s="20">
        <f t="shared" si="10"/>
        <v>127.22594649371709</v>
      </c>
      <c r="BD35">
        <v>148.02000000000001</v>
      </c>
      <c r="BE35">
        <v>129.11000000000001</v>
      </c>
      <c r="BF35" s="3">
        <f t="shared" si="34"/>
        <v>1.6694227891960178E-2</v>
      </c>
      <c r="BG35" s="3">
        <f t="shared" si="35"/>
        <v>1.8579927058595125E-3</v>
      </c>
      <c r="BH35" s="3">
        <f t="shared" si="36"/>
        <v>1.480872069107364E-2</v>
      </c>
      <c r="BJ35" s="1"/>
      <c r="BK35" s="2">
        <v>44246</v>
      </c>
      <c r="BL35">
        <v>130.24</v>
      </c>
      <c r="BM35" s="20">
        <f t="shared" si="12"/>
        <v>126.62974358974358</v>
      </c>
      <c r="BN35">
        <v>129.87</v>
      </c>
      <c r="BO35">
        <v>126.27</v>
      </c>
      <c r="BP35" s="3">
        <f t="shared" si="37"/>
        <v>1.268733645230391E-3</v>
      </c>
      <c r="BQ35" s="3">
        <f t="shared" si="38"/>
        <v>4.1213511200031139E-3</v>
      </c>
      <c r="BR35" s="3">
        <f t="shared" si="39"/>
        <v>-2.8409090909090606E-3</v>
      </c>
      <c r="BU35" s="2">
        <v>44246</v>
      </c>
      <c r="BV35">
        <v>243.75</v>
      </c>
      <c r="BW35" s="20">
        <f t="shared" si="14"/>
        <v>232.94678798190645</v>
      </c>
      <c r="BX35">
        <v>240.97</v>
      </c>
      <c r="BY35">
        <v>230.29</v>
      </c>
      <c r="BZ35" s="3">
        <f t="shared" si="40"/>
        <v>-1.1588480192282979E-2</v>
      </c>
      <c r="CA35" s="3">
        <f t="shared" si="41"/>
        <v>-1.8546726509105493E-4</v>
      </c>
      <c r="CB35" s="3">
        <f t="shared" si="42"/>
        <v>-1.1405128205128179E-2</v>
      </c>
      <c r="CE35" s="2">
        <v>44246</v>
      </c>
      <c r="CF35">
        <v>45.93</v>
      </c>
      <c r="CG35" s="20">
        <f t="shared" si="21"/>
        <v>42.642882238126219</v>
      </c>
      <c r="CH35">
        <v>46.11</v>
      </c>
      <c r="CI35">
        <v>42.81</v>
      </c>
      <c r="CJ35" s="3">
        <f t="shared" si="43"/>
        <v>4.9295774647888368E-3</v>
      </c>
      <c r="CK35" s="3">
        <f t="shared" si="44"/>
        <v>1.0066253081271181E-3</v>
      </c>
      <c r="CL35" s="3">
        <f t="shared" si="45"/>
        <v>3.9190071848465013E-3</v>
      </c>
      <c r="CO35" s="2">
        <v>44246</v>
      </c>
      <c r="CP35">
        <v>50.79</v>
      </c>
      <c r="CQ35" s="20">
        <f t="shared" si="17"/>
        <v>43.117273997206141</v>
      </c>
      <c r="CR35">
        <v>50.11</v>
      </c>
      <c r="CS35">
        <v>42.54</v>
      </c>
      <c r="CT35" s="3">
        <f t="shared" si="46"/>
        <v>-1.2993039443155552E-2</v>
      </c>
      <c r="CU35" s="3">
        <f t="shared" si="47"/>
        <v>4.0078879828620018E-4</v>
      </c>
      <c r="CV35" s="3">
        <f t="shared" si="48"/>
        <v>-1.3388462295727432E-2</v>
      </c>
    </row>
    <row r="36" spans="3:100" x14ac:dyDescent="0.25">
      <c r="C36" s="2">
        <v>44249</v>
      </c>
      <c r="D36">
        <v>89.53</v>
      </c>
      <c r="E36" s="20">
        <f t="shared" si="0"/>
        <v>87.29901367640241</v>
      </c>
      <c r="F36">
        <v>86.28</v>
      </c>
      <c r="G36">
        <v>84.13</v>
      </c>
      <c r="H36" s="3">
        <f t="shared" si="22"/>
        <v>-5.1521984216460037E-2</v>
      </c>
      <c r="I36" s="3">
        <f t="shared" si="23"/>
        <v>-1.5794659792532029E-2</v>
      </c>
      <c r="J36" s="3">
        <f t="shared" si="24"/>
        <v>-3.630068133586517E-2</v>
      </c>
      <c r="M36" s="2">
        <v>44249</v>
      </c>
      <c r="N36">
        <v>14.77</v>
      </c>
      <c r="O36" s="20">
        <f t="shared" si="2"/>
        <v>14.708286908077994</v>
      </c>
      <c r="P36">
        <v>14.36</v>
      </c>
      <c r="Q36">
        <v>14.3</v>
      </c>
      <c r="R36" s="3">
        <f t="shared" si="25"/>
        <v>-3.8332212508406127E-2</v>
      </c>
      <c r="S36" s="3">
        <f t="shared" si="26"/>
        <v>-1.0875123868325787E-2</v>
      </c>
      <c r="T36" s="3">
        <f t="shared" si="27"/>
        <v>-2.775897088693291E-2</v>
      </c>
      <c r="W36" s="2">
        <v>44249</v>
      </c>
      <c r="X36">
        <v>11.52</v>
      </c>
      <c r="Y36" s="20">
        <f t="shared" si="4"/>
        <v>8.4480000000000004</v>
      </c>
      <c r="Z36">
        <v>11.7</v>
      </c>
      <c r="AA36">
        <v>8.58</v>
      </c>
      <c r="AB36" s="3">
        <f t="shared" si="19"/>
        <v>1.0600706713780994E-2</v>
      </c>
      <c r="AC36" s="3">
        <f t="shared" si="50"/>
        <v>-4.9469964664310417E-3</v>
      </c>
      <c r="AD36" s="3">
        <f t="shared" si="49"/>
        <v>1.5625E-2</v>
      </c>
      <c r="AG36" s="2">
        <v>44249</v>
      </c>
      <c r="AH36">
        <v>209.63</v>
      </c>
      <c r="AI36" s="20">
        <f t="shared" si="6"/>
        <v>190.47047555718609</v>
      </c>
      <c r="AJ36">
        <v>218.06</v>
      </c>
      <c r="AK36">
        <v>198.13</v>
      </c>
      <c r="AL36" s="3">
        <f t="shared" si="28"/>
        <v>3.8852768456375752E-2</v>
      </c>
      <c r="AM36" s="3">
        <f t="shared" si="29"/>
        <v>-1.3083286640830361E-3</v>
      </c>
      <c r="AN36" s="3">
        <f t="shared" si="30"/>
        <v>4.0213709869770575E-2</v>
      </c>
      <c r="AQ36" s="2">
        <v>44249</v>
      </c>
      <c r="AR36">
        <v>52.59</v>
      </c>
      <c r="AS36" s="20">
        <f t="shared" si="8"/>
        <v>42.856491712707189</v>
      </c>
      <c r="AT36">
        <v>54.3</v>
      </c>
      <c r="AU36">
        <v>44.25</v>
      </c>
      <c r="AV36" s="3">
        <f t="shared" si="31"/>
        <v>3.7028357159596847E-2</v>
      </c>
      <c r="AW36" s="3">
        <f t="shared" si="32"/>
        <v>4.3705580667257049E-3</v>
      </c>
      <c r="AX36" s="3">
        <f t="shared" si="33"/>
        <v>3.2515687393040338E-2</v>
      </c>
      <c r="BA36" s="2">
        <v>44249</v>
      </c>
      <c r="BB36">
        <v>146.87</v>
      </c>
      <c r="BC36" s="20">
        <f t="shared" si="10"/>
        <v>128.10453383307677</v>
      </c>
      <c r="BD36">
        <v>149.41</v>
      </c>
      <c r="BE36">
        <v>130.32</v>
      </c>
      <c r="BF36" s="3">
        <f t="shared" si="34"/>
        <v>9.3718534582911683E-3</v>
      </c>
      <c r="BG36" s="3">
        <f t="shared" si="35"/>
        <v>-7.7876707220451147E-3</v>
      </c>
      <c r="BH36" s="3">
        <f t="shared" si="36"/>
        <v>1.7294205760195913E-2</v>
      </c>
      <c r="BJ36" s="1"/>
      <c r="BK36" s="2">
        <v>44249</v>
      </c>
      <c r="BL36">
        <v>128.01</v>
      </c>
      <c r="BM36" s="20">
        <f t="shared" si="12"/>
        <v>124.45416666666665</v>
      </c>
      <c r="BN36">
        <v>126</v>
      </c>
      <c r="BO36">
        <v>122.5</v>
      </c>
      <c r="BP36" s="3">
        <f t="shared" si="37"/>
        <v>-2.9856656371267887E-2</v>
      </c>
      <c r="BQ36" s="3">
        <f t="shared" si="38"/>
        <v>-1.4380560175285884E-2</v>
      </c>
      <c r="BR36" s="3">
        <f t="shared" si="39"/>
        <v>-1.5701898289195992E-2</v>
      </c>
      <c r="BU36" s="2">
        <v>44249</v>
      </c>
      <c r="BV36">
        <v>237.42</v>
      </c>
      <c r="BW36" s="20">
        <f t="shared" si="14"/>
        <v>226.90107202251505</v>
      </c>
      <c r="BX36">
        <v>234.51</v>
      </c>
      <c r="BY36">
        <v>224.12</v>
      </c>
      <c r="BZ36" s="3">
        <f t="shared" si="40"/>
        <v>-2.6792305354118695E-2</v>
      </c>
      <c r="CA36" s="3">
        <f t="shared" si="41"/>
        <v>-1.4715914618459114E-2</v>
      </c>
      <c r="CB36" s="3">
        <f t="shared" si="42"/>
        <v>-1.2256760171847403E-2</v>
      </c>
      <c r="CE36" s="2">
        <v>44249</v>
      </c>
      <c r="CF36">
        <v>45.91</v>
      </c>
      <c r="CG36" s="20">
        <f t="shared" si="21"/>
        <v>42.619283224400874</v>
      </c>
      <c r="CH36">
        <v>45.9</v>
      </c>
      <c r="CI36">
        <v>42.61</v>
      </c>
      <c r="CJ36" s="3">
        <f t="shared" si="43"/>
        <v>-4.6718056528849417E-3</v>
      </c>
      <c r="CK36" s="3">
        <f t="shared" si="44"/>
        <v>-4.4549585517198453E-3</v>
      </c>
      <c r="CL36" s="3">
        <f t="shared" si="45"/>
        <v>-2.1781746896110121E-4</v>
      </c>
      <c r="CO36" s="2">
        <v>44249</v>
      </c>
      <c r="CP36">
        <v>49.85</v>
      </c>
      <c r="CQ36" s="20">
        <f t="shared" si="17"/>
        <v>42.317855026664027</v>
      </c>
      <c r="CR36">
        <v>50.63</v>
      </c>
      <c r="CS36">
        <v>42.98</v>
      </c>
      <c r="CT36" s="3">
        <f t="shared" si="46"/>
        <v>1.0343206393982118E-2</v>
      </c>
      <c r="CU36" s="3">
        <f t="shared" si="47"/>
        <v>-5.2220257013627647E-3</v>
      </c>
      <c r="CV36" s="3">
        <f t="shared" si="48"/>
        <v>1.5646940822467537E-2</v>
      </c>
    </row>
    <row r="37" spans="3:100" x14ac:dyDescent="0.25">
      <c r="C37" s="2">
        <v>44250</v>
      </c>
      <c r="D37">
        <v>85.24</v>
      </c>
      <c r="E37" s="20">
        <f t="shared" si="0"/>
        <v>83.124216252975174</v>
      </c>
      <c r="F37">
        <v>88.23</v>
      </c>
      <c r="G37">
        <v>86.04</v>
      </c>
      <c r="H37" s="3">
        <f t="shared" si="22"/>
        <v>2.2702959705218184E-2</v>
      </c>
      <c r="I37" s="3">
        <f t="shared" si="23"/>
        <v>-1.1955114073752826E-2</v>
      </c>
      <c r="J37" s="3">
        <f t="shared" si="24"/>
        <v>3.5077428437353397E-2</v>
      </c>
      <c r="M37" s="2">
        <v>44250</v>
      </c>
      <c r="N37">
        <v>14.08</v>
      </c>
      <c r="O37" s="20">
        <f t="shared" si="2"/>
        <v>14.03021216407355</v>
      </c>
      <c r="P37">
        <v>14.14</v>
      </c>
      <c r="Q37">
        <v>14.09</v>
      </c>
      <c r="R37" s="3">
        <f t="shared" si="25"/>
        <v>-1.4685314685314754E-2</v>
      </c>
      <c r="S37" s="3">
        <f t="shared" si="26"/>
        <v>-1.8866282232618881E-2</v>
      </c>
      <c r="T37" s="3">
        <f t="shared" si="27"/>
        <v>4.2613636363635354E-3</v>
      </c>
      <c r="W37" s="2">
        <v>44250</v>
      </c>
      <c r="X37">
        <v>11.59</v>
      </c>
      <c r="Y37" s="20">
        <f t="shared" si="4"/>
        <v>8.4980034423407922</v>
      </c>
      <c r="Z37">
        <v>11.62</v>
      </c>
      <c r="AA37">
        <v>8.52</v>
      </c>
      <c r="AB37" s="3">
        <f t="shared" si="19"/>
        <v>-6.9930069930070893E-3</v>
      </c>
      <c r="AC37" s="3">
        <f t="shared" si="50"/>
        <v>-9.5567083518890428E-3</v>
      </c>
      <c r="AD37" s="3">
        <f t="shared" si="49"/>
        <v>2.5884383088867757E-3</v>
      </c>
      <c r="AG37" s="2">
        <v>44250</v>
      </c>
      <c r="AH37">
        <v>219.53</v>
      </c>
      <c r="AI37" s="20">
        <f t="shared" si="6"/>
        <v>199.45942637841767</v>
      </c>
      <c r="AJ37">
        <v>220.18</v>
      </c>
      <c r="AK37">
        <v>200.05</v>
      </c>
      <c r="AL37" s="3">
        <f t="shared" si="28"/>
        <v>9.6906071771061253E-3</v>
      </c>
      <c r="AM37" s="3">
        <f t="shared" si="29"/>
        <v>6.7098691688167733E-3</v>
      </c>
      <c r="AN37" s="3">
        <f t="shared" si="30"/>
        <v>2.960870951578265E-3</v>
      </c>
      <c r="AQ37" s="2">
        <v>44250</v>
      </c>
      <c r="AR37">
        <v>54.98</v>
      </c>
      <c r="AS37" s="20">
        <f t="shared" si="8"/>
        <v>44.802957311534968</v>
      </c>
      <c r="AT37">
        <v>55.05</v>
      </c>
      <c r="AU37">
        <v>44.86</v>
      </c>
      <c r="AV37" s="3">
        <f t="shared" si="31"/>
        <v>1.3785310734463208E-2</v>
      </c>
      <c r="AW37" s="3">
        <f t="shared" si="32"/>
        <v>1.2496210430168686E-2</v>
      </c>
      <c r="AX37" s="3">
        <f t="shared" si="33"/>
        <v>1.2731902510003668E-3</v>
      </c>
      <c r="BA37" s="2">
        <v>44250</v>
      </c>
      <c r="BB37">
        <v>151.51</v>
      </c>
      <c r="BC37" s="20">
        <f t="shared" si="10"/>
        <v>132.144967797623</v>
      </c>
      <c r="BD37">
        <v>150.61000000000001</v>
      </c>
      <c r="BE37">
        <v>131.36000000000001</v>
      </c>
      <c r="BF37" s="3">
        <f t="shared" si="34"/>
        <v>7.9803560466544798E-3</v>
      </c>
      <c r="BG37" s="3">
        <f t="shared" si="35"/>
        <v>1.4003743075682973E-2</v>
      </c>
      <c r="BH37" s="3">
        <f t="shared" si="36"/>
        <v>-5.9402019668667316E-3</v>
      </c>
      <c r="BJ37" s="1"/>
      <c r="BK37" s="2">
        <v>44250</v>
      </c>
      <c r="BL37">
        <v>123.76</v>
      </c>
      <c r="BM37" s="20">
        <f t="shared" si="12"/>
        <v>120.32823136818689</v>
      </c>
      <c r="BN37">
        <v>125.86</v>
      </c>
      <c r="BO37">
        <v>122.37</v>
      </c>
      <c r="BP37" s="3">
        <f t="shared" si="37"/>
        <v>-1.0612244897958423E-3</v>
      </c>
      <c r="BQ37" s="3">
        <f t="shared" si="38"/>
        <v>-1.7728723525004986E-2</v>
      </c>
      <c r="BR37" s="3">
        <f t="shared" si="39"/>
        <v>1.6968325791855143E-2</v>
      </c>
      <c r="BU37" s="2">
        <v>44250</v>
      </c>
      <c r="BV37">
        <v>230.33</v>
      </c>
      <c r="BW37" s="20">
        <f t="shared" si="14"/>
        <v>220.1203193724011</v>
      </c>
      <c r="BX37">
        <v>233.27</v>
      </c>
      <c r="BY37">
        <v>222.93</v>
      </c>
      <c r="BZ37" s="3">
        <f t="shared" si="40"/>
        <v>-5.3096555416740632E-3</v>
      </c>
      <c r="CA37" s="3">
        <f t="shared" si="41"/>
        <v>-1.7846156646434519E-2</v>
      </c>
      <c r="CB37" s="3">
        <f t="shared" si="42"/>
        <v>1.2764294707593438E-2</v>
      </c>
      <c r="CE37" s="2">
        <v>44250</v>
      </c>
      <c r="CF37">
        <v>45.7</v>
      </c>
      <c r="CG37" s="20">
        <f t="shared" si="21"/>
        <v>42.421257750221443</v>
      </c>
      <c r="CH37">
        <v>45.16</v>
      </c>
      <c r="CI37">
        <v>41.92</v>
      </c>
      <c r="CJ37" s="3">
        <f t="shared" si="43"/>
        <v>-1.6193381835249876E-2</v>
      </c>
      <c r="CK37" s="3">
        <f t="shared" si="44"/>
        <v>-4.4295294479830272E-3</v>
      </c>
      <c r="CL37" s="3">
        <f t="shared" si="45"/>
        <v>-1.1816192560175187E-2</v>
      </c>
      <c r="CO37" s="2">
        <v>44250</v>
      </c>
      <c r="CP37">
        <v>51</v>
      </c>
      <c r="CQ37" s="20">
        <f t="shared" si="17"/>
        <v>43.300554016620495</v>
      </c>
      <c r="CR37">
        <v>50.54</v>
      </c>
      <c r="CS37">
        <v>42.91</v>
      </c>
      <c r="CT37" s="3">
        <f t="shared" si="46"/>
        <v>-1.6286644951140072E-3</v>
      </c>
      <c r="CU37" s="3">
        <f t="shared" si="47"/>
        <v>7.4582135090854873E-3</v>
      </c>
      <c r="CV37" s="3">
        <f t="shared" si="48"/>
        <v>-9.0196078431372673E-3</v>
      </c>
    </row>
    <row r="38" spans="3:100" x14ac:dyDescent="0.25">
      <c r="C38" s="2">
        <v>44251</v>
      </c>
      <c r="D38">
        <v>88.3</v>
      </c>
      <c r="E38" s="20">
        <f t="shared" si="0"/>
        <v>86.104907047124939</v>
      </c>
      <c r="F38">
        <v>92.52</v>
      </c>
      <c r="G38">
        <v>90.22</v>
      </c>
      <c r="H38" s="3">
        <f t="shared" si="22"/>
        <v>4.8582054858205437E-2</v>
      </c>
      <c r="I38" s="3">
        <f t="shared" si="23"/>
        <v>7.5438223064772103E-4</v>
      </c>
      <c r="J38" s="3">
        <f t="shared" si="24"/>
        <v>4.7791619479048864E-2</v>
      </c>
      <c r="M38" s="2">
        <v>44251</v>
      </c>
      <c r="N38">
        <v>14.12</v>
      </c>
      <c r="O38" s="20">
        <f t="shared" si="2"/>
        <v>14.061572413793103</v>
      </c>
      <c r="P38">
        <v>14.5</v>
      </c>
      <c r="Q38">
        <v>14.44</v>
      </c>
      <c r="R38" s="3">
        <f t="shared" si="25"/>
        <v>2.4840312278211485E-2</v>
      </c>
      <c r="S38" s="3">
        <f t="shared" si="26"/>
        <v>-2.0175717677002325E-3</v>
      </c>
      <c r="T38" s="3">
        <f t="shared" si="27"/>
        <v>2.6912181303116123E-2</v>
      </c>
      <c r="W38" s="2">
        <v>44251</v>
      </c>
      <c r="X38">
        <v>11.67</v>
      </c>
      <c r="Y38" s="20">
        <f t="shared" si="4"/>
        <v>8.5599022004889989</v>
      </c>
      <c r="Z38">
        <v>12.27</v>
      </c>
      <c r="AA38">
        <v>9</v>
      </c>
      <c r="AB38" s="3">
        <f t="shared" si="19"/>
        <v>5.6338028169014231E-2</v>
      </c>
      <c r="AC38" s="3">
        <f t="shared" si="50"/>
        <v>4.6833568649060631E-3</v>
      </c>
      <c r="AD38" s="3">
        <f t="shared" si="49"/>
        <v>5.1413881748071821E-2</v>
      </c>
      <c r="AG38" s="2">
        <v>44251</v>
      </c>
      <c r="AH38">
        <v>220.41</v>
      </c>
      <c r="AI38" s="20">
        <f t="shared" si="6"/>
        <v>200.25834179889421</v>
      </c>
      <c r="AJ38">
        <v>222.47</v>
      </c>
      <c r="AK38">
        <v>202.13</v>
      </c>
      <c r="AL38" s="3">
        <f t="shared" si="28"/>
        <v>1.0397400649837518E-2</v>
      </c>
      <c r="AM38" s="3">
        <f t="shared" si="29"/>
        <v>1.0414486323129246E-3</v>
      </c>
      <c r="AN38" s="3">
        <f t="shared" si="30"/>
        <v>9.3462184111430258E-3</v>
      </c>
      <c r="AQ38" s="2">
        <v>44251</v>
      </c>
      <c r="AR38">
        <v>55.19</v>
      </c>
      <c r="AS38" s="20">
        <f t="shared" si="8"/>
        <v>44.969629629629623</v>
      </c>
      <c r="AT38">
        <v>56.7</v>
      </c>
      <c r="AU38">
        <v>46.2</v>
      </c>
      <c r="AV38" s="3">
        <f t="shared" si="31"/>
        <v>2.9870708872046459E-2</v>
      </c>
      <c r="AW38" s="3">
        <f t="shared" si="32"/>
        <v>2.4438169779228414E-3</v>
      </c>
      <c r="AX38" s="3">
        <f t="shared" si="33"/>
        <v>2.73600289907594E-2</v>
      </c>
      <c r="BA38" s="2">
        <v>44251</v>
      </c>
      <c r="BB38">
        <v>150.11000000000001</v>
      </c>
      <c r="BC38" s="20">
        <f t="shared" si="10"/>
        <v>130.9324337726739</v>
      </c>
      <c r="BD38">
        <v>153.26</v>
      </c>
      <c r="BE38">
        <v>133.68</v>
      </c>
      <c r="BF38" s="3">
        <f t="shared" si="34"/>
        <v>1.7661388550548107E-2</v>
      </c>
      <c r="BG38" s="3">
        <f t="shared" si="35"/>
        <v>-3.2549195137493436E-3</v>
      </c>
      <c r="BH38" s="3">
        <f t="shared" si="36"/>
        <v>2.0984611285057575E-2</v>
      </c>
      <c r="BJ38" s="1"/>
      <c r="BK38" s="2">
        <v>44251</v>
      </c>
      <c r="BL38">
        <v>124.94</v>
      </c>
      <c r="BM38" s="20">
        <f t="shared" si="12"/>
        <v>121.47138252891904</v>
      </c>
      <c r="BN38">
        <v>125.35</v>
      </c>
      <c r="BO38">
        <v>121.87</v>
      </c>
      <c r="BP38" s="3">
        <f t="shared" si="37"/>
        <v>-4.0859687831984459E-3</v>
      </c>
      <c r="BQ38" s="3">
        <f t="shared" si="38"/>
        <v>-7.3434458697472227E-3</v>
      </c>
      <c r="BR38" s="3">
        <f t="shared" si="39"/>
        <v>3.2815751560748563E-3</v>
      </c>
      <c r="BU38" s="2">
        <v>44251</v>
      </c>
      <c r="BV38">
        <v>230.01</v>
      </c>
      <c r="BW38" s="20">
        <f t="shared" si="14"/>
        <v>219.82111106373907</v>
      </c>
      <c r="BX38">
        <v>234.55</v>
      </c>
      <c r="BY38">
        <v>224.16</v>
      </c>
      <c r="BZ38" s="3">
        <f t="shared" si="40"/>
        <v>5.517426995020891E-3</v>
      </c>
      <c r="CA38" s="3">
        <f t="shared" si="41"/>
        <v>-1.3945583529632377E-2</v>
      </c>
      <c r="CB38" s="3">
        <f t="shared" si="42"/>
        <v>1.9738272249032685E-2</v>
      </c>
      <c r="CE38" s="2">
        <v>44251</v>
      </c>
      <c r="CF38">
        <v>45.29</v>
      </c>
      <c r="CG38" s="20">
        <f t="shared" si="21"/>
        <v>42.046256756756755</v>
      </c>
      <c r="CH38">
        <v>44.4</v>
      </c>
      <c r="CI38">
        <v>41.22</v>
      </c>
      <c r="CJ38" s="3">
        <f t="shared" si="43"/>
        <v>-1.6698473282442783E-2</v>
      </c>
      <c r="CK38" s="3">
        <f t="shared" si="44"/>
        <v>3.0118501134721587E-3</v>
      </c>
      <c r="CL38" s="3">
        <f t="shared" si="45"/>
        <v>-1.9651137116361239E-2</v>
      </c>
      <c r="CO38" s="2">
        <v>44251</v>
      </c>
      <c r="CP38">
        <v>50.39</v>
      </c>
      <c r="CQ38" s="20">
        <f t="shared" si="17"/>
        <v>42.778337605994864</v>
      </c>
      <c r="CR38">
        <v>50.71</v>
      </c>
      <c r="CS38">
        <v>43.05</v>
      </c>
      <c r="CT38" s="3">
        <f t="shared" si="46"/>
        <v>3.2626427406199365E-3</v>
      </c>
      <c r="CU38" s="3">
        <f t="shared" si="47"/>
        <v>-3.0683382429534944E-3</v>
      </c>
      <c r="CV38" s="3">
        <f t="shared" si="48"/>
        <v>6.3504663623736857E-3</v>
      </c>
    </row>
    <row r="39" spans="3:100" x14ac:dyDescent="0.25">
      <c r="C39" s="2">
        <v>44252</v>
      </c>
      <c r="D39">
        <v>91.52</v>
      </c>
      <c r="E39" s="20">
        <f t="shared" si="0"/>
        <v>89.245501588742627</v>
      </c>
      <c r="F39">
        <v>88.12</v>
      </c>
      <c r="G39">
        <v>85.93</v>
      </c>
      <c r="H39" s="3">
        <f t="shared" si="22"/>
        <v>-4.7550432276657006E-2</v>
      </c>
      <c r="I39" s="3">
        <f t="shared" si="23"/>
        <v>-1.0801356808439078E-2</v>
      </c>
      <c r="J39" s="3">
        <f t="shared" si="24"/>
        <v>-3.7150349650349579E-2</v>
      </c>
      <c r="M39" s="2">
        <v>44252</v>
      </c>
      <c r="N39">
        <v>14.05</v>
      </c>
      <c r="O39" s="20">
        <f t="shared" si="2"/>
        <v>13.986664162283997</v>
      </c>
      <c r="P39">
        <v>13.31</v>
      </c>
      <c r="Q39">
        <v>13.25</v>
      </c>
      <c r="R39" s="3">
        <f t="shared" si="25"/>
        <v>-8.240997229916891E-2</v>
      </c>
      <c r="S39" s="3">
        <f t="shared" si="26"/>
        <v>-3.1394448595291058E-2</v>
      </c>
      <c r="T39" s="3">
        <f t="shared" si="27"/>
        <v>-5.2669039145907481E-2</v>
      </c>
      <c r="W39" s="2">
        <v>44252</v>
      </c>
      <c r="X39">
        <v>12.22</v>
      </c>
      <c r="Y39" s="20">
        <f t="shared" si="4"/>
        <v>8.9571768707482988</v>
      </c>
      <c r="Z39">
        <v>11.76</v>
      </c>
      <c r="AA39">
        <v>8.6199999999999992</v>
      </c>
      <c r="AB39" s="3">
        <f t="shared" si="19"/>
        <v>-4.2222222222222272E-2</v>
      </c>
      <c r="AC39" s="3">
        <f t="shared" si="50"/>
        <v>-4.7581254724112787E-3</v>
      </c>
      <c r="AD39" s="3">
        <f t="shared" si="49"/>
        <v>-3.7643207855973859E-2</v>
      </c>
      <c r="AG39" s="2">
        <v>44252</v>
      </c>
      <c r="AH39">
        <v>223.62</v>
      </c>
      <c r="AI39" s="20">
        <f t="shared" si="6"/>
        <v>203.17543413578576</v>
      </c>
      <c r="AJ39">
        <v>221.82</v>
      </c>
      <c r="AK39">
        <v>201.54</v>
      </c>
      <c r="AL39" s="3">
        <f t="shared" si="28"/>
        <v>-2.9189135704744684E-3</v>
      </c>
      <c r="AM39" s="3">
        <f t="shared" si="29"/>
        <v>5.1720879423429178E-3</v>
      </c>
      <c r="AN39" s="3">
        <f t="shared" si="30"/>
        <v>-8.049369466058498E-3</v>
      </c>
      <c r="AQ39" s="2">
        <v>44252</v>
      </c>
      <c r="AR39">
        <v>56.98</v>
      </c>
      <c r="AS39" s="20">
        <f t="shared" si="8"/>
        <v>46.434203730272593</v>
      </c>
      <c r="AT39">
        <v>55.76</v>
      </c>
      <c r="AU39">
        <v>45.44</v>
      </c>
      <c r="AV39" s="3">
        <f t="shared" si="31"/>
        <v>-1.6450216450216604E-2</v>
      </c>
      <c r="AW39" s="3">
        <f t="shared" si="32"/>
        <v>5.0693448110950001E-3</v>
      </c>
      <c r="AX39" s="3">
        <f t="shared" si="33"/>
        <v>-2.1411021411021358E-2</v>
      </c>
      <c r="BA39" s="2">
        <v>44252</v>
      </c>
      <c r="BB39">
        <v>154.27000000000001</v>
      </c>
      <c r="BC39" s="20">
        <f t="shared" si="10"/>
        <v>134.55511443312608</v>
      </c>
      <c r="BD39">
        <v>151.18</v>
      </c>
      <c r="BE39">
        <v>131.86000000000001</v>
      </c>
      <c r="BF39" s="3">
        <f t="shared" si="34"/>
        <v>-1.3614602034709655E-2</v>
      </c>
      <c r="BG39" s="3">
        <f t="shared" si="35"/>
        <v>6.5463377702428271E-3</v>
      </c>
      <c r="BH39" s="3">
        <f t="shared" si="36"/>
        <v>-2.0029817851818121E-2</v>
      </c>
      <c r="BJ39" s="1"/>
      <c r="BK39" s="2">
        <v>44252</v>
      </c>
      <c r="BL39">
        <v>124.68</v>
      </c>
      <c r="BM39" s="20">
        <f t="shared" si="12"/>
        <v>121.21752541532359</v>
      </c>
      <c r="BN39">
        <v>120.99</v>
      </c>
      <c r="BO39">
        <v>117.63</v>
      </c>
      <c r="BP39" s="3">
        <f t="shared" si="37"/>
        <v>-3.4791170919832637E-2</v>
      </c>
      <c r="BQ39" s="3">
        <f t="shared" si="38"/>
        <v>-5.3538572632839676E-3</v>
      </c>
      <c r="BR39" s="3">
        <f t="shared" si="39"/>
        <v>-2.9595765158806686E-2</v>
      </c>
      <c r="BU39" s="2">
        <v>44252</v>
      </c>
      <c r="BV39">
        <v>232.08</v>
      </c>
      <c r="BW39" s="20">
        <f t="shared" si="14"/>
        <v>221.79303550373379</v>
      </c>
      <c r="BX39">
        <v>228.99</v>
      </c>
      <c r="BY39">
        <v>218.84</v>
      </c>
      <c r="BZ39" s="3">
        <f t="shared" si="40"/>
        <v>-2.3733047822983577E-2</v>
      </c>
      <c r="CA39" s="3">
        <f t="shared" si="41"/>
        <v>-1.0559263455862777E-2</v>
      </c>
      <c r="CB39" s="3">
        <f t="shared" si="42"/>
        <v>-1.331437435367111E-2</v>
      </c>
      <c r="CE39" s="2">
        <v>44252</v>
      </c>
      <c r="CF39">
        <v>44.37</v>
      </c>
      <c r="CG39" s="20">
        <f t="shared" si="21"/>
        <v>41.192066848567535</v>
      </c>
      <c r="CH39">
        <v>43.98</v>
      </c>
      <c r="CI39">
        <v>40.83</v>
      </c>
      <c r="CJ39" s="3">
        <f t="shared" si="43"/>
        <v>-9.4614264919942181E-3</v>
      </c>
      <c r="CK39" s="3">
        <f t="shared" si="44"/>
        <v>-6.7766015119996581E-4</v>
      </c>
      <c r="CL39" s="3">
        <f t="shared" si="45"/>
        <v>-8.7897227856661431E-3</v>
      </c>
      <c r="CO39" s="2">
        <v>44252</v>
      </c>
      <c r="CP39">
        <v>50.47</v>
      </c>
      <c r="CQ39" s="20">
        <f t="shared" si="17"/>
        <v>42.844674108032692</v>
      </c>
      <c r="CR39">
        <v>50.17</v>
      </c>
      <c r="CS39">
        <v>42.59</v>
      </c>
      <c r="CT39" s="3">
        <f t="shared" si="46"/>
        <v>-1.0685249709639799E-2</v>
      </c>
      <c r="CU39" s="3">
        <f t="shared" si="47"/>
        <v>-4.7694748424461642E-3</v>
      </c>
      <c r="CV39" s="3">
        <f t="shared" si="48"/>
        <v>-5.9441252229046615E-3</v>
      </c>
    </row>
    <row r="40" spans="3:100" x14ac:dyDescent="0.25">
      <c r="C40" s="2">
        <v>44253</v>
      </c>
      <c r="D40">
        <v>89.74</v>
      </c>
      <c r="E40" s="20">
        <f t="shared" si="0"/>
        <v>87.504588659455905</v>
      </c>
      <c r="F40">
        <v>91.53</v>
      </c>
      <c r="G40">
        <v>89.25</v>
      </c>
      <c r="H40" s="3">
        <f t="shared" si="22"/>
        <v>3.8636099150471281E-2</v>
      </c>
      <c r="I40" s="3">
        <f t="shared" si="23"/>
        <v>1.8324085412031899E-2</v>
      </c>
      <c r="J40" s="3">
        <f t="shared" si="24"/>
        <v>1.9946512146200357E-2</v>
      </c>
      <c r="M40" s="2">
        <v>44253</v>
      </c>
      <c r="N40">
        <v>13.75</v>
      </c>
      <c r="O40" s="20">
        <f t="shared" si="2"/>
        <v>13.699854121079502</v>
      </c>
      <c r="P40">
        <v>13.71</v>
      </c>
      <c r="Q40">
        <v>13.66</v>
      </c>
      <c r="R40" s="3">
        <f t="shared" si="25"/>
        <v>3.0943396226415176E-2</v>
      </c>
      <c r="S40" s="3">
        <f t="shared" si="26"/>
        <v>3.3951254421094479E-2</v>
      </c>
      <c r="T40" s="3">
        <f t="shared" si="27"/>
        <v>-2.9090909090907502E-3</v>
      </c>
      <c r="W40" s="2">
        <v>44253</v>
      </c>
      <c r="X40">
        <v>11.89</v>
      </c>
      <c r="Y40" s="20">
        <f t="shared" si="4"/>
        <v>8.7193333333333349</v>
      </c>
      <c r="Z40">
        <v>11.7</v>
      </c>
      <c r="AA40">
        <v>8.58</v>
      </c>
      <c r="AB40" s="3">
        <f t="shared" si="19"/>
        <v>-4.6403712296982924E-3</v>
      </c>
      <c r="AC40" s="3">
        <f t="shared" si="50"/>
        <v>1.1523588553751241E-2</v>
      </c>
      <c r="AD40" s="3">
        <f t="shared" si="49"/>
        <v>-1.5979814970563666E-2</v>
      </c>
      <c r="AG40" s="2">
        <v>44253</v>
      </c>
      <c r="AH40">
        <v>220.75</v>
      </c>
      <c r="AI40" s="20">
        <f t="shared" si="6"/>
        <v>200.57491430424309</v>
      </c>
      <c r="AJ40">
        <v>215.88</v>
      </c>
      <c r="AK40">
        <v>196.15</v>
      </c>
      <c r="AL40" s="3">
        <f t="shared" si="28"/>
        <v>-2.6744070655949082E-2</v>
      </c>
      <c r="AM40" s="3">
        <f t="shared" si="29"/>
        <v>-4.788556593018245E-3</v>
      </c>
      <c r="AN40" s="3">
        <f t="shared" si="30"/>
        <v>-2.2061155152887868E-2</v>
      </c>
      <c r="AQ40" s="2">
        <v>44253</v>
      </c>
      <c r="AR40">
        <v>54.41</v>
      </c>
      <c r="AS40" s="20">
        <f t="shared" si="8"/>
        <v>44.332591502666908</v>
      </c>
      <c r="AT40">
        <v>54.37</v>
      </c>
      <c r="AU40">
        <v>44.3</v>
      </c>
      <c r="AV40" s="3">
        <f t="shared" si="31"/>
        <v>-2.508802816901412E-2</v>
      </c>
      <c r="AW40" s="3">
        <f t="shared" si="32"/>
        <v>-2.4370785592717659E-2</v>
      </c>
      <c r="AX40" s="3">
        <f t="shared" si="33"/>
        <v>-7.3515897812903575E-4</v>
      </c>
      <c r="BA40" s="2">
        <v>44253</v>
      </c>
      <c r="BB40">
        <v>150.30000000000001</v>
      </c>
      <c r="BC40" s="20">
        <f t="shared" si="10"/>
        <v>131.08995039749954</v>
      </c>
      <c r="BD40">
        <v>147.16999999999999</v>
      </c>
      <c r="BE40">
        <v>128.36000000000001</v>
      </c>
      <c r="BF40" s="3">
        <f t="shared" si="34"/>
        <v>-2.6543303503716031E-2</v>
      </c>
      <c r="BG40" s="3">
        <f t="shared" si="35"/>
        <v>-5.8399029463103158E-3</v>
      </c>
      <c r="BH40" s="3">
        <f t="shared" si="36"/>
        <v>-2.0825016633400084E-2</v>
      </c>
      <c r="BJ40" s="1"/>
      <c r="BK40" s="2">
        <v>44253</v>
      </c>
      <c r="BL40">
        <v>122.59</v>
      </c>
      <c r="BM40" s="20">
        <f t="shared" si="12"/>
        <v>119.19314695695201</v>
      </c>
      <c r="BN40">
        <v>121.26</v>
      </c>
      <c r="BO40">
        <v>117.9</v>
      </c>
      <c r="BP40" s="3">
        <f t="shared" si="37"/>
        <v>2.2953328232595549E-3</v>
      </c>
      <c r="BQ40" s="3">
        <f t="shared" si="38"/>
        <v>1.3288675992110921E-2</v>
      </c>
      <c r="BR40" s="3">
        <f t="shared" si="39"/>
        <v>-1.0849172036870858E-2</v>
      </c>
      <c r="BU40" s="2">
        <v>44253</v>
      </c>
      <c r="BV40">
        <v>231.53</v>
      </c>
      <c r="BW40" s="20">
        <f t="shared" si="14"/>
        <v>221.26767535932527</v>
      </c>
      <c r="BX40">
        <v>232.38</v>
      </c>
      <c r="BY40">
        <v>222.08</v>
      </c>
      <c r="BZ40" s="3">
        <f t="shared" si="40"/>
        <v>1.4805337232681515E-2</v>
      </c>
      <c r="CA40" s="3">
        <f t="shared" si="41"/>
        <v>1.1093380366136385E-2</v>
      </c>
      <c r="CB40" s="3">
        <f t="shared" si="42"/>
        <v>3.6712305100849996E-3</v>
      </c>
      <c r="CE40" s="2">
        <v>44253</v>
      </c>
      <c r="CF40">
        <v>43.83</v>
      </c>
      <c r="CG40" s="20">
        <f t="shared" si="21"/>
        <v>40.692779958439154</v>
      </c>
      <c r="CH40">
        <v>43.31</v>
      </c>
      <c r="CI40">
        <v>40.21</v>
      </c>
      <c r="CJ40" s="3">
        <f t="shared" si="43"/>
        <v>-1.5184913054126836E-2</v>
      </c>
      <c r="CK40" s="3">
        <f t="shared" si="44"/>
        <v>-3.3607651619114165E-3</v>
      </c>
      <c r="CL40" s="3">
        <f t="shared" si="45"/>
        <v>-1.1864020077572257E-2</v>
      </c>
      <c r="CO40" s="2">
        <v>44253</v>
      </c>
      <c r="CP40">
        <v>50.2</v>
      </c>
      <c r="CQ40" s="20">
        <f t="shared" si="17"/>
        <v>42.617228005715454</v>
      </c>
      <c r="CR40">
        <v>48.99</v>
      </c>
      <c r="CS40">
        <v>41.59</v>
      </c>
      <c r="CT40" s="3">
        <f t="shared" si="46"/>
        <v>-2.3479690068091141E-2</v>
      </c>
      <c r="CU40" s="3">
        <f t="shared" si="47"/>
        <v>6.3930513537102662E-4</v>
      </c>
      <c r="CV40" s="3">
        <f t="shared" si="48"/>
        <v>-2.4103585657370474E-2</v>
      </c>
    </row>
    <row r="41" spans="3:100" x14ac:dyDescent="0.25">
      <c r="C41" s="2">
        <v>44256</v>
      </c>
      <c r="D41">
        <v>94.54</v>
      </c>
      <c r="E41" s="20">
        <f t="shared" si="0"/>
        <v>92.185479105107646</v>
      </c>
      <c r="F41">
        <v>94.76</v>
      </c>
      <c r="G41">
        <v>92.4</v>
      </c>
      <c r="H41" s="3">
        <f t="shared" si="22"/>
        <v>3.529411764705892E-2</v>
      </c>
      <c r="I41" s="3">
        <f t="shared" si="23"/>
        <v>3.2890522186080018E-2</v>
      </c>
      <c r="J41" s="3">
        <f t="shared" si="24"/>
        <v>2.3270573302305309E-3</v>
      </c>
      <c r="M41" s="2">
        <v>44256</v>
      </c>
      <c r="N41">
        <v>13.88</v>
      </c>
      <c r="O41" s="20">
        <f t="shared" si="2"/>
        <v>13.82985549132948</v>
      </c>
      <c r="P41">
        <v>13.84</v>
      </c>
      <c r="Q41">
        <v>13.79</v>
      </c>
      <c r="R41" s="3">
        <f t="shared" si="25"/>
        <v>9.5168374816982926E-3</v>
      </c>
      <c r="S41" s="3">
        <f t="shared" si="26"/>
        <v>1.2434516202743717E-2</v>
      </c>
      <c r="T41" s="3">
        <f t="shared" si="27"/>
        <v>-2.8818443804036198E-3</v>
      </c>
      <c r="W41" s="2">
        <v>44256</v>
      </c>
      <c r="X41">
        <v>11.87</v>
      </c>
      <c r="Y41" s="20">
        <f t="shared" si="4"/>
        <v>8.709290484140233</v>
      </c>
      <c r="Z41">
        <v>11.98</v>
      </c>
      <c r="AA41">
        <v>8.7899999999999991</v>
      </c>
      <c r="AB41" s="3">
        <f t="shared" si="19"/>
        <v>2.4475524475524368E-2</v>
      </c>
      <c r="AC41" s="3">
        <f t="shared" si="50"/>
        <v>1.5068820995365106E-2</v>
      </c>
      <c r="AD41" s="3">
        <f t="shared" si="49"/>
        <v>9.2670598146586958E-3</v>
      </c>
      <c r="AG41" s="2">
        <v>44256</v>
      </c>
      <c r="AH41">
        <v>219.31</v>
      </c>
      <c r="AI41" s="20">
        <f t="shared" si="6"/>
        <v>199.26113805970147</v>
      </c>
      <c r="AJ41">
        <v>219.76</v>
      </c>
      <c r="AK41">
        <v>199.67</v>
      </c>
      <c r="AL41" s="3">
        <f t="shared" si="28"/>
        <v>1.7945449910782507E-2</v>
      </c>
      <c r="AM41" s="3">
        <f t="shared" si="29"/>
        <v>1.5861014834062992E-2</v>
      </c>
      <c r="AN41" s="3">
        <f t="shared" si="30"/>
        <v>2.0518900186949907E-3</v>
      </c>
      <c r="AQ41" s="2">
        <v>44256</v>
      </c>
      <c r="AR41">
        <v>56.47</v>
      </c>
      <c r="AS41" s="20">
        <f t="shared" si="8"/>
        <v>46.017042553191487</v>
      </c>
      <c r="AT41">
        <v>56.4</v>
      </c>
      <c r="AU41">
        <v>45.96</v>
      </c>
      <c r="AV41" s="3">
        <f t="shared" si="31"/>
        <v>3.7471783295711214E-2</v>
      </c>
      <c r="AW41" s="3">
        <f t="shared" si="32"/>
        <v>3.8759425579943274E-2</v>
      </c>
      <c r="AX41" s="3">
        <f t="shared" si="33"/>
        <v>-1.2395962457941723E-3</v>
      </c>
      <c r="BA41" s="2">
        <v>44256</v>
      </c>
      <c r="BB41">
        <v>149.52000000000001</v>
      </c>
      <c r="BC41" s="20">
        <f t="shared" si="10"/>
        <v>130.41521860465119</v>
      </c>
      <c r="BD41">
        <v>150.5</v>
      </c>
      <c r="BE41">
        <v>131.27000000000001</v>
      </c>
      <c r="BF41" s="3">
        <f t="shared" si="34"/>
        <v>2.2670613898410741E-2</v>
      </c>
      <c r="BG41" s="3">
        <f t="shared" si="35"/>
        <v>1.6011363389304867E-2</v>
      </c>
      <c r="BH41" s="3">
        <f t="shared" si="36"/>
        <v>6.5543071161047184E-3</v>
      </c>
      <c r="BJ41" s="1"/>
      <c r="BK41" s="2">
        <v>44256</v>
      </c>
      <c r="BL41">
        <v>123.75</v>
      </c>
      <c r="BM41" s="20">
        <f t="shared" si="12"/>
        <v>120.3219148603177</v>
      </c>
      <c r="BN41">
        <v>127.79</v>
      </c>
      <c r="BO41">
        <v>124.25</v>
      </c>
      <c r="BP41" s="3">
        <f t="shared" si="37"/>
        <v>5.3859202714164445E-2</v>
      </c>
      <c r="BQ41" s="3">
        <f t="shared" si="38"/>
        <v>2.0542110774535161E-2</v>
      </c>
      <c r="BR41" s="3">
        <f t="shared" si="39"/>
        <v>3.264646464646459E-2</v>
      </c>
      <c r="BU41" s="2">
        <v>44256</v>
      </c>
      <c r="BV41">
        <v>235.9</v>
      </c>
      <c r="BW41" s="20">
        <f t="shared" si="14"/>
        <v>225.44608761711828</v>
      </c>
      <c r="BX41">
        <v>236.94</v>
      </c>
      <c r="BY41">
        <v>226.44</v>
      </c>
      <c r="BZ41" s="3">
        <f t="shared" si="40"/>
        <v>1.9632564841498557E-2</v>
      </c>
      <c r="CA41" s="3">
        <f t="shared" si="41"/>
        <v>1.5157094817715544E-2</v>
      </c>
      <c r="CB41" s="3">
        <f t="shared" si="42"/>
        <v>4.4086477320897099E-3</v>
      </c>
      <c r="CE41" s="2">
        <v>44256</v>
      </c>
      <c r="CF41">
        <v>43.86</v>
      </c>
      <c r="CG41" s="20">
        <f t="shared" si="21"/>
        <v>40.71498058917561</v>
      </c>
      <c r="CH41">
        <v>43.79</v>
      </c>
      <c r="CI41">
        <v>40.65</v>
      </c>
      <c r="CJ41" s="3">
        <f t="shared" si="43"/>
        <v>1.0942551604078421E-2</v>
      </c>
      <c r="CK41" s="3">
        <f t="shared" si="44"/>
        <v>1.2558582172982113E-2</v>
      </c>
      <c r="CL41" s="3">
        <f t="shared" si="45"/>
        <v>-1.5959872321021917E-3</v>
      </c>
      <c r="CO41" s="2">
        <v>44256</v>
      </c>
      <c r="CP41">
        <v>49.44</v>
      </c>
      <c r="CQ41" s="20">
        <f t="shared" si="17"/>
        <v>41.969507014028054</v>
      </c>
      <c r="CR41">
        <v>49.9</v>
      </c>
      <c r="CS41">
        <v>42.36</v>
      </c>
      <c r="CT41" s="3">
        <f t="shared" si="46"/>
        <v>1.8514065881221287E-2</v>
      </c>
      <c r="CU41" s="3">
        <f t="shared" si="47"/>
        <v>9.124958259871363E-3</v>
      </c>
      <c r="CV41" s="3">
        <f t="shared" si="48"/>
        <v>9.3042071197411147E-3</v>
      </c>
    </row>
    <row r="42" spans="3:100" x14ac:dyDescent="0.25">
      <c r="C42" s="2">
        <v>44257</v>
      </c>
      <c r="D42">
        <v>93.57</v>
      </c>
      <c r="E42" s="20">
        <f t="shared" si="0"/>
        <v>91.248469645405635</v>
      </c>
      <c r="F42">
        <v>91.09</v>
      </c>
      <c r="G42">
        <v>88.83</v>
      </c>
      <c r="H42" s="3">
        <f t="shared" si="22"/>
        <v>-3.8636363636363691E-2</v>
      </c>
      <c r="I42" s="3">
        <f t="shared" si="23"/>
        <v>-1.2462449725047287E-2</v>
      </c>
      <c r="J42" s="3">
        <f t="shared" si="24"/>
        <v>-2.6504221438495179E-2</v>
      </c>
      <c r="M42" s="2">
        <v>44257</v>
      </c>
      <c r="N42">
        <v>13.9</v>
      </c>
      <c r="O42" s="20">
        <f t="shared" si="2"/>
        <v>13.837807606263981</v>
      </c>
      <c r="P42">
        <v>13.41</v>
      </c>
      <c r="Q42">
        <v>13.35</v>
      </c>
      <c r="R42" s="3">
        <f t="shared" si="25"/>
        <v>-3.1907179115300943E-2</v>
      </c>
      <c r="S42" s="3">
        <f t="shared" si="26"/>
        <v>3.466831491224287E-3</v>
      </c>
      <c r="T42" s="3">
        <f t="shared" si="27"/>
        <v>-3.5251798561151015E-2</v>
      </c>
      <c r="W42" s="2">
        <v>44257</v>
      </c>
      <c r="X42">
        <v>12.04</v>
      </c>
      <c r="Y42" s="20">
        <f t="shared" si="4"/>
        <v>8.8261354581673288</v>
      </c>
      <c r="Z42">
        <v>12.55</v>
      </c>
      <c r="AA42">
        <v>9.1999999999999993</v>
      </c>
      <c r="AB42" s="3">
        <f t="shared" si="19"/>
        <v>4.6643913538111592E-2</v>
      </c>
      <c r="AC42" s="3">
        <f t="shared" si="50"/>
        <v>4.1109736254072438E-3</v>
      </c>
      <c r="AD42" s="3">
        <f t="shared" si="49"/>
        <v>4.2358803986711102E-2</v>
      </c>
      <c r="AG42" s="2">
        <v>44257</v>
      </c>
      <c r="AH42">
        <v>218.69</v>
      </c>
      <c r="AI42" s="20">
        <f t="shared" si="6"/>
        <v>198.69762811602263</v>
      </c>
      <c r="AJ42">
        <v>215.82</v>
      </c>
      <c r="AK42">
        <v>196.09</v>
      </c>
      <c r="AL42" s="3">
        <f t="shared" si="28"/>
        <v>-1.7929583813291905E-2</v>
      </c>
      <c r="AM42" s="3">
        <f t="shared" si="29"/>
        <v>-4.8698947462180175E-3</v>
      </c>
      <c r="AN42" s="3">
        <f t="shared" si="30"/>
        <v>-1.312359961589471E-2</v>
      </c>
      <c r="AQ42" s="2">
        <v>44257</v>
      </c>
      <c r="AR42">
        <v>56.65</v>
      </c>
      <c r="AS42" s="20">
        <f t="shared" si="8"/>
        <v>46.16262707330123</v>
      </c>
      <c r="AT42">
        <v>56.07</v>
      </c>
      <c r="AU42">
        <v>45.69</v>
      </c>
      <c r="AV42" s="3">
        <f t="shared" si="31"/>
        <v>-5.8746736292428769E-3</v>
      </c>
      <c r="AW42" s="3">
        <f t="shared" si="32"/>
        <v>4.4087700892347925E-3</v>
      </c>
      <c r="AX42" s="3">
        <f t="shared" si="33"/>
        <v>-1.0238305383936552E-2</v>
      </c>
      <c r="BA42" s="2">
        <v>44257</v>
      </c>
      <c r="BB42">
        <v>150.08000000000001</v>
      </c>
      <c r="BC42" s="20">
        <f t="shared" si="10"/>
        <v>130.90105459636027</v>
      </c>
      <c r="BD42">
        <v>150.01</v>
      </c>
      <c r="BE42">
        <v>130.84</v>
      </c>
      <c r="BF42" s="3">
        <f t="shared" si="34"/>
        <v>-3.2756913232270257E-3</v>
      </c>
      <c r="BG42" s="3">
        <f t="shared" si="35"/>
        <v>-2.8105843196445379E-3</v>
      </c>
      <c r="BH42" s="3">
        <f t="shared" si="36"/>
        <v>-4.664179104478805E-4</v>
      </c>
      <c r="BJ42" s="1"/>
      <c r="BK42" s="2">
        <v>44257</v>
      </c>
      <c r="BL42">
        <v>128.41</v>
      </c>
      <c r="BM42" s="20">
        <f t="shared" si="12"/>
        <v>124.84875719309463</v>
      </c>
      <c r="BN42">
        <v>125.12</v>
      </c>
      <c r="BO42">
        <v>121.65</v>
      </c>
      <c r="BP42" s="3">
        <f t="shared" si="37"/>
        <v>-2.0925553319919521E-2</v>
      </c>
      <c r="BQ42" s="3">
        <f t="shared" si="38"/>
        <v>4.818971372994918E-3</v>
      </c>
      <c r="BR42" s="3">
        <f t="shared" si="39"/>
        <v>-2.5621057550034965E-2</v>
      </c>
      <c r="BU42" s="2">
        <v>44257</v>
      </c>
      <c r="BV42">
        <v>237.01</v>
      </c>
      <c r="BW42" s="20">
        <f t="shared" si="14"/>
        <v>226.51090392098172</v>
      </c>
      <c r="BX42">
        <v>233.87</v>
      </c>
      <c r="BY42">
        <v>223.51</v>
      </c>
      <c r="BZ42" s="3">
        <f t="shared" si="40"/>
        <v>-1.2939409998233509E-2</v>
      </c>
      <c r="CA42" s="3">
        <f t="shared" si="41"/>
        <v>3.1312454063647799E-4</v>
      </c>
      <c r="CB42" s="3">
        <f t="shared" si="42"/>
        <v>-1.3248386144044444E-2</v>
      </c>
      <c r="CE42" s="2">
        <v>44257</v>
      </c>
      <c r="CF42">
        <v>43.84</v>
      </c>
      <c r="CG42" s="20">
        <f t="shared" si="21"/>
        <v>40.696296979478909</v>
      </c>
      <c r="CH42">
        <v>43.37</v>
      </c>
      <c r="CI42">
        <v>40.26</v>
      </c>
      <c r="CJ42" s="3">
        <f t="shared" si="43"/>
        <v>-9.5940959409593907E-3</v>
      </c>
      <c r="CK42" s="3">
        <f t="shared" si="44"/>
        <v>1.1389170843520979E-3</v>
      </c>
      <c r="CL42" s="3">
        <f t="shared" si="45"/>
        <v>-1.0720802919708228E-2</v>
      </c>
      <c r="CO42" s="2">
        <v>44257</v>
      </c>
      <c r="CP42">
        <v>49.84</v>
      </c>
      <c r="CQ42" s="20">
        <f t="shared" si="17"/>
        <v>42.309285429141717</v>
      </c>
      <c r="CR42">
        <v>50.1</v>
      </c>
      <c r="CS42">
        <v>42.53</v>
      </c>
      <c r="CT42" s="3">
        <f t="shared" si="46"/>
        <v>4.0132200188858214E-3</v>
      </c>
      <c r="CU42" s="3">
        <f t="shared" si="47"/>
        <v>-1.1972278295155903E-3</v>
      </c>
      <c r="CV42" s="3">
        <f t="shared" si="48"/>
        <v>5.2166934189405989E-3</v>
      </c>
    </row>
    <row r="43" spans="3:100" x14ac:dyDescent="0.25">
      <c r="C43" s="2">
        <v>44258</v>
      </c>
      <c r="D43">
        <v>90.57</v>
      </c>
      <c r="E43" s="20">
        <f t="shared" si="0"/>
        <v>88.313626977892483</v>
      </c>
      <c r="F43">
        <v>89.11</v>
      </c>
      <c r="G43">
        <v>86.89</v>
      </c>
      <c r="H43" s="3">
        <f t="shared" si="22"/>
        <v>-2.1839468647979254E-2</v>
      </c>
      <c r="I43" s="3">
        <f t="shared" si="23"/>
        <v>-5.8130476427729061E-3</v>
      </c>
      <c r="J43" s="3">
        <f t="shared" si="24"/>
        <v>-1.6120128077729778E-2</v>
      </c>
      <c r="M43" s="2">
        <v>44258</v>
      </c>
      <c r="N43">
        <v>13.43</v>
      </c>
      <c r="O43" s="20">
        <f t="shared" si="2"/>
        <v>13.3775390625</v>
      </c>
      <c r="P43">
        <v>12.8</v>
      </c>
      <c r="Q43">
        <v>12.75</v>
      </c>
      <c r="R43" s="3">
        <f t="shared" si="25"/>
        <v>-4.49438202247191E-2</v>
      </c>
      <c r="S43" s="3">
        <f t="shared" si="26"/>
        <v>2.0628511235956104E-3</v>
      </c>
      <c r="T43" s="3">
        <f t="shared" si="27"/>
        <v>-4.6909903201787118E-2</v>
      </c>
      <c r="W43" s="2">
        <v>44258</v>
      </c>
      <c r="X43">
        <v>12.61</v>
      </c>
      <c r="Y43" s="20">
        <f t="shared" si="4"/>
        <v>9.2424979457682817</v>
      </c>
      <c r="Z43">
        <v>12.17</v>
      </c>
      <c r="AA43">
        <v>8.92</v>
      </c>
      <c r="AB43" s="3">
        <f t="shared" si="19"/>
        <v>-3.0434782608695587E-2</v>
      </c>
      <c r="AC43" s="3">
        <f t="shared" si="50"/>
        <v>4.6193419313349526E-3</v>
      </c>
      <c r="AD43" s="3">
        <f t="shared" si="49"/>
        <v>-3.4892942109436831E-2</v>
      </c>
      <c r="AG43" s="2">
        <v>44258</v>
      </c>
      <c r="AH43">
        <v>212.14</v>
      </c>
      <c r="AI43" s="20">
        <f t="shared" si="6"/>
        <v>192.75314224559116</v>
      </c>
      <c r="AJ43">
        <v>214.91</v>
      </c>
      <c r="AK43">
        <v>195.27</v>
      </c>
      <c r="AL43" s="3">
        <f t="shared" si="28"/>
        <v>-4.1817532765566767E-3</v>
      </c>
      <c r="AM43" s="3">
        <f t="shared" si="29"/>
        <v>-1.7016970546222865E-2</v>
      </c>
      <c r="AN43" s="3">
        <f t="shared" si="30"/>
        <v>1.3057414914679155E-2</v>
      </c>
      <c r="AQ43" s="2">
        <v>44258</v>
      </c>
      <c r="AR43">
        <v>56.42</v>
      </c>
      <c r="AS43" s="20">
        <f t="shared" si="8"/>
        <v>45.968524416135878</v>
      </c>
      <c r="AT43">
        <v>56.52</v>
      </c>
      <c r="AU43">
        <v>46.05</v>
      </c>
      <c r="AV43" s="3">
        <f t="shared" si="31"/>
        <v>7.879185817465606E-3</v>
      </c>
      <c r="AW43" s="3">
        <f t="shared" si="32"/>
        <v>6.0959600817658277E-3</v>
      </c>
      <c r="AX43" s="3">
        <f t="shared" si="33"/>
        <v>1.7724211272598378E-3</v>
      </c>
      <c r="BA43" s="2">
        <v>44258</v>
      </c>
      <c r="BB43">
        <v>151.22999999999999</v>
      </c>
      <c r="BC43" s="20">
        <f t="shared" si="10"/>
        <v>131.9046831469492</v>
      </c>
      <c r="BD43">
        <v>152.91</v>
      </c>
      <c r="BE43">
        <v>133.37</v>
      </c>
      <c r="BF43" s="3">
        <f t="shared" si="34"/>
        <v>1.9336594313665634E-2</v>
      </c>
      <c r="BG43" s="3">
        <f t="shared" si="35"/>
        <v>8.1372909427483986E-3</v>
      </c>
      <c r="BH43" s="3">
        <f t="shared" si="36"/>
        <v>1.110890696290423E-2</v>
      </c>
      <c r="BJ43" s="1"/>
      <c r="BK43" s="2">
        <v>44258</v>
      </c>
      <c r="BL43">
        <v>124.81</v>
      </c>
      <c r="BM43" s="20">
        <f t="shared" si="12"/>
        <v>121.34362362772407</v>
      </c>
      <c r="BN43">
        <v>122.06</v>
      </c>
      <c r="BO43">
        <v>118.67</v>
      </c>
      <c r="BP43" s="3">
        <f t="shared" si="37"/>
        <v>-2.4496506370735749E-2</v>
      </c>
      <c r="BQ43" s="3">
        <f t="shared" si="38"/>
        <v>-2.5185069648658853E-3</v>
      </c>
      <c r="BR43" s="3">
        <f t="shared" si="39"/>
        <v>-2.2033490906177344E-2</v>
      </c>
      <c r="BU43" s="2">
        <v>44258</v>
      </c>
      <c r="BV43">
        <v>232.16</v>
      </c>
      <c r="BW43" s="20">
        <f t="shared" si="14"/>
        <v>221.87623835471962</v>
      </c>
      <c r="BX43">
        <v>227.56</v>
      </c>
      <c r="BY43">
        <v>217.48</v>
      </c>
      <c r="BZ43" s="3">
        <f t="shared" si="40"/>
        <v>-2.6978658672989986E-2</v>
      </c>
      <c r="CA43" s="3">
        <f t="shared" si="41"/>
        <v>-7.3095684545674278E-3</v>
      </c>
      <c r="CB43" s="3">
        <f t="shared" si="42"/>
        <v>-1.9813921433494142E-2</v>
      </c>
      <c r="CE43" s="2">
        <v>44258</v>
      </c>
      <c r="CF43">
        <v>43.17</v>
      </c>
      <c r="CG43" s="20">
        <f t="shared" si="21"/>
        <v>40.074102986127436</v>
      </c>
      <c r="CH43">
        <v>42.53</v>
      </c>
      <c r="CI43">
        <v>39.479999999999997</v>
      </c>
      <c r="CJ43" s="3">
        <f t="shared" si="43"/>
        <v>-1.9374068554396495E-2</v>
      </c>
      <c r="CK43" s="3">
        <f t="shared" si="44"/>
        <v>-4.6174121677238222E-3</v>
      </c>
      <c r="CL43" s="3">
        <f t="shared" si="45"/>
        <v>-1.4825110030113442E-2</v>
      </c>
      <c r="CO43" s="2">
        <v>44258</v>
      </c>
      <c r="CP43">
        <v>49.72</v>
      </c>
      <c r="CQ43" s="20">
        <f t="shared" si="17"/>
        <v>42.209275710284118</v>
      </c>
      <c r="CR43">
        <v>49.98</v>
      </c>
      <c r="CS43">
        <v>42.43</v>
      </c>
      <c r="CT43" s="3">
        <f t="shared" si="46"/>
        <v>-2.351281448389364E-3</v>
      </c>
      <c r="CU43" s="3">
        <f t="shared" si="47"/>
        <v>-7.5411307245681902E-3</v>
      </c>
      <c r="CV43" s="3">
        <f t="shared" si="48"/>
        <v>5.2292839903458344E-3</v>
      </c>
    </row>
    <row r="44" spans="3:100" x14ac:dyDescent="0.25">
      <c r="C44" s="2">
        <v>44259</v>
      </c>
      <c r="D44">
        <v>88.81</v>
      </c>
      <c r="E44" s="20">
        <f t="shared" si="0"/>
        <v>86.598438278192816</v>
      </c>
      <c r="F44">
        <v>84.33</v>
      </c>
      <c r="G44">
        <v>82.23</v>
      </c>
      <c r="H44" s="3">
        <f t="shared" si="22"/>
        <v>-5.3631027736218195E-2</v>
      </c>
      <c r="I44" s="3">
        <f t="shared" si="23"/>
        <v>-3.3555267787683807E-3</v>
      </c>
      <c r="J44" s="3">
        <f t="shared" si="24"/>
        <v>-5.0444769733138162E-2</v>
      </c>
      <c r="M44" s="2">
        <v>44259</v>
      </c>
      <c r="N44">
        <v>12.8</v>
      </c>
      <c r="O44" s="20">
        <f t="shared" si="2"/>
        <v>12.748261924009704</v>
      </c>
      <c r="P44">
        <v>12.37</v>
      </c>
      <c r="Q44">
        <v>12.32</v>
      </c>
      <c r="R44" s="3">
        <f t="shared" si="25"/>
        <v>-3.37254901960784E-2</v>
      </c>
      <c r="S44" s="3">
        <f t="shared" si="26"/>
        <v>-1.3631968551341966E-4</v>
      </c>
      <c r="T44" s="3">
        <f t="shared" si="27"/>
        <v>-3.35937500000002E-2</v>
      </c>
      <c r="W44" s="2">
        <v>44259</v>
      </c>
      <c r="X44">
        <v>12.24</v>
      </c>
      <c r="Y44" s="20">
        <f t="shared" si="4"/>
        <v>8.9773679798826489</v>
      </c>
      <c r="Z44">
        <v>11.93</v>
      </c>
      <c r="AA44">
        <v>8.75</v>
      </c>
      <c r="AB44" s="3">
        <f t="shared" si="19"/>
        <v>-1.905829596412556E-2</v>
      </c>
      <c r="AC44" s="3">
        <f t="shared" si="50"/>
        <v>6.4313878792208179E-3</v>
      </c>
      <c r="AD44" s="3">
        <f t="shared" si="49"/>
        <v>-2.5326797385620936E-2</v>
      </c>
      <c r="AG44" s="2">
        <v>44259</v>
      </c>
      <c r="AH44">
        <v>214.48</v>
      </c>
      <c r="AI44" s="20">
        <f t="shared" si="6"/>
        <v>194.87368332001691</v>
      </c>
      <c r="AJ44">
        <v>212.77</v>
      </c>
      <c r="AK44">
        <v>193.32</v>
      </c>
      <c r="AL44" s="3">
        <f t="shared" si="28"/>
        <v>-9.9861729912429364E-3</v>
      </c>
      <c r="AM44" s="3">
        <f t="shared" si="29"/>
        <v>-2.0295830387827563E-3</v>
      </c>
      <c r="AN44" s="3">
        <f t="shared" si="30"/>
        <v>-7.972771353972341E-3</v>
      </c>
      <c r="AQ44" s="2">
        <v>44259</v>
      </c>
      <c r="AR44">
        <v>57.12</v>
      </c>
      <c r="AS44" s="20">
        <f t="shared" si="8"/>
        <v>46.544384261624934</v>
      </c>
      <c r="AT44">
        <v>58.71</v>
      </c>
      <c r="AU44">
        <v>47.84</v>
      </c>
      <c r="AV44" s="3">
        <f t="shared" si="31"/>
        <v>3.8870792616721106E-2</v>
      </c>
      <c r="AW44" s="3">
        <f t="shared" si="32"/>
        <v>1.0735814584689196E-2</v>
      </c>
      <c r="AX44" s="3">
        <f t="shared" si="33"/>
        <v>2.7836134453781636E-2</v>
      </c>
      <c r="BA44" s="2">
        <v>44259</v>
      </c>
      <c r="BB44">
        <v>152.61000000000001</v>
      </c>
      <c r="BC44" s="20">
        <f t="shared" si="10"/>
        <v>133.10803134962805</v>
      </c>
      <c r="BD44">
        <v>150.56</v>
      </c>
      <c r="BE44">
        <v>131.32</v>
      </c>
      <c r="BF44" s="3">
        <f t="shared" si="34"/>
        <v>-1.5370773037414742E-2</v>
      </c>
      <c r="BG44" s="3">
        <f t="shared" si="35"/>
        <v>-1.9642247159927795E-3</v>
      </c>
      <c r="BH44" s="3">
        <f t="shared" si="36"/>
        <v>-1.3432933621649989E-2</v>
      </c>
      <c r="BJ44" s="1"/>
      <c r="BK44" s="2">
        <v>44259</v>
      </c>
      <c r="BL44">
        <v>121.75</v>
      </c>
      <c r="BM44" s="20">
        <f t="shared" si="12"/>
        <v>118.37509364854741</v>
      </c>
      <c r="BN44">
        <v>120.13</v>
      </c>
      <c r="BO44">
        <v>116.8</v>
      </c>
      <c r="BP44" s="3">
        <f t="shared" si="37"/>
        <v>-1.5757984326283059E-2</v>
      </c>
      <c r="BQ44" s="3">
        <f t="shared" si="38"/>
        <v>-2.4850960769579045E-3</v>
      </c>
      <c r="BR44" s="3">
        <f t="shared" si="39"/>
        <v>-1.3305954825462041E-2</v>
      </c>
      <c r="BU44" s="2">
        <v>44259</v>
      </c>
      <c r="BV44">
        <v>226.74</v>
      </c>
      <c r="BW44" s="20">
        <f t="shared" si="14"/>
        <v>216.68955674149873</v>
      </c>
      <c r="BX44">
        <v>226.73</v>
      </c>
      <c r="BY44">
        <v>216.68</v>
      </c>
      <c r="BZ44" s="3">
        <f t="shared" si="40"/>
        <v>-3.6784991723376459E-3</v>
      </c>
      <c r="CA44" s="3">
        <f t="shared" si="41"/>
        <v>-3.6345560902210083E-3</v>
      </c>
      <c r="CB44" s="3">
        <f t="shared" si="42"/>
        <v>-4.4103378318949282E-5</v>
      </c>
      <c r="CE44" s="2">
        <v>44259</v>
      </c>
      <c r="CF44">
        <v>42.62</v>
      </c>
      <c r="CG44" s="20">
        <f t="shared" si="21"/>
        <v>39.572133615619855</v>
      </c>
      <c r="CH44">
        <v>42.51</v>
      </c>
      <c r="CI44">
        <v>39.47</v>
      </c>
      <c r="CJ44" s="3">
        <f t="shared" si="43"/>
        <v>-2.5329280648422881E-4</v>
      </c>
      <c r="CK44" s="3">
        <f t="shared" si="44"/>
        <v>2.3336782071898821E-3</v>
      </c>
      <c r="CL44" s="3">
        <f t="shared" si="45"/>
        <v>-2.5809479117785417E-3</v>
      </c>
      <c r="CO44" s="2">
        <v>44259</v>
      </c>
      <c r="CP44">
        <v>50.31</v>
      </c>
      <c r="CQ44" s="20">
        <f t="shared" si="17"/>
        <v>42.71413696435723</v>
      </c>
      <c r="CR44">
        <v>49.94</v>
      </c>
      <c r="CS44">
        <v>42.4</v>
      </c>
      <c r="CT44" s="3">
        <f t="shared" si="46"/>
        <v>-7.0704690077783017E-4</v>
      </c>
      <c r="CU44" s="3">
        <f t="shared" si="47"/>
        <v>6.6966053348391785E-3</v>
      </c>
      <c r="CV44" s="3">
        <f t="shared" si="48"/>
        <v>-7.3544027032399484E-3</v>
      </c>
    </row>
    <row r="45" spans="3:100" x14ac:dyDescent="0.25">
      <c r="C45" s="2">
        <v>44260</v>
      </c>
      <c r="D45">
        <v>87.53</v>
      </c>
      <c r="E45" s="20">
        <f t="shared" si="0"/>
        <v>85.354791408973341</v>
      </c>
      <c r="F45">
        <v>88.93</v>
      </c>
      <c r="G45">
        <v>86.72</v>
      </c>
      <c r="H45" s="3">
        <f t="shared" si="22"/>
        <v>5.4602942964854684E-2</v>
      </c>
      <c r="I45" s="3">
        <f t="shared" si="23"/>
        <v>3.8000625185131254E-2</v>
      </c>
      <c r="J45" s="3">
        <f t="shared" si="24"/>
        <v>1.5994516165886097E-2</v>
      </c>
      <c r="M45" s="2">
        <v>44260</v>
      </c>
      <c r="N45">
        <v>12.55</v>
      </c>
      <c r="O45" s="20">
        <f t="shared" si="2"/>
        <v>12.499638844301765</v>
      </c>
      <c r="P45">
        <v>12.46</v>
      </c>
      <c r="Q45">
        <v>12.41</v>
      </c>
      <c r="R45" s="3">
        <f t="shared" si="25"/>
        <v>7.3051948051947591E-3</v>
      </c>
      <c r="S45" s="3">
        <f t="shared" si="26"/>
        <v>1.4581075024493906E-2</v>
      </c>
      <c r="T45" s="3">
        <f t="shared" si="27"/>
        <v>-7.171314741035828E-3</v>
      </c>
      <c r="W45" s="2">
        <v>44260</v>
      </c>
      <c r="X45">
        <v>12.06</v>
      </c>
      <c r="Y45" s="20">
        <f t="shared" si="4"/>
        <v>8.8459657701711496</v>
      </c>
      <c r="Z45">
        <v>12.27</v>
      </c>
      <c r="AA45">
        <v>9</v>
      </c>
      <c r="AB45" s="3">
        <f t="shared" si="19"/>
        <v>2.857142857142847E-2</v>
      </c>
      <c r="AC45" s="3">
        <f t="shared" si="50"/>
        <v>1.0967516590988602E-2</v>
      </c>
      <c r="AD45" s="3">
        <f t="shared" si="49"/>
        <v>1.741293532338295E-2</v>
      </c>
      <c r="AG45" s="2">
        <v>44260</v>
      </c>
      <c r="AH45">
        <v>214.34</v>
      </c>
      <c r="AI45" s="20">
        <f t="shared" si="6"/>
        <v>194.75187863372093</v>
      </c>
      <c r="AJ45">
        <v>220.16</v>
      </c>
      <c r="AK45">
        <v>200.04</v>
      </c>
      <c r="AL45" s="3">
        <f t="shared" si="28"/>
        <v>3.4761018001241428E-2</v>
      </c>
      <c r="AM45" s="3">
        <f t="shared" si="29"/>
        <v>7.4067796074950287E-3</v>
      </c>
      <c r="AN45" s="3">
        <f t="shared" si="30"/>
        <v>2.7153121209293474E-2</v>
      </c>
      <c r="AQ45" s="2">
        <v>44260</v>
      </c>
      <c r="AR45">
        <v>59.83</v>
      </c>
      <c r="AS45" s="20">
        <f t="shared" si="8"/>
        <v>48.753643525356964</v>
      </c>
      <c r="AT45">
        <v>60.93</v>
      </c>
      <c r="AU45">
        <v>49.65</v>
      </c>
      <c r="AV45" s="3">
        <f t="shared" si="31"/>
        <v>3.783444816053505E-2</v>
      </c>
      <c r="AW45" s="3">
        <f t="shared" si="32"/>
        <v>1.9097899777528404E-2</v>
      </c>
      <c r="AX45" s="3">
        <f t="shared" si="33"/>
        <v>1.8385425371887143E-2</v>
      </c>
      <c r="BA45" s="2">
        <v>44260</v>
      </c>
      <c r="BB45">
        <v>153.22</v>
      </c>
      <c r="BC45" s="20">
        <f t="shared" si="10"/>
        <v>133.64487840434694</v>
      </c>
      <c r="BD45">
        <v>150.91</v>
      </c>
      <c r="BE45">
        <v>131.63</v>
      </c>
      <c r="BF45" s="3">
        <f t="shared" si="34"/>
        <v>2.3606457508376089E-3</v>
      </c>
      <c r="BG45" s="3">
        <f t="shared" si="35"/>
        <v>1.7703917182050999E-2</v>
      </c>
      <c r="BH45" s="3">
        <f t="shared" si="36"/>
        <v>-1.5076360788408683E-2</v>
      </c>
      <c r="BJ45" s="1"/>
      <c r="BK45" s="2">
        <v>44260</v>
      </c>
      <c r="BL45">
        <v>120.98</v>
      </c>
      <c r="BM45" s="20">
        <f t="shared" si="12"/>
        <v>117.6222121561522</v>
      </c>
      <c r="BN45">
        <v>121.42</v>
      </c>
      <c r="BO45">
        <v>118.05</v>
      </c>
      <c r="BP45" s="3">
        <f t="shared" si="37"/>
        <v>1.0702054794520466E-2</v>
      </c>
      <c r="BQ45" s="3">
        <f t="shared" si="38"/>
        <v>7.0394876382893212E-3</v>
      </c>
      <c r="BR45" s="3">
        <f t="shared" si="39"/>
        <v>3.6369647875682531E-3</v>
      </c>
      <c r="BU45" s="2">
        <v>44260</v>
      </c>
      <c r="BV45">
        <v>229.52</v>
      </c>
      <c r="BW45" s="20">
        <f t="shared" si="14"/>
        <v>219.35214507772022</v>
      </c>
      <c r="BX45">
        <v>231.6</v>
      </c>
      <c r="BY45">
        <v>221.34</v>
      </c>
      <c r="BZ45" s="3">
        <f t="shared" si="40"/>
        <v>2.1506368838840606E-2</v>
      </c>
      <c r="CA45" s="3">
        <f t="shared" si="41"/>
        <v>1.2332218376039483E-2</v>
      </c>
      <c r="CB45" s="3">
        <f t="shared" si="42"/>
        <v>9.0623910770302185E-3</v>
      </c>
      <c r="CE45" s="2">
        <v>44260</v>
      </c>
      <c r="CF45">
        <v>42.28</v>
      </c>
      <c r="CG45" s="20">
        <f t="shared" si="21"/>
        <v>39.254386617100373</v>
      </c>
      <c r="CH45">
        <v>43.04</v>
      </c>
      <c r="CI45">
        <v>39.96</v>
      </c>
      <c r="CJ45" s="3">
        <f t="shared" si="43"/>
        <v>1.2414492019255263E-2</v>
      </c>
      <c r="CK45" s="3">
        <f t="shared" si="44"/>
        <v>-5.4627155535755811E-3</v>
      </c>
      <c r="CL45" s="3">
        <f t="shared" si="45"/>
        <v>1.7975402081362279E-2</v>
      </c>
      <c r="CO45" s="2">
        <v>44260</v>
      </c>
      <c r="CP45">
        <v>50.05</v>
      </c>
      <c r="CQ45" s="20">
        <f t="shared" si="17"/>
        <v>42.49175034455601</v>
      </c>
      <c r="CR45">
        <v>50.79</v>
      </c>
      <c r="CS45">
        <v>43.12</v>
      </c>
      <c r="CT45" s="3">
        <f t="shared" si="46"/>
        <v>1.6981132075471583E-2</v>
      </c>
      <c r="CU45" s="3">
        <f t="shared" si="47"/>
        <v>2.163923220660724E-3</v>
      </c>
      <c r="CV45" s="3">
        <f t="shared" si="48"/>
        <v>1.4785214785214773E-2</v>
      </c>
    </row>
    <row r="46" spans="3:100" x14ac:dyDescent="0.25">
      <c r="C46" s="2">
        <v>44263</v>
      </c>
      <c r="D46">
        <v>88.57</v>
      </c>
      <c r="E46" s="20">
        <f t="shared" si="0"/>
        <v>86.372672545561429</v>
      </c>
      <c r="F46">
        <v>85.05</v>
      </c>
      <c r="G46">
        <v>82.94</v>
      </c>
      <c r="H46" s="3">
        <f t="shared" si="22"/>
        <v>-4.3588560885608918E-2</v>
      </c>
      <c r="I46" s="3">
        <f t="shared" si="23"/>
        <v>-4.0051597605923472E-3</v>
      </c>
      <c r="J46" s="3">
        <f t="shared" si="24"/>
        <v>-3.9742576493169257E-2</v>
      </c>
      <c r="M46" s="2">
        <v>44263</v>
      </c>
      <c r="N46">
        <v>12.45</v>
      </c>
      <c r="O46" s="20">
        <f t="shared" si="2"/>
        <v>12.407031924072477</v>
      </c>
      <c r="P46">
        <v>11.59</v>
      </c>
      <c r="Q46">
        <v>11.55</v>
      </c>
      <c r="R46" s="3">
        <f t="shared" si="25"/>
        <v>-6.9298952457695351E-2</v>
      </c>
      <c r="S46" s="3">
        <f t="shared" si="26"/>
        <v>-2.3916808440960224E-4</v>
      </c>
      <c r="T46" s="3">
        <f t="shared" si="27"/>
        <v>-6.9076305220883594E-2</v>
      </c>
      <c r="W46" s="2">
        <v>44263</v>
      </c>
      <c r="X46">
        <v>12.39</v>
      </c>
      <c r="Y46" s="20">
        <f t="shared" si="4"/>
        <v>9.0892648221343872</v>
      </c>
      <c r="Z46">
        <v>12.65</v>
      </c>
      <c r="AA46">
        <v>9.2799999999999994</v>
      </c>
      <c r="AB46" s="3">
        <f t="shared" si="19"/>
        <v>3.1111111111111089E-2</v>
      </c>
      <c r="AC46" s="3">
        <f t="shared" si="50"/>
        <v>9.918313570487447E-3</v>
      </c>
      <c r="AD46" s="3">
        <f t="shared" si="49"/>
        <v>2.098466505246166E-2</v>
      </c>
      <c r="AG46" s="2">
        <v>44263</v>
      </c>
      <c r="AH46">
        <v>220.97</v>
      </c>
      <c r="AI46" s="20">
        <f t="shared" si="6"/>
        <v>200.77574735987002</v>
      </c>
      <c r="AJ46">
        <v>221.58</v>
      </c>
      <c r="AK46">
        <v>201.33</v>
      </c>
      <c r="AL46" s="3">
        <f t="shared" si="28"/>
        <v>6.4487102579484645E-3</v>
      </c>
      <c r="AM46" s="3">
        <f t="shared" si="29"/>
        <v>3.6780011991104367E-3</v>
      </c>
      <c r="AN46" s="3">
        <f t="shared" si="30"/>
        <v>2.7605557315473206E-3</v>
      </c>
      <c r="AQ46" s="2">
        <v>44263</v>
      </c>
      <c r="AR46">
        <v>61.58</v>
      </c>
      <c r="AS46" s="20">
        <f t="shared" si="8"/>
        <v>50.178544438968295</v>
      </c>
      <c r="AT46">
        <v>60.87</v>
      </c>
      <c r="AU46">
        <v>49.6</v>
      </c>
      <c r="AV46" s="3">
        <f t="shared" si="31"/>
        <v>-1.0070493454178431E-3</v>
      </c>
      <c r="AW46" s="3">
        <f t="shared" si="32"/>
        <v>1.0645406625746201E-2</v>
      </c>
      <c r="AX46" s="3">
        <f t="shared" si="33"/>
        <v>-1.1529717440727505E-2</v>
      </c>
      <c r="BA46" s="2">
        <v>44263</v>
      </c>
      <c r="BB46">
        <v>152.47</v>
      </c>
      <c r="BC46" s="20">
        <f t="shared" si="10"/>
        <v>132.9862265384867</v>
      </c>
      <c r="BD46">
        <v>152.91</v>
      </c>
      <c r="BE46">
        <v>133.37</v>
      </c>
      <c r="BF46" s="3">
        <f t="shared" si="34"/>
        <v>1.3218871078021888E-2</v>
      </c>
      <c r="BG46" s="3">
        <f t="shared" si="35"/>
        <v>1.0303324002785885E-2</v>
      </c>
      <c r="BH46" s="3">
        <f t="shared" si="36"/>
        <v>2.885813602675924E-3</v>
      </c>
      <c r="BJ46" s="1"/>
      <c r="BK46" s="2">
        <v>44263</v>
      </c>
      <c r="BL46">
        <v>120.93</v>
      </c>
      <c r="BM46" s="20">
        <f t="shared" si="12"/>
        <v>117.57314283258853</v>
      </c>
      <c r="BN46">
        <v>116.36</v>
      </c>
      <c r="BO46">
        <v>113.13</v>
      </c>
      <c r="BP46" s="3">
        <f t="shared" si="37"/>
        <v>-4.1677255400254132E-2</v>
      </c>
      <c r="BQ46" s="3">
        <f t="shared" si="38"/>
        <v>-4.039450803993816E-3</v>
      </c>
      <c r="BR46" s="3">
        <f t="shared" si="39"/>
        <v>-3.7790457289341051E-2</v>
      </c>
      <c r="BU46" s="2">
        <v>44263</v>
      </c>
      <c r="BV46">
        <v>231.37</v>
      </c>
      <c r="BW46" s="20">
        <f t="shared" si="14"/>
        <v>221.11357007783985</v>
      </c>
      <c r="BX46">
        <v>227.39</v>
      </c>
      <c r="BY46">
        <v>217.31</v>
      </c>
      <c r="BZ46" s="3">
        <f t="shared" si="40"/>
        <v>-1.8207282913165312E-2</v>
      </c>
      <c r="CA46" s="3">
        <f t="shared" si="41"/>
        <v>-1.0229959436168778E-3</v>
      </c>
      <c r="CB46" s="3">
        <f t="shared" si="42"/>
        <v>-1.7201884427540337E-2</v>
      </c>
      <c r="CE46" s="2">
        <v>44263</v>
      </c>
      <c r="CF46">
        <v>43.11</v>
      </c>
      <c r="CG46" s="20">
        <f t="shared" si="21"/>
        <v>40.015545390570018</v>
      </c>
      <c r="CH46">
        <v>42.63</v>
      </c>
      <c r="CI46">
        <v>39.57</v>
      </c>
      <c r="CJ46" s="3">
        <f t="shared" si="43"/>
        <v>-9.7597597597597341E-3</v>
      </c>
      <c r="CK46" s="3">
        <f t="shared" si="44"/>
        <v>1.3900247890394901E-3</v>
      </c>
      <c r="CL46" s="3">
        <f t="shared" si="45"/>
        <v>-1.1134307585246916E-2</v>
      </c>
      <c r="CO46" s="2">
        <v>44263</v>
      </c>
      <c r="CP46">
        <v>51.47</v>
      </c>
      <c r="CQ46" s="20">
        <f t="shared" si="17"/>
        <v>43.695677769171191</v>
      </c>
      <c r="CR46">
        <v>51.64</v>
      </c>
      <c r="CS46">
        <v>43.84</v>
      </c>
      <c r="CT46" s="3">
        <f t="shared" si="46"/>
        <v>1.6697588126159735E-2</v>
      </c>
      <c r="CU46" s="3">
        <f t="shared" si="47"/>
        <v>1.3350597615287452E-2</v>
      </c>
      <c r="CV46" s="3">
        <f t="shared" si="48"/>
        <v>3.3028948902271704E-3</v>
      </c>
    </row>
    <row r="47" spans="3:100" x14ac:dyDescent="0.25">
      <c r="C47" s="2">
        <v>44264</v>
      </c>
      <c r="D47">
        <v>88</v>
      </c>
      <c r="E47" s="20">
        <f t="shared" si="0"/>
        <v>85.812318029115346</v>
      </c>
      <c r="F47">
        <v>89.3</v>
      </c>
      <c r="G47">
        <v>87.08</v>
      </c>
      <c r="H47" s="3">
        <f t="shared" si="22"/>
        <v>4.9915601639739515E-2</v>
      </c>
      <c r="I47" s="3">
        <f t="shared" si="23"/>
        <v>3.4631275971971798E-2</v>
      </c>
      <c r="J47" s="3">
        <f t="shared" si="24"/>
        <v>1.477272727272716E-2</v>
      </c>
      <c r="M47" s="2">
        <v>44264</v>
      </c>
      <c r="N47">
        <v>12.13</v>
      </c>
      <c r="O47" s="20">
        <f t="shared" si="2"/>
        <v>12.081557507987222</v>
      </c>
      <c r="P47">
        <v>12.52</v>
      </c>
      <c r="Q47">
        <v>12.47</v>
      </c>
      <c r="R47" s="3">
        <f t="shared" si="25"/>
        <v>7.9653679653679532E-2</v>
      </c>
      <c r="S47" s="3">
        <f t="shared" si="26"/>
        <v>4.6022295063828711E-2</v>
      </c>
      <c r="T47" s="3">
        <f t="shared" si="27"/>
        <v>3.215169002473206E-2</v>
      </c>
      <c r="W47" s="2">
        <v>44264</v>
      </c>
      <c r="X47">
        <v>12.76</v>
      </c>
      <c r="Y47" s="20">
        <f t="shared" si="4"/>
        <v>9.3593635640413684</v>
      </c>
      <c r="Z47">
        <v>12.57</v>
      </c>
      <c r="AA47">
        <v>9.2200000000000006</v>
      </c>
      <c r="AB47" s="3">
        <f t="shared" si="19"/>
        <v>-6.4655172413792261E-3</v>
      </c>
      <c r="AC47" s="3">
        <f t="shared" si="50"/>
        <v>8.5521081941131172E-3</v>
      </c>
      <c r="AD47" s="3">
        <f t="shared" si="49"/>
        <v>-1.4890282131661325E-2</v>
      </c>
      <c r="AG47" s="2">
        <v>44264</v>
      </c>
      <c r="AH47">
        <v>221.38</v>
      </c>
      <c r="AI47" s="20">
        <f t="shared" si="6"/>
        <v>201.14129335793353</v>
      </c>
      <c r="AJ47">
        <v>216.8</v>
      </c>
      <c r="AK47">
        <v>196.98</v>
      </c>
      <c r="AL47" s="3">
        <f t="shared" si="28"/>
        <v>-2.160631798539725E-2</v>
      </c>
      <c r="AM47" s="3">
        <f t="shared" si="29"/>
        <v>-9.3730016424020679E-4</v>
      </c>
      <c r="AN47" s="3">
        <f t="shared" si="30"/>
        <v>-2.0688409070376612E-2</v>
      </c>
      <c r="AQ47" s="2">
        <v>44264</v>
      </c>
      <c r="AR47">
        <v>60.61</v>
      </c>
      <c r="AS47" s="20">
        <f t="shared" si="8"/>
        <v>49.384053061905554</v>
      </c>
      <c r="AT47">
        <v>59.93</v>
      </c>
      <c r="AU47">
        <v>48.83</v>
      </c>
      <c r="AV47" s="3">
        <f t="shared" si="31"/>
        <v>-1.5524193548387188E-2</v>
      </c>
      <c r="AW47" s="3">
        <f t="shared" si="32"/>
        <v>-4.3537689131945001E-3</v>
      </c>
      <c r="AX47" s="3">
        <f t="shared" si="33"/>
        <v>-1.1219270747401366E-2</v>
      </c>
      <c r="BA47" s="2">
        <v>44264</v>
      </c>
      <c r="BB47">
        <v>151.5</v>
      </c>
      <c r="BC47" s="20">
        <f t="shared" si="10"/>
        <v>132.14216557992492</v>
      </c>
      <c r="BD47">
        <v>151.83000000000001</v>
      </c>
      <c r="BE47">
        <v>132.43</v>
      </c>
      <c r="BF47" s="3">
        <f t="shared" si="34"/>
        <v>-7.0480617830096515E-3</v>
      </c>
      <c r="BG47" s="3">
        <f t="shared" si="35"/>
        <v>-9.2062264382926084E-3</v>
      </c>
      <c r="BH47" s="3">
        <f t="shared" si="36"/>
        <v>2.1782178217821802E-3</v>
      </c>
      <c r="BJ47" s="1"/>
      <c r="BK47" s="2">
        <v>44264</v>
      </c>
      <c r="BL47">
        <v>119.03</v>
      </c>
      <c r="BM47" s="20">
        <f t="shared" si="12"/>
        <v>115.72716078949541</v>
      </c>
      <c r="BN47">
        <v>121.09</v>
      </c>
      <c r="BO47">
        <v>117.73</v>
      </c>
      <c r="BP47" s="3">
        <f t="shared" si="37"/>
        <v>4.0661186245911862E-2</v>
      </c>
      <c r="BQ47" s="3">
        <f t="shared" si="38"/>
        <v>2.2957312733098423E-2</v>
      </c>
      <c r="BR47" s="3">
        <f t="shared" si="39"/>
        <v>1.7306561371082996E-2</v>
      </c>
      <c r="BU47" s="2">
        <v>44264</v>
      </c>
      <c r="BV47">
        <v>232.88</v>
      </c>
      <c r="BW47" s="20">
        <f t="shared" si="14"/>
        <v>222.55988365129608</v>
      </c>
      <c r="BX47">
        <v>233.78</v>
      </c>
      <c r="BY47">
        <v>223.42</v>
      </c>
      <c r="BZ47" s="3">
        <f t="shared" si="40"/>
        <v>2.8116515576825707E-2</v>
      </c>
      <c r="CA47" s="3">
        <f t="shared" si="41"/>
        <v>2.4158500074989986E-2</v>
      </c>
      <c r="CB47" s="3">
        <f t="shared" si="42"/>
        <v>3.8646513225695234E-3</v>
      </c>
      <c r="CE47" s="2">
        <v>44264</v>
      </c>
      <c r="CF47">
        <v>42.93</v>
      </c>
      <c r="CG47" s="20">
        <f t="shared" si="21"/>
        <v>39.862143854748602</v>
      </c>
      <c r="CH47">
        <v>42.96</v>
      </c>
      <c r="CI47">
        <v>39.89</v>
      </c>
      <c r="CJ47" s="3">
        <f t="shared" si="43"/>
        <v>8.0869345463734366E-3</v>
      </c>
      <c r="CK47" s="3">
        <f t="shared" si="44"/>
        <v>7.3829632233661791E-3</v>
      </c>
      <c r="CL47" s="3">
        <f t="shared" si="45"/>
        <v>6.9881201956678574E-4</v>
      </c>
      <c r="CO47" s="2">
        <v>44264</v>
      </c>
      <c r="CP47">
        <v>51.72</v>
      </c>
      <c r="CQ47" s="20">
        <f t="shared" si="17"/>
        <v>43.910137632717259</v>
      </c>
      <c r="CR47">
        <v>50.86</v>
      </c>
      <c r="CS47">
        <v>43.18</v>
      </c>
      <c r="CT47" s="3">
        <f t="shared" si="46"/>
        <v>-1.5054744525547559E-2</v>
      </c>
      <c r="CU47" s="3">
        <f t="shared" si="47"/>
        <v>1.599854760886199E-3</v>
      </c>
      <c r="CV47" s="3">
        <f t="shared" si="48"/>
        <v>-1.662799690641914E-2</v>
      </c>
    </row>
    <row r="48" spans="3:100" x14ac:dyDescent="0.25">
      <c r="C48" s="2">
        <v>44265</v>
      </c>
      <c r="D48">
        <v>90.01</v>
      </c>
      <c r="E48" s="20">
        <f t="shared" si="0"/>
        <v>87.775821332396688</v>
      </c>
      <c r="F48">
        <v>85.41</v>
      </c>
      <c r="G48">
        <v>83.29</v>
      </c>
      <c r="H48" s="3">
        <f t="shared" si="22"/>
        <v>-4.352319706017449E-2</v>
      </c>
      <c r="I48" s="3">
        <f t="shared" si="23"/>
        <v>7.9905986724471134E-3</v>
      </c>
      <c r="J48" s="3">
        <f t="shared" si="24"/>
        <v>-5.1105432729696809E-2</v>
      </c>
      <c r="M48" s="2">
        <v>44265</v>
      </c>
      <c r="N48">
        <v>12.84</v>
      </c>
      <c r="O48" s="20">
        <f t="shared" si="2"/>
        <v>12.788516439454691</v>
      </c>
      <c r="P48">
        <v>12.47</v>
      </c>
      <c r="Q48">
        <v>12.42</v>
      </c>
      <c r="R48" s="3">
        <f t="shared" si="25"/>
        <v>-4.0096230954290712E-3</v>
      </c>
      <c r="S48" s="3">
        <f t="shared" si="26"/>
        <v>2.5542617438226944E-2</v>
      </c>
      <c r="T48" s="3">
        <f t="shared" si="27"/>
        <v>-2.8816199376947016E-2</v>
      </c>
      <c r="W48" s="2">
        <v>44265</v>
      </c>
      <c r="X48">
        <v>12.72</v>
      </c>
      <c r="Y48" s="20">
        <f t="shared" si="4"/>
        <v>9.3306274206041842</v>
      </c>
      <c r="Z48">
        <v>12.91</v>
      </c>
      <c r="AA48">
        <v>9.4700000000000006</v>
      </c>
      <c r="AB48" s="3">
        <f t="shared" si="19"/>
        <v>2.7114967462039008E-2</v>
      </c>
      <c r="AC48" s="3">
        <f t="shared" si="50"/>
        <v>1.1998635640366961E-2</v>
      </c>
      <c r="AD48" s="3">
        <f t="shared" si="49"/>
        <v>1.4937106918238907E-2</v>
      </c>
      <c r="AG48" s="2">
        <v>44265</v>
      </c>
      <c r="AH48">
        <v>217.73</v>
      </c>
      <c r="AI48" s="20">
        <f t="shared" si="6"/>
        <v>197.82443906631681</v>
      </c>
      <c r="AJ48">
        <v>221.06</v>
      </c>
      <c r="AK48">
        <v>200.85</v>
      </c>
      <c r="AL48" s="3">
        <f t="shared" si="28"/>
        <v>1.9646664636003619E-2</v>
      </c>
      <c r="AM48" s="3">
        <f t="shared" si="29"/>
        <v>4.2869279435313601E-3</v>
      </c>
      <c r="AN48" s="3">
        <f t="shared" si="30"/>
        <v>1.529417168052194E-2</v>
      </c>
      <c r="AQ48" s="2">
        <v>44265</v>
      </c>
      <c r="AR48">
        <v>60.52</v>
      </c>
      <c r="AS48" s="20">
        <f t="shared" si="8"/>
        <v>49.311503966326697</v>
      </c>
      <c r="AT48">
        <v>61.77</v>
      </c>
      <c r="AU48">
        <v>50.33</v>
      </c>
      <c r="AV48" s="3">
        <f t="shared" si="31"/>
        <v>3.0718820397296787E-2</v>
      </c>
      <c r="AW48" s="3">
        <f t="shared" si="32"/>
        <v>9.860822574783823E-3</v>
      </c>
      <c r="AX48" s="3">
        <f t="shared" si="33"/>
        <v>2.0654329147389294E-2</v>
      </c>
      <c r="BA48" s="2">
        <v>44265</v>
      </c>
      <c r="BB48">
        <v>151.91</v>
      </c>
      <c r="BC48" s="20">
        <f t="shared" si="10"/>
        <v>132.50139947141108</v>
      </c>
      <c r="BD48">
        <v>155.13</v>
      </c>
      <c r="BE48">
        <v>135.31</v>
      </c>
      <c r="BF48" s="3">
        <f t="shared" si="34"/>
        <v>2.1747338216416168E-2</v>
      </c>
      <c r="BG48" s="3">
        <f t="shared" si="35"/>
        <v>5.3914876848959459E-4</v>
      </c>
      <c r="BH48" s="3">
        <f t="shared" si="36"/>
        <v>2.1196761240207973E-2</v>
      </c>
      <c r="BJ48" s="1"/>
      <c r="BK48" s="2">
        <v>44265</v>
      </c>
      <c r="BL48">
        <v>121.69</v>
      </c>
      <c r="BM48" s="20">
        <f t="shared" si="12"/>
        <v>118.31253958993166</v>
      </c>
      <c r="BN48">
        <v>119.98</v>
      </c>
      <c r="BO48">
        <v>116.65</v>
      </c>
      <c r="BP48" s="3">
        <f t="shared" si="37"/>
        <v>-9.1735326594750699E-3</v>
      </c>
      <c r="BQ48" s="3">
        <f t="shared" si="38"/>
        <v>4.9480981052547612E-3</v>
      </c>
      <c r="BR48" s="3">
        <f t="shared" si="39"/>
        <v>-1.4052099597337442E-2</v>
      </c>
      <c r="BU48" s="2">
        <v>44265</v>
      </c>
      <c r="BV48">
        <v>237</v>
      </c>
      <c r="BW48" s="20">
        <f t="shared" si="14"/>
        <v>226.49703123655453</v>
      </c>
      <c r="BX48">
        <v>232.42</v>
      </c>
      <c r="BY48">
        <v>222.12</v>
      </c>
      <c r="BZ48" s="3">
        <f t="shared" si="40"/>
        <v>-5.8186375436397597E-3</v>
      </c>
      <c r="CA48" s="3">
        <f t="shared" si="41"/>
        <v>1.3772407289206701E-2</v>
      </c>
      <c r="CB48" s="3">
        <f t="shared" si="42"/>
        <v>-1.9324894514768043E-2</v>
      </c>
      <c r="CE48" s="2">
        <v>44265</v>
      </c>
      <c r="CF48">
        <v>42.95</v>
      </c>
      <c r="CG48" s="20">
        <f t="shared" si="21"/>
        <v>39.869609623241033</v>
      </c>
      <c r="CH48">
        <v>44.06</v>
      </c>
      <c r="CI48">
        <v>40.9</v>
      </c>
      <c r="CJ48" s="3">
        <f t="shared" si="43"/>
        <v>2.5319628979694198E-2</v>
      </c>
      <c r="CK48" s="3">
        <f t="shared" si="44"/>
        <v>-5.1116512306259576E-4</v>
      </c>
      <c r="CL48" s="3">
        <f t="shared" si="45"/>
        <v>2.5844004656577546E-2</v>
      </c>
      <c r="CO48" s="2">
        <v>44265</v>
      </c>
      <c r="CP48">
        <v>51.18</v>
      </c>
      <c r="CQ48" s="20">
        <f t="shared" si="17"/>
        <v>43.44927293934682</v>
      </c>
      <c r="CR48">
        <v>51.44</v>
      </c>
      <c r="CS48">
        <v>43.67</v>
      </c>
      <c r="CT48" s="3">
        <f t="shared" si="46"/>
        <v>1.1347846225104208E-2</v>
      </c>
      <c r="CU48" s="3">
        <f t="shared" si="47"/>
        <v>6.236056955692959E-3</v>
      </c>
      <c r="CV48" s="3">
        <f t="shared" si="48"/>
        <v>5.0801094177410633E-3</v>
      </c>
    </row>
    <row r="49" spans="3:100" x14ac:dyDescent="0.25">
      <c r="C49" s="2">
        <v>44266</v>
      </c>
      <c r="D49">
        <v>87.59</v>
      </c>
      <c r="E49" s="20">
        <f t="shared" si="0"/>
        <v>85.412754450789393</v>
      </c>
      <c r="F49">
        <v>89.31</v>
      </c>
      <c r="G49">
        <v>87.09</v>
      </c>
      <c r="H49" s="3">
        <f t="shared" si="22"/>
        <v>4.5623724336655069E-2</v>
      </c>
      <c r="I49" s="3">
        <f t="shared" si="23"/>
        <v>2.5486306288742711E-2</v>
      </c>
      <c r="J49" s="3">
        <f t="shared" si="24"/>
        <v>1.9636944856718852E-2</v>
      </c>
      <c r="M49" s="2">
        <v>44266</v>
      </c>
      <c r="N49">
        <v>12.95</v>
      </c>
      <c r="O49" s="20">
        <f t="shared" si="2"/>
        <v>12.910123171670515</v>
      </c>
      <c r="P49">
        <v>12.99</v>
      </c>
      <c r="Q49">
        <v>12.95</v>
      </c>
      <c r="R49" s="3">
        <f t="shared" si="25"/>
        <v>4.2673107890499162E-2</v>
      </c>
      <c r="S49" s="3">
        <f t="shared" si="26"/>
        <v>3.946241317798016E-2</v>
      </c>
      <c r="T49" s="3">
        <f t="shared" si="27"/>
        <v>3.0888030888032159E-3</v>
      </c>
      <c r="W49" s="2">
        <v>44266</v>
      </c>
      <c r="X49">
        <v>12.94</v>
      </c>
      <c r="Y49" s="20">
        <f t="shared" si="4"/>
        <v>9.4852927400468392</v>
      </c>
      <c r="Z49">
        <v>12.81</v>
      </c>
      <c r="AA49">
        <v>9.39</v>
      </c>
      <c r="AB49" s="3">
        <f t="shared" si="19"/>
        <v>-8.4477296726505058E-3</v>
      </c>
      <c r="AC49" s="3">
        <f t="shared" si="50"/>
        <v>1.6148616733726584E-3</v>
      </c>
      <c r="AD49" s="3">
        <f t="shared" si="49"/>
        <v>-1.0046367851622939E-2</v>
      </c>
      <c r="AG49" s="2">
        <v>44266</v>
      </c>
      <c r="AH49">
        <v>223</v>
      </c>
      <c r="AI49" s="20">
        <f t="shared" si="6"/>
        <v>202.61380597014923</v>
      </c>
      <c r="AJ49">
        <v>219.76</v>
      </c>
      <c r="AK49">
        <v>199.67</v>
      </c>
      <c r="AL49" s="3">
        <f t="shared" si="28"/>
        <v>-5.8750311177495629E-3</v>
      </c>
      <c r="AM49" s="3">
        <f t="shared" si="29"/>
        <v>8.7817075934739641E-3</v>
      </c>
      <c r="AN49" s="3">
        <f t="shared" si="30"/>
        <v>-1.4529147982062729E-2</v>
      </c>
      <c r="AQ49" s="2">
        <v>44266</v>
      </c>
      <c r="AR49">
        <v>61.78</v>
      </c>
      <c r="AS49" s="20">
        <f t="shared" si="8"/>
        <v>50.342991355406944</v>
      </c>
      <c r="AT49">
        <v>61.31</v>
      </c>
      <c r="AU49">
        <v>49.96</v>
      </c>
      <c r="AV49" s="3">
        <f t="shared" si="31"/>
        <v>-7.351480230478824E-3</v>
      </c>
      <c r="AW49" s="3">
        <f t="shared" si="32"/>
        <v>2.5812349308451665E-4</v>
      </c>
      <c r="AX49" s="3">
        <f t="shared" si="33"/>
        <v>-7.6076400129491129E-3</v>
      </c>
      <c r="BA49" s="2">
        <v>44266</v>
      </c>
      <c r="BB49">
        <v>154.11000000000001</v>
      </c>
      <c r="BC49" s="20">
        <f t="shared" si="10"/>
        <v>134.41683514774496</v>
      </c>
      <c r="BD49">
        <v>154.32</v>
      </c>
      <c r="BE49">
        <v>134.6</v>
      </c>
      <c r="BF49" s="3">
        <f t="shared" si="34"/>
        <v>-5.2472101101175284E-3</v>
      </c>
      <c r="BG49" s="3">
        <f t="shared" si="35"/>
        <v>-6.6008783700763907E-3</v>
      </c>
      <c r="BH49" s="3">
        <f t="shared" si="36"/>
        <v>1.3626630328984479E-3</v>
      </c>
      <c r="BJ49" s="1"/>
      <c r="BK49" s="2">
        <v>44266</v>
      </c>
      <c r="BL49">
        <v>122.54</v>
      </c>
      <c r="BM49" s="20">
        <f t="shared" si="12"/>
        <v>119.14392587733684</v>
      </c>
      <c r="BN49">
        <v>121.96</v>
      </c>
      <c r="BO49">
        <v>118.58</v>
      </c>
      <c r="BP49" s="3">
        <f t="shared" si="37"/>
        <v>1.6545220745820766E-2</v>
      </c>
      <c r="BQ49" s="3">
        <f t="shared" si="38"/>
        <v>2.1379561743136266E-2</v>
      </c>
      <c r="BR49" s="3">
        <f t="shared" si="39"/>
        <v>-4.7331483597193857E-3</v>
      </c>
      <c r="BU49" s="2">
        <v>44266</v>
      </c>
      <c r="BV49">
        <v>234.96</v>
      </c>
      <c r="BW49" s="20">
        <f t="shared" si="14"/>
        <v>224.54617804579766</v>
      </c>
      <c r="BX49">
        <v>237.13</v>
      </c>
      <c r="BY49">
        <v>226.62</v>
      </c>
      <c r="BZ49" s="3">
        <f t="shared" si="40"/>
        <v>2.0259319286871857E-2</v>
      </c>
      <c r="CA49" s="3">
        <f t="shared" si="41"/>
        <v>1.0922825705914185E-2</v>
      </c>
      <c r="CB49" s="3">
        <f t="shared" si="42"/>
        <v>9.2356145726932848E-3</v>
      </c>
      <c r="CE49" s="2">
        <v>44266</v>
      </c>
      <c r="CF49">
        <v>44.45</v>
      </c>
      <c r="CG49" s="20">
        <f t="shared" si="21"/>
        <v>41.270674386920987</v>
      </c>
      <c r="CH49">
        <v>44.04</v>
      </c>
      <c r="CI49">
        <v>40.89</v>
      </c>
      <c r="CJ49" s="3">
        <f t="shared" si="43"/>
        <v>-2.4449877750609694E-4</v>
      </c>
      <c r="CK49" s="3">
        <f t="shared" si="44"/>
        <v>9.0629434455009594E-3</v>
      </c>
      <c r="CL49" s="3">
        <f t="shared" si="45"/>
        <v>-9.2238470191227107E-3</v>
      </c>
      <c r="CO49" s="2">
        <v>44266</v>
      </c>
      <c r="CP49">
        <v>51.41</v>
      </c>
      <c r="CQ49" s="20">
        <f t="shared" si="17"/>
        <v>43.65</v>
      </c>
      <c r="CR49">
        <v>50.88</v>
      </c>
      <c r="CS49">
        <v>43.2</v>
      </c>
      <c r="CT49" s="3">
        <f t="shared" si="46"/>
        <v>-1.0762537210899925E-2</v>
      </c>
      <c r="CU49" s="3">
        <f t="shared" si="47"/>
        <v>-4.579803068468502E-4</v>
      </c>
      <c r="CV49" s="3">
        <f t="shared" si="48"/>
        <v>-1.0309278350515316E-2</v>
      </c>
    </row>
    <row r="50" spans="3:100" x14ac:dyDescent="0.25">
      <c r="C50" s="2">
        <v>44267</v>
      </c>
      <c r="D50">
        <v>87.57</v>
      </c>
      <c r="E50" s="20">
        <f t="shared" si="0"/>
        <v>85.394967528768376</v>
      </c>
      <c r="F50">
        <v>87.77</v>
      </c>
      <c r="G50">
        <v>85.59</v>
      </c>
      <c r="H50" s="3">
        <f t="shared" si="22"/>
        <v>-1.7223561832586998E-2</v>
      </c>
      <c r="I50" s="3">
        <f t="shared" si="23"/>
        <v>-1.946299771766713E-2</v>
      </c>
      <c r="J50" s="3">
        <f t="shared" si="24"/>
        <v>2.283887175973387E-3</v>
      </c>
      <c r="M50" s="2">
        <v>44267</v>
      </c>
      <c r="N50">
        <v>12.65</v>
      </c>
      <c r="O50" s="20">
        <f t="shared" si="2"/>
        <v>12.600816485225508</v>
      </c>
      <c r="P50">
        <v>12.86</v>
      </c>
      <c r="Q50">
        <v>12.81</v>
      </c>
      <c r="R50" s="3">
        <f t="shared" si="25"/>
        <v>-1.08108108108107E-2</v>
      </c>
      <c r="S50" s="3">
        <f t="shared" si="26"/>
        <v>-2.6963977974864162E-2</v>
      </c>
      <c r="T50" s="3">
        <f t="shared" si="27"/>
        <v>1.6600790513833896E-2</v>
      </c>
      <c r="W50" s="2">
        <v>44267</v>
      </c>
      <c r="X50">
        <v>12.78</v>
      </c>
      <c r="Y50" s="20">
        <f t="shared" si="4"/>
        <v>9.367539267015708</v>
      </c>
      <c r="Z50">
        <v>13.37</v>
      </c>
      <c r="AA50">
        <v>9.8000000000000007</v>
      </c>
      <c r="AB50" s="3">
        <f t="shared" si="19"/>
        <v>4.3663471778487839E-2</v>
      </c>
      <c r="AC50" s="3">
        <f t="shared" si="50"/>
        <v>-2.3919843433751753E-3</v>
      </c>
      <c r="AD50" s="3">
        <f t="shared" si="49"/>
        <v>4.6165884194053097E-2</v>
      </c>
      <c r="AG50" s="2">
        <v>44267</v>
      </c>
      <c r="AH50">
        <v>219</v>
      </c>
      <c r="AI50" s="20">
        <f t="shared" si="6"/>
        <v>198.98397379912663</v>
      </c>
      <c r="AJ50">
        <v>229</v>
      </c>
      <c r="AK50">
        <v>208.07</v>
      </c>
      <c r="AL50" s="3">
        <f t="shared" si="28"/>
        <v>4.2069414533981053E-2</v>
      </c>
      <c r="AM50" s="3">
        <f t="shared" si="29"/>
        <v>-3.4358000744897366E-3</v>
      </c>
      <c r="AN50" s="3">
        <f t="shared" si="30"/>
        <v>4.5662100456621113E-2</v>
      </c>
      <c r="AQ50" s="2">
        <v>44267</v>
      </c>
      <c r="AR50">
        <v>61.55</v>
      </c>
      <c r="AS50" s="20">
        <f t="shared" si="8"/>
        <v>50.157737614974984</v>
      </c>
      <c r="AT50">
        <v>61.97</v>
      </c>
      <c r="AU50">
        <v>50.5</v>
      </c>
      <c r="AV50" s="3">
        <f t="shared" si="31"/>
        <v>1.0808646917533915E-2</v>
      </c>
      <c r="AW50" s="3">
        <f t="shared" si="32"/>
        <v>3.9579186344071982E-3</v>
      </c>
      <c r="AX50" s="3">
        <f t="shared" si="33"/>
        <v>6.8237205523964395E-3</v>
      </c>
      <c r="BA50" s="2">
        <v>44267</v>
      </c>
      <c r="BB50">
        <v>156.86000000000001</v>
      </c>
      <c r="BC50" s="20">
        <f t="shared" si="10"/>
        <v>136.81928914505284</v>
      </c>
      <c r="BD50">
        <v>156.15</v>
      </c>
      <c r="BE50">
        <v>136.19999999999999</v>
      </c>
      <c r="BF50" s="3">
        <f t="shared" si="34"/>
        <v>1.1887072808320909E-2</v>
      </c>
      <c r="BG50" s="3">
        <f t="shared" si="35"/>
        <v>1.648803228122464E-2</v>
      </c>
      <c r="BH50" s="3">
        <f t="shared" si="36"/>
        <v>-4.5263292107612374E-3</v>
      </c>
      <c r="BJ50" s="1"/>
      <c r="BK50" s="2">
        <v>44267</v>
      </c>
      <c r="BL50">
        <v>120.4</v>
      </c>
      <c r="BM50" s="20">
        <f t="shared" si="12"/>
        <v>117.05748987854251</v>
      </c>
      <c r="BN50">
        <v>121.03</v>
      </c>
      <c r="BO50">
        <v>117.67</v>
      </c>
      <c r="BP50" s="3">
        <f t="shared" si="37"/>
        <v>-7.6741440377803283E-3</v>
      </c>
      <c r="BQ50" s="3">
        <f t="shared" si="38"/>
        <v>-1.2839518649498061E-2</v>
      </c>
      <c r="BR50" s="3">
        <f t="shared" si="39"/>
        <v>5.2325581395349374E-3</v>
      </c>
      <c r="BU50" s="2">
        <v>44267</v>
      </c>
      <c r="BV50">
        <v>234.01</v>
      </c>
      <c r="BW50" s="20">
        <f t="shared" si="14"/>
        <v>223.63712831389182</v>
      </c>
      <c r="BX50">
        <v>235.75</v>
      </c>
      <c r="BY50">
        <v>225.3</v>
      </c>
      <c r="BZ50" s="3">
        <f t="shared" si="40"/>
        <v>-5.8247286205983517E-3</v>
      </c>
      <c r="CA50" s="3">
        <f t="shared" si="41"/>
        <v>-1.3162437940641536E-2</v>
      </c>
      <c r="CB50" s="3">
        <f t="shared" si="42"/>
        <v>7.4355796760823267E-3</v>
      </c>
      <c r="CE50" s="2">
        <v>44267</v>
      </c>
      <c r="CF50">
        <v>44.17</v>
      </c>
      <c r="CG50" s="20">
        <f t="shared" si="21"/>
        <v>41.008649071796015</v>
      </c>
      <c r="CH50">
        <v>44.71</v>
      </c>
      <c r="CI50">
        <v>41.51</v>
      </c>
      <c r="CJ50" s="3">
        <f t="shared" si="43"/>
        <v>1.5162631450232222E-2</v>
      </c>
      <c r="CK50" s="3">
        <f t="shared" si="44"/>
        <v>2.9016647541211249E-3</v>
      </c>
      <c r="CL50" s="3">
        <f t="shared" si="45"/>
        <v>1.2225492415666839E-2</v>
      </c>
      <c r="CO50" s="2">
        <v>44267</v>
      </c>
      <c r="CP50">
        <v>50.59</v>
      </c>
      <c r="CQ50" s="20">
        <f t="shared" si="17"/>
        <v>43.306888403494838</v>
      </c>
      <c r="CR50">
        <v>50.36</v>
      </c>
      <c r="CS50">
        <v>43.11</v>
      </c>
      <c r="CT50" s="3">
        <f t="shared" si="46"/>
        <v>-2.083333333333437E-3</v>
      </c>
      <c r="CU50" s="3">
        <f t="shared" si="47"/>
        <v>2.4742685994174618E-3</v>
      </c>
      <c r="CV50" s="3">
        <f t="shared" si="48"/>
        <v>-4.546353034196482E-3</v>
      </c>
    </row>
    <row r="51" spans="3:100" x14ac:dyDescent="0.25">
      <c r="C51" s="2">
        <v>44270</v>
      </c>
      <c r="D51">
        <v>87.77</v>
      </c>
      <c r="E51" s="20">
        <f t="shared" si="0"/>
        <v>85.586863252673041</v>
      </c>
      <c r="F51">
        <v>88.85</v>
      </c>
      <c r="G51">
        <v>86.64</v>
      </c>
      <c r="H51" s="3">
        <f t="shared" si="22"/>
        <v>1.2267788293024884E-2</v>
      </c>
      <c r="I51" s="3">
        <f t="shared" si="23"/>
        <v>-3.6648525843729907E-5</v>
      </c>
      <c r="J51" s="3">
        <f t="shared" si="24"/>
        <v>1.2304887774866158E-2</v>
      </c>
      <c r="M51" s="2">
        <v>44270</v>
      </c>
      <c r="N51">
        <v>12.86</v>
      </c>
      <c r="O51" s="20">
        <f t="shared" si="2"/>
        <v>12.811250947687641</v>
      </c>
      <c r="P51">
        <v>13.19</v>
      </c>
      <c r="Q51">
        <v>13.14</v>
      </c>
      <c r="R51" s="3">
        <f t="shared" si="25"/>
        <v>2.5761124121779888E-2</v>
      </c>
      <c r="S51" s="3">
        <f t="shared" si="26"/>
        <v>9.7653995912549973E-5</v>
      </c>
      <c r="T51" s="3">
        <f t="shared" si="27"/>
        <v>2.5660964230171279E-2</v>
      </c>
      <c r="W51" s="2">
        <v>44270</v>
      </c>
      <c r="X51">
        <v>13.39</v>
      </c>
      <c r="Y51" s="20">
        <f t="shared" si="4"/>
        <v>9.8193333333333346</v>
      </c>
      <c r="Z51">
        <v>13.2</v>
      </c>
      <c r="AA51">
        <v>9.68</v>
      </c>
      <c r="AB51" s="3">
        <f t="shared" si="19"/>
        <v>-1.224489795918382E-2</v>
      </c>
      <c r="AC51" s="3">
        <f t="shared" si="50"/>
        <v>1.9727891156462452E-3</v>
      </c>
      <c r="AD51" s="3">
        <f t="shared" si="49"/>
        <v>-1.4189693801344494E-2</v>
      </c>
      <c r="AG51" s="2">
        <v>44270</v>
      </c>
      <c r="AH51">
        <v>228.87</v>
      </c>
      <c r="AI51" s="20">
        <f t="shared" si="6"/>
        <v>207.95092094998699</v>
      </c>
      <c r="AJ51">
        <v>230.74</v>
      </c>
      <c r="AK51">
        <v>209.65</v>
      </c>
      <c r="AL51" s="3">
        <f t="shared" si="28"/>
        <v>7.5935983082617842E-3</v>
      </c>
      <c r="AM51" s="3">
        <f t="shared" si="29"/>
        <v>-5.7230283084053202E-4</v>
      </c>
      <c r="AN51" s="3">
        <f t="shared" si="30"/>
        <v>8.170577183554073E-3</v>
      </c>
      <c r="AQ51" s="2">
        <v>44270</v>
      </c>
      <c r="AR51">
        <v>61.49</v>
      </c>
      <c r="AS51" s="20">
        <f t="shared" si="8"/>
        <v>50.106357012750458</v>
      </c>
      <c r="AT51">
        <v>60.39</v>
      </c>
      <c r="AU51">
        <v>49.21</v>
      </c>
      <c r="AV51" s="3">
        <f t="shared" si="31"/>
        <v>-2.5544554455445567E-2</v>
      </c>
      <c r="AW51" s="3">
        <f t="shared" si="32"/>
        <v>-7.7949106386048239E-3</v>
      </c>
      <c r="AX51" s="3">
        <f t="shared" si="33"/>
        <v>-1.7889087656529523E-2</v>
      </c>
      <c r="BA51" s="2">
        <v>44270</v>
      </c>
      <c r="BB51">
        <v>156.35</v>
      </c>
      <c r="BC51" s="20">
        <f t="shared" si="10"/>
        <v>136.37479564909572</v>
      </c>
      <c r="BD51">
        <v>155.37</v>
      </c>
      <c r="BE51">
        <v>135.52000000000001</v>
      </c>
      <c r="BF51" s="3">
        <f t="shared" si="34"/>
        <v>-4.9926578560938184E-3</v>
      </c>
      <c r="BG51" s="3">
        <f t="shared" si="35"/>
        <v>1.283374809807114E-3</v>
      </c>
      <c r="BH51" s="3">
        <f t="shared" si="36"/>
        <v>-6.2679884873680924E-3</v>
      </c>
      <c r="BJ51" s="1"/>
      <c r="BK51" s="2">
        <v>44270</v>
      </c>
      <c r="BL51">
        <v>121.41</v>
      </c>
      <c r="BM51" s="20">
        <f t="shared" si="12"/>
        <v>118.04157996612631</v>
      </c>
      <c r="BN51">
        <v>123.99</v>
      </c>
      <c r="BO51">
        <v>120.55</v>
      </c>
      <c r="BP51" s="3">
        <f t="shared" si="37"/>
        <v>2.4475227330670535E-2</v>
      </c>
      <c r="BQ51" s="3">
        <f t="shared" si="38"/>
        <v>3.1578139383556802E-3</v>
      </c>
      <c r="BR51" s="3">
        <f t="shared" si="39"/>
        <v>2.1250308870768286E-2</v>
      </c>
      <c r="BU51" s="2">
        <v>44270</v>
      </c>
      <c r="BV51">
        <v>234.96</v>
      </c>
      <c r="BW51" s="20">
        <f t="shared" si="14"/>
        <v>224.54334994250672</v>
      </c>
      <c r="BX51">
        <v>234.81</v>
      </c>
      <c r="BY51">
        <v>224.4</v>
      </c>
      <c r="BZ51" s="3">
        <f t="shared" si="40"/>
        <v>-3.9946737683089761E-3</v>
      </c>
      <c r="CA51" s="3">
        <f t="shared" si="41"/>
        <v>-3.3584112627309537E-3</v>
      </c>
      <c r="CB51" s="3">
        <f t="shared" si="42"/>
        <v>-6.3840653728297614E-4</v>
      </c>
      <c r="CE51" s="2">
        <v>44270</v>
      </c>
      <c r="CF51">
        <v>44.91</v>
      </c>
      <c r="CG51" s="20">
        <f t="shared" si="21"/>
        <v>41.689161420863307</v>
      </c>
      <c r="CH51">
        <v>44.48</v>
      </c>
      <c r="CI51">
        <v>41.29</v>
      </c>
      <c r="CJ51" s="3">
        <f t="shared" si="43"/>
        <v>-5.2999277282582691E-3</v>
      </c>
      <c r="CK51" s="3">
        <f t="shared" si="44"/>
        <v>4.3161026466709274E-3</v>
      </c>
      <c r="CL51" s="3">
        <f t="shared" si="45"/>
        <v>-9.5747049654865135E-3</v>
      </c>
      <c r="CO51" s="2">
        <v>44270</v>
      </c>
      <c r="CP51">
        <v>50.5</v>
      </c>
      <c r="CQ51" s="20">
        <f t="shared" si="17"/>
        <v>43.226337448559669</v>
      </c>
      <c r="CR51">
        <v>51.03</v>
      </c>
      <c r="CS51">
        <v>43.68</v>
      </c>
      <c r="CT51" s="3">
        <f t="shared" si="46"/>
        <v>1.3221990257480831E-2</v>
      </c>
      <c r="CU51" s="3">
        <f t="shared" si="47"/>
        <v>2.6986186165545156E-3</v>
      </c>
      <c r="CV51" s="3">
        <f t="shared" si="48"/>
        <v>1.0495049504950504E-2</v>
      </c>
    </row>
    <row r="52" spans="3:100" x14ac:dyDescent="0.25">
      <c r="C52" s="2">
        <v>44271</v>
      </c>
      <c r="D52">
        <v>90.75</v>
      </c>
      <c r="E52" s="20">
        <f t="shared" si="0"/>
        <v>88.496882861205279</v>
      </c>
      <c r="F52">
        <v>91.43</v>
      </c>
      <c r="G52">
        <v>89.16</v>
      </c>
      <c r="H52" s="3">
        <f t="shared" si="22"/>
        <v>2.9085872576177341E-2</v>
      </c>
      <c r="I52" s="3">
        <f t="shared" si="23"/>
        <v>2.1432165988057195E-2</v>
      </c>
      <c r="J52" s="3">
        <f t="shared" si="24"/>
        <v>7.4931129476585312E-3</v>
      </c>
      <c r="M52" s="2">
        <v>44271</v>
      </c>
      <c r="N52">
        <v>13.36</v>
      </c>
      <c r="O52" s="20">
        <f t="shared" si="2"/>
        <v>13.309736644093304</v>
      </c>
      <c r="P52">
        <v>13.29</v>
      </c>
      <c r="Q52">
        <v>13.24</v>
      </c>
      <c r="R52" s="3">
        <f t="shared" si="25"/>
        <v>7.6103500761035558E-3</v>
      </c>
      <c r="S52" s="3">
        <f t="shared" si="26"/>
        <v>1.2917552822930167E-2</v>
      </c>
      <c r="T52" s="3">
        <f t="shared" si="27"/>
        <v>-5.2395209580838875E-3</v>
      </c>
      <c r="W52" s="2">
        <v>44271</v>
      </c>
      <c r="X52">
        <v>13.06</v>
      </c>
      <c r="Y52" s="20">
        <f t="shared" si="4"/>
        <v>9.578030424339472</v>
      </c>
      <c r="Z52">
        <v>12.49</v>
      </c>
      <c r="AA52">
        <v>9.16</v>
      </c>
      <c r="AB52" s="3">
        <f t="shared" si="19"/>
        <v>-5.3719008264462742E-2</v>
      </c>
      <c r="AC52" s="3">
        <f t="shared" si="50"/>
        <v>-1.0534047072368602E-2</v>
      </c>
      <c r="AD52" s="3">
        <f t="shared" si="49"/>
        <v>-4.3644716692189944E-2</v>
      </c>
      <c r="AG52" s="2">
        <v>44271</v>
      </c>
      <c r="AH52">
        <v>227.72</v>
      </c>
      <c r="AI52" s="20">
        <f t="shared" si="6"/>
        <v>206.90482734257705</v>
      </c>
      <c r="AJ52">
        <v>226.46</v>
      </c>
      <c r="AK52">
        <v>205.76</v>
      </c>
      <c r="AL52" s="3">
        <f t="shared" si="28"/>
        <v>-1.8554734080610591E-2</v>
      </c>
      <c r="AM52" s="3">
        <f t="shared" si="29"/>
        <v>-1.3094074206644213E-2</v>
      </c>
      <c r="AN52" s="3">
        <f t="shared" si="30"/>
        <v>-5.5331108378711136E-3</v>
      </c>
      <c r="AQ52" s="2">
        <v>44271</v>
      </c>
      <c r="AR52">
        <v>59.54</v>
      </c>
      <c r="AS52" s="20">
        <f t="shared" si="8"/>
        <v>48.520416173236342</v>
      </c>
      <c r="AT52">
        <v>59.11</v>
      </c>
      <c r="AU52">
        <v>48.17</v>
      </c>
      <c r="AV52" s="3">
        <f t="shared" si="31"/>
        <v>-2.1133915870757969E-2</v>
      </c>
      <c r="AW52" s="3">
        <f t="shared" si="32"/>
        <v>-1.4013083250633218E-2</v>
      </c>
      <c r="AX52" s="3">
        <f t="shared" si="33"/>
        <v>-7.2220356063150692E-3</v>
      </c>
      <c r="BA52" s="2">
        <v>44271</v>
      </c>
      <c r="BB52">
        <v>154.09</v>
      </c>
      <c r="BC52" s="20">
        <f t="shared" si="10"/>
        <v>134.3958706273207</v>
      </c>
      <c r="BD52">
        <v>153.51</v>
      </c>
      <c r="BE52">
        <v>133.88999999999999</v>
      </c>
      <c r="BF52" s="3">
        <f t="shared" si="34"/>
        <v>-1.2027744982290645E-2</v>
      </c>
      <c r="BG52" s="3">
        <f t="shared" si="35"/>
        <v>-8.2949333875391718E-3</v>
      </c>
      <c r="BH52" s="3">
        <f t="shared" si="36"/>
        <v>-3.7640340061004807E-3</v>
      </c>
      <c r="BJ52" s="1"/>
      <c r="BK52" s="2">
        <v>44271</v>
      </c>
      <c r="BL52">
        <v>125.7</v>
      </c>
      <c r="BM52" s="20">
        <f t="shared" si="12"/>
        <v>122.21639722863742</v>
      </c>
      <c r="BN52">
        <v>125.57</v>
      </c>
      <c r="BO52">
        <v>122.09</v>
      </c>
      <c r="BP52" s="3">
        <f t="shared" si="37"/>
        <v>1.277478224802997E-2</v>
      </c>
      <c r="BQ52" s="3">
        <f t="shared" si="38"/>
        <v>1.3823286840625615E-2</v>
      </c>
      <c r="BR52" s="3">
        <f t="shared" si="39"/>
        <v>-1.0342084327764622E-3</v>
      </c>
      <c r="BU52" s="2">
        <v>44271</v>
      </c>
      <c r="BV52">
        <v>236.28</v>
      </c>
      <c r="BW52" s="20">
        <f t="shared" si="14"/>
        <v>225.81334567329941</v>
      </c>
      <c r="BX52">
        <v>237.71</v>
      </c>
      <c r="BY52">
        <v>227.18</v>
      </c>
      <c r="BZ52" s="3">
        <f t="shared" si="40"/>
        <v>1.2388591800356563E-2</v>
      </c>
      <c r="CA52" s="3">
        <f t="shared" si="41"/>
        <v>6.2983318774483266E-3</v>
      </c>
      <c r="CB52" s="3">
        <f t="shared" si="42"/>
        <v>6.0521415270018419E-3</v>
      </c>
      <c r="CE52" s="2">
        <v>44271</v>
      </c>
      <c r="CF52">
        <v>44.27</v>
      </c>
      <c r="CG52" s="20">
        <f t="shared" si="21"/>
        <v>41.103589743589744</v>
      </c>
      <c r="CH52">
        <v>44.46</v>
      </c>
      <c r="CI52">
        <v>41.28</v>
      </c>
      <c r="CJ52" s="3">
        <f t="shared" si="43"/>
        <v>-2.4218939210463031E-4</v>
      </c>
      <c r="CK52" s="3">
        <f t="shared" si="44"/>
        <v>-4.5146586682066614E-3</v>
      </c>
      <c r="CL52" s="3">
        <f t="shared" si="45"/>
        <v>4.2918454935623185E-3</v>
      </c>
      <c r="CO52" s="2">
        <v>44271</v>
      </c>
      <c r="CP52">
        <v>51.2</v>
      </c>
      <c r="CQ52" s="20">
        <f t="shared" si="17"/>
        <v>43.832877782116363</v>
      </c>
      <c r="CR52">
        <v>51.22</v>
      </c>
      <c r="CS52">
        <v>43.85</v>
      </c>
      <c r="CT52" s="3">
        <f t="shared" si="46"/>
        <v>3.8919413919413781E-3</v>
      </c>
      <c r="CU52" s="3">
        <f t="shared" si="47"/>
        <v>3.4999492242757668E-3</v>
      </c>
      <c r="CV52" s="3">
        <f t="shared" si="48"/>
        <v>3.9062500000008882E-4</v>
      </c>
    </row>
    <row r="53" spans="3:100" x14ac:dyDescent="0.25">
      <c r="C53" s="2">
        <v>44272</v>
      </c>
      <c r="D53">
        <v>91.33</v>
      </c>
      <c r="E53" s="20">
        <f t="shared" si="0"/>
        <v>89.055424229632749</v>
      </c>
      <c r="F53">
        <v>94.76</v>
      </c>
      <c r="G53">
        <v>92.4</v>
      </c>
      <c r="H53" s="3">
        <f t="shared" si="22"/>
        <v>3.6339165545087537E-2</v>
      </c>
      <c r="I53" s="3">
        <f t="shared" si="23"/>
        <v>-1.172900071413685E-3</v>
      </c>
      <c r="J53" s="3">
        <f t="shared" si="24"/>
        <v>3.755611518668589E-2</v>
      </c>
      <c r="M53" s="2">
        <v>44272</v>
      </c>
      <c r="N53">
        <v>13.04</v>
      </c>
      <c r="O53" s="20">
        <f t="shared" si="2"/>
        <v>12.991124437781108</v>
      </c>
      <c r="P53">
        <v>13.34</v>
      </c>
      <c r="Q53">
        <v>13.29</v>
      </c>
      <c r="R53" s="3">
        <f t="shared" si="25"/>
        <v>3.7764350453171058E-3</v>
      </c>
      <c r="S53" s="3">
        <f t="shared" si="26"/>
        <v>-1.8797247901728986E-2</v>
      </c>
      <c r="T53" s="3">
        <f t="shared" si="27"/>
        <v>2.3006134969325132E-2</v>
      </c>
      <c r="W53" s="2">
        <v>44272</v>
      </c>
      <c r="X53">
        <v>12.34</v>
      </c>
      <c r="Y53" s="20">
        <f t="shared" si="4"/>
        <v>9.0532230102442881</v>
      </c>
      <c r="Z53">
        <v>12.69</v>
      </c>
      <c r="AA53">
        <v>9.31</v>
      </c>
      <c r="AB53" s="3">
        <f t="shared" si="19"/>
        <v>1.637554585152845E-2</v>
      </c>
      <c r="AC53" s="3">
        <f t="shared" si="50"/>
        <v>-1.1656876610885547E-2</v>
      </c>
      <c r="AD53" s="3">
        <f t="shared" si="49"/>
        <v>2.8363047001620734E-2</v>
      </c>
      <c r="AG53" s="2">
        <v>44272</v>
      </c>
      <c r="AH53">
        <v>228.13</v>
      </c>
      <c r="AI53" s="20">
        <f t="shared" si="6"/>
        <v>207.27284638102984</v>
      </c>
      <c r="AJ53">
        <v>233.63</v>
      </c>
      <c r="AK53">
        <v>212.27</v>
      </c>
      <c r="AL53" s="3">
        <f t="shared" si="28"/>
        <v>3.163880248833606E-2</v>
      </c>
      <c r="AM53" s="3">
        <f t="shared" si="29"/>
        <v>7.3524804676801114E-3</v>
      </c>
      <c r="AN53" s="3">
        <f t="shared" si="30"/>
        <v>2.4109060623328737E-2</v>
      </c>
      <c r="AQ53" s="2">
        <v>44272</v>
      </c>
      <c r="AR53">
        <v>58.69</v>
      </c>
      <c r="AS53" s="20">
        <f t="shared" si="8"/>
        <v>47.825875021054408</v>
      </c>
      <c r="AT53">
        <v>59.37</v>
      </c>
      <c r="AU53">
        <v>48.38</v>
      </c>
      <c r="AV53" s="3">
        <f t="shared" si="31"/>
        <v>4.3595598920489476E-3</v>
      </c>
      <c r="AW53" s="3">
        <f t="shared" si="32"/>
        <v>-7.1439688383971856E-3</v>
      </c>
      <c r="AX53" s="3">
        <f t="shared" si="33"/>
        <v>1.1586300903049906E-2</v>
      </c>
      <c r="BA53" s="2">
        <v>44272</v>
      </c>
      <c r="BB53">
        <v>155.34</v>
      </c>
      <c r="BC53" s="20">
        <f t="shared" si="10"/>
        <v>135.48805080920755</v>
      </c>
      <c r="BD53">
        <v>155.09</v>
      </c>
      <c r="BE53">
        <v>135.27000000000001</v>
      </c>
      <c r="BF53" s="3">
        <f t="shared" si="34"/>
        <v>1.0306968406901262E-2</v>
      </c>
      <c r="BG53" s="3">
        <f t="shared" si="35"/>
        <v>1.1935550147192275E-2</v>
      </c>
      <c r="BH53" s="3">
        <f t="shared" si="36"/>
        <v>-1.6093729882836749E-3</v>
      </c>
      <c r="BJ53" s="1"/>
      <c r="BK53" s="2">
        <v>44272</v>
      </c>
      <c r="BL53">
        <v>124.05</v>
      </c>
      <c r="BM53" s="20">
        <f t="shared" si="12"/>
        <v>120.60969060596344</v>
      </c>
      <c r="BN53">
        <v>124.76</v>
      </c>
      <c r="BO53">
        <v>121.3</v>
      </c>
      <c r="BP53" s="3">
        <f t="shared" si="37"/>
        <v>-6.4706364157589569E-3</v>
      </c>
      <c r="BQ53" s="3">
        <f t="shared" si="38"/>
        <v>-1.2124739078029023E-2</v>
      </c>
      <c r="BR53" s="3">
        <f t="shared" si="39"/>
        <v>5.7234985892786749E-3</v>
      </c>
      <c r="BU53" s="2">
        <v>44272</v>
      </c>
      <c r="BV53">
        <v>236.15</v>
      </c>
      <c r="BW53" s="20">
        <f t="shared" si="14"/>
        <v>225.68942372595342</v>
      </c>
      <c r="BX53">
        <v>237.04</v>
      </c>
      <c r="BY53">
        <v>226.54</v>
      </c>
      <c r="BZ53" s="3">
        <f t="shared" si="40"/>
        <v>-2.8171493969539885E-3</v>
      </c>
      <c r="CA53" s="3">
        <f t="shared" si="41"/>
        <v>-6.5612125805378785E-3</v>
      </c>
      <c r="CB53" s="3">
        <f t="shared" si="42"/>
        <v>3.7687910226551491E-3</v>
      </c>
      <c r="CE53" s="2">
        <v>44272</v>
      </c>
      <c r="CF53">
        <v>44.17</v>
      </c>
      <c r="CG53" s="20">
        <f t="shared" si="21"/>
        <v>41.014284418235427</v>
      </c>
      <c r="CH53">
        <v>44.09</v>
      </c>
      <c r="CI53">
        <v>40.94</v>
      </c>
      <c r="CJ53" s="3">
        <f t="shared" si="43"/>
        <v>-8.2364341085272574E-3</v>
      </c>
      <c r="CK53" s="3">
        <f t="shared" si="44"/>
        <v>-6.4369084729790638E-3</v>
      </c>
      <c r="CL53" s="3">
        <f t="shared" si="45"/>
        <v>-1.8111840615803176E-3</v>
      </c>
      <c r="CO53" s="2">
        <v>44272</v>
      </c>
      <c r="CP53">
        <v>51.25</v>
      </c>
      <c r="CQ53" s="20">
        <f t="shared" si="17"/>
        <v>43.86855971896955</v>
      </c>
      <c r="CR53">
        <v>51.24</v>
      </c>
      <c r="CS53">
        <v>43.86</v>
      </c>
      <c r="CT53" s="3">
        <f t="shared" si="46"/>
        <v>2.2805017103766367E-4</v>
      </c>
      <c r="CU53" s="3">
        <f t="shared" si="47"/>
        <v>4.2325470854165381E-4</v>
      </c>
      <c r="CV53" s="3">
        <f t="shared" si="48"/>
        <v>-1.9512195121940135E-4</v>
      </c>
    </row>
    <row r="54" spans="3:100" x14ac:dyDescent="0.25">
      <c r="C54" s="2">
        <v>44273</v>
      </c>
      <c r="D54">
        <v>92.97</v>
      </c>
      <c r="E54" s="20">
        <f t="shared" si="0"/>
        <v>90.661793587174358</v>
      </c>
      <c r="F54">
        <v>89.82</v>
      </c>
      <c r="G54">
        <v>87.59</v>
      </c>
      <c r="H54" s="3">
        <f t="shared" si="22"/>
        <v>-5.2056277056277023E-2</v>
      </c>
      <c r="I54" s="3">
        <f t="shared" si="23"/>
        <v>-1.8811757714563337E-2</v>
      </c>
      <c r="J54" s="3">
        <f t="shared" si="24"/>
        <v>-3.388189738625369E-2</v>
      </c>
      <c r="M54" s="2">
        <v>44273</v>
      </c>
      <c r="N54">
        <v>13.14</v>
      </c>
      <c r="O54" s="20">
        <f t="shared" si="2"/>
        <v>13.098679245283018</v>
      </c>
      <c r="P54">
        <v>12.72</v>
      </c>
      <c r="Q54">
        <v>12.68</v>
      </c>
      <c r="R54" s="3">
        <f t="shared" si="25"/>
        <v>-4.5899172310007508E-2</v>
      </c>
      <c r="S54" s="3">
        <f t="shared" si="26"/>
        <v>-1.4395843093828575E-2</v>
      </c>
      <c r="T54" s="3">
        <f t="shared" si="27"/>
        <v>-3.1963470319634646E-2</v>
      </c>
      <c r="W54" s="2">
        <v>44273</v>
      </c>
      <c r="X54">
        <v>12.7</v>
      </c>
      <c r="Y54" s="20">
        <f t="shared" si="4"/>
        <v>9.3140112089671732</v>
      </c>
      <c r="Z54">
        <v>12.49</v>
      </c>
      <c r="AA54">
        <v>9.16</v>
      </c>
      <c r="AB54" s="3">
        <f t="shared" si="19"/>
        <v>-1.611170784103122E-2</v>
      </c>
      <c r="AC54" s="3">
        <f t="shared" si="50"/>
        <v>4.3084951312266639E-4</v>
      </c>
      <c r="AD54" s="3">
        <f t="shared" si="49"/>
        <v>-1.6535433070866024E-2</v>
      </c>
      <c r="AG54" s="2">
        <v>44273</v>
      </c>
      <c r="AH54">
        <v>234</v>
      </c>
      <c r="AI54" s="20">
        <f t="shared" si="6"/>
        <v>212.60646783422922</v>
      </c>
      <c r="AJ54">
        <v>230.68</v>
      </c>
      <c r="AK54">
        <v>209.59</v>
      </c>
      <c r="AL54" s="3">
        <f t="shared" si="28"/>
        <v>-1.2625429877043404E-2</v>
      </c>
      <c r="AM54" s="3">
        <f t="shared" si="29"/>
        <v>1.5850936742318744E-3</v>
      </c>
      <c r="AN54" s="3">
        <f t="shared" si="30"/>
        <v>-1.418803418803416E-2</v>
      </c>
      <c r="AQ54" s="2">
        <v>44273</v>
      </c>
      <c r="AR54">
        <v>58.81</v>
      </c>
      <c r="AS54" s="20">
        <f t="shared" si="8"/>
        <v>47.91964266854427</v>
      </c>
      <c r="AT54">
        <v>56.81</v>
      </c>
      <c r="AU54">
        <v>46.29</v>
      </c>
      <c r="AV54" s="3">
        <f t="shared" si="31"/>
        <v>-4.3199669284828546E-2</v>
      </c>
      <c r="AW54" s="3">
        <f t="shared" si="32"/>
        <v>-9.5154471156621012E-3</v>
      </c>
      <c r="AX54" s="3">
        <f t="shared" si="33"/>
        <v>-3.4007821799013738E-2</v>
      </c>
      <c r="BA54" s="2">
        <v>44273</v>
      </c>
      <c r="BB54">
        <v>157.6</v>
      </c>
      <c r="BC54" s="20">
        <f t="shared" si="10"/>
        <v>137.45639073897874</v>
      </c>
      <c r="BD54">
        <v>157.65</v>
      </c>
      <c r="BE54">
        <v>137.5</v>
      </c>
      <c r="BF54" s="3">
        <f t="shared" si="34"/>
        <v>1.6485547423671143E-2</v>
      </c>
      <c r="BG54" s="3">
        <f t="shared" si="35"/>
        <v>1.6163160634129703E-2</v>
      </c>
      <c r="BH54" s="3">
        <f t="shared" si="36"/>
        <v>3.1725888324873885E-4</v>
      </c>
      <c r="BJ54" s="1"/>
      <c r="BK54" s="2">
        <v>44273</v>
      </c>
      <c r="BL54">
        <v>122.88</v>
      </c>
      <c r="BM54" s="20">
        <f t="shared" si="12"/>
        <v>119.474879283166</v>
      </c>
      <c r="BN54">
        <v>120.53</v>
      </c>
      <c r="BO54">
        <v>117.19</v>
      </c>
      <c r="BP54" s="3">
        <f t="shared" si="37"/>
        <v>-3.3882934872217607E-2</v>
      </c>
      <c r="BQ54" s="3">
        <f t="shared" si="38"/>
        <v>-1.5046337319323921E-2</v>
      </c>
      <c r="BR54" s="3">
        <f t="shared" si="39"/>
        <v>-1.9124348958333259E-2</v>
      </c>
      <c r="BU54" s="2">
        <v>44273</v>
      </c>
      <c r="BV54">
        <v>232.56</v>
      </c>
      <c r="BW54" s="20">
        <f t="shared" si="14"/>
        <v>222.25849514563109</v>
      </c>
      <c r="BX54">
        <v>230.72</v>
      </c>
      <c r="BY54">
        <v>220.5</v>
      </c>
      <c r="BZ54" s="3">
        <f t="shared" si="40"/>
        <v>-2.6661958153085474E-2</v>
      </c>
      <c r="CA54" s="3">
        <f t="shared" si="41"/>
        <v>-1.8899553519770906E-2</v>
      </c>
      <c r="CB54" s="3">
        <f t="shared" si="42"/>
        <v>-7.911936704506406E-3</v>
      </c>
      <c r="CE54" s="2">
        <v>44273</v>
      </c>
      <c r="CF54">
        <v>43.72</v>
      </c>
      <c r="CG54" s="20">
        <f t="shared" si="21"/>
        <v>40.754222427318872</v>
      </c>
      <c r="CH54">
        <v>43.34</v>
      </c>
      <c r="CI54">
        <v>40.4</v>
      </c>
      <c r="CJ54" s="3">
        <f t="shared" si="43"/>
        <v>-1.3190034196384981E-2</v>
      </c>
      <c r="CK54" s="3">
        <f t="shared" si="44"/>
        <v>-4.5378009936767327E-3</v>
      </c>
      <c r="CL54" s="3">
        <f t="shared" si="45"/>
        <v>-8.6916742909423084E-3</v>
      </c>
      <c r="CO54" s="2">
        <v>44273</v>
      </c>
      <c r="CP54">
        <v>51.06</v>
      </c>
      <c r="CQ54" s="20">
        <f t="shared" si="17"/>
        <v>43.709460154241647</v>
      </c>
      <c r="CR54">
        <v>50.57</v>
      </c>
      <c r="CS54">
        <v>43.29</v>
      </c>
      <c r="CT54" s="3">
        <f t="shared" si="46"/>
        <v>-1.2995896032831689E-2</v>
      </c>
      <c r="CU54" s="3">
        <f t="shared" si="47"/>
        <v>-3.4322810250422275E-3</v>
      </c>
      <c r="CV54" s="3">
        <f t="shared" si="48"/>
        <v>-9.596553074813996E-3</v>
      </c>
    </row>
    <row r="55" spans="3:100" x14ac:dyDescent="0.25">
      <c r="C55" s="2">
        <v>44274</v>
      </c>
      <c r="D55">
        <v>90.36</v>
      </c>
      <c r="E55" s="20">
        <f t="shared" si="0"/>
        <v>88.113728869738154</v>
      </c>
      <c r="F55">
        <v>90.51</v>
      </c>
      <c r="G55">
        <v>88.26</v>
      </c>
      <c r="H55" s="3">
        <f t="shared" si="22"/>
        <v>7.6492750313963409E-3</v>
      </c>
      <c r="I55" s="3">
        <f t="shared" si="23"/>
        <v>5.9793226365811858E-3</v>
      </c>
      <c r="J55" s="3">
        <f t="shared" si="24"/>
        <v>1.6600265604249653E-3</v>
      </c>
      <c r="M55" s="2">
        <v>44274</v>
      </c>
      <c r="N55">
        <v>12.75</v>
      </c>
      <c r="O55" s="20">
        <f t="shared" si="2"/>
        <v>12.700389105058367</v>
      </c>
      <c r="P55">
        <v>12.85</v>
      </c>
      <c r="Q55">
        <v>12.8</v>
      </c>
      <c r="R55" s="3">
        <f t="shared" si="25"/>
        <v>9.4637223974765039E-3</v>
      </c>
      <c r="S55" s="3">
        <f t="shared" si="26"/>
        <v>1.6079735850447197E-3</v>
      </c>
      <c r="T55" s="3">
        <f t="shared" si="27"/>
        <v>7.8431372549019329E-3</v>
      </c>
      <c r="W55" s="2">
        <v>44274</v>
      </c>
      <c r="X55">
        <v>12.85</v>
      </c>
      <c r="Y55" s="20">
        <f t="shared" si="4"/>
        <v>9.4246687451286046</v>
      </c>
      <c r="Z55">
        <v>12.83</v>
      </c>
      <c r="AA55">
        <v>9.41</v>
      </c>
      <c r="AB55" s="3">
        <f t="shared" si="19"/>
        <v>2.729257641921401E-2</v>
      </c>
      <c r="AC55" s="3">
        <f t="shared" si="50"/>
        <v>2.8893967808799603E-2</v>
      </c>
      <c r="AD55" s="3">
        <f t="shared" si="49"/>
        <v>-1.5564202334630295E-3</v>
      </c>
      <c r="AG55" s="2">
        <v>44274</v>
      </c>
      <c r="AH55">
        <v>228.75</v>
      </c>
      <c r="AI55" s="20">
        <f t="shared" si="6"/>
        <v>207.84377912912245</v>
      </c>
      <c r="AJ55">
        <v>225.29</v>
      </c>
      <c r="AK55">
        <v>204.7</v>
      </c>
      <c r="AL55" s="3">
        <f t="shared" si="28"/>
        <v>-2.3331265804666268E-2</v>
      </c>
      <c r="AM55" s="3">
        <f t="shared" si="29"/>
        <v>-8.331603945214705E-3</v>
      </c>
      <c r="AN55" s="3">
        <f t="shared" si="30"/>
        <v>-1.5125683060109307E-2</v>
      </c>
      <c r="AQ55" s="2">
        <v>44274</v>
      </c>
      <c r="AR55">
        <v>56.71</v>
      </c>
      <c r="AS55" s="20">
        <f t="shared" si="8"/>
        <v>46.20926358647548</v>
      </c>
      <c r="AT55">
        <v>56.49</v>
      </c>
      <c r="AU55">
        <v>46.03</v>
      </c>
      <c r="AV55" s="3">
        <f t="shared" si="31"/>
        <v>-5.6167638798876318E-3</v>
      </c>
      <c r="AW55" s="3">
        <f t="shared" si="32"/>
        <v>-1.7441437356776612E-3</v>
      </c>
      <c r="AX55" s="3">
        <f t="shared" si="33"/>
        <v>-3.8793863516134452E-3</v>
      </c>
      <c r="BA55" s="2">
        <v>44274</v>
      </c>
      <c r="BB55">
        <v>155.51</v>
      </c>
      <c r="BC55" s="20">
        <f t="shared" si="10"/>
        <v>135.64273043702462</v>
      </c>
      <c r="BD55">
        <v>155.13999999999999</v>
      </c>
      <c r="BE55">
        <v>135.32</v>
      </c>
      <c r="BF55" s="3">
        <f t="shared" si="34"/>
        <v>-1.5854545454545454E-2</v>
      </c>
      <c r="BG55" s="3">
        <f t="shared" si="35"/>
        <v>-1.3507415003457313E-2</v>
      </c>
      <c r="BH55" s="3">
        <f t="shared" si="36"/>
        <v>-2.3792682142628196E-3</v>
      </c>
      <c r="BJ55" s="1"/>
      <c r="BK55" s="2">
        <v>44274</v>
      </c>
      <c r="BL55">
        <v>119.9</v>
      </c>
      <c r="BM55" s="20">
        <f t="shared" si="12"/>
        <v>116.57249770814235</v>
      </c>
      <c r="BN55">
        <v>119.99</v>
      </c>
      <c r="BO55">
        <v>116.66</v>
      </c>
      <c r="BP55" s="3">
        <f t="shared" si="37"/>
        <v>-4.5225701851694389E-3</v>
      </c>
      <c r="BQ55" s="3">
        <f t="shared" si="38"/>
        <v>-5.2692404800550596E-3</v>
      </c>
      <c r="BR55" s="3">
        <f t="shared" si="39"/>
        <v>7.5062552126770044E-4</v>
      </c>
      <c r="BU55" s="2">
        <v>44274</v>
      </c>
      <c r="BV55">
        <v>231.02</v>
      </c>
      <c r="BW55" s="20">
        <f t="shared" si="14"/>
        <v>220.78030301714782</v>
      </c>
      <c r="BX55">
        <v>230.35</v>
      </c>
      <c r="BY55">
        <v>220.14</v>
      </c>
      <c r="BZ55" s="3">
        <f t="shared" si="40"/>
        <v>-1.6326530612245094E-3</v>
      </c>
      <c r="CA55" s="3">
        <f t="shared" si="41"/>
        <v>1.2712154972689405E-3</v>
      </c>
      <c r="CB55" s="3">
        <f t="shared" si="42"/>
        <v>-2.9001818024414483E-3</v>
      </c>
      <c r="CE55" s="2">
        <v>44274</v>
      </c>
      <c r="CF55">
        <v>43.38</v>
      </c>
      <c r="CG55" s="20">
        <f t="shared" si="21"/>
        <v>40.445848326121613</v>
      </c>
      <c r="CH55">
        <v>43.91</v>
      </c>
      <c r="CI55">
        <v>40.94</v>
      </c>
      <c r="CJ55" s="3">
        <f t="shared" si="43"/>
        <v>1.3366336633663378E-2</v>
      </c>
      <c r="CK55" s="3">
        <f t="shared" si="44"/>
        <v>1.1348595574656173E-3</v>
      </c>
      <c r="CL55" s="3">
        <f t="shared" si="45"/>
        <v>1.2217611802674E-2</v>
      </c>
      <c r="CO55" s="2">
        <v>44274</v>
      </c>
      <c r="CP55">
        <v>50.46</v>
      </c>
      <c r="CQ55" s="20">
        <f t="shared" si="17"/>
        <v>43.200354260972247</v>
      </c>
      <c r="CR55">
        <v>50.81</v>
      </c>
      <c r="CS55">
        <v>43.5</v>
      </c>
      <c r="CT55" s="3">
        <f t="shared" si="46"/>
        <v>4.8510048510048698E-3</v>
      </c>
      <c r="CU55" s="3">
        <f t="shared" si="47"/>
        <v>-2.0708186423596953E-3</v>
      </c>
      <c r="CV55" s="3">
        <f t="shared" si="48"/>
        <v>6.9361870788744451E-3</v>
      </c>
    </row>
    <row r="56" spans="3:100" x14ac:dyDescent="0.25">
      <c r="C56" s="2">
        <v>44277</v>
      </c>
      <c r="D56">
        <v>91.83</v>
      </c>
      <c r="E56" s="20">
        <f t="shared" si="0"/>
        <v>89.546322304995627</v>
      </c>
      <c r="F56">
        <v>91.28</v>
      </c>
      <c r="G56">
        <v>89.01</v>
      </c>
      <c r="H56" s="3">
        <f t="shared" si="22"/>
        <v>8.4976206662135123E-3</v>
      </c>
      <c r="I56" s="3">
        <f t="shared" si="23"/>
        <v>1.4574238669789574E-2</v>
      </c>
      <c r="J56" s="3">
        <f t="shared" si="24"/>
        <v>-5.989328106283387E-3</v>
      </c>
      <c r="M56" s="2">
        <v>44277</v>
      </c>
      <c r="N56">
        <v>12.91</v>
      </c>
      <c r="O56" s="20">
        <f t="shared" si="2"/>
        <v>12.861061410159213</v>
      </c>
      <c r="P56">
        <v>13.19</v>
      </c>
      <c r="Q56">
        <v>13.14</v>
      </c>
      <c r="R56" s="3">
        <f t="shared" si="25"/>
        <v>2.6562500000000044E-2</v>
      </c>
      <c r="S56" s="3">
        <f t="shared" si="26"/>
        <v>4.7704226686884343E-3</v>
      </c>
      <c r="T56" s="3">
        <f t="shared" si="27"/>
        <v>2.1688613477923946E-2</v>
      </c>
      <c r="W56" s="2">
        <v>44277</v>
      </c>
      <c r="X56">
        <v>12.85</v>
      </c>
      <c r="Y56" s="20">
        <f t="shared" si="4"/>
        <v>9.42</v>
      </c>
      <c r="Z56">
        <v>12.85</v>
      </c>
      <c r="AA56">
        <v>9.42</v>
      </c>
      <c r="AB56" s="3">
        <f t="shared" si="19"/>
        <v>1.0626992561104665E-3</v>
      </c>
      <c r="AC56" s="3">
        <f t="shared" si="50"/>
        <v>1.0626992561104665E-3</v>
      </c>
      <c r="AD56" s="3">
        <f t="shared" si="49"/>
        <v>0</v>
      </c>
      <c r="AG56" s="2">
        <v>44277</v>
      </c>
      <c r="AH56">
        <v>226.62</v>
      </c>
      <c r="AI56" s="20">
        <f t="shared" si="6"/>
        <v>205.90515529599151</v>
      </c>
      <c r="AJ56">
        <v>226.02</v>
      </c>
      <c r="AK56">
        <v>205.36</v>
      </c>
      <c r="AL56" s="3">
        <f t="shared" si="28"/>
        <v>3.224230581338583E-3</v>
      </c>
      <c r="AM56" s="3">
        <f t="shared" si="29"/>
        <v>5.8874220615121597E-3</v>
      </c>
      <c r="AN56" s="3">
        <f t="shared" si="30"/>
        <v>-2.6476039184537559E-3</v>
      </c>
      <c r="AQ56" s="2">
        <v>44277</v>
      </c>
      <c r="AR56">
        <v>56.5</v>
      </c>
      <c r="AS56" s="20">
        <f t="shared" si="8"/>
        <v>46.040779824718307</v>
      </c>
      <c r="AT56">
        <v>55.91</v>
      </c>
      <c r="AU56">
        <v>45.56</v>
      </c>
      <c r="AV56" s="3">
        <f t="shared" si="31"/>
        <v>-1.0210732131218703E-2</v>
      </c>
      <c r="AW56" s="3">
        <f t="shared" si="32"/>
        <v>2.3419128217039287E-4</v>
      </c>
      <c r="AX56" s="3">
        <f t="shared" si="33"/>
        <v>-1.0442477876106304E-2</v>
      </c>
      <c r="BA56" s="2">
        <v>44277</v>
      </c>
      <c r="BB56">
        <v>152.80000000000001</v>
      </c>
      <c r="BC56" s="20">
        <f t="shared" si="10"/>
        <v>133.27617407431941</v>
      </c>
      <c r="BD56">
        <v>150.97</v>
      </c>
      <c r="BE56">
        <v>131.68</v>
      </c>
      <c r="BF56" s="3">
        <f t="shared" si="34"/>
        <v>-2.6899201891811941E-2</v>
      </c>
      <c r="BG56" s="3">
        <f t="shared" si="35"/>
        <v>-1.5103650056758622E-2</v>
      </c>
      <c r="BH56" s="3">
        <f t="shared" si="36"/>
        <v>-1.1976439790575943E-2</v>
      </c>
      <c r="BJ56" s="1"/>
      <c r="BK56" s="2">
        <v>44277</v>
      </c>
      <c r="BL56">
        <v>120.33</v>
      </c>
      <c r="BM56" s="20">
        <f t="shared" si="12"/>
        <v>116.99481400437635</v>
      </c>
      <c r="BN56">
        <v>123.39</v>
      </c>
      <c r="BO56">
        <v>119.97</v>
      </c>
      <c r="BP56" s="3">
        <f t="shared" si="37"/>
        <v>2.8373049888565038E-2</v>
      </c>
      <c r="BQ56" s="3">
        <f t="shared" si="38"/>
        <v>2.869998323130174E-3</v>
      </c>
      <c r="BR56" s="3">
        <f t="shared" si="39"/>
        <v>2.5430067314884175E-2</v>
      </c>
      <c r="BU56" s="2">
        <v>44277</v>
      </c>
      <c r="BV56">
        <v>230.27</v>
      </c>
      <c r="BW56" s="20">
        <f t="shared" si="14"/>
        <v>220.06353277681256</v>
      </c>
      <c r="BX56">
        <v>235.99</v>
      </c>
      <c r="BY56">
        <v>225.53</v>
      </c>
      <c r="BZ56" s="3">
        <f t="shared" si="40"/>
        <v>2.448441900608711E-2</v>
      </c>
      <c r="CA56" s="3">
        <f t="shared" si="41"/>
        <v>-3.4735724169809856E-4</v>
      </c>
      <c r="CB56" s="3">
        <f t="shared" si="42"/>
        <v>2.4840404742259237E-2</v>
      </c>
      <c r="CE56" s="2">
        <v>44277</v>
      </c>
      <c r="CF56">
        <v>43.67</v>
      </c>
      <c r="CG56" s="20">
        <f t="shared" si="21"/>
        <v>40.710496373526752</v>
      </c>
      <c r="CH56">
        <v>44.12</v>
      </c>
      <c r="CI56">
        <v>41.13</v>
      </c>
      <c r="CJ56" s="3">
        <f t="shared" si="43"/>
        <v>4.6409379579874788E-3</v>
      </c>
      <c r="CK56" s="3">
        <f t="shared" si="44"/>
        <v>-5.6058531136601308E-3</v>
      </c>
      <c r="CL56" s="3">
        <f t="shared" si="45"/>
        <v>1.0304556904052964E-2</v>
      </c>
      <c r="CO56" s="2">
        <v>44277</v>
      </c>
      <c r="CP56">
        <v>50.32</v>
      </c>
      <c r="CQ56" s="20">
        <f t="shared" si="17"/>
        <v>43.077866666666658</v>
      </c>
      <c r="CR56">
        <v>51</v>
      </c>
      <c r="CS56">
        <v>43.66</v>
      </c>
      <c r="CT56" s="3">
        <f t="shared" si="46"/>
        <v>3.6781609195402076E-3</v>
      </c>
      <c r="CU56" s="3">
        <f t="shared" si="47"/>
        <v>-9.704214559387192E-3</v>
      </c>
      <c r="CV56" s="3">
        <f t="shared" si="48"/>
        <v>1.3513513513513598E-2</v>
      </c>
    </row>
    <row r="57" spans="3:100" x14ac:dyDescent="0.25">
      <c r="C57" s="2">
        <v>44278</v>
      </c>
      <c r="D57">
        <v>91.02</v>
      </c>
      <c r="E57" s="20">
        <f t="shared" si="0"/>
        <v>88.760487119437926</v>
      </c>
      <c r="F57">
        <v>85.4</v>
      </c>
      <c r="G57">
        <v>83.28</v>
      </c>
      <c r="H57" s="3">
        <f t="shared" si="22"/>
        <v>-6.4374789349511352E-2</v>
      </c>
      <c r="I57" s="3">
        <f t="shared" si="23"/>
        <v>-2.8032005455800313E-3</v>
      </c>
      <c r="J57" s="3">
        <f t="shared" si="24"/>
        <v>-6.17446715007689E-2</v>
      </c>
      <c r="M57" s="2">
        <v>44278</v>
      </c>
      <c r="N57">
        <v>13.25</v>
      </c>
      <c r="O57" s="20">
        <f t="shared" si="2"/>
        <v>13.199311400153022</v>
      </c>
      <c r="P57">
        <v>13.07</v>
      </c>
      <c r="Q57">
        <v>13.02</v>
      </c>
      <c r="R57" s="3">
        <f t="shared" si="25"/>
        <v>-9.1324200913243114E-3</v>
      </c>
      <c r="S57" s="3">
        <f t="shared" si="26"/>
        <v>4.5138051866835394E-3</v>
      </c>
      <c r="T57" s="3">
        <f t="shared" si="27"/>
        <v>-1.35849056603774E-2</v>
      </c>
      <c r="W57" s="2">
        <v>44278</v>
      </c>
      <c r="X57">
        <v>12.57</v>
      </c>
      <c r="Y57" s="20">
        <f t="shared" si="4"/>
        <v>9.2138820638820622</v>
      </c>
      <c r="Z57">
        <v>12.21</v>
      </c>
      <c r="AA57">
        <v>8.9499999999999993</v>
      </c>
      <c r="AB57" s="3">
        <f t="shared" si="19"/>
        <v>-4.9893842887473561E-2</v>
      </c>
      <c r="AC57" s="3">
        <f t="shared" si="50"/>
        <v>-2.1880884938209944E-2</v>
      </c>
      <c r="AD57" s="3">
        <f t="shared" si="49"/>
        <v>-2.8639618138424749E-2</v>
      </c>
      <c r="AG57" s="2">
        <v>44278</v>
      </c>
      <c r="AH57">
        <v>222.06</v>
      </c>
      <c r="AI57" s="20">
        <f t="shared" si="6"/>
        <v>201.76173195876291</v>
      </c>
      <c r="AJ57">
        <v>218.25</v>
      </c>
      <c r="AK57">
        <v>198.3</v>
      </c>
      <c r="AL57" s="3">
        <f t="shared" si="28"/>
        <v>-3.4378652123100872E-2</v>
      </c>
      <c r="AM57" s="3">
        <f t="shared" si="29"/>
        <v>-1.7521757115490422E-2</v>
      </c>
      <c r="AN57" s="3">
        <f t="shared" si="30"/>
        <v>-1.7157524993245077E-2</v>
      </c>
      <c r="AQ57" s="2">
        <v>44278</v>
      </c>
      <c r="AR57">
        <v>54.94</v>
      </c>
      <c r="AS57" s="20">
        <f t="shared" si="8"/>
        <v>44.771821803694316</v>
      </c>
      <c r="AT57">
        <v>55.22</v>
      </c>
      <c r="AU57">
        <v>45</v>
      </c>
      <c r="AV57" s="3">
        <f t="shared" si="31"/>
        <v>-1.2291483757682187E-2</v>
      </c>
      <c r="AW57" s="3">
        <f t="shared" si="32"/>
        <v>-1.7299784817947472E-2</v>
      </c>
      <c r="AX57" s="3">
        <f t="shared" si="33"/>
        <v>5.0964688751364839E-3</v>
      </c>
      <c r="BA57" s="2">
        <v>44278</v>
      </c>
      <c r="BB57">
        <v>150.33000000000001</v>
      </c>
      <c r="BC57" s="20">
        <f t="shared" si="10"/>
        <v>131.11881975110398</v>
      </c>
      <c r="BD57">
        <v>149.46</v>
      </c>
      <c r="BE57">
        <v>130.36000000000001</v>
      </c>
      <c r="BF57" s="3">
        <f t="shared" si="34"/>
        <v>-1.0024301336573505E-2</v>
      </c>
      <c r="BG57" s="3">
        <f t="shared" si="35"/>
        <v>-4.2616969083841827E-3</v>
      </c>
      <c r="BH57" s="3">
        <f t="shared" si="36"/>
        <v>-5.7872680103771001E-3</v>
      </c>
      <c r="BJ57" s="1"/>
      <c r="BK57" s="2">
        <v>44278</v>
      </c>
      <c r="BL57">
        <v>123.33</v>
      </c>
      <c r="BM57" s="20">
        <f t="shared" si="12"/>
        <v>119.90808062673412</v>
      </c>
      <c r="BN57">
        <v>122.54</v>
      </c>
      <c r="BO57">
        <v>119.14</v>
      </c>
      <c r="BP57" s="3">
        <f t="shared" si="37"/>
        <v>-6.9183962657330955E-3</v>
      </c>
      <c r="BQ57" s="3">
        <f t="shared" si="38"/>
        <v>-5.1612380816767889E-4</v>
      </c>
      <c r="BR57" s="3">
        <f t="shared" si="39"/>
        <v>-6.4055785291493583E-3</v>
      </c>
      <c r="BU57" s="2">
        <v>44278</v>
      </c>
      <c r="BV57">
        <v>237.49</v>
      </c>
      <c r="BW57" s="20">
        <f t="shared" si="14"/>
        <v>226.96398897213572</v>
      </c>
      <c r="BX57">
        <v>237.58</v>
      </c>
      <c r="BY57">
        <v>227.05</v>
      </c>
      <c r="BZ57" s="3">
        <f t="shared" si="40"/>
        <v>6.7396798652064049E-3</v>
      </c>
      <c r="CA57" s="3">
        <f t="shared" si="41"/>
        <v>6.3583069752837229E-3</v>
      </c>
      <c r="CB57" s="3">
        <f t="shared" si="42"/>
        <v>3.7896332477149741E-4</v>
      </c>
      <c r="CE57" s="2">
        <v>44278</v>
      </c>
      <c r="CF57">
        <v>43.9</v>
      </c>
      <c r="CG57" s="20">
        <f t="shared" si="21"/>
        <v>40.920895856662931</v>
      </c>
      <c r="CH57">
        <v>44.65</v>
      </c>
      <c r="CI57">
        <v>41.62</v>
      </c>
      <c r="CJ57" s="3">
        <f t="shared" si="43"/>
        <v>1.1913445173838966E-2</v>
      </c>
      <c r="CK57" s="3">
        <f t="shared" si="44"/>
        <v>-5.0839811168750249E-3</v>
      </c>
      <c r="CL57" s="3">
        <f t="shared" si="45"/>
        <v>1.7084282460136713E-2</v>
      </c>
      <c r="CO57" s="2">
        <v>44278</v>
      </c>
      <c r="CP57">
        <v>50.99</v>
      </c>
      <c r="CQ57" s="20">
        <f t="shared" si="17"/>
        <v>43.647598754621526</v>
      </c>
      <c r="CR57">
        <v>51.39</v>
      </c>
      <c r="CS57">
        <v>43.99</v>
      </c>
      <c r="CT57" s="3">
        <f t="shared" si="46"/>
        <v>7.5584058634907691E-3</v>
      </c>
      <c r="CU57" s="3">
        <f t="shared" si="47"/>
        <v>-2.84041350858244E-4</v>
      </c>
      <c r="CV57" s="3">
        <f t="shared" si="48"/>
        <v>7.844675426554204E-3</v>
      </c>
    </row>
    <row r="58" spans="3:100" x14ac:dyDescent="0.25">
      <c r="C58" s="2">
        <v>44279</v>
      </c>
      <c r="D58">
        <v>87.06</v>
      </c>
      <c r="E58" s="20">
        <f t="shared" si="0"/>
        <v>84.899233734939756</v>
      </c>
      <c r="F58">
        <v>83</v>
      </c>
      <c r="G58">
        <v>80.94</v>
      </c>
      <c r="H58" s="3">
        <f t="shared" si="22"/>
        <v>-2.8097982708933711E-2</v>
      </c>
      <c r="I58" s="3">
        <f t="shared" si="23"/>
        <v>1.9443248498316024E-2</v>
      </c>
      <c r="J58" s="3">
        <f t="shared" si="24"/>
        <v>-4.6634504939122468E-2</v>
      </c>
      <c r="M58" s="2">
        <v>44279</v>
      </c>
      <c r="N58">
        <v>13.15</v>
      </c>
      <c r="O58" s="20">
        <f t="shared" si="2"/>
        <v>13.108386075949365</v>
      </c>
      <c r="P58">
        <v>12.64</v>
      </c>
      <c r="Q58">
        <v>12.6</v>
      </c>
      <c r="R58" s="3">
        <f t="shared" si="25"/>
        <v>-3.2258064516129004E-2</v>
      </c>
      <c r="S58" s="3">
        <f t="shared" si="26"/>
        <v>6.7884850959574194E-3</v>
      </c>
      <c r="T58" s="3">
        <f t="shared" si="27"/>
        <v>-3.8783269961977118E-2</v>
      </c>
      <c r="W58" s="2">
        <v>44279</v>
      </c>
      <c r="X58">
        <v>12.36</v>
      </c>
      <c r="Y58" s="20">
        <f t="shared" si="4"/>
        <v>9.0612850082372312</v>
      </c>
      <c r="Z58">
        <v>12.14</v>
      </c>
      <c r="AA58">
        <v>8.9</v>
      </c>
      <c r="AB58" s="3">
        <f t="shared" si="19"/>
        <v>-5.5865921787707773E-3</v>
      </c>
      <c r="AC58" s="3">
        <f t="shared" si="50"/>
        <v>1.2434079132651599E-2</v>
      </c>
      <c r="AD58" s="3">
        <f t="shared" si="49"/>
        <v>-1.7799352750808906E-2</v>
      </c>
      <c r="AG58" s="2">
        <v>44279</v>
      </c>
      <c r="AH58">
        <v>220.51</v>
      </c>
      <c r="AI58" s="20">
        <f t="shared" si="6"/>
        <v>200.35580662658771</v>
      </c>
      <c r="AJ58">
        <v>221.23</v>
      </c>
      <c r="AK58">
        <v>201.01</v>
      </c>
      <c r="AL58" s="3">
        <f t="shared" si="28"/>
        <v>1.3666162380231883E-2</v>
      </c>
      <c r="AM58" s="3">
        <f t="shared" si="29"/>
        <v>1.0367153941440721E-2</v>
      </c>
      <c r="AN58" s="3">
        <f t="shared" si="30"/>
        <v>3.2651580427192073E-3</v>
      </c>
      <c r="AQ58" s="2">
        <v>44279</v>
      </c>
      <c r="AR58">
        <v>56.08</v>
      </c>
      <c r="AS58" s="20">
        <f t="shared" si="8"/>
        <v>45.698132765353201</v>
      </c>
      <c r="AT58">
        <v>56.34</v>
      </c>
      <c r="AU58">
        <v>45.91</v>
      </c>
      <c r="AV58" s="3">
        <f t="shared" si="31"/>
        <v>2.0222222222222141E-2</v>
      </c>
      <c r="AW58" s="3">
        <f t="shared" si="32"/>
        <v>1.5514061452293282E-2</v>
      </c>
      <c r="AX58" s="3">
        <f t="shared" si="33"/>
        <v>4.6362339514980366E-3</v>
      </c>
      <c r="BA58" s="2">
        <v>44279</v>
      </c>
      <c r="BB58">
        <v>150</v>
      </c>
      <c r="BC58" s="20">
        <f t="shared" si="10"/>
        <v>130.82923914486787</v>
      </c>
      <c r="BD58">
        <v>150.62</v>
      </c>
      <c r="BE58">
        <v>131.37</v>
      </c>
      <c r="BF58" s="3">
        <f t="shared" si="34"/>
        <v>7.7477753912242875E-3</v>
      </c>
      <c r="BG58" s="3">
        <f t="shared" si="35"/>
        <v>3.5995638606003411E-3</v>
      </c>
      <c r="BH58" s="3">
        <f t="shared" si="36"/>
        <v>4.1333333333335442E-3</v>
      </c>
      <c r="BJ58" s="1"/>
      <c r="BK58" s="2">
        <v>44279</v>
      </c>
      <c r="BL58">
        <v>122.82</v>
      </c>
      <c r="BM58" s="20">
        <f t="shared" si="12"/>
        <v>119.41429927554334</v>
      </c>
      <c r="BN58">
        <v>120.09</v>
      </c>
      <c r="BO58">
        <v>116.76</v>
      </c>
      <c r="BP58" s="3">
        <f t="shared" si="37"/>
        <v>-1.9976498237367801E-2</v>
      </c>
      <c r="BQ58" s="3">
        <f t="shared" si="38"/>
        <v>2.3023273085727158E-3</v>
      </c>
      <c r="BR58" s="3">
        <f t="shared" si="39"/>
        <v>-2.2227650219833861E-2</v>
      </c>
      <c r="BU58" s="2">
        <v>44279</v>
      </c>
      <c r="BV58">
        <v>237.85</v>
      </c>
      <c r="BW58" s="20">
        <f t="shared" si="14"/>
        <v>227.31413191200204</v>
      </c>
      <c r="BX58">
        <v>235.46</v>
      </c>
      <c r="BY58">
        <v>225.03</v>
      </c>
      <c r="BZ58" s="3">
        <f t="shared" si="40"/>
        <v>-8.8967187844087858E-3</v>
      </c>
      <c r="CA58" s="3">
        <f t="shared" si="41"/>
        <v>1.1633204668664021E-3</v>
      </c>
      <c r="CB58" s="3">
        <f t="shared" si="42"/>
        <v>-1.0048349800294343E-2</v>
      </c>
      <c r="CE58" s="2">
        <v>44279</v>
      </c>
      <c r="CF58">
        <v>44.81</v>
      </c>
      <c r="CG58" s="20">
        <f t="shared" si="21"/>
        <v>41.770151002929914</v>
      </c>
      <c r="CH58">
        <v>44.37</v>
      </c>
      <c r="CI58">
        <v>41.36</v>
      </c>
      <c r="CJ58" s="3">
        <f t="shared" si="43"/>
        <v>-6.2469966362325158E-3</v>
      </c>
      <c r="CK58" s="3">
        <f t="shared" si="44"/>
        <v>3.6076646547313906E-3</v>
      </c>
      <c r="CL58" s="3">
        <f t="shared" si="45"/>
        <v>-9.8192367775051803E-3</v>
      </c>
      <c r="CO58" s="2">
        <v>44279</v>
      </c>
      <c r="CP58">
        <v>51.17</v>
      </c>
      <c r="CQ58" s="20">
        <f t="shared" si="17"/>
        <v>43.80040760869565</v>
      </c>
      <c r="CR58">
        <v>51.52</v>
      </c>
      <c r="CS58">
        <v>44.1</v>
      </c>
      <c r="CT58" s="3">
        <f t="shared" si="46"/>
        <v>2.5005683109797783E-3</v>
      </c>
      <c r="CU58" s="3">
        <f t="shared" si="47"/>
        <v>-4.3098975063503575E-3</v>
      </c>
      <c r="CV58" s="3">
        <f t="shared" si="48"/>
        <v>6.8399452804377425E-3</v>
      </c>
    </row>
    <row r="59" spans="3:100" x14ac:dyDescent="0.25">
      <c r="C59" s="2">
        <v>44280</v>
      </c>
      <c r="D59">
        <v>81.14</v>
      </c>
      <c r="E59" s="20">
        <f t="shared" si="0"/>
        <v>79.12332025211083</v>
      </c>
      <c r="F59">
        <v>84.09</v>
      </c>
      <c r="G59">
        <v>82</v>
      </c>
      <c r="H59" s="3">
        <f t="shared" si="22"/>
        <v>1.309612058314813E-2</v>
      </c>
      <c r="I59" s="3">
        <f t="shared" si="23"/>
        <v>-2.2444770791810842E-2</v>
      </c>
      <c r="J59" s="3">
        <f t="shared" si="24"/>
        <v>3.6356913975844174E-2</v>
      </c>
      <c r="M59" s="2">
        <v>44280</v>
      </c>
      <c r="N59">
        <v>12.5</v>
      </c>
      <c r="O59" s="20">
        <f t="shared" si="2"/>
        <v>12.450159489633176</v>
      </c>
      <c r="P59">
        <v>12.54</v>
      </c>
      <c r="Q59">
        <v>12.49</v>
      </c>
      <c r="R59" s="3">
        <f t="shared" si="25"/>
        <v>-8.7301587301586991E-3</v>
      </c>
      <c r="S59" s="3">
        <f t="shared" si="26"/>
        <v>-1.1892103997366954E-2</v>
      </c>
      <c r="T59" s="3">
        <f t="shared" si="27"/>
        <v>3.1999999999998696E-3</v>
      </c>
      <c r="W59" s="2">
        <v>44280</v>
      </c>
      <c r="X59">
        <v>11.94</v>
      </c>
      <c r="Y59" s="20">
        <f t="shared" si="4"/>
        <v>8.7514772727272714</v>
      </c>
      <c r="Z59">
        <v>12.32</v>
      </c>
      <c r="AA59">
        <v>9.0299999999999994</v>
      </c>
      <c r="AB59" s="3">
        <f t="shared" si="19"/>
        <v>1.4606741573033544E-2</v>
      </c>
      <c r="AC59" s="3">
        <f t="shared" si="50"/>
        <v>-1.668794688457631E-2</v>
      </c>
      <c r="AD59" s="3">
        <f t="shared" si="49"/>
        <v>3.1825795644891297E-2</v>
      </c>
      <c r="AG59" s="2">
        <v>44280</v>
      </c>
      <c r="AH59">
        <v>219.23</v>
      </c>
      <c r="AI59" s="20">
        <f t="shared" si="6"/>
        <v>199.18890746934224</v>
      </c>
      <c r="AJ59">
        <v>224.25</v>
      </c>
      <c r="AK59">
        <v>203.75</v>
      </c>
      <c r="AL59" s="3">
        <f t="shared" si="28"/>
        <v>1.363116262872488E-2</v>
      </c>
      <c r="AM59" s="3">
        <f t="shared" si="29"/>
        <v>-9.0597111121722973E-3</v>
      </c>
      <c r="AN59" s="3">
        <f t="shared" si="30"/>
        <v>2.2898325959038512E-2</v>
      </c>
      <c r="AQ59" s="2">
        <v>44280</v>
      </c>
      <c r="AR59">
        <v>55.21</v>
      </c>
      <c r="AS59" s="20">
        <f t="shared" si="8"/>
        <v>44.989565681737275</v>
      </c>
      <c r="AT59">
        <v>56.18</v>
      </c>
      <c r="AU59">
        <v>45.78</v>
      </c>
      <c r="AV59" s="3">
        <f t="shared" si="31"/>
        <v>-2.8316270964930945E-3</v>
      </c>
      <c r="AW59" s="3">
        <f t="shared" si="32"/>
        <v>-2.0048667354883976E-2</v>
      </c>
      <c r="AX59" s="3">
        <f t="shared" si="33"/>
        <v>1.7569280927368203E-2</v>
      </c>
      <c r="BA59" s="2">
        <v>44280</v>
      </c>
      <c r="BB59">
        <v>150</v>
      </c>
      <c r="BC59" s="20">
        <f t="shared" si="10"/>
        <v>130.83579154375613</v>
      </c>
      <c r="BD59">
        <v>152.55000000000001</v>
      </c>
      <c r="BE59">
        <v>133.06</v>
      </c>
      <c r="BF59" s="3">
        <f t="shared" si="34"/>
        <v>1.2864428712795917E-2</v>
      </c>
      <c r="BG59" s="3">
        <f t="shared" si="35"/>
        <v>-4.0664417769953332E-3</v>
      </c>
      <c r="BH59" s="3">
        <f t="shared" si="36"/>
        <v>1.7000000000000126E-2</v>
      </c>
      <c r="BJ59" s="1"/>
      <c r="BK59" s="2">
        <v>44280</v>
      </c>
      <c r="BL59">
        <v>119.54</v>
      </c>
      <c r="BM59" s="20">
        <f t="shared" si="12"/>
        <v>116.21916908533045</v>
      </c>
      <c r="BN59">
        <v>120.59</v>
      </c>
      <c r="BO59">
        <v>117.24</v>
      </c>
      <c r="BP59" s="3">
        <f t="shared" si="37"/>
        <v>4.1109969167523186E-3</v>
      </c>
      <c r="BQ59" s="3">
        <f t="shared" si="38"/>
        <v>-4.6319879639393768E-3</v>
      </c>
      <c r="BR59" s="3">
        <f t="shared" si="39"/>
        <v>8.7836707378283752E-3</v>
      </c>
      <c r="BU59" s="2">
        <v>44280</v>
      </c>
      <c r="BV59">
        <v>235.3</v>
      </c>
      <c r="BW59" s="20">
        <f t="shared" si="14"/>
        <v>224.86877851424637</v>
      </c>
      <c r="BX59">
        <v>232.34</v>
      </c>
      <c r="BY59">
        <v>222.04</v>
      </c>
      <c r="BZ59" s="3">
        <f t="shared" si="40"/>
        <v>-1.3287117273252491E-2</v>
      </c>
      <c r="CA59" s="3">
        <f t="shared" si="41"/>
        <v>-7.1644441076135212E-4</v>
      </c>
      <c r="CB59" s="3">
        <f t="shared" si="42"/>
        <v>-1.257968550786237E-2</v>
      </c>
      <c r="CE59" s="2">
        <v>44280</v>
      </c>
      <c r="CF59">
        <v>44.42</v>
      </c>
      <c r="CG59" s="20">
        <f t="shared" si="21"/>
        <v>41.406957689724649</v>
      </c>
      <c r="CH59">
        <v>44.67</v>
      </c>
      <c r="CI59">
        <v>41.64</v>
      </c>
      <c r="CJ59" s="3">
        <f t="shared" si="43"/>
        <v>6.7698259187620735E-3</v>
      </c>
      <c r="CK59" s="3">
        <f t="shared" si="44"/>
        <v>1.1353406606540162E-3</v>
      </c>
      <c r="CL59" s="3">
        <f t="shared" si="45"/>
        <v>5.6280954524987603E-3</v>
      </c>
      <c r="CO59" s="2">
        <v>44280</v>
      </c>
      <c r="CP59">
        <v>51.7</v>
      </c>
      <c r="CQ59" s="20">
        <f t="shared" si="17"/>
        <v>44.25607458669743</v>
      </c>
      <c r="CR59">
        <v>52.02</v>
      </c>
      <c r="CS59">
        <v>44.53</v>
      </c>
      <c r="CT59" s="3">
        <f t="shared" si="46"/>
        <v>9.7505668934241285E-3</v>
      </c>
      <c r="CU59" s="3">
        <f t="shared" si="47"/>
        <v>3.5391062743181934E-3</v>
      </c>
      <c r="CV59" s="3">
        <f t="shared" si="48"/>
        <v>6.1895551257251658E-3</v>
      </c>
    </row>
    <row r="60" spans="3:100" x14ac:dyDescent="0.25">
      <c r="C60" s="2">
        <v>44281</v>
      </c>
      <c r="D60">
        <v>84.16</v>
      </c>
      <c r="E60" s="20">
        <f t="shared" si="0"/>
        <v>82.065325605182409</v>
      </c>
      <c r="F60">
        <v>87.99</v>
      </c>
      <c r="G60">
        <v>85.8</v>
      </c>
      <c r="H60" s="3">
        <f t="shared" si="22"/>
        <v>4.6341463414634188E-2</v>
      </c>
      <c r="I60" s="3">
        <f t="shared" si="23"/>
        <v>7.9665372173676197E-4</v>
      </c>
      <c r="J60" s="3">
        <f t="shared" si="24"/>
        <v>4.5508555133079831E-2</v>
      </c>
      <c r="M60" s="2">
        <v>44281</v>
      </c>
      <c r="N60">
        <v>12.55</v>
      </c>
      <c r="O60" s="20">
        <f t="shared" si="2"/>
        <v>12.501129283489096</v>
      </c>
      <c r="P60">
        <v>12.84</v>
      </c>
      <c r="Q60">
        <v>12.79</v>
      </c>
      <c r="R60" s="3">
        <f t="shared" si="25"/>
        <v>2.4019215372297786E-2</v>
      </c>
      <c r="S60" s="3">
        <f t="shared" si="26"/>
        <v>8.9105552354640238E-4</v>
      </c>
      <c r="T60" s="3">
        <f t="shared" si="27"/>
        <v>2.3107569721115606E-2</v>
      </c>
      <c r="W60" s="2">
        <v>44281</v>
      </c>
      <c r="X60">
        <v>12.43</v>
      </c>
      <c r="Y60" s="20">
        <f t="shared" si="4"/>
        <v>9.1153333333333322</v>
      </c>
      <c r="Z60">
        <v>12.3</v>
      </c>
      <c r="AA60">
        <v>9.02</v>
      </c>
      <c r="AB60" s="3">
        <f t="shared" si="19"/>
        <v>-1.1074197120708451E-3</v>
      </c>
      <c r="AC60" s="3">
        <f t="shared" si="50"/>
        <v>9.449981543004693E-3</v>
      </c>
      <c r="AD60" s="3">
        <f t="shared" si="49"/>
        <v>-1.045856798069178E-2</v>
      </c>
      <c r="AG60" s="2">
        <v>44281</v>
      </c>
      <c r="AH60">
        <v>226.35</v>
      </c>
      <c r="AI60" s="20">
        <f t="shared" si="6"/>
        <v>205.65796078431373</v>
      </c>
      <c r="AJ60">
        <v>229.5</v>
      </c>
      <c r="AK60">
        <v>208.52</v>
      </c>
      <c r="AL60" s="3">
        <f t="shared" si="28"/>
        <v>2.3411042944785354E-2</v>
      </c>
      <c r="AM60" s="3">
        <f t="shared" si="29"/>
        <v>9.364224708288349E-3</v>
      </c>
      <c r="AN60" s="3">
        <f t="shared" si="30"/>
        <v>1.3916500994035852E-2</v>
      </c>
      <c r="AQ60" s="2">
        <v>44281</v>
      </c>
      <c r="AR60">
        <v>57.3</v>
      </c>
      <c r="AS60" s="20">
        <f t="shared" si="8"/>
        <v>46.685946976260617</v>
      </c>
      <c r="AT60">
        <v>57.71</v>
      </c>
      <c r="AU60">
        <v>47.02</v>
      </c>
      <c r="AV60" s="3">
        <f t="shared" si="31"/>
        <v>2.7086063783311465E-2</v>
      </c>
      <c r="AW60" s="3">
        <f t="shared" si="32"/>
        <v>1.978914321233316E-2</v>
      </c>
      <c r="AX60" s="3">
        <f t="shared" si="33"/>
        <v>7.1553228621290543E-3</v>
      </c>
      <c r="BA60" s="2">
        <v>44281</v>
      </c>
      <c r="BB60">
        <v>154.30000000000001</v>
      </c>
      <c r="BC60" s="20">
        <f t="shared" si="10"/>
        <v>134.58095944290412</v>
      </c>
      <c r="BD60">
        <v>155.09</v>
      </c>
      <c r="BE60">
        <v>135.27000000000001</v>
      </c>
      <c r="BF60" s="3">
        <f t="shared" si="34"/>
        <v>1.6609048549526495E-2</v>
      </c>
      <c r="BG60" s="3">
        <f t="shared" si="35"/>
        <v>1.1430628610432203E-2</v>
      </c>
      <c r="BH60" s="3">
        <f t="shared" si="36"/>
        <v>5.1198963058975977E-3</v>
      </c>
      <c r="BJ60" s="1"/>
      <c r="BK60" s="2">
        <v>44281</v>
      </c>
      <c r="BL60">
        <v>120.35</v>
      </c>
      <c r="BM60" s="20">
        <f t="shared" si="12"/>
        <v>117.0138396171933</v>
      </c>
      <c r="BN60">
        <v>121.21</v>
      </c>
      <c r="BO60">
        <v>117.85</v>
      </c>
      <c r="BP60" s="3">
        <f t="shared" si="37"/>
        <v>5.2030023882634335E-3</v>
      </c>
      <c r="BQ60" s="3">
        <f t="shared" si="38"/>
        <v>-1.9290377243832424E-3</v>
      </c>
      <c r="BR60" s="3">
        <f t="shared" si="39"/>
        <v>7.1458246780224943E-3</v>
      </c>
      <c r="BU60" s="2">
        <v>44281</v>
      </c>
      <c r="BV60">
        <v>231.55</v>
      </c>
      <c r="BW60" s="20">
        <f t="shared" si="14"/>
        <v>221.28848105548039</v>
      </c>
      <c r="BX60">
        <v>236.48</v>
      </c>
      <c r="BY60">
        <v>226</v>
      </c>
      <c r="BZ60" s="3">
        <f t="shared" si="40"/>
        <v>1.7834624392001563E-2</v>
      </c>
      <c r="CA60" s="3">
        <f t="shared" si="41"/>
        <v>-3.3846106310556623E-3</v>
      </c>
      <c r="CB60" s="3">
        <f t="shared" si="42"/>
        <v>2.1291297775858364E-2</v>
      </c>
      <c r="CE60" s="2">
        <v>44281</v>
      </c>
      <c r="CF60">
        <v>44.67</v>
      </c>
      <c r="CG60" s="20">
        <f t="shared" si="21"/>
        <v>41.6450555062167</v>
      </c>
      <c r="CH60">
        <v>45.04</v>
      </c>
      <c r="CI60">
        <v>41.99</v>
      </c>
      <c r="CJ60" s="3">
        <f t="shared" si="43"/>
        <v>8.4053794428433637E-3</v>
      </c>
      <c r="CK60" s="3">
        <f t="shared" si="44"/>
        <v>1.2140985150566053E-4</v>
      </c>
      <c r="CL60" s="3">
        <f t="shared" si="45"/>
        <v>8.2829639579136138E-3</v>
      </c>
      <c r="CO60" s="2">
        <v>44281</v>
      </c>
      <c r="CP60">
        <v>52.14</v>
      </c>
      <c r="CQ60" s="20">
        <f t="shared" si="17"/>
        <v>44.639468325791853</v>
      </c>
      <c r="CR60">
        <v>53.04</v>
      </c>
      <c r="CS60">
        <v>45.41</v>
      </c>
      <c r="CT60" s="3">
        <f t="shared" si="46"/>
        <v>1.9761958230406274E-2</v>
      </c>
      <c r="CU60" s="3">
        <f t="shared" si="47"/>
        <v>2.4583050930127026E-3</v>
      </c>
      <c r="CV60" s="3">
        <f t="shared" si="48"/>
        <v>1.7261219792865434E-2</v>
      </c>
    </row>
    <row r="61" spans="3:100" x14ac:dyDescent="0.25">
      <c r="C61" s="2">
        <v>44284</v>
      </c>
      <c r="D61">
        <v>87.76</v>
      </c>
      <c r="E61" s="20">
        <f t="shared" si="0"/>
        <v>85.580949301304997</v>
      </c>
      <c r="F61">
        <v>86.59</v>
      </c>
      <c r="G61">
        <v>84.44</v>
      </c>
      <c r="H61" s="3">
        <f t="shared" si="22"/>
        <v>-1.5850815850815825E-2</v>
      </c>
      <c r="I61" s="3">
        <f t="shared" si="23"/>
        <v>-2.5530384463287037E-3</v>
      </c>
      <c r="J61" s="3">
        <f t="shared" si="24"/>
        <v>-1.3331814038286205E-2</v>
      </c>
      <c r="M61" s="2">
        <v>44284</v>
      </c>
      <c r="N61">
        <v>12.82</v>
      </c>
      <c r="O61" s="20">
        <f t="shared" si="2"/>
        <v>12.770501930501933</v>
      </c>
      <c r="P61">
        <v>12.95</v>
      </c>
      <c r="Q61">
        <v>12.9</v>
      </c>
      <c r="R61" s="3">
        <f t="shared" si="25"/>
        <v>8.6004691164973668E-3</v>
      </c>
      <c r="S61" s="3">
        <f t="shared" si="26"/>
        <v>-1.5244776777221247E-3</v>
      </c>
      <c r="T61" s="3">
        <f t="shared" si="27"/>
        <v>1.0140405616224424E-2</v>
      </c>
      <c r="W61" s="2">
        <v>44284</v>
      </c>
      <c r="X61">
        <v>12.2</v>
      </c>
      <c r="Y61" s="20">
        <f t="shared" si="4"/>
        <v>8.9466666666666654</v>
      </c>
      <c r="Z61">
        <v>12.15</v>
      </c>
      <c r="AA61">
        <v>8.91</v>
      </c>
      <c r="AB61" s="3">
        <f t="shared" si="19"/>
        <v>-1.2195121951219412E-2</v>
      </c>
      <c r="AC61" s="3">
        <f t="shared" si="50"/>
        <v>-8.1300813008130524E-3</v>
      </c>
      <c r="AD61" s="3">
        <f t="shared" si="49"/>
        <v>-4.0983606557375429E-3</v>
      </c>
      <c r="AG61" s="2">
        <v>44284</v>
      </c>
      <c r="AH61">
        <v>228.1</v>
      </c>
      <c r="AI61" s="20">
        <f t="shared" si="6"/>
        <v>207.25374858830682</v>
      </c>
      <c r="AJ61">
        <v>230.22</v>
      </c>
      <c r="AK61">
        <v>209.18</v>
      </c>
      <c r="AL61" s="3">
        <f t="shared" si="28"/>
        <v>3.1651640130443415E-3</v>
      </c>
      <c r="AM61" s="3">
        <f t="shared" si="29"/>
        <v>-6.0725657572088254E-3</v>
      </c>
      <c r="AN61" s="3">
        <f t="shared" si="30"/>
        <v>9.2941692240247065E-3</v>
      </c>
      <c r="AQ61" s="2">
        <v>44284</v>
      </c>
      <c r="AR61">
        <v>57.34</v>
      </c>
      <c r="AS61" s="20">
        <f t="shared" si="8"/>
        <v>46.721111498257848</v>
      </c>
      <c r="AT61">
        <v>57.4</v>
      </c>
      <c r="AU61">
        <v>46.77</v>
      </c>
      <c r="AV61" s="3">
        <f t="shared" si="31"/>
        <v>-5.3168864313057895E-3</v>
      </c>
      <c r="AW61" s="3">
        <f t="shared" si="32"/>
        <v>-6.3566248775447365E-3</v>
      </c>
      <c r="AX61" s="3">
        <f t="shared" si="33"/>
        <v>1.0463899546562239E-3</v>
      </c>
      <c r="BA61" s="2">
        <v>44284</v>
      </c>
      <c r="BB61">
        <v>152.12</v>
      </c>
      <c r="BC61" s="20">
        <f t="shared" si="10"/>
        <v>132.68155881582393</v>
      </c>
      <c r="BD61">
        <v>152.68</v>
      </c>
      <c r="BE61">
        <v>133.16999999999999</v>
      </c>
      <c r="BF61" s="3">
        <f t="shared" si="34"/>
        <v>-1.5524506542470728E-2</v>
      </c>
      <c r="BG61" s="3">
        <f t="shared" si="35"/>
        <v>-1.9135367665972347E-2</v>
      </c>
      <c r="BH61" s="3">
        <f t="shared" si="36"/>
        <v>3.6813042334997714E-3</v>
      </c>
      <c r="BJ61" s="1"/>
      <c r="BK61" s="2">
        <v>44284</v>
      </c>
      <c r="BL61">
        <v>121.65</v>
      </c>
      <c r="BM61" s="20">
        <f t="shared" si="12"/>
        <v>118.27278194249939</v>
      </c>
      <c r="BN61">
        <v>121.39</v>
      </c>
      <c r="BO61">
        <v>118.02</v>
      </c>
      <c r="BP61" s="3">
        <f t="shared" si="37"/>
        <v>1.442511667373747E-3</v>
      </c>
      <c r="BQ61" s="3">
        <f t="shared" si="38"/>
        <v>3.5874581459431898E-3</v>
      </c>
      <c r="BR61" s="3">
        <f t="shared" si="39"/>
        <v>-2.1372790793260377E-3</v>
      </c>
      <c r="BU61" s="2">
        <v>44284</v>
      </c>
      <c r="BV61">
        <v>236.59</v>
      </c>
      <c r="BW61" s="20">
        <f t="shared" si="14"/>
        <v>226.11020149634413</v>
      </c>
      <c r="BX61">
        <v>235.24</v>
      </c>
      <c r="BY61">
        <v>224.82</v>
      </c>
      <c r="BZ61" s="3">
        <f t="shared" si="40"/>
        <v>-5.2212389380531521E-3</v>
      </c>
      <c r="CA61" s="3">
        <f t="shared" si="41"/>
        <v>4.8761724046086918E-4</v>
      </c>
      <c r="CB61" s="3">
        <f t="shared" si="42"/>
        <v>-5.7060737985543675E-3</v>
      </c>
      <c r="CE61" s="2">
        <v>44284</v>
      </c>
      <c r="CF61">
        <v>45</v>
      </c>
      <c r="CG61" s="20">
        <f t="shared" si="21"/>
        <v>41.947980684811235</v>
      </c>
      <c r="CH61">
        <v>45.56</v>
      </c>
      <c r="CI61">
        <v>42.47</v>
      </c>
      <c r="CJ61" s="3">
        <f t="shared" si="43"/>
        <v>1.1431293165039325E-2</v>
      </c>
      <c r="CK61" s="3">
        <f t="shared" si="44"/>
        <v>-1.0006981469103948E-3</v>
      </c>
      <c r="CL61" s="3">
        <f t="shared" si="45"/>
        <v>1.244444444444448E-2</v>
      </c>
      <c r="CO61" s="2">
        <v>44284</v>
      </c>
      <c r="CP61">
        <v>52.73</v>
      </c>
      <c r="CQ61" s="20">
        <f t="shared" si="17"/>
        <v>45.14118848653667</v>
      </c>
      <c r="CR61">
        <v>53.85</v>
      </c>
      <c r="CS61">
        <v>46.1</v>
      </c>
      <c r="CT61" s="3">
        <f t="shared" si="46"/>
        <v>1.5194890993173393E-2</v>
      </c>
      <c r="CU61" s="3">
        <f t="shared" si="47"/>
        <v>-5.9196545576596371E-3</v>
      </c>
      <c r="CV61" s="3">
        <f t="shared" si="48"/>
        <v>2.1240280675137724E-2</v>
      </c>
    </row>
    <row r="62" spans="3:100" x14ac:dyDescent="0.25">
      <c r="C62" s="2">
        <v>44285</v>
      </c>
      <c r="D62">
        <v>86.26</v>
      </c>
      <c r="E62" s="20">
        <f t="shared" si="0"/>
        <v>84.116956320776509</v>
      </c>
      <c r="F62">
        <v>86.54</v>
      </c>
      <c r="G62">
        <v>84.39</v>
      </c>
      <c r="H62" s="3">
        <f t="shared" si="22"/>
        <v>-5.9213642823308099E-4</v>
      </c>
      <c r="I62" s="3">
        <f t="shared" si="23"/>
        <v>-3.825718607573303E-3</v>
      </c>
      <c r="J62" s="3">
        <f t="shared" si="24"/>
        <v>3.2460004637144824E-3</v>
      </c>
      <c r="M62" s="2">
        <v>44285</v>
      </c>
      <c r="N62">
        <v>12.84</v>
      </c>
      <c r="O62" s="20">
        <f t="shared" si="2"/>
        <v>12.790116550116551</v>
      </c>
      <c r="P62">
        <v>12.87</v>
      </c>
      <c r="Q62">
        <v>12.82</v>
      </c>
      <c r="R62" s="3">
        <f t="shared" si="25"/>
        <v>-6.2015503875969546E-3</v>
      </c>
      <c r="S62" s="3">
        <f t="shared" si="26"/>
        <v>-8.5180968901898968E-3</v>
      </c>
      <c r="T62" s="3">
        <f t="shared" si="27"/>
        <v>2.3364485981307581E-3</v>
      </c>
      <c r="W62" s="2">
        <v>44285</v>
      </c>
      <c r="X62">
        <v>12.16</v>
      </c>
      <c r="Y62" s="20">
        <f t="shared" si="4"/>
        <v>8.9199357945425355</v>
      </c>
      <c r="Z62">
        <v>12.46</v>
      </c>
      <c r="AA62">
        <v>9.14</v>
      </c>
      <c r="AB62" s="3">
        <f t="shared" si="19"/>
        <v>2.5813692480359141E-2</v>
      </c>
      <c r="AC62" s="3">
        <f t="shared" si="50"/>
        <v>1.1151284559522967E-3</v>
      </c>
      <c r="AD62" s="3">
        <f t="shared" si="49"/>
        <v>2.4671052631578982E-2</v>
      </c>
      <c r="AG62" s="2">
        <v>44285</v>
      </c>
      <c r="AH62">
        <v>231.2</v>
      </c>
      <c r="AI62" s="20">
        <f t="shared" si="6"/>
        <v>210.06188433155998</v>
      </c>
      <c r="AJ62">
        <v>233.08</v>
      </c>
      <c r="AK62">
        <v>211.77</v>
      </c>
      <c r="AL62" s="3">
        <f t="shared" si="28"/>
        <v>1.2381680849029575E-2</v>
      </c>
      <c r="AM62" s="3">
        <f t="shared" si="29"/>
        <v>4.2159113278514848E-3</v>
      </c>
      <c r="AN62" s="3">
        <f t="shared" si="30"/>
        <v>8.1314878892733145E-3</v>
      </c>
      <c r="AQ62" s="2">
        <v>44285</v>
      </c>
      <c r="AR62">
        <v>56.86</v>
      </c>
      <c r="AS62" s="20">
        <f t="shared" si="8"/>
        <v>46.328512965249601</v>
      </c>
      <c r="AT62">
        <v>56.69</v>
      </c>
      <c r="AU62">
        <v>46.19</v>
      </c>
      <c r="AV62" s="3">
        <f t="shared" si="31"/>
        <v>-1.2401111823818756E-2</v>
      </c>
      <c r="AW62" s="3">
        <f t="shared" si="32"/>
        <v>-9.4395346322514451E-3</v>
      </c>
      <c r="AX62" s="3">
        <f t="shared" si="33"/>
        <v>-2.9897995075623962E-3</v>
      </c>
      <c r="BA62" s="2">
        <v>44285</v>
      </c>
      <c r="BB62">
        <v>154.46</v>
      </c>
      <c r="BC62" s="20">
        <f t="shared" si="10"/>
        <v>134.72255567063701</v>
      </c>
      <c r="BD62">
        <v>154.47999999999999</v>
      </c>
      <c r="BE62">
        <v>134.74</v>
      </c>
      <c r="BF62" s="3">
        <f t="shared" si="34"/>
        <v>1.1789442066531652E-2</v>
      </c>
      <c r="BG62" s="3">
        <f t="shared" si="35"/>
        <v>1.1658449129961834E-2</v>
      </c>
      <c r="BH62" s="3">
        <f t="shared" si="36"/>
        <v>1.2948336138784988E-4</v>
      </c>
      <c r="BJ62" s="1"/>
      <c r="BK62" s="2">
        <v>44285</v>
      </c>
      <c r="BL62">
        <v>120.11</v>
      </c>
      <c r="BM62" s="20">
        <f t="shared" si="12"/>
        <v>116.77416763969974</v>
      </c>
      <c r="BN62">
        <v>119.9</v>
      </c>
      <c r="BO62">
        <v>116.57</v>
      </c>
      <c r="BP62" s="3">
        <f t="shared" si="37"/>
        <v>-1.2286053211320147E-2</v>
      </c>
      <c r="BQ62" s="3">
        <f t="shared" si="38"/>
        <v>-1.0556112186919653E-2</v>
      </c>
      <c r="BR62" s="3">
        <f t="shared" si="39"/>
        <v>-1.7483973024726707E-3</v>
      </c>
      <c r="BU62" s="2">
        <v>44285</v>
      </c>
      <c r="BV62">
        <v>233.53</v>
      </c>
      <c r="BW62" s="20">
        <f t="shared" si="14"/>
        <v>223.18558291999139</v>
      </c>
      <c r="BX62">
        <v>231.85</v>
      </c>
      <c r="BY62">
        <v>221.58</v>
      </c>
      <c r="BZ62" s="3">
        <f t="shared" si="40"/>
        <v>-1.4411529223378627E-2</v>
      </c>
      <c r="CA62" s="3">
        <f t="shared" si="41"/>
        <v>-7.2698918246090205E-3</v>
      </c>
      <c r="CB62" s="3">
        <f t="shared" si="42"/>
        <v>-7.1939365392026389E-3</v>
      </c>
      <c r="CE62" s="2">
        <v>44285</v>
      </c>
      <c r="CF62">
        <v>45.44</v>
      </c>
      <c r="CG62" s="20">
        <f t="shared" si="21"/>
        <v>42.357109392265194</v>
      </c>
      <c r="CH62">
        <v>45.25</v>
      </c>
      <c r="CI62">
        <v>42.18</v>
      </c>
      <c r="CJ62" s="3">
        <f t="shared" si="43"/>
        <v>-6.8283494231221598E-3</v>
      </c>
      <c r="CK62" s="3">
        <f t="shared" si="44"/>
        <v>-2.6581259179374594E-3</v>
      </c>
      <c r="CL62" s="3">
        <f t="shared" si="45"/>
        <v>-4.1813380281690016E-3</v>
      </c>
      <c r="CO62" s="2">
        <v>44285</v>
      </c>
      <c r="CP62">
        <v>53.75</v>
      </c>
      <c r="CQ62" s="20">
        <f t="shared" si="17"/>
        <v>46.013640639698963</v>
      </c>
      <c r="CR62">
        <v>53.15</v>
      </c>
      <c r="CS62">
        <v>45.5</v>
      </c>
      <c r="CT62" s="3">
        <f t="shared" si="46"/>
        <v>-1.3015184381778733E-2</v>
      </c>
      <c r="CU62" s="3">
        <f t="shared" si="47"/>
        <v>-1.8733049956841663E-3</v>
      </c>
      <c r="CV62" s="3">
        <f t="shared" si="48"/>
        <v>-1.1162790697674341E-2</v>
      </c>
    </row>
    <row r="63" spans="3:100" x14ac:dyDescent="0.25">
      <c r="C63" s="2">
        <v>44286</v>
      </c>
      <c r="D63">
        <v>87.44</v>
      </c>
      <c r="E63" s="20">
        <f t="shared" si="0"/>
        <v>85.269116880172319</v>
      </c>
      <c r="F63">
        <v>88.21</v>
      </c>
      <c r="G63">
        <v>86.02</v>
      </c>
      <c r="H63" s="3">
        <f t="shared" si="22"/>
        <v>1.9315084725678444E-2</v>
      </c>
      <c r="I63" s="3">
        <f t="shared" si="23"/>
        <v>1.0417311057854262E-2</v>
      </c>
      <c r="J63" s="3">
        <f t="shared" si="24"/>
        <v>8.8060384263493052E-3</v>
      </c>
      <c r="M63" s="2">
        <v>44286</v>
      </c>
      <c r="N63">
        <v>13.02</v>
      </c>
      <c r="O63" s="20">
        <f t="shared" si="2"/>
        <v>12.97123595505618</v>
      </c>
      <c r="P63">
        <v>13.35</v>
      </c>
      <c r="Q63">
        <v>13.3</v>
      </c>
      <c r="R63" s="3">
        <f t="shared" si="25"/>
        <v>3.7441497659906453E-2</v>
      </c>
      <c r="S63" s="3">
        <f t="shared" si="26"/>
        <v>1.1796876369436715E-2</v>
      </c>
      <c r="T63" s="3">
        <f t="shared" si="27"/>
        <v>2.5345622119815614E-2</v>
      </c>
      <c r="W63" s="2">
        <v>44286</v>
      </c>
      <c r="X63">
        <v>12.46</v>
      </c>
      <c r="Y63" s="20">
        <f t="shared" si="4"/>
        <v>9.1339428571428574</v>
      </c>
      <c r="Z63">
        <v>12.25</v>
      </c>
      <c r="AA63">
        <v>8.98</v>
      </c>
      <c r="AB63" s="3">
        <f t="shared" si="19"/>
        <v>-1.7505470459518668E-2</v>
      </c>
      <c r="AC63" s="3">
        <f t="shared" si="50"/>
        <v>-6.6270709596749633E-4</v>
      </c>
      <c r="AD63" s="3">
        <f t="shared" si="49"/>
        <v>-1.6853932584269593E-2</v>
      </c>
      <c r="AG63" s="2">
        <v>44286</v>
      </c>
      <c r="AH63">
        <v>234.35</v>
      </c>
      <c r="AI63" s="20">
        <f t="shared" si="6"/>
        <v>212.92325225341784</v>
      </c>
      <c r="AJ63">
        <v>231.87</v>
      </c>
      <c r="AK63">
        <v>210.67</v>
      </c>
      <c r="AL63" s="3">
        <f t="shared" si="28"/>
        <v>-5.1943145865799289E-3</v>
      </c>
      <c r="AM63" s="3">
        <f t="shared" si="29"/>
        <v>5.4457772744855859E-3</v>
      </c>
      <c r="AN63" s="3">
        <f t="shared" si="30"/>
        <v>-1.0582462129293702E-2</v>
      </c>
      <c r="AQ63" s="2">
        <v>44286</v>
      </c>
      <c r="AR63">
        <v>56.35</v>
      </c>
      <c r="AS63" s="20">
        <f t="shared" si="8"/>
        <v>45.91369335482716</v>
      </c>
      <c r="AT63">
        <v>55.83</v>
      </c>
      <c r="AU63">
        <v>45.49</v>
      </c>
      <c r="AV63" s="3">
        <f t="shared" si="31"/>
        <v>-1.5154795410261879E-2</v>
      </c>
      <c r="AW63" s="3">
        <f t="shared" si="32"/>
        <v>-5.9819581115574394E-3</v>
      </c>
      <c r="AX63" s="3">
        <f t="shared" si="33"/>
        <v>-9.2280390417037728E-3</v>
      </c>
      <c r="BA63" s="2">
        <v>44286</v>
      </c>
      <c r="BB63">
        <v>153.28</v>
      </c>
      <c r="BC63" s="20">
        <f t="shared" si="10"/>
        <v>133.69584444590421</v>
      </c>
      <c r="BD63">
        <v>152.22999999999999</v>
      </c>
      <c r="BE63">
        <v>132.78</v>
      </c>
      <c r="BF63" s="3">
        <f t="shared" si="34"/>
        <v>-1.4546534065607908E-2</v>
      </c>
      <c r="BG63" s="3">
        <f t="shared" si="35"/>
        <v>-7.7494103762489885E-3</v>
      </c>
      <c r="BH63" s="3">
        <f t="shared" si="36"/>
        <v>-6.8502087682671409E-3</v>
      </c>
      <c r="BJ63" s="1"/>
      <c r="BK63" s="2">
        <v>44286</v>
      </c>
      <c r="BL63">
        <v>121.65</v>
      </c>
      <c r="BM63" s="20">
        <f t="shared" si="12"/>
        <v>118.27387638149816</v>
      </c>
      <c r="BN63">
        <v>122.15</v>
      </c>
      <c r="BO63">
        <v>118.76</v>
      </c>
      <c r="BP63" s="3">
        <f t="shared" si="37"/>
        <v>1.8786994938663648E-2</v>
      </c>
      <c r="BQ63" s="3">
        <f t="shared" si="38"/>
        <v>1.4616765733020287E-2</v>
      </c>
      <c r="BR63" s="3">
        <f t="shared" si="39"/>
        <v>4.1101520756268162E-3</v>
      </c>
      <c r="BU63" s="2">
        <v>44286</v>
      </c>
      <c r="BV63">
        <v>232.91</v>
      </c>
      <c r="BW63" s="20">
        <f t="shared" si="14"/>
        <v>222.58676337108199</v>
      </c>
      <c r="BX63">
        <v>235.77</v>
      </c>
      <c r="BY63">
        <v>225.32</v>
      </c>
      <c r="BZ63" s="3">
        <f t="shared" si="40"/>
        <v>1.6878779673255684E-2</v>
      </c>
      <c r="CA63" s="3">
        <f t="shared" si="41"/>
        <v>4.5435660758279539E-3</v>
      </c>
      <c r="CB63" s="3">
        <f t="shared" si="42"/>
        <v>1.2279421235670496E-2</v>
      </c>
      <c r="CE63" s="2">
        <v>44286</v>
      </c>
      <c r="CF63">
        <v>45.18</v>
      </c>
      <c r="CG63" s="20">
        <f t="shared" si="21"/>
        <v>42.116780035335687</v>
      </c>
      <c r="CH63">
        <v>45.28</v>
      </c>
      <c r="CI63">
        <v>42.21</v>
      </c>
      <c r="CJ63" s="3">
        <f t="shared" si="43"/>
        <v>7.1123755334290273E-4</v>
      </c>
      <c r="CK63" s="3">
        <f t="shared" si="44"/>
        <v>-1.4988137663421996E-3</v>
      </c>
      <c r="CL63" s="3">
        <f t="shared" si="45"/>
        <v>2.2133687472334351E-3</v>
      </c>
      <c r="CO63" s="2">
        <v>44286</v>
      </c>
      <c r="CP63">
        <v>53.03</v>
      </c>
      <c r="CQ63" s="20">
        <f t="shared" si="17"/>
        <v>45.393921457029023</v>
      </c>
      <c r="CR63">
        <v>52.71</v>
      </c>
      <c r="CS63">
        <v>45.12</v>
      </c>
      <c r="CT63" s="3">
        <f t="shared" si="46"/>
        <v>-8.3516483516483664E-3</v>
      </c>
      <c r="CU63" s="3">
        <f t="shared" si="47"/>
        <v>-2.3313965488126476E-3</v>
      </c>
      <c r="CV63" s="3">
        <f t="shared" si="48"/>
        <v>-6.0343201961153836E-3</v>
      </c>
    </row>
    <row r="64" spans="3:100" x14ac:dyDescent="0.25">
      <c r="C64" s="2">
        <v>44287</v>
      </c>
      <c r="D64">
        <v>93</v>
      </c>
      <c r="E64" s="20">
        <f t="shared" si="0"/>
        <v>90.685315442051731</v>
      </c>
      <c r="F64">
        <v>92.41</v>
      </c>
      <c r="G64">
        <v>90.11</v>
      </c>
      <c r="H64" s="3">
        <f t="shared" si="22"/>
        <v>4.754708207393632E-2</v>
      </c>
      <c r="I64" s="3">
        <f t="shared" si="23"/>
        <v>5.4235241130571321E-2</v>
      </c>
      <c r="J64" s="3">
        <f t="shared" si="24"/>
        <v>-6.3440860215054906E-3</v>
      </c>
      <c r="M64" s="2">
        <v>44287</v>
      </c>
      <c r="N64">
        <v>13.57</v>
      </c>
      <c r="O64" s="20">
        <f t="shared" si="2"/>
        <v>13.520868935553946</v>
      </c>
      <c r="P64">
        <v>13.81</v>
      </c>
      <c r="Q64">
        <v>13.76</v>
      </c>
      <c r="R64" s="3">
        <f t="shared" si="25"/>
        <v>3.4586466165413388E-2</v>
      </c>
      <c r="S64" s="3">
        <f t="shared" si="26"/>
        <v>1.6606686883755328E-2</v>
      </c>
      <c r="T64" s="3">
        <f t="shared" si="27"/>
        <v>1.7686072218128235E-2</v>
      </c>
      <c r="W64" s="2">
        <v>44287</v>
      </c>
      <c r="X64">
        <v>12.28</v>
      </c>
      <c r="Y64" s="20">
        <f t="shared" si="4"/>
        <v>9.000624486442069</v>
      </c>
      <c r="Z64">
        <v>12.17</v>
      </c>
      <c r="AA64">
        <v>8.92</v>
      </c>
      <c r="AB64" s="3">
        <f t="shared" si="19"/>
        <v>-6.6815144766148027E-3</v>
      </c>
      <c r="AC64" s="3">
        <f t="shared" si="50"/>
        <v>2.2967134122571231E-3</v>
      </c>
      <c r="AD64" s="3">
        <f t="shared" si="49"/>
        <v>-8.9576547231268178E-3</v>
      </c>
      <c r="AG64" s="2">
        <v>44287</v>
      </c>
      <c r="AH64">
        <v>231.3</v>
      </c>
      <c r="AI64" s="20">
        <f t="shared" si="6"/>
        <v>210.16160092807425</v>
      </c>
      <c r="AJ64">
        <v>232.74</v>
      </c>
      <c r="AK64">
        <v>211.47</v>
      </c>
      <c r="AL64" s="3">
        <f t="shared" si="28"/>
        <v>3.7974082688565503E-3</v>
      </c>
      <c r="AM64" s="3">
        <f t="shared" si="29"/>
        <v>-2.4132485495121925E-3</v>
      </c>
      <c r="AN64" s="3">
        <f t="shared" si="30"/>
        <v>6.225680933852118E-3</v>
      </c>
      <c r="AQ64" s="2">
        <v>44287</v>
      </c>
      <c r="AR64">
        <v>56.32</v>
      </c>
      <c r="AS64" s="20">
        <f t="shared" si="8"/>
        <v>45.888189580066211</v>
      </c>
      <c r="AT64">
        <v>57.39</v>
      </c>
      <c r="AU64">
        <v>46.76</v>
      </c>
      <c r="AV64" s="3">
        <f t="shared" si="31"/>
        <v>2.7918223785447172E-2</v>
      </c>
      <c r="AW64" s="3">
        <f t="shared" si="32"/>
        <v>8.7533431537967221E-3</v>
      </c>
      <c r="AX64" s="3">
        <f t="shared" si="33"/>
        <v>1.8998579545454586E-2</v>
      </c>
      <c r="BA64" s="2">
        <v>44287</v>
      </c>
      <c r="BB64">
        <v>151.9</v>
      </c>
      <c r="BC64" s="20">
        <f t="shared" si="10"/>
        <v>132.49126927330687</v>
      </c>
      <c r="BD64">
        <v>153.71</v>
      </c>
      <c r="BE64">
        <v>134.07</v>
      </c>
      <c r="BF64" s="3">
        <f t="shared" si="34"/>
        <v>9.7153185720739721E-3</v>
      </c>
      <c r="BG64" s="3">
        <f t="shared" si="35"/>
        <v>-2.1745046444729965E-3</v>
      </c>
      <c r="BH64" s="3">
        <f t="shared" si="36"/>
        <v>1.1915734035549796E-2</v>
      </c>
      <c r="BJ64" s="1"/>
      <c r="BK64" s="2">
        <v>44287</v>
      </c>
      <c r="BL64">
        <v>123.66</v>
      </c>
      <c r="BM64" s="20">
        <f t="shared" si="12"/>
        <v>120.23170243902439</v>
      </c>
      <c r="BN64">
        <v>123</v>
      </c>
      <c r="BO64">
        <v>119.59</v>
      </c>
      <c r="BP64" s="3">
        <f t="shared" si="37"/>
        <v>6.9888851465138568E-3</v>
      </c>
      <c r="BQ64" s="3">
        <f t="shared" si="38"/>
        <v>1.2392240139982968E-2</v>
      </c>
      <c r="BR64" s="3">
        <f t="shared" si="39"/>
        <v>-5.3372149442018069E-3</v>
      </c>
      <c r="BU64" s="2">
        <v>44287</v>
      </c>
      <c r="BV64">
        <v>238.47</v>
      </c>
      <c r="BW64" s="20">
        <f t="shared" si="14"/>
        <v>227.90194635857233</v>
      </c>
      <c r="BX64">
        <v>242.35</v>
      </c>
      <c r="BY64">
        <v>231.61</v>
      </c>
      <c r="BZ64" s="3">
        <f t="shared" si="40"/>
        <v>2.791585300905397E-2</v>
      </c>
      <c r="CA64" s="3">
        <f t="shared" si="41"/>
        <v>1.1459019876497223E-2</v>
      </c>
      <c r="CB64" s="3">
        <f t="shared" si="42"/>
        <v>1.6270390405501711E-2</v>
      </c>
      <c r="CE64" s="2">
        <v>44287</v>
      </c>
      <c r="CF64">
        <v>45.31</v>
      </c>
      <c r="CG64" s="20">
        <f t="shared" si="21"/>
        <v>42.233209466932095</v>
      </c>
      <c r="CH64">
        <v>45.21</v>
      </c>
      <c r="CI64">
        <v>42.14</v>
      </c>
      <c r="CJ64" s="3">
        <f t="shared" si="43"/>
        <v>-1.6583747927031434E-3</v>
      </c>
      <c r="CK64" s="3">
        <f t="shared" si="44"/>
        <v>5.4985707017518592E-4</v>
      </c>
      <c r="CL64" s="3">
        <f t="shared" si="45"/>
        <v>-2.2070183182519854E-3</v>
      </c>
      <c r="CO64" s="2">
        <v>44287</v>
      </c>
      <c r="CP64">
        <v>52.96</v>
      </c>
      <c r="CQ64" s="20">
        <f t="shared" si="17"/>
        <v>45.335212340506573</v>
      </c>
      <c r="CR64">
        <v>52.51</v>
      </c>
      <c r="CS64">
        <v>44.95</v>
      </c>
      <c r="CT64" s="3">
        <f t="shared" si="46"/>
        <v>-3.7677304964537361E-3</v>
      </c>
      <c r="CU64" s="3">
        <f t="shared" si="47"/>
        <v>4.7697770502344028E-3</v>
      </c>
      <c r="CV64" s="3">
        <f t="shared" si="48"/>
        <v>-8.4969788519637657E-3</v>
      </c>
    </row>
    <row r="65" spans="3:100" x14ac:dyDescent="0.25">
      <c r="C65" s="2">
        <v>44291</v>
      </c>
      <c r="D65">
        <v>93.93</v>
      </c>
      <c r="E65" s="20">
        <f t="shared" si="0"/>
        <v>91.595526400000011</v>
      </c>
      <c r="F65">
        <v>93.75</v>
      </c>
      <c r="G65">
        <v>91.42</v>
      </c>
      <c r="H65" s="3">
        <f t="shared" si="22"/>
        <v>1.4537787149040193E-2</v>
      </c>
      <c r="I65" s="3">
        <f t="shared" si="23"/>
        <v>1.6485699700366396E-2</v>
      </c>
      <c r="J65" s="3">
        <f t="shared" si="24"/>
        <v>-1.9163206643245667E-3</v>
      </c>
      <c r="M65" s="2">
        <v>44291</v>
      </c>
      <c r="N65">
        <v>13.87</v>
      </c>
      <c r="O65" s="20">
        <f t="shared" si="2"/>
        <v>13.820428877769833</v>
      </c>
      <c r="P65">
        <v>13.99</v>
      </c>
      <c r="Q65">
        <v>13.94</v>
      </c>
      <c r="R65" s="3">
        <f t="shared" si="25"/>
        <v>1.3081395348837122E-2</v>
      </c>
      <c r="S65" s="3">
        <f t="shared" si="26"/>
        <v>4.39163355885408E-3</v>
      </c>
      <c r="T65" s="3">
        <f t="shared" si="27"/>
        <v>8.6517664023073593E-3</v>
      </c>
      <c r="W65" s="2">
        <v>44291</v>
      </c>
      <c r="X65">
        <v>12.39</v>
      </c>
      <c r="Y65" s="20">
        <f t="shared" si="4"/>
        <v>9.0827480314960649</v>
      </c>
      <c r="Z65">
        <v>12.7</v>
      </c>
      <c r="AA65">
        <v>9.31</v>
      </c>
      <c r="AB65" s="3">
        <f t="shared" si="19"/>
        <v>4.3721973094170474E-2</v>
      </c>
      <c r="AC65" s="3">
        <f t="shared" si="50"/>
        <v>1.8245295010769658E-2</v>
      </c>
      <c r="AD65" s="3">
        <f t="shared" si="49"/>
        <v>2.5020177562550261E-2</v>
      </c>
      <c r="AG65" s="2">
        <v>44291</v>
      </c>
      <c r="AH65">
        <v>235</v>
      </c>
      <c r="AI65" s="20">
        <f t="shared" si="6"/>
        <v>213.52210003850925</v>
      </c>
      <c r="AJ65">
        <v>233.71</v>
      </c>
      <c r="AK65">
        <v>212.35</v>
      </c>
      <c r="AL65" s="3">
        <f t="shared" si="28"/>
        <v>4.1613467631342882E-3</v>
      </c>
      <c r="AM65" s="3">
        <f t="shared" si="29"/>
        <v>9.7039771055433821E-3</v>
      </c>
      <c r="AN65" s="3">
        <f t="shared" si="30"/>
        <v>-5.4893617021276597E-3</v>
      </c>
      <c r="AQ65" s="2">
        <v>44291</v>
      </c>
      <c r="AR65">
        <v>57.3</v>
      </c>
      <c r="AS65" s="20">
        <f t="shared" si="8"/>
        <v>46.691893805309732</v>
      </c>
      <c r="AT65">
        <v>56.5</v>
      </c>
      <c r="AU65">
        <v>46.04</v>
      </c>
      <c r="AV65" s="3">
        <f t="shared" si="31"/>
        <v>-1.5397775876817787E-2</v>
      </c>
      <c r="AW65" s="3">
        <f t="shared" si="32"/>
        <v>-1.4565054467550187E-3</v>
      </c>
      <c r="AX65" s="3">
        <f t="shared" si="33"/>
        <v>-1.3961605584642212E-2</v>
      </c>
      <c r="BA65" s="2">
        <v>44291</v>
      </c>
      <c r="BB65">
        <v>154.4</v>
      </c>
      <c r="BC65" s="20">
        <f t="shared" si="10"/>
        <v>135.46434058065356</v>
      </c>
      <c r="BD65">
        <v>153.62</v>
      </c>
      <c r="BE65">
        <v>134.78</v>
      </c>
      <c r="BF65" s="3">
        <f t="shared" si="34"/>
        <v>5.2957410308047681E-3</v>
      </c>
      <c r="BG65" s="3">
        <f t="shared" si="35"/>
        <v>1.0400093836455238E-2</v>
      </c>
      <c r="BH65" s="3">
        <f t="shared" si="36"/>
        <v>-5.0518134715025198E-3</v>
      </c>
      <c r="BJ65" s="1"/>
      <c r="BK65" s="2">
        <v>44291</v>
      </c>
      <c r="BL65">
        <v>123.87</v>
      </c>
      <c r="BM65" s="20">
        <f t="shared" si="12"/>
        <v>120.43627243844321</v>
      </c>
      <c r="BN65">
        <v>125.9</v>
      </c>
      <c r="BO65">
        <v>122.41</v>
      </c>
      <c r="BP65" s="3">
        <f t="shared" si="37"/>
        <v>2.3580566937034808E-2</v>
      </c>
      <c r="BQ65" s="3">
        <f t="shared" si="38"/>
        <v>7.0764481849920902E-3</v>
      </c>
      <c r="BR65" s="3">
        <f t="shared" si="39"/>
        <v>1.6388148865746244E-2</v>
      </c>
      <c r="BU65" s="2">
        <v>44291</v>
      </c>
      <c r="BV65">
        <v>242.76</v>
      </c>
      <c r="BW65" s="20">
        <f t="shared" si="14"/>
        <v>231.99969004697473</v>
      </c>
      <c r="BX65">
        <v>249.07</v>
      </c>
      <c r="BY65">
        <v>238.03</v>
      </c>
      <c r="BZ65" s="3">
        <f t="shared" si="40"/>
        <v>2.7719010405422795E-2</v>
      </c>
      <c r="CA65" s="3">
        <f t="shared" si="41"/>
        <v>1.6825268640159319E-3</v>
      </c>
      <c r="CB65" s="3">
        <f t="shared" si="42"/>
        <v>2.5992750041192947E-2</v>
      </c>
      <c r="CE65" s="2">
        <v>44291</v>
      </c>
      <c r="CF65">
        <v>45.57</v>
      </c>
      <c r="CG65" s="20">
        <f t="shared" si="21"/>
        <v>42.481671686746992</v>
      </c>
      <c r="CH65">
        <v>46.48</v>
      </c>
      <c r="CI65">
        <v>43.33</v>
      </c>
      <c r="CJ65" s="3">
        <f t="shared" si="43"/>
        <v>2.8239202657807327E-2</v>
      </c>
      <c r="CK65" s="3">
        <f t="shared" si="44"/>
        <v>8.1080134491455791E-3</v>
      </c>
      <c r="CL65" s="3">
        <f t="shared" si="45"/>
        <v>1.9969278033794113E-2</v>
      </c>
      <c r="CO65" s="2">
        <v>44291</v>
      </c>
      <c r="CP65">
        <v>52.35</v>
      </c>
      <c r="CQ65" s="20">
        <f t="shared" si="17"/>
        <v>44.816199583412235</v>
      </c>
      <c r="CR65">
        <v>52.81</v>
      </c>
      <c r="CS65">
        <v>45.21</v>
      </c>
      <c r="CT65" s="3">
        <f t="shared" si="46"/>
        <v>5.7842046718574736E-3</v>
      </c>
      <c r="CU65" s="3">
        <f t="shared" si="47"/>
        <v>-2.9766499797055923E-3</v>
      </c>
      <c r="CV65" s="3">
        <f t="shared" si="48"/>
        <v>8.787010506208226E-3</v>
      </c>
    </row>
    <row r="66" spans="3:100" x14ac:dyDescent="0.25">
      <c r="C66" s="2">
        <v>44292</v>
      </c>
      <c r="D66">
        <v>93.84</v>
      </c>
      <c r="E66" s="20">
        <f t="shared" si="0"/>
        <v>91.511314579099377</v>
      </c>
      <c r="F66">
        <v>93.49</v>
      </c>
      <c r="G66">
        <v>91.17</v>
      </c>
      <c r="H66" s="3">
        <f t="shared" si="22"/>
        <v>-2.7346313716910542E-3</v>
      </c>
      <c r="I66" s="3">
        <f t="shared" si="23"/>
        <v>9.9884685079176805E-4</v>
      </c>
      <c r="J66" s="3">
        <f t="shared" si="24"/>
        <v>-3.7297527706735556E-3</v>
      </c>
      <c r="M66" s="2">
        <v>44292</v>
      </c>
      <c r="N66">
        <v>14</v>
      </c>
      <c r="O66" s="20">
        <f t="shared" si="2"/>
        <v>13.949494949494952</v>
      </c>
      <c r="P66">
        <v>13.86</v>
      </c>
      <c r="Q66">
        <v>13.81</v>
      </c>
      <c r="R66" s="3">
        <f t="shared" si="25"/>
        <v>-9.3256814921089948E-3</v>
      </c>
      <c r="S66" s="3">
        <f t="shared" si="26"/>
        <v>6.8112980595058659E-4</v>
      </c>
      <c r="T66" s="3">
        <f t="shared" si="27"/>
        <v>-1.000000000000012E-2</v>
      </c>
      <c r="W66" s="2">
        <v>44292</v>
      </c>
      <c r="X66">
        <v>12.7</v>
      </c>
      <c r="Y66" s="20">
        <f t="shared" si="4"/>
        <v>9.3087461300309595</v>
      </c>
      <c r="Z66">
        <v>12.92</v>
      </c>
      <c r="AA66">
        <v>9.4700000000000006</v>
      </c>
      <c r="AB66" s="3">
        <f t="shared" si="19"/>
        <v>1.7185821697099923E-2</v>
      </c>
      <c r="AC66" s="3">
        <f t="shared" si="50"/>
        <v>-1.3467991074556096E-4</v>
      </c>
      <c r="AD66" s="3">
        <f t="shared" si="49"/>
        <v>1.7322834645669305E-2</v>
      </c>
      <c r="AG66" s="2">
        <v>44292</v>
      </c>
      <c r="AH66">
        <v>232.5</v>
      </c>
      <c r="AI66" s="20">
        <f t="shared" si="6"/>
        <v>211.25000000000003</v>
      </c>
      <c r="AJ66">
        <v>230.64</v>
      </c>
      <c r="AK66">
        <v>209.56</v>
      </c>
      <c r="AL66" s="3">
        <f t="shared" si="28"/>
        <v>-1.3138686131386801E-2</v>
      </c>
      <c r="AM66" s="3">
        <f t="shared" si="29"/>
        <v>-5.1801271485752975E-3</v>
      </c>
      <c r="AN66" s="3">
        <f t="shared" si="30"/>
        <v>-8.0000000000001181E-3</v>
      </c>
      <c r="AQ66" s="2">
        <v>44292</v>
      </c>
      <c r="AR66">
        <v>56.84</v>
      </c>
      <c r="AS66" s="20">
        <f t="shared" si="8"/>
        <v>46.317436989705357</v>
      </c>
      <c r="AT66">
        <v>56.34</v>
      </c>
      <c r="AU66">
        <v>45.91</v>
      </c>
      <c r="AV66" s="3">
        <f t="shared" si="31"/>
        <v>-2.8236316246742499E-3</v>
      </c>
      <c r="AW66" s="3">
        <f t="shared" si="32"/>
        <v>6.0259989075881482E-3</v>
      </c>
      <c r="AX66" s="3">
        <f t="shared" si="33"/>
        <v>-8.7966220971147369E-3</v>
      </c>
      <c r="BA66" s="2">
        <v>44292</v>
      </c>
      <c r="BB66">
        <v>152.79</v>
      </c>
      <c r="BC66" s="20">
        <f t="shared" si="10"/>
        <v>134.04933591189197</v>
      </c>
      <c r="BD66">
        <v>152.54</v>
      </c>
      <c r="BE66">
        <v>133.83000000000001</v>
      </c>
      <c r="BF66" s="3">
        <f t="shared" si="34"/>
        <v>-7.0485235198100016E-3</v>
      </c>
      <c r="BG66" s="3">
        <f t="shared" si="35"/>
        <v>-5.4211610632737273E-3</v>
      </c>
      <c r="BH66" s="3">
        <f t="shared" si="36"/>
        <v>-1.6362327377446029E-3</v>
      </c>
      <c r="BK66" s="2">
        <v>44292</v>
      </c>
      <c r="BL66">
        <v>126.5</v>
      </c>
      <c r="BM66" s="20">
        <f t="shared" si="12"/>
        <v>122.99195784803106</v>
      </c>
      <c r="BN66">
        <v>126.21</v>
      </c>
      <c r="BO66">
        <v>122.71</v>
      </c>
      <c r="BP66" s="3">
        <f t="shared" si="37"/>
        <v>2.4507801650190952E-3</v>
      </c>
      <c r="BQ66" s="3">
        <f t="shared" si="38"/>
        <v>4.7541691694392707E-3</v>
      </c>
      <c r="BR66" s="3">
        <f t="shared" si="39"/>
        <v>-2.2924901185771285E-3</v>
      </c>
      <c r="BU66" s="2">
        <v>44292</v>
      </c>
      <c r="BV66">
        <v>247.61</v>
      </c>
      <c r="BW66" s="20">
        <f t="shared" si="14"/>
        <v>236.64107480029048</v>
      </c>
      <c r="BX66">
        <v>247.86</v>
      </c>
      <c r="BY66">
        <v>236.88</v>
      </c>
      <c r="BZ66" s="3">
        <f t="shared" si="40"/>
        <v>-4.8313237827164457E-3</v>
      </c>
      <c r="CA66" s="3">
        <f t="shared" si="41"/>
        <v>-5.8350846519745758E-3</v>
      </c>
      <c r="CB66" s="3">
        <f t="shared" si="42"/>
        <v>1.0096522757563342E-3</v>
      </c>
      <c r="CE66" s="2">
        <v>44292</v>
      </c>
      <c r="CF66">
        <v>46.37</v>
      </c>
      <c r="CG66" s="20">
        <f t="shared" si="21"/>
        <v>43.232329764453958</v>
      </c>
      <c r="CH66">
        <v>46.7</v>
      </c>
      <c r="CI66">
        <v>43.54</v>
      </c>
      <c r="CJ66" s="3">
        <f t="shared" si="43"/>
        <v>4.8465266558965769E-3</v>
      </c>
      <c r="CK66" s="3">
        <f t="shared" si="44"/>
        <v>-2.2541019050551503E-3</v>
      </c>
      <c r="CL66" s="3">
        <f t="shared" si="45"/>
        <v>7.1166702609446464E-3</v>
      </c>
      <c r="CO66" s="2">
        <v>44292</v>
      </c>
      <c r="CP66">
        <v>53.04</v>
      </c>
      <c r="CQ66" s="20">
        <f t="shared" si="17"/>
        <v>45.401601804850536</v>
      </c>
      <c r="CR66">
        <v>53.19</v>
      </c>
      <c r="CS66">
        <v>45.53</v>
      </c>
      <c r="CT66" s="3">
        <f t="shared" si="46"/>
        <v>7.0780800707808122E-3</v>
      </c>
      <c r="CU66" s="3">
        <f t="shared" si="47"/>
        <v>4.238040363869322E-3</v>
      </c>
      <c r="CV66" s="3">
        <f t="shared" si="48"/>
        <v>2.8280542986425239E-3</v>
      </c>
    </row>
    <row r="67" spans="3:100" x14ac:dyDescent="0.25">
      <c r="C67" s="2">
        <v>44293</v>
      </c>
      <c r="D67">
        <v>94.25</v>
      </c>
      <c r="E67" s="20">
        <f t="shared" si="0"/>
        <v>91.902777777777786</v>
      </c>
      <c r="F67">
        <v>93.96</v>
      </c>
      <c r="G67">
        <v>91.62</v>
      </c>
      <c r="H67" s="3">
        <f t="shared" si="22"/>
        <v>4.9358341559724295E-3</v>
      </c>
      <c r="I67" s="3">
        <f t="shared" si="23"/>
        <v>8.0374879650957354E-3</v>
      </c>
      <c r="J67" s="3">
        <f t="shared" si="24"/>
        <v>-3.0769230769230882E-3</v>
      </c>
      <c r="M67" s="2">
        <v>44293</v>
      </c>
      <c r="N67">
        <v>13.88</v>
      </c>
      <c r="O67" s="20">
        <f t="shared" si="2"/>
        <v>13.830919377652052</v>
      </c>
      <c r="P67">
        <v>14.14</v>
      </c>
      <c r="Q67">
        <v>14.09</v>
      </c>
      <c r="R67" s="3">
        <f t="shared" si="25"/>
        <v>2.0275162925416312E-2</v>
      </c>
      <c r="S67" s="3">
        <f t="shared" si="26"/>
        <v>1.5147992506916452E-3</v>
      </c>
      <c r="T67" s="3">
        <f t="shared" si="27"/>
        <v>1.8731988472622474E-2</v>
      </c>
      <c r="W67" s="2">
        <v>44293</v>
      </c>
      <c r="X67">
        <v>12.87</v>
      </c>
      <c r="Y67" s="20">
        <f t="shared" si="4"/>
        <v>9.4427179890023556</v>
      </c>
      <c r="Z67">
        <v>12.73</v>
      </c>
      <c r="AA67">
        <v>9.34</v>
      </c>
      <c r="AB67" s="3">
        <f t="shared" si="19"/>
        <v>-1.3727560718057141E-2</v>
      </c>
      <c r="AC67" s="3">
        <f t="shared" si="50"/>
        <v>-2.880888172929752E-3</v>
      </c>
      <c r="AD67" s="3">
        <f t="shared" si="49"/>
        <v>-1.0878010878010769E-2</v>
      </c>
      <c r="AG67" s="2">
        <v>44293</v>
      </c>
      <c r="AH67">
        <v>231.96</v>
      </c>
      <c r="AI67" s="20">
        <f t="shared" si="6"/>
        <v>210.75832646152512</v>
      </c>
      <c r="AJ67">
        <v>230.41</v>
      </c>
      <c r="AK67">
        <v>209.35</v>
      </c>
      <c r="AL67" s="3">
        <f t="shared" si="28"/>
        <v>-1.0020996373354407E-3</v>
      </c>
      <c r="AM67" s="3">
        <f t="shared" si="29"/>
        <v>5.7182976785890016E-3</v>
      </c>
      <c r="AN67" s="3">
        <f t="shared" si="30"/>
        <v>-6.6821865838938566E-3</v>
      </c>
      <c r="AQ67" s="2">
        <v>44293</v>
      </c>
      <c r="AR67">
        <v>56.39</v>
      </c>
      <c r="AS67" s="20">
        <f t="shared" si="8"/>
        <v>45.947038345997527</v>
      </c>
      <c r="AT67">
        <v>56.59</v>
      </c>
      <c r="AU67">
        <v>46.11</v>
      </c>
      <c r="AV67" s="3">
        <f t="shared" si="31"/>
        <v>4.3563493792202479E-3</v>
      </c>
      <c r="AW67" s="3">
        <f t="shared" si="32"/>
        <v>8.0675987796841042E-4</v>
      </c>
      <c r="AX67" s="3">
        <f t="shared" si="33"/>
        <v>3.546728143287714E-3</v>
      </c>
      <c r="BA67" s="2">
        <v>44293</v>
      </c>
      <c r="BB67">
        <v>153.1</v>
      </c>
      <c r="BC67" s="20">
        <f t="shared" si="10"/>
        <v>134.32442393338926</v>
      </c>
      <c r="BD67">
        <v>154.93</v>
      </c>
      <c r="BE67">
        <v>135.93</v>
      </c>
      <c r="BF67" s="3">
        <f t="shared" si="34"/>
        <v>1.5691548980049319E-2</v>
      </c>
      <c r="BG67" s="3">
        <f t="shared" si="35"/>
        <v>3.6944177941362621E-3</v>
      </c>
      <c r="BH67" s="3">
        <f t="shared" si="36"/>
        <v>1.1952971913782084E-2</v>
      </c>
      <c r="BJ67" s="1"/>
      <c r="BK67" s="2">
        <v>44293</v>
      </c>
      <c r="BL67">
        <v>125.83</v>
      </c>
      <c r="BM67" s="20">
        <f t="shared" si="12"/>
        <v>122.33745504300232</v>
      </c>
      <c r="BN67">
        <v>127.9</v>
      </c>
      <c r="BO67">
        <v>124.35</v>
      </c>
      <c r="BP67" s="3">
        <f t="shared" si="37"/>
        <v>1.3364843940999016E-2</v>
      </c>
      <c r="BQ67" s="3">
        <f t="shared" si="38"/>
        <v>-3.035978787365945E-3</v>
      </c>
      <c r="BR67" s="3">
        <f t="shared" si="39"/>
        <v>1.6450766907732728E-2</v>
      </c>
      <c r="BU67" s="2">
        <v>44293</v>
      </c>
      <c r="BV67">
        <v>247.81</v>
      </c>
      <c r="BW67" s="20">
        <f t="shared" si="14"/>
        <v>236.83258223289317</v>
      </c>
      <c r="BX67">
        <v>249.9</v>
      </c>
      <c r="BY67">
        <v>238.83</v>
      </c>
      <c r="BZ67" s="3">
        <f t="shared" si="40"/>
        <v>8.2320162107396566E-3</v>
      </c>
      <c r="CA67" s="3">
        <f t="shared" si="41"/>
        <v>-2.0017632179514244E-4</v>
      </c>
      <c r="CB67" s="3">
        <f t="shared" si="42"/>
        <v>8.4338807957708983E-3</v>
      </c>
      <c r="CE67" s="2">
        <v>44293</v>
      </c>
      <c r="CF67">
        <v>46.77</v>
      </c>
      <c r="CG67" s="20">
        <f t="shared" si="21"/>
        <v>43.598472103004291</v>
      </c>
      <c r="CH67">
        <v>46.6</v>
      </c>
      <c r="CI67">
        <v>43.44</v>
      </c>
      <c r="CJ67" s="3">
        <f t="shared" si="43"/>
        <v>-2.2967386311437687E-3</v>
      </c>
      <c r="CK67" s="3">
        <f t="shared" si="44"/>
        <v>1.3429513781417768E-3</v>
      </c>
      <c r="CL67" s="3">
        <f t="shared" si="45"/>
        <v>-3.6348086380157962E-3</v>
      </c>
      <c r="CO67" s="2">
        <v>44293</v>
      </c>
      <c r="CP67">
        <v>53.28</v>
      </c>
      <c r="CQ67" s="20">
        <f t="shared" si="17"/>
        <v>45.61</v>
      </c>
      <c r="CR67">
        <v>53.28</v>
      </c>
      <c r="CS67">
        <v>45.61</v>
      </c>
      <c r="CT67" s="3">
        <f t="shared" si="46"/>
        <v>1.7570832418185578E-3</v>
      </c>
      <c r="CU67" s="3">
        <f t="shared" si="47"/>
        <v>1.7570832418185578E-3</v>
      </c>
      <c r="CV67" s="3">
        <f t="shared" si="48"/>
        <v>0</v>
      </c>
    </row>
    <row r="68" spans="3:100" x14ac:dyDescent="0.25">
      <c r="C68" s="2">
        <v>44294</v>
      </c>
      <c r="D68">
        <v>95</v>
      </c>
      <c r="E68" s="20">
        <f t="shared" ref="E68:E131" si="51">D68*(G68/F68)</f>
        <v>92.637212719068103</v>
      </c>
      <c r="F68">
        <v>95.29</v>
      </c>
      <c r="G68">
        <v>92.92</v>
      </c>
      <c r="H68" s="3">
        <f t="shared" si="22"/>
        <v>1.4189041693953186E-2</v>
      </c>
      <c r="I68" s="3">
        <f t="shared" si="23"/>
        <v>1.1102518217289914E-2</v>
      </c>
      <c r="J68" s="3">
        <f t="shared" si="24"/>
        <v>3.0526315789474179E-3</v>
      </c>
      <c r="M68" s="2">
        <v>44294</v>
      </c>
      <c r="N68">
        <v>14.25</v>
      </c>
      <c r="O68" s="20">
        <f t="shared" ref="O68:O131" si="52">N68*(Q68/P68)</f>
        <v>14.190293296089385</v>
      </c>
      <c r="P68">
        <v>14.32</v>
      </c>
      <c r="Q68">
        <v>14.26</v>
      </c>
      <c r="R68" s="3">
        <f t="shared" si="25"/>
        <v>1.2065294535131388E-2</v>
      </c>
      <c r="S68" s="3">
        <f t="shared" si="26"/>
        <v>7.1180479836328026E-3</v>
      </c>
      <c r="T68" s="3">
        <f t="shared" si="27"/>
        <v>4.9122807017545345E-3</v>
      </c>
      <c r="W68" s="2">
        <v>44294</v>
      </c>
      <c r="X68">
        <v>12.67</v>
      </c>
      <c r="Y68" s="20">
        <f t="shared" ref="Y68:Y131" si="53">X68*(AA68/Z68)</f>
        <v>9.2872821742605911</v>
      </c>
      <c r="Z68">
        <v>12.51</v>
      </c>
      <c r="AA68">
        <v>9.17</v>
      </c>
      <c r="AB68" s="3">
        <f t="shared" si="19"/>
        <v>-1.8201284796573902E-2</v>
      </c>
      <c r="AC68" s="3">
        <f t="shared" si="50"/>
        <v>-5.6443068243478001E-3</v>
      </c>
      <c r="AD68" s="3">
        <f t="shared" si="49"/>
        <v>-1.2628255722178294E-2</v>
      </c>
      <c r="AG68" s="2">
        <v>44294</v>
      </c>
      <c r="AH68">
        <v>230.13</v>
      </c>
      <c r="AI68" s="20">
        <f t="shared" ref="AI68:AI131" si="54">AH68*(AK68/AJ68)</f>
        <v>209.09199626865671</v>
      </c>
      <c r="AJ68">
        <v>230.48</v>
      </c>
      <c r="AK68">
        <v>209.41</v>
      </c>
      <c r="AL68" s="3">
        <f t="shared" si="28"/>
        <v>2.8660138524005951E-4</v>
      </c>
      <c r="AM68" s="3">
        <f t="shared" si="29"/>
        <v>-1.2324037800013343E-3</v>
      </c>
      <c r="AN68" s="3">
        <f t="shared" si="30"/>
        <v>1.5208795028895938E-3</v>
      </c>
      <c r="AQ68" s="2">
        <v>44294</v>
      </c>
      <c r="AR68">
        <v>55.93</v>
      </c>
      <c r="AS68" s="20">
        <f t="shared" ref="AS68:AS131" si="55">AR68*(AU68/AT68)</f>
        <v>45.572962500000003</v>
      </c>
      <c r="AT68">
        <v>56</v>
      </c>
      <c r="AU68">
        <v>45.63</v>
      </c>
      <c r="AV68" s="3">
        <f t="shared" si="31"/>
        <v>-1.0409889394925154E-2</v>
      </c>
      <c r="AW68" s="3">
        <f t="shared" si="32"/>
        <v>-1.1646877033181458E-2</v>
      </c>
      <c r="AX68" s="3">
        <f t="shared" si="33"/>
        <v>1.2515644555695093E-3</v>
      </c>
      <c r="BA68" s="2">
        <v>44294</v>
      </c>
      <c r="BB68">
        <v>154</v>
      </c>
      <c r="BC68" s="20">
        <f t="shared" ref="BC68:BC131" si="56">BB68*(BE68/BD68)</f>
        <v>135.10740072202165</v>
      </c>
      <c r="BD68">
        <v>155.12</v>
      </c>
      <c r="BE68">
        <v>136.09</v>
      </c>
      <c r="BF68" s="3">
        <f t="shared" si="34"/>
        <v>1.17707643640097E-3</v>
      </c>
      <c r="BG68" s="3">
        <f t="shared" si="35"/>
        <v>-6.0516389169303908E-3</v>
      </c>
      <c r="BH68" s="3">
        <f t="shared" si="36"/>
        <v>7.2727272727273196E-3</v>
      </c>
      <c r="BJ68" s="1"/>
      <c r="BK68" s="2">
        <v>44294</v>
      </c>
      <c r="BL68">
        <v>128.94999999999999</v>
      </c>
      <c r="BM68" s="20">
        <f t="shared" ref="BM68:BM131" si="57">BL68*(BO68/BN68)</f>
        <v>125.36915464866522</v>
      </c>
      <c r="BN68">
        <v>130.36000000000001</v>
      </c>
      <c r="BO68">
        <v>126.74</v>
      </c>
      <c r="BP68" s="3">
        <f t="shared" si="37"/>
        <v>1.9219943707277753E-2</v>
      </c>
      <c r="BQ68" s="3">
        <f t="shared" si="38"/>
        <v>8.1958556386427794E-3</v>
      </c>
      <c r="BR68" s="3">
        <f t="shared" si="39"/>
        <v>1.0934470725087353E-2</v>
      </c>
      <c r="BU68" s="2">
        <v>44294</v>
      </c>
      <c r="BV68">
        <v>252.77</v>
      </c>
      <c r="BW68" s="20">
        <f t="shared" ref="BW68:BW131" si="58">BV68*(BY68/BX68)</f>
        <v>241.57126594274436</v>
      </c>
      <c r="BX68">
        <v>253.25</v>
      </c>
      <c r="BY68">
        <v>242.03</v>
      </c>
      <c r="BZ68" s="3">
        <f t="shared" si="40"/>
        <v>1.3398651760666569E-2</v>
      </c>
      <c r="CA68" s="3">
        <f t="shared" si="41"/>
        <v>1.1477896171939728E-2</v>
      </c>
      <c r="CB68" s="3">
        <f t="shared" si="42"/>
        <v>1.8989595284248928E-3</v>
      </c>
      <c r="CE68" s="2">
        <v>44294</v>
      </c>
      <c r="CF68">
        <v>46.82</v>
      </c>
      <c r="CG68" s="20">
        <f t="shared" si="21"/>
        <v>43.653089972085034</v>
      </c>
      <c r="CH68">
        <v>46.57</v>
      </c>
      <c r="CI68">
        <v>43.42</v>
      </c>
      <c r="CJ68" s="3">
        <f t="shared" si="43"/>
        <v>-4.6040515653766878E-4</v>
      </c>
      <c r="CK68" s="3">
        <f t="shared" si="44"/>
        <v>4.9053860977217312E-3</v>
      </c>
      <c r="CL68" s="3">
        <f t="shared" si="45"/>
        <v>-5.3395984621956716E-3</v>
      </c>
      <c r="CO68" s="2">
        <v>44294</v>
      </c>
      <c r="CP68">
        <v>53.17</v>
      </c>
      <c r="CQ68" s="20">
        <f t="shared" ref="CQ68:CQ131" si="59">CP68*(CS68/CR68)</f>
        <v>45.512799322289162</v>
      </c>
      <c r="CR68">
        <v>53.12</v>
      </c>
      <c r="CS68">
        <v>45.47</v>
      </c>
      <c r="CT68" s="3">
        <f t="shared" si="46"/>
        <v>-3.0695023021267698E-3</v>
      </c>
      <c r="CU68" s="3">
        <f t="shared" si="47"/>
        <v>-2.1311264571549637E-3</v>
      </c>
      <c r="CV68" s="3">
        <f t="shared" si="48"/>
        <v>-9.4037991348516758E-4</v>
      </c>
    </row>
    <row r="69" spans="3:100" x14ac:dyDescent="0.25">
      <c r="C69" s="2">
        <v>44295</v>
      </c>
      <c r="D69">
        <v>94.34</v>
      </c>
      <c r="E69" s="20">
        <f t="shared" si="51"/>
        <v>91.993874081846812</v>
      </c>
      <c r="F69">
        <v>95.3</v>
      </c>
      <c r="G69">
        <v>92.93</v>
      </c>
      <c r="H69" s="3">
        <f t="shared" si="22"/>
        <v>1.0761945759796276E-4</v>
      </c>
      <c r="I69" s="3">
        <f t="shared" si="23"/>
        <v>-9.9669168979034106E-3</v>
      </c>
      <c r="J69" s="3">
        <f t="shared" si="24"/>
        <v>1.0175959296162773E-2</v>
      </c>
      <c r="M69" s="2">
        <v>44295</v>
      </c>
      <c r="N69">
        <v>14.21</v>
      </c>
      <c r="O69" s="20">
        <f t="shared" si="52"/>
        <v>14.160659722222222</v>
      </c>
      <c r="P69">
        <v>14.4</v>
      </c>
      <c r="Q69">
        <v>14.35</v>
      </c>
      <c r="R69" s="3">
        <f t="shared" si="25"/>
        <v>6.3113604488078678E-3</v>
      </c>
      <c r="S69" s="3">
        <f t="shared" si="26"/>
        <v>-6.9663588904472773E-3</v>
      </c>
      <c r="T69" s="3">
        <f t="shared" si="27"/>
        <v>1.3370865587614356E-2</v>
      </c>
      <c r="W69" s="2">
        <v>44295</v>
      </c>
      <c r="X69">
        <v>12.49</v>
      </c>
      <c r="Y69" s="20">
        <f t="shared" si="53"/>
        <v>9.1553397282174274</v>
      </c>
      <c r="Z69">
        <v>12.51</v>
      </c>
      <c r="AA69">
        <v>9.17</v>
      </c>
      <c r="AB69" s="3">
        <f t="shared" ref="AB69:AB132" si="60">AA69/AA68-1</f>
        <v>0</v>
      </c>
      <c r="AC69" s="3">
        <f t="shared" si="50"/>
        <v>-1.5987210231812599E-3</v>
      </c>
      <c r="AD69" s="3">
        <f t="shared" si="49"/>
        <v>1.6012810248196008E-3</v>
      </c>
      <c r="AG69" s="2">
        <v>44295</v>
      </c>
      <c r="AH69">
        <v>231.3</v>
      </c>
      <c r="AI69" s="20">
        <f t="shared" si="54"/>
        <v>210.15973131094259</v>
      </c>
      <c r="AJ69">
        <v>230.75</v>
      </c>
      <c r="AK69">
        <v>209.66</v>
      </c>
      <c r="AL69" s="3">
        <f t="shared" si="28"/>
        <v>1.1938302850866833E-3</v>
      </c>
      <c r="AM69" s="3">
        <f t="shared" si="29"/>
        <v>3.5802077787239206E-3</v>
      </c>
      <c r="AN69" s="3">
        <f t="shared" si="30"/>
        <v>-2.3778642455686283E-3</v>
      </c>
      <c r="AQ69" s="2">
        <v>44295</v>
      </c>
      <c r="AR69">
        <v>56</v>
      </c>
      <c r="AS69" s="20">
        <f t="shared" si="55"/>
        <v>45.63594057633793</v>
      </c>
      <c r="AT69">
        <v>55.87</v>
      </c>
      <c r="AU69">
        <v>45.53</v>
      </c>
      <c r="AV69" s="3">
        <f t="shared" si="31"/>
        <v>-2.1915406530791381E-3</v>
      </c>
      <c r="AW69" s="3">
        <f t="shared" si="32"/>
        <v>1.3019014547288599E-4</v>
      </c>
      <c r="AX69" s="3">
        <f t="shared" si="33"/>
        <v>-2.3214285714285854E-3</v>
      </c>
      <c r="BA69" s="2">
        <v>44295</v>
      </c>
      <c r="BB69">
        <v>155.81</v>
      </c>
      <c r="BC69" s="20">
        <f t="shared" si="56"/>
        <v>136.69765229076017</v>
      </c>
      <c r="BD69">
        <v>156.28</v>
      </c>
      <c r="BE69">
        <v>137.11000000000001</v>
      </c>
      <c r="BF69" s="3">
        <f t="shared" si="34"/>
        <v>7.4950400470277234E-3</v>
      </c>
      <c r="BG69" s="3">
        <f t="shared" si="35"/>
        <v>4.4650767195251184E-3</v>
      </c>
      <c r="BH69" s="3">
        <f t="shared" si="36"/>
        <v>3.0164944483666023E-3</v>
      </c>
      <c r="BJ69" s="1"/>
      <c r="BK69" s="2">
        <v>44295</v>
      </c>
      <c r="BL69">
        <v>129.80000000000001</v>
      </c>
      <c r="BM69" s="20">
        <f t="shared" si="57"/>
        <v>126.19878195488722</v>
      </c>
      <c r="BN69">
        <v>133</v>
      </c>
      <c r="BO69">
        <v>129.31</v>
      </c>
      <c r="BP69" s="3">
        <f t="shared" si="37"/>
        <v>2.0277733943506515E-2</v>
      </c>
      <c r="BQ69" s="3">
        <f t="shared" si="38"/>
        <v>-4.2703017603974436E-3</v>
      </c>
      <c r="BR69" s="3">
        <f t="shared" si="39"/>
        <v>2.4653312788905923E-2</v>
      </c>
      <c r="BU69" s="2">
        <v>44295</v>
      </c>
      <c r="BV69">
        <v>252.87</v>
      </c>
      <c r="BW69" s="20">
        <f t="shared" si="58"/>
        <v>241.66208207934338</v>
      </c>
      <c r="BX69">
        <v>255.85</v>
      </c>
      <c r="BY69">
        <v>244.51</v>
      </c>
      <c r="BZ69" s="3">
        <f t="shared" si="40"/>
        <v>1.0246663636739095E-2</v>
      </c>
      <c r="CA69" s="3">
        <f t="shared" si="41"/>
        <v>-1.5201335398777882E-3</v>
      </c>
      <c r="CB69" s="3">
        <f t="shared" si="42"/>
        <v>1.1784711511843904E-2</v>
      </c>
      <c r="CE69" s="2">
        <v>44295</v>
      </c>
      <c r="CF69">
        <v>46.54</v>
      </c>
      <c r="CG69" s="20">
        <f t="shared" ref="CG69:CG132" si="61">CF69*(CI69/CH69)</f>
        <v>43.393380553766896</v>
      </c>
      <c r="CH69">
        <v>46.59</v>
      </c>
      <c r="CI69">
        <v>43.44</v>
      </c>
      <c r="CJ69" s="3">
        <f t="shared" si="43"/>
        <v>4.606172270842368E-4</v>
      </c>
      <c r="CK69" s="3">
        <f t="shared" si="44"/>
        <v>-6.1306877552058658E-4</v>
      </c>
      <c r="CL69" s="3">
        <f t="shared" si="45"/>
        <v>1.0743446497638587E-3</v>
      </c>
      <c r="CO69" s="2">
        <v>44295</v>
      </c>
      <c r="CP69">
        <v>53.17</v>
      </c>
      <c r="CQ69" s="20">
        <f t="shared" si="59"/>
        <v>45.521438510718319</v>
      </c>
      <c r="CR69">
        <v>53.18</v>
      </c>
      <c r="CS69">
        <v>45.53</v>
      </c>
      <c r="CT69" s="3">
        <f t="shared" si="46"/>
        <v>1.3195513525401381E-3</v>
      </c>
      <c r="CU69" s="3">
        <f t="shared" si="47"/>
        <v>1.1312626065167475E-3</v>
      </c>
      <c r="CV69" s="3">
        <f t="shared" si="48"/>
        <v>1.8807598269687809E-4</v>
      </c>
    </row>
    <row r="70" spans="3:100" x14ac:dyDescent="0.25">
      <c r="C70" s="2">
        <v>44298</v>
      </c>
      <c r="D70">
        <v>95.19</v>
      </c>
      <c r="E70" s="20">
        <f t="shared" si="51"/>
        <v>92.819959200753203</v>
      </c>
      <c r="F70">
        <v>95.59</v>
      </c>
      <c r="G70">
        <v>93.21</v>
      </c>
      <c r="H70" s="3">
        <f t="shared" ref="H70:H133" si="62">G70/G69-1</f>
        <v>3.013020553104262E-3</v>
      </c>
      <c r="I70" s="3">
        <f t="shared" ref="I70:I133" si="63">E70/G69-1</f>
        <v>-1.1841256778952758E-3</v>
      </c>
      <c r="J70" s="3">
        <f t="shared" ref="J70:J133" si="64">G70/E70-1</f>
        <v>4.2021220716461638E-3</v>
      </c>
      <c r="M70" s="2">
        <v>44298</v>
      </c>
      <c r="N70">
        <v>14.29</v>
      </c>
      <c r="O70" s="20">
        <f t="shared" si="52"/>
        <v>14.233629191321498</v>
      </c>
      <c r="P70">
        <v>15.21</v>
      </c>
      <c r="Q70">
        <v>15.15</v>
      </c>
      <c r="R70" s="3">
        <f t="shared" ref="R70:R133" si="65">Q70/Q69-1</f>
        <v>5.5749128919860613E-2</v>
      </c>
      <c r="S70" s="3">
        <f t="shared" ref="S70:S133" si="66">O70/Q69-1</f>
        <v>-8.1094640194078194E-3</v>
      </c>
      <c r="T70" s="3">
        <f t="shared" ref="T70:T133" si="67">Q70/O70-1</f>
        <v>6.4380685794261927E-2</v>
      </c>
      <c r="W70" s="2">
        <v>44298</v>
      </c>
      <c r="X70">
        <v>12.5</v>
      </c>
      <c r="Y70" s="20">
        <f t="shared" si="53"/>
        <v>9.1680129240710819</v>
      </c>
      <c r="Z70">
        <v>12.38</v>
      </c>
      <c r="AA70">
        <v>9.08</v>
      </c>
      <c r="AB70" s="3">
        <f t="shared" si="60"/>
        <v>-9.8146128680479672E-3</v>
      </c>
      <c r="AC70" s="3">
        <f t="shared" si="50"/>
        <v>-2.1669312201944013E-4</v>
      </c>
      <c r="AD70" s="3">
        <f t="shared" si="49"/>
        <v>-9.5999999999999419E-3</v>
      </c>
      <c r="AG70" s="2">
        <v>44298</v>
      </c>
      <c r="AH70">
        <v>230.3</v>
      </c>
      <c r="AI70" s="20">
        <f t="shared" si="54"/>
        <v>209.24759017884207</v>
      </c>
      <c r="AJ70">
        <v>230.93</v>
      </c>
      <c r="AK70">
        <v>209.82</v>
      </c>
      <c r="AL70" s="3">
        <f t="shared" ref="AL70:AL133" si="68">AK70/AK69-1</f>
        <v>7.6314032242685848E-4</v>
      </c>
      <c r="AM70" s="3">
        <f t="shared" ref="AM70:AM133" si="69">AI70/AK69-1</f>
        <v>-1.9670410243152192E-3</v>
      </c>
      <c r="AN70" s="3">
        <f t="shared" ref="AN70:AN133" si="70">AK70/AI70-1</f>
        <v>2.7355623100302484E-3</v>
      </c>
      <c r="AQ70" s="2">
        <v>44298</v>
      </c>
      <c r="AR70">
        <v>56.76</v>
      </c>
      <c r="AS70" s="20">
        <f t="shared" si="55"/>
        <v>46.246616216216218</v>
      </c>
      <c r="AT70">
        <v>55.5</v>
      </c>
      <c r="AU70">
        <v>45.22</v>
      </c>
      <c r="AV70" s="3">
        <f t="shared" ref="AV70:AV133" si="71">AU70/AU69-1</f>
        <v>-6.8086975620470502E-3</v>
      </c>
      <c r="AW70" s="3">
        <f t="shared" ref="AW70:AW133" si="72">AS70/AU69-1</f>
        <v>1.5739429304111985E-2</v>
      </c>
      <c r="AX70" s="3">
        <f t="shared" ref="AX70:AX133" si="73">AU70/AS70-1</f>
        <v>-2.2198731501057112E-2</v>
      </c>
      <c r="BA70" s="2">
        <v>44298</v>
      </c>
      <c r="BB70">
        <v>155.58000000000001</v>
      </c>
      <c r="BC70" s="20">
        <f t="shared" si="56"/>
        <v>136.49538698300739</v>
      </c>
      <c r="BD70">
        <v>155.94999999999999</v>
      </c>
      <c r="BE70">
        <v>136.82</v>
      </c>
      <c r="BF70" s="3">
        <f t="shared" ref="BF70:BF133" si="74">BE70/BE69-1</f>
        <v>-2.1150900736636169E-3</v>
      </c>
      <c r="BG70" s="3">
        <f t="shared" ref="BG70:BG133" si="75">BC70/BE69-1</f>
        <v>-4.4826272116740284E-3</v>
      </c>
      <c r="BH70" s="3">
        <f t="shared" ref="BH70:BH133" si="76">BE70/BC70-1</f>
        <v>2.3781977117880437E-3</v>
      </c>
      <c r="BJ70" s="1"/>
      <c r="BK70" s="2">
        <v>44298</v>
      </c>
      <c r="BL70">
        <v>132.52000000000001</v>
      </c>
      <c r="BM70" s="20">
        <f t="shared" si="57"/>
        <v>128.84449862846694</v>
      </c>
      <c r="BN70">
        <v>131.24</v>
      </c>
      <c r="BO70">
        <v>127.6</v>
      </c>
      <c r="BP70" s="3">
        <f t="shared" ref="BP70:BP133" si="77">BO70/BO69-1</f>
        <v>-1.3224035264094103E-2</v>
      </c>
      <c r="BQ70" s="3">
        <f t="shared" ref="BQ70:BQ133" si="78">BM70/BO69-1</f>
        <v>-3.5998868728873701E-3</v>
      </c>
      <c r="BR70" s="3">
        <f t="shared" ref="BR70:BR133" si="79">BO70/BM70-1</f>
        <v>-9.6589194083912533E-3</v>
      </c>
      <c r="BU70" s="2">
        <v>44298</v>
      </c>
      <c r="BV70">
        <v>254.71</v>
      </c>
      <c r="BW70" s="20">
        <f t="shared" si="58"/>
        <v>243.42317494431637</v>
      </c>
      <c r="BX70">
        <v>255.91</v>
      </c>
      <c r="BY70">
        <v>244.57</v>
      </c>
      <c r="BZ70" s="3">
        <f t="shared" ref="BZ70:BZ133" si="80">BY70/BY69-1</f>
        <v>2.4538873665691519E-4</v>
      </c>
      <c r="CA70" s="3">
        <f t="shared" ref="CA70:CA133" si="81">BW70/BY69-1</f>
        <v>-4.4449104563560882E-3</v>
      </c>
      <c r="CB70" s="3">
        <f t="shared" ref="CB70:CB133" si="82">BY70/BW70-1</f>
        <v>4.7112402339914983E-3</v>
      </c>
      <c r="CE70" s="2">
        <v>44298</v>
      </c>
      <c r="CF70">
        <v>46.69</v>
      </c>
      <c r="CG70" s="20">
        <f t="shared" si="61"/>
        <v>43.523896995708149</v>
      </c>
      <c r="CH70">
        <v>46.6</v>
      </c>
      <c r="CI70">
        <v>43.44</v>
      </c>
      <c r="CJ70" s="3">
        <f t="shared" ref="CJ70:CJ133" si="83">CI70/CI69-1</f>
        <v>0</v>
      </c>
      <c r="CK70" s="3">
        <f t="shared" ref="CK70:CK133" si="84">CG70/CI69-1</f>
        <v>1.9313304721029212E-3</v>
      </c>
      <c r="CL70" s="3">
        <f t="shared" ref="CL70:CL133" si="85">CI70/CG70-1</f>
        <v>-1.9276076247589646E-3</v>
      </c>
      <c r="CO70" s="2">
        <v>44298</v>
      </c>
      <c r="CP70">
        <v>53.33</v>
      </c>
      <c r="CQ70" s="20">
        <f t="shared" si="59"/>
        <v>45.652879100281162</v>
      </c>
      <c r="CR70">
        <v>53.35</v>
      </c>
      <c r="CS70">
        <v>45.67</v>
      </c>
      <c r="CT70" s="3">
        <f t="shared" ref="CT70:CT133" si="86">CS70/CS69-1</f>
        <v>3.0748956731825317E-3</v>
      </c>
      <c r="CU70" s="3">
        <f t="shared" ref="CU70:CU133" si="87">CQ70/CS69-1</f>
        <v>2.6988600984221289E-3</v>
      </c>
      <c r="CV70" s="3">
        <f t="shared" ref="CV70:CV133" si="88">CS70/CQ70-1</f>
        <v>3.7502343896500534E-4</v>
      </c>
    </row>
    <row r="71" spans="3:100" x14ac:dyDescent="0.25">
      <c r="C71" s="2">
        <v>44299</v>
      </c>
      <c r="D71">
        <v>96.29</v>
      </c>
      <c r="E71" s="20">
        <f t="shared" si="51"/>
        <v>93.897117742810636</v>
      </c>
      <c r="F71">
        <v>92.15</v>
      </c>
      <c r="G71">
        <v>89.86</v>
      </c>
      <c r="H71" s="3">
        <f t="shared" si="62"/>
        <v>-3.5940349747881073E-2</v>
      </c>
      <c r="I71" s="3">
        <f t="shared" si="63"/>
        <v>7.3717170133100751E-3</v>
      </c>
      <c r="J71" s="3">
        <f t="shared" si="64"/>
        <v>-4.2995118911621111E-2</v>
      </c>
      <c r="M71" s="2">
        <v>44299</v>
      </c>
      <c r="N71">
        <v>15.23</v>
      </c>
      <c r="O71" s="20">
        <f t="shared" si="52"/>
        <v>15.17172193877551</v>
      </c>
      <c r="P71">
        <v>15.68</v>
      </c>
      <c r="Q71">
        <v>15.62</v>
      </c>
      <c r="R71" s="3">
        <f t="shared" si="65"/>
        <v>3.1023102310230977E-2</v>
      </c>
      <c r="S71" s="3">
        <f t="shared" si="66"/>
        <v>1.4337913383175582E-3</v>
      </c>
      <c r="T71" s="3">
        <f t="shared" si="67"/>
        <v>2.9546946815495634E-2</v>
      </c>
      <c r="W71" s="2">
        <v>44299</v>
      </c>
      <c r="X71">
        <v>12.39</v>
      </c>
      <c r="Y71" s="20">
        <f t="shared" si="53"/>
        <v>9.0893852459016387</v>
      </c>
      <c r="Z71">
        <v>12.2</v>
      </c>
      <c r="AA71">
        <v>8.9499999999999993</v>
      </c>
      <c r="AB71" s="3">
        <f t="shared" si="60"/>
        <v>-1.4317180616740144E-2</v>
      </c>
      <c r="AC71" s="3">
        <f t="shared" si="50"/>
        <v>1.0336173900482581E-3</v>
      </c>
      <c r="AD71" s="3">
        <f t="shared" ref="AD71:AD134" si="89">AA71/Y71-1</f>
        <v>-1.5334947538337418E-2</v>
      </c>
      <c r="AG71" s="2">
        <v>44299</v>
      </c>
      <c r="AH71">
        <v>233.41</v>
      </c>
      <c r="AI71" s="20">
        <f t="shared" si="54"/>
        <v>212.07896184870285</v>
      </c>
      <c r="AJ71">
        <v>229.35</v>
      </c>
      <c r="AK71">
        <v>208.39</v>
      </c>
      <c r="AL71" s="3">
        <f t="shared" si="68"/>
        <v>-6.8153655514250344E-3</v>
      </c>
      <c r="AM71" s="3">
        <f t="shared" si="69"/>
        <v>1.0766189346596455E-2</v>
      </c>
      <c r="AN71" s="3">
        <f t="shared" si="70"/>
        <v>-1.7394284735015697E-2</v>
      </c>
      <c r="AQ71" s="2">
        <v>44299</v>
      </c>
      <c r="AR71">
        <v>55.3</v>
      </c>
      <c r="AS71" s="20">
        <f t="shared" si="55"/>
        <v>45.055950457727512</v>
      </c>
      <c r="AT71">
        <v>55.71</v>
      </c>
      <c r="AU71">
        <v>45.39</v>
      </c>
      <c r="AV71" s="3">
        <f t="shared" si="71"/>
        <v>3.7593984962407401E-3</v>
      </c>
      <c r="AW71" s="3">
        <f t="shared" si="72"/>
        <v>-3.6278094266360972E-3</v>
      </c>
      <c r="AX71" s="3">
        <f t="shared" si="73"/>
        <v>7.4141048824594158E-3</v>
      </c>
      <c r="BA71" s="2">
        <v>44299</v>
      </c>
      <c r="BB71">
        <v>154.75</v>
      </c>
      <c r="BC71" s="20">
        <f t="shared" si="56"/>
        <v>135.76904731001363</v>
      </c>
      <c r="BD71">
        <v>154.09</v>
      </c>
      <c r="BE71">
        <v>135.19</v>
      </c>
      <c r="BF71" s="3">
        <f t="shared" si="74"/>
        <v>-1.1913462944013964E-2</v>
      </c>
      <c r="BG71" s="3">
        <f t="shared" si="75"/>
        <v>-7.6812797104689468E-3</v>
      </c>
      <c r="BH71" s="3">
        <f t="shared" si="76"/>
        <v>-4.2649434571890854E-3</v>
      </c>
      <c r="BJ71" s="1"/>
      <c r="BK71" s="2">
        <v>44299</v>
      </c>
      <c r="BL71">
        <v>132.44</v>
      </c>
      <c r="BM71" s="20">
        <f t="shared" si="57"/>
        <v>128.76521609759723</v>
      </c>
      <c r="BN71">
        <v>134.43</v>
      </c>
      <c r="BO71">
        <v>130.69999999999999</v>
      </c>
      <c r="BP71" s="3">
        <f t="shared" si="77"/>
        <v>2.4294670846394917E-2</v>
      </c>
      <c r="BQ71" s="3">
        <f t="shared" si="78"/>
        <v>9.1317875987244612E-3</v>
      </c>
      <c r="BR71" s="3">
        <f t="shared" si="79"/>
        <v>1.5025672002416446E-2</v>
      </c>
      <c r="BU71" s="2">
        <v>44299</v>
      </c>
      <c r="BV71">
        <v>257.26</v>
      </c>
      <c r="BW71" s="20">
        <f t="shared" si="58"/>
        <v>245.8644837324461</v>
      </c>
      <c r="BX71">
        <v>258.49</v>
      </c>
      <c r="BY71">
        <v>247.04</v>
      </c>
      <c r="BZ71" s="3">
        <f t="shared" si="80"/>
        <v>1.0099358056997909E-2</v>
      </c>
      <c r="CA71" s="3">
        <f t="shared" si="81"/>
        <v>5.2928966449119486E-3</v>
      </c>
      <c r="CB71" s="3">
        <f t="shared" si="82"/>
        <v>4.7811552514966937E-3</v>
      </c>
      <c r="CE71" s="2">
        <v>44299</v>
      </c>
      <c r="CF71">
        <v>46.6</v>
      </c>
      <c r="CG71" s="20">
        <f t="shared" si="61"/>
        <v>43.440507963839863</v>
      </c>
      <c r="CH71">
        <v>46.46</v>
      </c>
      <c r="CI71">
        <v>43.31</v>
      </c>
      <c r="CJ71" s="3">
        <f t="shared" si="83"/>
        <v>-2.9926335174953467E-3</v>
      </c>
      <c r="CK71" s="3">
        <f t="shared" si="84"/>
        <v>1.1693458560335657E-5</v>
      </c>
      <c r="CL71" s="3">
        <f t="shared" si="85"/>
        <v>-3.0042918454935563E-3</v>
      </c>
      <c r="CO71" s="2">
        <v>44299</v>
      </c>
      <c r="CP71">
        <v>53.04</v>
      </c>
      <c r="CQ71" s="20">
        <f t="shared" si="59"/>
        <v>45.407195328687131</v>
      </c>
      <c r="CR71">
        <v>53.09</v>
      </c>
      <c r="CS71">
        <v>45.45</v>
      </c>
      <c r="CT71" s="3">
        <f t="shared" si="86"/>
        <v>-4.8171666301729532E-3</v>
      </c>
      <c r="CU71" s="3">
        <f t="shared" si="87"/>
        <v>-5.7544267859178655E-3</v>
      </c>
      <c r="CV71" s="3">
        <f t="shared" si="88"/>
        <v>9.4268476621439667E-4</v>
      </c>
    </row>
    <row r="72" spans="3:100" x14ac:dyDescent="0.25">
      <c r="C72" s="2">
        <v>44300</v>
      </c>
      <c r="D72">
        <v>91.66</v>
      </c>
      <c r="E72" s="20">
        <f t="shared" si="51"/>
        <v>89.385432888496737</v>
      </c>
      <c r="F72">
        <v>90.67</v>
      </c>
      <c r="G72">
        <v>88.42</v>
      </c>
      <c r="H72" s="3">
        <f t="shared" si="62"/>
        <v>-1.6024927665257094E-2</v>
      </c>
      <c r="I72" s="3">
        <f t="shared" si="63"/>
        <v>-5.2811830792706127E-3</v>
      </c>
      <c r="J72" s="3">
        <f t="shared" si="64"/>
        <v>-1.0800785511673405E-2</v>
      </c>
      <c r="M72" s="2">
        <v>44300</v>
      </c>
      <c r="N72">
        <v>15.63</v>
      </c>
      <c r="O72" s="20">
        <f t="shared" si="52"/>
        <v>15.568625654450264</v>
      </c>
      <c r="P72">
        <v>15.28</v>
      </c>
      <c r="Q72">
        <v>15.22</v>
      </c>
      <c r="R72" s="3">
        <f t="shared" si="65"/>
        <v>-2.5608194622279035E-2</v>
      </c>
      <c r="S72" s="3">
        <f t="shared" si="66"/>
        <v>-3.2890105985746709E-3</v>
      </c>
      <c r="T72" s="3">
        <f t="shared" si="67"/>
        <v>-2.2392834293026298E-2</v>
      </c>
      <c r="W72" s="2">
        <v>44300</v>
      </c>
      <c r="X72">
        <v>12.2</v>
      </c>
      <c r="Y72" s="20">
        <f t="shared" si="53"/>
        <v>8.9506535947712429</v>
      </c>
      <c r="Z72">
        <v>12.24</v>
      </c>
      <c r="AA72">
        <v>8.98</v>
      </c>
      <c r="AB72" s="3">
        <f t="shared" si="60"/>
        <v>3.3519553072627328E-3</v>
      </c>
      <c r="AC72" s="3">
        <f t="shared" ref="AC72:AC135" si="90">Y72/AA71-1</f>
        <v>7.3027348742371601E-5</v>
      </c>
      <c r="AD72" s="3">
        <f t="shared" si="89"/>
        <v>3.2786885245901232E-3</v>
      </c>
      <c r="AG72" s="2">
        <v>44300</v>
      </c>
      <c r="AH72">
        <v>229.6</v>
      </c>
      <c r="AI72" s="20">
        <f t="shared" si="54"/>
        <v>208.61240003439676</v>
      </c>
      <c r="AJ72">
        <v>232.58</v>
      </c>
      <c r="AK72">
        <v>211.32</v>
      </c>
      <c r="AL72" s="3">
        <f t="shared" si="68"/>
        <v>1.4060175632228056E-2</v>
      </c>
      <c r="AM72" s="3">
        <f t="shared" si="69"/>
        <v>1.0672298785774359E-3</v>
      </c>
      <c r="AN72" s="3">
        <f t="shared" si="70"/>
        <v>1.2979094076654984E-2</v>
      </c>
      <c r="AQ72" s="2">
        <v>44300</v>
      </c>
      <c r="AR72">
        <v>56.41</v>
      </c>
      <c r="AS72" s="20">
        <f t="shared" si="55"/>
        <v>45.968442079553384</v>
      </c>
      <c r="AT72">
        <v>57.32</v>
      </c>
      <c r="AU72">
        <v>46.71</v>
      </c>
      <c r="AV72" s="3">
        <f t="shared" si="71"/>
        <v>2.9081295439524091E-2</v>
      </c>
      <c r="AW72" s="3">
        <f t="shared" si="72"/>
        <v>1.274382197738233E-2</v>
      </c>
      <c r="AX72" s="3">
        <f t="shared" si="73"/>
        <v>1.6131891508597729E-2</v>
      </c>
      <c r="BA72" s="2">
        <v>44300</v>
      </c>
      <c r="BB72">
        <v>151.47</v>
      </c>
      <c r="BC72" s="20">
        <f t="shared" si="56"/>
        <v>132.88810396137819</v>
      </c>
      <c r="BD72">
        <v>151.21</v>
      </c>
      <c r="BE72">
        <v>132.66</v>
      </c>
      <c r="BF72" s="3">
        <f t="shared" si="74"/>
        <v>-1.8714401952807158E-2</v>
      </c>
      <c r="BG72" s="3">
        <f t="shared" si="75"/>
        <v>-1.7027117676024939E-2</v>
      </c>
      <c r="BH72" s="3">
        <f t="shared" si="76"/>
        <v>-1.7165115204329506E-3</v>
      </c>
      <c r="BJ72" s="1"/>
      <c r="BK72" s="2">
        <v>44300</v>
      </c>
      <c r="BL72">
        <v>134.94</v>
      </c>
      <c r="BM72" s="20">
        <f t="shared" si="57"/>
        <v>131.19933197000682</v>
      </c>
      <c r="BN72">
        <v>132.03</v>
      </c>
      <c r="BO72">
        <v>128.37</v>
      </c>
      <c r="BP72" s="3">
        <f t="shared" si="77"/>
        <v>-1.7827084927314329E-2</v>
      </c>
      <c r="BQ72" s="3">
        <f t="shared" si="78"/>
        <v>3.8204435348647703E-3</v>
      </c>
      <c r="BR72" s="3">
        <f t="shared" si="79"/>
        <v>-2.1565140062249855E-2</v>
      </c>
      <c r="BU72" s="2">
        <v>44300</v>
      </c>
      <c r="BV72">
        <v>257.48</v>
      </c>
      <c r="BW72" s="20">
        <f t="shared" si="58"/>
        <v>246.06621855315154</v>
      </c>
      <c r="BX72">
        <v>255.59</v>
      </c>
      <c r="BY72">
        <v>244.26</v>
      </c>
      <c r="BZ72" s="3">
        <f t="shared" si="80"/>
        <v>-1.1253238341968896E-2</v>
      </c>
      <c r="CA72" s="3">
        <f t="shared" si="81"/>
        <v>-3.9417966598463972E-3</v>
      </c>
      <c r="CB72" s="3">
        <f t="shared" si="82"/>
        <v>-7.3403759515302536E-3</v>
      </c>
      <c r="CE72" s="2">
        <v>44300</v>
      </c>
      <c r="CF72">
        <v>46.37</v>
      </c>
      <c r="CG72" s="20">
        <f t="shared" si="61"/>
        <v>43.2247480620155</v>
      </c>
      <c r="CH72">
        <v>46.44</v>
      </c>
      <c r="CI72">
        <v>43.29</v>
      </c>
      <c r="CJ72" s="3">
        <f t="shared" si="83"/>
        <v>-4.6178711613953372E-4</v>
      </c>
      <c r="CK72" s="3">
        <f t="shared" si="84"/>
        <v>-1.9684123293581823E-3</v>
      </c>
      <c r="CL72" s="3">
        <f t="shared" si="85"/>
        <v>1.509596722018669E-3</v>
      </c>
      <c r="CO72" s="2">
        <v>44300</v>
      </c>
      <c r="CP72">
        <v>52.98</v>
      </c>
      <c r="CQ72" s="20">
        <f t="shared" si="59"/>
        <v>45.354393368500375</v>
      </c>
      <c r="CR72">
        <v>53.08</v>
      </c>
      <c r="CS72">
        <v>45.44</v>
      </c>
      <c r="CT72" s="3">
        <f t="shared" si="86"/>
        <v>-2.200220022002819E-4</v>
      </c>
      <c r="CU72" s="3">
        <f t="shared" si="87"/>
        <v>-2.1035562486166892E-3</v>
      </c>
      <c r="CV72" s="3">
        <f t="shared" si="88"/>
        <v>1.8875047187618677E-3</v>
      </c>
    </row>
    <row r="73" spans="3:100" x14ac:dyDescent="0.25">
      <c r="C73" s="2">
        <v>44301</v>
      </c>
      <c r="D73">
        <v>91.75</v>
      </c>
      <c r="E73" s="20">
        <f t="shared" si="51"/>
        <v>89.4732746205827</v>
      </c>
      <c r="F73">
        <v>90.27</v>
      </c>
      <c r="G73">
        <v>88.03</v>
      </c>
      <c r="H73" s="3">
        <f t="shared" si="62"/>
        <v>-4.4107667948427576E-3</v>
      </c>
      <c r="I73" s="3">
        <f t="shared" si="63"/>
        <v>1.191217621106877E-2</v>
      </c>
      <c r="J73" s="3">
        <f t="shared" si="64"/>
        <v>-1.6130790190735711E-2</v>
      </c>
      <c r="M73" s="2">
        <v>44301</v>
      </c>
      <c r="N73">
        <v>15.66</v>
      </c>
      <c r="O73" s="20">
        <f t="shared" si="52"/>
        <v>15.601784386617098</v>
      </c>
      <c r="P73">
        <v>16.14</v>
      </c>
      <c r="Q73">
        <v>16.079999999999998</v>
      </c>
      <c r="R73" s="3">
        <f t="shared" si="65"/>
        <v>5.6504599211563589E-2</v>
      </c>
      <c r="S73" s="3">
        <f t="shared" si="66"/>
        <v>2.5084388082595055E-2</v>
      </c>
      <c r="T73" s="3">
        <f t="shared" si="67"/>
        <v>3.0651340996168619E-2</v>
      </c>
      <c r="W73" s="2">
        <v>44301</v>
      </c>
      <c r="X73">
        <v>12.3</v>
      </c>
      <c r="Y73" s="20">
        <f t="shared" si="53"/>
        <v>9.0240196078431385</v>
      </c>
      <c r="Z73">
        <v>12.24</v>
      </c>
      <c r="AA73">
        <v>8.98</v>
      </c>
      <c r="AB73" s="3">
        <f t="shared" si="60"/>
        <v>0</v>
      </c>
      <c r="AC73" s="3">
        <f t="shared" si="90"/>
        <v>4.9019607843137081E-3</v>
      </c>
      <c r="AD73" s="3">
        <f t="shared" si="89"/>
        <v>-4.8780487804879202E-3</v>
      </c>
      <c r="AG73" s="2">
        <v>44301</v>
      </c>
      <c r="AH73">
        <v>233.15</v>
      </c>
      <c r="AI73" s="20">
        <f t="shared" si="54"/>
        <v>211.84242430758644</v>
      </c>
      <c r="AJ73">
        <v>232.52</v>
      </c>
      <c r="AK73">
        <v>211.27</v>
      </c>
      <c r="AL73" s="3">
        <f t="shared" si="68"/>
        <v>-2.3660798788560644E-4</v>
      </c>
      <c r="AM73" s="3">
        <f t="shared" si="69"/>
        <v>2.4721952848119066E-3</v>
      </c>
      <c r="AN73" s="3">
        <f t="shared" si="70"/>
        <v>-2.7021230967188004E-3</v>
      </c>
      <c r="AQ73" s="2">
        <v>44301</v>
      </c>
      <c r="AR73">
        <v>57.42</v>
      </c>
      <c r="AS73" s="20">
        <f t="shared" si="55"/>
        <v>46.788532818532822</v>
      </c>
      <c r="AT73">
        <v>56.98</v>
      </c>
      <c r="AU73">
        <v>46.43</v>
      </c>
      <c r="AV73" s="3">
        <f t="shared" si="71"/>
        <v>-5.9944337400985592E-3</v>
      </c>
      <c r="AW73" s="3">
        <f t="shared" si="72"/>
        <v>1.6812849182792355E-3</v>
      </c>
      <c r="AX73" s="3">
        <f t="shared" si="73"/>
        <v>-7.6628352490422103E-3</v>
      </c>
      <c r="BA73" s="2">
        <v>44301</v>
      </c>
      <c r="BB73">
        <v>151.25</v>
      </c>
      <c r="BC73" s="20">
        <f t="shared" si="56"/>
        <v>132.70281592955249</v>
      </c>
      <c r="BD73">
        <v>152.16999999999999</v>
      </c>
      <c r="BE73">
        <v>133.51</v>
      </c>
      <c r="BF73" s="3">
        <f t="shared" si="74"/>
        <v>6.4073571536258367E-3</v>
      </c>
      <c r="BG73" s="3">
        <f t="shared" si="75"/>
        <v>3.2274935589082787E-4</v>
      </c>
      <c r="BH73" s="3">
        <f t="shared" si="76"/>
        <v>6.0826446280990432E-3</v>
      </c>
      <c r="BJ73" s="1"/>
      <c r="BK73" s="2">
        <v>44301</v>
      </c>
      <c r="BL73">
        <v>133.82</v>
      </c>
      <c r="BM73" s="20">
        <f t="shared" si="57"/>
        <v>130.10885799256505</v>
      </c>
      <c r="BN73">
        <v>134.5</v>
      </c>
      <c r="BO73">
        <v>130.77000000000001</v>
      </c>
      <c r="BP73" s="3">
        <f t="shared" si="77"/>
        <v>1.8695956999299046E-2</v>
      </c>
      <c r="BQ73" s="3">
        <f t="shared" si="78"/>
        <v>1.3545672607034653E-2</v>
      </c>
      <c r="BR73" s="3">
        <f t="shared" si="79"/>
        <v>5.0814526976536989E-3</v>
      </c>
      <c r="BU73" s="2">
        <v>44301</v>
      </c>
      <c r="BV73">
        <v>257.93</v>
      </c>
      <c r="BW73" s="20">
        <f t="shared" si="58"/>
        <v>246.49957610789983</v>
      </c>
      <c r="BX73">
        <v>259.5</v>
      </c>
      <c r="BY73">
        <v>248</v>
      </c>
      <c r="BZ73" s="3">
        <f t="shared" si="80"/>
        <v>1.5311553262916666E-2</v>
      </c>
      <c r="CA73" s="3">
        <f t="shared" si="81"/>
        <v>9.1688205514608434E-3</v>
      </c>
      <c r="CB73" s="3">
        <f t="shared" si="82"/>
        <v>6.0869228085138616E-3</v>
      </c>
      <c r="CE73" s="2">
        <v>44301</v>
      </c>
      <c r="CF73">
        <v>46.47</v>
      </c>
      <c r="CG73" s="20">
        <f t="shared" si="61"/>
        <v>43.32690924657534</v>
      </c>
      <c r="CH73">
        <v>46.72</v>
      </c>
      <c r="CI73">
        <v>43.56</v>
      </c>
      <c r="CJ73" s="3">
        <f t="shared" si="83"/>
        <v>6.2370062370062929E-3</v>
      </c>
      <c r="CK73" s="3">
        <f t="shared" si="84"/>
        <v>8.5260444849488692E-4</v>
      </c>
      <c r="CL73" s="3">
        <f t="shared" si="85"/>
        <v>5.3798149343664559E-3</v>
      </c>
      <c r="CO73" s="2">
        <v>44301</v>
      </c>
      <c r="CP73">
        <v>53.13</v>
      </c>
      <c r="CQ73" s="20">
        <f t="shared" si="59"/>
        <v>45.478801800112507</v>
      </c>
      <c r="CR73">
        <v>53.33</v>
      </c>
      <c r="CS73">
        <v>45.65</v>
      </c>
      <c r="CT73" s="3">
        <f t="shared" si="86"/>
        <v>4.6214788732394929E-3</v>
      </c>
      <c r="CU73" s="3">
        <f t="shared" si="87"/>
        <v>8.539128545885788E-4</v>
      </c>
      <c r="CV73" s="3">
        <f t="shared" si="88"/>
        <v>3.7643515904384195E-3</v>
      </c>
    </row>
    <row r="74" spans="3:100" x14ac:dyDescent="0.25">
      <c r="C74" s="2">
        <v>44302</v>
      </c>
      <c r="D74">
        <v>90.44</v>
      </c>
      <c r="E74" s="20">
        <f t="shared" si="51"/>
        <v>88.195459960291188</v>
      </c>
      <c r="F74">
        <v>90.66</v>
      </c>
      <c r="G74">
        <v>88.41</v>
      </c>
      <c r="H74" s="3">
        <f t="shared" si="62"/>
        <v>4.3167102124275214E-3</v>
      </c>
      <c r="I74" s="3">
        <f t="shared" si="63"/>
        <v>1.879586053517901E-3</v>
      </c>
      <c r="J74" s="3">
        <f t="shared" si="64"/>
        <v>2.4325519681558383E-3</v>
      </c>
      <c r="M74" s="2">
        <v>44302</v>
      </c>
      <c r="N74">
        <v>16.05</v>
      </c>
      <c r="O74" s="20">
        <f t="shared" si="52"/>
        <v>15.989472030169704</v>
      </c>
      <c r="P74">
        <v>15.91</v>
      </c>
      <c r="Q74">
        <v>15.85</v>
      </c>
      <c r="R74" s="3">
        <f t="shared" si="65"/>
        <v>-1.4303482587064598E-2</v>
      </c>
      <c r="S74" s="3">
        <f t="shared" si="66"/>
        <v>-5.6298488700431415E-3</v>
      </c>
      <c r="T74" s="3">
        <f t="shared" si="67"/>
        <v>-8.7227414330217634E-3</v>
      </c>
      <c r="W74" s="2">
        <v>44302</v>
      </c>
      <c r="X74">
        <v>12.32</v>
      </c>
      <c r="Y74" s="20">
        <f t="shared" si="53"/>
        <v>9.0360098119378591</v>
      </c>
      <c r="Z74">
        <v>12.23</v>
      </c>
      <c r="AA74">
        <v>8.9700000000000006</v>
      </c>
      <c r="AB74" s="3">
        <f t="shared" si="60"/>
        <v>-1.1135857461024301E-3</v>
      </c>
      <c r="AC74" s="3">
        <f t="shared" si="90"/>
        <v>6.2371728215877553E-3</v>
      </c>
      <c r="AD74" s="3">
        <f t="shared" si="89"/>
        <v>-7.3051948051948701E-3</v>
      </c>
      <c r="AG74" s="2">
        <v>44302</v>
      </c>
      <c r="AH74">
        <v>234.62</v>
      </c>
      <c r="AI74" s="20">
        <f t="shared" si="54"/>
        <v>213.17483116215288</v>
      </c>
      <c r="AJ74">
        <v>233.36</v>
      </c>
      <c r="AK74">
        <v>212.03</v>
      </c>
      <c r="AL74" s="3">
        <f t="shared" si="68"/>
        <v>3.5972925640175291E-3</v>
      </c>
      <c r="AM74" s="3">
        <f t="shared" si="69"/>
        <v>9.016098651738913E-3</v>
      </c>
      <c r="AN74" s="3">
        <f t="shared" si="70"/>
        <v>-5.3703861563378918E-3</v>
      </c>
      <c r="AQ74" s="2">
        <v>44302</v>
      </c>
      <c r="AR74">
        <v>57.36</v>
      </c>
      <c r="AS74" s="20">
        <f t="shared" si="55"/>
        <v>46.740402400282392</v>
      </c>
      <c r="AT74">
        <v>56.66</v>
      </c>
      <c r="AU74">
        <v>46.17</v>
      </c>
      <c r="AV74" s="3">
        <f t="shared" si="71"/>
        <v>-5.5998276976092498E-3</v>
      </c>
      <c r="AW74" s="3">
        <f t="shared" si="72"/>
        <v>6.6853844557912545E-3</v>
      </c>
      <c r="AX74" s="3">
        <f t="shared" si="73"/>
        <v>-1.2203626220362751E-2</v>
      </c>
      <c r="BA74" s="2">
        <v>44302</v>
      </c>
      <c r="BB74">
        <v>153.87</v>
      </c>
      <c r="BC74" s="20">
        <f t="shared" si="56"/>
        <v>135.00009784735812</v>
      </c>
      <c r="BD74">
        <v>153.30000000000001</v>
      </c>
      <c r="BE74">
        <v>134.5</v>
      </c>
      <c r="BF74" s="3">
        <f t="shared" si="74"/>
        <v>7.4151748932664852E-3</v>
      </c>
      <c r="BG74" s="3">
        <f t="shared" si="75"/>
        <v>1.1160945602262995E-2</v>
      </c>
      <c r="BH74" s="3">
        <f t="shared" si="76"/>
        <v>-3.7044258139987685E-3</v>
      </c>
      <c r="BJ74" s="1"/>
      <c r="BK74" s="2">
        <v>44302</v>
      </c>
      <c r="BL74">
        <v>134.30000000000001</v>
      </c>
      <c r="BM74" s="20">
        <f t="shared" si="57"/>
        <v>130.57611806797854</v>
      </c>
      <c r="BN74">
        <v>134.16</v>
      </c>
      <c r="BO74">
        <v>130.44</v>
      </c>
      <c r="BP74" s="3">
        <f t="shared" si="77"/>
        <v>-2.5235145675615023E-3</v>
      </c>
      <c r="BQ74" s="3">
        <f t="shared" si="78"/>
        <v>-1.482617817706422E-3</v>
      </c>
      <c r="BR74" s="3">
        <f t="shared" si="79"/>
        <v>-1.0424422933731359E-3</v>
      </c>
      <c r="BU74" s="2">
        <v>44302</v>
      </c>
      <c r="BV74">
        <v>259.47000000000003</v>
      </c>
      <c r="BW74" s="20">
        <f t="shared" si="58"/>
        <v>247.9762571910716</v>
      </c>
      <c r="BX74">
        <v>260.74</v>
      </c>
      <c r="BY74">
        <v>249.19</v>
      </c>
      <c r="BZ74" s="3">
        <f t="shared" si="80"/>
        <v>4.7983870967742703E-3</v>
      </c>
      <c r="CA74" s="3">
        <f t="shared" si="81"/>
        <v>-9.5737132775775002E-5</v>
      </c>
      <c r="CB74" s="3">
        <f t="shared" si="82"/>
        <v>4.8945928238330882E-3</v>
      </c>
      <c r="CE74" s="2">
        <v>44302</v>
      </c>
      <c r="CF74">
        <v>46.96</v>
      </c>
      <c r="CG74" s="20">
        <f t="shared" si="61"/>
        <v>43.78391295071475</v>
      </c>
      <c r="CH74">
        <v>46.87</v>
      </c>
      <c r="CI74">
        <v>43.7</v>
      </c>
      <c r="CJ74" s="3">
        <f t="shared" si="83"/>
        <v>3.2139577594123558E-3</v>
      </c>
      <c r="CK74" s="3">
        <f t="shared" si="84"/>
        <v>5.1403340384468255E-3</v>
      </c>
      <c r="CL74" s="3">
        <f t="shared" si="85"/>
        <v>-1.9165247018740894E-3</v>
      </c>
      <c r="CO74" s="2">
        <v>44302</v>
      </c>
      <c r="CP74">
        <v>53.74</v>
      </c>
      <c r="CQ74" s="20">
        <f t="shared" si="59"/>
        <v>46.001359910581222</v>
      </c>
      <c r="CR74">
        <v>53.68</v>
      </c>
      <c r="CS74">
        <v>45.95</v>
      </c>
      <c r="CT74" s="3">
        <f t="shared" si="86"/>
        <v>6.5717415115007505E-3</v>
      </c>
      <c r="CU74" s="3">
        <f t="shared" si="87"/>
        <v>7.6968216994790506E-3</v>
      </c>
      <c r="CV74" s="3">
        <f t="shared" si="88"/>
        <v>-1.1164867882396123E-3</v>
      </c>
    </row>
    <row r="75" spans="3:100" x14ac:dyDescent="0.25">
      <c r="C75" s="2">
        <v>44305</v>
      </c>
      <c r="D75">
        <v>90.67</v>
      </c>
      <c r="E75" s="20">
        <f t="shared" si="51"/>
        <v>88.413762017871278</v>
      </c>
      <c r="F75">
        <v>88.41</v>
      </c>
      <c r="G75">
        <v>86.21</v>
      </c>
      <c r="H75" s="3">
        <f t="shared" si="62"/>
        <v>-2.4884062888813507E-2</v>
      </c>
      <c r="I75" s="3">
        <f t="shared" si="63"/>
        <v>4.2551949680724732E-5</v>
      </c>
      <c r="J75" s="3">
        <f t="shared" si="64"/>
        <v>-2.4925554207565925E-2</v>
      </c>
      <c r="M75" s="2">
        <v>44305</v>
      </c>
      <c r="N75">
        <v>15.54</v>
      </c>
      <c r="O75" s="20">
        <f t="shared" si="52"/>
        <v>15.4894140625</v>
      </c>
      <c r="P75">
        <v>15.36</v>
      </c>
      <c r="Q75">
        <v>15.31</v>
      </c>
      <c r="R75" s="3">
        <f t="shared" si="65"/>
        <v>-3.4069400630914792E-2</v>
      </c>
      <c r="S75" s="3">
        <f t="shared" si="66"/>
        <v>-2.2749901419558349E-2</v>
      </c>
      <c r="T75" s="3">
        <f t="shared" si="67"/>
        <v>-1.158301158301156E-2</v>
      </c>
      <c r="W75" s="2">
        <v>44305</v>
      </c>
      <c r="X75">
        <v>12.22</v>
      </c>
      <c r="Y75" s="20">
        <f t="shared" si="53"/>
        <v>8.9606606110652365</v>
      </c>
      <c r="Z75">
        <v>12.11</v>
      </c>
      <c r="AA75">
        <v>8.8800000000000008</v>
      </c>
      <c r="AB75" s="3">
        <f t="shared" si="60"/>
        <v>-1.0033444816053505E-2</v>
      </c>
      <c r="AC75" s="3">
        <f t="shared" si="90"/>
        <v>-1.0411804832513027E-3</v>
      </c>
      <c r="AD75" s="3">
        <f t="shared" si="89"/>
        <v>-9.0016366612111209E-3</v>
      </c>
      <c r="AG75" s="2">
        <v>44305</v>
      </c>
      <c r="AH75">
        <v>232.9</v>
      </c>
      <c r="AI75" s="20">
        <f t="shared" si="54"/>
        <v>211.61338697878568</v>
      </c>
      <c r="AJ75">
        <v>232.39</v>
      </c>
      <c r="AK75">
        <v>211.15</v>
      </c>
      <c r="AL75" s="3">
        <f t="shared" si="68"/>
        <v>-4.1503560816865681E-3</v>
      </c>
      <c r="AM75" s="3">
        <f t="shared" si="69"/>
        <v>-1.9648777117120542E-3</v>
      </c>
      <c r="AN75" s="3">
        <f t="shared" si="70"/>
        <v>-2.1897810218979297E-3</v>
      </c>
      <c r="AQ75" s="2">
        <v>44305</v>
      </c>
      <c r="AR75">
        <v>56.75</v>
      </c>
      <c r="AS75" s="20">
        <f t="shared" si="55"/>
        <v>46.239996458923521</v>
      </c>
      <c r="AT75">
        <v>56.48</v>
      </c>
      <c r="AU75">
        <v>46.02</v>
      </c>
      <c r="AV75" s="3">
        <f t="shared" si="71"/>
        <v>-3.2488628979856493E-3</v>
      </c>
      <c r="AW75" s="3">
        <f t="shared" si="72"/>
        <v>1.5160593225800323E-3</v>
      </c>
      <c r="AX75" s="3">
        <f t="shared" si="73"/>
        <v>-4.7577092511014163E-3</v>
      </c>
      <c r="BA75" s="2">
        <v>44305</v>
      </c>
      <c r="BB75">
        <v>153.41999999999999</v>
      </c>
      <c r="BC75" s="20">
        <f t="shared" si="56"/>
        <v>134.60557222404194</v>
      </c>
      <c r="BD75">
        <v>152.65</v>
      </c>
      <c r="BE75">
        <v>133.93</v>
      </c>
      <c r="BF75" s="3">
        <f t="shared" si="74"/>
        <v>-4.2379182156133677E-3</v>
      </c>
      <c r="BG75" s="3">
        <f t="shared" si="75"/>
        <v>7.849235988248715E-4</v>
      </c>
      <c r="BH75" s="3">
        <f t="shared" si="76"/>
        <v>-5.0189023595359483E-3</v>
      </c>
      <c r="BJ75" s="1"/>
      <c r="BK75" s="2">
        <v>44305</v>
      </c>
      <c r="BL75">
        <v>133.51</v>
      </c>
      <c r="BM75" s="20">
        <f t="shared" si="57"/>
        <v>129.80688964698902</v>
      </c>
      <c r="BN75">
        <v>134.84</v>
      </c>
      <c r="BO75">
        <v>131.1</v>
      </c>
      <c r="BP75" s="3">
        <f t="shared" si="77"/>
        <v>5.0597976080957174E-3</v>
      </c>
      <c r="BQ75" s="3">
        <f t="shared" si="78"/>
        <v>-4.8536518936750372E-3</v>
      </c>
      <c r="BR75" s="3">
        <f t="shared" si="79"/>
        <v>9.961800614186167E-3</v>
      </c>
      <c r="BU75" s="2">
        <v>44305</v>
      </c>
      <c r="BV75">
        <v>260.19</v>
      </c>
      <c r="BW75" s="20">
        <f t="shared" si="58"/>
        <v>248.65572118729224</v>
      </c>
      <c r="BX75">
        <v>258.74</v>
      </c>
      <c r="BY75">
        <v>247.27</v>
      </c>
      <c r="BZ75" s="3">
        <f t="shared" si="80"/>
        <v>-7.7049640836308608E-3</v>
      </c>
      <c r="CA75" s="3">
        <f t="shared" si="81"/>
        <v>-2.1440620117491038E-3</v>
      </c>
      <c r="CB75" s="3">
        <f t="shared" si="82"/>
        <v>-5.5728506091701213E-3</v>
      </c>
      <c r="CE75" s="2">
        <v>44305</v>
      </c>
      <c r="CF75">
        <v>46.76</v>
      </c>
      <c r="CG75" s="20">
        <f t="shared" si="61"/>
        <v>43.597148378784624</v>
      </c>
      <c r="CH75">
        <v>46.57</v>
      </c>
      <c r="CI75">
        <v>43.42</v>
      </c>
      <c r="CJ75" s="3">
        <f t="shared" si="83"/>
        <v>-6.4073226544623108E-3</v>
      </c>
      <c r="CK75" s="3">
        <f t="shared" si="84"/>
        <v>-2.3535840095052496E-3</v>
      </c>
      <c r="CL75" s="3">
        <f t="shared" si="85"/>
        <v>-4.0633019674934934E-3</v>
      </c>
      <c r="CO75" s="2">
        <v>44305</v>
      </c>
      <c r="CP75">
        <v>54</v>
      </c>
      <c r="CQ75" s="20">
        <f t="shared" si="59"/>
        <v>46.23</v>
      </c>
      <c r="CR75">
        <v>54</v>
      </c>
      <c r="CS75">
        <v>46.23</v>
      </c>
      <c r="CT75" s="3">
        <f t="shared" si="86"/>
        <v>6.0935799782371181E-3</v>
      </c>
      <c r="CU75" s="3">
        <f t="shared" si="87"/>
        <v>6.0935799782371181E-3</v>
      </c>
      <c r="CV75" s="3">
        <f t="shared" si="88"/>
        <v>0</v>
      </c>
    </row>
    <row r="76" spans="3:100" x14ac:dyDescent="0.25">
      <c r="C76" s="2">
        <v>44306</v>
      </c>
      <c r="D76">
        <v>88.38</v>
      </c>
      <c r="E76" s="20">
        <f t="shared" si="51"/>
        <v>86.187674897119336</v>
      </c>
      <c r="F76">
        <v>87.48</v>
      </c>
      <c r="G76">
        <v>85.31</v>
      </c>
      <c r="H76" s="3">
        <f t="shared" si="62"/>
        <v>-1.0439624173529616E-2</v>
      </c>
      <c r="I76" s="3">
        <f t="shared" si="63"/>
        <v>-2.589618707882213E-4</v>
      </c>
      <c r="J76" s="3">
        <f t="shared" si="64"/>
        <v>-1.0183299389001976E-2</v>
      </c>
      <c r="M76" s="2">
        <v>44306</v>
      </c>
      <c r="N76">
        <v>15.32</v>
      </c>
      <c r="O76" s="20">
        <f t="shared" si="52"/>
        <v>15.26950560316414</v>
      </c>
      <c r="P76">
        <v>15.17</v>
      </c>
      <c r="Q76">
        <v>15.12</v>
      </c>
      <c r="R76" s="3">
        <f t="shared" si="65"/>
        <v>-1.2410189418680662E-2</v>
      </c>
      <c r="S76" s="3">
        <f t="shared" si="66"/>
        <v>-2.6449638690960731E-3</v>
      </c>
      <c r="T76" s="3">
        <f t="shared" si="67"/>
        <v>-9.7911227154047209E-3</v>
      </c>
      <c r="W76" s="2">
        <v>44306</v>
      </c>
      <c r="X76">
        <v>12.06</v>
      </c>
      <c r="Y76" s="20">
        <f t="shared" si="53"/>
        <v>8.8475109170305686</v>
      </c>
      <c r="Z76">
        <v>11.45</v>
      </c>
      <c r="AA76">
        <v>8.4</v>
      </c>
      <c r="AB76" s="3">
        <f t="shared" si="60"/>
        <v>-5.4054054054054057E-2</v>
      </c>
      <c r="AC76" s="3">
        <f t="shared" si="90"/>
        <v>-3.6586805145757406E-3</v>
      </c>
      <c r="AD76" s="3">
        <f t="shared" si="89"/>
        <v>-5.058043117744615E-2</v>
      </c>
      <c r="AG76" s="2">
        <v>44306</v>
      </c>
      <c r="AH76">
        <v>230.9</v>
      </c>
      <c r="AI76" s="20">
        <f t="shared" si="54"/>
        <v>209.79105566050168</v>
      </c>
      <c r="AJ76">
        <v>227.63</v>
      </c>
      <c r="AK76">
        <v>206.82</v>
      </c>
      <c r="AL76" s="3">
        <f t="shared" si="68"/>
        <v>-2.0506748756808024E-2</v>
      </c>
      <c r="AM76" s="3">
        <f t="shared" si="69"/>
        <v>-6.4359192019811662E-3</v>
      </c>
      <c r="AN76" s="3">
        <f t="shared" si="70"/>
        <v>-1.4161974880900874E-2</v>
      </c>
      <c r="AQ76" s="2">
        <v>44306</v>
      </c>
      <c r="AR76">
        <v>56.47</v>
      </c>
      <c r="AS76" s="20">
        <f t="shared" si="55"/>
        <v>46.01145776813167</v>
      </c>
      <c r="AT76">
        <v>55.29</v>
      </c>
      <c r="AU76">
        <v>45.05</v>
      </c>
      <c r="AV76" s="3">
        <f t="shared" si="71"/>
        <v>-2.1077792264233119E-2</v>
      </c>
      <c r="AW76" s="3">
        <f t="shared" si="72"/>
        <v>-1.8561998844701666E-4</v>
      </c>
      <c r="AX76" s="3">
        <f t="shared" si="73"/>
        <v>-2.0896051000531379E-2</v>
      </c>
      <c r="BA76" s="2">
        <v>44306</v>
      </c>
      <c r="BB76">
        <v>151.74</v>
      </c>
      <c r="BC76" s="20">
        <f t="shared" si="56"/>
        <v>133.12702083472902</v>
      </c>
      <c r="BD76">
        <v>149.27000000000001</v>
      </c>
      <c r="BE76">
        <v>130.96</v>
      </c>
      <c r="BF76" s="3">
        <f t="shared" si="74"/>
        <v>-2.2175763458523123E-2</v>
      </c>
      <c r="BG76" s="3">
        <f t="shared" si="75"/>
        <v>-5.9955138152093523E-3</v>
      </c>
      <c r="BH76" s="3">
        <f t="shared" si="76"/>
        <v>-1.6277843679978865E-2</v>
      </c>
      <c r="BJ76" s="1"/>
      <c r="BK76" s="2">
        <v>44306</v>
      </c>
      <c r="BL76">
        <v>135.02000000000001</v>
      </c>
      <c r="BM76" s="20">
        <f t="shared" si="57"/>
        <v>131.27705206220418</v>
      </c>
      <c r="BN76">
        <v>133.11000000000001</v>
      </c>
      <c r="BO76">
        <v>129.41999999999999</v>
      </c>
      <c r="BP76" s="3">
        <f t="shared" si="77"/>
        <v>-1.281464530892451E-2</v>
      </c>
      <c r="BQ76" s="3">
        <f t="shared" si="78"/>
        <v>1.3505115347383079E-3</v>
      </c>
      <c r="BR76" s="3">
        <f t="shared" si="79"/>
        <v>-1.4146052436675993E-2</v>
      </c>
      <c r="BU76" s="2">
        <v>44306</v>
      </c>
      <c r="BV76">
        <v>257.82</v>
      </c>
      <c r="BW76" s="20">
        <f t="shared" si="58"/>
        <v>246.39949043599472</v>
      </c>
      <c r="BX76">
        <v>258.26</v>
      </c>
      <c r="BY76">
        <v>246.82</v>
      </c>
      <c r="BZ76" s="3">
        <f t="shared" si="80"/>
        <v>-1.8198730133053287E-3</v>
      </c>
      <c r="CA76" s="3">
        <f t="shared" si="81"/>
        <v>-3.520481918572016E-3</v>
      </c>
      <c r="CB76" s="3">
        <f t="shared" si="82"/>
        <v>1.7066170196260444E-3</v>
      </c>
      <c r="CE76" s="2">
        <v>44306</v>
      </c>
      <c r="CF76">
        <v>46.47</v>
      </c>
      <c r="CG76" s="20">
        <f t="shared" si="61"/>
        <v>43.321169827402514</v>
      </c>
      <c r="CH76">
        <v>46.93</v>
      </c>
      <c r="CI76">
        <v>43.75</v>
      </c>
      <c r="CJ76" s="3">
        <f t="shared" si="83"/>
        <v>7.6001842468906844E-3</v>
      </c>
      <c r="CK76" s="3">
        <f t="shared" si="84"/>
        <v>-2.2761440027058155E-3</v>
      </c>
      <c r="CL76" s="3">
        <f t="shared" si="85"/>
        <v>9.8988594792339679E-3</v>
      </c>
      <c r="CO76" s="2">
        <v>44306</v>
      </c>
      <c r="CP76">
        <v>53.84</v>
      </c>
      <c r="CQ76" s="20">
        <f t="shared" si="59"/>
        <v>46.087517075872249</v>
      </c>
      <c r="CR76">
        <v>54.17</v>
      </c>
      <c r="CS76">
        <v>46.37</v>
      </c>
      <c r="CT76" s="3">
        <f t="shared" si="86"/>
        <v>3.02833657797974E-3</v>
      </c>
      <c r="CU76" s="3">
        <f t="shared" si="87"/>
        <v>-3.0820446490968934E-3</v>
      </c>
      <c r="CV76" s="3">
        <f t="shared" si="88"/>
        <v>6.1292719167904686E-3</v>
      </c>
    </row>
    <row r="77" spans="3:100" x14ac:dyDescent="0.25">
      <c r="C77" s="2">
        <v>44307</v>
      </c>
      <c r="D77">
        <v>87.06</v>
      </c>
      <c r="E77" s="20">
        <f t="shared" si="51"/>
        <v>84.900281595709018</v>
      </c>
      <c r="F77">
        <v>89.49</v>
      </c>
      <c r="G77">
        <v>87.27</v>
      </c>
      <c r="H77" s="3">
        <f t="shared" si="62"/>
        <v>2.297503223537678E-2</v>
      </c>
      <c r="I77" s="3">
        <f t="shared" si="63"/>
        <v>-4.8027007887818662E-3</v>
      </c>
      <c r="J77" s="3">
        <f t="shared" si="64"/>
        <v>2.7911784975878762E-2</v>
      </c>
      <c r="M77" s="2">
        <v>44307</v>
      </c>
      <c r="N77">
        <v>15.12</v>
      </c>
      <c r="O77" s="20">
        <f t="shared" si="52"/>
        <v>15.060937500000001</v>
      </c>
      <c r="P77">
        <v>15.36</v>
      </c>
      <c r="Q77">
        <v>15.3</v>
      </c>
      <c r="R77" s="3">
        <f t="shared" si="65"/>
        <v>1.1904761904762085E-2</v>
      </c>
      <c r="S77" s="3">
        <f t="shared" si="66"/>
        <v>-3.906249999999889E-3</v>
      </c>
      <c r="T77" s="3">
        <f t="shared" si="67"/>
        <v>1.5873015873015817E-2</v>
      </c>
      <c r="W77" s="2">
        <v>44307</v>
      </c>
      <c r="X77">
        <v>11.36</v>
      </c>
      <c r="Y77" s="20">
        <f t="shared" si="53"/>
        <v>8.3287297527706734</v>
      </c>
      <c r="Z77">
        <v>11.73</v>
      </c>
      <c r="AA77">
        <v>8.6</v>
      </c>
      <c r="AB77" s="3">
        <f t="shared" si="60"/>
        <v>2.3809523809523725E-2</v>
      </c>
      <c r="AC77" s="3">
        <f t="shared" si="90"/>
        <v>-8.4845532415865899E-3</v>
      </c>
      <c r="AD77" s="3">
        <f t="shared" si="89"/>
        <v>3.2570422535211252E-2</v>
      </c>
      <c r="AG77" s="2">
        <v>44307</v>
      </c>
      <c r="AH77">
        <v>227.32</v>
      </c>
      <c r="AI77" s="20">
        <f t="shared" si="54"/>
        <v>206.53986578336057</v>
      </c>
      <c r="AJ77">
        <v>232.46</v>
      </c>
      <c r="AK77">
        <v>211.21</v>
      </c>
      <c r="AL77" s="3">
        <f t="shared" si="68"/>
        <v>2.1226187022531651E-2</v>
      </c>
      <c r="AM77" s="3">
        <f t="shared" si="69"/>
        <v>-1.354483205876722E-3</v>
      </c>
      <c r="AN77" s="3">
        <f t="shared" si="70"/>
        <v>2.2611296850255203E-2</v>
      </c>
      <c r="AQ77" s="2">
        <v>44307</v>
      </c>
      <c r="AR77">
        <v>54.5</v>
      </c>
      <c r="AS77" s="20">
        <f t="shared" si="55"/>
        <v>44.407767857142858</v>
      </c>
      <c r="AT77">
        <v>56</v>
      </c>
      <c r="AU77">
        <v>45.63</v>
      </c>
      <c r="AV77" s="3">
        <f t="shared" si="71"/>
        <v>1.2874583795782657E-2</v>
      </c>
      <c r="AW77" s="3">
        <f t="shared" si="72"/>
        <v>-1.4255985413033079E-2</v>
      </c>
      <c r="AX77" s="3">
        <f t="shared" si="73"/>
        <v>2.7522935779816571E-2</v>
      </c>
      <c r="BA77" s="2">
        <v>44307</v>
      </c>
      <c r="BB77">
        <v>147.79</v>
      </c>
      <c r="BC77" s="20">
        <f t="shared" si="56"/>
        <v>129.66721934369605</v>
      </c>
      <c r="BD77">
        <v>150.54</v>
      </c>
      <c r="BE77">
        <v>132.08000000000001</v>
      </c>
      <c r="BF77" s="3">
        <f t="shared" si="74"/>
        <v>8.5522296884545934E-3</v>
      </c>
      <c r="BG77" s="3">
        <f t="shared" si="75"/>
        <v>-9.8715688477699626E-3</v>
      </c>
      <c r="BH77" s="3">
        <f t="shared" si="76"/>
        <v>1.8607483591582596E-2</v>
      </c>
      <c r="BJ77" s="1"/>
      <c r="BK77" s="2">
        <v>44307</v>
      </c>
      <c r="BL77">
        <v>132.36000000000001</v>
      </c>
      <c r="BM77" s="20">
        <f t="shared" si="57"/>
        <v>128.69159550561801</v>
      </c>
      <c r="BN77">
        <v>133.5</v>
      </c>
      <c r="BO77">
        <v>129.80000000000001</v>
      </c>
      <c r="BP77" s="3">
        <f t="shared" si="77"/>
        <v>2.9361767887499113E-3</v>
      </c>
      <c r="BQ77" s="3">
        <f t="shared" si="78"/>
        <v>-5.6282220242773739E-3</v>
      </c>
      <c r="BR77" s="3">
        <f t="shared" si="79"/>
        <v>8.6128739800541698E-3</v>
      </c>
      <c r="BU77" s="2">
        <v>44307</v>
      </c>
      <c r="BV77">
        <v>258.94</v>
      </c>
      <c r="BW77" s="20">
        <f t="shared" si="58"/>
        <v>247.46269168777346</v>
      </c>
      <c r="BX77">
        <v>260.58</v>
      </c>
      <c r="BY77">
        <v>249.03</v>
      </c>
      <c r="BZ77" s="3">
        <f t="shared" si="80"/>
        <v>8.9538935256463503E-3</v>
      </c>
      <c r="CA77" s="3">
        <f t="shared" si="81"/>
        <v>2.603888209113725E-3</v>
      </c>
      <c r="CB77" s="3">
        <f t="shared" si="82"/>
        <v>6.3335135552635702E-3</v>
      </c>
      <c r="CE77" s="2">
        <v>44307</v>
      </c>
      <c r="CF77">
        <v>46.92</v>
      </c>
      <c r="CG77" s="20">
        <f t="shared" si="61"/>
        <v>43.740165710643723</v>
      </c>
      <c r="CH77">
        <v>47.07</v>
      </c>
      <c r="CI77">
        <v>43.88</v>
      </c>
      <c r="CJ77" s="3">
        <f t="shared" si="83"/>
        <v>2.9714285714286248E-3</v>
      </c>
      <c r="CK77" s="3">
        <f t="shared" si="84"/>
        <v>-2.2478375671486361E-4</v>
      </c>
      <c r="CL77" s="3">
        <f t="shared" si="85"/>
        <v>3.1969309462915874E-3</v>
      </c>
      <c r="CO77" s="2">
        <v>44307</v>
      </c>
      <c r="CP77">
        <v>54.24</v>
      </c>
      <c r="CQ77" s="20">
        <f t="shared" si="59"/>
        <v>46.433253982787036</v>
      </c>
      <c r="CR77">
        <v>54.61</v>
      </c>
      <c r="CS77">
        <v>46.75</v>
      </c>
      <c r="CT77" s="3">
        <f t="shared" si="86"/>
        <v>8.1949536338150608E-3</v>
      </c>
      <c r="CU77" s="3">
        <f t="shared" si="87"/>
        <v>1.3641143581419879E-3</v>
      </c>
      <c r="CV77" s="3">
        <f t="shared" si="88"/>
        <v>6.8215339233037575E-3</v>
      </c>
    </row>
    <row r="78" spans="3:100" x14ac:dyDescent="0.25">
      <c r="C78" s="2">
        <v>44308</v>
      </c>
      <c r="D78">
        <v>88.2</v>
      </c>
      <c r="E78" s="20">
        <f t="shared" si="51"/>
        <v>86.003069295242597</v>
      </c>
      <c r="F78">
        <v>84.71</v>
      </c>
      <c r="G78">
        <v>82.6</v>
      </c>
      <c r="H78" s="3">
        <f t="shared" si="62"/>
        <v>-5.3512088919445366E-2</v>
      </c>
      <c r="I78" s="3">
        <f t="shared" si="63"/>
        <v>-1.4517367993094998E-2</v>
      </c>
      <c r="J78" s="3">
        <f t="shared" si="64"/>
        <v>-3.9569160997732555E-2</v>
      </c>
      <c r="M78" s="2">
        <v>44308</v>
      </c>
      <c r="N78">
        <v>15.38</v>
      </c>
      <c r="O78" s="20">
        <f t="shared" si="52"/>
        <v>15.328215488215491</v>
      </c>
      <c r="P78">
        <v>14.85</v>
      </c>
      <c r="Q78">
        <v>14.8</v>
      </c>
      <c r="R78" s="3">
        <f t="shared" si="65"/>
        <v>-3.2679738562091498E-2</v>
      </c>
      <c r="S78" s="3">
        <f t="shared" si="66"/>
        <v>1.8441495565679755E-3</v>
      </c>
      <c r="T78" s="3">
        <f t="shared" si="67"/>
        <v>-3.4460338101430565E-2</v>
      </c>
      <c r="W78" s="2">
        <v>44308</v>
      </c>
      <c r="X78">
        <v>12.06</v>
      </c>
      <c r="Y78" s="20">
        <f t="shared" si="53"/>
        <v>8.848040201005027</v>
      </c>
      <c r="Z78">
        <v>11.94</v>
      </c>
      <c r="AA78">
        <v>8.76</v>
      </c>
      <c r="AB78" s="3">
        <f t="shared" si="60"/>
        <v>1.8604651162790642E-2</v>
      </c>
      <c r="AC78" s="3">
        <f t="shared" si="90"/>
        <v>2.8841883837793958E-2</v>
      </c>
      <c r="AD78" s="3">
        <f t="shared" si="89"/>
        <v>-9.9502487562190822E-3</v>
      </c>
      <c r="AG78" s="2">
        <v>44308</v>
      </c>
      <c r="AH78">
        <v>233.25</v>
      </c>
      <c r="AI78" s="20">
        <f t="shared" si="54"/>
        <v>211.93150640045437</v>
      </c>
      <c r="AJ78">
        <v>228.89</v>
      </c>
      <c r="AK78">
        <v>207.97</v>
      </c>
      <c r="AL78" s="3">
        <f t="shared" si="68"/>
        <v>-1.5340182756498288E-2</v>
      </c>
      <c r="AM78" s="3">
        <f t="shared" si="69"/>
        <v>3.4160617416520989E-3</v>
      </c>
      <c r="AN78" s="3">
        <f t="shared" si="70"/>
        <v>-1.8692390139335435E-2</v>
      </c>
      <c r="AQ78" s="2">
        <v>44308</v>
      </c>
      <c r="AR78">
        <v>55.99</v>
      </c>
      <c r="AS78" s="20">
        <f t="shared" si="55"/>
        <v>45.62673421385923</v>
      </c>
      <c r="AT78">
        <v>55.27</v>
      </c>
      <c r="AU78">
        <v>45.04</v>
      </c>
      <c r="AV78" s="3">
        <f t="shared" si="71"/>
        <v>-1.2930089853166904E-2</v>
      </c>
      <c r="AW78" s="3">
        <f t="shared" si="72"/>
        <v>-7.1571030917705336E-5</v>
      </c>
      <c r="AX78" s="3">
        <f t="shared" si="73"/>
        <v>-1.2859439185568755E-2</v>
      </c>
      <c r="BA78" s="2">
        <v>44308</v>
      </c>
      <c r="BB78">
        <v>150.22999999999999</v>
      </c>
      <c r="BC78" s="20">
        <f t="shared" si="56"/>
        <v>131.80931668589267</v>
      </c>
      <c r="BD78">
        <v>147.37</v>
      </c>
      <c r="BE78">
        <v>129.30000000000001</v>
      </c>
      <c r="BF78" s="3">
        <f t="shared" si="74"/>
        <v>-2.1047849788007222E-2</v>
      </c>
      <c r="BG78" s="3">
        <f t="shared" si="75"/>
        <v>-2.0493891134717446E-3</v>
      </c>
      <c r="BH78" s="3">
        <f t="shared" si="76"/>
        <v>-1.9037475870332221E-2</v>
      </c>
      <c r="BJ78" s="1"/>
      <c r="BK78" s="2">
        <v>44308</v>
      </c>
      <c r="BL78">
        <v>133.04</v>
      </c>
      <c r="BM78" s="20">
        <f t="shared" si="57"/>
        <v>129.34948613005912</v>
      </c>
      <c r="BN78">
        <v>131.94</v>
      </c>
      <c r="BO78">
        <v>128.28</v>
      </c>
      <c r="BP78" s="3">
        <f t="shared" si="77"/>
        <v>-1.1710323574730452E-2</v>
      </c>
      <c r="BQ78" s="3">
        <f t="shared" si="78"/>
        <v>-3.4708310473103854E-3</v>
      </c>
      <c r="BR78" s="3">
        <f t="shared" si="79"/>
        <v>-8.2681900180396894E-3</v>
      </c>
      <c r="BU78" s="2">
        <v>44308</v>
      </c>
      <c r="BV78">
        <v>260.20999999999998</v>
      </c>
      <c r="BW78" s="20">
        <f t="shared" si="58"/>
        <v>248.67524089123924</v>
      </c>
      <c r="BX78">
        <v>257.17</v>
      </c>
      <c r="BY78">
        <v>245.77</v>
      </c>
      <c r="BZ78" s="3">
        <f t="shared" si="80"/>
        <v>-1.3090792274023211E-2</v>
      </c>
      <c r="CA78" s="3">
        <f t="shared" si="81"/>
        <v>-1.4245637423634383E-3</v>
      </c>
      <c r="CB78" s="3">
        <f t="shared" si="82"/>
        <v>-1.1682871526843552E-2</v>
      </c>
      <c r="CE78" s="2">
        <v>44308</v>
      </c>
      <c r="CF78">
        <v>47.03</v>
      </c>
      <c r="CG78" s="20">
        <f t="shared" si="61"/>
        <v>43.838101374570442</v>
      </c>
      <c r="CH78">
        <v>46.56</v>
      </c>
      <c r="CI78">
        <v>43.4</v>
      </c>
      <c r="CJ78" s="3">
        <f t="shared" si="83"/>
        <v>-1.0938924339106704E-2</v>
      </c>
      <c r="CK78" s="3">
        <f t="shared" si="84"/>
        <v>-9.5484561143022173E-4</v>
      </c>
      <c r="CL78" s="3">
        <f t="shared" si="85"/>
        <v>-9.993621092919347E-3</v>
      </c>
      <c r="CO78" s="2">
        <v>44308</v>
      </c>
      <c r="CP78">
        <v>54.47</v>
      </c>
      <c r="CQ78" s="20">
        <f t="shared" si="59"/>
        <v>46.625679647318151</v>
      </c>
      <c r="CR78">
        <v>54.44</v>
      </c>
      <c r="CS78">
        <v>46.6</v>
      </c>
      <c r="CT78" s="3">
        <f t="shared" si="86"/>
        <v>-3.2085561497325887E-3</v>
      </c>
      <c r="CU78" s="3">
        <f t="shared" si="87"/>
        <v>-2.6592588808951323E-3</v>
      </c>
      <c r="CV78" s="3">
        <f t="shared" si="88"/>
        <v>-5.5076188727742892E-4</v>
      </c>
    </row>
    <row r="79" spans="3:100" x14ac:dyDescent="0.25">
      <c r="C79" s="2">
        <v>44309</v>
      </c>
      <c r="D79">
        <v>85.24</v>
      </c>
      <c r="E79" s="20">
        <f t="shared" si="51"/>
        <v>83.119651284435648</v>
      </c>
      <c r="F79">
        <v>86.03</v>
      </c>
      <c r="G79">
        <v>83.89</v>
      </c>
      <c r="H79" s="3">
        <f t="shared" si="62"/>
        <v>1.5617433414043758E-2</v>
      </c>
      <c r="I79" s="3">
        <f t="shared" si="63"/>
        <v>6.2911777776712974E-3</v>
      </c>
      <c r="J79" s="3">
        <f t="shared" si="64"/>
        <v>9.2679493195684248E-3</v>
      </c>
      <c r="M79" s="2">
        <v>44309</v>
      </c>
      <c r="N79">
        <v>14.93</v>
      </c>
      <c r="O79" s="20">
        <f t="shared" si="52"/>
        <v>14.871335952848723</v>
      </c>
      <c r="P79">
        <v>15.27</v>
      </c>
      <c r="Q79">
        <v>15.21</v>
      </c>
      <c r="R79" s="3">
        <f t="shared" si="65"/>
        <v>2.7702702702702808E-2</v>
      </c>
      <c r="S79" s="3">
        <f t="shared" si="66"/>
        <v>4.8199968141029448E-3</v>
      </c>
      <c r="T79" s="3">
        <f t="shared" si="67"/>
        <v>2.2772940388479546E-2</v>
      </c>
      <c r="W79" s="2">
        <v>44309</v>
      </c>
      <c r="X79">
        <v>11.97</v>
      </c>
      <c r="Y79" s="20">
        <f t="shared" si="53"/>
        <v>8.7766939443535197</v>
      </c>
      <c r="Z79">
        <v>12.22</v>
      </c>
      <c r="AA79">
        <v>8.9600000000000009</v>
      </c>
      <c r="AB79" s="3">
        <f t="shared" si="60"/>
        <v>2.2831050228310668E-2</v>
      </c>
      <c r="AC79" s="3">
        <f t="shared" si="90"/>
        <v>1.9057014102190628E-3</v>
      </c>
      <c r="AD79" s="3">
        <f t="shared" si="89"/>
        <v>2.0885547201336729E-2</v>
      </c>
      <c r="AG79" s="2">
        <v>44309</v>
      </c>
      <c r="AH79">
        <v>229.36</v>
      </c>
      <c r="AI79" s="20">
        <f t="shared" si="54"/>
        <v>209.33547955325716</v>
      </c>
      <c r="AJ79">
        <v>230.11</v>
      </c>
      <c r="AK79">
        <v>210.02</v>
      </c>
      <c r="AL79" s="3">
        <f t="shared" si="68"/>
        <v>9.8571909410012371E-3</v>
      </c>
      <c r="AM79" s="3">
        <f t="shared" si="69"/>
        <v>6.5657525280433671E-3</v>
      </c>
      <c r="AN79" s="3">
        <f t="shared" si="70"/>
        <v>3.2699686083013102E-3</v>
      </c>
      <c r="AQ79" s="2">
        <v>44309</v>
      </c>
      <c r="AR79">
        <v>55.27</v>
      </c>
      <c r="AS79" s="20">
        <f t="shared" si="55"/>
        <v>45.035551556595287</v>
      </c>
      <c r="AT79">
        <v>55.57</v>
      </c>
      <c r="AU79">
        <v>45.28</v>
      </c>
      <c r="AV79" s="3">
        <f t="shared" si="71"/>
        <v>5.3285968028420339E-3</v>
      </c>
      <c r="AW79" s="3">
        <f t="shared" si="72"/>
        <v>-9.8766505433167673E-5</v>
      </c>
      <c r="AX79" s="3">
        <f t="shared" si="73"/>
        <v>5.4278994029310912E-3</v>
      </c>
      <c r="BA79" s="2">
        <v>44309</v>
      </c>
      <c r="BB79">
        <v>147.18</v>
      </c>
      <c r="BC79" s="20">
        <f t="shared" si="56"/>
        <v>129.12916039683068</v>
      </c>
      <c r="BD79">
        <v>150.19</v>
      </c>
      <c r="BE79">
        <v>131.77000000000001</v>
      </c>
      <c r="BF79" s="3">
        <f t="shared" si="74"/>
        <v>1.9102861562258378E-2</v>
      </c>
      <c r="BG79" s="3">
        <f t="shared" si="75"/>
        <v>-1.3212652990667317E-3</v>
      </c>
      <c r="BH79" s="3">
        <f t="shared" si="76"/>
        <v>2.045114825383898E-2</v>
      </c>
      <c r="BJ79" s="1"/>
      <c r="BK79" s="2">
        <v>44309</v>
      </c>
      <c r="BL79">
        <v>132.16</v>
      </c>
      <c r="BM79" s="20">
        <f t="shared" si="57"/>
        <v>128.48998213222157</v>
      </c>
      <c r="BN79">
        <v>134.32</v>
      </c>
      <c r="BO79">
        <v>130.59</v>
      </c>
      <c r="BP79" s="3">
        <f t="shared" si="77"/>
        <v>1.8007483629560284E-2</v>
      </c>
      <c r="BQ79" s="3">
        <f t="shared" si="78"/>
        <v>1.6369046789956876E-3</v>
      </c>
      <c r="BR79" s="3">
        <f t="shared" si="79"/>
        <v>1.6343825665859457E-2</v>
      </c>
      <c r="BU79" s="2">
        <v>44309</v>
      </c>
      <c r="BV79">
        <v>257.88</v>
      </c>
      <c r="BW79" s="20">
        <f t="shared" si="58"/>
        <v>246.45487421022403</v>
      </c>
      <c r="BX79">
        <v>261.14999999999998</v>
      </c>
      <c r="BY79">
        <v>249.58</v>
      </c>
      <c r="BZ79" s="3">
        <f t="shared" si="80"/>
        <v>1.5502298897343003E-2</v>
      </c>
      <c r="CA79" s="3">
        <f t="shared" si="81"/>
        <v>2.786646906554946E-3</v>
      </c>
      <c r="CB79" s="3">
        <f t="shared" si="82"/>
        <v>1.2680316426244786E-2</v>
      </c>
      <c r="CE79" s="2">
        <v>44309</v>
      </c>
      <c r="CF79">
        <v>46.37</v>
      </c>
      <c r="CG79" s="20">
        <f t="shared" si="61"/>
        <v>43.227619558224312</v>
      </c>
      <c r="CH79">
        <v>46.63</v>
      </c>
      <c r="CI79">
        <v>43.47</v>
      </c>
      <c r="CJ79" s="3">
        <f t="shared" si="83"/>
        <v>1.612903225806539E-3</v>
      </c>
      <c r="CK79" s="3">
        <f t="shared" si="84"/>
        <v>-3.9718995800849255E-3</v>
      </c>
      <c r="CL79" s="3">
        <f t="shared" si="85"/>
        <v>5.6070735389261994E-3</v>
      </c>
      <c r="CO79" s="2">
        <v>44309</v>
      </c>
      <c r="CP79">
        <v>54.4</v>
      </c>
      <c r="CQ79" s="20">
        <f t="shared" si="59"/>
        <v>46.570075270791264</v>
      </c>
      <c r="CR79">
        <v>54.47</v>
      </c>
      <c r="CS79">
        <v>46.63</v>
      </c>
      <c r="CT79" s="3">
        <f t="shared" si="86"/>
        <v>6.4377682403438108E-4</v>
      </c>
      <c r="CU79" s="3">
        <f t="shared" si="87"/>
        <v>-6.4216157100294158E-4</v>
      </c>
      <c r="CV79" s="3">
        <f t="shared" si="88"/>
        <v>1.2867647058822929E-3</v>
      </c>
    </row>
    <row r="80" spans="3:100" x14ac:dyDescent="0.25">
      <c r="C80" s="2">
        <v>44312</v>
      </c>
      <c r="D80">
        <v>86.47</v>
      </c>
      <c r="E80" s="20">
        <f t="shared" si="51"/>
        <v>84.324000455373394</v>
      </c>
      <c r="F80">
        <v>87.84</v>
      </c>
      <c r="G80">
        <v>85.66</v>
      </c>
      <c r="H80" s="3">
        <f t="shared" si="62"/>
        <v>2.1099058290618533E-2</v>
      </c>
      <c r="I80" s="3">
        <f t="shared" si="63"/>
        <v>5.1734468395923106E-3</v>
      </c>
      <c r="J80" s="3">
        <f t="shared" si="64"/>
        <v>1.5843645194865363E-2</v>
      </c>
      <c r="M80" s="2">
        <v>44312</v>
      </c>
      <c r="N80">
        <v>15.19</v>
      </c>
      <c r="O80" s="20">
        <f t="shared" si="52"/>
        <v>15.131124031007751</v>
      </c>
      <c r="P80">
        <v>15.48</v>
      </c>
      <c r="Q80">
        <v>15.42</v>
      </c>
      <c r="R80" s="3">
        <f t="shared" si="65"/>
        <v>1.3806706114398271E-2</v>
      </c>
      <c r="S80" s="3">
        <f t="shared" si="66"/>
        <v>-5.1857967779257441E-3</v>
      </c>
      <c r="T80" s="3">
        <f t="shared" si="67"/>
        <v>1.9091507570770272E-2</v>
      </c>
      <c r="W80" s="2">
        <v>44312</v>
      </c>
      <c r="X80">
        <v>12.28</v>
      </c>
      <c r="Y80" s="20">
        <f t="shared" si="53"/>
        <v>9.0073349633251834</v>
      </c>
      <c r="Z80">
        <v>12.27</v>
      </c>
      <c r="AA80">
        <v>9</v>
      </c>
      <c r="AB80" s="3">
        <f t="shared" si="60"/>
        <v>4.4642857142855874E-3</v>
      </c>
      <c r="AC80" s="3">
        <f t="shared" si="90"/>
        <v>5.2829200139712373E-3</v>
      </c>
      <c r="AD80" s="3">
        <f t="shared" si="89"/>
        <v>-8.1433224755700362E-4</v>
      </c>
      <c r="AG80" s="2">
        <v>44312</v>
      </c>
      <c r="AH80">
        <v>230.57</v>
      </c>
      <c r="AI80" s="20">
        <f t="shared" si="54"/>
        <v>210.43912690839693</v>
      </c>
      <c r="AJ80">
        <v>230.56</v>
      </c>
      <c r="AK80">
        <v>210.43</v>
      </c>
      <c r="AL80" s="3">
        <f t="shared" si="68"/>
        <v>1.9521950290448675E-3</v>
      </c>
      <c r="AM80" s="3">
        <f t="shared" si="69"/>
        <v>1.9956523588082753E-3</v>
      </c>
      <c r="AN80" s="3">
        <f t="shared" si="70"/>
        <v>-4.3370776770523811E-5</v>
      </c>
      <c r="AQ80" s="2">
        <v>44312</v>
      </c>
      <c r="AR80">
        <v>55.47</v>
      </c>
      <c r="AS80" s="20">
        <f t="shared" si="55"/>
        <v>45.198884698275862</v>
      </c>
      <c r="AT80">
        <v>55.68</v>
      </c>
      <c r="AU80">
        <v>45.37</v>
      </c>
      <c r="AV80" s="3">
        <f t="shared" si="71"/>
        <v>1.9876325088339364E-3</v>
      </c>
      <c r="AW80" s="3">
        <f t="shared" si="72"/>
        <v>-1.7914156741196674E-3</v>
      </c>
      <c r="AX80" s="3">
        <f t="shared" si="73"/>
        <v>3.7858301784747805E-3</v>
      </c>
      <c r="BA80" s="2">
        <v>44312</v>
      </c>
      <c r="BB80">
        <v>150.78</v>
      </c>
      <c r="BC80" s="20">
        <f t="shared" si="56"/>
        <v>132.28301142401702</v>
      </c>
      <c r="BD80">
        <v>150.56</v>
      </c>
      <c r="BE80">
        <v>132.09</v>
      </c>
      <c r="BF80" s="3">
        <f t="shared" si="74"/>
        <v>2.4284738559610108E-3</v>
      </c>
      <c r="BG80" s="3">
        <f t="shared" si="75"/>
        <v>3.8932338469834793E-3</v>
      </c>
      <c r="BH80" s="3">
        <f t="shared" si="76"/>
        <v>-1.4590794535085383E-3</v>
      </c>
      <c r="BJ80" s="1"/>
      <c r="BK80" s="2">
        <v>44312</v>
      </c>
      <c r="BL80">
        <v>134.83000000000001</v>
      </c>
      <c r="BM80" s="20">
        <f t="shared" si="57"/>
        <v>131.08694625890737</v>
      </c>
      <c r="BN80">
        <v>134.72</v>
      </c>
      <c r="BO80">
        <v>130.97999999999999</v>
      </c>
      <c r="BP80" s="3">
        <f t="shared" si="77"/>
        <v>2.9864461291062572E-3</v>
      </c>
      <c r="BQ80" s="3">
        <f t="shared" si="78"/>
        <v>3.8053929007380027E-3</v>
      </c>
      <c r="BR80" s="3">
        <f t="shared" si="79"/>
        <v>-8.1584217162367079E-4</v>
      </c>
      <c r="BU80" s="2">
        <v>44312</v>
      </c>
      <c r="BV80">
        <v>261.66000000000003</v>
      </c>
      <c r="BW80" s="20">
        <f t="shared" si="58"/>
        <v>250.06512559740014</v>
      </c>
      <c r="BX80">
        <v>261.55</v>
      </c>
      <c r="BY80">
        <v>249.96</v>
      </c>
      <c r="BZ80" s="3">
        <f t="shared" si="80"/>
        <v>1.522557897267296E-3</v>
      </c>
      <c r="CA80" s="3">
        <f t="shared" si="81"/>
        <v>1.9437679197056301E-3</v>
      </c>
      <c r="CB80" s="3">
        <f t="shared" si="82"/>
        <v>-4.203928762517295E-4</v>
      </c>
      <c r="CE80" s="2">
        <v>44312</v>
      </c>
      <c r="CF80">
        <v>46.64</v>
      </c>
      <c r="CG80" s="20">
        <f t="shared" si="61"/>
        <v>43.484672612573419</v>
      </c>
      <c r="CH80">
        <v>45.97</v>
      </c>
      <c r="CI80">
        <v>42.86</v>
      </c>
      <c r="CJ80" s="3">
        <f t="shared" si="83"/>
        <v>-1.4032666206579281E-2</v>
      </c>
      <c r="CK80" s="3">
        <f t="shared" si="84"/>
        <v>3.3753422069060512E-4</v>
      </c>
      <c r="CL80" s="3">
        <f t="shared" si="85"/>
        <v>-1.4365351629502587E-2</v>
      </c>
      <c r="CO80" s="2">
        <v>44312</v>
      </c>
      <c r="CP80">
        <v>54.47</v>
      </c>
      <c r="CQ80" s="20">
        <f t="shared" si="59"/>
        <v>46.633466269101753</v>
      </c>
      <c r="CR80">
        <v>53.66</v>
      </c>
      <c r="CS80">
        <v>45.94</v>
      </c>
      <c r="CT80" s="3">
        <f t="shared" si="86"/>
        <v>-1.4797340767746192E-2</v>
      </c>
      <c r="CU80" s="3">
        <f t="shared" si="87"/>
        <v>7.4335601581543287E-5</v>
      </c>
      <c r="CV80" s="3">
        <f t="shared" si="88"/>
        <v>-1.4870570956489915E-2</v>
      </c>
    </row>
    <row r="81" spans="3:100" x14ac:dyDescent="0.25">
      <c r="C81" s="2">
        <v>44313</v>
      </c>
      <c r="D81">
        <v>89.33</v>
      </c>
      <c r="E81" s="20">
        <f t="shared" si="51"/>
        <v>87.113226022803488</v>
      </c>
      <c r="F81">
        <v>89.46</v>
      </c>
      <c r="G81">
        <v>87.24</v>
      </c>
      <c r="H81" s="3">
        <f t="shared" si="62"/>
        <v>1.8445015176278279E-2</v>
      </c>
      <c r="I81" s="3">
        <f t="shared" si="63"/>
        <v>1.6965048129856219E-2</v>
      </c>
      <c r="J81" s="3">
        <f t="shared" si="64"/>
        <v>1.4552781820216243E-3</v>
      </c>
      <c r="M81" s="2">
        <v>44313</v>
      </c>
      <c r="N81">
        <v>15.58</v>
      </c>
      <c r="O81" s="20">
        <f t="shared" si="52"/>
        <v>15.529349804941482</v>
      </c>
      <c r="P81">
        <v>15.38</v>
      </c>
      <c r="Q81">
        <v>15.33</v>
      </c>
      <c r="R81" s="3">
        <f t="shared" si="65"/>
        <v>-5.8365758754863606E-3</v>
      </c>
      <c r="S81" s="3">
        <f t="shared" si="66"/>
        <v>7.0914270390065592E-3</v>
      </c>
      <c r="T81" s="3">
        <f t="shared" si="67"/>
        <v>-1.2836970474967901E-2</v>
      </c>
      <c r="W81" s="2">
        <v>44313</v>
      </c>
      <c r="X81">
        <v>12.29</v>
      </c>
      <c r="Y81" s="20">
        <f t="shared" si="53"/>
        <v>9.0133226581264996</v>
      </c>
      <c r="Z81">
        <v>12.49</v>
      </c>
      <c r="AA81">
        <v>9.16</v>
      </c>
      <c r="AB81" s="3">
        <f t="shared" si="60"/>
        <v>1.7777777777777892E-2</v>
      </c>
      <c r="AC81" s="3">
        <f t="shared" si="90"/>
        <v>1.4802953473889158E-3</v>
      </c>
      <c r="AD81" s="3">
        <f t="shared" si="89"/>
        <v>1.6273393002441239E-2</v>
      </c>
      <c r="AG81" s="2">
        <v>44313</v>
      </c>
      <c r="AH81">
        <v>230.29</v>
      </c>
      <c r="AI81" s="20">
        <f t="shared" si="54"/>
        <v>210.1843652860988</v>
      </c>
      <c r="AJ81">
        <v>230.34</v>
      </c>
      <c r="AK81">
        <v>210.23</v>
      </c>
      <c r="AL81" s="3">
        <f t="shared" si="68"/>
        <v>-9.504348239319782E-4</v>
      </c>
      <c r="AM81" s="3">
        <f t="shared" si="69"/>
        <v>-1.1672989302913273E-3</v>
      </c>
      <c r="AN81" s="3">
        <f t="shared" si="70"/>
        <v>2.1711754744013767E-4</v>
      </c>
      <c r="AQ81" s="2">
        <v>44313</v>
      </c>
      <c r="AR81">
        <v>56.01</v>
      </c>
      <c r="AS81" s="20">
        <f t="shared" si="55"/>
        <v>45.644029427406487</v>
      </c>
      <c r="AT81">
        <v>56.41</v>
      </c>
      <c r="AU81">
        <v>45.97</v>
      </c>
      <c r="AV81" s="3">
        <f t="shared" si="71"/>
        <v>1.322459775181839E-2</v>
      </c>
      <c r="AW81" s="3">
        <f t="shared" si="72"/>
        <v>6.0398815826865349E-3</v>
      </c>
      <c r="AX81" s="3">
        <f t="shared" si="73"/>
        <v>7.1415818603821624E-3</v>
      </c>
      <c r="BA81" s="2">
        <v>44313</v>
      </c>
      <c r="BB81">
        <v>150.5</v>
      </c>
      <c r="BC81" s="20">
        <f t="shared" si="56"/>
        <v>132.04198347107436</v>
      </c>
      <c r="BD81">
        <v>151.25</v>
      </c>
      <c r="BE81">
        <v>132.69999999999999</v>
      </c>
      <c r="BF81" s="3">
        <f t="shared" si="74"/>
        <v>4.6180634415926569E-3</v>
      </c>
      <c r="BG81" s="3">
        <f t="shared" si="75"/>
        <v>-3.6351373249787766E-4</v>
      </c>
      <c r="BH81" s="3">
        <f t="shared" si="76"/>
        <v>4.983388704318914E-3</v>
      </c>
      <c r="BJ81" s="1"/>
      <c r="BK81" s="2">
        <v>44313</v>
      </c>
      <c r="BL81">
        <v>135.01</v>
      </c>
      <c r="BM81" s="20">
        <f t="shared" si="57"/>
        <v>131.26279187439542</v>
      </c>
      <c r="BN81">
        <v>134.38999999999999</v>
      </c>
      <c r="BO81">
        <v>130.66</v>
      </c>
      <c r="BP81" s="3">
        <f t="shared" si="77"/>
        <v>-2.4431210871888043E-3</v>
      </c>
      <c r="BQ81" s="3">
        <f t="shared" si="78"/>
        <v>2.1590462238161301E-3</v>
      </c>
      <c r="BR81" s="3">
        <f t="shared" si="79"/>
        <v>-4.5922524257462349E-3</v>
      </c>
      <c r="BU81" s="2">
        <v>44313</v>
      </c>
      <c r="BV81">
        <v>261.58</v>
      </c>
      <c r="BW81" s="20">
        <f t="shared" si="58"/>
        <v>249.98728404015722</v>
      </c>
      <c r="BX81">
        <v>261.97000000000003</v>
      </c>
      <c r="BY81">
        <v>250.36</v>
      </c>
      <c r="BZ81" s="3">
        <f t="shared" si="80"/>
        <v>1.6002560409664746E-3</v>
      </c>
      <c r="CA81" s="3">
        <f t="shared" si="81"/>
        <v>1.0915362520891314E-4</v>
      </c>
      <c r="CB81" s="3">
        <f t="shared" si="82"/>
        <v>1.4909396742872616E-3</v>
      </c>
      <c r="CE81" s="2">
        <v>44313</v>
      </c>
      <c r="CF81">
        <v>46</v>
      </c>
      <c r="CG81" s="20">
        <f t="shared" si="61"/>
        <v>42.87882072404075</v>
      </c>
      <c r="CH81">
        <v>46.13</v>
      </c>
      <c r="CI81">
        <v>43</v>
      </c>
      <c r="CJ81" s="3">
        <f t="shared" si="83"/>
        <v>3.2664489034064381E-3</v>
      </c>
      <c r="CK81" s="3">
        <f t="shared" si="84"/>
        <v>4.3912095288733966E-4</v>
      </c>
      <c r="CL81" s="3">
        <f t="shared" si="85"/>
        <v>2.8260869565217561E-3</v>
      </c>
      <c r="CO81" s="2">
        <v>44313</v>
      </c>
      <c r="CP81">
        <v>53.56</v>
      </c>
      <c r="CQ81" s="20">
        <f t="shared" si="59"/>
        <v>45.852877939529677</v>
      </c>
      <c r="CR81">
        <v>53.58</v>
      </c>
      <c r="CS81">
        <v>45.87</v>
      </c>
      <c r="CT81" s="3">
        <f t="shared" si="86"/>
        <v>-1.5237265999129557E-3</v>
      </c>
      <c r="CU81" s="3">
        <f t="shared" si="87"/>
        <v>-1.8964314425407025E-3</v>
      </c>
      <c r="CV81" s="3">
        <f t="shared" si="88"/>
        <v>3.7341299477211543E-4</v>
      </c>
    </row>
    <row r="82" spans="3:100" x14ac:dyDescent="0.25">
      <c r="C82" s="2">
        <v>44314</v>
      </c>
      <c r="D82">
        <v>87.66</v>
      </c>
      <c r="E82" s="20">
        <f t="shared" si="51"/>
        <v>85.479453678949199</v>
      </c>
      <c r="F82">
        <v>86.03</v>
      </c>
      <c r="G82">
        <v>83.89</v>
      </c>
      <c r="H82" s="3">
        <f t="shared" si="62"/>
        <v>-3.8399816597890823E-2</v>
      </c>
      <c r="I82" s="3">
        <f t="shared" si="63"/>
        <v>-2.0180494280728989E-2</v>
      </c>
      <c r="J82" s="3">
        <f t="shared" si="64"/>
        <v>-1.8594569929272109E-2</v>
      </c>
      <c r="M82" s="2">
        <v>44314</v>
      </c>
      <c r="N82">
        <v>15.36</v>
      </c>
      <c r="O82" s="20">
        <f t="shared" si="52"/>
        <v>15.299685863874346</v>
      </c>
      <c r="P82">
        <v>15.28</v>
      </c>
      <c r="Q82">
        <v>15.22</v>
      </c>
      <c r="R82" s="3">
        <f t="shared" si="65"/>
        <v>-7.1754729288975305E-3</v>
      </c>
      <c r="S82" s="3">
        <f t="shared" si="66"/>
        <v>-1.9774387557504047E-3</v>
      </c>
      <c r="T82" s="3">
        <f t="shared" si="67"/>
        <v>-5.2083333333333703E-3</v>
      </c>
      <c r="W82" s="2">
        <v>44314</v>
      </c>
      <c r="X82">
        <v>12.6</v>
      </c>
      <c r="Y82" s="20">
        <f t="shared" si="53"/>
        <v>9.2447304907481893</v>
      </c>
      <c r="Z82">
        <v>12.43</v>
      </c>
      <c r="AA82">
        <v>9.1199999999999992</v>
      </c>
      <c r="AB82" s="3">
        <f t="shared" si="60"/>
        <v>-4.366812227074357E-3</v>
      </c>
      <c r="AC82" s="3">
        <f t="shared" si="90"/>
        <v>9.2500535751298685E-3</v>
      </c>
      <c r="AD82" s="3">
        <f t="shared" si="89"/>
        <v>-1.3492063492063555E-2</v>
      </c>
      <c r="AG82" s="2">
        <v>44314</v>
      </c>
      <c r="AH82">
        <v>230.05</v>
      </c>
      <c r="AI82" s="20">
        <f t="shared" si="54"/>
        <v>209.96642703400775</v>
      </c>
      <c r="AJ82">
        <v>232.3</v>
      </c>
      <c r="AK82">
        <v>212.02</v>
      </c>
      <c r="AL82" s="3">
        <f t="shared" si="68"/>
        <v>8.5144841364221957E-3</v>
      </c>
      <c r="AM82" s="3">
        <f t="shared" si="69"/>
        <v>-1.2537362221958226E-3</v>
      </c>
      <c r="AN82" s="3">
        <f t="shared" si="70"/>
        <v>9.7804825038034782E-3</v>
      </c>
      <c r="AQ82" s="2">
        <v>44314</v>
      </c>
      <c r="AR82">
        <v>56.91</v>
      </c>
      <c r="AS82" s="20">
        <f t="shared" si="55"/>
        <v>46.372199277232838</v>
      </c>
      <c r="AT82">
        <v>58.11</v>
      </c>
      <c r="AU82">
        <v>47.35</v>
      </c>
      <c r="AV82" s="3">
        <f t="shared" si="71"/>
        <v>3.001957798564292E-2</v>
      </c>
      <c r="AW82" s="3">
        <f t="shared" si="72"/>
        <v>8.7491685280147724E-3</v>
      </c>
      <c r="AX82" s="3">
        <f t="shared" si="73"/>
        <v>2.1085925144965767E-2</v>
      </c>
      <c r="BA82" s="2">
        <v>44314</v>
      </c>
      <c r="BB82">
        <v>152.43</v>
      </c>
      <c r="BC82" s="20">
        <f t="shared" si="56"/>
        <v>133.73547132628261</v>
      </c>
      <c r="BD82">
        <v>152.22999999999999</v>
      </c>
      <c r="BE82">
        <v>133.56</v>
      </c>
      <c r="BF82" s="3">
        <f t="shared" si="74"/>
        <v>6.4807837226827925E-3</v>
      </c>
      <c r="BG82" s="3">
        <f t="shared" si="75"/>
        <v>7.8030996705547029E-3</v>
      </c>
      <c r="BH82" s="3">
        <f t="shared" si="76"/>
        <v>-1.3120776749984131E-3</v>
      </c>
      <c r="BJ82" s="1"/>
      <c r="BK82" s="2">
        <v>44314</v>
      </c>
      <c r="BL82">
        <v>134.31</v>
      </c>
      <c r="BM82" s="20">
        <f t="shared" si="57"/>
        <v>130.57972525827219</v>
      </c>
      <c r="BN82">
        <v>133.58000000000001</v>
      </c>
      <c r="BO82">
        <v>129.87</v>
      </c>
      <c r="BP82" s="3">
        <f t="shared" si="77"/>
        <v>-6.0462268483085779E-3</v>
      </c>
      <c r="BQ82" s="3">
        <f t="shared" si="78"/>
        <v>-6.1437885908310896E-4</v>
      </c>
      <c r="BR82" s="3">
        <f t="shared" si="79"/>
        <v>-5.4351872533690004E-3</v>
      </c>
      <c r="BU82" s="2">
        <v>44314</v>
      </c>
      <c r="BV82">
        <v>256.08</v>
      </c>
      <c r="BW82" s="20">
        <f t="shared" si="58"/>
        <v>244.73264613450658</v>
      </c>
      <c r="BX82">
        <v>254.56</v>
      </c>
      <c r="BY82">
        <v>243.28</v>
      </c>
      <c r="BZ82" s="3">
        <f t="shared" si="80"/>
        <v>-2.8279277839910577E-2</v>
      </c>
      <c r="CA82" s="3">
        <f t="shared" si="81"/>
        <v>-2.2477048512116293E-2</v>
      </c>
      <c r="CB82" s="3">
        <f t="shared" si="82"/>
        <v>-5.9356451109027208E-3</v>
      </c>
      <c r="CE82" s="2">
        <v>44314</v>
      </c>
      <c r="CF82">
        <v>46.12</v>
      </c>
      <c r="CG82" s="20">
        <f t="shared" si="61"/>
        <v>42.999173194081813</v>
      </c>
      <c r="CH82">
        <v>45.96</v>
      </c>
      <c r="CI82">
        <v>42.85</v>
      </c>
      <c r="CJ82" s="3">
        <f t="shared" si="83"/>
        <v>-3.4883720930232176E-3</v>
      </c>
      <c r="CK82" s="3">
        <f t="shared" si="84"/>
        <v>-1.9228044608965433E-5</v>
      </c>
      <c r="CL82" s="3">
        <f t="shared" si="85"/>
        <v>-3.4692107545533091E-3</v>
      </c>
      <c r="CO82" s="2">
        <v>44314</v>
      </c>
      <c r="CP82">
        <v>53.98</v>
      </c>
      <c r="CQ82" s="20">
        <f t="shared" si="59"/>
        <v>46.213890651240895</v>
      </c>
      <c r="CR82">
        <v>53.59</v>
      </c>
      <c r="CS82">
        <v>45.88</v>
      </c>
      <c r="CT82" s="3">
        <f t="shared" si="86"/>
        <v>2.1800741225219689E-4</v>
      </c>
      <c r="CU82" s="3">
        <f t="shared" si="87"/>
        <v>7.4970710974688881E-3</v>
      </c>
      <c r="CV82" s="3">
        <f t="shared" si="88"/>
        <v>-7.2248981104110488E-3</v>
      </c>
    </row>
    <row r="83" spans="3:100" x14ac:dyDescent="0.25">
      <c r="C83" s="2">
        <v>44315</v>
      </c>
      <c r="D83">
        <v>87.72</v>
      </c>
      <c r="E83" s="20">
        <f t="shared" si="51"/>
        <v>85.538455598455599</v>
      </c>
      <c r="F83">
        <v>88.06</v>
      </c>
      <c r="G83">
        <v>85.87</v>
      </c>
      <c r="H83" s="3">
        <f t="shared" si="62"/>
        <v>2.360233639289544E-2</v>
      </c>
      <c r="I83" s="3">
        <f t="shared" si="63"/>
        <v>1.9650203819949974E-2</v>
      </c>
      <c r="J83" s="3">
        <f t="shared" si="64"/>
        <v>3.8759689922480689E-3</v>
      </c>
      <c r="M83" s="2">
        <v>44315</v>
      </c>
      <c r="N83">
        <v>15.4</v>
      </c>
      <c r="O83" s="20">
        <f t="shared" si="52"/>
        <v>15.349738903394256</v>
      </c>
      <c r="P83">
        <v>15.32</v>
      </c>
      <c r="Q83">
        <v>15.27</v>
      </c>
      <c r="R83" s="3">
        <f t="shared" si="65"/>
        <v>3.2851511169513792E-3</v>
      </c>
      <c r="S83" s="3">
        <f t="shared" si="66"/>
        <v>8.524238067953771E-3</v>
      </c>
      <c r="T83" s="3">
        <f t="shared" si="67"/>
        <v>-5.1948051948051965E-3</v>
      </c>
      <c r="W83" s="2">
        <v>44315</v>
      </c>
      <c r="X83">
        <v>11.91</v>
      </c>
      <c r="Y83" s="20">
        <f t="shared" si="53"/>
        <v>8.7368206039076384</v>
      </c>
      <c r="Z83">
        <v>11.26</v>
      </c>
      <c r="AA83">
        <v>8.26</v>
      </c>
      <c r="AB83" s="3">
        <f t="shared" si="60"/>
        <v>-9.4298245614034992E-2</v>
      </c>
      <c r="AC83" s="3">
        <f t="shared" si="90"/>
        <v>-4.2015284659250085E-2</v>
      </c>
      <c r="AD83" s="3">
        <f t="shared" si="89"/>
        <v>-5.4575986565911117E-2</v>
      </c>
      <c r="AG83" s="2">
        <v>44315</v>
      </c>
      <c r="AH83">
        <v>235</v>
      </c>
      <c r="AI83" s="20">
        <f t="shared" si="54"/>
        <v>214.48256912999517</v>
      </c>
      <c r="AJ83">
        <v>227.47</v>
      </c>
      <c r="AK83">
        <v>207.61</v>
      </c>
      <c r="AL83" s="3">
        <f t="shared" si="68"/>
        <v>-2.0799924535421122E-2</v>
      </c>
      <c r="AM83" s="3">
        <f t="shared" si="69"/>
        <v>1.1614796387110493E-2</v>
      </c>
      <c r="AN83" s="3">
        <f t="shared" si="70"/>
        <v>-3.2042553191489298E-2</v>
      </c>
      <c r="AQ83" s="2">
        <v>44315</v>
      </c>
      <c r="AR83">
        <v>58.92</v>
      </c>
      <c r="AS83" s="20">
        <f t="shared" si="55"/>
        <v>48.013702069901598</v>
      </c>
      <c r="AT83">
        <v>58.94</v>
      </c>
      <c r="AU83">
        <v>48.03</v>
      </c>
      <c r="AV83" s="3">
        <f t="shared" si="71"/>
        <v>1.4361140443505782E-2</v>
      </c>
      <c r="AW83" s="3">
        <f t="shared" si="72"/>
        <v>1.4016939174268161E-2</v>
      </c>
      <c r="AX83" s="3">
        <f t="shared" si="73"/>
        <v>3.3944331296664743E-4</v>
      </c>
      <c r="BA83" s="2">
        <v>44315</v>
      </c>
      <c r="BB83">
        <v>153.54</v>
      </c>
      <c r="BC83" s="20">
        <f t="shared" si="56"/>
        <v>134.71232940266771</v>
      </c>
      <c r="BD83">
        <v>155.19</v>
      </c>
      <c r="BE83">
        <v>136.16</v>
      </c>
      <c r="BF83" s="3">
        <f t="shared" si="74"/>
        <v>1.9466906259359096E-2</v>
      </c>
      <c r="BG83" s="3">
        <f t="shared" si="75"/>
        <v>8.6278032544750971E-3</v>
      </c>
      <c r="BH83" s="3">
        <f t="shared" si="76"/>
        <v>1.074638530676042E-2</v>
      </c>
      <c r="BJ83" s="1"/>
      <c r="BK83" s="2">
        <v>44315</v>
      </c>
      <c r="BL83">
        <v>136.47</v>
      </c>
      <c r="BM83" s="20">
        <f t="shared" si="57"/>
        <v>132.68711866946362</v>
      </c>
      <c r="BN83">
        <v>133.47999999999999</v>
      </c>
      <c r="BO83">
        <v>129.78</v>
      </c>
      <c r="BP83" s="3">
        <f t="shared" si="77"/>
        <v>-6.9300069300071154E-4</v>
      </c>
      <c r="BQ83" s="3">
        <f t="shared" si="78"/>
        <v>2.1691835446705277E-2</v>
      </c>
      <c r="BR83" s="3">
        <f t="shared" si="79"/>
        <v>-2.1909577196453589E-2</v>
      </c>
      <c r="BU83" s="2">
        <v>44315</v>
      </c>
      <c r="BV83">
        <v>255.46</v>
      </c>
      <c r="BW83" s="20">
        <f t="shared" si="58"/>
        <v>244.13927052393964</v>
      </c>
      <c r="BX83">
        <v>252.51</v>
      </c>
      <c r="BY83">
        <v>241.32</v>
      </c>
      <c r="BZ83" s="3">
        <f t="shared" si="80"/>
        <v>-8.0565603419927578E-3</v>
      </c>
      <c r="CA83" s="3">
        <f t="shared" si="81"/>
        <v>3.5320228705180146E-3</v>
      </c>
      <c r="CB83" s="3">
        <f t="shared" si="82"/>
        <v>-1.1547796132466925E-2</v>
      </c>
      <c r="CE83" s="2">
        <v>44315</v>
      </c>
      <c r="CF83">
        <v>45.97</v>
      </c>
      <c r="CG83" s="20">
        <f t="shared" si="61"/>
        <v>42.858579716373015</v>
      </c>
      <c r="CH83">
        <v>46.54</v>
      </c>
      <c r="CI83">
        <v>43.39</v>
      </c>
      <c r="CJ83" s="3">
        <f t="shared" si="83"/>
        <v>1.2602100350058265E-2</v>
      </c>
      <c r="CK83" s="3">
        <f t="shared" si="84"/>
        <v>2.0022675316244687E-4</v>
      </c>
      <c r="CL83" s="3">
        <f t="shared" si="85"/>
        <v>1.2399390907113395E-2</v>
      </c>
      <c r="CO83" s="2">
        <v>44315</v>
      </c>
      <c r="CP83">
        <v>53.54</v>
      </c>
      <c r="CQ83" s="20">
        <f t="shared" si="59"/>
        <v>45.83363435311464</v>
      </c>
      <c r="CR83">
        <v>54.26</v>
      </c>
      <c r="CS83">
        <v>46.45</v>
      </c>
      <c r="CT83" s="3">
        <f t="shared" si="86"/>
        <v>1.2423714036617239E-2</v>
      </c>
      <c r="CU83" s="3">
        <f t="shared" si="87"/>
        <v>-1.0105851544325306E-3</v>
      </c>
      <c r="CV83" s="3">
        <f t="shared" si="88"/>
        <v>1.3447889428464643E-2</v>
      </c>
    </row>
    <row r="84" spans="3:100" x14ac:dyDescent="0.25">
      <c r="C84" s="2">
        <v>44316</v>
      </c>
      <c r="D84">
        <v>86.93</v>
      </c>
      <c r="E84" s="20">
        <f t="shared" si="51"/>
        <v>84.768617404438274</v>
      </c>
      <c r="F84">
        <v>86.07</v>
      </c>
      <c r="G84">
        <v>83.93</v>
      </c>
      <c r="H84" s="3">
        <f t="shared" si="62"/>
        <v>-2.2592290671945903E-2</v>
      </c>
      <c r="I84" s="3">
        <f t="shared" si="63"/>
        <v>-1.2826162752553105E-2</v>
      </c>
      <c r="J84" s="3">
        <f t="shared" si="64"/>
        <v>-9.8930173702981294E-3</v>
      </c>
      <c r="M84" s="2">
        <v>44316</v>
      </c>
      <c r="N84">
        <v>15.17</v>
      </c>
      <c r="O84" s="20">
        <f t="shared" si="52"/>
        <v>15.109360426382411</v>
      </c>
      <c r="P84">
        <v>15.01</v>
      </c>
      <c r="Q84">
        <v>14.95</v>
      </c>
      <c r="R84" s="3">
        <f t="shared" si="65"/>
        <v>-2.095612311722328E-2</v>
      </c>
      <c r="S84" s="3">
        <f t="shared" si="66"/>
        <v>-1.0519945881963921E-2</v>
      </c>
      <c r="T84" s="3">
        <f t="shared" si="67"/>
        <v>-1.0547132498352041E-2</v>
      </c>
      <c r="W84" s="2">
        <v>44316</v>
      </c>
      <c r="X84">
        <v>11.36</v>
      </c>
      <c r="Y84" s="20">
        <f t="shared" si="53"/>
        <v>8.3280415944540742</v>
      </c>
      <c r="Z84">
        <v>11.54</v>
      </c>
      <c r="AA84">
        <v>8.4600000000000009</v>
      </c>
      <c r="AB84" s="3">
        <f t="shared" si="60"/>
        <v>2.4213075060532718E-2</v>
      </c>
      <c r="AC84" s="3">
        <f t="shared" si="90"/>
        <v>8.2374811687742078E-3</v>
      </c>
      <c r="AD84" s="3">
        <f t="shared" si="89"/>
        <v>1.5845070422535246E-2</v>
      </c>
      <c r="AG84" s="2">
        <v>44316</v>
      </c>
      <c r="AH84">
        <v>225.52</v>
      </c>
      <c r="AI84" s="20">
        <f t="shared" si="54"/>
        <v>205.83606154925255</v>
      </c>
      <c r="AJ84">
        <v>228.11</v>
      </c>
      <c r="AK84">
        <v>208.2</v>
      </c>
      <c r="AL84" s="3">
        <f t="shared" si="68"/>
        <v>2.8418669620922099E-3</v>
      </c>
      <c r="AM84" s="3">
        <f t="shared" si="69"/>
        <v>-8.5445713151941494E-3</v>
      </c>
      <c r="AN84" s="3">
        <f t="shared" si="70"/>
        <v>1.1484568996097844E-2</v>
      </c>
      <c r="AQ84" s="2">
        <v>44316</v>
      </c>
      <c r="AR84">
        <v>58.33</v>
      </c>
      <c r="AS84" s="20">
        <f t="shared" si="55"/>
        <v>47.528148148148141</v>
      </c>
      <c r="AT84">
        <v>57.24</v>
      </c>
      <c r="AU84">
        <v>46.64</v>
      </c>
      <c r="AV84" s="3">
        <f t="shared" si="71"/>
        <v>-2.8940245679783483E-2</v>
      </c>
      <c r="AW84" s="3">
        <f t="shared" si="72"/>
        <v>-1.0448716465789265E-2</v>
      </c>
      <c r="AX84" s="3">
        <f t="shared" si="73"/>
        <v>-1.8686782101834276E-2</v>
      </c>
      <c r="BA84" s="2">
        <v>44316</v>
      </c>
      <c r="BB84">
        <v>154.1</v>
      </c>
      <c r="BC84" s="20">
        <f t="shared" si="56"/>
        <v>135.20444054352771</v>
      </c>
      <c r="BD84">
        <v>153.81</v>
      </c>
      <c r="BE84">
        <v>134.94999999999999</v>
      </c>
      <c r="BF84" s="3">
        <f t="shared" si="74"/>
        <v>-8.8866039952997244E-3</v>
      </c>
      <c r="BG84" s="3">
        <f t="shared" si="75"/>
        <v>-7.0179161021760583E-3</v>
      </c>
      <c r="BH84" s="3">
        <f t="shared" si="76"/>
        <v>-1.8818948734586893E-3</v>
      </c>
      <c r="BJ84" s="1"/>
      <c r="BK84" s="2">
        <v>44316</v>
      </c>
      <c r="BL84">
        <v>131.78</v>
      </c>
      <c r="BM84" s="20">
        <f t="shared" si="57"/>
        <v>128.12111516811197</v>
      </c>
      <c r="BN84">
        <v>131.46</v>
      </c>
      <c r="BO84">
        <v>127.81</v>
      </c>
      <c r="BP84" s="3">
        <f t="shared" si="77"/>
        <v>-1.5179534597010269E-2</v>
      </c>
      <c r="BQ84" s="3">
        <f t="shared" si="78"/>
        <v>-1.2782284110710695E-2</v>
      </c>
      <c r="BR84" s="3">
        <f t="shared" si="79"/>
        <v>-2.4282895735315835E-3</v>
      </c>
      <c r="BU84" s="2">
        <v>44316</v>
      </c>
      <c r="BV84">
        <v>249.74</v>
      </c>
      <c r="BW84" s="20">
        <f t="shared" si="58"/>
        <v>238.67807677056069</v>
      </c>
      <c r="BX84">
        <v>252.18</v>
      </c>
      <c r="BY84">
        <v>241.01</v>
      </c>
      <c r="BZ84" s="3">
        <f t="shared" si="80"/>
        <v>-1.2846013591911731E-3</v>
      </c>
      <c r="CA84" s="3">
        <f t="shared" si="81"/>
        <v>-1.0947800552955855E-2</v>
      </c>
      <c r="CB84" s="3">
        <f t="shared" si="82"/>
        <v>9.7701609674061274E-3</v>
      </c>
      <c r="CE84" s="2">
        <v>44316</v>
      </c>
      <c r="CF84">
        <v>46.57</v>
      </c>
      <c r="CG84" s="20">
        <f t="shared" si="61"/>
        <v>43.414742710120066</v>
      </c>
      <c r="CH84">
        <v>46.64</v>
      </c>
      <c r="CI84">
        <v>43.48</v>
      </c>
      <c r="CJ84" s="3">
        <f t="shared" si="83"/>
        <v>2.0742106476145938E-3</v>
      </c>
      <c r="CK84" s="3">
        <f t="shared" si="84"/>
        <v>5.7023991979865407E-4</v>
      </c>
      <c r="CL84" s="3">
        <f t="shared" si="85"/>
        <v>1.5031135924414851E-3</v>
      </c>
      <c r="CO84" s="2">
        <v>44316</v>
      </c>
      <c r="CP84">
        <v>54.25</v>
      </c>
      <c r="CQ84" s="20">
        <f t="shared" si="59"/>
        <v>46.44113560577992</v>
      </c>
      <c r="CR84">
        <v>53.98</v>
      </c>
      <c r="CS84">
        <v>46.21</v>
      </c>
      <c r="CT84" s="3">
        <f t="shared" si="86"/>
        <v>-5.1668460710442288E-3</v>
      </c>
      <c r="CU84" s="3">
        <f t="shared" si="87"/>
        <v>-1.9083733520097734E-4</v>
      </c>
      <c r="CV84" s="3">
        <f t="shared" si="88"/>
        <v>-4.9769585253456317E-3</v>
      </c>
    </row>
    <row r="85" spans="3:100" x14ac:dyDescent="0.25">
      <c r="C85" s="2">
        <v>44319</v>
      </c>
      <c r="D85">
        <v>86.97</v>
      </c>
      <c r="E85" s="20">
        <f t="shared" si="51"/>
        <v>84.811605504587149</v>
      </c>
      <c r="F85">
        <v>85.02</v>
      </c>
      <c r="G85">
        <v>82.91</v>
      </c>
      <c r="H85" s="3">
        <f t="shared" si="62"/>
        <v>-1.2152984630048991E-2</v>
      </c>
      <c r="I85" s="3">
        <f t="shared" si="63"/>
        <v>1.0504057006876399E-2</v>
      </c>
      <c r="J85" s="3">
        <f t="shared" si="64"/>
        <v>-2.2421524663677084E-2</v>
      </c>
      <c r="M85" s="2">
        <v>44319</v>
      </c>
      <c r="N85">
        <v>15.13</v>
      </c>
      <c r="O85" s="20">
        <f t="shared" si="52"/>
        <v>15.068827493261455</v>
      </c>
      <c r="P85">
        <v>14.84</v>
      </c>
      <c r="Q85">
        <v>14.78</v>
      </c>
      <c r="R85" s="3">
        <f t="shared" si="65"/>
        <v>-1.1371237458194017E-2</v>
      </c>
      <c r="S85" s="3">
        <f t="shared" si="66"/>
        <v>7.9483273084586248E-3</v>
      </c>
      <c r="T85" s="3">
        <f t="shared" si="67"/>
        <v>-1.9167217448777252E-2</v>
      </c>
      <c r="W85" s="2">
        <v>44319</v>
      </c>
      <c r="X85">
        <v>11.56</v>
      </c>
      <c r="Y85" s="20">
        <f t="shared" si="53"/>
        <v>8.4786586414445395</v>
      </c>
      <c r="Z85">
        <v>11.63</v>
      </c>
      <c r="AA85">
        <v>8.5299999999999994</v>
      </c>
      <c r="AB85" s="3">
        <f t="shared" si="60"/>
        <v>8.274231678486732E-3</v>
      </c>
      <c r="AC85" s="3">
        <f t="shared" si="90"/>
        <v>2.2055131731133493E-3</v>
      </c>
      <c r="AD85" s="3">
        <f t="shared" si="89"/>
        <v>6.0553633217992342E-3</v>
      </c>
      <c r="AG85" s="2">
        <v>44319</v>
      </c>
      <c r="AH85">
        <v>230</v>
      </c>
      <c r="AI85" s="20">
        <f t="shared" si="54"/>
        <v>209.92023491256521</v>
      </c>
      <c r="AJ85">
        <v>228.17</v>
      </c>
      <c r="AK85">
        <v>208.25</v>
      </c>
      <c r="AL85" s="3">
        <f t="shared" si="68"/>
        <v>2.4015369836694056E-4</v>
      </c>
      <c r="AM85" s="3">
        <f t="shared" si="69"/>
        <v>8.2624155262498444E-3</v>
      </c>
      <c r="AN85" s="3">
        <f t="shared" si="70"/>
        <v>-7.9565217391305287E-3</v>
      </c>
      <c r="AQ85" s="2">
        <v>44319</v>
      </c>
      <c r="AR85">
        <v>57.98</v>
      </c>
      <c r="AS85" s="20">
        <f t="shared" si="55"/>
        <v>47.245518531111863</v>
      </c>
      <c r="AT85">
        <v>58.82</v>
      </c>
      <c r="AU85">
        <v>47.93</v>
      </c>
      <c r="AV85" s="3">
        <f t="shared" si="71"/>
        <v>2.7658662092624242E-2</v>
      </c>
      <c r="AW85" s="3">
        <f t="shared" si="72"/>
        <v>1.2982815847166762E-2</v>
      </c>
      <c r="AX85" s="3">
        <f t="shared" si="73"/>
        <v>1.4487754398068375E-2</v>
      </c>
      <c r="BA85" s="2">
        <v>44319</v>
      </c>
      <c r="BB85">
        <v>154.85</v>
      </c>
      <c r="BC85" s="20">
        <f t="shared" si="56"/>
        <v>135.85724765258215</v>
      </c>
      <c r="BD85">
        <v>153.36000000000001</v>
      </c>
      <c r="BE85">
        <v>134.55000000000001</v>
      </c>
      <c r="BF85" s="3">
        <f t="shared" si="74"/>
        <v>-2.9640607632455129E-3</v>
      </c>
      <c r="BG85" s="3">
        <f t="shared" si="75"/>
        <v>6.7228429239136744E-3</v>
      </c>
      <c r="BH85" s="3">
        <f t="shared" si="76"/>
        <v>-9.6222150468193712E-3</v>
      </c>
      <c r="BJ85" s="1"/>
      <c r="BK85" s="2">
        <v>44319</v>
      </c>
      <c r="BL85">
        <v>132.04</v>
      </c>
      <c r="BM85" s="20">
        <f t="shared" si="57"/>
        <v>128.37388260147881</v>
      </c>
      <c r="BN85">
        <v>132.54</v>
      </c>
      <c r="BO85">
        <v>128.86000000000001</v>
      </c>
      <c r="BP85" s="3">
        <f t="shared" si="77"/>
        <v>8.2153196150536179E-3</v>
      </c>
      <c r="BQ85" s="3">
        <f t="shared" si="78"/>
        <v>4.4118817109679576E-3</v>
      </c>
      <c r="BR85" s="3">
        <f t="shared" si="79"/>
        <v>3.7867312935473407E-3</v>
      </c>
      <c r="BU85" s="2">
        <v>44319</v>
      </c>
      <c r="BV85">
        <v>253.4</v>
      </c>
      <c r="BW85" s="20">
        <f t="shared" si="58"/>
        <v>242.17176209005001</v>
      </c>
      <c r="BX85">
        <v>251.86</v>
      </c>
      <c r="BY85">
        <v>240.7</v>
      </c>
      <c r="BZ85" s="3">
        <f t="shared" si="80"/>
        <v>-1.2862536824198578E-3</v>
      </c>
      <c r="CA85" s="3">
        <f t="shared" si="81"/>
        <v>4.8203895691050214E-3</v>
      </c>
      <c r="CB85" s="3">
        <f t="shared" si="82"/>
        <v>-6.0773480662983381E-3</v>
      </c>
      <c r="CE85" s="2">
        <v>44319</v>
      </c>
      <c r="CF85">
        <v>46.56</v>
      </c>
      <c r="CG85" s="20">
        <f t="shared" si="61"/>
        <v>43.404889170360988</v>
      </c>
      <c r="CH85">
        <v>47.37</v>
      </c>
      <c r="CI85">
        <v>44.16</v>
      </c>
      <c r="CJ85" s="3">
        <f t="shared" si="83"/>
        <v>1.5639374425022945E-2</v>
      </c>
      <c r="CK85" s="3">
        <f t="shared" si="84"/>
        <v>-1.7274799824978926E-3</v>
      </c>
      <c r="CL85" s="3">
        <f t="shared" si="85"/>
        <v>1.7396907216494784E-2</v>
      </c>
      <c r="CO85" s="2">
        <v>44319</v>
      </c>
      <c r="CP85">
        <v>54.27</v>
      </c>
      <c r="CQ85" s="20">
        <f t="shared" si="59"/>
        <v>46.460220264317186</v>
      </c>
      <c r="CR85">
        <v>54.48</v>
      </c>
      <c r="CS85">
        <v>46.64</v>
      </c>
      <c r="CT85" s="3">
        <f t="shared" si="86"/>
        <v>9.3053451633844375E-3</v>
      </c>
      <c r="CU85" s="3">
        <f t="shared" si="87"/>
        <v>5.4148509914992982E-3</v>
      </c>
      <c r="CV85" s="3">
        <f t="shared" si="88"/>
        <v>3.8695411829738902E-3</v>
      </c>
    </row>
    <row r="86" spans="3:100" x14ac:dyDescent="0.25">
      <c r="C86" s="2">
        <v>44320</v>
      </c>
      <c r="D86">
        <v>84.14</v>
      </c>
      <c r="E86" s="20">
        <f t="shared" si="51"/>
        <v>82.046717213600289</v>
      </c>
      <c r="F86">
        <v>84.41</v>
      </c>
      <c r="G86">
        <v>82.31</v>
      </c>
      <c r="H86" s="3">
        <f t="shared" si="62"/>
        <v>-7.2367627547942348E-3</v>
      </c>
      <c r="I86" s="3">
        <f t="shared" si="63"/>
        <v>-1.041228785912085E-2</v>
      </c>
      <c r="J86" s="3">
        <f t="shared" si="64"/>
        <v>3.2089374851438368E-3</v>
      </c>
      <c r="M86" s="2">
        <v>44320</v>
      </c>
      <c r="N86">
        <v>14.64</v>
      </c>
      <c r="O86" s="20">
        <f t="shared" si="52"/>
        <v>14.588989547038329</v>
      </c>
      <c r="P86">
        <v>14.35</v>
      </c>
      <c r="Q86">
        <v>14.3</v>
      </c>
      <c r="R86" s="3">
        <f t="shared" si="65"/>
        <v>-3.247631935047357E-2</v>
      </c>
      <c r="S86" s="3">
        <f t="shared" si="66"/>
        <v>-1.2923575978462165E-2</v>
      </c>
      <c r="T86" s="3">
        <f t="shared" si="67"/>
        <v>-1.9808743169398957E-2</v>
      </c>
      <c r="W86" s="2">
        <v>44320</v>
      </c>
      <c r="X86">
        <v>11.53</v>
      </c>
      <c r="Y86" s="20">
        <f t="shared" si="53"/>
        <v>8.4580280455740571</v>
      </c>
      <c r="Z86">
        <v>11.41</v>
      </c>
      <c r="AA86">
        <v>8.3699999999999992</v>
      </c>
      <c r="AB86" s="3">
        <f t="shared" si="60"/>
        <v>-1.8757327080890951E-2</v>
      </c>
      <c r="AC86" s="3">
        <f t="shared" si="90"/>
        <v>-8.437509311364888E-3</v>
      </c>
      <c r="AD86" s="3">
        <f t="shared" si="89"/>
        <v>-1.0407632263660038E-2</v>
      </c>
      <c r="AG86" s="2">
        <v>44320</v>
      </c>
      <c r="AH86">
        <v>227</v>
      </c>
      <c r="AI86" s="20">
        <f t="shared" si="54"/>
        <v>207.17968381817403</v>
      </c>
      <c r="AJ86">
        <v>233.41</v>
      </c>
      <c r="AK86">
        <v>213.03</v>
      </c>
      <c r="AL86" s="3">
        <f t="shared" si="68"/>
        <v>2.2953181272509005E-2</v>
      </c>
      <c r="AM86" s="3">
        <f t="shared" si="69"/>
        <v>-5.1395735021655398E-3</v>
      </c>
      <c r="AN86" s="3">
        <f t="shared" si="70"/>
        <v>2.8237885462555123E-2</v>
      </c>
      <c r="AQ86" s="2">
        <v>44320</v>
      </c>
      <c r="AR86">
        <v>59</v>
      </c>
      <c r="AS86" s="20">
        <f t="shared" si="55"/>
        <v>48.075181618516638</v>
      </c>
      <c r="AT86">
        <v>59.19</v>
      </c>
      <c r="AU86">
        <v>48.23</v>
      </c>
      <c r="AV86" s="3">
        <f t="shared" si="71"/>
        <v>6.2591278948465057E-3</v>
      </c>
      <c r="AW86" s="3">
        <f t="shared" si="72"/>
        <v>3.029034394254948E-3</v>
      </c>
      <c r="AX86" s="3">
        <f t="shared" si="73"/>
        <v>3.2203389830509632E-3</v>
      </c>
      <c r="BA86" s="2">
        <v>44320</v>
      </c>
      <c r="BB86">
        <v>152.87</v>
      </c>
      <c r="BC86" s="20">
        <f t="shared" si="56"/>
        <v>134.12012284538204</v>
      </c>
      <c r="BD86">
        <v>155.47999999999999</v>
      </c>
      <c r="BE86">
        <v>136.41</v>
      </c>
      <c r="BF86" s="3">
        <f t="shared" si="74"/>
        <v>1.3823857302118103E-2</v>
      </c>
      <c r="BG86" s="3">
        <f t="shared" si="75"/>
        <v>-3.1949249692899695E-3</v>
      </c>
      <c r="BH86" s="3">
        <f t="shared" si="76"/>
        <v>1.7073330280630516E-2</v>
      </c>
      <c r="BJ86" s="1"/>
      <c r="BK86" s="2">
        <v>44320</v>
      </c>
      <c r="BL86">
        <v>131.19</v>
      </c>
      <c r="BM86" s="20">
        <f t="shared" si="57"/>
        <v>127.54725850606179</v>
      </c>
      <c r="BN86">
        <v>127.85</v>
      </c>
      <c r="BO86">
        <v>124.3</v>
      </c>
      <c r="BP86" s="3">
        <f t="shared" si="77"/>
        <v>-3.538724196802745E-2</v>
      </c>
      <c r="BQ86" s="3">
        <f t="shared" si="78"/>
        <v>-1.0187346685846754E-2</v>
      </c>
      <c r="BR86" s="3">
        <f t="shared" si="79"/>
        <v>-2.5459257565363269E-2</v>
      </c>
      <c r="BU86" s="2">
        <v>44320</v>
      </c>
      <c r="BV86">
        <v>250.97</v>
      </c>
      <c r="BW86" s="20">
        <f t="shared" si="58"/>
        <v>239.84908874450139</v>
      </c>
      <c r="BX86">
        <v>247.79</v>
      </c>
      <c r="BY86">
        <v>236.81</v>
      </c>
      <c r="BZ86" s="3">
        <f t="shared" si="80"/>
        <v>-1.6161196510178555E-2</v>
      </c>
      <c r="CA86" s="3">
        <f t="shared" si="81"/>
        <v>-3.5351527025284657E-3</v>
      </c>
      <c r="CB86" s="3">
        <f t="shared" si="82"/>
        <v>-1.26708371518508E-2</v>
      </c>
      <c r="CE86" s="2">
        <v>44320</v>
      </c>
      <c r="CF86">
        <v>47.18</v>
      </c>
      <c r="CG86" s="20">
        <f t="shared" si="61"/>
        <v>43.981696866339796</v>
      </c>
      <c r="CH86">
        <v>46.91</v>
      </c>
      <c r="CI86">
        <v>43.73</v>
      </c>
      <c r="CJ86" s="3">
        <f t="shared" si="83"/>
        <v>-9.7373188405797118E-3</v>
      </c>
      <c r="CK86" s="3">
        <f t="shared" si="84"/>
        <v>-4.0376615412183181E-3</v>
      </c>
      <c r="CL86" s="3">
        <f t="shared" si="85"/>
        <v>-5.7227638830013028E-3</v>
      </c>
      <c r="CO86" s="2">
        <v>44320</v>
      </c>
      <c r="CP86">
        <v>54.57</v>
      </c>
      <c r="CQ86" s="20">
        <f t="shared" si="59"/>
        <v>46.718128925009239</v>
      </c>
      <c r="CR86">
        <v>54.14</v>
      </c>
      <c r="CS86">
        <v>46.35</v>
      </c>
      <c r="CT86" s="3">
        <f t="shared" si="86"/>
        <v>-6.2178387650085876E-3</v>
      </c>
      <c r="CU86" s="3">
        <f t="shared" si="87"/>
        <v>1.675148477899624E-3</v>
      </c>
      <c r="CV86" s="3">
        <f t="shared" si="88"/>
        <v>-7.8797874289903147E-3</v>
      </c>
    </row>
    <row r="87" spans="3:100" x14ac:dyDescent="0.25">
      <c r="C87" s="2">
        <v>44321</v>
      </c>
      <c r="D87">
        <v>85.49</v>
      </c>
      <c r="E87" s="20">
        <f t="shared" si="51"/>
        <v>83.361534938344093</v>
      </c>
      <c r="F87">
        <v>85.15</v>
      </c>
      <c r="G87">
        <v>83.03</v>
      </c>
      <c r="H87" s="3">
        <f t="shared" si="62"/>
        <v>8.7474182966833514E-3</v>
      </c>
      <c r="I87" s="3">
        <f t="shared" si="63"/>
        <v>1.2775299943434515E-2</v>
      </c>
      <c r="J87" s="3">
        <f t="shared" si="64"/>
        <v>-3.9770733419112192E-3</v>
      </c>
      <c r="M87" s="2">
        <v>44321</v>
      </c>
      <c r="N87">
        <v>14.71</v>
      </c>
      <c r="O87" s="20">
        <f t="shared" si="52"/>
        <v>14.659135546334715</v>
      </c>
      <c r="P87">
        <v>14.46</v>
      </c>
      <c r="Q87">
        <v>14.41</v>
      </c>
      <c r="R87" s="3">
        <f t="shared" si="65"/>
        <v>7.692307692307665E-3</v>
      </c>
      <c r="S87" s="3">
        <f t="shared" si="66"/>
        <v>2.5114373869560502E-2</v>
      </c>
      <c r="T87" s="3">
        <f t="shared" si="67"/>
        <v>-1.6995241332426803E-2</v>
      </c>
      <c r="W87" s="2">
        <v>44321</v>
      </c>
      <c r="X87">
        <v>11.5</v>
      </c>
      <c r="Y87" s="20">
        <f t="shared" si="53"/>
        <v>8.4293712316968143</v>
      </c>
      <c r="Z87">
        <v>11.61</v>
      </c>
      <c r="AA87">
        <v>8.51</v>
      </c>
      <c r="AB87" s="3">
        <f t="shared" si="60"/>
        <v>1.6726403823178027E-2</v>
      </c>
      <c r="AC87" s="3">
        <f t="shared" si="90"/>
        <v>7.0933371202885898E-3</v>
      </c>
      <c r="AD87" s="3">
        <f t="shared" si="89"/>
        <v>9.565217391304115E-3</v>
      </c>
      <c r="AG87" s="2">
        <v>44321</v>
      </c>
      <c r="AH87">
        <v>234.62</v>
      </c>
      <c r="AI87" s="20">
        <f t="shared" si="54"/>
        <v>214.13464015469987</v>
      </c>
      <c r="AJ87">
        <v>237.88</v>
      </c>
      <c r="AK87">
        <v>217.11</v>
      </c>
      <c r="AL87" s="3">
        <f t="shared" si="68"/>
        <v>1.915223207998884E-2</v>
      </c>
      <c r="AM87" s="3">
        <f t="shared" si="69"/>
        <v>5.1853736783544768E-3</v>
      </c>
      <c r="AN87" s="3">
        <f t="shared" si="70"/>
        <v>1.3894808626715438E-2</v>
      </c>
      <c r="AQ87" s="2">
        <v>44321</v>
      </c>
      <c r="AR87">
        <v>59.77</v>
      </c>
      <c r="AS87" s="20">
        <f t="shared" si="55"/>
        <v>48.702207643103172</v>
      </c>
      <c r="AT87">
        <v>60.97</v>
      </c>
      <c r="AU87">
        <v>49.68</v>
      </c>
      <c r="AV87" s="3">
        <f t="shared" si="71"/>
        <v>3.0064275347294167E-2</v>
      </c>
      <c r="AW87" s="3">
        <f t="shared" si="72"/>
        <v>9.7907452436900577E-3</v>
      </c>
      <c r="AX87" s="3">
        <f t="shared" si="73"/>
        <v>2.0076961686464667E-2</v>
      </c>
      <c r="BA87" s="2">
        <v>44321</v>
      </c>
      <c r="BB87">
        <v>156</v>
      </c>
      <c r="BC87" s="20">
        <f t="shared" si="56"/>
        <v>136.86642965972572</v>
      </c>
      <c r="BD87">
        <v>157.52000000000001</v>
      </c>
      <c r="BE87">
        <v>138.19999999999999</v>
      </c>
      <c r="BF87" s="3">
        <f t="shared" si="74"/>
        <v>1.3122205116926855E-2</v>
      </c>
      <c r="BG87" s="3">
        <f t="shared" si="75"/>
        <v>3.3460131935028059E-3</v>
      </c>
      <c r="BH87" s="3">
        <f t="shared" si="76"/>
        <v>9.7435897435897978E-3</v>
      </c>
      <c r="BJ87" s="1"/>
      <c r="BK87" s="2">
        <v>44321</v>
      </c>
      <c r="BL87">
        <v>129.19999999999999</v>
      </c>
      <c r="BM87" s="20">
        <f t="shared" si="57"/>
        <v>125.61951600312254</v>
      </c>
      <c r="BN87">
        <v>128.1</v>
      </c>
      <c r="BO87">
        <v>124.55</v>
      </c>
      <c r="BP87" s="3">
        <f t="shared" si="77"/>
        <v>2.011263073209868E-3</v>
      </c>
      <c r="BQ87" s="3">
        <f t="shared" si="78"/>
        <v>1.0615575246359921E-2</v>
      </c>
      <c r="BR87" s="3">
        <f t="shared" si="79"/>
        <v>-8.5139318885447679E-3</v>
      </c>
      <c r="BU87" s="2">
        <v>44321</v>
      </c>
      <c r="BV87">
        <v>249.06</v>
      </c>
      <c r="BW87" s="20">
        <f t="shared" si="58"/>
        <v>238.02524850894636</v>
      </c>
      <c r="BX87">
        <v>246.47</v>
      </c>
      <c r="BY87">
        <v>235.55</v>
      </c>
      <c r="BZ87" s="3">
        <f t="shared" si="80"/>
        <v>-5.3207212533253889E-3</v>
      </c>
      <c r="CA87" s="3">
        <f t="shared" si="81"/>
        <v>5.1317448965262358E-3</v>
      </c>
      <c r="CB87" s="3">
        <f t="shared" si="82"/>
        <v>-1.0399100618325052E-2</v>
      </c>
      <c r="CE87" s="2">
        <v>44321</v>
      </c>
      <c r="CF87">
        <v>46.9</v>
      </c>
      <c r="CG87" s="20">
        <f t="shared" si="61"/>
        <v>43.71796458288884</v>
      </c>
      <c r="CH87">
        <v>46.87</v>
      </c>
      <c r="CI87">
        <v>43.69</v>
      </c>
      <c r="CJ87" s="3">
        <f t="shared" si="83"/>
        <v>-9.1470386462377817E-4</v>
      </c>
      <c r="CK87" s="3">
        <f t="shared" si="84"/>
        <v>-2.7522106359834098E-4</v>
      </c>
      <c r="CL87" s="3">
        <f t="shared" si="85"/>
        <v>-6.3965884861405531E-4</v>
      </c>
      <c r="CO87" s="2">
        <v>44321</v>
      </c>
      <c r="CP87">
        <v>54.14</v>
      </c>
      <c r="CQ87" s="20">
        <f t="shared" si="59"/>
        <v>46.34985555555555</v>
      </c>
      <c r="CR87">
        <v>54</v>
      </c>
      <c r="CS87">
        <v>46.23</v>
      </c>
      <c r="CT87" s="3">
        <f t="shared" si="86"/>
        <v>-2.5889967637541256E-3</v>
      </c>
      <c r="CU87" s="3">
        <f t="shared" si="87"/>
        <v>-3.1163849935067489E-6</v>
      </c>
      <c r="CV87" s="3">
        <f t="shared" si="88"/>
        <v>-2.5858884373844981E-3</v>
      </c>
    </row>
    <row r="88" spans="3:100" x14ac:dyDescent="0.25">
      <c r="C88" s="2">
        <v>44322</v>
      </c>
      <c r="D88">
        <v>84.87</v>
      </c>
      <c r="E88" s="20">
        <f t="shared" si="51"/>
        <v>82.758258254716992</v>
      </c>
      <c r="F88">
        <v>84.8</v>
      </c>
      <c r="G88">
        <v>82.69</v>
      </c>
      <c r="H88" s="3">
        <f t="shared" si="62"/>
        <v>-4.0949054558593323E-3</v>
      </c>
      <c r="I88" s="3">
        <f t="shared" si="63"/>
        <v>-3.2728139863062999E-3</v>
      </c>
      <c r="J88" s="3">
        <f t="shared" si="64"/>
        <v>-8.2479085660436269E-4</v>
      </c>
      <c r="M88" s="2">
        <v>44322</v>
      </c>
      <c r="N88">
        <v>14.5</v>
      </c>
      <c r="O88" s="20">
        <f t="shared" si="52"/>
        <v>14.450068870523417</v>
      </c>
      <c r="P88">
        <v>14.52</v>
      </c>
      <c r="Q88">
        <v>14.47</v>
      </c>
      <c r="R88" s="3">
        <f t="shared" si="65"/>
        <v>4.1637751561416358E-3</v>
      </c>
      <c r="S88" s="3">
        <f t="shared" si="66"/>
        <v>2.7806294603343051E-3</v>
      </c>
      <c r="T88" s="3">
        <f t="shared" si="67"/>
        <v>1.3793103448276334E-3</v>
      </c>
      <c r="W88" s="2">
        <v>44322</v>
      </c>
      <c r="X88">
        <v>11.55</v>
      </c>
      <c r="Y88" s="20">
        <f t="shared" si="53"/>
        <v>8.4706558773424199</v>
      </c>
      <c r="Z88">
        <v>11.74</v>
      </c>
      <c r="AA88">
        <v>8.61</v>
      </c>
      <c r="AB88" s="3">
        <f t="shared" si="60"/>
        <v>1.1750881316098694E-2</v>
      </c>
      <c r="AC88" s="3">
        <f t="shared" si="90"/>
        <v>-4.6232811583525324E-3</v>
      </c>
      <c r="AD88" s="3">
        <f t="shared" si="89"/>
        <v>1.6450216450216271E-2</v>
      </c>
      <c r="AG88" s="2">
        <v>44322</v>
      </c>
      <c r="AH88">
        <v>238</v>
      </c>
      <c r="AI88" s="20">
        <f t="shared" si="54"/>
        <v>217.21879613616233</v>
      </c>
      <c r="AJ88">
        <v>237.07</v>
      </c>
      <c r="AK88">
        <v>216.37</v>
      </c>
      <c r="AL88" s="3">
        <f t="shared" si="68"/>
        <v>-3.4084104831652029E-3</v>
      </c>
      <c r="AM88" s="3">
        <f t="shared" si="69"/>
        <v>5.0111066354530109E-4</v>
      </c>
      <c r="AN88" s="3">
        <f t="shared" si="70"/>
        <v>-3.9075630252101146E-3</v>
      </c>
      <c r="AQ88" s="2">
        <v>44322</v>
      </c>
      <c r="AR88">
        <v>60.86</v>
      </c>
      <c r="AS88" s="20">
        <f t="shared" si="55"/>
        <v>49.587798537774169</v>
      </c>
      <c r="AT88">
        <v>61.55</v>
      </c>
      <c r="AU88">
        <v>50.15</v>
      </c>
      <c r="AV88" s="3">
        <f t="shared" si="71"/>
        <v>9.4605475040256959E-3</v>
      </c>
      <c r="AW88" s="3">
        <f t="shared" si="72"/>
        <v>-1.8559070496342311E-3</v>
      </c>
      <c r="AX88" s="3">
        <f t="shared" si="73"/>
        <v>1.1337495892211669E-2</v>
      </c>
      <c r="BA88" s="2">
        <v>44322</v>
      </c>
      <c r="BB88">
        <v>158.07</v>
      </c>
      <c r="BC88" s="20">
        <f t="shared" si="56"/>
        <v>138.68136536187689</v>
      </c>
      <c r="BD88">
        <v>160.69</v>
      </c>
      <c r="BE88">
        <v>140.97999999999999</v>
      </c>
      <c r="BF88" s="3">
        <f t="shared" si="74"/>
        <v>2.0115774240231588E-2</v>
      </c>
      <c r="BG88" s="3">
        <f t="shared" si="75"/>
        <v>3.4831068153176048E-3</v>
      </c>
      <c r="BH88" s="3">
        <f t="shared" si="76"/>
        <v>1.6574935155311055E-2</v>
      </c>
      <c r="BJ88" s="1"/>
      <c r="BK88" s="2">
        <v>44322</v>
      </c>
      <c r="BL88">
        <v>127.89</v>
      </c>
      <c r="BM88" s="20">
        <f t="shared" si="57"/>
        <v>124.34133343610297</v>
      </c>
      <c r="BN88">
        <v>129.74</v>
      </c>
      <c r="BO88">
        <v>126.14</v>
      </c>
      <c r="BP88" s="3">
        <f t="shared" si="77"/>
        <v>1.276595744680864E-2</v>
      </c>
      <c r="BQ88" s="3">
        <f t="shared" si="78"/>
        <v>-1.6753638209315858E-3</v>
      </c>
      <c r="BR88" s="3">
        <f t="shared" si="79"/>
        <v>1.4465556337477592E-2</v>
      </c>
      <c r="BU88" s="2">
        <v>44322</v>
      </c>
      <c r="BV88">
        <v>246.45</v>
      </c>
      <c r="BW88" s="20">
        <f t="shared" si="58"/>
        <v>235.5253954270612</v>
      </c>
      <c r="BX88">
        <v>249.73</v>
      </c>
      <c r="BY88">
        <v>238.66</v>
      </c>
      <c r="BZ88" s="3">
        <f t="shared" si="80"/>
        <v>1.3203141583527866E-2</v>
      </c>
      <c r="CA88" s="3">
        <f t="shared" si="81"/>
        <v>-1.0445583926477209E-4</v>
      </c>
      <c r="CB88" s="3">
        <f t="shared" si="82"/>
        <v>1.330898762426469E-2</v>
      </c>
      <c r="CE88" s="2">
        <v>44322</v>
      </c>
      <c r="CF88">
        <v>46.67</v>
      </c>
      <c r="CG88" s="20">
        <f t="shared" si="61"/>
        <v>43.672479795831556</v>
      </c>
      <c r="CH88">
        <v>47.02</v>
      </c>
      <c r="CI88">
        <v>44</v>
      </c>
      <c r="CJ88" s="3">
        <f t="shared" si="83"/>
        <v>7.0954451819638109E-3</v>
      </c>
      <c r="CK88" s="3">
        <f t="shared" si="84"/>
        <v>-4.0101176856122134E-4</v>
      </c>
      <c r="CL88" s="3">
        <f t="shared" si="85"/>
        <v>7.4994643239769676E-3</v>
      </c>
      <c r="CO88" s="2">
        <v>44322</v>
      </c>
      <c r="CP88">
        <v>54.12</v>
      </c>
      <c r="CQ88" s="20">
        <f t="shared" si="59"/>
        <v>46.330451045104503</v>
      </c>
      <c r="CR88">
        <v>54.54</v>
      </c>
      <c r="CS88">
        <v>46.69</v>
      </c>
      <c r="CT88" s="3">
        <f t="shared" si="86"/>
        <v>9.9502487562188602E-3</v>
      </c>
      <c r="CU88" s="3">
        <f t="shared" si="87"/>
        <v>2.1728541013303904E-3</v>
      </c>
      <c r="CV88" s="3">
        <f t="shared" si="88"/>
        <v>7.7605321507761005E-3</v>
      </c>
    </row>
    <row r="89" spans="3:100" x14ac:dyDescent="0.25">
      <c r="C89" s="2">
        <v>44323</v>
      </c>
      <c r="D89">
        <v>85.91</v>
      </c>
      <c r="E89" s="20">
        <f t="shared" si="51"/>
        <v>83.771742265643169</v>
      </c>
      <c r="F89">
        <v>85.98</v>
      </c>
      <c r="G89">
        <v>83.84</v>
      </c>
      <c r="H89" s="3">
        <f t="shared" si="62"/>
        <v>1.3907364856693638E-2</v>
      </c>
      <c r="I89" s="3">
        <f t="shared" si="63"/>
        <v>1.3081899451483414E-2</v>
      </c>
      <c r="J89" s="3">
        <f t="shared" si="64"/>
        <v>8.1480619252705111E-4</v>
      </c>
      <c r="M89" s="2">
        <v>44323</v>
      </c>
      <c r="N89">
        <v>14.81</v>
      </c>
      <c r="O89" s="20">
        <f t="shared" si="52"/>
        <v>14.76</v>
      </c>
      <c r="P89">
        <v>14.81</v>
      </c>
      <c r="Q89">
        <v>14.76</v>
      </c>
      <c r="R89" s="3">
        <f t="shared" si="65"/>
        <v>2.0041465100207212E-2</v>
      </c>
      <c r="S89" s="3">
        <f t="shared" si="66"/>
        <v>2.0041465100207212E-2</v>
      </c>
      <c r="T89" s="3">
        <f t="shared" si="67"/>
        <v>0</v>
      </c>
      <c r="W89" s="2">
        <v>44323</v>
      </c>
      <c r="X89">
        <v>11.65</v>
      </c>
      <c r="Y89" s="20">
        <f t="shared" si="53"/>
        <v>8.5453045685279179</v>
      </c>
      <c r="Z89">
        <v>11.82</v>
      </c>
      <c r="AA89">
        <v>8.67</v>
      </c>
      <c r="AB89" s="3">
        <f t="shared" si="60"/>
        <v>6.9686411149827432E-3</v>
      </c>
      <c r="AC89" s="3">
        <f t="shared" si="90"/>
        <v>-7.5139873951314273E-3</v>
      </c>
      <c r="AD89" s="3">
        <f t="shared" si="89"/>
        <v>1.459227467811175E-2</v>
      </c>
      <c r="AG89" s="2">
        <v>44323</v>
      </c>
      <c r="AH89">
        <v>235.64</v>
      </c>
      <c r="AI89" s="20">
        <f t="shared" si="54"/>
        <v>215.06708992074357</v>
      </c>
      <c r="AJ89">
        <v>240.99</v>
      </c>
      <c r="AK89">
        <v>219.95</v>
      </c>
      <c r="AL89" s="3">
        <f t="shared" si="68"/>
        <v>1.6545731848222944E-2</v>
      </c>
      <c r="AM89" s="3">
        <f t="shared" si="69"/>
        <v>-6.0216761993642232E-3</v>
      </c>
      <c r="AN89" s="3">
        <f t="shared" si="70"/>
        <v>2.2704124936343772E-2</v>
      </c>
      <c r="AQ89" s="2">
        <v>44323</v>
      </c>
      <c r="AR89">
        <v>61.07</v>
      </c>
      <c r="AS89" s="20">
        <f t="shared" si="55"/>
        <v>49.761827646964598</v>
      </c>
      <c r="AT89">
        <v>62.43</v>
      </c>
      <c r="AU89">
        <v>50.87</v>
      </c>
      <c r="AV89" s="3">
        <f t="shared" si="71"/>
        <v>1.4356929212362868E-2</v>
      </c>
      <c r="AW89" s="3">
        <f t="shared" si="72"/>
        <v>-7.7402263815633532E-3</v>
      </c>
      <c r="AX89" s="3">
        <f t="shared" si="73"/>
        <v>2.2269526772556114E-2</v>
      </c>
      <c r="BA89" s="2">
        <v>44323</v>
      </c>
      <c r="BB89">
        <v>157.22</v>
      </c>
      <c r="BC89" s="20">
        <f t="shared" si="56"/>
        <v>137.93315058298188</v>
      </c>
      <c r="BD89">
        <v>161.24</v>
      </c>
      <c r="BE89">
        <v>141.46</v>
      </c>
      <c r="BF89" s="3">
        <f t="shared" si="74"/>
        <v>3.4047382607462762E-3</v>
      </c>
      <c r="BG89" s="3">
        <f t="shared" si="75"/>
        <v>-2.1611926635112133E-2</v>
      </c>
      <c r="BH89" s="3">
        <f t="shared" si="76"/>
        <v>2.5569265996692625E-2</v>
      </c>
      <c r="BJ89" s="1"/>
      <c r="BK89" s="2">
        <v>44323</v>
      </c>
      <c r="BL89">
        <v>130.85</v>
      </c>
      <c r="BM89" s="20">
        <f t="shared" si="57"/>
        <v>127.43328853390676</v>
      </c>
      <c r="BN89">
        <v>130.21</v>
      </c>
      <c r="BO89">
        <v>126.81</v>
      </c>
      <c r="BP89" s="3">
        <f t="shared" si="77"/>
        <v>5.3115585856984282E-3</v>
      </c>
      <c r="BQ89" s="3">
        <f t="shared" si="78"/>
        <v>1.025280271053397E-2</v>
      </c>
      <c r="BR89" s="3">
        <f t="shared" si="79"/>
        <v>-4.8910966755826291E-3</v>
      </c>
      <c r="BU89" s="2">
        <v>44323</v>
      </c>
      <c r="BV89">
        <v>252.15</v>
      </c>
      <c r="BW89" s="20">
        <f t="shared" si="58"/>
        <v>240.97374039451796</v>
      </c>
      <c r="BX89">
        <v>252.46</v>
      </c>
      <c r="BY89">
        <v>241.27</v>
      </c>
      <c r="BZ89" s="3">
        <f t="shared" si="80"/>
        <v>1.0936059666471154E-2</v>
      </c>
      <c r="CA89" s="3">
        <f t="shared" si="81"/>
        <v>9.6947137958516283E-3</v>
      </c>
      <c r="CB89" s="3">
        <f t="shared" si="82"/>
        <v>1.2294269284156556E-3</v>
      </c>
      <c r="CE89" s="2">
        <v>44323</v>
      </c>
      <c r="CF89">
        <v>47.21</v>
      </c>
      <c r="CG89" s="20">
        <f t="shared" si="61"/>
        <v>44.189287395677297</v>
      </c>
      <c r="CH89">
        <v>46.73</v>
      </c>
      <c r="CI89">
        <v>43.74</v>
      </c>
      <c r="CJ89" s="3">
        <f t="shared" si="83"/>
        <v>-5.9090909090908639E-3</v>
      </c>
      <c r="CK89" s="3">
        <f t="shared" si="84"/>
        <v>4.3019862653930208E-3</v>
      </c>
      <c r="CL89" s="3">
        <f t="shared" si="85"/>
        <v>-1.0167337428510947E-2</v>
      </c>
      <c r="CO89" s="2">
        <v>44323</v>
      </c>
      <c r="CP89">
        <v>54.44</v>
      </c>
      <c r="CQ89" s="20">
        <f t="shared" si="59"/>
        <v>46.600080719134105</v>
      </c>
      <c r="CR89">
        <v>54.51</v>
      </c>
      <c r="CS89">
        <v>46.66</v>
      </c>
      <c r="CT89" s="3">
        <f t="shared" si="86"/>
        <v>-6.4253587491969189E-4</v>
      </c>
      <c r="CU89" s="3">
        <f t="shared" si="87"/>
        <v>-1.9258787934438582E-3</v>
      </c>
      <c r="CV89" s="3">
        <f t="shared" si="88"/>
        <v>1.2858192505509347E-3</v>
      </c>
    </row>
    <row r="90" spans="3:100" x14ac:dyDescent="0.25">
      <c r="C90" s="2">
        <v>44326</v>
      </c>
      <c r="D90">
        <v>84.95</v>
      </c>
      <c r="E90" s="20">
        <f t="shared" si="51"/>
        <v>82.838070500927657</v>
      </c>
      <c r="F90">
        <v>80.849999999999994</v>
      </c>
      <c r="G90">
        <v>78.84</v>
      </c>
      <c r="H90" s="3">
        <f t="shared" si="62"/>
        <v>-5.9637404580152653E-2</v>
      </c>
      <c r="I90" s="3">
        <f t="shared" si="63"/>
        <v>-1.1950494979393489E-2</v>
      </c>
      <c r="J90" s="3">
        <f t="shared" si="64"/>
        <v>-4.826368452030616E-2</v>
      </c>
      <c r="M90" s="2">
        <v>44326</v>
      </c>
      <c r="N90">
        <v>14.79</v>
      </c>
      <c r="O90" s="20">
        <f t="shared" si="52"/>
        <v>14.727813594954451</v>
      </c>
      <c r="P90">
        <v>14.27</v>
      </c>
      <c r="Q90">
        <v>14.21</v>
      </c>
      <c r="R90" s="3">
        <f t="shared" si="65"/>
        <v>-3.7262872628726185E-2</v>
      </c>
      <c r="S90" s="3">
        <f t="shared" si="66"/>
        <v>-2.1806507483433935E-3</v>
      </c>
      <c r="T90" s="3">
        <f t="shared" si="67"/>
        <v>-3.5158891142664017E-2</v>
      </c>
      <c r="W90" s="2">
        <v>44326</v>
      </c>
      <c r="X90">
        <v>11.78</v>
      </c>
      <c r="Y90" s="20">
        <f t="shared" si="53"/>
        <v>8.6413492741246785</v>
      </c>
      <c r="Z90">
        <v>11.71</v>
      </c>
      <c r="AA90">
        <v>8.59</v>
      </c>
      <c r="AB90" s="3">
        <f t="shared" si="60"/>
        <v>-9.2272202998846531E-3</v>
      </c>
      <c r="AC90" s="3">
        <f t="shared" si="90"/>
        <v>-3.3045819925399122E-3</v>
      </c>
      <c r="AD90" s="3">
        <f t="shared" si="89"/>
        <v>-5.9422750424447113E-3</v>
      </c>
      <c r="AG90" s="2">
        <v>44326</v>
      </c>
      <c r="AH90">
        <v>243.5</v>
      </c>
      <c r="AI90" s="20">
        <f t="shared" si="54"/>
        <v>222.24230246073944</v>
      </c>
      <c r="AJ90">
        <v>242.61</v>
      </c>
      <c r="AK90">
        <v>221.43</v>
      </c>
      <c r="AL90" s="3">
        <f t="shared" si="68"/>
        <v>6.7288020004547811E-3</v>
      </c>
      <c r="AM90" s="3">
        <f t="shared" si="69"/>
        <v>1.0421925259101794E-2</v>
      </c>
      <c r="AN90" s="3">
        <f t="shared" si="70"/>
        <v>-3.6550308008211907E-3</v>
      </c>
      <c r="AQ90" s="2">
        <v>44326</v>
      </c>
      <c r="AR90">
        <v>63.24</v>
      </c>
      <c r="AS90" s="20">
        <f t="shared" si="55"/>
        <v>51.52776605944392</v>
      </c>
      <c r="AT90">
        <v>62.58</v>
      </c>
      <c r="AU90">
        <v>50.99</v>
      </c>
      <c r="AV90" s="3">
        <f t="shared" si="71"/>
        <v>2.3589541969728511E-3</v>
      </c>
      <c r="AW90" s="3">
        <f t="shared" si="72"/>
        <v>1.2930333387928483E-2</v>
      </c>
      <c r="AX90" s="3">
        <f t="shared" si="73"/>
        <v>-1.0436432637571325E-2</v>
      </c>
      <c r="BA90" s="2">
        <v>44326</v>
      </c>
      <c r="BB90">
        <v>161.5</v>
      </c>
      <c r="BC90" s="20">
        <f t="shared" si="56"/>
        <v>141.695664309639</v>
      </c>
      <c r="BD90">
        <v>161.22</v>
      </c>
      <c r="BE90">
        <v>141.44999999999999</v>
      </c>
      <c r="BF90" s="3">
        <f t="shared" si="74"/>
        <v>-7.0691361515717865E-5</v>
      </c>
      <c r="BG90" s="3">
        <f t="shared" si="75"/>
        <v>1.6659430909020667E-3</v>
      </c>
      <c r="BH90" s="3">
        <f t="shared" si="76"/>
        <v>-1.7337461300309664E-3</v>
      </c>
      <c r="BJ90" s="1"/>
      <c r="BK90" s="2">
        <v>44326</v>
      </c>
      <c r="BL90">
        <v>129.41</v>
      </c>
      <c r="BM90" s="20">
        <f t="shared" si="57"/>
        <v>126.03319984233347</v>
      </c>
      <c r="BN90">
        <v>126.85</v>
      </c>
      <c r="BO90">
        <v>123.54</v>
      </c>
      <c r="BP90" s="3">
        <f t="shared" si="77"/>
        <v>-2.5786609888809986E-2</v>
      </c>
      <c r="BQ90" s="3">
        <f t="shared" si="78"/>
        <v>-6.1257011092700209E-3</v>
      </c>
      <c r="BR90" s="3">
        <f t="shared" si="79"/>
        <v>-1.9782087937562753E-2</v>
      </c>
      <c r="BU90" s="2">
        <v>44326</v>
      </c>
      <c r="BV90">
        <v>250.87</v>
      </c>
      <c r="BW90" s="20">
        <f t="shared" si="58"/>
        <v>239.75653410470102</v>
      </c>
      <c r="BX90">
        <v>247.18</v>
      </c>
      <c r="BY90">
        <v>236.23</v>
      </c>
      <c r="BZ90" s="3">
        <f t="shared" si="80"/>
        <v>-2.0889459941144883E-2</v>
      </c>
      <c r="CA90" s="3">
        <f t="shared" si="81"/>
        <v>-6.272913728598617E-3</v>
      </c>
      <c r="CB90" s="3">
        <f t="shared" si="82"/>
        <v>-1.4708813329612935E-2</v>
      </c>
      <c r="CE90" s="2">
        <v>44326</v>
      </c>
      <c r="CF90">
        <v>46.82</v>
      </c>
      <c r="CG90" s="20">
        <f t="shared" si="61"/>
        <v>43.817694929697488</v>
      </c>
      <c r="CH90">
        <v>46.94</v>
      </c>
      <c r="CI90">
        <v>43.93</v>
      </c>
      <c r="CJ90" s="3">
        <f t="shared" si="83"/>
        <v>4.3438500228623056E-3</v>
      </c>
      <c r="CK90" s="3">
        <f t="shared" si="84"/>
        <v>1.7762901165405687E-3</v>
      </c>
      <c r="CL90" s="3">
        <f t="shared" si="85"/>
        <v>2.5630072618538779E-3</v>
      </c>
      <c r="CO90" s="2">
        <v>44326</v>
      </c>
      <c r="CP90">
        <v>54.88</v>
      </c>
      <c r="CQ90" s="20">
        <f t="shared" si="59"/>
        <v>46.984316153706068</v>
      </c>
      <c r="CR90">
        <v>54.91</v>
      </c>
      <c r="CS90">
        <v>47.01</v>
      </c>
      <c r="CT90" s="3">
        <f t="shared" si="86"/>
        <v>7.5010715816545837E-3</v>
      </c>
      <c r="CU90" s="3">
        <f t="shared" si="87"/>
        <v>6.9506248115318581E-3</v>
      </c>
      <c r="CV90" s="3">
        <f t="shared" si="88"/>
        <v>5.4664723032060714E-4</v>
      </c>
    </row>
    <row r="91" spans="3:100" x14ac:dyDescent="0.25">
      <c r="C91" s="2">
        <v>44327</v>
      </c>
      <c r="D91">
        <v>77.27</v>
      </c>
      <c r="E91" s="20">
        <f t="shared" si="51"/>
        <v>75.344954139811591</v>
      </c>
      <c r="F91">
        <v>80.680000000000007</v>
      </c>
      <c r="G91">
        <v>78.67</v>
      </c>
      <c r="H91" s="3">
        <f t="shared" si="62"/>
        <v>-2.1562658548960334E-3</v>
      </c>
      <c r="I91" s="3">
        <f t="shared" si="63"/>
        <v>-4.433087088011689E-2</v>
      </c>
      <c r="J91" s="3">
        <f t="shared" si="64"/>
        <v>4.4130969328329384E-2</v>
      </c>
      <c r="M91" s="2">
        <v>44327</v>
      </c>
      <c r="N91">
        <v>13.82</v>
      </c>
      <c r="O91" s="20">
        <f t="shared" si="52"/>
        <v>13.762054507337526</v>
      </c>
      <c r="P91">
        <v>14.31</v>
      </c>
      <c r="Q91">
        <v>14.25</v>
      </c>
      <c r="R91" s="3">
        <f t="shared" si="65"/>
        <v>2.8149190710766714E-3</v>
      </c>
      <c r="S91" s="3">
        <f t="shared" si="66"/>
        <v>-3.1523257752461342E-2</v>
      </c>
      <c r="T91" s="3">
        <f t="shared" si="67"/>
        <v>3.5455861070911698E-2</v>
      </c>
      <c r="W91" s="2">
        <v>44327</v>
      </c>
      <c r="X91">
        <v>11.45</v>
      </c>
      <c r="Y91" s="20">
        <f t="shared" si="53"/>
        <v>8.3946891191709838</v>
      </c>
      <c r="Z91">
        <v>11.58</v>
      </c>
      <c r="AA91">
        <v>8.49</v>
      </c>
      <c r="AB91" s="3">
        <f t="shared" si="60"/>
        <v>-1.1641443538998764E-2</v>
      </c>
      <c r="AC91" s="3">
        <f t="shared" si="90"/>
        <v>-2.2737005917231157E-2</v>
      </c>
      <c r="AD91" s="3">
        <f t="shared" si="89"/>
        <v>1.1353711790393017E-2</v>
      </c>
      <c r="AG91" s="2">
        <v>44327</v>
      </c>
      <c r="AH91">
        <v>238.78</v>
      </c>
      <c r="AI91" s="20">
        <f t="shared" si="54"/>
        <v>217.93539406602591</v>
      </c>
      <c r="AJ91">
        <v>239.3</v>
      </c>
      <c r="AK91">
        <v>218.41</v>
      </c>
      <c r="AL91" s="3">
        <f t="shared" si="68"/>
        <v>-1.3638621686311692E-2</v>
      </c>
      <c r="AM91" s="3">
        <f t="shared" si="69"/>
        <v>-1.5781989495434634E-2</v>
      </c>
      <c r="AN91" s="3">
        <f t="shared" si="70"/>
        <v>2.1777368288802279E-3</v>
      </c>
      <c r="AQ91" s="2">
        <v>44327</v>
      </c>
      <c r="AR91">
        <v>61.63</v>
      </c>
      <c r="AS91" s="20">
        <f t="shared" si="55"/>
        <v>50.217413764647631</v>
      </c>
      <c r="AT91">
        <v>60.59</v>
      </c>
      <c r="AU91">
        <v>49.37</v>
      </c>
      <c r="AV91" s="3">
        <f t="shared" si="71"/>
        <v>-3.1770935477544726E-2</v>
      </c>
      <c r="AW91" s="3">
        <f t="shared" si="72"/>
        <v>-1.5151720638406974E-2</v>
      </c>
      <c r="AX91" s="3">
        <f t="shared" si="73"/>
        <v>-1.6874898588349896E-2</v>
      </c>
      <c r="BA91" s="2">
        <v>44327</v>
      </c>
      <c r="BB91">
        <v>161.08000000000001</v>
      </c>
      <c r="BC91" s="20">
        <f t="shared" si="56"/>
        <v>141.32854800050461</v>
      </c>
      <c r="BD91">
        <v>158.54</v>
      </c>
      <c r="BE91">
        <v>139.1</v>
      </c>
      <c r="BF91" s="3">
        <f t="shared" si="74"/>
        <v>-1.6613644397313498E-2</v>
      </c>
      <c r="BG91" s="3">
        <f t="shared" si="75"/>
        <v>-8.5862141742931719E-4</v>
      </c>
      <c r="BH91" s="3">
        <f t="shared" si="76"/>
        <v>-1.5768562205115577E-2</v>
      </c>
      <c r="BJ91" s="1"/>
      <c r="BK91" s="2">
        <v>44327</v>
      </c>
      <c r="BL91">
        <v>123.5</v>
      </c>
      <c r="BM91" s="20">
        <f t="shared" si="57"/>
        <v>120.2827813517592</v>
      </c>
      <c r="BN91">
        <v>125.91</v>
      </c>
      <c r="BO91">
        <v>122.63</v>
      </c>
      <c r="BP91" s="3">
        <f t="shared" si="77"/>
        <v>-7.3660352922131356E-3</v>
      </c>
      <c r="BQ91" s="3">
        <f t="shared" si="78"/>
        <v>-2.6365700568567352E-2</v>
      </c>
      <c r="BR91" s="3">
        <f t="shared" si="79"/>
        <v>1.9514170040485723E-2</v>
      </c>
      <c r="BU91" s="2">
        <v>44327</v>
      </c>
      <c r="BV91">
        <v>244.55</v>
      </c>
      <c r="BW91" s="20">
        <f t="shared" si="58"/>
        <v>233.71443772083012</v>
      </c>
      <c r="BX91">
        <v>246.23</v>
      </c>
      <c r="BY91">
        <v>235.32</v>
      </c>
      <c r="BZ91" s="3">
        <f t="shared" si="80"/>
        <v>-3.8521779621555341E-3</v>
      </c>
      <c r="CA91" s="3">
        <f t="shared" si="81"/>
        <v>-1.0648784147525125E-2</v>
      </c>
      <c r="CB91" s="3">
        <f t="shared" si="82"/>
        <v>6.8697607851155862E-3</v>
      </c>
      <c r="CE91" s="2">
        <v>44327</v>
      </c>
      <c r="CF91">
        <v>46.96</v>
      </c>
      <c r="CG91" s="20">
        <f t="shared" si="61"/>
        <v>43.951814273430777</v>
      </c>
      <c r="CH91">
        <v>46.52</v>
      </c>
      <c r="CI91">
        <v>43.54</v>
      </c>
      <c r="CJ91" s="3">
        <f t="shared" si="83"/>
        <v>-8.8777600728431327E-3</v>
      </c>
      <c r="CK91" s="3">
        <f t="shared" si="84"/>
        <v>4.9656893764571386E-4</v>
      </c>
      <c r="CL91" s="3">
        <f t="shared" si="85"/>
        <v>-9.3696763202725242E-3</v>
      </c>
      <c r="CO91" s="2">
        <v>44327</v>
      </c>
      <c r="CP91">
        <v>55.03</v>
      </c>
      <c r="CQ91" s="20">
        <f t="shared" si="59"/>
        <v>47.107787187039762</v>
      </c>
      <c r="CR91">
        <v>54.32</v>
      </c>
      <c r="CS91">
        <v>46.5</v>
      </c>
      <c r="CT91" s="3">
        <f t="shared" si="86"/>
        <v>-1.084875558391829E-2</v>
      </c>
      <c r="CU91" s="3">
        <f t="shared" si="87"/>
        <v>2.0801358655555546E-3</v>
      </c>
      <c r="CV91" s="3">
        <f t="shared" si="88"/>
        <v>-1.2902053425404292E-2</v>
      </c>
    </row>
    <row r="92" spans="3:100" x14ac:dyDescent="0.25">
      <c r="C92" s="2">
        <v>44328</v>
      </c>
      <c r="D92">
        <v>79.14</v>
      </c>
      <c r="E92" s="20">
        <f t="shared" si="51"/>
        <v>77.171804687500014</v>
      </c>
      <c r="F92">
        <v>76.8</v>
      </c>
      <c r="G92">
        <v>74.89</v>
      </c>
      <c r="H92" s="3">
        <f t="shared" si="62"/>
        <v>-4.8048811491038568E-2</v>
      </c>
      <c r="I92" s="3">
        <f t="shared" si="63"/>
        <v>-1.9044048716155948E-2</v>
      </c>
      <c r="J92" s="3">
        <f t="shared" si="64"/>
        <v>-2.9567854435178287E-2</v>
      </c>
      <c r="M92" s="2">
        <v>44328</v>
      </c>
      <c r="N92">
        <v>14.01</v>
      </c>
      <c r="O92" s="20">
        <f t="shared" si="52"/>
        <v>13.959091569767443</v>
      </c>
      <c r="P92">
        <v>13.76</v>
      </c>
      <c r="Q92">
        <v>13.71</v>
      </c>
      <c r="R92" s="3">
        <f t="shared" si="65"/>
        <v>-3.7894736842105203E-2</v>
      </c>
      <c r="S92" s="3">
        <f t="shared" si="66"/>
        <v>-2.0414626682986436E-2</v>
      </c>
      <c r="T92" s="3">
        <f t="shared" si="67"/>
        <v>-1.7844396859386213E-2</v>
      </c>
      <c r="W92" s="2">
        <v>44328</v>
      </c>
      <c r="X92">
        <v>11.54</v>
      </c>
      <c r="Y92" s="20">
        <f t="shared" si="53"/>
        <v>8.464024713150927</v>
      </c>
      <c r="Z92">
        <v>11.33</v>
      </c>
      <c r="AA92">
        <v>8.31</v>
      </c>
      <c r="AB92" s="3">
        <f t="shared" si="60"/>
        <v>-2.1201413427561766E-2</v>
      </c>
      <c r="AC92" s="3">
        <f t="shared" si="90"/>
        <v>-3.0595155299262267E-3</v>
      </c>
      <c r="AD92" s="3">
        <f t="shared" si="89"/>
        <v>-1.8197573656845711E-2</v>
      </c>
      <c r="AG92" s="2">
        <v>44328</v>
      </c>
      <c r="AH92">
        <v>241.27</v>
      </c>
      <c r="AI92" s="20">
        <f t="shared" si="54"/>
        <v>220.20513231080398</v>
      </c>
      <c r="AJ92">
        <v>237.32</v>
      </c>
      <c r="AK92">
        <v>216.6</v>
      </c>
      <c r="AL92" s="3">
        <f t="shared" si="68"/>
        <v>-8.2871663385376548E-3</v>
      </c>
      <c r="AM92" s="3">
        <f t="shared" si="69"/>
        <v>8.2190939554231957E-3</v>
      </c>
      <c r="AN92" s="3">
        <f t="shared" si="70"/>
        <v>-1.6371699755460711E-2</v>
      </c>
      <c r="AQ92" s="2">
        <v>44328</v>
      </c>
      <c r="AR92">
        <v>60.01</v>
      </c>
      <c r="AS92" s="20">
        <f t="shared" si="55"/>
        <v>49.615196535642909</v>
      </c>
      <c r="AT92">
        <v>60.04</v>
      </c>
      <c r="AU92">
        <v>49.64</v>
      </c>
      <c r="AV92" s="3">
        <f t="shared" si="71"/>
        <v>5.4689082438728054E-3</v>
      </c>
      <c r="AW92" s="3">
        <f t="shared" si="72"/>
        <v>4.9665087227650506E-3</v>
      </c>
      <c r="AX92" s="3">
        <f t="shared" si="73"/>
        <v>4.9991668055326954E-4</v>
      </c>
      <c r="BA92" s="2">
        <v>44328</v>
      </c>
      <c r="BB92">
        <v>159.61000000000001</v>
      </c>
      <c r="BC92" s="20">
        <f t="shared" si="56"/>
        <v>140.03509304541126</v>
      </c>
      <c r="BD92">
        <v>157.44999999999999</v>
      </c>
      <c r="BE92">
        <v>138.13999999999999</v>
      </c>
      <c r="BF92" s="3">
        <f t="shared" si="74"/>
        <v>-6.9015097052480545E-3</v>
      </c>
      <c r="BG92" s="3">
        <f t="shared" si="75"/>
        <v>6.7224518002246825E-3</v>
      </c>
      <c r="BH92" s="3">
        <f t="shared" si="76"/>
        <v>-1.3532986654971713E-2</v>
      </c>
      <c r="BJ92" s="1"/>
      <c r="BK92" s="2">
        <v>44328</v>
      </c>
      <c r="BL92">
        <v>123.4</v>
      </c>
      <c r="BM92" s="20">
        <f t="shared" si="57"/>
        <v>120.18357905025657</v>
      </c>
      <c r="BN92">
        <v>122.77</v>
      </c>
      <c r="BO92">
        <v>119.57</v>
      </c>
      <c r="BP92" s="3">
        <f t="shared" si="77"/>
        <v>-2.4953110984261673E-2</v>
      </c>
      <c r="BQ92" s="3">
        <f t="shared" si="78"/>
        <v>-1.9949612246134119E-2</v>
      </c>
      <c r="BR92" s="3">
        <f t="shared" si="79"/>
        <v>-5.1053484602917587E-3</v>
      </c>
      <c r="BU92" s="2">
        <v>44328</v>
      </c>
      <c r="BV92">
        <v>242.17</v>
      </c>
      <c r="BW92" s="20">
        <f t="shared" si="58"/>
        <v>231.43953849372383</v>
      </c>
      <c r="BX92">
        <v>239</v>
      </c>
      <c r="BY92">
        <v>228.41</v>
      </c>
      <c r="BZ92" s="3">
        <f t="shared" si="80"/>
        <v>-2.9364269930307607E-2</v>
      </c>
      <c r="CA92" s="3">
        <f t="shared" si="81"/>
        <v>-1.6490147485450302E-2</v>
      </c>
      <c r="CB92" s="3">
        <f t="shared" si="82"/>
        <v>-1.3089978114547596E-2</v>
      </c>
      <c r="CE92" s="2">
        <v>44328</v>
      </c>
      <c r="CF92">
        <v>46.29</v>
      </c>
      <c r="CG92" s="20">
        <f t="shared" si="61"/>
        <v>43.327276539395271</v>
      </c>
      <c r="CH92">
        <v>45.31</v>
      </c>
      <c r="CI92">
        <v>42.41</v>
      </c>
      <c r="CJ92" s="3">
        <f t="shared" si="83"/>
        <v>-2.5953146531924709E-2</v>
      </c>
      <c r="CK92" s="3">
        <f t="shared" si="84"/>
        <v>-4.8857018972147115E-3</v>
      </c>
      <c r="CL92" s="3">
        <f t="shared" si="85"/>
        <v>-2.1170879239576501E-2</v>
      </c>
      <c r="CO92" s="2">
        <v>44328</v>
      </c>
      <c r="CP92">
        <v>54.36</v>
      </c>
      <c r="CQ92" s="20">
        <f t="shared" si="59"/>
        <v>46.533930421909695</v>
      </c>
      <c r="CR92">
        <v>54.04</v>
      </c>
      <c r="CS92">
        <v>46.26</v>
      </c>
      <c r="CT92" s="3">
        <f t="shared" si="86"/>
        <v>-5.161290322580725E-3</v>
      </c>
      <c r="CU92" s="3">
        <f t="shared" si="87"/>
        <v>7.2968649268156938E-4</v>
      </c>
      <c r="CV92" s="3">
        <f t="shared" si="88"/>
        <v>-5.8866813833701181E-3</v>
      </c>
    </row>
    <row r="93" spans="3:100" x14ac:dyDescent="0.25">
      <c r="C93" s="2">
        <v>44329</v>
      </c>
      <c r="D93">
        <v>77.97</v>
      </c>
      <c r="E93" s="20">
        <f t="shared" si="51"/>
        <v>76.030598523124752</v>
      </c>
      <c r="F93">
        <v>77.19</v>
      </c>
      <c r="G93">
        <v>75.27</v>
      </c>
      <c r="H93" s="3">
        <f t="shared" si="62"/>
        <v>5.0741086927492685E-3</v>
      </c>
      <c r="I93" s="3">
        <f t="shared" si="63"/>
        <v>1.5230318108222063E-2</v>
      </c>
      <c r="J93" s="3">
        <f t="shared" si="64"/>
        <v>-1.000384763370521E-2</v>
      </c>
      <c r="M93" s="2">
        <v>44329</v>
      </c>
      <c r="N93">
        <v>14.03</v>
      </c>
      <c r="O93" s="20">
        <f t="shared" si="52"/>
        <v>13.978683247988293</v>
      </c>
      <c r="P93">
        <v>13.67</v>
      </c>
      <c r="Q93">
        <v>13.62</v>
      </c>
      <c r="R93" s="3">
        <f t="shared" si="65"/>
        <v>-6.5645514223195978E-3</v>
      </c>
      <c r="S93" s="3">
        <f t="shared" si="66"/>
        <v>1.9597611085943933E-2</v>
      </c>
      <c r="T93" s="3">
        <f t="shared" si="67"/>
        <v>-2.5659301496792519E-2</v>
      </c>
      <c r="W93" s="2">
        <v>44329</v>
      </c>
      <c r="X93">
        <v>11.36</v>
      </c>
      <c r="Y93" s="20">
        <f t="shared" si="53"/>
        <v>8.3306666666666676</v>
      </c>
      <c r="Z93">
        <v>11.55</v>
      </c>
      <c r="AA93">
        <v>8.4700000000000006</v>
      </c>
      <c r="AB93" s="3">
        <f t="shared" si="60"/>
        <v>1.9253910950661979E-2</v>
      </c>
      <c r="AC93" s="3">
        <f t="shared" si="90"/>
        <v>2.4869634977937594E-3</v>
      </c>
      <c r="AD93" s="3">
        <f t="shared" si="89"/>
        <v>1.6725352112676006E-2</v>
      </c>
      <c r="AG93" s="2">
        <v>44329</v>
      </c>
      <c r="AH93">
        <v>236.04</v>
      </c>
      <c r="AI93" s="20">
        <f t="shared" si="54"/>
        <v>215.43185071020952</v>
      </c>
      <c r="AJ93">
        <v>240.07</v>
      </c>
      <c r="AK93">
        <v>219.11</v>
      </c>
      <c r="AL93" s="3">
        <f t="shared" si="68"/>
        <v>1.1588180978762797E-2</v>
      </c>
      <c r="AM93" s="3">
        <f t="shared" si="69"/>
        <v>-5.3931176813964976E-3</v>
      </c>
      <c r="AN93" s="3">
        <f t="shared" si="70"/>
        <v>1.7073377393662215E-2</v>
      </c>
      <c r="AQ93" s="2">
        <v>44329</v>
      </c>
      <c r="AR93">
        <v>59</v>
      </c>
      <c r="AS93" s="20">
        <f t="shared" si="55"/>
        <v>48.772006745362567</v>
      </c>
      <c r="AT93">
        <v>59.3</v>
      </c>
      <c r="AU93">
        <v>49.02</v>
      </c>
      <c r="AV93" s="3">
        <f t="shared" si="71"/>
        <v>-1.248992747784039E-2</v>
      </c>
      <c r="AW93" s="3">
        <f t="shared" si="72"/>
        <v>-1.7485762583348774E-2</v>
      </c>
      <c r="AX93" s="3">
        <f t="shared" si="73"/>
        <v>5.0847457627118953E-3</v>
      </c>
      <c r="BA93" s="2">
        <v>44329</v>
      </c>
      <c r="BB93">
        <v>158.18</v>
      </c>
      <c r="BC93" s="20">
        <f t="shared" si="56"/>
        <v>138.77723962848296</v>
      </c>
      <c r="BD93">
        <v>161.5</v>
      </c>
      <c r="BE93">
        <v>141.69</v>
      </c>
      <c r="BF93" s="3">
        <f t="shared" si="74"/>
        <v>2.569856667149284E-2</v>
      </c>
      <c r="BG93" s="3">
        <f t="shared" si="75"/>
        <v>4.6129986136018708E-3</v>
      </c>
      <c r="BH93" s="3">
        <f t="shared" si="76"/>
        <v>2.0988746997091967E-2</v>
      </c>
      <c r="BJ93" s="1"/>
      <c r="BK93" s="2">
        <v>44329</v>
      </c>
      <c r="BL93">
        <v>124.58</v>
      </c>
      <c r="BM93" s="20">
        <f t="shared" si="57"/>
        <v>121.33017364167399</v>
      </c>
      <c r="BN93">
        <v>124.97</v>
      </c>
      <c r="BO93">
        <v>121.71</v>
      </c>
      <c r="BP93" s="3">
        <f t="shared" si="77"/>
        <v>1.7897465919544997E-2</v>
      </c>
      <c r="BQ93" s="3">
        <f t="shared" si="78"/>
        <v>1.4720863441281207E-2</v>
      </c>
      <c r="BR93" s="3">
        <f t="shared" si="79"/>
        <v>3.1305185423020632E-3</v>
      </c>
      <c r="BU93" s="2">
        <v>44329</v>
      </c>
      <c r="BV93">
        <v>241.8</v>
      </c>
      <c r="BW93" s="20">
        <f t="shared" si="58"/>
        <v>231.08450808542156</v>
      </c>
      <c r="BX93">
        <v>243.03</v>
      </c>
      <c r="BY93">
        <v>232.26</v>
      </c>
      <c r="BZ93" s="3">
        <f t="shared" si="80"/>
        <v>1.6855654305853562E-2</v>
      </c>
      <c r="CA93" s="3">
        <f t="shared" si="81"/>
        <v>1.1709242526253494E-2</v>
      </c>
      <c r="CB93" s="3">
        <f t="shared" si="82"/>
        <v>5.0868486352355635E-3</v>
      </c>
      <c r="CE93" s="2">
        <v>44329</v>
      </c>
      <c r="CF93">
        <v>45.41</v>
      </c>
      <c r="CG93" s="20">
        <f t="shared" si="61"/>
        <v>42.502892795138891</v>
      </c>
      <c r="CH93">
        <v>46.08</v>
      </c>
      <c r="CI93">
        <v>43.13</v>
      </c>
      <c r="CJ93" s="3">
        <f t="shared" si="83"/>
        <v>1.6977128035840838E-2</v>
      </c>
      <c r="CK93" s="3">
        <f t="shared" si="84"/>
        <v>2.1903512176113527E-3</v>
      </c>
      <c r="CL93" s="3">
        <f t="shared" si="85"/>
        <v>1.4754459370182715E-2</v>
      </c>
      <c r="CO93" s="2">
        <v>44329</v>
      </c>
      <c r="CP93">
        <v>53.97</v>
      </c>
      <c r="CQ93" s="20">
        <f t="shared" si="59"/>
        <v>46.197765547605947</v>
      </c>
      <c r="CR93">
        <v>54.51</v>
      </c>
      <c r="CS93">
        <v>46.66</v>
      </c>
      <c r="CT93" s="3">
        <f t="shared" si="86"/>
        <v>8.6467790747946083E-3</v>
      </c>
      <c r="CU93" s="3">
        <f t="shared" si="87"/>
        <v>-1.3453189017305078E-3</v>
      </c>
      <c r="CV93" s="3">
        <f t="shared" si="88"/>
        <v>1.0005558643690904E-2</v>
      </c>
    </row>
    <row r="94" spans="3:100" x14ac:dyDescent="0.25">
      <c r="C94" s="2">
        <v>44330</v>
      </c>
      <c r="D94">
        <v>78.790000000000006</v>
      </c>
      <c r="E94" s="20">
        <f t="shared" si="51"/>
        <v>76.832607277289839</v>
      </c>
      <c r="F94">
        <v>79.7</v>
      </c>
      <c r="G94">
        <v>77.72</v>
      </c>
      <c r="H94" s="3">
        <f t="shared" si="62"/>
        <v>3.2549488508037738E-2</v>
      </c>
      <c r="I94" s="3">
        <f t="shared" si="63"/>
        <v>2.0760027597845676E-2</v>
      </c>
      <c r="J94" s="3">
        <f t="shared" si="64"/>
        <v>1.15496890468334E-2</v>
      </c>
      <c r="M94" s="2">
        <v>44330</v>
      </c>
      <c r="N94">
        <v>13.89</v>
      </c>
      <c r="O94" s="20">
        <f t="shared" si="52"/>
        <v>13.84122893258427</v>
      </c>
      <c r="P94">
        <v>14.24</v>
      </c>
      <c r="Q94">
        <v>14.19</v>
      </c>
      <c r="R94" s="3">
        <f t="shared" si="65"/>
        <v>4.1850220264317173E-2</v>
      </c>
      <c r="S94" s="3">
        <f t="shared" si="66"/>
        <v>1.6242946592090357E-2</v>
      </c>
      <c r="T94" s="3">
        <f t="shared" si="67"/>
        <v>2.5197984161267062E-2</v>
      </c>
      <c r="W94" s="2">
        <v>44330</v>
      </c>
      <c r="X94">
        <v>11.65</v>
      </c>
      <c r="Y94" s="20">
        <f t="shared" si="53"/>
        <v>8.5407094594594604</v>
      </c>
      <c r="Z94">
        <v>11.84</v>
      </c>
      <c r="AA94">
        <v>8.68</v>
      </c>
      <c r="AB94" s="3">
        <f t="shared" si="60"/>
        <v>2.4793388429751984E-2</v>
      </c>
      <c r="AC94" s="3">
        <f t="shared" si="90"/>
        <v>8.3482242573151844E-3</v>
      </c>
      <c r="AD94" s="3">
        <f t="shared" si="89"/>
        <v>1.6309012875536322E-2</v>
      </c>
      <c r="AG94" s="2">
        <v>44330</v>
      </c>
      <c r="AH94">
        <v>242</v>
      </c>
      <c r="AI94" s="20">
        <f t="shared" si="54"/>
        <v>220.87008215332537</v>
      </c>
      <c r="AJ94">
        <v>242.23</v>
      </c>
      <c r="AK94">
        <v>221.08</v>
      </c>
      <c r="AL94" s="3">
        <f t="shared" si="68"/>
        <v>8.9909178038427573E-3</v>
      </c>
      <c r="AM94" s="3">
        <f t="shared" si="69"/>
        <v>8.0328700348015758E-3</v>
      </c>
      <c r="AN94" s="3">
        <f t="shared" si="70"/>
        <v>9.5041322314037835E-4</v>
      </c>
      <c r="AQ94" s="2">
        <v>44330</v>
      </c>
      <c r="AR94">
        <v>59.93</v>
      </c>
      <c r="AS94" s="20">
        <f t="shared" si="55"/>
        <v>49.545552081619221</v>
      </c>
      <c r="AT94">
        <v>60.77</v>
      </c>
      <c r="AU94">
        <v>50.24</v>
      </c>
      <c r="AV94" s="3">
        <f t="shared" si="71"/>
        <v>2.4887800897592793E-2</v>
      </c>
      <c r="AW94" s="3">
        <f t="shared" si="72"/>
        <v>1.0721176695618562E-2</v>
      </c>
      <c r="AX94" s="3">
        <f t="shared" si="73"/>
        <v>1.4016352411146293E-2</v>
      </c>
      <c r="BA94" s="2">
        <v>44330</v>
      </c>
      <c r="BB94">
        <v>162.38999999999999</v>
      </c>
      <c r="BC94" s="20">
        <f t="shared" si="56"/>
        <v>142.46873422352294</v>
      </c>
      <c r="BD94">
        <v>164.01</v>
      </c>
      <c r="BE94">
        <v>143.88999999999999</v>
      </c>
      <c r="BF94" s="3">
        <f t="shared" si="74"/>
        <v>1.5526854400451651E-2</v>
      </c>
      <c r="BG94" s="3">
        <f t="shared" si="75"/>
        <v>5.4960422296770339E-3</v>
      </c>
      <c r="BH94" s="3">
        <f t="shared" si="76"/>
        <v>9.9759837428412546E-3</v>
      </c>
      <c r="BJ94" s="1"/>
      <c r="BK94" s="2">
        <v>44330</v>
      </c>
      <c r="BL94">
        <v>126.25</v>
      </c>
      <c r="BM94" s="20">
        <f t="shared" si="57"/>
        <v>122.96125931737936</v>
      </c>
      <c r="BN94">
        <v>127.45</v>
      </c>
      <c r="BO94">
        <v>124.13</v>
      </c>
      <c r="BP94" s="3">
        <f t="shared" si="77"/>
        <v>1.9883329225207413E-2</v>
      </c>
      <c r="BQ94" s="3">
        <f t="shared" si="78"/>
        <v>1.0280661551058889E-2</v>
      </c>
      <c r="BR94" s="3">
        <f t="shared" si="79"/>
        <v>9.5049504950495134E-3</v>
      </c>
      <c r="BU94" s="2">
        <v>44330</v>
      </c>
      <c r="BV94">
        <v>245.58</v>
      </c>
      <c r="BW94" s="20">
        <f t="shared" si="58"/>
        <v>234.69392303042517</v>
      </c>
      <c r="BX94">
        <v>248.15</v>
      </c>
      <c r="BY94">
        <v>237.15</v>
      </c>
      <c r="BZ94" s="3">
        <f t="shared" si="80"/>
        <v>2.1053991216740009E-2</v>
      </c>
      <c r="CA94" s="3">
        <f t="shared" si="81"/>
        <v>1.0479303497912484E-2</v>
      </c>
      <c r="CB94" s="3">
        <f t="shared" si="82"/>
        <v>1.046502158156204E-2</v>
      </c>
      <c r="CE94" s="2">
        <v>44330</v>
      </c>
      <c r="CF94">
        <v>46.27</v>
      </c>
      <c r="CG94" s="20">
        <f t="shared" si="61"/>
        <v>43.305377338206846</v>
      </c>
      <c r="CH94">
        <v>46.51</v>
      </c>
      <c r="CI94">
        <v>43.53</v>
      </c>
      <c r="CJ94" s="3">
        <f t="shared" si="83"/>
        <v>9.2742870391837595E-3</v>
      </c>
      <c r="CK94" s="3">
        <f t="shared" si="84"/>
        <v>4.0662494367458279E-3</v>
      </c>
      <c r="CL94" s="3">
        <f t="shared" si="85"/>
        <v>5.1869461854332499E-3</v>
      </c>
      <c r="CO94" s="2">
        <v>44330</v>
      </c>
      <c r="CP94">
        <v>54.9</v>
      </c>
      <c r="CQ94" s="20">
        <f t="shared" si="59"/>
        <v>46.995523478896402</v>
      </c>
      <c r="CR94">
        <v>54.73</v>
      </c>
      <c r="CS94">
        <v>46.85</v>
      </c>
      <c r="CT94" s="3">
        <f t="shared" si="86"/>
        <v>4.0720102871840691E-3</v>
      </c>
      <c r="CU94" s="3">
        <f t="shared" si="87"/>
        <v>7.1908160929361475E-3</v>
      </c>
      <c r="CV94" s="3">
        <f t="shared" si="88"/>
        <v>-3.0965391621129434E-3</v>
      </c>
    </row>
    <row r="95" spans="3:100" x14ac:dyDescent="0.25">
      <c r="C95" s="2">
        <v>44333</v>
      </c>
      <c r="D95">
        <v>79.099999999999994</v>
      </c>
      <c r="E95" s="20">
        <f t="shared" si="51"/>
        <v>77.132093543973127</v>
      </c>
      <c r="F95">
        <v>80.39</v>
      </c>
      <c r="G95">
        <v>78.39</v>
      </c>
      <c r="H95" s="3">
        <f t="shared" si="62"/>
        <v>8.6206896551723755E-3</v>
      </c>
      <c r="I95" s="3">
        <f t="shared" si="63"/>
        <v>-7.5644165726566071E-3</v>
      </c>
      <c r="J95" s="3">
        <f t="shared" si="64"/>
        <v>1.6308470290771204E-2</v>
      </c>
      <c r="M95" s="2">
        <v>44333</v>
      </c>
      <c r="N95">
        <v>14.16</v>
      </c>
      <c r="O95" s="20">
        <f t="shared" si="52"/>
        <v>14.100042342978123</v>
      </c>
      <c r="P95">
        <v>14.17</v>
      </c>
      <c r="Q95">
        <v>14.11</v>
      </c>
      <c r="R95" s="3">
        <f t="shared" si="65"/>
        <v>-5.6377730796335346E-3</v>
      </c>
      <c r="S95" s="3">
        <f t="shared" si="66"/>
        <v>-6.3395107133105144E-3</v>
      </c>
      <c r="T95" s="3">
        <f t="shared" si="67"/>
        <v>7.0621468926557185E-4</v>
      </c>
      <c r="W95" s="2">
        <v>44333</v>
      </c>
      <c r="X95">
        <v>11.82</v>
      </c>
      <c r="Y95" s="20">
        <f t="shared" si="53"/>
        <v>8.6679999999999993</v>
      </c>
      <c r="Z95">
        <v>12.15</v>
      </c>
      <c r="AA95">
        <v>8.91</v>
      </c>
      <c r="AB95" s="3">
        <f t="shared" si="60"/>
        <v>2.6497695852534697E-2</v>
      </c>
      <c r="AC95" s="3">
        <f t="shared" si="90"/>
        <v>-1.3824884792627001E-3</v>
      </c>
      <c r="AD95" s="3">
        <f t="shared" si="89"/>
        <v>2.7918781725888353E-2</v>
      </c>
      <c r="AG95" s="2">
        <v>44333</v>
      </c>
      <c r="AH95">
        <v>242.74</v>
      </c>
      <c r="AI95" s="20">
        <f t="shared" si="54"/>
        <v>221.54896360145432</v>
      </c>
      <c r="AJ95">
        <v>244.79</v>
      </c>
      <c r="AK95">
        <v>223.42</v>
      </c>
      <c r="AL95" s="3">
        <f t="shared" si="68"/>
        <v>1.0584403835715461E-2</v>
      </c>
      <c r="AM95" s="3">
        <f t="shared" si="69"/>
        <v>2.1212393769418636E-3</v>
      </c>
      <c r="AN95" s="3">
        <f t="shared" si="70"/>
        <v>8.4452500617944182E-3</v>
      </c>
      <c r="AQ95" s="2">
        <v>44333</v>
      </c>
      <c r="AR95">
        <v>60.54</v>
      </c>
      <c r="AS95" s="20">
        <f t="shared" si="55"/>
        <v>50.046010612638682</v>
      </c>
      <c r="AT95">
        <v>62.19</v>
      </c>
      <c r="AU95">
        <v>51.41</v>
      </c>
      <c r="AV95" s="3">
        <f t="shared" si="71"/>
        <v>2.32882165605095E-2</v>
      </c>
      <c r="AW95" s="3">
        <f t="shared" si="72"/>
        <v>-3.8612537293256644E-3</v>
      </c>
      <c r="AX95" s="3">
        <f t="shared" si="73"/>
        <v>2.7254707631318098E-2</v>
      </c>
      <c r="BA95" s="2">
        <v>44333</v>
      </c>
      <c r="BB95">
        <v>163.37</v>
      </c>
      <c r="BC95" s="20">
        <f t="shared" si="56"/>
        <v>143.32947045606366</v>
      </c>
      <c r="BD95">
        <v>164.67</v>
      </c>
      <c r="BE95">
        <v>144.47</v>
      </c>
      <c r="BF95" s="3">
        <f t="shared" si="74"/>
        <v>4.0308569045799381E-3</v>
      </c>
      <c r="BG95" s="3">
        <f t="shared" si="75"/>
        <v>-3.8955420386150852E-3</v>
      </c>
      <c r="BH95" s="3">
        <f t="shared" si="76"/>
        <v>7.9573973189690506E-3</v>
      </c>
      <c r="BJ95" s="1"/>
      <c r="BK95" s="2">
        <v>44333</v>
      </c>
      <c r="BL95">
        <v>126.82</v>
      </c>
      <c r="BM95" s="20">
        <f t="shared" si="57"/>
        <v>123.51566959689553</v>
      </c>
      <c r="BN95">
        <v>126.27</v>
      </c>
      <c r="BO95">
        <v>122.98</v>
      </c>
      <c r="BP95" s="3">
        <f t="shared" si="77"/>
        <v>-9.2644807862723999E-3</v>
      </c>
      <c r="BQ95" s="3">
        <f t="shared" si="78"/>
        <v>-4.9490888834645697E-3</v>
      </c>
      <c r="BR95" s="3">
        <f t="shared" si="79"/>
        <v>-4.3368553855858138E-3</v>
      </c>
      <c r="BU95" s="2">
        <v>44333</v>
      </c>
      <c r="BV95">
        <v>246.55</v>
      </c>
      <c r="BW95" s="20">
        <f t="shared" si="58"/>
        <v>235.62931723631615</v>
      </c>
      <c r="BX95">
        <v>245.18</v>
      </c>
      <c r="BY95">
        <v>234.32</v>
      </c>
      <c r="BZ95" s="3">
        <f t="shared" si="80"/>
        <v>-1.193337550073803E-2</v>
      </c>
      <c r="CA95" s="3">
        <f t="shared" si="81"/>
        <v>-6.4123245358795877E-3</v>
      </c>
      <c r="CB95" s="3">
        <f t="shared" si="82"/>
        <v>-5.5566822145608485E-3</v>
      </c>
      <c r="CE95" s="2">
        <v>44333</v>
      </c>
      <c r="CF95">
        <v>46.67</v>
      </c>
      <c r="CG95" s="20">
        <f t="shared" si="61"/>
        <v>43.676265658747305</v>
      </c>
      <c r="CH95">
        <v>46.3</v>
      </c>
      <c r="CI95">
        <v>43.33</v>
      </c>
      <c r="CJ95" s="3">
        <f t="shared" si="83"/>
        <v>-4.5945325063175835E-3</v>
      </c>
      <c r="CK95" s="3">
        <f t="shared" si="84"/>
        <v>3.3601116183621382E-3</v>
      </c>
      <c r="CL95" s="3">
        <f t="shared" si="85"/>
        <v>-7.9280051424899245E-3</v>
      </c>
      <c r="CO95" s="2">
        <v>44333</v>
      </c>
      <c r="CP95">
        <v>54.84</v>
      </c>
      <c r="CQ95" s="20">
        <f t="shared" si="59"/>
        <v>46.941193265007328</v>
      </c>
      <c r="CR95">
        <v>54.64</v>
      </c>
      <c r="CS95">
        <v>46.77</v>
      </c>
      <c r="CT95" s="3">
        <f t="shared" si="86"/>
        <v>-1.7075773745997003E-3</v>
      </c>
      <c r="CU95" s="3">
        <f t="shared" si="87"/>
        <v>1.9464944505298565E-3</v>
      </c>
      <c r="CV95" s="3">
        <f t="shared" si="88"/>
        <v>-3.6469730123998012E-3</v>
      </c>
    </row>
    <row r="96" spans="3:100" x14ac:dyDescent="0.25">
      <c r="C96" s="2">
        <v>44334</v>
      </c>
      <c r="D96">
        <v>80.55</v>
      </c>
      <c r="E96" s="20">
        <f t="shared" si="51"/>
        <v>78.548504056795139</v>
      </c>
      <c r="F96">
        <v>78.88</v>
      </c>
      <c r="G96">
        <v>76.92</v>
      </c>
      <c r="H96" s="3">
        <f t="shared" si="62"/>
        <v>-1.8752391886720177E-2</v>
      </c>
      <c r="I96" s="3">
        <f t="shared" si="63"/>
        <v>2.0219933256173661E-3</v>
      </c>
      <c r="J96" s="3">
        <f t="shared" si="64"/>
        <v>-2.0732464307883336E-2</v>
      </c>
      <c r="M96" s="2">
        <v>44334</v>
      </c>
      <c r="N96">
        <v>14.27</v>
      </c>
      <c r="O96" s="20">
        <f t="shared" si="52"/>
        <v>14.208930099857348</v>
      </c>
      <c r="P96">
        <v>14.02</v>
      </c>
      <c r="Q96">
        <v>13.96</v>
      </c>
      <c r="R96" s="3">
        <f t="shared" si="65"/>
        <v>-1.0630758327427214E-2</v>
      </c>
      <c r="S96" s="3">
        <f t="shared" si="66"/>
        <v>7.011346552611597E-3</v>
      </c>
      <c r="T96" s="3">
        <f t="shared" si="67"/>
        <v>-1.7519271198318198E-2</v>
      </c>
      <c r="W96" s="2">
        <v>44334</v>
      </c>
      <c r="X96">
        <v>12.29</v>
      </c>
      <c r="Y96" s="20">
        <f t="shared" si="53"/>
        <v>9.0099670510708396</v>
      </c>
      <c r="Z96">
        <v>12.14</v>
      </c>
      <c r="AA96">
        <v>8.9</v>
      </c>
      <c r="AB96" s="3">
        <f t="shared" si="60"/>
        <v>-1.1223344556677839E-3</v>
      </c>
      <c r="AC96" s="3">
        <f t="shared" si="90"/>
        <v>1.1219646584830434E-2</v>
      </c>
      <c r="AD96" s="3">
        <f t="shared" si="89"/>
        <v>-1.2205044751830707E-2</v>
      </c>
      <c r="AG96" s="2">
        <v>44334</v>
      </c>
      <c r="AH96">
        <v>244.79</v>
      </c>
      <c r="AI96" s="20">
        <f t="shared" si="54"/>
        <v>223.41546916106401</v>
      </c>
      <c r="AJ96">
        <v>239.47</v>
      </c>
      <c r="AK96">
        <v>218.56</v>
      </c>
      <c r="AL96" s="3">
        <f t="shared" si="68"/>
        <v>-2.175275266314558E-2</v>
      </c>
      <c r="AM96" s="3">
        <f t="shared" si="69"/>
        <v>-2.0279468874617734E-5</v>
      </c>
      <c r="AN96" s="3">
        <f t="shared" si="70"/>
        <v>-2.1732913926222452E-2</v>
      </c>
      <c r="AQ96" s="2">
        <v>44334</v>
      </c>
      <c r="AR96">
        <v>62</v>
      </c>
      <c r="AS96" s="20">
        <f t="shared" si="55"/>
        <v>51.25798444481218</v>
      </c>
      <c r="AT96">
        <v>60.43</v>
      </c>
      <c r="AU96">
        <v>49.96</v>
      </c>
      <c r="AV96" s="3">
        <f t="shared" si="71"/>
        <v>-2.82046294495234E-2</v>
      </c>
      <c r="AW96" s="3">
        <f t="shared" si="72"/>
        <v>-2.9569257963006912E-3</v>
      </c>
      <c r="AX96" s="3">
        <f t="shared" si="73"/>
        <v>-2.5322580645161241E-2</v>
      </c>
      <c r="BA96" s="2">
        <v>44334</v>
      </c>
      <c r="BB96">
        <v>164.68</v>
      </c>
      <c r="BC96" s="20">
        <f t="shared" si="56"/>
        <v>144.48425746843242</v>
      </c>
      <c r="BD96">
        <v>162.35</v>
      </c>
      <c r="BE96">
        <v>142.44</v>
      </c>
      <c r="BF96" s="3">
        <f t="shared" si="74"/>
        <v>-1.4051360143974567E-2</v>
      </c>
      <c r="BG96" s="3">
        <f t="shared" si="75"/>
        <v>9.8688090485410385E-5</v>
      </c>
      <c r="BH96" s="3">
        <f t="shared" si="76"/>
        <v>-1.4148651931017886E-2</v>
      </c>
      <c r="BJ96" s="1"/>
      <c r="BK96" s="2">
        <v>44334</v>
      </c>
      <c r="BL96">
        <v>126.56</v>
      </c>
      <c r="BM96" s="20">
        <f t="shared" si="57"/>
        <v>123.25534961954345</v>
      </c>
      <c r="BN96">
        <v>124.85</v>
      </c>
      <c r="BO96">
        <v>121.59</v>
      </c>
      <c r="BP96" s="3">
        <f t="shared" si="77"/>
        <v>-1.1302650837534567E-2</v>
      </c>
      <c r="BQ96" s="3">
        <f t="shared" si="78"/>
        <v>2.2389788546386402E-3</v>
      </c>
      <c r="BR96" s="3">
        <f t="shared" si="79"/>
        <v>-1.351137800252844E-2</v>
      </c>
      <c r="BU96" s="2">
        <v>44334</v>
      </c>
      <c r="BV96">
        <v>246.27</v>
      </c>
      <c r="BW96" s="20">
        <f t="shared" si="58"/>
        <v>235.35866258022051</v>
      </c>
      <c r="BX96">
        <v>243.08</v>
      </c>
      <c r="BY96">
        <v>232.31</v>
      </c>
      <c r="BZ96" s="3">
        <f t="shared" si="80"/>
        <v>-8.57801297371108E-3</v>
      </c>
      <c r="CA96" s="3">
        <f t="shared" si="81"/>
        <v>4.4326672081791418E-3</v>
      </c>
      <c r="CB96" s="3">
        <f t="shared" si="82"/>
        <v>-1.2953262679173294E-2</v>
      </c>
      <c r="CE96" s="2">
        <v>44334</v>
      </c>
      <c r="CF96">
        <v>47.84</v>
      </c>
      <c r="CG96" s="20">
        <f t="shared" si="61"/>
        <v>44.775408033826643</v>
      </c>
      <c r="CH96">
        <v>47.3</v>
      </c>
      <c r="CI96">
        <v>44.27</v>
      </c>
      <c r="CJ96" s="3">
        <f t="shared" si="83"/>
        <v>2.1693976459727704E-2</v>
      </c>
      <c r="CK96" s="3">
        <f t="shared" si="84"/>
        <v>3.335813602184734E-2</v>
      </c>
      <c r="CL96" s="3">
        <f t="shared" si="85"/>
        <v>-1.1287625418060276E-2</v>
      </c>
      <c r="CO96" s="2">
        <v>44334</v>
      </c>
      <c r="CP96">
        <v>54.39</v>
      </c>
      <c r="CQ96" s="20">
        <f t="shared" si="59"/>
        <v>46.562804563857199</v>
      </c>
      <c r="CR96">
        <v>54.34</v>
      </c>
      <c r="CS96">
        <v>46.52</v>
      </c>
      <c r="CT96" s="3">
        <f t="shared" si="86"/>
        <v>-5.3453068206115173E-3</v>
      </c>
      <c r="CU96" s="3">
        <f t="shared" si="87"/>
        <v>-4.4300927120548561E-3</v>
      </c>
      <c r="CV96" s="3">
        <f t="shared" si="88"/>
        <v>-9.1928663357232487E-4</v>
      </c>
    </row>
    <row r="97" spans="3:100" x14ac:dyDescent="0.25">
      <c r="C97" s="2">
        <v>44335</v>
      </c>
      <c r="D97">
        <v>77.209999999999994</v>
      </c>
      <c r="E97" s="20">
        <f t="shared" si="51"/>
        <v>75.28771925434755</v>
      </c>
      <c r="F97">
        <v>79.930000000000007</v>
      </c>
      <c r="G97">
        <v>77.94</v>
      </c>
      <c r="H97" s="3">
        <f t="shared" si="62"/>
        <v>1.3260530421216776E-2</v>
      </c>
      <c r="I97" s="3">
        <f t="shared" si="63"/>
        <v>-2.1220498513422448E-2</v>
      </c>
      <c r="J97" s="3">
        <f t="shared" si="64"/>
        <v>3.5228597331951939E-2</v>
      </c>
      <c r="M97" s="2">
        <v>44335</v>
      </c>
      <c r="N97">
        <v>13.57</v>
      </c>
      <c r="O97" s="20">
        <f t="shared" si="52"/>
        <v>13.512132196162048</v>
      </c>
      <c r="P97">
        <v>14.07</v>
      </c>
      <c r="Q97">
        <v>14.01</v>
      </c>
      <c r="R97" s="3">
        <f t="shared" si="65"/>
        <v>3.5816618911173048E-3</v>
      </c>
      <c r="S97" s="3">
        <f t="shared" si="66"/>
        <v>-3.2082220905297554E-2</v>
      </c>
      <c r="T97" s="3">
        <f t="shared" si="67"/>
        <v>3.6845983787767045E-2</v>
      </c>
      <c r="W97" s="2">
        <v>44335</v>
      </c>
      <c r="X97">
        <v>12.03</v>
      </c>
      <c r="Y97" s="20">
        <f t="shared" si="53"/>
        <v>8.8213377374071023</v>
      </c>
      <c r="Z97">
        <v>12.11</v>
      </c>
      <c r="AA97">
        <v>8.8800000000000008</v>
      </c>
      <c r="AB97" s="3">
        <f t="shared" si="60"/>
        <v>-2.2471910112359383E-3</v>
      </c>
      <c r="AC97" s="3">
        <f t="shared" si="90"/>
        <v>-8.8384564711121438E-3</v>
      </c>
      <c r="AD97" s="3">
        <f t="shared" si="89"/>
        <v>6.6500415627597231E-3</v>
      </c>
      <c r="AG97" s="2">
        <v>44335</v>
      </c>
      <c r="AH97">
        <v>236.1</v>
      </c>
      <c r="AI97" s="20">
        <f t="shared" si="54"/>
        <v>215.48722506015957</v>
      </c>
      <c r="AJ97">
        <v>236.87</v>
      </c>
      <c r="AK97">
        <v>216.19</v>
      </c>
      <c r="AL97" s="3">
        <f t="shared" si="68"/>
        <v>-1.0843704245973695E-2</v>
      </c>
      <c r="AM97" s="3">
        <f t="shared" si="69"/>
        <v>-1.4059182557835004E-2</v>
      </c>
      <c r="AN97" s="3">
        <f t="shared" si="70"/>
        <v>3.2613299449386624E-3</v>
      </c>
      <c r="AQ97" s="2">
        <v>44335</v>
      </c>
      <c r="AR97">
        <v>59.1</v>
      </c>
      <c r="AS97" s="20">
        <f t="shared" si="55"/>
        <v>48.859206510681588</v>
      </c>
      <c r="AT97">
        <v>58.98</v>
      </c>
      <c r="AU97">
        <v>48.76</v>
      </c>
      <c r="AV97" s="3">
        <f t="shared" si="71"/>
        <v>-2.4019215372297897E-2</v>
      </c>
      <c r="AW97" s="3">
        <f t="shared" si="72"/>
        <v>-2.2033496583635181E-2</v>
      </c>
      <c r="AX97" s="3">
        <f t="shared" si="73"/>
        <v>-2.0304568527919065E-3</v>
      </c>
      <c r="BA97" s="2">
        <v>44335</v>
      </c>
      <c r="BB97">
        <v>161</v>
      </c>
      <c r="BC97" s="20">
        <f t="shared" si="56"/>
        <v>141.25349140338898</v>
      </c>
      <c r="BD97">
        <v>161.11000000000001</v>
      </c>
      <c r="BE97">
        <v>141.35</v>
      </c>
      <c r="BF97" s="3">
        <f t="shared" si="74"/>
        <v>-7.6523448469530964E-3</v>
      </c>
      <c r="BG97" s="3">
        <f t="shared" si="75"/>
        <v>-8.3298834359100127E-3</v>
      </c>
      <c r="BH97" s="3">
        <f t="shared" si="76"/>
        <v>6.8322981366453206E-4</v>
      </c>
      <c r="BJ97" s="1"/>
      <c r="BK97" s="2">
        <v>44335</v>
      </c>
      <c r="BL97">
        <v>123.16</v>
      </c>
      <c r="BM97" s="20">
        <f t="shared" si="57"/>
        <v>119.94987889967118</v>
      </c>
      <c r="BN97">
        <v>124.69</v>
      </c>
      <c r="BO97">
        <v>121.44</v>
      </c>
      <c r="BP97" s="3">
        <f t="shared" si="77"/>
        <v>-1.2336540833950416E-3</v>
      </c>
      <c r="BQ97" s="3">
        <f t="shared" si="78"/>
        <v>-1.3488947284553188E-2</v>
      </c>
      <c r="BR97" s="3">
        <f t="shared" si="79"/>
        <v>1.2422864566417724E-2</v>
      </c>
      <c r="BU97" s="2">
        <v>44335</v>
      </c>
      <c r="BV97">
        <v>239.31</v>
      </c>
      <c r="BW97" s="20">
        <f t="shared" si="58"/>
        <v>229.23047384007899</v>
      </c>
      <c r="BX97">
        <v>243.12</v>
      </c>
      <c r="BY97">
        <v>232.88</v>
      </c>
      <c r="BZ97" s="3">
        <f t="shared" si="80"/>
        <v>2.4536180104171024E-3</v>
      </c>
      <c r="CA97" s="3">
        <f t="shared" si="81"/>
        <v>-1.3256106753566477E-2</v>
      </c>
      <c r="CB97" s="3">
        <f t="shared" si="82"/>
        <v>1.5920772220132884E-2</v>
      </c>
      <c r="CE97" s="2">
        <v>44335</v>
      </c>
      <c r="CF97">
        <v>46.9</v>
      </c>
      <c r="CG97" s="20">
        <f t="shared" si="61"/>
        <v>43.896258719086873</v>
      </c>
      <c r="CH97">
        <v>47.31</v>
      </c>
      <c r="CI97">
        <v>44.28</v>
      </c>
      <c r="CJ97" s="3">
        <f t="shared" si="83"/>
        <v>2.2588660492428581E-4</v>
      </c>
      <c r="CK97" s="3">
        <f t="shared" si="84"/>
        <v>-8.4423149065536718E-3</v>
      </c>
      <c r="CL97" s="3">
        <f t="shared" si="85"/>
        <v>8.7420042643924223E-3</v>
      </c>
      <c r="CO97" s="2">
        <v>44335</v>
      </c>
      <c r="CP97">
        <v>54.12</v>
      </c>
      <c r="CQ97" s="20">
        <f t="shared" si="59"/>
        <v>46.327199556950333</v>
      </c>
      <c r="CR97">
        <v>54.17</v>
      </c>
      <c r="CS97">
        <v>46.37</v>
      </c>
      <c r="CT97" s="3">
        <f t="shared" si="86"/>
        <v>-3.2244196044712847E-3</v>
      </c>
      <c r="CU97" s="3">
        <f t="shared" si="87"/>
        <v>-4.1444635221339343E-3</v>
      </c>
      <c r="CV97" s="3">
        <f t="shared" si="88"/>
        <v>9.2387287509243521E-4</v>
      </c>
    </row>
    <row r="98" spans="3:100" x14ac:dyDescent="0.25">
      <c r="C98" s="2">
        <v>44336</v>
      </c>
      <c r="D98">
        <v>80.5</v>
      </c>
      <c r="E98" s="20">
        <f t="shared" si="51"/>
        <v>78.495685936151858</v>
      </c>
      <c r="F98">
        <v>81.13</v>
      </c>
      <c r="G98">
        <v>79.11</v>
      </c>
      <c r="H98" s="3">
        <f t="shared" si="62"/>
        <v>1.5011547344110809E-2</v>
      </c>
      <c r="I98" s="3">
        <f t="shared" si="63"/>
        <v>7.12966302478657E-3</v>
      </c>
      <c r="J98" s="3">
        <f t="shared" si="64"/>
        <v>7.8260869565216495E-3</v>
      </c>
      <c r="M98" s="2">
        <v>44336</v>
      </c>
      <c r="N98">
        <v>14.3</v>
      </c>
      <c r="O98" s="20">
        <f t="shared" si="52"/>
        <v>14.251060917180014</v>
      </c>
      <c r="P98">
        <v>14.61</v>
      </c>
      <c r="Q98">
        <v>14.56</v>
      </c>
      <c r="R98" s="3">
        <f t="shared" si="65"/>
        <v>3.9257673090649536E-2</v>
      </c>
      <c r="S98" s="3">
        <f t="shared" si="66"/>
        <v>1.7206346693791286E-2</v>
      </c>
      <c r="T98" s="3">
        <f t="shared" si="67"/>
        <v>2.1678321678321621E-2</v>
      </c>
      <c r="W98" s="2">
        <v>44336</v>
      </c>
      <c r="X98">
        <v>12.52</v>
      </c>
      <c r="Y98" s="20">
        <f t="shared" si="53"/>
        <v>9.1820016012810246</v>
      </c>
      <c r="Z98">
        <v>12.49</v>
      </c>
      <c r="AA98">
        <v>9.16</v>
      </c>
      <c r="AB98" s="3">
        <f t="shared" si="60"/>
        <v>3.1531531531531432E-2</v>
      </c>
      <c r="AC98" s="3">
        <f t="shared" si="90"/>
        <v>3.4009189333448653E-2</v>
      </c>
      <c r="AD98" s="3">
        <f t="shared" si="89"/>
        <v>-2.3961661341852514E-3</v>
      </c>
      <c r="AG98" s="2">
        <v>44336</v>
      </c>
      <c r="AH98">
        <v>237.48</v>
      </c>
      <c r="AI98" s="20">
        <f t="shared" si="54"/>
        <v>216.7425660666411</v>
      </c>
      <c r="AJ98">
        <v>234.99</v>
      </c>
      <c r="AK98">
        <v>214.47</v>
      </c>
      <c r="AL98" s="3">
        <f t="shared" si="68"/>
        <v>-7.9559646607151313E-3</v>
      </c>
      <c r="AM98" s="3">
        <f t="shared" si="69"/>
        <v>2.5559279644808974E-3</v>
      </c>
      <c r="AN98" s="3">
        <f t="shared" si="70"/>
        <v>-1.048509348155624E-2</v>
      </c>
      <c r="AQ98" s="2">
        <v>44336</v>
      </c>
      <c r="AR98">
        <v>58.95</v>
      </c>
      <c r="AS98" s="20">
        <f t="shared" si="55"/>
        <v>48.730931339225016</v>
      </c>
      <c r="AT98">
        <v>58.84</v>
      </c>
      <c r="AU98">
        <v>48.64</v>
      </c>
      <c r="AV98" s="3">
        <f t="shared" si="71"/>
        <v>-2.4610336341263084E-3</v>
      </c>
      <c r="AW98" s="3">
        <f t="shared" si="72"/>
        <v>-5.9615793221867719E-4</v>
      </c>
      <c r="AX98" s="3">
        <f t="shared" si="73"/>
        <v>-1.8659881255300714E-3</v>
      </c>
      <c r="BA98" s="2">
        <v>44336</v>
      </c>
      <c r="BB98">
        <v>160.83000000000001</v>
      </c>
      <c r="BC98" s="20">
        <f t="shared" si="56"/>
        <v>141.1</v>
      </c>
      <c r="BD98">
        <v>160.83000000000001</v>
      </c>
      <c r="BE98">
        <v>141.1</v>
      </c>
      <c r="BF98" s="3">
        <f t="shared" si="74"/>
        <v>-1.7686593562079578E-3</v>
      </c>
      <c r="BG98" s="3">
        <f t="shared" si="75"/>
        <v>-1.7686593562079578E-3</v>
      </c>
      <c r="BH98" s="3">
        <f t="shared" si="76"/>
        <v>0</v>
      </c>
      <c r="BJ98" s="1"/>
      <c r="BK98" s="2">
        <v>44336</v>
      </c>
      <c r="BL98">
        <v>125.23</v>
      </c>
      <c r="BM98" s="20">
        <f t="shared" si="57"/>
        <v>121.96424240043987</v>
      </c>
      <c r="BN98">
        <v>127.31</v>
      </c>
      <c r="BO98">
        <v>123.99</v>
      </c>
      <c r="BP98" s="3">
        <f t="shared" si="77"/>
        <v>2.0998023715415037E-2</v>
      </c>
      <c r="BQ98" s="3">
        <f t="shared" si="78"/>
        <v>4.3168840615932513E-3</v>
      </c>
      <c r="BR98" s="3">
        <f t="shared" si="79"/>
        <v>1.6609438632915419E-2</v>
      </c>
      <c r="BU98" s="2">
        <v>44336</v>
      </c>
      <c r="BV98">
        <v>243.96</v>
      </c>
      <c r="BW98" s="20">
        <f t="shared" si="58"/>
        <v>233.68612463485883</v>
      </c>
      <c r="BX98">
        <v>246.48</v>
      </c>
      <c r="BY98">
        <v>236.1</v>
      </c>
      <c r="BZ98" s="3">
        <f t="shared" si="80"/>
        <v>1.3826863620748808E-2</v>
      </c>
      <c r="CA98" s="3">
        <f t="shared" si="81"/>
        <v>3.4615451514035112E-3</v>
      </c>
      <c r="CB98" s="3">
        <f t="shared" si="82"/>
        <v>1.032956222331527E-2</v>
      </c>
      <c r="CE98" s="2">
        <v>44336</v>
      </c>
      <c r="CF98">
        <v>47.17</v>
      </c>
      <c r="CG98" s="20">
        <f t="shared" si="61"/>
        <v>44.149212133979361</v>
      </c>
      <c r="CH98">
        <v>47.47</v>
      </c>
      <c r="CI98">
        <v>44.43</v>
      </c>
      <c r="CJ98" s="3">
        <f t="shared" si="83"/>
        <v>3.387533875338633E-3</v>
      </c>
      <c r="CK98" s="3">
        <f t="shared" si="84"/>
        <v>-2.9536555108545803E-3</v>
      </c>
      <c r="CL98" s="3">
        <f t="shared" si="85"/>
        <v>6.3599745601015112E-3</v>
      </c>
      <c r="CO98" s="2">
        <v>44336</v>
      </c>
      <c r="CP98">
        <v>54.12</v>
      </c>
      <c r="CQ98" s="20">
        <f t="shared" si="59"/>
        <v>46.326323879231474</v>
      </c>
      <c r="CR98">
        <v>54.65</v>
      </c>
      <c r="CS98">
        <v>46.78</v>
      </c>
      <c r="CT98" s="3">
        <f t="shared" si="86"/>
        <v>8.8419236575372206E-3</v>
      </c>
      <c r="CU98" s="3">
        <f t="shared" si="87"/>
        <v>-9.419046963236033E-4</v>
      </c>
      <c r="CV98" s="3">
        <f t="shared" si="88"/>
        <v>9.7930524759792803E-3</v>
      </c>
    </row>
    <row r="99" spans="3:100" x14ac:dyDescent="0.25">
      <c r="C99" s="2">
        <v>44337</v>
      </c>
      <c r="D99">
        <v>81.77</v>
      </c>
      <c r="E99" s="20">
        <f t="shared" si="51"/>
        <v>79.733854063429135</v>
      </c>
      <c r="F99">
        <v>80.72</v>
      </c>
      <c r="G99">
        <v>78.709999999999994</v>
      </c>
      <c r="H99" s="3">
        <f t="shared" si="62"/>
        <v>-5.0562507900392406E-3</v>
      </c>
      <c r="I99" s="3">
        <f t="shared" si="63"/>
        <v>7.8859065027068187E-3</v>
      </c>
      <c r="J99" s="3">
        <f t="shared" si="64"/>
        <v>-1.2840895193836466E-2</v>
      </c>
      <c r="M99" s="2">
        <v>44337</v>
      </c>
      <c r="N99">
        <v>15.16</v>
      </c>
      <c r="O99" s="20">
        <f t="shared" si="52"/>
        <v>15.109432955303536</v>
      </c>
      <c r="P99">
        <v>14.99</v>
      </c>
      <c r="Q99">
        <v>14.94</v>
      </c>
      <c r="R99" s="3">
        <f t="shared" si="65"/>
        <v>2.6098901098901006E-2</v>
      </c>
      <c r="S99" s="3">
        <f t="shared" si="66"/>
        <v>3.7735779897220878E-2</v>
      </c>
      <c r="T99" s="3">
        <f t="shared" si="67"/>
        <v>-1.1213720316622711E-2</v>
      </c>
      <c r="W99" s="2">
        <v>44337</v>
      </c>
      <c r="X99">
        <v>12.7</v>
      </c>
      <c r="Y99" s="20">
        <f t="shared" si="53"/>
        <v>9.3177794448612143</v>
      </c>
      <c r="Z99">
        <v>13.33</v>
      </c>
      <c r="AA99">
        <v>9.7799999999999994</v>
      </c>
      <c r="AB99" s="3">
        <f t="shared" si="60"/>
        <v>6.7685589519650646E-2</v>
      </c>
      <c r="AC99" s="3">
        <f t="shared" si="90"/>
        <v>1.7224830225023302E-2</v>
      </c>
      <c r="AD99" s="3">
        <f t="shared" si="89"/>
        <v>4.9606299212598515E-2</v>
      </c>
      <c r="AG99" s="2">
        <v>44337</v>
      </c>
      <c r="AH99">
        <v>236.6</v>
      </c>
      <c r="AI99" s="20">
        <f t="shared" si="54"/>
        <v>215.94586916202999</v>
      </c>
      <c r="AJ99">
        <v>237.24</v>
      </c>
      <c r="AK99">
        <v>216.53</v>
      </c>
      <c r="AL99" s="3">
        <f t="shared" si="68"/>
        <v>9.6050729705785542E-3</v>
      </c>
      <c r="AM99" s="3">
        <f t="shared" si="69"/>
        <v>6.8814713574392172E-3</v>
      </c>
      <c r="AN99" s="3">
        <f t="shared" si="70"/>
        <v>2.7049873203719432E-3</v>
      </c>
      <c r="AQ99" s="2">
        <v>44337</v>
      </c>
      <c r="AR99">
        <v>59.42</v>
      </c>
      <c r="AS99" s="20">
        <f t="shared" si="55"/>
        <v>49.12335709436524</v>
      </c>
      <c r="AT99">
        <v>58.92</v>
      </c>
      <c r="AU99">
        <v>48.71</v>
      </c>
      <c r="AV99" s="3">
        <f t="shared" si="71"/>
        <v>1.4391447368420351E-3</v>
      </c>
      <c r="AW99" s="3">
        <f t="shared" si="72"/>
        <v>9.9374402624432534E-3</v>
      </c>
      <c r="AX99" s="3">
        <f t="shared" si="73"/>
        <v>-8.4146751935374464E-3</v>
      </c>
      <c r="BA99" s="2">
        <v>44337</v>
      </c>
      <c r="BB99">
        <v>161.34</v>
      </c>
      <c r="BC99" s="20">
        <f t="shared" si="56"/>
        <v>141.55189597934344</v>
      </c>
      <c r="BD99">
        <v>162.66</v>
      </c>
      <c r="BE99">
        <v>142.71</v>
      </c>
      <c r="BF99" s="3">
        <f t="shared" si="74"/>
        <v>1.1410347271438859E-2</v>
      </c>
      <c r="BG99" s="3">
        <f t="shared" si="75"/>
        <v>3.2026646303575657E-3</v>
      </c>
      <c r="BH99" s="3">
        <f t="shared" si="76"/>
        <v>8.1814801041277807E-3</v>
      </c>
      <c r="BJ99" s="1"/>
      <c r="BK99" s="2">
        <v>44337</v>
      </c>
      <c r="BL99">
        <v>127.82</v>
      </c>
      <c r="BM99" s="20">
        <f t="shared" si="57"/>
        <v>124.48769193972733</v>
      </c>
      <c r="BN99">
        <v>125.43</v>
      </c>
      <c r="BO99">
        <v>122.16</v>
      </c>
      <c r="BP99" s="3">
        <f t="shared" si="77"/>
        <v>-1.4759254778611175E-2</v>
      </c>
      <c r="BQ99" s="3">
        <f t="shared" si="78"/>
        <v>4.013968382348132E-3</v>
      </c>
      <c r="BR99" s="3">
        <f t="shared" si="79"/>
        <v>-1.8698169300578882E-2</v>
      </c>
      <c r="BU99" s="2">
        <v>44337</v>
      </c>
      <c r="BV99">
        <v>247.57</v>
      </c>
      <c r="BW99" s="20">
        <f t="shared" si="58"/>
        <v>237.14897622058163</v>
      </c>
      <c r="BX99">
        <v>245.17</v>
      </c>
      <c r="BY99">
        <v>234.85</v>
      </c>
      <c r="BZ99" s="3">
        <f t="shared" si="80"/>
        <v>-5.2943667937315197E-3</v>
      </c>
      <c r="CA99" s="3">
        <f t="shared" si="81"/>
        <v>4.4429318957290853E-3</v>
      </c>
      <c r="CB99" s="3">
        <f t="shared" si="82"/>
        <v>-9.694227895140739E-3</v>
      </c>
      <c r="CE99" s="2">
        <v>44337</v>
      </c>
      <c r="CF99">
        <v>47.51</v>
      </c>
      <c r="CG99" s="20">
        <f t="shared" si="61"/>
        <v>44.463326984126979</v>
      </c>
      <c r="CH99">
        <v>47.25</v>
      </c>
      <c r="CI99">
        <v>44.22</v>
      </c>
      <c r="CJ99" s="3">
        <f t="shared" si="83"/>
        <v>-4.7265361242403436E-3</v>
      </c>
      <c r="CK99" s="3">
        <f t="shared" si="84"/>
        <v>7.5010092565785946E-4</v>
      </c>
      <c r="CL99" s="3">
        <f t="shared" si="85"/>
        <v>-5.4725320985055115E-3</v>
      </c>
      <c r="CO99" s="2">
        <v>44337</v>
      </c>
      <c r="CP99">
        <v>54.8</v>
      </c>
      <c r="CQ99" s="20">
        <f t="shared" si="59"/>
        <v>46.914097400219696</v>
      </c>
      <c r="CR99">
        <v>54.62</v>
      </c>
      <c r="CS99">
        <v>46.76</v>
      </c>
      <c r="CT99" s="3">
        <f t="shared" si="86"/>
        <v>-4.2753313381793667E-4</v>
      </c>
      <c r="CU99" s="3">
        <f t="shared" si="87"/>
        <v>2.8665540876378071E-3</v>
      </c>
      <c r="CV99" s="3">
        <f t="shared" si="88"/>
        <v>-3.2846715328466169E-3</v>
      </c>
    </row>
    <row r="100" spans="3:100" x14ac:dyDescent="0.25">
      <c r="C100" s="2">
        <v>44340</v>
      </c>
      <c r="D100">
        <v>81.42</v>
      </c>
      <c r="E100" s="20">
        <f t="shared" si="51"/>
        <v>79.396776839565746</v>
      </c>
      <c r="F100">
        <v>82.9</v>
      </c>
      <c r="G100">
        <v>80.84</v>
      </c>
      <c r="H100" s="3">
        <f t="shared" si="62"/>
        <v>2.7061364502604546E-2</v>
      </c>
      <c r="I100" s="3">
        <f t="shared" si="63"/>
        <v>8.7254076936316149E-3</v>
      </c>
      <c r="J100" s="3">
        <f t="shared" si="64"/>
        <v>1.8177352001965019E-2</v>
      </c>
      <c r="M100" s="2">
        <v>44340</v>
      </c>
      <c r="N100">
        <v>15.21</v>
      </c>
      <c r="O100" s="20">
        <f t="shared" si="52"/>
        <v>15.151537475976941</v>
      </c>
      <c r="P100">
        <v>15.61</v>
      </c>
      <c r="Q100">
        <v>15.55</v>
      </c>
      <c r="R100" s="3">
        <f t="shared" si="65"/>
        <v>4.0829986613119207E-2</v>
      </c>
      <c r="S100" s="3">
        <f t="shared" si="66"/>
        <v>1.4159134938215523E-2</v>
      </c>
      <c r="T100" s="3">
        <f t="shared" si="67"/>
        <v>2.6298487836949214E-2</v>
      </c>
      <c r="W100" s="2">
        <v>44340</v>
      </c>
      <c r="X100">
        <v>13.38</v>
      </c>
      <c r="Y100" s="20">
        <f t="shared" si="53"/>
        <v>9.8147320061255741</v>
      </c>
      <c r="Z100">
        <v>13.06</v>
      </c>
      <c r="AA100">
        <v>9.58</v>
      </c>
      <c r="AB100" s="3">
        <f t="shared" si="60"/>
        <v>-2.0449897750511203E-2</v>
      </c>
      <c r="AC100" s="3">
        <f t="shared" si="90"/>
        <v>3.5513298696907558E-3</v>
      </c>
      <c r="AD100" s="3">
        <f t="shared" si="89"/>
        <v>-2.391629297458886E-2</v>
      </c>
      <c r="AG100" s="2">
        <v>44340</v>
      </c>
      <c r="AH100">
        <v>237.69</v>
      </c>
      <c r="AI100" s="20">
        <f t="shared" si="54"/>
        <v>216.93873331938926</v>
      </c>
      <c r="AJ100">
        <v>239.05</v>
      </c>
      <c r="AK100">
        <v>218.18</v>
      </c>
      <c r="AL100" s="3">
        <f t="shared" si="68"/>
        <v>7.6201911975246617E-3</v>
      </c>
      <c r="AM100" s="3">
        <f t="shared" si="69"/>
        <v>1.8876521469970431E-3</v>
      </c>
      <c r="AN100" s="3">
        <f t="shared" si="70"/>
        <v>5.7217383987546722E-3</v>
      </c>
      <c r="AQ100" s="2">
        <v>44340</v>
      </c>
      <c r="AR100">
        <v>59.08</v>
      </c>
      <c r="AS100" s="20">
        <f t="shared" si="55"/>
        <v>48.841845327965103</v>
      </c>
      <c r="AT100">
        <v>59.61</v>
      </c>
      <c r="AU100">
        <v>49.28</v>
      </c>
      <c r="AV100" s="3">
        <f t="shared" si="71"/>
        <v>1.170190925887904E-2</v>
      </c>
      <c r="AW100" s="3">
        <f t="shared" si="72"/>
        <v>2.7067404632539205E-3</v>
      </c>
      <c r="AX100" s="3">
        <f t="shared" si="73"/>
        <v>8.9708869329723218E-3</v>
      </c>
      <c r="BA100" s="2">
        <v>44340</v>
      </c>
      <c r="BB100">
        <v>163.36000000000001</v>
      </c>
      <c r="BC100" s="20">
        <f t="shared" si="56"/>
        <v>143.32207900207899</v>
      </c>
      <c r="BD100">
        <v>163.54</v>
      </c>
      <c r="BE100">
        <v>143.47999999999999</v>
      </c>
      <c r="BF100" s="3">
        <f t="shared" si="74"/>
        <v>5.3955574241466575E-3</v>
      </c>
      <c r="BG100" s="3">
        <f t="shared" si="75"/>
        <v>4.2889706543267625E-3</v>
      </c>
      <c r="BH100" s="3">
        <f t="shared" si="76"/>
        <v>1.101860920666109E-3</v>
      </c>
      <c r="BJ100" s="1"/>
      <c r="BK100" s="2">
        <v>44340</v>
      </c>
      <c r="BL100">
        <v>126.01</v>
      </c>
      <c r="BM100" s="20">
        <f t="shared" si="57"/>
        <v>122.71847206923682</v>
      </c>
      <c r="BN100">
        <v>127.1</v>
      </c>
      <c r="BO100">
        <v>123.78</v>
      </c>
      <c r="BP100" s="3">
        <f t="shared" si="77"/>
        <v>1.3261296660117994E-2</v>
      </c>
      <c r="BQ100" s="3">
        <f t="shared" si="78"/>
        <v>4.5716443126786466E-3</v>
      </c>
      <c r="BR100" s="3">
        <f t="shared" si="79"/>
        <v>8.6501071343543234E-3</v>
      </c>
      <c r="BU100" s="2">
        <v>44340</v>
      </c>
      <c r="BV100">
        <v>247.79</v>
      </c>
      <c r="BW100" s="20">
        <f t="shared" si="58"/>
        <v>237.35590477709545</v>
      </c>
      <c r="BX100">
        <v>250.78</v>
      </c>
      <c r="BY100">
        <v>240.22</v>
      </c>
      <c r="BZ100" s="3">
        <f t="shared" si="80"/>
        <v>2.2865658931232824E-2</v>
      </c>
      <c r="CA100" s="3">
        <f t="shared" si="81"/>
        <v>1.0670235371920134E-2</v>
      </c>
      <c r="CB100" s="3">
        <f t="shared" si="82"/>
        <v>1.2066669357116977E-2</v>
      </c>
      <c r="CE100" s="2">
        <v>44340</v>
      </c>
      <c r="CF100">
        <v>47.25</v>
      </c>
      <c r="CG100" s="20">
        <f t="shared" si="61"/>
        <v>44.23</v>
      </c>
      <c r="CH100">
        <v>47.25</v>
      </c>
      <c r="CI100">
        <v>44.23</v>
      </c>
      <c r="CJ100" s="3">
        <f t="shared" si="83"/>
        <v>2.2614201718673677E-4</v>
      </c>
      <c r="CK100" s="3">
        <f t="shared" si="84"/>
        <v>2.2614201718673677E-4</v>
      </c>
      <c r="CL100" s="3">
        <f t="shared" si="85"/>
        <v>0</v>
      </c>
      <c r="CO100" s="2">
        <v>44340</v>
      </c>
      <c r="CP100">
        <v>54.63</v>
      </c>
      <c r="CQ100" s="20">
        <f t="shared" si="59"/>
        <v>46.764476277372268</v>
      </c>
      <c r="CR100">
        <v>54.8</v>
      </c>
      <c r="CS100">
        <v>46.91</v>
      </c>
      <c r="CT100" s="3">
        <f t="shared" si="86"/>
        <v>3.2078699743369743E-3</v>
      </c>
      <c r="CU100" s="3">
        <f t="shared" si="87"/>
        <v>9.57287718621469E-5</v>
      </c>
      <c r="CV100" s="3">
        <f t="shared" si="88"/>
        <v>3.1118433095367326E-3</v>
      </c>
    </row>
    <row r="101" spans="3:100" x14ac:dyDescent="0.25">
      <c r="C101" s="2">
        <v>44341</v>
      </c>
      <c r="D101">
        <v>83.57</v>
      </c>
      <c r="E101" s="20">
        <f t="shared" si="51"/>
        <v>81.491809676227973</v>
      </c>
      <c r="F101">
        <v>81.23</v>
      </c>
      <c r="G101">
        <v>79.209999999999994</v>
      </c>
      <c r="H101" s="3">
        <f t="shared" si="62"/>
        <v>-2.0163285502226791E-2</v>
      </c>
      <c r="I101" s="3">
        <f t="shared" si="63"/>
        <v>8.0629598741708275E-3</v>
      </c>
      <c r="J101" s="3">
        <f t="shared" si="64"/>
        <v>-2.8000478640660353E-2</v>
      </c>
      <c r="M101" s="2">
        <v>44341</v>
      </c>
      <c r="N101">
        <v>15.77</v>
      </c>
      <c r="O101" s="20">
        <f t="shared" si="52"/>
        <v>15.709539936102237</v>
      </c>
      <c r="P101">
        <v>15.65</v>
      </c>
      <c r="Q101">
        <v>15.59</v>
      </c>
      <c r="R101" s="3">
        <f t="shared" si="65"/>
        <v>2.5723472668810476E-3</v>
      </c>
      <c r="S101" s="3">
        <f t="shared" si="66"/>
        <v>1.0259802964774023E-2</v>
      </c>
      <c r="T101" s="3">
        <f t="shared" si="67"/>
        <v>-7.609384908053296E-3</v>
      </c>
      <c r="W101" s="2">
        <v>44341</v>
      </c>
      <c r="X101">
        <v>13.13</v>
      </c>
      <c r="Y101" s="20">
        <f t="shared" si="53"/>
        <v>9.6245667447306804</v>
      </c>
      <c r="Z101">
        <v>12.81</v>
      </c>
      <c r="AA101">
        <v>9.39</v>
      </c>
      <c r="AB101" s="3">
        <f t="shared" si="60"/>
        <v>-1.9832985386221247E-2</v>
      </c>
      <c r="AC101" s="3">
        <f t="shared" si="90"/>
        <v>4.652061036605426E-3</v>
      </c>
      <c r="AD101" s="3">
        <f t="shared" si="89"/>
        <v>-2.437166793602441E-2</v>
      </c>
      <c r="AG101" s="2">
        <v>44341</v>
      </c>
      <c r="AH101">
        <v>239.51</v>
      </c>
      <c r="AI101" s="20">
        <f t="shared" si="54"/>
        <v>218.59566808618291</v>
      </c>
      <c r="AJ101">
        <v>237.17</v>
      </c>
      <c r="AK101">
        <v>216.46</v>
      </c>
      <c r="AL101" s="3">
        <f t="shared" si="68"/>
        <v>-7.8833990283252442E-3</v>
      </c>
      <c r="AM101" s="3">
        <f t="shared" si="69"/>
        <v>1.9051612713489874E-3</v>
      </c>
      <c r="AN101" s="3">
        <f t="shared" si="70"/>
        <v>-9.7699469750740509E-3</v>
      </c>
      <c r="AQ101" s="2">
        <v>44341</v>
      </c>
      <c r="AR101">
        <v>59.5</v>
      </c>
      <c r="AS101" s="20">
        <f t="shared" si="55"/>
        <v>49.185032612427051</v>
      </c>
      <c r="AT101">
        <v>58.26</v>
      </c>
      <c r="AU101">
        <v>48.16</v>
      </c>
      <c r="AV101" s="3">
        <f t="shared" si="71"/>
        <v>-2.2727272727272818E-2</v>
      </c>
      <c r="AW101" s="3">
        <f t="shared" si="72"/>
        <v>-1.9270979621134332E-3</v>
      </c>
      <c r="AX101" s="3">
        <f t="shared" si="73"/>
        <v>-2.0840336134453796E-2</v>
      </c>
      <c r="BA101" s="2">
        <v>44341</v>
      </c>
      <c r="BB101">
        <v>163.85</v>
      </c>
      <c r="BC101" s="20">
        <f t="shared" si="56"/>
        <v>143.7547111523015</v>
      </c>
      <c r="BD101">
        <v>161.85</v>
      </c>
      <c r="BE101">
        <v>142</v>
      </c>
      <c r="BF101" s="3">
        <f t="shared" si="74"/>
        <v>-1.0315026484527423E-2</v>
      </c>
      <c r="BG101" s="3">
        <f t="shared" si="75"/>
        <v>1.9146302780981284E-3</v>
      </c>
      <c r="BH101" s="3">
        <f t="shared" si="76"/>
        <v>-1.2206286237412156E-2</v>
      </c>
      <c r="BJ101" s="1"/>
      <c r="BK101" s="2">
        <v>44341</v>
      </c>
      <c r="BL101">
        <v>127.82</v>
      </c>
      <c r="BM101" s="20">
        <f t="shared" si="57"/>
        <v>124.48600315208826</v>
      </c>
      <c r="BN101">
        <v>126.9</v>
      </c>
      <c r="BO101">
        <v>123.59</v>
      </c>
      <c r="BP101" s="3">
        <f t="shared" si="77"/>
        <v>-1.5349814186459421E-3</v>
      </c>
      <c r="BQ101" s="3">
        <f t="shared" si="78"/>
        <v>5.7036932629523918E-3</v>
      </c>
      <c r="BR101" s="3">
        <f t="shared" si="79"/>
        <v>-7.1976216554529016E-3</v>
      </c>
      <c r="BU101" s="2">
        <v>44341</v>
      </c>
      <c r="BV101">
        <v>251.77</v>
      </c>
      <c r="BW101" s="20">
        <f t="shared" si="58"/>
        <v>241.16789448593678</v>
      </c>
      <c r="BX101">
        <v>251.72</v>
      </c>
      <c r="BY101">
        <v>241.12</v>
      </c>
      <c r="BZ101" s="3">
        <f t="shared" si="80"/>
        <v>3.7465656481558973E-3</v>
      </c>
      <c r="CA101" s="3">
        <f t="shared" si="81"/>
        <v>3.9459432434301167E-3</v>
      </c>
      <c r="CB101" s="3">
        <f t="shared" si="82"/>
        <v>-1.9859395480015252E-4</v>
      </c>
      <c r="CE101" s="2">
        <v>44341</v>
      </c>
      <c r="CF101">
        <v>47.27</v>
      </c>
      <c r="CG101" s="20">
        <f t="shared" si="61"/>
        <v>44.241532139093778</v>
      </c>
      <c r="CH101">
        <v>47.45</v>
      </c>
      <c r="CI101">
        <v>44.41</v>
      </c>
      <c r="CJ101" s="3">
        <f t="shared" si="83"/>
        <v>4.0696359936693849E-3</v>
      </c>
      <c r="CK101" s="3">
        <f t="shared" si="84"/>
        <v>2.6073115744473796E-4</v>
      </c>
      <c r="CL101" s="3">
        <f t="shared" si="85"/>
        <v>3.807911994922808E-3</v>
      </c>
      <c r="CO101" s="2">
        <v>44341</v>
      </c>
      <c r="CP101">
        <v>54.82</v>
      </c>
      <c r="CQ101" s="20">
        <f t="shared" si="59"/>
        <v>46.925679868589157</v>
      </c>
      <c r="CR101">
        <v>54.79</v>
      </c>
      <c r="CS101">
        <v>46.9</v>
      </c>
      <c r="CT101" s="3">
        <f t="shared" si="86"/>
        <v>-2.1317416329136307E-4</v>
      </c>
      <c r="CU101" s="3">
        <f t="shared" si="87"/>
        <v>3.3425428670130763E-4</v>
      </c>
      <c r="CV101" s="3">
        <f t="shared" si="88"/>
        <v>-5.4724553082818872E-4</v>
      </c>
    </row>
    <row r="102" spans="3:100" x14ac:dyDescent="0.25">
      <c r="C102" s="2">
        <v>44342</v>
      </c>
      <c r="D102">
        <v>81.58</v>
      </c>
      <c r="E102" s="20">
        <f t="shared" si="51"/>
        <v>79.556371595330745</v>
      </c>
      <c r="F102">
        <v>82.24</v>
      </c>
      <c r="G102">
        <v>80.2</v>
      </c>
      <c r="H102" s="3">
        <f t="shared" si="62"/>
        <v>1.2498421916424807E-2</v>
      </c>
      <c r="I102" s="3">
        <f t="shared" si="63"/>
        <v>4.3728266043523423E-3</v>
      </c>
      <c r="J102" s="3">
        <f t="shared" si="64"/>
        <v>8.0902181907329673E-3</v>
      </c>
      <c r="M102" s="2">
        <v>44342</v>
      </c>
      <c r="N102">
        <v>15.73</v>
      </c>
      <c r="O102" s="20">
        <f t="shared" si="52"/>
        <v>15.669885350318474</v>
      </c>
      <c r="P102">
        <v>15.7</v>
      </c>
      <c r="Q102">
        <v>15.64</v>
      </c>
      <c r="R102" s="3">
        <f t="shared" si="65"/>
        <v>3.207184092366866E-3</v>
      </c>
      <c r="S102" s="3">
        <f t="shared" si="66"/>
        <v>5.124140495091245E-3</v>
      </c>
      <c r="T102" s="3">
        <f t="shared" si="67"/>
        <v>-1.9071837253656909E-3</v>
      </c>
      <c r="W102" s="2">
        <v>44342</v>
      </c>
      <c r="X102">
        <v>13.16</v>
      </c>
      <c r="Y102" s="20">
        <f t="shared" si="53"/>
        <v>9.6475107913669049</v>
      </c>
      <c r="Z102">
        <v>13.9</v>
      </c>
      <c r="AA102">
        <v>10.19</v>
      </c>
      <c r="AB102" s="3">
        <f t="shared" si="60"/>
        <v>8.5197018104366196E-2</v>
      </c>
      <c r="AC102" s="3">
        <f t="shared" si="90"/>
        <v>2.7423939442694723E-2</v>
      </c>
      <c r="AD102" s="3">
        <f t="shared" si="89"/>
        <v>5.6231003039513894E-2</v>
      </c>
      <c r="AG102" s="2">
        <v>44342</v>
      </c>
      <c r="AH102">
        <v>237.41</v>
      </c>
      <c r="AI102" s="20">
        <f t="shared" si="54"/>
        <v>216.68618737116657</v>
      </c>
      <c r="AJ102">
        <v>237.71</v>
      </c>
      <c r="AK102">
        <v>216.96</v>
      </c>
      <c r="AL102" s="3">
        <f t="shared" si="68"/>
        <v>2.3098955927192133E-3</v>
      </c>
      <c r="AM102" s="3">
        <f t="shared" si="69"/>
        <v>1.0449384235726722E-3</v>
      </c>
      <c r="AN102" s="3">
        <f t="shared" si="70"/>
        <v>1.2636367465566067E-3</v>
      </c>
      <c r="AQ102" s="2">
        <v>44342</v>
      </c>
      <c r="AR102">
        <v>58.25</v>
      </c>
      <c r="AS102" s="20">
        <f t="shared" si="55"/>
        <v>48.159526637258224</v>
      </c>
      <c r="AT102">
        <v>58.94</v>
      </c>
      <c r="AU102">
        <v>48.73</v>
      </c>
      <c r="AV102" s="3">
        <f t="shared" si="71"/>
        <v>1.1835548172757449E-2</v>
      </c>
      <c r="AW102" s="3">
        <f t="shared" si="72"/>
        <v>-9.8289605849899431E-6</v>
      </c>
      <c r="AX102" s="3">
        <f t="shared" si="73"/>
        <v>1.1845493562231857E-2</v>
      </c>
      <c r="BA102" s="2">
        <v>44342</v>
      </c>
      <c r="BB102">
        <v>163.57</v>
      </c>
      <c r="BC102" s="20">
        <f t="shared" si="56"/>
        <v>143.50657232898718</v>
      </c>
      <c r="BD102">
        <v>161.83000000000001</v>
      </c>
      <c r="BE102">
        <v>141.97999999999999</v>
      </c>
      <c r="BF102" s="3">
        <f t="shared" si="74"/>
        <v>-1.4084507042255723E-4</v>
      </c>
      <c r="BG102" s="3">
        <f t="shared" si="75"/>
        <v>1.0609664288642184E-2</v>
      </c>
      <c r="BH102" s="3">
        <f t="shared" si="76"/>
        <v>-1.0637647490370883E-2</v>
      </c>
      <c r="BJ102" s="1"/>
      <c r="BK102" s="2">
        <v>44342</v>
      </c>
      <c r="BL102">
        <v>126.96</v>
      </c>
      <c r="BM102" s="20">
        <f t="shared" si="57"/>
        <v>123.64712968072527</v>
      </c>
      <c r="BN102">
        <v>126.85</v>
      </c>
      <c r="BO102">
        <v>123.54</v>
      </c>
      <c r="BP102" s="3">
        <f t="shared" si="77"/>
        <v>-4.0456347600936748E-4</v>
      </c>
      <c r="BQ102" s="3">
        <f t="shared" si="78"/>
        <v>4.6225164435043098E-4</v>
      </c>
      <c r="BR102" s="3">
        <f t="shared" si="79"/>
        <v>-8.6641461877756676E-4</v>
      </c>
      <c r="BU102" s="2">
        <v>44342</v>
      </c>
      <c r="BV102">
        <v>251.43</v>
      </c>
      <c r="BW102" s="20">
        <f t="shared" si="58"/>
        <v>240.8425265418108</v>
      </c>
      <c r="BX102">
        <v>251.49</v>
      </c>
      <c r="BY102">
        <v>240.9</v>
      </c>
      <c r="BZ102" s="3">
        <f t="shared" si="80"/>
        <v>-9.1240875912412811E-4</v>
      </c>
      <c r="CA102" s="3">
        <f t="shared" si="81"/>
        <v>-1.1507691530739939E-3</v>
      </c>
      <c r="CB102" s="3">
        <f t="shared" si="82"/>
        <v>2.3863500775567204E-4</v>
      </c>
      <c r="CE102" s="2">
        <v>44342</v>
      </c>
      <c r="CF102">
        <v>47.46</v>
      </c>
      <c r="CG102" s="20">
        <f t="shared" si="61"/>
        <v>44.415509601181682</v>
      </c>
      <c r="CH102">
        <v>47.39</v>
      </c>
      <c r="CI102">
        <v>44.35</v>
      </c>
      <c r="CJ102" s="3">
        <f t="shared" si="83"/>
        <v>-1.3510470614724879E-3</v>
      </c>
      <c r="CK102" s="3">
        <f t="shared" si="84"/>
        <v>1.240621747733428E-4</v>
      </c>
      <c r="CL102" s="3">
        <f t="shared" si="85"/>
        <v>-1.4749262536872809E-3</v>
      </c>
      <c r="CO102" s="2">
        <v>44342</v>
      </c>
      <c r="CP102">
        <v>54.98</v>
      </c>
      <c r="CQ102" s="20">
        <f t="shared" si="59"/>
        <v>47.067196074868249</v>
      </c>
      <c r="CR102">
        <v>55.03</v>
      </c>
      <c r="CS102">
        <v>47.11</v>
      </c>
      <c r="CT102" s="3">
        <f t="shared" si="86"/>
        <v>4.4776119402984982E-3</v>
      </c>
      <c r="CU102" s="3">
        <f t="shared" si="87"/>
        <v>3.5649482914339448E-3</v>
      </c>
      <c r="CV102" s="3">
        <f t="shared" si="88"/>
        <v>9.0942160785756343E-4</v>
      </c>
    </row>
    <row r="103" spans="3:100" x14ac:dyDescent="0.25">
      <c r="C103" s="2">
        <v>44343</v>
      </c>
      <c r="D103">
        <v>82.46</v>
      </c>
      <c r="E103" s="20">
        <f t="shared" si="51"/>
        <v>80.406605504587148</v>
      </c>
      <c r="F103">
        <v>83.93</v>
      </c>
      <c r="G103">
        <v>81.84</v>
      </c>
      <c r="H103" s="3">
        <f t="shared" si="62"/>
        <v>2.0448877805486321E-2</v>
      </c>
      <c r="I103" s="3">
        <f t="shared" si="63"/>
        <v>2.5761284861240963E-3</v>
      </c>
      <c r="J103" s="3">
        <f t="shared" si="64"/>
        <v>1.7826825127334578E-2</v>
      </c>
      <c r="M103" s="2">
        <v>44343</v>
      </c>
      <c r="N103">
        <v>15.7</v>
      </c>
      <c r="O103" s="20">
        <f t="shared" si="52"/>
        <v>15.639186571981924</v>
      </c>
      <c r="P103">
        <v>15.49</v>
      </c>
      <c r="Q103">
        <v>15.43</v>
      </c>
      <c r="R103" s="3">
        <f t="shared" si="65"/>
        <v>-1.3427109974424645E-2</v>
      </c>
      <c r="S103" s="3">
        <f t="shared" si="66"/>
        <v>-5.2009464071467448E-5</v>
      </c>
      <c r="T103" s="3">
        <f t="shared" si="67"/>
        <v>-1.3375796178343946E-2</v>
      </c>
      <c r="W103" s="2">
        <v>44343</v>
      </c>
      <c r="X103">
        <v>14.38</v>
      </c>
      <c r="Y103" s="20">
        <f t="shared" si="53"/>
        <v>10.543400537634408</v>
      </c>
      <c r="Z103">
        <v>14.88</v>
      </c>
      <c r="AA103">
        <v>10.91</v>
      </c>
      <c r="AB103" s="3">
        <f t="shared" si="60"/>
        <v>7.065750736015719E-2</v>
      </c>
      <c r="AC103" s="3">
        <f t="shared" si="90"/>
        <v>3.4681112623592636E-2</v>
      </c>
      <c r="AD103" s="3">
        <f t="shared" si="89"/>
        <v>3.4770514603616132E-2</v>
      </c>
      <c r="AG103" s="2">
        <v>44343</v>
      </c>
      <c r="AH103">
        <v>241.5</v>
      </c>
      <c r="AI103" s="20">
        <f t="shared" si="54"/>
        <v>220.42079741379311</v>
      </c>
      <c r="AJ103">
        <v>241.28</v>
      </c>
      <c r="AK103">
        <v>220.22</v>
      </c>
      <c r="AL103" s="3">
        <f t="shared" si="68"/>
        <v>1.5025811209439466E-2</v>
      </c>
      <c r="AM103" s="3">
        <f t="shared" si="69"/>
        <v>1.5951315513426989E-2</v>
      </c>
      <c r="AN103" s="3">
        <f t="shared" si="70"/>
        <v>-9.1097308488619078E-4</v>
      </c>
      <c r="AQ103" s="2">
        <v>44343</v>
      </c>
      <c r="AR103">
        <v>59.23</v>
      </c>
      <c r="AS103" s="20">
        <f t="shared" si="55"/>
        <v>48.963871243169393</v>
      </c>
      <c r="AT103">
        <v>58.56</v>
      </c>
      <c r="AU103">
        <v>48.41</v>
      </c>
      <c r="AV103" s="3">
        <f t="shared" si="71"/>
        <v>-6.5667966345167583E-3</v>
      </c>
      <c r="AW103" s="3">
        <f t="shared" si="72"/>
        <v>4.7993277892344199E-3</v>
      </c>
      <c r="AX103" s="3">
        <f t="shared" si="73"/>
        <v>-1.131183521863921E-2</v>
      </c>
      <c r="BA103" s="2">
        <v>44343</v>
      </c>
      <c r="BB103">
        <v>163.95</v>
      </c>
      <c r="BC103" s="20">
        <f t="shared" si="56"/>
        <v>143.83906601764525</v>
      </c>
      <c r="BD103">
        <v>164.35</v>
      </c>
      <c r="BE103">
        <v>144.19</v>
      </c>
      <c r="BF103" s="3">
        <f t="shared" si="74"/>
        <v>1.5565572615861445E-2</v>
      </c>
      <c r="BG103" s="3">
        <f t="shared" si="75"/>
        <v>1.3093858414179982E-2</v>
      </c>
      <c r="BH103" s="3">
        <f t="shared" si="76"/>
        <v>2.4397682220189676E-3</v>
      </c>
      <c r="BJ103" s="1"/>
      <c r="BK103" s="2">
        <v>44343</v>
      </c>
      <c r="BL103">
        <v>126.44</v>
      </c>
      <c r="BM103" s="20">
        <f t="shared" si="57"/>
        <v>123.13972222222223</v>
      </c>
      <c r="BN103">
        <v>125.28</v>
      </c>
      <c r="BO103">
        <v>122.01</v>
      </c>
      <c r="BP103" s="3">
        <f t="shared" si="77"/>
        <v>-1.2384652744050539E-2</v>
      </c>
      <c r="BQ103" s="3">
        <f t="shared" si="78"/>
        <v>-3.2400661953843057E-3</v>
      </c>
      <c r="BR103" s="3">
        <f t="shared" si="79"/>
        <v>-9.1743119266055606E-3</v>
      </c>
      <c r="BU103" s="2">
        <v>44343</v>
      </c>
      <c r="BV103">
        <v>251.17</v>
      </c>
      <c r="BW103" s="20">
        <f t="shared" si="58"/>
        <v>240.59166379206607</v>
      </c>
      <c r="BX103">
        <v>249.31</v>
      </c>
      <c r="BY103">
        <v>238.81</v>
      </c>
      <c r="BZ103" s="3">
        <f t="shared" si="80"/>
        <v>-8.6757990867579737E-3</v>
      </c>
      <c r="CA103" s="3">
        <f t="shared" si="81"/>
        <v>-1.2799344455538542E-3</v>
      </c>
      <c r="CB103" s="3">
        <f t="shared" si="82"/>
        <v>-7.4053429947842364E-3</v>
      </c>
      <c r="CE103" s="2">
        <v>44343</v>
      </c>
      <c r="CF103">
        <v>47.78</v>
      </c>
      <c r="CG103" s="20">
        <f t="shared" si="61"/>
        <v>44.714715223374981</v>
      </c>
      <c r="CH103">
        <v>47.23</v>
      </c>
      <c r="CI103">
        <v>44.2</v>
      </c>
      <c r="CJ103" s="3">
        <f t="shared" si="83"/>
        <v>-3.3821871476887866E-3</v>
      </c>
      <c r="CK103" s="3">
        <f t="shared" si="84"/>
        <v>8.223567607102078E-3</v>
      </c>
      <c r="CL103" s="3">
        <f t="shared" si="85"/>
        <v>-1.1511092507325293E-2</v>
      </c>
      <c r="CO103" s="2">
        <v>44343</v>
      </c>
      <c r="CP103">
        <v>55.21</v>
      </c>
      <c r="CQ103" s="20">
        <f t="shared" si="59"/>
        <v>47.26031717426563</v>
      </c>
      <c r="CR103">
        <v>55.49</v>
      </c>
      <c r="CS103">
        <v>47.5</v>
      </c>
      <c r="CT103" s="3">
        <f t="shared" si="86"/>
        <v>8.2784971343663472E-3</v>
      </c>
      <c r="CU103" s="3">
        <f t="shared" si="87"/>
        <v>3.1907699907796072E-3</v>
      </c>
      <c r="CV103" s="3">
        <f t="shared" si="88"/>
        <v>5.0715450099620973E-3</v>
      </c>
    </row>
    <row r="104" spans="3:100" x14ac:dyDescent="0.25">
      <c r="C104" s="2">
        <v>44344</v>
      </c>
      <c r="D104">
        <v>84.22</v>
      </c>
      <c r="E104" s="20">
        <f t="shared" si="51"/>
        <v>82.128012835749942</v>
      </c>
      <c r="F104">
        <v>84.14</v>
      </c>
      <c r="G104">
        <v>82.05</v>
      </c>
      <c r="H104" s="3">
        <f t="shared" si="62"/>
        <v>2.5659824046919688E-3</v>
      </c>
      <c r="I104" s="3">
        <f t="shared" si="63"/>
        <v>3.5192184231420676E-3</v>
      </c>
      <c r="J104" s="3">
        <f t="shared" si="64"/>
        <v>-9.4989313702209532E-4</v>
      </c>
      <c r="M104" s="2">
        <v>44344</v>
      </c>
      <c r="N104">
        <v>15.5</v>
      </c>
      <c r="O104" s="20">
        <f t="shared" si="52"/>
        <v>15.442733990147783</v>
      </c>
      <c r="P104">
        <v>16.239999999999998</v>
      </c>
      <c r="Q104">
        <v>16.18</v>
      </c>
      <c r="R104" s="3">
        <f t="shared" si="65"/>
        <v>4.8606610499027925E-2</v>
      </c>
      <c r="S104" s="3">
        <f t="shared" si="66"/>
        <v>8.2527479894900502E-4</v>
      </c>
      <c r="T104" s="3">
        <f t="shared" si="67"/>
        <v>4.7741935483871067E-2</v>
      </c>
      <c r="W104" s="2">
        <v>44344</v>
      </c>
      <c r="X104">
        <v>15.01</v>
      </c>
      <c r="Y104" s="20">
        <f t="shared" si="53"/>
        <v>11.012154163799037</v>
      </c>
      <c r="Z104">
        <v>14.53</v>
      </c>
      <c r="AA104">
        <v>10.66</v>
      </c>
      <c r="AB104" s="3">
        <f t="shared" si="60"/>
        <v>-2.2914757103574712E-2</v>
      </c>
      <c r="AC104" s="3">
        <f t="shared" si="90"/>
        <v>9.3633514022948283E-3</v>
      </c>
      <c r="AD104" s="3">
        <f t="shared" si="89"/>
        <v>-3.1978680879413801E-2</v>
      </c>
      <c r="AG104" s="2">
        <v>44344</v>
      </c>
      <c r="AH104">
        <v>241.91</v>
      </c>
      <c r="AI104" s="20">
        <f t="shared" si="54"/>
        <v>220.78752820640449</v>
      </c>
      <c r="AJ104">
        <v>241.08</v>
      </c>
      <c r="AK104">
        <v>220.03</v>
      </c>
      <c r="AL104" s="3">
        <f t="shared" si="68"/>
        <v>-8.6277359004627296E-4</v>
      </c>
      <c r="AM104" s="3">
        <f t="shared" si="69"/>
        <v>2.5770965689060343E-3</v>
      </c>
      <c r="AN104" s="3">
        <f t="shared" si="70"/>
        <v>-3.4310280682897654E-3</v>
      </c>
      <c r="AQ104" s="2">
        <v>44344</v>
      </c>
      <c r="AR104">
        <v>58.73</v>
      </c>
      <c r="AS104" s="20">
        <f t="shared" si="55"/>
        <v>48.557646051053617</v>
      </c>
      <c r="AT104">
        <v>58.37</v>
      </c>
      <c r="AU104">
        <v>48.26</v>
      </c>
      <c r="AV104" s="3">
        <f t="shared" si="71"/>
        <v>-3.0985333608758436E-3</v>
      </c>
      <c r="AW104" s="3">
        <f t="shared" si="72"/>
        <v>3.0499080986081673E-3</v>
      </c>
      <c r="AX104" s="3">
        <f t="shared" si="73"/>
        <v>-6.1297462966115601E-3</v>
      </c>
      <c r="BA104" s="2">
        <v>44344</v>
      </c>
      <c r="BB104">
        <v>164.68</v>
      </c>
      <c r="BC104" s="20">
        <f t="shared" si="56"/>
        <v>144.48604481246954</v>
      </c>
      <c r="BD104">
        <v>164.24</v>
      </c>
      <c r="BE104">
        <v>144.1</v>
      </c>
      <c r="BF104" s="3">
        <f t="shared" si="74"/>
        <v>-6.241764338720257E-4</v>
      </c>
      <c r="BG104" s="3">
        <f t="shared" si="75"/>
        <v>2.0531577257059119E-3</v>
      </c>
      <c r="BH104" s="3">
        <f t="shared" si="76"/>
        <v>-2.6718484333252412E-3</v>
      </c>
      <c r="BJ104" s="1"/>
      <c r="BK104" s="2">
        <v>44344</v>
      </c>
      <c r="BL104">
        <v>125.57</v>
      </c>
      <c r="BM104" s="20">
        <f t="shared" si="57"/>
        <v>122.29496188106893</v>
      </c>
      <c r="BN104">
        <v>124.61</v>
      </c>
      <c r="BO104">
        <v>121.36</v>
      </c>
      <c r="BP104" s="3">
        <f t="shared" si="77"/>
        <v>-5.3274321776903832E-3</v>
      </c>
      <c r="BQ104" s="3">
        <f t="shared" si="78"/>
        <v>2.3355616840334825E-3</v>
      </c>
      <c r="BR104" s="3">
        <f t="shared" si="79"/>
        <v>-7.6451381699450538E-3</v>
      </c>
      <c r="BU104" s="2">
        <v>44344</v>
      </c>
      <c r="BV104">
        <v>251</v>
      </c>
      <c r="BW104" s="20">
        <f t="shared" si="58"/>
        <v>240.43443607818006</v>
      </c>
      <c r="BX104">
        <v>249.68</v>
      </c>
      <c r="BY104">
        <v>239.17</v>
      </c>
      <c r="BZ104" s="3">
        <f t="shared" si="80"/>
        <v>1.507474561366795E-3</v>
      </c>
      <c r="CA104" s="3">
        <f t="shared" si="81"/>
        <v>6.8022112900634202E-3</v>
      </c>
      <c r="CB104" s="3">
        <f t="shared" si="82"/>
        <v>-5.2589641434263035E-3</v>
      </c>
      <c r="CE104" s="2">
        <v>44344</v>
      </c>
      <c r="CF104">
        <v>47.31</v>
      </c>
      <c r="CG104" s="20">
        <f t="shared" si="61"/>
        <v>44.28192015209126</v>
      </c>
      <c r="CH104">
        <v>47.34</v>
      </c>
      <c r="CI104">
        <v>44.31</v>
      </c>
      <c r="CJ104" s="3">
        <f t="shared" si="83"/>
        <v>2.488687782805421E-3</v>
      </c>
      <c r="CK104" s="3">
        <f t="shared" si="84"/>
        <v>1.853397106136967E-3</v>
      </c>
      <c r="CL104" s="3">
        <f t="shared" si="85"/>
        <v>6.3411540900437657E-4</v>
      </c>
      <c r="CO104" s="2">
        <v>44344</v>
      </c>
      <c r="CP104">
        <v>55.35</v>
      </c>
      <c r="CQ104" s="20">
        <f t="shared" si="59"/>
        <v>47.38136190992946</v>
      </c>
      <c r="CR104">
        <v>55.29</v>
      </c>
      <c r="CS104">
        <v>47.33</v>
      </c>
      <c r="CT104" s="3">
        <f t="shared" si="86"/>
        <v>-3.5789473684211259E-3</v>
      </c>
      <c r="CU104" s="3">
        <f t="shared" si="87"/>
        <v>-2.4976440014851109E-3</v>
      </c>
      <c r="CV104" s="3">
        <f t="shared" si="88"/>
        <v>-1.0840108401083404E-3</v>
      </c>
    </row>
    <row r="105" spans="3:100" x14ac:dyDescent="0.25">
      <c r="C105" s="2">
        <v>44348</v>
      </c>
      <c r="D105">
        <v>84.92</v>
      </c>
      <c r="E105" s="20">
        <f t="shared" si="51"/>
        <v>82.810875816993459</v>
      </c>
      <c r="F105">
        <v>84.15</v>
      </c>
      <c r="G105">
        <v>82.06</v>
      </c>
      <c r="H105" s="3">
        <f t="shared" si="62"/>
        <v>1.2187690432674536E-4</v>
      </c>
      <c r="I105" s="3">
        <f t="shared" si="63"/>
        <v>9.2733189152158779E-3</v>
      </c>
      <c r="J105" s="3">
        <f t="shared" si="64"/>
        <v>-9.0673575129532891E-3</v>
      </c>
      <c r="M105" s="2">
        <v>44348</v>
      </c>
      <c r="N105">
        <v>16.27</v>
      </c>
      <c r="O105" s="20">
        <f t="shared" si="52"/>
        <v>16.209963099630993</v>
      </c>
      <c r="P105">
        <v>16.260000000000002</v>
      </c>
      <c r="Q105">
        <v>16.2</v>
      </c>
      <c r="R105" s="3">
        <f t="shared" si="65"/>
        <v>1.2360939431397266E-3</v>
      </c>
      <c r="S105" s="3">
        <f t="shared" si="66"/>
        <v>1.8518602985782007E-3</v>
      </c>
      <c r="T105" s="3">
        <f t="shared" si="67"/>
        <v>-6.1462814996915416E-4</v>
      </c>
      <c r="W105" s="2">
        <v>44348</v>
      </c>
      <c r="X105">
        <v>14.72</v>
      </c>
      <c r="Y105" s="20">
        <f t="shared" si="53"/>
        <v>10.794004051316676</v>
      </c>
      <c r="Z105">
        <v>14.81</v>
      </c>
      <c r="AA105">
        <v>10.86</v>
      </c>
      <c r="AB105" s="3">
        <f t="shared" si="60"/>
        <v>1.8761726078799112E-2</v>
      </c>
      <c r="AC105" s="3">
        <f t="shared" si="90"/>
        <v>1.257073652126417E-2</v>
      </c>
      <c r="AD105" s="3">
        <f t="shared" si="89"/>
        <v>6.1141304347827052E-3</v>
      </c>
      <c r="AG105" s="2">
        <v>44348</v>
      </c>
      <c r="AH105">
        <v>244.01</v>
      </c>
      <c r="AI105" s="20">
        <f t="shared" si="54"/>
        <v>222.71089017960125</v>
      </c>
      <c r="AJ105">
        <v>242.76</v>
      </c>
      <c r="AK105">
        <v>221.57</v>
      </c>
      <c r="AL105" s="3">
        <f t="shared" si="68"/>
        <v>6.9990455846928867E-3</v>
      </c>
      <c r="AM105" s="3">
        <f t="shared" si="69"/>
        <v>1.2184202970509705E-2</v>
      </c>
      <c r="AN105" s="3">
        <f t="shared" si="70"/>
        <v>-5.1227408712758438E-3</v>
      </c>
      <c r="AQ105" s="2">
        <v>44348</v>
      </c>
      <c r="AR105">
        <v>59.45</v>
      </c>
      <c r="AS105" s="20">
        <f t="shared" si="55"/>
        <v>49.14507112140258</v>
      </c>
      <c r="AT105">
        <v>60.46</v>
      </c>
      <c r="AU105">
        <v>49.98</v>
      </c>
      <c r="AV105" s="3">
        <f t="shared" si="71"/>
        <v>3.5640281806879281E-2</v>
      </c>
      <c r="AW105" s="3">
        <f t="shared" si="72"/>
        <v>1.833964196855753E-2</v>
      </c>
      <c r="AX105" s="3">
        <f t="shared" si="73"/>
        <v>1.6989066442388401E-2</v>
      </c>
      <c r="BA105" s="2">
        <v>44348</v>
      </c>
      <c r="BB105">
        <v>165.87</v>
      </c>
      <c r="BC105" s="20">
        <f t="shared" si="56"/>
        <v>145.522081300813</v>
      </c>
      <c r="BD105">
        <v>166.05</v>
      </c>
      <c r="BE105">
        <v>145.68</v>
      </c>
      <c r="BF105" s="3">
        <f t="shared" si="74"/>
        <v>1.096460791117293E-2</v>
      </c>
      <c r="BG105" s="3">
        <f t="shared" si="75"/>
        <v>9.8687113172311047E-3</v>
      </c>
      <c r="BH105" s="3">
        <f t="shared" si="76"/>
        <v>1.0851871947912262E-3</v>
      </c>
      <c r="BJ105" s="1"/>
      <c r="BK105" s="2">
        <v>44348</v>
      </c>
      <c r="BL105">
        <v>125.08</v>
      </c>
      <c r="BM105" s="20">
        <f t="shared" si="57"/>
        <v>121.81914386868362</v>
      </c>
      <c r="BN105">
        <v>124.28</v>
      </c>
      <c r="BO105">
        <v>121.04</v>
      </c>
      <c r="BP105" s="3">
        <f t="shared" si="77"/>
        <v>-2.636783124587927E-3</v>
      </c>
      <c r="BQ105" s="3">
        <f t="shared" si="78"/>
        <v>3.7833212646969372E-3</v>
      </c>
      <c r="BR105" s="3">
        <f t="shared" si="79"/>
        <v>-6.395906619763414E-3</v>
      </c>
      <c r="BU105" s="2">
        <v>44348</v>
      </c>
      <c r="BV105">
        <v>251.23</v>
      </c>
      <c r="BW105" s="20">
        <f t="shared" si="58"/>
        <v>240.64868795472916</v>
      </c>
      <c r="BX105">
        <v>247.4</v>
      </c>
      <c r="BY105">
        <v>236.98</v>
      </c>
      <c r="BZ105" s="3">
        <f t="shared" si="80"/>
        <v>-9.15666680603755E-3</v>
      </c>
      <c r="CA105" s="3">
        <f t="shared" si="81"/>
        <v>6.1825812381535172E-3</v>
      </c>
      <c r="CB105" s="3">
        <f t="shared" si="82"/>
        <v>-1.5244994626437802E-2</v>
      </c>
      <c r="CE105" s="2">
        <v>44348</v>
      </c>
      <c r="CF105">
        <v>47.4</v>
      </c>
      <c r="CG105" s="20">
        <f t="shared" si="61"/>
        <v>44.358449809402792</v>
      </c>
      <c r="CH105">
        <v>47.22</v>
      </c>
      <c r="CI105">
        <v>44.19</v>
      </c>
      <c r="CJ105" s="3">
        <f t="shared" si="83"/>
        <v>-2.7081922816520887E-3</v>
      </c>
      <c r="CK105" s="3">
        <f t="shared" si="84"/>
        <v>1.0934283322678873E-3</v>
      </c>
      <c r="CL105" s="3">
        <f t="shared" si="85"/>
        <v>-3.7974683544304E-3</v>
      </c>
      <c r="CO105" s="2">
        <v>44348</v>
      </c>
      <c r="CP105">
        <v>55.34</v>
      </c>
      <c r="CQ105" s="20">
        <f t="shared" si="59"/>
        <v>47.371360347322728</v>
      </c>
      <c r="CR105">
        <v>55.28</v>
      </c>
      <c r="CS105">
        <v>47.32</v>
      </c>
      <c r="CT105" s="3">
        <f t="shared" si="86"/>
        <v>-2.1128248468194055E-4</v>
      </c>
      <c r="CU105" s="3">
        <f t="shared" si="87"/>
        <v>8.7387169496566663E-4</v>
      </c>
      <c r="CV105" s="3">
        <f t="shared" si="88"/>
        <v>-1.0842067220818707E-3</v>
      </c>
    </row>
    <row r="106" spans="3:100" x14ac:dyDescent="0.25">
      <c r="C106" s="2">
        <v>44349</v>
      </c>
      <c r="D106">
        <v>84.39</v>
      </c>
      <c r="E106" s="20">
        <f t="shared" si="51"/>
        <v>82.288755039127338</v>
      </c>
      <c r="F106">
        <v>84.34</v>
      </c>
      <c r="G106">
        <v>82.24</v>
      </c>
      <c r="H106" s="3">
        <f t="shared" si="62"/>
        <v>2.1935169388251907E-3</v>
      </c>
      <c r="I106" s="3">
        <f t="shared" si="63"/>
        <v>2.7876558509303262E-3</v>
      </c>
      <c r="J106" s="3">
        <f t="shared" si="64"/>
        <v>-5.9248726152394404E-4</v>
      </c>
      <c r="M106" s="2">
        <v>44349</v>
      </c>
      <c r="N106">
        <v>16.25</v>
      </c>
      <c r="O106" s="20">
        <f t="shared" si="52"/>
        <v>16.191895113230036</v>
      </c>
      <c r="P106">
        <v>16.78</v>
      </c>
      <c r="Q106">
        <v>16.72</v>
      </c>
      <c r="R106" s="3">
        <f t="shared" si="65"/>
        <v>3.2098765432098775E-2</v>
      </c>
      <c r="S106" s="3">
        <f t="shared" si="66"/>
        <v>-5.0030165246683911E-4</v>
      </c>
      <c r="T106" s="3">
        <f t="shared" si="67"/>
        <v>3.2615384615384491E-2</v>
      </c>
      <c r="W106" s="2">
        <v>44349</v>
      </c>
      <c r="X106">
        <v>14.9</v>
      </c>
      <c r="Y106" s="20">
        <f t="shared" si="53"/>
        <v>10.922669349429912</v>
      </c>
      <c r="Z106">
        <v>14.91</v>
      </c>
      <c r="AA106">
        <v>10.93</v>
      </c>
      <c r="AB106" s="3">
        <f t="shared" si="60"/>
        <v>6.4456721915284731E-3</v>
      </c>
      <c r="AC106" s="3">
        <f t="shared" si="90"/>
        <v>5.7706583268795075E-3</v>
      </c>
      <c r="AD106" s="3">
        <f t="shared" si="89"/>
        <v>6.7114093959741439E-4</v>
      </c>
      <c r="AG106" s="2">
        <v>44349</v>
      </c>
      <c r="AH106">
        <v>243.07</v>
      </c>
      <c r="AI106" s="20">
        <f t="shared" si="54"/>
        <v>221.85404049946604</v>
      </c>
      <c r="AJ106">
        <v>243.46</v>
      </c>
      <c r="AK106">
        <v>222.21</v>
      </c>
      <c r="AL106" s="3">
        <f t="shared" si="68"/>
        <v>2.8884776819966262E-3</v>
      </c>
      <c r="AM106" s="3">
        <f t="shared" si="69"/>
        <v>1.2819447554544006E-3</v>
      </c>
      <c r="AN106" s="3">
        <f t="shared" si="70"/>
        <v>1.6044760768503252E-3</v>
      </c>
      <c r="AQ106" s="2">
        <v>44349</v>
      </c>
      <c r="AR106">
        <v>60.75</v>
      </c>
      <c r="AS106" s="20">
        <f t="shared" si="55"/>
        <v>50.222924187725638</v>
      </c>
      <c r="AT106">
        <v>60.94</v>
      </c>
      <c r="AU106">
        <v>50.38</v>
      </c>
      <c r="AV106" s="3">
        <f t="shared" si="71"/>
        <v>8.0032012805122399E-3</v>
      </c>
      <c r="AW106" s="3">
        <f t="shared" si="72"/>
        <v>4.8604279256831973E-3</v>
      </c>
      <c r="AX106" s="3">
        <f t="shared" si="73"/>
        <v>3.1275720164607446E-3</v>
      </c>
      <c r="BA106" s="2">
        <v>44349</v>
      </c>
      <c r="BB106">
        <v>167.26</v>
      </c>
      <c r="BC106" s="20">
        <f t="shared" si="56"/>
        <v>146.74280019270142</v>
      </c>
      <c r="BD106">
        <v>166.06</v>
      </c>
      <c r="BE106">
        <v>145.69</v>
      </c>
      <c r="BF106" s="3">
        <f t="shared" si="74"/>
        <v>6.8643602416207372E-5</v>
      </c>
      <c r="BG106" s="3">
        <f t="shared" si="75"/>
        <v>7.2954433875715985E-3</v>
      </c>
      <c r="BH106" s="3">
        <f t="shared" si="76"/>
        <v>-7.1744589262225933E-3</v>
      </c>
      <c r="BJ106" s="1"/>
      <c r="BK106" s="2">
        <v>44349</v>
      </c>
      <c r="BL106">
        <v>124.28</v>
      </c>
      <c r="BM106" s="20">
        <f t="shared" si="57"/>
        <v>121.04033264033264</v>
      </c>
      <c r="BN106">
        <v>125.06</v>
      </c>
      <c r="BO106">
        <v>121.8</v>
      </c>
      <c r="BP106" s="3">
        <f t="shared" si="77"/>
        <v>6.2789160608063277E-3</v>
      </c>
      <c r="BQ106" s="3">
        <f t="shared" si="78"/>
        <v>2.7481851672117585E-6</v>
      </c>
      <c r="BR106" s="3">
        <f t="shared" si="79"/>
        <v>6.2761506276149959E-3</v>
      </c>
      <c r="BU106" s="2">
        <v>44349</v>
      </c>
      <c r="BV106">
        <v>248.13</v>
      </c>
      <c r="BW106" s="20">
        <f t="shared" si="58"/>
        <v>237.68506146380912</v>
      </c>
      <c r="BX106">
        <v>247.3</v>
      </c>
      <c r="BY106">
        <v>236.89</v>
      </c>
      <c r="BZ106" s="3">
        <f t="shared" si="80"/>
        <v>-3.7977888429407969E-4</v>
      </c>
      <c r="CA106" s="3">
        <f t="shared" si="81"/>
        <v>2.975193956490596E-3</v>
      </c>
      <c r="CB106" s="3">
        <f t="shared" si="82"/>
        <v>-3.3450207552492284E-3</v>
      </c>
      <c r="CE106" s="2">
        <v>44349</v>
      </c>
      <c r="CF106">
        <v>47.13</v>
      </c>
      <c r="CG106" s="20">
        <f t="shared" si="61"/>
        <v>44.109359083191855</v>
      </c>
      <c r="CH106">
        <v>47.12</v>
      </c>
      <c r="CI106">
        <v>44.1</v>
      </c>
      <c r="CJ106" s="3">
        <f t="shared" si="83"/>
        <v>-2.0366598778003286E-3</v>
      </c>
      <c r="CK106" s="3">
        <f t="shared" si="84"/>
        <v>-1.8248679974687265E-3</v>
      </c>
      <c r="CL106" s="3">
        <f t="shared" si="85"/>
        <v>-2.1217907914283796E-4</v>
      </c>
      <c r="CO106" s="2">
        <v>44349</v>
      </c>
      <c r="CP106">
        <v>55.5</v>
      </c>
      <c r="CQ106" s="20">
        <f t="shared" si="59"/>
        <v>47.51</v>
      </c>
      <c r="CR106">
        <v>55.5</v>
      </c>
      <c r="CS106">
        <v>47.51</v>
      </c>
      <c r="CT106" s="3">
        <f t="shared" si="86"/>
        <v>4.0152155536770096E-3</v>
      </c>
      <c r="CU106" s="3">
        <f t="shared" si="87"/>
        <v>4.0152155536770096E-3</v>
      </c>
      <c r="CV106" s="3">
        <f t="shared" si="88"/>
        <v>0</v>
      </c>
    </row>
    <row r="107" spans="3:100" x14ac:dyDescent="0.25">
      <c r="C107" s="2">
        <v>44350</v>
      </c>
      <c r="D107">
        <v>83.68</v>
      </c>
      <c r="E107" s="20">
        <f t="shared" si="51"/>
        <v>81.598966231866385</v>
      </c>
      <c r="F107">
        <v>82.03</v>
      </c>
      <c r="G107">
        <v>79.989999999999995</v>
      </c>
      <c r="H107" s="3">
        <f t="shared" si="62"/>
        <v>-2.7358949416342426E-2</v>
      </c>
      <c r="I107" s="3">
        <f t="shared" si="63"/>
        <v>-7.7946713051265659E-3</v>
      </c>
      <c r="J107" s="3">
        <f t="shared" si="64"/>
        <v>-1.9717973231357599E-2</v>
      </c>
      <c r="M107" s="2">
        <v>44350</v>
      </c>
      <c r="N107">
        <v>16.7</v>
      </c>
      <c r="O107" s="20">
        <f t="shared" si="52"/>
        <v>16.640954625810256</v>
      </c>
      <c r="P107">
        <v>16.97</v>
      </c>
      <c r="Q107">
        <v>16.91</v>
      </c>
      <c r="R107" s="3">
        <f t="shared" si="65"/>
        <v>1.1363636363636465E-2</v>
      </c>
      <c r="S107" s="3">
        <f t="shared" si="66"/>
        <v>-4.727594150104264E-3</v>
      </c>
      <c r="T107" s="3">
        <f t="shared" si="67"/>
        <v>1.6167664670658555E-2</v>
      </c>
      <c r="W107" s="2">
        <v>44350</v>
      </c>
      <c r="X107">
        <v>15.15</v>
      </c>
      <c r="Y107" s="20">
        <f t="shared" si="53"/>
        <v>11.113789868667919</v>
      </c>
      <c r="Z107">
        <v>15.99</v>
      </c>
      <c r="AA107">
        <v>11.73</v>
      </c>
      <c r="AB107" s="3">
        <f t="shared" si="60"/>
        <v>7.3193046660567251E-2</v>
      </c>
      <c r="AC107" s="3">
        <f t="shared" si="90"/>
        <v>1.6815175541438077E-2</v>
      </c>
      <c r="AD107" s="3">
        <f t="shared" si="89"/>
        <v>5.5445544554455273E-2</v>
      </c>
      <c r="AG107" s="2">
        <v>44350</v>
      </c>
      <c r="AH107">
        <v>242.43</v>
      </c>
      <c r="AI107" s="20">
        <f t="shared" si="54"/>
        <v>221.26310900590551</v>
      </c>
      <c r="AJ107">
        <v>243.84</v>
      </c>
      <c r="AK107">
        <v>222.55</v>
      </c>
      <c r="AL107" s="3">
        <f t="shared" si="68"/>
        <v>1.5300841546286303E-3</v>
      </c>
      <c r="AM107" s="3">
        <f t="shared" si="69"/>
        <v>-4.2612438418365706E-3</v>
      </c>
      <c r="AN107" s="3">
        <f t="shared" si="70"/>
        <v>5.81611186734321E-3</v>
      </c>
      <c r="AQ107" s="2">
        <v>44350</v>
      </c>
      <c r="AR107">
        <v>60.55</v>
      </c>
      <c r="AS107" s="20">
        <f t="shared" si="55"/>
        <v>50.059153318077797</v>
      </c>
      <c r="AT107">
        <v>61.18</v>
      </c>
      <c r="AU107">
        <v>50.58</v>
      </c>
      <c r="AV107" s="3">
        <f t="shared" si="71"/>
        <v>3.9698292973400218E-3</v>
      </c>
      <c r="AW107" s="3">
        <f t="shared" si="72"/>
        <v>-6.3685327892458732E-3</v>
      </c>
      <c r="AX107" s="3">
        <f t="shared" si="73"/>
        <v>1.0404624277456698E-2</v>
      </c>
      <c r="BA107" s="2">
        <v>44350</v>
      </c>
      <c r="BB107">
        <v>165.41</v>
      </c>
      <c r="BC107" s="20">
        <f t="shared" si="56"/>
        <v>145.12321056749113</v>
      </c>
      <c r="BD107">
        <v>166.17</v>
      </c>
      <c r="BE107">
        <v>145.79</v>
      </c>
      <c r="BF107" s="3">
        <f t="shared" si="74"/>
        <v>6.8638890795513774E-4</v>
      </c>
      <c r="BG107" s="3">
        <f t="shared" si="75"/>
        <v>-3.8903797962033249E-3</v>
      </c>
      <c r="BH107" s="3">
        <f t="shared" si="76"/>
        <v>4.5946436128407875E-3</v>
      </c>
      <c r="BJ107" s="1"/>
      <c r="BK107" s="2">
        <v>44350</v>
      </c>
      <c r="BL107">
        <v>124.68</v>
      </c>
      <c r="BM107" s="20">
        <f t="shared" si="57"/>
        <v>121.43028654686741</v>
      </c>
      <c r="BN107">
        <v>123.54</v>
      </c>
      <c r="BO107">
        <v>120.32</v>
      </c>
      <c r="BP107" s="3">
        <f t="shared" si="77"/>
        <v>-1.2151067323481146E-2</v>
      </c>
      <c r="BQ107" s="3">
        <f t="shared" si="78"/>
        <v>-3.0354142293316233E-3</v>
      </c>
      <c r="BR107" s="3">
        <f t="shared" si="79"/>
        <v>-9.1434071222329383E-3</v>
      </c>
      <c r="BU107" s="2">
        <v>44350</v>
      </c>
      <c r="BV107">
        <v>245.22</v>
      </c>
      <c r="BW107" s="20">
        <f t="shared" si="58"/>
        <v>234.89064018558463</v>
      </c>
      <c r="BX107">
        <v>245.71</v>
      </c>
      <c r="BY107">
        <v>235.36</v>
      </c>
      <c r="BZ107" s="3">
        <f t="shared" si="80"/>
        <v>-6.4586939085650164E-3</v>
      </c>
      <c r="CA107" s="3">
        <f t="shared" si="81"/>
        <v>-8.4400346760747924E-3</v>
      </c>
      <c r="CB107" s="3">
        <f t="shared" si="82"/>
        <v>1.9982056928473657E-3</v>
      </c>
      <c r="CE107" s="2">
        <v>44350</v>
      </c>
      <c r="CF107">
        <v>47.13</v>
      </c>
      <c r="CG107" s="20">
        <f t="shared" si="61"/>
        <v>44.114478813559323</v>
      </c>
      <c r="CH107">
        <v>47.2</v>
      </c>
      <c r="CI107">
        <v>44.18</v>
      </c>
      <c r="CJ107" s="3">
        <f t="shared" si="83"/>
        <v>1.8140589569159982E-3</v>
      </c>
      <c r="CK107" s="3">
        <f t="shared" si="84"/>
        <v>3.2831776778508015E-4</v>
      </c>
      <c r="CL107" s="3">
        <f t="shared" si="85"/>
        <v>1.4852535539995326E-3</v>
      </c>
      <c r="CO107" s="2">
        <v>44350</v>
      </c>
      <c r="CP107">
        <v>55.18</v>
      </c>
      <c r="CQ107" s="20">
        <f t="shared" si="59"/>
        <v>47.236222142343642</v>
      </c>
      <c r="CR107">
        <v>55.64</v>
      </c>
      <c r="CS107">
        <v>47.63</v>
      </c>
      <c r="CT107" s="3">
        <f t="shared" si="86"/>
        <v>2.5257840454642189E-3</v>
      </c>
      <c r="CU107" s="3">
        <f t="shared" si="87"/>
        <v>-5.7625312072480117E-3</v>
      </c>
      <c r="CV107" s="3">
        <f t="shared" si="88"/>
        <v>8.3363537513592156E-3</v>
      </c>
    </row>
    <row r="108" spans="3:100" x14ac:dyDescent="0.25">
      <c r="C108" s="2">
        <v>44351</v>
      </c>
      <c r="D108">
        <v>82.97</v>
      </c>
      <c r="E108" s="20">
        <f t="shared" si="51"/>
        <v>80.909617956064949</v>
      </c>
      <c r="F108">
        <v>83.76</v>
      </c>
      <c r="G108">
        <v>81.680000000000007</v>
      </c>
      <c r="H108" s="3">
        <f t="shared" si="62"/>
        <v>2.1127640955119542E-2</v>
      </c>
      <c r="I108" s="3">
        <f t="shared" si="63"/>
        <v>1.1496661533503705E-2</v>
      </c>
      <c r="J108" s="3">
        <f t="shared" si="64"/>
        <v>9.521513800168746E-3</v>
      </c>
      <c r="M108" s="2">
        <v>44351</v>
      </c>
      <c r="N108">
        <v>17.11</v>
      </c>
      <c r="O108" s="20">
        <f t="shared" si="52"/>
        <v>17.041871444823666</v>
      </c>
      <c r="P108">
        <v>17.579999999999998</v>
      </c>
      <c r="Q108">
        <v>17.510000000000002</v>
      </c>
      <c r="R108" s="3">
        <f t="shared" si="65"/>
        <v>3.5481963335304734E-2</v>
      </c>
      <c r="S108" s="3">
        <f t="shared" si="66"/>
        <v>7.7984296170114931E-3</v>
      </c>
      <c r="T108" s="3">
        <f t="shared" si="67"/>
        <v>2.746931618936288E-2</v>
      </c>
      <c r="W108" s="2">
        <v>44351</v>
      </c>
      <c r="X108">
        <v>16.329999999999998</v>
      </c>
      <c r="Y108" s="20">
        <f t="shared" si="53"/>
        <v>11.973969943644333</v>
      </c>
      <c r="Z108">
        <v>15.97</v>
      </c>
      <c r="AA108">
        <v>11.71</v>
      </c>
      <c r="AB108" s="3">
        <f t="shared" si="60"/>
        <v>-1.7050298380221207E-3</v>
      </c>
      <c r="AC108" s="3">
        <f t="shared" si="90"/>
        <v>2.0798801674708711E-2</v>
      </c>
      <c r="AD108" s="3">
        <f t="shared" si="89"/>
        <v>-2.2045315370483709E-2</v>
      </c>
      <c r="AG108" s="2">
        <v>44351</v>
      </c>
      <c r="AH108">
        <v>245.12</v>
      </c>
      <c r="AI108" s="20">
        <f t="shared" si="54"/>
        <v>223.723983280059</v>
      </c>
      <c r="AJ108">
        <v>244.02</v>
      </c>
      <c r="AK108">
        <v>222.72</v>
      </c>
      <c r="AL108" s="3">
        <f t="shared" si="68"/>
        <v>7.638732869017506E-4</v>
      </c>
      <c r="AM108" s="3">
        <f t="shared" si="69"/>
        <v>5.2751439229790087E-3</v>
      </c>
      <c r="AN108" s="3">
        <f t="shared" si="70"/>
        <v>-4.4875979112271036E-3</v>
      </c>
      <c r="AQ108" s="2">
        <v>44351</v>
      </c>
      <c r="AR108">
        <v>61.46</v>
      </c>
      <c r="AS108" s="20">
        <f t="shared" si="55"/>
        <v>50.808266883645238</v>
      </c>
      <c r="AT108">
        <v>61.45</v>
      </c>
      <c r="AU108">
        <v>50.8</v>
      </c>
      <c r="AV108" s="3">
        <f t="shared" si="71"/>
        <v>4.3495452748121277E-3</v>
      </c>
      <c r="AW108" s="3">
        <f t="shared" si="72"/>
        <v>4.5129870234330571E-3</v>
      </c>
      <c r="AX108" s="3">
        <f t="shared" si="73"/>
        <v>-1.6270745200130943E-4</v>
      </c>
      <c r="BA108" s="2">
        <v>44351</v>
      </c>
      <c r="BB108">
        <v>166.21</v>
      </c>
      <c r="BC108" s="20">
        <f t="shared" si="56"/>
        <v>145.82820415765443</v>
      </c>
      <c r="BD108">
        <v>166.44</v>
      </c>
      <c r="BE108">
        <v>146.03</v>
      </c>
      <c r="BF108" s="3">
        <f t="shared" si="74"/>
        <v>1.6462034433089023E-3</v>
      </c>
      <c r="BG108" s="3">
        <f t="shared" si="75"/>
        <v>2.6204923283090764E-4</v>
      </c>
      <c r="BH108" s="3">
        <f t="shared" si="76"/>
        <v>1.3837915889536312E-3</v>
      </c>
      <c r="BJ108" s="1"/>
      <c r="BK108" s="2">
        <v>44351</v>
      </c>
      <c r="BL108">
        <v>124.07</v>
      </c>
      <c r="BM108" s="20">
        <f t="shared" si="57"/>
        <v>120.83741917547064</v>
      </c>
      <c r="BN108">
        <v>125.89</v>
      </c>
      <c r="BO108">
        <v>122.61</v>
      </c>
      <c r="BP108" s="3">
        <f t="shared" si="77"/>
        <v>1.9032579787234161E-2</v>
      </c>
      <c r="BQ108" s="3">
        <f t="shared" si="78"/>
        <v>4.3003588386856251E-3</v>
      </c>
      <c r="BR108" s="3">
        <f t="shared" si="79"/>
        <v>1.4669138389618919E-2</v>
      </c>
      <c r="BU108" s="2">
        <v>44351</v>
      </c>
      <c r="BV108">
        <v>247.76</v>
      </c>
      <c r="BW108" s="20">
        <f t="shared" si="58"/>
        <v>237.32758403445112</v>
      </c>
      <c r="BX108">
        <v>250.79</v>
      </c>
      <c r="BY108">
        <v>240.23</v>
      </c>
      <c r="BZ108" s="3">
        <f t="shared" si="80"/>
        <v>2.0691706322229608E-2</v>
      </c>
      <c r="CA108" s="3">
        <f t="shared" si="81"/>
        <v>8.3598913768316852E-3</v>
      </c>
      <c r="CB108" s="3">
        <f t="shared" si="82"/>
        <v>1.2229577010009596E-2</v>
      </c>
      <c r="CE108" s="2">
        <v>44351</v>
      </c>
      <c r="CF108">
        <v>47.15</v>
      </c>
      <c r="CG108" s="20">
        <f t="shared" si="61"/>
        <v>44.128331218274106</v>
      </c>
      <c r="CH108">
        <v>47.28</v>
      </c>
      <c r="CI108">
        <v>44.25</v>
      </c>
      <c r="CJ108" s="3">
        <f t="shared" si="83"/>
        <v>1.5844273426890432E-3</v>
      </c>
      <c r="CK108" s="3">
        <f t="shared" si="84"/>
        <v>-1.1695061504276572E-3</v>
      </c>
      <c r="CL108" s="3">
        <f t="shared" si="85"/>
        <v>2.757158006362781E-3</v>
      </c>
      <c r="CO108" s="2">
        <v>44351</v>
      </c>
      <c r="CP108">
        <v>55.9</v>
      </c>
      <c r="CQ108" s="20">
        <f t="shared" si="59"/>
        <v>47.848968705547648</v>
      </c>
      <c r="CR108">
        <v>56.24</v>
      </c>
      <c r="CS108">
        <v>48.14</v>
      </c>
      <c r="CT108" s="3">
        <f t="shared" si="86"/>
        <v>1.0707537266428702E-2</v>
      </c>
      <c r="CU108" s="3">
        <f t="shared" si="87"/>
        <v>4.5972854408491415E-3</v>
      </c>
      <c r="CV108" s="3">
        <f t="shared" si="88"/>
        <v>6.0822898032202311E-3</v>
      </c>
    </row>
    <row r="109" spans="3:100" x14ac:dyDescent="0.25">
      <c r="C109" s="2">
        <v>44354</v>
      </c>
      <c r="D109">
        <v>83.19</v>
      </c>
      <c r="E109" s="20">
        <f t="shared" si="51"/>
        <v>81.121138743455489</v>
      </c>
      <c r="F109">
        <v>84.04</v>
      </c>
      <c r="G109">
        <v>81.95</v>
      </c>
      <c r="H109" s="3">
        <f t="shared" si="62"/>
        <v>3.3055827619978828E-3</v>
      </c>
      <c r="I109" s="3">
        <f t="shared" si="63"/>
        <v>-6.8420819851189307E-3</v>
      </c>
      <c r="J109" s="3">
        <f t="shared" si="64"/>
        <v>1.0217574227671777E-2</v>
      </c>
      <c r="M109" s="2">
        <v>44354</v>
      </c>
      <c r="N109">
        <v>17.57</v>
      </c>
      <c r="O109" s="20">
        <f t="shared" si="52"/>
        <v>17.500198637911463</v>
      </c>
      <c r="P109">
        <v>17.62</v>
      </c>
      <c r="Q109">
        <v>17.55</v>
      </c>
      <c r="R109" s="3">
        <f t="shared" si="65"/>
        <v>2.2844089091946795E-3</v>
      </c>
      <c r="S109" s="3">
        <f t="shared" si="66"/>
        <v>-5.5975797193252852E-4</v>
      </c>
      <c r="T109" s="3">
        <f t="shared" si="67"/>
        <v>2.845759817871496E-3</v>
      </c>
      <c r="W109" s="2">
        <v>44354</v>
      </c>
      <c r="X109">
        <v>16.010000000000002</v>
      </c>
      <c r="Y109" s="20">
        <f t="shared" si="53"/>
        <v>11.74537153652393</v>
      </c>
      <c r="Z109">
        <v>15.88</v>
      </c>
      <c r="AA109">
        <v>11.65</v>
      </c>
      <c r="AB109" s="3">
        <f t="shared" si="60"/>
        <v>-5.1238257899232087E-3</v>
      </c>
      <c r="AC109" s="3">
        <f t="shared" si="90"/>
        <v>3.0206265178418512E-3</v>
      </c>
      <c r="AD109" s="3">
        <f t="shared" si="89"/>
        <v>-8.1199250468456663E-3</v>
      </c>
      <c r="AG109" s="2">
        <v>44354</v>
      </c>
      <c r="AH109">
        <v>244.05</v>
      </c>
      <c r="AI109" s="20">
        <f t="shared" si="54"/>
        <v>222.74550175175176</v>
      </c>
      <c r="AJ109">
        <v>239.76</v>
      </c>
      <c r="AK109">
        <v>218.83</v>
      </c>
      <c r="AL109" s="3">
        <f t="shared" si="68"/>
        <v>-1.7465876436781547E-2</v>
      </c>
      <c r="AM109" s="3">
        <f t="shared" si="69"/>
        <v>1.1450139974744644E-4</v>
      </c>
      <c r="AN109" s="3">
        <f t="shared" si="70"/>
        <v>-1.7578365089121029E-2</v>
      </c>
      <c r="AQ109" s="2">
        <v>44354</v>
      </c>
      <c r="AR109">
        <v>61.33</v>
      </c>
      <c r="AS109" s="20">
        <f t="shared" si="55"/>
        <v>50.70147583947584</v>
      </c>
      <c r="AT109">
        <v>61.05</v>
      </c>
      <c r="AU109">
        <v>50.47</v>
      </c>
      <c r="AV109" s="3">
        <f t="shared" si="71"/>
        <v>-6.4960629921259061E-3</v>
      </c>
      <c r="AW109" s="3">
        <f t="shared" si="72"/>
        <v>-1.9394519788219489E-3</v>
      </c>
      <c r="AX109" s="3">
        <f t="shared" si="73"/>
        <v>-4.5654655144301559E-3</v>
      </c>
      <c r="BA109" s="2">
        <v>44354</v>
      </c>
      <c r="BB109">
        <v>167</v>
      </c>
      <c r="BC109" s="20">
        <f t="shared" si="56"/>
        <v>146.51563443196909</v>
      </c>
      <c r="BD109">
        <v>165.66</v>
      </c>
      <c r="BE109">
        <v>145.34</v>
      </c>
      <c r="BF109" s="3">
        <f t="shared" si="74"/>
        <v>-4.725056495240687E-3</v>
      </c>
      <c r="BG109" s="3">
        <f t="shared" si="75"/>
        <v>3.325579894330577E-3</v>
      </c>
      <c r="BH109" s="3">
        <f t="shared" si="76"/>
        <v>-8.0239520958083066E-3</v>
      </c>
      <c r="BJ109" s="1"/>
      <c r="BK109" s="2">
        <v>44354</v>
      </c>
      <c r="BL109">
        <v>126.17</v>
      </c>
      <c r="BM109" s="20">
        <f t="shared" si="57"/>
        <v>122.88296584590945</v>
      </c>
      <c r="BN109">
        <v>125.9</v>
      </c>
      <c r="BO109">
        <v>122.62</v>
      </c>
      <c r="BP109" s="3">
        <f t="shared" si="77"/>
        <v>8.1559416034604482E-5</v>
      </c>
      <c r="BQ109" s="3">
        <f t="shared" si="78"/>
        <v>2.226293498976073E-3</v>
      </c>
      <c r="BR109" s="3">
        <f t="shared" si="79"/>
        <v>-2.1399698819053459E-3</v>
      </c>
      <c r="BU109" s="2">
        <v>44354</v>
      </c>
      <c r="BV109">
        <v>249.98</v>
      </c>
      <c r="BW109" s="20">
        <f t="shared" si="58"/>
        <v>239.45131239903867</v>
      </c>
      <c r="BX109">
        <v>253.81</v>
      </c>
      <c r="BY109">
        <v>243.12</v>
      </c>
      <c r="BZ109" s="3">
        <f t="shared" si="80"/>
        <v>1.203013778462303E-2</v>
      </c>
      <c r="CA109" s="3">
        <f t="shared" si="81"/>
        <v>-3.24142530475513E-3</v>
      </c>
      <c r="CB109" s="3">
        <f t="shared" si="82"/>
        <v>1.5321225698055718E-2</v>
      </c>
      <c r="CE109" s="2">
        <v>44354</v>
      </c>
      <c r="CF109">
        <v>47.28</v>
      </c>
      <c r="CG109" s="20">
        <f t="shared" si="61"/>
        <v>44.25013412816692</v>
      </c>
      <c r="CH109">
        <v>46.97</v>
      </c>
      <c r="CI109">
        <v>43.96</v>
      </c>
      <c r="CJ109" s="3">
        <f t="shared" si="83"/>
        <v>-6.5536723163841515E-3</v>
      </c>
      <c r="CK109" s="3">
        <f t="shared" si="84"/>
        <v>3.031145015208736E-6</v>
      </c>
      <c r="CL109" s="3">
        <f t="shared" si="85"/>
        <v>-6.556683587140566E-3</v>
      </c>
      <c r="CO109" s="2">
        <v>44354</v>
      </c>
      <c r="CP109">
        <v>56.31</v>
      </c>
      <c r="CQ109" s="20">
        <f t="shared" si="59"/>
        <v>48.201118843683084</v>
      </c>
      <c r="CR109">
        <v>56.04</v>
      </c>
      <c r="CS109">
        <v>47.97</v>
      </c>
      <c r="CT109" s="3">
        <f t="shared" si="86"/>
        <v>-3.5313668466971926E-3</v>
      </c>
      <c r="CU109" s="3">
        <f t="shared" si="87"/>
        <v>1.2696062252406382E-3</v>
      </c>
      <c r="CV109" s="3">
        <f t="shared" si="88"/>
        <v>-4.7948854555140974E-3</v>
      </c>
    </row>
    <row r="110" spans="3:100" x14ac:dyDescent="0.25">
      <c r="C110" s="2">
        <v>44355</v>
      </c>
      <c r="D110">
        <v>84.97</v>
      </c>
      <c r="E110" s="20">
        <f t="shared" si="51"/>
        <v>82.859730535204264</v>
      </c>
      <c r="F110">
        <v>80.53</v>
      </c>
      <c r="G110">
        <v>78.53</v>
      </c>
      <c r="H110" s="3">
        <f t="shared" si="62"/>
        <v>-4.1732763880414914E-2</v>
      </c>
      <c r="I110" s="3">
        <f t="shared" si="63"/>
        <v>1.1101043748679151E-2</v>
      </c>
      <c r="J110" s="3">
        <f t="shared" si="64"/>
        <v>-5.2253736612922097E-2</v>
      </c>
      <c r="M110" s="2">
        <v>44355</v>
      </c>
      <c r="N110">
        <v>17.53</v>
      </c>
      <c r="O110" s="20">
        <f t="shared" si="52"/>
        <v>17.459719358533793</v>
      </c>
      <c r="P110">
        <v>17.46</v>
      </c>
      <c r="Q110">
        <v>17.39</v>
      </c>
      <c r="R110" s="3">
        <f t="shared" si="65"/>
        <v>-9.1168091168091214E-3</v>
      </c>
      <c r="S110" s="3">
        <f t="shared" si="66"/>
        <v>-5.1441960949406562E-3</v>
      </c>
      <c r="T110" s="3">
        <f t="shared" si="67"/>
        <v>-3.99315459212779E-3</v>
      </c>
      <c r="W110" s="2">
        <v>44355</v>
      </c>
      <c r="X110">
        <v>15.76</v>
      </c>
      <c r="Y110" s="20">
        <f t="shared" si="53"/>
        <v>11.55531669865643</v>
      </c>
      <c r="Z110">
        <v>15.63</v>
      </c>
      <c r="AA110">
        <v>11.46</v>
      </c>
      <c r="AB110" s="3">
        <f t="shared" si="60"/>
        <v>-1.6309012875536433E-2</v>
      </c>
      <c r="AC110" s="3">
        <f t="shared" si="90"/>
        <v>-8.1273220037400007E-3</v>
      </c>
      <c r="AD110" s="3">
        <f t="shared" si="89"/>
        <v>-8.2487309644669882E-3</v>
      </c>
      <c r="AG110" s="2">
        <v>44355</v>
      </c>
      <c r="AH110">
        <v>239.4</v>
      </c>
      <c r="AI110" s="20">
        <f t="shared" si="54"/>
        <v>218.49636075949365</v>
      </c>
      <c r="AJ110">
        <v>240.16</v>
      </c>
      <c r="AK110">
        <v>219.19</v>
      </c>
      <c r="AL110" s="3">
        <f t="shared" si="68"/>
        <v>1.6451126445184983E-3</v>
      </c>
      <c r="AM110" s="3">
        <f t="shared" si="69"/>
        <v>-1.5246503701793479E-3</v>
      </c>
      <c r="AN110" s="3">
        <f t="shared" si="70"/>
        <v>3.1746031746031633E-3</v>
      </c>
      <c r="AQ110" s="2">
        <v>44355</v>
      </c>
      <c r="AR110">
        <v>61.5</v>
      </c>
      <c r="AS110" s="20">
        <f t="shared" si="55"/>
        <v>50.839208112023179</v>
      </c>
      <c r="AT110">
        <v>62.13</v>
      </c>
      <c r="AU110">
        <v>51.36</v>
      </c>
      <c r="AV110" s="3">
        <f t="shared" si="71"/>
        <v>1.7634238161283955E-2</v>
      </c>
      <c r="AW110" s="3">
        <f t="shared" si="72"/>
        <v>7.3153975039266239E-3</v>
      </c>
      <c r="AX110" s="3">
        <f t="shared" si="73"/>
        <v>1.0243902439024399E-2</v>
      </c>
      <c r="BA110" s="2">
        <v>44355</v>
      </c>
      <c r="BB110">
        <v>164.49</v>
      </c>
      <c r="BC110" s="20">
        <f t="shared" si="56"/>
        <v>144.31255999999999</v>
      </c>
      <c r="BD110">
        <v>165</v>
      </c>
      <c r="BE110">
        <v>144.76</v>
      </c>
      <c r="BF110" s="3">
        <f t="shared" si="74"/>
        <v>-3.9906426310720722E-3</v>
      </c>
      <c r="BG110" s="3">
        <f t="shared" si="75"/>
        <v>-7.0692170083942463E-3</v>
      </c>
      <c r="BH110" s="3">
        <f t="shared" si="76"/>
        <v>3.1004924311508475E-3</v>
      </c>
      <c r="BJ110" s="1"/>
      <c r="BK110" s="2">
        <v>44355</v>
      </c>
      <c r="BL110">
        <v>126.6</v>
      </c>
      <c r="BM110" s="20">
        <f t="shared" si="57"/>
        <v>123.29365630424491</v>
      </c>
      <c r="BN110">
        <v>126.74</v>
      </c>
      <c r="BO110">
        <v>123.43</v>
      </c>
      <c r="BP110" s="3">
        <f t="shared" si="77"/>
        <v>6.6057739357363587E-3</v>
      </c>
      <c r="BQ110" s="3">
        <f t="shared" si="78"/>
        <v>5.4938534027475505E-3</v>
      </c>
      <c r="BR110" s="3">
        <f t="shared" si="79"/>
        <v>1.1058451816745585E-3</v>
      </c>
      <c r="BU110" s="2">
        <v>44355</v>
      </c>
      <c r="BV110">
        <v>255.16</v>
      </c>
      <c r="BW110" s="20">
        <f t="shared" si="58"/>
        <v>244.42099378390148</v>
      </c>
      <c r="BX110">
        <v>252.57</v>
      </c>
      <c r="BY110">
        <v>241.94</v>
      </c>
      <c r="BZ110" s="3">
        <f t="shared" si="80"/>
        <v>-4.853570253372852E-3</v>
      </c>
      <c r="CA110" s="3">
        <f t="shared" si="81"/>
        <v>5.3512412960738942E-3</v>
      </c>
      <c r="CB110" s="3">
        <f t="shared" si="82"/>
        <v>-1.015049380780686E-2</v>
      </c>
      <c r="CE110" s="2">
        <v>44355</v>
      </c>
      <c r="CF110">
        <v>46.84</v>
      </c>
      <c r="CG110" s="20">
        <f t="shared" si="61"/>
        <v>43.835245655438747</v>
      </c>
      <c r="CH110">
        <v>46.61</v>
      </c>
      <c r="CI110">
        <v>43.62</v>
      </c>
      <c r="CJ110" s="3">
        <f t="shared" si="83"/>
        <v>-7.7343039126479551E-3</v>
      </c>
      <c r="CK110" s="3">
        <f t="shared" si="84"/>
        <v>-2.8379059272350959E-3</v>
      </c>
      <c r="CL110" s="3">
        <f t="shared" si="85"/>
        <v>-4.9103330486763852E-3</v>
      </c>
      <c r="CO110" s="2">
        <v>44355</v>
      </c>
      <c r="CP110">
        <v>56.25</v>
      </c>
      <c r="CQ110" s="20">
        <f t="shared" si="59"/>
        <v>48.153638814016169</v>
      </c>
      <c r="CR110">
        <v>55.65</v>
      </c>
      <c r="CS110">
        <v>47.64</v>
      </c>
      <c r="CT110" s="3">
        <f t="shared" si="86"/>
        <v>-6.8792995622263264E-3</v>
      </c>
      <c r="CU110" s="3">
        <f t="shared" si="87"/>
        <v>3.8282012511188235E-3</v>
      </c>
      <c r="CV110" s="3">
        <f t="shared" si="88"/>
        <v>-1.0666666666666602E-2</v>
      </c>
    </row>
    <row r="111" spans="3:100" x14ac:dyDescent="0.25">
      <c r="C111" s="2">
        <v>44356</v>
      </c>
      <c r="D111">
        <v>80.17</v>
      </c>
      <c r="E111" s="20">
        <f t="shared" si="51"/>
        <v>78.17237477752353</v>
      </c>
      <c r="F111">
        <v>78.66</v>
      </c>
      <c r="G111">
        <v>76.7</v>
      </c>
      <c r="H111" s="3">
        <f t="shared" si="62"/>
        <v>-2.3303196230739842E-2</v>
      </c>
      <c r="I111" s="3">
        <f t="shared" si="63"/>
        <v>-4.5539949379405087E-3</v>
      </c>
      <c r="J111" s="3">
        <f t="shared" si="64"/>
        <v>-1.8834975676687127E-2</v>
      </c>
      <c r="M111" s="2">
        <v>44356</v>
      </c>
      <c r="N111">
        <v>17.52</v>
      </c>
      <c r="O111" s="20">
        <f t="shared" si="52"/>
        <v>17.459447004608297</v>
      </c>
      <c r="P111">
        <v>17.36</v>
      </c>
      <c r="Q111">
        <v>17.3</v>
      </c>
      <c r="R111" s="3">
        <f t="shared" si="65"/>
        <v>-5.1753881541115598E-3</v>
      </c>
      <c r="S111" s="3">
        <f t="shared" si="66"/>
        <v>3.9935022776478313E-3</v>
      </c>
      <c r="T111" s="3">
        <f t="shared" si="67"/>
        <v>-9.1324200913243114E-3</v>
      </c>
      <c r="W111" s="2">
        <v>44356</v>
      </c>
      <c r="X111">
        <v>15.6</v>
      </c>
      <c r="Y111" s="20">
        <f t="shared" si="53"/>
        <v>11.437984496124029</v>
      </c>
      <c r="Z111">
        <v>15.48</v>
      </c>
      <c r="AA111">
        <v>11.35</v>
      </c>
      <c r="AB111" s="3">
        <f t="shared" si="60"/>
        <v>-9.5986038394416662E-3</v>
      </c>
      <c r="AC111" s="3">
        <f t="shared" si="90"/>
        <v>-1.9210736366467307E-3</v>
      </c>
      <c r="AD111" s="3">
        <f t="shared" si="89"/>
        <v>-7.692307692307554E-3</v>
      </c>
      <c r="AG111" s="2">
        <v>44356</v>
      </c>
      <c r="AH111">
        <v>239</v>
      </c>
      <c r="AI111" s="20">
        <f t="shared" si="54"/>
        <v>218.13015128915404</v>
      </c>
      <c r="AJ111">
        <v>234.65</v>
      </c>
      <c r="AK111">
        <v>214.16</v>
      </c>
      <c r="AL111" s="3">
        <f t="shared" si="68"/>
        <v>-2.2948127195583701E-2</v>
      </c>
      <c r="AM111" s="3">
        <f t="shared" si="69"/>
        <v>-4.8352968239698813E-3</v>
      </c>
      <c r="AN111" s="3">
        <f t="shared" si="70"/>
        <v>-1.8200836820083666E-2</v>
      </c>
      <c r="AQ111" s="2">
        <v>44356</v>
      </c>
      <c r="AR111">
        <v>62.67</v>
      </c>
      <c r="AS111" s="20">
        <f t="shared" si="55"/>
        <v>51.806533120510778</v>
      </c>
      <c r="AT111">
        <v>62.65</v>
      </c>
      <c r="AU111">
        <v>51.79</v>
      </c>
      <c r="AV111" s="3">
        <f t="shared" si="71"/>
        <v>8.3722741433021053E-3</v>
      </c>
      <c r="AW111" s="3">
        <f t="shared" si="72"/>
        <v>8.6941806953033662E-3</v>
      </c>
      <c r="AX111" s="3">
        <f t="shared" si="73"/>
        <v>-3.1913196106603259E-4</v>
      </c>
      <c r="BA111" s="2">
        <v>44356</v>
      </c>
      <c r="BB111">
        <v>164.14</v>
      </c>
      <c r="BC111" s="20">
        <f t="shared" si="56"/>
        <v>144.01285381121883</v>
      </c>
      <c r="BD111">
        <v>162.94</v>
      </c>
      <c r="BE111">
        <v>142.96</v>
      </c>
      <c r="BF111" s="3">
        <f t="shared" si="74"/>
        <v>-1.2434374136501725E-2</v>
      </c>
      <c r="BG111" s="3">
        <f t="shared" si="75"/>
        <v>-5.1612751366479914E-3</v>
      </c>
      <c r="BH111" s="3">
        <f t="shared" si="76"/>
        <v>-7.3108322164003869E-3</v>
      </c>
      <c r="BJ111" s="1"/>
      <c r="BK111" s="2">
        <v>44356</v>
      </c>
      <c r="BL111">
        <v>127.21</v>
      </c>
      <c r="BM111" s="20">
        <f t="shared" si="57"/>
        <v>123.88791079996854</v>
      </c>
      <c r="BN111">
        <v>127.13</v>
      </c>
      <c r="BO111">
        <v>123.81</v>
      </c>
      <c r="BP111" s="3">
        <f t="shared" si="77"/>
        <v>3.0786680709713465E-3</v>
      </c>
      <c r="BQ111" s="3">
        <f t="shared" si="78"/>
        <v>3.70988252425275E-3</v>
      </c>
      <c r="BR111" s="3">
        <f t="shared" si="79"/>
        <v>-6.2888137725025661E-4</v>
      </c>
      <c r="BU111" s="2">
        <v>44356</v>
      </c>
      <c r="BV111">
        <v>253.81</v>
      </c>
      <c r="BW111" s="20">
        <f t="shared" si="58"/>
        <v>243.12073465041996</v>
      </c>
      <c r="BX111">
        <v>253.59</v>
      </c>
      <c r="BY111">
        <v>242.91</v>
      </c>
      <c r="BZ111" s="3">
        <f t="shared" si="80"/>
        <v>4.0092584938413722E-3</v>
      </c>
      <c r="CA111" s="3">
        <f t="shared" si="81"/>
        <v>4.8802787898651889E-3</v>
      </c>
      <c r="CB111" s="3">
        <f t="shared" si="82"/>
        <v>-8.6679011859258637E-4</v>
      </c>
      <c r="CE111" s="2">
        <v>44356</v>
      </c>
      <c r="CF111">
        <v>46.45</v>
      </c>
      <c r="CG111" s="20">
        <f t="shared" si="61"/>
        <v>43.474234253666957</v>
      </c>
      <c r="CH111">
        <v>46.36</v>
      </c>
      <c r="CI111">
        <v>43.39</v>
      </c>
      <c r="CJ111" s="3">
        <f t="shared" si="83"/>
        <v>-5.2728106373222117E-3</v>
      </c>
      <c r="CK111" s="3">
        <f t="shared" si="84"/>
        <v>-3.341718164443841E-3</v>
      </c>
      <c r="CL111" s="3">
        <f t="shared" si="85"/>
        <v>-1.9375672766416274E-3</v>
      </c>
      <c r="CO111" s="2">
        <v>44356</v>
      </c>
      <c r="CP111">
        <v>55.75</v>
      </c>
      <c r="CQ111" s="20">
        <f t="shared" si="59"/>
        <v>47.721115717375632</v>
      </c>
      <c r="CR111">
        <v>55.48</v>
      </c>
      <c r="CS111">
        <v>47.49</v>
      </c>
      <c r="CT111" s="3">
        <f t="shared" si="86"/>
        <v>-3.1486146095717205E-3</v>
      </c>
      <c r="CU111" s="3">
        <f t="shared" si="87"/>
        <v>1.7026808852986797E-3</v>
      </c>
      <c r="CV111" s="3">
        <f t="shared" si="88"/>
        <v>-4.843049327354243E-3</v>
      </c>
    </row>
    <row r="112" spans="3:100" x14ac:dyDescent="0.25">
      <c r="C112" s="2">
        <v>44357</v>
      </c>
      <c r="D112">
        <v>79.400000000000006</v>
      </c>
      <c r="E112" s="20">
        <f t="shared" si="51"/>
        <v>77.427018163471246</v>
      </c>
      <c r="F112">
        <v>79.28</v>
      </c>
      <c r="G112">
        <v>77.31</v>
      </c>
      <c r="H112" s="3">
        <f t="shared" si="62"/>
        <v>7.9530638852671753E-3</v>
      </c>
      <c r="I112" s="3">
        <f t="shared" si="63"/>
        <v>9.4787244259615377E-3</v>
      </c>
      <c r="J112" s="3">
        <f t="shared" si="64"/>
        <v>-1.5113350125944836E-3</v>
      </c>
      <c r="M112" s="2">
        <v>44357</v>
      </c>
      <c r="N112">
        <v>17.350000000000001</v>
      </c>
      <c r="O112" s="20">
        <f t="shared" si="52"/>
        <v>17.290241102181401</v>
      </c>
      <c r="P112">
        <v>17.420000000000002</v>
      </c>
      <c r="Q112">
        <v>17.36</v>
      </c>
      <c r="R112" s="3">
        <f t="shared" si="65"/>
        <v>3.4682080924854919E-3</v>
      </c>
      <c r="S112" s="3">
        <f t="shared" si="66"/>
        <v>-5.6409813980340395E-4</v>
      </c>
      <c r="T112" s="3">
        <f t="shared" si="67"/>
        <v>4.0345821325646902E-3</v>
      </c>
      <c r="W112" s="2">
        <v>44357</v>
      </c>
      <c r="X112">
        <v>15.59</v>
      </c>
      <c r="Y112" s="20">
        <f t="shared" si="53"/>
        <v>11.431978821972203</v>
      </c>
      <c r="Z112">
        <v>15.11</v>
      </c>
      <c r="AA112">
        <v>11.08</v>
      </c>
      <c r="AB112" s="3">
        <f t="shared" si="60"/>
        <v>-2.3788546255506526E-2</v>
      </c>
      <c r="AC112" s="3">
        <f t="shared" si="90"/>
        <v>7.2228036979915533E-3</v>
      </c>
      <c r="AD112" s="3">
        <f t="shared" si="89"/>
        <v>-3.0788967286722202E-2</v>
      </c>
      <c r="AG112" s="2">
        <v>44357</v>
      </c>
      <c r="AH112">
        <v>236.14</v>
      </c>
      <c r="AI112" s="20">
        <f t="shared" si="54"/>
        <v>215.52103309263282</v>
      </c>
      <c r="AJ112">
        <v>225.73</v>
      </c>
      <c r="AK112">
        <v>206.02</v>
      </c>
      <c r="AL112" s="3">
        <f t="shared" si="68"/>
        <v>-3.8008965259618943E-2</v>
      </c>
      <c r="AM112" s="3">
        <f t="shared" si="69"/>
        <v>6.3552161590998413E-3</v>
      </c>
      <c r="AN112" s="3">
        <f t="shared" si="70"/>
        <v>-4.408401795545025E-2</v>
      </c>
      <c r="AQ112" s="2">
        <v>44357</v>
      </c>
      <c r="AR112">
        <v>63.61</v>
      </c>
      <c r="AS112" s="20">
        <f t="shared" si="55"/>
        <v>52.591024701195224</v>
      </c>
      <c r="AT112">
        <v>62.75</v>
      </c>
      <c r="AU112">
        <v>51.88</v>
      </c>
      <c r="AV112" s="3">
        <f t="shared" si="71"/>
        <v>1.7377872176096432E-3</v>
      </c>
      <c r="AW112" s="3">
        <f t="shared" si="72"/>
        <v>1.5466783185851041E-2</v>
      </c>
      <c r="AX112" s="3">
        <f t="shared" si="73"/>
        <v>-1.3519886810249959E-2</v>
      </c>
      <c r="BA112" s="2">
        <v>44357</v>
      </c>
      <c r="BB112">
        <v>164.36</v>
      </c>
      <c r="BC112" s="20">
        <f t="shared" si="56"/>
        <v>144.20438154613467</v>
      </c>
      <c r="BD112">
        <v>160.4</v>
      </c>
      <c r="BE112">
        <v>140.72999999999999</v>
      </c>
      <c r="BF112" s="3">
        <f t="shared" si="74"/>
        <v>-1.5598768886401881E-2</v>
      </c>
      <c r="BG112" s="3">
        <f t="shared" si="75"/>
        <v>8.7044036523129531E-3</v>
      </c>
      <c r="BH112" s="3">
        <f t="shared" si="76"/>
        <v>-2.4093453394986697E-2</v>
      </c>
      <c r="BJ112" s="1"/>
      <c r="BK112" s="2">
        <v>44357</v>
      </c>
      <c r="BL112">
        <v>127.02</v>
      </c>
      <c r="BM112" s="20">
        <f t="shared" si="57"/>
        <v>123.70625961462214</v>
      </c>
      <c r="BN112">
        <v>126.11</v>
      </c>
      <c r="BO112">
        <v>122.82</v>
      </c>
      <c r="BP112" s="3">
        <f t="shared" si="77"/>
        <v>-7.996123091834284E-3</v>
      </c>
      <c r="BQ112" s="3">
        <f t="shared" si="78"/>
        <v>-8.3789988997540199E-4</v>
      </c>
      <c r="BR112" s="3">
        <f t="shared" si="79"/>
        <v>-7.1642261061249934E-3</v>
      </c>
      <c r="BU112" s="2">
        <v>44357</v>
      </c>
      <c r="BV112">
        <v>254.29</v>
      </c>
      <c r="BW112" s="20">
        <f t="shared" si="58"/>
        <v>243.58419724770641</v>
      </c>
      <c r="BX112">
        <v>257.24</v>
      </c>
      <c r="BY112">
        <v>246.41</v>
      </c>
      <c r="BZ112" s="3">
        <f t="shared" si="80"/>
        <v>1.440862871022186E-2</v>
      </c>
      <c r="CA112" s="3">
        <f t="shared" si="81"/>
        <v>2.7755022341873214E-3</v>
      </c>
      <c r="CB112" s="3">
        <f t="shared" si="82"/>
        <v>1.1600928074245953E-2</v>
      </c>
      <c r="CE112" s="2">
        <v>44357</v>
      </c>
      <c r="CF112">
        <v>46.36</v>
      </c>
      <c r="CG112" s="20">
        <f t="shared" si="61"/>
        <v>43.387312888698261</v>
      </c>
      <c r="CH112">
        <v>46.63</v>
      </c>
      <c r="CI112">
        <v>43.64</v>
      </c>
      <c r="CJ112" s="3">
        <f t="shared" si="83"/>
        <v>5.7616962433739705E-3</v>
      </c>
      <c r="CK112" s="3">
        <f t="shared" si="84"/>
        <v>-6.1929276371053277E-5</v>
      </c>
      <c r="CL112" s="3">
        <f t="shared" si="85"/>
        <v>5.8239861949958005E-3</v>
      </c>
      <c r="CO112" s="2">
        <v>44357</v>
      </c>
      <c r="CP112">
        <v>55.91</v>
      </c>
      <c r="CQ112" s="20">
        <f t="shared" si="59"/>
        <v>47.86</v>
      </c>
      <c r="CR112">
        <v>55.91</v>
      </c>
      <c r="CS112">
        <v>47.86</v>
      </c>
      <c r="CT112" s="3">
        <f t="shared" si="86"/>
        <v>7.7911139187196721E-3</v>
      </c>
      <c r="CU112" s="3">
        <f t="shared" si="87"/>
        <v>7.7911139187196721E-3</v>
      </c>
      <c r="CV112" s="3">
        <f t="shared" si="88"/>
        <v>0</v>
      </c>
    </row>
    <row r="113" spans="3:100" x14ac:dyDescent="0.25">
      <c r="C113" s="2">
        <v>44358</v>
      </c>
      <c r="D113">
        <v>80.069999999999993</v>
      </c>
      <c r="E113" s="20">
        <f t="shared" si="51"/>
        <v>78.081874212251066</v>
      </c>
      <c r="F113">
        <v>79.34</v>
      </c>
      <c r="G113">
        <v>77.37</v>
      </c>
      <c r="H113" s="3">
        <f t="shared" si="62"/>
        <v>7.7609623593333232E-4</v>
      </c>
      <c r="I113" s="3">
        <f t="shared" si="63"/>
        <v>9.9841445123665107E-3</v>
      </c>
      <c r="J113" s="3">
        <f t="shared" si="64"/>
        <v>-9.117022605220293E-3</v>
      </c>
      <c r="M113" s="2">
        <v>44358</v>
      </c>
      <c r="N113">
        <v>17.48</v>
      </c>
      <c r="O113" s="20">
        <f t="shared" si="52"/>
        <v>17.411374088614696</v>
      </c>
      <c r="P113">
        <v>17.829999999999998</v>
      </c>
      <c r="Q113">
        <v>17.760000000000002</v>
      </c>
      <c r="R113" s="3">
        <f t="shared" si="65"/>
        <v>2.3041474654378113E-2</v>
      </c>
      <c r="S113" s="3">
        <f t="shared" si="66"/>
        <v>2.9593369017681947E-3</v>
      </c>
      <c r="T113" s="3">
        <f t="shared" si="67"/>
        <v>2.0022883295194527E-2</v>
      </c>
      <c r="W113" s="2">
        <v>44358</v>
      </c>
      <c r="X113">
        <v>15.3</v>
      </c>
      <c r="Y113" s="20">
        <f t="shared" si="53"/>
        <v>11.224672774869113</v>
      </c>
      <c r="Z113">
        <v>15.28</v>
      </c>
      <c r="AA113">
        <v>11.21</v>
      </c>
      <c r="AB113" s="3">
        <f t="shared" si="60"/>
        <v>1.1732851985559734E-2</v>
      </c>
      <c r="AC113" s="3">
        <f t="shared" si="90"/>
        <v>1.3057109645226772E-2</v>
      </c>
      <c r="AD113" s="3">
        <f t="shared" si="89"/>
        <v>-1.3071895424838775E-3</v>
      </c>
      <c r="AG113" s="2">
        <v>44358</v>
      </c>
      <c r="AH113">
        <v>226.3</v>
      </c>
      <c r="AI113" s="20">
        <f t="shared" si="54"/>
        <v>206.5410466696874</v>
      </c>
      <c r="AJ113">
        <v>220.7</v>
      </c>
      <c r="AK113">
        <v>201.43</v>
      </c>
      <c r="AL113" s="3">
        <f t="shared" si="68"/>
        <v>-2.2279390350451456E-2</v>
      </c>
      <c r="AM113" s="3">
        <f t="shared" si="69"/>
        <v>2.5291072210824606E-3</v>
      </c>
      <c r="AN113" s="3">
        <f t="shared" si="70"/>
        <v>-2.4745912505523826E-2</v>
      </c>
      <c r="AQ113" s="2">
        <v>44358</v>
      </c>
      <c r="AR113">
        <v>63.01</v>
      </c>
      <c r="AS113" s="20">
        <f t="shared" si="55"/>
        <v>52.094482869551229</v>
      </c>
      <c r="AT113">
        <v>62.17</v>
      </c>
      <c r="AU113">
        <v>51.4</v>
      </c>
      <c r="AV113" s="3">
        <f t="shared" si="71"/>
        <v>-9.2521202775637246E-3</v>
      </c>
      <c r="AW113" s="3">
        <f t="shared" si="72"/>
        <v>4.1342110553435063E-3</v>
      </c>
      <c r="AX113" s="3">
        <f t="shared" si="73"/>
        <v>-1.3331217267100404E-2</v>
      </c>
      <c r="BA113" s="2">
        <v>44358</v>
      </c>
      <c r="BB113">
        <v>160.43</v>
      </c>
      <c r="BC113" s="20">
        <f t="shared" si="56"/>
        <v>140.75282862312059</v>
      </c>
      <c r="BD113">
        <v>160.29</v>
      </c>
      <c r="BE113">
        <v>140.63</v>
      </c>
      <c r="BF113" s="3">
        <f t="shared" si="74"/>
        <v>-7.1058054430461759E-4</v>
      </c>
      <c r="BG113" s="3">
        <f t="shared" si="75"/>
        <v>1.6221575442765257E-4</v>
      </c>
      <c r="BH113" s="3">
        <f t="shared" si="76"/>
        <v>-8.7265474038522584E-4</v>
      </c>
      <c r="BJ113" s="1"/>
      <c r="BK113" s="2">
        <v>44358</v>
      </c>
      <c r="BL113">
        <v>126.53</v>
      </c>
      <c r="BM113" s="20">
        <f t="shared" si="57"/>
        <v>123.23137730663527</v>
      </c>
      <c r="BN113">
        <v>127.35</v>
      </c>
      <c r="BO113">
        <v>124.03</v>
      </c>
      <c r="BP113" s="3">
        <f t="shared" si="77"/>
        <v>9.8518156652012134E-3</v>
      </c>
      <c r="BQ113" s="3">
        <f t="shared" si="78"/>
        <v>3.3494325568741434E-3</v>
      </c>
      <c r="BR113" s="3">
        <f t="shared" si="79"/>
        <v>6.4806765194025395E-3</v>
      </c>
      <c r="BU113" s="2">
        <v>44358</v>
      </c>
      <c r="BV113">
        <v>257.99</v>
      </c>
      <c r="BW113" s="20">
        <f t="shared" si="58"/>
        <v>247.12578890224515</v>
      </c>
      <c r="BX113">
        <v>257.89</v>
      </c>
      <c r="BY113">
        <v>247.03</v>
      </c>
      <c r="BZ113" s="3">
        <f t="shared" si="80"/>
        <v>2.51613165050113E-3</v>
      </c>
      <c r="CA113" s="3">
        <f t="shared" si="81"/>
        <v>2.9048695355105014E-3</v>
      </c>
      <c r="CB113" s="3">
        <f t="shared" si="82"/>
        <v>-3.8761192294278768E-4</v>
      </c>
      <c r="CE113" s="2">
        <v>44358</v>
      </c>
      <c r="CF113">
        <v>46.74</v>
      </c>
      <c r="CG113" s="20">
        <f t="shared" si="61"/>
        <v>43.741547314578</v>
      </c>
      <c r="CH113">
        <v>46.92</v>
      </c>
      <c r="CI113">
        <v>43.91</v>
      </c>
      <c r="CJ113" s="3">
        <f t="shared" si="83"/>
        <v>6.186984417965169E-3</v>
      </c>
      <c r="CK113" s="3">
        <f t="shared" si="84"/>
        <v>2.3269320480752143E-3</v>
      </c>
      <c r="CL113" s="3">
        <f t="shared" si="85"/>
        <v>3.8510911424904926E-3</v>
      </c>
      <c r="CO113" s="2">
        <v>44358</v>
      </c>
      <c r="CP113">
        <v>55.99</v>
      </c>
      <c r="CQ113" s="20">
        <f t="shared" si="59"/>
        <v>47.934458689458694</v>
      </c>
      <c r="CR113">
        <v>56.16</v>
      </c>
      <c r="CS113">
        <v>48.08</v>
      </c>
      <c r="CT113" s="3">
        <f t="shared" si="86"/>
        <v>4.5967404931048783E-3</v>
      </c>
      <c r="CU113" s="3">
        <f t="shared" si="87"/>
        <v>1.5557603313558488E-3</v>
      </c>
      <c r="CV113" s="3">
        <f t="shared" si="88"/>
        <v>3.0362564743702247E-3</v>
      </c>
    </row>
    <row r="114" spans="3:100" x14ac:dyDescent="0.25">
      <c r="C114" s="2">
        <v>44361</v>
      </c>
      <c r="D114">
        <v>79.5</v>
      </c>
      <c r="E114" s="20">
        <f t="shared" si="51"/>
        <v>77.524599329109208</v>
      </c>
      <c r="F114">
        <v>80.489999999999995</v>
      </c>
      <c r="G114">
        <v>78.489999999999995</v>
      </c>
      <c r="H114" s="3">
        <f t="shared" si="62"/>
        <v>1.4475895049760767E-2</v>
      </c>
      <c r="I114" s="3">
        <f t="shared" si="63"/>
        <v>1.9981818419181341E-3</v>
      </c>
      <c r="J114" s="3">
        <f t="shared" si="64"/>
        <v>1.2452830188679265E-2</v>
      </c>
      <c r="M114" s="2">
        <v>44361</v>
      </c>
      <c r="N114">
        <v>17.91</v>
      </c>
      <c r="O114" s="20">
        <f t="shared" si="52"/>
        <v>17.850366259711432</v>
      </c>
      <c r="P114">
        <v>18.02</v>
      </c>
      <c r="Q114">
        <v>17.96</v>
      </c>
      <c r="R114" s="3">
        <f t="shared" si="65"/>
        <v>1.1261261261261257E-2</v>
      </c>
      <c r="S114" s="3">
        <f t="shared" si="66"/>
        <v>5.0881902990669303E-3</v>
      </c>
      <c r="T114" s="3">
        <f t="shared" si="67"/>
        <v>6.1418202121719112E-3</v>
      </c>
      <c r="W114" s="2">
        <v>44361</v>
      </c>
      <c r="X114">
        <v>15.23</v>
      </c>
      <c r="Y114" s="20">
        <f t="shared" si="53"/>
        <v>11.163887020847344</v>
      </c>
      <c r="Z114">
        <v>14.87</v>
      </c>
      <c r="AA114">
        <v>10.9</v>
      </c>
      <c r="AB114" s="3">
        <f t="shared" si="60"/>
        <v>-2.7653880463871627E-2</v>
      </c>
      <c r="AC114" s="3">
        <f t="shared" si="90"/>
        <v>-4.1135574623244464E-3</v>
      </c>
      <c r="AD114" s="3">
        <f t="shared" si="89"/>
        <v>-2.3637557452396596E-2</v>
      </c>
      <c r="AG114" s="2">
        <v>44361</v>
      </c>
      <c r="AH114">
        <v>220.07</v>
      </c>
      <c r="AI114" s="20">
        <f t="shared" si="54"/>
        <v>200.85745993333637</v>
      </c>
      <c r="AJ114">
        <v>219.01</v>
      </c>
      <c r="AK114">
        <v>199.89</v>
      </c>
      <c r="AL114" s="3">
        <f t="shared" si="68"/>
        <v>-7.6453358486819889E-3</v>
      </c>
      <c r="AM114" s="3">
        <f t="shared" si="69"/>
        <v>-2.8423773353702941E-3</v>
      </c>
      <c r="AN114" s="3">
        <f t="shared" si="70"/>
        <v>-4.8166492479666534E-3</v>
      </c>
      <c r="AQ114" s="2">
        <v>44361</v>
      </c>
      <c r="AR114">
        <v>62.3</v>
      </c>
      <c r="AS114" s="20">
        <f t="shared" si="55"/>
        <v>51.500128886740775</v>
      </c>
      <c r="AT114">
        <v>62.07</v>
      </c>
      <c r="AU114">
        <v>51.31</v>
      </c>
      <c r="AV114" s="3">
        <f t="shared" si="71"/>
        <v>-1.7509727626457972E-3</v>
      </c>
      <c r="AW114" s="3">
        <f t="shared" si="72"/>
        <v>1.9480328159684479E-3</v>
      </c>
      <c r="AX114" s="3">
        <f t="shared" si="73"/>
        <v>-3.6918138041732718E-3</v>
      </c>
      <c r="BA114" s="2">
        <v>44361</v>
      </c>
      <c r="BB114">
        <v>160.15</v>
      </c>
      <c r="BC114" s="20">
        <f t="shared" si="56"/>
        <v>140.50349685853908</v>
      </c>
      <c r="BD114">
        <v>157.57</v>
      </c>
      <c r="BE114">
        <v>138.24</v>
      </c>
      <c r="BF114" s="3">
        <f t="shared" si="74"/>
        <v>-1.6994951290620675E-2</v>
      </c>
      <c r="BG114" s="3">
        <f t="shared" si="75"/>
        <v>-8.9954591097851644E-4</v>
      </c>
      <c r="BH114" s="3">
        <f t="shared" si="76"/>
        <v>-1.6109896971589155E-2</v>
      </c>
      <c r="BJ114" s="1"/>
      <c r="BK114" s="2">
        <v>44361</v>
      </c>
      <c r="BL114">
        <v>127.82</v>
      </c>
      <c r="BM114" s="20">
        <f t="shared" si="57"/>
        <v>124.48931330472102</v>
      </c>
      <c r="BN114">
        <v>130.47999999999999</v>
      </c>
      <c r="BO114">
        <v>127.08</v>
      </c>
      <c r="BP114" s="3">
        <f t="shared" si="77"/>
        <v>2.4590824800451383E-2</v>
      </c>
      <c r="BQ114" s="3">
        <f t="shared" si="78"/>
        <v>3.7032436081676501E-3</v>
      </c>
      <c r="BR114" s="3">
        <f t="shared" si="79"/>
        <v>2.0810514786418377E-2</v>
      </c>
      <c r="BU114" s="2">
        <v>44361</v>
      </c>
      <c r="BV114">
        <v>257.89999999999998</v>
      </c>
      <c r="BW114" s="20">
        <f t="shared" si="58"/>
        <v>247.04376851744968</v>
      </c>
      <c r="BX114">
        <v>259.89</v>
      </c>
      <c r="BY114">
        <v>248.95</v>
      </c>
      <c r="BZ114" s="3">
        <f t="shared" si="80"/>
        <v>7.7723353438852172E-3</v>
      </c>
      <c r="CA114" s="3">
        <f t="shared" si="81"/>
        <v>5.5736216045376707E-5</v>
      </c>
      <c r="CB114" s="3">
        <f t="shared" si="82"/>
        <v>7.7161690577742803E-3</v>
      </c>
      <c r="CE114" s="2">
        <v>44361</v>
      </c>
      <c r="CF114">
        <v>46.98</v>
      </c>
      <c r="CG114" s="20">
        <f t="shared" si="61"/>
        <v>43.97167556029882</v>
      </c>
      <c r="CH114">
        <v>46.85</v>
      </c>
      <c r="CI114">
        <v>43.85</v>
      </c>
      <c r="CJ114" s="3">
        <f t="shared" si="83"/>
        <v>-1.3664313368252357E-3</v>
      </c>
      <c r="CK114" s="3">
        <f t="shared" si="84"/>
        <v>1.4045903051429498E-3</v>
      </c>
      <c r="CL114" s="3">
        <f t="shared" si="85"/>
        <v>-2.76713495104286E-3</v>
      </c>
      <c r="CO114" s="2">
        <v>44361</v>
      </c>
      <c r="CP114">
        <v>55.69</v>
      </c>
      <c r="CQ114" s="20">
        <f t="shared" si="59"/>
        <v>48.030745274527447</v>
      </c>
      <c r="CR114">
        <v>55.55</v>
      </c>
      <c r="CS114">
        <v>47.91</v>
      </c>
      <c r="CT114" s="3">
        <f t="shared" si="86"/>
        <v>-3.535773710482526E-3</v>
      </c>
      <c r="CU114" s="3">
        <f t="shared" si="87"/>
        <v>-1.0244327261346164E-3</v>
      </c>
      <c r="CV114" s="3">
        <f t="shared" si="88"/>
        <v>-2.513916322499532E-3</v>
      </c>
    </row>
    <row r="115" spans="3:100" x14ac:dyDescent="0.25">
      <c r="C115" s="2">
        <v>44362</v>
      </c>
      <c r="D115">
        <v>80.64</v>
      </c>
      <c r="E115" s="20">
        <f t="shared" si="51"/>
        <v>78.638228279386709</v>
      </c>
      <c r="F115">
        <v>82.18</v>
      </c>
      <c r="G115">
        <v>80.14</v>
      </c>
      <c r="H115" s="3">
        <f t="shared" si="62"/>
        <v>2.102178621480455E-2</v>
      </c>
      <c r="I115" s="3">
        <f t="shared" si="63"/>
        <v>1.888498909246028E-3</v>
      </c>
      <c r="J115" s="3">
        <f t="shared" si="64"/>
        <v>1.9097222222222321E-2</v>
      </c>
      <c r="M115" s="2">
        <v>44362</v>
      </c>
      <c r="N115">
        <v>17.920000000000002</v>
      </c>
      <c r="O115" s="20">
        <f t="shared" si="52"/>
        <v>17.859561551433391</v>
      </c>
      <c r="P115">
        <v>17.79</v>
      </c>
      <c r="Q115">
        <v>17.73</v>
      </c>
      <c r="R115" s="3">
        <f t="shared" si="65"/>
        <v>-1.2806236080178168E-2</v>
      </c>
      <c r="S115" s="3">
        <f t="shared" si="66"/>
        <v>-5.5923412342210321E-3</v>
      </c>
      <c r="T115" s="3">
        <f t="shared" si="67"/>
        <v>-7.2544642857143016E-3</v>
      </c>
      <c r="W115" s="2">
        <v>44362</v>
      </c>
      <c r="X115">
        <v>14.91</v>
      </c>
      <c r="Y115" s="20">
        <f t="shared" si="53"/>
        <v>10.933999999999999</v>
      </c>
      <c r="Z115">
        <v>15</v>
      </c>
      <c r="AA115">
        <v>11</v>
      </c>
      <c r="AB115" s="3">
        <f t="shared" si="60"/>
        <v>9.1743119266054496E-3</v>
      </c>
      <c r="AC115" s="3">
        <f t="shared" si="90"/>
        <v>3.1192660550458662E-3</v>
      </c>
      <c r="AD115" s="3">
        <f t="shared" si="89"/>
        <v>6.0362173038230882E-3</v>
      </c>
      <c r="AG115" s="2">
        <v>44362</v>
      </c>
      <c r="AH115">
        <v>219.89</v>
      </c>
      <c r="AI115" s="20">
        <f t="shared" si="54"/>
        <v>200.69245876241683</v>
      </c>
      <c r="AJ115">
        <v>219.46</v>
      </c>
      <c r="AK115">
        <v>200.3</v>
      </c>
      <c r="AL115" s="3">
        <f t="shared" si="68"/>
        <v>2.0511281204664833E-3</v>
      </c>
      <c r="AM115" s="3">
        <f t="shared" si="69"/>
        <v>4.0145017880677258E-3</v>
      </c>
      <c r="AN115" s="3">
        <f t="shared" si="70"/>
        <v>-1.955523216153443E-3</v>
      </c>
      <c r="AQ115" s="2">
        <v>44362</v>
      </c>
      <c r="AR115">
        <v>62.48</v>
      </c>
      <c r="AS115" s="20">
        <f t="shared" si="55"/>
        <v>51.650651329084404</v>
      </c>
      <c r="AT115">
        <v>64.33</v>
      </c>
      <c r="AU115">
        <v>53.18</v>
      </c>
      <c r="AV115" s="3">
        <f t="shared" si="71"/>
        <v>3.64451374001169E-2</v>
      </c>
      <c r="AW115" s="3">
        <f t="shared" si="72"/>
        <v>6.6390826171194295E-3</v>
      </c>
      <c r="AX115" s="3">
        <f t="shared" si="73"/>
        <v>2.9609475032010391E-2</v>
      </c>
      <c r="BA115" s="2">
        <v>44362</v>
      </c>
      <c r="BB115">
        <v>156.69999999999999</v>
      </c>
      <c r="BC115" s="20">
        <f t="shared" si="56"/>
        <v>137.48359969068179</v>
      </c>
      <c r="BD115">
        <v>155.18</v>
      </c>
      <c r="BE115">
        <v>136.15</v>
      </c>
      <c r="BF115" s="3">
        <f t="shared" si="74"/>
        <v>-1.51186342592593E-2</v>
      </c>
      <c r="BG115" s="3">
        <f t="shared" si="75"/>
        <v>-5.4716457560635146E-3</v>
      </c>
      <c r="BH115" s="3">
        <f t="shared" si="76"/>
        <v>-9.7000638162092478E-3</v>
      </c>
      <c r="BJ115" s="1"/>
      <c r="BK115" s="2">
        <v>44362</v>
      </c>
      <c r="BL115">
        <v>129.94</v>
      </c>
      <c r="BM115" s="20">
        <f t="shared" si="57"/>
        <v>126.55217834001853</v>
      </c>
      <c r="BN115">
        <v>129.63999999999999</v>
      </c>
      <c r="BO115">
        <v>126.26</v>
      </c>
      <c r="BP115" s="3">
        <f t="shared" si="77"/>
        <v>-6.4526282656593992E-3</v>
      </c>
      <c r="BQ115" s="3">
        <f t="shared" si="78"/>
        <v>-4.153459710272811E-3</v>
      </c>
      <c r="BR115" s="3">
        <f t="shared" si="79"/>
        <v>-2.308757888256241E-3</v>
      </c>
      <c r="BU115" s="2">
        <v>44362</v>
      </c>
      <c r="BV115">
        <v>259.77</v>
      </c>
      <c r="BW115" s="20">
        <f t="shared" si="58"/>
        <v>248.83062238736642</v>
      </c>
      <c r="BX115">
        <v>258.36</v>
      </c>
      <c r="BY115">
        <v>247.48</v>
      </c>
      <c r="BZ115" s="3">
        <f t="shared" si="80"/>
        <v>-5.9048001606748501E-3</v>
      </c>
      <c r="CA115" s="3">
        <f t="shared" si="81"/>
        <v>-4.7952445323784509E-4</v>
      </c>
      <c r="CB115" s="3">
        <f t="shared" si="82"/>
        <v>-5.4278785079107106E-3</v>
      </c>
      <c r="CE115" s="2">
        <v>44362</v>
      </c>
      <c r="CF115">
        <v>46.95</v>
      </c>
      <c r="CG115" s="20">
        <f t="shared" si="61"/>
        <v>43.942061281337047</v>
      </c>
      <c r="CH115">
        <v>46.67</v>
      </c>
      <c r="CI115">
        <v>43.68</v>
      </c>
      <c r="CJ115" s="3">
        <f t="shared" si="83"/>
        <v>-3.8768529076397273E-3</v>
      </c>
      <c r="CK115" s="3">
        <f t="shared" si="84"/>
        <v>2.0994590954857006E-3</v>
      </c>
      <c r="CL115" s="3">
        <f t="shared" si="85"/>
        <v>-5.9637912673056181E-3</v>
      </c>
      <c r="CO115" s="2">
        <v>44362</v>
      </c>
      <c r="CP115">
        <v>55.78</v>
      </c>
      <c r="CQ115" s="20">
        <f t="shared" si="59"/>
        <v>48.109117487818082</v>
      </c>
      <c r="CR115">
        <v>55.41</v>
      </c>
      <c r="CS115">
        <v>47.79</v>
      </c>
      <c r="CT115" s="3">
        <f t="shared" si="86"/>
        <v>-2.5046963055729288E-3</v>
      </c>
      <c r="CU115" s="3">
        <f t="shared" si="87"/>
        <v>4.1560736342742821E-3</v>
      </c>
      <c r="CV115" s="3">
        <f t="shared" si="88"/>
        <v>-6.6332018644675861E-3</v>
      </c>
    </row>
    <row r="116" spans="3:100" x14ac:dyDescent="0.25">
      <c r="C116" s="2">
        <v>44363</v>
      </c>
      <c r="D116">
        <v>82.73</v>
      </c>
      <c r="E116" s="20">
        <f t="shared" si="51"/>
        <v>80.674340911914527</v>
      </c>
      <c r="F116">
        <v>80.489999999999995</v>
      </c>
      <c r="G116">
        <v>78.489999999999995</v>
      </c>
      <c r="H116" s="3">
        <f t="shared" si="62"/>
        <v>-2.0588969303718563E-2</v>
      </c>
      <c r="I116" s="3">
        <f t="shared" si="63"/>
        <v>6.6675931109874131E-3</v>
      </c>
      <c r="J116" s="3">
        <f t="shared" si="64"/>
        <v>-2.7076030460534417E-2</v>
      </c>
      <c r="M116" s="2">
        <v>44363</v>
      </c>
      <c r="N116">
        <v>17.79</v>
      </c>
      <c r="O116" s="20">
        <f t="shared" si="52"/>
        <v>17.730067377877596</v>
      </c>
      <c r="P116">
        <v>17.809999999999999</v>
      </c>
      <c r="Q116">
        <v>17.75</v>
      </c>
      <c r="R116" s="3">
        <f t="shared" si="65"/>
        <v>1.1280315848842815E-3</v>
      </c>
      <c r="S116" s="3">
        <f t="shared" si="66"/>
        <v>3.8002187026098255E-6</v>
      </c>
      <c r="T116" s="3">
        <f t="shared" si="67"/>
        <v>1.1242270938729426E-3</v>
      </c>
      <c r="W116" s="2">
        <v>44363</v>
      </c>
      <c r="X116">
        <v>15.1</v>
      </c>
      <c r="Y116" s="20">
        <f t="shared" si="53"/>
        <v>11.068641810918775</v>
      </c>
      <c r="Z116">
        <v>15.02</v>
      </c>
      <c r="AA116">
        <v>11.01</v>
      </c>
      <c r="AB116" s="3">
        <f t="shared" si="60"/>
        <v>9.0909090909097046E-4</v>
      </c>
      <c r="AC116" s="3">
        <f t="shared" si="90"/>
        <v>6.2401646289795831E-3</v>
      </c>
      <c r="AD116" s="3">
        <f t="shared" si="89"/>
        <v>-5.2980132450332063E-3</v>
      </c>
      <c r="AG116" s="2">
        <v>44363</v>
      </c>
      <c r="AH116">
        <v>219.01</v>
      </c>
      <c r="AI116" s="20">
        <f t="shared" si="54"/>
        <v>199.88847854116779</v>
      </c>
      <c r="AJ116">
        <v>217.16</v>
      </c>
      <c r="AK116">
        <v>198.2</v>
      </c>
      <c r="AL116" s="3">
        <f t="shared" si="68"/>
        <v>-1.0484273589615678E-2</v>
      </c>
      <c r="AM116" s="3">
        <f t="shared" si="69"/>
        <v>-2.0545255059022383E-3</v>
      </c>
      <c r="AN116" s="3">
        <f t="shared" si="70"/>
        <v>-8.4471028720149999E-3</v>
      </c>
      <c r="AQ116" s="2">
        <v>44363</v>
      </c>
      <c r="AR116">
        <v>64.319999999999993</v>
      </c>
      <c r="AS116" s="20">
        <f t="shared" si="55"/>
        <v>53.171868954758189</v>
      </c>
      <c r="AT116">
        <v>64.099999999999994</v>
      </c>
      <c r="AU116">
        <v>52.99</v>
      </c>
      <c r="AV116" s="3">
        <f t="shared" si="71"/>
        <v>-3.5727717186911923E-3</v>
      </c>
      <c r="AW116" s="3">
        <f t="shared" si="72"/>
        <v>-1.52896676228087E-4</v>
      </c>
      <c r="AX116" s="3">
        <f t="shared" si="73"/>
        <v>-3.4203980099501985E-3</v>
      </c>
      <c r="BA116" s="2">
        <v>44363</v>
      </c>
      <c r="BB116">
        <v>154.72999999999999</v>
      </c>
      <c r="BC116" s="20">
        <f t="shared" si="56"/>
        <v>135.74891533883661</v>
      </c>
      <c r="BD116">
        <v>156.27000000000001</v>
      </c>
      <c r="BE116">
        <v>137.1</v>
      </c>
      <c r="BF116" s="3">
        <f t="shared" si="74"/>
        <v>6.9775982372382028E-3</v>
      </c>
      <c r="BG116" s="3">
        <f t="shared" si="75"/>
        <v>-2.9459027628599976E-3</v>
      </c>
      <c r="BH116" s="3">
        <f t="shared" si="76"/>
        <v>9.9528210431074626E-3</v>
      </c>
      <c r="BJ116" s="1"/>
      <c r="BK116" s="2">
        <v>44363</v>
      </c>
      <c r="BL116">
        <v>130.37</v>
      </c>
      <c r="BM116" s="20">
        <f t="shared" si="57"/>
        <v>126.96425278524778</v>
      </c>
      <c r="BN116">
        <v>130.15</v>
      </c>
      <c r="BO116">
        <v>126.75</v>
      </c>
      <c r="BP116" s="3">
        <f t="shared" si="77"/>
        <v>3.8808807223189579E-3</v>
      </c>
      <c r="BQ116" s="3">
        <f t="shared" si="78"/>
        <v>5.5777980773623614E-3</v>
      </c>
      <c r="BR116" s="3">
        <f t="shared" si="79"/>
        <v>-1.6875047940476673E-3</v>
      </c>
      <c r="BU116" s="2">
        <v>44363</v>
      </c>
      <c r="BV116">
        <v>259.39999999999998</v>
      </c>
      <c r="BW116" s="20">
        <f t="shared" si="58"/>
        <v>248.47492423653739</v>
      </c>
      <c r="BX116">
        <v>257.38</v>
      </c>
      <c r="BY116">
        <v>246.54</v>
      </c>
      <c r="BZ116" s="3">
        <f t="shared" si="80"/>
        <v>-3.7982867302408518E-3</v>
      </c>
      <c r="CA116" s="3">
        <f t="shared" si="81"/>
        <v>4.0202207715265281E-3</v>
      </c>
      <c r="CB116" s="3">
        <f t="shared" si="82"/>
        <v>-7.7872012336159813E-3</v>
      </c>
      <c r="CE116" s="2">
        <v>44363</v>
      </c>
      <c r="CF116">
        <v>46.62</v>
      </c>
      <c r="CG116" s="20">
        <f t="shared" si="61"/>
        <v>43.63232283464567</v>
      </c>
      <c r="CH116">
        <v>45.72</v>
      </c>
      <c r="CI116">
        <v>42.79</v>
      </c>
      <c r="CJ116" s="3">
        <f t="shared" si="83"/>
        <v>-2.0375457875457914E-2</v>
      </c>
      <c r="CK116" s="3">
        <f t="shared" si="84"/>
        <v>-1.0915101958408613E-3</v>
      </c>
      <c r="CL116" s="3">
        <f t="shared" si="85"/>
        <v>-1.9305019305019377E-2</v>
      </c>
      <c r="CO116" s="2">
        <v>44363</v>
      </c>
      <c r="CP116">
        <v>55.44</v>
      </c>
      <c r="CQ116" s="20">
        <f t="shared" si="59"/>
        <v>47.814084507042246</v>
      </c>
      <c r="CR116">
        <v>54.67</v>
      </c>
      <c r="CS116">
        <v>47.15</v>
      </c>
      <c r="CT116" s="3">
        <f t="shared" si="86"/>
        <v>-1.3391922996442762E-2</v>
      </c>
      <c r="CU116" s="3">
        <f t="shared" si="87"/>
        <v>5.0396541205799394E-4</v>
      </c>
      <c r="CV116" s="3">
        <f t="shared" si="88"/>
        <v>-1.3888888888888729E-2</v>
      </c>
    </row>
    <row r="117" spans="3:100" x14ac:dyDescent="0.25">
      <c r="C117" s="2">
        <v>44364</v>
      </c>
      <c r="D117">
        <v>79.7</v>
      </c>
      <c r="E117" s="20">
        <f t="shared" si="51"/>
        <v>77.723313492063497</v>
      </c>
      <c r="F117">
        <v>80.64</v>
      </c>
      <c r="G117">
        <v>78.64</v>
      </c>
      <c r="H117" s="3">
        <f t="shared" si="62"/>
        <v>1.9110714740731005E-3</v>
      </c>
      <c r="I117" s="3">
        <f t="shared" si="63"/>
        <v>-9.7679514324945371E-3</v>
      </c>
      <c r="J117" s="3">
        <f t="shared" si="64"/>
        <v>1.1794228356336145E-2</v>
      </c>
      <c r="M117" s="2">
        <v>44364</v>
      </c>
      <c r="N117">
        <v>17.77</v>
      </c>
      <c r="O117" s="20">
        <f t="shared" si="52"/>
        <v>17.70333869239014</v>
      </c>
      <c r="P117">
        <v>18.66</v>
      </c>
      <c r="Q117">
        <v>18.59</v>
      </c>
      <c r="R117" s="3">
        <f t="shared" si="65"/>
        <v>4.7323943661971901E-2</v>
      </c>
      <c r="S117" s="3">
        <f t="shared" si="66"/>
        <v>-2.6288060625273557E-3</v>
      </c>
      <c r="T117" s="3">
        <f t="shared" si="67"/>
        <v>5.0084411930219508E-2</v>
      </c>
      <c r="W117" s="2">
        <v>44364</v>
      </c>
      <c r="X117">
        <v>15.3</v>
      </c>
      <c r="Y117" s="20">
        <f t="shared" si="53"/>
        <v>11.218618821936358</v>
      </c>
      <c r="Z117">
        <v>14.77</v>
      </c>
      <c r="AA117">
        <v>10.83</v>
      </c>
      <c r="AB117" s="3">
        <f t="shared" si="60"/>
        <v>-1.6348773841961872E-2</v>
      </c>
      <c r="AC117" s="3">
        <f t="shared" si="90"/>
        <v>1.8948121883411329E-2</v>
      </c>
      <c r="AD117" s="3">
        <f t="shared" si="89"/>
        <v>-3.4640522875817092E-2</v>
      </c>
      <c r="AG117" s="2">
        <v>44364</v>
      </c>
      <c r="AH117">
        <v>216.97</v>
      </c>
      <c r="AI117" s="20">
        <f t="shared" si="54"/>
        <v>198.02332394366198</v>
      </c>
      <c r="AJ117">
        <v>209.45</v>
      </c>
      <c r="AK117">
        <v>191.16</v>
      </c>
      <c r="AL117" s="3">
        <f t="shared" si="68"/>
        <v>-3.5519677093844515E-2</v>
      </c>
      <c r="AM117" s="3">
        <f t="shared" si="69"/>
        <v>-8.9140290786082765E-4</v>
      </c>
      <c r="AN117" s="3">
        <f t="shared" si="70"/>
        <v>-3.4659169470433793E-2</v>
      </c>
      <c r="AQ117" s="2">
        <v>44364</v>
      </c>
      <c r="AR117">
        <v>63.86</v>
      </c>
      <c r="AS117" s="20">
        <f t="shared" si="55"/>
        <v>52.796015486368766</v>
      </c>
      <c r="AT117">
        <v>61.99</v>
      </c>
      <c r="AU117">
        <v>51.25</v>
      </c>
      <c r="AV117" s="3">
        <f t="shared" si="71"/>
        <v>-3.2836384223438375E-2</v>
      </c>
      <c r="AW117" s="3">
        <f t="shared" si="72"/>
        <v>-3.6607758752827957E-3</v>
      </c>
      <c r="AX117" s="3">
        <f t="shared" si="73"/>
        <v>-2.9282806138427708E-2</v>
      </c>
      <c r="BA117" s="2">
        <v>44364</v>
      </c>
      <c r="BB117">
        <v>157.1</v>
      </c>
      <c r="BC117" s="20">
        <f t="shared" si="56"/>
        <v>137.83516736953086</v>
      </c>
      <c r="BD117">
        <v>151.76</v>
      </c>
      <c r="BE117">
        <v>133.15</v>
      </c>
      <c r="BF117" s="3">
        <f t="shared" si="74"/>
        <v>-2.881108679795763E-2</v>
      </c>
      <c r="BG117" s="3">
        <f t="shared" si="75"/>
        <v>5.3622711125518308E-3</v>
      </c>
      <c r="BH117" s="3">
        <f t="shared" si="76"/>
        <v>-3.3991088478676157E-2</v>
      </c>
      <c r="BJ117" s="1"/>
      <c r="BK117" s="2">
        <v>44364</v>
      </c>
      <c r="BL117">
        <v>129.80000000000001</v>
      </c>
      <c r="BM117" s="20">
        <f t="shared" si="57"/>
        <v>126.41194324303818</v>
      </c>
      <c r="BN117">
        <v>131.79</v>
      </c>
      <c r="BO117">
        <v>128.35</v>
      </c>
      <c r="BP117" s="3">
        <f t="shared" si="77"/>
        <v>1.2623274161735587E-2</v>
      </c>
      <c r="BQ117" s="3">
        <f t="shared" si="78"/>
        <v>-2.6671144533476632E-3</v>
      </c>
      <c r="BR117" s="3">
        <f t="shared" si="79"/>
        <v>1.5331278890600819E-2</v>
      </c>
      <c r="BU117" s="2">
        <v>44364</v>
      </c>
      <c r="BV117">
        <v>256.07</v>
      </c>
      <c r="BW117" s="20">
        <f t="shared" si="58"/>
        <v>245.28345611345344</v>
      </c>
      <c r="BX117">
        <v>260.89999999999998</v>
      </c>
      <c r="BY117">
        <v>249.91</v>
      </c>
      <c r="BZ117" s="3">
        <f t="shared" si="80"/>
        <v>1.3669181471566594E-2</v>
      </c>
      <c r="CA117" s="3">
        <f t="shared" si="81"/>
        <v>-5.096714068899777E-3</v>
      </c>
      <c r="CB117" s="3">
        <f t="shared" si="82"/>
        <v>1.8862029913695455E-2</v>
      </c>
      <c r="CE117" s="2">
        <v>44364</v>
      </c>
      <c r="CF117">
        <v>45.67</v>
      </c>
      <c r="CG117" s="20">
        <f t="shared" si="61"/>
        <v>42.745369200609893</v>
      </c>
      <c r="CH117">
        <v>45.91</v>
      </c>
      <c r="CI117">
        <v>42.97</v>
      </c>
      <c r="CJ117" s="3">
        <f t="shared" si="83"/>
        <v>4.2065903248422742E-3</v>
      </c>
      <c r="CK117" s="3">
        <f t="shared" si="84"/>
        <v>-1.0430193828021572E-3</v>
      </c>
      <c r="CL117" s="3">
        <f t="shared" si="85"/>
        <v>5.255090869279444E-3</v>
      </c>
      <c r="CO117" s="2">
        <v>44364</v>
      </c>
      <c r="CP117">
        <v>54.67</v>
      </c>
      <c r="CQ117" s="20">
        <f t="shared" si="59"/>
        <v>47.148522292993626</v>
      </c>
      <c r="CR117">
        <v>54.95</v>
      </c>
      <c r="CS117">
        <v>47.39</v>
      </c>
      <c r="CT117" s="3">
        <f t="shared" si="86"/>
        <v>5.0901378579004675E-3</v>
      </c>
      <c r="CU117" s="3">
        <f t="shared" si="87"/>
        <v>-3.1340551566727548E-5</v>
      </c>
      <c r="CV117" s="3">
        <f t="shared" si="88"/>
        <v>5.1216389244559402E-3</v>
      </c>
    </row>
    <row r="118" spans="3:100" x14ac:dyDescent="0.25">
      <c r="C118" s="2">
        <v>44365</v>
      </c>
      <c r="D118">
        <v>78.900000000000006</v>
      </c>
      <c r="E118" s="20">
        <f t="shared" si="51"/>
        <v>76.941598440545818</v>
      </c>
      <c r="F118">
        <v>76.95</v>
      </c>
      <c r="G118">
        <v>75.040000000000006</v>
      </c>
      <c r="H118" s="3">
        <f t="shared" si="62"/>
        <v>-4.5778229908443491E-2</v>
      </c>
      <c r="I118" s="3">
        <f t="shared" si="63"/>
        <v>-2.1597171407097937E-2</v>
      </c>
      <c r="J118" s="3">
        <f t="shared" si="64"/>
        <v>-2.4714828897338448E-2</v>
      </c>
      <c r="M118" s="2">
        <v>44365</v>
      </c>
      <c r="N118">
        <v>18.78</v>
      </c>
      <c r="O118" s="20">
        <f t="shared" si="52"/>
        <v>18.709474248927037</v>
      </c>
      <c r="P118">
        <v>18.64</v>
      </c>
      <c r="Q118">
        <v>18.57</v>
      </c>
      <c r="R118" s="3">
        <f t="shared" si="65"/>
        <v>-1.0758472296933386E-3</v>
      </c>
      <c r="S118" s="3">
        <f t="shared" si="66"/>
        <v>6.4268019863924497E-3</v>
      </c>
      <c r="T118" s="3">
        <f t="shared" si="67"/>
        <v>-7.4547390841319672E-3</v>
      </c>
      <c r="W118" s="2">
        <v>44365</v>
      </c>
      <c r="X118">
        <v>14.54</v>
      </c>
      <c r="Y118" s="20">
        <f t="shared" si="53"/>
        <v>10.664669421487604</v>
      </c>
      <c r="Z118">
        <v>14.52</v>
      </c>
      <c r="AA118">
        <v>10.65</v>
      </c>
      <c r="AB118" s="3">
        <f t="shared" si="60"/>
        <v>-1.6620498614958401E-2</v>
      </c>
      <c r="AC118" s="3">
        <f t="shared" si="90"/>
        <v>-1.5265981395419792E-2</v>
      </c>
      <c r="AD118" s="3">
        <f t="shared" si="89"/>
        <v>-1.3755158184319827E-3</v>
      </c>
      <c r="AG118" s="2">
        <v>44365</v>
      </c>
      <c r="AH118">
        <v>206.18</v>
      </c>
      <c r="AI118" s="20">
        <f t="shared" si="54"/>
        <v>188.18391937182801</v>
      </c>
      <c r="AJ118">
        <v>208.86</v>
      </c>
      <c r="AK118">
        <v>190.63</v>
      </c>
      <c r="AL118" s="3">
        <f t="shared" si="68"/>
        <v>-2.7725465578573028E-3</v>
      </c>
      <c r="AM118" s="3">
        <f t="shared" si="69"/>
        <v>-1.5568532267064117E-2</v>
      </c>
      <c r="AN118" s="3">
        <f t="shared" si="70"/>
        <v>1.2998350955475857E-2</v>
      </c>
      <c r="AQ118" s="2">
        <v>44365</v>
      </c>
      <c r="AR118">
        <v>61</v>
      </c>
      <c r="AS118" s="20">
        <f t="shared" si="55"/>
        <v>50.425993377483444</v>
      </c>
      <c r="AT118">
        <v>60.4</v>
      </c>
      <c r="AU118">
        <v>49.93</v>
      </c>
      <c r="AV118" s="3">
        <f t="shared" si="71"/>
        <v>-2.5756097560975633E-2</v>
      </c>
      <c r="AW118" s="3">
        <f t="shared" si="72"/>
        <v>-1.6078178000323073E-2</v>
      </c>
      <c r="AX118" s="3">
        <f t="shared" si="73"/>
        <v>-9.8360655737704805E-3</v>
      </c>
      <c r="BA118" s="2">
        <v>44365</v>
      </c>
      <c r="BB118">
        <v>149.30000000000001</v>
      </c>
      <c r="BC118" s="20">
        <f t="shared" si="56"/>
        <v>130.99076527852895</v>
      </c>
      <c r="BD118">
        <v>147.91999999999999</v>
      </c>
      <c r="BE118">
        <v>129.78</v>
      </c>
      <c r="BF118" s="3">
        <f t="shared" si="74"/>
        <v>-2.53098009763425E-2</v>
      </c>
      <c r="BG118" s="3">
        <f t="shared" si="75"/>
        <v>-1.6216558178528406E-2</v>
      </c>
      <c r="BH118" s="3">
        <f t="shared" si="76"/>
        <v>-9.2431346282654259E-3</v>
      </c>
      <c r="BJ118" s="1"/>
      <c r="BK118" s="2">
        <v>44365</v>
      </c>
      <c r="BL118">
        <v>130.71</v>
      </c>
      <c r="BM118" s="20">
        <f t="shared" si="57"/>
        <v>127.30348459297869</v>
      </c>
      <c r="BN118">
        <v>130.46</v>
      </c>
      <c r="BO118">
        <v>127.06</v>
      </c>
      <c r="BP118" s="3">
        <f t="shared" si="77"/>
        <v>-1.0050642773665741E-2</v>
      </c>
      <c r="BQ118" s="3">
        <f t="shared" si="78"/>
        <v>-8.1536065993089712E-3</v>
      </c>
      <c r="BR118" s="3">
        <f t="shared" si="79"/>
        <v>-1.9126310152245418E-3</v>
      </c>
      <c r="BU118" s="2">
        <v>44365</v>
      </c>
      <c r="BV118">
        <v>259.63</v>
      </c>
      <c r="BW118" s="20">
        <f t="shared" si="58"/>
        <v>248.70158154415446</v>
      </c>
      <c r="BX118">
        <v>259.43</v>
      </c>
      <c r="BY118">
        <v>248.51</v>
      </c>
      <c r="BZ118" s="3">
        <f t="shared" si="80"/>
        <v>-5.6020167260213416E-3</v>
      </c>
      <c r="CA118" s="3">
        <f t="shared" si="81"/>
        <v>-4.8354145726282605E-3</v>
      </c>
      <c r="CB118" s="3">
        <f t="shared" si="82"/>
        <v>-7.7032700381307606E-4</v>
      </c>
      <c r="CE118" s="2">
        <v>44365</v>
      </c>
      <c r="CF118">
        <v>45.15</v>
      </c>
      <c r="CG118" s="20">
        <f t="shared" si="61"/>
        <v>42.254227696404797</v>
      </c>
      <c r="CH118">
        <v>45.06</v>
      </c>
      <c r="CI118">
        <v>42.17</v>
      </c>
      <c r="CJ118" s="3">
        <f t="shared" si="83"/>
        <v>-1.8617640214102837E-2</v>
      </c>
      <c r="CK118" s="3">
        <f t="shared" si="84"/>
        <v>-1.6657489029443862E-2</v>
      </c>
      <c r="CL118" s="3">
        <f t="shared" si="85"/>
        <v>-1.9933554817276322E-3</v>
      </c>
      <c r="CO118" s="2">
        <v>44365</v>
      </c>
      <c r="CP118">
        <v>54.51</v>
      </c>
      <c r="CQ118" s="20">
        <f t="shared" si="59"/>
        <v>47.018296447833364</v>
      </c>
      <c r="CR118">
        <v>53.77</v>
      </c>
      <c r="CS118">
        <v>46.38</v>
      </c>
      <c r="CT118" s="3">
        <f t="shared" si="86"/>
        <v>-2.1312513188436299E-2</v>
      </c>
      <c r="CU118" s="3">
        <f t="shared" si="87"/>
        <v>-7.8435018393465672E-3</v>
      </c>
      <c r="CV118" s="3">
        <f t="shared" si="88"/>
        <v>-1.3575490735644791E-2</v>
      </c>
    </row>
    <row r="119" spans="3:100" x14ac:dyDescent="0.25">
      <c r="C119" s="2">
        <v>44368</v>
      </c>
      <c r="D119">
        <v>76.849999999999994</v>
      </c>
      <c r="E119" s="20">
        <f t="shared" si="51"/>
        <v>74.935480731802272</v>
      </c>
      <c r="F119">
        <v>77.069999999999993</v>
      </c>
      <c r="G119">
        <v>75.150000000000006</v>
      </c>
      <c r="H119" s="3">
        <f t="shared" si="62"/>
        <v>1.4658848614073072E-3</v>
      </c>
      <c r="I119" s="3">
        <f t="shared" si="63"/>
        <v>-1.3928473906947847E-3</v>
      </c>
      <c r="J119" s="3">
        <f t="shared" si="64"/>
        <v>2.8627195836044006E-3</v>
      </c>
      <c r="M119" s="2">
        <v>44368</v>
      </c>
      <c r="N119">
        <v>18.440000000000001</v>
      </c>
      <c r="O119" s="20">
        <f t="shared" si="52"/>
        <v>18.369962018448184</v>
      </c>
      <c r="P119">
        <v>18.43</v>
      </c>
      <c r="Q119">
        <v>18.36</v>
      </c>
      <c r="R119" s="3">
        <f t="shared" si="65"/>
        <v>-1.1308562197092087E-2</v>
      </c>
      <c r="S119" s="3">
        <f t="shared" si="66"/>
        <v>-1.0772104553140371E-2</v>
      </c>
      <c r="T119" s="3">
        <f t="shared" si="67"/>
        <v>-5.422993492408823E-4</v>
      </c>
      <c r="W119" s="2">
        <v>44368</v>
      </c>
      <c r="X119">
        <v>14.63</v>
      </c>
      <c r="Y119" s="20">
        <f t="shared" si="53"/>
        <v>10.729986468200272</v>
      </c>
      <c r="Z119">
        <v>14.78</v>
      </c>
      <c r="AA119">
        <v>10.84</v>
      </c>
      <c r="AB119" s="3">
        <f t="shared" si="60"/>
        <v>1.7840375586854362E-2</v>
      </c>
      <c r="AC119" s="3">
        <f t="shared" si="90"/>
        <v>7.5104664976781699E-3</v>
      </c>
      <c r="AD119" s="3">
        <f t="shared" si="89"/>
        <v>1.0252904989747069E-2</v>
      </c>
      <c r="AG119" s="2">
        <v>44368</v>
      </c>
      <c r="AH119">
        <v>211.55</v>
      </c>
      <c r="AI119" s="20">
        <f t="shared" si="54"/>
        <v>193.08489282866657</v>
      </c>
      <c r="AJ119">
        <v>213.21</v>
      </c>
      <c r="AK119">
        <v>194.6</v>
      </c>
      <c r="AL119" s="3">
        <f t="shared" si="68"/>
        <v>2.0825683260766947E-2</v>
      </c>
      <c r="AM119" s="3">
        <f t="shared" si="69"/>
        <v>1.287778853625654E-2</v>
      </c>
      <c r="AN119" s="3">
        <f t="shared" si="70"/>
        <v>7.846844717560808E-3</v>
      </c>
      <c r="AQ119" s="2">
        <v>44368</v>
      </c>
      <c r="AR119">
        <v>60.93</v>
      </c>
      <c r="AS119" s="20">
        <f t="shared" si="55"/>
        <v>50.367761623262503</v>
      </c>
      <c r="AT119">
        <v>62.59</v>
      </c>
      <c r="AU119">
        <v>51.74</v>
      </c>
      <c r="AV119" s="3">
        <f t="shared" si="71"/>
        <v>3.6250751051472019E-2</v>
      </c>
      <c r="AW119" s="3">
        <f t="shared" si="72"/>
        <v>8.7675069750150492E-3</v>
      </c>
      <c r="AX119" s="3">
        <f t="shared" si="73"/>
        <v>2.7244378795338919E-2</v>
      </c>
      <c r="BA119" s="2">
        <v>44368</v>
      </c>
      <c r="BB119">
        <v>149.08000000000001</v>
      </c>
      <c r="BC119" s="20">
        <f t="shared" si="56"/>
        <v>130.79557535066144</v>
      </c>
      <c r="BD119">
        <v>150.43</v>
      </c>
      <c r="BE119">
        <v>131.97999999999999</v>
      </c>
      <c r="BF119" s="3">
        <f t="shared" si="74"/>
        <v>1.6951764524580026E-2</v>
      </c>
      <c r="BG119" s="3">
        <f t="shared" si="75"/>
        <v>7.8253610006275842E-3</v>
      </c>
      <c r="BH119" s="3">
        <f t="shared" si="76"/>
        <v>9.0555406493157964E-3</v>
      </c>
      <c r="BJ119" s="1"/>
      <c r="BK119" s="2">
        <v>44368</v>
      </c>
      <c r="BL119">
        <v>130.30000000000001</v>
      </c>
      <c r="BM119" s="20">
        <f t="shared" si="57"/>
        <v>126.90215419501132</v>
      </c>
      <c r="BN119">
        <v>132.30000000000001</v>
      </c>
      <c r="BO119">
        <v>128.85</v>
      </c>
      <c r="BP119" s="3">
        <f t="shared" si="77"/>
        <v>1.4087832520069288E-2</v>
      </c>
      <c r="BQ119" s="3">
        <f t="shared" si="78"/>
        <v>-1.2422934439531019E-3</v>
      </c>
      <c r="BR119" s="3">
        <f t="shared" si="79"/>
        <v>1.534919416730629E-2</v>
      </c>
      <c r="BU119" s="2">
        <v>44368</v>
      </c>
      <c r="BV119">
        <v>259.82</v>
      </c>
      <c r="BW119" s="20">
        <f t="shared" si="58"/>
        <v>248.87833606214065</v>
      </c>
      <c r="BX119">
        <v>262.63</v>
      </c>
      <c r="BY119">
        <v>251.57</v>
      </c>
      <c r="BZ119" s="3">
        <f t="shared" si="80"/>
        <v>1.2313387791235808E-2</v>
      </c>
      <c r="CA119" s="3">
        <f t="shared" si="81"/>
        <v>1.4821780296192522E-3</v>
      </c>
      <c r="CB119" s="3">
        <f t="shared" si="82"/>
        <v>1.0815179739819936E-2</v>
      </c>
      <c r="CE119" s="2">
        <v>44368</v>
      </c>
      <c r="CF119">
        <v>45.22</v>
      </c>
      <c r="CG119" s="20">
        <f t="shared" si="61"/>
        <v>42.316054541455898</v>
      </c>
      <c r="CH119">
        <v>45.47</v>
      </c>
      <c r="CI119">
        <v>42.55</v>
      </c>
      <c r="CJ119" s="3">
        <f t="shared" si="83"/>
        <v>9.011145364002715E-3</v>
      </c>
      <c r="CK119" s="3">
        <f t="shared" si="84"/>
        <v>3.4634702740312662E-3</v>
      </c>
      <c r="CL119" s="3">
        <f t="shared" si="85"/>
        <v>5.5285272003540165E-3</v>
      </c>
      <c r="CO119" s="2">
        <v>44368</v>
      </c>
      <c r="CP119">
        <v>54.22</v>
      </c>
      <c r="CQ119" s="20">
        <f t="shared" si="59"/>
        <v>46.769238410596024</v>
      </c>
      <c r="CR119">
        <v>54.36</v>
      </c>
      <c r="CS119">
        <v>46.89</v>
      </c>
      <c r="CT119" s="3">
        <f t="shared" si="86"/>
        <v>1.0996119016817518E-2</v>
      </c>
      <c r="CU119" s="3">
        <f t="shared" si="87"/>
        <v>8.392376252609246E-3</v>
      </c>
      <c r="CV119" s="3">
        <f t="shared" si="88"/>
        <v>2.5820730357801747E-3</v>
      </c>
    </row>
    <row r="120" spans="3:100" x14ac:dyDescent="0.25">
      <c r="C120" s="2">
        <v>44369</v>
      </c>
      <c r="D120">
        <v>77.61</v>
      </c>
      <c r="E120" s="20">
        <f t="shared" si="51"/>
        <v>75.681242595930996</v>
      </c>
      <c r="F120">
        <v>77.66</v>
      </c>
      <c r="G120">
        <v>75.73</v>
      </c>
      <c r="H120" s="3">
        <f t="shared" si="62"/>
        <v>7.7178975382568016E-3</v>
      </c>
      <c r="I120" s="3">
        <f t="shared" si="63"/>
        <v>7.0690964195740946E-3</v>
      </c>
      <c r="J120" s="3">
        <f t="shared" si="64"/>
        <v>6.442468754024322E-4</v>
      </c>
      <c r="M120" s="2">
        <v>44369</v>
      </c>
      <c r="N120">
        <v>18.47</v>
      </c>
      <c r="O120" s="20">
        <f t="shared" si="52"/>
        <v>18.401556379036528</v>
      </c>
      <c r="P120">
        <v>18.89</v>
      </c>
      <c r="Q120">
        <v>18.82</v>
      </c>
      <c r="R120" s="3">
        <f t="shared" si="65"/>
        <v>2.5054466230936878E-2</v>
      </c>
      <c r="S120" s="3">
        <f t="shared" si="66"/>
        <v>2.2634193375015155E-3</v>
      </c>
      <c r="T120" s="3">
        <f t="shared" si="67"/>
        <v>2.2739577693557056E-2</v>
      </c>
      <c r="W120" s="2">
        <v>44369</v>
      </c>
      <c r="X120">
        <v>15.02</v>
      </c>
      <c r="Y120" s="20">
        <f t="shared" si="53"/>
        <v>11.010637156270958</v>
      </c>
      <c r="Z120">
        <v>14.91</v>
      </c>
      <c r="AA120">
        <v>10.93</v>
      </c>
      <c r="AB120" s="3">
        <f t="shared" si="60"/>
        <v>8.3025830258303124E-3</v>
      </c>
      <c r="AC120" s="3">
        <f t="shared" si="90"/>
        <v>1.5741435080346644E-2</v>
      </c>
      <c r="AD120" s="3">
        <f t="shared" si="89"/>
        <v>-7.3235685752329749E-3</v>
      </c>
      <c r="AG120" s="2">
        <v>44369</v>
      </c>
      <c r="AH120">
        <v>213.49</v>
      </c>
      <c r="AI120" s="20">
        <f t="shared" si="54"/>
        <v>194.84856566414868</v>
      </c>
      <c r="AJ120">
        <v>213.13</v>
      </c>
      <c r="AK120">
        <v>194.52</v>
      </c>
      <c r="AL120" s="3">
        <f t="shared" si="68"/>
        <v>-4.1109969167518745E-4</v>
      </c>
      <c r="AM120" s="3">
        <f t="shared" si="69"/>
        <v>1.2773158486572012E-3</v>
      </c>
      <c r="AN120" s="3">
        <f t="shared" si="70"/>
        <v>-1.6862616515997964E-3</v>
      </c>
      <c r="AQ120" s="2">
        <v>44369</v>
      </c>
      <c r="AR120">
        <v>62.85</v>
      </c>
      <c r="AS120" s="20">
        <f t="shared" si="55"/>
        <v>51.962831164759365</v>
      </c>
      <c r="AT120">
        <v>63.79</v>
      </c>
      <c r="AU120">
        <v>52.74</v>
      </c>
      <c r="AV120" s="3">
        <f t="shared" si="71"/>
        <v>1.9327406262079627E-2</v>
      </c>
      <c r="AW120" s="3">
        <f t="shared" si="72"/>
        <v>4.3067484491565722E-3</v>
      </c>
      <c r="AX120" s="3">
        <f t="shared" si="73"/>
        <v>1.4956245027844206E-2</v>
      </c>
      <c r="BA120" s="2">
        <v>44369</v>
      </c>
      <c r="BB120">
        <v>150.6</v>
      </c>
      <c r="BC120" s="20">
        <f t="shared" si="56"/>
        <v>132.13217495506291</v>
      </c>
      <c r="BD120">
        <v>150.21</v>
      </c>
      <c r="BE120">
        <v>131.79</v>
      </c>
      <c r="BF120" s="3">
        <f t="shared" si="74"/>
        <v>-1.4396120624337039E-3</v>
      </c>
      <c r="BG120" s="3">
        <f t="shared" si="75"/>
        <v>1.1530152679415373E-3</v>
      </c>
      <c r="BH120" s="3">
        <f t="shared" si="76"/>
        <v>-2.5896414342629903E-3</v>
      </c>
      <c r="BJ120" s="1"/>
      <c r="BK120" s="2">
        <v>44369</v>
      </c>
      <c r="BL120">
        <v>132.13</v>
      </c>
      <c r="BM120" s="20">
        <f t="shared" si="57"/>
        <v>128.67832810867293</v>
      </c>
      <c r="BN120">
        <v>133.97999999999999</v>
      </c>
      <c r="BO120">
        <v>130.47999999999999</v>
      </c>
      <c r="BP120" s="3">
        <f t="shared" si="77"/>
        <v>1.2650368645712007E-2</v>
      </c>
      <c r="BQ120" s="3">
        <f t="shared" si="78"/>
        <v>-1.3323390867447937E-3</v>
      </c>
      <c r="BR120" s="3">
        <f t="shared" si="79"/>
        <v>1.4001362294709718E-2</v>
      </c>
      <c r="BU120" s="2">
        <v>44369</v>
      </c>
      <c r="BV120">
        <v>262.72000000000003</v>
      </c>
      <c r="BW120" s="20">
        <f t="shared" si="58"/>
        <v>251.65748032089192</v>
      </c>
      <c r="BX120">
        <v>265.51</v>
      </c>
      <c r="BY120">
        <v>254.33</v>
      </c>
      <c r="BZ120" s="3">
        <f t="shared" si="80"/>
        <v>1.0971101482688761E-2</v>
      </c>
      <c r="CA120" s="3">
        <f t="shared" si="81"/>
        <v>3.4773749211725047E-4</v>
      </c>
      <c r="CB120" s="3">
        <f t="shared" si="82"/>
        <v>1.0619671132764852E-2</v>
      </c>
      <c r="CE120" s="2">
        <v>44369</v>
      </c>
      <c r="CF120">
        <v>45.41</v>
      </c>
      <c r="CG120" s="20">
        <f t="shared" si="61"/>
        <v>42.497318301225917</v>
      </c>
      <c r="CH120">
        <v>45.68</v>
      </c>
      <c r="CI120">
        <v>42.75</v>
      </c>
      <c r="CJ120" s="3">
        <f t="shared" si="83"/>
        <v>4.7003525264395218E-3</v>
      </c>
      <c r="CK120" s="3">
        <f t="shared" si="84"/>
        <v>-1.2381127796493585E-3</v>
      </c>
      <c r="CL120" s="3">
        <f t="shared" si="85"/>
        <v>5.945826910372265E-3</v>
      </c>
      <c r="CO120" s="2">
        <v>44369</v>
      </c>
      <c r="CP120">
        <v>54.34</v>
      </c>
      <c r="CQ120" s="20">
        <f t="shared" si="59"/>
        <v>46.870241935483875</v>
      </c>
      <c r="CR120">
        <v>54.56</v>
      </c>
      <c r="CS120">
        <v>47.06</v>
      </c>
      <c r="CT120" s="3">
        <f t="shared" si="86"/>
        <v>3.625506504585152E-3</v>
      </c>
      <c r="CU120" s="3">
        <f t="shared" si="87"/>
        <v>-4.2137053777191458E-4</v>
      </c>
      <c r="CV120" s="3">
        <f t="shared" si="88"/>
        <v>4.0485829959513442E-3</v>
      </c>
    </row>
    <row r="121" spans="3:100" x14ac:dyDescent="0.25">
      <c r="C121" s="2">
        <v>44370</v>
      </c>
      <c r="D121">
        <v>78.099999999999994</v>
      </c>
      <c r="E121" s="20">
        <f t="shared" si="51"/>
        <v>76.16281953935713</v>
      </c>
      <c r="F121">
        <v>79.02</v>
      </c>
      <c r="G121">
        <v>77.06</v>
      </c>
      <c r="H121" s="3">
        <f t="shared" si="62"/>
        <v>1.7562392710946728E-2</v>
      </c>
      <c r="I121" s="3">
        <f t="shared" si="63"/>
        <v>5.7152982880910308E-3</v>
      </c>
      <c r="J121" s="3">
        <f t="shared" si="64"/>
        <v>1.1779769526248263E-2</v>
      </c>
      <c r="M121" s="2">
        <v>44370</v>
      </c>
      <c r="N121">
        <v>19.010000000000002</v>
      </c>
      <c r="O121" s="20">
        <f t="shared" si="52"/>
        <v>18.940183630640085</v>
      </c>
      <c r="P121">
        <v>19.059999999999999</v>
      </c>
      <c r="Q121">
        <v>18.989999999999998</v>
      </c>
      <c r="R121" s="3">
        <f t="shared" si="65"/>
        <v>9.0329436769394089E-3</v>
      </c>
      <c r="S121" s="3">
        <f t="shared" si="66"/>
        <v>6.3859527438940855E-3</v>
      </c>
      <c r="T121" s="3">
        <f t="shared" si="67"/>
        <v>2.6301946344027272E-3</v>
      </c>
      <c r="W121" s="2">
        <v>44370</v>
      </c>
      <c r="X121">
        <v>15.14</v>
      </c>
      <c r="Y121" s="20">
        <f t="shared" si="53"/>
        <v>11.104630350194554</v>
      </c>
      <c r="Z121">
        <v>15.42</v>
      </c>
      <c r="AA121">
        <v>11.31</v>
      </c>
      <c r="AB121" s="3">
        <f t="shared" si="60"/>
        <v>3.4766697163769456E-2</v>
      </c>
      <c r="AC121" s="3">
        <f t="shared" si="90"/>
        <v>1.5977159212676506E-2</v>
      </c>
      <c r="AD121" s="3">
        <f t="shared" si="89"/>
        <v>1.8494055482166205E-2</v>
      </c>
      <c r="AG121" s="2">
        <v>44370</v>
      </c>
      <c r="AH121">
        <v>213.6</v>
      </c>
      <c r="AI121" s="20">
        <f t="shared" si="54"/>
        <v>194.95658356330978</v>
      </c>
      <c r="AJ121">
        <v>213.79</v>
      </c>
      <c r="AK121">
        <v>195.13</v>
      </c>
      <c r="AL121" s="3">
        <f t="shared" si="68"/>
        <v>3.1359243265474124E-3</v>
      </c>
      <c r="AM121" s="3">
        <f t="shared" si="69"/>
        <v>2.244414781563675E-3</v>
      </c>
      <c r="AN121" s="3">
        <f t="shared" si="70"/>
        <v>8.8951310861418165E-4</v>
      </c>
      <c r="AQ121" s="2">
        <v>44370</v>
      </c>
      <c r="AR121">
        <v>64.05</v>
      </c>
      <c r="AS121" s="20">
        <f t="shared" si="55"/>
        <v>52.946405228758159</v>
      </c>
      <c r="AT121">
        <v>64.260000000000005</v>
      </c>
      <c r="AU121">
        <v>53.12</v>
      </c>
      <c r="AV121" s="3">
        <f t="shared" si="71"/>
        <v>7.2051573758058485E-3</v>
      </c>
      <c r="AW121" s="3">
        <f t="shared" si="72"/>
        <v>3.9136372536623387E-3</v>
      </c>
      <c r="AX121" s="3">
        <f t="shared" si="73"/>
        <v>3.2786885245903452E-3</v>
      </c>
      <c r="BA121" s="2">
        <v>44370</v>
      </c>
      <c r="BB121">
        <v>150.19999999999999</v>
      </c>
      <c r="BC121" s="20">
        <f t="shared" si="56"/>
        <v>131.78280836421385</v>
      </c>
      <c r="BD121">
        <v>151.12</v>
      </c>
      <c r="BE121">
        <v>132.59</v>
      </c>
      <c r="BF121" s="3">
        <f t="shared" si="74"/>
        <v>6.070263297670575E-3</v>
      </c>
      <c r="BG121" s="3">
        <f t="shared" si="75"/>
        <v>-5.4568903453566797E-5</v>
      </c>
      <c r="BH121" s="3">
        <f t="shared" si="76"/>
        <v>6.1251664447405929E-3</v>
      </c>
      <c r="BJ121" s="1"/>
      <c r="BK121" s="2">
        <v>44370</v>
      </c>
      <c r="BL121">
        <v>133.77000000000001</v>
      </c>
      <c r="BM121" s="20">
        <f t="shared" si="57"/>
        <v>130.27817277486915</v>
      </c>
      <c r="BN121">
        <v>133.69999999999999</v>
      </c>
      <c r="BO121">
        <v>130.21</v>
      </c>
      <c r="BP121" s="3">
        <f t="shared" si="77"/>
        <v>-2.0692826486816696E-3</v>
      </c>
      <c r="BQ121" s="3">
        <f t="shared" si="78"/>
        <v>-1.5468058333142354E-3</v>
      </c>
      <c r="BR121" s="3">
        <f t="shared" si="79"/>
        <v>-5.2328623757214032E-4</v>
      </c>
      <c r="BU121" s="2">
        <v>44370</v>
      </c>
      <c r="BV121">
        <v>265.99</v>
      </c>
      <c r="BW121" s="20">
        <f t="shared" si="58"/>
        <v>254.78968221057792</v>
      </c>
      <c r="BX121">
        <v>265.27</v>
      </c>
      <c r="BY121">
        <v>254.1</v>
      </c>
      <c r="BZ121" s="3">
        <f t="shared" si="80"/>
        <v>-9.0433688514923727E-4</v>
      </c>
      <c r="CA121" s="3">
        <f t="shared" si="81"/>
        <v>1.807424254228307E-3</v>
      </c>
      <c r="CB121" s="3">
        <f t="shared" si="82"/>
        <v>-2.7068686792737218E-3</v>
      </c>
      <c r="CE121" s="2">
        <v>44370</v>
      </c>
      <c r="CF121">
        <v>45.5</v>
      </c>
      <c r="CG121" s="20">
        <f t="shared" si="61"/>
        <v>42.588481906443072</v>
      </c>
      <c r="CH121">
        <v>45.32</v>
      </c>
      <c r="CI121">
        <v>42.42</v>
      </c>
      <c r="CJ121" s="3">
        <f t="shared" si="83"/>
        <v>-7.7192982456140147E-3</v>
      </c>
      <c r="CK121" s="3">
        <f t="shared" si="84"/>
        <v>-3.7782010188754933E-3</v>
      </c>
      <c r="CL121" s="3">
        <f t="shared" si="85"/>
        <v>-3.9560439560438754E-3</v>
      </c>
      <c r="CO121" s="2">
        <v>44370</v>
      </c>
      <c r="CP121">
        <v>54.56</v>
      </c>
      <c r="CQ121" s="20">
        <f t="shared" si="59"/>
        <v>47.059512195121954</v>
      </c>
      <c r="CR121">
        <v>54.12</v>
      </c>
      <c r="CS121">
        <v>46.68</v>
      </c>
      <c r="CT121" s="3">
        <f t="shared" si="86"/>
        <v>-8.0747981300468563E-3</v>
      </c>
      <c r="CU121" s="3">
        <f t="shared" si="87"/>
        <v>-1.0365594518613186E-5</v>
      </c>
      <c r="CV121" s="3">
        <f t="shared" si="88"/>
        <v>-8.0645161290323619E-3</v>
      </c>
    </row>
    <row r="122" spans="3:100" x14ac:dyDescent="0.25">
      <c r="C122" s="2">
        <v>44371</v>
      </c>
      <c r="D122">
        <v>80.430000000000007</v>
      </c>
      <c r="E122" s="20">
        <f t="shared" si="51"/>
        <v>78.433723008190626</v>
      </c>
      <c r="F122">
        <v>80.58</v>
      </c>
      <c r="G122">
        <v>78.58</v>
      </c>
      <c r="H122" s="3">
        <f t="shared" si="62"/>
        <v>1.9724889696340453E-2</v>
      </c>
      <c r="I122" s="3">
        <f t="shared" si="63"/>
        <v>1.7826667638082272E-2</v>
      </c>
      <c r="J122" s="3">
        <f t="shared" si="64"/>
        <v>1.8649757553150792E-3</v>
      </c>
      <c r="M122" s="2">
        <v>44371</v>
      </c>
      <c r="N122">
        <v>19.23</v>
      </c>
      <c r="O122" s="20">
        <f t="shared" si="52"/>
        <v>19.159927121290995</v>
      </c>
      <c r="P122">
        <v>19.21</v>
      </c>
      <c r="Q122">
        <v>19.14</v>
      </c>
      <c r="R122" s="3">
        <f t="shared" si="65"/>
        <v>7.89889415481837E-3</v>
      </c>
      <c r="S122" s="3">
        <f t="shared" si="66"/>
        <v>8.948242300736986E-3</v>
      </c>
      <c r="T122" s="3">
        <f t="shared" si="67"/>
        <v>-1.0400416016640435E-3</v>
      </c>
      <c r="W122" s="2">
        <v>44371</v>
      </c>
      <c r="X122">
        <v>15.54</v>
      </c>
      <c r="Y122" s="20">
        <f t="shared" si="53"/>
        <v>11.395321100917432</v>
      </c>
      <c r="Z122">
        <v>15.26</v>
      </c>
      <c r="AA122">
        <v>11.19</v>
      </c>
      <c r="AB122" s="3">
        <f t="shared" si="60"/>
        <v>-1.0610079575596898E-2</v>
      </c>
      <c r="AC122" s="3">
        <f t="shared" si="90"/>
        <v>7.5438639184288725E-3</v>
      </c>
      <c r="AD122" s="3">
        <f t="shared" si="89"/>
        <v>-1.8018018018018167E-2</v>
      </c>
      <c r="AG122" s="2">
        <v>44371</v>
      </c>
      <c r="AH122">
        <v>216.54</v>
      </c>
      <c r="AI122" s="20">
        <f t="shared" si="54"/>
        <v>197.63446065469134</v>
      </c>
      <c r="AJ122">
        <v>219.34</v>
      </c>
      <c r="AK122">
        <v>200.19</v>
      </c>
      <c r="AL122" s="3">
        <f t="shared" si="68"/>
        <v>2.5931430328498983E-2</v>
      </c>
      <c r="AM122" s="3">
        <f t="shared" si="69"/>
        <v>1.2834831418497172E-2</v>
      </c>
      <c r="AN122" s="3">
        <f t="shared" si="70"/>
        <v>1.2930636372032955E-2</v>
      </c>
      <c r="AQ122" s="2">
        <v>44371</v>
      </c>
      <c r="AR122">
        <v>64.150000000000006</v>
      </c>
      <c r="AS122" s="20">
        <f t="shared" si="55"/>
        <v>53.034113453192823</v>
      </c>
      <c r="AT122">
        <v>64.52</v>
      </c>
      <c r="AU122">
        <v>53.34</v>
      </c>
      <c r="AV122" s="3">
        <f t="shared" si="71"/>
        <v>4.141566265060348E-3</v>
      </c>
      <c r="AW122" s="3">
        <f t="shared" si="72"/>
        <v>-1.616840113086826E-3</v>
      </c>
      <c r="AX122" s="3">
        <f t="shared" si="73"/>
        <v>5.767731878409732E-3</v>
      </c>
      <c r="BA122" s="2">
        <v>44371</v>
      </c>
      <c r="BB122">
        <v>151.91999999999999</v>
      </c>
      <c r="BC122" s="20">
        <f t="shared" si="56"/>
        <v>133.28238148318144</v>
      </c>
      <c r="BD122">
        <v>152.51</v>
      </c>
      <c r="BE122">
        <v>133.80000000000001</v>
      </c>
      <c r="BF122" s="3">
        <f t="shared" si="74"/>
        <v>9.1258767629536219E-3</v>
      </c>
      <c r="BG122" s="3">
        <f t="shared" si="75"/>
        <v>5.2219736268304118E-3</v>
      </c>
      <c r="BH122" s="3">
        <f t="shared" si="76"/>
        <v>3.8836229594523264E-3</v>
      </c>
      <c r="BJ122" s="1"/>
      <c r="BK122" s="2">
        <v>44371</v>
      </c>
      <c r="BL122">
        <v>134.44999999999999</v>
      </c>
      <c r="BM122" s="20">
        <f t="shared" si="57"/>
        <v>130.94287159883066</v>
      </c>
      <c r="BN122">
        <v>133.41</v>
      </c>
      <c r="BO122">
        <v>129.93</v>
      </c>
      <c r="BP122" s="3">
        <f t="shared" si="77"/>
        <v>-2.1503724752323095E-3</v>
      </c>
      <c r="BQ122" s="3">
        <f t="shared" si="78"/>
        <v>5.6283818357318882E-3</v>
      </c>
      <c r="BR122" s="3">
        <f t="shared" si="79"/>
        <v>-7.7352175529935563E-3</v>
      </c>
      <c r="BU122" s="2">
        <v>44371</v>
      </c>
      <c r="BV122">
        <v>266.16000000000003</v>
      </c>
      <c r="BW122" s="20">
        <f t="shared" si="58"/>
        <v>254.95231767220372</v>
      </c>
      <c r="BX122">
        <v>266.69</v>
      </c>
      <c r="BY122">
        <v>255.46</v>
      </c>
      <c r="BZ122" s="3">
        <f t="shared" si="80"/>
        <v>5.3522235340417446E-3</v>
      </c>
      <c r="CA122" s="3">
        <f t="shared" si="81"/>
        <v>3.3542608115062489E-3</v>
      </c>
      <c r="CB122" s="3">
        <f t="shared" si="82"/>
        <v>1.9912834385331646E-3</v>
      </c>
      <c r="CE122" s="2">
        <v>44371</v>
      </c>
      <c r="CF122">
        <v>45.39</v>
      </c>
      <c r="CG122" s="20">
        <f t="shared" si="61"/>
        <v>42.4760495179667</v>
      </c>
      <c r="CH122">
        <v>45.64</v>
      </c>
      <c r="CI122">
        <v>42.71</v>
      </c>
      <c r="CJ122" s="3">
        <f t="shared" si="83"/>
        <v>6.8363979255068319E-3</v>
      </c>
      <c r="CK122" s="3">
        <f t="shared" si="84"/>
        <v>1.3212993391489292E-3</v>
      </c>
      <c r="CL122" s="3">
        <f t="shared" si="85"/>
        <v>5.5078211059704785E-3</v>
      </c>
      <c r="CO122" s="2">
        <v>44371</v>
      </c>
      <c r="CP122">
        <v>54.26</v>
      </c>
      <c r="CQ122" s="20">
        <f t="shared" si="59"/>
        <v>46.797878286449709</v>
      </c>
      <c r="CR122">
        <v>54.39</v>
      </c>
      <c r="CS122">
        <v>46.91</v>
      </c>
      <c r="CT122" s="3">
        <f t="shared" si="86"/>
        <v>4.9271636675234376E-3</v>
      </c>
      <c r="CU122" s="3">
        <f t="shared" si="87"/>
        <v>2.525241783412735E-3</v>
      </c>
      <c r="CV122" s="3">
        <f t="shared" si="88"/>
        <v>2.3958717287135833E-3</v>
      </c>
    </row>
    <row r="123" spans="3:100" x14ac:dyDescent="0.25">
      <c r="C123" s="2">
        <v>44372</v>
      </c>
      <c r="D123">
        <v>81.569999999999993</v>
      </c>
      <c r="E123" s="20">
        <f t="shared" si="51"/>
        <v>79.54143971717663</v>
      </c>
      <c r="F123">
        <v>82.03</v>
      </c>
      <c r="G123">
        <v>79.989999999999995</v>
      </c>
      <c r="H123" s="3">
        <f t="shared" si="62"/>
        <v>1.7943497073046544E-2</v>
      </c>
      <c r="I123" s="3">
        <f t="shared" si="63"/>
        <v>1.2235170745439339E-2</v>
      </c>
      <c r="J123" s="3">
        <f t="shared" si="64"/>
        <v>5.6393281843816201E-3</v>
      </c>
      <c r="M123" s="2">
        <v>44372</v>
      </c>
      <c r="N123">
        <v>19.28</v>
      </c>
      <c r="O123" s="20">
        <f t="shared" si="52"/>
        <v>19.219211770888073</v>
      </c>
      <c r="P123">
        <v>19.03</v>
      </c>
      <c r="Q123">
        <v>18.97</v>
      </c>
      <c r="R123" s="3">
        <f t="shared" si="65"/>
        <v>-8.8819226750261882E-3</v>
      </c>
      <c r="S123" s="3">
        <f t="shared" si="66"/>
        <v>4.1385460234102389E-3</v>
      </c>
      <c r="T123" s="3">
        <f t="shared" si="67"/>
        <v>-1.2966804979253288E-2</v>
      </c>
      <c r="W123" s="2">
        <v>44372</v>
      </c>
      <c r="X123">
        <v>15.24</v>
      </c>
      <c r="Y123" s="20">
        <f t="shared" si="53"/>
        <v>11.176668861092825</v>
      </c>
      <c r="Z123">
        <v>15.19</v>
      </c>
      <c r="AA123">
        <v>11.14</v>
      </c>
      <c r="AB123" s="3">
        <f t="shared" si="60"/>
        <v>-4.4682752457549935E-3</v>
      </c>
      <c r="AC123" s="3">
        <f t="shared" si="90"/>
        <v>-1.19134395953302E-3</v>
      </c>
      <c r="AD123" s="3">
        <f t="shared" si="89"/>
        <v>-3.2808398950131545E-3</v>
      </c>
      <c r="AG123" s="2">
        <v>44372</v>
      </c>
      <c r="AH123">
        <v>221.18</v>
      </c>
      <c r="AI123" s="20">
        <f t="shared" si="54"/>
        <v>201.87493597152238</v>
      </c>
      <c r="AJ123">
        <v>216.31</v>
      </c>
      <c r="AK123">
        <v>197.43</v>
      </c>
      <c r="AL123" s="3">
        <f t="shared" si="68"/>
        <v>-1.3786902442679438E-2</v>
      </c>
      <c r="AM123" s="3">
        <f t="shared" si="69"/>
        <v>8.4166840078043759E-3</v>
      </c>
      <c r="AN123" s="3">
        <f t="shared" si="70"/>
        <v>-2.2018265665973535E-2</v>
      </c>
      <c r="AQ123" s="2">
        <v>44372</v>
      </c>
      <c r="AR123">
        <v>64.61</v>
      </c>
      <c r="AS123" s="20">
        <f t="shared" si="55"/>
        <v>53.41866068666873</v>
      </c>
      <c r="AT123">
        <v>64.66</v>
      </c>
      <c r="AU123">
        <v>53.46</v>
      </c>
      <c r="AV123" s="3">
        <f t="shared" si="71"/>
        <v>2.2497187851517886E-3</v>
      </c>
      <c r="AW123" s="3">
        <f t="shared" si="72"/>
        <v>1.4747035370965556E-3</v>
      </c>
      <c r="AX123" s="3">
        <f t="shared" si="73"/>
        <v>7.7387401331052708E-4</v>
      </c>
      <c r="BA123" s="2">
        <v>44372</v>
      </c>
      <c r="BB123">
        <v>152.59</v>
      </c>
      <c r="BC123" s="20">
        <f t="shared" si="56"/>
        <v>133.87902888672508</v>
      </c>
      <c r="BD123">
        <v>154.05000000000001</v>
      </c>
      <c r="BE123">
        <v>135.16</v>
      </c>
      <c r="BF123" s="3">
        <f t="shared" si="74"/>
        <v>1.0164424514200299E-2</v>
      </c>
      <c r="BG123" s="3">
        <f t="shared" si="75"/>
        <v>5.9064937761643677E-4</v>
      </c>
      <c r="BH123" s="3">
        <f t="shared" si="76"/>
        <v>9.5681237302576161E-3</v>
      </c>
      <c r="BJ123" s="1"/>
      <c r="BK123" s="2">
        <v>44372</v>
      </c>
      <c r="BL123">
        <v>133.46</v>
      </c>
      <c r="BM123" s="20">
        <f t="shared" si="57"/>
        <v>129.98087596724511</v>
      </c>
      <c r="BN123">
        <v>133.11000000000001</v>
      </c>
      <c r="BO123">
        <v>129.63999999999999</v>
      </c>
      <c r="BP123" s="3">
        <f t="shared" si="77"/>
        <v>-2.2319710613408761E-3</v>
      </c>
      <c r="BQ123" s="3">
        <f t="shared" si="78"/>
        <v>3.9156443658194817E-4</v>
      </c>
      <c r="BR123" s="3">
        <f t="shared" si="79"/>
        <v>-2.6225086168139011E-3</v>
      </c>
      <c r="BU123" s="2">
        <v>44372</v>
      </c>
      <c r="BV123">
        <v>266.23</v>
      </c>
      <c r="BW123" s="20">
        <f t="shared" si="58"/>
        <v>255.01904686438763</v>
      </c>
      <c r="BX123">
        <v>265.02</v>
      </c>
      <c r="BY123">
        <v>253.86</v>
      </c>
      <c r="BZ123" s="3">
        <f t="shared" si="80"/>
        <v>-6.2632114616769652E-3</v>
      </c>
      <c r="CA123" s="3">
        <f t="shared" si="81"/>
        <v>-1.7261142081436143E-3</v>
      </c>
      <c r="CB123" s="3">
        <f t="shared" si="82"/>
        <v>-4.5449423430868885E-3</v>
      </c>
      <c r="CE123" s="2">
        <v>44372</v>
      </c>
      <c r="CF123">
        <v>45.71</v>
      </c>
      <c r="CG123" s="20">
        <f t="shared" si="61"/>
        <v>42.780125595495882</v>
      </c>
      <c r="CH123">
        <v>46.18</v>
      </c>
      <c r="CI123">
        <v>43.22</v>
      </c>
      <c r="CJ123" s="3">
        <f t="shared" si="83"/>
        <v>1.1940997424490618E-2</v>
      </c>
      <c r="CK123" s="3">
        <f t="shared" si="84"/>
        <v>1.6419010886414842E-3</v>
      </c>
      <c r="CL123" s="3">
        <f t="shared" si="85"/>
        <v>1.0282213957558684E-2</v>
      </c>
      <c r="CO123" s="2">
        <v>44372</v>
      </c>
      <c r="CP123">
        <v>54.24</v>
      </c>
      <c r="CQ123" s="20">
        <f t="shared" si="59"/>
        <v>46.781001472754056</v>
      </c>
      <c r="CR123">
        <v>54.32</v>
      </c>
      <c r="CS123">
        <v>46.85</v>
      </c>
      <c r="CT123" s="3">
        <f t="shared" si="86"/>
        <v>-1.2790449797484005E-3</v>
      </c>
      <c r="CU123" s="3">
        <f t="shared" si="87"/>
        <v>-2.7499153111477659E-3</v>
      </c>
      <c r="CV123" s="3">
        <f t="shared" si="88"/>
        <v>1.4749262536872809E-3</v>
      </c>
    </row>
    <row r="124" spans="3:100" x14ac:dyDescent="0.25">
      <c r="C124" s="2">
        <v>44375</v>
      </c>
      <c r="D124">
        <v>82.63</v>
      </c>
      <c r="E124" s="20">
        <f t="shared" si="51"/>
        <v>80.578619573039106</v>
      </c>
      <c r="F124">
        <v>83.38</v>
      </c>
      <c r="G124">
        <v>81.31</v>
      </c>
      <c r="H124" s="3">
        <f t="shared" si="62"/>
        <v>1.6502062757844715E-2</v>
      </c>
      <c r="I124" s="3">
        <f t="shared" si="63"/>
        <v>7.3586644960508263E-3</v>
      </c>
      <c r="J124" s="3">
        <f t="shared" si="64"/>
        <v>9.0766065593610445E-3</v>
      </c>
      <c r="M124" s="2">
        <v>44375</v>
      </c>
      <c r="N124">
        <v>19.36</v>
      </c>
      <c r="O124" s="20">
        <f t="shared" si="52"/>
        <v>19.292206103051527</v>
      </c>
      <c r="P124">
        <v>19.989999999999998</v>
      </c>
      <c r="Q124">
        <v>19.920000000000002</v>
      </c>
      <c r="R124" s="3">
        <f t="shared" si="65"/>
        <v>5.0079072219293863E-2</v>
      </c>
      <c r="S124" s="3">
        <f t="shared" si="66"/>
        <v>1.6985034425489154E-2</v>
      </c>
      <c r="T124" s="3">
        <f t="shared" si="67"/>
        <v>3.2541322314049603E-2</v>
      </c>
      <c r="W124" s="2">
        <v>44375</v>
      </c>
      <c r="X124">
        <v>15.2</v>
      </c>
      <c r="Y124" s="20">
        <f t="shared" si="53"/>
        <v>11.145989304812833</v>
      </c>
      <c r="Z124">
        <v>14.96</v>
      </c>
      <c r="AA124">
        <v>10.97</v>
      </c>
      <c r="AB124" s="3">
        <f t="shared" si="60"/>
        <v>-1.5260323159784539E-2</v>
      </c>
      <c r="AC124" s="3">
        <f t="shared" si="90"/>
        <v>5.3763957027230802E-4</v>
      </c>
      <c r="AD124" s="3">
        <f t="shared" si="89"/>
        <v>-1.5789473684210353E-2</v>
      </c>
      <c r="AG124" s="2">
        <v>44375</v>
      </c>
      <c r="AH124">
        <v>216.45</v>
      </c>
      <c r="AI124" s="20">
        <f t="shared" si="54"/>
        <v>197.55428630878066</v>
      </c>
      <c r="AJ124">
        <v>216.27</v>
      </c>
      <c r="AK124">
        <v>197.39</v>
      </c>
      <c r="AL124" s="3">
        <f t="shared" si="68"/>
        <v>-2.0260345438904981E-4</v>
      </c>
      <c r="AM124" s="3">
        <f t="shared" si="69"/>
        <v>6.2952088730505729E-4</v>
      </c>
      <c r="AN124" s="3">
        <f t="shared" si="70"/>
        <v>-8.3160083160072062E-4</v>
      </c>
      <c r="AQ124" s="2">
        <v>44375</v>
      </c>
      <c r="AR124">
        <v>64.56</v>
      </c>
      <c r="AS124" s="20">
        <f t="shared" si="55"/>
        <v>53.371375972067931</v>
      </c>
      <c r="AT124">
        <v>63.01</v>
      </c>
      <c r="AU124">
        <v>52.09</v>
      </c>
      <c r="AV124" s="3">
        <f t="shared" si="71"/>
        <v>-2.5626636737747788E-2</v>
      </c>
      <c r="AW124" s="3">
        <f t="shared" si="72"/>
        <v>-1.657763335803808E-3</v>
      </c>
      <c r="AX124" s="3">
        <f t="shared" si="73"/>
        <v>-2.4008674101610894E-2</v>
      </c>
      <c r="BA124" s="2">
        <v>44375</v>
      </c>
      <c r="BB124">
        <v>153.69999999999999</v>
      </c>
      <c r="BC124" s="20">
        <f t="shared" si="56"/>
        <v>134.84727531912134</v>
      </c>
      <c r="BD124">
        <v>154.33000000000001</v>
      </c>
      <c r="BE124">
        <v>135.4</v>
      </c>
      <c r="BF124" s="3">
        <f t="shared" si="74"/>
        <v>1.7756732761171623E-3</v>
      </c>
      <c r="BG124" s="3">
        <f t="shared" si="75"/>
        <v>-2.3137369109105244E-3</v>
      </c>
      <c r="BH124" s="3">
        <f t="shared" si="76"/>
        <v>4.0988939492521137E-3</v>
      </c>
      <c r="BJ124" s="1"/>
      <c r="BK124" s="2">
        <v>44375</v>
      </c>
      <c r="BL124">
        <v>133.41</v>
      </c>
      <c r="BM124" s="20">
        <f t="shared" si="57"/>
        <v>129.92577978928622</v>
      </c>
      <c r="BN124">
        <v>134.78</v>
      </c>
      <c r="BO124">
        <v>131.26</v>
      </c>
      <c r="BP124" s="3">
        <f t="shared" si="77"/>
        <v>1.2496143165689588E-2</v>
      </c>
      <c r="BQ124" s="3">
        <f t="shared" si="78"/>
        <v>2.204410593074968E-3</v>
      </c>
      <c r="BR124" s="3">
        <f t="shared" si="79"/>
        <v>1.0269095270219797E-2</v>
      </c>
      <c r="BU124" s="2">
        <v>44375</v>
      </c>
      <c r="BV124">
        <v>266.19</v>
      </c>
      <c r="BW124" s="20">
        <f t="shared" si="58"/>
        <v>254.98648370050611</v>
      </c>
      <c r="BX124">
        <v>268.72000000000003</v>
      </c>
      <c r="BY124">
        <v>257.41000000000003</v>
      </c>
      <c r="BZ124" s="3">
        <f t="shared" si="80"/>
        <v>1.3984085716536754E-2</v>
      </c>
      <c r="CA124" s="3">
        <f t="shared" si="81"/>
        <v>4.4374210214530585E-3</v>
      </c>
      <c r="CB124" s="3">
        <f t="shared" si="82"/>
        <v>9.5044892745783649E-3</v>
      </c>
      <c r="CE124" s="2">
        <v>44375</v>
      </c>
      <c r="CF124">
        <v>46.01</v>
      </c>
      <c r="CG124" s="20">
        <f t="shared" si="61"/>
        <v>43.061281772756892</v>
      </c>
      <c r="CH124">
        <v>46.03</v>
      </c>
      <c r="CI124">
        <v>43.08</v>
      </c>
      <c r="CJ124" s="3">
        <f t="shared" si="83"/>
        <v>-3.239241092087064E-3</v>
      </c>
      <c r="CK124" s="3">
        <f t="shared" si="84"/>
        <v>-3.6723328839219915E-3</v>
      </c>
      <c r="CL124" s="3">
        <f t="shared" si="85"/>
        <v>4.3468811128022367E-4</v>
      </c>
      <c r="CO124" s="2">
        <v>44375</v>
      </c>
      <c r="CP124">
        <v>54.25</v>
      </c>
      <c r="CQ124" s="20">
        <f t="shared" si="59"/>
        <v>46.791374861776632</v>
      </c>
      <c r="CR124">
        <v>54.26</v>
      </c>
      <c r="CS124">
        <v>46.8</v>
      </c>
      <c r="CT124" s="3">
        <f t="shared" si="86"/>
        <v>-1.0672358591249376E-3</v>
      </c>
      <c r="CU124" s="3">
        <f t="shared" si="87"/>
        <v>-1.2513369951626663E-3</v>
      </c>
      <c r="CV124" s="3">
        <f t="shared" si="88"/>
        <v>1.8433179723498228E-4</v>
      </c>
    </row>
    <row r="125" spans="3:100" x14ac:dyDescent="0.25">
      <c r="C125" s="2">
        <v>44376</v>
      </c>
      <c r="D125">
        <v>83.54</v>
      </c>
      <c r="E125" s="20">
        <f t="shared" si="51"/>
        <v>81.464847461714697</v>
      </c>
      <c r="F125">
        <v>82.93</v>
      </c>
      <c r="G125">
        <v>80.87</v>
      </c>
      <c r="H125" s="3">
        <f t="shared" si="62"/>
        <v>-5.41138851309797E-3</v>
      </c>
      <c r="I125" s="3">
        <f t="shared" si="63"/>
        <v>1.9044085809210021E-3</v>
      </c>
      <c r="J125" s="3">
        <f t="shared" si="64"/>
        <v>-7.3018913095522775E-3</v>
      </c>
      <c r="M125" s="2">
        <v>44376</v>
      </c>
      <c r="N125">
        <v>19.88</v>
      </c>
      <c r="O125" s="20">
        <f t="shared" si="52"/>
        <v>19.810524213679479</v>
      </c>
      <c r="P125">
        <v>20.03</v>
      </c>
      <c r="Q125">
        <v>19.96</v>
      </c>
      <c r="R125" s="3">
        <f t="shared" si="65"/>
        <v>2.0080321285140812E-3</v>
      </c>
      <c r="S125" s="3">
        <f t="shared" si="66"/>
        <v>-5.4957724056488022E-3</v>
      </c>
      <c r="T125" s="3">
        <f t="shared" si="67"/>
        <v>7.5452716297788047E-3</v>
      </c>
      <c r="W125" s="2">
        <v>44376</v>
      </c>
      <c r="X125">
        <v>15.05</v>
      </c>
      <c r="Y125" s="20">
        <f t="shared" si="53"/>
        <v>11.039340439706862</v>
      </c>
      <c r="Z125">
        <v>15.01</v>
      </c>
      <c r="AA125">
        <v>11.01</v>
      </c>
      <c r="AB125" s="3">
        <f t="shared" si="60"/>
        <v>3.6463081130355679E-3</v>
      </c>
      <c r="AC125" s="3">
        <f t="shared" si="90"/>
        <v>6.320915196614596E-3</v>
      </c>
      <c r="AD125" s="3">
        <f t="shared" si="89"/>
        <v>-2.6578073089701393E-3</v>
      </c>
      <c r="AG125" s="2">
        <v>44376</v>
      </c>
      <c r="AH125">
        <v>218.04</v>
      </c>
      <c r="AI125" s="20">
        <f t="shared" si="54"/>
        <v>199.00331380753136</v>
      </c>
      <c r="AJ125">
        <v>215.1</v>
      </c>
      <c r="AK125">
        <v>196.32</v>
      </c>
      <c r="AL125" s="3">
        <f t="shared" si="68"/>
        <v>-5.420740665687207E-3</v>
      </c>
      <c r="AM125" s="3">
        <f t="shared" si="69"/>
        <v>8.1732296850467456E-3</v>
      </c>
      <c r="AN125" s="3">
        <f t="shared" si="70"/>
        <v>-1.3483764446890367E-2</v>
      </c>
      <c r="AQ125" s="2">
        <v>44376</v>
      </c>
      <c r="AR125">
        <v>63.21</v>
      </c>
      <c r="AS125" s="20">
        <f t="shared" si="55"/>
        <v>52.25777227722773</v>
      </c>
      <c r="AT125">
        <v>62.62</v>
      </c>
      <c r="AU125">
        <v>51.77</v>
      </c>
      <c r="AV125" s="3">
        <f t="shared" si="71"/>
        <v>-6.143213668650449E-3</v>
      </c>
      <c r="AW125" s="3">
        <f t="shared" si="72"/>
        <v>3.2208154583936999E-3</v>
      </c>
      <c r="AX125" s="3">
        <f t="shared" si="73"/>
        <v>-9.333966144597472E-3</v>
      </c>
      <c r="BA125" s="2">
        <v>44376</v>
      </c>
      <c r="BB125">
        <v>155</v>
      </c>
      <c r="BC125" s="20">
        <f t="shared" si="56"/>
        <v>135.9844946152848</v>
      </c>
      <c r="BD125">
        <v>154.13999999999999</v>
      </c>
      <c r="BE125">
        <v>135.22999999999999</v>
      </c>
      <c r="BF125" s="3">
        <f t="shared" si="74"/>
        <v>-1.2555391432792495E-3</v>
      </c>
      <c r="BG125" s="3">
        <f t="shared" si="75"/>
        <v>4.3167992266233135E-3</v>
      </c>
      <c r="BH125" s="3">
        <f t="shared" si="76"/>
        <v>-5.5483870967741877E-3</v>
      </c>
      <c r="BJ125" s="1"/>
      <c r="BK125" s="2">
        <v>44376</v>
      </c>
      <c r="BL125">
        <v>134.80000000000001</v>
      </c>
      <c r="BM125" s="20">
        <f t="shared" si="57"/>
        <v>131.27995305508693</v>
      </c>
      <c r="BN125">
        <v>136.33000000000001</v>
      </c>
      <c r="BO125">
        <v>132.77000000000001</v>
      </c>
      <c r="BP125" s="3">
        <f t="shared" si="77"/>
        <v>1.150388541825409E-2</v>
      </c>
      <c r="BQ125" s="3">
        <f t="shared" si="78"/>
        <v>1.5201169500955736E-4</v>
      </c>
      <c r="BR125" s="3">
        <f t="shared" si="79"/>
        <v>1.1350148367952562E-2</v>
      </c>
      <c r="BU125" s="2">
        <v>44376</v>
      </c>
      <c r="BV125">
        <v>268.87</v>
      </c>
      <c r="BW125" s="20">
        <f t="shared" si="58"/>
        <v>257.54655084745769</v>
      </c>
      <c r="BX125">
        <v>271.39999999999998</v>
      </c>
      <c r="BY125">
        <v>259.97000000000003</v>
      </c>
      <c r="BZ125" s="3">
        <f t="shared" si="80"/>
        <v>9.9452235732877536E-3</v>
      </c>
      <c r="CA125" s="3">
        <f t="shared" si="81"/>
        <v>5.304799637064761E-4</v>
      </c>
      <c r="CB125" s="3">
        <f t="shared" si="82"/>
        <v>9.4097519247218209E-3</v>
      </c>
      <c r="CE125" s="2">
        <v>44376</v>
      </c>
      <c r="CF125">
        <v>45.97</v>
      </c>
      <c r="CG125" s="20">
        <f t="shared" si="61"/>
        <v>43.017153157089787</v>
      </c>
      <c r="CH125">
        <v>45.77</v>
      </c>
      <c r="CI125">
        <v>42.83</v>
      </c>
      <c r="CJ125" s="3">
        <f t="shared" si="83"/>
        <v>-5.8031569173629949E-3</v>
      </c>
      <c r="CK125" s="3">
        <f t="shared" si="84"/>
        <v>-1.4588403646752512E-3</v>
      </c>
      <c r="CL125" s="3">
        <f t="shared" si="85"/>
        <v>-4.3506634761799612E-3</v>
      </c>
      <c r="CO125" s="2">
        <v>44376</v>
      </c>
      <c r="CP125">
        <v>54.13</v>
      </c>
      <c r="CQ125" s="20">
        <f t="shared" si="59"/>
        <v>46.682853694764212</v>
      </c>
      <c r="CR125">
        <v>53.86</v>
      </c>
      <c r="CS125">
        <v>46.45</v>
      </c>
      <c r="CT125" s="3">
        <f t="shared" si="86"/>
        <v>-7.478632478632341E-3</v>
      </c>
      <c r="CU125" s="3">
        <f t="shared" si="87"/>
        <v>-2.5031261802518356E-3</v>
      </c>
      <c r="CV125" s="3">
        <f t="shared" si="88"/>
        <v>-4.9879918714207383E-3</v>
      </c>
    </row>
    <row r="126" spans="3:100" x14ac:dyDescent="0.25">
      <c r="C126" s="2">
        <v>44377</v>
      </c>
      <c r="D126">
        <v>84.85</v>
      </c>
      <c r="E126" s="20">
        <f t="shared" si="51"/>
        <v>82.743227818310189</v>
      </c>
      <c r="F126">
        <v>84.98</v>
      </c>
      <c r="G126">
        <v>82.87</v>
      </c>
      <c r="H126" s="3">
        <f t="shared" si="62"/>
        <v>2.473104983306551E-2</v>
      </c>
      <c r="I126" s="3">
        <f t="shared" si="63"/>
        <v>2.3163445261656701E-2</v>
      </c>
      <c r="J126" s="3">
        <f t="shared" si="64"/>
        <v>1.5321154979375251E-3</v>
      </c>
      <c r="M126" s="2">
        <v>44377</v>
      </c>
      <c r="N126">
        <v>20</v>
      </c>
      <c r="O126" s="20">
        <f t="shared" si="52"/>
        <v>19.93</v>
      </c>
      <c r="P126">
        <v>20</v>
      </c>
      <c r="Q126">
        <v>19.93</v>
      </c>
      <c r="R126" s="3">
        <f t="shared" si="65"/>
        <v>-1.5030060120241329E-3</v>
      </c>
      <c r="S126" s="3">
        <f t="shared" si="66"/>
        <v>-1.5030060120241329E-3</v>
      </c>
      <c r="T126" s="3">
        <f t="shared" si="67"/>
        <v>0</v>
      </c>
      <c r="W126" s="2">
        <v>44377</v>
      </c>
      <c r="X126">
        <v>14.95</v>
      </c>
      <c r="Y126" s="20">
        <f t="shared" si="53"/>
        <v>10.966016150740243</v>
      </c>
      <c r="Z126">
        <v>14.86</v>
      </c>
      <c r="AA126">
        <v>10.9</v>
      </c>
      <c r="AB126" s="3">
        <f t="shared" si="60"/>
        <v>-9.9909173478655022E-3</v>
      </c>
      <c r="AC126" s="3">
        <f t="shared" si="90"/>
        <v>-3.9949000235928178E-3</v>
      </c>
      <c r="AD126" s="3">
        <f t="shared" si="89"/>
        <v>-6.0200668896321918E-3</v>
      </c>
      <c r="AG126" s="2">
        <v>44377</v>
      </c>
      <c r="AH126">
        <v>214.62</v>
      </c>
      <c r="AI126" s="20">
        <f t="shared" si="54"/>
        <v>195.8827854615632</v>
      </c>
      <c r="AJ126">
        <v>217.63</v>
      </c>
      <c r="AK126">
        <v>198.63</v>
      </c>
      <c r="AL126" s="3">
        <f t="shared" si="68"/>
        <v>1.1766503667481665E-2</v>
      </c>
      <c r="AM126" s="3">
        <f t="shared" si="69"/>
        <v>-2.2270504199103369E-3</v>
      </c>
      <c r="AN126" s="3">
        <f t="shared" si="70"/>
        <v>1.4024787997390709E-2</v>
      </c>
      <c r="AQ126" s="2">
        <v>44377</v>
      </c>
      <c r="AR126">
        <v>62.7</v>
      </c>
      <c r="AS126" s="20">
        <f t="shared" si="55"/>
        <v>51.835843373493979</v>
      </c>
      <c r="AT126">
        <v>63.08</v>
      </c>
      <c r="AU126">
        <v>52.15</v>
      </c>
      <c r="AV126" s="3">
        <f t="shared" si="71"/>
        <v>7.3401583928915937E-3</v>
      </c>
      <c r="AW126" s="3">
        <f t="shared" si="72"/>
        <v>1.271844185705584E-3</v>
      </c>
      <c r="AX126" s="3">
        <f t="shared" si="73"/>
        <v>6.0606060606058776E-3</v>
      </c>
      <c r="BA126" s="2">
        <v>44377</v>
      </c>
      <c r="BB126">
        <v>153.75</v>
      </c>
      <c r="BC126" s="20">
        <f t="shared" si="56"/>
        <v>134.88957824353866</v>
      </c>
      <c r="BD126">
        <v>155.54</v>
      </c>
      <c r="BE126">
        <v>136.46</v>
      </c>
      <c r="BF126" s="3">
        <f t="shared" si="74"/>
        <v>9.0956148783556401E-3</v>
      </c>
      <c r="BG126" s="3">
        <f t="shared" si="75"/>
        <v>-2.5173538154353858E-3</v>
      </c>
      <c r="BH126" s="3">
        <f t="shared" si="76"/>
        <v>1.1642276422764164E-2</v>
      </c>
      <c r="BJ126" s="1"/>
      <c r="BK126" s="2">
        <v>44377</v>
      </c>
      <c r="BL126">
        <v>136.16999999999999</v>
      </c>
      <c r="BM126" s="20">
        <f t="shared" si="57"/>
        <v>132.62059214369157</v>
      </c>
      <c r="BN126">
        <v>136.96</v>
      </c>
      <c r="BO126">
        <v>133.38999999999999</v>
      </c>
      <c r="BP126" s="3">
        <f t="shared" si="77"/>
        <v>4.6697296075919326E-3</v>
      </c>
      <c r="BQ126" s="3">
        <f t="shared" si="78"/>
        <v>-1.1253133713070573E-3</v>
      </c>
      <c r="BR126" s="3">
        <f t="shared" si="79"/>
        <v>5.8015715649555322E-3</v>
      </c>
      <c r="BU126" s="2">
        <v>44377</v>
      </c>
      <c r="BV126">
        <v>270.69</v>
      </c>
      <c r="BW126" s="20">
        <f t="shared" si="58"/>
        <v>259.28884496124033</v>
      </c>
      <c r="BX126">
        <v>270.89999999999998</v>
      </c>
      <c r="BY126">
        <v>259.49</v>
      </c>
      <c r="BZ126" s="3">
        <f t="shared" si="80"/>
        <v>-1.8463668884871609E-3</v>
      </c>
      <c r="CA126" s="3">
        <f t="shared" si="81"/>
        <v>-2.6201293947751836E-3</v>
      </c>
      <c r="CB126" s="3">
        <f t="shared" si="82"/>
        <v>7.7579519006976128E-4</v>
      </c>
      <c r="CE126" s="2">
        <v>44377</v>
      </c>
      <c r="CF126">
        <v>46.52</v>
      </c>
      <c r="CG126" s="20">
        <f t="shared" si="61"/>
        <v>43.531478408849189</v>
      </c>
      <c r="CH126">
        <v>47.01</v>
      </c>
      <c r="CI126">
        <v>43.99</v>
      </c>
      <c r="CJ126" s="3">
        <f t="shared" si="83"/>
        <v>2.7083819752510063E-2</v>
      </c>
      <c r="CK126" s="3">
        <f t="shared" si="84"/>
        <v>1.6378202401335251E-2</v>
      </c>
      <c r="CL126" s="3">
        <f t="shared" si="85"/>
        <v>1.053310404127239E-2</v>
      </c>
      <c r="CO126" s="2">
        <v>44377</v>
      </c>
      <c r="CP126">
        <v>53.8</v>
      </c>
      <c r="CQ126" s="20">
        <f t="shared" si="59"/>
        <v>46.402624283866203</v>
      </c>
      <c r="CR126">
        <v>54.11</v>
      </c>
      <c r="CS126">
        <v>46.67</v>
      </c>
      <c r="CT126" s="3">
        <f t="shared" si="86"/>
        <v>4.7362755651236821E-3</v>
      </c>
      <c r="CU126" s="3">
        <f t="shared" si="87"/>
        <v>-1.0199293032034928E-3</v>
      </c>
      <c r="CV126" s="3">
        <f t="shared" si="88"/>
        <v>5.7620817843866412E-3</v>
      </c>
    </row>
    <row r="127" spans="3:100" x14ac:dyDescent="0.25">
      <c r="C127" s="2">
        <v>44378</v>
      </c>
      <c r="D127">
        <v>82.24</v>
      </c>
      <c r="E127" s="20">
        <f t="shared" si="51"/>
        <v>80.197089002621397</v>
      </c>
      <c r="F127">
        <v>80.11</v>
      </c>
      <c r="G127">
        <v>78.12</v>
      </c>
      <c r="H127" s="3">
        <f t="shared" si="62"/>
        <v>-5.7318691927114807E-2</v>
      </c>
      <c r="I127" s="3">
        <f t="shared" si="63"/>
        <v>-3.2254265685756067E-2</v>
      </c>
      <c r="J127" s="3">
        <f t="shared" si="64"/>
        <v>-2.5899805447470725E-2</v>
      </c>
      <c r="M127" s="2">
        <v>44378</v>
      </c>
      <c r="N127">
        <v>20.13</v>
      </c>
      <c r="O127" s="20">
        <f t="shared" si="52"/>
        <v>20.060277090549231</v>
      </c>
      <c r="P127">
        <v>20.21</v>
      </c>
      <c r="Q127">
        <v>20.14</v>
      </c>
      <c r="R127" s="3">
        <f t="shared" si="65"/>
        <v>1.0536879076768813E-2</v>
      </c>
      <c r="S127" s="3">
        <f t="shared" si="66"/>
        <v>6.5367330932881718E-3</v>
      </c>
      <c r="T127" s="3">
        <f t="shared" si="67"/>
        <v>3.9741679085942838E-3</v>
      </c>
      <c r="W127" s="2">
        <v>44378</v>
      </c>
      <c r="X127">
        <v>14.91</v>
      </c>
      <c r="Y127" s="20">
        <f t="shared" si="53"/>
        <v>10.93</v>
      </c>
      <c r="Z127">
        <v>14.91</v>
      </c>
      <c r="AA127">
        <v>10.93</v>
      </c>
      <c r="AB127" s="3">
        <f t="shared" si="60"/>
        <v>2.7522935779815683E-3</v>
      </c>
      <c r="AC127" s="3">
        <f t="shared" si="90"/>
        <v>2.7522935779815683E-3</v>
      </c>
      <c r="AD127" s="3">
        <f t="shared" si="89"/>
        <v>0</v>
      </c>
      <c r="AG127" s="2">
        <v>44378</v>
      </c>
      <c r="AH127">
        <v>219.16</v>
      </c>
      <c r="AI127" s="20">
        <f t="shared" si="54"/>
        <v>200.02610124129018</v>
      </c>
      <c r="AJ127">
        <v>216.71</v>
      </c>
      <c r="AK127">
        <v>197.79</v>
      </c>
      <c r="AL127" s="3">
        <f t="shared" si="68"/>
        <v>-4.2289684337712963E-3</v>
      </c>
      <c r="AM127" s="3">
        <f t="shared" si="69"/>
        <v>7.0286524759108904E-3</v>
      </c>
      <c r="AN127" s="3">
        <f t="shared" si="70"/>
        <v>-1.1179047271399845E-2</v>
      </c>
      <c r="AQ127" s="2">
        <v>44378</v>
      </c>
      <c r="AR127">
        <v>64.33</v>
      </c>
      <c r="AS127" s="20">
        <f t="shared" si="55"/>
        <v>53.184619032564022</v>
      </c>
      <c r="AT127">
        <v>63.26</v>
      </c>
      <c r="AU127">
        <v>52.3</v>
      </c>
      <c r="AV127" s="3">
        <f t="shared" si="71"/>
        <v>2.8763183125599667E-3</v>
      </c>
      <c r="AW127" s="3">
        <f t="shared" si="72"/>
        <v>1.983929113257954E-2</v>
      </c>
      <c r="AX127" s="3">
        <f t="shared" si="73"/>
        <v>-1.663298616508635E-2</v>
      </c>
      <c r="BA127" s="2">
        <v>44378</v>
      </c>
      <c r="BB127">
        <v>156.26</v>
      </c>
      <c r="BC127" s="20">
        <f t="shared" si="56"/>
        <v>137.09059460147694</v>
      </c>
      <c r="BD127">
        <v>157.08000000000001</v>
      </c>
      <c r="BE127">
        <v>137.81</v>
      </c>
      <c r="BF127" s="3">
        <f t="shared" si="74"/>
        <v>9.8930089403488353E-3</v>
      </c>
      <c r="BG127" s="3">
        <f t="shared" si="75"/>
        <v>4.6210948371459004E-3</v>
      </c>
      <c r="BH127" s="3">
        <f t="shared" si="76"/>
        <v>5.2476641494945131E-3</v>
      </c>
      <c r="BJ127" s="1"/>
      <c r="BK127" s="2">
        <v>44378</v>
      </c>
      <c r="BL127">
        <v>136.6</v>
      </c>
      <c r="BM127" s="20">
        <f t="shared" si="57"/>
        <v>133.03747359219057</v>
      </c>
      <c r="BN127">
        <v>137.27000000000001</v>
      </c>
      <c r="BO127">
        <v>133.69</v>
      </c>
      <c r="BP127" s="3">
        <f t="shared" si="77"/>
        <v>2.249044156233726E-3</v>
      </c>
      <c r="BQ127" s="3">
        <f t="shared" si="78"/>
        <v>-2.6428248580060432E-3</v>
      </c>
      <c r="BR127" s="3">
        <f t="shared" si="79"/>
        <v>4.9048316251829593E-3</v>
      </c>
      <c r="BU127" s="2">
        <v>44378</v>
      </c>
      <c r="BV127">
        <v>269.61</v>
      </c>
      <c r="BW127" s="20">
        <f t="shared" si="58"/>
        <v>258.25382032400591</v>
      </c>
      <c r="BX127">
        <v>271.60000000000002</v>
      </c>
      <c r="BY127">
        <v>260.16000000000003</v>
      </c>
      <c r="BZ127" s="3">
        <f t="shared" si="80"/>
        <v>2.5819877451924711E-3</v>
      </c>
      <c r="CA127" s="3">
        <f t="shared" si="81"/>
        <v>-4.7638817526459709E-3</v>
      </c>
      <c r="CB127" s="3">
        <f t="shared" si="82"/>
        <v>7.3810318608360515E-3</v>
      </c>
      <c r="CE127" s="2">
        <v>44378</v>
      </c>
      <c r="CF127">
        <v>46.8</v>
      </c>
      <c r="CG127" s="20">
        <f t="shared" si="61"/>
        <v>43.796899224806197</v>
      </c>
      <c r="CH127">
        <v>46.44</v>
      </c>
      <c r="CI127">
        <v>43.46</v>
      </c>
      <c r="CJ127" s="3">
        <f t="shared" si="83"/>
        <v>-1.2048192771084376E-2</v>
      </c>
      <c r="CK127" s="3">
        <f t="shared" si="84"/>
        <v>-4.3896516297751154E-3</v>
      </c>
      <c r="CL127" s="3">
        <f t="shared" si="85"/>
        <v>-7.692307692307554E-3</v>
      </c>
      <c r="CO127" s="2">
        <v>44378</v>
      </c>
      <c r="CP127">
        <v>54.34</v>
      </c>
      <c r="CQ127" s="20">
        <f t="shared" si="59"/>
        <v>46.867746478873244</v>
      </c>
      <c r="CR127">
        <v>53.96</v>
      </c>
      <c r="CS127">
        <v>46.54</v>
      </c>
      <c r="CT127" s="3">
        <f t="shared" si="86"/>
        <v>-2.7855153203343308E-3</v>
      </c>
      <c r="CU127" s="3">
        <f t="shared" si="87"/>
        <v>4.2371218957197865E-3</v>
      </c>
      <c r="CV127" s="3">
        <f t="shared" si="88"/>
        <v>-6.9930069930070893E-3</v>
      </c>
    </row>
    <row r="128" spans="3:100" x14ac:dyDescent="0.25">
      <c r="C128" s="2">
        <v>44379</v>
      </c>
      <c r="D128">
        <v>80.61</v>
      </c>
      <c r="E128" s="20">
        <f t="shared" si="51"/>
        <v>78.603028756379928</v>
      </c>
      <c r="F128">
        <v>80.33</v>
      </c>
      <c r="G128">
        <v>78.33</v>
      </c>
      <c r="H128" s="3">
        <f t="shared" si="62"/>
        <v>2.6881720430107503E-3</v>
      </c>
      <c r="I128" s="3">
        <f t="shared" si="63"/>
        <v>6.1831638041465187E-3</v>
      </c>
      <c r="J128" s="3">
        <f t="shared" si="64"/>
        <v>-3.4735144523011519E-3</v>
      </c>
      <c r="M128" s="2">
        <v>44379</v>
      </c>
      <c r="N128">
        <v>20.440000000000001</v>
      </c>
      <c r="O128" s="20">
        <f t="shared" si="52"/>
        <v>20.370170815031727</v>
      </c>
      <c r="P128">
        <v>20.49</v>
      </c>
      <c r="Q128">
        <v>20.420000000000002</v>
      </c>
      <c r="R128" s="3">
        <f t="shared" si="65"/>
        <v>1.3902681231380498E-2</v>
      </c>
      <c r="S128" s="3">
        <f t="shared" si="66"/>
        <v>1.1428540964832479E-2</v>
      </c>
      <c r="T128" s="3">
        <f t="shared" si="67"/>
        <v>2.4461839530331986E-3</v>
      </c>
      <c r="W128" s="2">
        <v>44379</v>
      </c>
      <c r="X128">
        <v>14.96</v>
      </c>
      <c r="Y128" s="20">
        <f t="shared" si="53"/>
        <v>10.972002679169458</v>
      </c>
      <c r="Z128">
        <v>14.93</v>
      </c>
      <c r="AA128">
        <v>10.95</v>
      </c>
      <c r="AB128" s="3">
        <f t="shared" si="60"/>
        <v>1.8298261665141702E-3</v>
      </c>
      <c r="AC128" s="3">
        <f t="shared" si="90"/>
        <v>3.8428800703986798E-3</v>
      </c>
      <c r="AD128" s="3">
        <f t="shared" si="89"/>
        <v>-2.0053475935830622E-3</v>
      </c>
      <c r="AG128" s="2">
        <v>44379</v>
      </c>
      <c r="AH128">
        <v>217.66</v>
      </c>
      <c r="AI128" s="20">
        <f t="shared" si="54"/>
        <v>198.65872979426891</v>
      </c>
      <c r="AJ128">
        <v>217.76</v>
      </c>
      <c r="AK128">
        <v>198.75</v>
      </c>
      <c r="AL128" s="3">
        <f t="shared" si="68"/>
        <v>4.8536326406796171E-3</v>
      </c>
      <c r="AM128" s="3">
        <f t="shared" si="69"/>
        <v>4.3921825889525756E-3</v>
      </c>
      <c r="AN128" s="3">
        <f t="shared" si="70"/>
        <v>4.5943214187271764E-4</v>
      </c>
      <c r="AQ128" s="2">
        <v>44379</v>
      </c>
      <c r="AR128">
        <v>63.01</v>
      </c>
      <c r="AS128" s="20">
        <f t="shared" si="55"/>
        <v>52.087734684185527</v>
      </c>
      <c r="AT128">
        <v>63.17</v>
      </c>
      <c r="AU128">
        <v>52.22</v>
      </c>
      <c r="AV128" s="3">
        <f t="shared" si="71"/>
        <v>-1.529636711281035E-3</v>
      </c>
      <c r="AW128" s="3">
        <f t="shared" si="72"/>
        <v>-4.0586102450185235E-3</v>
      </c>
      <c r="AX128" s="3">
        <f t="shared" si="73"/>
        <v>2.5392794794476536E-3</v>
      </c>
      <c r="BA128" s="2">
        <v>44379</v>
      </c>
      <c r="BB128">
        <v>155.94999999999999</v>
      </c>
      <c r="BC128" s="20">
        <f t="shared" si="56"/>
        <v>137.6094084470935</v>
      </c>
      <c r="BD128">
        <v>156.03</v>
      </c>
      <c r="BE128">
        <v>137.68</v>
      </c>
      <c r="BF128" s="3">
        <f t="shared" si="74"/>
        <v>-9.4332777011829627E-4</v>
      </c>
      <c r="BG128" s="3">
        <f t="shared" si="75"/>
        <v>-1.455566017752763E-3</v>
      </c>
      <c r="BH128" s="3">
        <f t="shared" si="76"/>
        <v>5.1298493106766152E-4</v>
      </c>
      <c r="BJ128" s="1"/>
      <c r="BK128" s="2">
        <v>44379</v>
      </c>
      <c r="BL128">
        <v>137.9</v>
      </c>
      <c r="BM128" s="20">
        <f t="shared" si="57"/>
        <v>134.30372249214059</v>
      </c>
      <c r="BN128">
        <v>139.96</v>
      </c>
      <c r="BO128">
        <v>136.31</v>
      </c>
      <c r="BP128" s="3">
        <f t="shared" si="77"/>
        <v>1.9597576482908163E-2</v>
      </c>
      <c r="BQ128" s="3">
        <f t="shared" si="78"/>
        <v>4.5906387324452513E-3</v>
      </c>
      <c r="BR128" s="3">
        <f t="shared" si="79"/>
        <v>1.4938361131254574E-2</v>
      </c>
      <c r="BU128" s="2">
        <v>44379</v>
      </c>
      <c r="BV128">
        <v>272.82</v>
      </c>
      <c r="BW128" s="20">
        <f t="shared" si="58"/>
        <v>261.333359265262</v>
      </c>
      <c r="BX128">
        <v>277.64999999999998</v>
      </c>
      <c r="BY128">
        <v>265.95999999999998</v>
      </c>
      <c r="BZ128" s="3">
        <f t="shared" si="80"/>
        <v>2.2293972939729123E-2</v>
      </c>
      <c r="CA128" s="3">
        <f t="shared" si="81"/>
        <v>4.5101447772986081E-3</v>
      </c>
      <c r="CB128" s="3">
        <f t="shared" si="82"/>
        <v>1.7703980646580186E-2</v>
      </c>
      <c r="CE128" s="2">
        <v>44379</v>
      </c>
      <c r="CF128">
        <v>46.45</v>
      </c>
      <c r="CG128" s="20">
        <f t="shared" si="61"/>
        <v>43.476006423982874</v>
      </c>
      <c r="CH128">
        <v>46.7</v>
      </c>
      <c r="CI128">
        <v>43.71</v>
      </c>
      <c r="CJ128" s="3">
        <f t="shared" si="83"/>
        <v>5.7524160147262027E-3</v>
      </c>
      <c r="CK128" s="3">
        <f t="shared" si="84"/>
        <v>3.6830243863028578E-4</v>
      </c>
      <c r="CL128" s="3">
        <f t="shared" si="85"/>
        <v>5.3821313240043356E-3</v>
      </c>
      <c r="CO128" s="2">
        <v>44379</v>
      </c>
      <c r="CP128">
        <v>54</v>
      </c>
      <c r="CQ128" s="20">
        <f t="shared" si="59"/>
        <v>46.574750830564781</v>
      </c>
      <c r="CR128">
        <v>54.18</v>
      </c>
      <c r="CS128">
        <v>46.73</v>
      </c>
      <c r="CT128" s="3">
        <f t="shared" si="86"/>
        <v>4.0825096691017304E-3</v>
      </c>
      <c r="CU128" s="3">
        <f t="shared" si="87"/>
        <v>7.4668737784233663E-4</v>
      </c>
      <c r="CV128" s="3">
        <f t="shared" si="88"/>
        <v>3.3333333333334103E-3</v>
      </c>
    </row>
    <row r="129" spans="3:100" x14ac:dyDescent="0.25">
      <c r="C129" s="2">
        <v>44383</v>
      </c>
      <c r="D129">
        <v>80.790000000000006</v>
      </c>
      <c r="E129" s="20">
        <f t="shared" si="51"/>
        <v>78.777224962999512</v>
      </c>
      <c r="F129">
        <v>81.08</v>
      </c>
      <c r="G129">
        <v>79.06</v>
      </c>
      <c r="H129" s="3">
        <f t="shared" si="62"/>
        <v>9.3195455125749671E-3</v>
      </c>
      <c r="I129" s="3">
        <f t="shared" si="63"/>
        <v>5.7094978041556388E-3</v>
      </c>
      <c r="J129" s="3">
        <f t="shared" si="64"/>
        <v>3.5895531625200761E-3</v>
      </c>
      <c r="M129" s="2">
        <v>44383</v>
      </c>
      <c r="N129">
        <v>20.74</v>
      </c>
      <c r="O129" s="20">
        <f t="shared" si="52"/>
        <v>20.669864734299516</v>
      </c>
      <c r="P129">
        <v>20.7</v>
      </c>
      <c r="Q129">
        <v>20.63</v>
      </c>
      <c r="R129" s="3">
        <f t="shared" si="65"/>
        <v>1.028403525954924E-2</v>
      </c>
      <c r="S129" s="3">
        <f t="shared" si="66"/>
        <v>1.2236274941210379E-2</v>
      </c>
      <c r="T129" s="3">
        <f t="shared" si="67"/>
        <v>-1.9286403085824189E-3</v>
      </c>
      <c r="W129" s="2">
        <v>44383</v>
      </c>
      <c r="X129">
        <v>14.87</v>
      </c>
      <c r="Y129" s="20">
        <f t="shared" si="53"/>
        <v>10.90124827586207</v>
      </c>
      <c r="Z129">
        <v>14.5</v>
      </c>
      <c r="AA129">
        <v>10.63</v>
      </c>
      <c r="AB129" s="3">
        <f t="shared" si="60"/>
        <v>-2.9223744292237286E-2</v>
      </c>
      <c r="AC129" s="3">
        <f t="shared" si="90"/>
        <v>-4.4522122500392225E-3</v>
      </c>
      <c r="AD129" s="3">
        <f t="shared" si="89"/>
        <v>-2.4882313382649679E-2</v>
      </c>
      <c r="AG129" s="2">
        <v>44383</v>
      </c>
      <c r="AH129">
        <v>217.41</v>
      </c>
      <c r="AI129" s="20">
        <f t="shared" si="54"/>
        <v>198.4304083926564</v>
      </c>
      <c r="AJ129">
        <v>213.52</v>
      </c>
      <c r="AK129">
        <v>194.88</v>
      </c>
      <c r="AL129" s="3">
        <f t="shared" si="68"/>
        <v>-1.9471698113207592E-2</v>
      </c>
      <c r="AM129" s="3">
        <f t="shared" si="69"/>
        <v>-1.6080080872633573E-3</v>
      </c>
      <c r="AN129" s="3">
        <f t="shared" si="70"/>
        <v>-1.7892461248332547E-2</v>
      </c>
      <c r="AQ129" s="2">
        <v>44383</v>
      </c>
      <c r="AR129">
        <v>62.75</v>
      </c>
      <c r="AS129" s="20">
        <f t="shared" si="55"/>
        <v>51.880967899625226</v>
      </c>
      <c r="AT129">
        <v>61.37</v>
      </c>
      <c r="AU129">
        <v>50.74</v>
      </c>
      <c r="AV129" s="3">
        <f t="shared" si="71"/>
        <v>-2.8341631558789659E-2</v>
      </c>
      <c r="AW129" s="3">
        <f t="shared" si="72"/>
        <v>-6.4923803212326714E-3</v>
      </c>
      <c r="AX129" s="3">
        <f t="shared" si="73"/>
        <v>-2.1992031872509976E-2</v>
      </c>
      <c r="BA129" s="2">
        <v>44383</v>
      </c>
      <c r="BB129">
        <v>155.78</v>
      </c>
      <c r="BC129" s="20">
        <f t="shared" si="56"/>
        <v>137.4613036959781</v>
      </c>
      <c r="BD129">
        <v>153.41</v>
      </c>
      <c r="BE129">
        <v>135.37</v>
      </c>
      <c r="BF129" s="3">
        <f t="shared" si="74"/>
        <v>-1.6778036025566601E-2</v>
      </c>
      <c r="BG129" s="3">
        <f t="shared" si="75"/>
        <v>-1.5884391634362061E-3</v>
      </c>
      <c r="BH129" s="3">
        <f t="shared" si="76"/>
        <v>-1.5213762999101266E-2</v>
      </c>
      <c r="BJ129" s="1"/>
      <c r="BK129" s="2">
        <v>44383</v>
      </c>
      <c r="BL129">
        <v>140.07</v>
      </c>
      <c r="BM129" s="20">
        <f t="shared" si="57"/>
        <v>136.4109400084495</v>
      </c>
      <c r="BN129">
        <v>142.02000000000001</v>
      </c>
      <c r="BO129">
        <v>138.31</v>
      </c>
      <c r="BP129" s="3">
        <f t="shared" si="77"/>
        <v>1.4672437825544726E-2</v>
      </c>
      <c r="BQ129" s="3">
        <f t="shared" si="78"/>
        <v>7.4051799904251148E-4</v>
      </c>
      <c r="BR129" s="3">
        <f t="shared" si="79"/>
        <v>1.3921610623259806E-2</v>
      </c>
      <c r="BU129" s="2">
        <v>44383</v>
      </c>
      <c r="BV129">
        <v>278.02999999999997</v>
      </c>
      <c r="BW129" s="20">
        <f t="shared" si="58"/>
        <v>266.32442231506155</v>
      </c>
      <c r="BX129">
        <v>277.66000000000003</v>
      </c>
      <c r="BY129">
        <v>265.97000000000003</v>
      </c>
      <c r="BZ129" s="3">
        <f t="shared" si="80"/>
        <v>3.759963904359509E-5</v>
      </c>
      <c r="CA129" s="3">
        <f t="shared" si="81"/>
        <v>1.3702147505698647E-3</v>
      </c>
      <c r="CB129" s="3">
        <f t="shared" si="82"/>
        <v>-1.3307916411895437E-3</v>
      </c>
      <c r="CE129" s="2">
        <v>44383</v>
      </c>
      <c r="CF129">
        <v>46.63</v>
      </c>
      <c r="CG129" s="20">
        <f t="shared" si="61"/>
        <v>43.641281886387993</v>
      </c>
      <c r="CH129">
        <v>46.65</v>
      </c>
      <c r="CI129">
        <v>43.66</v>
      </c>
      <c r="CJ129" s="3">
        <f t="shared" si="83"/>
        <v>-1.1439029970259362E-3</v>
      </c>
      <c r="CK129" s="3">
        <f t="shared" si="84"/>
        <v>-1.5721371222147118E-3</v>
      </c>
      <c r="CL129" s="3">
        <f t="shared" si="85"/>
        <v>4.289084280506561E-4</v>
      </c>
      <c r="CO129" s="2">
        <v>44383</v>
      </c>
      <c r="CP129">
        <v>53.99</v>
      </c>
      <c r="CQ129" s="20">
        <f t="shared" si="59"/>
        <v>46.564871937639197</v>
      </c>
      <c r="CR129">
        <v>53.88</v>
      </c>
      <c r="CS129">
        <v>46.47</v>
      </c>
      <c r="CT129" s="3">
        <f t="shared" si="86"/>
        <v>-5.5638775946929009E-3</v>
      </c>
      <c r="CU129" s="3">
        <f t="shared" si="87"/>
        <v>-3.5336627939396292E-3</v>
      </c>
      <c r="CV129" s="3">
        <f t="shared" si="88"/>
        <v>-2.0374143359881414E-3</v>
      </c>
    </row>
    <row r="130" spans="3:100" x14ac:dyDescent="0.25">
      <c r="C130" s="2">
        <v>44384</v>
      </c>
      <c r="D130">
        <v>81.69</v>
      </c>
      <c r="E130" s="20">
        <f t="shared" si="51"/>
        <v>79.663937611863972</v>
      </c>
      <c r="F130">
        <v>78.22</v>
      </c>
      <c r="G130">
        <v>76.28</v>
      </c>
      <c r="H130" s="3">
        <f t="shared" si="62"/>
        <v>-3.5163167214773638E-2</v>
      </c>
      <c r="I130" s="3">
        <f t="shared" si="63"/>
        <v>7.6389781414618607E-3</v>
      </c>
      <c r="J130" s="3">
        <f t="shared" si="64"/>
        <v>-4.2477659444240423E-2</v>
      </c>
      <c r="M130" s="2">
        <v>44384</v>
      </c>
      <c r="N130">
        <v>20.85</v>
      </c>
      <c r="O130" s="20">
        <f t="shared" si="52"/>
        <v>20.77835051546392</v>
      </c>
      <c r="P130">
        <v>20.37</v>
      </c>
      <c r="Q130">
        <v>20.3</v>
      </c>
      <c r="R130" s="3">
        <f t="shared" si="65"/>
        <v>-1.5996122152205472E-2</v>
      </c>
      <c r="S130" s="3">
        <f t="shared" si="66"/>
        <v>7.1910089900106833E-3</v>
      </c>
      <c r="T130" s="3">
        <f t="shared" si="67"/>
        <v>-2.3021582733813051E-2</v>
      </c>
      <c r="W130" s="2">
        <v>44384</v>
      </c>
      <c r="X130">
        <v>14.41</v>
      </c>
      <c r="Y130" s="20">
        <f t="shared" si="53"/>
        <v>10.572059030217849</v>
      </c>
      <c r="Z130">
        <v>14.23</v>
      </c>
      <c r="AA130">
        <v>10.44</v>
      </c>
      <c r="AB130" s="3">
        <f t="shared" si="60"/>
        <v>-1.7873941674506288E-2</v>
      </c>
      <c r="AC130" s="3">
        <f t="shared" si="90"/>
        <v>-5.4507027076342585E-3</v>
      </c>
      <c r="AD130" s="3">
        <f t="shared" si="89"/>
        <v>-1.2491325468424685E-2</v>
      </c>
      <c r="AG130" s="2">
        <v>44384</v>
      </c>
      <c r="AH130">
        <v>212.69</v>
      </c>
      <c r="AI130" s="20">
        <f t="shared" si="54"/>
        <v>194.12457729749872</v>
      </c>
      <c r="AJ130">
        <v>214.69</v>
      </c>
      <c r="AK130">
        <v>195.95</v>
      </c>
      <c r="AL130" s="3">
        <f t="shared" si="68"/>
        <v>5.4905582922823992E-3</v>
      </c>
      <c r="AM130" s="3">
        <f t="shared" si="69"/>
        <v>-3.876348021866205E-3</v>
      </c>
      <c r="AN130" s="3">
        <f t="shared" si="70"/>
        <v>9.4033569984484089E-3</v>
      </c>
      <c r="AQ130" s="2">
        <v>44384</v>
      </c>
      <c r="AR130">
        <v>61.18</v>
      </c>
      <c r="AS130" s="20">
        <f t="shared" si="55"/>
        <v>50.576546929316336</v>
      </c>
      <c r="AT130">
        <v>60.41</v>
      </c>
      <c r="AU130">
        <v>49.94</v>
      </c>
      <c r="AV130" s="3">
        <f t="shared" si="71"/>
        <v>-1.5766653527788832E-2</v>
      </c>
      <c r="AW130" s="3">
        <f t="shared" si="72"/>
        <v>-3.2213849169031583E-3</v>
      </c>
      <c r="AX130" s="3">
        <f t="shared" si="73"/>
        <v>-1.258581235697942E-2</v>
      </c>
      <c r="BA130" s="2">
        <v>44384</v>
      </c>
      <c r="BB130">
        <v>152.01</v>
      </c>
      <c r="BC130" s="20">
        <f t="shared" si="56"/>
        <v>134.13578553291231</v>
      </c>
      <c r="BD130">
        <v>153.59</v>
      </c>
      <c r="BE130">
        <v>135.53</v>
      </c>
      <c r="BF130" s="3">
        <f t="shared" si="74"/>
        <v>1.181945778237381E-3</v>
      </c>
      <c r="BG130" s="3">
        <f t="shared" si="75"/>
        <v>-9.1173411175865526E-3</v>
      </c>
      <c r="BH130" s="3">
        <f t="shared" si="76"/>
        <v>1.0394053022827476E-2</v>
      </c>
      <c r="BJ130" s="1"/>
      <c r="BK130" s="2">
        <v>44384</v>
      </c>
      <c r="BL130">
        <v>143.54</v>
      </c>
      <c r="BM130" s="20">
        <f t="shared" si="57"/>
        <v>139.79685965276337</v>
      </c>
      <c r="BN130">
        <v>144.57</v>
      </c>
      <c r="BO130">
        <v>140.80000000000001</v>
      </c>
      <c r="BP130" s="3">
        <f t="shared" si="77"/>
        <v>1.8003036656785598E-2</v>
      </c>
      <c r="BQ130" s="3">
        <f t="shared" si="78"/>
        <v>1.0750196318150218E-2</v>
      </c>
      <c r="BR130" s="3">
        <f t="shared" si="79"/>
        <v>7.1757001532675169E-3</v>
      </c>
      <c r="BU130" s="2">
        <v>44384</v>
      </c>
      <c r="BV130">
        <v>279.39999999999998</v>
      </c>
      <c r="BW130" s="20">
        <f t="shared" si="58"/>
        <v>267.63232236630586</v>
      </c>
      <c r="BX130">
        <v>279.93</v>
      </c>
      <c r="BY130">
        <v>268.14</v>
      </c>
      <c r="BZ130" s="3">
        <f t="shared" si="80"/>
        <v>8.1588149039364399E-3</v>
      </c>
      <c r="CA130" s="3">
        <f t="shared" si="81"/>
        <v>6.2500370955589357E-3</v>
      </c>
      <c r="CB130" s="3">
        <f t="shared" si="82"/>
        <v>1.896921975662158E-3</v>
      </c>
      <c r="CE130" s="2">
        <v>44384</v>
      </c>
      <c r="CF130">
        <v>46.59</v>
      </c>
      <c r="CG130" s="20">
        <f t="shared" si="61"/>
        <v>43.6087202061413</v>
      </c>
      <c r="CH130">
        <v>46.57</v>
      </c>
      <c r="CI130">
        <v>43.59</v>
      </c>
      <c r="CJ130" s="3">
        <f t="shared" si="83"/>
        <v>-1.6032982134674967E-3</v>
      </c>
      <c r="CK130" s="3">
        <f t="shared" si="84"/>
        <v>-1.174525741152066E-3</v>
      </c>
      <c r="CL130" s="3">
        <f t="shared" si="85"/>
        <v>-4.2927666881309445E-4</v>
      </c>
      <c r="CO130" s="2">
        <v>44384</v>
      </c>
      <c r="CP130">
        <v>53.72</v>
      </c>
      <c r="CQ130" s="20">
        <f t="shared" si="59"/>
        <v>46.33251104565538</v>
      </c>
      <c r="CR130">
        <v>54.32</v>
      </c>
      <c r="CS130">
        <v>46.85</v>
      </c>
      <c r="CT130" s="3">
        <f t="shared" si="86"/>
        <v>8.1773187002367465E-3</v>
      </c>
      <c r="CU130" s="3">
        <f t="shared" si="87"/>
        <v>-2.9586605195742743E-3</v>
      </c>
      <c r="CV130" s="3">
        <f t="shared" si="88"/>
        <v>1.1169024571854091E-2</v>
      </c>
    </row>
    <row r="131" spans="3:100" x14ac:dyDescent="0.25">
      <c r="C131" s="2">
        <v>44385</v>
      </c>
      <c r="D131">
        <v>76.25</v>
      </c>
      <c r="E131" s="20">
        <f t="shared" si="51"/>
        <v>74.351413565036964</v>
      </c>
      <c r="F131">
        <v>77.11</v>
      </c>
      <c r="G131">
        <v>75.19</v>
      </c>
      <c r="H131" s="3">
        <f t="shared" si="62"/>
        <v>-1.4289459884635591E-2</v>
      </c>
      <c r="I131" s="3">
        <f t="shared" si="63"/>
        <v>-2.5282989446290483E-2</v>
      </c>
      <c r="J131" s="3">
        <f t="shared" si="64"/>
        <v>1.127868852459013E-2</v>
      </c>
      <c r="M131" s="2">
        <v>44385</v>
      </c>
      <c r="N131">
        <v>19.86</v>
      </c>
      <c r="O131" s="20">
        <f t="shared" si="52"/>
        <v>19.790140703517586</v>
      </c>
      <c r="P131">
        <v>19.899999999999999</v>
      </c>
      <c r="Q131">
        <v>19.829999999999998</v>
      </c>
      <c r="R131" s="3">
        <f t="shared" si="65"/>
        <v>-2.3152709359606005E-2</v>
      </c>
      <c r="S131" s="3">
        <f t="shared" si="66"/>
        <v>-2.5116221501596758E-2</v>
      </c>
      <c r="T131" s="3">
        <f t="shared" si="67"/>
        <v>2.0140986908359082E-3</v>
      </c>
      <c r="W131" s="2">
        <v>44385</v>
      </c>
      <c r="X131">
        <v>13.96</v>
      </c>
      <c r="Y131" s="20">
        <f t="shared" si="53"/>
        <v>10.236671408250356</v>
      </c>
      <c r="Z131">
        <v>14.06</v>
      </c>
      <c r="AA131">
        <v>10.31</v>
      </c>
      <c r="AB131" s="3">
        <f t="shared" si="60"/>
        <v>-1.245210727969337E-2</v>
      </c>
      <c r="AC131" s="3">
        <f t="shared" si="90"/>
        <v>-1.9475918749965904E-2</v>
      </c>
      <c r="AD131" s="3">
        <f t="shared" si="89"/>
        <v>7.1633237822350537E-3</v>
      </c>
      <c r="AG131" s="2">
        <v>44385</v>
      </c>
      <c r="AH131">
        <v>210</v>
      </c>
      <c r="AI131" s="20">
        <f t="shared" si="54"/>
        <v>191.66423082362925</v>
      </c>
      <c r="AJ131">
        <v>212.11</v>
      </c>
      <c r="AK131">
        <v>193.59</v>
      </c>
      <c r="AL131" s="3">
        <f t="shared" si="68"/>
        <v>-1.204388874712925E-2</v>
      </c>
      <c r="AM131" s="3">
        <f t="shared" si="69"/>
        <v>-2.1871748794951462E-2</v>
      </c>
      <c r="AN131" s="3">
        <f t="shared" si="70"/>
        <v>1.0047619047619083E-2</v>
      </c>
      <c r="AQ131" s="2">
        <v>44385</v>
      </c>
      <c r="AR131">
        <v>59.45</v>
      </c>
      <c r="AS131" s="20">
        <f t="shared" si="55"/>
        <v>49.149551047555704</v>
      </c>
      <c r="AT131">
        <v>60.14</v>
      </c>
      <c r="AU131">
        <v>49.72</v>
      </c>
      <c r="AV131" s="3">
        <f t="shared" si="71"/>
        <v>-4.405286343612258E-3</v>
      </c>
      <c r="AW131" s="3">
        <f t="shared" si="72"/>
        <v>-1.5827972616025088E-2</v>
      </c>
      <c r="AX131" s="3">
        <f t="shared" si="73"/>
        <v>1.1606391925988113E-2</v>
      </c>
      <c r="BA131" s="2">
        <v>44385</v>
      </c>
      <c r="BB131">
        <v>151.61000000000001</v>
      </c>
      <c r="BC131" s="20">
        <f t="shared" si="56"/>
        <v>133.78121041473435</v>
      </c>
      <c r="BD131">
        <v>150.94</v>
      </c>
      <c r="BE131">
        <v>133.19</v>
      </c>
      <c r="BF131" s="3">
        <f t="shared" si="74"/>
        <v>-1.7265550062716795E-2</v>
      </c>
      <c r="BG131" s="3">
        <f t="shared" si="75"/>
        <v>-1.2903339373317002E-2</v>
      </c>
      <c r="BH131" s="3">
        <f t="shared" si="76"/>
        <v>-4.4192335597916799E-3</v>
      </c>
      <c r="BJ131" s="1"/>
      <c r="BK131" s="2">
        <v>44385</v>
      </c>
      <c r="BL131">
        <v>141.58000000000001</v>
      </c>
      <c r="BM131" s="20">
        <f t="shared" si="57"/>
        <v>137.88334264172019</v>
      </c>
      <c r="BN131">
        <v>143.24</v>
      </c>
      <c r="BO131">
        <v>139.5</v>
      </c>
      <c r="BP131" s="3">
        <f t="shared" si="77"/>
        <v>-9.2329545454545858E-3</v>
      </c>
      <c r="BQ131" s="3">
        <f t="shared" si="78"/>
        <v>-2.0714896010510131E-2</v>
      </c>
      <c r="BR131" s="3">
        <f t="shared" si="79"/>
        <v>1.1724819889814997E-2</v>
      </c>
      <c r="BU131" s="2">
        <v>44385</v>
      </c>
      <c r="BV131">
        <v>276.89999999999998</v>
      </c>
      <c r="BW131" s="20">
        <f t="shared" si="58"/>
        <v>265.241893158388</v>
      </c>
      <c r="BX131">
        <v>277.42</v>
      </c>
      <c r="BY131">
        <v>265.74</v>
      </c>
      <c r="BZ131" s="3">
        <f t="shared" si="80"/>
        <v>-8.950548221078436E-3</v>
      </c>
      <c r="CA131" s="3">
        <f t="shared" si="81"/>
        <v>-1.0808185431535722E-2</v>
      </c>
      <c r="CB131" s="3">
        <f t="shared" si="82"/>
        <v>1.877934272300541E-3</v>
      </c>
      <c r="CE131" s="2">
        <v>44385</v>
      </c>
      <c r="CF131">
        <v>46.11</v>
      </c>
      <c r="CG131" s="20">
        <f t="shared" si="61"/>
        <v>43.15689877498388</v>
      </c>
      <c r="CH131">
        <v>46.53</v>
      </c>
      <c r="CI131">
        <v>43.55</v>
      </c>
      <c r="CJ131" s="3">
        <f t="shared" si="83"/>
        <v>-9.176416609315563E-4</v>
      </c>
      <c r="CK131" s="3">
        <f t="shared" si="84"/>
        <v>-9.9357931868805371E-3</v>
      </c>
      <c r="CL131" s="3">
        <f t="shared" si="85"/>
        <v>9.1086532205595372E-3</v>
      </c>
      <c r="CO131" s="2">
        <v>44385</v>
      </c>
      <c r="CP131">
        <v>54.01</v>
      </c>
      <c r="CQ131" s="20">
        <f t="shared" si="59"/>
        <v>46.586493626454825</v>
      </c>
      <c r="CR131">
        <v>54.13</v>
      </c>
      <c r="CS131">
        <v>46.69</v>
      </c>
      <c r="CT131" s="3">
        <f t="shared" si="86"/>
        <v>-3.4151547491996226E-3</v>
      </c>
      <c r="CU131" s="3">
        <f t="shared" si="87"/>
        <v>-5.6244690191072921E-3</v>
      </c>
      <c r="CV131" s="3">
        <f t="shared" si="88"/>
        <v>2.221810775782318E-3</v>
      </c>
    </row>
    <row r="132" spans="3:100" x14ac:dyDescent="0.25">
      <c r="C132" s="2">
        <v>44386</v>
      </c>
      <c r="D132">
        <v>77.41</v>
      </c>
      <c r="E132" s="20">
        <f t="shared" ref="E132:E195" si="91">D132*(G132/F132)</f>
        <v>75.483106426212856</v>
      </c>
      <c r="F132">
        <v>78.739999999999995</v>
      </c>
      <c r="G132">
        <v>76.78</v>
      </c>
      <c r="H132" s="3">
        <f t="shared" si="62"/>
        <v>2.1146429046415838E-2</v>
      </c>
      <c r="I132" s="3">
        <f t="shared" si="63"/>
        <v>3.8982102169551336E-3</v>
      </c>
      <c r="J132" s="3">
        <f t="shared" si="64"/>
        <v>1.7181242733496971E-2</v>
      </c>
      <c r="M132" s="2">
        <v>44386</v>
      </c>
      <c r="N132">
        <v>19.96</v>
      </c>
      <c r="O132" s="20">
        <f t="shared" ref="O132:O195" si="92">N132*(Q132/P132)</f>
        <v>19.890314214463842</v>
      </c>
      <c r="P132">
        <v>20.05</v>
      </c>
      <c r="Q132">
        <v>19.98</v>
      </c>
      <c r="R132" s="3">
        <f t="shared" si="65"/>
        <v>7.5642965204236745E-3</v>
      </c>
      <c r="S132" s="3">
        <f t="shared" si="66"/>
        <v>3.0415640173395708E-3</v>
      </c>
      <c r="T132" s="3">
        <f t="shared" si="67"/>
        <v>4.5090180360720655E-3</v>
      </c>
      <c r="W132" s="2">
        <v>44386</v>
      </c>
      <c r="X132">
        <v>14.45</v>
      </c>
      <c r="Y132" s="20">
        <f t="shared" ref="Y132:Y195" si="93">X132*(AA132/Z132)</f>
        <v>10.597997237569059</v>
      </c>
      <c r="Z132">
        <v>14.48</v>
      </c>
      <c r="AA132">
        <v>10.62</v>
      </c>
      <c r="AB132" s="3">
        <f t="shared" si="60"/>
        <v>3.0067895247332554E-2</v>
      </c>
      <c r="AC132" s="3">
        <f t="shared" si="90"/>
        <v>2.7933776679831102E-2</v>
      </c>
      <c r="AD132" s="3">
        <f t="shared" si="89"/>
        <v>2.0761245674740803E-3</v>
      </c>
      <c r="AG132" s="2">
        <v>44386</v>
      </c>
      <c r="AH132">
        <v>215.9</v>
      </c>
      <c r="AI132" s="20">
        <f t="shared" ref="AI132:AI195" si="94">AH132*(AK132/AJ132)</f>
        <v>197.05269064483488</v>
      </c>
      <c r="AJ132">
        <v>217.42</v>
      </c>
      <c r="AK132">
        <v>198.44</v>
      </c>
      <c r="AL132" s="3">
        <f t="shared" si="68"/>
        <v>2.5052946949739141E-2</v>
      </c>
      <c r="AM132" s="3">
        <f t="shared" si="69"/>
        <v>1.7886722686269341E-2</v>
      </c>
      <c r="AN132" s="3">
        <f t="shared" si="70"/>
        <v>7.040296433534099E-3</v>
      </c>
      <c r="AQ132" s="2">
        <v>44386</v>
      </c>
      <c r="AR132">
        <v>60.7</v>
      </c>
      <c r="AS132" s="20">
        <f t="shared" ref="AS132:AS195" si="95">AR132*(AU132/AT132)</f>
        <v>50.181838967826238</v>
      </c>
      <c r="AT132">
        <v>61.23</v>
      </c>
      <c r="AU132">
        <v>50.62</v>
      </c>
      <c r="AV132" s="3">
        <f t="shared" si="71"/>
        <v>1.81013676588897E-2</v>
      </c>
      <c r="AW132" s="3">
        <f t="shared" si="72"/>
        <v>9.2887966175831949E-3</v>
      </c>
      <c r="AX132" s="3">
        <f t="shared" si="73"/>
        <v>8.7314662273474397E-3</v>
      </c>
      <c r="BA132" s="2">
        <v>44386</v>
      </c>
      <c r="BB132">
        <v>153.05000000000001</v>
      </c>
      <c r="BC132" s="20">
        <f t="shared" ref="BC132:BC195" si="96">BB132*(BE132/BD132)</f>
        <v>135.04989728445784</v>
      </c>
      <c r="BD132">
        <v>155.77000000000001</v>
      </c>
      <c r="BE132">
        <v>137.44999999999999</v>
      </c>
      <c r="BF132" s="3">
        <f t="shared" si="74"/>
        <v>3.1984383211952849E-2</v>
      </c>
      <c r="BG132" s="3">
        <f t="shared" si="75"/>
        <v>1.3964241192716109E-2</v>
      </c>
      <c r="BH132" s="3">
        <f t="shared" si="76"/>
        <v>1.7771969944462507E-2</v>
      </c>
      <c r="BK132" s="2">
        <v>44386</v>
      </c>
      <c r="BL132">
        <v>142.75</v>
      </c>
      <c r="BM132" s="20">
        <f t="shared" ref="BM132:BM195" si="97">BL132*(BO132/BN132)</f>
        <v>139.02163875680515</v>
      </c>
      <c r="BN132">
        <v>145.11000000000001</v>
      </c>
      <c r="BO132">
        <v>141.32</v>
      </c>
      <c r="BP132" s="3">
        <f t="shared" si="77"/>
        <v>1.304659498207883E-2</v>
      </c>
      <c r="BQ132" s="3">
        <f t="shared" si="78"/>
        <v>-3.4291128544433613E-3</v>
      </c>
      <c r="BR132" s="3">
        <f t="shared" si="79"/>
        <v>1.6532399299474809E-2</v>
      </c>
      <c r="BU132" s="2">
        <v>44386</v>
      </c>
      <c r="BV132">
        <v>275.72000000000003</v>
      </c>
      <c r="BW132" s="20">
        <f t="shared" ref="BW132:BW195" si="98">BV132*(BY132/BX132)</f>
        <v>264.11345182413476</v>
      </c>
      <c r="BX132">
        <v>277.94</v>
      </c>
      <c r="BY132">
        <v>266.24</v>
      </c>
      <c r="BZ132" s="3">
        <f t="shared" si="80"/>
        <v>1.8815383457515544E-3</v>
      </c>
      <c r="CA132" s="3">
        <f t="shared" si="81"/>
        <v>-6.1208255282052537E-3</v>
      </c>
      <c r="CB132" s="3">
        <f t="shared" si="82"/>
        <v>8.0516465979978413E-3</v>
      </c>
      <c r="CE132" s="2">
        <v>44386</v>
      </c>
      <c r="CF132">
        <v>46.8</v>
      </c>
      <c r="CG132" s="20">
        <f t="shared" si="61"/>
        <v>43.798075689544582</v>
      </c>
      <c r="CH132">
        <v>46.77</v>
      </c>
      <c r="CI132">
        <v>43.77</v>
      </c>
      <c r="CJ132" s="3">
        <f t="shared" si="83"/>
        <v>5.0516647531573255E-3</v>
      </c>
      <c r="CK132" s="3">
        <f t="shared" si="84"/>
        <v>5.6963418953981382E-3</v>
      </c>
      <c r="CL132" s="3">
        <f t="shared" si="85"/>
        <v>-6.4102564102563875E-4</v>
      </c>
      <c r="CO132" s="2">
        <v>44386</v>
      </c>
      <c r="CP132">
        <v>54.25</v>
      </c>
      <c r="CQ132" s="20">
        <f t="shared" ref="CQ132:CQ195" si="99">CP132*(CS132/CR132)</f>
        <v>46.788881748071972</v>
      </c>
      <c r="CR132">
        <v>54.46</v>
      </c>
      <c r="CS132">
        <v>46.97</v>
      </c>
      <c r="CT132" s="3">
        <f t="shared" si="86"/>
        <v>5.9970014992503096E-3</v>
      </c>
      <c r="CU132" s="3">
        <f t="shared" si="87"/>
        <v>2.1178356837003864E-3</v>
      </c>
      <c r="CV132" s="3">
        <f t="shared" si="88"/>
        <v>3.870967741935516E-3</v>
      </c>
    </row>
    <row r="133" spans="3:100" x14ac:dyDescent="0.25">
      <c r="C133" s="2">
        <v>44389</v>
      </c>
      <c r="D133">
        <v>78.75</v>
      </c>
      <c r="E133" s="20">
        <f t="shared" si="91"/>
        <v>76.790158371040718</v>
      </c>
      <c r="F133">
        <v>79.56</v>
      </c>
      <c r="G133">
        <v>77.58</v>
      </c>
      <c r="H133" s="3">
        <f t="shared" si="62"/>
        <v>1.041938004688725E-2</v>
      </c>
      <c r="I133" s="3">
        <f t="shared" si="63"/>
        <v>1.3230491066318351E-4</v>
      </c>
      <c r="J133" s="3">
        <f t="shared" si="64"/>
        <v>1.0285714285714231E-2</v>
      </c>
      <c r="M133" s="2">
        <v>44389</v>
      </c>
      <c r="N133">
        <v>20.239999999999998</v>
      </c>
      <c r="O133" s="20">
        <f t="shared" si="92"/>
        <v>20.170921501706481</v>
      </c>
      <c r="P133">
        <v>20.51</v>
      </c>
      <c r="Q133">
        <v>20.440000000000001</v>
      </c>
      <c r="R133" s="3">
        <f t="shared" si="65"/>
        <v>2.3023023023023059E-2</v>
      </c>
      <c r="S133" s="3">
        <f t="shared" si="66"/>
        <v>9.5556307160400422E-3</v>
      </c>
      <c r="T133" s="3">
        <f t="shared" si="67"/>
        <v>1.3339920948616912E-2</v>
      </c>
      <c r="W133" s="2">
        <v>44389</v>
      </c>
      <c r="X133">
        <v>14.36</v>
      </c>
      <c r="Y133" s="20">
        <f t="shared" si="93"/>
        <v>10.526735112936345</v>
      </c>
      <c r="Z133">
        <v>14.61</v>
      </c>
      <c r="AA133">
        <v>10.71</v>
      </c>
      <c r="AB133" s="3">
        <f t="shared" ref="AB133:AB196" si="100">AA133/AA132-1</f>
        <v>8.4745762711866401E-3</v>
      </c>
      <c r="AC133" s="3">
        <f t="shared" si="90"/>
        <v>-8.7820044316058166E-3</v>
      </c>
      <c r="AD133" s="3">
        <f t="shared" si="89"/>
        <v>1.7409470752089096E-2</v>
      </c>
      <c r="AG133" s="2">
        <v>44389</v>
      </c>
      <c r="AH133">
        <v>216.02</v>
      </c>
      <c r="AI133" s="20">
        <f t="shared" si="94"/>
        <v>197.1634641778754</v>
      </c>
      <c r="AJ133">
        <v>218.58</v>
      </c>
      <c r="AK133">
        <v>199.5</v>
      </c>
      <c r="AL133" s="3">
        <f t="shared" si="68"/>
        <v>5.3416649868978094E-3</v>
      </c>
      <c r="AM133" s="3">
        <f t="shared" si="69"/>
        <v>-6.4328553826072943E-3</v>
      </c>
      <c r="AN133" s="3">
        <f t="shared" si="70"/>
        <v>1.1850754559762811E-2</v>
      </c>
      <c r="AQ133" s="2">
        <v>44389</v>
      </c>
      <c r="AR133">
        <v>60.42</v>
      </c>
      <c r="AS133" s="20">
        <f t="shared" si="95"/>
        <v>49.949965669445803</v>
      </c>
      <c r="AT133">
        <v>61.17</v>
      </c>
      <c r="AU133">
        <v>50.57</v>
      </c>
      <c r="AV133" s="3">
        <f t="shared" si="71"/>
        <v>-9.8775187672850429E-4</v>
      </c>
      <c r="AW133" s="3">
        <f t="shared" si="72"/>
        <v>-1.323655334954954E-2</v>
      </c>
      <c r="AX133" s="3">
        <f t="shared" si="73"/>
        <v>1.2413108242304016E-2</v>
      </c>
      <c r="BA133" s="2">
        <v>44389</v>
      </c>
      <c r="BB133">
        <v>154.35</v>
      </c>
      <c r="BC133" s="20">
        <f t="shared" si="96"/>
        <v>136.19922151898734</v>
      </c>
      <c r="BD133">
        <v>158</v>
      </c>
      <c r="BE133">
        <v>139.41999999999999</v>
      </c>
      <c r="BF133" s="3">
        <f t="shared" si="74"/>
        <v>1.4332484539832713E-2</v>
      </c>
      <c r="BG133" s="3">
        <f t="shared" si="75"/>
        <v>-9.0998798182077012E-3</v>
      </c>
      <c r="BH133" s="3">
        <f t="shared" si="76"/>
        <v>2.3647554259799142E-2</v>
      </c>
      <c r="BJ133" s="1"/>
      <c r="BK133" s="2">
        <v>44389</v>
      </c>
      <c r="BL133">
        <v>146.21</v>
      </c>
      <c r="BM133" s="20">
        <f t="shared" si="97"/>
        <v>142.39538615916953</v>
      </c>
      <c r="BN133">
        <v>144.5</v>
      </c>
      <c r="BO133">
        <v>140.72999999999999</v>
      </c>
      <c r="BP133" s="3">
        <f t="shared" si="77"/>
        <v>-4.1749221624681754E-3</v>
      </c>
      <c r="BQ133" s="3">
        <f t="shared" si="78"/>
        <v>7.6095822188617657E-3</v>
      </c>
      <c r="BR133" s="3">
        <f t="shared" si="79"/>
        <v>-1.1695506463306193E-2</v>
      </c>
      <c r="BU133" s="2">
        <v>44389</v>
      </c>
      <c r="BV133">
        <v>279.16000000000003</v>
      </c>
      <c r="BW133" s="20">
        <f t="shared" si="98"/>
        <v>267.40250396653687</v>
      </c>
      <c r="BX133">
        <v>277.32</v>
      </c>
      <c r="BY133">
        <v>265.64</v>
      </c>
      <c r="BZ133" s="3">
        <f t="shared" si="80"/>
        <v>-2.2536057692308376E-3</v>
      </c>
      <c r="CA133" s="3">
        <f t="shared" si="81"/>
        <v>4.3663760762351345E-3</v>
      </c>
      <c r="CB133" s="3">
        <f t="shared" si="82"/>
        <v>-6.5912021779626073E-3</v>
      </c>
      <c r="CE133" s="2">
        <v>44389</v>
      </c>
      <c r="CF133">
        <v>46.9</v>
      </c>
      <c r="CG133" s="20">
        <f t="shared" ref="CG133:CG196" si="101">CF133*(CI133/CH133)</f>
        <v>43.89590831191088</v>
      </c>
      <c r="CH133">
        <v>46.68</v>
      </c>
      <c r="CI133">
        <v>43.69</v>
      </c>
      <c r="CJ133" s="3">
        <f t="shared" si="83"/>
        <v>-1.8277358921636733E-3</v>
      </c>
      <c r="CK133" s="3">
        <f t="shared" si="84"/>
        <v>2.8765892600155496E-3</v>
      </c>
      <c r="CL133" s="3">
        <f t="shared" si="85"/>
        <v>-4.6908315565031833E-3</v>
      </c>
      <c r="CO133" s="2">
        <v>44389</v>
      </c>
      <c r="CP133">
        <v>54.32</v>
      </c>
      <c r="CQ133" s="20">
        <f t="shared" si="99"/>
        <v>46.851997063142441</v>
      </c>
      <c r="CR133">
        <v>54.48</v>
      </c>
      <c r="CS133">
        <v>46.99</v>
      </c>
      <c r="CT133" s="3">
        <f t="shared" si="86"/>
        <v>4.2580370449218918E-4</v>
      </c>
      <c r="CU133" s="3">
        <f t="shared" si="87"/>
        <v>-2.5123043827455227E-3</v>
      </c>
      <c r="CV133" s="3">
        <f t="shared" si="88"/>
        <v>2.9455081001472649E-3</v>
      </c>
    </row>
    <row r="134" spans="3:100" x14ac:dyDescent="0.25">
      <c r="C134" s="2">
        <v>44390</v>
      </c>
      <c r="D134">
        <v>79.28</v>
      </c>
      <c r="E134" s="20">
        <f t="shared" si="91"/>
        <v>77.309369024856593</v>
      </c>
      <c r="F134">
        <v>78.45</v>
      </c>
      <c r="G134">
        <v>76.5</v>
      </c>
      <c r="H134" s="3">
        <f t="shared" ref="H134:H197" si="102">G134/G133-1</f>
        <v>-1.3921113689095099E-2</v>
      </c>
      <c r="I134" s="3">
        <f t="shared" ref="I134:I197" si="103">E134/G133-1</f>
        <v>-3.4884116414463096E-3</v>
      </c>
      <c r="J134" s="3">
        <f t="shared" ref="J134:J197" si="104">G134/E134-1</f>
        <v>-1.0469223007063544E-2</v>
      </c>
      <c r="M134" s="2">
        <v>44390</v>
      </c>
      <c r="N134">
        <v>20.399999999999999</v>
      </c>
      <c r="O134" s="20">
        <f t="shared" si="92"/>
        <v>20.32948148148148</v>
      </c>
      <c r="P134">
        <v>20.25</v>
      </c>
      <c r="Q134">
        <v>20.18</v>
      </c>
      <c r="R134" s="3">
        <f t="shared" ref="R134:R197" si="105">Q134/Q133-1</f>
        <v>-1.2720156555773077E-2</v>
      </c>
      <c r="S134" s="3">
        <f t="shared" ref="S134:S197" si="106">O134/Q133-1</f>
        <v>-5.4069725302603455E-3</v>
      </c>
      <c r="T134" s="3">
        <f t="shared" ref="T134:T197" si="107">Q134/O134-1</f>
        <v>-7.3529411764705621E-3</v>
      </c>
      <c r="W134" s="2">
        <v>44390</v>
      </c>
      <c r="X134">
        <v>14.5</v>
      </c>
      <c r="Y134" s="20">
        <f t="shared" si="93"/>
        <v>10.628640776699029</v>
      </c>
      <c r="Z134">
        <v>14.42</v>
      </c>
      <c r="AA134">
        <v>10.57</v>
      </c>
      <c r="AB134" s="3">
        <f t="shared" si="100"/>
        <v>-1.3071895424836666E-2</v>
      </c>
      <c r="AC134" s="3">
        <f t="shared" si="90"/>
        <v>-7.5965661345445135E-3</v>
      </c>
      <c r="AD134" s="3">
        <f t="shared" si="89"/>
        <v>-5.5172413793103114E-3</v>
      </c>
      <c r="AG134" s="2">
        <v>44390</v>
      </c>
      <c r="AH134">
        <v>218.96</v>
      </c>
      <c r="AI134" s="20">
        <f t="shared" si="94"/>
        <v>199.84081044658211</v>
      </c>
      <c r="AJ134">
        <v>215.19</v>
      </c>
      <c r="AK134">
        <v>196.4</v>
      </c>
      <c r="AL134" s="3">
        <f t="shared" ref="AL134:AL197" si="108">AK134/AK133-1</f>
        <v>-1.5538847117794408E-2</v>
      </c>
      <c r="AM134" s="3">
        <f t="shared" ref="AM134:AM197" si="109">AI134/AK133-1</f>
        <v>1.7083230405119387E-3</v>
      </c>
      <c r="AN134" s="3">
        <f t="shared" ref="AN134:AN197" si="110">AK134/AI134-1</f>
        <v>-1.7217756667884609E-2</v>
      </c>
      <c r="AQ134" s="2">
        <v>44390</v>
      </c>
      <c r="AR134">
        <v>61</v>
      </c>
      <c r="AS134" s="20">
        <f t="shared" si="95"/>
        <v>50.429204993429693</v>
      </c>
      <c r="AT134">
        <v>60.88</v>
      </c>
      <c r="AU134">
        <v>50.33</v>
      </c>
      <c r="AV134" s="3">
        <f t="shared" ref="AV134:AV197" si="111">AU134/AU133-1</f>
        <v>-4.7458967767451954E-3</v>
      </c>
      <c r="AW134" s="3">
        <f t="shared" ref="AW134:AW197" si="112">AS134/AU133-1</f>
        <v>-2.7841606994326584E-3</v>
      </c>
      <c r="AX134" s="3">
        <f t="shared" ref="AX134:AX197" si="113">AU134/AS134-1</f>
        <v>-1.9672131147540073E-3</v>
      </c>
      <c r="BA134" s="2">
        <v>44390</v>
      </c>
      <c r="BB134">
        <v>156.05000000000001</v>
      </c>
      <c r="BC134" s="20">
        <f t="shared" si="96"/>
        <v>137.70297141021521</v>
      </c>
      <c r="BD134">
        <v>155.65</v>
      </c>
      <c r="BE134">
        <v>137.35</v>
      </c>
      <c r="BF134" s="3">
        <f t="shared" ref="BF134:BF197" si="114">BE134/BE133-1</f>
        <v>-1.4847224214603272E-2</v>
      </c>
      <c r="BG134" s="3">
        <f t="shared" ref="BG134:BG197" si="115">BC134/BE133-1</f>
        <v>-1.2315511331120188E-2</v>
      </c>
      <c r="BH134" s="3">
        <f t="shared" ref="BH134:BH197" si="116">BE134/BC134-1</f>
        <v>-2.563280999679507E-3</v>
      </c>
      <c r="BJ134" s="1"/>
      <c r="BK134" s="2">
        <v>44390</v>
      </c>
      <c r="BL134">
        <v>144.03</v>
      </c>
      <c r="BM134" s="20">
        <f t="shared" si="97"/>
        <v>140.27200769019501</v>
      </c>
      <c r="BN134">
        <v>145.63999999999999</v>
      </c>
      <c r="BO134">
        <v>141.84</v>
      </c>
      <c r="BP134" s="3">
        <f t="shared" ref="BP134:BP197" si="117">BO134/BO133-1</f>
        <v>7.88744404178221E-3</v>
      </c>
      <c r="BQ134" s="3">
        <f t="shared" ref="BQ134:BQ197" si="118">BM134/BO133-1</f>
        <v>-3.2544042478859225E-3</v>
      </c>
      <c r="BR134" s="3">
        <f t="shared" ref="BR134:BR197" si="119">BO134/BM134-1</f>
        <v>1.1178226758314258E-2</v>
      </c>
      <c r="BU134" s="2">
        <v>44390</v>
      </c>
      <c r="BV134">
        <v>277.52</v>
      </c>
      <c r="BW134" s="20">
        <f t="shared" si="98"/>
        <v>265.83567513702036</v>
      </c>
      <c r="BX134">
        <v>280.98</v>
      </c>
      <c r="BY134">
        <v>269.14999999999998</v>
      </c>
      <c r="BZ134" s="3">
        <f t="shared" ref="BZ134:BZ197" si="120">BY134/BY133-1</f>
        <v>1.3213371480198743E-2</v>
      </c>
      <c r="CA134" s="3">
        <f t="shared" ref="CA134:CA197" si="121">BW134/BY133-1</f>
        <v>7.3661774213351627E-4</v>
      </c>
      <c r="CB134" s="3">
        <f t="shared" ref="CB134:CB197" si="122">BY134/BW134-1</f>
        <v>1.2467569904871967E-2</v>
      </c>
      <c r="CE134" s="2">
        <v>44390</v>
      </c>
      <c r="CF134">
        <v>46.66</v>
      </c>
      <c r="CG134" s="20">
        <f t="shared" si="101"/>
        <v>43.672804097311136</v>
      </c>
      <c r="CH134">
        <v>46.86</v>
      </c>
      <c r="CI134">
        <v>43.86</v>
      </c>
      <c r="CJ134" s="3">
        <f t="shared" ref="CJ134:CJ197" si="123">CI134/CI133-1</f>
        <v>3.8910505836575737E-3</v>
      </c>
      <c r="CK134" s="3">
        <f t="shared" ref="CK134:CK197" si="124">CG134/CI133-1</f>
        <v>-3.9358898349417526E-4</v>
      </c>
      <c r="CL134" s="3">
        <f t="shared" ref="CL134:CL197" si="125">CI134/CG134-1</f>
        <v>4.2863266180883652E-3</v>
      </c>
      <c r="CO134" s="2">
        <v>44390</v>
      </c>
      <c r="CP134">
        <v>54.95</v>
      </c>
      <c r="CQ134" s="20">
        <f t="shared" si="99"/>
        <v>47.399618320610692</v>
      </c>
      <c r="CR134">
        <v>55.02</v>
      </c>
      <c r="CS134">
        <v>47.46</v>
      </c>
      <c r="CT134" s="3">
        <f t="shared" ref="CT134:CT197" si="126">CS134/CS133-1</f>
        <v>1.0002128112364339E-2</v>
      </c>
      <c r="CU134" s="3">
        <f t="shared" ref="CU134:CU197" si="127">CQ134/CS133-1</f>
        <v>8.7171381274886439E-3</v>
      </c>
      <c r="CV134" s="3">
        <f t="shared" ref="CV134:CV197" si="128">CS134/CQ134-1</f>
        <v>1.2738853503184711E-3</v>
      </c>
    </row>
    <row r="135" spans="3:100" x14ac:dyDescent="0.25">
      <c r="C135" s="2">
        <v>44391</v>
      </c>
      <c r="D135">
        <v>79.349999999999994</v>
      </c>
      <c r="E135" s="20">
        <f t="shared" si="91"/>
        <v>77.378634220919864</v>
      </c>
      <c r="F135">
        <v>78.489999999999995</v>
      </c>
      <c r="G135">
        <v>76.540000000000006</v>
      </c>
      <c r="H135" s="3">
        <f t="shared" si="102"/>
        <v>5.228758169935066E-4</v>
      </c>
      <c r="I135" s="3">
        <f t="shared" si="103"/>
        <v>1.1485414652547155E-2</v>
      </c>
      <c r="J135" s="3">
        <f t="shared" si="104"/>
        <v>-1.0838059231253916E-2</v>
      </c>
      <c r="M135" s="2">
        <v>44391</v>
      </c>
      <c r="N135">
        <v>20.36</v>
      </c>
      <c r="O135" s="20">
        <f t="shared" si="92"/>
        <v>20.288165322580646</v>
      </c>
      <c r="P135">
        <v>19.84</v>
      </c>
      <c r="Q135">
        <v>19.77</v>
      </c>
      <c r="R135" s="3">
        <f t="shared" si="105"/>
        <v>-2.0317145688800831E-2</v>
      </c>
      <c r="S135" s="3">
        <f t="shared" si="106"/>
        <v>5.3600258959685121E-3</v>
      </c>
      <c r="T135" s="3">
        <f t="shared" si="107"/>
        <v>-2.5540275049115935E-2</v>
      </c>
      <c r="W135" s="2">
        <v>44391</v>
      </c>
      <c r="X135">
        <v>14.43</v>
      </c>
      <c r="Y135" s="20">
        <f t="shared" si="93"/>
        <v>10.581999999999999</v>
      </c>
      <c r="Z135">
        <v>14.25</v>
      </c>
      <c r="AA135">
        <v>10.45</v>
      </c>
      <c r="AB135" s="3">
        <f t="shared" si="100"/>
        <v>-1.1352885525071077E-2</v>
      </c>
      <c r="AC135" s="3">
        <f t="shared" si="90"/>
        <v>1.1352885525068857E-3</v>
      </c>
      <c r="AD135" s="3">
        <f t="shared" ref="AD135:AD198" si="129">AA135/Y135-1</f>
        <v>-1.2474012474012475E-2</v>
      </c>
      <c r="AG135" s="2">
        <v>44391</v>
      </c>
      <c r="AH135">
        <v>215.26</v>
      </c>
      <c r="AI135" s="20">
        <f t="shared" si="94"/>
        <v>196.46390852390851</v>
      </c>
      <c r="AJ135">
        <v>211.64</v>
      </c>
      <c r="AK135">
        <v>193.16</v>
      </c>
      <c r="AL135" s="3">
        <f t="shared" si="108"/>
        <v>-1.6496945010183395E-2</v>
      </c>
      <c r="AM135" s="3">
        <f t="shared" si="109"/>
        <v>3.2539981623469494E-4</v>
      </c>
      <c r="AN135" s="3">
        <f t="shared" si="110"/>
        <v>-1.6816872619158207E-2</v>
      </c>
      <c r="AQ135" s="2">
        <v>44391</v>
      </c>
      <c r="AR135">
        <v>61.17</v>
      </c>
      <c r="AS135" s="20">
        <f t="shared" si="95"/>
        <v>50.565692927935501</v>
      </c>
      <c r="AT135">
        <v>59.53</v>
      </c>
      <c r="AU135">
        <v>49.21</v>
      </c>
      <c r="AV135" s="3">
        <f t="shared" si="111"/>
        <v>-2.2253129346314293E-2</v>
      </c>
      <c r="AW135" s="3">
        <f t="shared" si="112"/>
        <v>4.6829510815717956E-3</v>
      </c>
      <c r="AX135" s="3">
        <f t="shared" si="113"/>
        <v>-2.6810528036619319E-2</v>
      </c>
      <c r="BA135" s="2">
        <v>44391</v>
      </c>
      <c r="BB135">
        <v>155.94999999999999</v>
      </c>
      <c r="BC135" s="20">
        <f t="shared" si="96"/>
        <v>137.61240330067042</v>
      </c>
      <c r="BD135">
        <v>155.12</v>
      </c>
      <c r="BE135">
        <v>136.88</v>
      </c>
      <c r="BF135" s="3">
        <f t="shared" si="114"/>
        <v>-3.4219148161630519E-3</v>
      </c>
      <c r="BG135" s="3">
        <f t="shared" si="115"/>
        <v>1.9104717922855396E-3</v>
      </c>
      <c r="BH135" s="3">
        <f t="shared" si="116"/>
        <v>-5.3222186598267385E-3</v>
      </c>
      <c r="BJ135" s="1"/>
      <c r="BK135" s="2">
        <v>44391</v>
      </c>
      <c r="BL135">
        <v>148.1</v>
      </c>
      <c r="BM135" s="20">
        <f t="shared" si="97"/>
        <v>144.23738518270196</v>
      </c>
      <c r="BN135">
        <v>149.15</v>
      </c>
      <c r="BO135">
        <v>145.26</v>
      </c>
      <c r="BP135" s="3">
        <f t="shared" si="117"/>
        <v>2.4111675126903487E-2</v>
      </c>
      <c r="BQ135" s="3">
        <f t="shared" si="118"/>
        <v>1.6902038795135077E-2</v>
      </c>
      <c r="BR135" s="3">
        <f t="shared" si="119"/>
        <v>7.0898041863607375E-3</v>
      </c>
      <c r="BU135" s="2">
        <v>44391</v>
      </c>
      <c r="BV135">
        <v>282.35000000000002</v>
      </c>
      <c r="BW135" s="20">
        <f t="shared" si="98"/>
        <v>270.45673958443956</v>
      </c>
      <c r="BX135">
        <v>282.51</v>
      </c>
      <c r="BY135">
        <v>270.61</v>
      </c>
      <c r="BZ135" s="3">
        <f t="shared" si="120"/>
        <v>5.4244844882036514E-3</v>
      </c>
      <c r="CA135" s="3">
        <f t="shared" si="121"/>
        <v>4.8550606889823378E-3</v>
      </c>
      <c r="CB135" s="3">
        <f t="shared" si="122"/>
        <v>5.6667256950571065E-4</v>
      </c>
      <c r="CE135" s="2">
        <v>44391</v>
      </c>
      <c r="CF135">
        <v>46.9</v>
      </c>
      <c r="CG135" s="20">
        <f t="shared" si="101"/>
        <v>43.897922848664685</v>
      </c>
      <c r="CH135">
        <v>47.18</v>
      </c>
      <c r="CI135">
        <v>44.16</v>
      </c>
      <c r="CJ135" s="3">
        <f t="shared" si="123"/>
        <v>6.8399452804377425E-3</v>
      </c>
      <c r="CK135" s="3">
        <f t="shared" si="124"/>
        <v>8.6463403248249193E-4</v>
      </c>
      <c r="CL135" s="3">
        <f t="shared" si="125"/>
        <v>5.9701492537314049E-3</v>
      </c>
      <c r="CO135" s="2">
        <v>44391</v>
      </c>
      <c r="CP135">
        <v>55.02</v>
      </c>
      <c r="CQ135" s="20">
        <f t="shared" si="99"/>
        <v>47.450593672236053</v>
      </c>
      <c r="CR135">
        <v>56.26</v>
      </c>
      <c r="CS135">
        <v>48.52</v>
      </c>
      <c r="CT135" s="3">
        <f t="shared" si="126"/>
        <v>2.2334597555836444E-2</v>
      </c>
      <c r="CU135" s="3">
        <f t="shared" si="127"/>
        <v>-1.9819485385474955E-4</v>
      </c>
      <c r="CV135" s="3">
        <f t="shared" si="128"/>
        <v>2.2537259178480484E-2</v>
      </c>
    </row>
    <row r="136" spans="3:100" x14ac:dyDescent="0.25">
      <c r="C136" s="2">
        <v>44392</v>
      </c>
      <c r="D136">
        <v>78.34</v>
      </c>
      <c r="E136" s="20">
        <f t="shared" si="91"/>
        <v>76.394739989599586</v>
      </c>
      <c r="F136">
        <v>76.92</v>
      </c>
      <c r="G136">
        <v>75.010000000000005</v>
      </c>
      <c r="H136" s="3">
        <f t="shared" si="102"/>
        <v>-1.9989547948784936E-2</v>
      </c>
      <c r="I136" s="3">
        <f t="shared" si="103"/>
        <v>-1.8978313352550069E-3</v>
      </c>
      <c r="J136" s="3">
        <f t="shared" si="104"/>
        <v>-1.8126116926219016E-2</v>
      </c>
      <c r="M136" s="2">
        <v>44392</v>
      </c>
      <c r="N136">
        <v>19.809999999999999</v>
      </c>
      <c r="O136" s="20">
        <f t="shared" si="92"/>
        <v>19.736900369003688</v>
      </c>
      <c r="P136">
        <v>18.97</v>
      </c>
      <c r="Q136">
        <v>18.899999999999999</v>
      </c>
      <c r="R136" s="3">
        <f t="shared" si="105"/>
        <v>-4.4006069802731473E-2</v>
      </c>
      <c r="S136" s="3">
        <f t="shared" si="106"/>
        <v>-1.6742352552508999E-3</v>
      </c>
      <c r="T136" s="3">
        <f t="shared" si="107"/>
        <v>-4.2402826855123643E-2</v>
      </c>
      <c r="W136" s="2">
        <v>44392</v>
      </c>
      <c r="X136">
        <v>14.15</v>
      </c>
      <c r="Y136" s="20">
        <f t="shared" si="93"/>
        <v>10.372626695217702</v>
      </c>
      <c r="Z136">
        <v>14.01</v>
      </c>
      <c r="AA136">
        <v>10.27</v>
      </c>
      <c r="AB136" s="3">
        <f t="shared" si="100"/>
        <v>-1.7224880382775143E-2</v>
      </c>
      <c r="AC136" s="3">
        <f t="shared" ref="AC136:AC199" si="130">Y136/AA135-1</f>
        <v>-7.4041439983059121E-3</v>
      </c>
      <c r="AD136" s="3">
        <f t="shared" si="129"/>
        <v>-9.8939929328623055E-3</v>
      </c>
      <c r="AG136" s="2">
        <v>44392</v>
      </c>
      <c r="AH136">
        <v>210.28</v>
      </c>
      <c r="AI136" s="20">
        <f t="shared" si="94"/>
        <v>191.91866988316542</v>
      </c>
      <c r="AJ136">
        <v>211.41</v>
      </c>
      <c r="AK136">
        <v>192.95</v>
      </c>
      <c r="AL136" s="3">
        <f t="shared" si="108"/>
        <v>-1.0871816110996635E-3</v>
      </c>
      <c r="AM136" s="3">
        <f t="shared" si="109"/>
        <v>-6.4264346491746949E-3</v>
      </c>
      <c r="AN136" s="3">
        <f t="shared" si="110"/>
        <v>5.3737873311774376E-3</v>
      </c>
      <c r="AQ136" s="2">
        <v>44392</v>
      </c>
      <c r="AR136">
        <v>59.17</v>
      </c>
      <c r="AS136" s="20">
        <f t="shared" si="95"/>
        <v>48.911859202714162</v>
      </c>
      <c r="AT136">
        <v>58.95</v>
      </c>
      <c r="AU136">
        <v>48.73</v>
      </c>
      <c r="AV136" s="3">
        <f t="shared" si="111"/>
        <v>-9.7541150172729685E-3</v>
      </c>
      <c r="AW136" s="3">
        <f t="shared" si="112"/>
        <v>-6.0585408918073513E-3</v>
      </c>
      <c r="AX136" s="3">
        <f t="shared" si="113"/>
        <v>-3.7181003887104547E-3</v>
      </c>
      <c r="BA136" s="2">
        <v>44392</v>
      </c>
      <c r="BB136">
        <v>153.9</v>
      </c>
      <c r="BC136" s="20">
        <f t="shared" si="96"/>
        <v>135.80343496719414</v>
      </c>
      <c r="BD136">
        <v>155.46</v>
      </c>
      <c r="BE136">
        <v>137.18</v>
      </c>
      <c r="BF136" s="3">
        <f t="shared" si="114"/>
        <v>2.1917007597895832E-3</v>
      </c>
      <c r="BG136" s="3">
        <f t="shared" si="115"/>
        <v>-7.8650280012116935E-3</v>
      </c>
      <c r="BH136" s="3">
        <f t="shared" si="116"/>
        <v>1.0136452241715332E-2</v>
      </c>
      <c r="BJ136" s="1"/>
      <c r="BK136" s="2">
        <v>44392</v>
      </c>
      <c r="BL136">
        <v>149.24</v>
      </c>
      <c r="BM136" s="20">
        <f t="shared" si="97"/>
        <v>145.35019127155175</v>
      </c>
      <c r="BN136">
        <v>148.47999999999999</v>
      </c>
      <c r="BO136">
        <v>144.61000000000001</v>
      </c>
      <c r="BP136" s="3">
        <f t="shared" si="117"/>
        <v>-4.4747349580062101E-3</v>
      </c>
      <c r="BQ136" s="3">
        <f t="shared" si="118"/>
        <v>6.2089543956878046E-4</v>
      </c>
      <c r="BR136" s="3">
        <f t="shared" si="119"/>
        <v>-5.0924685071027653E-3</v>
      </c>
      <c r="BU136" s="2">
        <v>44392</v>
      </c>
      <c r="BV136">
        <v>282</v>
      </c>
      <c r="BW136" s="20">
        <f t="shared" si="98"/>
        <v>270.12916770451557</v>
      </c>
      <c r="BX136">
        <v>281.02999999999997</v>
      </c>
      <c r="BY136">
        <v>269.2</v>
      </c>
      <c r="BZ136" s="3">
        <f t="shared" si="120"/>
        <v>-5.2104504637671134E-3</v>
      </c>
      <c r="CA136" s="3">
        <f t="shared" si="121"/>
        <v>-1.7768459978730888E-3</v>
      </c>
      <c r="CB136" s="3">
        <f t="shared" si="122"/>
        <v>-3.4397163120568619E-3</v>
      </c>
      <c r="CE136" s="2">
        <v>44392</v>
      </c>
      <c r="CF136">
        <v>47.33</v>
      </c>
      <c r="CG136" s="20">
        <f t="shared" si="101"/>
        <v>44.292941550190591</v>
      </c>
      <c r="CH136">
        <v>47.22</v>
      </c>
      <c r="CI136">
        <v>44.19</v>
      </c>
      <c r="CJ136" s="3">
        <f t="shared" si="123"/>
        <v>6.7934782608691791E-4</v>
      </c>
      <c r="CK136" s="3">
        <f t="shared" si="124"/>
        <v>3.0104517706204259E-3</v>
      </c>
      <c r="CL136" s="3">
        <f t="shared" si="125"/>
        <v>-2.3241073315021232E-3</v>
      </c>
      <c r="CO136" s="2">
        <v>44392</v>
      </c>
      <c r="CP136">
        <v>56.24</v>
      </c>
      <c r="CQ136" s="20">
        <f t="shared" si="99"/>
        <v>48.507498228206948</v>
      </c>
      <c r="CR136">
        <v>56.44</v>
      </c>
      <c r="CS136">
        <v>48.68</v>
      </c>
      <c r="CT136" s="3">
        <f t="shared" si="126"/>
        <v>3.2976092333056872E-3</v>
      </c>
      <c r="CU136" s="3">
        <f t="shared" si="127"/>
        <v>-2.5766223810907984E-4</v>
      </c>
      <c r="CV136" s="3">
        <f t="shared" si="128"/>
        <v>3.5561877667140696E-3</v>
      </c>
    </row>
    <row r="137" spans="3:100" x14ac:dyDescent="0.25">
      <c r="C137" s="2">
        <v>44393</v>
      </c>
      <c r="D137">
        <v>77.16</v>
      </c>
      <c r="E137" s="20">
        <f t="shared" si="91"/>
        <v>75.246687108385544</v>
      </c>
      <c r="F137">
        <v>75.010000000000005</v>
      </c>
      <c r="G137">
        <v>73.150000000000006</v>
      </c>
      <c r="H137" s="3">
        <f t="shared" si="102"/>
        <v>-2.4796693774163381E-2</v>
      </c>
      <c r="I137" s="3">
        <f t="shared" si="103"/>
        <v>3.1554073908217628E-3</v>
      </c>
      <c r="J137" s="3">
        <f t="shared" si="104"/>
        <v>-2.7864178330741174E-2</v>
      </c>
      <c r="M137" s="2">
        <v>44393</v>
      </c>
      <c r="N137">
        <v>19.03</v>
      </c>
      <c r="O137" s="20">
        <f t="shared" si="92"/>
        <v>18.967125550660796</v>
      </c>
      <c r="P137">
        <v>18.16</v>
      </c>
      <c r="Q137">
        <v>18.100000000000001</v>
      </c>
      <c r="R137" s="3">
        <f t="shared" si="105"/>
        <v>-4.2328042328042215E-2</v>
      </c>
      <c r="S137" s="3">
        <f t="shared" si="106"/>
        <v>3.5516164370792414E-3</v>
      </c>
      <c r="T137" s="3">
        <f t="shared" si="107"/>
        <v>-4.5717288491855079E-2</v>
      </c>
      <c r="W137" s="2">
        <v>44393</v>
      </c>
      <c r="X137">
        <v>14.12</v>
      </c>
      <c r="Y137" s="20">
        <f t="shared" si="93"/>
        <v>10.353975018368846</v>
      </c>
      <c r="Z137">
        <v>13.61</v>
      </c>
      <c r="AA137">
        <v>9.98</v>
      </c>
      <c r="AB137" s="3">
        <f t="shared" si="100"/>
        <v>-2.8237585199610393E-2</v>
      </c>
      <c r="AC137" s="3">
        <f t="shared" si="130"/>
        <v>8.1767301235489143E-3</v>
      </c>
      <c r="AD137" s="3">
        <f t="shared" si="129"/>
        <v>-3.6118980169971615E-2</v>
      </c>
      <c r="AG137" s="2">
        <v>44393</v>
      </c>
      <c r="AH137">
        <v>212.46</v>
      </c>
      <c r="AI137" s="20">
        <f t="shared" si="94"/>
        <v>193.91636451069971</v>
      </c>
      <c r="AJ137">
        <v>207.95</v>
      </c>
      <c r="AK137">
        <v>189.8</v>
      </c>
      <c r="AL137" s="3">
        <f t="shared" si="108"/>
        <v>-1.6325472920445616E-2</v>
      </c>
      <c r="AM137" s="3">
        <f t="shared" si="109"/>
        <v>5.0083675081613599E-3</v>
      </c>
      <c r="AN137" s="3">
        <f t="shared" si="110"/>
        <v>-2.1227525181210627E-2</v>
      </c>
      <c r="AQ137" s="2">
        <v>44393</v>
      </c>
      <c r="AR137">
        <v>59.18</v>
      </c>
      <c r="AS137" s="20">
        <f t="shared" si="95"/>
        <v>48.927777390090718</v>
      </c>
      <c r="AT137">
        <v>57.32</v>
      </c>
      <c r="AU137">
        <v>47.39</v>
      </c>
      <c r="AV137" s="3">
        <f t="shared" si="111"/>
        <v>-2.7498460907038669E-2</v>
      </c>
      <c r="AW137" s="3">
        <f t="shared" si="112"/>
        <v>4.0586371863475801E-3</v>
      </c>
      <c r="AX137" s="3">
        <f t="shared" si="113"/>
        <v>-3.1429537005745134E-2</v>
      </c>
      <c r="BA137" s="2">
        <v>44393</v>
      </c>
      <c r="BB137">
        <v>155.96</v>
      </c>
      <c r="BC137" s="20">
        <f t="shared" si="96"/>
        <v>137.6238430649727</v>
      </c>
      <c r="BD137">
        <v>151.91</v>
      </c>
      <c r="BE137">
        <v>134.05000000000001</v>
      </c>
      <c r="BF137" s="3">
        <f t="shared" si="114"/>
        <v>-2.2816737133692921E-2</v>
      </c>
      <c r="BG137" s="3">
        <f t="shared" si="115"/>
        <v>3.2354794064199943E-3</v>
      </c>
      <c r="BH137" s="3">
        <f t="shared" si="116"/>
        <v>-2.5968196973582991E-2</v>
      </c>
      <c r="BJ137" s="1"/>
      <c r="BK137" s="2">
        <v>44393</v>
      </c>
      <c r="BL137">
        <v>148.46</v>
      </c>
      <c r="BM137" s="20">
        <f t="shared" si="97"/>
        <v>144.58598401530162</v>
      </c>
      <c r="BN137">
        <v>146.38999999999999</v>
      </c>
      <c r="BO137">
        <v>142.57</v>
      </c>
      <c r="BP137" s="3">
        <f t="shared" si="117"/>
        <v>-1.410690823594507E-2</v>
      </c>
      <c r="BQ137" s="3">
        <f t="shared" si="118"/>
        <v>-1.6607416290981281E-4</v>
      </c>
      <c r="BR137" s="3">
        <f t="shared" si="119"/>
        <v>-1.3943149669945032E-2</v>
      </c>
      <c r="BU137" s="2">
        <v>44393</v>
      </c>
      <c r="BV137">
        <v>282.07</v>
      </c>
      <c r="BW137" s="20">
        <f t="shared" si="98"/>
        <v>270.19442600178093</v>
      </c>
      <c r="BX137">
        <v>280.75</v>
      </c>
      <c r="BY137">
        <v>268.93</v>
      </c>
      <c r="BZ137" s="3">
        <f t="shared" si="120"/>
        <v>-1.0029717682019657E-3</v>
      </c>
      <c r="CA137" s="3">
        <f t="shared" si="121"/>
        <v>3.6940044642679304E-3</v>
      </c>
      <c r="CB137" s="3">
        <f t="shared" si="122"/>
        <v>-4.6796894387917121E-3</v>
      </c>
      <c r="CE137" s="2">
        <v>44393</v>
      </c>
      <c r="CF137">
        <v>47.23</v>
      </c>
      <c r="CG137" s="20">
        <f t="shared" si="101"/>
        <v>44.197431659249837</v>
      </c>
      <c r="CH137">
        <v>47.19</v>
      </c>
      <c r="CI137">
        <v>44.16</v>
      </c>
      <c r="CJ137" s="3">
        <f t="shared" si="123"/>
        <v>-6.788866259335169E-4</v>
      </c>
      <c r="CK137" s="3">
        <f t="shared" si="124"/>
        <v>1.6817513577360721E-4</v>
      </c>
      <c r="CL137" s="3">
        <f t="shared" si="125"/>
        <v>-8.469193309337264E-4</v>
      </c>
      <c r="CO137" s="2">
        <v>44393</v>
      </c>
      <c r="CP137">
        <v>56.46</v>
      </c>
      <c r="CQ137" s="20">
        <f t="shared" si="99"/>
        <v>48.701755319148937</v>
      </c>
      <c r="CR137">
        <v>56.4</v>
      </c>
      <c r="CS137">
        <v>48.65</v>
      </c>
      <c r="CT137" s="3">
        <f t="shared" si="126"/>
        <v>-6.1626951520132867E-4</v>
      </c>
      <c r="CU137" s="3">
        <f t="shared" si="127"/>
        <v>4.4690466616548186E-4</v>
      </c>
      <c r="CV137" s="3">
        <f t="shared" si="128"/>
        <v>-1.0626992561105775E-3</v>
      </c>
    </row>
    <row r="138" spans="3:100" x14ac:dyDescent="0.25">
      <c r="C138" s="2">
        <v>44396</v>
      </c>
      <c r="D138">
        <v>73.84</v>
      </c>
      <c r="E138" s="20">
        <f t="shared" si="91"/>
        <v>72.00835612764817</v>
      </c>
      <c r="F138">
        <v>74.58</v>
      </c>
      <c r="G138">
        <v>72.73</v>
      </c>
      <c r="H138" s="3">
        <f t="shared" si="102"/>
        <v>-5.741626794258381E-3</v>
      </c>
      <c r="I138" s="3">
        <f t="shared" si="103"/>
        <v>-1.560688820713374E-2</v>
      </c>
      <c r="J138" s="3">
        <f t="shared" si="104"/>
        <v>1.0021668472372625E-2</v>
      </c>
      <c r="M138" s="2">
        <v>44396</v>
      </c>
      <c r="N138">
        <v>17.920000000000002</v>
      </c>
      <c r="O138" s="20">
        <f t="shared" si="92"/>
        <v>17.862747603833864</v>
      </c>
      <c r="P138">
        <v>18.78</v>
      </c>
      <c r="Q138">
        <v>18.72</v>
      </c>
      <c r="R138" s="3">
        <f t="shared" si="105"/>
        <v>3.4254143646408775E-2</v>
      </c>
      <c r="S138" s="3">
        <f t="shared" si="106"/>
        <v>-1.3107867191499367E-2</v>
      </c>
      <c r="T138" s="3">
        <f t="shared" si="107"/>
        <v>4.7991071428571397E-2</v>
      </c>
      <c r="W138" s="2">
        <v>44396</v>
      </c>
      <c r="X138">
        <v>13.25</v>
      </c>
      <c r="Y138" s="20">
        <f t="shared" si="93"/>
        <v>9.7179969879518069</v>
      </c>
      <c r="Z138">
        <v>13.28</v>
      </c>
      <c r="AA138">
        <v>9.74</v>
      </c>
      <c r="AB138" s="3">
        <f t="shared" si="100"/>
        <v>-2.4048096192384794E-2</v>
      </c>
      <c r="AC138" s="3">
        <f t="shared" si="130"/>
        <v>-2.625280681845632E-2</v>
      </c>
      <c r="AD138" s="3">
        <f t="shared" si="129"/>
        <v>2.2641509433962703E-3</v>
      </c>
      <c r="AG138" s="2">
        <v>44396</v>
      </c>
      <c r="AH138">
        <v>202.27</v>
      </c>
      <c r="AI138" s="20">
        <f t="shared" si="94"/>
        <v>185.60672887532007</v>
      </c>
      <c r="AJ138">
        <v>203.08</v>
      </c>
      <c r="AK138">
        <v>186.35</v>
      </c>
      <c r="AL138" s="3">
        <f t="shared" si="108"/>
        <v>-1.8177028451001109E-2</v>
      </c>
      <c r="AM138" s="3">
        <f t="shared" si="109"/>
        <v>-2.2093103923498059E-2</v>
      </c>
      <c r="AN138" s="3">
        <f t="shared" si="110"/>
        <v>4.0045483759332257E-3</v>
      </c>
      <c r="AQ138" s="2">
        <v>44396</v>
      </c>
      <c r="AR138">
        <v>55.64</v>
      </c>
      <c r="AS138" s="20">
        <f t="shared" si="95"/>
        <v>45.99975429087624</v>
      </c>
      <c r="AT138">
        <v>55.35</v>
      </c>
      <c r="AU138">
        <v>45.76</v>
      </c>
      <c r="AV138" s="3">
        <f t="shared" si="111"/>
        <v>-3.439544207638745E-2</v>
      </c>
      <c r="AW138" s="3">
        <f t="shared" si="112"/>
        <v>-2.9336267337492283E-2</v>
      </c>
      <c r="AX138" s="3">
        <f t="shared" si="113"/>
        <v>-5.2120776419841697E-3</v>
      </c>
      <c r="BA138" s="2">
        <v>44396</v>
      </c>
      <c r="BB138">
        <v>148.55000000000001</v>
      </c>
      <c r="BC138" s="20">
        <f t="shared" si="96"/>
        <v>131.08423147581141</v>
      </c>
      <c r="BD138">
        <v>146.97</v>
      </c>
      <c r="BE138">
        <v>129.69</v>
      </c>
      <c r="BF138" s="3">
        <f t="shared" si="114"/>
        <v>-3.2525177172696873E-2</v>
      </c>
      <c r="BG138" s="3">
        <f t="shared" si="115"/>
        <v>-2.2124345573954485E-2</v>
      </c>
      <c r="BH138" s="3">
        <f t="shared" si="116"/>
        <v>-1.0636149444631537E-2</v>
      </c>
      <c r="BJ138" s="1"/>
      <c r="BK138" s="2">
        <v>44396</v>
      </c>
      <c r="BL138">
        <v>143.75</v>
      </c>
      <c r="BM138" s="20">
        <f t="shared" si="97"/>
        <v>139.99605124605125</v>
      </c>
      <c r="BN138">
        <v>142.44999999999999</v>
      </c>
      <c r="BO138">
        <v>138.72999999999999</v>
      </c>
      <c r="BP138" s="3">
        <f t="shared" si="117"/>
        <v>-2.6934137616609455E-2</v>
      </c>
      <c r="BQ138" s="3">
        <f t="shared" si="118"/>
        <v>-1.8053929676290492E-2</v>
      </c>
      <c r="BR138" s="3">
        <f t="shared" si="119"/>
        <v>-9.0434782608697084E-3</v>
      </c>
      <c r="BU138" s="2">
        <v>44396</v>
      </c>
      <c r="BV138">
        <v>278.93</v>
      </c>
      <c r="BW138" s="20">
        <f t="shared" si="98"/>
        <v>267.18918270098555</v>
      </c>
      <c r="BX138">
        <v>277.01</v>
      </c>
      <c r="BY138">
        <v>265.35000000000002</v>
      </c>
      <c r="BZ138" s="3">
        <f t="shared" si="120"/>
        <v>-1.331201427880857E-2</v>
      </c>
      <c r="CA138" s="3">
        <f t="shared" si="121"/>
        <v>-6.4731242294071567E-3</v>
      </c>
      <c r="CB138" s="3">
        <f t="shared" si="122"/>
        <v>-6.8834474599361872E-3</v>
      </c>
      <c r="CE138" s="2">
        <v>44396</v>
      </c>
      <c r="CF138">
        <v>47.14</v>
      </c>
      <c r="CG138" s="20">
        <f t="shared" si="101"/>
        <v>44.116151231945629</v>
      </c>
      <c r="CH138">
        <v>47.08</v>
      </c>
      <c r="CI138">
        <v>44.06</v>
      </c>
      <c r="CJ138" s="3">
        <f t="shared" si="123"/>
        <v>-2.2644927536230597E-3</v>
      </c>
      <c r="CK138" s="3">
        <f t="shared" si="124"/>
        <v>-9.9295217514416834E-4</v>
      </c>
      <c r="CL138" s="3">
        <f t="shared" si="125"/>
        <v>-1.2728044123886395E-3</v>
      </c>
      <c r="CO138" s="2">
        <v>44396</v>
      </c>
      <c r="CP138">
        <v>56.08</v>
      </c>
      <c r="CQ138" s="20">
        <f t="shared" si="99"/>
        <v>48.371893055804769</v>
      </c>
      <c r="CR138">
        <v>55.73</v>
      </c>
      <c r="CS138">
        <v>48.07</v>
      </c>
      <c r="CT138" s="3">
        <f t="shared" si="126"/>
        <v>-1.1921891058581657E-2</v>
      </c>
      <c r="CU138" s="3">
        <f t="shared" si="127"/>
        <v>-5.716483950570006E-3</v>
      </c>
      <c r="CV138" s="3">
        <f t="shared" si="128"/>
        <v>-6.2410841654777505E-3</v>
      </c>
    </row>
    <row r="139" spans="3:100" x14ac:dyDescent="0.25">
      <c r="C139" s="2">
        <v>44397</v>
      </c>
      <c r="D139">
        <v>74.66</v>
      </c>
      <c r="E139" s="20">
        <f t="shared" si="91"/>
        <v>72.808107176018027</v>
      </c>
      <c r="F139">
        <v>75.39</v>
      </c>
      <c r="G139">
        <v>73.52</v>
      </c>
      <c r="H139" s="3">
        <f t="shared" si="102"/>
        <v>1.0862092671524604E-2</v>
      </c>
      <c r="I139" s="3">
        <f t="shared" si="103"/>
        <v>1.0739333977454191E-3</v>
      </c>
      <c r="J139" s="3">
        <f t="shared" si="104"/>
        <v>9.7776587195286258E-3</v>
      </c>
      <c r="M139" s="2">
        <v>44397</v>
      </c>
      <c r="N139">
        <v>18.73</v>
      </c>
      <c r="O139" s="20">
        <f t="shared" si="92"/>
        <v>18.669613111230522</v>
      </c>
      <c r="P139">
        <v>18.61</v>
      </c>
      <c r="Q139">
        <v>18.55</v>
      </c>
      <c r="R139" s="3">
        <f t="shared" si="105"/>
        <v>-9.0811965811964379E-3</v>
      </c>
      <c r="S139" s="3">
        <f t="shared" si="106"/>
        <v>-2.6916073060617718E-3</v>
      </c>
      <c r="T139" s="3">
        <f t="shared" si="107"/>
        <v>-6.4068339562199927E-3</v>
      </c>
      <c r="W139" s="2">
        <v>44397</v>
      </c>
      <c r="X139">
        <v>13.37</v>
      </c>
      <c r="Y139" s="20">
        <f t="shared" si="93"/>
        <v>9.8040258806613938</v>
      </c>
      <c r="Z139">
        <v>13.91</v>
      </c>
      <c r="AA139">
        <v>10.199999999999999</v>
      </c>
      <c r="AB139" s="3">
        <f t="shared" si="100"/>
        <v>4.7227926078028615E-2</v>
      </c>
      <c r="AC139" s="3">
        <f t="shared" si="130"/>
        <v>6.5734990412107397E-3</v>
      </c>
      <c r="AD139" s="3">
        <f t="shared" si="129"/>
        <v>4.0388930441286552E-2</v>
      </c>
      <c r="AG139" s="2">
        <v>44397</v>
      </c>
      <c r="AH139">
        <v>203.04</v>
      </c>
      <c r="AI139" s="20">
        <f t="shared" si="94"/>
        <v>186.30550490478936</v>
      </c>
      <c r="AJ139">
        <v>207.96</v>
      </c>
      <c r="AK139">
        <v>190.82</v>
      </c>
      <c r="AL139" s="3">
        <f t="shared" si="108"/>
        <v>2.3987121008854251E-2</v>
      </c>
      <c r="AM139" s="3">
        <f t="shared" si="109"/>
        <v>-2.387716405185536E-4</v>
      </c>
      <c r="AN139" s="3">
        <f t="shared" si="110"/>
        <v>2.423167848699781E-2</v>
      </c>
      <c r="AQ139" s="2">
        <v>44397</v>
      </c>
      <c r="AR139">
        <v>55.5</v>
      </c>
      <c r="AS139" s="20">
        <f t="shared" si="95"/>
        <v>45.879735525375267</v>
      </c>
      <c r="AT139">
        <v>55.96</v>
      </c>
      <c r="AU139">
        <v>46.26</v>
      </c>
      <c r="AV139" s="3">
        <f t="shared" si="111"/>
        <v>1.0926573426573327E-2</v>
      </c>
      <c r="AW139" s="3">
        <f t="shared" si="112"/>
        <v>2.6165980195644867E-3</v>
      </c>
      <c r="AX139" s="3">
        <f t="shared" si="113"/>
        <v>8.2882882882882036E-3</v>
      </c>
      <c r="BA139" s="2">
        <v>44397</v>
      </c>
      <c r="BB139">
        <v>146.52000000000001</v>
      </c>
      <c r="BC139" s="20">
        <f t="shared" si="96"/>
        <v>129.29501836884646</v>
      </c>
      <c r="BD139">
        <v>149.71</v>
      </c>
      <c r="BE139">
        <v>132.11000000000001</v>
      </c>
      <c r="BF139" s="3">
        <f t="shared" si="114"/>
        <v>1.8659881255301158E-2</v>
      </c>
      <c r="BG139" s="3">
        <f t="shared" si="115"/>
        <v>-3.0455827832025495E-3</v>
      </c>
      <c r="BH139" s="3">
        <f t="shared" si="116"/>
        <v>2.1771771771771808E-2</v>
      </c>
      <c r="BJ139" s="1"/>
      <c r="BK139" s="2">
        <v>44397</v>
      </c>
      <c r="BL139">
        <v>143.46</v>
      </c>
      <c r="BM139" s="20">
        <f t="shared" si="97"/>
        <v>139.72012589804996</v>
      </c>
      <c r="BN139">
        <v>146.15</v>
      </c>
      <c r="BO139">
        <v>142.34</v>
      </c>
      <c r="BP139" s="3">
        <f t="shared" si="117"/>
        <v>2.6021768903625953E-2</v>
      </c>
      <c r="BQ139" s="3">
        <f t="shared" si="118"/>
        <v>7.1370712754990073E-3</v>
      </c>
      <c r="BR139" s="3">
        <f t="shared" si="119"/>
        <v>1.8750871323016893E-2</v>
      </c>
      <c r="BU139" s="2">
        <v>44397</v>
      </c>
      <c r="BV139">
        <v>278.02999999999997</v>
      </c>
      <c r="BW139" s="20">
        <f t="shared" si="98"/>
        <v>266.32431190032935</v>
      </c>
      <c r="BX139">
        <v>279.32</v>
      </c>
      <c r="BY139">
        <v>267.56</v>
      </c>
      <c r="BZ139" s="3">
        <f t="shared" si="120"/>
        <v>8.3286225739589437E-3</v>
      </c>
      <c r="CA139" s="3">
        <f t="shared" si="121"/>
        <v>3.6717991344614731E-3</v>
      </c>
      <c r="CB139" s="3">
        <f t="shared" si="122"/>
        <v>4.6397870733374535E-3</v>
      </c>
      <c r="CE139" s="2">
        <v>44397</v>
      </c>
      <c r="CF139">
        <v>46.99</v>
      </c>
      <c r="CG139" s="20">
        <f t="shared" si="101"/>
        <v>43.979221822795516</v>
      </c>
      <c r="CH139">
        <v>47.29</v>
      </c>
      <c r="CI139">
        <v>44.26</v>
      </c>
      <c r="CJ139" s="3">
        <f t="shared" si="123"/>
        <v>4.5392646391284597E-3</v>
      </c>
      <c r="CK139" s="3">
        <f t="shared" si="124"/>
        <v>-1.8333676169879354E-3</v>
      </c>
      <c r="CL139" s="3">
        <f t="shared" si="125"/>
        <v>6.384337092998571E-3</v>
      </c>
      <c r="CO139" s="2">
        <v>44397</v>
      </c>
      <c r="CP139">
        <v>55.73</v>
      </c>
      <c r="CQ139" s="20">
        <f t="shared" si="99"/>
        <v>48.063756045137019</v>
      </c>
      <c r="CR139">
        <v>55.83</v>
      </c>
      <c r="CS139">
        <v>48.15</v>
      </c>
      <c r="CT139" s="3">
        <f t="shared" si="126"/>
        <v>1.6642396505095469E-3</v>
      </c>
      <c r="CU139" s="3">
        <f t="shared" si="127"/>
        <v>-1.2989296573706621E-4</v>
      </c>
      <c r="CV139" s="3">
        <f t="shared" si="128"/>
        <v>1.7943656917280837E-3</v>
      </c>
    </row>
    <row r="140" spans="3:100" x14ac:dyDescent="0.25">
      <c r="C140" s="2">
        <v>44398</v>
      </c>
      <c r="D140">
        <v>75.349999999999994</v>
      </c>
      <c r="E140" s="20">
        <f t="shared" si="91"/>
        <v>73.475767586474916</v>
      </c>
      <c r="F140">
        <v>77.19</v>
      </c>
      <c r="G140">
        <v>75.27</v>
      </c>
      <c r="H140" s="3">
        <f t="shared" si="102"/>
        <v>2.3803046789989013E-2</v>
      </c>
      <c r="I140" s="3">
        <f t="shared" si="103"/>
        <v>-6.016378335838013E-4</v>
      </c>
      <c r="J140" s="3">
        <f t="shared" si="104"/>
        <v>2.4419376244193991E-2</v>
      </c>
      <c r="M140" s="2">
        <v>44398</v>
      </c>
      <c r="N140">
        <v>18.88</v>
      </c>
      <c r="O140" s="20">
        <f t="shared" si="92"/>
        <v>18.811911385883562</v>
      </c>
      <c r="P140">
        <v>19.41</v>
      </c>
      <c r="Q140">
        <v>19.34</v>
      </c>
      <c r="R140" s="3">
        <f t="shared" si="105"/>
        <v>4.258760107816717E-2</v>
      </c>
      <c r="S140" s="3">
        <f t="shared" si="106"/>
        <v>1.4119212177011287E-2</v>
      </c>
      <c r="T140" s="3">
        <f t="shared" si="107"/>
        <v>2.8072033898305371E-2</v>
      </c>
      <c r="W140" s="2">
        <v>44398</v>
      </c>
      <c r="X140">
        <v>14.05</v>
      </c>
      <c r="Y140" s="20">
        <f t="shared" si="93"/>
        <v>10.307293868921777</v>
      </c>
      <c r="Z140">
        <v>14.19</v>
      </c>
      <c r="AA140">
        <v>10.41</v>
      </c>
      <c r="AB140" s="3">
        <f t="shared" si="100"/>
        <v>2.0588235294117796E-2</v>
      </c>
      <c r="AC140" s="3">
        <f t="shared" si="130"/>
        <v>1.0519006757037097E-2</v>
      </c>
      <c r="AD140" s="3">
        <f t="shared" si="129"/>
        <v>9.9644128113878239E-3</v>
      </c>
      <c r="AG140" s="2">
        <v>44398</v>
      </c>
      <c r="AH140">
        <v>208.72</v>
      </c>
      <c r="AI140" s="20">
        <f t="shared" si="94"/>
        <v>191.51567977981307</v>
      </c>
      <c r="AJ140">
        <v>210.73</v>
      </c>
      <c r="AK140">
        <v>193.36</v>
      </c>
      <c r="AL140" s="3">
        <f t="shared" si="108"/>
        <v>1.331097369248524E-2</v>
      </c>
      <c r="AM140" s="3">
        <f t="shared" si="109"/>
        <v>3.6457382864116816E-3</v>
      </c>
      <c r="AN140" s="3">
        <f t="shared" si="110"/>
        <v>9.6301264852431956E-3</v>
      </c>
      <c r="AQ140" s="2">
        <v>44398</v>
      </c>
      <c r="AR140">
        <v>56.86</v>
      </c>
      <c r="AS140" s="20">
        <f t="shared" si="95"/>
        <v>47.005972991689752</v>
      </c>
      <c r="AT140">
        <v>57.76</v>
      </c>
      <c r="AU140">
        <v>47.75</v>
      </c>
      <c r="AV140" s="3">
        <f t="shared" si="111"/>
        <v>3.2209252053610138E-2</v>
      </c>
      <c r="AW140" s="3">
        <f t="shared" si="112"/>
        <v>1.6125659137262272E-2</v>
      </c>
      <c r="AX140" s="3">
        <f t="shared" si="113"/>
        <v>1.5828350334154084E-2</v>
      </c>
      <c r="BA140" s="2">
        <v>44398</v>
      </c>
      <c r="BB140">
        <v>152.05000000000001</v>
      </c>
      <c r="BC140" s="20">
        <f t="shared" si="96"/>
        <v>134.16527541541279</v>
      </c>
      <c r="BD140">
        <v>152.86000000000001</v>
      </c>
      <c r="BE140">
        <v>134.88</v>
      </c>
      <c r="BF140" s="3">
        <f t="shared" si="114"/>
        <v>2.0967375671788524E-2</v>
      </c>
      <c r="BG140" s="3">
        <f t="shared" si="115"/>
        <v>1.5557303878682704E-2</v>
      </c>
      <c r="BH140" s="3">
        <f t="shared" si="116"/>
        <v>5.3271950016442471E-3</v>
      </c>
      <c r="BJ140" s="1"/>
      <c r="BK140" s="2">
        <v>44398</v>
      </c>
      <c r="BL140">
        <v>145.53</v>
      </c>
      <c r="BM140" s="20">
        <f t="shared" si="97"/>
        <v>141.7366114167813</v>
      </c>
      <c r="BN140">
        <v>145.4</v>
      </c>
      <c r="BO140">
        <v>141.61000000000001</v>
      </c>
      <c r="BP140" s="3">
        <f t="shared" si="117"/>
        <v>-5.1285654067724229E-3</v>
      </c>
      <c r="BQ140" s="3">
        <f t="shared" si="118"/>
        <v>-4.2390654996395938E-3</v>
      </c>
      <c r="BR140" s="3">
        <f t="shared" si="119"/>
        <v>-8.9328660757226341E-4</v>
      </c>
      <c r="BU140" s="2">
        <v>44398</v>
      </c>
      <c r="BV140">
        <v>278.89999999999998</v>
      </c>
      <c r="BW140" s="20">
        <f t="shared" si="98"/>
        <v>267.15527718550106</v>
      </c>
      <c r="BX140">
        <v>281.39999999999998</v>
      </c>
      <c r="BY140">
        <v>269.55</v>
      </c>
      <c r="BZ140" s="3">
        <f t="shared" si="120"/>
        <v>7.4375840932874304E-3</v>
      </c>
      <c r="CA140" s="3">
        <f t="shared" si="121"/>
        <v>-1.5126431996521639E-3</v>
      </c>
      <c r="CB140" s="3">
        <f t="shared" si="122"/>
        <v>8.9637863033344978E-3</v>
      </c>
      <c r="CE140" s="2">
        <v>44398</v>
      </c>
      <c r="CF140">
        <v>47.5</v>
      </c>
      <c r="CG140" s="20">
        <f t="shared" si="101"/>
        <v>44.451763705907346</v>
      </c>
      <c r="CH140">
        <v>47.06</v>
      </c>
      <c r="CI140">
        <v>44.04</v>
      </c>
      <c r="CJ140" s="3">
        <f t="shared" si="123"/>
        <v>-4.9706281066425051E-3</v>
      </c>
      <c r="CK140" s="3">
        <f t="shared" si="124"/>
        <v>4.3326639382590404E-3</v>
      </c>
      <c r="CL140" s="3">
        <f t="shared" si="125"/>
        <v>-9.263157894736751E-3</v>
      </c>
      <c r="CO140" s="2">
        <v>44398</v>
      </c>
      <c r="CP140">
        <v>57.33</v>
      </c>
      <c r="CQ140" s="20">
        <f t="shared" si="99"/>
        <v>49.442689655172416</v>
      </c>
      <c r="CR140">
        <v>56.55</v>
      </c>
      <c r="CS140">
        <v>48.77</v>
      </c>
      <c r="CT140" s="3">
        <f t="shared" si="126"/>
        <v>1.2876427829698889E-2</v>
      </c>
      <c r="CU140" s="3">
        <f t="shared" si="127"/>
        <v>2.6847137179074165E-2</v>
      </c>
      <c r="CV140" s="3">
        <f t="shared" si="128"/>
        <v>-1.3605442176870763E-2</v>
      </c>
    </row>
    <row r="141" spans="3:100" x14ac:dyDescent="0.25">
      <c r="C141" s="2">
        <v>44399</v>
      </c>
      <c r="D141">
        <v>76.23</v>
      </c>
      <c r="E141" s="20">
        <f t="shared" si="91"/>
        <v>74.332576459684901</v>
      </c>
      <c r="F141">
        <v>75.53</v>
      </c>
      <c r="G141">
        <v>73.650000000000006</v>
      </c>
      <c r="H141" s="3">
        <f t="shared" si="102"/>
        <v>-2.1522518931845203E-2</v>
      </c>
      <c r="I141" s="3">
        <f t="shared" si="103"/>
        <v>-1.2454145613326584E-2</v>
      </c>
      <c r="J141" s="3">
        <f t="shared" si="104"/>
        <v>-9.1827364554637469E-3</v>
      </c>
      <c r="M141" s="2">
        <v>44399</v>
      </c>
      <c r="N141">
        <v>19.64</v>
      </c>
      <c r="O141" s="20">
        <f t="shared" si="92"/>
        <v>19.579846860643187</v>
      </c>
      <c r="P141">
        <v>19.59</v>
      </c>
      <c r="Q141">
        <v>19.53</v>
      </c>
      <c r="R141" s="3">
        <f t="shared" si="105"/>
        <v>9.8241985522233843E-3</v>
      </c>
      <c r="S141" s="3">
        <f t="shared" si="106"/>
        <v>1.2401595689926825E-2</v>
      </c>
      <c r="T141" s="3">
        <f t="shared" si="107"/>
        <v>-2.5458248472505218E-3</v>
      </c>
      <c r="W141" s="2">
        <v>44399</v>
      </c>
      <c r="X141">
        <v>14.08</v>
      </c>
      <c r="Y141" s="20">
        <f t="shared" si="93"/>
        <v>10.324658519051042</v>
      </c>
      <c r="Z141">
        <v>13.91</v>
      </c>
      <c r="AA141">
        <v>10.199999999999999</v>
      </c>
      <c r="AB141" s="3">
        <f t="shared" si="100"/>
        <v>-2.0172910662824339E-2</v>
      </c>
      <c r="AC141" s="3">
        <f t="shared" si="130"/>
        <v>-8.1980289096021952E-3</v>
      </c>
      <c r="AD141" s="3">
        <f t="shared" si="129"/>
        <v>-1.2073863636363646E-2</v>
      </c>
      <c r="AG141" s="2">
        <v>44399</v>
      </c>
      <c r="AH141">
        <v>211</v>
      </c>
      <c r="AI141" s="20">
        <f t="shared" si="94"/>
        <v>193.6083381143622</v>
      </c>
      <c r="AJ141">
        <v>209.16</v>
      </c>
      <c r="AK141">
        <v>191.92</v>
      </c>
      <c r="AL141" s="3">
        <f t="shared" si="108"/>
        <v>-7.447248655358063E-3</v>
      </c>
      <c r="AM141" s="3">
        <f t="shared" si="109"/>
        <v>1.2843303390679406E-3</v>
      </c>
      <c r="AN141" s="3">
        <f t="shared" si="110"/>
        <v>-8.7203791469194769E-3</v>
      </c>
      <c r="AQ141" s="2">
        <v>44399</v>
      </c>
      <c r="AR141">
        <v>57.73</v>
      </c>
      <c r="AS141" s="20">
        <f t="shared" si="95"/>
        <v>47.722523200840484</v>
      </c>
      <c r="AT141">
        <v>57.11</v>
      </c>
      <c r="AU141">
        <v>47.21</v>
      </c>
      <c r="AV141" s="3">
        <f t="shared" si="111"/>
        <v>-1.130890052356015E-2</v>
      </c>
      <c r="AW141" s="3">
        <f t="shared" si="112"/>
        <v>-5.7543034889040445E-4</v>
      </c>
      <c r="AX141" s="3">
        <f t="shared" si="113"/>
        <v>-1.0739650095271114E-2</v>
      </c>
      <c r="BA141" s="2">
        <v>44399</v>
      </c>
      <c r="BB141">
        <v>152.88</v>
      </c>
      <c r="BC141" s="20">
        <f t="shared" si="96"/>
        <v>134.90067183462531</v>
      </c>
      <c r="BD141">
        <v>150.93</v>
      </c>
      <c r="BE141">
        <v>133.18</v>
      </c>
      <c r="BF141" s="3">
        <f t="shared" si="114"/>
        <v>-1.2603795966785181E-2</v>
      </c>
      <c r="BG141" s="3">
        <f t="shared" si="115"/>
        <v>1.5326093286871512E-4</v>
      </c>
      <c r="BH141" s="3">
        <f t="shared" si="116"/>
        <v>-1.2755102040816202E-2</v>
      </c>
      <c r="BJ141" s="1"/>
      <c r="BK141" s="2">
        <v>44399</v>
      </c>
      <c r="BL141">
        <v>145.94</v>
      </c>
      <c r="BM141" s="20">
        <f t="shared" si="97"/>
        <v>142.13243732970025</v>
      </c>
      <c r="BN141">
        <v>146.80000000000001</v>
      </c>
      <c r="BO141">
        <v>142.97</v>
      </c>
      <c r="BP141" s="3">
        <f t="shared" si="117"/>
        <v>9.6038415366146435E-3</v>
      </c>
      <c r="BQ141" s="3">
        <f t="shared" si="118"/>
        <v>3.6892686229803573E-3</v>
      </c>
      <c r="BR141" s="3">
        <f t="shared" si="119"/>
        <v>5.8928326709608569E-3</v>
      </c>
      <c r="BU141" s="2">
        <v>44399</v>
      </c>
      <c r="BV141">
        <v>283.83999999999997</v>
      </c>
      <c r="BW141" s="20">
        <f t="shared" si="98"/>
        <v>271.88685818130983</v>
      </c>
      <c r="BX141">
        <v>286.14</v>
      </c>
      <c r="BY141">
        <v>274.08999999999997</v>
      </c>
      <c r="BZ141" s="3">
        <f t="shared" si="120"/>
        <v>1.6842886291968062E-2</v>
      </c>
      <c r="CA141" s="3">
        <f t="shared" si="121"/>
        <v>8.6694794335366865E-3</v>
      </c>
      <c r="CB141" s="3">
        <f t="shared" si="122"/>
        <v>8.1031567080045441E-3</v>
      </c>
      <c r="CE141" s="2">
        <v>44399</v>
      </c>
      <c r="CF141">
        <v>47.04</v>
      </c>
      <c r="CG141" s="20">
        <f t="shared" si="101"/>
        <v>44.023206625610527</v>
      </c>
      <c r="CH141">
        <v>47.09</v>
      </c>
      <c r="CI141">
        <v>44.07</v>
      </c>
      <c r="CJ141" s="3">
        <f t="shared" si="123"/>
        <v>6.8119891008167066E-4</v>
      </c>
      <c r="CK141" s="3">
        <f t="shared" si="124"/>
        <v>-3.8132094435672226E-4</v>
      </c>
      <c r="CL141" s="3">
        <f t="shared" si="125"/>
        <v>1.0629251700682296E-3</v>
      </c>
      <c r="CO141" s="2">
        <v>44399</v>
      </c>
      <c r="CP141">
        <v>56.62</v>
      </c>
      <c r="CQ141" s="20">
        <f t="shared" si="99"/>
        <v>48.839387285284218</v>
      </c>
      <c r="CR141">
        <v>56.47</v>
      </c>
      <c r="CS141">
        <v>48.71</v>
      </c>
      <c r="CT141" s="3">
        <f t="shared" si="126"/>
        <v>-1.2302645068690277E-3</v>
      </c>
      <c r="CU141" s="3">
        <f t="shared" si="127"/>
        <v>1.4227452385526806E-3</v>
      </c>
      <c r="CV141" s="3">
        <f t="shared" si="128"/>
        <v>-2.649240551041987E-3</v>
      </c>
    </row>
    <row r="142" spans="3:100" x14ac:dyDescent="0.25">
      <c r="C142" s="2">
        <v>44400</v>
      </c>
      <c r="D142">
        <v>75.930000000000007</v>
      </c>
      <c r="E142" s="20">
        <f t="shared" si="91"/>
        <v>74.040248880695287</v>
      </c>
      <c r="F142">
        <v>75.94</v>
      </c>
      <c r="G142">
        <v>74.05</v>
      </c>
      <c r="H142" s="3">
        <f t="shared" si="102"/>
        <v>5.4310930074676911E-3</v>
      </c>
      <c r="I142" s="3">
        <f t="shared" si="103"/>
        <v>5.2986949177906695E-3</v>
      </c>
      <c r="J142" s="3">
        <f t="shared" si="104"/>
        <v>1.3170025023034881E-4</v>
      </c>
      <c r="M142" s="2">
        <v>44400</v>
      </c>
      <c r="N142">
        <v>19.66</v>
      </c>
      <c r="O142" s="20">
        <f t="shared" si="92"/>
        <v>19.589642126789364</v>
      </c>
      <c r="P142">
        <v>19.559999999999999</v>
      </c>
      <c r="Q142">
        <v>19.489999999999998</v>
      </c>
      <c r="R142" s="3">
        <f t="shared" si="105"/>
        <v>-2.0481310803892594E-3</v>
      </c>
      <c r="S142" s="3">
        <f t="shared" si="106"/>
        <v>3.0538723394450962E-3</v>
      </c>
      <c r="T142" s="3">
        <f t="shared" si="107"/>
        <v>-5.0864699898270915E-3</v>
      </c>
      <c r="W142" s="2">
        <v>44400</v>
      </c>
      <c r="X142">
        <v>13.97</v>
      </c>
      <c r="Y142" s="20">
        <f t="shared" si="93"/>
        <v>10.239949348769899</v>
      </c>
      <c r="Z142">
        <v>13.82</v>
      </c>
      <c r="AA142">
        <v>10.130000000000001</v>
      </c>
      <c r="AB142" s="3">
        <f t="shared" si="100"/>
        <v>-6.8627450980390803E-3</v>
      </c>
      <c r="AC142" s="3">
        <f t="shared" si="130"/>
        <v>3.9166028205783743E-3</v>
      </c>
      <c r="AD142" s="3">
        <f t="shared" si="129"/>
        <v>-1.0737294201861092E-2</v>
      </c>
      <c r="AG142" s="2">
        <v>44400</v>
      </c>
      <c r="AH142">
        <v>209.5</v>
      </c>
      <c r="AI142" s="20">
        <f t="shared" si="94"/>
        <v>192.23247267694362</v>
      </c>
      <c r="AJ142">
        <v>209.53</v>
      </c>
      <c r="AK142">
        <v>192.26</v>
      </c>
      <c r="AL142" s="3">
        <f t="shared" si="108"/>
        <v>1.7715714881201272E-3</v>
      </c>
      <c r="AM142" s="3">
        <f t="shared" si="109"/>
        <v>1.6281402508526721E-3</v>
      </c>
      <c r="AN142" s="3">
        <f t="shared" si="110"/>
        <v>1.4319809069207601E-4</v>
      </c>
      <c r="AQ142" s="2">
        <v>44400</v>
      </c>
      <c r="AR142">
        <v>57.29</v>
      </c>
      <c r="AS142" s="20">
        <f t="shared" si="95"/>
        <v>47.366697054698449</v>
      </c>
      <c r="AT142">
        <v>57.04</v>
      </c>
      <c r="AU142">
        <v>47.16</v>
      </c>
      <c r="AV142" s="3">
        <f t="shared" si="111"/>
        <v>-1.0590976488032977E-3</v>
      </c>
      <c r="AW142" s="3">
        <f t="shared" si="112"/>
        <v>3.3191496441102863E-3</v>
      </c>
      <c r="AX142" s="3">
        <f t="shared" si="113"/>
        <v>-4.3637633094779638E-3</v>
      </c>
      <c r="BA142" s="2">
        <v>44400</v>
      </c>
      <c r="BB142">
        <v>151.47999999999999</v>
      </c>
      <c r="BC142" s="20">
        <f t="shared" si="96"/>
        <v>133.67124535315986</v>
      </c>
      <c r="BD142">
        <v>150.63999999999999</v>
      </c>
      <c r="BE142">
        <v>132.93</v>
      </c>
      <c r="BF142" s="3">
        <f t="shared" si="114"/>
        <v>-1.877158732542461E-3</v>
      </c>
      <c r="BG142" s="3">
        <f t="shared" si="115"/>
        <v>3.6885820180196927E-3</v>
      </c>
      <c r="BH142" s="3">
        <f t="shared" si="116"/>
        <v>-5.5452865064695711E-3</v>
      </c>
      <c r="BJ142" s="1"/>
      <c r="BK142" s="2">
        <v>44400</v>
      </c>
      <c r="BL142">
        <v>147.55000000000001</v>
      </c>
      <c r="BM142" s="20">
        <f t="shared" si="97"/>
        <v>143.69637856758214</v>
      </c>
      <c r="BN142">
        <v>148.56</v>
      </c>
      <c r="BO142">
        <v>144.68</v>
      </c>
      <c r="BP142" s="3">
        <f t="shared" si="117"/>
        <v>1.1960551164579947E-2</v>
      </c>
      <c r="BQ142" s="3">
        <f t="shared" si="118"/>
        <v>5.0806362704214347E-3</v>
      </c>
      <c r="BR142" s="3">
        <f t="shared" si="119"/>
        <v>6.845137241612953E-3</v>
      </c>
      <c r="BU142" s="2">
        <v>44400</v>
      </c>
      <c r="BV142">
        <v>287.37</v>
      </c>
      <c r="BW142" s="20">
        <f t="shared" si="98"/>
        <v>275.26686885076123</v>
      </c>
      <c r="BX142">
        <v>289.67</v>
      </c>
      <c r="BY142">
        <v>277.47000000000003</v>
      </c>
      <c r="BZ142" s="3">
        <f t="shared" si="120"/>
        <v>1.2331715859754233E-2</v>
      </c>
      <c r="CA142" s="3">
        <f t="shared" si="121"/>
        <v>4.2937314413560301E-3</v>
      </c>
      <c r="CB142" s="3">
        <f t="shared" si="122"/>
        <v>8.0036190277343877E-3</v>
      </c>
      <c r="CE142" s="2">
        <v>44400</v>
      </c>
      <c r="CF142">
        <v>47.17</v>
      </c>
      <c r="CG142" s="20">
        <f t="shared" si="101"/>
        <v>44.139913647851728</v>
      </c>
      <c r="CH142">
        <v>47.48</v>
      </c>
      <c r="CI142">
        <v>44.43</v>
      </c>
      <c r="CJ142" s="3">
        <f t="shared" si="123"/>
        <v>8.1688223281144445E-3</v>
      </c>
      <c r="CK142" s="3">
        <f t="shared" si="124"/>
        <v>1.5864226878086196E-3</v>
      </c>
      <c r="CL142" s="3">
        <f t="shared" si="125"/>
        <v>6.5719737121050503E-3</v>
      </c>
      <c r="CO142" s="2">
        <v>44400</v>
      </c>
      <c r="CP142">
        <v>56.59</v>
      </c>
      <c r="CQ142" s="20">
        <f t="shared" si="99"/>
        <v>48.807758288019649</v>
      </c>
      <c r="CR142">
        <v>57.01</v>
      </c>
      <c r="CS142">
        <v>49.17</v>
      </c>
      <c r="CT142" s="3">
        <f t="shared" si="126"/>
        <v>9.4436460685691781E-3</v>
      </c>
      <c r="CU142" s="3">
        <f t="shared" si="127"/>
        <v>2.0069449398407713E-3</v>
      </c>
      <c r="CV142" s="3">
        <f t="shared" si="128"/>
        <v>7.4218059727866326E-3</v>
      </c>
    </row>
    <row r="143" spans="3:100" x14ac:dyDescent="0.25">
      <c r="C143" s="2">
        <v>44403</v>
      </c>
      <c r="D143">
        <v>75.81</v>
      </c>
      <c r="E143" s="20">
        <f t="shared" si="91"/>
        <v>73.922201834862392</v>
      </c>
      <c r="F143">
        <v>76.3</v>
      </c>
      <c r="G143">
        <v>74.400000000000006</v>
      </c>
      <c r="H143" s="3">
        <f t="shared" si="102"/>
        <v>4.7265361242405657E-3</v>
      </c>
      <c r="I143" s="3">
        <f t="shared" si="103"/>
        <v>-1.7258361260986677E-3</v>
      </c>
      <c r="J143" s="3">
        <f t="shared" si="104"/>
        <v>6.4635272391504461E-3</v>
      </c>
      <c r="M143" s="2">
        <v>44403</v>
      </c>
      <c r="N143">
        <v>19.309999999999999</v>
      </c>
      <c r="O143" s="20">
        <f t="shared" si="92"/>
        <v>19.249937791601866</v>
      </c>
      <c r="P143">
        <v>19.29</v>
      </c>
      <c r="Q143">
        <v>19.23</v>
      </c>
      <c r="R143" s="3">
        <f t="shared" si="105"/>
        <v>-1.3340174448435049E-2</v>
      </c>
      <c r="S143" s="3">
        <f t="shared" si="106"/>
        <v>-1.2317198994260314E-2</v>
      </c>
      <c r="T143" s="3">
        <f t="shared" si="107"/>
        <v>-1.0357327809424888E-3</v>
      </c>
      <c r="W143" s="2">
        <v>44403</v>
      </c>
      <c r="X143">
        <v>13.9</v>
      </c>
      <c r="Y143" s="20">
        <f t="shared" si="93"/>
        <v>10.194654312188169</v>
      </c>
      <c r="Z143">
        <v>14.03</v>
      </c>
      <c r="AA143">
        <v>10.29</v>
      </c>
      <c r="AB143" s="3">
        <f t="shared" si="100"/>
        <v>1.579466929911133E-2</v>
      </c>
      <c r="AC143" s="3">
        <f t="shared" si="130"/>
        <v>6.3824592485852705E-3</v>
      </c>
      <c r="AD143" s="3">
        <f t="shared" si="129"/>
        <v>9.3525179856113194E-3</v>
      </c>
      <c r="AG143" s="2">
        <v>44403</v>
      </c>
      <c r="AH143">
        <v>209.84</v>
      </c>
      <c r="AI143" s="20">
        <f t="shared" si="94"/>
        <v>192.54806236080177</v>
      </c>
      <c r="AJ143">
        <v>211.03</v>
      </c>
      <c r="AK143">
        <v>193.64</v>
      </c>
      <c r="AL143" s="3">
        <f t="shared" si="108"/>
        <v>7.1777800894621269E-3</v>
      </c>
      <c r="AM143" s="3">
        <f t="shared" si="109"/>
        <v>1.4982958535409985E-3</v>
      </c>
      <c r="AN143" s="3">
        <f t="shared" si="110"/>
        <v>5.6709874189859732E-3</v>
      </c>
      <c r="AQ143" s="2">
        <v>44403</v>
      </c>
      <c r="AR143">
        <v>57.16</v>
      </c>
      <c r="AS143" s="20">
        <f t="shared" si="95"/>
        <v>47.258652530779756</v>
      </c>
      <c r="AT143">
        <v>58.48</v>
      </c>
      <c r="AU143">
        <v>48.35</v>
      </c>
      <c r="AV143" s="3">
        <f t="shared" si="111"/>
        <v>2.523324851569142E-2</v>
      </c>
      <c r="AW143" s="3">
        <f t="shared" si="112"/>
        <v>2.0918687612332398E-3</v>
      </c>
      <c r="AX143" s="3">
        <f t="shared" si="113"/>
        <v>2.3093072078376409E-2</v>
      </c>
      <c r="BA143" s="2">
        <v>44403</v>
      </c>
      <c r="BB143">
        <v>150.19</v>
      </c>
      <c r="BC143" s="20">
        <f t="shared" si="96"/>
        <v>132.53165710517638</v>
      </c>
      <c r="BD143">
        <v>151.65</v>
      </c>
      <c r="BE143">
        <v>133.82</v>
      </c>
      <c r="BF143" s="3">
        <f t="shared" si="114"/>
        <v>6.695253140750701E-3</v>
      </c>
      <c r="BG143" s="3">
        <f t="shared" si="115"/>
        <v>-2.9966365367006809E-3</v>
      </c>
      <c r="BH143" s="3">
        <f t="shared" si="116"/>
        <v>9.7210200412811698E-3</v>
      </c>
      <c r="BJ143" s="1"/>
      <c r="BK143" s="2">
        <v>44403</v>
      </c>
      <c r="BL143">
        <v>148.27000000000001</v>
      </c>
      <c r="BM143" s="20">
        <f t="shared" si="97"/>
        <v>144.3987985770857</v>
      </c>
      <c r="BN143">
        <v>148.99</v>
      </c>
      <c r="BO143">
        <v>145.1</v>
      </c>
      <c r="BP143" s="3">
        <f t="shared" si="117"/>
        <v>2.9029582526955977E-3</v>
      </c>
      <c r="BQ143" s="3">
        <f t="shared" si="118"/>
        <v>-1.9436095031400979E-3</v>
      </c>
      <c r="BR143" s="3">
        <f t="shared" si="119"/>
        <v>4.8560059351183682E-3</v>
      </c>
      <c r="BU143" s="2">
        <v>44403</v>
      </c>
      <c r="BV143">
        <v>289</v>
      </c>
      <c r="BW143" s="20">
        <f t="shared" si="98"/>
        <v>276.83210517211552</v>
      </c>
      <c r="BX143">
        <v>289.05</v>
      </c>
      <c r="BY143">
        <v>276.88</v>
      </c>
      <c r="BZ143" s="3">
        <f t="shared" si="120"/>
        <v>-2.1263560024508132E-3</v>
      </c>
      <c r="CA143" s="3">
        <f t="shared" si="121"/>
        <v>-2.2989686376346796E-3</v>
      </c>
      <c r="CB143" s="3">
        <f t="shared" si="122"/>
        <v>1.7301038062300655E-4</v>
      </c>
      <c r="CE143" s="2">
        <v>44403</v>
      </c>
      <c r="CF143">
        <v>47.45</v>
      </c>
      <c r="CG143" s="20">
        <f t="shared" si="101"/>
        <v>44.415755153554905</v>
      </c>
      <c r="CH143">
        <v>47.54</v>
      </c>
      <c r="CI143">
        <v>44.5</v>
      </c>
      <c r="CJ143" s="3">
        <f t="shared" si="123"/>
        <v>1.5755120414133739E-3</v>
      </c>
      <c r="CK143" s="3">
        <f t="shared" si="124"/>
        <v>-3.2061324431909011E-4</v>
      </c>
      <c r="CL143" s="3">
        <f t="shared" si="125"/>
        <v>1.8967334035826511E-3</v>
      </c>
      <c r="CO143" s="2">
        <v>44403</v>
      </c>
      <c r="CP143">
        <v>56.89</v>
      </c>
      <c r="CQ143" s="20">
        <f t="shared" si="99"/>
        <v>49.063387662110053</v>
      </c>
      <c r="CR143">
        <v>57.06</v>
      </c>
      <c r="CS143">
        <v>49.21</v>
      </c>
      <c r="CT143" s="3">
        <f t="shared" si="126"/>
        <v>8.1350416920877855E-4</v>
      </c>
      <c r="CU143" s="3">
        <f t="shared" si="127"/>
        <v>-2.16823953406442E-3</v>
      </c>
      <c r="CV143" s="3">
        <f t="shared" si="128"/>
        <v>2.988222886271874E-3</v>
      </c>
    </row>
    <row r="144" spans="3:100" x14ac:dyDescent="0.25">
      <c r="C144" s="2">
        <v>44404</v>
      </c>
      <c r="D144">
        <v>74.790000000000006</v>
      </c>
      <c r="E144" s="20">
        <f t="shared" si="91"/>
        <v>72.925792239288612</v>
      </c>
      <c r="F144">
        <v>74.22</v>
      </c>
      <c r="G144">
        <v>72.37</v>
      </c>
      <c r="H144" s="3">
        <f t="shared" si="102"/>
        <v>-2.7284946236559193E-2</v>
      </c>
      <c r="I144" s="3">
        <f t="shared" si="103"/>
        <v>-1.9814620439669306E-2</v>
      </c>
      <c r="J144" s="3">
        <f t="shared" si="104"/>
        <v>-7.6213397513037462E-3</v>
      </c>
      <c r="M144" s="2">
        <v>44404</v>
      </c>
      <c r="N144">
        <v>19.260000000000002</v>
      </c>
      <c r="O144" s="20">
        <f t="shared" si="92"/>
        <v>19.189817803227488</v>
      </c>
      <c r="P144">
        <v>19.21</v>
      </c>
      <c r="Q144">
        <v>19.14</v>
      </c>
      <c r="R144" s="3">
        <f t="shared" si="105"/>
        <v>-4.6801872074883066E-3</v>
      </c>
      <c r="S144" s="3">
        <f t="shared" si="106"/>
        <v>-2.0895578144832783E-3</v>
      </c>
      <c r="T144" s="3">
        <f t="shared" si="107"/>
        <v>-2.5960539979232866E-3</v>
      </c>
      <c r="W144" s="2">
        <v>44404</v>
      </c>
      <c r="X144">
        <v>13.93</v>
      </c>
      <c r="Y144" s="20">
        <f t="shared" si="93"/>
        <v>10.21263959390863</v>
      </c>
      <c r="Z144">
        <v>13.79</v>
      </c>
      <c r="AA144">
        <v>10.11</v>
      </c>
      <c r="AB144" s="3">
        <f t="shared" si="100"/>
        <v>-1.7492711370262315E-2</v>
      </c>
      <c r="AC144" s="3">
        <f t="shared" si="130"/>
        <v>-7.5180180846811107E-3</v>
      </c>
      <c r="AD144" s="3">
        <f t="shared" si="129"/>
        <v>-1.0050251256281562E-2</v>
      </c>
      <c r="AG144" s="2">
        <v>44404</v>
      </c>
      <c r="AH144">
        <v>207.53</v>
      </c>
      <c r="AI144" s="20">
        <f t="shared" si="94"/>
        <v>190.42533587422582</v>
      </c>
      <c r="AJ144">
        <v>209.9</v>
      </c>
      <c r="AK144">
        <v>192.6</v>
      </c>
      <c r="AL144" s="3">
        <f t="shared" si="108"/>
        <v>-5.3707911588514179E-3</v>
      </c>
      <c r="AM144" s="3">
        <f t="shared" si="109"/>
        <v>-1.6601240062870115E-2</v>
      </c>
      <c r="AN144" s="3">
        <f t="shared" si="110"/>
        <v>1.1420035657495164E-2</v>
      </c>
      <c r="AQ144" s="2">
        <v>44404</v>
      </c>
      <c r="AR144">
        <v>58.01</v>
      </c>
      <c r="AS144" s="20">
        <f t="shared" si="95"/>
        <v>47.958812035275812</v>
      </c>
      <c r="AT144">
        <v>57.83</v>
      </c>
      <c r="AU144">
        <v>47.81</v>
      </c>
      <c r="AV144" s="3">
        <f t="shared" si="111"/>
        <v>-1.1168562564632833E-2</v>
      </c>
      <c r="AW144" s="3">
        <f t="shared" si="112"/>
        <v>-8.0907541825064877E-3</v>
      </c>
      <c r="AX144" s="3">
        <f t="shared" si="113"/>
        <v>-3.102913290811915E-3</v>
      </c>
      <c r="BA144" s="2">
        <v>44404</v>
      </c>
      <c r="BB144">
        <v>150.4</v>
      </c>
      <c r="BC144" s="20">
        <f t="shared" si="96"/>
        <v>132.71347639484978</v>
      </c>
      <c r="BD144">
        <v>151.44999999999999</v>
      </c>
      <c r="BE144">
        <v>133.63999999999999</v>
      </c>
      <c r="BF144" s="3">
        <f t="shared" si="114"/>
        <v>-1.3450904199672209E-3</v>
      </c>
      <c r="BG144" s="3">
        <f t="shared" si="115"/>
        <v>-8.2687461153057029E-3</v>
      </c>
      <c r="BH144" s="3">
        <f t="shared" si="116"/>
        <v>6.981382978723305E-3</v>
      </c>
      <c r="BJ144" s="1"/>
      <c r="BK144" s="2">
        <v>44404</v>
      </c>
      <c r="BL144">
        <v>149.12</v>
      </c>
      <c r="BM144" s="20">
        <f t="shared" si="97"/>
        <v>145.22867615997819</v>
      </c>
      <c r="BN144">
        <v>146.77000000000001</v>
      </c>
      <c r="BO144">
        <v>142.94</v>
      </c>
      <c r="BP144" s="3">
        <f t="shared" si="117"/>
        <v>-1.4886285320468651E-2</v>
      </c>
      <c r="BQ144" s="3">
        <f t="shared" si="118"/>
        <v>8.8681019971192931E-4</v>
      </c>
      <c r="BR144" s="3">
        <f t="shared" si="119"/>
        <v>-1.5759120171673802E-2</v>
      </c>
      <c r="BU144" s="2">
        <v>44404</v>
      </c>
      <c r="BV144">
        <v>289.43</v>
      </c>
      <c r="BW144" s="20">
        <f t="shared" si="98"/>
        <v>277.23826376771132</v>
      </c>
      <c r="BX144">
        <v>286.54000000000002</v>
      </c>
      <c r="BY144">
        <v>274.47000000000003</v>
      </c>
      <c r="BZ144" s="3">
        <f t="shared" si="120"/>
        <v>-8.7041317538282259E-3</v>
      </c>
      <c r="CA144" s="3">
        <f t="shared" si="121"/>
        <v>1.2939315505320348E-3</v>
      </c>
      <c r="CB144" s="3">
        <f t="shared" si="122"/>
        <v>-9.9851432125210859E-3</v>
      </c>
      <c r="CE144" s="2">
        <v>44404</v>
      </c>
      <c r="CF144">
        <v>47.67</v>
      </c>
      <c r="CG144" s="20">
        <f t="shared" si="101"/>
        <v>44.612302839116722</v>
      </c>
      <c r="CH144">
        <v>47.55</v>
      </c>
      <c r="CI144">
        <v>44.5</v>
      </c>
      <c r="CJ144" s="3">
        <f t="shared" si="123"/>
        <v>0</v>
      </c>
      <c r="CK144" s="3">
        <f t="shared" si="124"/>
        <v>2.5236593059938528E-3</v>
      </c>
      <c r="CL144" s="3">
        <f t="shared" si="125"/>
        <v>-2.5173064820642743E-3</v>
      </c>
      <c r="CO144" s="2">
        <v>44404</v>
      </c>
      <c r="CP144">
        <v>57.11</v>
      </c>
      <c r="CQ144" s="20">
        <f t="shared" si="99"/>
        <v>49.260616486203283</v>
      </c>
      <c r="CR144">
        <v>57.26</v>
      </c>
      <c r="CS144">
        <v>49.39</v>
      </c>
      <c r="CT144" s="3">
        <f t="shared" si="126"/>
        <v>3.6577931314774048E-3</v>
      </c>
      <c r="CU144" s="3">
        <f t="shared" si="127"/>
        <v>1.0285813087438367E-3</v>
      </c>
      <c r="CV144" s="3">
        <f t="shared" si="128"/>
        <v>2.6265102433900012E-3</v>
      </c>
    </row>
    <row r="145" spans="3:100" x14ac:dyDescent="0.25">
      <c r="C145" s="2">
        <v>44405</v>
      </c>
      <c r="D145">
        <v>74.55</v>
      </c>
      <c r="E145" s="20">
        <f t="shared" si="91"/>
        <v>72.694884182660488</v>
      </c>
      <c r="F145">
        <v>75.55</v>
      </c>
      <c r="G145">
        <v>73.67</v>
      </c>
      <c r="H145" s="3">
        <f t="shared" si="102"/>
        <v>1.7963244438303105E-2</v>
      </c>
      <c r="I145" s="3">
        <f t="shared" si="103"/>
        <v>4.4892107594374231E-3</v>
      </c>
      <c r="J145" s="3">
        <f t="shared" si="104"/>
        <v>1.3413816230717801E-2</v>
      </c>
      <c r="M145" s="2">
        <v>44405</v>
      </c>
      <c r="N145">
        <v>19.32</v>
      </c>
      <c r="O145" s="20">
        <f t="shared" si="92"/>
        <v>19.260553846153847</v>
      </c>
      <c r="P145">
        <v>19.5</v>
      </c>
      <c r="Q145">
        <v>19.440000000000001</v>
      </c>
      <c r="R145" s="3">
        <f t="shared" si="105"/>
        <v>1.5673981191222541E-2</v>
      </c>
      <c r="S145" s="3">
        <f t="shared" si="106"/>
        <v>6.2985290571497821E-3</v>
      </c>
      <c r="T145" s="3">
        <f t="shared" si="107"/>
        <v>9.3167701863354768E-3</v>
      </c>
      <c r="W145" s="2">
        <v>44405</v>
      </c>
      <c r="X145">
        <v>13.86</v>
      </c>
      <c r="Y145" s="20">
        <f t="shared" si="93"/>
        <v>10.16</v>
      </c>
      <c r="Z145">
        <v>13.86</v>
      </c>
      <c r="AA145">
        <v>10.16</v>
      </c>
      <c r="AB145" s="3">
        <f t="shared" si="100"/>
        <v>4.9455984174084922E-3</v>
      </c>
      <c r="AC145" s="3">
        <f t="shared" si="130"/>
        <v>4.9455984174084922E-3</v>
      </c>
      <c r="AD145" s="3">
        <f t="shared" si="129"/>
        <v>0</v>
      </c>
      <c r="AG145" s="2">
        <v>44405</v>
      </c>
      <c r="AH145">
        <v>210</v>
      </c>
      <c r="AI145" s="20">
        <f t="shared" si="94"/>
        <v>192.69863791146426</v>
      </c>
      <c r="AJ145">
        <v>211.44</v>
      </c>
      <c r="AK145">
        <v>194.02</v>
      </c>
      <c r="AL145" s="3">
        <f t="shared" si="108"/>
        <v>7.3727933541019031E-3</v>
      </c>
      <c r="AM145" s="3">
        <f t="shared" si="109"/>
        <v>5.1213868880717328E-4</v>
      </c>
      <c r="AN145" s="3">
        <f t="shared" si="110"/>
        <v>6.857142857142895E-3</v>
      </c>
      <c r="AQ145" s="2">
        <v>44405</v>
      </c>
      <c r="AR145">
        <v>58</v>
      </c>
      <c r="AS145" s="20">
        <f t="shared" si="95"/>
        <v>47.948127791137068</v>
      </c>
      <c r="AT145">
        <v>58.22</v>
      </c>
      <c r="AU145">
        <v>48.13</v>
      </c>
      <c r="AV145" s="3">
        <f t="shared" si="111"/>
        <v>6.6931604266888822E-3</v>
      </c>
      <c r="AW145" s="3">
        <f t="shared" si="112"/>
        <v>2.8890983295768446E-3</v>
      </c>
      <c r="AX145" s="3">
        <f t="shared" si="113"/>
        <v>3.7931034482758808E-3</v>
      </c>
      <c r="BA145" s="2">
        <v>44405</v>
      </c>
      <c r="BB145">
        <v>152.29</v>
      </c>
      <c r="BC145" s="20">
        <f t="shared" si="96"/>
        <v>134.38061568885962</v>
      </c>
      <c r="BD145">
        <v>151.69999999999999</v>
      </c>
      <c r="BE145">
        <v>133.86000000000001</v>
      </c>
      <c r="BF145" s="3">
        <f t="shared" si="114"/>
        <v>1.646213708470734E-3</v>
      </c>
      <c r="BG145" s="3">
        <f t="shared" si="115"/>
        <v>5.5418713623138771E-3</v>
      </c>
      <c r="BH145" s="3">
        <f t="shared" si="116"/>
        <v>-3.874187405607854E-3</v>
      </c>
      <c r="BJ145" s="1"/>
      <c r="BK145" s="2">
        <v>44405</v>
      </c>
      <c r="BL145">
        <v>144.81</v>
      </c>
      <c r="BM145" s="20">
        <f t="shared" si="97"/>
        <v>141.03443233549456</v>
      </c>
      <c r="BN145">
        <v>144.97999999999999</v>
      </c>
      <c r="BO145">
        <v>141.19999999999999</v>
      </c>
      <c r="BP145" s="3">
        <f t="shared" si="117"/>
        <v>-1.2172939694977014E-2</v>
      </c>
      <c r="BQ145" s="3">
        <f t="shared" si="118"/>
        <v>-1.3331241531449822E-2</v>
      </c>
      <c r="BR145" s="3">
        <f t="shared" si="119"/>
        <v>1.1739520751328225E-3</v>
      </c>
      <c r="BU145" s="2">
        <v>44405</v>
      </c>
      <c r="BV145">
        <v>288.99</v>
      </c>
      <c r="BW145" s="20">
        <f t="shared" si="98"/>
        <v>276.8233816644539</v>
      </c>
      <c r="BX145">
        <v>286.22000000000003</v>
      </c>
      <c r="BY145">
        <v>274.17</v>
      </c>
      <c r="BZ145" s="3">
        <f t="shared" si="120"/>
        <v>-1.0930156301235394E-3</v>
      </c>
      <c r="CA145" s="3">
        <f t="shared" si="121"/>
        <v>8.5742764763139245E-3</v>
      </c>
      <c r="CB145" s="3">
        <f t="shared" si="122"/>
        <v>-9.5851067510985821E-3</v>
      </c>
      <c r="CE145" s="2">
        <v>44405</v>
      </c>
      <c r="CF145">
        <v>47.49</v>
      </c>
      <c r="CG145" s="20">
        <f t="shared" si="101"/>
        <v>44.451041182682154</v>
      </c>
      <c r="CH145">
        <v>47.35</v>
      </c>
      <c r="CI145">
        <v>44.32</v>
      </c>
      <c r="CJ145" s="3">
        <f t="shared" si="123"/>
        <v>-4.044943820224689E-3</v>
      </c>
      <c r="CK145" s="3">
        <f t="shared" si="124"/>
        <v>-1.1001981419740403E-3</v>
      </c>
      <c r="CL145" s="3">
        <f t="shared" si="125"/>
        <v>-2.9479890503263384E-3</v>
      </c>
      <c r="CO145" s="2">
        <v>44405</v>
      </c>
      <c r="CP145">
        <v>56.99</v>
      </c>
      <c r="CQ145" s="20">
        <f t="shared" si="99"/>
        <v>49.155632710609801</v>
      </c>
      <c r="CR145">
        <v>56.74</v>
      </c>
      <c r="CS145">
        <v>48.94</v>
      </c>
      <c r="CT145" s="3">
        <f t="shared" si="126"/>
        <v>-9.1111561044746603E-3</v>
      </c>
      <c r="CU145" s="3">
        <f t="shared" si="127"/>
        <v>-4.7452376875926072E-3</v>
      </c>
      <c r="CV145" s="3">
        <f t="shared" si="128"/>
        <v>-4.3867345148272952E-3</v>
      </c>
    </row>
    <row r="146" spans="3:100" x14ac:dyDescent="0.25">
      <c r="C146" s="2">
        <v>44406</v>
      </c>
      <c r="D146">
        <v>76.08</v>
      </c>
      <c r="E146" s="20">
        <f t="shared" si="91"/>
        <v>74.184909185262057</v>
      </c>
      <c r="F146">
        <v>77.08</v>
      </c>
      <c r="G146">
        <v>75.16</v>
      </c>
      <c r="H146" s="3">
        <f t="shared" si="102"/>
        <v>2.0225329170625583E-2</v>
      </c>
      <c r="I146" s="3">
        <f t="shared" si="103"/>
        <v>6.9894011844990889E-3</v>
      </c>
      <c r="J146" s="3">
        <f t="shared" si="104"/>
        <v>1.3144058885383947E-2</v>
      </c>
      <c r="M146" s="2">
        <v>44406</v>
      </c>
      <c r="N146">
        <v>19.52</v>
      </c>
      <c r="O146" s="20">
        <f t="shared" si="92"/>
        <v>19.450498474059003</v>
      </c>
      <c r="P146">
        <v>19.66</v>
      </c>
      <c r="Q146">
        <v>19.59</v>
      </c>
      <c r="R146" s="3">
        <f t="shared" si="105"/>
        <v>7.7160493827159726E-3</v>
      </c>
      <c r="S146" s="3">
        <f t="shared" si="106"/>
        <v>5.4004496188286844E-4</v>
      </c>
      <c r="T146" s="3">
        <f t="shared" si="107"/>
        <v>7.1721311475410054E-3</v>
      </c>
      <c r="W146" s="2">
        <v>44406</v>
      </c>
      <c r="X146">
        <v>14.51</v>
      </c>
      <c r="Y146" s="20">
        <f t="shared" si="93"/>
        <v>10.637977762334955</v>
      </c>
      <c r="Z146">
        <v>14.39</v>
      </c>
      <c r="AA146">
        <v>10.55</v>
      </c>
      <c r="AB146" s="3">
        <f t="shared" si="100"/>
        <v>3.8385826771653697E-2</v>
      </c>
      <c r="AC146" s="3">
        <f t="shared" si="130"/>
        <v>4.7045055347928688E-2</v>
      </c>
      <c r="AD146" s="3">
        <f t="shared" si="129"/>
        <v>-8.2701585113714726E-3</v>
      </c>
      <c r="AG146" s="2">
        <v>44406</v>
      </c>
      <c r="AH146">
        <v>214</v>
      </c>
      <c r="AI146" s="20">
        <f t="shared" si="94"/>
        <v>196.36130974783589</v>
      </c>
      <c r="AJ146">
        <v>212.56</v>
      </c>
      <c r="AK146">
        <v>195.04</v>
      </c>
      <c r="AL146" s="3">
        <f t="shared" si="108"/>
        <v>5.2571899804143563E-3</v>
      </c>
      <c r="AM146" s="3">
        <f t="shared" si="109"/>
        <v>1.2067362889577771E-2</v>
      </c>
      <c r="AN146" s="3">
        <f t="shared" si="110"/>
        <v>-6.7289719626167921E-3</v>
      </c>
      <c r="AQ146" s="2">
        <v>44406</v>
      </c>
      <c r="AR146">
        <v>59</v>
      </c>
      <c r="AS146" s="20">
        <f t="shared" si="95"/>
        <v>48.777872051586627</v>
      </c>
      <c r="AT146">
        <v>58.93</v>
      </c>
      <c r="AU146">
        <v>48.72</v>
      </c>
      <c r="AV146" s="3">
        <f t="shared" si="111"/>
        <v>1.2258466652815159E-2</v>
      </c>
      <c r="AW146" s="3">
        <f t="shared" si="112"/>
        <v>1.3460877863840093E-2</v>
      </c>
      <c r="AX146" s="3">
        <f t="shared" si="113"/>
        <v>-1.1864406779661385E-3</v>
      </c>
      <c r="BA146" s="2">
        <v>44406</v>
      </c>
      <c r="BB146">
        <v>153.13999999999999</v>
      </c>
      <c r="BC146" s="20">
        <f t="shared" si="96"/>
        <v>135.13353856209147</v>
      </c>
      <c r="BD146">
        <v>153</v>
      </c>
      <c r="BE146">
        <v>135.01</v>
      </c>
      <c r="BF146" s="3">
        <f t="shared" si="114"/>
        <v>8.5910652920959674E-3</v>
      </c>
      <c r="BG146" s="3">
        <f t="shared" si="115"/>
        <v>9.5139590773305471E-3</v>
      </c>
      <c r="BH146" s="3">
        <f t="shared" si="116"/>
        <v>-9.1419616037602403E-4</v>
      </c>
      <c r="BJ146" s="1"/>
      <c r="BK146" s="2">
        <v>44406</v>
      </c>
      <c r="BL146">
        <v>144.69</v>
      </c>
      <c r="BM146" s="20">
        <f t="shared" si="97"/>
        <v>140.91478714638836</v>
      </c>
      <c r="BN146">
        <v>145.63999999999999</v>
      </c>
      <c r="BO146">
        <v>141.84</v>
      </c>
      <c r="BP146" s="3">
        <f t="shared" si="117"/>
        <v>4.5325779036828884E-3</v>
      </c>
      <c r="BQ146" s="3">
        <f t="shared" si="118"/>
        <v>-2.0199210595723827E-3</v>
      </c>
      <c r="BR146" s="3">
        <f t="shared" si="119"/>
        <v>6.5657612827423328E-3</v>
      </c>
      <c r="BU146" s="2">
        <v>44406</v>
      </c>
      <c r="BV146">
        <v>286.24</v>
      </c>
      <c r="BW146" s="20">
        <f t="shared" si="98"/>
        <v>274.19094450261781</v>
      </c>
      <c r="BX146">
        <v>286.5</v>
      </c>
      <c r="BY146">
        <v>274.44</v>
      </c>
      <c r="BZ146" s="3">
        <f t="shared" si="120"/>
        <v>9.8479045847454927E-4</v>
      </c>
      <c r="CA146" s="3">
        <f t="shared" si="121"/>
        <v>7.6392393835167383E-5</v>
      </c>
      <c r="CB146" s="3">
        <f t="shared" si="122"/>
        <v>9.0832867523760186E-4</v>
      </c>
      <c r="CE146" s="2">
        <v>44406</v>
      </c>
      <c r="CF146">
        <v>47.55</v>
      </c>
      <c r="CG146" s="20">
        <f t="shared" si="101"/>
        <v>44.511052520565286</v>
      </c>
      <c r="CH146">
        <v>47.41</v>
      </c>
      <c r="CI146">
        <v>44.38</v>
      </c>
      <c r="CJ146" s="3">
        <f t="shared" si="123"/>
        <v>1.3537906137184308E-3</v>
      </c>
      <c r="CK146" s="3">
        <f t="shared" si="124"/>
        <v>4.3107518178087112E-3</v>
      </c>
      <c r="CL146" s="3">
        <f t="shared" si="125"/>
        <v>-2.9442691903259766E-3</v>
      </c>
      <c r="CO146" s="2">
        <v>44406</v>
      </c>
      <c r="CP146">
        <v>57.07</v>
      </c>
      <c r="CQ146" s="20">
        <f t="shared" si="99"/>
        <v>49.227251533742333</v>
      </c>
      <c r="CR146">
        <v>57.05</v>
      </c>
      <c r="CS146">
        <v>49.21</v>
      </c>
      <c r="CT146" s="3">
        <f t="shared" si="126"/>
        <v>5.5169595422968065E-3</v>
      </c>
      <c r="CU146" s="3">
        <f t="shared" si="127"/>
        <v>5.8694632967375426E-3</v>
      </c>
      <c r="CV146" s="3">
        <f t="shared" si="128"/>
        <v>-3.5044681969509384E-4</v>
      </c>
    </row>
    <row r="147" spans="3:100" x14ac:dyDescent="0.25">
      <c r="C147" s="2">
        <v>44407</v>
      </c>
      <c r="D147">
        <v>76.13</v>
      </c>
      <c r="E147" s="20">
        <f t="shared" si="91"/>
        <v>74.236072441350871</v>
      </c>
      <c r="F147">
        <v>77.58</v>
      </c>
      <c r="G147">
        <v>75.650000000000006</v>
      </c>
      <c r="H147" s="3">
        <f t="shared" si="102"/>
        <v>6.5194252261842056E-3</v>
      </c>
      <c r="I147" s="3">
        <f t="shared" si="103"/>
        <v>-1.2292809455150655E-2</v>
      </c>
      <c r="J147" s="3">
        <f t="shared" si="104"/>
        <v>1.9046368054643326E-2</v>
      </c>
      <c r="M147" s="2">
        <v>44407</v>
      </c>
      <c r="N147">
        <v>19.420000000000002</v>
      </c>
      <c r="O147" s="20">
        <f t="shared" si="92"/>
        <v>19.350287179487182</v>
      </c>
      <c r="P147">
        <v>19.5</v>
      </c>
      <c r="Q147">
        <v>19.43</v>
      </c>
      <c r="R147" s="3">
        <f t="shared" si="105"/>
        <v>-8.167432363450744E-3</v>
      </c>
      <c r="S147" s="3">
        <f t="shared" si="106"/>
        <v>-1.2236489051190236E-2</v>
      </c>
      <c r="T147" s="3">
        <f t="shared" si="107"/>
        <v>4.1194644696187499E-3</v>
      </c>
      <c r="W147" s="2">
        <v>44407</v>
      </c>
      <c r="X147">
        <v>14.23</v>
      </c>
      <c r="Y147" s="20">
        <f t="shared" si="93"/>
        <v>10.435333333333334</v>
      </c>
      <c r="Z147">
        <v>13.95</v>
      </c>
      <c r="AA147">
        <v>10.23</v>
      </c>
      <c r="AB147" s="3">
        <f t="shared" si="100"/>
        <v>-3.033175355450235E-2</v>
      </c>
      <c r="AC147" s="3">
        <f t="shared" si="130"/>
        <v>-1.0868878357029987E-2</v>
      </c>
      <c r="AD147" s="3">
        <f t="shared" si="129"/>
        <v>-1.967673928320457E-2</v>
      </c>
      <c r="AG147" s="2">
        <v>44407</v>
      </c>
      <c r="AH147">
        <v>207.9</v>
      </c>
      <c r="AI147" s="20">
        <f t="shared" si="94"/>
        <v>190.76521886336155</v>
      </c>
      <c r="AJ147">
        <v>206.75</v>
      </c>
      <c r="AK147">
        <v>189.71</v>
      </c>
      <c r="AL147" s="3">
        <f t="shared" si="108"/>
        <v>-2.7327727645611088E-2</v>
      </c>
      <c r="AM147" s="3">
        <f t="shared" si="109"/>
        <v>-2.1917458657908284E-2</v>
      </c>
      <c r="AN147" s="3">
        <f t="shared" si="110"/>
        <v>-5.5315055315054984E-3</v>
      </c>
      <c r="AQ147" s="2">
        <v>44407</v>
      </c>
      <c r="AR147">
        <v>58.88</v>
      </c>
      <c r="AS147" s="20">
        <f t="shared" si="95"/>
        <v>48.672906027444853</v>
      </c>
      <c r="AT147">
        <v>57.57</v>
      </c>
      <c r="AU147">
        <v>47.59</v>
      </c>
      <c r="AV147" s="3">
        <f t="shared" si="111"/>
        <v>-2.3193760262725682E-2</v>
      </c>
      <c r="AW147" s="3">
        <f t="shared" si="112"/>
        <v>-9.6662505244549113E-4</v>
      </c>
      <c r="AX147" s="3">
        <f t="shared" si="113"/>
        <v>-2.2248641304347783E-2</v>
      </c>
      <c r="BA147" s="2">
        <v>44407</v>
      </c>
      <c r="BB147">
        <v>152.58000000000001</v>
      </c>
      <c r="BC147" s="20">
        <f t="shared" si="96"/>
        <v>134.63591645803137</v>
      </c>
      <c r="BD147">
        <v>151.78</v>
      </c>
      <c r="BE147">
        <v>133.93</v>
      </c>
      <c r="BF147" s="3">
        <f t="shared" si="114"/>
        <v>-7.9994074512997893E-3</v>
      </c>
      <c r="BG147" s="3">
        <f t="shared" si="115"/>
        <v>-2.7707839565115355E-3</v>
      </c>
      <c r="BH147" s="3">
        <f t="shared" si="116"/>
        <v>-5.2431511338314474E-3</v>
      </c>
      <c r="BJ147" s="1"/>
      <c r="BK147" s="2">
        <v>44407</v>
      </c>
      <c r="BL147">
        <v>144.38</v>
      </c>
      <c r="BM147" s="20">
        <f t="shared" si="97"/>
        <v>140.60865898807074</v>
      </c>
      <c r="BN147">
        <v>145.86000000000001</v>
      </c>
      <c r="BO147">
        <v>142.05000000000001</v>
      </c>
      <c r="BP147" s="3">
        <f t="shared" si="117"/>
        <v>1.4805414551608553E-3</v>
      </c>
      <c r="BQ147" s="3">
        <f t="shared" si="118"/>
        <v>-8.6811972076230592E-3</v>
      </c>
      <c r="BR147" s="3">
        <f t="shared" si="119"/>
        <v>1.0250727247541391E-2</v>
      </c>
      <c r="BU147" s="2">
        <v>44407</v>
      </c>
      <c r="BV147">
        <v>285.17</v>
      </c>
      <c r="BW147" s="20">
        <f t="shared" si="98"/>
        <v>273.15904917342323</v>
      </c>
      <c r="BX147">
        <v>284.91000000000003</v>
      </c>
      <c r="BY147">
        <v>272.91000000000003</v>
      </c>
      <c r="BZ147" s="3">
        <f t="shared" si="120"/>
        <v>-5.574989068648839E-3</v>
      </c>
      <c r="CA147" s="3">
        <f t="shared" si="121"/>
        <v>-4.6675077487857708E-3</v>
      </c>
      <c r="CB147" s="3">
        <f t="shared" si="122"/>
        <v>-9.1173685871592802E-4</v>
      </c>
      <c r="CE147" s="2">
        <v>44407</v>
      </c>
      <c r="CF147">
        <v>47.07</v>
      </c>
      <c r="CG147" s="20">
        <f t="shared" si="101"/>
        <v>44.048882575757574</v>
      </c>
      <c r="CH147">
        <v>47.52</v>
      </c>
      <c r="CI147">
        <v>44.47</v>
      </c>
      <c r="CJ147" s="3">
        <f t="shared" si="123"/>
        <v>2.0279405137448858E-3</v>
      </c>
      <c r="CK147" s="3">
        <f t="shared" si="124"/>
        <v>-7.4609604380898586E-3</v>
      </c>
      <c r="CL147" s="3">
        <f t="shared" si="125"/>
        <v>9.5602294455066072E-3</v>
      </c>
      <c r="CO147" s="2">
        <v>44407</v>
      </c>
      <c r="CP147">
        <v>57.15</v>
      </c>
      <c r="CQ147" s="20">
        <f t="shared" si="99"/>
        <v>49.293503419253021</v>
      </c>
      <c r="CR147">
        <v>57.03</v>
      </c>
      <c r="CS147">
        <v>49.19</v>
      </c>
      <c r="CT147" s="3">
        <f t="shared" si="126"/>
        <v>-4.0642145905311899E-4</v>
      </c>
      <c r="CU147" s="3">
        <f t="shared" si="127"/>
        <v>1.696879074436497E-3</v>
      </c>
      <c r="CV147" s="3">
        <f t="shared" si="128"/>
        <v>-2.0997375328083434E-3</v>
      </c>
    </row>
    <row r="148" spans="3:100" x14ac:dyDescent="0.25">
      <c r="C148" s="2">
        <v>44410</v>
      </c>
      <c r="D148">
        <v>79.040000000000006</v>
      </c>
      <c r="E148" s="20">
        <f t="shared" si="91"/>
        <v>77.075198351365273</v>
      </c>
      <c r="F148">
        <v>77.64</v>
      </c>
      <c r="G148">
        <v>75.709999999999994</v>
      </c>
      <c r="H148" s="3">
        <f t="shared" si="102"/>
        <v>7.9312623925953396E-4</v>
      </c>
      <c r="I148" s="3">
        <f t="shared" si="103"/>
        <v>1.8839370143625578E-2</v>
      </c>
      <c r="J148" s="3">
        <f t="shared" si="104"/>
        <v>-1.7712550607287492E-2</v>
      </c>
      <c r="M148" s="2">
        <v>44410</v>
      </c>
      <c r="N148">
        <v>19.7</v>
      </c>
      <c r="O148" s="20">
        <f t="shared" si="92"/>
        <v>19.630177215189871</v>
      </c>
      <c r="P148">
        <v>19.75</v>
      </c>
      <c r="Q148">
        <v>19.68</v>
      </c>
      <c r="R148" s="3">
        <f t="shared" si="105"/>
        <v>1.286670097786935E-2</v>
      </c>
      <c r="S148" s="3">
        <f t="shared" si="106"/>
        <v>1.0302481481722747E-2</v>
      </c>
      <c r="T148" s="3">
        <f t="shared" si="107"/>
        <v>2.5380710659899108E-3</v>
      </c>
      <c r="W148" s="2">
        <v>44410</v>
      </c>
      <c r="X148">
        <v>14.02</v>
      </c>
      <c r="Y148" s="20">
        <f t="shared" si="93"/>
        <v>10.280661394680086</v>
      </c>
      <c r="Z148">
        <v>13.91</v>
      </c>
      <c r="AA148">
        <v>10.199999999999999</v>
      </c>
      <c r="AB148" s="3">
        <f t="shared" si="100"/>
        <v>-2.9325513196482023E-3</v>
      </c>
      <c r="AC148" s="3">
        <f t="shared" si="130"/>
        <v>4.9522379941433492E-3</v>
      </c>
      <c r="AD148" s="3">
        <f t="shared" si="129"/>
        <v>-7.8459343794580194E-3</v>
      </c>
      <c r="AG148" s="2">
        <v>44410</v>
      </c>
      <c r="AH148">
        <v>208</v>
      </c>
      <c r="AI148" s="20">
        <f t="shared" si="94"/>
        <v>190.85591733281342</v>
      </c>
      <c r="AJ148">
        <v>205.16</v>
      </c>
      <c r="AK148">
        <v>188.25</v>
      </c>
      <c r="AL148" s="3">
        <f t="shared" si="108"/>
        <v>-7.6959569869802236E-3</v>
      </c>
      <c r="AM148" s="3">
        <f t="shared" si="109"/>
        <v>6.0403633588814731E-3</v>
      </c>
      <c r="AN148" s="3">
        <f t="shared" si="110"/>
        <v>-1.3653846153846128E-2</v>
      </c>
      <c r="AQ148" s="2">
        <v>44410</v>
      </c>
      <c r="AR148">
        <v>57.55</v>
      </c>
      <c r="AS148" s="20">
        <f t="shared" si="95"/>
        <v>47.575199722125738</v>
      </c>
      <c r="AT148">
        <v>57.58</v>
      </c>
      <c r="AU148">
        <v>47.6</v>
      </c>
      <c r="AV148" s="3">
        <f t="shared" si="111"/>
        <v>2.1012817818855112E-4</v>
      </c>
      <c r="AW148" s="3">
        <f t="shared" si="112"/>
        <v>-3.1099554264057971E-4</v>
      </c>
      <c r="AX148" s="3">
        <f t="shared" si="113"/>
        <v>5.2128583840138631E-4</v>
      </c>
      <c r="BA148" s="2">
        <v>44410</v>
      </c>
      <c r="BB148">
        <v>152.03</v>
      </c>
      <c r="BC148" s="20">
        <f t="shared" si="96"/>
        <v>134.14885030098563</v>
      </c>
      <c r="BD148">
        <v>151.16999999999999</v>
      </c>
      <c r="BE148">
        <v>133.38999999999999</v>
      </c>
      <c r="BF148" s="3">
        <f t="shared" si="114"/>
        <v>-4.0319569924589516E-3</v>
      </c>
      <c r="BG148" s="3">
        <f t="shared" si="115"/>
        <v>1.634064817334524E-3</v>
      </c>
      <c r="BH148" s="3">
        <f t="shared" si="116"/>
        <v>-5.656778267447149E-3</v>
      </c>
      <c r="BJ148" s="1"/>
      <c r="BK148" s="2">
        <v>44410</v>
      </c>
      <c r="BL148">
        <v>146.36000000000001</v>
      </c>
      <c r="BM148" s="20">
        <f t="shared" si="97"/>
        <v>142.53806487080814</v>
      </c>
      <c r="BN148">
        <v>145.52000000000001</v>
      </c>
      <c r="BO148">
        <v>141.72</v>
      </c>
      <c r="BP148" s="3">
        <f t="shared" si="117"/>
        <v>-2.3231256599789418E-3</v>
      </c>
      <c r="BQ148" s="3">
        <f t="shared" si="118"/>
        <v>3.435866742753424E-3</v>
      </c>
      <c r="BR148" s="3">
        <f t="shared" si="119"/>
        <v>-5.73927302541688E-3</v>
      </c>
      <c r="BU148" s="2">
        <v>44410</v>
      </c>
      <c r="BV148">
        <v>286.36</v>
      </c>
      <c r="BW148" s="20">
        <f t="shared" si="98"/>
        <v>274.30517098518362</v>
      </c>
      <c r="BX148">
        <v>284.82</v>
      </c>
      <c r="BY148">
        <v>272.83</v>
      </c>
      <c r="BZ148" s="3">
        <f t="shared" si="120"/>
        <v>-2.9313693158927734E-4</v>
      </c>
      <c r="CA148" s="3">
        <f t="shared" si="121"/>
        <v>5.1122017704869904E-3</v>
      </c>
      <c r="CB148" s="3">
        <f t="shared" si="122"/>
        <v>-5.3778460678866047E-3</v>
      </c>
      <c r="CE148" s="2">
        <v>44410</v>
      </c>
      <c r="CF148">
        <v>47.61</v>
      </c>
      <c r="CG148" s="20">
        <f t="shared" si="101"/>
        <v>44.557175701328838</v>
      </c>
      <c r="CH148">
        <v>47.41</v>
      </c>
      <c r="CI148">
        <v>44.37</v>
      </c>
      <c r="CJ148" s="3">
        <f t="shared" si="123"/>
        <v>-2.2487069934787884E-3</v>
      </c>
      <c r="CK148" s="3">
        <f t="shared" si="124"/>
        <v>1.9603260923957144E-3</v>
      </c>
      <c r="CL148" s="3">
        <f t="shared" si="125"/>
        <v>-4.2007981516489767E-3</v>
      </c>
      <c r="CO148" s="2">
        <v>44410</v>
      </c>
      <c r="CP148">
        <v>57.2</v>
      </c>
      <c r="CQ148" s="20">
        <f t="shared" si="99"/>
        <v>49.336005625879046</v>
      </c>
      <c r="CR148">
        <v>56.88</v>
      </c>
      <c r="CS148">
        <v>49.06</v>
      </c>
      <c r="CT148" s="3">
        <f t="shared" si="126"/>
        <v>-2.6428135799958508E-3</v>
      </c>
      <c r="CU148" s="3">
        <f t="shared" si="127"/>
        <v>2.9681973140689433E-3</v>
      </c>
      <c r="CV148" s="3">
        <f t="shared" si="128"/>
        <v>-5.5944055944056048E-3</v>
      </c>
    </row>
    <row r="149" spans="3:100" x14ac:dyDescent="0.25">
      <c r="C149" s="2">
        <v>44411</v>
      </c>
      <c r="D149">
        <v>78.87</v>
      </c>
      <c r="E149" s="20">
        <f t="shared" si="91"/>
        <v>76.909466979965373</v>
      </c>
      <c r="F149">
        <v>80.86</v>
      </c>
      <c r="G149">
        <v>78.849999999999994</v>
      </c>
      <c r="H149" s="3">
        <f t="shared" si="102"/>
        <v>4.1474045700700124E-2</v>
      </c>
      <c r="I149" s="3">
        <f t="shared" si="103"/>
        <v>1.5842913485211829E-2</v>
      </c>
      <c r="J149" s="3">
        <f t="shared" si="104"/>
        <v>2.5231393432230131E-2</v>
      </c>
      <c r="M149" s="2">
        <v>44411</v>
      </c>
      <c r="N149">
        <v>19.739999999999998</v>
      </c>
      <c r="O149" s="20">
        <f t="shared" si="92"/>
        <v>19.670282542885971</v>
      </c>
      <c r="P149">
        <v>19.82</v>
      </c>
      <c r="Q149">
        <v>19.75</v>
      </c>
      <c r="R149" s="3">
        <f t="shared" si="105"/>
        <v>3.5569105691057867E-3</v>
      </c>
      <c r="S149" s="3">
        <f t="shared" si="106"/>
        <v>-4.9377322733890061E-4</v>
      </c>
      <c r="T149" s="3">
        <f t="shared" si="107"/>
        <v>4.0526849037487711E-3</v>
      </c>
      <c r="W149" s="2">
        <v>44411</v>
      </c>
      <c r="X149">
        <v>13.97</v>
      </c>
      <c r="Y149" s="20">
        <f t="shared" si="93"/>
        <v>10.243338088445078</v>
      </c>
      <c r="Z149">
        <v>14.02</v>
      </c>
      <c r="AA149">
        <v>10.28</v>
      </c>
      <c r="AB149" s="3">
        <f t="shared" si="100"/>
        <v>7.8431372549019329E-3</v>
      </c>
      <c r="AC149" s="3">
        <f t="shared" si="130"/>
        <v>4.2488322004978762E-3</v>
      </c>
      <c r="AD149" s="3">
        <f t="shared" si="129"/>
        <v>3.5790980672869566E-3</v>
      </c>
      <c r="AG149" s="2">
        <v>44411</v>
      </c>
      <c r="AH149">
        <v>205.31</v>
      </c>
      <c r="AI149" s="20">
        <f t="shared" si="94"/>
        <v>188.39284988009592</v>
      </c>
      <c r="AJ149">
        <v>208.5</v>
      </c>
      <c r="AK149">
        <v>191.32</v>
      </c>
      <c r="AL149" s="3">
        <f t="shared" si="108"/>
        <v>1.6308100929614877E-2</v>
      </c>
      <c r="AM149" s="3">
        <f t="shared" si="109"/>
        <v>7.5883070436089106E-4</v>
      </c>
      <c r="AN149" s="3">
        <f t="shared" si="110"/>
        <v>1.5537479908431129E-2</v>
      </c>
      <c r="AQ149" s="2">
        <v>44411</v>
      </c>
      <c r="AR149">
        <v>57.57</v>
      </c>
      <c r="AS149" s="20">
        <f t="shared" si="95"/>
        <v>47.589221649484536</v>
      </c>
      <c r="AT149">
        <v>58.2</v>
      </c>
      <c r="AU149">
        <v>48.11</v>
      </c>
      <c r="AV149" s="3">
        <f t="shared" si="111"/>
        <v>1.0714285714285676E-2</v>
      </c>
      <c r="AW149" s="3">
        <f t="shared" si="112"/>
        <v>-2.2643593519888761E-4</v>
      </c>
      <c r="AX149" s="3">
        <f t="shared" si="113"/>
        <v>1.0943199583116181E-2</v>
      </c>
      <c r="BA149" s="2">
        <v>44411</v>
      </c>
      <c r="BB149">
        <v>151.94999999999999</v>
      </c>
      <c r="BC149" s="20">
        <f t="shared" si="96"/>
        <v>134.08054483615672</v>
      </c>
      <c r="BD149">
        <v>152.88999999999999</v>
      </c>
      <c r="BE149">
        <v>134.91</v>
      </c>
      <c r="BF149" s="3">
        <f t="shared" si="114"/>
        <v>1.1395157058250227E-2</v>
      </c>
      <c r="BG149" s="3">
        <f t="shared" si="115"/>
        <v>5.1768860945853312E-3</v>
      </c>
      <c r="BH149" s="3">
        <f t="shared" si="116"/>
        <v>6.1862454754852969E-3</v>
      </c>
      <c r="BJ149" s="1"/>
      <c r="BK149" s="2">
        <v>44411</v>
      </c>
      <c r="BL149">
        <v>145.81</v>
      </c>
      <c r="BM149" s="20">
        <f t="shared" si="97"/>
        <v>142.01039087947882</v>
      </c>
      <c r="BN149">
        <v>147.36000000000001</v>
      </c>
      <c r="BO149">
        <v>143.52000000000001</v>
      </c>
      <c r="BP149" s="3">
        <f t="shared" si="117"/>
        <v>1.2701100762066098E-2</v>
      </c>
      <c r="BQ149" s="3">
        <f t="shared" si="118"/>
        <v>2.0490465670253144E-3</v>
      </c>
      <c r="BR149" s="3">
        <f t="shared" si="119"/>
        <v>1.0630272272135199E-2</v>
      </c>
      <c r="BU149" s="2">
        <v>44411</v>
      </c>
      <c r="BV149">
        <v>285.42</v>
      </c>
      <c r="BW149" s="20">
        <f t="shared" si="98"/>
        <v>273.40158331011423</v>
      </c>
      <c r="BX149">
        <v>287.12</v>
      </c>
      <c r="BY149">
        <v>275.02999999999997</v>
      </c>
      <c r="BZ149" s="3">
        <f t="shared" si="120"/>
        <v>8.0636293662719183E-3</v>
      </c>
      <c r="CA149" s="3">
        <f t="shared" si="121"/>
        <v>2.0950163475945693E-3</v>
      </c>
      <c r="CB149" s="3">
        <f t="shared" si="122"/>
        <v>5.9561348188632568E-3</v>
      </c>
      <c r="CE149" s="2">
        <v>44411</v>
      </c>
      <c r="CF149">
        <v>47.48</v>
      </c>
      <c r="CG149" s="20">
        <f t="shared" si="101"/>
        <v>44.439457655402578</v>
      </c>
      <c r="CH149">
        <v>47.94</v>
      </c>
      <c r="CI149">
        <v>44.87</v>
      </c>
      <c r="CJ149" s="3">
        <f t="shared" si="123"/>
        <v>1.126887536623844E-2</v>
      </c>
      <c r="CK149" s="3">
        <f t="shared" si="124"/>
        <v>1.5654193239256209E-3</v>
      </c>
      <c r="CL149" s="3">
        <f t="shared" si="125"/>
        <v>9.6882898062342626E-3</v>
      </c>
      <c r="CO149" s="2">
        <v>44411</v>
      </c>
      <c r="CP149">
        <v>57</v>
      </c>
      <c r="CQ149" s="20">
        <f t="shared" si="99"/>
        <v>49.158995080815181</v>
      </c>
      <c r="CR149">
        <v>56.92</v>
      </c>
      <c r="CS149">
        <v>49.09</v>
      </c>
      <c r="CT149" s="3">
        <f t="shared" si="126"/>
        <v>6.1149612719124669E-4</v>
      </c>
      <c r="CU149" s="3">
        <f t="shared" si="127"/>
        <v>2.0178369509820104E-3</v>
      </c>
      <c r="CV149" s="3">
        <f t="shared" si="128"/>
        <v>-1.4035087719298511E-3</v>
      </c>
    </row>
    <row r="150" spans="3:100" x14ac:dyDescent="0.25">
      <c r="C150" s="2">
        <v>44412</v>
      </c>
      <c r="D150">
        <v>80.45</v>
      </c>
      <c r="E150" s="20">
        <f t="shared" si="91"/>
        <v>78.448072700658699</v>
      </c>
      <c r="F150">
        <v>81.98</v>
      </c>
      <c r="G150">
        <v>79.94</v>
      </c>
      <c r="H150" s="3">
        <f t="shared" si="102"/>
        <v>1.382371591629683E-2</v>
      </c>
      <c r="I150" s="3">
        <f t="shared" si="103"/>
        <v>-5.0973658762371032E-3</v>
      </c>
      <c r="J150" s="3">
        <f t="shared" si="104"/>
        <v>1.9018023617153546E-2</v>
      </c>
      <c r="M150" s="2">
        <v>44412</v>
      </c>
      <c r="N150">
        <v>19.989999999999998</v>
      </c>
      <c r="O150" s="20">
        <f t="shared" si="92"/>
        <v>19.920966946225949</v>
      </c>
      <c r="P150">
        <v>20.27</v>
      </c>
      <c r="Q150">
        <v>20.2</v>
      </c>
      <c r="R150" s="3">
        <f t="shared" si="105"/>
        <v>2.2784810126582178E-2</v>
      </c>
      <c r="S150" s="3">
        <f t="shared" si="106"/>
        <v>8.6565542392884609E-3</v>
      </c>
      <c r="T150" s="3">
        <f t="shared" si="107"/>
        <v>1.400700350175077E-2</v>
      </c>
      <c r="W150" s="2">
        <v>44412</v>
      </c>
      <c r="X150">
        <v>13.85</v>
      </c>
      <c r="Y150" s="20">
        <f t="shared" si="93"/>
        <v>10.158746246246245</v>
      </c>
      <c r="Z150">
        <v>13.32</v>
      </c>
      <c r="AA150">
        <v>9.77</v>
      </c>
      <c r="AB150" s="3">
        <f t="shared" si="100"/>
        <v>-4.9610894941634176E-2</v>
      </c>
      <c r="AC150" s="3">
        <f t="shared" si="130"/>
        <v>-1.1795112232855454E-2</v>
      </c>
      <c r="AD150" s="3">
        <f t="shared" si="129"/>
        <v>-3.8267148014440422E-2</v>
      </c>
      <c r="AG150" s="2">
        <v>44412</v>
      </c>
      <c r="AH150">
        <v>208.22</v>
      </c>
      <c r="AI150" s="20">
        <f t="shared" si="94"/>
        <v>191.06516428711126</v>
      </c>
      <c r="AJ150">
        <v>204.52</v>
      </c>
      <c r="AK150">
        <v>187.67</v>
      </c>
      <c r="AL150" s="3">
        <f t="shared" si="108"/>
        <v>-1.9077984528538594E-2</v>
      </c>
      <c r="AM150" s="3">
        <f t="shared" si="109"/>
        <v>-1.3319867911809613E-3</v>
      </c>
      <c r="AN150" s="3">
        <f t="shared" si="110"/>
        <v>-1.7769666698683961E-2</v>
      </c>
      <c r="AQ150" s="2">
        <v>44412</v>
      </c>
      <c r="AR150">
        <v>57.19</v>
      </c>
      <c r="AS150" s="20">
        <f t="shared" si="95"/>
        <v>47.279347290640395</v>
      </c>
      <c r="AT150">
        <v>56.84</v>
      </c>
      <c r="AU150">
        <v>46.99</v>
      </c>
      <c r="AV150" s="3">
        <f t="shared" si="111"/>
        <v>-2.3279983371440438E-2</v>
      </c>
      <c r="AW150" s="3">
        <f t="shared" si="112"/>
        <v>-1.7265697554762149E-2</v>
      </c>
      <c r="AX150" s="3">
        <f t="shared" si="113"/>
        <v>-6.1199510403916468E-3</v>
      </c>
      <c r="BA150" s="2">
        <v>44412</v>
      </c>
      <c r="BB150">
        <v>151.25</v>
      </c>
      <c r="BC150" s="20">
        <f t="shared" si="96"/>
        <v>133.46882438508331</v>
      </c>
      <c r="BD150">
        <v>151.24</v>
      </c>
      <c r="BE150">
        <v>133.46</v>
      </c>
      <c r="BF150" s="3">
        <f t="shared" si="114"/>
        <v>-1.0747906011414954E-2</v>
      </c>
      <c r="BG150" s="3">
        <f t="shared" si="115"/>
        <v>-1.0682496589701884E-2</v>
      </c>
      <c r="BH150" s="3">
        <f t="shared" si="116"/>
        <v>-6.6115702479274674E-5</v>
      </c>
      <c r="BJ150" s="1"/>
      <c r="BK150" s="2">
        <v>44412</v>
      </c>
      <c r="BL150">
        <v>147.27000000000001</v>
      </c>
      <c r="BM150" s="20">
        <f t="shared" si="97"/>
        <v>143.43165974821369</v>
      </c>
      <c r="BN150">
        <v>146.94999999999999</v>
      </c>
      <c r="BO150">
        <v>143.12</v>
      </c>
      <c r="BP150" s="3">
        <f t="shared" si="117"/>
        <v>-2.787068004459381E-3</v>
      </c>
      <c r="BQ150" s="3">
        <f t="shared" si="118"/>
        <v>-6.1552572314882426E-4</v>
      </c>
      <c r="BR150" s="3">
        <f t="shared" si="119"/>
        <v>-2.1728797446867176E-3</v>
      </c>
      <c r="BU150" s="2">
        <v>44412</v>
      </c>
      <c r="BV150">
        <v>286.22000000000003</v>
      </c>
      <c r="BW150" s="20">
        <f t="shared" si="98"/>
        <v>274.17220690377303</v>
      </c>
      <c r="BX150">
        <v>286.51</v>
      </c>
      <c r="BY150">
        <v>274.45</v>
      </c>
      <c r="BZ150" s="3">
        <f t="shared" si="120"/>
        <v>-2.1088608515433815E-3</v>
      </c>
      <c r="CA150" s="3">
        <f t="shared" si="121"/>
        <v>-3.1189073782021959E-3</v>
      </c>
      <c r="CB150" s="3">
        <f t="shared" si="122"/>
        <v>1.0132066242749538E-3</v>
      </c>
      <c r="CE150" s="2">
        <v>44412</v>
      </c>
      <c r="CF150">
        <v>47.79</v>
      </c>
      <c r="CG150" s="20">
        <f t="shared" si="101"/>
        <v>44.728468809073725</v>
      </c>
      <c r="CH150">
        <v>47.61</v>
      </c>
      <c r="CI150">
        <v>44.56</v>
      </c>
      <c r="CJ150" s="3">
        <f t="shared" si="123"/>
        <v>-6.9088477824825745E-3</v>
      </c>
      <c r="CK150" s="3">
        <f t="shared" si="124"/>
        <v>-3.1542498534938845E-3</v>
      </c>
      <c r="CL150" s="3">
        <f t="shared" si="125"/>
        <v>-3.7664783427494575E-3</v>
      </c>
      <c r="CO150" s="2">
        <v>44412</v>
      </c>
      <c r="CP150">
        <v>56.75</v>
      </c>
      <c r="CQ150" s="20">
        <f t="shared" si="99"/>
        <v>48.950668449197863</v>
      </c>
      <c r="CR150">
        <v>56.1</v>
      </c>
      <c r="CS150">
        <v>48.39</v>
      </c>
      <c r="CT150" s="3">
        <f t="shared" si="126"/>
        <v>-1.4259523324506085E-2</v>
      </c>
      <c r="CU150" s="3">
        <f t="shared" si="127"/>
        <v>-2.8382878550038404E-3</v>
      </c>
      <c r="CV150" s="3">
        <f t="shared" si="128"/>
        <v>-1.1453744493392093E-2</v>
      </c>
    </row>
    <row r="151" spans="3:100" x14ac:dyDescent="0.25">
      <c r="C151" s="2">
        <v>44413</v>
      </c>
      <c r="D151">
        <v>82.14</v>
      </c>
      <c r="E151" s="20">
        <f t="shared" si="91"/>
        <v>80.093807829181486</v>
      </c>
      <c r="F151">
        <v>81.489999999999995</v>
      </c>
      <c r="G151">
        <v>79.459999999999994</v>
      </c>
      <c r="H151" s="3">
        <f t="shared" si="102"/>
        <v>-6.0045033775332213E-3</v>
      </c>
      <c r="I151" s="3">
        <f t="shared" si="103"/>
        <v>1.9240408954401822E-3</v>
      </c>
      <c r="J151" s="3">
        <f t="shared" si="104"/>
        <v>-7.9133187241294811E-3</v>
      </c>
      <c r="M151" s="2">
        <v>44413</v>
      </c>
      <c r="N151">
        <v>20.5</v>
      </c>
      <c r="O151" s="20">
        <f t="shared" si="92"/>
        <v>20.430474806201552</v>
      </c>
      <c r="P151">
        <v>20.64</v>
      </c>
      <c r="Q151">
        <v>20.57</v>
      </c>
      <c r="R151" s="3">
        <f t="shared" si="105"/>
        <v>1.8316831683168333E-2</v>
      </c>
      <c r="S151" s="3">
        <f t="shared" si="106"/>
        <v>1.1409643871364006E-2</v>
      </c>
      <c r="T151" s="3">
        <f t="shared" si="107"/>
        <v>6.8292682926829329E-3</v>
      </c>
      <c r="W151" s="2">
        <v>44413</v>
      </c>
      <c r="X151">
        <v>13.54</v>
      </c>
      <c r="Y151" s="20">
        <f t="shared" si="93"/>
        <v>9.9253829321663023</v>
      </c>
      <c r="Z151">
        <v>13.71</v>
      </c>
      <c r="AA151">
        <v>10.050000000000001</v>
      </c>
      <c r="AB151" s="3">
        <f t="shared" si="100"/>
        <v>2.8659160696008268E-2</v>
      </c>
      <c r="AC151" s="3">
        <f t="shared" si="130"/>
        <v>1.5904087222753605E-2</v>
      </c>
      <c r="AD151" s="3">
        <f t="shared" si="129"/>
        <v>1.2555391432791829E-2</v>
      </c>
      <c r="AG151" s="2">
        <v>44413</v>
      </c>
      <c r="AH151">
        <v>205.25</v>
      </c>
      <c r="AI151" s="20">
        <f t="shared" si="94"/>
        <v>188.33983300352335</v>
      </c>
      <c r="AJ151">
        <v>207.19</v>
      </c>
      <c r="AK151">
        <v>190.12</v>
      </c>
      <c r="AL151" s="3">
        <f t="shared" si="108"/>
        <v>1.3054830287206443E-2</v>
      </c>
      <c r="AM151" s="3">
        <f t="shared" si="109"/>
        <v>3.5692066048029769E-3</v>
      </c>
      <c r="AN151" s="3">
        <f t="shared" si="110"/>
        <v>9.4518879415346202E-3</v>
      </c>
      <c r="AQ151" s="2">
        <v>44413</v>
      </c>
      <c r="AR151">
        <v>57.13</v>
      </c>
      <c r="AS151" s="20">
        <f t="shared" si="95"/>
        <v>47.232127622377625</v>
      </c>
      <c r="AT151">
        <v>57.2</v>
      </c>
      <c r="AU151">
        <v>47.29</v>
      </c>
      <c r="AV151" s="3">
        <f t="shared" si="111"/>
        <v>6.384337092998349E-3</v>
      </c>
      <c r="AW151" s="3">
        <f t="shared" si="112"/>
        <v>5.152747869283214E-3</v>
      </c>
      <c r="AX151" s="3">
        <f t="shared" si="113"/>
        <v>1.225275687029459E-3</v>
      </c>
      <c r="BA151" s="2">
        <v>44413</v>
      </c>
      <c r="BB151">
        <v>152.28</v>
      </c>
      <c r="BC151" s="20">
        <f t="shared" si="96"/>
        <v>134.37230950048971</v>
      </c>
      <c r="BD151">
        <v>153.15</v>
      </c>
      <c r="BE151">
        <v>135.13999999999999</v>
      </c>
      <c r="BF151" s="3">
        <f t="shared" si="114"/>
        <v>1.2588041360707125E-2</v>
      </c>
      <c r="BG151" s="3">
        <f t="shared" si="115"/>
        <v>6.8358272178157264E-3</v>
      </c>
      <c r="BH151" s="3">
        <f t="shared" si="116"/>
        <v>5.7131599684789869E-3</v>
      </c>
      <c r="BJ151" s="1"/>
      <c r="BK151" s="2">
        <v>44413</v>
      </c>
      <c r="BL151">
        <v>146.97999999999999</v>
      </c>
      <c r="BM151" s="20">
        <f t="shared" si="97"/>
        <v>143.14208894328843</v>
      </c>
      <c r="BN151">
        <v>147.06</v>
      </c>
      <c r="BO151">
        <v>143.22</v>
      </c>
      <c r="BP151" s="3">
        <f t="shared" si="117"/>
        <v>6.9871436556723232E-4</v>
      </c>
      <c r="BQ151" s="3">
        <f t="shared" si="118"/>
        <v>1.5433861995828302E-4</v>
      </c>
      <c r="BR151" s="3">
        <f t="shared" si="119"/>
        <v>5.4429174037307071E-4</v>
      </c>
      <c r="BU151" s="2">
        <v>44413</v>
      </c>
      <c r="BV151">
        <v>286.88</v>
      </c>
      <c r="BW151" s="20">
        <f t="shared" si="98"/>
        <v>274.80115501519759</v>
      </c>
      <c r="BX151">
        <v>289.52</v>
      </c>
      <c r="BY151">
        <v>277.33</v>
      </c>
      <c r="BZ151" s="3">
        <f t="shared" si="120"/>
        <v>1.0493714702131562E-2</v>
      </c>
      <c r="CA151" s="3">
        <f t="shared" si="121"/>
        <v>1.2794863005924917E-3</v>
      </c>
      <c r="CB151" s="3">
        <f t="shared" si="122"/>
        <v>9.2024539877300082E-3</v>
      </c>
      <c r="CE151" s="2">
        <v>44413</v>
      </c>
      <c r="CF151">
        <v>48.08</v>
      </c>
      <c r="CG151" s="20">
        <f t="shared" si="101"/>
        <v>44.996931958762886</v>
      </c>
      <c r="CH151">
        <v>48.5</v>
      </c>
      <c r="CI151">
        <v>45.39</v>
      </c>
      <c r="CJ151" s="3">
        <f t="shared" si="123"/>
        <v>1.8626570915619256E-2</v>
      </c>
      <c r="CK151" s="3">
        <f t="shared" si="124"/>
        <v>9.8054748375870915E-3</v>
      </c>
      <c r="CL151" s="3">
        <f t="shared" si="125"/>
        <v>8.7354409317803583E-3</v>
      </c>
      <c r="CO151" s="2">
        <v>44413</v>
      </c>
      <c r="CP151">
        <v>56.44</v>
      </c>
      <c r="CQ151" s="20">
        <f t="shared" si="99"/>
        <v>48.678251327433621</v>
      </c>
      <c r="CR151">
        <v>56.5</v>
      </c>
      <c r="CS151">
        <v>48.73</v>
      </c>
      <c r="CT151" s="3">
        <f t="shared" si="126"/>
        <v>7.0262450919611474E-3</v>
      </c>
      <c r="CU151" s="3">
        <f t="shared" si="127"/>
        <v>5.9568366900935033E-3</v>
      </c>
      <c r="CV151" s="3">
        <f t="shared" si="128"/>
        <v>1.0630758327427881E-3</v>
      </c>
    </row>
    <row r="152" spans="3:100" x14ac:dyDescent="0.25">
      <c r="C152" s="2">
        <v>44414</v>
      </c>
      <c r="D152">
        <v>81.2</v>
      </c>
      <c r="E152" s="20">
        <f t="shared" si="91"/>
        <v>79.179902439024389</v>
      </c>
      <c r="F152">
        <v>82</v>
      </c>
      <c r="G152">
        <v>79.959999999999994</v>
      </c>
      <c r="H152" s="3">
        <f t="shared" si="102"/>
        <v>6.2924742008558798E-3</v>
      </c>
      <c r="I152" s="3">
        <f t="shared" si="103"/>
        <v>-3.5250133523232474E-3</v>
      </c>
      <c r="J152" s="3">
        <f t="shared" si="104"/>
        <v>9.8522167487684609E-3</v>
      </c>
      <c r="M152" s="2">
        <v>44414</v>
      </c>
      <c r="N152">
        <v>20.52</v>
      </c>
      <c r="O152" s="20">
        <f t="shared" si="92"/>
        <v>20.449484536082473</v>
      </c>
      <c r="P152">
        <v>20.37</v>
      </c>
      <c r="Q152">
        <v>20.3</v>
      </c>
      <c r="R152" s="3">
        <f t="shared" si="105"/>
        <v>-1.3125911521633449E-2</v>
      </c>
      <c r="S152" s="3">
        <f t="shared" si="106"/>
        <v>-5.8587974680373023E-3</v>
      </c>
      <c r="T152" s="3">
        <f t="shared" si="107"/>
        <v>-7.309941520467711E-3</v>
      </c>
      <c r="W152" s="2">
        <v>44414</v>
      </c>
      <c r="X152">
        <v>13.82</v>
      </c>
      <c r="Y152" s="20">
        <f t="shared" si="93"/>
        <v>10.134666666666666</v>
      </c>
      <c r="Z152">
        <v>13.8</v>
      </c>
      <c r="AA152">
        <v>10.119999999999999</v>
      </c>
      <c r="AB152" s="3">
        <f t="shared" si="100"/>
        <v>6.9651741293530467E-3</v>
      </c>
      <c r="AC152" s="3">
        <f t="shared" si="130"/>
        <v>8.4245439469319283E-3</v>
      </c>
      <c r="AD152" s="3">
        <f t="shared" si="129"/>
        <v>-1.4471780028944004E-3</v>
      </c>
      <c r="AG152" s="2">
        <v>44414</v>
      </c>
      <c r="AH152">
        <v>209.01</v>
      </c>
      <c r="AI152" s="20">
        <f t="shared" si="94"/>
        <v>191.7856097912167</v>
      </c>
      <c r="AJ152">
        <v>208.35</v>
      </c>
      <c r="AK152">
        <v>191.18</v>
      </c>
      <c r="AL152" s="3">
        <f t="shared" si="108"/>
        <v>5.5754260467073546E-3</v>
      </c>
      <c r="AM152" s="3">
        <f t="shared" si="109"/>
        <v>8.760834163773934E-3</v>
      </c>
      <c r="AN152" s="3">
        <f t="shared" si="110"/>
        <v>-3.1577436486291965E-3</v>
      </c>
      <c r="AQ152" s="2">
        <v>44414</v>
      </c>
      <c r="AR152">
        <v>57.66</v>
      </c>
      <c r="AS152" s="20">
        <f t="shared" si="95"/>
        <v>47.664669892844792</v>
      </c>
      <c r="AT152">
        <v>57.86</v>
      </c>
      <c r="AU152">
        <v>47.83</v>
      </c>
      <c r="AV152" s="3">
        <f t="shared" si="111"/>
        <v>1.141890463100026E-2</v>
      </c>
      <c r="AW152" s="3">
        <f t="shared" si="112"/>
        <v>7.9228143972254195E-3</v>
      </c>
      <c r="AX152" s="3">
        <f t="shared" si="113"/>
        <v>3.468609087755814E-3</v>
      </c>
      <c r="BA152" s="2">
        <v>44414</v>
      </c>
      <c r="BB152">
        <v>155.19</v>
      </c>
      <c r="BC152" s="20">
        <f t="shared" si="96"/>
        <v>136.94162666666665</v>
      </c>
      <c r="BD152">
        <v>157.5</v>
      </c>
      <c r="BE152">
        <v>138.97999999999999</v>
      </c>
      <c r="BF152" s="3">
        <f t="shared" si="114"/>
        <v>2.8414977060825741E-2</v>
      </c>
      <c r="BG152" s="3">
        <f t="shared" si="115"/>
        <v>1.3331557397266991E-2</v>
      </c>
      <c r="BH152" s="3">
        <f t="shared" si="116"/>
        <v>1.4884979702300516E-2</v>
      </c>
      <c r="BJ152" s="1"/>
      <c r="BK152" s="2">
        <v>44414</v>
      </c>
      <c r="BL152">
        <v>146.35</v>
      </c>
      <c r="BM152" s="20">
        <f t="shared" si="97"/>
        <v>142.74482687833586</v>
      </c>
      <c r="BN152">
        <v>146.13999999999999</v>
      </c>
      <c r="BO152">
        <v>142.54</v>
      </c>
      <c r="BP152" s="3">
        <f t="shared" si="117"/>
        <v>-4.7479402318112429E-3</v>
      </c>
      <c r="BQ152" s="3">
        <f t="shared" si="118"/>
        <v>-3.3177846785654719E-3</v>
      </c>
      <c r="BR152" s="3">
        <f t="shared" si="119"/>
        <v>-1.434916296549571E-3</v>
      </c>
      <c r="BU152" s="2">
        <v>44414</v>
      </c>
      <c r="BV152">
        <v>288.51</v>
      </c>
      <c r="BW152" s="20">
        <f t="shared" si="98"/>
        <v>276.36000725488844</v>
      </c>
      <c r="BX152">
        <v>289.45999999999998</v>
      </c>
      <c r="BY152">
        <v>277.27</v>
      </c>
      <c r="BZ152" s="3">
        <f t="shared" si="120"/>
        <v>-2.1634875419174193E-4</v>
      </c>
      <c r="CA152" s="3">
        <f t="shared" si="121"/>
        <v>-3.4976120329986982E-3</v>
      </c>
      <c r="CB152" s="3">
        <f t="shared" si="122"/>
        <v>3.292780146268548E-3</v>
      </c>
      <c r="CE152" s="2">
        <v>44414</v>
      </c>
      <c r="CF152">
        <v>48.74</v>
      </c>
      <c r="CG152" s="20">
        <f t="shared" si="101"/>
        <v>45.618868002478834</v>
      </c>
      <c r="CH152">
        <v>48.41</v>
      </c>
      <c r="CI152">
        <v>45.31</v>
      </c>
      <c r="CJ152" s="3">
        <f t="shared" si="123"/>
        <v>-1.7625027539105442E-3</v>
      </c>
      <c r="CK152" s="3">
        <f t="shared" si="124"/>
        <v>5.0422560581369069E-3</v>
      </c>
      <c r="CL152" s="3">
        <f t="shared" si="125"/>
        <v>-6.770619614279938E-3</v>
      </c>
      <c r="CO152" s="2">
        <v>44414</v>
      </c>
      <c r="CP152">
        <v>56.6</v>
      </c>
      <c r="CQ152" s="20">
        <f t="shared" si="99"/>
        <v>48.815501412429384</v>
      </c>
      <c r="CR152">
        <v>56.64</v>
      </c>
      <c r="CS152">
        <v>48.85</v>
      </c>
      <c r="CT152" s="3">
        <f t="shared" si="126"/>
        <v>2.462548737943937E-3</v>
      </c>
      <c r="CU152" s="3">
        <f t="shared" si="127"/>
        <v>1.7545949605866085E-3</v>
      </c>
      <c r="CV152" s="3">
        <f t="shared" si="128"/>
        <v>7.0671378091868853E-4</v>
      </c>
    </row>
    <row r="153" spans="3:100" x14ac:dyDescent="0.25">
      <c r="C153" s="2">
        <v>44417</v>
      </c>
      <c r="D153">
        <v>81.73</v>
      </c>
      <c r="E153" s="20">
        <f t="shared" si="91"/>
        <v>79.702288991397594</v>
      </c>
      <c r="F153">
        <v>80.209999999999994</v>
      </c>
      <c r="G153">
        <v>78.22</v>
      </c>
      <c r="H153" s="3">
        <f t="shared" si="102"/>
        <v>-2.1760880440220065E-2</v>
      </c>
      <c r="I153" s="3">
        <f t="shared" si="103"/>
        <v>-3.2229991070835684E-3</v>
      </c>
      <c r="J153" s="3">
        <f t="shared" si="104"/>
        <v>-1.859782209714933E-2</v>
      </c>
      <c r="M153" s="2">
        <v>44417</v>
      </c>
      <c r="N153">
        <v>20.45</v>
      </c>
      <c r="O153" s="20">
        <f t="shared" si="92"/>
        <v>20.379482758620689</v>
      </c>
      <c r="P153">
        <v>20.3</v>
      </c>
      <c r="Q153">
        <v>20.23</v>
      </c>
      <c r="R153" s="3">
        <f t="shared" si="105"/>
        <v>-3.4482758620689724E-3</v>
      </c>
      <c r="S153" s="3">
        <f t="shared" si="106"/>
        <v>3.9154068286053612E-3</v>
      </c>
      <c r="T153" s="3">
        <f t="shared" si="107"/>
        <v>-7.3349633251833524E-3</v>
      </c>
      <c r="W153" s="2">
        <v>44417</v>
      </c>
      <c r="X153">
        <v>13.72</v>
      </c>
      <c r="Y153" s="20">
        <f t="shared" si="93"/>
        <v>10.058007272727274</v>
      </c>
      <c r="Z153">
        <v>13.75</v>
      </c>
      <c r="AA153">
        <v>10.08</v>
      </c>
      <c r="AB153" s="3">
        <f t="shared" si="100"/>
        <v>-3.9525691699603405E-3</v>
      </c>
      <c r="AC153" s="3">
        <f t="shared" si="130"/>
        <v>-6.1257635644985653E-3</v>
      </c>
      <c r="AD153" s="3">
        <f t="shared" si="129"/>
        <v>2.1865889212826506E-3</v>
      </c>
      <c r="AG153" s="2">
        <v>44417</v>
      </c>
      <c r="AH153">
        <v>207.29</v>
      </c>
      <c r="AI153" s="20">
        <f t="shared" si="94"/>
        <v>190.21182057542248</v>
      </c>
      <c r="AJ153">
        <v>208.89</v>
      </c>
      <c r="AK153">
        <v>191.68</v>
      </c>
      <c r="AL153" s="3">
        <f t="shared" si="108"/>
        <v>2.6153363322523049E-3</v>
      </c>
      <c r="AM153" s="3">
        <f t="shared" si="109"/>
        <v>-5.0642296504734841E-3</v>
      </c>
      <c r="AN153" s="3">
        <f t="shared" si="110"/>
        <v>7.7186550243619756E-3</v>
      </c>
      <c r="AQ153" s="2">
        <v>44417</v>
      </c>
      <c r="AR153">
        <v>57.13</v>
      </c>
      <c r="AS153" s="20">
        <f t="shared" si="95"/>
        <v>47.232127622377625</v>
      </c>
      <c r="AT153">
        <v>57.2</v>
      </c>
      <c r="AU153">
        <v>47.29</v>
      </c>
      <c r="AV153" s="3">
        <f t="shared" si="111"/>
        <v>-1.1289985364833721E-2</v>
      </c>
      <c r="AW153" s="3">
        <f t="shared" si="112"/>
        <v>-1.2499945172953608E-2</v>
      </c>
      <c r="AX153" s="3">
        <f t="shared" si="113"/>
        <v>1.225275687029459E-3</v>
      </c>
      <c r="BA153" s="2">
        <v>44417</v>
      </c>
      <c r="BB153">
        <v>157.52000000000001</v>
      </c>
      <c r="BC153" s="20">
        <f t="shared" si="96"/>
        <v>138.99765842496663</v>
      </c>
      <c r="BD153">
        <v>157.33000000000001</v>
      </c>
      <c r="BE153">
        <v>138.83000000000001</v>
      </c>
      <c r="BF153" s="3">
        <f t="shared" si="114"/>
        <v>-1.0792919844579973E-3</v>
      </c>
      <c r="BG153" s="3">
        <f t="shared" si="115"/>
        <v>1.2705731016438016E-4</v>
      </c>
      <c r="BH153" s="3">
        <f t="shared" si="116"/>
        <v>-1.2061960385981729E-3</v>
      </c>
      <c r="BJ153" s="1"/>
      <c r="BK153" s="2">
        <v>44417</v>
      </c>
      <c r="BL153">
        <v>146.19999999999999</v>
      </c>
      <c r="BM153" s="20">
        <f t="shared" si="97"/>
        <v>142.59728934218631</v>
      </c>
      <c r="BN153">
        <v>146.09</v>
      </c>
      <c r="BO153">
        <v>142.49</v>
      </c>
      <c r="BP153" s="3">
        <f t="shared" si="117"/>
        <v>-3.507787287777564E-4</v>
      </c>
      <c r="BQ153" s="3">
        <f t="shared" si="118"/>
        <v>4.0191765249275591E-4</v>
      </c>
      <c r="BR153" s="3">
        <f t="shared" si="119"/>
        <v>-7.5239398084803177E-4</v>
      </c>
      <c r="BU153" s="2">
        <v>44417</v>
      </c>
      <c r="BV153">
        <v>289.75</v>
      </c>
      <c r="BW153" s="20">
        <f t="shared" si="98"/>
        <v>277.5502115631395</v>
      </c>
      <c r="BX153">
        <v>288.33</v>
      </c>
      <c r="BY153">
        <v>276.19</v>
      </c>
      <c r="BZ153" s="3">
        <f t="shared" si="120"/>
        <v>-3.8951202798716E-3</v>
      </c>
      <c r="CA153" s="3">
        <f t="shared" si="121"/>
        <v>1.0106090205919127E-3</v>
      </c>
      <c r="CB153" s="3">
        <f t="shared" si="122"/>
        <v>-4.9007765314927898E-3</v>
      </c>
      <c r="CE153" s="2">
        <v>44417</v>
      </c>
      <c r="CF153">
        <v>48.64</v>
      </c>
      <c r="CG153" s="20">
        <f t="shared" si="101"/>
        <v>45.522950752112095</v>
      </c>
      <c r="CH153">
        <v>48.53</v>
      </c>
      <c r="CI153">
        <v>45.42</v>
      </c>
      <c r="CJ153" s="3">
        <f t="shared" si="123"/>
        <v>2.427720150077306E-3</v>
      </c>
      <c r="CK153" s="3">
        <f t="shared" si="124"/>
        <v>4.6998621079694658E-3</v>
      </c>
      <c r="CL153" s="3">
        <f t="shared" si="125"/>
        <v>-2.2615131578946901E-3</v>
      </c>
      <c r="CO153" s="2">
        <v>44417</v>
      </c>
      <c r="CP153">
        <v>56.8</v>
      </c>
      <c r="CQ153" s="20">
        <f t="shared" si="99"/>
        <v>48.989373345101498</v>
      </c>
      <c r="CR153">
        <v>56.65</v>
      </c>
      <c r="CS153">
        <v>48.86</v>
      </c>
      <c r="CT153" s="3">
        <f t="shared" si="126"/>
        <v>2.0470829068575114E-4</v>
      </c>
      <c r="CU153" s="3">
        <f t="shared" si="127"/>
        <v>2.853087924288511E-3</v>
      </c>
      <c r="CV153" s="3">
        <f t="shared" si="128"/>
        <v>-2.6408450704225039E-3</v>
      </c>
    </row>
    <row r="154" spans="3:100" x14ac:dyDescent="0.25">
      <c r="C154" s="2">
        <v>44418</v>
      </c>
      <c r="D154">
        <v>79.819999999999993</v>
      </c>
      <c r="E154" s="20">
        <f t="shared" si="91"/>
        <v>77.83264918983005</v>
      </c>
      <c r="F154">
        <v>75.91</v>
      </c>
      <c r="G154">
        <v>74.02</v>
      </c>
      <c r="H154" s="3">
        <f t="shared" si="102"/>
        <v>-5.3694707236001005E-2</v>
      </c>
      <c r="I154" s="3">
        <f t="shared" si="103"/>
        <v>-4.9520686546912218E-3</v>
      </c>
      <c r="J154" s="3">
        <f t="shared" si="104"/>
        <v>-4.8985216737659654E-2</v>
      </c>
      <c r="M154" s="2">
        <v>44418</v>
      </c>
      <c r="N154">
        <v>20.32</v>
      </c>
      <c r="O154" s="20">
        <f t="shared" si="92"/>
        <v>20.248665997993982</v>
      </c>
      <c r="P154">
        <v>19.940000000000001</v>
      </c>
      <c r="Q154">
        <v>19.87</v>
      </c>
      <c r="R154" s="3">
        <f t="shared" si="105"/>
        <v>-1.7795353435491768E-2</v>
      </c>
      <c r="S154" s="3">
        <f t="shared" si="106"/>
        <v>9.2268897646974324E-4</v>
      </c>
      <c r="T154" s="3">
        <f t="shared" si="107"/>
        <v>-1.870078740157477E-2</v>
      </c>
      <c r="W154" s="2">
        <v>44418</v>
      </c>
      <c r="X154">
        <v>13.77</v>
      </c>
      <c r="Y154" s="20">
        <f t="shared" si="93"/>
        <v>10.093350217076701</v>
      </c>
      <c r="Z154">
        <v>13.82</v>
      </c>
      <c r="AA154">
        <v>10.130000000000001</v>
      </c>
      <c r="AB154" s="3">
        <f t="shared" si="100"/>
        <v>4.9603174603174427E-3</v>
      </c>
      <c r="AC154" s="3">
        <f t="shared" si="130"/>
        <v>1.324426297291792E-3</v>
      </c>
      <c r="AD154" s="3">
        <f t="shared" si="129"/>
        <v>3.6310820624547713E-3</v>
      </c>
      <c r="AG154" s="2">
        <v>44418</v>
      </c>
      <c r="AH154">
        <v>210</v>
      </c>
      <c r="AI154" s="20">
        <f t="shared" si="94"/>
        <v>192.69538001588268</v>
      </c>
      <c r="AJ154">
        <v>214.07</v>
      </c>
      <c r="AK154">
        <v>196.43</v>
      </c>
      <c r="AL154" s="3">
        <f t="shared" si="108"/>
        <v>2.4780884808013326E-2</v>
      </c>
      <c r="AM154" s="3">
        <f t="shared" si="109"/>
        <v>5.2972663599888392E-3</v>
      </c>
      <c r="AN154" s="3">
        <f t="shared" si="110"/>
        <v>1.9380952380952277E-2</v>
      </c>
      <c r="AQ154" s="2">
        <v>44418</v>
      </c>
      <c r="AR154">
        <v>57.42</v>
      </c>
      <c r="AS154" s="20">
        <f t="shared" si="95"/>
        <v>47.471674114816096</v>
      </c>
      <c r="AT154">
        <v>58.18</v>
      </c>
      <c r="AU154">
        <v>48.1</v>
      </c>
      <c r="AV154" s="3">
        <f t="shared" si="111"/>
        <v>1.7128356946500389E-2</v>
      </c>
      <c r="AW154" s="3">
        <f t="shared" si="112"/>
        <v>3.8417025759378554E-3</v>
      </c>
      <c r="AX154" s="3">
        <f t="shared" si="113"/>
        <v>1.3235806339254363E-2</v>
      </c>
      <c r="BA154" s="2">
        <v>44418</v>
      </c>
      <c r="BB154">
        <v>156.74</v>
      </c>
      <c r="BC154" s="20">
        <f t="shared" si="96"/>
        <v>138.30636820293859</v>
      </c>
      <c r="BD154">
        <v>159.26</v>
      </c>
      <c r="BE154">
        <v>140.53</v>
      </c>
      <c r="BF154" s="3">
        <f t="shared" si="114"/>
        <v>1.2245191961391511E-2</v>
      </c>
      <c r="BG154" s="3">
        <f t="shared" si="115"/>
        <v>-3.7717481600620939E-3</v>
      </c>
      <c r="BH154" s="3">
        <f t="shared" si="116"/>
        <v>1.6077580706903127E-2</v>
      </c>
      <c r="BJ154" s="1"/>
      <c r="BK154" s="2">
        <v>44418</v>
      </c>
      <c r="BL154">
        <v>146.44</v>
      </c>
      <c r="BM154" s="20">
        <f t="shared" si="97"/>
        <v>142.82928846153845</v>
      </c>
      <c r="BN154">
        <v>145.6</v>
      </c>
      <c r="BO154">
        <v>142.01</v>
      </c>
      <c r="BP154" s="3">
        <f t="shared" si="117"/>
        <v>-3.3686574496457622E-3</v>
      </c>
      <c r="BQ154" s="3">
        <f t="shared" si="118"/>
        <v>2.381138757375556E-3</v>
      </c>
      <c r="BR154" s="3">
        <f t="shared" si="119"/>
        <v>-5.7361376673040754E-3</v>
      </c>
      <c r="BU154" s="2">
        <v>44418</v>
      </c>
      <c r="BV154">
        <v>288.8</v>
      </c>
      <c r="BW154" s="20">
        <f t="shared" si="98"/>
        <v>276.6406367825723</v>
      </c>
      <c r="BX154">
        <v>286.44</v>
      </c>
      <c r="BY154">
        <v>274.38</v>
      </c>
      <c r="BZ154" s="3">
        <f t="shared" si="120"/>
        <v>-6.5534595749303648E-3</v>
      </c>
      <c r="CA154" s="3">
        <f t="shared" si="121"/>
        <v>1.6316187500355905E-3</v>
      </c>
      <c r="CB154" s="3">
        <f t="shared" si="122"/>
        <v>-8.171745152354748E-3</v>
      </c>
      <c r="CE154" s="2">
        <v>44418</v>
      </c>
      <c r="CF154">
        <v>48.99</v>
      </c>
      <c r="CG154" s="20">
        <f t="shared" si="101"/>
        <v>45.846573849878936</v>
      </c>
      <c r="CH154">
        <v>49.56</v>
      </c>
      <c r="CI154">
        <v>46.38</v>
      </c>
      <c r="CJ154" s="3">
        <f t="shared" si="123"/>
        <v>2.1136063408190298E-2</v>
      </c>
      <c r="CK154" s="3">
        <f t="shared" si="124"/>
        <v>9.39176243678852E-3</v>
      </c>
      <c r="CL154" s="3">
        <f t="shared" si="125"/>
        <v>1.163502755664414E-2</v>
      </c>
      <c r="CO154" s="2">
        <v>44418</v>
      </c>
      <c r="CP154">
        <v>56.84</v>
      </c>
      <c r="CQ154" s="20">
        <f t="shared" si="99"/>
        <v>49.024500000000003</v>
      </c>
      <c r="CR154">
        <v>56.8</v>
      </c>
      <c r="CS154">
        <v>48.99</v>
      </c>
      <c r="CT154" s="3">
        <f t="shared" si="126"/>
        <v>2.6606631191159469E-3</v>
      </c>
      <c r="CU154" s="3">
        <f t="shared" si="127"/>
        <v>3.3667621776505285E-3</v>
      </c>
      <c r="CV154" s="3">
        <f t="shared" si="128"/>
        <v>-7.0372976776922336E-4</v>
      </c>
    </row>
    <row r="155" spans="3:100" x14ac:dyDescent="0.25">
      <c r="C155" s="2">
        <v>44419</v>
      </c>
      <c r="D155">
        <v>76.040000000000006</v>
      </c>
      <c r="E155" s="20">
        <f t="shared" si="91"/>
        <v>74.144827402372385</v>
      </c>
      <c r="F155">
        <v>75.03</v>
      </c>
      <c r="G155">
        <v>73.16</v>
      </c>
      <c r="H155" s="3">
        <f t="shared" si="102"/>
        <v>-1.1618481491488808E-2</v>
      </c>
      <c r="I155" s="3">
        <f t="shared" si="103"/>
        <v>1.6864010047608069E-3</v>
      </c>
      <c r="J155" s="3">
        <f t="shared" si="104"/>
        <v>-1.3282482903734905E-2</v>
      </c>
      <c r="M155" s="2">
        <v>44419</v>
      </c>
      <c r="N155">
        <v>20.04</v>
      </c>
      <c r="O155" s="20">
        <f t="shared" si="92"/>
        <v>19.968791878172588</v>
      </c>
      <c r="P155">
        <v>19.7</v>
      </c>
      <c r="Q155">
        <v>19.63</v>
      </c>
      <c r="R155" s="3">
        <f t="shared" si="105"/>
        <v>-1.2078510317060975E-2</v>
      </c>
      <c r="S155" s="3">
        <f t="shared" si="106"/>
        <v>4.9719113322892472E-3</v>
      </c>
      <c r="T155" s="3">
        <f t="shared" si="107"/>
        <v>-1.6966067864271461E-2</v>
      </c>
      <c r="W155" s="2">
        <v>44419</v>
      </c>
      <c r="X155">
        <v>13.86</v>
      </c>
      <c r="Y155" s="20">
        <f t="shared" si="93"/>
        <v>10.168643216080403</v>
      </c>
      <c r="Z155">
        <v>13.93</v>
      </c>
      <c r="AA155">
        <v>10.220000000000001</v>
      </c>
      <c r="AB155" s="3">
        <f t="shared" si="100"/>
        <v>8.884501480750151E-3</v>
      </c>
      <c r="AC155" s="3">
        <f t="shared" si="130"/>
        <v>3.8147301165254444E-3</v>
      </c>
      <c r="AD155" s="3">
        <f t="shared" si="129"/>
        <v>5.050505050504972E-3</v>
      </c>
      <c r="AG155" s="2">
        <v>44419</v>
      </c>
      <c r="AH155">
        <v>215.73</v>
      </c>
      <c r="AI155" s="20">
        <f t="shared" si="94"/>
        <v>197.94877154200123</v>
      </c>
      <c r="AJ155">
        <v>221.66</v>
      </c>
      <c r="AK155">
        <v>203.39</v>
      </c>
      <c r="AL155" s="3">
        <f t="shared" si="108"/>
        <v>3.5432469582039383E-2</v>
      </c>
      <c r="AM155" s="3">
        <f t="shared" si="109"/>
        <v>7.7318716183945035E-3</v>
      </c>
      <c r="AN155" s="3">
        <f t="shared" si="110"/>
        <v>2.7488063783433159E-2</v>
      </c>
      <c r="AQ155" s="2">
        <v>44419</v>
      </c>
      <c r="AR155">
        <v>58.19</v>
      </c>
      <c r="AS155" s="20">
        <f t="shared" si="95"/>
        <v>48.107722365038562</v>
      </c>
      <c r="AT155">
        <v>58.35</v>
      </c>
      <c r="AU155">
        <v>48.24</v>
      </c>
      <c r="AV155" s="3">
        <f t="shared" si="111"/>
        <v>2.9106029106029663E-3</v>
      </c>
      <c r="AW155" s="3">
        <f t="shared" si="112"/>
        <v>1.6054812969978904E-4</v>
      </c>
      <c r="AX155" s="3">
        <f t="shared" si="113"/>
        <v>2.7496133356246233E-3</v>
      </c>
      <c r="BA155" s="2">
        <v>44419</v>
      </c>
      <c r="BB155">
        <v>160</v>
      </c>
      <c r="BC155" s="20">
        <f t="shared" si="96"/>
        <v>141.18639861007696</v>
      </c>
      <c r="BD155">
        <v>161.16</v>
      </c>
      <c r="BE155">
        <v>142.21</v>
      </c>
      <c r="BF155" s="3">
        <f t="shared" si="114"/>
        <v>1.1954742759553216E-2</v>
      </c>
      <c r="BG155" s="3">
        <f t="shared" si="115"/>
        <v>4.6708788876179685E-3</v>
      </c>
      <c r="BH155" s="3">
        <f t="shared" si="116"/>
        <v>7.2499999999999787E-3</v>
      </c>
      <c r="BJ155" s="1"/>
      <c r="BK155" s="2">
        <v>44419</v>
      </c>
      <c r="BL155">
        <v>146.05000000000001</v>
      </c>
      <c r="BM155" s="20">
        <f t="shared" si="97"/>
        <v>142.45532359797068</v>
      </c>
      <c r="BN155">
        <v>145.86000000000001</v>
      </c>
      <c r="BO155">
        <v>142.27000000000001</v>
      </c>
      <c r="BP155" s="3">
        <f t="shared" si="117"/>
        <v>1.8308569819027731E-3</v>
      </c>
      <c r="BQ155" s="3">
        <f t="shared" si="118"/>
        <v>3.1358608405793742E-3</v>
      </c>
      <c r="BR155" s="3">
        <f t="shared" si="119"/>
        <v>-1.3009243409791704E-3</v>
      </c>
      <c r="BU155" s="2">
        <v>44419</v>
      </c>
      <c r="BV155">
        <v>287.20999999999998</v>
      </c>
      <c r="BW155" s="20">
        <f t="shared" si="98"/>
        <v>275.11905453911834</v>
      </c>
      <c r="BX155">
        <v>286.95</v>
      </c>
      <c r="BY155">
        <v>274.87</v>
      </c>
      <c r="BZ155" s="3">
        <f t="shared" si="120"/>
        <v>1.7858444493039638E-3</v>
      </c>
      <c r="CA155" s="3">
        <f t="shared" si="121"/>
        <v>2.6935437681987473E-3</v>
      </c>
      <c r="CB155" s="3">
        <f t="shared" si="122"/>
        <v>-9.0526095888032732E-4</v>
      </c>
      <c r="CE155" s="2">
        <v>44419</v>
      </c>
      <c r="CF155">
        <v>49.84</v>
      </c>
      <c r="CG155" s="20">
        <f t="shared" si="101"/>
        <v>46.650240000000004</v>
      </c>
      <c r="CH155">
        <v>50</v>
      </c>
      <c r="CI155">
        <v>46.8</v>
      </c>
      <c r="CJ155" s="3">
        <f t="shared" si="123"/>
        <v>9.0556274256143876E-3</v>
      </c>
      <c r="CK155" s="3">
        <f t="shared" si="124"/>
        <v>5.8266494178524919E-3</v>
      </c>
      <c r="CL155" s="3">
        <f t="shared" si="125"/>
        <v>3.2102728731939756E-3</v>
      </c>
      <c r="CO155" s="2">
        <v>44419</v>
      </c>
      <c r="CP155">
        <v>56.89</v>
      </c>
      <c r="CQ155" s="20">
        <f t="shared" si="99"/>
        <v>49.068001057641467</v>
      </c>
      <c r="CR155">
        <v>56.73</v>
      </c>
      <c r="CS155">
        <v>48.93</v>
      </c>
      <c r="CT155" s="3">
        <f t="shared" si="126"/>
        <v>-1.2247397428046813E-3</v>
      </c>
      <c r="CU155" s="3">
        <f t="shared" si="127"/>
        <v>1.5921832545715553E-3</v>
      </c>
      <c r="CV155" s="3">
        <f t="shared" si="128"/>
        <v>-2.8124450694324565E-3</v>
      </c>
    </row>
    <row r="156" spans="3:100" x14ac:dyDescent="0.25">
      <c r="C156" s="2">
        <v>44420</v>
      </c>
      <c r="D156">
        <v>72.180000000000007</v>
      </c>
      <c r="E156" s="20">
        <f t="shared" si="91"/>
        <v>70.381921708185061</v>
      </c>
      <c r="F156">
        <v>70.25</v>
      </c>
      <c r="G156">
        <v>68.5</v>
      </c>
      <c r="H156" s="3">
        <f t="shared" si="102"/>
        <v>-6.3696008747949673E-2</v>
      </c>
      <c r="I156" s="3">
        <f t="shared" si="103"/>
        <v>-3.7972639308569422E-2</v>
      </c>
      <c r="J156" s="3">
        <f t="shared" si="104"/>
        <v>-2.6738708783596632E-2</v>
      </c>
      <c r="M156" s="2">
        <v>44420</v>
      </c>
      <c r="N156">
        <v>19.87</v>
      </c>
      <c r="O156" s="20">
        <f t="shared" si="92"/>
        <v>19.800140632847818</v>
      </c>
      <c r="P156">
        <v>19.91</v>
      </c>
      <c r="Q156">
        <v>19.84</v>
      </c>
      <c r="R156" s="3">
        <f t="shared" si="105"/>
        <v>1.069791136016307E-2</v>
      </c>
      <c r="S156" s="3">
        <f t="shared" si="106"/>
        <v>8.6673781379429382E-3</v>
      </c>
      <c r="T156" s="3">
        <f t="shared" si="107"/>
        <v>2.0130850528432553E-3</v>
      </c>
      <c r="W156" s="2">
        <v>44420</v>
      </c>
      <c r="X156">
        <v>13.92</v>
      </c>
      <c r="Y156" s="20">
        <f t="shared" si="93"/>
        <v>10.204661870503596</v>
      </c>
      <c r="Z156">
        <v>13.9</v>
      </c>
      <c r="AA156">
        <v>10.19</v>
      </c>
      <c r="AB156" s="3">
        <f t="shared" si="100"/>
        <v>-2.9354207436400603E-3</v>
      </c>
      <c r="AC156" s="3">
        <f t="shared" si="130"/>
        <v>-1.5007954497460174E-3</v>
      </c>
      <c r="AD156" s="3">
        <f t="shared" si="129"/>
        <v>-1.4367816091953589E-3</v>
      </c>
      <c r="AG156" s="2">
        <v>44420</v>
      </c>
      <c r="AH156">
        <v>222.24</v>
      </c>
      <c r="AI156" s="20">
        <f t="shared" si="94"/>
        <v>203.92517980385034</v>
      </c>
      <c r="AJ156">
        <v>220.24</v>
      </c>
      <c r="AK156">
        <v>202.09</v>
      </c>
      <c r="AL156" s="3">
        <f t="shared" si="108"/>
        <v>-6.3916613402821287E-3</v>
      </c>
      <c r="AM156" s="3">
        <f t="shared" si="109"/>
        <v>2.6312985095153785E-3</v>
      </c>
      <c r="AN156" s="3">
        <f t="shared" si="110"/>
        <v>-8.9992800575953158E-3</v>
      </c>
      <c r="AQ156" s="2">
        <v>44420</v>
      </c>
      <c r="AR156">
        <v>57.4</v>
      </c>
      <c r="AS156" s="20">
        <f t="shared" si="95"/>
        <v>48.171961639058409</v>
      </c>
      <c r="AT156">
        <v>57.35</v>
      </c>
      <c r="AU156">
        <v>48.13</v>
      </c>
      <c r="AV156" s="3">
        <f t="shared" si="111"/>
        <v>-2.280265339966836E-3</v>
      </c>
      <c r="AW156" s="3">
        <f t="shared" si="112"/>
        <v>-1.4104137840297293E-3</v>
      </c>
      <c r="AX156" s="3">
        <f t="shared" si="113"/>
        <v>-8.7108013937264861E-4</v>
      </c>
      <c r="BA156" s="2">
        <v>44420</v>
      </c>
      <c r="BB156">
        <v>161.88</v>
      </c>
      <c r="BC156" s="20">
        <f t="shared" si="96"/>
        <v>142.83941405525681</v>
      </c>
      <c r="BD156">
        <v>161.79</v>
      </c>
      <c r="BE156">
        <v>142.76</v>
      </c>
      <c r="BF156" s="3">
        <f t="shared" si="114"/>
        <v>3.8675198649882336E-3</v>
      </c>
      <c r="BG156" s="3">
        <f t="shared" si="115"/>
        <v>4.4259479309247673E-3</v>
      </c>
      <c r="BH156" s="3">
        <f t="shared" si="116"/>
        <v>-5.5596738324692474E-4</v>
      </c>
      <c r="BJ156" s="1"/>
      <c r="BK156" s="2">
        <v>44420</v>
      </c>
      <c r="BL156">
        <v>146.19</v>
      </c>
      <c r="BM156" s="20">
        <f t="shared" si="97"/>
        <v>142.58655248841427</v>
      </c>
      <c r="BN156">
        <v>148.88999999999999</v>
      </c>
      <c r="BO156">
        <v>145.22</v>
      </c>
      <c r="BP156" s="3">
        <f t="shared" si="117"/>
        <v>2.0735221761439382E-2</v>
      </c>
      <c r="BQ156" s="3">
        <f t="shared" si="118"/>
        <v>2.2250122191203037E-3</v>
      </c>
      <c r="BR156" s="3">
        <f t="shared" si="119"/>
        <v>1.8469115534578195E-2</v>
      </c>
      <c r="BU156" s="2">
        <v>44420</v>
      </c>
      <c r="BV156">
        <v>286.63</v>
      </c>
      <c r="BW156" s="20">
        <f t="shared" si="98"/>
        <v>274.56386701632107</v>
      </c>
      <c r="BX156">
        <v>289.81</v>
      </c>
      <c r="BY156">
        <v>277.61</v>
      </c>
      <c r="BZ156" s="3">
        <f t="shared" si="120"/>
        <v>9.9683486739186034E-3</v>
      </c>
      <c r="CA156" s="3">
        <f t="shared" si="121"/>
        <v>-1.1137373437586362E-3</v>
      </c>
      <c r="CB156" s="3">
        <f t="shared" si="122"/>
        <v>1.1094442312388653E-2</v>
      </c>
      <c r="CE156" s="2">
        <v>44420</v>
      </c>
      <c r="CF156">
        <v>49.67</v>
      </c>
      <c r="CG156" s="20">
        <f t="shared" si="101"/>
        <v>46.651215536325225</v>
      </c>
      <c r="CH156">
        <v>49.69</v>
      </c>
      <c r="CI156">
        <v>46.67</v>
      </c>
      <c r="CJ156" s="3">
        <f t="shared" si="123"/>
        <v>-2.7777777777776569E-3</v>
      </c>
      <c r="CK156" s="3">
        <f t="shared" si="124"/>
        <v>-3.1791552067259587E-3</v>
      </c>
      <c r="CL156" s="3">
        <f t="shared" si="125"/>
        <v>4.0265753976220786E-4</v>
      </c>
      <c r="CO156" s="2">
        <v>44420</v>
      </c>
      <c r="CP156">
        <v>56.73</v>
      </c>
      <c r="CQ156" s="20">
        <f t="shared" si="99"/>
        <v>48.925133708655871</v>
      </c>
      <c r="CR156">
        <v>56.84</v>
      </c>
      <c r="CS156">
        <v>49.02</v>
      </c>
      <c r="CT156" s="3">
        <f t="shared" si="126"/>
        <v>1.8393623543839777E-3</v>
      </c>
      <c r="CU156" s="3">
        <f t="shared" si="127"/>
        <v>-9.9454145598421029E-5</v>
      </c>
      <c r="CV156" s="3">
        <f t="shared" si="128"/>
        <v>1.9390093424997978E-3</v>
      </c>
    </row>
    <row r="157" spans="3:100" x14ac:dyDescent="0.25">
      <c r="C157" s="2">
        <v>44421</v>
      </c>
      <c r="D157">
        <v>70.05</v>
      </c>
      <c r="E157" s="20">
        <f t="shared" si="91"/>
        <v>68.31159052453468</v>
      </c>
      <c r="F157">
        <v>70.92</v>
      </c>
      <c r="G157">
        <v>69.16</v>
      </c>
      <c r="H157" s="3">
        <f t="shared" si="102"/>
        <v>9.6350364963502244E-3</v>
      </c>
      <c r="I157" s="3">
        <f t="shared" si="103"/>
        <v>-2.7505032914645344E-3</v>
      </c>
      <c r="J157" s="3">
        <f t="shared" si="104"/>
        <v>1.2419700214132856E-2</v>
      </c>
      <c r="M157" s="2">
        <v>44421</v>
      </c>
      <c r="N157">
        <v>19.91</v>
      </c>
      <c r="O157" s="20">
        <f t="shared" si="92"/>
        <v>19.840970777612679</v>
      </c>
      <c r="P157">
        <v>20.190000000000001</v>
      </c>
      <c r="Q157">
        <v>20.12</v>
      </c>
      <c r="R157" s="3">
        <f t="shared" si="105"/>
        <v>1.4112903225806495E-2</v>
      </c>
      <c r="S157" s="3">
        <f t="shared" si="106"/>
        <v>4.893032321962032E-5</v>
      </c>
      <c r="T157" s="3">
        <f t="shared" si="107"/>
        <v>1.4063284781516971E-2</v>
      </c>
      <c r="W157" s="2">
        <v>44421</v>
      </c>
      <c r="X157">
        <v>13.88</v>
      </c>
      <c r="Y157" s="20">
        <f t="shared" si="93"/>
        <v>10.182752023546726</v>
      </c>
      <c r="Z157">
        <v>13.59</v>
      </c>
      <c r="AA157">
        <v>9.9700000000000006</v>
      </c>
      <c r="AB157" s="3">
        <f t="shared" si="100"/>
        <v>-2.158979391560345E-2</v>
      </c>
      <c r="AC157" s="3">
        <f t="shared" si="130"/>
        <v>-7.1128326332414726E-4</v>
      </c>
      <c r="AD157" s="3">
        <f t="shared" si="129"/>
        <v>-2.089337175792505E-2</v>
      </c>
      <c r="AG157" s="2">
        <v>44421</v>
      </c>
      <c r="AH157">
        <v>219.88</v>
      </c>
      <c r="AI157" s="20">
        <f t="shared" si="94"/>
        <v>201.76205700690855</v>
      </c>
      <c r="AJ157">
        <v>218.57</v>
      </c>
      <c r="AK157">
        <v>200.56</v>
      </c>
      <c r="AL157" s="3">
        <f t="shared" si="108"/>
        <v>-7.5708842594883752E-3</v>
      </c>
      <c r="AM157" s="3">
        <f t="shared" si="109"/>
        <v>-1.6227571532062557E-3</v>
      </c>
      <c r="AN157" s="3">
        <f t="shared" si="110"/>
        <v>-5.957795160996926E-3</v>
      </c>
      <c r="AQ157" s="2">
        <v>44421</v>
      </c>
      <c r="AR157">
        <v>57.03</v>
      </c>
      <c r="AS157" s="20">
        <f t="shared" si="95"/>
        <v>47.858185661440899</v>
      </c>
      <c r="AT157">
        <v>56.77</v>
      </c>
      <c r="AU157">
        <v>47.64</v>
      </c>
      <c r="AV157" s="3">
        <f t="shared" si="111"/>
        <v>-1.0180760440473779E-2</v>
      </c>
      <c r="AW157" s="3">
        <f t="shared" si="112"/>
        <v>-5.6475033982776868E-3</v>
      </c>
      <c r="AX157" s="3">
        <f t="shared" si="113"/>
        <v>-4.5590040329650527E-3</v>
      </c>
      <c r="BA157" s="2">
        <v>44421</v>
      </c>
      <c r="BB157">
        <v>161.79</v>
      </c>
      <c r="BC157" s="20">
        <f t="shared" si="96"/>
        <v>142.76718527315913</v>
      </c>
      <c r="BD157">
        <v>159.97999999999999</v>
      </c>
      <c r="BE157">
        <v>141.16999999999999</v>
      </c>
      <c r="BF157" s="3">
        <f t="shared" si="114"/>
        <v>-1.1137573550013991E-2</v>
      </c>
      <c r="BG157" s="3">
        <f t="shared" si="115"/>
        <v>5.0331137287251693E-5</v>
      </c>
      <c r="BH157" s="3">
        <f t="shared" si="116"/>
        <v>-1.1187341615674584E-2</v>
      </c>
      <c r="BJ157" s="1"/>
      <c r="BK157" s="2">
        <v>44421</v>
      </c>
      <c r="BL157">
        <v>148.97</v>
      </c>
      <c r="BM157" s="20">
        <f t="shared" si="97"/>
        <v>145.30319986586184</v>
      </c>
      <c r="BN157">
        <v>149.1</v>
      </c>
      <c r="BO157">
        <v>145.43</v>
      </c>
      <c r="BP157" s="3">
        <f t="shared" si="117"/>
        <v>1.446081806913746E-3</v>
      </c>
      <c r="BQ157" s="3">
        <f t="shared" si="118"/>
        <v>5.7292291600230527E-4</v>
      </c>
      <c r="BR157" s="3">
        <f t="shared" si="119"/>
        <v>8.7265892461574346E-4</v>
      </c>
      <c r="BU157" s="2">
        <v>44421</v>
      </c>
      <c r="BV157">
        <v>289.48</v>
      </c>
      <c r="BW157" s="20">
        <f t="shared" si="98"/>
        <v>277.29188868021168</v>
      </c>
      <c r="BX157">
        <v>292.85000000000002</v>
      </c>
      <c r="BY157">
        <v>280.52</v>
      </c>
      <c r="BZ157" s="3">
        <f t="shared" si="120"/>
        <v>1.0482331328122152E-2</v>
      </c>
      <c r="CA157" s="3">
        <f t="shared" si="121"/>
        <v>-1.145892870531795E-3</v>
      </c>
      <c r="CB157" s="3">
        <f t="shared" si="122"/>
        <v>1.1641564184054154E-2</v>
      </c>
      <c r="CE157" s="2">
        <v>44421</v>
      </c>
      <c r="CF157">
        <v>49.79</v>
      </c>
      <c r="CG157" s="20">
        <f t="shared" si="101"/>
        <v>46.773029695024071</v>
      </c>
      <c r="CH157">
        <v>49.84</v>
      </c>
      <c r="CI157">
        <v>46.82</v>
      </c>
      <c r="CJ157" s="3">
        <f t="shared" si="123"/>
        <v>3.2140561388471767E-3</v>
      </c>
      <c r="CK157" s="3">
        <f t="shared" si="124"/>
        <v>2.2076214918378412E-3</v>
      </c>
      <c r="CL157" s="3">
        <f t="shared" si="125"/>
        <v>1.0042177144005127E-3</v>
      </c>
      <c r="CO157" s="2">
        <v>44421</v>
      </c>
      <c r="CP157">
        <v>56.81</v>
      </c>
      <c r="CQ157" s="20">
        <f t="shared" si="99"/>
        <v>48.997756421457282</v>
      </c>
      <c r="CR157">
        <v>57.23</v>
      </c>
      <c r="CS157">
        <v>49.36</v>
      </c>
      <c r="CT157" s="3">
        <f t="shared" si="126"/>
        <v>6.9359445124437258E-3</v>
      </c>
      <c r="CU157" s="3">
        <f t="shared" si="127"/>
        <v>-4.5376537214847357E-4</v>
      </c>
      <c r="CV157" s="3">
        <f t="shared" si="128"/>
        <v>7.3930646013025125E-3</v>
      </c>
    </row>
    <row r="158" spans="3:100" x14ac:dyDescent="0.25">
      <c r="C158" s="2">
        <v>44424</v>
      </c>
      <c r="D158">
        <v>70.2</v>
      </c>
      <c r="E158" s="20">
        <f t="shared" si="91"/>
        <v>68.458113633159442</v>
      </c>
      <c r="F158">
        <v>70.930000000000007</v>
      </c>
      <c r="G158">
        <v>69.17</v>
      </c>
      <c r="H158" s="3">
        <f t="shared" si="102"/>
        <v>1.445922498555241E-4</v>
      </c>
      <c r="I158" s="3">
        <f t="shared" si="103"/>
        <v>-1.0148732892431345E-2</v>
      </c>
      <c r="J158" s="3">
        <f t="shared" si="104"/>
        <v>1.039886039886051E-2</v>
      </c>
      <c r="M158" s="2">
        <v>44424</v>
      </c>
      <c r="N158">
        <v>20.14</v>
      </c>
      <c r="O158" s="20">
        <f t="shared" si="92"/>
        <v>20.069333333333333</v>
      </c>
      <c r="P158">
        <v>19.95</v>
      </c>
      <c r="Q158">
        <v>19.88</v>
      </c>
      <c r="R158" s="3">
        <f t="shared" si="105"/>
        <v>-1.1928429423459397E-2</v>
      </c>
      <c r="S158" s="3">
        <f t="shared" si="106"/>
        <v>-2.5182239893970504E-3</v>
      </c>
      <c r="T158" s="3">
        <f t="shared" si="107"/>
        <v>-9.4339622641509413E-3</v>
      </c>
      <c r="W158" s="2">
        <v>44424</v>
      </c>
      <c r="X158">
        <v>13.5</v>
      </c>
      <c r="Y158" s="20">
        <f t="shared" si="93"/>
        <v>9.8993313521545314</v>
      </c>
      <c r="Z158">
        <v>13.46</v>
      </c>
      <c r="AA158">
        <v>9.8699999999999992</v>
      </c>
      <c r="AB158" s="3">
        <f t="shared" si="100"/>
        <v>-1.0030090270812586E-2</v>
      </c>
      <c r="AC158" s="3">
        <f t="shared" si="130"/>
        <v>-7.0881291720631401E-3</v>
      </c>
      <c r="AD158" s="3">
        <f t="shared" si="129"/>
        <v>-2.962962962962945E-3</v>
      </c>
      <c r="AG158" s="2">
        <v>44424</v>
      </c>
      <c r="AH158">
        <v>217.36</v>
      </c>
      <c r="AI158" s="20">
        <f t="shared" si="94"/>
        <v>199.44884111891966</v>
      </c>
      <c r="AJ158">
        <v>217.71</v>
      </c>
      <c r="AK158">
        <v>199.77</v>
      </c>
      <c r="AL158" s="3">
        <f t="shared" si="108"/>
        <v>-3.9389708815317226E-3</v>
      </c>
      <c r="AM158" s="3">
        <f t="shared" si="109"/>
        <v>-5.5402816168744762E-3</v>
      </c>
      <c r="AN158" s="3">
        <f t="shared" si="110"/>
        <v>1.6102318733899335E-3</v>
      </c>
      <c r="AQ158" s="2">
        <v>44424</v>
      </c>
      <c r="AR158">
        <v>56.02</v>
      </c>
      <c r="AS158" s="20">
        <f t="shared" si="95"/>
        <v>47.017143367894178</v>
      </c>
      <c r="AT158">
        <v>55.94</v>
      </c>
      <c r="AU158">
        <v>46.95</v>
      </c>
      <c r="AV158" s="3">
        <f t="shared" si="111"/>
        <v>-1.4483627204030181E-2</v>
      </c>
      <c r="AW158" s="3">
        <f t="shared" si="112"/>
        <v>-1.3074236610113865E-2</v>
      </c>
      <c r="AX158" s="3">
        <f t="shared" si="113"/>
        <v>-1.428061406640535E-3</v>
      </c>
      <c r="BA158" s="2">
        <v>44424</v>
      </c>
      <c r="BB158">
        <v>158.94</v>
      </c>
      <c r="BC158" s="20">
        <f t="shared" si="96"/>
        <v>140.2488240105707</v>
      </c>
      <c r="BD158">
        <v>158.93</v>
      </c>
      <c r="BE158">
        <v>140.24</v>
      </c>
      <c r="BF158" s="3">
        <f t="shared" si="114"/>
        <v>-6.5878019409221222E-3</v>
      </c>
      <c r="BG158" s="3">
        <f t="shared" si="115"/>
        <v>-6.5252956678422125E-3</v>
      </c>
      <c r="BH158" s="3">
        <f t="shared" si="116"/>
        <v>-6.2916823958758528E-5</v>
      </c>
      <c r="BJ158" s="1"/>
      <c r="BK158" s="2">
        <v>44424</v>
      </c>
      <c r="BL158">
        <v>148.54</v>
      </c>
      <c r="BM158" s="20">
        <f t="shared" si="97"/>
        <v>144.88350979354155</v>
      </c>
      <c r="BN158">
        <v>151.12</v>
      </c>
      <c r="BO158">
        <v>147.4</v>
      </c>
      <c r="BP158" s="3">
        <f t="shared" si="117"/>
        <v>1.3546035893557073E-2</v>
      </c>
      <c r="BQ158" s="3">
        <f t="shared" si="118"/>
        <v>-3.7577542904384531E-3</v>
      </c>
      <c r="BR158" s="3">
        <f t="shared" si="119"/>
        <v>1.7369058839370011E-2</v>
      </c>
      <c r="BU158" s="2">
        <v>44424</v>
      </c>
      <c r="BV158">
        <v>293.19</v>
      </c>
      <c r="BW158" s="20">
        <f t="shared" si="98"/>
        <v>280.84934826883909</v>
      </c>
      <c r="BX158">
        <v>294.60000000000002</v>
      </c>
      <c r="BY158">
        <v>282.2</v>
      </c>
      <c r="BZ158" s="3">
        <f t="shared" si="120"/>
        <v>5.9888777983745367E-3</v>
      </c>
      <c r="CA158" s="3">
        <f t="shared" si="121"/>
        <v>1.1740634137997752E-3</v>
      </c>
      <c r="CB158" s="3">
        <f t="shared" si="122"/>
        <v>4.8091681162385491E-3</v>
      </c>
      <c r="CE158" s="2">
        <v>44424</v>
      </c>
      <c r="CF158">
        <v>49.89</v>
      </c>
      <c r="CG158" s="20">
        <f t="shared" si="101"/>
        <v>46.861850746268658</v>
      </c>
      <c r="CH158">
        <v>50.25</v>
      </c>
      <c r="CI158">
        <v>47.2</v>
      </c>
      <c r="CJ158" s="3">
        <f t="shared" si="123"/>
        <v>8.1161896625374652E-3</v>
      </c>
      <c r="CK158" s="3">
        <f t="shared" si="124"/>
        <v>8.9386472167141129E-4</v>
      </c>
      <c r="CL158" s="3">
        <f t="shared" si="125"/>
        <v>7.2158749248347753E-3</v>
      </c>
      <c r="CO158" s="2">
        <v>44424</v>
      </c>
      <c r="CP158">
        <v>57.2</v>
      </c>
      <c r="CQ158" s="20">
        <f t="shared" si="99"/>
        <v>49.338482950591512</v>
      </c>
      <c r="CR158">
        <v>57.48</v>
      </c>
      <c r="CS158">
        <v>49.58</v>
      </c>
      <c r="CT158" s="3">
        <f t="shared" si="126"/>
        <v>4.4570502431118264E-3</v>
      </c>
      <c r="CU158" s="3">
        <f t="shared" si="127"/>
        <v>-4.3592077407794694E-4</v>
      </c>
      <c r="CV158" s="3">
        <f t="shared" si="128"/>
        <v>4.8951048951049181E-3</v>
      </c>
    </row>
    <row r="159" spans="3:100" x14ac:dyDescent="0.25">
      <c r="C159" s="2">
        <v>44425</v>
      </c>
      <c r="D159">
        <v>70.17</v>
      </c>
      <c r="E159" s="20">
        <f t="shared" si="91"/>
        <v>68.425168126589426</v>
      </c>
      <c r="F159">
        <v>70.78</v>
      </c>
      <c r="G159">
        <v>69.02</v>
      </c>
      <c r="H159" s="3">
        <f t="shared" si="102"/>
        <v>-2.1685701893885412E-3</v>
      </c>
      <c r="I159" s="3">
        <f t="shared" si="103"/>
        <v>-1.0768134645230187E-2</v>
      </c>
      <c r="J159" s="3">
        <f t="shared" si="104"/>
        <v>8.6931737209634541E-3</v>
      </c>
      <c r="M159" s="2">
        <v>44425</v>
      </c>
      <c r="N159">
        <v>19.68</v>
      </c>
      <c r="O159" s="20">
        <f t="shared" si="92"/>
        <v>19.609208633093527</v>
      </c>
      <c r="P159">
        <v>19.46</v>
      </c>
      <c r="Q159">
        <v>19.39</v>
      </c>
      <c r="R159" s="3">
        <f t="shared" si="105"/>
        <v>-2.4647887323943629E-2</v>
      </c>
      <c r="S159" s="3">
        <f t="shared" si="106"/>
        <v>-1.3621296122055981E-2</v>
      </c>
      <c r="T159" s="3">
        <f t="shared" si="107"/>
        <v>-1.1178861788617933E-2</v>
      </c>
      <c r="W159" s="2">
        <v>44425</v>
      </c>
      <c r="X159">
        <v>13.32</v>
      </c>
      <c r="Y159" s="20">
        <f t="shared" si="93"/>
        <v>9.7721016166281753</v>
      </c>
      <c r="Z159">
        <v>12.99</v>
      </c>
      <c r="AA159">
        <v>9.5299999999999994</v>
      </c>
      <c r="AB159" s="3">
        <f t="shared" si="100"/>
        <v>-3.4447821681864221E-2</v>
      </c>
      <c r="AC159" s="3">
        <f t="shared" si="130"/>
        <v>-9.9187825098099314E-3</v>
      </c>
      <c r="AD159" s="3">
        <f t="shared" si="129"/>
        <v>-2.4774774774774855E-2</v>
      </c>
      <c r="AG159" s="2">
        <v>44425</v>
      </c>
      <c r="AH159">
        <v>216.22</v>
      </c>
      <c r="AI159" s="20">
        <f t="shared" si="94"/>
        <v>198.40089486506747</v>
      </c>
      <c r="AJ159">
        <v>213.44</v>
      </c>
      <c r="AK159">
        <v>195.85</v>
      </c>
      <c r="AL159" s="3">
        <f t="shared" si="108"/>
        <v>-1.9622565950843551E-2</v>
      </c>
      <c r="AM159" s="3">
        <f t="shared" si="109"/>
        <v>-6.8534070928194524E-3</v>
      </c>
      <c r="AN159" s="3">
        <f t="shared" si="110"/>
        <v>-1.2857274997687629E-2</v>
      </c>
      <c r="AQ159" s="2">
        <v>44425</v>
      </c>
      <c r="AR159">
        <v>55.5</v>
      </c>
      <c r="AS159" s="20">
        <f t="shared" si="95"/>
        <v>46.579643628509722</v>
      </c>
      <c r="AT159">
        <v>55.56</v>
      </c>
      <c r="AU159">
        <v>46.63</v>
      </c>
      <c r="AV159" s="3">
        <f t="shared" si="111"/>
        <v>-6.8157614483492779E-3</v>
      </c>
      <c r="AW159" s="3">
        <f t="shared" si="112"/>
        <v>-7.8883146217312294E-3</v>
      </c>
      <c r="AX159" s="3">
        <f t="shared" si="113"/>
        <v>1.08108108108107E-3</v>
      </c>
      <c r="BA159" s="2">
        <v>44425</v>
      </c>
      <c r="BB159">
        <v>157.57</v>
      </c>
      <c r="BC159" s="20">
        <f t="shared" si="96"/>
        <v>139.04415960766832</v>
      </c>
      <c r="BD159">
        <v>157.01</v>
      </c>
      <c r="BE159">
        <v>138.55000000000001</v>
      </c>
      <c r="BF159" s="3">
        <f t="shared" si="114"/>
        <v>-1.2050770108385622E-2</v>
      </c>
      <c r="BG159" s="3">
        <f t="shared" si="115"/>
        <v>-8.5270992037342896E-3</v>
      </c>
      <c r="BH159" s="3">
        <f t="shared" si="116"/>
        <v>-3.5539760106619855E-3</v>
      </c>
      <c r="BJ159" s="1"/>
      <c r="BK159" s="2">
        <v>44425</v>
      </c>
      <c r="BL159">
        <v>150.22999999999999</v>
      </c>
      <c r="BM159" s="20">
        <f t="shared" si="97"/>
        <v>146.52901458153008</v>
      </c>
      <c r="BN159">
        <v>150.19</v>
      </c>
      <c r="BO159">
        <v>146.49</v>
      </c>
      <c r="BP159" s="3">
        <f t="shared" si="117"/>
        <v>-6.173677069199468E-3</v>
      </c>
      <c r="BQ159" s="3">
        <f t="shared" si="118"/>
        <v>-5.9089919841921468E-3</v>
      </c>
      <c r="BR159" s="3">
        <f t="shared" si="119"/>
        <v>-2.6625840378091681E-4</v>
      </c>
      <c r="BU159" s="2">
        <v>44425</v>
      </c>
      <c r="BV159">
        <v>292.39</v>
      </c>
      <c r="BW159" s="20">
        <f t="shared" si="98"/>
        <v>280.07905213593557</v>
      </c>
      <c r="BX159">
        <v>293.08</v>
      </c>
      <c r="BY159">
        <v>280.74</v>
      </c>
      <c r="BZ159" s="3">
        <f t="shared" si="120"/>
        <v>-5.1736357193479243E-3</v>
      </c>
      <c r="CA159" s="3">
        <f t="shared" si="121"/>
        <v>-7.5157613893139796E-3</v>
      </c>
      <c r="CB159" s="3">
        <f t="shared" si="122"/>
        <v>2.3598618283799944E-3</v>
      </c>
      <c r="CE159" s="2">
        <v>44425</v>
      </c>
      <c r="CF159">
        <v>50.13</v>
      </c>
      <c r="CG159" s="20">
        <f t="shared" si="101"/>
        <v>47.096052160063714</v>
      </c>
      <c r="CH159">
        <v>50.23</v>
      </c>
      <c r="CI159">
        <v>47.19</v>
      </c>
      <c r="CJ159" s="3">
        <f t="shared" si="123"/>
        <v>-2.1186440677978258E-4</v>
      </c>
      <c r="CK159" s="3">
        <f t="shared" si="124"/>
        <v>-2.2022847444128635E-3</v>
      </c>
      <c r="CL159" s="3">
        <f t="shared" si="125"/>
        <v>1.9948134849390176E-3</v>
      </c>
      <c r="CO159" s="2">
        <v>44425</v>
      </c>
      <c r="CP159">
        <v>57.46</v>
      </c>
      <c r="CQ159" s="20">
        <f t="shared" si="99"/>
        <v>49.555237430167601</v>
      </c>
      <c r="CR159">
        <v>57.28</v>
      </c>
      <c r="CS159">
        <v>49.4</v>
      </c>
      <c r="CT159" s="3">
        <f t="shared" si="126"/>
        <v>-3.6304961678096381E-3</v>
      </c>
      <c r="CU159" s="3">
        <f t="shared" si="127"/>
        <v>-4.9944674934243594E-4</v>
      </c>
      <c r="CV159" s="3">
        <f t="shared" si="128"/>
        <v>-3.1326139923425478E-3</v>
      </c>
    </row>
    <row r="160" spans="3:100" x14ac:dyDescent="0.25">
      <c r="C160" s="2">
        <v>44426</v>
      </c>
      <c r="D160">
        <v>71.25</v>
      </c>
      <c r="E160" s="20">
        <f t="shared" si="91"/>
        <v>69.474299065420553</v>
      </c>
      <c r="F160">
        <v>70.62</v>
      </c>
      <c r="G160">
        <v>68.86</v>
      </c>
      <c r="H160" s="3">
        <f t="shared" si="102"/>
        <v>-2.3181686467690366E-3</v>
      </c>
      <c r="I160" s="3">
        <f t="shared" si="103"/>
        <v>6.5821365607150462E-3</v>
      </c>
      <c r="J160" s="3">
        <f t="shared" si="104"/>
        <v>-8.8421052631577624E-3</v>
      </c>
      <c r="M160" s="2">
        <v>44426</v>
      </c>
      <c r="N160">
        <v>19.5</v>
      </c>
      <c r="O160" s="20">
        <f t="shared" si="92"/>
        <v>19.428308823529413</v>
      </c>
      <c r="P160">
        <v>19.04</v>
      </c>
      <c r="Q160">
        <v>18.97</v>
      </c>
      <c r="R160" s="3">
        <f t="shared" si="105"/>
        <v>-2.1660649819494671E-2</v>
      </c>
      <c r="S160" s="3">
        <f t="shared" si="106"/>
        <v>1.9757000273032954E-3</v>
      </c>
      <c r="T160" s="3">
        <f t="shared" si="107"/>
        <v>-2.358974358974375E-2</v>
      </c>
      <c r="W160" s="2">
        <v>44426</v>
      </c>
      <c r="X160">
        <v>12.95</v>
      </c>
      <c r="Y160" s="20">
        <f t="shared" si="93"/>
        <v>9.4933461538461525</v>
      </c>
      <c r="Z160">
        <v>13</v>
      </c>
      <c r="AA160">
        <v>9.5299999999999994</v>
      </c>
      <c r="AB160" s="3">
        <f t="shared" si="100"/>
        <v>0</v>
      </c>
      <c r="AC160" s="3">
        <f t="shared" si="130"/>
        <v>-3.8461538461539435E-3</v>
      </c>
      <c r="AD160" s="3">
        <f t="shared" si="129"/>
        <v>3.8610038610038533E-3</v>
      </c>
      <c r="AG160" s="2">
        <v>44426</v>
      </c>
      <c r="AH160">
        <v>212.5</v>
      </c>
      <c r="AI160" s="20">
        <f t="shared" si="94"/>
        <v>194.98832276821886</v>
      </c>
      <c r="AJ160">
        <v>209.81</v>
      </c>
      <c r="AK160">
        <v>192.52</v>
      </c>
      <c r="AL160" s="3">
        <f t="shared" si="108"/>
        <v>-1.700280827163636E-2</v>
      </c>
      <c r="AM160" s="3">
        <f t="shared" si="109"/>
        <v>-4.3996795087114515E-3</v>
      </c>
      <c r="AN160" s="3">
        <f t="shared" si="110"/>
        <v>-1.2658823529411722E-2</v>
      </c>
      <c r="AQ160" s="2">
        <v>44426</v>
      </c>
      <c r="AR160">
        <v>55.42</v>
      </c>
      <c r="AS160" s="20">
        <f t="shared" si="95"/>
        <v>46.514487957345104</v>
      </c>
      <c r="AT160">
        <v>54.39</v>
      </c>
      <c r="AU160">
        <v>45.65</v>
      </c>
      <c r="AV160" s="3">
        <f t="shared" si="111"/>
        <v>-2.1016512974480039E-2</v>
      </c>
      <c r="AW160" s="3">
        <f t="shared" si="112"/>
        <v>-2.4772044318014386E-3</v>
      </c>
      <c r="AX160" s="3">
        <f t="shared" si="113"/>
        <v>-1.8585348249729461E-2</v>
      </c>
      <c r="BA160" s="2">
        <v>44426</v>
      </c>
      <c r="BB160">
        <v>156.31</v>
      </c>
      <c r="BC160" s="20">
        <f t="shared" si="96"/>
        <v>137.92413420748167</v>
      </c>
      <c r="BD160">
        <v>155.58000000000001</v>
      </c>
      <c r="BE160">
        <v>137.28</v>
      </c>
      <c r="BF160" s="3">
        <f t="shared" si="114"/>
        <v>-9.1663659328763414E-3</v>
      </c>
      <c r="BG160" s="3">
        <f t="shared" si="115"/>
        <v>-4.5172558103091509E-3</v>
      </c>
      <c r="BH160" s="3">
        <f t="shared" si="116"/>
        <v>-4.6702066406498766E-3</v>
      </c>
      <c r="BJ160" s="1"/>
      <c r="BK160" s="2">
        <v>44426</v>
      </c>
      <c r="BL160">
        <v>149.80000000000001</v>
      </c>
      <c r="BM160" s="20">
        <f t="shared" si="97"/>
        <v>146.11538671768241</v>
      </c>
      <c r="BN160">
        <v>146.36000000000001</v>
      </c>
      <c r="BO160">
        <v>142.76</v>
      </c>
      <c r="BP160" s="3">
        <f t="shared" si="117"/>
        <v>-2.5462488907092795E-2</v>
      </c>
      <c r="BQ160" s="3">
        <f t="shared" si="118"/>
        <v>-2.5572618084346299E-3</v>
      </c>
      <c r="BR160" s="3">
        <f t="shared" si="119"/>
        <v>-2.2963951935914495E-2</v>
      </c>
      <c r="BU160" s="2">
        <v>44426</v>
      </c>
      <c r="BV160">
        <v>292.04000000000002</v>
      </c>
      <c r="BW160" s="20">
        <f t="shared" si="98"/>
        <v>280.27723592336531</v>
      </c>
      <c r="BX160">
        <v>290.73</v>
      </c>
      <c r="BY160">
        <v>279.02</v>
      </c>
      <c r="BZ160" s="3">
        <f t="shared" si="120"/>
        <v>-6.1266652418608958E-3</v>
      </c>
      <c r="CA160" s="3">
        <f t="shared" si="121"/>
        <v>-1.6483724322672311E-3</v>
      </c>
      <c r="CB160" s="3">
        <f t="shared" si="122"/>
        <v>-4.4856868922065196E-3</v>
      </c>
      <c r="CE160" s="2">
        <v>44426</v>
      </c>
      <c r="CF160">
        <v>50.18</v>
      </c>
      <c r="CG160" s="20">
        <f t="shared" si="101"/>
        <v>47.140929577464782</v>
      </c>
      <c r="CH160">
        <v>49.7</v>
      </c>
      <c r="CI160">
        <v>46.69</v>
      </c>
      <c r="CJ160" s="3">
        <f t="shared" si="123"/>
        <v>-1.0595465140919691E-2</v>
      </c>
      <c r="CK160" s="3">
        <f t="shared" si="124"/>
        <v>-1.0398479028441709E-3</v>
      </c>
      <c r="CL160" s="3">
        <f t="shared" si="125"/>
        <v>-9.5655639697089789E-3</v>
      </c>
      <c r="CO160" s="2">
        <v>44426</v>
      </c>
      <c r="CP160">
        <v>57.19</v>
      </c>
      <c r="CQ160" s="20">
        <f t="shared" si="99"/>
        <v>49.325109734513269</v>
      </c>
      <c r="CR160">
        <v>56.5</v>
      </c>
      <c r="CS160">
        <v>48.73</v>
      </c>
      <c r="CT160" s="3">
        <f t="shared" si="126"/>
        <v>-1.3562753036437281E-2</v>
      </c>
      <c r="CU160" s="3">
        <f t="shared" si="127"/>
        <v>-1.5159972770593111E-3</v>
      </c>
      <c r="CV160" s="3">
        <f t="shared" si="128"/>
        <v>-1.2065046336772078E-2</v>
      </c>
    </row>
    <row r="161" spans="3:100" x14ac:dyDescent="0.25">
      <c r="C161" s="2">
        <v>44427</v>
      </c>
      <c r="D161">
        <v>70.14</v>
      </c>
      <c r="E161" s="20">
        <f t="shared" si="91"/>
        <v>68.39348605577689</v>
      </c>
      <c r="F161">
        <v>70.28</v>
      </c>
      <c r="G161">
        <v>68.53</v>
      </c>
      <c r="H161" s="3">
        <f t="shared" si="102"/>
        <v>-4.7923322683706138E-3</v>
      </c>
      <c r="I161" s="3">
        <f t="shared" si="103"/>
        <v>-6.7748176622582923E-3</v>
      </c>
      <c r="J161" s="3">
        <f t="shared" si="104"/>
        <v>1.9960079840319889E-3</v>
      </c>
      <c r="M161" s="2">
        <v>44427</v>
      </c>
      <c r="N161">
        <v>19.489999999999998</v>
      </c>
      <c r="O161" s="20">
        <f t="shared" si="92"/>
        <v>19.421095959595959</v>
      </c>
      <c r="P161">
        <v>19.8</v>
      </c>
      <c r="Q161">
        <v>19.73</v>
      </c>
      <c r="R161" s="3">
        <f t="shared" si="105"/>
        <v>4.0063257775434957E-2</v>
      </c>
      <c r="S161" s="3">
        <f t="shared" si="106"/>
        <v>2.3779439093092325E-2</v>
      </c>
      <c r="T161" s="3">
        <f t="shared" si="107"/>
        <v>1.5905592611595631E-2</v>
      </c>
      <c r="W161" s="2">
        <v>44427</v>
      </c>
      <c r="X161">
        <v>12.8</v>
      </c>
      <c r="Y161" s="20">
        <f t="shared" si="93"/>
        <v>9.3853196527229681</v>
      </c>
      <c r="Z161">
        <v>12.67</v>
      </c>
      <c r="AA161">
        <v>9.2899999999999991</v>
      </c>
      <c r="AB161" s="3">
        <f t="shared" si="100"/>
        <v>-2.5183630640083998E-2</v>
      </c>
      <c r="AC161" s="3">
        <f t="shared" si="130"/>
        <v>-1.518156844459928E-2</v>
      </c>
      <c r="AD161" s="3">
        <f t="shared" si="129"/>
        <v>-1.0156250000000089E-2</v>
      </c>
      <c r="AG161" s="2">
        <v>44427</v>
      </c>
      <c r="AH161">
        <v>208.17</v>
      </c>
      <c r="AI161" s="20">
        <f t="shared" si="94"/>
        <v>191.0134115920763</v>
      </c>
      <c r="AJ161">
        <v>204.45</v>
      </c>
      <c r="AK161">
        <v>187.6</v>
      </c>
      <c r="AL161" s="3">
        <f t="shared" si="108"/>
        <v>-2.5555786411801451E-2</v>
      </c>
      <c r="AM161" s="3">
        <f t="shared" si="109"/>
        <v>-7.8256202364622718E-3</v>
      </c>
      <c r="AN161" s="3">
        <f t="shared" si="110"/>
        <v>-1.7870010087908894E-2</v>
      </c>
      <c r="AQ161" s="2">
        <v>44427</v>
      </c>
      <c r="AR161">
        <v>53.47</v>
      </c>
      <c r="AS161" s="20">
        <f t="shared" si="95"/>
        <v>44.870993741703018</v>
      </c>
      <c r="AT161">
        <v>52.73</v>
      </c>
      <c r="AU161">
        <v>44.25</v>
      </c>
      <c r="AV161" s="3">
        <f t="shared" si="111"/>
        <v>-3.066812705366917E-2</v>
      </c>
      <c r="AW161" s="3">
        <f t="shared" si="112"/>
        <v>-1.706475921789663E-2</v>
      </c>
      <c r="AX161" s="3">
        <f t="shared" si="113"/>
        <v>-1.3839536188516965E-2</v>
      </c>
      <c r="BA161" s="2">
        <v>44427</v>
      </c>
      <c r="BB161">
        <v>153.16</v>
      </c>
      <c r="BC161" s="20">
        <f t="shared" si="96"/>
        <v>135.15168784029035</v>
      </c>
      <c r="BD161">
        <v>154.28</v>
      </c>
      <c r="BE161">
        <v>136.13999999999999</v>
      </c>
      <c r="BF161" s="3">
        <f t="shared" si="114"/>
        <v>-8.3041958041959463E-3</v>
      </c>
      <c r="BG161" s="3">
        <f t="shared" si="115"/>
        <v>-1.5503439391824414E-2</v>
      </c>
      <c r="BH161" s="3">
        <f t="shared" si="116"/>
        <v>7.3126142595978383E-3</v>
      </c>
      <c r="BJ161" s="1"/>
      <c r="BK161" s="2">
        <v>44427</v>
      </c>
      <c r="BL161">
        <v>145.03</v>
      </c>
      <c r="BM161" s="20">
        <f t="shared" si="97"/>
        <v>141.46109543285618</v>
      </c>
      <c r="BN161">
        <v>146.69999999999999</v>
      </c>
      <c r="BO161">
        <v>143.09</v>
      </c>
      <c r="BP161" s="3">
        <f t="shared" si="117"/>
        <v>2.3115718688708764E-3</v>
      </c>
      <c r="BQ161" s="3">
        <f t="shared" si="118"/>
        <v>-9.0985189629014807E-3</v>
      </c>
      <c r="BR161" s="3">
        <f t="shared" si="119"/>
        <v>1.1514858994690735E-2</v>
      </c>
      <c r="BU161" s="2">
        <v>44427</v>
      </c>
      <c r="BV161">
        <v>288.69</v>
      </c>
      <c r="BW161" s="20">
        <f t="shared" si="98"/>
        <v>277.06535633655693</v>
      </c>
      <c r="BX161">
        <v>296.77</v>
      </c>
      <c r="BY161">
        <v>284.82</v>
      </c>
      <c r="BZ161" s="3">
        <f t="shared" si="120"/>
        <v>2.078704035553014E-2</v>
      </c>
      <c r="CA161" s="3">
        <f t="shared" si="121"/>
        <v>-7.0053890883916559E-3</v>
      </c>
      <c r="CB161" s="3">
        <f t="shared" si="122"/>
        <v>2.7988499774844966E-2</v>
      </c>
      <c r="CE161" s="2">
        <v>44427</v>
      </c>
      <c r="CF161">
        <v>49.44</v>
      </c>
      <c r="CG161" s="20">
        <f t="shared" si="101"/>
        <v>46.436450839328536</v>
      </c>
      <c r="CH161">
        <v>50.04</v>
      </c>
      <c r="CI161">
        <v>47</v>
      </c>
      <c r="CJ161" s="3">
        <f t="shared" si="123"/>
        <v>6.6395373741701125E-3</v>
      </c>
      <c r="CK161" s="3">
        <f t="shared" si="124"/>
        <v>-5.4304810595730002E-3</v>
      </c>
      <c r="CL161" s="3">
        <f t="shared" si="125"/>
        <v>1.2135922330097193E-2</v>
      </c>
      <c r="CO161" s="2">
        <v>44427</v>
      </c>
      <c r="CP161">
        <v>56.06</v>
      </c>
      <c r="CQ161" s="20">
        <f t="shared" si="99"/>
        <v>48.350024621878298</v>
      </c>
      <c r="CR161">
        <v>56.86</v>
      </c>
      <c r="CS161">
        <v>49.04</v>
      </c>
      <c r="CT161" s="3">
        <f t="shared" si="126"/>
        <v>6.3615842396880229E-3</v>
      </c>
      <c r="CU161" s="3">
        <f t="shared" si="127"/>
        <v>-7.7975657320275005E-3</v>
      </c>
      <c r="CV161" s="3">
        <f t="shared" si="128"/>
        <v>1.4270424545130167E-2</v>
      </c>
    </row>
    <row r="162" spans="3:100" x14ac:dyDescent="0.25">
      <c r="C162" s="2">
        <v>44428</v>
      </c>
      <c r="D162">
        <v>70.14</v>
      </c>
      <c r="E162" s="20">
        <f t="shared" si="91"/>
        <v>68.392242631354122</v>
      </c>
      <c r="F162">
        <v>70.23</v>
      </c>
      <c r="G162">
        <v>68.48</v>
      </c>
      <c r="H162" s="3">
        <f t="shared" si="102"/>
        <v>-7.29607471180449E-4</v>
      </c>
      <c r="I162" s="3">
        <f t="shared" si="103"/>
        <v>-2.0101761074839963E-3</v>
      </c>
      <c r="J162" s="3">
        <f t="shared" si="104"/>
        <v>1.2831479897348341E-3</v>
      </c>
      <c r="M162" s="2">
        <v>44428</v>
      </c>
      <c r="N162">
        <v>19.989999999999998</v>
      </c>
      <c r="O162" s="20">
        <f t="shared" si="92"/>
        <v>19.91318924111431</v>
      </c>
      <c r="P162">
        <v>20.82</v>
      </c>
      <c r="Q162">
        <v>20.74</v>
      </c>
      <c r="R162" s="3">
        <f t="shared" si="105"/>
        <v>5.1191079574252285E-2</v>
      </c>
      <c r="S162" s="3">
        <f t="shared" si="106"/>
        <v>9.2848069495341523E-3</v>
      </c>
      <c r="T162" s="3">
        <f t="shared" si="107"/>
        <v>4.1520760380190147E-2</v>
      </c>
      <c r="W162" s="2">
        <v>44428</v>
      </c>
      <c r="X162">
        <v>12.61</v>
      </c>
      <c r="Y162" s="20">
        <f t="shared" si="93"/>
        <v>9.2493396976929194</v>
      </c>
      <c r="Z162">
        <v>12.57</v>
      </c>
      <c r="AA162">
        <v>9.2200000000000006</v>
      </c>
      <c r="AB162" s="3">
        <f t="shared" si="100"/>
        <v>-7.5349838536058478E-3</v>
      </c>
      <c r="AC162" s="3">
        <f t="shared" si="130"/>
        <v>-4.3767817338083992E-3</v>
      </c>
      <c r="AD162" s="3">
        <f t="shared" si="129"/>
        <v>-3.1720856463123281E-3</v>
      </c>
      <c r="AG162" s="2">
        <v>44428</v>
      </c>
      <c r="AH162">
        <v>205.42</v>
      </c>
      <c r="AI162" s="20">
        <f t="shared" si="94"/>
        <v>188.49044110471357</v>
      </c>
      <c r="AJ162">
        <v>204.94</v>
      </c>
      <c r="AK162">
        <v>188.05</v>
      </c>
      <c r="AL162" s="3">
        <f t="shared" si="108"/>
        <v>2.3987206823028462E-3</v>
      </c>
      <c r="AM162" s="3">
        <f t="shared" si="109"/>
        <v>4.7464877649976422E-3</v>
      </c>
      <c r="AN162" s="3">
        <f t="shared" si="110"/>
        <v>-2.3366760782785878E-3</v>
      </c>
      <c r="AQ162" s="2">
        <v>44428</v>
      </c>
      <c r="AR162">
        <v>52.27</v>
      </c>
      <c r="AS162" s="20">
        <f t="shared" si="95"/>
        <v>43.865570724307922</v>
      </c>
      <c r="AT162">
        <v>52.74</v>
      </c>
      <c r="AU162">
        <v>44.26</v>
      </c>
      <c r="AV162" s="3">
        <f t="shared" si="111"/>
        <v>2.2598870056489417E-4</v>
      </c>
      <c r="AW162" s="3">
        <f t="shared" si="112"/>
        <v>-8.687667247278652E-3</v>
      </c>
      <c r="AX162" s="3">
        <f t="shared" si="113"/>
        <v>8.9917734838340646E-3</v>
      </c>
      <c r="BA162" s="2">
        <v>44428</v>
      </c>
      <c r="BB162">
        <v>154.35</v>
      </c>
      <c r="BC162" s="20">
        <f t="shared" si="96"/>
        <v>136.20349987073422</v>
      </c>
      <c r="BD162">
        <v>154.72</v>
      </c>
      <c r="BE162">
        <v>136.53</v>
      </c>
      <c r="BF162" s="3">
        <f t="shared" si="114"/>
        <v>2.8646981048920939E-3</v>
      </c>
      <c r="BG162" s="3">
        <f t="shared" si="115"/>
        <v>4.6643066500839936E-4</v>
      </c>
      <c r="BH162" s="3">
        <f t="shared" si="116"/>
        <v>2.3971493359249418E-3</v>
      </c>
      <c r="BJ162" s="1"/>
      <c r="BK162" s="2">
        <v>44428</v>
      </c>
      <c r="BL162">
        <v>147.44</v>
      </c>
      <c r="BM162" s="20">
        <f t="shared" si="97"/>
        <v>143.80847290640392</v>
      </c>
      <c r="BN162">
        <v>148.19</v>
      </c>
      <c r="BO162">
        <v>144.54</v>
      </c>
      <c r="BP162" s="3">
        <f t="shared" si="117"/>
        <v>1.013348242364942E-2</v>
      </c>
      <c r="BQ162" s="3">
        <f t="shared" si="118"/>
        <v>5.0211259095946925E-3</v>
      </c>
      <c r="BR162" s="3">
        <f t="shared" si="119"/>
        <v>5.0868149755833869E-3</v>
      </c>
      <c r="BU162" s="2">
        <v>44428</v>
      </c>
      <c r="BV162">
        <v>299.72000000000003</v>
      </c>
      <c r="BW162" s="20">
        <f t="shared" si="98"/>
        <v>287.64690498094365</v>
      </c>
      <c r="BX162">
        <v>304.36</v>
      </c>
      <c r="BY162">
        <v>292.10000000000002</v>
      </c>
      <c r="BZ162" s="3">
        <f t="shared" si="120"/>
        <v>2.5560002808791671E-2</v>
      </c>
      <c r="CA162" s="3">
        <f t="shared" si="121"/>
        <v>9.9252334138881793E-3</v>
      </c>
      <c r="CB162" s="3">
        <f t="shared" si="122"/>
        <v>1.5481115707994153E-2</v>
      </c>
      <c r="CE162" s="2">
        <v>44428</v>
      </c>
      <c r="CF162">
        <v>50.16</v>
      </c>
      <c r="CG162" s="20">
        <f t="shared" si="101"/>
        <v>47.119397781299526</v>
      </c>
      <c r="CH162">
        <v>50.48</v>
      </c>
      <c r="CI162">
        <v>47.42</v>
      </c>
      <c r="CJ162" s="3">
        <f t="shared" si="123"/>
        <v>8.936170212765937E-3</v>
      </c>
      <c r="CK162" s="3">
        <f t="shared" si="124"/>
        <v>2.540378325521786E-3</v>
      </c>
      <c r="CL162" s="3">
        <f t="shared" si="125"/>
        <v>6.3795853269537073E-3</v>
      </c>
      <c r="CO162" s="2">
        <v>44428</v>
      </c>
      <c r="CP162">
        <v>56.84</v>
      </c>
      <c r="CQ162" s="20">
        <f t="shared" si="99"/>
        <v>49.022492937853116</v>
      </c>
      <c r="CR162">
        <v>56.64</v>
      </c>
      <c r="CS162">
        <v>48.85</v>
      </c>
      <c r="CT162" s="3">
        <f t="shared" si="126"/>
        <v>-3.8743882544860497E-3</v>
      </c>
      <c r="CU162" s="3">
        <f t="shared" si="127"/>
        <v>-3.5699555764445723E-4</v>
      </c>
      <c r="CV162" s="3">
        <f t="shared" si="128"/>
        <v>-3.5186488388460058E-3</v>
      </c>
    </row>
    <row r="163" spans="3:100" x14ac:dyDescent="0.25">
      <c r="C163" s="2">
        <v>44431</v>
      </c>
      <c r="D163">
        <v>70.84</v>
      </c>
      <c r="E163" s="20">
        <f t="shared" si="91"/>
        <v>69.082330638416508</v>
      </c>
      <c r="F163">
        <v>71.739999999999995</v>
      </c>
      <c r="G163">
        <v>69.959999999999994</v>
      </c>
      <c r="H163" s="3">
        <f t="shared" si="102"/>
        <v>2.1612149532710179E-2</v>
      </c>
      <c r="I163" s="3">
        <f t="shared" si="103"/>
        <v>8.7957160983718197E-3</v>
      </c>
      <c r="J163" s="3">
        <f t="shared" si="104"/>
        <v>1.2704686617730054E-2</v>
      </c>
      <c r="M163" s="2">
        <v>44431</v>
      </c>
      <c r="N163">
        <v>20.97</v>
      </c>
      <c r="O163" s="20">
        <f t="shared" si="92"/>
        <v>20.893606557377048</v>
      </c>
      <c r="P163">
        <v>21.96</v>
      </c>
      <c r="Q163">
        <v>21.88</v>
      </c>
      <c r="R163" s="3">
        <f t="shared" si="105"/>
        <v>5.4966248794599881E-2</v>
      </c>
      <c r="S163" s="3">
        <f t="shared" si="106"/>
        <v>7.4062949554989377E-3</v>
      </c>
      <c r="T163" s="3">
        <f t="shared" si="107"/>
        <v>4.7210300429184615E-2</v>
      </c>
      <c r="W163" s="2">
        <v>44431</v>
      </c>
      <c r="X163">
        <v>12.71</v>
      </c>
      <c r="Y163" s="20">
        <f t="shared" si="93"/>
        <v>9.3253260015710921</v>
      </c>
      <c r="Z163">
        <v>12.73</v>
      </c>
      <c r="AA163">
        <v>9.34</v>
      </c>
      <c r="AB163" s="3">
        <f t="shared" si="100"/>
        <v>1.3015184381778733E-2</v>
      </c>
      <c r="AC163" s="3">
        <f t="shared" si="130"/>
        <v>1.1423644422027257E-2</v>
      </c>
      <c r="AD163" s="3">
        <f t="shared" si="129"/>
        <v>1.5735641227379027E-3</v>
      </c>
      <c r="AG163" s="2">
        <v>44431</v>
      </c>
      <c r="AH163">
        <v>207.25</v>
      </c>
      <c r="AI163" s="20">
        <f t="shared" si="94"/>
        <v>190.17570765994071</v>
      </c>
      <c r="AJ163">
        <v>209.14</v>
      </c>
      <c r="AK163">
        <v>191.91</v>
      </c>
      <c r="AL163" s="3">
        <f t="shared" si="108"/>
        <v>2.0526455729859006E-2</v>
      </c>
      <c r="AM163" s="3">
        <f t="shared" si="109"/>
        <v>1.1303949268496094E-2</v>
      </c>
      <c r="AN163" s="3">
        <f t="shared" si="110"/>
        <v>9.119420989143423E-3</v>
      </c>
      <c r="AQ163" s="2">
        <v>44431</v>
      </c>
      <c r="AR163">
        <v>53.95</v>
      </c>
      <c r="AS163" s="20">
        <f t="shared" si="95"/>
        <v>45.27437625204881</v>
      </c>
      <c r="AT163">
        <v>54.91</v>
      </c>
      <c r="AU163">
        <v>46.08</v>
      </c>
      <c r="AV163" s="3">
        <f t="shared" si="111"/>
        <v>4.1120650700406713E-2</v>
      </c>
      <c r="AW163" s="3">
        <f t="shared" si="112"/>
        <v>2.2918577768838988E-2</v>
      </c>
      <c r="AX163" s="3">
        <f t="shared" si="113"/>
        <v>1.779425393883205E-2</v>
      </c>
      <c r="BA163" s="2">
        <v>44431</v>
      </c>
      <c r="BB163">
        <v>155.33000000000001</v>
      </c>
      <c r="BC163" s="20">
        <f t="shared" si="96"/>
        <v>137.06113018506704</v>
      </c>
      <c r="BD163">
        <v>156.69999999999999</v>
      </c>
      <c r="BE163">
        <v>138.27000000000001</v>
      </c>
      <c r="BF163" s="3">
        <f t="shared" si="114"/>
        <v>1.274445176884198E-2</v>
      </c>
      <c r="BG163" s="3">
        <f t="shared" si="115"/>
        <v>3.8902086359557941E-3</v>
      </c>
      <c r="BH163" s="3">
        <f t="shared" si="116"/>
        <v>8.8199317581920678E-3</v>
      </c>
      <c r="BJ163" s="1"/>
      <c r="BK163" s="2">
        <v>44431</v>
      </c>
      <c r="BL163">
        <v>148.31</v>
      </c>
      <c r="BM163" s="20">
        <f t="shared" si="97"/>
        <v>144.65450671297845</v>
      </c>
      <c r="BN163">
        <v>149.71</v>
      </c>
      <c r="BO163">
        <v>146.02000000000001</v>
      </c>
      <c r="BP163" s="3">
        <f t="shared" si="117"/>
        <v>1.0239380102393891E-2</v>
      </c>
      <c r="BQ163" s="3">
        <f t="shared" si="118"/>
        <v>7.9221470166368491E-4</v>
      </c>
      <c r="BR163" s="3">
        <f t="shared" si="119"/>
        <v>9.4396871417974371E-3</v>
      </c>
      <c r="BU163" s="2">
        <v>44431</v>
      </c>
      <c r="BV163">
        <v>303.25</v>
      </c>
      <c r="BW163" s="20">
        <f t="shared" si="98"/>
        <v>291.03638601674055</v>
      </c>
      <c r="BX163">
        <v>304.64999999999998</v>
      </c>
      <c r="BY163">
        <v>292.38</v>
      </c>
      <c r="BZ163" s="3">
        <f t="shared" si="120"/>
        <v>9.585758301950964E-4</v>
      </c>
      <c r="CA163" s="3">
        <f t="shared" si="121"/>
        <v>-3.6412666321790077E-3</v>
      </c>
      <c r="CB163" s="3">
        <f t="shared" si="122"/>
        <v>4.6166529266280509E-3</v>
      </c>
      <c r="CE163" s="2">
        <v>44431</v>
      </c>
      <c r="CF163">
        <v>50.51</v>
      </c>
      <c r="CG163" s="20">
        <f t="shared" si="101"/>
        <v>47.448177467597212</v>
      </c>
      <c r="CH163">
        <v>50.15</v>
      </c>
      <c r="CI163">
        <v>47.11</v>
      </c>
      <c r="CJ163" s="3">
        <f t="shared" si="123"/>
        <v>-6.5373260227752361E-3</v>
      </c>
      <c r="CK163" s="3">
        <f t="shared" si="124"/>
        <v>5.9421061993281121E-4</v>
      </c>
      <c r="CL163" s="3">
        <f t="shared" si="125"/>
        <v>-7.1273015244507354E-3</v>
      </c>
      <c r="CO163" s="2">
        <v>44431</v>
      </c>
      <c r="CP163">
        <v>56.67</v>
      </c>
      <c r="CQ163" s="20">
        <f t="shared" si="99"/>
        <v>48.878377037562011</v>
      </c>
      <c r="CR163">
        <v>56.44</v>
      </c>
      <c r="CS163">
        <v>48.68</v>
      </c>
      <c r="CT163" s="3">
        <f t="shared" si="126"/>
        <v>-3.4800409416582134E-3</v>
      </c>
      <c r="CU163" s="3">
        <f t="shared" si="127"/>
        <v>5.8090148540457243E-4</v>
      </c>
      <c r="CV163" s="3">
        <f t="shared" si="128"/>
        <v>-4.0585847891300153E-3</v>
      </c>
    </row>
    <row r="164" spans="3:100" x14ac:dyDescent="0.25">
      <c r="C164" s="2">
        <v>44432</v>
      </c>
      <c r="D164">
        <v>72.14</v>
      </c>
      <c r="E164" s="20">
        <f t="shared" si="91"/>
        <v>70.346021116976928</v>
      </c>
      <c r="F164">
        <v>71.98</v>
      </c>
      <c r="G164">
        <v>70.19</v>
      </c>
      <c r="H164" s="3">
        <f t="shared" si="102"/>
        <v>3.2875929102345047E-3</v>
      </c>
      <c r="I164" s="3">
        <f t="shared" si="103"/>
        <v>5.5177403798876146E-3</v>
      </c>
      <c r="J164" s="3">
        <f t="shared" si="104"/>
        <v>-2.2179096201828674E-3</v>
      </c>
      <c r="M164" s="2">
        <v>44432</v>
      </c>
      <c r="N164">
        <v>21.75</v>
      </c>
      <c r="O164" s="20">
        <f t="shared" si="92"/>
        <v>21.680128499311611</v>
      </c>
      <c r="P164">
        <v>21.79</v>
      </c>
      <c r="Q164">
        <v>21.72</v>
      </c>
      <c r="R164" s="3">
        <f t="shared" si="105"/>
        <v>-7.3126142595978383E-3</v>
      </c>
      <c r="S164" s="3">
        <f t="shared" si="106"/>
        <v>-9.1348949126319745E-3</v>
      </c>
      <c r="T164" s="3">
        <f t="shared" si="107"/>
        <v>1.8390804597701038E-3</v>
      </c>
      <c r="W164" s="2">
        <v>44432</v>
      </c>
      <c r="X164">
        <v>12.81</v>
      </c>
      <c r="Y164" s="20">
        <f t="shared" si="93"/>
        <v>9.3920412844036694</v>
      </c>
      <c r="Z164">
        <v>13.08</v>
      </c>
      <c r="AA164">
        <v>9.59</v>
      </c>
      <c r="AB164" s="3">
        <f t="shared" si="100"/>
        <v>2.6766595289079209E-2</v>
      </c>
      <c r="AC164" s="3">
        <f t="shared" si="130"/>
        <v>5.571871991827626E-3</v>
      </c>
      <c r="AD164" s="3">
        <f t="shared" si="129"/>
        <v>2.1077283372365363E-2</v>
      </c>
      <c r="AG164" s="2">
        <v>44432</v>
      </c>
      <c r="AH164">
        <v>209.75</v>
      </c>
      <c r="AI164" s="20">
        <f t="shared" si="94"/>
        <v>192.46405051977985</v>
      </c>
      <c r="AJ164">
        <v>212.59</v>
      </c>
      <c r="AK164">
        <v>195.07</v>
      </c>
      <c r="AL164" s="3">
        <f t="shared" si="108"/>
        <v>1.6466051795112291E-2</v>
      </c>
      <c r="AM164" s="3">
        <f t="shared" si="109"/>
        <v>2.8870330872796668E-3</v>
      </c>
      <c r="AN164" s="3">
        <f t="shared" si="110"/>
        <v>1.3539928486293151E-2</v>
      </c>
      <c r="AQ164" s="2">
        <v>44432</v>
      </c>
      <c r="AR164">
        <v>55.29</v>
      </c>
      <c r="AS164" s="20">
        <f t="shared" si="95"/>
        <v>46.401253612716765</v>
      </c>
      <c r="AT164">
        <v>55.36</v>
      </c>
      <c r="AU164">
        <v>46.46</v>
      </c>
      <c r="AV164" s="3">
        <f t="shared" si="111"/>
        <v>8.2465277777779011E-3</v>
      </c>
      <c r="AW164" s="3">
        <f t="shared" si="112"/>
        <v>6.9716495815270729E-3</v>
      </c>
      <c r="AX164" s="3">
        <f t="shared" si="113"/>
        <v>1.2660517272562455E-3</v>
      </c>
      <c r="BA164" s="2">
        <v>44432</v>
      </c>
      <c r="BB164">
        <v>157</v>
      </c>
      <c r="BC164" s="20">
        <f t="shared" si="96"/>
        <v>138.5387835352318</v>
      </c>
      <c r="BD164">
        <v>157.66999999999999</v>
      </c>
      <c r="BE164">
        <v>139.13</v>
      </c>
      <c r="BF164" s="3">
        <f t="shared" si="114"/>
        <v>6.2197150502638632E-3</v>
      </c>
      <c r="BG164" s="3">
        <f t="shared" si="115"/>
        <v>1.9439034876096439E-3</v>
      </c>
      <c r="BH164" s="3">
        <f t="shared" si="116"/>
        <v>4.2675159235670002E-3</v>
      </c>
      <c r="BJ164" s="1"/>
      <c r="BK164" s="2">
        <v>44432</v>
      </c>
      <c r="BL164">
        <v>149.44999999999999</v>
      </c>
      <c r="BM164" s="20">
        <f t="shared" si="97"/>
        <v>145.77418125918993</v>
      </c>
      <c r="BN164">
        <v>149.62</v>
      </c>
      <c r="BO164">
        <v>145.94</v>
      </c>
      <c r="BP164" s="3">
        <f t="shared" si="117"/>
        <v>-5.4787015477342216E-4</v>
      </c>
      <c r="BQ164" s="3">
        <f t="shared" si="118"/>
        <v>-1.6834593946725152E-3</v>
      </c>
      <c r="BR164" s="3">
        <f t="shared" si="119"/>
        <v>1.1375041820007592E-3</v>
      </c>
      <c r="BU164" s="2">
        <v>44432</v>
      </c>
      <c r="BV164">
        <v>305.02</v>
      </c>
      <c r="BW164" s="20">
        <f t="shared" si="98"/>
        <v>292.73332430110372</v>
      </c>
      <c r="BX164">
        <v>302.62</v>
      </c>
      <c r="BY164">
        <v>290.43</v>
      </c>
      <c r="BZ164" s="3">
        <f t="shared" si="120"/>
        <v>-6.6694028319309595E-3</v>
      </c>
      <c r="CA164" s="3">
        <f t="shared" si="121"/>
        <v>1.2084420996776313E-3</v>
      </c>
      <c r="CB164" s="3">
        <f t="shared" si="122"/>
        <v>-7.8683365025244978E-3</v>
      </c>
      <c r="CE164" s="2">
        <v>44432</v>
      </c>
      <c r="CF164">
        <v>50.17</v>
      </c>
      <c r="CG164" s="20">
        <f t="shared" si="101"/>
        <v>47.127249647390684</v>
      </c>
      <c r="CH164">
        <v>49.63</v>
      </c>
      <c r="CI164">
        <v>46.62</v>
      </c>
      <c r="CJ164" s="3">
        <f t="shared" si="123"/>
        <v>-1.0401188707280906E-2</v>
      </c>
      <c r="CK164" s="3">
        <f t="shared" si="124"/>
        <v>3.6615681151941359E-4</v>
      </c>
      <c r="CL164" s="3">
        <f t="shared" si="125"/>
        <v>-1.0763404424955048E-2</v>
      </c>
      <c r="CO164" s="2">
        <v>44432</v>
      </c>
      <c r="CP164">
        <v>56.64</v>
      </c>
      <c r="CQ164" s="20">
        <f t="shared" si="99"/>
        <v>48.85339046598822</v>
      </c>
      <c r="CR164">
        <v>56.01</v>
      </c>
      <c r="CS164">
        <v>48.31</v>
      </c>
      <c r="CT164" s="3">
        <f t="shared" si="126"/>
        <v>-7.6006573541494982E-3</v>
      </c>
      <c r="CU164" s="3">
        <f t="shared" si="127"/>
        <v>3.5618419471696861E-3</v>
      </c>
      <c r="CV164" s="3">
        <f t="shared" si="128"/>
        <v>-1.1122881355932202E-2</v>
      </c>
    </row>
    <row r="165" spans="3:100" x14ac:dyDescent="0.25">
      <c r="C165" s="2">
        <v>44433</v>
      </c>
      <c r="D165">
        <v>72.790000000000006</v>
      </c>
      <c r="E165" s="20">
        <f t="shared" si="91"/>
        <v>70.981064289573212</v>
      </c>
      <c r="F165">
        <v>74.040000000000006</v>
      </c>
      <c r="G165">
        <v>72.2</v>
      </c>
      <c r="H165" s="3">
        <f t="shared" si="102"/>
        <v>2.8636557914232919E-2</v>
      </c>
      <c r="I165" s="3">
        <f t="shared" si="103"/>
        <v>1.1270327533455138E-2</v>
      </c>
      <c r="J165" s="3">
        <f t="shared" si="104"/>
        <v>1.7172688556120308E-2</v>
      </c>
      <c r="M165" s="2">
        <v>44433</v>
      </c>
      <c r="N165">
        <v>21.74</v>
      </c>
      <c r="O165" s="20">
        <f t="shared" si="92"/>
        <v>21.671481314723096</v>
      </c>
      <c r="P165">
        <v>22.21</v>
      </c>
      <c r="Q165">
        <v>22.14</v>
      </c>
      <c r="R165" s="3">
        <f t="shared" si="105"/>
        <v>1.9337016574585641E-2</v>
      </c>
      <c r="S165" s="3">
        <f t="shared" si="106"/>
        <v>-2.2338252889918531E-3</v>
      </c>
      <c r="T165" s="3">
        <f t="shared" si="107"/>
        <v>2.1619135234590692E-2</v>
      </c>
      <c r="W165" s="2">
        <v>44433</v>
      </c>
      <c r="X165">
        <v>13.12</v>
      </c>
      <c r="Y165" s="20">
        <f t="shared" si="93"/>
        <v>9.6233257403189061</v>
      </c>
      <c r="Z165">
        <v>13.17</v>
      </c>
      <c r="AA165">
        <v>9.66</v>
      </c>
      <c r="AB165" s="3">
        <f t="shared" si="100"/>
        <v>7.2992700729928028E-3</v>
      </c>
      <c r="AC165" s="3">
        <f t="shared" si="130"/>
        <v>3.4750511281445018E-3</v>
      </c>
      <c r="AD165" s="3">
        <f t="shared" si="129"/>
        <v>3.8109756097561842E-3</v>
      </c>
      <c r="AG165" s="2">
        <v>44433</v>
      </c>
      <c r="AH165">
        <v>213.17</v>
      </c>
      <c r="AI165" s="20">
        <f t="shared" si="94"/>
        <v>195.60104395604395</v>
      </c>
      <c r="AJ165">
        <v>214.76</v>
      </c>
      <c r="AK165">
        <v>197.06</v>
      </c>
      <c r="AL165" s="3">
        <f t="shared" si="108"/>
        <v>1.0201466140359994E-2</v>
      </c>
      <c r="AM165" s="3">
        <f t="shared" si="109"/>
        <v>2.7223250937815635E-3</v>
      </c>
      <c r="AN165" s="3">
        <f t="shared" si="110"/>
        <v>7.4588356710607595E-3</v>
      </c>
      <c r="AQ165" s="2">
        <v>44433</v>
      </c>
      <c r="AR165">
        <v>55.24</v>
      </c>
      <c r="AS165" s="20">
        <f t="shared" si="95"/>
        <v>46.3553840605842</v>
      </c>
      <c r="AT165">
        <v>55.46</v>
      </c>
      <c r="AU165">
        <v>46.54</v>
      </c>
      <c r="AV165" s="3">
        <f t="shared" si="111"/>
        <v>1.7219113215669601E-3</v>
      </c>
      <c r="AW165" s="3">
        <f t="shared" si="112"/>
        <v>-2.2517421312053809E-3</v>
      </c>
      <c r="AX165" s="3">
        <f t="shared" si="113"/>
        <v>3.9826212889211288E-3</v>
      </c>
      <c r="BA165" s="2">
        <v>44433</v>
      </c>
      <c r="BB165">
        <v>158.51</v>
      </c>
      <c r="BC165" s="20">
        <f t="shared" si="96"/>
        <v>139.87335321899081</v>
      </c>
      <c r="BD165">
        <v>160.91999999999999</v>
      </c>
      <c r="BE165">
        <v>142</v>
      </c>
      <c r="BF165" s="3">
        <f t="shared" si="114"/>
        <v>2.0628189463092195E-2</v>
      </c>
      <c r="BG165" s="3">
        <f t="shared" si="115"/>
        <v>5.3428679579587968E-3</v>
      </c>
      <c r="BH165" s="3">
        <f t="shared" si="116"/>
        <v>1.5204088070153166E-2</v>
      </c>
      <c r="BJ165" s="1"/>
      <c r="BK165" s="2">
        <v>44433</v>
      </c>
      <c r="BL165">
        <v>149.81</v>
      </c>
      <c r="BM165" s="20">
        <f t="shared" si="97"/>
        <v>146.12432663790779</v>
      </c>
      <c r="BN165">
        <v>148.36000000000001</v>
      </c>
      <c r="BO165">
        <v>144.71</v>
      </c>
      <c r="BP165" s="3">
        <f t="shared" si="117"/>
        <v>-8.4281211456762595E-3</v>
      </c>
      <c r="BQ165" s="3">
        <f t="shared" si="118"/>
        <v>1.2630302720828546E-3</v>
      </c>
      <c r="BR165" s="3">
        <f t="shared" si="119"/>
        <v>-9.6789266404110341E-3</v>
      </c>
      <c r="BU165" s="2">
        <v>44433</v>
      </c>
      <c r="BV165">
        <v>304.3</v>
      </c>
      <c r="BW165" s="20">
        <f t="shared" si="98"/>
        <v>292.0477964305818</v>
      </c>
      <c r="BX165">
        <v>302.01</v>
      </c>
      <c r="BY165">
        <v>289.85000000000002</v>
      </c>
      <c r="BZ165" s="3">
        <f t="shared" si="120"/>
        <v>-1.9970388733945299E-3</v>
      </c>
      <c r="CA165" s="3">
        <f t="shared" si="121"/>
        <v>5.5703488984670813E-3</v>
      </c>
      <c r="CB165" s="3">
        <f t="shared" si="122"/>
        <v>-7.5254682878738155E-3</v>
      </c>
      <c r="CE165" s="2">
        <v>44433</v>
      </c>
      <c r="CF165">
        <v>49.47</v>
      </c>
      <c r="CG165" s="20">
        <f t="shared" si="101"/>
        <v>46.470912386706949</v>
      </c>
      <c r="CH165">
        <v>49.65</v>
      </c>
      <c r="CI165">
        <v>46.64</v>
      </c>
      <c r="CJ165" s="3">
        <f t="shared" si="123"/>
        <v>4.2900042900040347E-4</v>
      </c>
      <c r="CK165" s="3">
        <f t="shared" si="124"/>
        <v>-3.1979325030684347E-3</v>
      </c>
      <c r="CL165" s="3">
        <f t="shared" si="125"/>
        <v>3.6385688295936802E-3</v>
      </c>
      <c r="CO165" s="2">
        <v>44433</v>
      </c>
      <c r="CP165">
        <v>56.06</v>
      </c>
      <c r="CQ165" s="20">
        <f t="shared" si="99"/>
        <v>48.351375066880685</v>
      </c>
      <c r="CR165">
        <v>56.07</v>
      </c>
      <c r="CS165">
        <v>48.36</v>
      </c>
      <c r="CT165" s="3">
        <f t="shared" si="126"/>
        <v>1.0349824052990897E-3</v>
      </c>
      <c r="CU165" s="3">
        <f t="shared" si="127"/>
        <v>8.5644932479156388E-4</v>
      </c>
      <c r="CV165" s="3">
        <f t="shared" si="128"/>
        <v>1.7838030681405215E-4</v>
      </c>
    </row>
    <row r="166" spans="3:100" x14ac:dyDescent="0.25">
      <c r="C166" s="2">
        <v>44434</v>
      </c>
      <c r="D166">
        <v>73.23</v>
      </c>
      <c r="E166" s="20">
        <f t="shared" si="91"/>
        <v>71.408558471897763</v>
      </c>
      <c r="F166">
        <v>72.77</v>
      </c>
      <c r="G166">
        <v>70.959999999999994</v>
      </c>
      <c r="H166" s="3">
        <f t="shared" si="102"/>
        <v>-1.7174515235457211E-2</v>
      </c>
      <c r="I166" s="3">
        <f t="shared" si="103"/>
        <v>-1.0961794018036541E-2</v>
      </c>
      <c r="J166" s="3">
        <f t="shared" si="104"/>
        <v>-6.2815785880104835E-3</v>
      </c>
      <c r="M166" s="2">
        <v>44434</v>
      </c>
      <c r="N166">
        <v>22.2</v>
      </c>
      <c r="O166" s="20">
        <f t="shared" si="92"/>
        <v>22.119528772088806</v>
      </c>
      <c r="P166">
        <v>22.07</v>
      </c>
      <c r="Q166">
        <v>21.99</v>
      </c>
      <c r="R166" s="3">
        <f t="shared" si="105"/>
        <v>-6.7750677506775991E-3</v>
      </c>
      <c r="S166" s="3">
        <f t="shared" si="106"/>
        <v>-9.2462637358603494E-4</v>
      </c>
      <c r="T166" s="3">
        <f t="shared" si="107"/>
        <v>-5.855855855855796E-3</v>
      </c>
      <c r="W166" s="2">
        <v>44434</v>
      </c>
      <c r="X166">
        <v>13.11</v>
      </c>
      <c r="Y166" s="20">
        <f t="shared" si="93"/>
        <v>9.6140000000000008</v>
      </c>
      <c r="Z166">
        <v>12.9</v>
      </c>
      <c r="AA166">
        <v>9.4600000000000009</v>
      </c>
      <c r="AB166" s="3">
        <f t="shared" si="100"/>
        <v>-2.0703933747411973E-2</v>
      </c>
      <c r="AC166" s="3">
        <f t="shared" si="130"/>
        <v>-4.761904761904745E-3</v>
      </c>
      <c r="AD166" s="3">
        <f t="shared" si="129"/>
        <v>-1.6018306636155555E-2</v>
      </c>
      <c r="AG166" s="2">
        <v>44434</v>
      </c>
      <c r="AH166">
        <v>214.51</v>
      </c>
      <c r="AI166" s="20">
        <f t="shared" si="94"/>
        <v>196.83049280439309</v>
      </c>
      <c r="AJ166">
        <v>211.24</v>
      </c>
      <c r="AK166">
        <v>193.83</v>
      </c>
      <c r="AL166" s="3">
        <f t="shared" si="108"/>
        <v>-1.6390946919719873E-2</v>
      </c>
      <c r="AM166" s="3">
        <f t="shared" si="109"/>
        <v>-1.1646564275190618E-3</v>
      </c>
      <c r="AN166" s="3">
        <f t="shared" si="110"/>
        <v>-1.524404456668671E-2</v>
      </c>
      <c r="AQ166" s="2">
        <v>44434</v>
      </c>
      <c r="AR166">
        <v>55.2</v>
      </c>
      <c r="AS166" s="20">
        <f t="shared" si="95"/>
        <v>46.321184426978611</v>
      </c>
      <c r="AT166">
        <v>54.71</v>
      </c>
      <c r="AU166">
        <v>45.91</v>
      </c>
      <c r="AV166" s="3">
        <f t="shared" si="111"/>
        <v>-1.3536742587021977E-2</v>
      </c>
      <c r="AW166" s="3">
        <f t="shared" si="112"/>
        <v>-4.7016668032099362E-3</v>
      </c>
      <c r="AX166" s="3">
        <f t="shared" si="113"/>
        <v>-8.8768115942029491E-3</v>
      </c>
      <c r="BA166" s="2">
        <v>44434</v>
      </c>
      <c r="BB166">
        <v>162.26</v>
      </c>
      <c r="BC166" s="20">
        <f t="shared" si="96"/>
        <v>143.180029675425</v>
      </c>
      <c r="BD166">
        <v>161.75</v>
      </c>
      <c r="BE166">
        <v>142.72999999999999</v>
      </c>
      <c r="BF166" s="3">
        <f t="shared" si="114"/>
        <v>5.1408450704224506E-3</v>
      </c>
      <c r="BG166" s="3">
        <f t="shared" si="115"/>
        <v>8.3100681367958007E-3</v>
      </c>
      <c r="BH166" s="3">
        <f t="shared" si="116"/>
        <v>-3.14310366079118E-3</v>
      </c>
      <c r="BJ166" s="1"/>
      <c r="BK166" s="2">
        <v>44434</v>
      </c>
      <c r="BL166">
        <v>148.35</v>
      </c>
      <c r="BM166" s="20">
        <f t="shared" si="97"/>
        <v>144.70007116714112</v>
      </c>
      <c r="BN166">
        <v>147.54</v>
      </c>
      <c r="BO166">
        <v>143.91</v>
      </c>
      <c r="BP166" s="3">
        <f t="shared" si="117"/>
        <v>-5.5282979752609984E-3</v>
      </c>
      <c r="BQ166" s="3">
        <f t="shared" si="118"/>
        <v>-6.8611933238149625E-5</v>
      </c>
      <c r="BR166" s="3">
        <f t="shared" si="119"/>
        <v>-5.4600606673408381E-3</v>
      </c>
      <c r="BU166" s="2">
        <v>44434</v>
      </c>
      <c r="BV166">
        <v>300.99</v>
      </c>
      <c r="BW166" s="20">
        <f t="shared" si="98"/>
        <v>288.86345113510987</v>
      </c>
      <c r="BX166">
        <v>299.08999999999997</v>
      </c>
      <c r="BY166">
        <v>287.04000000000002</v>
      </c>
      <c r="BZ166" s="3">
        <f t="shared" si="120"/>
        <v>-9.6946696567189461E-3</v>
      </c>
      <c r="CA166" s="3">
        <f t="shared" si="121"/>
        <v>-3.4036531478011112E-3</v>
      </c>
      <c r="CB166" s="3">
        <f t="shared" si="122"/>
        <v>-6.3125020764810413E-3</v>
      </c>
      <c r="CE166" s="2">
        <v>44434</v>
      </c>
      <c r="CF166">
        <v>49.16</v>
      </c>
      <c r="CG166" s="20">
        <f t="shared" si="101"/>
        <v>46.177573289902277</v>
      </c>
      <c r="CH166">
        <v>49.12</v>
      </c>
      <c r="CI166">
        <v>46.14</v>
      </c>
      <c r="CJ166" s="3">
        <f t="shared" si="123"/>
        <v>-1.0720411663807883E-2</v>
      </c>
      <c r="CK166" s="3">
        <f t="shared" si="124"/>
        <v>-9.9148093931759052E-3</v>
      </c>
      <c r="CL166" s="3">
        <f t="shared" si="125"/>
        <v>-8.1366965012197312E-4</v>
      </c>
      <c r="CO166" s="2">
        <v>44434</v>
      </c>
      <c r="CP166">
        <v>55.95</v>
      </c>
      <c r="CQ166" s="20">
        <f t="shared" si="99"/>
        <v>48.253601008282317</v>
      </c>
      <c r="CR166">
        <v>55.54</v>
      </c>
      <c r="CS166">
        <v>47.9</v>
      </c>
      <c r="CT166" s="3">
        <f t="shared" si="126"/>
        <v>-9.5119933829611591E-3</v>
      </c>
      <c r="CU166" s="3">
        <f t="shared" si="127"/>
        <v>-2.2001445764615601E-3</v>
      </c>
      <c r="CV166" s="3">
        <f t="shared" si="128"/>
        <v>-7.3279714030384246E-3</v>
      </c>
    </row>
    <row r="167" spans="3:100" x14ac:dyDescent="0.25">
      <c r="C167" s="2">
        <v>44435</v>
      </c>
      <c r="D167">
        <v>72.459999999999994</v>
      </c>
      <c r="E167" s="20">
        <f t="shared" si="91"/>
        <v>70.658291891891878</v>
      </c>
      <c r="F167">
        <v>74</v>
      </c>
      <c r="G167">
        <v>72.16</v>
      </c>
      <c r="H167" s="3">
        <f t="shared" si="102"/>
        <v>1.6910935738444266E-2</v>
      </c>
      <c r="I167" s="3">
        <f t="shared" si="103"/>
        <v>-4.2518053566532599E-3</v>
      </c>
      <c r="J167" s="3">
        <f t="shared" si="104"/>
        <v>2.1253105161468611E-2</v>
      </c>
      <c r="M167" s="2">
        <v>44435</v>
      </c>
      <c r="N167">
        <v>22.18</v>
      </c>
      <c r="O167" s="20">
        <f t="shared" si="92"/>
        <v>22.101625441696111</v>
      </c>
      <c r="P167">
        <v>22.64</v>
      </c>
      <c r="Q167">
        <v>22.56</v>
      </c>
      <c r="R167" s="3">
        <f t="shared" si="105"/>
        <v>2.592087312414737E-2</v>
      </c>
      <c r="S167" s="3">
        <f t="shared" si="106"/>
        <v>5.0761910730383608E-3</v>
      </c>
      <c r="T167" s="3">
        <f t="shared" si="107"/>
        <v>2.0739404869251521E-2</v>
      </c>
      <c r="W167" s="2">
        <v>44435</v>
      </c>
      <c r="X167">
        <v>12.89</v>
      </c>
      <c r="Y167" s="20">
        <f t="shared" si="93"/>
        <v>9.4520210368144255</v>
      </c>
      <c r="Z167">
        <v>13.31</v>
      </c>
      <c r="AA167">
        <v>9.76</v>
      </c>
      <c r="AB167" s="3">
        <f t="shared" si="100"/>
        <v>3.1712473572938604E-2</v>
      </c>
      <c r="AC167" s="3">
        <f t="shared" si="130"/>
        <v>-8.4344219720666747E-4</v>
      </c>
      <c r="AD167" s="3">
        <f t="shared" si="129"/>
        <v>3.2583397982932416E-2</v>
      </c>
      <c r="AG167" s="2">
        <v>44435</v>
      </c>
      <c r="AH167">
        <v>212.26</v>
      </c>
      <c r="AI167" s="20">
        <f t="shared" si="94"/>
        <v>194.76697552036836</v>
      </c>
      <c r="AJ167">
        <v>212.83</v>
      </c>
      <c r="AK167">
        <v>195.29</v>
      </c>
      <c r="AL167" s="3">
        <f t="shared" si="108"/>
        <v>7.5323737295567295E-3</v>
      </c>
      <c r="AM167" s="3">
        <f t="shared" si="109"/>
        <v>4.8340067088084027E-3</v>
      </c>
      <c r="AN167" s="3">
        <f t="shared" si="110"/>
        <v>2.6853858475455183E-3</v>
      </c>
      <c r="AQ167" s="2">
        <v>44435</v>
      </c>
      <c r="AR167">
        <v>55.4</v>
      </c>
      <c r="AS167" s="20">
        <f t="shared" si="95"/>
        <v>46.489510489510479</v>
      </c>
      <c r="AT167">
        <v>55.77</v>
      </c>
      <c r="AU167">
        <v>46.8</v>
      </c>
      <c r="AV167" s="3">
        <f t="shared" si="111"/>
        <v>1.9385754737530014E-2</v>
      </c>
      <c r="AW167" s="3">
        <f t="shared" si="112"/>
        <v>1.2622750806152938E-2</v>
      </c>
      <c r="AX167" s="3">
        <f t="shared" si="113"/>
        <v>6.6787003610109252E-3</v>
      </c>
      <c r="BA167" s="2">
        <v>44435</v>
      </c>
      <c r="BB167">
        <v>161.75</v>
      </c>
      <c r="BC167" s="20">
        <f t="shared" si="96"/>
        <v>142.73284268629251</v>
      </c>
      <c r="BD167">
        <v>163.05000000000001</v>
      </c>
      <c r="BE167">
        <v>143.88</v>
      </c>
      <c r="BF167" s="3">
        <f t="shared" si="114"/>
        <v>8.0571708820851295E-3</v>
      </c>
      <c r="BG167" s="3">
        <f t="shared" si="115"/>
        <v>1.9916529759189672E-5</v>
      </c>
      <c r="BH167" s="3">
        <f t="shared" si="116"/>
        <v>8.0370942812986179E-3</v>
      </c>
      <c r="BJ167" s="1"/>
      <c r="BK167" s="2">
        <v>44435</v>
      </c>
      <c r="BL167">
        <v>147.47999999999999</v>
      </c>
      <c r="BM167" s="20">
        <f t="shared" si="97"/>
        <v>143.84758546433378</v>
      </c>
      <c r="BN167">
        <v>148.6</v>
      </c>
      <c r="BO167">
        <v>144.94</v>
      </c>
      <c r="BP167" s="3">
        <f t="shared" si="117"/>
        <v>7.1572510596900063E-3</v>
      </c>
      <c r="BQ167" s="3">
        <f t="shared" si="118"/>
        <v>-4.3370534129816285E-4</v>
      </c>
      <c r="BR167" s="3">
        <f t="shared" si="119"/>
        <v>7.5942500678058966E-3</v>
      </c>
      <c r="BU167" s="2">
        <v>44435</v>
      </c>
      <c r="BV167">
        <v>298.99</v>
      </c>
      <c r="BW167" s="20">
        <f t="shared" si="98"/>
        <v>286.94939777125313</v>
      </c>
      <c r="BX167">
        <v>299.72000000000003</v>
      </c>
      <c r="BY167">
        <v>287.64999999999998</v>
      </c>
      <c r="BZ167" s="3">
        <f t="shared" si="120"/>
        <v>2.1251393534000851E-3</v>
      </c>
      <c r="CA167" s="3">
        <f t="shared" si="121"/>
        <v>-3.1564321609145463E-4</v>
      </c>
      <c r="CB167" s="3">
        <f t="shared" si="122"/>
        <v>2.441553229205029E-3</v>
      </c>
      <c r="CE167" s="2">
        <v>44435</v>
      </c>
      <c r="CF167">
        <v>49.17</v>
      </c>
      <c r="CG167" s="20">
        <f t="shared" si="101"/>
        <v>46.19</v>
      </c>
      <c r="CH167">
        <v>48.84</v>
      </c>
      <c r="CI167">
        <v>45.88</v>
      </c>
      <c r="CJ167" s="3">
        <f t="shared" si="123"/>
        <v>-5.6350238404854203E-3</v>
      </c>
      <c r="CK167" s="3">
        <f t="shared" si="124"/>
        <v>1.0836584308624442E-3</v>
      </c>
      <c r="CL167" s="3">
        <f t="shared" si="125"/>
        <v>-6.7114093959730337E-3</v>
      </c>
      <c r="CO167" s="2">
        <v>44435</v>
      </c>
      <c r="CP167">
        <v>55.66</v>
      </c>
      <c r="CQ167" s="20">
        <f t="shared" si="99"/>
        <v>48.008625336927224</v>
      </c>
      <c r="CR167">
        <v>55.65</v>
      </c>
      <c r="CS167">
        <v>48</v>
      </c>
      <c r="CT167" s="3">
        <f t="shared" si="126"/>
        <v>2.0876826722338038E-3</v>
      </c>
      <c r="CU167" s="3">
        <f t="shared" si="127"/>
        <v>2.2677523366851915E-3</v>
      </c>
      <c r="CV167" s="3">
        <f t="shared" si="128"/>
        <v>-1.7966223499821243E-4</v>
      </c>
    </row>
    <row r="168" spans="3:100" x14ac:dyDescent="0.25">
      <c r="C168" s="2">
        <v>44438</v>
      </c>
      <c r="D168">
        <v>74.12</v>
      </c>
      <c r="E168" s="20">
        <f t="shared" si="91"/>
        <v>72.276118097320946</v>
      </c>
      <c r="F168">
        <v>73.16</v>
      </c>
      <c r="G168">
        <v>71.34</v>
      </c>
      <c r="H168" s="3">
        <f t="shared" si="102"/>
        <v>-1.1363636363636243E-2</v>
      </c>
      <c r="I168" s="3">
        <f t="shared" si="103"/>
        <v>1.6091754063325414E-3</v>
      </c>
      <c r="J168" s="3">
        <f t="shared" si="104"/>
        <v>-1.2951969778737249E-2</v>
      </c>
      <c r="M168" s="2">
        <v>44438</v>
      </c>
      <c r="N168">
        <v>22.83</v>
      </c>
      <c r="O168" s="20">
        <f t="shared" si="92"/>
        <v>22.749506390480384</v>
      </c>
      <c r="P168">
        <v>22.69</v>
      </c>
      <c r="Q168">
        <v>22.61</v>
      </c>
      <c r="R168" s="3">
        <f t="shared" si="105"/>
        <v>2.2163120567375572E-3</v>
      </c>
      <c r="S168" s="3">
        <f t="shared" si="106"/>
        <v>8.4001059610099293E-3</v>
      </c>
      <c r="T168" s="3">
        <f t="shared" si="107"/>
        <v>-6.1322820849757376E-3</v>
      </c>
      <c r="W168" s="2">
        <v>44438</v>
      </c>
      <c r="X168">
        <v>13.35</v>
      </c>
      <c r="Y168" s="20">
        <f t="shared" si="93"/>
        <v>9.7899999999999991</v>
      </c>
      <c r="Z168">
        <v>13.05</v>
      </c>
      <c r="AA168">
        <v>9.57</v>
      </c>
      <c r="AB168" s="3">
        <f t="shared" si="100"/>
        <v>-1.9467213114754078E-2</v>
      </c>
      <c r="AC168" s="3">
        <f t="shared" si="130"/>
        <v>3.0737704918031294E-3</v>
      </c>
      <c r="AD168" s="3">
        <f t="shared" si="129"/>
        <v>-2.2471910112359383E-2</v>
      </c>
      <c r="AG168" s="2">
        <v>44438</v>
      </c>
      <c r="AH168">
        <v>213.22</v>
      </c>
      <c r="AI168" s="20">
        <f t="shared" si="94"/>
        <v>195.65418113029085</v>
      </c>
      <c r="AJ168">
        <v>211.45</v>
      </c>
      <c r="AK168">
        <v>194.03</v>
      </c>
      <c r="AL168" s="3">
        <f t="shared" si="108"/>
        <v>-6.4519432638640017E-3</v>
      </c>
      <c r="AM168" s="3">
        <f t="shared" si="109"/>
        <v>1.8648222146082638E-3</v>
      </c>
      <c r="AN168" s="3">
        <f t="shared" si="110"/>
        <v>-8.3012850576869024E-3</v>
      </c>
      <c r="AQ168" s="2">
        <v>44438</v>
      </c>
      <c r="AR168">
        <v>56.24</v>
      </c>
      <c r="AS168" s="20">
        <f t="shared" si="95"/>
        <v>47.196330674401743</v>
      </c>
      <c r="AT168">
        <v>55.16</v>
      </c>
      <c r="AU168">
        <v>46.29</v>
      </c>
      <c r="AV168" s="3">
        <f t="shared" si="111"/>
        <v>-1.0897435897435859E-2</v>
      </c>
      <c r="AW168" s="3">
        <f t="shared" si="112"/>
        <v>8.4686041538835077E-3</v>
      </c>
      <c r="AX168" s="3">
        <f t="shared" si="113"/>
        <v>-1.9203413940256153E-2</v>
      </c>
      <c r="BA168" s="2">
        <v>44438</v>
      </c>
      <c r="BB168">
        <v>163.21</v>
      </c>
      <c r="BC168" s="20">
        <f t="shared" si="96"/>
        <v>144.01420905011219</v>
      </c>
      <c r="BD168">
        <v>160.44</v>
      </c>
      <c r="BE168">
        <v>141.57</v>
      </c>
      <c r="BF168" s="3">
        <f t="shared" si="114"/>
        <v>-1.6055045871559703E-2</v>
      </c>
      <c r="BG168" s="3">
        <f t="shared" si="115"/>
        <v>9.3278461295653869E-4</v>
      </c>
      <c r="BH168" s="3">
        <f t="shared" si="116"/>
        <v>-1.6971999264750903E-2</v>
      </c>
      <c r="BJ168" s="1"/>
      <c r="BK168" s="2">
        <v>44438</v>
      </c>
      <c r="BL168">
        <v>149</v>
      </c>
      <c r="BM168" s="20">
        <f t="shared" si="97"/>
        <v>145.33143939393938</v>
      </c>
      <c r="BN168">
        <v>153.12</v>
      </c>
      <c r="BO168">
        <v>149.35</v>
      </c>
      <c r="BP168" s="3">
        <f t="shared" si="117"/>
        <v>3.0426383331033424E-2</v>
      </c>
      <c r="BQ168" s="3">
        <f t="shared" si="118"/>
        <v>2.7006995580196591E-3</v>
      </c>
      <c r="BR168" s="3">
        <f t="shared" si="119"/>
        <v>2.765100671140952E-2</v>
      </c>
      <c r="BU168" s="2">
        <v>44438</v>
      </c>
      <c r="BV168">
        <v>301.12</v>
      </c>
      <c r="BW168" s="20">
        <f t="shared" si="98"/>
        <v>288.98950294805496</v>
      </c>
      <c r="BX168">
        <v>303.58999999999997</v>
      </c>
      <c r="BY168">
        <v>291.36</v>
      </c>
      <c r="BZ168" s="3">
        <f t="shared" si="120"/>
        <v>1.289761863375638E-2</v>
      </c>
      <c r="CA168" s="3">
        <f t="shared" si="121"/>
        <v>4.6567111004867101E-3</v>
      </c>
      <c r="CB168" s="3">
        <f t="shared" si="122"/>
        <v>8.2027098831030099E-3</v>
      </c>
      <c r="CE168" s="2">
        <v>44438</v>
      </c>
      <c r="CF168">
        <v>48.81</v>
      </c>
      <c r="CG168" s="20">
        <f t="shared" si="101"/>
        <v>45.855423522242539</v>
      </c>
      <c r="CH168">
        <v>49.23</v>
      </c>
      <c r="CI168">
        <v>46.25</v>
      </c>
      <c r="CJ168" s="3">
        <f t="shared" si="123"/>
        <v>8.0645161290322509E-3</v>
      </c>
      <c r="CK168" s="3">
        <f t="shared" si="124"/>
        <v>-5.3566865208076742E-4</v>
      </c>
      <c r="CL168" s="3">
        <f t="shared" si="125"/>
        <v>8.6047940995697125E-3</v>
      </c>
      <c r="CO168" s="2">
        <v>44438</v>
      </c>
      <c r="CP168">
        <v>55.69</v>
      </c>
      <c r="CQ168" s="20">
        <f t="shared" si="99"/>
        <v>48.037333570665723</v>
      </c>
      <c r="CR168">
        <v>56.18</v>
      </c>
      <c r="CS168">
        <v>48.46</v>
      </c>
      <c r="CT168" s="3">
        <f t="shared" si="126"/>
        <v>9.5833333333332771E-3</v>
      </c>
      <c r="CU168" s="3">
        <f t="shared" si="127"/>
        <v>7.7778272220263567E-4</v>
      </c>
      <c r="CV168" s="3">
        <f t="shared" si="128"/>
        <v>8.7987071287483065E-3</v>
      </c>
    </row>
    <row r="169" spans="3:100" x14ac:dyDescent="0.25">
      <c r="C169" s="2">
        <v>44439</v>
      </c>
      <c r="D169">
        <v>73.680000000000007</v>
      </c>
      <c r="E169" s="20">
        <f t="shared" si="91"/>
        <v>71.850496607869744</v>
      </c>
      <c r="F169">
        <v>73.7</v>
      </c>
      <c r="G169">
        <v>71.87</v>
      </c>
      <c r="H169" s="3">
        <f t="shared" si="102"/>
        <v>7.4292122231567337E-3</v>
      </c>
      <c r="I169" s="3">
        <f t="shared" si="103"/>
        <v>7.1558257340866849E-3</v>
      </c>
      <c r="J169" s="3">
        <f t="shared" si="104"/>
        <v>2.7144408251911223E-4</v>
      </c>
      <c r="M169" s="2">
        <v>44439</v>
      </c>
      <c r="N169">
        <v>22.69</v>
      </c>
      <c r="O169" s="20">
        <f t="shared" si="92"/>
        <v>22.608928092898616</v>
      </c>
      <c r="P169">
        <v>22.39</v>
      </c>
      <c r="Q169">
        <v>22.31</v>
      </c>
      <c r="R169" s="3">
        <f t="shared" si="105"/>
        <v>-1.326846528084924E-2</v>
      </c>
      <c r="S169" s="3">
        <f t="shared" si="106"/>
        <v>-4.7408540529980669E-5</v>
      </c>
      <c r="T169" s="3">
        <f t="shared" si="107"/>
        <v>-1.3221683561040143E-2</v>
      </c>
      <c r="W169" s="2">
        <v>44439</v>
      </c>
      <c r="X169">
        <v>13.02</v>
      </c>
      <c r="Y169" s="20">
        <f t="shared" si="93"/>
        <v>9.5526630851880281</v>
      </c>
      <c r="Z169">
        <v>13.03</v>
      </c>
      <c r="AA169">
        <v>9.56</v>
      </c>
      <c r="AB169" s="3">
        <f t="shared" si="100"/>
        <v>-1.0449320794148065E-3</v>
      </c>
      <c r="AC169" s="3">
        <f t="shared" si="130"/>
        <v>-1.8115898445112411E-3</v>
      </c>
      <c r="AD169" s="3">
        <f t="shared" si="129"/>
        <v>7.680491551458335E-4</v>
      </c>
      <c r="AG169" s="2">
        <v>44439</v>
      </c>
      <c r="AH169">
        <v>211.28</v>
      </c>
      <c r="AI169" s="20">
        <f t="shared" si="94"/>
        <v>193.86620761606679</v>
      </c>
      <c r="AJ169">
        <v>210.87</v>
      </c>
      <c r="AK169">
        <v>193.49</v>
      </c>
      <c r="AL169" s="3">
        <f t="shared" si="108"/>
        <v>-2.78307478225015E-3</v>
      </c>
      <c r="AM169" s="3">
        <f t="shared" si="109"/>
        <v>-8.4416009860954766E-4</v>
      </c>
      <c r="AN169" s="3">
        <f t="shared" si="110"/>
        <v>-1.9405528209012202E-3</v>
      </c>
      <c r="AQ169" s="2">
        <v>44439</v>
      </c>
      <c r="AR169">
        <v>54.93</v>
      </c>
      <c r="AS169" s="20">
        <f t="shared" si="95"/>
        <v>46.094048055759352</v>
      </c>
      <c r="AT169">
        <v>54.52</v>
      </c>
      <c r="AU169">
        <v>45.75</v>
      </c>
      <c r="AV169" s="3">
        <f t="shared" si="111"/>
        <v>-1.166558651976668E-2</v>
      </c>
      <c r="AW169" s="3">
        <f t="shared" si="112"/>
        <v>-4.2331377023254735E-3</v>
      </c>
      <c r="AX169" s="3">
        <f t="shared" si="113"/>
        <v>-7.4640451483706238E-3</v>
      </c>
      <c r="BA169" s="2">
        <v>44439</v>
      </c>
      <c r="BB169">
        <v>160.44</v>
      </c>
      <c r="BC169" s="20">
        <f t="shared" si="96"/>
        <v>141.57237636761488</v>
      </c>
      <c r="BD169">
        <v>159.94999999999999</v>
      </c>
      <c r="BE169">
        <v>141.13999999999999</v>
      </c>
      <c r="BF169" s="3">
        <f t="shared" si="114"/>
        <v>-3.0373666737303351E-3</v>
      </c>
      <c r="BG169" s="3">
        <f t="shared" si="115"/>
        <v>1.678581348363295E-5</v>
      </c>
      <c r="BH169" s="3">
        <f t="shared" si="116"/>
        <v>-3.054101221640626E-3</v>
      </c>
      <c r="BJ169" s="1"/>
      <c r="BK169" s="2">
        <v>44439</v>
      </c>
      <c r="BL169">
        <v>152.66</v>
      </c>
      <c r="BM169" s="20">
        <f t="shared" si="97"/>
        <v>148.89955476519791</v>
      </c>
      <c r="BN169">
        <v>151.83000000000001</v>
      </c>
      <c r="BO169">
        <v>148.09</v>
      </c>
      <c r="BP169" s="3">
        <f t="shared" si="117"/>
        <v>-8.4365584198191623E-3</v>
      </c>
      <c r="BQ169" s="3">
        <f t="shared" si="118"/>
        <v>-3.0160377288388496E-3</v>
      </c>
      <c r="BR169" s="3">
        <f t="shared" si="119"/>
        <v>-5.4369186427353222E-3</v>
      </c>
      <c r="BU169" s="2">
        <v>44439</v>
      </c>
      <c r="BV169">
        <v>304.42</v>
      </c>
      <c r="BW169" s="20">
        <f t="shared" si="98"/>
        <v>292.15768649794626</v>
      </c>
      <c r="BX169">
        <v>301.88</v>
      </c>
      <c r="BY169">
        <v>289.72000000000003</v>
      </c>
      <c r="BZ169" s="3">
        <f t="shared" si="120"/>
        <v>-5.6287753981328903E-3</v>
      </c>
      <c r="CA169" s="3">
        <f t="shared" si="121"/>
        <v>2.737803740891831E-3</v>
      </c>
      <c r="CB169" s="3">
        <f t="shared" si="122"/>
        <v>-8.3437356284081776E-3</v>
      </c>
      <c r="CE169" s="2">
        <v>44439</v>
      </c>
      <c r="CF169">
        <v>49.33</v>
      </c>
      <c r="CG169" s="20">
        <f t="shared" si="101"/>
        <v>46.332430625886161</v>
      </c>
      <c r="CH169">
        <v>49.37</v>
      </c>
      <c r="CI169">
        <v>46.37</v>
      </c>
      <c r="CJ169" s="3">
        <f t="shared" si="123"/>
        <v>2.5945945945944349E-3</v>
      </c>
      <c r="CK169" s="3">
        <f t="shared" si="124"/>
        <v>1.7822838029439847E-3</v>
      </c>
      <c r="CL169" s="3">
        <f t="shared" si="125"/>
        <v>8.1086559902709965E-4</v>
      </c>
      <c r="CO169" s="2">
        <v>44439</v>
      </c>
      <c r="CP169">
        <v>56.16</v>
      </c>
      <c r="CQ169" s="20">
        <f t="shared" si="99"/>
        <v>48.440618007458703</v>
      </c>
      <c r="CR169">
        <v>56.31</v>
      </c>
      <c r="CS169">
        <v>48.57</v>
      </c>
      <c r="CT169" s="3">
        <f t="shared" si="126"/>
        <v>2.2699133305819075E-3</v>
      </c>
      <c r="CU169" s="3">
        <f t="shared" si="127"/>
        <v>-3.9995857493391185E-4</v>
      </c>
      <c r="CV169" s="3">
        <f t="shared" si="128"/>
        <v>2.6709401709403835E-3</v>
      </c>
    </row>
    <row r="170" spans="3:100" x14ac:dyDescent="0.25">
      <c r="C170" s="2">
        <v>44440</v>
      </c>
      <c r="D170">
        <v>74.319999999999993</v>
      </c>
      <c r="E170" s="20">
        <f t="shared" si="91"/>
        <v>72.475105805751483</v>
      </c>
      <c r="F170">
        <v>73.72</v>
      </c>
      <c r="G170">
        <v>71.89</v>
      </c>
      <c r="H170" s="3">
        <f t="shared" si="102"/>
        <v>2.782802281897645E-4</v>
      </c>
      <c r="I170" s="3">
        <f t="shared" si="103"/>
        <v>8.4194490851743353E-3</v>
      </c>
      <c r="J170" s="3">
        <f t="shared" si="104"/>
        <v>-8.0731969860062813E-3</v>
      </c>
      <c r="M170" s="2">
        <v>44440</v>
      </c>
      <c r="N170">
        <v>22.49</v>
      </c>
      <c r="O170" s="20">
        <f t="shared" si="92"/>
        <v>22.419844028520497</v>
      </c>
      <c r="P170">
        <v>22.44</v>
      </c>
      <c r="Q170">
        <v>22.37</v>
      </c>
      <c r="R170" s="3">
        <f t="shared" si="105"/>
        <v>2.6893769610041307E-3</v>
      </c>
      <c r="S170" s="3">
        <f t="shared" si="106"/>
        <v>4.9235333267816372E-3</v>
      </c>
      <c r="T170" s="3">
        <f t="shared" si="107"/>
        <v>-2.2232103156957228E-3</v>
      </c>
      <c r="W170" s="2">
        <v>44440</v>
      </c>
      <c r="X170">
        <v>13.03</v>
      </c>
      <c r="Y170" s="20">
        <f t="shared" si="93"/>
        <v>9.5513577421815405</v>
      </c>
      <c r="Z170">
        <v>13.11</v>
      </c>
      <c r="AA170">
        <v>9.61</v>
      </c>
      <c r="AB170" s="3">
        <f t="shared" si="100"/>
        <v>5.2301255230124966E-3</v>
      </c>
      <c r="AC170" s="3">
        <f t="shared" si="130"/>
        <v>-9.040018638556413E-4</v>
      </c>
      <c r="AD170" s="3">
        <f t="shared" si="129"/>
        <v>6.1396776669224717E-3</v>
      </c>
      <c r="AG170" s="2">
        <v>44440</v>
      </c>
      <c r="AH170">
        <v>210.87</v>
      </c>
      <c r="AI170" s="20">
        <f t="shared" si="94"/>
        <v>193.49015868436237</v>
      </c>
      <c r="AJ170">
        <v>207.96</v>
      </c>
      <c r="AK170">
        <v>190.82</v>
      </c>
      <c r="AL170" s="3">
        <f t="shared" si="108"/>
        <v>-1.3799162747428872E-2</v>
      </c>
      <c r="AM170" s="3">
        <f t="shared" si="109"/>
        <v>8.2011660729186531E-7</v>
      </c>
      <c r="AN170" s="3">
        <f t="shared" si="110"/>
        <v>-1.3799971546450407E-2</v>
      </c>
      <c r="AQ170" s="2">
        <v>44440</v>
      </c>
      <c r="AR170">
        <v>54.49</v>
      </c>
      <c r="AS170" s="20">
        <f t="shared" si="95"/>
        <v>45.734307234517395</v>
      </c>
      <c r="AT170">
        <v>53.77</v>
      </c>
      <c r="AU170">
        <v>45.13</v>
      </c>
      <c r="AV170" s="3">
        <f t="shared" si="111"/>
        <v>-1.3551912568305902E-2</v>
      </c>
      <c r="AW170" s="3">
        <f t="shared" si="112"/>
        <v>-3.4301126737934506E-4</v>
      </c>
      <c r="AX170" s="3">
        <f t="shared" si="113"/>
        <v>-1.3213433657551898E-2</v>
      </c>
      <c r="BA170" s="2">
        <v>44440</v>
      </c>
      <c r="BB170">
        <v>160.22</v>
      </c>
      <c r="BC170" s="20">
        <f t="shared" si="96"/>
        <v>141.38120961682944</v>
      </c>
      <c r="BD170">
        <v>159.72</v>
      </c>
      <c r="BE170">
        <v>140.94</v>
      </c>
      <c r="BF170" s="3">
        <f t="shared" si="114"/>
        <v>-1.4170327334560584E-3</v>
      </c>
      <c r="BG170" s="3">
        <f t="shared" si="115"/>
        <v>1.7090096133587362E-3</v>
      </c>
      <c r="BH170" s="3">
        <f t="shared" si="116"/>
        <v>-3.120709025090429E-3</v>
      </c>
      <c r="BJ170" s="1"/>
      <c r="BK170" s="2">
        <v>44440</v>
      </c>
      <c r="BL170">
        <v>152.83000000000001</v>
      </c>
      <c r="BM170" s="20">
        <f t="shared" si="97"/>
        <v>149.06211068126683</v>
      </c>
      <c r="BN170">
        <v>152.51</v>
      </c>
      <c r="BO170">
        <v>148.75</v>
      </c>
      <c r="BP170" s="3">
        <f t="shared" si="117"/>
        <v>4.4567492740901216E-3</v>
      </c>
      <c r="BQ170" s="3">
        <f t="shared" si="118"/>
        <v>6.5643235955623602E-3</v>
      </c>
      <c r="BR170" s="3">
        <f t="shared" si="119"/>
        <v>-2.0938297454690113E-3</v>
      </c>
      <c r="BU170" s="2">
        <v>44440</v>
      </c>
      <c r="BV170">
        <v>302.87</v>
      </c>
      <c r="BW170" s="20">
        <f t="shared" si="98"/>
        <v>290.66810091773516</v>
      </c>
      <c r="BX170">
        <v>301.83</v>
      </c>
      <c r="BY170">
        <v>289.67</v>
      </c>
      <c r="BZ170" s="3">
        <f t="shared" si="120"/>
        <v>-1.7258042247692007E-4</v>
      </c>
      <c r="CA170" s="3">
        <f t="shared" si="121"/>
        <v>3.2724731386688521E-3</v>
      </c>
      <c r="CB170" s="3">
        <f t="shared" si="122"/>
        <v>-3.433816488922603E-3</v>
      </c>
      <c r="CE170" s="2">
        <v>44440</v>
      </c>
      <c r="CF170">
        <v>49.19</v>
      </c>
      <c r="CG170" s="20">
        <f t="shared" si="101"/>
        <v>46.204248883475444</v>
      </c>
      <c r="CH170">
        <v>49.26</v>
      </c>
      <c r="CI170">
        <v>46.27</v>
      </c>
      <c r="CJ170" s="3">
        <f t="shared" si="123"/>
        <v>-2.1565667457406068E-3</v>
      </c>
      <c r="CK170" s="3">
        <f t="shared" si="124"/>
        <v>-3.5745334596626321E-3</v>
      </c>
      <c r="CL170" s="3">
        <f t="shared" si="125"/>
        <v>1.4230534661514582E-3</v>
      </c>
      <c r="CO170" s="2">
        <v>44440</v>
      </c>
      <c r="CP170">
        <v>56.38</v>
      </c>
      <c r="CQ170" s="20">
        <f t="shared" si="99"/>
        <v>48.632598341859236</v>
      </c>
      <c r="CR170">
        <v>56.69</v>
      </c>
      <c r="CS170">
        <v>48.9</v>
      </c>
      <c r="CT170" s="3">
        <f t="shared" si="126"/>
        <v>6.794317479925871E-3</v>
      </c>
      <c r="CU170" s="3">
        <f t="shared" si="127"/>
        <v>1.2888272979048043E-3</v>
      </c>
      <c r="CV170" s="3">
        <f t="shared" si="128"/>
        <v>5.4984036892513632E-3</v>
      </c>
    </row>
    <row r="171" spans="3:100" x14ac:dyDescent="0.25">
      <c r="C171" s="2">
        <v>44441</v>
      </c>
      <c r="D171">
        <v>73.209999999999994</v>
      </c>
      <c r="E171" s="20">
        <f t="shared" si="91"/>
        <v>71.389397215839992</v>
      </c>
      <c r="F171">
        <v>73.989999999999995</v>
      </c>
      <c r="G171">
        <v>72.150000000000006</v>
      </c>
      <c r="H171" s="3">
        <f t="shared" si="102"/>
        <v>3.6166365280290158E-3</v>
      </c>
      <c r="I171" s="3">
        <f t="shared" si="103"/>
        <v>-6.9634550585617738E-3</v>
      </c>
      <c r="J171" s="3">
        <f t="shared" si="104"/>
        <v>1.0654282201884913E-2</v>
      </c>
      <c r="M171" s="2">
        <v>44441</v>
      </c>
      <c r="N171">
        <v>22.52</v>
      </c>
      <c r="O171" s="20">
        <f t="shared" si="92"/>
        <v>22.43957142857143</v>
      </c>
      <c r="P171">
        <v>22.4</v>
      </c>
      <c r="Q171">
        <v>22.32</v>
      </c>
      <c r="R171" s="3">
        <f t="shared" si="105"/>
        <v>-2.2351363433169569E-3</v>
      </c>
      <c r="S171" s="3">
        <f t="shared" si="106"/>
        <v>3.1100325691295616E-3</v>
      </c>
      <c r="T171" s="3">
        <f t="shared" si="107"/>
        <v>-5.3285968028419228E-3</v>
      </c>
      <c r="W171" s="2">
        <v>44441</v>
      </c>
      <c r="X171">
        <v>13.09</v>
      </c>
      <c r="Y171" s="20">
        <f t="shared" si="93"/>
        <v>9.5986625672559569</v>
      </c>
      <c r="Z171">
        <v>13.01</v>
      </c>
      <c r="AA171">
        <v>9.5399999999999991</v>
      </c>
      <c r="AB171" s="3">
        <f t="shared" si="100"/>
        <v>-7.2840790842871872E-3</v>
      </c>
      <c r="AC171" s="3">
        <f t="shared" si="130"/>
        <v>-1.1797536674341691E-3</v>
      </c>
      <c r="AD171" s="3">
        <f t="shared" si="129"/>
        <v>-6.1115355233003488E-3</v>
      </c>
      <c r="AG171" s="2">
        <v>44441</v>
      </c>
      <c r="AH171">
        <v>208.92</v>
      </c>
      <c r="AI171" s="20">
        <f t="shared" si="94"/>
        <v>191.70565492492207</v>
      </c>
      <c r="AJ171">
        <v>211.78</v>
      </c>
      <c r="AK171">
        <v>194.33</v>
      </c>
      <c r="AL171" s="3">
        <f t="shared" si="108"/>
        <v>1.8394298291583899E-2</v>
      </c>
      <c r="AM171" s="3">
        <f t="shared" si="109"/>
        <v>4.6413107898652939E-3</v>
      </c>
      <c r="AN171" s="3">
        <f t="shared" si="110"/>
        <v>1.368945050737147E-2</v>
      </c>
      <c r="AQ171" s="2">
        <v>44441</v>
      </c>
      <c r="AR171">
        <v>54.29</v>
      </c>
      <c r="AS171" s="20">
        <f t="shared" si="95"/>
        <v>45.557076978939726</v>
      </c>
      <c r="AT171">
        <v>55.08</v>
      </c>
      <c r="AU171">
        <v>46.22</v>
      </c>
      <c r="AV171" s="3">
        <f t="shared" si="111"/>
        <v>2.415244848216247E-2</v>
      </c>
      <c r="AW171" s="3">
        <f t="shared" si="112"/>
        <v>9.4632612217975254E-3</v>
      </c>
      <c r="AX171" s="3">
        <f t="shared" si="113"/>
        <v>1.4551482777675373E-2</v>
      </c>
      <c r="BA171" s="2">
        <v>44441</v>
      </c>
      <c r="BB171">
        <v>160.02000000000001</v>
      </c>
      <c r="BC171" s="20">
        <f t="shared" si="96"/>
        <v>141.20174373675681</v>
      </c>
      <c r="BD171">
        <v>160.46</v>
      </c>
      <c r="BE171">
        <v>141.59</v>
      </c>
      <c r="BF171" s="3">
        <f t="shared" si="114"/>
        <v>4.6118915850716924E-3</v>
      </c>
      <c r="BG171" s="3">
        <f t="shared" si="115"/>
        <v>1.8571288261446384E-3</v>
      </c>
      <c r="BH171" s="3">
        <f t="shared" si="116"/>
        <v>2.7496562929634205E-3</v>
      </c>
      <c r="BJ171" s="1"/>
      <c r="BK171" s="2">
        <v>44441</v>
      </c>
      <c r="BL171">
        <v>153.87</v>
      </c>
      <c r="BM171" s="20">
        <f t="shared" si="97"/>
        <v>150.08458769931664</v>
      </c>
      <c r="BN171">
        <v>153.65</v>
      </c>
      <c r="BO171">
        <v>149.87</v>
      </c>
      <c r="BP171" s="3">
        <f t="shared" si="117"/>
        <v>7.5294117647060066E-3</v>
      </c>
      <c r="BQ171" s="3">
        <f t="shared" si="118"/>
        <v>8.9720181466665938E-3</v>
      </c>
      <c r="BR171" s="3">
        <f t="shared" si="119"/>
        <v>-1.4297783843505441E-3</v>
      </c>
      <c r="BU171" s="2">
        <v>44441</v>
      </c>
      <c r="BV171">
        <v>302.2</v>
      </c>
      <c r="BW171" s="20">
        <f t="shared" si="98"/>
        <v>290.02770712269631</v>
      </c>
      <c r="BX171">
        <v>301.14999999999998</v>
      </c>
      <c r="BY171">
        <v>289.02</v>
      </c>
      <c r="BZ171" s="3">
        <f t="shared" si="120"/>
        <v>-2.2439327510617169E-3</v>
      </c>
      <c r="CA171" s="3">
        <f t="shared" si="121"/>
        <v>1.2348780429325412E-3</v>
      </c>
      <c r="CB171" s="3">
        <f t="shared" si="122"/>
        <v>-3.4745201853076946E-3</v>
      </c>
      <c r="CE171" s="2">
        <v>44441</v>
      </c>
      <c r="CF171">
        <v>49.37</v>
      </c>
      <c r="CG171" s="20">
        <f t="shared" si="101"/>
        <v>46.379087237479808</v>
      </c>
      <c r="CH171">
        <v>49.52</v>
      </c>
      <c r="CI171">
        <v>46.52</v>
      </c>
      <c r="CJ171" s="3">
        <f t="shared" si="123"/>
        <v>5.4030689431596723E-3</v>
      </c>
      <c r="CK171" s="3">
        <f t="shared" si="124"/>
        <v>2.3576234596889289E-3</v>
      </c>
      <c r="CL171" s="3">
        <f t="shared" si="125"/>
        <v>3.0382823577070894E-3</v>
      </c>
      <c r="CO171" s="2">
        <v>44441</v>
      </c>
      <c r="CP171">
        <v>56.77</v>
      </c>
      <c r="CQ171" s="20">
        <f t="shared" si="99"/>
        <v>48.96</v>
      </c>
      <c r="CR171">
        <v>56.77</v>
      </c>
      <c r="CS171">
        <v>48.96</v>
      </c>
      <c r="CT171" s="3">
        <f t="shared" si="126"/>
        <v>1.2269938650306678E-3</v>
      </c>
      <c r="CU171" s="3">
        <f t="shared" si="127"/>
        <v>1.2269938650306678E-3</v>
      </c>
      <c r="CV171" s="3">
        <f t="shared" si="128"/>
        <v>0</v>
      </c>
    </row>
    <row r="172" spans="3:100" x14ac:dyDescent="0.25">
      <c r="C172" s="2">
        <v>44442</v>
      </c>
      <c r="D172">
        <v>74</v>
      </c>
      <c r="E172" s="20">
        <f t="shared" si="91"/>
        <v>72.155263514428938</v>
      </c>
      <c r="F172">
        <v>73.81</v>
      </c>
      <c r="G172">
        <v>71.97</v>
      </c>
      <c r="H172" s="3">
        <f t="shared" si="102"/>
        <v>-2.494802494802606E-3</v>
      </c>
      <c r="I172" s="3">
        <f t="shared" si="103"/>
        <v>7.2952382937474525E-5</v>
      </c>
      <c r="J172" s="3">
        <f t="shared" si="104"/>
        <v>-2.5675675675675969E-3</v>
      </c>
      <c r="M172" s="2">
        <v>44442</v>
      </c>
      <c r="N172">
        <v>22.33</v>
      </c>
      <c r="O172" s="20">
        <f t="shared" si="92"/>
        <v>22.26156304728546</v>
      </c>
      <c r="P172">
        <v>22.84</v>
      </c>
      <c r="Q172">
        <v>22.77</v>
      </c>
      <c r="R172" s="3">
        <f t="shared" si="105"/>
        <v>2.0161290322580516E-2</v>
      </c>
      <c r="S172" s="3">
        <f t="shared" si="106"/>
        <v>-2.6181430427661967E-3</v>
      </c>
      <c r="T172" s="3">
        <f t="shared" si="107"/>
        <v>2.2839229735781563E-2</v>
      </c>
      <c r="W172" s="2">
        <v>44442</v>
      </c>
      <c r="X172">
        <v>12.99</v>
      </c>
      <c r="Y172" s="20">
        <f t="shared" si="93"/>
        <v>9.5233126454615959</v>
      </c>
      <c r="Z172">
        <v>12.89</v>
      </c>
      <c r="AA172">
        <v>9.4499999999999993</v>
      </c>
      <c r="AB172" s="3">
        <f t="shared" si="100"/>
        <v>-9.4339622641509413E-3</v>
      </c>
      <c r="AC172" s="3">
        <f t="shared" si="130"/>
        <v>-1.749198588931189E-3</v>
      </c>
      <c r="AD172" s="3">
        <f t="shared" si="129"/>
        <v>-7.6982294072361901E-3</v>
      </c>
      <c r="AG172" s="2">
        <v>44442</v>
      </c>
      <c r="AH172">
        <v>211.15</v>
      </c>
      <c r="AI172" s="20">
        <f t="shared" si="94"/>
        <v>193.74570756286545</v>
      </c>
      <c r="AJ172">
        <v>210.37</v>
      </c>
      <c r="AK172">
        <v>193.03</v>
      </c>
      <c r="AL172" s="3">
        <f t="shared" si="108"/>
        <v>-6.689651623527082E-3</v>
      </c>
      <c r="AM172" s="3">
        <f t="shared" si="109"/>
        <v>-3.0067021928398274E-3</v>
      </c>
      <c r="AN172" s="3">
        <f t="shared" si="110"/>
        <v>-3.6940563580394326E-3</v>
      </c>
      <c r="AQ172" s="2">
        <v>44442</v>
      </c>
      <c r="AR172">
        <v>55.12</v>
      </c>
      <c r="AS172" s="20">
        <f t="shared" si="95"/>
        <v>46.259814106068887</v>
      </c>
      <c r="AT172">
        <v>54.87</v>
      </c>
      <c r="AU172">
        <v>46.05</v>
      </c>
      <c r="AV172" s="3">
        <f t="shared" si="111"/>
        <v>-3.6780614452618376E-3</v>
      </c>
      <c r="AW172" s="3">
        <f t="shared" si="112"/>
        <v>8.61404285350309E-4</v>
      </c>
      <c r="AX172" s="3">
        <f t="shared" si="113"/>
        <v>-4.5355587808417752E-3</v>
      </c>
      <c r="BA172" s="2">
        <v>44442</v>
      </c>
      <c r="BB172">
        <v>160.38999999999999</v>
      </c>
      <c r="BC172" s="20">
        <f t="shared" si="96"/>
        <v>141.5341939933538</v>
      </c>
      <c r="BD172">
        <v>159.49</v>
      </c>
      <c r="BE172">
        <v>140.74</v>
      </c>
      <c r="BF172" s="3">
        <f t="shared" si="114"/>
        <v>-6.0032488170067566E-3</v>
      </c>
      <c r="BG172" s="3">
        <f t="shared" si="115"/>
        <v>-3.9413805103616362E-4</v>
      </c>
      <c r="BH172" s="3">
        <f t="shared" si="116"/>
        <v>-5.6113224016457464E-3</v>
      </c>
      <c r="BJ172" s="1"/>
      <c r="BK172" s="2">
        <v>44442</v>
      </c>
      <c r="BL172">
        <v>153.76</v>
      </c>
      <c r="BM172" s="20">
        <f t="shared" si="97"/>
        <v>149.97329876863253</v>
      </c>
      <c r="BN172">
        <v>154.30000000000001</v>
      </c>
      <c r="BO172">
        <v>150.5</v>
      </c>
      <c r="BP172" s="3">
        <f t="shared" si="117"/>
        <v>4.2036431574030697E-3</v>
      </c>
      <c r="BQ172" s="3">
        <f t="shared" si="118"/>
        <v>6.8925581258771906E-4</v>
      </c>
      <c r="BR172" s="3">
        <f t="shared" si="119"/>
        <v>3.5119667013527867E-3</v>
      </c>
      <c r="BU172" s="2">
        <v>44442</v>
      </c>
      <c r="BV172">
        <v>300.99</v>
      </c>
      <c r="BW172" s="20">
        <f t="shared" si="98"/>
        <v>288.86604204024707</v>
      </c>
      <c r="BX172">
        <v>301.14</v>
      </c>
      <c r="BY172">
        <v>289.01</v>
      </c>
      <c r="BZ172" s="3">
        <f t="shared" si="120"/>
        <v>-3.4599681682845329E-5</v>
      </c>
      <c r="CA172" s="3">
        <f t="shared" si="121"/>
        <v>-5.3268964000041663E-4</v>
      </c>
      <c r="CB172" s="3">
        <f t="shared" si="122"/>
        <v>4.9835542709053549E-4</v>
      </c>
      <c r="CE172" s="2">
        <v>44442</v>
      </c>
      <c r="CF172">
        <v>49.4</v>
      </c>
      <c r="CG172" s="20">
        <f t="shared" si="101"/>
        <v>46.401246231155774</v>
      </c>
      <c r="CH172">
        <v>49.75</v>
      </c>
      <c r="CI172">
        <v>46.73</v>
      </c>
      <c r="CJ172" s="3">
        <f t="shared" si="123"/>
        <v>4.5141874462595322E-3</v>
      </c>
      <c r="CK172" s="3">
        <f t="shared" si="124"/>
        <v>-2.5527465357745305E-3</v>
      </c>
      <c r="CL172" s="3">
        <f t="shared" si="125"/>
        <v>7.0850202429149078E-3</v>
      </c>
      <c r="CO172" s="2">
        <v>44442</v>
      </c>
      <c r="CP172">
        <v>56.46</v>
      </c>
      <c r="CQ172" s="20">
        <f t="shared" si="99"/>
        <v>48.697123215230043</v>
      </c>
      <c r="CR172">
        <v>56.73</v>
      </c>
      <c r="CS172">
        <v>48.93</v>
      </c>
      <c r="CT172" s="3">
        <f t="shared" si="126"/>
        <v>-6.1274509803921351E-4</v>
      </c>
      <c r="CU172" s="3">
        <f t="shared" si="127"/>
        <v>-5.3692153752034066E-3</v>
      </c>
      <c r="CV172" s="3">
        <f t="shared" si="128"/>
        <v>4.7821466524973211E-3</v>
      </c>
    </row>
    <row r="173" spans="3:100" x14ac:dyDescent="0.25">
      <c r="C173" s="2">
        <v>44446</v>
      </c>
      <c r="D173">
        <v>73.760000000000005</v>
      </c>
      <c r="E173" s="20">
        <f t="shared" si="91"/>
        <v>71.927017925040744</v>
      </c>
      <c r="F173">
        <v>73.64</v>
      </c>
      <c r="G173">
        <v>71.81</v>
      </c>
      <c r="H173" s="3">
        <f t="shared" si="102"/>
        <v>-2.2231485341114299E-3</v>
      </c>
      <c r="I173" s="3">
        <f t="shared" si="103"/>
        <v>-5.9722210586710123E-4</v>
      </c>
      <c r="J173" s="3">
        <f t="shared" si="104"/>
        <v>-1.6268980477224249E-3</v>
      </c>
      <c r="M173" s="2">
        <v>44446</v>
      </c>
      <c r="N173">
        <v>22.83</v>
      </c>
      <c r="O173" s="20">
        <f t="shared" si="92"/>
        <v>22.759474845542805</v>
      </c>
      <c r="P173">
        <v>22.66</v>
      </c>
      <c r="Q173">
        <v>22.59</v>
      </c>
      <c r="R173" s="3">
        <f t="shared" si="105"/>
        <v>-7.905138339920903E-3</v>
      </c>
      <c r="S173" s="3">
        <f t="shared" si="106"/>
        <v>-4.6223778907317215E-4</v>
      </c>
      <c r="T173" s="3">
        <f t="shared" si="107"/>
        <v>-7.4463425317563559E-3</v>
      </c>
      <c r="W173" s="2">
        <v>44446</v>
      </c>
      <c r="X173">
        <v>12.83</v>
      </c>
      <c r="Y173" s="20">
        <f t="shared" si="93"/>
        <v>9.411969111969114</v>
      </c>
      <c r="Z173">
        <v>12.95</v>
      </c>
      <c r="AA173">
        <v>9.5</v>
      </c>
      <c r="AB173" s="3">
        <f t="shared" si="100"/>
        <v>5.2910052910053462E-3</v>
      </c>
      <c r="AC173" s="3">
        <f t="shared" si="130"/>
        <v>-4.0244325958608274E-3</v>
      </c>
      <c r="AD173" s="3">
        <f t="shared" si="129"/>
        <v>9.3530787217457334E-3</v>
      </c>
      <c r="AG173" s="2">
        <v>44446</v>
      </c>
      <c r="AH173">
        <v>210.04</v>
      </c>
      <c r="AI173" s="20">
        <f t="shared" si="94"/>
        <v>192.73083993660856</v>
      </c>
      <c r="AJ173">
        <v>208.23</v>
      </c>
      <c r="AK173">
        <v>191.07</v>
      </c>
      <c r="AL173" s="3">
        <f t="shared" si="108"/>
        <v>-1.0153862093975063E-2</v>
      </c>
      <c r="AM173" s="3">
        <f t="shared" si="109"/>
        <v>-1.5498112386231888E-3</v>
      </c>
      <c r="AN173" s="3">
        <f t="shared" si="110"/>
        <v>-8.6174062083412828E-3</v>
      </c>
      <c r="AQ173" s="2">
        <v>44446</v>
      </c>
      <c r="AR173">
        <v>54.67</v>
      </c>
      <c r="AS173" s="20">
        <f t="shared" si="95"/>
        <v>45.880707607699364</v>
      </c>
      <c r="AT173">
        <v>54.55</v>
      </c>
      <c r="AU173">
        <v>45.78</v>
      </c>
      <c r="AV173" s="3">
        <f t="shared" si="111"/>
        <v>-5.8631921824103816E-3</v>
      </c>
      <c r="AW173" s="3">
        <f t="shared" si="112"/>
        <v>-3.6762734484393489E-3</v>
      </c>
      <c r="AX173" s="3">
        <f t="shared" si="113"/>
        <v>-2.1949881104811331E-3</v>
      </c>
      <c r="BA173" s="2">
        <v>44446</v>
      </c>
      <c r="BB173">
        <v>159.99</v>
      </c>
      <c r="BC173" s="20">
        <f t="shared" si="96"/>
        <v>141.17828716789148</v>
      </c>
      <c r="BD173">
        <v>159.21</v>
      </c>
      <c r="BE173">
        <v>140.49</v>
      </c>
      <c r="BF173" s="3">
        <f t="shared" si="114"/>
        <v>-1.776325138553414E-3</v>
      </c>
      <c r="BG173" s="3">
        <f t="shared" si="115"/>
        <v>3.1141620569239414E-3</v>
      </c>
      <c r="BH173" s="3">
        <f t="shared" si="116"/>
        <v>-4.8753047065441812E-3</v>
      </c>
      <c r="BJ173" s="1"/>
      <c r="BK173" s="2">
        <v>44446</v>
      </c>
      <c r="BL173">
        <v>154.97</v>
      </c>
      <c r="BM173" s="20">
        <f t="shared" si="97"/>
        <v>151.15237156168232</v>
      </c>
      <c r="BN173">
        <v>156.69</v>
      </c>
      <c r="BO173">
        <v>152.83000000000001</v>
      </c>
      <c r="BP173" s="3">
        <f t="shared" si="117"/>
        <v>1.548172757475097E-2</v>
      </c>
      <c r="BQ173" s="3">
        <f t="shared" si="118"/>
        <v>4.3346947620086507E-3</v>
      </c>
      <c r="BR173" s="3">
        <f t="shared" si="119"/>
        <v>1.1098922372072106E-2</v>
      </c>
      <c r="BU173" s="2">
        <v>44446</v>
      </c>
      <c r="BV173">
        <v>301.01</v>
      </c>
      <c r="BW173" s="20">
        <f t="shared" si="98"/>
        <v>288.88657105736553</v>
      </c>
      <c r="BX173">
        <v>300.18</v>
      </c>
      <c r="BY173">
        <v>288.08999999999997</v>
      </c>
      <c r="BZ173" s="3">
        <f t="shared" si="120"/>
        <v>-3.1832808553338143E-3</v>
      </c>
      <c r="CA173" s="3">
        <f t="shared" si="121"/>
        <v>-4.2707498922001097E-4</v>
      </c>
      <c r="CB173" s="3">
        <f t="shared" si="122"/>
        <v>-2.7573834756319249E-3</v>
      </c>
      <c r="CE173" s="2">
        <v>44446</v>
      </c>
      <c r="CF173">
        <v>49.66</v>
      </c>
      <c r="CG173" s="20">
        <f t="shared" si="101"/>
        <v>46.645398248115697</v>
      </c>
      <c r="CH173">
        <v>49.09</v>
      </c>
      <c r="CI173">
        <v>46.11</v>
      </c>
      <c r="CJ173" s="3">
        <f t="shared" si="123"/>
        <v>-1.326770811042155E-2</v>
      </c>
      <c r="CK173" s="3">
        <f t="shared" si="124"/>
        <v>-1.8104376606954409E-3</v>
      </c>
      <c r="CL173" s="3">
        <f t="shared" si="125"/>
        <v>-1.1478050745066248E-2</v>
      </c>
      <c r="CO173" s="2">
        <v>44446</v>
      </c>
      <c r="CP173">
        <v>56.6</v>
      </c>
      <c r="CQ173" s="20">
        <f t="shared" si="99"/>
        <v>48.82220226333753</v>
      </c>
      <c r="CR173">
        <v>55.67</v>
      </c>
      <c r="CS173">
        <v>48.02</v>
      </c>
      <c r="CT173" s="3">
        <f t="shared" si="126"/>
        <v>-1.859799713876964E-2</v>
      </c>
      <c r="CU173" s="3">
        <f t="shared" si="127"/>
        <v>-2.2031010967191733E-3</v>
      </c>
      <c r="CV173" s="3">
        <f t="shared" si="128"/>
        <v>-1.6431095406360452E-2</v>
      </c>
    </row>
    <row r="174" spans="3:100" x14ac:dyDescent="0.25">
      <c r="C174" s="2">
        <v>44447</v>
      </c>
      <c r="D174">
        <v>73.2</v>
      </c>
      <c r="E174" s="20">
        <f t="shared" si="91"/>
        <v>71.376836861768368</v>
      </c>
      <c r="F174">
        <v>72.27</v>
      </c>
      <c r="G174">
        <v>70.47</v>
      </c>
      <c r="H174" s="3">
        <f t="shared" si="102"/>
        <v>-1.8660353711182354E-2</v>
      </c>
      <c r="I174" s="3">
        <f t="shared" si="103"/>
        <v>-6.0320726672000724E-3</v>
      </c>
      <c r="J174" s="3">
        <f t="shared" si="104"/>
        <v>-1.2704918032786838E-2</v>
      </c>
      <c r="M174" s="2">
        <v>44447</v>
      </c>
      <c r="N174">
        <v>22.51</v>
      </c>
      <c r="O174" s="20">
        <f t="shared" si="92"/>
        <v>22.43946732318711</v>
      </c>
      <c r="P174">
        <v>22.34</v>
      </c>
      <c r="Q174">
        <v>22.27</v>
      </c>
      <c r="R174" s="3">
        <f t="shared" si="105"/>
        <v>-1.4165559982293074E-2</v>
      </c>
      <c r="S174" s="3">
        <f t="shared" si="106"/>
        <v>-6.6636864459004297E-3</v>
      </c>
      <c r="T174" s="3">
        <f t="shared" si="107"/>
        <v>-7.5521990226566915E-3</v>
      </c>
      <c r="W174" s="2">
        <v>44447</v>
      </c>
      <c r="X174">
        <v>12.97</v>
      </c>
      <c r="Y174" s="20">
        <f t="shared" si="93"/>
        <v>9.5159785111281678</v>
      </c>
      <c r="Z174">
        <v>13.03</v>
      </c>
      <c r="AA174">
        <v>9.56</v>
      </c>
      <c r="AB174" s="3">
        <f t="shared" si="100"/>
        <v>6.3157894736842746E-3</v>
      </c>
      <c r="AC174" s="3">
        <f t="shared" si="130"/>
        <v>1.6819485398071876E-3</v>
      </c>
      <c r="AD174" s="3">
        <f t="shared" si="129"/>
        <v>4.6260601387815292E-3</v>
      </c>
      <c r="AG174" s="2">
        <v>44447</v>
      </c>
      <c r="AH174">
        <v>207.12</v>
      </c>
      <c r="AI174" s="20">
        <f t="shared" si="94"/>
        <v>190.05115635730519</v>
      </c>
      <c r="AJ174">
        <v>206.77</v>
      </c>
      <c r="AK174">
        <v>189.73</v>
      </c>
      <c r="AL174" s="3">
        <f t="shared" si="108"/>
        <v>-7.0131365468153462E-3</v>
      </c>
      <c r="AM174" s="3">
        <f t="shared" si="109"/>
        <v>-5.3323056612487596E-3</v>
      </c>
      <c r="AN174" s="3">
        <f t="shared" si="110"/>
        <v>-1.6898416376978087E-3</v>
      </c>
      <c r="AQ174" s="2">
        <v>44447</v>
      </c>
      <c r="AR174">
        <v>54.79</v>
      </c>
      <c r="AS174" s="20">
        <f t="shared" si="95"/>
        <v>45.981024976873265</v>
      </c>
      <c r="AT174">
        <v>54.05</v>
      </c>
      <c r="AU174">
        <v>45.36</v>
      </c>
      <c r="AV174" s="3">
        <f t="shared" si="111"/>
        <v>-9.1743119266055606E-3</v>
      </c>
      <c r="AW174" s="3">
        <f t="shared" si="112"/>
        <v>4.3911091496999788E-3</v>
      </c>
      <c r="AX174" s="3">
        <f t="shared" si="113"/>
        <v>-1.3506114254425938E-2</v>
      </c>
      <c r="BA174" s="2">
        <v>44447</v>
      </c>
      <c r="BB174">
        <v>158.88999999999999</v>
      </c>
      <c r="BC174" s="20">
        <f t="shared" si="96"/>
        <v>140.20413501577286</v>
      </c>
      <c r="BD174">
        <v>158.5</v>
      </c>
      <c r="BE174">
        <v>139.86000000000001</v>
      </c>
      <c r="BF174" s="3">
        <f t="shared" si="114"/>
        <v>-4.484304932735439E-3</v>
      </c>
      <c r="BG174" s="3">
        <f t="shared" si="115"/>
        <v>-2.0347710458192836E-3</v>
      </c>
      <c r="BH174" s="3">
        <f t="shared" si="116"/>
        <v>-2.4545282900118037E-3</v>
      </c>
      <c r="BJ174" s="1"/>
      <c r="BK174" s="2">
        <v>44447</v>
      </c>
      <c r="BL174">
        <v>156.97999999999999</v>
      </c>
      <c r="BM174" s="20">
        <f t="shared" si="97"/>
        <v>153.11394623170651</v>
      </c>
      <c r="BN174">
        <v>155.11000000000001</v>
      </c>
      <c r="BO174">
        <v>151.29</v>
      </c>
      <c r="BP174" s="3">
        <f t="shared" si="117"/>
        <v>-1.0076555650068819E-2</v>
      </c>
      <c r="BQ174" s="3">
        <f t="shared" si="118"/>
        <v>1.8579220814400887E-3</v>
      </c>
      <c r="BR174" s="3">
        <f t="shared" si="119"/>
        <v>-1.1912345521722378E-2</v>
      </c>
      <c r="BU174" s="2">
        <v>44447</v>
      </c>
      <c r="BV174">
        <v>299.77999999999997</v>
      </c>
      <c r="BW174" s="20">
        <f t="shared" si="98"/>
        <v>287.70731687818528</v>
      </c>
      <c r="BX174">
        <v>300.20999999999998</v>
      </c>
      <c r="BY174">
        <v>288.12</v>
      </c>
      <c r="BZ174" s="3">
        <f t="shared" si="120"/>
        <v>1.0413412475274164E-4</v>
      </c>
      <c r="CA174" s="3">
        <f t="shared" si="121"/>
        <v>-1.328345731593239E-3</v>
      </c>
      <c r="CB174" s="3">
        <f t="shared" si="122"/>
        <v>1.4343852158249515E-3</v>
      </c>
      <c r="CE174" s="2">
        <v>44447</v>
      </c>
      <c r="CF174">
        <v>48.98</v>
      </c>
      <c r="CG174" s="20">
        <f t="shared" si="101"/>
        <v>46.010307222787389</v>
      </c>
      <c r="CH174">
        <v>49.15</v>
      </c>
      <c r="CI174">
        <v>46.17</v>
      </c>
      <c r="CJ174" s="3">
        <f t="shared" si="123"/>
        <v>1.3012361743656164E-3</v>
      </c>
      <c r="CK174" s="3">
        <f t="shared" si="124"/>
        <v>-2.1620641338671032E-3</v>
      </c>
      <c r="CL174" s="3">
        <f t="shared" si="125"/>
        <v>3.4708044099631685E-3</v>
      </c>
      <c r="CO174" s="2">
        <v>44447</v>
      </c>
      <c r="CP174">
        <v>55.61</v>
      </c>
      <c r="CQ174" s="20">
        <f t="shared" si="99"/>
        <v>47.961407302375044</v>
      </c>
      <c r="CR174">
        <v>56.42</v>
      </c>
      <c r="CS174">
        <v>48.66</v>
      </c>
      <c r="CT174" s="3">
        <f t="shared" si="126"/>
        <v>1.3327780091628272E-2</v>
      </c>
      <c r="CU174" s="3">
        <f t="shared" si="127"/>
        <v>-1.220172795188712E-3</v>
      </c>
      <c r="CV174" s="3">
        <f t="shared" si="128"/>
        <v>1.4565725588922884E-2</v>
      </c>
    </row>
    <row r="175" spans="3:100" x14ac:dyDescent="0.25">
      <c r="C175" s="2">
        <v>44448</v>
      </c>
      <c r="D175">
        <v>71.63</v>
      </c>
      <c r="E175" s="20">
        <f t="shared" si="91"/>
        <v>69.850800054892261</v>
      </c>
      <c r="F175">
        <v>72.87</v>
      </c>
      <c r="G175">
        <v>71.06</v>
      </c>
      <c r="H175" s="3">
        <f t="shared" si="102"/>
        <v>8.3723570313609663E-3</v>
      </c>
      <c r="I175" s="3">
        <f t="shared" si="103"/>
        <v>-8.7867169732899209E-3</v>
      </c>
      <c r="J175" s="3">
        <f t="shared" si="104"/>
        <v>1.7311182465447716E-2</v>
      </c>
      <c r="M175" s="2">
        <v>44448</v>
      </c>
      <c r="N175">
        <v>22.31</v>
      </c>
      <c r="O175" s="20">
        <f t="shared" si="92"/>
        <v>22.229531109107302</v>
      </c>
      <c r="P175">
        <v>22.18</v>
      </c>
      <c r="Q175">
        <v>22.1</v>
      </c>
      <c r="R175" s="3">
        <f t="shared" si="105"/>
        <v>-7.6335877862594437E-3</v>
      </c>
      <c r="S175" s="3">
        <f t="shared" si="106"/>
        <v>-1.8171931249527651E-3</v>
      </c>
      <c r="T175" s="3">
        <f t="shared" si="107"/>
        <v>-5.8269834155085798E-3</v>
      </c>
      <c r="W175" s="2">
        <v>44448</v>
      </c>
      <c r="X175">
        <v>12.95</v>
      </c>
      <c r="Y175" s="20">
        <f t="shared" si="93"/>
        <v>9.4993730407523493</v>
      </c>
      <c r="Z175">
        <v>12.76</v>
      </c>
      <c r="AA175">
        <v>9.36</v>
      </c>
      <c r="AB175" s="3">
        <f t="shared" si="100"/>
        <v>-2.0920502092050319E-2</v>
      </c>
      <c r="AC175" s="3">
        <f t="shared" si="130"/>
        <v>-6.3417321388756775E-3</v>
      </c>
      <c r="AD175" s="3">
        <f t="shared" si="129"/>
        <v>-1.4671814671814554E-2</v>
      </c>
      <c r="AG175" s="2">
        <v>44448</v>
      </c>
      <c r="AH175">
        <v>206.5</v>
      </c>
      <c r="AI175" s="20">
        <f t="shared" si="94"/>
        <v>189.4809901664882</v>
      </c>
      <c r="AJ175">
        <v>205.42</v>
      </c>
      <c r="AK175">
        <v>188.49</v>
      </c>
      <c r="AL175" s="3">
        <f t="shared" si="108"/>
        <v>-6.5356032256362884E-3</v>
      </c>
      <c r="AM175" s="3">
        <f t="shared" si="109"/>
        <v>-1.3124431218668464E-3</v>
      </c>
      <c r="AN175" s="3">
        <f t="shared" si="110"/>
        <v>-5.2300242130751684E-3</v>
      </c>
      <c r="AQ175" s="2">
        <v>44448</v>
      </c>
      <c r="AR175">
        <v>53.62</v>
      </c>
      <c r="AS175" s="20">
        <f t="shared" si="95"/>
        <v>44.995596228508035</v>
      </c>
      <c r="AT175">
        <v>54.09</v>
      </c>
      <c r="AU175">
        <v>45.39</v>
      </c>
      <c r="AV175" s="3">
        <f t="shared" si="111"/>
        <v>6.6137566137558501E-4</v>
      </c>
      <c r="AW175" s="3">
        <f t="shared" si="112"/>
        <v>-8.0335928459427386E-3</v>
      </c>
      <c r="AX175" s="3">
        <f t="shared" si="113"/>
        <v>8.7653860499814495E-3</v>
      </c>
      <c r="BA175" s="2">
        <v>44448</v>
      </c>
      <c r="BB175">
        <v>158.27000000000001</v>
      </c>
      <c r="BC175" s="20">
        <f t="shared" si="96"/>
        <v>139.65818770023242</v>
      </c>
      <c r="BD175">
        <v>159.19</v>
      </c>
      <c r="BE175">
        <v>140.47</v>
      </c>
      <c r="BF175" s="3">
        <f t="shared" si="114"/>
        <v>4.361504361504176E-3</v>
      </c>
      <c r="BG175" s="3">
        <f t="shared" si="115"/>
        <v>-1.4429593862976819E-3</v>
      </c>
      <c r="BH175" s="3">
        <f t="shared" si="116"/>
        <v>5.8128514563720035E-3</v>
      </c>
      <c r="BJ175" s="1"/>
      <c r="BK175" s="2">
        <v>44448</v>
      </c>
      <c r="BL175">
        <v>155.49</v>
      </c>
      <c r="BM175" s="20">
        <f t="shared" si="97"/>
        <v>151.66506912442398</v>
      </c>
      <c r="BN175">
        <v>154.07</v>
      </c>
      <c r="BO175">
        <v>150.28</v>
      </c>
      <c r="BP175" s="3">
        <f t="shared" si="117"/>
        <v>-6.6759204177406772E-3</v>
      </c>
      <c r="BQ175" s="3">
        <f t="shared" si="118"/>
        <v>2.4791402235706528E-3</v>
      </c>
      <c r="BR175" s="3">
        <f t="shared" si="119"/>
        <v>-9.1324200913243114E-3</v>
      </c>
      <c r="BU175" s="2">
        <v>44448</v>
      </c>
      <c r="BV175">
        <v>300.82</v>
      </c>
      <c r="BW175" s="20">
        <f t="shared" si="98"/>
        <v>288.70623919259879</v>
      </c>
      <c r="BX175">
        <v>297.25</v>
      </c>
      <c r="BY175">
        <v>285.27999999999997</v>
      </c>
      <c r="BZ175" s="3">
        <f t="shared" si="120"/>
        <v>-9.8570040261003466E-3</v>
      </c>
      <c r="CA175" s="3">
        <f t="shared" si="121"/>
        <v>2.034704958346456E-3</v>
      </c>
      <c r="CB175" s="3">
        <f t="shared" si="122"/>
        <v>-1.1867561997207621E-2</v>
      </c>
      <c r="CE175" s="2">
        <v>44448</v>
      </c>
      <c r="CF175">
        <v>49.15</v>
      </c>
      <c r="CG175" s="20">
        <f t="shared" si="101"/>
        <v>46.169381274329027</v>
      </c>
      <c r="CH175">
        <v>48.81</v>
      </c>
      <c r="CI175">
        <v>45.85</v>
      </c>
      <c r="CJ175" s="3">
        <f t="shared" si="123"/>
        <v>-6.9309075157027999E-3</v>
      </c>
      <c r="CK175" s="3">
        <f t="shared" si="124"/>
        <v>-1.3401032509796629E-5</v>
      </c>
      <c r="CL175" s="3">
        <f t="shared" si="125"/>
        <v>-6.9175991861646358E-3</v>
      </c>
      <c r="CO175" s="2">
        <v>44448</v>
      </c>
      <c r="CP175">
        <v>56.18</v>
      </c>
      <c r="CQ175" s="20">
        <f t="shared" si="99"/>
        <v>48.456004296455426</v>
      </c>
      <c r="CR175">
        <v>55.86</v>
      </c>
      <c r="CS175">
        <v>48.18</v>
      </c>
      <c r="CT175" s="3">
        <f t="shared" si="126"/>
        <v>-9.8643649815042256E-3</v>
      </c>
      <c r="CU175" s="3">
        <f t="shared" si="127"/>
        <v>-4.1922668217133641E-3</v>
      </c>
      <c r="CV175" s="3">
        <f t="shared" si="128"/>
        <v>-5.6959772160911637E-3</v>
      </c>
    </row>
    <row r="176" spans="3:100" x14ac:dyDescent="0.25">
      <c r="C176" s="2">
        <v>44449</v>
      </c>
      <c r="D176">
        <v>73.77</v>
      </c>
      <c r="E176" s="20">
        <f t="shared" si="91"/>
        <v>71.93327755102041</v>
      </c>
      <c r="F176">
        <v>73.5</v>
      </c>
      <c r="G176">
        <v>71.67</v>
      </c>
      <c r="H176" s="3">
        <f t="shared" si="102"/>
        <v>8.5842949620038578E-3</v>
      </c>
      <c r="I176" s="3">
        <f t="shared" si="103"/>
        <v>1.228929849451732E-2</v>
      </c>
      <c r="J176" s="3">
        <f t="shared" si="104"/>
        <v>-3.6600244001626647E-3</v>
      </c>
      <c r="M176" s="2">
        <v>44449</v>
      </c>
      <c r="N176">
        <v>22.35</v>
      </c>
      <c r="O176" s="20">
        <f t="shared" si="92"/>
        <v>22.270462633451956</v>
      </c>
      <c r="P176">
        <v>22.48</v>
      </c>
      <c r="Q176">
        <v>22.4</v>
      </c>
      <c r="R176" s="3">
        <f t="shared" si="105"/>
        <v>1.3574660633484115E-2</v>
      </c>
      <c r="S176" s="3">
        <f t="shared" si="106"/>
        <v>7.7132413326677085E-3</v>
      </c>
      <c r="T176" s="3">
        <f t="shared" si="107"/>
        <v>5.8165548098434439E-3</v>
      </c>
      <c r="W176" s="2">
        <v>44449</v>
      </c>
      <c r="X176">
        <v>12.84</v>
      </c>
      <c r="Y176" s="20">
        <f t="shared" si="93"/>
        <v>9.4173501577287073</v>
      </c>
      <c r="Z176">
        <v>12.68</v>
      </c>
      <c r="AA176">
        <v>9.3000000000000007</v>
      </c>
      <c r="AB176" s="3">
        <f t="shared" si="100"/>
        <v>-6.4102564102562765E-3</v>
      </c>
      <c r="AC176" s="3">
        <f t="shared" si="130"/>
        <v>6.1271536034943619E-3</v>
      </c>
      <c r="AD176" s="3">
        <f t="shared" si="129"/>
        <v>-1.2461059190031154E-2</v>
      </c>
      <c r="AG176" s="2">
        <v>44449</v>
      </c>
      <c r="AH176">
        <v>207.1</v>
      </c>
      <c r="AI176" s="20">
        <f t="shared" si="94"/>
        <v>190.03781278962001</v>
      </c>
      <c r="AJ176">
        <v>205.01</v>
      </c>
      <c r="AK176">
        <v>188.12</v>
      </c>
      <c r="AL176" s="3">
        <f t="shared" si="108"/>
        <v>-1.9629688577643689E-3</v>
      </c>
      <c r="AM176" s="3">
        <f t="shared" si="109"/>
        <v>8.2116440639821153E-3</v>
      </c>
      <c r="AN176" s="3">
        <f t="shared" si="110"/>
        <v>-1.0091743119265972E-2</v>
      </c>
      <c r="AQ176" s="2">
        <v>44449</v>
      </c>
      <c r="AR176">
        <v>55.19</v>
      </c>
      <c r="AS176" s="20">
        <f t="shared" si="95"/>
        <v>46.315431641348646</v>
      </c>
      <c r="AT176">
        <v>53.98</v>
      </c>
      <c r="AU176">
        <v>45.3</v>
      </c>
      <c r="AV176" s="3">
        <f t="shared" si="111"/>
        <v>-1.982815598149501E-3</v>
      </c>
      <c r="AW176" s="3">
        <f t="shared" si="112"/>
        <v>2.0388447705411927E-2</v>
      </c>
      <c r="AX176" s="3">
        <f t="shared" si="113"/>
        <v>-2.1924261641601772E-2</v>
      </c>
      <c r="BA176" s="2">
        <v>44449</v>
      </c>
      <c r="BB176">
        <v>160.56</v>
      </c>
      <c r="BC176" s="20">
        <f t="shared" si="96"/>
        <v>141.68379257752923</v>
      </c>
      <c r="BD176">
        <v>157.36000000000001</v>
      </c>
      <c r="BE176">
        <v>138.86000000000001</v>
      </c>
      <c r="BF176" s="3">
        <f t="shared" si="114"/>
        <v>-1.1461522033174187E-2</v>
      </c>
      <c r="BG176" s="3">
        <f t="shared" si="115"/>
        <v>8.6409381186676182E-3</v>
      </c>
      <c r="BH176" s="3">
        <f t="shared" si="116"/>
        <v>-1.9930244145490716E-2</v>
      </c>
      <c r="BJ176" s="1"/>
      <c r="BK176" s="2">
        <v>44449</v>
      </c>
      <c r="BL176">
        <v>155</v>
      </c>
      <c r="BM176" s="20">
        <f t="shared" si="97"/>
        <v>151.18144592871047</v>
      </c>
      <c r="BN176">
        <v>148.97</v>
      </c>
      <c r="BO176">
        <v>145.30000000000001</v>
      </c>
      <c r="BP176" s="3">
        <f t="shared" si="117"/>
        <v>-3.3138142134681914E-2</v>
      </c>
      <c r="BQ176" s="3">
        <f t="shared" si="118"/>
        <v>5.9984424321963825E-3</v>
      </c>
      <c r="BR176" s="3">
        <f t="shared" si="119"/>
        <v>-3.8903225806451558E-2</v>
      </c>
      <c r="BU176" s="2">
        <v>44449</v>
      </c>
      <c r="BV176">
        <v>298.42</v>
      </c>
      <c r="BW176" s="20">
        <f t="shared" si="98"/>
        <v>286.40085218626365</v>
      </c>
      <c r="BX176">
        <v>295.70999999999998</v>
      </c>
      <c r="BY176">
        <v>283.8</v>
      </c>
      <c r="BZ176" s="3">
        <f t="shared" si="120"/>
        <v>-5.1878855860907347E-3</v>
      </c>
      <c r="CA176" s="3">
        <f t="shared" si="121"/>
        <v>3.9289546630105754E-3</v>
      </c>
      <c r="CB176" s="3">
        <f t="shared" si="122"/>
        <v>-9.0811607801087879E-3</v>
      </c>
      <c r="CE176" s="2">
        <v>44449</v>
      </c>
      <c r="CF176">
        <v>49.07</v>
      </c>
      <c r="CG176" s="20">
        <f t="shared" si="101"/>
        <v>46.093308657207487</v>
      </c>
      <c r="CH176">
        <v>48.63</v>
      </c>
      <c r="CI176">
        <v>45.68</v>
      </c>
      <c r="CJ176" s="3">
        <f t="shared" si="123"/>
        <v>-3.70774263904039E-3</v>
      </c>
      <c r="CK176" s="3">
        <f t="shared" si="124"/>
        <v>5.306622839857944E-3</v>
      </c>
      <c r="CL176" s="3">
        <f t="shared" si="125"/>
        <v>-8.9667821479519905E-3</v>
      </c>
      <c r="CO176" s="2">
        <v>44449</v>
      </c>
      <c r="CP176">
        <v>56.01</v>
      </c>
      <c r="CQ176" s="20">
        <f t="shared" si="99"/>
        <v>48.304973925552957</v>
      </c>
      <c r="CR176">
        <v>55.61</v>
      </c>
      <c r="CS176">
        <v>47.96</v>
      </c>
      <c r="CT176" s="3">
        <f t="shared" si="126"/>
        <v>-4.5662100456620447E-3</v>
      </c>
      <c r="CU176" s="3">
        <f t="shared" si="127"/>
        <v>2.5938963377534208E-3</v>
      </c>
      <c r="CV176" s="3">
        <f t="shared" si="128"/>
        <v>-7.1415818603820513E-3</v>
      </c>
    </row>
    <row r="177" spans="3:100" x14ac:dyDescent="0.25">
      <c r="C177" s="2">
        <v>44452</v>
      </c>
      <c r="D177">
        <v>74.56</v>
      </c>
      <c r="E177" s="20">
        <f t="shared" si="91"/>
        <v>72.704774714189654</v>
      </c>
      <c r="F177">
        <v>74.349999999999994</v>
      </c>
      <c r="G177">
        <v>72.5</v>
      </c>
      <c r="H177" s="3">
        <f t="shared" si="102"/>
        <v>1.1580856704339393E-2</v>
      </c>
      <c r="I177" s="3">
        <f t="shared" si="103"/>
        <v>1.4438045405185562E-2</v>
      </c>
      <c r="J177" s="3">
        <f t="shared" si="104"/>
        <v>-2.8165236051503895E-3</v>
      </c>
      <c r="M177" s="2">
        <v>44452</v>
      </c>
      <c r="N177">
        <v>22.68</v>
      </c>
      <c r="O177" s="20">
        <f t="shared" si="92"/>
        <v>22.608325056433408</v>
      </c>
      <c r="P177">
        <v>22.15</v>
      </c>
      <c r="Q177">
        <v>22.08</v>
      </c>
      <c r="R177" s="3">
        <f t="shared" si="105"/>
        <v>-1.4285714285714346E-2</v>
      </c>
      <c r="S177" s="3">
        <f t="shared" si="106"/>
        <v>9.3002257336343153E-3</v>
      </c>
      <c r="T177" s="3">
        <f t="shared" si="107"/>
        <v>-2.3368606701940076E-2</v>
      </c>
      <c r="W177" s="2">
        <v>44452</v>
      </c>
      <c r="X177">
        <v>12.76</v>
      </c>
      <c r="Y177" s="20">
        <f t="shared" si="93"/>
        <v>9.3612625096227848</v>
      </c>
      <c r="Z177">
        <v>12.99</v>
      </c>
      <c r="AA177">
        <v>9.5299999999999994</v>
      </c>
      <c r="AB177" s="3">
        <f t="shared" si="100"/>
        <v>2.4731182795698858E-2</v>
      </c>
      <c r="AC177" s="3">
        <f t="shared" si="130"/>
        <v>6.5873666261058172E-3</v>
      </c>
      <c r="AD177" s="3">
        <f t="shared" si="129"/>
        <v>1.8025078369906078E-2</v>
      </c>
      <c r="AG177" s="2">
        <v>44452</v>
      </c>
      <c r="AH177">
        <v>207.16</v>
      </c>
      <c r="AI177" s="20">
        <f t="shared" si="94"/>
        <v>190.09090009699324</v>
      </c>
      <c r="AJ177">
        <v>206.2</v>
      </c>
      <c r="AK177">
        <v>189.21</v>
      </c>
      <c r="AL177" s="3">
        <f t="shared" si="108"/>
        <v>5.794173931533031E-3</v>
      </c>
      <c r="AM177" s="3">
        <f t="shared" si="109"/>
        <v>1.0476823819866254E-2</v>
      </c>
      <c r="AN177" s="3">
        <f t="shared" si="110"/>
        <v>-4.6340992469590114E-3</v>
      </c>
      <c r="AQ177" s="2">
        <v>44452</v>
      </c>
      <c r="AR177">
        <v>54.65</v>
      </c>
      <c r="AS177" s="20">
        <f t="shared" si="95"/>
        <v>45.865730540003611</v>
      </c>
      <c r="AT177">
        <v>55.37</v>
      </c>
      <c r="AU177">
        <v>46.47</v>
      </c>
      <c r="AV177" s="3">
        <f t="shared" si="111"/>
        <v>2.5827814569536534E-2</v>
      </c>
      <c r="AW177" s="3">
        <f t="shared" si="112"/>
        <v>1.2488532891911985E-2</v>
      </c>
      <c r="AX177" s="3">
        <f t="shared" si="113"/>
        <v>1.3174748398902203E-2</v>
      </c>
      <c r="BA177" s="2">
        <v>44452</v>
      </c>
      <c r="BB177">
        <v>158.53</v>
      </c>
      <c r="BC177" s="20">
        <f t="shared" si="96"/>
        <v>139.88641186037782</v>
      </c>
      <c r="BD177">
        <v>159.86000000000001</v>
      </c>
      <c r="BE177">
        <v>141.06</v>
      </c>
      <c r="BF177" s="3">
        <f t="shared" si="114"/>
        <v>1.5843295405444158E-2</v>
      </c>
      <c r="BG177" s="3">
        <f t="shared" si="115"/>
        <v>7.3917028689169939E-3</v>
      </c>
      <c r="BH177" s="3">
        <f t="shared" si="116"/>
        <v>8.3895792594461671E-3</v>
      </c>
      <c r="BJ177" s="1"/>
      <c r="BK177" s="2">
        <v>44452</v>
      </c>
      <c r="BL177">
        <v>150.63</v>
      </c>
      <c r="BM177" s="20">
        <f t="shared" si="97"/>
        <v>146.92342427281844</v>
      </c>
      <c r="BN177">
        <v>149.55000000000001</v>
      </c>
      <c r="BO177">
        <v>145.87</v>
      </c>
      <c r="BP177" s="3">
        <f t="shared" si="117"/>
        <v>3.9229181004816205E-3</v>
      </c>
      <c r="BQ177" s="3">
        <f t="shared" si="118"/>
        <v>1.1172913095790937E-2</v>
      </c>
      <c r="BR177" s="3">
        <f t="shared" si="119"/>
        <v>-7.1698864767972825E-3</v>
      </c>
      <c r="BU177" s="2">
        <v>44452</v>
      </c>
      <c r="BV177">
        <v>297.55</v>
      </c>
      <c r="BW177" s="20">
        <f t="shared" si="98"/>
        <v>285.56744839893594</v>
      </c>
      <c r="BX177">
        <v>296.99</v>
      </c>
      <c r="BY177">
        <v>285.02999999999997</v>
      </c>
      <c r="BZ177" s="3">
        <f t="shared" si="120"/>
        <v>4.3340380549681257E-3</v>
      </c>
      <c r="CA177" s="3">
        <f t="shared" si="121"/>
        <v>6.2277956269765067E-3</v>
      </c>
      <c r="CB177" s="3">
        <f t="shared" si="122"/>
        <v>-1.8820366324986404E-3</v>
      </c>
      <c r="CE177" s="2">
        <v>44452</v>
      </c>
      <c r="CF177">
        <v>48.84</v>
      </c>
      <c r="CG177" s="20">
        <f t="shared" si="101"/>
        <v>45.880306101344367</v>
      </c>
      <c r="CH177">
        <v>48.35</v>
      </c>
      <c r="CI177">
        <v>45.42</v>
      </c>
      <c r="CJ177" s="3">
        <f t="shared" si="123"/>
        <v>-5.6917688266199251E-3</v>
      </c>
      <c r="CK177" s="3">
        <f t="shared" si="124"/>
        <v>4.3849847054371338E-3</v>
      </c>
      <c r="CL177" s="3">
        <f t="shared" si="125"/>
        <v>-1.0032760032760102E-2</v>
      </c>
      <c r="CO177" s="2">
        <v>44452</v>
      </c>
      <c r="CP177">
        <v>55.74</v>
      </c>
      <c r="CQ177" s="20">
        <f t="shared" si="99"/>
        <v>48.075377207062601</v>
      </c>
      <c r="CR177">
        <v>56.07</v>
      </c>
      <c r="CS177">
        <v>48.36</v>
      </c>
      <c r="CT177" s="3">
        <f t="shared" si="126"/>
        <v>8.340283569641338E-3</v>
      </c>
      <c r="CU177" s="3">
        <f t="shared" si="127"/>
        <v>2.405696560938253E-3</v>
      </c>
      <c r="CV177" s="3">
        <f t="shared" si="128"/>
        <v>5.9203444564046581E-3</v>
      </c>
    </row>
    <row r="178" spans="3:100" x14ac:dyDescent="0.25">
      <c r="C178" s="2">
        <v>44453</v>
      </c>
      <c r="D178">
        <v>73.790000000000006</v>
      </c>
      <c r="E178" s="20">
        <f t="shared" si="91"/>
        <v>71.952529595863396</v>
      </c>
      <c r="F178">
        <v>73.489999999999995</v>
      </c>
      <c r="G178">
        <v>71.66</v>
      </c>
      <c r="H178" s="3">
        <f t="shared" si="102"/>
        <v>-1.1586206896551765E-2</v>
      </c>
      <c r="I178" s="3">
        <f t="shared" si="103"/>
        <v>-7.5513159191256118E-3</v>
      </c>
      <c r="J178" s="3">
        <f t="shared" si="104"/>
        <v>-4.0655915435697798E-3</v>
      </c>
      <c r="M178" s="2">
        <v>44453</v>
      </c>
      <c r="N178">
        <v>22.27</v>
      </c>
      <c r="O178" s="20">
        <f t="shared" si="92"/>
        <v>22.199905575539571</v>
      </c>
      <c r="P178">
        <v>22.24</v>
      </c>
      <c r="Q178">
        <v>22.17</v>
      </c>
      <c r="R178" s="3">
        <f t="shared" si="105"/>
        <v>4.0760869565219515E-3</v>
      </c>
      <c r="S178" s="3">
        <f t="shared" si="106"/>
        <v>5.4305061385675479E-3</v>
      </c>
      <c r="T178" s="3">
        <f t="shared" si="107"/>
        <v>-1.3471037269869868E-3</v>
      </c>
      <c r="W178" s="2">
        <v>44453</v>
      </c>
      <c r="X178">
        <v>12.93</v>
      </c>
      <c r="Y178" s="20">
        <f t="shared" si="93"/>
        <v>9.4813297045101095</v>
      </c>
      <c r="Z178">
        <v>12.86</v>
      </c>
      <c r="AA178">
        <v>9.43</v>
      </c>
      <c r="AB178" s="3">
        <f t="shared" si="100"/>
        <v>-1.0493179433368249E-2</v>
      </c>
      <c r="AC178" s="3">
        <f t="shared" si="130"/>
        <v>-5.1070614365047451E-3</v>
      </c>
      <c r="AD178" s="3">
        <f t="shared" si="129"/>
        <v>-5.4137664346481928E-3</v>
      </c>
      <c r="AG178" s="2">
        <v>44453</v>
      </c>
      <c r="AH178">
        <v>206.04</v>
      </c>
      <c r="AI178" s="20">
        <f t="shared" si="94"/>
        <v>189.06433252607127</v>
      </c>
      <c r="AJ178">
        <v>202.33</v>
      </c>
      <c r="AK178">
        <v>185.66</v>
      </c>
      <c r="AL178" s="3">
        <f t="shared" si="108"/>
        <v>-1.876222186988008E-2</v>
      </c>
      <c r="AM178" s="3">
        <f t="shared" si="109"/>
        <v>-7.6987196199318486E-4</v>
      </c>
      <c r="AN178" s="3">
        <f t="shared" si="110"/>
        <v>-1.8006212385944464E-2</v>
      </c>
      <c r="AQ178" s="2">
        <v>44453</v>
      </c>
      <c r="AR178">
        <v>55.69</v>
      </c>
      <c r="AS178" s="20">
        <f t="shared" si="95"/>
        <v>46.741643459142544</v>
      </c>
      <c r="AT178">
        <v>54.58</v>
      </c>
      <c r="AU178">
        <v>45.81</v>
      </c>
      <c r="AV178" s="3">
        <f t="shared" si="111"/>
        <v>-1.42027114267268E-2</v>
      </c>
      <c r="AW178" s="3">
        <f t="shared" si="112"/>
        <v>5.8455661532719194E-3</v>
      </c>
      <c r="AX178" s="3">
        <f t="shared" si="113"/>
        <v>-1.9931765128389234E-2</v>
      </c>
      <c r="BA178" s="2">
        <v>44453</v>
      </c>
      <c r="BB178">
        <v>160.44999999999999</v>
      </c>
      <c r="BC178" s="20">
        <f t="shared" si="96"/>
        <v>141.58254281530526</v>
      </c>
      <c r="BD178">
        <v>157.07</v>
      </c>
      <c r="BE178">
        <v>138.6</v>
      </c>
      <c r="BF178" s="3">
        <f t="shared" si="114"/>
        <v>-1.7439387494683212E-2</v>
      </c>
      <c r="BG178" s="3">
        <f t="shared" si="115"/>
        <v>3.704401072630592E-3</v>
      </c>
      <c r="BH178" s="3">
        <f t="shared" si="116"/>
        <v>-2.1065752570894269E-2</v>
      </c>
      <c r="BJ178" s="1"/>
      <c r="BK178" s="2">
        <v>44453</v>
      </c>
      <c r="BL178">
        <v>150.35</v>
      </c>
      <c r="BM178" s="20">
        <f t="shared" si="97"/>
        <v>146.64504793410748</v>
      </c>
      <c r="BN178">
        <v>148.12</v>
      </c>
      <c r="BO178">
        <v>144.47</v>
      </c>
      <c r="BP178" s="3">
        <f t="shared" si="117"/>
        <v>-9.5975868924385033E-3</v>
      </c>
      <c r="BQ178" s="3">
        <f t="shared" si="118"/>
        <v>5.3132784952867329E-3</v>
      </c>
      <c r="BR178" s="3">
        <f t="shared" si="119"/>
        <v>-1.4832058530096504E-2</v>
      </c>
      <c r="BU178" s="2">
        <v>44453</v>
      </c>
      <c r="BV178">
        <v>299.56</v>
      </c>
      <c r="BW178" s="20">
        <f t="shared" si="98"/>
        <v>287.49926014877082</v>
      </c>
      <c r="BX178">
        <v>299.79000000000002</v>
      </c>
      <c r="BY178">
        <v>287.72000000000003</v>
      </c>
      <c r="BZ178" s="3">
        <f t="shared" si="120"/>
        <v>9.4376030593272819E-3</v>
      </c>
      <c r="CA178" s="3">
        <f t="shared" si="121"/>
        <v>8.6631587859904435E-3</v>
      </c>
      <c r="CB178" s="3">
        <f t="shared" si="122"/>
        <v>7.677927627187664E-4</v>
      </c>
      <c r="CE178" s="2">
        <v>44453</v>
      </c>
      <c r="CF178">
        <v>48.49</v>
      </c>
      <c r="CG178" s="20">
        <f t="shared" si="101"/>
        <v>45.546324324324324</v>
      </c>
      <c r="CH178">
        <v>48.1</v>
      </c>
      <c r="CI178">
        <v>45.18</v>
      </c>
      <c r="CJ178" s="3">
        <f t="shared" si="123"/>
        <v>-5.2840158520476299E-3</v>
      </c>
      <c r="CK178" s="3">
        <f t="shared" si="124"/>
        <v>2.7812488842871019E-3</v>
      </c>
      <c r="CL178" s="3">
        <f t="shared" si="125"/>
        <v>-8.0428954423592547E-3</v>
      </c>
      <c r="CO178" s="2">
        <v>44453</v>
      </c>
      <c r="CP178">
        <v>55.92</v>
      </c>
      <c r="CQ178" s="20">
        <f t="shared" si="99"/>
        <v>48.599892260729035</v>
      </c>
      <c r="CR178">
        <v>55.69</v>
      </c>
      <c r="CS178">
        <v>48.4</v>
      </c>
      <c r="CT178" s="3">
        <f t="shared" si="126"/>
        <v>8.2712985938782069E-4</v>
      </c>
      <c r="CU178" s="3">
        <f t="shared" si="127"/>
        <v>4.9605512971264698E-3</v>
      </c>
      <c r="CV178" s="3">
        <f t="shared" si="128"/>
        <v>-4.1130185979971756E-3</v>
      </c>
    </row>
    <row r="179" spans="3:100" x14ac:dyDescent="0.25">
      <c r="C179" s="2">
        <v>44454</v>
      </c>
      <c r="D179">
        <v>72.95</v>
      </c>
      <c r="E179" s="20">
        <f t="shared" si="91"/>
        <v>71.131685180167992</v>
      </c>
      <c r="F179">
        <v>73.819999999999993</v>
      </c>
      <c r="G179">
        <v>71.98</v>
      </c>
      <c r="H179" s="3">
        <f t="shared" si="102"/>
        <v>4.4655316773654086E-3</v>
      </c>
      <c r="I179" s="3">
        <f t="shared" si="103"/>
        <v>-7.3725205111918601E-3</v>
      </c>
      <c r="J179" s="3">
        <f t="shared" si="104"/>
        <v>1.1925976696367302E-2</v>
      </c>
      <c r="M179" s="2">
        <v>44454</v>
      </c>
      <c r="N179">
        <v>22.31</v>
      </c>
      <c r="O179" s="20">
        <f t="shared" si="92"/>
        <v>22.24009400179051</v>
      </c>
      <c r="P179">
        <v>22.34</v>
      </c>
      <c r="Q179">
        <v>22.27</v>
      </c>
      <c r="R179" s="3">
        <f t="shared" si="105"/>
        <v>4.5105999097878602E-3</v>
      </c>
      <c r="S179" s="3">
        <f t="shared" si="106"/>
        <v>3.1616599815293966E-3</v>
      </c>
      <c r="T179" s="3">
        <f t="shared" si="107"/>
        <v>1.3446884805019543E-3</v>
      </c>
      <c r="W179" s="2">
        <v>44454</v>
      </c>
      <c r="X179">
        <v>12.89</v>
      </c>
      <c r="Y179" s="20">
        <f t="shared" si="93"/>
        <v>9.4481164901664147</v>
      </c>
      <c r="Z179">
        <v>13.22</v>
      </c>
      <c r="AA179">
        <v>9.69</v>
      </c>
      <c r="AB179" s="3">
        <f t="shared" si="100"/>
        <v>2.7571580063626699E-2</v>
      </c>
      <c r="AC179" s="3">
        <f t="shared" si="130"/>
        <v>1.9211548426738556E-3</v>
      </c>
      <c r="AD179" s="3">
        <f t="shared" si="129"/>
        <v>2.560124127230412E-2</v>
      </c>
      <c r="AG179" s="2">
        <v>44454</v>
      </c>
      <c r="AH179">
        <v>202.17</v>
      </c>
      <c r="AI179" s="20">
        <f t="shared" si="94"/>
        <v>185.51330676128907</v>
      </c>
      <c r="AJ179">
        <v>205.73</v>
      </c>
      <c r="AK179">
        <v>188.78</v>
      </c>
      <c r="AL179" s="3">
        <f t="shared" si="108"/>
        <v>1.6804912205106159E-2</v>
      </c>
      <c r="AM179" s="3">
        <f t="shared" si="109"/>
        <v>-7.9011762744218839E-4</v>
      </c>
      <c r="AN179" s="3">
        <f t="shared" si="110"/>
        <v>1.7608942968788677E-2</v>
      </c>
      <c r="AQ179" s="2">
        <v>44454</v>
      </c>
      <c r="AR179">
        <v>55.37</v>
      </c>
      <c r="AS179" s="20">
        <f t="shared" si="95"/>
        <v>46.468796526054589</v>
      </c>
      <c r="AT179">
        <v>56.42</v>
      </c>
      <c r="AU179">
        <v>47.35</v>
      </c>
      <c r="AV179" s="3">
        <f t="shared" si="111"/>
        <v>3.3617114167212359E-2</v>
      </c>
      <c r="AW179" s="3">
        <f t="shared" si="112"/>
        <v>1.4381063655415582E-2</v>
      </c>
      <c r="AX179" s="3">
        <f t="shared" si="113"/>
        <v>1.896333754740831E-2</v>
      </c>
      <c r="BA179" s="2">
        <v>44454</v>
      </c>
      <c r="BB179">
        <v>156.72</v>
      </c>
      <c r="BC179" s="20">
        <f t="shared" si="96"/>
        <v>138.28934749620637</v>
      </c>
      <c r="BD179">
        <v>158.16</v>
      </c>
      <c r="BE179">
        <v>139.56</v>
      </c>
      <c r="BF179" s="3">
        <f t="shared" si="114"/>
        <v>6.9264069264070027E-3</v>
      </c>
      <c r="BG179" s="3">
        <f t="shared" si="115"/>
        <v>-2.2413600562309899E-3</v>
      </c>
      <c r="BH179" s="3">
        <f t="shared" si="116"/>
        <v>9.1883614088821286E-3</v>
      </c>
      <c r="BJ179" s="1"/>
      <c r="BK179" s="2">
        <v>44454</v>
      </c>
      <c r="BL179">
        <v>148.56</v>
      </c>
      <c r="BM179" s="20">
        <f t="shared" si="97"/>
        <v>144.90157417969536</v>
      </c>
      <c r="BN179">
        <v>149.03</v>
      </c>
      <c r="BO179">
        <v>145.36000000000001</v>
      </c>
      <c r="BP179" s="3">
        <f t="shared" si="117"/>
        <v>6.1604485360282624E-3</v>
      </c>
      <c r="BQ179" s="3">
        <f t="shared" si="118"/>
        <v>2.9872927230245594E-3</v>
      </c>
      <c r="BR179" s="3">
        <f t="shared" si="119"/>
        <v>3.1637049003769846E-3</v>
      </c>
      <c r="BU179" s="2">
        <v>44454</v>
      </c>
      <c r="BV179">
        <v>303.26</v>
      </c>
      <c r="BW179" s="20">
        <f t="shared" si="98"/>
        <v>291.04284626992984</v>
      </c>
      <c r="BX179">
        <v>304.82</v>
      </c>
      <c r="BY179">
        <v>292.54000000000002</v>
      </c>
      <c r="BZ179" s="3">
        <f t="shared" si="120"/>
        <v>1.6752398164882498E-2</v>
      </c>
      <c r="CA179" s="3">
        <f t="shared" si="121"/>
        <v>1.1548888745759101E-2</v>
      </c>
      <c r="CB179" s="3">
        <f t="shared" si="122"/>
        <v>5.1441007716150899E-3</v>
      </c>
      <c r="CE179" s="2">
        <v>44454</v>
      </c>
      <c r="CF179">
        <v>48.02</v>
      </c>
      <c r="CG179" s="20">
        <f t="shared" si="101"/>
        <v>45.109696969696969</v>
      </c>
      <c r="CH179">
        <v>48.18</v>
      </c>
      <c r="CI179">
        <v>45.26</v>
      </c>
      <c r="CJ179" s="3">
        <f t="shared" si="123"/>
        <v>1.7706949977867037E-3</v>
      </c>
      <c r="CK179" s="3">
        <f t="shared" si="124"/>
        <v>-1.5560653010852077E-3</v>
      </c>
      <c r="CL179" s="3">
        <f t="shared" si="125"/>
        <v>3.3319450229070124E-3</v>
      </c>
      <c r="CO179" s="2">
        <v>44454</v>
      </c>
      <c r="CP179">
        <v>55.68</v>
      </c>
      <c r="CQ179" s="20">
        <f t="shared" si="99"/>
        <v>48.386198997852539</v>
      </c>
      <c r="CR179">
        <v>55.88</v>
      </c>
      <c r="CS179">
        <v>48.56</v>
      </c>
      <c r="CT179" s="3">
        <f t="shared" si="126"/>
        <v>3.3057851239670644E-3</v>
      </c>
      <c r="CU179" s="3">
        <f t="shared" si="127"/>
        <v>-2.8514467246820718E-4</v>
      </c>
      <c r="CV179" s="3">
        <f t="shared" si="128"/>
        <v>3.5919540229885083E-3</v>
      </c>
    </row>
    <row r="180" spans="3:100" x14ac:dyDescent="0.25">
      <c r="C180" s="2">
        <v>44455</v>
      </c>
      <c r="D180">
        <v>73.3</v>
      </c>
      <c r="E180" s="20">
        <f t="shared" si="91"/>
        <v>71.473147527803832</v>
      </c>
      <c r="F180">
        <v>74.63</v>
      </c>
      <c r="G180">
        <v>72.77</v>
      </c>
      <c r="H180" s="3">
        <f t="shared" si="102"/>
        <v>1.0975270908585522E-2</v>
      </c>
      <c r="I180" s="3">
        <f t="shared" si="103"/>
        <v>-7.0415736620751401E-3</v>
      </c>
      <c r="J180" s="3">
        <f t="shared" si="104"/>
        <v>1.8144611186903026E-2</v>
      </c>
      <c r="M180" s="2">
        <v>44455</v>
      </c>
      <c r="N180">
        <v>22.18</v>
      </c>
      <c r="O180" s="20">
        <f t="shared" si="92"/>
        <v>22.110188848920867</v>
      </c>
      <c r="P180">
        <v>22.24</v>
      </c>
      <c r="Q180">
        <v>22.17</v>
      </c>
      <c r="R180" s="3">
        <f t="shared" si="105"/>
        <v>-4.4903457566232152E-3</v>
      </c>
      <c r="S180" s="3">
        <f t="shared" si="106"/>
        <v>-7.1760732410925954E-3</v>
      </c>
      <c r="T180" s="3">
        <f t="shared" si="107"/>
        <v>2.7051397655544207E-3</v>
      </c>
      <c r="W180" s="2">
        <v>44455</v>
      </c>
      <c r="X180">
        <v>13.18</v>
      </c>
      <c r="Y180" s="20">
        <f t="shared" si="93"/>
        <v>9.6686119402985078</v>
      </c>
      <c r="Z180">
        <v>13.4</v>
      </c>
      <c r="AA180">
        <v>9.83</v>
      </c>
      <c r="AB180" s="3">
        <f t="shared" si="100"/>
        <v>1.4447884416924683E-2</v>
      </c>
      <c r="AC180" s="3">
        <f t="shared" si="130"/>
        <v>-2.2072301033531083E-3</v>
      </c>
      <c r="AD180" s="3">
        <f t="shared" si="129"/>
        <v>1.6691957511380862E-2</v>
      </c>
      <c r="AG180" s="2">
        <v>44455</v>
      </c>
      <c r="AH180">
        <v>205.45</v>
      </c>
      <c r="AI180" s="20">
        <f t="shared" si="94"/>
        <v>188.51752946954812</v>
      </c>
      <c r="AJ180">
        <v>203.6</v>
      </c>
      <c r="AK180">
        <v>186.82</v>
      </c>
      <c r="AL180" s="3">
        <f t="shared" si="108"/>
        <v>-1.0382455768619625E-2</v>
      </c>
      <c r="AM180" s="3">
        <f t="shared" si="109"/>
        <v>-1.3903513637667508E-3</v>
      </c>
      <c r="AN180" s="3">
        <f t="shared" si="110"/>
        <v>-9.0046239961061314E-3</v>
      </c>
      <c r="AQ180" s="2">
        <v>44455</v>
      </c>
      <c r="AR180">
        <v>56.46</v>
      </c>
      <c r="AS180" s="20">
        <f t="shared" si="95"/>
        <v>47.387155141526335</v>
      </c>
      <c r="AT180">
        <v>55.82</v>
      </c>
      <c r="AU180">
        <v>46.85</v>
      </c>
      <c r="AV180" s="3">
        <f t="shared" si="111"/>
        <v>-1.0559662090813049E-2</v>
      </c>
      <c r="AW180" s="3">
        <f t="shared" si="112"/>
        <v>7.8469147890891655E-4</v>
      </c>
      <c r="AX180" s="3">
        <f t="shared" si="113"/>
        <v>-1.1335458731845494E-2</v>
      </c>
      <c r="BA180" s="2">
        <v>44455</v>
      </c>
      <c r="BB180">
        <v>159.41</v>
      </c>
      <c r="BC180" s="20">
        <f t="shared" si="96"/>
        <v>140.66477955594914</v>
      </c>
      <c r="BD180">
        <v>158.09</v>
      </c>
      <c r="BE180">
        <v>139.5</v>
      </c>
      <c r="BF180" s="3">
        <f t="shared" si="114"/>
        <v>-4.2992261392948983E-4</v>
      </c>
      <c r="BG180" s="3">
        <f t="shared" si="115"/>
        <v>7.916161908491981E-3</v>
      </c>
      <c r="BH180" s="3">
        <f t="shared" si="116"/>
        <v>-8.2805344708613005E-3</v>
      </c>
      <c r="BJ180" s="1"/>
      <c r="BK180" s="2">
        <v>44455</v>
      </c>
      <c r="BL180">
        <v>148.44</v>
      </c>
      <c r="BM180" s="20">
        <f t="shared" si="97"/>
        <v>144.78860944955977</v>
      </c>
      <c r="BN180">
        <v>148.79</v>
      </c>
      <c r="BO180">
        <v>145.13</v>
      </c>
      <c r="BP180" s="3">
        <f t="shared" si="117"/>
        <v>-1.5822784810127777E-3</v>
      </c>
      <c r="BQ180" s="3">
        <f t="shared" si="118"/>
        <v>-3.9308650965894643E-3</v>
      </c>
      <c r="BR180" s="3">
        <f t="shared" si="119"/>
        <v>2.3578550255995978E-3</v>
      </c>
      <c r="BU180" s="2">
        <v>44455</v>
      </c>
      <c r="BV180">
        <v>303.76</v>
      </c>
      <c r="BW180" s="20">
        <f t="shared" si="98"/>
        <v>291.52878841491378</v>
      </c>
      <c r="BX180">
        <v>305.22000000000003</v>
      </c>
      <c r="BY180">
        <v>292.93</v>
      </c>
      <c r="BZ180" s="3">
        <f t="shared" si="120"/>
        <v>1.3331510220824239E-3</v>
      </c>
      <c r="CA180" s="3">
        <f t="shared" si="121"/>
        <v>-3.456660918459864E-3</v>
      </c>
      <c r="CB180" s="3">
        <f t="shared" si="122"/>
        <v>4.8064261258891072E-3</v>
      </c>
      <c r="CE180" s="2">
        <v>44455</v>
      </c>
      <c r="CF180">
        <v>48.15</v>
      </c>
      <c r="CG180" s="20">
        <f t="shared" si="101"/>
        <v>45.231516342573428</v>
      </c>
      <c r="CH180">
        <v>48.34</v>
      </c>
      <c r="CI180">
        <v>45.41</v>
      </c>
      <c r="CJ180" s="3">
        <f t="shared" si="123"/>
        <v>3.3141847105611077E-3</v>
      </c>
      <c r="CK180" s="3">
        <f t="shared" si="124"/>
        <v>-6.2933401295994784E-4</v>
      </c>
      <c r="CL180" s="3">
        <f t="shared" si="125"/>
        <v>3.946002076843369E-3</v>
      </c>
      <c r="CO180" s="2">
        <v>44455</v>
      </c>
      <c r="CP180">
        <v>55.72</v>
      </c>
      <c r="CQ180" s="20">
        <f t="shared" si="99"/>
        <v>48.421535682023489</v>
      </c>
      <c r="CR180">
        <v>55.35</v>
      </c>
      <c r="CS180">
        <v>48.1</v>
      </c>
      <c r="CT180" s="3">
        <f t="shared" si="126"/>
        <v>-9.4728171334431677E-3</v>
      </c>
      <c r="CU180" s="3">
        <f t="shared" si="127"/>
        <v>-2.8514068776053225E-3</v>
      </c>
      <c r="CV180" s="3">
        <f t="shared" si="128"/>
        <v>-6.6403445800430339E-3</v>
      </c>
    </row>
    <row r="181" spans="3:100" x14ac:dyDescent="0.25">
      <c r="C181" s="2">
        <v>44456</v>
      </c>
      <c r="D181">
        <v>74.41</v>
      </c>
      <c r="E181" s="20">
        <f t="shared" si="91"/>
        <v>72.55726110363392</v>
      </c>
      <c r="F181">
        <v>74.3</v>
      </c>
      <c r="G181">
        <v>72.45</v>
      </c>
      <c r="H181" s="3">
        <f t="shared" si="102"/>
        <v>-4.3974165177956825E-3</v>
      </c>
      <c r="I181" s="3">
        <f t="shared" si="103"/>
        <v>-2.9234423026807121E-3</v>
      </c>
      <c r="J181" s="3">
        <f t="shared" si="104"/>
        <v>-1.4782959279666663E-3</v>
      </c>
      <c r="M181" s="2">
        <v>44456</v>
      </c>
      <c r="N181">
        <v>22.3</v>
      </c>
      <c r="O181" s="20">
        <f t="shared" si="92"/>
        <v>22.228721461187217</v>
      </c>
      <c r="P181">
        <v>21.9</v>
      </c>
      <c r="Q181">
        <v>21.83</v>
      </c>
      <c r="R181" s="3">
        <f t="shared" si="105"/>
        <v>-1.5336039693279346E-2</v>
      </c>
      <c r="S181" s="3">
        <f t="shared" si="106"/>
        <v>2.6486901753366432E-3</v>
      </c>
      <c r="T181" s="3">
        <f t="shared" si="107"/>
        <v>-1.7937219730941867E-2</v>
      </c>
      <c r="W181" s="2">
        <v>44456</v>
      </c>
      <c r="X181">
        <v>13.41</v>
      </c>
      <c r="Y181" s="20">
        <f t="shared" si="93"/>
        <v>9.8372988929889296</v>
      </c>
      <c r="Z181">
        <v>13.55</v>
      </c>
      <c r="AA181">
        <v>9.94</v>
      </c>
      <c r="AB181" s="3">
        <f t="shared" si="100"/>
        <v>1.1190233977619535E-2</v>
      </c>
      <c r="AC181" s="3">
        <f t="shared" si="130"/>
        <v>7.4251200294295217E-4</v>
      </c>
      <c r="AD181" s="3">
        <f t="shared" si="129"/>
        <v>1.0439970171513879E-2</v>
      </c>
      <c r="AG181" s="2">
        <v>44456</v>
      </c>
      <c r="AH181">
        <v>202.63</v>
      </c>
      <c r="AI181" s="20">
        <f t="shared" si="94"/>
        <v>185.93267934918646</v>
      </c>
      <c r="AJ181">
        <v>199.75</v>
      </c>
      <c r="AK181">
        <v>183.29</v>
      </c>
      <c r="AL181" s="3">
        <f t="shared" si="108"/>
        <v>-1.8895193234129137E-2</v>
      </c>
      <c r="AM181" s="3">
        <f t="shared" si="109"/>
        <v>-4.7496020276925899E-3</v>
      </c>
      <c r="AN181" s="3">
        <f t="shared" si="110"/>
        <v>-1.4213097764398053E-2</v>
      </c>
      <c r="AQ181" s="2">
        <v>44456</v>
      </c>
      <c r="AR181">
        <v>55.34</v>
      </c>
      <c r="AS181" s="20">
        <f t="shared" si="95"/>
        <v>46.441055112400299</v>
      </c>
      <c r="AT181">
        <v>55.16</v>
      </c>
      <c r="AU181">
        <v>46.29</v>
      </c>
      <c r="AV181" s="3">
        <f t="shared" si="111"/>
        <v>-1.1953041622198568E-2</v>
      </c>
      <c r="AW181" s="3">
        <f t="shared" si="112"/>
        <v>-8.7288129690438199E-3</v>
      </c>
      <c r="AX181" s="3">
        <f t="shared" si="113"/>
        <v>-3.2526201662452792E-3</v>
      </c>
      <c r="BA181" s="2">
        <v>44456</v>
      </c>
      <c r="BB181">
        <v>157.38</v>
      </c>
      <c r="BC181" s="20">
        <f t="shared" si="96"/>
        <v>138.87527397260271</v>
      </c>
      <c r="BD181">
        <v>157.68</v>
      </c>
      <c r="BE181">
        <v>139.13999999999999</v>
      </c>
      <c r="BF181" s="3">
        <f t="shared" si="114"/>
        <v>-2.580645161290418E-3</v>
      </c>
      <c r="BG181" s="3">
        <f t="shared" si="115"/>
        <v>-4.4783227770415213E-3</v>
      </c>
      <c r="BH181" s="3">
        <f t="shared" si="116"/>
        <v>1.9062142584826969E-3</v>
      </c>
      <c r="BJ181" s="1"/>
      <c r="BK181" s="2">
        <v>44456</v>
      </c>
      <c r="BL181">
        <v>148.82</v>
      </c>
      <c r="BM181" s="20">
        <f t="shared" si="97"/>
        <v>145.15197316171435</v>
      </c>
      <c r="BN181">
        <v>146.06</v>
      </c>
      <c r="BO181">
        <v>142.46</v>
      </c>
      <c r="BP181" s="3">
        <f t="shared" si="117"/>
        <v>-1.8397298973334197E-2</v>
      </c>
      <c r="BQ181" s="3">
        <f t="shared" si="118"/>
        <v>1.5140330541130176E-4</v>
      </c>
      <c r="BR181" s="3">
        <f t="shared" si="119"/>
        <v>-1.8545894369036309E-2</v>
      </c>
      <c r="BU181" s="2">
        <v>44456</v>
      </c>
      <c r="BV181">
        <v>304.17</v>
      </c>
      <c r="BW181" s="20">
        <f t="shared" si="98"/>
        <v>291.91677827058396</v>
      </c>
      <c r="BX181">
        <v>299.87</v>
      </c>
      <c r="BY181">
        <v>287.79000000000002</v>
      </c>
      <c r="BZ181" s="3">
        <f t="shared" si="120"/>
        <v>-1.754685419724844E-2</v>
      </c>
      <c r="CA181" s="3">
        <f t="shared" si="121"/>
        <v>-3.4589210030248063E-3</v>
      </c>
      <c r="CB181" s="3">
        <f t="shared" si="122"/>
        <v>-1.4136831377190462E-2</v>
      </c>
      <c r="CE181" s="2">
        <v>44456</v>
      </c>
      <c r="CF181">
        <v>48.05</v>
      </c>
      <c r="CG181" s="20">
        <f t="shared" si="101"/>
        <v>45.141500829187393</v>
      </c>
      <c r="CH181">
        <v>48.24</v>
      </c>
      <c r="CI181">
        <v>45.32</v>
      </c>
      <c r="CJ181" s="3">
        <f t="shared" si="123"/>
        <v>-1.9819423034572736E-3</v>
      </c>
      <c r="CK181" s="3">
        <f t="shared" si="124"/>
        <v>-5.912776278630294E-3</v>
      </c>
      <c r="CL181" s="3">
        <f t="shared" si="125"/>
        <v>3.9542143600417301E-3</v>
      </c>
      <c r="CO181" s="2">
        <v>44456</v>
      </c>
      <c r="CP181">
        <v>55.02</v>
      </c>
      <c r="CQ181" s="20">
        <f t="shared" si="99"/>
        <v>47.814037472446742</v>
      </c>
      <c r="CR181">
        <v>54.44</v>
      </c>
      <c r="CS181">
        <v>47.31</v>
      </c>
      <c r="CT181" s="3">
        <f t="shared" si="126"/>
        <v>-1.6424116424116453E-2</v>
      </c>
      <c r="CU181" s="3">
        <f t="shared" si="127"/>
        <v>-5.9451668929991763E-3</v>
      </c>
      <c r="CV181" s="3">
        <f t="shared" si="128"/>
        <v>-1.0541621228644327E-2</v>
      </c>
    </row>
    <row r="182" spans="3:100" x14ac:dyDescent="0.25">
      <c r="C182" s="2">
        <v>44459</v>
      </c>
      <c r="D182">
        <v>72.599999999999994</v>
      </c>
      <c r="E182" s="20">
        <f t="shared" si="91"/>
        <v>70.794279397540407</v>
      </c>
      <c r="F182">
        <v>72.37</v>
      </c>
      <c r="G182">
        <v>70.569999999999993</v>
      </c>
      <c r="H182" s="3">
        <f t="shared" si="102"/>
        <v>-2.5948930296756489E-2</v>
      </c>
      <c r="I182" s="3">
        <f t="shared" si="103"/>
        <v>-2.2853286438365705E-2</v>
      </c>
      <c r="J182" s="3">
        <f t="shared" si="104"/>
        <v>-3.1680440771348906E-3</v>
      </c>
      <c r="M182" s="2">
        <v>44459</v>
      </c>
      <c r="N182">
        <v>21.15</v>
      </c>
      <c r="O182" s="20">
        <f t="shared" si="92"/>
        <v>21.079867361440073</v>
      </c>
      <c r="P182">
        <v>21.11</v>
      </c>
      <c r="Q182">
        <v>21.04</v>
      </c>
      <c r="R182" s="3">
        <f t="shared" si="105"/>
        <v>-3.618873110398535E-2</v>
      </c>
      <c r="S182" s="3">
        <f t="shared" si="106"/>
        <v>-3.4362466264769798E-2</v>
      </c>
      <c r="T182" s="3">
        <f t="shared" si="107"/>
        <v>-1.891252955082634E-3</v>
      </c>
      <c r="W182" s="2">
        <v>44459</v>
      </c>
      <c r="X182">
        <v>13.07</v>
      </c>
      <c r="Y182" s="20">
        <f t="shared" si="93"/>
        <v>9.5833073322932929</v>
      </c>
      <c r="Z182">
        <v>12.82</v>
      </c>
      <c r="AA182">
        <v>9.4</v>
      </c>
      <c r="AB182" s="3">
        <f t="shared" si="100"/>
        <v>-5.432595573440635E-2</v>
      </c>
      <c r="AC182" s="3">
        <f t="shared" si="130"/>
        <v>-3.5884574215966469E-2</v>
      </c>
      <c r="AD182" s="3">
        <f t="shared" si="129"/>
        <v>-1.9127773527161551E-2</v>
      </c>
      <c r="AG182" s="2">
        <v>44459</v>
      </c>
      <c r="AH182">
        <v>193.06</v>
      </c>
      <c r="AI182" s="20">
        <f t="shared" si="94"/>
        <v>177.15546588407923</v>
      </c>
      <c r="AJ182">
        <v>190.82</v>
      </c>
      <c r="AK182">
        <v>175.1</v>
      </c>
      <c r="AL182" s="3">
        <f t="shared" si="108"/>
        <v>-4.4683288777347396E-2</v>
      </c>
      <c r="AM182" s="3">
        <f t="shared" si="109"/>
        <v>-3.346900603372116E-2</v>
      </c>
      <c r="AN182" s="3">
        <f t="shared" si="110"/>
        <v>-1.1602610587382212E-2</v>
      </c>
      <c r="AQ182" s="2">
        <v>44459</v>
      </c>
      <c r="AR182">
        <v>53.78</v>
      </c>
      <c r="AS182" s="20">
        <f t="shared" si="95"/>
        <v>45.135533618923454</v>
      </c>
      <c r="AT182">
        <v>53.69</v>
      </c>
      <c r="AU182">
        <v>45.06</v>
      </c>
      <c r="AV182" s="3">
        <f t="shared" si="111"/>
        <v>-2.657161373946848E-2</v>
      </c>
      <c r="AW182" s="3">
        <f t="shared" si="112"/>
        <v>-2.4939865652982229E-2</v>
      </c>
      <c r="AX182" s="3">
        <f t="shared" si="113"/>
        <v>-1.6734845667534248E-3</v>
      </c>
      <c r="BA182" s="2">
        <v>44459</v>
      </c>
      <c r="BB182">
        <v>153.88999999999999</v>
      </c>
      <c r="BC182" s="20">
        <f t="shared" si="96"/>
        <v>135.79062042364015</v>
      </c>
      <c r="BD182">
        <v>152.96</v>
      </c>
      <c r="BE182">
        <v>134.97</v>
      </c>
      <c r="BF182" s="3">
        <f t="shared" si="114"/>
        <v>-2.9969814575247833E-2</v>
      </c>
      <c r="BG182" s="3">
        <f t="shared" si="115"/>
        <v>-2.4072010754346951E-2</v>
      </c>
      <c r="BH182" s="3">
        <f t="shared" si="116"/>
        <v>-6.0432776658650988E-3</v>
      </c>
      <c r="BJ182" s="1"/>
      <c r="BK182" s="2">
        <v>44459</v>
      </c>
      <c r="BL182">
        <v>143.80000000000001</v>
      </c>
      <c r="BM182" s="20">
        <f t="shared" si="97"/>
        <v>140.25882188330769</v>
      </c>
      <c r="BN182">
        <v>142.94</v>
      </c>
      <c r="BO182">
        <v>139.41999999999999</v>
      </c>
      <c r="BP182" s="3">
        <f t="shared" si="117"/>
        <v>-2.1339323318826486E-2</v>
      </c>
      <c r="BQ182" s="3">
        <f t="shared" si="118"/>
        <v>-1.5451201156060024E-2</v>
      </c>
      <c r="BR182" s="3">
        <f t="shared" si="119"/>
        <v>-5.9805285118220697E-3</v>
      </c>
      <c r="BU182" s="2">
        <v>44459</v>
      </c>
      <c r="BV182">
        <v>296.33</v>
      </c>
      <c r="BW182" s="20">
        <f t="shared" si="98"/>
        <v>284.3982619775739</v>
      </c>
      <c r="BX182">
        <v>294.3</v>
      </c>
      <c r="BY182">
        <v>282.45</v>
      </c>
      <c r="BZ182" s="3">
        <f t="shared" si="120"/>
        <v>-1.8555196497446191E-2</v>
      </c>
      <c r="CA182" s="3">
        <f t="shared" si="121"/>
        <v>-1.1785461699246436E-2</v>
      </c>
      <c r="CB182" s="3">
        <f t="shared" si="122"/>
        <v>-6.8504707589511771E-3</v>
      </c>
      <c r="CE182" s="2">
        <v>44459</v>
      </c>
      <c r="CF182">
        <v>47.83</v>
      </c>
      <c r="CG182" s="20">
        <f t="shared" si="101"/>
        <v>44.934867591424968</v>
      </c>
      <c r="CH182">
        <v>47.58</v>
      </c>
      <c r="CI182">
        <v>44.7</v>
      </c>
      <c r="CJ182" s="3">
        <f t="shared" si="123"/>
        <v>-1.3680494263018428E-2</v>
      </c>
      <c r="CK182" s="3">
        <f t="shared" si="124"/>
        <v>-8.4980672677632541E-3</v>
      </c>
      <c r="CL182" s="3">
        <f t="shared" si="125"/>
        <v>-5.2268450763118812E-3</v>
      </c>
      <c r="CO182" s="2">
        <v>44459</v>
      </c>
      <c r="CP182">
        <v>54.11</v>
      </c>
      <c r="CQ182" s="20">
        <f t="shared" si="99"/>
        <v>47.02345172031076</v>
      </c>
      <c r="CR182">
        <v>54.06</v>
      </c>
      <c r="CS182">
        <v>46.98</v>
      </c>
      <c r="CT182" s="3">
        <f t="shared" si="126"/>
        <v>-6.9752694990489195E-3</v>
      </c>
      <c r="CU182" s="3">
        <f t="shared" si="127"/>
        <v>-6.056822652488747E-3</v>
      </c>
      <c r="CV182" s="3">
        <f t="shared" si="128"/>
        <v>-9.2404361485853848E-4</v>
      </c>
    </row>
    <row r="183" spans="3:100" x14ac:dyDescent="0.25">
      <c r="C183" s="2">
        <v>44460</v>
      </c>
      <c r="D183">
        <v>72.92</v>
      </c>
      <c r="E183" s="20">
        <f t="shared" si="91"/>
        <v>71.110645966176875</v>
      </c>
      <c r="F183">
        <v>72.14</v>
      </c>
      <c r="G183">
        <v>70.349999999999994</v>
      </c>
      <c r="H183" s="3">
        <f t="shared" si="102"/>
        <v>-3.1174720136034617E-3</v>
      </c>
      <c r="I183" s="3">
        <f t="shared" si="103"/>
        <v>7.6611303128366615E-3</v>
      </c>
      <c r="J183" s="3">
        <f t="shared" si="104"/>
        <v>-1.0696653867251826E-2</v>
      </c>
      <c r="M183" s="2">
        <v>44460</v>
      </c>
      <c r="N183">
        <v>21.42</v>
      </c>
      <c r="O183" s="20">
        <f t="shared" si="92"/>
        <v>21.349440000000001</v>
      </c>
      <c r="P183">
        <v>21.25</v>
      </c>
      <c r="Q183">
        <v>21.18</v>
      </c>
      <c r="R183" s="3">
        <f t="shared" si="105"/>
        <v>6.6539923954371805E-3</v>
      </c>
      <c r="S183" s="3">
        <f t="shared" si="106"/>
        <v>1.4707224334600921E-2</v>
      </c>
      <c r="T183" s="3">
        <f t="shared" si="107"/>
        <v>-7.9365079365080193E-3</v>
      </c>
      <c r="W183" s="2">
        <v>44460</v>
      </c>
      <c r="X183">
        <v>12.89</v>
      </c>
      <c r="Y183" s="20">
        <f t="shared" si="93"/>
        <v>9.4479561472200473</v>
      </c>
      <c r="Z183">
        <v>12.77</v>
      </c>
      <c r="AA183">
        <v>9.36</v>
      </c>
      <c r="AB183" s="3">
        <f t="shared" si="100"/>
        <v>-4.2553191489362874E-3</v>
      </c>
      <c r="AC183" s="3">
        <f t="shared" si="130"/>
        <v>5.1017177893666332E-3</v>
      </c>
      <c r="AD183" s="3">
        <f t="shared" si="129"/>
        <v>-9.3095422808379125E-3</v>
      </c>
      <c r="AG183" s="2">
        <v>44460</v>
      </c>
      <c r="AH183">
        <v>192</v>
      </c>
      <c r="AI183" s="20">
        <f t="shared" si="94"/>
        <v>176.18204804045513</v>
      </c>
      <c r="AJ183">
        <v>189.84</v>
      </c>
      <c r="AK183">
        <v>174.2</v>
      </c>
      <c r="AL183" s="3">
        <f t="shared" si="108"/>
        <v>-5.1399200456881955E-3</v>
      </c>
      <c r="AM183" s="3">
        <f t="shared" si="109"/>
        <v>6.1796004594809606E-3</v>
      </c>
      <c r="AN183" s="3">
        <f t="shared" si="110"/>
        <v>-1.1250000000000093E-2</v>
      </c>
      <c r="AQ183" s="2">
        <v>44460</v>
      </c>
      <c r="AR183">
        <v>54.37</v>
      </c>
      <c r="AS183" s="20">
        <f t="shared" si="95"/>
        <v>45.632688292319166</v>
      </c>
      <c r="AT183">
        <v>53.64</v>
      </c>
      <c r="AU183">
        <v>45.02</v>
      </c>
      <c r="AV183" s="3">
        <f t="shared" si="111"/>
        <v>-8.8770528184645148E-4</v>
      </c>
      <c r="AW183" s="3">
        <f t="shared" si="112"/>
        <v>1.2709460548583351E-2</v>
      </c>
      <c r="AX183" s="3">
        <f t="shared" si="113"/>
        <v>-1.3426521979032491E-2</v>
      </c>
      <c r="BA183" s="2">
        <v>44460</v>
      </c>
      <c r="BB183">
        <v>153.53</v>
      </c>
      <c r="BC183" s="20">
        <f t="shared" si="96"/>
        <v>135.47532161066809</v>
      </c>
      <c r="BD183">
        <v>152.97999999999999</v>
      </c>
      <c r="BE183">
        <v>134.99</v>
      </c>
      <c r="BF183" s="3">
        <f t="shared" si="114"/>
        <v>1.481810772765435E-4</v>
      </c>
      <c r="BG183" s="3">
        <f t="shared" si="115"/>
        <v>3.7439550319928738E-3</v>
      </c>
      <c r="BH183" s="3">
        <f t="shared" si="116"/>
        <v>-3.5823617534034291E-3</v>
      </c>
      <c r="BJ183" s="1"/>
      <c r="BK183" s="2">
        <v>44460</v>
      </c>
      <c r="BL183">
        <v>143.93</v>
      </c>
      <c r="BM183" s="20">
        <f t="shared" si="97"/>
        <v>140.38769434567385</v>
      </c>
      <c r="BN183">
        <v>143.43</v>
      </c>
      <c r="BO183">
        <v>139.9</v>
      </c>
      <c r="BP183" s="3">
        <f t="shared" si="117"/>
        <v>3.4428346004877763E-3</v>
      </c>
      <c r="BQ183" s="3">
        <f t="shared" si="118"/>
        <v>6.9408574499632003E-3</v>
      </c>
      <c r="BR183" s="3">
        <f t="shared" si="119"/>
        <v>-3.4739109289237957E-3</v>
      </c>
      <c r="BU183" s="2">
        <v>44460</v>
      </c>
      <c r="BV183">
        <v>295.69</v>
      </c>
      <c r="BW183" s="20">
        <f t="shared" si="98"/>
        <v>283.78416451831748</v>
      </c>
      <c r="BX183">
        <v>294.8</v>
      </c>
      <c r="BY183">
        <v>282.93</v>
      </c>
      <c r="BZ183" s="3">
        <f t="shared" si="120"/>
        <v>1.6994158258099024E-3</v>
      </c>
      <c r="CA183" s="3">
        <f t="shared" si="121"/>
        <v>4.7235422847140551E-3</v>
      </c>
      <c r="CB183" s="3">
        <f t="shared" si="122"/>
        <v>-3.0099090263450146E-3</v>
      </c>
      <c r="CE183" s="2">
        <v>44460</v>
      </c>
      <c r="CF183">
        <v>47.57</v>
      </c>
      <c r="CG183" s="20">
        <f t="shared" si="101"/>
        <v>44.686062513110976</v>
      </c>
      <c r="CH183">
        <v>47.67</v>
      </c>
      <c r="CI183">
        <v>44.78</v>
      </c>
      <c r="CJ183" s="3">
        <f t="shared" si="123"/>
        <v>1.7897091722594016E-3</v>
      </c>
      <c r="CK183" s="3">
        <f t="shared" si="124"/>
        <v>-3.1180060154423206E-4</v>
      </c>
      <c r="CL183" s="3">
        <f t="shared" si="125"/>
        <v>2.1021652301869143E-3</v>
      </c>
      <c r="CO183" s="2">
        <v>44460</v>
      </c>
      <c r="CP183">
        <v>54.39</v>
      </c>
      <c r="CQ183" s="20">
        <f t="shared" si="99"/>
        <v>47.265463459759488</v>
      </c>
      <c r="CR183">
        <v>54.05</v>
      </c>
      <c r="CS183">
        <v>46.97</v>
      </c>
      <c r="CT183" s="3">
        <f t="shared" si="126"/>
        <v>-2.1285653469560462E-4</v>
      </c>
      <c r="CU183" s="3">
        <f t="shared" si="127"/>
        <v>6.0762762826627181E-3</v>
      </c>
      <c r="CV183" s="3">
        <f t="shared" si="128"/>
        <v>-6.2511491082921644E-3</v>
      </c>
    </row>
    <row r="184" spans="3:100" x14ac:dyDescent="0.25">
      <c r="C184" s="2">
        <v>44461</v>
      </c>
      <c r="D184">
        <v>73.040000000000006</v>
      </c>
      <c r="E184" s="20">
        <f t="shared" si="91"/>
        <v>71.223133702852508</v>
      </c>
      <c r="F184">
        <v>73.97</v>
      </c>
      <c r="G184">
        <v>72.13</v>
      </c>
      <c r="H184" s="3">
        <f t="shared" si="102"/>
        <v>2.5302061122956632E-2</v>
      </c>
      <c r="I184" s="3">
        <f t="shared" si="103"/>
        <v>1.2411282201172824E-2</v>
      </c>
      <c r="J184" s="3">
        <f t="shared" si="104"/>
        <v>1.2732749178532288E-2</v>
      </c>
      <c r="M184" s="2">
        <v>44461</v>
      </c>
      <c r="N184">
        <v>21.37</v>
      </c>
      <c r="O184" s="20">
        <f t="shared" si="92"/>
        <v>21.301818596171376</v>
      </c>
      <c r="P184">
        <v>21.94</v>
      </c>
      <c r="Q184">
        <v>21.87</v>
      </c>
      <c r="R184" s="3">
        <f t="shared" si="105"/>
        <v>3.2577903682719622E-2</v>
      </c>
      <c r="S184" s="3">
        <f t="shared" si="106"/>
        <v>5.7515862215002933E-3</v>
      </c>
      <c r="T184" s="3">
        <f t="shared" si="107"/>
        <v>2.6672905942910718E-2</v>
      </c>
      <c r="W184" s="2">
        <v>44461</v>
      </c>
      <c r="X184">
        <v>12.92</v>
      </c>
      <c r="Y184" s="20">
        <f t="shared" si="93"/>
        <v>9.4727135298563869</v>
      </c>
      <c r="Z184">
        <v>13.23</v>
      </c>
      <c r="AA184">
        <v>9.6999999999999993</v>
      </c>
      <c r="AB184" s="3">
        <f t="shared" si="100"/>
        <v>3.6324786324786418E-2</v>
      </c>
      <c r="AC184" s="3">
        <f t="shared" si="130"/>
        <v>1.2042043788075496E-2</v>
      </c>
      <c r="AD184" s="3">
        <f t="shared" si="129"/>
        <v>2.3993808049535437E-2</v>
      </c>
      <c r="AG184" s="2">
        <v>44461</v>
      </c>
      <c r="AH184">
        <v>192</v>
      </c>
      <c r="AI184" s="20">
        <f t="shared" si="94"/>
        <v>176.17643062451009</v>
      </c>
      <c r="AJ184">
        <v>191.35</v>
      </c>
      <c r="AK184">
        <v>175.58</v>
      </c>
      <c r="AL184" s="3">
        <f t="shared" si="108"/>
        <v>7.9219288174512403E-3</v>
      </c>
      <c r="AM184" s="3">
        <f t="shared" si="109"/>
        <v>1.13457555942027E-2</v>
      </c>
      <c r="AN184" s="3">
        <f t="shared" si="110"/>
        <v>-3.3854166666668073E-3</v>
      </c>
      <c r="AQ184" s="2">
        <v>44461</v>
      </c>
      <c r="AR184">
        <v>54.43</v>
      </c>
      <c r="AS184" s="20">
        <f t="shared" si="95"/>
        <v>45.675455533417853</v>
      </c>
      <c r="AT184">
        <v>55.21</v>
      </c>
      <c r="AU184">
        <v>46.33</v>
      </c>
      <c r="AV184" s="3">
        <f t="shared" si="111"/>
        <v>2.9098178587294354E-2</v>
      </c>
      <c r="AW184" s="3">
        <f t="shared" si="112"/>
        <v>1.4559207761391635E-2</v>
      </c>
      <c r="AX184" s="3">
        <f t="shared" si="113"/>
        <v>1.4330332537203727E-2</v>
      </c>
      <c r="BA184" s="2">
        <v>44461</v>
      </c>
      <c r="BB184">
        <v>155.19999999999999</v>
      </c>
      <c r="BC184" s="20">
        <f t="shared" si="96"/>
        <v>136.95347315759093</v>
      </c>
      <c r="BD184">
        <v>155.91</v>
      </c>
      <c r="BE184">
        <v>137.58000000000001</v>
      </c>
      <c r="BF184" s="3">
        <f t="shared" si="114"/>
        <v>1.9186606415290131E-2</v>
      </c>
      <c r="BG184" s="3">
        <f t="shared" si="115"/>
        <v>1.4545323043121172E-2</v>
      </c>
      <c r="BH184" s="3">
        <f t="shared" si="116"/>
        <v>4.5747422680411098E-3</v>
      </c>
      <c r="BJ184" s="1"/>
      <c r="BK184" s="2">
        <v>44461</v>
      </c>
      <c r="BL184">
        <v>144.44999999999999</v>
      </c>
      <c r="BM184" s="20">
        <f t="shared" si="97"/>
        <v>140.89446006170721</v>
      </c>
      <c r="BN184">
        <v>145.85</v>
      </c>
      <c r="BO184">
        <v>142.26</v>
      </c>
      <c r="BP184" s="3">
        <f t="shared" si="117"/>
        <v>1.6869192280200007E-2</v>
      </c>
      <c r="BQ184" s="3">
        <f t="shared" si="118"/>
        <v>7.1083635575925896E-3</v>
      </c>
      <c r="BR184" s="3">
        <f t="shared" si="119"/>
        <v>9.6919349255799592E-3</v>
      </c>
      <c r="BU184" s="2">
        <v>44461</v>
      </c>
      <c r="BV184">
        <v>296.73</v>
      </c>
      <c r="BW184" s="20">
        <f t="shared" si="98"/>
        <v>284.7844758523679</v>
      </c>
      <c r="BX184">
        <v>298.58</v>
      </c>
      <c r="BY184">
        <v>286.56</v>
      </c>
      <c r="BZ184" s="3">
        <f t="shared" si="120"/>
        <v>1.283002862898952E-2</v>
      </c>
      <c r="CA184" s="3">
        <f t="shared" si="121"/>
        <v>6.5545394704269455E-3</v>
      </c>
      <c r="CB184" s="3">
        <f t="shared" si="122"/>
        <v>6.2346240690189791E-3</v>
      </c>
      <c r="CE184" s="2">
        <v>44461</v>
      </c>
      <c r="CF184">
        <v>47.82</v>
      </c>
      <c r="CG184" s="20">
        <f t="shared" si="101"/>
        <v>44.924255677039525</v>
      </c>
      <c r="CH184">
        <v>47.56</v>
      </c>
      <c r="CI184">
        <v>44.68</v>
      </c>
      <c r="CJ184" s="3">
        <f t="shared" si="123"/>
        <v>-2.2331397945511977E-3</v>
      </c>
      <c r="CK184" s="3">
        <f t="shared" si="124"/>
        <v>3.2214309298688182E-3</v>
      </c>
      <c r="CL184" s="3">
        <f t="shared" si="125"/>
        <v>-5.4370556252613111E-3</v>
      </c>
      <c r="CO184" s="2">
        <v>44461</v>
      </c>
      <c r="CP184">
        <v>54.51</v>
      </c>
      <c r="CQ184" s="20">
        <f t="shared" si="99"/>
        <v>47.370227230740802</v>
      </c>
      <c r="CR184">
        <v>54.13</v>
      </c>
      <c r="CS184">
        <v>47.04</v>
      </c>
      <c r="CT184" s="3">
        <f t="shared" si="126"/>
        <v>1.4903129657228842E-3</v>
      </c>
      <c r="CU184" s="3">
        <f t="shared" si="127"/>
        <v>8.5209118744049572E-3</v>
      </c>
      <c r="CV184" s="3">
        <f t="shared" si="128"/>
        <v>-6.9711979453309647E-3</v>
      </c>
    </row>
    <row r="185" spans="3:100" x14ac:dyDescent="0.25">
      <c r="C185" s="2">
        <v>44462</v>
      </c>
      <c r="D185">
        <v>73.61</v>
      </c>
      <c r="E185" s="20">
        <f t="shared" si="91"/>
        <v>71.780686115613179</v>
      </c>
      <c r="F185">
        <v>74.040000000000006</v>
      </c>
      <c r="G185">
        <v>72.2</v>
      </c>
      <c r="H185" s="3">
        <f t="shared" si="102"/>
        <v>9.7046998474992208E-4</v>
      </c>
      <c r="I185" s="3">
        <f t="shared" si="103"/>
        <v>-4.8428377150535606E-3</v>
      </c>
      <c r="J185" s="3">
        <f t="shared" si="104"/>
        <v>5.8415976090206989E-3</v>
      </c>
      <c r="M185" s="2">
        <v>44462</v>
      </c>
      <c r="N185">
        <v>22.14</v>
      </c>
      <c r="O185" s="20">
        <f t="shared" si="92"/>
        <v>22.07105871886121</v>
      </c>
      <c r="P185">
        <v>22.48</v>
      </c>
      <c r="Q185">
        <v>22.41</v>
      </c>
      <c r="R185" s="3">
        <f t="shared" si="105"/>
        <v>2.4691358024691246E-2</v>
      </c>
      <c r="S185" s="3">
        <f t="shared" si="106"/>
        <v>9.1933570581257396E-3</v>
      </c>
      <c r="T185" s="3">
        <f t="shared" si="107"/>
        <v>1.5356820234869062E-2</v>
      </c>
      <c r="W185" s="2">
        <v>44462</v>
      </c>
      <c r="X185">
        <v>13.35</v>
      </c>
      <c r="Y185" s="20">
        <f t="shared" si="93"/>
        <v>9.786105032822757</v>
      </c>
      <c r="Z185">
        <v>13.71</v>
      </c>
      <c r="AA185">
        <v>10.050000000000001</v>
      </c>
      <c r="AB185" s="3">
        <f t="shared" si="100"/>
        <v>3.6082474226804218E-2</v>
      </c>
      <c r="AC185" s="3">
        <f t="shared" si="130"/>
        <v>8.8768075075007502E-3</v>
      </c>
      <c r="AD185" s="3">
        <f t="shared" si="129"/>
        <v>2.6966292134831482E-2</v>
      </c>
      <c r="AG185" s="2">
        <v>44462</v>
      </c>
      <c r="AH185">
        <v>192.91</v>
      </c>
      <c r="AI185" s="20">
        <f t="shared" si="94"/>
        <v>177.01567592310039</v>
      </c>
      <c r="AJ185">
        <v>196.62</v>
      </c>
      <c r="AK185">
        <v>180.42</v>
      </c>
      <c r="AL185" s="3">
        <f t="shared" si="108"/>
        <v>2.7565781979724147E-2</v>
      </c>
      <c r="AM185" s="3">
        <f t="shared" si="109"/>
        <v>8.1767622912654048E-3</v>
      </c>
      <c r="AN185" s="3">
        <f t="shared" si="110"/>
        <v>1.9231766108547932E-2</v>
      </c>
      <c r="AQ185" s="2">
        <v>44462</v>
      </c>
      <c r="AR185">
        <v>55.42</v>
      </c>
      <c r="AS185" s="20">
        <f t="shared" si="95"/>
        <v>46.506972669936935</v>
      </c>
      <c r="AT185">
        <v>57.08</v>
      </c>
      <c r="AU185">
        <v>47.9</v>
      </c>
      <c r="AV185" s="3">
        <f t="shared" si="111"/>
        <v>3.3887330023742779E-2</v>
      </c>
      <c r="AW185" s="3">
        <f t="shared" si="112"/>
        <v>3.8198288352457865E-3</v>
      </c>
      <c r="AX185" s="3">
        <f t="shared" si="113"/>
        <v>2.9953085528689805E-2</v>
      </c>
      <c r="BA185" s="2">
        <v>44462</v>
      </c>
      <c r="BB185">
        <v>158</v>
      </c>
      <c r="BC185" s="20">
        <f t="shared" si="96"/>
        <v>139.42387392976795</v>
      </c>
      <c r="BD185">
        <v>161.18</v>
      </c>
      <c r="BE185">
        <v>142.22999999999999</v>
      </c>
      <c r="BF185" s="3">
        <f t="shared" si="114"/>
        <v>3.3798517226340863E-2</v>
      </c>
      <c r="BG185" s="3">
        <f t="shared" si="115"/>
        <v>1.3402194576013438E-2</v>
      </c>
      <c r="BH185" s="3">
        <f t="shared" si="116"/>
        <v>2.0126582278481076E-2</v>
      </c>
      <c r="BJ185" s="1"/>
      <c r="BK185" s="2">
        <v>44462</v>
      </c>
      <c r="BL185">
        <v>146.65</v>
      </c>
      <c r="BM185" s="20">
        <f t="shared" si="97"/>
        <v>143.03443778519377</v>
      </c>
      <c r="BN185">
        <v>146.83000000000001</v>
      </c>
      <c r="BO185">
        <v>143.21</v>
      </c>
      <c r="BP185" s="3">
        <f t="shared" si="117"/>
        <v>6.6779136791790261E-3</v>
      </c>
      <c r="BQ185" s="3">
        <f t="shared" si="118"/>
        <v>5.4438196625459234E-3</v>
      </c>
      <c r="BR185" s="3">
        <f t="shared" si="119"/>
        <v>1.2274122059323656E-3</v>
      </c>
      <c r="BU185" s="2">
        <v>44462</v>
      </c>
      <c r="BV185">
        <v>298.85000000000002</v>
      </c>
      <c r="BW185" s="20">
        <f t="shared" si="98"/>
        <v>286.8185839230872</v>
      </c>
      <c r="BX185">
        <v>299.56</v>
      </c>
      <c r="BY185">
        <v>287.5</v>
      </c>
      <c r="BZ185" s="3">
        <f t="shared" si="120"/>
        <v>3.2802903405917405E-3</v>
      </c>
      <c r="CA185" s="3">
        <f t="shared" si="121"/>
        <v>9.0237270759074839E-4</v>
      </c>
      <c r="CB185" s="3">
        <f t="shared" si="122"/>
        <v>2.3757737995648842E-3</v>
      </c>
      <c r="CE185" s="2">
        <v>44462</v>
      </c>
      <c r="CF185">
        <v>47.74</v>
      </c>
      <c r="CG185" s="20">
        <f t="shared" si="101"/>
        <v>44.840890943475522</v>
      </c>
      <c r="CH185">
        <v>47.59</v>
      </c>
      <c r="CI185">
        <v>44.7</v>
      </c>
      <c r="CJ185" s="3">
        <f t="shared" si="123"/>
        <v>4.4762757385852225E-4</v>
      </c>
      <c r="CK185" s="3">
        <f t="shared" si="124"/>
        <v>3.6009611341880632E-3</v>
      </c>
      <c r="CL185" s="3">
        <f t="shared" si="125"/>
        <v>-3.1420192710515105E-3</v>
      </c>
      <c r="CO185" s="2">
        <v>44462</v>
      </c>
      <c r="CP185">
        <v>54.26</v>
      </c>
      <c r="CQ185" s="20">
        <f t="shared" si="99"/>
        <v>47.151176905995563</v>
      </c>
      <c r="CR185">
        <v>54.04</v>
      </c>
      <c r="CS185">
        <v>46.96</v>
      </c>
      <c r="CT185" s="3">
        <f t="shared" si="126"/>
        <v>-1.7006802721087899E-3</v>
      </c>
      <c r="CU185" s="3">
        <f t="shared" si="127"/>
        <v>2.3634546342594653E-3</v>
      </c>
      <c r="CV185" s="3">
        <f t="shared" si="128"/>
        <v>-4.0545521562845854E-3</v>
      </c>
    </row>
    <row r="186" spans="3:100" x14ac:dyDescent="0.25">
      <c r="C186" s="2">
        <v>44463</v>
      </c>
      <c r="D186">
        <v>73.3</v>
      </c>
      <c r="E186" s="20">
        <f t="shared" si="91"/>
        <v>71.478636056718429</v>
      </c>
      <c r="F186">
        <v>74.05</v>
      </c>
      <c r="G186">
        <v>72.209999999999994</v>
      </c>
      <c r="H186" s="3">
        <f t="shared" si="102"/>
        <v>1.3850415512450809E-4</v>
      </c>
      <c r="I186" s="3">
        <f t="shared" si="103"/>
        <v>-9.9911903501602728E-3</v>
      </c>
      <c r="J186" s="3">
        <f t="shared" si="104"/>
        <v>1.023192360163705E-2</v>
      </c>
      <c r="M186" s="2">
        <v>44463</v>
      </c>
      <c r="N186">
        <v>22.07</v>
      </c>
      <c r="O186" s="20">
        <f t="shared" si="92"/>
        <v>22.000031702898553</v>
      </c>
      <c r="P186">
        <v>22.08</v>
      </c>
      <c r="Q186">
        <v>22.01</v>
      </c>
      <c r="R186" s="3">
        <f t="shared" si="105"/>
        <v>-1.7849174475680463E-2</v>
      </c>
      <c r="S186" s="3">
        <f t="shared" si="106"/>
        <v>-1.8293989161153323E-2</v>
      </c>
      <c r="T186" s="3">
        <f t="shared" si="107"/>
        <v>4.5310376076113101E-4</v>
      </c>
      <c r="W186" s="2">
        <v>44463</v>
      </c>
      <c r="X186">
        <v>13.66</v>
      </c>
      <c r="Y186" s="20">
        <f t="shared" si="93"/>
        <v>10.021959361393323</v>
      </c>
      <c r="Z186">
        <v>13.78</v>
      </c>
      <c r="AA186">
        <v>10.11</v>
      </c>
      <c r="AB186" s="3">
        <f t="shared" si="100"/>
        <v>5.9701492537311829E-3</v>
      </c>
      <c r="AC186" s="3">
        <f t="shared" si="130"/>
        <v>-2.790113294196761E-3</v>
      </c>
      <c r="AD186" s="3">
        <f t="shared" si="129"/>
        <v>8.7847730600292273E-3</v>
      </c>
      <c r="AG186" s="2">
        <v>44463</v>
      </c>
      <c r="AH186">
        <v>195.65</v>
      </c>
      <c r="AI186" s="20">
        <f t="shared" si="94"/>
        <v>179.52642007926025</v>
      </c>
      <c r="AJ186">
        <v>196.82</v>
      </c>
      <c r="AK186">
        <v>180.6</v>
      </c>
      <c r="AL186" s="3">
        <f t="shared" si="108"/>
        <v>9.976720984370413E-4</v>
      </c>
      <c r="AM186" s="3">
        <f t="shared" si="109"/>
        <v>-4.9527764146976017E-3</v>
      </c>
      <c r="AN186" s="3">
        <f t="shared" si="110"/>
        <v>5.9800664451825636E-3</v>
      </c>
      <c r="AQ186" s="2">
        <v>44463</v>
      </c>
      <c r="AR186">
        <v>56.7</v>
      </c>
      <c r="AS186" s="20">
        <f t="shared" si="95"/>
        <v>47.583104705678068</v>
      </c>
      <c r="AT186">
        <v>57.59</v>
      </c>
      <c r="AU186">
        <v>48.33</v>
      </c>
      <c r="AV186" s="3">
        <f t="shared" si="111"/>
        <v>8.9770354906053562E-3</v>
      </c>
      <c r="AW186" s="3">
        <f t="shared" si="112"/>
        <v>-6.6157681486833653E-3</v>
      </c>
      <c r="AX186" s="3">
        <f t="shared" si="113"/>
        <v>1.5696649029982357E-2</v>
      </c>
      <c r="BA186" s="2">
        <v>44463</v>
      </c>
      <c r="BB186">
        <v>161.44</v>
      </c>
      <c r="BC186" s="20">
        <f t="shared" si="96"/>
        <v>142.45812561334643</v>
      </c>
      <c r="BD186">
        <v>163.04</v>
      </c>
      <c r="BE186">
        <v>143.87</v>
      </c>
      <c r="BF186" s="3">
        <f t="shared" si="114"/>
        <v>1.1530619419250598E-2</v>
      </c>
      <c r="BG186" s="3">
        <f t="shared" si="115"/>
        <v>1.6039205044395821E-3</v>
      </c>
      <c r="BH186" s="3">
        <f t="shared" si="116"/>
        <v>9.9108027750247629E-3</v>
      </c>
      <c r="BJ186" s="1"/>
      <c r="BK186" s="2">
        <v>44463</v>
      </c>
      <c r="BL186">
        <v>145.66</v>
      </c>
      <c r="BM186" s="20">
        <f t="shared" si="97"/>
        <v>142.07104546692079</v>
      </c>
      <c r="BN186">
        <v>146.91999999999999</v>
      </c>
      <c r="BO186">
        <v>143.30000000000001</v>
      </c>
      <c r="BP186" s="3">
        <f t="shared" si="117"/>
        <v>6.284477340967598E-4</v>
      </c>
      <c r="BQ186" s="3">
        <f t="shared" si="118"/>
        <v>-7.9530377283654197E-3</v>
      </c>
      <c r="BR186" s="3">
        <f t="shared" si="119"/>
        <v>8.6502814774129799E-3</v>
      </c>
      <c r="BU186" s="2">
        <v>44463</v>
      </c>
      <c r="BV186">
        <v>298.23</v>
      </c>
      <c r="BW186" s="20">
        <f t="shared" si="98"/>
        <v>286.21512176382163</v>
      </c>
      <c r="BX186">
        <v>299.35000000000002</v>
      </c>
      <c r="BY186">
        <v>287.29000000000002</v>
      </c>
      <c r="BZ186" s="3">
        <f t="shared" si="120"/>
        <v>-7.3043478260859107E-4</v>
      </c>
      <c r="CA186" s="3">
        <f t="shared" si="121"/>
        <v>-4.4691416910551673E-3</v>
      </c>
      <c r="CB186" s="3">
        <f t="shared" si="122"/>
        <v>3.7554907286323491E-3</v>
      </c>
      <c r="CE186" s="2">
        <v>44463</v>
      </c>
      <c r="CF186">
        <v>47.5</v>
      </c>
      <c r="CG186" s="20">
        <f t="shared" si="101"/>
        <v>44.623323554065379</v>
      </c>
      <c r="CH186">
        <v>47.72</v>
      </c>
      <c r="CI186">
        <v>44.83</v>
      </c>
      <c r="CJ186" s="3">
        <f t="shared" si="123"/>
        <v>2.9082774049216109E-3</v>
      </c>
      <c r="CK186" s="3">
        <f t="shared" si="124"/>
        <v>-1.7153567323181518E-3</v>
      </c>
      <c r="CL186" s="3">
        <f t="shared" si="125"/>
        <v>4.63157894736832E-3</v>
      </c>
      <c r="CO186" s="2">
        <v>44463</v>
      </c>
      <c r="CP186">
        <v>54</v>
      </c>
      <c r="CQ186" s="20">
        <f t="shared" si="99"/>
        <v>46.925589163110033</v>
      </c>
      <c r="CR186">
        <v>53.89</v>
      </c>
      <c r="CS186">
        <v>46.83</v>
      </c>
      <c r="CT186" s="3">
        <f t="shared" si="126"/>
        <v>-2.7683134582624502E-3</v>
      </c>
      <c r="CU186" s="3">
        <f t="shared" si="127"/>
        <v>-7.3276909901975884E-4</v>
      </c>
      <c r="CV186" s="3">
        <f t="shared" si="128"/>
        <v>-2.0370370370369484E-3</v>
      </c>
    </row>
    <row r="187" spans="3:100" x14ac:dyDescent="0.25">
      <c r="C187" s="2">
        <v>44466</v>
      </c>
      <c r="D187">
        <v>73.650000000000006</v>
      </c>
      <c r="E187" s="20">
        <f t="shared" si="91"/>
        <v>71.818056664006392</v>
      </c>
      <c r="F187">
        <v>75.180000000000007</v>
      </c>
      <c r="G187">
        <v>73.31</v>
      </c>
      <c r="H187" s="3">
        <f t="shared" si="102"/>
        <v>1.5233347181830892E-2</v>
      </c>
      <c r="I187" s="3">
        <f t="shared" si="103"/>
        <v>-5.4278262843595604E-3</v>
      </c>
      <c r="J187" s="3">
        <f t="shared" si="104"/>
        <v>2.0773930753564152E-2</v>
      </c>
      <c r="M187" s="2">
        <v>44466</v>
      </c>
      <c r="N187">
        <v>21.71</v>
      </c>
      <c r="O187" s="20">
        <f t="shared" si="92"/>
        <v>21.639838411819024</v>
      </c>
      <c r="P187">
        <v>21.66</v>
      </c>
      <c r="Q187">
        <v>21.59</v>
      </c>
      <c r="R187" s="3">
        <f t="shared" si="105"/>
        <v>-1.9082235347569365E-2</v>
      </c>
      <c r="S187" s="3">
        <f t="shared" si="106"/>
        <v>-1.6817882243570059E-2</v>
      </c>
      <c r="T187" s="3">
        <f t="shared" si="107"/>
        <v>-2.3030861354216281E-3</v>
      </c>
      <c r="W187" s="2">
        <v>44466</v>
      </c>
      <c r="X187">
        <v>13.89</v>
      </c>
      <c r="Y187" s="20">
        <f t="shared" si="93"/>
        <v>10.182076271186443</v>
      </c>
      <c r="Z187">
        <v>14.16</v>
      </c>
      <c r="AA187">
        <v>10.38</v>
      </c>
      <c r="AB187" s="3">
        <f t="shared" si="100"/>
        <v>2.670623145400608E-2</v>
      </c>
      <c r="AC187" s="3">
        <f t="shared" si="130"/>
        <v>7.1292058542475889E-3</v>
      </c>
      <c r="AD187" s="3">
        <f t="shared" si="129"/>
        <v>1.9438444924405829E-2</v>
      </c>
      <c r="AG187" s="2">
        <v>44466</v>
      </c>
      <c r="AH187">
        <v>197.6</v>
      </c>
      <c r="AI187" s="20">
        <f t="shared" si="94"/>
        <v>181.31776000000002</v>
      </c>
      <c r="AJ187">
        <v>200</v>
      </c>
      <c r="AK187">
        <v>183.52</v>
      </c>
      <c r="AL187" s="3">
        <f t="shared" si="108"/>
        <v>1.6168327796234783E-2</v>
      </c>
      <c r="AM187" s="3">
        <f t="shared" si="109"/>
        <v>3.9743078626801598E-3</v>
      </c>
      <c r="AN187" s="3">
        <f t="shared" si="110"/>
        <v>1.2145748987854255E-2</v>
      </c>
      <c r="AQ187" s="2">
        <v>44466</v>
      </c>
      <c r="AR187">
        <v>58.85</v>
      </c>
      <c r="AS187" s="20">
        <f t="shared" si="95"/>
        <v>49.392318718381119</v>
      </c>
      <c r="AT187">
        <v>59.3</v>
      </c>
      <c r="AU187">
        <v>49.77</v>
      </c>
      <c r="AV187" s="3">
        <f t="shared" si="111"/>
        <v>2.9795158286778589E-2</v>
      </c>
      <c r="AW187" s="3">
        <f t="shared" si="112"/>
        <v>2.1980523864703505E-2</v>
      </c>
      <c r="AX187" s="3">
        <f t="shared" si="113"/>
        <v>7.6465590484280366E-3</v>
      </c>
      <c r="BA187" s="2">
        <v>44466</v>
      </c>
      <c r="BB187">
        <v>165</v>
      </c>
      <c r="BC187" s="20">
        <f t="shared" si="96"/>
        <v>145.59288537549409</v>
      </c>
      <c r="BD187">
        <v>166.98</v>
      </c>
      <c r="BE187">
        <v>147.34</v>
      </c>
      <c r="BF187" s="3">
        <f t="shared" si="114"/>
        <v>2.4118996316118801E-2</v>
      </c>
      <c r="BG187" s="3">
        <f t="shared" si="115"/>
        <v>1.197529280248899E-2</v>
      </c>
      <c r="BH187" s="3">
        <f t="shared" si="116"/>
        <v>1.1999999999999789E-2</v>
      </c>
      <c r="BJ187" s="1"/>
      <c r="BK187" s="2">
        <v>44466</v>
      </c>
      <c r="BL187">
        <v>145.47</v>
      </c>
      <c r="BM187" s="20">
        <f t="shared" si="97"/>
        <v>141.88753731856639</v>
      </c>
      <c r="BN187">
        <v>145.37</v>
      </c>
      <c r="BO187">
        <v>141.79</v>
      </c>
      <c r="BP187" s="3">
        <f t="shared" si="117"/>
        <v>-1.053733426378245E-2</v>
      </c>
      <c r="BQ187" s="3">
        <f t="shared" si="118"/>
        <v>-9.8566830525723681E-3</v>
      </c>
      <c r="BR187" s="3">
        <f t="shared" si="119"/>
        <v>-6.8742696088530675E-4</v>
      </c>
      <c r="BU187" s="2">
        <v>44466</v>
      </c>
      <c r="BV187">
        <v>296.14</v>
      </c>
      <c r="BW187" s="20">
        <f t="shared" si="98"/>
        <v>284.210642825577</v>
      </c>
      <c r="BX187">
        <v>294.17</v>
      </c>
      <c r="BY187">
        <v>282.32</v>
      </c>
      <c r="BZ187" s="3">
        <f t="shared" si="120"/>
        <v>-1.7299592746005898E-2</v>
      </c>
      <c r="CA187" s="3">
        <f t="shared" si="121"/>
        <v>-1.0718636828372152E-2</v>
      </c>
      <c r="CB187" s="3">
        <f t="shared" si="122"/>
        <v>-6.6522590666575621E-3</v>
      </c>
      <c r="CE187" s="2">
        <v>44466</v>
      </c>
      <c r="CF187">
        <v>47.62</v>
      </c>
      <c r="CG187" s="20">
        <f t="shared" si="101"/>
        <v>44.727853226486708</v>
      </c>
      <c r="CH187">
        <v>47.42</v>
      </c>
      <c r="CI187">
        <v>44.54</v>
      </c>
      <c r="CJ187" s="3">
        <f t="shared" si="123"/>
        <v>-6.4688824447913795E-3</v>
      </c>
      <c r="CK187" s="3">
        <f t="shared" si="124"/>
        <v>-2.2785361033524909E-3</v>
      </c>
      <c r="CL187" s="3">
        <f t="shared" si="125"/>
        <v>-4.1999160016797932E-3</v>
      </c>
      <c r="CO187" s="2">
        <v>44466</v>
      </c>
      <c r="CP187">
        <v>53.85</v>
      </c>
      <c r="CQ187" s="20">
        <f t="shared" si="99"/>
        <v>46.798573027420261</v>
      </c>
      <c r="CR187">
        <v>53.61</v>
      </c>
      <c r="CS187">
        <v>46.59</v>
      </c>
      <c r="CT187" s="3">
        <f t="shared" si="126"/>
        <v>-5.1249199231261366E-3</v>
      </c>
      <c r="CU187" s="3">
        <f t="shared" si="127"/>
        <v>-6.7108632457268946E-4</v>
      </c>
      <c r="CV187" s="3">
        <f t="shared" si="128"/>
        <v>-4.4568245125348183E-3</v>
      </c>
    </row>
    <row r="188" spans="3:100" x14ac:dyDescent="0.25">
      <c r="C188" s="2">
        <v>44467</v>
      </c>
      <c r="D188">
        <v>74.5</v>
      </c>
      <c r="E188" s="20">
        <f t="shared" si="91"/>
        <v>72.645143638850897</v>
      </c>
      <c r="F188">
        <v>73.099999999999994</v>
      </c>
      <c r="G188">
        <v>71.28</v>
      </c>
      <c r="H188" s="3">
        <f t="shared" si="102"/>
        <v>-2.7690628836448017E-2</v>
      </c>
      <c r="I188" s="3">
        <f t="shared" si="103"/>
        <v>-9.06910873208433E-3</v>
      </c>
      <c r="J188" s="3">
        <f t="shared" si="104"/>
        <v>-1.8791946308724938E-2</v>
      </c>
      <c r="M188" s="2">
        <v>44467</v>
      </c>
      <c r="N188">
        <v>21.21</v>
      </c>
      <c r="O188" s="20">
        <f t="shared" si="92"/>
        <v>21.13827536231884</v>
      </c>
      <c r="P188">
        <v>20.7</v>
      </c>
      <c r="Q188">
        <v>20.63</v>
      </c>
      <c r="R188" s="3">
        <f t="shared" si="105"/>
        <v>-4.4465030106530801E-2</v>
      </c>
      <c r="S188" s="3">
        <f t="shared" si="106"/>
        <v>-2.0922864181619261E-2</v>
      </c>
      <c r="T188" s="3">
        <f t="shared" si="107"/>
        <v>-2.4045261669024098E-2</v>
      </c>
      <c r="W188" s="2">
        <v>44467</v>
      </c>
      <c r="X188">
        <v>14.63</v>
      </c>
      <c r="Y188" s="20">
        <f t="shared" si="93"/>
        <v>10.724577218728163</v>
      </c>
      <c r="Z188">
        <v>14.31</v>
      </c>
      <c r="AA188">
        <v>10.49</v>
      </c>
      <c r="AB188" s="3">
        <f t="shared" si="100"/>
        <v>1.0597302504816941E-2</v>
      </c>
      <c r="AC188" s="3">
        <f t="shared" si="130"/>
        <v>3.3196263846643648E-2</v>
      </c>
      <c r="AD188" s="3">
        <f t="shared" si="129"/>
        <v>-2.1872863978127155E-2</v>
      </c>
      <c r="AG188" s="2">
        <v>44467</v>
      </c>
      <c r="AH188">
        <v>200.2</v>
      </c>
      <c r="AI188" s="20">
        <f t="shared" si="94"/>
        <v>183.69884816753924</v>
      </c>
      <c r="AJ188">
        <v>200.55</v>
      </c>
      <c r="AK188">
        <v>184.02</v>
      </c>
      <c r="AL188" s="3">
        <f t="shared" si="108"/>
        <v>2.7244986922405623E-3</v>
      </c>
      <c r="AM188" s="3">
        <f t="shared" si="109"/>
        <v>9.7454319714063153E-4</v>
      </c>
      <c r="AN188" s="3">
        <f t="shared" si="110"/>
        <v>1.7482517482518833E-3</v>
      </c>
      <c r="AQ188" s="2">
        <v>44467</v>
      </c>
      <c r="AR188">
        <v>59.9</v>
      </c>
      <c r="AS188" s="20">
        <f t="shared" si="95"/>
        <v>50.273214285714289</v>
      </c>
      <c r="AT188">
        <v>59.92</v>
      </c>
      <c r="AU188">
        <v>50.29</v>
      </c>
      <c r="AV188" s="3">
        <f t="shared" si="111"/>
        <v>1.0448061080972293E-2</v>
      </c>
      <c r="AW188" s="3">
        <f t="shared" si="112"/>
        <v>1.0110795373001524E-2</v>
      </c>
      <c r="AX188" s="3">
        <f t="shared" si="113"/>
        <v>3.3388981636051085E-4</v>
      </c>
      <c r="BA188" s="2">
        <v>44467</v>
      </c>
      <c r="BB188">
        <v>167.7</v>
      </c>
      <c r="BC188" s="20">
        <f t="shared" si="96"/>
        <v>147.97949783236993</v>
      </c>
      <c r="BD188">
        <v>166.08</v>
      </c>
      <c r="BE188">
        <v>146.55000000000001</v>
      </c>
      <c r="BF188" s="3">
        <f t="shared" si="114"/>
        <v>-5.361748337179284E-3</v>
      </c>
      <c r="BG188" s="3">
        <f t="shared" si="115"/>
        <v>4.3402866320749744E-3</v>
      </c>
      <c r="BH188" s="3">
        <f t="shared" si="116"/>
        <v>-9.6601073345258248E-3</v>
      </c>
      <c r="BJ188" s="1"/>
      <c r="BK188" s="2">
        <v>44467</v>
      </c>
      <c r="BL188">
        <v>143.25</v>
      </c>
      <c r="BM188" s="20">
        <f t="shared" si="97"/>
        <v>139.71695088436331</v>
      </c>
      <c r="BN188">
        <v>141.91</v>
      </c>
      <c r="BO188">
        <v>138.41</v>
      </c>
      <c r="BP188" s="3">
        <f t="shared" si="117"/>
        <v>-2.3838070385781784E-2</v>
      </c>
      <c r="BQ188" s="3">
        <f t="shared" si="118"/>
        <v>-1.4620559388085708E-2</v>
      </c>
      <c r="BR188" s="3">
        <f t="shared" si="119"/>
        <v>-9.3542757417102163E-3</v>
      </c>
      <c r="BU188" s="2">
        <v>44467</v>
      </c>
      <c r="BV188">
        <v>289.8</v>
      </c>
      <c r="BW188" s="20">
        <f t="shared" si="98"/>
        <v>278.12704571106099</v>
      </c>
      <c r="BX188">
        <v>283.52</v>
      </c>
      <c r="BY188">
        <v>272.10000000000002</v>
      </c>
      <c r="BZ188" s="3">
        <f t="shared" si="120"/>
        <v>-3.6200056673278413E-2</v>
      </c>
      <c r="CA188" s="3">
        <f t="shared" si="121"/>
        <v>-1.485177914755953E-2</v>
      </c>
      <c r="CB188" s="3">
        <f t="shared" si="122"/>
        <v>-2.1670117322291294E-2</v>
      </c>
      <c r="CE188" s="2">
        <v>44467</v>
      </c>
      <c r="CF188">
        <v>47.29</v>
      </c>
      <c r="CG188" s="20">
        <f t="shared" si="101"/>
        <v>44.422103352551787</v>
      </c>
      <c r="CH188">
        <v>46.83</v>
      </c>
      <c r="CI188">
        <v>43.99</v>
      </c>
      <c r="CJ188" s="3">
        <f t="shared" si="123"/>
        <v>-1.2348450830713897E-2</v>
      </c>
      <c r="CK188" s="3">
        <f t="shared" si="124"/>
        <v>-2.6469835529459029E-3</v>
      </c>
      <c r="CL188" s="3">
        <f t="shared" si="125"/>
        <v>-9.7272150560372417E-3</v>
      </c>
      <c r="CO188" s="2">
        <v>44467</v>
      </c>
      <c r="CP188">
        <v>53.46</v>
      </c>
      <c r="CQ188" s="20">
        <f t="shared" si="99"/>
        <v>46.462670972644375</v>
      </c>
      <c r="CR188">
        <v>52.64</v>
      </c>
      <c r="CS188">
        <v>45.75</v>
      </c>
      <c r="CT188" s="3">
        <f t="shared" si="126"/>
        <v>-1.8029620090148191E-2</v>
      </c>
      <c r="CU188" s="3">
        <f t="shared" si="127"/>
        <v>-2.7329690353214975E-3</v>
      </c>
      <c r="CV188" s="3">
        <f t="shared" si="128"/>
        <v>-1.533857089412638E-2</v>
      </c>
    </row>
    <row r="189" spans="3:100" x14ac:dyDescent="0.25">
      <c r="C189" s="2">
        <v>44468</v>
      </c>
      <c r="D189">
        <v>71.16</v>
      </c>
      <c r="E189" s="20">
        <f t="shared" si="91"/>
        <v>69.391926298157458</v>
      </c>
      <c r="F189">
        <v>71.64</v>
      </c>
      <c r="G189">
        <v>69.86</v>
      </c>
      <c r="H189" s="3">
        <f t="shared" si="102"/>
        <v>-1.9921436588103303E-2</v>
      </c>
      <c r="I189" s="3">
        <f t="shared" si="103"/>
        <v>-2.6488127130226524E-2</v>
      </c>
      <c r="J189" s="3">
        <f t="shared" si="104"/>
        <v>6.7453625632376557E-3</v>
      </c>
      <c r="M189" s="2">
        <v>44468</v>
      </c>
      <c r="N189">
        <v>20.94</v>
      </c>
      <c r="O189" s="20">
        <f t="shared" si="92"/>
        <v>20.86856725146199</v>
      </c>
      <c r="P189">
        <v>20.52</v>
      </c>
      <c r="Q189">
        <v>20.45</v>
      </c>
      <c r="R189" s="3">
        <f t="shared" si="105"/>
        <v>-8.7251575375666413E-3</v>
      </c>
      <c r="S189" s="3">
        <f t="shared" si="106"/>
        <v>1.1564093623945171E-2</v>
      </c>
      <c r="T189" s="3">
        <f t="shared" si="107"/>
        <v>-2.0057306590257951E-2</v>
      </c>
      <c r="W189" s="2">
        <v>44468</v>
      </c>
      <c r="X189">
        <v>14.46</v>
      </c>
      <c r="Y189" s="20">
        <f t="shared" si="93"/>
        <v>10.60737062937063</v>
      </c>
      <c r="Z189">
        <v>14.3</v>
      </c>
      <c r="AA189">
        <v>10.49</v>
      </c>
      <c r="AB189" s="3">
        <f t="shared" si="100"/>
        <v>0</v>
      </c>
      <c r="AC189" s="3">
        <f t="shared" si="130"/>
        <v>1.118881118881121E-2</v>
      </c>
      <c r="AD189" s="3">
        <f t="shared" si="129"/>
        <v>-1.1065006915629394E-2</v>
      </c>
      <c r="AG189" s="2">
        <v>44468</v>
      </c>
      <c r="AH189">
        <v>200.48</v>
      </c>
      <c r="AI189" s="20">
        <f t="shared" si="94"/>
        <v>183.95486329408197</v>
      </c>
      <c r="AJ189">
        <v>197.87</v>
      </c>
      <c r="AK189">
        <v>181.56</v>
      </c>
      <c r="AL189" s="3">
        <f t="shared" si="108"/>
        <v>-1.3368112161721624E-2</v>
      </c>
      <c r="AM189" s="3">
        <f t="shared" si="109"/>
        <v>-3.5396536201515172E-4</v>
      </c>
      <c r="AN189" s="3">
        <f t="shared" si="110"/>
        <v>-1.3018754988028736E-2</v>
      </c>
      <c r="AQ189" s="2">
        <v>44468</v>
      </c>
      <c r="AR189">
        <v>59.84</v>
      </c>
      <c r="AS189" s="20">
        <f t="shared" si="95"/>
        <v>50.216432865731463</v>
      </c>
      <c r="AT189">
        <v>59.88</v>
      </c>
      <c r="AU189">
        <v>50.25</v>
      </c>
      <c r="AV189" s="3">
        <f t="shared" si="111"/>
        <v>-7.9538675681045667E-4</v>
      </c>
      <c r="AW189" s="3">
        <f t="shared" si="112"/>
        <v>-1.4628581083423464E-3</v>
      </c>
      <c r="AX189" s="3">
        <f t="shared" si="113"/>
        <v>6.6844919786102075E-4</v>
      </c>
      <c r="BA189" s="2">
        <v>44468</v>
      </c>
      <c r="BB189">
        <v>166.21</v>
      </c>
      <c r="BC189" s="20">
        <f t="shared" si="96"/>
        <v>146.66943296173548</v>
      </c>
      <c r="BD189">
        <v>165.95</v>
      </c>
      <c r="BE189">
        <v>146.44</v>
      </c>
      <c r="BF189" s="3">
        <f t="shared" si="114"/>
        <v>-7.505970658479022E-4</v>
      </c>
      <c r="BG189" s="3">
        <f t="shared" si="115"/>
        <v>8.1496391494684239E-4</v>
      </c>
      <c r="BH189" s="3">
        <f t="shared" si="116"/>
        <v>-1.5642861440348099E-3</v>
      </c>
      <c r="BJ189" s="1"/>
      <c r="BK189" s="2">
        <v>44468</v>
      </c>
      <c r="BL189">
        <v>142.47</v>
      </c>
      <c r="BM189" s="20">
        <f t="shared" si="97"/>
        <v>138.95887208569627</v>
      </c>
      <c r="BN189">
        <v>142.83000000000001</v>
      </c>
      <c r="BO189">
        <v>139.31</v>
      </c>
      <c r="BP189" s="3">
        <f t="shared" si="117"/>
        <v>6.5024203453507567E-3</v>
      </c>
      <c r="BQ189" s="3">
        <f t="shared" si="118"/>
        <v>3.9655522411405908E-3</v>
      </c>
      <c r="BR189" s="3">
        <f t="shared" si="119"/>
        <v>2.5268477574227344E-3</v>
      </c>
      <c r="BU189" s="2">
        <v>44468</v>
      </c>
      <c r="BV189">
        <v>285.10000000000002</v>
      </c>
      <c r="BW189" s="20">
        <f t="shared" si="98"/>
        <v>273.61569014084512</v>
      </c>
      <c r="BX189">
        <v>284</v>
      </c>
      <c r="BY189">
        <v>272.56</v>
      </c>
      <c r="BZ189" s="3">
        <f t="shared" si="120"/>
        <v>1.6905549430354938E-3</v>
      </c>
      <c r="CA189" s="3">
        <f t="shared" si="121"/>
        <v>5.5703423037305466E-3</v>
      </c>
      <c r="CB189" s="3">
        <f t="shared" si="122"/>
        <v>-3.8582953349703963E-3</v>
      </c>
      <c r="CE189" s="2">
        <v>44468</v>
      </c>
      <c r="CF189">
        <v>46.88</v>
      </c>
      <c r="CG189" s="20">
        <f t="shared" si="101"/>
        <v>44.045767998290962</v>
      </c>
      <c r="CH189">
        <v>46.81</v>
      </c>
      <c r="CI189">
        <v>43.98</v>
      </c>
      <c r="CJ189" s="3">
        <f t="shared" si="123"/>
        <v>-2.2732439190731313E-4</v>
      </c>
      <c r="CK189" s="3">
        <f t="shared" si="124"/>
        <v>1.2677426299376737E-3</v>
      </c>
      <c r="CL189" s="3">
        <f t="shared" si="125"/>
        <v>-1.4931740614334554E-3</v>
      </c>
      <c r="CO189" s="2">
        <v>44468</v>
      </c>
      <c r="CP189">
        <v>52.64</v>
      </c>
      <c r="CQ189" s="20">
        <f t="shared" si="99"/>
        <v>45.741933534743204</v>
      </c>
      <c r="CR189">
        <v>52.96</v>
      </c>
      <c r="CS189">
        <v>46.02</v>
      </c>
      <c r="CT189" s="3">
        <f t="shared" si="126"/>
        <v>5.9016393442623549E-3</v>
      </c>
      <c r="CU189" s="3">
        <f t="shared" si="127"/>
        <v>-1.7631618047642128E-4</v>
      </c>
      <c r="CV189" s="3">
        <f t="shared" si="128"/>
        <v>6.0790273556230456E-3</v>
      </c>
    </row>
    <row r="190" spans="3:100" x14ac:dyDescent="0.25">
      <c r="C190" s="2">
        <v>44469</v>
      </c>
      <c r="D190">
        <v>72.2</v>
      </c>
      <c r="E190" s="20">
        <f t="shared" si="91"/>
        <v>70.501296139757685</v>
      </c>
      <c r="F190">
        <v>70.98</v>
      </c>
      <c r="G190">
        <v>69.31</v>
      </c>
      <c r="H190" s="3">
        <f t="shared" si="102"/>
        <v>-7.8728886344116011E-3</v>
      </c>
      <c r="I190" s="3">
        <f t="shared" si="103"/>
        <v>9.1797328908915787E-3</v>
      </c>
      <c r="J190" s="3">
        <f t="shared" si="104"/>
        <v>-1.6897506925207861E-2</v>
      </c>
      <c r="M190" s="2">
        <v>44469</v>
      </c>
      <c r="N190">
        <v>20.77</v>
      </c>
      <c r="O190" s="20">
        <f t="shared" si="92"/>
        <v>20.699831081081079</v>
      </c>
      <c r="P190">
        <v>20.72</v>
      </c>
      <c r="Q190">
        <v>20.65</v>
      </c>
      <c r="R190" s="3">
        <f t="shared" si="105"/>
        <v>9.7799511002445438E-3</v>
      </c>
      <c r="S190" s="3">
        <f t="shared" si="106"/>
        <v>1.2216678781470813E-2</v>
      </c>
      <c r="T190" s="3">
        <f t="shared" si="107"/>
        <v>-2.407318247472312E-3</v>
      </c>
      <c r="W190" s="2">
        <v>44469</v>
      </c>
      <c r="X190">
        <v>14.26</v>
      </c>
      <c r="Y190" s="20">
        <f t="shared" si="93"/>
        <v>10.453305084745763</v>
      </c>
      <c r="Z190">
        <v>14.16</v>
      </c>
      <c r="AA190">
        <v>10.38</v>
      </c>
      <c r="AB190" s="3">
        <f t="shared" si="100"/>
        <v>-1.0486177311725409E-2</v>
      </c>
      <c r="AC190" s="3">
        <f t="shared" si="130"/>
        <v>-3.4980853435879755E-3</v>
      </c>
      <c r="AD190" s="3">
        <f t="shared" si="129"/>
        <v>-7.0126227208975322E-3</v>
      </c>
      <c r="AG190" s="2">
        <v>44469</v>
      </c>
      <c r="AH190">
        <v>198.62</v>
      </c>
      <c r="AI190" s="20">
        <f t="shared" si="94"/>
        <v>182.25198208053342</v>
      </c>
      <c r="AJ190">
        <v>191.97</v>
      </c>
      <c r="AK190">
        <v>176.15</v>
      </c>
      <c r="AL190" s="3">
        <f t="shared" si="108"/>
        <v>-2.9797312183300284E-2</v>
      </c>
      <c r="AM190" s="3">
        <f t="shared" si="109"/>
        <v>3.8113135081152549E-3</v>
      </c>
      <c r="AN190" s="3">
        <f t="shared" si="110"/>
        <v>-3.3481019031316062E-2</v>
      </c>
      <c r="AQ190" s="2">
        <v>44469</v>
      </c>
      <c r="AR190">
        <v>60.12</v>
      </c>
      <c r="AS190" s="20">
        <f t="shared" si="95"/>
        <v>50.450921455287315</v>
      </c>
      <c r="AT190">
        <v>58.82</v>
      </c>
      <c r="AU190">
        <v>49.36</v>
      </c>
      <c r="AV190" s="3">
        <f t="shared" si="111"/>
        <v>-1.771144278606962E-2</v>
      </c>
      <c r="AW190" s="3">
        <f t="shared" si="112"/>
        <v>3.9984369211405468E-3</v>
      </c>
      <c r="AX190" s="3">
        <f t="shared" si="113"/>
        <v>-2.1623419827012658E-2</v>
      </c>
      <c r="BA190" s="2">
        <v>44469</v>
      </c>
      <c r="BB190">
        <v>166.92</v>
      </c>
      <c r="BC190" s="20">
        <f t="shared" si="96"/>
        <v>147.29015089498441</v>
      </c>
      <c r="BD190">
        <v>163.69</v>
      </c>
      <c r="BE190">
        <v>144.44</v>
      </c>
      <c r="BF190" s="3">
        <f t="shared" si="114"/>
        <v>-1.3657470636438185E-2</v>
      </c>
      <c r="BG190" s="3">
        <f t="shared" si="115"/>
        <v>5.805455442395635E-3</v>
      </c>
      <c r="BH190" s="3">
        <f t="shared" si="116"/>
        <v>-1.9350587107596406E-2</v>
      </c>
      <c r="BJ190" s="1"/>
      <c r="BK190" s="2">
        <v>44469</v>
      </c>
      <c r="BL190">
        <v>143.66</v>
      </c>
      <c r="BM190" s="20">
        <f t="shared" si="97"/>
        <v>140.12687773851593</v>
      </c>
      <c r="BN190">
        <v>141.5</v>
      </c>
      <c r="BO190">
        <v>138.02000000000001</v>
      </c>
      <c r="BP190" s="3">
        <f t="shared" si="117"/>
        <v>-9.2599239107027387E-3</v>
      </c>
      <c r="BQ190" s="3">
        <f t="shared" si="118"/>
        <v>5.8637408550421544E-3</v>
      </c>
      <c r="BR190" s="3">
        <f t="shared" si="119"/>
        <v>-1.5035500487261766E-2</v>
      </c>
      <c r="BU190" s="2">
        <v>44469</v>
      </c>
      <c r="BV190">
        <v>285.70999999999998</v>
      </c>
      <c r="BW190" s="20">
        <f t="shared" si="98"/>
        <v>274.20741593359816</v>
      </c>
      <c r="BX190">
        <v>281.92</v>
      </c>
      <c r="BY190">
        <v>270.57</v>
      </c>
      <c r="BZ190" s="3">
        <f t="shared" si="120"/>
        <v>-7.3011447020839837E-3</v>
      </c>
      <c r="CA190" s="3">
        <f t="shared" si="121"/>
        <v>6.0442322189542264E-3</v>
      </c>
      <c r="CB190" s="3">
        <f t="shared" si="122"/>
        <v>-1.3265198977984616E-2</v>
      </c>
      <c r="CE190" s="2">
        <v>44469</v>
      </c>
      <c r="CF190">
        <v>46.88</v>
      </c>
      <c r="CG190" s="20">
        <f t="shared" si="101"/>
        <v>44.034507102884206</v>
      </c>
      <c r="CH190">
        <v>46.46</v>
      </c>
      <c r="CI190">
        <v>43.64</v>
      </c>
      <c r="CJ190" s="3">
        <f t="shared" si="123"/>
        <v>-7.7307867212368375E-3</v>
      </c>
      <c r="CK190" s="3">
        <f t="shared" si="124"/>
        <v>1.2393611387950809E-3</v>
      </c>
      <c r="CL190" s="3">
        <f t="shared" si="125"/>
        <v>-8.9590443686007326E-3</v>
      </c>
      <c r="CO190" s="2">
        <v>44469</v>
      </c>
      <c r="CP190">
        <v>53.17</v>
      </c>
      <c r="CQ190" s="20">
        <f t="shared" si="99"/>
        <v>46.208347627215559</v>
      </c>
      <c r="CR190">
        <v>52.47</v>
      </c>
      <c r="CS190">
        <v>45.6</v>
      </c>
      <c r="CT190" s="3">
        <f t="shared" si="126"/>
        <v>-9.126466753585416E-3</v>
      </c>
      <c r="CU190" s="3">
        <f t="shared" si="127"/>
        <v>4.0927341854748445E-3</v>
      </c>
      <c r="CV190" s="3">
        <f t="shared" si="128"/>
        <v>-1.3165318788790792E-2</v>
      </c>
    </row>
    <row r="191" spans="3:100" x14ac:dyDescent="0.25">
      <c r="C191" s="2">
        <v>44470</v>
      </c>
      <c r="D191">
        <v>71.34</v>
      </c>
      <c r="E191" s="20">
        <f t="shared" si="91"/>
        <v>69.661766445978301</v>
      </c>
      <c r="F191">
        <v>70.989999999999995</v>
      </c>
      <c r="G191">
        <v>69.319999999999993</v>
      </c>
      <c r="H191" s="3">
        <f t="shared" si="102"/>
        <v>1.4427932477256711E-4</v>
      </c>
      <c r="I191" s="3">
        <f t="shared" si="103"/>
        <v>5.0752625303462917E-3</v>
      </c>
      <c r="J191" s="3">
        <f t="shared" si="104"/>
        <v>-4.9060835435941197E-3</v>
      </c>
      <c r="M191" s="2">
        <v>44470</v>
      </c>
      <c r="N191">
        <v>20.75</v>
      </c>
      <c r="O191" s="20">
        <f t="shared" si="92"/>
        <v>20.679966248794603</v>
      </c>
      <c r="P191">
        <v>20.74</v>
      </c>
      <c r="Q191">
        <v>20.67</v>
      </c>
      <c r="R191" s="3">
        <f t="shared" si="105"/>
        <v>9.6852300242145084E-4</v>
      </c>
      <c r="S191" s="3">
        <f t="shared" si="106"/>
        <v>1.4511500626928076E-3</v>
      </c>
      <c r="T191" s="3">
        <f t="shared" si="107"/>
        <v>-4.8192771084343278E-4</v>
      </c>
      <c r="W191" s="2">
        <v>44470</v>
      </c>
      <c r="X191">
        <v>14.26</v>
      </c>
      <c r="Y191" s="20">
        <f t="shared" si="93"/>
        <v>10.453305084745763</v>
      </c>
      <c r="Z191">
        <v>14.16</v>
      </c>
      <c r="AA191">
        <v>10.38</v>
      </c>
      <c r="AB191" s="3">
        <f t="shared" si="100"/>
        <v>0</v>
      </c>
      <c r="AC191" s="3">
        <f t="shared" si="130"/>
        <v>7.0621468926552744E-3</v>
      </c>
      <c r="AD191" s="3">
        <f t="shared" si="129"/>
        <v>-7.0126227208975322E-3</v>
      </c>
      <c r="AG191" s="2">
        <v>44470</v>
      </c>
      <c r="AH191">
        <v>192.9</v>
      </c>
      <c r="AI191" s="20">
        <f t="shared" si="94"/>
        <v>177.00781145474193</v>
      </c>
      <c r="AJ191">
        <v>194.33</v>
      </c>
      <c r="AK191">
        <v>178.32</v>
      </c>
      <c r="AL191" s="3">
        <f t="shared" si="108"/>
        <v>1.2319046267385669E-2</v>
      </c>
      <c r="AM191" s="3">
        <f t="shared" si="109"/>
        <v>4.8697783408566675E-3</v>
      </c>
      <c r="AN191" s="3">
        <f t="shared" si="110"/>
        <v>7.4131674442716733E-3</v>
      </c>
      <c r="AQ191" s="2">
        <v>44470</v>
      </c>
      <c r="AR191">
        <v>59.41</v>
      </c>
      <c r="AS191" s="20">
        <f t="shared" si="95"/>
        <v>49.854477268997215</v>
      </c>
      <c r="AT191">
        <v>60.93</v>
      </c>
      <c r="AU191">
        <v>51.13</v>
      </c>
      <c r="AV191" s="3">
        <f t="shared" si="111"/>
        <v>3.5858995137763472E-2</v>
      </c>
      <c r="AW191" s="3">
        <f t="shared" si="112"/>
        <v>1.0017772872715103E-2</v>
      </c>
      <c r="AX191" s="3">
        <f t="shared" si="113"/>
        <v>2.5584918363911857E-2</v>
      </c>
      <c r="BA191" s="2">
        <v>44470</v>
      </c>
      <c r="BB191">
        <v>164</v>
      </c>
      <c r="BC191" s="20">
        <f t="shared" si="96"/>
        <v>144.71800394902169</v>
      </c>
      <c r="BD191">
        <v>167.13</v>
      </c>
      <c r="BE191">
        <v>147.47999999999999</v>
      </c>
      <c r="BF191" s="3">
        <f t="shared" si="114"/>
        <v>2.1046801440044227E-2</v>
      </c>
      <c r="BG191" s="3">
        <f t="shared" si="115"/>
        <v>1.9247019455945757E-3</v>
      </c>
      <c r="BH191" s="3">
        <f t="shared" si="116"/>
        <v>1.908536585365872E-2</v>
      </c>
      <c r="BJ191" s="1"/>
      <c r="BK191" s="2">
        <v>44470</v>
      </c>
      <c r="BL191">
        <v>141.9</v>
      </c>
      <c r="BM191" s="20">
        <f t="shared" si="97"/>
        <v>138.40845425867508</v>
      </c>
      <c r="BN191">
        <v>142.65</v>
      </c>
      <c r="BO191">
        <v>139.13999999999999</v>
      </c>
      <c r="BP191" s="3">
        <f t="shared" si="117"/>
        <v>8.1147659759452928E-3</v>
      </c>
      <c r="BQ191" s="3">
        <f t="shared" si="118"/>
        <v>2.8144780370602529E-3</v>
      </c>
      <c r="BR191" s="3">
        <f t="shared" si="119"/>
        <v>5.285412262156397E-3</v>
      </c>
      <c r="BU191" s="2">
        <v>44470</v>
      </c>
      <c r="BV191">
        <v>282.12</v>
      </c>
      <c r="BW191" s="20">
        <f t="shared" si="98"/>
        <v>270.76103493600823</v>
      </c>
      <c r="BX191">
        <v>289.10000000000002</v>
      </c>
      <c r="BY191">
        <v>277.45999999999998</v>
      </c>
      <c r="BZ191" s="3">
        <f t="shared" si="120"/>
        <v>2.5464759581623975E-2</v>
      </c>
      <c r="CA191" s="3">
        <f t="shared" si="121"/>
        <v>7.0604625793047049E-4</v>
      </c>
      <c r="CB191" s="3">
        <f t="shared" si="122"/>
        <v>2.4741244860343237E-2</v>
      </c>
      <c r="CE191" s="2">
        <v>44470</v>
      </c>
      <c r="CF191">
        <v>46.42</v>
      </c>
      <c r="CG191" s="20">
        <f t="shared" si="101"/>
        <v>43.605126970227673</v>
      </c>
      <c r="CH191">
        <v>45.68</v>
      </c>
      <c r="CI191">
        <v>42.91</v>
      </c>
      <c r="CJ191" s="3">
        <f t="shared" si="123"/>
        <v>-1.6727772685609654E-2</v>
      </c>
      <c r="CK191" s="3">
        <f t="shared" si="124"/>
        <v>-7.9910700669860724E-4</v>
      </c>
      <c r="CL191" s="3">
        <f t="shared" si="125"/>
        <v>-1.5941404566997108E-2</v>
      </c>
      <c r="CO191" s="2">
        <v>44470</v>
      </c>
      <c r="CP191">
        <v>52.78</v>
      </c>
      <c r="CQ191" s="20">
        <f t="shared" si="99"/>
        <v>45.871414560543187</v>
      </c>
      <c r="CR191">
        <v>53.02</v>
      </c>
      <c r="CS191">
        <v>46.08</v>
      </c>
      <c r="CT191" s="3">
        <f t="shared" si="126"/>
        <v>1.0526315789473717E-2</v>
      </c>
      <c r="CU191" s="3">
        <f t="shared" si="127"/>
        <v>5.9520736961224952E-3</v>
      </c>
      <c r="CV191" s="3">
        <f t="shared" si="128"/>
        <v>4.5471769609701784E-3</v>
      </c>
    </row>
    <row r="192" spans="3:100" x14ac:dyDescent="0.25">
      <c r="C192" s="2">
        <v>44473</v>
      </c>
      <c r="D192">
        <v>70.599999999999994</v>
      </c>
      <c r="E192" s="20">
        <f t="shared" si="91"/>
        <v>68.940470121778517</v>
      </c>
      <c r="F192">
        <v>70.62</v>
      </c>
      <c r="G192">
        <v>68.959999999999994</v>
      </c>
      <c r="H192" s="3">
        <f t="shared" si="102"/>
        <v>-5.1933064050778688E-3</v>
      </c>
      <c r="I192" s="3">
        <f t="shared" si="103"/>
        <v>-5.4750415207944769E-3</v>
      </c>
      <c r="J192" s="3">
        <f t="shared" si="104"/>
        <v>2.832861189803193E-4</v>
      </c>
      <c r="M192" s="2">
        <v>44473</v>
      </c>
      <c r="N192">
        <v>20.5</v>
      </c>
      <c r="O192" s="20">
        <f t="shared" si="92"/>
        <v>20.437658388241257</v>
      </c>
      <c r="P192">
        <v>19.73</v>
      </c>
      <c r="Q192">
        <v>19.670000000000002</v>
      </c>
      <c r="R192" s="3">
        <f t="shared" si="105"/>
        <v>-4.8379293662312528E-2</v>
      </c>
      <c r="S192" s="3">
        <f t="shared" si="106"/>
        <v>-1.1240523065251362E-2</v>
      </c>
      <c r="T192" s="3">
        <f t="shared" si="107"/>
        <v>-3.756097560975602E-2</v>
      </c>
      <c r="W192" s="2">
        <v>44473</v>
      </c>
      <c r="X192">
        <v>14.27</v>
      </c>
      <c r="Y192" s="20">
        <f t="shared" si="93"/>
        <v>10.461351916376307</v>
      </c>
      <c r="Z192">
        <v>14.35</v>
      </c>
      <c r="AA192">
        <v>10.52</v>
      </c>
      <c r="AB192" s="3">
        <f t="shared" si="100"/>
        <v>1.3487475915221481E-2</v>
      </c>
      <c r="AC192" s="3">
        <f t="shared" si="130"/>
        <v>7.8373715198754024E-3</v>
      </c>
      <c r="AD192" s="3">
        <f t="shared" si="129"/>
        <v>5.6061667834617079E-3</v>
      </c>
      <c r="AG192" s="2">
        <v>44473</v>
      </c>
      <c r="AH192">
        <v>194.74</v>
      </c>
      <c r="AI192" s="20">
        <f t="shared" si="94"/>
        <v>178.69736861181588</v>
      </c>
      <c r="AJ192">
        <v>193.13</v>
      </c>
      <c r="AK192">
        <v>177.22</v>
      </c>
      <c r="AL192" s="3">
        <f t="shared" si="108"/>
        <v>-6.1686855091969139E-3</v>
      </c>
      <c r="AM192" s="3">
        <f t="shared" si="109"/>
        <v>2.1162438975768083E-3</v>
      </c>
      <c r="AN192" s="3">
        <f t="shared" si="110"/>
        <v>-8.2674335010783917E-3</v>
      </c>
      <c r="AQ192" s="2">
        <v>44473</v>
      </c>
      <c r="AR192">
        <v>61.32</v>
      </c>
      <c r="AS192" s="20">
        <f t="shared" si="95"/>
        <v>51.464290343486716</v>
      </c>
      <c r="AT192">
        <v>61.72</v>
      </c>
      <c r="AU192">
        <v>51.8</v>
      </c>
      <c r="AV192" s="3">
        <f t="shared" si="111"/>
        <v>1.3103852923919357E-2</v>
      </c>
      <c r="AW192" s="3">
        <f t="shared" si="112"/>
        <v>6.5380470073677088E-3</v>
      </c>
      <c r="AX192" s="3">
        <f t="shared" si="113"/>
        <v>6.5231572080886036E-3</v>
      </c>
      <c r="BA192" s="2">
        <v>44473</v>
      </c>
      <c r="BB192">
        <v>166.97</v>
      </c>
      <c r="BC192" s="20">
        <f t="shared" si="96"/>
        <v>147.33764839772388</v>
      </c>
      <c r="BD192">
        <v>166.95</v>
      </c>
      <c r="BE192">
        <v>147.32</v>
      </c>
      <c r="BF192" s="3">
        <f t="shared" si="114"/>
        <v>-1.0848928668293345E-3</v>
      </c>
      <c r="BG192" s="3">
        <f t="shared" si="115"/>
        <v>-9.6522648681929279E-4</v>
      </c>
      <c r="BH192" s="3">
        <f t="shared" si="116"/>
        <v>-1.1978199676598855E-4</v>
      </c>
      <c r="BJ192" s="1"/>
      <c r="BK192" s="2">
        <v>44473</v>
      </c>
      <c r="BL192">
        <v>141.76</v>
      </c>
      <c r="BM192" s="20">
        <f t="shared" si="97"/>
        <v>138.2654132528389</v>
      </c>
      <c r="BN192">
        <v>139.13999999999999</v>
      </c>
      <c r="BO192">
        <v>135.71</v>
      </c>
      <c r="BP192" s="3">
        <f t="shared" si="117"/>
        <v>-2.4651430214172598E-2</v>
      </c>
      <c r="BQ192" s="3">
        <f t="shared" si="118"/>
        <v>-6.285660106087998E-3</v>
      </c>
      <c r="BR192" s="3">
        <f t="shared" si="119"/>
        <v>-1.8481941309255179E-2</v>
      </c>
      <c r="BU192" s="2">
        <v>44473</v>
      </c>
      <c r="BV192">
        <v>287.39999999999998</v>
      </c>
      <c r="BW192" s="20">
        <f t="shared" si="98"/>
        <v>275.82725442407536</v>
      </c>
      <c r="BX192">
        <v>283.11</v>
      </c>
      <c r="BY192">
        <v>271.70999999999998</v>
      </c>
      <c r="BZ192" s="3">
        <f t="shared" si="120"/>
        <v>-2.0723707921862622E-2</v>
      </c>
      <c r="CA192" s="3">
        <f t="shared" si="121"/>
        <v>-5.8846160741173881E-3</v>
      </c>
      <c r="CB192" s="3">
        <f t="shared" si="122"/>
        <v>-1.4926931106471586E-2</v>
      </c>
      <c r="CE192" s="2">
        <v>44473</v>
      </c>
      <c r="CF192">
        <v>45.7</v>
      </c>
      <c r="CG192" s="20">
        <f t="shared" si="101"/>
        <v>42.932139699381082</v>
      </c>
      <c r="CH192">
        <v>45.24</v>
      </c>
      <c r="CI192">
        <v>42.5</v>
      </c>
      <c r="CJ192" s="3">
        <f t="shared" si="123"/>
        <v>-9.5548823118153381E-3</v>
      </c>
      <c r="CK192" s="3">
        <f t="shared" si="124"/>
        <v>5.1595663903714062E-4</v>
      </c>
      <c r="CL192" s="3">
        <f t="shared" si="125"/>
        <v>-1.0065645514223287E-2</v>
      </c>
      <c r="CO192" s="2">
        <v>44473</v>
      </c>
      <c r="CP192">
        <v>53.06</v>
      </c>
      <c r="CQ192" s="20">
        <f t="shared" si="99"/>
        <v>46.110832232496698</v>
      </c>
      <c r="CR192">
        <v>52.99</v>
      </c>
      <c r="CS192">
        <v>46.05</v>
      </c>
      <c r="CT192" s="3">
        <f t="shared" si="126"/>
        <v>-6.5104166666674068E-4</v>
      </c>
      <c r="CU192" s="3">
        <f t="shared" si="127"/>
        <v>6.6910226772343151E-4</v>
      </c>
      <c r="CV192" s="3">
        <f t="shared" si="128"/>
        <v>-1.3192612137203907E-3</v>
      </c>
    </row>
    <row r="193" spans="3:100" x14ac:dyDescent="0.25">
      <c r="C193" s="2">
        <v>44474</v>
      </c>
      <c r="D193">
        <v>71.209999999999994</v>
      </c>
      <c r="E193" s="20">
        <f t="shared" si="91"/>
        <v>69.533282269503545</v>
      </c>
      <c r="F193">
        <v>70.5</v>
      </c>
      <c r="G193">
        <v>68.84</v>
      </c>
      <c r="H193" s="3">
        <f t="shared" si="102"/>
        <v>-1.7401392111368041E-3</v>
      </c>
      <c r="I193" s="3">
        <f t="shared" si="103"/>
        <v>8.3132579684390695E-3</v>
      </c>
      <c r="J193" s="3">
        <f t="shared" si="104"/>
        <v>-9.9705097598651315E-3</v>
      </c>
      <c r="M193" s="2">
        <v>44474</v>
      </c>
      <c r="N193">
        <v>19.95</v>
      </c>
      <c r="O193" s="20">
        <f t="shared" si="92"/>
        <v>19.881711491442541</v>
      </c>
      <c r="P193">
        <v>20.45</v>
      </c>
      <c r="Q193">
        <v>20.38</v>
      </c>
      <c r="R193" s="3">
        <f t="shared" si="105"/>
        <v>3.6095577020843761E-2</v>
      </c>
      <c r="S193" s="3">
        <f t="shared" si="106"/>
        <v>1.0763166824734993E-2</v>
      </c>
      <c r="T193" s="3">
        <f t="shared" si="107"/>
        <v>2.506265664160412E-2</v>
      </c>
      <c r="W193" s="2">
        <v>44474</v>
      </c>
      <c r="X193">
        <v>14.44</v>
      </c>
      <c r="Y193" s="20">
        <f t="shared" si="93"/>
        <v>10.59000699790063</v>
      </c>
      <c r="Z193">
        <v>14.29</v>
      </c>
      <c r="AA193">
        <v>10.48</v>
      </c>
      <c r="AB193" s="3">
        <f t="shared" si="100"/>
        <v>-3.8022813688212143E-3</v>
      </c>
      <c r="AC193" s="3">
        <f t="shared" si="130"/>
        <v>6.654657595116964E-3</v>
      </c>
      <c r="AD193" s="3">
        <f t="shared" si="129"/>
        <v>-1.0387811634349098E-2</v>
      </c>
      <c r="AG193" s="2">
        <v>44474</v>
      </c>
      <c r="AH193">
        <v>192.76</v>
      </c>
      <c r="AI193" s="20">
        <f t="shared" si="94"/>
        <v>176.87857870129869</v>
      </c>
      <c r="AJ193">
        <v>192.5</v>
      </c>
      <c r="AK193">
        <v>176.64</v>
      </c>
      <c r="AL193" s="3">
        <f t="shared" si="108"/>
        <v>-3.2727683105745475E-3</v>
      </c>
      <c r="AM193" s="3">
        <f t="shared" si="109"/>
        <v>-1.9265393223185656E-3</v>
      </c>
      <c r="AN193" s="3">
        <f t="shared" si="110"/>
        <v>-1.3488275575845865E-3</v>
      </c>
      <c r="AQ193" s="2">
        <v>44474</v>
      </c>
      <c r="AR193">
        <v>62.52</v>
      </c>
      <c r="AS193" s="20">
        <f t="shared" si="95"/>
        <v>52.465258033106139</v>
      </c>
      <c r="AT193">
        <v>61.62</v>
      </c>
      <c r="AU193">
        <v>51.71</v>
      </c>
      <c r="AV193" s="3">
        <f t="shared" si="111"/>
        <v>-1.7374517374516563E-3</v>
      </c>
      <c r="AW193" s="3">
        <f t="shared" si="112"/>
        <v>1.2842819171933195E-2</v>
      </c>
      <c r="AX193" s="3">
        <f t="shared" si="113"/>
        <v>-1.4395393474088358E-2</v>
      </c>
      <c r="BA193" s="2">
        <v>44474</v>
      </c>
      <c r="BB193">
        <v>167.21</v>
      </c>
      <c r="BC193" s="20">
        <f t="shared" si="96"/>
        <v>148.43283054666193</v>
      </c>
      <c r="BD193">
        <v>168.66</v>
      </c>
      <c r="BE193">
        <v>149.72</v>
      </c>
      <c r="BF193" s="3">
        <f t="shared" si="114"/>
        <v>1.6291067064892806E-2</v>
      </c>
      <c r="BG193" s="3">
        <f t="shared" si="115"/>
        <v>7.5538321114712037E-3</v>
      </c>
      <c r="BH193" s="3">
        <f t="shared" si="116"/>
        <v>8.6717301596794805E-3</v>
      </c>
      <c r="BJ193" s="1"/>
      <c r="BK193" s="2">
        <v>44474</v>
      </c>
      <c r="BL193">
        <v>139.49</v>
      </c>
      <c r="BM193" s="20">
        <f t="shared" si="97"/>
        <v>136.04995181064419</v>
      </c>
      <c r="BN193">
        <v>141.11000000000001</v>
      </c>
      <c r="BO193">
        <v>137.63</v>
      </c>
      <c r="BP193" s="3">
        <f t="shared" si="117"/>
        <v>1.414781519416386E-2</v>
      </c>
      <c r="BQ193" s="3">
        <f t="shared" si="118"/>
        <v>2.5049871832891757E-3</v>
      </c>
      <c r="BR193" s="3">
        <f t="shared" si="119"/>
        <v>1.1613735751666576E-2</v>
      </c>
      <c r="BU193" s="2">
        <v>44474</v>
      </c>
      <c r="BV193">
        <v>284.05</v>
      </c>
      <c r="BW193" s="20">
        <f t="shared" si="98"/>
        <v>272.60969836542461</v>
      </c>
      <c r="BX193">
        <v>288.76</v>
      </c>
      <c r="BY193">
        <v>277.13</v>
      </c>
      <c r="BZ193" s="3">
        <f t="shared" si="120"/>
        <v>1.9947738397556369E-2</v>
      </c>
      <c r="CA193" s="3">
        <f t="shared" si="121"/>
        <v>3.3112449502212815E-3</v>
      </c>
      <c r="CB193" s="3">
        <f t="shared" si="122"/>
        <v>1.6581587748635718E-2</v>
      </c>
      <c r="CE193" s="2">
        <v>44474</v>
      </c>
      <c r="CF193">
        <v>45.32</v>
      </c>
      <c r="CG193" s="20">
        <f t="shared" si="101"/>
        <v>42.573333333333338</v>
      </c>
      <c r="CH193">
        <v>45.54</v>
      </c>
      <c r="CI193">
        <v>42.78</v>
      </c>
      <c r="CJ193" s="3">
        <f t="shared" si="123"/>
        <v>6.5882352941177835E-3</v>
      </c>
      <c r="CK193" s="3">
        <f t="shared" si="124"/>
        <v>1.725490196078594E-3</v>
      </c>
      <c r="CL193" s="3">
        <f t="shared" si="125"/>
        <v>4.8543689320388328E-3</v>
      </c>
      <c r="CO193" s="2">
        <v>44474</v>
      </c>
      <c r="CP193">
        <v>53.02</v>
      </c>
      <c r="CQ193" s="20">
        <f t="shared" si="99"/>
        <v>46.077856066315</v>
      </c>
      <c r="CR193">
        <v>53.08</v>
      </c>
      <c r="CS193">
        <v>46.13</v>
      </c>
      <c r="CT193" s="3">
        <f t="shared" si="126"/>
        <v>1.7372421281216521E-3</v>
      </c>
      <c r="CU193" s="3">
        <f t="shared" si="127"/>
        <v>6.0490914907718185E-4</v>
      </c>
      <c r="CV193" s="3">
        <f t="shared" si="128"/>
        <v>1.1316484345529343E-3</v>
      </c>
    </row>
    <row r="194" spans="3:100" x14ac:dyDescent="0.25">
      <c r="C194" s="2">
        <v>44475</v>
      </c>
      <c r="D194">
        <v>69.8</v>
      </c>
      <c r="E194" s="20">
        <f t="shared" si="91"/>
        <v>68.163282813840425</v>
      </c>
      <c r="F194">
        <v>69.94</v>
      </c>
      <c r="G194">
        <v>68.3</v>
      </c>
      <c r="H194" s="3">
        <f t="shared" si="102"/>
        <v>-7.8442765833818262E-3</v>
      </c>
      <c r="I194" s="3">
        <f t="shared" si="103"/>
        <v>-9.8302903277103226E-3</v>
      </c>
      <c r="J194" s="3">
        <f t="shared" si="104"/>
        <v>2.0057306590259838E-3</v>
      </c>
      <c r="M194" s="2">
        <v>44475</v>
      </c>
      <c r="N194">
        <v>20.12</v>
      </c>
      <c r="O194" s="20">
        <f t="shared" si="92"/>
        <v>20.051961352657006</v>
      </c>
      <c r="P194">
        <v>20.7</v>
      </c>
      <c r="Q194">
        <v>20.63</v>
      </c>
      <c r="R194" s="3">
        <f t="shared" si="105"/>
        <v>1.2266928361138296E-2</v>
      </c>
      <c r="S194" s="3">
        <f t="shared" si="106"/>
        <v>-1.6096106346564887E-2</v>
      </c>
      <c r="T194" s="3">
        <f t="shared" si="107"/>
        <v>2.8827037773359709E-2</v>
      </c>
      <c r="W194" s="2">
        <v>44475</v>
      </c>
      <c r="X194">
        <v>14.14</v>
      </c>
      <c r="Y194" s="20">
        <f t="shared" si="93"/>
        <v>10.364660056657225</v>
      </c>
      <c r="Z194">
        <v>14.12</v>
      </c>
      <c r="AA194">
        <v>10.35</v>
      </c>
      <c r="AB194" s="3">
        <f t="shared" si="100"/>
        <v>-1.2404580152671874E-2</v>
      </c>
      <c r="AC194" s="3">
        <f t="shared" si="130"/>
        <v>-1.1005719784615953E-2</v>
      </c>
      <c r="AD194" s="3">
        <f t="shared" si="129"/>
        <v>-1.4144271570015743E-3</v>
      </c>
      <c r="AG194" s="2">
        <v>44475</v>
      </c>
      <c r="AH194">
        <v>190</v>
      </c>
      <c r="AI194" s="20">
        <f t="shared" si="94"/>
        <v>174.34327113520274</v>
      </c>
      <c r="AJ194">
        <v>191.86</v>
      </c>
      <c r="AK194">
        <v>176.05</v>
      </c>
      <c r="AL194" s="3">
        <f t="shared" si="108"/>
        <v>-3.340126811594013E-3</v>
      </c>
      <c r="AM194" s="3">
        <f t="shared" si="109"/>
        <v>-1.3002314678426385E-2</v>
      </c>
      <c r="AN194" s="3">
        <f t="shared" si="110"/>
        <v>9.7894736842105701E-3</v>
      </c>
      <c r="AQ194" s="2">
        <v>44475</v>
      </c>
      <c r="AR194">
        <v>60.47</v>
      </c>
      <c r="AS194" s="20">
        <f t="shared" si="95"/>
        <v>50.743217060671178</v>
      </c>
      <c r="AT194">
        <v>60.49</v>
      </c>
      <c r="AU194">
        <v>50.76</v>
      </c>
      <c r="AV194" s="3">
        <f t="shared" si="111"/>
        <v>-1.8371688261458186E-2</v>
      </c>
      <c r="AW194" s="3">
        <f t="shared" si="112"/>
        <v>-1.8696247134574073E-2</v>
      </c>
      <c r="AX194" s="3">
        <f t="shared" si="113"/>
        <v>3.3074251695075496E-4</v>
      </c>
      <c r="BA194" s="2">
        <v>44475</v>
      </c>
      <c r="BB194">
        <v>167.99</v>
      </c>
      <c r="BC194" s="20">
        <f t="shared" si="96"/>
        <v>149.1256632351201</v>
      </c>
      <c r="BD194">
        <v>169.02</v>
      </c>
      <c r="BE194">
        <v>150.04</v>
      </c>
      <c r="BF194" s="3">
        <f t="shared" si="114"/>
        <v>2.1373230029386736E-3</v>
      </c>
      <c r="BG194" s="3">
        <f t="shared" si="115"/>
        <v>-3.9696551220939069E-3</v>
      </c>
      <c r="BH194" s="3">
        <f t="shared" si="116"/>
        <v>6.13131734031791E-3</v>
      </c>
      <c r="BK194" s="2">
        <v>44475</v>
      </c>
      <c r="BL194">
        <v>139.47</v>
      </c>
      <c r="BM194" s="20">
        <f t="shared" si="97"/>
        <v>136.03235915492959</v>
      </c>
      <c r="BN194">
        <v>142</v>
      </c>
      <c r="BO194">
        <v>138.5</v>
      </c>
      <c r="BP194" s="3">
        <f t="shared" si="117"/>
        <v>6.3212962290197794E-3</v>
      </c>
      <c r="BQ194" s="3">
        <f t="shared" si="118"/>
        <v>-1.160823109111675E-2</v>
      </c>
      <c r="BR194" s="3">
        <f t="shared" si="119"/>
        <v>1.8140101814010157E-2</v>
      </c>
      <c r="BU194" s="2">
        <v>44475</v>
      </c>
      <c r="BV194">
        <v>285.77999999999997</v>
      </c>
      <c r="BW194" s="20">
        <f t="shared" si="98"/>
        <v>274.27509058032814</v>
      </c>
      <c r="BX194">
        <v>293.11</v>
      </c>
      <c r="BY194">
        <v>281.31</v>
      </c>
      <c r="BZ194" s="3">
        <f t="shared" si="120"/>
        <v>1.5083173961678575E-2</v>
      </c>
      <c r="CA194" s="3">
        <f t="shared" si="121"/>
        <v>-1.0301697469317084E-2</v>
      </c>
      <c r="CB194" s="3">
        <f t="shared" si="122"/>
        <v>2.5649100706837569E-2</v>
      </c>
      <c r="CE194" s="2">
        <v>44475</v>
      </c>
      <c r="CF194">
        <v>45.41</v>
      </c>
      <c r="CG194" s="20">
        <f t="shared" si="101"/>
        <v>42.657878787878794</v>
      </c>
      <c r="CH194">
        <v>45.87</v>
      </c>
      <c r="CI194">
        <v>43.09</v>
      </c>
      <c r="CJ194" s="3">
        <f t="shared" si="123"/>
        <v>7.2463768115942351E-3</v>
      </c>
      <c r="CK194" s="3">
        <f t="shared" si="124"/>
        <v>-2.85463328941582E-3</v>
      </c>
      <c r="CL194" s="3">
        <f t="shared" si="125"/>
        <v>1.0129927328782262E-2</v>
      </c>
      <c r="CO194" s="2">
        <v>44475</v>
      </c>
      <c r="CP194">
        <v>52.77</v>
      </c>
      <c r="CQ194" s="20">
        <f t="shared" si="99"/>
        <v>45.853209830571593</v>
      </c>
      <c r="CR194">
        <v>53.71</v>
      </c>
      <c r="CS194">
        <v>46.67</v>
      </c>
      <c r="CT194" s="3">
        <f t="shared" si="126"/>
        <v>1.1706048124864532E-2</v>
      </c>
      <c r="CU194" s="3">
        <f t="shared" si="127"/>
        <v>-6.0002204515154922E-3</v>
      </c>
      <c r="CV194" s="3">
        <f t="shared" si="128"/>
        <v>1.7813151411786965E-2</v>
      </c>
    </row>
    <row r="195" spans="3:100" x14ac:dyDescent="0.25">
      <c r="C195" s="2">
        <v>44476</v>
      </c>
      <c r="D195">
        <v>70.400000000000006</v>
      </c>
      <c r="E195" s="20">
        <f t="shared" si="91"/>
        <v>68.743294584632835</v>
      </c>
      <c r="F195">
        <v>70.540000000000006</v>
      </c>
      <c r="G195">
        <v>68.88</v>
      </c>
      <c r="H195" s="3">
        <f t="shared" si="102"/>
        <v>8.4919472913616012E-3</v>
      </c>
      <c r="I195" s="3">
        <f t="shared" si="103"/>
        <v>6.4904038745656756E-3</v>
      </c>
      <c r="J195" s="3">
        <f t="shared" si="104"/>
        <v>1.9886363636363313E-3</v>
      </c>
      <c r="M195" s="2">
        <v>44476</v>
      </c>
      <c r="N195">
        <v>21.09</v>
      </c>
      <c r="O195" s="20">
        <f t="shared" si="92"/>
        <v>21.019966793168884</v>
      </c>
      <c r="P195">
        <v>21.08</v>
      </c>
      <c r="Q195">
        <v>21.01</v>
      </c>
      <c r="R195" s="3">
        <f t="shared" si="105"/>
        <v>1.8419777023751971E-2</v>
      </c>
      <c r="S195" s="3">
        <f t="shared" si="106"/>
        <v>1.890289836010095E-2</v>
      </c>
      <c r="T195" s="3">
        <f t="shared" si="107"/>
        <v>-4.7415836889530549E-4</v>
      </c>
      <c r="W195" s="2">
        <v>44476</v>
      </c>
      <c r="X195">
        <v>14.34</v>
      </c>
      <c r="Y195" s="20">
        <f t="shared" si="93"/>
        <v>10.516642041638683</v>
      </c>
      <c r="Z195">
        <v>14.89</v>
      </c>
      <c r="AA195">
        <v>10.92</v>
      </c>
      <c r="AB195" s="3">
        <f t="shared" si="100"/>
        <v>5.507246376811592E-2</v>
      </c>
      <c r="AC195" s="3">
        <f t="shared" si="130"/>
        <v>1.6100680351563534E-2</v>
      </c>
      <c r="AD195" s="3">
        <f t="shared" si="129"/>
        <v>3.8354253835425567E-2</v>
      </c>
      <c r="AG195" s="2">
        <v>44476</v>
      </c>
      <c r="AH195">
        <v>193.73</v>
      </c>
      <c r="AI195" s="20">
        <f t="shared" si="94"/>
        <v>177.76645006385695</v>
      </c>
      <c r="AJ195">
        <v>195.75</v>
      </c>
      <c r="AK195">
        <v>179.62</v>
      </c>
      <c r="AL195" s="3">
        <f t="shared" si="108"/>
        <v>2.0278330019880775E-2</v>
      </c>
      <c r="AM195" s="3">
        <f t="shared" si="109"/>
        <v>9.7497873550522751E-3</v>
      </c>
      <c r="AN195" s="3">
        <f t="shared" si="110"/>
        <v>1.042688277499626E-2</v>
      </c>
      <c r="AQ195" s="2">
        <v>44476</v>
      </c>
      <c r="AR195">
        <v>60.61</v>
      </c>
      <c r="AS195" s="20">
        <f t="shared" si="95"/>
        <v>50.868036597428286</v>
      </c>
      <c r="AT195">
        <v>60.66</v>
      </c>
      <c r="AU195">
        <v>50.91</v>
      </c>
      <c r="AV195" s="3">
        <f t="shared" si="111"/>
        <v>2.9550827423168169E-3</v>
      </c>
      <c r="AW195" s="3">
        <f t="shared" si="112"/>
        <v>2.1283805639931153E-3</v>
      </c>
      <c r="AX195" s="3">
        <f t="shared" si="113"/>
        <v>8.2494637848529173E-4</v>
      </c>
      <c r="BA195" s="2">
        <v>44476</v>
      </c>
      <c r="BB195">
        <v>171.2</v>
      </c>
      <c r="BC195" s="20">
        <f t="shared" si="96"/>
        <v>151.97535422423422</v>
      </c>
      <c r="BD195">
        <v>170.09</v>
      </c>
      <c r="BE195">
        <v>150.99</v>
      </c>
      <c r="BF195" s="3">
        <f t="shared" si="114"/>
        <v>6.3316448946948434E-3</v>
      </c>
      <c r="BG195" s="3">
        <f t="shared" si="115"/>
        <v>1.2898921782419581E-2</v>
      </c>
      <c r="BH195" s="3">
        <f t="shared" si="116"/>
        <v>-6.4836448598130092E-3</v>
      </c>
      <c r="BJ195" s="1"/>
      <c r="BK195" s="2">
        <v>44476</v>
      </c>
      <c r="BL195">
        <v>143.06</v>
      </c>
      <c r="BM195" s="20">
        <f t="shared" si="97"/>
        <v>139.53566613162118</v>
      </c>
      <c r="BN195">
        <v>143.29</v>
      </c>
      <c r="BO195">
        <v>139.76</v>
      </c>
      <c r="BP195" s="3">
        <f t="shared" si="117"/>
        <v>9.0974729241877217E-3</v>
      </c>
      <c r="BQ195" s="3">
        <f t="shared" si="118"/>
        <v>7.4777338023190865E-3</v>
      </c>
      <c r="BR195" s="3">
        <f t="shared" si="119"/>
        <v>1.607717041800516E-3</v>
      </c>
      <c r="BU195" s="2">
        <v>44476</v>
      </c>
      <c r="BV195">
        <v>295.18</v>
      </c>
      <c r="BW195" s="20">
        <f t="shared" si="98"/>
        <v>283.29671493979993</v>
      </c>
      <c r="BX195">
        <v>294.85000000000002</v>
      </c>
      <c r="BY195">
        <v>282.98</v>
      </c>
      <c r="BZ195" s="3">
        <f t="shared" si="120"/>
        <v>5.9365113220291033E-3</v>
      </c>
      <c r="CA195" s="3">
        <f t="shared" si="121"/>
        <v>7.0623687028541493E-3</v>
      </c>
      <c r="CB195" s="3">
        <f t="shared" si="122"/>
        <v>-1.1179619215394565E-3</v>
      </c>
      <c r="CE195" s="2">
        <v>44476</v>
      </c>
      <c r="CF195">
        <v>46.26</v>
      </c>
      <c r="CG195" s="20">
        <f t="shared" si="101"/>
        <v>43.459082094376214</v>
      </c>
      <c r="CH195">
        <v>46.41</v>
      </c>
      <c r="CI195">
        <v>43.6</v>
      </c>
      <c r="CJ195" s="3">
        <f t="shared" si="123"/>
        <v>1.1835692736133607E-2</v>
      </c>
      <c r="CK195" s="3">
        <f t="shared" si="124"/>
        <v>8.5653769871480989E-3</v>
      </c>
      <c r="CL195" s="3">
        <f t="shared" si="125"/>
        <v>3.2425421530479781E-3</v>
      </c>
      <c r="CO195" s="2">
        <v>44476</v>
      </c>
      <c r="CP195">
        <v>53.99</v>
      </c>
      <c r="CQ195" s="20">
        <f t="shared" si="99"/>
        <v>46.915586488492949</v>
      </c>
      <c r="CR195">
        <v>53.88</v>
      </c>
      <c r="CS195">
        <v>46.82</v>
      </c>
      <c r="CT195" s="3">
        <f t="shared" si="126"/>
        <v>3.2140561388471767E-3</v>
      </c>
      <c r="CU195" s="3">
        <f t="shared" si="127"/>
        <v>5.262191739724642E-3</v>
      </c>
      <c r="CV195" s="3">
        <f t="shared" si="128"/>
        <v>-2.0374143359881414E-3</v>
      </c>
    </row>
    <row r="196" spans="3:100" x14ac:dyDescent="0.25">
      <c r="C196" s="2">
        <v>44477</v>
      </c>
      <c r="D196">
        <v>70.930000000000007</v>
      </c>
      <c r="E196" s="20">
        <f t="shared" ref="E196:E259" si="131">D196*(G196/F196)</f>
        <v>69.260939817455792</v>
      </c>
      <c r="F196">
        <v>70.12</v>
      </c>
      <c r="G196">
        <v>68.47</v>
      </c>
      <c r="H196" s="3">
        <f t="shared" si="102"/>
        <v>-5.9523809523809312E-3</v>
      </c>
      <c r="I196" s="3">
        <f t="shared" si="103"/>
        <v>5.5304851547008926E-3</v>
      </c>
      <c r="J196" s="3">
        <f t="shared" si="104"/>
        <v>-1.1419709572818348E-2</v>
      </c>
      <c r="M196" s="2">
        <v>44477</v>
      </c>
      <c r="N196">
        <v>21.1</v>
      </c>
      <c r="O196" s="20">
        <f t="shared" ref="O196:O259" si="132">N196*(Q196/P196)</f>
        <v>21.029092654824776</v>
      </c>
      <c r="P196">
        <v>20.83</v>
      </c>
      <c r="Q196">
        <v>20.76</v>
      </c>
      <c r="R196" s="3">
        <f t="shared" si="105"/>
        <v>-1.1899095668729154E-2</v>
      </c>
      <c r="S196" s="3">
        <f t="shared" si="106"/>
        <v>9.0874130532014874E-4</v>
      </c>
      <c r="T196" s="3">
        <f t="shared" si="107"/>
        <v>-1.2796208530805764E-2</v>
      </c>
      <c r="W196" s="2">
        <v>44477</v>
      </c>
      <c r="X196">
        <v>14.92</v>
      </c>
      <c r="Y196" s="20">
        <f t="shared" ref="Y196:Y259" si="133">X196*(AA196/Z196)</f>
        <v>10.943306878306879</v>
      </c>
      <c r="Z196">
        <v>15.12</v>
      </c>
      <c r="AA196">
        <v>11.09</v>
      </c>
      <c r="AB196" s="3">
        <f t="shared" si="100"/>
        <v>1.5567765567765512E-2</v>
      </c>
      <c r="AC196" s="3">
        <f t="shared" si="130"/>
        <v>2.1343295152820296E-3</v>
      </c>
      <c r="AD196" s="3">
        <f t="shared" si="129"/>
        <v>1.3404825737265202E-2</v>
      </c>
      <c r="AG196" s="2">
        <v>44477</v>
      </c>
      <c r="AH196">
        <v>195.8</v>
      </c>
      <c r="AI196" s="20">
        <f t="shared" ref="AI196:AI259" si="134">AH196*(AK196/AJ196)</f>
        <v>179.6672678827629</v>
      </c>
      <c r="AJ196">
        <v>195.16</v>
      </c>
      <c r="AK196">
        <v>179.08</v>
      </c>
      <c r="AL196" s="3">
        <f t="shared" si="108"/>
        <v>-3.0063467319897397E-3</v>
      </c>
      <c r="AM196" s="3">
        <f t="shared" si="109"/>
        <v>2.6315489791173263E-4</v>
      </c>
      <c r="AN196" s="3">
        <f t="shared" si="110"/>
        <v>-3.268641470888789E-3</v>
      </c>
      <c r="AQ196" s="2">
        <v>44477</v>
      </c>
      <c r="AR196">
        <v>61.25</v>
      </c>
      <c r="AS196" s="20">
        <f t="shared" ref="AS196:AS259" si="135">AR196*(AU196/AT196)</f>
        <v>51.399565776777102</v>
      </c>
      <c r="AT196">
        <v>62.18</v>
      </c>
      <c r="AU196">
        <v>52.18</v>
      </c>
      <c r="AV196" s="3">
        <f t="shared" si="111"/>
        <v>2.4945983107444558E-2</v>
      </c>
      <c r="AW196" s="3">
        <f t="shared" si="112"/>
        <v>9.6162988956414175E-3</v>
      </c>
      <c r="AX196" s="3">
        <f t="shared" si="113"/>
        <v>1.518367346938776E-2</v>
      </c>
      <c r="BA196" s="2">
        <v>44477</v>
      </c>
      <c r="BB196">
        <v>170.02</v>
      </c>
      <c r="BC196" s="20">
        <f t="shared" ref="BC196:BC259" si="136">BB196*(BE196/BD196)</f>
        <v>150.93245329573494</v>
      </c>
      <c r="BD196">
        <v>170.22</v>
      </c>
      <c r="BE196">
        <v>151.11000000000001</v>
      </c>
      <c r="BF196" s="3">
        <f t="shared" si="114"/>
        <v>7.9475461951128423E-4</v>
      </c>
      <c r="BG196" s="3">
        <f t="shared" si="115"/>
        <v>-3.8112924210254029E-4</v>
      </c>
      <c r="BH196" s="3">
        <f t="shared" si="116"/>
        <v>1.1763321962121598E-3</v>
      </c>
      <c r="BJ196" s="1"/>
      <c r="BK196" s="2">
        <v>44477</v>
      </c>
      <c r="BL196">
        <v>144.03</v>
      </c>
      <c r="BM196" s="20">
        <f t="shared" ref="BM196:BM259" si="137">BL196*(BO196/BN196)</f>
        <v>140.48216515045485</v>
      </c>
      <c r="BN196">
        <v>142.9</v>
      </c>
      <c r="BO196">
        <v>139.38</v>
      </c>
      <c r="BP196" s="3">
        <f t="shared" si="117"/>
        <v>-2.7189467658843558E-3</v>
      </c>
      <c r="BQ196" s="3">
        <f t="shared" si="118"/>
        <v>5.167180527009485E-3</v>
      </c>
      <c r="BR196" s="3">
        <f t="shared" si="119"/>
        <v>-7.8455877247795014E-3</v>
      </c>
      <c r="BU196" s="2">
        <v>44477</v>
      </c>
      <c r="BV196">
        <v>296.22000000000003</v>
      </c>
      <c r="BW196" s="20">
        <f t="shared" ref="BW196:BW259" si="138">BV196*(BY196/BX196)</f>
        <v>284.29484687129053</v>
      </c>
      <c r="BX196">
        <v>294.85000000000002</v>
      </c>
      <c r="BY196">
        <v>282.98</v>
      </c>
      <c r="BZ196" s="3">
        <f t="shared" si="120"/>
        <v>0</v>
      </c>
      <c r="CA196" s="3">
        <f t="shared" si="121"/>
        <v>4.6464303883331226E-3</v>
      </c>
      <c r="CB196" s="3">
        <f t="shared" si="122"/>
        <v>-4.6249409222876015E-3</v>
      </c>
      <c r="CE196" s="2">
        <v>44477</v>
      </c>
      <c r="CF196">
        <v>46.55</v>
      </c>
      <c r="CG196" s="20">
        <f t="shared" si="101"/>
        <v>43.73</v>
      </c>
      <c r="CH196">
        <v>46.55</v>
      </c>
      <c r="CI196">
        <v>43.73</v>
      </c>
      <c r="CJ196" s="3">
        <f t="shared" si="123"/>
        <v>2.981651376146699E-3</v>
      </c>
      <c r="CK196" s="3">
        <f t="shared" si="124"/>
        <v>2.981651376146699E-3</v>
      </c>
      <c r="CL196" s="3">
        <f t="shared" si="125"/>
        <v>0</v>
      </c>
      <c r="CO196" s="2">
        <v>44477</v>
      </c>
      <c r="CP196">
        <v>54</v>
      </c>
      <c r="CQ196" s="20">
        <f t="shared" ref="CQ196:CQ259" si="139">CP196*(CS196/CR196)</f>
        <v>46.925720620842576</v>
      </c>
      <c r="CR196">
        <v>54.12</v>
      </c>
      <c r="CS196">
        <v>47.03</v>
      </c>
      <c r="CT196" s="3">
        <f t="shared" si="126"/>
        <v>4.4852627082443419E-3</v>
      </c>
      <c r="CU196" s="3">
        <f t="shared" si="127"/>
        <v>2.2580226578934326E-3</v>
      </c>
      <c r="CV196" s="3">
        <f t="shared" si="128"/>
        <v>2.2222222222221255E-3</v>
      </c>
    </row>
    <row r="197" spans="3:100" x14ac:dyDescent="0.25">
      <c r="C197" s="2">
        <v>44480</v>
      </c>
      <c r="D197">
        <v>69.900000000000006</v>
      </c>
      <c r="E197" s="20">
        <f t="shared" si="131"/>
        <v>68.253987286911311</v>
      </c>
      <c r="F197">
        <v>69.22</v>
      </c>
      <c r="G197">
        <v>67.59</v>
      </c>
      <c r="H197" s="3">
        <f t="shared" si="102"/>
        <v>-1.2852344092303181E-2</v>
      </c>
      <c r="I197" s="3">
        <f t="shared" si="103"/>
        <v>-3.1548519510542494E-3</v>
      </c>
      <c r="J197" s="3">
        <f t="shared" si="104"/>
        <v>-9.7281831187412404E-3</v>
      </c>
      <c r="M197" s="2">
        <v>44480</v>
      </c>
      <c r="N197">
        <v>20.58</v>
      </c>
      <c r="O197" s="20">
        <f t="shared" si="132"/>
        <v>20.520318994683418</v>
      </c>
      <c r="P197">
        <v>20.69</v>
      </c>
      <c r="Q197">
        <v>20.63</v>
      </c>
      <c r="R197" s="3">
        <f t="shared" si="105"/>
        <v>-6.2620423892101318E-3</v>
      </c>
      <c r="S197" s="3">
        <f t="shared" si="106"/>
        <v>-1.1545327809084016E-2</v>
      </c>
      <c r="T197" s="3">
        <f t="shared" si="107"/>
        <v>5.3449951409136887E-3</v>
      </c>
      <c r="W197" s="2">
        <v>44480</v>
      </c>
      <c r="X197">
        <v>15.2</v>
      </c>
      <c r="Y197" s="20">
        <f t="shared" si="133"/>
        <v>11.150695825049702</v>
      </c>
      <c r="Z197">
        <v>15.09</v>
      </c>
      <c r="AA197">
        <v>11.07</v>
      </c>
      <c r="AB197" s="3">
        <f t="shared" ref="AB197:AB260" si="140">AA197/AA196-1</f>
        <v>-1.8034265103696878E-3</v>
      </c>
      <c r="AC197" s="3">
        <f t="shared" si="130"/>
        <v>5.4730229981696521E-3</v>
      </c>
      <c r="AD197" s="3">
        <f t="shared" si="129"/>
        <v>-7.2368421052632081E-3</v>
      </c>
      <c r="AG197" s="2">
        <v>44480</v>
      </c>
      <c r="AH197">
        <v>196.34</v>
      </c>
      <c r="AI197" s="20">
        <f t="shared" si="134"/>
        <v>180.16579397584118</v>
      </c>
      <c r="AJ197">
        <v>192.89</v>
      </c>
      <c r="AK197">
        <v>177</v>
      </c>
      <c r="AL197" s="3">
        <f t="shared" si="108"/>
        <v>-1.1614920705829812E-2</v>
      </c>
      <c r="AM197" s="3">
        <f t="shared" si="109"/>
        <v>6.0631783328186639E-3</v>
      </c>
      <c r="AN197" s="3">
        <f t="shared" si="110"/>
        <v>-1.7571559539574344E-2</v>
      </c>
      <c r="AQ197" s="2">
        <v>44480</v>
      </c>
      <c r="AR197">
        <v>63.03</v>
      </c>
      <c r="AS197" s="20">
        <f t="shared" si="135"/>
        <v>52.89359649122806</v>
      </c>
      <c r="AT197">
        <v>61.56</v>
      </c>
      <c r="AU197">
        <v>51.66</v>
      </c>
      <c r="AV197" s="3">
        <f t="shared" si="111"/>
        <v>-9.9655040245305582E-3</v>
      </c>
      <c r="AW197" s="3">
        <f t="shared" si="112"/>
        <v>1.3675670586969391E-2</v>
      </c>
      <c r="AX197" s="3">
        <f t="shared" si="113"/>
        <v>-2.3322227510709004E-2</v>
      </c>
      <c r="BA197" s="2">
        <v>44480</v>
      </c>
      <c r="BB197">
        <v>170.8</v>
      </c>
      <c r="BC197" s="20">
        <f t="shared" si="136"/>
        <v>151.62292366778686</v>
      </c>
      <c r="BD197">
        <v>166.64</v>
      </c>
      <c r="BE197">
        <v>147.93</v>
      </c>
      <c r="BF197" s="3">
        <f t="shared" si="114"/>
        <v>-2.10442723843558E-2</v>
      </c>
      <c r="BG197" s="3">
        <f t="shared" si="115"/>
        <v>3.3943727601539742E-3</v>
      </c>
      <c r="BH197" s="3">
        <f t="shared" si="116"/>
        <v>-2.4355971896955597E-2</v>
      </c>
      <c r="BJ197" s="1"/>
      <c r="BK197" s="2">
        <v>44480</v>
      </c>
      <c r="BL197">
        <v>142.27000000000001</v>
      </c>
      <c r="BM197" s="20">
        <f t="shared" si="137"/>
        <v>138.76330999229745</v>
      </c>
      <c r="BN197">
        <v>142.81</v>
      </c>
      <c r="BO197">
        <v>139.29</v>
      </c>
      <c r="BP197" s="3">
        <f t="shared" si="117"/>
        <v>-6.4571674558766556E-4</v>
      </c>
      <c r="BQ197" s="3">
        <f t="shared" si="118"/>
        <v>-4.424522942334197E-3</v>
      </c>
      <c r="BR197" s="3">
        <f t="shared" si="119"/>
        <v>3.7955999156533693E-3</v>
      </c>
      <c r="BU197" s="2">
        <v>44480</v>
      </c>
      <c r="BV197">
        <v>292.92</v>
      </c>
      <c r="BW197" s="20">
        <f t="shared" si="138"/>
        <v>281.1227597457771</v>
      </c>
      <c r="BX197">
        <v>294.23</v>
      </c>
      <c r="BY197">
        <v>282.38</v>
      </c>
      <c r="BZ197" s="3">
        <f t="shared" si="120"/>
        <v>-2.1202911866563534E-3</v>
      </c>
      <c r="CA197" s="3">
        <f t="shared" si="121"/>
        <v>-6.5631502375536055E-3</v>
      </c>
      <c r="CB197" s="3">
        <f t="shared" si="122"/>
        <v>4.4722108425507834E-3</v>
      </c>
      <c r="CE197" s="2">
        <v>44480</v>
      </c>
      <c r="CF197">
        <v>46.51</v>
      </c>
      <c r="CG197" s="20">
        <f t="shared" ref="CG197:CG260" si="141">CF197*(CI197/CH197)</f>
        <v>43.69</v>
      </c>
      <c r="CH197">
        <v>46.51</v>
      </c>
      <c r="CI197">
        <v>43.69</v>
      </c>
      <c r="CJ197" s="3">
        <f t="shared" si="123"/>
        <v>-9.1470386462377817E-4</v>
      </c>
      <c r="CK197" s="3">
        <f t="shared" si="124"/>
        <v>-9.1470386462377817E-4</v>
      </c>
      <c r="CL197" s="3">
        <f t="shared" si="125"/>
        <v>0</v>
      </c>
      <c r="CO197" s="2">
        <v>44480</v>
      </c>
      <c r="CP197">
        <v>54.21</v>
      </c>
      <c r="CQ197" s="20">
        <f t="shared" si="139"/>
        <v>47.112618476857833</v>
      </c>
      <c r="CR197">
        <v>54.23</v>
      </c>
      <c r="CS197">
        <v>47.13</v>
      </c>
      <c r="CT197" s="3">
        <f t="shared" si="126"/>
        <v>2.1263023601956199E-3</v>
      </c>
      <c r="CU197" s="3">
        <f t="shared" si="127"/>
        <v>1.7567186233857779E-3</v>
      </c>
      <c r="CV197" s="3">
        <f t="shared" si="128"/>
        <v>3.6893562073414543E-4</v>
      </c>
    </row>
    <row r="198" spans="3:100" x14ac:dyDescent="0.25">
      <c r="C198" s="2">
        <v>44481</v>
      </c>
      <c r="D198">
        <v>69.39</v>
      </c>
      <c r="E198" s="20">
        <f t="shared" si="131"/>
        <v>67.757171762589934</v>
      </c>
      <c r="F198">
        <v>66.72</v>
      </c>
      <c r="G198">
        <v>65.150000000000006</v>
      </c>
      <c r="H198" s="3">
        <f t="shared" ref="H198:H261" si="142">G198/G197-1</f>
        <v>-3.6100014795087954E-2</v>
      </c>
      <c r="I198" s="3">
        <f t="shared" ref="I198:I261" si="143">E198/G197-1</f>
        <v>2.4733209437777237E-3</v>
      </c>
      <c r="J198" s="3">
        <f t="shared" ref="J198:J261" si="144">G198/E198-1</f>
        <v>-3.8478166882836118E-2</v>
      </c>
      <c r="M198" s="2">
        <v>44481</v>
      </c>
      <c r="N198">
        <v>20.83</v>
      </c>
      <c r="O198" s="20">
        <f t="shared" si="132"/>
        <v>20.75945815191098</v>
      </c>
      <c r="P198">
        <v>20.67</v>
      </c>
      <c r="Q198">
        <v>20.6</v>
      </c>
      <c r="R198" s="3">
        <f t="shared" ref="R198:R261" si="145">Q198/Q197-1</f>
        <v>-1.4541929229276995E-3</v>
      </c>
      <c r="S198" s="3">
        <f t="shared" ref="S198:S261" si="146">O198/Q197-1</f>
        <v>6.275237610808615E-3</v>
      </c>
      <c r="T198" s="3">
        <f t="shared" ref="T198:T261" si="147">Q198/O198-1</f>
        <v>-7.6812289966392555E-3</v>
      </c>
      <c r="W198" s="2">
        <v>44481</v>
      </c>
      <c r="X198">
        <v>15.11</v>
      </c>
      <c r="Y198" s="20">
        <f t="shared" si="133"/>
        <v>11.081310741687979</v>
      </c>
      <c r="Z198">
        <v>15.64</v>
      </c>
      <c r="AA198">
        <v>11.47</v>
      </c>
      <c r="AB198" s="3">
        <f t="shared" si="140"/>
        <v>3.6133694670280159E-2</v>
      </c>
      <c r="AC198" s="3">
        <f t="shared" si="130"/>
        <v>1.0217472166196284E-3</v>
      </c>
      <c r="AD198" s="3">
        <f t="shared" si="129"/>
        <v>3.5076108537392514E-2</v>
      </c>
      <c r="AG198" s="2">
        <v>44481</v>
      </c>
      <c r="AH198">
        <v>192.32</v>
      </c>
      <c r="AI198" s="20">
        <f t="shared" si="134"/>
        <v>176.47223251895537</v>
      </c>
      <c r="AJ198">
        <v>189.92</v>
      </c>
      <c r="AK198">
        <v>174.27</v>
      </c>
      <c r="AL198" s="3">
        <f t="shared" ref="AL198:AL261" si="148">AK198/AK197-1</f>
        <v>-1.5423728813559245E-2</v>
      </c>
      <c r="AM198" s="3">
        <f t="shared" ref="AM198:AM261" si="149">AI198/AK197-1</f>
        <v>-2.9817371810431093E-3</v>
      </c>
      <c r="AN198" s="3">
        <f t="shared" ref="AN198:AN261" si="150">AK198/AI198-1</f>
        <v>-1.2479201331114798E-2</v>
      </c>
      <c r="AQ198" s="2">
        <v>44481</v>
      </c>
      <c r="AR198">
        <v>61.57</v>
      </c>
      <c r="AS198" s="20">
        <f t="shared" si="135"/>
        <v>51.666921946440233</v>
      </c>
      <c r="AT198">
        <v>61.24</v>
      </c>
      <c r="AU198">
        <v>51.39</v>
      </c>
      <c r="AV198" s="3">
        <f t="shared" ref="AV198:AV261" si="151">AU198/AU197-1</f>
        <v>-5.2264808362368909E-3</v>
      </c>
      <c r="AW198" s="3">
        <f t="shared" ref="AW198:AW261" si="152">AS198/AU197-1</f>
        <v>1.3399044599760046E-4</v>
      </c>
      <c r="AX198" s="3">
        <f t="shared" ref="AX198:AX261" si="153">AU198/AS198-1</f>
        <v>-5.3597531265225928E-3</v>
      </c>
      <c r="BA198" s="2">
        <v>44481</v>
      </c>
      <c r="BB198">
        <v>165.75</v>
      </c>
      <c r="BC198" s="20">
        <f t="shared" si="136"/>
        <v>147.13620283018867</v>
      </c>
      <c r="BD198">
        <v>165.36</v>
      </c>
      <c r="BE198">
        <v>146.79</v>
      </c>
      <c r="BF198" s="3">
        <f t="shared" ref="BF198:BF261" si="154">BE198/BE197-1</f>
        <v>-7.7063475968364159E-3</v>
      </c>
      <c r="BG198" s="3">
        <f t="shared" ref="BG198:BG261" si="155">BC198/BE197-1</f>
        <v>-5.3660323789045394E-3</v>
      </c>
      <c r="BH198" s="3">
        <f t="shared" ref="BH198:BH261" si="156">BE198/BC198-1</f>
        <v>-2.3529411764705577E-3</v>
      </c>
      <c r="BJ198" s="1"/>
      <c r="BK198" s="2">
        <v>44481</v>
      </c>
      <c r="BL198">
        <v>143.22999999999999</v>
      </c>
      <c r="BM198" s="20">
        <f t="shared" si="137"/>
        <v>139.69758038301183</v>
      </c>
      <c r="BN198">
        <v>141.51</v>
      </c>
      <c r="BO198">
        <v>138.02000000000001</v>
      </c>
      <c r="BP198" s="3">
        <f t="shared" ref="BP198:BP261" si="157">BO198/BO197-1</f>
        <v>-9.1176681743124766E-3</v>
      </c>
      <c r="BQ198" s="3">
        <f t="shared" ref="BQ198:BQ261" si="158">BM198/BO197-1</f>
        <v>2.9261280997332495E-3</v>
      </c>
      <c r="BR198" s="3">
        <f t="shared" ref="BR198:BR261" si="159">BO198/BM198-1</f>
        <v>-1.2008657404175227E-2</v>
      </c>
      <c r="BU198" s="2">
        <v>44481</v>
      </c>
      <c r="BV198">
        <v>295.33999999999997</v>
      </c>
      <c r="BW198" s="20">
        <f t="shared" si="138"/>
        <v>283.44088773559133</v>
      </c>
      <c r="BX198">
        <v>292.88</v>
      </c>
      <c r="BY198">
        <v>281.08</v>
      </c>
      <c r="BZ198" s="3">
        <f t="shared" ref="BZ198:BZ261" si="160">BY198/BY197-1</f>
        <v>-4.6037254763086066E-3</v>
      </c>
      <c r="CA198" s="3">
        <f t="shared" ref="CA198:CA261" si="161">BW198/BY197-1</f>
        <v>3.7569506891115267E-3</v>
      </c>
      <c r="CB198" s="3">
        <f t="shared" ref="CB198:CB261" si="162">BY198/BW198-1</f>
        <v>-8.3293830839031857E-3</v>
      </c>
      <c r="CE198" s="2">
        <v>44481</v>
      </c>
      <c r="CF198">
        <v>46.45</v>
      </c>
      <c r="CG198" s="20">
        <f t="shared" si="141"/>
        <v>43.630606973740854</v>
      </c>
      <c r="CH198">
        <v>46.46</v>
      </c>
      <c r="CI198">
        <v>43.64</v>
      </c>
      <c r="CJ198" s="3">
        <f t="shared" ref="CJ198:CJ261" si="163">CI198/CI197-1</f>
        <v>-1.1444266422521165E-3</v>
      </c>
      <c r="CK198" s="3">
        <f t="shared" ref="CK198:CK261" si="164">CG198/CI197-1</f>
        <v>-1.3594192322989862E-3</v>
      </c>
      <c r="CL198" s="3">
        <f t="shared" ref="CL198:CL261" si="165">CI198/CG198-1</f>
        <v>2.1528525296021783E-4</v>
      </c>
      <c r="CO198" s="2">
        <v>44481</v>
      </c>
      <c r="CP198">
        <v>54.42</v>
      </c>
      <c r="CQ198" s="20">
        <f t="shared" si="139"/>
        <v>47.295124469850641</v>
      </c>
      <c r="CR198">
        <v>54.23</v>
      </c>
      <c r="CS198">
        <v>47.13</v>
      </c>
      <c r="CT198" s="3">
        <f t="shared" ref="CT198:CT261" si="166">CS198/CS197-1</f>
        <v>0</v>
      </c>
      <c r="CU198" s="3">
        <f t="shared" ref="CU198:CU261" si="167">CQ198/CS197-1</f>
        <v>3.5035957956850439E-3</v>
      </c>
      <c r="CV198" s="3">
        <f t="shared" ref="CV198:CV261" si="168">CS198/CQ198-1</f>
        <v>-3.4913634693127804E-3</v>
      </c>
    </row>
    <row r="199" spans="3:100" x14ac:dyDescent="0.25">
      <c r="C199" s="2">
        <v>44482</v>
      </c>
      <c r="D199">
        <v>66.739999999999995</v>
      </c>
      <c r="E199" s="20">
        <f t="shared" si="131"/>
        <v>65.171539620367568</v>
      </c>
      <c r="F199">
        <v>66.38</v>
      </c>
      <c r="G199">
        <v>64.819999999999993</v>
      </c>
      <c r="H199" s="3">
        <f t="shared" si="142"/>
        <v>-5.0652340752112002E-3</v>
      </c>
      <c r="I199" s="3">
        <f t="shared" si="143"/>
        <v>3.3061581531179662E-4</v>
      </c>
      <c r="J199" s="3">
        <f t="shared" si="144"/>
        <v>-5.3940665268203958E-3</v>
      </c>
      <c r="M199" s="2">
        <v>44482</v>
      </c>
      <c r="N199">
        <v>20.92</v>
      </c>
      <c r="O199" s="20">
        <f t="shared" si="132"/>
        <v>20.850066857688635</v>
      </c>
      <c r="P199">
        <v>20.94</v>
      </c>
      <c r="Q199">
        <v>20.87</v>
      </c>
      <c r="R199" s="3">
        <f t="shared" si="145"/>
        <v>1.3106796116504782E-2</v>
      </c>
      <c r="S199" s="3">
        <f t="shared" si="146"/>
        <v>1.2139167848962851E-2</v>
      </c>
      <c r="T199" s="3">
        <f t="shared" si="147"/>
        <v>9.5602294455066072E-4</v>
      </c>
      <c r="W199" s="2">
        <v>44482</v>
      </c>
      <c r="X199">
        <v>15.59</v>
      </c>
      <c r="Y199" s="20">
        <f t="shared" si="133"/>
        <v>11.428646034816246</v>
      </c>
      <c r="Z199">
        <v>15.51</v>
      </c>
      <c r="AA199">
        <v>11.37</v>
      </c>
      <c r="AB199" s="3">
        <f t="shared" si="140"/>
        <v>-8.718395815170088E-3</v>
      </c>
      <c r="AC199" s="3">
        <f t="shared" si="130"/>
        <v>-3.6054023699872983E-3</v>
      </c>
      <c r="AD199" s="3">
        <f t="shared" ref="AD199:AD262" si="169">AA199/Y199-1</f>
        <v>-5.1314945477870522E-3</v>
      </c>
      <c r="AG199" s="2">
        <v>44482</v>
      </c>
      <c r="AH199">
        <v>190.5</v>
      </c>
      <c r="AI199" s="20">
        <f t="shared" si="134"/>
        <v>174.80144490314385</v>
      </c>
      <c r="AJ199">
        <v>188.94</v>
      </c>
      <c r="AK199">
        <v>173.37</v>
      </c>
      <c r="AL199" s="3">
        <f t="shared" si="148"/>
        <v>-5.1644000688586544E-3</v>
      </c>
      <c r="AM199" s="3">
        <f t="shared" si="149"/>
        <v>3.0495489937674147E-3</v>
      </c>
      <c r="AN199" s="3">
        <f t="shared" si="150"/>
        <v>-8.1889763779526836E-3</v>
      </c>
      <c r="AQ199" s="2">
        <v>44482</v>
      </c>
      <c r="AR199">
        <v>60.78</v>
      </c>
      <c r="AS199" s="20">
        <f t="shared" si="135"/>
        <v>51.006631734075647</v>
      </c>
      <c r="AT199">
        <v>61.07</v>
      </c>
      <c r="AU199">
        <v>51.25</v>
      </c>
      <c r="AV199" s="3">
        <f t="shared" si="151"/>
        <v>-2.72426542128823E-3</v>
      </c>
      <c r="AW199" s="3">
        <f t="shared" si="152"/>
        <v>-7.4599779319780568E-3</v>
      </c>
      <c r="AX199" s="3">
        <f t="shared" si="153"/>
        <v>4.7713063507732745E-3</v>
      </c>
      <c r="BA199" s="2">
        <v>44482</v>
      </c>
      <c r="BB199">
        <v>164.07</v>
      </c>
      <c r="BC199" s="20">
        <f t="shared" si="136"/>
        <v>145.64524472049689</v>
      </c>
      <c r="BD199">
        <v>161</v>
      </c>
      <c r="BE199">
        <v>142.91999999999999</v>
      </c>
      <c r="BF199" s="3">
        <f t="shared" si="154"/>
        <v>-2.6364193746168052E-2</v>
      </c>
      <c r="BG199" s="3">
        <f t="shared" si="155"/>
        <v>-7.7985917262967108E-3</v>
      </c>
      <c r="BH199" s="3">
        <f t="shared" si="156"/>
        <v>-1.8711525568354981E-2</v>
      </c>
      <c r="BJ199" s="1"/>
      <c r="BK199" s="2">
        <v>44482</v>
      </c>
      <c r="BL199">
        <v>141.24</v>
      </c>
      <c r="BM199" s="20">
        <f t="shared" si="137"/>
        <v>137.76187353629979</v>
      </c>
      <c r="BN199">
        <v>140.91</v>
      </c>
      <c r="BO199">
        <v>137.44</v>
      </c>
      <c r="BP199" s="3">
        <f t="shared" si="157"/>
        <v>-4.2022895232576296E-3</v>
      </c>
      <c r="BQ199" s="3">
        <f t="shared" si="158"/>
        <v>-1.8702105760051158E-3</v>
      </c>
      <c r="BR199" s="3">
        <f t="shared" si="159"/>
        <v>-2.3364485981309802E-3</v>
      </c>
      <c r="BU199" s="2">
        <v>44482</v>
      </c>
      <c r="BV199">
        <v>294.91000000000003</v>
      </c>
      <c r="BW199" s="20">
        <f t="shared" si="138"/>
        <v>283.03636664304275</v>
      </c>
      <c r="BX199">
        <v>296.31</v>
      </c>
      <c r="BY199">
        <v>284.38</v>
      </c>
      <c r="BZ199" s="3">
        <f t="shared" si="160"/>
        <v>1.1740429770883853E-2</v>
      </c>
      <c r="CA199" s="3">
        <f t="shared" si="161"/>
        <v>6.9601773268919143E-3</v>
      </c>
      <c r="CB199" s="3">
        <f t="shared" si="162"/>
        <v>4.7472110135295953E-3</v>
      </c>
      <c r="CE199" s="2">
        <v>44482</v>
      </c>
      <c r="CF199">
        <v>46.5</v>
      </c>
      <c r="CG199" s="20">
        <f t="shared" si="141"/>
        <v>43.687012142237641</v>
      </c>
      <c r="CH199">
        <v>46.12</v>
      </c>
      <c r="CI199">
        <v>43.33</v>
      </c>
      <c r="CJ199" s="3">
        <f t="shared" si="163"/>
        <v>-7.1035747021082063E-3</v>
      </c>
      <c r="CK199" s="3">
        <f t="shared" si="164"/>
        <v>1.0772718202942677E-3</v>
      </c>
      <c r="CL199" s="3">
        <f t="shared" si="165"/>
        <v>-8.1720430107526942E-3</v>
      </c>
      <c r="CO199" s="2">
        <v>44482</v>
      </c>
      <c r="CP199">
        <v>54.17</v>
      </c>
      <c r="CQ199" s="20">
        <f t="shared" si="139"/>
        <v>47.079162979351032</v>
      </c>
      <c r="CR199">
        <v>54.24</v>
      </c>
      <c r="CS199">
        <v>47.14</v>
      </c>
      <c r="CT199" s="3">
        <f t="shared" si="166"/>
        <v>2.1217907914272693E-4</v>
      </c>
      <c r="CU199" s="3">
        <f t="shared" si="167"/>
        <v>-1.0786552227661783E-3</v>
      </c>
      <c r="CV199" s="3">
        <f t="shared" si="168"/>
        <v>1.2922281705740613E-3</v>
      </c>
    </row>
    <row r="200" spans="3:100" x14ac:dyDescent="0.25">
      <c r="C200" s="2">
        <v>44483</v>
      </c>
      <c r="D200">
        <v>67.28</v>
      </c>
      <c r="E200" s="20">
        <f t="shared" si="131"/>
        <v>65.702194690265486</v>
      </c>
      <c r="F200">
        <v>67.8</v>
      </c>
      <c r="G200">
        <v>66.209999999999994</v>
      </c>
      <c r="H200" s="3">
        <f t="shared" si="142"/>
        <v>2.1443998765813044E-2</v>
      </c>
      <c r="I200" s="3">
        <f t="shared" si="143"/>
        <v>1.3609914999467732E-2</v>
      </c>
      <c r="J200" s="3">
        <f t="shared" si="144"/>
        <v>7.7288941736026739E-3</v>
      </c>
      <c r="M200" s="2">
        <v>44483</v>
      </c>
      <c r="N200">
        <v>21.29</v>
      </c>
      <c r="O200" s="20">
        <f t="shared" si="132"/>
        <v>21.211691954022992</v>
      </c>
      <c r="P200">
        <v>21.75</v>
      </c>
      <c r="Q200">
        <v>21.67</v>
      </c>
      <c r="R200" s="3">
        <f t="shared" si="145"/>
        <v>3.8332534738859669E-2</v>
      </c>
      <c r="S200" s="3">
        <f t="shared" si="146"/>
        <v>1.6372398371969021E-2</v>
      </c>
      <c r="T200" s="3">
        <f t="shared" si="147"/>
        <v>2.1606387975575236E-2</v>
      </c>
      <c r="W200" s="2">
        <v>44483</v>
      </c>
      <c r="X200">
        <v>15.62</v>
      </c>
      <c r="Y200" s="20">
        <f t="shared" si="133"/>
        <v>11.454666666666666</v>
      </c>
      <c r="Z200">
        <v>15.45</v>
      </c>
      <c r="AA200">
        <v>11.33</v>
      </c>
      <c r="AB200" s="3">
        <f t="shared" si="140"/>
        <v>-3.5180299032541162E-3</v>
      </c>
      <c r="AC200" s="3">
        <f t="shared" ref="AC200:AC263" si="170">Y200/AA199-1</f>
        <v>7.4464966285547884E-3</v>
      </c>
      <c r="AD200" s="3">
        <f t="shared" si="169"/>
        <v>-1.0883482714468595E-2</v>
      </c>
      <c r="AG200" s="2">
        <v>44483</v>
      </c>
      <c r="AH200">
        <v>193.55</v>
      </c>
      <c r="AI200" s="20">
        <f t="shared" si="134"/>
        <v>177.6042607934956</v>
      </c>
      <c r="AJ200">
        <v>194.33</v>
      </c>
      <c r="AK200">
        <v>178.32</v>
      </c>
      <c r="AL200" s="3">
        <f t="shared" si="148"/>
        <v>2.8551652535040661E-2</v>
      </c>
      <c r="AM200" s="3">
        <f t="shared" si="149"/>
        <v>2.4423261195683166E-2</v>
      </c>
      <c r="AN200" s="3">
        <f t="shared" si="150"/>
        <v>4.0299664169465288E-3</v>
      </c>
      <c r="AQ200" s="2">
        <v>44483</v>
      </c>
      <c r="AR200">
        <v>61.71</v>
      </c>
      <c r="AS200" s="20">
        <f t="shared" si="135"/>
        <v>51.786633870967748</v>
      </c>
      <c r="AT200">
        <v>62</v>
      </c>
      <c r="AU200">
        <v>52.03</v>
      </c>
      <c r="AV200" s="3">
        <f t="shared" si="151"/>
        <v>1.5219512195121965E-2</v>
      </c>
      <c r="AW200" s="3">
        <f t="shared" si="152"/>
        <v>1.0470904799370739E-2</v>
      </c>
      <c r="AX200" s="3">
        <f t="shared" si="153"/>
        <v>4.6994004213254392E-3</v>
      </c>
      <c r="BA200" s="2">
        <v>44483</v>
      </c>
      <c r="BB200">
        <v>161.75</v>
      </c>
      <c r="BC200" s="20">
        <f t="shared" si="136"/>
        <v>143.5930751819906</v>
      </c>
      <c r="BD200">
        <v>163.47</v>
      </c>
      <c r="BE200">
        <v>145.12</v>
      </c>
      <c r="BF200" s="3">
        <f t="shared" si="154"/>
        <v>1.5393226980128905E-2</v>
      </c>
      <c r="BG200" s="3">
        <f t="shared" si="155"/>
        <v>4.7094541141241564E-3</v>
      </c>
      <c r="BH200" s="3">
        <f t="shared" si="156"/>
        <v>1.063369397217917E-2</v>
      </c>
      <c r="BJ200" s="1"/>
      <c r="BK200" s="2">
        <v>44483</v>
      </c>
      <c r="BL200">
        <v>142.11000000000001</v>
      </c>
      <c r="BM200" s="20">
        <f t="shared" si="137"/>
        <v>138.61063021702842</v>
      </c>
      <c r="BN200">
        <v>143.76</v>
      </c>
      <c r="BO200">
        <v>140.22</v>
      </c>
      <c r="BP200" s="3">
        <f t="shared" si="157"/>
        <v>2.0227008149010572E-2</v>
      </c>
      <c r="BQ200" s="3">
        <f t="shared" si="158"/>
        <v>8.5173909853639707E-3</v>
      </c>
      <c r="BR200" s="3">
        <f t="shared" si="159"/>
        <v>1.1610724086974722E-2</v>
      </c>
      <c r="BU200" s="2">
        <v>44483</v>
      </c>
      <c r="BV200">
        <v>299.20999999999998</v>
      </c>
      <c r="BW200" s="20">
        <f t="shared" si="138"/>
        <v>287.16253542526835</v>
      </c>
      <c r="BX200">
        <v>302.75</v>
      </c>
      <c r="BY200">
        <v>290.56</v>
      </c>
      <c r="BZ200" s="3">
        <f t="shared" si="160"/>
        <v>2.1731486039805903E-2</v>
      </c>
      <c r="CA200" s="3">
        <f t="shared" si="161"/>
        <v>9.7845679206285396E-3</v>
      </c>
      <c r="CB200" s="3">
        <f t="shared" si="162"/>
        <v>1.1831155375823021E-2</v>
      </c>
      <c r="CE200" s="2">
        <v>44483</v>
      </c>
      <c r="CF200">
        <v>46.17</v>
      </c>
      <c r="CG200" s="20">
        <f t="shared" si="141"/>
        <v>43.377220077220073</v>
      </c>
      <c r="CH200">
        <v>46.62</v>
      </c>
      <c r="CI200">
        <v>43.8</v>
      </c>
      <c r="CJ200" s="3">
        <f t="shared" si="163"/>
        <v>1.0846988229863852E-2</v>
      </c>
      <c r="CK200" s="3">
        <f t="shared" si="164"/>
        <v>1.0897779187646339E-3</v>
      </c>
      <c r="CL200" s="3">
        <f t="shared" si="165"/>
        <v>9.74658869395717E-3</v>
      </c>
      <c r="CO200" s="2">
        <v>44483</v>
      </c>
      <c r="CP200">
        <v>54.39</v>
      </c>
      <c r="CQ200" s="20">
        <f t="shared" si="139"/>
        <v>47.268804248306175</v>
      </c>
      <c r="CR200">
        <v>54.61</v>
      </c>
      <c r="CS200">
        <v>47.46</v>
      </c>
      <c r="CT200" s="3">
        <f t="shared" si="166"/>
        <v>6.7882901994060774E-3</v>
      </c>
      <c r="CU200" s="3">
        <f t="shared" si="167"/>
        <v>2.7323769263083442E-3</v>
      </c>
      <c r="CV200" s="3">
        <f t="shared" si="168"/>
        <v>4.044861187718185E-3</v>
      </c>
    </row>
    <row r="201" spans="3:100" x14ac:dyDescent="0.25">
      <c r="C201" s="2">
        <v>44484</v>
      </c>
      <c r="D201">
        <v>68.09</v>
      </c>
      <c r="E201" s="20">
        <f t="shared" si="131"/>
        <v>66.490367907801428</v>
      </c>
      <c r="F201">
        <v>67.680000000000007</v>
      </c>
      <c r="G201">
        <v>66.09</v>
      </c>
      <c r="H201" s="3">
        <f t="shared" si="142"/>
        <v>-1.8124150430447461E-3</v>
      </c>
      <c r="I201" s="3">
        <f t="shared" si="143"/>
        <v>4.2345251140527562E-3</v>
      </c>
      <c r="J201" s="3">
        <f t="shared" si="144"/>
        <v>-6.0214422088413766E-3</v>
      </c>
      <c r="M201" s="2">
        <v>44484</v>
      </c>
      <c r="N201">
        <v>21.81</v>
      </c>
      <c r="O201" s="20">
        <f t="shared" si="132"/>
        <v>21.740160109789571</v>
      </c>
      <c r="P201">
        <v>21.86</v>
      </c>
      <c r="Q201">
        <v>21.79</v>
      </c>
      <c r="R201" s="3">
        <f t="shared" si="145"/>
        <v>5.5376095985231188E-3</v>
      </c>
      <c r="S201" s="3">
        <f t="shared" si="146"/>
        <v>3.2376608117012928E-3</v>
      </c>
      <c r="T201" s="3">
        <f t="shared" si="147"/>
        <v>2.2925263640531934E-3</v>
      </c>
      <c r="W201" s="2">
        <v>44484</v>
      </c>
      <c r="X201">
        <v>15.54</v>
      </c>
      <c r="Y201" s="20">
        <f t="shared" si="133"/>
        <v>11.392700636942676</v>
      </c>
      <c r="Z201">
        <v>15.7</v>
      </c>
      <c r="AA201">
        <v>11.51</v>
      </c>
      <c r="AB201" s="3">
        <f t="shared" si="140"/>
        <v>1.5887025595763493E-2</v>
      </c>
      <c r="AC201" s="3">
        <f t="shared" si="170"/>
        <v>5.5340367998830686E-3</v>
      </c>
      <c r="AD201" s="3">
        <f t="shared" si="169"/>
        <v>1.0296010296010127E-2</v>
      </c>
      <c r="AG201" s="2">
        <v>44484</v>
      </c>
      <c r="AH201">
        <v>195.96</v>
      </c>
      <c r="AI201" s="20">
        <f t="shared" si="134"/>
        <v>179.81215556225504</v>
      </c>
      <c r="AJ201">
        <v>199.02</v>
      </c>
      <c r="AK201">
        <v>182.62</v>
      </c>
      <c r="AL201" s="3">
        <f t="shared" si="148"/>
        <v>2.4113952445042663E-2</v>
      </c>
      <c r="AM201" s="3">
        <f t="shared" si="149"/>
        <v>8.367853085773147E-3</v>
      </c>
      <c r="AN201" s="3">
        <f t="shared" si="150"/>
        <v>1.5615431720759299E-2</v>
      </c>
      <c r="AQ201" s="2">
        <v>44484</v>
      </c>
      <c r="AR201">
        <v>62.73</v>
      </c>
      <c r="AS201" s="20">
        <f t="shared" si="135"/>
        <v>52.647498002875857</v>
      </c>
      <c r="AT201">
        <v>62.59</v>
      </c>
      <c r="AU201">
        <v>52.53</v>
      </c>
      <c r="AV201" s="3">
        <f t="shared" si="151"/>
        <v>9.609840476648035E-3</v>
      </c>
      <c r="AW201" s="3">
        <f t="shared" si="152"/>
        <v>1.18681146045716E-2</v>
      </c>
      <c r="AX201" s="3">
        <f t="shared" si="153"/>
        <v>-2.2317870237524851E-3</v>
      </c>
      <c r="BA201" s="2">
        <v>44484</v>
      </c>
      <c r="BB201">
        <v>165.35</v>
      </c>
      <c r="BC201" s="20">
        <f t="shared" si="136"/>
        <v>146.78149570854089</v>
      </c>
      <c r="BD201">
        <v>166.61</v>
      </c>
      <c r="BE201">
        <v>147.9</v>
      </c>
      <c r="BF201" s="3">
        <f t="shared" si="154"/>
        <v>1.9156560088202879E-2</v>
      </c>
      <c r="BG201" s="3">
        <f t="shared" si="155"/>
        <v>1.1449115962933298E-2</v>
      </c>
      <c r="BH201" s="3">
        <f t="shared" si="156"/>
        <v>7.6201995766558284E-3</v>
      </c>
      <c r="BJ201" s="1"/>
      <c r="BK201" s="2">
        <v>44484</v>
      </c>
      <c r="BL201">
        <v>143.77000000000001</v>
      </c>
      <c r="BM201" s="20">
        <f t="shared" si="137"/>
        <v>140.22637323943664</v>
      </c>
      <c r="BN201">
        <v>144.84</v>
      </c>
      <c r="BO201">
        <v>141.27000000000001</v>
      </c>
      <c r="BP201" s="3">
        <f t="shared" si="157"/>
        <v>7.4882327770646739E-3</v>
      </c>
      <c r="BQ201" s="3">
        <f t="shared" si="158"/>
        <v>4.5451714709932034E-5</v>
      </c>
      <c r="BR201" s="3">
        <f t="shared" si="159"/>
        <v>7.44244279056816E-3</v>
      </c>
      <c r="BU201" s="2">
        <v>44484</v>
      </c>
      <c r="BV201">
        <v>302.33999999999997</v>
      </c>
      <c r="BW201" s="20">
        <f t="shared" si="138"/>
        <v>290.16530160086779</v>
      </c>
      <c r="BX201">
        <v>304.20999999999998</v>
      </c>
      <c r="BY201">
        <v>291.95999999999998</v>
      </c>
      <c r="BZ201" s="3">
        <f t="shared" si="160"/>
        <v>4.8182819383260078E-3</v>
      </c>
      <c r="CA201" s="3">
        <f t="shared" si="161"/>
        <v>-1.3584058340178062E-3</v>
      </c>
      <c r="CB201" s="3">
        <f t="shared" si="162"/>
        <v>6.1850896341866246E-3</v>
      </c>
      <c r="CE201" s="2">
        <v>44484</v>
      </c>
      <c r="CF201">
        <v>46.87</v>
      </c>
      <c r="CG201" s="20">
        <f t="shared" si="141"/>
        <v>44.02878762006403</v>
      </c>
      <c r="CH201">
        <v>46.85</v>
      </c>
      <c r="CI201">
        <v>44.01</v>
      </c>
      <c r="CJ201" s="3">
        <f t="shared" si="163"/>
        <v>4.794520547945158E-3</v>
      </c>
      <c r="CK201" s="3">
        <f t="shared" si="164"/>
        <v>5.2234616452975224E-3</v>
      </c>
      <c r="CL201" s="3">
        <f t="shared" si="165"/>
        <v>-4.2671218263279354E-4</v>
      </c>
      <c r="CO201" s="2">
        <v>44484</v>
      </c>
      <c r="CP201">
        <v>54.64</v>
      </c>
      <c r="CQ201" s="20">
        <f t="shared" si="139"/>
        <v>47.479030837004416</v>
      </c>
      <c r="CR201">
        <v>54.48</v>
      </c>
      <c r="CS201">
        <v>47.34</v>
      </c>
      <c r="CT201" s="3">
        <f t="shared" si="166"/>
        <v>-2.5284450063211006E-3</v>
      </c>
      <c r="CU201" s="3">
        <f t="shared" si="167"/>
        <v>4.0098687324929827E-4</v>
      </c>
      <c r="CV201" s="3">
        <f t="shared" si="168"/>
        <v>-2.9282576866765941E-3</v>
      </c>
    </row>
    <row r="202" spans="3:100" x14ac:dyDescent="0.25">
      <c r="C202" s="2">
        <v>44487</v>
      </c>
      <c r="D202">
        <v>67.010000000000005</v>
      </c>
      <c r="E202" s="20">
        <f t="shared" si="131"/>
        <v>65.435872732679158</v>
      </c>
      <c r="F202">
        <v>67.260000000000005</v>
      </c>
      <c r="G202">
        <v>65.680000000000007</v>
      </c>
      <c r="H202" s="3">
        <f t="shared" si="142"/>
        <v>-6.2036616734755246E-3</v>
      </c>
      <c r="I202" s="3">
        <f t="shared" si="143"/>
        <v>-9.8975225801307687E-3</v>
      </c>
      <c r="J202" s="3">
        <f t="shared" si="144"/>
        <v>3.7307864497837517E-3</v>
      </c>
      <c r="M202" s="2">
        <v>44487</v>
      </c>
      <c r="N202">
        <v>21.75</v>
      </c>
      <c r="O202" s="20">
        <f t="shared" si="132"/>
        <v>21.681480648064806</v>
      </c>
      <c r="P202">
        <v>22.22</v>
      </c>
      <c r="Q202">
        <v>22.15</v>
      </c>
      <c r="R202" s="3">
        <f t="shared" si="145"/>
        <v>1.6521340064249657E-2</v>
      </c>
      <c r="S202" s="3">
        <f t="shared" si="146"/>
        <v>-4.9802364357591777E-3</v>
      </c>
      <c r="T202" s="3">
        <f t="shared" si="147"/>
        <v>2.1609195402298775E-2</v>
      </c>
      <c r="W202" s="2">
        <v>44487</v>
      </c>
      <c r="X202">
        <v>15.57</v>
      </c>
      <c r="Y202" s="20">
        <f t="shared" si="133"/>
        <v>11.417332904884319</v>
      </c>
      <c r="Z202">
        <v>15.56</v>
      </c>
      <c r="AA202">
        <v>11.41</v>
      </c>
      <c r="AB202" s="3">
        <f t="shared" si="140"/>
        <v>-8.6880973066898459E-3</v>
      </c>
      <c r="AC202" s="3">
        <f t="shared" si="170"/>
        <v>-8.0510073949332517E-3</v>
      </c>
      <c r="AD202" s="3">
        <f t="shared" si="169"/>
        <v>-6.4226075786766312E-4</v>
      </c>
      <c r="AG202" s="2">
        <v>44487</v>
      </c>
      <c r="AH202">
        <v>197.38</v>
      </c>
      <c r="AI202" s="20">
        <f t="shared" si="134"/>
        <v>181.11591987082448</v>
      </c>
      <c r="AJ202">
        <v>198.18</v>
      </c>
      <c r="AK202">
        <v>181.85</v>
      </c>
      <c r="AL202" s="3">
        <f t="shared" si="148"/>
        <v>-4.2164056510788361E-3</v>
      </c>
      <c r="AM202" s="3">
        <f t="shared" si="149"/>
        <v>-8.2361194238064206E-3</v>
      </c>
      <c r="AN202" s="3">
        <f t="shared" si="150"/>
        <v>4.0530955517277256E-3</v>
      </c>
      <c r="AQ202" s="2">
        <v>44487</v>
      </c>
      <c r="AR202">
        <v>63.09</v>
      </c>
      <c r="AS202" s="20">
        <f t="shared" si="135"/>
        <v>52.944773017902811</v>
      </c>
      <c r="AT202">
        <v>62.56</v>
      </c>
      <c r="AU202">
        <v>52.5</v>
      </c>
      <c r="AV202" s="3">
        <f t="shared" si="151"/>
        <v>-5.711022272987254E-4</v>
      </c>
      <c r="AW202" s="3">
        <f t="shared" si="152"/>
        <v>7.895926478256321E-3</v>
      </c>
      <c r="AX202" s="3">
        <f t="shared" si="153"/>
        <v>-8.4006974163892689E-3</v>
      </c>
      <c r="BA202" s="2">
        <v>44487</v>
      </c>
      <c r="BB202">
        <v>166.48</v>
      </c>
      <c r="BC202" s="20">
        <f t="shared" si="136"/>
        <v>147.78785950165113</v>
      </c>
      <c r="BD202">
        <v>166.55</v>
      </c>
      <c r="BE202">
        <v>147.85</v>
      </c>
      <c r="BF202" s="3">
        <f t="shared" si="154"/>
        <v>-3.3806626098720205E-4</v>
      </c>
      <c r="BG202" s="3">
        <f t="shared" si="155"/>
        <v>-7.5821837964085148E-4</v>
      </c>
      <c r="BH202" s="3">
        <f t="shared" si="156"/>
        <v>4.2047092743890957E-4</v>
      </c>
      <c r="BJ202" s="1"/>
      <c r="BK202" s="2">
        <v>44487</v>
      </c>
      <c r="BL202">
        <v>143.44999999999999</v>
      </c>
      <c r="BM202" s="20">
        <f t="shared" si="137"/>
        <v>139.91636301603546</v>
      </c>
      <c r="BN202">
        <v>146.55000000000001</v>
      </c>
      <c r="BO202">
        <v>142.94</v>
      </c>
      <c r="BP202" s="3">
        <f t="shared" si="157"/>
        <v>1.1821335032207836E-2</v>
      </c>
      <c r="BQ202" s="3">
        <f t="shared" si="158"/>
        <v>-9.5819139517558938E-3</v>
      </c>
      <c r="BR202" s="3">
        <f t="shared" si="159"/>
        <v>2.1610317183687888E-2</v>
      </c>
      <c r="BU202" s="2">
        <v>44487</v>
      </c>
      <c r="BV202">
        <v>303.57</v>
      </c>
      <c r="BW202" s="20">
        <f t="shared" si="138"/>
        <v>291.33987015522797</v>
      </c>
      <c r="BX202">
        <v>307.29000000000002</v>
      </c>
      <c r="BY202">
        <v>294.91000000000003</v>
      </c>
      <c r="BZ202" s="3">
        <f t="shared" si="160"/>
        <v>1.0104123852582747E-2</v>
      </c>
      <c r="CA202" s="3">
        <f t="shared" si="161"/>
        <v>-2.1240233072065129E-3</v>
      </c>
      <c r="CB202" s="3">
        <f t="shared" si="162"/>
        <v>1.2254175313766158E-2</v>
      </c>
      <c r="CE202" s="2">
        <v>44487</v>
      </c>
      <c r="CF202">
        <v>46.67</v>
      </c>
      <c r="CG202" s="20">
        <f t="shared" si="141"/>
        <v>43.834029218716921</v>
      </c>
      <c r="CH202">
        <v>47.23</v>
      </c>
      <c r="CI202">
        <v>44.36</v>
      </c>
      <c r="CJ202" s="3">
        <f t="shared" si="163"/>
        <v>7.9527380140878012E-3</v>
      </c>
      <c r="CK202" s="3">
        <f t="shared" si="164"/>
        <v>-3.9984272047961511E-3</v>
      </c>
      <c r="CL202" s="3">
        <f t="shared" si="165"/>
        <v>1.1999142918362793E-2</v>
      </c>
      <c r="CO202" s="2">
        <v>44487</v>
      </c>
      <c r="CP202">
        <v>54.35</v>
      </c>
      <c r="CQ202" s="20">
        <f t="shared" si="139"/>
        <v>47.22626065999259</v>
      </c>
      <c r="CR202">
        <v>53.94</v>
      </c>
      <c r="CS202">
        <v>46.87</v>
      </c>
      <c r="CT202" s="3">
        <f t="shared" si="166"/>
        <v>-9.928179129700121E-3</v>
      </c>
      <c r="CU202" s="3">
        <f t="shared" si="167"/>
        <v>-2.4026054078456482E-3</v>
      </c>
      <c r="CV202" s="3">
        <f t="shared" si="168"/>
        <v>-7.5436982520701301E-3</v>
      </c>
    </row>
    <row r="203" spans="3:100" x14ac:dyDescent="0.25">
      <c r="C203" s="2">
        <v>44488</v>
      </c>
      <c r="D203">
        <v>67.37</v>
      </c>
      <c r="E203" s="20">
        <f t="shared" si="131"/>
        <v>65.784706230575722</v>
      </c>
      <c r="F203">
        <v>67.569999999999993</v>
      </c>
      <c r="G203">
        <v>65.98</v>
      </c>
      <c r="H203" s="3">
        <f t="shared" si="142"/>
        <v>4.5676004872106102E-3</v>
      </c>
      <c r="I203" s="3">
        <f t="shared" si="143"/>
        <v>1.5941874326388383E-3</v>
      </c>
      <c r="J203" s="3">
        <f t="shared" si="144"/>
        <v>2.9686804215522944E-3</v>
      </c>
      <c r="M203" s="2">
        <v>44488</v>
      </c>
      <c r="N203">
        <v>22.28</v>
      </c>
      <c r="O203" s="20">
        <f t="shared" si="132"/>
        <v>22.210031404217137</v>
      </c>
      <c r="P203">
        <v>22.29</v>
      </c>
      <c r="Q203">
        <v>22.22</v>
      </c>
      <c r="R203" s="3">
        <f t="shared" si="145"/>
        <v>3.1602708803610824E-3</v>
      </c>
      <c r="S203" s="3">
        <f t="shared" si="146"/>
        <v>2.7102214093515098E-3</v>
      </c>
      <c r="T203" s="3">
        <f t="shared" si="147"/>
        <v>4.4883303411125119E-4</v>
      </c>
      <c r="W203" s="2">
        <v>44488</v>
      </c>
      <c r="X203">
        <v>15.6</v>
      </c>
      <c r="Y203" s="20">
        <f t="shared" si="133"/>
        <v>11.442023346303502</v>
      </c>
      <c r="Z203">
        <v>15.42</v>
      </c>
      <c r="AA203">
        <v>11.31</v>
      </c>
      <c r="AB203" s="3">
        <f t="shared" si="140"/>
        <v>-8.76424189307623E-3</v>
      </c>
      <c r="AC203" s="3">
        <f t="shared" si="170"/>
        <v>2.8066035322964478E-3</v>
      </c>
      <c r="AD203" s="3">
        <f t="shared" si="169"/>
        <v>-1.1538461538461497E-2</v>
      </c>
      <c r="AG203" s="2">
        <v>44488</v>
      </c>
      <c r="AH203">
        <v>198.6</v>
      </c>
      <c r="AI203" s="20">
        <f t="shared" si="134"/>
        <v>182.23924629611216</v>
      </c>
      <c r="AJ203">
        <v>201.14</v>
      </c>
      <c r="AK203">
        <v>184.57</v>
      </c>
      <c r="AL203" s="3">
        <f t="shared" si="148"/>
        <v>1.4957382458069768E-2</v>
      </c>
      <c r="AM203" s="3">
        <f t="shared" si="149"/>
        <v>2.1404800446089833E-3</v>
      </c>
      <c r="AN203" s="3">
        <f t="shared" si="150"/>
        <v>1.2789526686807662E-2</v>
      </c>
      <c r="AQ203" s="2">
        <v>44488</v>
      </c>
      <c r="AR203">
        <v>62.87</v>
      </c>
      <c r="AS203" s="20">
        <f t="shared" si="135"/>
        <v>52.761296062992123</v>
      </c>
      <c r="AT203">
        <v>63.5</v>
      </c>
      <c r="AU203">
        <v>53.29</v>
      </c>
      <c r="AV203" s="3">
        <f t="shared" si="151"/>
        <v>1.5047619047618976E-2</v>
      </c>
      <c r="AW203" s="3">
        <f t="shared" si="152"/>
        <v>4.9770678665166379E-3</v>
      </c>
      <c r="AX203" s="3">
        <f t="shared" si="153"/>
        <v>1.0020677588675087E-2</v>
      </c>
      <c r="BA203" s="2">
        <v>44488</v>
      </c>
      <c r="BB203">
        <v>167.4</v>
      </c>
      <c r="BC203" s="20">
        <f t="shared" si="136"/>
        <v>148.60138814735717</v>
      </c>
      <c r="BD203">
        <v>168.57</v>
      </c>
      <c r="BE203">
        <v>149.63999999999999</v>
      </c>
      <c r="BF203" s="3">
        <f t="shared" si="154"/>
        <v>1.2106865065945271E-2</v>
      </c>
      <c r="BG203" s="3">
        <f t="shared" si="155"/>
        <v>5.0820977163150705E-3</v>
      </c>
      <c r="BH203" s="3">
        <f t="shared" si="156"/>
        <v>6.9892473118280396E-3</v>
      </c>
      <c r="BJ203" s="1"/>
      <c r="BK203" s="2">
        <v>44488</v>
      </c>
      <c r="BL203">
        <v>147.01</v>
      </c>
      <c r="BM203" s="20">
        <f t="shared" si="137"/>
        <v>143.39305592901317</v>
      </c>
      <c r="BN203">
        <v>148.76</v>
      </c>
      <c r="BO203">
        <v>145.1</v>
      </c>
      <c r="BP203" s="3">
        <f t="shared" si="157"/>
        <v>1.5111235483419527E-2</v>
      </c>
      <c r="BQ203" s="3">
        <f t="shared" si="158"/>
        <v>3.1695531622581985E-3</v>
      </c>
      <c r="BR203" s="3">
        <f t="shared" si="159"/>
        <v>1.1903952112101157E-2</v>
      </c>
      <c r="BU203" s="2">
        <v>44488</v>
      </c>
      <c r="BV203">
        <v>308.35000000000002</v>
      </c>
      <c r="BW203" s="20">
        <f t="shared" si="138"/>
        <v>295.93516854297116</v>
      </c>
      <c r="BX203">
        <v>308.23</v>
      </c>
      <c r="BY203">
        <v>295.82</v>
      </c>
      <c r="BZ203" s="3">
        <f t="shared" si="160"/>
        <v>3.0856871587940926E-3</v>
      </c>
      <c r="CA203" s="3">
        <f t="shared" si="161"/>
        <v>3.4762081413690638E-3</v>
      </c>
      <c r="CB203" s="3">
        <f t="shared" si="162"/>
        <v>-3.8916815307277197E-4</v>
      </c>
      <c r="CE203" s="2">
        <v>44488</v>
      </c>
      <c r="CF203">
        <v>48.21</v>
      </c>
      <c r="CG203" s="20">
        <f t="shared" si="141"/>
        <v>45.291210864607095</v>
      </c>
      <c r="CH203">
        <v>48.23</v>
      </c>
      <c r="CI203">
        <v>45.31</v>
      </c>
      <c r="CJ203" s="3">
        <f t="shared" si="163"/>
        <v>2.1415689810640348E-2</v>
      </c>
      <c r="CK203" s="3">
        <f t="shared" si="164"/>
        <v>2.0992129499709078E-2</v>
      </c>
      <c r="CL203" s="3">
        <f t="shared" si="165"/>
        <v>4.1485169052069004E-4</v>
      </c>
      <c r="CO203" s="2">
        <v>44488</v>
      </c>
      <c r="CP203">
        <v>54.04</v>
      </c>
      <c r="CQ203" s="20">
        <f t="shared" si="139"/>
        <v>46.964402585410902</v>
      </c>
      <c r="CR203">
        <v>54.15</v>
      </c>
      <c r="CS203">
        <v>47.06</v>
      </c>
      <c r="CT203" s="3">
        <f t="shared" si="166"/>
        <v>4.0537657350119272E-3</v>
      </c>
      <c r="CU203" s="3">
        <f t="shared" si="167"/>
        <v>2.014136663343491E-3</v>
      </c>
      <c r="CV203" s="3">
        <f t="shared" si="168"/>
        <v>2.035529237601752E-3</v>
      </c>
    </row>
    <row r="204" spans="3:100" x14ac:dyDescent="0.25">
      <c r="C204" s="2">
        <v>44489</v>
      </c>
      <c r="D204">
        <v>67.2</v>
      </c>
      <c r="E204" s="20">
        <f t="shared" si="131"/>
        <v>65.62507690054197</v>
      </c>
      <c r="F204">
        <v>68.27</v>
      </c>
      <c r="G204">
        <v>66.67</v>
      </c>
      <c r="H204" s="3">
        <f t="shared" si="142"/>
        <v>1.0457714458926848E-2</v>
      </c>
      <c r="I204" s="3">
        <f t="shared" si="143"/>
        <v>-5.3792527956658676E-3</v>
      </c>
      <c r="J204" s="3">
        <f t="shared" si="144"/>
        <v>1.5922619047618936E-2</v>
      </c>
      <c r="M204" s="2">
        <v>44489</v>
      </c>
      <c r="N204">
        <v>22.31</v>
      </c>
      <c r="O204" s="20">
        <f t="shared" si="132"/>
        <v>22.23933484162896</v>
      </c>
      <c r="P204">
        <v>22.1</v>
      </c>
      <c r="Q204">
        <v>22.03</v>
      </c>
      <c r="R204" s="3">
        <f t="shared" si="145"/>
        <v>-8.5508550855084575E-3</v>
      </c>
      <c r="S204" s="3">
        <f t="shared" si="146"/>
        <v>8.7015488879216285E-4</v>
      </c>
      <c r="T204" s="3">
        <f t="shared" si="147"/>
        <v>-9.4128193635141244E-3</v>
      </c>
      <c r="W204" s="2">
        <v>44489</v>
      </c>
      <c r="X204">
        <v>15.43</v>
      </c>
      <c r="Y204" s="20">
        <f t="shared" si="133"/>
        <v>11.312768079800501</v>
      </c>
      <c r="Z204">
        <v>16.04</v>
      </c>
      <c r="AA204">
        <v>11.76</v>
      </c>
      <c r="AB204" s="3">
        <f t="shared" si="140"/>
        <v>3.9787798408488007E-2</v>
      </c>
      <c r="AC204" s="3">
        <f t="shared" si="170"/>
        <v>2.4474622462422602E-4</v>
      </c>
      <c r="AD204" s="3">
        <f t="shared" si="169"/>
        <v>3.9533376539209186E-2</v>
      </c>
      <c r="AG204" s="2">
        <v>44489</v>
      </c>
      <c r="AH204">
        <v>201.16</v>
      </c>
      <c r="AI204" s="20">
        <f t="shared" si="134"/>
        <v>184.57974239678734</v>
      </c>
      <c r="AJ204">
        <v>204.19</v>
      </c>
      <c r="AK204">
        <v>187.36</v>
      </c>
      <c r="AL204" s="3">
        <f t="shared" si="148"/>
        <v>1.5116216069783972E-2</v>
      </c>
      <c r="AM204" s="3">
        <f t="shared" si="149"/>
        <v>5.278429206989621E-5</v>
      </c>
      <c r="AN204" s="3">
        <f t="shared" si="150"/>
        <v>1.5062636707098731E-2</v>
      </c>
      <c r="AQ204" s="2">
        <v>44489</v>
      </c>
      <c r="AR204">
        <v>62.89</v>
      </c>
      <c r="AS204" s="20">
        <f t="shared" si="135"/>
        <v>52.774411902897413</v>
      </c>
      <c r="AT204">
        <v>63.85</v>
      </c>
      <c r="AU204">
        <v>53.58</v>
      </c>
      <c r="AV204" s="3">
        <f t="shared" si="151"/>
        <v>5.4419215612684368E-3</v>
      </c>
      <c r="AW204" s="3">
        <f t="shared" si="152"/>
        <v>-9.6751378701930291E-3</v>
      </c>
      <c r="AX204" s="3">
        <f t="shared" si="153"/>
        <v>1.526474797265065E-2</v>
      </c>
      <c r="BA204" s="2">
        <v>44489</v>
      </c>
      <c r="BB204">
        <v>168.3</v>
      </c>
      <c r="BC204" s="20">
        <f t="shared" si="136"/>
        <v>149.40516272535706</v>
      </c>
      <c r="BD204">
        <v>170.84</v>
      </c>
      <c r="BE204">
        <v>151.66</v>
      </c>
      <c r="BF204" s="3">
        <f t="shared" si="154"/>
        <v>1.3499064421277795E-2</v>
      </c>
      <c r="BG204" s="3">
        <f t="shared" si="155"/>
        <v>-1.5693482667931136E-3</v>
      </c>
      <c r="BH204" s="3">
        <f t="shared" si="156"/>
        <v>1.5092097445038588E-2</v>
      </c>
      <c r="BJ204" s="1"/>
      <c r="BK204" s="2">
        <v>44489</v>
      </c>
      <c r="BL204">
        <v>148.69999999999999</v>
      </c>
      <c r="BM204" s="20">
        <f t="shared" si="137"/>
        <v>145.03380678011524</v>
      </c>
      <c r="BN204">
        <v>149.26</v>
      </c>
      <c r="BO204">
        <v>145.58000000000001</v>
      </c>
      <c r="BP204" s="3">
        <f t="shared" si="157"/>
        <v>3.3080634045488111E-3</v>
      </c>
      <c r="BQ204" s="3">
        <f t="shared" si="158"/>
        <v>-4.5619035068744651E-4</v>
      </c>
      <c r="BR204" s="3">
        <f t="shared" si="159"/>
        <v>3.7659717552118721E-3</v>
      </c>
      <c r="BU204" s="2">
        <v>44489</v>
      </c>
      <c r="BV204">
        <v>309.20999999999998</v>
      </c>
      <c r="BW204" s="20">
        <f t="shared" si="138"/>
        <v>296.75751049087529</v>
      </c>
      <c r="BX204">
        <v>307.41000000000003</v>
      </c>
      <c r="BY204">
        <v>295.02999999999997</v>
      </c>
      <c r="BZ204" s="3">
        <f t="shared" si="160"/>
        <v>-2.6705428977081835E-3</v>
      </c>
      <c r="CA204" s="3">
        <f t="shared" si="161"/>
        <v>3.1691923834604729E-3</v>
      </c>
      <c r="CB204" s="3">
        <f t="shared" si="162"/>
        <v>-5.8212865043172357E-3</v>
      </c>
      <c r="CE204" s="2">
        <v>44489</v>
      </c>
      <c r="CF204">
        <v>48.3</v>
      </c>
      <c r="CG204" s="20">
        <f t="shared" si="141"/>
        <v>45.372426546126974</v>
      </c>
      <c r="CH204">
        <v>48.67</v>
      </c>
      <c r="CI204">
        <v>45.72</v>
      </c>
      <c r="CJ204" s="3">
        <f t="shared" si="163"/>
        <v>9.0487751048333731E-3</v>
      </c>
      <c r="CK204" s="3">
        <f t="shared" si="164"/>
        <v>1.3777653084743324E-3</v>
      </c>
      <c r="CL204" s="3">
        <f t="shared" si="165"/>
        <v>7.6604554865424834E-3</v>
      </c>
      <c r="CO204" s="2">
        <v>44489</v>
      </c>
      <c r="CP204">
        <v>54.18</v>
      </c>
      <c r="CQ204" s="20">
        <f t="shared" si="139"/>
        <v>47.078978583196047</v>
      </c>
      <c r="CR204">
        <v>54.63</v>
      </c>
      <c r="CS204">
        <v>47.47</v>
      </c>
      <c r="CT204" s="3">
        <f t="shared" si="166"/>
        <v>8.7122821929450645E-3</v>
      </c>
      <c r="CU204" s="3">
        <f t="shared" si="167"/>
        <v>4.0328481079576761E-4</v>
      </c>
      <c r="CV204" s="3">
        <f t="shared" si="168"/>
        <v>8.3056478405314493E-3</v>
      </c>
    </row>
    <row r="205" spans="3:100" x14ac:dyDescent="0.25">
      <c r="C205" s="2">
        <v>44490</v>
      </c>
      <c r="D205">
        <v>67.95</v>
      </c>
      <c r="E205" s="20">
        <f t="shared" si="131"/>
        <v>66.356184440559446</v>
      </c>
      <c r="F205">
        <v>68.64</v>
      </c>
      <c r="G205">
        <v>67.03</v>
      </c>
      <c r="H205" s="3">
        <f t="shared" si="142"/>
        <v>5.3997300134993598E-3</v>
      </c>
      <c r="I205" s="3">
        <f t="shared" si="143"/>
        <v>-4.7069980417062673E-3</v>
      </c>
      <c r="J205" s="3">
        <f t="shared" si="144"/>
        <v>1.015452538631334E-2</v>
      </c>
      <c r="M205" s="2">
        <v>44490</v>
      </c>
      <c r="N205">
        <v>22.1</v>
      </c>
      <c r="O205" s="20">
        <f t="shared" si="132"/>
        <v>22.031820185103573</v>
      </c>
      <c r="P205">
        <v>22.69</v>
      </c>
      <c r="Q205">
        <v>22.62</v>
      </c>
      <c r="R205" s="3">
        <f t="shared" si="145"/>
        <v>2.6781661370858023E-2</v>
      </c>
      <c r="S205" s="3">
        <f t="shared" si="146"/>
        <v>8.2623018773153589E-5</v>
      </c>
      <c r="T205" s="3">
        <f t="shared" si="147"/>
        <v>2.6696832579185426E-2</v>
      </c>
      <c r="W205" s="2">
        <v>44490</v>
      </c>
      <c r="X205">
        <v>16.16</v>
      </c>
      <c r="Y205" s="20">
        <f t="shared" si="133"/>
        <v>11.853921450151057</v>
      </c>
      <c r="Z205">
        <v>16.55</v>
      </c>
      <c r="AA205">
        <v>12.14</v>
      </c>
      <c r="AB205" s="3">
        <f t="shared" si="140"/>
        <v>3.2312925170068008E-2</v>
      </c>
      <c r="AC205" s="3">
        <f t="shared" si="170"/>
        <v>7.9865178699878303E-3</v>
      </c>
      <c r="AD205" s="3">
        <f t="shared" si="169"/>
        <v>2.4133663366336711E-2</v>
      </c>
      <c r="AG205" s="2">
        <v>44490</v>
      </c>
      <c r="AH205">
        <v>201.6</v>
      </c>
      <c r="AI205" s="20">
        <f t="shared" si="134"/>
        <v>184.98450578806765</v>
      </c>
      <c r="AJ205">
        <v>202.14</v>
      </c>
      <c r="AK205">
        <v>185.48</v>
      </c>
      <c r="AL205" s="3">
        <f t="shared" si="148"/>
        <v>-1.0034158838599594E-2</v>
      </c>
      <c r="AM205" s="3">
        <f t="shared" si="149"/>
        <v>-1.2678769278033575E-2</v>
      </c>
      <c r="AN205" s="3">
        <f t="shared" si="150"/>
        <v>2.6785714285715301E-3</v>
      </c>
      <c r="AQ205" s="2">
        <v>44490</v>
      </c>
      <c r="AR205">
        <v>63.47</v>
      </c>
      <c r="AS205" s="20">
        <f t="shared" si="135"/>
        <v>53.264582868081028</v>
      </c>
      <c r="AT205">
        <v>62.69</v>
      </c>
      <c r="AU205">
        <v>52.61</v>
      </c>
      <c r="AV205" s="3">
        <f t="shared" si="151"/>
        <v>-1.8103770063456537E-2</v>
      </c>
      <c r="AW205" s="3">
        <f t="shared" si="152"/>
        <v>-5.8868445673566638E-3</v>
      </c>
      <c r="AX205" s="3">
        <f t="shared" si="153"/>
        <v>-1.2289270521506079E-2</v>
      </c>
      <c r="BA205" s="2">
        <v>44490</v>
      </c>
      <c r="BB205">
        <v>170.76</v>
      </c>
      <c r="BC205" s="20">
        <f t="shared" si="136"/>
        <v>151.58853805309732</v>
      </c>
      <c r="BD205">
        <v>169.5</v>
      </c>
      <c r="BE205">
        <v>150.47</v>
      </c>
      <c r="BF205" s="3">
        <f t="shared" si="154"/>
        <v>-7.8464987471976722E-3</v>
      </c>
      <c r="BG205" s="3">
        <f t="shared" si="155"/>
        <v>-4.7119838390263791E-4</v>
      </c>
      <c r="BH205" s="3">
        <f t="shared" si="156"/>
        <v>-7.3787772312015054E-3</v>
      </c>
      <c r="BJ205" s="1"/>
      <c r="BK205" s="2">
        <v>44490</v>
      </c>
      <c r="BL205">
        <v>148.81</v>
      </c>
      <c r="BM205" s="20">
        <f t="shared" si="137"/>
        <v>145.14649451431632</v>
      </c>
      <c r="BN205">
        <v>149.47999999999999</v>
      </c>
      <c r="BO205">
        <v>145.80000000000001</v>
      </c>
      <c r="BP205" s="3">
        <f t="shared" si="157"/>
        <v>1.5111965929386351E-3</v>
      </c>
      <c r="BQ205" s="3">
        <f t="shared" si="158"/>
        <v>-2.9777818772063203E-3</v>
      </c>
      <c r="BR205" s="3">
        <f t="shared" si="159"/>
        <v>4.5023855923660427E-3</v>
      </c>
      <c r="BU205" s="2">
        <v>44490</v>
      </c>
      <c r="BV205">
        <v>307.17</v>
      </c>
      <c r="BW205" s="20">
        <f t="shared" si="138"/>
        <v>294.79463508817099</v>
      </c>
      <c r="BX205">
        <v>310.76</v>
      </c>
      <c r="BY205">
        <v>298.24</v>
      </c>
      <c r="BZ205" s="3">
        <f t="shared" si="160"/>
        <v>1.0880249466156178E-2</v>
      </c>
      <c r="CA205" s="3">
        <f t="shared" si="161"/>
        <v>-7.9776602999348523E-4</v>
      </c>
      <c r="CB205" s="3">
        <f t="shared" si="162"/>
        <v>1.1687339258390939E-2</v>
      </c>
      <c r="CE205" s="2">
        <v>44490</v>
      </c>
      <c r="CF205">
        <v>48.86</v>
      </c>
      <c r="CG205" s="20">
        <f t="shared" si="141"/>
        <v>45.894854924397222</v>
      </c>
      <c r="CH205">
        <v>48.94</v>
      </c>
      <c r="CI205">
        <v>45.97</v>
      </c>
      <c r="CJ205" s="3">
        <f t="shared" si="163"/>
        <v>5.4680664916886279E-3</v>
      </c>
      <c r="CK205" s="3">
        <f t="shared" si="164"/>
        <v>3.8244734120127521E-3</v>
      </c>
      <c r="CL205" s="3">
        <f t="shared" si="165"/>
        <v>1.6373311502251298E-3</v>
      </c>
      <c r="CO205" s="2">
        <v>44490</v>
      </c>
      <c r="CP205">
        <v>54.6</v>
      </c>
      <c r="CQ205" s="20">
        <f t="shared" si="139"/>
        <v>47.447249310027594</v>
      </c>
      <c r="CR205">
        <v>54.35</v>
      </c>
      <c r="CS205">
        <v>47.23</v>
      </c>
      <c r="CT205" s="3">
        <f t="shared" si="166"/>
        <v>-5.0558247314093085E-3</v>
      </c>
      <c r="CU205" s="3">
        <f t="shared" si="167"/>
        <v>-4.7926458757963086E-4</v>
      </c>
      <c r="CV205" s="3">
        <f t="shared" si="168"/>
        <v>-4.5787545787545625E-3</v>
      </c>
    </row>
    <row r="206" spans="3:100" x14ac:dyDescent="0.25">
      <c r="C206" s="2">
        <v>44491</v>
      </c>
      <c r="D206">
        <v>68.510000000000005</v>
      </c>
      <c r="E206" s="20">
        <f t="shared" si="131"/>
        <v>66.896447933639465</v>
      </c>
      <c r="F206">
        <v>67.510000000000005</v>
      </c>
      <c r="G206">
        <v>65.92</v>
      </c>
      <c r="H206" s="3">
        <f t="shared" si="142"/>
        <v>-1.6559749365955501E-2</v>
      </c>
      <c r="I206" s="3">
        <f t="shared" si="143"/>
        <v>-1.9924222939062819E-3</v>
      </c>
      <c r="J206" s="3">
        <f t="shared" si="144"/>
        <v>-1.4596409283316292E-2</v>
      </c>
      <c r="M206" s="2">
        <v>44491</v>
      </c>
      <c r="N206">
        <v>22.82</v>
      </c>
      <c r="O206" s="20">
        <f t="shared" si="132"/>
        <v>22.739683238011438</v>
      </c>
      <c r="P206">
        <v>22.73</v>
      </c>
      <c r="Q206">
        <v>22.65</v>
      </c>
      <c r="R206" s="3">
        <f t="shared" si="145"/>
        <v>1.3262599469494596E-3</v>
      </c>
      <c r="S206" s="3">
        <f t="shared" si="146"/>
        <v>5.2910361631934855E-3</v>
      </c>
      <c r="T206" s="3">
        <f t="shared" si="147"/>
        <v>-3.9439088518843368E-3</v>
      </c>
      <c r="W206" s="2">
        <v>44491</v>
      </c>
      <c r="X206">
        <v>16.420000000000002</v>
      </c>
      <c r="Y206" s="20">
        <f t="shared" si="133"/>
        <v>12.042678132678132</v>
      </c>
      <c r="Z206">
        <v>16.28</v>
      </c>
      <c r="AA206">
        <v>11.94</v>
      </c>
      <c r="AB206" s="3">
        <f t="shared" si="140"/>
        <v>-1.6474464579901205E-2</v>
      </c>
      <c r="AC206" s="3">
        <f t="shared" si="170"/>
        <v>-8.0166282802197619E-3</v>
      </c>
      <c r="AD206" s="3">
        <f t="shared" si="169"/>
        <v>-8.5261875761266648E-3</v>
      </c>
      <c r="AG206" s="2">
        <v>44491</v>
      </c>
      <c r="AH206">
        <v>200.64</v>
      </c>
      <c r="AI206" s="20">
        <f t="shared" si="134"/>
        <v>185.12077348616992</v>
      </c>
      <c r="AJ206">
        <v>200.65</v>
      </c>
      <c r="AK206">
        <v>185.13</v>
      </c>
      <c r="AL206" s="3">
        <f t="shared" si="148"/>
        <v>-1.8869959025231697E-3</v>
      </c>
      <c r="AM206" s="3">
        <f t="shared" si="149"/>
        <v>-1.9367398847858208E-3</v>
      </c>
      <c r="AN206" s="3">
        <f t="shared" si="150"/>
        <v>4.9840510366827573E-5</v>
      </c>
      <c r="AQ206" s="2">
        <v>44491</v>
      </c>
      <c r="AR206">
        <v>62.77</v>
      </c>
      <c r="AS206" s="20">
        <f t="shared" si="135"/>
        <v>52.676281685678077</v>
      </c>
      <c r="AT206">
        <v>63.12</v>
      </c>
      <c r="AU206">
        <v>52.97</v>
      </c>
      <c r="AV206" s="3">
        <f t="shared" si="151"/>
        <v>6.8428055502756102E-3</v>
      </c>
      <c r="AW206" s="3">
        <f t="shared" si="152"/>
        <v>1.2598685739988458E-3</v>
      </c>
      <c r="AX206" s="3">
        <f t="shared" si="153"/>
        <v>5.5759120599010448E-3</v>
      </c>
      <c r="BA206" s="2">
        <v>44491</v>
      </c>
      <c r="BB206">
        <v>170.03</v>
      </c>
      <c r="BC206" s="20">
        <f t="shared" si="136"/>
        <v>150.93651589242054</v>
      </c>
      <c r="BD206">
        <v>171.78</v>
      </c>
      <c r="BE206">
        <v>152.49</v>
      </c>
      <c r="BF206" s="3">
        <f t="shared" si="154"/>
        <v>1.3424602910879324E-2</v>
      </c>
      <c r="BG206" s="3">
        <f t="shared" si="155"/>
        <v>3.1003913897822422E-3</v>
      </c>
      <c r="BH206" s="3">
        <f t="shared" si="156"/>
        <v>1.0292301358583833E-2</v>
      </c>
      <c r="BJ206" s="1"/>
      <c r="BK206" s="2">
        <v>44491</v>
      </c>
      <c r="BL206">
        <v>149.69</v>
      </c>
      <c r="BM206" s="20">
        <f t="shared" si="137"/>
        <v>146.00538502925551</v>
      </c>
      <c r="BN206">
        <v>148.69</v>
      </c>
      <c r="BO206">
        <v>145.03</v>
      </c>
      <c r="BP206" s="3">
        <f t="shared" si="157"/>
        <v>-5.2812071330590182E-3</v>
      </c>
      <c r="BQ206" s="3">
        <f t="shared" si="158"/>
        <v>1.4086764695164788E-3</v>
      </c>
      <c r="BR206" s="3">
        <f t="shared" si="159"/>
        <v>-6.6804729774868621E-3</v>
      </c>
      <c r="BU206" s="2">
        <v>44491</v>
      </c>
      <c r="BV206">
        <v>310.39999999999998</v>
      </c>
      <c r="BW206" s="20">
        <f t="shared" si="138"/>
        <v>297.90006469142185</v>
      </c>
      <c r="BX206">
        <v>309.16000000000003</v>
      </c>
      <c r="BY206">
        <v>296.70999999999998</v>
      </c>
      <c r="BZ206" s="3">
        <f t="shared" si="160"/>
        <v>-5.1300965665237452E-3</v>
      </c>
      <c r="CA206" s="3">
        <f t="shared" si="161"/>
        <v>-1.1398045486123998E-3</v>
      </c>
      <c r="CB206" s="3">
        <f t="shared" si="162"/>
        <v>-3.9948453608246171E-3</v>
      </c>
      <c r="CE206" s="2">
        <v>44491</v>
      </c>
      <c r="CF206">
        <v>49.03</v>
      </c>
      <c r="CG206" s="20">
        <f t="shared" si="141"/>
        <v>46.055480283114257</v>
      </c>
      <c r="CH206">
        <v>49.45</v>
      </c>
      <c r="CI206">
        <v>46.45</v>
      </c>
      <c r="CJ206" s="3">
        <f t="shared" si="163"/>
        <v>1.0441592342832262E-2</v>
      </c>
      <c r="CK206" s="3">
        <f t="shared" si="164"/>
        <v>1.8594797283937314E-3</v>
      </c>
      <c r="CL206" s="3">
        <f t="shared" si="165"/>
        <v>8.5661839689985531E-3</v>
      </c>
      <c r="CO206" s="2">
        <v>44491</v>
      </c>
      <c r="CP206">
        <v>54.39</v>
      </c>
      <c r="CQ206" s="20">
        <f t="shared" si="139"/>
        <v>47.267856749311292</v>
      </c>
      <c r="CR206">
        <v>54.45</v>
      </c>
      <c r="CS206">
        <v>47.32</v>
      </c>
      <c r="CT206" s="3">
        <f t="shared" si="166"/>
        <v>1.9055684946009954E-3</v>
      </c>
      <c r="CU206" s="3">
        <f t="shared" si="167"/>
        <v>8.0154031995127717E-4</v>
      </c>
      <c r="CV206" s="3">
        <f t="shared" si="168"/>
        <v>1.1031439602868787E-3</v>
      </c>
    </row>
    <row r="207" spans="3:100" x14ac:dyDescent="0.25">
      <c r="C207" s="2">
        <v>44494</v>
      </c>
      <c r="D207">
        <v>69.62</v>
      </c>
      <c r="E207" s="20">
        <f t="shared" si="131"/>
        <v>67.979738219895282</v>
      </c>
      <c r="F207">
        <v>68.760000000000005</v>
      </c>
      <c r="G207">
        <v>67.14</v>
      </c>
      <c r="H207" s="3">
        <f t="shared" si="142"/>
        <v>1.8507281553397981E-2</v>
      </c>
      <c r="I207" s="3">
        <f t="shared" si="143"/>
        <v>3.1246028821226846E-2</v>
      </c>
      <c r="J207" s="3">
        <f t="shared" si="144"/>
        <v>-1.2352772191898787E-2</v>
      </c>
      <c r="M207" s="2">
        <v>44494</v>
      </c>
      <c r="N207">
        <v>22.97</v>
      </c>
      <c r="O207" s="20">
        <f t="shared" si="132"/>
        <v>22.890690548122571</v>
      </c>
      <c r="P207">
        <v>23.17</v>
      </c>
      <c r="Q207">
        <v>23.09</v>
      </c>
      <c r="R207" s="3">
        <f t="shared" si="145"/>
        <v>1.9426048565121423E-2</v>
      </c>
      <c r="S207" s="3">
        <f t="shared" si="146"/>
        <v>1.0626514265897224E-2</v>
      </c>
      <c r="T207" s="3">
        <f t="shared" si="147"/>
        <v>8.7070091423595564E-3</v>
      </c>
      <c r="W207" s="2">
        <v>44494</v>
      </c>
      <c r="X207">
        <v>16.399999999999999</v>
      </c>
      <c r="Y207" s="20">
        <f t="shared" si="133"/>
        <v>12.023249999999999</v>
      </c>
      <c r="Z207">
        <v>16</v>
      </c>
      <c r="AA207">
        <v>11.73</v>
      </c>
      <c r="AB207" s="3">
        <f t="shared" si="140"/>
        <v>-1.7587939698492372E-2</v>
      </c>
      <c r="AC207" s="3">
        <f t="shared" si="170"/>
        <v>6.9723618090451467E-3</v>
      </c>
      <c r="AD207" s="3">
        <f t="shared" si="169"/>
        <v>-2.4390243902438935E-2</v>
      </c>
      <c r="AG207" s="2">
        <v>44494</v>
      </c>
      <c r="AH207">
        <v>201.28</v>
      </c>
      <c r="AI207" s="20">
        <f t="shared" si="134"/>
        <v>185.71193116067454</v>
      </c>
      <c r="AJ207">
        <v>202.21</v>
      </c>
      <c r="AK207">
        <v>186.57</v>
      </c>
      <c r="AL207" s="3">
        <f t="shared" si="148"/>
        <v>7.7783179387458379E-3</v>
      </c>
      <c r="AM207" s="3">
        <f t="shared" si="149"/>
        <v>3.1433649904095695E-3</v>
      </c>
      <c r="AN207" s="3">
        <f t="shared" si="150"/>
        <v>4.6204292527822766E-3</v>
      </c>
      <c r="AQ207" s="2">
        <v>44494</v>
      </c>
      <c r="AR207">
        <v>63.72</v>
      </c>
      <c r="AS207" s="20">
        <f t="shared" si="135"/>
        <v>53.471328671328678</v>
      </c>
      <c r="AT207">
        <v>64.349999999999994</v>
      </c>
      <c r="AU207">
        <v>54</v>
      </c>
      <c r="AV207" s="3">
        <f t="shared" si="151"/>
        <v>1.9444968850292677E-2</v>
      </c>
      <c r="AW207" s="3">
        <f t="shared" si="152"/>
        <v>9.464388735674456E-3</v>
      </c>
      <c r="AX207" s="3">
        <f t="shared" si="153"/>
        <v>9.8870056497173398E-3</v>
      </c>
      <c r="BA207" s="2">
        <v>44494</v>
      </c>
      <c r="BB207">
        <v>172.71</v>
      </c>
      <c r="BC207" s="20">
        <f t="shared" si="136"/>
        <v>153.32129694629697</v>
      </c>
      <c r="BD207">
        <v>170.94</v>
      </c>
      <c r="BE207">
        <v>151.75</v>
      </c>
      <c r="BF207" s="3">
        <f t="shared" si="154"/>
        <v>-4.8527772312939588E-3</v>
      </c>
      <c r="BG207" s="3">
        <f t="shared" si="155"/>
        <v>5.4514849911269092E-3</v>
      </c>
      <c r="BH207" s="3">
        <f t="shared" si="156"/>
        <v>-1.0248393260378852E-2</v>
      </c>
      <c r="BJ207" s="1"/>
      <c r="BK207" s="2">
        <v>44494</v>
      </c>
      <c r="BL207">
        <v>148.68</v>
      </c>
      <c r="BM207" s="20">
        <f t="shared" si="137"/>
        <v>145.01901506996774</v>
      </c>
      <c r="BN207">
        <v>148.63999999999999</v>
      </c>
      <c r="BO207">
        <v>144.97999999999999</v>
      </c>
      <c r="BP207" s="3">
        <f t="shared" si="157"/>
        <v>-3.4475625732610649E-4</v>
      </c>
      <c r="BQ207" s="3">
        <f t="shared" si="158"/>
        <v>-7.5742467298245408E-5</v>
      </c>
      <c r="BR207" s="3">
        <f t="shared" si="159"/>
        <v>-2.6903416733947694E-4</v>
      </c>
      <c r="BU207" s="2">
        <v>44494</v>
      </c>
      <c r="BV207">
        <v>309.36</v>
      </c>
      <c r="BW207" s="20">
        <f t="shared" si="138"/>
        <v>296.90046149352548</v>
      </c>
      <c r="BX207">
        <v>308.13</v>
      </c>
      <c r="BY207">
        <v>295.72000000000003</v>
      </c>
      <c r="BZ207" s="3">
        <f t="shared" si="160"/>
        <v>-3.3365912844189882E-3</v>
      </c>
      <c r="CA207" s="3">
        <f t="shared" si="161"/>
        <v>6.4191127203505616E-4</v>
      </c>
      <c r="CB207" s="3">
        <f t="shared" si="162"/>
        <v>-3.9759503491078041E-3</v>
      </c>
      <c r="CE207" s="2">
        <v>44494</v>
      </c>
      <c r="CF207">
        <v>49.59</v>
      </c>
      <c r="CG207" s="20">
        <f t="shared" si="141"/>
        <v>46.586047580967616</v>
      </c>
      <c r="CH207">
        <v>50.02</v>
      </c>
      <c r="CI207">
        <v>46.99</v>
      </c>
      <c r="CJ207" s="3">
        <f t="shared" si="163"/>
        <v>1.162540365984932E-2</v>
      </c>
      <c r="CK207" s="3">
        <f t="shared" si="164"/>
        <v>2.9289037883231117E-3</v>
      </c>
      <c r="CL207" s="3">
        <f t="shared" si="165"/>
        <v>8.6711030449686533E-3</v>
      </c>
      <c r="CO207" s="2">
        <v>44494</v>
      </c>
      <c r="CP207">
        <v>54.38</v>
      </c>
      <c r="CQ207" s="20">
        <f t="shared" si="139"/>
        <v>47.260361423566295</v>
      </c>
      <c r="CR207">
        <v>54.23</v>
      </c>
      <c r="CS207">
        <v>47.13</v>
      </c>
      <c r="CT207" s="3">
        <f t="shared" si="166"/>
        <v>-4.0152155536770096E-3</v>
      </c>
      <c r="CU207" s="3">
        <f t="shared" si="167"/>
        <v>-1.2603249457672216E-3</v>
      </c>
      <c r="CV207" s="3">
        <f t="shared" si="168"/>
        <v>-2.7583670467083987E-3</v>
      </c>
    </row>
    <row r="208" spans="3:100" x14ac:dyDescent="0.25">
      <c r="C208" s="2">
        <v>44495</v>
      </c>
      <c r="D208">
        <v>69.37</v>
      </c>
      <c r="E208" s="20">
        <f t="shared" si="131"/>
        <v>67.739895561357699</v>
      </c>
      <c r="F208">
        <v>68.94</v>
      </c>
      <c r="G208">
        <v>67.319999999999993</v>
      </c>
      <c r="H208" s="3">
        <f t="shared" si="142"/>
        <v>2.6809651474528629E-3</v>
      </c>
      <c r="I208" s="3">
        <f t="shared" si="143"/>
        <v>8.9349949561765563E-3</v>
      </c>
      <c r="J208" s="3">
        <f t="shared" si="144"/>
        <v>-6.1986449473836469E-3</v>
      </c>
      <c r="M208" s="2">
        <v>44495</v>
      </c>
      <c r="N208">
        <v>23.99</v>
      </c>
      <c r="O208" s="20">
        <f t="shared" si="132"/>
        <v>23.912362459546927</v>
      </c>
      <c r="P208">
        <v>24.72</v>
      </c>
      <c r="Q208">
        <v>24.64</v>
      </c>
      <c r="R208" s="3">
        <f t="shared" si="145"/>
        <v>6.7128627111303629E-2</v>
      </c>
      <c r="S208" s="3">
        <f t="shared" si="146"/>
        <v>3.5615524449845282E-2</v>
      </c>
      <c r="T208" s="3">
        <f t="shared" si="147"/>
        <v>3.0429345560650356E-2</v>
      </c>
      <c r="W208" s="2">
        <v>44495</v>
      </c>
      <c r="X208">
        <v>16.09</v>
      </c>
      <c r="Y208" s="20">
        <f t="shared" si="133"/>
        <v>11.800006273525721</v>
      </c>
      <c r="Z208">
        <v>15.94</v>
      </c>
      <c r="AA208">
        <v>11.69</v>
      </c>
      <c r="AB208" s="3">
        <f t="shared" si="140"/>
        <v>-3.4100596760444635E-3</v>
      </c>
      <c r="AC208" s="3">
        <f t="shared" si="170"/>
        <v>5.9681392605046568E-3</v>
      </c>
      <c r="AD208" s="3">
        <f t="shared" si="169"/>
        <v>-9.3225605966438252E-3</v>
      </c>
      <c r="AG208" s="2">
        <v>44495</v>
      </c>
      <c r="AH208">
        <v>202.75</v>
      </c>
      <c r="AI208" s="20">
        <f t="shared" si="134"/>
        <v>187.06947505509919</v>
      </c>
      <c r="AJ208">
        <v>199.64</v>
      </c>
      <c r="AK208">
        <v>184.2</v>
      </c>
      <c r="AL208" s="3">
        <f t="shared" si="148"/>
        <v>-1.2703006914294934E-2</v>
      </c>
      <c r="AM208" s="3">
        <f t="shared" si="149"/>
        <v>2.6771456027185891E-3</v>
      </c>
      <c r="AN208" s="3">
        <f t="shared" si="150"/>
        <v>-1.5339087546239361E-2</v>
      </c>
      <c r="AQ208" s="2">
        <v>44495</v>
      </c>
      <c r="AR208">
        <v>64.489999999999995</v>
      </c>
      <c r="AS208" s="20">
        <f t="shared" si="135"/>
        <v>54.117140036451993</v>
      </c>
      <c r="AT208">
        <v>65.84</v>
      </c>
      <c r="AU208">
        <v>55.25</v>
      </c>
      <c r="AV208" s="3">
        <f t="shared" si="151"/>
        <v>2.314814814814814E-2</v>
      </c>
      <c r="AW208" s="3">
        <f t="shared" si="152"/>
        <v>2.1692599342961749E-3</v>
      </c>
      <c r="AX208" s="3">
        <f t="shared" si="153"/>
        <v>2.0933478058613897E-2</v>
      </c>
      <c r="BA208" s="2">
        <v>44495</v>
      </c>
      <c r="BB208">
        <v>171</v>
      </c>
      <c r="BC208" s="20">
        <f t="shared" si="136"/>
        <v>151.80490081680279</v>
      </c>
      <c r="BD208">
        <v>171.4</v>
      </c>
      <c r="BE208">
        <v>152.16</v>
      </c>
      <c r="BF208" s="3">
        <f t="shared" si="154"/>
        <v>2.7018121911037696E-3</v>
      </c>
      <c r="BG208" s="3">
        <f t="shared" si="155"/>
        <v>3.6178462473013262E-4</v>
      </c>
      <c r="BH208" s="3">
        <f t="shared" si="156"/>
        <v>2.3391812865498629E-3</v>
      </c>
      <c r="BJ208" s="1"/>
      <c r="BK208" s="2">
        <v>44495</v>
      </c>
      <c r="BL208">
        <v>149.33000000000001</v>
      </c>
      <c r="BM208" s="20">
        <f t="shared" si="137"/>
        <v>145.64975354942405</v>
      </c>
      <c r="BN208">
        <v>149.32</v>
      </c>
      <c r="BO208">
        <v>145.63999999999999</v>
      </c>
      <c r="BP208" s="3">
        <f t="shared" si="157"/>
        <v>4.5523520485584168E-3</v>
      </c>
      <c r="BQ208" s="3">
        <f t="shared" si="158"/>
        <v>4.6196271859846316E-3</v>
      </c>
      <c r="BR208" s="3">
        <f t="shared" si="159"/>
        <v>-6.6965780486261117E-5</v>
      </c>
      <c r="BU208" s="2">
        <v>44495</v>
      </c>
      <c r="BV208">
        <v>311</v>
      </c>
      <c r="BW208" s="20">
        <f t="shared" si="138"/>
        <v>298.47415433233368</v>
      </c>
      <c r="BX208">
        <v>310.11</v>
      </c>
      <c r="BY208">
        <v>297.62</v>
      </c>
      <c r="BZ208" s="3">
        <f t="shared" si="160"/>
        <v>6.4249966184226626E-3</v>
      </c>
      <c r="CA208" s="3">
        <f t="shared" si="161"/>
        <v>9.3133854062412702E-3</v>
      </c>
      <c r="CB208" s="3">
        <f t="shared" si="162"/>
        <v>-2.8617363344051183E-3</v>
      </c>
      <c r="CE208" s="2">
        <v>44495</v>
      </c>
      <c r="CF208">
        <v>50</v>
      </c>
      <c r="CG208" s="20">
        <f t="shared" si="141"/>
        <v>46.974586526825334</v>
      </c>
      <c r="CH208">
        <v>49.58</v>
      </c>
      <c r="CI208">
        <v>46.58</v>
      </c>
      <c r="CJ208" s="3">
        <f t="shared" si="163"/>
        <v>-8.7252606937646693E-3</v>
      </c>
      <c r="CK208" s="3">
        <f t="shared" si="164"/>
        <v>-3.2801602840326627E-4</v>
      </c>
      <c r="CL208" s="3">
        <f t="shared" si="165"/>
        <v>-8.4000000000000741E-3</v>
      </c>
      <c r="CO208" s="2">
        <v>44495</v>
      </c>
      <c r="CP208">
        <v>54.32</v>
      </c>
      <c r="CQ208" s="20">
        <f t="shared" si="139"/>
        <v>47.209634661281441</v>
      </c>
      <c r="CR208">
        <v>54.47</v>
      </c>
      <c r="CS208">
        <v>47.34</v>
      </c>
      <c r="CT208" s="3">
        <f t="shared" si="166"/>
        <v>4.4557606619988199E-3</v>
      </c>
      <c r="CU208" s="3">
        <f t="shared" si="167"/>
        <v>1.6896809098543297E-3</v>
      </c>
      <c r="CV208" s="3">
        <f t="shared" si="168"/>
        <v>2.7614138438880609E-3</v>
      </c>
    </row>
    <row r="209" spans="3:100" x14ac:dyDescent="0.25">
      <c r="C209" s="2">
        <v>44496</v>
      </c>
      <c r="D209">
        <v>68.52</v>
      </c>
      <c r="E209" s="20">
        <f t="shared" si="131"/>
        <v>66.913434935521693</v>
      </c>
      <c r="F209">
        <v>68.239999999999995</v>
      </c>
      <c r="G209">
        <v>66.64</v>
      </c>
      <c r="H209" s="3">
        <f t="shared" si="142"/>
        <v>-1.0101010101009944E-2</v>
      </c>
      <c r="I209" s="3">
        <f t="shared" si="143"/>
        <v>-6.0392909161958164E-3</v>
      </c>
      <c r="J209" s="3">
        <f t="shared" si="144"/>
        <v>-4.086398131932345E-3</v>
      </c>
      <c r="M209" s="2">
        <v>44496</v>
      </c>
      <c r="N209">
        <v>24.47</v>
      </c>
      <c r="O209" s="20">
        <f t="shared" si="132"/>
        <v>24.389934560327198</v>
      </c>
      <c r="P209">
        <v>24.45</v>
      </c>
      <c r="Q209">
        <v>24.37</v>
      </c>
      <c r="R209" s="3">
        <f t="shared" si="145"/>
        <v>-1.0957792207792139E-2</v>
      </c>
      <c r="S209" s="3">
        <f t="shared" si="146"/>
        <v>-1.0148759726980594E-2</v>
      </c>
      <c r="T209" s="3">
        <f t="shared" si="147"/>
        <v>-8.17327339599494E-4</v>
      </c>
      <c r="W209" s="2">
        <v>44496</v>
      </c>
      <c r="X209">
        <v>15.79</v>
      </c>
      <c r="Y209" s="20">
        <f t="shared" si="133"/>
        <v>11.575261121856865</v>
      </c>
      <c r="Z209">
        <v>15.51</v>
      </c>
      <c r="AA209">
        <v>11.37</v>
      </c>
      <c r="AB209" s="3">
        <f t="shared" si="140"/>
        <v>-2.7373823781009388E-2</v>
      </c>
      <c r="AC209" s="3">
        <f t="shared" si="170"/>
        <v>-9.8151307222527073E-3</v>
      </c>
      <c r="AD209" s="3">
        <f t="shared" si="169"/>
        <v>-1.7732742241925226E-2</v>
      </c>
      <c r="AG209" s="2">
        <v>44496</v>
      </c>
      <c r="AH209">
        <v>200.25</v>
      </c>
      <c r="AI209" s="20">
        <f t="shared" si="134"/>
        <v>184.76133176974457</v>
      </c>
      <c r="AJ209">
        <v>196.13</v>
      </c>
      <c r="AK209">
        <v>180.96</v>
      </c>
      <c r="AL209" s="3">
        <f t="shared" si="148"/>
        <v>-1.7589576547231145E-2</v>
      </c>
      <c r="AM209" s="3">
        <f t="shared" si="149"/>
        <v>3.0474037445418212E-3</v>
      </c>
      <c r="AN209" s="3">
        <f t="shared" si="150"/>
        <v>-2.0574282147315937E-2</v>
      </c>
      <c r="AQ209" s="2">
        <v>44496</v>
      </c>
      <c r="AR209">
        <v>65.16</v>
      </c>
      <c r="AS209" s="20">
        <f t="shared" si="135"/>
        <v>54.684409792608761</v>
      </c>
      <c r="AT209">
        <v>64.13</v>
      </c>
      <c r="AU209">
        <v>53.82</v>
      </c>
      <c r="AV209" s="3">
        <f t="shared" si="151"/>
        <v>-2.5882352941176467E-2</v>
      </c>
      <c r="AW209" s="3">
        <f t="shared" si="152"/>
        <v>-1.0236926830610615E-2</v>
      </c>
      <c r="AX209" s="3">
        <f t="shared" si="153"/>
        <v>-1.5807243707796181E-2</v>
      </c>
      <c r="BA209" s="2">
        <v>44496</v>
      </c>
      <c r="BB209">
        <v>170.32</v>
      </c>
      <c r="BC209" s="20">
        <f t="shared" si="136"/>
        <v>151.20048143955194</v>
      </c>
      <c r="BD209">
        <v>167.83</v>
      </c>
      <c r="BE209">
        <v>148.99</v>
      </c>
      <c r="BF209" s="3">
        <f t="shared" si="154"/>
        <v>-2.0833333333333259E-2</v>
      </c>
      <c r="BG209" s="3">
        <f t="shared" si="155"/>
        <v>-6.3059842300740021E-3</v>
      </c>
      <c r="BH209" s="3">
        <f t="shared" si="156"/>
        <v>-1.4619539689995298E-2</v>
      </c>
      <c r="BJ209" s="1"/>
      <c r="BK209" s="2">
        <v>44496</v>
      </c>
      <c r="BL209">
        <v>149.36000000000001</v>
      </c>
      <c r="BM209" s="20">
        <f t="shared" si="137"/>
        <v>145.67742559623784</v>
      </c>
      <c r="BN209">
        <v>148.85</v>
      </c>
      <c r="BO209">
        <v>145.18</v>
      </c>
      <c r="BP209" s="3">
        <f t="shared" si="157"/>
        <v>-3.1584729469924522E-3</v>
      </c>
      <c r="BQ209" s="3">
        <f t="shared" si="158"/>
        <v>2.5697333313545734E-4</v>
      </c>
      <c r="BR209" s="3">
        <f t="shared" si="159"/>
        <v>-3.4145688269952013E-3</v>
      </c>
      <c r="BU209" s="2">
        <v>44496</v>
      </c>
      <c r="BV209">
        <v>316</v>
      </c>
      <c r="BW209" s="20">
        <f t="shared" si="138"/>
        <v>303.27864591391528</v>
      </c>
      <c r="BX209">
        <v>323.17</v>
      </c>
      <c r="BY209">
        <v>310.16000000000003</v>
      </c>
      <c r="BZ209" s="3">
        <f t="shared" si="160"/>
        <v>4.213426517035157E-2</v>
      </c>
      <c r="CA209" s="3">
        <f t="shared" si="161"/>
        <v>1.9012989429189275E-2</v>
      </c>
      <c r="CB209" s="3">
        <f t="shared" si="162"/>
        <v>2.2689873417721662E-2</v>
      </c>
      <c r="CE209" s="2">
        <v>44496</v>
      </c>
      <c r="CF209">
        <v>49.65</v>
      </c>
      <c r="CG209" s="20">
        <f t="shared" si="141"/>
        <v>46.641520943472955</v>
      </c>
      <c r="CH209">
        <v>49.18</v>
      </c>
      <c r="CI209">
        <v>46.2</v>
      </c>
      <c r="CJ209" s="3">
        <f t="shared" si="163"/>
        <v>-8.1580077286388386E-3</v>
      </c>
      <c r="CK209" s="3">
        <f t="shared" si="164"/>
        <v>1.320758769277619E-3</v>
      </c>
      <c r="CL209" s="3">
        <f t="shared" si="165"/>
        <v>-9.4662638469283911E-3</v>
      </c>
      <c r="CO209" s="2">
        <v>44496</v>
      </c>
      <c r="CP209">
        <v>55.97</v>
      </c>
      <c r="CQ209" s="20">
        <f t="shared" si="139"/>
        <v>48.641075288184432</v>
      </c>
      <c r="CR209">
        <v>55.52</v>
      </c>
      <c r="CS209">
        <v>48.25</v>
      </c>
      <c r="CT209" s="3">
        <f t="shared" si="166"/>
        <v>1.922264469792978E-2</v>
      </c>
      <c r="CU209" s="3">
        <f t="shared" si="167"/>
        <v>2.7483635153874753E-2</v>
      </c>
      <c r="CV209" s="3">
        <f t="shared" si="168"/>
        <v>-8.0400214400569991E-3</v>
      </c>
    </row>
    <row r="210" spans="3:100" x14ac:dyDescent="0.25">
      <c r="C210" s="2">
        <v>44497</v>
      </c>
      <c r="D210">
        <v>69.290000000000006</v>
      </c>
      <c r="E210" s="20">
        <f t="shared" si="131"/>
        <v>67.656835297499285</v>
      </c>
      <c r="F210">
        <v>69.58</v>
      </c>
      <c r="G210">
        <v>67.94</v>
      </c>
      <c r="H210" s="3">
        <f t="shared" si="142"/>
        <v>1.9507803121248557E-2</v>
      </c>
      <c r="I210" s="3">
        <f t="shared" si="143"/>
        <v>1.5258632915655435E-2</v>
      </c>
      <c r="J210" s="3">
        <f t="shared" si="144"/>
        <v>4.1853081252705149E-3</v>
      </c>
      <c r="M210" s="2">
        <v>44497</v>
      </c>
      <c r="N210">
        <v>24.88</v>
      </c>
      <c r="O210" s="20">
        <f t="shared" si="132"/>
        <v>24.80019246190858</v>
      </c>
      <c r="P210">
        <v>24.94</v>
      </c>
      <c r="Q210">
        <v>24.86</v>
      </c>
      <c r="R210" s="3">
        <f t="shared" si="145"/>
        <v>2.0106688551497776E-2</v>
      </c>
      <c r="S210" s="3">
        <f t="shared" si="146"/>
        <v>1.7652542548566963E-2</v>
      </c>
      <c r="T210" s="3">
        <f t="shared" si="147"/>
        <v>2.411575562700996E-3</v>
      </c>
      <c r="W210" s="2">
        <v>44497</v>
      </c>
      <c r="X210">
        <v>16.86</v>
      </c>
      <c r="Y210" s="20">
        <f t="shared" si="133"/>
        <v>12.36</v>
      </c>
      <c r="Z210">
        <v>16.86</v>
      </c>
      <c r="AA210">
        <v>12.36</v>
      </c>
      <c r="AB210" s="3">
        <f t="shared" si="140"/>
        <v>8.7071240105540904E-2</v>
      </c>
      <c r="AC210" s="3">
        <f t="shared" si="170"/>
        <v>8.7071240105540904E-2</v>
      </c>
      <c r="AD210" s="3">
        <f t="shared" si="169"/>
        <v>0</v>
      </c>
      <c r="AG210" s="2">
        <v>44497</v>
      </c>
      <c r="AH210">
        <v>197.36</v>
      </c>
      <c r="AI210" s="20">
        <f t="shared" si="134"/>
        <v>182.10035572541526</v>
      </c>
      <c r="AJ210">
        <v>204.09</v>
      </c>
      <c r="AK210">
        <v>188.31</v>
      </c>
      <c r="AL210" s="3">
        <f t="shared" si="148"/>
        <v>4.0616710875331474E-2</v>
      </c>
      <c r="AM210" s="3">
        <f t="shared" si="149"/>
        <v>6.3017005162204764E-3</v>
      </c>
      <c r="AN210" s="3">
        <f t="shared" si="150"/>
        <v>3.4100121605188605E-2</v>
      </c>
      <c r="AQ210" s="2">
        <v>44497</v>
      </c>
      <c r="AR210">
        <v>63.82</v>
      </c>
      <c r="AS210" s="20">
        <f t="shared" si="135"/>
        <v>53.558784014927696</v>
      </c>
      <c r="AT210">
        <v>64.31</v>
      </c>
      <c r="AU210">
        <v>53.97</v>
      </c>
      <c r="AV210" s="3">
        <f t="shared" si="151"/>
        <v>2.7870680044592699E-3</v>
      </c>
      <c r="AW210" s="3">
        <f t="shared" si="152"/>
        <v>-4.8535114283222436E-3</v>
      </c>
      <c r="AX210" s="3">
        <f t="shared" si="153"/>
        <v>7.6778439360700723E-3</v>
      </c>
      <c r="BA210" s="2">
        <v>44497</v>
      </c>
      <c r="BB210">
        <v>168.3</v>
      </c>
      <c r="BC210" s="20">
        <f t="shared" si="136"/>
        <v>149.40132073256632</v>
      </c>
      <c r="BD210">
        <v>170.36</v>
      </c>
      <c r="BE210">
        <v>151.22999999999999</v>
      </c>
      <c r="BF210" s="3">
        <f t="shared" si="154"/>
        <v>1.5034566078260259E-2</v>
      </c>
      <c r="BG210" s="3">
        <f t="shared" si="155"/>
        <v>2.7607271130030142E-3</v>
      </c>
      <c r="BH210" s="3">
        <f t="shared" si="156"/>
        <v>1.2240047534165299E-2</v>
      </c>
      <c r="BJ210" s="1"/>
      <c r="BK210" s="2">
        <v>44497</v>
      </c>
      <c r="BL210">
        <v>149.82</v>
      </c>
      <c r="BM210" s="20">
        <f t="shared" si="137"/>
        <v>146.12777217015142</v>
      </c>
      <c r="BN210">
        <v>152.57</v>
      </c>
      <c r="BO210">
        <v>148.81</v>
      </c>
      <c r="BP210" s="3">
        <f t="shared" si="157"/>
        <v>2.5003444000551101E-2</v>
      </c>
      <c r="BQ210" s="3">
        <f t="shared" si="158"/>
        <v>6.5282557525239149E-3</v>
      </c>
      <c r="BR210" s="3">
        <f t="shared" si="159"/>
        <v>1.8355359765051427E-2</v>
      </c>
      <c r="BU210" s="2">
        <v>44497</v>
      </c>
      <c r="BV210">
        <v>324.33</v>
      </c>
      <c r="BW210" s="20">
        <f t="shared" si="138"/>
        <v>311.27080530291352</v>
      </c>
      <c r="BX210">
        <v>324.35000000000002</v>
      </c>
      <c r="BY210">
        <v>311.29000000000002</v>
      </c>
      <c r="BZ210" s="3">
        <f t="shared" si="160"/>
        <v>3.6432808872839395E-3</v>
      </c>
      <c r="CA210" s="3">
        <f t="shared" si="161"/>
        <v>3.581394450971942E-3</v>
      </c>
      <c r="CB210" s="3">
        <f t="shared" si="162"/>
        <v>6.1665587518966447E-5</v>
      </c>
      <c r="CE210" s="2">
        <v>44497</v>
      </c>
      <c r="CF210">
        <v>49.45</v>
      </c>
      <c r="CG210" s="20">
        <f t="shared" si="141"/>
        <v>46.451818916734034</v>
      </c>
      <c r="CH210">
        <v>49.48</v>
      </c>
      <c r="CI210">
        <v>46.48</v>
      </c>
      <c r="CJ210" s="3">
        <f t="shared" si="163"/>
        <v>6.0606060606058776E-3</v>
      </c>
      <c r="CK210" s="3">
        <f t="shared" si="164"/>
        <v>5.4506259033340054E-3</v>
      </c>
      <c r="CL210" s="3">
        <f t="shared" si="165"/>
        <v>6.0667340748232768E-4</v>
      </c>
      <c r="CO210" s="2">
        <v>44497</v>
      </c>
      <c r="CP210">
        <v>55.75</v>
      </c>
      <c r="CQ210" s="20">
        <f t="shared" si="139"/>
        <v>48.447983583154894</v>
      </c>
      <c r="CR210">
        <v>56.04</v>
      </c>
      <c r="CS210">
        <v>48.7</v>
      </c>
      <c r="CT210" s="3">
        <f t="shared" si="166"/>
        <v>9.32642487046631E-3</v>
      </c>
      <c r="CU210" s="3">
        <f t="shared" si="167"/>
        <v>4.1032866975108107E-3</v>
      </c>
      <c r="CV210" s="3">
        <f t="shared" si="168"/>
        <v>5.201793721973047E-3</v>
      </c>
    </row>
    <row r="211" spans="3:100" x14ac:dyDescent="0.25">
      <c r="C211" s="2">
        <v>44498</v>
      </c>
      <c r="D211">
        <v>68.39</v>
      </c>
      <c r="E211" s="20">
        <f t="shared" si="131"/>
        <v>66.786645441389297</v>
      </c>
      <c r="F211">
        <v>69.099999999999994</v>
      </c>
      <c r="G211">
        <v>67.48</v>
      </c>
      <c r="H211" s="3">
        <f t="shared" si="142"/>
        <v>-6.7706800117750543E-3</v>
      </c>
      <c r="I211" s="3">
        <f t="shared" si="143"/>
        <v>-1.6976075340163432E-2</v>
      </c>
      <c r="J211" s="3">
        <f t="shared" si="144"/>
        <v>1.038163474192122E-2</v>
      </c>
      <c r="M211" s="2">
        <v>44498</v>
      </c>
      <c r="N211">
        <v>25</v>
      </c>
      <c r="O211" s="20">
        <f t="shared" si="132"/>
        <v>24.912006257332813</v>
      </c>
      <c r="P211">
        <v>25.57</v>
      </c>
      <c r="Q211">
        <v>25.48</v>
      </c>
      <c r="R211" s="3">
        <f t="shared" si="145"/>
        <v>2.4939662107803739E-2</v>
      </c>
      <c r="S211" s="3">
        <f t="shared" si="146"/>
        <v>2.0919652989868087E-3</v>
      </c>
      <c r="T211" s="3">
        <f t="shared" si="147"/>
        <v>2.2799999999999931E-2</v>
      </c>
      <c r="W211" s="2">
        <v>44498</v>
      </c>
      <c r="X211">
        <v>16.86</v>
      </c>
      <c r="Y211" s="20">
        <f t="shared" si="133"/>
        <v>12.368606557377049</v>
      </c>
      <c r="Z211">
        <v>17.079999999999998</v>
      </c>
      <c r="AA211">
        <v>12.53</v>
      </c>
      <c r="AB211" s="3">
        <f t="shared" si="140"/>
        <v>1.3754045307443397E-2</v>
      </c>
      <c r="AC211" s="3">
        <f t="shared" si="170"/>
        <v>6.9632341238268225E-4</v>
      </c>
      <c r="AD211" s="3">
        <f t="shared" si="169"/>
        <v>1.3048635824436383E-2</v>
      </c>
      <c r="AG211" s="2">
        <v>44498</v>
      </c>
      <c r="AH211">
        <v>207.99</v>
      </c>
      <c r="AI211" s="20">
        <f t="shared" si="134"/>
        <v>191.90215038478505</v>
      </c>
      <c r="AJ211">
        <v>204.01</v>
      </c>
      <c r="AK211">
        <v>188.23</v>
      </c>
      <c r="AL211" s="3">
        <f t="shared" si="148"/>
        <v>-4.2483139504012613E-4</v>
      </c>
      <c r="AM211" s="3">
        <f t="shared" si="149"/>
        <v>1.9075728239525525E-2</v>
      </c>
      <c r="AN211" s="3">
        <f t="shared" si="150"/>
        <v>-1.9135535362276967E-2</v>
      </c>
      <c r="AQ211" s="2">
        <v>44498</v>
      </c>
      <c r="AR211">
        <v>65.05</v>
      </c>
      <c r="AS211" s="20">
        <f t="shared" si="135"/>
        <v>54.586706995501785</v>
      </c>
      <c r="AT211">
        <v>64.47</v>
      </c>
      <c r="AU211">
        <v>54.1</v>
      </c>
      <c r="AV211" s="3">
        <f t="shared" si="151"/>
        <v>2.4087455994070694E-3</v>
      </c>
      <c r="AW211" s="3">
        <f t="shared" si="152"/>
        <v>1.1426848165680736E-2</v>
      </c>
      <c r="AX211" s="3">
        <f t="shared" si="153"/>
        <v>-8.916218293620326E-3</v>
      </c>
      <c r="BA211" s="2">
        <v>44498</v>
      </c>
      <c r="BB211">
        <v>171.18</v>
      </c>
      <c r="BC211" s="20">
        <f t="shared" si="136"/>
        <v>151.96519865795517</v>
      </c>
      <c r="BD211">
        <v>169.89</v>
      </c>
      <c r="BE211">
        <v>150.82</v>
      </c>
      <c r="BF211" s="3">
        <f t="shared" si="154"/>
        <v>-2.7111022945182084E-3</v>
      </c>
      <c r="BG211" s="3">
        <f t="shared" si="155"/>
        <v>4.8614604109977755E-3</v>
      </c>
      <c r="BH211" s="3">
        <f t="shared" si="156"/>
        <v>-7.5359270942869649E-3</v>
      </c>
      <c r="BJ211" s="1"/>
      <c r="BK211" s="2">
        <v>44498</v>
      </c>
      <c r="BL211">
        <v>147.22</v>
      </c>
      <c r="BM211" s="20">
        <f t="shared" si="137"/>
        <v>143.59355273698264</v>
      </c>
      <c r="BN211">
        <v>149.80000000000001</v>
      </c>
      <c r="BO211">
        <v>146.11000000000001</v>
      </c>
      <c r="BP211" s="3">
        <f t="shared" si="157"/>
        <v>-1.8143941939385733E-2</v>
      </c>
      <c r="BQ211" s="3">
        <f t="shared" si="158"/>
        <v>-3.5054413433353693E-2</v>
      </c>
      <c r="BR211" s="3">
        <f t="shared" si="159"/>
        <v>1.7524792827061653E-2</v>
      </c>
      <c r="BU211" s="2">
        <v>44498</v>
      </c>
      <c r="BV211">
        <v>324.13</v>
      </c>
      <c r="BW211" s="20">
        <f t="shared" si="138"/>
        <v>311.07175019600749</v>
      </c>
      <c r="BX211">
        <v>331.62</v>
      </c>
      <c r="BY211">
        <v>318.26</v>
      </c>
      <c r="BZ211" s="3">
        <f t="shared" si="160"/>
        <v>2.2390696777923935E-2</v>
      </c>
      <c r="CA211" s="3">
        <f t="shared" si="161"/>
        <v>-7.0111408651907237E-4</v>
      </c>
      <c r="CB211" s="3">
        <f t="shared" si="162"/>
        <v>2.3108012217320173E-2</v>
      </c>
      <c r="CE211" s="2">
        <v>44498</v>
      </c>
      <c r="CF211">
        <v>49.3</v>
      </c>
      <c r="CG211" s="20">
        <f t="shared" si="141"/>
        <v>46.310921501706474</v>
      </c>
      <c r="CH211">
        <v>49.81</v>
      </c>
      <c r="CI211">
        <v>46.79</v>
      </c>
      <c r="CJ211" s="3">
        <f t="shared" si="163"/>
        <v>6.6695352839931665E-3</v>
      </c>
      <c r="CK211" s="3">
        <f t="shared" si="164"/>
        <v>-3.6376613230103549E-3</v>
      </c>
      <c r="CL211" s="3">
        <f t="shared" si="165"/>
        <v>1.0344827586207028E-2</v>
      </c>
      <c r="CO211" s="2">
        <v>44498</v>
      </c>
      <c r="CP211">
        <v>55.87</v>
      </c>
      <c r="CQ211" s="20">
        <f t="shared" si="139"/>
        <v>48.555460351250673</v>
      </c>
      <c r="CR211">
        <v>56.37</v>
      </c>
      <c r="CS211">
        <v>48.99</v>
      </c>
      <c r="CT211" s="3">
        <f t="shared" si="166"/>
        <v>5.9548254620123142E-3</v>
      </c>
      <c r="CU211" s="3">
        <f t="shared" si="167"/>
        <v>-2.967959933251163E-3</v>
      </c>
      <c r="CV211" s="3">
        <f t="shared" si="168"/>
        <v>8.9493466976908742E-3</v>
      </c>
    </row>
    <row r="212" spans="3:100" x14ac:dyDescent="0.25">
      <c r="C212" s="2">
        <v>44501</v>
      </c>
      <c r="D212">
        <v>68.97</v>
      </c>
      <c r="E212" s="20">
        <f t="shared" si="131"/>
        <v>67.350619519094764</v>
      </c>
      <c r="F212">
        <v>70.7</v>
      </c>
      <c r="G212">
        <v>69.040000000000006</v>
      </c>
      <c r="H212" s="3">
        <f t="shared" si="142"/>
        <v>2.3117960877297117E-2</v>
      </c>
      <c r="I212" s="3">
        <f t="shared" si="143"/>
        <v>-1.917315958880228E-3</v>
      </c>
      <c r="J212" s="3">
        <f t="shared" si="144"/>
        <v>2.5083369580977344E-2</v>
      </c>
      <c r="M212" s="2">
        <v>44501</v>
      </c>
      <c r="N212">
        <v>25.65</v>
      </c>
      <c r="O212" s="20">
        <f t="shared" si="132"/>
        <v>25.560627177700347</v>
      </c>
      <c r="P212">
        <v>25.83</v>
      </c>
      <c r="Q212">
        <v>25.74</v>
      </c>
      <c r="R212" s="3">
        <f t="shared" si="145"/>
        <v>1.0204081632652962E-2</v>
      </c>
      <c r="S212" s="3">
        <f t="shared" si="146"/>
        <v>3.1643319348644283E-3</v>
      </c>
      <c r="T212" s="3">
        <f t="shared" si="147"/>
        <v>7.0175438596491446E-3</v>
      </c>
      <c r="W212" s="2">
        <v>44501</v>
      </c>
      <c r="X212">
        <v>17.5</v>
      </c>
      <c r="Y212" s="20">
        <f t="shared" si="133"/>
        <v>12.830083565459612</v>
      </c>
      <c r="Z212">
        <v>17.95</v>
      </c>
      <c r="AA212">
        <v>13.16</v>
      </c>
      <c r="AB212" s="3">
        <f t="shared" si="140"/>
        <v>5.027932960893855E-2</v>
      </c>
      <c r="AC212" s="3">
        <f t="shared" si="170"/>
        <v>2.3949207139633888E-2</v>
      </c>
      <c r="AD212" s="3">
        <f t="shared" si="169"/>
        <v>2.5714285714285579E-2</v>
      </c>
      <c r="AG212" s="2">
        <v>44501</v>
      </c>
      <c r="AH212">
        <v>204.29</v>
      </c>
      <c r="AI212" s="20">
        <f t="shared" si="134"/>
        <v>188.49427889765312</v>
      </c>
      <c r="AJ212">
        <v>205.38</v>
      </c>
      <c r="AK212">
        <v>189.5</v>
      </c>
      <c r="AL212" s="3">
        <f t="shared" si="148"/>
        <v>6.747064761196464E-3</v>
      </c>
      <c r="AM212" s="3">
        <f t="shared" si="149"/>
        <v>1.4040211318766538E-3</v>
      </c>
      <c r="AN212" s="3">
        <f t="shared" si="150"/>
        <v>5.3355524009985889E-3</v>
      </c>
      <c r="AQ212" s="2">
        <v>44501</v>
      </c>
      <c r="AR212">
        <v>65.069999999999993</v>
      </c>
      <c r="AS212" s="20">
        <f t="shared" si="135"/>
        <v>54.61001980801462</v>
      </c>
      <c r="AT212">
        <v>65.63</v>
      </c>
      <c r="AU212">
        <v>55.08</v>
      </c>
      <c r="AV212" s="3">
        <f t="shared" si="151"/>
        <v>1.8114602587800288E-2</v>
      </c>
      <c r="AW212" s="3">
        <f t="shared" si="152"/>
        <v>9.4273531980519909E-3</v>
      </c>
      <c r="AX212" s="3">
        <f t="shared" si="153"/>
        <v>8.6061164899340348E-3</v>
      </c>
      <c r="BA212" s="2">
        <v>44501</v>
      </c>
      <c r="BB212">
        <v>172.04</v>
      </c>
      <c r="BC212" s="20">
        <f t="shared" si="136"/>
        <v>152.72856065959951</v>
      </c>
      <c r="BD212">
        <v>169.8</v>
      </c>
      <c r="BE212">
        <v>150.74</v>
      </c>
      <c r="BF212" s="3">
        <f t="shared" si="154"/>
        <v>-5.3043362949201089E-4</v>
      </c>
      <c r="BG212" s="3">
        <f t="shared" si="155"/>
        <v>1.2654559472215388E-2</v>
      </c>
      <c r="BH212" s="3">
        <f t="shared" si="156"/>
        <v>-1.3020227853987265E-2</v>
      </c>
      <c r="BJ212" s="1"/>
      <c r="BK212" s="2">
        <v>44501</v>
      </c>
      <c r="BL212">
        <v>148.99</v>
      </c>
      <c r="BM212" s="20">
        <f t="shared" si="137"/>
        <v>145.31926087540279</v>
      </c>
      <c r="BN212">
        <v>148.96</v>
      </c>
      <c r="BO212">
        <v>145.29</v>
      </c>
      <c r="BP212" s="3">
        <f t="shared" si="157"/>
        <v>-5.6122099787833113E-3</v>
      </c>
      <c r="BQ212" s="3">
        <f t="shared" si="158"/>
        <v>-5.4119439093643917E-3</v>
      </c>
      <c r="BR212" s="3">
        <f t="shared" si="159"/>
        <v>-2.0135579569102724E-4</v>
      </c>
      <c r="BU212" s="2">
        <v>44501</v>
      </c>
      <c r="BV212">
        <v>331.36</v>
      </c>
      <c r="BW212" s="20">
        <f t="shared" si="138"/>
        <v>318.01988523544952</v>
      </c>
      <c r="BX212">
        <v>329.37</v>
      </c>
      <c r="BY212">
        <v>316.11</v>
      </c>
      <c r="BZ212" s="3">
        <f t="shared" si="160"/>
        <v>-6.7554829384779413E-3</v>
      </c>
      <c r="CA212" s="3">
        <f t="shared" si="161"/>
        <v>-7.5446102102205703E-4</v>
      </c>
      <c r="CB212" s="3">
        <f t="shared" si="162"/>
        <v>-6.0055528730083019E-3</v>
      </c>
      <c r="CE212" s="2">
        <v>44501</v>
      </c>
      <c r="CF212">
        <v>49.99</v>
      </c>
      <c r="CG212" s="20">
        <f t="shared" si="141"/>
        <v>46.95635890246345</v>
      </c>
      <c r="CH212">
        <v>49.93</v>
      </c>
      <c r="CI212">
        <v>46.9</v>
      </c>
      <c r="CJ212" s="3">
        <f t="shared" si="163"/>
        <v>2.3509296858303941E-3</v>
      </c>
      <c r="CK212" s="3">
        <f t="shared" si="164"/>
        <v>3.5554371118498018E-3</v>
      </c>
      <c r="CL212" s="3">
        <f t="shared" si="165"/>
        <v>-1.2002400480096709E-3</v>
      </c>
      <c r="CO212" s="2">
        <v>44501</v>
      </c>
      <c r="CP212">
        <v>56.39</v>
      </c>
      <c r="CQ212" s="20">
        <f t="shared" si="139"/>
        <v>49.001173224141006</v>
      </c>
      <c r="CR212">
        <v>56.17</v>
      </c>
      <c r="CS212">
        <v>48.81</v>
      </c>
      <c r="CT212" s="3">
        <f t="shared" si="166"/>
        <v>-3.674219228413933E-3</v>
      </c>
      <c r="CU212" s="3">
        <f t="shared" si="167"/>
        <v>2.2807152767923E-4</v>
      </c>
      <c r="CV212" s="3">
        <f t="shared" si="168"/>
        <v>-3.9014009576167075E-3</v>
      </c>
    </row>
    <row r="213" spans="3:100" x14ac:dyDescent="0.25">
      <c r="C213" s="2">
        <v>44502</v>
      </c>
      <c r="D213">
        <v>70.489999999999995</v>
      </c>
      <c r="E213" s="20">
        <f t="shared" si="131"/>
        <v>68.836334087054809</v>
      </c>
      <c r="F213">
        <v>70.760000000000005</v>
      </c>
      <c r="G213">
        <v>69.099999999999994</v>
      </c>
      <c r="H213" s="3">
        <f t="shared" si="142"/>
        <v>8.6906141367304457E-4</v>
      </c>
      <c r="I213" s="3">
        <f t="shared" si="143"/>
        <v>-2.9499697703533334E-3</v>
      </c>
      <c r="J213" s="3">
        <f t="shared" si="144"/>
        <v>3.8303305433398105E-3</v>
      </c>
      <c r="M213" s="2">
        <v>44502</v>
      </c>
      <c r="N213">
        <v>25.82</v>
      </c>
      <c r="O213" s="20">
        <f t="shared" si="132"/>
        <v>25.731977272727274</v>
      </c>
      <c r="P213">
        <v>26.4</v>
      </c>
      <c r="Q213">
        <v>26.31</v>
      </c>
      <c r="R213" s="3">
        <f t="shared" si="145"/>
        <v>2.2144522144522227E-2</v>
      </c>
      <c r="S213" s="3">
        <f t="shared" si="146"/>
        <v>-3.1168326622865727E-4</v>
      </c>
      <c r="T213" s="3">
        <f t="shared" si="147"/>
        <v>2.2463206816421222E-2</v>
      </c>
      <c r="W213" s="2">
        <v>44502</v>
      </c>
      <c r="X213">
        <v>18.149999999999999</v>
      </c>
      <c r="Y213" s="20">
        <f t="shared" si="133"/>
        <v>13.312687395891171</v>
      </c>
      <c r="Z213">
        <v>18.010000000000002</v>
      </c>
      <c r="AA213">
        <v>13.21</v>
      </c>
      <c r="AB213" s="3">
        <f t="shared" si="140"/>
        <v>3.7993920972645423E-3</v>
      </c>
      <c r="AC213" s="3">
        <f t="shared" si="170"/>
        <v>1.1602385706015905E-2</v>
      </c>
      <c r="AD213" s="3">
        <f t="shared" si="169"/>
        <v>-7.7134986225894098E-3</v>
      </c>
      <c r="AG213" s="2">
        <v>44502</v>
      </c>
      <c r="AH213">
        <v>205.75</v>
      </c>
      <c r="AI213" s="20">
        <f t="shared" si="134"/>
        <v>189.83596465816919</v>
      </c>
      <c r="AJ213">
        <v>207.12</v>
      </c>
      <c r="AK213">
        <v>191.1</v>
      </c>
      <c r="AL213" s="3">
        <f t="shared" si="148"/>
        <v>8.4432717678100122E-3</v>
      </c>
      <c r="AM213" s="3">
        <f t="shared" si="149"/>
        <v>1.7729005708135848E-3</v>
      </c>
      <c r="AN213" s="3">
        <f t="shared" si="150"/>
        <v>6.658566221142026E-3</v>
      </c>
      <c r="AQ213" s="2">
        <v>44502</v>
      </c>
      <c r="AR213">
        <v>65.03</v>
      </c>
      <c r="AS213" s="20">
        <f t="shared" si="135"/>
        <v>54.576241900647958</v>
      </c>
      <c r="AT213">
        <v>64.819999999999993</v>
      </c>
      <c r="AU213">
        <v>54.4</v>
      </c>
      <c r="AV213" s="3">
        <f t="shared" si="151"/>
        <v>-1.2345679012345623E-2</v>
      </c>
      <c r="AW213" s="3">
        <f t="shared" si="152"/>
        <v>-9.1459349918671107E-3</v>
      </c>
      <c r="AX213" s="3">
        <f t="shared" si="153"/>
        <v>-3.2292787944028234E-3</v>
      </c>
      <c r="BA213" s="2">
        <v>44502</v>
      </c>
      <c r="BB213">
        <v>169.8</v>
      </c>
      <c r="BC213" s="20">
        <f t="shared" si="136"/>
        <v>150.73522613949672</v>
      </c>
      <c r="BD213">
        <v>170.47</v>
      </c>
      <c r="BE213">
        <v>151.33000000000001</v>
      </c>
      <c r="BF213" s="3">
        <f t="shared" si="154"/>
        <v>3.9140241475388304E-3</v>
      </c>
      <c r="BG213" s="3">
        <f t="shared" si="155"/>
        <v>-3.1669500486164459E-5</v>
      </c>
      <c r="BH213" s="3">
        <f t="shared" si="156"/>
        <v>3.9458186101293258E-3</v>
      </c>
      <c r="BJ213" s="1"/>
      <c r="BK213" s="2">
        <v>44502</v>
      </c>
      <c r="BL213">
        <v>148.66</v>
      </c>
      <c r="BM213" s="20">
        <f t="shared" si="137"/>
        <v>145.0034515397947</v>
      </c>
      <c r="BN213">
        <v>150.02000000000001</v>
      </c>
      <c r="BO213">
        <v>146.33000000000001</v>
      </c>
      <c r="BP213" s="3">
        <f t="shared" si="157"/>
        <v>7.1580975979077532E-3</v>
      </c>
      <c r="BQ213" s="3">
        <f t="shared" si="158"/>
        <v>-1.9722517737303935E-3</v>
      </c>
      <c r="BR213" s="3">
        <f t="shared" si="159"/>
        <v>9.1483923045876381E-3</v>
      </c>
      <c r="BU213" s="2">
        <v>44502</v>
      </c>
      <c r="BV213">
        <v>330.31</v>
      </c>
      <c r="BW213" s="20">
        <f t="shared" si="138"/>
        <v>317.00360249752345</v>
      </c>
      <c r="BX213">
        <v>333.13</v>
      </c>
      <c r="BY213">
        <v>319.70999999999998</v>
      </c>
      <c r="BZ213" s="3">
        <f t="shared" si="160"/>
        <v>1.1388440732656324E-2</v>
      </c>
      <c r="CA213" s="3">
        <f t="shared" si="161"/>
        <v>2.8268719671109555E-3</v>
      </c>
      <c r="CB213" s="3">
        <f t="shared" si="162"/>
        <v>8.5374345311981514E-3</v>
      </c>
      <c r="CE213" s="2">
        <v>44502</v>
      </c>
      <c r="CF213">
        <v>49.99</v>
      </c>
      <c r="CG213" s="20">
        <f t="shared" si="141"/>
        <v>46.955143257864165</v>
      </c>
      <c r="CH213">
        <v>49.91</v>
      </c>
      <c r="CI213">
        <v>46.88</v>
      </c>
      <c r="CJ213" s="3">
        <f t="shared" si="163"/>
        <v>-4.2643923240925918E-4</v>
      </c>
      <c r="CK213" s="3">
        <f t="shared" si="164"/>
        <v>1.1757624278074807E-3</v>
      </c>
      <c r="CL213" s="3">
        <f t="shared" si="165"/>
        <v>-1.6003200640130055E-3</v>
      </c>
      <c r="CO213" s="2">
        <v>44502</v>
      </c>
      <c r="CP213">
        <v>56.47</v>
      </c>
      <c r="CQ213" s="20">
        <f t="shared" si="139"/>
        <v>49.071524064171122</v>
      </c>
      <c r="CR213">
        <v>56.1</v>
      </c>
      <c r="CS213">
        <v>48.75</v>
      </c>
      <c r="CT213" s="3">
        <f t="shared" si="166"/>
        <v>-1.2292562999385304E-3</v>
      </c>
      <c r="CU213" s="3">
        <f t="shared" si="167"/>
        <v>5.358001724464545E-3</v>
      </c>
      <c r="CV213" s="3">
        <f t="shared" si="168"/>
        <v>-6.5521515849122913E-3</v>
      </c>
    </row>
    <row r="214" spans="3:100" x14ac:dyDescent="0.25">
      <c r="C214" s="2">
        <v>44503</v>
      </c>
      <c r="D214">
        <v>70.72</v>
      </c>
      <c r="E214" s="20">
        <f t="shared" si="131"/>
        <v>69.062422456140339</v>
      </c>
      <c r="F214">
        <v>71.25</v>
      </c>
      <c r="G214">
        <v>69.58</v>
      </c>
      <c r="H214" s="3">
        <f t="shared" si="142"/>
        <v>6.9464544138930773E-3</v>
      </c>
      <c r="I214" s="3">
        <f t="shared" si="143"/>
        <v>-5.4381394876490408E-4</v>
      </c>
      <c r="J214" s="3">
        <f t="shared" si="144"/>
        <v>7.4943438914027993E-3</v>
      </c>
      <c r="M214" s="2">
        <v>44503</v>
      </c>
      <c r="N214">
        <v>26.67</v>
      </c>
      <c r="O214" s="20">
        <f t="shared" si="132"/>
        <v>26.579763157894739</v>
      </c>
      <c r="P214">
        <v>26.6</v>
      </c>
      <c r="Q214">
        <v>26.51</v>
      </c>
      <c r="R214" s="3">
        <f t="shared" si="145"/>
        <v>7.6016723679210862E-3</v>
      </c>
      <c r="S214" s="3">
        <f t="shared" si="146"/>
        <v>1.0253255716257792E-2</v>
      </c>
      <c r="T214" s="3">
        <f t="shared" si="147"/>
        <v>-2.624671916010568E-3</v>
      </c>
      <c r="W214" s="2">
        <v>44503</v>
      </c>
      <c r="X214">
        <v>17.920000000000002</v>
      </c>
      <c r="Y214" s="20">
        <f t="shared" si="133"/>
        <v>13.13940955448202</v>
      </c>
      <c r="Z214">
        <v>18.63</v>
      </c>
      <c r="AA214">
        <v>13.66</v>
      </c>
      <c r="AB214" s="3">
        <f t="shared" si="140"/>
        <v>3.4065102195306451E-2</v>
      </c>
      <c r="AC214" s="3">
        <f t="shared" si="170"/>
        <v>-5.3437127568494169E-3</v>
      </c>
      <c r="AD214" s="3">
        <f t="shared" si="169"/>
        <v>3.9620535714285587E-2</v>
      </c>
      <c r="AG214" s="2">
        <v>44503</v>
      </c>
      <c r="AH214">
        <v>206.26</v>
      </c>
      <c r="AI214" s="20">
        <f t="shared" si="134"/>
        <v>190.31044264308522</v>
      </c>
      <c r="AJ214">
        <v>203.55</v>
      </c>
      <c r="AK214">
        <v>187.81</v>
      </c>
      <c r="AL214" s="3">
        <f t="shared" si="148"/>
        <v>-1.7216117216117155E-2</v>
      </c>
      <c r="AM214" s="3">
        <f t="shared" si="149"/>
        <v>-4.131644986471894E-3</v>
      </c>
      <c r="AN214" s="3">
        <f t="shared" si="150"/>
        <v>-1.3138756908755878E-2</v>
      </c>
      <c r="AQ214" s="2">
        <v>44503</v>
      </c>
      <c r="AR214">
        <v>64.040000000000006</v>
      </c>
      <c r="AS214" s="20">
        <f t="shared" si="135"/>
        <v>53.74231190364462</v>
      </c>
      <c r="AT214">
        <v>63.93</v>
      </c>
      <c r="AU214">
        <v>53.65</v>
      </c>
      <c r="AV214" s="3">
        <f t="shared" si="151"/>
        <v>-1.3786764705882359E-2</v>
      </c>
      <c r="AW214" s="3">
        <f t="shared" si="152"/>
        <v>-1.2089854712415082E-2</v>
      </c>
      <c r="AX214" s="3">
        <f t="shared" si="153"/>
        <v>-1.7176764522175425E-3</v>
      </c>
      <c r="BA214" s="2">
        <v>44503</v>
      </c>
      <c r="BB214">
        <v>170.13</v>
      </c>
      <c r="BC214" s="20">
        <f t="shared" si="136"/>
        <v>151.02491878261887</v>
      </c>
      <c r="BD214">
        <v>170.53</v>
      </c>
      <c r="BE214">
        <v>151.38</v>
      </c>
      <c r="BF214" s="3">
        <f t="shared" si="154"/>
        <v>3.3040375338644346E-4</v>
      </c>
      <c r="BG214" s="3">
        <f t="shared" si="155"/>
        <v>-2.0159995862099045E-3</v>
      </c>
      <c r="BH214" s="3">
        <f t="shared" si="156"/>
        <v>2.3511432434022428E-3</v>
      </c>
      <c r="BJ214" s="1"/>
      <c r="BK214" s="2">
        <v>44503</v>
      </c>
      <c r="BL214">
        <v>150.38999999999999</v>
      </c>
      <c r="BM214" s="20">
        <f t="shared" si="137"/>
        <v>146.68708429599309</v>
      </c>
      <c r="BN214">
        <v>151.49</v>
      </c>
      <c r="BO214">
        <v>147.76</v>
      </c>
      <c r="BP214" s="3">
        <f t="shared" si="157"/>
        <v>9.7724321738534847E-3</v>
      </c>
      <c r="BQ214" s="3">
        <f t="shared" si="158"/>
        <v>2.4402671768815054E-3</v>
      </c>
      <c r="BR214" s="3">
        <f t="shared" si="159"/>
        <v>7.3143161114437305E-3</v>
      </c>
      <c r="BU214" s="2">
        <v>44503</v>
      </c>
      <c r="BV214">
        <v>333.9</v>
      </c>
      <c r="BW214" s="20">
        <f t="shared" si="138"/>
        <v>320.45402694610777</v>
      </c>
      <c r="BX214">
        <v>334</v>
      </c>
      <c r="BY214">
        <v>320.55</v>
      </c>
      <c r="BZ214" s="3">
        <f t="shared" si="160"/>
        <v>2.6273810640893291E-3</v>
      </c>
      <c r="CA214" s="3">
        <f t="shared" si="161"/>
        <v>2.3271932254473882E-3</v>
      </c>
      <c r="CB214" s="3">
        <f t="shared" si="162"/>
        <v>2.9949086552871762E-4</v>
      </c>
      <c r="CE214" s="2">
        <v>44503</v>
      </c>
      <c r="CF214">
        <v>49.87</v>
      </c>
      <c r="CG214" s="20">
        <f t="shared" si="141"/>
        <v>46.851500199760281</v>
      </c>
      <c r="CH214">
        <v>50.06</v>
      </c>
      <c r="CI214">
        <v>47.03</v>
      </c>
      <c r="CJ214" s="3">
        <f t="shared" si="163"/>
        <v>3.1996587030715951E-3</v>
      </c>
      <c r="CK214" s="3">
        <f t="shared" si="164"/>
        <v>-6.079308924855642E-4</v>
      </c>
      <c r="CL214" s="3">
        <f t="shared" si="165"/>
        <v>3.8099057549629833E-3</v>
      </c>
      <c r="CO214" s="2">
        <v>44503</v>
      </c>
      <c r="CP214">
        <v>56</v>
      </c>
      <c r="CQ214" s="20">
        <f t="shared" si="139"/>
        <v>48.667969443950966</v>
      </c>
      <c r="CR214">
        <v>56.29</v>
      </c>
      <c r="CS214">
        <v>48.92</v>
      </c>
      <c r="CT214" s="3">
        <f t="shared" si="166"/>
        <v>3.4871794871795814E-3</v>
      </c>
      <c r="CU214" s="3">
        <f t="shared" si="167"/>
        <v>-1.6826780728006474E-3</v>
      </c>
      <c r="CV214" s="3">
        <f t="shared" si="168"/>
        <v>5.1785714285714768E-3</v>
      </c>
    </row>
    <row r="215" spans="3:100" x14ac:dyDescent="0.25">
      <c r="C215" s="2">
        <v>44504</v>
      </c>
      <c r="D215">
        <v>72.37</v>
      </c>
      <c r="E215" s="20">
        <f t="shared" si="131"/>
        <v>70.666940753045424</v>
      </c>
      <c r="F215">
        <v>72.239999999999995</v>
      </c>
      <c r="G215">
        <v>70.540000000000006</v>
      </c>
      <c r="H215" s="3">
        <f t="shared" si="142"/>
        <v>1.3797068123023948E-2</v>
      </c>
      <c r="I215" s="3">
        <f t="shared" si="143"/>
        <v>1.56214537661028E-2</v>
      </c>
      <c r="J215" s="3">
        <f t="shared" si="144"/>
        <v>-1.7963244438304882E-3</v>
      </c>
      <c r="M215" s="2">
        <v>44504</v>
      </c>
      <c r="N215">
        <v>27.23</v>
      </c>
      <c r="O215" s="20">
        <f t="shared" si="132"/>
        <v>27.138624161073825</v>
      </c>
      <c r="P215">
        <v>29.8</v>
      </c>
      <c r="Q215">
        <v>29.7</v>
      </c>
      <c r="R215" s="3">
        <f t="shared" si="145"/>
        <v>0.1203319502074689</v>
      </c>
      <c r="S215" s="3">
        <f t="shared" si="146"/>
        <v>2.3712718260046062E-2</v>
      </c>
      <c r="T215" s="3">
        <f t="shared" si="147"/>
        <v>9.4381197208960765E-2</v>
      </c>
      <c r="W215" s="2">
        <v>44504</v>
      </c>
      <c r="X215">
        <v>18.920000000000002</v>
      </c>
      <c r="Y215" s="20">
        <f t="shared" si="133"/>
        <v>13.873367662203915</v>
      </c>
      <c r="Z215">
        <v>19.420000000000002</v>
      </c>
      <c r="AA215">
        <v>14.24</v>
      </c>
      <c r="AB215" s="3">
        <f t="shared" si="140"/>
        <v>4.2459736456808228E-2</v>
      </c>
      <c r="AC215" s="3">
        <f t="shared" si="170"/>
        <v>1.5619887423419909E-2</v>
      </c>
      <c r="AD215" s="3">
        <f t="shared" si="169"/>
        <v>2.6427061310782207E-2</v>
      </c>
      <c r="AG215" s="2">
        <v>44504</v>
      </c>
      <c r="AH215">
        <v>204</v>
      </c>
      <c r="AI215" s="20">
        <f t="shared" si="134"/>
        <v>188.21828184095486</v>
      </c>
      <c r="AJ215">
        <v>203.59</v>
      </c>
      <c r="AK215">
        <v>187.84</v>
      </c>
      <c r="AL215" s="3">
        <f t="shared" si="148"/>
        <v>1.5973590330653487E-4</v>
      </c>
      <c r="AM215" s="3">
        <f t="shared" si="149"/>
        <v>2.1739089556191971E-3</v>
      </c>
      <c r="AN215" s="3">
        <f t="shared" si="150"/>
        <v>-2.0098039215685759E-3</v>
      </c>
      <c r="AQ215" s="2">
        <v>44504</v>
      </c>
      <c r="AR215">
        <v>64.680000000000007</v>
      </c>
      <c r="AS215" s="20">
        <f t="shared" si="135"/>
        <v>54.27657196087565</v>
      </c>
      <c r="AT215">
        <v>64.41</v>
      </c>
      <c r="AU215">
        <v>54.05</v>
      </c>
      <c r="AV215" s="3">
        <f t="shared" si="151"/>
        <v>7.455731593662529E-3</v>
      </c>
      <c r="AW215" s="3">
        <f t="shared" si="152"/>
        <v>1.1678880911009326E-2</v>
      </c>
      <c r="AX215" s="3">
        <f t="shared" si="153"/>
        <v>-4.1743970315401002E-3</v>
      </c>
      <c r="BA215" s="2">
        <v>44504</v>
      </c>
      <c r="BB215">
        <v>170</v>
      </c>
      <c r="BC215" s="20">
        <f t="shared" si="136"/>
        <v>150.90795650365439</v>
      </c>
      <c r="BD215">
        <v>168.29</v>
      </c>
      <c r="BE215">
        <v>149.38999999999999</v>
      </c>
      <c r="BF215" s="3">
        <f t="shared" si="154"/>
        <v>-1.3145725987581014E-2</v>
      </c>
      <c r="BG215" s="3">
        <f t="shared" si="155"/>
        <v>-3.1182685714467029E-3</v>
      </c>
      <c r="BH215" s="3">
        <f t="shared" si="156"/>
        <v>-1.0058823529411787E-2</v>
      </c>
      <c r="BJ215" s="1"/>
      <c r="BK215" s="2">
        <v>44504</v>
      </c>
      <c r="BL215">
        <v>151.58000000000001</v>
      </c>
      <c r="BM215" s="20">
        <f t="shared" si="137"/>
        <v>147.84472178060415</v>
      </c>
      <c r="BN215">
        <v>150.96</v>
      </c>
      <c r="BO215">
        <v>147.24</v>
      </c>
      <c r="BP215" s="3">
        <f t="shared" si="157"/>
        <v>-3.5192203573360947E-3</v>
      </c>
      <c r="BQ215" s="3">
        <f t="shared" si="158"/>
        <v>5.7337425963832622E-4</v>
      </c>
      <c r="BR215" s="3">
        <f t="shared" si="159"/>
        <v>-4.0902493732682954E-3</v>
      </c>
      <c r="BU215" s="2">
        <v>44504</v>
      </c>
      <c r="BV215">
        <v>332.89</v>
      </c>
      <c r="BW215" s="20">
        <f t="shared" si="138"/>
        <v>319.48297497324927</v>
      </c>
      <c r="BX215">
        <v>336.44</v>
      </c>
      <c r="BY215">
        <v>322.89</v>
      </c>
      <c r="BZ215" s="3">
        <f t="shared" si="160"/>
        <v>7.2999532054280891E-3</v>
      </c>
      <c r="CA215" s="3">
        <f t="shared" si="161"/>
        <v>-3.328731950556052E-3</v>
      </c>
      <c r="CB215" s="3">
        <f t="shared" si="162"/>
        <v>1.0664183363874091E-2</v>
      </c>
      <c r="CE215" s="2">
        <v>44504</v>
      </c>
      <c r="CF215">
        <v>50.06</v>
      </c>
      <c r="CG215" s="20">
        <f t="shared" si="141"/>
        <v>47.022450922070192</v>
      </c>
      <c r="CH215">
        <v>50.43</v>
      </c>
      <c r="CI215">
        <v>47.37</v>
      </c>
      <c r="CJ215" s="3">
        <f t="shared" si="163"/>
        <v>7.2294280246649745E-3</v>
      </c>
      <c r="CK215" s="3">
        <f t="shared" si="164"/>
        <v>-1.6051622219459549E-4</v>
      </c>
      <c r="CL215" s="3">
        <f t="shared" si="165"/>
        <v>7.3911306432281609E-3</v>
      </c>
      <c r="CO215" s="2">
        <v>44504</v>
      </c>
      <c r="CP215">
        <v>56.11</v>
      </c>
      <c r="CQ215" s="20">
        <f t="shared" si="139"/>
        <v>48.764150176678442</v>
      </c>
      <c r="CR215">
        <v>56.6</v>
      </c>
      <c r="CS215">
        <v>49.19</v>
      </c>
      <c r="CT215" s="3">
        <f t="shared" si="166"/>
        <v>5.5192150449712152E-3</v>
      </c>
      <c r="CU215" s="3">
        <f t="shared" si="167"/>
        <v>-3.1858099616017821E-3</v>
      </c>
      <c r="CV215" s="3">
        <f t="shared" si="168"/>
        <v>8.7328461949742753E-3</v>
      </c>
    </row>
    <row r="216" spans="3:100" x14ac:dyDescent="0.25">
      <c r="C216" s="2">
        <v>44505</v>
      </c>
      <c r="D216">
        <v>73</v>
      </c>
      <c r="E216" s="20">
        <f t="shared" si="131"/>
        <v>71.288123971475585</v>
      </c>
      <c r="F216">
        <v>72.92</v>
      </c>
      <c r="G216">
        <v>71.209999999999994</v>
      </c>
      <c r="H216" s="3">
        <f t="shared" si="142"/>
        <v>9.4981570740004795E-3</v>
      </c>
      <c r="I216" s="3">
        <f t="shared" si="143"/>
        <v>1.0605670137164402E-2</v>
      </c>
      <c r="J216" s="3">
        <f t="shared" si="144"/>
        <v>-1.0958904109589218E-3</v>
      </c>
      <c r="M216" s="2">
        <v>44505</v>
      </c>
      <c r="N216">
        <v>30.19</v>
      </c>
      <c r="O216" s="20">
        <f t="shared" si="132"/>
        <v>30.088521008403358</v>
      </c>
      <c r="P216">
        <v>29.75</v>
      </c>
      <c r="Q216">
        <v>29.65</v>
      </c>
      <c r="R216" s="3">
        <f t="shared" si="145"/>
        <v>-1.6835016835017313E-3</v>
      </c>
      <c r="S216" s="3">
        <f t="shared" si="146"/>
        <v>1.308151543445657E-2</v>
      </c>
      <c r="T216" s="3">
        <f t="shared" si="147"/>
        <v>-1.4574362371646221E-2</v>
      </c>
      <c r="W216" s="2">
        <v>44505</v>
      </c>
      <c r="X216">
        <v>19.71</v>
      </c>
      <c r="Y216" s="20">
        <f t="shared" si="133"/>
        <v>14.45808709175739</v>
      </c>
      <c r="Z216">
        <v>19.29</v>
      </c>
      <c r="AA216">
        <v>14.15</v>
      </c>
      <c r="AB216" s="3">
        <f t="shared" si="140"/>
        <v>-6.3202247191010974E-3</v>
      </c>
      <c r="AC216" s="3">
        <f t="shared" si="170"/>
        <v>1.5315104758243603E-2</v>
      </c>
      <c r="AD216" s="3">
        <f t="shared" si="169"/>
        <v>-2.1308980213089912E-2</v>
      </c>
      <c r="AG216" s="2">
        <v>44505</v>
      </c>
      <c r="AH216">
        <v>205.48</v>
      </c>
      <c r="AI216" s="20">
        <f t="shared" si="134"/>
        <v>189.5909306392073</v>
      </c>
      <c r="AJ216">
        <v>205.88</v>
      </c>
      <c r="AK216">
        <v>189.96</v>
      </c>
      <c r="AL216" s="3">
        <f t="shared" si="148"/>
        <v>1.1286201022146614E-2</v>
      </c>
      <c r="AM216" s="3">
        <f t="shared" si="149"/>
        <v>9.321393948079626E-3</v>
      </c>
      <c r="AN216" s="3">
        <f t="shared" si="150"/>
        <v>1.9466614755694334E-3</v>
      </c>
      <c r="AQ216" s="2">
        <v>44505</v>
      </c>
      <c r="AR216">
        <v>65.05</v>
      </c>
      <c r="AS216" s="20">
        <f t="shared" si="135"/>
        <v>54.595178406644109</v>
      </c>
      <c r="AT216">
        <v>65.02</v>
      </c>
      <c r="AU216">
        <v>54.57</v>
      </c>
      <c r="AV216" s="3">
        <f t="shared" si="151"/>
        <v>9.6207215541166402E-3</v>
      </c>
      <c r="AW216" s="3">
        <f t="shared" si="152"/>
        <v>1.0086557014692188E-2</v>
      </c>
      <c r="AX216" s="3">
        <f t="shared" si="153"/>
        <v>-4.611837048423828E-4</v>
      </c>
      <c r="BA216" s="2">
        <v>44505</v>
      </c>
      <c r="BB216">
        <v>168.9</v>
      </c>
      <c r="BC216" s="20">
        <f t="shared" si="136"/>
        <v>149.93455519190718</v>
      </c>
      <c r="BD216">
        <v>168.05</v>
      </c>
      <c r="BE216">
        <v>149.18</v>
      </c>
      <c r="BF216" s="3">
        <f t="shared" si="154"/>
        <v>-1.4057165807616068E-3</v>
      </c>
      <c r="BG216" s="3">
        <f t="shared" si="155"/>
        <v>3.6451917257325217E-3</v>
      </c>
      <c r="BH216" s="3">
        <f t="shared" si="156"/>
        <v>-5.0325636471284518E-3</v>
      </c>
      <c r="BJ216" s="1"/>
      <c r="BK216" s="2">
        <v>44505</v>
      </c>
      <c r="BL216">
        <v>151.88999999999999</v>
      </c>
      <c r="BM216" s="20">
        <f t="shared" si="137"/>
        <v>148.36584677419356</v>
      </c>
      <c r="BN216">
        <v>151.28</v>
      </c>
      <c r="BO216">
        <v>147.77000000000001</v>
      </c>
      <c r="BP216" s="3">
        <f t="shared" si="157"/>
        <v>3.5995653355067603E-3</v>
      </c>
      <c r="BQ216" s="3">
        <f t="shared" si="158"/>
        <v>7.646337776375578E-3</v>
      </c>
      <c r="BR216" s="3">
        <f t="shared" si="159"/>
        <v>-4.0160642570280514E-3</v>
      </c>
      <c r="BU216" s="2">
        <v>44505</v>
      </c>
      <c r="BV216">
        <v>338.51</v>
      </c>
      <c r="BW216" s="20">
        <f t="shared" si="138"/>
        <v>324.88136136404211</v>
      </c>
      <c r="BX216">
        <v>336.06</v>
      </c>
      <c r="BY216">
        <v>322.52999999999997</v>
      </c>
      <c r="BZ216" s="3">
        <f t="shared" si="160"/>
        <v>-1.1149307813806963E-3</v>
      </c>
      <c r="CA216" s="3">
        <f t="shared" si="161"/>
        <v>6.1673057822853039E-3</v>
      </c>
      <c r="CB216" s="3">
        <f t="shared" si="162"/>
        <v>-7.2376000708989086E-3</v>
      </c>
      <c r="CE216" s="2">
        <v>44505</v>
      </c>
      <c r="CF216">
        <v>50.67</v>
      </c>
      <c r="CG216" s="20">
        <f t="shared" si="141"/>
        <v>47.594185303514379</v>
      </c>
      <c r="CH216">
        <v>50.08</v>
      </c>
      <c r="CI216">
        <v>47.04</v>
      </c>
      <c r="CJ216" s="3">
        <f t="shared" si="163"/>
        <v>-6.966434452184922E-3</v>
      </c>
      <c r="CK216" s="3">
        <f t="shared" si="164"/>
        <v>4.7326430972003397E-3</v>
      </c>
      <c r="CL216" s="3">
        <f t="shared" si="165"/>
        <v>-1.1643970791395342E-2</v>
      </c>
      <c r="CO216" s="2">
        <v>44505</v>
      </c>
      <c r="CP216">
        <v>56.84</v>
      </c>
      <c r="CQ216" s="20">
        <f t="shared" si="139"/>
        <v>49.39</v>
      </c>
      <c r="CR216">
        <v>56.84</v>
      </c>
      <c r="CS216">
        <v>49.39</v>
      </c>
      <c r="CT216" s="3">
        <f t="shared" si="166"/>
        <v>4.0658670461477531E-3</v>
      </c>
      <c r="CU216" s="3">
        <f t="shared" si="167"/>
        <v>4.0658670461477531E-3</v>
      </c>
      <c r="CV216" s="3">
        <f t="shared" si="168"/>
        <v>0</v>
      </c>
    </row>
    <row r="217" spans="3:100" x14ac:dyDescent="0.25">
      <c r="C217" s="2">
        <v>44508</v>
      </c>
      <c r="D217">
        <v>73.319999999999993</v>
      </c>
      <c r="E217" s="20">
        <f t="shared" si="131"/>
        <v>71.599104077253202</v>
      </c>
      <c r="F217">
        <v>74.56</v>
      </c>
      <c r="G217">
        <v>72.81</v>
      </c>
      <c r="H217" s="3">
        <f t="shared" si="142"/>
        <v>2.2468754388428769E-2</v>
      </c>
      <c r="I217" s="3">
        <f t="shared" si="143"/>
        <v>5.4641774645864949E-3</v>
      </c>
      <c r="J217" s="3">
        <f t="shared" si="144"/>
        <v>1.6912165848336436E-2</v>
      </c>
      <c r="M217" s="2">
        <v>44508</v>
      </c>
      <c r="N217">
        <v>30.15</v>
      </c>
      <c r="O217" s="20">
        <f t="shared" si="132"/>
        <v>30.052110389610387</v>
      </c>
      <c r="P217">
        <v>30.8</v>
      </c>
      <c r="Q217">
        <v>30.7</v>
      </c>
      <c r="R217" s="3">
        <f t="shared" si="145"/>
        <v>3.5413153456998359E-2</v>
      </c>
      <c r="S217" s="3">
        <f t="shared" si="146"/>
        <v>1.3561901841834256E-2</v>
      </c>
      <c r="T217" s="3">
        <f t="shared" si="147"/>
        <v>2.1558872305140975E-2</v>
      </c>
      <c r="W217" s="2">
        <v>44508</v>
      </c>
      <c r="X217">
        <v>19.399999999999999</v>
      </c>
      <c r="Y217" s="20">
        <f t="shared" si="133"/>
        <v>14.229875930521091</v>
      </c>
      <c r="Z217">
        <v>20.149999999999999</v>
      </c>
      <c r="AA217">
        <v>14.78</v>
      </c>
      <c r="AB217" s="3">
        <f t="shared" si="140"/>
        <v>4.452296819787982E-2</v>
      </c>
      <c r="AC217" s="3">
        <f t="shared" si="170"/>
        <v>5.6449420862960675E-3</v>
      </c>
      <c r="AD217" s="3">
        <f t="shared" si="169"/>
        <v>3.8659793814433074E-2</v>
      </c>
      <c r="AG217" s="2">
        <v>44508</v>
      </c>
      <c r="AH217">
        <v>215.89</v>
      </c>
      <c r="AI217" s="20">
        <f t="shared" si="134"/>
        <v>199.19316312718786</v>
      </c>
      <c r="AJ217">
        <v>214.25</v>
      </c>
      <c r="AK217">
        <v>197.68</v>
      </c>
      <c r="AL217" s="3">
        <f t="shared" si="148"/>
        <v>4.0640134765213665E-2</v>
      </c>
      <c r="AM217" s="3">
        <f t="shared" si="149"/>
        <v>4.8605828212191282E-2</v>
      </c>
      <c r="AN217" s="3">
        <f t="shared" si="150"/>
        <v>-7.59646116077628E-3</v>
      </c>
      <c r="AQ217" s="2">
        <v>44508</v>
      </c>
      <c r="AR217">
        <v>65.55</v>
      </c>
      <c r="AS217" s="20">
        <f t="shared" si="135"/>
        <v>55.007341752891051</v>
      </c>
      <c r="AT217">
        <v>65.72</v>
      </c>
      <c r="AU217">
        <v>55.15</v>
      </c>
      <c r="AV217" s="3">
        <f t="shared" si="151"/>
        <v>1.0628550485614729E-2</v>
      </c>
      <c r="AW217" s="3">
        <f t="shared" si="152"/>
        <v>8.0143256897755588E-3</v>
      </c>
      <c r="AX217" s="3">
        <f t="shared" si="153"/>
        <v>2.5934401220442105E-3</v>
      </c>
      <c r="BA217" s="2">
        <v>44508</v>
      </c>
      <c r="BB217">
        <v>169.05</v>
      </c>
      <c r="BC217" s="20">
        <f t="shared" si="136"/>
        <v>150.07112267833907</v>
      </c>
      <c r="BD217">
        <v>169.06</v>
      </c>
      <c r="BE217">
        <v>150.08000000000001</v>
      </c>
      <c r="BF217" s="3">
        <f t="shared" si="154"/>
        <v>6.0329802922645115E-3</v>
      </c>
      <c r="BG217" s="3">
        <f t="shared" si="155"/>
        <v>5.9734728404547965E-3</v>
      </c>
      <c r="BH217" s="3">
        <f t="shared" si="156"/>
        <v>5.9154096421210056E-5</v>
      </c>
      <c r="BJ217" s="1"/>
      <c r="BK217" s="2">
        <v>44508</v>
      </c>
      <c r="BL217">
        <v>151.41</v>
      </c>
      <c r="BM217" s="20">
        <f t="shared" si="137"/>
        <v>147.89749734113266</v>
      </c>
      <c r="BN217">
        <v>150.44</v>
      </c>
      <c r="BO217">
        <v>146.94999999999999</v>
      </c>
      <c r="BP217" s="3">
        <f t="shared" si="157"/>
        <v>-5.5491642417271336E-3</v>
      </c>
      <c r="BQ217" s="3">
        <f t="shared" si="158"/>
        <v>8.6280937357141596E-4</v>
      </c>
      <c r="BR217" s="3">
        <f t="shared" si="159"/>
        <v>-6.4064460735749895E-3</v>
      </c>
      <c r="BU217" s="2">
        <v>44508</v>
      </c>
      <c r="BV217">
        <v>337.3</v>
      </c>
      <c r="BW217" s="20">
        <f t="shared" si="138"/>
        <v>323.71751684026236</v>
      </c>
      <c r="BX217">
        <v>336.99</v>
      </c>
      <c r="BY217">
        <v>323.42</v>
      </c>
      <c r="BZ217" s="3">
        <f t="shared" si="160"/>
        <v>2.7594332310174607E-3</v>
      </c>
      <c r="CA217" s="3">
        <f t="shared" si="161"/>
        <v>3.6818802600142586E-3</v>
      </c>
      <c r="CB217" s="3">
        <f t="shared" si="162"/>
        <v>-9.1906314853251736E-4</v>
      </c>
      <c r="CE217" s="2">
        <v>44508</v>
      </c>
      <c r="CF217">
        <v>50.07</v>
      </c>
      <c r="CG217" s="20">
        <f t="shared" si="141"/>
        <v>47.031185691318328</v>
      </c>
      <c r="CH217">
        <v>49.76</v>
      </c>
      <c r="CI217">
        <v>46.74</v>
      </c>
      <c r="CJ217" s="3">
        <f t="shared" si="163"/>
        <v>-6.3775510204081565E-3</v>
      </c>
      <c r="CK217" s="3">
        <f t="shared" si="164"/>
        <v>-1.8737901109000532E-4</v>
      </c>
      <c r="CL217" s="3">
        <f t="shared" si="165"/>
        <v>-6.1913321350108852E-3</v>
      </c>
      <c r="CO217" s="2">
        <v>44508</v>
      </c>
      <c r="CP217">
        <v>56.75</v>
      </c>
      <c r="CQ217" s="20">
        <f t="shared" si="139"/>
        <v>49.314974258831889</v>
      </c>
      <c r="CR217">
        <v>56.33</v>
      </c>
      <c r="CS217">
        <v>48.95</v>
      </c>
      <c r="CT217" s="3">
        <f t="shared" si="166"/>
        <v>-8.9086859688195519E-3</v>
      </c>
      <c r="CU217" s="3">
        <f t="shared" si="167"/>
        <v>-1.5190471991923804E-3</v>
      </c>
      <c r="CV217" s="3">
        <f t="shared" si="168"/>
        <v>-7.4008810572687711E-3</v>
      </c>
    </row>
    <row r="218" spans="3:100" x14ac:dyDescent="0.25">
      <c r="C218" s="2">
        <v>44509</v>
      </c>
      <c r="D218">
        <v>75.099999999999994</v>
      </c>
      <c r="E218" s="20">
        <f t="shared" si="131"/>
        <v>73.331538563302018</v>
      </c>
      <c r="F218">
        <v>75.59</v>
      </c>
      <c r="G218">
        <v>73.81</v>
      </c>
      <c r="H218" s="3">
        <f t="shared" si="142"/>
        <v>1.3734377145996346E-2</v>
      </c>
      <c r="I218" s="3">
        <f t="shared" si="143"/>
        <v>7.1630073245709802E-3</v>
      </c>
      <c r="J218" s="3">
        <f t="shared" si="144"/>
        <v>6.5246338215714239E-3</v>
      </c>
      <c r="M218" s="2">
        <v>44509</v>
      </c>
      <c r="N218">
        <v>32.28</v>
      </c>
      <c r="O218" s="20">
        <f t="shared" si="132"/>
        <v>32.174716242661447</v>
      </c>
      <c r="P218">
        <v>30.66</v>
      </c>
      <c r="Q218">
        <v>30.56</v>
      </c>
      <c r="R218" s="3">
        <f t="shared" si="145"/>
        <v>-4.5602605863191981E-3</v>
      </c>
      <c r="S218" s="3">
        <f t="shared" si="146"/>
        <v>4.8036359695812658E-2</v>
      </c>
      <c r="T218" s="3">
        <f t="shared" si="147"/>
        <v>-5.018587360594795E-2</v>
      </c>
      <c r="W218" s="2">
        <v>44509</v>
      </c>
      <c r="X218">
        <v>20.51</v>
      </c>
      <c r="Y218" s="20">
        <f t="shared" si="133"/>
        <v>15.035909542743539</v>
      </c>
      <c r="Z218">
        <v>20.12</v>
      </c>
      <c r="AA218">
        <v>14.75</v>
      </c>
      <c r="AB218" s="3">
        <f t="shared" si="140"/>
        <v>-2.0297699594045149E-3</v>
      </c>
      <c r="AC218" s="3">
        <f t="shared" si="170"/>
        <v>1.7314583406193407E-2</v>
      </c>
      <c r="AD218" s="3">
        <f t="shared" si="169"/>
        <v>-1.9015114578254555E-2</v>
      </c>
      <c r="AG218" s="2">
        <v>44509</v>
      </c>
      <c r="AH218">
        <v>215.18</v>
      </c>
      <c r="AI218" s="20">
        <f t="shared" si="134"/>
        <v>198.53459987607837</v>
      </c>
      <c r="AJ218">
        <v>209.81</v>
      </c>
      <c r="AK218">
        <v>193.58</v>
      </c>
      <c r="AL218" s="3">
        <f t="shared" si="148"/>
        <v>-2.0740590853905227E-2</v>
      </c>
      <c r="AM218" s="3">
        <f t="shared" si="149"/>
        <v>4.3231478959853131E-3</v>
      </c>
      <c r="AN218" s="3">
        <f t="shared" si="150"/>
        <v>-2.4955850915512667E-2</v>
      </c>
      <c r="AQ218" s="2">
        <v>44509</v>
      </c>
      <c r="AR218">
        <v>65.77</v>
      </c>
      <c r="AS218" s="20">
        <f t="shared" si="135"/>
        <v>55.194865883062086</v>
      </c>
      <c r="AT218">
        <v>66.36</v>
      </c>
      <c r="AU218">
        <v>55.69</v>
      </c>
      <c r="AV218" s="3">
        <f t="shared" si="151"/>
        <v>9.7914777878513881E-3</v>
      </c>
      <c r="AW218" s="3">
        <f t="shared" si="152"/>
        <v>8.1352462487926935E-4</v>
      </c>
      <c r="AX218" s="3">
        <f t="shared" si="153"/>
        <v>8.9706553139727863E-3</v>
      </c>
      <c r="BA218" s="2">
        <v>44509</v>
      </c>
      <c r="BB218">
        <v>167.35</v>
      </c>
      <c r="BC218" s="20">
        <f t="shared" si="136"/>
        <v>148.55828465848134</v>
      </c>
      <c r="BD218">
        <v>167.78</v>
      </c>
      <c r="BE218">
        <v>148.94</v>
      </c>
      <c r="BF218" s="3">
        <f t="shared" si="154"/>
        <v>-7.5959488272921982E-3</v>
      </c>
      <c r="BG218" s="3">
        <f t="shared" si="155"/>
        <v>-1.0139361284106307E-2</v>
      </c>
      <c r="BH218" s="3">
        <f t="shared" si="156"/>
        <v>2.5694651927099521E-3</v>
      </c>
      <c r="BJ218" s="1"/>
      <c r="BK218" s="2">
        <v>44509</v>
      </c>
      <c r="BL218">
        <v>150.19999999999999</v>
      </c>
      <c r="BM218" s="20">
        <f t="shared" si="137"/>
        <v>146.71415688614812</v>
      </c>
      <c r="BN218">
        <v>150.81</v>
      </c>
      <c r="BO218">
        <v>147.31</v>
      </c>
      <c r="BP218" s="3">
        <f t="shared" si="157"/>
        <v>2.4498128615175752E-3</v>
      </c>
      <c r="BQ218" s="3">
        <f t="shared" si="158"/>
        <v>-1.6049208155962669E-3</v>
      </c>
      <c r="BR218" s="3">
        <f t="shared" si="159"/>
        <v>4.061251664447596E-3</v>
      </c>
      <c r="BU218" s="2">
        <v>44509</v>
      </c>
      <c r="BV218">
        <v>337.11</v>
      </c>
      <c r="BW218" s="20">
        <f t="shared" si="138"/>
        <v>323.53328233368069</v>
      </c>
      <c r="BX218">
        <v>335.95</v>
      </c>
      <c r="BY218">
        <v>322.42</v>
      </c>
      <c r="BZ218" s="3">
        <f t="shared" si="160"/>
        <v>-3.0919547337826536E-3</v>
      </c>
      <c r="CA218" s="3">
        <f t="shared" si="161"/>
        <v>3.5026384787784082E-4</v>
      </c>
      <c r="CB218" s="3">
        <f t="shared" si="162"/>
        <v>-3.4410133190948544E-3</v>
      </c>
      <c r="CE218" s="2">
        <v>44509</v>
      </c>
      <c r="CF218">
        <v>49.84</v>
      </c>
      <c r="CG218" s="20">
        <f t="shared" si="141"/>
        <v>46.815461646304826</v>
      </c>
      <c r="CH218">
        <v>49.93</v>
      </c>
      <c r="CI218">
        <v>46.9</v>
      </c>
      <c r="CJ218" s="3">
        <f t="shared" si="163"/>
        <v>3.4231921266580922E-3</v>
      </c>
      <c r="CK218" s="3">
        <f t="shared" si="164"/>
        <v>1.6144982093457827E-3</v>
      </c>
      <c r="CL218" s="3">
        <f t="shared" si="165"/>
        <v>1.8057784911718056E-3</v>
      </c>
      <c r="CO218" s="2">
        <v>44509</v>
      </c>
      <c r="CP218">
        <v>56.41</v>
      </c>
      <c r="CQ218" s="20">
        <f t="shared" si="139"/>
        <v>49.020479730925821</v>
      </c>
      <c r="CR218">
        <v>56.49</v>
      </c>
      <c r="CS218">
        <v>49.09</v>
      </c>
      <c r="CT218" s="3">
        <f t="shared" si="166"/>
        <v>2.8600612870275377E-3</v>
      </c>
      <c r="CU218" s="3">
        <f t="shared" si="167"/>
        <v>1.4398310710075357E-3</v>
      </c>
      <c r="CV218" s="3">
        <f t="shared" si="168"/>
        <v>1.4181882644923594E-3</v>
      </c>
    </row>
    <row r="219" spans="3:100" x14ac:dyDescent="0.25">
      <c r="C219" s="2">
        <v>44510</v>
      </c>
      <c r="D219">
        <v>74.16</v>
      </c>
      <c r="E219" s="20">
        <f t="shared" si="131"/>
        <v>72.412325296281168</v>
      </c>
      <c r="F219">
        <v>73.41</v>
      </c>
      <c r="G219">
        <v>71.680000000000007</v>
      </c>
      <c r="H219" s="3">
        <f t="shared" si="142"/>
        <v>-2.8857878336268739E-2</v>
      </c>
      <c r="I219" s="3">
        <f t="shared" si="143"/>
        <v>-1.8936115752863247E-2</v>
      </c>
      <c r="J219" s="3">
        <f t="shared" si="144"/>
        <v>-1.0113268608414216E-2</v>
      </c>
      <c r="M219" s="2">
        <v>44510</v>
      </c>
      <c r="N219">
        <v>29.36</v>
      </c>
      <c r="O219" s="20">
        <f t="shared" si="132"/>
        <v>29.260339443312965</v>
      </c>
      <c r="P219">
        <v>29.46</v>
      </c>
      <c r="Q219">
        <v>29.36</v>
      </c>
      <c r="R219" s="3">
        <f t="shared" si="145"/>
        <v>-3.9267015706806241E-2</v>
      </c>
      <c r="S219" s="3">
        <f t="shared" si="146"/>
        <v>-4.252815957745526E-2</v>
      </c>
      <c r="T219" s="3">
        <f t="shared" si="147"/>
        <v>3.4059945504087974E-3</v>
      </c>
      <c r="W219" s="2">
        <v>44510</v>
      </c>
      <c r="X219">
        <v>19.88</v>
      </c>
      <c r="Y219" s="20">
        <f t="shared" si="133"/>
        <v>14.581404958677684</v>
      </c>
      <c r="Z219">
        <v>19.36</v>
      </c>
      <c r="AA219">
        <v>14.2</v>
      </c>
      <c r="AB219" s="3">
        <f t="shared" si="140"/>
        <v>-3.7288135593220417E-2</v>
      </c>
      <c r="AC219" s="3">
        <f t="shared" si="170"/>
        <v>-1.1430172293038332E-2</v>
      </c>
      <c r="AD219" s="3">
        <f t="shared" si="169"/>
        <v>-2.6156941649899346E-2</v>
      </c>
      <c r="AG219" s="2">
        <v>44510</v>
      </c>
      <c r="AH219">
        <v>209.27</v>
      </c>
      <c r="AI219" s="20">
        <f t="shared" si="134"/>
        <v>193.08896453283015</v>
      </c>
      <c r="AJ219">
        <v>206.67</v>
      </c>
      <c r="AK219">
        <v>190.69</v>
      </c>
      <c r="AL219" s="3">
        <f t="shared" si="148"/>
        <v>-1.4929228226056468E-2</v>
      </c>
      <c r="AM219" s="3">
        <f t="shared" si="149"/>
        <v>-2.5366022686738043E-3</v>
      </c>
      <c r="AN219" s="3">
        <f t="shared" si="150"/>
        <v>-1.2424141061786353E-2</v>
      </c>
      <c r="AQ219" s="2">
        <v>44510</v>
      </c>
      <c r="AR219">
        <v>65.319999999999993</v>
      </c>
      <c r="AS219" s="20">
        <f t="shared" si="135"/>
        <v>55.551001713662565</v>
      </c>
      <c r="AT219">
        <v>64.19</v>
      </c>
      <c r="AU219">
        <v>54.59</v>
      </c>
      <c r="AV219" s="3">
        <f t="shared" si="151"/>
        <v>-1.9752199676782101E-2</v>
      </c>
      <c r="AW219" s="3">
        <f t="shared" si="152"/>
        <v>-2.4959290058795824E-3</v>
      </c>
      <c r="AX219" s="3">
        <f t="shared" si="153"/>
        <v>-1.7299448867115652E-2</v>
      </c>
      <c r="BA219" s="2">
        <v>44510</v>
      </c>
      <c r="BB219">
        <v>167.45</v>
      </c>
      <c r="BC219" s="20">
        <f t="shared" si="136"/>
        <v>148.64908722109533</v>
      </c>
      <c r="BD219">
        <v>167.62</v>
      </c>
      <c r="BE219">
        <v>148.80000000000001</v>
      </c>
      <c r="BF219" s="3">
        <f t="shared" si="154"/>
        <v>-9.3997582919291833E-4</v>
      </c>
      <c r="BG219" s="3">
        <f t="shared" si="155"/>
        <v>-1.9532212898124568E-3</v>
      </c>
      <c r="BH219" s="3">
        <f t="shared" si="156"/>
        <v>1.0152284263960087E-3</v>
      </c>
      <c r="BJ219" s="1"/>
      <c r="BK219" s="2">
        <v>44510</v>
      </c>
      <c r="BL219">
        <v>150.02000000000001</v>
      </c>
      <c r="BM219" s="20">
        <f t="shared" si="137"/>
        <v>146.54130475932939</v>
      </c>
      <c r="BN219">
        <v>147.91999999999999</v>
      </c>
      <c r="BO219">
        <v>144.49</v>
      </c>
      <c r="BP219" s="3">
        <f t="shared" si="157"/>
        <v>-1.9143303238069342E-2</v>
      </c>
      <c r="BQ219" s="3">
        <f t="shared" si="158"/>
        <v>-5.2182149254674792E-3</v>
      </c>
      <c r="BR219" s="3">
        <f t="shared" si="159"/>
        <v>-1.3998133582189154E-2</v>
      </c>
      <c r="BU219" s="2">
        <v>44510</v>
      </c>
      <c r="BV219">
        <v>334.57</v>
      </c>
      <c r="BW219" s="20">
        <f t="shared" si="138"/>
        <v>321.09819709794436</v>
      </c>
      <c r="BX219">
        <v>330.8</v>
      </c>
      <c r="BY219">
        <v>317.48</v>
      </c>
      <c r="BZ219" s="3">
        <f t="shared" si="160"/>
        <v>-1.5321630171825529E-2</v>
      </c>
      <c r="CA219" s="3">
        <f t="shared" si="161"/>
        <v>-4.0996306124174708E-3</v>
      </c>
      <c r="CB219" s="3">
        <f t="shared" si="162"/>
        <v>-1.1268194996562619E-2</v>
      </c>
      <c r="CE219" s="2">
        <v>44510</v>
      </c>
      <c r="CF219">
        <v>49.58</v>
      </c>
      <c r="CG219" s="20">
        <f t="shared" si="141"/>
        <v>46.573936944219881</v>
      </c>
      <c r="CH219">
        <v>49.48</v>
      </c>
      <c r="CI219">
        <v>46.48</v>
      </c>
      <c r="CJ219" s="3">
        <f t="shared" si="163"/>
        <v>-8.9552238805969964E-3</v>
      </c>
      <c r="CK219" s="3">
        <f t="shared" si="164"/>
        <v>-6.9523039611965043E-3</v>
      </c>
      <c r="CL219" s="3">
        <f t="shared" si="165"/>
        <v>-2.0169423154496879E-3</v>
      </c>
      <c r="CO219" s="2">
        <v>44510</v>
      </c>
      <c r="CP219">
        <v>56.54</v>
      </c>
      <c r="CQ219" s="20">
        <f t="shared" si="139"/>
        <v>49.13357898448519</v>
      </c>
      <c r="CR219">
        <v>56.72</v>
      </c>
      <c r="CS219">
        <v>49.29</v>
      </c>
      <c r="CT219" s="3">
        <f t="shared" si="166"/>
        <v>4.0741495212872625E-3</v>
      </c>
      <c r="CU219" s="3">
        <f t="shared" si="167"/>
        <v>8.8773649389262133E-4</v>
      </c>
      <c r="CV219" s="3">
        <f t="shared" si="168"/>
        <v>3.1835868411744794E-3</v>
      </c>
    </row>
    <row r="220" spans="3:100" x14ac:dyDescent="0.25">
      <c r="C220" s="2">
        <v>44511</v>
      </c>
      <c r="D220">
        <v>74.02</v>
      </c>
      <c r="E220" s="20">
        <f t="shared" si="131"/>
        <v>72.282441314553992</v>
      </c>
      <c r="F220">
        <v>74.55</v>
      </c>
      <c r="G220">
        <v>72.8</v>
      </c>
      <c r="H220" s="3">
        <f t="shared" si="142"/>
        <v>1.5624999999999778E-2</v>
      </c>
      <c r="I220" s="3">
        <f t="shared" si="143"/>
        <v>8.4045942320589706E-3</v>
      </c>
      <c r="J220" s="3">
        <f t="shared" si="144"/>
        <v>7.1602269656849682E-3</v>
      </c>
      <c r="M220" s="2">
        <v>44511</v>
      </c>
      <c r="N220">
        <v>30.47</v>
      </c>
      <c r="O220" s="20">
        <f t="shared" si="132"/>
        <v>30.369736755511678</v>
      </c>
      <c r="P220">
        <v>30.39</v>
      </c>
      <c r="Q220">
        <v>30.29</v>
      </c>
      <c r="R220" s="3">
        <f t="shared" si="145"/>
        <v>3.1675749318801127E-2</v>
      </c>
      <c r="S220" s="3">
        <f t="shared" si="146"/>
        <v>3.4391578866201478E-2</v>
      </c>
      <c r="T220" s="3">
        <f t="shared" si="147"/>
        <v>-2.6255333114537649E-3</v>
      </c>
      <c r="W220" s="2">
        <v>44511</v>
      </c>
      <c r="X220">
        <v>19.64</v>
      </c>
      <c r="Y220" s="20">
        <f t="shared" si="133"/>
        <v>14.406015345268543</v>
      </c>
      <c r="Z220">
        <v>19.55</v>
      </c>
      <c r="AA220">
        <v>14.34</v>
      </c>
      <c r="AB220" s="3">
        <f t="shared" si="140"/>
        <v>9.8591549295774517E-3</v>
      </c>
      <c r="AC220" s="3">
        <f t="shared" si="170"/>
        <v>1.4508122906235377E-2</v>
      </c>
      <c r="AD220" s="3">
        <f t="shared" si="169"/>
        <v>-4.5824847250509615E-3</v>
      </c>
      <c r="AG220" s="2">
        <v>44511</v>
      </c>
      <c r="AH220">
        <v>207.88</v>
      </c>
      <c r="AI220" s="20">
        <f t="shared" si="134"/>
        <v>191.80027813743826</v>
      </c>
      <c r="AJ220">
        <v>208.53</v>
      </c>
      <c r="AK220">
        <v>192.4</v>
      </c>
      <c r="AL220" s="3">
        <f t="shared" si="148"/>
        <v>8.9674340552730047E-3</v>
      </c>
      <c r="AM220" s="3">
        <f t="shared" si="149"/>
        <v>5.8224245499933769E-3</v>
      </c>
      <c r="AN220" s="3">
        <f t="shared" si="150"/>
        <v>3.1268039253415925E-3</v>
      </c>
      <c r="AQ220" s="2">
        <v>44511</v>
      </c>
      <c r="AR220">
        <v>64.19</v>
      </c>
      <c r="AS220" s="20">
        <f t="shared" si="135"/>
        <v>54.597931892396204</v>
      </c>
      <c r="AT220">
        <v>64.31</v>
      </c>
      <c r="AU220">
        <v>54.7</v>
      </c>
      <c r="AV220" s="3">
        <f t="shared" si="151"/>
        <v>2.0150210661293855E-3</v>
      </c>
      <c r="AW220" s="3">
        <f t="shared" si="152"/>
        <v>1.4529936611462624E-4</v>
      </c>
      <c r="AX220" s="3">
        <f t="shared" si="153"/>
        <v>1.869450070104417E-3</v>
      </c>
      <c r="BA220" s="2">
        <v>44511</v>
      </c>
      <c r="BB220">
        <v>167.52</v>
      </c>
      <c r="BC220" s="20">
        <f t="shared" si="136"/>
        <v>148.71010560229101</v>
      </c>
      <c r="BD220">
        <v>167.61</v>
      </c>
      <c r="BE220">
        <v>148.79</v>
      </c>
      <c r="BF220" s="3">
        <f t="shared" si="154"/>
        <v>-6.720430107542974E-5</v>
      </c>
      <c r="BG220" s="3">
        <f t="shared" si="155"/>
        <v>-6.041290168615765E-4</v>
      </c>
      <c r="BH220" s="3">
        <f t="shared" si="156"/>
        <v>5.3724928366771785E-4</v>
      </c>
      <c r="BJ220" s="1"/>
      <c r="BK220" s="2">
        <v>44511</v>
      </c>
      <c r="BL220">
        <v>148.96</v>
      </c>
      <c r="BM220" s="20">
        <f t="shared" si="137"/>
        <v>145.50471630486237</v>
      </c>
      <c r="BN220">
        <v>147.87</v>
      </c>
      <c r="BO220">
        <v>144.44</v>
      </c>
      <c r="BP220" s="3">
        <f t="shared" si="157"/>
        <v>-3.4604470897647843E-4</v>
      </c>
      <c r="BQ220" s="3">
        <f t="shared" si="158"/>
        <v>7.0227441681940395E-3</v>
      </c>
      <c r="BR220" s="3">
        <f t="shared" si="159"/>
        <v>-7.317400644468286E-3</v>
      </c>
      <c r="BU220" s="2">
        <v>44511</v>
      </c>
      <c r="BV220">
        <v>331.25</v>
      </c>
      <c r="BW220" s="20">
        <f t="shared" si="138"/>
        <v>317.90752940468667</v>
      </c>
      <c r="BX220">
        <v>332.43</v>
      </c>
      <c r="BY220">
        <v>319.04000000000002</v>
      </c>
      <c r="BZ220" s="3">
        <f t="shared" si="160"/>
        <v>4.9136953508881476E-3</v>
      </c>
      <c r="CA220" s="3">
        <f t="shared" si="161"/>
        <v>1.3466341334467113E-3</v>
      </c>
      <c r="CB220" s="3">
        <f t="shared" si="162"/>
        <v>3.5622641509436281E-3</v>
      </c>
      <c r="CE220" s="2">
        <v>44511</v>
      </c>
      <c r="CF220">
        <v>49.59</v>
      </c>
      <c r="CG220" s="20">
        <f t="shared" si="141"/>
        <v>46.584545454545463</v>
      </c>
      <c r="CH220">
        <v>49.5</v>
      </c>
      <c r="CI220">
        <v>46.5</v>
      </c>
      <c r="CJ220" s="3">
        <f t="shared" si="163"/>
        <v>4.3029259896743E-4</v>
      </c>
      <c r="CK220" s="3">
        <f t="shared" si="164"/>
        <v>2.249256767329344E-3</v>
      </c>
      <c r="CL220" s="3">
        <f t="shared" si="165"/>
        <v>-1.8148820326681081E-3</v>
      </c>
      <c r="CO220" s="2">
        <v>44511</v>
      </c>
      <c r="CP220">
        <v>56.83</v>
      </c>
      <c r="CQ220" s="20">
        <f t="shared" si="139"/>
        <v>49.3882146633768</v>
      </c>
      <c r="CR220">
        <v>56.74</v>
      </c>
      <c r="CS220">
        <v>49.31</v>
      </c>
      <c r="CT220" s="3">
        <f t="shared" si="166"/>
        <v>4.0576181781304399E-4</v>
      </c>
      <c r="CU220" s="3">
        <f t="shared" si="167"/>
        <v>1.9925880173827792E-3</v>
      </c>
      <c r="CV220" s="3">
        <f t="shared" si="168"/>
        <v>-1.5836705965157627E-3</v>
      </c>
    </row>
    <row r="221" spans="3:100" x14ac:dyDescent="0.25">
      <c r="C221" s="2">
        <v>44512</v>
      </c>
      <c r="D221">
        <v>75.02</v>
      </c>
      <c r="E221" s="20">
        <f t="shared" si="131"/>
        <v>73.253681759379049</v>
      </c>
      <c r="F221">
        <v>77.3</v>
      </c>
      <c r="G221">
        <v>75.48</v>
      </c>
      <c r="H221" s="3">
        <f t="shared" si="142"/>
        <v>3.6813186813186904E-2</v>
      </c>
      <c r="I221" s="3">
        <f t="shared" si="143"/>
        <v>6.2318922991628778E-3</v>
      </c>
      <c r="J221" s="3">
        <f t="shared" si="144"/>
        <v>3.0391895494534804E-2</v>
      </c>
      <c r="M221" s="2">
        <v>44512</v>
      </c>
      <c r="N221">
        <v>30.01</v>
      </c>
      <c r="O221" s="20">
        <f t="shared" si="132"/>
        <v>29.911250411319511</v>
      </c>
      <c r="P221">
        <v>30.39</v>
      </c>
      <c r="Q221">
        <v>30.29</v>
      </c>
      <c r="R221" s="3">
        <f t="shared" si="145"/>
        <v>0</v>
      </c>
      <c r="S221" s="3">
        <f t="shared" si="146"/>
        <v>-1.2504113195130007E-2</v>
      </c>
      <c r="T221" s="3">
        <f t="shared" si="147"/>
        <v>1.2662445851382875E-2</v>
      </c>
      <c r="W221" s="2">
        <v>44512</v>
      </c>
      <c r="X221">
        <v>19.38</v>
      </c>
      <c r="Y221" s="20">
        <f t="shared" si="133"/>
        <v>14.212</v>
      </c>
      <c r="Z221">
        <v>19.5</v>
      </c>
      <c r="AA221">
        <v>14.3</v>
      </c>
      <c r="AB221" s="3">
        <f t="shared" si="140"/>
        <v>-2.7894002789399241E-3</v>
      </c>
      <c r="AC221" s="3">
        <f t="shared" si="170"/>
        <v>-8.9260808926080459E-3</v>
      </c>
      <c r="AD221" s="3">
        <f t="shared" si="169"/>
        <v>6.1919504643963563E-3</v>
      </c>
      <c r="AG221" s="2">
        <v>44512</v>
      </c>
      <c r="AH221">
        <v>209.35</v>
      </c>
      <c r="AI221" s="20">
        <f t="shared" si="134"/>
        <v>193.16381468915753</v>
      </c>
      <c r="AJ221">
        <v>209.27</v>
      </c>
      <c r="AK221">
        <v>193.09</v>
      </c>
      <c r="AL221" s="3">
        <f t="shared" si="148"/>
        <v>3.5862785862785795E-3</v>
      </c>
      <c r="AM221" s="3">
        <f t="shared" si="149"/>
        <v>3.9699308168270608E-3</v>
      </c>
      <c r="AN221" s="3">
        <f t="shared" si="150"/>
        <v>-3.8213518031993132E-4</v>
      </c>
      <c r="AQ221" s="2">
        <v>44512</v>
      </c>
      <c r="AR221">
        <v>63.96</v>
      </c>
      <c r="AS221" s="20">
        <f t="shared" si="135"/>
        <v>54.399072391099971</v>
      </c>
      <c r="AT221">
        <v>63.82</v>
      </c>
      <c r="AU221">
        <v>54.28</v>
      </c>
      <c r="AV221" s="3">
        <f t="shared" si="151"/>
        <v>-7.6782449725777413E-3</v>
      </c>
      <c r="AW221" s="3">
        <f t="shared" si="152"/>
        <v>-5.5014188098726491E-3</v>
      </c>
      <c r="AX221" s="3">
        <f t="shared" si="153"/>
        <v>-2.1888680425266038E-3</v>
      </c>
      <c r="BA221" s="2">
        <v>44512</v>
      </c>
      <c r="BB221">
        <v>167.65</v>
      </c>
      <c r="BC221" s="20">
        <f t="shared" si="136"/>
        <v>148.83132266570777</v>
      </c>
      <c r="BD221">
        <v>166.86</v>
      </c>
      <c r="BE221">
        <v>148.13</v>
      </c>
      <c r="BF221" s="3">
        <f t="shared" si="154"/>
        <v>-4.4357819745950433E-3</v>
      </c>
      <c r="BG221" s="3">
        <f t="shared" si="155"/>
        <v>2.7772475104370642E-4</v>
      </c>
      <c r="BH221" s="3">
        <f t="shared" si="156"/>
        <v>-4.7121980316134904E-3</v>
      </c>
      <c r="BJ221" s="1"/>
      <c r="BK221" s="2">
        <v>44512</v>
      </c>
      <c r="BL221">
        <v>148.43</v>
      </c>
      <c r="BM221" s="20">
        <f t="shared" si="137"/>
        <v>144.98619441296086</v>
      </c>
      <c r="BN221">
        <v>149.99</v>
      </c>
      <c r="BO221">
        <v>146.51</v>
      </c>
      <c r="BP221" s="3">
        <f t="shared" si="157"/>
        <v>1.4331210191082855E-2</v>
      </c>
      <c r="BQ221" s="3">
        <f t="shared" si="158"/>
        <v>3.7814622885685711E-3</v>
      </c>
      <c r="BR221" s="3">
        <f t="shared" si="159"/>
        <v>1.051000471602781E-2</v>
      </c>
      <c r="BU221" s="2">
        <v>44512</v>
      </c>
      <c r="BV221">
        <v>333.92</v>
      </c>
      <c r="BW221" s="20">
        <f t="shared" si="138"/>
        <v>320.47275837491088</v>
      </c>
      <c r="BX221">
        <v>336.72</v>
      </c>
      <c r="BY221">
        <v>323.16000000000003</v>
      </c>
      <c r="BZ221" s="3">
        <f t="shared" si="160"/>
        <v>1.291374122367106E-2</v>
      </c>
      <c r="CA221" s="3">
        <f t="shared" si="161"/>
        <v>4.4908424489433774E-3</v>
      </c>
      <c r="CB221" s="3">
        <f t="shared" si="162"/>
        <v>8.3852419741257123E-3</v>
      </c>
      <c r="CE221" s="2">
        <v>44512</v>
      </c>
      <c r="CF221">
        <v>49.67</v>
      </c>
      <c r="CG221" s="20">
        <f t="shared" si="141"/>
        <v>46.664586802030456</v>
      </c>
      <c r="CH221">
        <v>49.25</v>
      </c>
      <c r="CI221">
        <v>46.27</v>
      </c>
      <c r="CJ221" s="3">
        <f t="shared" si="163"/>
        <v>-4.9462365591397273E-3</v>
      </c>
      <c r="CK221" s="3">
        <f t="shared" si="164"/>
        <v>3.5395011189345293E-3</v>
      </c>
      <c r="CL221" s="3">
        <f t="shared" si="165"/>
        <v>-8.455808335011028E-3</v>
      </c>
      <c r="CO221" s="2">
        <v>44512</v>
      </c>
      <c r="CP221">
        <v>56.75</v>
      </c>
      <c r="CQ221" s="20">
        <f t="shared" si="139"/>
        <v>49.321674615792269</v>
      </c>
      <c r="CR221">
        <v>56.61</v>
      </c>
      <c r="CS221">
        <v>49.2</v>
      </c>
      <c r="CT221" s="3">
        <f t="shared" si="166"/>
        <v>-2.2307848306631906E-3</v>
      </c>
      <c r="CU221" s="3">
        <f t="shared" si="167"/>
        <v>2.3675959830193882E-4</v>
      </c>
      <c r="CV221" s="3">
        <f t="shared" si="168"/>
        <v>-2.4669603524229977E-3</v>
      </c>
    </row>
    <row r="222" spans="3:100" x14ac:dyDescent="0.25">
      <c r="C222" s="2">
        <v>44515</v>
      </c>
      <c r="D222">
        <v>77.760000000000005</v>
      </c>
      <c r="E222" s="20">
        <f t="shared" si="131"/>
        <v>75.937025266996628</v>
      </c>
      <c r="F222">
        <v>76.78</v>
      </c>
      <c r="G222">
        <v>74.98</v>
      </c>
      <c r="H222" s="3">
        <f t="shared" si="142"/>
        <v>-6.6242713301536416E-3</v>
      </c>
      <c r="I222" s="3">
        <f t="shared" si="143"/>
        <v>6.0549187466432119E-3</v>
      </c>
      <c r="J222" s="3">
        <f t="shared" si="144"/>
        <v>-1.2602880658436288E-2</v>
      </c>
      <c r="M222" s="2">
        <v>44515</v>
      </c>
      <c r="N222">
        <v>30.55</v>
      </c>
      <c r="O222" s="20">
        <f t="shared" si="132"/>
        <v>30.458411059293805</v>
      </c>
      <c r="P222">
        <v>30.02</v>
      </c>
      <c r="Q222">
        <v>29.93</v>
      </c>
      <c r="R222" s="3">
        <f t="shared" si="145"/>
        <v>-1.1885110597556925E-2</v>
      </c>
      <c r="S222" s="3">
        <f t="shared" si="146"/>
        <v>5.5599557376628805E-3</v>
      </c>
      <c r="T222" s="3">
        <f t="shared" si="147"/>
        <v>-1.7348608837970625E-2</v>
      </c>
      <c r="W222" s="2">
        <v>44515</v>
      </c>
      <c r="X222">
        <v>19.46</v>
      </c>
      <c r="Y222" s="20">
        <f t="shared" si="133"/>
        <v>14.266747230614302</v>
      </c>
      <c r="Z222">
        <v>19.86</v>
      </c>
      <c r="AA222">
        <v>14.56</v>
      </c>
      <c r="AB222" s="3">
        <f t="shared" si="140"/>
        <v>1.8181818181818077E-2</v>
      </c>
      <c r="AC222" s="3">
        <f t="shared" si="170"/>
        <v>-2.3253684885103931E-3</v>
      </c>
      <c r="AD222" s="3">
        <f t="shared" si="169"/>
        <v>2.0554984583761593E-2</v>
      </c>
      <c r="AG222" s="2">
        <v>44515</v>
      </c>
      <c r="AH222">
        <v>210</v>
      </c>
      <c r="AI222" s="20">
        <f t="shared" si="134"/>
        <v>193.7629387126282</v>
      </c>
      <c r="AJ222">
        <v>207.71</v>
      </c>
      <c r="AK222">
        <v>191.65</v>
      </c>
      <c r="AL222" s="3">
        <f t="shared" si="148"/>
        <v>-7.4576622300481787E-3</v>
      </c>
      <c r="AM222" s="3">
        <f t="shared" si="149"/>
        <v>3.4851039029892839E-3</v>
      </c>
      <c r="AN222" s="3">
        <f t="shared" si="150"/>
        <v>-1.0904761904761973E-2</v>
      </c>
      <c r="AQ222" s="2">
        <v>44515</v>
      </c>
      <c r="AR222">
        <v>63.76</v>
      </c>
      <c r="AS222" s="20">
        <f t="shared" si="135"/>
        <v>54.231163585521195</v>
      </c>
      <c r="AT222">
        <v>64.37</v>
      </c>
      <c r="AU222">
        <v>54.75</v>
      </c>
      <c r="AV222" s="3">
        <f t="shared" si="151"/>
        <v>8.6588061901251567E-3</v>
      </c>
      <c r="AW222" s="3">
        <f t="shared" si="152"/>
        <v>-8.9971286806933559E-4</v>
      </c>
      <c r="AX222" s="3">
        <f t="shared" si="153"/>
        <v>9.5671267252197545E-3</v>
      </c>
      <c r="BA222" s="2">
        <v>44515</v>
      </c>
      <c r="BB222">
        <v>167.21</v>
      </c>
      <c r="BC222" s="20">
        <f t="shared" si="136"/>
        <v>148.43702329490876</v>
      </c>
      <c r="BD222">
        <v>166.56</v>
      </c>
      <c r="BE222">
        <v>147.86000000000001</v>
      </c>
      <c r="BF222" s="3">
        <f t="shared" si="154"/>
        <v>-1.8227232836021123E-3</v>
      </c>
      <c r="BG222" s="3">
        <f t="shared" si="155"/>
        <v>2.072661141623966E-3</v>
      </c>
      <c r="BH222" s="3">
        <f t="shared" si="156"/>
        <v>-3.8873273129597097E-3</v>
      </c>
      <c r="BJ222" s="1"/>
      <c r="BK222" s="2">
        <v>44515</v>
      </c>
      <c r="BL222">
        <v>150.37</v>
      </c>
      <c r="BM222" s="20">
        <f t="shared" si="137"/>
        <v>146.88141600000003</v>
      </c>
      <c r="BN222">
        <v>150</v>
      </c>
      <c r="BO222">
        <v>146.52000000000001</v>
      </c>
      <c r="BP222" s="3">
        <f t="shared" si="157"/>
        <v>6.8254726639960239E-5</v>
      </c>
      <c r="BQ222" s="3">
        <f t="shared" si="158"/>
        <v>2.535089754965858E-3</v>
      </c>
      <c r="BR222" s="3">
        <f t="shared" si="159"/>
        <v>-2.4605971935892645E-3</v>
      </c>
      <c r="BU222" s="2">
        <v>44515</v>
      </c>
      <c r="BV222">
        <v>337.54</v>
      </c>
      <c r="BW222" s="20">
        <f t="shared" si="138"/>
        <v>323.95081857946263</v>
      </c>
      <c r="BX222">
        <v>336.07</v>
      </c>
      <c r="BY222">
        <v>322.54000000000002</v>
      </c>
      <c r="BZ222" s="3">
        <f t="shared" si="160"/>
        <v>-1.9185542765194352E-3</v>
      </c>
      <c r="CA222" s="3">
        <f t="shared" si="161"/>
        <v>2.4471425283532078E-3</v>
      </c>
      <c r="CB222" s="3">
        <f t="shared" si="162"/>
        <v>-4.355039402737404E-3</v>
      </c>
      <c r="CE222" s="2">
        <v>44515</v>
      </c>
      <c r="CF222">
        <v>49.38</v>
      </c>
      <c r="CG222" s="20">
        <f t="shared" si="141"/>
        <v>46.385133755360428</v>
      </c>
      <c r="CH222">
        <v>48.97</v>
      </c>
      <c r="CI222">
        <v>46</v>
      </c>
      <c r="CJ222" s="3">
        <f t="shared" si="163"/>
        <v>-5.8353144586125172E-3</v>
      </c>
      <c r="CK222" s="3">
        <f t="shared" si="164"/>
        <v>2.4883024715889324E-3</v>
      </c>
      <c r="CL222" s="3">
        <f t="shared" si="165"/>
        <v>-8.3029566626164897E-3</v>
      </c>
      <c r="CO222" s="2">
        <v>44515</v>
      </c>
      <c r="CP222">
        <v>56.53</v>
      </c>
      <c r="CQ222" s="20">
        <f t="shared" si="139"/>
        <v>49.121794418933248</v>
      </c>
      <c r="CR222">
        <v>56.62</v>
      </c>
      <c r="CS222">
        <v>49.2</v>
      </c>
      <c r="CT222" s="3">
        <f t="shared" si="166"/>
        <v>0</v>
      </c>
      <c r="CU222" s="3">
        <f t="shared" si="167"/>
        <v>-1.5895443306250812E-3</v>
      </c>
      <c r="CV222" s="3">
        <f t="shared" si="168"/>
        <v>1.5920750044222665E-3</v>
      </c>
    </row>
    <row r="223" spans="3:100" x14ac:dyDescent="0.25">
      <c r="C223" s="2">
        <v>44516</v>
      </c>
      <c r="D223">
        <v>76.56</v>
      </c>
      <c r="E223" s="20">
        <f t="shared" si="131"/>
        <v>74.755891160005206</v>
      </c>
      <c r="F223">
        <v>76.81</v>
      </c>
      <c r="G223">
        <v>75</v>
      </c>
      <c r="H223" s="3">
        <f t="shared" si="142"/>
        <v>2.6673779674579734E-4</v>
      </c>
      <c r="I223" s="3">
        <f t="shared" si="143"/>
        <v>-2.9889149105735147E-3</v>
      </c>
      <c r="J223" s="3">
        <f t="shared" si="144"/>
        <v>3.2654127481714923E-3</v>
      </c>
      <c r="M223" s="2">
        <v>44516</v>
      </c>
      <c r="N223">
        <v>29.76</v>
      </c>
      <c r="O223" s="20">
        <f t="shared" si="132"/>
        <v>29.661456953642389</v>
      </c>
      <c r="P223">
        <v>30.2</v>
      </c>
      <c r="Q223">
        <v>30.1</v>
      </c>
      <c r="R223" s="3">
        <f t="shared" si="145"/>
        <v>5.6799198128967276E-3</v>
      </c>
      <c r="S223" s="3">
        <f t="shared" si="146"/>
        <v>-8.9723704095425738E-3</v>
      </c>
      <c r="T223" s="3">
        <f t="shared" si="147"/>
        <v>1.4784946236559016E-2</v>
      </c>
      <c r="W223" s="2">
        <v>44516</v>
      </c>
      <c r="X223">
        <v>19.899999999999999</v>
      </c>
      <c r="Y223" s="20">
        <f t="shared" si="133"/>
        <v>14.590651844365841</v>
      </c>
      <c r="Z223">
        <v>19.79</v>
      </c>
      <c r="AA223">
        <v>14.51</v>
      </c>
      <c r="AB223" s="3">
        <f t="shared" si="140"/>
        <v>-3.4340659340660329E-3</v>
      </c>
      <c r="AC223" s="3">
        <f t="shared" si="170"/>
        <v>2.1052090910604893E-3</v>
      </c>
      <c r="AD223" s="3">
        <f t="shared" si="169"/>
        <v>-5.5276381909546979E-3</v>
      </c>
      <c r="AG223" s="2">
        <v>44516</v>
      </c>
      <c r="AH223">
        <v>208</v>
      </c>
      <c r="AI223" s="20">
        <f t="shared" si="134"/>
        <v>191.91121063135859</v>
      </c>
      <c r="AJ223">
        <v>205.43</v>
      </c>
      <c r="AK223">
        <v>189.54</v>
      </c>
      <c r="AL223" s="3">
        <f t="shared" si="148"/>
        <v>-1.1009653013305587E-2</v>
      </c>
      <c r="AM223" s="3">
        <f t="shared" si="149"/>
        <v>1.3629565946182698E-3</v>
      </c>
      <c r="AN223" s="3">
        <f t="shared" si="150"/>
        <v>-1.2355769230769087E-2</v>
      </c>
      <c r="AQ223" s="2">
        <v>44516</v>
      </c>
      <c r="AR223">
        <v>64.34</v>
      </c>
      <c r="AS223" s="20">
        <f t="shared" si="135"/>
        <v>54.721654875422949</v>
      </c>
      <c r="AT223">
        <v>65.02</v>
      </c>
      <c r="AU223">
        <v>55.3</v>
      </c>
      <c r="AV223" s="3">
        <f t="shared" si="151"/>
        <v>1.0045662100456543E-2</v>
      </c>
      <c r="AW223" s="3">
        <f t="shared" si="152"/>
        <v>-5.1771917035714488E-4</v>
      </c>
      <c r="AX223" s="3">
        <f t="shared" si="153"/>
        <v>1.0568852968604103E-2</v>
      </c>
      <c r="BA223" s="2">
        <v>44516</v>
      </c>
      <c r="BB223">
        <v>167.06</v>
      </c>
      <c r="BC223" s="20">
        <f t="shared" si="136"/>
        <v>148.29908925979677</v>
      </c>
      <c r="BD223">
        <v>165.36</v>
      </c>
      <c r="BE223">
        <v>146.79</v>
      </c>
      <c r="BF223" s="3">
        <f t="shared" si="154"/>
        <v>-7.2365751386448407E-3</v>
      </c>
      <c r="BG223" s="3">
        <f t="shared" si="155"/>
        <v>2.9696284309261856E-3</v>
      </c>
      <c r="BH223" s="3">
        <f t="shared" si="156"/>
        <v>-1.0175984676164096E-2</v>
      </c>
      <c r="BJ223" s="1"/>
      <c r="BK223" s="2">
        <v>44516</v>
      </c>
      <c r="BL223">
        <v>149.94</v>
      </c>
      <c r="BM223" s="20">
        <f t="shared" si="137"/>
        <v>146.46456953642382</v>
      </c>
      <c r="BN223">
        <v>151</v>
      </c>
      <c r="BO223">
        <v>147.5</v>
      </c>
      <c r="BP223" s="3">
        <f t="shared" si="157"/>
        <v>6.6885066885065125E-3</v>
      </c>
      <c r="BQ223" s="3">
        <f t="shared" si="158"/>
        <v>-3.7831329222071108E-4</v>
      </c>
      <c r="BR223" s="3">
        <f t="shared" si="159"/>
        <v>7.069494464452486E-3</v>
      </c>
      <c r="BU223" s="2">
        <v>44516</v>
      </c>
      <c r="BV223">
        <v>335.68</v>
      </c>
      <c r="BW223" s="20">
        <f t="shared" si="138"/>
        <v>322.16421077435126</v>
      </c>
      <c r="BX223">
        <v>339.51</v>
      </c>
      <c r="BY223">
        <v>325.83999999999997</v>
      </c>
      <c r="BZ223" s="3">
        <f t="shared" si="160"/>
        <v>1.0231289142431876E-2</v>
      </c>
      <c r="CA223" s="3">
        <f t="shared" si="161"/>
        <v>-1.1650934012796821E-3</v>
      </c>
      <c r="CB223" s="3">
        <f t="shared" si="162"/>
        <v>1.1409675881792092E-2</v>
      </c>
      <c r="CE223" s="2">
        <v>44516</v>
      </c>
      <c r="CF223">
        <v>48.37</v>
      </c>
      <c r="CG223" s="20">
        <f t="shared" si="141"/>
        <v>45.440634953897728</v>
      </c>
      <c r="CH223">
        <v>47.72</v>
      </c>
      <c r="CI223">
        <v>44.83</v>
      </c>
      <c r="CJ223" s="3">
        <f t="shared" si="163"/>
        <v>-2.5434782608695694E-2</v>
      </c>
      <c r="CK223" s="3">
        <f t="shared" si="164"/>
        <v>-1.216010969787551E-2</v>
      </c>
      <c r="CL223" s="3">
        <f t="shared" si="165"/>
        <v>-1.3438081455447448E-2</v>
      </c>
      <c r="CO223" s="2">
        <v>44516</v>
      </c>
      <c r="CP223">
        <v>56.62</v>
      </c>
      <c r="CQ223" s="20">
        <f t="shared" si="139"/>
        <v>49.207634293845608</v>
      </c>
      <c r="CR223">
        <v>56.22</v>
      </c>
      <c r="CS223">
        <v>48.86</v>
      </c>
      <c r="CT223" s="3">
        <f t="shared" si="166"/>
        <v>-6.9105691056911001E-3</v>
      </c>
      <c r="CU223" s="3">
        <f t="shared" si="167"/>
        <v>1.5516857409769713E-4</v>
      </c>
      <c r="CV223" s="3">
        <f t="shared" si="168"/>
        <v>-7.0646414694455206E-3</v>
      </c>
    </row>
    <row r="224" spans="3:100" x14ac:dyDescent="0.25">
      <c r="C224" s="2">
        <v>44517</v>
      </c>
      <c r="D224">
        <v>76.48</v>
      </c>
      <c r="E224" s="20">
        <f t="shared" si="131"/>
        <v>74.686074741584946</v>
      </c>
      <c r="F224">
        <v>75.459999999999994</v>
      </c>
      <c r="G224">
        <v>73.69</v>
      </c>
      <c r="H224" s="3">
        <f t="shared" si="142"/>
        <v>-1.7466666666666741E-2</v>
      </c>
      <c r="I224" s="3">
        <f t="shared" si="143"/>
        <v>-4.1856701122007234E-3</v>
      </c>
      <c r="J224" s="3">
        <f t="shared" si="144"/>
        <v>-1.3336820083682088E-2</v>
      </c>
      <c r="M224" s="2">
        <v>44517</v>
      </c>
      <c r="N224">
        <v>30.42</v>
      </c>
      <c r="O224" s="20">
        <f t="shared" si="132"/>
        <v>30.326431989063568</v>
      </c>
      <c r="P224">
        <v>29.26</v>
      </c>
      <c r="Q224">
        <v>29.17</v>
      </c>
      <c r="R224" s="3">
        <f t="shared" si="145"/>
        <v>-3.0897009966777356E-2</v>
      </c>
      <c r="S224" s="3">
        <f t="shared" si="146"/>
        <v>7.5226574439724025E-3</v>
      </c>
      <c r="T224" s="3">
        <f t="shared" si="147"/>
        <v>-3.8132807363576493E-2</v>
      </c>
      <c r="W224" s="2">
        <v>44517</v>
      </c>
      <c r="X224">
        <v>19.739999999999998</v>
      </c>
      <c r="Y224" s="20">
        <f t="shared" si="133"/>
        <v>14.478637274549095</v>
      </c>
      <c r="Z224">
        <v>19.96</v>
      </c>
      <c r="AA224">
        <v>14.64</v>
      </c>
      <c r="AB224" s="3">
        <f t="shared" si="140"/>
        <v>8.9593383873192156E-3</v>
      </c>
      <c r="AC224" s="3">
        <f t="shared" si="170"/>
        <v>-2.1614559235633157E-3</v>
      </c>
      <c r="AD224" s="3">
        <f t="shared" si="169"/>
        <v>1.1144883485309176E-2</v>
      </c>
      <c r="AG224" s="2">
        <v>44517</v>
      </c>
      <c r="AH224">
        <v>205</v>
      </c>
      <c r="AI224" s="20">
        <f t="shared" si="134"/>
        <v>189.14375800571486</v>
      </c>
      <c r="AJ224">
        <v>202.98</v>
      </c>
      <c r="AK224">
        <v>187.28</v>
      </c>
      <c r="AL224" s="3">
        <f t="shared" si="148"/>
        <v>-1.1923604516197006E-2</v>
      </c>
      <c r="AM224" s="3">
        <f t="shared" si="149"/>
        <v>-2.0905455011350771E-3</v>
      </c>
      <c r="AN224" s="3">
        <f t="shared" si="150"/>
        <v>-9.8536585365853746E-3</v>
      </c>
      <c r="AQ224" s="2">
        <v>44517</v>
      </c>
      <c r="AR224">
        <v>64.38</v>
      </c>
      <c r="AS224" s="20">
        <f t="shared" si="135"/>
        <v>54.759539729435538</v>
      </c>
      <c r="AT224">
        <v>64.31</v>
      </c>
      <c r="AU224">
        <v>54.7</v>
      </c>
      <c r="AV224" s="3">
        <f t="shared" si="151"/>
        <v>-1.0849909584086714E-2</v>
      </c>
      <c r="AW224" s="3">
        <f t="shared" si="152"/>
        <v>-9.7732417823591655E-3</v>
      </c>
      <c r="AX224" s="3">
        <f t="shared" si="153"/>
        <v>-1.0872941907422717E-3</v>
      </c>
      <c r="BA224" s="2">
        <v>44517</v>
      </c>
      <c r="BB224">
        <v>165.21</v>
      </c>
      <c r="BC224" s="20">
        <f t="shared" si="136"/>
        <v>146.65689791451331</v>
      </c>
      <c r="BD224">
        <v>164.47</v>
      </c>
      <c r="BE224">
        <v>146</v>
      </c>
      <c r="BF224" s="3">
        <f t="shared" si="154"/>
        <v>-5.3818379998636923E-3</v>
      </c>
      <c r="BG224" s="3">
        <f t="shared" si="155"/>
        <v>-9.0675172345988653E-4</v>
      </c>
      <c r="BH224" s="3">
        <f t="shared" si="156"/>
        <v>-4.4791477513469458E-3</v>
      </c>
      <c r="BJ224" s="1"/>
      <c r="BK224" s="2">
        <v>44517</v>
      </c>
      <c r="BL224">
        <v>151</v>
      </c>
      <c r="BM224" s="20">
        <f t="shared" si="137"/>
        <v>147.49775229656655</v>
      </c>
      <c r="BN224">
        <v>153.49</v>
      </c>
      <c r="BO224">
        <v>149.93</v>
      </c>
      <c r="BP224" s="3">
        <f t="shared" si="157"/>
        <v>1.6474576271186425E-2</v>
      </c>
      <c r="BQ224" s="3">
        <f t="shared" si="158"/>
        <v>-1.5238667345429668E-5</v>
      </c>
      <c r="BR224" s="3">
        <f t="shared" si="159"/>
        <v>1.6490066225165689E-2</v>
      </c>
      <c r="BU224" s="2">
        <v>44517</v>
      </c>
      <c r="BV224">
        <v>338.94</v>
      </c>
      <c r="BW224" s="20">
        <f t="shared" si="138"/>
        <v>325.88693205944799</v>
      </c>
      <c r="BX224">
        <v>339.12</v>
      </c>
      <c r="BY224">
        <v>326.06</v>
      </c>
      <c r="BZ224" s="3">
        <f t="shared" si="160"/>
        <v>6.7517800147309792E-4</v>
      </c>
      <c r="CA224" s="3">
        <f t="shared" si="161"/>
        <v>1.4403406410501418E-4</v>
      </c>
      <c r="CB224" s="3">
        <f t="shared" si="162"/>
        <v>5.3106744556563612E-4</v>
      </c>
      <c r="CE224" s="2">
        <v>44517</v>
      </c>
      <c r="CF224">
        <v>47.72</v>
      </c>
      <c r="CG224" s="20">
        <f t="shared" si="141"/>
        <v>44.825127879940815</v>
      </c>
      <c r="CH224">
        <v>47.31</v>
      </c>
      <c r="CI224">
        <v>44.44</v>
      </c>
      <c r="CJ224" s="3">
        <f t="shared" si="163"/>
        <v>-8.6995315636850812E-3</v>
      </c>
      <c r="CK224" s="3">
        <f t="shared" si="164"/>
        <v>-1.0867990317164899E-4</v>
      </c>
      <c r="CL224" s="3">
        <f t="shared" si="165"/>
        <v>-8.5917854149204498E-3</v>
      </c>
      <c r="CO224" s="2">
        <v>44517</v>
      </c>
      <c r="CP224">
        <v>56.04</v>
      </c>
      <c r="CQ224" s="20">
        <f t="shared" si="139"/>
        <v>48.702979788946529</v>
      </c>
      <c r="CR224">
        <v>55.91</v>
      </c>
      <c r="CS224">
        <v>48.59</v>
      </c>
      <c r="CT224" s="3">
        <f t="shared" si="166"/>
        <v>-5.5259926320097019E-3</v>
      </c>
      <c r="CU224" s="3">
        <f t="shared" si="167"/>
        <v>-3.2136760346596072E-3</v>
      </c>
      <c r="CV224" s="3">
        <f t="shared" si="168"/>
        <v>-2.3197715917202544E-3</v>
      </c>
    </row>
    <row r="225" spans="3:100" x14ac:dyDescent="0.25">
      <c r="C225" s="2">
        <v>44518</v>
      </c>
      <c r="D225">
        <v>76.900000000000006</v>
      </c>
      <c r="E225" s="20">
        <f t="shared" si="131"/>
        <v>75.09282004674111</v>
      </c>
      <c r="F225">
        <v>77.02</v>
      </c>
      <c r="G225">
        <v>75.209999999999994</v>
      </c>
      <c r="H225" s="3">
        <f t="shared" si="142"/>
        <v>2.0626950739584649E-2</v>
      </c>
      <c r="I225" s="3">
        <f t="shared" si="143"/>
        <v>1.9036776316204485E-2</v>
      </c>
      <c r="J225" s="3">
        <f t="shared" si="144"/>
        <v>1.5604681404419729E-3</v>
      </c>
      <c r="M225" s="2">
        <v>44518</v>
      </c>
      <c r="N225">
        <v>32.369999999999997</v>
      </c>
      <c r="O225" s="20">
        <f t="shared" si="132"/>
        <v>32.267789706346697</v>
      </c>
      <c r="P225">
        <v>31.67</v>
      </c>
      <c r="Q225">
        <v>31.57</v>
      </c>
      <c r="R225" s="3">
        <f t="shared" si="145"/>
        <v>8.2276311278711045E-2</v>
      </c>
      <c r="S225" s="3">
        <f t="shared" si="146"/>
        <v>0.10619779589806977</v>
      </c>
      <c r="T225" s="3">
        <f t="shared" si="147"/>
        <v>-2.1624961383997388E-2</v>
      </c>
      <c r="W225" s="2">
        <v>44518</v>
      </c>
      <c r="X225">
        <v>20.16</v>
      </c>
      <c r="Y225" s="20">
        <f t="shared" si="133"/>
        <v>14.862331288343558</v>
      </c>
      <c r="Z225">
        <v>19.559999999999999</v>
      </c>
      <c r="AA225">
        <v>14.42</v>
      </c>
      <c r="AB225" s="3">
        <f t="shared" si="140"/>
        <v>-1.5027322404371657E-2</v>
      </c>
      <c r="AC225" s="3">
        <f t="shared" si="170"/>
        <v>1.5186563411445198E-2</v>
      </c>
      <c r="AD225" s="3">
        <f t="shared" si="169"/>
        <v>-2.9761904761904767E-2</v>
      </c>
      <c r="AG225" s="2">
        <v>44518</v>
      </c>
      <c r="AH225">
        <v>203.27</v>
      </c>
      <c r="AI225" s="20">
        <f t="shared" si="134"/>
        <v>187.54690100287959</v>
      </c>
      <c r="AJ225">
        <v>201.42</v>
      </c>
      <c r="AK225">
        <v>185.84</v>
      </c>
      <c r="AL225" s="3">
        <f t="shared" si="148"/>
        <v>-7.6890217855617449E-3</v>
      </c>
      <c r="AM225" s="3">
        <f t="shared" si="149"/>
        <v>1.4251441845343216E-3</v>
      </c>
      <c r="AN225" s="3">
        <f t="shared" si="150"/>
        <v>-9.1011954543219753E-3</v>
      </c>
      <c r="AQ225" s="2">
        <v>44518</v>
      </c>
      <c r="AR225">
        <v>64.16</v>
      </c>
      <c r="AS225" s="20">
        <f t="shared" si="135"/>
        <v>54.567772362836031</v>
      </c>
      <c r="AT225">
        <v>63.61</v>
      </c>
      <c r="AU225">
        <v>54.1</v>
      </c>
      <c r="AV225" s="3">
        <f t="shared" si="151"/>
        <v>-1.0968921389396757E-2</v>
      </c>
      <c r="AW225" s="3">
        <f t="shared" si="152"/>
        <v>-2.4173242625954439E-3</v>
      </c>
      <c r="AX225" s="3">
        <f t="shared" si="153"/>
        <v>-8.5723192019949712E-3</v>
      </c>
      <c r="BA225" s="2">
        <v>44518</v>
      </c>
      <c r="BB225">
        <v>164.39</v>
      </c>
      <c r="BC225" s="20">
        <f t="shared" si="136"/>
        <v>145.92952223244401</v>
      </c>
      <c r="BD225">
        <v>163.05000000000001</v>
      </c>
      <c r="BE225">
        <v>144.74</v>
      </c>
      <c r="BF225" s="3">
        <f t="shared" si="154"/>
        <v>-8.6301369863013289E-3</v>
      </c>
      <c r="BG225" s="3">
        <f t="shared" si="155"/>
        <v>-4.8272443531494069E-4</v>
      </c>
      <c r="BH225" s="3">
        <f t="shared" si="156"/>
        <v>-8.1513474055597834E-3</v>
      </c>
      <c r="BJ225" s="1"/>
      <c r="BK225" s="2">
        <v>44518</v>
      </c>
      <c r="BL225">
        <v>153.71</v>
      </c>
      <c r="BM225" s="20">
        <f t="shared" si="137"/>
        <v>150.14644390954584</v>
      </c>
      <c r="BN225">
        <v>157.87</v>
      </c>
      <c r="BO225">
        <v>154.21</v>
      </c>
      <c r="BP225" s="3">
        <f t="shared" si="157"/>
        <v>2.8546655105716079E-2</v>
      </c>
      <c r="BQ225" s="3">
        <f t="shared" si="158"/>
        <v>1.4436330924152418E-3</v>
      </c>
      <c r="BR225" s="3">
        <f t="shared" si="159"/>
        <v>2.7063951597163571E-2</v>
      </c>
      <c r="BU225" s="2">
        <v>44518</v>
      </c>
      <c r="BV225">
        <v>338.18</v>
      </c>
      <c r="BW225" s="20">
        <f t="shared" si="138"/>
        <v>325.1589750051279</v>
      </c>
      <c r="BX225">
        <v>341.27</v>
      </c>
      <c r="BY225">
        <v>328.13</v>
      </c>
      <c r="BZ225" s="3">
        <f t="shared" si="160"/>
        <v>6.3485248113843706E-3</v>
      </c>
      <c r="CA225" s="3">
        <f t="shared" si="161"/>
        <v>-2.763371756339672E-3</v>
      </c>
      <c r="CB225" s="3">
        <f t="shared" si="162"/>
        <v>9.1371458986337917E-3</v>
      </c>
      <c r="CE225" s="2">
        <v>44518</v>
      </c>
      <c r="CF225">
        <v>47.38</v>
      </c>
      <c r="CG225" s="20">
        <f t="shared" si="141"/>
        <v>44.51059094719195</v>
      </c>
      <c r="CH225">
        <v>47.72</v>
      </c>
      <c r="CI225">
        <v>44.83</v>
      </c>
      <c r="CJ225" s="3">
        <f t="shared" si="163"/>
        <v>8.7758775877588846E-3</v>
      </c>
      <c r="CK225" s="3">
        <f t="shared" si="164"/>
        <v>1.5884551573346339E-3</v>
      </c>
      <c r="CL225" s="3">
        <f t="shared" si="165"/>
        <v>7.1760236386662068E-3</v>
      </c>
      <c r="CO225" s="2">
        <v>44518</v>
      </c>
      <c r="CP225">
        <v>55.83</v>
      </c>
      <c r="CQ225" s="20">
        <f t="shared" si="139"/>
        <v>48.514970221981592</v>
      </c>
      <c r="CR225">
        <v>55.41</v>
      </c>
      <c r="CS225">
        <v>48.15</v>
      </c>
      <c r="CT225" s="3">
        <f t="shared" si="166"/>
        <v>-9.055361185429156E-3</v>
      </c>
      <c r="CU225" s="3">
        <f t="shared" si="167"/>
        <v>-1.5441403173165336E-3</v>
      </c>
      <c r="CV225" s="3">
        <f t="shared" si="168"/>
        <v>-7.522837184309572E-3</v>
      </c>
    </row>
    <row r="226" spans="3:100" x14ac:dyDescent="0.25">
      <c r="C226" s="2">
        <v>44519</v>
      </c>
      <c r="D226">
        <v>78.930000000000007</v>
      </c>
      <c r="E226" s="20">
        <f t="shared" si="131"/>
        <v>77.076290497410582</v>
      </c>
      <c r="F226">
        <v>83.03</v>
      </c>
      <c r="G226">
        <v>81.08</v>
      </c>
      <c r="H226" s="3">
        <f t="shared" si="142"/>
        <v>7.8048131897354045E-2</v>
      </c>
      <c r="I226" s="3">
        <f t="shared" si="143"/>
        <v>2.4814392998412371E-2</v>
      </c>
      <c r="J226" s="3">
        <f t="shared" si="144"/>
        <v>5.1944761180793053E-2</v>
      </c>
      <c r="M226" s="2">
        <v>44519</v>
      </c>
      <c r="N226">
        <v>32.24</v>
      </c>
      <c r="O226" s="20">
        <f t="shared" si="132"/>
        <v>32.132500757805396</v>
      </c>
      <c r="P226">
        <v>32.99</v>
      </c>
      <c r="Q226">
        <v>32.880000000000003</v>
      </c>
      <c r="R226" s="3">
        <f t="shared" si="145"/>
        <v>4.1495090275578184E-2</v>
      </c>
      <c r="S226" s="3">
        <f t="shared" si="146"/>
        <v>1.7817572309325236E-2</v>
      </c>
      <c r="T226" s="3">
        <f t="shared" si="147"/>
        <v>2.3263027295285399E-2</v>
      </c>
      <c r="W226" s="2">
        <v>44519</v>
      </c>
      <c r="X226">
        <v>19.64</v>
      </c>
      <c r="Y226" s="20">
        <f t="shared" si="133"/>
        <v>14.474244455905104</v>
      </c>
      <c r="Z226">
        <v>19.39</v>
      </c>
      <c r="AA226">
        <v>14.29</v>
      </c>
      <c r="AB226" s="3">
        <f t="shared" si="140"/>
        <v>-9.0152565880722291E-3</v>
      </c>
      <c r="AC226" s="3">
        <f t="shared" si="170"/>
        <v>3.7617514497298998E-3</v>
      </c>
      <c r="AD226" s="3">
        <f t="shared" si="169"/>
        <v>-1.2729124236252498E-2</v>
      </c>
      <c r="AG226" s="2">
        <v>44519</v>
      </c>
      <c r="AH226">
        <v>200.92</v>
      </c>
      <c r="AI226" s="20">
        <f t="shared" si="134"/>
        <v>185.38288166034721</v>
      </c>
      <c r="AJ226">
        <v>200.44</v>
      </c>
      <c r="AK226">
        <v>184.94</v>
      </c>
      <c r="AL226" s="3">
        <f t="shared" si="148"/>
        <v>-4.8428755919069921E-3</v>
      </c>
      <c r="AM226" s="3">
        <f t="shared" si="149"/>
        <v>-2.4597413885750763E-3</v>
      </c>
      <c r="AN226" s="3">
        <f t="shared" si="150"/>
        <v>-2.3890105514631221E-3</v>
      </c>
      <c r="AQ226" s="2">
        <v>44519</v>
      </c>
      <c r="AR226">
        <v>61.89</v>
      </c>
      <c r="AS226" s="20">
        <f t="shared" si="135"/>
        <v>52.637613317949565</v>
      </c>
      <c r="AT226">
        <v>60.67</v>
      </c>
      <c r="AU226">
        <v>51.6</v>
      </c>
      <c r="AV226" s="3">
        <f t="shared" si="151"/>
        <v>-4.6210720887245871E-2</v>
      </c>
      <c r="AW226" s="3">
        <f t="shared" si="152"/>
        <v>-2.7031177117383343E-2</v>
      </c>
      <c r="AX226" s="3">
        <f t="shared" si="153"/>
        <v>-1.9712392955243185E-2</v>
      </c>
      <c r="BA226" s="2">
        <v>44519</v>
      </c>
      <c r="BB226">
        <v>161.30000000000001</v>
      </c>
      <c r="BC226" s="20">
        <f t="shared" si="136"/>
        <v>143.18732910763114</v>
      </c>
      <c r="BD226">
        <v>160.91999999999999</v>
      </c>
      <c r="BE226">
        <v>142.85</v>
      </c>
      <c r="BF226" s="3">
        <f t="shared" si="154"/>
        <v>-1.305789691861281E-2</v>
      </c>
      <c r="BG226" s="3">
        <f t="shared" si="155"/>
        <v>-1.0727310296869352E-2</v>
      </c>
      <c r="BH226" s="3">
        <f t="shared" si="156"/>
        <v>-2.3558586484813127E-3</v>
      </c>
      <c r="BJ226" s="1"/>
      <c r="BK226" s="2">
        <v>44519</v>
      </c>
      <c r="BL226">
        <v>157.65</v>
      </c>
      <c r="BM226" s="20">
        <f t="shared" si="137"/>
        <v>153.98737464964185</v>
      </c>
      <c r="BN226">
        <v>160.55000000000001</v>
      </c>
      <c r="BO226">
        <v>156.82</v>
      </c>
      <c r="BP226" s="3">
        <f t="shared" si="157"/>
        <v>1.6924972440178987E-2</v>
      </c>
      <c r="BQ226" s="3">
        <f t="shared" si="158"/>
        <v>-1.4436505437919189E-3</v>
      </c>
      <c r="BR226" s="3">
        <f t="shared" si="159"/>
        <v>1.839517919441791E-2</v>
      </c>
      <c r="BU226" s="2">
        <v>44519</v>
      </c>
      <c r="BV226">
        <v>342.64</v>
      </c>
      <c r="BW226" s="20">
        <f t="shared" si="138"/>
        <v>329.43810906123394</v>
      </c>
      <c r="BX226">
        <v>343.11</v>
      </c>
      <c r="BY226">
        <v>329.89</v>
      </c>
      <c r="BZ226" s="3">
        <f t="shared" si="160"/>
        <v>5.3637277908145098E-3</v>
      </c>
      <c r="CA226" s="3">
        <f t="shared" si="161"/>
        <v>3.9865573438391255E-3</v>
      </c>
      <c r="CB226" s="3">
        <f t="shared" si="162"/>
        <v>1.3717020779828726E-3</v>
      </c>
      <c r="CE226" s="2">
        <v>44519</v>
      </c>
      <c r="CF226">
        <v>47.87</v>
      </c>
      <c r="CG226" s="20">
        <f t="shared" si="141"/>
        <v>44.975206489675521</v>
      </c>
      <c r="CH226">
        <v>47.46</v>
      </c>
      <c r="CI226">
        <v>44.59</v>
      </c>
      <c r="CJ226" s="3">
        <f t="shared" si="163"/>
        <v>-5.3535578853445287E-3</v>
      </c>
      <c r="CK226" s="3">
        <f t="shared" si="164"/>
        <v>3.239047282523444E-3</v>
      </c>
      <c r="CL226" s="3">
        <f t="shared" si="165"/>
        <v>-8.5648631710883993E-3</v>
      </c>
      <c r="CO226" s="2">
        <v>44519</v>
      </c>
      <c r="CP226">
        <v>55.44</v>
      </c>
      <c r="CQ226" s="20">
        <f t="shared" si="139"/>
        <v>48.179401414837649</v>
      </c>
      <c r="CR226">
        <v>55.13</v>
      </c>
      <c r="CS226">
        <v>47.91</v>
      </c>
      <c r="CT226" s="3">
        <f t="shared" si="166"/>
        <v>-4.9844236760124838E-3</v>
      </c>
      <c r="CU226" s="3">
        <f t="shared" si="167"/>
        <v>6.1062128427114004E-4</v>
      </c>
      <c r="CV226" s="3">
        <f t="shared" si="168"/>
        <v>-5.5916305916304809E-3</v>
      </c>
    </row>
    <row r="227" spans="3:100" x14ac:dyDescent="0.25">
      <c r="C227" s="2">
        <v>44522</v>
      </c>
      <c r="D227">
        <v>83.66</v>
      </c>
      <c r="E227" s="20">
        <f t="shared" si="131"/>
        <v>81.694698306701639</v>
      </c>
      <c r="F227">
        <v>83.86</v>
      </c>
      <c r="G227">
        <v>81.89</v>
      </c>
      <c r="H227" s="3">
        <f t="shared" si="142"/>
        <v>9.990133201775997E-3</v>
      </c>
      <c r="I227" s="3">
        <f t="shared" si="143"/>
        <v>7.5813802010562537E-3</v>
      </c>
      <c r="J227" s="3">
        <f t="shared" si="144"/>
        <v>2.3906287353574474E-3</v>
      </c>
      <c r="M227" s="2">
        <v>44522</v>
      </c>
      <c r="N227">
        <v>33.520000000000003</v>
      </c>
      <c r="O227" s="20">
        <f t="shared" si="132"/>
        <v>33.404630788485612</v>
      </c>
      <c r="P227">
        <v>31.96</v>
      </c>
      <c r="Q227">
        <v>31.85</v>
      </c>
      <c r="R227" s="3">
        <f t="shared" si="145"/>
        <v>-3.13260340632604E-2</v>
      </c>
      <c r="S227" s="3">
        <f t="shared" si="146"/>
        <v>1.5955924224014817E-2</v>
      </c>
      <c r="T227" s="3">
        <f t="shared" si="147"/>
        <v>-4.6539379474940468E-2</v>
      </c>
      <c r="W227" s="2">
        <v>44522</v>
      </c>
      <c r="X227">
        <v>19.39</v>
      </c>
      <c r="Y227" s="20">
        <f t="shared" si="133"/>
        <v>14.286870117187501</v>
      </c>
      <c r="Z227">
        <v>20.48</v>
      </c>
      <c r="AA227">
        <v>15.09</v>
      </c>
      <c r="AB227" s="3">
        <f t="shared" si="140"/>
        <v>5.5983205038488526E-2</v>
      </c>
      <c r="AC227" s="3">
        <f t="shared" si="170"/>
        <v>-2.1902608904811327E-4</v>
      </c>
      <c r="AD227" s="3">
        <f t="shared" si="169"/>
        <v>5.6214543579164333E-2</v>
      </c>
      <c r="AG227" s="2">
        <v>44522</v>
      </c>
      <c r="AH227">
        <v>201.49</v>
      </c>
      <c r="AI227" s="20">
        <f t="shared" si="134"/>
        <v>185.90882350034587</v>
      </c>
      <c r="AJ227">
        <v>202.38</v>
      </c>
      <c r="AK227">
        <v>186.73</v>
      </c>
      <c r="AL227" s="3">
        <f t="shared" si="148"/>
        <v>9.6788147507298472E-3</v>
      </c>
      <c r="AM227" s="3">
        <f t="shared" si="149"/>
        <v>5.2385827854757316E-3</v>
      </c>
      <c r="AN227" s="3">
        <f t="shared" si="150"/>
        <v>4.4170926596853732E-3</v>
      </c>
      <c r="AQ227" s="2">
        <v>44522</v>
      </c>
      <c r="AR227">
        <v>60.32</v>
      </c>
      <c r="AS227" s="20">
        <f t="shared" si="135"/>
        <v>51.297987319135103</v>
      </c>
      <c r="AT227">
        <v>61.51</v>
      </c>
      <c r="AU227">
        <v>52.31</v>
      </c>
      <c r="AV227" s="3">
        <f t="shared" si="151"/>
        <v>1.3759689922480556E-2</v>
      </c>
      <c r="AW227" s="3">
        <f t="shared" si="152"/>
        <v>-5.852958931490293E-3</v>
      </c>
      <c r="AX227" s="3">
        <f t="shared" si="153"/>
        <v>1.9728116710875376E-2</v>
      </c>
      <c r="BA227" s="2">
        <v>44522</v>
      </c>
      <c r="BB227">
        <v>164.16</v>
      </c>
      <c r="BC227" s="20">
        <f t="shared" si="136"/>
        <v>145.73132947976879</v>
      </c>
      <c r="BD227">
        <v>164.35</v>
      </c>
      <c r="BE227">
        <v>145.9</v>
      </c>
      <c r="BF227" s="3">
        <f t="shared" si="154"/>
        <v>2.1351067553377678E-2</v>
      </c>
      <c r="BG227" s="3">
        <f t="shared" si="155"/>
        <v>2.0170314874125239E-2</v>
      </c>
      <c r="BH227" s="3">
        <f t="shared" si="156"/>
        <v>1.1574074074074403E-3</v>
      </c>
      <c r="BJ227" s="1"/>
      <c r="BK227" s="2">
        <v>44522</v>
      </c>
      <c r="BL227">
        <v>161.68</v>
      </c>
      <c r="BM227" s="20">
        <f t="shared" si="137"/>
        <v>157.92467022730094</v>
      </c>
      <c r="BN227">
        <v>161.02000000000001</v>
      </c>
      <c r="BO227">
        <v>157.28</v>
      </c>
      <c r="BP227" s="3">
        <f t="shared" si="157"/>
        <v>2.93329932406583E-3</v>
      </c>
      <c r="BQ227" s="3">
        <f t="shared" si="158"/>
        <v>7.0441922414292701E-3</v>
      </c>
      <c r="BR227" s="3">
        <f t="shared" si="159"/>
        <v>-4.0821375556653328E-3</v>
      </c>
      <c r="BU227" s="2">
        <v>44522</v>
      </c>
      <c r="BV227">
        <v>344.62</v>
      </c>
      <c r="BW227" s="20">
        <f t="shared" si="138"/>
        <v>331.34549274637322</v>
      </c>
      <c r="BX227">
        <v>339.83</v>
      </c>
      <c r="BY227">
        <v>326.74</v>
      </c>
      <c r="BZ227" s="3">
        <f t="shared" si="160"/>
        <v>-9.548637424595996E-3</v>
      </c>
      <c r="CA227" s="3">
        <f t="shared" si="161"/>
        <v>4.4120547648405228E-3</v>
      </c>
      <c r="CB227" s="3">
        <f t="shared" si="162"/>
        <v>-1.3899367419186404E-2</v>
      </c>
      <c r="CE227" s="2">
        <v>44522</v>
      </c>
      <c r="CF227">
        <v>47.55</v>
      </c>
      <c r="CG227" s="20">
        <f t="shared" si="141"/>
        <v>44.663106092001655</v>
      </c>
      <c r="CH227">
        <v>48.26</v>
      </c>
      <c r="CI227">
        <v>45.33</v>
      </c>
      <c r="CJ227" s="3">
        <f t="shared" si="163"/>
        <v>1.6595649248710265E-2</v>
      </c>
      <c r="CK227" s="3">
        <f t="shared" si="164"/>
        <v>1.6395176497343567E-3</v>
      </c>
      <c r="CL227" s="3">
        <f t="shared" si="165"/>
        <v>1.4931650893796E-2</v>
      </c>
      <c r="CO227" s="2">
        <v>44522</v>
      </c>
      <c r="CP227">
        <v>55.1</v>
      </c>
      <c r="CQ227" s="20">
        <f t="shared" si="139"/>
        <v>47.878492879033715</v>
      </c>
      <c r="CR227">
        <v>55.47</v>
      </c>
      <c r="CS227">
        <v>48.2</v>
      </c>
      <c r="CT227" s="3">
        <f t="shared" si="166"/>
        <v>6.0530160718015313E-3</v>
      </c>
      <c r="CU227" s="3">
        <f t="shared" si="167"/>
        <v>-6.5763141236241385E-4</v>
      </c>
      <c r="CV227" s="3">
        <f t="shared" si="168"/>
        <v>6.7150635208710341E-3</v>
      </c>
    </row>
    <row r="228" spans="3:100" x14ac:dyDescent="0.25">
      <c r="C228" s="2">
        <v>44523</v>
      </c>
      <c r="D228">
        <v>85.04</v>
      </c>
      <c r="E228" s="20">
        <f t="shared" si="131"/>
        <v>83.038707411310156</v>
      </c>
      <c r="F228">
        <v>85.41</v>
      </c>
      <c r="G228">
        <v>83.4</v>
      </c>
      <c r="H228" s="3">
        <f t="shared" si="142"/>
        <v>1.8439369886433132E-2</v>
      </c>
      <c r="I228" s="3">
        <f t="shared" si="143"/>
        <v>1.4027444270486633E-2</v>
      </c>
      <c r="J228" s="3">
        <f t="shared" si="144"/>
        <v>4.3508936970837464E-3</v>
      </c>
      <c r="M228" s="2">
        <v>44523</v>
      </c>
      <c r="N228">
        <v>31.53</v>
      </c>
      <c r="O228" s="20">
        <f t="shared" si="132"/>
        <v>31.420762204724412</v>
      </c>
      <c r="P228">
        <v>31.75</v>
      </c>
      <c r="Q228">
        <v>31.64</v>
      </c>
      <c r="R228" s="3">
        <f t="shared" si="145"/>
        <v>-6.59340659340657E-3</v>
      </c>
      <c r="S228" s="3">
        <f t="shared" si="146"/>
        <v>-1.347685385480657E-2</v>
      </c>
      <c r="T228" s="3">
        <f t="shared" si="147"/>
        <v>6.9774817633998509E-3</v>
      </c>
      <c r="W228" s="2">
        <v>44523</v>
      </c>
      <c r="X228">
        <v>20.43</v>
      </c>
      <c r="Y228" s="20">
        <f t="shared" si="133"/>
        <v>15.059539603960397</v>
      </c>
      <c r="Z228">
        <v>20.2</v>
      </c>
      <c r="AA228">
        <v>14.89</v>
      </c>
      <c r="AB228" s="3">
        <f t="shared" si="140"/>
        <v>-1.3253810470510219E-2</v>
      </c>
      <c r="AC228" s="3">
        <f t="shared" si="170"/>
        <v>-2.0185815798279272E-3</v>
      </c>
      <c r="AD228" s="3">
        <f t="shared" si="169"/>
        <v>-1.1257953989231573E-2</v>
      </c>
      <c r="AG228" s="2">
        <v>44523</v>
      </c>
      <c r="AH228">
        <v>203.05</v>
      </c>
      <c r="AI228" s="20">
        <f t="shared" si="134"/>
        <v>187.3463327326742</v>
      </c>
      <c r="AJ228">
        <v>205.33</v>
      </c>
      <c r="AK228">
        <v>189.45</v>
      </c>
      <c r="AL228" s="3">
        <f t="shared" si="148"/>
        <v>1.4566486370695575E-2</v>
      </c>
      <c r="AM228" s="3">
        <f t="shared" si="149"/>
        <v>3.3006626287912511E-3</v>
      </c>
      <c r="AN228" s="3">
        <f t="shared" si="150"/>
        <v>1.1228761388820674E-2</v>
      </c>
      <c r="AQ228" s="2">
        <v>44523</v>
      </c>
      <c r="AR228">
        <v>62.19</v>
      </c>
      <c r="AS228" s="20">
        <f t="shared" si="135"/>
        <v>52.89056074766355</v>
      </c>
      <c r="AT228">
        <v>63.13</v>
      </c>
      <c r="AU228">
        <v>53.69</v>
      </c>
      <c r="AV228" s="3">
        <f t="shared" si="151"/>
        <v>2.638118906518816E-2</v>
      </c>
      <c r="AW228" s="3">
        <f t="shared" si="152"/>
        <v>1.1098465831840043E-2</v>
      </c>
      <c r="AX228" s="3">
        <f t="shared" si="153"/>
        <v>1.5114970252452231E-2</v>
      </c>
      <c r="BA228" s="2">
        <v>44523</v>
      </c>
      <c r="BB228">
        <v>165.5</v>
      </c>
      <c r="BC228" s="20">
        <f t="shared" si="136"/>
        <v>146.92206441644876</v>
      </c>
      <c r="BD228">
        <v>168.28</v>
      </c>
      <c r="BE228">
        <v>149.38999999999999</v>
      </c>
      <c r="BF228" s="3">
        <f t="shared" si="154"/>
        <v>2.3920493488690742E-2</v>
      </c>
      <c r="BG228" s="3">
        <f t="shared" si="155"/>
        <v>7.0052393176747163E-3</v>
      </c>
      <c r="BH228" s="3">
        <f t="shared" si="156"/>
        <v>1.6797583081570977E-2</v>
      </c>
      <c r="BJ228" s="1"/>
      <c r="BK228" s="2">
        <v>44523</v>
      </c>
      <c r="BL228">
        <v>161.12</v>
      </c>
      <c r="BM228" s="20">
        <f t="shared" si="137"/>
        <v>157.37673750077442</v>
      </c>
      <c r="BN228">
        <v>161.41</v>
      </c>
      <c r="BO228">
        <v>157.66</v>
      </c>
      <c r="BP228" s="3">
        <f t="shared" si="157"/>
        <v>2.4160732451679046E-3</v>
      </c>
      <c r="BQ228" s="3">
        <f t="shared" si="158"/>
        <v>6.1506549322487558E-4</v>
      </c>
      <c r="BR228" s="3">
        <f t="shared" si="159"/>
        <v>1.7999006951341379E-3</v>
      </c>
      <c r="BU228" s="2">
        <v>44523</v>
      </c>
      <c r="BV228">
        <v>337.05</v>
      </c>
      <c r="BW228" s="20">
        <f t="shared" si="138"/>
        <v>324.06427238805975</v>
      </c>
      <c r="BX228">
        <v>337.68</v>
      </c>
      <c r="BY228">
        <v>324.67</v>
      </c>
      <c r="BZ228" s="3">
        <f t="shared" si="160"/>
        <v>-6.3353124808716021E-3</v>
      </c>
      <c r="CA228" s="3">
        <f t="shared" si="161"/>
        <v>-8.1891645098250976E-3</v>
      </c>
      <c r="CB228" s="3">
        <f t="shared" si="162"/>
        <v>1.8691588785044733E-3</v>
      </c>
      <c r="CE228" s="2">
        <v>44523</v>
      </c>
      <c r="CF228">
        <v>48.08</v>
      </c>
      <c r="CG228" s="20">
        <f t="shared" si="141"/>
        <v>45.17145679012345</v>
      </c>
      <c r="CH228">
        <v>48.6</v>
      </c>
      <c r="CI228">
        <v>45.66</v>
      </c>
      <c r="CJ228" s="3">
        <f t="shared" si="163"/>
        <v>7.2799470549305134E-3</v>
      </c>
      <c r="CK228" s="3">
        <f t="shared" si="164"/>
        <v>-3.4975338600605754E-3</v>
      </c>
      <c r="CL228" s="3">
        <f t="shared" si="165"/>
        <v>1.0815307820299491E-2</v>
      </c>
      <c r="CO228" s="2">
        <v>44523</v>
      </c>
      <c r="CP228">
        <v>55.66</v>
      </c>
      <c r="CQ228" s="20">
        <f t="shared" si="139"/>
        <v>48.368818897637794</v>
      </c>
      <c r="CR228">
        <v>55.88</v>
      </c>
      <c r="CS228">
        <v>48.56</v>
      </c>
      <c r="CT228" s="3">
        <f t="shared" si="166"/>
        <v>7.468879668049766E-3</v>
      </c>
      <c r="CU228" s="3">
        <f t="shared" si="167"/>
        <v>3.5024667559708789E-3</v>
      </c>
      <c r="CV228" s="3">
        <f t="shared" si="168"/>
        <v>3.9525691699604515E-3</v>
      </c>
    </row>
    <row r="229" spans="3:100" x14ac:dyDescent="0.25">
      <c r="C229" s="2">
        <v>44524</v>
      </c>
      <c r="D229">
        <v>84.75</v>
      </c>
      <c r="E229" s="20">
        <f t="shared" si="131"/>
        <v>82.754378842361689</v>
      </c>
      <c r="F229">
        <v>86.21</v>
      </c>
      <c r="G229">
        <v>84.18</v>
      </c>
      <c r="H229" s="3">
        <f t="shared" si="142"/>
        <v>9.3525179856115415E-3</v>
      </c>
      <c r="I229" s="3">
        <f t="shared" si="143"/>
        <v>-7.7412608829534602E-3</v>
      </c>
      <c r="J229" s="3">
        <f t="shared" si="144"/>
        <v>1.7227138643067796E-2</v>
      </c>
      <c r="M229" s="2">
        <v>44524</v>
      </c>
      <c r="N229">
        <v>31.46</v>
      </c>
      <c r="O229" s="20">
        <f t="shared" si="132"/>
        <v>31.363703703703706</v>
      </c>
      <c r="P229">
        <v>32.67</v>
      </c>
      <c r="Q229">
        <v>32.57</v>
      </c>
      <c r="R229" s="3">
        <f t="shared" si="145"/>
        <v>2.9393173198482891E-2</v>
      </c>
      <c r="S229" s="3">
        <f t="shared" si="146"/>
        <v>-8.732499882942335E-3</v>
      </c>
      <c r="T229" s="3">
        <f t="shared" si="147"/>
        <v>3.8461538461538325E-2</v>
      </c>
      <c r="W229" s="2">
        <v>44524</v>
      </c>
      <c r="X229">
        <v>19.97</v>
      </c>
      <c r="Y229" s="20">
        <f t="shared" si="133"/>
        <v>14.713698765432097</v>
      </c>
      <c r="Z229">
        <v>20.25</v>
      </c>
      <c r="AA229">
        <v>14.92</v>
      </c>
      <c r="AB229" s="3">
        <f t="shared" si="140"/>
        <v>2.014775016789816E-3</v>
      </c>
      <c r="AC229" s="3">
        <f t="shared" si="170"/>
        <v>-1.1840244094553642E-2</v>
      </c>
      <c r="AD229" s="3">
        <f t="shared" si="169"/>
        <v>1.4021031547321039E-2</v>
      </c>
      <c r="AG229" s="2">
        <v>44524</v>
      </c>
      <c r="AH229">
        <v>203.66</v>
      </c>
      <c r="AI229" s="20">
        <f t="shared" si="134"/>
        <v>187.91365045636741</v>
      </c>
      <c r="AJ229">
        <v>207.07</v>
      </c>
      <c r="AK229">
        <v>191.06</v>
      </c>
      <c r="AL229" s="3">
        <f t="shared" si="148"/>
        <v>8.4982845077856695E-3</v>
      </c>
      <c r="AM229" s="3">
        <f t="shared" si="149"/>
        <v>-8.1095251709294436E-3</v>
      </c>
      <c r="AN229" s="3">
        <f t="shared" si="150"/>
        <v>1.6743592261612594E-2</v>
      </c>
      <c r="AQ229" s="2">
        <v>44524</v>
      </c>
      <c r="AR229">
        <v>62.58</v>
      </c>
      <c r="AS229" s="20">
        <f t="shared" si="135"/>
        <v>53.224546313799628</v>
      </c>
      <c r="AT229">
        <v>63.48</v>
      </c>
      <c r="AU229">
        <v>53.99</v>
      </c>
      <c r="AV229" s="3">
        <f t="shared" si="151"/>
        <v>5.5876327062769349E-3</v>
      </c>
      <c r="AW229" s="3">
        <f t="shared" si="152"/>
        <v>-8.6692808009009026E-3</v>
      </c>
      <c r="AX229" s="3">
        <f t="shared" si="153"/>
        <v>1.4381591562799612E-2</v>
      </c>
      <c r="BA229" s="2">
        <v>44524</v>
      </c>
      <c r="BB229">
        <v>168.46</v>
      </c>
      <c r="BC229" s="20">
        <f t="shared" si="136"/>
        <v>149.54154647819837</v>
      </c>
      <c r="BD229">
        <v>166.96</v>
      </c>
      <c r="BE229">
        <v>148.21</v>
      </c>
      <c r="BF229" s="3">
        <f t="shared" si="154"/>
        <v>-7.8987884061849645E-3</v>
      </c>
      <c r="BG229" s="3">
        <f t="shared" si="155"/>
        <v>1.0144352245691213E-3</v>
      </c>
      <c r="BH229" s="3">
        <f t="shared" si="156"/>
        <v>-8.9041909058529267E-3</v>
      </c>
      <c r="BJ229" s="1"/>
      <c r="BK229" s="2">
        <v>44524</v>
      </c>
      <c r="BL229">
        <v>160.75</v>
      </c>
      <c r="BM229" s="20">
        <f t="shared" si="137"/>
        <v>157.01762998641473</v>
      </c>
      <c r="BN229">
        <v>161.94</v>
      </c>
      <c r="BO229">
        <v>158.18</v>
      </c>
      <c r="BP229" s="3">
        <f t="shared" si="157"/>
        <v>3.2982367119118727E-3</v>
      </c>
      <c r="BQ229" s="3">
        <f t="shared" si="158"/>
        <v>-4.0744006950733658E-3</v>
      </c>
      <c r="BR229" s="3">
        <f t="shared" si="159"/>
        <v>7.4027993779159917E-3</v>
      </c>
      <c r="BU229" s="2">
        <v>44524</v>
      </c>
      <c r="BV229">
        <v>336.28</v>
      </c>
      <c r="BW229" s="20">
        <f t="shared" si="138"/>
        <v>323.32280548074925</v>
      </c>
      <c r="BX229">
        <v>337.91</v>
      </c>
      <c r="BY229">
        <v>324.89</v>
      </c>
      <c r="BZ229" s="3">
        <f t="shared" si="160"/>
        <v>6.7761111282216291E-4</v>
      </c>
      <c r="CA229" s="3">
        <f t="shared" si="161"/>
        <v>-4.1494271698979679E-3</v>
      </c>
      <c r="CB229" s="3">
        <f t="shared" si="162"/>
        <v>4.8471511835377346E-3</v>
      </c>
      <c r="CE229" s="2">
        <v>44524</v>
      </c>
      <c r="CF229">
        <v>48.58</v>
      </c>
      <c r="CG229" s="20">
        <f t="shared" si="141"/>
        <v>45.636360286591604</v>
      </c>
      <c r="CH229">
        <v>48.85</v>
      </c>
      <c r="CI229">
        <v>45.89</v>
      </c>
      <c r="CJ229" s="3">
        <f t="shared" si="163"/>
        <v>5.0372317126587962E-3</v>
      </c>
      <c r="CK229" s="3">
        <f t="shared" si="164"/>
        <v>-5.1773353938666666E-4</v>
      </c>
      <c r="CL229" s="3">
        <f t="shared" si="165"/>
        <v>5.5578427336353542E-3</v>
      </c>
      <c r="CO229" s="2">
        <v>44524</v>
      </c>
      <c r="CP229">
        <v>55.71</v>
      </c>
      <c r="CQ229" s="20">
        <f t="shared" si="139"/>
        <v>48.413326718383551</v>
      </c>
      <c r="CR229">
        <v>55.43</v>
      </c>
      <c r="CS229">
        <v>48.17</v>
      </c>
      <c r="CT229" s="3">
        <f t="shared" si="166"/>
        <v>-8.0313014827018137E-3</v>
      </c>
      <c r="CU229" s="3">
        <f t="shared" si="167"/>
        <v>-3.0204547285100913E-3</v>
      </c>
      <c r="CV229" s="3">
        <f t="shared" si="168"/>
        <v>-5.0260276431520756E-3</v>
      </c>
    </row>
    <row r="230" spans="3:100" x14ac:dyDescent="0.25">
      <c r="C230" s="2">
        <v>44526</v>
      </c>
      <c r="D230">
        <v>83.13</v>
      </c>
      <c r="E230" s="20">
        <f t="shared" si="131"/>
        <v>81.176813713737701</v>
      </c>
      <c r="F230">
        <v>83.42</v>
      </c>
      <c r="G230">
        <v>81.459999999999994</v>
      </c>
      <c r="H230" s="3">
        <f t="shared" si="142"/>
        <v>-3.2311712995961139E-2</v>
      </c>
      <c r="I230" s="3">
        <f t="shared" si="143"/>
        <v>-3.5675769615850617E-2</v>
      </c>
      <c r="J230" s="3">
        <f t="shared" si="144"/>
        <v>3.488511969204966E-3</v>
      </c>
      <c r="M230" s="2">
        <v>44526</v>
      </c>
      <c r="N230">
        <v>32.6</v>
      </c>
      <c r="O230" s="20">
        <f t="shared" si="132"/>
        <v>32.496507936507932</v>
      </c>
      <c r="P230">
        <v>31.5</v>
      </c>
      <c r="Q230">
        <v>31.4</v>
      </c>
      <c r="R230" s="3">
        <f t="shared" si="145"/>
        <v>-3.5922628185446781E-2</v>
      </c>
      <c r="S230" s="3">
        <f t="shared" si="146"/>
        <v>-2.2564342490656308E-3</v>
      </c>
      <c r="T230" s="3">
        <f t="shared" si="147"/>
        <v>-3.3742331288343475E-2</v>
      </c>
      <c r="W230" s="2">
        <v>44526</v>
      </c>
      <c r="X230">
        <v>19.66</v>
      </c>
      <c r="Y230" s="20">
        <f t="shared" si="133"/>
        <v>14.493650632911393</v>
      </c>
      <c r="Z230">
        <v>19.75</v>
      </c>
      <c r="AA230">
        <v>14.56</v>
      </c>
      <c r="AB230" s="3">
        <f t="shared" si="140"/>
        <v>-2.4128686327077764E-2</v>
      </c>
      <c r="AC230" s="3">
        <f t="shared" si="170"/>
        <v>-2.8575694845080823E-2</v>
      </c>
      <c r="AD230" s="3">
        <f t="shared" si="169"/>
        <v>4.5778229908444157E-3</v>
      </c>
      <c r="AG230" s="2">
        <v>44526</v>
      </c>
      <c r="AH230">
        <v>201</v>
      </c>
      <c r="AI230" s="20">
        <f t="shared" si="134"/>
        <v>185.45443566648217</v>
      </c>
      <c r="AJ230">
        <v>198.73</v>
      </c>
      <c r="AK230">
        <v>183.36</v>
      </c>
      <c r="AL230" s="3">
        <f t="shared" si="148"/>
        <v>-4.0301475976133094E-2</v>
      </c>
      <c r="AM230" s="3">
        <f t="shared" si="149"/>
        <v>-2.9339287833758165E-2</v>
      </c>
      <c r="AN230" s="3">
        <f t="shared" si="150"/>
        <v>-1.1293532338308432E-2</v>
      </c>
      <c r="AQ230" s="2">
        <v>44526</v>
      </c>
      <c r="AR230">
        <v>60.52</v>
      </c>
      <c r="AS230" s="20">
        <f t="shared" si="135"/>
        <v>51.469172244897962</v>
      </c>
      <c r="AT230">
        <v>61.25</v>
      </c>
      <c r="AU230">
        <v>52.09</v>
      </c>
      <c r="AV230" s="3">
        <f t="shared" si="151"/>
        <v>-3.5191702167067906E-2</v>
      </c>
      <c r="AW230" s="3">
        <f t="shared" si="152"/>
        <v>-4.6690641880015593E-2</v>
      </c>
      <c r="AX230" s="3">
        <f t="shared" si="153"/>
        <v>1.2062128222075419E-2</v>
      </c>
      <c r="BA230" s="2">
        <v>44526</v>
      </c>
      <c r="BB230">
        <v>162.13999999999999</v>
      </c>
      <c r="BC230" s="20">
        <f t="shared" si="136"/>
        <v>143.93642314580373</v>
      </c>
      <c r="BD230">
        <v>161.93</v>
      </c>
      <c r="BE230">
        <v>143.75</v>
      </c>
      <c r="BF230" s="3">
        <f t="shared" si="154"/>
        <v>-3.0092436407799794E-2</v>
      </c>
      <c r="BG230" s="3">
        <f t="shared" si="155"/>
        <v>-2.8834605318104556E-2</v>
      </c>
      <c r="BH230" s="3">
        <f t="shared" si="156"/>
        <v>-1.2951770075242397E-3</v>
      </c>
      <c r="BJ230" s="1"/>
      <c r="BK230" s="2">
        <v>44526</v>
      </c>
      <c r="BL230">
        <v>159.57</v>
      </c>
      <c r="BM230" s="20">
        <f t="shared" si="137"/>
        <v>155.86593265735601</v>
      </c>
      <c r="BN230">
        <v>156.81</v>
      </c>
      <c r="BO230">
        <v>153.16999999999999</v>
      </c>
      <c r="BP230" s="3">
        <f t="shared" si="157"/>
        <v>-3.1672777848021361E-2</v>
      </c>
      <c r="BQ230" s="3">
        <f t="shared" si="158"/>
        <v>-1.4629329514755263E-2</v>
      </c>
      <c r="BR230" s="3">
        <f t="shared" si="159"/>
        <v>-1.7296484301560389E-2</v>
      </c>
      <c r="BU230" s="2">
        <v>44526</v>
      </c>
      <c r="BV230">
        <v>334.35</v>
      </c>
      <c r="BW230" s="20">
        <f t="shared" si="138"/>
        <v>321.4701013103616</v>
      </c>
      <c r="BX230">
        <v>329.68</v>
      </c>
      <c r="BY230">
        <v>316.98</v>
      </c>
      <c r="BZ230" s="3">
        <f t="shared" si="160"/>
        <v>-2.4346701960663464E-2</v>
      </c>
      <c r="CA230" s="3">
        <f t="shared" si="161"/>
        <v>-1.0526327956041692E-2</v>
      </c>
      <c r="CB230" s="3">
        <f t="shared" si="162"/>
        <v>-1.3967399431733307E-2</v>
      </c>
      <c r="CE230" s="2">
        <v>44526</v>
      </c>
      <c r="CF230">
        <v>48.81</v>
      </c>
      <c r="CG230" s="20">
        <f t="shared" si="141"/>
        <v>45.849062111801246</v>
      </c>
      <c r="CH230">
        <v>48.3</v>
      </c>
      <c r="CI230">
        <v>45.37</v>
      </c>
      <c r="CJ230" s="3">
        <f t="shared" si="163"/>
        <v>-1.1331444759206888E-2</v>
      </c>
      <c r="CK230" s="3">
        <f t="shared" si="164"/>
        <v>-8.9208734362067332E-4</v>
      </c>
      <c r="CL230" s="3">
        <f t="shared" si="165"/>
        <v>-1.044867854947773E-2</v>
      </c>
      <c r="CO230" s="2">
        <v>44526</v>
      </c>
      <c r="CP230">
        <v>54.59</v>
      </c>
      <c r="CQ230" s="20">
        <f t="shared" si="139"/>
        <v>47.437318071840693</v>
      </c>
      <c r="CR230">
        <v>53.73</v>
      </c>
      <c r="CS230">
        <v>46.69</v>
      </c>
      <c r="CT230" s="3">
        <f t="shared" si="166"/>
        <v>-3.0724517334440593E-2</v>
      </c>
      <c r="CU230" s="3">
        <f t="shared" si="167"/>
        <v>-1.521033689348783E-2</v>
      </c>
      <c r="CV230" s="3">
        <f t="shared" si="168"/>
        <v>-1.5753801062465822E-2</v>
      </c>
    </row>
    <row r="231" spans="3:100" x14ac:dyDescent="0.25">
      <c r="C231" s="2">
        <v>44529</v>
      </c>
      <c r="D231">
        <v>84.38</v>
      </c>
      <c r="E231" s="20">
        <f t="shared" si="131"/>
        <v>82.401272347341532</v>
      </c>
      <c r="F231">
        <v>86.14</v>
      </c>
      <c r="G231">
        <v>84.12</v>
      </c>
      <c r="H231" s="3">
        <f t="shared" si="142"/>
        <v>3.2654063343972695E-2</v>
      </c>
      <c r="I231" s="3">
        <f t="shared" si="143"/>
        <v>1.1555025133090258E-2</v>
      </c>
      <c r="J231" s="3">
        <f t="shared" si="144"/>
        <v>2.0858023228253364E-2</v>
      </c>
      <c r="M231" s="2">
        <v>44529</v>
      </c>
      <c r="N231">
        <v>32.369999999999997</v>
      </c>
      <c r="O231" s="20">
        <f t="shared" si="132"/>
        <v>32.263328340323547</v>
      </c>
      <c r="P231">
        <v>33.380000000000003</v>
      </c>
      <c r="Q231">
        <v>33.270000000000003</v>
      </c>
      <c r="R231" s="3">
        <f t="shared" si="145"/>
        <v>5.9554140127388688E-2</v>
      </c>
      <c r="S231" s="3">
        <f t="shared" si="146"/>
        <v>2.7494533131323218E-2</v>
      </c>
      <c r="T231" s="3">
        <f t="shared" si="147"/>
        <v>3.1201729996910732E-2</v>
      </c>
      <c r="W231" s="2">
        <v>44529</v>
      </c>
      <c r="X231">
        <v>20.07</v>
      </c>
      <c r="Y231" s="20">
        <f t="shared" si="133"/>
        <v>14.794865277071681</v>
      </c>
      <c r="Z231">
        <v>19.670000000000002</v>
      </c>
      <c r="AA231">
        <v>14.5</v>
      </c>
      <c r="AB231" s="3">
        <f t="shared" si="140"/>
        <v>-4.1208791208791062E-3</v>
      </c>
      <c r="AC231" s="3">
        <f t="shared" si="170"/>
        <v>1.6130856941736216E-2</v>
      </c>
      <c r="AD231" s="3">
        <f t="shared" si="169"/>
        <v>-1.9930244145490605E-2</v>
      </c>
      <c r="AG231" s="2">
        <v>44529</v>
      </c>
      <c r="AH231">
        <v>201.23</v>
      </c>
      <c r="AI231" s="20">
        <f t="shared" si="134"/>
        <v>185.66939107799104</v>
      </c>
      <c r="AJ231">
        <v>195.92</v>
      </c>
      <c r="AK231">
        <v>180.77</v>
      </c>
      <c r="AL231" s="3">
        <f t="shared" si="148"/>
        <v>-1.4125218150087271E-2</v>
      </c>
      <c r="AM231" s="3">
        <f t="shared" si="149"/>
        <v>1.2594846629532253E-2</v>
      </c>
      <c r="AN231" s="3">
        <f t="shared" si="150"/>
        <v>-2.6387715549371471E-2</v>
      </c>
      <c r="AQ231" s="2">
        <v>44529</v>
      </c>
      <c r="AR231">
        <v>62.57</v>
      </c>
      <c r="AS231" s="20">
        <f t="shared" si="135"/>
        <v>53.213453482708232</v>
      </c>
      <c r="AT231">
        <v>61.59</v>
      </c>
      <c r="AU231">
        <v>52.38</v>
      </c>
      <c r="AV231" s="3">
        <f t="shared" si="151"/>
        <v>5.567287387214348E-3</v>
      </c>
      <c r="AW231" s="3">
        <f t="shared" si="152"/>
        <v>2.1567546222081457E-2</v>
      </c>
      <c r="AX231" s="3">
        <f t="shared" si="153"/>
        <v>-1.5662458046987293E-2</v>
      </c>
      <c r="BA231" s="2">
        <v>44529</v>
      </c>
      <c r="BB231">
        <v>163.31</v>
      </c>
      <c r="BC231" s="20">
        <f t="shared" si="136"/>
        <v>144.97649506915587</v>
      </c>
      <c r="BD231">
        <v>161.22999999999999</v>
      </c>
      <c r="BE231">
        <v>143.13</v>
      </c>
      <c r="BF231" s="3">
        <f t="shared" si="154"/>
        <v>-4.3130434782608917E-3</v>
      </c>
      <c r="BG231" s="3">
        <f t="shared" si="155"/>
        <v>8.5321396115192183E-3</v>
      </c>
      <c r="BH231" s="3">
        <f t="shared" si="156"/>
        <v>-1.2736513379462466E-2</v>
      </c>
      <c r="BJ231" s="1"/>
      <c r="BK231" s="2">
        <v>44529</v>
      </c>
      <c r="BL231">
        <v>159.37</v>
      </c>
      <c r="BM231" s="20">
        <f t="shared" si="137"/>
        <v>155.6701972041937</v>
      </c>
      <c r="BN231">
        <v>160.24</v>
      </c>
      <c r="BO231">
        <v>156.52000000000001</v>
      </c>
      <c r="BP231" s="3">
        <f t="shared" si="157"/>
        <v>2.1871123588170116E-2</v>
      </c>
      <c r="BQ231" s="3">
        <f t="shared" si="158"/>
        <v>1.6323021506781332E-2</v>
      </c>
      <c r="BR231" s="3">
        <f t="shared" si="159"/>
        <v>5.4589947919936321E-3</v>
      </c>
      <c r="BU231" s="2">
        <v>44529</v>
      </c>
      <c r="BV231">
        <v>334.94</v>
      </c>
      <c r="BW231" s="20">
        <f t="shared" si="138"/>
        <v>322.03511392329864</v>
      </c>
      <c r="BX231">
        <v>336.63</v>
      </c>
      <c r="BY231">
        <v>323.66000000000003</v>
      </c>
      <c r="BZ231" s="3">
        <f t="shared" si="160"/>
        <v>2.1073884787683683E-2</v>
      </c>
      <c r="CA231" s="3">
        <f t="shared" si="161"/>
        <v>1.5947737785660276E-2</v>
      </c>
      <c r="CB231" s="3">
        <f t="shared" si="162"/>
        <v>5.0456798232518807E-3</v>
      </c>
      <c r="CE231" s="2">
        <v>44529</v>
      </c>
      <c r="CF231">
        <v>48.33</v>
      </c>
      <c r="CG231" s="20">
        <f t="shared" si="141"/>
        <v>45.402141354648712</v>
      </c>
      <c r="CH231">
        <v>47.54</v>
      </c>
      <c r="CI231">
        <v>44.66</v>
      </c>
      <c r="CJ231" s="3">
        <f t="shared" si="163"/>
        <v>-1.5649107339651747E-2</v>
      </c>
      <c r="CK231" s="3">
        <f t="shared" si="164"/>
        <v>7.0842747737964729E-4</v>
      </c>
      <c r="CL231" s="3">
        <f t="shared" si="165"/>
        <v>-1.6345954893440928E-2</v>
      </c>
      <c r="CO231" s="2">
        <v>44529</v>
      </c>
      <c r="CP231">
        <v>54.05</v>
      </c>
      <c r="CQ231" s="20">
        <f t="shared" si="139"/>
        <v>46.969430194210332</v>
      </c>
      <c r="CR231">
        <v>54.58</v>
      </c>
      <c r="CS231">
        <v>47.43</v>
      </c>
      <c r="CT231" s="3">
        <f t="shared" si="166"/>
        <v>1.5849218248018992E-2</v>
      </c>
      <c r="CU231" s="3">
        <f t="shared" si="167"/>
        <v>5.9847974771971568E-3</v>
      </c>
      <c r="CV231" s="3">
        <f t="shared" si="168"/>
        <v>9.8057354301572808E-3</v>
      </c>
    </row>
    <row r="232" spans="3:100" x14ac:dyDescent="0.25">
      <c r="C232" s="2">
        <v>44530</v>
      </c>
      <c r="D232">
        <v>85.58</v>
      </c>
      <c r="E232" s="20">
        <f t="shared" si="131"/>
        <v>83.572945238095244</v>
      </c>
      <c r="F232">
        <v>84</v>
      </c>
      <c r="G232">
        <v>82.03</v>
      </c>
      <c r="H232" s="3">
        <f t="shared" si="142"/>
        <v>-2.4845458868283488E-2</v>
      </c>
      <c r="I232" s="3">
        <f t="shared" si="143"/>
        <v>-6.5032663089010789E-3</v>
      </c>
      <c r="J232" s="3">
        <f t="shared" si="144"/>
        <v>-1.8462257536807747E-2</v>
      </c>
      <c r="M232" s="2">
        <v>44530</v>
      </c>
      <c r="N232">
        <v>33.17</v>
      </c>
      <c r="O232" s="20">
        <f t="shared" si="132"/>
        <v>33.058350673194617</v>
      </c>
      <c r="P232">
        <v>32.68</v>
      </c>
      <c r="Q232">
        <v>32.57</v>
      </c>
      <c r="R232" s="3">
        <f t="shared" si="145"/>
        <v>-2.1039975954313284E-2</v>
      </c>
      <c r="S232" s="3">
        <f t="shared" si="146"/>
        <v>-6.3615667810456022E-3</v>
      </c>
      <c r="T232" s="3">
        <f t="shared" si="147"/>
        <v>-1.4772384684956341E-2</v>
      </c>
      <c r="W232" s="2">
        <v>44530</v>
      </c>
      <c r="X232">
        <v>19.62</v>
      </c>
      <c r="Y232" s="20">
        <f t="shared" si="133"/>
        <v>14.456842105263158</v>
      </c>
      <c r="Z232">
        <v>19.190000000000001</v>
      </c>
      <c r="AA232">
        <v>14.14</v>
      </c>
      <c r="AB232" s="3">
        <f t="shared" si="140"/>
        <v>-2.4827586206896513E-2</v>
      </c>
      <c r="AC232" s="3">
        <f t="shared" si="170"/>
        <v>-2.9764065335753376E-3</v>
      </c>
      <c r="AD232" s="3">
        <f t="shared" si="169"/>
        <v>-2.1916411824668636E-2</v>
      </c>
      <c r="AG232" s="2">
        <v>44530</v>
      </c>
      <c r="AH232">
        <v>193.84</v>
      </c>
      <c r="AI232" s="20">
        <f t="shared" si="134"/>
        <v>178.85211274890096</v>
      </c>
      <c r="AJ232">
        <v>193.35</v>
      </c>
      <c r="AK232">
        <v>178.4</v>
      </c>
      <c r="AL232" s="3">
        <f t="shared" si="148"/>
        <v>-1.3110582508159552E-2</v>
      </c>
      <c r="AM232" s="3">
        <f t="shared" si="149"/>
        <v>-1.0609543901637708E-2</v>
      </c>
      <c r="AN232" s="3">
        <f t="shared" si="150"/>
        <v>-2.5278580272389828E-3</v>
      </c>
      <c r="AQ232" s="2">
        <v>44530</v>
      </c>
      <c r="AR232">
        <v>60.46</v>
      </c>
      <c r="AS232" s="20">
        <f t="shared" si="135"/>
        <v>51.417269385026735</v>
      </c>
      <c r="AT232">
        <v>59.84</v>
      </c>
      <c r="AU232">
        <v>50.89</v>
      </c>
      <c r="AV232" s="3">
        <f t="shared" si="151"/>
        <v>-2.8445971744940901E-2</v>
      </c>
      <c r="AW232" s="3">
        <f t="shared" si="152"/>
        <v>-1.837973682652283E-2</v>
      </c>
      <c r="AX232" s="3">
        <f t="shared" si="153"/>
        <v>-1.0254713860403553E-2</v>
      </c>
      <c r="BA232" s="2">
        <v>44530</v>
      </c>
      <c r="BB232">
        <v>159.16</v>
      </c>
      <c r="BC232" s="20">
        <f t="shared" si="136"/>
        <v>141.29295473147388</v>
      </c>
      <c r="BD232">
        <v>158.83000000000001</v>
      </c>
      <c r="BE232">
        <v>141</v>
      </c>
      <c r="BF232" s="3">
        <f t="shared" si="154"/>
        <v>-1.4881576189478052E-2</v>
      </c>
      <c r="BG232" s="3">
        <f t="shared" si="155"/>
        <v>-1.2834802407085233E-2</v>
      </c>
      <c r="BH232" s="3">
        <f t="shared" si="156"/>
        <v>-2.0733852726814161E-3</v>
      </c>
      <c r="BJ232" s="1"/>
      <c r="BK232" s="2">
        <v>44530</v>
      </c>
      <c r="BL232">
        <v>159.99</v>
      </c>
      <c r="BM232" s="20">
        <f t="shared" si="137"/>
        <v>156.27335390199639</v>
      </c>
      <c r="BN232">
        <v>165.3</v>
      </c>
      <c r="BO232">
        <v>161.46</v>
      </c>
      <c r="BP232" s="3">
        <f t="shared" si="157"/>
        <v>3.1561461794019863E-2</v>
      </c>
      <c r="BQ232" s="3">
        <f t="shared" si="158"/>
        <v>-1.5758120240456641E-3</v>
      </c>
      <c r="BR232" s="3">
        <f t="shared" si="159"/>
        <v>3.3189574348396755E-2</v>
      </c>
      <c r="BU232" s="2">
        <v>44530</v>
      </c>
      <c r="BV232">
        <v>335.32</v>
      </c>
      <c r="BW232" s="20">
        <f t="shared" si="138"/>
        <v>322.40786230678486</v>
      </c>
      <c r="BX232">
        <v>330.59</v>
      </c>
      <c r="BY232">
        <v>317.86</v>
      </c>
      <c r="BZ232" s="3">
        <f t="shared" si="160"/>
        <v>-1.7920039547673516E-2</v>
      </c>
      <c r="CA232" s="3">
        <f t="shared" si="161"/>
        <v>-3.868682238198029E-3</v>
      </c>
      <c r="CB232" s="3">
        <f t="shared" si="162"/>
        <v>-1.4105928665155698E-2</v>
      </c>
      <c r="CE232" s="2">
        <v>44530</v>
      </c>
      <c r="CF232">
        <v>47.16</v>
      </c>
      <c r="CG232" s="20">
        <f t="shared" si="141"/>
        <v>44.292977815699658</v>
      </c>
      <c r="CH232">
        <v>46.88</v>
      </c>
      <c r="CI232">
        <v>44.03</v>
      </c>
      <c r="CJ232" s="3">
        <f t="shared" si="163"/>
        <v>-1.4106583072100221E-2</v>
      </c>
      <c r="CK232" s="3">
        <f t="shared" si="164"/>
        <v>-8.218141162121384E-3</v>
      </c>
      <c r="CL232" s="3">
        <f t="shared" si="165"/>
        <v>-5.9372349448685302E-3</v>
      </c>
      <c r="CO232" s="2">
        <v>44530</v>
      </c>
      <c r="CP232">
        <v>53.6</v>
      </c>
      <c r="CQ232" s="20">
        <f t="shared" si="139"/>
        <v>46.937044804575784</v>
      </c>
      <c r="CR232">
        <v>52.45</v>
      </c>
      <c r="CS232">
        <v>45.93</v>
      </c>
      <c r="CT232" s="3">
        <f t="shared" si="166"/>
        <v>-3.1625553447185317E-2</v>
      </c>
      <c r="CU232" s="3">
        <f t="shared" si="167"/>
        <v>-1.0393320586637445E-2</v>
      </c>
      <c r="CV232" s="3">
        <f t="shared" si="168"/>
        <v>-2.1455223880596952E-2</v>
      </c>
    </row>
    <row r="233" spans="3:100" x14ac:dyDescent="0.25">
      <c r="C233" s="2">
        <v>44531</v>
      </c>
      <c r="D233">
        <v>86.55</v>
      </c>
      <c r="E233" s="20">
        <f t="shared" si="131"/>
        <v>84.517116852613029</v>
      </c>
      <c r="F233">
        <v>85.15</v>
      </c>
      <c r="G233">
        <v>83.15</v>
      </c>
      <c r="H233" s="3">
        <f t="shared" si="142"/>
        <v>1.3653541387297352E-2</v>
      </c>
      <c r="I233" s="3">
        <f t="shared" si="143"/>
        <v>3.0319600787675594E-2</v>
      </c>
      <c r="J233" s="3">
        <f t="shared" si="144"/>
        <v>-1.6175621028307163E-2</v>
      </c>
      <c r="M233" s="2">
        <v>44531</v>
      </c>
      <c r="N233">
        <v>33.22</v>
      </c>
      <c r="O233" s="20">
        <f t="shared" si="132"/>
        <v>33.124874323894367</v>
      </c>
      <c r="P233">
        <v>31.43</v>
      </c>
      <c r="Q233">
        <v>31.34</v>
      </c>
      <c r="R233" s="3">
        <f t="shared" si="145"/>
        <v>-3.7764814246238898E-2</v>
      </c>
      <c r="S233" s="3">
        <f t="shared" si="146"/>
        <v>1.7036362416161133E-2</v>
      </c>
      <c r="T233" s="3">
        <f t="shared" si="147"/>
        <v>-5.3883202889825399E-2</v>
      </c>
      <c r="W233" s="2">
        <v>44531</v>
      </c>
      <c r="X233">
        <v>19.63</v>
      </c>
      <c r="Y233" s="20">
        <f t="shared" si="133"/>
        <v>14.466848825331972</v>
      </c>
      <c r="Z233">
        <v>19.579999999999998</v>
      </c>
      <c r="AA233">
        <v>14.43</v>
      </c>
      <c r="AB233" s="3">
        <f t="shared" si="140"/>
        <v>2.0509193776520496E-2</v>
      </c>
      <c r="AC233" s="3">
        <f t="shared" si="170"/>
        <v>2.3115192739177726E-2</v>
      </c>
      <c r="AD233" s="3">
        <f t="shared" si="169"/>
        <v>-2.5471217524198897E-3</v>
      </c>
      <c r="AG233" s="2">
        <v>44531</v>
      </c>
      <c r="AH233">
        <v>197.58</v>
      </c>
      <c r="AI233" s="20">
        <f t="shared" si="134"/>
        <v>182.29739802580039</v>
      </c>
      <c r="AJ233">
        <v>191.47</v>
      </c>
      <c r="AK233">
        <v>176.66</v>
      </c>
      <c r="AL233" s="3">
        <f t="shared" si="148"/>
        <v>-9.7533632286995742E-3</v>
      </c>
      <c r="AM233" s="3">
        <f t="shared" si="149"/>
        <v>2.1846401489912459E-2</v>
      </c>
      <c r="AN233" s="3">
        <f t="shared" si="150"/>
        <v>-3.0924182609575857E-2</v>
      </c>
      <c r="AQ233" s="2">
        <v>44531</v>
      </c>
      <c r="AR233">
        <v>60.9</v>
      </c>
      <c r="AS233" s="20">
        <f t="shared" si="135"/>
        <v>51.794029101856502</v>
      </c>
      <c r="AT233">
        <v>59.79</v>
      </c>
      <c r="AU233">
        <v>50.85</v>
      </c>
      <c r="AV233" s="3">
        <f t="shared" si="151"/>
        <v>-7.8600903910397424E-4</v>
      </c>
      <c r="AW233" s="3">
        <f t="shared" si="152"/>
        <v>1.7764376141805815E-2</v>
      </c>
      <c r="AX233" s="3">
        <f t="shared" si="153"/>
        <v>-1.8226600985221775E-2</v>
      </c>
      <c r="BA233" s="2">
        <v>44531</v>
      </c>
      <c r="BB233">
        <v>161</v>
      </c>
      <c r="BC233" s="20">
        <f t="shared" si="136"/>
        <v>142.92076762302869</v>
      </c>
      <c r="BD233">
        <v>157.88999999999999</v>
      </c>
      <c r="BE233">
        <v>140.16</v>
      </c>
      <c r="BF233" s="3">
        <f t="shared" si="154"/>
        <v>-5.9574468085106247E-3</v>
      </c>
      <c r="BG233" s="3">
        <f t="shared" si="155"/>
        <v>1.3622465411551099E-2</v>
      </c>
      <c r="BH233" s="3">
        <f t="shared" si="156"/>
        <v>-1.9316770186335486E-2</v>
      </c>
      <c r="BJ233" s="1"/>
      <c r="BK233" s="2">
        <v>44531</v>
      </c>
      <c r="BL233">
        <v>167.48</v>
      </c>
      <c r="BM233" s="20">
        <f t="shared" si="137"/>
        <v>163.59717181525761</v>
      </c>
      <c r="BN233">
        <v>164.77</v>
      </c>
      <c r="BO233">
        <v>160.94999999999999</v>
      </c>
      <c r="BP233" s="3">
        <f t="shared" si="157"/>
        <v>-3.1586770717206836E-3</v>
      </c>
      <c r="BQ233" s="3">
        <f t="shared" si="158"/>
        <v>1.323654041408151E-2</v>
      </c>
      <c r="BR233" s="3">
        <f t="shared" si="159"/>
        <v>-1.6181036541676574E-2</v>
      </c>
      <c r="BU233" s="2">
        <v>44531</v>
      </c>
      <c r="BV233">
        <v>335.13</v>
      </c>
      <c r="BW233" s="20">
        <f t="shared" si="138"/>
        <v>322.22554562530297</v>
      </c>
      <c r="BX233">
        <v>330.08</v>
      </c>
      <c r="BY233">
        <v>317.37</v>
      </c>
      <c r="BZ233" s="3">
        <f t="shared" si="160"/>
        <v>-1.5415591769961656E-3</v>
      </c>
      <c r="CA233" s="3">
        <f t="shared" si="161"/>
        <v>1.3734177390369862E-2</v>
      </c>
      <c r="CB233" s="3">
        <f t="shared" si="162"/>
        <v>-1.5068779279682532E-2</v>
      </c>
      <c r="CE233" s="2">
        <v>44531</v>
      </c>
      <c r="CF233">
        <v>46.84</v>
      </c>
      <c r="CG233" s="20">
        <f t="shared" si="141"/>
        <v>44.001522642747759</v>
      </c>
      <c r="CH233">
        <v>45.71</v>
      </c>
      <c r="CI233">
        <v>42.94</v>
      </c>
      <c r="CJ233" s="3">
        <f t="shared" si="163"/>
        <v>-2.4755848285260118E-2</v>
      </c>
      <c r="CK233" s="3">
        <f t="shared" si="164"/>
        <v>-6.4677168412996533E-4</v>
      </c>
      <c r="CL233" s="3">
        <f t="shared" si="165"/>
        <v>-2.4124679760888168E-2</v>
      </c>
      <c r="CO233" s="2">
        <v>44531</v>
      </c>
      <c r="CP233">
        <v>52.98</v>
      </c>
      <c r="CQ233" s="20">
        <f t="shared" si="139"/>
        <v>46.395487571701715</v>
      </c>
      <c r="CR233">
        <v>52.3</v>
      </c>
      <c r="CS233">
        <v>45.8</v>
      </c>
      <c r="CT233" s="3">
        <f t="shared" si="166"/>
        <v>-2.8303940779447201E-3</v>
      </c>
      <c r="CU233" s="3">
        <f t="shared" si="167"/>
        <v>1.0134717433087692E-2</v>
      </c>
      <c r="CV233" s="3">
        <f t="shared" si="168"/>
        <v>-1.2835032087580189E-2</v>
      </c>
    </row>
    <row r="234" spans="3:100" x14ac:dyDescent="0.25">
      <c r="C234" s="2">
        <v>44532</v>
      </c>
      <c r="D234">
        <v>82.63</v>
      </c>
      <c r="E234" s="20">
        <f t="shared" si="131"/>
        <v>80.685881998069505</v>
      </c>
      <c r="F234">
        <v>82.88</v>
      </c>
      <c r="G234">
        <v>80.930000000000007</v>
      </c>
      <c r="H234" s="3">
        <f t="shared" si="142"/>
        <v>-2.6698737221888091E-2</v>
      </c>
      <c r="I234" s="3">
        <f t="shared" si="143"/>
        <v>-2.96346121699399E-2</v>
      </c>
      <c r="J234" s="3">
        <f t="shared" si="144"/>
        <v>3.0255355197870148E-3</v>
      </c>
      <c r="M234" s="2">
        <v>44532</v>
      </c>
      <c r="N234">
        <v>31.21</v>
      </c>
      <c r="O234" s="20">
        <f t="shared" si="132"/>
        <v>31.103149704326178</v>
      </c>
      <c r="P234">
        <v>32.130000000000003</v>
      </c>
      <c r="Q234">
        <v>32.020000000000003</v>
      </c>
      <c r="R234" s="3">
        <f t="shared" si="145"/>
        <v>2.1697511167836803E-2</v>
      </c>
      <c r="S234" s="3">
        <f t="shared" si="146"/>
        <v>-7.5574440227766937E-3</v>
      </c>
      <c r="T234" s="3">
        <f t="shared" si="147"/>
        <v>2.9477731496315274E-2</v>
      </c>
      <c r="W234" s="2">
        <v>44532</v>
      </c>
      <c r="X234">
        <v>19.5</v>
      </c>
      <c r="Y234" s="20">
        <f t="shared" si="133"/>
        <v>14.367388022143935</v>
      </c>
      <c r="Z234">
        <v>19.87</v>
      </c>
      <c r="AA234">
        <v>14.64</v>
      </c>
      <c r="AB234" s="3">
        <f t="shared" si="140"/>
        <v>1.4553014553014609E-2</v>
      </c>
      <c r="AC234" s="3">
        <f t="shared" si="170"/>
        <v>-4.3390144044397339E-3</v>
      </c>
      <c r="AD234" s="3">
        <f t="shared" si="169"/>
        <v>1.8974358974359173E-2</v>
      </c>
      <c r="AG234" s="2">
        <v>44532</v>
      </c>
      <c r="AH234">
        <v>192.31</v>
      </c>
      <c r="AI234" s="20">
        <f t="shared" si="134"/>
        <v>177.43648915087149</v>
      </c>
      <c r="AJ234">
        <v>196.79</v>
      </c>
      <c r="AK234">
        <v>181.57</v>
      </c>
      <c r="AL234" s="3">
        <f t="shared" si="148"/>
        <v>2.779350164157135E-2</v>
      </c>
      <c r="AM234" s="3">
        <f t="shared" si="149"/>
        <v>4.3953874723847708E-3</v>
      </c>
      <c r="AN234" s="3">
        <f t="shared" si="150"/>
        <v>2.3295720451354418E-2</v>
      </c>
      <c r="AQ234" s="2">
        <v>44532</v>
      </c>
      <c r="AR234">
        <v>59.74</v>
      </c>
      <c r="AS234" s="20">
        <f t="shared" si="135"/>
        <v>50.810195822454304</v>
      </c>
      <c r="AT234">
        <v>61.28</v>
      </c>
      <c r="AU234">
        <v>52.12</v>
      </c>
      <c r="AV234" s="3">
        <f t="shared" si="151"/>
        <v>2.4975417895771734E-2</v>
      </c>
      <c r="AW234" s="3">
        <f t="shared" si="152"/>
        <v>-7.8277635291434944E-4</v>
      </c>
      <c r="AX234" s="3">
        <f t="shared" si="153"/>
        <v>2.5778372949447625E-2</v>
      </c>
      <c r="BA234" s="2">
        <v>44532</v>
      </c>
      <c r="BB234">
        <v>159.83000000000001</v>
      </c>
      <c r="BC234" s="20">
        <f t="shared" si="136"/>
        <v>141.88494076049875</v>
      </c>
      <c r="BD234">
        <v>161.21</v>
      </c>
      <c r="BE234">
        <v>143.11000000000001</v>
      </c>
      <c r="BF234" s="3">
        <f t="shared" si="154"/>
        <v>2.1047374429223886E-2</v>
      </c>
      <c r="BG234" s="3">
        <f t="shared" si="155"/>
        <v>1.2306940357439844E-2</v>
      </c>
      <c r="BH234" s="3">
        <f t="shared" si="156"/>
        <v>8.634173809672685E-3</v>
      </c>
      <c r="BJ234" s="1"/>
      <c r="BK234" s="2">
        <v>44532</v>
      </c>
      <c r="BL234">
        <v>158.74</v>
      </c>
      <c r="BM234" s="20">
        <f t="shared" si="137"/>
        <v>155.05648754274551</v>
      </c>
      <c r="BN234">
        <v>163.76</v>
      </c>
      <c r="BO234">
        <v>159.96</v>
      </c>
      <c r="BP234" s="3">
        <f t="shared" si="157"/>
        <v>-6.1509785647715365E-3</v>
      </c>
      <c r="BQ234" s="3">
        <f t="shared" si="158"/>
        <v>-3.661703918766368E-2</v>
      </c>
      <c r="BR234" s="3">
        <f t="shared" si="159"/>
        <v>3.162403930956259E-2</v>
      </c>
      <c r="BU234" s="2">
        <v>44532</v>
      </c>
      <c r="BV234">
        <v>330.3</v>
      </c>
      <c r="BW234" s="20">
        <f t="shared" si="138"/>
        <v>317.57880360557226</v>
      </c>
      <c r="BX234">
        <v>329.49</v>
      </c>
      <c r="BY234">
        <v>316.8</v>
      </c>
      <c r="BZ234" s="3">
        <f t="shared" si="160"/>
        <v>-1.7960109651196099E-3</v>
      </c>
      <c r="CA234" s="3">
        <f t="shared" si="161"/>
        <v>6.5791853537588985E-4</v>
      </c>
      <c r="CB234" s="3">
        <f t="shared" si="162"/>
        <v>-2.4523160762942586E-3</v>
      </c>
      <c r="CE234" s="2">
        <v>44532</v>
      </c>
      <c r="CF234">
        <v>45.88</v>
      </c>
      <c r="CG234" s="20">
        <f t="shared" si="141"/>
        <v>43.096315323294959</v>
      </c>
      <c r="CH234">
        <v>45.16</v>
      </c>
      <c r="CI234">
        <v>42.42</v>
      </c>
      <c r="CJ234" s="3">
        <f t="shared" si="163"/>
        <v>-1.2109920819748377E-2</v>
      </c>
      <c r="CK234" s="3">
        <f t="shared" si="164"/>
        <v>3.6403195923373488E-3</v>
      </c>
      <c r="CL234" s="3">
        <f t="shared" si="165"/>
        <v>-1.5693112467306203E-2</v>
      </c>
      <c r="CO234" s="2">
        <v>44532</v>
      </c>
      <c r="CP234">
        <v>52.6</v>
      </c>
      <c r="CQ234" s="20">
        <f t="shared" si="139"/>
        <v>46.068362540041456</v>
      </c>
      <c r="CR234">
        <v>53.07</v>
      </c>
      <c r="CS234">
        <v>46.48</v>
      </c>
      <c r="CT234" s="3">
        <f t="shared" si="166"/>
        <v>1.4847161572052459E-2</v>
      </c>
      <c r="CU234" s="3">
        <f t="shared" si="167"/>
        <v>5.859444105708711E-3</v>
      </c>
      <c r="CV234" s="3">
        <f t="shared" si="168"/>
        <v>8.9353612167299978E-3</v>
      </c>
    </row>
    <row r="235" spans="3:100" x14ac:dyDescent="0.25">
      <c r="C235" s="2">
        <v>44533</v>
      </c>
      <c r="D235">
        <v>83.71</v>
      </c>
      <c r="E235" s="20">
        <f t="shared" si="131"/>
        <v>81.740835579514822</v>
      </c>
      <c r="F235">
        <v>81.62</v>
      </c>
      <c r="G235">
        <v>79.7</v>
      </c>
      <c r="H235" s="3">
        <f t="shared" si="142"/>
        <v>-1.5198319535400961E-2</v>
      </c>
      <c r="I235" s="3">
        <f t="shared" si="143"/>
        <v>1.0018974169218042E-2</v>
      </c>
      <c r="J235" s="3">
        <f t="shared" si="144"/>
        <v>-2.4967148488830415E-2</v>
      </c>
      <c r="M235" s="2">
        <v>44533</v>
      </c>
      <c r="N235">
        <v>32</v>
      </c>
      <c r="O235" s="20">
        <f t="shared" si="132"/>
        <v>31.906158357771261</v>
      </c>
      <c r="P235">
        <v>30.69</v>
      </c>
      <c r="Q235">
        <v>30.6</v>
      </c>
      <c r="R235" s="3">
        <f t="shared" si="145"/>
        <v>-4.4347282948157485E-2</v>
      </c>
      <c r="S235" s="3">
        <f t="shared" si="146"/>
        <v>-3.5553292388739166E-3</v>
      </c>
      <c r="T235" s="3">
        <f t="shared" si="147"/>
        <v>-4.093749999999996E-2</v>
      </c>
      <c r="W235" s="2">
        <v>44533</v>
      </c>
      <c r="X235">
        <v>20.37</v>
      </c>
      <c r="Y235" s="20">
        <f t="shared" si="133"/>
        <v>15.016755485893416</v>
      </c>
      <c r="Z235">
        <v>19.14</v>
      </c>
      <c r="AA235">
        <v>14.11</v>
      </c>
      <c r="AB235" s="3">
        <f t="shared" si="140"/>
        <v>-3.6202185792349795E-2</v>
      </c>
      <c r="AC235" s="3">
        <f t="shared" si="170"/>
        <v>2.5734664336982016E-2</v>
      </c>
      <c r="AD235" s="3">
        <f t="shared" si="169"/>
        <v>-6.0382916053019153E-2</v>
      </c>
      <c r="AG235" s="2">
        <v>44533</v>
      </c>
      <c r="AH235">
        <v>197.67</v>
      </c>
      <c r="AI235" s="20">
        <f t="shared" si="134"/>
        <v>182.38005561172901</v>
      </c>
      <c r="AJ235">
        <v>197.8</v>
      </c>
      <c r="AK235">
        <v>182.5</v>
      </c>
      <c r="AL235" s="3">
        <f t="shared" si="148"/>
        <v>5.1219915184226306E-3</v>
      </c>
      <c r="AM235" s="3">
        <f t="shared" si="149"/>
        <v>4.4613956695984669E-3</v>
      </c>
      <c r="AN235" s="3">
        <f t="shared" si="150"/>
        <v>6.5766175949821815E-4</v>
      </c>
      <c r="AQ235" s="2">
        <v>44533</v>
      </c>
      <c r="AR235">
        <v>61.92</v>
      </c>
      <c r="AS235" s="20">
        <f t="shared" si="135"/>
        <v>52.666066677615376</v>
      </c>
      <c r="AT235">
        <v>60.89</v>
      </c>
      <c r="AU235">
        <v>51.79</v>
      </c>
      <c r="AV235" s="3">
        <f t="shared" si="151"/>
        <v>-6.3315425940138059E-3</v>
      </c>
      <c r="AW235" s="3">
        <f t="shared" si="152"/>
        <v>1.0477104328767917E-2</v>
      </c>
      <c r="AX235" s="3">
        <f t="shared" si="153"/>
        <v>-1.6634366925064703E-2</v>
      </c>
      <c r="BA235" s="2">
        <v>44533</v>
      </c>
      <c r="BB235">
        <v>161.5</v>
      </c>
      <c r="BC235" s="20">
        <f t="shared" si="136"/>
        <v>143.3696380061912</v>
      </c>
      <c r="BD235">
        <v>158.29</v>
      </c>
      <c r="BE235">
        <v>140.52000000000001</v>
      </c>
      <c r="BF235" s="3">
        <f t="shared" si="154"/>
        <v>-1.8097966599119553E-2</v>
      </c>
      <c r="BG235" s="3">
        <f t="shared" si="155"/>
        <v>1.8142548123205593E-3</v>
      </c>
      <c r="BH235" s="3">
        <f t="shared" si="156"/>
        <v>-1.9876160990712211E-2</v>
      </c>
      <c r="BJ235" s="1"/>
      <c r="BK235" s="2">
        <v>44533</v>
      </c>
      <c r="BL235">
        <v>164.02</v>
      </c>
      <c r="BM235" s="20">
        <f t="shared" si="137"/>
        <v>160.20935244686112</v>
      </c>
      <c r="BN235">
        <v>161.84</v>
      </c>
      <c r="BO235">
        <v>158.08000000000001</v>
      </c>
      <c r="BP235" s="3">
        <f t="shared" si="157"/>
        <v>-1.1752938234558585E-2</v>
      </c>
      <c r="BQ235" s="3">
        <f t="shared" si="158"/>
        <v>1.5588425035077957E-3</v>
      </c>
      <c r="BR235" s="3">
        <f t="shared" si="159"/>
        <v>-1.3291062065601822E-2</v>
      </c>
      <c r="BU235" s="2">
        <v>44533</v>
      </c>
      <c r="BV235">
        <v>331.99</v>
      </c>
      <c r="BW235" s="20">
        <f t="shared" si="138"/>
        <v>319.20415559889784</v>
      </c>
      <c r="BX235">
        <v>323.01</v>
      </c>
      <c r="BY235">
        <v>310.57</v>
      </c>
      <c r="BZ235" s="3">
        <f t="shared" si="160"/>
        <v>-1.9665404040404066E-2</v>
      </c>
      <c r="CA235" s="3">
        <f t="shared" si="161"/>
        <v>7.5888749965209445E-3</v>
      </c>
      <c r="CB235" s="3">
        <f t="shared" si="162"/>
        <v>-2.7049007500225875E-2</v>
      </c>
      <c r="CE235" s="2">
        <v>44533</v>
      </c>
      <c r="CF235">
        <v>45.29</v>
      </c>
      <c r="CG235" s="20">
        <f t="shared" si="141"/>
        <v>42.543355148342059</v>
      </c>
      <c r="CH235">
        <v>45.84</v>
      </c>
      <c r="CI235">
        <v>43.06</v>
      </c>
      <c r="CJ235" s="3">
        <f t="shared" si="163"/>
        <v>1.5087223008015016E-2</v>
      </c>
      <c r="CK235" s="3">
        <f t="shared" si="164"/>
        <v>2.9079478628490918E-3</v>
      </c>
      <c r="CL235" s="3">
        <f t="shared" si="165"/>
        <v>1.2143961139324366E-2</v>
      </c>
      <c r="CO235" s="2">
        <v>44533</v>
      </c>
      <c r="CP235">
        <v>53.33</v>
      </c>
      <c r="CQ235" s="20">
        <f t="shared" si="139"/>
        <v>46.706083302203957</v>
      </c>
      <c r="CR235">
        <v>53.54</v>
      </c>
      <c r="CS235">
        <v>46.89</v>
      </c>
      <c r="CT235" s="3">
        <f t="shared" si="166"/>
        <v>8.8209982788296504E-3</v>
      </c>
      <c r="CU235" s="3">
        <f t="shared" si="167"/>
        <v>4.8640985844226048E-3</v>
      </c>
      <c r="CV235" s="3">
        <f t="shared" si="168"/>
        <v>3.9377461091318899E-3</v>
      </c>
    </row>
    <row r="236" spans="3:100" x14ac:dyDescent="0.25">
      <c r="C236" s="2">
        <v>44536</v>
      </c>
      <c r="D236">
        <v>81.83</v>
      </c>
      <c r="E236" s="20">
        <f t="shared" si="131"/>
        <v>79.904588235294128</v>
      </c>
      <c r="F236">
        <v>82.45</v>
      </c>
      <c r="G236">
        <v>80.510000000000005</v>
      </c>
      <c r="H236" s="3">
        <f t="shared" si="142"/>
        <v>1.016311166875794E-2</v>
      </c>
      <c r="I236" s="3">
        <f t="shared" si="143"/>
        <v>2.5669791128497543E-3</v>
      </c>
      <c r="J236" s="3">
        <f t="shared" si="144"/>
        <v>7.5766833679578038E-3</v>
      </c>
      <c r="M236" s="2">
        <v>44536</v>
      </c>
      <c r="N236">
        <v>29.88</v>
      </c>
      <c r="O236" s="20">
        <f t="shared" si="132"/>
        <v>29.780532623169108</v>
      </c>
      <c r="P236">
        <v>30.04</v>
      </c>
      <c r="Q236">
        <v>29.94</v>
      </c>
      <c r="R236" s="3">
        <f t="shared" si="145"/>
        <v>-2.1568627450980427E-2</v>
      </c>
      <c r="S236" s="3">
        <f t="shared" si="146"/>
        <v>-2.6779979634996454E-2</v>
      </c>
      <c r="T236" s="3">
        <f t="shared" si="147"/>
        <v>5.3547523427042165E-3</v>
      </c>
      <c r="W236" s="2">
        <v>44536</v>
      </c>
      <c r="X236">
        <v>19.23</v>
      </c>
      <c r="Y236" s="20">
        <f t="shared" si="133"/>
        <v>14.177372528616027</v>
      </c>
      <c r="Z236">
        <v>19.22</v>
      </c>
      <c r="AA236">
        <v>14.17</v>
      </c>
      <c r="AB236" s="3">
        <f t="shared" si="140"/>
        <v>4.2523033309709302E-3</v>
      </c>
      <c r="AC236" s="3">
        <f t="shared" si="170"/>
        <v>4.7748071308311157E-3</v>
      </c>
      <c r="AD236" s="3">
        <f t="shared" si="169"/>
        <v>-5.2002080083224378E-4</v>
      </c>
      <c r="AG236" s="2">
        <v>44536</v>
      </c>
      <c r="AH236">
        <v>199.58</v>
      </c>
      <c r="AI236" s="20">
        <f t="shared" si="134"/>
        <v>184.14150337837839</v>
      </c>
      <c r="AJ236">
        <v>201.28</v>
      </c>
      <c r="AK236">
        <v>185.71</v>
      </c>
      <c r="AL236" s="3">
        <f t="shared" si="148"/>
        <v>1.7589041095890545E-2</v>
      </c>
      <c r="AM236" s="3">
        <f t="shared" si="149"/>
        <v>8.9945390596075647E-3</v>
      </c>
      <c r="AN236" s="3">
        <f t="shared" si="150"/>
        <v>8.5178875638840523E-3</v>
      </c>
      <c r="AQ236" s="2">
        <v>44536</v>
      </c>
      <c r="AR236">
        <v>61.72</v>
      </c>
      <c r="AS236" s="20">
        <f t="shared" si="135"/>
        <v>52.489061383566089</v>
      </c>
      <c r="AT236">
        <v>61.58</v>
      </c>
      <c r="AU236">
        <v>52.37</v>
      </c>
      <c r="AV236" s="3">
        <f t="shared" si="151"/>
        <v>1.1199073180150565E-2</v>
      </c>
      <c r="AW236" s="3">
        <f t="shared" si="152"/>
        <v>1.3497999296506746E-2</v>
      </c>
      <c r="AX236" s="3">
        <f t="shared" si="153"/>
        <v>-2.2683084899546291E-3</v>
      </c>
      <c r="BA236" s="2">
        <v>44536</v>
      </c>
      <c r="BB236">
        <v>161.01</v>
      </c>
      <c r="BC236" s="20">
        <f t="shared" si="136"/>
        <v>142.93457667332669</v>
      </c>
      <c r="BD236">
        <v>160.16</v>
      </c>
      <c r="BE236">
        <v>142.18</v>
      </c>
      <c r="BF236" s="3">
        <f t="shared" si="154"/>
        <v>1.181326501565616E-2</v>
      </c>
      <c r="BG236" s="3">
        <f t="shared" si="155"/>
        <v>1.7183153097969583E-2</v>
      </c>
      <c r="BH236" s="3">
        <f t="shared" si="156"/>
        <v>-5.2791752065090014E-3</v>
      </c>
      <c r="BJ236" s="1"/>
      <c r="BK236" s="2">
        <v>44536</v>
      </c>
      <c r="BL236">
        <v>164.29</v>
      </c>
      <c r="BM236" s="20">
        <f t="shared" si="137"/>
        <v>160.47392451004112</v>
      </c>
      <c r="BN236">
        <v>165.32</v>
      </c>
      <c r="BO236">
        <v>161.47999999999999</v>
      </c>
      <c r="BP236" s="3">
        <f t="shared" si="157"/>
        <v>2.150809716599178E-2</v>
      </c>
      <c r="BQ236" s="3">
        <f t="shared" si="158"/>
        <v>1.5143753226474654E-2</v>
      </c>
      <c r="BR236" s="3">
        <f t="shared" si="159"/>
        <v>6.2694016677826703E-3</v>
      </c>
      <c r="BU236" s="2">
        <v>44536</v>
      </c>
      <c r="BV236">
        <v>323.95</v>
      </c>
      <c r="BW236" s="20">
        <f t="shared" si="138"/>
        <v>311.47625157117017</v>
      </c>
      <c r="BX236">
        <v>326.19</v>
      </c>
      <c r="BY236">
        <v>313.63</v>
      </c>
      <c r="BZ236" s="3">
        <f t="shared" si="160"/>
        <v>9.8528512090672038E-3</v>
      </c>
      <c r="CA236" s="3">
        <f t="shared" si="161"/>
        <v>2.9180267610207089E-3</v>
      </c>
      <c r="CB236" s="3">
        <f t="shared" si="162"/>
        <v>6.9146473221175508E-3</v>
      </c>
      <c r="CE236" s="2">
        <v>44536</v>
      </c>
      <c r="CF236">
        <v>45.85</v>
      </c>
      <c r="CG236" s="20">
        <f t="shared" si="141"/>
        <v>43.069112885819131</v>
      </c>
      <c r="CH236">
        <v>46.33</v>
      </c>
      <c r="CI236">
        <v>43.52</v>
      </c>
      <c r="CJ236" s="3">
        <f t="shared" si="163"/>
        <v>1.0682768230376283E-2</v>
      </c>
      <c r="CK236" s="3">
        <f t="shared" si="164"/>
        <v>2.1163227633835824E-4</v>
      </c>
      <c r="CL236" s="3">
        <f t="shared" si="165"/>
        <v>1.0468920392584513E-2</v>
      </c>
      <c r="CO236" s="2">
        <v>44536</v>
      </c>
      <c r="CP236">
        <v>54.31</v>
      </c>
      <c r="CQ236" s="20">
        <f t="shared" si="139"/>
        <v>47.564521945000919</v>
      </c>
      <c r="CR236">
        <v>54.91</v>
      </c>
      <c r="CS236">
        <v>48.09</v>
      </c>
      <c r="CT236" s="3">
        <f t="shared" si="166"/>
        <v>2.5591810620601452E-2</v>
      </c>
      <c r="CU236" s="3">
        <f t="shared" si="167"/>
        <v>1.438519822991946E-2</v>
      </c>
      <c r="CV236" s="3">
        <f t="shared" si="168"/>
        <v>1.1047689191677312E-2</v>
      </c>
    </row>
    <row r="237" spans="3:100" x14ac:dyDescent="0.25">
      <c r="C237" s="2">
        <v>44537</v>
      </c>
      <c r="D237">
        <v>84.42</v>
      </c>
      <c r="E237" s="20">
        <f t="shared" si="131"/>
        <v>82.433184201328217</v>
      </c>
      <c r="F237">
        <v>85.83</v>
      </c>
      <c r="G237">
        <v>83.81</v>
      </c>
      <c r="H237" s="3">
        <f t="shared" si="142"/>
        <v>4.0988697056266288E-2</v>
      </c>
      <c r="I237" s="3">
        <f t="shared" si="143"/>
        <v>2.3887519579284699E-2</v>
      </c>
      <c r="J237" s="3">
        <f t="shared" si="144"/>
        <v>1.6702203269367333E-2</v>
      </c>
      <c r="M237" s="2">
        <v>44537</v>
      </c>
      <c r="N237">
        <v>30.96</v>
      </c>
      <c r="O237" s="20">
        <f t="shared" si="132"/>
        <v>30.8549861239593</v>
      </c>
      <c r="P237">
        <v>32.43</v>
      </c>
      <c r="Q237">
        <v>32.32</v>
      </c>
      <c r="R237" s="3">
        <f t="shared" si="145"/>
        <v>7.949231796927192E-2</v>
      </c>
      <c r="S237" s="3">
        <f t="shared" si="146"/>
        <v>3.0560658782875727E-2</v>
      </c>
      <c r="T237" s="3">
        <f t="shared" si="147"/>
        <v>4.7480620155038622E-2</v>
      </c>
      <c r="W237" s="2">
        <v>44537</v>
      </c>
      <c r="X237">
        <v>19.649999999999999</v>
      </c>
      <c r="Y237" s="20">
        <f t="shared" si="133"/>
        <v>14.481538076152304</v>
      </c>
      <c r="Z237">
        <v>19.96</v>
      </c>
      <c r="AA237">
        <v>14.71</v>
      </c>
      <c r="AB237" s="3">
        <f t="shared" si="140"/>
        <v>3.8108680310515286E-2</v>
      </c>
      <c r="AC237" s="3">
        <f t="shared" si="170"/>
        <v>2.1985749904890994E-2</v>
      </c>
      <c r="AD237" s="3">
        <f t="shared" si="169"/>
        <v>1.5776081424936361E-2</v>
      </c>
      <c r="AG237" s="2">
        <v>44537</v>
      </c>
      <c r="AH237">
        <v>203.29</v>
      </c>
      <c r="AI237" s="20">
        <f t="shared" si="134"/>
        <v>187.57277715291701</v>
      </c>
      <c r="AJ237">
        <v>204.49</v>
      </c>
      <c r="AK237">
        <v>188.68</v>
      </c>
      <c r="AL237" s="3">
        <f t="shared" si="148"/>
        <v>1.5992676754079005E-2</v>
      </c>
      <c r="AM237" s="3">
        <f t="shared" si="149"/>
        <v>1.0030569990399085E-2</v>
      </c>
      <c r="AN237" s="3">
        <f t="shared" si="150"/>
        <v>5.9028973387771355E-3</v>
      </c>
      <c r="AQ237" s="2">
        <v>44537</v>
      </c>
      <c r="AR237">
        <v>62.34</v>
      </c>
      <c r="AS237" s="20">
        <f t="shared" si="135"/>
        <v>53.019534286173119</v>
      </c>
      <c r="AT237">
        <v>62.27</v>
      </c>
      <c r="AU237">
        <v>52.96</v>
      </c>
      <c r="AV237" s="3">
        <f t="shared" si="151"/>
        <v>1.1265991980141443E-2</v>
      </c>
      <c r="AW237" s="3">
        <f t="shared" si="152"/>
        <v>1.2402793320090089E-2</v>
      </c>
      <c r="AX237" s="3">
        <f t="shared" si="153"/>
        <v>-1.1228745588707234E-3</v>
      </c>
      <c r="BA237" s="2">
        <v>44537</v>
      </c>
      <c r="BB237">
        <v>161.88</v>
      </c>
      <c r="BC237" s="20">
        <f t="shared" si="136"/>
        <v>143.70745894076398</v>
      </c>
      <c r="BD237">
        <v>162.57</v>
      </c>
      <c r="BE237">
        <v>144.32</v>
      </c>
      <c r="BF237" s="3">
        <f t="shared" si="154"/>
        <v>1.5051343367562087E-2</v>
      </c>
      <c r="BG237" s="3">
        <f t="shared" si="155"/>
        <v>1.0743135045463426E-2</v>
      </c>
      <c r="BH237" s="3">
        <f t="shared" si="156"/>
        <v>4.2624166048923495E-3</v>
      </c>
      <c r="BJ237" s="1"/>
      <c r="BK237" s="2">
        <v>44537</v>
      </c>
      <c r="BL237">
        <v>169.08</v>
      </c>
      <c r="BM237" s="20">
        <f t="shared" si="137"/>
        <v>165.15870311952332</v>
      </c>
      <c r="BN237">
        <v>171.18</v>
      </c>
      <c r="BO237">
        <v>167.21</v>
      </c>
      <c r="BP237" s="3">
        <f t="shared" si="157"/>
        <v>3.5484270497894599E-2</v>
      </c>
      <c r="BQ237" s="3">
        <f t="shared" si="158"/>
        <v>2.278116868666924E-2</v>
      </c>
      <c r="BR237" s="3">
        <f t="shared" si="159"/>
        <v>1.2420156139105742E-2</v>
      </c>
      <c r="BU237" s="2">
        <v>44537</v>
      </c>
      <c r="BV237">
        <v>331.64</v>
      </c>
      <c r="BW237" s="20">
        <f t="shared" si="138"/>
        <v>318.86633464707984</v>
      </c>
      <c r="BX237">
        <v>334.92</v>
      </c>
      <c r="BY237">
        <v>322.02</v>
      </c>
      <c r="BZ237" s="3">
        <f t="shared" si="160"/>
        <v>2.6751267417020053E-2</v>
      </c>
      <c r="CA237" s="3">
        <f t="shared" si="161"/>
        <v>1.6695898501673412E-2</v>
      </c>
      <c r="CB237" s="3">
        <f t="shared" si="162"/>
        <v>9.8902424315523429E-3</v>
      </c>
      <c r="CE237" s="2">
        <v>44537</v>
      </c>
      <c r="CF237">
        <v>46.53</v>
      </c>
      <c r="CG237" s="20">
        <f t="shared" si="141"/>
        <v>43.708778692074496</v>
      </c>
      <c r="CH237">
        <v>46.18</v>
      </c>
      <c r="CI237">
        <v>43.38</v>
      </c>
      <c r="CJ237" s="3">
        <f t="shared" si="163"/>
        <v>-3.2169117647058432E-3</v>
      </c>
      <c r="CK237" s="3">
        <f t="shared" si="164"/>
        <v>4.3377456818587401E-3</v>
      </c>
      <c r="CL237" s="3">
        <f t="shared" si="165"/>
        <v>-7.5220287986246248E-3</v>
      </c>
      <c r="CO237" s="2">
        <v>44537</v>
      </c>
      <c r="CP237">
        <v>55.02</v>
      </c>
      <c r="CQ237" s="20">
        <f t="shared" si="139"/>
        <v>48.183608042021376</v>
      </c>
      <c r="CR237">
        <v>55.21</v>
      </c>
      <c r="CS237">
        <v>48.35</v>
      </c>
      <c r="CT237" s="3">
        <f t="shared" si="166"/>
        <v>5.4065294239966644E-3</v>
      </c>
      <c r="CU237" s="3">
        <f t="shared" si="167"/>
        <v>1.9465178211972578E-3</v>
      </c>
      <c r="CV237" s="3">
        <f t="shared" si="168"/>
        <v>3.4532897128316531E-3</v>
      </c>
    </row>
    <row r="238" spans="3:100" x14ac:dyDescent="0.25">
      <c r="C238" s="2">
        <v>44538</v>
      </c>
      <c r="D238">
        <v>85.44</v>
      </c>
      <c r="E238" s="20">
        <f t="shared" si="131"/>
        <v>83.433620088351546</v>
      </c>
      <c r="F238">
        <v>86.02</v>
      </c>
      <c r="G238">
        <v>84</v>
      </c>
      <c r="H238" s="3">
        <f t="shared" si="142"/>
        <v>2.2670325736784402E-3</v>
      </c>
      <c r="I238" s="3">
        <f t="shared" si="143"/>
        <v>-4.4908711567648307E-3</v>
      </c>
      <c r="J238" s="3">
        <f t="shared" si="144"/>
        <v>6.7883895131086724E-3</v>
      </c>
      <c r="M238" s="2">
        <v>44538</v>
      </c>
      <c r="N238">
        <v>32</v>
      </c>
      <c r="O238" s="20">
        <f t="shared" si="132"/>
        <v>31.899465912661014</v>
      </c>
      <c r="P238">
        <v>31.83</v>
      </c>
      <c r="Q238">
        <v>31.73</v>
      </c>
      <c r="R238" s="3">
        <f t="shared" si="145"/>
        <v>-1.8254950495049549E-2</v>
      </c>
      <c r="S238" s="3">
        <f t="shared" si="146"/>
        <v>-1.3011574484498301E-2</v>
      </c>
      <c r="T238" s="3">
        <f t="shared" si="147"/>
        <v>-5.3125000000000533E-3</v>
      </c>
      <c r="W238" s="2">
        <v>44538</v>
      </c>
      <c r="X238">
        <v>20.18</v>
      </c>
      <c r="Y238" s="20">
        <f t="shared" si="133"/>
        <v>14.872690560323068</v>
      </c>
      <c r="Z238">
        <v>19.809999999999999</v>
      </c>
      <c r="AA238">
        <v>14.6</v>
      </c>
      <c r="AB238" s="3">
        <f t="shared" si="140"/>
        <v>-7.4779061862679796E-3</v>
      </c>
      <c r="AC238" s="3">
        <f t="shared" si="170"/>
        <v>1.1059861340793065E-2</v>
      </c>
      <c r="AD238" s="3">
        <f t="shared" si="169"/>
        <v>-1.8334985133795834E-2</v>
      </c>
      <c r="AG238" s="2">
        <v>44538</v>
      </c>
      <c r="AH238">
        <v>204.41</v>
      </c>
      <c r="AI238" s="20">
        <f t="shared" si="134"/>
        <v>188.60298741368334</v>
      </c>
      <c r="AJ238">
        <v>204.19</v>
      </c>
      <c r="AK238">
        <v>188.4</v>
      </c>
      <c r="AL238" s="3">
        <f t="shared" si="148"/>
        <v>-1.4839940640237748E-3</v>
      </c>
      <c r="AM238" s="3">
        <f t="shared" si="149"/>
        <v>-4.0816507481800102E-4</v>
      </c>
      <c r="AN238" s="3">
        <f t="shared" si="150"/>
        <v>-1.0762682843304949E-3</v>
      </c>
      <c r="AQ238" s="2">
        <v>44538</v>
      </c>
      <c r="AR238">
        <v>62.61</v>
      </c>
      <c r="AS238" s="20">
        <f t="shared" si="135"/>
        <v>53.246070456365089</v>
      </c>
      <c r="AT238">
        <v>62.45</v>
      </c>
      <c r="AU238">
        <v>53.11</v>
      </c>
      <c r="AV238" s="3">
        <f t="shared" si="151"/>
        <v>2.8323262839879959E-3</v>
      </c>
      <c r="AW238" s="3">
        <f t="shared" si="152"/>
        <v>5.401632484234975E-3</v>
      </c>
      <c r="AX238" s="3">
        <f t="shared" si="153"/>
        <v>-2.5555023159239409E-3</v>
      </c>
      <c r="BA238" s="2">
        <v>44538</v>
      </c>
      <c r="BB238">
        <v>162.66</v>
      </c>
      <c r="BC238" s="20">
        <f t="shared" si="136"/>
        <v>144.40110882956878</v>
      </c>
      <c r="BD238">
        <v>160.71</v>
      </c>
      <c r="BE238">
        <v>142.66999999999999</v>
      </c>
      <c r="BF238" s="3">
        <f t="shared" si="154"/>
        <v>-1.1432926829268331E-2</v>
      </c>
      <c r="BG238" s="3">
        <f t="shared" si="155"/>
        <v>5.6200685676821571E-4</v>
      </c>
      <c r="BH238" s="3">
        <f t="shared" si="156"/>
        <v>-1.1988196237550763E-2</v>
      </c>
      <c r="BJ238" s="1"/>
      <c r="BK238" s="2">
        <v>44538</v>
      </c>
      <c r="BL238">
        <v>172.13</v>
      </c>
      <c r="BM238" s="20">
        <f t="shared" si="137"/>
        <v>168.13840872743887</v>
      </c>
      <c r="BN238">
        <v>175.08</v>
      </c>
      <c r="BO238">
        <v>171.02</v>
      </c>
      <c r="BP238" s="3">
        <f t="shared" si="157"/>
        <v>2.2785718557502443E-2</v>
      </c>
      <c r="BQ238" s="3">
        <f t="shared" si="158"/>
        <v>5.5523516980973131E-3</v>
      </c>
      <c r="BR238" s="3">
        <f t="shared" si="159"/>
        <v>1.7138209492825407E-2</v>
      </c>
      <c r="BU238" s="2">
        <v>44538</v>
      </c>
      <c r="BV238">
        <v>335.31</v>
      </c>
      <c r="BW238" s="20">
        <f t="shared" si="138"/>
        <v>322.39690629011551</v>
      </c>
      <c r="BX238">
        <v>334.97</v>
      </c>
      <c r="BY238">
        <v>322.07</v>
      </c>
      <c r="BZ238" s="3">
        <f t="shared" si="160"/>
        <v>1.552698590150392E-4</v>
      </c>
      <c r="CA238" s="3">
        <f t="shared" si="161"/>
        <v>1.1704437305617432E-3</v>
      </c>
      <c r="CB238" s="3">
        <f t="shared" si="162"/>
        <v>-1.0139870567533737E-3</v>
      </c>
      <c r="CE238" s="2">
        <v>44538</v>
      </c>
      <c r="CF238">
        <v>46.02</v>
      </c>
      <c r="CG238" s="20">
        <f t="shared" si="141"/>
        <v>43.231824146981637</v>
      </c>
      <c r="CH238">
        <v>45.72</v>
      </c>
      <c r="CI238">
        <v>42.95</v>
      </c>
      <c r="CJ238" s="3">
        <f t="shared" si="163"/>
        <v>-9.912402028584566E-3</v>
      </c>
      <c r="CK238" s="3">
        <f t="shared" si="164"/>
        <v>-3.4157642466197125E-3</v>
      </c>
      <c r="CL238" s="3">
        <f t="shared" si="165"/>
        <v>-6.5189048239897573E-3</v>
      </c>
      <c r="CO238" s="2">
        <v>44538</v>
      </c>
      <c r="CP238">
        <v>55.12</v>
      </c>
      <c r="CQ238" s="20">
        <f t="shared" si="139"/>
        <v>48.27509818181818</v>
      </c>
      <c r="CR238">
        <v>55</v>
      </c>
      <c r="CS238">
        <v>48.17</v>
      </c>
      <c r="CT238" s="3">
        <f t="shared" si="166"/>
        <v>-3.7228541882109445E-3</v>
      </c>
      <c r="CU238" s="3">
        <f t="shared" si="167"/>
        <v>-1.549158597348943E-3</v>
      </c>
      <c r="CV238" s="3">
        <f t="shared" si="168"/>
        <v>-2.1770682148040121E-3</v>
      </c>
    </row>
    <row r="239" spans="3:100" x14ac:dyDescent="0.25">
      <c r="C239" s="2">
        <v>44539</v>
      </c>
      <c r="D239">
        <v>85.3</v>
      </c>
      <c r="E239" s="20">
        <f t="shared" si="131"/>
        <v>83.291286942187682</v>
      </c>
      <c r="F239">
        <v>84.93</v>
      </c>
      <c r="G239">
        <v>82.93</v>
      </c>
      <c r="H239" s="3">
        <f t="shared" si="142"/>
        <v>-1.2738095238095104E-2</v>
      </c>
      <c r="I239" s="3">
        <f t="shared" si="143"/>
        <v>-8.4370602120513727E-3</v>
      </c>
      <c r="J239" s="3">
        <f t="shared" si="144"/>
        <v>-4.3376318874559505E-3</v>
      </c>
      <c r="M239" s="2">
        <v>44539</v>
      </c>
      <c r="N239">
        <v>31.73</v>
      </c>
      <c r="O239" s="20">
        <f t="shared" si="132"/>
        <v>31.62593309281732</v>
      </c>
      <c r="P239">
        <v>30.49</v>
      </c>
      <c r="Q239">
        <v>30.39</v>
      </c>
      <c r="R239" s="3">
        <f t="shared" si="145"/>
        <v>-4.2231326820044157E-2</v>
      </c>
      <c r="S239" s="3">
        <f t="shared" si="146"/>
        <v>-3.279763857002238E-3</v>
      </c>
      <c r="T239" s="3">
        <f t="shared" si="147"/>
        <v>-3.907973526630959E-2</v>
      </c>
      <c r="W239" s="2">
        <v>44539</v>
      </c>
      <c r="X239">
        <v>19.760000000000002</v>
      </c>
      <c r="Y239" s="20">
        <f t="shared" si="133"/>
        <v>14.56</v>
      </c>
      <c r="Z239">
        <v>19.57</v>
      </c>
      <c r="AA239">
        <v>14.42</v>
      </c>
      <c r="AB239" s="3">
        <f t="shared" si="140"/>
        <v>-1.2328767123287676E-2</v>
      </c>
      <c r="AC239" s="3">
        <f t="shared" si="170"/>
        <v>-2.739726027397249E-3</v>
      </c>
      <c r="AD239" s="3">
        <f t="shared" si="169"/>
        <v>-9.6153846153846922E-3</v>
      </c>
      <c r="AG239" s="2">
        <v>44539</v>
      </c>
      <c r="AH239">
        <v>203.1</v>
      </c>
      <c r="AI239" s="20">
        <f t="shared" si="134"/>
        <v>187.38967324744036</v>
      </c>
      <c r="AJ239">
        <v>204.13</v>
      </c>
      <c r="AK239">
        <v>188.34</v>
      </c>
      <c r="AL239" s="3">
        <f t="shared" si="148"/>
        <v>-3.1847133757967327E-4</v>
      </c>
      <c r="AM239" s="3">
        <f t="shared" si="149"/>
        <v>-5.3626685380023797E-3</v>
      </c>
      <c r="AN239" s="3">
        <f t="shared" si="150"/>
        <v>5.0713934022648122E-3</v>
      </c>
      <c r="AQ239" s="2">
        <v>44539</v>
      </c>
      <c r="AR239">
        <v>62.05</v>
      </c>
      <c r="AS239" s="20">
        <f t="shared" si="135"/>
        <v>52.773718255869667</v>
      </c>
      <c r="AT239">
        <v>62.61</v>
      </c>
      <c r="AU239">
        <v>53.25</v>
      </c>
      <c r="AV239" s="3">
        <f t="shared" si="151"/>
        <v>2.636038410845476E-3</v>
      </c>
      <c r="AW239" s="3">
        <f t="shared" si="152"/>
        <v>-6.3317971028117315E-3</v>
      </c>
      <c r="AX239" s="3">
        <f t="shared" si="153"/>
        <v>9.0249798549557614E-3</v>
      </c>
      <c r="BA239" s="2">
        <v>44539</v>
      </c>
      <c r="BB239">
        <v>159.65</v>
      </c>
      <c r="BC239" s="20">
        <f t="shared" si="136"/>
        <v>141.72096472641155</v>
      </c>
      <c r="BD239">
        <v>160.46</v>
      </c>
      <c r="BE239">
        <v>142.44</v>
      </c>
      <c r="BF239" s="3">
        <f t="shared" si="154"/>
        <v>-1.6121118665450851E-3</v>
      </c>
      <c r="BG239" s="3">
        <f t="shared" si="155"/>
        <v>-6.6519609840081095E-3</v>
      </c>
      <c r="BH239" s="3">
        <f t="shared" si="156"/>
        <v>5.0735984967116288E-3</v>
      </c>
      <c r="BJ239" s="1"/>
      <c r="BK239" s="2">
        <v>44539</v>
      </c>
      <c r="BL239">
        <v>174.91</v>
      </c>
      <c r="BM239" s="20">
        <f t="shared" si="137"/>
        <v>170.8518795829514</v>
      </c>
      <c r="BN239">
        <v>174.56</v>
      </c>
      <c r="BO239">
        <v>170.51</v>
      </c>
      <c r="BP239" s="3">
        <f t="shared" si="157"/>
        <v>-2.9821073558649047E-3</v>
      </c>
      <c r="BQ239" s="3">
        <f t="shared" si="158"/>
        <v>-9.8304535755244782E-4</v>
      </c>
      <c r="BR239" s="3">
        <f t="shared" si="159"/>
        <v>-2.0010291006802294E-3</v>
      </c>
      <c r="BU239" s="2">
        <v>44539</v>
      </c>
      <c r="BV239">
        <v>334.41</v>
      </c>
      <c r="BW239" s="20">
        <f t="shared" si="138"/>
        <v>321.52954277994593</v>
      </c>
      <c r="BX239">
        <v>333.1</v>
      </c>
      <c r="BY239">
        <v>320.27</v>
      </c>
      <c r="BZ239" s="3">
        <f t="shared" si="160"/>
        <v>-5.5888471450306065E-3</v>
      </c>
      <c r="CA239" s="3">
        <f t="shared" si="161"/>
        <v>-1.6780737729501505E-3</v>
      </c>
      <c r="CB239" s="3">
        <f t="shared" si="162"/>
        <v>-3.9173469692891372E-3</v>
      </c>
      <c r="CE239" s="2">
        <v>44539</v>
      </c>
      <c r="CF239">
        <v>45.54</v>
      </c>
      <c r="CG239" s="20">
        <f t="shared" si="141"/>
        <v>42.945886939571146</v>
      </c>
      <c r="CH239">
        <v>46.17</v>
      </c>
      <c r="CI239">
        <v>43.54</v>
      </c>
      <c r="CJ239" s="3">
        <f t="shared" si="163"/>
        <v>1.3736903376018628E-2</v>
      </c>
      <c r="CK239" s="3">
        <f t="shared" si="164"/>
        <v>-9.57639215100059E-5</v>
      </c>
      <c r="CL239" s="3">
        <f t="shared" si="165"/>
        <v>1.3833992094861802E-2</v>
      </c>
      <c r="CO239" s="2">
        <v>44539</v>
      </c>
      <c r="CP239">
        <v>54.75</v>
      </c>
      <c r="CQ239" s="20">
        <f t="shared" si="139"/>
        <v>47.943674808603717</v>
      </c>
      <c r="CR239">
        <v>54.86</v>
      </c>
      <c r="CS239">
        <v>48.04</v>
      </c>
      <c r="CT239" s="3">
        <f t="shared" si="166"/>
        <v>-2.698775171268486E-3</v>
      </c>
      <c r="CU239" s="3">
        <f t="shared" si="167"/>
        <v>-4.6984677474836145E-3</v>
      </c>
      <c r="CV239" s="3">
        <f t="shared" si="168"/>
        <v>2.0091324200912641E-3</v>
      </c>
    </row>
    <row r="240" spans="3:100" x14ac:dyDescent="0.25">
      <c r="C240" s="2">
        <v>44540</v>
      </c>
      <c r="D240">
        <v>84.34</v>
      </c>
      <c r="E240" s="20">
        <f t="shared" si="131"/>
        <v>82.358197334580311</v>
      </c>
      <c r="F240">
        <v>85.54</v>
      </c>
      <c r="G240">
        <v>83.53</v>
      </c>
      <c r="H240" s="3">
        <f t="shared" si="142"/>
        <v>7.2350174846256277E-3</v>
      </c>
      <c r="I240" s="3">
        <f t="shared" si="143"/>
        <v>-6.8950038034449879E-3</v>
      </c>
      <c r="J240" s="3">
        <f t="shared" si="144"/>
        <v>1.4228124258951924E-2</v>
      </c>
      <c r="M240" s="2">
        <v>44540</v>
      </c>
      <c r="N240">
        <v>31.15</v>
      </c>
      <c r="O240" s="20">
        <f t="shared" si="132"/>
        <v>31.046854304635762</v>
      </c>
      <c r="P240">
        <v>30.2</v>
      </c>
      <c r="Q240">
        <v>30.1</v>
      </c>
      <c r="R240" s="3">
        <f t="shared" si="145"/>
        <v>-9.5426127015465489E-3</v>
      </c>
      <c r="S240" s="3">
        <f t="shared" si="146"/>
        <v>2.1614159415457745E-2</v>
      </c>
      <c r="T240" s="3">
        <f t="shared" si="147"/>
        <v>-3.04975922953451E-2</v>
      </c>
      <c r="W240" s="2">
        <v>44540</v>
      </c>
      <c r="X240">
        <v>19.77</v>
      </c>
      <c r="Y240" s="20">
        <f t="shared" si="133"/>
        <v>14.571734265734266</v>
      </c>
      <c r="Z240">
        <v>21.45</v>
      </c>
      <c r="AA240">
        <v>15.81</v>
      </c>
      <c r="AB240" s="3">
        <f t="shared" si="140"/>
        <v>9.6393897364771108E-2</v>
      </c>
      <c r="AC240" s="3">
        <f t="shared" si="170"/>
        <v>1.0522487221516386E-2</v>
      </c>
      <c r="AD240" s="3">
        <f t="shared" si="169"/>
        <v>8.4977238239757336E-2</v>
      </c>
      <c r="AG240" s="2">
        <v>44540</v>
      </c>
      <c r="AH240">
        <v>205.4</v>
      </c>
      <c r="AI240" s="20">
        <f t="shared" si="134"/>
        <v>189.50991841148135</v>
      </c>
      <c r="AJ240">
        <v>203.46</v>
      </c>
      <c r="AK240">
        <v>187.72</v>
      </c>
      <c r="AL240" s="3">
        <f t="shared" si="148"/>
        <v>-3.2919188701284741E-3</v>
      </c>
      <c r="AM240" s="3">
        <f t="shared" si="149"/>
        <v>6.2117362826874523E-3</v>
      </c>
      <c r="AN240" s="3">
        <f t="shared" si="150"/>
        <v>-9.4449853943523454E-3</v>
      </c>
      <c r="AQ240" s="2">
        <v>44540</v>
      </c>
      <c r="AR240">
        <v>63.27</v>
      </c>
      <c r="AS240" s="20">
        <f t="shared" si="135"/>
        <v>53.81112997936836</v>
      </c>
      <c r="AT240">
        <v>63.01</v>
      </c>
      <c r="AU240">
        <v>53.59</v>
      </c>
      <c r="AV240" s="3">
        <f t="shared" si="151"/>
        <v>6.3849765258217062E-3</v>
      </c>
      <c r="AW240" s="3">
        <f t="shared" si="152"/>
        <v>1.0537652194710923E-2</v>
      </c>
      <c r="AX240" s="3">
        <f t="shared" si="153"/>
        <v>-4.1093725304252038E-3</v>
      </c>
      <c r="BA240" s="2">
        <v>44540</v>
      </c>
      <c r="BB240">
        <v>161.32</v>
      </c>
      <c r="BC240" s="20">
        <f t="shared" si="136"/>
        <v>143.21162307596046</v>
      </c>
      <c r="BD240">
        <v>159.82</v>
      </c>
      <c r="BE240">
        <v>141.88</v>
      </c>
      <c r="BF240" s="3">
        <f t="shared" si="154"/>
        <v>-3.9314799213704399E-3</v>
      </c>
      <c r="BG240" s="3">
        <f t="shared" si="155"/>
        <v>5.4171796964368468E-3</v>
      </c>
      <c r="BH240" s="3">
        <f t="shared" si="156"/>
        <v>-9.2982891148029045E-3</v>
      </c>
      <c r="BJ240" s="1"/>
      <c r="BK240" s="2">
        <v>44540</v>
      </c>
      <c r="BL240">
        <v>175.21</v>
      </c>
      <c r="BM240" s="20">
        <f t="shared" si="137"/>
        <v>171.14829144608527</v>
      </c>
      <c r="BN240">
        <v>179.45</v>
      </c>
      <c r="BO240">
        <v>175.29</v>
      </c>
      <c r="BP240" s="3">
        <f t="shared" si="157"/>
        <v>2.8033546419564903E-2</v>
      </c>
      <c r="BQ240" s="3">
        <f t="shared" si="158"/>
        <v>3.7434252893395747E-3</v>
      </c>
      <c r="BR240" s="3">
        <f t="shared" si="159"/>
        <v>2.4199531990183099E-2</v>
      </c>
      <c r="BU240" s="2">
        <v>44540</v>
      </c>
      <c r="BV240">
        <v>334.98</v>
      </c>
      <c r="BW240" s="20">
        <f t="shared" si="138"/>
        <v>322.08110877561745</v>
      </c>
      <c r="BX240">
        <v>342.54</v>
      </c>
      <c r="BY240">
        <v>329.35</v>
      </c>
      <c r="BZ240" s="3">
        <f t="shared" si="160"/>
        <v>2.8351078777281824E-2</v>
      </c>
      <c r="CA240" s="3">
        <f t="shared" si="161"/>
        <v>5.6549435651713775E-3</v>
      </c>
      <c r="CB240" s="3">
        <f t="shared" si="162"/>
        <v>2.2568511552928605E-2</v>
      </c>
      <c r="CE240" s="2">
        <v>44540</v>
      </c>
      <c r="CF240">
        <v>46.11</v>
      </c>
      <c r="CG240" s="20">
        <f t="shared" si="141"/>
        <v>43.49111678366306</v>
      </c>
      <c r="CH240">
        <v>47.01</v>
      </c>
      <c r="CI240">
        <v>44.34</v>
      </c>
      <c r="CJ240" s="3">
        <f t="shared" si="163"/>
        <v>1.8373909049150372E-2</v>
      </c>
      <c r="CK240" s="3">
        <f t="shared" si="164"/>
        <v>-1.122719713756104E-3</v>
      </c>
      <c r="CL240" s="3">
        <f t="shared" si="165"/>
        <v>1.9518542615484469E-2</v>
      </c>
      <c r="CO240" s="2">
        <v>44540</v>
      </c>
      <c r="CP240">
        <v>55.25</v>
      </c>
      <c r="CQ240" s="20">
        <f t="shared" si="139"/>
        <v>48.387926439232409</v>
      </c>
      <c r="CR240">
        <v>56.28</v>
      </c>
      <c r="CS240">
        <v>49.29</v>
      </c>
      <c r="CT240" s="3">
        <f t="shared" si="166"/>
        <v>2.6019983347210562E-2</v>
      </c>
      <c r="CU240" s="3">
        <f t="shared" si="167"/>
        <v>7.2424321239052958E-3</v>
      </c>
      <c r="CV240" s="3">
        <f t="shared" si="168"/>
        <v>1.8642533936651606E-2</v>
      </c>
    </row>
    <row r="241" spans="3:100" x14ac:dyDescent="0.25">
      <c r="C241" s="2">
        <v>44543</v>
      </c>
      <c r="D241">
        <v>86.61</v>
      </c>
      <c r="E241" s="20">
        <f t="shared" si="131"/>
        <v>84.576949614700652</v>
      </c>
      <c r="F241">
        <v>84.35</v>
      </c>
      <c r="G241">
        <v>82.37</v>
      </c>
      <c r="H241" s="3">
        <f t="shared" si="142"/>
        <v>-1.3887226146294673E-2</v>
      </c>
      <c r="I241" s="3">
        <f t="shared" si="143"/>
        <v>1.253381557165878E-2</v>
      </c>
      <c r="J241" s="3">
        <f t="shared" si="144"/>
        <v>-2.6093984528345437E-2</v>
      </c>
      <c r="M241" s="2">
        <v>44543</v>
      </c>
      <c r="N241">
        <v>30.25</v>
      </c>
      <c r="O241" s="20">
        <f t="shared" si="132"/>
        <v>30.1533203125</v>
      </c>
      <c r="P241">
        <v>28.16</v>
      </c>
      <c r="Q241">
        <v>28.07</v>
      </c>
      <c r="R241" s="3">
        <f t="shared" si="145"/>
        <v>-6.7441860465116354E-2</v>
      </c>
      <c r="S241" s="3">
        <f t="shared" si="146"/>
        <v>1.7714389534884134E-3</v>
      </c>
      <c r="T241" s="3">
        <f t="shared" si="147"/>
        <v>-6.9090909090909092E-2</v>
      </c>
      <c r="W241" s="2">
        <v>44543</v>
      </c>
      <c r="X241">
        <v>21.24</v>
      </c>
      <c r="Y241" s="20">
        <f t="shared" si="133"/>
        <v>15.657092511013216</v>
      </c>
      <c r="Z241">
        <v>20.43</v>
      </c>
      <c r="AA241">
        <v>15.06</v>
      </c>
      <c r="AB241" s="3">
        <f t="shared" si="140"/>
        <v>-4.7438330170778031E-2</v>
      </c>
      <c r="AC241" s="3">
        <f t="shared" si="170"/>
        <v>-9.6715679308528868E-3</v>
      </c>
      <c r="AD241" s="3">
        <f t="shared" si="169"/>
        <v>-3.8135593220338992E-2</v>
      </c>
      <c r="AG241" s="2">
        <v>44543</v>
      </c>
      <c r="AH241">
        <v>203.82</v>
      </c>
      <c r="AI241" s="20">
        <f t="shared" si="134"/>
        <v>188.0612959006211</v>
      </c>
      <c r="AJ241">
        <v>201.25</v>
      </c>
      <c r="AK241">
        <v>185.69</v>
      </c>
      <c r="AL241" s="3">
        <f t="shared" si="148"/>
        <v>-1.0813978265501789E-2</v>
      </c>
      <c r="AM241" s="3">
        <f t="shared" si="149"/>
        <v>1.8181115524242841E-3</v>
      </c>
      <c r="AN241" s="3">
        <f t="shared" si="150"/>
        <v>-1.2609164949465179E-2</v>
      </c>
      <c r="AQ241" s="2">
        <v>44543</v>
      </c>
      <c r="AR241">
        <v>62.47</v>
      </c>
      <c r="AS241" s="20">
        <f t="shared" si="135"/>
        <v>53.134470225539509</v>
      </c>
      <c r="AT241">
        <v>61.63</v>
      </c>
      <c r="AU241">
        <v>52.42</v>
      </c>
      <c r="AV241" s="3">
        <f t="shared" si="151"/>
        <v>-2.1832431423773113E-2</v>
      </c>
      <c r="AW241" s="3">
        <f t="shared" si="152"/>
        <v>-8.500275694355186E-3</v>
      </c>
      <c r="AX241" s="3">
        <f t="shared" si="153"/>
        <v>-1.3446454298063015E-2</v>
      </c>
      <c r="BA241" s="2">
        <v>44543</v>
      </c>
      <c r="BB241">
        <v>159.5</v>
      </c>
      <c r="BC241" s="20">
        <f t="shared" si="136"/>
        <v>141.59261018237083</v>
      </c>
      <c r="BD241">
        <v>157.91999999999999</v>
      </c>
      <c r="BE241">
        <v>140.19</v>
      </c>
      <c r="BF241" s="3">
        <f t="shared" si="154"/>
        <v>-1.1911474485480689E-2</v>
      </c>
      <c r="BG241" s="3">
        <f t="shared" si="155"/>
        <v>-2.0255837160216839E-3</v>
      </c>
      <c r="BH241" s="3">
        <f t="shared" si="156"/>
        <v>-9.9059561128527207E-3</v>
      </c>
      <c r="BJ241" s="1"/>
      <c r="BK241" s="2">
        <v>44543</v>
      </c>
      <c r="BL241">
        <v>181.12</v>
      </c>
      <c r="BM241" s="20">
        <f t="shared" si="137"/>
        <v>176.91509730283374</v>
      </c>
      <c r="BN241">
        <v>175.74</v>
      </c>
      <c r="BO241">
        <v>171.66</v>
      </c>
      <c r="BP241" s="3">
        <f t="shared" si="157"/>
        <v>-2.0708540133492992E-2</v>
      </c>
      <c r="BQ241" s="3">
        <f t="shared" si="158"/>
        <v>9.2709070844529951E-3</v>
      </c>
      <c r="BR241" s="3">
        <f t="shared" si="159"/>
        <v>-2.9704063604240383E-2</v>
      </c>
      <c r="BU241" s="2">
        <v>44543</v>
      </c>
      <c r="BV241">
        <v>340.68</v>
      </c>
      <c r="BW241" s="20">
        <f t="shared" si="138"/>
        <v>327.56070830878019</v>
      </c>
      <c r="BX241">
        <v>339.4</v>
      </c>
      <c r="BY241">
        <v>326.33</v>
      </c>
      <c r="BZ241" s="3">
        <f t="shared" si="160"/>
        <v>-9.1695764384395195E-3</v>
      </c>
      <c r="CA241" s="3">
        <f t="shared" si="161"/>
        <v>-5.4327969977829849E-3</v>
      </c>
      <c r="CB241" s="3">
        <f t="shared" si="162"/>
        <v>-3.7571914993542732E-3</v>
      </c>
      <c r="CE241" s="2">
        <v>44543</v>
      </c>
      <c r="CF241">
        <v>46.75</v>
      </c>
      <c r="CG241" s="20">
        <f t="shared" si="141"/>
        <v>44.093083994985378</v>
      </c>
      <c r="CH241">
        <v>47.86</v>
      </c>
      <c r="CI241">
        <v>45.14</v>
      </c>
      <c r="CJ241" s="3">
        <f t="shared" si="163"/>
        <v>1.8042399639151885E-2</v>
      </c>
      <c r="CK241" s="3">
        <f t="shared" si="164"/>
        <v>-5.5686965497209195E-3</v>
      </c>
      <c r="CL241" s="3">
        <f t="shared" si="165"/>
        <v>2.3743315508021334E-2</v>
      </c>
      <c r="CO241" s="2">
        <v>44543</v>
      </c>
      <c r="CP241">
        <v>56.98</v>
      </c>
      <c r="CQ241" s="20">
        <f t="shared" si="139"/>
        <v>49.896959833795016</v>
      </c>
      <c r="CR241">
        <v>57.76</v>
      </c>
      <c r="CS241">
        <v>50.58</v>
      </c>
      <c r="CT241" s="3">
        <f t="shared" si="166"/>
        <v>2.6171637248934898E-2</v>
      </c>
      <c r="CU241" s="3">
        <f t="shared" si="167"/>
        <v>1.2314056275005481E-2</v>
      </c>
      <c r="CV241" s="3">
        <f t="shared" si="168"/>
        <v>1.3689013689013541E-2</v>
      </c>
    </row>
    <row r="242" spans="3:100" x14ac:dyDescent="0.25">
      <c r="C242" s="2">
        <v>44544</v>
      </c>
      <c r="D242">
        <v>83.22</v>
      </c>
      <c r="E242" s="20">
        <f t="shared" si="131"/>
        <v>81.261647256573411</v>
      </c>
      <c r="F242">
        <v>83.29</v>
      </c>
      <c r="G242">
        <v>81.33</v>
      </c>
      <c r="H242" s="3">
        <f t="shared" si="142"/>
        <v>-1.2625956051960707E-2</v>
      </c>
      <c r="I242" s="3">
        <f t="shared" si="143"/>
        <v>-1.3455781758244467E-2</v>
      </c>
      <c r="J242" s="3">
        <f t="shared" si="144"/>
        <v>8.4114395577983281E-4</v>
      </c>
      <c r="M242" s="2">
        <v>44544</v>
      </c>
      <c r="N242">
        <v>27.7</v>
      </c>
      <c r="O242" s="20">
        <f t="shared" si="132"/>
        <v>27.612032462949895</v>
      </c>
      <c r="P242">
        <v>28.34</v>
      </c>
      <c r="Q242">
        <v>28.25</v>
      </c>
      <c r="R242" s="3">
        <f t="shared" si="145"/>
        <v>6.4125400783754394E-3</v>
      </c>
      <c r="S242" s="3">
        <f t="shared" si="146"/>
        <v>-1.6315195477381805E-2</v>
      </c>
      <c r="T242" s="3">
        <f t="shared" si="147"/>
        <v>2.3104693140794108E-2</v>
      </c>
      <c r="W242" s="2">
        <v>44544</v>
      </c>
      <c r="X242">
        <v>19.8</v>
      </c>
      <c r="Y242" s="20">
        <f t="shared" si="133"/>
        <v>14.59571072319202</v>
      </c>
      <c r="Z242">
        <v>20.05</v>
      </c>
      <c r="AA242">
        <v>14.78</v>
      </c>
      <c r="AB242" s="3">
        <f t="shared" si="140"/>
        <v>-1.8592297476759723E-2</v>
      </c>
      <c r="AC242" s="3">
        <f t="shared" si="170"/>
        <v>-3.0829301248869845E-2</v>
      </c>
      <c r="AD242" s="3">
        <f t="shared" si="169"/>
        <v>1.2626262626262541E-2</v>
      </c>
      <c r="AG242" s="2">
        <v>44544</v>
      </c>
      <c r="AH242">
        <v>200</v>
      </c>
      <c r="AI242" s="20">
        <f t="shared" si="134"/>
        <v>184.53679825431465</v>
      </c>
      <c r="AJ242">
        <v>201.64</v>
      </c>
      <c r="AK242">
        <v>186.05</v>
      </c>
      <c r="AL242" s="3">
        <f t="shared" si="148"/>
        <v>1.9387150627390159E-3</v>
      </c>
      <c r="AM242" s="3">
        <f t="shared" si="149"/>
        <v>-6.2103599853807756E-3</v>
      </c>
      <c r="AN242" s="3">
        <f t="shared" si="150"/>
        <v>8.1999999999999851E-3</v>
      </c>
      <c r="AQ242" s="2">
        <v>44544</v>
      </c>
      <c r="AR242">
        <v>61.26</v>
      </c>
      <c r="AS242" s="20">
        <f t="shared" si="135"/>
        <v>52.101858953526168</v>
      </c>
      <c r="AT242">
        <v>61.54</v>
      </c>
      <c r="AU242">
        <v>52.34</v>
      </c>
      <c r="AV242" s="3">
        <f t="shared" si="151"/>
        <v>-1.5261350629530712E-3</v>
      </c>
      <c r="AW242" s="3">
        <f t="shared" si="152"/>
        <v>-6.069077574853754E-3</v>
      </c>
      <c r="AX242" s="3">
        <f t="shared" si="153"/>
        <v>4.5706823375775141E-3</v>
      </c>
      <c r="BA242" s="2">
        <v>44544</v>
      </c>
      <c r="BB242">
        <v>157.44999999999999</v>
      </c>
      <c r="BC242" s="20">
        <f t="shared" si="136"/>
        <v>139.76866084333562</v>
      </c>
      <c r="BD242">
        <v>159.13</v>
      </c>
      <c r="BE242">
        <v>141.26</v>
      </c>
      <c r="BF242" s="3">
        <f t="shared" si="154"/>
        <v>7.6324987516940279E-3</v>
      </c>
      <c r="BG242" s="3">
        <f t="shared" si="155"/>
        <v>-3.0054865301688549E-3</v>
      </c>
      <c r="BH242" s="3">
        <f t="shared" si="156"/>
        <v>1.0670053985392114E-2</v>
      </c>
      <c r="BJ242" s="1"/>
      <c r="BK242" s="2">
        <v>44544</v>
      </c>
      <c r="BL242">
        <v>175.25</v>
      </c>
      <c r="BM242" s="20">
        <f t="shared" si="137"/>
        <v>171.17862674238512</v>
      </c>
      <c r="BN242">
        <v>174.33</v>
      </c>
      <c r="BO242">
        <v>170.28</v>
      </c>
      <c r="BP242" s="3">
        <f t="shared" si="157"/>
        <v>-8.0391471513456825E-3</v>
      </c>
      <c r="BQ242" s="3">
        <f t="shared" si="158"/>
        <v>-2.8042249657164176E-3</v>
      </c>
      <c r="BR242" s="3">
        <f t="shared" si="159"/>
        <v>-5.249643366619039E-3</v>
      </c>
      <c r="BU242" s="2">
        <v>44544</v>
      </c>
      <c r="BV242">
        <v>333.22</v>
      </c>
      <c r="BW242" s="20">
        <f t="shared" si="138"/>
        <v>320.38198757385641</v>
      </c>
      <c r="BX242">
        <v>328.34</v>
      </c>
      <c r="BY242">
        <v>315.69</v>
      </c>
      <c r="BZ242" s="3">
        <f t="shared" si="160"/>
        <v>-3.2605031716360644E-2</v>
      </c>
      <c r="CA242" s="3">
        <f t="shared" si="161"/>
        <v>-1.8226986259748057E-2</v>
      </c>
      <c r="CB242" s="3">
        <f t="shared" si="162"/>
        <v>-1.4644979292959714E-2</v>
      </c>
      <c r="CE242" s="2">
        <v>44544</v>
      </c>
      <c r="CF242">
        <v>47.77</v>
      </c>
      <c r="CG242" s="20">
        <f t="shared" si="141"/>
        <v>45.060627199337617</v>
      </c>
      <c r="CH242">
        <v>48.31</v>
      </c>
      <c r="CI242">
        <v>45.57</v>
      </c>
      <c r="CJ242" s="3">
        <f t="shared" si="163"/>
        <v>9.5259193619849913E-3</v>
      </c>
      <c r="CK242" s="3">
        <f t="shared" si="164"/>
        <v>-1.7583695317320291E-3</v>
      </c>
      <c r="CL242" s="3">
        <f t="shared" si="165"/>
        <v>1.1304165794431498E-2</v>
      </c>
      <c r="CO242" s="2">
        <v>44544</v>
      </c>
      <c r="CP242">
        <v>57.4</v>
      </c>
      <c r="CQ242" s="20">
        <f t="shared" si="139"/>
        <v>50.269688581314874</v>
      </c>
      <c r="CR242">
        <v>57.8</v>
      </c>
      <c r="CS242">
        <v>50.62</v>
      </c>
      <c r="CT242" s="3">
        <f t="shared" si="166"/>
        <v>7.9082641360228578E-4</v>
      </c>
      <c r="CU242" s="3">
        <f t="shared" si="167"/>
        <v>-6.1350616584643358E-3</v>
      </c>
      <c r="CV242" s="3">
        <f t="shared" si="168"/>
        <v>6.9686411149825211E-3</v>
      </c>
    </row>
    <row r="243" spans="3:100" x14ac:dyDescent="0.25">
      <c r="C243" s="2">
        <v>44545</v>
      </c>
      <c r="D243">
        <v>83.48</v>
      </c>
      <c r="E243" s="20">
        <f t="shared" si="131"/>
        <v>81.521153397151537</v>
      </c>
      <c r="F243">
        <v>85.66</v>
      </c>
      <c r="G243">
        <v>83.65</v>
      </c>
      <c r="H243" s="3">
        <f t="shared" si="142"/>
        <v>2.8525759252428395E-2</v>
      </c>
      <c r="I243" s="3">
        <f t="shared" si="143"/>
        <v>2.3503430118225754E-3</v>
      </c>
      <c r="J243" s="3">
        <f t="shared" si="144"/>
        <v>2.6114039290848101E-2</v>
      </c>
      <c r="M243" s="2">
        <v>44545</v>
      </c>
      <c r="N243">
        <v>28.4</v>
      </c>
      <c r="O243" s="20">
        <f t="shared" si="132"/>
        <v>28.306762967826653</v>
      </c>
      <c r="P243">
        <v>30.46</v>
      </c>
      <c r="Q243">
        <v>30.36</v>
      </c>
      <c r="R243" s="3">
        <f t="shared" si="145"/>
        <v>7.4690265486725638E-2</v>
      </c>
      <c r="S243" s="3">
        <f t="shared" si="146"/>
        <v>2.0093085956336409E-3</v>
      </c>
      <c r="T243" s="3">
        <f t="shared" si="147"/>
        <v>7.253521126760587E-2</v>
      </c>
      <c r="W243" s="2">
        <v>44545</v>
      </c>
      <c r="X243">
        <v>19.989999999999998</v>
      </c>
      <c r="Y243" s="20">
        <f t="shared" si="133"/>
        <v>14.73260029717682</v>
      </c>
      <c r="Z243">
        <v>20.190000000000001</v>
      </c>
      <c r="AA243">
        <v>14.88</v>
      </c>
      <c r="AB243" s="3">
        <f t="shared" si="140"/>
        <v>6.7658998646820123E-3</v>
      </c>
      <c r="AC243" s="3">
        <f t="shared" si="170"/>
        <v>-3.207016429173204E-3</v>
      </c>
      <c r="AD243" s="3">
        <f t="shared" si="169"/>
        <v>1.0005002501250804E-2</v>
      </c>
      <c r="AG243" s="2">
        <v>44545</v>
      </c>
      <c r="AH243">
        <v>201</v>
      </c>
      <c r="AI243" s="20">
        <f t="shared" si="134"/>
        <v>185.45983707726487</v>
      </c>
      <c r="AJ243">
        <v>202.55</v>
      </c>
      <c r="AK243">
        <v>186.89</v>
      </c>
      <c r="AL243" s="3">
        <f t="shared" si="148"/>
        <v>4.5149153453372115E-3</v>
      </c>
      <c r="AM243" s="3">
        <f t="shared" si="149"/>
        <v>-3.1720662334595584E-3</v>
      </c>
      <c r="AN243" s="3">
        <f t="shared" si="150"/>
        <v>7.7114427860696111E-3</v>
      </c>
      <c r="AQ243" s="2">
        <v>44545</v>
      </c>
      <c r="AR243">
        <v>61.19</v>
      </c>
      <c r="AS243" s="20">
        <f t="shared" si="135"/>
        <v>52.041960176268972</v>
      </c>
      <c r="AT243">
        <v>61.27</v>
      </c>
      <c r="AU243">
        <v>52.11</v>
      </c>
      <c r="AV243" s="3">
        <f t="shared" si="151"/>
        <v>-4.3943446694689747E-3</v>
      </c>
      <c r="AW243" s="3">
        <f t="shared" si="152"/>
        <v>-5.6943030900082903E-3</v>
      </c>
      <c r="AX243" s="3">
        <f t="shared" si="153"/>
        <v>1.3074031704527478E-3</v>
      </c>
      <c r="BA243" s="2">
        <v>44545</v>
      </c>
      <c r="BB243">
        <v>159.85</v>
      </c>
      <c r="BC243" s="20">
        <f t="shared" si="136"/>
        <v>141.90558756489807</v>
      </c>
      <c r="BD243">
        <v>157.94</v>
      </c>
      <c r="BE243">
        <v>140.21</v>
      </c>
      <c r="BF243" s="3">
        <f t="shared" si="154"/>
        <v>-7.4331020812684612E-3</v>
      </c>
      <c r="BG243" s="3">
        <f t="shared" si="155"/>
        <v>4.5702078783667055E-3</v>
      </c>
      <c r="BH243" s="3">
        <f t="shared" si="156"/>
        <v>-1.1948701908038761E-2</v>
      </c>
      <c r="BJ243" s="1"/>
      <c r="BK243" s="2">
        <v>44545</v>
      </c>
      <c r="BL243">
        <v>175.11</v>
      </c>
      <c r="BM243" s="20">
        <f t="shared" si="137"/>
        <v>171.04721360847742</v>
      </c>
      <c r="BN243">
        <v>179.3</v>
      </c>
      <c r="BO243">
        <v>175.14</v>
      </c>
      <c r="BP243" s="3">
        <f t="shared" si="157"/>
        <v>2.854122621564481E-2</v>
      </c>
      <c r="BQ243" s="3">
        <f t="shared" si="158"/>
        <v>4.5056002377108495E-3</v>
      </c>
      <c r="BR243" s="3">
        <f t="shared" si="159"/>
        <v>2.3927816800867863E-2</v>
      </c>
      <c r="BU243" s="2">
        <v>44545</v>
      </c>
      <c r="BV243">
        <v>328.61</v>
      </c>
      <c r="BW243" s="20">
        <f t="shared" si="138"/>
        <v>315.95264784102795</v>
      </c>
      <c r="BX243">
        <v>334.65</v>
      </c>
      <c r="BY243">
        <v>321.76</v>
      </c>
      <c r="BZ243" s="3">
        <f t="shared" si="160"/>
        <v>1.9227723399537489E-2</v>
      </c>
      <c r="CA243" s="3">
        <f t="shared" si="161"/>
        <v>8.3198023702979462E-4</v>
      </c>
      <c r="CB243" s="3">
        <f t="shared" si="162"/>
        <v>1.8380450990535868E-2</v>
      </c>
      <c r="CE243" s="2">
        <v>44545</v>
      </c>
      <c r="CF243">
        <v>48.4</v>
      </c>
      <c r="CG243" s="20">
        <f t="shared" si="141"/>
        <v>45.650792344103721</v>
      </c>
      <c r="CH243">
        <v>48.59</v>
      </c>
      <c r="CI243">
        <v>45.83</v>
      </c>
      <c r="CJ243" s="3">
        <f t="shared" si="163"/>
        <v>5.7055080096555244E-3</v>
      </c>
      <c r="CK243" s="3">
        <f t="shared" si="164"/>
        <v>1.7729283323177913E-3</v>
      </c>
      <c r="CL243" s="3">
        <f t="shared" si="165"/>
        <v>3.9256198347108473E-3</v>
      </c>
      <c r="CO243" s="2">
        <v>44545</v>
      </c>
      <c r="CP243">
        <v>57.93</v>
      </c>
      <c r="CQ243" s="20">
        <f t="shared" si="139"/>
        <v>50.736143644505681</v>
      </c>
      <c r="CR243">
        <v>58.06</v>
      </c>
      <c r="CS243">
        <v>50.85</v>
      </c>
      <c r="CT243" s="3">
        <f t="shared" si="166"/>
        <v>4.543658632951475E-3</v>
      </c>
      <c r="CU243" s="3">
        <f t="shared" si="167"/>
        <v>2.294422056611678E-3</v>
      </c>
      <c r="CV243" s="3">
        <f t="shared" si="168"/>
        <v>2.244087692042207E-3</v>
      </c>
    </row>
    <row r="244" spans="3:100" x14ac:dyDescent="0.25">
      <c r="C244" s="2">
        <v>44546</v>
      </c>
      <c r="D244">
        <v>85.88</v>
      </c>
      <c r="E244" s="20">
        <f t="shared" si="131"/>
        <v>83.865159027693792</v>
      </c>
      <c r="F244">
        <v>82.69</v>
      </c>
      <c r="G244">
        <v>80.75</v>
      </c>
      <c r="H244" s="3">
        <f t="shared" si="142"/>
        <v>-3.466826060968331E-2</v>
      </c>
      <c r="I244" s="3">
        <f t="shared" si="143"/>
        <v>2.5721342222808641E-3</v>
      </c>
      <c r="J244" s="3">
        <f t="shared" si="144"/>
        <v>-3.714485328365158E-2</v>
      </c>
      <c r="M244" s="2">
        <v>44546</v>
      </c>
      <c r="N244">
        <v>31.15</v>
      </c>
      <c r="O244" s="20">
        <f t="shared" si="132"/>
        <v>31.051250440295878</v>
      </c>
      <c r="P244">
        <v>28.39</v>
      </c>
      <c r="Q244">
        <v>28.3</v>
      </c>
      <c r="R244" s="3">
        <f t="shared" si="145"/>
        <v>-6.7852437417654787E-2</v>
      </c>
      <c r="S244" s="3">
        <f t="shared" si="146"/>
        <v>2.2768459825292409E-2</v>
      </c>
      <c r="T244" s="3">
        <f t="shared" si="147"/>
        <v>-8.860353130016041E-2</v>
      </c>
      <c r="W244" s="2">
        <v>44546</v>
      </c>
      <c r="X244">
        <v>20.57</v>
      </c>
      <c r="Y244" s="20">
        <f t="shared" si="133"/>
        <v>15.162162162162161</v>
      </c>
      <c r="Z244">
        <v>20.350000000000001</v>
      </c>
      <c r="AA244">
        <v>15</v>
      </c>
      <c r="AB244" s="3">
        <f t="shared" si="140"/>
        <v>8.0645161290322509E-3</v>
      </c>
      <c r="AC244" s="3">
        <f t="shared" si="170"/>
        <v>1.8962510897994722E-2</v>
      </c>
      <c r="AD244" s="3">
        <f t="shared" si="169"/>
        <v>-1.0695187165775333E-2</v>
      </c>
      <c r="AG244" s="2">
        <v>44546</v>
      </c>
      <c r="AH244">
        <v>205</v>
      </c>
      <c r="AI244" s="20">
        <f t="shared" si="134"/>
        <v>189.15045835960615</v>
      </c>
      <c r="AJ244">
        <v>206.17</v>
      </c>
      <c r="AK244">
        <v>190.23</v>
      </c>
      <c r="AL244" s="3">
        <f t="shared" si="148"/>
        <v>1.7871475199315201E-2</v>
      </c>
      <c r="AM244" s="3">
        <f t="shared" si="149"/>
        <v>1.2095127399037731E-2</v>
      </c>
      <c r="AN244" s="3">
        <f t="shared" si="150"/>
        <v>5.7073170731707368E-3</v>
      </c>
      <c r="AQ244" s="2">
        <v>44546</v>
      </c>
      <c r="AR244">
        <v>61.44</v>
      </c>
      <c r="AS244" s="20">
        <f t="shared" si="135"/>
        <v>52.259540492097123</v>
      </c>
      <c r="AT244">
        <v>61.37</v>
      </c>
      <c r="AU244">
        <v>52.2</v>
      </c>
      <c r="AV244" s="3">
        <f t="shared" si="151"/>
        <v>1.7271157167531026E-3</v>
      </c>
      <c r="AW244" s="3">
        <f t="shared" si="152"/>
        <v>2.8697081576880556E-3</v>
      </c>
      <c r="AX244" s="3">
        <f t="shared" si="153"/>
        <v>-1.1393229166667407E-3</v>
      </c>
      <c r="BA244" s="2">
        <v>44546</v>
      </c>
      <c r="BB244">
        <v>160.38999999999999</v>
      </c>
      <c r="BC244" s="20">
        <f t="shared" si="136"/>
        <v>142.38224549591672</v>
      </c>
      <c r="BD244">
        <v>160.41</v>
      </c>
      <c r="BE244">
        <v>142.4</v>
      </c>
      <c r="BF244" s="3">
        <f t="shared" si="154"/>
        <v>1.5619428000855917E-2</v>
      </c>
      <c r="BG244" s="3">
        <f t="shared" si="155"/>
        <v>1.5492800056463141E-2</v>
      </c>
      <c r="BH244" s="3">
        <f t="shared" si="156"/>
        <v>1.246960533698438E-4</v>
      </c>
      <c r="BJ244" s="1"/>
      <c r="BK244" s="2">
        <v>44546</v>
      </c>
      <c r="BL244">
        <v>179.28</v>
      </c>
      <c r="BM244" s="20">
        <f t="shared" si="137"/>
        <v>175.11699059561127</v>
      </c>
      <c r="BN244">
        <v>172.26</v>
      </c>
      <c r="BO244">
        <v>168.26</v>
      </c>
      <c r="BP244" s="3">
        <f t="shared" si="157"/>
        <v>-3.9282859426744254E-2</v>
      </c>
      <c r="BQ244" s="3">
        <f t="shared" si="158"/>
        <v>-1.3137720902545169E-4</v>
      </c>
      <c r="BR244" s="3">
        <f t="shared" si="159"/>
        <v>-3.9156626506024028E-2</v>
      </c>
      <c r="BU244" s="2">
        <v>44546</v>
      </c>
      <c r="BV244">
        <v>335.71</v>
      </c>
      <c r="BW244" s="20">
        <f t="shared" si="138"/>
        <v>322.78377008310252</v>
      </c>
      <c r="BX244">
        <v>324.89999999999998</v>
      </c>
      <c r="BY244">
        <v>312.39</v>
      </c>
      <c r="BZ244" s="3">
        <f t="shared" si="160"/>
        <v>-2.9121084037792122E-2</v>
      </c>
      <c r="CA244" s="3">
        <f t="shared" si="161"/>
        <v>3.1817817102888224E-3</v>
      </c>
      <c r="CB244" s="3">
        <f t="shared" si="162"/>
        <v>-3.2200411069077561E-2</v>
      </c>
      <c r="CE244" s="2">
        <v>44546</v>
      </c>
      <c r="CF244">
        <v>48.59</v>
      </c>
      <c r="CG244" s="20">
        <f t="shared" si="141"/>
        <v>45.823888656341573</v>
      </c>
      <c r="CH244">
        <v>47.78</v>
      </c>
      <c r="CI244">
        <v>45.06</v>
      </c>
      <c r="CJ244" s="3">
        <f t="shared" si="163"/>
        <v>-1.6801221907047692E-2</v>
      </c>
      <c r="CK244" s="3">
        <f t="shared" si="164"/>
        <v>-1.3334810513687678E-4</v>
      </c>
      <c r="CL244" s="3">
        <f t="shared" si="165"/>
        <v>-1.6670096727721906E-2</v>
      </c>
      <c r="CO244" s="2">
        <v>44546</v>
      </c>
      <c r="CP244">
        <v>57.98</v>
      </c>
      <c r="CQ244" s="20">
        <f t="shared" si="139"/>
        <v>50.773278772378511</v>
      </c>
      <c r="CR244">
        <v>58.65</v>
      </c>
      <c r="CS244">
        <v>51.36</v>
      </c>
      <c r="CT244" s="3">
        <f t="shared" si="166"/>
        <v>1.0029498525073732E-2</v>
      </c>
      <c r="CU244" s="3">
        <f t="shared" si="167"/>
        <v>-1.5087753711207075E-3</v>
      </c>
      <c r="CV244" s="3">
        <f t="shared" si="168"/>
        <v>1.1555708865125913E-2</v>
      </c>
    </row>
    <row r="245" spans="3:100" x14ac:dyDescent="0.25">
      <c r="C245" s="2">
        <v>44547</v>
      </c>
      <c r="D245">
        <v>81.62</v>
      </c>
      <c r="E245" s="20">
        <f t="shared" si="131"/>
        <v>79.702421686746987</v>
      </c>
      <c r="F245">
        <v>83</v>
      </c>
      <c r="G245">
        <v>81.05</v>
      </c>
      <c r="H245" s="3">
        <f t="shared" si="142"/>
        <v>3.7151702786377694E-3</v>
      </c>
      <c r="I245" s="3">
        <f t="shared" si="143"/>
        <v>-1.2973106046476945E-2</v>
      </c>
      <c r="J245" s="3">
        <f t="shared" si="144"/>
        <v>1.6907620681205549E-2</v>
      </c>
      <c r="M245" s="2">
        <v>44547</v>
      </c>
      <c r="N245">
        <v>27.99</v>
      </c>
      <c r="O245" s="20">
        <f t="shared" si="132"/>
        <v>27.899384892086328</v>
      </c>
      <c r="P245">
        <v>27.8</v>
      </c>
      <c r="Q245">
        <v>27.71</v>
      </c>
      <c r="R245" s="3">
        <f t="shared" si="145"/>
        <v>-2.0848056537102422E-2</v>
      </c>
      <c r="S245" s="3">
        <f t="shared" si="146"/>
        <v>-1.4156010880341796E-2</v>
      </c>
      <c r="T245" s="3">
        <f t="shared" si="147"/>
        <v>-6.7881386209358574E-3</v>
      </c>
      <c r="W245" s="2">
        <v>44547</v>
      </c>
      <c r="X245">
        <v>20.03</v>
      </c>
      <c r="Y245" s="20">
        <f t="shared" si="133"/>
        <v>14.761613555892769</v>
      </c>
      <c r="Z245">
        <v>19.77</v>
      </c>
      <c r="AA245">
        <v>14.57</v>
      </c>
      <c r="AB245" s="3">
        <f t="shared" si="140"/>
        <v>-2.8666666666666618E-2</v>
      </c>
      <c r="AC245" s="3">
        <f t="shared" si="170"/>
        <v>-1.5892429607148761E-2</v>
      </c>
      <c r="AD245" s="3">
        <f t="shared" si="169"/>
        <v>-1.2980529206190861E-2</v>
      </c>
      <c r="AG245" s="2">
        <v>44547</v>
      </c>
      <c r="AH245">
        <v>204.95</v>
      </c>
      <c r="AI245" s="20">
        <f t="shared" si="134"/>
        <v>189.10319312707952</v>
      </c>
      <c r="AJ245">
        <v>201.37</v>
      </c>
      <c r="AK245">
        <v>185.8</v>
      </c>
      <c r="AL245" s="3">
        <f t="shared" si="148"/>
        <v>-2.3287599221994304E-2</v>
      </c>
      <c r="AM245" s="3">
        <f t="shared" si="149"/>
        <v>-5.9233920670791473E-3</v>
      </c>
      <c r="AN245" s="3">
        <f t="shared" si="150"/>
        <v>-1.7467675042693309E-2</v>
      </c>
      <c r="AQ245" s="2">
        <v>44547</v>
      </c>
      <c r="AR245">
        <v>60.95</v>
      </c>
      <c r="AS245" s="20">
        <f t="shared" si="135"/>
        <v>51.842528735632193</v>
      </c>
      <c r="AT245">
        <v>60.03</v>
      </c>
      <c r="AU245">
        <v>51.06</v>
      </c>
      <c r="AV245" s="3">
        <f t="shared" si="151"/>
        <v>-2.1839080459770122E-2</v>
      </c>
      <c r="AW245" s="3">
        <f t="shared" si="152"/>
        <v>-6.8481085127932717E-3</v>
      </c>
      <c r="AX245" s="3">
        <f t="shared" si="153"/>
        <v>-1.5094339622641617E-2</v>
      </c>
      <c r="BA245" s="2">
        <v>44547</v>
      </c>
      <c r="BB245">
        <v>159.32</v>
      </c>
      <c r="BC245" s="20">
        <f t="shared" si="136"/>
        <v>141.43257973972953</v>
      </c>
      <c r="BD245">
        <v>156.76</v>
      </c>
      <c r="BE245">
        <v>139.16</v>
      </c>
      <c r="BF245" s="3">
        <f t="shared" si="154"/>
        <v>-2.2752808988764084E-2</v>
      </c>
      <c r="BG245" s="3">
        <f t="shared" si="155"/>
        <v>-6.7936816030229608E-3</v>
      </c>
      <c r="BH245" s="3">
        <f t="shared" si="156"/>
        <v>-1.6068290233492433E-2</v>
      </c>
      <c r="BJ245" s="1"/>
      <c r="BK245" s="2">
        <v>44547</v>
      </c>
      <c r="BL245">
        <v>169.93</v>
      </c>
      <c r="BM245" s="20">
        <f t="shared" si="137"/>
        <v>165.98806883253476</v>
      </c>
      <c r="BN245">
        <v>171.14</v>
      </c>
      <c r="BO245">
        <v>167.17</v>
      </c>
      <c r="BP245" s="3">
        <f t="shared" si="157"/>
        <v>-6.4780696541067995E-3</v>
      </c>
      <c r="BQ245" s="3">
        <f t="shared" si="158"/>
        <v>-1.3502503075390582E-2</v>
      </c>
      <c r="BR245" s="3">
        <f t="shared" si="159"/>
        <v>7.1205790619666143E-3</v>
      </c>
      <c r="BU245" s="2">
        <v>44547</v>
      </c>
      <c r="BV245">
        <v>320.88</v>
      </c>
      <c r="BW245" s="20">
        <f t="shared" si="138"/>
        <v>308.52245336627544</v>
      </c>
      <c r="BX245">
        <v>323.8</v>
      </c>
      <c r="BY245">
        <v>311.33</v>
      </c>
      <c r="BZ245" s="3">
        <f t="shared" si="160"/>
        <v>-3.3931944044304219E-3</v>
      </c>
      <c r="CA245" s="3">
        <f t="shared" si="161"/>
        <v>-1.2380507166441124E-2</v>
      </c>
      <c r="CB245" s="3">
        <f t="shared" si="162"/>
        <v>9.0999750685614167E-3</v>
      </c>
      <c r="CE245" s="2">
        <v>44547</v>
      </c>
      <c r="CF245">
        <v>47.58</v>
      </c>
      <c r="CG245" s="20">
        <f t="shared" si="141"/>
        <v>44.874369729729722</v>
      </c>
      <c r="CH245">
        <v>46.25</v>
      </c>
      <c r="CI245">
        <v>43.62</v>
      </c>
      <c r="CJ245" s="3">
        <f t="shared" si="163"/>
        <v>-3.1957390146471476E-2</v>
      </c>
      <c r="CK245" s="3">
        <f t="shared" si="164"/>
        <v>-4.1196242847376663E-3</v>
      </c>
      <c r="CL245" s="3">
        <f t="shared" si="165"/>
        <v>-2.7952921395544283E-2</v>
      </c>
      <c r="CO245" s="2">
        <v>44547</v>
      </c>
      <c r="CP245">
        <v>58.49</v>
      </c>
      <c r="CQ245" s="20">
        <f t="shared" si="139"/>
        <v>51.225608868872349</v>
      </c>
      <c r="CR245">
        <v>57.73</v>
      </c>
      <c r="CS245">
        <v>50.56</v>
      </c>
      <c r="CT245" s="3">
        <f t="shared" si="166"/>
        <v>-1.5576323987538832E-2</v>
      </c>
      <c r="CU245" s="3">
        <f t="shared" si="167"/>
        <v>-2.6166497493701479E-3</v>
      </c>
      <c r="CV245" s="3">
        <f t="shared" si="168"/>
        <v>-1.2993674132330546E-2</v>
      </c>
    </row>
    <row r="246" spans="3:100" x14ac:dyDescent="0.25">
      <c r="C246" s="2">
        <v>44550</v>
      </c>
      <c r="D246">
        <v>82.14</v>
      </c>
      <c r="E246" s="20">
        <f t="shared" si="131"/>
        <v>80.207411922467386</v>
      </c>
      <c r="F246">
        <v>82.03</v>
      </c>
      <c r="G246">
        <v>80.099999999999994</v>
      </c>
      <c r="H246" s="3">
        <f t="shared" si="142"/>
        <v>-1.172115977791488E-2</v>
      </c>
      <c r="I246" s="3">
        <f t="shared" si="143"/>
        <v>-1.0395904719711413E-2</v>
      </c>
      <c r="J246" s="3">
        <f t="shared" si="144"/>
        <v>-1.3391770148527549E-3</v>
      </c>
      <c r="M246" s="2">
        <v>44550</v>
      </c>
      <c r="N246">
        <v>27.31</v>
      </c>
      <c r="O246" s="20">
        <f t="shared" si="132"/>
        <v>27.221331168831167</v>
      </c>
      <c r="P246">
        <v>27.72</v>
      </c>
      <c r="Q246">
        <v>27.63</v>
      </c>
      <c r="R246" s="3">
        <f t="shared" si="145"/>
        <v>-2.8870443883075581E-3</v>
      </c>
      <c r="S246" s="3">
        <f t="shared" si="146"/>
        <v>-1.763510758458442E-2</v>
      </c>
      <c r="T246" s="3">
        <f t="shared" si="147"/>
        <v>1.5012815818381542E-2</v>
      </c>
      <c r="W246" s="2">
        <v>44550</v>
      </c>
      <c r="X246">
        <v>19.46</v>
      </c>
      <c r="Y246" s="20">
        <f t="shared" si="133"/>
        <v>14.339474768280123</v>
      </c>
      <c r="Z246">
        <v>19.420000000000002</v>
      </c>
      <c r="AA246">
        <v>14.31</v>
      </c>
      <c r="AB246" s="3">
        <f t="shared" si="140"/>
        <v>-1.7844886753603295E-2</v>
      </c>
      <c r="AC246" s="3">
        <f t="shared" si="170"/>
        <v>-1.5821910207266754E-2</v>
      </c>
      <c r="AD246" s="3">
        <f t="shared" si="169"/>
        <v>-2.0554984583760483E-3</v>
      </c>
      <c r="AG246" s="2">
        <v>44550</v>
      </c>
      <c r="AH246">
        <v>197.55</v>
      </c>
      <c r="AI246" s="20">
        <f t="shared" si="134"/>
        <v>182.26832600020467</v>
      </c>
      <c r="AJ246">
        <v>195.46</v>
      </c>
      <c r="AK246">
        <v>180.34</v>
      </c>
      <c r="AL246" s="3">
        <f t="shared" si="148"/>
        <v>-2.9386437029063517E-2</v>
      </c>
      <c r="AM246" s="3">
        <f t="shared" si="149"/>
        <v>-1.9007933260470122E-2</v>
      </c>
      <c r="AN246" s="3">
        <f t="shared" si="150"/>
        <v>-1.0579600101240261E-2</v>
      </c>
      <c r="AQ246" s="2">
        <v>44550</v>
      </c>
      <c r="AR246">
        <v>58.79</v>
      </c>
      <c r="AS246" s="20">
        <f t="shared" si="135"/>
        <v>50.005287356321844</v>
      </c>
      <c r="AT246">
        <v>59.16</v>
      </c>
      <c r="AU246">
        <v>50.32</v>
      </c>
      <c r="AV246" s="3">
        <f t="shared" si="151"/>
        <v>-1.449275362318847E-2</v>
      </c>
      <c r="AW246" s="3">
        <f t="shared" si="152"/>
        <v>-2.0656338497417881E-2</v>
      </c>
      <c r="AX246" s="3">
        <f t="shared" si="153"/>
        <v>6.2935873447864665E-3</v>
      </c>
      <c r="BA246" s="2">
        <v>44550</v>
      </c>
      <c r="BB246">
        <v>154.51</v>
      </c>
      <c r="BC246" s="20">
        <f t="shared" si="136"/>
        <v>137.16601662985579</v>
      </c>
      <c r="BD246">
        <v>153.94</v>
      </c>
      <c r="BE246">
        <v>136.66</v>
      </c>
      <c r="BF246" s="3">
        <f t="shared" si="154"/>
        <v>-1.7964932451853932E-2</v>
      </c>
      <c r="BG246" s="3">
        <f t="shared" si="155"/>
        <v>-1.4328710621904328E-2</v>
      </c>
      <c r="BH246" s="3">
        <f t="shared" si="156"/>
        <v>-3.6890816128406501E-3</v>
      </c>
      <c r="BJ246" s="1"/>
      <c r="BK246" s="2">
        <v>44550</v>
      </c>
      <c r="BL246">
        <v>168.28</v>
      </c>
      <c r="BM246" s="20">
        <f t="shared" si="137"/>
        <v>164.37411958762888</v>
      </c>
      <c r="BN246">
        <v>169.75</v>
      </c>
      <c r="BO246">
        <v>165.81</v>
      </c>
      <c r="BP246" s="3">
        <f t="shared" si="157"/>
        <v>-8.1354309983847628E-3</v>
      </c>
      <c r="BQ246" s="3">
        <f t="shared" si="158"/>
        <v>-1.6724773657780134E-2</v>
      </c>
      <c r="BR246" s="3">
        <f t="shared" si="159"/>
        <v>8.7354409317803583E-3</v>
      </c>
      <c r="BU246" s="2">
        <v>44550</v>
      </c>
      <c r="BV246">
        <v>320.05</v>
      </c>
      <c r="BW246" s="20">
        <f t="shared" si="138"/>
        <v>307.72460848363596</v>
      </c>
      <c r="BX246">
        <v>319.91000000000003</v>
      </c>
      <c r="BY246">
        <v>307.58999999999997</v>
      </c>
      <c r="BZ246" s="3">
        <f t="shared" si="160"/>
        <v>-1.2012976584331758E-2</v>
      </c>
      <c r="CA246" s="3">
        <f t="shared" si="161"/>
        <v>-1.1580610658670887E-2</v>
      </c>
      <c r="CB246" s="3">
        <f t="shared" si="162"/>
        <v>-4.3743165130438744E-4</v>
      </c>
      <c r="CE246" s="2">
        <v>44550</v>
      </c>
      <c r="CF246">
        <v>46.04</v>
      </c>
      <c r="CG246" s="20">
        <f t="shared" si="141"/>
        <v>43.420482758620686</v>
      </c>
      <c r="CH246">
        <v>46.4</v>
      </c>
      <c r="CI246">
        <v>43.76</v>
      </c>
      <c r="CJ246" s="3">
        <f t="shared" si="163"/>
        <v>3.2095369096745152E-3</v>
      </c>
      <c r="CK246" s="3">
        <f t="shared" si="164"/>
        <v>-4.5739853594523039E-3</v>
      </c>
      <c r="CL246" s="3">
        <f t="shared" si="165"/>
        <v>7.8192875760207947E-3</v>
      </c>
      <c r="CO246" s="2">
        <v>44550</v>
      </c>
      <c r="CP246">
        <v>57.2</v>
      </c>
      <c r="CQ246" s="20">
        <f t="shared" si="139"/>
        <v>50.092248870351064</v>
      </c>
      <c r="CR246">
        <v>57.54</v>
      </c>
      <c r="CS246">
        <v>50.39</v>
      </c>
      <c r="CT246" s="3">
        <f t="shared" si="166"/>
        <v>-3.3623417721518889E-3</v>
      </c>
      <c r="CU246" s="3">
        <f t="shared" si="167"/>
        <v>-9.2514068364110136E-3</v>
      </c>
      <c r="CV246" s="3">
        <f t="shared" si="168"/>
        <v>5.9440559440557816E-3</v>
      </c>
    </row>
    <row r="247" spans="3:100" x14ac:dyDescent="0.25">
      <c r="C247" s="2">
        <v>44551</v>
      </c>
      <c r="D247">
        <v>88.99</v>
      </c>
      <c r="E247" s="20">
        <f t="shared" si="131"/>
        <v>86.899696735774128</v>
      </c>
      <c r="F247">
        <v>90.68</v>
      </c>
      <c r="G247">
        <v>88.55</v>
      </c>
      <c r="H247" s="3">
        <f t="shared" si="142"/>
        <v>0.10549313358302137</v>
      </c>
      <c r="I247" s="3">
        <f t="shared" si="143"/>
        <v>8.4890096576456076E-2</v>
      </c>
      <c r="J247" s="3">
        <f t="shared" si="144"/>
        <v>1.8990897853691679E-2</v>
      </c>
      <c r="M247" s="2">
        <v>44551</v>
      </c>
      <c r="N247">
        <v>28.37</v>
      </c>
      <c r="O247" s="20">
        <f t="shared" si="132"/>
        <v>28.27244154057772</v>
      </c>
      <c r="P247">
        <v>29.08</v>
      </c>
      <c r="Q247">
        <v>28.98</v>
      </c>
      <c r="R247" s="3">
        <f t="shared" si="145"/>
        <v>4.8859934853420217E-2</v>
      </c>
      <c r="S247" s="3">
        <f t="shared" si="146"/>
        <v>2.3251593940561754E-2</v>
      </c>
      <c r="T247" s="3">
        <f t="shared" si="147"/>
        <v>2.5026436376453853E-2</v>
      </c>
      <c r="W247" s="2">
        <v>44551</v>
      </c>
      <c r="X247">
        <v>19.75</v>
      </c>
      <c r="Y247" s="20">
        <f t="shared" si="133"/>
        <v>14.553161652218256</v>
      </c>
      <c r="Z247">
        <v>19.61</v>
      </c>
      <c r="AA247">
        <v>14.45</v>
      </c>
      <c r="AB247" s="3">
        <f t="shared" si="140"/>
        <v>9.7833682739343342E-3</v>
      </c>
      <c r="AC247" s="3">
        <f t="shared" si="170"/>
        <v>1.6992428526782399E-2</v>
      </c>
      <c r="AD247" s="3">
        <f t="shared" si="169"/>
        <v>-7.08860759493668E-3</v>
      </c>
      <c r="AG247" s="2">
        <v>44551</v>
      </c>
      <c r="AH247">
        <v>197</v>
      </c>
      <c r="AI247" s="20">
        <f t="shared" si="134"/>
        <v>181.76133326609852</v>
      </c>
      <c r="AJ247">
        <v>198.31</v>
      </c>
      <c r="AK247">
        <v>182.97</v>
      </c>
      <c r="AL247" s="3">
        <f t="shared" si="148"/>
        <v>1.4583564378396252E-2</v>
      </c>
      <c r="AM247" s="3">
        <f t="shared" si="149"/>
        <v>7.8814088172258767E-3</v>
      </c>
      <c r="AN247" s="3">
        <f t="shared" si="150"/>
        <v>6.6497461928933799E-3</v>
      </c>
      <c r="AQ247" s="2">
        <v>44551</v>
      </c>
      <c r="AR247">
        <v>59.75</v>
      </c>
      <c r="AS247" s="20">
        <f t="shared" si="135"/>
        <v>50.822066115702484</v>
      </c>
      <c r="AT247">
        <v>60.5</v>
      </c>
      <c r="AU247">
        <v>51.46</v>
      </c>
      <c r="AV247" s="3">
        <f t="shared" si="151"/>
        <v>2.2655007949125672E-2</v>
      </c>
      <c r="AW247" s="3">
        <f t="shared" si="152"/>
        <v>9.977466528268808E-3</v>
      </c>
      <c r="AX247" s="3">
        <f t="shared" si="153"/>
        <v>1.2552301255229992E-2</v>
      </c>
      <c r="BA247" s="2">
        <v>44551</v>
      </c>
      <c r="BB247">
        <v>155.41</v>
      </c>
      <c r="BC247" s="20">
        <f t="shared" si="136"/>
        <v>137.95636876161188</v>
      </c>
      <c r="BD247">
        <v>156.09</v>
      </c>
      <c r="BE247">
        <v>138.56</v>
      </c>
      <c r="BF247" s="3">
        <f t="shared" si="154"/>
        <v>1.3903117225230632E-2</v>
      </c>
      <c r="BG247" s="3">
        <f t="shared" si="155"/>
        <v>9.4860878209563904E-3</v>
      </c>
      <c r="BH247" s="3">
        <f t="shared" si="156"/>
        <v>4.3755228106299171E-3</v>
      </c>
      <c r="BJ247" s="1"/>
      <c r="BK247" s="2">
        <v>44551</v>
      </c>
      <c r="BL247">
        <v>171.56</v>
      </c>
      <c r="BM247" s="20">
        <f t="shared" si="137"/>
        <v>167.58314815885311</v>
      </c>
      <c r="BN247">
        <v>172.99</v>
      </c>
      <c r="BO247">
        <v>168.98</v>
      </c>
      <c r="BP247" s="3">
        <f t="shared" si="157"/>
        <v>1.911826789699056E-2</v>
      </c>
      <c r="BQ247" s="3">
        <f t="shared" si="158"/>
        <v>1.0693855369718896E-2</v>
      </c>
      <c r="BR247" s="3">
        <f t="shared" si="159"/>
        <v>8.3352762881789833E-3</v>
      </c>
      <c r="BU247" s="2">
        <v>44551</v>
      </c>
      <c r="BV247">
        <v>323.29000000000002</v>
      </c>
      <c r="BW247" s="20">
        <f t="shared" si="138"/>
        <v>310.83411408842312</v>
      </c>
      <c r="BX247">
        <v>327.29000000000002</v>
      </c>
      <c r="BY247">
        <v>314.68</v>
      </c>
      <c r="BZ247" s="3">
        <f t="shared" si="160"/>
        <v>2.3050164179589716E-2</v>
      </c>
      <c r="CA247" s="3">
        <f t="shared" si="161"/>
        <v>1.0546877624185269E-2</v>
      </c>
      <c r="CB247" s="3">
        <f t="shared" si="162"/>
        <v>1.2372792229886409E-2</v>
      </c>
      <c r="CE247" s="2">
        <v>44551</v>
      </c>
      <c r="CF247">
        <v>46.3</v>
      </c>
      <c r="CG247" s="20">
        <f t="shared" si="141"/>
        <v>43.663665663944997</v>
      </c>
      <c r="CH247">
        <v>46.54</v>
      </c>
      <c r="CI247">
        <v>43.89</v>
      </c>
      <c r="CJ247" s="3">
        <f t="shared" si="163"/>
        <v>2.9707495429616149E-3</v>
      </c>
      <c r="CK247" s="3">
        <f t="shared" si="164"/>
        <v>-2.2014244985146814E-3</v>
      </c>
      <c r="CL247" s="3">
        <f t="shared" si="165"/>
        <v>5.1835853131749765E-3</v>
      </c>
      <c r="CO247" s="2">
        <v>44551</v>
      </c>
      <c r="CP247">
        <v>57.61</v>
      </c>
      <c r="CQ247" s="20">
        <f t="shared" si="139"/>
        <v>50.449885753851483</v>
      </c>
      <c r="CR247">
        <v>57.77</v>
      </c>
      <c r="CS247">
        <v>50.59</v>
      </c>
      <c r="CT247" s="3">
        <f t="shared" si="166"/>
        <v>3.9690414764834703E-3</v>
      </c>
      <c r="CU247" s="3">
        <f t="shared" si="167"/>
        <v>1.1884452044350624E-3</v>
      </c>
      <c r="CV247" s="3">
        <f t="shared" si="168"/>
        <v>2.7772956084013423E-3</v>
      </c>
    </row>
    <row r="248" spans="3:100" x14ac:dyDescent="0.25">
      <c r="C248" s="2">
        <v>44552</v>
      </c>
      <c r="D248">
        <v>90</v>
      </c>
      <c r="E248" s="20">
        <f t="shared" si="131"/>
        <v>87.887978746955937</v>
      </c>
      <c r="F248">
        <v>90.34</v>
      </c>
      <c r="G248">
        <v>88.22</v>
      </c>
      <c r="H248" s="3">
        <f t="shared" si="142"/>
        <v>-3.7267080745341241E-3</v>
      </c>
      <c r="I248" s="3">
        <f t="shared" si="143"/>
        <v>-7.4762422704015563E-3</v>
      </c>
      <c r="J248" s="3">
        <f t="shared" si="144"/>
        <v>3.7777777777778798E-3</v>
      </c>
      <c r="M248" s="2">
        <v>44552</v>
      </c>
      <c r="N248">
        <v>28.89</v>
      </c>
      <c r="O248" s="20">
        <f t="shared" si="132"/>
        <v>28.801561224489795</v>
      </c>
      <c r="P248">
        <v>29.4</v>
      </c>
      <c r="Q248">
        <v>29.31</v>
      </c>
      <c r="R248" s="3">
        <f t="shared" si="145"/>
        <v>1.1387163561076497E-2</v>
      </c>
      <c r="S248" s="3">
        <f t="shared" si="146"/>
        <v>-6.1573076435543772E-3</v>
      </c>
      <c r="T248" s="3">
        <f t="shared" si="147"/>
        <v>1.7653167185877505E-2</v>
      </c>
      <c r="W248" s="2">
        <v>44552</v>
      </c>
      <c r="X248">
        <v>19.64</v>
      </c>
      <c r="Y248" s="20">
        <f t="shared" si="133"/>
        <v>14.471578947368421</v>
      </c>
      <c r="Z248">
        <v>20.14</v>
      </c>
      <c r="AA248">
        <v>14.84</v>
      </c>
      <c r="AB248" s="3">
        <f t="shared" si="140"/>
        <v>2.6989619377162599E-2</v>
      </c>
      <c r="AC248" s="3">
        <f t="shared" si="170"/>
        <v>1.4933527590603735E-3</v>
      </c>
      <c r="AD248" s="3">
        <f t="shared" si="169"/>
        <v>2.5458248472504996E-2</v>
      </c>
      <c r="AG248" s="2">
        <v>44552</v>
      </c>
      <c r="AH248">
        <v>200.98</v>
      </c>
      <c r="AI248" s="20">
        <f t="shared" si="134"/>
        <v>185.44046302250803</v>
      </c>
      <c r="AJ248">
        <v>202.15</v>
      </c>
      <c r="AK248">
        <v>186.52</v>
      </c>
      <c r="AL248" s="3">
        <f t="shared" si="148"/>
        <v>1.9402087773952026E-2</v>
      </c>
      <c r="AM248" s="3">
        <f t="shared" si="149"/>
        <v>1.3502011381691048E-2</v>
      </c>
      <c r="AN248" s="3">
        <f t="shared" si="150"/>
        <v>5.8214747736093919E-3</v>
      </c>
      <c r="AQ248" s="2">
        <v>44552</v>
      </c>
      <c r="AR248">
        <v>60.34</v>
      </c>
      <c r="AS248" s="20">
        <f t="shared" si="135"/>
        <v>51.317196261682248</v>
      </c>
      <c r="AT248">
        <v>60.99</v>
      </c>
      <c r="AU248">
        <v>51.87</v>
      </c>
      <c r="AV248" s="3">
        <f t="shared" si="151"/>
        <v>7.9673532841040284E-3</v>
      </c>
      <c r="AW248" s="3">
        <f t="shared" si="152"/>
        <v>-2.7750434962641179E-3</v>
      </c>
      <c r="AX248" s="3">
        <f t="shared" si="153"/>
        <v>1.0772290354656766E-2</v>
      </c>
      <c r="BA248" s="2">
        <v>44552</v>
      </c>
      <c r="BB248">
        <v>155.75</v>
      </c>
      <c r="BC248" s="20">
        <f t="shared" si="136"/>
        <v>138.26664007657948</v>
      </c>
      <c r="BD248">
        <v>156.69999999999999</v>
      </c>
      <c r="BE248">
        <v>139.11000000000001</v>
      </c>
      <c r="BF248" s="3">
        <f t="shared" si="154"/>
        <v>3.9693995381062663E-3</v>
      </c>
      <c r="BG248" s="3">
        <f t="shared" si="155"/>
        <v>-2.1172049900441969E-3</v>
      </c>
      <c r="BH248" s="3">
        <f t="shared" si="156"/>
        <v>6.0995184590688645E-3</v>
      </c>
      <c r="BJ248" s="1"/>
      <c r="BK248" s="2">
        <v>44552</v>
      </c>
      <c r="BL248">
        <v>173.04</v>
      </c>
      <c r="BM248" s="20">
        <f t="shared" si="137"/>
        <v>169.0203962650877</v>
      </c>
      <c r="BN248">
        <v>175.64</v>
      </c>
      <c r="BO248">
        <v>171.56</v>
      </c>
      <c r="BP248" s="3">
        <f t="shared" si="157"/>
        <v>1.5268079062610962E-2</v>
      </c>
      <c r="BQ248" s="3">
        <f t="shared" si="158"/>
        <v>2.3905944542379487E-4</v>
      </c>
      <c r="BR248" s="3">
        <f t="shared" si="159"/>
        <v>1.5025427646786715E-2</v>
      </c>
      <c r="BU248" s="2">
        <v>44552</v>
      </c>
      <c r="BV248">
        <v>328.3</v>
      </c>
      <c r="BW248" s="20">
        <f t="shared" si="138"/>
        <v>315.65867647058826</v>
      </c>
      <c r="BX248">
        <v>333.2</v>
      </c>
      <c r="BY248">
        <v>320.37</v>
      </c>
      <c r="BZ248" s="3">
        <f t="shared" si="160"/>
        <v>1.8081860938095939E-2</v>
      </c>
      <c r="CA248" s="3">
        <f t="shared" si="161"/>
        <v>3.1100688654768227E-3</v>
      </c>
      <c r="CB248" s="3">
        <f t="shared" si="162"/>
        <v>1.4925373134328179E-2</v>
      </c>
      <c r="CE248" s="2">
        <v>44552</v>
      </c>
      <c r="CF248">
        <v>46.63</v>
      </c>
      <c r="CG248" s="20">
        <f t="shared" si="141"/>
        <v>43.978293991416315</v>
      </c>
      <c r="CH248">
        <v>46.6</v>
      </c>
      <c r="CI248">
        <v>43.95</v>
      </c>
      <c r="CJ248" s="3">
        <f t="shared" si="163"/>
        <v>1.3670539986330166E-3</v>
      </c>
      <c r="CK248" s="3">
        <f t="shared" si="164"/>
        <v>2.0117109003490175E-3</v>
      </c>
      <c r="CL248" s="3">
        <f t="shared" si="165"/>
        <v>-6.4336264207598415E-4</v>
      </c>
      <c r="CO248" s="2">
        <v>44552</v>
      </c>
      <c r="CP248">
        <v>57.71</v>
      </c>
      <c r="CQ248" s="20">
        <f t="shared" si="139"/>
        <v>50.538406668958409</v>
      </c>
      <c r="CR248">
        <v>58.18</v>
      </c>
      <c r="CS248">
        <v>50.95</v>
      </c>
      <c r="CT248" s="3">
        <f t="shared" si="166"/>
        <v>7.1160308361335467E-3</v>
      </c>
      <c r="CU248" s="3">
        <f t="shared" si="167"/>
        <v>-1.0198325961967569E-3</v>
      </c>
      <c r="CV248" s="3">
        <f t="shared" si="168"/>
        <v>8.1441691214694245E-3</v>
      </c>
    </row>
    <row r="249" spans="3:100" x14ac:dyDescent="0.25">
      <c r="C249" s="2">
        <v>44553</v>
      </c>
      <c r="D249">
        <v>90.7</v>
      </c>
      <c r="E249" s="20">
        <f t="shared" si="131"/>
        <v>88.567464520228768</v>
      </c>
      <c r="F249">
        <v>94.42</v>
      </c>
      <c r="G249">
        <v>92.2</v>
      </c>
      <c r="H249" s="3">
        <f t="shared" si="142"/>
        <v>4.5114486510995366E-2</v>
      </c>
      <c r="I249" s="3">
        <f t="shared" si="143"/>
        <v>3.9386139223391847E-3</v>
      </c>
      <c r="J249" s="3">
        <f t="shared" si="144"/>
        <v>4.1014332965821465E-2</v>
      </c>
      <c r="M249" s="2">
        <v>44553</v>
      </c>
      <c r="N249">
        <v>29.75</v>
      </c>
      <c r="O249" s="20">
        <f t="shared" si="132"/>
        <v>29.659665991902834</v>
      </c>
      <c r="P249">
        <v>29.64</v>
      </c>
      <c r="Q249">
        <v>29.55</v>
      </c>
      <c r="R249" s="3">
        <f t="shared" si="145"/>
        <v>8.1883316274309337E-3</v>
      </c>
      <c r="S249" s="3">
        <f t="shared" si="146"/>
        <v>1.1929921252229025E-2</v>
      </c>
      <c r="T249" s="3">
        <f t="shared" si="147"/>
        <v>-3.6974789915966699E-3</v>
      </c>
      <c r="W249" s="2">
        <v>44553</v>
      </c>
      <c r="X249">
        <v>20.079999999999998</v>
      </c>
      <c r="Y249" s="20">
        <f t="shared" si="133"/>
        <v>14.794745679012344</v>
      </c>
      <c r="Z249">
        <v>20.25</v>
      </c>
      <c r="AA249">
        <v>14.92</v>
      </c>
      <c r="AB249" s="3">
        <f t="shared" si="140"/>
        <v>5.3908355795149188E-3</v>
      </c>
      <c r="AC249" s="3">
        <f t="shared" si="170"/>
        <v>-3.0494825463379671E-3</v>
      </c>
      <c r="AD249" s="3">
        <f t="shared" si="169"/>
        <v>8.4661354581674342E-3</v>
      </c>
      <c r="AG249" s="2">
        <v>44553</v>
      </c>
      <c r="AH249">
        <v>203.42</v>
      </c>
      <c r="AI249" s="20">
        <f t="shared" si="134"/>
        <v>187.68503879728419</v>
      </c>
      <c r="AJ249">
        <v>206.2</v>
      </c>
      <c r="AK249">
        <v>190.25</v>
      </c>
      <c r="AL249" s="3">
        <f t="shared" si="148"/>
        <v>1.9997855457859703E-2</v>
      </c>
      <c r="AM249" s="3">
        <f t="shared" si="149"/>
        <v>6.2461869895140687E-3</v>
      </c>
      <c r="AN249" s="3">
        <f t="shared" si="150"/>
        <v>1.366630616458564E-2</v>
      </c>
      <c r="AQ249" s="2">
        <v>44553</v>
      </c>
      <c r="AR249">
        <v>61.17</v>
      </c>
      <c r="AS249" s="20">
        <f t="shared" si="135"/>
        <v>52.02758112094395</v>
      </c>
      <c r="AT249">
        <v>61.02</v>
      </c>
      <c r="AU249">
        <v>51.9</v>
      </c>
      <c r="AV249" s="3">
        <f t="shared" si="151"/>
        <v>5.7836899942165232E-4</v>
      </c>
      <c r="AW249" s="3">
        <f t="shared" si="152"/>
        <v>3.0380011749364666E-3</v>
      </c>
      <c r="AX249" s="3">
        <f t="shared" si="153"/>
        <v>-2.4521824423736627E-3</v>
      </c>
      <c r="BA249" s="2">
        <v>44553</v>
      </c>
      <c r="BB249">
        <v>157.61000000000001</v>
      </c>
      <c r="BC249" s="20">
        <f t="shared" si="136"/>
        <v>139.91069566323287</v>
      </c>
      <c r="BD249">
        <v>157.26</v>
      </c>
      <c r="BE249">
        <v>139.6</v>
      </c>
      <c r="BF249" s="3">
        <f t="shared" si="154"/>
        <v>3.5223923513765243E-3</v>
      </c>
      <c r="BG249" s="3">
        <f t="shared" si="155"/>
        <v>5.7558454692894223E-3</v>
      </c>
      <c r="BH249" s="3">
        <f t="shared" si="156"/>
        <v>-2.2206712772033788E-3</v>
      </c>
      <c r="BJ249" s="1"/>
      <c r="BK249" s="2">
        <v>44553</v>
      </c>
      <c r="BL249">
        <v>175.85</v>
      </c>
      <c r="BM249" s="20">
        <f t="shared" si="137"/>
        <v>171.76997674154754</v>
      </c>
      <c r="BN249">
        <v>176.28</v>
      </c>
      <c r="BO249">
        <v>172.19</v>
      </c>
      <c r="BP249" s="3">
        <f t="shared" si="157"/>
        <v>3.6721846584284457E-3</v>
      </c>
      <c r="BQ249" s="3">
        <f t="shared" si="158"/>
        <v>1.2239259824406989E-3</v>
      </c>
      <c r="BR249" s="3">
        <f t="shared" si="159"/>
        <v>2.4452658515781156E-3</v>
      </c>
      <c r="BU249" s="2">
        <v>44553</v>
      </c>
      <c r="BV249">
        <v>332.75</v>
      </c>
      <c r="BW249" s="20">
        <f t="shared" si="138"/>
        <v>319.9347157070722</v>
      </c>
      <c r="BX249">
        <v>334.69</v>
      </c>
      <c r="BY249">
        <v>321.8</v>
      </c>
      <c r="BZ249" s="3">
        <f t="shared" si="160"/>
        <v>4.4635889752473457E-3</v>
      </c>
      <c r="CA249" s="3">
        <f t="shared" si="161"/>
        <v>-1.3586924272803724E-3</v>
      </c>
      <c r="CB249" s="3">
        <f t="shared" si="162"/>
        <v>5.830202854996358E-3</v>
      </c>
      <c r="CE249" s="2">
        <v>44553</v>
      </c>
      <c r="CF249">
        <v>46.6</v>
      </c>
      <c r="CG249" s="20">
        <f t="shared" si="141"/>
        <v>43.944301075268818</v>
      </c>
      <c r="CH249">
        <v>46.5</v>
      </c>
      <c r="CI249">
        <v>43.85</v>
      </c>
      <c r="CJ249" s="3">
        <f t="shared" si="163"/>
        <v>-2.2753128555176305E-3</v>
      </c>
      <c r="CK249" s="3">
        <f t="shared" si="164"/>
        <v>-1.2966836703487417E-4</v>
      </c>
      <c r="CL249" s="3">
        <f t="shared" si="165"/>
        <v>-2.1459227467811592E-3</v>
      </c>
      <c r="CO249" s="2">
        <v>44553</v>
      </c>
      <c r="CP249">
        <v>58.52</v>
      </c>
      <c r="CQ249" s="20">
        <f t="shared" si="139"/>
        <v>51.252744761250433</v>
      </c>
      <c r="CR249">
        <v>58.22</v>
      </c>
      <c r="CS249">
        <v>50.99</v>
      </c>
      <c r="CT249" s="3">
        <f t="shared" si="166"/>
        <v>7.8508341511285273E-4</v>
      </c>
      <c r="CU249" s="3">
        <f t="shared" si="167"/>
        <v>5.941997276750266E-3</v>
      </c>
      <c r="CV249" s="3">
        <f t="shared" si="168"/>
        <v>-5.1264524948735346E-3</v>
      </c>
    </row>
    <row r="250" spans="3:100" x14ac:dyDescent="0.25">
      <c r="C250" s="2">
        <v>44557</v>
      </c>
      <c r="D250">
        <v>93.72</v>
      </c>
      <c r="E250" s="20">
        <f t="shared" si="131"/>
        <v>91.516691729323284</v>
      </c>
      <c r="F250">
        <v>94.43</v>
      </c>
      <c r="G250">
        <v>92.21</v>
      </c>
      <c r="H250" s="3">
        <f t="shared" si="142"/>
        <v>1.0845986984797662E-4</v>
      </c>
      <c r="I250" s="3">
        <f t="shared" si="143"/>
        <v>-7.4111526103765035E-3</v>
      </c>
      <c r="J250" s="3">
        <f t="shared" si="144"/>
        <v>7.5757575757577911E-3</v>
      </c>
      <c r="M250" s="2">
        <v>44557</v>
      </c>
      <c r="N250">
        <v>29.66</v>
      </c>
      <c r="O250" s="20">
        <f t="shared" si="132"/>
        <v>29.57372333548804</v>
      </c>
      <c r="P250">
        <v>30.94</v>
      </c>
      <c r="Q250">
        <v>30.85</v>
      </c>
      <c r="R250" s="3">
        <f t="shared" si="145"/>
        <v>4.3993231810490752E-2</v>
      </c>
      <c r="S250" s="3">
        <f t="shared" si="146"/>
        <v>8.0282015187949085E-4</v>
      </c>
      <c r="T250" s="3">
        <f t="shared" si="147"/>
        <v>4.315576534052612E-2</v>
      </c>
      <c r="W250" s="2">
        <v>44557</v>
      </c>
      <c r="X250">
        <v>20.260000000000002</v>
      </c>
      <c r="Y250" s="20">
        <f t="shared" si="133"/>
        <v>14.932009615384615</v>
      </c>
      <c r="Z250">
        <v>20.8</v>
      </c>
      <c r="AA250">
        <v>15.33</v>
      </c>
      <c r="AB250" s="3">
        <f t="shared" si="140"/>
        <v>2.7479892761394176E-2</v>
      </c>
      <c r="AC250" s="3">
        <f t="shared" si="170"/>
        <v>8.0493400701175943E-4</v>
      </c>
      <c r="AD250" s="3">
        <f t="shared" si="169"/>
        <v>2.6653504442250675E-2</v>
      </c>
      <c r="AG250" s="2">
        <v>44557</v>
      </c>
      <c r="AH250">
        <v>205.94</v>
      </c>
      <c r="AI250" s="20">
        <f t="shared" si="134"/>
        <v>190.01402655296056</v>
      </c>
      <c r="AJ250">
        <v>206.38</v>
      </c>
      <c r="AK250">
        <v>190.42</v>
      </c>
      <c r="AL250" s="3">
        <f t="shared" si="148"/>
        <v>8.9356110381078047E-4</v>
      </c>
      <c r="AM250" s="3">
        <f t="shared" si="149"/>
        <v>-1.240333492980028E-3</v>
      </c>
      <c r="AN250" s="3">
        <f t="shared" si="150"/>
        <v>2.1365446246479625E-3</v>
      </c>
      <c r="AQ250" s="2">
        <v>44557</v>
      </c>
      <c r="AR250">
        <v>60.93</v>
      </c>
      <c r="AS250" s="20">
        <f t="shared" si="135"/>
        <v>51.823480368395543</v>
      </c>
      <c r="AT250">
        <v>61.89</v>
      </c>
      <c r="AU250">
        <v>52.64</v>
      </c>
      <c r="AV250" s="3">
        <f t="shared" si="151"/>
        <v>1.4258188824662898E-2</v>
      </c>
      <c r="AW250" s="3">
        <f t="shared" si="152"/>
        <v>-1.4743666975810532E-3</v>
      </c>
      <c r="AX250" s="3">
        <f t="shared" si="153"/>
        <v>1.5755785327424832E-2</v>
      </c>
      <c r="BA250" s="2">
        <v>44557</v>
      </c>
      <c r="BB250">
        <v>157.6</v>
      </c>
      <c r="BC250" s="20">
        <f t="shared" si="136"/>
        <v>139.90288315629741</v>
      </c>
      <c r="BD250">
        <v>158.16</v>
      </c>
      <c r="BE250">
        <v>140.4</v>
      </c>
      <c r="BF250" s="3">
        <f t="shared" si="154"/>
        <v>5.7306590257879542E-3</v>
      </c>
      <c r="BG250" s="3">
        <f t="shared" si="155"/>
        <v>2.1696501167436377E-3</v>
      </c>
      <c r="BH250" s="3">
        <f t="shared" si="156"/>
        <v>3.5532994923859196E-3</v>
      </c>
      <c r="BJ250" s="1"/>
      <c r="BK250" s="2">
        <v>44557</v>
      </c>
      <c r="BL250">
        <v>177.09</v>
      </c>
      <c r="BM250" s="20">
        <f t="shared" si="137"/>
        <v>172.98510231242722</v>
      </c>
      <c r="BN250">
        <v>180.33</v>
      </c>
      <c r="BO250">
        <v>176.15</v>
      </c>
      <c r="BP250" s="3">
        <f t="shared" si="157"/>
        <v>2.2997851210871723E-2</v>
      </c>
      <c r="BQ250" s="3">
        <f t="shared" si="158"/>
        <v>4.6175870400557706E-3</v>
      </c>
      <c r="BR250" s="3">
        <f t="shared" si="159"/>
        <v>1.8295781805861555E-2</v>
      </c>
      <c r="BU250" s="2">
        <v>44557</v>
      </c>
      <c r="BV250">
        <v>335.46</v>
      </c>
      <c r="BW250" s="20">
        <f t="shared" si="138"/>
        <v>322.53923083661846</v>
      </c>
      <c r="BX250">
        <v>342.45</v>
      </c>
      <c r="BY250">
        <v>329.26</v>
      </c>
      <c r="BZ250" s="3">
        <f t="shared" si="160"/>
        <v>2.3182100683654339E-2</v>
      </c>
      <c r="CA250" s="3">
        <f t="shared" si="161"/>
        <v>2.2971747564277667E-3</v>
      </c>
      <c r="CB250" s="3">
        <f t="shared" si="162"/>
        <v>2.0837059560007143E-2</v>
      </c>
      <c r="CE250" s="2">
        <v>44557</v>
      </c>
      <c r="CF250">
        <v>46.53</v>
      </c>
      <c r="CG250" s="20">
        <f t="shared" si="141"/>
        <v>43.882193094629152</v>
      </c>
      <c r="CH250">
        <v>46.92</v>
      </c>
      <c r="CI250">
        <v>44.25</v>
      </c>
      <c r="CJ250" s="3">
        <f t="shared" si="163"/>
        <v>9.1220068415049926E-3</v>
      </c>
      <c r="CK250" s="3">
        <f t="shared" si="164"/>
        <v>7.341640736409083E-4</v>
      </c>
      <c r="CL250" s="3">
        <f t="shared" si="165"/>
        <v>8.3816892327530645E-3</v>
      </c>
      <c r="CO250" s="2">
        <v>44557</v>
      </c>
      <c r="CP250">
        <v>58</v>
      </c>
      <c r="CQ250" s="20">
        <f t="shared" si="139"/>
        <v>50.79079283887468</v>
      </c>
      <c r="CR250">
        <v>58.65</v>
      </c>
      <c r="CS250">
        <v>51.36</v>
      </c>
      <c r="CT250" s="3">
        <f t="shared" si="166"/>
        <v>7.2563247695625055E-3</v>
      </c>
      <c r="CU250" s="3">
        <f t="shared" si="167"/>
        <v>-3.906788804183603E-3</v>
      </c>
      <c r="CV250" s="3">
        <f t="shared" si="168"/>
        <v>1.1206896551724244E-2</v>
      </c>
    </row>
    <row r="251" spans="3:100" x14ac:dyDescent="0.25">
      <c r="C251" s="2">
        <v>44558</v>
      </c>
      <c r="D251">
        <v>93.75</v>
      </c>
      <c r="E251" s="20">
        <f t="shared" si="131"/>
        <v>91.551000645577801</v>
      </c>
      <c r="F251">
        <v>92.94</v>
      </c>
      <c r="G251">
        <v>90.76</v>
      </c>
      <c r="H251" s="3">
        <f t="shared" si="142"/>
        <v>-1.5724975599175628E-2</v>
      </c>
      <c r="I251" s="3">
        <f t="shared" si="143"/>
        <v>-7.14672328838728E-3</v>
      </c>
      <c r="J251" s="3">
        <f t="shared" si="144"/>
        <v>-8.6400000000000921E-3</v>
      </c>
      <c r="M251" s="2">
        <v>44558</v>
      </c>
      <c r="N251">
        <v>31.31</v>
      </c>
      <c r="O251" s="20">
        <f t="shared" si="132"/>
        <v>31.217061345646439</v>
      </c>
      <c r="P251">
        <v>30.32</v>
      </c>
      <c r="Q251">
        <v>30.23</v>
      </c>
      <c r="R251" s="3">
        <f t="shared" si="145"/>
        <v>-2.0097244732577013E-2</v>
      </c>
      <c r="S251" s="3">
        <f t="shared" si="146"/>
        <v>1.1898260798911986E-2</v>
      </c>
      <c r="T251" s="3">
        <f t="shared" si="147"/>
        <v>-3.1619290961354185E-2</v>
      </c>
      <c r="W251" s="2">
        <v>44558</v>
      </c>
      <c r="X251">
        <v>20.66</v>
      </c>
      <c r="Y251" s="20">
        <f t="shared" si="133"/>
        <v>15.226300578034682</v>
      </c>
      <c r="Z251">
        <v>20.76</v>
      </c>
      <c r="AA251">
        <v>15.3</v>
      </c>
      <c r="AB251" s="3">
        <f t="shared" si="140"/>
        <v>-1.9569471624265589E-3</v>
      </c>
      <c r="AC251" s="3">
        <f t="shared" si="170"/>
        <v>-6.7644763186770485E-3</v>
      </c>
      <c r="AD251" s="3">
        <f t="shared" si="169"/>
        <v>4.8402710551791461E-3</v>
      </c>
      <c r="AG251" s="2">
        <v>44558</v>
      </c>
      <c r="AH251">
        <v>206.18</v>
      </c>
      <c r="AI251" s="20">
        <f t="shared" si="134"/>
        <v>190.23402961959152</v>
      </c>
      <c r="AJ251">
        <v>206.62</v>
      </c>
      <c r="AK251">
        <v>190.64</v>
      </c>
      <c r="AL251" s="3">
        <f t="shared" si="148"/>
        <v>1.1553408255435826E-3</v>
      </c>
      <c r="AM251" s="3">
        <f t="shared" si="149"/>
        <v>-9.7663260376257277E-4</v>
      </c>
      <c r="AN251" s="3">
        <f t="shared" si="150"/>
        <v>2.1340576195556515E-3</v>
      </c>
      <c r="AQ251" s="2">
        <v>44558</v>
      </c>
      <c r="AR251">
        <v>61.91</v>
      </c>
      <c r="AS251" s="20">
        <f t="shared" si="135"/>
        <v>52.657119468309283</v>
      </c>
      <c r="AT251">
        <v>61.69</v>
      </c>
      <c r="AU251">
        <v>52.47</v>
      </c>
      <c r="AV251" s="3">
        <f t="shared" si="151"/>
        <v>-3.2294832826748054E-3</v>
      </c>
      <c r="AW251" s="3">
        <f t="shared" si="152"/>
        <v>3.2521786301820121E-4</v>
      </c>
      <c r="AX251" s="3">
        <f t="shared" si="153"/>
        <v>-3.5535454692294799E-3</v>
      </c>
      <c r="BA251" s="2">
        <v>44558</v>
      </c>
      <c r="BB251">
        <v>158.19999999999999</v>
      </c>
      <c r="BC251" s="20">
        <f t="shared" si="136"/>
        <v>140.43939737771055</v>
      </c>
      <c r="BD251">
        <v>158.63999999999999</v>
      </c>
      <c r="BE251">
        <v>140.83000000000001</v>
      </c>
      <c r="BF251" s="3">
        <f t="shared" si="154"/>
        <v>3.0626780626781258E-3</v>
      </c>
      <c r="BG251" s="3">
        <f t="shared" si="155"/>
        <v>2.8060810335150954E-4</v>
      </c>
      <c r="BH251" s="3">
        <f t="shared" si="156"/>
        <v>2.7812895069532217E-3</v>
      </c>
      <c r="BJ251" s="1"/>
      <c r="BK251" s="2">
        <v>44558</v>
      </c>
      <c r="BL251">
        <v>180.16</v>
      </c>
      <c r="BM251" s="20">
        <f t="shared" si="137"/>
        <v>175.97981370963242</v>
      </c>
      <c r="BN251">
        <v>179.29</v>
      </c>
      <c r="BO251">
        <v>175.13</v>
      </c>
      <c r="BP251" s="3">
        <f t="shared" si="157"/>
        <v>-5.7905194436560503E-3</v>
      </c>
      <c r="BQ251" s="3">
        <f t="shared" si="158"/>
        <v>-9.6614414060502973E-4</v>
      </c>
      <c r="BR251" s="3">
        <f t="shared" si="159"/>
        <v>-4.8290408525754058E-3</v>
      </c>
      <c r="BU251" s="2">
        <v>44558</v>
      </c>
      <c r="BV251">
        <v>343.15</v>
      </c>
      <c r="BW251" s="20">
        <f t="shared" si="138"/>
        <v>329.93683956043958</v>
      </c>
      <c r="BX251">
        <v>341.25</v>
      </c>
      <c r="BY251">
        <v>328.11</v>
      </c>
      <c r="BZ251" s="3">
        <f t="shared" si="160"/>
        <v>-3.4926805563991747E-3</v>
      </c>
      <c r="CA251" s="3">
        <f t="shared" si="161"/>
        <v>2.0556385848253811E-3</v>
      </c>
      <c r="CB251" s="3">
        <f t="shared" si="162"/>
        <v>-5.5369371994754557E-3</v>
      </c>
      <c r="CE251" s="2">
        <v>44558</v>
      </c>
      <c r="CF251">
        <v>46.87</v>
      </c>
      <c r="CG251" s="20">
        <f t="shared" si="141"/>
        <v>44.210848917839876</v>
      </c>
      <c r="CH251">
        <v>47.59</v>
      </c>
      <c r="CI251">
        <v>44.89</v>
      </c>
      <c r="CJ251" s="3">
        <f t="shared" si="163"/>
        <v>1.4463276836158112E-2</v>
      </c>
      <c r="CK251" s="3">
        <f t="shared" si="164"/>
        <v>-8.8477021830790648E-4</v>
      </c>
      <c r="CL251" s="3">
        <f t="shared" si="165"/>
        <v>1.5361638574781455E-2</v>
      </c>
      <c r="CO251" s="2">
        <v>44558</v>
      </c>
      <c r="CP251">
        <v>58.4</v>
      </c>
      <c r="CQ251" s="20">
        <f t="shared" si="139"/>
        <v>51.139673913043474</v>
      </c>
      <c r="CR251">
        <v>58.88</v>
      </c>
      <c r="CS251">
        <v>51.56</v>
      </c>
      <c r="CT251" s="3">
        <f t="shared" si="166"/>
        <v>3.8940809968848189E-3</v>
      </c>
      <c r="CU251" s="3">
        <f t="shared" si="167"/>
        <v>-4.2898381416769382E-3</v>
      </c>
      <c r="CV251" s="3">
        <f t="shared" si="168"/>
        <v>8.2191780821918581E-3</v>
      </c>
    </row>
    <row r="252" spans="3:100" x14ac:dyDescent="0.25">
      <c r="C252" s="2">
        <v>44559</v>
      </c>
      <c r="D252">
        <v>94</v>
      </c>
      <c r="E252" s="20">
        <f t="shared" si="131"/>
        <v>91.790995112821051</v>
      </c>
      <c r="F252">
        <v>96.17</v>
      </c>
      <c r="G252">
        <v>93.91</v>
      </c>
      <c r="H252" s="3">
        <f t="shared" si="142"/>
        <v>3.4706919347730292E-2</v>
      </c>
      <c r="I252" s="3">
        <f t="shared" si="143"/>
        <v>1.1359575945582234E-2</v>
      </c>
      <c r="J252" s="3">
        <f t="shared" si="144"/>
        <v>2.3085106382978671E-2</v>
      </c>
      <c r="M252" s="2">
        <v>44559</v>
      </c>
      <c r="N252">
        <v>30.27</v>
      </c>
      <c r="O252" s="20">
        <f t="shared" si="132"/>
        <v>30.179189999999998</v>
      </c>
      <c r="P252">
        <v>30</v>
      </c>
      <c r="Q252">
        <v>29.91</v>
      </c>
      <c r="R252" s="3">
        <f t="shared" si="145"/>
        <v>-1.0585511081706911E-2</v>
      </c>
      <c r="S252" s="3">
        <f t="shared" si="146"/>
        <v>-1.6807806814423953E-3</v>
      </c>
      <c r="T252" s="3">
        <f t="shared" si="147"/>
        <v>-8.9197224975222644E-3</v>
      </c>
      <c r="W252" s="2">
        <v>44559</v>
      </c>
      <c r="X252">
        <v>20.71</v>
      </c>
      <c r="Y252" s="20">
        <f t="shared" si="133"/>
        <v>15.260530155642025</v>
      </c>
      <c r="Z252">
        <v>20.56</v>
      </c>
      <c r="AA252">
        <v>15.15</v>
      </c>
      <c r="AB252" s="3">
        <f t="shared" si="140"/>
        <v>-9.8039215686275272E-3</v>
      </c>
      <c r="AC252" s="3">
        <f t="shared" si="170"/>
        <v>-2.5797283894102296E-3</v>
      </c>
      <c r="AD252" s="3">
        <f t="shared" si="169"/>
        <v>-7.2428778367938929E-3</v>
      </c>
      <c r="AG252" s="2">
        <v>44559</v>
      </c>
      <c r="AH252">
        <v>206.27</v>
      </c>
      <c r="AI252" s="20">
        <f t="shared" si="134"/>
        <v>190.32195533690253</v>
      </c>
      <c r="AJ252">
        <v>207.33</v>
      </c>
      <c r="AK252">
        <v>191.3</v>
      </c>
      <c r="AL252" s="3">
        <f t="shared" si="148"/>
        <v>3.4620226605119875E-3</v>
      </c>
      <c r="AM252" s="3">
        <f t="shared" si="149"/>
        <v>-1.66829974348226E-3</v>
      </c>
      <c r="AN252" s="3">
        <f t="shared" si="150"/>
        <v>5.1388956222426785E-3</v>
      </c>
      <c r="AQ252" s="2">
        <v>44559</v>
      </c>
      <c r="AR252">
        <v>61.48</v>
      </c>
      <c r="AS252" s="20">
        <f t="shared" si="135"/>
        <v>52.290675388389204</v>
      </c>
      <c r="AT252">
        <v>61.15</v>
      </c>
      <c r="AU252">
        <v>52.01</v>
      </c>
      <c r="AV252" s="3">
        <f t="shared" si="151"/>
        <v>-8.7669144272918276E-3</v>
      </c>
      <c r="AW252" s="3">
        <f t="shared" si="152"/>
        <v>-3.4176598363026001E-3</v>
      </c>
      <c r="AX252" s="3">
        <f t="shared" si="153"/>
        <v>-5.3675992192582234E-3</v>
      </c>
      <c r="BA252" s="2">
        <v>44559</v>
      </c>
      <c r="BB252">
        <v>158.85</v>
      </c>
      <c r="BC252" s="20">
        <f t="shared" si="136"/>
        <v>141.01744450050452</v>
      </c>
      <c r="BD252">
        <v>158.56</v>
      </c>
      <c r="BE252">
        <v>140.76</v>
      </c>
      <c r="BF252" s="3">
        <f t="shared" si="154"/>
        <v>-4.9705318469095428E-4</v>
      </c>
      <c r="BG252" s="3">
        <f t="shared" si="155"/>
        <v>1.3309983704077322E-3</v>
      </c>
      <c r="BH252" s="3">
        <f t="shared" si="156"/>
        <v>-1.8256216556499227E-3</v>
      </c>
      <c r="BJ252" s="1"/>
      <c r="BK252" s="2">
        <v>44559</v>
      </c>
      <c r="BL252">
        <v>179.33</v>
      </c>
      <c r="BM252" s="20">
        <f t="shared" si="137"/>
        <v>175.1711595495596</v>
      </c>
      <c r="BN252">
        <v>179.38</v>
      </c>
      <c r="BO252">
        <v>175.22</v>
      </c>
      <c r="BP252" s="3">
        <f t="shared" si="157"/>
        <v>5.1390395706052416E-4</v>
      </c>
      <c r="BQ252" s="3">
        <f t="shared" si="158"/>
        <v>2.3502283766130283E-4</v>
      </c>
      <c r="BR252" s="3">
        <f t="shared" si="159"/>
        <v>2.7881559136777589E-4</v>
      </c>
      <c r="BU252" s="2">
        <v>44559</v>
      </c>
      <c r="BV252">
        <v>341.3</v>
      </c>
      <c r="BW252" s="20">
        <f t="shared" si="138"/>
        <v>328.15503436174879</v>
      </c>
      <c r="BX252">
        <v>341.95</v>
      </c>
      <c r="BY252">
        <v>328.78</v>
      </c>
      <c r="BZ252" s="3">
        <f t="shared" si="160"/>
        <v>2.0419981103896312E-3</v>
      </c>
      <c r="CA252" s="3">
        <f t="shared" si="161"/>
        <v>1.3725385312479688E-4</v>
      </c>
      <c r="CB252" s="3">
        <f t="shared" si="162"/>
        <v>1.9044828596541663E-3</v>
      </c>
      <c r="CE252" s="2">
        <v>44559</v>
      </c>
      <c r="CF252">
        <v>47.55</v>
      </c>
      <c r="CG252" s="20">
        <f t="shared" si="141"/>
        <v>44.851135169224293</v>
      </c>
      <c r="CH252">
        <v>47.57</v>
      </c>
      <c r="CI252">
        <v>44.87</v>
      </c>
      <c r="CJ252" s="3">
        <f t="shared" si="163"/>
        <v>-4.4553352639797872E-4</v>
      </c>
      <c r="CK252" s="3">
        <f t="shared" si="164"/>
        <v>-8.6577925541786449E-4</v>
      </c>
      <c r="CL252" s="3">
        <f t="shared" si="165"/>
        <v>4.2060988433245683E-4</v>
      </c>
      <c r="CO252" s="2">
        <v>44559</v>
      </c>
      <c r="CP252">
        <v>58.95</v>
      </c>
      <c r="CQ252" s="20">
        <f t="shared" si="139"/>
        <v>51.63</v>
      </c>
      <c r="CR252">
        <v>58.95</v>
      </c>
      <c r="CS252">
        <v>51.63</v>
      </c>
      <c r="CT252" s="3">
        <f t="shared" si="166"/>
        <v>1.3576415826221933E-3</v>
      </c>
      <c r="CU252" s="3">
        <f t="shared" si="167"/>
        <v>1.3576415826221933E-3</v>
      </c>
      <c r="CV252" s="3">
        <f t="shared" si="168"/>
        <v>0</v>
      </c>
    </row>
    <row r="253" spans="3:100" x14ac:dyDescent="0.25">
      <c r="C253" s="2">
        <v>44560</v>
      </c>
      <c r="D253">
        <v>94.4</v>
      </c>
      <c r="E253" s="20">
        <f t="shared" si="131"/>
        <v>92.177995526680164</v>
      </c>
      <c r="F253">
        <v>93.89</v>
      </c>
      <c r="G253">
        <v>91.68</v>
      </c>
      <c r="H253" s="3">
        <f t="shared" si="142"/>
        <v>-2.3746139921201004E-2</v>
      </c>
      <c r="I253" s="3">
        <f t="shared" si="143"/>
        <v>-1.8443237922690203E-2</v>
      </c>
      <c r="J253" s="3">
        <f t="shared" si="144"/>
        <v>-5.4025423728812916E-3</v>
      </c>
      <c r="M253" s="2">
        <v>44560</v>
      </c>
      <c r="N253">
        <v>29.83</v>
      </c>
      <c r="O253" s="20">
        <f t="shared" si="132"/>
        <v>29.729188915174042</v>
      </c>
      <c r="P253">
        <v>29.59</v>
      </c>
      <c r="Q253">
        <v>29.49</v>
      </c>
      <c r="R253" s="3">
        <f t="shared" si="145"/>
        <v>-1.4042126379137487E-2</v>
      </c>
      <c r="S253" s="3">
        <f t="shared" si="146"/>
        <v>-6.045171675892913E-3</v>
      </c>
      <c r="T253" s="3">
        <f t="shared" si="147"/>
        <v>-8.0455916862218757E-3</v>
      </c>
      <c r="W253" s="2">
        <v>44560</v>
      </c>
      <c r="X253">
        <v>20.59</v>
      </c>
      <c r="Y253" s="20">
        <f t="shared" si="133"/>
        <v>15.17846116267709</v>
      </c>
      <c r="Z253">
        <v>20.47</v>
      </c>
      <c r="AA253">
        <v>15.09</v>
      </c>
      <c r="AB253" s="3">
        <f t="shared" si="140"/>
        <v>-3.9603960396039639E-3</v>
      </c>
      <c r="AC253" s="3">
        <f t="shared" si="170"/>
        <v>1.8786245991477823E-3</v>
      </c>
      <c r="AD253" s="3">
        <f t="shared" si="169"/>
        <v>-5.8280718795532538E-3</v>
      </c>
      <c r="AG253" s="2">
        <v>44560</v>
      </c>
      <c r="AH253">
        <v>207.33</v>
      </c>
      <c r="AI253" s="20">
        <f t="shared" si="134"/>
        <v>191.2933142468944</v>
      </c>
      <c r="AJ253">
        <v>206.08</v>
      </c>
      <c r="AK253">
        <v>190.14</v>
      </c>
      <c r="AL253" s="3">
        <f t="shared" si="148"/>
        <v>-6.0637741766859099E-3</v>
      </c>
      <c r="AM253" s="3">
        <f t="shared" si="149"/>
        <v>-3.4949049166788093E-5</v>
      </c>
      <c r="AN253" s="3">
        <f t="shared" si="150"/>
        <v>-6.0290358365889807E-3</v>
      </c>
      <c r="AQ253" s="2">
        <v>44560</v>
      </c>
      <c r="AR253">
        <v>61.22</v>
      </c>
      <c r="AS253" s="20">
        <f t="shared" si="135"/>
        <v>52.065701595657181</v>
      </c>
      <c r="AT253">
        <v>60.79</v>
      </c>
      <c r="AU253">
        <v>51.7</v>
      </c>
      <c r="AV253" s="3">
        <f t="shared" si="151"/>
        <v>-5.9603922322629677E-3</v>
      </c>
      <c r="AW253" s="3">
        <f t="shared" si="152"/>
        <v>1.0709785744507094E-3</v>
      </c>
      <c r="AX253" s="3">
        <f t="shared" si="153"/>
        <v>-7.0238484155504821E-3</v>
      </c>
      <c r="BA253" s="2">
        <v>44560</v>
      </c>
      <c r="BB253">
        <v>159.11000000000001</v>
      </c>
      <c r="BC253" s="20">
        <f t="shared" si="136"/>
        <v>141.24928003533572</v>
      </c>
      <c r="BD253">
        <v>158.47999999999999</v>
      </c>
      <c r="BE253">
        <v>140.69</v>
      </c>
      <c r="BF253" s="3">
        <f t="shared" si="154"/>
        <v>-4.9730036942308153E-4</v>
      </c>
      <c r="BG253" s="3">
        <f t="shared" si="155"/>
        <v>3.4759877474830336E-3</v>
      </c>
      <c r="BH253" s="3">
        <f t="shared" si="156"/>
        <v>-3.959524857017338E-3</v>
      </c>
      <c r="BJ253" s="1"/>
      <c r="BK253" s="2">
        <v>44560</v>
      </c>
      <c r="BL253">
        <v>179.47</v>
      </c>
      <c r="BM253" s="20">
        <f t="shared" si="137"/>
        <v>175.30049494949498</v>
      </c>
      <c r="BN253">
        <v>178.2</v>
      </c>
      <c r="BO253">
        <v>174.06</v>
      </c>
      <c r="BP253" s="3">
        <f t="shared" si="157"/>
        <v>-6.6202488300421969E-3</v>
      </c>
      <c r="BQ253" s="3">
        <f t="shared" si="158"/>
        <v>4.593936165675494E-4</v>
      </c>
      <c r="BR253" s="3">
        <f t="shared" si="159"/>
        <v>-7.0763915974816349E-3</v>
      </c>
      <c r="BU253" s="2">
        <v>44560</v>
      </c>
      <c r="BV253">
        <v>341.91</v>
      </c>
      <c r="BW253" s="20">
        <f t="shared" si="138"/>
        <v>328.74023782859837</v>
      </c>
      <c r="BX253">
        <v>339.32</v>
      </c>
      <c r="BY253">
        <v>326.25</v>
      </c>
      <c r="BZ253" s="3">
        <f t="shared" si="160"/>
        <v>-7.6951152746516094E-3</v>
      </c>
      <c r="CA253" s="3">
        <f t="shared" si="161"/>
        <v>-1.2093853458727821E-4</v>
      </c>
      <c r="CB253" s="3">
        <f t="shared" si="162"/>
        <v>-7.5750928606943546E-3</v>
      </c>
      <c r="CE253" s="2">
        <v>44560</v>
      </c>
      <c r="CF253">
        <v>47.75</v>
      </c>
      <c r="CG253" s="20">
        <f t="shared" si="141"/>
        <v>45.038296311818947</v>
      </c>
      <c r="CH253">
        <v>47.72</v>
      </c>
      <c r="CI253">
        <v>45.01</v>
      </c>
      <c r="CJ253" s="3">
        <f t="shared" si="163"/>
        <v>3.1201248049921304E-3</v>
      </c>
      <c r="CK253" s="3">
        <f t="shared" si="164"/>
        <v>3.7507535506786649E-3</v>
      </c>
      <c r="CL253" s="3">
        <f t="shared" si="165"/>
        <v>-6.2827225130901443E-4</v>
      </c>
      <c r="CO253" s="2">
        <v>44560</v>
      </c>
      <c r="CP253">
        <v>59.06</v>
      </c>
      <c r="CQ253" s="20">
        <f t="shared" si="139"/>
        <v>51.725226267437897</v>
      </c>
      <c r="CR253">
        <v>58.78</v>
      </c>
      <c r="CS253">
        <v>51.48</v>
      </c>
      <c r="CT253" s="3">
        <f t="shared" si="166"/>
        <v>-2.9052876234748615E-3</v>
      </c>
      <c r="CU253" s="3">
        <f t="shared" si="167"/>
        <v>1.8443979747799766E-3</v>
      </c>
      <c r="CV253" s="3">
        <f t="shared" si="168"/>
        <v>-4.7409414155096252E-3</v>
      </c>
    </row>
    <row r="254" spans="3:100" x14ac:dyDescent="0.25">
      <c r="C254" s="2">
        <v>44561</v>
      </c>
      <c r="D254">
        <v>94</v>
      </c>
      <c r="E254" s="20">
        <f t="shared" si="131"/>
        <v>91.890928609769176</v>
      </c>
      <c r="F254">
        <v>93.15</v>
      </c>
      <c r="G254">
        <v>91.06</v>
      </c>
      <c r="H254" s="3">
        <f t="shared" si="142"/>
        <v>-6.7626527050611562E-3</v>
      </c>
      <c r="I254" s="3">
        <f t="shared" si="143"/>
        <v>2.3007047313390316E-3</v>
      </c>
      <c r="J254" s="3">
        <f t="shared" si="144"/>
        <v>-9.0425531914891666E-3</v>
      </c>
      <c r="M254" s="2">
        <v>44561</v>
      </c>
      <c r="N254">
        <v>29.67</v>
      </c>
      <c r="O254" s="20">
        <f t="shared" si="132"/>
        <v>29.579204352261137</v>
      </c>
      <c r="P254">
        <v>29.41</v>
      </c>
      <c r="Q254">
        <v>29.32</v>
      </c>
      <c r="R254" s="3">
        <f t="shared" si="145"/>
        <v>-5.7646659884705853E-3</v>
      </c>
      <c r="S254" s="3">
        <f t="shared" si="146"/>
        <v>3.0249017382548704E-3</v>
      </c>
      <c r="T254" s="3">
        <f t="shared" si="147"/>
        <v>-8.7630603302999432E-3</v>
      </c>
      <c r="W254" s="2">
        <v>44561</v>
      </c>
      <c r="X254">
        <v>20.46</v>
      </c>
      <c r="Y254" s="20">
        <f t="shared" si="133"/>
        <v>15.081492537313434</v>
      </c>
      <c r="Z254">
        <v>20.77</v>
      </c>
      <c r="AA254">
        <v>15.31</v>
      </c>
      <c r="AB254" s="3">
        <f t="shared" si="140"/>
        <v>1.4579191517561263E-2</v>
      </c>
      <c r="AC254" s="3">
        <f t="shared" si="170"/>
        <v>-5.637814901634508E-4</v>
      </c>
      <c r="AD254" s="3">
        <f t="shared" si="169"/>
        <v>1.5151515151515138E-2</v>
      </c>
      <c r="AG254" s="2">
        <v>44561</v>
      </c>
      <c r="AH254">
        <v>206.2</v>
      </c>
      <c r="AI254" s="20">
        <f t="shared" si="134"/>
        <v>190.25176550256359</v>
      </c>
      <c r="AJ254">
        <v>206.74</v>
      </c>
      <c r="AK254">
        <v>190.75</v>
      </c>
      <c r="AL254" s="3">
        <f t="shared" si="148"/>
        <v>3.2081624066477854E-3</v>
      </c>
      <c r="AM254" s="3">
        <f t="shared" si="149"/>
        <v>5.8780636669619746E-4</v>
      </c>
      <c r="AN254" s="3">
        <f t="shared" si="150"/>
        <v>2.618816682832259E-3</v>
      </c>
      <c r="AQ254" s="2">
        <v>44561</v>
      </c>
      <c r="AR254">
        <v>60.74</v>
      </c>
      <c r="AS254" s="20">
        <f t="shared" si="135"/>
        <v>51.657290406929242</v>
      </c>
      <c r="AT254">
        <v>61.19</v>
      </c>
      <c r="AU254">
        <v>52.04</v>
      </c>
      <c r="AV254" s="3">
        <f t="shared" si="151"/>
        <v>6.5764023210830302E-3</v>
      </c>
      <c r="AW254" s="3">
        <f t="shared" si="152"/>
        <v>-8.2610431471485946E-4</v>
      </c>
      <c r="AX254" s="3">
        <f t="shared" si="153"/>
        <v>7.408626934474638E-3</v>
      </c>
      <c r="BA254" s="2">
        <v>44561</v>
      </c>
      <c r="BB254">
        <v>158.44999999999999</v>
      </c>
      <c r="BC254" s="20">
        <f t="shared" si="136"/>
        <v>140.65877170824123</v>
      </c>
      <c r="BD254">
        <v>158.35</v>
      </c>
      <c r="BE254">
        <v>140.57</v>
      </c>
      <c r="BF254" s="3">
        <f t="shared" si="154"/>
        <v>-8.5293908593364609E-4</v>
      </c>
      <c r="BG254" s="3">
        <f t="shared" si="155"/>
        <v>-2.2196525523321409E-4</v>
      </c>
      <c r="BH254" s="3">
        <f t="shared" si="156"/>
        <v>-6.3111391606185396E-4</v>
      </c>
      <c r="BJ254" s="1"/>
      <c r="BK254" s="2">
        <v>44561</v>
      </c>
      <c r="BL254">
        <v>178.09</v>
      </c>
      <c r="BM254" s="20">
        <f t="shared" si="137"/>
        <v>173.95793489891309</v>
      </c>
      <c r="BN254">
        <v>177.57</v>
      </c>
      <c r="BO254">
        <v>173.45</v>
      </c>
      <c r="BP254" s="3">
        <f t="shared" si="157"/>
        <v>-3.5045386648282495E-3</v>
      </c>
      <c r="BQ254" s="3">
        <f t="shared" si="158"/>
        <v>-5.863788411289983E-4</v>
      </c>
      <c r="BR254" s="3">
        <f t="shared" si="159"/>
        <v>-2.9198719748442237E-3</v>
      </c>
      <c r="BU254" s="2">
        <v>44561</v>
      </c>
      <c r="BV254">
        <v>338.51</v>
      </c>
      <c r="BW254" s="20">
        <f t="shared" si="138"/>
        <v>325.47567406041861</v>
      </c>
      <c r="BX254">
        <v>336.32</v>
      </c>
      <c r="BY254">
        <v>323.37</v>
      </c>
      <c r="BZ254" s="3">
        <f t="shared" si="160"/>
        <v>-8.8275862068964983E-3</v>
      </c>
      <c r="CA254" s="3">
        <f t="shared" si="161"/>
        <v>-2.3734128416287303E-3</v>
      </c>
      <c r="CB254" s="3">
        <f t="shared" si="162"/>
        <v>-6.4695282266401533E-3</v>
      </c>
      <c r="CE254" s="2">
        <v>44561</v>
      </c>
      <c r="CF254">
        <v>47.73</v>
      </c>
      <c r="CG254" s="20">
        <f t="shared" si="141"/>
        <v>45.018405556707449</v>
      </c>
      <c r="CH254">
        <v>48.23</v>
      </c>
      <c r="CI254">
        <v>45.49</v>
      </c>
      <c r="CJ254" s="3">
        <f t="shared" si="163"/>
        <v>1.0664296822928243E-2</v>
      </c>
      <c r="CK254" s="3">
        <f t="shared" si="164"/>
        <v>1.8674864935452895E-4</v>
      </c>
      <c r="CL254" s="3">
        <f t="shared" si="165"/>
        <v>1.0475591870940715E-2</v>
      </c>
      <c r="CO254" s="2">
        <v>44561</v>
      </c>
      <c r="CP254">
        <v>58.75</v>
      </c>
      <c r="CQ254" s="20">
        <f t="shared" si="139"/>
        <v>51.447179530484718</v>
      </c>
      <c r="CR254">
        <v>59.21</v>
      </c>
      <c r="CS254">
        <v>51.85</v>
      </c>
      <c r="CT254" s="3">
        <f t="shared" si="166"/>
        <v>7.1872571872573232E-3</v>
      </c>
      <c r="CU254" s="3">
        <f t="shared" si="167"/>
        <v>-6.3753825787260521E-4</v>
      </c>
      <c r="CV254" s="3">
        <f t="shared" si="168"/>
        <v>7.8297872340424846E-3</v>
      </c>
    </row>
    <row r="255" spans="3:100" x14ac:dyDescent="0.25">
      <c r="C255" s="2">
        <v>44564</v>
      </c>
      <c r="D255">
        <v>93.91</v>
      </c>
      <c r="E255" s="20">
        <f t="shared" si="131"/>
        <v>91.80131592689294</v>
      </c>
      <c r="F255">
        <v>95.75</v>
      </c>
      <c r="G255">
        <v>93.6</v>
      </c>
      <c r="H255" s="3">
        <f t="shared" si="142"/>
        <v>2.7893696463869855E-2</v>
      </c>
      <c r="I255" s="3">
        <f t="shared" si="143"/>
        <v>8.1409612002298903E-3</v>
      </c>
      <c r="J255" s="3">
        <f t="shared" si="144"/>
        <v>1.9593227558300619E-2</v>
      </c>
      <c r="M255" s="2">
        <v>44564</v>
      </c>
      <c r="N255">
        <v>29.82</v>
      </c>
      <c r="O255" s="20">
        <f t="shared" si="132"/>
        <v>29.730896414342631</v>
      </c>
      <c r="P255">
        <v>30.12</v>
      </c>
      <c r="Q255">
        <v>30.03</v>
      </c>
      <c r="R255" s="3">
        <f t="shared" si="145"/>
        <v>2.4215552523874528E-2</v>
      </c>
      <c r="S255" s="3">
        <f t="shared" si="146"/>
        <v>1.4014202399134756E-2</v>
      </c>
      <c r="T255" s="3">
        <f t="shared" si="147"/>
        <v>1.0060362173038184E-2</v>
      </c>
      <c r="W255" s="2">
        <v>44564</v>
      </c>
      <c r="X255">
        <v>21.27</v>
      </c>
      <c r="Y255" s="20">
        <f t="shared" si="133"/>
        <v>15.681373449701425</v>
      </c>
      <c r="Z255">
        <v>21.77</v>
      </c>
      <c r="AA255">
        <v>16.05</v>
      </c>
      <c r="AB255" s="3">
        <f t="shared" si="140"/>
        <v>4.8334421946440331E-2</v>
      </c>
      <c r="AC255" s="3">
        <f t="shared" si="170"/>
        <v>2.4256920294018602E-2</v>
      </c>
      <c r="AD255" s="3">
        <f t="shared" si="169"/>
        <v>2.3507287259050269E-2</v>
      </c>
      <c r="AG255" s="2">
        <v>44564</v>
      </c>
      <c r="AH255">
        <v>207.33</v>
      </c>
      <c r="AI255" s="20">
        <f t="shared" si="134"/>
        <v>191.29447681159422</v>
      </c>
      <c r="AJ255">
        <v>207</v>
      </c>
      <c r="AK255">
        <v>190.99</v>
      </c>
      <c r="AL255" s="3">
        <f t="shared" si="148"/>
        <v>1.2581913499345454E-3</v>
      </c>
      <c r="AM255" s="3">
        <f t="shared" si="149"/>
        <v>2.8544000607821918E-3</v>
      </c>
      <c r="AN255" s="3">
        <f t="shared" si="150"/>
        <v>-1.5916654608595371E-3</v>
      </c>
      <c r="AQ255" s="2">
        <v>44564</v>
      </c>
      <c r="AR255">
        <v>61.24</v>
      </c>
      <c r="AS255" s="20">
        <f t="shared" si="135"/>
        <v>52.083877872206486</v>
      </c>
      <c r="AT255">
        <v>63.54</v>
      </c>
      <c r="AU255">
        <v>54.04</v>
      </c>
      <c r="AV255" s="3">
        <f t="shared" si="151"/>
        <v>3.8431975403535823E-2</v>
      </c>
      <c r="AW255" s="3">
        <f t="shared" si="152"/>
        <v>8.4315665269962814E-4</v>
      </c>
      <c r="AX255" s="3">
        <f t="shared" si="153"/>
        <v>3.7557152188112397E-2</v>
      </c>
      <c r="BA255" s="2">
        <v>44564</v>
      </c>
      <c r="BB255">
        <v>159.86000000000001</v>
      </c>
      <c r="BC255" s="20">
        <f t="shared" si="136"/>
        <v>141.90664440321586</v>
      </c>
      <c r="BD255">
        <v>161.69999999999999</v>
      </c>
      <c r="BE255">
        <v>143.54</v>
      </c>
      <c r="BF255" s="3">
        <f t="shared" si="154"/>
        <v>2.1128263498612743E-2</v>
      </c>
      <c r="BG255" s="3">
        <f t="shared" si="155"/>
        <v>9.5087458434650607E-3</v>
      </c>
      <c r="BH255" s="3">
        <f t="shared" si="156"/>
        <v>1.1510071312398118E-2</v>
      </c>
      <c r="BJ255" s="1"/>
      <c r="BK255" s="2">
        <v>44564</v>
      </c>
      <c r="BL255">
        <v>177.83</v>
      </c>
      <c r="BM255" s="20">
        <f t="shared" si="137"/>
        <v>173.70691555409044</v>
      </c>
      <c r="BN255">
        <v>182.01</v>
      </c>
      <c r="BO255">
        <v>177.79</v>
      </c>
      <c r="BP255" s="3">
        <f t="shared" si="157"/>
        <v>2.5021620063418792E-2</v>
      </c>
      <c r="BQ255" s="3">
        <f t="shared" si="158"/>
        <v>1.4812081527266763E-3</v>
      </c>
      <c r="BR255" s="3">
        <f t="shared" si="159"/>
        <v>2.3505595231400722E-2</v>
      </c>
      <c r="BU255" s="2">
        <v>44564</v>
      </c>
      <c r="BV255">
        <v>335.35</v>
      </c>
      <c r="BW255" s="20">
        <f t="shared" si="138"/>
        <v>322.43689619118749</v>
      </c>
      <c r="BX255">
        <v>334.75</v>
      </c>
      <c r="BY255">
        <v>321.86</v>
      </c>
      <c r="BZ255" s="3">
        <f t="shared" si="160"/>
        <v>-4.6695735535144944E-3</v>
      </c>
      <c r="CA255" s="3">
        <f t="shared" si="161"/>
        <v>-2.8855608399435129E-3</v>
      </c>
      <c r="CB255" s="3">
        <f t="shared" si="162"/>
        <v>-1.7891754882958244E-3</v>
      </c>
      <c r="CE255" s="2">
        <v>44564</v>
      </c>
      <c r="CF255">
        <v>48</v>
      </c>
      <c r="CG255" s="20">
        <f t="shared" si="141"/>
        <v>45.272501036914143</v>
      </c>
      <c r="CH255">
        <v>48.22</v>
      </c>
      <c r="CI255">
        <v>45.48</v>
      </c>
      <c r="CJ255" s="3">
        <f t="shared" si="163"/>
        <v>-2.198285337438044E-4</v>
      </c>
      <c r="CK255" s="3">
        <f t="shared" si="164"/>
        <v>-4.7812478145935478E-3</v>
      </c>
      <c r="CL255" s="3">
        <f t="shared" si="165"/>
        <v>4.5833333333333837E-3</v>
      </c>
      <c r="CO255" s="2">
        <v>44564</v>
      </c>
      <c r="CP255">
        <v>58.82</v>
      </c>
      <c r="CQ255" s="20">
        <f t="shared" si="139"/>
        <v>51.50965598650928</v>
      </c>
      <c r="CR255">
        <v>59.3</v>
      </c>
      <c r="CS255">
        <v>51.93</v>
      </c>
      <c r="CT255" s="3">
        <f t="shared" si="166"/>
        <v>1.5429122468659795E-3</v>
      </c>
      <c r="CU255" s="3">
        <f t="shared" si="167"/>
        <v>-6.5640118320293706E-3</v>
      </c>
      <c r="CV255" s="3">
        <f t="shared" si="168"/>
        <v>8.1604896293776541E-3</v>
      </c>
    </row>
    <row r="256" spans="3:100" x14ac:dyDescent="0.25">
      <c r="C256" s="2">
        <v>44565</v>
      </c>
      <c r="D256">
        <v>95.6</v>
      </c>
      <c r="E256" s="20">
        <f t="shared" si="131"/>
        <v>93.456591239360591</v>
      </c>
      <c r="F256">
        <v>96.34</v>
      </c>
      <c r="G256">
        <v>94.18</v>
      </c>
      <c r="H256" s="3">
        <f t="shared" si="142"/>
        <v>6.1965811965813966E-3</v>
      </c>
      <c r="I256" s="3">
        <f t="shared" si="143"/>
        <v>-1.5321448786260738E-3</v>
      </c>
      <c r="J256" s="3">
        <f t="shared" si="144"/>
        <v>7.7405857740586725E-3</v>
      </c>
      <c r="M256" s="2">
        <v>44565</v>
      </c>
      <c r="N256">
        <v>30.28</v>
      </c>
      <c r="O256" s="20">
        <f t="shared" si="132"/>
        <v>30.186958006145442</v>
      </c>
      <c r="P256">
        <v>29.29</v>
      </c>
      <c r="Q256">
        <v>29.2</v>
      </c>
      <c r="R256" s="3">
        <f t="shared" si="145"/>
        <v>-2.7639027639027702E-2</v>
      </c>
      <c r="S256" s="3">
        <f t="shared" si="146"/>
        <v>5.2267068313500697E-3</v>
      </c>
      <c r="T256" s="3">
        <f t="shared" si="147"/>
        <v>-3.2694848084544259E-2</v>
      </c>
      <c r="W256" s="2">
        <v>44565</v>
      </c>
      <c r="X256">
        <v>22.52</v>
      </c>
      <c r="Y256" s="20">
        <f t="shared" si="133"/>
        <v>16.600510078157139</v>
      </c>
      <c r="Z256">
        <v>24.31</v>
      </c>
      <c r="AA256">
        <v>17.920000000000002</v>
      </c>
      <c r="AB256" s="3">
        <f t="shared" si="140"/>
        <v>0.11651090342679127</v>
      </c>
      <c r="AC256" s="3">
        <f t="shared" si="170"/>
        <v>3.4299693343123883E-2</v>
      </c>
      <c r="AD256" s="3">
        <f t="shared" si="169"/>
        <v>7.9484902309058469E-2</v>
      </c>
      <c r="AG256" s="2">
        <v>44565</v>
      </c>
      <c r="AH256">
        <v>208.28</v>
      </c>
      <c r="AI256" s="20">
        <f t="shared" si="134"/>
        <v>192.16809794570798</v>
      </c>
      <c r="AJ256">
        <v>218.08</v>
      </c>
      <c r="AK256">
        <v>201.21</v>
      </c>
      <c r="AL256" s="3">
        <f t="shared" si="148"/>
        <v>5.3510655008115693E-2</v>
      </c>
      <c r="AM256" s="3">
        <f t="shared" si="149"/>
        <v>6.1683750233414436E-3</v>
      </c>
      <c r="AN256" s="3">
        <f t="shared" si="150"/>
        <v>4.7052045323602965E-2</v>
      </c>
      <c r="AQ256" s="2">
        <v>44565</v>
      </c>
      <c r="AR256">
        <v>64.13</v>
      </c>
      <c r="AS256" s="20">
        <f t="shared" si="135"/>
        <v>54.53919460033368</v>
      </c>
      <c r="AT256">
        <v>65.930000000000007</v>
      </c>
      <c r="AU256">
        <v>56.07</v>
      </c>
      <c r="AV256" s="3">
        <f t="shared" si="151"/>
        <v>3.756476683937815E-2</v>
      </c>
      <c r="AW256" s="3">
        <f t="shared" si="152"/>
        <v>9.2375018566557277E-3</v>
      </c>
      <c r="AX256" s="3">
        <f t="shared" si="153"/>
        <v>2.8067986901606279E-2</v>
      </c>
      <c r="BA256" s="2">
        <v>44565</v>
      </c>
      <c r="BB256">
        <v>164.31</v>
      </c>
      <c r="BC256" s="20">
        <f t="shared" si="136"/>
        <v>145.86514270392661</v>
      </c>
      <c r="BD256">
        <v>167.83</v>
      </c>
      <c r="BE256">
        <v>148.99</v>
      </c>
      <c r="BF256" s="3">
        <f t="shared" si="154"/>
        <v>3.7968510519715837E-2</v>
      </c>
      <c r="BG256" s="3">
        <f t="shared" si="155"/>
        <v>1.6198569764014348E-2</v>
      </c>
      <c r="BH256" s="3">
        <f t="shared" si="156"/>
        <v>2.1422920090073516E-2</v>
      </c>
      <c r="BK256" s="2">
        <v>44565</v>
      </c>
      <c r="BL256">
        <v>182.63</v>
      </c>
      <c r="BM256" s="20">
        <f t="shared" si="137"/>
        <v>178.39200834724542</v>
      </c>
      <c r="BN256">
        <v>179.7</v>
      </c>
      <c r="BO256">
        <v>175.53</v>
      </c>
      <c r="BP256" s="3">
        <f t="shared" si="157"/>
        <v>-1.2711626075707194E-2</v>
      </c>
      <c r="BQ256" s="3">
        <f t="shared" si="158"/>
        <v>3.3860641613443487E-3</v>
      </c>
      <c r="BR256" s="3">
        <f t="shared" si="159"/>
        <v>-1.6043366369161816E-2</v>
      </c>
      <c r="BU256" s="2">
        <v>44565</v>
      </c>
      <c r="BV256">
        <v>334.83</v>
      </c>
      <c r="BW256" s="20">
        <f t="shared" si="138"/>
        <v>321.93587489741952</v>
      </c>
      <c r="BX256">
        <v>329.01</v>
      </c>
      <c r="BY256">
        <v>316.33999999999997</v>
      </c>
      <c r="BZ256" s="3">
        <f t="shared" si="160"/>
        <v>-1.7150313801031603E-2</v>
      </c>
      <c r="CA256" s="3">
        <f t="shared" si="161"/>
        <v>2.3573882253002942E-4</v>
      </c>
      <c r="CB256" s="3">
        <f t="shared" si="162"/>
        <v>-1.7381955021951501E-2</v>
      </c>
      <c r="CE256" s="2">
        <v>44565</v>
      </c>
      <c r="CF256">
        <v>48.01</v>
      </c>
      <c r="CG256" s="20">
        <f t="shared" si="141"/>
        <v>45.281352207901961</v>
      </c>
      <c r="CH256">
        <v>47.33</v>
      </c>
      <c r="CI256">
        <v>44.64</v>
      </c>
      <c r="CJ256" s="3">
        <f t="shared" si="163"/>
        <v>-1.846965699208436E-2</v>
      </c>
      <c r="CK256" s="3">
        <f t="shared" si="164"/>
        <v>-4.3678054551019585E-3</v>
      </c>
      <c r="CL256" s="3">
        <f t="shared" si="165"/>
        <v>-1.4163715892522299E-2</v>
      </c>
      <c r="CO256" s="2">
        <v>44565</v>
      </c>
      <c r="CP256">
        <v>59.73</v>
      </c>
      <c r="CQ256" s="20">
        <f t="shared" si="139"/>
        <v>52.309570409686508</v>
      </c>
      <c r="CR256">
        <v>60.29</v>
      </c>
      <c r="CS256">
        <v>52.8</v>
      </c>
      <c r="CT256" s="3">
        <f t="shared" si="166"/>
        <v>1.675332177931832E-2</v>
      </c>
      <c r="CU256" s="3">
        <f t="shared" si="167"/>
        <v>7.3092703579147322E-3</v>
      </c>
      <c r="CV256" s="3">
        <f t="shared" si="168"/>
        <v>9.375523187677981E-3</v>
      </c>
    </row>
    <row r="257" spans="3:100" x14ac:dyDescent="0.25">
      <c r="C257" s="2">
        <v>44566</v>
      </c>
      <c r="D257">
        <v>95.38</v>
      </c>
      <c r="E257" s="20">
        <f t="shared" si="131"/>
        <v>93.237991525423723</v>
      </c>
      <c r="F257">
        <v>94.4</v>
      </c>
      <c r="G257">
        <v>92.28</v>
      </c>
      <c r="H257" s="3">
        <f t="shared" si="142"/>
        <v>-2.0174134635803864E-2</v>
      </c>
      <c r="I257" s="3">
        <f t="shared" si="143"/>
        <v>-1.0002213575878938E-2</v>
      </c>
      <c r="J257" s="3">
        <f t="shared" si="144"/>
        <v>-1.027469071084075E-2</v>
      </c>
      <c r="M257" s="2">
        <v>44566</v>
      </c>
      <c r="N257">
        <v>28.95</v>
      </c>
      <c r="O257" s="20">
        <f t="shared" si="132"/>
        <v>28.866086956521738</v>
      </c>
      <c r="P257">
        <v>27.6</v>
      </c>
      <c r="Q257">
        <v>27.52</v>
      </c>
      <c r="R257" s="3">
        <f t="shared" si="145"/>
        <v>-5.7534246575342451E-2</v>
      </c>
      <c r="S257" s="3">
        <f t="shared" si="146"/>
        <v>-1.1435378201310353E-2</v>
      </c>
      <c r="T257" s="3">
        <f t="shared" si="147"/>
        <v>-4.663212435233155E-2</v>
      </c>
      <c r="W257" s="2">
        <v>44566</v>
      </c>
      <c r="X257">
        <v>24.06</v>
      </c>
      <c r="Y257" s="20">
        <f t="shared" si="133"/>
        <v>17.734843617920539</v>
      </c>
      <c r="Z257">
        <v>23.66</v>
      </c>
      <c r="AA257">
        <v>17.440000000000001</v>
      </c>
      <c r="AB257" s="3">
        <f t="shared" si="140"/>
        <v>-2.6785714285714302E-2</v>
      </c>
      <c r="AC257" s="3">
        <f t="shared" si="170"/>
        <v>-1.0332387392827158E-2</v>
      </c>
      <c r="AD257" s="3">
        <f t="shared" si="169"/>
        <v>-1.6625103906899308E-2</v>
      </c>
      <c r="AG257" s="2">
        <v>44566</v>
      </c>
      <c r="AH257">
        <v>218.18</v>
      </c>
      <c r="AI257" s="20">
        <f t="shared" si="134"/>
        <v>201.31138475540385</v>
      </c>
      <c r="AJ257">
        <v>219.75</v>
      </c>
      <c r="AK257">
        <v>202.76</v>
      </c>
      <c r="AL257" s="3">
        <f t="shared" si="148"/>
        <v>7.7033944634956608E-3</v>
      </c>
      <c r="AM257" s="3">
        <f t="shared" si="149"/>
        <v>5.0387533126494688E-4</v>
      </c>
      <c r="AN257" s="3">
        <f t="shared" si="150"/>
        <v>7.195893299110967E-3</v>
      </c>
      <c r="AQ257" s="2">
        <v>44566</v>
      </c>
      <c r="AR257">
        <v>66.5</v>
      </c>
      <c r="AS257" s="20">
        <f t="shared" si="135"/>
        <v>56.55737827715356</v>
      </c>
      <c r="AT257">
        <v>66.75</v>
      </c>
      <c r="AU257">
        <v>56.77</v>
      </c>
      <c r="AV257" s="3">
        <f t="shared" si="151"/>
        <v>1.2484394506866447E-2</v>
      </c>
      <c r="AW257" s="3">
        <f t="shared" si="152"/>
        <v>8.6923181229456858E-3</v>
      </c>
      <c r="AX257" s="3">
        <f t="shared" si="153"/>
        <v>3.759398496240518E-3</v>
      </c>
      <c r="BA257" s="2">
        <v>44566</v>
      </c>
      <c r="BB257">
        <v>167.82</v>
      </c>
      <c r="BC257" s="20">
        <f t="shared" si="136"/>
        <v>149.86783001587494</v>
      </c>
      <c r="BD257">
        <v>163.78</v>
      </c>
      <c r="BE257">
        <v>146.26</v>
      </c>
      <c r="BF257" s="3">
        <f t="shared" si="154"/>
        <v>-1.8323377407879815E-2</v>
      </c>
      <c r="BG257" s="3">
        <f t="shared" si="155"/>
        <v>5.8918720442642236E-3</v>
      </c>
      <c r="BH257" s="3">
        <f t="shared" si="156"/>
        <v>-2.4073411989035898E-2</v>
      </c>
      <c r="BJ257" s="1"/>
      <c r="BK257" s="2">
        <v>44566</v>
      </c>
      <c r="BL257">
        <v>179.61</v>
      </c>
      <c r="BM257" s="20">
        <f t="shared" si="137"/>
        <v>175.44114223645099</v>
      </c>
      <c r="BN257">
        <v>174.92</v>
      </c>
      <c r="BO257">
        <v>170.86</v>
      </c>
      <c r="BP257" s="3">
        <f t="shared" si="157"/>
        <v>-2.6605138722725408E-2</v>
      </c>
      <c r="BQ257" s="3">
        <f t="shared" si="158"/>
        <v>-5.0622550873935523E-4</v>
      </c>
      <c r="BR257" s="3">
        <f t="shared" si="159"/>
        <v>-2.6112131841211639E-2</v>
      </c>
      <c r="BU257" s="2">
        <v>44566</v>
      </c>
      <c r="BV257">
        <v>325.86</v>
      </c>
      <c r="BW257" s="20">
        <f t="shared" si="138"/>
        <v>313.30473923762565</v>
      </c>
      <c r="BX257">
        <v>316.38</v>
      </c>
      <c r="BY257">
        <v>304.19</v>
      </c>
      <c r="BZ257" s="3">
        <f t="shared" si="160"/>
        <v>-3.8408041980147911E-2</v>
      </c>
      <c r="CA257" s="3">
        <f t="shared" si="161"/>
        <v>-9.5949319162114133E-3</v>
      </c>
      <c r="CB257" s="3">
        <f t="shared" si="162"/>
        <v>-2.9092248204750537E-2</v>
      </c>
      <c r="CE257" s="2">
        <v>44566</v>
      </c>
      <c r="CF257">
        <v>47.62</v>
      </c>
      <c r="CG257" s="20">
        <f t="shared" si="141"/>
        <v>44.919845736918909</v>
      </c>
      <c r="CH257">
        <v>47.97</v>
      </c>
      <c r="CI257">
        <v>45.25</v>
      </c>
      <c r="CJ257" s="3">
        <f t="shared" si="163"/>
        <v>1.3664874551971407E-2</v>
      </c>
      <c r="CK257" s="3">
        <f t="shared" si="164"/>
        <v>6.2689457195095333E-3</v>
      </c>
      <c r="CL257" s="3">
        <f t="shared" si="165"/>
        <v>7.3498530029398879E-3</v>
      </c>
      <c r="CO257" s="2">
        <v>44566</v>
      </c>
      <c r="CP257">
        <v>60.09</v>
      </c>
      <c r="CQ257" s="20">
        <f t="shared" si="139"/>
        <v>52.626938641223887</v>
      </c>
      <c r="CR257">
        <v>60.79</v>
      </c>
      <c r="CS257">
        <v>53.24</v>
      </c>
      <c r="CT257" s="3">
        <f t="shared" si="166"/>
        <v>8.3333333333335258E-3</v>
      </c>
      <c r="CU257" s="3">
        <f t="shared" si="167"/>
        <v>-3.2776772495475281E-3</v>
      </c>
      <c r="CV257" s="3">
        <f t="shared" si="168"/>
        <v>1.1649192877350556E-2</v>
      </c>
    </row>
    <row r="258" spans="3:100" x14ac:dyDescent="0.25">
      <c r="C258" s="2">
        <v>44567</v>
      </c>
      <c r="D258">
        <v>95.1</v>
      </c>
      <c r="E258" s="20">
        <f t="shared" si="131"/>
        <v>92.962362780972285</v>
      </c>
      <c r="F258">
        <v>95.65</v>
      </c>
      <c r="G258">
        <v>93.5</v>
      </c>
      <c r="H258" s="3">
        <f t="shared" si="142"/>
        <v>1.322063285652364E-2</v>
      </c>
      <c r="I258" s="3">
        <f t="shared" si="143"/>
        <v>7.3944818050746264E-3</v>
      </c>
      <c r="J258" s="3">
        <f t="shared" si="144"/>
        <v>5.783385909569061E-3</v>
      </c>
      <c r="M258" s="2">
        <v>44567</v>
      </c>
      <c r="N258">
        <v>27.64</v>
      </c>
      <c r="O258" s="20">
        <f t="shared" si="132"/>
        <v>27.551724627395316</v>
      </c>
      <c r="P258">
        <v>28.18</v>
      </c>
      <c r="Q258">
        <v>28.09</v>
      </c>
      <c r="R258" s="3">
        <f t="shared" si="145"/>
        <v>2.0712209302325535E-2</v>
      </c>
      <c r="S258" s="3">
        <f t="shared" si="146"/>
        <v>1.1527844257019915E-3</v>
      </c>
      <c r="T258" s="3">
        <f t="shared" si="147"/>
        <v>1.9536903039073739E-2</v>
      </c>
      <c r="W258" s="2">
        <v>44567</v>
      </c>
      <c r="X258">
        <v>24.09</v>
      </c>
      <c r="Y258" s="20">
        <f t="shared" si="133"/>
        <v>17.757264922322161</v>
      </c>
      <c r="Z258">
        <v>24.46</v>
      </c>
      <c r="AA258">
        <v>18.03</v>
      </c>
      <c r="AB258" s="3">
        <f t="shared" si="140"/>
        <v>3.3830275229357776E-2</v>
      </c>
      <c r="AC258" s="3">
        <f t="shared" si="170"/>
        <v>1.8191796004711103E-2</v>
      </c>
      <c r="AD258" s="3">
        <f t="shared" si="169"/>
        <v>1.5359070153590615E-2</v>
      </c>
      <c r="AG258" s="2">
        <v>44567</v>
      </c>
      <c r="AH258">
        <v>221.49</v>
      </c>
      <c r="AI258" s="20">
        <f t="shared" si="134"/>
        <v>204.35867291319428</v>
      </c>
      <c r="AJ258">
        <v>221.99</v>
      </c>
      <c r="AK258">
        <v>204.82</v>
      </c>
      <c r="AL258" s="3">
        <f t="shared" si="148"/>
        <v>1.0159794831327673E-2</v>
      </c>
      <c r="AM258" s="3">
        <f t="shared" si="149"/>
        <v>7.8845576701238596E-3</v>
      </c>
      <c r="AN258" s="3">
        <f t="shared" si="150"/>
        <v>2.2574382590636599E-3</v>
      </c>
      <c r="AQ258" s="2">
        <v>44567</v>
      </c>
      <c r="AR258">
        <v>68</v>
      </c>
      <c r="AS258" s="20">
        <f t="shared" si="135"/>
        <v>57.837822014051525</v>
      </c>
      <c r="AT258">
        <v>68.319999999999993</v>
      </c>
      <c r="AU258">
        <v>58.11</v>
      </c>
      <c r="AV258" s="3">
        <f t="shared" si="151"/>
        <v>2.3604016205742484E-2</v>
      </c>
      <c r="AW258" s="3">
        <f t="shared" si="152"/>
        <v>1.8809618003373663E-2</v>
      </c>
      <c r="AX258" s="3">
        <f t="shared" si="153"/>
        <v>4.7058823529411153E-3</v>
      </c>
      <c r="BA258" s="2">
        <v>44567</v>
      </c>
      <c r="BB258">
        <v>166.91</v>
      </c>
      <c r="BC258" s="20">
        <f t="shared" si="136"/>
        <v>149.06135935234411</v>
      </c>
      <c r="BD258">
        <v>165.52</v>
      </c>
      <c r="BE258">
        <v>147.82</v>
      </c>
      <c r="BF258" s="3">
        <f t="shared" si="154"/>
        <v>1.0665937371803658E-2</v>
      </c>
      <c r="BG258" s="3">
        <f t="shared" si="155"/>
        <v>1.9153284235909451E-2</v>
      </c>
      <c r="BH258" s="3">
        <f t="shared" si="156"/>
        <v>-8.3278413516265637E-3</v>
      </c>
      <c r="BJ258" s="1"/>
      <c r="BK258" s="2">
        <v>44567</v>
      </c>
      <c r="BL258">
        <v>172.7</v>
      </c>
      <c r="BM258" s="20">
        <f t="shared" si="137"/>
        <v>168.69376162790695</v>
      </c>
      <c r="BN258">
        <v>172</v>
      </c>
      <c r="BO258">
        <v>168.01</v>
      </c>
      <c r="BP258" s="3">
        <f t="shared" si="157"/>
        <v>-1.6680323071520675E-2</v>
      </c>
      <c r="BQ258" s="3">
        <f t="shared" si="158"/>
        <v>-1.2678440665416457E-2</v>
      </c>
      <c r="BR258" s="3">
        <f t="shared" si="159"/>
        <v>-4.0532715691949939E-3</v>
      </c>
      <c r="BU258" s="2">
        <v>44567</v>
      </c>
      <c r="BV258">
        <v>313.14999999999998</v>
      </c>
      <c r="BW258" s="20">
        <f t="shared" si="138"/>
        <v>301.08811807060027</v>
      </c>
      <c r="BX258">
        <v>313.88</v>
      </c>
      <c r="BY258">
        <v>301.79000000000002</v>
      </c>
      <c r="BZ258" s="3">
        <f t="shared" si="160"/>
        <v>-7.8898057135342592E-3</v>
      </c>
      <c r="CA258" s="3">
        <f t="shared" si="161"/>
        <v>-1.0197185737202852E-2</v>
      </c>
      <c r="CB258" s="3">
        <f t="shared" si="162"/>
        <v>2.3311512054924322E-3</v>
      </c>
      <c r="CE258" s="2">
        <v>44567</v>
      </c>
      <c r="CF258">
        <v>47.87</v>
      </c>
      <c r="CG258" s="20">
        <f t="shared" si="141"/>
        <v>45.148294314381268</v>
      </c>
      <c r="CH258">
        <v>47.84</v>
      </c>
      <c r="CI258">
        <v>45.12</v>
      </c>
      <c r="CJ258" s="3">
        <f t="shared" si="163"/>
        <v>-2.8729281767956305E-3</v>
      </c>
      <c r="CK258" s="3">
        <f t="shared" si="164"/>
        <v>-2.2476394611874451E-3</v>
      </c>
      <c r="CL258" s="3">
        <f t="shared" si="165"/>
        <v>-6.2669730520159561E-4</v>
      </c>
      <c r="CO258" s="2">
        <v>44567</v>
      </c>
      <c r="CP258">
        <v>60.47</v>
      </c>
      <c r="CQ258" s="20">
        <f t="shared" si="139"/>
        <v>52.96</v>
      </c>
      <c r="CR258">
        <v>60.47</v>
      </c>
      <c r="CS258">
        <v>52.96</v>
      </c>
      <c r="CT258" s="3">
        <f t="shared" si="166"/>
        <v>-5.259203606311047E-3</v>
      </c>
      <c r="CU258" s="3">
        <f t="shared" si="167"/>
        <v>-5.259203606311047E-3</v>
      </c>
      <c r="CV258" s="3">
        <f t="shared" si="168"/>
        <v>0</v>
      </c>
    </row>
    <row r="259" spans="3:100" x14ac:dyDescent="0.25">
      <c r="C259" s="2">
        <v>44568</v>
      </c>
      <c r="D259">
        <v>96.09</v>
      </c>
      <c r="E259" s="20">
        <f t="shared" si="131"/>
        <v>93.933188988883003</v>
      </c>
      <c r="F259">
        <v>94.45</v>
      </c>
      <c r="G259">
        <v>92.33</v>
      </c>
      <c r="H259" s="3">
        <f t="shared" si="142"/>
        <v>-1.2513368983957274E-2</v>
      </c>
      <c r="I259" s="3">
        <f t="shared" si="143"/>
        <v>4.6330373142566827E-3</v>
      </c>
      <c r="J259" s="3">
        <f t="shared" si="144"/>
        <v>-1.7067332708918692E-2</v>
      </c>
      <c r="M259" s="2">
        <v>44568</v>
      </c>
      <c r="N259">
        <v>28.14</v>
      </c>
      <c r="O259" s="20">
        <f t="shared" si="132"/>
        <v>28.047060550458717</v>
      </c>
      <c r="P259">
        <v>27.25</v>
      </c>
      <c r="Q259">
        <v>27.16</v>
      </c>
      <c r="R259" s="3">
        <f t="shared" si="145"/>
        <v>-3.3107867568529681E-2</v>
      </c>
      <c r="S259" s="3">
        <f t="shared" si="146"/>
        <v>-1.5286382891165351E-3</v>
      </c>
      <c r="T259" s="3">
        <f t="shared" si="147"/>
        <v>-3.1627576403695845E-2</v>
      </c>
      <c r="W259" s="2">
        <v>44568</v>
      </c>
      <c r="X259">
        <v>24.67</v>
      </c>
      <c r="Y259" s="20">
        <f t="shared" si="133"/>
        <v>18.179488543371523</v>
      </c>
      <c r="Z259">
        <v>24.44</v>
      </c>
      <c r="AA259">
        <v>18.010000000000002</v>
      </c>
      <c r="AB259" s="3">
        <f t="shared" si="140"/>
        <v>-1.1092623405435376E-3</v>
      </c>
      <c r="AC259" s="3">
        <f t="shared" si="170"/>
        <v>8.2911005752368538E-3</v>
      </c>
      <c r="AD259" s="3">
        <f t="shared" si="169"/>
        <v>-9.3230644507498184E-3</v>
      </c>
      <c r="AG259" s="2">
        <v>44568</v>
      </c>
      <c r="AH259">
        <v>222.5</v>
      </c>
      <c r="AI259" s="20">
        <f t="shared" si="134"/>
        <v>205.2907132343102</v>
      </c>
      <c r="AJ259">
        <v>224.19</v>
      </c>
      <c r="AK259">
        <v>206.85</v>
      </c>
      <c r="AL259" s="3">
        <f t="shared" si="148"/>
        <v>9.9111414900887596E-3</v>
      </c>
      <c r="AM259" s="3">
        <f t="shared" si="149"/>
        <v>2.2981800327614987E-3</v>
      </c>
      <c r="AN259" s="3">
        <f t="shared" si="150"/>
        <v>7.5955056179775049E-3</v>
      </c>
      <c r="AQ259" s="2">
        <v>44568</v>
      </c>
      <c r="AR259">
        <v>68.52</v>
      </c>
      <c r="AS259" s="20">
        <f t="shared" si="135"/>
        <v>58.273832752613238</v>
      </c>
      <c r="AT259">
        <v>68.88</v>
      </c>
      <c r="AU259">
        <v>58.58</v>
      </c>
      <c r="AV259" s="3">
        <f t="shared" si="151"/>
        <v>8.0881087592497014E-3</v>
      </c>
      <c r="AW259" s="3">
        <f t="shared" si="152"/>
        <v>2.8193555775810619E-3</v>
      </c>
      <c r="AX259" s="3">
        <f t="shared" si="153"/>
        <v>5.2539404553415547E-3</v>
      </c>
      <c r="BA259" s="2">
        <v>44568</v>
      </c>
      <c r="BB259">
        <v>165.67</v>
      </c>
      <c r="BC259" s="20">
        <f t="shared" si="136"/>
        <v>147.94937544867193</v>
      </c>
      <c r="BD259">
        <v>167.16</v>
      </c>
      <c r="BE259">
        <v>149.28</v>
      </c>
      <c r="BF259" s="3">
        <f t="shared" si="154"/>
        <v>9.8768772831823171E-3</v>
      </c>
      <c r="BG259" s="3">
        <f t="shared" si="155"/>
        <v>8.7522289725305846E-4</v>
      </c>
      <c r="BH259" s="3">
        <f t="shared" si="156"/>
        <v>8.9937828212711679E-3</v>
      </c>
      <c r="BJ259" s="1"/>
      <c r="BK259" s="2">
        <v>44568</v>
      </c>
      <c r="BL259">
        <v>172.89</v>
      </c>
      <c r="BM259" s="20">
        <f t="shared" si="137"/>
        <v>168.87327234709878</v>
      </c>
      <c r="BN259">
        <v>172.17</v>
      </c>
      <c r="BO259">
        <v>168.17</v>
      </c>
      <c r="BP259" s="3">
        <f t="shared" si="157"/>
        <v>9.5232426641267409E-4</v>
      </c>
      <c r="BQ259" s="3">
        <f t="shared" si="158"/>
        <v>5.1382200291576474E-3</v>
      </c>
      <c r="BR259" s="3">
        <f t="shared" si="159"/>
        <v>-4.1644976574700676E-3</v>
      </c>
      <c r="BU259" s="2">
        <v>44568</v>
      </c>
      <c r="BV259">
        <v>314.14999999999998</v>
      </c>
      <c r="BW259" s="20">
        <f t="shared" si="138"/>
        <v>302.04576168640932</v>
      </c>
      <c r="BX259">
        <v>314.04000000000002</v>
      </c>
      <c r="BY259">
        <v>301.94</v>
      </c>
      <c r="BZ259" s="3">
        <f t="shared" si="160"/>
        <v>4.9703436164216797E-4</v>
      </c>
      <c r="CA259" s="3">
        <f t="shared" si="161"/>
        <v>8.4748231024645015E-4</v>
      </c>
      <c r="CB259" s="3">
        <f t="shared" si="162"/>
        <v>-3.5015120165504676E-4</v>
      </c>
      <c r="CE259" s="2">
        <v>44568</v>
      </c>
      <c r="CF259">
        <v>47.83</v>
      </c>
      <c r="CG259" s="20">
        <f t="shared" si="141"/>
        <v>45.106759834368525</v>
      </c>
      <c r="CH259">
        <v>48.3</v>
      </c>
      <c r="CI259">
        <v>45.55</v>
      </c>
      <c r="CJ259" s="3">
        <f t="shared" si="163"/>
        <v>9.5301418439717178E-3</v>
      </c>
      <c r="CK259" s="3">
        <f t="shared" si="164"/>
        <v>-2.9344338722236962E-4</v>
      </c>
      <c r="CL259" s="3">
        <f t="shared" si="165"/>
        <v>9.8264687434665987E-3</v>
      </c>
      <c r="CO259" s="2">
        <v>44568</v>
      </c>
      <c r="CP259">
        <v>60.28</v>
      </c>
      <c r="CQ259" s="20">
        <f t="shared" si="139"/>
        <v>52.786215813028342</v>
      </c>
      <c r="CR259">
        <v>60.33</v>
      </c>
      <c r="CS259">
        <v>52.83</v>
      </c>
      <c r="CT259" s="3">
        <f t="shared" si="166"/>
        <v>-2.4546827794562631E-3</v>
      </c>
      <c r="CU259" s="3">
        <f t="shared" si="167"/>
        <v>-3.2814234700087042E-3</v>
      </c>
      <c r="CV259" s="3">
        <f t="shared" si="168"/>
        <v>8.2946250829474266E-4</v>
      </c>
    </row>
    <row r="260" spans="3:100" x14ac:dyDescent="0.25">
      <c r="C260" s="2">
        <v>44571</v>
      </c>
      <c r="D260">
        <v>94.26</v>
      </c>
      <c r="E260" s="20">
        <f t="shared" ref="E260:E323" si="171">D260*(G260/F260)</f>
        <v>92.141684950473973</v>
      </c>
      <c r="F260">
        <v>93.89</v>
      </c>
      <c r="G260">
        <v>91.78</v>
      </c>
      <c r="H260" s="3">
        <f t="shared" si="142"/>
        <v>-5.9568937506768727E-3</v>
      </c>
      <c r="I260" s="3">
        <f t="shared" si="143"/>
        <v>-2.0395868030544939E-3</v>
      </c>
      <c r="J260" s="3">
        <f t="shared" si="144"/>
        <v>-3.9253129641418916E-3</v>
      </c>
      <c r="M260" s="2">
        <v>44571</v>
      </c>
      <c r="N260">
        <v>26.58</v>
      </c>
      <c r="O260" s="20">
        <f t="shared" ref="O260:O323" si="172">N260*(Q260/P260)</f>
        <v>26.492693430656931</v>
      </c>
      <c r="P260">
        <v>27.4</v>
      </c>
      <c r="Q260">
        <v>27.31</v>
      </c>
      <c r="R260" s="3">
        <f t="shared" si="145"/>
        <v>5.5228276877761218E-3</v>
      </c>
      <c r="S260" s="3">
        <f t="shared" si="146"/>
        <v>-2.4569461316018781E-2</v>
      </c>
      <c r="T260" s="3">
        <f t="shared" si="147"/>
        <v>3.0850263355906682E-2</v>
      </c>
      <c r="W260" s="2">
        <v>44571</v>
      </c>
      <c r="X260">
        <v>24.1</v>
      </c>
      <c r="Y260" s="20">
        <f t="shared" ref="Y260:Y323" si="173">X260*(AA260/Z260)</f>
        <v>17.764276729559747</v>
      </c>
      <c r="Z260">
        <v>23.85</v>
      </c>
      <c r="AA260">
        <v>17.579999999999998</v>
      </c>
      <c r="AB260" s="3">
        <f t="shared" si="140"/>
        <v>-2.3875624652970773E-2</v>
      </c>
      <c r="AC260" s="3">
        <f t="shared" si="170"/>
        <v>-1.3643712961702081E-2</v>
      </c>
      <c r="AD260" s="3">
        <f t="shared" si="169"/>
        <v>-1.0373443983402453E-2</v>
      </c>
      <c r="AG260" s="2">
        <v>44571</v>
      </c>
      <c r="AH260">
        <v>224.95</v>
      </c>
      <c r="AI260" s="20">
        <f t="shared" ref="AI260:AI323" si="174">AH260*(AK260/AJ260)</f>
        <v>207.55402905612706</v>
      </c>
      <c r="AJ260">
        <v>221.64</v>
      </c>
      <c r="AK260">
        <v>204.5</v>
      </c>
      <c r="AL260" s="3">
        <f t="shared" si="148"/>
        <v>-1.1360889533478358E-2</v>
      </c>
      <c r="AM260" s="3">
        <f t="shared" si="149"/>
        <v>3.4035729085186706E-3</v>
      </c>
      <c r="AN260" s="3">
        <f t="shared" si="150"/>
        <v>-1.4714380973549712E-2</v>
      </c>
      <c r="AQ260" s="2">
        <v>44571</v>
      </c>
      <c r="AR260">
        <v>68.97</v>
      </c>
      <c r="AS260" s="20">
        <f t="shared" ref="AS260:AS323" si="175">AR260*(AU260/AT260)</f>
        <v>58.655222725281142</v>
      </c>
      <c r="AT260">
        <v>68.47</v>
      </c>
      <c r="AU260">
        <v>58.23</v>
      </c>
      <c r="AV260" s="3">
        <f t="shared" si="151"/>
        <v>-5.9747354045749379E-3</v>
      </c>
      <c r="AW260" s="3">
        <f t="shared" si="152"/>
        <v>1.2841025141880902E-3</v>
      </c>
      <c r="AX260" s="3">
        <f t="shared" si="153"/>
        <v>-7.249528780629233E-3</v>
      </c>
      <c r="BA260" s="2">
        <v>44571</v>
      </c>
      <c r="BB260">
        <v>169.07</v>
      </c>
      <c r="BC260" s="20">
        <f t="shared" ref="BC260:BC323" si="176">BB260*(BE260/BD260)</f>
        <v>150.98278388716233</v>
      </c>
      <c r="BD260">
        <v>167.32</v>
      </c>
      <c r="BE260">
        <v>149.41999999999999</v>
      </c>
      <c r="BF260" s="3">
        <f t="shared" si="154"/>
        <v>9.3783494105026399E-4</v>
      </c>
      <c r="BG260" s="3">
        <f t="shared" si="155"/>
        <v>1.1406644474559968E-2</v>
      </c>
      <c r="BH260" s="3">
        <f t="shared" si="156"/>
        <v>-1.0350742296090454E-2</v>
      </c>
      <c r="BJ260" s="1"/>
      <c r="BK260" s="2">
        <v>44571</v>
      </c>
      <c r="BL260">
        <v>169.08</v>
      </c>
      <c r="BM260" s="20">
        <f t="shared" ref="BM260:BM323" si="177">BL260*(BO260/BN260)</f>
        <v>165.15224577501598</v>
      </c>
      <c r="BN260">
        <v>172.19</v>
      </c>
      <c r="BO260">
        <v>168.19</v>
      </c>
      <c r="BP260" s="3">
        <f t="shared" si="157"/>
        <v>1.1892727597073716E-4</v>
      </c>
      <c r="BQ260" s="3">
        <f t="shared" si="158"/>
        <v>-1.7944664476327588E-2</v>
      </c>
      <c r="BR260" s="3">
        <f t="shared" si="159"/>
        <v>1.8393659806008822E-2</v>
      </c>
      <c r="BU260" s="2">
        <v>44571</v>
      </c>
      <c r="BV260">
        <v>309.49</v>
      </c>
      <c r="BW260" s="20">
        <f t="shared" ref="BW260:BW323" si="178">BV260*(BY260/BX260)</f>
        <v>297.57403920196015</v>
      </c>
      <c r="BX260">
        <v>314.27</v>
      </c>
      <c r="BY260">
        <v>302.17</v>
      </c>
      <c r="BZ260" s="3">
        <f t="shared" si="160"/>
        <v>7.617407431941281E-4</v>
      </c>
      <c r="CA260" s="3">
        <f t="shared" si="161"/>
        <v>-1.4459696621977436E-2</v>
      </c>
      <c r="CB260" s="3">
        <f t="shared" si="162"/>
        <v>1.5444763966525388E-2</v>
      </c>
      <c r="CE260" s="2">
        <v>44571</v>
      </c>
      <c r="CF260">
        <v>48.48</v>
      </c>
      <c r="CG260" s="20">
        <f t="shared" si="141"/>
        <v>45.72408298755186</v>
      </c>
      <c r="CH260">
        <v>48.2</v>
      </c>
      <c r="CI260">
        <v>45.46</v>
      </c>
      <c r="CJ260" s="3">
        <f t="shared" si="163"/>
        <v>-1.9758507135015924E-3</v>
      </c>
      <c r="CK260" s="3">
        <f t="shared" si="164"/>
        <v>3.8217999462537566E-3</v>
      </c>
      <c r="CL260" s="3">
        <f t="shared" si="165"/>
        <v>-5.7755775577555957E-3</v>
      </c>
      <c r="CO260" s="2">
        <v>44571</v>
      </c>
      <c r="CP260">
        <v>60.55</v>
      </c>
      <c r="CQ260" s="20">
        <f t="shared" ref="CQ260:CQ323" si="179">CP260*(CS260/CR260)</f>
        <v>53.025086877378783</v>
      </c>
      <c r="CR260">
        <v>60.43</v>
      </c>
      <c r="CS260">
        <v>52.92</v>
      </c>
      <c r="CT260" s="3">
        <f t="shared" si="166"/>
        <v>1.7035775127769437E-3</v>
      </c>
      <c r="CU260" s="3">
        <f t="shared" si="167"/>
        <v>3.6927290815593761E-3</v>
      </c>
      <c r="CV260" s="3">
        <f t="shared" si="168"/>
        <v>-1.9818331957059954E-3</v>
      </c>
    </row>
    <row r="261" spans="3:100" x14ac:dyDescent="0.25">
      <c r="C261" s="2">
        <v>44572</v>
      </c>
      <c r="D261">
        <v>92.46</v>
      </c>
      <c r="E261" s="20">
        <f t="shared" si="171"/>
        <v>90.37915923566878</v>
      </c>
      <c r="F261">
        <v>94.2</v>
      </c>
      <c r="G261">
        <v>92.08</v>
      </c>
      <c r="H261" s="3">
        <f t="shared" si="142"/>
        <v>3.2686859882327113E-3</v>
      </c>
      <c r="I261" s="3">
        <f t="shared" si="143"/>
        <v>-1.5263028593715644E-2</v>
      </c>
      <c r="J261" s="3">
        <f t="shared" si="144"/>
        <v>1.8818948734588004E-2</v>
      </c>
      <c r="M261" s="2">
        <v>44572</v>
      </c>
      <c r="N261">
        <v>27.32</v>
      </c>
      <c r="O261" s="20">
        <f t="shared" si="172"/>
        <v>27.231617541337169</v>
      </c>
      <c r="P261">
        <v>27.82</v>
      </c>
      <c r="Q261">
        <v>27.73</v>
      </c>
      <c r="R261" s="3">
        <f t="shared" si="145"/>
        <v>1.5378982057854262E-2</v>
      </c>
      <c r="S261" s="3">
        <f t="shared" si="146"/>
        <v>-2.8701010129194016E-3</v>
      </c>
      <c r="T261" s="3">
        <f t="shared" si="147"/>
        <v>1.8301610541727742E-2</v>
      </c>
      <c r="W261" s="2">
        <v>44572</v>
      </c>
      <c r="X261">
        <v>23.78</v>
      </c>
      <c r="Y261" s="20">
        <f t="shared" si="173"/>
        <v>17.529815195071865</v>
      </c>
      <c r="Z261">
        <v>24.35</v>
      </c>
      <c r="AA261">
        <v>17.95</v>
      </c>
      <c r="AB261" s="3">
        <f t="shared" ref="AB261:AB324" si="180">AA261/AA260-1</f>
        <v>2.1046643913538166E-2</v>
      </c>
      <c r="AC261" s="3">
        <f t="shared" si="170"/>
        <v>-2.8546532951155834E-3</v>
      </c>
      <c r="AD261" s="3">
        <f t="shared" si="169"/>
        <v>2.3969722455845499E-2</v>
      </c>
      <c r="AG261" s="2">
        <v>44572</v>
      </c>
      <c r="AH261">
        <v>222</v>
      </c>
      <c r="AI261" s="20">
        <f t="shared" si="174"/>
        <v>204.83146169583998</v>
      </c>
      <c r="AJ261">
        <v>219.95</v>
      </c>
      <c r="AK261">
        <v>202.94</v>
      </c>
      <c r="AL261" s="3">
        <f t="shared" si="148"/>
        <v>-7.6283618581907131E-3</v>
      </c>
      <c r="AM261" s="3">
        <f t="shared" si="149"/>
        <v>1.6208395884595994E-3</v>
      </c>
      <c r="AN261" s="3">
        <f t="shared" si="150"/>
        <v>-9.2342342342343064E-3</v>
      </c>
      <c r="AQ261" s="2">
        <v>44572</v>
      </c>
      <c r="AR261">
        <v>68.89</v>
      </c>
      <c r="AS261" s="20">
        <f t="shared" si="175"/>
        <v>58.587879467414162</v>
      </c>
      <c r="AT261">
        <v>71.349999999999994</v>
      </c>
      <c r="AU261">
        <v>60.68</v>
      </c>
      <c r="AV261" s="3">
        <f t="shared" si="151"/>
        <v>4.2074532028164136E-2</v>
      </c>
      <c r="AW261" s="3">
        <f t="shared" si="152"/>
        <v>6.1459637199754447E-3</v>
      </c>
      <c r="AX261" s="3">
        <f t="shared" si="153"/>
        <v>3.5709101466105286E-2</v>
      </c>
      <c r="BA261" s="2">
        <v>44572</v>
      </c>
      <c r="BB261">
        <v>168.26</v>
      </c>
      <c r="BC261" s="20">
        <f t="shared" si="176"/>
        <v>150.26766254701772</v>
      </c>
      <c r="BD261">
        <v>167.49</v>
      </c>
      <c r="BE261">
        <v>149.58000000000001</v>
      </c>
      <c r="BF261" s="3">
        <f t="shared" si="154"/>
        <v>1.0708071208676007E-3</v>
      </c>
      <c r="BG261" s="3">
        <f t="shared" si="155"/>
        <v>5.6730193214946656E-3</v>
      </c>
      <c r="BH261" s="3">
        <f t="shared" si="156"/>
        <v>-4.5762510400568779E-3</v>
      </c>
      <c r="BJ261" s="1"/>
      <c r="BK261" s="2">
        <v>44572</v>
      </c>
      <c r="BL261">
        <v>172.32</v>
      </c>
      <c r="BM261" s="20">
        <f t="shared" si="177"/>
        <v>168.32400274160383</v>
      </c>
      <c r="BN261">
        <v>175.08</v>
      </c>
      <c r="BO261">
        <v>171.02</v>
      </c>
      <c r="BP261" s="3">
        <f t="shared" si="157"/>
        <v>1.6826208454723934E-2</v>
      </c>
      <c r="BQ261" s="3">
        <f t="shared" si="158"/>
        <v>7.9673429813809094E-4</v>
      </c>
      <c r="BR261" s="3">
        <f t="shared" si="159"/>
        <v>1.6016713091921986E-2</v>
      </c>
      <c r="BU261" s="2">
        <v>44572</v>
      </c>
      <c r="BV261">
        <v>313.38</v>
      </c>
      <c r="BW261" s="20">
        <f t="shared" si="178"/>
        <v>301.31161661057843</v>
      </c>
      <c r="BX261">
        <v>314.98</v>
      </c>
      <c r="BY261">
        <v>302.85000000000002</v>
      </c>
      <c r="BZ261" s="3">
        <f t="shared" si="160"/>
        <v>2.2503888539564532E-3</v>
      </c>
      <c r="CA261" s="3">
        <f t="shared" si="161"/>
        <v>-2.8407300176112038E-3</v>
      </c>
      <c r="CB261" s="3">
        <f t="shared" si="162"/>
        <v>5.1056225668519861E-3</v>
      </c>
      <c r="CE261" s="2">
        <v>44572</v>
      </c>
      <c r="CF261">
        <v>48.07</v>
      </c>
      <c r="CG261" s="20">
        <f t="shared" ref="CG261:CG324" si="181">CF261*(CI261/CH261)</f>
        <v>45.33</v>
      </c>
      <c r="CH261">
        <v>48.07</v>
      </c>
      <c r="CI261">
        <v>45.33</v>
      </c>
      <c r="CJ261" s="3">
        <f t="shared" si="163"/>
        <v>-2.8596568411791701E-3</v>
      </c>
      <c r="CK261" s="3">
        <f t="shared" si="164"/>
        <v>-2.8596568411791701E-3</v>
      </c>
      <c r="CL261" s="3">
        <f t="shared" si="165"/>
        <v>0</v>
      </c>
      <c r="CO261" s="2">
        <v>44572</v>
      </c>
      <c r="CP261">
        <v>60.43</v>
      </c>
      <c r="CQ261" s="20">
        <f t="shared" si="179"/>
        <v>52.922484698097591</v>
      </c>
      <c r="CR261">
        <v>60.45</v>
      </c>
      <c r="CS261">
        <v>52.94</v>
      </c>
      <c r="CT261" s="3">
        <f t="shared" si="166"/>
        <v>3.7792894935750887E-4</v>
      </c>
      <c r="CU261" s="3">
        <f t="shared" si="167"/>
        <v>4.6951967074715384E-5</v>
      </c>
      <c r="CV261" s="3">
        <f t="shared" si="168"/>
        <v>3.3096144299205044E-4</v>
      </c>
    </row>
    <row r="262" spans="3:100" x14ac:dyDescent="0.25">
      <c r="C262" s="2">
        <v>44573</v>
      </c>
      <c r="D262">
        <v>95.16</v>
      </c>
      <c r="E262" s="20">
        <f t="shared" si="171"/>
        <v>93.018874986857313</v>
      </c>
      <c r="F262">
        <v>95.11</v>
      </c>
      <c r="G262">
        <v>92.97</v>
      </c>
      <c r="H262" s="3">
        <f t="shared" ref="H262:H325" si="182">G262/G261-1</f>
        <v>9.6655082536925008E-3</v>
      </c>
      <c r="I262" s="3">
        <f t="shared" ref="I262:I325" si="183">E262/G261-1</f>
        <v>1.0196296555791795E-2</v>
      </c>
      <c r="J262" s="3">
        <f t="shared" ref="J262:J325" si="184">G262/E262-1</f>
        <v>-5.2543085329959105E-4</v>
      </c>
      <c r="M262" s="2">
        <v>44573</v>
      </c>
      <c r="N262">
        <v>28.07</v>
      </c>
      <c r="O262" s="20">
        <f t="shared" si="172"/>
        <v>27.979775</v>
      </c>
      <c r="P262">
        <v>28</v>
      </c>
      <c r="Q262">
        <v>27.91</v>
      </c>
      <c r="R262" s="3">
        <f t="shared" ref="R262:R325" si="185">Q262/Q261-1</f>
        <v>6.4911648034620129E-3</v>
      </c>
      <c r="S262" s="3">
        <f t="shared" ref="S262:S325" si="186">O262/Q261-1</f>
        <v>9.0073927154705746E-3</v>
      </c>
      <c r="T262" s="3">
        <f t="shared" ref="T262:T325" si="187">Q262/O262-1</f>
        <v>-2.4937655860348684E-3</v>
      </c>
      <c r="W262" s="2">
        <v>44573</v>
      </c>
      <c r="X262">
        <v>24.61</v>
      </c>
      <c r="Y262" s="20">
        <f t="shared" si="173"/>
        <v>18.143212096444625</v>
      </c>
      <c r="Z262">
        <v>24.47</v>
      </c>
      <c r="AA262">
        <v>18.04</v>
      </c>
      <c r="AB262" s="3">
        <f t="shared" si="180"/>
        <v>5.0139275766016844E-3</v>
      </c>
      <c r="AC262" s="3">
        <f t="shared" si="170"/>
        <v>1.0763905094408166E-2</v>
      </c>
      <c r="AD262" s="3">
        <f t="shared" si="169"/>
        <v>-5.6887444128402853E-3</v>
      </c>
      <c r="AG262" s="2">
        <v>44573</v>
      </c>
      <c r="AH262">
        <v>222.12</v>
      </c>
      <c r="AI262" s="20">
        <f t="shared" si="174"/>
        <v>204.94165467625899</v>
      </c>
      <c r="AJ262">
        <v>222.4</v>
      </c>
      <c r="AK262">
        <v>205.2</v>
      </c>
      <c r="AL262" s="3">
        <f t="shared" ref="AL262:AL325" si="188">AK262/AK261-1</f>
        <v>1.1136296442298077E-2</v>
      </c>
      <c r="AM262" s="3">
        <f t="shared" ref="AM262:AM325" si="189">AI262/AK261-1</f>
        <v>9.8632831194391812E-3</v>
      </c>
      <c r="AN262" s="3">
        <f t="shared" ref="AN262:AN325" si="190">AK262/AI262-1</f>
        <v>1.2605798667386647E-3</v>
      </c>
      <c r="AQ262" s="2">
        <v>44573</v>
      </c>
      <c r="AR262">
        <v>71.14</v>
      </c>
      <c r="AS262" s="20">
        <f t="shared" si="175"/>
        <v>60.499999999999993</v>
      </c>
      <c r="AT262">
        <v>71.14</v>
      </c>
      <c r="AU262">
        <v>60.5</v>
      </c>
      <c r="AV262" s="3">
        <f t="shared" ref="AV262:AV325" si="191">AU262/AU261-1</f>
        <v>-2.9663810151614456E-3</v>
      </c>
      <c r="AW262" s="3">
        <f t="shared" ref="AW262:AW325" si="192">AS262/AU261-1</f>
        <v>-2.9663810151616676E-3</v>
      </c>
      <c r="AX262" s="3">
        <f t="shared" ref="AX262:AX325" si="193">AU262/AS262-1</f>
        <v>0</v>
      </c>
      <c r="BA262" s="2">
        <v>44573</v>
      </c>
      <c r="BB262">
        <v>168.46</v>
      </c>
      <c r="BC262" s="20">
        <f t="shared" si="176"/>
        <v>150.43786036570887</v>
      </c>
      <c r="BD262">
        <v>168.44</v>
      </c>
      <c r="BE262">
        <v>150.41999999999999</v>
      </c>
      <c r="BF262" s="3">
        <f t="shared" ref="BF262:BF325" si="194">BE262/BE261-1</f>
        <v>5.6157240272762809E-3</v>
      </c>
      <c r="BG262" s="3">
        <f t="shared" ref="BG262:BG325" si="195">BC262/BE261-1</f>
        <v>5.7351274616181946E-3</v>
      </c>
      <c r="BH262" s="3">
        <f t="shared" ref="BH262:BH325" si="196">BE262/BC262-1</f>
        <v>-1.1872254541156479E-4</v>
      </c>
      <c r="BJ262" s="1"/>
      <c r="BK262" s="2">
        <v>44573</v>
      </c>
      <c r="BL262">
        <v>176.12</v>
      </c>
      <c r="BM262" s="20">
        <f t="shared" si="177"/>
        <v>172.03631971742723</v>
      </c>
      <c r="BN262">
        <v>175.53</v>
      </c>
      <c r="BO262">
        <v>171.46</v>
      </c>
      <c r="BP262" s="3">
        <f t="shared" ref="BP262:BP325" si="197">BO262/BO261-1</f>
        <v>2.5727985030989942E-3</v>
      </c>
      <c r="BQ262" s="3">
        <f t="shared" ref="BQ262:BQ325" si="198">BM262/BO261-1</f>
        <v>5.9426951083336732E-3</v>
      </c>
      <c r="BR262" s="3">
        <f t="shared" ref="BR262:BR325" si="199">BO262/BM262-1</f>
        <v>-3.3499886441062943E-3</v>
      </c>
      <c r="BU262" s="2">
        <v>44573</v>
      </c>
      <c r="BV262">
        <v>319.67</v>
      </c>
      <c r="BW262" s="20">
        <f t="shared" si="178"/>
        <v>307.35607094605211</v>
      </c>
      <c r="BX262">
        <v>318.27</v>
      </c>
      <c r="BY262">
        <v>306.01</v>
      </c>
      <c r="BZ262" s="3">
        <f t="shared" ref="BZ262:BZ325" si="200">BY262/BY261-1</f>
        <v>1.0434208353970575E-2</v>
      </c>
      <c r="CA262" s="3">
        <f t="shared" ref="CA262:CA325" si="201">BW262/BY261-1</f>
        <v>1.4878887059772472E-2</v>
      </c>
      <c r="CB262" s="3">
        <f t="shared" ref="CB262:CB325" si="202">BY262/BW262-1</f>
        <v>-4.379516376263104E-3</v>
      </c>
      <c r="CE262" s="2">
        <v>44573</v>
      </c>
      <c r="CF262">
        <v>47.89</v>
      </c>
      <c r="CG262" s="20">
        <f t="shared" si="181"/>
        <v>45.175465383810923</v>
      </c>
      <c r="CH262">
        <v>47.81</v>
      </c>
      <c r="CI262">
        <v>45.1</v>
      </c>
      <c r="CJ262" s="3">
        <f t="shared" ref="CJ262:CJ325" si="203">CI262/CI261-1</f>
        <v>-5.0739024928302401E-3</v>
      </c>
      <c r="CK262" s="3">
        <f t="shared" ref="CK262:CK325" si="204">CG262/CI261-1</f>
        <v>-3.4091024970014372E-3</v>
      </c>
      <c r="CL262" s="3">
        <f t="shared" ref="CL262:CL325" si="205">CI262/CG262-1</f>
        <v>-1.6704948841095302E-3</v>
      </c>
      <c r="CO262" s="2">
        <v>44573</v>
      </c>
      <c r="CP262">
        <v>60.53</v>
      </c>
      <c r="CQ262" s="20">
        <f t="shared" si="179"/>
        <v>53.011242153947805</v>
      </c>
      <c r="CR262">
        <v>60.54</v>
      </c>
      <c r="CS262">
        <v>53.02</v>
      </c>
      <c r="CT262" s="3">
        <f t="shared" ref="CT262:CT325" si="206">CS262/CS261-1</f>
        <v>1.5111446921043381E-3</v>
      </c>
      <c r="CU262" s="3">
        <f t="shared" ref="CU262:CU325" si="207">CQ262/CS261-1</f>
        <v>1.3457150349038827E-3</v>
      </c>
      <c r="CV262" s="3">
        <f t="shared" ref="CV262:CV325" si="208">CS262/CQ262-1</f>
        <v>1.6520733520564157E-4</v>
      </c>
    </row>
    <row r="263" spans="3:100" x14ac:dyDescent="0.25">
      <c r="C263" s="2">
        <v>44574</v>
      </c>
      <c r="D263">
        <v>96.5</v>
      </c>
      <c r="E263" s="20">
        <f t="shared" si="171"/>
        <v>94.330213344488598</v>
      </c>
      <c r="F263">
        <v>95.62</v>
      </c>
      <c r="G263">
        <v>93.47</v>
      </c>
      <c r="H263" s="3">
        <f t="shared" si="182"/>
        <v>5.3780789501989279E-3</v>
      </c>
      <c r="I263" s="3">
        <f t="shared" si="183"/>
        <v>1.46306695115479E-2</v>
      </c>
      <c r="J263" s="3">
        <f t="shared" si="184"/>
        <v>-9.1191709844559155E-3</v>
      </c>
      <c r="M263" s="2">
        <v>44574</v>
      </c>
      <c r="N263">
        <v>28.38</v>
      </c>
      <c r="O263" s="20">
        <f t="shared" si="172"/>
        <v>28.28390519187359</v>
      </c>
      <c r="P263">
        <v>26.58</v>
      </c>
      <c r="Q263">
        <v>26.49</v>
      </c>
      <c r="R263" s="3">
        <f t="shared" si="185"/>
        <v>-5.0877821569330073E-2</v>
      </c>
      <c r="S263" s="3">
        <f t="shared" si="186"/>
        <v>1.3396818053514448E-2</v>
      </c>
      <c r="T263" s="3">
        <f t="shared" si="187"/>
        <v>-6.3424947145877431E-2</v>
      </c>
      <c r="W263" s="2">
        <v>44574</v>
      </c>
      <c r="X263">
        <v>24.64</v>
      </c>
      <c r="Y263" s="20">
        <f t="shared" si="173"/>
        <v>18.159936051159075</v>
      </c>
      <c r="Z263">
        <v>25.02</v>
      </c>
      <c r="AA263">
        <v>18.440000000000001</v>
      </c>
      <c r="AB263" s="3">
        <f t="shared" si="180"/>
        <v>2.2172949002217335E-2</v>
      </c>
      <c r="AC263" s="3">
        <f t="shared" si="170"/>
        <v>6.6483398646937086E-3</v>
      </c>
      <c r="AD263" s="3">
        <f t="shared" ref="AD263:AD326" si="209">AA263/Y263-1</f>
        <v>1.5422077922077948E-2</v>
      </c>
      <c r="AG263" s="2">
        <v>44574</v>
      </c>
      <c r="AH263">
        <v>222.89</v>
      </c>
      <c r="AI263" s="20">
        <f t="shared" si="174"/>
        <v>205.64793656387664</v>
      </c>
      <c r="AJ263">
        <v>227</v>
      </c>
      <c r="AK263">
        <v>209.44</v>
      </c>
      <c r="AL263" s="3">
        <f t="shared" si="188"/>
        <v>2.0662768031189049E-2</v>
      </c>
      <c r="AM263" s="3">
        <f t="shared" si="189"/>
        <v>2.182926724545009E-3</v>
      </c>
      <c r="AN263" s="3">
        <f t="shared" si="190"/>
        <v>1.8439589034950021E-2</v>
      </c>
      <c r="AQ263" s="2">
        <v>44574</v>
      </c>
      <c r="AR263">
        <v>71.12</v>
      </c>
      <c r="AS263" s="20">
        <f t="shared" si="175"/>
        <v>60.486739345887024</v>
      </c>
      <c r="AT263">
        <v>70.63</v>
      </c>
      <c r="AU263">
        <v>60.07</v>
      </c>
      <c r="AV263" s="3">
        <f t="shared" si="191"/>
        <v>-7.1074380165289108E-3</v>
      </c>
      <c r="AW263" s="3">
        <f t="shared" si="192"/>
        <v>-2.1918436550372178E-4</v>
      </c>
      <c r="AX263" s="3">
        <f t="shared" si="193"/>
        <v>-6.8897637795276578E-3</v>
      </c>
      <c r="BA263" s="2">
        <v>44574</v>
      </c>
      <c r="BB263">
        <v>168.34</v>
      </c>
      <c r="BC263" s="20">
        <f t="shared" si="176"/>
        <v>150.33823693752603</v>
      </c>
      <c r="BD263">
        <v>168.23</v>
      </c>
      <c r="BE263">
        <v>150.24</v>
      </c>
      <c r="BF263" s="3">
        <f t="shared" si="194"/>
        <v>-1.1966493817310297E-3</v>
      </c>
      <c r="BG263" s="3">
        <f t="shared" si="195"/>
        <v>-5.4356510087727461E-4</v>
      </c>
      <c r="BH263" s="3">
        <f t="shared" si="196"/>
        <v>-6.5343946774398809E-4</v>
      </c>
      <c r="BJ263" s="1"/>
      <c r="BK263" s="2">
        <v>44574</v>
      </c>
      <c r="BL263">
        <v>175.78</v>
      </c>
      <c r="BM263" s="20">
        <f t="shared" si="177"/>
        <v>171.69660375166967</v>
      </c>
      <c r="BN263">
        <v>172.19</v>
      </c>
      <c r="BO263">
        <v>168.19</v>
      </c>
      <c r="BP263" s="3">
        <f t="shared" si="197"/>
        <v>-1.9071503557681169E-2</v>
      </c>
      <c r="BQ263" s="3">
        <f t="shared" si="198"/>
        <v>1.3799355632198029E-3</v>
      </c>
      <c r="BR263" s="3">
        <f t="shared" si="199"/>
        <v>-2.0423256343156226E-2</v>
      </c>
      <c r="BU263" s="2">
        <v>44574</v>
      </c>
      <c r="BV263">
        <v>320.47000000000003</v>
      </c>
      <c r="BW263" s="20">
        <f t="shared" si="178"/>
        <v>308.12643766404204</v>
      </c>
      <c r="BX263">
        <v>304.8</v>
      </c>
      <c r="BY263">
        <v>293.06</v>
      </c>
      <c r="BZ263" s="3">
        <f t="shared" si="200"/>
        <v>-4.2318878468023846E-2</v>
      </c>
      <c r="CA263" s="3">
        <f t="shared" si="201"/>
        <v>6.9162369335709073E-3</v>
      </c>
      <c r="CB263" s="3">
        <f t="shared" si="202"/>
        <v>-4.8896932630199563E-2</v>
      </c>
      <c r="CE263" s="2">
        <v>44574</v>
      </c>
      <c r="CF263">
        <v>47.81</v>
      </c>
      <c r="CG263" s="20">
        <f t="shared" si="181"/>
        <v>45.088704887605687</v>
      </c>
      <c r="CH263">
        <v>48.49</v>
      </c>
      <c r="CI263">
        <v>45.73</v>
      </c>
      <c r="CJ263" s="3">
        <f t="shared" si="203"/>
        <v>1.3968957871396848E-2</v>
      </c>
      <c r="CK263" s="3">
        <f t="shared" si="204"/>
        <v>-2.5044595109346979E-4</v>
      </c>
      <c r="CL263" s="3">
        <f t="shared" si="205"/>
        <v>1.4222965906714125E-2</v>
      </c>
      <c r="CO263" s="2">
        <v>44574</v>
      </c>
      <c r="CP263">
        <v>60.54</v>
      </c>
      <c r="CQ263" s="20">
        <f t="shared" si="179"/>
        <v>53.014748768472906</v>
      </c>
      <c r="CR263">
        <v>60.9</v>
      </c>
      <c r="CS263">
        <v>53.33</v>
      </c>
      <c r="CT263" s="3">
        <f t="shared" si="206"/>
        <v>5.8468502451904936E-3</v>
      </c>
      <c r="CU263" s="3">
        <f t="shared" si="207"/>
        <v>-9.9042465618537356E-5</v>
      </c>
      <c r="CV263" s="3">
        <f t="shared" si="208"/>
        <v>5.9464816650147689E-3</v>
      </c>
    </row>
    <row r="264" spans="3:100" x14ac:dyDescent="0.25">
      <c r="C264" s="2">
        <v>44575</v>
      </c>
      <c r="D264">
        <v>94.44</v>
      </c>
      <c r="E264" s="20">
        <f t="shared" si="171"/>
        <v>92.315682004930153</v>
      </c>
      <c r="F264">
        <v>97.36</v>
      </c>
      <c r="G264">
        <v>95.17</v>
      </c>
      <c r="H264" s="3">
        <f t="shared" si="182"/>
        <v>1.8187653792660852E-2</v>
      </c>
      <c r="I264" s="3">
        <f t="shared" si="183"/>
        <v>-1.234960944762864E-2</v>
      </c>
      <c r="J264" s="3">
        <f t="shared" si="184"/>
        <v>3.0919102075391836E-2</v>
      </c>
      <c r="M264" s="2">
        <v>44575</v>
      </c>
      <c r="N264">
        <v>26.3</v>
      </c>
      <c r="O264" s="20">
        <f t="shared" si="172"/>
        <v>26.221900519673348</v>
      </c>
      <c r="P264">
        <v>26.94</v>
      </c>
      <c r="Q264">
        <v>26.86</v>
      </c>
      <c r="R264" s="3">
        <f t="shared" si="185"/>
        <v>1.3967534918837288E-2</v>
      </c>
      <c r="S264" s="3">
        <f t="shared" si="186"/>
        <v>-1.0120780684282793E-2</v>
      </c>
      <c r="T264" s="3">
        <f t="shared" si="187"/>
        <v>2.4334600760456349E-2</v>
      </c>
      <c r="W264" s="2">
        <v>44575</v>
      </c>
      <c r="X264">
        <v>24.47</v>
      </c>
      <c r="Y264" s="20">
        <f t="shared" si="173"/>
        <v>18.039217943628422</v>
      </c>
      <c r="Z264">
        <v>25.19</v>
      </c>
      <c r="AA264">
        <v>18.57</v>
      </c>
      <c r="AB264" s="3">
        <f t="shared" si="180"/>
        <v>7.0498915401300266E-3</v>
      </c>
      <c r="AC264" s="3">
        <f t="shared" ref="AC264:AC327" si="210">Y264/AA263-1</f>
        <v>-2.173438483576895E-2</v>
      </c>
      <c r="AD264" s="3">
        <f t="shared" si="209"/>
        <v>2.942378422558245E-2</v>
      </c>
      <c r="AG264" s="2">
        <v>44575</v>
      </c>
      <c r="AH264">
        <v>224.72</v>
      </c>
      <c r="AI264" s="20">
        <f t="shared" si="174"/>
        <v>207.33644448327072</v>
      </c>
      <c r="AJ264">
        <v>228.94</v>
      </c>
      <c r="AK264">
        <v>211.23</v>
      </c>
      <c r="AL264" s="3">
        <f t="shared" si="188"/>
        <v>8.5466004583651944E-3</v>
      </c>
      <c r="AM264" s="3">
        <f t="shared" si="189"/>
        <v>-1.0043714270097759E-2</v>
      </c>
      <c r="AN264" s="3">
        <f t="shared" si="190"/>
        <v>1.8778924884300441E-2</v>
      </c>
      <c r="AQ264" s="2">
        <v>44575</v>
      </c>
      <c r="AR264">
        <v>70.650000000000006</v>
      </c>
      <c r="AS264" s="20">
        <f t="shared" si="175"/>
        <v>60.09231250869626</v>
      </c>
      <c r="AT264">
        <v>71.87</v>
      </c>
      <c r="AU264">
        <v>61.13</v>
      </c>
      <c r="AV264" s="3">
        <f t="shared" si="191"/>
        <v>1.7646079573830464E-2</v>
      </c>
      <c r="AW264" s="3">
        <f t="shared" si="192"/>
        <v>3.7144179617554229E-4</v>
      </c>
      <c r="AX264" s="3">
        <f t="shared" si="193"/>
        <v>1.7268223637650459E-2</v>
      </c>
      <c r="BA264" s="2">
        <v>44575</v>
      </c>
      <c r="BB264">
        <v>160.76</v>
      </c>
      <c r="BC264" s="20">
        <f t="shared" si="176"/>
        <v>143.56298688960669</v>
      </c>
      <c r="BD264">
        <v>157.88999999999999</v>
      </c>
      <c r="BE264">
        <v>141</v>
      </c>
      <c r="BF264" s="3">
        <f t="shared" si="194"/>
        <v>-6.1501597444089562E-2</v>
      </c>
      <c r="BG264" s="3">
        <f t="shared" si="195"/>
        <v>-4.4442313035099268E-2</v>
      </c>
      <c r="BH264" s="3">
        <f t="shared" si="196"/>
        <v>-1.7852699676536465E-2</v>
      </c>
      <c r="BJ264" s="1"/>
      <c r="BK264" s="2">
        <v>44575</v>
      </c>
      <c r="BL264">
        <v>171.34</v>
      </c>
      <c r="BM264" s="20">
        <f t="shared" si="177"/>
        <v>167.36018374068297</v>
      </c>
      <c r="BN264">
        <v>173.07</v>
      </c>
      <c r="BO264">
        <v>169.05</v>
      </c>
      <c r="BP264" s="3">
        <f t="shared" si="197"/>
        <v>5.1132647600928838E-3</v>
      </c>
      <c r="BQ264" s="3">
        <f t="shared" si="198"/>
        <v>-4.9338026001368718E-3</v>
      </c>
      <c r="BR264" s="3">
        <f t="shared" si="199"/>
        <v>1.0096883389751454E-2</v>
      </c>
      <c r="BU264" s="2">
        <v>44575</v>
      </c>
      <c r="BV264">
        <v>304.25</v>
      </c>
      <c r="BW264" s="20">
        <f t="shared" si="178"/>
        <v>292.52921502256606</v>
      </c>
      <c r="BX264">
        <v>310.2</v>
      </c>
      <c r="BY264">
        <v>298.25</v>
      </c>
      <c r="BZ264" s="3">
        <f t="shared" si="200"/>
        <v>1.7709684023749395E-2</v>
      </c>
      <c r="CA264" s="3">
        <f t="shared" si="201"/>
        <v>-1.8111819335082657E-3</v>
      </c>
      <c r="CB264" s="3">
        <f t="shared" si="202"/>
        <v>1.955628594905523E-2</v>
      </c>
      <c r="CE264" s="2">
        <v>44575</v>
      </c>
      <c r="CF264">
        <v>48.07</v>
      </c>
      <c r="CG264" s="20">
        <f t="shared" si="181"/>
        <v>45.335925542916236</v>
      </c>
      <c r="CH264">
        <v>48.35</v>
      </c>
      <c r="CI264">
        <v>45.6</v>
      </c>
      <c r="CJ264" s="3">
        <f t="shared" si="203"/>
        <v>-2.8427727968509675E-3</v>
      </c>
      <c r="CK264" s="3">
        <f t="shared" si="204"/>
        <v>-8.6174165117813839E-3</v>
      </c>
      <c r="CL264" s="3">
        <f t="shared" si="205"/>
        <v>5.8248387767838583E-3</v>
      </c>
      <c r="CO264" s="2">
        <v>44575</v>
      </c>
      <c r="CP264">
        <v>60.94</v>
      </c>
      <c r="CQ264" s="20">
        <f t="shared" si="179"/>
        <v>53.365929304446972</v>
      </c>
      <c r="CR264">
        <v>61.39</v>
      </c>
      <c r="CS264">
        <v>53.76</v>
      </c>
      <c r="CT264" s="3">
        <f t="shared" si="206"/>
        <v>8.0630039377460605E-3</v>
      </c>
      <c r="CU264" s="3">
        <f t="shared" si="207"/>
        <v>6.7371656566606042E-4</v>
      </c>
      <c r="CV264" s="3">
        <f t="shared" si="208"/>
        <v>7.3843124384640468E-3</v>
      </c>
    </row>
    <row r="265" spans="3:100" x14ac:dyDescent="0.25">
      <c r="C265" s="2">
        <v>44579</v>
      </c>
      <c r="D265">
        <v>95.53</v>
      </c>
      <c r="E265" s="20">
        <f t="shared" si="171"/>
        <v>93.380137827070087</v>
      </c>
      <c r="F265">
        <v>92.87</v>
      </c>
      <c r="G265">
        <v>90.78</v>
      </c>
      <c r="H265" s="3">
        <f t="shared" si="182"/>
        <v>-4.6127981506777327E-2</v>
      </c>
      <c r="I265" s="3">
        <f t="shared" si="183"/>
        <v>-1.8806999820635828E-2</v>
      </c>
      <c r="J265" s="3">
        <f t="shared" si="184"/>
        <v>-2.7844656128964584E-2</v>
      </c>
      <c r="M265" s="2">
        <v>44579</v>
      </c>
      <c r="N265">
        <v>26.26</v>
      </c>
      <c r="O265" s="20">
        <f t="shared" si="172"/>
        <v>26.178888030888036</v>
      </c>
      <c r="P265">
        <v>25.9</v>
      </c>
      <c r="Q265">
        <v>25.82</v>
      </c>
      <c r="R265" s="3">
        <f t="shared" si="185"/>
        <v>-3.8719285182427399E-2</v>
      </c>
      <c r="S265" s="3">
        <f t="shared" si="186"/>
        <v>-2.535785439731808E-2</v>
      </c>
      <c r="T265" s="3">
        <f t="shared" si="187"/>
        <v>-1.3709063214013884E-2</v>
      </c>
      <c r="W265" s="2">
        <v>44579</v>
      </c>
      <c r="X265">
        <v>24.87</v>
      </c>
      <c r="Y265" s="20">
        <f t="shared" si="173"/>
        <v>18.331168990976209</v>
      </c>
      <c r="Z265">
        <v>24.38</v>
      </c>
      <c r="AA265">
        <v>17.97</v>
      </c>
      <c r="AB265" s="3">
        <f t="shared" si="180"/>
        <v>-3.2310177705977439E-2</v>
      </c>
      <c r="AC265" s="3">
        <f t="shared" si="210"/>
        <v>-1.286112057209432E-2</v>
      </c>
      <c r="AD265" s="3">
        <f t="shared" si="209"/>
        <v>-1.9702452754322475E-2</v>
      </c>
      <c r="AG265" s="2">
        <v>44579</v>
      </c>
      <c r="AH265">
        <v>227.71</v>
      </c>
      <c r="AI265" s="20">
        <f t="shared" si="174"/>
        <v>210.09707182320443</v>
      </c>
      <c r="AJ265">
        <v>229.87</v>
      </c>
      <c r="AK265">
        <v>212.09</v>
      </c>
      <c r="AL265" s="3">
        <f t="shared" si="188"/>
        <v>4.0713913743313235E-3</v>
      </c>
      <c r="AM265" s="3">
        <f t="shared" si="189"/>
        <v>-5.3634814031887634E-3</v>
      </c>
      <c r="AN265" s="3">
        <f t="shared" si="190"/>
        <v>9.4857494181195268E-3</v>
      </c>
      <c r="AQ265" s="2">
        <v>44579</v>
      </c>
      <c r="AR265">
        <v>72.819999999999993</v>
      </c>
      <c r="AS265" s="20">
        <f t="shared" si="175"/>
        <v>61.928886152162008</v>
      </c>
      <c r="AT265">
        <v>73.08</v>
      </c>
      <c r="AU265">
        <v>62.15</v>
      </c>
      <c r="AV265" s="3">
        <f t="shared" si="191"/>
        <v>1.6685751676754457E-2</v>
      </c>
      <c r="AW265" s="3">
        <f t="shared" si="192"/>
        <v>1.3068643091150189E-2</v>
      </c>
      <c r="AX265" s="3">
        <f t="shared" si="193"/>
        <v>3.57044767920911E-3</v>
      </c>
      <c r="BA265" s="2">
        <v>44579</v>
      </c>
      <c r="BB265">
        <v>155.78</v>
      </c>
      <c r="BC265" s="20">
        <f t="shared" si="176"/>
        <v>139.1176056058703</v>
      </c>
      <c r="BD265">
        <v>151.27000000000001</v>
      </c>
      <c r="BE265">
        <v>135.09</v>
      </c>
      <c r="BF265" s="3">
        <f t="shared" si="194"/>
        <v>-4.1914893617021276E-2</v>
      </c>
      <c r="BG265" s="3">
        <f t="shared" si="195"/>
        <v>-1.335031485198368E-2</v>
      </c>
      <c r="BH265" s="3">
        <f t="shared" si="196"/>
        <v>-2.8951084863268695E-2</v>
      </c>
      <c r="BJ265" s="1"/>
      <c r="BK265" s="2">
        <v>44579</v>
      </c>
      <c r="BL265">
        <v>171.51</v>
      </c>
      <c r="BM265" s="20">
        <f t="shared" si="177"/>
        <v>167.53032155477032</v>
      </c>
      <c r="BN265">
        <v>169.8</v>
      </c>
      <c r="BO265">
        <v>165.86</v>
      </c>
      <c r="BP265" s="3">
        <f t="shared" si="197"/>
        <v>-1.8870156758355461E-2</v>
      </c>
      <c r="BQ265" s="3">
        <f t="shared" si="198"/>
        <v>-8.9895205278301971E-3</v>
      </c>
      <c r="BR265" s="3">
        <f t="shared" si="199"/>
        <v>-9.9702641245408286E-3</v>
      </c>
      <c r="BU265" s="2">
        <v>44579</v>
      </c>
      <c r="BV265">
        <v>304.07</v>
      </c>
      <c r="BW265" s="20">
        <f t="shared" si="178"/>
        <v>292.35529258219066</v>
      </c>
      <c r="BX265">
        <v>302.64999999999998</v>
      </c>
      <c r="BY265">
        <v>290.99</v>
      </c>
      <c r="BZ265" s="3">
        <f t="shared" si="200"/>
        <v>-2.434199497066214E-2</v>
      </c>
      <c r="CA265" s="3">
        <f t="shared" si="201"/>
        <v>-1.9764316572705276E-2</v>
      </c>
      <c r="CB265" s="3">
        <f t="shared" si="202"/>
        <v>-4.6699773078567874E-3</v>
      </c>
      <c r="CE265" s="2">
        <v>44579</v>
      </c>
      <c r="CF265">
        <v>48.14</v>
      </c>
      <c r="CG265" s="20">
        <f t="shared" si="181"/>
        <v>45.404197011155553</v>
      </c>
      <c r="CH265">
        <v>47.51</v>
      </c>
      <c r="CI265">
        <v>44.81</v>
      </c>
      <c r="CJ265" s="3">
        <f t="shared" si="203"/>
        <v>-1.7324561403508798E-2</v>
      </c>
      <c r="CK265" s="3">
        <f t="shared" si="204"/>
        <v>-4.2939251939572154E-3</v>
      </c>
      <c r="CL265" s="3">
        <f t="shared" si="205"/>
        <v>-1.3086830078936518E-2</v>
      </c>
      <c r="CO265" s="2">
        <v>44579</v>
      </c>
      <c r="CP265">
        <v>61.06</v>
      </c>
      <c r="CQ265" s="20">
        <f t="shared" si="179"/>
        <v>53.470111658456489</v>
      </c>
      <c r="CR265">
        <v>60.9</v>
      </c>
      <c r="CS265">
        <v>53.33</v>
      </c>
      <c r="CT265" s="3">
        <f t="shared" si="206"/>
        <v>-7.9985119047618625E-3</v>
      </c>
      <c r="CU265" s="3">
        <f t="shared" si="207"/>
        <v>-5.3922682578777525E-3</v>
      </c>
      <c r="CV265" s="3">
        <f t="shared" si="208"/>
        <v>-2.6203734032100856E-3</v>
      </c>
    </row>
    <row r="266" spans="3:100" x14ac:dyDescent="0.25">
      <c r="C266" s="2">
        <v>44580</v>
      </c>
      <c r="D266">
        <v>93.72</v>
      </c>
      <c r="E266" s="20">
        <f t="shared" si="171"/>
        <v>91.616506666666666</v>
      </c>
      <c r="F266">
        <v>90</v>
      </c>
      <c r="G266">
        <v>87.98</v>
      </c>
      <c r="H266" s="3">
        <f t="shared" si="182"/>
        <v>-3.0843798193434635E-2</v>
      </c>
      <c r="I266" s="3">
        <f t="shared" si="183"/>
        <v>9.2146581479033429E-3</v>
      </c>
      <c r="J266" s="3">
        <f t="shared" si="184"/>
        <v>-3.9692701664532648E-2</v>
      </c>
      <c r="M266" s="2">
        <v>44580</v>
      </c>
      <c r="N266">
        <v>26.08</v>
      </c>
      <c r="O266" s="20">
        <f t="shared" si="172"/>
        <v>25.996777024331866</v>
      </c>
      <c r="P266">
        <v>25.07</v>
      </c>
      <c r="Q266">
        <v>24.99</v>
      </c>
      <c r="R266" s="3">
        <f t="shared" si="185"/>
        <v>-3.2145623547637614E-2</v>
      </c>
      <c r="S266" s="3">
        <f t="shared" si="186"/>
        <v>6.8465152723418132E-3</v>
      </c>
      <c r="T266" s="3">
        <f t="shared" si="187"/>
        <v>-3.8726993865030535E-2</v>
      </c>
      <c r="W266" s="2">
        <v>44580</v>
      </c>
      <c r="X266">
        <v>24.65</v>
      </c>
      <c r="Y266" s="20">
        <f t="shared" si="173"/>
        <v>18.171826280623605</v>
      </c>
      <c r="Z266">
        <v>22.45</v>
      </c>
      <c r="AA266">
        <v>16.55</v>
      </c>
      <c r="AB266" s="3">
        <f t="shared" si="180"/>
        <v>-7.9020589872008773E-2</v>
      </c>
      <c r="AC266" s="3">
        <f t="shared" si="210"/>
        <v>1.1231289962359892E-2</v>
      </c>
      <c r="AD266" s="3">
        <f t="shared" si="209"/>
        <v>-8.9249492900608351E-2</v>
      </c>
      <c r="AG266" s="2">
        <v>44580</v>
      </c>
      <c r="AH266">
        <v>229.66</v>
      </c>
      <c r="AI266" s="20">
        <f t="shared" si="174"/>
        <v>212.9271253270775</v>
      </c>
      <c r="AJ266">
        <v>221.66</v>
      </c>
      <c r="AK266">
        <v>205.51</v>
      </c>
      <c r="AL266" s="3">
        <f t="shared" si="188"/>
        <v>-3.1024565043142105E-2</v>
      </c>
      <c r="AM266" s="3">
        <f t="shared" si="189"/>
        <v>3.9470287475953381E-3</v>
      </c>
      <c r="AN266" s="3">
        <f t="shared" si="190"/>
        <v>-3.4834102586432159E-2</v>
      </c>
      <c r="AQ266" s="2">
        <v>44580</v>
      </c>
      <c r="AR266">
        <v>73.75</v>
      </c>
      <c r="AS266" s="20">
        <f t="shared" si="175"/>
        <v>62.724319518533711</v>
      </c>
      <c r="AT266">
        <v>73.11</v>
      </c>
      <c r="AU266">
        <v>62.18</v>
      </c>
      <c r="AV266" s="3">
        <f t="shared" si="191"/>
        <v>4.8270313757048378E-4</v>
      </c>
      <c r="AW266" s="3">
        <f t="shared" si="192"/>
        <v>9.2408611188046219E-3</v>
      </c>
      <c r="AX266" s="3">
        <f t="shared" si="193"/>
        <v>-8.6779661016948006E-3</v>
      </c>
      <c r="BA266" s="2">
        <v>44580</v>
      </c>
      <c r="BB266">
        <v>151.57</v>
      </c>
      <c r="BC266" s="20">
        <f t="shared" si="176"/>
        <v>135.35761767273215</v>
      </c>
      <c r="BD266">
        <v>148.93</v>
      </c>
      <c r="BE266">
        <v>133</v>
      </c>
      <c r="BF266" s="3">
        <f t="shared" si="194"/>
        <v>-1.5471167369901617E-2</v>
      </c>
      <c r="BG266" s="3">
        <f t="shared" si="195"/>
        <v>1.9810324430538095E-3</v>
      </c>
      <c r="BH266" s="3">
        <f t="shared" si="196"/>
        <v>-1.7417694794484295E-2</v>
      </c>
      <c r="BJ266" s="1"/>
      <c r="BK266" s="2">
        <v>44580</v>
      </c>
      <c r="BL266">
        <v>170</v>
      </c>
      <c r="BM266" s="20">
        <f t="shared" si="177"/>
        <v>166.05245743848886</v>
      </c>
      <c r="BN266">
        <v>166.23</v>
      </c>
      <c r="BO266">
        <v>162.37</v>
      </c>
      <c r="BP266" s="3">
        <f t="shared" si="197"/>
        <v>-2.104184251778618E-2</v>
      </c>
      <c r="BQ266" s="3">
        <f t="shared" si="198"/>
        <v>1.1603607770942492E-3</v>
      </c>
      <c r="BR266" s="3">
        <f t="shared" si="199"/>
        <v>-2.2176470588235353E-2</v>
      </c>
      <c r="BU266" s="2">
        <v>44580</v>
      </c>
      <c r="BV266">
        <v>306.29000000000002</v>
      </c>
      <c r="BW266" s="20">
        <f t="shared" si="178"/>
        <v>294.49602248376357</v>
      </c>
      <c r="BX266">
        <v>303.33</v>
      </c>
      <c r="BY266">
        <v>291.64999999999998</v>
      </c>
      <c r="BZ266" s="3">
        <f t="shared" si="200"/>
        <v>2.2681191793532118E-3</v>
      </c>
      <c r="CA266" s="3">
        <f t="shared" si="201"/>
        <v>1.2048601270708836E-2</v>
      </c>
      <c r="CB266" s="3">
        <f t="shared" si="202"/>
        <v>-9.6640438799830974E-3</v>
      </c>
      <c r="CE266" s="2">
        <v>44580</v>
      </c>
      <c r="CF266">
        <v>47.51</v>
      </c>
      <c r="CG266" s="20">
        <f t="shared" si="181"/>
        <v>44.806742392663615</v>
      </c>
      <c r="CH266">
        <v>47.98</v>
      </c>
      <c r="CI266">
        <v>45.25</v>
      </c>
      <c r="CJ266" s="3">
        <f t="shared" si="203"/>
        <v>9.8192367775049583E-3</v>
      </c>
      <c r="CK266" s="3">
        <f t="shared" si="204"/>
        <v>-7.269822219113653E-5</v>
      </c>
      <c r="CL266" s="3">
        <f t="shared" si="205"/>
        <v>9.892654178067728E-3</v>
      </c>
      <c r="CO266" s="2">
        <v>44580</v>
      </c>
      <c r="CP266">
        <v>60.66</v>
      </c>
      <c r="CQ266" s="20">
        <f t="shared" si="179"/>
        <v>53.12224918032787</v>
      </c>
      <c r="CR266">
        <v>61</v>
      </c>
      <c r="CS266">
        <v>53.42</v>
      </c>
      <c r="CT266" s="3">
        <f t="shared" si="206"/>
        <v>1.687605475342302E-3</v>
      </c>
      <c r="CU266" s="3">
        <f t="shared" si="207"/>
        <v>-3.8955713420613103E-3</v>
      </c>
      <c r="CV266" s="3">
        <f t="shared" si="208"/>
        <v>5.6050115397296985E-3</v>
      </c>
    </row>
    <row r="267" spans="3:100" x14ac:dyDescent="0.25">
      <c r="C267" s="2">
        <v>44581</v>
      </c>
      <c r="D267">
        <v>90.28</v>
      </c>
      <c r="E267" s="20">
        <f t="shared" si="171"/>
        <v>88.253024568002829</v>
      </c>
      <c r="F267">
        <v>85.07</v>
      </c>
      <c r="G267">
        <v>83.16</v>
      </c>
      <c r="H267" s="3">
        <f t="shared" si="182"/>
        <v>-5.4785178449647698E-2</v>
      </c>
      <c r="I267" s="3">
        <f t="shared" si="183"/>
        <v>3.1032571948490517E-3</v>
      </c>
      <c r="J267" s="3">
        <f t="shared" si="184"/>
        <v>-5.7709348692955409E-2</v>
      </c>
      <c r="M267" s="2">
        <v>44581</v>
      </c>
      <c r="N267">
        <v>25.3</v>
      </c>
      <c r="O267" s="20">
        <f t="shared" si="172"/>
        <v>25.216190476190476</v>
      </c>
      <c r="P267">
        <v>24.15</v>
      </c>
      <c r="Q267">
        <v>24.07</v>
      </c>
      <c r="R267" s="3">
        <f t="shared" si="185"/>
        <v>-3.6814725890356059E-2</v>
      </c>
      <c r="S267" s="3">
        <f t="shared" si="186"/>
        <v>9.0512395434365622E-3</v>
      </c>
      <c r="T267" s="3">
        <f t="shared" si="187"/>
        <v>-4.5454545454545414E-2</v>
      </c>
      <c r="W267" s="2">
        <v>44581</v>
      </c>
      <c r="X267">
        <v>21.88</v>
      </c>
      <c r="Y267" s="20">
        <f t="shared" si="173"/>
        <v>16.129551963048499</v>
      </c>
      <c r="Z267">
        <v>21.65</v>
      </c>
      <c r="AA267">
        <v>15.96</v>
      </c>
      <c r="AB267" s="3">
        <f t="shared" si="180"/>
        <v>-3.5649546827794532E-2</v>
      </c>
      <c r="AC267" s="3">
        <f t="shared" si="210"/>
        <v>-2.5404715223655727E-2</v>
      </c>
      <c r="AD267" s="3">
        <f t="shared" si="209"/>
        <v>-1.0511882998171851E-2</v>
      </c>
      <c r="AG267" s="2">
        <v>44581</v>
      </c>
      <c r="AH267">
        <v>221.08</v>
      </c>
      <c r="AI267" s="20">
        <f t="shared" si="174"/>
        <v>204.97584822046809</v>
      </c>
      <c r="AJ267">
        <v>216.63</v>
      </c>
      <c r="AK267">
        <v>200.85</v>
      </c>
      <c r="AL267" s="3">
        <f t="shared" si="188"/>
        <v>-2.2675295606053192E-2</v>
      </c>
      <c r="AM267" s="3">
        <f t="shared" si="189"/>
        <v>-2.5991522530869338E-3</v>
      </c>
      <c r="AN267" s="3">
        <f t="shared" si="190"/>
        <v>-2.0128460285869454E-2</v>
      </c>
      <c r="AQ267" s="2">
        <v>44581</v>
      </c>
      <c r="AR267">
        <v>72.5</v>
      </c>
      <c r="AS267" s="20">
        <f t="shared" si="175"/>
        <v>61.665074382421189</v>
      </c>
      <c r="AT267">
        <v>73.27</v>
      </c>
      <c r="AU267">
        <v>62.32</v>
      </c>
      <c r="AV267" s="3">
        <f t="shared" si="191"/>
        <v>2.2515278224508606E-3</v>
      </c>
      <c r="AW267" s="3">
        <f t="shared" si="192"/>
        <v>-8.2812096747959529E-3</v>
      </c>
      <c r="AX267" s="3">
        <f t="shared" si="193"/>
        <v>1.0620689655172377E-2</v>
      </c>
      <c r="BA267" s="2">
        <v>44581</v>
      </c>
      <c r="BB267">
        <v>148.99</v>
      </c>
      <c r="BC267" s="20">
        <f t="shared" si="176"/>
        <v>133.05777664905867</v>
      </c>
      <c r="BD267">
        <v>147.66</v>
      </c>
      <c r="BE267">
        <v>131.87</v>
      </c>
      <c r="BF267" s="3">
        <f t="shared" si="194"/>
        <v>-8.4962406015037795E-3</v>
      </c>
      <c r="BG267" s="3">
        <f t="shared" si="195"/>
        <v>4.3441089517792797E-4</v>
      </c>
      <c r="BH267" s="3">
        <f t="shared" si="196"/>
        <v>-8.9267736089670979E-3</v>
      </c>
      <c r="BJ267" s="1"/>
      <c r="BK267" s="2">
        <v>44581</v>
      </c>
      <c r="BL267">
        <v>166.98</v>
      </c>
      <c r="BM267" s="20">
        <f t="shared" si="177"/>
        <v>163.10264543188865</v>
      </c>
      <c r="BN267">
        <v>164.51</v>
      </c>
      <c r="BO267">
        <v>160.69</v>
      </c>
      <c r="BP267" s="3">
        <f t="shared" si="197"/>
        <v>-1.0346738929605248E-2</v>
      </c>
      <c r="BQ267" s="3">
        <f t="shared" si="198"/>
        <v>4.5121970307855364E-3</v>
      </c>
      <c r="BR267" s="3">
        <f t="shared" si="199"/>
        <v>-1.4792190681518824E-2</v>
      </c>
      <c r="BU267" s="2">
        <v>44581</v>
      </c>
      <c r="BV267">
        <v>309.07</v>
      </c>
      <c r="BW267" s="20">
        <f t="shared" si="178"/>
        <v>297.16219694960211</v>
      </c>
      <c r="BX267">
        <v>301.60000000000002</v>
      </c>
      <c r="BY267">
        <v>289.98</v>
      </c>
      <c r="BZ267" s="3">
        <f t="shared" si="200"/>
        <v>-5.7260414880848653E-3</v>
      </c>
      <c r="CA267" s="3">
        <f t="shared" si="201"/>
        <v>1.8900040972405829E-2</v>
      </c>
      <c r="CB267" s="3">
        <f t="shared" si="202"/>
        <v>-2.4169282039667284E-2</v>
      </c>
      <c r="CE267" s="2">
        <v>44581</v>
      </c>
      <c r="CF267">
        <v>47.45</v>
      </c>
      <c r="CG267" s="20">
        <f t="shared" si="181"/>
        <v>44.758444869343528</v>
      </c>
      <c r="CH267">
        <v>47.07</v>
      </c>
      <c r="CI267">
        <v>44.4</v>
      </c>
      <c r="CJ267" s="3">
        <f t="shared" si="203"/>
        <v>-1.8784530386740328E-2</v>
      </c>
      <c r="CK267" s="3">
        <f t="shared" si="204"/>
        <v>-1.0863096810087791E-2</v>
      </c>
      <c r="CL267" s="3">
        <f t="shared" si="205"/>
        <v>-8.0084299262380698E-3</v>
      </c>
      <c r="CO267" s="2">
        <v>44581</v>
      </c>
      <c r="CP267">
        <v>61</v>
      </c>
      <c r="CQ267" s="20">
        <f t="shared" si="179"/>
        <v>53.418930041152265</v>
      </c>
      <c r="CR267">
        <v>60.75</v>
      </c>
      <c r="CS267">
        <v>53.2</v>
      </c>
      <c r="CT267" s="3">
        <f t="shared" si="206"/>
        <v>-4.1183077499064025E-3</v>
      </c>
      <c r="CU267" s="3">
        <f t="shared" si="207"/>
        <v>-2.0029180975988936E-5</v>
      </c>
      <c r="CV267" s="3">
        <f t="shared" si="208"/>
        <v>-4.098360655737654E-3</v>
      </c>
    </row>
    <row r="268" spans="3:100" x14ac:dyDescent="0.25">
      <c r="C268" s="2">
        <v>44582</v>
      </c>
      <c r="D268">
        <v>84.22</v>
      </c>
      <c r="E268" s="20">
        <f t="shared" si="171"/>
        <v>82.328570731111924</v>
      </c>
      <c r="F268">
        <v>81.93</v>
      </c>
      <c r="G268">
        <v>80.09</v>
      </c>
      <c r="H268" s="3">
        <f t="shared" si="182"/>
        <v>-3.6916786916786792E-2</v>
      </c>
      <c r="I268" s="3">
        <f t="shared" si="183"/>
        <v>-9.9979469563260537E-3</v>
      </c>
      <c r="J268" s="3">
        <f t="shared" si="184"/>
        <v>-2.7190691047257132E-2</v>
      </c>
      <c r="M268" s="2">
        <v>44582</v>
      </c>
      <c r="N268">
        <v>23.51</v>
      </c>
      <c r="O268" s="20">
        <f t="shared" si="172"/>
        <v>23.439580658964488</v>
      </c>
      <c r="P268">
        <v>23.37</v>
      </c>
      <c r="Q268">
        <v>23.3</v>
      </c>
      <c r="R268" s="3">
        <f t="shared" si="185"/>
        <v>-3.1990029081844562E-2</v>
      </c>
      <c r="S268" s="3">
        <f t="shared" si="186"/>
        <v>-2.6191081887640744E-2</v>
      </c>
      <c r="T268" s="3">
        <f t="shared" si="187"/>
        <v>-5.9549128030625953E-3</v>
      </c>
      <c r="W268" s="2">
        <v>44582</v>
      </c>
      <c r="X268">
        <v>21.21</v>
      </c>
      <c r="Y268" s="20">
        <f t="shared" si="173"/>
        <v>15.632745762711867</v>
      </c>
      <c r="Z268">
        <v>20.65</v>
      </c>
      <c r="AA268">
        <v>15.22</v>
      </c>
      <c r="AB268" s="3">
        <f t="shared" si="180"/>
        <v>-4.6365914786967388E-2</v>
      </c>
      <c r="AC268" s="3">
        <f t="shared" si="210"/>
        <v>-2.0504651459156253E-2</v>
      </c>
      <c r="AD268" s="3">
        <f t="shared" si="209"/>
        <v>-2.64026402640265E-2</v>
      </c>
      <c r="AG268" s="2">
        <v>44582</v>
      </c>
      <c r="AH268">
        <v>217.51</v>
      </c>
      <c r="AI268" s="20">
        <f t="shared" si="174"/>
        <v>201.66079639403989</v>
      </c>
      <c r="AJ268">
        <v>214.09</v>
      </c>
      <c r="AK268">
        <v>198.49</v>
      </c>
      <c r="AL268" s="3">
        <f t="shared" si="188"/>
        <v>-1.1750062235499015E-2</v>
      </c>
      <c r="AM268" s="3">
        <f t="shared" si="189"/>
        <v>4.0368254619860267E-3</v>
      </c>
      <c r="AN268" s="3">
        <f t="shared" si="190"/>
        <v>-1.5723415015401532E-2</v>
      </c>
      <c r="AQ268" s="2">
        <v>44582</v>
      </c>
      <c r="AR268">
        <v>73.180000000000007</v>
      </c>
      <c r="AS268" s="20">
        <f t="shared" si="175"/>
        <v>62.238996813080234</v>
      </c>
      <c r="AT268">
        <v>72.17</v>
      </c>
      <c r="AU268">
        <v>61.38</v>
      </c>
      <c r="AV268" s="3">
        <f t="shared" si="191"/>
        <v>-1.5083440308087281E-2</v>
      </c>
      <c r="AW268" s="3">
        <f t="shared" si="192"/>
        <v>-1.2997943985841864E-3</v>
      </c>
      <c r="AX268" s="3">
        <f t="shared" si="193"/>
        <v>-1.3801585132549921E-2</v>
      </c>
      <c r="BA268" s="2">
        <v>44582</v>
      </c>
      <c r="BB268">
        <v>147.5</v>
      </c>
      <c r="BC268" s="20">
        <f t="shared" si="176"/>
        <v>131.72111938240971</v>
      </c>
      <c r="BD268">
        <v>145.08000000000001</v>
      </c>
      <c r="BE268">
        <v>129.56</v>
      </c>
      <c r="BF268" s="3">
        <f t="shared" si="194"/>
        <v>-1.7517251838932268E-2</v>
      </c>
      <c r="BG268" s="3">
        <f t="shared" si="195"/>
        <v>-1.128995355958895E-3</v>
      </c>
      <c r="BH268" s="3">
        <f t="shared" si="196"/>
        <v>-1.6406779661017001E-2</v>
      </c>
      <c r="BJ268" s="1"/>
      <c r="BK268" s="2">
        <v>44582</v>
      </c>
      <c r="BL268">
        <v>164.42</v>
      </c>
      <c r="BM268" s="20">
        <f t="shared" si="177"/>
        <v>160.60334215873405</v>
      </c>
      <c r="BN268">
        <v>162.41</v>
      </c>
      <c r="BO268">
        <v>158.63999999999999</v>
      </c>
      <c r="BP268" s="3">
        <f t="shared" si="197"/>
        <v>-1.2757483353040056E-2</v>
      </c>
      <c r="BQ268" s="3">
        <f t="shared" si="198"/>
        <v>-5.3928583773688032E-4</v>
      </c>
      <c r="BR268" s="3">
        <f t="shared" si="199"/>
        <v>-1.2224790171512012E-2</v>
      </c>
      <c r="BU268" s="2">
        <v>44582</v>
      </c>
      <c r="BV268">
        <v>302.69</v>
      </c>
      <c r="BW268" s="20">
        <f t="shared" si="178"/>
        <v>291.03352599398715</v>
      </c>
      <c r="BX268">
        <v>296.02999999999997</v>
      </c>
      <c r="BY268">
        <v>284.63</v>
      </c>
      <c r="BZ268" s="3">
        <f t="shared" si="200"/>
        <v>-1.8449548244706571E-2</v>
      </c>
      <c r="CA268" s="3">
        <f t="shared" si="201"/>
        <v>3.6330988136670239E-3</v>
      </c>
      <c r="CB268" s="3">
        <f t="shared" si="202"/>
        <v>-2.2002709042254653E-2</v>
      </c>
      <c r="CE268" s="2">
        <v>44582</v>
      </c>
      <c r="CF268">
        <v>47.07</v>
      </c>
      <c r="CG268" s="20">
        <f t="shared" si="181"/>
        <v>44.390646265782159</v>
      </c>
      <c r="CH268">
        <v>46.73</v>
      </c>
      <c r="CI268">
        <v>44.07</v>
      </c>
      <c r="CJ268" s="3">
        <f t="shared" si="203"/>
        <v>-7.432432432432412E-3</v>
      </c>
      <c r="CK268" s="3">
        <f t="shared" si="204"/>
        <v>-2.1066968959093657E-4</v>
      </c>
      <c r="CL268" s="3">
        <f t="shared" si="205"/>
        <v>-7.2232844699384735E-3</v>
      </c>
      <c r="CO268" s="2">
        <v>44582</v>
      </c>
      <c r="CP268">
        <v>61.08</v>
      </c>
      <c r="CQ268" s="20">
        <f t="shared" si="179"/>
        <v>53.491732009925549</v>
      </c>
      <c r="CR268">
        <v>60.45</v>
      </c>
      <c r="CS268">
        <v>52.94</v>
      </c>
      <c r="CT268" s="3">
        <f t="shared" si="206"/>
        <v>-4.8872180451128289E-3</v>
      </c>
      <c r="CU268" s="3">
        <f t="shared" si="207"/>
        <v>5.4836843970966775E-3</v>
      </c>
      <c r="CV268" s="3">
        <f t="shared" si="208"/>
        <v>-1.0314341846758168E-2</v>
      </c>
    </row>
    <row r="269" spans="3:100" x14ac:dyDescent="0.25">
      <c r="C269" s="2">
        <v>44585</v>
      </c>
      <c r="D269">
        <v>80.27</v>
      </c>
      <c r="E269" s="20">
        <f t="shared" si="171"/>
        <v>78.470094032549724</v>
      </c>
      <c r="F269">
        <v>82.95</v>
      </c>
      <c r="G269">
        <v>81.09</v>
      </c>
      <c r="H269" s="3">
        <f t="shared" si="182"/>
        <v>1.2485953302534547E-2</v>
      </c>
      <c r="I269" s="3">
        <f t="shared" si="183"/>
        <v>-2.0226070264081408E-2</v>
      </c>
      <c r="J269" s="3">
        <f t="shared" si="184"/>
        <v>3.3387317802416883E-2</v>
      </c>
      <c r="M269" s="2">
        <v>44585</v>
      </c>
      <c r="N269">
        <v>22.33</v>
      </c>
      <c r="O269" s="20">
        <f t="shared" si="172"/>
        <v>22.263115104835258</v>
      </c>
      <c r="P269">
        <v>23.37</v>
      </c>
      <c r="Q269">
        <v>23.3</v>
      </c>
      <c r="R269" s="3">
        <f t="shared" si="185"/>
        <v>0</v>
      </c>
      <c r="S269" s="3">
        <f t="shared" si="186"/>
        <v>-4.4501497646555532E-2</v>
      </c>
      <c r="T269" s="3">
        <f t="shared" si="187"/>
        <v>4.6574115539632865E-2</v>
      </c>
      <c r="W269" s="2">
        <v>44585</v>
      </c>
      <c r="X269">
        <v>19.93</v>
      </c>
      <c r="Y269" s="20">
        <f t="shared" si="173"/>
        <v>14.690922020598331</v>
      </c>
      <c r="Z269">
        <v>20.39</v>
      </c>
      <c r="AA269">
        <v>15.03</v>
      </c>
      <c r="AB269" s="3">
        <f t="shared" si="180"/>
        <v>-1.2483574244415374E-2</v>
      </c>
      <c r="AC269" s="3">
        <f t="shared" si="210"/>
        <v>-3.4762022299715478E-2</v>
      </c>
      <c r="AD269" s="3">
        <f t="shared" si="209"/>
        <v>2.308078273958869E-2</v>
      </c>
      <c r="AG269" s="2">
        <v>44585</v>
      </c>
      <c r="AH269">
        <v>211.16</v>
      </c>
      <c r="AI269" s="20">
        <f t="shared" si="174"/>
        <v>195.77102412168151</v>
      </c>
      <c r="AJ269">
        <v>214.33</v>
      </c>
      <c r="AK269">
        <v>198.71</v>
      </c>
      <c r="AL269" s="3">
        <f t="shared" si="188"/>
        <v>1.1083681797572353E-3</v>
      </c>
      <c r="AM269" s="3">
        <f t="shared" si="189"/>
        <v>-1.3698301568434212E-2</v>
      </c>
      <c r="AN269" s="3">
        <f t="shared" si="190"/>
        <v>1.5012312938056604E-2</v>
      </c>
      <c r="AQ269" s="2">
        <v>44585</v>
      </c>
      <c r="AR269">
        <v>70.88</v>
      </c>
      <c r="AS269" s="20">
        <f t="shared" si="175"/>
        <v>60.285489765077607</v>
      </c>
      <c r="AT269">
        <v>72.790000000000006</v>
      </c>
      <c r="AU269">
        <v>61.91</v>
      </c>
      <c r="AV269" s="3">
        <f t="shared" si="191"/>
        <v>8.6347344411858984E-3</v>
      </c>
      <c r="AW269" s="3">
        <f t="shared" si="192"/>
        <v>-1.7831707965500043E-2</v>
      </c>
      <c r="AX269" s="3">
        <f t="shared" si="193"/>
        <v>2.6946952595936935E-2</v>
      </c>
      <c r="BA269" s="2">
        <v>44585</v>
      </c>
      <c r="BB269">
        <v>142.28</v>
      </c>
      <c r="BC269" s="20">
        <f t="shared" si="176"/>
        <v>127.06551224560192</v>
      </c>
      <c r="BD269">
        <v>144.94999999999999</v>
      </c>
      <c r="BE269">
        <v>129.44999999999999</v>
      </c>
      <c r="BF269" s="3">
        <f t="shared" si="194"/>
        <v>-8.4902747761661512E-4</v>
      </c>
      <c r="BG269" s="3">
        <f t="shared" si="195"/>
        <v>-1.9253533146017854E-2</v>
      </c>
      <c r="BH269" s="3">
        <f t="shared" si="196"/>
        <v>1.8765813888107941E-2</v>
      </c>
      <c r="BJ269" s="1"/>
      <c r="BK269" s="2">
        <v>44585</v>
      </c>
      <c r="BL269">
        <v>160.02000000000001</v>
      </c>
      <c r="BM269" s="20">
        <f t="shared" si="177"/>
        <v>156.3071241183022</v>
      </c>
      <c r="BN269">
        <v>161.62</v>
      </c>
      <c r="BO269">
        <v>157.87</v>
      </c>
      <c r="BP269" s="3">
        <f t="shared" si="197"/>
        <v>-4.8537569339384135E-3</v>
      </c>
      <c r="BQ269" s="3">
        <f t="shared" si="198"/>
        <v>-1.4705470762088946E-2</v>
      </c>
      <c r="BR269" s="3">
        <f t="shared" si="199"/>
        <v>9.9987501562304182E-3</v>
      </c>
      <c r="BU269" s="2">
        <v>44585</v>
      </c>
      <c r="BV269">
        <v>292.2</v>
      </c>
      <c r="BW269" s="20">
        <f t="shared" si="178"/>
        <v>280.94068225528895</v>
      </c>
      <c r="BX269">
        <v>296.37</v>
      </c>
      <c r="BY269">
        <v>284.95</v>
      </c>
      <c r="BZ269" s="3">
        <f t="shared" si="200"/>
        <v>1.1242665917154948E-3</v>
      </c>
      <c r="CA269" s="3">
        <f t="shared" si="201"/>
        <v>-1.2961802145631363E-2</v>
      </c>
      <c r="CB269" s="3">
        <f t="shared" si="202"/>
        <v>1.4271047227926159E-2</v>
      </c>
      <c r="CE269" s="2">
        <v>44585</v>
      </c>
      <c r="CF269">
        <v>46.36</v>
      </c>
      <c r="CG269" s="20">
        <f t="shared" si="181"/>
        <v>43.730982238390759</v>
      </c>
      <c r="CH269">
        <v>46.73</v>
      </c>
      <c r="CI269">
        <v>44.08</v>
      </c>
      <c r="CJ269" s="3">
        <f t="shared" si="203"/>
        <v>2.2691173133648768E-4</v>
      </c>
      <c r="CK269" s="3">
        <f t="shared" si="204"/>
        <v>-7.6927107240580828E-3</v>
      </c>
      <c r="CL269" s="3">
        <f t="shared" si="205"/>
        <v>7.9810181190680396E-3</v>
      </c>
      <c r="CO269" s="2">
        <v>44585</v>
      </c>
      <c r="CP269">
        <v>59.9</v>
      </c>
      <c r="CQ269" s="20">
        <f t="shared" si="179"/>
        <v>52.457454969979977</v>
      </c>
      <c r="CR269">
        <v>59.96</v>
      </c>
      <c r="CS269">
        <v>52.51</v>
      </c>
      <c r="CT269" s="3">
        <f t="shared" si="206"/>
        <v>-8.1224027200604842E-3</v>
      </c>
      <c r="CU269" s="3">
        <f t="shared" si="207"/>
        <v>-9.1149420102005774E-3</v>
      </c>
      <c r="CV269" s="3">
        <f t="shared" si="208"/>
        <v>1.0016694490819766E-3</v>
      </c>
    </row>
    <row r="270" spans="3:100" x14ac:dyDescent="0.25">
      <c r="C270" s="2">
        <v>44586</v>
      </c>
      <c r="D270">
        <v>80.92</v>
      </c>
      <c r="E270" s="20">
        <f t="shared" si="171"/>
        <v>79.105515361744295</v>
      </c>
      <c r="F270">
        <v>80.72</v>
      </c>
      <c r="G270">
        <v>78.91</v>
      </c>
      <c r="H270" s="3">
        <f t="shared" si="182"/>
        <v>-2.6883709458626281E-2</v>
      </c>
      <c r="I270" s="3">
        <f t="shared" si="183"/>
        <v>-2.4472618550446468E-2</v>
      </c>
      <c r="J270" s="3">
        <f t="shared" si="184"/>
        <v>-2.4715768660404924E-3</v>
      </c>
      <c r="M270" s="2">
        <v>44586</v>
      </c>
      <c r="N270">
        <v>22.55</v>
      </c>
      <c r="O270" s="20">
        <f t="shared" si="172"/>
        <v>22.479278673835125</v>
      </c>
      <c r="P270">
        <v>22.32</v>
      </c>
      <c r="Q270">
        <v>22.25</v>
      </c>
      <c r="R270" s="3">
        <f t="shared" si="185"/>
        <v>-4.5064377682403456E-2</v>
      </c>
      <c r="S270" s="3">
        <f t="shared" si="186"/>
        <v>-3.5224091251711442E-2</v>
      </c>
      <c r="T270" s="3">
        <f t="shared" si="187"/>
        <v>-1.0199556541020005E-2</v>
      </c>
      <c r="W270" s="2">
        <v>44586</v>
      </c>
      <c r="X270">
        <v>20</v>
      </c>
      <c r="Y270" s="20">
        <f t="shared" si="173"/>
        <v>14.744744744744745</v>
      </c>
      <c r="Z270">
        <v>19.98</v>
      </c>
      <c r="AA270">
        <v>14.73</v>
      </c>
      <c r="AB270" s="3">
        <f t="shared" si="180"/>
        <v>-1.9960079840319334E-2</v>
      </c>
      <c r="AC270" s="3">
        <f t="shared" si="210"/>
        <v>-1.8979058899218582E-2</v>
      </c>
      <c r="AD270" s="3">
        <f t="shared" si="209"/>
        <v>-1.0000000000000009E-3</v>
      </c>
      <c r="AG270" s="2">
        <v>44586</v>
      </c>
      <c r="AH270">
        <v>212.08</v>
      </c>
      <c r="AI270" s="20">
        <f t="shared" si="174"/>
        <v>196.6324296579721</v>
      </c>
      <c r="AJ270">
        <v>214.31</v>
      </c>
      <c r="AK270">
        <v>198.7</v>
      </c>
      <c r="AL270" s="3">
        <f t="shared" si="188"/>
        <v>-5.0324593628969794E-5</v>
      </c>
      <c r="AM270" s="3">
        <f t="shared" si="189"/>
        <v>-1.0455288319802247E-2</v>
      </c>
      <c r="AN270" s="3">
        <f t="shared" si="190"/>
        <v>1.0514900037721597E-2</v>
      </c>
      <c r="AQ270" s="2">
        <v>44586</v>
      </c>
      <c r="AR270">
        <v>72.59</v>
      </c>
      <c r="AS270" s="20">
        <f t="shared" si="175"/>
        <v>61.739766448685437</v>
      </c>
      <c r="AT270">
        <v>74.930000000000007</v>
      </c>
      <c r="AU270">
        <v>63.73</v>
      </c>
      <c r="AV270" s="3">
        <f t="shared" si="191"/>
        <v>2.9397512518171576E-2</v>
      </c>
      <c r="AW270" s="3">
        <f t="shared" si="192"/>
        <v>-2.7496939317486202E-3</v>
      </c>
      <c r="AX270" s="3">
        <f t="shared" si="193"/>
        <v>3.2235845157735143E-2</v>
      </c>
      <c r="BA270" s="2">
        <v>44586</v>
      </c>
      <c r="BB270">
        <v>143.65</v>
      </c>
      <c r="BC270" s="20">
        <f t="shared" si="176"/>
        <v>128.2879888077527</v>
      </c>
      <c r="BD270">
        <v>146.53</v>
      </c>
      <c r="BE270">
        <v>130.86000000000001</v>
      </c>
      <c r="BF270" s="3">
        <f t="shared" si="194"/>
        <v>1.0892236384704823E-2</v>
      </c>
      <c r="BG270" s="3">
        <f t="shared" si="195"/>
        <v>-8.9765252394538031E-3</v>
      </c>
      <c r="BH270" s="3">
        <f t="shared" si="196"/>
        <v>2.0048729550991906E-2</v>
      </c>
      <c r="BJ270" s="1"/>
      <c r="BK270" s="2">
        <v>44586</v>
      </c>
      <c r="BL270">
        <v>158.97999999999999</v>
      </c>
      <c r="BM270" s="20">
        <f t="shared" si="177"/>
        <v>155.28857554136937</v>
      </c>
      <c r="BN270">
        <v>159.78</v>
      </c>
      <c r="BO270">
        <v>156.07</v>
      </c>
      <c r="BP270" s="3">
        <f t="shared" si="197"/>
        <v>-1.1401786279850556E-2</v>
      </c>
      <c r="BQ270" s="3">
        <f t="shared" si="198"/>
        <v>-1.6351583319380691E-2</v>
      </c>
      <c r="BR270" s="3">
        <f t="shared" si="199"/>
        <v>5.0320795068563573E-3</v>
      </c>
      <c r="BU270" s="2">
        <v>44586</v>
      </c>
      <c r="BV270">
        <v>291.52</v>
      </c>
      <c r="BW270" s="20">
        <f t="shared" si="178"/>
        <v>280.29331207320877</v>
      </c>
      <c r="BX270">
        <v>288.49</v>
      </c>
      <c r="BY270">
        <v>277.38</v>
      </c>
      <c r="BZ270" s="3">
        <f t="shared" si="200"/>
        <v>-2.6566064221793306E-2</v>
      </c>
      <c r="CA270" s="3">
        <f t="shared" si="201"/>
        <v>-1.6342122922587188E-2</v>
      </c>
      <c r="CB270" s="3">
        <f t="shared" si="202"/>
        <v>-1.0393798024149303E-2</v>
      </c>
      <c r="CE270" s="2">
        <v>44586</v>
      </c>
      <c r="CF270">
        <v>46.66</v>
      </c>
      <c r="CG270" s="20">
        <f t="shared" si="181"/>
        <v>44.006544181977247</v>
      </c>
      <c r="CH270">
        <v>45.72</v>
      </c>
      <c r="CI270">
        <v>43.12</v>
      </c>
      <c r="CJ270" s="3">
        <f t="shared" si="203"/>
        <v>-2.1778584392014522E-2</v>
      </c>
      <c r="CK270" s="3">
        <f t="shared" si="204"/>
        <v>-1.6664205540551924E-3</v>
      </c>
      <c r="CL270" s="3">
        <f t="shared" si="205"/>
        <v>-2.0145735105014939E-2</v>
      </c>
      <c r="CO270" s="2">
        <v>44586</v>
      </c>
      <c r="CP270">
        <v>59.36</v>
      </c>
      <c r="CQ270" s="20">
        <f t="shared" si="179"/>
        <v>51.987134737545972</v>
      </c>
      <c r="CR270">
        <v>59.82</v>
      </c>
      <c r="CS270">
        <v>52.39</v>
      </c>
      <c r="CT270" s="3">
        <f t="shared" si="206"/>
        <v>-2.285278994477169E-3</v>
      </c>
      <c r="CU270" s="3">
        <f t="shared" si="207"/>
        <v>-9.9574416769001584E-3</v>
      </c>
      <c r="CV270" s="3">
        <f t="shared" si="208"/>
        <v>7.7493261455525708E-3</v>
      </c>
    </row>
    <row r="271" spans="3:100" x14ac:dyDescent="0.25">
      <c r="C271" s="2">
        <v>44587</v>
      </c>
      <c r="D271">
        <v>83.25</v>
      </c>
      <c r="E271" s="20">
        <f t="shared" si="171"/>
        <v>81.381267536903749</v>
      </c>
      <c r="F271">
        <v>81.97</v>
      </c>
      <c r="G271">
        <v>80.13</v>
      </c>
      <c r="H271" s="3">
        <f t="shared" si="182"/>
        <v>1.5460651374984202E-2</v>
      </c>
      <c r="I271" s="3">
        <f t="shared" si="183"/>
        <v>3.1317545772446387E-2</v>
      </c>
      <c r="J271" s="3">
        <f t="shared" si="184"/>
        <v>-1.5375375375375477E-2</v>
      </c>
      <c r="M271" s="2">
        <v>44587</v>
      </c>
      <c r="N271">
        <v>23.24</v>
      </c>
      <c r="O271" s="20">
        <f t="shared" si="172"/>
        <v>23.168555116381199</v>
      </c>
      <c r="P271">
        <v>22.77</v>
      </c>
      <c r="Q271">
        <v>22.7</v>
      </c>
      <c r="R271" s="3">
        <f t="shared" si="185"/>
        <v>2.0224719101123556E-2</v>
      </c>
      <c r="S271" s="3">
        <f t="shared" si="186"/>
        <v>4.12833760171325E-2</v>
      </c>
      <c r="T271" s="3">
        <f t="shared" si="187"/>
        <v>-2.0223752151462882E-2</v>
      </c>
      <c r="W271" s="2">
        <v>44587</v>
      </c>
      <c r="X271">
        <v>21.01</v>
      </c>
      <c r="Y271" s="20">
        <f t="shared" si="173"/>
        <v>15.480497237569063</v>
      </c>
      <c r="Z271">
        <v>19.91</v>
      </c>
      <c r="AA271">
        <v>14.67</v>
      </c>
      <c r="AB271" s="3">
        <f t="shared" si="180"/>
        <v>-4.0733197556008793E-3</v>
      </c>
      <c r="AC271" s="3">
        <f t="shared" si="210"/>
        <v>5.0950253738565099E-2</v>
      </c>
      <c r="AD271" s="3">
        <f t="shared" si="209"/>
        <v>-5.2356020942408543E-2</v>
      </c>
      <c r="AG271" s="2">
        <v>44587</v>
      </c>
      <c r="AH271">
        <v>215</v>
      </c>
      <c r="AI271" s="20">
        <f t="shared" si="174"/>
        <v>199.33827990106866</v>
      </c>
      <c r="AJ271">
        <v>214.29</v>
      </c>
      <c r="AK271">
        <v>198.68</v>
      </c>
      <c r="AL271" s="3">
        <f t="shared" si="188"/>
        <v>-1.0065425264205174E-4</v>
      </c>
      <c r="AM271" s="3">
        <f t="shared" si="189"/>
        <v>3.2122793209294898E-3</v>
      </c>
      <c r="AN271" s="3">
        <f t="shared" si="190"/>
        <v>-3.3023255813954266E-3</v>
      </c>
      <c r="AQ271" s="2">
        <v>44587</v>
      </c>
      <c r="AR271">
        <v>75.430000000000007</v>
      </c>
      <c r="AS271" s="20">
        <f t="shared" si="175"/>
        <v>64.15160307401915</v>
      </c>
      <c r="AT271">
        <v>74.17</v>
      </c>
      <c r="AU271">
        <v>63.08</v>
      </c>
      <c r="AV271" s="3">
        <f t="shared" si="191"/>
        <v>-1.0199278204927054E-2</v>
      </c>
      <c r="AW271" s="3">
        <f t="shared" si="192"/>
        <v>6.6154569907288518E-3</v>
      </c>
      <c r="AX271" s="3">
        <f t="shared" si="193"/>
        <v>-1.6704229086570432E-2</v>
      </c>
      <c r="BA271" s="2">
        <v>44587</v>
      </c>
      <c r="BB271">
        <v>148.72</v>
      </c>
      <c r="BC271" s="20">
        <f t="shared" si="176"/>
        <v>132.81444023796647</v>
      </c>
      <c r="BD271">
        <v>147.91999999999999</v>
      </c>
      <c r="BE271">
        <v>132.1</v>
      </c>
      <c r="BF271" s="3">
        <f t="shared" si="194"/>
        <v>9.4757756380863256E-3</v>
      </c>
      <c r="BG271" s="3">
        <f t="shared" si="195"/>
        <v>1.4935352575014882E-2</v>
      </c>
      <c r="BH271" s="3">
        <f t="shared" si="196"/>
        <v>-5.3792361484669149E-3</v>
      </c>
      <c r="BJ271" s="1"/>
      <c r="BK271" s="2">
        <v>44587</v>
      </c>
      <c r="BL271">
        <v>163.5</v>
      </c>
      <c r="BM271" s="20">
        <f t="shared" si="177"/>
        <v>159.70148412549312</v>
      </c>
      <c r="BN271">
        <v>159.69</v>
      </c>
      <c r="BO271">
        <v>155.97999999999999</v>
      </c>
      <c r="BP271" s="3">
        <f t="shared" si="197"/>
        <v>-5.7666431729352929E-4</v>
      </c>
      <c r="BQ271" s="3">
        <f t="shared" si="198"/>
        <v>2.3268303488775066E-2</v>
      </c>
      <c r="BR271" s="3">
        <f t="shared" si="199"/>
        <v>-2.3302752293577922E-2</v>
      </c>
      <c r="BU271" s="2">
        <v>44587</v>
      </c>
      <c r="BV271">
        <v>307.99</v>
      </c>
      <c r="BW271" s="20">
        <f t="shared" si="178"/>
        <v>296.1254666172357</v>
      </c>
      <c r="BX271">
        <v>296.70999999999998</v>
      </c>
      <c r="BY271">
        <v>285.27999999999997</v>
      </c>
      <c r="BZ271" s="3">
        <f t="shared" si="200"/>
        <v>2.8480784483380095E-2</v>
      </c>
      <c r="CA271" s="3">
        <f t="shared" si="201"/>
        <v>6.7580455033656728E-2</v>
      </c>
      <c r="CB271" s="3">
        <f t="shared" si="202"/>
        <v>-3.6624565732653824E-2</v>
      </c>
      <c r="CE271" s="2">
        <v>44587</v>
      </c>
      <c r="CF271">
        <v>45.78</v>
      </c>
      <c r="CG271" s="20">
        <f t="shared" si="181"/>
        <v>43.179898342541435</v>
      </c>
      <c r="CH271">
        <v>45.25</v>
      </c>
      <c r="CI271">
        <v>42.68</v>
      </c>
      <c r="CJ271" s="3">
        <f t="shared" si="203"/>
        <v>-1.0204081632652962E-2</v>
      </c>
      <c r="CK271" s="3">
        <f t="shared" si="204"/>
        <v>1.389108129439709E-3</v>
      </c>
      <c r="CL271" s="3">
        <f t="shared" si="205"/>
        <v>-1.1577107907383088E-2</v>
      </c>
      <c r="CO271" s="2">
        <v>44587</v>
      </c>
      <c r="CP271">
        <v>59.79</v>
      </c>
      <c r="CQ271" s="20">
        <f t="shared" si="179"/>
        <v>52.366409395973157</v>
      </c>
      <c r="CR271">
        <v>59.6</v>
      </c>
      <c r="CS271">
        <v>52.2</v>
      </c>
      <c r="CT271" s="3">
        <f t="shared" si="206"/>
        <v>-3.6266463065469656E-3</v>
      </c>
      <c r="CU271" s="3">
        <f t="shared" si="207"/>
        <v>-4.5028829980608975E-4</v>
      </c>
      <c r="CV271" s="3">
        <f t="shared" si="208"/>
        <v>-3.1777889279143157E-3</v>
      </c>
    </row>
    <row r="272" spans="3:100" x14ac:dyDescent="0.25">
      <c r="C272" s="2">
        <v>44588</v>
      </c>
      <c r="D272">
        <v>83.51</v>
      </c>
      <c r="E272" s="20">
        <f t="shared" si="171"/>
        <v>81.632298018292687</v>
      </c>
      <c r="F272">
        <v>78.72</v>
      </c>
      <c r="G272">
        <v>76.95</v>
      </c>
      <c r="H272" s="3">
        <f t="shared" si="182"/>
        <v>-3.9685511044552535E-2</v>
      </c>
      <c r="I272" s="3">
        <f t="shared" si="183"/>
        <v>1.8748259307284298E-2</v>
      </c>
      <c r="J272" s="3">
        <f t="shared" si="184"/>
        <v>-5.7358400191593883E-2</v>
      </c>
      <c r="M272" s="2">
        <v>44588</v>
      </c>
      <c r="N272">
        <v>23.57</v>
      </c>
      <c r="O272" s="20">
        <f t="shared" si="172"/>
        <v>23.494799453053783</v>
      </c>
      <c r="P272">
        <v>21.94</v>
      </c>
      <c r="Q272">
        <v>21.87</v>
      </c>
      <c r="R272" s="3">
        <f t="shared" si="185"/>
        <v>-3.6563876651982352E-2</v>
      </c>
      <c r="S272" s="3">
        <f t="shared" si="186"/>
        <v>3.5013191764483809E-2</v>
      </c>
      <c r="T272" s="3">
        <f t="shared" si="187"/>
        <v>-6.9155706406448858E-2</v>
      </c>
      <c r="W272" s="2">
        <v>44588</v>
      </c>
      <c r="X272">
        <v>20.309999999999999</v>
      </c>
      <c r="Y272" s="20">
        <f t="shared" si="173"/>
        <v>14.970184143222506</v>
      </c>
      <c r="Z272">
        <v>19.55</v>
      </c>
      <c r="AA272">
        <v>14.41</v>
      </c>
      <c r="AB272" s="3">
        <f t="shared" si="180"/>
        <v>-1.7723244717109732E-2</v>
      </c>
      <c r="AC272" s="3">
        <f t="shared" si="210"/>
        <v>2.0462450117416875E-2</v>
      </c>
      <c r="AD272" s="3">
        <f t="shared" si="209"/>
        <v>-3.7419990152634086E-2</v>
      </c>
      <c r="AG272" s="2">
        <v>44588</v>
      </c>
      <c r="AH272">
        <v>215.21</v>
      </c>
      <c r="AI272" s="20">
        <f t="shared" si="174"/>
        <v>199.52848706226143</v>
      </c>
      <c r="AJ272">
        <v>212.17</v>
      </c>
      <c r="AK272">
        <v>196.71</v>
      </c>
      <c r="AL272" s="3">
        <f t="shared" si="188"/>
        <v>-9.9154419166498364E-3</v>
      </c>
      <c r="AM272" s="3">
        <f t="shared" si="189"/>
        <v>4.2706214126304598E-3</v>
      </c>
      <c r="AN272" s="3">
        <f t="shared" si="190"/>
        <v>-1.4125737651596304E-2</v>
      </c>
      <c r="AQ272" s="2">
        <v>44588</v>
      </c>
      <c r="AR272">
        <v>75.459999999999994</v>
      </c>
      <c r="AS272" s="20">
        <f t="shared" si="175"/>
        <v>64.179171991480288</v>
      </c>
      <c r="AT272">
        <v>75.12</v>
      </c>
      <c r="AU272">
        <v>63.89</v>
      </c>
      <c r="AV272" s="3">
        <f t="shared" si="191"/>
        <v>1.2840837032339847E-2</v>
      </c>
      <c r="AW272" s="3">
        <f t="shared" si="192"/>
        <v>1.7425047423593742E-2</v>
      </c>
      <c r="AX272" s="3">
        <f t="shared" si="193"/>
        <v>-4.5056983832492126E-3</v>
      </c>
      <c r="BA272" s="2">
        <v>44588</v>
      </c>
      <c r="BB272">
        <v>149.41999999999999</v>
      </c>
      <c r="BC272" s="20">
        <f t="shared" si="176"/>
        <v>133.44046108320143</v>
      </c>
      <c r="BD272">
        <v>145.31</v>
      </c>
      <c r="BE272">
        <v>129.77000000000001</v>
      </c>
      <c r="BF272" s="3">
        <f t="shared" si="194"/>
        <v>-1.7638152914458582E-2</v>
      </c>
      <c r="BG272" s="3">
        <f t="shared" si="195"/>
        <v>1.014732084179748E-2</v>
      </c>
      <c r="BH272" s="3">
        <f t="shared" si="196"/>
        <v>-2.7506357917280067E-2</v>
      </c>
      <c r="BJ272" s="1"/>
      <c r="BK272" s="2">
        <v>44588</v>
      </c>
      <c r="BL272">
        <v>162.44999999999999</v>
      </c>
      <c r="BM272" s="20">
        <f t="shared" si="177"/>
        <v>158.68514319809069</v>
      </c>
      <c r="BN272">
        <v>159.22</v>
      </c>
      <c r="BO272">
        <v>155.53</v>
      </c>
      <c r="BP272" s="3">
        <f t="shared" si="197"/>
        <v>-2.8849852545197452E-3</v>
      </c>
      <c r="BQ272" s="3">
        <f t="shared" si="198"/>
        <v>1.7342884973013728E-2</v>
      </c>
      <c r="BR272" s="3">
        <f t="shared" si="199"/>
        <v>-1.9883040935672502E-2</v>
      </c>
      <c r="BU272" s="2">
        <v>44588</v>
      </c>
      <c r="BV272">
        <v>302.66000000000003</v>
      </c>
      <c r="BW272" s="20">
        <f t="shared" si="178"/>
        <v>291.00137206510146</v>
      </c>
      <c r="BX272">
        <v>299.83999999999997</v>
      </c>
      <c r="BY272">
        <v>288.29000000000002</v>
      </c>
      <c r="BZ272" s="3">
        <f t="shared" si="200"/>
        <v>1.0551037577117395E-2</v>
      </c>
      <c r="CA272" s="3">
        <f t="shared" si="201"/>
        <v>2.0055286262975036E-2</v>
      </c>
      <c r="CB272" s="3">
        <f t="shared" si="202"/>
        <v>-9.3173858455033454E-3</v>
      </c>
      <c r="CE272" s="2">
        <v>44588</v>
      </c>
      <c r="CF272">
        <v>45.64</v>
      </c>
      <c r="CG272" s="20">
        <f t="shared" si="181"/>
        <v>43.049567137809191</v>
      </c>
      <c r="CH272">
        <v>45.28</v>
      </c>
      <c r="CI272">
        <v>42.71</v>
      </c>
      <c r="CJ272" s="3">
        <f t="shared" si="203"/>
        <v>7.029053420806175E-4</v>
      </c>
      <c r="CK272" s="3">
        <f t="shared" si="204"/>
        <v>8.6590238474506531E-3</v>
      </c>
      <c r="CL272" s="3">
        <f t="shared" si="205"/>
        <v>-7.8878177037686736E-3</v>
      </c>
      <c r="CO272" s="2">
        <v>44588</v>
      </c>
      <c r="CP272">
        <v>59.88</v>
      </c>
      <c r="CQ272" s="20">
        <f t="shared" si="179"/>
        <v>52.441428331936301</v>
      </c>
      <c r="CR272">
        <v>59.65</v>
      </c>
      <c r="CS272">
        <v>52.24</v>
      </c>
      <c r="CT272" s="3">
        <f t="shared" si="206"/>
        <v>7.6628352490426543E-4</v>
      </c>
      <c r="CU272" s="3">
        <f t="shared" si="207"/>
        <v>4.6250638301972291E-3</v>
      </c>
      <c r="CV272" s="3">
        <f t="shared" si="208"/>
        <v>-3.8410153640615619E-3</v>
      </c>
    </row>
    <row r="273" spans="3:100" x14ac:dyDescent="0.25">
      <c r="C273" s="2">
        <v>44589</v>
      </c>
      <c r="D273">
        <v>77.37</v>
      </c>
      <c r="E273" s="20">
        <f t="shared" si="171"/>
        <v>75.632664311845588</v>
      </c>
      <c r="F273">
        <v>79.27</v>
      </c>
      <c r="G273">
        <v>77.489999999999995</v>
      </c>
      <c r="H273" s="3">
        <f t="shared" si="182"/>
        <v>7.0175438596489226E-3</v>
      </c>
      <c r="I273" s="3">
        <f t="shared" si="183"/>
        <v>-1.7119372165749436E-2</v>
      </c>
      <c r="J273" s="3">
        <f t="shared" si="184"/>
        <v>2.4557321959415734E-2</v>
      </c>
      <c r="M273" s="2">
        <v>44589</v>
      </c>
      <c r="N273">
        <v>22.01</v>
      </c>
      <c r="O273" s="20">
        <f t="shared" si="172"/>
        <v>21.942543782837127</v>
      </c>
      <c r="P273">
        <v>22.84</v>
      </c>
      <c r="Q273">
        <v>22.77</v>
      </c>
      <c r="R273" s="3">
        <f t="shared" si="185"/>
        <v>4.1152263374485631E-2</v>
      </c>
      <c r="S273" s="3">
        <f t="shared" si="186"/>
        <v>3.3170453972166669E-3</v>
      </c>
      <c r="T273" s="3">
        <f t="shared" si="187"/>
        <v>3.7710131758291743E-2</v>
      </c>
      <c r="W273" s="2">
        <v>44589</v>
      </c>
      <c r="X273">
        <v>19.32</v>
      </c>
      <c r="Y273" s="20">
        <f t="shared" si="173"/>
        <v>14.316970317297852</v>
      </c>
      <c r="Z273">
        <v>19.54</v>
      </c>
      <c r="AA273">
        <v>14.48</v>
      </c>
      <c r="AB273" s="3">
        <f t="shared" si="180"/>
        <v>4.8577376821652418E-3</v>
      </c>
      <c r="AC273" s="3">
        <f t="shared" si="210"/>
        <v>-6.4559113603156471E-3</v>
      </c>
      <c r="AD273" s="3">
        <f t="shared" si="209"/>
        <v>1.1387163561076497E-2</v>
      </c>
      <c r="AG273" s="2">
        <v>44589</v>
      </c>
      <c r="AH273">
        <v>205.59</v>
      </c>
      <c r="AI273" s="20">
        <f t="shared" si="174"/>
        <v>190.60715350964406</v>
      </c>
      <c r="AJ273">
        <v>201.16</v>
      </c>
      <c r="AK273">
        <v>186.5</v>
      </c>
      <c r="AL273" s="3">
        <f t="shared" si="188"/>
        <v>-5.1903817802857022E-2</v>
      </c>
      <c r="AM273" s="3">
        <f t="shared" si="189"/>
        <v>-3.1024586906389873E-2</v>
      </c>
      <c r="AN273" s="3">
        <f t="shared" si="190"/>
        <v>-2.1547740648864222E-2</v>
      </c>
      <c r="AQ273" s="2">
        <v>44589</v>
      </c>
      <c r="AR273">
        <v>74.97</v>
      </c>
      <c r="AS273" s="20">
        <f t="shared" si="175"/>
        <v>63.766327045696066</v>
      </c>
      <c r="AT273">
        <v>75.28</v>
      </c>
      <c r="AU273">
        <v>64.03</v>
      </c>
      <c r="AV273" s="3">
        <f t="shared" si="191"/>
        <v>2.191266238848133E-3</v>
      </c>
      <c r="AW273" s="3">
        <f t="shared" si="192"/>
        <v>-1.9357169244629269E-3</v>
      </c>
      <c r="AX273" s="3">
        <f t="shared" si="193"/>
        <v>4.1349873282647831E-3</v>
      </c>
      <c r="BA273" s="2">
        <v>44589</v>
      </c>
      <c r="BB273">
        <v>144.19</v>
      </c>
      <c r="BC273" s="20">
        <f t="shared" si="176"/>
        <v>128.76881999863582</v>
      </c>
      <c r="BD273">
        <v>146.61000000000001</v>
      </c>
      <c r="BE273">
        <v>130.93</v>
      </c>
      <c r="BF273" s="3">
        <f t="shared" si="194"/>
        <v>8.9388918856438959E-3</v>
      </c>
      <c r="BG273" s="3">
        <f t="shared" si="195"/>
        <v>-7.7150343019510847E-3</v>
      </c>
      <c r="BH273" s="3">
        <f t="shared" si="196"/>
        <v>1.6783410777446717E-2</v>
      </c>
      <c r="BJ273" s="1"/>
      <c r="BK273" s="2">
        <v>44589</v>
      </c>
      <c r="BL273">
        <v>165.71</v>
      </c>
      <c r="BM273" s="20">
        <f t="shared" si="177"/>
        <v>161.86713908295661</v>
      </c>
      <c r="BN273">
        <v>170.33</v>
      </c>
      <c r="BO273">
        <v>166.38</v>
      </c>
      <c r="BP273" s="3">
        <f t="shared" si="197"/>
        <v>6.9761460811418985E-2</v>
      </c>
      <c r="BQ273" s="3">
        <f t="shared" si="198"/>
        <v>4.0745445142137182E-2</v>
      </c>
      <c r="BR273" s="3">
        <f t="shared" si="199"/>
        <v>2.7880031380121961E-2</v>
      </c>
      <c r="BU273" s="2">
        <v>44589</v>
      </c>
      <c r="BV273">
        <v>300.23</v>
      </c>
      <c r="BW273" s="20">
        <f t="shared" si="178"/>
        <v>288.66920683838316</v>
      </c>
      <c r="BX273">
        <v>308.26</v>
      </c>
      <c r="BY273">
        <v>296.39</v>
      </c>
      <c r="BZ273" s="3">
        <f t="shared" si="200"/>
        <v>2.8096708175795015E-2</v>
      </c>
      <c r="CA273" s="3">
        <f t="shared" si="201"/>
        <v>1.3153659106563964E-3</v>
      </c>
      <c r="CB273" s="3">
        <f t="shared" si="202"/>
        <v>2.6746161276354874E-2</v>
      </c>
      <c r="CE273" s="2">
        <v>44589</v>
      </c>
      <c r="CF273">
        <v>45.33</v>
      </c>
      <c r="CG273" s="20">
        <f t="shared" si="181"/>
        <v>42.749037958115174</v>
      </c>
      <c r="CH273">
        <v>45.84</v>
      </c>
      <c r="CI273">
        <v>43.23</v>
      </c>
      <c r="CJ273" s="3">
        <f t="shared" si="203"/>
        <v>1.2175134628892526E-2</v>
      </c>
      <c r="CK273" s="3">
        <f t="shared" si="204"/>
        <v>9.1402383786398644E-4</v>
      </c>
      <c r="CL273" s="3">
        <f t="shared" si="205"/>
        <v>1.1250827266710894E-2</v>
      </c>
      <c r="CO273" s="2">
        <v>44589</v>
      </c>
      <c r="CP273">
        <v>59.39</v>
      </c>
      <c r="CQ273" s="20">
        <f t="shared" si="179"/>
        <v>52.010177514792893</v>
      </c>
      <c r="CR273">
        <v>60.84</v>
      </c>
      <c r="CS273">
        <v>53.28</v>
      </c>
      <c r="CT273" s="3">
        <f t="shared" si="206"/>
        <v>1.9908116385911168E-2</v>
      </c>
      <c r="CU273" s="3">
        <f t="shared" si="207"/>
        <v>-4.3993584457715507E-3</v>
      </c>
      <c r="CV273" s="3">
        <f t="shared" si="208"/>
        <v>2.4414884660717506E-2</v>
      </c>
    </row>
    <row r="274" spans="3:100" x14ac:dyDescent="0.25">
      <c r="C274" s="2">
        <v>44592</v>
      </c>
      <c r="D274">
        <v>78.959999999999994</v>
      </c>
      <c r="E274" s="20">
        <f t="shared" si="171"/>
        <v>77.184431749118758</v>
      </c>
      <c r="F274">
        <v>82.27</v>
      </c>
      <c r="G274">
        <v>80.42</v>
      </c>
      <c r="H274" s="3">
        <f t="shared" si="182"/>
        <v>3.7811330494257334E-2</v>
      </c>
      <c r="I274" s="3">
        <f t="shared" si="183"/>
        <v>-3.943324956526495E-3</v>
      </c>
      <c r="J274" s="3">
        <f t="shared" si="184"/>
        <v>4.1919959473150969E-2</v>
      </c>
      <c r="M274" s="2">
        <v>44592</v>
      </c>
      <c r="N274">
        <v>23.18</v>
      </c>
      <c r="O274" s="20">
        <f t="shared" si="172"/>
        <v>23.10427929767252</v>
      </c>
      <c r="P274">
        <v>24.49</v>
      </c>
      <c r="Q274">
        <v>24.41</v>
      </c>
      <c r="R274" s="3">
        <f t="shared" si="185"/>
        <v>7.2024593763724276E-2</v>
      </c>
      <c r="S274" s="3">
        <f t="shared" si="186"/>
        <v>1.4680689401516123E-2</v>
      </c>
      <c r="T274" s="3">
        <f t="shared" si="187"/>
        <v>5.651423641069897E-2</v>
      </c>
      <c r="W274" s="2">
        <v>44592</v>
      </c>
      <c r="X274">
        <v>19.579999999999998</v>
      </c>
      <c r="Y274" s="20">
        <f t="shared" si="173"/>
        <v>14.506561576354677</v>
      </c>
      <c r="Z274">
        <v>20.3</v>
      </c>
      <c r="AA274">
        <v>15.04</v>
      </c>
      <c r="AB274" s="3">
        <f t="shared" si="180"/>
        <v>3.8674033149171283E-2</v>
      </c>
      <c r="AC274" s="3">
        <f t="shared" si="210"/>
        <v>1.8343630079196149E-3</v>
      </c>
      <c r="AD274" s="3">
        <f t="shared" si="209"/>
        <v>3.6772216547497516E-2</v>
      </c>
      <c r="AG274" s="2">
        <v>44592</v>
      </c>
      <c r="AH274">
        <v>199.45</v>
      </c>
      <c r="AI274" s="20">
        <f t="shared" si="174"/>
        <v>184.91378001587617</v>
      </c>
      <c r="AJ274">
        <v>201.56</v>
      </c>
      <c r="AK274">
        <v>186.87</v>
      </c>
      <c r="AL274" s="3">
        <f t="shared" si="188"/>
        <v>1.9839142091153672E-3</v>
      </c>
      <c r="AM274" s="3">
        <f t="shared" si="189"/>
        <v>-8.5052009872591539E-3</v>
      </c>
      <c r="AN274" s="3">
        <f t="shared" si="190"/>
        <v>1.0579092504387155E-2</v>
      </c>
      <c r="AQ274" s="2">
        <v>44592</v>
      </c>
      <c r="AR274">
        <v>74.97</v>
      </c>
      <c r="AS274" s="20">
        <f t="shared" si="175"/>
        <v>63.758056872037912</v>
      </c>
      <c r="AT274">
        <v>75.959999999999994</v>
      </c>
      <c r="AU274">
        <v>64.599999999999994</v>
      </c>
      <c r="AV274" s="3">
        <f t="shared" si="191"/>
        <v>8.9020771513352859E-3</v>
      </c>
      <c r="AW274" s="3">
        <f t="shared" si="192"/>
        <v>-4.2471205366561016E-3</v>
      </c>
      <c r="AX274" s="3">
        <f t="shared" si="193"/>
        <v>1.3205282112844996E-2</v>
      </c>
      <c r="BA274" s="2">
        <v>44592</v>
      </c>
      <c r="BB274">
        <v>145.63999999999999</v>
      </c>
      <c r="BC274" s="20">
        <f t="shared" si="176"/>
        <v>130.06651682368775</v>
      </c>
      <c r="BD274">
        <v>148.6</v>
      </c>
      <c r="BE274">
        <v>132.71</v>
      </c>
      <c r="BF274" s="3">
        <f t="shared" si="194"/>
        <v>1.3595050790498719E-2</v>
      </c>
      <c r="BG274" s="3">
        <f t="shared" si="195"/>
        <v>-6.5949986734304966E-3</v>
      </c>
      <c r="BH274" s="3">
        <f t="shared" si="196"/>
        <v>2.032408678934372E-2</v>
      </c>
      <c r="BJ274" s="1"/>
      <c r="BK274" s="2">
        <v>44592</v>
      </c>
      <c r="BL274">
        <v>170.16</v>
      </c>
      <c r="BM274" s="20">
        <f t="shared" si="177"/>
        <v>166.20731891520768</v>
      </c>
      <c r="BN274">
        <v>174.78</v>
      </c>
      <c r="BO274">
        <v>170.72</v>
      </c>
      <c r="BP274" s="3">
        <f t="shared" si="197"/>
        <v>2.6084865969467463E-2</v>
      </c>
      <c r="BQ274" s="3">
        <f t="shared" si="198"/>
        <v>-1.0378716479884087E-3</v>
      </c>
      <c r="BR274" s="3">
        <f t="shared" si="199"/>
        <v>2.7150916784203227E-2</v>
      </c>
      <c r="BU274" s="2">
        <v>44592</v>
      </c>
      <c r="BV274">
        <v>308.95</v>
      </c>
      <c r="BW274" s="20">
        <f t="shared" si="178"/>
        <v>297.04820245674961</v>
      </c>
      <c r="BX274">
        <v>310.98</v>
      </c>
      <c r="BY274">
        <v>299</v>
      </c>
      <c r="BZ274" s="3">
        <f t="shared" si="200"/>
        <v>8.805965113532821E-3</v>
      </c>
      <c r="CA274" s="3">
        <f t="shared" si="201"/>
        <v>2.2207309853559121E-3</v>
      </c>
      <c r="CB274" s="3">
        <f t="shared" si="202"/>
        <v>6.570642498786361E-3</v>
      </c>
      <c r="CE274" s="2">
        <v>44592</v>
      </c>
      <c r="CF274">
        <v>45.7</v>
      </c>
      <c r="CG274" s="20">
        <f t="shared" si="181"/>
        <v>43.101180257510734</v>
      </c>
      <c r="CH274">
        <v>46.6</v>
      </c>
      <c r="CI274">
        <v>43.95</v>
      </c>
      <c r="CJ274" s="3">
        <f t="shared" si="203"/>
        <v>1.6655100624566321E-2</v>
      </c>
      <c r="CK274" s="3">
        <f t="shared" si="204"/>
        <v>-2.9798691299852686E-3</v>
      </c>
      <c r="CL274" s="3">
        <f t="shared" si="205"/>
        <v>1.9693654266958349E-2</v>
      </c>
      <c r="CO274" s="2">
        <v>44592</v>
      </c>
      <c r="CP274">
        <v>60.3</v>
      </c>
      <c r="CQ274" s="20">
        <f t="shared" si="179"/>
        <v>52.808211768562529</v>
      </c>
      <c r="CR274">
        <v>61.01</v>
      </c>
      <c r="CS274">
        <v>53.43</v>
      </c>
      <c r="CT274" s="3">
        <f t="shared" si="206"/>
        <v>2.8153153153152033E-3</v>
      </c>
      <c r="CU274" s="3">
        <f t="shared" si="207"/>
        <v>-8.854884223676307E-3</v>
      </c>
      <c r="CV274" s="3">
        <f t="shared" si="208"/>
        <v>1.1774461028192462E-2</v>
      </c>
    </row>
    <row r="275" spans="3:100" x14ac:dyDescent="0.25">
      <c r="C275" s="2">
        <v>44593</v>
      </c>
      <c r="D275">
        <v>82.2</v>
      </c>
      <c r="E275" s="20">
        <f t="shared" si="171"/>
        <v>80.353149171270715</v>
      </c>
      <c r="F275">
        <v>81.45</v>
      </c>
      <c r="G275">
        <v>79.62</v>
      </c>
      <c r="H275" s="3">
        <f t="shared" si="182"/>
        <v>-9.9477741855259483E-3</v>
      </c>
      <c r="I275" s="3">
        <f t="shared" si="183"/>
        <v>-8.3127118539272349E-4</v>
      </c>
      <c r="J275" s="3">
        <f t="shared" si="184"/>
        <v>-9.124087591240726E-3</v>
      </c>
      <c r="M275" s="2">
        <v>44593</v>
      </c>
      <c r="N275">
        <v>25.1</v>
      </c>
      <c r="O275" s="20">
        <f t="shared" si="172"/>
        <v>25.018506493506493</v>
      </c>
      <c r="P275">
        <v>24.64</v>
      </c>
      <c r="Q275">
        <v>24.56</v>
      </c>
      <c r="R275" s="3">
        <f t="shared" si="185"/>
        <v>6.1450225317492002E-3</v>
      </c>
      <c r="S275" s="3">
        <f t="shared" si="186"/>
        <v>2.4928574088754374E-2</v>
      </c>
      <c r="T275" s="3">
        <f t="shared" si="187"/>
        <v>-1.8326693227091684E-2</v>
      </c>
      <c r="W275" s="2">
        <v>44593</v>
      </c>
      <c r="X275">
        <v>20.61</v>
      </c>
      <c r="Y275" s="20">
        <f t="shared" si="173"/>
        <v>15.272947725072603</v>
      </c>
      <c r="Z275">
        <v>20.66</v>
      </c>
      <c r="AA275">
        <v>15.31</v>
      </c>
      <c r="AB275" s="3">
        <f t="shared" si="180"/>
        <v>1.7952127659574657E-2</v>
      </c>
      <c r="AC275" s="3">
        <f t="shared" si="210"/>
        <v>1.54885455500402E-2</v>
      </c>
      <c r="AD275" s="3">
        <f t="shared" si="209"/>
        <v>2.4260067928190132E-3</v>
      </c>
      <c r="AG275" s="2">
        <v>44593</v>
      </c>
      <c r="AH275">
        <v>200.8</v>
      </c>
      <c r="AI275" s="20">
        <f t="shared" si="174"/>
        <v>186.17147309471633</v>
      </c>
      <c r="AJ275">
        <v>205.35</v>
      </c>
      <c r="AK275">
        <v>190.39</v>
      </c>
      <c r="AL275" s="3">
        <f t="shared" si="188"/>
        <v>1.8836624391287859E-2</v>
      </c>
      <c r="AM275" s="3">
        <f t="shared" si="189"/>
        <v>-3.7380366312605995E-3</v>
      </c>
      <c r="AN275" s="3">
        <f t="shared" si="190"/>
        <v>2.2659362549800832E-2</v>
      </c>
      <c r="AQ275" s="2">
        <v>44593</v>
      </c>
      <c r="AR275">
        <v>76.45</v>
      </c>
      <c r="AS275" s="20">
        <f t="shared" si="175"/>
        <v>65.024588642830636</v>
      </c>
      <c r="AT275">
        <v>80.83</v>
      </c>
      <c r="AU275">
        <v>68.75</v>
      </c>
      <c r="AV275" s="3">
        <f t="shared" si="191"/>
        <v>6.4241486068111531E-2</v>
      </c>
      <c r="AW275" s="3">
        <f t="shared" si="192"/>
        <v>6.5725796103814904E-3</v>
      </c>
      <c r="AX275" s="3">
        <f t="shared" si="193"/>
        <v>5.7292347939829957E-2</v>
      </c>
      <c r="BA275" s="2">
        <v>44593</v>
      </c>
      <c r="BB275">
        <v>148.69</v>
      </c>
      <c r="BC275" s="20">
        <f t="shared" si="176"/>
        <v>132.78317036056896</v>
      </c>
      <c r="BD275">
        <v>151.15</v>
      </c>
      <c r="BE275">
        <v>134.97999999999999</v>
      </c>
      <c r="BF275" s="3">
        <f t="shared" si="194"/>
        <v>1.7104965714716203E-2</v>
      </c>
      <c r="BG275" s="3">
        <f t="shared" si="195"/>
        <v>5.5135529024896712E-4</v>
      </c>
      <c r="BH275" s="3">
        <f t="shared" si="196"/>
        <v>1.6544488533189794E-2</v>
      </c>
      <c r="BJ275" s="1"/>
      <c r="BK275" s="2">
        <v>44593</v>
      </c>
      <c r="BL275">
        <v>174.01</v>
      </c>
      <c r="BM275" s="20">
        <f t="shared" si="177"/>
        <v>169.97391672870967</v>
      </c>
      <c r="BN275">
        <v>174.61</v>
      </c>
      <c r="BO275">
        <v>170.56</v>
      </c>
      <c r="BP275" s="3">
        <f t="shared" si="197"/>
        <v>-9.3720712277411966E-4</v>
      </c>
      <c r="BQ275" s="3">
        <f t="shared" si="198"/>
        <v>-4.3702159752245784E-3</v>
      </c>
      <c r="BR275" s="3">
        <f t="shared" si="199"/>
        <v>3.4480776966843152E-3</v>
      </c>
      <c r="BU275" s="2">
        <v>44593</v>
      </c>
      <c r="BV275">
        <v>310.41000000000003</v>
      </c>
      <c r="BW275" s="20">
        <f t="shared" si="178"/>
        <v>298.45646035755931</v>
      </c>
      <c r="BX275">
        <v>308.76</v>
      </c>
      <c r="BY275">
        <v>296.87</v>
      </c>
      <c r="BZ275" s="3">
        <f t="shared" si="200"/>
        <v>-7.1237458193980085E-3</v>
      </c>
      <c r="CA275" s="3">
        <f t="shared" si="201"/>
        <v>-1.8178583359220735E-3</v>
      </c>
      <c r="CB275" s="3">
        <f t="shared" si="202"/>
        <v>-5.3155504010825583E-3</v>
      </c>
      <c r="CE275" s="2">
        <v>44593</v>
      </c>
      <c r="CF275">
        <v>46.4</v>
      </c>
      <c r="CG275" s="20">
        <f t="shared" si="181"/>
        <v>43.762401532893335</v>
      </c>
      <c r="CH275">
        <v>46.97</v>
      </c>
      <c r="CI275">
        <v>44.3</v>
      </c>
      <c r="CJ275" s="3">
        <f t="shared" si="203"/>
        <v>7.9635949943115403E-3</v>
      </c>
      <c r="CK275" s="3">
        <f t="shared" si="204"/>
        <v>-4.2684520388319713E-3</v>
      </c>
      <c r="CL275" s="3">
        <f t="shared" si="205"/>
        <v>1.2284482758620596E-2</v>
      </c>
      <c r="CO275" s="2">
        <v>44593</v>
      </c>
      <c r="CP275">
        <v>60.91</v>
      </c>
      <c r="CQ275" s="20">
        <f t="shared" si="179"/>
        <v>53.346538969616908</v>
      </c>
      <c r="CR275">
        <v>60.56</v>
      </c>
      <c r="CS275">
        <v>53.04</v>
      </c>
      <c r="CT275" s="3">
        <f t="shared" si="206"/>
        <v>-7.2992700729926918E-3</v>
      </c>
      <c r="CU275" s="3">
        <f t="shared" si="207"/>
        <v>-1.5620630803497848E-3</v>
      </c>
      <c r="CV275" s="3">
        <f t="shared" si="208"/>
        <v>-5.7461828927926062E-3</v>
      </c>
    </row>
    <row r="276" spans="3:100" x14ac:dyDescent="0.25">
      <c r="C276" s="2">
        <v>44594</v>
      </c>
      <c r="D276">
        <v>82.92</v>
      </c>
      <c r="E276" s="20">
        <f t="shared" si="171"/>
        <v>81.055747248846288</v>
      </c>
      <c r="F276">
        <v>84.51</v>
      </c>
      <c r="G276">
        <v>82.61</v>
      </c>
      <c r="H276" s="3">
        <f t="shared" si="182"/>
        <v>3.7553378548103478E-2</v>
      </c>
      <c r="I276" s="3">
        <f t="shared" si="183"/>
        <v>1.8032494961646384E-2</v>
      </c>
      <c r="J276" s="3">
        <f t="shared" si="184"/>
        <v>1.917510853835025E-2</v>
      </c>
      <c r="M276" s="2">
        <v>44594</v>
      </c>
      <c r="N276">
        <v>25.79</v>
      </c>
      <c r="O276" s="20">
        <f t="shared" si="172"/>
        <v>25.708256735340729</v>
      </c>
      <c r="P276">
        <v>25.24</v>
      </c>
      <c r="Q276">
        <v>25.16</v>
      </c>
      <c r="R276" s="3">
        <f t="shared" si="185"/>
        <v>2.4429967426710109E-2</v>
      </c>
      <c r="S276" s="3">
        <f t="shared" si="186"/>
        <v>4.6753124403124291E-2</v>
      </c>
      <c r="T276" s="3">
        <f t="shared" si="187"/>
        <v>-2.132609538580843E-2</v>
      </c>
      <c r="W276" s="2">
        <v>44594</v>
      </c>
      <c r="X276">
        <v>20.81</v>
      </c>
      <c r="Y276" s="20">
        <f t="shared" si="173"/>
        <v>15.413320407174018</v>
      </c>
      <c r="Z276">
        <v>20.63</v>
      </c>
      <c r="AA276">
        <v>15.28</v>
      </c>
      <c r="AB276" s="3">
        <f t="shared" si="180"/>
        <v>-1.9595035924233617E-3</v>
      </c>
      <c r="AC276" s="3">
        <f t="shared" si="210"/>
        <v>6.7485569676040136E-3</v>
      </c>
      <c r="AD276" s="3">
        <f t="shared" si="209"/>
        <v>-8.6496876501681585E-3</v>
      </c>
      <c r="AG276" s="2">
        <v>44594</v>
      </c>
      <c r="AH276">
        <v>203.2</v>
      </c>
      <c r="AI276" s="20">
        <f t="shared" si="174"/>
        <v>188.39676002732506</v>
      </c>
      <c r="AJ276">
        <v>204.94</v>
      </c>
      <c r="AK276">
        <v>190.01</v>
      </c>
      <c r="AL276" s="3">
        <f t="shared" si="188"/>
        <v>-1.9959031461735943E-3</v>
      </c>
      <c r="AM276" s="3">
        <f t="shared" si="189"/>
        <v>-1.0469247190897257E-2</v>
      </c>
      <c r="AN276" s="3">
        <f t="shared" si="190"/>
        <v>8.5629921259842146E-3</v>
      </c>
      <c r="AQ276" s="2">
        <v>44594</v>
      </c>
      <c r="AR276">
        <v>80.06</v>
      </c>
      <c r="AS276" s="20">
        <f t="shared" si="175"/>
        <v>68.093701314810204</v>
      </c>
      <c r="AT276">
        <v>80.62</v>
      </c>
      <c r="AU276">
        <v>68.569999999999993</v>
      </c>
      <c r="AV276" s="3">
        <f t="shared" si="191"/>
        <v>-2.6181818181819638E-3</v>
      </c>
      <c r="AW276" s="3">
        <f t="shared" si="192"/>
        <v>-9.546162693669813E-3</v>
      </c>
      <c r="AX276" s="3">
        <f t="shared" si="193"/>
        <v>6.9947539345491805E-3</v>
      </c>
      <c r="BA276" s="2">
        <v>44594</v>
      </c>
      <c r="BB276">
        <v>150.5</v>
      </c>
      <c r="BC276" s="20">
        <f t="shared" si="176"/>
        <v>134.40009337068162</v>
      </c>
      <c r="BD276">
        <v>149.94</v>
      </c>
      <c r="BE276">
        <v>133.9</v>
      </c>
      <c r="BF276" s="3">
        <f t="shared" si="194"/>
        <v>-8.001185360794083E-3</v>
      </c>
      <c r="BG276" s="3">
        <f t="shared" si="195"/>
        <v>-4.2962411417867274E-3</v>
      </c>
      <c r="BH276" s="3">
        <f t="shared" si="196"/>
        <v>-3.7209302325581506E-3</v>
      </c>
      <c r="BJ276" s="1"/>
      <c r="BK276" s="2">
        <v>44594</v>
      </c>
      <c r="BL276">
        <v>174.75</v>
      </c>
      <c r="BM276" s="20">
        <f t="shared" si="177"/>
        <v>170.69529117379435</v>
      </c>
      <c r="BN276">
        <v>175.84</v>
      </c>
      <c r="BO276">
        <v>171.76</v>
      </c>
      <c r="BP276" s="3">
        <f t="shared" si="197"/>
        <v>7.0356472795496394E-3</v>
      </c>
      <c r="BQ276" s="3">
        <f t="shared" si="198"/>
        <v>7.9321748237770606E-4</v>
      </c>
      <c r="BR276" s="3">
        <f t="shared" si="199"/>
        <v>6.2374821173105666E-3</v>
      </c>
      <c r="BU276" s="2">
        <v>44594</v>
      </c>
      <c r="BV276">
        <v>309.63</v>
      </c>
      <c r="BW276" s="20">
        <f t="shared" si="178"/>
        <v>297.70747687105211</v>
      </c>
      <c r="BX276">
        <v>313.45999999999998</v>
      </c>
      <c r="BY276">
        <v>301.39</v>
      </c>
      <c r="BZ276" s="3">
        <f t="shared" si="200"/>
        <v>1.5225519587698244E-2</v>
      </c>
      <c r="CA276" s="3">
        <f t="shared" si="201"/>
        <v>2.8210222354974057E-3</v>
      </c>
      <c r="CB276" s="3">
        <f t="shared" si="202"/>
        <v>1.2369602428705218E-2</v>
      </c>
      <c r="CE276" s="2">
        <v>44594</v>
      </c>
      <c r="CF276">
        <v>47</v>
      </c>
      <c r="CG276" s="20">
        <f t="shared" si="181"/>
        <v>44.327156549520765</v>
      </c>
      <c r="CH276">
        <v>46.95</v>
      </c>
      <c r="CI276">
        <v>44.28</v>
      </c>
      <c r="CJ276" s="3">
        <f t="shared" si="203"/>
        <v>-4.5146726862288489E-4</v>
      </c>
      <c r="CK276" s="3">
        <f t="shared" si="204"/>
        <v>6.1301466186836073E-4</v>
      </c>
      <c r="CL276" s="3">
        <f t="shared" si="205"/>
        <v>-1.0638297872339608E-3</v>
      </c>
      <c r="CO276" s="2">
        <v>44594</v>
      </c>
      <c r="CP276">
        <v>60.62</v>
      </c>
      <c r="CQ276" s="20">
        <f t="shared" si="179"/>
        <v>53.089565217391304</v>
      </c>
      <c r="CR276">
        <v>61.18</v>
      </c>
      <c r="CS276">
        <v>53.58</v>
      </c>
      <c r="CT276" s="3">
        <f t="shared" si="206"/>
        <v>1.0180995475113086E-2</v>
      </c>
      <c r="CU276" s="3">
        <f t="shared" si="207"/>
        <v>9.3448750737756825E-4</v>
      </c>
      <c r="CV276" s="3">
        <f t="shared" si="208"/>
        <v>9.2378752886836946E-3</v>
      </c>
    </row>
    <row r="277" spans="3:100" x14ac:dyDescent="0.25">
      <c r="C277" s="2">
        <v>44595</v>
      </c>
      <c r="D277">
        <v>82.67</v>
      </c>
      <c r="E277" s="20">
        <f t="shared" si="171"/>
        <v>80.814286934244237</v>
      </c>
      <c r="F277">
        <v>81.97</v>
      </c>
      <c r="G277">
        <v>80.13</v>
      </c>
      <c r="H277" s="3">
        <f t="shared" si="182"/>
        <v>-3.0020578622442895E-2</v>
      </c>
      <c r="I277" s="3">
        <f t="shared" si="183"/>
        <v>-2.1737235997527748E-2</v>
      </c>
      <c r="J277" s="3">
        <f t="shared" si="184"/>
        <v>-8.4674005080440651E-3</v>
      </c>
      <c r="M277" s="2">
        <v>44595</v>
      </c>
      <c r="N277">
        <v>24.46</v>
      </c>
      <c r="O277" s="20">
        <f t="shared" si="172"/>
        <v>24.378296450939459</v>
      </c>
      <c r="P277">
        <v>23.95</v>
      </c>
      <c r="Q277">
        <v>23.87</v>
      </c>
      <c r="R277" s="3">
        <f t="shared" si="185"/>
        <v>-5.1271860095389421E-2</v>
      </c>
      <c r="S277" s="3">
        <f t="shared" si="186"/>
        <v>-3.1069298452326755E-2</v>
      </c>
      <c r="T277" s="3">
        <f t="shared" si="187"/>
        <v>-2.0850367947669701E-2</v>
      </c>
      <c r="W277" s="2">
        <v>44595</v>
      </c>
      <c r="X277">
        <v>20.170000000000002</v>
      </c>
      <c r="Y277" s="20">
        <f t="shared" si="173"/>
        <v>14.937360482654602</v>
      </c>
      <c r="Z277">
        <v>19.89</v>
      </c>
      <c r="AA277">
        <v>14.73</v>
      </c>
      <c r="AB277" s="3">
        <f t="shared" si="180"/>
        <v>-3.5994764397905721E-2</v>
      </c>
      <c r="AC277" s="3">
        <f t="shared" si="210"/>
        <v>-2.2424052182290377E-2</v>
      </c>
      <c r="AD277" s="3">
        <f t="shared" si="209"/>
        <v>-1.3882002974715091E-2</v>
      </c>
      <c r="AG277" s="2">
        <v>44595</v>
      </c>
      <c r="AH277">
        <v>205</v>
      </c>
      <c r="AI277" s="20">
        <f t="shared" si="174"/>
        <v>190.05857719726805</v>
      </c>
      <c r="AJ277">
        <v>200.59</v>
      </c>
      <c r="AK277">
        <v>185.97</v>
      </c>
      <c r="AL277" s="3">
        <f t="shared" si="188"/>
        <v>-2.1262038840061059E-2</v>
      </c>
      <c r="AM277" s="3">
        <f t="shared" si="189"/>
        <v>2.5565600372634556E-4</v>
      </c>
      <c r="AN277" s="3">
        <f t="shared" si="190"/>
        <v>-2.1512195121951128E-2</v>
      </c>
      <c r="AQ277" s="2">
        <v>44595</v>
      </c>
      <c r="AR277">
        <v>80.09</v>
      </c>
      <c r="AS277" s="20">
        <f t="shared" si="175"/>
        <v>68.118716114457825</v>
      </c>
      <c r="AT277">
        <v>79.680000000000007</v>
      </c>
      <c r="AU277">
        <v>67.77</v>
      </c>
      <c r="AV277" s="3">
        <f t="shared" si="191"/>
        <v>-1.1666909727285901E-2</v>
      </c>
      <c r="AW277" s="3">
        <f t="shared" si="192"/>
        <v>-6.581360442499129E-3</v>
      </c>
      <c r="AX277" s="3">
        <f t="shared" si="193"/>
        <v>-5.1192408540391421E-3</v>
      </c>
      <c r="BA277" s="2">
        <v>44595</v>
      </c>
      <c r="BB277">
        <v>150</v>
      </c>
      <c r="BC277" s="20">
        <f t="shared" si="176"/>
        <v>133.96099529253533</v>
      </c>
      <c r="BD277">
        <v>148.69999999999999</v>
      </c>
      <c r="BE277">
        <v>132.80000000000001</v>
      </c>
      <c r="BF277" s="3">
        <f t="shared" si="194"/>
        <v>-8.2150858849887598E-3</v>
      </c>
      <c r="BG277" s="3">
        <f t="shared" si="195"/>
        <v>4.5552869705245413E-4</v>
      </c>
      <c r="BH277" s="3">
        <f t="shared" si="196"/>
        <v>-8.6666666666667114E-3</v>
      </c>
      <c r="BJ277" s="1"/>
      <c r="BK277" s="2">
        <v>44595</v>
      </c>
      <c r="BL277">
        <v>174.48</v>
      </c>
      <c r="BM277" s="20">
        <f t="shared" si="177"/>
        <v>170.43335569693463</v>
      </c>
      <c r="BN277">
        <v>172.9</v>
      </c>
      <c r="BO277">
        <v>168.89</v>
      </c>
      <c r="BP277" s="3">
        <f t="shared" si="197"/>
        <v>-1.6709361900326014E-2</v>
      </c>
      <c r="BQ277" s="3">
        <f t="shared" si="198"/>
        <v>-7.723825704851861E-3</v>
      </c>
      <c r="BR277" s="3">
        <f t="shared" si="199"/>
        <v>-9.0554791380100808E-3</v>
      </c>
      <c r="BU277" s="2">
        <v>44595</v>
      </c>
      <c r="BV277">
        <v>309.49</v>
      </c>
      <c r="BW277" s="20">
        <f t="shared" si="178"/>
        <v>297.57270871369292</v>
      </c>
      <c r="BX277">
        <v>301.25</v>
      </c>
      <c r="BY277">
        <v>289.64999999999998</v>
      </c>
      <c r="BZ277" s="3">
        <f t="shared" si="200"/>
        <v>-3.8952851786721587E-2</v>
      </c>
      <c r="CA277" s="3">
        <f t="shared" si="201"/>
        <v>-1.2665620247211518E-2</v>
      </c>
      <c r="CB277" s="3">
        <f t="shared" si="202"/>
        <v>-2.6624446670328594E-2</v>
      </c>
      <c r="CE277" s="2">
        <v>44595</v>
      </c>
      <c r="CF277">
        <v>46.75</v>
      </c>
      <c r="CG277" s="20">
        <f t="shared" si="181"/>
        <v>44.094202127659571</v>
      </c>
      <c r="CH277">
        <v>47</v>
      </c>
      <c r="CI277">
        <v>44.33</v>
      </c>
      <c r="CJ277" s="3">
        <f t="shared" si="203"/>
        <v>1.129177958446137E-3</v>
      </c>
      <c r="CK277" s="3">
        <f t="shared" si="204"/>
        <v>-4.1959772434604359E-3</v>
      </c>
      <c r="CL277" s="3">
        <f t="shared" si="205"/>
        <v>5.3475935828877219E-3</v>
      </c>
      <c r="CO277" s="2">
        <v>44595</v>
      </c>
      <c r="CP277">
        <v>60.94</v>
      </c>
      <c r="CQ277" s="20">
        <f t="shared" si="179"/>
        <v>53.373192663528648</v>
      </c>
      <c r="CR277">
        <v>61.61</v>
      </c>
      <c r="CS277">
        <v>53.96</v>
      </c>
      <c r="CT277" s="3">
        <f t="shared" si="206"/>
        <v>7.0921985815604049E-3</v>
      </c>
      <c r="CU277" s="3">
        <f t="shared" si="207"/>
        <v>-3.8597860483641222E-3</v>
      </c>
      <c r="CV277" s="3">
        <f t="shared" si="208"/>
        <v>1.0994420741713196E-2</v>
      </c>
    </row>
    <row r="278" spans="3:100" x14ac:dyDescent="0.25">
      <c r="C278" s="2">
        <v>44596</v>
      </c>
      <c r="D278">
        <v>81.22</v>
      </c>
      <c r="E278" s="20">
        <f t="shared" si="171"/>
        <v>79.398878896143884</v>
      </c>
      <c r="F278">
        <v>81.17</v>
      </c>
      <c r="G278">
        <v>79.349999999999994</v>
      </c>
      <c r="H278" s="3">
        <f t="shared" si="182"/>
        <v>-9.7341819543241836E-3</v>
      </c>
      <c r="I278" s="3">
        <f t="shared" si="183"/>
        <v>-9.1241869943355924E-3</v>
      </c>
      <c r="J278" s="3">
        <f t="shared" si="184"/>
        <v>-6.1561191824666128E-4</v>
      </c>
      <c r="M278" s="2">
        <v>44596</v>
      </c>
      <c r="N278">
        <v>23.97</v>
      </c>
      <c r="O278" s="20">
        <f t="shared" si="172"/>
        <v>23.891151315789472</v>
      </c>
      <c r="P278">
        <v>24.32</v>
      </c>
      <c r="Q278">
        <v>24.24</v>
      </c>
      <c r="R278" s="3">
        <f t="shared" si="185"/>
        <v>1.5500628403854133E-2</v>
      </c>
      <c r="S278" s="3">
        <f t="shared" si="186"/>
        <v>8.8610455758142415E-4</v>
      </c>
      <c r="T278" s="3">
        <f t="shared" si="187"/>
        <v>1.4601585314977017E-2</v>
      </c>
      <c r="W278" s="2">
        <v>44596</v>
      </c>
      <c r="X278">
        <v>18.52</v>
      </c>
      <c r="Y278" s="20">
        <f t="shared" si="173"/>
        <v>13.725011135857462</v>
      </c>
      <c r="Z278">
        <v>17.96</v>
      </c>
      <c r="AA278">
        <v>13.31</v>
      </c>
      <c r="AB278" s="3">
        <f t="shared" si="180"/>
        <v>-9.6401900882552627E-2</v>
      </c>
      <c r="AC278" s="3">
        <f t="shared" si="210"/>
        <v>-6.8227349907843737E-2</v>
      </c>
      <c r="AD278" s="3">
        <f t="shared" si="209"/>
        <v>-3.0237580993520585E-2</v>
      </c>
      <c r="AG278" s="2">
        <v>44596</v>
      </c>
      <c r="AH278">
        <v>200.21</v>
      </c>
      <c r="AI278" s="20">
        <f t="shared" si="174"/>
        <v>185.6188170959125</v>
      </c>
      <c r="AJ278">
        <v>198.41</v>
      </c>
      <c r="AK278">
        <v>183.95</v>
      </c>
      <c r="AL278" s="3">
        <f t="shared" si="188"/>
        <v>-1.0861966983922167E-2</v>
      </c>
      <c r="AM278" s="3">
        <f t="shared" si="189"/>
        <v>-1.8883847076812676E-3</v>
      </c>
      <c r="AN278" s="3">
        <f t="shared" si="190"/>
        <v>-8.9905599120924107E-3</v>
      </c>
      <c r="AQ278" s="2">
        <v>44596</v>
      </c>
      <c r="AR278">
        <v>80.87</v>
      </c>
      <c r="AS278" s="20">
        <f t="shared" si="175"/>
        <v>68.780724726692057</v>
      </c>
      <c r="AT278">
        <v>81.41</v>
      </c>
      <c r="AU278">
        <v>69.239999999999995</v>
      </c>
      <c r="AV278" s="3">
        <f t="shared" si="191"/>
        <v>2.1691013722886288E-2</v>
      </c>
      <c r="AW278" s="3">
        <f t="shared" si="192"/>
        <v>1.4914043480774186E-2</v>
      </c>
      <c r="AX278" s="3">
        <f t="shared" si="193"/>
        <v>6.6773834549276323E-3</v>
      </c>
      <c r="BA278" s="2">
        <v>44596</v>
      </c>
      <c r="BB278">
        <v>149.1</v>
      </c>
      <c r="BC278" s="20">
        <f t="shared" si="176"/>
        <v>133.15013109596225</v>
      </c>
      <c r="BD278">
        <v>152.56</v>
      </c>
      <c r="BE278">
        <v>136.24</v>
      </c>
      <c r="BF278" s="3">
        <f t="shared" si="194"/>
        <v>2.5903614457831292E-2</v>
      </c>
      <c r="BG278" s="3">
        <f t="shared" si="195"/>
        <v>2.6365293370651521E-3</v>
      </c>
      <c r="BH278" s="3">
        <f t="shared" si="196"/>
        <v>2.3205902079141527E-2</v>
      </c>
      <c r="BJ278" s="1"/>
      <c r="BK278" s="2">
        <v>44596</v>
      </c>
      <c r="BL278">
        <v>171.68</v>
      </c>
      <c r="BM278" s="20">
        <f t="shared" si="177"/>
        <v>167.90560937409364</v>
      </c>
      <c r="BN278">
        <v>172.39</v>
      </c>
      <c r="BO278">
        <v>168.6</v>
      </c>
      <c r="BP278" s="3">
        <f t="shared" si="197"/>
        <v>-1.7170939664870044E-3</v>
      </c>
      <c r="BQ278" s="3">
        <f t="shared" si="198"/>
        <v>-5.8285903600351352E-3</v>
      </c>
      <c r="BR278" s="3">
        <f t="shared" si="199"/>
        <v>4.1356011183595331E-3</v>
      </c>
      <c r="BU278" s="2">
        <v>44596</v>
      </c>
      <c r="BV278">
        <v>300.20999999999998</v>
      </c>
      <c r="BW278" s="20">
        <f t="shared" si="178"/>
        <v>288.650629535203</v>
      </c>
      <c r="BX278">
        <v>305.94</v>
      </c>
      <c r="BY278">
        <v>294.16000000000003</v>
      </c>
      <c r="BZ278" s="3">
        <f t="shared" si="200"/>
        <v>1.5570516140169355E-2</v>
      </c>
      <c r="CA278" s="3">
        <f t="shared" si="201"/>
        <v>-3.4502691689866083E-3</v>
      </c>
      <c r="CB278" s="3">
        <f t="shared" si="202"/>
        <v>1.9086639352453361E-2</v>
      </c>
      <c r="CE278" s="2">
        <v>44596</v>
      </c>
      <c r="CF278">
        <v>46.96</v>
      </c>
      <c r="CG278" s="20">
        <f t="shared" si="181"/>
        <v>44.290439276485785</v>
      </c>
      <c r="CH278">
        <v>46.44</v>
      </c>
      <c r="CI278">
        <v>43.8</v>
      </c>
      <c r="CJ278" s="3">
        <f t="shared" si="203"/>
        <v>-1.1955786149334569E-2</v>
      </c>
      <c r="CK278" s="3">
        <f t="shared" si="204"/>
        <v>-8.9241424575259298E-4</v>
      </c>
      <c r="CL278" s="3">
        <f t="shared" si="205"/>
        <v>-1.1073253833049357E-2</v>
      </c>
      <c r="CO278" s="2">
        <v>44596</v>
      </c>
      <c r="CP278">
        <v>61.49</v>
      </c>
      <c r="CQ278" s="20">
        <f t="shared" si="179"/>
        <v>53.854184711286095</v>
      </c>
      <c r="CR278">
        <v>60.96</v>
      </c>
      <c r="CS278">
        <v>53.39</v>
      </c>
      <c r="CT278" s="3">
        <f t="shared" si="206"/>
        <v>-1.0563380281690127E-2</v>
      </c>
      <c r="CU278" s="3">
        <f t="shared" si="207"/>
        <v>-1.9609949724593845E-3</v>
      </c>
      <c r="CV278" s="3">
        <f t="shared" si="208"/>
        <v>-8.6192876890551773E-3</v>
      </c>
    </row>
    <row r="279" spans="3:100" x14ac:dyDescent="0.25">
      <c r="C279" s="2">
        <v>44599</v>
      </c>
      <c r="D279">
        <v>81.36</v>
      </c>
      <c r="E279" s="20">
        <f t="shared" si="171"/>
        <v>79.528972424879427</v>
      </c>
      <c r="F279">
        <v>80.87</v>
      </c>
      <c r="G279">
        <v>79.05</v>
      </c>
      <c r="H279" s="3">
        <f t="shared" si="182"/>
        <v>-3.780718336483857E-3</v>
      </c>
      <c r="I279" s="3">
        <f t="shared" si="183"/>
        <v>2.2554810948889337E-3</v>
      </c>
      <c r="J279" s="3">
        <f t="shared" si="184"/>
        <v>-6.0226155358897859E-3</v>
      </c>
      <c r="M279" s="2">
        <v>44599</v>
      </c>
      <c r="N279">
        <v>24.37</v>
      </c>
      <c r="O279" s="20">
        <f t="shared" si="172"/>
        <v>24.291164577436312</v>
      </c>
      <c r="P279">
        <v>24.73</v>
      </c>
      <c r="Q279">
        <v>24.65</v>
      </c>
      <c r="R279" s="3">
        <f t="shared" si="185"/>
        <v>1.6914191419141966E-2</v>
      </c>
      <c r="S279" s="3">
        <f t="shared" si="186"/>
        <v>2.1107498942374292E-3</v>
      </c>
      <c r="T279" s="3">
        <f t="shared" si="187"/>
        <v>1.4772260976610552E-2</v>
      </c>
      <c r="W279" s="2">
        <v>44599</v>
      </c>
      <c r="X279">
        <v>17.73</v>
      </c>
      <c r="Y279" s="20">
        <f t="shared" si="173"/>
        <v>13.131498043599775</v>
      </c>
      <c r="Z279">
        <v>17.89</v>
      </c>
      <c r="AA279">
        <v>13.25</v>
      </c>
      <c r="AB279" s="3">
        <f t="shared" si="180"/>
        <v>-4.5078888054095323E-3</v>
      </c>
      <c r="AC279" s="3">
        <f t="shared" si="210"/>
        <v>-1.341111618333779E-2</v>
      </c>
      <c r="AD279" s="3">
        <f t="shared" si="209"/>
        <v>9.0242526790751398E-3</v>
      </c>
      <c r="AG279" s="2">
        <v>44599</v>
      </c>
      <c r="AH279">
        <v>198.84</v>
      </c>
      <c r="AI279" s="20">
        <f t="shared" si="174"/>
        <v>184.35140826744069</v>
      </c>
      <c r="AJ279">
        <v>199.82</v>
      </c>
      <c r="AK279">
        <v>185.26</v>
      </c>
      <c r="AL279" s="3">
        <f t="shared" si="188"/>
        <v>7.1215004077194166E-3</v>
      </c>
      <c r="AM279" s="3">
        <f t="shared" si="189"/>
        <v>2.182159649038784E-3</v>
      </c>
      <c r="AN279" s="3">
        <f t="shared" si="190"/>
        <v>4.9285857976262282E-3</v>
      </c>
      <c r="AQ279" s="2">
        <v>44599</v>
      </c>
      <c r="AR279">
        <v>81.14</v>
      </c>
      <c r="AS279" s="20">
        <f t="shared" si="175"/>
        <v>69.006915887850454</v>
      </c>
      <c r="AT279">
        <v>82.39</v>
      </c>
      <c r="AU279">
        <v>70.069999999999993</v>
      </c>
      <c r="AV279" s="3">
        <f t="shared" si="191"/>
        <v>1.1987290583477694E-2</v>
      </c>
      <c r="AW279" s="3">
        <f t="shared" si="192"/>
        <v>-3.3663216659378659E-3</v>
      </c>
      <c r="AX279" s="3">
        <f t="shared" si="193"/>
        <v>1.5405472023662936E-2</v>
      </c>
      <c r="BA279" s="2">
        <v>44599</v>
      </c>
      <c r="BB279">
        <v>153.27000000000001</v>
      </c>
      <c r="BC279" s="20">
        <f t="shared" si="176"/>
        <v>136.87861109296401</v>
      </c>
      <c r="BD279">
        <v>153.07</v>
      </c>
      <c r="BE279">
        <v>136.69999999999999</v>
      </c>
      <c r="BF279" s="3">
        <f t="shared" si="194"/>
        <v>3.3763945977685061E-3</v>
      </c>
      <c r="BG279" s="3">
        <f t="shared" si="195"/>
        <v>4.6873979225190432E-3</v>
      </c>
      <c r="BH279" s="3">
        <f t="shared" si="196"/>
        <v>-1.3048868010701042E-3</v>
      </c>
      <c r="BJ279" s="1"/>
      <c r="BK279" s="2">
        <v>44599</v>
      </c>
      <c r="BL279">
        <v>172.86</v>
      </c>
      <c r="BM279" s="20">
        <f t="shared" si="177"/>
        <v>169.06364557846908</v>
      </c>
      <c r="BN279">
        <v>171.66</v>
      </c>
      <c r="BO279">
        <v>167.89</v>
      </c>
      <c r="BP279" s="3">
        <f t="shared" si="197"/>
        <v>-4.2111506524318276E-3</v>
      </c>
      <c r="BQ279" s="3">
        <f t="shared" si="198"/>
        <v>2.7499737750242836E-3</v>
      </c>
      <c r="BR279" s="3">
        <f t="shared" si="199"/>
        <v>-6.9420340159668248E-3</v>
      </c>
      <c r="BU279" s="2">
        <v>44599</v>
      </c>
      <c r="BV279">
        <v>306.17</v>
      </c>
      <c r="BW279" s="20">
        <f t="shared" si="178"/>
        <v>294.37897059312184</v>
      </c>
      <c r="BX279">
        <v>300.95</v>
      </c>
      <c r="BY279">
        <v>289.36</v>
      </c>
      <c r="BZ279" s="3">
        <f t="shared" si="200"/>
        <v>-1.6317650258362848E-2</v>
      </c>
      <c r="CA279" s="3">
        <f t="shared" si="201"/>
        <v>7.4439282404759055E-4</v>
      </c>
      <c r="CB279" s="3">
        <f t="shared" si="202"/>
        <v>-1.7049351667374424E-2</v>
      </c>
      <c r="CE279" s="2">
        <v>44599</v>
      </c>
      <c r="CF279">
        <v>46.69</v>
      </c>
      <c r="CG279" s="20">
        <f t="shared" si="181"/>
        <v>44.030121765601208</v>
      </c>
      <c r="CH279">
        <v>45.99</v>
      </c>
      <c r="CI279">
        <v>43.37</v>
      </c>
      <c r="CJ279" s="3">
        <f t="shared" si="203"/>
        <v>-9.8173515981735404E-3</v>
      </c>
      <c r="CK279" s="3">
        <f t="shared" si="204"/>
        <v>5.2539215890687885E-3</v>
      </c>
      <c r="CL279" s="3">
        <f t="shared" si="205"/>
        <v>-1.4992503748125774E-2</v>
      </c>
      <c r="CO279" s="2">
        <v>44599</v>
      </c>
      <c r="CP279">
        <v>61.38</v>
      </c>
      <c r="CQ279" s="20">
        <f t="shared" si="179"/>
        <v>53.75732142857143</v>
      </c>
      <c r="CR279">
        <v>61.6</v>
      </c>
      <c r="CS279">
        <v>53.95</v>
      </c>
      <c r="CT279" s="3">
        <f t="shared" si="206"/>
        <v>1.0488855590934598E-2</v>
      </c>
      <c r="CU279" s="3">
        <f t="shared" si="207"/>
        <v>6.8799668209669207E-3</v>
      </c>
      <c r="CV279" s="3">
        <f t="shared" si="208"/>
        <v>3.5842293906809264E-3</v>
      </c>
    </row>
    <row r="280" spans="3:100" x14ac:dyDescent="0.25">
      <c r="C280" s="2">
        <v>44600</v>
      </c>
      <c r="D280">
        <v>81.150000000000006</v>
      </c>
      <c r="E280" s="20">
        <f t="shared" si="171"/>
        <v>79.326729671897297</v>
      </c>
      <c r="F280">
        <v>84.12</v>
      </c>
      <c r="G280">
        <v>82.23</v>
      </c>
      <c r="H280" s="3">
        <f t="shared" si="182"/>
        <v>4.0227703984819785E-2</v>
      </c>
      <c r="I280" s="3">
        <f t="shared" si="183"/>
        <v>3.5006916116040454E-3</v>
      </c>
      <c r="J280" s="3">
        <f t="shared" si="184"/>
        <v>3.6598890942698636E-2</v>
      </c>
      <c r="M280" s="2">
        <v>44600</v>
      </c>
      <c r="N280">
        <v>24.36</v>
      </c>
      <c r="O280" s="20">
        <f t="shared" si="172"/>
        <v>24.282389486260456</v>
      </c>
      <c r="P280">
        <v>25.11</v>
      </c>
      <c r="Q280">
        <v>25.03</v>
      </c>
      <c r="R280" s="3">
        <f t="shared" si="185"/>
        <v>1.5415821501014282E-2</v>
      </c>
      <c r="S280" s="3">
        <f t="shared" si="186"/>
        <v>-1.49132054255392E-2</v>
      </c>
      <c r="T280" s="3">
        <f t="shared" si="187"/>
        <v>3.0788177339901468E-2</v>
      </c>
      <c r="W280" s="2">
        <v>44600</v>
      </c>
      <c r="X280">
        <v>17.579999999999998</v>
      </c>
      <c r="Y280" s="20">
        <f t="shared" si="173"/>
        <v>13.026264108352146</v>
      </c>
      <c r="Z280">
        <v>17.72</v>
      </c>
      <c r="AA280">
        <v>13.13</v>
      </c>
      <c r="AB280" s="3">
        <f t="shared" si="180"/>
        <v>-9.0566037735848592E-3</v>
      </c>
      <c r="AC280" s="3">
        <f t="shared" si="210"/>
        <v>-1.6885727671536177E-2</v>
      </c>
      <c r="AD280" s="3">
        <f t="shared" si="209"/>
        <v>7.9635949943115403E-3</v>
      </c>
      <c r="AG280" s="2">
        <v>44600</v>
      </c>
      <c r="AH280">
        <v>200.26</v>
      </c>
      <c r="AI280" s="20">
        <f t="shared" si="174"/>
        <v>185.67033846153845</v>
      </c>
      <c r="AJ280">
        <v>201.5</v>
      </c>
      <c r="AK280">
        <v>186.82</v>
      </c>
      <c r="AL280" s="3">
        <f t="shared" si="188"/>
        <v>8.4205980783762513E-3</v>
      </c>
      <c r="AM280" s="3">
        <f t="shared" si="189"/>
        <v>2.2149328594325279E-3</v>
      </c>
      <c r="AN280" s="3">
        <f t="shared" si="190"/>
        <v>6.1919504643963563E-3</v>
      </c>
      <c r="AQ280" s="2">
        <v>44600</v>
      </c>
      <c r="AR280">
        <v>82.27</v>
      </c>
      <c r="AS280" s="20">
        <f t="shared" si="175"/>
        <v>69.969476700722652</v>
      </c>
      <c r="AT280">
        <v>80.260000000000005</v>
      </c>
      <c r="AU280">
        <v>68.260000000000005</v>
      </c>
      <c r="AV280" s="3">
        <f t="shared" si="191"/>
        <v>-2.5831311545597146E-2</v>
      </c>
      <c r="AW280" s="3">
        <f t="shared" si="192"/>
        <v>-1.434612520013423E-3</v>
      </c>
      <c r="AX280" s="3">
        <f t="shared" si="193"/>
        <v>-2.443174911875523E-2</v>
      </c>
      <c r="BA280" s="2">
        <v>44600</v>
      </c>
      <c r="BB280">
        <v>155</v>
      </c>
      <c r="BC280" s="20">
        <f t="shared" si="176"/>
        <v>138.42160949022124</v>
      </c>
      <c r="BD280">
        <v>155.94999999999999</v>
      </c>
      <c r="BE280">
        <v>139.27000000000001</v>
      </c>
      <c r="BF280" s="3">
        <f t="shared" si="194"/>
        <v>1.8800292611558245E-2</v>
      </c>
      <c r="BG280" s="3">
        <f t="shared" si="195"/>
        <v>1.2594070886768449E-2</v>
      </c>
      <c r="BH280" s="3">
        <f t="shared" si="196"/>
        <v>6.1290322580644929E-3</v>
      </c>
      <c r="BJ280" s="1"/>
      <c r="BK280" s="2">
        <v>44600</v>
      </c>
      <c r="BL280">
        <v>171.73</v>
      </c>
      <c r="BM280" s="20">
        <f t="shared" si="177"/>
        <v>167.95808900074357</v>
      </c>
      <c r="BN280">
        <v>174.83</v>
      </c>
      <c r="BO280">
        <v>170.99</v>
      </c>
      <c r="BP280" s="3">
        <f t="shared" si="197"/>
        <v>1.8464470784442355E-2</v>
      </c>
      <c r="BQ280" s="3">
        <f t="shared" si="198"/>
        <v>4.0555721450696858E-4</v>
      </c>
      <c r="BR280" s="3">
        <f t="shared" si="199"/>
        <v>1.8051592616316503E-2</v>
      </c>
      <c r="BU280" s="2">
        <v>44600</v>
      </c>
      <c r="BV280">
        <v>301.25</v>
      </c>
      <c r="BW280" s="20">
        <f t="shared" si="178"/>
        <v>289.6474832545311</v>
      </c>
      <c r="BX280">
        <v>304.56</v>
      </c>
      <c r="BY280">
        <v>292.83</v>
      </c>
      <c r="BZ280" s="3">
        <f t="shared" si="200"/>
        <v>1.1991982305778137E-2</v>
      </c>
      <c r="CA280" s="3">
        <f t="shared" si="201"/>
        <v>9.9351415030102253E-4</v>
      </c>
      <c r="CB280" s="3">
        <f t="shared" si="202"/>
        <v>1.0987551867220002E-2</v>
      </c>
      <c r="CE280" s="2">
        <v>44600</v>
      </c>
      <c r="CF280">
        <v>46.11</v>
      </c>
      <c r="CG280" s="20">
        <f t="shared" si="181"/>
        <v>43.4837347826087</v>
      </c>
      <c r="CH280">
        <v>46</v>
      </c>
      <c r="CI280">
        <v>43.38</v>
      </c>
      <c r="CJ280" s="3">
        <f t="shared" si="203"/>
        <v>2.3057412958271684E-4</v>
      </c>
      <c r="CK280" s="3">
        <f t="shared" si="204"/>
        <v>2.6224298503274568E-3</v>
      </c>
      <c r="CL280" s="3">
        <f t="shared" si="205"/>
        <v>-2.3855996530036672E-3</v>
      </c>
      <c r="CO280" s="2">
        <v>44600</v>
      </c>
      <c r="CP280">
        <v>61.83</v>
      </c>
      <c r="CQ280" s="20">
        <f t="shared" si="179"/>
        <v>54.151112903225801</v>
      </c>
      <c r="CR280">
        <v>62</v>
      </c>
      <c r="CS280">
        <v>54.3</v>
      </c>
      <c r="CT280" s="3">
        <f t="shared" si="206"/>
        <v>6.487488415199083E-3</v>
      </c>
      <c r="CU280" s="3">
        <f t="shared" si="207"/>
        <v>3.7277646566413747E-3</v>
      </c>
      <c r="CV280" s="3">
        <f t="shared" si="208"/>
        <v>2.7494743651950149E-3</v>
      </c>
    </row>
    <row r="281" spans="3:100" x14ac:dyDescent="0.25">
      <c r="C281" s="2">
        <v>44601</v>
      </c>
      <c r="D281">
        <v>84.6</v>
      </c>
      <c r="E281" s="20">
        <f t="shared" si="171"/>
        <v>82.699092147072164</v>
      </c>
      <c r="F281">
        <v>88.12</v>
      </c>
      <c r="G281">
        <v>86.14</v>
      </c>
      <c r="H281" s="3">
        <f t="shared" si="182"/>
        <v>4.7549556123069436E-2</v>
      </c>
      <c r="I281" s="3">
        <f t="shared" si="183"/>
        <v>5.7046351340406254E-3</v>
      </c>
      <c r="J281" s="3">
        <f t="shared" si="184"/>
        <v>4.1607565011820391E-2</v>
      </c>
      <c r="M281" s="2">
        <v>44601</v>
      </c>
      <c r="N281">
        <v>25.62</v>
      </c>
      <c r="O281" s="20">
        <f t="shared" si="172"/>
        <v>25.543235955056183</v>
      </c>
      <c r="P281">
        <v>26.7</v>
      </c>
      <c r="Q281">
        <v>26.62</v>
      </c>
      <c r="R281" s="3">
        <f t="shared" si="185"/>
        <v>6.3523771474230939E-2</v>
      </c>
      <c r="S281" s="3">
        <f t="shared" si="186"/>
        <v>2.0504832403363205E-2</v>
      </c>
      <c r="T281" s="3">
        <f t="shared" si="187"/>
        <v>4.2154566744730504E-2</v>
      </c>
      <c r="W281" s="2">
        <v>44601</v>
      </c>
      <c r="X281">
        <v>18.27</v>
      </c>
      <c r="Y281" s="20">
        <f t="shared" si="173"/>
        <v>13.530752043596729</v>
      </c>
      <c r="Z281">
        <v>18.350000000000001</v>
      </c>
      <c r="AA281">
        <v>13.59</v>
      </c>
      <c r="AB281" s="3">
        <f t="shared" si="180"/>
        <v>3.5034272658035048E-2</v>
      </c>
      <c r="AC281" s="3">
        <f t="shared" si="210"/>
        <v>3.0521861660070648E-2</v>
      </c>
      <c r="AD281" s="3">
        <f t="shared" si="209"/>
        <v>4.3787629994527233E-3</v>
      </c>
      <c r="AG281" s="2">
        <v>44601</v>
      </c>
      <c r="AH281">
        <v>202.64</v>
      </c>
      <c r="AI281" s="20">
        <f t="shared" si="174"/>
        <v>187.87992534381138</v>
      </c>
      <c r="AJ281">
        <v>203.6</v>
      </c>
      <c r="AK281">
        <v>188.77</v>
      </c>
      <c r="AL281" s="3">
        <f t="shared" si="188"/>
        <v>1.0437854619419928E-2</v>
      </c>
      <c r="AM281" s="3">
        <f t="shared" si="189"/>
        <v>5.6735111005854488E-3</v>
      </c>
      <c r="AN281" s="3">
        <f t="shared" si="190"/>
        <v>4.7374654559810825E-3</v>
      </c>
      <c r="AQ281" s="2">
        <v>44601</v>
      </c>
      <c r="AR281">
        <v>79.58</v>
      </c>
      <c r="AS281" s="20">
        <f t="shared" si="175"/>
        <v>68.428726582278486</v>
      </c>
      <c r="AT281">
        <v>79</v>
      </c>
      <c r="AU281">
        <v>67.930000000000007</v>
      </c>
      <c r="AV281" s="3">
        <f t="shared" si="191"/>
        <v>-4.8344564898915587E-3</v>
      </c>
      <c r="AW281" s="3">
        <f t="shared" si="192"/>
        <v>2.4718221839801213E-3</v>
      </c>
      <c r="AX281" s="3">
        <f t="shared" si="193"/>
        <v>-7.2882633827594523E-3</v>
      </c>
      <c r="BA281" s="2">
        <v>44601</v>
      </c>
      <c r="BB281">
        <v>156.59</v>
      </c>
      <c r="BC281" s="20">
        <f t="shared" si="176"/>
        <v>139.84106960408684</v>
      </c>
      <c r="BD281">
        <v>156.6</v>
      </c>
      <c r="BE281">
        <v>139.85</v>
      </c>
      <c r="BF281" s="3">
        <f t="shared" si="194"/>
        <v>4.1645724132977069E-3</v>
      </c>
      <c r="BG281" s="3">
        <f t="shared" si="195"/>
        <v>4.1004495159533416E-3</v>
      </c>
      <c r="BH281" s="3">
        <f t="shared" si="196"/>
        <v>6.3861038380519375E-5</v>
      </c>
      <c r="BJ281" s="1"/>
      <c r="BK281" s="2">
        <v>44601</v>
      </c>
      <c r="BL281">
        <v>176.05</v>
      </c>
      <c r="BM281" s="20">
        <f t="shared" si="177"/>
        <v>172.18504935330157</v>
      </c>
      <c r="BN281">
        <v>176.28</v>
      </c>
      <c r="BO281">
        <v>172.41</v>
      </c>
      <c r="BP281" s="3">
        <f t="shared" si="197"/>
        <v>8.3045792151588138E-3</v>
      </c>
      <c r="BQ281" s="3">
        <f t="shared" si="198"/>
        <v>6.9890014228992658E-3</v>
      </c>
      <c r="BR281" s="3">
        <f t="shared" si="199"/>
        <v>1.3064470320931498E-3</v>
      </c>
      <c r="BU281" s="2">
        <v>44601</v>
      </c>
      <c r="BV281">
        <v>309.87</v>
      </c>
      <c r="BW281" s="20">
        <f t="shared" si="178"/>
        <v>297.93162623309024</v>
      </c>
      <c r="BX281">
        <v>311.20999999999998</v>
      </c>
      <c r="BY281">
        <v>299.22000000000003</v>
      </c>
      <c r="BZ281" s="3">
        <f t="shared" si="200"/>
        <v>2.1821534678823973E-2</v>
      </c>
      <c r="CA281" s="3">
        <f t="shared" si="201"/>
        <v>1.7421801840966644E-2</v>
      </c>
      <c r="CB281" s="3">
        <f t="shared" si="202"/>
        <v>4.324394100751805E-3</v>
      </c>
      <c r="CE281" s="2">
        <v>44601</v>
      </c>
      <c r="CF281">
        <v>46.17</v>
      </c>
      <c r="CG281" s="20">
        <f t="shared" si="181"/>
        <v>43.544647058823529</v>
      </c>
      <c r="CH281">
        <v>45.9</v>
      </c>
      <c r="CI281">
        <v>43.29</v>
      </c>
      <c r="CJ281" s="3">
        <f t="shared" si="203"/>
        <v>-2.0746887966806016E-3</v>
      </c>
      <c r="CK281" s="3">
        <f t="shared" si="204"/>
        <v>3.7954600927507798E-3</v>
      </c>
      <c r="CL281" s="3">
        <f t="shared" si="205"/>
        <v>-5.8479532163743242E-3</v>
      </c>
      <c r="CO281" s="2">
        <v>44601</v>
      </c>
      <c r="CP281">
        <v>62.17</v>
      </c>
      <c r="CQ281" s="20">
        <f t="shared" si="179"/>
        <v>54.4496756225426</v>
      </c>
      <c r="CR281">
        <v>61.04</v>
      </c>
      <c r="CS281">
        <v>53.46</v>
      </c>
      <c r="CT281" s="3">
        <f t="shared" si="206"/>
        <v>-1.5469613259668447E-2</v>
      </c>
      <c r="CU281" s="3">
        <f t="shared" si="207"/>
        <v>2.7564571370644053E-3</v>
      </c>
      <c r="CV281" s="3">
        <f t="shared" si="208"/>
        <v>-1.8175969116937529E-2</v>
      </c>
    </row>
    <row r="282" spans="3:100" x14ac:dyDescent="0.25">
      <c r="C282" s="2">
        <v>44602</v>
      </c>
      <c r="D282">
        <v>89.19</v>
      </c>
      <c r="E282" s="20">
        <f t="shared" si="171"/>
        <v>87.191015161502975</v>
      </c>
      <c r="F282">
        <v>91.02</v>
      </c>
      <c r="G282">
        <v>88.98</v>
      </c>
      <c r="H282" s="3">
        <f t="shared" si="182"/>
        <v>3.2969584397492424E-2</v>
      </c>
      <c r="I282" s="3">
        <f t="shared" si="183"/>
        <v>1.2201244038808623E-2</v>
      </c>
      <c r="J282" s="3">
        <f t="shared" si="184"/>
        <v>2.0517995290951774E-2</v>
      </c>
      <c r="M282" s="2">
        <v>44602</v>
      </c>
      <c r="N282">
        <v>26</v>
      </c>
      <c r="O282" s="20">
        <f t="shared" si="172"/>
        <v>25.91944229279628</v>
      </c>
      <c r="P282">
        <v>25.82</v>
      </c>
      <c r="Q282">
        <v>25.74</v>
      </c>
      <c r="R282" s="3">
        <f t="shared" si="185"/>
        <v>-3.3057851239669533E-2</v>
      </c>
      <c r="S282" s="3">
        <f t="shared" si="186"/>
        <v>-2.6316968715391464E-2</v>
      </c>
      <c r="T282" s="3">
        <f t="shared" si="187"/>
        <v>-6.9230769230769207E-3</v>
      </c>
      <c r="W282" s="2">
        <v>44602</v>
      </c>
      <c r="X282">
        <v>17.97</v>
      </c>
      <c r="Y282" s="20">
        <f t="shared" si="173"/>
        <v>13.308534292035398</v>
      </c>
      <c r="Z282">
        <v>18.079999999999998</v>
      </c>
      <c r="AA282">
        <v>13.39</v>
      </c>
      <c r="AB282" s="3">
        <f t="shared" si="180"/>
        <v>-1.471670345842524E-2</v>
      </c>
      <c r="AC282" s="3">
        <f t="shared" si="210"/>
        <v>-2.0711236789153875E-2</v>
      </c>
      <c r="AD282" s="3">
        <f t="shared" si="209"/>
        <v>6.1213132999444753E-3</v>
      </c>
      <c r="AG282" s="2">
        <v>44602</v>
      </c>
      <c r="AH282">
        <v>202.57</v>
      </c>
      <c r="AI282" s="20">
        <f t="shared" si="174"/>
        <v>187.80644063623382</v>
      </c>
      <c r="AJ282">
        <v>203.07</v>
      </c>
      <c r="AK282">
        <v>188.27</v>
      </c>
      <c r="AL282" s="3">
        <f t="shared" si="188"/>
        <v>-2.6487259628118487E-3</v>
      </c>
      <c r="AM282" s="3">
        <f t="shared" si="189"/>
        <v>-5.104409407036048E-3</v>
      </c>
      <c r="AN282" s="3">
        <f t="shared" si="190"/>
        <v>2.4682825689885668E-3</v>
      </c>
      <c r="AQ282" s="2">
        <v>44602</v>
      </c>
      <c r="AR282">
        <v>78.72</v>
      </c>
      <c r="AS282" s="20">
        <f t="shared" si="175"/>
        <v>67.69276073619632</v>
      </c>
      <c r="AT282">
        <v>78.239999999999995</v>
      </c>
      <c r="AU282">
        <v>67.28</v>
      </c>
      <c r="AV282" s="3">
        <f t="shared" si="191"/>
        <v>-9.568673634623992E-3</v>
      </c>
      <c r="AW282" s="3">
        <f t="shared" si="192"/>
        <v>-3.492407828701416E-3</v>
      </c>
      <c r="AX282" s="3">
        <f t="shared" si="193"/>
        <v>-6.0975609756097615E-3</v>
      </c>
      <c r="BA282" s="2">
        <v>44602</v>
      </c>
      <c r="BB282">
        <v>156.66</v>
      </c>
      <c r="BC282" s="20">
        <f t="shared" si="176"/>
        <v>139.90406027572942</v>
      </c>
      <c r="BD282">
        <v>155.94999999999999</v>
      </c>
      <c r="BE282">
        <v>139.27000000000001</v>
      </c>
      <c r="BF282" s="3">
        <f t="shared" si="194"/>
        <v>-4.1473006792991374E-3</v>
      </c>
      <c r="BG282" s="3">
        <f t="shared" si="195"/>
        <v>3.8655899699269192E-4</v>
      </c>
      <c r="BH282" s="3">
        <f t="shared" si="196"/>
        <v>-4.5321077492660455E-3</v>
      </c>
      <c r="BJ282" s="1"/>
      <c r="BK282" s="2">
        <v>44602</v>
      </c>
      <c r="BL282">
        <v>174.14</v>
      </c>
      <c r="BM282" s="20">
        <f t="shared" si="177"/>
        <v>170.31563792702764</v>
      </c>
      <c r="BN282">
        <v>172.12</v>
      </c>
      <c r="BO282">
        <v>168.34</v>
      </c>
      <c r="BP282" s="3">
        <f t="shared" si="197"/>
        <v>-2.3606519343425503E-2</v>
      </c>
      <c r="BQ282" s="3">
        <f t="shared" si="198"/>
        <v>-1.2147567269719661E-2</v>
      </c>
      <c r="BR282" s="3">
        <f t="shared" si="199"/>
        <v>-1.1599862179855203E-2</v>
      </c>
      <c r="BU282" s="2">
        <v>44602</v>
      </c>
      <c r="BV282">
        <v>304.04000000000002</v>
      </c>
      <c r="BW282" s="20">
        <f t="shared" si="178"/>
        <v>292.32604405053246</v>
      </c>
      <c r="BX282">
        <v>302.38</v>
      </c>
      <c r="BY282">
        <v>290.73</v>
      </c>
      <c r="BZ282" s="3">
        <f t="shared" si="200"/>
        <v>-2.8373771806697423E-2</v>
      </c>
      <c r="CA282" s="3">
        <f t="shared" si="201"/>
        <v>-2.3039756531874733E-2</v>
      </c>
      <c r="CB282" s="3">
        <f t="shared" si="202"/>
        <v>-5.4598079200105509E-3</v>
      </c>
      <c r="CE282" s="2">
        <v>44602</v>
      </c>
      <c r="CF282">
        <v>45.52</v>
      </c>
      <c r="CG282" s="20">
        <f t="shared" si="181"/>
        <v>42.930899470899476</v>
      </c>
      <c r="CH282">
        <v>45.36</v>
      </c>
      <c r="CI282">
        <v>42.78</v>
      </c>
      <c r="CJ282" s="3">
        <f t="shared" si="203"/>
        <v>-1.1781011781011763E-2</v>
      </c>
      <c r="CK282" s="3">
        <f t="shared" si="204"/>
        <v>-8.2952305174526231E-3</v>
      </c>
      <c r="CL282" s="3">
        <f t="shared" si="205"/>
        <v>-3.5149384885765356E-3</v>
      </c>
      <c r="CO282" s="2">
        <v>44602</v>
      </c>
      <c r="CP282">
        <v>60.36</v>
      </c>
      <c r="CQ282" s="20">
        <f t="shared" si="179"/>
        <v>52.856793743890513</v>
      </c>
      <c r="CR282">
        <v>61.38</v>
      </c>
      <c r="CS282">
        <v>53.75</v>
      </c>
      <c r="CT282" s="3">
        <f t="shared" si="206"/>
        <v>5.4246165357276777E-3</v>
      </c>
      <c r="CU282" s="3">
        <f t="shared" si="207"/>
        <v>-1.1283319418434079E-2</v>
      </c>
      <c r="CV282" s="3">
        <f t="shared" si="208"/>
        <v>1.6898608349900757E-2</v>
      </c>
    </row>
    <row r="283" spans="3:100" x14ac:dyDescent="0.25">
      <c r="C283" s="2">
        <v>44603</v>
      </c>
      <c r="D283">
        <v>91.28</v>
      </c>
      <c r="E283" s="20">
        <f t="shared" si="171"/>
        <v>89.225793226381455</v>
      </c>
      <c r="F283">
        <v>89.76</v>
      </c>
      <c r="G283">
        <v>87.74</v>
      </c>
      <c r="H283" s="3">
        <f t="shared" si="182"/>
        <v>-1.3935715891211564E-2</v>
      </c>
      <c r="I283" s="3">
        <f t="shared" si="183"/>
        <v>2.7623423958356152E-3</v>
      </c>
      <c r="J283" s="3">
        <f t="shared" si="184"/>
        <v>-1.6652059596844904E-2</v>
      </c>
      <c r="M283" s="2">
        <v>44603</v>
      </c>
      <c r="N283">
        <v>25.92</v>
      </c>
      <c r="O283" s="20">
        <f t="shared" si="172"/>
        <v>25.833419624217122</v>
      </c>
      <c r="P283">
        <v>23.95</v>
      </c>
      <c r="Q283">
        <v>23.87</v>
      </c>
      <c r="R283" s="3">
        <f t="shared" si="185"/>
        <v>-7.2649572649572502E-2</v>
      </c>
      <c r="S283" s="3">
        <f t="shared" si="186"/>
        <v>3.6293560301912109E-3</v>
      </c>
      <c r="T283" s="3">
        <f t="shared" si="187"/>
        <v>-7.6003086419753174E-2</v>
      </c>
      <c r="W283" s="2">
        <v>44603</v>
      </c>
      <c r="X283">
        <v>18.100000000000001</v>
      </c>
      <c r="Y283" s="20">
        <f t="shared" si="173"/>
        <v>13.407407407407408</v>
      </c>
      <c r="Z283">
        <v>17.55</v>
      </c>
      <c r="AA283">
        <v>13</v>
      </c>
      <c r="AB283" s="3">
        <f t="shared" si="180"/>
        <v>-2.9126213592232997E-2</v>
      </c>
      <c r="AC283" s="3">
        <f t="shared" si="210"/>
        <v>1.3000304262440476E-3</v>
      </c>
      <c r="AD283" s="3">
        <f t="shared" si="209"/>
        <v>-3.0386740331491802E-2</v>
      </c>
      <c r="AG283" s="2">
        <v>44603</v>
      </c>
      <c r="AH283">
        <v>203.42</v>
      </c>
      <c r="AI283" s="20">
        <f t="shared" si="174"/>
        <v>188.60119061816735</v>
      </c>
      <c r="AJ283">
        <v>201.24</v>
      </c>
      <c r="AK283">
        <v>186.58</v>
      </c>
      <c r="AL283" s="3">
        <f t="shared" si="188"/>
        <v>-8.9764699633504419E-3</v>
      </c>
      <c r="AM283" s="3">
        <f t="shared" si="189"/>
        <v>1.7591258201909987E-3</v>
      </c>
      <c r="AN283" s="3">
        <f t="shared" si="190"/>
        <v>-1.0716743683020225E-2</v>
      </c>
      <c r="AQ283" s="2">
        <v>44603</v>
      </c>
      <c r="AR283">
        <v>78.62</v>
      </c>
      <c r="AS283" s="20">
        <f t="shared" si="175"/>
        <v>67.612611893778833</v>
      </c>
      <c r="AT283">
        <v>80.209999999999994</v>
      </c>
      <c r="AU283">
        <v>68.98</v>
      </c>
      <c r="AV283" s="3">
        <f t="shared" si="191"/>
        <v>2.5267538644470955E-2</v>
      </c>
      <c r="AW283" s="3">
        <f t="shared" si="192"/>
        <v>4.9436963998041872E-3</v>
      </c>
      <c r="AX283" s="3">
        <f t="shared" si="193"/>
        <v>2.0223861612821192E-2</v>
      </c>
      <c r="BA283" s="2">
        <v>44603</v>
      </c>
      <c r="BB283">
        <v>155.61000000000001</v>
      </c>
      <c r="BC283" s="20">
        <f t="shared" si="176"/>
        <v>138.96927364864868</v>
      </c>
      <c r="BD283">
        <v>153.91999999999999</v>
      </c>
      <c r="BE283">
        <v>137.46</v>
      </c>
      <c r="BF283" s="3">
        <f t="shared" si="194"/>
        <v>-1.2996338048395173E-2</v>
      </c>
      <c r="BG283" s="3">
        <f t="shared" si="195"/>
        <v>-2.1593045979129144E-3</v>
      </c>
      <c r="BH283" s="3">
        <f t="shared" si="196"/>
        <v>-1.0860484544695237E-2</v>
      </c>
      <c r="BJ283" s="1"/>
      <c r="BK283" s="2">
        <v>44603</v>
      </c>
      <c r="BL283">
        <v>172.33</v>
      </c>
      <c r="BM283" s="20">
        <f t="shared" si="177"/>
        <v>168.54904055977232</v>
      </c>
      <c r="BN283">
        <v>168.64</v>
      </c>
      <c r="BO283">
        <v>164.94</v>
      </c>
      <c r="BP283" s="3">
        <f t="shared" si="197"/>
        <v>-2.0197219912082676E-2</v>
      </c>
      <c r="BQ283" s="3">
        <f t="shared" si="198"/>
        <v>1.2417759283136487E-3</v>
      </c>
      <c r="BR283" s="3">
        <f t="shared" si="199"/>
        <v>-2.1412406429524911E-2</v>
      </c>
      <c r="BU283" s="2">
        <v>44603</v>
      </c>
      <c r="BV283">
        <v>303.19</v>
      </c>
      <c r="BW283" s="20">
        <f t="shared" si="178"/>
        <v>291.51619848156179</v>
      </c>
      <c r="BX283">
        <v>295.04000000000002</v>
      </c>
      <c r="BY283">
        <v>283.68</v>
      </c>
      <c r="BZ283" s="3">
        <f t="shared" si="200"/>
        <v>-2.4249303477453354E-2</v>
      </c>
      <c r="CA283" s="3">
        <f t="shared" si="201"/>
        <v>2.7042220670785433E-3</v>
      </c>
      <c r="CB283" s="3">
        <f t="shared" si="202"/>
        <v>-2.6880833800586923E-2</v>
      </c>
      <c r="CE283" s="2">
        <v>44603</v>
      </c>
      <c r="CF283">
        <v>45.61</v>
      </c>
      <c r="CG283" s="20">
        <f t="shared" si="181"/>
        <v>43.021624916869868</v>
      </c>
      <c r="CH283">
        <v>45.11</v>
      </c>
      <c r="CI283">
        <v>42.55</v>
      </c>
      <c r="CJ283" s="3">
        <f t="shared" si="203"/>
        <v>-5.3763440860216116E-3</v>
      </c>
      <c r="CK283" s="3">
        <f t="shared" si="204"/>
        <v>5.6480812732553343E-3</v>
      </c>
      <c r="CL283" s="3">
        <f t="shared" si="205"/>
        <v>-1.0962508221881051E-2</v>
      </c>
      <c r="CO283" s="2">
        <v>44603</v>
      </c>
      <c r="CP283">
        <v>61.77</v>
      </c>
      <c r="CQ283" s="20">
        <f t="shared" si="179"/>
        <v>54.096135345828493</v>
      </c>
      <c r="CR283">
        <v>60.29</v>
      </c>
      <c r="CS283">
        <v>52.8</v>
      </c>
      <c r="CT283" s="3">
        <f t="shared" si="206"/>
        <v>-1.7674418604651243E-2</v>
      </c>
      <c r="CU283" s="3">
        <f t="shared" si="207"/>
        <v>6.4397273642511355E-3</v>
      </c>
      <c r="CV283" s="3">
        <f t="shared" si="208"/>
        <v>-2.395985106038534E-2</v>
      </c>
    </row>
    <row r="284" spans="3:100" x14ac:dyDescent="0.25">
      <c r="C284" s="2">
        <v>44606</v>
      </c>
      <c r="D284">
        <v>91.99</v>
      </c>
      <c r="E284" s="20">
        <f t="shared" si="171"/>
        <v>89.922118851546841</v>
      </c>
      <c r="F284">
        <v>89.86</v>
      </c>
      <c r="G284">
        <v>87.84</v>
      </c>
      <c r="H284" s="3">
        <f t="shared" si="182"/>
        <v>1.1397310234786406E-3</v>
      </c>
      <c r="I284" s="3">
        <f t="shared" si="183"/>
        <v>2.4870285520251167E-2</v>
      </c>
      <c r="J284" s="3">
        <f t="shared" si="184"/>
        <v>-2.3154690727252847E-2</v>
      </c>
      <c r="M284" s="2">
        <v>44606</v>
      </c>
      <c r="N284">
        <v>23.93</v>
      </c>
      <c r="O284" s="20">
        <f t="shared" si="172"/>
        <v>23.851120725175115</v>
      </c>
      <c r="P284">
        <v>24.27</v>
      </c>
      <c r="Q284">
        <v>24.19</v>
      </c>
      <c r="R284" s="3">
        <f t="shared" si="185"/>
        <v>1.3405948889819941E-2</v>
      </c>
      <c r="S284" s="3">
        <f t="shared" si="186"/>
        <v>-7.9092060431029676E-4</v>
      </c>
      <c r="T284" s="3">
        <f t="shared" si="187"/>
        <v>1.4208106978687907E-2</v>
      </c>
      <c r="W284" s="2">
        <v>44606</v>
      </c>
      <c r="X284">
        <v>17.510000000000002</v>
      </c>
      <c r="Y284" s="20">
        <f t="shared" si="173"/>
        <v>12.967027491408935</v>
      </c>
      <c r="Z284">
        <v>17.46</v>
      </c>
      <c r="AA284">
        <v>12.93</v>
      </c>
      <c r="AB284" s="3">
        <f t="shared" si="180"/>
        <v>-5.3846153846154321E-3</v>
      </c>
      <c r="AC284" s="3">
        <f t="shared" si="210"/>
        <v>-2.5363468146972767E-3</v>
      </c>
      <c r="AD284" s="3">
        <f t="shared" si="209"/>
        <v>-2.8555111364934049E-3</v>
      </c>
      <c r="AG284" s="2">
        <v>44606</v>
      </c>
      <c r="AH284">
        <v>200.95</v>
      </c>
      <c r="AI284" s="20">
        <f t="shared" si="174"/>
        <v>186.31278953424385</v>
      </c>
      <c r="AJ284">
        <v>199.89</v>
      </c>
      <c r="AK284">
        <v>185.33</v>
      </c>
      <c r="AL284" s="3">
        <f t="shared" si="188"/>
        <v>-6.6995390717118353E-3</v>
      </c>
      <c r="AM284" s="3">
        <f t="shared" si="189"/>
        <v>-1.4321495645629456E-3</v>
      </c>
      <c r="AN284" s="3">
        <f t="shared" si="190"/>
        <v>-5.2749440159243211E-3</v>
      </c>
      <c r="AQ284" s="2">
        <v>44606</v>
      </c>
      <c r="AR284">
        <v>79.58</v>
      </c>
      <c r="AS284" s="20">
        <f t="shared" si="175"/>
        <v>68.435978728792094</v>
      </c>
      <c r="AT284">
        <v>78.98</v>
      </c>
      <c r="AU284">
        <v>67.92</v>
      </c>
      <c r="AV284" s="3">
        <f t="shared" si="191"/>
        <v>-1.5366772977674747E-2</v>
      </c>
      <c r="AW284" s="3">
        <f t="shared" si="192"/>
        <v>-7.8866522355451885E-3</v>
      </c>
      <c r="AX284" s="3">
        <f t="shared" si="193"/>
        <v>-7.5395828097510886E-3</v>
      </c>
      <c r="BA284" s="2">
        <v>44606</v>
      </c>
      <c r="BB284">
        <v>152.72999999999999</v>
      </c>
      <c r="BC284" s="20">
        <f t="shared" si="176"/>
        <v>136.39433012000785</v>
      </c>
      <c r="BD284">
        <v>152.49</v>
      </c>
      <c r="BE284">
        <v>136.18</v>
      </c>
      <c r="BF284" s="3">
        <f t="shared" si="194"/>
        <v>-9.3117997963043653E-3</v>
      </c>
      <c r="BG284" s="3">
        <f t="shared" si="195"/>
        <v>-7.7525816964364447E-3</v>
      </c>
      <c r="BH284" s="3">
        <f t="shared" si="196"/>
        <v>-1.5714005107050344E-3</v>
      </c>
      <c r="BJ284" s="1"/>
      <c r="BK284" s="2">
        <v>44606</v>
      </c>
      <c r="BL284">
        <v>167.37</v>
      </c>
      <c r="BM284" s="20">
        <f t="shared" si="177"/>
        <v>163.69317207484605</v>
      </c>
      <c r="BN284">
        <v>168.88</v>
      </c>
      <c r="BO284">
        <v>165.17</v>
      </c>
      <c r="BP284" s="3">
        <f t="shared" si="197"/>
        <v>1.3944464653812272E-3</v>
      </c>
      <c r="BQ284" s="3">
        <f t="shared" si="198"/>
        <v>-7.5592817094334297E-3</v>
      </c>
      <c r="BR284" s="3">
        <f t="shared" si="199"/>
        <v>9.0219274660929827E-3</v>
      </c>
      <c r="BU284" s="2">
        <v>44606</v>
      </c>
      <c r="BV284">
        <v>293.77</v>
      </c>
      <c r="BW284" s="20">
        <f t="shared" si="178"/>
        <v>282.45736542372879</v>
      </c>
      <c r="BX284">
        <v>295</v>
      </c>
      <c r="BY284">
        <v>283.64</v>
      </c>
      <c r="BZ284" s="3">
        <f t="shared" si="200"/>
        <v>-1.4100394811067396E-4</v>
      </c>
      <c r="CA284" s="3">
        <f t="shared" si="201"/>
        <v>-4.3099075587677005E-3</v>
      </c>
      <c r="CB284" s="3">
        <f t="shared" si="202"/>
        <v>4.186948973686988E-3</v>
      </c>
      <c r="CE284" s="2">
        <v>44606</v>
      </c>
      <c r="CF284">
        <v>45.11</v>
      </c>
      <c r="CG284" s="20">
        <f t="shared" si="181"/>
        <v>42.543832026875698</v>
      </c>
      <c r="CH284">
        <v>44.65</v>
      </c>
      <c r="CI284">
        <v>42.11</v>
      </c>
      <c r="CJ284" s="3">
        <f t="shared" si="203"/>
        <v>-1.0340775558166815E-2</v>
      </c>
      <c r="CK284" s="3">
        <f t="shared" si="204"/>
        <v>-1.4495824028903925E-4</v>
      </c>
      <c r="CL284" s="3">
        <f t="shared" si="205"/>
        <v>-1.0197295499889125E-2</v>
      </c>
      <c r="CO284" s="2">
        <v>44606</v>
      </c>
      <c r="CP284">
        <v>60.16</v>
      </c>
      <c r="CQ284" s="20">
        <f t="shared" si="179"/>
        <v>52.684614370468026</v>
      </c>
      <c r="CR284">
        <v>60.68</v>
      </c>
      <c r="CS284">
        <v>53.14</v>
      </c>
      <c r="CT284" s="3">
        <f t="shared" si="206"/>
        <v>6.439393939394078E-3</v>
      </c>
      <c r="CU284" s="3">
        <f t="shared" si="207"/>
        <v>-2.1853338926509647E-3</v>
      </c>
      <c r="CV284" s="3">
        <f t="shared" si="208"/>
        <v>8.643617021276695E-3</v>
      </c>
    </row>
    <row r="285" spans="3:100" x14ac:dyDescent="0.25">
      <c r="C285" s="2">
        <v>44607</v>
      </c>
      <c r="D285">
        <v>91.01</v>
      </c>
      <c r="E285" s="20">
        <f t="shared" si="171"/>
        <v>88.962275000000005</v>
      </c>
      <c r="F285">
        <v>96</v>
      </c>
      <c r="G285">
        <v>93.84</v>
      </c>
      <c r="H285" s="3">
        <f t="shared" si="182"/>
        <v>6.8306010928961713E-2</v>
      </c>
      <c r="I285" s="3">
        <f t="shared" si="183"/>
        <v>1.2776354735883455E-2</v>
      </c>
      <c r="J285" s="3">
        <f t="shared" si="184"/>
        <v>5.4829139654982928E-2</v>
      </c>
      <c r="M285" s="2">
        <v>44607</v>
      </c>
      <c r="N285">
        <v>24.95</v>
      </c>
      <c r="O285" s="20">
        <f t="shared" si="172"/>
        <v>24.865264150943396</v>
      </c>
      <c r="P285">
        <v>26.5</v>
      </c>
      <c r="Q285">
        <v>26.41</v>
      </c>
      <c r="R285" s="3">
        <f t="shared" si="185"/>
        <v>9.1773460107482441E-2</v>
      </c>
      <c r="S285" s="3">
        <f t="shared" si="186"/>
        <v>2.7915012440818288E-2</v>
      </c>
      <c r="T285" s="3">
        <f t="shared" si="187"/>
        <v>6.2124248496993939E-2</v>
      </c>
      <c r="W285" s="2">
        <v>44607</v>
      </c>
      <c r="X285">
        <v>17.8</v>
      </c>
      <c r="Y285" s="20">
        <f t="shared" si="173"/>
        <v>13.182632743362834</v>
      </c>
      <c r="Z285">
        <v>18.079999999999998</v>
      </c>
      <c r="AA285">
        <v>13.39</v>
      </c>
      <c r="AB285" s="3">
        <f t="shared" si="180"/>
        <v>3.5576179427687649E-2</v>
      </c>
      <c r="AC285" s="3">
        <f t="shared" si="210"/>
        <v>1.9538495233011099E-2</v>
      </c>
      <c r="AD285" s="3">
        <f t="shared" si="209"/>
        <v>1.5730337078651457E-2</v>
      </c>
      <c r="AG285" s="2">
        <v>44607</v>
      </c>
      <c r="AH285">
        <v>200.7</v>
      </c>
      <c r="AI285" s="20">
        <f t="shared" si="174"/>
        <v>186.07744457008013</v>
      </c>
      <c r="AJ285">
        <v>203.41</v>
      </c>
      <c r="AK285">
        <v>188.59</v>
      </c>
      <c r="AL285" s="3">
        <f t="shared" si="188"/>
        <v>1.7590244428856483E-2</v>
      </c>
      <c r="AM285" s="3">
        <f t="shared" si="189"/>
        <v>4.0330468358069638E-3</v>
      </c>
      <c r="AN285" s="3">
        <f t="shared" si="190"/>
        <v>1.3502740408570135E-2</v>
      </c>
      <c r="AQ285" s="2">
        <v>44607</v>
      </c>
      <c r="AR285">
        <v>76.900000000000006</v>
      </c>
      <c r="AS285" s="20">
        <f t="shared" si="175"/>
        <v>66.132619566611098</v>
      </c>
      <c r="AT285">
        <v>77.989999999999995</v>
      </c>
      <c r="AU285">
        <v>67.069999999999993</v>
      </c>
      <c r="AV285" s="3">
        <f t="shared" si="191"/>
        <v>-1.2514723203769229E-2</v>
      </c>
      <c r="AW285" s="3">
        <f t="shared" si="192"/>
        <v>-2.6315966333758878E-2</v>
      </c>
      <c r="AX285" s="3">
        <f t="shared" si="193"/>
        <v>1.4174252275682697E-2</v>
      </c>
      <c r="BA285" s="2">
        <v>44607</v>
      </c>
      <c r="BB285">
        <v>154.51</v>
      </c>
      <c r="BC285" s="20">
        <f t="shared" si="176"/>
        <v>137.98246315925542</v>
      </c>
      <c r="BD285">
        <v>154.72</v>
      </c>
      <c r="BE285">
        <v>138.16999999999999</v>
      </c>
      <c r="BF285" s="3">
        <f t="shared" si="194"/>
        <v>1.4613012189748753E-2</v>
      </c>
      <c r="BG285" s="3">
        <f t="shared" si="195"/>
        <v>1.323588749636806E-2</v>
      </c>
      <c r="BH285" s="3">
        <f t="shared" si="196"/>
        <v>1.3591353310464793E-3</v>
      </c>
      <c r="BJ285" s="1"/>
      <c r="BK285" s="2">
        <v>44607</v>
      </c>
      <c r="BL285">
        <v>170.97</v>
      </c>
      <c r="BM285" s="20">
        <f t="shared" si="177"/>
        <v>167.21992013426703</v>
      </c>
      <c r="BN285">
        <v>172.79</v>
      </c>
      <c r="BO285">
        <v>169</v>
      </c>
      <c r="BP285" s="3">
        <f t="shared" si="197"/>
        <v>2.3188230308167412E-2</v>
      </c>
      <c r="BQ285" s="3">
        <f t="shared" si="198"/>
        <v>1.241097132812885E-2</v>
      </c>
      <c r="BR285" s="3">
        <f t="shared" si="199"/>
        <v>1.0645142422647247E-2</v>
      </c>
      <c r="BU285" s="2">
        <v>44607</v>
      </c>
      <c r="BV285">
        <v>300.01</v>
      </c>
      <c r="BW285" s="20">
        <f t="shared" si="178"/>
        <v>288.45771291643086</v>
      </c>
      <c r="BX285">
        <v>300.47000000000003</v>
      </c>
      <c r="BY285">
        <v>288.89999999999998</v>
      </c>
      <c r="BZ285" s="3">
        <f t="shared" si="200"/>
        <v>1.8544634043153208E-2</v>
      </c>
      <c r="CA285" s="3">
        <f t="shared" si="201"/>
        <v>1.6985308547563305E-2</v>
      </c>
      <c r="CB285" s="3">
        <f t="shared" si="202"/>
        <v>1.5332822239260135E-3</v>
      </c>
      <c r="CE285" s="2">
        <v>44607</v>
      </c>
      <c r="CF285">
        <v>44.91</v>
      </c>
      <c r="CG285" s="20">
        <f t="shared" si="181"/>
        <v>42.353168117883456</v>
      </c>
      <c r="CH285">
        <v>44.79</v>
      </c>
      <c r="CI285">
        <v>42.24</v>
      </c>
      <c r="CJ285" s="3">
        <f t="shared" si="203"/>
        <v>3.087152695321782E-3</v>
      </c>
      <c r="CK285" s="3">
        <f t="shared" si="204"/>
        <v>5.7745931580017729E-3</v>
      </c>
      <c r="CL285" s="3">
        <f t="shared" si="205"/>
        <v>-2.6720106880426808E-3</v>
      </c>
      <c r="CO285" s="2">
        <v>44607</v>
      </c>
      <c r="CP285">
        <v>60.96</v>
      </c>
      <c r="CQ285" s="20">
        <f t="shared" si="179"/>
        <v>53.383785913643088</v>
      </c>
      <c r="CR285">
        <v>60.91</v>
      </c>
      <c r="CS285">
        <v>53.34</v>
      </c>
      <c r="CT285" s="3">
        <f t="shared" si="206"/>
        <v>3.7636432066241454E-3</v>
      </c>
      <c r="CU285" s="3">
        <f t="shared" si="207"/>
        <v>4.5876159887672241E-3</v>
      </c>
      <c r="CV285" s="3">
        <f t="shared" si="208"/>
        <v>-8.2020997375331639E-4</v>
      </c>
    </row>
    <row r="286" spans="3:100" x14ac:dyDescent="0.25">
      <c r="C286" s="2">
        <v>44608</v>
      </c>
      <c r="D286">
        <v>94.44</v>
      </c>
      <c r="E286" s="20">
        <f t="shared" si="171"/>
        <v>92.316427232979393</v>
      </c>
      <c r="F286">
        <v>96.06</v>
      </c>
      <c r="G286">
        <v>93.9</v>
      </c>
      <c r="H286" s="3">
        <f t="shared" si="182"/>
        <v>6.3938618925840629E-4</v>
      </c>
      <c r="I286" s="3">
        <f t="shared" si="183"/>
        <v>-1.6235856426050854E-2</v>
      </c>
      <c r="J286" s="3">
        <f t="shared" si="184"/>
        <v>1.7153748411689929E-2</v>
      </c>
      <c r="M286" s="2">
        <v>44608</v>
      </c>
      <c r="N286">
        <v>26.26</v>
      </c>
      <c r="O286" s="20">
        <f t="shared" si="172"/>
        <v>26.180754432289703</v>
      </c>
      <c r="P286">
        <v>26.51</v>
      </c>
      <c r="Q286">
        <v>26.43</v>
      </c>
      <c r="R286" s="3">
        <f t="shared" si="185"/>
        <v>7.572889057174681E-4</v>
      </c>
      <c r="S286" s="3">
        <f t="shared" si="186"/>
        <v>-8.6802562555962082E-3</v>
      </c>
      <c r="T286" s="3">
        <f t="shared" si="187"/>
        <v>9.5201827875095457E-3</v>
      </c>
      <c r="W286" s="2">
        <v>44608</v>
      </c>
      <c r="X286">
        <v>17.89</v>
      </c>
      <c r="Y286" s="20">
        <f t="shared" si="173"/>
        <v>13.251116046640753</v>
      </c>
      <c r="Z286">
        <v>18.010000000000002</v>
      </c>
      <c r="AA286">
        <v>13.34</v>
      </c>
      <c r="AB286" s="3">
        <f t="shared" si="180"/>
        <v>-3.7341299477222645E-3</v>
      </c>
      <c r="AC286" s="3">
        <f t="shared" si="210"/>
        <v>-1.0372214589936313E-2</v>
      </c>
      <c r="AD286" s="3">
        <f t="shared" si="209"/>
        <v>6.7076579094467181E-3</v>
      </c>
      <c r="AG286" s="2">
        <v>44608</v>
      </c>
      <c r="AH286">
        <v>203.11</v>
      </c>
      <c r="AI286" s="20">
        <f t="shared" si="174"/>
        <v>188.30862306030252</v>
      </c>
      <c r="AJ286">
        <v>203.64</v>
      </c>
      <c r="AK286">
        <v>188.8</v>
      </c>
      <c r="AL286" s="3">
        <f t="shared" si="188"/>
        <v>1.1135266981283642E-3</v>
      </c>
      <c r="AM286" s="3">
        <f t="shared" si="189"/>
        <v>-1.4920034980512309E-3</v>
      </c>
      <c r="AN286" s="3">
        <f t="shared" si="190"/>
        <v>2.6094234651172776E-3</v>
      </c>
      <c r="AQ286" s="2">
        <v>44608</v>
      </c>
      <c r="AR286">
        <v>78.790000000000006</v>
      </c>
      <c r="AS286" s="20">
        <f t="shared" si="175"/>
        <v>67.758394384173585</v>
      </c>
      <c r="AT286">
        <v>78.349999999999994</v>
      </c>
      <c r="AU286">
        <v>67.38</v>
      </c>
      <c r="AV286" s="3">
        <f t="shared" si="191"/>
        <v>4.6220366780975741E-3</v>
      </c>
      <c r="AW286" s="3">
        <f t="shared" si="192"/>
        <v>1.0263819653699047E-2</v>
      </c>
      <c r="AX286" s="3">
        <f t="shared" si="193"/>
        <v>-5.5844650336338564E-3</v>
      </c>
      <c r="BA286" s="2">
        <v>44608</v>
      </c>
      <c r="BB286">
        <v>153.74</v>
      </c>
      <c r="BC286" s="20">
        <f t="shared" si="176"/>
        <v>137.29477935483871</v>
      </c>
      <c r="BD286">
        <v>155</v>
      </c>
      <c r="BE286">
        <v>138.41999999999999</v>
      </c>
      <c r="BF286" s="3">
        <f t="shared" si="194"/>
        <v>1.8093652746615785E-3</v>
      </c>
      <c r="BG286" s="3">
        <f t="shared" si="195"/>
        <v>-6.3343753720871421E-3</v>
      </c>
      <c r="BH286" s="3">
        <f t="shared" si="196"/>
        <v>8.1956550019512964E-3</v>
      </c>
      <c r="BJ286" s="1"/>
      <c r="BK286" s="2">
        <v>44608</v>
      </c>
      <c r="BL286">
        <v>171.85</v>
      </c>
      <c r="BM286" s="20">
        <f t="shared" si="177"/>
        <v>168.07537525354968</v>
      </c>
      <c r="BN286">
        <v>172.55</v>
      </c>
      <c r="BO286">
        <v>168.76</v>
      </c>
      <c r="BP286" s="3">
        <f t="shared" si="197"/>
        <v>-1.4201183431953313E-3</v>
      </c>
      <c r="BQ286" s="3">
        <f t="shared" si="198"/>
        <v>-5.4711523458599309E-3</v>
      </c>
      <c r="BR286" s="3">
        <f t="shared" si="199"/>
        <v>4.0733197556008793E-3</v>
      </c>
      <c r="BU286" s="2">
        <v>44608</v>
      </c>
      <c r="BV286">
        <v>298.37</v>
      </c>
      <c r="BW286" s="20">
        <f t="shared" si="178"/>
        <v>287.47127612687814</v>
      </c>
      <c r="BX286">
        <v>299.5</v>
      </c>
      <c r="BY286">
        <v>288.56</v>
      </c>
      <c r="BZ286" s="3">
        <f t="shared" si="200"/>
        <v>-1.1768778123917301E-3</v>
      </c>
      <c r="CA286" s="3">
        <f t="shared" si="201"/>
        <v>-4.9453924303283214E-3</v>
      </c>
      <c r="CB286" s="3">
        <f t="shared" si="202"/>
        <v>3.787244025873937E-3</v>
      </c>
      <c r="CE286" s="2">
        <v>44608</v>
      </c>
      <c r="CF286">
        <v>44.78</v>
      </c>
      <c r="CG286" s="20">
        <f t="shared" si="181"/>
        <v>42.23465288699169</v>
      </c>
      <c r="CH286">
        <v>44.51</v>
      </c>
      <c r="CI286">
        <v>41.98</v>
      </c>
      <c r="CJ286" s="3">
        <f t="shared" si="203"/>
        <v>-6.1553030303032052E-3</v>
      </c>
      <c r="CK286" s="3">
        <f t="shared" si="204"/>
        <v>-1.2658884962857275E-4</v>
      </c>
      <c r="CL286" s="3">
        <f t="shared" si="205"/>
        <v>-6.029477445288256E-3</v>
      </c>
      <c r="CO286" s="2">
        <v>44608</v>
      </c>
      <c r="CP286">
        <v>60.86</v>
      </c>
      <c r="CQ286" s="20">
        <f t="shared" si="179"/>
        <v>53.294972085385879</v>
      </c>
      <c r="CR286">
        <v>60.9</v>
      </c>
      <c r="CS286">
        <v>53.33</v>
      </c>
      <c r="CT286" s="3">
        <f t="shared" si="206"/>
        <v>-1.8747656542938973E-4</v>
      </c>
      <c r="CU286" s="3">
        <f t="shared" si="207"/>
        <v>-8.4416787803009985E-4</v>
      </c>
      <c r="CV286" s="3">
        <f t="shared" si="208"/>
        <v>6.5724613867890191E-4</v>
      </c>
    </row>
    <row r="287" spans="3:100" x14ac:dyDescent="0.25">
      <c r="C287" s="2">
        <v>44609</v>
      </c>
      <c r="D287">
        <v>95.04</v>
      </c>
      <c r="E287" s="20">
        <f t="shared" si="171"/>
        <v>92.900509975461446</v>
      </c>
      <c r="F287">
        <v>93.73</v>
      </c>
      <c r="G287">
        <v>91.62</v>
      </c>
      <c r="H287" s="3">
        <f t="shared" si="182"/>
        <v>-2.4281150159744413E-2</v>
      </c>
      <c r="I287" s="3">
        <f t="shared" si="183"/>
        <v>-1.0644196214468105E-2</v>
      </c>
      <c r="J287" s="3">
        <f t="shared" si="184"/>
        <v>-1.3783670033670092E-2</v>
      </c>
      <c r="M287" s="2">
        <v>44609</v>
      </c>
      <c r="N287">
        <v>25.63</v>
      </c>
      <c r="O287" s="20">
        <f t="shared" si="172"/>
        <v>25.546344349245203</v>
      </c>
      <c r="P287">
        <v>24.51</v>
      </c>
      <c r="Q287">
        <v>24.43</v>
      </c>
      <c r="R287" s="3">
        <f t="shared" si="185"/>
        <v>-7.5671585319712409E-2</v>
      </c>
      <c r="S287" s="3">
        <f t="shared" si="186"/>
        <v>-3.3433811984668771E-2</v>
      </c>
      <c r="T287" s="3">
        <f t="shared" si="187"/>
        <v>-4.3698790479906213E-2</v>
      </c>
      <c r="W287" s="2">
        <v>44609</v>
      </c>
      <c r="X287">
        <v>17.86</v>
      </c>
      <c r="Y287" s="20">
        <f t="shared" si="173"/>
        <v>13.226989737742304</v>
      </c>
      <c r="Z287">
        <v>17.54</v>
      </c>
      <c r="AA287">
        <v>12.99</v>
      </c>
      <c r="AB287" s="3">
        <f t="shared" si="180"/>
        <v>-2.6236881559220326E-2</v>
      </c>
      <c r="AC287" s="3">
        <f t="shared" si="210"/>
        <v>-8.4715339023759828E-3</v>
      </c>
      <c r="AD287" s="3">
        <f t="shared" si="209"/>
        <v>-1.7917133258678719E-2</v>
      </c>
      <c r="AG287" s="2">
        <v>44609</v>
      </c>
      <c r="AH287">
        <v>201</v>
      </c>
      <c r="AI287" s="20">
        <f t="shared" si="174"/>
        <v>186.35385642394988</v>
      </c>
      <c r="AJ287">
        <v>194.74</v>
      </c>
      <c r="AK287">
        <v>180.55</v>
      </c>
      <c r="AL287" s="3">
        <f t="shared" si="188"/>
        <v>-4.3697033898305038E-2</v>
      </c>
      <c r="AM287" s="3">
        <f t="shared" si="189"/>
        <v>-1.2956268940943483E-2</v>
      </c>
      <c r="AN287" s="3">
        <f t="shared" si="190"/>
        <v>-3.1144278606965115E-2</v>
      </c>
      <c r="AQ287" s="2">
        <v>44609</v>
      </c>
      <c r="AR287">
        <v>78.48</v>
      </c>
      <c r="AS287" s="20">
        <f t="shared" si="175"/>
        <v>67.484975073501204</v>
      </c>
      <c r="AT287">
        <v>78.23</v>
      </c>
      <c r="AU287">
        <v>67.27</v>
      </c>
      <c r="AV287" s="3">
        <f t="shared" si="191"/>
        <v>-1.6325319085781498E-3</v>
      </c>
      <c r="AW287" s="3">
        <f t="shared" si="192"/>
        <v>1.5579559736005333E-3</v>
      </c>
      <c r="AX287" s="3">
        <f t="shared" si="193"/>
        <v>-3.185524974515741E-3</v>
      </c>
      <c r="BA287" s="2">
        <v>44609</v>
      </c>
      <c r="BB287">
        <v>153</v>
      </c>
      <c r="BC287" s="20">
        <f t="shared" si="176"/>
        <v>136.63204120715841</v>
      </c>
      <c r="BD287">
        <v>151.43</v>
      </c>
      <c r="BE287">
        <v>135.22999999999999</v>
      </c>
      <c r="BF287" s="3">
        <f t="shared" si="194"/>
        <v>-2.3045802629677814E-2</v>
      </c>
      <c r="BG287" s="3">
        <f t="shared" si="195"/>
        <v>-1.2916910799317893E-2</v>
      </c>
      <c r="BH287" s="3">
        <f t="shared" si="196"/>
        <v>-1.0261437908496651E-2</v>
      </c>
      <c r="BJ287" s="1"/>
      <c r="BK287" s="2">
        <v>44609</v>
      </c>
      <c r="BL287">
        <v>171.03</v>
      </c>
      <c r="BM287" s="20">
        <f t="shared" si="177"/>
        <v>167.27276823780198</v>
      </c>
      <c r="BN287">
        <v>168.88</v>
      </c>
      <c r="BO287">
        <v>165.17</v>
      </c>
      <c r="BP287" s="3">
        <f t="shared" si="197"/>
        <v>-2.1272813462905882E-2</v>
      </c>
      <c r="BQ287" s="3">
        <f t="shared" si="198"/>
        <v>-8.8127030232164616E-3</v>
      </c>
      <c r="BR287" s="3">
        <f t="shared" si="199"/>
        <v>-1.2570893995205612E-2</v>
      </c>
      <c r="BU287" s="2">
        <v>44609</v>
      </c>
      <c r="BV287">
        <v>296.36</v>
      </c>
      <c r="BW287" s="20">
        <f t="shared" si="178"/>
        <v>285.53434320503561</v>
      </c>
      <c r="BX287">
        <v>290.73</v>
      </c>
      <c r="BY287">
        <v>280.11</v>
      </c>
      <c r="BZ287" s="3">
        <f t="shared" si="200"/>
        <v>-2.9283337953978306E-2</v>
      </c>
      <c r="CA287" s="3">
        <f t="shared" si="201"/>
        <v>-1.0485364551442999E-2</v>
      </c>
      <c r="CB287" s="3">
        <f t="shared" si="202"/>
        <v>-1.8997165609394018E-2</v>
      </c>
      <c r="CE287" s="2">
        <v>44609</v>
      </c>
      <c r="CF287">
        <v>44.67</v>
      </c>
      <c r="CG287" s="20">
        <f t="shared" si="181"/>
        <v>42.132041477640961</v>
      </c>
      <c r="CH287">
        <v>46.29</v>
      </c>
      <c r="CI287">
        <v>43.66</v>
      </c>
      <c r="CJ287" s="3">
        <f t="shared" si="203"/>
        <v>4.0019056693663568E-2</v>
      </c>
      <c r="CK287" s="3">
        <f t="shared" si="204"/>
        <v>3.6217598294654429E-3</v>
      </c>
      <c r="CL287" s="3">
        <f t="shared" si="205"/>
        <v>3.6265950302216243E-2</v>
      </c>
      <c r="CO287" s="2">
        <v>44609</v>
      </c>
      <c r="CP287">
        <v>60.55</v>
      </c>
      <c r="CQ287" s="20">
        <f t="shared" si="179"/>
        <v>53.025112685125563</v>
      </c>
      <c r="CR287">
        <v>62.12</v>
      </c>
      <c r="CS287">
        <v>54.4</v>
      </c>
      <c r="CT287" s="3">
        <f t="shared" si="206"/>
        <v>2.0063753984624011E-2</v>
      </c>
      <c r="CU287" s="3">
        <f t="shared" si="207"/>
        <v>-5.7169944660497851E-3</v>
      </c>
      <c r="CV287" s="3">
        <f t="shared" si="208"/>
        <v>2.5928984310487069E-2</v>
      </c>
    </row>
    <row r="288" spans="3:100" x14ac:dyDescent="0.25">
      <c r="C288" s="2">
        <v>44610</v>
      </c>
      <c r="D288">
        <v>94.53</v>
      </c>
      <c r="E288" s="20">
        <f t="shared" si="171"/>
        <v>92.406198237885476</v>
      </c>
      <c r="F288">
        <v>90.8</v>
      </c>
      <c r="G288">
        <v>88.76</v>
      </c>
      <c r="H288" s="3">
        <f t="shared" si="182"/>
        <v>-3.1215891726697254E-2</v>
      </c>
      <c r="I288" s="3">
        <f t="shared" si="183"/>
        <v>8.5810765977458736E-3</v>
      </c>
      <c r="J288" s="3">
        <f t="shared" si="184"/>
        <v>-3.9458373003279479E-2</v>
      </c>
      <c r="M288" s="2">
        <v>44610</v>
      </c>
      <c r="N288">
        <v>24.67</v>
      </c>
      <c r="O288" s="20">
        <f t="shared" si="172"/>
        <v>24.596950084602369</v>
      </c>
      <c r="P288">
        <v>23.64</v>
      </c>
      <c r="Q288">
        <v>23.57</v>
      </c>
      <c r="R288" s="3">
        <f t="shared" si="185"/>
        <v>-3.520261972984029E-2</v>
      </c>
      <c r="S288" s="3">
        <f t="shared" si="186"/>
        <v>6.8338143513044791E-3</v>
      </c>
      <c r="T288" s="3">
        <f t="shared" si="187"/>
        <v>-4.1751114714227766E-2</v>
      </c>
      <c r="W288" s="2">
        <v>44610</v>
      </c>
      <c r="X288">
        <v>17.600000000000001</v>
      </c>
      <c r="Y288" s="20">
        <f t="shared" si="173"/>
        <v>13.034146341463416</v>
      </c>
      <c r="Z288">
        <v>18.04</v>
      </c>
      <c r="AA288">
        <v>13.36</v>
      </c>
      <c r="AB288" s="3">
        <f t="shared" si="180"/>
        <v>2.8483448806774447E-2</v>
      </c>
      <c r="AC288" s="3">
        <f t="shared" si="210"/>
        <v>3.3984866407557046E-3</v>
      </c>
      <c r="AD288" s="3">
        <f t="shared" si="209"/>
        <v>2.4999999999999911E-2</v>
      </c>
      <c r="AG288" s="2">
        <v>44610</v>
      </c>
      <c r="AH288">
        <v>193.36</v>
      </c>
      <c r="AI288" s="20">
        <f t="shared" si="174"/>
        <v>179.26723417556659</v>
      </c>
      <c r="AJ288">
        <v>191.95</v>
      </c>
      <c r="AK288">
        <v>177.96</v>
      </c>
      <c r="AL288" s="3">
        <f t="shared" si="188"/>
        <v>-1.4345056770977638E-2</v>
      </c>
      <c r="AM288" s="3">
        <f t="shared" si="189"/>
        <v>-7.1047677897171368E-3</v>
      </c>
      <c r="AN288" s="3">
        <f t="shared" si="190"/>
        <v>-7.2920976417046868E-3</v>
      </c>
      <c r="AQ288" s="2">
        <v>44610</v>
      </c>
      <c r="AR288">
        <v>77.16</v>
      </c>
      <c r="AS288" s="20">
        <f t="shared" si="175"/>
        <v>66.348024819027913</v>
      </c>
      <c r="AT288">
        <v>77.36</v>
      </c>
      <c r="AU288">
        <v>66.52</v>
      </c>
      <c r="AV288" s="3">
        <f t="shared" si="191"/>
        <v>-1.1149100639215148E-2</v>
      </c>
      <c r="AW288" s="3">
        <f t="shared" si="192"/>
        <v>-1.3705592106021736E-2</v>
      </c>
      <c r="AX288" s="3">
        <f t="shared" si="193"/>
        <v>2.5920165889061764E-3</v>
      </c>
      <c r="BA288" s="2">
        <v>44610</v>
      </c>
      <c r="BB288">
        <v>152.13</v>
      </c>
      <c r="BC288" s="20">
        <f t="shared" si="176"/>
        <v>135.86106940975421</v>
      </c>
      <c r="BD288">
        <v>152.13999999999999</v>
      </c>
      <c r="BE288">
        <v>135.87</v>
      </c>
      <c r="BF288" s="3">
        <f t="shared" si="194"/>
        <v>4.7326776602825138E-3</v>
      </c>
      <c r="BG288" s="3">
        <f t="shared" si="195"/>
        <v>4.6666376525490438E-3</v>
      </c>
      <c r="BH288" s="3">
        <f t="shared" si="196"/>
        <v>6.5733254453137491E-5</v>
      </c>
      <c r="BJ288" s="1"/>
      <c r="BK288" s="2">
        <v>44610</v>
      </c>
      <c r="BL288">
        <v>169.82</v>
      </c>
      <c r="BM288" s="20">
        <f t="shared" si="177"/>
        <v>166.09471966527195</v>
      </c>
      <c r="BN288">
        <v>167.3</v>
      </c>
      <c r="BO288">
        <v>163.63</v>
      </c>
      <c r="BP288" s="3">
        <f t="shared" si="197"/>
        <v>-9.3237270690802454E-3</v>
      </c>
      <c r="BQ288" s="3">
        <f t="shared" si="198"/>
        <v>5.5985933600046778E-3</v>
      </c>
      <c r="BR288" s="3">
        <f t="shared" si="199"/>
        <v>-1.4839241549876259E-2</v>
      </c>
      <c r="BU288" s="2">
        <v>44610</v>
      </c>
      <c r="BV288">
        <v>293.05</v>
      </c>
      <c r="BW288" s="20">
        <f t="shared" si="178"/>
        <v>282.34293230993649</v>
      </c>
      <c r="BX288">
        <v>287.93</v>
      </c>
      <c r="BY288">
        <v>277.41000000000003</v>
      </c>
      <c r="BZ288" s="3">
        <f t="shared" si="200"/>
        <v>-9.6390703652136089E-3</v>
      </c>
      <c r="CA288" s="3">
        <f t="shared" si="201"/>
        <v>7.9716265393470209E-3</v>
      </c>
      <c r="CB288" s="3">
        <f t="shared" si="202"/>
        <v>-1.7471421259170894E-2</v>
      </c>
      <c r="CE288" s="2">
        <v>44610</v>
      </c>
      <c r="CF288">
        <v>46.03</v>
      </c>
      <c r="CG288" s="20">
        <f t="shared" si="181"/>
        <v>43.408291304347834</v>
      </c>
      <c r="CH288">
        <v>46</v>
      </c>
      <c r="CI288">
        <v>43.38</v>
      </c>
      <c r="CJ288" s="3">
        <f t="shared" si="203"/>
        <v>-6.4131928538706529E-3</v>
      </c>
      <c r="CK288" s="3">
        <f t="shared" si="204"/>
        <v>-5.7652014579057109E-3</v>
      </c>
      <c r="CL288" s="3">
        <f t="shared" si="205"/>
        <v>-6.5174885943963812E-4</v>
      </c>
      <c r="CO288" s="2">
        <v>44610</v>
      </c>
      <c r="CP288">
        <v>62.12</v>
      </c>
      <c r="CQ288" s="20">
        <f t="shared" si="179"/>
        <v>54.402181004157342</v>
      </c>
      <c r="CR288">
        <v>62.54</v>
      </c>
      <c r="CS288">
        <v>54.77</v>
      </c>
      <c r="CT288" s="3">
        <f t="shared" si="206"/>
        <v>6.8014705882353255E-3</v>
      </c>
      <c r="CU288" s="3">
        <f t="shared" si="207"/>
        <v>4.0091988186441441E-5</v>
      </c>
      <c r="CV288" s="3">
        <f t="shared" si="208"/>
        <v>6.7611075338056548E-3</v>
      </c>
    </row>
    <row r="289" spans="3:100" x14ac:dyDescent="0.25">
      <c r="C289" s="2">
        <v>44614</v>
      </c>
      <c r="D289">
        <v>89.84</v>
      </c>
      <c r="E289" s="20">
        <f t="shared" si="171"/>
        <v>87.82636192999891</v>
      </c>
      <c r="F289">
        <v>90.57</v>
      </c>
      <c r="G289">
        <v>88.54</v>
      </c>
      <c r="H289" s="3">
        <f t="shared" si="182"/>
        <v>-2.4785939612438357E-3</v>
      </c>
      <c r="I289" s="3">
        <f t="shared" si="183"/>
        <v>-1.0518680374054679E-2</v>
      </c>
      <c r="J289" s="3">
        <f t="shared" si="184"/>
        <v>8.125556544968715E-3</v>
      </c>
      <c r="M289" s="2">
        <v>44614</v>
      </c>
      <c r="N289">
        <v>23.03</v>
      </c>
      <c r="O289" s="20">
        <f t="shared" si="172"/>
        <v>22.961077383497223</v>
      </c>
      <c r="P289">
        <v>23.39</v>
      </c>
      <c r="Q289">
        <v>23.32</v>
      </c>
      <c r="R289" s="3">
        <f t="shared" si="185"/>
        <v>-1.0606703436571885E-2</v>
      </c>
      <c r="S289" s="3">
        <f t="shared" si="186"/>
        <v>-2.5834646436265429E-2</v>
      </c>
      <c r="T289" s="3">
        <f t="shared" si="187"/>
        <v>1.5631784628745038E-2</v>
      </c>
      <c r="W289" s="2">
        <v>44614</v>
      </c>
      <c r="X289">
        <v>17.670000000000002</v>
      </c>
      <c r="Y289" s="20">
        <f t="shared" si="173"/>
        <v>13.091538461538464</v>
      </c>
      <c r="Z289">
        <v>17.29</v>
      </c>
      <c r="AA289">
        <v>12.81</v>
      </c>
      <c r="AB289" s="3">
        <f t="shared" si="180"/>
        <v>-4.1167664670658577E-2</v>
      </c>
      <c r="AC289" s="3">
        <f t="shared" si="210"/>
        <v>-2.0094426531552023E-2</v>
      </c>
      <c r="AD289" s="3">
        <f t="shared" si="209"/>
        <v>-2.1505376344086224E-2</v>
      </c>
      <c r="AG289" s="2">
        <v>44614</v>
      </c>
      <c r="AH289">
        <v>191.95</v>
      </c>
      <c r="AI289" s="20">
        <f t="shared" si="174"/>
        <v>177.96608963966318</v>
      </c>
      <c r="AJ289">
        <v>191.21</v>
      </c>
      <c r="AK289">
        <v>177.28</v>
      </c>
      <c r="AL289" s="3">
        <f t="shared" si="188"/>
        <v>-3.8210833895258034E-3</v>
      </c>
      <c r="AM289" s="3">
        <f t="shared" si="189"/>
        <v>3.4219148478120687E-5</v>
      </c>
      <c r="AN289" s="3">
        <f t="shared" si="190"/>
        <v>-3.8551706173481914E-3</v>
      </c>
      <c r="AQ289" s="2">
        <v>44614</v>
      </c>
      <c r="AR289">
        <v>79.67</v>
      </c>
      <c r="AS289" s="20">
        <f t="shared" si="175"/>
        <v>68.510364896678013</v>
      </c>
      <c r="AT289">
        <v>76.459999999999994</v>
      </c>
      <c r="AU289">
        <v>65.75</v>
      </c>
      <c r="AV289" s="3">
        <f t="shared" si="191"/>
        <v>-1.1575466025255499E-2</v>
      </c>
      <c r="AW289" s="3">
        <f t="shared" si="192"/>
        <v>2.9921300310854049E-2</v>
      </c>
      <c r="AX289" s="3">
        <f t="shared" si="193"/>
        <v>-4.029120120497065E-2</v>
      </c>
      <c r="BA289" s="2">
        <v>44614</v>
      </c>
      <c r="BB289">
        <v>150.6</v>
      </c>
      <c r="BC289" s="20">
        <f t="shared" si="176"/>
        <v>134.49580562323038</v>
      </c>
      <c r="BD289">
        <v>151.87</v>
      </c>
      <c r="BE289">
        <v>135.63</v>
      </c>
      <c r="BF289" s="3">
        <f t="shared" si="194"/>
        <v>-1.7663943475381139E-3</v>
      </c>
      <c r="BG289" s="3">
        <f t="shared" si="195"/>
        <v>-1.0114038248101975E-2</v>
      </c>
      <c r="BH289" s="3">
        <f t="shared" si="196"/>
        <v>8.4329349269589571E-3</v>
      </c>
      <c r="BJ289" s="1"/>
      <c r="BK289" s="2">
        <v>44614</v>
      </c>
      <c r="BL289">
        <v>164.98</v>
      </c>
      <c r="BM289" s="20">
        <f t="shared" si="177"/>
        <v>161.35550024342746</v>
      </c>
      <c r="BN289">
        <v>164.32</v>
      </c>
      <c r="BO289">
        <v>160.71</v>
      </c>
      <c r="BP289" s="3">
        <f t="shared" si="197"/>
        <v>-1.7845138422049711E-2</v>
      </c>
      <c r="BQ289" s="3">
        <f t="shared" si="198"/>
        <v>-1.3900261300327177E-2</v>
      </c>
      <c r="BR289" s="3">
        <f t="shared" si="199"/>
        <v>-4.000484907261459E-3</v>
      </c>
      <c r="BU289" s="2">
        <v>44614</v>
      </c>
      <c r="BV289">
        <v>285</v>
      </c>
      <c r="BW289" s="20">
        <f t="shared" si="178"/>
        <v>274.5893577088836</v>
      </c>
      <c r="BX289">
        <v>287.72000000000003</v>
      </c>
      <c r="BY289">
        <v>277.20999999999998</v>
      </c>
      <c r="BZ289" s="3">
        <f t="shared" si="200"/>
        <v>-7.2095454381615465E-4</v>
      </c>
      <c r="CA289" s="3">
        <f t="shared" si="201"/>
        <v>-1.016777438130001E-2</v>
      </c>
      <c r="CB289" s="3">
        <f t="shared" si="202"/>
        <v>9.5438596491228544E-3</v>
      </c>
      <c r="CE289" s="2">
        <v>44614</v>
      </c>
      <c r="CF289">
        <v>45.92</v>
      </c>
      <c r="CG289" s="20">
        <f t="shared" si="181"/>
        <v>43.315039577836416</v>
      </c>
      <c r="CH289">
        <v>45.48</v>
      </c>
      <c r="CI289">
        <v>42.9</v>
      </c>
      <c r="CJ289" s="3">
        <f t="shared" si="203"/>
        <v>-1.1065006915629394E-2</v>
      </c>
      <c r="CK289" s="3">
        <f t="shared" si="204"/>
        <v>-1.4974740010047505E-3</v>
      </c>
      <c r="CL289" s="3">
        <f t="shared" si="205"/>
        <v>-9.5818815331011331E-3</v>
      </c>
      <c r="CO289" s="2">
        <v>44614</v>
      </c>
      <c r="CP289">
        <v>62.43</v>
      </c>
      <c r="CQ289" s="20">
        <f t="shared" si="179"/>
        <v>54.671358381502891</v>
      </c>
      <c r="CR289">
        <v>62.28</v>
      </c>
      <c r="CS289">
        <v>54.54</v>
      </c>
      <c r="CT289" s="3">
        <f t="shared" si="206"/>
        <v>-4.1993792222020376E-3</v>
      </c>
      <c r="CU289" s="3">
        <f t="shared" si="207"/>
        <v>-1.8010154920049537E-3</v>
      </c>
      <c r="CV289" s="3">
        <f t="shared" si="208"/>
        <v>-2.4026910139356428E-3</v>
      </c>
    </row>
    <row r="290" spans="3:100" x14ac:dyDescent="0.25">
      <c r="C290" s="2">
        <v>44615</v>
      </c>
      <c r="D290">
        <v>91.47</v>
      </c>
      <c r="E290" s="20">
        <f t="shared" si="171"/>
        <v>89.416613217271774</v>
      </c>
      <c r="F290">
        <v>87.31</v>
      </c>
      <c r="G290">
        <v>85.35</v>
      </c>
      <c r="H290" s="3">
        <f t="shared" si="182"/>
        <v>-3.6028913485430469E-2</v>
      </c>
      <c r="I290" s="3">
        <f t="shared" si="183"/>
        <v>9.900759174065632E-3</v>
      </c>
      <c r="J290" s="3">
        <f t="shared" si="184"/>
        <v>-4.547939215043173E-2</v>
      </c>
      <c r="M290" s="2">
        <v>44615</v>
      </c>
      <c r="N290">
        <v>23.8</v>
      </c>
      <c r="O290" s="20">
        <f t="shared" si="172"/>
        <v>23.725591782045555</v>
      </c>
      <c r="P290">
        <v>22.39</v>
      </c>
      <c r="Q290">
        <v>22.32</v>
      </c>
      <c r="R290" s="3">
        <f t="shared" si="185"/>
        <v>-4.2881646655231531E-2</v>
      </c>
      <c r="S290" s="3">
        <f t="shared" si="186"/>
        <v>1.7392443483943199E-2</v>
      </c>
      <c r="T290" s="3">
        <f t="shared" si="187"/>
        <v>-5.9243697478991497E-2</v>
      </c>
      <c r="W290" s="2">
        <v>44615</v>
      </c>
      <c r="X290">
        <v>17.5</v>
      </c>
      <c r="Y290" s="20">
        <f t="shared" si="173"/>
        <v>12.967551622418881</v>
      </c>
      <c r="Z290">
        <v>16.95</v>
      </c>
      <c r="AA290">
        <v>12.56</v>
      </c>
      <c r="AB290" s="3">
        <f t="shared" si="180"/>
        <v>-1.9516003122560521E-2</v>
      </c>
      <c r="AC290" s="3">
        <f t="shared" si="210"/>
        <v>1.2299111820365471E-2</v>
      </c>
      <c r="AD290" s="3">
        <f t="shared" si="209"/>
        <v>-3.1428571428571583E-2</v>
      </c>
      <c r="AG290" s="2">
        <v>44615</v>
      </c>
      <c r="AH290">
        <v>191.72</v>
      </c>
      <c r="AI290" s="20">
        <f t="shared" si="174"/>
        <v>177.75207799860718</v>
      </c>
      <c r="AJ290">
        <v>186.67</v>
      </c>
      <c r="AK290">
        <v>173.07</v>
      </c>
      <c r="AL290" s="3">
        <f t="shared" si="188"/>
        <v>-2.3747743682310474E-2</v>
      </c>
      <c r="AM290" s="3">
        <f t="shared" si="189"/>
        <v>2.6628948477389613E-3</v>
      </c>
      <c r="AN290" s="3">
        <f t="shared" si="190"/>
        <v>-2.634049655747972E-2</v>
      </c>
      <c r="AQ290" s="2">
        <v>44615</v>
      </c>
      <c r="AR290">
        <v>76.459999999999994</v>
      </c>
      <c r="AS290" s="20">
        <f t="shared" si="175"/>
        <v>65.753408883678517</v>
      </c>
      <c r="AT290">
        <v>76.77</v>
      </c>
      <c r="AU290">
        <v>66.02</v>
      </c>
      <c r="AV290" s="3">
        <f t="shared" si="191"/>
        <v>4.1064638783270269E-3</v>
      </c>
      <c r="AW290" s="3">
        <f t="shared" si="192"/>
        <v>5.1846139597300223E-5</v>
      </c>
      <c r="AX290" s="3">
        <f t="shared" si="193"/>
        <v>4.0544075333508456E-3</v>
      </c>
      <c r="BA290" s="2">
        <v>44615</v>
      </c>
      <c r="BB290">
        <v>153.12</v>
      </c>
      <c r="BC290" s="20">
        <f t="shared" si="176"/>
        <v>136.7462828704015</v>
      </c>
      <c r="BD290">
        <v>148.69</v>
      </c>
      <c r="BE290">
        <v>132.79</v>
      </c>
      <c r="BF290" s="3">
        <f t="shared" si="194"/>
        <v>-2.0939320209393264E-2</v>
      </c>
      <c r="BG290" s="3">
        <f t="shared" si="195"/>
        <v>8.2303536857737392E-3</v>
      </c>
      <c r="BH290" s="3">
        <f t="shared" si="196"/>
        <v>-2.8931556948798343E-2</v>
      </c>
      <c r="BJ290" s="1"/>
      <c r="BK290" s="2">
        <v>44615</v>
      </c>
      <c r="BL290">
        <v>165.54</v>
      </c>
      <c r="BM290" s="20">
        <f t="shared" si="177"/>
        <v>161.89971262572627</v>
      </c>
      <c r="BN290">
        <v>160.07</v>
      </c>
      <c r="BO290">
        <v>156.55000000000001</v>
      </c>
      <c r="BP290" s="3">
        <f t="shared" si="197"/>
        <v>-2.5885134714703439E-2</v>
      </c>
      <c r="BQ290" s="3">
        <f t="shared" si="198"/>
        <v>7.4028537472854428E-3</v>
      </c>
      <c r="BR290" s="3">
        <f t="shared" si="199"/>
        <v>-3.3043373202851334E-2</v>
      </c>
      <c r="BU290" s="2">
        <v>44615</v>
      </c>
      <c r="BV290">
        <v>290.18</v>
      </c>
      <c r="BW290" s="20">
        <f t="shared" si="178"/>
        <v>279.57792628536765</v>
      </c>
      <c r="BX290">
        <v>280.27</v>
      </c>
      <c r="BY290">
        <v>270.02999999999997</v>
      </c>
      <c r="BZ290" s="3">
        <f t="shared" si="200"/>
        <v>-2.5900941524476084E-2</v>
      </c>
      <c r="CA290" s="3">
        <f t="shared" si="201"/>
        <v>8.5419944640081624E-3</v>
      </c>
      <c r="CB290" s="3">
        <f t="shared" si="202"/>
        <v>-3.4151216486318803E-2</v>
      </c>
      <c r="CE290" s="2">
        <v>44615</v>
      </c>
      <c r="CF290">
        <v>45.62</v>
      </c>
      <c r="CG290" s="20">
        <f t="shared" si="181"/>
        <v>43.025881830297642</v>
      </c>
      <c r="CH290">
        <v>45.02</v>
      </c>
      <c r="CI290">
        <v>42.46</v>
      </c>
      <c r="CJ290" s="3">
        <f t="shared" si="203"/>
        <v>-1.025641025641022E-2</v>
      </c>
      <c r="CK290" s="3">
        <f t="shared" si="204"/>
        <v>2.9343083985464702E-3</v>
      </c>
      <c r="CL290" s="3">
        <f t="shared" si="205"/>
        <v>-1.3152126260411956E-2</v>
      </c>
      <c r="CO290" s="2">
        <v>44615</v>
      </c>
      <c r="CP290">
        <v>62.24</v>
      </c>
      <c r="CQ290" s="20">
        <f t="shared" si="179"/>
        <v>54.509264490988798</v>
      </c>
      <c r="CR290">
        <v>61.59</v>
      </c>
      <c r="CS290">
        <v>53.94</v>
      </c>
      <c r="CT290" s="3">
        <f t="shared" si="206"/>
        <v>-1.1001100110010986E-2</v>
      </c>
      <c r="CU290" s="3">
        <f t="shared" si="207"/>
        <v>-5.6354068594066664E-4</v>
      </c>
      <c r="CV290" s="3">
        <f t="shared" si="208"/>
        <v>-1.0443444730077189E-2</v>
      </c>
    </row>
    <row r="291" spans="3:100" x14ac:dyDescent="0.25">
      <c r="C291" s="2">
        <v>44616</v>
      </c>
      <c r="D291">
        <v>84.13</v>
      </c>
      <c r="E291" s="20">
        <f t="shared" si="171"/>
        <v>82.235820105820096</v>
      </c>
      <c r="F291">
        <v>88.83</v>
      </c>
      <c r="G291">
        <v>86.83</v>
      </c>
      <c r="H291" s="3">
        <f t="shared" si="182"/>
        <v>1.7340363210310628E-2</v>
      </c>
      <c r="I291" s="3">
        <f t="shared" si="183"/>
        <v>-3.648716923467954E-2</v>
      </c>
      <c r="J291" s="3">
        <f t="shared" si="184"/>
        <v>5.5865921787709549E-2</v>
      </c>
      <c r="M291" s="2">
        <v>44616</v>
      </c>
      <c r="N291">
        <v>21.01</v>
      </c>
      <c r="O291" s="20">
        <f t="shared" si="172"/>
        <v>20.939229473684215</v>
      </c>
      <c r="P291">
        <v>23.75</v>
      </c>
      <c r="Q291">
        <v>23.67</v>
      </c>
      <c r="R291" s="3">
        <f t="shared" si="185"/>
        <v>6.0483870967741993E-2</v>
      </c>
      <c r="S291" s="3">
        <f t="shared" si="186"/>
        <v>-6.1862478777588992E-2</v>
      </c>
      <c r="T291" s="3">
        <f t="shared" si="187"/>
        <v>0.13041408852927172</v>
      </c>
      <c r="W291" s="2">
        <v>44616</v>
      </c>
      <c r="X291">
        <v>15.99</v>
      </c>
      <c r="Y291" s="20">
        <f t="shared" si="173"/>
        <v>11.850314868804666</v>
      </c>
      <c r="Z291">
        <v>17.149999999999999</v>
      </c>
      <c r="AA291">
        <v>12.71</v>
      </c>
      <c r="AB291" s="3">
        <f t="shared" si="180"/>
        <v>1.1942675159235749E-2</v>
      </c>
      <c r="AC291" s="3">
        <f t="shared" si="210"/>
        <v>-5.650359324803611E-2</v>
      </c>
      <c r="AD291" s="3">
        <f t="shared" si="209"/>
        <v>7.2545340838023664E-2</v>
      </c>
      <c r="AG291" s="2">
        <v>44616</v>
      </c>
      <c r="AH291">
        <v>182.03</v>
      </c>
      <c r="AI291" s="20">
        <f t="shared" si="174"/>
        <v>168.76385781579944</v>
      </c>
      <c r="AJ291">
        <v>184.69</v>
      </c>
      <c r="AK291">
        <v>171.23</v>
      </c>
      <c r="AL291" s="3">
        <f t="shared" si="188"/>
        <v>-1.0631536372566086E-2</v>
      </c>
      <c r="AM291" s="3">
        <f t="shared" si="189"/>
        <v>-2.4880927856939739E-2</v>
      </c>
      <c r="AN291" s="3">
        <f t="shared" si="190"/>
        <v>1.461297588309618E-2</v>
      </c>
      <c r="AQ291" s="2">
        <v>44616</v>
      </c>
      <c r="AR291">
        <v>79</v>
      </c>
      <c r="AS291" s="20">
        <f t="shared" si="175"/>
        <v>67.931662269129305</v>
      </c>
      <c r="AT291">
        <v>75.8</v>
      </c>
      <c r="AU291">
        <v>65.180000000000007</v>
      </c>
      <c r="AV291" s="3">
        <f t="shared" si="191"/>
        <v>-1.2723417146319083E-2</v>
      </c>
      <c r="AW291" s="3">
        <f t="shared" si="192"/>
        <v>2.8955805348823249E-2</v>
      </c>
      <c r="AX291" s="3">
        <f t="shared" si="193"/>
        <v>-4.0506329113924155E-2</v>
      </c>
      <c r="BA291" s="2">
        <v>44616</v>
      </c>
      <c r="BB291">
        <v>142.94</v>
      </c>
      <c r="BC291" s="20">
        <f t="shared" si="176"/>
        <v>127.65219370460048</v>
      </c>
      <c r="BD291">
        <v>144.55000000000001</v>
      </c>
      <c r="BE291">
        <v>129.09</v>
      </c>
      <c r="BF291" s="3">
        <f t="shared" si="194"/>
        <v>-2.7863543941561764E-2</v>
      </c>
      <c r="BG291" s="3">
        <f t="shared" si="195"/>
        <v>-3.8691213912188549E-2</v>
      </c>
      <c r="BH291" s="3">
        <f t="shared" si="196"/>
        <v>1.1263467189030374E-2</v>
      </c>
      <c r="BJ291" s="1"/>
      <c r="BK291" s="2">
        <v>44616</v>
      </c>
      <c r="BL291">
        <v>152.58000000000001</v>
      </c>
      <c r="BM291" s="20">
        <f t="shared" si="177"/>
        <v>149.23287821064272</v>
      </c>
      <c r="BN291">
        <v>162.74</v>
      </c>
      <c r="BO291">
        <v>159.16999999999999</v>
      </c>
      <c r="BP291" s="3">
        <f t="shared" si="197"/>
        <v>1.6735867135100557E-2</v>
      </c>
      <c r="BQ291" s="3">
        <f t="shared" si="198"/>
        <v>-4.6739838961081359E-2</v>
      </c>
      <c r="BR291" s="3">
        <f t="shared" si="199"/>
        <v>6.6588019399659304E-2</v>
      </c>
      <c r="BU291" s="2">
        <v>44616</v>
      </c>
      <c r="BV291">
        <v>272.51</v>
      </c>
      <c r="BW291" s="20">
        <f t="shared" si="178"/>
        <v>262.55647951390068</v>
      </c>
      <c r="BX291">
        <v>294.58999999999997</v>
      </c>
      <c r="BY291">
        <v>283.83</v>
      </c>
      <c r="BZ291" s="3">
        <f t="shared" si="200"/>
        <v>5.1105432729696698E-2</v>
      </c>
      <c r="CA291" s="3">
        <f t="shared" si="201"/>
        <v>-2.7676630322924445E-2</v>
      </c>
      <c r="CB291" s="3">
        <f t="shared" si="202"/>
        <v>8.1024549557814352E-2</v>
      </c>
      <c r="CE291" s="2">
        <v>44616</v>
      </c>
      <c r="CF291">
        <v>44.64</v>
      </c>
      <c r="CG291" s="20">
        <f t="shared" si="181"/>
        <v>42.10137377341659</v>
      </c>
      <c r="CH291">
        <v>44.84</v>
      </c>
      <c r="CI291">
        <v>42.29</v>
      </c>
      <c r="CJ291" s="3">
        <f t="shared" si="203"/>
        <v>-4.0037682524729501E-3</v>
      </c>
      <c r="CK291" s="3">
        <f t="shared" si="204"/>
        <v>-8.4462135323459808E-3</v>
      </c>
      <c r="CL291" s="3">
        <f t="shared" si="205"/>
        <v>4.4802867383513245E-3</v>
      </c>
      <c r="CO291" s="2">
        <v>44616</v>
      </c>
      <c r="CP291">
        <v>59.97</v>
      </c>
      <c r="CQ291" s="20">
        <f t="shared" si="179"/>
        <v>52.517109568666342</v>
      </c>
      <c r="CR291">
        <v>60.51</v>
      </c>
      <c r="CS291">
        <v>52.99</v>
      </c>
      <c r="CT291" s="3">
        <f t="shared" si="206"/>
        <v>-1.7612161661104908E-2</v>
      </c>
      <c r="CU291" s="3">
        <f t="shared" si="207"/>
        <v>-2.6379132950197559E-2</v>
      </c>
      <c r="CV291" s="3">
        <f t="shared" si="208"/>
        <v>9.0045022511255901E-3</v>
      </c>
    </row>
    <row r="292" spans="3:100" x14ac:dyDescent="0.25">
      <c r="C292" s="2">
        <v>44617</v>
      </c>
      <c r="D292">
        <v>87.96</v>
      </c>
      <c r="E292" s="20">
        <f t="shared" si="171"/>
        <v>85.987977802441733</v>
      </c>
      <c r="F292">
        <v>90.1</v>
      </c>
      <c r="G292">
        <v>88.08</v>
      </c>
      <c r="H292" s="3">
        <f t="shared" si="182"/>
        <v>1.4395946101577906E-2</v>
      </c>
      <c r="I292" s="3">
        <f t="shared" si="183"/>
        <v>-9.69736493790474E-3</v>
      </c>
      <c r="J292" s="3">
        <f t="shared" si="184"/>
        <v>2.4329240563892629E-2</v>
      </c>
      <c r="M292" s="2">
        <v>44617</v>
      </c>
      <c r="N292">
        <v>23.72</v>
      </c>
      <c r="O292" s="20">
        <f t="shared" si="172"/>
        <v>23.641456953642379</v>
      </c>
      <c r="P292">
        <v>24.16</v>
      </c>
      <c r="Q292">
        <v>24.08</v>
      </c>
      <c r="R292" s="3">
        <f t="shared" si="185"/>
        <v>1.7321504013519062E-2</v>
      </c>
      <c r="S292" s="3">
        <f t="shared" si="186"/>
        <v>-1.2058743708331932E-3</v>
      </c>
      <c r="T292" s="3">
        <f t="shared" si="187"/>
        <v>1.8549747048903997E-2</v>
      </c>
      <c r="W292" s="2">
        <v>44617</v>
      </c>
      <c r="X292">
        <v>17.25</v>
      </c>
      <c r="Y292" s="20">
        <f t="shared" si="173"/>
        <v>12.780286034772857</v>
      </c>
      <c r="Z292">
        <v>17.829999999999998</v>
      </c>
      <c r="AA292">
        <v>13.21</v>
      </c>
      <c r="AB292" s="3">
        <f t="shared" si="180"/>
        <v>3.933910306845001E-2</v>
      </c>
      <c r="AC292" s="3">
        <f t="shared" si="210"/>
        <v>5.5299791324041614E-3</v>
      </c>
      <c r="AD292" s="3">
        <f t="shared" si="209"/>
        <v>3.3623188405796922E-2</v>
      </c>
      <c r="AG292" s="2">
        <v>44617</v>
      </c>
      <c r="AH292">
        <v>184.94</v>
      </c>
      <c r="AI292" s="20">
        <f t="shared" si="174"/>
        <v>171.46447236180904</v>
      </c>
      <c r="AJ292">
        <v>187.06</v>
      </c>
      <c r="AK292">
        <v>173.43</v>
      </c>
      <c r="AL292" s="3">
        <f t="shared" si="188"/>
        <v>1.284821585002649E-2</v>
      </c>
      <c r="AM292" s="3">
        <f t="shared" si="189"/>
        <v>1.3693415979036949E-3</v>
      </c>
      <c r="AN292" s="3">
        <f t="shared" si="190"/>
        <v>1.1463177246674672E-2</v>
      </c>
      <c r="AQ292" s="2">
        <v>44617</v>
      </c>
      <c r="AR292">
        <v>76.69</v>
      </c>
      <c r="AS292" s="20">
        <f t="shared" si="175"/>
        <v>65.951035457348397</v>
      </c>
      <c r="AT292">
        <v>77.84</v>
      </c>
      <c r="AU292">
        <v>66.94</v>
      </c>
      <c r="AV292" s="3">
        <f t="shared" si="191"/>
        <v>2.7002147898128159E-2</v>
      </c>
      <c r="AW292" s="3">
        <f t="shared" si="192"/>
        <v>1.182932582614904E-2</v>
      </c>
      <c r="AX292" s="3">
        <f t="shared" si="193"/>
        <v>1.4995436171600041E-2</v>
      </c>
      <c r="BA292" s="2">
        <v>44617</v>
      </c>
      <c r="BB292">
        <v>145.25</v>
      </c>
      <c r="BC292" s="20">
        <f t="shared" si="176"/>
        <v>129.71098871392849</v>
      </c>
      <c r="BD292">
        <v>147.97</v>
      </c>
      <c r="BE292">
        <v>132.13999999999999</v>
      </c>
      <c r="BF292" s="3">
        <f t="shared" si="194"/>
        <v>2.3626926950189642E-2</v>
      </c>
      <c r="BG292" s="3">
        <f t="shared" si="195"/>
        <v>4.8105098297968052E-3</v>
      </c>
      <c r="BH292" s="3">
        <f t="shared" si="196"/>
        <v>1.8726333907056691E-2</v>
      </c>
      <c r="BJ292" s="1"/>
      <c r="BK292" s="2">
        <v>44617</v>
      </c>
      <c r="BL292">
        <v>163.84</v>
      </c>
      <c r="BM292" s="20">
        <f t="shared" si="177"/>
        <v>160.24217895056111</v>
      </c>
      <c r="BN292">
        <v>164.85</v>
      </c>
      <c r="BO292">
        <v>161.22999999999999</v>
      </c>
      <c r="BP292" s="3">
        <f t="shared" si="197"/>
        <v>1.2942137337437876E-2</v>
      </c>
      <c r="BQ292" s="3">
        <f t="shared" si="198"/>
        <v>6.7360617613942964E-3</v>
      </c>
      <c r="BR292" s="3">
        <f t="shared" si="199"/>
        <v>6.16455078125E-3</v>
      </c>
      <c r="BU292" s="2">
        <v>44617</v>
      </c>
      <c r="BV292">
        <v>295.14</v>
      </c>
      <c r="BW292" s="20">
        <f t="shared" si="178"/>
        <v>284.35926474050655</v>
      </c>
      <c r="BX292">
        <v>297.31</v>
      </c>
      <c r="BY292">
        <v>286.45</v>
      </c>
      <c r="BZ292" s="3">
        <f t="shared" si="200"/>
        <v>9.2308776380227719E-3</v>
      </c>
      <c r="CA292" s="3">
        <f t="shared" si="201"/>
        <v>1.8647244495175741E-3</v>
      </c>
      <c r="CB292" s="3">
        <f t="shared" si="202"/>
        <v>7.352442908450163E-3</v>
      </c>
      <c r="CE292" s="2">
        <v>44617</v>
      </c>
      <c r="CF292">
        <v>44.94</v>
      </c>
      <c r="CG292" s="20">
        <f t="shared" si="181"/>
        <v>42.389511658600966</v>
      </c>
      <c r="CH292">
        <v>45.46</v>
      </c>
      <c r="CI292">
        <v>42.88</v>
      </c>
      <c r="CJ292" s="3">
        <f t="shared" si="203"/>
        <v>1.3951288720737809E-2</v>
      </c>
      <c r="CK292" s="3">
        <f t="shared" si="204"/>
        <v>2.3530777630873523E-3</v>
      </c>
      <c r="CL292" s="3">
        <f t="shared" si="205"/>
        <v>1.1570983533600421E-2</v>
      </c>
      <c r="CO292" s="2">
        <v>44617</v>
      </c>
      <c r="CP292">
        <v>60.94</v>
      </c>
      <c r="CQ292" s="20">
        <f t="shared" si="179"/>
        <v>53.367344470962607</v>
      </c>
      <c r="CR292">
        <v>62.85</v>
      </c>
      <c r="CS292">
        <v>55.04</v>
      </c>
      <c r="CT292" s="3">
        <f t="shared" si="206"/>
        <v>3.8686544631062469E-2</v>
      </c>
      <c r="CU292" s="3">
        <f t="shared" si="207"/>
        <v>7.1210505937460145E-3</v>
      </c>
      <c r="CV292" s="3">
        <f t="shared" si="208"/>
        <v>3.1342303905480762E-2</v>
      </c>
    </row>
    <row r="293" spans="3:100" x14ac:dyDescent="0.25">
      <c r="C293" s="2">
        <v>44620</v>
      </c>
      <c r="D293">
        <v>88.45</v>
      </c>
      <c r="E293" s="20">
        <f t="shared" si="171"/>
        <v>86.45922799909971</v>
      </c>
      <c r="F293">
        <v>88.86</v>
      </c>
      <c r="G293">
        <v>86.86</v>
      </c>
      <c r="H293" s="3">
        <f t="shared" si="182"/>
        <v>-1.3851044504995413E-2</v>
      </c>
      <c r="I293" s="3">
        <f t="shared" si="183"/>
        <v>-1.840113534173804E-2</v>
      </c>
      <c r="J293" s="3">
        <f t="shared" si="184"/>
        <v>4.635387224420473E-3</v>
      </c>
      <c r="M293" s="2">
        <v>44620</v>
      </c>
      <c r="N293">
        <v>23.99</v>
      </c>
      <c r="O293" s="20">
        <f t="shared" si="172"/>
        <v>23.911312013120128</v>
      </c>
      <c r="P293">
        <v>24.39</v>
      </c>
      <c r="Q293">
        <v>24.31</v>
      </c>
      <c r="R293" s="3">
        <f t="shared" si="185"/>
        <v>9.5514950166113444E-3</v>
      </c>
      <c r="S293" s="3">
        <f t="shared" si="186"/>
        <v>-7.0053150697620969E-3</v>
      </c>
      <c r="T293" s="3">
        <f t="shared" si="187"/>
        <v>1.6673614005835891E-2</v>
      </c>
      <c r="W293" s="2">
        <v>44620</v>
      </c>
      <c r="X293">
        <v>17.34</v>
      </c>
      <c r="Y293" s="20">
        <f t="shared" si="173"/>
        <v>12.847004555808656</v>
      </c>
      <c r="Z293">
        <v>17.559999999999999</v>
      </c>
      <c r="AA293">
        <v>13.01</v>
      </c>
      <c r="AB293" s="3">
        <f t="shared" si="180"/>
        <v>-1.5140045420136361E-2</v>
      </c>
      <c r="AC293" s="3">
        <f t="shared" si="210"/>
        <v>-2.7478837561797476E-2</v>
      </c>
      <c r="AD293" s="3">
        <f t="shared" si="209"/>
        <v>1.2687427912341454E-2</v>
      </c>
      <c r="AG293" s="2">
        <v>44620</v>
      </c>
      <c r="AH293">
        <v>184.34</v>
      </c>
      <c r="AI293" s="20">
        <f t="shared" si="174"/>
        <v>170.90611685680776</v>
      </c>
      <c r="AJ293">
        <v>187.58</v>
      </c>
      <c r="AK293">
        <v>173.91</v>
      </c>
      <c r="AL293" s="3">
        <f t="shared" si="188"/>
        <v>2.7676872513404671E-3</v>
      </c>
      <c r="AM293" s="3">
        <f t="shared" si="189"/>
        <v>-1.4552748331847165E-2</v>
      </c>
      <c r="AN293" s="3">
        <f t="shared" si="190"/>
        <v>1.757621785830521E-2</v>
      </c>
      <c r="AQ293" s="2">
        <v>44620</v>
      </c>
      <c r="AR293">
        <v>76.510000000000005</v>
      </c>
      <c r="AS293" s="20">
        <f t="shared" si="175"/>
        <v>65.797429227237956</v>
      </c>
      <c r="AT293">
        <v>78.42</v>
      </c>
      <c r="AU293">
        <v>67.44</v>
      </c>
      <c r="AV293" s="3">
        <f t="shared" si="191"/>
        <v>7.4693755602031064E-3</v>
      </c>
      <c r="AW293" s="3">
        <f t="shared" si="192"/>
        <v>-1.7068580411742529E-2</v>
      </c>
      <c r="AX293" s="3">
        <f t="shared" si="193"/>
        <v>2.4964056986014782E-2</v>
      </c>
      <c r="BA293" s="2">
        <v>44620</v>
      </c>
      <c r="BB293">
        <v>143.55000000000001</v>
      </c>
      <c r="BC293" s="20">
        <f t="shared" si="176"/>
        <v>128.19278208744711</v>
      </c>
      <c r="BD293">
        <v>141.80000000000001</v>
      </c>
      <c r="BE293">
        <v>126.63</v>
      </c>
      <c r="BF293" s="3">
        <f t="shared" si="194"/>
        <v>-4.1698198879975723E-2</v>
      </c>
      <c r="BG293" s="3">
        <f t="shared" si="195"/>
        <v>-2.9871484127083958E-2</v>
      </c>
      <c r="BH293" s="3">
        <f t="shared" si="196"/>
        <v>-1.219087425983989E-2</v>
      </c>
      <c r="BJ293" s="1"/>
      <c r="BK293" s="2">
        <v>44620</v>
      </c>
      <c r="BL293">
        <v>163.06</v>
      </c>
      <c r="BM293" s="20">
        <f t="shared" si="177"/>
        <v>159.47528706395349</v>
      </c>
      <c r="BN293">
        <v>165.12</v>
      </c>
      <c r="BO293">
        <v>161.49</v>
      </c>
      <c r="BP293" s="3">
        <f t="shared" si="197"/>
        <v>1.6126031135645924E-3</v>
      </c>
      <c r="BQ293" s="3">
        <f t="shared" si="198"/>
        <v>-1.08832905541556E-2</v>
      </c>
      <c r="BR293" s="3">
        <f t="shared" si="199"/>
        <v>1.2633386483503095E-2</v>
      </c>
      <c r="BU293" s="2">
        <v>44620</v>
      </c>
      <c r="BV293">
        <v>294.31</v>
      </c>
      <c r="BW293" s="20">
        <f t="shared" si="178"/>
        <v>283.56358244921182</v>
      </c>
      <c r="BX293">
        <v>298.79000000000002</v>
      </c>
      <c r="BY293">
        <v>287.88</v>
      </c>
      <c r="BZ293" s="3">
        <f t="shared" si="200"/>
        <v>4.9921452260428545E-3</v>
      </c>
      <c r="CA293" s="3">
        <f t="shared" si="201"/>
        <v>-1.0076514403170367E-2</v>
      </c>
      <c r="CB293" s="3">
        <f t="shared" si="202"/>
        <v>1.5222044782712052E-2</v>
      </c>
      <c r="CE293" s="2">
        <v>44620</v>
      </c>
      <c r="CF293">
        <v>45</v>
      </c>
      <c r="CG293" s="20">
        <f t="shared" si="181"/>
        <v>42.442841287458386</v>
      </c>
      <c r="CH293">
        <v>45.05</v>
      </c>
      <c r="CI293">
        <v>42.49</v>
      </c>
      <c r="CJ293" s="3">
        <f t="shared" si="203"/>
        <v>-9.0951492537313383E-3</v>
      </c>
      <c r="CK293" s="3">
        <f t="shared" si="204"/>
        <v>-1.0194932661884759E-2</v>
      </c>
      <c r="CL293" s="3">
        <f t="shared" si="205"/>
        <v>1.1111111111110628E-3</v>
      </c>
      <c r="CO293" s="2">
        <v>44620</v>
      </c>
      <c r="CP293">
        <v>61.65</v>
      </c>
      <c r="CQ293" s="20">
        <f t="shared" si="179"/>
        <v>53.993276028277627</v>
      </c>
      <c r="CR293">
        <v>62.24</v>
      </c>
      <c r="CS293">
        <v>54.51</v>
      </c>
      <c r="CT293" s="3">
        <f t="shared" si="206"/>
        <v>-9.6293604651163101E-3</v>
      </c>
      <c r="CU293" s="3">
        <f t="shared" si="207"/>
        <v>-1.9017514021118731E-2</v>
      </c>
      <c r="CV293" s="3">
        <f t="shared" si="208"/>
        <v>9.5701540957016107E-3</v>
      </c>
    </row>
    <row r="294" spans="3:100" x14ac:dyDescent="0.25">
      <c r="C294" s="2">
        <v>44621</v>
      </c>
      <c r="D294">
        <v>88.56</v>
      </c>
      <c r="E294" s="20">
        <f t="shared" si="171"/>
        <v>86.568272664038943</v>
      </c>
      <c r="F294">
        <v>86.26</v>
      </c>
      <c r="G294">
        <v>84.32</v>
      </c>
      <c r="H294" s="3">
        <f t="shared" si="182"/>
        <v>-2.9242459129633969E-2</v>
      </c>
      <c r="I294" s="3">
        <f t="shared" si="183"/>
        <v>-3.3585924011173551E-3</v>
      </c>
      <c r="J294" s="3">
        <f t="shared" si="184"/>
        <v>-2.5971093044263704E-2</v>
      </c>
      <c r="M294" s="2">
        <v>44621</v>
      </c>
      <c r="N294">
        <v>24.29</v>
      </c>
      <c r="O294" s="20">
        <f t="shared" si="172"/>
        <v>24.207240204429297</v>
      </c>
      <c r="P294">
        <v>23.48</v>
      </c>
      <c r="Q294">
        <v>23.4</v>
      </c>
      <c r="R294" s="3">
        <f t="shared" si="185"/>
        <v>-3.7433155080213942E-2</v>
      </c>
      <c r="S294" s="3">
        <f t="shared" si="186"/>
        <v>-4.2270586413287736E-3</v>
      </c>
      <c r="T294" s="3">
        <f t="shared" si="187"/>
        <v>-3.3347056401811348E-2</v>
      </c>
      <c r="W294" s="2">
        <v>44621</v>
      </c>
      <c r="X294">
        <v>17.41</v>
      </c>
      <c r="Y294" s="20">
        <f t="shared" si="173"/>
        <v>12.895910179640719</v>
      </c>
      <c r="Z294">
        <v>16.7</v>
      </c>
      <c r="AA294">
        <v>12.37</v>
      </c>
      <c r="AB294" s="3">
        <f t="shared" si="180"/>
        <v>-4.9192928516525791E-2</v>
      </c>
      <c r="AC294" s="3">
        <f t="shared" si="210"/>
        <v>-8.7693943396833784E-3</v>
      </c>
      <c r="AD294" s="3">
        <f t="shared" si="209"/>
        <v>-4.0781160252728377E-2</v>
      </c>
      <c r="AG294" s="2">
        <v>44621</v>
      </c>
      <c r="AH294">
        <v>187.77</v>
      </c>
      <c r="AI294" s="20">
        <f t="shared" si="174"/>
        <v>174.09009845211398</v>
      </c>
      <c r="AJ294">
        <v>182.83</v>
      </c>
      <c r="AK294">
        <v>169.51</v>
      </c>
      <c r="AL294" s="3">
        <f t="shared" si="188"/>
        <v>-2.5300442757748343E-2</v>
      </c>
      <c r="AM294" s="3">
        <f t="shared" si="189"/>
        <v>1.03558422237926E-3</v>
      </c>
      <c r="AN294" s="3">
        <f t="shared" si="190"/>
        <v>-2.6308782020557087E-2</v>
      </c>
      <c r="AQ294" s="2">
        <v>44621</v>
      </c>
      <c r="AR294">
        <v>78.77</v>
      </c>
      <c r="AS294" s="20">
        <f t="shared" si="175"/>
        <v>67.73603132499683</v>
      </c>
      <c r="AT294">
        <v>79.17</v>
      </c>
      <c r="AU294">
        <v>68.08</v>
      </c>
      <c r="AV294" s="3">
        <f t="shared" si="191"/>
        <v>9.4899169632265412E-3</v>
      </c>
      <c r="AW294" s="3">
        <f t="shared" si="192"/>
        <v>4.3895510823965811E-3</v>
      </c>
      <c r="AX294" s="3">
        <f t="shared" si="193"/>
        <v>5.0780754094199576E-3</v>
      </c>
      <c r="BA294" s="2">
        <v>44621</v>
      </c>
      <c r="BB294">
        <v>140.04</v>
      </c>
      <c r="BC294" s="20">
        <f t="shared" si="176"/>
        <v>125.06613704653721</v>
      </c>
      <c r="BD294">
        <v>136.44999999999999</v>
      </c>
      <c r="BE294">
        <v>121.86</v>
      </c>
      <c r="BF294" s="3">
        <f t="shared" si="194"/>
        <v>-3.7668798862828701E-2</v>
      </c>
      <c r="BG294" s="3">
        <f t="shared" si="195"/>
        <v>-1.2349861434595155E-2</v>
      </c>
      <c r="BH294" s="3">
        <f t="shared" si="196"/>
        <v>-2.5635532704941566E-2</v>
      </c>
      <c r="BJ294" s="1"/>
      <c r="BK294" s="2">
        <v>44621</v>
      </c>
      <c r="BL294">
        <v>164.7</v>
      </c>
      <c r="BM294" s="20">
        <f t="shared" si="177"/>
        <v>161.08709558823529</v>
      </c>
      <c r="BN294">
        <v>163.19999999999999</v>
      </c>
      <c r="BO294">
        <v>159.62</v>
      </c>
      <c r="BP294" s="3">
        <f t="shared" si="197"/>
        <v>-1.1579664375503174E-2</v>
      </c>
      <c r="BQ294" s="3">
        <f t="shared" si="198"/>
        <v>-2.4949186436604709E-3</v>
      </c>
      <c r="BR294" s="3">
        <f t="shared" si="199"/>
        <v>-9.1074681238615396E-3</v>
      </c>
      <c r="BU294" s="2">
        <v>44621</v>
      </c>
      <c r="BV294">
        <v>296.39999999999998</v>
      </c>
      <c r="BW294" s="20">
        <f t="shared" si="178"/>
        <v>285.57705373792169</v>
      </c>
      <c r="BX294">
        <v>294.95</v>
      </c>
      <c r="BY294">
        <v>284.18</v>
      </c>
      <c r="BZ294" s="3">
        <f t="shared" si="200"/>
        <v>-1.2852577462831749E-2</v>
      </c>
      <c r="CA294" s="3">
        <f t="shared" si="201"/>
        <v>-7.9996743854324759E-3</v>
      </c>
      <c r="CB294" s="3">
        <f t="shared" si="202"/>
        <v>-4.8920377867746057E-3</v>
      </c>
      <c r="CE294" s="2">
        <v>44621</v>
      </c>
      <c r="CF294">
        <v>45.29</v>
      </c>
      <c r="CG294" s="20">
        <f t="shared" si="181"/>
        <v>42.71227663798809</v>
      </c>
      <c r="CH294">
        <v>45.33</v>
      </c>
      <c r="CI294">
        <v>42.75</v>
      </c>
      <c r="CJ294" s="3">
        <f t="shared" si="203"/>
        <v>6.1190868439633395E-3</v>
      </c>
      <c r="CK294" s="3">
        <f t="shared" si="204"/>
        <v>5.2312694278204841E-3</v>
      </c>
      <c r="CL294" s="3">
        <f t="shared" si="205"/>
        <v>8.8319717376905693E-4</v>
      </c>
      <c r="CO294" s="2">
        <v>44621</v>
      </c>
      <c r="CP294">
        <v>62.14</v>
      </c>
      <c r="CQ294" s="20">
        <f t="shared" si="179"/>
        <v>54.418876875907699</v>
      </c>
      <c r="CR294">
        <v>61.97</v>
      </c>
      <c r="CS294">
        <v>54.27</v>
      </c>
      <c r="CT294" s="3">
        <f t="shared" si="206"/>
        <v>-4.4028618602089953E-3</v>
      </c>
      <c r="CU294" s="3">
        <f t="shared" si="207"/>
        <v>-1.6716771985378909E-3</v>
      </c>
      <c r="CV294" s="3">
        <f t="shared" si="208"/>
        <v>-2.7357579658834341E-3</v>
      </c>
    </row>
    <row r="295" spans="3:100" x14ac:dyDescent="0.25">
      <c r="C295" s="2">
        <v>44622</v>
      </c>
      <c r="D295">
        <v>87.17</v>
      </c>
      <c r="E295" s="20">
        <f t="shared" si="171"/>
        <v>85.207974276527338</v>
      </c>
      <c r="F295">
        <v>93.3</v>
      </c>
      <c r="G295">
        <v>91.2</v>
      </c>
      <c r="H295" s="3">
        <f t="shared" si="182"/>
        <v>8.1593927893738316E-2</v>
      </c>
      <c r="I295" s="3">
        <f t="shared" si="183"/>
        <v>1.0531004228265584E-2</v>
      </c>
      <c r="J295" s="3">
        <f t="shared" si="184"/>
        <v>7.0322358609613334E-2</v>
      </c>
      <c r="M295" s="2">
        <v>44622</v>
      </c>
      <c r="N295">
        <v>23.76</v>
      </c>
      <c r="O295" s="20">
        <f t="shared" si="172"/>
        <v>23.691329479768786</v>
      </c>
      <c r="P295">
        <v>24.22</v>
      </c>
      <c r="Q295">
        <v>24.15</v>
      </c>
      <c r="R295" s="3">
        <f t="shared" si="185"/>
        <v>3.2051282051282159E-2</v>
      </c>
      <c r="S295" s="3">
        <f t="shared" si="186"/>
        <v>1.2449977767896803E-2</v>
      </c>
      <c r="T295" s="3">
        <f t="shared" si="187"/>
        <v>1.9360269360269244E-2</v>
      </c>
      <c r="W295" s="2">
        <v>44622</v>
      </c>
      <c r="X295">
        <v>17.5</v>
      </c>
      <c r="Y295" s="20">
        <f t="shared" si="173"/>
        <v>12.965469613259666</v>
      </c>
      <c r="Z295">
        <v>18.100000000000001</v>
      </c>
      <c r="AA295">
        <v>13.41</v>
      </c>
      <c r="AB295" s="3">
        <f t="shared" si="180"/>
        <v>8.4074373484236187E-2</v>
      </c>
      <c r="AC295" s="3">
        <f t="shared" si="210"/>
        <v>4.8138206407410511E-2</v>
      </c>
      <c r="AD295" s="3">
        <f t="shared" si="209"/>
        <v>3.4285714285714475E-2</v>
      </c>
      <c r="AG295" s="2">
        <v>44622</v>
      </c>
      <c r="AH295">
        <v>185.2</v>
      </c>
      <c r="AI295" s="20">
        <f t="shared" si="174"/>
        <v>171.70975546440994</v>
      </c>
      <c r="AJ295">
        <v>192.61</v>
      </c>
      <c r="AK295">
        <v>178.58</v>
      </c>
      <c r="AL295" s="3">
        <f t="shared" si="188"/>
        <v>5.3507167718718884E-2</v>
      </c>
      <c r="AM295" s="3">
        <f t="shared" si="189"/>
        <v>1.2977142731460889E-2</v>
      </c>
      <c r="AN295" s="3">
        <f t="shared" si="190"/>
        <v>4.0010799136069197E-2</v>
      </c>
      <c r="AQ295" s="2">
        <v>44622</v>
      </c>
      <c r="AR295">
        <v>80.599999999999994</v>
      </c>
      <c r="AS295" s="20">
        <f t="shared" si="175"/>
        <v>69.310194958400587</v>
      </c>
      <c r="AT295">
        <v>80.53</v>
      </c>
      <c r="AU295">
        <v>69.25</v>
      </c>
      <c r="AV295" s="3">
        <f t="shared" si="191"/>
        <v>1.7185663924794481E-2</v>
      </c>
      <c r="AW295" s="3">
        <f t="shared" si="192"/>
        <v>1.8069843689785481E-2</v>
      </c>
      <c r="AX295" s="3">
        <f t="shared" si="193"/>
        <v>-8.6848635235714511E-4</v>
      </c>
      <c r="BA295" s="2">
        <v>44622</v>
      </c>
      <c r="BB295">
        <v>137.29</v>
      </c>
      <c r="BC295" s="20">
        <f t="shared" si="176"/>
        <v>122.60288770821366</v>
      </c>
      <c r="BD295">
        <v>139.28</v>
      </c>
      <c r="BE295">
        <v>124.38</v>
      </c>
      <c r="BF295" s="3">
        <f t="shared" si="194"/>
        <v>2.0679468242245092E-2</v>
      </c>
      <c r="BG295" s="3">
        <f t="shared" si="195"/>
        <v>6.0962391942693817E-3</v>
      </c>
      <c r="BH295" s="3">
        <f t="shared" si="196"/>
        <v>1.4494864884551095E-2</v>
      </c>
      <c r="BJ295" s="1"/>
      <c r="BK295" s="2">
        <v>44622</v>
      </c>
      <c r="BL295">
        <v>164.39</v>
      </c>
      <c r="BM295" s="20">
        <f t="shared" si="177"/>
        <v>160.77768371757924</v>
      </c>
      <c r="BN295">
        <v>166.56</v>
      </c>
      <c r="BO295">
        <v>162.9</v>
      </c>
      <c r="BP295" s="3">
        <f t="shared" si="197"/>
        <v>2.0548803408094285E-2</v>
      </c>
      <c r="BQ295" s="3">
        <f t="shared" si="198"/>
        <v>7.2527485125875035E-3</v>
      </c>
      <c r="BR295" s="3">
        <f t="shared" si="199"/>
        <v>1.3200316320944205E-2</v>
      </c>
      <c r="BU295" s="2">
        <v>44622</v>
      </c>
      <c r="BV295">
        <v>295.36</v>
      </c>
      <c r="BW295" s="20">
        <f t="shared" si="178"/>
        <v>284.56650521336491</v>
      </c>
      <c r="BX295">
        <v>300.19</v>
      </c>
      <c r="BY295">
        <v>289.22000000000003</v>
      </c>
      <c r="BZ295" s="3">
        <f t="shared" si="200"/>
        <v>1.7735238229291461E-2</v>
      </c>
      <c r="CA295" s="3">
        <f t="shared" si="201"/>
        <v>1.3600718325177397E-3</v>
      </c>
      <c r="CB295" s="3">
        <f t="shared" si="202"/>
        <v>1.6352925243770189E-2</v>
      </c>
      <c r="CE295" s="2">
        <v>44622</v>
      </c>
      <c r="CF295">
        <v>45.22</v>
      </c>
      <c r="CG295" s="20">
        <f t="shared" si="181"/>
        <v>42.649662921348316</v>
      </c>
      <c r="CH295">
        <v>45.39</v>
      </c>
      <c r="CI295">
        <v>42.81</v>
      </c>
      <c r="CJ295" s="3">
        <f t="shared" si="203"/>
        <v>1.4035087719299622E-3</v>
      </c>
      <c r="CK295" s="3">
        <f t="shared" si="204"/>
        <v>-2.3470661672908566E-3</v>
      </c>
      <c r="CL295" s="3">
        <f t="shared" si="205"/>
        <v>3.759398496240518E-3</v>
      </c>
      <c r="CO295" s="2">
        <v>44622</v>
      </c>
      <c r="CP295">
        <v>62.23</v>
      </c>
      <c r="CQ295" s="20">
        <f t="shared" si="179"/>
        <v>54.494859843024187</v>
      </c>
      <c r="CR295">
        <v>62.43</v>
      </c>
      <c r="CS295">
        <v>54.67</v>
      </c>
      <c r="CT295" s="3">
        <f t="shared" si="206"/>
        <v>7.3705546342361927E-3</v>
      </c>
      <c r="CU295" s="3">
        <f t="shared" si="207"/>
        <v>4.1433543951387986E-3</v>
      </c>
      <c r="CV295" s="3">
        <f t="shared" si="208"/>
        <v>3.2138839787883011E-3</v>
      </c>
    </row>
    <row r="296" spans="3:100" x14ac:dyDescent="0.25">
      <c r="C296" s="2">
        <v>44623</v>
      </c>
      <c r="D296">
        <v>91.62</v>
      </c>
      <c r="E296" s="20">
        <f t="shared" si="171"/>
        <v>89.565279210585345</v>
      </c>
      <c r="F296">
        <v>89.18</v>
      </c>
      <c r="G296">
        <v>87.18</v>
      </c>
      <c r="H296" s="3">
        <f t="shared" si="182"/>
        <v>-4.4078947368420995E-2</v>
      </c>
      <c r="I296" s="3">
        <f t="shared" si="183"/>
        <v>-1.7924570059371203E-2</v>
      </c>
      <c r="J296" s="3">
        <f t="shared" si="184"/>
        <v>-2.663173979480471E-2</v>
      </c>
      <c r="M296" s="2">
        <v>44623</v>
      </c>
      <c r="N296">
        <v>24.26</v>
      </c>
      <c r="O296" s="20">
        <f t="shared" si="172"/>
        <v>24.188376212568539</v>
      </c>
      <c r="P296">
        <v>23.71</v>
      </c>
      <c r="Q296">
        <v>23.64</v>
      </c>
      <c r="R296" s="3">
        <f t="shared" si="185"/>
        <v>-2.1118012422360222E-2</v>
      </c>
      <c r="S296" s="3">
        <f t="shared" si="186"/>
        <v>1.5890771249913449E-3</v>
      </c>
      <c r="T296" s="3">
        <f t="shared" si="187"/>
        <v>-2.2671063478977849E-2</v>
      </c>
      <c r="W296" s="2">
        <v>44623</v>
      </c>
      <c r="X296">
        <v>18.25</v>
      </c>
      <c r="Y296" s="20">
        <f t="shared" si="173"/>
        <v>13.521590909090907</v>
      </c>
      <c r="Z296">
        <v>17.600000000000001</v>
      </c>
      <c r="AA296">
        <v>13.04</v>
      </c>
      <c r="AB296" s="3">
        <f t="shared" si="180"/>
        <v>-2.7591349739000792E-2</v>
      </c>
      <c r="AC296" s="3">
        <f t="shared" si="210"/>
        <v>8.3214697308655605E-3</v>
      </c>
      <c r="AD296" s="3">
        <f t="shared" si="209"/>
        <v>-3.5616438356164348E-2</v>
      </c>
      <c r="AG296" s="2">
        <v>44623</v>
      </c>
      <c r="AH296">
        <v>193.32</v>
      </c>
      <c r="AI296" s="20">
        <f t="shared" si="174"/>
        <v>179.23150115473442</v>
      </c>
      <c r="AJ296">
        <v>194.85</v>
      </c>
      <c r="AK296">
        <v>180.65</v>
      </c>
      <c r="AL296" s="3">
        <f t="shared" si="188"/>
        <v>1.1591443610706742E-2</v>
      </c>
      <c r="AM296" s="3">
        <f t="shared" si="189"/>
        <v>3.6482313514079046E-3</v>
      </c>
      <c r="AN296" s="3">
        <f t="shared" si="190"/>
        <v>7.9143389199254344E-3</v>
      </c>
      <c r="AQ296" s="2">
        <v>44623</v>
      </c>
      <c r="AR296">
        <v>79.86</v>
      </c>
      <c r="AS296" s="20">
        <f t="shared" si="175"/>
        <v>68.67526406712733</v>
      </c>
      <c r="AT296">
        <v>81.040000000000006</v>
      </c>
      <c r="AU296">
        <v>69.69</v>
      </c>
      <c r="AV296" s="3">
        <f t="shared" si="191"/>
        <v>6.3537906137183242E-3</v>
      </c>
      <c r="AW296" s="3">
        <f t="shared" si="192"/>
        <v>-8.2994358537569202E-3</v>
      </c>
      <c r="AX296" s="3">
        <f t="shared" si="193"/>
        <v>1.4775857751064603E-2</v>
      </c>
      <c r="BA296" s="2">
        <v>44623</v>
      </c>
      <c r="BB296">
        <v>139.84</v>
      </c>
      <c r="BC296" s="20">
        <f t="shared" si="176"/>
        <v>124.88422879456216</v>
      </c>
      <c r="BD296">
        <v>138.29</v>
      </c>
      <c r="BE296">
        <v>123.5</v>
      </c>
      <c r="BF296" s="3">
        <f t="shared" si="194"/>
        <v>-7.0750924585946118E-3</v>
      </c>
      <c r="BG296" s="3">
        <f t="shared" si="195"/>
        <v>4.0539378884238975E-3</v>
      </c>
      <c r="BH296" s="3">
        <f t="shared" si="196"/>
        <v>-1.1084096109839847E-2</v>
      </c>
      <c r="BJ296" s="1"/>
      <c r="BK296" s="2">
        <v>44623</v>
      </c>
      <c r="BL296">
        <v>168.47</v>
      </c>
      <c r="BM296" s="20">
        <f t="shared" si="177"/>
        <v>164.77081513565545</v>
      </c>
      <c r="BN296">
        <v>166.23</v>
      </c>
      <c r="BO296">
        <v>162.58000000000001</v>
      </c>
      <c r="BP296" s="3">
        <f t="shared" si="197"/>
        <v>-1.9643953345610532E-3</v>
      </c>
      <c r="BQ296" s="3">
        <f t="shared" si="198"/>
        <v>1.1484439138461866E-2</v>
      </c>
      <c r="BR296" s="3">
        <f t="shared" si="199"/>
        <v>-1.3296135810530241E-2</v>
      </c>
      <c r="BU296" s="2">
        <v>44623</v>
      </c>
      <c r="BV296">
        <v>302.89</v>
      </c>
      <c r="BW296" s="20">
        <f t="shared" si="178"/>
        <v>291.82538490132464</v>
      </c>
      <c r="BX296">
        <v>295.92</v>
      </c>
      <c r="BY296">
        <v>285.11</v>
      </c>
      <c r="BZ296" s="3">
        <f t="shared" si="200"/>
        <v>-1.4210635502385771E-2</v>
      </c>
      <c r="CA296" s="3">
        <f t="shared" si="201"/>
        <v>9.008315128015365E-3</v>
      </c>
      <c r="CB296" s="3">
        <f t="shared" si="202"/>
        <v>-2.3011654395985182E-2</v>
      </c>
      <c r="CE296" s="2">
        <v>44623</v>
      </c>
      <c r="CF296">
        <v>45.76</v>
      </c>
      <c r="CG296" s="20">
        <f t="shared" si="181"/>
        <v>43.158096058582807</v>
      </c>
      <c r="CH296">
        <v>46.43</v>
      </c>
      <c r="CI296">
        <v>43.79</v>
      </c>
      <c r="CJ296" s="3">
        <f t="shared" si="203"/>
        <v>2.2891847699135548E-2</v>
      </c>
      <c r="CK296" s="3">
        <f t="shared" si="204"/>
        <v>8.1311856711703268E-3</v>
      </c>
      <c r="CL296" s="3">
        <f t="shared" si="205"/>
        <v>1.4641608391608552E-2</v>
      </c>
      <c r="CO296" s="2">
        <v>44623</v>
      </c>
      <c r="CP296">
        <v>62.61</v>
      </c>
      <c r="CQ296" s="20">
        <f t="shared" si="179"/>
        <v>54.832609252441173</v>
      </c>
      <c r="CR296">
        <v>62.47</v>
      </c>
      <c r="CS296">
        <v>54.71</v>
      </c>
      <c r="CT296" s="3">
        <f t="shared" si="206"/>
        <v>7.3166270349367402E-4</v>
      </c>
      <c r="CU296" s="3">
        <f t="shared" si="207"/>
        <v>2.9743781313549267E-3</v>
      </c>
      <c r="CV296" s="3">
        <f t="shared" si="208"/>
        <v>-2.2360645264335455E-3</v>
      </c>
    </row>
    <row r="297" spans="3:100" x14ac:dyDescent="0.25">
      <c r="C297" s="2">
        <v>44624</v>
      </c>
      <c r="D297">
        <v>87.42</v>
      </c>
      <c r="E297" s="20">
        <f t="shared" si="171"/>
        <v>85.456225125137351</v>
      </c>
      <c r="F297">
        <v>81.91</v>
      </c>
      <c r="G297">
        <v>80.069999999999993</v>
      </c>
      <c r="H297" s="3">
        <f t="shared" si="182"/>
        <v>-8.1555402615278938E-2</v>
      </c>
      <c r="I297" s="3">
        <f t="shared" si="183"/>
        <v>-1.9772595490509914E-2</v>
      </c>
      <c r="J297" s="3">
        <f t="shared" si="184"/>
        <v>-6.3029055136124557E-2</v>
      </c>
      <c r="M297" s="2">
        <v>44624</v>
      </c>
      <c r="N297">
        <v>23.38</v>
      </c>
      <c r="O297" s="20">
        <f t="shared" si="172"/>
        <v>23.308657367044461</v>
      </c>
      <c r="P297">
        <v>22.94</v>
      </c>
      <c r="Q297">
        <v>22.87</v>
      </c>
      <c r="R297" s="3">
        <f t="shared" si="185"/>
        <v>-3.2571912013536375E-2</v>
      </c>
      <c r="S297" s="3">
        <f t="shared" si="186"/>
        <v>-1.4016185827222527E-2</v>
      </c>
      <c r="T297" s="3">
        <f t="shared" si="187"/>
        <v>-1.8819503849443753E-2</v>
      </c>
      <c r="W297" s="2">
        <v>44624</v>
      </c>
      <c r="X297">
        <v>17.350000000000001</v>
      </c>
      <c r="Y297" s="20">
        <f t="shared" si="173"/>
        <v>12.850326409495549</v>
      </c>
      <c r="Z297">
        <v>16.850000000000001</v>
      </c>
      <c r="AA297">
        <v>12.48</v>
      </c>
      <c r="AB297" s="3">
        <f t="shared" si="180"/>
        <v>-4.2944785276073483E-2</v>
      </c>
      <c r="AC297" s="3">
        <f t="shared" si="210"/>
        <v>-1.4545520744206231E-2</v>
      </c>
      <c r="AD297" s="3">
        <f t="shared" si="209"/>
        <v>-2.8818443804034533E-2</v>
      </c>
      <c r="AG297" s="2">
        <v>44624</v>
      </c>
      <c r="AH297">
        <v>191.1</v>
      </c>
      <c r="AI297" s="20">
        <f t="shared" si="174"/>
        <v>177.17233977307575</v>
      </c>
      <c r="AJ297">
        <v>195.66</v>
      </c>
      <c r="AK297">
        <v>181.4</v>
      </c>
      <c r="AL297" s="3">
        <f t="shared" si="188"/>
        <v>4.1516745087184503E-3</v>
      </c>
      <c r="AM297" s="3">
        <f t="shared" si="189"/>
        <v>-1.9250817752140881E-2</v>
      </c>
      <c r="AN297" s="3">
        <f t="shared" si="190"/>
        <v>2.3861852433280983E-2</v>
      </c>
      <c r="AQ297" s="2">
        <v>44624</v>
      </c>
      <c r="AR297">
        <v>81.05</v>
      </c>
      <c r="AS297" s="20">
        <f t="shared" si="175"/>
        <v>69.695867522892129</v>
      </c>
      <c r="AT297">
        <v>84.09</v>
      </c>
      <c r="AU297">
        <v>72.31</v>
      </c>
      <c r="AV297" s="3">
        <f t="shared" si="191"/>
        <v>3.7595063854211519E-2</v>
      </c>
      <c r="AW297" s="3">
        <f t="shared" si="192"/>
        <v>8.4194617479216305E-5</v>
      </c>
      <c r="AX297" s="3">
        <f t="shared" si="193"/>
        <v>3.7507711289327839E-2</v>
      </c>
      <c r="BA297" s="2">
        <v>44624</v>
      </c>
      <c r="BB297">
        <v>134.94</v>
      </c>
      <c r="BC297" s="20">
        <f t="shared" si="176"/>
        <v>120.51226339285715</v>
      </c>
      <c r="BD297">
        <v>134.4</v>
      </c>
      <c r="BE297">
        <v>120.03</v>
      </c>
      <c r="BF297" s="3">
        <f t="shared" si="194"/>
        <v>-2.8097165991902817E-2</v>
      </c>
      <c r="BG297" s="3">
        <f t="shared" si="195"/>
        <v>-2.4192199248120216E-2</v>
      </c>
      <c r="BH297" s="3">
        <f t="shared" si="196"/>
        <v>-4.0017785682525675E-3</v>
      </c>
      <c r="BJ297" s="1"/>
      <c r="BK297" s="2">
        <v>44624</v>
      </c>
      <c r="BL297">
        <v>164.49</v>
      </c>
      <c r="BM297" s="20">
        <f t="shared" si="177"/>
        <v>160.88103879389595</v>
      </c>
      <c r="BN297">
        <v>163.16999999999999</v>
      </c>
      <c r="BO297">
        <v>159.59</v>
      </c>
      <c r="BP297" s="3">
        <f t="shared" si="197"/>
        <v>-1.8390945995817476E-2</v>
      </c>
      <c r="BQ297" s="3">
        <f t="shared" si="198"/>
        <v>-1.0450001267708564E-2</v>
      </c>
      <c r="BR297" s="3">
        <f t="shared" si="199"/>
        <v>-8.0248039394492654E-3</v>
      </c>
      <c r="BU297" s="2">
        <v>44624</v>
      </c>
      <c r="BV297">
        <v>294.29000000000002</v>
      </c>
      <c r="BW297" s="20">
        <f t="shared" si="178"/>
        <v>283.53815048644174</v>
      </c>
      <c r="BX297">
        <v>289.86</v>
      </c>
      <c r="BY297">
        <v>279.27</v>
      </c>
      <c r="BZ297" s="3">
        <f t="shared" si="200"/>
        <v>-2.0483322226509171E-2</v>
      </c>
      <c r="CA297" s="3">
        <f t="shared" si="201"/>
        <v>-5.5131335749649679E-3</v>
      </c>
      <c r="CB297" s="3">
        <f t="shared" si="202"/>
        <v>-1.5053178837201475E-2</v>
      </c>
      <c r="CE297" s="2">
        <v>44624</v>
      </c>
      <c r="CF297">
        <v>45.94</v>
      </c>
      <c r="CG297" s="20">
        <f t="shared" si="181"/>
        <v>43.32505776097458</v>
      </c>
      <c r="CH297">
        <v>47.61</v>
      </c>
      <c r="CI297">
        <v>44.9</v>
      </c>
      <c r="CJ297" s="3">
        <f t="shared" si="203"/>
        <v>2.5348253025804901E-2</v>
      </c>
      <c r="CK297" s="3">
        <f t="shared" si="204"/>
        <v>-1.061754370918977E-2</v>
      </c>
      <c r="CL297" s="3">
        <f t="shared" si="205"/>
        <v>3.6351763169351514E-2</v>
      </c>
      <c r="CO297" s="2">
        <v>44624</v>
      </c>
      <c r="CP297">
        <v>61.46</v>
      </c>
      <c r="CQ297" s="20">
        <f t="shared" si="179"/>
        <v>53.827840818283519</v>
      </c>
      <c r="CR297">
        <v>62.57</v>
      </c>
      <c r="CS297">
        <v>54.8</v>
      </c>
      <c r="CT297" s="3">
        <f t="shared" si="206"/>
        <v>1.6450374702978721E-3</v>
      </c>
      <c r="CU297" s="3">
        <f t="shared" si="207"/>
        <v>-1.6124276763233025E-2</v>
      </c>
      <c r="CV297" s="3">
        <f t="shared" si="208"/>
        <v>1.8060527172144569E-2</v>
      </c>
    </row>
    <row r="298" spans="3:100" x14ac:dyDescent="0.25">
      <c r="C298" s="2">
        <v>44627</v>
      </c>
      <c r="D298">
        <v>81.760000000000005</v>
      </c>
      <c r="E298" s="20">
        <f t="shared" si="171"/>
        <v>79.923910171730526</v>
      </c>
      <c r="F298">
        <v>75.7</v>
      </c>
      <c r="G298">
        <v>74</v>
      </c>
      <c r="H298" s="3">
        <f t="shared" si="182"/>
        <v>-7.5808667416010889E-2</v>
      </c>
      <c r="I298" s="3">
        <f t="shared" si="183"/>
        <v>-1.8245263927746391E-3</v>
      </c>
      <c r="J298" s="3">
        <f t="shared" si="184"/>
        <v>-7.4119373776908137E-2</v>
      </c>
      <c r="M298" s="2">
        <v>44627</v>
      </c>
      <c r="N298">
        <v>22.82</v>
      </c>
      <c r="O298" s="20">
        <f t="shared" si="172"/>
        <v>22.755868852459013</v>
      </c>
      <c r="P298">
        <v>21.35</v>
      </c>
      <c r="Q298">
        <v>21.29</v>
      </c>
      <c r="R298" s="3">
        <f t="shared" si="185"/>
        <v>-6.9086139046786288E-2</v>
      </c>
      <c r="S298" s="3">
        <f t="shared" si="186"/>
        <v>-4.9904305877126465E-3</v>
      </c>
      <c r="T298" s="3">
        <f t="shared" si="187"/>
        <v>-6.441717791411028E-2</v>
      </c>
      <c r="W298" s="2">
        <v>44627</v>
      </c>
      <c r="X298">
        <v>16.84</v>
      </c>
      <c r="Y298" s="20">
        <f t="shared" si="173"/>
        <v>12.474464621164683</v>
      </c>
      <c r="Z298">
        <v>15.97</v>
      </c>
      <c r="AA298">
        <v>11.83</v>
      </c>
      <c r="AB298" s="3">
        <f t="shared" si="180"/>
        <v>-5.208333333333337E-2</v>
      </c>
      <c r="AC298" s="3">
        <f t="shared" si="210"/>
        <v>-4.4353997077861695E-4</v>
      </c>
      <c r="AD298" s="3">
        <f t="shared" si="209"/>
        <v>-5.1662707838479816E-2</v>
      </c>
      <c r="AG298" s="2">
        <v>44627</v>
      </c>
      <c r="AH298">
        <v>194.79</v>
      </c>
      <c r="AI298" s="20">
        <f t="shared" si="174"/>
        <v>180.59914743263855</v>
      </c>
      <c r="AJ298">
        <v>196.7</v>
      </c>
      <c r="AK298">
        <v>182.37</v>
      </c>
      <c r="AL298" s="3">
        <f t="shared" si="188"/>
        <v>5.3472987872105193E-3</v>
      </c>
      <c r="AM298" s="3">
        <f t="shared" si="189"/>
        <v>-4.4148432599859788E-3</v>
      </c>
      <c r="AN298" s="3">
        <f t="shared" si="190"/>
        <v>9.805431490322869E-3</v>
      </c>
      <c r="AQ298" s="2">
        <v>44627</v>
      </c>
      <c r="AR298">
        <v>84.92</v>
      </c>
      <c r="AS298" s="20">
        <f t="shared" si="175"/>
        <v>73.028080808080801</v>
      </c>
      <c r="AT298">
        <v>87.12</v>
      </c>
      <c r="AU298">
        <v>74.92</v>
      </c>
      <c r="AV298" s="3">
        <f t="shared" si="191"/>
        <v>3.6094592725764096E-2</v>
      </c>
      <c r="AW298" s="3">
        <f t="shared" si="192"/>
        <v>9.9305878589517338E-3</v>
      </c>
      <c r="AX298" s="3">
        <f t="shared" si="193"/>
        <v>2.5906735751295429E-2</v>
      </c>
      <c r="BA298" s="2">
        <v>44627</v>
      </c>
      <c r="BB298">
        <v>132.16999999999999</v>
      </c>
      <c r="BC298" s="20">
        <f t="shared" si="176"/>
        <v>118.03340530918658</v>
      </c>
      <c r="BD298">
        <v>129.21</v>
      </c>
      <c r="BE298">
        <v>115.39</v>
      </c>
      <c r="BF298" s="3">
        <f t="shared" si="194"/>
        <v>-3.8657002416062625E-2</v>
      </c>
      <c r="BG298" s="3">
        <f t="shared" si="195"/>
        <v>-1.6634130557472537E-2</v>
      </c>
      <c r="BH298" s="3">
        <f t="shared" si="196"/>
        <v>-2.239539986381156E-2</v>
      </c>
      <c r="BJ298" s="1"/>
      <c r="BK298" s="2">
        <v>44627</v>
      </c>
      <c r="BL298">
        <v>163.36000000000001</v>
      </c>
      <c r="BM298" s="20">
        <f t="shared" si="177"/>
        <v>159.7707972379159</v>
      </c>
      <c r="BN298">
        <v>159.30000000000001</v>
      </c>
      <c r="BO298">
        <v>155.80000000000001</v>
      </c>
      <c r="BP298" s="3">
        <f t="shared" si="197"/>
        <v>-2.3748355160097656E-2</v>
      </c>
      <c r="BQ298" s="3">
        <f t="shared" si="198"/>
        <v>1.1328857567258765E-3</v>
      </c>
      <c r="BR298" s="3">
        <f t="shared" si="199"/>
        <v>-2.4853085210577941E-2</v>
      </c>
      <c r="BU298" s="2">
        <v>44627</v>
      </c>
      <c r="BV298">
        <v>288.52999999999997</v>
      </c>
      <c r="BW298" s="20">
        <f t="shared" si="178"/>
        <v>277.98853250152376</v>
      </c>
      <c r="BX298">
        <v>278.91000000000003</v>
      </c>
      <c r="BY298">
        <v>268.72000000000003</v>
      </c>
      <c r="BZ298" s="3">
        <f t="shared" si="200"/>
        <v>-3.7777061624950647E-2</v>
      </c>
      <c r="CA298" s="3">
        <f t="shared" si="201"/>
        <v>-4.5886328587969594E-3</v>
      </c>
      <c r="CB298" s="3">
        <f t="shared" si="202"/>
        <v>-3.3341420302914537E-2</v>
      </c>
      <c r="CE298" s="2">
        <v>44627</v>
      </c>
      <c r="CF298">
        <v>47.1</v>
      </c>
      <c r="CG298" s="20">
        <f t="shared" si="181"/>
        <v>44.426810673443462</v>
      </c>
      <c r="CH298">
        <v>47.22</v>
      </c>
      <c r="CI298">
        <v>44.54</v>
      </c>
      <c r="CJ298" s="3">
        <f t="shared" si="203"/>
        <v>-8.01781737193763E-3</v>
      </c>
      <c r="CK298" s="3">
        <f t="shared" si="204"/>
        <v>-1.0538737785223518E-2</v>
      </c>
      <c r="CL298" s="3">
        <f t="shared" si="205"/>
        <v>2.5477707006367201E-3</v>
      </c>
      <c r="CO298" s="2">
        <v>44627</v>
      </c>
      <c r="CP298">
        <v>62.01</v>
      </c>
      <c r="CQ298" s="20">
        <f t="shared" si="179"/>
        <v>54.304435166994104</v>
      </c>
      <c r="CR298">
        <v>61.08</v>
      </c>
      <c r="CS298">
        <v>53.49</v>
      </c>
      <c r="CT298" s="3">
        <f t="shared" si="206"/>
        <v>-2.3905109489051002E-2</v>
      </c>
      <c r="CU298" s="3">
        <f t="shared" si="207"/>
        <v>-9.0431538869688577E-3</v>
      </c>
      <c r="CV298" s="3">
        <f t="shared" si="208"/>
        <v>-1.4997581035316787E-2</v>
      </c>
    </row>
    <row r="299" spans="3:100" x14ac:dyDescent="0.25">
      <c r="C299" s="2">
        <v>44628</v>
      </c>
      <c r="D299">
        <v>76.25</v>
      </c>
      <c r="E299" s="20">
        <f t="shared" si="171"/>
        <v>74.540403058579585</v>
      </c>
      <c r="F299">
        <v>77.16</v>
      </c>
      <c r="G299">
        <v>75.430000000000007</v>
      </c>
      <c r="H299" s="3">
        <f t="shared" si="182"/>
        <v>1.9324324324324405E-2</v>
      </c>
      <c r="I299" s="3">
        <f t="shared" si="183"/>
        <v>7.3027440348591988E-3</v>
      </c>
      <c r="J299" s="3">
        <f t="shared" si="184"/>
        <v>1.1934426229508244E-2</v>
      </c>
      <c r="M299" s="2">
        <v>44628</v>
      </c>
      <c r="N299">
        <v>21.31</v>
      </c>
      <c r="O299" s="20">
        <f t="shared" si="172"/>
        <v>21.250557880055783</v>
      </c>
      <c r="P299">
        <v>21.51</v>
      </c>
      <c r="Q299">
        <v>21.45</v>
      </c>
      <c r="R299" s="3">
        <f t="shared" si="185"/>
        <v>7.5152653828087779E-3</v>
      </c>
      <c r="S299" s="3">
        <f t="shared" si="186"/>
        <v>-1.8526124915084763E-3</v>
      </c>
      <c r="T299" s="3">
        <f t="shared" si="187"/>
        <v>9.3852651337402726E-3</v>
      </c>
      <c r="W299" s="2">
        <v>44628</v>
      </c>
      <c r="X299">
        <v>16.059999999999999</v>
      </c>
      <c r="Y299" s="20">
        <f t="shared" si="173"/>
        <v>11.902233312538989</v>
      </c>
      <c r="Z299">
        <v>16.03</v>
      </c>
      <c r="AA299">
        <v>11.88</v>
      </c>
      <c r="AB299" s="3">
        <f t="shared" si="180"/>
        <v>4.2265426880812029E-3</v>
      </c>
      <c r="AC299" s="3">
        <f t="shared" si="210"/>
        <v>6.1059435789510008E-3</v>
      </c>
      <c r="AD299" s="3">
        <f t="shared" si="209"/>
        <v>-1.8679950186798466E-3</v>
      </c>
      <c r="AG299" s="2">
        <v>44628</v>
      </c>
      <c r="AH299">
        <v>203.87</v>
      </c>
      <c r="AI299" s="20">
        <f t="shared" si="174"/>
        <v>189.01661428571427</v>
      </c>
      <c r="AJ299">
        <v>210</v>
      </c>
      <c r="AK299">
        <v>194.7</v>
      </c>
      <c r="AL299" s="3">
        <f t="shared" si="188"/>
        <v>6.7609804244119109E-2</v>
      </c>
      <c r="AM299" s="3">
        <f t="shared" si="189"/>
        <v>3.644576567261204E-2</v>
      </c>
      <c r="AN299" s="3">
        <f t="shared" si="190"/>
        <v>3.0068180703389347E-2</v>
      </c>
      <c r="AQ299" s="2">
        <v>44628</v>
      </c>
      <c r="AR299">
        <v>89.05</v>
      </c>
      <c r="AS299" s="20">
        <f t="shared" si="175"/>
        <v>76.582188425609473</v>
      </c>
      <c r="AT299">
        <v>87.78</v>
      </c>
      <c r="AU299">
        <v>75.489999999999995</v>
      </c>
      <c r="AV299" s="3">
        <f t="shared" si="191"/>
        <v>7.6081153230111997E-3</v>
      </c>
      <c r="AW299" s="3">
        <f t="shared" si="192"/>
        <v>2.2186177597563583E-2</v>
      </c>
      <c r="AX299" s="3">
        <f t="shared" si="193"/>
        <v>-1.4261650758001121E-2</v>
      </c>
      <c r="BA299" s="2">
        <v>44628</v>
      </c>
      <c r="BB299">
        <v>129.63999999999999</v>
      </c>
      <c r="BC299" s="20">
        <f t="shared" si="176"/>
        <v>115.77670459859701</v>
      </c>
      <c r="BD299">
        <v>128.30000000000001</v>
      </c>
      <c r="BE299">
        <v>114.58</v>
      </c>
      <c r="BF299" s="3">
        <f t="shared" si="194"/>
        <v>-7.0196724152873369E-3</v>
      </c>
      <c r="BG299" s="3">
        <f t="shared" si="195"/>
        <v>3.3512834612792197E-3</v>
      </c>
      <c r="BH299" s="3">
        <f t="shared" si="196"/>
        <v>-1.0336315951866459E-2</v>
      </c>
      <c r="BJ299" s="1"/>
      <c r="BK299" s="2">
        <v>44628</v>
      </c>
      <c r="BL299">
        <v>158.82</v>
      </c>
      <c r="BM299" s="20">
        <f t="shared" si="177"/>
        <v>155.32967225609755</v>
      </c>
      <c r="BN299">
        <v>157.44</v>
      </c>
      <c r="BO299">
        <v>153.97999999999999</v>
      </c>
      <c r="BP299" s="3">
        <f t="shared" si="197"/>
        <v>-1.1681643132220976E-2</v>
      </c>
      <c r="BQ299" s="3">
        <f t="shared" si="198"/>
        <v>-3.0187916810170412E-3</v>
      </c>
      <c r="BR299" s="3">
        <f t="shared" si="199"/>
        <v>-8.689081979599611E-3</v>
      </c>
      <c r="BU299" s="2">
        <v>44628</v>
      </c>
      <c r="BV299">
        <v>277.8</v>
      </c>
      <c r="BW299" s="20">
        <f t="shared" si="178"/>
        <v>267.64874388254486</v>
      </c>
      <c r="BX299">
        <v>275.85000000000002</v>
      </c>
      <c r="BY299">
        <v>265.77</v>
      </c>
      <c r="BZ299" s="3">
        <f t="shared" si="200"/>
        <v>-1.0977969633819806E-2</v>
      </c>
      <c r="CA299" s="3">
        <f t="shared" si="201"/>
        <v>-3.9865142804970111E-3</v>
      </c>
      <c r="CB299" s="3">
        <f t="shared" si="202"/>
        <v>-7.0194384449244751E-3</v>
      </c>
      <c r="CE299" s="2">
        <v>44628</v>
      </c>
      <c r="CF299">
        <v>47.17</v>
      </c>
      <c r="CG299" s="20">
        <f t="shared" si="181"/>
        <v>44.48768432432432</v>
      </c>
      <c r="CH299">
        <v>46.25</v>
      </c>
      <c r="CI299">
        <v>43.62</v>
      </c>
      <c r="CJ299" s="3">
        <f t="shared" si="203"/>
        <v>-2.0655590480467056E-2</v>
      </c>
      <c r="CK299" s="3">
        <f t="shared" si="204"/>
        <v>-1.1745773613758281E-3</v>
      </c>
      <c r="CL299" s="3">
        <f t="shared" si="205"/>
        <v>-1.9503921984312056E-2</v>
      </c>
      <c r="CO299" s="2">
        <v>44628</v>
      </c>
      <c r="CP299">
        <v>61.45</v>
      </c>
      <c r="CQ299" s="20">
        <f t="shared" si="179"/>
        <v>53.813271394476651</v>
      </c>
      <c r="CR299">
        <v>58.66</v>
      </c>
      <c r="CS299">
        <v>51.37</v>
      </c>
      <c r="CT299" s="3">
        <f t="shared" si="206"/>
        <v>-3.9633576369414891E-2</v>
      </c>
      <c r="CU299" s="3">
        <f t="shared" si="207"/>
        <v>6.0435856136968891E-3</v>
      </c>
      <c r="CV299" s="3">
        <f t="shared" si="208"/>
        <v>-4.5402766476810519E-2</v>
      </c>
    </row>
    <row r="300" spans="3:100" x14ac:dyDescent="0.25">
      <c r="C300" s="2">
        <v>44629</v>
      </c>
      <c r="D300">
        <v>79.97</v>
      </c>
      <c r="E300" s="20">
        <f t="shared" si="171"/>
        <v>78.178124370594162</v>
      </c>
      <c r="F300">
        <v>79.44</v>
      </c>
      <c r="G300">
        <v>77.66</v>
      </c>
      <c r="H300" s="3">
        <f t="shared" si="182"/>
        <v>2.9563834018294877E-2</v>
      </c>
      <c r="I300" s="3">
        <f t="shared" si="183"/>
        <v>3.6432777019675955E-2</v>
      </c>
      <c r="J300" s="3">
        <f t="shared" si="184"/>
        <v>-6.6274853069901996E-3</v>
      </c>
      <c r="M300" s="2">
        <v>44629</v>
      </c>
      <c r="N300">
        <v>22.39</v>
      </c>
      <c r="O300" s="20">
        <f t="shared" si="172"/>
        <v>22.331616688396348</v>
      </c>
      <c r="P300">
        <v>23.01</v>
      </c>
      <c r="Q300">
        <v>22.95</v>
      </c>
      <c r="R300" s="3">
        <f t="shared" si="185"/>
        <v>6.9930069930070005E-2</v>
      </c>
      <c r="S300" s="3">
        <f t="shared" si="186"/>
        <v>4.1101011114048847E-2</v>
      </c>
      <c r="T300" s="3">
        <f t="shared" si="187"/>
        <v>2.769093345243423E-2</v>
      </c>
      <c r="W300" s="2">
        <v>44629</v>
      </c>
      <c r="X300">
        <v>16.649999999999999</v>
      </c>
      <c r="Y300" s="20">
        <f t="shared" si="173"/>
        <v>12.337477092241905</v>
      </c>
      <c r="Z300">
        <v>16.37</v>
      </c>
      <c r="AA300">
        <v>12.13</v>
      </c>
      <c r="AB300" s="3">
        <f t="shared" si="180"/>
        <v>2.1043771043770976E-2</v>
      </c>
      <c r="AC300" s="3">
        <f t="shared" si="210"/>
        <v>3.8508172747635072E-2</v>
      </c>
      <c r="AD300" s="3">
        <f t="shared" si="209"/>
        <v>-1.6816816816816682E-2</v>
      </c>
      <c r="AG300" s="2">
        <v>44629</v>
      </c>
      <c r="AH300">
        <v>212.57</v>
      </c>
      <c r="AI300" s="20">
        <f t="shared" si="174"/>
        <v>197.08678139002765</v>
      </c>
      <c r="AJ300">
        <v>209.78</v>
      </c>
      <c r="AK300">
        <v>194.5</v>
      </c>
      <c r="AL300" s="3">
        <f t="shared" si="188"/>
        <v>-1.0272213662043672E-3</v>
      </c>
      <c r="AM300" s="3">
        <f t="shared" si="189"/>
        <v>1.2258764201477534E-2</v>
      </c>
      <c r="AN300" s="3">
        <f t="shared" si="190"/>
        <v>-1.3125088206237923E-2</v>
      </c>
      <c r="AQ300" s="2">
        <v>44629</v>
      </c>
      <c r="AR300">
        <v>84.03</v>
      </c>
      <c r="AS300" s="20">
        <f t="shared" si="175"/>
        <v>72.256259210049521</v>
      </c>
      <c r="AT300">
        <v>82.79</v>
      </c>
      <c r="AU300">
        <v>71.19</v>
      </c>
      <c r="AV300" s="3">
        <f t="shared" si="191"/>
        <v>-5.6961186912173778E-2</v>
      </c>
      <c r="AW300" s="3">
        <f t="shared" si="192"/>
        <v>-4.28366775725324E-2</v>
      </c>
      <c r="AX300" s="3">
        <f t="shared" si="193"/>
        <v>-1.4756634535284974E-2</v>
      </c>
      <c r="BA300" s="2">
        <v>44629</v>
      </c>
      <c r="BB300">
        <v>132.9</v>
      </c>
      <c r="BC300" s="20">
        <f t="shared" si="176"/>
        <v>118.68774730215829</v>
      </c>
      <c r="BD300">
        <v>133.44</v>
      </c>
      <c r="BE300">
        <v>119.17</v>
      </c>
      <c r="BF300" s="3">
        <f t="shared" si="194"/>
        <v>4.0059347181008897E-2</v>
      </c>
      <c r="BG300" s="3">
        <f t="shared" si="195"/>
        <v>3.5850473923531911E-2</v>
      </c>
      <c r="BH300" s="3">
        <f t="shared" si="196"/>
        <v>4.0632054176070742E-3</v>
      </c>
      <c r="BJ300" s="1"/>
      <c r="BK300" s="2">
        <v>44629</v>
      </c>
      <c r="BL300">
        <v>161.47999999999999</v>
      </c>
      <c r="BM300" s="20">
        <f t="shared" si="177"/>
        <v>157.93229579625654</v>
      </c>
      <c r="BN300">
        <v>162.94999999999999</v>
      </c>
      <c r="BO300">
        <v>159.37</v>
      </c>
      <c r="BP300" s="3">
        <f t="shared" si="197"/>
        <v>3.5004546044941076E-2</v>
      </c>
      <c r="BQ300" s="3">
        <f t="shared" si="198"/>
        <v>2.5667591870740081E-2</v>
      </c>
      <c r="BR300" s="3">
        <f t="shared" si="199"/>
        <v>9.1032945256377396E-3</v>
      </c>
      <c r="BU300" s="2">
        <v>44629</v>
      </c>
      <c r="BV300">
        <v>283.44</v>
      </c>
      <c r="BW300" s="20">
        <f t="shared" si="178"/>
        <v>273.08486100519929</v>
      </c>
      <c r="BX300">
        <v>288.5</v>
      </c>
      <c r="BY300">
        <v>277.95999999999998</v>
      </c>
      <c r="BZ300" s="3">
        <f t="shared" si="200"/>
        <v>4.5866726869097318E-2</v>
      </c>
      <c r="CA300" s="3">
        <f t="shared" si="201"/>
        <v>2.7523275784322232E-2</v>
      </c>
      <c r="CB300" s="3">
        <f t="shared" si="202"/>
        <v>1.7852102737792919E-2</v>
      </c>
      <c r="CE300" s="2">
        <v>44629</v>
      </c>
      <c r="CF300">
        <v>46.67</v>
      </c>
      <c r="CG300" s="20">
        <f t="shared" si="181"/>
        <v>44.009739728973976</v>
      </c>
      <c r="CH300">
        <v>46.49</v>
      </c>
      <c r="CI300">
        <v>43.84</v>
      </c>
      <c r="CJ300" s="3">
        <f t="shared" si="203"/>
        <v>5.0435580009171588E-3</v>
      </c>
      <c r="CK300" s="3">
        <f t="shared" si="204"/>
        <v>8.9348860379179218E-3</v>
      </c>
      <c r="CL300" s="3">
        <f t="shared" si="205"/>
        <v>-3.856867366616612E-3</v>
      </c>
      <c r="CO300" s="2">
        <v>44629</v>
      </c>
      <c r="CP300">
        <v>59.82</v>
      </c>
      <c r="CQ300" s="20">
        <f t="shared" si="179"/>
        <v>52.383083446404342</v>
      </c>
      <c r="CR300">
        <v>58.96</v>
      </c>
      <c r="CS300">
        <v>51.63</v>
      </c>
      <c r="CT300" s="3">
        <f t="shared" si="206"/>
        <v>5.0613198364806156E-3</v>
      </c>
      <c r="CU300" s="3">
        <f t="shared" si="207"/>
        <v>1.972130516652415E-2</v>
      </c>
      <c r="CV300" s="3">
        <f t="shared" si="208"/>
        <v>-1.4376462721497729E-2</v>
      </c>
    </row>
    <row r="301" spans="3:100" x14ac:dyDescent="0.25">
      <c r="C301" s="2">
        <v>44630</v>
      </c>
      <c r="D301">
        <v>77.739999999999995</v>
      </c>
      <c r="E301" s="20">
        <f t="shared" si="171"/>
        <v>75.994648705758053</v>
      </c>
      <c r="F301">
        <v>75.72</v>
      </c>
      <c r="G301">
        <v>74.02</v>
      </c>
      <c r="H301" s="3">
        <f t="shared" si="182"/>
        <v>-4.6870976049446345E-2</v>
      </c>
      <c r="I301" s="3">
        <f t="shared" si="183"/>
        <v>-2.1444132040200126E-2</v>
      </c>
      <c r="J301" s="3">
        <f t="shared" si="184"/>
        <v>-2.598404939542065E-2</v>
      </c>
      <c r="M301" s="2">
        <v>44630</v>
      </c>
      <c r="N301">
        <v>22.53</v>
      </c>
      <c r="O301" s="20">
        <f t="shared" si="172"/>
        <v>22.46040158870256</v>
      </c>
      <c r="P301">
        <v>22.66</v>
      </c>
      <c r="Q301">
        <v>22.59</v>
      </c>
      <c r="R301" s="3">
        <f t="shared" si="185"/>
        <v>-1.5686274509803866E-2</v>
      </c>
      <c r="S301" s="3">
        <f t="shared" si="186"/>
        <v>-2.133326410882086E-2</v>
      </c>
      <c r="T301" s="3">
        <f t="shared" si="187"/>
        <v>5.770084332001657E-3</v>
      </c>
      <c r="W301" s="2">
        <v>44630</v>
      </c>
      <c r="X301">
        <v>16.11</v>
      </c>
      <c r="Y301" s="20">
        <f t="shared" si="173"/>
        <v>11.936987140232702</v>
      </c>
      <c r="Z301">
        <v>16.329999999999998</v>
      </c>
      <c r="AA301">
        <v>12.1</v>
      </c>
      <c r="AB301" s="3">
        <f t="shared" si="180"/>
        <v>-2.473206924979432E-3</v>
      </c>
      <c r="AC301" s="3">
        <f t="shared" si="210"/>
        <v>-1.5912024712885331E-2</v>
      </c>
      <c r="AD301" s="3">
        <f t="shared" si="209"/>
        <v>1.3656114214773307E-2</v>
      </c>
      <c r="AG301" s="2">
        <v>44630</v>
      </c>
      <c r="AH301">
        <v>209.39</v>
      </c>
      <c r="AI301" s="20">
        <f t="shared" si="174"/>
        <v>194.1348524481798</v>
      </c>
      <c r="AJ301">
        <v>211.79</v>
      </c>
      <c r="AK301">
        <v>196.36</v>
      </c>
      <c r="AL301" s="3">
        <f t="shared" si="188"/>
        <v>9.562982005141496E-3</v>
      </c>
      <c r="AM301" s="3">
        <f t="shared" si="189"/>
        <v>-1.8773653049881656E-3</v>
      </c>
      <c r="AN301" s="3">
        <f t="shared" si="190"/>
        <v>1.146186541859695E-2</v>
      </c>
      <c r="AQ301" s="2">
        <v>44630</v>
      </c>
      <c r="AR301">
        <v>84.01</v>
      </c>
      <c r="AS301" s="20">
        <f t="shared" si="175"/>
        <v>72.239151827553897</v>
      </c>
      <c r="AT301">
        <v>85.36</v>
      </c>
      <c r="AU301">
        <v>73.400000000000006</v>
      </c>
      <c r="AV301" s="3">
        <f t="shared" si="191"/>
        <v>3.1043685910942642E-2</v>
      </c>
      <c r="AW301" s="3">
        <f t="shared" si="192"/>
        <v>1.4737348329173949E-2</v>
      </c>
      <c r="AX301" s="3">
        <f t="shared" si="193"/>
        <v>1.6069515533865042E-2</v>
      </c>
      <c r="BA301" s="2">
        <v>44630</v>
      </c>
      <c r="BB301">
        <v>131.86000000000001</v>
      </c>
      <c r="BC301" s="20">
        <f t="shared" si="176"/>
        <v>117.76</v>
      </c>
      <c r="BD301">
        <v>131.86000000000001</v>
      </c>
      <c r="BE301">
        <v>117.76</v>
      </c>
      <c r="BF301" s="3">
        <f t="shared" si="194"/>
        <v>-1.1831836871695867E-2</v>
      </c>
      <c r="BG301" s="3">
        <f t="shared" si="195"/>
        <v>-1.1831836871695867E-2</v>
      </c>
      <c r="BH301" s="3">
        <f t="shared" si="196"/>
        <v>0</v>
      </c>
      <c r="BJ301" s="1"/>
      <c r="BK301" s="2">
        <v>44630</v>
      </c>
      <c r="BL301">
        <v>160.19999999999999</v>
      </c>
      <c r="BM301" s="20">
        <f t="shared" si="177"/>
        <v>156.68311884935653</v>
      </c>
      <c r="BN301">
        <v>158.52000000000001</v>
      </c>
      <c r="BO301">
        <v>155.04</v>
      </c>
      <c r="BP301" s="3">
        <f t="shared" si="197"/>
        <v>-2.7169479826818166E-2</v>
      </c>
      <c r="BQ301" s="3">
        <f t="shared" si="198"/>
        <v>-1.6859391043756444E-2</v>
      </c>
      <c r="BR301" s="3">
        <f t="shared" si="199"/>
        <v>-1.0486891385767749E-2</v>
      </c>
      <c r="BU301" s="2">
        <v>44630</v>
      </c>
      <c r="BV301">
        <v>283.02</v>
      </c>
      <c r="BW301" s="20">
        <f t="shared" si="178"/>
        <v>272.68385867852521</v>
      </c>
      <c r="BX301">
        <v>285.58999999999997</v>
      </c>
      <c r="BY301">
        <v>275.16000000000003</v>
      </c>
      <c r="BZ301" s="3">
        <f t="shared" si="200"/>
        <v>-1.0073391854943048E-2</v>
      </c>
      <c r="CA301" s="3">
        <f t="shared" si="201"/>
        <v>-1.8981656790454604E-2</v>
      </c>
      <c r="CB301" s="3">
        <f t="shared" si="202"/>
        <v>9.0806303441450797E-3</v>
      </c>
      <c r="CE301" s="2">
        <v>44630</v>
      </c>
      <c r="CF301">
        <v>46.5</v>
      </c>
      <c r="CG301" s="20">
        <f t="shared" si="181"/>
        <v>43.859066049642408</v>
      </c>
      <c r="CH301">
        <v>47.54</v>
      </c>
      <c r="CI301">
        <v>44.84</v>
      </c>
      <c r="CJ301" s="3">
        <f t="shared" si="203"/>
        <v>2.2810218978102093E-2</v>
      </c>
      <c r="CK301" s="3">
        <f t="shared" si="204"/>
        <v>4.3490076739072236E-4</v>
      </c>
      <c r="CL301" s="3">
        <f t="shared" si="205"/>
        <v>2.2365591397849549E-2</v>
      </c>
      <c r="CO301" s="2">
        <v>44630</v>
      </c>
      <c r="CP301">
        <v>58.48</v>
      </c>
      <c r="CQ301" s="20">
        <f t="shared" si="179"/>
        <v>51.215466482377323</v>
      </c>
      <c r="CR301">
        <v>57.88</v>
      </c>
      <c r="CS301">
        <v>50.69</v>
      </c>
      <c r="CT301" s="3">
        <f t="shared" si="206"/>
        <v>-1.8206469107108325E-2</v>
      </c>
      <c r="CU301" s="3">
        <f t="shared" si="207"/>
        <v>-8.0289273217640789E-3</v>
      </c>
      <c r="CV301" s="3">
        <f t="shared" si="208"/>
        <v>-1.0259917920656503E-2</v>
      </c>
    </row>
    <row r="302" spans="3:100" x14ac:dyDescent="0.25">
      <c r="C302" s="2">
        <v>44631</v>
      </c>
      <c r="D302">
        <v>76.66</v>
      </c>
      <c r="E302" s="20">
        <f t="shared" si="171"/>
        <v>74.933518264213134</v>
      </c>
      <c r="F302">
        <v>72.819999999999993</v>
      </c>
      <c r="G302">
        <v>71.180000000000007</v>
      </c>
      <c r="H302" s="3">
        <f t="shared" si="182"/>
        <v>-3.8368008646311624E-2</v>
      </c>
      <c r="I302" s="3">
        <f t="shared" si="183"/>
        <v>1.2341505866159563E-2</v>
      </c>
      <c r="J302" s="3">
        <f t="shared" si="184"/>
        <v>-5.0091312288024992E-2</v>
      </c>
      <c r="M302" s="2">
        <v>44631</v>
      </c>
      <c r="N302">
        <v>23.02</v>
      </c>
      <c r="O302" s="20">
        <f t="shared" si="172"/>
        <v>22.94708597285068</v>
      </c>
      <c r="P302">
        <v>22.1</v>
      </c>
      <c r="Q302">
        <v>22.03</v>
      </c>
      <c r="R302" s="3">
        <f t="shared" si="185"/>
        <v>-2.4789729969012742E-2</v>
      </c>
      <c r="S302" s="3">
        <f t="shared" si="186"/>
        <v>1.5807258647661859E-2</v>
      </c>
      <c r="T302" s="3">
        <f t="shared" si="187"/>
        <v>-3.9965247610773247E-2</v>
      </c>
      <c r="W302" s="2">
        <v>44631</v>
      </c>
      <c r="X302">
        <v>16.399999999999999</v>
      </c>
      <c r="Y302" s="20">
        <f t="shared" si="173"/>
        <v>12.146633416458853</v>
      </c>
      <c r="Z302">
        <v>16.04</v>
      </c>
      <c r="AA302">
        <v>11.88</v>
      </c>
      <c r="AB302" s="3">
        <f t="shared" si="180"/>
        <v>-1.8181818181818077E-2</v>
      </c>
      <c r="AC302" s="3">
        <f t="shared" si="210"/>
        <v>3.8540013602357259E-3</v>
      </c>
      <c r="AD302" s="3">
        <f t="shared" si="209"/>
        <v>-2.195121951219503E-2</v>
      </c>
      <c r="AG302" s="2">
        <v>44631</v>
      </c>
      <c r="AH302">
        <v>212.3</v>
      </c>
      <c r="AI302" s="20">
        <f t="shared" si="174"/>
        <v>196.83430619559653</v>
      </c>
      <c r="AJ302">
        <v>214.83</v>
      </c>
      <c r="AK302">
        <v>199.18</v>
      </c>
      <c r="AL302" s="3">
        <f t="shared" si="188"/>
        <v>1.436137706253815E-2</v>
      </c>
      <c r="AM302" s="3">
        <f t="shared" si="189"/>
        <v>2.4154929496664757E-3</v>
      </c>
      <c r="AN302" s="3">
        <f t="shared" si="190"/>
        <v>1.1917098445595853E-2</v>
      </c>
      <c r="AQ302" s="2">
        <v>44631</v>
      </c>
      <c r="AR302">
        <v>84.07</v>
      </c>
      <c r="AS302" s="20">
        <f t="shared" si="175"/>
        <v>72.299012011304754</v>
      </c>
      <c r="AT302">
        <v>84.92</v>
      </c>
      <c r="AU302">
        <v>73.03</v>
      </c>
      <c r="AV302" s="3">
        <f t="shared" si="191"/>
        <v>-5.0408719346050068E-3</v>
      </c>
      <c r="AW302" s="3">
        <f t="shared" si="192"/>
        <v>-1.4999836358245977E-2</v>
      </c>
      <c r="AX302" s="3">
        <f t="shared" si="193"/>
        <v>1.0110622100630406E-2</v>
      </c>
      <c r="BA302" s="2">
        <v>44631</v>
      </c>
      <c r="BB302">
        <v>132.49</v>
      </c>
      <c r="BC302" s="20">
        <f t="shared" si="176"/>
        <v>118.31483435487625</v>
      </c>
      <c r="BD302">
        <v>128.88999999999999</v>
      </c>
      <c r="BE302">
        <v>115.1</v>
      </c>
      <c r="BF302" s="3">
        <f t="shared" si="194"/>
        <v>-2.2588315217391353E-2</v>
      </c>
      <c r="BG302" s="3">
        <f t="shared" si="195"/>
        <v>4.7115689102943392E-3</v>
      </c>
      <c r="BH302" s="3">
        <f t="shared" si="196"/>
        <v>-2.7171862027322913E-2</v>
      </c>
      <c r="BJ302" s="1"/>
      <c r="BK302" s="2">
        <v>44631</v>
      </c>
      <c r="BL302">
        <v>158.93</v>
      </c>
      <c r="BM302" s="20">
        <f t="shared" si="177"/>
        <v>155.43771020487301</v>
      </c>
      <c r="BN302">
        <v>154.72999999999999</v>
      </c>
      <c r="BO302">
        <v>151.33000000000001</v>
      </c>
      <c r="BP302" s="3">
        <f t="shared" si="197"/>
        <v>-2.3929308565531326E-2</v>
      </c>
      <c r="BQ302" s="3">
        <f t="shared" si="198"/>
        <v>2.5652102997486548E-3</v>
      </c>
      <c r="BR302" s="3">
        <f t="shared" si="199"/>
        <v>-2.6426728748505601E-2</v>
      </c>
      <c r="BU302" s="2">
        <v>44631</v>
      </c>
      <c r="BV302">
        <v>287.95999999999998</v>
      </c>
      <c r="BW302" s="20">
        <f t="shared" si="178"/>
        <v>277.44180526296992</v>
      </c>
      <c r="BX302">
        <v>280.07</v>
      </c>
      <c r="BY302">
        <v>269.83999999999997</v>
      </c>
      <c r="BZ302" s="3">
        <f t="shared" si="200"/>
        <v>-1.9334205553132922E-2</v>
      </c>
      <c r="CA302" s="3">
        <f t="shared" si="201"/>
        <v>8.2926488696390965E-3</v>
      </c>
      <c r="CB302" s="3">
        <f t="shared" si="202"/>
        <v>-2.7399638838727536E-2</v>
      </c>
      <c r="CE302" s="2">
        <v>44631</v>
      </c>
      <c r="CF302">
        <v>47.43</v>
      </c>
      <c r="CG302" s="20">
        <f t="shared" si="181"/>
        <v>44.726009290540539</v>
      </c>
      <c r="CH302">
        <v>47.36</v>
      </c>
      <c r="CI302">
        <v>44.66</v>
      </c>
      <c r="CJ302" s="3">
        <f t="shared" si="203"/>
        <v>-4.0142729705621161E-3</v>
      </c>
      <c r="CK302" s="3">
        <f t="shared" si="204"/>
        <v>-2.5421656882128607E-3</v>
      </c>
      <c r="CL302" s="3">
        <f t="shared" si="205"/>
        <v>-1.4758591608686755E-3</v>
      </c>
      <c r="CO302" s="2">
        <v>44631</v>
      </c>
      <c r="CP302">
        <v>57.96</v>
      </c>
      <c r="CQ302" s="20">
        <f t="shared" si="179"/>
        <v>50.755027624309392</v>
      </c>
      <c r="CR302">
        <v>57.92</v>
      </c>
      <c r="CS302">
        <v>50.72</v>
      </c>
      <c r="CT302" s="3">
        <f t="shared" si="206"/>
        <v>5.9183270862095405E-4</v>
      </c>
      <c r="CU302" s="3">
        <f t="shared" si="207"/>
        <v>1.2828491676739606E-3</v>
      </c>
      <c r="CV302" s="3">
        <f t="shared" si="208"/>
        <v>-6.9013112491378426E-4</v>
      </c>
    </row>
    <row r="303" spans="3:100" x14ac:dyDescent="0.25">
      <c r="C303" s="2">
        <v>44634</v>
      </c>
      <c r="D303">
        <v>71.75</v>
      </c>
      <c r="E303" s="20">
        <f t="shared" si="171"/>
        <v>70.137175792507193</v>
      </c>
      <c r="F303">
        <v>69.400000000000006</v>
      </c>
      <c r="G303">
        <v>67.84</v>
      </c>
      <c r="H303" s="3">
        <f t="shared" si="182"/>
        <v>-4.6923293059848326E-2</v>
      </c>
      <c r="I303" s="3">
        <f t="shared" si="183"/>
        <v>-1.465052272397882E-2</v>
      </c>
      <c r="J303" s="3">
        <f t="shared" si="184"/>
        <v>-3.2752613240417894E-2</v>
      </c>
      <c r="M303" s="2">
        <v>44634</v>
      </c>
      <c r="N303">
        <v>21.87</v>
      </c>
      <c r="O303" s="20">
        <f t="shared" si="172"/>
        <v>21.80848101265823</v>
      </c>
      <c r="P303">
        <v>21.33</v>
      </c>
      <c r="Q303">
        <v>21.27</v>
      </c>
      <c r="R303" s="3">
        <f t="shared" si="185"/>
        <v>-3.4498411257376405E-2</v>
      </c>
      <c r="S303" s="3">
        <f t="shared" si="186"/>
        <v>-1.0055333061360416E-2</v>
      </c>
      <c r="T303" s="3">
        <f t="shared" si="187"/>
        <v>-2.4691358024691468E-2</v>
      </c>
      <c r="W303" s="2">
        <v>44634</v>
      </c>
      <c r="X303">
        <v>16.09</v>
      </c>
      <c r="Y303" s="20">
        <f t="shared" si="173"/>
        <v>11.919275730622617</v>
      </c>
      <c r="Z303">
        <v>15.74</v>
      </c>
      <c r="AA303">
        <v>11.66</v>
      </c>
      <c r="AB303" s="3">
        <f t="shared" si="180"/>
        <v>-1.8518518518518601E-2</v>
      </c>
      <c r="AC303" s="3">
        <f t="shared" si="210"/>
        <v>3.3060379311966592E-3</v>
      </c>
      <c r="AD303" s="3">
        <f t="shared" si="209"/>
        <v>-2.1752641392169036E-2</v>
      </c>
      <c r="AG303" s="2">
        <v>44634</v>
      </c>
      <c r="AH303">
        <v>216.3</v>
      </c>
      <c r="AI303" s="20">
        <f t="shared" si="174"/>
        <v>200.53732825844784</v>
      </c>
      <c r="AJ303">
        <v>215.44</v>
      </c>
      <c r="AK303">
        <v>199.74</v>
      </c>
      <c r="AL303" s="3">
        <f t="shared" si="188"/>
        <v>2.8115272617732501E-3</v>
      </c>
      <c r="AM303" s="3">
        <f t="shared" si="189"/>
        <v>6.8145810746451652E-3</v>
      </c>
      <c r="AN303" s="3">
        <f t="shared" si="190"/>
        <v>-3.9759593157652207E-3</v>
      </c>
      <c r="AQ303" s="2">
        <v>44634</v>
      </c>
      <c r="AR303">
        <v>83.06</v>
      </c>
      <c r="AS303" s="20">
        <f t="shared" si="175"/>
        <v>71.424702002931113</v>
      </c>
      <c r="AT303">
        <v>81.88</v>
      </c>
      <c r="AU303">
        <v>70.41</v>
      </c>
      <c r="AV303" s="3">
        <f t="shared" si="191"/>
        <v>-3.5875667533890265E-2</v>
      </c>
      <c r="AW303" s="3">
        <f t="shared" si="192"/>
        <v>-2.1981350089947838E-2</v>
      </c>
      <c r="AX303" s="3">
        <f t="shared" si="193"/>
        <v>-1.4206597640259999E-2</v>
      </c>
      <c r="BA303" s="2">
        <v>44634</v>
      </c>
      <c r="BB303">
        <v>129.46</v>
      </c>
      <c r="BC303" s="20">
        <f t="shared" si="176"/>
        <v>115.61592532841671</v>
      </c>
      <c r="BD303">
        <v>130.16999999999999</v>
      </c>
      <c r="BE303">
        <v>116.25</v>
      </c>
      <c r="BF303" s="3">
        <f t="shared" si="194"/>
        <v>9.9913119026933117E-3</v>
      </c>
      <c r="BG303" s="3">
        <f t="shared" si="195"/>
        <v>4.4824094562703198E-3</v>
      </c>
      <c r="BH303" s="3">
        <f t="shared" si="196"/>
        <v>5.4843194809206519E-3</v>
      </c>
      <c r="BJ303" s="1"/>
      <c r="BK303" s="2">
        <v>44634</v>
      </c>
      <c r="BL303">
        <v>151.44999999999999</v>
      </c>
      <c r="BM303" s="20">
        <f t="shared" si="177"/>
        <v>148.12176005842517</v>
      </c>
      <c r="BN303">
        <v>150.62</v>
      </c>
      <c r="BO303">
        <v>147.31</v>
      </c>
      <c r="BP303" s="3">
        <f t="shared" si="197"/>
        <v>-2.6564461772285775E-2</v>
      </c>
      <c r="BQ303" s="3">
        <f t="shared" si="198"/>
        <v>-2.1200290369225216E-2</v>
      </c>
      <c r="BR303" s="3">
        <f t="shared" si="199"/>
        <v>-5.4803565533178E-3</v>
      </c>
      <c r="BU303" s="2">
        <v>44634</v>
      </c>
      <c r="BV303">
        <v>280.33999999999997</v>
      </c>
      <c r="BW303" s="20">
        <f t="shared" si="178"/>
        <v>270.09750976703799</v>
      </c>
      <c r="BX303">
        <v>276.44</v>
      </c>
      <c r="BY303">
        <v>266.33999999999997</v>
      </c>
      <c r="BZ303" s="3">
        <f t="shared" si="200"/>
        <v>-1.2970649273643664E-2</v>
      </c>
      <c r="CA303" s="3">
        <f t="shared" si="201"/>
        <v>9.543053922251854E-4</v>
      </c>
      <c r="CB303" s="3">
        <f t="shared" si="202"/>
        <v>-1.391167867589338E-2</v>
      </c>
      <c r="CE303" s="2">
        <v>44634</v>
      </c>
      <c r="CF303">
        <v>47.34</v>
      </c>
      <c r="CG303" s="20">
        <f t="shared" si="181"/>
        <v>44.648658892128282</v>
      </c>
      <c r="CH303">
        <v>48.02</v>
      </c>
      <c r="CI303">
        <v>45.29</v>
      </c>
      <c r="CJ303" s="3">
        <f t="shared" si="203"/>
        <v>1.4106583072100332E-2</v>
      </c>
      <c r="CK303" s="3">
        <f t="shared" si="204"/>
        <v>-2.5394330209838056E-4</v>
      </c>
      <c r="CL303" s="3">
        <f t="shared" si="205"/>
        <v>1.4364174059991575E-2</v>
      </c>
      <c r="CO303" s="2">
        <v>44634</v>
      </c>
      <c r="CP303">
        <v>57.97</v>
      </c>
      <c r="CQ303" s="20">
        <f t="shared" si="179"/>
        <v>51.156990092244612</v>
      </c>
      <c r="CR303">
        <v>58.54</v>
      </c>
      <c r="CS303">
        <v>51.66</v>
      </c>
      <c r="CT303" s="3">
        <f t="shared" si="206"/>
        <v>1.8533123028391163E-2</v>
      </c>
      <c r="CU303" s="3">
        <f t="shared" si="207"/>
        <v>8.615735257188728E-3</v>
      </c>
      <c r="CV303" s="3">
        <f t="shared" si="208"/>
        <v>9.8326720717614169E-3</v>
      </c>
    </row>
    <row r="304" spans="3:100" x14ac:dyDescent="0.25">
      <c r="C304" s="2">
        <v>44635</v>
      </c>
      <c r="D304">
        <v>70.05</v>
      </c>
      <c r="E304" s="20">
        <f t="shared" si="171"/>
        <v>68.47864177267131</v>
      </c>
      <c r="F304">
        <v>73.11</v>
      </c>
      <c r="G304">
        <v>71.47</v>
      </c>
      <c r="H304" s="3">
        <f t="shared" si="182"/>
        <v>5.3508254716980952E-2</v>
      </c>
      <c r="I304" s="3">
        <f t="shared" si="183"/>
        <v>9.4139412245179965E-3</v>
      </c>
      <c r="J304" s="3">
        <f t="shared" si="184"/>
        <v>4.368308351177741E-2</v>
      </c>
      <c r="M304" s="2">
        <v>44635</v>
      </c>
      <c r="N304">
        <v>21.52</v>
      </c>
      <c r="O304" s="20">
        <f t="shared" si="172"/>
        <v>21.454418807139746</v>
      </c>
      <c r="P304">
        <v>22.97</v>
      </c>
      <c r="Q304">
        <v>22.9</v>
      </c>
      <c r="R304" s="3">
        <f t="shared" si="185"/>
        <v>7.6633756464503877E-2</v>
      </c>
      <c r="S304" s="3">
        <f t="shared" si="186"/>
        <v>8.670371750810757E-3</v>
      </c>
      <c r="T304" s="3">
        <f t="shared" si="187"/>
        <v>6.737918215613381E-2</v>
      </c>
      <c r="W304" s="2">
        <v>44635</v>
      </c>
      <c r="X304">
        <v>15.77</v>
      </c>
      <c r="Y304" s="20">
        <f t="shared" si="173"/>
        <v>11.685118306351184</v>
      </c>
      <c r="Z304">
        <v>16.059999999999999</v>
      </c>
      <c r="AA304">
        <v>11.9</v>
      </c>
      <c r="AB304" s="3">
        <f t="shared" si="180"/>
        <v>2.0583190394511064E-2</v>
      </c>
      <c r="AC304" s="3">
        <f t="shared" si="210"/>
        <v>2.1542286750586559E-3</v>
      </c>
      <c r="AD304" s="3">
        <f t="shared" si="209"/>
        <v>1.8389346861128697E-2</v>
      </c>
      <c r="AG304" s="2">
        <v>44635</v>
      </c>
      <c r="AH304">
        <v>216.12</v>
      </c>
      <c r="AI304" s="20">
        <f t="shared" si="174"/>
        <v>200.37477039637807</v>
      </c>
      <c r="AJ304">
        <v>216.46</v>
      </c>
      <c r="AK304">
        <v>200.69</v>
      </c>
      <c r="AL304" s="3">
        <f t="shared" si="188"/>
        <v>4.7561830379492243E-3</v>
      </c>
      <c r="AM304" s="3">
        <f t="shared" si="189"/>
        <v>3.1779833602585406E-3</v>
      </c>
      <c r="AN304" s="3">
        <f t="shared" si="190"/>
        <v>1.5732000740329433E-3</v>
      </c>
      <c r="AQ304" s="2">
        <v>44635</v>
      </c>
      <c r="AR304">
        <v>78.819999999999993</v>
      </c>
      <c r="AS304" s="20">
        <f t="shared" si="175"/>
        <v>67.775809375809374</v>
      </c>
      <c r="AT304">
        <v>77.22</v>
      </c>
      <c r="AU304">
        <v>66.400000000000006</v>
      </c>
      <c r="AV304" s="3">
        <f t="shared" si="191"/>
        <v>-5.6952137480471343E-2</v>
      </c>
      <c r="AW304" s="3">
        <f t="shared" si="192"/>
        <v>-3.74121662290956E-2</v>
      </c>
      <c r="AX304" s="3">
        <f t="shared" si="193"/>
        <v>-2.0299416391778569E-2</v>
      </c>
      <c r="BA304" s="2">
        <v>44635</v>
      </c>
      <c r="BB304">
        <v>131.80000000000001</v>
      </c>
      <c r="BC304" s="20">
        <f t="shared" si="176"/>
        <v>117.70273248792273</v>
      </c>
      <c r="BD304">
        <v>132.47999999999999</v>
      </c>
      <c r="BE304">
        <v>118.31</v>
      </c>
      <c r="BF304" s="3">
        <f t="shared" si="194"/>
        <v>1.7720430107526886E-2</v>
      </c>
      <c r="BG304" s="3">
        <f t="shared" si="195"/>
        <v>1.2496623552023411E-2</v>
      </c>
      <c r="BH304" s="3">
        <f t="shared" si="196"/>
        <v>5.1593323216994058E-3</v>
      </c>
      <c r="BJ304" s="1"/>
      <c r="BK304" s="2">
        <v>44635</v>
      </c>
      <c r="BL304">
        <v>150.9</v>
      </c>
      <c r="BM304" s="20">
        <f t="shared" si="177"/>
        <v>147.58212650718937</v>
      </c>
      <c r="BN304">
        <v>155.09</v>
      </c>
      <c r="BO304">
        <v>151.68</v>
      </c>
      <c r="BP304" s="3">
        <f t="shared" si="197"/>
        <v>2.9665331613603962E-2</v>
      </c>
      <c r="BQ304" s="3">
        <f t="shared" si="198"/>
        <v>1.8473050518590384E-3</v>
      </c>
      <c r="BR304" s="3">
        <f t="shared" si="199"/>
        <v>2.7766732935719185E-2</v>
      </c>
      <c r="BU304" s="2">
        <v>44635</v>
      </c>
      <c r="BV304">
        <v>280.35000000000002</v>
      </c>
      <c r="BW304" s="20">
        <f t="shared" si="178"/>
        <v>270.10841372105176</v>
      </c>
      <c r="BX304">
        <v>287.14999999999998</v>
      </c>
      <c r="BY304">
        <v>276.66000000000003</v>
      </c>
      <c r="BZ304" s="3">
        <f t="shared" si="200"/>
        <v>3.8747465645415868E-2</v>
      </c>
      <c r="CA304" s="3">
        <f t="shared" si="201"/>
        <v>1.4148883836644144E-2</v>
      </c>
      <c r="CB304" s="3">
        <f t="shared" si="202"/>
        <v>2.4255395041911765E-2</v>
      </c>
      <c r="CE304" s="2">
        <v>44635</v>
      </c>
      <c r="CF304">
        <v>48.18</v>
      </c>
      <c r="CG304" s="20">
        <f t="shared" si="181"/>
        <v>45.443288742539615</v>
      </c>
      <c r="CH304">
        <v>48.59</v>
      </c>
      <c r="CI304">
        <v>45.83</v>
      </c>
      <c r="CJ304" s="3">
        <f t="shared" si="203"/>
        <v>1.1923161845882158E-2</v>
      </c>
      <c r="CK304" s="3">
        <f t="shared" si="204"/>
        <v>3.3846046045400424E-3</v>
      </c>
      <c r="CL304" s="3">
        <f t="shared" si="205"/>
        <v>8.5097550850976589E-3</v>
      </c>
      <c r="CO304" s="2">
        <v>44635</v>
      </c>
      <c r="CP304">
        <v>59.08</v>
      </c>
      <c r="CQ304" s="20">
        <f t="shared" si="179"/>
        <v>52.133492116739355</v>
      </c>
      <c r="CR304">
        <v>59.62</v>
      </c>
      <c r="CS304">
        <v>52.61</v>
      </c>
      <c r="CT304" s="3">
        <f t="shared" si="206"/>
        <v>1.8389469608981912E-2</v>
      </c>
      <c r="CU304" s="3">
        <f t="shared" si="207"/>
        <v>9.1655462009168076E-3</v>
      </c>
      <c r="CV304" s="3">
        <f t="shared" si="208"/>
        <v>9.1401489505753553E-3</v>
      </c>
    </row>
    <row r="305" spans="3:100" x14ac:dyDescent="0.25">
      <c r="C305" s="2">
        <v>44636</v>
      </c>
      <c r="D305">
        <v>76.47</v>
      </c>
      <c r="E305" s="20">
        <f t="shared" si="171"/>
        <v>74.75189657336513</v>
      </c>
      <c r="F305">
        <v>79.67</v>
      </c>
      <c r="G305">
        <v>77.88</v>
      </c>
      <c r="H305" s="3">
        <f t="shared" si="182"/>
        <v>8.9687980971036696E-2</v>
      </c>
      <c r="I305" s="3">
        <f t="shared" si="183"/>
        <v>4.5919918474396582E-2</v>
      </c>
      <c r="J305" s="3">
        <f t="shared" si="184"/>
        <v>4.1846475742121081E-2</v>
      </c>
      <c r="M305" s="2">
        <v>44636</v>
      </c>
      <c r="N305">
        <v>23.5</v>
      </c>
      <c r="O305" s="20">
        <f t="shared" si="172"/>
        <v>23.423265306122449</v>
      </c>
      <c r="P305">
        <v>24.5</v>
      </c>
      <c r="Q305">
        <v>24.42</v>
      </c>
      <c r="R305" s="3">
        <f t="shared" si="185"/>
        <v>6.6375545851528495E-2</v>
      </c>
      <c r="S305" s="3">
        <f t="shared" si="186"/>
        <v>2.2850013367792688E-2</v>
      </c>
      <c r="T305" s="3">
        <f t="shared" si="187"/>
        <v>4.2553191489361764E-2</v>
      </c>
      <c r="W305" s="2">
        <v>44636</v>
      </c>
      <c r="X305">
        <v>16.47</v>
      </c>
      <c r="Y305" s="20">
        <f t="shared" si="173"/>
        <v>12.198528347406514</v>
      </c>
      <c r="Z305">
        <v>16.579999999999998</v>
      </c>
      <c r="AA305">
        <v>12.28</v>
      </c>
      <c r="AB305" s="3">
        <f t="shared" si="180"/>
        <v>3.1932773109243584E-2</v>
      </c>
      <c r="AC305" s="3">
        <f t="shared" si="210"/>
        <v>2.50864157484465E-2</v>
      </c>
      <c r="AD305" s="3">
        <f t="shared" si="209"/>
        <v>6.6788099574983661E-3</v>
      </c>
      <c r="AG305" s="2">
        <v>44636</v>
      </c>
      <c r="AH305">
        <v>217.5</v>
      </c>
      <c r="AI305" s="20">
        <f t="shared" si="174"/>
        <v>201.65656238430211</v>
      </c>
      <c r="AJ305">
        <v>216.08</v>
      </c>
      <c r="AK305">
        <v>200.34</v>
      </c>
      <c r="AL305" s="3">
        <f t="shared" si="188"/>
        <v>-1.7439832577607062E-3</v>
      </c>
      <c r="AM305" s="3">
        <f t="shared" si="189"/>
        <v>4.8161960451547081E-3</v>
      </c>
      <c r="AN305" s="3">
        <f t="shared" si="190"/>
        <v>-6.5287356321839241E-3</v>
      </c>
      <c r="AQ305" s="2">
        <v>44636</v>
      </c>
      <c r="AR305">
        <v>77.81</v>
      </c>
      <c r="AS305" s="20">
        <f t="shared" si="175"/>
        <v>66.906687898089174</v>
      </c>
      <c r="AT305">
        <v>76.930000000000007</v>
      </c>
      <c r="AU305">
        <v>66.150000000000006</v>
      </c>
      <c r="AV305" s="3">
        <f t="shared" si="191"/>
        <v>-3.7650602409639022E-3</v>
      </c>
      <c r="AW305" s="3">
        <f t="shared" si="192"/>
        <v>7.6308418386923371E-3</v>
      </c>
      <c r="AX305" s="3">
        <f t="shared" si="193"/>
        <v>-1.1309600308443635E-2</v>
      </c>
      <c r="BA305" s="2">
        <v>44636</v>
      </c>
      <c r="BB305">
        <v>134.87</v>
      </c>
      <c r="BC305" s="20">
        <f t="shared" si="176"/>
        <v>120.44748554913294</v>
      </c>
      <c r="BD305">
        <v>138.4</v>
      </c>
      <c r="BE305">
        <v>123.6</v>
      </c>
      <c r="BF305" s="3">
        <f t="shared" si="194"/>
        <v>4.4713042008283299E-2</v>
      </c>
      <c r="BG305" s="3">
        <f t="shared" si="195"/>
        <v>1.8066820633360958E-2</v>
      </c>
      <c r="BH305" s="3">
        <f t="shared" si="196"/>
        <v>2.6173352116853232E-2</v>
      </c>
      <c r="BJ305" s="1"/>
      <c r="BK305" s="2">
        <v>44636</v>
      </c>
      <c r="BL305">
        <v>157.05000000000001</v>
      </c>
      <c r="BM305" s="20">
        <f t="shared" si="177"/>
        <v>153.60570524468955</v>
      </c>
      <c r="BN305">
        <v>159.59</v>
      </c>
      <c r="BO305">
        <v>156.09</v>
      </c>
      <c r="BP305" s="3">
        <f t="shared" si="197"/>
        <v>2.9074367088607556E-2</v>
      </c>
      <c r="BQ305" s="3">
        <f t="shared" si="198"/>
        <v>1.2695841539356101E-2</v>
      </c>
      <c r="BR305" s="3">
        <f t="shared" si="199"/>
        <v>1.6173193250556883E-2</v>
      </c>
      <c r="BU305" s="2">
        <v>44636</v>
      </c>
      <c r="BV305">
        <v>289.11</v>
      </c>
      <c r="BW305" s="20">
        <f t="shared" si="178"/>
        <v>278.55280546214209</v>
      </c>
      <c r="BX305">
        <v>294.39</v>
      </c>
      <c r="BY305">
        <v>283.64</v>
      </c>
      <c r="BZ305" s="3">
        <f t="shared" si="200"/>
        <v>2.5229523602978254E-2</v>
      </c>
      <c r="CA305" s="3">
        <f t="shared" si="201"/>
        <v>6.8416303843781279E-3</v>
      </c>
      <c r="CB305" s="3">
        <f t="shared" si="202"/>
        <v>1.8262944899865019E-2</v>
      </c>
      <c r="CE305" s="2">
        <v>44636</v>
      </c>
      <c r="CF305">
        <v>48.46</v>
      </c>
      <c r="CG305" s="20">
        <f t="shared" si="181"/>
        <v>45.709432404540763</v>
      </c>
      <c r="CH305">
        <v>48.45</v>
      </c>
      <c r="CI305">
        <v>45.7</v>
      </c>
      <c r="CJ305" s="3">
        <f t="shared" si="203"/>
        <v>-2.8365699323585902E-3</v>
      </c>
      <c r="CK305" s="3">
        <f t="shared" si="204"/>
        <v>-2.6307570468958597E-3</v>
      </c>
      <c r="CL305" s="3">
        <f t="shared" si="205"/>
        <v>-2.0635575732552702E-4</v>
      </c>
      <c r="CO305" s="2">
        <v>44636</v>
      </c>
      <c r="CP305">
        <v>59.78</v>
      </c>
      <c r="CQ305" s="20">
        <f t="shared" si="179"/>
        <v>52.752381432896065</v>
      </c>
      <c r="CR305">
        <v>59.46</v>
      </c>
      <c r="CS305">
        <v>52.47</v>
      </c>
      <c r="CT305" s="3">
        <f t="shared" si="206"/>
        <v>-2.661091047329367E-3</v>
      </c>
      <c r="CU305" s="3">
        <f t="shared" si="207"/>
        <v>2.7063568313261399E-3</v>
      </c>
      <c r="CV305" s="3">
        <f t="shared" si="208"/>
        <v>-5.352960856473743E-3</v>
      </c>
    </row>
    <row r="306" spans="3:100" x14ac:dyDescent="0.25">
      <c r="C306" s="2">
        <v>44637</v>
      </c>
      <c r="D306">
        <v>78.2</v>
      </c>
      <c r="E306" s="20">
        <f t="shared" si="171"/>
        <v>76.442151018380528</v>
      </c>
      <c r="F306">
        <v>80.52</v>
      </c>
      <c r="G306">
        <v>78.709999999999994</v>
      </c>
      <c r="H306" s="3">
        <f t="shared" si="182"/>
        <v>1.0657421674370893E-2</v>
      </c>
      <c r="I306" s="3">
        <f t="shared" si="183"/>
        <v>-1.8462364941184695E-2</v>
      </c>
      <c r="J306" s="3">
        <f t="shared" si="184"/>
        <v>2.9667519181585611E-2</v>
      </c>
      <c r="M306" s="2">
        <v>44637</v>
      </c>
      <c r="N306">
        <v>24.12</v>
      </c>
      <c r="O306" s="20">
        <f t="shared" si="172"/>
        <v>24.042099313685913</v>
      </c>
      <c r="P306">
        <v>24.77</v>
      </c>
      <c r="Q306">
        <v>24.69</v>
      </c>
      <c r="R306" s="3">
        <f t="shared" si="185"/>
        <v>1.1056511056511065E-2</v>
      </c>
      <c r="S306" s="3">
        <f t="shared" si="186"/>
        <v>-1.5475048579610462E-2</v>
      </c>
      <c r="T306" s="3">
        <f t="shared" si="187"/>
        <v>2.6948590381426163E-2</v>
      </c>
      <c r="W306" s="2">
        <v>44637</v>
      </c>
      <c r="X306">
        <v>16.23</v>
      </c>
      <c r="Y306" s="20">
        <f t="shared" si="173"/>
        <v>12.020772014475273</v>
      </c>
      <c r="Z306">
        <v>16.579999999999998</v>
      </c>
      <c r="AA306">
        <v>12.28</v>
      </c>
      <c r="AB306" s="3">
        <f t="shared" si="180"/>
        <v>0</v>
      </c>
      <c r="AC306" s="3">
        <f t="shared" si="210"/>
        <v>-2.1109770808202422E-2</v>
      </c>
      <c r="AD306" s="3">
        <f t="shared" si="209"/>
        <v>2.1565003080714407E-2</v>
      </c>
      <c r="AG306" s="2">
        <v>44637</v>
      </c>
      <c r="AH306">
        <v>215.32</v>
      </c>
      <c r="AI306" s="20">
        <f t="shared" si="174"/>
        <v>199.63475868290485</v>
      </c>
      <c r="AJ306">
        <v>221.7</v>
      </c>
      <c r="AK306">
        <v>205.55</v>
      </c>
      <c r="AL306" s="3">
        <f t="shared" si="188"/>
        <v>2.6005790156733655E-2</v>
      </c>
      <c r="AM306" s="3">
        <f t="shared" si="189"/>
        <v>-3.5202222077226342E-3</v>
      </c>
      <c r="AN306" s="3">
        <f t="shared" si="190"/>
        <v>2.9630317666728523E-2</v>
      </c>
      <c r="AQ306" s="2">
        <v>44637</v>
      </c>
      <c r="AR306">
        <v>78.180000000000007</v>
      </c>
      <c r="AS306" s="20">
        <f t="shared" si="175"/>
        <v>67.232028361610531</v>
      </c>
      <c r="AT306">
        <v>78.98</v>
      </c>
      <c r="AU306">
        <v>67.92</v>
      </c>
      <c r="AV306" s="3">
        <f t="shared" si="191"/>
        <v>2.6757369614512472E-2</v>
      </c>
      <c r="AW306" s="3">
        <f t="shared" si="192"/>
        <v>1.6357193675140325E-2</v>
      </c>
      <c r="AX306" s="3">
        <f t="shared" si="193"/>
        <v>1.0232796111537601E-2</v>
      </c>
      <c r="BA306" s="2">
        <v>44637</v>
      </c>
      <c r="BB306">
        <v>136.86000000000001</v>
      </c>
      <c r="BC306" s="20">
        <f t="shared" si="176"/>
        <v>122.22188797716733</v>
      </c>
      <c r="BD306">
        <v>140.15</v>
      </c>
      <c r="BE306">
        <v>125.16</v>
      </c>
      <c r="BF306" s="3">
        <f t="shared" si="194"/>
        <v>1.2621359223301098E-2</v>
      </c>
      <c r="BG306" s="3">
        <f t="shared" si="195"/>
        <v>-1.1149773647513461E-2</v>
      </c>
      <c r="BH306" s="3">
        <f t="shared" si="196"/>
        <v>2.403916410930873E-2</v>
      </c>
      <c r="BJ306" s="1"/>
      <c r="BK306" s="2">
        <v>44637</v>
      </c>
      <c r="BL306">
        <v>158.61000000000001</v>
      </c>
      <c r="BM306" s="20">
        <f t="shared" si="177"/>
        <v>155.1241744490101</v>
      </c>
      <c r="BN306">
        <v>160.62</v>
      </c>
      <c r="BO306">
        <v>157.09</v>
      </c>
      <c r="BP306" s="3">
        <f t="shared" si="197"/>
        <v>6.4065603177654307E-3</v>
      </c>
      <c r="BQ306" s="3">
        <f t="shared" si="198"/>
        <v>-6.1876196488558355E-3</v>
      </c>
      <c r="BR306" s="3">
        <f t="shared" si="199"/>
        <v>1.267259315301672E-2</v>
      </c>
      <c r="BU306" s="2">
        <v>44637</v>
      </c>
      <c r="BV306">
        <v>293.29000000000002</v>
      </c>
      <c r="BW306" s="20">
        <f t="shared" si="178"/>
        <v>282.58047422261365</v>
      </c>
      <c r="BX306">
        <v>295.22000000000003</v>
      </c>
      <c r="BY306">
        <v>284.44</v>
      </c>
      <c r="BZ306" s="3">
        <f t="shared" si="200"/>
        <v>2.8204766605557374E-3</v>
      </c>
      <c r="CA306" s="3">
        <f t="shared" si="201"/>
        <v>-3.7354596579690647E-3</v>
      </c>
      <c r="CB306" s="3">
        <f t="shared" si="202"/>
        <v>6.5805175764601653E-3</v>
      </c>
      <c r="CE306" s="2">
        <v>44637</v>
      </c>
      <c r="CF306">
        <v>48.15</v>
      </c>
      <c r="CG306" s="20">
        <f t="shared" si="181"/>
        <v>45.59010136532892</v>
      </c>
      <c r="CH306">
        <v>48.34</v>
      </c>
      <c r="CI306">
        <v>45.77</v>
      </c>
      <c r="CJ306" s="3">
        <f t="shared" si="203"/>
        <v>1.5317286652078987E-3</v>
      </c>
      <c r="CK306" s="3">
        <f t="shared" si="204"/>
        <v>-2.4047841284701166E-3</v>
      </c>
      <c r="CL306" s="3">
        <f t="shared" si="205"/>
        <v>3.946002076843369E-3</v>
      </c>
      <c r="CO306" s="2">
        <v>44637</v>
      </c>
      <c r="CP306">
        <v>59.46</v>
      </c>
      <c r="CQ306" s="20">
        <f t="shared" si="179"/>
        <v>52.474018971542684</v>
      </c>
      <c r="CR306">
        <v>60.09</v>
      </c>
      <c r="CS306">
        <v>53.03</v>
      </c>
      <c r="CT306" s="3">
        <f t="shared" si="206"/>
        <v>1.0672765389746486E-2</v>
      </c>
      <c r="CU306" s="3">
        <f t="shared" si="207"/>
        <v>7.6595607827023571E-5</v>
      </c>
      <c r="CV306" s="3">
        <f t="shared" si="208"/>
        <v>1.0595358224016138E-2</v>
      </c>
    </row>
    <row r="307" spans="3:100" x14ac:dyDescent="0.25">
      <c r="C307" s="2">
        <v>44638</v>
      </c>
      <c r="D307">
        <v>79.099999999999994</v>
      </c>
      <c r="E307" s="20">
        <f t="shared" si="171"/>
        <v>77.326948747009183</v>
      </c>
      <c r="F307">
        <v>79.41</v>
      </c>
      <c r="G307">
        <v>77.63</v>
      </c>
      <c r="H307" s="3">
        <f t="shared" si="182"/>
        <v>-1.372125524075718E-2</v>
      </c>
      <c r="I307" s="3">
        <f t="shared" si="183"/>
        <v>-1.7571480790125937E-2</v>
      </c>
      <c r="J307" s="3">
        <f t="shared" si="184"/>
        <v>3.9190897597978225E-3</v>
      </c>
      <c r="M307" s="2">
        <v>44638</v>
      </c>
      <c r="N307">
        <v>24.8</v>
      </c>
      <c r="O307" s="20">
        <f t="shared" si="172"/>
        <v>24.724990548204161</v>
      </c>
      <c r="P307">
        <v>26.45</v>
      </c>
      <c r="Q307">
        <v>26.37</v>
      </c>
      <c r="R307" s="3">
        <f t="shared" si="185"/>
        <v>6.8043742405832219E-2</v>
      </c>
      <c r="S307" s="3">
        <f t="shared" si="186"/>
        <v>1.4171951480015377E-3</v>
      </c>
      <c r="T307" s="3">
        <f t="shared" si="187"/>
        <v>6.6532258064516014E-2</v>
      </c>
      <c r="W307" s="2">
        <v>44638</v>
      </c>
      <c r="X307">
        <v>16.420000000000002</v>
      </c>
      <c r="Y307" s="20">
        <f t="shared" si="173"/>
        <v>12.164045077105577</v>
      </c>
      <c r="Z307">
        <v>16.86</v>
      </c>
      <c r="AA307">
        <v>12.49</v>
      </c>
      <c r="AB307" s="3">
        <f t="shared" si="180"/>
        <v>1.7100977198697187E-2</v>
      </c>
      <c r="AC307" s="3">
        <f t="shared" si="210"/>
        <v>-9.4425832975914004E-3</v>
      </c>
      <c r="AD307" s="3">
        <f t="shared" si="209"/>
        <v>2.679658952496955E-2</v>
      </c>
      <c r="AG307" s="2">
        <v>44638</v>
      </c>
      <c r="AH307">
        <v>219.48</v>
      </c>
      <c r="AI307" s="20">
        <f t="shared" si="174"/>
        <v>203.48421891267938</v>
      </c>
      <c r="AJ307">
        <v>220.91</v>
      </c>
      <c r="AK307">
        <v>204.81</v>
      </c>
      <c r="AL307" s="3">
        <f t="shared" si="188"/>
        <v>-3.600097299927052E-3</v>
      </c>
      <c r="AM307" s="3">
        <f t="shared" si="189"/>
        <v>-1.0050017452301829E-2</v>
      </c>
      <c r="AN307" s="3">
        <f t="shared" si="190"/>
        <v>6.5154000364497922E-3</v>
      </c>
      <c r="AQ307" s="2">
        <v>44638</v>
      </c>
      <c r="AR307">
        <v>79.06</v>
      </c>
      <c r="AS307" s="20">
        <f t="shared" si="175"/>
        <v>67.985369264014238</v>
      </c>
      <c r="AT307">
        <v>78.67</v>
      </c>
      <c r="AU307">
        <v>67.650000000000006</v>
      </c>
      <c r="AV307" s="3">
        <f t="shared" si="191"/>
        <v>-3.9752650176677617E-3</v>
      </c>
      <c r="AW307" s="3">
        <f t="shared" si="192"/>
        <v>9.6244499432041053E-4</v>
      </c>
      <c r="AX307" s="3">
        <f t="shared" si="193"/>
        <v>-4.9329623071084905E-3</v>
      </c>
      <c r="BA307" s="2">
        <v>44638</v>
      </c>
      <c r="BB307">
        <v>140.19</v>
      </c>
      <c r="BC307" s="20">
        <f t="shared" si="176"/>
        <v>125.20037687366167</v>
      </c>
      <c r="BD307">
        <v>140.1</v>
      </c>
      <c r="BE307">
        <v>125.12</v>
      </c>
      <c r="BF307" s="3">
        <f t="shared" si="194"/>
        <v>-3.1959092361766306E-4</v>
      </c>
      <c r="BG307" s="3">
        <f t="shared" si="195"/>
        <v>3.2260205865819458E-4</v>
      </c>
      <c r="BH307" s="3">
        <f t="shared" si="196"/>
        <v>-6.4198587631070225E-4</v>
      </c>
      <c r="BJ307" s="1"/>
      <c r="BK307" s="2">
        <v>44638</v>
      </c>
      <c r="BL307">
        <v>160.51</v>
      </c>
      <c r="BM307" s="20">
        <f t="shared" si="177"/>
        <v>156.98618002195388</v>
      </c>
      <c r="BN307">
        <v>163.98</v>
      </c>
      <c r="BO307">
        <v>160.38</v>
      </c>
      <c r="BP307" s="3">
        <f t="shared" si="197"/>
        <v>2.0943408237316108E-2</v>
      </c>
      <c r="BQ307" s="3">
        <f t="shared" si="198"/>
        <v>-6.6089488857423717E-4</v>
      </c>
      <c r="BR307" s="3">
        <f t="shared" si="199"/>
        <v>2.1618590742009891E-2</v>
      </c>
      <c r="BU307" s="2">
        <v>44638</v>
      </c>
      <c r="BV307">
        <v>295.37</v>
      </c>
      <c r="BW307" s="20">
        <f t="shared" si="178"/>
        <v>284.58476250707315</v>
      </c>
      <c r="BX307">
        <v>300.43</v>
      </c>
      <c r="BY307">
        <v>289.45999999999998</v>
      </c>
      <c r="BZ307" s="3">
        <f t="shared" si="200"/>
        <v>1.76487132611447E-2</v>
      </c>
      <c r="CA307" s="3">
        <f t="shared" si="201"/>
        <v>5.0893864109524678E-4</v>
      </c>
      <c r="CB307" s="3">
        <f t="shared" si="202"/>
        <v>1.7131055963706565E-2</v>
      </c>
      <c r="CE307" s="2">
        <v>44638</v>
      </c>
      <c r="CF307">
        <v>48.39</v>
      </c>
      <c r="CG307" s="20">
        <f t="shared" si="181"/>
        <v>45.814789603960399</v>
      </c>
      <c r="CH307">
        <v>48.48</v>
      </c>
      <c r="CI307">
        <v>45.9</v>
      </c>
      <c r="CJ307" s="3">
        <f t="shared" si="203"/>
        <v>2.8402883985141347E-3</v>
      </c>
      <c r="CK307" s="3">
        <f t="shared" si="204"/>
        <v>9.7857994232897205E-4</v>
      </c>
      <c r="CL307" s="3">
        <f t="shared" si="205"/>
        <v>1.8598884066955979E-3</v>
      </c>
      <c r="CO307" s="2">
        <v>44638</v>
      </c>
      <c r="CP307">
        <v>60.3</v>
      </c>
      <c r="CQ307" s="20">
        <f t="shared" si="179"/>
        <v>53.21650582362728</v>
      </c>
      <c r="CR307">
        <v>60.1</v>
      </c>
      <c r="CS307">
        <v>53.04</v>
      </c>
      <c r="CT307" s="3">
        <f t="shared" si="206"/>
        <v>1.8857250612858145E-4</v>
      </c>
      <c r="CU307" s="3">
        <f t="shared" si="207"/>
        <v>3.5169870568976247E-3</v>
      </c>
      <c r="CV307" s="3">
        <f t="shared" si="208"/>
        <v>-3.3167495854061757E-3</v>
      </c>
    </row>
    <row r="308" spans="3:100" x14ac:dyDescent="0.25">
      <c r="C308" s="2">
        <v>44641</v>
      </c>
      <c r="D308">
        <v>78.989999999999995</v>
      </c>
      <c r="E308" s="20">
        <f t="shared" si="171"/>
        <v>77.21562348436504</v>
      </c>
      <c r="F308">
        <v>78.349999999999994</v>
      </c>
      <c r="G308">
        <v>76.59</v>
      </c>
      <c r="H308" s="3">
        <f t="shared" si="182"/>
        <v>-1.3396882648460506E-2</v>
      </c>
      <c r="I308" s="3">
        <f t="shared" si="183"/>
        <v>-5.3378399540764399E-3</v>
      </c>
      <c r="J308" s="3">
        <f t="shared" si="184"/>
        <v>-8.1022914292949721E-3</v>
      </c>
      <c r="M308" s="2">
        <v>44641</v>
      </c>
      <c r="N308">
        <v>26.51</v>
      </c>
      <c r="O308" s="20">
        <f t="shared" si="172"/>
        <v>26.430658436213992</v>
      </c>
      <c r="P308">
        <v>26.73</v>
      </c>
      <c r="Q308">
        <v>26.65</v>
      </c>
      <c r="R308" s="3">
        <f t="shared" si="185"/>
        <v>1.0618126659082128E-2</v>
      </c>
      <c r="S308" s="3">
        <f t="shared" si="186"/>
        <v>2.3002819952215869E-3</v>
      </c>
      <c r="T308" s="3">
        <f t="shared" si="187"/>
        <v>8.2987551867219622E-3</v>
      </c>
      <c r="W308" s="2">
        <v>44641</v>
      </c>
      <c r="X308">
        <v>16.87</v>
      </c>
      <c r="Y308" s="20">
        <f t="shared" si="173"/>
        <v>12.498950242718449</v>
      </c>
      <c r="Z308">
        <v>16.48</v>
      </c>
      <c r="AA308">
        <v>12.21</v>
      </c>
      <c r="AB308" s="3">
        <f t="shared" si="180"/>
        <v>-2.2417934347477964E-2</v>
      </c>
      <c r="AC308" s="3">
        <f t="shared" si="210"/>
        <v>7.1659269162926975E-4</v>
      </c>
      <c r="AD308" s="3">
        <f t="shared" si="209"/>
        <v>-2.3117960877297117E-2</v>
      </c>
      <c r="AG308" s="2">
        <v>44641</v>
      </c>
      <c r="AH308">
        <v>221</v>
      </c>
      <c r="AI308" s="20">
        <f t="shared" si="174"/>
        <v>204.8974565285414</v>
      </c>
      <c r="AJ308">
        <v>223.71</v>
      </c>
      <c r="AK308">
        <v>207.41</v>
      </c>
      <c r="AL308" s="3">
        <f t="shared" si="188"/>
        <v>1.2694692641960881E-2</v>
      </c>
      <c r="AM308" s="3">
        <f t="shared" si="189"/>
        <v>4.2701298052527648E-4</v>
      </c>
      <c r="AN308" s="3">
        <f t="shared" si="190"/>
        <v>1.2262443438914028E-2</v>
      </c>
      <c r="AQ308" s="2">
        <v>44641</v>
      </c>
      <c r="AR308">
        <v>80.12</v>
      </c>
      <c r="AS308" s="20">
        <f t="shared" si="175"/>
        <v>68.901250608272505</v>
      </c>
      <c r="AT308">
        <v>82.2</v>
      </c>
      <c r="AU308">
        <v>70.69</v>
      </c>
      <c r="AV308" s="3">
        <f t="shared" si="191"/>
        <v>4.4937176644493704E-2</v>
      </c>
      <c r="AW308" s="3">
        <f t="shared" si="192"/>
        <v>1.8495943950812999E-2</v>
      </c>
      <c r="AX308" s="3">
        <f t="shared" si="193"/>
        <v>2.5961058412381499E-2</v>
      </c>
      <c r="BA308" s="2">
        <v>44641</v>
      </c>
      <c r="BB308">
        <v>140.35</v>
      </c>
      <c r="BC308" s="20">
        <f t="shared" si="176"/>
        <v>125.33511278195486</v>
      </c>
      <c r="BD308">
        <v>139.65</v>
      </c>
      <c r="BE308">
        <v>124.71</v>
      </c>
      <c r="BF308" s="3">
        <f t="shared" si="194"/>
        <v>-3.2768542199489437E-3</v>
      </c>
      <c r="BG308" s="3">
        <f t="shared" si="195"/>
        <v>1.7192517739359481E-3</v>
      </c>
      <c r="BH308" s="3">
        <f t="shared" si="196"/>
        <v>-4.9875311720696258E-3</v>
      </c>
      <c r="BJ308" s="1"/>
      <c r="BK308" s="2">
        <v>44641</v>
      </c>
      <c r="BL308">
        <v>163.51</v>
      </c>
      <c r="BM308" s="20">
        <f t="shared" si="177"/>
        <v>159.92104547103639</v>
      </c>
      <c r="BN308">
        <v>165.38</v>
      </c>
      <c r="BO308">
        <v>161.75</v>
      </c>
      <c r="BP308" s="3">
        <f t="shared" si="197"/>
        <v>8.5422122459160033E-3</v>
      </c>
      <c r="BQ308" s="3">
        <f t="shared" si="198"/>
        <v>-2.8616693413368033E-3</v>
      </c>
      <c r="BR308" s="3">
        <f t="shared" si="199"/>
        <v>1.1436609381689333E-2</v>
      </c>
      <c r="BU308" s="2">
        <v>44641</v>
      </c>
      <c r="BV308">
        <v>298.89</v>
      </c>
      <c r="BW308" s="20">
        <f t="shared" si="178"/>
        <v>287.96986462093861</v>
      </c>
      <c r="BX308">
        <v>299.16000000000003</v>
      </c>
      <c r="BY308">
        <v>288.23</v>
      </c>
      <c r="BZ308" s="3">
        <f t="shared" si="200"/>
        <v>-4.2492917847024581E-3</v>
      </c>
      <c r="CA308" s="3">
        <f t="shared" si="201"/>
        <v>-5.1479837596261069E-3</v>
      </c>
      <c r="CB308" s="3">
        <f t="shared" si="202"/>
        <v>9.0334236675704283E-4</v>
      </c>
      <c r="CE308" s="2">
        <v>44641</v>
      </c>
      <c r="CF308">
        <v>48.48</v>
      </c>
      <c r="CG308" s="20">
        <f t="shared" si="181"/>
        <v>45.898702163061564</v>
      </c>
      <c r="CH308">
        <v>48.08</v>
      </c>
      <c r="CI308">
        <v>45.52</v>
      </c>
      <c r="CJ308" s="3">
        <f t="shared" si="203"/>
        <v>-8.2788671023964477E-3</v>
      </c>
      <c r="CK308" s="3">
        <f t="shared" si="204"/>
        <v>-2.8275314562842269E-5</v>
      </c>
      <c r="CL308" s="3">
        <f t="shared" si="205"/>
        <v>-8.2508250825081841E-3</v>
      </c>
      <c r="CO308" s="2">
        <v>44641</v>
      </c>
      <c r="CP308">
        <v>60.5</v>
      </c>
      <c r="CQ308" s="20">
        <f t="shared" si="179"/>
        <v>53.389402443050514</v>
      </c>
      <c r="CR308">
        <v>60.58</v>
      </c>
      <c r="CS308">
        <v>53.46</v>
      </c>
      <c r="CT308" s="3">
        <f t="shared" si="206"/>
        <v>7.9185520361990669E-3</v>
      </c>
      <c r="CU308" s="3">
        <f t="shared" si="207"/>
        <v>6.5875272068347535E-3</v>
      </c>
      <c r="CV308" s="3">
        <f t="shared" si="208"/>
        <v>1.3223140495868257E-3</v>
      </c>
    </row>
    <row r="309" spans="3:100" x14ac:dyDescent="0.25">
      <c r="C309" s="2">
        <v>44642</v>
      </c>
      <c r="D309">
        <v>77.7</v>
      </c>
      <c r="E309" s="20">
        <f t="shared" si="171"/>
        <v>75.951946410515674</v>
      </c>
      <c r="F309">
        <v>79.12</v>
      </c>
      <c r="G309">
        <v>77.34</v>
      </c>
      <c r="H309" s="3">
        <f t="shared" si="182"/>
        <v>9.7924010967489483E-3</v>
      </c>
      <c r="I309" s="3">
        <f t="shared" si="183"/>
        <v>-8.3307688926012036E-3</v>
      </c>
      <c r="J309" s="3">
        <f t="shared" si="184"/>
        <v>1.8275418275418343E-2</v>
      </c>
      <c r="M309" s="2">
        <v>44642</v>
      </c>
      <c r="N309">
        <v>26.73</v>
      </c>
      <c r="O309" s="20">
        <f t="shared" si="172"/>
        <v>26.649366515837105</v>
      </c>
      <c r="P309">
        <v>26.52</v>
      </c>
      <c r="Q309">
        <v>26.44</v>
      </c>
      <c r="R309" s="3">
        <f t="shared" si="185"/>
        <v>-7.8799249530955295E-3</v>
      </c>
      <c r="S309" s="3">
        <f t="shared" si="186"/>
        <v>-2.3770512678877864E-5</v>
      </c>
      <c r="T309" s="3">
        <f t="shared" si="187"/>
        <v>-7.8563411896744872E-3</v>
      </c>
      <c r="W309" s="2">
        <v>44642</v>
      </c>
      <c r="X309">
        <v>16.72</v>
      </c>
      <c r="Y309" s="20">
        <f t="shared" si="173"/>
        <v>12.385909888823873</v>
      </c>
      <c r="Z309">
        <v>17.09</v>
      </c>
      <c r="AA309">
        <v>12.66</v>
      </c>
      <c r="AB309" s="3">
        <f t="shared" si="180"/>
        <v>3.6855036855036882E-2</v>
      </c>
      <c r="AC309" s="3">
        <f t="shared" si="210"/>
        <v>1.4407034301709531E-2</v>
      </c>
      <c r="AD309" s="3">
        <f t="shared" si="209"/>
        <v>2.2129186602870776E-2</v>
      </c>
      <c r="AG309" s="2">
        <v>44642</v>
      </c>
      <c r="AH309">
        <v>224.46</v>
      </c>
      <c r="AI309" s="20">
        <f t="shared" si="174"/>
        <v>208.10246868124466</v>
      </c>
      <c r="AJ309">
        <v>222.71</v>
      </c>
      <c r="AK309">
        <v>206.48</v>
      </c>
      <c r="AL309" s="3">
        <f t="shared" si="188"/>
        <v>-4.48387252302207E-3</v>
      </c>
      <c r="AM309" s="3">
        <f t="shared" si="189"/>
        <v>3.3386465514906316E-3</v>
      </c>
      <c r="AN309" s="3">
        <f t="shared" si="190"/>
        <v>-7.7964893522231016E-3</v>
      </c>
      <c r="AQ309" s="2">
        <v>44642</v>
      </c>
      <c r="AR309">
        <v>81.63</v>
      </c>
      <c r="AS309" s="20">
        <f t="shared" si="175"/>
        <v>70.19940615835776</v>
      </c>
      <c r="AT309">
        <v>81.84</v>
      </c>
      <c r="AU309">
        <v>70.38</v>
      </c>
      <c r="AV309" s="3">
        <f t="shared" si="191"/>
        <v>-4.3853444617343307E-3</v>
      </c>
      <c r="AW309" s="3">
        <f t="shared" si="192"/>
        <v>-6.9400741496992158E-3</v>
      </c>
      <c r="AX309" s="3">
        <f t="shared" si="193"/>
        <v>2.5725836089673937E-3</v>
      </c>
      <c r="BA309" s="2">
        <v>44642</v>
      </c>
      <c r="BB309">
        <v>142.27000000000001</v>
      </c>
      <c r="BC309" s="20">
        <f t="shared" si="176"/>
        <v>127.0574246248773</v>
      </c>
      <c r="BD309">
        <v>142.62</v>
      </c>
      <c r="BE309">
        <v>127.37</v>
      </c>
      <c r="BF309" s="3">
        <f t="shared" si="194"/>
        <v>2.132948440381699E-2</v>
      </c>
      <c r="BG309" s="3">
        <f t="shared" si="195"/>
        <v>1.8823066513329323E-2</v>
      </c>
      <c r="BH309" s="3">
        <f t="shared" si="196"/>
        <v>2.4601110564419493E-3</v>
      </c>
      <c r="BJ309" s="1"/>
      <c r="BK309" s="2">
        <v>44642</v>
      </c>
      <c r="BL309">
        <v>165.51</v>
      </c>
      <c r="BM309" s="20">
        <f t="shared" si="177"/>
        <v>161.87274078900606</v>
      </c>
      <c r="BN309">
        <v>168.82</v>
      </c>
      <c r="BO309">
        <v>165.11</v>
      </c>
      <c r="BP309" s="3">
        <f t="shared" si="197"/>
        <v>2.077279752704797E-2</v>
      </c>
      <c r="BQ309" s="3">
        <f t="shared" si="198"/>
        <v>7.588302256942292E-4</v>
      </c>
      <c r="BR309" s="3">
        <f t="shared" si="199"/>
        <v>1.9998791613799805E-2</v>
      </c>
      <c r="BU309" s="2">
        <v>44642</v>
      </c>
      <c r="BV309">
        <v>299.8</v>
      </c>
      <c r="BW309" s="20">
        <f t="shared" si="178"/>
        <v>288.84565546273762</v>
      </c>
      <c r="BX309">
        <v>304.06</v>
      </c>
      <c r="BY309">
        <v>292.95</v>
      </c>
      <c r="BZ309" s="3">
        <f t="shared" si="200"/>
        <v>1.6375810984283312E-2</v>
      </c>
      <c r="CA309" s="3">
        <f t="shared" si="201"/>
        <v>2.1359867561934198E-3</v>
      </c>
      <c r="CB309" s="3">
        <f t="shared" si="202"/>
        <v>1.4209472981987936E-2</v>
      </c>
      <c r="CE309" s="2">
        <v>44642</v>
      </c>
      <c r="CF309">
        <v>48.2</v>
      </c>
      <c r="CG309" s="20">
        <f t="shared" si="181"/>
        <v>45.635635301481329</v>
      </c>
      <c r="CH309">
        <v>47.93</v>
      </c>
      <c r="CI309">
        <v>45.38</v>
      </c>
      <c r="CJ309" s="3">
        <f t="shared" si="203"/>
        <v>-3.0755711775044547E-3</v>
      </c>
      <c r="CK309" s="3">
        <f t="shared" si="204"/>
        <v>2.540318573842848E-3</v>
      </c>
      <c r="CL309" s="3">
        <f t="shared" si="205"/>
        <v>-5.6016597510373245E-3</v>
      </c>
      <c r="CO309" s="2">
        <v>44642</v>
      </c>
      <c r="CP309">
        <v>60.93</v>
      </c>
      <c r="CQ309" s="20">
        <f t="shared" si="179"/>
        <v>53.764712171052629</v>
      </c>
      <c r="CR309">
        <v>60.8</v>
      </c>
      <c r="CS309">
        <v>53.65</v>
      </c>
      <c r="CT309" s="3">
        <f t="shared" si="206"/>
        <v>3.5540591096145935E-3</v>
      </c>
      <c r="CU309" s="3">
        <f t="shared" si="207"/>
        <v>5.6998161438950312E-3</v>
      </c>
      <c r="CV309" s="3">
        <f t="shared" si="208"/>
        <v>-2.133595929755483E-3</v>
      </c>
    </row>
    <row r="310" spans="3:100" x14ac:dyDescent="0.25">
      <c r="C310" s="2">
        <v>44643</v>
      </c>
      <c r="D310">
        <v>77.86</v>
      </c>
      <c r="E310" s="20">
        <f t="shared" si="171"/>
        <v>76.110337078651682</v>
      </c>
      <c r="F310">
        <v>75.650000000000006</v>
      </c>
      <c r="G310">
        <v>73.95</v>
      </c>
      <c r="H310" s="3">
        <f t="shared" si="182"/>
        <v>-4.3832428238944954E-2</v>
      </c>
      <c r="I310" s="3">
        <f t="shared" si="183"/>
        <v>-1.5899442996487267E-2</v>
      </c>
      <c r="J310" s="3">
        <f t="shared" si="184"/>
        <v>-2.8384279475982432E-2</v>
      </c>
      <c r="M310" s="2">
        <v>44643</v>
      </c>
      <c r="N310">
        <v>26.13</v>
      </c>
      <c r="O310" s="20">
        <f t="shared" si="172"/>
        <v>26.058634412797502</v>
      </c>
      <c r="P310">
        <v>25.63</v>
      </c>
      <c r="Q310">
        <v>25.56</v>
      </c>
      <c r="R310" s="3">
        <f t="shared" si="185"/>
        <v>-3.3282904689863946E-2</v>
      </c>
      <c r="S310" s="3">
        <f t="shared" si="186"/>
        <v>-1.4423811921425833E-2</v>
      </c>
      <c r="T310" s="3">
        <f t="shared" si="187"/>
        <v>-1.9135093761959432E-2</v>
      </c>
      <c r="W310" s="2">
        <v>44643</v>
      </c>
      <c r="X310">
        <v>16.82</v>
      </c>
      <c r="Y310" s="20">
        <f t="shared" si="173"/>
        <v>12.463741007194244</v>
      </c>
      <c r="Z310">
        <v>16.68</v>
      </c>
      <c r="AA310">
        <v>12.36</v>
      </c>
      <c r="AB310" s="3">
        <f t="shared" si="180"/>
        <v>-2.3696682464454999E-2</v>
      </c>
      <c r="AC310" s="3">
        <f t="shared" si="210"/>
        <v>-1.5502290111039208E-2</v>
      </c>
      <c r="AD310" s="3">
        <f t="shared" si="209"/>
        <v>-8.3234244946491787E-3</v>
      </c>
      <c r="AG310" s="2">
        <v>44643</v>
      </c>
      <c r="AH310">
        <v>221.69</v>
      </c>
      <c r="AI310" s="20">
        <f t="shared" si="174"/>
        <v>205.53497861997567</v>
      </c>
      <c r="AJ310">
        <v>222.17</v>
      </c>
      <c r="AK310">
        <v>205.98</v>
      </c>
      <c r="AL310" s="3">
        <f t="shared" si="188"/>
        <v>-2.4215420379697372E-3</v>
      </c>
      <c r="AM310" s="3">
        <f t="shared" si="189"/>
        <v>-4.5768179970181455E-3</v>
      </c>
      <c r="AN310" s="3">
        <f t="shared" si="190"/>
        <v>2.1651856195588071E-3</v>
      </c>
      <c r="AQ310" s="2">
        <v>44643</v>
      </c>
      <c r="AR310">
        <v>83.34</v>
      </c>
      <c r="AS310" s="20">
        <f t="shared" si="175"/>
        <v>71.67059545290509</v>
      </c>
      <c r="AT310">
        <v>83.13</v>
      </c>
      <c r="AU310">
        <v>71.489999999999995</v>
      </c>
      <c r="AV310" s="3">
        <f t="shared" si="191"/>
        <v>1.5771526001705061E-2</v>
      </c>
      <c r="AW310" s="3">
        <f t="shared" si="192"/>
        <v>1.8337531300157695E-2</v>
      </c>
      <c r="AX310" s="3">
        <f t="shared" si="193"/>
        <v>-2.5197984161268172E-3</v>
      </c>
      <c r="BA310" s="2">
        <v>44643</v>
      </c>
      <c r="BB310">
        <v>140.97999999999999</v>
      </c>
      <c r="BC310" s="20">
        <f t="shared" si="176"/>
        <v>125.90165545857776</v>
      </c>
      <c r="BD310">
        <v>139.78</v>
      </c>
      <c r="BE310">
        <v>124.83</v>
      </c>
      <c r="BF310" s="3">
        <f t="shared" si="194"/>
        <v>-1.9941901546675078E-2</v>
      </c>
      <c r="BG310" s="3">
        <f t="shared" si="195"/>
        <v>-1.1528182000645648E-2</v>
      </c>
      <c r="BH310" s="3">
        <f t="shared" si="196"/>
        <v>-8.5118456518654684E-3</v>
      </c>
      <c r="BJ310" s="1"/>
      <c r="BK310" s="2">
        <v>44643</v>
      </c>
      <c r="BL310">
        <v>167.99</v>
      </c>
      <c r="BM310" s="20">
        <f t="shared" si="177"/>
        <v>164.29877974267083</v>
      </c>
      <c r="BN310">
        <v>170.21</v>
      </c>
      <c r="BO310">
        <v>166.47</v>
      </c>
      <c r="BP310" s="3">
        <f t="shared" si="197"/>
        <v>8.2369329537883562E-3</v>
      </c>
      <c r="BQ310" s="3">
        <f t="shared" si="198"/>
        <v>-4.9132109340995767E-3</v>
      </c>
      <c r="BR310" s="3">
        <f t="shared" si="199"/>
        <v>1.3215072325733601E-2</v>
      </c>
      <c r="BU310" s="2">
        <v>44643</v>
      </c>
      <c r="BV310">
        <v>300.51</v>
      </c>
      <c r="BW310" s="20">
        <f t="shared" si="178"/>
        <v>289.53274065912052</v>
      </c>
      <c r="BX310">
        <v>299.49</v>
      </c>
      <c r="BY310">
        <v>288.55</v>
      </c>
      <c r="BZ310" s="3">
        <f t="shared" si="200"/>
        <v>-1.5019627922853607E-2</v>
      </c>
      <c r="CA310" s="3">
        <f t="shared" si="201"/>
        <v>-1.1664991776342282E-2</v>
      </c>
      <c r="CB310" s="3">
        <f t="shared" si="202"/>
        <v>-3.3942298093241341E-3</v>
      </c>
      <c r="CE310" s="2">
        <v>44643</v>
      </c>
      <c r="CF310">
        <v>47.71</v>
      </c>
      <c r="CG310" s="20">
        <f t="shared" si="181"/>
        <v>45.169230769230765</v>
      </c>
      <c r="CH310">
        <v>47.32</v>
      </c>
      <c r="CI310">
        <v>44.8</v>
      </c>
      <c r="CJ310" s="3">
        <f t="shared" si="203"/>
        <v>-1.2780960775672257E-2</v>
      </c>
      <c r="CK310" s="3">
        <f t="shared" si="204"/>
        <v>-4.6445401227245275E-3</v>
      </c>
      <c r="CL310" s="3">
        <f t="shared" si="205"/>
        <v>-8.1743869209809361E-3</v>
      </c>
      <c r="CO310" s="2">
        <v>44643</v>
      </c>
      <c r="CP310">
        <v>60.75</v>
      </c>
      <c r="CQ310" s="20">
        <f t="shared" si="179"/>
        <v>53.608857615894038</v>
      </c>
      <c r="CR310">
        <v>60.4</v>
      </c>
      <c r="CS310">
        <v>53.3</v>
      </c>
      <c r="CT310" s="3">
        <f t="shared" si="206"/>
        <v>-6.5237651444548517E-3</v>
      </c>
      <c r="CU310" s="3">
        <f t="shared" si="207"/>
        <v>-7.668664325435337E-4</v>
      </c>
      <c r="CV310" s="3">
        <f t="shared" si="208"/>
        <v>-5.7613168724279795E-3</v>
      </c>
    </row>
    <row r="311" spans="3:100" x14ac:dyDescent="0.25">
      <c r="C311" s="2">
        <v>44644</v>
      </c>
      <c r="D311">
        <v>75.900000000000006</v>
      </c>
      <c r="E311" s="20">
        <f t="shared" si="171"/>
        <v>74.191983122362885</v>
      </c>
      <c r="F311">
        <v>78.209999999999994</v>
      </c>
      <c r="G311">
        <v>76.45</v>
      </c>
      <c r="H311" s="3">
        <f t="shared" si="182"/>
        <v>3.380662609871532E-2</v>
      </c>
      <c r="I311" s="3">
        <f t="shared" si="183"/>
        <v>3.2722531759685758E-3</v>
      </c>
      <c r="J311" s="3">
        <f t="shared" si="184"/>
        <v>3.0434782608695476E-2</v>
      </c>
      <c r="M311" s="2">
        <v>44644</v>
      </c>
      <c r="N311">
        <v>26.17</v>
      </c>
      <c r="O311" s="20">
        <f t="shared" si="172"/>
        <v>26.095626998223807</v>
      </c>
      <c r="P311">
        <v>28.15</v>
      </c>
      <c r="Q311">
        <v>28.07</v>
      </c>
      <c r="R311" s="3">
        <f t="shared" si="185"/>
        <v>9.8200312989045413E-2</v>
      </c>
      <c r="S311" s="3">
        <f t="shared" si="186"/>
        <v>2.0955672856956431E-2</v>
      </c>
      <c r="T311" s="3">
        <f t="shared" si="187"/>
        <v>7.5659151700420146E-2</v>
      </c>
      <c r="W311" s="2">
        <v>44644</v>
      </c>
      <c r="X311">
        <v>16.739999999999998</v>
      </c>
      <c r="Y311" s="20">
        <f t="shared" si="173"/>
        <v>12.403315508021389</v>
      </c>
      <c r="Z311">
        <v>16.829999999999998</v>
      </c>
      <c r="AA311">
        <v>12.47</v>
      </c>
      <c r="AB311" s="3">
        <f t="shared" si="180"/>
        <v>8.8996763754045638E-3</v>
      </c>
      <c r="AC311" s="3">
        <f t="shared" si="210"/>
        <v>3.5044909402419666E-3</v>
      </c>
      <c r="AD311" s="3">
        <f t="shared" si="209"/>
        <v>5.3763440860217226E-3</v>
      </c>
      <c r="AG311" s="2">
        <v>44644</v>
      </c>
      <c r="AH311">
        <v>222.54</v>
      </c>
      <c r="AI311" s="20">
        <f t="shared" si="174"/>
        <v>206.32595652760901</v>
      </c>
      <c r="AJ311">
        <v>222.21</v>
      </c>
      <c r="AK311">
        <v>206.02</v>
      </c>
      <c r="AL311" s="3">
        <f t="shared" si="188"/>
        <v>1.941936110303466E-4</v>
      </c>
      <c r="AM311" s="3">
        <f t="shared" si="189"/>
        <v>1.6795636838966566E-3</v>
      </c>
      <c r="AN311" s="3">
        <f t="shared" si="190"/>
        <v>-1.4828794823401603E-3</v>
      </c>
      <c r="AQ311" s="2">
        <v>44644</v>
      </c>
      <c r="AR311">
        <v>83.46</v>
      </c>
      <c r="AS311" s="20">
        <f t="shared" si="175"/>
        <v>71.768793475653638</v>
      </c>
      <c r="AT311">
        <v>83.38</v>
      </c>
      <c r="AU311">
        <v>71.7</v>
      </c>
      <c r="AV311" s="3">
        <f t="shared" si="191"/>
        <v>2.9374737725558209E-3</v>
      </c>
      <c r="AW311" s="3">
        <f t="shared" si="192"/>
        <v>3.899754869962857E-3</v>
      </c>
      <c r="AX311" s="3">
        <f t="shared" si="193"/>
        <v>-9.5854301461784086E-4</v>
      </c>
      <c r="BA311" s="2">
        <v>44644</v>
      </c>
      <c r="BB311">
        <v>140.30000000000001</v>
      </c>
      <c r="BC311" s="20">
        <f t="shared" si="176"/>
        <v>125.29171938304074</v>
      </c>
      <c r="BD311">
        <v>140.69</v>
      </c>
      <c r="BE311">
        <v>125.64</v>
      </c>
      <c r="BF311" s="3">
        <f t="shared" si="194"/>
        <v>6.4888248017302974E-3</v>
      </c>
      <c r="BG311" s="3">
        <f t="shared" si="195"/>
        <v>3.6987854124870267E-3</v>
      </c>
      <c r="BH311" s="3">
        <f t="shared" si="196"/>
        <v>2.7797576621524378E-3</v>
      </c>
      <c r="BJ311" s="1"/>
      <c r="BK311" s="2">
        <v>44644</v>
      </c>
      <c r="BL311">
        <v>171.06</v>
      </c>
      <c r="BM311" s="20">
        <f t="shared" si="177"/>
        <v>167.30605503533062</v>
      </c>
      <c r="BN311">
        <v>174.07</v>
      </c>
      <c r="BO311">
        <v>170.25</v>
      </c>
      <c r="BP311" s="3">
        <f t="shared" si="197"/>
        <v>2.2706794016940091E-2</v>
      </c>
      <c r="BQ311" s="3">
        <f t="shared" si="198"/>
        <v>5.0222564746238429E-3</v>
      </c>
      <c r="BR311" s="3">
        <f t="shared" si="199"/>
        <v>1.7596165088273219E-2</v>
      </c>
      <c r="BU311" s="2">
        <v>44644</v>
      </c>
      <c r="BV311">
        <v>299.14</v>
      </c>
      <c r="BW311" s="20">
        <f t="shared" si="178"/>
        <v>288.2112088128905</v>
      </c>
      <c r="BX311">
        <v>304.10000000000002</v>
      </c>
      <c r="BY311">
        <v>292.99</v>
      </c>
      <c r="BZ311" s="3">
        <f t="shared" si="200"/>
        <v>1.538728123375499E-2</v>
      </c>
      <c r="CA311" s="3">
        <f t="shared" si="201"/>
        <v>-1.1741160530567285E-3</v>
      </c>
      <c r="CB311" s="3">
        <f t="shared" si="202"/>
        <v>1.6580865146754054E-2</v>
      </c>
      <c r="CE311" s="2">
        <v>44644</v>
      </c>
      <c r="CF311">
        <v>47.46</v>
      </c>
      <c r="CG311" s="20">
        <f t="shared" si="181"/>
        <v>44.937971014492753</v>
      </c>
      <c r="CH311">
        <v>47.61</v>
      </c>
      <c r="CI311">
        <v>45.08</v>
      </c>
      <c r="CJ311" s="3">
        <f t="shared" si="203"/>
        <v>6.2500000000000888E-3</v>
      </c>
      <c r="CK311" s="3">
        <f t="shared" si="204"/>
        <v>3.0797101449275832E-3</v>
      </c>
      <c r="CL311" s="3">
        <f t="shared" si="205"/>
        <v>3.160556257901348E-3</v>
      </c>
      <c r="CO311" s="2">
        <v>44644</v>
      </c>
      <c r="CP311">
        <v>60.64</v>
      </c>
      <c r="CQ311" s="20">
        <f t="shared" si="179"/>
        <v>53.509977041653009</v>
      </c>
      <c r="CR311">
        <v>60.98</v>
      </c>
      <c r="CS311">
        <v>53.81</v>
      </c>
      <c r="CT311" s="3">
        <f t="shared" si="206"/>
        <v>9.5684803001876428E-3</v>
      </c>
      <c r="CU311" s="3">
        <f t="shared" si="207"/>
        <v>3.9395317383303929E-3</v>
      </c>
      <c r="CV311" s="3">
        <f t="shared" si="208"/>
        <v>5.6068601583112443E-3</v>
      </c>
    </row>
    <row r="312" spans="3:100" x14ac:dyDescent="0.25">
      <c r="C312" s="2">
        <v>44645</v>
      </c>
      <c r="D312">
        <v>78.27</v>
      </c>
      <c r="E312" s="20">
        <f t="shared" si="171"/>
        <v>76.516190781049929</v>
      </c>
      <c r="F312">
        <v>78.099999999999994</v>
      </c>
      <c r="G312">
        <v>76.349999999999994</v>
      </c>
      <c r="H312" s="3">
        <f t="shared" si="182"/>
        <v>-1.3080444735121821E-3</v>
      </c>
      <c r="I312" s="3">
        <f t="shared" si="183"/>
        <v>8.6580485349796454E-4</v>
      </c>
      <c r="J312" s="3">
        <f t="shared" si="184"/>
        <v>-2.1719688258592384E-3</v>
      </c>
      <c r="M312" s="2">
        <v>44645</v>
      </c>
      <c r="N312">
        <v>27.89</v>
      </c>
      <c r="O312" s="20">
        <f t="shared" si="172"/>
        <v>27.809422174070061</v>
      </c>
      <c r="P312">
        <v>27.69</v>
      </c>
      <c r="Q312">
        <v>27.61</v>
      </c>
      <c r="R312" s="3">
        <f t="shared" si="185"/>
        <v>-1.6387602422515135E-2</v>
      </c>
      <c r="S312" s="3">
        <f t="shared" si="186"/>
        <v>-9.2831430683982807E-3</v>
      </c>
      <c r="T312" s="3">
        <f t="shared" si="187"/>
        <v>-7.1710290426676426E-3</v>
      </c>
      <c r="W312" s="2">
        <v>44645</v>
      </c>
      <c r="X312">
        <v>16.739999999999998</v>
      </c>
      <c r="Y312" s="20">
        <f t="shared" si="173"/>
        <v>12.399999999999999</v>
      </c>
      <c r="Z312">
        <v>16.47</v>
      </c>
      <c r="AA312">
        <v>12.2</v>
      </c>
      <c r="AB312" s="3">
        <f t="shared" si="180"/>
        <v>-2.1651964715316829E-2</v>
      </c>
      <c r="AC312" s="3">
        <f t="shared" si="210"/>
        <v>-5.6134723336007664E-3</v>
      </c>
      <c r="AD312" s="3">
        <f t="shared" si="209"/>
        <v>-1.6129032258064502E-2</v>
      </c>
      <c r="AG312" s="2">
        <v>44645</v>
      </c>
      <c r="AH312">
        <v>222.09</v>
      </c>
      <c r="AI312" s="20">
        <f t="shared" si="174"/>
        <v>205.91250940186245</v>
      </c>
      <c r="AJ312">
        <v>223.36</v>
      </c>
      <c r="AK312">
        <v>207.09</v>
      </c>
      <c r="AL312" s="3">
        <f t="shared" si="188"/>
        <v>5.1936705174253639E-3</v>
      </c>
      <c r="AM312" s="3">
        <f t="shared" si="189"/>
        <v>-5.21748364904151E-4</v>
      </c>
      <c r="AN312" s="3">
        <f t="shared" si="190"/>
        <v>5.718402449457427E-3</v>
      </c>
      <c r="AQ312" s="2">
        <v>44645</v>
      </c>
      <c r="AR312">
        <v>82.92</v>
      </c>
      <c r="AS312" s="20">
        <f t="shared" si="175"/>
        <v>71.309253521126749</v>
      </c>
      <c r="AT312">
        <v>85.2</v>
      </c>
      <c r="AU312">
        <v>73.27</v>
      </c>
      <c r="AV312" s="3">
        <f t="shared" si="191"/>
        <v>2.1896792189679104E-2</v>
      </c>
      <c r="AW312" s="3">
        <f t="shared" si="192"/>
        <v>-5.4497416858194647E-3</v>
      </c>
      <c r="AX312" s="3">
        <f t="shared" si="193"/>
        <v>2.7496382054992941E-2</v>
      </c>
      <c r="BA312" s="2">
        <v>44645</v>
      </c>
      <c r="BB312">
        <v>141.09</v>
      </c>
      <c r="BC312" s="20">
        <f t="shared" si="176"/>
        <v>125.99877818489291</v>
      </c>
      <c r="BD312">
        <v>141.91999999999999</v>
      </c>
      <c r="BE312">
        <v>126.74</v>
      </c>
      <c r="BF312" s="3">
        <f t="shared" si="194"/>
        <v>8.7551735116204732E-3</v>
      </c>
      <c r="BG312" s="3">
        <f t="shared" si="195"/>
        <v>2.8556047826560071E-3</v>
      </c>
      <c r="BH312" s="3">
        <f t="shared" si="196"/>
        <v>5.8827698632077929E-3</v>
      </c>
      <c r="BJ312" s="1"/>
      <c r="BK312" s="2">
        <v>44645</v>
      </c>
      <c r="BL312">
        <v>173.88</v>
      </c>
      <c r="BM312" s="20">
        <f t="shared" si="177"/>
        <v>170.05846153846153</v>
      </c>
      <c r="BN312">
        <v>174.72</v>
      </c>
      <c r="BO312">
        <v>170.88</v>
      </c>
      <c r="BP312" s="3">
        <f t="shared" si="197"/>
        <v>3.7004405286342745E-3</v>
      </c>
      <c r="BQ312" s="3">
        <f t="shared" si="198"/>
        <v>-1.125042358522621E-3</v>
      </c>
      <c r="BR312" s="3">
        <f t="shared" si="199"/>
        <v>4.8309178743961567E-3</v>
      </c>
      <c r="BU312" s="2">
        <v>44645</v>
      </c>
      <c r="BV312">
        <v>305.23</v>
      </c>
      <c r="BW312" s="20">
        <f t="shared" si="178"/>
        <v>294.08339600895675</v>
      </c>
      <c r="BX312">
        <v>303.68</v>
      </c>
      <c r="BY312">
        <v>292.58999999999997</v>
      </c>
      <c r="BZ312" s="3">
        <f t="shared" si="200"/>
        <v>-1.3652343083382368E-3</v>
      </c>
      <c r="CA312" s="3">
        <f t="shared" si="201"/>
        <v>3.7318543600695087E-3</v>
      </c>
      <c r="CB312" s="3">
        <f t="shared" si="202"/>
        <v>-5.0781377977262565E-3</v>
      </c>
      <c r="CE312" s="2">
        <v>44645</v>
      </c>
      <c r="CF312">
        <v>47.82</v>
      </c>
      <c r="CG312" s="20">
        <f t="shared" si="181"/>
        <v>45.27</v>
      </c>
      <c r="CH312">
        <v>47.82</v>
      </c>
      <c r="CI312">
        <v>45.27</v>
      </c>
      <c r="CJ312" s="3">
        <f t="shared" si="203"/>
        <v>4.2147293700089961E-3</v>
      </c>
      <c r="CK312" s="3">
        <f t="shared" si="204"/>
        <v>4.2147293700089961E-3</v>
      </c>
      <c r="CL312" s="3">
        <f t="shared" si="205"/>
        <v>0</v>
      </c>
      <c r="CO312" s="2">
        <v>44645</v>
      </c>
      <c r="CP312">
        <v>61.12</v>
      </c>
      <c r="CQ312" s="20">
        <f t="shared" si="179"/>
        <v>53.938176499268643</v>
      </c>
      <c r="CR312">
        <v>61.53</v>
      </c>
      <c r="CS312">
        <v>54.3</v>
      </c>
      <c r="CT312" s="3">
        <f t="shared" si="206"/>
        <v>9.1061141051849148E-3</v>
      </c>
      <c r="CU312" s="3">
        <f t="shared" si="207"/>
        <v>2.3820200570272565E-3</v>
      </c>
      <c r="CV312" s="3">
        <f t="shared" si="208"/>
        <v>6.7081151832462105E-3</v>
      </c>
    </row>
    <row r="313" spans="3:100" x14ac:dyDescent="0.25">
      <c r="C313" s="2">
        <v>44648</v>
      </c>
      <c r="D313">
        <v>78.59</v>
      </c>
      <c r="E313" s="20">
        <f t="shared" si="171"/>
        <v>76.828466065614819</v>
      </c>
      <c r="F313">
        <v>79.86</v>
      </c>
      <c r="G313">
        <v>78.069999999999993</v>
      </c>
      <c r="H313" s="3">
        <f t="shared" si="182"/>
        <v>2.2527832351014965E-2</v>
      </c>
      <c r="I313" s="3">
        <f t="shared" si="183"/>
        <v>6.2667461115235579E-3</v>
      </c>
      <c r="J313" s="3">
        <f t="shared" si="184"/>
        <v>1.6159816770581426E-2</v>
      </c>
      <c r="M313" s="2">
        <v>44648</v>
      </c>
      <c r="N313">
        <v>27.76</v>
      </c>
      <c r="O313" s="20">
        <f t="shared" si="172"/>
        <v>27.671467044649184</v>
      </c>
      <c r="P313">
        <v>28.22</v>
      </c>
      <c r="Q313">
        <v>28.13</v>
      </c>
      <c r="R313" s="3">
        <f t="shared" si="185"/>
        <v>1.8833755885548698E-2</v>
      </c>
      <c r="S313" s="3">
        <f t="shared" si="186"/>
        <v>2.2262602190938896E-3</v>
      </c>
      <c r="T313" s="3">
        <f t="shared" si="187"/>
        <v>1.6570605187319787E-2</v>
      </c>
      <c r="W313" s="2">
        <v>44648</v>
      </c>
      <c r="X313">
        <v>16.55</v>
      </c>
      <c r="Y313" s="20">
        <f t="shared" si="173"/>
        <v>12.26109778044391</v>
      </c>
      <c r="Z313">
        <v>16.670000000000002</v>
      </c>
      <c r="AA313">
        <v>12.35</v>
      </c>
      <c r="AB313" s="3">
        <f t="shared" si="180"/>
        <v>1.2295081967213184E-2</v>
      </c>
      <c r="AC313" s="3">
        <f t="shared" si="210"/>
        <v>5.0080147904845163E-3</v>
      </c>
      <c r="AD313" s="3">
        <f t="shared" si="209"/>
        <v>7.2507552870091363E-3</v>
      </c>
      <c r="AG313" s="2">
        <v>44648</v>
      </c>
      <c r="AH313">
        <v>222.34</v>
      </c>
      <c r="AI313" s="20">
        <f t="shared" si="174"/>
        <v>206.14430741491998</v>
      </c>
      <c r="AJ313">
        <v>221.85</v>
      </c>
      <c r="AK313">
        <v>205.69</v>
      </c>
      <c r="AL313" s="3">
        <f t="shared" si="188"/>
        <v>-6.7603457433965675E-3</v>
      </c>
      <c r="AM313" s="3">
        <f t="shared" si="189"/>
        <v>-4.5665777443624211E-3</v>
      </c>
      <c r="AN313" s="3">
        <f t="shared" si="190"/>
        <v>-2.2038319690563801E-3</v>
      </c>
      <c r="AQ313" s="2">
        <v>44648</v>
      </c>
      <c r="AR313">
        <v>83.17</v>
      </c>
      <c r="AS313" s="20">
        <f t="shared" si="175"/>
        <v>71.519571307813052</v>
      </c>
      <c r="AT313">
        <v>82.81</v>
      </c>
      <c r="AU313">
        <v>71.209999999999994</v>
      </c>
      <c r="AV313" s="3">
        <f t="shared" si="191"/>
        <v>-2.8115190391701961E-2</v>
      </c>
      <c r="AW313" s="3">
        <f t="shared" si="192"/>
        <v>-2.3890114537831852E-2</v>
      </c>
      <c r="AX313" s="3">
        <f t="shared" si="193"/>
        <v>-4.3284838283034199E-3</v>
      </c>
      <c r="BA313" s="2">
        <v>44648</v>
      </c>
      <c r="BB313">
        <v>140</v>
      </c>
      <c r="BC313" s="20">
        <f t="shared" si="176"/>
        <v>125.02307091644778</v>
      </c>
      <c r="BD313">
        <v>140.87</v>
      </c>
      <c r="BE313">
        <v>125.8</v>
      </c>
      <c r="BF313" s="3">
        <f t="shared" si="194"/>
        <v>-7.4167587186365624E-3</v>
      </c>
      <c r="BG313" s="3">
        <f t="shared" si="195"/>
        <v>-1.3546860372038894E-2</v>
      </c>
      <c r="BH313" s="3">
        <f t="shared" si="196"/>
        <v>6.2142857142857277E-3</v>
      </c>
      <c r="BJ313" s="1"/>
      <c r="BK313" s="2">
        <v>44648</v>
      </c>
      <c r="BL313">
        <v>172.17</v>
      </c>
      <c r="BM313" s="20">
        <f t="shared" si="177"/>
        <v>168.38539749430524</v>
      </c>
      <c r="BN313">
        <v>175.6</v>
      </c>
      <c r="BO313">
        <v>171.74</v>
      </c>
      <c r="BP313" s="3">
        <f t="shared" si="197"/>
        <v>5.0327715355806824E-3</v>
      </c>
      <c r="BQ313" s="3">
        <f t="shared" si="198"/>
        <v>-1.4598563352614446E-2</v>
      </c>
      <c r="BR313" s="3">
        <f t="shared" si="199"/>
        <v>1.9922169948306978E-2</v>
      </c>
      <c r="BU313" s="2">
        <v>44648</v>
      </c>
      <c r="BV313">
        <v>304.33</v>
      </c>
      <c r="BW313" s="20">
        <f t="shared" si="178"/>
        <v>293.21269874476991</v>
      </c>
      <c r="BX313">
        <v>310.7</v>
      </c>
      <c r="BY313">
        <v>299.35000000000002</v>
      </c>
      <c r="BZ313" s="3">
        <f t="shared" si="200"/>
        <v>2.3104002187361417E-2</v>
      </c>
      <c r="CA313" s="3">
        <f t="shared" si="201"/>
        <v>2.128229757578648E-3</v>
      </c>
      <c r="CB313" s="3">
        <f t="shared" si="202"/>
        <v>2.0931225971806855E-2</v>
      </c>
      <c r="CE313" s="2">
        <v>44648</v>
      </c>
      <c r="CF313">
        <v>47.83</v>
      </c>
      <c r="CG313" s="20">
        <f t="shared" si="181"/>
        <v>45.284701047873426</v>
      </c>
      <c r="CH313">
        <v>48.67</v>
      </c>
      <c r="CI313">
        <v>46.08</v>
      </c>
      <c r="CJ313" s="3">
        <f t="shared" si="203"/>
        <v>1.7892644135188762E-2</v>
      </c>
      <c r="CK313" s="3">
        <f t="shared" si="204"/>
        <v>3.2474150372041599E-4</v>
      </c>
      <c r="CL313" s="3">
        <f t="shared" si="205"/>
        <v>1.7562199456408134E-2</v>
      </c>
      <c r="CO313" s="2">
        <v>44648</v>
      </c>
      <c r="CP313">
        <v>61.53</v>
      </c>
      <c r="CQ313" s="20">
        <f t="shared" si="179"/>
        <v>54.295852713178292</v>
      </c>
      <c r="CR313">
        <v>61.92</v>
      </c>
      <c r="CS313">
        <v>54.64</v>
      </c>
      <c r="CT313" s="3">
        <f t="shared" si="206"/>
        <v>6.2615101289134056E-3</v>
      </c>
      <c r="CU313" s="3">
        <f t="shared" si="207"/>
        <v>-7.6377289534135251E-5</v>
      </c>
      <c r="CV313" s="3">
        <f t="shared" si="208"/>
        <v>6.3383715260849627E-3</v>
      </c>
    </row>
    <row r="314" spans="3:100" x14ac:dyDescent="0.25">
      <c r="C314" s="2">
        <v>44649</v>
      </c>
      <c r="D314">
        <v>82.1</v>
      </c>
      <c r="E314" s="20">
        <f t="shared" si="171"/>
        <v>80.258878732480184</v>
      </c>
      <c r="F314">
        <v>82.05</v>
      </c>
      <c r="G314">
        <v>80.209999999999994</v>
      </c>
      <c r="H314" s="3">
        <f t="shared" si="182"/>
        <v>2.7411297553477709E-2</v>
      </c>
      <c r="I314" s="3">
        <f t="shared" si="183"/>
        <v>2.8037386095557615E-2</v>
      </c>
      <c r="J314" s="3">
        <f t="shared" si="184"/>
        <v>-6.0901339829466661E-4</v>
      </c>
      <c r="M314" s="2">
        <v>44649</v>
      </c>
      <c r="N314">
        <v>28.69</v>
      </c>
      <c r="O314" s="20">
        <f t="shared" si="172"/>
        <v>28.599905792044662</v>
      </c>
      <c r="P314">
        <v>28.66</v>
      </c>
      <c r="Q314">
        <v>28.57</v>
      </c>
      <c r="R314" s="3">
        <f t="shared" si="185"/>
        <v>1.564166370423048E-2</v>
      </c>
      <c r="S314" s="3">
        <f t="shared" si="186"/>
        <v>1.6704791754165171E-2</v>
      </c>
      <c r="T314" s="3">
        <f t="shared" si="187"/>
        <v>-1.0456605088881021E-3</v>
      </c>
      <c r="W314" s="2">
        <v>44649</v>
      </c>
      <c r="X314">
        <v>17.010000000000002</v>
      </c>
      <c r="Y314" s="20">
        <f t="shared" si="173"/>
        <v>12.601774647887325</v>
      </c>
      <c r="Z314">
        <v>17.75</v>
      </c>
      <c r="AA314">
        <v>13.15</v>
      </c>
      <c r="AB314" s="3">
        <f t="shared" si="180"/>
        <v>6.4777327935222839E-2</v>
      </c>
      <c r="AC314" s="3">
        <f t="shared" si="210"/>
        <v>2.038661116496554E-2</v>
      </c>
      <c r="AD314" s="3">
        <f t="shared" si="209"/>
        <v>4.350382128159902E-2</v>
      </c>
      <c r="AG314" s="2">
        <v>44649</v>
      </c>
      <c r="AH314">
        <v>220.8</v>
      </c>
      <c r="AI314" s="20">
        <f t="shared" si="174"/>
        <v>204.70749185667754</v>
      </c>
      <c r="AJ314">
        <v>221.04</v>
      </c>
      <c r="AK314">
        <v>204.93</v>
      </c>
      <c r="AL314" s="3">
        <f t="shared" si="188"/>
        <v>-3.6948806456317262E-3</v>
      </c>
      <c r="AM314" s="3">
        <f t="shared" si="189"/>
        <v>-4.7766451617602401E-3</v>
      </c>
      <c r="AN314" s="3">
        <f t="shared" si="190"/>
        <v>1.0869565217390686E-3</v>
      </c>
      <c r="AQ314" s="2">
        <v>44649</v>
      </c>
      <c r="AR314">
        <v>80.81</v>
      </c>
      <c r="AS314" s="20">
        <f t="shared" si="175"/>
        <v>69.488555299259431</v>
      </c>
      <c r="AT314">
        <v>82.37</v>
      </c>
      <c r="AU314">
        <v>70.83</v>
      </c>
      <c r="AV314" s="3">
        <f t="shared" si="191"/>
        <v>-5.3363291672516855E-3</v>
      </c>
      <c r="AW314" s="3">
        <f t="shared" si="192"/>
        <v>-2.4174198858876061E-2</v>
      </c>
      <c r="AX314" s="3">
        <f t="shared" si="193"/>
        <v>1.9304541517139118E-2</v>
      </c>
      <c r="BA314" s="2">
        <v>44649</v>
      </c>
      <c r="BB314">
        <v>143.35</v>
      </c>
      <c r="BC314" s="20">
        <f t="shared" si="176"/>
        <v>128.01790621901117</v>
      </c>
      <c r="BD314">
        <v>141.18</v>
      </c>
      <c r="BE314">
        <v>126.08</v>
      </c>
      <c r="BF314" s="3">
        <f t="shared" si="194"/>
        <v>2.2257551669315756E-3</v>
      </c>
      <c r="BG314" s="3">
        <f t="shared" si="195"/>
        <v>1.7630415095478247E-2</v>
      </c>
      <c r="BH314" s="3">
        <f t="shared" si="196"/>
        <v>-1.5137774677362881E-2</v>
      </c>
      <c r="BJ314" s="1"/>
      <c r="BK314" s="2">
        <v>44649</v>
      </c>
      <c r="BL314">
        <v>176.69</v>
      </c>
      <c r="BM314" s="20">
        <f t="shared" si="177"/>
        <v>172.80984968708091</v>
      </c>
      <c r="BN314">
        <v>178.96</v>
      </c>
      <c r="BO314">
        <v>175.03</v>
      </c>
      <c r="BP314" s="3">
        <f t="shared" si="197"/>
        <v>1.9156865028531422E-2</v>
      </c>
      <c r="BQ314" s="3">
        <f t="shared" si="198"/>
        <v>6.2294729654182035E-3</v>
      </c>
      <c r="BR314" s="3">
        <f t="shared" si="199"/>
        <v>1.2847359782670154E-2</v>
      </c>
      <c r="BU314" s="2">
        <v>44649</v>
      </c>
      <c r="BV314">
        <v>313.91000000000003</v>
      </c>
      <c r="BW314" s="20">
        <f t="shared" si="178"/>
        <v>302.44478583431089</v>
      </c>
      <c r="BX314">
        <v>315.41000000000003</v>
      </c>
      <c r="BY314">
        <v>303.89</v>
      </c>
      <c r="BZ314" s="3">
        <f t="shared" si="200"/>
        <v>1.5166193419074547E-2</v>
      </c>
      <c r="CA314" s="3">
        <f t="shared" si="201"/>
        <v>1.0338352544883467E-2</v>
      </c>
      <c r="CB314" s="3">
        <f t="shared" si="202"/>
        <v>4.7784396801631157E-3</v>
      </c>
      <c r="CE314" s="2">
        <v>44649</v>
      </c>
      <c r="CF314">
        <v>48.87</v>
      </c>
      <c r="CG314" s="20">
        <f t="shared" si="181"/>
        <v>46.271167481662594</v>
      </c>
      <c r="CH314">
        <v>49.08</v>
      </c>
      <c r="CI314">
        <v>46.47</v>
      </c>
      <c r="CJ314" s="3">
        <f t="shared" si="203"/>
        <v>8.4635416666667407E-3</v>
      </c>
      <c r="CK314" s="3">
        <f t="shared" si="204"/>
        <v>4.1485998624695153E-3</v>
      </c>
      <c r="CL314" s="3">
        <f t="shared" si="205"/>
        <v>4.2971147943522414E-3</v>
      </c>
      <c r="CO314" s="2">
        <v>44649</v>
      </c>
      <c r="CP314">
        <v>62.21</v>
      </c>
      <c r="CQ314" s="20">
        <f t="shared" si="179"/>
        <v>54.894120012870019</v>
      </c>
      <c r="CR314">
        <v>62.16</v>
      </c>
      <c r="CS314">
        <v>54.85</v>
      </c>
      <c r="CT314" s="3">
        <f t="shared" si="206"/>
        <v>3.8433382137628147E-3</v>
      </c>
      <c r="CU314" s="3">
        <f t="shared" si="207"/>
        <v>4.6508055064058418E-3</v>
      </c>
      <c r="CV314" s="3">
        <f t="shared" si="208"/>
        <v>-8.037293039705462E-4</v>
      </c>
    </row>
    <row r="315" spans="3:100" x14ac:dyDescent="0.25">
      <c r="C315" s="2">
        <v>44650</v>
      </c>
      <c r="D315">
        <v>84.3</v>
      </c>
      <c r="E315" s="20">
        <f t="shared" si="171"/>
        <v>82.404421424962095</v>
      </c>
      <c r="F315">
        <v>79.16</v>
      </c>
      <c r="G315">
        <v>77.38</v>
      </c>
      <c r="H315" s="3">
        <f t="shared" si="182"/>
        <v>-3.5282383742675449E-2</v>
      </c>
      <c r="I315" s="3">
        <f t="shared" si="183"/>
        <v>2.7358451875852063E-2</v>
      </c>
      <c r="J315" s="3">
        <f t="shared" si="184"/>
        <v>-6.0972716488730705E-2</v>
      </c>
      <c r="M315" s="2">
        <v>44650</v>
      </c>
      <c r="N315">
        <v>28.3</v>
      </c>
      <c r="O315" s="20">
        <f t="shared" si="172"/>
        <v>28.218237630913684</v>
      </c>
      <c r="P315">
        <v>27.69</v>
      </c>
      <c r="Q315">
        <v>27.61</v>
      </c>
      <c r="R315" s="3">
        <f t="shared" si="185"/>
        <v>-3.3601680084004215E-2</v>
      </c>
      <c r="S315" s="3">
        <f t="shared" si="186"/>
        <v>-1.2312298532947685E-2</v>
      </c>
      <c r="T315" s="3">
        <f t="shared" si="187"/>
        <v>-2.155477031802111E-2</v>
      </c>
      <c r="W315" s="2">
        <v>44650</v>
      </c>
      <c r="X315">
        <v>17.52</v>
      </c>
      <c r="Y315" s="20">
        <f t="shared" si="173"/>
        <v>12.975147654892877</v>
      </c>
      <c r="Z315">
        <v>17.27</v>
      </c>
      <c r="AA315">
        <v>12.79</v>
      </c>
      <c r="AB315" s="3">
        <f t="shared" si="180"/>
        <v>-2.7376425855513364E-2</v>
      </c>
      <c r="AC315" s="3">
        <f t="shared" si="210"/>
        <v>-1.3296756281910516E-2</v>
      </c>
      <c r="AD315" s="3">
        <f t="shared" si="209"/>
        <v>-1.4269406392694139E-2</v>
      </c>
      <c r="AG315" s="2">
        <v>44650</v>
      </c>
      <c r="AH315">
        <v>222</v>
      </c>
      <c r="AI315" s="20">
        <f t="shared" si="174"/>
        <v>205.82867132867133</v>
      </c>
      <c r="AJ315">
        <v>223.08</v>
      </c>
      <c r="AK315">
        <v>206.83</v>
      </c>
      <c r="AL315" s="3">
        <f t="shared" si="188"/>
        <v>9.2714585468209876E-3</v>
      </c>
      <c r="AM315" s="3">
        <f t="shared" si="189"/>
        <v>4.3852599847329365E-3</v>
      </c>
      <c r="AN315" s="3">
        <f t="shared" si="190"/>
        <v>4.8648648648648152E-3</v>
      </c>
      <c r="AQ315" s="2">
        <v>44650</v>
      </c>
      <c r="AR315">
        <v>83.06</v>
      </c>
      <c r="AS315" s="20">
        <f t="shared" si="175"/>
        <v>71.430806875149187</v>
      </c>
      <c r="AT315">
        <v>83.78</v>
      </c>
      <c r="AU315">
        <v>72.05</v>
      </c>
      <c r="AV315" s="3">
        <f t="shared" si="191"/>
        <v>1.7224339968939795E-2</v>
      </c>
      <c r="AW315" s="3">
        <f t="shared" si="192"/>
        <v>8.4823785846277477E-3</v>
      </c>
      <c r="AX315" s="3">
        <f t="shared" si="193"/>
        <v>8.6684324584638262E-3</v>
      </c>
      <c r="BA315" s="2">
        <v>44650</v>
      </c>
      <c r="BB315">
        <v>141.9</v>
      </c>
      <c r="BC315" s="20">
        <f t="shared" si="176"/>
        <v>126.72455528675113</v>
      </c>
      <c r="BD315">
        <v>140.54</v>
      </c>
      <c r="BE315">
        <v>125.51</v>
      </c>
      <c r="BF315" s="3">
        <f t="shared" si="194"/>
        <v>-4.5209390862943621E-3</v>
      </c>
      <c r="BG315" s="3">
        <f t="shared" si="195"/>
        <v>5.1122722616681049E-3</v>
      </c>
      <c r="BH315" s="3">
        <f t="shared" si="196"/>
        <v>-9.584214235377142E-3</v>
      </c>
      <c r="BJ315" s="1"/>
      <c r="BK315" s="2">
        <v>44650</v>
      </c>
      <c r="BL315">
        <v>178.55</v>
      </c>
      <c r="BM315" s="20">
        <f t="shared" si="177"/>
        <v>174.63288800135007</v>
      </c>
      <c r="BN315">
        <v>177.77</v>
      </c>
      <c r="BO315">
        <v>173.87</v>
      </c>
      <c r="BP315" s="3">
        <f t="shared" si="197"/>
        <v>-6.6274352968062056E-3</v>
      </c>
      <c r="BQ315" s="3">
        <f t="shared" si="198"/>
        <v>-2.2688224798602663E-3</v>
      </c>
      <c r="BR315" s="3">
        <f t="shared" si="199"/>
        <v>-4.3685242229067889E-3</v>
      </c>
      <c r="BU315" s="2">
        <v>44650</v>
      </c>
      <c r="BV315">
        <v>313.76</v>
      </c>
      <c r="BW315" s="20">
        <f t="shared" si="178"/>
        <v>302.29365449563494</v>
      </c>
      <c r="BX315">
        <v>313.86</v>
      </c>
      <c r="BY315">
        <v>302.39</v>
      </c>
      <c r="BZ315" s="3">
        <f t="shared" si="200"/>
        <v>-4.9359965777090453E-3</v>
      </c>
      <c r="CA315" s="3">
        <f t="shared" si="201"/>
        <v>-5.2530372975914119E-3</v>
      </c>
      <c r="CB315" s="3">
        <f t="shared" si="202"/>
        <v>3.187149413566015E-4</v>
      </c>
      <c r="CE315" s="2">
        <v>44650</v>
      </c>
      <c r="CF315">
        <v>49.04</v>
      </c>
      <c r="CG315" s="20">
        <f t="shared" si="181"/>
        <v>46.428983186549232</v>
      </c>
      <c r="CH315">
        <v>49.96</v>
      </c>
      <c r="CI315">
        <v>47.3</v>
      </c>
      <c r="CJ315" s="3">
        <f t="shared" si="203"/>
        <v>1.7860985582095923E-2</v>
      </c>
      <c r="CK315" s="3">
        <f t="shared" si="204"/>
        <v>-8.8265146225019464E-4</v>
      </c>
      <c r="CL315" s="3">
        <f t="shared" si="205"/>
        <v>1.876019575856458E-2</v>
      </c>
      <c r="CO315" s="2">
        <v>44650</v>
      </c>
      <c r="CP315">
        <v>62.01</v>
      </c>
      <c r="CQ315" s="20">
        <f t="shared" si="179"/>
        <v>54.723501044848092</v>
      </c>
      <c r="CR315">
        <v>62.21</v>
      </c>
      <c r="CS315">
        <v>54.9</v>
      </c>
      <c r="CT315" s="3">
        <f t="shared" si="206"/>
        <v>9.1157702825883646E-4</v>
      </c>
      <c r="CU315" s="3">
        <f t="shared" si="207"/>
        <v>-2.3062708323046133E-3</v>
      </c>
      <c r="CV315" s="3">
        <f t="shared" si="208"/>
        <v>3.2252862441541907E-3</v>
      </c>
    </row>
    <row r="316" spans="3:100" x14ac:dyDescent="0.25">
      <c r="C316" s="2">
        <v>44651</v>
      </c>
      <c r="D316">
        <v>77.67</v>
      </c>
      <c r="E316" s="20">
        <f t="shared" si="171"/>
        <v>75.924942868147383</v>
      </c>
      <c r="F316">
        <v>77.89</v>
      </c>
      <c r="G316">
        <v>76.14</v>
      </c>
      <c r="H316" s="3">
        <f t="shared" si="182"/>
        <v>-1.6024812613078199E-2</v>
      </c>
      <c r="I316" s="3">
        <f t="shared" si="183"/>
        <v>-1.8804046676823671E-2</v>
      </c>
      <c r="J316" s="3">
        <f t="shared" si="184"/>
        <v>2.8324964593795521E-3</v>
      </c>
      <c r="M316" s="2">
        <v>44651</v>
      </c>
      <c r="N316">
        <v>27.78</v>
      </c>
      <c r="O316" s="20">
        <f t="shared" si="172"/>
        <v>27.688384023451814</v>
      </c>
      <c r="P316">
        <v>27.29</v>
      </c>
      <c r="Q316">
        <v>27.2</v>
      </c>
      <c r="R316" s="3">
        <f t="shared" si="185"/>
        <v>-1.4849692140528781E-2</v>
      </c>
      <c r="S316" s="3">
        <f t="shared" si="186"/>
        <v>2.8389722365742553E-3</v>
      </c>
      <c r="T316" s="3">
        <f t="shared" si="187"/>
        <v>-1.7638588912886943E-2</v>
      </c>
      <c r="W316" s="2">
        <v>44651</v>
      </c>
      <c r="X316">
        <v>17.2</v>
      </c>
      <c r="Y316" s="20">
        <f t="shared" si="173"/>
        <v>12.744884683619158</v>
      </c>
      <c r="Z316">
        <v>16.91</v>
      </c>
      <c r="AA316">
        <v>12.53</v>
      </c>
      <c r="AB316" s="3">
        <f t="shared" si="180"/>
        <v>-2.0328381548084473E-2</v>
      </c>
      <c r="AC316" s="3">
        <f t="shared" si="210"/>
        <v>-3.5273898655856506E-3</v>
      </c>
      <c r="AD316" s="3">
        <f t="shared" si="209"/>
        <v>-1.6860465116279033E-2</v>
      </c>
      <c r="AG316" s="2">
        <v>44651</v>
      </c>
      <c r="AH316">
        <v>223.21</v>
      </c>
      <c r="AI316" s="20">
        <f t="shared" si="174"/>
        <v>206.95159276546093</v>
      </c>
      <c r="AJ316">
        <v>222.82</v>
      </c>
      <c r="AK316">
        <v>206.59</v>
      </c>
      <c r="AL316" s="3">
        <f t="shared" si="188"/>
        <v>-1.1603732533965738E-3</v>
      </c>
      <c r="AM316" s="3">
        <f t="shared" si="189"/>
        <v>5.8788747019744569E-4</v>
      </c>
      <c r="AN316" s="3">
        <f t="shared" si="190"/>
        <v>-1.7472335468842193E-3</v>
      </c>
      <c r="AQ316" s="2">
        <v>44651</v>
      </c>
      <c r="AR316">
        <v>82.87</v>
      </c>
      <c r="AS316" s="20">
        <f t="shared" si="175"/>
        <v>71.260774912216974</v>
      </c>
      <c r="AT316">
        <v>82.59</v>
      </c>
      <c r="AU316">
        <v>71.02</v>
      </c>
      <c r="AV316" s="3">
        <f t="shared" si="191"/>
        <v>-1.4295628036086083E-2</v>
      </c>
      <c r="AW316" s="3">
        <f t="shared" si="192"/>
        <v>-1.0953852710381962E-2</v>
      </c>
      <c r="AX316" s="3">
        <f t="shared" si="193"/>
        <v>-3.3787860504405076E-3</v>
      </c>
      <c r="BA316" s="2">
        <v>44651</v>
      </c>
      <c r="BB316">
        <v>139.83000000000001</v>
      </c>
      <c r="BC316" s="20">
        <f t="shared" si="176"/>
        <v>124.8745906690141</v>
      </c>
      <c r="BD316">
        <v>136.32</v>
      </c>
      <c r="BE316">
        <v>121.74</v>
      </c>
      <c r="BF316" s="3">
        <f t="shared" si="194"/>
        <v>-3.003744721536139E-2</v>
      </c>
      <c r="BG316" s="3">
        <f t="shared" si="195"/>
        <v>-5.0626191617074712E-3</v>
      </c>
      <c r="BH316" s="3">
        <f t="shared" si="196"/>
        <v>-2.5101909461489047E-2</v>
      </c>
      <c r="BJ316" s="1"/>
      <c r="BK316" s="2">
        <v>44651</v>
      </c>
      <c r="BL316">
        <v>177.84</v>
      </c>
      <c r="BM316" s="20">
        <f t="shared" si="177"/>
        <v>173.93915125136016</v>
      </c>
      <c r="BN316">
        <v>174.61</v>
      </c>
      <c r="BO316">
        <v>170.78</v>
      </c>
      <c r="BP316" s="3">
        <f t="shared" si="197"/>
        <v>-1.7771898544889919E-2</v>
      </c>
      <c r="BQ316" s="3">
        <f t="shared" si="198"/>
        <v>3.9771813055811123E-4</v>
      </c>
      <c r="BR316" s="3">
        <f t="shared" si="199"/>
        <v>-1.8162393162393098E-2</v>
      </c>
      <c r="BU316" s="2">
        <v>44651</v>
      </c>
      <c r="BV316">
        <v>313.89999999999998</v>
      </c>
      <c r="BW316" s="20">
        <f t="shared" si="178"/>
        <v>302.43584379358435</v>
      </c>
      <c r="BX316">
        <v>308.31</v>
      </c>
      <c r="BY316">
        <v>297.05</v>
      </c>
      <c r="BZ316" s="3">
        <f t="shared" si="200"/>
        <v>-1.7659314130758164E-2</v>
      </c>
      <c r="CA316" s="3">
        <f t="shared" si="201"/>
        <v>1.5160485989729189E-4</v>
      </c>
      <c r="CB316" s="3">
        <f t="shared" si="202"/>
        <v>-1.7808219178082063E-2</v>
      </c>
      <c r="CE316" s="2">
        <v>44651</v>
      </c>
      <c r="CF316">
        <v>49.6</v>
      </c>
      <c r="CG316" s="20">
        <f t="shared" si="181"/>
        <v>46.962127316680096</v>
      </c>
      <c r="CH316">
        <v>49.64</v>
      </c>
      <c r="CI316">
        <v>47</v>
      </c>
      <c r="CJ316" s="3">
        <f t="shared" si="203"/>
        <v>-6.3424947145876986E-3</v>
      </c>
      <c r="CK316" s="3">
        <f t="shared" si="204"/>
        <v>-7.1431856938668492E-3</v>
      </c>
      <c r="CL316" s="3">
        <f t="shared" si="205"/>
        <v>8.0645161290315848E-4</v>
      </c>
      <c r="CO316" s="2">
        <v>44651</v>
      </c>
      <c r="CP316">
        <v>62.22</v>
      </c>
      <c r="CQ316" s="20">
        <f t="shared" si="179"/>
        <v>54.904132258064514</v>
      </c>
      <c r="CR316">
        <v>62</v>
      </c>
      <c r="CS316">
        <v>54.71</v>
      </c>
      <c r="CT316" s="3">
        <f t="shared" si="206"/>
        <v>-3.4608378870673029E-3</v>
      </c>
      <c r="CU316" s="3">
        <f t="shared" si="207"/>
        <v>7.5268817204321437E-5</v>
      </c>
      <c r="CV316" s="3">
        <f t="shared" si="208"/>
        <v>-3.5358405657344161E-3</v>
      </c>
    </row>
    <row r="317" spans="3:100" x14ac:dyDescent="0.25">
      <c r="C317" s="2">
        <v>44652</v>
      </c>
      <c r="D317">
        <v>78.430000000000007</v>
      </c>
      <c r="E317" s="20">
        <f t="shared" si="171"/>
        <v>76.669494618009978</v>
      </c>
      <c r="F317">
        <v>76.180000000000007</v>
      </c>
      <c r="G317">
        <v>74.47</v>
      </c>
      <c r="H317" s="3">
        <f t="shared" si="182"/>
        <v>-2.1933280798529076E-2</v>
      </c>
      <c r="I317" s="3">
        <f t="shared" si="183"/>
        <v>6.9542240348039464E-3</v>
      </c>
      <c r="J317" s="3">
        <f t="shared" si="184"/>
        <v>-2.8688002040035743E-2</v>
      </c>
      <c r="M317" s="2">
        <v>44652</v>
      </c>
      <c r="N317">
        <v>27.38</v>
      </c>
      <c r="O317" s="20">
        <f t="shared" si="172"/>
        <v>27.297993260950953</v>
      </c>
      <c r="P317">
        <v>26.71</v>
      </c>
      <c r="Q317">
        <v>26.63</v>
      </c>
      <c r="R317" s="3">
        <f t="shared" si="185"/>
        <v>-2.0955882352941213E-2</v>
      </c>
      <c r="S317" s="3">
        <f t="shared" si="186"/>
        <v>3.6026934173145619E-3</v>
      </c>
      <c r="T317" s="3">
        <f t="shared" si="187"/>
        <v>-2.4470416362308289E-2</v>
      </c>
      <c r="W317" s="2">
        <v>44652</v>
      </c>
      <c r="X317">
        <v>17.010000000000002</v>
      </c>
      <c r="Y317" s="20">
        <f t="shared" si="173"/>
        <v>12.596594594594597</v>
      </c>
      <c r="Z317">
        <v>16.649999999999999</v>
      </c>
      <c r="AA317">
        <v>12.33</v>
      </c>
      <c r="AB317" s="3">
        <f t="shared" si="180"/>
        <v>-1.596169193934549E-2</v>
      </c>
      <c r="AC317" s="3">
        <f t="shared" si="210"/>
        <v>5.3148120187229697E-3</v>
      </c>
      <c r="AD317" s="3">
        <f t="shared" si="209"/>
        <v>-2.1164021164021385E-2</v>
      </c>
      <c r="AG317" s="2">
        <v>44652</v>
      </c>
      <c r="AH317">
        <v>224.35</v>
      </c>
      <c r="AI317" s="20">
        <f t="shared" si="174"/>
        <v>208.00635209537242</v>
      </c>
      <c r="AJ317">
        <v>219.77</v>
      </c>
      <c r="AK317">
        <v>203.76</v>
      </c>
      <c r="AL317" s="3">
        <f t="shared" si="188"/>
        <v>-1.3698630136986356E-2</v>
      </c>
      <c r="AM317" s="3">
        <f t="shared" si="189"/>
        <v>6.8558598933754489E-3</v>
      </c>
      <c r="AN317" s="3">
        <f t="shared" si="190"/>
        <v>-2.0414530866948888E-2</v>
      </c>
      <c r="AQ317" s="2">
        <v>44652</v>
      </c>
      <c r="AR317">
        <v>81.99</v>
      </c>
      <c r="AS317" s="20">
        <f t="shared" si="175"/>
        <v>70.508243503368618</v>
      </c>
      <c r="AT317">
        <v>83.12</v>
      </c>
      <c r="AU317">
        <v>71.48</v>
      </c>
      <c r="AV317" s="3">
        <f t="shared" si="191"/>
        <v>6.4770487186709413E-3</v>
      </c>
      <c r="AW317" s="3">
        <f t="shared" si="192"/>
        <v>-7.2058081756037895E-3</v>
      </c>
      <c r="AX317" s="3">
        <f t="shared" si="193"/>
        <v>1.3782168557141317E-2</v>
      </c>
      <c r="BA317" s="2">
        <v>44652</v>
      </c>
      <c r="BB317">
        <v>137.4</v>
      </c>
      <c r="BC317" s="20">
        <f t="shared" si="176"/>
        <v>122.70649619392506</v>
      </c>
      <c r="BD317">
        <v>135.31</v>
      </c>
      <c r="BE317">
        <v>120.84</v>
      </c>
      <c r="BF317" s="3">
        <f t="shared" si="194"/>
        <v>-7.392804337111758E-3</v>
      </c>
      <c r="BG317" s="3">
        <f t="shared" si="195"/>
        <v>7.9390191713903935E-3</v>
      </c>
      <c r="BH317" s="3">
        <f t="shared" si="196"/>
        <v>-1.5211062590975266E-2</v>
      </c>
      <c r="BJ317" s="1"/>
      <c r="BK317" s="2">
        <v>44652</v>
      </c>
      <c r="BL317">
        <v>174.03</v>
      </c>
      <c r="BM317" s="20">
        <f t="shared" si="177"/>
        <v>170.20615225747233</v>
      </c>
      <c r="BN317">
        <v>174.31</v>
      </c>
      <c r="BO317">
        <v>170.48</v>
      </c>
      <c r="BP317" s="3">
        <f t="shared" si="197"/>
        <v>-1.7566459772807574E-3</v>
      </c>
      <c r="BQ317" s="3">
        <f t="shared" si="198"/>
        <v>-3.3601577616095835E-3</v>
      </c>
      <c r="BR317" s="3">
        <f t="shared" si="199"/>
        <v>1.6089180026430672E-3</v>
      </c>
      <c r="BU317" s="2">
        <v>44652</v>
      </c>
      <c r="BV317">
        <v>309.37</v>
      </c>
      <c r="BW317" s="20">
        <f t="shared" si="178"/>
        <v>298.07182599702668</v>
      </c>
      <c r="BX317">
        <v>309.42</v>
      </c>
      <c r="BY317">
        <v>298.12</v>
      </c>
      <c r="BZ317" s="3">
        <f t="shared" si="200"/>
        <v>3.6020871907085361E-3</v>
      </c>
      <c r="CA317" s="3">
        <f t="shared" si="201"/>
        <v>3.4399124626380839E-3</v>
      </c>
      <c r="CB317" s="3">
        <f t="shared" si="202"/>
        <v>1.6161877363685129E-4</v>
      </c>
      <c r="CE317" s="2">
        <v>44652</v>
      </c>
      <c r="CF317">
        <v>49.89</v>
      </c>
      <c r="CG317" s="20">
        <f t="shared" si="181"/>
        <v>47.23395709177592</v>
      </c>
      <c r="CH317">
        <v>50.34</v>
      </c>
      <c r="CI317">
        <v>47.66</v>
      </c>
      <c r="CJ317" s="3">
        <f t="shared" si="203"/>
        <v>1.4042553191489393E-2</v>
      </c>
      <c r="CK317" s="3">
        <f t="shared" si="204"/>
        <v>4.9778104633173559E-3</v>
      </c>
      <c r="CL317" s="3">
        <f t="shared" si="205"/>
        <v>9.0198436560433581E-3</v>
      </c>
      <c r="CO317" s="2">
        <v>44652</v>
      </c>
      <c r="CP317">
        <v>62.33</v>
      </c>
      <c r="CQ317" s="20">
        <f t="shared" si="179"/>
        <v>55.003473834897406</v>
      </c>
      <c r="CR317">
        <v>62.87</v>
      </c>
      <c r="CS317">
        <v>55.48</v>
      </c>
      <c r="CT317" s="3">
        <f t="shared" si="206"/>
        <v>1.4074209468104559E-2</v>
      </c>
      <c r="CU317" s="3">
        <f t="shared" si="207"/>
        <v>5.364171721758515E-3</v>
      </c>
      <c r="CV317" s="3">
        <f t="shared" si="208"/>
        <v>8.6635648965185386E-3</v>
      </c>
    </row>
    <row r="318" spans="3:100" x14ac:dyDescent="0.25">
      <c r="C318" s="2">
        <v>44655</v>
      </c>
      <c r="D318">
        <v>76.900000000000006</v>
      </c>
      <c r="E318" s="20">
        <f t="shared" si="171"/>
        <v>75.177249903437627</v>
      </c>
      <c r="F318">
        <v>77.67</v>
      </c>
      <c r="G318">
        <v>75.930000000000007</v>
      </c>
      <c r="H318" s="3">
        <f t="shared" si="182"/>
        <v>1.9605210151738994E-2</v>
      </c>
      <c r="I318" s="3">
        <f t="shared" si="183"/>
        <v>9.4971116347204454E-3</v>
      </c>
      <c r="J318" s="3">
        <f t="shared" si="184"/>
        <v>1.0013003901170325E-2</v>
      </c>
      <c r="M318" s="2">
        <v>44655</v>
      </c>
      <c r="N318">
        <v>26.73</v>
      </c>
      <c r="O318" s="20">
        <f t="shared" si="172"/>
        <v>26.65184210526316</v>
      </c>
      <c r="P318">
        <v>27.36</v>
      </c>
      <c r="Q318">
        <v>27.28</v>
      </c>
      <c r="R318" s="3">
        <f t="shared" si="185"/>
        <v>2.4408561772437221E-2</v>
      </c>
      <c r="S318" s="3">
        <f t="shared" si="186"/>
        <v>8.2020673162452873E-4</v>
      </c>
      <c r="T318" s="3">
        <f t="shared" si="187"/>
        <v>2.3569023569023573E-2</v>
      </c>
      <c r="W318" s="2">
        <v>44655</v>
      </c>
      <c r="X318">
        <v>16.66</v>
      </c>
      <c r="Y318" s="20">
        <f t="shared" si="173"/>
        <v>12.34</v>
      </c>
      <c r="Z318">
        <v>16.66</v>
      </c>
      <c r="AA318">
        <v>12.34</v>
      </c>
      <c r="AB318" s="3">
        <f t="shared" si="180"/>
        <v>8.110300081103361E-4</v>
      </c>
      <c r="AC318" s="3">
        <f t="shared" si="210"/>
        <v>8.110300081103361E-4</v>
      </c>
      <c r="AD318" s="3">
        <f t="shared" si="209"/>
        <v>0</v>
      </c>
      <c r="AG318" s="2">
        <v>44655</v>
      </c>
      <c r="AH318">
        <v>219.16</v>
      </c>
      <c r="AI318" s="20">
        <f t="shared" si="174"/>
        <v>203.19023232643448</v>
      </c>
      <c r="AJ318">
        <v>220.81</v>
      </c>
      <c r="AK318">
        <v>204.72</v>
      </c>
      <c r="AL318" s="3">
        <f t="shared" si="188"/>
        <v>4.7114252061248862E-3</v>
      </c>
      <c r="AM318" s="3">
        <f t="shared" si="189"/>
        <v>-2.796268519657974E-3</v>
      </c>
      <c r="AN318" s="3">
        <f t="shared" si="190"/>
        <v>7.5287461215549634E-3</v>
      </c>
      <c r="AQ318" s="2">
        <v>44655</v>
      </c>
      <c r="AR318">
        <v>83.56</v>
      </c>
      <c r="AS318" s="20">
        <f t="shared" si="175"/>
        <v>71.853963443963451</v>
      </c>
      <c r="AT318">
        <v>83.16</v>
      </c>
      <c r="AU318">
        <v>71.510000000000005</v>
      </c>
      <c r="AV318" s="3">
        <f t="shared" si="191"/>
        <v>4.1969781757145164E-4</v>
      </c>
      <c r="AW318" s="3">
        <f t="shared" si="192"/>
        <v>5.231721376097509E-3</v>
      </c>
      <c r="AX318" s="3">
        <f t="shared" si="193"/>
        <v>-4.7869794159884904E-3</v>
      </c>
      <c r="BA318" s="2">
        <v>44655</v>
      </c>
      <c r="BB318">
        <v>134.12</v>
      </c>
      <c r="BC318" s="20">
        <f t="shared" si="176"/>
        <v>119.77149878596131</v>
      </c>
      <c r="BD318">
        <v>135.91</v>
      </c>
      <c r="BE318">
        <v>121.37</v>
      </c>
      <c r="BF318" s="3">
        <f t="shared" si="194"/>
        <v>4.3859649122806044E-3</v>
      </c>
      <c r="BG318" s="3">
        <f t="shared" si="195"/>
        <v>-8.8422808179302592E-3</v>
      </c>
      <c r="BH318" s="3">
        <f t="shared" si="196"/>
        <v>1.3346257083209023E-2</v>
      </c>
      <c r="BJ318" s="1"/>
      <c r="BK318" s="2">
        <v>44655</v>
      </c>
      <c r="BL318">
        <v>174.57</v>
      </c>
      <c r="BM318" s="20">
        <f t="shared" si="177"/>
        <v>170.73501681237391</v>
      </c>
      <c r="BN318">
        <v>178.44</v>
      </c>
      <c r="BO318">
        <v>174.52</v>
      </c>
      <c r="BP318" s="3">
        <f t="shared" si="197"/>
        <v>2.3697794462693711E-2</v>
      </c>
      <c r="BQ318" s="3">
        <f t="shared" si="198"/>
        <v>1.4958752485565441E-3</v>
      </c>
      <c r="BR318" s="3">
        <f t="shared" si="199"/>
        <v>2.2168757518473914E-2</v>
      </c>
      <c r="BU318" s="2">
        <v>44655</v>
      </c>
      <c r="BV318">
        <v>310.08999999999997</v>
      </c>
      <c r="BW318" s="20">
        <f t="shared" si="178"/>
        <v>298.75833063466354</v>
      </c>
      <c r="BX318">
        <v>314.97000000000003</v>
      </c>
      <c r="BY318">
        <v>303.45999999999998</v>
      </c>
      <c r="BZ318" s="3">
        <f t="shared" si="200"/>
        <v>1.7912250100630578E-2</v>
      </c>
      <c r="CA318" s="3">
        <f t="shared" si="201"/>
        <v>2.1411868867018402E-3</v>
      </c>
      <c r="CB318" s="3">
        <f t="shared" si="202"/>
        <v>1.573736657099567E-2</v>
      </c>
      <c r="CE318" s="2">
        <v>44655</v>
      </c>
      <c r="CF318">
        <v>50.3</v>
      </c>
      <c r="CG318" s="20">
        <f t="shared" si="181"/>
        <v>47.622661370407151</v>
      </c>
      <c r="CH318">
        <v>50.35</v>
      </c>
      <c r="CI318">
        <v>47.67</v>
      </c>
      <c r="CJ318" s="3">
        <f t="shared" si="203"/>
        <v>2.098195551827331E-4</v>
      </c>
      <c r="CK318" s="3">
        <f t="shared" si="204"/>
        <v>-7.8343746522968605E-4</v>
      </c>
      <c r="CL318" s="3">
        <f t="shared" si="205"/>
        <v>9.9403578528822756E-4</v>
      </c>
      <c r="CO318" s="2">
        <v>44655</v>
      </c>
      <c r="CP318">
        <v>62.6</v>
      </c>
      <c r="CQ318" s="20">
        <f t="shared" si="179"/>
        <v>55.242948512951713</v>
      </c>
      <c r="CR318">
        <v>62.54</v>
      </c>
      <c r="CS318">
        <v>55.19</v>
      </c>
      <c r="CT318" s="3">
        <f t="shared" si="206"/>
        <v>-5.2271088680605482E-3</v>
      </c>
      <c r="CU318" s="3">
        <f t="shared" si="207"/>
        <v>-4.2727376901277037E-3</v>
      </c>
      <c r="CV318" s="3">
        <f t="shared" si="208"/>
        <v>-9.5846645367425598E-4</v>
      </c>
    </row>
    <row r="319" spans="3:100" x14ac:dyDescent="0.25">
      <c r="C319" s="2">
        <v>44656</v>
      </c>
      <c r="D319">
        <v>76.709999999999994</v>
      </c>
      <c r="E319" s="20">
        <f t="shared" si="171"/>
        <v>74.982714113389633</v>
      </c>
      <c r="F319">
        <v>74.61</v>
      </c>
      <c r="G319">
        <v>72.930000000000007</v>
      </c>
      <c r="H319" s="3">
        <f t="shared" si="182"/>
        <v>-3.9510075069142614E-2</v>
      </c>
      <c r="I319" s="3">
        <f t="shared" si="183"/>
        <v>-1.247577883063844E-2</v>
      </c>
      <c r="J319" s="3">
        <f t="shared" si="184"/>
        <v>-2.7375831052014132E-2</v>
      </c>
      <c r="M319" s="2">
        <v>44656</v>
      </c>
      <c r="N319">
        <v>27.25</v>
      </c>
      <c r="O319" s="20">
        <f t="shared" si="172"/>
        <v>27.165927497107599</v>
      </c>
      <c r="P319">
        <v>25.93</v>
      </c>
      <c r="Q319">
        <v>25.85</v>
      </c>
      <c r="R319" s="3">
        <f t="shared" si="185"/>
        <v>-5.2419354838709631E-2</v>
      </c>
      <c r="S319" s="3">
        <f t="shared" si="186"/>
        <v>-4.1815433611583908E-3</v>
      </c>
      <c r="T319" s="3">
        <f t="shared" si="187"/>
        <v>-4.8440366972477111E-2</v>
      </c>
      <c r="W319" s="2">
        <v>44656</v>
      </c>
      <c r="X319">
        <v>16.46</v>
      </c>
      <c r="Y319" s="20">
        <f t="shared" si="173"/>
        <v>12.194134007585337</v>
      </c>
      <c r="Z319">
        <v>15.82</v>
      </c>
      <c r="AA319">
        <v>11.72</v>
      </c>
      <c r="AB319" s="3">
        <f t="shared" si="180"/>
        <v>-5.0243111831442366E-2</v>
      </c>
      <c r="AC319" s="3">
        <f t="shared" si="210"/>
        <v>-1.1820582853700357E-2</v>
      </c>
      <c r="AD319" s="3">
        <f t="shared" si="209"/>
        <v>-3.888213851761857E-2</v>
      </c>
      <c r="AG319" s="2">
        <v>44656</v>
      </c>
      <c r="AH319">
        <v>220</v>
      </c>
      <c r="AI319" s="20">
        <f t="shared" si="174"/>
        <v>203.97000277752059</v>
      </c>
      <c r="AJ319">
        <v>216.02</v>
      </c>
      <c r="AK319">
        <v>200.28</v>
      </c>
      <c r="AL319" s="3">
        <f t="shared" si="188"/>
        <v>-2.1688159437280197E-2</v>
      </c>
      <c r="AM319" s="3">
        <f t="shared" si="189"/>
        <v>-3.6635268780744745E-3</v>
      </c>
      <c r="AN319" s="3">
        <f t="shared" si="190"/>
        <v>-1.8090909090909046E-2</v>
      </c>
      <c r="AQ319" s="2">
        <v>44656</v>
      </c>
      <c r="AR319">
        <v>83.5</v>
      </c>
      <c r="AS319" s="20">
        <f t="shared" si="175"/>
        <v>71.802127402393324</v>
      </c>
      <c r="AT319">
        <v>82.73</v>
      </c>
      <c r="AU319">
        <v>71.14</v>
      </c>
      <c r="AV319" s="3">
        <f t="shared" si="191"/>
        <v>-5.1741015242624533E-3</v>
      </c>
      <c r="AW319" s="3">
        <f t="shared" si="192"/>
        <v>4.0851265891947985E-3</v>
      </c>
      <c r="AX319" s="3">
        <f t="shared" si="193"/>
        <v>-9.2215568862274999E-3</v>
      </c>
      <c r="BA319" s="2">
        <v>44656</v>
      </c>
      <c r="BB319">
        <v>134.07</v>
      </c>
      <c r="BC319" s="20">
        <f t="shared" si="176"/>
        <v>120.61674816259185</v>
      </c>
      <c r="BD319">
        <v>133.34</v>
      </c>
      <c r="BE319">
        <v>119.96</v>
      </c>
      <c r="BF319" s="3">
        <f t="shared" si="194"/>
        <v>-1.161736837768812E-2</v>
      </c>
      <c r="BG319" s="3">
        <f t="shared" si="195"/>
        <v>-6.2062440257737439E-3</v>
      </c>
      <c r="BH319" s="3">
        <f t="shared" si="196"/>
        <v>-5.4449168344893328E-3</v>
      </c>
      <c r="BJ319" s="1"/>
      <c r="BK319" s="2">
        <v>44656</v>
      </c>
      <c r="BL319">
        <v>177.5</v>
      </c>
      <c r="BM319" s="20">
        <f t="shared" si="177"/>
        <v>173.60647777904717</v>
      </c>
      <c r="BN319">
        <v>175.06</v>
      </c>
      <c r="BO319">
        <v>171.22</v>
      </c>
      <c r="BP319" s="3">
        <f t="shared" si="197"/>
        <v>-1.8909007563603142E-2</v>
      </c>
      <c r="BQ319" s="3">
        <f t="shared" si="198"/>
        <v>-5.2344844198535245E-3</v>
      </c>
      <c r="BR319" s="3">
        <f t="shared" si="199"/>
        <v>-1.3746478873239321E-2</v>
      </c>
      <c r="BU319" s="2">
        <v>44656</v>
      </c>
      <c r="BV319">
        <v>313.27</v>
      </c>
      <c r="BW319" s="20">
        <f t="shared" si="178"/>
        <v>301.82266598044259</v>
      </c>
      <c r="BX319">
        <v>310.88</v>
      </c>
      <c r="BY319">
        <v>299.52</v>
      </c>
      <c r="BZ319" s="3">
        <f t="shared" si="200"/>
        <v>-1.2983589270414542E-2</v>
      </c>
      <c r="CA319" s="3">
        <f t="shared" si="201"/>
        <v>-5.395551372692875E-3</v>
      </c>
      <c r="CB319" s="3">
        <f t="shared" si="202"/>
        <v>-7.6292016471414259E-3</v>
      </c>
      <c r="CE319" s="2">
        <v>44656</v>
      </c>
      <c r="CF319">
        <v>50.29</v>
      </c>
      <c r="CG319" s="20">
        <f t="shared" si="181"/>
        <v>47.610655575361449</v>
      </c>
      <c r="CH319">
        <v>50.49</v>
      </c>
      <c r="CI319">
        <v>47.8</v>
      </c>
      <c r="CJ319" s="3">
        <f t="shared" si="203"/>
        <v>2.7270820222360381E-3</v>
      </c>
      <c r="CK319" s="3">
        <f t="shared" si="204"/>
        <v>-1.2449008734749523E-3</v>
      </c>
      <c r="CL319" s="3">
        <f t="shared" si="205"/>
        <v>3.9769337840527275E-3</v>
      </c>
      <c r="CO319" s="2">
        <v>44656</v>
      </c>
      <c r="CP319">
        <v>62.4</v>
      </c>
      <c r="CQ319" s="20">
        <f t="shared" si="179"/>
        <v>55.068224747878986</v>
      </c>
      <c r="CR319">
        <v>62.47</v>
      </c>
      <c r="CS319">
        <v>55.13</v>
      </c>
      <c r="CT319" s="3">
        <f t="shared" si="206"/>
        <v>-1.0871534698314589E-3</v>
      </c>
      <c r="CU319" s="3">
        <f t="shared" si="207"/>
        <v>-2.2064731313826691E-3</v>
      </c>
      <c r="CV319" s="3">
        <f t="shared" si="208"/>
        <v>1.1217948717947568E-3</v>
      </c>
    </row>
    <row r="320" spans="3:100" x14ac:dyDescent="0.25">
      <c r="C320" s="2">
        <v>44657</v>
      </c>
      <c r="D320">
        <v>73.180000000000007</v>
      </c>
      <c r="E320" s="20">
        <f t="shared" si="171"/>
        <v>71.533499593385756</v>
      </c>
      <c r="F320">
        <v>73.78</v>
      </c>
      <c r="G320">
        <v>72.12</v>
      </c>
      <c r="H320" s="3">
        <f t="shared" si="182"/>
        <v>-1.1106540518305286E-2</v>
      </c>
      <c r="I320" s="3">
        <f t="shared" si="183"/>
        <v>-1.9148504135667821E-2</v>
      </c>
      <c r="J320" s="3">
        <f t="shared" si="184"/>
        <v>8.1989614648809717E-3</v>
      </c>
      <c r="M320" s="2">
        <v>44657</v>
      </c>
      <c r="N320">
        <v>24.93</v>
      </c>
      <c r="O320" s="20">
        <f t="shared" si="172"/>
        <v>24.84829578041786</v>
      </c>
      <c r="P320">
        <v>24.41</v>
      </c>
      <c r="Q320">
        <v>24.33</v>
      </c>
      <c r="R320" s="3">
        <f t="shared" si="185"/>
        <v>-5.8800773694390851E-2</v>
      </c>
      <c r="S320" s="3">
        <f t="shared" si="186"/>
        <v>-3.8750646792345855E-2</v>
      </c>
      <c r="T320" s="3">
        <f t="shared" si="187"/>
        <v>-2.0858403529883662E-2</v>
      </c>
      <c r="W320" s="2">
        <v>44657</v>
      </c>
      <c r="X320">
        <v>15.6</v>
      </c>
      <c r="Y320" s="20">
        <f t="shared" si="173"/>
        <v>11.555555555555555</v>
      </c>
      <c r="Z320">
        <v>15.39</v>
      </c>
      <c r="AA320">
        <v>11.4</v>
      </c>
      <c r="AB320" s="3">
        <f t="shared" si="180"/>
        <v>-2.7303754266211677E-2</v>
      </c>
      <c r="AC320" s="3">
        <f t="shared" si="210"/>
        <v>-1.4031095942358851E-2</v>
      </c>
      <c r="AD320" s="3">
        <f t="shared" si="209"/>
        <v>-1.3461538461538414E-2</v>
      </c>
      <c r="AG320" s="2">
        <v>44657</v>
      </c>
      <c r="AH320">
        <v>215.12</v>
      </c>
      <c r="AI320" s="20">
        <f t="shared" si="174"/>
        <v>199.44940197030667</v>
      </c>
      <c r="AJ320">
        <v>216.21</v>
      </c>
      <c r="AK320">
        <v>200.46</v>
      </c>
      <c r="AL320" s="3">
        <f t="shared" si="188"/>
        <v>8.9874176153381669E-4</v>
      </c>
      <c r="AM320" s="3">
        <f t="shared" si="189"/>
        <v>-4.147184090739664E-3</v>
      </c>
      <c r="AN320" s="3">
        <f t="shared" si="190"/>
        <v>5.0669393826701103E-3</v>
      </c>
      <c r="AQ320" s="2">
        <v>44657</v>
      </c>
      <c r="AR320">
        <v>83.42</v>
      </c>
      <c r="AS320" s="20">
        <f t="shared" si="175"/>
        <v>71.73222474596534</v>
      </c>
      <c r="AT320">
        <v>83.65</v>
      </c>
      <c r="AU320">
        <v>71.930000000000007</v>
      </c>
      <c r="AV320" s="3">
        <f t="shared" si="191"/>
        <v>1.1104863649142649E-2</v>
      </c>
      <c r="AW320" s="3">
        <f t="shared" si="192"/>
        <v>8.324778548852052E-3</v>
      </c>
      <c r="AX320" s="3">
        <f t="shared" si="193"/>
        <v>2.7571325821145187E-3</v>
      </c>
      <c r="BA320" s="2">
        <v>44657</v>
      </c>
      <c r="BB320">
        <v>131.58000000000001</v>
      </c>
      <c r="BC320" s="20">
        <f t="shared" si="176"/>
        <v>118.38097193702943</v>
      </c>
      <c r="BD320">
        <v>131.49</v>
      </c>
      <c r="BE320">
        <v>118.3</v>
      </c>
      <c r="BF320" s="3">
        <f t="shared" si="194"/>
        <v>-1.3837945981993949E-2</v>
      </c>
      <c r="BG320" s="3">
        <f t="shared" si="195"/>
        <v>-1.3162954843035757E-2</v>
      </c>
      <c r="BH320" s="3">
        <f t="shared" si="196"/>
        <v>-6.8399452804379646E-4</v>
      </c>
      <c r="BK320" s="2">
        <v>44657</v>
      </c>
      <c r="BL320">
        <v>172.36</v>
      </c>
      <c r="BM320" s="20">
        <f t="shared" si="177"/>
        <v>168.57837164639469</v>
      </c>
      <c r="BN320">
        <v>171.83</v>
      </c>
      <c r="BO320">
        <v>168.06</v>
      </c>
      <c r="BP320" s="3">
        <f t="shared" si="197"/>
        <v>-1.8455787875248153E-2</v>
      </c>
      <c r="BQ320" s="3">
        <f t="shared" si="198"/>
        <v>-1.5428269790943361E-2</v>
      </c>
      <c r="BR320" s="3">
        <f t="shared" si="199"/>
        <v>-3.0749593873288239E-3</v>
      </c>
      <c r="BU320" s="2">
        <v>44657</v>
      </c>
      <c r="BV320">
        <v>305.19</v>
      </c>
      <c r="BW320" s="20">
        <f t="shared" si="178"/>
        <v>294.04215826377293</v>
      </c>
      <c r="BX320">
        <v>299.5</v>
      </c>
      <c r="BY320">
        <v>288.56</v>
      </c>
      <c r="BZ320" s="3">
        <f t="shared" si="200"/>
        <v>-3.6591880341880323E-2</v>
      </c>
      <c r="CA320" s="3">
        <f t="shared" si="201"/>
        <v>-1.8288734429176889E-2</v>
      </c>
      <c r="CB320" s="3">
        <f t="shared" si="202"/>
        <v>-1.864412333300558E-2</v>
      </c>
      <c r="CE320" s="2">
        <v>44657</v>
      </c>
      <c r="CF320">
        <v>50.34</v>
      </c>
      <c r="CG320" s="20">
        <f t="shared" si="181"/>
        <v>47.670011614401865</v>
      </c>
      <c r="CH320">
        <v>51.66</v>
      </c>
      <c r="CI320">
        <v>48.92</v>
      </c>
      <c r="CJ320" s="3">
        <f t="shared" si="203"/>
        <v>2.3430962343096384E-2</v>
      </c>
      <c r="CK320" s="3">
        <f t="shared" si="204"/>
        <v>-2.7194222928479395E-3</v>
      </c>
      <c r="CL320" s="3">
        <f t="shared" si="205"/>
        <v>2.6221692491060766E-2</v>
      </c>
      <c r="CO320" s="2">
        <v>44657</v>
      </c>
      <c r="CP320">
        <v>62.77</v>
      </c>
      <c r="CQ320" s="20">
        <f t="shared" si="179"/>
        <v>55.388805071315367</v>
      </c>
      <c r="CR320">
        <v>63.1</v>
      </c>
      <c r="CS320">
        <v>55.68</v>
      </c>
      <c r="CT320" s="3">
        <f t="shared" si="206"/>
        <v>9.9764193723925754E-3</v>
      </c>
      <c r="CU320" s="3">
        <f t="shared" si="207"/>
        <v>4.6944507766255583E-3</v>
      </c>
      <c r="CV320" s="3">
        <f t="shared" si="208"/>
        <v>5.2572885136212832E-3</v>
      </c>
    </row>
    <row r="321" spans="3:100" x14ac:dyDescent="0.25">
      <c r="C321" s="2">
        <v>44658</v>
      </c>
      <c r="D321">
        <v>73.67</v>
      </c>
      <c r="E321" s="20">
        <f t="shared" si="171"/>
        <v>72.01121861353711</v>
      </c>
      <c r="F321">
        <v>73.28</v>
      </c>
      <c r="G321">
        <v>71.63</v>
      </c>
      <c r="H321" s="3">
        <f t="shared" si="182"/>
        <v>-6.7942318358292786E-3</v>
      </c>
      <c r="I321" s="3">
        <f t="shared" si="183"/>
        <v>-1.5083386919425568E-3</v>
      </c>
      <c r="J321" s="3">
        <f t="shared" si="184"/>
        <v>-5.293878105063099E-3</v>
      </c>
      <c r="M321" s="2">
        <v>44658</v>
      </c>
      <c r="N321">
        <v>24.44</v>
      </c>
      <c r="O321" s="20">
        <f t="shared" si="172"/>
        <v>24.369334985543166</v>
      </c>
      <c r="P321">
        <v>24.21</v>
      </c>
      <c r="Q321">
        <v>24.14</v>
      </c>
      <c r="R321" s="3">
        <f t="shared" si="185"/>
        <v>-7.8092889436908175E-3</v>
      </c>
      <c r="S321" s="3">
        <f t="shared" si="186"/>
        <v>1.6167277247500778E-3</v>
      </c>
      <c r="T321" s="3">
        <f t="shared" si="187"/>
        <v>-9.4108019639934648E-3</v>
      </c>
      <c r="W321" s="2">
        <v>44658</v>
      </c>
      <c r="X321">
        <v>15.07</v>
      </c>
      <c r="Y321" s="20">
        <f t="shared" si="173"/>
        <v>11.161470588235293</v>
      </c>
      <c r="Z321">
        <v>14.96</v>
      </c>
      <c r="AA321">
        <v>11.08</v>
      </c>
      <c r="AB321" s="3">
        <f t="shared" si="180"/>
        <v>-2.8070175438596467E-2</v>
      </c>
      <c r="AC321" s="3">
        <f t="shared" si="210"/>
        <v>-2.0923632610939213E-2</v>
      </c>
      <c r="AD321" s="3">
        <f t="shared" si="209"/>
        <v>-7.2992700729925808E-3</v>
      </c>
      <c r="AG321" s="2">
        <v>44658</v>
      </c>
      <c r="AH321">
        <v>215.46</v>
      </c>
      <c r="AI321" s="20">
        <f t="shared" si="174"/>
        <v>199.7620574339972</v>
      </c>
      <c r="AJ321">
        <v>215.9</v>
      </c>
      <c r="AK321">
        <v>200.17</v>
      </c>
      <c r="AL321" s="3">
        <f t="shared" si="188"/>
        <v>-1.4466726528984397E-3</v>
      </c>
      <c r="AM321" s="3">
        <f t="shared" si="189"/>
        <v>-3.4817049087240148E-3</v>
      </c>
      <c r="AN321" s="3">
        <f t="shared" si="190"/>
        <v>2.0421423930196969E-3</v>
      </c>
      <c r="AQ321" s="2">
        <v>44658</v>
      </c>
      <c r="AR321">
        <v>83.83</v>
      </c>
      <c r="AS321" s="20">
        <f t="shared" si="175"/>
        <v>72.090843033509699</v>
      </c>
      <c r="AT321">
        <v>85.05</v>
      </c>
      <c r="AU321">
        <v>73.14</v>
      </c>
      <c r="AV321" s="3">
        <f t="shared" si="191"/>
        <v>1.6821910190462752E-2</v>
      </c>
      <c r="AW321" s="3">
        <f t="shared" si="192"/>
        <v>2.2361050119517056E-3</v>
      </c>
      <c r="AX321" s="3">
        <f t="shared" si="193"/>
        <v>1.4553262555171198E-2</v>
      </c>
      <c r="BA321" s="2">
        <v>44658</v>
      </c>
      <c r="BB321">
        <v>130.94999999999999</v>
      </c>
      <c r="BC321" s="20">
        <f t="shared" si="176"/>
        <v>117.81404378671141</v>
      </c>
      <c r="BD321">
        <v>131.09</v>
      </c>
      <c r="BE321">
        <v>117.94</v>
      </c>
      <c r="BF321" s="3">
        <f t="shared" si="194"/>
        <v>-3.0431107354184084E-3</v>
      </c>
      <c r="BG321" s="3">
        <f t="shared" si="195"/>
        <v>-4.1078293600049776E-3</v>
      </c>
      <c r="BH321" s="3">
        <f t="shared" si="196"/>
        <v>1.0691103474609331E-3</v>
      </c>
      <c r="BJ321" s="1"/>
      <c r="BK321" s="2">
        <v>44658</v>
      </c>
      <c r="BL321">
        <v>171.16</v>
      </c>
      <c r="BM321" s="20">
        <f t="shared" si="177"/>
        <v>167.40151969327295</v>
      </c>
      <c r="BN321">
        <v>172.14</v>
      </c>
      <c r="BO321">
        <v>168.36</v>
      </c>
      <c r="BP321" s="3">
        <f t="shared" si="197"/>
        <v>1.7850767583007521E-3</v>
      </c>
      <c r="BQ321" s="3">
        <f t="shared" si="198"/>
        <v>-3.9181263044570924E-3</v>
      </c>
      <c r="BR321" s="3">
        <f t="shared" si="199"/>
        <v>5.725636831035219E-3</v>
      </c>
      <c r="BU321" s="2">
        <v>44658</v>
      </c>
      <c r="BV321">
        <v>296.66000000000003</v>
      </c>
      <c r="BW321" s="20">
        <f t="shared" si="178"/>
        <v>285.82207120814945</v>
      </c>
      <c r="BX321">
        <v>301.37</v>
      </c>
      <c r="BY321">
        <v>290.36</v>
      </c>
      <c r="BZ321" s="3">
        <f t="shared" si="200"/>
        <v>6.2378708067647448E-3</v>
      </c>
      <c r="CA321" s="3">
        <f t="shared" si="201"/>
        <v>-9.488247823158269E-3</v>
      </c>
      <c r="CB321" s="3">
        <f t="shared" si="202"/>
        <v>1.587676127553439E-2</v>
      </c>
      <c r="CE321" s="2">
        <v>44658</v>
      </c>
      <c r="CF321">
        <v>51.7</v>
      </c>
      <c r="CG321" s="20">
        <f t="shared" si="181"/>
        <v>48.945573016481411</v>
      </c>
      <c r="CH321">
        <v>52.18</v>
      </c>
      <c r="CI321">
        <v>49.4</v>
      </c>
      <c r="CJ321" s="3">
        <f t="shared" si="203"/>
        <v>9.8119378577268268E-3</v>
      </c>
      <c r="CK321" s="3">
        <f t="shared" si="204"/>
        <v>5.2275176781302335E-4</v>
      </c>
      <c r="CL321" s="3">
        <f t="shared" si="205"/>
        <v>9.2843326885878596E-3</v>
      </c>
      <c r="CO321" s="2">
        <v>44658</v>
      </c>
      <c r="CP321">
        <v>63.13</v>
      </c>
      <c r="CQ321" s="20">
        <f t="shared" si="179"/>
        <v>55.706453341740229</v>
      </c>
      <c r="CR321">
        <v>63.44</v>
      </c>
      <c r="CS321">
        <v>55.98</v>
      </c>
      <c r="CT321" s="3">
        <f t="shared" si="206"/>
        <v>5.3879310344826514E-3</v>
      </c>
      <c r="CU321" s="3">
        <f t="shared" si="207"/>
        <v>4.7509593642658388E-4</v>
      </c>
      <c r="CV321" s="3">
        <f t="shared" si="208"/>
        <v>4.9105021384443504E-3</v>
      </c>
    </row>
    <row r="322" spans="3:100" x14ac:dyDescent="0.25">
      <c r="C322" s="2">
        <v>44659</v>
      </c>
      <c r="D322">
        <v>72.5</v>
      </c>
      <c r="E322" s="20">
        <f t="shared" si="171"/>
        <v>70.972414749098974</v>
      </c>
      <c r="F322">
        <v>72.14</v>
      </c>
      <c r="G322">
        <v>70.62</v>
      </c>
      <c r="H322" s="3">
        <f t="shared" si="182"/>
        <v>-1.4100237330727183E-2</v>
      </c>
      <c r="I322" s="3">
        <f t="shared" si="183"/>
        <v>-9.1803050523666663E-3</v>
      </c>
      <c r="J322" s="3">
        <f t="shared" si="184"/>
        <v>-4.9655172413792803E-3</v>
      </c>
      <c r="M322" s="2">
        <v>44659</v>
      </c>
      <c r="N322">
        <v>23.92</v>
      </c>
      <c r="O322" s="20">
        <f t="shared" si="172"/>
        <v>23.847577854671282</v>
      </c>
      <c r="P322">
        <v>23.12</v>
      </c>
      <c r="Q322">
        <v>23.05</v>
      </c>
      <c r="R322" s="3">
        <f t="shared" si="185"/>
        <v>-4.5153272576636261E-2</v>
      </c>
      <c r="S322" s="3">
        <f t="shared" si="186"/>
        <v>-1.2113593427038882E-2</v>
      </c>
      <c r="T322" s="3">
        <f t="shared" si="187"/>
        <v>-3.3444816053511794E-2</v>
      </c>
      <c r="W322" s="2">
        <v>44659</v>
      </c>
      <c r="X322">
        <v>14.94</v>
      </c>
      <c r="Y322" s="20">
        <f t="shared" si="173"/>
        <v>11.068504983388703</v>
      </c>
      <c r="Z322">
        <v>15.05</v>
      </c>
      <c r="AA322">
        <v>11.15</v>
      </c>
      <c r="AB322" s="3">
        <f t="shared" si="180"/>
        <v>6.3176895306860104E-3</v>
      </c>
      <c r="AC322" s="3">
        <f t="shared" si="210"/>
        <v>-1.03745637286079E-3</v>
      </c>
      <c r="AD322" s="3">
        <f t="shared" si="209"/>
        <v>7.3627844712182977E-3</v>
      </c>
      <c r="AG322" s="2">
        <v>44659</v>
      </c>
      <c r="AH322">
        <v>215.79</v>
      </c>
      <c r="AI322" s="20">
        <f t="shared" si="174"/>
        <v>200.07033036907339</v>
      </c>
      <c r="AJ322">
        <v>217.03</v>
      </c>
      <c r="AK322">
        <v>201.22</v>
      </c>
      <c r="AL322" s="3">
        <f t="shared" si="188"/>
        <v>5.2455412899037324E-3</v>
      </c>
      <c r="AM322" s="3">
        <f t="shared" si="189"/>
        <v>-4.9792491845235265E-4</v>
      </c>
      <c r="AN322" s="3">
        <f t="shared" si="190"/>
        <v>5.7463274479818693E-3</v>
      </c>
      <c r="AQ322" s="2">
        <v>44659</v>
      </c>
      <c r="AR322">
        <v>85.17</v>
      </c>
      <c r="AS322" s="20">
        <f t="shared" si="175"/>
        <v>73.243846153846164</v>
      </c>
      <c r="AT322">
        <v>86.84</v>
      </c>
      <c r="AU322">
        <v>74.680000000000007</v>
      </c>
      <c r="AV322" s="3">
        <f t="shared" si="191"/>
        <v>2.10555099808587E-2</v>
      </c>
      <c r="AW322" s="3">
        <f t="shared" si="192"/>
        <v>1.4198270966114812E-3</v>
      </c>
      <c r="AX322" s="3">
        <f t="shared" si="193"/>
        <v>1.9607843137254832E-2</v>
      </c>
      <c r="BA322" s="2">
        <v>44659</v>
      </c>
      <c r="BB322">
        <v>131.66999999999999</v>
      </c>
      <c r="BC322" s="20">
        <f t="shared" si="176"/>
        <v>118.46255899318299</v>
      </c>
      <c r="BD322">
        <v>133.49</v>
      </c>
      <c r="BE322">
        <v>120.1</v>
      </c>
      <c r="BF322" s="3">
        <f t="shared" si="194"/>
        <v>1.8314397151093731E-2</v>
      </c>
      <c r="BG322" s="3">
        <f t="shared" si="195"/>
        <v>4.430718951865309E-3</v>
      </c>
      <c r="BH322" s="3">
        <f t="shared" si="196"/>
        <v>1.3822434875066625E-2</v>
      </c>
      <c r="BJ322" s="1"/>
      <c r="BK322" s="2">
        <v>44659</v>
      </c>
      <c r="BL322">
        <v>171.78</v>
      </c>
      <c r="BM322" s="20">
        <f t="shared" si="177"/>
        <v>168.00283967311424</v>
      </c>
      <c r="BN322">
        <v>170.09</v>
      </c>
      <c r="BO322">
        <v>166.35</v>
      </c>
      <c r="BP322" s="3">
        <f t="shared" si="197"/>
        <v>-1.1938702779757726E-2</v>
      </c>
      <c r="BQ322" s="3">
        <f t="shared" si="198"/>
        <v>-2.1214084514479259E-3</v>
      </c>
      <c r="BR322" s="3">
        <f t="shared" si="199"/>
        <v>-9.8381650948888844E-3</v>
      </c>
      <c r="BU322" s="2">
        <v>44659</v>
      </c>
      <c r="BV322">
        <v>300.44</v>
      </c>
      <c r="BW322" s="20">
        <f t="shared" si="178"/>
        <v>289.46322120079469</v>
      </c>
      <c r="BX322">
        <v>296.97000000000003</v>
      </c>
      <c r="BY322">
        <v>286.12</v>
      </c>
      <c r="BZ322" s="3">
        <f t="shared" si="200"/>
        <v>-1.4602562336409997E-2</v>
      </c>
      <c r="CA322" s="3">
        <f t="shared" si="201"/>
        <v>-3.0885066786241477E-3</v>
      </c>
      <c r="CB322" s="3">
        <f t="shared" si="202"/>
        <v>-1.154972706696844E-2</v>
      </c>
      <c r="CE322" s="2">
        <v>44659</v>
      </c>
      <c r="CF322">
        <v>52.3</v>
      </c>
      <c r="CG322" s="20">
        <f t="shared" si="181"/>
        <v>49.519039451114921</v>
      </c>
      <c r="CH322">
        <v>52.47</v>
      </c>
      <c r="CI322">
        <v>49.68</v>
      </c>
      <c r="CJ322" s="3">
        <f t="shared" si="203"/>
        <v>5.6680161943321039E-3</v>
      </c>
      <c r="CK322" s="3">
        <f t="shared" si="204"/>
        <v>2.4097054881562219E-3</v>
      </c>
      <c r="CL322" s="3">
        <f t="shared" si="205"/>
        <v>3.2504780114723797E-3</v>
      </c>
      <c r="CO322" s="2">
        <v>44659</v>
      </c>
      <c r="CP322">
        <v>63.48</v>
      </c>
      <c r="CQ322" s="20">
        <f t="shared" si="179"/>
        <v>56.021124862917119</v>
      </c>
      <c r="CR322">
        <v>63.83</v>
      </c>
      <c r="CS322">
        <v>56.33</v>
      </c>
      <c r="CT322" s="3">
        <f t="shared" si="206"/>
        <v>6.2522329403358334E-3</v>
      </c>
      <c r="CU322" s="3">
        <f t="shared" si="207"/>
        <v>7.3463492170633415E-4</v>
      </c>
      <c r="CV322" s="3">
        <f t="shared" si="208"/>
        <v>5.5135475740391016E-3</v>
      </c>
    </row>
    <row r="323" spans="3:100" x14ac:dyDescent="0.25">
      <c r="C323" s="2">
        <v>44662</v>
      </c>
      <c r="D323">
        <v>70.55</v>
      </c>
      <c r="E323" s="20">
        <f t="shared" si="171"/>
        <v>69.061231431348048</v>
      </c>
      <c r="F323">
        <v>72.03</v>
      </c>
      <c r="G323">
        <v>70.510000000000005</v>
      </c>
      <c r="H323" s="3">
        <f t="shared" si="182"/>
        <v>-1.5576323987538387E-3</v>
      </c>
      <c r="I323" s="3">
        <f t="shared" si="183"/>
        <v>-2.2072622042650147E-2</v>
      </c>
      <c r="J323" s="3">
        <f t="shared" si="184"/>
        <v>2.0978029766123507E-2</v>
      </c>
      <c r="M323" s="2">
        <v>44662</v>
      </c>
      <c r="N323">
        <v>22.21</v>
      </c>
      <c r="O323" s="20">
        <f t="shared" si="172"/>
        <v>22.139073905109488</v>
      </c>
      <c r="P323">
        <v>21.92</v>
      </c>
      <c r="Q323">
        <v>21.85</v>
      </c>
      <c r="R323" s="3">
        <f t="shared" si="185"/>
        <v>-5.2060737527114931E-2</v>
      </c>
      <c r="S323" s="3">
        <f t="shared" si="186"/>
        <v>-3.951957027724573E-2</v>
      </c>
      <c r="T323" s="3">
        <f t="shared" si="187"/>
        <v>-1.3057181449797284E-2</v>
      </c>
      <c r="W323" s="2">
        <v>44662</v>
      </c>
      <c r="X323">
        <v>14.89</v>
      </c>
      <c r="Y323" s="20">
        <f t="shared" si="173"/>
        <v>11.03107329842932</v>
      </c>
      <c r="Z323">
        <v>15.28</v>
      </c>
      <c r="AA323">
        <v>11.32</v>
      </c>
      <c r="AB323" s="3">
        <f t="shared" si="180"/>
        <v>1.5246636771300448E-2</v>
      </c>
      <c r="AC323" s="3">
        <f t="shared" si="210"/>
        <v>-1.0666071889747109E-2</v>
      </c>
      <c r="AD323" s="3">
        <f t="shared" si="209"/>
        <v>2.6192075218267385E-2</v>
      </c>
      <c r="AG323" s="2">
        <v>44662</v>
      </c>
      <c r="AH323">
        <v>217.03</v>
      </c>
      <c r="AI323" s="20">
        <f t="shared" si="174"/>
        <v>201.2186035639898</v>
      </c>
      <c r="AJ323">
        <v>216.05</v>
      </c>
      <c r="AK323">
        <v>200.31</v>
      </c>
      <c r="AL323" s="3">
        <f t="shared" si="188"/>
        <v>-4.5224132789980498E-3</v>
      </c>
      <c r="AM323" s="3">
        <f t="shared" si="189"/>
        <v>-6.9398469844106359E-6</v>
      </c>
      <c r="AN323" s="3">
        <f t="shared" si="190"/>
        <v>-4.5155047689258154E-3</v>
      </c>
      <c r="AQ323" s="2">
        <v>44662</v>
      </c>
      <c r="AR323">
        <v>85.78</v>
      </c>
      <c r="AS323" s="20">
        <f t="shared" si="175"/>
        <v>73.769776982707228</v>
      </c>
      <c r="AT323">
        <v>83.85</v>
      </c>
      <c r="AU323">
        <v>72.11</v>
      </c>
      <c r="AV323" s="3">
        <f t="shared" si="191"/>
        <v>-3.4413497589716235E-2</v>
      </c>
      <c r="AW323" s="3">
        <f t="shared" si="192"/>
        <v>-1.2188310354750653E-2</v>
      </c>
      <c r="AX323" s="3">
        <f t="shared" si="193"/>
        <v>-2.2499417113546416E-2</v>
      </c>
      <c r="BA323" s="2">
        <v>44662</v>
      </c>
      <c r="BB323">
        <v>133</v>
      </c>
      <c r="BC323" s="20">
        <f t="shared" si="176"/>
        <v>119.66</v>
      </c>
      <c r="BD323">
        <v>133</v>
      </c>
      <c r="BE323">
        <v>119.66</v>
      </c>
      <c r="BF323" s="3">
        <f t="shared" si="194"/>
        <v>-3.6636136552872234E-3</v>
      </c>
      <c r="BG323" s="3">
        <f t="shared" si="195"/>
        <v>-3.6636136552872234E-3</v>
      </c>
      <c r="BH323" s="3">
        <f t="shared" si="196"/>
        <v>0</v>
      </c>
      <c r="BJ323" s="1"/>
      <c r="BK323" s="2">
        <v>44662</v>
      </c>
      <c r="BL323">
        <v>168.71</v>
      </c>
      <c r="BM323" s="20">
        <f t="shared" si="177"/>
        <v>165.00499607843139</v>
      </c>
      <c r="BN323">
        <v>165.75</v>
      </c>
      <c r="BO323">
        <v>162.11000000000001</v>
      </c>
      <c r="BP323" s="3">
        <f t="shared" si="197"/>
        <v>-2.548842801322504E-2</v>
      </c>
      <c r="BQ323" s="3">
        <f t="shared" si="198"/>
        <v>-8.0853857623600645E-3</v>
      </c>
      <c r="BR323" s="3">
        <f t="shared" si="199"/>
        <v>-1.7544899531740876E-2</v>
      </c>
      <c r="BU323" s="2">
        <v>44662</v>
      </c>
      <c r="BV323">
        <v>291.79000000000002</v>
      </c>
      <c r="BW323" s="20">
        <f t="shared" si="178"/>
        <v>281.13147163990749</v>
      </c>
      <c r="BX323">
        <v>285.26</v>
      </c>
      <c r="BY323">
        <v>274.83999999999997</v>
      </c>
      <c r="BZ323" s="3">
        <f t="shared" si="200"/>
        <v>-3.9424017894589825E-2</v>
      </c>
      <c r="CA323" s="3">
        <f t="shared" si="201"/>
        <v>-1.7435091430492489E-2</v>
      </c>
      <c r="CB323" s="3">
        <f t="shared" si="202"/>
        <v>-2.2379108262791991E-2</v>
      </c>
      <c r="CE323" s="2">
        <v>44662</v>
      </c>
      <c r="CF323">
        <v>52.32</v>
      </c>
      <c r="CG323" s="20">
        <f t="shared" si="181"/>
        <v>49.532584094886246</v>
      </c>
      <c r="CH323">
        <v>51.43</v>
      </c>
      <c r="CI323">
        <v>48.69</v>
      </c>
      <c r="CJ323" s="3">
        <f t="shared" si="203"/>
        <v>-1.9927536231884146E-2</v>
      </c>
      <c r="CK323" s="3">
        <f t="shared" si="204"/>
        <v>-2.9673088791013491E-3</v>
      </c>
      <c r="CL323" s="3">
        <f t="shared" si="205"/>
        <v>-1.7010703363914303E-2</v>
      </c>
      <c r="CO323" s="2">
        <v>44662</v>
      </c>
      <c r="CP323">
        <v>63.91</v>
      </c>
      <c r="CQ323" s="20">
        <f t="shared" si="179"/>
        <v>56.398246356370471</v>
      </c>
      <c r="CR323">
        <v>63.81</v>
      </c>
      <c r="CS323">
        <v>56.31</v>
      </c>
      <c r="CT323" s="3">
        <f t="shared" si="206"/>
        <v>-3.5505059470963829E-4</v>
      </c>
      <c r="CU323" s="3">
        <f t="shared" si="207"/>
        <v>1.2115454708054862E-3</v>
      </c>
      <c r="CV323" s="3">
        <f t="shared" si="208"/>
        <v>-1.5647003598809883E-3</v>
      </c>
    </row>
    <row r="324" spans="3:100" x14ac:dyDescent="0.25">
      <c r="C324" s="2">
        <v>44663</v>
      </c>
      <c r="D324">
        <v>72.790000000000006</v>
      </c>
      <c r="E324" s="20">
        <f t="shared" ref="E324:E387" si="211">D324*(G324/F324)</f>
        <v>71.252468037798792</v>
      </c>
      <c r="F324">
        <v>71.959999999999994</v>
      </c>
      <c r="G324">
        <v>70.44</v>
      </c>
      <c r="H324" s="3">
        <f t="shared" si="182"/>
        <v>-9.9276698340666769E-4</v>
      </c>
      <c r="I324" s="3">
        <f t="shared" si="183"/>
        <v>1.0529967916590444E-2</v>
      </c>
      <c r="J324" s="3">
        <f t="shared" si="184"/>
        <v>-1.1402665201264095E-2</v>
      </c>
      <c r="M324" s="2">
        <v>44663</v>
      </c>
      <c r="N324">
        <v>22.54</v>
      </c>
      <c r="O324" s="20">
        <f t="shared" ref="O324:O387" si="212">N324*(Q324/P324)</f>
        <v>22.477097674418605</v>
      </c>
      <c r="P324">
        <v>21.5</v>
      </c>
      <c r="Q324">
        <v>21.44</v>
      </c>
      <c r="R324" s="3">
        <f t="shared" si="185"/>
        <v>-1.8764302059496529E-2</v>
      </c>
      <c r="S324" s="3">
        <f t="shared" si="186"/>
        <v>2.8700122399020866E-2</v>
      </c>
      <c r="T324" s="3">
        <f t="shared" si="187"/>
        <v>-4.6140195208518198E-2</v>
      </c>
      <c r="W324" s="2">
        <v>44663</v>
      </c>
      <c r="X324">
        <v>15.5</v>
      </c>
      <c r="Y324" s="20">
        <f t="shared" ref="Y324:Y387" si="213">X324*(AA324/Z324)</f>
        <v>11.483723958333334</v>
      </c>
      <c r="Z324">
        <v>15.36</v>
      </c>
      <c r="AA324">
        <v>11.38</v>
      </c>
      <c r="AB324" s="3">
        <f t="shared" si="180"/>
        <v>5.300353356890497E-3</v>
      </c>
      <c r="AC324" s="3">
        <f t="shared" si="210"/>
        <v>1.4463247202591401E-2</v>
      </c>
      <c r="AD324" s="3">
        <f t="shared" si="209"/>
        <v>-9.0322580645161299E-3</v>
      </c>
      <c r="AG324" s="2">
        <v>44663</v>
      </c>
      <c r="AH324">
        <v>215.45</v>
      </c>
      <c r="AI324" s="20">
        <f t="shared" ref="AI324:AI387" si="214">AH324*(AK324/AJ324)</f>
        <v>199.75108214120905</v>
      </c>
      <c r="AJ324">
        <v>216.7</v>
      </c>
      <c r="AK324">
        <v>200.91</v>
      </c>
      <c r="AL324" s="3">
        <f t="shared" si="188"/>
        <v>2.9953571963456938E-3</v>
      </c>
      <c r="AM324" s="3">
        <f t="shared" si="189"/>
        <v>-2.7902643841593022E-3</v>
      </c>
      <c r="AN324" s="3">
        <f t="shared" si="190"/>
        <v>5.8018101647714371E-3</v>
      </c>
      <c r="AQ324" s="2">
        <v>44663</v>
      </c>
      <c r="AR324">
        <v>85.71</v>
      </c>
      <c r="AS324" s="20">
        <f t="shared" ref="AS324:AS387" si="215">AR324*(AU324/AT324)</f>
        <v>73.704592289719628</v>
      </c>
      <c r="AT324">
        <v>85.6</v>
      </c>
      <c r="AU324">
        <v>73.61</v>
      </c>
      <c r="AV324" s="3">
        <f t="shared" si="191"/>
        <v>2.0801553182637544E-2</v>
      </c>
      <c r="AW324" s="3">
        <f t="shared" si="192"/>
        <v>2.2113330879484527E-2</v>
      </c>
      <c r="AX324" s="3">
        <f t="shared" si="193"/>
        <v>-1.2833975032084943E-3</v>
      </c>
      <c r="BA324" s="2">
        <v>44663</v>
      </c>
      <c r="BB324">
        <v>132.13999999999999</v>
      </c>
      <c r="BC324" s="20">
        <f t="shared" ref="BC324:BC387" si="216">BB324*(BE324/BD324)</f>
        <v>118.87979017789264</v>
      </c>
      <c r="BD324">
        <v>131.54</v>
      </c>
      <c r="BE324">
        <v>118.34</v>
      </c>
      <c r="BF324" s="3">
        <f t="shared" si="194"/>
        <v>-1.1031255223132197E-2</v>
      </c>
      <c r="BG324" s="3">
        <f t="shared" si="195"/>
        <v>-6.5202224812581644E-3</v>
      </c>
      <c r="BH324" s="3">
        <f t="shared" si="196"/>
        <v>-4.5406387165126683E-3</v>
      </c>
      <c r="BJ324" s="1"/>
      <c r="BK324" s="2">
        <v>44663</v>
      </c>
      <c r="BL324">
        <v>168.02</v>
      </c>
      <c r="BM324" s="20">
        <f t="shared" ref="BM324:BM387" si="217">BL324*(BO324/BN324)</f>
        <v>164.33209829416677</v>
      </c>
      <c r="BN324">
        <v>167.66</v>
      </c>
      <c r="BO324">
        <v>163.98</v>
      </c>
      <c r="BP324" s="3">
        <f t="shared" si="197"/>
        <v>1.1535377213003351E-2</v>
      </c>
      <c r="BQ324" s="3">
        <f t="shared" si="198"/>
        <v>1.3707348677852949E-2</v>
      </c>
      <c r="BR324" s="3">
        <f t="shared" si="199"/>
        <v>-2.1426020711821092E-3</v>
      </c>
      <c r="BU324" s="2">
        <v>44663</v>
      </c>
      <c r="BV324">
        <v>289.24</v>
      </c>
      <c r="BW324" s="20">
        <f t="shared" ref="BW324:BW387" si="218">BV324*(BY324/BX324)</f>
        <v>278.67780755867545</v>
      </c>
      <c r="BX324">
        <v>282.06</v>
      </c>
      <c r="BY324">
        <v>271.76</v>
      </c>
      <c r="BZ324" s="3">
        <f t="shared" si="200"/>
        <v>-1.1206520157182265E-2</v>
      </c>
      <c r="CA324" s="3">
        <f t="shared" si="201"/>
        <v>1.3963788235611618E-2</v>
      </c>
      <c r="CB324" s="3">
        <f t="shared" si="202"/>
        <v>-2.4823675840132786E-2</v>
      </c>
      <c r="CE324" s="2">
        <v>44663</v>
      </c>
      <c r="CF324">
        <v>51.41</v>
      </c>
      <c r="CG324" s="20">
        <f t="shared" si="181"/>
        <v>48.67242756460454</v>
      </c>
      <c r="CH324">
        <v>51.08</v>
      </c>
      <c r="CI324">
        <v>48.36</v>
      </c>
      <c r="CJ324" s="3">
        <f t="shared" si="203"/>
        <v>-6.7775723967959944E-3</v>
      </c>
      <c r="CK324" s="3">
        <f t="shared" si="204"/>
        <v>-3.609044032749642E-4</v>
      </c>
      <c r="CL324" s="3">
        <f t="shared" si="205"/>
        <v>-6.418984633339786E-3</v>
      </c>
      <c r="CO324" s="2">
        <v>44663</v>
      </c>
      <c r="CP324">
        <v>64.38</v>
      </c>
      <c r="CQ324" s="20">
        <f t="shared" ref="CQ324:CQ387" si="219">CP324*(CS324/CR324)</f>
        <v>56.811161710037162</v>
      </c>
      <c r="CR324">
        <v>64.56</v>
      </c>
      <c r="CS324">
        <v>56.97</v>
      </c>
      <c r="CT324" s="3">
        <f t="shared" si="206"/>
        <v>1.172083111347888E-2</v>
      </c>
      <c r="CU324" s="3">
        <f t="shared" si="207"/>
        <v>8.9000481271028775E-3</v>
      </c>
      <c r="CV324" s="3">
        <f t="shared" si="208"/>
        <v>2.7958993476235872E-3</v>
      </c>
    </row>
    <row r="325" spans="3:100" x14ac:dyDescent="0.25">
      <c r="C325" s="2">
        <v>44664</v>
      </c>
      <c r="D325">
        <v>72.36</v>
      </c>
      <c r="E325" s="20">
        <f t="shared" si="211"/>
        <v>70.830422768720638</v>
      </c>
      <c r="F325">
        <v>72.38</v>
      </c>
      <c r="G325">
        <v>70.849999999999994</v>
      </c>
      <c r="H325" s="3">
        <f t="shared" si="182"/>
        <v>5.8205565019875394E-3</v>
      </c>
      <c r="I325" s="3">
        <f t="shared" si="183"/>
        <v>5.542628743904654E-3</v>
      </c>
      <c r="J325" s="3">
        <f t="shared" si="184"/>
        <v>2.7639579878391274E-4</v>
      </c>
      <c r="M325" s="2">
        <v>44664</v>
      </c>
      <c r="N325">
        <v>21.73</v>
      </c>
      <c r="O325" s="20">
        <f t="shared" si="212"/>
        <v>21.67127027027027</v>
      </c>
      <c r="P325">
        <v>22.2</v>
      </c>
      <c r="Q325">
        <v>22.14</v>
      </c>
      <c r="R325" s="3">
        <f t="shared" si="185"/>
        <v>3.2649253731343197E-2</v>
      </c>
      <c r="S325" s="3">
        <f t="shared" si="186"/>
        <v>1.0786859620814715E-2</v>
      </c>
      <c r="T325" s="3">
        <f t="shared" si="187"/>
        <v>2.1629084215370575E-2</v>
      </c>
      <c r="W325" s="2">
        <v>44664</v>
      </c>
      <c r="X325">
        <v>15.31</v>
      </c>
      <c r="Y325" s="20">
        <f t="shared" si="213"/>
        <v>11.341837524177951</v>
      </c>
      <c r="Z325">
        <v>15.51</v>
      </c>
      <c r="AA325">
        <v>11.49</v>
      </c>
      <c r="AB325" s="3">
        <f t="shared" ref="AB325:AB388" si="220">AA325/AA324-1</f>
        <v>9.666080843585112E-3</v>
      </c>
      <c r="AC325" s="3">
        <f t="shared" si="210"/>
        <v>-3.3534688771572618E-3</v>
      </c>
      <c r="AD325" s="3">
        <f t="shared" si="209"/>
        <v>1.3063357282821597E-2</v>
      </c>
      <c r="AG325" s="2">
        <v>44664</v>
      </c>
      <c r="AH325">
        <v>216.93</v>
      </c>
      <c r="AI325" s="20">
        <f t="shared" si="214"/>
        <v>201.12761304805974</v>
      </c>
      <c r="AJ325">
        <v>218.27</v>
      </c>
      <c r="AK325">
        <v>202.37</v>
      </c>
      <c r="AL325" s="3">
        <f t="shared" si="188"/>
        <v>7.2669354437311373E-3</v>
      </c>
      <c r="AM325" s="3">
        <f t="shared" si="189"/>
        <v>1.0831369670984969E-3</v>
      </c>
      <c r="AN325" s="3">
        <f t="shared" si="190"/>
        <v>6.1771078227998988E-3</v>
      </c>
      <c r="AQ325" s="2">
        <v>44664</v>
      </c>
      <c r="AR325">
        <v>86.61</v>
      </c>
      <c r="AS325" s="20">
        <f t="shared" si="215"/>
        <v>74.478015205621475</v>
      </c>
      <c r="AT325">
        <v>86.81</v>
      </c>
      <c r="AU325">
        <v>74.650000000000006</v>
      </c>
      <c r="AV325" s="3">
        <f t="shared" si="191"/>
        <v>1.4128515147398435E-2</v>
      </c>
      <c r="AW325" s="3">
        <f t="shared" si="192"/>
        <v>1.1792082673841575E-2</v>
      </c>
      <c r="AX325" s="3">
        <f t="shared" si="193"/>
        <v>2.3092021706501153E-3</v>
      </c>
      <c r="BA325" s="2">
        <v>44664</v>
      </c>
      <c r="BB325">
        <v>126.94</v>
      </c>
      <c r="BC325" s="20">
        <f t="shared" si="216"/>
        <v>114.20611311861744</v>
      </c>
      <c r="BD325">
        <v>127.3</v>
      </c>
      <c r="BE325">
        <v>114.53</v>
      </c>
      <c r="BF325" s="3">
        <f t="shared" si="194"/>
        <v>-3.2195369274970465E-2</v>
      </c>
      <c r="BG325" s="3">
        <f t="shared" si="195"/>
        <v>-3.4932287319440314E-2</v>
      </c>
      <c r="BH325" s="3">
        <f t="shared" si="196"/>
        <v>2.8359855049628901E-3</v>
      </c>
      <c r="BJ325" s="1"/>
      <c r="BK325" s="2">
        <v>44664</v>
      </c>
      <c r="BL325">
        <v>167.39</v>
      </c>
      <c r="BM325" s="20">
        <f t="shared" si="217"/>
        <v>163.71606455399058</v>
      </c>
      <c r="BN325">
        <v>170.4</v>
      </c>
      <c r="BO325">
        <v>166.66</v>
      </c>
      <c r="BP325" s="3">
        <f t="shared" si="197"/>
        <v>1.634345651908764E-2</v>
      </c>
      <c r="BQ325" s="3">
        <f t="shared" si="198"/>
        <v>-1.6095587633212505E-3</v>
      </c>
      <c r="BR325" s="3">
        <f t="shared" si="199"/>
        <v>1.7981958300973933E-2</v>
      </c>
      <c r="BU325" s="2">
        <v>44664</v>
      </c>
      <c r="BV325">
        <v>282.73</v>
      </c>
      <c r="BW325" s="20">
        <f t="shared" si="218"/>
        <v>272.39868680898411</v>
      </c>
      <c r="BX325">
        <v>287.62</v>
      </c>
      <c r="BY325">
        <v>277.11</v>
      </c>
      <c r="BZ325" s="3">
        <f t="shared" si="200"/>
        <v>1.9686488077715669E-2</v>
      </c>
      <c r="CA325" s="3">
        <f t="shared" si="201"/>
        <v>2.3501869627027272E-3</v>
      </c>
      <c r="CB325" s="3">
        <f t="shared" si="202"/>
        <v>1.7295653096593755E-2</v>
      </c>
      <c r="CE325" s="2">
        <v>44664</v>
      </c>
      <c r="CF325">
        <v>51.15</v>
      </c>
      <c r="CG325" s="20">
        <f t="shared" ref="CG325:CG388" si="221">CF325*(CI325/CH325)</f>
        <v>48.42707498568975</v>
      </c>
      <c r="CH325">
        <v>52.41</v>
      </c>
      <c r="CI325">
        <v>49.62</v>
      </c>
      <c r="CJ325" s="3">
        <f t="shared" si="203"/>
        <v>2.605459057071946E-2</v>
      </c>
      <c r="CK325" s="3">
        <f t="shared" si="204"/>
        <v>1.3869930870502589E-3</v>
      </c>
      <c r="CL325" s="3">
        <f t="shared" si="205"/>
        <v>2.4633431085044011E-2</v>
      </c>
      <c r="CO325" s="2">
        <v>44664</v>
      </c>
      <c r="CP325">
        <v>64.44</v>
      </c>
      <c r="CQ325" s="20">
        <f t="shared" si="219"/>
        <v>56.864093928626595</v>
      </c>
      <c r="CR325">
        <v>64.73</v>
      </c>
      <c r="CS325">
        <v>57.12</v>
      </c>
      <c r="CT325" s="3">
        <f t="shared" si="206"/>
        <v>2.63296471827279E-3</v>
      </c>
      <c r="CU325" s="3">
        <f t="shared" si="207"/>
        <v>-1.8589796625136934E-3</v>
      </c>
      <c r="CV325" s="3">
        <f t="shared" si="208"/>
        <v>4.5003103662322186E-3</v>
      </c>
    </row>
    <row r="326" spans="3:100" x14ac:dyDescent="0.25">
      <c r="C326" s="2">
        <v>44665</v>
      </c>
      <c r="D326">
        <v>72.56</v>
      </c>
      <c r="E326" s="20">
        <f t="shared" si="211"/>
        <v>71.028718094966507</v>
      </c>
      <c r="F326">
        <v>70.13</v>
      </c>
      <c r="G326">
        <v>68.650000000000006</v>
      </c>
      <c r="H326" s="3">
        <f t="shared" ref="H326:H389" si="222">G326/G325-1</f>
        <v>-3.1051517290049291E-2</v>
      </c>
      <c r="I326" s="3">
        <f t="shared" ref="I326:I389" si="223">E326/G325-1</f>
        <v>2.5224854617715842E-3</v>
      </c>
      <c r="J326" s="3">
        <f t="shared" ref="J326:J389" si="224">G326/E326-1</f>
        <v>-3.3489525909592199E-2</v>
      </c>
      <c r="M326" s="2">
        <v>44665</v>
      </c>
      <c r="N326">
        <v>22.5</v>
      </c>
      <c r="O326" s="20">
        <f t="shared" si="212"/>
        <v>22.425917215428036</v>
      </c>
      <c r="P326">
        <v>21.26</v>
      </c>
      <c r="Q326">
        <v>21.19</v>
      </c>
      <c r="R326" s="3">
        <f t="shared" ref="R326:R389" si="225">Q326/Q325-1</f>
        <v>-4.2908762420957536E-2</v>
      </c>
      <c r="S326" s="3">
        <f t="shared" ref="S326:S389" si="226">O326/Q325-1</f>
        <v>1.2914056704066645E-2</v>
      </c>
      <c r="T326" s="3">
        <f t="shared" ref="T326:T389" si="227">Q326/O326-1</f>
        <v>-5.5111111111111111E-2</v>
      </c>
      <c r="W326" s="2">
        <v>44665</v>
      </c>
      <c r="X326">
        <v>15.5</v>
      </c>
      <c r="Y326" s="20">
        <f t="shared" si="213"/>
        <v>11.48481912144703</v>
      </c>
      <c r="Z326">
        <v>15.48</v>
      </c>
      <c r="AA326">
        <v>11.47</v>
      </c>
      <c r="AB326" s="3">
        <f t="shared" si="220"/>
        <v>-1.7406440382941035E-3</v>
      </c>
      <c r="AC326" s="3">
        <f t="shared" si="210"/>
        <v>-4.5090326831764838E-4</v>
      </c>
      <c r="AD326" s="3">
        <f t="shared" si="209"/>
        <v>-1.290322580645209E-3</v>
      </c>
      <c r="AG326" s="2">
        <v>44665</v>
      </c>
      <c r="AH326">
        <v>219.91</v>
      </c>
      <c r="AI326" s="20">
        <f t="shared" si="214"/>
        <v>203.88565515122252</v>
      </c>
      <c r="AJ326">
        <v>227.81</v>
      </c>
      <c r="AK326">
        <v>211.21</v>
      </c>
      <c r="AL326" s="3">
        <f t="shared" ref="AL326:AL389" si="228">AK326/AK325-1</f>
        <v>4.3682363986756956E-2</v>
      </c>
      <c r="AM326" s="3">
        <f t="shared" ref="AM326:AM389" si="229">AI326/AK325-1</f>
        <v>7.4895248862110186E-3</v>
      </c>
      <c r="AN326" s="3">
        <f t="shared" ref="AN326:AN389" si="230">AK326/AI326-1</f>
        <v>3.5923787003774299E-2</v>
      </c>
      <c r="AQ326" s="2">
        <v>44665</v>
      </c>
      <c r="AR326">
        <v>86.67</v>
      </c>
      <c r="AS326" s="20">
        <f t="shared" si="215"/>
        <v>74.532450187862921</v>
      </c>
      <c r="AT326">
        <v>87.83</v>
      </c>
      <c r="AU326">
        <v>75.53</v>
      </c>
      <c r="AV326" s="3">
        <f t="shared" ref="AV326:AV389" si="231">AU326/AU325-1</f>
        <v>1.1788345612860018E-2</v>
      </c>
      <c r="AW326" s="3">
        <f t="shared" ref="AW326:AW389" si="232">AS326/AU325-1</f>
        <v>-1.5746793320440267E-3</v>
      </c>
      <c r="AX326" s="3">
        <f t="shared" ref="AX326:AX389" si="233">AU326/AS326-1</f>
        <v>1.338410061151496E-2</v>
      </c>
      <c r="BA326" s="2">
        <v>44665</v>
      </c>
      <c r="BB326">
        <v>126.5</v>
      </c>
      <c r="BC326" s="20">
        <f t="shared" si="216"/>
        <v>113.81188550586742</v>
      </c>
      <c r="BD326">
        <v>126.12</v>
      </c>
      <c r="BE326">
        <v>113.47</v>
      </c>
      <c r="BF326" s="3">
        <f t="shared" ref="BF326:BF389" si="234">BE326/BE325-1</f>
        <v>-9.2552169737186718E-3</v>
      </c>
      <c r="BG326" s="3">
        <f t="shared" ref="BG326:BG389" si="235">BC326/BE325-1</f>
        <v>-6.2700994860087622E-3</v>
      </c>
      <c r="BH326" s="3">
        <f t="shared" ref="BH326:BH389" si="236">BE326/BC326-1</f>
        <v>-3.0039525691699653E-3</v>
      </c>
      <c r="BJ326" s="1"/>
      <c r="BK326" s="2">
        <v>44665</v>
      </c>
      <c r="BL326">
        <v>170.62</v>
      </c>
      <c r="BM326" s="20">
        <f t="shared" si="217"/>
        <v>166.87294573174421</v>
      </c>
      <c r="BN326">
        <v>165.29</v>
      </c>
      <c r="BO326">
        <v>161.66</v>
      </c>
      <c r="BP326" s="3">
        <f t="shared" ref="BP326:BP389" si="237">BO326/BO325-1</f>
        <v>-3.0001200048001886E-2</v>
      </c>
      <c r="BQ326" s="3">
        <f t="shared" ref="BQ326:BQ389" si="238">BM326/BO325-1</f>
        <v>1.2777254994853493E-3</v>
      </c>
      <c r="BR326" s="3">
        <f t="shared" ref="BR326:BR389" si="239">BO326/BM326-1</f>
        <v>-3.1239010666979317E-2</v>
      </c>
      <c r="BU326" s="2">
        <v>44665</v>
      </c>
      <c r="BV326">
        <v>288.08999999999997</v>
      </c>
      <c r="BW326" s="20">
        <f t="shared" si="218"/>
        <v>277.56832684129654</v>
      </c>
      <c r="BX326">
        <v>279.83</v>
      </c>
      <c r="BY326">
        <v>269.61</v>
      </c>
      <c r="BZ326" s="3">
        <f t="shared" ref="BZ326:BZ389" si="240">BY326/BY325-1</f>
        <v>-2.7065064414853346E-2</v>
      </c>
      <c r="CA326" s="3">
        <f t="shared" ref="CA326:CA389" si="241">BW326/BY325-1</f>
        <v>1.6539527310328594E-3</v>
      </c>
      <c r="CB326" s="3">
        <f t="shared" ref="CB326:CB389" si="242">BY326/BW326-1</f>
        <v>-2.8671595681905027E-2</v>
      </c>
      <c r="CE326" s="2">
        <v>44665</v>
      </c>
      <c r="CF326">
        <v>52.37</v>
      </c>
      <c r="CG326" s="20">
        <f t="shared" si="221"/>
        <v>49.579467150496562</v>
      </c>
      <c r="CH326">
        <v>52.36</v>
      </c>
      <c r="CI326">
        <v>49.57</v>
      </c>
      <c r="CJ326" s="3">
        <f t="shared" ref="CJ326:CJ389" si="243">CI326/CI325-1</f>
        <v>-1.0076582023377245E-3</v>
      </c>
      <c r="CK326" s="3">
        <f t="shared" ref="CK326:CK389" si="244">CG326/CI325-1</f>
        <v>-8.1686516532519793E-4</v>
      </c>
      <c r="CL326" s="3">
        <f t="shared" ref="CL326:CL389" si="245">CI326/CG326-1</f>
        <v>-1.9094901661254049E-4</v>
      </c>
      <c r="CO326" s="2">
        <v>44665</v>
      </c>
      <c r="CP326">
        <v>64.959999999999994</v>
      </c>
      <c r="CQ326" s="20">
        <f t="shared" si="219"/>
        <v>57.327050138418947</v>
      </c>
      <c r="CR326">
        <v>65.02</v>
      </c>
      <c r="CS326">
        <v>57.38</v>
      </c>
      <c r="CT326" s="3">
        <f t="shared" ref="CT326:CT389" si="246">CS326/CS325-1</f>
        <v>4.5518207282913004E-3</v>
      </c>
      <c r="CU326" s="3">
        <f t="shared" ref="CU326:CU389" si="247">CQ326/CS325-1</f>
        <v>3.6248273532728525E-3</v>
      </c>
      <c r="CV326" s="3">
        <f t="shared" ref="CV326:CV389" si="248">CS326/CQ326-1</f>
        <v>9.2364532019706402E-4</v>
      </c>
    </row>
    <row r="327" spans="3:100" x14ac:dyDescent="0.25">
      <c r="C327" s="2">
        <v>44669</v>
      </c>
      <c r="D327">
        <v>70.25</v>
      </c>
      <c r="E327" s="20">
        <f t="shared" si="211"/>
        <v>68.768973998594518</v>
      </c>
      <c r="F327">
        <v>71.150000000000006</v>
      </c>
      <c r="G327">
        <v>69.650000000000006</v>
      </c>
      <c r="H327" s="3">
        <f t="shared" si="222"/>
        <v>1.4566642388929241E-2</v>
      </c>
      <c r="I327" s="3">
        <f t="shared" si="223"/>
        <v>1.733051691107157E-3</v>
      </c>
      <c r="J327" s="3">
        <f t="shared" si="224"/>
        <v>1.2811387900355964E-2</v>
      </c>
      <c r="M327" s="2">
        <v>44669</v>
      </c>
      <c r="N327">
        <v>21.2</v>
      </c>
      <c r="O327" s="20">
        <f t="shared" si="212"/>
        <v>21.141597796143248</v>
      </c>
      <c r="P327">
        <v>21.78</v>
      </c>
      <c r="Q327">
        <v>21.72</v>
      </c>
      <c r="R327" s="3">
        <f t="shared" si="225"/>
        <v>2.5011798017932962E-2</v>
      </c>
      <c r="S327" s="3">
        <f t="shared" si="226"/>
        <v>-2.2842002763923119E-3</v>
      </c>
      <c r="T327" s="3">
        <f t="shared" si="227"/>
        <v>2.7358490566037785E-2</v>
      </c>
      <c r="W327" s="2">
        <v>44669</v>
      </c>
      <c r="X327">
        <v>15.37</v>
      </c>
      <c r="Y327" s="20">
        <f t="shared" si="213"/>
        <v>11.387728142948308</v>
      </c>
      <c r="Z327">
        <v>15.67</v>
      </c>
      <c r="AA327">
        <v>11.61</v>
      </c>
      <c r="AB327" s="3">
        <f t="shared" si="220"/>
        <v>1.2205754141237923E-2</v>
      </c>
      <c r="AC327" s="3">
        <f t="shared" si="210"/>
        <v>-7.1727861422573591E-3</v>
      </c>
      <c r="AD327" s="3">
        <f t="shared" ref="AD327:AD390" si="249">AA327/Y327-1</f>
        <v>1.9518542615484691E-2</v>
      </c>
      <c r="AG327" s="2">
        <v>44669</v>
      </c>
      <c r="AH327">
        <v>228</v>
      </c>
      <c r="AI327" s="20">
        <f t="shared" si="214"/>
        <v>211.38987473903967</v>
      </c>
      <c r="AJ327">
        <v>229.92</v>
      </c>
      <c r="AK327">
        <v>213.17</v>
      </c>
      <c r="AL327" s="3">
        <f t="shared" si="228"/>
        <v>9.2798636428197412E-3</v>
      </c>
      <c r="AM327" s="3">
        <f t="shared" si="229"/>
        <v>8.5163931177345553E-4</v>
      </c>
      <c r="AN327" s="3">
        <f t="shared" si="230"/>
        <v>8.4210526315788847E-3</v>
      </c>
      <c r="AQ327" s="2">
        <v>44669</v>
      </c>
      <c r="AR327">
        <v>88.5</v>
      </c>
      <c r="AS327" s="20">
        <f t="shared" si="215"/>
        <v>76.107001693958225</v>
      </c>
      <c r="AT327">
        <v>88.55</v>
      </c>
      <c r="AU327">
        <v>76.150000000000006</v>
      </c>
      <c r="AV327" s="3">
        <f t="shared" si="231"/>
        <v>8.208658811068581E-3</v>
      </c>
      <c r="AW327" s="3">
        <f t="shared" si="232"/>
        <v>7.6393710308251261E-3</v>
      </c>
      <c r="AX327" s="3">
        <f t="shared" si="233"/>
        <v>5.6497175141245748E-4</v>
      </c>
      <c r="BA327" s="2">
        <v>44669</v>
      </c>
      <c r="BB327">
        <v>125.67</v>
      </c>
      <c r="BC327" s="20">
        <f t="shared" si="216"/>
        <v>113.0599556282111</v>
      </c>
      <c r="BD327">
        <v>128.46</v>
      </c>
      <c r="BE327">
        <v>115.57</v>
      </c>
      <c r="BF327" s="3">
        <f t="shared" si="234"/>
        <v>1.8507094386181366E-2</v>
      </c>
      <c r="BG327" s="3">
        <f t="shared" si="235"/>
        <v>-3.6136809005807846E-3</v>
      </c>
      <c r="BH327" s="3">
        <f t="shared" si="236"/>
        <v>2.220100262592517E-2</v>
      </c>
      <c r="BJ327" s="1"/>
      <c r="BK327" s="2">
        <v>44669</v>
      </c>
      <c r="BL327">
        <v>163.92</v>
      </c>
      <c r="BM327" s="20">
        <f t="shared" si="217"/>
        <v>160.31528927121826</v>
      </c>
      <c r="BN327">
        <v>165.07</v>
      </c>
      <c r="BO327">
        <v>161.44</v>
      </c>
      <c r="BP327" s="3">
        <f t="shared" si="237"/>
        <v>-1.3608808610664491E-3</v>
      </c>
      <c r="BQ327" s="3">
        <f t="shared" si="238"/>
        <v>-8.3181413384989522E-3</v>
      </c>
      <c r="BR327" s="3">
        <f t="shared" si="239"/>
        <v>7.0156173743289862E-3</v>
      </c>
      <c r="BU327" s="2">
        <v>44669</v>
      </c>
      <c r="BV327">
        <v>278.91000000000003</v>
      </c>
      <c r="BW327" s="20">
        <f t="shared" si="218"/>
        <v>268.71882824754033</v>
      </c>
      <c r="BX327">
        <v>280.52</v>
      </c>
      <c r="BY327">
        <v>270.27</v>
      </c>
      <c r="BZ327" s="3">
        <f t="shared" si="240"/>
        <v>2.4479804161565699E-3</v>
      </c>
      <c r="CA327" s="3">
        <f t="shared" si="241"/>
        <v>-3.3054106022020191E-3</v>
      </c>
      <c r="CB327" s="3">
        <f t="shared" si="242"/>
        <v>5.7724714065465754E-3</v>
      </c>
      <c r="CE327" s="2">
        <v>44669</v>
      </c>
      <c r="CF327">
        <v>52.25</v>
      </c>
      <c r="CG327" s="20">
        <f t="shared" si="221"/>
        <v>49.474595842956127</v>
      </c>
      <c r="CH327">
        <v>51.96</v>
      </c>
      <c r="CI327">
        <v>49.2</v>
      </c>
      <c r="CJ327" s="3">
        <f t="shared" si="243"/>
        <v>-7.4641920516440585E-3</v>
      </c>
      <c r="CK327" s="3">
        <f t="shared" si="244"/>
        <v>-1.9246350018937708E-3</v>
      </c>
      <c r="CL327" s="3">
        <f t="shared" si="245"/>
        <v>-5.5502392344498608E-3</v>
      </c>
      <c r="CO327" s="2">
        <v>44669</v>
      </c>
      <c r="CP327">
        <v>64.77</v>
      </c>
      <c r="CQ327" s="20">
        <f t="shared" si="219"/>
        <v>57.161233705772801</v>
      </c>
      <c r="CR327">
        <v>64.44</v>
      </c>
      <c r="CS327">
        <v>56.87</v>
      </c>
      <c r="CT327" s="3">
        <f t="shared" si="246"/>
        <v>-8.8881143255490347E-3</v>
      </c>
      <c r="CU327" s="3">
        <f t="shared" si="247"/>
        <v>-3.8125879091530646E-3</v>
      </c>
      <c r="CV327" s="3">
        <f t="shared" si="248"/>
        <v>-5.0949513663731683E-3</v>
      </c>
    </row>
    <row r="328" spans="3:100" x14ac:dyDescent="0.25">
      <c r="C328" s="2">
        <v>44670</v>
      </c>
      <c r="D328">
        <v>70.959999999999994</v>
      </c>
      <c r="E328" s="20">
        <f t="shared" si="211"/>
        <v>69.457478344562077</v>
      </c>
      <c r="F328">
        <v>72.73</v>
      </c>
      <c r="G328">
        <v>71.19</v>
      </c>
      <c r="H328" s="3">
        <f t="shared" si="222"/>
        <v>2.2110552763819014E-2</v>
      </c>
      <c r="I328" s="3">
        <f t="shared" si="223"/>
        <v>-2.7641300134663149E-3</v>
      </c>
      <c r="J328" s="3">
        <f t="shared" si="224"/>
        <v>2.4943630214205204E-2</v>
      </c>
      <c r="M328" s="2">
        <v>44670</v>
      </c>
      <c r="N328">
        <v>21.72</v>
      </c>
      <c r="O328" s="20">
        <f t="shared" si="212"/>
        <v>21.651513513513514</v>
      </c>
      <c r="P328">
        <v>22.2</v>
      </c>
      <c r="Q328">
        <v>22.13</v>
      </c>
      <c r="R328" s="3">
        <f t="shared" si="225"/>
        <v>1.8876611418047862E-2</v>
      </c>
      <c r="S328" s="3">
        <f t="shared" si="226"/>
        <v>-3.1531531531531209E-3</v>
      </c>
      <c r="T328" s="3">
        <f t="shared" si="227"/>
        <v>2.2099447513812098E-2</v>
      </c>
      <c r="W328" s="2">
        <v>44670</v>
      </c>
      <c r="X328">
        <v>15.74</v>
      </c>
      <c r="Y328" s="20">
        <f t="shared" si="213"/>
        <v>11.656371517027866</v>
      </c>
      <c r="Z328">
        <v>16.149999999999999</v>
      </c>
      <c r="AA328">
        <v>11.96</v>
      </c>
      <c r="AB328" s="3">
        <f t="shared" si="220"/>
        <v>3.0146425495262807E-2</v>
      </c>
      <c r="AC328" s="3">
        <f t="shared" ref="AC328:AC391" si="250">Y328/AA327-1</f>
        <v>3.9941013805224745E-3</v>
      </c>
      <c r="AD328" s="3">
        <f t="shared" si="249"/>
        <v>2.6048284625158624E-2</v>
      </c>
      <c r="AG328" s="2">
        <v>44670</v>
      </c>
      <c r="AH328">
        <v>230.25</v>
      </c>
      <c r="AI328" s="20">
        <f t="shared" si="214"/>
        <v>213.46920227429359</v>
      </c>
      <c r="AJ328">
        <v>232.16</v>
      </c>
      <c r="AK328">
        <v>215.24</v>
      </c>
      <c r="AL328" s="3">
        <f t="shared" si="228"/>
        <v>9.7105596472299993E-3</v>
      </c>
      <c r="AM328" s="3">
        <f t="shared" si="229"/>
        <v>1.4035852807319227E-3</v>
      </c>
      <c r="AN328" s="3">
        <f t="shared" si="230"/>
        <v>8.2953311617806058E-3</v>
      </c>
      <c r="AQ328" s="2">
        <v>44670</v>
      </c>
      <c r="AR328">
        <v>88.01</v>
      </c>
      <c r="AS328" s="20">
        <f t="shared" si="215"/>
        <v>75.68498974475844</v>
      </c>
      <c r="AT328">
        <v>87.76</v>
      </c>
      <c r="AU328">
        <v>75.47</v>
      </c>
      <c r="AV328" s="3">
        <f t="shared" si="231"/>
        <v>-8.9297439264610645E-3</v>
      </c>
      <c r="AW328" s="3">
        <f t="shared" si="232"/>
        <v>-6.1065036801256634E-3</v>
      </c>
      <c r="AX328" s="3">
        <f t="shared" si="233"/>
        <v>-2.8405862970117823E-3</v>
      </c>
      <c r="BA328" s="2">
        <v>44670</v>
      </c>
      <c r="BB328">
        <v>128.44999999999999</v>
      </c>
      <c r="BC328" s="20">
        <f t="shared" si="216"/>
        <v>115.55797742525928</v>
      </c>
      <c r="BD328">
        <v>131.12</v>
      </c>
      <c r="BE328">
        <v>117.96</v>
      </c>
      <c r="BF328" s="3">
        <f t="shared" si="234"/>
        <v>2.0680107294280603E-2</v>
      </c>
      <c r="BG328" s="3">
        <f t="shared" si="235"/>
        <v>-1.0402850861568336E-4</v>
      </c>
      <c r="BH328" s="3">
        <f t="shared" si="236"/>
        <v>2.0786298170494488E-2</v>
      </c>
      <c r="BJ328" s="1"/>
      <c r="BK328" s="2">
        <v>44670</v>
      </c>
      <c r="BL328">
        <v>165.02</v>
      </c>
      <c r="BM328" s="20">
        <f t="shared" si="217"/>
        <v>161.39232019115889</v>
      </c>
      <c r="BN328">
        <v>167.4</v>
      </c>
      <c r="BO328">
        <v>163.72</v>
      </c>
      <c r="BP328" s="3">
        <f t="shared" si="237"/>
        <v>1.4122893954410243E-2</v>
      </c>
      <c r="BQ328" s="3">
        <f t="shared" si="238"/>
        <v>-2.9534073860948418E-4</v>
      </c>
      <c r="BR328" s="3">
        <f t="shared" si="239"/>
        <v>1.4422494243122141E-2</v>
      </c>
      <c r="BU328" s="2">
        <v>44670</v>
      </c>
      <c r="BV328">
        <v>279.38</v>
      </c>
      <c r="BW328" s="20">
        <f t="shared" si="218"/>
        <v>269.17621591307392</v>
      </c>
      <c r="BX328">
        <v>285.3</v>
      </c>
      <c r="BY328">
        <v>274.88</v>
      </c>
      <c r="BZ328" s="3">
        <f t="shared" si="240"/>
        <v>1.705701705701701E-2</v>
      </c>
      <c r="CA328" s="3">
        <f t="shared" si="241"/>
        <v>-4.0470051686316566E-3</v>
      </c>
      <c r="CB328" s="3">
        <f t="shared" si="242"/>
        <v>2.1189777364163609E-2</v>
      </c>
      <c r="CE328" s="2">
        <v>44670</v>
      </c>
      <c r="CF328">
        <v>52.22</v>
      </c>
      <c r="CG328" s="20">
        <f t="shared" si="221"/>
        <v>49.437583254043773</v>
      </c>
      <c r="CH328">
        <v>52.55</v>
      </c>
      <c r="CI328">
        <v>49.75</v>
      </c>
      <c r="CJ328" s="3">
        <f t="shared" si="243"/>
        <v>1.1178861788617933E-2</v>
      </c>
      <c r="CK328" s="3">
        <f t="shared" si="244"/>
        <v>4.8289279277189401E-3</v>
      </c>
      <c r="CL328" s="3">
        <f t="shared" si="245"/>
        <v>6.3194178475678431E-3</v>
      </c>
      <c r="CO328" s="2">
        <v>44670</v>
      </c>
      <c r="CP328">
        <v>64.5</v>
      </c>
      <c r="CQ328" s="20">
        <f t="shared" si="219"/>
        <v>56.917012448132787</v>
      </c>
      <c r="CR328">
        <v>65.069999999999993</v>
      </c>
      <c r="CS328">
        <v>57.42</v>
      </c>
      <c r="CT328" s="3">
        <f t="shared" si="246"/>
        <v>9.6711798839459462E-3</v>
      </c>
      <c r="CU328" s="3">
        <f t="shared" si="247"/>
        <v>8.2666516850338212E-4</v>
      </c>
      <c r="CV328" s="3">
        <f t="shared" si="248"/>
        <v>8.837209302325455E-3</v>
      </c>
    </row>
    <row r="329" spans="3:100" x14ac:dyDescent="0.25">
      <c r="C329" s="2">
        <v>44671</v>
      </c>
      <c r="D329">
        <v>73.81</v>
      </c>
      <c r="E329" s="20">
        <f t="shared" si="211"/>
        <v>72.247083333333336</v>
      </c>
      <c r="F329">
        <v>73.2</v>
      </c>
      <c r="G329">
        <v>71.650000000000006</v>
      </c>
      <c r="H329" s="3">
        <f t="shared" si="222"/>
        <v>6.4615816828206274E-3</v>
      </c>
      <c r="I329" s="3">
        <f t="shared" si="223"/>
        <v>1.4848761530177557E-2</v>
      </c>
      <c r="J329" s="3">
        <f t="shared" si="224"/>
        <v>-8.2644628099173278E-3</v>
      </c>
      <c r="M329" s="2">
        <v>44671</v>
      </c>
      <c r="N329">
        <v>22.52</v>
      </c>
      <c r="O329" s="20">
        <f t="shared" si="212"/>
        <v>22.45709497206704</v>
      </c>
      <c r="P329">
        <v>21.48</v>
      </c>
      <c r="Q329">
        <v>21.42</v>
      </c>
      <c r="R329" s="3">
        <f t="shared" si="225"/>
        <v>-3.2083145051965523E-2</v>
      </c>
      <c r="S329" s="3">
        <f t="shared" si="226"/>
        <v>1.4780613288162714E-2</v>
      </c>
      <c r="T329" s="3">
        <f t="shared" si="227"/>
        <v>-4.6181172291296591E-2</v>
      </c>
      <c r="W329" s="2">
        <v>44671</v>
      </c>
      <c r="X329">
        <v>16.23</v>
      </c>
      <c r="Y329" s="20">
        <f t="shared" si="213"/>
        <v>12.023345794392524</v>
      </c>
      <c r="Z329">
        <v>16.05</v>
      </c>
      <c r="AA329">
        <v>11.89</v>
      </c>
      <c r="AB329" s="3">
        <f t="shared" si="220"/>
        <v>-5.8528428093646001E-3</v>
      </c>
      <c r="AC329" s="3">
        <f t="shared" si="250"/>
        <v>5.296471103053868E-3</v>
      </c>
      <c r="AD329" s="3">
        <f t="shared" si="249"/>
        <v>-1.1090573012939031E-2</v>
      </c>
      <c r="AG329" s="2">
        <v>44671</v>
      </c>
      <c r="AH329">
        <v>233.55</v>
      </c>
      <c r="AI329" s="20">
        <f t="shared" si="214"/>
        <v>216.53148928024501</v>
      </c>
      <c r="AJ329">
        <v>235.08</v>
      </c>
      <c r="AK329">
        <v>217.95</v>
      </c>
      <c r="AL329" s="3">
        <f t="shared" si="228"/>
        <v>1.2590596543393229E-2</v>
      </c>
      <c r="AM329" s="3">
        <f t="shared" si="229"/>
        <v>6.0002289548644061E-3</v>
      </c>
      <c r="AN329" s="3">
        <f t="shared" si="230"/>
        <v>6.5510597302504969E-3</v>
      </c>
      <c r="AQ329" s="2">
        <v>44671</v>
      </c>
      <c r="AR329">
        <v>87.97</v>
      </c>
      <c r="AS329" s="20">
        <f t="shared" si="215"/>
        <v>75.648599363346989</v>
      </c>
      <c r="AT329">
        <v>87.96</v>
      </c>
      <c r="AU329">
        <v>75.64</v>
      </c>
      <c r="AV329" s="3">
        <f t="shared" si="231"/>
        <v>2.2525506823902752E-3</v>
      </c>
      <c r="AW329" s="3">
        <f t="shared" si="232"/>
        <v>2.3664948104809014E-3</v>
      </c>
      <c r="AX329" s="3">
        <f t="shared" si="233"/>
        <v>-1.1367511651716455E-4</v>
      </c>
      <c r="BA329" s="2">
        <v>44671</v>
      </c>
      <c r="BB329">
        <v>132.52000000000001</v>
      </c>
      <c r="BC329" s="20">
        <f t="shared" si="216"/>
        <v>119.22569995440035</v>
      </c>
      <c r="BD329">
        <v>131.58000000000001</v>
      </c>
      <c r="BE329">
        <v>118.38</v>
      </c>
      <c r="BF329" s="3">
        <f t="shared" si="234"/>
        <v>3.560528992879064E-3</v>
      </c>
      <c r="BG329" s="3">
        <f t="shared" si="235"/>
        <v>1.0729908056971604E-2</v>
      </c>
      <c r="BH329" s="3">
        <f t="shared" si="236"/>
        <v>-7.0932689405371896E-3</v>
      </c>
      <c r="BJ329" s="1"/>
      <c r="BK329" s="2">
        <v>44671</v>
      </c>
      <c r="BL329">
        <v>168.76</v>
      </c>
      <c r="BM329" s="20">
        <f t="shared" si="217"/>
        <v>165.05642289062968</v>
      </c>
      <c r="BN329">
        <v>167.23</v>
      </c>
      <c r="BO329">
        <v>163.56</v>
      </c>
      <c r="BP329" s="3">
        <f t="shared" si="237"/>
        <v>-9.7727827999016803E-4</v>
      </c>
      <c r="BQ329" s="3">
        <f t="shared" si="238"/>
        <v>8.162856649338357E-3</v>
      </c>
      <c r="BR329" s="3">
        <f t="shared" si="239"/>
        <v>-9.0661294145532034E-3</v>
      </c>
      <c r="BU329" s="2">
        <v>44671</v>
      </c>
      <c r="BV329">
        <v>289.39999999999998</v>
      </c>
      <c r="BW329" s="20">
        <f t="shared" si="218"/>
        <v>278.82895655817845</v>
      </c>
      <c r="BX329">
        <v>286.36</v>
      </c>
      <c r="BY329">
        <v>275.89999999999998</v>
      </c>
      <c r="BZ329" s="3">
        <f t="shared" si="240"/>
        <v>3.7107101280557941E-3</v>
      </c>
      <c r="CA329" s="3">
        <f t="shared" si="241"/>
        <v>1.4366110878123006E-2</v>
      </c>
      <c r="CB329" s="3">
        <f t="shared" si="242"/>
        <v>-1.0504492052522241E-2</v>
      </c>
      <c r="CE329" s="2">
        <v>44671</v>
      </c>
      <c r="CF329">
        <v>52.78</v>
      </c>
      <c r="CG329" s="20">
        <f t="shared" si="221"/>
        <v>49.972869761323061</v>
      </c>
      <c r="CH329">
        <v>53.21</v>
      </c>
      <c r="CI329">
        <v>50.38</v>
      </c>
      <c r="CJ329" s="3">
        <f t="shared" si="243"/>
        <v>1.2663316582914641E-2</v>
      </c>
      <c r="CK329" s="3">
        <f t="shared" si="244"/>
        <v>4.4797941974483724E-3</v>
      </c>
      <c r="CL329" s="3">
        <f t="shared" si="245"/>
        <v>8.1470253884046162E-3</v>
      </c>
      <c r="CO329" s="2">
        <v>44671</v>
      </c>
      <c r="CP329">
        <v>65.44</v>
      </c>
      <c r="CQ329" s="20">
        <f t="shared" si="219"/>
        <v>57.751097634930261</v>
      </c>
      <c r="CR329">
        <v>65.959999999999994</v>
      </c>
      <c r="CS329">
        <v>58.21</v>
      </c>
      <c r="CT329" s="3">
        <f t="shared" si="246"/>
        <v>1.3758272378961989E-2</v>
      </c>
      <c r="CU329" s="3">
        <f t="shared" si="247"/>
        <v>5.7662423359501336E-3</v>
      </c>
      <c r="CV329" s="3">
        <f t="shared" si="248"/>
        <v>7.9462102689487057E-3</v>
      </c>
    </row>
    <row r="330" spans="3:100" x14ac:dyDescent="0.25">
      <c r="C330" s="2">
        <v>44672</v>
      </c>
      <c r="D330">
        <v>73.97</v>
      </c>
      <c r="E330" s="20">
        <f t="shared" si="211"/>
        <v>72.405490693739424</v>
      </c>
      <c r="F330">
        <v>70.92</v>
      </c>
      <c r="G330">
        <v>69.42</v>
      </c>
      <c r="H330" s="3">
        <f t="shared" si="222"/>
        <v>-3.1123517096999342E-2</v>
      </c>
      <c r="I330" s="3">
        <f t="shared" si="223"/>
        <v>1.0544182745839681E-2</v>
      </c>
      <c r="J330" s="3">
        <f t="shared" si="224"/>
        <v>-4.123293226983904E-2</v>
      </c>
      <c r="M330" s="2">
        <v>44672</v>
      </c>
      <c r="N330">
        <v>21.71</v>
      </c>
      <c r="O330" s="20">
        <f t="shared" si="212"/>
        <v>21.645450941526267</v>
      </c>
      <c r="P330">
        <v>20.18</v>
      </c>
      <c r="Q330">
        <v>20.12</v>
      </c>
      <c r="R330" s="3">
        <f t="shared" si="225"/>
        <v>-6.0690943043884227E-2</v>
      </c>
      <c r="S330" s="3">
        <f t="shared" si="226"/>
        <v>1.0525254039508214E-2</v>
      </c>
      <c r="T330" s="3">
        <f t="shared" si="227"/>
        <v>-7.047443574389689E-2</v>
      </c>
      <c r="W330" s="2">
        <v>44672</v>
      </c>
      <c r="X330">
        <v>16.48</v>
      </c>
      <c r="Y330" s="20">
        <f t="shared" si="213"/>
        <v>12.207796178343949</v>
      </c>
      <c r="Z330">
        <v>15.7</v>
      </c>
      <c r="AA330">
        <v>11.63</v>
      </c>
      <c r="AB330" s="3">
        <f t="shared" si="220"/>
        <v>-2.1867115222876321E-2</v>
      </c>
      <c r="AC330" s="3">
        <f t="shared" si="250"/>
        <v>2.6728021727834284E-2</v>
      </c>
      <c r="AD330" s="3">
        <f t="shared" si="249"/>
        <v>-4.7330097087378564E-2</v>
      </c>
      <c r="AG330" s="2">
        <v>44672</v>
      </c>
      <c r="AH330">
        <v>237.24</v>
      </c>
      <c r="AI330" s="20">
        <f t="shared" si="214"/>
        <v>219.94964440813519</v>
      </c>
      <c r="AJ330">
        <v>232.57</v>
      </c>
      <c r="AK330">
        <v>215.62</v>
      </c>
      <c r="AL330" s="3">
        <f t="shared" si="228"/>
        <v>-1.0690525349850821E-2</v>
      </c>
      <c r="AM330" s="3">
        <f t="shared" si="229"/>
        <v>9.1747850797669894E-3</v>
      </c>
      <c r="AN330" s="3">
        <f t="shared" si="230"/>
        <v>-1.9684707469229457E-2</v>
      </c>
      <c r="AQ330" s="2">
        <v>44672</v>
      </c>
      <c r="AR330">
        <v>88.95</v>
      </c>
      <c r="AS330" s="20">
        <f t="shared" si="215"/>
        <v>76.491072044122717</v>
      </c>
      <c r="AT330">
        <v>87.03</v>
      </c>
      <c r="AU330">
        <v>74.84</v>
      </c>
      <c r="AV330" s="3">
        <f t="shared" si="231"/>
        <v>-1.057641459545211E-2</v>
      </c>
      <c r="AW330" s="3">
        <f t="shared" si="232"/>
        <v>1.1251613486551015E-2</v>
      </c>
      <c r="AX330" s="3">
        <f t="shared" si="233"/>
        <v>-2.1585160202360787E-2</v>
      </c>
      <c r="BA330" s="2">
        <v>44672</v>
      </c>
      <c r="BB330">
        <v>132.22</v>
      </c>
      <c r="BC330" s="20">
        <f t="shared" si="216"/>
        <v>118.95344056372548</v>
      </c>
      <c r="BD330">
        <v>130.56</v>
      </c>
      <c r="BE330">
        <v>117.46</v>
      </c>
      <c r="BF330" s="3">
        <f t="shared" si="234"/>
        <v>-7.7715830376753336E-3</v>
      </c>
      <c r="BG330" s="3">
        <f t="shared" si="235"/>
        <v>4.8440662588737915E-3</v>
      </c>
      <c r="BH330" s="3">
        <f t="shared" si="236"/>
        <v>-1.2554832854333675E-2</v>
      </c>
      <c r="BJ330" s="1"/>
      <c r="BK330" s="2">
        <v>44672</v>
      </c>
      <c r="BL330">
        <v>168.91</v>
      </c>
      <c r="BM330" s="20">
        <f t="shared" si="217"/>
        <v>165.20538817449827</v>
      </c>
      <c r="BN330">
        <v>166.42</v>
      </c>
      <c r="BO330">
        <v>162.77000000000001</v>
      </c>
      <c r="BP330" s="3">
        <f t="shared" si="237"/>
        <v>-4.8300317926143199E-3</v>
      </c>
      <c r="BQ330" s="3">
        <f t="shared" si="238"/>
        <v>1.005984454939024E-2</v>
      </c>
      <c r="BR330" s="3">
        <f t="shared" si="239"/>
        <v>-1.4741578355337182E-2</v>
      </c>
      <c r="BU330" s="2">
        <v>44672</v>
      </c>
      <c r="BV330">
        <v>288.58</v>
      </c>
      <c r="BW330" s="20">
        <f t="shared" si="218"/>
        <v>278.03610626402195</v>
      </c>
      <c r="BX330">
        <v>280.81</v>
      </c>
      <c r="BY330">
        <v>270.55</v>
      </c>
      <c r="BZ330" s="3">
        <f t="shared" si="240"/>
        <v>-1.9391083725987524E-2</v>
      </c>
      <c r="CA330" s="3">
        <f t="shared" si="241"/>
        <v>7.7423206379918508E-3</v>
      </c>
      <c r="CB330" s="3">
        <f t="shared" si="242"/>
        <v>-2.6924942823480458E-2</v>
      </c>
      <c r="CE330" s="2">
        <v>44672</v>
      </c>
      <c r="CF330">
        <v>53.31</v>
      </c>
      <c r="CG330" s="20">
        <f t="shared" si="221"/>
        <v>50.478937887033219</v>
      </c>
      <c r="CH330">
        <v>53.29</v>
      </c>
      <c r="CI330">
        <v>50.46</v>
      </c>
      <c r="CJ330" s="3">
        <f t="shared" si="243"/>
        <v>1.5879317189360087E-3</v>
      </c>
      <c r="CK330" s="3">
        <f t="shared" si="244"/>
        <v>1.9638326128070815E-3</v>
      </c>
      <c r="CL330" s="3">
        <f t="shared" si="245"/>
        <v>-3.7516413430882523E-4</v>
      </c>
      <c r="CO330" s="2">
        <v>44672</v>
      </c>
      <c r="CP330">
        <v>65.98</v>
      </c>
      <c r="CQ330" s="20">
        <f t="shared" si="219"/>
        <v>58.227026128983546</v>
      </c>
      <c r="CR330">
        <v>66.209999999999994</v>
      </c>
      <c r="CS330">
        <v>58.43</v>
      </c>
      <c r="CT330" s="3">
        <f t="shared" si="246"/>
        <v>3.7794193437552526E-3</v>
      </c>
      <c r="CU330" s="3">
        <f t="shared" si="247"/>
        <v>2.9249491468030797E-4</v>
      </c>
      <c r="CV330" s="3">
        <f t="shared" si="248"/>
        <v>3.4859048196420606E-3</v>
      </c>
    </row>
    <row r="331" spans="3:100" x14ac:dyDescent="0.25">
      <c r="C331" s="2">
        <v>44673</v>
      </c>
      <c r="D331">
        <v>70.64</v>
      </c>
      <c r="E331" s="20">
        <f t="shared" si="211"/>
        <v>69.143950439417949</v>
      </c>
      <c r="F331">
        <v>69.41</v>
      </c>
      <c r="G331">
        <v>67.94</v>
      </c>
      <c r="H331" s="3">
        <f t="shared" si="222"/>
        <v>-2.1319504465571959E-2</v>
      </c>
      <c r="I331" s="3">
        <f t="shared" si="223"/>
        <v>-3.9765134051001905E-3</v>
      </c>
      <c r="J331" s="3">
        <f t="shared" si="224"/>
        <v>-1.7412231030577541E-2</v>
      </c>
      <c r="M331" s="2">
        <v>44673</v>
      </c>
      <c r="N331">
        <v>20.3</v>
      </c>
      <c r="O331" s="20">
        <f t="shared" si="212"/>
        <v>20.247975397232189</v>
      </c>
      <c r="P331">
        <v>19.510000000000002</v>
      </c>
      <c r="Q331">
        <v>19.46</v>
      </c>
      <c r="R331" s="3">
        <f t="shared" si="225"/>
        <v>-3.2803180914512953E-2</v>
      </c>
      <c r="S331" s="3">
        <f t="shared" si="226"/>
        <v>6.3606062242638206E-3</v>
      </c>
      <c r="T331" s="3">
        <f t="shared" si="227"/>
        <v>-3.8916256157635387E-2</v>
      </c>
      <c r="W331" s="2">
        <v>44673</v>
      </c>
      <c r="X331">
        <v>15.55</v>
      </c>
      <c r="Y331" s="20">
        <f t="shared" si="213"/>
        <v>11.521183079973564</v>
      </c>
      <c r="Z331">
        <v>15.13</v>
      </c>
      <c r="AA331">
        <v>11.21</v>
      </c>
      <c r="AB331" s="3">
        <f t="shared" si="220"/>
        <v>-3.6113499570077368E-2</v>
      </c>
      <c r="AC331" s="3">
        <f t="shared" si="250"/>
        <v>-9.3565709395043717E-3</v>
      </c>
      <c r="AD331" s="3">
        <f t="shared" si="249"/>
        <v>-2.7009646302250889E-2</v>
      </c>
      <c r="AG331" s="2">
        <v>44673</v>
      </c>
      <c r="AH331">
        <v>228.4</v>
      </c>
      <c r="AI331" s="20">
        <f t="shared" si="214"/>
        <v>212.77207582061951</v>
      </c>
      <c r="AJ331">
        <v>216.3</v>
      </c>
      <c r="AK331">
        <v>201.5</v>
      </c>
      <c r="AL331" s="3">
        <f t="shared" si="228"/>
        <v>-6.548557647713571E-2</v>
      </c>
      <c r="AM331" s="3">
        <f t="shared" si="229"/>
        <v>-1.3208070584270981E-2</v>
      </c>
      <c r="AN331" s="3">
        <f t="shared" si="230"/>
        <v>-5.2977232924693474E-2</v>
      </c>
      <c r="AQ331" s="2">
        <v>44673</v>
      </c>
      <c r="AR331">
        <v>86.66</v>
      </c>
      <c r="AS331" s="20">
        <f t="shared" si="215"/>
        <v>74.525767649477274</v>
      </c>
      <c r="AT331">
        <v>85.13</v>
      </c>
      <c r="AU331">
        <v>73.209999999999994</v>
      </c>
      <c r="AV331" s="3">
        <f t="shared" si="231"/>
        <v>-2.1779796900053605E-2</v>
      </c>
      <c r="AW331" s="3">
        <f t="shared" si="232"/>
        <v>-4.1987219471235626E-3</v>
      </c>
      <c r="AX331" s="3">
        <f t="shared" si="233"/>
        <v>-1.7655204246480594E-2</v>
      </c>
      <c r="BA331" s="2">
        <v>44673</v>
      </c>
      <c r="BB331">
        <v>130.28</v>
      </c>
      <c r="BC331" s="20">
        <f t="shared" si="216"/>
        <v>117.21193281286965</v>
      </c>
      <c r="BD331">
        <v>126.81</v>
      </c>
      <c r="BE331">
        <v>114.09</v>
      </c>
      <c r="BF331" s="3">
        <f t="shared" si="234"/>
        <v>-2.8690618082751529E-2</v>
      </c>
      <c r="BG331" s="3">
        <f t="shared" si="235"/>
        <v>-2.1119290578098804E-3</v>
      </c>
      <c r="BH331" s="3">
        <f t="shared" si="236"/>
        <v>-2.6634940128952955E-2</v>
      </c>
      <c r="BJ331" s="1"/>
      <c r="BK331" s="2">
        <v>44673</v>
      </c>
      <c r="BL331">
        <v>166.46</v>
      </c>
      <c r="BM331" s="20">
        <f t="shared" si="217"/>
        <v>162.80753074973734</v>
      </c>
      <c r="BN331">
        <v>161.79</v>
      </c>
      <c r="BO331">
        <v>158.24</v>
      </c>
      <c r="BP331" s="3">
        <f t="shared" si="237"/>
        <v>-2.7830681329483298E-2</v>
      </c>
      <c r="BQ331" s="3">
        <f t="shared" si="238"/>
        <v>2.3057535010950758E-4</v>
      </c>
      <c r="BR331" s="3">
        <f t="shared" si="239"/>
        <v>-2.8054787937042081E-2</v>
      </c>
      <c r="BU331" s="2">
        <v>44673</v>
      </c>
      <c r="BV331">
        <v>281.68</v>
      </c>
      <c r="BW331" s="20">
        <f t="shared" si="218"/>
        <v>271.39055431887022</v>
      </c>
      <c r="BX331">
        <v>274.02999999999997</v>
      </c>
      <c r="BY331">
        <v>264.02</v>
      </c>
      <c r="BZ331" s="3">
        <f t="shared" si="240"/>
        <v>-2.413601922010733E-2</v>
      </c>
      <c r="CA331" s="3">
        <f t="shared" si="241"/>
        <v>3.1068354051753122E-3</v>
      </c>
      <c r="CB331" s="3">
        <f t="shared" si="242"/>
        <v>-2.7158477705197526E-2</v>
      </c>
      <c r="CE331" s="2">
        <v>44673</v>
      </c>
      <c r="CF331">
        <v>53.42</v>
      </c>
      <c r="CG331" s="20">
        <f t="shared" si="221"/>
        <v>50.579923503537962</v>
      </c>
      <c r="CH331">
        <v>52.29</v>
      </c>
      <c r="CI331">
        <v>49.51</v>
      </c>
      <c r="CJ331" s="3">
        <f t="shared" si="243"/>
        <v>-1.8826793499801875E-2</v>
      </c>
      <c r="CK331" s="3">
        <f t="shared" si="244"/>
        <v>2.3766053019809164E-3</v>
      </c>
      <c r="CL331" s="3">
        <f t="shared" si="245"/>
        <v>-2.115312616997389E-2</v>
      </c>
      <c r="CO331" s="2">
        <v>44673</v>
      </c>
      <c r="CP331">
        <v>66.08</v>
      </c>
      <c r="CQ331" s="20">
        <f t="shared" si="219"/>
        <v>58.312435249042146</v>
      </c>
      <c r="CR331">
        <v>65.25</v>
      </c>
      <c r="CS331">
        <v>57.58</v>
      </c>
      <c r="CT331" s="3">
        <f t="shared" si="246"/>
        <v>-1.4547321581379502E-2</v>
      </c>
      <c r="CU331" s="3">
        <f t="shared" si="247"/>
        <v>-2.0120614574337115E-3</v>
      </c>
      <c r="CV331" s="3">
        <f t="shared" si="248"/>
        <v>-1.2560532687651338E-2</v>
      </c>
    </row>
    <row r="332" spans="3:100" x14ac:dyDescent="0.25">
      <c r="C332" s="2">
        <v>44676</v>
      </c>
      <c r="D332">
        <v>68.42</v>
      </c>
      <c r="E332" s="20">
        <f t="shared" si="211"/>
        <v>66.975881346263549</v>
      </c>
      <c r="F332">
        <v>70.12</v>
      </c>
      <c r="G332">
        <v>68.64</v>
      </c>
      <c r="H332" s="3">
        <f t="shared" si="222"/>
        <v>1.0303208713570822E-2</v>
      </c>
      <c r="I332" s="3">
        <f t="shared" si="223"/>
        <v>-1.4190736734419285E-2</v>
      </c>
      <c r="J332" s="3">
        <f t="shared" si="224"/>
        <v>2.4846536100555427E-2</v>
      </c>
      <c r="M332" s="2">
        <v>44676</v>
      </c>
      <c r="N332">
        <v>19.2</v>
      </c>
      <c r="O332" s="20">
        <f t="shared" si="212"/>
        <v>19.142110552763818</v>
      </c>
      <c r="P332">
        <v>19.899999999999999</v>
      </c>
      <c r="Q332">
        <v>19.84</v>
      </c>
      <c r="R332" s="3">
        <f t="shared" si="225"/>
        <v>1.9527235354573458E-2</v>
      </c>
      <c r="S332" s="3">
        <f t="shared" si="226"/>
        <v>-1.6335531718200569E-2</v>
      </c>
      <c r="T332" s="3">
        <f t="shared" si="227"/>
        <v>3.6458333333333481E-2</v>
      </c>
      <c r="W332" s="2">
        <v>44676</v>
      </c>
      <c r="X332">
        <v>14.91</v>
      </c>
      <c r="Y332" s="20">
        <f t="shared" si="213"/>
        <v>11.121152073732718</v>
      </c>
      <c r="Z332">
        <v>15.19</v>
      </c>
      <c r="AA332">
        <v>11.33</v>
      </c>
      <c r="AB332" s="3">
        <f t="shared" si="220"/>
        <v>1.070472792149868E-2</v>
      </c>
      <c r="AC332" s="3">
        <f t="shared" si="250"/>
        <v>-7.925773975671957E-3</v>
      </c>
      <c r="AD332" s="3">
        <f t="shared" si="249"/>
        <v>1.8779342723004744E-2</v>
      </c>
      <c r="AG332" s="2">
        <v>44676</v>
      </c>
      <c r="AH332">
        <v>215.31</v>
      </c>
      <c r="AI332" s="20">
        <f t="shared" si="214"/>
        <v>200.57512551915093</v>
      </c>
      <c r="AJ332">
        <v>216.7</v>
      </c>
      <c r="AK332">
        <v>201.87</v>
      </c>
      <c r="AL332" s="3">
        <f t="shared" si="228"/>
        <v>1.8362282878412461E-3</v>
      </c>
      <c r="AM332" s="3">
        <f t="shared" si="229"/>
        <v>-4.5899477957770385E-3</v>
      </c>
      <c r="AN332" s="3">
        <f t="shared" si="230"/>
        <v>6.4558079048810946E-3</v>
      </c>
      <c r="AQ332" s="2">
        <v>44676</v>
      </c>
      <c r="AR332">
        <v>82.37</v>
      </c>
      <c r="AS332" s="20">
        <f t="shared" si="215"/>
        <v>70.834595185995624</v>
      </c>
      <c r="AT332">
        <v>82.26</v>
      </c>
      <c r="AU332">
        <v>70.739999999999995</v>
      </c>
      <c r="AV332" s="3">
        <f t="shared" si="231"/>
        <v>-3.3738560305969112E-2</v>
      </c>
      <c r="AW332" s="3">
        <f t="shared" si="232"/>
        <v>-3.2446452861690567E-2</v>
      </c>
      <c r="AX332" s="3">
        <f t="shared" si="233"/>
        <v>-1.3354376593420758E-3</v>
      </c>
      <c r="BA332" s="2">
        <v>44676</v>
      </c>
      <c r="BB332">
        <v>126.01</v>
      </c>
      <c r="BC332" s="20">
        <f t="shared" si="216"/>
        <v>113.36625778969788</v>
      </c>
      <c r="BD332">
        <v>126.77</v>
      </c>
      <c r="BE332">
        <v>114.05</v>
      </c>
      <c r="BF332" s="3">
        <f t="shared" si="234"/>
        <v>-3.5060040319057073E-4</v>
      </c>
      <c r="BG332" s="3">
        <f t="shared" si="235"/>
        <v>-6.3436077684470016E-3</v>
      </c>
      <c r="BH332" s="3">
        <f t="shared" si="236"/>
        <v>6.031267359733361E-3</v>
      </c>
      <c r="BJ332" s="1"/>
      <c r="BK332" s="2">
        <v>44676</v>
      </c>
      <c r="BL332">
        <v>161.12</v>
      </c>
      <c r="BM332" s="20">
        <f t="shared" si="217"/>
        <v>157.57868369351672</v>
      </c>
      <c r="BN332">
        <v>162.88</v>
      </c>
      <c r="BO332">
        <v>159.30000000000001</v>
      </c>
      <c r="BP332" s="3">
        <f t="shared" si="237"/>
        <v>6.6986855409505441E-3</v>
      </c>
      <c r="BQ332" s="3">
        <f t="shared" si="238"/>
        <v>-4.1791980945606877E-3</v>
      </c>
      <c r="BR332" s="3">
        <f t="shared" si="239"/>
        <v>1.0923535253227312E-2</v>
      </c>
      <c r="BU332" s="2">
        <v>44676</v>
      </c>
      <c r="BV332">
        <v>273.29000000000002</v>
      </c>
      <c r="BW332" s="20">
        <f t="shared" si="218"/>
        <v>263.31129345967514</v>
      </c>
      <c r="BX332">
        <v>280.72000000000003</v>
      </c>
      <c r="BY332">
        <v>270.47000000000003</v>
      </c>
      <c r="BZ332" s="3">
        <f t="shared" si="240"/>
        <v>2.4429967426710331E-2</v>
      </c>
      <c r="CA332" s="3">
        <f t="shared" si="241"/>
        <v>-2.6842911155399163E-3</v>
      </c>
      <c r="CB332" s="3">
        <f t="shared" si="242"/>
        <v>2.7187237000988018E-2</v>
      </c>
      <c r="CE332" s="2">
        <v>44676</v>
      </c>
      <c r="CF332">
        <v>52.12</v>
      </c>
      <c r="CG332" s="20">
        <f t="shared" si="221"/>
        <v>49.350097495698712</v>
      </c>
      <c r="CH332">
        <v>52.31</v>
      </c>
      <c r="CI332">
        <v>49.53</v>
      </c>
      <c r="CJ332" s="3">
        <f t="shared" si="243"/>
        <v>4.0395879620280795E-4</v>
      </c>
      <c r="CK332" s="3">
        <f t="shared" si="244"/>
        <v>-3.2297011573678702E-3</v>
      </c>
      <c r="CL332" s="3">
        <f t="shared" si="245"/>
        <v>3.6454336147353494E-3</v>
      </c>
      <c r="CO332" s="2">
        <v>44676</v>
      </c>
      <c r="CP332">
        <v>67</v>
      </c>
      <c r="CQ332" s="20">
        <f t="shared" si="219"/>
        <v>59.12541704579921</v>
      </c>
      <c r="CR332">
        <v>65.94</v>
      </c>
      <c r="CS332">
        <v>58.19</v>
      </c>
      <c r="CT332" s="3">
        <f t="shared" si="246"/>
        <v>1.0593956234803636E-2</v>
      </c>
      <c r="CU332" s="3">
        <f t="shared" si="247"/>
        <v>2.683947630773198E-2</v>
      </c>
      <c r="CV332" s="3">
        <f t="shared" si="248"/>
        <v>-1.5820895522388079E-2</v>
      </c>
    </row>
    <row r="333" spans="3:100" x14ac:dyDescent="0.25">
      <c r="C333" s="2">
        <v>44677</v>
      </c>
      <c r="D333">
        <v>68.69</v>
      </c>
      <c r="E333" s="20">
        <f t="shared" si="211"/>
        <v>67.235918306499698</v>
      </c>
      <c r="F333">
        <v>67.08</v>
      </c>
      <c r="G333">
        <v>65.66</v>
      </c>
      <c r="H333" s="3">
        <f t="shared" si="222"/>
        <v>-4.3414918414918513E-2</v>
      </c>
      <c r="I333" s="3">
        <f t="shared" si="223"/>
        <v>-2.0455735627918137E-2</v>
      </c>
      <c r="J333" s="3">
        <f t="shared" si="224"/>
        <v>-2.343863735623819E-2</v>
      </c>
      <c r="M333" s="2">
        <v>44677</v>
      </c>
      <c r="N333">
        <v>19.72</v>
      </c>
      <c r="O333" s="20">
        <f t="shared" si="212"/>
        <v>19.657030335284727</v>
      </c>
      <c r="P333">
        <v>18.79</v>
      </c>
      <c r="Q333">
        <v>18.73</v>
      </c>
      <c r="R333" s="3">
        <f t="shared" si="225"/>
        <v>-5.5947580645161255E-2</v>
      </c>
      <c r="S333" s="3">
        <f t="shared" si="226"/>
        <v>-9.2222613263746034E-3</v>
      </c>
      <c r="T333" s="3">
        <f t="shared" si="227"/>
        <v>-4.7160243407707969E-2</v>
      </c>
      <c r="W333" s="2">
        <v>44677</v>
      </c>
      <c r="X333">
        <v>15.1</v>
      </c>
      <c r="Y333" s="20">
        <f t="shared" si="213"/>
        <v>11.260842963970088</v>
      </c>
      <c r="Z333">
        <v>14.71</v>
      </c>
      <c r="AA333">
        <v>10.97</v>
      </c>
      <c r="AB333" s="3">
        <f t="shared" si="220"/>
        <v>-3.1774051191526875E-2</v>
      </c>
      <c r="AC333" s="3">
        <f t="shared" si="250"/>
        <v>-6.103886675190795E-3</v>
      </c>
      <c r="AD333" s="3">
        <f t="shared" si="249"/>
        <v>-2.5827814569536311E-2</v>
      </c>
      <c r="AG333" s="2">
        <v>44677</v>
      </c>
      <c r="AH333">
        <v>216.13</v>
      </c>
      <c r="AI333" s="20">
        <f t="shared" si="214"/>
        <v>201.34107608178792</v>
      </c>
      <c r="AJ333">
        <v>210.3</v>
      </c>
      <c r="AK333">
        <v>195.91</v>
      </c>
      <c r="AL333" s="3">
        <f t="shared" si="228"/>
        <v>-2.9523951057611408E-2</v>
      </c>
      <c r="AM333" s="3">
        <f t="shared" si="229"/>
        <v>-2.6201214554519847E-3</v>
      </c>
      <c r="AN333" s="3">
        <f t="shared" si="230"/>
        <v>-2.6974506084301075E-2</v>
      </c>
      <c r="AQ333" s="2">
        <v>44677</v>
      </c>
      <c r="AR333">
        <v>82.73</v>
      </c>
      <c r="AS333" s="20">
        <f t="shared" si="215"/>
        <v>71.138349738728891</v>
      </c>
      <c r="AT333">
        <v>82.29</v>
      </c>
      <c r="AU333">
        <v>70.760000000000005</v>
      </c>
      <c r="AV333" s="3">
        <f t="shared" si="231"/>
        <v>2.8272547356533728E-4</v>
      </c>
      <c r="AW333" s="3">
        <f t="shared" si="232"/>
        <v>5.6311809263345225E-3</v>
      </c>
      <c r="AX333" s="3">
        <f t="shared" si="233"/>
        <v>-5.3185059833192883E-3</v>
      </c>
      <c r="BA333" s="2">
        <v>44677</v>
      </c>
      <c r="BB333">
        <v>124.64</v>
      </c>
      <c r="BC333" s="20">
        <f t="shared" si="216"/>
        <v>112.13749959356203</v>
      </c>
      <c r="BD333">
        <v>123.02</v>
      </c>
      <c r="BE333">
        <v>110.68</v>
      </c>
      <c r="BF333" s="3">
        <f t="shared" si="234"/>
        <v>-2.9548443665059154E-2</v>
      </c>
      <c r="BG333" s="3">
        <f t="shared" si="235"/>
        <v>-1.6768964545707754E-2</v>
      </c>
      <c r="BH333" s="3">
        <f t="shared" si="236"/>
        <v>-1.2997432605905024E-2</v>
      </c>
      <c r="BJ333" s="1"/>
      <c r="BK333" s="2">
        <v>44677</v>
      </c>
      <c r="BL333">
        <v>162.25</v>
      </c>
      <c r="BM333" s="20">
        <f t="shared" si="217"/>
        <v>158.69043367346939</v>
      </c>
      <c r="BN333">
        <v>156.80000000000001</v>
      </c>
      <c r="BO333">
        <v>153.36000000000001</v>
      </c>
      <c r="BP333" s="3">
        <f t="shared" si="237"/>
        <v>-3.7288135593220306E-2</v>
      </c>
      <c r="BQ333" s="3">
        <f t="shared" si="238"/>
        <v>-3.8265306122450271E-3</v>
      </c>
      <c r="BR333" s="3">
        <f t="shared" si="239"/>
        <v>-3.3590138674884362E-2</v>
      </c>
      <c r="BU333" s="2">
        <v>44677</v>
      </c>
      <c r="BV333">
        <v>277.5</v>
      </c>
      <c r="BW333" s="20">
        <f t="shared" si="218"/>
        <v>267.3640922211531</v>
      </c>
      <c r="BX333">
        <v>270.22000000000003</v>
      </c>
      <c r="BY333">
        <v>260.35000000000002</v>
      </c>
      <c r="BZ333" s="3">
        <f t="shared" si="240"/>
        <v>-3.7416349317854092E-2</v>
      </c>
      <c r="CA333" s="3">
        <f t="shared" si="241"/>
        <v>-1.1483372569404793E-2</v>
      </c>
      <c r="CB333" s="3">
        <f t="shared" si="242"/>
        <v>-2.6234234234233988E-2</v>
      </c>
      <c r="CE333" s="2">
        <v>44677</v>
      </c>
      <c r="CF333">
        <v>52.12</v>
      </c>
      <c r="CG333" s="20">
        <f t="shared" si="221"/>
        <v>49.341340544717006</v>
      </c>
      <c r="CH333">
        <v>51.77</v>
      </c>
      <c r="CI333">
        <v>49.01</v>
      </c>
      <c r="CJ333" s="3">
        <f t="shared" si="243"/>
        <v>-1.049868766404205E-2</v>
      </c>
      <c r="CK333" s="3">
        <f t="shared" si="244"/>
        <v>-3.8089936459316798E-3</v>
      </c>
      <c r="CL333" s="3">
        <f t="shared" si="245"/>
        <v>-6.7152724481962522E-3</v>
      </c>
      <c r="CO333" s="2">
        <v>44677</v>
      </c>
      <c r="CP333">
        <v>65.52</v>
      </c>
      <c r="CQ333" s="20">
        <f t="shared" si="219"/>
        <v>57.814727132974632</v>
      </c>
      <c r="CR333">
        <v>65.05</v>
      </c>
      <c r="CS333">
        <v>57.4</v>
      </c>
      <c r="CT333" s="3">
        <f t="shared" si="246"/>
        <v>-1.3576215844646855E-2</v>
      </c>
      <c r="CU333" s="3">
        <f t="shared" si="247"/>
        <v>-6.4490954979440351E-3</v>
      </c>
      <c r="CV333" s="3">
        <f t="shared" si="248"/>
        <v>-7.1733821733821479E-3</v>
      </c>
    </row>
    <row r="334" spans="3:100" x14ac:dyDescent="0.25">
      <c r="C334" s="2">
        <v>44678</v>
      </c>
      <c r="D334">
        <v>66.13</v>
      </c>
      <c r="E334" s="20">
        <f t="shared" si="211"/>
        <v>64.737161125319687</v>
      </c>
      <c r="F334">
        <v>66.47</v>
      </c>
      <c r="G334">
        <v>65.069999999999993</v>
      </c>
      <c r="H334" s="3">
        <f t="shared" si="222"/>
        <v>-8.9856838257691418E-3</v>
      </c>
      <c r="I334" s="3">
        <f t="shared" si="223"/>
        <v>-1.4054810762721748E-2</v>
      </c>
      <c r="J334" s="3">
        <f t="shared" si="224"/>
        <v>5.1413881748072487E-3</v>
      </c>
      <c r="M334" s="2">
        <v>44678</v>
      </c>
      <c r="N334">
        <v>18.600000000000001</v>
      </c>
      <c r="O334" s="20">
        <f t="shared" si="212"/>
        <v>18.53941368078176</v>
      </c>
      <c r="P334">
        <v>18.420000000000002</v>
      </c>
      <c r="Q334">
        <v>18.36</v>
      </c>
      <c r="R334" s="3">
        <f t="shared" si="225"/>
        <v>-1.9754404698344996E-2</v>
      </c>
      <c r="S334" s="3">
        <f t="shared" si="226"/>
        <v>-1.0175457512986652E-2</v>
      </c>
      <c r="T334" s="3">
        <f t="shared" si="227"/>
        <v>-9.6774193548387899E-3</v>
      </c>
      <c r="W334" s="2">
        <v>44678</v>
      </c>
      <c r="X334">
        <v>14.79</v>
      </c>
      <c r="Y334" s="20">
        <f t="shared" si="213"/>
        <v>11.025272727272727</v>
      </c>
      <c r="Z334">
        <v>14.85</v>
      </c>
      <c r="AA334">
        <v>11.07</v>
      </c>
      <c r="AB334" s="3">
        <f t="shared" si="220"/>
        <v>9.1157702825888087E-3</v>
      </c>
      <c r="AC334" s="3">
        <f t="shared" si="250"/>
        <v>5.0385348471035929E-3</v>
      </c>
      <c r="AD334" s="3">
        <f t="shared" si="249"/>
        <v>4.0567951318459805E-3</v>
      </c>
      <c r="AG334" s="2">
        <v>44678</v>
      </c>
      <c r="AH334">
        <v>211.11</v>
      </c>
      <c r="AI334" s="20">
        <f t="shared" si="214"/>
        <v>196.66500841278742</v>
      </c>
      <c r="AJ334">
        <v>213.96</v>
      </c>
      <c r="AK334">
        <v>199.32</v>
      </c>
      <c r="AL334" s="3">
        <f t="shared" si="228"/>
        <v>1.7405951712521128E-2</v>
      </c>
      <c r="AM334" s="3">
        <f t="shared" si="229"/>
        <v>3.8538533652565654E-3</v>
      </c>
      <c r="AN334" s="3">
        <f t="shared" si="230"/>
        <v>1.3500071053005547E-2</v>
      </c>
      <c r="AQ334" s="2">
        <v>44678</v>
      </c>
      <c r="AR334">
        <v>83.39</v>
      </c>
      <c r="AS334" s="20">
        <f t="shared" si="215"/>
        <v>71.705153591682418</v>
      </c>
      <c r="AT334">
        <v>84.64</v>
      </c>
      <c r="AU334">
        <v>72.78</v>
      </c>
      <c r="AV334" s="3">
        <f t="shared" si="231"/>
        <v>2.8547201808931444E-2</v>
      </c>
      <c r="AW334" s="3">
        <f t="shared" si="232"/>
        <v>1.3357173426828961E-2</v>
      </c>
      <c r="AX334" s="3">
        <f t="shared" si="233"/>
        <v>1.498980693128682E-2</v>
      </c>
      <c r="BA334" s="2">
        <v>44678</v>
      </c>
      <c r="BB334">
        <v>122.33</v>
      </c>
      <c r="BC334" s="20">
        <f t="shared" si="216"/>
        <v>110.05871520342612</v>
      </c>
      <c r="BD334">
        <v>121.42</v>
      </c>
      <c r="BE334">
        <v>109.24</v>
      </c>
      <c r="BF334" s="3">
        <f t="shared" si="234"/>
        <v>-1.3010480664980228E-2</v>
      </c>
      <c r="BG334" s="3">
        <f t="shared" si="235"/>
        <v>-5.6133429397713375E-3</v>
      </c>
      <c r="BH334" s="3">
        <f t="shared" si="236"/>
        <v>-7.4388947927735982E-3</v>
      </c>
      <c r="BJ334" s="1"/>
      <c r="BK334" s="2">
        <v>44678</v>
      </c>
      <c r="BL334">
        <v>155.91</v>
      </c>
      <c r="BM334" s="20">
        <f t="shared" si="217"/>
        <v>152.48450086223414</v>
      </c>
      <c r="BN334">
        <v>156.57</v>
      </c>
      <c r="BO334">
        <v>153.13</v>
      </c>
      <c r="BP334" s="3">
        <f t="shared" si="237"/>
        <v>-1.4997391757956002E-3</v>
      </c>
      <c r="BQ334" s="3">
        <f t="shared" si="238"/>
        <v>-5.7087841534029238E-3</v>
      </c>
      <c r="BR334" s="3">
        <f t="shared" si="239"/>
        <v>4.2332114681546962E-3</v>
      </c>
      <c r="BU334" s="2">
        <v>44678</v>
      </c>
      <c r="BV334">
        <v>282.10000000000002</v>
      </c>
      <c r="BW334" s="20">
        <f t="shared" si="218"/>
        <v>271.79092931290165</v>
      </c>
      <c r="BX334">
        <v>283.22000000000003</v>
      </c>
      <c r="BY334">
        <v>272.87</v>
      </c>
      <c r="BZ334" s="3">
        <f t="shared" si="240"/>
        <v>4.8089110812367997E-2</v>
      </c>
      <c r="CA334" s="3">
        <f t="shared" si="241"/>
        <v>4.3944418332635404E-2</v>
      </c>
      <c r="CB334" s="3">
        <f t="shared" si="242"/>
        <v>3.9702233250620278E-3</v>
      </c>
      <c r="CE334" s="2">
        <v>44678</v>
      </c>
      <c r="CF334">
        <v>51.84</v>
      </c>
      <c r="CG334" s="20">
        <f t="shared" si="221"/>
        <v>49.087165921027044</v>
      </c>
      <c r="CH334">
        <v>51.41</v>
      </c>
      <c r="CI334">
        <v>48.68</v>
      </c>
      <c r="CJ334" s="3">
        <f t="shared" si="243"/>
        <v>-6.7333197306671533E-3</v>
      </c>
      <c r="CK334" s="3">
        <f t="shared" si="244"/>
        <v>1.5744933896562063E-3</v>
      </c>
      <c r="CL334" s="3">
        <f t="shared" si="245"/>
        <v>-8.2947530864199148E-3</v>
      </c>
      <c r="CO334" s="2">
        <v>44678</v>
      </c>
      <c r="CP334">
        <v>65</v>
      </c>
      <c r="CQ334" s="20">
        <f t="shared" si="219"/>
        <v>57.355857230018302</v>
      </c>
      <c r="CR334">
        <v>65.56</v>
      </c>
      <c r="CS334">
        <v>57.85</v>
      </c>
      <c r="CT334" s="3">
        <f t="shared" si="246"/>
        <v>7.8397212543555028E-3</v>
      </c>
      <c r="CU334" s="3">
        <f t="shared" si="247"/>
        <v>-7.6903780455916948E-4</v>
      </c>
      <c r="CV334" s="3">
        <f t="shared" si="248"/>
        <v>8.6153846153846914E-3</v>
      </c>
    </row>
    <row r="335" spans="3:100" x14ac:dyDescent="0.25">
      <c r="C335" s="2">
        <v>44679</v>
      </c>
      <c r="D335">
        <v>67.650000000000006</v>
      </c>
      <c r="E335" s="20">
        <f t="shared" si="211"/>
        <v>66.223354231974923</v>
      </c>
      <c r="F335">
        <v>70.180000000000007</v>
      </c>
      <c r="G335">
        <v>68.7</v>
      </c>
      <c r="H335" s="3">
        <f t="shared" si="222"/>
        <v>5.5786076532964746E-2</v>
      </c>
      <c r="I335" s="3">
        <f t="shared" si="223"/>
        <v>1.7724822990240252E-2</v>
      </c>
      <c r="J335" s="3">
        <f t="shared" si="224"/>
        <v>3.7398373983739797E-2</v>
      </c>
      <c r="M335" s="2">
        <v>44679</v>
      </c>
      <c r="N335">
        <v>18.97</v>
      </c>
      <c r="O335" s="20">
        <f t="shared" si="212"/>
        <v>18.912457027300299</v>
      </c>
      <c r="P335">
        <v>19.78</v>
      </c>
      <c r="Q335">
        <v>19.72</v>
      </c>
      <c r="R335" s="3">
        <f t="shared" si="225"/>
        <v>7.4074074074073959E-2</v>
      </c>
      <c r="S335" s="3">
        <f t="shared" si="226"/>
        <v>3.0090252031606646E-2</v>
      </c>
      <c r="T335" s="3">
        <f t="shared" si="227"/>
        <v>4.2698998418555734E-2</v>
      </c>
      <c r="W335" s="2">
        <v>44679</v>
      </c>
      <c r="X335">
        <v>14.91</v>
      </c>
      <c r="Y335" s="20">
        <f t="shared" si="213"/>
        <v>11.116210670314638</v>
      </c>
      <c r="Z335">
        <v>14.62</v>
      </c>
      <c r="AA335">
        <v>10.9</v>
      </c>
      <c r="AB335" s="3">
        <f t="shared" si="220"/>
        <v>-1.5356820234869062E-2</v>
      </c>
      <c r="AC335" s="3">
        <f t="shared" si="250"/>
        <v>4.1744056291452836E-3</v>
      </c>
      <c r="AD335" s="3">
        <f t="shared" si="249"/>
        <v>-1.9450033534540556E-2</v>
      </c>
      <c r="AG335" s="2">
        <v>44679</v>
      </c>
      <c r="AH335">
        <v>207.43</v>
      </c>
      <c r="AI335" s="20">
        <f t="shared" si="214"/>
        <v>193.24266286951612</v>
      </c>
      <c r="AJ335">
        <v>212.44</v>
      </c>
      <c r="AK335">
        <v>197.91</v>
      </c>
      <c r="AL335" s="3">
        <f t="shared" si="228"/>
        <v>-7.0740517760384813E-3</v>
      </c>
      <c r="AM335" s="3">
        <f t="shared" si="229"/>
        <v>-3.0490352852116542E-2</v>
      </c>
      <c r="AN335" s="3">
        <f t="shared" si="230"/>
        <v>2.4152726220893594E-2</v>
      </c>
      <c r="AQ335" s="2">
        <v>44679</v>
      </c>
      <c r="AR335">
        <v>84.88</v>
      </c>
      <c r="AS335" s="20">
        <f t="shared" si="215"/>
        <v>72.994853211009158</v>
      </c>
      <c r="AT335">
        <v>87.2</v>
      </c>
      <c r="AU335">
        <v>74.989999999999995</v>
      </c>
      <c r="AV335" s="3">
        <f t="shared" si="231"/>
        <v>3.0365485023357897E-2</v>
      </c>
      <c r="AW335" s="3">
        <f t="shared" si="232"/>
        <v>2.9520913851217578E-3</v>
      </c>
      <c r="AX335" s="3">
        <f t="shared" si="233"/>
        <v>2.7332704995287616E-2</v>
      </c>
      <c r="BA335" s="2">
        <v>44679</v>
      </c>
      <c r="BB335">
        <v>122.81</v>
      </c>
      <c r="BC335" s="20">
        <f t="shared" si="216"/>
        <v>110.48319766499107</v>
      </c>
      <c r="BD335">
        <v>123.34</v>
      </c>
      <c r="BE335">
        <v>110.96</v>
      </c>
      <c r="BF335" s="3">
        <f t="shared" si="234"/>
        <v>1.5745148297326983E-2</v>
      </c>
      <c r="BG335" s="3">
        <f t="shared" si="235"/>
        <v>1.138042534777628E-2</v>
      </c>
      <c r="BH335" s="3">
        <f t="shared" si="236"/>
        <v>4.3156094780556487E-3</v>
      </c>
      <c r="BJ335" s="1"/>
      <c r="BK335" s="2">
        <v>44679</v>
      </c>
      <c r="BL335">
        <v>159.25</v>
      </c>
      <c r="BM335" s="20">
        <f t="shared" si="217"/>
        <v>155.75630958200932</v>
      </c>
      <c r="BN335">
        <v>163.63999999999999</v>
      </c>
      <c r="BO335">
        <v>160.05000000000001</v>
      </c>
      <c r="BP335" s="3">
        <f t="shared" si="237"/>
        <v>4.5190361131065115E-2</v>
      </c>
      <c r="BQ335" s="3">
        <f t="shared" si="238"/>
        <v>1.7150849487424624E-2</v>
      </c>
      <c r="BR335" s="3">
        <f t="shared" si="239"/>
        <v>2.7566718995290174E-2</v>
      </c>
      <c r="BU335" s="2">
        <v>44679</v>
      </c>
      <c r="BV335">
        <v>285.19</v>
      </c>
      <c r="BW335" s="20">
        <f t="shared" si="218"/>
        <v>274.77219038083075</v>
      </c>
      <c r="BX335">
        <v>289.63</v>
      </c>
      <c r="BY335">
        <v>279.05</v>
      </c>
      <c r="BZ335" s="3">
        <f t="shared" si="240"/>
        <v>2.2648147469491064E-2</v>
      </c>
      <c r="CA335" s="3">
        <f t="shared" si="241"/>
        <v>6.971049880275304E-3</v>
      </c>
      <c r="CB335" s="3">
        <f t="shared" si="242"/>
        <v>1.5568568322872345E-2</v>
      </c>
      <c r="CE335" s="2">
        <v>44679</v>
      </c>
      <c r="CF335">
        <v>51.74</v>
      </c>
      <c r="CG335" s="20">
        <f t="shared" si="221"/>
        <v>48.987555214134815</v>
      </c>
      <c r="CH335">
        <v>52.07</v>
      </c>
      <c r="CI335">
        <v>49.3</v>
      </c>
      <c r="CJ335" s="3">
        <f t="shared" si="243"/>
        <v>1.2736236647493682E-2</v>
      </c>
      <c r="CK335" s="3">
        <f t="shared" si="244"/>
        <v>6.3178967570833855E-3</v>
      </c>
      <c r="CL335" s="3">
        <f t="shared" si="245"/>
        <v>6.3780440664862326E-3</v>
      </c>
      <c r="CO335" s="2">
        <v>44679</v>
      </c>
      <c r="CP335">
        <v>64.66</v>
      </c>
      <c r="CQ335" s="20">
        <f t="shared" si="219"/>
        <v>57.05983683335851</v>
      </c>
      <c r="CR335">
        <v>66.19</v>
      </c>
      <c r="CS335">
        <v>58.41</v>
      </c>
      <c r="CT335" s="3">
        <f t="shared" si="246"/>
        <v>9.6802074330162302E-3</v>
      </c>
      <c r="CU335" s="3">
        <f t="shared" si="247"/>
        <v>-1.3658827426819231E-2</v>
      </c>
      <c r="CV335" s="3">
        <f t="shared" si="248"/>
        <v>2.3662233219919671E-2</v>
      </c>
    </row>
    <row r="336" spans="3:100" x14ac:dyDescent="0.25">
      <c r="C336" s="2">
        <v>44680</v>
      </c>
      <c r="D336">
        <v>69.099999999999994</v>
      </c>
      <c r="E336" s="20">
        <f t="shared" si="211"/>
        <v>67.640783106027271</v>
      </c>
      <c r="F336">
        <v>68.19</v>
      </c>
      <c r="G336">
        <v>66.75</v>
      </c>
      <c r="H336" s="3">
        <f t="shared" si="222"/>
        <v>-2.8384279475982543E-2</v>
      </c>
      <c r="I336" s="3">
        <f t="shared" si="223"/>
        <v>-1.5418004279079023E-2</v>
      </c>
      <c r="J336" s="3">
        <f t="shared" si="224"/>
        <v>-1.316931982633851E-2</v>
      </c>
      <c r="M336" s="2">
        <v>44680</v>
      </c>
      <c r="N336">
        <v>19.399999999999999</v>
      </c>
      <c r="O336" s="20">
        <f t="shared" si="212"/>
        <v>19.337250673854445</v>
      </c>
      <c r="P336">
        <v>18.55</v>
      </c>
      <c r="Q336">
        <v>18.489999999999998</v>
      </c>
      <c r="R336" s="3">
        <f t="shared" si="225"/>
        <v>-6.2373225152129841E-2</v>
      </c>
      <c r="S336" s="3">
        <f t="shared" si="226"/>
        <v>-1.9409195037807025E-2</v>
      </c>
      <c r="T336" s="3">
        <f t="shared" si="227"/>
        <v>-4.3814432989690677E-2</v>
      </c>
      <c r="W336" s="2">
        <v>44680</v>
      </c>
      <c r="X336">
        <v>14.59</v>
      </c>
      <c r="Y336" s="20">
        <f t="shared" si="213"/>
        <v>10.880677966101695</v>
      </c>
      <c r="Z336">
        <v>14.16</v>
      </c>
      <c r="AA336">
        <v>10.56</v>
      </c>
      <c r="AB336" s="3">
        <f t="shared" si="220"/>
        <v>-3.1192660550458662E-2</v>
      </c>
      <c r="AC336" s="3">
        <f t="shared" si="250"/>
        <v>-1.7726636603949686E-3</v>
      </c>
      <c r="AD336" s="3">
        <f t="shared" si="249"/>
        <v>-2.9472241261137677E-2</v>
      </c>
      <c r="AG336" s="2">
        <v>44680</v>
      </c>
      <c r="AH336">
        <v>212.7</v>
      </c>
      <c r="AI336" s="20">
        <f t="shared" si="214"/>
        <v>198.15226560273581</v>
      </c>
      <c r="AJ336">
        <v>210.54</v>
      </c>
      <c r="AK336">
        <v>196.14</v>
      </c>
      <c r="AL336" s="3">
        <f t="shared" si="228"/>
        <v>-8.9434591480976877E-3</v>
      </c>
      <c r="AM336" s="3">
        <f t="shared" si="229"/>
        <v>1.2241200683937858E-3</v>
      </c>
      <c r="AN336" s="3">
        <f t="shared" si="230"/>
        <v>-1.0155148095909783E-2</v>
      </c>
      <c r="AQ336" s="2">
        <v>44680</v>
      </c>
      <c r="AR336">
        <v>88.14</v>
      </c>
      <c r="AS336" s="20">
        <f t="shared" si="215"/>
        <v>75.795230498533726</v>
      </c>
      <c r="AT336">
        <v>85.25</v>
      </c>
      <c r="AU336">
        <v>73.31</v>
      </c>
      <c r="AV336" s="3">
        <f t="shared" si="231"/>
        <v>-2.2402987064941926E-2</v>
      </c>
      <c r="AW336" s="3">
        <f t="shared" si="232"/>
        <v>1.0737838358897633E-2</v>
      </c>
      <c r="AX336" s="3">
        <f t="shared" si="233"/>
        <v>-3.2788745178125689E-2</v>
      </c>
      <c r="BA336" s="2">
        <v>44680</v>
      </c>
      <c r="BB336">
        <v>123.05</v>
      </c>
      <c r="BC336" s="20">
        <f t="shared" si="216"/>
        <v>110.6996397453083</v>
      </c>
      <c r="BD336">
        <v>119.36</v>
      </c>
      <c r="BE336">
        <v>107.38</v>
      </c>
      <c r="BF336" s="3">
        <f t="shared" si="234"/>
        <v>-3.226387887527038E-2</v>
      </c>
      <c r="BG336" s="3">
        <f t="shared" si="235"/>
        <v>-2.3464334417059307E-3</v>
      </c>
      <c r="BH336" s="3">
        <f t="shared" si="236"/>
        <v>-2.9987809833400991E-2</v>
      </c>
      <c r="BJ336" s="1"/>
      <c r="BK336" s="2">
        <v>44680</v>
      </c>
      <c r="BL336">
        <v>161.84</v>
      </c>
      <c r="BM336" s="20">
        <f t="shared" si="217"/>
        <v>158.28804059625753</v>
      </c>
      <c r="BN336">
        <v>157.65</v>
      </c>
      <c r="BO336">
        <v>154.19</v>
      </c>
      <c r="BP336" s="3">
        <f t="shared" si="237"/>
        <v>-3.6613558263042911E-2</v>
      </c>
      <c r="BQ336" s="3">
        <f t="shared" si="238"/>
        <v>-1.1008806021508777E-2</v>
      </c>
      <c r="BR336" s="3">
        <f t="shared" si="239"/>
        <v>-2.5889767671774644E-2</v>
      </c>
      <c r="BU336" s="2">
        <v>44680</v>
      </c>
      <c r="BV336">
        <v>288.61</v>
      </c>
      <c r="BW336" s="20">
        <f t="shared" si="218"/>
        <v>278.06479460939755</v>
      </c>
      <c r="BX336">
        <v>277.52</v>
      </c>
      <c r="BY336">
        <v>267.38</v>
      </c>
      <c r="BZ336" s="3">
        <f t="shared" si="240"/>
        <v>-4.1820462282745052E-2</v>
      </c>
      <c r="CA336" s="3">
        <f t="shared" si="241"/>
        <v>-3.5305693983245234E-3</v>
      </c>
      <c r="CB336" s="3">
        <f t="shared" si="242"/>
        <v>-3.8425556980007713E-2</v>
      </c>
      <c r="CE336" s="2">
        <v>44680</v>
      </c>
      <c r="CF336">
        <v>51.94</v>
      </c>
      <c r="CG336" s="20">
        <f t="shared" si="221"/>
        <v>49.169866666666664</v>
      </c>
      <c r="CH336">
        <v>51</v>
      </c>
      <c r="CI336">
        <v>48.28</v>
      </c>
      <c r="CJ336" s="3">
        <f t="shared" si="243"/>
        <v>-2.0689655172413723E-2</v>
      </c>
      <c r="CK336" s="3">
        <f t="shared" si="244"/>
        <v>-2.6396213657876588E-3</v>
      </c>
      <c r="CL336" s="3">
        <f t="shared" si="245"/>
        <v>-1.809780515979964E-2</v>
      </c>
      <c r="CO336" s="2">
        <v>44680</v>
      </c>
      <c r="CP336">
        <v>65.87</v>
      </c>
      <c r="CQ336" s="20">
        <f t="shared" si="219"/>
        <v>58.131982665222104</v>
      </c>
      <c r="CR336">
        <v>64.61</v>
      </c>
      <c r="CS336">
        <v>57.02</v>
      </c>
      <c r="CT336" s="3">
        <f t="shared" si="246"/>
        <v>-2.3797294983735506E-2</v>
      </c>
      <c r="CU336" s="3">
        <f t="shared" si="247"/>
        <v>-4.7597557743176422E-3</v>
      </c>
      <c r="CV336" s="3">
        <f t="shared" si="248"/>
        <v>-1.9128586609989395E-2</v>
      </c>
    </row>
    <row r="337" spans="3:100" x14ac:dyDescent="0.25">
      <c r="C337" s="2">
        <v>44683</v>
      </c>
      <c r="D337">
        <v>68.16</v>
      </c>
      <c r="E337" s="20">
        <f t="shared" si="211"/>
        <v>66.721495750708215</v>
      </c>
      <c r="F337">
        <v>70.599999999999994</v>
      </c>
      <c r="G337">
        <v>69.11</v>
      </c>
      <c r="H337" s="3">
        <f t="shared" si="222"/>
        <v>3.5355805243445726E-2</v>
      </c>
      <c r="I337" s="3">
        <f t="shared" si="223"/>
        <v>-4.2702995193688587E-4</v>
      </c>
      <c r="J337" s="3">
        <f t="shared" si="224"/>
        <v>3.5798122065727744E-2</v>
      </c>
      <c r="M337" s="2">
        <v>44683</v>
      </c>
      <c r="N337">
        <v>18.54</v>
      </c>
      <c r="O337" s="20">
        <f t="shared" si="212"/>
        <v>18.483041474654375</v>
      </c>
      <c r="P337">
        <v>19.53</v>
      </c>
      <c r="Q337">
        <v>19.47</v>
      </c>
      <c r="R337" s="3">
        <f t="shared" si="225"/>
        <v>5.3001622498648038E-2</v>
      </c>
      <c r="S337" s="3">
        <f t="shared" si="226"/>
        <v>-3.76339932159242E-4</v>
      </c>
      <c r="T337" s="3">
        <f t="shared" si="227"/>
        <v>5.3398058252427383E-2</v>
      </c>
      <c r="W337" s="2">
        <v>44683</v>
      </c>
      <c r="X337">
        <v>14.02</v>
      </c>
      <c r="Y337" s="20">
        <f t="shared" si="213"/>
        <v>10.453594954449894</v>
      </c>
      <c r="Z337">
        <v>14.27</v>
      </c>
      <c r="AA337">
        <v>10.64</v>
      </c>
      <c r="AB337" s="3">
        <f t="shared" si="220"/>
        <v>7.575757575757569E-3</v>
      </c>
      <c r="AC337" s="3">
        <f t="shared" si="250"/>
        <v>-1.0076235374063103E-2</v>
      </c>
      <c r="AD337" s="3">
        <f t="shared" si="249"/>
        <v>1.783166904422262E-2</v>
      </c>
      <c r="AG337" s="2">
        <v>44683</v>
      </c>
      <c r="AH337">
        <v>210</v>
      </c>
      <c r="AI337" s="20">
        <f t="shared" si="214"/>
        <v>195.63163106521432</v>
      </c>
      <c r="AJ337">
        <v>212.07</v>
      </c>
      <c r="AK337">
        <v>197.56</v>
      </c>
      <c r="AL337" s="3">
        <f t="shared" si="228"/>
        <v>7.2397267258081932E-3</v>
      </c>
      <c r="AM337" s="3">
        <f t="shared" si="229"/>
        <v>-2.5918677209425534E-3</v>
      </c>
      <c r="AN337" s="3">
        <f t="shared" si="230"/>
        <v>9.8571428571427866E-3</v>
      </c>
      <c r="AQ337" s="2">
        <v>44683</v>
      </c>
      <c r="AR337">
        <v>85.01</v>
      </c>
      <c r="AS337" s="20">
        <f t="shared" si="215"/>
        <v>73.106042124754083</v>
      </c>
      <c r="AT337">
        <v>86.41</v>
      </c>
      <c r="AU337">
        <v>74.31</v>
      </c>
      <c r="AV337" s="3">
        <f t="shared" si="231"/>
        <v>1.3640703860319237E-2</v>
      </c>
      <c r="AW337" s="3">
        <f t="shared" si="232"/>
        <v>-2.7821289762095525E-3</v>
      </c>
      <c r="AX337" s="3">
        <f t="shared" si="233"/>
        <v>1.6468650746970903E-2</v>
      </c>
      <c r="BA337" s="2">
        <v>44683</v>
      </c>
      <c r="BB337">
        <v>119.88</v>
      </c>
      <c r="BC337" s="20">
        <f t="shared" si="216"/>
        <v>107.84721295143213</v>
      </c>
      <c r="BD337">
        <v>120.45</v>
      </c>
      <c r="BE337">
        <v>108.36</v>
      </c>
      <c r="BF337" s="3">
        <f t="shared" si="234"/>
        <v>9.1264667535855271E-3</v>
      </c>
      <c r="BG337" s="3">
        <f t="shared" si="235"/>
        <v>4.3510239470305745E-3</v>
      </c>
      <c r="BH337" s="3">
        <f t="shared" si="236"/>
        <v>4.7547547547548419E-3</v>
      </c>
      <c r="BJ337" s="1"/>
      <c r="BK337" s="2">
        <v>44683</v>
      </c>
      <c r="BL337">
        <v>156.71</v>
      </c>
      <c r="BM337" s="20">
        <f t="shared" si="217"/>
        <v>153.26745948341355</v>
      </c>
      <c r="BN337">
        <v>157.96</v>
      </c>
      <c r="BO337">
        <v>154.49</v>
      </c>
      <c r="BP337" s="3">
        <f t="shared" si="237"/>
        <v>1.945651468966858E-3</v>
      </c>
      <c r="BQ337" s="3">
        <f t="shared" si="238"/>
        <v>-5.9831410375928984E-3</v>
      </c>
      <c r="BR337" s="3">
        <f t="shared" si="239"/>
        <v>7.9765171335586249E-3</v>
      </c>
      <c r="BU337" s="2">
        <v>44683</v>
      </c>
      <c r="BV337">
        <v>277.70999999999998</v>
      </c>
      <c r="BW337" s="20">
        <f t="shared" si="218"/>
        <v>267.56690266108899</v>
      </c>
      <c r="BX337">
        <v>284.47000000000003</v>
      </c>
      <c r="BY337">
        <v>274.08</v>
      </c>
      <c r="BZ337" s="3">
        <f t="shared" si="240"/>
        <v>2.5057969930436075E-2</v>
      </c>
      <c r="CA337" s="3">
        <f t="shared" si="241"/>
        <v>6.9901511365477731E-4</v>
      </c>
      <c r="CB337" s="3">
        <f t="shared" si="242"/>
        <v>2.4341939433221826E-2</v>
      </c>
      <c r="CE337" s="2">
        <v>44683</v>
      </c>
      <c r="CF337">
        <v>51.65</v>
      </c>
      <c r="CG337" s="20">
        <f t="shared" si="221"/>
        <v>48.907431898934071</v>
      </c>
      <c r="CH337">
        <v>50.66</v>
      </c>
      <c r="CI337">
        <v>47.97</v>
      </c>
      <c r="CJ337" s="3">
        <f t="shared" si="243"/>
        <v>-6.4208782104391293E-3</v>
      </c>
      <c r="CK337" s="3">
        <f t="shared" si="244"/>
        <v>1.29956897045167E-2</v>
      </c>
      <c r="CL337" s="3">
        <f t="shared" si="245"/>
        <v>-1.9167473378509214E-2</v>
      </c>
      <c r="CO337" s="2">
        <v>44683</v>
      </c>
      <c r="CP337">
        <v>65.28</v>
      </c>
      <c r="CQ337" s="20">
        <f t="shared" si="219"/>
        <v>57.603631778058009</v>
      </c>
      <c r="CR337">
        <v>63.44</v>
      </c>
      <c r="CS337">
        <v>55.98</v>
      </c>
      <c r="CT337" s="3">
        <f t="shared" si="246"/>
        <v>-1.8239214310768248E-2</v>
      </c>
      <c r="CU337" s="3">
        <f t="shared" si="247"/>
        <v>1.0235562575552581E-2</v>
      </c>
      <c r="CV337" s="3">
        <f t="shared" si="248"/>
        <v>-2.8186274509804043E-2</v>
      </c>
    </row>
    <row r="338" spans="3:100" x14ac:dyDescent="0.25">
      <c r="C338" s="2">
        <v>44684</v>
      </c>
      <c r="D338">
        <v>70.47</v>
      </c>
      <c r="E338" s="20">
        <f t="shared" si="211"/>
        <v>68.97674010665169</v>
      </c>
      <c r="F338">
        <v>71.260000000000005</v>
      </c>
      <c r="G338">
        <v>69.75</v>
      </c>
      <c r="H338" s="3">
        <f t="shared" si="222"/>
        <v>9.2605990450007614E-3</v>
      </c>
      <c r="I338" s="3">
        <f t="shared" si="223"/>
        <v>-1.9282288141847514E-3</v>
      </c>
      <c r="J338" s="3">
        <f t="shared" si="224"/>
        <v>1.1210444160635769E-2</v>
      </c>
      <c r="M338" s="2">
        <v>44684</v>
      </c>
      <c r="N338">
        <v>19.399999999999999</v>
      </c>
      <c r="O338" s="20">
        <f t="shared" si="212"/>
        <v>19.340612244897954</v>
      </c>
      <c r="P338">
        <v>19.600000000000001</v>
      </c>
      <c r="Q338">
        <v>19.54</v>
      </c>
      <c r="R338" s="3">
        <f t="shared" si="225"/>
        <v>3.5952747817153963E-3</v>
      </c>
      <c r="S338" s="3">
        <f t="shared" si="226"/>
        <v>-6.6454933283022211E-3</v>
      </c>
      <c r="T338" s="3">
        <f t="shared" si="227"/>
        <v>1.0309278350515649E-2</v>
      </c>
      <c r="W338" s="2">
        <v>44684</v>
      </c>
      <c r="X338">
        <v>14.31</v>
      </c>
      <c r="Y338" s="20">
        <f t="shared" si="213"/>
        <v>10.673530219780218</v>
      </c>
      <c r="Z338">
        <v>14.56</v>
      </c>
      <c r="AA338">
        <v>10.86</v>
      </c>
      <c r="AB338" s="3">
        <f t="shared" si="220"/>
        <v>2.0676691729323293E-2</v>
      </c>
      <c r="AC338" s="3">
        <f t="shared" si="250"/>
        <v>3.1513364455091342E-3</v>
      </c>
      <c r="AD338" s="3">
        <f t="shared" si="249"/>
        <v>1.7470300489168533E-2</v>
      </c>
      <c r="AG338" s="2">
        <v>44684</v>
      </c>
      <c r="AH338">
        <v>211.9</v>
      </c>
      <c r="AI338" s="20">
        <f t="shared" si="214"/>
        <v>197.40763505289766</v>
      </c>
      <c r="AJ338">
        <v>213.62</v>
      </c>
      <c r="AK338">
        <v>199.01</v>
      </c>
      <c r="AL338" s="3">
        <f t="shared" si="228"/>
        <v>7.3395424174933499E-3</v>
      </c>
      <c r="AM338" s="3">
        <f t="shared" si="229"/>
        <v>-7.7123378772192552E-4</v>
      </c>
      <c r="AN338" s="3">
        <f t="shared" si="230"/>
        <v>8.1170363378952892E-3</v>
      </c>
      <c r="AQ338" s="2">
        <v>44684</v>
      </c>
      <c r="AR338">
        <v>86.26</v>
      </c>
      <c r="AS338" s="20">
        <f t="shared" si="215"/>
        <v>74.180274407529211</v>
      </c>
      <c r="AT338">
        <v>88.19</v>
      </c>
      <c r="AU338">
        <v>75.84</v>
      </c>
      <c r="AV338" s="3">
        <f t="shared" si="231"/>
        <v>2.0589422688736425E-2</v>
      </c>
      <c r="AW338" s="3">
        <f t="shared" si="232"/>
        <v>-1.7457353313253821E-3</v>
      </c>
      <c r="AX338" s="3">
        <f t="shared" si="233"/>
        <v>2.2374217482030945E-2</v>
      </c>
      <c r="BA338" s="2">
        <v>44684</v>
      </c>
      <c r="BB338">
        <v>121.53</v>
      </c>
      <c r="BC338" s="20">
        <f t="shared" si="216"/>
        <v>109.34045110948549</v>
      </c>
      <c r="BD338">
        <v>123.03</v>
      </c>
      <c r="BE338">
        <v>110.69</v>
      </c>
      <c r="BF338" s="3">
        <f t="shared" si="234"/>
        <v>2.1502399409376149E-2</v>
      </c>
      <c r="BG338" s="3">
        <f t="shared" si="235"/>
        <v>9.0480907113832387E-3</v>
      </c>
      <c r="BH338" s="3">
        <f t="shared" si="236"/>
        <v>1.2342631449024921E-2</v>
      </c>
      <c r="BJ338" s="1"/>
      <c r="BK338" s="2">
        <v>44684</v>
      </c>
      <c r="BL338">
        <v>158.15</v>
      </c>
      <c r="BM338" s="20">
        <f t="shared" si="217"/>
        <v>154.67918861299222</v>
      </c>
      <c r="BN338">
        <v>159.47999999999999</v>
      </c>
      <c r="BO338">
        <v>155.97999999999999</v>
      </c>
      <c r="BP338" s="3">
        <f t="shared" si="237"/>
        <v>9.6446371933456287E-3</v>
      </c>
      <c r="BQ338" s="3">
        <f t="shared" si="238"/>
        <v>1.224601029142347E-3</v>
      </c>
      <c r="BR338" s="3">
        <f t="shared" si="239"/>
        <v>8.4097375908946947E-3</v>
      </c>
      <c r="BU338" s="2">
        <v>44684</v>
      </c>
      <c r="BV338">
        <v>283.95999999999998</v>
      </c>
      <c r="BW338" s="20">
        <f t="shared" si="218"/>
        <v>273.59039108524382</v>
      </c>
      <c r="BX338">
        <v>281.77999999999997</v>
      </c>
      <c r="BY338">
        <v>271.49</v>
      </c>
      <c r="BZ338" s="3">
        <f t="shared" si="240"/>
        <v>-9.4497956800932981E-3</v>
      </c>
      <c r="CA338" s="3">
        <f t="shared" si="241"/>
        <v>-1.7863722809258187E-3</v>
      </c>
      <c r="CB338" s="3">
        <f t="shared" si="242"/>
        <v>-7.6771376250176493E-3</v>
      </c>
      <c r="CE338" s="2">
        <v>44684</v>
      </c>
      <c r="CF338">
        <v>50.81</v>
      </c>
      <c r="CG338" s="20">
        <f t="shared" si="221"/>
        <v>48.101599134539732</v>
      </c>
      <c r="CH338">
        <v>50.84</v>
      </c>
      <c r="CI338">
        <v>48.13</v>
      </c>
      <c r="CJ338" s="3">
        <f t="shared" si="243"/>
        <v>3.3354179695643804E-3</v>
      </c>
      <c r="CK338" s="3">
        <f t="shared" si="244"/>
        <v>2.7433632382682926E-3</v>
      </c>
      <c r="CL338" s="3">
        <f t="shared" si="245"/>
        <v>5.904349537493303E-4</v>
      </c>
      <c r="CO338" s="2">
        <v>44684</v>
      </c>
      <c r="CP338">
        <v>63.72</v>
      </c>
      <c r="CQ338" s="20">
        <f t="shared" si="219"/>
        <v>56.234819277108436</v>
      </c>
      <c r="CR338">
        <v>63.08</v>
      </c>
      <c r="CS338">
        <v>55.67</v>
      </c>
      <c r="CT338" s="3">
        <f t="shared" si="246"/>
        <v>-5.5376920328688017E-3</v>
      </c>
      <c r="CU338" s="3">
        <f t="shared" si="247"/>
        <v>4.5519699376284084E-3</v>
      </c>
      <c r="CV338" s="3">
        <f t="shared" si="248"/>
        <v>-1.0043942247332072E-2</v>
      </c>
    </row>
    <row r="339" spans="3:100" x14ac:dyDescent="0.25">
      <c r="C339" s="2">
        <v>44685</v>
      </c>
      <c r="D339">
        <v>71.77</v>
      </c>
      <c r="E339" s="20">
        <f t="shared" si="211"/>
        <v>70.249201303993473</v>
      </c>
      <c r="F339">
        <v>73.62</v>
      </c>
      <c r="G339">
        <v>72.06</v>
      </c>
      <c r="H339" s="3">
        <f t="shared" si="222"/>
        <v>3.311827956989255E-2</v>
      </c>
      <c r="I339" s="3">
        <f t="shared" si="223"/>
        <v>7.1570079425586908E-3</v>
      </c>
      <c r="J339" s="3">
        <f t="shared" si="224"/>
        <v>2.5776786958339182E-2</v>
      </c>
      <c r="M339" s="2">
        <v>44685</v>
      </c>
      <c r="N339">
        <v>19.920000000000002</v>
      </c>
      <c r="O339" s="20">
        <f t="shared" si="212"/>
        <v>19.861210034431878</v>
      </c>
      <c r="P339">
        <v>20.329999999999998</v>
      </c>
      <c r="Q339">
        <v>20.27</v>
      </c>
      <c r="R339" s="3">
        <f t="shared" si="225"/>
        <v>3.7359263050153579E-2</v>
      </c>
      <c r="S339" s="3">
        <f t="shared" si="226"/>
        <v>1.6438589274917037E-2</v>
      </c>
      <c r="T339" s="3">
        <f t="shared" si="227"/>
        <v>2.0582329317268888E-2</v>
      </c>
      <c r="W339" s="2">
        <v>44685</v>
      </c>
      <c r="X339">
        <v>14.51</v>
      </c>
      <c r="Y339" s="20">
        <f t="shared" si="213"/>
        <v>10.819539385847795</v>
      </c>
      <c r="Z339">
        <v>14.98</v>
      </c>
      <c r="AA339">
        <v>11.17</v>
      </c>
      <c r="AB339" s="3">
        <f t="shared" si="220"/>
        <v>2.8545119705340793E-2</v>
      </c>
      <c r="AC339" s="3">
        <f t="shared" si="250"/>
        <v>-3.72565507847189E-3</v>
      </c>
      <c r="AD339" s="3">
        <f t="shared" si="249"/>
        <v>3.2391454169538481E-2</v>
      </c>
      <c r="AG339" s="2">
        <v>44685</v>
      </c>
      <c r="AH339">
        <v>214.95</v>
      </c>
      <c r="AI339" s="20">
        <f t="shared" si="214"/>
        <v>200.24274226155711</v>
      </c>
      <c r="AJ339">
        <v>222.59</v>
      </c>
      <c r="AK339">
        <v>207.36</v>
      </c>
      <c r="AL339" s="3">
        <f t="shared" si="228"/>
        <v>4.1957690568313222E-2</v>
      </c>
      <c r="AM339" s="3">
        <f t="shared" si="229"/>
        <v>6.1943734563947306E-3</v>
      </c>
      <c r="AN339" s="3">
        <f t="shared" si="230"/>
        <v>3.554314956966742E-2</v>
      </c>
      <c r="AQ339" s="2">
        <v>44685</v>
      </c>
      <c r="AR339">
        <v>89.5</v>
      </c>
      <c r="AS339" s="20">
        <f t="shared" si="215"/>
        <v>76.968047982551795</v>
      </c>
      <c r="AT339">
        <v>91.7</v>
      </c>
      <c r="AU339">
        <v>78.86</v>
      </c>
      <c r="AV339" s="3">
        <f t="shared" si="231"/>
        <v>3.9820675105485259E-2</v>
      </c>
      <c r="AW339" s="3">
        <f t="shared" si="232"/>
        <v>1.4874050402845285E-2</v>
      </c>
      <c r="AX339" s="3">
        <f t="shared" si="233"/>
        <v>2.4581005586592264E-2</v>
      </c>
      <c r="BA339" s="2">
        <v>44685</v>
      </c>
      <c r="BB339">
        <v>122.8</v>
      </c>
      <c r="BC339" s="20">
        <f t="shared" si="216"/>
        <v>110.48135326514554</v>
      </c>
      <c r="BD339">
        <v>127.1</v>
      </c>
      <c r="BE339">
        <v>114.35</v>
      </c>
      <c r="BF339" s="3">
        <f t="shared" si="234"/>
        <v>3.3065317553527818E-2</v>
      </c>
      <c r="BG339" s="3">
        <f t="shared" si="235"/>
        <v>-1.8849646296363876E-3</v>
      </c>
      <c r="BH339" s="3">
        <f t="shared" si="236"/>
        <v>3.5016286644951267E-2</v>
      </c>
      <c r="BJ339" s="1"/>
      <c r="BK339" s="2">
        <v>44685</v>
      </c>
      <c r="BL339">
        <v>159.66999999999999</v>
      </c>
      <c r="BM339" s="20">
        <f t="shared" si="217"/>
        <v>156.1596066738947</v>
      </c>
      <c r="BN339">
        <v>166.02</v>
      </c>
      <c r="BO339">
        <v>162.37</v>
      </c>
      <c r="BP339" s="3">
        <f t="shared" si="237"/>
        <v>4.0966790614181292E-2</v>
      </c>
      <c r="BQ339" s="3">
        <f t="shared" si="238"/>
        <v>1.1514724573324919E-3</v>
      </c>
      <c r="BR339" s="3">
        <f t="shared" si="239"/>
        <v>3.9769524644579501E-2</v>
      </c>
      <c r="BU339" s="2">
        <v>44685</v>
      </c>
      <c r="BV339">
        <v>282.58999999999997</v>
      </c>
      <c r="BW339" s="20">
        <f t="shared" si="218"/>
        <v>272.26988102627763</v>
      </c>
      <c r="BX339">
        <v>289.98</v>
      </c>
      <c r="BY339">
        <v>279.39</v>
      </c>
      <c r="BZ339" s="3">
        <f t="shared" si="240"/>
        <v>2.9098677667685591E-2</v>
      </c>
      <c r="CA339" s="3">
        <f t="shared" si="241"/>
        <v>2.8725957725059814E-3</v>
      </c>
      <c r="CB339" s="3">
        <f t="shared" si="242"/>
        <v>2.6150960755865427E-2</v>
      </c>
      <c r="CE339" s="2">
        <v>44685</v>
      </c>
      <c r="CF339">
        <v>50.68</v>
      </c>
      <c r="CG339" s="20">
        <f t="shared" si="221"/>
        <v>47.985719829258827</v>
      </c>
      <c r="CH339">
        <v>51.54</v>
      </c>
      <c r="CI339">
        <v>48.8</v>
      </c>
      <c r="CJ339" s="3">
        <f t="shared" si="243"/>
        <v>1.3920631622688528E-2</v>
      </c>
      <c r="CK339" s="3">
        <f t="shared" si="244"/>
        <v>-2.9977180706663997E-3</v>
      </c>
      <c r="CL339" s="3">
        <f t="shared" si="245"/>
        <v>1.6969218626677218E-2</v>
      </c>
      <c r="CO339" s="2">
        <v>44685</v>
      </c>
      <c r="CP339">
        <v>63</v>
      </c>
      <c r="CQ339" s="20">
        <f t="shared" si="219"/>
        <v>55.598493003229279</v>
      </c>
      <c r="CR339">
        <v>65.03</v>
      </c>
      <c r="CS339">
        <v>57.39</v>
      </c>
      <c r="CT339" s="3">
        <f t="shared" si="246"/>
        <v>3.0896353511765673E-2</v>
      </c>
      <c r="CU339" s="3">
        <f t="shared" si="247"/>
        <v>-1.284479913251757E-3</v>
      </c>
      <c r="CV339" s="3">
        <f t="shared" si="248"/>
        <v>3.2222222222222152E-2</v>
      </c>
    </row>
    <row r="340" spans="3:100" x14ac:dyDescent="0.25">
      <c r="C340" s="2">
        <v>44686</v>
      </c>
      <c r="D340">
        <v>72.31</v>
      </c>
      <c r="E340" s="20">
        <f t="shared" si="211"/>
        <v>70.778395286856494</v>
      </c>
      <c r="F340">
        <v>71.290000000000006</v>
      </c>
      <c r="G340">
        <v>69.78</v>
      </c>
      <c r="H340" s="3">
        <f t="shared" si="222"/>
        <v>-3.1640299750208212E-2</v>
      </c>
      <c r="I340" s="3">
        <f t="shared" si="223"/>
        <v>-1.7785244423307089E-2</v>
      </c>
      <c r="J340" s="3">
        <f t="shared" si="224"/>
        <v>-1.4105932789378883E-2</v>
      </c>
      <c r="M340" s="2">
        <v>44686</v>
      </c>
      <c r="N340">
        <v>19.87</v>
      </c>
      <c r="O340" s="20">
        <f t="shared" si="212"/>
        <v>19.817266454352442</v>
      </c>
      <c r="P340">
        <v>18.84</v>
      </c>
      <c r="Q340">
        <v>18.79</v>
      </c>
      <c r="R340" s="3">
        <f t="shared" si="225"/>
        <v>-7.3014306857424827E-2</v>
      </c>
      <c r="S340" s="3">
        <f t="shared" si="226"/>
        <v>-2.2335152720649121E-2</v>
      </c>
      <c r="T340" s="3">
        <f t="shared" si="227"/>
        <v>-5.1836940110719709E-2</v>
      </c>
      <c r="W340" s="2">
        <v>44686</v>
      </c>
      <c r="X340">
        <v>14.82</v>
      </c>
      <c r="Y340" s="20">
        <f t="shared" si="213"/>
        <v>11.056352374397798</v>
      </c>
      <c r="Z340">
        <v>14.53</v>
      </c>
      <c r="AA340">
        <v>10.84</v>
      </c>
      <c r="AB340" s="3">
        <f t="shared" si="220"/>
        <v>-2.9543419874664245E-2</v>
      </c>
      <c r="AC340" s="3">
        <f t="shared" si="250"/>
        <v>-1.0174362184619645E-2</v>
      </c>
      <c r="AD340" s="3">
        <f t="shared" si="249"/>
        <v>-1.9568151147098645E-2</v>
      </c>
      <c r="AG340" s="2">
        <v>44686</v>
      </c>
      <c r="AH340">
        <v>222.4</v>
      </c>
      <c r="AI340" s="20">
        <f t="shared" si="214"/>
        <v>207.18744037419532</v>
      </c>
      <c r="AJ340">
        <v>215.93</v>
      </c>
      <c r="AK340">
        <v>201.16</v>
      </c>
      <c r="AL340" s="3">
        <f t="shared" si="228"/>
        <v>-2.9899691358024727E-2</v>
      </c>
      <c r="AM340" s="3">
        <f t="shared" si="229"/>
        <v>-8.3217412135749846E-4</v>
      </c>
      <c r="AN340" s="3">
        <f t="shared" si="230"/>
        <v>-2.9091726618704961E-2</v>
      </c>
      <c r="AQ340" s="2">
        <v>44686</v>
      </c>
      <c r="AR340">
        <v>92.04</v>
      </c>
      <c r="AS340" s="20">
        <f t="shared" si="215"/>
        <v>79.147673568818519</v>
      </c>
      <c r="AT340">
        <v>90.31</v>
      </c>
      <c r="AU340">
        <v>77.66</v>
      </c>
      <c r="AV340" s="3">
        <f t="shared" si="231"/>
        <v>-1.5216839969566354E-2</v>
      </c>
      <c r="AW340" s="3">
        <f t="shared" si="232"/>
        <v>3.6479022168212083E-3</v>
      </c>
      <c r="AX340" s="3">
        <f t="shared" si="233"/>
        <v>-1.8796175575836682E-2</v>
      </c>
      <c r="BA340" s="2">
        <v>44686</v>
      </c>
      <c r="BB340">
        <v>125.25</v>
      </c>
      <c r="BC340" s="20">
        <f t="shared" si="216"/>
        <v>112.68659215622982</v>
      </c>
      <c r="BD340">
        <v>123.92</v>
      </c>
      <c r="BE340">
        <v>111.49</v>
      </c>
      <c r="BF340" s="3">
        <f t="shared" si="234"/>
        <v>-2.5010931351114984E-2</v>
      </c>
      <c r="BG340" s="3">
        <f t="shared" si="235"/>
        <v>-1.4546636150154502E-2</v>
      </c>
      <c r="BH340" s="3">
        <f t="shared" si="236"/>
        <v>-1.0618762475049892E-2</v>
      </c>
      <c r="BJ340" s="1"/>
      <c r="BK340" s="2">
        <v>44686</v>
      </c>
      <c r="BL340">
        <v>163.85</v>
      </c>
      <c r="BM340" s="20">
        <f t="shared" si="217"/>
        <v>160.2546437456146</v>
      </c>
      <c r="BN340">
        <v>156.77000000000001</v>
      </c>
      <c r="BO340">
        <v>153.33000000000001</v>
      </c>
      <c r="BP340" s="3">
        <f t="shared" si="237"/>
        <v>-5.5675309478351864E-2</v>
      </c>
      <c r="BQ340" s="3">
        <f t="shared" si="238"/>
        <v>-1.3027999349543684E-2</v>
      </c>
      <c r="BR340" s="3">
        <f t="shared" si="239"/>
        <v>-4.321025328043937E-2</v>
      </c>
      <c r="BU340" s="2">
        <v>44686</v>
      </c>
      <c r="BV340">
        <v>285.54000000000002</v>
      </c>
      <c r="BW340" s="20">
        <f t="shared" si="218"/>
        <v>275.11086641427801</v>
      </c>
      <c r="BX340">
        <v>277.35000000000002</v>
      </c>
      <c r="BY340">
        <v>267.22000000000003</v>
      </c>
      <c r="BZ340" s="3">
        <f t="shared" si="240"/>
        <v>-4.3559182504742333E-2</v>
      </c>
      <c r="CA340" s="3">
        <f t="shared" si="241"/>
        <v>-1.5315986920512503E-2</v>
      </c>
      <c r="CB340" s="3">
        <f t="shared" si="242"/>
        <v>-2.8682496322756879E-2</v>
      </c>
      <c r="CE340" s="2">
        <v>44686</v>
      </c>
      <c r="CF340">
        <v>51.21</v>
      </c>
      <c r="CG340" s="20">
        <f t="shared" si="221"/>
        <v>48.665091337654687</v>
      </c>
      <c r="CH340">
        <v>50.91</v>
      </c>
      <c r="CI340">
        <v>48.38</v>
      </c>
      <c r="CJ340" s="3">
        <f t="shared" si="243"/>
        <v>-8.6065573770490733E-3</v>
      </c>
      <c r="CK340" s="3">
        <f t="shared" si="244"/>
        <v>-2.7645217693711421E-3</v>
      </c>
      <c r="CL340" s="3">
        <f t="shared" si="245"/>
        <v>-5.8582308142940409E-3</v>
      </c>
      <c r="CO340" s="2">
        <v>44686</v>
      </c>
      <c r="CP340">
        <v>64.69</v>
      </c>
      <c r="CQ340" s="20">
        <f t="shared" si="219"/>
        <v>57.088849790730109</v>
      </c>
      <c r="CR340">
        <v>64.510000000000005</v>
      </c>
      <c r="CS340">
        <v>56.93</v>
      </c>
      <c r="CT340" s="3">
        <f t="shared" si="246"/>
        <v>-8.0153336818261645E-3</v>
      </c>
      <c r="CU340" s="3">
        <f t="shared" si="247"/>
        <v>-5.2474335122825178E-3</v>
      </c>
      <c r="CV340" s="3">
        <f t="shared" si="248"/>
        <v>-2.7825011593752835E-3</v>
      </c>
    </row>
    <row r="341" spans="3:100" x14ac:dyDescent="0.25">
      <c r="C341" s="2">
        <v>44687</v>
      </c>
      <c r="D341">
        <v>70.55</v>
      </c>
      <c r="E341" s="20">
        <f t="shared" si="211"/>
        <v>69.055764036958067</v>
      </c>
      <c r="F341">
        <v>70.349999999999994</v>
      </c>
      <c r="G341">
        <v>68.86</v>
      </c>
      <c r="H341" s="3">
        <f t="shared" si="222"/>
        <v>-1.3184293493837762E-2</v>
      </c>
      <c r="I341" s="3">
        <f t="shared" si="223"/>
        <v>-1.037884727775773E-2</v>
      </c>
      <c r="J341" s="3">
        <f t="shared" si="224"/>
        <v>-2.8348688873139904E-3</v>
      </c>
      <c r="M341" s="2">
        <v>44687</v>
      </c>
      <c r="N341">
        <v>18.739999999999998</v>
      </c>
      <c r="O341" s="20">
        <f t="shared" si="212"/>
        <v>18.689812533476161</v>
      </c>
      <c r="P341">
        <v>18.670000000000002</v>
      </c>
      <c r="Q341">
        <v>18.62</v>
      </c>
      <c r="R341" s="3">
        <f t="shared" si="225"/>
        <v>-9.0473656200105168E-3</v>
      </c>
      <c r="S341" s="3">
        <f t="shared" si="226"/>
        <v>-5.3319567069631812E-3</v>
      </c>
      <c r="T341" s="3">
        <f t="shared" si="227"/>
        <v>-3.7353255069367819E-3</v>
      </c>
      <c r="W341" s="2">
        <v>44687</v>
      </c>
      <c r="X341">
        <v>14.46</v>
      </c>
      <c r="Y341" s="20">
        <f t="shared" si="213"/>
        <v>10.786488388458832</v>
      </c>
      <c r="Z341">
        <v>14.21</v>
      </c>
      <c r="AA341">
        <v>10.6</v>
      </c>
      <c r="AB341" s="3">
        <f t="shared" si="220"/>
        <v>-2.2140221402214055E-2</v>
      </c>
      <c r="AC341" s="3">
        <f t="shared" si="250"/>
        <v>-4.9364955296280488E-3</v>
      </c>
      <c r="AD341" s="3">
        <f t="shared" si="249"/>
        <v>-1.7289073305670866E-2</v>
      </c>
      <c r="AG341" s="2">
        <v>44687</v>
      </c>
      <c r="AH341">
        <v>217.01</v>
      </c>
      <c r="AI341" s="20">
        <f t="shared" si="214"/>
        <v>202.15848870253902</v>
      </c>
      <c r="AJ341">
        <v>214.65</v>
      </c>
      <c r="AK341">
        <v>199.96</v>
      </c>
      <c r="AL341" s="3">
        <f t="shared" si="228"/>
        <v>-5.9654006760786471E-3</v>
      </c>
      <c r="AM341" s="3">
        <f t="shared" si="229"/>
        <v>4.963654317652777E-3</v>
      </c>
      <c r="AN341" s="3">
        <f t="shared" si="230"/>
        <v>-1.0875074881341873E-2</v>
      </c>
      <c r="AQ341" s="2">
        <v>44687</v>
      </c>
      <c r="AR341">
        <v>90.98</v>
      </c>
      <c r="AS341" s="20">
        <f t="shared" si="215"/>
        <v>78.23942632784383</v>
      </c>
      <c r="AT341">
        <v>91.69</v>
      </c>
      <c r="AU341">
        <v>78.849999999999994</v>
      </c>
      <c r="AV341" s="3">
        <f t="shared" si="231"/>
        <v>1.5323203708472732E-2</v>
      </c>
      <c r="AW341" s="3">
        <f t="shared" si="232"/>
        <v>7.4610652568096736E-3</v>
      </c>
      <c r="AX341" s="3">
        <f t="shared" si="233"/>
        <v>7.8039129479003932E-3</v>
      </c>
      <c r="BA341" s="2">
        <v>44687</v>
      </c>
      <c r="BB341">
        <v>123.8</v>
      </c>
      <c r="BC341" s="20">
        <f t="shared" si="216"/>
        <v>111.38197542838668</v>
      </c>
      <c r="BD341">
        <v>123.72</v>
      </c>
      <c r="BE341">
        <v>111.31</v>
      </c>
      <c r="BF341" s="3">
        <f t="shared" si="234"/>
        <v>-1.614494573504266E-3</v>
      </c>
      <c r="BG341" s="3">
        <f t="shared" si="235"/>
        <v>-9.6891713708235905E-4</v>
      </c>
      <c r="BH341" s="3">
        <f t="shared" si="236"/>
        <v>-6.462035541195954E-4</v>
      </c>
      <c r="BJ341" s="1"/>
      <c r="BK341" s="2">
        <v>44687</v>
      </c>
      <c r="BL341">
        <v>156.01</v>
      </c>
      <c r="BM341" s="20">
        <f t="shared" si="217"/>
        <v>152.80608151068159</v>
      </c>
      <c r="BN341">
        <v>157.28</v>
      </c>
      <c r="BO341">
        <v>154.05000000000001</v>
      </c>
      <c r="BP341" s="3">
        <f t="shared" si="237"/>
        <v>4.6957542555272624E-3</v>
      </c>
      <c r="BQ341" s="3">
        <f t="shared" si="238"/>
        <v>-3.4169339941200194E-3</v>
      </c>
      <c r="BR341" s="3">
        <f t="shared" si="239"/>
        <v>8.1405038138582242E-3</v>
      </c>
      <c r="BU341" s="2">
        <v>44687</v>
      </c>
      <c r="BV341">
        <v>274.81</v>
      </c>
      <c r="BW341" s="20">
        <f t="shared" si="218"/>
        <v>264.76707640228585</v>
      </c>
      <c r="BX341">
        <v>274.73</v>
      </c>
      <c r="BY341">
        <v>264.69</v>
      </c>
      <c r="BZ341" s="3">
        <f t="shared" si="240"/>
        <v>-9.467854202529824E-3</v>
      </c>
      <c r="CA341" s="3">
        <f t="shared" si="241"/>
        <v>-9.1794162028073778E-3</v>
      </c>
      <c r="CB341" s="3">
        <f t="shared" si="242"/>
        <v>-2.9111022160754896E-4</v>
      </c>
      <c r="CE341" s="2">
        <v>44687</v>
      </c>
      <c r="CF341">
        <v>50.57</v>
      </c>
      <c r="CG341" s="20">
        <f t="shared" si="221"/>
        <v>48.054180541624874</v>
      </c>
      <c r="CH341">
        <v>49.85</v>
      </c>
      <c r="CI341">
        <v>47.37</v>
      </c>
      <c r="CJ341" s="3">
        <f t="shared" si="243"/>
        <v>-2.0876395204630138E-2</v>
      </c>
      <c r="CK341" s="3">
        <f t="shared" si="244"/>
        <v>-6.7345898796016268E-3</v>
      </c>
      <c r="CL341" s="3">
        <f t="shared" si="245"/>
        <v>-1.4237690330235364E-2</v>
      </c>
      <c r="CO341" s="2">
        <v>44687</v>
      </c>
      <c r="CP341">
        <v>64.2</v>
      </c>
      <c r="CQ341" s="20">
        <f t="shared" si="219"/>
        <v>56.653475440222437</v>
      </c>
      <c r="CR341">
        <v>64.739999999999995</v>
      </c>
      <c r="CS341">
        <v>57.13</v>
      </c>
      <c r="CT341" s="3">
        <f t="shared" si="246"/>
        <v>3.5130862462673385E-3</v>
      </c>
      <c r="CU341" s="3">
        <f t="shared" si="247"/>
        <v>-4.8572731385484458E-3</v>
      </c>
      <c r="CV341" s="3">
        <f t="shared" si="248"/>
        <v>8.4112149532709068E-3</v>
      </c>
    </row>
    <row r="342" spans="3:100" x14ac:dyDescent="0.25">
      <c r="C342" s="2">
        <v>44690</v>
      </c>
      <c r="D342">
        <v>69.2</v>
      </c>
      <c r="E342" s="20">
        <f t="shared" si="211"/>
        <v>67.743265125864852</v>
      </c>
      <c r="F342">
        <v>67.930000000000007</v>
      </c>
      <c r="G342">
        <v>66.5</v>
      </c>
      <c r="H342" s="3">
        <f t="shared" si="222"/>
        <v>-3.4272436828347352E-2</v>
      </c>
      <c r="I342" s="3">
        <f t="shared" si="223"/>
        <v>-1.6217468401614088E-2</v>
      </c>
      <c r="J342" s="3">
        <f t="shared" si="224"/>
        <v>-1.8352601156069182E-2</v>
      </c>
      <c r="M342" s="2">
        <v>44690</v>
      </c>
      <c r="N342">
        <v>18.03</v>
      </c>
      <c r="O342" s="20">
        <f t="shared" si="212"/>
        <v>17.976814159292037</v>
      </c>
      <c r="P342">
        <v>16.95</v>
      </c>
      <c r="Q342">
        <v>16.899999999999999</v>
      </c>
      <c r="R342" s="3">
        <f t="shared" si="225"/>
        <v>-9.237379162191206E-2</v>
      </c>
      <c r="S342" s="3">
        <f t="shared" si="226"/>
        <v>-3.4542741176582403E-2</v>
      </c>
      <c r="T342" s="3">
        <f t="shared" si="227"/>
        <v>-5.990016638935125E-2</v>
      </c>
      <c r="W342" s="2">
        <v>44690</v>
      </c>
      <c r="X342">
        <v>13.85</v>
      </c>
      <c r="Y342" s="20">
        <f t="shared" si="213"/>
        <v>10.327935676888558</v>
      </c>
      <c r="Z342">
        <v>13.37</v>
      </c>
      <c r="AA342">
        <v>9.9700000000000006</v>
      </c>
      <c r="AB342" s="3">
        <f t="shared" si="220"/>
        <v>-5.9433962264150875E-2</v>
      </c>
      <c r="AC342" s="3">
        <f t="shared" si="250"/>
        <v>-2.5666445576551178E-2</v>
      </c>
      <c r="AD342" s="3">
        <f t="shared" si="249"/>
        <v>-3.4657039711191384E-2</v>
      </c>
      <c r="AG342" s="2">
        <v>44690</v>
      </c>
      <c r="AH342">
        <v>212.03</v>
      </c>
      <c r="AI342" s="20">
        <f t="shared" si="214"/>
        <v>197.52739056667798</v>
      </c>
      <c r="AJ342">
        <v>206.29</v>
      </c>
      <c r="AK342">
        <v>192.18</v>
      </c>
      <c r="AL342" s="3">
        <f t="shared" si="228"/>
        <v>-3.8907781556311249E-2</v>
      </c>
      <c r="AM342" s="3">
        <f t="shared" si="229"/>
        <v>-1.216548026266262E-2</v>
      </c>
      <c r="AN342" s="3">
        <f t="shared" si="230"/>
        <v>-2.707164080554636E-2</v>
      </c>
      <c r="AQ342" s="2">
        <v>44690</v>
      </c>
      <c r="AR342">
        <v>89.44</v>
      </c>
      <c r="AS342" s="20">
        <f t="shared" si="215"/>
        <v>76.912469808193222</v>
      </c>
      <c r="AT342">
        <v>84.46</v>
      </c>
      <c r="AU342">
        <v>72.63</v>
      </c>
      <c r="AV342" s="3">
        <f t="shared" si="231"/>
        <v>-7.8883956880152151E-2</v>
      </c>
      <c r="AW342" s="3">
        <f t="shared" si="232"/>
        <v>-2.457235500071997E-2</v>
      </c>
      <c r="AX342" s="3">
        <f t="shared" si="233"/>
        <v>-5.5679785330948084E-2</v>
      </c>
      <c r="BA342" s="2">
        <v>44690</v>
      </c>
      <c r="BB342">
        <v>122.11</v>
      </c>
      <c r="BC342" s="20">
        <f t="shared" si="216"/>
        <v>109.8549097324799</v>
      </c>
      <c r="BD342">
        <v>121.86</v>
      </c>
      <c r="BE342">
        <v>109.63</v>
      </c>
      <c r="BF342" s="3">
        <f t="shared" si="234"/>
        <v>-1.5092983559428674E-2</v>
      </c>
      <c r="BG342" s="3">
        <f t="shared" si="235"/>
        <v>-1.3072412788789012E-2</v>
      </c>
      <c r="BH342" s="3">
        <f t="shared" si="236"/>
        <v>-2.0473343706495228E-3</v>
      </c>
      <c r="BJ342" s="1"/>
      <c r="BK342" s="2">
        <v>44690</v>
      </c>
      <c r="BL342">
        <v>154.93</v>
      </c>
      <c r="BM342" s="20">
        <f t="shared" si="217"/>
        <v>151.75111271866371</v>
      </c>
      <c r="BN342">
        <v>152.06</v>
      </c>
      <c r="BO342">
        <v>148.94</v>
      </c>
      <c r="BP342" s="3">
        <f t="shared" si="237"/>
        <v>-3.3171048360921884E-2</v>
      </c>
      <c r="BQ342" s="3">
        <f t="shared" si="238"/>
        <v>-1.4922994361157405E-2</v>
      </c>
      <c r="BR342" s="3">
        <f t="shared" si="239"/>
        <v>-1.8524494933195745E-2</v>
      </c>
      <c r="BU342" s="2">
        <v>44690</v>
      </c>
      <c r="BV342">
        <v>270.06</v>
      </c>
      <c r="BW342" s="20">
        <f t="shared" si="218"/>
        <v>260.19992138483633</v>
      </c>
      <c r="BX342">
        <v>264.58</v>
      </c>
      <c r="BY342">
        <v>254.92</v>
      </c>
      <c r="BZ342" s="3">
        <f t="shared" si="240"/>
        <v>-3.6911103555102187E-2</v>
      </c>
      <c r="CA342" s="3">
        <f t="shared" si="241"/>
        <v>-1.6963537025062037E-2</v>
      </c>
      <c r="CB342" s="3">
        <f t="shared" si="242"/>
        <v>-2.0291787010293993E-2</v>
      </c>
      <c r="CE342" s="2">
        <v>44690</v>
      </c>
      <c r="CF342">
        <v>49.49</v>
      </c>
      <c r="CG342" s="20">
        <f t="shared" si="221"/>
        <v>47.027273988897704</v>
      </c>
      <c r="CH342">
        <v>50.44</v>
      </c>
      <c r="CI342">
        <v>47.93</v>
      </c>
      <c r="CJ342" s="3">
        <f t="shared" si="243"/>
        <v>1.1821828161283632E-2</v>
      </c>
      <c r="CK342" s="3">
        <f t="shared" si="244"/>
        <v>-7.2350857315239825E-3</v>
      </c>
      <c r="CL342" s="3">
        <f t="shared" si="245"/>
        <v>1.9195797130733494E-2</v>
      </c>
      <c r="CO342" s="2">
        <v>44690</v>
      </c>
      <c r="CP342">
        <v>64.47</v>
      </c>
      <c r="CQ342" s="20">
        <f t="shared" si="219"/>
        <v>56.896446370530875</v>
      </c>
      <c r="CR342">
        <v>64.61</v>
      </c>
      <c r="CS342">
        <v>57.02</v>
      </c>
      <c r="CT342" s="3">
        <f t="shared" si="246"/>
        <v>-1.9254332224750703E-3</v>
      </c>
      <c r="CU342" s="3">
        <f t="shared" si="247"/>
        <v>-4.0881083400862162E-3</v>
      </c>
      <c r="CV342" s="3">
        <f t="shared" si="248"/>
        <v>2.1715526601520097E-3</v>
      </c>
    </row>
    <row r="343" spans="3:100" x14ac:dyDescent="0.25">
      <c r="C343" s="2">
        <v>44691</v>
      </c>
      <c r="D343">
        <v>69.569999999999993</v>
      </c>
      <c r="E343" s="20">
        <f t="shared" si="211"/>
        <v>68.096016543317361</v>
      </c>
      <c r="F343">
        <v>68.91</v>
      </c>
      <c r="G343">
        <v>67.45</v>
      </c>
      <c r="H343" s="3">
        <f t="shared" si="222"/>
        <v>1.4285714285714235E-2</v>
      </c>
      <c r="I343" s="3">
        <f t="shared" si="223"/>
        <v>2.4000248771689714E-2</v>
      </c>
      <c r="J343" s="3">
        <f t="shared" si="224"/>
        <v>-9.4868477792150463E-3</v>
      </c>
      <c r="M343" s="2">
        <v>44691</v>
      </c>
      <c r="N343">
        <v>17.690000000000001</v>
      </c>
      <c r="O343" s="20">
        <f t="shared" si="212"/>
        <v>17.639715747583857</v>
      </c>
      <c r="P343">
        <v>17.59</v>
      </c>
      <c r="Q343">
        <v>17.54</v>
      </c>
      <c r="R343" s="3">
        <f t="shared" si="225"/>
        <v>3.7869822485207205E-2</v>
      </c>
      <c r="S343" s="3">
        <f t="shared" si="226"/>
        <v>4.377016257892663E-2</v>
      </c>
      <c r="T343" s="3">
        <f t="shared" si="227"/>
        <v>-5.6529112492935685E-3</v>
      </c>
      <c r="W343" s="2">
        <v>44691</v>
      </c>
      <c r="X343">
        <v>13.8</v>
      </c>
      <c r="Y343" s="20">
        <f t="shared" si="213"/>
        <v>10.295730337078654</v>
      </c>
      <c r="Z343">
        <v>13.35</v>
      </c>
      <c r="AA343">
        <v>9.9600000000000009</v>
      </c>
      <c r="AB343" s="3">
        <f t="shared" si="220"/>
        <v>-1.0030090270811698E-3</v>
      </c>
      <c r="AC343" s="3">
        <f t="shared" si="250"/>
        <v>3.2671046848410601E-2</v>
      </c>
      <c r="AD343" s="3">
        <f t="shared" si="249"/>
        <v>-3.2608695652174058E-2</v>
      </c>
      <c r="AG343" s="2">
        <v>44691</v>
      </c>
      <c r="AH343">
        <v>208.24</v>
      </c>
      <c r="AI343" s="20">
        <f t="shared" si="214"/>
        <v>193.99075816542685</v>
      </c>
      <c r="AJ343">
        <v>202.99</v>
      </c>
      <c r="AK343">
        <v>189.1</v>
      </c>
      <c r="AL343" s="3">
        <f t="shared" si="228"/>
        <v>-1.6026641690082277E-2</v>
      </c>
      <c r="AM343" s="3">
        <f t="shared" si="229"/>
        <v>9.4221988002229917E-3</v>
      </c>
      <c r="AN343" s="3">
        <f t="shared" si="230"/>
        <v>-2.5211294660007599E-2</v>
      </c>
      <c r="AQ343" s="2">
        <v>44691</v>
      </c>
      <c r="AR343">
        <v>85.64</v>
      </c>
      <c r="AS343" s="20">
        <f t="shared" si="215"/>
        <v>73.643147494707137</v>
      </c>
      <c r="AT343">
        <v>85.02</v>
      </c>
      <c r="AU343">
        <v>73.11</v>
      </c>
      <c r="AV343" s="3">
        <f t="shared" si="231"/>
        <v>6.6088393225940401E-3</v>
      </c>
      <c r="AW343" s="3">
        <f t="shared" si="232"/>
        <v>1.3949435422100143E-2</v>
      </c>
      <c r="AX343" s="3">
        <f t="shared" si="233"/>
        <v>-7.2396076599721138E-3</v>
      </c>
      <c r="BA343" s="2">
        <v>44691</v>
      </c>
      <c r="BB343">
        <v>123.11</v>
      </c>
      <c r="BC343" s="20">
        <f t="shared" si="216"/>
        <v>110.75654470518967</v>
      </c>
      <c r="BD343">
        <v>118.89</v>
      </c>
      <c r="BE343">
        <v>106.96</v>
      </c>
      <c r="BF343" s="3">
        <f t="shared" si="234"/>
        <v>-2.435464745051541E-2</v>
      </c>
      <c r="BG343" s="3">
        <f t="shared" si="235"/>
        <v>1.0275879824771295E-2</v>
      </c>
      <c r="BH343" s="3">
        <f t="shared" si="236"/>
        <v>-3.4278287710177935E-2</v>
      </c>
      <c r="BJ343" s="1"/>
      <c r="BK343" s="2">
        <v>44691</v>
      </c>
      <c r="BL343">
        <v>155.52000000000001</v>
      </c>
      <c r="BM343" s="20">
        <f t="shared" si="217"/>
        <v>152.32927836385997</v>
      </c>
      <c r="BN343">
        <v>154.51</v>
      </c>
      <c r="BO343">
        <v>151.34</v>
      </c>
      <c r="BP343" s="3">
        <f t="shared" si="237"/>
        <v>1.6113871357593679E-2</v>
      </c>
      <c r="BQ343" s="3">
        <f t="shared" si="238"/>
        <v>2.2755998145964629E-2</v>
      </c>
      <c r="BR343" s="3">
        <f t="shared" si="239"/>
        <v>-6.4943415637861435E-3</v>
      </c>
      <c r="BU343" s="2">
        <v>44691</v>
      </c>
      <c r="BV343">
        <v>271.69</v>
      </c>
      <c r="BW343" s="20">
        <f t="shared" si="218"/>
        <v>261.77003858998148</v>
      </c>
      <c r="BX343">
        <v>269.5</v>
      </c>
      <c r="BY343">
        <v>259.66000000000003</v>
      </c>
      <c r="BZ343" s="3">
        <f t="shared" si="240"/>
        <v>1.8594068727443958E-2</v>
      </c>
      <c r="CA343" s="3">
        <f t="shared" si="241"/>
        <v>2.6871326651425997E-2</v>
      </c>
      <c r="CB343" s="3">
        <f t="shared" si="242"/>
        <v>-8.0606573668519088E-3</v>
      </c>
      <c r="CE343" s="2">
        <v>44691</v>
      </c>
      <c r="CF343">
        <v>50.48</v>
      </c>
      <c r="CG343" s="20">
        <f t="shared" si="221"/>
        <v>47.962598029358531</v>
      </c>
      <c r="CH343">
        <v>49.73</v>
      </c>
      <c r="CI343">
        <v>47.25</v>
      </c>
      <c r="CJ343" s="3">
        <f t="shared" si="243"/>
        <v>-1.4187356561652376E-2</v>
      </c>
      <c r="CK343" s="3">
        <f t="shared" si="244"/>
        <v>6.8011744958340614E-4</v>
      </c>
      <c r="CL343" s="3">
        <f t="shared" si="245"/>
        <v>-1.4857369255150465E-2</v>
      </c>
      <c r="CO343" s="2">
        <v>44691</v>
      </c>
      <c r="CP343">
        <v>64.5</v>
      </c>
      <c r="CQ343" s="20">
        <f t="shared" si="219"/>
        <v>56.922433994688326</v>
      </c>
      <c r="CR343">
        <v>64.010000000000005</v>
      </c>
      <c r="CS343">
        <v>56.49</v>
      </c>
      <c r="CT343" s="3">
        <f t="shared" si="246"/>
        <v>-9.2949842160645613E-3</v>
      </c>
      <c r="CU343" s="3">
        <f t="shared" si="247"/>
        <v>-1.7110839233895891E-3</v>
      </c>
      <c r="CV343" s="3">
        <f t="shared" si="248"/>
        <v>-7.5968992248061085E-3</v>
      </c>
    </row>
    <row r="344" spans="3:100" x14ac:dyDescent="0.25">
      <c r="C344" s="2">
        <v>44692</v>
      </c>
      <c r="D344">
        <v>68.66</v>
      </c>
      <c r="E344" s="20">
        <f t="shared" si="211"/>
        <v>67.214202508960582</v>
      </c>
      <c r="F344">
        <v>66.959999999999994</v>
      </c>
      <c r="G344">
        <v>65.55</v>
      </c>
      <c r="H344" s="3">
        <f t="shared" si="222"/>
        <v>-2.8169014084507116E-2</v>
      </c>
      <c r="I344" s="3">
        <f t="shared" si="223"/>
        <v>-3.495885708516222E-3</v>
      </c>
      <c r="J344" s="3">
        <f t="shared" si="224"/>
        <v>-2.4759685406350318E-2</v>
      </c>
      <c r="M344" s="2">
        <v>44692</v>
      </c>
      <c r="N344">
        <v>17.350000000000001</v>
      </c>
      <c r="O344" s="20">
        <f t="shared" si="212"/>
        <v>17.297835237522552</v>
      </c>
      <c r="P344">
        <v>16.63</v>
      </c>
      <c r="Q344">
        <v>16.579999999999998</v>
      </c>
      <c r="R344" s="3">
        <f t="shared" si="225"/>
        <v>-5.4732041049030844E-2</v>
      </c>
      <c r="S344" s="3">
        <f t="shared" si="226"/>
        <v>-1.3806428875567156E-2</v>
      </c>
      <c r="T344" s="3">
        <f t="shared" si="227"/>
        <v>-4.1498559077809971E-2</v>
      </c>
      <c r="W344" s="2">
        <v>44692</v>
      </c>
      <c r="X344">
        <v>13.2</v>
      </c>
      <c r="Y344" s="20">
        <f t="shared" si="213"/>
        <v>9.8459859703819177</v>
      </c>
      <c r="Z344">
        <v>12.83</v>
      </c>
      <c r="AA344">
        <v>9.57</v>
      </c>
      <c r="AB344" s="3">
        <f t="shared" si="220"/>
        <v>-3.9156626506024139E-2</v>
      </c>
      <c r="AC344" s="3">
        <f t="shared" si="250"/>
        <v>-1.1447191728723216E-2</v>
      </c>
      <c r="AD344" s="3">
        <f t="shared" si="249"/>
        <v>-2.8030303030303072E-2</v>
      </c>
      <c r="AG344" s="2">
        <v>44692</v>
      </c>
      <c r="AH344">
        <v>205.56</v>
      </c>
      <c r="AI344" s="20">
        <f t="shared" si="214"/>
        <v>191.49605379854782</v>
      </c>
      <c r="AJ344">
        <v>205.21</v>
      </c>
      <c r="AK344">
        <v>191.17</v>
      </c>
      <c r="AL344" s="3">
        <f t="shared" si="228"/>
        <v>1.0946589106292981E-2</v>
      </c>
      <c r="AM344" s="3">
        <f t="shared" si="229"/>
        <v>1.267082918322493E-2</v>
      </c>
      <c r="AN344" s="3">
        <f t="shared" si="230"/>
        <v>-1.7026658883051438E-3</v>
      </c>
      <c r="AQ344" s="2">
        <v>44692</v>
      </c>
      <c r="AR344">
        <v>86.43</v>
      </c>
      <c r="AS344" s="20">
        <f t="shared" si="215"/>
        <v>74.320438990667128</v>
      </c>
      <c r="AT344">
        <v>86.79</v>
      </c>
      <c r="AU344">
        <v>74.63</v>
      </c>
      <c r="AV344" s="3">
        <f t="shared" si="231"/>
        <v>2.0790589522637015E-2</v>
      </c>
      <c r="AW344" s="3">
        <f t="shared" si="232"/>
        <v>1.6556408024444469E-2</v>
      </c>
      <c r="AX344" s="3">
        <f t="shared" si="233"/>
        <v>4.165220409579895E-3</v>
      </c>
      <c r="BA344" s="2">
        <v>44692</v>
      </c>
      <c r="BB344">
        <v>119.3</v>
      </c>
      <c r="BC344" s="20">
        <f t="shared" si="216"/>
        <v>107.33364652107669</v>
      </c>
      <c r="BD344">
        <v>118.14</v>
      </c>
      <c r="BE344">
        <v>106.29</v>
      </c>
      <c r="BF344" s="3">
        <f t="shared" si="234"/>
        <v>-6.2640239341809067E-3</v>
      </c>
      <c r="BG344" s="3">
        <f t="shared" si="235"/>
        <v>3.4933294790266967E-3</v>
      </c>
      <c r="BH344" s="3">
        <f t="shared" si="236"/>
        <v>-9.7233864207878495E-3</v>
      </c>
      <c r="BJ344" s="1"/>
      <c r="BK344" s="2">
        <v>44692</v>
      </c>
      <c r="BL344">
        <v>153.5</v>
      </c>
      <c r="BM344" s="20">
        <f t="shared" si="217"/>
        <v>150.34617747440274</v>
      </c>
      <c r="BN344">
        <v>146.5</v>
      </c>
      <c r="BO344">
        <v>143.49</v>
      </c>
      <c r="BP344" s="3">
        <f t="shared" si="237"/>
        <v>-5.1869961675697018E-2</v>
      </c>
      <c r="BQ344" s="3">
        <f t="shared" si="238"/>
        <v>-6.5668199127610904E-3</v>
      </c>
      <c r="BR344" s="3">
        <f t="shared" si="239"/>
        <v>-4.5602605863192203E-2</v>
      </c>
      <c r="BU344" s="2">
        <v>44692</v>
      </c>
      <c r="BV344">
        <v>265.68</v>
      </c>
      <c r="BW344" s="20">
        <f t="shared" si="218"/>
        <v>255.97255958549223</v>
      </c>
      <c r="BX344">
        <v>260.55</v>
      </c>
      <c r="BY344">
        <v>251.03</v>
      </c>
      <c r="BZ344" s="3">
        <f t="shared" si="240"/>
        <v>-3.3235769852884678E-2</v>
      </c>
      <c r="CA344" s="3">
        <f t="shared" si="241"/>
        <v>-1.4201033715273037E-2</v>
      </c>
      <c r="CB344" s="3">
        <f t="shared" si="242"/>
        <v>-1.9308943089430874E-2</v>
      </c>
      <c r="CE344" s="2">
        <v>44692</v>
      </c>
      <c r="CF344">
        <v>49.8</v>
      </c>
      <c r="CG344" s="20">
        <f t="shared" si="221"/>
        <v>47.320625889046937</v>
      </c>
      <c r="CH344">
        <v>49.21</v>
      </c>
      <c r="CI344">
        <v>46.76</v>
      </c>
      <c r="CJ344" s="3">
        <f t="shared" si="243"/>
        <v>-1.0370370370370363E-2</v>
      </c>
      <c r="CK344" s="3">
        <f t="shared" si="244"/>
        <v>1.4947278105172934E-3</v>
      </c>
      <c r="CL344" s="3">
        <f t="shared" si="245"/>
        <v>-1.1847389558232835E-2</v>
      </c>
      <c r="CO344" s="2">
        <v>44692</v>
      </c>
      <c r="CP344">
        <v>64.33</v>
      </c>
      <c r="CQ344" s="20">
        <f t="shared" si="219"/>
        <v>56.76764888819779</v>
      </c>
      <c r="CR344">
        <v>64.31</v>
      </c>
      <c r="CS344">
        <v>56.75</v>
      </c>
      <c r="CT344" s="3">
        <f t="shared" si="246"/>
        <v>4.602584528235143E-3</v>
      </c>
      <c r="CU344" s="3">
        <f t="shared" si="247"/>
        <v>4.9150095273107208E-3</v>
      </c>
      <c r="CV344" s="3">
        <f t="shared" si="248"/>
        <v>-3.1089693766517268E-4</v>
      </c>
    </row>
    <row r="345" spans="3:100" x14ac:dyDescent="0.25">
      <c r="C345" s="2">
        <v>44693</v>
      </c>
      <c r="D345">
        <v>66</v>
      </c>
      <c r="E345" s="20">
        <f t="shared" si="211"/>
        <v>64.606114311032343</v>
      </c>
      <c r="F345">
        <v>67.709999999999994</v>
      </c>
      <c r="G345">
        <v>66.28</v>
      </c>
      <c r="H345" s="3">
        <f t="shared" si="222"/>
        <v>1.1136536994660551E-2</v>
      </c>
      <c r="I345" s="3">
        <f t="shared" si="223"/>
        <v>-1.4399476567012237E-2</v>
      </c>
      <c r="J345" s="3">
        <f t="shared" si="224"/>
        <v>2.5909090909090882E-2</v>
      </c>
      <c r="M345" s="2">
        <v>44693</v>
      </c>
      <c r="N345">
        <v>16.22</v>
      </c>
      <c r="O345" s="20">
        <f t="shared" si="212"/>
        <v>16.179876314162026</v>
      </c>
      <c r="P345">
        <v>16.170000000000002</v>
      </c>
      <c r="Q345">
        <v>16.13</v>
      </c>
      <c r="R345" s="3">
        <f t="shared" si="225"/>
        <v>-2.7141133896260494E-2</v>
      </c>
      <c r="S345" s="3">
        <f t="shared" si="226"/>
        <v>-2.413291229420822E-2</v>
      </c>
      <c r="T345" s="3">
        <f t="shared" si="227"/>
        <v>-3.0826140567200566E-3</v>
      </c>
      <c r="W345" s="2">
        <v>44693</v>
      </c>
      <c r="X345">
        <v>12.21</v>
      </c>
      <c r="Y345" s="20">
        <f t="shared" si="213"/>
        <v>9.1084244372990355</v>
      </c>
      <c r="Z345">
        <v>12.44</v>
      </c>
      <c r="AA345">
        <v>9.2799999999999994</v>
      </c>
      <c r="AB345" s="3">
        <f t="shared" si="220"/>
        <v>-3.0303030303030387E-2</v>
      </c>
      <c r="AC345" s="3">
        <f t="shared" si="250"/>
        <v>-4.8231511254019255E-2</v>
      </c>
      <c r="AD345" s="3">
        <f t="shared" si="249"/>
        <v>1.8837018837018826E-2</v>
      </c>
      <c r="AG345" s="2">
        <v>44693</v>
      </c>
      <c r="AH345">
        <v>203.61</v>
      </c>
      <c r="AI345" s="20">
        <f t="shared" si="214"/>
        <v>189.68032014973156</v>
      </c>
      <c r="AJ345">
        <v>203.03</v>
      </c>
      <c r="AK345">
        <v>189.14</v>
      </c>
      <c r="AL345" s="3">
        <f t="shared" si="228"/>
        <v>-1.0618820944708895E-2</v>
      </c>
      <c r="AM345" s="3">
        <f t="shared" si="229"/>
        <v>-7.7924352684439757E-3</v>
      </c>
      <c r="AN345" s="3">
        <f t="shared" si="230"/>
        <v>-2.8485830754875208E-3</v>
      </c>
      <c r="AQ345" s="2">
        <v>44693</v>
      </c>
      <c r="AR345">
        <v>85.95</v>
      </c>
      <c r="AS345" s="20">
        <f t="shared" si="215"/>
        <v>74.665950173812291</v>
      </c>
      <c r="AT345">
        <v>86.3</v>
      </c>
      <c r="AU345">
        <v>74.97</v>
      </c>
      <c r="AV345" s="3">
        <f t="shared" si="231"/>
        <v>4.5558086560364419E-3</v>
      </c>
      <c r="AW345" s="3">
        <f t="shared" si="232"/>
        <v>4.8171209717673413E-4</v>
      </c>
      <c r="AX345" s="3">
        <f t="shared" si="233"/>
        <v>4.0721349621872793E-3</v>
      </c>
      <c r="BA345" s="2">
        <v>44693</v>
      </c>
      <c r="BB345">
        <v>117</v>
      </c>
      <c r="BC345" s="20">
        <f t="shared" si="216"/>
        <v>105.26431718061674</v>
      </c>
      <c r="BD345">
        <v>118.04</v>
      </c>
      <c r="BE345">
        <v>106.2</v>
      </c>
      <c r="BF345" s="3">
        <f t="shared" si="234"/>
        <v>-8.4674005080442871E-4</v>
      </c>
      <c r="BG345" s="3">
        <f t="shared" si="235"/>
        <v>-9.6498524732643309E-3</v>
      </c>
      <c r="BH345" s="3">
        <f t="shared" si="236"/>
        <v>8.8888888888889461E-3</v>
      </c>
      <c r="BJ345" s="1"/>
      <c r="BK345" s="2">
        <v>44693</v>
      </c>
      <c r="BL345">
        <v>142.77000000000001</v>
      </c>
      <c r="BM345" s="20">
        <f t="shared" si="217"/>
        <v>139.83568392255893</v>
      </c>
      <c r="BN345">
        <v>142.56</v>
      </c>
      <c r="BO345">
        <v>139.63</v>
      </c>
      <c r="BP345" s="3">
        <f t="shared" si="237"/>
        <v>-2.6900829326085507E-2</v>
      </c>
      <c r="BQ345" s="3">
        <f t="shared" si="238"/>
        <v>-2.5467391995547262E-2</v>
      </c>
      <c r="BR345" s="3">
        <f t="shared" si="239"/>
        <v>-1.470897247320968E-3</v>
      </c>
      <c r="BU345" s="2">
        <v>44693</v>
      </c>
      <c r="BV345">
        <v>257.69</v>
      </c>
      <c r="BW345" s="20">
        <f t="shared" si="218"/>
        <v>248.27450088114355</v>
      </c>
      <c r="BX345">
        <v>255.35</v>
      </c>
      <c r="BY345">
        <v>246.02</v>
      </c>
      <c r="BZ345" s="3">
        <f t="shared" si="240"/>
        <v>-1.9957773971238435E-2</v>
      </c>
      <c r="CA345" s="3">
        <f t="shared" si="241"/>
        <v>-1.0976772174068672E-2</v>
      </c>
      <c r="CB345" s="3">
        <f t="shared" si="242"/>
        <v>-9.0806783344329345E-3</v>
      </c>
      <c r="CE345" s="2">
        <v>44693</v>
      </c>
      <c r="CF345">
        <v>49.29</v>
      </c>
      <c r="CG345" s="20">
        <f t="shared" si="221"/>
        <v>46.833521155410907</v>
      </c>
      <c r="CH345">
        <v>49.16</v>
      </c>
      <c r="CI345">
        <v>46.71</v>
      </c>
      <c r="CJ345" s="3">
        <f t="shared" si="243"/>
        <v>-1.0692899914456211E-3</v>
      </c>
      <c r="CK345" s="3">
        <f t="shared" si="244"/>
        <v>1.5723087128081126E-3</v>
      </c>
      <c r="CL345" s="3">
        <f t="shared" si="245"/>
        <v>-2.6374518157842308E-3</v>
      </c>
      <c r="CO345" s="2">
        <v>44693</v>
      </c>
      <c r="CP345">
        <v>64.16</v>
      </c>
      <c r="CQ345" s="20">
        <f t="shared" si="219"/>
        <v>56.621125406913649</v>
      </c>
      <c r="CR345">
        <v>64.510000000000005</v>
      </c>
      <c r="CS345">
        <v>56.93</v>
      </c>
      <c r="CT345" s="3">
        <f t="shared" si="246"/>
        <v>3.1718061674008702E-3</v>
      </c>
      <c r="CU345" s="3">
        <f t="shared" si="247"/>
        <v>-2.2709179398475721E-3</v>
      </c>
      <c r="CV345" s="3">
        <f t="shared" si="248"/>
        <v>5.4551122194514967E-3</v>
      </c>
    </row>
    <row r="346" spans="3:100" x14ac:dyDescent="0.25">
      <c r="C346" s="2">
        <v>44694</v>
      </c>
      <c r="D346">
        <v>69.099999999999994</v>
      </c>
      <c r="E346" s="20">
        <f t="shared" si="211"/>
        <v>67.639599555061181</v>
      </c>
      <c r="F346">
        <v>71.92</v>
      </c>
      <c r="G346">
        <v>70.400000000000006</v>
      </c>
      <c r="H346" s="3">
        <f t="shared" si="222"/>
        <v>6.2160531080265535E-2</v>
      </c>
      <c r="I346" s="3">
        <f t="shared" si="223"/>
        <v>2.0512968543469734E-2</v>
      </c>
      <c r="J346" s="3">
        <f t="shared" si="224"/>
        <v>4.0810419681620802E-2</v>
      </c>
      <c r="M346" s="2">
        <v>44694</v>
      </c>
      <c r="N346">
        <v>16.79</v>
      </c>
      <c r="O346" s="20">
        <f t="shared" si="212"/>
        <v>16.733116883116882</v>
      </c>
      <c r="P346">
        <v>17.71</v>
      </c>
      <c r="Q346">
        <v>17.649999999999999</v>
      </c>
      <c r="R346" s="3">
        <f t="shared" si="225"/>
        <v>9.4234345939243624E-2</v>
      </c>
      <c r="S346" s="3">
        <f t="shared" si="226"/>
        <v>3.7391003293049119E-2</v>
      </c>
      <c r="T346" s="3">
        <f t="shared" si="227"/>
        <v>5.4794520547945202E-2</v>
      </c>
      <c r="W346" s="2">
        <v>44694</v>
      </c>
      <c r="X346">
        <v>12.88</v>
      </c>
      <c r="Y346" s="20">
        <f t="shared" si="213"/>
        <v>9.6075259259259269</v>
      </c>
      <c r="Z346">
        <v>13.5</v>
      </c>
      <c r="AA346">
        <v>10.07</v>
      </c>
      <c r="AB346" s="3">
        <f t="shared" si="220"/>
        <v>8.5129310344827624E-2</v>
      </c>
      <c r="AC346" s="3">
        <f t="shared" si="250"/>
        <v>3.5293742017880048E-2</v>
      </c>
      <c r="AD346" s="3">
        <f t="shared" si="249"/>
        <v>4.8136645962732816E-2</v>
      </c>
      <c r="AG346" s="2">
        <v>44694</v>
      </c>
      <c r="AH346">
        <v>205.15</v>
      </c>
      <c r="AI346" s="20">
        <f t="shared" si="214"/>
        <v>191.11389663779178</v>
      </c>
      <c r="AJ346">
        <v>204.33</v>
      </c>
      <c r="AK346">
        <v>190.35</v>
      </c>
      <c r="AL346" s="3">
        <f t="shared" si="228"/>
        <v>6.3973776038912522E-3</v>
      </c>
      <c r="AM346" s="3">
        <f t="shared" si="229"/>
        <v>1.0436167060335233E-2</v>
      </c>
      <c r="AN346" s="3">
        <f t="shared" si="230"/>
        <v>-3.9970753107481105E-3</v>
      </c>
      <c r="AQ346" s="2">
        <v>44694</v>
      </c>
      <c r="AR346">
        <v>87.36</v>
      </c>
      <c r="AS346" s="20">
        <f t="shared" si="215"/>
        <v>75.896826468602299</v>
      </c>
      <c r="AT346">
        <v>88.86</v>
      </c>
      <c r="AU346">
        <v>77.2</v>
      </c>
      <c r="AV346" s="3">
        <f t="shared" si="231"/>
        <v>2.9745231425903684E-2</v>
      </c>
      <c r="AW346" s="3">
        <f t="shared" si="232"/>
        <v>1.236263130055093E-2</v>
      </c>
      <c r="AX346" s="3">
        <f t="shared" si="233"/>
        <v>1.7170329670329609E-2</v>
      </c>
      <c r="BA346" s="2">
        <v>44694</v>
      </c>
      <c r="BB346">
        <v>119.41</v>
      </c>
      <c r="BC346" s="20">
        <f t="shared" si="216"/>
        <v>107.42788983122007</v>
      </c>
      <c r="BD346">
        <v>119.09</v>
      </c>
      <c r="BE346">
        <v>107.14</v>
      </c>
      <c r="BF346" s="3">
        <f t="shared" si="234"/>
        <v>8.8512241054614638E-3</v>
      </c>
      <c r="BG346" s="3">
        <f t="shared" si="235"/>
        <v>1.1562051141431828E-2</v>
      </c>
      <c r="BH346" s="3">
        <f t="shared" si="236"/>
        <v>-2.6798425592494679E-3</v>
      </c>
      <c r="BJ346" s="1"/>
      <c r="BK346" s="2">
        <v>44694</v>
      </c>
      <c r="BL346">
        <v>144.59</v>
      </c>
      <c r="BM346" s="20">
        <f t="shared" si="217"/>
        <v>141.62173271701448</v>
      </c>
      <c r="BN346">
        <v>147.11000000000001</v>
      </c>
      <c r="BO346">
        <v>144.09</v>
      </c>
      <c r="BP346" s="3">
        <f t="shared" si="237"/>
        <v>3.1941559836711431E-2</v>
      </c>
      <c r="BQ346" s="3">
        <f t="shared" si="238"/>
        <v>1.426436093256811E-2</v>
      </c>
      <c r="BR346" s="3">
        <f t="shared" si="239"/>
        <v>1.7428591188878961E-2</v>
      </c>
      <c r="BU346" s="2">
        <v>44694</v>
      </c>
      <c r="BV346">
        <v>257.35000000000002</v>
      </c>
      <c r="BW346" s="20">
        <f t="shared" si="218"/>
        <v>247.94773667279415</v>
      </c>
      <c r="BX346">
        <v>261.12</v>
      </c>
      <c r="BY346">
        <v>251.58</v>
      </c>
      <c r="BZ346" s="3">
        <f t="shared" si="240"/>
        <v>2.2599788635070395E-2</v>
      </c>
      <c r="CA346" s="3">
        <f t="shared" si="241"/>
        <v>7.8356908901477951E-3</v>
      </c>
      <c r="CB346" s="3">
        <f t="shared" si="242"/>
        <v>1.4649310277831562E-2</v>
      </c>
      <c r="CE346" s="2">
        <v>44694</v>
      </c>
      <c r="CF346">
        <v>49.24</v>
      </c>
      <c r="CG346" s="20">
        <f t="shared" si="221"/>
        <v>46.785483282674775</v>
      </c>
      <c r="CH346">
        <v>49.35</v>
      </c>
      <c r="CI346">
        <v>46.89</v>
      </c>
      <c r="CJ346" s="3">
        <f t="shared" si="243"/>
        <v>3.8535645472062008E-3</v>
      </c>
      <c r="CK346" s="3">
        <f t="shared" si="244"/>
        <v>1.6159983445680481E-3</v>
      </c>
      <c r="CL346" s="3">
        <f t="shared" si="245"/>
        <v>2.233956133224968E-3</v>
      </c>
      <c r="CO346" s="2">
        <v>44694</v>
      </c>
      <c r="CP346">
        <v>64.81</v>
      </c>
      <c r="CQ346" s="20">
        <f t="shared" si="219"/>
        <v>57.196895922093731</v>
      </c>
      <c r="CR346">
        <v>65.72</v>
      </c>
      <c r="CS346">
        <v>58</v>
      </c>
      <c r="CT346" s="3">
        <f t="shared" si="246"/>
        <v>1.8795011417530372E-2</v>
      </c>
      <c r="CU346" s="3">
        <f t="shared" si="247"/>
        <v>4.6881419654616341E-3</v>
      </c>
      <c r="CV346" s="3">
        <f t="shared" si="248"/>
        <v>1.4041043048912183E-2</v>
      </c>
    </row>
    <row r="347" spans="3:100" x14ac:dyDescent="0.25">
      <c r="C347" s="2">
        <v>44697</v>
      </c>
      <c r="D347">
        <v>71.510000000000005</v>
      </c>
      <c r="E347" s="20">
        <f t="shared" si="211"/>
        <v>69.998010500922391</v>
      </c>
      <c r="F347">
        <v>70.47</v>
      </c>
      <c r="G347">
        <v>68.98</v>
      </c>
      <c r="H347" s="3">
        <f t="shared" si="222"/>
        <v>-2.0170454545454519E-2</v>
      </c>
      <c r="I347" s="3">
        <f t="shared" si="223"/>
        <v>-5.7100781118979427E-3</v>
      </c>
      <c r="J347" s="3">
        <f t="shared" si="224"/>
        <v>-1.45434205006294E-2</v>
      </c>
      <c r="M347" s="2">
        <v>44697</v>
      </c>
      <c r="N347">
        <v>17.510000000000002</v>
      </c>
      <c r="O347" s="20">
        <f t="shared" si="212"/>
        <v>17.459275782155274</v>
      </c>
      <c r="P347">
        <v>17.260000000000002</v>
      </c>
      <c r="Q347">
        <v>17.21</v>
      </c>
      <c r="R347" s="3">
        <f t="shared" si="225"/>
        <v>-2.4929178470254776E-2</v>
      </c>
      <c r="S347" s="3">
        <f t="shared" si="226"/>
        <v>-1.0805904693752089E-2</v>
      </c>
      <c r="T347" s="3">
        <f t="shared" si="227"/>
        <v>-1.4277555682467247E-2</v>
      </c>
      <c r="W347" s="2">
        <v>44697</v>
      </c>
      <c r="X347">
        <v>13.49</v>
      </c>
      <c r="Y347" s="20">
        <f t="shared" si="213"/>
        <v>10.058061302681992</v>
      </c>
      <c r="Z347">
        <v>13.05</v>
      </c>
      <c r="AA347">
        <v>9.73</v>
      </c>
      <c r="AB347" s="3">
        <f t="shared" si="220"/>
        <v>-3.376365441906648E-2</v>
      </c>
      <c r="AC347" s="3">
        <f t="shared" si="250"/>
        <v>-1.1855707366443813E-3</v>
      </c>
      <c r="AD347" s="3">
        <f t="shared" si="249"/>
        <v>-3.2616753150481737E-2</v>
      </c>
      <c r="AG347" s="2">
        <v>44697</v>
      </c>
      <c r="AH347">
        <v>205.02</v>
      </c>
      <c r="AI347" s="20">
        <f t="shared" si="214"/>
        <v>190.99840918963272</v>
      </c>
      <c r="AJ347">
        <v>207.19</v>
      </c>
      <c r="AK347">
        <v>193.02</v>
      </c>
      <c r="AL347" s="3">
        <f t="shared" si="228"/>
        <v>1.4026792750197137E-2</v>
      </c>
      <c r="AM347" s="3">
        <f t="shared" si="229"/>
        <v>3.4064049888768988E-3</v>
      </c>
      <c r="AN347" s="3">
        <f t="shared" si="230"/>
        <v>1.0584333235781784E-2</v>
      </c>
      <c r="AQ347" s="2">
        <v>44697</v>
      </c>
      <c r="AR347">
        <v>88.98</v>
      </c>
      <c r="AS347" s="20">
        <f t="shared" si="215"/>
        <v>77.298623419461251</v>
      </c>
      <c r="AT347">
        <v>90.95</v>
      </c>
      <c r="AU347">
        <v>79.010000000000005</v>
      </c>
      <c r="AV347" s="3">
        <f t="shared" si="231"/>
        <v>2.344559585492223E-2</v>
      </c>
      <c r="AW347" s="3">
        <f t="shared" si="232"/>
        <v>1.2775054334357439E-3</v>
      </c>
      <c r="AX347" s="3">
        <f t="shared" si="233"/>
        <v>2.2139806698134423E-2</v>
      </c>
      <c r="BA347" s="2">
        <v>44697</v>
      </c>
      <c r="BB347">
        <v>118.54</v>
      </c>
      <c r="BC347" s="20">
        <f t="shared" si="216"/>
        <v>106.6418958227634</v>
      </c>
      <c r="BD347">
        <v>118.26</v>
      </c>
      <c r="BE347">
        <v>106.39</v>
      </c>
      <c r="BF347" s="3">
        <f t="shared" si="234"/>
        <v>-7.0001866716445926E-3</v>
      </c>
      <c r="BG347" s="3">
        <f t="shared" si="235"/>
        <v>-4.6490962967761229E-3</v>
      </c>
      <c r="BH347" s="3">
        <f t="shared" si="236"/>
        <v>-2.3620718744727931E-3</v>
      </c>
      <c r="BJ347" s="1"/>
      <c r="BK347" s="2">
        <v>44697</v>
      </c>
      <c r="BL347">
        <v>145.55000000000001</v>
      </c>
      <c r="BM347" s="20">
        <f t="shared" si="217"/>
        <v>142.5597945581971</v>
      </c>
      <c r="BN347">
        <v>145.54</v>
      </c>
      <c r="BO347">
        <v>142.55000000000001</v>
      </c>
      <c r="BP347" s="3">
        <f t="shared" si="237"/>
        <v>-1.0687764591574611E-2</v>
      </c>
      <c r="BQ347" s="3">
        <f t="shared" si="238"/>
        <v>-1.06197893108676E-2</v>
      </c>
      <c r="BR347" s="3">
        <f t="shared" si="239"/>
        <v>-6.8704912401407192E-5</v>
      </c>
      <c r="BU347" s="2">
        <v>44697</v>
      </c>
      <c r="BV347">
        <v>259.95999999999998</v>
      </c>
      <c r="BW347" s="20">
        <f t="shared" si="218"/>
        <v>250.46624091778199</v>
      </c>
      <c r="BX347">
        <v>261.5</v>
      </c>
      <c r="BY347">
        <v>251.95</v>
      </c>
      <c r="BZ347" s="3">
        <f t="shared" si="240"/>
        <v>1.4707051434930118E-3</v>
      </c>
      <c r="CA347" s="3">
        <f t="shared" si="241"/>
        <v>-4.4270573265682289E-3</v>
      </c>
      <c r="CB347" s="3">
        <f t="shared" si="242"/>
        <v>5.9239883058932463E-3</v>
      </c>
      <c r="CE347" s="2">
        <v>44697</v>
      </c>
      <c r="CF347">
        <v>49.79</v>
      </c>
      <c r="CG347" s="20">
        <f t="shared" si="221"/>
        <v>47.320657894736847</v>
      </c>
      <c r="CH347">
        <v>49.4</v>
      </c>
      <c r="CI347">
        <v>46.95</v>
      </c>
      <c r="CJ347" s="3">
        <f t="shared" si="243"/>
        <v>1.2795905310301059E-3</v>
      </c>
      <c r="CK347" s="3">
        <f t="shared" si="244"/>
        <v>9.1844294036436125E-3</v>
      </c>
      <c r="CL347" s="3">
        <f t="shared" si="245"/>
        <v>-7.8328981723237989E-3</v>
      </c>
      <c r="CO347" s="2">
        <v>44697</v>
      </c>
      <c r="CP347">
        <v>65.44</v>
      </c>
      <c r="CQ347" s="20">
        <f t="shared" si="219"/>
        <v>57.751097634930261</v>
      </c>
      <c r="CR347">
        <v>65.959999999999994</v>
      </c>
      <c r="CS347">
        <v>58.21</v>
      </c>
      <c r="CT347" s="3">
        <f t="shared" si="246"/>
        <v>3.6206896551724821E-3</v>
      </c>
      <c r="CU347" s="3">
        <f t="shared" si="247"/>
        <v>-4.2914200874093478E-3</v>
      </c>
      <c r="CV347" s="3">
        <f t="shared" si="248"/>
        <v>7.9462102689487057E-3</v>
      </c>
    </row>
    <row r="348" spans="3:100" x14ac:dyDescent="0.25">
      <c r="C348" s="2">
        <v>44698</v>
      </c>
      <c r="D348">
        <v>72.25</v>
      </c>
      <c r="E348" s="20">
        <f t="shared" si="211"/>
        <v>70.727007250268514</v>
      </c>
      <c r="F348">
        <v>74.48</v>
      </c>
      <c r="G348">
        <v>72.91</v>
      </c>
      <c r="H348" s="3">
        <f t="shared" si="222"/>
        <v>5.6973035662510663E-2</v>
      </c>
      <c r="I348" s="3">
        <f t="shared" si="223"/>
        <v>2.5326286608705617E-2</v>
      </c>
      <c r="J348" s="3">
        <f t="shared" si="224"/>
        <v>3.0865051903114393E-2</v>
      </c>
      <c r="M348" s="2">
        <v>44698</v>
      </c>
      <c r="N348">
        <v>18.07</v>
      </c>
      <c r="O348" s="20">
        <f t="shared" si="212"/>
        <v>18.01036303630363</v>
      </c>
      <c r="P348">
        <v>18.18</v>
      </c>
      <c r="Q348">
        <v>18.12</v>
      </c>
      <c r="R348" s="3">
        <f t="shared" si="225"/>
        <v>5.2876234747240014E-2</v>
      </c>
      <c r="S348" s="3">
        <f t="shared" si="226"/>
        <v>4.6505696473191804E-2</v>
      </c>
      <c r="T348" s="3">
        <f t="shared" si="227"/>
        <v>6.0874377421140657E-3</v>
      </c>
      <c r="W348" s="2">
        <v>44698</v>
      </c>
      <c r="X348">
        <v>13.34</v>
      </c>
      <c r="Y348" s="20">
        <f t="shared" si="213"/>
        <v>9.9483074648928298</v>
      </c>
      <c r="Z348">
        <v>13.53</v>
      </c>
      <c r="AA348">
        <v>10.09</v>
      </c>
      <c r="AB348" s="3">
        <f t="shared" si="220"/>
        <v>3.6998972250770645E-2</v>
      </c>
      <c r="AC348" s="3">
        <f t="shared" si="250"/>
        <v>2.2436532876960902E-2</v>
      </c>
      <c r="AD348" s="3">
        <f t="shared" si="249"/>
        <v>1.4242878560719818E-2</v>
      </c>
      <c r="AG348" s="2">
        <v>44698</v>
      </c>
      <c r="AH348">
        <v>212.8</v>
      </c>
      <c r="AI348" s="20">
        <f t="shared" si="214"/>
        <v>198.23984232014641</v>
      </c>
      <c r="AJ348">
        <v>213.09</v>
      </c>
      <c r="AK348">
        <v>198.51</v>
      </c>
      <c r="AL348" s="3">
        <f t="shared" si="228"/>
        <v>2.844264843021449E-2</v>
      </c>
      <c r="AM348" s="3">
        <f t="shared" si="229"/>
        <v>2.7043012745551653E-2</v>
      </c>
      <c r="AN348" s="3">
        <f t="shared" si="230"/>
        <v>1.3627819548871489E-3</v>
      </c>
      <c r="AQ348" s="2">
        <v>44698</v>
      </c>
      <c r="AR348">
        <v>91.73</v>
      </c>
      <c r="AS348" s="20">
        <f t="shared" si="215"/>
        <v>79.689877320594931</v>
      </c>
      <c r="AT348">
        <v>92.11</v>
      </c>
      <c r="AU348">
        <v>80.02</v>
      </c>
      <c r="AV348" s="3">
        <f t="shared" si="231"/>
        <v>1.2783192001012411E-2</v>
      </c>
      <c r="AW348" s="3">
        <f t="shared" si="232"/>
        <v>8.6049527983156349E-3</v>
      </c>
      <c r="AX348" s="3">
        <f t="shared" si="233"/>
        <v>4.1425923907119078E-3</v>
      </c>
      <c r="BA348" s="2">
        <v>44698</v>
      </c>
      <c r="BB348">
        <v>121.04</v>
      </c>
      <c r="BC348" s="20">
        <f t="shared" si="216"/>
        <v>108.89439188083156</v>
      </c>
      <c r="BD348">
        <v>122.18</v>
      </c>
      <c r="BE348">
        <v>109.92</v>
      </c>
      <c r="BF348" s="3">
        <f t="shared" si="234"/>
        <v>3.3179810132531351E-2</v>
      </c>
      <c r="BG348" s="3">
        <f t="shared" si="235"/>
        <v>2.353973005763299E-2</v>
      </c>
      <c r="BH348" s="3">
        <f t="shared" si="236"/>
        <v>9.4183740912094915E-3</v>
      </c>
      <c r="BJ348" s="1"/>
      <c r="BK348" s="2">
        <v>44698</v>
      </c>
      <c r="BL348">
        <v>148.86000000000001</v>
      </c>
      <c r="BM348" s="20">
        <f t="shared" si="217"/>
        <v>145.80779147681588</v>
      </c>
      <c r="BN348">
        <v>149.24</v>
      </c>
      <c r="BO348">
        <v>146.18</v>
      </c>
      <c r="BP348" s="3">
        <f t="shared" si="237"/>
        <v>2.5464749210803106E-2</v>
      </c>
      <c r="BQ348" s="3">
        <f t="shared" si="238"/>
        <v>2.2853675740553303E-2</v>
      </c>
      <c r="BR348" s="3">
        <f t="shared" si="239"/>
        <v>2.5527341125890501E-3</v>
      </c>
      <c r="BU348" s="2">
        <v>44698</v>
      </c>
      <c r="BV348">
        <v>266.11</v>
      </c>
      <c r="BW348" s="20">
        <f t="shared" si="218"/>
        <v>256.38594445693724</v>
      </c>
      <c r="BX348">
        <v>266.82</v>
      </c>
      <c r="BY348">
        <v>257.07</v>
      </c>
      <c r="BZ348" s="3">
        <f t="shared" si="240"/>
        <v>2.0321492359595128E-2</v>
      </c>
      <c r="CA348" s="3">
        <f t="shared" si="241"/>
        <v>1.7606447536960612E-2</v>
      </c>
      <c r="CB348" s="3">
        <f t="shared" si="242"/>
        <v>2.6680695952800981E-3</v>
      </c>
      <c r="CE348" s="2">
        <v>44698</v>
      </c>
      <c r="CF348">
        <v>45.48</v>
      </c>
      <c r="CG348" s="20">
        <f t="shared" si="221"/>
        <v>43.215349474645954</v>
      </c>
      <c r="CH348">
        <v>43.78</v>
      </c>
      <c r="CI348">
        <v>41.6</v>
      </c>
      <c r="CJ348" s="3">
        <f t="shared" si="243"/>
        <v>-0.11395101171458999</v>
      </c>
      <c r="CK348" s="3">
        <f t="shared" si="244"/>
        <v>-7.9545272105517539E-2</v>
      </c>
      <c r="CL348" s="3">
        <f t="shared" si="245"/>
        <v>-3.7379067722075554E-2</v>
      </c>
      <c r="CO348" s="2">
        <v>44698</v>
      </c>
      <c r="CP348">
        <v>66.099999999999994</v>
      </c>
      <c r="CQ348" s="20">
        <f t="shared" si="219"/>
        <v>58.33239586500455</v>
      </c>
      <c r="CR348">
        <v>65.78</v>
      </c>
      <c r="CS348">
        <v>58.05</v>
      </c>
      <c r="CT348" s="3">
        <f t="shared" si="246"/>
        <v>-2.7486686136403149E-3</v>
      </c>
      <c r="CU348" s="3">
        <f t="shared" si="247"/>
        <v>2.1026604536085181E-3</v>
      </c>
      <c r="CV348" s="3">
        <f t="shared" si="248"/>
        <v>-4.8411497730709296E-3</v>
      </c>
    </row>
    <row r="349" spans="3:100" x14ac:dyDescent="0.25">
      <c r="C349" s="2">
        <v>44699</v>
      </c>
      <c r="D349">
        <v>73.180000000000007</v>
      </c>
      <c r="E349" s="20">
        <f t="shared" si="211"/>
        <v>71.635031667839556</v>
      </c>
      <c r="F349">
        <v>71.05</v>
      </c>
      <c r="G349">
        <v>69.55</v>
      </c>
      <c r="H349" s="3">
        <f t="shared" si="222"/>
        <v>-4.608421341379787E-2</v>
      </c>
      <c r="I349" s="3">
        <f t="shared" si="223"/>
        <v>-1.7486878784260584E-2</v>
      </c>
      <c r="J349" s="3">
        <f t="shared" si="224"/>
        <v>-2.9106313200328082E-2</v>
      </c>
      <c r="M349" s="2">
        <v>44699</v>
      </c>
      <c r="N349">
        <v>17.7</v>
      </c>
      <c r="O349" s="20">
        <f t="shared" si="212"/>
        <v>17.64775678866588</v>
      </c>
      <c r="P349">
        <v>16.940000000000001</v>
      </c>
      <c r="Q349">
        <v>16.89</v>
      </c>
      <c r="R349" s="3">
        <f t="shared" si="225"/>
        <v>-6.7880794701986824E-2</v>
      </c>
      <c r="S349" s="3">
        <f t="shared" si="226"/>
        <v>-2.6061987380470275E-2</v>
      </c>
      <c r="T349" s="3">
        <f t="shared" si="227"/>
        <v>-4.2937853107344659E-2</v>
      </c>
      <c r="W349" s="2">
        <v>44699</v>
      </c>
      <c r="X349">
        <v>13.25</v>
      </c>
      <c r="Y349" s="20">
        <f t="shared" si="213"/>
        <v>9.8804773082942088</v>
      </c>
      <c r="Z349">
        <v>12.78</v>
      </c>
      <c r="AA349">
        <v>9.5299999999999994</v>
      </c>
      <c r="AB349" s="3">
        <f t="shared" si="220"/>
        <v>-5.5500495540138806E-2</v>
      </c>
      <c r="AC349" s="3">
        <f t="shared" si="250"/>
        <v>-2.0765380743884121E-2</v>
      </c>
      <c r="AD349" s="3">
        <f t="shared" si="249"/>
        <v>-3.5471698113207495E-2</v>
      </c>
      <c r="AG349" s="2">
        <v>44699</v>
      </c>
      <c r="AH349">
        <v>213.84</v>
      </c>
      <c r="AI349" s="20">
        <f t="shared" si="214"/>
        <v>199.20624410887757</v>
      </c>
      <c r="AJ349">
        <v>207.94</v>
      </c>
      <c r="AK349">
        <v>193.71</v>
      </c>
      <c r="AL349" s="3">
        <f t="shared" si="228"/>
        <v>-2.4180142058334519E-2</v>
      </c>
      <c r="AM349" s="3">
        <f t="shared" si="229"/>
        <v>3.5073503041538334E-3</v>
      </c>
      <c r="AN349" s="3">
        <f t="shared" si="230"/>
        <v>-2.7590722035166437E-2</v>
      </c>
      <c r="AQ349" s="2">
        <v>44699</v>
      </c>
      <c r="AR349">
        <v>92.51</v>
      </c>
      <c r="AS349" s="20">
        <f t="shared" si="215"/>
        <v>80.365830115830107</v>
      </c>
      <c r="AT349">
        <v>90.65</v>
      </c>
      <c r="AU349">
        <v>78.75</v>
      </c>
      <c r="AV349" s="3">
        <f t="shared" si="231"/>
        <v>-1.587103224193942E-2</v>
      </c>
      <c r="AW349" s="3">
        <f t="shared" si="232"/>
        <v>4.3217959988766097E-3</v>
      </c>
      <c r="AX349" s="3">
        <f t="shared" si="233"/>
        <v>-2.0105934493568123E-2</v>
      </c>
      <c r="BA349" s="2">
        <v>44699</v>
      </c>
      <c r="BB349">
        <v>121.3</v>
      </c>
      <c r="BC349" s="20">
        <f t="shared" si="216"/>
        <v>109.12858689316346</v>
      </c>
      <c r="BD349">
        <v>120.09</v>
      </c>
      <c r="BE349">
        <v>108.04</v>
      </c>
      <c r="BF349" s="3">
        <f t="shared" si="234"/>
        <v>-1.7103347889374065E-2</v>
      </c>
      <c r="BG349" s="3">
        <f t="shared" si="235"/>
        <v>-7.1999008991679991E-3</v>
      </c>
      <c r="BH349" s="3">
        <f t="shared" si="236"/>
        <v>-9.975267930750098E-3</v>
      </c>
      <c r="BJ349" s="1"/>
      <c r="BK349" s="2">
        <v>44699</v>
      </c>
      <c r="BL349">
        <v>146.85</v>
      </c>
      <c r="BM349" s="20">
        <f t="shared" si="217"/>
        <v>143.8362484022156</v>
      </c>
      <c r="BN349">
        <v>140.82</v>
      </c>
      <c r="BO349">
        <v>137.93</v>
      </c>
      <c r="BP349" s="3">
        <f t="shared" si="237"/>
        <v>-5.6437269120262701E-2</v>
      </c>
      <c r="BQ349" s="3">
        <f t="shared" si="238"/>
        <v>-1.603332602123686E-2</v>
      </c>
      <c r="BR349" s="3">
        <f t="shared" si="239"/>
        <v>-4.1062308478038823E-2</v>
      </c>
      <c r="BU349" s="2">
        <v>44699</v>
      </c>
      <c r="BV349">
        <v>263</v>
      </c>
      <c r="BW349" s="20">
        <f t="shared" si="218"/>
        <v>253.9842175692695</v>
      </c>
      <c r="BX349">
        <v>254.08</v>
      </c>
      <c r="BY349">
        <v>245.37</v>
      </c>
      <c r="BZ349" s="3">
        <f t="shared" si="240"/>
        <v>-4.5512895320340752E-2</v>
      </c>
      <c r="CA349" s="3">
        <f t="shared" si="241"/>
        <v>-1.2003666047109673E-2</v>
      </c>
      <c r="CB349" s="3">
        <f t="shared" si="242"/>
        <v>-3.3916349809885893E-2</v>
      </c>
      <c r="CE349" s="2">
        <v>44699</v>
      </c>
      <c r="CF349">
        <v>42.68</v>
      </c>
      <c r="CG349" s="20">
        <f t="shared" si="221"/>
        <v>40.556981132075471</v>
      </c>
      <c r="CH349">
        <v>40.81</v>
      </c>
      <c r="CI349">
        <v>38.78</v>
      </c>
      <c r="CJ349" s="3">
        <f t="shared" si="243"/>
        <v>-6.778846153846152E-2</v>
      </c>
      <c r="CK349" s="3">
        <f t="shared" si="244"/>
        <v>-2.5072568940493478E-2</v>
      </c>
      <c r="CL349" s="3">
        <f t="shared" si="245"/>
        <v>-4.3814432989690677E-2</v>
      </c>
      <c r="CO349" s="2">
        <v>44699</v>
      </c>
      <c r="CP349">
        <v>65.42</v>
      </c>
      <c r="CQ349" s="20">
        <f t="shared" si="219"/>
        <v>57.734218954248362</v>
      </c>
      <c r="CR349">
        <v>61.2</v>
      </c>
      <c r="CS349">
        <v>54.01</v>
      </c>
      <c r="CT349" s="3">
        <f t="shared" si="246"/>
        <v>-6.9595176571920714E-2</v>
      </c>
      <c r="CU349" s="3">
        <f t="shared" si="247"/>
        <v>-5.4398112963244261E-3</v>
      </c>
      <c r="CV349" s="3">
        <f t="shared" si="248"/>
        <v>-6.4506267196575928E-2</v>
      </c>
    </row>
    <row r="350" spans="3:100" x14ac:dyDescent="0.25">
      <c r="C350" s="2">
        <v>44700</v>
      </c>
      <c r="D350">
        <v>70.760000000000005</v>
      </c>
      <c r="E350" s="20">
        <f t="shared" si="211"/>
        <v>69.261193083573488</v>
      </c>
      <c r="F350">
        <v>69.400000000000006</v>
      </c>
      <c r="G350">
        <v>67.930000000000007</v>
      </c>
      <c r="H350" s="3">
        <f t="shared" si="222"/>
        <v>-2.329259525521199E-2</v>
      </c>
      <c r="I350" s="3">
        <f t="shared" si="223"/>
        <v>-4.152507784708992E-3</v>
      </c>
      <c r="J350" s="3">
        <f t="shared" si="224"/>
        <v>-1.92198982475974E-2</v>
      </c>
      <c r="M350" s="2">
        <v>44700</v>
      </c>
      <c r="N350">
        <v>16.940000000000001</v>
      </c>
      <c r="O350" s="20">
        <f t="shared" si="212"/>
        <v>16.890525700934582</v>
      </c>
      <c r="P350">
        <v>17.12</v>
      </c>
      <c r="Q350">
        <v>17.07</v>
      </c>
      <c r="R350" s="3">
        <f t="shared" si="225"/>
        <v>1.0657193605683846E-2</v>
      </c>
      <c r="S350" s="3">
        <f t="shared" si="226"/>
        <v>3.1124981325181267E-5</v>
      </c>
      <c r="T350" s="3">
        <f t="shared" si="227"/>
        <v>1.0625737898465104E-2</v>
      </c>
      <c r="W350" s="2">
        <v>44700</v>
      </c>
      <c r="X350">
        <v>12.64</v>
      </c>
      <c r="Y350" s="20">
        <f t="shared" si="213"/>
        <v>9.4234396887159537</v>
      </c>
      <c r="Z350">
        <v>12.85</v>
      </c>
      <c r="AA350">
        <v>9.58</v>
      </c>
      <c r="AB350" s="3">
        <f t="shared" si="220"/>
        <v>5.2465897166842357E-3</v>
      </c>
      <c r="AC350" s="3">
        <f t="shared" si="250"/>
        <v>-1.1181564667790744E-2</v>
      </c>
      <c r="AD350" s="3">
        <f t="shared" si="249"/>
        <v>1.6613924050632889E-2</v>
      </c>
      <c r="AG350" s="2">
        <v>44700</v>
      </c>
      <c r="AH350">
        <v>205.86</v>
      </c>
      <c r="AI350" s="20">
        <f t="shared" si="214"/>
        <v>191.77159315148</v>
      </c>
      <c r="AJ350">
        <v>206.76</v>
      </c>
      <c r="AK350">
        <v>192.61</v>
      </c>
      <c r="AL350" s="3">
        <f t="shared" si="228"/>
        <v>-5.6785917092561089E-3</v>
      </c>
      <c r="AM350" s="3">
        <f t="shared" si="229"/>
        <v>-1.0006746417428158E-2</v>
      </c>
      <c r="AN350" s="3">
        <f t="shared" si="230"/>
        <v>4.3719032352083076E-3</v>
      </c>
      <c r="AQ350" s="2">
        <v>44700</v>
      </c>
      <c r="AR350">
        <v>89</v>
      </c>
      <c r="AS350" s="20">
        <f t="shared" si="215"/>
        <v>77.320825104235254</v>
      </c>
      <c r="AT350">
        <v>91.14</v>
      </c>
      <c r="AU350">
        <v>79.180000000000007</v>
      </c>
      <c r="AV350" s="3">
        <f t="shared" si="231"/>
        <v>5.4603174603176097E-3</v>
      </c>
      <c r="AW350" s="3">
        <f t="shared" si="232"/>
        <v>-1.8148252644631713E-2</v>
      </c>
      <c r="AX350" s="3">
        <f t="shared" si="233"/>
        <v>2.4044943820224596E-2</v>
      </c>
      <c r="BA350" s="2">
        <v>44700</v>
      </c>
      <c r="BB350">
        <v>118.19</v>
      </c>
      <c r="BC350" s="20">
        <f t="shared" si="216"/>
        <v>106.33203955709575</v>
      </c>
      <c r="BD350">
        <v>118.31</v>
      </c>
      <c r="BE350">
        <v>106.44</v>
      </c>
      <c r="BF350" s="3">
        <f t="shared" si="234"/>
        <v>-1.480932987782313E-2</v>
      </c>
      <c r="BG350" s="3">
        <f t="shared" si="235"/>
        <v>-1.5808593510776126E-2</v>
      </c>
      <c r="BH350" s="3">
        <f t="shared" si="236"/>
        <v>1.0153143243929463E-3</v>
      </c>
      <c r="BJ350" s="1"/>
      <c r="BK350" s="2">
        <v>44700</v>
      </c>
      <c r="BL350">
        <v>139.88</v>
      </c>
      <c r="BM350" s="20">
        <f t="shared" si="217"/>
        <v>137.00805533309065</v>
      </c>
      <c r="BN350">
        <v>137.35</v>
      </c>
      <c r="BO350">
        <v>134.53</v>
      </c>
      <c r="BP350" s="3">
        <f t="shared" si="237"/>
        <v>-2.4650184876386594E-2</v>
      </c>
      <c r="BQ350" s="3">
        <f t="shared" si="238"/>
        <v>-6.6841489662100573E-3</v>
      </c>
      <c r="BR350" s="3">
        <f t="shared" si="239"/>
        <v>-1.8086931655704963E-2</v>
      </c>
      <c r="BU350" s="2">
        <v>44700</v>
      </c>
      <c r="BV350">
        <v>253.9</v>
      </c>
      <c r="BW350" s="20">
        <f t="shared" si="218"/>
        <v>245.19394011219092</v>
      </c>
      <c r="BX350">
        <v>253.14</v>
      </c>
      <c r="BY350">
        <v>244.46</v>
      </c>
      <c r="BZ350" s="3">
        <f t="shared" si="240"/>
        <v>-3.7086848432978936E-3</v>
      </c>
      <c r="CA350" s="3">
        <f t="shared" si="241"/>
        <v>-7.1752817300030358E-4</v>
      </c>
      <c r="CB350" s="3">
        <f t="shared" si="242"/>
        <v>-2.9933044505712214E-3</v>
      </c>
      <c r="CE350" s="2">
        <v>44700</v>
      </c>
      <c r="CF350">
        <v>40.29</v>
      </c>
      <c r="CG350" s="20">
        <f t="shared" si="221"/>
        <v>38.290219198790624</v>
      </c>
      <c r="CH350">
        <v>39.69</v>
      </c>
      <c r="CI350">
        <v>37.72</v>
      </c>
      <c r="CJ350" s="3">
        <f t="shared" si="243"/>
        <v>-2.7333677153171809E-2</v>
      </c>
      <c r="CK350" s="3">
        <f t="shared" si="244"/>
        <v>-1.262972669441409E-2</v>
      </c>
      <c r="CL350" s="3">
        <f t="shared" si="245"/>
        <v>-1.4892032762471974E-2</v>
      </c>
      <c r="CO350" s="2">
        <v>44700</v>
      </c>
      <c r="CP350">
        <v>60.96</v>
      </c>
      <c r="CQ350" s="20">
        <f t="shared" si="219"/>
        <v>53.797200000000004</v>
      </c>
      <c r="CR350">
        <v>60</v>
      </c>
      <c r="CS350">
        <v>52.95</v>
      </c>
      <c r="CT350" s="3">
        <f t="shared" si="246"/>
        <v>-1.962599518607655E-2</v>
      </c>
      <c r="CU350" s="3">
        <f t="shared" si="247"/>
        <v>-3.9400111090537315E-3</v>
      </c>
      <c r="CV350" s="3">
        <f t="shared" si="248"/>
        <v>-1.5748031496062964E-2</v>
      </c>
    </row>
    <row r="351" spans="3:100" x14ac:dyDescent="0.25">
      <c r="C351" s="2">
        <v>44701</v>
      </c>
      <c r="D351">
        <v>70.599999999999994</v>
      </c>
      <c r="E351" s="20">
        <f t="shared" si="211"/>
        <v>69.103976777939025</v>
      </c>
      <c r="F351">
        <v>68.900000000000006</v>
      </c>
      <c r="G351">
        <v>67.44</v>
      </c>
      <c r="H351" s="3">
        <f t="shared" si="222"/>
        <v>-7.2133078168704623E-3</v>
      </c>
      <c r="I351" s="3">
        <f t="shared" si="223"/>
        <v>1.7282154834962649E-2</v>
      </c>
      <c r="J351" s="3">
        <f t="shared" si="224"/>
        <v>-2.4079320113314262E-2</v>
      </c>
      <c r="M351" s="2">
        <v>44701</v>
      </c>
      <c r="N351">
        <v>17.329999999999998</v>
      </c>
      <c r="O351" s="20">
        <f t="shared" si="212"/>
        <v>17.278082684242058</v>
      </c>
      <c r="P351">
        <v>16.690000000000001</v>
      </c>
      <c r="Q351">
        <v>16.64</v>
      </c>
      <c r="R351" s="3">
        <f t="shared" si="225"/>
        <v>-2.5190392501464487E-2</v>
      </c>
      <c r="S351" s="3">
        <f t="shared" si="226"/>
        <v>1.2189963927478509E-2</v>
      </c>
      <c r="T351" s="3">
        <f t="shared" si="227"/>
        <v>-3.6930178880553721E-2</v>
      </c>
      <c r="W351" s="2">
        <v>44701</v>
      </c>
      <c r="X351">
        <v>13.05</v>
      </c>
      <c r="Y351" s="20">
        <f t="shared" si="213"/>
        <v>9.730080000000001</v>
      </c>
      <c r="Z351">
        <v>12.5</v>
      </c>
      <c r="AA351">
        <v>9.32</v>
      </c>
      <c r="AB351" s="3">
        <f t="shared" si="220"/>
        <v>-2.7139874739039671E-2</v>
      </c>
      <c r="AC351" s="3">
        <f t="shared" si="250"/>
        <v>1.5665970772442694E-2</v>
      </c>
      <c r="AD351" s="3">
        <f t="shared" si="249"/>
        <v>-4.2145593869731823E-2</v>
      </c>
      <c r="AG351" s="2">
        <v>44701</v>
      </c>
      <c r="AH351">
        <v>206.45</v>
      </c>
      <c r="AI351" s="20">
        <f t="shared" si="214"/>
        <v>192.32974673946009</v>
      </c>
      <c r="AJ351">
        <v>197.82</v>
      </c>
      <c r="AK351">
        <v>184.29</v>
      </c>
      <c r="AL351" s="3">
        <f t="shared" si="228"/>
        <v>-4.3196095737500717E-2</v>
      </c>
      <c r="AM351" s="3">
        <f t="shared" si="229"/>
        <v>-1.4550296482006564E-3</v>
      </c>
      <c r="AN351" s="3">
        <f t="shared" si="230"/>
        <v>-4.1801889077258347E-2</v>
      </c>
      <c r="AQ351" s="2">
        <v>44701</v>
      </c>
      <c r="AR351">
        <v>91.93</v>
      </c>
      <c r="AS351" s="20">
        <f t="shared" si="215"/>
        <v>79.860809928151539</v>
      </c>
      <c r="AT351">
        <v>91.86</v>
      </c>
      <c r="AU351">
        <v>79.8</v>
      </c>
      <c r="AV351" s="3">
        <f t="shared" si="231"/>
        <v>7.8302601667086247E-3</v>
      </c>
      <c r="AW351" s="3">
        <f t="shared" si="232"/>
        <v>8.598256228233625E-3</v>
      </c>
      <c r="AX351" s="3">
        <f t="shared" si="233"/>
        <v>-7.6144892853269308E-4</v>
      </c>
      <c r="BA351" s="2">
        <v>44701</v>
      </c>
      <c r="BB351">
        <v>119.46</v>
      </c>
      <c r="BC351" s="20">
        <f t="shared" si="216"/>
        <v>107.47734958241007</v>
      </c>
      <c r="BD351">
        <v>117.34</v>
      </c>
      <c r="BE351">
        <v>105.57</v>
      </c>
      <c r="BF351" s="3">
        <f t="shared" si="234"/>
        <v>-8.1736189402480397E-3</v>
      </c>
      <c r="BG351" s="3">
        <f t="shared" si="235"/>
        <v>9.7458622924659899E-3</v>
      </c>
      <c r="BH351" s="3">
        <f t="shared" si="236"/>
        <v>-1.7746526033818766E-2</v>
      </c>
      <c r="BJ351" s="1"/>
      <c r="BK351" s="2">
        <v>44701</v>
      </c>
      <c r="BL351">
        <v>139.09</v>
      </c>
      <c r="BM351" s="20">
        <f t="shared" si="217"/>
        <v>136.23925648666329</v>
      </c>
      <c r="BN351">
        <v>137.59</v>
      </c>
      <c r="BO351">
        <v>134.77000000000001</v>
      </c>
      <c r="BP351" s="3">
        <f t="shared" si="237"/>
        <v>1.7839887014050593E-3</v>
      </c>
      <c r="BQ351" s="3">
        <f t="shared" si="238"/>
        <v>1.2705392750043121E-2</v>
      </c>
      <c r="BR351" s="3">
        <f t="shared" si="239"/>
        <v>-1.0784384211661613E-2</v>
      </c>
      <c r="BU351" s="2">
        <v>44701</v>
      </c>
      <c r="BV351">
        <v>257.24</v>
      </c>
      <c r="BW351" s="20">
        <f t="shared" si="218"/>
        <v>248.41952803294268</v>
      </c>
      <c r="BX351">
        <v>252.56</v>
      </c>
      <c r="BY351">
        <v>243.9</v>
      </c>
      <c r="BZ351" s="3">
        <f t="shared" si="240"/>
        <v>-2.2907633150617279E-3</v>
      </c>
      <c r="CA351" s="3">
        <f t="shared" si="241"/>
        <v>1.6197038505042505E-2</v>
      </c>
      <c r="CB351" s="3">
        <f t="shared" si="242"/>
        <v>-1.8193127040895707E-2</v>
      </c>
      <c r="CE351" s="2">
        <v>44701</v>
      </c>
      <c r="CF351">
        <v>39.880000000000003</v>
      </c>
      <c r="CG351" s="20">
        <f t="shared" si="221"/>
        <v>37.90256229549459</v>
      </c>
      <c r="CH351">
        <v>39.729999999999997</v>
      </c>
      <c r="CI351">
        <v>37.76</v>
      </c>
      <c r="CJ351" s="3">
        <f t="shared" si="243"/>
        <v>1.0604453870626251E-3</v>
      </c>
      <c r="CK351" s="3">
        <f t="shared" si="244"/>
        <v>4.839933602719837E-3</v>
      </c>
      <c r="CL351" s="3">
        <f t="shared" si="245"/>
        <v>-3.7612838515547198E-3</v>
      </c>
      <c r="CO351" s="2">
        <v>44701</v>
      </c>
      <c r="CP351">
        <v>60.49</v>
      </c>
      <c r="CQ351" s="20">
        <f t="shared" si="219"/>
        <v>53.377613971794041</v>
      </c>
      <c r="CR351">
        <v>60.98</v>
      </c>
      <c r="CS351">
        <v>53.81</v>
      </c>
      <c r="CT351" s="3">
        <f t="shared" si="246"/>
        <v>1.6241737488196462E-2</v>
      </c>
      <c r="CU351" s="3">
        <f t="shared" si="247"/>
        <v>8.0758068327486665E-3</v>
      </c>
      <c r="CV351" s="3">
        <f t="shared" si="248"/>
        <v>8.1005124814017559E-3</v>
      </c>
    </row>
    <row r="352" spans="3:100" x14ac:dyDescent="0.25">
      <c r="C352" s="2">
        <v>44704</v>
      </c>
      <c r="D352">
        <v>68.77</v>
      </c>
      <c r="E352" s="20">
        <f t="shared" si="211"/>
        <v>67.31732145423193</v>
      </c>
      <c r="F352">
        <v>69.59</v>
      </c>
      <c r="G352">
        <v>68.12</v>
      </c>
      <c r="H352" s="3">
        <f t="shared" si="222"/>
        <v>1.0083036773428367E-2</v>
      </c>
      <c r="I352" s="3">
        <f t="shared" si="223"/>
        <v>-1.8190768945443025E-3</v>
      </c>
      <c r="J352" s="3">
        <f t="shared" si="224"/>
        <v>1.1923803984295489E-2</v>
      </c>
      <c r="M352" s="2">
        <v>44704</v>
      </c>
      <c r="N352">
        <v>16.27</v>
      </c>
      <c r="O352" s="20">
        <f t="shared" si="212"/>
        <v>16.221863905325446</v>
      </c>
      <c r="P352">
        <v>16.899999999999999</v>
      </c>
      <c r="Q352">
        <v>16.850000000000001</v>
      </c>
      <c r="R352" s="3">
        <f t="shared" si="225"/>
        <v>1.2620192307692291E-2</v>
      </c>
      <c r="S352" s="3">
        <f t="shared" si="226"/>
        <v>-2.5128371074191969E-2</v>
      </c>
      <c r="T352" s="3">
        <f t="shared" si="227"/>
        <v>3.8721573448063928E-2</v>
      </c>
      <c r="W352" s="2">
        <v>44704</v>
      </c>
      <c r="X352">
        <v>12.64</v>
      </c>
      <c r="Y352" s="20">
        <f t="shared" si="213"/>
        <v>9.4282774746687448</v>
      </c>
      <c r="Z352">
        <v>12.83</v>
      </c>
      <c r="AA352">
        <v>9.57</v>
      </c>
      <c r="AB352" s="3">
        <f t="shared" si="220"/>
        <v>2.682403433476388E-2</v>
      </c>
      <c r="AC352" s="3">
        <f t="shared" si="250"/>
        <v>1.1617754792783819E-2</v>
      </c>
      <c r="AD352" s="3">
        <f t="shared" si="249"/>
        <v>1.5031645569620222E-2</v>
      </c>
      <c r="AG352" s="2">
        <v>44704</v>
      </c>
      <c r="AH352">
        <v>199.93</v>
      </c>
      <c r="AI352" s="20">
        <f t="shared" si="214"/>
        <v>186.24877492040167</v>
      </c>
      <c r="AJ352">
        <v>204.15</v>
      </c>
      <c r="AK352">
        <v>190.18</v>
      </c>
      <c r="AL352" s="3">
        <f t="shared" si="228"/>
        <v>3.1960497042704539E-2</v>
      </c>
      <c r="AM352" s="3">
        <f t="shared" si="229"/>
        <v>1.0628764015419678E-2</v>
      </c>
      <c r="AN352" s="3">
        <f t="shared" si="230"/>
        <v>2.1107387585654891E-2</v>
      </c>
      <c r="AQ352" s="2">
        <v>44704</v>
      </c>
      <c r="AR352">
        <v>92.66</v>
      </c>
      <c r="AS352" s="20">
        <f t="shared" si="215"/>
        <v>80.501397379912646</v>
      </c>
      <c r="AT352">
        <v>93.89</v>
      </c>
      <c r="AU352">
        <v>81.569999999999993</v>
      </c>
      <c r="AV352" s="3">
        <f t="shared" si="231"/>
        <v>2.2180451127819412E-2</v>
      </c>
      <c r="AW352" s="3">
        <f t="shared" si="232"/>
        <v>8.7894408510356126E-3</v>
      </c>
      <c r="AX352" s="3">
        <f t="shared" si="233"/>
        <v>1.3274336283185972E-2</v>
      </c>
      <c r="BA352" s="2">
        <v>44704</v>
      </c>
      <c r="BB352">
        <v>120.46</v>
      </c>
      <c r="BC352" s="20">
        <f t="shared" si="216"/>
        <v>108.37532905296951</v>
      </c>
      <c r="BD352">
        <v>124.6</v>
      </c>
      <c r="BE352">
        <v>112.1</v>
      </c>
      <c r="BF352" s="3">
        <f t="shared" si="234"/>
        <v>6.1854693568248464E-2</v>
      </c>
      <c r="BG352" s="3">
        <f t="shared" si="235"/>
        <v>2.6573165226574824E-2</v>
      </c>
      <c r="BH352" s="3">
        <f t="shared" si="236"/>
        <v>3.4368255022414029E-2</v>
      </c>
      <c r="BJ352" s="1"/>
      <c r="BK352" s="2">
        <v>44704</v>
      </c>
      <c r="BL352">
        <v>137.79</v>
      </c>
      <c r="BM352" s="20">
        <f t="shared" si="217"/>
        <v>134.95929215288933</v>
      </c>
      <c r="BN352">
        <v>143.11000000000001</v>
      </c>
      <c r="BO352">
        <v>140.16999999999999</v>
      </c>
      <c r="BP352" s="3">
        <f t="shared" si="237"/>
        <v>4.0068264450545232E-2</v>
      </c>
      <c r="BQ352" s="3">
        <f t="shared" si="238"/>
        <v>1.4045570445153643E-3</v>
      </c>
      <c r="BR352" s="3">
        <f t="shared" si="239"/>
        <v>3.8609478191450997E-2</v>
      </c>
      <c r="BU352" s="2">
        <v>44704</v>
      </c>
      <c r="BV352">
        <v>255.49</v>
      </c>
      <c r="BW352" s="20">
        <f t="shared" si="218"/>
        <v>246.72698215998469</v>
      </c>
      <c r="BX352">
        <v>260.64999999999998</v>
      </c>
      <c r="BY352">
        <v>251.71</v>
      </c>
      <c r="BZ352" s="3">
        <f t="shared" si="240"/>
        <v>3.2021320213202031E-2</v>
      </c>
      <c r="CA352" s="3">
        <f t="shared" si="241"/>
        <v>1.1590742763364803E-2</v>
      </c>
      <c r="CB352" s="3">
        <f t="shared" si="242"/>
        <v>2.0196485185330015E-2</v>
      </c>
      <c r="CE352" s="2">
        <v>44704</v>
      </c>
      <c r="CF352">
        <v>39.97</v>
      </c>
      <c r="CG352" s="20">
        <f t="shared" si="221"/>
        <v>37.974922926351852</v>
      </c>
      <c r="CH352">
        <v>40.869999999999997</v>
      </c>
      <c r="CI352">
        <v>38.83</v>
      </c>
      <c r="CJ352" s="3">
        <f t="shared" si="243"/>
        <v>2.8336864406779627E-2</v>
      </c>
      <c r="CK352" s="3">
        <f t="shared" si="244"/>
        <v>5.6918147868605384E-3</v>
      </c>
      <c r="CL352" s="3">
        <f t="shared" si="245"/>
        <v>2.2516887665749108E-2</v>
      </c>
      <c r="CO352" s="2">
        <v>44704</v>
      </c>
      <c r="CP352">
        <v>61.65</v>
      </c>
      <c r="CQ352" s="20">
        <f t="shared" si="219"/>
        <v>54.402251034043907</v>
      </c>
      <c r="CR352">
        <v>62.86</v>
      </c>
      <c r="CS352">
        <v>55.47</v>
      </c>
      <c r="CT352" s="3">
        <f t="shared" si="246"/>
        <v>3.0849284519606002E-2</v>
      </c>
      <c r="CU352" s="3">
        <f t="shared" si="247"/>
        <v>1.1006337744729588E-2</v>
      </c>
      <c r="CV352" s="3">
        <f t="shared" si="248"/>
        <v>1.9626926196269157E-2</v>
      </c>
    </row>
    <row r="353" spans="3:100" x14ac:dyDescent="0.25">
      <c r="C353" s="2">
        <v>44705</v>
      </c>
      <c r="D353">
        <v>68.36</v>
      </c>
      <c r="E353" s="20">
        <f t="shared" si="211"/>
        <v>66.913173221254866</v>
      </c>
      <c r="F353">
        <v>66.62</v>
      </c>
      <c r="G353">
        <v>65.209999999999994</v>
      </c>
      <c r="H353" s="3">
        <f t="shared" si="222"/>
        <v>-4.2718731650029484E-2</v>
      </c>
      <c r="I353" s="3">
        <f t="shared" si="223"/>
        <v>-1.7716188766076613E-2</v>
      </c>
      <c r="J353" s="3">
        <f t="shared" si="224"/>
        <v>-2.5453481568168401E-2</v>
      </c>
      <c r="M353" s="2">
        <v>44705</v>
      </c>
      <c r="N353">
        <v>16.510000000000002</v>
      </c>
      <c r="O353" s="20">
        <f t="shared" si="212"/>
        <v>16.469108359133131</v>
      </c>
      <c r="P353">
        <v>16.149999999999999</v>
      </c>
      <c r="Q353">
        <v>16.11</v>
      </c>
      <c r="R353" s="3">
        <f t="shared" si="225"/>
        <v>-4.3916913946587699E-2</v>
      </c>
      <c r="S353" s="3">
        <f t="shared" si="226"/>
        <v>-2.2604845155303921E-2</v>
      </c>
      <c r="T353" s="3">
        <f t="shared" si="227"/>
        <v>-2.1804966686856719E-2</v>
      </c>
      <c r="W353" s="2">
        <v>44705</v>
      </c>
      <c r="X353">
        <v>12.6</v>
      </c>
      <c r="Y353" s="20">
        <f t="shared" si="213"/>
        <v>9.3942028985507235</v>
      </c>
      <c r="Z353">
        <v>12.42</v>
      </c>
      <c r="AA353">
        <v>9.26</v>
      </c>
      <c r="AB353" s="3">
        <f t="shared" si="220"/>
        <v>-3.239289446186E-2</v>
      </c>
      <c r="AC353" s="3">
        <f t="shared" si="250"/>
        <v>-1.8369603077249441E-2</v>
      </c>
      <c r="AD353" s="3">
        <f t="shared" si="249"/>
        <v>-1.4285714285714235E-2</v>
      </c>
      <c r="AG353" s="2">
        <v>44705</v>
      </c>
      <c r="AH353">
        <v>202.01</v>
      </c>
      <c r="AI353" s="20">
        <f t="shared" si="214"/>
        <v>188.18903865791395</v>
      </c>
      <c r="AJ353">
        <v>205.65</v>
      </c>
      <c r="AK353">
        <v>191.58</v>
      </c>
      <c r="AL353" s="3">
        <f t="shared" si="228"/>
        <v>7.3614470501630613E-3</v>
      </c>
      <c r="AM353" s="3">
        <f t="shared" si="229"/>
        <v>-1.0468826070491377E-2</v>
      </c>
      <c r="AN353" s="3">
        <f t="shared" si="230"/>
        <v>1.8018909954952589E-2</v>
      </c>
      <c r="AQ353" s="2">
        <v>44705</v>
      </c>
      <c r="AR353">
        <v>92.82</v>
      </c>
      <c r="AS353" s="20">
        <f t="shared" si="215"/>
        <v>80.637374999999992</v>
      </c>
      <c r="AT353">
        <v>94.4</v>
      </c>
      <c r="AU353">
        <v>82.01</v>
      </c>
      <c r="AV353" s="3">
        <f t="shared" si="231"/>
        <v>5.3941400024519748E-3</v>
      </c>
      <c r="AW353" s="3">
        <f t="shared" si="232"/>
        <v>-1.1433431408606087E-2</v>
      </c>
      <c r="AX353" s="3">
        <f t="shared" si="233"/>
        <v>1.702219349278189E-2</v>
      </c>
      <c r="BA353" s="2">
        <v>44705</v>
      </c>
      <c r="BB353">
        <v>124.36</v>
      </c>
      <c r="BC353" s="20">
        <f t="shared" si="216"/>
        <v>111.88069642291866</v>
      </c>
      <c r="BD353">
        <v>126.36</v>
      </c>
      <c r="BE353">
        <v>113.68</v>
      </c>
      <c r="BF353" s="3">
        <f t="shared" si="234"/>
        <v>1.4094558429973425E-2</v>
      </c>
      <c r="BG353" s="3">
        <f t="shared" si="235"/>
        <v>-1.9563209373892887E-3</v>
      </c>
      <c r="BH353" s="3">
        <f t="shared" si="236"/>
        <v>1.6082341588935289E-2</v>
      </c>
      <c r="BJ353" s="1"/>
      <c r="BK353" s="2">
        <v>44705</v>
      </c>
      <c r="BL353">
        <v>140.81</v>
      </c>
      <c r="BM353" s="20">
        <f t="shared" si="217"/>
        <v>137.92076660017096</v>
      </c>
      <c r="BN353">
        <v>140.36000000000001</v>
      </c>
      <c r="BO353">
        <v>137.47999999999999</v>
      </c>
      <c r="BP353" s="3">
        <f t="shared" si="237"/>
        <v>-1.9190982378540333E-2</v>
      </c>
      <c r="BQ353" s="3">
        <f t="shared" si="238"/>
        <v>-1.6046467859235358E-2</v>
      </c>
      <c r="BR353" s="3">
        <f t="shared" si="239"/>
        <v>-3.1957957531424386E-3</v>
      </c>
      <c r="BU353" s="2">
        <v>44705</v>
      </c>
      <c r="BV353">
        <v>257.89</v>
      </c>
      <c r="BW353" s="20">
        <f t="shared" si="218"/>
        <v>249.04930590863569</v>
      </c>
      <c r="BX353">
        <v>259.62</v>
      </c>
      <c r="BY353">
        <v>250.72</v>
      </c>
      <c r="BZ353" s="3">
        <f t="shared" si="240"/>
        <v>-3.9330976123317374E-3</v>
      </c>
      <c r="CA353" s="3">
        <f t="shared" si="241"/>
        <v>-1.057047432110092E-2</v>
      </c>
      <c r="CB353" s="3">
        <f t="shared" si="242"/>
        <v>6.7082864787313401E-3</v>
      </c>
      <c r="CE353" s="2">
        <v>44705</v>
      </c>
      <c r="CF353">
        <v>40.4</v>
      </c>
      <c r="CG353" s="20">
        <f t="shared" si="221"/>
        <v>38.388786853552439</v>
      </c>
      <c r="CH353">
        <v>41.38</v>
      </c>
      <c r="CI353">
        <v>39.32</v>
      </c>
      <c r="CJ353" s="3">
        <f t="shared" si="243"/>
        <v>1.26191089363894E-2</v>
      </c>
      <c r="CK353" s="3">
        <f t="shared" si="244"/>
        <v>-1.136268726365075E-2</v>
      </c>
      <c r="CL353" s="3">
        <f t="shared" si="245"/>
        <v>2.4257425742574279E-2</v>
      </c>
      <c r="CO353" s="2">
        <v>44705</v>
      </c>
      <c r="CP353">
        <v>62.88</v>
      </c>
      <c r="CQ353" s="20">
        <f t="shared" si="219"/>
        <v>55.493908153701973</v>
      </c>
      <c r="CR353">
        <v>64.02</v>
      </c>
      <c r="CS353">
        <v>56.5</v>
      </c>
      <c r="CT353" s="3">
        <f t="shared" si="246"/>
        <v>1.8568595637281415E-2</v>
      </c>
      <c r="CU353" s="3">
        <f t="shared" si="247"/>
        <v>4.310105228406691E-4</v>
      </c>
      <c r="CV353" s="3">
        <f t="shared" si="248"/>
        <v>1.8129770992366234E-2</v>
      </c>
    </row>
    <row r="354" spans="3:100" x14ac:dyDescent="0.25">
      <c r="C354" s="2">
        <v>44706</v>
      </c>
      <c r="D354">
        <v>65.930000000000007</v>
      </c>
      <c r="E354" s="20">
        <f t="shared" si="211"/>
        <v>64.540875202593185</v>
      </c>
      <c r="F354">
        <v>67.87</v>
      </c>
      <c r="G354">
        <v>66.44</v>
      </c>
      <c r="H354" s="3">
        <f t="shared" si="222"/>
        <v>1.8862137708940407E-2</v>
      </c>
      <c r="I354" s="3">
        <f t="shared" si="223"/>
        <v>-1.0261076482239062E-2</v>
      </c>
      <c r="J354" s="3">
        <f t="shared" si="224"/>
        <v>2.9425147884119651E-2</v>
      </c>
      <c r="M354" s="2">
        <v>44706</v>
      </c>
      <c r="N354">
        <v>16.02</v>
      </c>
      <c r="O354" s="20">
        <f t="shared" si="212"/>
        <v>15.963392226148411</v>
      </c>
      <c r="P354">
        <v>16.98</v>
      </c>
      <c r="Q354">
        <v>16.920000000000002</v>
      </c>
      <c r="R354" s="3">
        <f t="shared" si="225"/>
        <v>5.0279329608938772E-2</v>
      </c>
      <c r="S354" s="3">
        <f t="shared" si="226"/>
        <v>-9.100420474958959E-3</v>
      </c>
      <c r="T354" s="3">
        <f t="shared" si="227"/>
        <v>5.9925093632958948E-2</v>
      </c>
      <c r="W354" s="2">
        <v>44706</v>
      </c>
      <c r="X354">
        <v>12.33</v>
      </c>
      <c r="Y354" s="20">
        <f t="shared" si="213"/>
        <v>9.1965696302124318</v>
      </c>
      <c r="Z354">
        <v>12.71</v>
      </c>
      <c r="AA354">
        <v>9.48</v>
      </c>
      <c r="AB354" s="3">
        <f t="shared" si="220"/>
        <v>2.3758099352051865E-2</v>
      </c>
      <c r="AC354" s="3">
        <f t="shared" si="250"/>
        <v>-6.8499319425019412E-3</v>
      </c>
      <c r="AD354" s="3">
        <f t="shared" si="249"/>
        <v>3.0819140308191439E-2</v>
      </c>
      <c r="AG354" s="2">
        <v>44706</v>
      </c>
      <c r="AH354">
        <v>205</v>
      </c>
      <c r="AI354" s="20">
        <f t="shared" si="214"/>
        <v>190.97486981032918</v>
      </c>
      <c r="AJ354">
        <v>209.31</v>
      </c>
      <c r="AK354">
        <v>194.99</v>
      </c>
      <c r="AL354" s="3">
        <f t="shared" si="228"/>
        <v>1.7799352750809128E-2</v>
      </c>
      <c r="AM354" s="3">
        <f t="shared" si="229"/>
        <v>-3.1586292393299686E-3</v>
      </c>
      <c r="AN354" s="3">
        <f t="shared" si="230"/>
        <v>2.1024390243902458E-2</v>
      </c>
      <c r="AQ354" s="2">
        <v>44706</v>
      </c>
      <c r="AR354">
        <v>94.58</v>
      </c>
      <c r="AS354" s="20">
        <f t="shared" si="215"/>
        <v>82.165761163032187</v>
      </c>
      <c r="AT354">
        <v>96.3</v>
      </c>
      <c r="AU354">
        <v>83.66</v>
      </c>
      <c r="AV354" s="3">
        <f t="shared" si="231"/>
        <v>2.0119497622241189E-2</v>
      </c>
      <c r="AW354" s="3">
        <f t="shared" si="232"/>
        <v>1.899294757129466E-3</v>
      </c>
      <c r="AX354" s="3">
        <f t="shared" si="233"/>
        <v>1.8185662930852109E-2</v>
      </c>
      <c r="BA354" s="2">
        <v>44706</v>
      </c>
      <c r="BB354">
        <v>126.28</v>
      </c>
      <c r="BC354" s="20">
        <f t="shared" si="216"/>
        <v>113.60634706067275</v>
      </c>
      <c r="BD354">
        <v>127.24</v>
      </c>
      <c r="BE354">
        <v>114.47</v>
      </c>
      <c r="BF354" s="3">
        <f t="shared" si="234"/>
        <v>6.9493314567206088E-3</v>
      </c>
      <c r="BG354" s="3">
        <f t="shared" si="235"/>
        <v>-6.4789707360357607E-4</v>
      </c>
      <c r="BH354" s="3">
        <f t="shared" si="236"/>
        <v>7.6021539436172958E-3</v>
      </c>
      <c r="BJ354" s="1"/>
      <c r="BK354" s="2">
        <v>44706</v>
      </c>
      <c r="BL354">
        <v>138.43</v>
      </c>
      <c r="BM354" s="20">
        <f t="shared" si="217"/>
        <v>135.59283518360374</v>
      </c>
      <c r="BN354">
        <v>140.52000000000001</v>
      </c>
      <c r="BO354">
        <v>137.63999999999999</v>
      </c>
      <c r="BP354" s="3">
        <f t="shared" si="237"/>
        <v>1.1638056444573941E-3</v>
      </c>
      <c r="BQ354" s="3">
        <f t="shared" si="238"/>
        <v>-1.3726831658395722E-2</v>
      </c>
      <c r="BR354" s="3">
        <f t="shared" si="239"/>
        <v>1.5097883406776091E-2</v>
      </c>
      <c r="BU354" s="2">
        <v>44706</v>
      </c>
      <c r="BV354">
        <v>258.14</v>
      </c>
      <c r="BW354" s="20">
        <f t="shared" si="218"/>
        <v>249.29015998781048</v>
      </c>
      <c r="BX354">
        <v>262.52</v>
      </c>
      <c r="BY354">
        <v>253.52</v>
      </c>
      <c r="BZ354" s="3">
        <f t="shared" si="240"/>
        <v>1.1167836630504135E-2</v>
      </c>
      <c r="CA354" s="3">
        <f t="shared" si="241"/>
        <v>-5.7029355942466164E-3</v>
      </c>
      <c r="CB354" s="3">
        <f t="shared" si="242"/>
        <v>1.6967536995428745E-2</v>
      </c>
      <c r="CE354" s="2">
        <v>44706</v>
      </c>
      <c r="CF354">
        <v>41.33</v>
      </c>
      <c r="CG354" s="20">
        <f t="shared" si="221"/>
        <v>39.27958171206226</v>
      </c>
      <c r="CH354">
        <v>41.12</v>
      </c>
      <c r="CI354">
        <v>39.08</v>
      </c>
      <c r="CJ354" s="3">
        <f t="shared" si="243"/>
        <v>-6.1037639877925542E-3</v>
      </c>
      <c r="CK354" s="3">
        <f t="shared" si="244"/>
        <v>-1.0279320431775263E-3</v>
      </c>
      <c r="CL354" s="3">
        <f t="shared" si="245"/>
        <v>-5.0810549237843006E-3</v>
      </c>
      <c r="CO354" s="2">
        <v>44706</v>
      </c>
      <c r="CP354">
        <v>64</v>
      </c>
      <c r="CQ354" s="20">
        <f t="shared" si="219"/>
        <v>56.478226939285165</v>
      </c>
      <c r="CR354">
        <v>64.069999999999993</v>
      </c>
      <c r="CS354">
        <v>56.54</v>
      </c>
      <c r="CT354" s="3">
        <f t="shared" si="246"/>
        <v>7.0796460176980602E-4</v>
      </c>
      <c r="CU354" s="3">
        <f t="shared" si="247"/>
        <v>-3.8536390645727003E-4</v>
      </c>
      <c r="CV354" s="3">
        <f t="shared" si="248"/>
        <v>1.0937499999998934E-3</v>
      </c>
    </row>
    <row r="355" spans="3:100" x14ac:dyDescent="0.25">
      <c r="C355" s="2">
        <v>44707</v>
      </c>
      <c r="D355">
        <v>66.39</v>
      </c>
      <c r="E355" s="20">
        <f t="shared" si="211"/>
        <v>64.988851274787535</v>
      </c>
      <c r="F355">
        <v>70.599999999999994</v>
      </c>
      <c r="G355">
        <v>69.11</v>
      </c>
      <c r="H355" s="3">
        <f t="shared" si="222"/>
        <v>4.0186634557495493E-2</v>
      </c>
      <c r="I355" s="3">
        <f t="shared" si="223"/>
        <v>-2.1841491950819747E-2</v>
      </c>
      <c r="J355" s="3">
        <f t="shared" si="224"/>
        <v>6.3413164633227881E-2</v>
      </c>
      <c r="M355" s="2">
        <v>44707</v>
      </c>
      <c r="N355">
        <v>16.04</v>
      </c>
      <c r="O355" s="20">
        <f t="shared" si="212"/>
        <v>15.995070028011204</v>
      </c>
      <c r="P355">
        <v>17.850000000000001</v>
      </c>
      <c r="Q355">
        <v>17.8</v>
      </c>
      <c r="R355" s="3">
        <f t="shared" si="225"/>
        <v>5.2009456264775267E-2</v>
      </c>
      <c r="S355" s="3">
        <f t="shared" si="226"/>
        <v>-5.4664891961512807E-2</v>
      </c>
      <c r="T355" s="3">
        <f t="shared" si="227"/>
        <v>0.11284289276807979</v>
      </c>
      <c r="W355" s="2">
        <v>44707</v>
      </c>
      <c r="X355">
        <v>12.8</v>
      </c>
      <c r="Y355" s="20">
        <f t="shared" si="213"/>
        <v>9.5414634146341459</v>
      </c>
      <c r="Z355">
        <v>13.12</v>
      </c>
      <c r="AA355">
        <v>9.7799999999999994</v>
      </c>
      <c r="AB355" s="3">
        <f t="shared" si="220"/>
        <v>3.1645569620253111E-2</v>
      </c>
      <c r="AC355" s="3">
        <f t="shared" si="250"/>
        <v>6.4834825563444554E-3</v>
      </c>
      <c r="AD355" s="3">
        <f t="shared" si="249"/>
        <v>2.4999999999999911E-2</v>
      </c>
      <c r="AG355" s="2">
        <v>44707</v>
      </c>
      <c r="AH355">
        <v>211.55</v>
      </c>
      <c r="AI355" s="20">
        <f t="shared" si="214"/>
        <v>197.07850603314711</v>
      </c>
      <c r="AJ355">
        <v>212.99</v>
      </c>
      <c r="AK355">
        <v>198.42</v>
      </c>
      <c r="AL355" s="3">
        <f t="shared" si="228"/>
        <v>1.759064567413704E-2</v>
      </c>
      <c r="AM355" s="3">
        <f t="shared" si="229"/>
        <v>1.0710836623145203E-2</v>
      </c>
      <c r="AN355" s="3">
        <f t="shared" si="230"/>
        <v>6.8069014417393436E-3</v>
      </c>
      <c r="AQ355" s="2">
        <v>44707</v>
      </c>
      <c r="AR355">
        <v>96.6</v>
      </c>
      <c r="AS355" s="20">
        <f t="shared" si="215"/>
        <v>83.925248344370857</v>
      </c>
      <c r="AT355">
        <v>96.64</v>
      </c>
      <c r="AU355">
        <v>83.96</v>
      </c>
      <c r="AV355" s="3">
        <f t="shared" si="231"/>
        <v>3.58594310303606E-3</v>
      </c>
      <c r="AW355" s="3">
        <f t="shared" si="232"/>
        <v>3.1705515702946663E-3</v>
      </c>
      <c r="AX355" s="3">
        <f t="shared" si="233"/>
        <v>4.1407867494824835E-4</v>
      </c>
      <c r="BA355" s="2">
        <v>44707</v>
      </c>
      <c r="BB355">
        <v>128.37</v>
      </c>
      <c r="BC355" s="20">
        <f t="shared" si="216"/>
        <v>115.48738025339927</v>
      </c>
      <c r="BD355">
        <v>129.44</v>
      </c>
      <c r="BE355">
        <v>116.45</v>
      </c>
      <c r="BF355" s="3">
        <f t="shared" si="234"/>
        <v>1.7297108412684503E-2</v>
      </c>
      <c r="BG355" s="3">
        <f t="shared" si="235"/>
        <v>8.8877457272584781E-3</v>
      </c>
      <c r="BH355" s="3">
        <f t="shared" si="236"/>
        <v>8.3352808288541524E-3</v>
      </c>
      <c r="BJ355" s="1"/>
      <c r="BK355" s="2">
        <v>44707</v>
      </c>
      <c r="BL355">
        <v>137.38999999999999</v>
      </c>
      <c r="BM355" s="20">
        <f t="shared" si="217"/>
        <v>134.57110655167617</v>
      </c>
      <c r="BN355">
        <v>143.78</v>
      </c>
      <c r="BO355">
        <v>140.83000000000001</v>
      </c>
      <c r="BP355" s="3">
        <f t="shared" si="237"/>
        <v>2.3176402208660463E-2</v>
      </c>
      <c r="BQ355" s="3">
        <f t="shared" si="238"/>
        <v>-2.2296523164224258E-2</v>
      </c>
      <c r="BR355" s="3">
        <f t="shared" si="239"/>
        <v>4.6509935220904186E-2</v>
      </c>
      <c r="BU355" s="2">
        <v>44707</v>
      </c>
      <c r="BV355">
        <v>262.27</v>
      </c>
      <c r="BW355" s="20">
        <f t="shared" si="218"/>
        <v>253.27450394885292</v>
      </c>
      <c r="BX355">
        <v>265.89999999999998</v>
      </c>
      <c r="BY355">
        <v>256.77999999999997</v>
      </c>
      <c r="BZ355" s="3">
        <f t="shared" si="240"/>
        <v>1.2858946039760122E-2</v>
      </c>
      <c r="CA355" s="3">
        <f t="shared" si="241"/>
        <v>-9.683498388571854E-4</v>
      </c>
      <c r="CB355" s="3">
        <f t="shared" si="242"/>
        <v>1.3840698516795591E-2</v>
      </c>
      <c r="CE355" s="2">
        <v>44707</v>
      </c>
      <c r="CF355">
        <v>41.77</v>
      </c>
      <c r="CG355" s="20">
        <f t="shared" si="221"/>
        <v>39.691445238095234</v>
      </c>
      <c r="CH355">
        <v>42</v>
      </c>
      <c r="CI355">
        <v>39.909999999999997</v>
      </c>
      <c r="CJ355" s="3">
        <f t="shared" si="243"/>
        <v>2.1238485158648901E-2</v>
      </c>
      <c r="CK355" s="3">
        <f t="shared" si="244"/>
        <v>1.5645988692303936E-2</v>
      </c>
      <c r="CL355" s="3">
        <f t="shared" si="245"/>
        <v>5.5063442662197648E-3</v>
      </c>
      <c r="CO355" s="2">
        <v>44707</v>
      </c>
      <c r="CP355">
        <v>64.069999999999993</v>
      </c>
      <c r="CQ355" s="20">
        <f t="shared" si="219"/>
        <v>56.53704199066874</v>
      </c>
      <c r="CR355">
        <v>64.3</v>
      </c>
      <c r="CS355">
        <v>56.74</v>
      </c>
      <c r="CT355" s="3">
        <f t="shared" si="246"/>
        <v>3.5373187124161376E-3</v>
      </c>
      <c r="CU355" s="3">
        <f t="shared" si="247"/>
        <v>-5.2317108794830425E-5</v>
      </c>
      <c r="CV355" s="3">
        <f t="shared" si="248"/>
        <v>3.5898236304043873E-3</v>
      </c>
    </row>
    <row r="356" spans="3:100" x14ac:dyDescent="0.25">
      <c r="C356" s="2">
        <v>44708</v>
      </c>
      <c r="D356">
        <v>71.760000000000005</v>
      </c>
      <c r="E356" s="20">
        <f t="shared" si="211"/>
        <v>70.242978723404264</v>
      </c>
      <c r="F356">
        <v>73.319999999999993</v>
      </c>
      <c r="G356">
        <v>71.77</v>
      </c>
      <c r="H356" s="3">
        <f t="shared" si="222"/>
        <v>3.8489364780784241E-2</v>
      </c>
      <c r="I356" s="3">
        <f t="shared" si="223"/>
        <v>1.6393846381193233E-2</v>
      </c>
      <c r="J356" s="3">
        <f t="shared" si="224"/>
        <v>2.1739130434782483E-2</v>
      </c>
      <c r="M356" s="2">
        <v>44708</v>
      </c>
      <c r="N356">
        <v>18.190000000000001</v>
      </c>
      <c r="O356" s="20">
        <f t="shared" si="212"/>
        <v>18.131977671451356</v>
      </c>
      <c r="P356">
        <v>18.809999999999999</v>
      </c>
      <c r="Q356">
        <v>18.75</v>
      </c>
      <c r="R356" s="3">
        <f t="shared" si="225"/>
        <v>5.3370786516853785E-2</v>
      </c>
      <c r="S356" s="3">
        <f t="shared" si="226"/>
        <v>1.8650430980413191E-2</v>
      </c>
      <c r="T356" s="3">
        <f t="shared" si="227"/>
        <v>3.4084661902143987E-2</v>
      </c>
      <c r="W356" s="2">
        <v>44708</v>
      </c>
      <c r="X356">
        <v>13.26</v>
      </c>
      <c r="Y356" s="20">
        <f t="shared" si="213"/>
        <v>9.8841966250917075</v>
      </c>
      <c r="Z356">
        <v>13.63</v>
      </c>
      <c r="AA356">
        <v>10.16</v>
      </c>
      <c r="AB356" s="3">
        <f t="shared" si="220"/>
        <v>3.8854805725971442E-2</v>
      </c>
      <c r="AC356" s="3">
        <f t="shared" si="250"/>
        <v>1.0654051645369034E-2</v>
      </c>
      <c r="AD356" s="3">
        <f t="shared" si="249"/>
        <v>2.7903469079939791E-2</v>
      </c>
      <c r="AG356" s="2">
        <v>44708</v>
      </c>
      <c r="AH356">
        <v>215</v>
      </c>
      <c r="AI356" s="20">
        <f t="shared" si="214"/>
        <v>200.28645113751497</v>
      </c>
      <c r="AJ356">
        <v>217.14</v>
      </c>
      <c r="AK356">
        <v>202.28</v>
      </c>
      <c r="AL356" s="3">
        <f t="shared" si="228"/>
        <v>1.9453684104425051E-2</v>
      </c>
      <c r="AM356" s="3">
        <f t="shared" si="229"/>
        <v>9.406567571388802E-3</v>
      </c>
      <c r="AN356" s="3">
        <f t="shared" si="230"/>
        <v>9.9534883720930889E-3</v>
      </c>
      <c r="AQ356" s="2">
        <v>44708</v>
      </c>
      <c r="AR356">
        <v>95.95</v>
      </c>
      <c r="AS356" s="20">
        <f t="shared" si="215"/>
        <v>83.35527205656318</v>
      </c>
      <c r="AT356">
        <v>97.59</v>
      </c>
      <c r="AU356">
        <v>84.78</v>
      </c>
      <c r="AV356" s="3">
        <f t="shared" si="231"/>
        <v>9.7665555026202888E-3</v>
      </c>
      <c r="AW356" s="3">
        <f t="shared" si="232"/>
        <v>-7.2025719799525545E-3</v>
      </c>
      <c r="AX356" s="3">
        <f t="shared" si="233"/>
        <v>1.7092235539343248E-2</v>
      </c>
      <c r="BA356" s="2">
        <v>44708</v>
      </c>
      <c r="BB356">
        <v>130.16</v>
      </c>
      <c r="BC356" s="20">
        <f t="shared" si="216"/>
        <v>117.10136360173686</v>
      </c>
      <c r="BD356">
        <v>131.27000000000001</v>
      </c>
      <c r="BE356">
        <v>118.1</v>
      </c>
      <c r="BF356" s="3">
        <f t="shared" si="234"/>
        <v>1.4169171318162199E-2</v>
      </c>
      <c r="BG356" s="3">
        <f t="shared" si="235"/>
        <v>5.5935045232877734E-3</v>
      </c>
      <c r="BH356" s="3">
        <f t="shared" si="236"/>
        <v>8.5279655808236932E-3</v>
      </c>
      <c r="BJ356" s="1"/>
      <c r="BK356" s="2">
        <v>44708</v>
      </c>
      <c r="BL356">
        <v>145.38999999999999</v>
      </c>
      <c r="BM356" s="20">
        <f t="shared" si="217"/>
        <v>142.40719259556269</v>
      </c>
      <c r="BN356">
        <v>149.63999999999999</v>
      </c>
      <c r="BO356">
        <v>146.57</v>
      </c>
      <c r="BP356" s="3">
        <f t="shared" si="237"/>
        <v>4.0758361144642263E-2</v>
      </c>
      <c r="BQ356" s="3">
        <f t="shared" si="238"/>
        <v>1.1199265749930243E-2</v>
      </c>
      <c r="BR356" s="3">
        <f t="shared" si="239"/>
        <v>2.9231721576449488E-2</v>
      </c>
      <c r="BU356" s="2">
        <v>44708</v>
      </c>
      <c r="BV356">
        <v>268.48</v>
      </c>
      <c r="BW356" s="20">
        <f t="shared" si="218"/>
        <v>259.27323085931783</v>
      </c>
      <c r="BX356">
        <v>273.24</v>
      </c>
      <c r="BY356">
        <v>263.87</v>
      </c>
      <c r="BZ356" s="3">
        <f t="shared" si="240"/>
        <v>2.7611184671703537E-2</v>
      </c>
      <c r="CA356" s="3">
        <f t="shared" si="241"/>
        <v>9.7095991094238165E-3</v>
      </c>
      <c r="CB356" s="3">
        <f t="shared" si="242"/>
        <v>1.7729439809296643E-2</v>
      </c>
      <c r="CE356" s="2">
        <v>44708</v>
      </c>
      <c r="CF356">
        <v>41.83</v>
      </c>
      <c r="CG356" s="20">
        <f t="shared" si="221"/>
        <v>39.749731496614523</v>
      </c>
      <c r="CH356">
        <v>42.83</v>
      </c>
      <c r="CI356">
        <v>40.700000000000003</v>
      </c>
      <c r="CJ356" s="3">
        <f t="shared" si="243"/>
        <v>1.9794537709847404E-2</v>
      </c>
      <c r="CK356" s="3">
        <f t="shared" si="244"/>
        <v>-4.0157480176766791E-3</v>
      </c>
      <c r="CL356" s="3">
        <f t="shared" si="245"/>
        <v>2.3906287353574029E-2</v>
      </c>
      <c r="CO356" s="2">
        <v>44708</v>
      </c>
      <c r="CP356">
        <v>64.260000000000005</v>
      </c>
      <c r="CQ356" s="20">
        <f t="shared" si="219"/>
        <v>56.709350649350647</v>
      </c>
      <c r="CR356">
        <v>64.680000000000007</v>
      </c>
      <c r="CS356">
        <v>57.08</v>
      </c>
      <c r="CT356" s="3">
        <f t="shared" si="246"/>
        <v>5.9922453295733202E-3</v>
      </c>
      <c r="CU356" s="3">
        <f t="shared" si="247"/>
        <v>-5.4017184789134642E-4</v>
      </c>
      <c r="CV356" s="3">
        <f t="shared" si="248"/>
        <v>6.5359477124182774E-3</v>
      </c>
    </row>
    <row r="357" spans="3:100" x14ac:dyDescent="0.25">
      <c r="C357" s="2">
        <v>44712</v>
      </c>
      <c r="D357">
        <v>73.47</v>
      </c>
      <c r="E357" s="20">
        <f t="shared" si="211"/>
        <v>71.917816901408443</v>
      </c>
      <c r="F357">
        <v>73.84</v>
      </c>
      <c r="G357">
        <v>72.28</v>
      </c>
      <c r="H357" s="3">
        <f t="shared" si="222"/>
        <v>7.1060331614880567E-3</v>
      </c>
      <c r="I357" s="3">
        <f t="shared" si="223"/>
        <v>2.0595917710526379E-3</v>
      </c>
      <c r="J357" s="3">
        <f t="shared" si="224"/>
        <v>5.0360691438684491E-3</v>
      </c>
      <c r="M357" s="2">
        <v>44712</v>
      </c>
      <c r="N357">
        <v>18.98</v>
      </c>
      <c r="O357" s="20">
        <f t="shared" si="212"/>
        <v>18.92916979110873</v>
      </c>
      <c r="P357">
        <v>18.670000000000002</v>
      </c>
      <c r="Q357">
        <v>18.62</v>
      </c>
      <c r="R357" s="3">
        <f t="shared" si="225"/>
        <v>-6.9333333333332359E-3</v>
      </c>
      <c r="S357" s="3">
        <f t="shared" si="226"/>
        <v>9.5557221924655877E-3</v>
      </c>
      <c r="T357" s="3">
        <f t="shared" si="227"/>
        <v>-1.6332982086406655E-2</v>
      </c>
      <c r="W357" s="2">
        <v>44712</v>
      </c>
      <c r="X357">
        <v>13.68</v>
      </c>
      <c r="Y357" s="20">
        <f t="shared" si="213"/>
        <v>10.199999999999999</v>
      </c>
      <c r="Z357">
        <v>13.68</v>
      </c>
      <c r="AA357">
        <v>10.199999999999999</v>
      </c>
      <c r="AB357" s="3">
        <f t="shared" si="220"/>
        <v>3.937007874015741E-3</v>
      </c>
      <c r="AC357" s="3">
        <f t="shared" si="250"/>
        <v>3.937007874015741E-3</v>
      </c>
      <c r="AD357" s="3">
        <f t="shared" si="249"/>
        <v>0</v>
      </c>
      <c r="AG357" s="2">
        <v>44712</v>
      </c>
      <c r="AH357">
        <v>214.79</v>
      </c>
      <c r="AI357" s="20">
        <f t="shared" si="214"/>
        <v>200.09253277739171</v>
      </c>
      <c r="AJ357">
        <v>215.85</v>
      </c>
      <c r="AK357">
        <v>201.08</v>
      </c>
      <c r="AL357" s="3">
        <f t="shared" si="228"/>
        <v>-5.9323709709313555E-3</v>
      </c>
      <c r="AM357" s="3">
        <f t="shared" si="229"/>
        <v>-1.081405587605444E-2</v>
      </c>
      <c r="AN357" s="3">
        <f t="shared" si="230"/>
        <v>4.9350528423111051E-3</v>
      </c>
      <c r="AQ357" s="2">
        <v>44712</v>
      </c>
      <c r="AR357">
        <v>98.56</v>
      </c>
      <c r="AS357" s="20">
        <f t="shared" si="215"/>
        <v>85.624000000000009</v>
      </c>
      <c r="AT357">
        <v>96</v>
      </c>
      <c r="AU357">
        <v>83.4</v>
      </c>
      <c r="AV357" s="3">
        <f t="shared" si="231"/>
        <v>-1.6277423920735945E-2</v>
      </c>
      <c r="AW357" s="3">
        <f t="shared" si="232"/>
        <v>9.9551781080444712E-3</v>
      </c>
      <c r="AX357" s="3">
        <f t="shared" si="233"/>
        <v>-2.5974025974025983E-2</v>
      </c>
      <c r="BA357" s="2">
        <v>44712</v>
      </c>
      <c r="BB357">
        <v>130.18</v>
      </c>
      <c r="BC357" s="20">
        <f t="shared" si="216"/>
        <v>117.11572865461696</v>
      </c>
      <c r="BD357">
        <v>132.22999999999999</v>
      </c>
      <c r="BE357">
        <v>118.96</v>
      </c>
      <c r="BF357" s="3">
        <f t="shared" si="234"/>
        <v>7.2819644369177539E-3</v>
      </c>
      <c r="BG357" s="3">
        <f t="shared" si="235"/>
        <v>-8.334219689949518E-3</v>
      </c>
      <c r="BH357" s="3">
        <f t="shared" si="236"/>
        <v>1.574742664003681E-2</v>
      </c>
      <c r="BJ357" s="1"/>
      <c r="BK357" s="2">
        <v>44712</v>
      </c>
      <c r="BL357">
        <v>149.07</v>
      </c>
      <c r="BM357" s="20">
        <f t="shared" si="217"/>
        <v>146.01528688524587</v>
      </c>
      <c r="BN357">
        <v>148.84</v>
      </c>
      <c r="BO357">
        <v>145.79</v>
      </c>
      <c r="BP357" s="3">
        <f t="shared" si="237"/>
        <v>-5.3216892952172579E-3</v>
      </c>
      <c r="BQ357" s="3">
        <f t="shared" si="238"/>
        <v>-3.7846292880816534E-3</v>
      </c>
      <c r="BR357" s="3">
        <f t="shared" si="239"/>
        <v>-1.5428993090492726E-3</v>
      </c>
      <c r="BU357" s="2">
        <v>44712</v>
      </c>
      <c r="BV357">
        <v>272.52999999999997</v>
      </c>
      <c r="BW357" s="20">
        <f t="shared" si="218"/>
        <v>263.18737448045022</v>
      </c>
      <c r="BX357">
        <v>271.87</v>
      </c>
      <c r="BY357">
        <v>262.55</v>
      </c>
      <c r="BZ357" s="3">
        <f t="shared" si="240"/>
        <v>-5.0024633342176106E-3</v>
      </c>
      <c r="CA357" s="3">
        <f t="shared" si="241"/>
        <v>-2.5869766155675045E-3</v>
      </c>
      <c r="CB357" s="3">
        <f t="shared" si="242"/>
        <v>-2.4217517337540295E-3</v>
      </c>
      <c r="CE357" s="2">
        <v>44712</v>
      </c>
      <c r="CF357">
        <v>42.49</v>
      </c>
      <c r="CG357" s="20">
        <f t="shared" si="221"/>
        <v>40.369463619402985</v>
      </c>
      <c r="CH357">
        <v>42.88</v>
      </c>
      <c r="CI357">
        <v>40.74</v>
      </c>
      <c r="CJ357" s="3">
        <f t="shared" si="243"/>
        <v>9.8280098280101313E-4</v>
      </c>
      <c r="CK357" s="3">
        <f t="shared" si="244"/>
        <v>-8.1212869925556541E-3</v>
      </c>
      <c r="CL357" s="3">
        <f t="shared" si="245"/>
        <v>9.1786302659448982E-3</v>
      </c>
      <c r="CO357" s="2">
        <v>44712</v>
      </c>
      <c r="CP357">
        <v>64.08</v>
      </c>
      <c r="CQ357" s="20">
        <f t="shared" si="219"/>
        <v>56.547718523193431</v>
      </c>
      <c r="CR357">
        <v>63.38</v>
      </c>
      <c r="CS357">
        <v>55.93</v>
      </c>
      <c r="CT357" s="3">
        <f t="shared" si="246"/>
        <v>-2.0147161878065867E-2</v>
      </c>
      <c r="CU357" s="3">
        <f t="shared" si="247"/>
        <v>-9.3251835460155252E-3</v>
      </c>
      <c r="CV357" s="3">
        <f t="shared" si="248"/>
        <v>-1.0923845193508086E-2</v>
      </c>
    </row>
    <row r="358" spans="3:100" x14ac:dyDescent="0.25">
      <c r="C358" s="2">
        <v>44713</v>
      </c>
      <c r="D358">
        <v>74.5</v>
      </c>
      <c r="E358" s="20">
        <f t="shared" si="211"/>
        <v>72.9299796057104</v>
      </c>
      <c r="F358">
        <v>73.55</v>
      </c>
      <c r="G358">
        <v>72</v>
      </c>
      <c r="H358" s="3">
        <f t="shared" si="222"/>
        <v>-3.8738240177089711E-3</v>
      </c>
      <c r="I358" s="3">
        <f t="shared" si="223"/>
        <v>8.9925235986496599E-3</v>
      </c>
      <c r="J358" s="3">
        <f t="shared" si="224"/>
        <v>-1.2751677852348986E-2</v>
      </c>
      <c r="M358" s="2">
        <v>44713</v>
      </c>
      <c r="N358">
        <v>18.72</v>
      </c>
      <c r="O358" s="20">
        <f t="shared" si="212"/>
        <v>18.668908296943229</v>
      </c>
      <c r="P358">
        <v>18.32</v>
      </c>
      <c r="Q358">
        <v>18.27</v>
      </c>
      <c r="R358" s="3">
        <f t="shared" si="225"/>
        <v>-1.8796992481203034E-2</v>
      </c>
      <c r="S358" s="3">
        <f t="shared" si="226"/>
        <v>2.6266539711723436E-3</v>
      </c>
      <c r="T358" s="3">
        <f t="shared" si="227"/>
        <v>-2.1367521367521292E-2</v>
      </c>
      <c r="W358" s="2">
        <v>44713</v>
      </c>
      <c r="X358">
        <v>13.88</v>
      </c>
      <c r="Y358" s="20">
        <f t="shared" si="213"/>
        <v>10.345977859778596</v>
      </c>
      <c r="Z358">
        <v>13.55</v>
      </c>
      <c r="AA358">
        <v>10.1</v>
      </c>
      <c r="AB358" s="3">
        <f t="shared" si="220"/>
        <v>-9.8039215686274161E-3</v>
      </c>
      <c r="AC358" s="3">
        <f t="shared" si="250"/>
        <v>1.4311554880254596E-2</v>
      </c>
      <c r="AD358" s="3">
        <f t="shared" si="249"/>
        <v>-2.3775216138328448E-2</v>
      </c>
      <c r="AG358" s="2">
        <v>44713</v>
      </c>
      <c r="AH358">
        <v>218.46</v>
      </c>
      <c r="AI358" s="20">
        <f t="shared" si="214"/>
        <v>203.51913131405985</v>
      </c>
      <c r="AJ358">
        <v>217.57</v>
      </c>
      <c r="AK358">
        <v>202.69</v>
      </c>
      <c r="AL358" s="3">
        <f t="shared" si="228"/>
        <v>8.0067634772229557E-3</v>
      </c>
      <c r="AM358" s="3">
        <f t="shared" si="229"/>
        <v>1.2130153740102623E-2</v>
      </c>
      <c r="AN358" s="3">
        <f t="shared" si="230"/>
        <v>-4.073972351917976E-3</v>
      </c>
      <c r="AQ358" s="2">
        <v>44713</v>
      </c>
      <c r="AR358">
        <v>97.02</v>
      </c>
      <c r="AS358" s="20">
        <f t="shared" si="215"/>
        <v>84.287612428454608</v>
      </c>
      <c r="AT358">
        <v>97.84</v>
      </c>
      <c r="AU358">
        <v>85</v>
      </c>
      <c r="AV358" s="3">
        <f t="shared" si="231"/>
        <v>1.9184652278177339E-2</v>
      </c>
      <c r="AW358" s="3">
        <f t="shared" si="232"/>
        <v>1.0642834873556328E-2</v>
      </c>
      <c r="AX358" s="3">
        <f t="shared" si="233"/>
        <v>8.4518655947227739E-3</v>
      </c>
      <c r="BA358" s="2">
        <v>44713</v>
      </c>
      <c r="BB358">
        <v>132.87</v>
      </c>
      <c r="BC358" s="20">
        <f t="shared" si="216"/>
        <v>119.54311138480486</v>
      </c>
      <c r="BD358">
        <v>129.91</v>
      </c>
      <c r="BE358">
        <v>116.88</v>
      </c>
      <c r="BF358" s="3">
        <f t="shared" si="234"/>
        <v>-1.7484868863483549E-2</v>
      </c>
      <c r="BG358" s="3">
        <f t="shared" si="235"/>
        <v>4.9017433154410206E-3</v>
      </c>
      <c r="BH358" s="3">
        <f t="shared" si="236"/>
        <v>-2.227741401369765E-2</v>
      </c>
      <c r="BJ358" s="1"/>
      <c r="BK358" s="2">
        <v>44713</v>
      </c>
      <c r="BL358">
        <v>149.9</v>
      </c>
      <c r="BM358" s="20">
        <f t="shared" si="217"/>
        <v>146.82559343689059</v>
      </c>
      <c r="BN358">
        <v>148.71</v>
      </c>
      <c r="BO358">
        <v>145.66</v>
      </c>
      <c r="BP358" s="3">
        <f t="shared" si="237"/>
        <v>-8.916935317923036E-4</v>
      </c>
      <c r="BQ358" s="3">
        <f t="shared" si="238"/>
        <v>7.1033228403223347E-3</v>
      </c>
      <c r="BR358" s="3">
        <f t="shared" si="239"/>
        <v>-7.9386257505003055E-3</v>
      </c>
      <c r="BU358" s="2">
        <v>44713</v>
      </c>
      <c r="BV358">
        <v>275.2</v>
      </c>
      <c r="BW358" s="20">
        <f t="shared" si="218"/>
        <v>265.76468688055206</v>
      </c>
      <c r="BX358">
        <v>272.42</v>
      </c>
      <c r="BY358">
        <v>263.08</v>
      </c>
      <c r="BZ358" s="3">
        <f t="shared" si="240"/>
        <v>2.0186631117882214E-3</v>
      </c>
      <c r="CA358" s="3">
        <f t="shared" si="241"/>
        <v>1.2244094003245332E-2</v>
      </c>
      <c r="CB358" s="3">
        <f t="shared" si="242"/>
        <v>-1.010174418604648E-2</v>
      </c>
      <c r="CE358" s="2">
        <v>44713</v>
      </c>
      <c r="CF358">
        <v>42.83</v>
      </c>
      <c r="CG358" s="20">
        <f t="shared" si="221"/>
        <v>40.699765662362509</v>
      </c>
      <c r="CH358">
        <v>41.82</v>
      </c>
      <c r="CI358">
        <v>39.74</v>
      </c>
      <c r="CJ358" s="3">
        <f t="shared" si="243"/>
        <v>-2.4545900834560652E-2</v>
      </c>
      <c r="CK358" s="3">
        <f t="shared" si="244"/>
        <v>-9.8758806179410907E-4</v>
      </c>
      <c r="CL358" s="3">
        <f t="shared" si="245"/>
        <v>-2.3581601681064712E-2</v>
      </c>
      <c r="CO358" s="2">
        <v>44713</v>
      </c>
      <c r="CP358">
        <v>63.42</v>
      </c>
      <c r="CQ358" s="20">
        <f t="shared" si="219"/>
        <v>55.968879023307437</v>
      </c>
      <c r="CR358">
        <v>63.07</v>
      </c>
      <c r="CS358">
        <v>55.66</v>
      </c>
      <c r="CT358" s="3">
        <f t="shared" si="246"/>
        <v>-4.8274629000536473E-3</v>
      </c>
      <c r="CU358" s="3">
        <f t="shared" si="247"/>
        <v>6.9513719484071146E-4</v>
      </c>
      <c r="CV358" s="3">
        <f t="shared" si="248"/>
        <v>-5.5187637969095205E-3</v>
      </c>
    </row>
    <row r="359" spans="3:100" x14ac:dyDescent="0.25">
      <c r="C359" s="2">
        <v>44714</v>
      </c>
      <c r="D359">
        <v>73.13</v>
      </c>
      <c r="E359" s="20">
        <f t="shared" si="211"/>
        <v>71.587254875945334</v>
      </c>
      <c r="F359">
        <v>75.37</v>
      </c>
      <c r="G359">
        <v>73.78</v>
      </c>
      <c r="H359" s="3">
        <f t="shared" si="222"/>
        <v>2.4722222222222312E-2</v>
      </c>
      <c r="I359" s="3">
        <f t="shared" si="223"/>
        <v>-5.7325711674258706E-3</v>
      </c>
      <c r="J359" s="3">
        <f t="shared" si="224"/>
        <v>3.0630384247231079E-2</v>
      </c>
      <c r="M359" s="2">
        <v>44714</v>
      </c>
      <c r="N359">
        <v>18.29</v>
      </c>
      <c r="O359" s="20">
        <f t="shared" si="212"/>
        <v>18.233981623277185</v>
      </c>
      <c r="P359">
        <v>19.59</v>
      </c>
      <c r="Q359">
        <v>19.53</v>
      </c>
      <c r="R359" s="3">
        <f t="shared" si="225"/>
        <v>6.8965517241379448E-2</v>
      </c>
      <c r="S359" s="3">
        <f t="shared" si="226"/>
        <v>-1.9714491911776433E-3</v>
      </c>
      <c r="T359" s="3">
        <f t="shared" si="227"/>
        <v>7.1077091306724904E-2</v>
      </c>
      <c r="W359" s="2">
        <v>44714</v>
      </c>
      <c r="X359">
        <v>13.64</v>
      </c>
      <c r="Y359" s="20">
        <f t="shared" si="213"/>
        <v>10.173534917206622</v>
      </c>
      <c r="Z359">
        <v>13.89</v>
      </c>
      <c r="AA359">
        <v>10.36</v>
      </c>
      <c r="AB359" s="3">
        <f t="shared" si="220"/>
        <v>2.5742574257425765E-2</v>
      </c>
      <c r="AC359" s="3">
        <f t="shared" si="250"/>
        <v>7.2806848719428885E-3</v>
      </c>
      <c r="AD359" s="3">
        <f t="shared" si="249"/>
        <v>1.8328445747800792E-2</v>
      </c>
      <c r="AG359" s="2">
        <v>44714</v>
      </c>
      <c r="AH359">
        <v>219.59</v>
      </c>
      <c r="AI359" s="20">
        <f t="shared" si="214"/>
        <v>204.56804772727273</v>
      </c>
      <c r="AJ359">
        <v>220</v>
      </c>
      <c r="AK359">
        <v>204.95</v>
      </c>
      <c r="AL359" s="3">
        <f t="shared" si="228"/>
        <v>1.1150032068676152E-2</v>
      </c>
      <c r="AM359" s="3">
        <f t="shared" si="229"/>
        <v>9.2656160998210169E-3</v>
      </c>
      <c r="AN359" s="3">
        <f t="shared" si="230"/>
        <v>1.8671159888883349E-3</v>
      </c>
      <c r="AQ359" s="2">
        <v>44714</v>
      </c>
      <c r="AR359">
        <v>97.29</v>
      </c>
      <c r="AS359" s="20">
        <f t="shared" si="215"/>
        <v>84.519878161154907</v>
      </c>
      <c r="AT359">
        <v>97.67</v>
      </c>
      <c r="AU359">
        <v>84.85</v>
      </c>
      <c r="AV359" s="3">
        <f t="shared" si="231"/>
        <v>-1.7647058823530015E-3</v>
      </c>
      <c r="AW359" s="3">
        <f t="shared" si="232"/>
        <v>-5.6484922217069355E-3</v>
      </c>
      <c r="AX359" s="3">
        <f t="shared" si="233"/>
        <v>3.9058484941925098E-3</v>
      </c>
      <c r="BA359" s="2">
        <v>44714</v>
      </c>
      <c r="BB359">
        <v>129.9</v>
      </c>
      <c r="BC359" s="20">
        <f t="shared" si="216"/>
        <v>116.87063636363638</v>
      </c>
      <c r="BD359">
        <v>132</v>
      </c>
      <c r="BE359">
        <v>118.76</v>
      </c>
      <c r="BF359" s="3">
        <f t="shared" si="234"/>
        <v>1.6084873374401232E-2</v>
      </c>
      <c r="BG359" s="3">
        <f t="shared" si="235"/>
        <v>-8.0113247464153048E-5</v>
      </c>
      <c r="BH359" s="3">
        <f t="shared" si="236"/>
        <v>1.6166281755196188E-2</v>
      </c>
      <c r="BJ359" s="1"/>
      <c r="BK359" s="2">
        <v>44714</v>
      </c>
      <c r="BL359">
        <v>147.83000000000001</v>
      </c>
      <c r="BM359" s="20">
        <f t="shared" si="217"/>
        <v>144.79929435883872</v>
      </c>
      <c r="BN359">
        <v>151.21</v>
      </c>
      <c r="BO359">
        <v>148.11000000000001</v>
      </c>
      <c r="BP359" s="3">
        <f t="shared" si="237"/>
        <v>1.6819991761636732E-2</v>
      </c>
      <c r="BQ359" s="3">
        <f t="shared" si="238"/>
        <v>-5.9090048136843931E-3</v>
      </c>
      <c r="BR359" s="3">
        <f t="shared" si="239"/>
        <v>2.2864100656158959E-2</v>
      </c>
      <c r="BU359" s="2">
        <v>44714</v>
      </c>
      <c r="BV359">
        <v>264.45</v>
      </c>
      <c r="BW359" s="20">
        <f t="shared" si="218"/>
        <v>255.38716039041446</v>
      </c>
      <c r="BX359">
        <v>274.58</v>
      </c>
      <c r="BY359">
        <v>265.17</v>
      </c>
      <c r="BZ359" s="3">
        <f t="shared" si="240"/>
        <v>7.9443515280523958E-3</v>
      </c>
      <c r="CA359" s="3">
        <f t="shared" si="241"/>
        <v>-2.9241445984436343E-2</v>
      </c>
      <c r="CB359" s="3">
        <f t="shared" si="242"/>
        <v>3.8305917942900392E-2</v>
      </c>
      <c r="CE359" s="2">
        <v>44714</v>
      </c>
      <c r="CF359">
        <v>41.86</v>
      </c>
      <c r="CG359" s="20">
        <f t="shared" si="221"/>
        <v>39.781774117647061</v>
      </c>
      <c r="CH359">
        <v>42.5</v>
      </c>
      <c r="CI359">
        <v>40.39</v>
      </c>
      <c r="CJ359" s="3">
        <f t="shared" si="243"/>
        <v>1.635631605435317E-2</v>
      </c>
      <c r="CK359" s="3">
        <f t="shared" si="244"/>
        <v>1.0511856478876425E-3</v>
      </c>
      <c r="CL359" s="3">
        <f t="shared" si="245"/>
        <v>1.5289058767319563E-2</v>
      </c>
      <c r="CO359" s="2">
        <v>44714</v>
      </c>
      <c r="CP359">
        <v>63.18</v>
      </c>
      <c r="CQ359" s="20">
        <f t="shared" si="219"/>
        <v>55.75463988702338</v>
      </c>
      <c r="CR359">
        <v>63.73</v>
      </c>
      <c r="CS359">
        <v>56.24</v>
      </c>
      <c r="CT359" s="3">
        <f t="shared" si="246"/>
        <v>1.0420409629895877E-2</v>
      </c>
      <c r="CU359" s="3">
        <f t="shared" si="247"/>
        <v>1.7003213622599489E-3</v>
      </c>
      <c r="CV359" s="3">
        <f t="shared" si="248"/>
        <v>8.705286483064345E-3</v>
      </c>
    </row>
    <row r="360" spans="3:100" x14ac:dyDescent="0.25">
      <c r="C360" s="2">
        <v>44715</v>
      </c>
      <c r="D360">
        <v>71.69</v>
      </c>
      <c r="E360" s="20">
        <f t="shared" si="211"/>
        <v>70.172968258507282</v>
      </c>
      <c r="F360">
        <v>69.94</v>
      </c>
      <c r="G360">
        <v>68.459999999999994</v>
      </c>
      <c r="H360" s="3">
        <f t="shared" si="222"/>
        <v>-7.2106261859582688E-2</v>
      </c>
      <c r="I360" s="3">
        <f t="shared" si="223"/>
        <v>-4.8889017911259436E-2</v>
      </c>
      <c r="J360" s="3">
        <f t="shared" si="224"/>
        <v>-2.4410656995396796E-2</v>
      </c>
      <c r="M360" s="2">
        <v>44715</v>
      </c>
      <c r="N360">
        <v>19.079999999999998</v>
      </c>
      <c r="O360" s="20">
        <f t="shared" si="212"/>
        <v>19.018846153846155</v>
      </c>
      <c r="P360">
        <v>18.72</v>
      </c>
      <c r="Q360">
        <v>18.66</v>
      </c>
      <c r="R360" s="3">
        <f t="shared" si="225"/>
        <v>-4.4546850998464005E-2</v>
      </c>
      <c r="S360" s="3">
        <f t="shared" si="226"/>
        <v>-2.6172751979203546E-2</v>
      </c>
      <c r="T360" s="3">
        <f t="shared" si="227"/>
        <v>-1.8867924528301994E-2</v>
      </c>
      <c r="W360" s="2">
        <v>44715</v>
      </c>
      <c r="X360">
        <v>13.63</v>
      </c>
      <c r="Y360" s="20">
        <f t="shared" si="213"/>
        <v>10.166970370370372</v>
      </c>
      <c r="Z360">
        <v>13.5</v>
      </c>
      <c r="AA360">
        <v>10.07</v>
      </c>
      <c r="AB360" s="3">
        <f t="shared" si="220"/>
        <v>-2.7992277992277881E-2</v>
      </c>
      <c r="AC360" s="3">
        <f t="shared" si="250"/>
        <v>-1.8632203632203415E-2</v>
      </c>
      <c r="AD360" s="3">
        <f t="shared" si="249"/>
        <v>-9.5377842993398243E-3</v>
      </c>
      <c r="AG360" s="2">
        <v>44715</v>
      </c>
      <c r="AH360">
        <v>218.25</v>
      </c>
      <c r="AI360" s="20">
        <f t="shared" si="214"/>
        <v>203.31813593539704</v>
      </c>
      <c r="AJ360">
        <v>222.9</v>
      </c>
      <c r="AK360">
        <v>207.65</v>
      </c>
      <c r="AL360" s="3">
        <f t="shared" si="228"/>
        <v>1.3173944864601106E-2</v>
      </c>
      <c r="AM360" s="3">
        <f t="shared" si="229"/>
        <v>-7.9622545235566999E-3</v>
      </c>
      <c r="AN360" s="3">
        <f t="shared" si="230"/>
        <v>2.130584192439855E-2</v>
      </c>
      <c r="AQ360" s="2">
        <v>44715</v>
      </c>
      <c r="AR360">
        <v>97.9</v>
      </c>
      <c r="AS360" s="20">
        <f t="shared" si="215"/>
        <v>85.046240791199921</v>
      </c>
      <c r="AT360">
        <v>99.09</v>
      </c>
      <c r="AU360">
        <v>86.08</v>
      </c>
      <c r="AV360" s="3">
        <f t="shared" si="231"/>
        <v>1.4496169711255114E-2</v>
      </c>
      <c r="AW360" s="3">
        <f t="shared" si="232"/>
        <v>2.3127965963456454E-3</v>
      </c>
      <c r="AX360" s="3">
        <f t="shared" si="233"/>
        <v>1.2155260469867146E-2</v>
      </c>
      <c r="BA360" s="2">
        <v>44715</v>
      </c>
      <c r="BB360">
        <v>131.21</v>
      </c>
      <c r="BC360" s="20">
        <f t="shared" si="216"/>
        <v>118.0446450522434</v>
      </c>
      <c r="BD360">
        <v>130.16</v>
      </c>
      <c r="BE360">
        <v>117.1</v>
      </c>
      <c r="BF360" s="3">
        <f t="shared" si="234"/>
        <v>-1.3977770293028047E-2</v>
      </c>
      <c r="BG360" s="3">
        <f t="shared" si="235"/>
        <v>-6.0235344203150021E-3</v>
      </c>
      <c r="BH360" s="3">
        <f t="shared" si="236"/>
        <v>-8.0024388385032674E-3</v>
      </c>
      <c r="BJ360" s="1"/>
      <c r="BK360" s="2">
        <v>44715</v>
      </c>
      <c r="BL360">
        <v>146.9</v>
      </c>
      <c r="BM360" s="20">
        <f t="shared" si="217"/>
        <v>143.88884303205396</v>
      </c>
      <c r="BN360">
        <v>145.38</v>
      </c>
      <c r="BO360">
        <v>142.4</v>
      </c>
      <c r="BP360" s="3">
        <f t="shared" si="237"/>
        <v>-3.8552427250016952E-2</v>
      </c>
      <c r="BQ360" s="3">
        <f t="shared" si="238"/>
        <v>-2.8500148321828789E-2</v>
      </c>
      <c r="BR360" s="3">
        <f t="shared" si="239"/>
        <v>-1.0347174948944993E-2</v>
      </c>
      <c r="BU360" s="2">
        <v>44715</v>
      </c>
      <c r="BV360">
        <v>270.31</v>
      </c>
      <c r="BW360" s="20">
        <f t="shared" si="218"/>
        <v>261.04005481075478</v>
      </c>
      <c r="BX360">
        <v>270.02</v>
      </c>
      <c r="BY360">
        <v>260.76</v>
      </c>
      <c r="BZ360" s="3">
        <f t="shared" si="240"/>
        <v>-1.6630840592827378E-2</v>
      </c>
      <c r="CA360" s="3">
        <f t="shared" si="241"/>
        <v>-1.5574707505544461E-2</v>
      </c>
      <c r="CB360" s="3">
        <f t="shared" si="242"/>
        <v>-1.0728422921831848E-3</v>
      </c>
      <c r="CE360" s="2">
        <v>44715</v>
      </c>
      <c r="CF360">
        <v>42.22</v>
      </c>
      <c r="CG360" s="20">
        <f t="shared" si="221"/>
        <v>40.117591572899201</v>
      </c>
      <c r="CH360">
        <v>41.77</v>
      </c>
      <c r="CI360">
        <v>39.69</v>
      </c>
      <c r="CJ360" s="3">
        <f t="shared" si="243"/>
        <v>-1.7331022530329365E-2</v>
      </c>
      <c r="CK360" s="3">
        <f t="shared" si="244"/>
        <v>-6.7444522679078744E-3</v>
      </c>
      <c r="CL360" s="3">
        <f t="shared" si="245"/>
        <v>-1.0658455708195014E-2</v>
      </c>
      <c r="CO360" s="2">
        <v>44715</v>
      </c>
      <c r="CP360">
        <v>63.57</v>
      </c>
      <c r="CQ360" s="20">
        <f t="shared" si="219"/>
        <v>56.099490233444499</v>
      </c>
      <c r="CR360">
        <v>62.97</v>
      </c>
      <c r="CS360">
        <v>55.57</v>
      </c>
      <c r="CT360" s="3">
        <f t="shared" si="246"/>
        <v>-1.1913229018492233E-2</v>
      </c>
      <c r="CU360" s="3">
        <f t="shared" si="247"/>
        <v>-2.4983955646427081E-3</v>
      </c>
      <c r="CV360" s="3">
        <f t="shared" si="248"/>
        <v>-9.4384143463898118E-3</v>
      </c>
    </row>
    <row r="361" spans="3:100" x14ac:dyDescent="0.25">
      <c r="C361" s="2">
        <v>44718</v>
      </c>
      <c r="D361">
        <v>70.739999999999995</v>
      </c>
      <c r="E361" s="20">
        <f t="shared" si="211"/>
        <v>69.243866572036893</v>
      </c>
      <c r="F361">
        <v>70.45</v>
      </c>
      <c r="G361">
        <v>68.959999999999994</v>
      </c>
      <c r="H361" s="3">
        <f t="shared" si="222"/>
        <v>7.3035349108969694E-3</v>
      </c>
      <c r="I361" s="3">
        <f t="shared" si="223"/>
        <v>1.1449993748713139E-2</v>
      </c>
      <c r="J361" s="3">
        <f t="shared" si="224"/>
        <v>-4.0995193666948371E-3</v>
      </c>
      <c r="M361" s="2">
        <v>44718</v>
      </c>
      <c r="N361">
        <v>19.14</v>
      </c>
      <c r="O361" s="20">
        <f t="shared" si="212"/>
        <v>19.078882384246942</v>
      </c>
      <c r="P361">
        <v>18.79</v>
      </c>
      <c r="Q361">
        <v>18.73</v>
      </c>
      <c r="R361" s="3">
        <f t="shared" si="225"/>
        <v>3.7513397642015001E-3</v>
      </c>
      <c r="S361" s="3">
        <f t="shared" si="226"/>
        <v>2.2448144922129876E-2</v>
      </c>
      <c r="T361" s="3">
        <f t="shared" si="227"/>
        <v>-1.828631138975978E-2</v>
      </c>
      <c r="W361" s="2">
        <v>44718</v>
      </c>
      <c r="X361">
        <v>13.74</v>
      </c>
      <c r="Y361" s="20">
        <f t="shared" si="213"/>
        <v>10.248855869242197</v>
      </c>
      <c r="Z361">
        <v>13.46</v>
      </c>
      <c r="AA361">
        <v>10.039999999999999</v>
      </c>
      <c r="AB361" s="3">
        <f t="shared" si="220"/>
        <v>-2.9791459781530749E-3</v>
      </c>
      <c r="AC361" s="3">
        <f t="shared" si="250"/>
        <v>1.7761258117397816E-2</v>
      </c>
      <c r="AD361" s="3">
        <f t="shared" si="249"/>
        <v>-2.0378457059679667E-2</v>
      </c>
      <c r="AG361" s="2">
        <v>44718</v>
      </c>
      <c r="AH361">
        <v>222.9</v>
      </c>
      <c r="AI361" s="20">
        <f t="shared" si="214"/>
        <v>207.64994410410054</v>
      </c>
      <c r="AJ361">
        <v>223.63</v>
      </c>
      <c r="AK361">
        <v>208.33</v>
      </c>
      <c r="AL361" s="3">
        <f t="shared" si="228"/>
        <v>3.2747411509752578E-3</v>
      </c>
      <c r="AM361" s="3">
        <f t="shared" si="229"/>
        <v>-2.691832384771331E-7</v>
      </c>
      <c r="AN361" s="3">
        <f t="shared" si="230"/>
        <v>3.2750112157917677E-3</v>
      </c>
      <c r="AQ361" s="2">
        <v>44718</v>
      </c>
      <c r="AR361">
        <v>99.18</v>
      </c>
      <c r="AS361" s="20">
        <f t="shared" si="215"/>
        <v>86.165384459732905</v>
      </c>
      <c r="AT361">
        <v>98.84</v>
      </c>
      <c r="AU361">
        <v>85.87</v>
      </c>
      <c r="AV361" s="3">
        <f t="shared" si="231"/>
        <v>-2.439591078066794E-3</v>
      </c>
      <c r="AW361" s="3">
        <f t="shared" si="232"/>
        <v>9.919198389045647E-4</v>
      </c>
      <c r="AX361" s="3">
        <f t="shared" si="233"/>
        <v>-3.4281105061504391E-3</v>
      </c>
      <c r="BA361" s="2">
        <v>44718</v>
      </c>
      <c r="BB361">
        <v>131.09</v>
      </c>
      <c r="BC361" s="20">
        <f t="shared" si="216"/>
        <v>117.93350728435983</v>
      </c>
      <c r="BD361">
        <v>129.72999999999999</v>
      </c>
      <c r="BE361">
        <v>116.71</v>
      </c>
      <c r="BF361" s="3">
        <f t="shared" si="234"/>
        <v>-3.3304867634500468E-3</v>
      </c>
      <c r="BG361" s="3">
        <f t="shared" si="235"/>
        <v>7.1179101994862659E-3</v>
      </c>
      <c r="BH361" s="3">
        <f t="shared" si="236"/>
        <v>-1.0374551834617551E-2</v>
      </c>
      <c r="BJ361" s="1"/>
      <c r="BK361" s="2">
        <v>44718</v>
      </c>
      <c r="BL361">
        <v>147.03</v>
      </c>
      <c r="BM361" s="20">
        <f t="shared" si="217"/>
        <v>144.01172984809088</v>
      </c>
      <c r="BN361">
        <v>146.13999999999999</v>
      </c>
      <c r="BO361">
        <v>143.13999999999999</v>
      </c>
      <c r="BP361" s="3">
        <f t="shared" si="237"/>
        <v>5.1966292134830727E-3</v>
      </c>
      <c r="BQ361" s="3">
        <f t="shared" si="238"/>
        <v>1.1318327584907806E-2</v>
      </c>
      <c r="BR361" s="3">
        <f t="shared" si="239"/>
        <v>-6.0531864245393363E-3</v>
      </c>
      <c r="BU361" s="2">
        <v>44718</v>
      </c>
      <c r="BV361">
        <v>272.06</v>
      </c>
      <c r="BW361" s="20">
        <f t="shared" si="218"/>
        <v>262.73656706976749</v>
      </c>
      <c r="BX361">
        <v>268.75</v>
      </c>
      <c r="BY361">
        <v>259.54000000000002</v>
      </c>
      <c r="BZ361" s="3">
        <f t="shared" si="240"/>
        <v>-4.6786316919771309E-3</v>
      </c>
      <c r="CA361" s="3">
        <f t="shared" si="241"/>
        <v>7.580024044207212E-3</v>
      </c>
      <c r="CB361" s="3">
        <f t="shared" si="242"/>
        <v>-1.2166433874880589E-2</v>
      </c>
      <c r="CE361" s="2">
        <v>44718</v>
      </c>
      <c r="CF361">
        <v>41.94</v>
      </c>
      <c r="CG361" s="20">
        <f t="shared" si="221"/>
        <v>39.854084574723693</v>
      </c>
      <c r="CH361">
        <v>41.62</v>
      </c>
      <c r="CI361">
        <v>39.549999999999997</v>
      </c>
      <c r="CJ361" s="3">
        <f t="shared" si="243"/>
        <v>-3.5273368606701938E-3</v>
      </c>
      <c r="CK361" s="3">
        <f t="shared" si="244"/>
        <v>4.134154062073403E-3</v>
      </c>
      <c r="CL361" s="3">
        <f t="shared" si="245"/>
        <v>-7.6299475441107267E-3</v>
      </c>
      <c r="CO361" s="2">
        <v>44718</v>
      </c>
      <c r="CP361">
        <v>63.33</v>
      </c>
      <c r="CQ361" s="20">
        <f t="shared" si="219"/>
        <v>55.885929696198509</v>
      </c>
      <c r="CR361">
        <v>62.87</v>
      </c>
      <c r="CS361">
        <v>55.48</v>
      </c>
      <c r="CT361" s="3">
        <f t="shared" si="246"/>
        <v>-1.6195789094836099E-3</v>
      </c>
      <c r="CU361" s="3">
        <f t="shared" si="247"/>
        <v>5.6852563649183452E-3</v>
      </c>
      <c r="CV361" s="3">
        <f t="shared" si="248"/>
        <v>-7.2635401863256899E-3</v>
      </c>
    </row>
    <row r="362" spans="3:100" x14ac:dyDescent="0.25">
      <c r="C362" s="2">
        <v>44719</v>
      </c>
      <c r="D362">
        <v>68.650000000000006</v>
      </c>
      <c r="E362" s="20">
        <f t="shared" si="211"/>
        <v>67.204430469191621</v>
      </c>
      <c r="F362">
        <v>70.760000000000005</v>
      </c>
      <c r="G362">
        <v>69.27</v>
      </c>
      <c r="H362" s="3">
        <f t="shared" si="222"/>
        <v>4.4953596287702347E-3</v>
      </c>
      <c r="I362" s="3">
        <f t="shared" si="223"/>
        <v>-2.5457794820307078E-2</v>
      </c>
      <c r="J362" s="3">
        <f t="shared" si="224"/>
        <v>3.0735615440641073E-2</v>
      </c>
      <c r="M362" s="2">
        <v>44719</v>
      </c>
      <c r="N362">
        <v>18.47</v>
      </c>
      <c r="O362" s="20">
        <f t="shared" si="212"/>
        <v>18.411458003169571</v>
      </c>
      <c r="P362">
        <v>18.93</v>
      </c>
      <c r="Q362">
        <v>18.87</v>
      </c>
      <c r="R362" s="3">
        <f t="shared" si="225"/>
        <v>7.4746396155900285E-3</v>
      </c>
      <c r="S362" s="3">
        <f t="shared" si="226"/>
        <v>-1.7007047348127524E-2</v>
      </c>
      <c r="T362" s="3">
        <f t="shared" si="227"/>
        <v>2.4905251759610225E-2</v>
      </c>
      <c r="W362" s="2">
        <v>44719</v>
      </c>
      <c r="X362">
        <v>13.26</v>
      </c>
      <c r="Y362" s="20">
        <f t="shared" si="213"/>
        <v>9.8919213973799121</v>
      </c>
      <c r="Z362">
        <v>13.74</v>
      </c>
      <c r="AA362">
        <v>10.25</v>
      </c>
      <c r="AB362" s="3">
        <f t="shared" si="220"/>
        <v>2.0916334661354563E-2</v>
      </c>
      <c r="AC362" s="3">
        <f t="shared" si="250"/>
        <v>-1.4748864802797468E-2</v>
      </c>
      <c r="AD362" s="3">
        <f t="shared" si="249"/>
        <v>3.6199095022624528E-2</v>
      </c>
      <c r="AG362" s="2">
        <v>44719</v>
      </c>
      <c r="AH362">
        <v>222</v>
      </c>
      <c r="AI362" s="20">
        <f t="shared" si="214"/>
        <v>206.80898282694849</v>
      </c>
      <c r="AJ362">
        <v>227.1</v>
      </c>
      <c r="AK362">
        <v>211.56</v>
      </c>
      <c r="AL362" s="3">
        <f t="shared" si="228"/>
        <v>1.5504248067969018E-2</v>
      </c>
      <c r="AM362" s="3">
        <f t="shared" si="229"/>
        <v>-7.300999246635187E-3</v>
      </c>
      <c r="AN362" s="3">
        <f t="shared" si="230"/>
        <v>2.2972972972972849E-2</v>
      </c>
      <c r="AQ362" s="2">
        <v>44719</v>
      </c>
      <c r="AR362">
        <v>99.7</v>
      </c>
      <c r="AS362" s="20">
        <f t="shared" si="215"/>
        <v>86.611782915739568</v>
      </c>
      <c r="AT362">
        <v>103.37</v>
      </c>
      <c r="AU362">
        <v>89.8</v>
      </c>
      <c r="AV362" s="3">
        <f t="shared" si="231"/>
        <v>4.5766856876674034E-2</v>
      </c>
      <c r="AW362" s="3">
        <f t="shared" si="232"/>
        <v>8.6384408494184495E-3</v>
      </c>
      <c r="AX362" s="3">
        <f t="shared" si="233"/>
        <v>3.6810431293881729E-2</v>
      </c>
      <c r="BA362" s="2">
        <v>44719</v>
      </c>
      <c r="BB362">
        <v>128.83000000000001</v>
      </c>
      <c r="BC362" s="20">
        <f t="shared" si="216"/>
        <v>115.90440993311296</v>
      </c>
      <c r="BD362">
        <v>130.07</v>
      </c>
      <c r="BE362">
        <v>117.02</v>
      </c>
      <c r="BF362" s="3">
        <f t="shared" si="234"/>
        <v>2.6561562848084197E-3</v>
      </c>
      <c r="BG362" s="3">
        <f t="shared" si="235"/>
        <v>-6.9024939327139156E-3</v>
      </c>
      <c r="BH362" s="3">
        <f t="shared" si="236"/>
        <v>9.6250873243808321E-3</v>
      </c>
      <c r="BJ362" s="1"/>
      <c r="BK362" s="2">
        <v>44719</v>
      </c>
      <c r="BL362">
        <v>144.35</v>
      </c>
      <c r="BM362" s="20">
        <f t="shared" si="217"/>
        <v>141.38942236567814</v>
      </c>
      <c r="BN362">
        <v>148.71</v>
      </c>
      <c r="BO362">
        <v>145.66</v>
      </c>
      <c r="BP362" s="3">
        <f t="shared" si="237"/>
        <v>1.7605141819198034E-2</v>
      </c>
      <c r="BQ362" s="3">
        <f t="shared" si="238"/>
        <v>-1.222982838006037E-2</v>
      </c>
      <c r="BR362" s="3">
        <f t="shared" si="239"/>
        <v>3.0204364392102612E-2</v>
      </c>
      <c r="BU362" s="2">
        <v>44719</v>
      </c>
      <c r="BV362">
        <v>266.64</v>
      </c>
      <c r="BW362" s="20">
        <f t="shared" si="218"/>
        <v>257.50085284403673</v>
      </c>
      <c r="BX362">
        <v>272.5</v>
      </c>
      <c r="BY362">
        <v>263.16000000000003</v>
      </c>
      <c r="BZ362" s="3">
        <f t="shared" si="240"/>
        <v>1.394775371811674E-2</v>
      </c>
      <c r="CA362" s="3">
        <f t="shared" si="241"/>
        <v>-7.8567741233077637E-3</v>
      </c>
      <c r="CB362" s="3">
        <f t="shared" si="242"/>
        <v>2.1977197719772024E-2</v>
      </c>
      <c r="CE362" s="2">
        <v>44719</v>
      </c>
      <c r="CF362">
        <v>40.409999999999997</v>
      </c>
      <c r="CG362" s="20">
        <f t="shared" si="221"/>
        <v>38.405223735408562</v>
      </c>
      <c r="CH362">
        <v>41.12</v>
      </c>
      <c r="CI362">
        <v>39.08</v>
      </c>
      <c r="CJ362" s="3">
        <f t="shared" si="243"/>
        <v>-1.188369152970925E-2</v>
      </c>
      <c r="CK362" s="3">
        <f t="shared" si="244"/>
        <v>-2.8945038295611458E-2</v>
      </c>
      <c r="CL362" s="3">
        <f t="shared" si="245"/>
        <v>1.7569908438505255E-2</v>
      </c>
      <c r="CO362" s="2">
        <v>44719</v>
      </c>
      <c r="CP362">
        <v>62.38</v>
      </c>
      <c r="CQ362" s="20">
        <f t="shared" si="219"/>
        <v>55.052199209486169</v>
      </c>
      <c r="CR362">
        <v>63.25</v>
      </c>
      <c r="CS362">
        <v>55.82</v>
      </c>
      <c r="CT362" s="3">
        <f t="shared" si="246"/>
        <v>6.1283345349676388E-3</v>
      </c>
      <c r="CU362" s="3">
        <f t="shared" si="247"/>
        <v>-7.7109010546833057E-3</v>
      </c>
      <c r="CV362" s="3">
        <f t="shared" si="248"/>
        <v>1.3946777813401701E-2</v>
      </c>
    </row>
    <row r="363" spans="3:100" x14ac:dyDescent="0.25">
      <c r="C363" s="2">
        <v>44720</v>
      </c>
      <c r="D363">
        <v>69.84</v>
      </c>
      <c r="E363" s="20">
        <f t="shared" si="211"/>
        <v>68.36379008746357</v>
      </c>
      <c r="F363">
        <v>68.599999999999994</v>
      </c>
      <c r="G363">
        <v>67.150000000000006</v>
      </c>
      <c r="H363" s="3">
        <f t="shared" si="222"/>
        <v>-3.0604879457196366E-2</v>
      </c>
      <c r="I363" s="3">
        <f t="shared" si="223"/>
        <v>-1.3082285441553765E-2</v>
      </c>
      <c r="J363" s="3">
        <f t="shared" si="224"/>
        <v>-1.7754868270332347E-2</v>
      </c>
      <c r="M363" s="2">
        <v>44720</v>
      </c>
      <c r="N363">
        <v>18.8</v>
      </c>
      <c r="O363" s="20">
        <f t="shared" si="212"/>
        <v>18.749597855227886</v>
      </c>
      <c r="P363">
        <v>18.649999999999999</v>
      </c>
      <c r="Q363">
        <v>18.600000000000001</v>
      </c>
      <c r="R363" s="3">
        <f t="shared" si="225"/>
        <v>-1.4308426073131986E-2</v>
      </c>
      <c r="S363" s="3">
        <f t="shared" si="226"/>
        <v>-6.3806118056234373E-3</v>
      </c>
      <c r="T363" s="3">
        <f t="shared" si="227"/>
        <v>-7.9787234042554278E-3</v>
      </c>
      <c r="W363" s="2">
        <v>44720</v>
      </c>
      <c r="X363">
        <v>13.63</v>
      </c>
      <c r="Y363" s="20">
        <f t="shared" si="213"/>
        <v>10.164575018477457</v>
      </c>
      <c r="Z363">
        <v>13.53</v>
      </c>
      <c r="AA363">
        <v>10.09</v>
      </c>
      <c r="AB363" s="3">
        <f t="shared" si="220"/>
        <v>-1.5609756097560989E-2</v>
      </c>
      <c r="AC363" s="3">
        <f t="shared" si="250"/>
        <v>-8.3341445387846713E-3</v>
      </c>
      <c r="AD363" s="3">
        <f t="shared" si="249"/>
        <v>-7.336757153338147E-3</v>
      </c>
      <c r="AG363" s="2">
        <v>44720</v>
      </c>
      <c r="AH363">
        <v>225.29</v>
      </c>
      <c r="AI363" s="20">
        <f t="shared" si="214"/>
        <v>209.87851697127937</v>
      </c>
      <c r="AJ363">
        <v>229.8</v>
      </c>
      <c r="AK363">
        <v>214.08</v>
      </c>
      <c r="AL363" s="3">
        <f t="shared" si="228"/>
        <v>1.1911514463981865E-2</v>
      </c>
      <c r="AM363" s="3">
        <f t="shared" si="229"/>
        <v>-7.9480196101372469E-3</v>
      </c>
      <c r="AN363" s="3">
        <f t="shared" si="230"/>
        <v>2.0018642638377271E-2</v>
      </c>
      <c r="AQ363" s="2">
        <v>44720</v>
      </c>
      <c r="AR363">
        <v>103.49</v>
      </c>
      <c r="AS363" s="20">
        <f t="shared" si="215"/>
        <v>89.904401950473272</v>
      </c>
      <c r="AT363">
        <v>104.59</v>
      </c>
      <c r="AU363">
        <v>90.86</v>
      </c>
      <c r="AV363" s="3">
        <f t="shared" si="231"/>
        <v>1.1804008908685937E-2</v>
      </c>
      <c r="AW363" s="3">
        <f t="shared" si="232"/>
        <v>1.162605239123371E-3</v>
      </c>
      <c r="AX363" s="3">
        <f t="shared" si="233"/>
        <v>1.0629046284665211E-2</v>
      </c>
      <c r="BA363" s="2">
        <v>44720</v>
      </c>
      <c r="BB363">
        <v>129</v>
      </c>
      <c r="BC363" s="20">
        <f t="shared" si="216"/>
        <v>116.0596875</v>
      </c>
      <c r="BD363">
        <v>128</v>
      </c>
      <c r="BE363">
        <v>115.16</v>
      </c>
      <c r="BF363" s="3">
        <f t="shared" si="234"/>
        <v>-1.5894718851478418E-2</v>
      </c>
      <c r="BG363" s="3">
        <f t="shared" si="235"/>
        <v>-8.2063963425055286E-3</v>
      </c>
      <c r="BH363" s="3">
        <f t="shared" si="236"/>
        <v>-7.7519379844961378E-3</v>
      </c>
      <c r="BJ363" s="1"/>
      <c r="BK363" s="2">
        <v>44720</v>
      </c>
      <c r="BL363">
        <v>148.58000000000001</v>
      </c>
      <c r="BM363" s="20">
        <f t="shared" si="217"/>
        <v>145.52726142200592</v>
      </c>
      <c r="BN363">
        <v>147.96</v>
      </c>
      <c r="BO363">
        <v>144.91999999999999</v>
      </c>
      <c r="BP363" s="3">
        <f t="shared" si="237"/>
        <v>-5.0803240422903073E-3</v>
      </c>
      <c r="BQ363" s="3">
        <f t="shared" si="238"/>
        <v>-9.1129052584149051E-4</v>
      </c>
      <c r="BR363" s="3">
        <f t="shared" si="239"/>
        <v>-4.1728361825278393E-3</v>
      </c>
      <c r="BU363" s="2">
        <v>44720</v>
      </c>
      <c r="BV363">
        <v>271.70999999999998</v>
      </c>
      <c r="BW363" s="20">
        <f t="shared" si="218"/>
        <v>262.39543434044595</v>
      </c>
      <c r="BX363">
        <v>270.41000000000003</v>
      </c>
      <c r="BY363">
        <v>261.14</v>
      </c>
      <c r="BZ363" s="3">
        <f t="shared" si="240"/>
        <v>-7.6759385924913826E-3</v>
      </c>
      <c r="CA363" s="3">
        <f t="shared" si="241"/>
        <v>-2.9053262636954402E-3</v>
      </c>
      <c r="CB363" s="3">
        <f t="shared" si="242"/>
        <v>-4.7845128997827668E-3</v>
      </c>
      <c r="CE363" s="2">
        <v>44720</v>
      </c>
      <c r="CF363">
        <v>40.78</v>
      </c>
      <c r="CG363" s="20">
        <f t="shared" si="221"/>
        <v>38.749502084866322</v>
      </c>
      <c r="CH363">
        <v>40.770000000000003</v>
      </c>
      <c r="CI363">
        <v>38.74</v>
      </c>
      <c r="CJ363" s="3">
        <f t="shared" si="243"/>
        <v>-8.7001023541452005E-3</v>
      </c>
      <c r="CK363" s="3">
        <f t="shared" si="244"/>
        <v>-8.4569579102783399E-3</v>
      </c>
      <c r="CL363" s="3">
        <f t="shared" si="245"/>
        <v>-2.4521824423728855E-4</v>
      </c>
      <c r="CO363" s="2">
        <v>44720</v>
      </c>
      <c r="CP363">
        <v>62.99</v>
      </c>
      <c r="CQ363" s="20">
        <f t="shared" si="219"/>
        <v>55.588249324216889</v>
      </c>
      <c r="CR363">
        <v>62.89</v>
      </c>
      <c r="CS363">
        <v>55.5</v>
      </c>
      <c r="CT363" s="3">
        <f t="shared" si="246"/>
        <v>-5.7327122895020066E-3</v>
      </c>
      <c r="CU363" s="3">
        <f t="shared" si="247"/>
        <v>-4.1517498348819792E-3</v>
      </c>
      <c r="CV363" s="3">
        <f t="shared" si="248"/>
        <v>-1.5875535799333429E-3</v>
      </c>
    </row>
    <row r="364" spans="3:100" x14ac:dyDescent="0.25">
      <c r="C364" s="2">
        <v>44721</v>
      </c>
      <c r="D364">
        <v>67.94</v>
      </c>
      <c r="E364" s="20">
        <f t="shared" si="211"/>
        <v>66.509575886095121</v>
      </c>
      <c r="F364">
        <v>66.02</v>
      </c>
      <c r="G364">
        <v>64.63</v>
      </c>
      <c r="H364" s="3">
        <f t="shared" si="222"/>
        <v>-3.7527922561429783E-2</v>
      </c>
      <c r="I364" s="3">
        <f t="shared" si="223"/>
        <v>-9.537216886148725E-3</v>
      </c>
      <c r="J364" s="3">
        <f t="shared" si="224"/>
        <v>-2.8260229614365695E-2</v>
      </c>
      <c r="M364" s="2">
        <v>44721</v>
      </c>
      <c r="N364">
        <v>18.48</v>
      </c>
      <c r="O364" s="20">
        <f t="shared" si="212"/>
        <v>18.428808864265928</v>
      </c>
      <c r="P364">
        <v>18.05</v>
      </c>
      <c r="Q364">
        <v>18</v>
      </c>
      <c r="R364" s="3">
        <f t="shared" si="225"/>
        <v>-3.2258064516129115E-2</v>
      </c>
      <c r="S364" s="3">
        <f t="shared" si="226"/>
        <v>-9.2038245018318809E-3</v>
      </c>
      <c r="T364" s="3">
        <f t="shared" si="227"/>
        <v>-2.3268398268398327E-2</v>
      </c>
      <c r="W364" s="2">
        <v>44721</v>
      </c>
      <c r="X364">
        <v>13.51</v>
      </c>
      <c r="Y364" s="20">
        <f t="shared" si="213"/>
        <v>10.071460843373494</v>
      </c>
      <c r="Z364">
        <v>13.28</v>
      </c>
      <c r="AA364">
        <v>9.9</v>
      </c>
      <c r="AB364" s="3">
        <f t="shared" si="220"/>
        <v>-1.8830525272547027E-2</v>
      </c>
      <c r="AC364" s="3">
        <f t="shared" si="250"/>
        <v>-1.8373792494059682E-3</v>
      </c>
      <c r="AD364" s="3">
        <f t="shared" si="249"/>
        <v>-1.7024426350851218E-2</v>
      </c>
      <c r="AG364" s="2">
        <v>44721</v>
      </c>
      <c r="AH364">
        <v>227.43</v>
      </c>
      <c r="AI364" s="20">
        <f t="shared" si="214"/>
        <v>211.87279966021373</v>
      </c>
      <c r="AJ364">
        <v>223.67</v>
      </c>
      <c r="AK364">
        <v>208.37</v>
      </c>
      <c r="AL364" s="3">
        <f t="shared" si="228"/>
        <v>-2.6672272047832624E-2</v>
      </c>
      <c r="AM364" s="3">
        <f t="shared" si="229"/>
        <v>-1.03101660117072E-2</v>
      </c>
      <c r="AN364" s="3">
        <f t="shared" si="230"/>
        <v>-1.6532559468847685E-2</v>
      </c>
      <c r="AQ364" s="2">
        <v>44721</v>
      </c>
      <c r="AR364">
        <v>103.42</v>
      </c>
      <c r="AS364" s="20">
        <f t="shared" si="215"/>
        <v>89.846946154597873</v>
      </c>
      <c r="AT364">
        <v>102.33</v>
      </c>
      <c r="AU364">
        <v>88.9</v>
      </c>
      <c r="AV364" s="3">
        <f t="shared" si="231"/>
        <v>-2.1571648690292711E-2</v>
      </c>
      <c r="AW364" s="3">
        <f t="shared" si="232"/>
        <v>-1.1149613090492227E-2</v>
      </c>
      <c r="AX364" s="3">
        <f t="shared" si="233"/>
        <v>-1.053954747631014E-2</v>
      </c>
      <c r="BA364" s="2">
        <v>44721</v>
      </c>
      <c r="BB364">
        <v>127.37</v>
      </c>
      <c r="BC364" s="20">
        <f t="shared" si="216"/>
        <v>114.59335887000239</v>
      </c>
      <c r="BD364">
        <v>125.31</v>
      </c>
      <c r="BE364">
        <v>112.74</v>
      </c>
      <c r="BF364" s="3">
        <f t="shared" si="234"/>
        <v>-2.10142410559222E-2</v>
      </c>
      <c r="BG364" s="3">
        <f t="shared" si="235"/>
        <v>-4.9204683049461906E-3</v>
      </c>
      <c r="BH364" s="3">
        <f t="shared" si="236"/>
        <v>-1.6173353222893927E-2</v>
      </c>
      <c r="BJ364" s="1"/>
      <c r="BK364" s="2">
        <v>44721</v>
      </c>
      <c r="BL364">
        <v>147.08000000000001</v>
      </c>
      <c r="BM364" s="20">
        <f t="shared" si="217"/>
        <v>144.05879697139656</v>
      </c>
      <c r="BN364">
        <v>142.63999999999999</v>
      </c>
      <c r="BO364">
        <v>139.71</v>
      </c>
      <c r="BP364" s="3">
        <f t="shared" si="237"/>
        <v>-3.5950869445210976E-2</v>
      </c>
      <c r="BQ364" s="3">
        <f t="shared" si="238"/>
        <v>-5.9426099130791554E-3</v>
      </c>
      <c r="BR364" s="3">
        <f t="shared" si="239"/>
        <v>-3.0187652977971324E-2</v>
      </c>
      <c r="BU364" s="2">
        <v>44721</v>
      </c>
      <c r="BV364">
        <v>267.77999999999997</v>
      </c>
      <c r="BW364" s="20">
        <f t="shared" si="218"/>
        <v>258.59746893764867</v>
      </c>
      <c r="BX364">
        <v>264.79000000000002</v>
      </c>
      <c r="BY364">
        <v>255.71</v>
      </c>
      <c r="BZ364" s="3">
        <f t="shared" si="240"/>
        <v>-2.0793444129585614E-2</v>
      </c>
      <c r="CA364" s="3">
        <f t="shared" si="241"/>
        <v>-9.7362757997676574E-3</v>
      </c>
      <c r="CB364" s="3">
        <f t="shared" si="242"/>
        <v>-1.1165882440809516E-2</v>
      </c>
      <c r="CE364" s="2">
        <v>44721</v>
      </c>
      <c r="CF364">
        <v>40.67</v>
      </c>
      <c r="CG364" s="20">
        <f t="shared" si="221"/>
        <v>38.643557263262267</v>
      </c>
      <c r="CH364">
        <v>40.340000000000003</v>
      </c>
      <c r="CI364">
        <v>38.33</v>
      </c>
      <c r="CJ364" s="3">
        <f t="shared" si="243"/>
        <v>-1.0583376355188578E-2</v>
      </c>
      <c r="CK364" s="3">
        <f t="shared" si="244"/>
        <v>-2.48948726736542E-3</v>
      </c>
      <c r="CL364" s="3">
        <f t="shared" si="245"/>
        <v>-8.1140890090976026E-3</v>
      </c>
      <c r="CO364" s="2">
        <v>44721</v>
      </c>
      <c r="CP364">
        <v>62.87</v>
      </c>
      <c r="CQ364" s="20">
        <f t="shared" si="219"/>
        <v>55.484300970873782</v>
      </c>
      <c r="CR364">
        <v>61.8</v>
      </c>
      <c r="CS364">
        <v>54.54</v>
      </c>
      <c r="CT364" s="3">
        <f t="shared" si="246"/>
        <v>-1.7297297297297343E-2</v>
      </c>
      <c r="CU364" s="3">
        <f t="shared" si="247"/>
        <v>-2.828653896616018E-4</v>
      </c>
      <c r="CV364" s="3">
        <f t="shared" si="248"/>
        <v>-1.7019246063305182E-2</v>
      </c>
    </row>
    <row r="365" spans="3:100" x14ac:dyDescent="0.25">
      <c r="C365" s="2">
        <v>44722</v>
      </c>
      <c r="D365">
        <v>64.84</v>
      </c>
      <c r="E365" s="20">
        <f t="shared" si="211"/>
        <v>63.473203449377202</v>
      </c>
      <c r="F365">
        <v>62.62</v>
      </c>
      <c r="G365">
        <v>61.3</v>
      </c>
      <c r="H365" s="3">
        <f t="shared" si="222"/>
        <v>-5.1524060034039865E-2</v>
      </c>
      <c r="I365" s="3">
        <f t="shared" si="223"/>
        <v>-1.7898755231669394E-2</v>
      </c>
      <c r="J365" s="3">
        <f t="shared" si="224"/>
        <v>-3.423812461443565E-2</v>
      </c>
      <c r="M365" s="2">
        <v>44722</v>
      </c>
      <c r="N365">
        <v>17.600000000000001</v>
      </c>
      <c r="O365" s="20">
        <f t="shared" si="212"/>
        <v>17.558515026517387</v>
      </c>
      <c r="P365">
        <v>16.97</v>
      </c>
      <c r="Q365">
        <v>16.93</v>
      </c>
      <c r="R365" s="3">
        <f t="shared" si="225"/>
        <v>-5.9444444444444411E-2</v>
      </c>
      <c r="S365" s="3">
        <f t="shared" si="226"/>
        <v>-2.4526942971256238E-2</v>
      </c>
      <c r="T365" s="3">
        <f t="shared" si="227"/>
        <v>-3.5795454545454741E-2</v>
      </c>
      <c r="W365" s="2">
        <v>44722</v>
      </c>
      <c r="X365">
        <v>13</v>
      </c>
      <c r="Y365" s="20">
        <f t="shared" si="213"/>
        <v>9.6964705882352931</v>
      </c>
      <c r="Z365">
        <v>12.75</v>
      </c>
      <c r="AA365">
        <v>9.51</v>
      </c>
      <c r="AB365" s="3">
        <f t="shared" si="220"/>
        <v>-3.9393939393939426E-2</v>
      </c>
      <c r="AC365" s="3">
        <f t="shared" si="250"/>
        <v>-2.0558526440879521E-2</v>
      </c>
      <c r="AD365" s="3">
        <f t="shared" si="249"/>
        <v>-1.9230769230769162E-2</v>
      </c>
      <c r="AG365" s="2">
        <v>44722</v>
      </c>
      <c r="AH365">
        <v>219.5</v>
      </c>
      <c r="AI365" s="20">
        <f t="shared" si="214"/>
        <v>204.48447811134864</v>
      </c>
      <c r="AJ365">
        <v>215.18</v>
      </c>
      <c r="AK365">
        <v>200.46</v>
      </c>
      <c r="AL365" s="3">
        <f t="shared" si="228"/>
        <v>-3.7961318807889777E-2</v>
      </c>
      <c r="AM365" s="3">
        <f t="shared" si="229"/>
        <v>-1.864722315425138E-2</v>
      </c>
      <c r="AN365" s="3">
        <f t="shared" si="230"/>
        <v>-1.968109339407742E-2</v>
      </c>
      <c r="AQ365" s="2">
        <v>44722</v>
      </c>
      <c r="AR365">
        <v>101.94</v>
      </c>
      <c r="AS365" s="20">
        <f t="shared" si="215"/>
        <v>88.555681863428234</v>
      </c>
      <c r="AT365">
        <v>100.46</v>
      </c>
      <c r="AU365">
        <v>87.27</v>
      </c>
      <c r="AV365" s="3">
        <f t="shared" si="231"/>
        <v>-1.8335208098987699E-2</v>
      </c>
      <c r="AW365" s="3">
        <f t="shared" si="232"/>
        <v>-3.8730948995699954E-3</v>
      </c>
      <c r="AX365" s="3">
        <f t="shared" si="233"/>
        <v>-1.4518344123994553E-2</v>
      </c>
      <c r="BA365" s="2">
        <v>44722</v>
      </c>
      <c r="BB365">
        <v>122.59</v>
      </c>
      <c r="BC365" s="20">
        <f t="shared" si="216"/>
        <v>110.28485570890841</v>
      </c>
      <c r="BD365">
        <v>119.55</v>
      </c>
      <c r="BE365">
        <v>107.55</v>
      </c>
      <c r="BF365" s="3">
        <f t="shared" si="234"/>
        <v>-4.603512506652474E-2</v>
      </c>
      <c r="BG365" s="3">
        <f t="shared" si="235"/>
        <v>-2.1777047109203362E-2</v>
      </c>
      <c r="BH365" s="3">
        <f t="shared" si="236"/>
        <v>-2.4798107512847722E-2</v>
      </c>
      <c r="BJ365" s="1"/>
      <c r="BK365" s="2">
        <v>44722</v>
      </c>
      <c r="BL365">
        <v>140.28</v>
      </c>
      <c r="BM365" s="20">
        <f t="shared" si="217"/>
        <v>137.4054517611026</v>
      </c>
      <c r="BN365">
        <v>137.13</v>
      </c>
      <c r="BO365">
        <v>134.32</v>
      </c>
      <c r="BP365" s="3">
        <f t="shared" si="237"/>
        <v>-3.85799155393316E-2</v>
      </c>
      <c r="BQ365" s="3">
        <f t="shared" si="238"/>
        <v>-1.6495227534875201E-2</v>
      </c>
      <c r="BR365" s="3">
        <f t="shared" si="239"/>
        <v>-2.2455089820359264E-2</v>
      </c>
      <c r="BU365" s="2">
        <v>44722</v>
      </c>
      <c r="BV365">
        <v>260.58</v>
      </c>
      <c r="BW365" s="20">
        <f t="shared" si="218"/>
        <v>251.64988971896119</v>
      </c>
      <c r="BX365">
        <v>252.99</v>
      </c>
      <c r="BY365">
        <v>244.32</v>
      </c>
      <c r="BZ365" s="3">
        <f t="shared" si="240"/>
        <v>-4.4542645966133554E-2</v>
      </c>
      <c r="CA365" s="3">
        <f t="shared" si="241"/>
        <v>-1.5877792346950859E-2</v>
      </c>
      <c r="CB365" s="3">
        <f t="shared" si="242"/>
        <v>-2.912733133778489E-2</v>
      </c>
      <c r="CE365" s="2">
        <v>44722</v>
      </c>
      <c r="CF365">
        <v>39.92</v>
      </c>
      <c r="CG365" s="20">
        <f t="shared" si="221"/>
        <v>37.932363815627312</v>
      </c>
      <c r="CH365">
        <v>40.57</v>
      </c>
      <c r="CI365">
        <v>38.549999999999997</v>
      </c>
      <c r="CJ365" s="3">
        <f t="shared" si="243"/>
        <v>5.7396295330027769E-3</v>
      </c>
      <c r="CK365" s="3">
        <f t="shared" si="244"/>
        <v>-1.0374019941891133E-2</v>
      </c>
      <c r="CL365" s="3">
        <f t="shared" si="245"/>
        <v>1.6282565130260496E-2</v>
      </c>
      <c r="CO365" s="2">
        <v>44722</v>
      </c>
      <c r="CP365">
        <v>61.01</v>
      </c>
      <c r="CQ365" s="20">
        <f t="shared" si="219"/>
        <v>53.837028171307601</v>
      </c>
      <c r="CR365">
        <v>61.41</v>
      </c>
      <c r="CS365">
        <v>54.19</v>
      </c>
      <c r="CT365" s="3">
        <f t="shared" si="246"/>
        <v>-6.4173083975064271E-3</v>
      </c>
      <c r="CU365" s="3">
        <f t="shared" si="247"/>
        <v>-1.2889105769937625E-2</v>
      </c>
      <c r="CV365" s="3">
        <f t="shared" si="248"/>
        <v>6.5563022455334963E-3</v>
      </c>
    </row>
    <row r="366" spans="3:100" x14ac:dyDescent="0.25">
      <c r="C366" s="2">
        <v>44725</v>
      </c>
      <c r="D366">
        <v>60.02</v>
      </c>
      <c r="E366" s="20">
        <f t="shared" si="211"/>
        <v>58.755132562882395</v>
      </c>
      <c r="F366">
        <v>58.84</v>
      </c>
      <c r="G366">
        <v>57.6</v>
      </c>
      <c r="H366" s="3">
        <f t="shared" si="222"/>
        <v>-6.035889070146816E-2</v>
      </c>
      <c r="I366" s="3">
        <f t="shared" si="223"/>
        <v>-4.1514966347758642E-2</v>
      </c>
      <c r="J366" s="3">
        <f t="shared" si="224"/>
        <v>-1.966011329556816E-2</v>
      </c>
      <c r="M366" s="2">
        <v>44725</v>
      </c>
      <c r="N366">
        <v>16</v>
      </c>
      <c r="O366" s="20">
        <f t="shared" si="212"/>
        <v>15.94888178913738</v>
      </c>
      <c r="P366">
        <v>15.65</v>
      </c>
      <c r="Q366">
        <v>15.6</v>
      </c>
      <c r="R366" s="3">
        <f t="shared" si="225"/>
        <v>-7.8558771411695205E-2</v>
      </c>
      <c r="S366" s="3">
        <f t="shared" si="226"/>
        <v>-5.7951459590231513E-2</v>
      </c>
      <c r="T366" s="3">
        <f t="shared" si="227"/>
        <v>-2.1874999999999978E-2</v>
      </c>
      <c r="W366" s="2">
        <v>44725</v>
      </c>
      <c r="X366">
        <v>12.3</v>
      </c>
      <c r="Y366" s="20">
        <f t="shared" si="213"/>
        <v>9.1755292125317531</v>
      </c>
      <c r="Z366">
        <v>11.81</v>
      </c>
      <c r="AA366">
        <v>8.81</v>
      </c>
      <c r="AB366" s="3">
        <f t="shared" si="220"/>
        <v>-7.3606729758149192E-2</v>
      </c>
      <c r="AC366" s="3">
        <f t="shared" si="250"/>
        <v>-3.5170429807386605E-2</v>
      </c>
      <c r="AD366" s="3">
        <f t="shared" si="249"/>
        <v>-3.9837398373983701E-2</v>
      </c>
      <c r="AG366" s="2">
        <v>44725</v>
      </c>
      <c r="AH366">
        <v>209.58</v>
      </c>
      <c r="AI366" s="20">
        <f t="shared" si="214"/>
        <v>195.24532772621811</v>
      </c>
      <c r="AJ366">
        <v>206.88</v>
      </c>
      <c r="AK366">
        <v>192.73</v>
      </c>
      <c r="AL366" s="3">
        <f t="shared" si="228"/>
        <v>-3.8561308989324639E-2</v>
      </c>
      <c r="AM366" s="3">
        <f t="shared" si="229"/>
        <v>-2.6013530249336059E-2</v>
      </c>
      <c r="AN366" s="3">
        <f t="shared" si="230"/>
        <v>-1.2882908674491933E-2</v>
      </c>
      <c r="AQ366" s="2">
        <v>44725</v>
      </c>
      <c r="AR366">
        <v>97.52</v>
      </c>
      <c r="AS366" s="20">
        <f t="shared" si="215"/>
        <v>84.72081794470526</v>
      </c>
      <c r="AT366">
        <v>95.85</v>
      </c>
      <c r="AU366">
        <v>83.27</v>
      </c>
      <c r="AV366" s="3">
        <f t="shared" si="231"/>
        <v>-4.5834765669760524E-2</v>
      </c>
      <c r="AW366" s="3">
        <f t="shared" si="232"/>
        <v>-2.9210290538498218E-2</v>
      </c>
      <c r="AX366" s="3">
        <f t="shared" si="233"/>
        <v>-1.7124692370795724E-2</v>
      </c>
      <c r="BA366" s="2">
        <v>44725</v>
      </c>
      <c r="BB366">
        <v>116.86</v>
      </c>
      <c r="BC366" s="20">
        <f t="shared" si="216"/>
        <v>105.1326924734891</v>
      </c>
      <c r="BD366">
        <v>115.99</v>
      </c>
      <c r="BE366">
        <v>104.35</v>
      </c>
      <c r="BF366" s="3">
        <f t="shared" si="234"/>
        <v>-2.9753602975360338E-2</v>
      </c>
      <c r="BG366" s="3">
        <f t="shared" si="235"/>
        <v>-2.2476127629111109E-2</v>
      </c>
      <c r="BH366" s="3">
        <f t="shared" si="236"/>
        <v>-7.4448057504707954E-3</v>
      </c>
      <c r="BJ366" s="1"/>
      <c r="BK366" s="2">
        <v>44725</v>
      </c>
      <c r="BL366">
        <v>132.87</v>
      </c>
      <c r="BM366" s="20">
        <f t="shared" si="217"/>
        <v>130.13965650591445</v>
      </c>
      <c r="BN366">
        <v>131.88</v>
      </c>
      <c r="BO366">
        <v>129.16999999999999</v>
      </c>
      <c r="BP366" s="3">
        <f t="shared" si="237"/>
        <v>-3.834127456819536E-2</v>
      </c>
      <c r="BQ366" s="3">
        <f t="shared" si="238"/>
        <v>-3.1122271397301615E-2</v>
      </c>
      <c r="BR366" s="3">
        <f t="shared" si="239"/>
        <v>-7.4508918491758003E-3</v>
      </c>
      <c r="BU366" s="2">
        <v>44725</v>
      </c>
      <c r="BV366">
        <v>245.11</v>
      </c>
      <c r="BW366" s="20">
        <f t="shared" si="218"/>
        <v>236.70223932964586</v>
      </c>
      <c r="BX366">
        <v>242.26</v>
      </c>
      <c r="BY366">
        <v>233.95</v>
      </c>
      <c r="BZ366" s="3">
        <f t="shared" si="240"/>
        <v>-4.2444335297969871E-2</v>
      </c>
      <c r="CA366" s="3">
        <f t="shared" si="241"/>
        <v>-3.1179439547945886E-2</v>
      </c>
      <c r="CB366" s="3">
        <f t="shared" si="242"/>
        <v>-1.1627432581290176E-2</v>
      </c>
      <c r="CE366" s="2">
        <v>44725</v>
      </c>
      <c r="CF366">
        <v>39.909999999999997</v>
      </c>
      <c r="CG366" s="20">
        <f t="shared" si="221"/>
        <v>37.924527638190959</v>
      </c>
      <c r="CH366">
        <v>39.799999999999997</v>
      </c>
      <c r="CI366">
        <v>37.82</v>
      </c>
      <c r="CJ366" s="3">
        <f t="shared" si="243"/>
        <v>-1.8936446173800192E-2</v>
      </c>
      <c r="CK366" s="3">
        <f t="shared" si="244"/>
        <v>-1.6224963989858288E-2</v>
      </c>
      <c r="CL366" s="3">
        <f t="shared" si="245"/>
        <v>-2.7562014532699353E-3</v>
      </c>
      <c r="CO366" s="2">
        <v>44725</v>
      </c>
      <c r="CP366">
        <v>60.75</v>
      </c>
      <c r="CQ366" s="20">
        <f t="shared" si="219"/>
        <v>53.609349527225298</v>
      </c>
      <c r="CR366">
        <v>61.34</v>
      </c>
      <c r="CS366">
        <v>54.13</v>
      </c>
      <c r="CT366" s="3">
        <f t="shared" si="246"/>
        <v>-1.1072153533860929E-3</v>
      </c>
      <c r="CU366" s="3">
        <f t="shared" si="247"/>
        <v>-1.0715085306785332E-2</v>
      </c>
      <c r="CV366" s="3">
        <f t="shared" si="248"/>
        <v>9.7119341563787209E-3</v>
      </c>
    </row>
    <row r="367" spans="3:100" x14ac:dyDescent="0.25">
      <c r="C367" s="2">
        <v>44726</v>
      </c>
      <c r="D367">
        <v>59.36</v>
      </c>
      <c r="E367" s="20">
        <f t="shared" si="211"/>
        <v>58.106057921635433</v>
      </c>
      <c r="F367">
        <v>58.7</v>
      </c>
      <c r="G367">
        <v>57.46</v>
      </c>
      <c r="H367" s="3">
        <f t="shared" si="222"/>
        <v>-2.4305555555556024E-3</v>
      </c>
      <c r="I367" s="3">
        <f t="shared" si="223"/>
        <v>8.7857278061707067E-3</v>
      </c>
      <c r="J367" s="3">
        <f t="shared" si="224"/>
        <v>-1.1118598382749312E-2</v>
      </c>
      <c r="M367" s="2">
        <v>44726</v>
      </c>
      <c r="N367">
        <v>15.73</v>
      </c>
      <c r="O367" s="20">
        <f t="shared" si="212"/>
        <v>15.68034722222222</v>
      </c>
      <c r="P367">
        <v>15.84</v>
      </c>
      <c r="Q367">
        <v>15.79</v>
      </c>
      <c r="R367" s="3">
        <f t="shared" si="225"/>
        <v>1.2179487179487136E-2</v>
      </c>
      <c r="S367" s="3">
        <f t="shared" si="226"/>
        <v>5.1504629629628429E-3</v>
      </c>
      <c r="T367" s="3">
        <f t="shared" si="227"/>
        <v>6.9930069930070893E-3</v>
      </c>
      <c r="W367" s="2">
        <v>44726</v>
      </c>
      <c r="X367">
        <v>11.99</v>
      </c>
      <c r="Y367" s="20">
        <f t="shared" si="213"/>
        <v>8.9433606557377061</v>
      </c>
      <c r="Z367">
        <v>12.2</v>
      </c>
      <c r="AA367">
        <v>9.1</v>
      </c>
      <c r="AB367" s="3">
        <f t="shared" si="220"/>
        <v>3.2917139614074831E-2</v>
      </c>
      <c r="AC367" s="3">
        <f t="shared" si="250"/>
        <v>1.5137418358422972E-2</v>
      </c>
      <c r="AD367" s="3">
        <f t="shared" si="249"/>
        <v>1.7514595496246788E-2</v>
      </c>
      <c r="AG367" s="2">
        <v>44726</v>
      </c>
      <c r="AH367">
        <v>208.06</v>
      </c>
      <c r="AI367" s="20">
        <f t="shared" si="214"/>
        <v>193.82627606560553</v>
      </c>
      <c r="AJ367">
        <v>206.69</v>
      </c>
      <c r="AK367">
        <v>192.55</v>
      </c>
      <c r="AL367" s="3">
        <f t="shared" si="228"/>
        <v>-9.3394904789068089E-4</v>
      </c>
      <c r="AM367" s="3">
        <f t="shared" si="229"/>
        <v>5.6881443760987693E-3</v>
      </c>
      <c r="AN367" s="3">
        <f t="shared" si="230"/>
        <v>-6.5846390464290305E-3</v>
      </c>
      <c r="AQ367" s="2">
        <v>44726</v>
      </c>
      <c r="AR367">
        <v>97.41</v>
      </c>
      <c r="AS367" s="20">
        <f t="shared" si="215"/>
        <v>84.628105098855357</v>
      </c>
      <c r="AT367">
        <v>96.1</v>
      </c>
      <c r="AU367">
        <v>83.49</v>
      </c>
      <c r="AV367" s="3">
        <f t="shared" si="231"/>
        <v>2.6420079260238705E-3</v>
      </c>
      <c r="AW367" s="3">
        <f t="shared" si="232"/>
        <v>1.6309656525223426E-2</v>
      </c>
      <c r="AX367" s="3">
        <f t="shared" si="233"/>
        <v>-1.3448311261677448E-2</v>
      </c>
      <c r="BA367" s="2">
        <v>44726</v>
      </c>
      <c r="BB367">
        <v>115.55</v>
      </c>
      <c r="BC367" s="20">
        <f t="shared" si="216"/>
        <v>103.96055584779941</v>
      </c>
      <c r="BD367">
        <v>114.06</v>
      </c>
      <c r="BE367">
        <v>102.62</v>
      </c>
      <c r="BF367" s="3">
        <f t="shared" si="234"/>
        <v>-1.6578821274556677E-2</v>
      </c>
      <c r="BG367" s="3">
        <f t="shared" si="235"/>
        <v>-3.7320953732686846E-3</v>
      </c>
      <c r="BH367" s="3">
        <f t="shared" si="236"/>
        <v>-1.2894850713976669E-2</v>
      </c>
      <c r="BJ367" s="1"/>
      <c r="BK367" s="2">
        <v>44726</v>
      </c>
      <c r="BL367">
        <v>133.13</v>
      </c>
      <c r="BM367" s="20">
        <f t="shared" si="217"/>
        <v>130.40241940343478</v>
      </c>
      <c r="BN367">
        <v>132.76</v>
      </c>
      <c r="BO367">
        <v>130.04</v>
      </c>
      <c r="BP367" s="3">
        <f t="shared" si="237"/>
        <v>6.7353100565146207E-3</v>
      </c>
      <c r="BQ367" s="3">
        <f t="shared" si="238"/>
        <v>9.5410652894232229E-3</v>
      </c>
      <c r="BR367" s="3">
        <f t="shared" si="239"/>
        <v>-2.7792383384662722E-3</v>
      </c>
      <c r="BU367" s="2">
        <v>44726</v>
      </c>
      <c r="BV367">
        <v>243.86</v>
      </c>
      <c r="BW367" s="20">
        <f t="shared" si="218"/>
        <v>235.50159352120744</v>
      </c>
      <c r="BX367">
        <v>244.49</v>
      </c>
      <c r="BY367">
        <v>236.11</v>
      </c>
      <c r="BZ367" s="3">
        <f t="shared" si="240"/>
        <v>9.2327420388973458E-3</v>
      </c>
      <c r="CA367" s="3">
        <f t="shared" si="241"/>
        <v>6.6321586715427649E-3</v>
      </c>
      <c r="CB367" s="3">
        <f t="shared" si="242"/>
        <v>2.5834495202163854E-3</v>
      </c>
      <c r="CE367" s="2">
        <v>44726</v>
      </c>
      <c r="CF367">
        <v>39.71</v>
      </c>
      <c r="CG367" s="20">
        <f t="shared" si="221"/>
        <v>37.735469613259674</v>
      </c>
      <c r="CH367">
        <v>39.82</v>
      </c>
      <c r="CI367">
        <v>37.840000000000003</v>
      </c>
      <c r="CJ367" s="3">
        <f t="shared" si="243"/>
        <v>5.2882072977267214E-4</v>
      </c>
      <c r="CK367" s="3">
        <f t="shared" si="244"/>
        <v>-2.2350710401990437E-3</v>
      </c>
      <c r="CL367" s="3">
        <f t="shared" si="245"/>
        <v>2.7700831024930483E-3</v>
      </c>
      <c r="CO367" s="2">
        <v>44726</v>
      </c>
      <c r="CP367">
        <v>60.73</v>
      </c>
      <c r="CQ367" s="20">
        <f t="shared" si="219"/>
        <v>53.98336147222691</v>
      </c>
      <c r="CR367">
        <v>59.23</v>
      </c>
      <c r="CS367">
        <v>52.65</v>
      </c>
      <c r="CT367" s="3">
        <f t="shared" si="246"/>
        <v>-2.7341585072972574E-2</v>
      </c>
      <c r="CU367" s="3">
        <f t="shared" si="247"/>
        <v>-2.709006609515785E-3</v>
      </c>
      <c r="CV367" s="3">
        <f t="shared" si="248"/>
        <v>-2.4699489543882791E-2</v>
      </c>
    </row>
    <row r="368" spans="3:100" x14ac:dyDescent="0.25">
      <c r="C368" s="2">
        <v>44727</v>
      </c>
      <c r="D368">
        <v>59.33</v>
      </c>
      <c r="E368" s="20">
        <f t="shared" si="211"/>
        <v>58.075559878213802</v>
      </c>
      <c r="F368">
        <v>59.12</v>
      </c>
      <c r="G368">
        <v>57.87</v>
      </c>
      <c r="H368" s="3">
        <f t="shared" si="222"/>
        <v>7.1353985381135132E-3</v>
      </c>
      <c r="I368" s="3">
        <f t="shared" si="223"/>
        <v>1.0712841597873224E-2</v>
      </c>
      <c r="J368" s="3">
        <f t="shared" si="224"/>
        <v>-3.539524692398488E-3</v>
      </c>
      <c r="M368" s="2">
        <v>44727</v>
      </c>
      <c r="N368">
        <v>16.09</v>
      </c>
      <c r="O368" s="20">
        <f t="shared" si="212"/>
        <v>16.041330913490622</v>
      </c>
      <c r="P368">
        <v>16.53</v>
      </c>
      <c r="Q368">
        <v>16.48</v>
      </c>
      <c r="R368" s="3">
        <f t="shared" si="225"/>
        <v>4.3698543381887278E-2</v>
      </c>
      <c r="S368" s="3">
        <f t="shared" si="226"/>
        <v>1.5917093951274497E-2</v>
      </c>
      <c r="T368" s="3">
        <f t="shared" si="227"/>
        <v>2.7346177750155576E-2</v>
      </c>
      <c r="W368" s="2">
        <v>44727</v>
      </c>
      <c r="X368">
        <v>12.22</v>
      </c>
      <c r="Y368" s="20">
        <f t="shared" si="213"/>
        <v>9.1127139364303194</v>
      </c>
      <c r="Z368">
        <v>12.27</v>
      </c>
      <c r="AA368">
        <v>9.15</v>
      </c>
      <c r="AB368" s="3">
        <f t="shared" si="220"/>
        <v>5.494505494505475E-3</v>
      </c>
      <c r="AC368" s="3">
        <f t="shared" si="250"/>
        <v>1.3971358714637283E-3</v>
      </c>
      <c r="AD368" s="3">
        <f t="shared" si="249"/>
        <v>4.0916530278232166E-3</v>
      </c>
      <c r="AG368" s="2">
        <v>44727</v>
      </c>
      <c r="AH368">
        <v>207.48</v>
      </c>
      <c r="AI368" s="20">
        <f t="shared" si="214"/>
        <v>193.2887708737864</v>
      </c>
      <c r="AJ368">
        <v>206</v>
      </c>
      <c r="AK368">
        <v>191.91</v>
      </c>
      <c r="AL368" s="3">
        <f t="shared" si="228"/>
        <v>-3.3238119968840296E-3</v>
      </c>
      <c r="AM368" s="3">
        <f t="shared" si="229"/>
        <v>3.8367742081868439E-3</v>
      </c>
      <c r="AN368" s="3">
        <f t="shared" si="230"/>
        <v>-7.1332176595334529E-3</v>
      </c>
      <c r="AQ368" s="2">
        <v>44727</v>
      </c>
      <c r="AR368">
        <v>95.99</v>
      </c>
      <c r="AS368" s="20">
        <f t="shared" si="215"/>
        <v>83.395674992096104</v>
      </c>
      <c r="AT368">
        <v>94.89</v>
      </c>
      <c r="AU368">
        <v>82.44</v>
      </c>
      <c r="AV368" s="3">
        <f t="shared" si="231"/>
        <v>-1.2576356449874204E-2</v>
      </c>
      <c r="AW368" s="3">
        <f t="shared" si="232"/>
        <v>-1.1297761157490482E-3</v>
      </c>
      <c r="AX368" s="3">
        <f t="shared" si="233"/>
        <v>-1.1459527034065942E-2</v>
      </c>
      <c r="BA368" s="2">
        <v>44727</v>
      </c>
      <c r="BB368">
        <v>115.62</v>
      </c>
      <c r="BC368" s="20">
        <f t="shared" si="216"/>
        <v>104.01892903561217</v>
      </c>
      <c r="BD368">
        <v>115.41</v>
      </c>
      <c r="BE368">
        <v>103.83</v>
      </c>
      <c r="BF368" s="3">
        <f t="shared" si="234"/>
        <v>1.1791073864743762E-2</v>
      </c>
      <c r="BG368" s="3">
        <f t="shared" si="235"/>
        <v>1.3632128587138581E-2</v>
      </c>
      <c r="BH368" s="3">
        <f t="shared" si="236"/>
        <v>-1.8162947586923828E-3</v>
      </c>
      <c r="BJ368" s="1"/>
      <c r="BK368" s="2">
        <v>44727</v>
      </c>
      <c r="BL368">
        <v>134.29</v>
      </c>
      <c r="BM368" s="20">
        <f t="shared" si="217"/>
        <v>131.53340101897658</v>
      </c>
      <c r="BN368">
        <v>135.43</v>
      </c>
      <c r="BO368">
        <v>132.65</v>
      </c>
      <c r="BP368" s="3">
        <f t="shared" si="237"/>
        <v>2.0070747462319405E-2</v>
      </c>
      <c r="BQ368" s="3">
        <f t="shared" si="238"/>
        <v>1.1484166556264164E-2</v>
      </c>
      <c r="BR368" s="3">
        <f t="shared" si="239"/>
        <v>8.4890907736989707E-3</v>
      </c>
      <c r="BU368" s="2">
        <v>44727</v>
      </c>
      <c r="BV368">
        <v>248.31</v>
      </c>
      <c r="BW368" s="20">
        <f t="shared" si="218"/>
        <v>239.79826143946616</v>
      </c>
      <c r="BX368">
        <v>251.76</v>
      </c>
      <c r="BY368">
        <v>243.13</v>
      </c>
      <c r="BZ368" s="3">
        <f t="shared" si="240"/>
        <v>2.9731904620727612E-2</v>
      </c>
      <c r="CA368" s="3">
        <f t="shared" si="241"/>
        <v>1.5620945489247084E-2</v>
      </c>
      <c r="CB368" s="3">
        <f t="shared" si="242"/>
        <v>1.3893922918931878E-2</v>
      </c>
      <c r="CE368" s="2">
        <v>44727</v>
      </c>
      <c r="CF368">
        <v>39.99</v>
      </c>
      <c r="CG368" s="20">
        <f t="shared" si="221"/>
        <v>38.000047750691138</v>
      </c>
      <c r="CH368">
        <v>39.79</v>
      </c>
      <c r="CI368">
        <v>37.81</v>
      </c>
      <c r="CJ368" s="3">
        <f t="shared" si="243"/>
        <v>-7.9281183932344845E-4</v>
      </c>
      <c r="CK368" s="3">
        <f t="shared" si="244"/>
        <v>4.2295917201673472E-3</v>
      </c>
      <c r="CL368" s="3">
        <f t="shared" si="245"/>
        <v>-5.0012503125783647E-3</v>
      </c>
      <c r="CO368" s="2">
        <v>44727</v>
      </c>
      <c r="CP368">
        <v>60</v>
      </c>
      <c r="CQ368" s="20">
        <f t="shared" si="219"/>
        <v>53.333333333333329</v>
      </c>
      <c r="CR368">
        <v>59.67</v>
      </c>
      <c r="CS368">
        <v>53.04</v>
      </c>
      <c r="CT368" s="3">
        <f t="shared" si="246"/>
        <v>7.4074074074075291E-3</v>
      </c>
      <c r="CU368" s="3">
        <f t="shared" si="247"/>
        <v>1.2978790756568381E-2</v>
      </c>
      <c r="CV368" s="3">
        <f t="shared" si="248"/>
        <v>-5.4999999999999494E-3</v>
      </c>
    </row>
    <row r="369" spans="3:100" x14ac:dyDescent="0.25">
      <c r="C369" s="2">
        <v>44728</v>
      </c>
      <c r="D369">
        <v>57</v>
      </c>
      <c r="E369" s="20">
        <f t="shared" si="211"/>
        <v>55.798036720596258</v>
      </c>
      <c r="F369">
        <v>55.01</v>
      </c>
      <c r="G369">
        <v>53.85</v>
      </c>
      <c r="H369" s="3">
        <f t="shared" si="222"/>
        <v>-6.9466044582685238E-2</v>
      </c>
      <c r="I369" s="3">
        <f t="shared" si="223"/>
        <v>-3.5803754612126149E-2</v>
      </c>
      <c r="J369" s="3">
        <f t="shared" si="224"/>
        <v>-3.491228070175445E-2</v>
      </c>
      <c r="M369" s="2">
        <v>44728</v>
      </c>
      <c r="N369">
        <v>15.86</v>
      </c>
      <c r="O369" s="20">
        <f t="shared" si="212"/>
        <v>15.819333333333333</v>
      </c>
      <c r="P369">
        <v>15.6</v>
      </c>
      <c r="Q369">
        <v>15.56</v>
      </c>
      <c r="R369" s="3">
        <f t="shared" si="225"/>
        <v>-5.5825242718446577E-2</v>
      </c>
      <c r="S369" s="3">
        <f t="shared" si="226"/>
        <v>-4.0088996763754103E-2</v>
      </c>
      <c r="T369" s="3">
        <f t="shared" si="227"/>
        <v>-1.6393442622950727E-2</v>
      </c>
      <c r="W369" s="2">
        <v>44728</v>
      </c>
      <c r="X369">
        <v>11.8</v>
      </c>
      <c r="Y369" s="20">
        <f t="shared" si="213"/>
        <v>8.8001777777777797</v>
      </c>
      <c r="Z369">
        <v>11.25</v>
      </c>
      <c r="AA369">
        <v>8.39</v>
      </c>
      <c r="AB369" s="3">
        <f t="shared" si="220"/>
        <v>-8.306010928961749E-2</v>
      </c>
      <c r="AC369" s="3">
        <f t="shared" si="250"/>
        <v>-3.8231936854887461E-2</v>
      </c>
      <c r="AD369" s="3">
        <f t="shared" si="249"/>
        <v>-4.6610169491525522E-2</v>
      </c>
      <c r="AG369" s="2">
        <v>44728</v>
      </c>
      <c r="AH369">
        <v>201.07</v>
      </c>
      <c r="AI369" s="20">
        <f t="shared" si="214"/>
        <v>187.31024282560708</v>
      </c>
      <c r="AJ369">
        <v>194.79</v>
      </c>
      <c r="AK369">
        <v>181.46</v>
      </c>
      <c r="AL369" s="3">
        <f t="shared" si="228"/>
        <v>-5.4452607993330182E-2</v>
      </c>
      <c r="AM369" s="3">
        <f t="shared" si="229"/>
        <v>-2.3968303759016818E-2</v>
      </c>
      <c r="AN369" s="3">
        <f t="shared" si="230"/>
        <v>-3.1232903963793746E-2</v>
      </c>
      <c r="AQ369" s="2">
        <v>44728</v>
      </c>
      <c r="AR369">
        <v>92.41</v>
      </c>
      <c r="AS369" s="20">
        <f t="shared" si="215"/>
        <v>80.276068497647444</v>
      </c>
      <c r="AT369">
        <v>91.39</v>
      </c>
      <c r="AU369">
        <v>79.39</v>
      </c>
      <c r="AV369" s="3">
        <f t="shared" si="231"/>
        <v>-3.6996603590490063E-2</v>
      </c>
      <c r="AW369" s="3">
        <f t="shared" si="232"/>
        <v>-2.6248562619511806E-2</v>
      </c>
      <c r="AX369" s="3">
        <f t="shared" si="233"/>
        <v>-1.1037766475489597E-2</v>
      </c>
      <c r="BA369" s="2">
        <v>44728</v>
      </c>
      <c r="BB369">
        <v>113.86</v>
      </c>
      <c r="BC369" s="20">
        <f t="shared" si="216"/>
        <v>102.43685973728289</v>
      </c>
      <c r="BD369">
        <v>113.43</v>
      </c>
      <c r="BE369">
        <v>102.05</v>
      </c>
      <c r="BF369" s="3">
        <f t="shared" si="234"/>
        <v>-1.714340749301746E-2</v>
      </c>
      <c r="BG369" s="3">
        <f t="shared" si="235"/>
        <v>-1.3417511920611691E-2</v>
      </c>
      <c r="BH369" s="3">
        <f t="shared" si="236"/>
        <v>-3.7765677147372223E-3</v>
      </c>
      <c r="BJ369" s="1"/>
      <c r="BK369" s="2">
        <v>44728</v>
      </c>
      <c r="BL369">
        <v>132.08000000000001</v>
      </c>
      <c r="BM369" s="20">
        <f t="shared" si="217"/>
        <v>129.36853144702445</v>
      </c>
      <c r="BN369">
        <v>130.06</v>
      </c>
      <c r="BO369">
        <v>127.39</v>
      </c>
      <c r="BP369" s="3">
        <f t="shared" si="237"/>
        <v>-3.9653222766679264E-2</v>
      </c>
      <c r="BQ369" s="3">
        <f t="shared" si="238"/>
        <v>-2.4737795348477642E-2</v>
      </c>
      <c r="BR369" s="3">
        <f t="shared" si="239"/>
        <v>-1.5293761356753532E-2</v>
      </c>
      <c r="BU369" s="2">
        <v>44728</v>
      </c>
      <c r="BV369">
        <v>245.98</v>
      </c>
      <c r="BW369" s="20">
        <f t="shared" si="218"/>
        <v>237.54536718781893</v>
      </c>
      <c r="BX369">
        <v>244.97</v>
      </c>
      <c r="BY369">
        <v>236.57</v>
      </c>
      <c r="BZ369" s="3">
        <f t="shared" si="240"/>
        <v>-2.6981450252951067E-2</v>
      </c>
      <c r="CA369" s="3">
        <f t="shared" si="241"/>
        <v>-2.2969739695558267E-2</v>
      </c>
      <c r="CB369" s="3">
        <f t="shared" si="242"/>
        <v>-4.1060248800716126E-3</v>
      </c>
      <c r="CE369" s="2">
        <v>44728</v>
      </c>
      <c r="CF369">
        <v>39.450000000000003</v>
      </c>
      <c r="CG369" s="20">
        <f t="shared" si="221"/>
        <v>37.487801541905</v>
      </c>
      <c r="CH369">
        <v>40.21</v>
      </c>
      <c r="CI369">
        <v>38.21</v>
      </c>
      <c r="CJ369" s="3">
        <f t="shared" si="243"/>
        <v>1.0579211848717129E-2</v>
      </c>
      <c r="CK369" s="3">
        <f t="shared" si="244"/>
        <v>-8.5215143637926705E-3</v>
      </c>
      <c r="CL369" s="3">
        <f t="shared" si="245"/>
        <v>1.9264892268694433E-2</v>
      </c>
      <c r="CO369" s="2">
        <v>44728</v>
      </c>
      <c r="CP369">
        <v>58.64</v>
      </c>
      <c r="CQ369" s="20">
        <f t="shared" si="219"/>
        <v>52.117826307770443</v>
      </c>
      <c r="CR369">
        <v>59.07</v>
      </c>
      <c r="CS369">
        <v>52.5</v>
      </c>
      <c r="CT369" s="3">
        <f t="shared" si="246"/>
        <v>-1.0180995475113086E-2</v>
      </c>
      <c r="CU369" s="3">
        <f t="shared" si="247"/>
        <v>-1.7386381829365694E-2</v>
      </c>
      <c r="CV369" s="3">
        <f t="shared" si="248"/>
        <v>7.3328785811732633E-3</v>
      </c>
    </row>
    <row r="370" spans="3:100" x14ac:dyDescent="0.25">
      <c r="C370" s="2">
        <v>44729</v>
      </c>
      <c r="D370">
        <v>55.9</v>
      </c>
      <c r="E370" s="20">
        <f t="shared" si="211"/>
        <v>54.716825112107621</v>
      </c>
      <c r="F370">
        <v>55.75</v>
      </c>
      <c r="G370">
        <v>54.57</v>
      </c>
      <c r="H370" s="3">
        <f t="shared" si="222"/>
        <v>1.3370473537604344E-2</v>
      </c>
      <c r="I370" s="3">
        <f t="shared" si="223"/>
        <v>1.6097030865508177E-2</v>
      </c>
      <c r="J370" s="3">
        <f t="shared" si="224"/>
        <v>-2.6833631484793896E-3</v>
      </c>
      <c r="M370" s="2">
        <v>44729</v>
      </c>
      <c r="N370">
        <v>15.65</v>
      </c>
      <c r="O370" s="20">
        <f t="shared" si="212"/>
        <v>15.61057934508816</v>
      </c>
      <c r="P370">
        <v>15.88</v>
      </c>
      <c r="Q370">
        <v>15.84</v>
      </c>
      <c r="R370" s="3">
        <f t="shared" si="225"/>
        <v>1.799485861182526E-2</v>
      </c>
      <c r="S370" s="3">
        <f t="shared" si="226"/>
        <v>3.2506005840720054E-3</v>
      </c>
      <c r="T370" s="3">
        <f t="shared" si="227"/>
        <v>1.4696485623003186E-2</v>
      </c>
      <c r="W370" s="2">
        <v>44729</v>
      </c>
      <c r="X370">
        <v>11.24</v>
      </c>
      <c r="Y370" s="20">
        <f t="shared" si="213"/>
        <v>8.3774532502226169</v>
      </c>
      <c r="Z370">
        <v>11.23</v>
      </c>
      <c r="AA370">
        <v>8.3699999999999992</v>
      </c>
      <c r="AB370" s="3">
        <f t="shared" si="220"/>
        <v>-2.3837902264601807E-3</v>
      </c>
      <c r="AC370" s="3">
        <f t="shared" si="250"/>
        <v>-1.4954409746583686E-3</v>
      </c>
      <c r="AD370" s="3">
        <f t="shared" si="249"/>
        <v>-8.8967971530240497E-4</v>
      </c>
      <c r="AG370" s="2">
        <v>44729</v>
      </c>
      <c r="AH370">
        <v>195.68</v>
      </c>
      <c r="AI370" s="20">
        <f t="shared" si="214"/>
        <v>182.29200996677744</v>
      </c>
      <c r="AJ370">
        <v>192.64</v>
      </c>
      <c r="AK370">
        <v>179.46</v>
      </c>
      <c r="AL370" s="3">
        <f t="shared" si="228"/>
        <v>-1.1021712774165082E-2</v>
      </c>
      <c r="AM370" s="3">
        <f t="shared" si="229"/>
        <v>4.5850874395316765E-3</v>
      </c>
      <c r="AN370" s="3">
        <f t="shared" si="230"/>
        <v>-1.5535568274734346E-2</v>
      </c>
      <c r="AQ370" s="2">
        <v>44729</v>
      </c>
      <c r="AR370">
        <v>90.96</v>
      </c>
      <c r="AS370" s="20">
        <f t="shared" si="215"/>
        <v>79.024932652113307</v>
      </c>
      <c r="AT370">
        <v>86.12</v>
      </c>
      <c r="AU370">
        <v>74.819999999999993</v>
      </c>
      <c r="AV370" s="3">
        <f t="shared" si="231"/>
        <v>-5.7563924927572785E-2</v>
      </c>
      <c r="AW370" s="3">
        <f t="shared" si="232"/>
        <v>-4.5984046843015047E-3</v>
      </c>
      <c r="AX370" s="3">
        <f t="shared" si="233"/>
        <v>-5.3210202286719244E-2</v>
      </c>
      <c r="BA370" s="2">
        <v>44729</v>
      </c>
      <c r="BB370">
        <v>113.54</v>
      </c>
      <c r="BC370" s="20">
        <f t="shared" si="216"/>
        <v>102.14883305317173</v>
      </c>
      <c r="BD370">
        <v>113.03</v>
      </c>
      <c r="BE370">
        <v>101.69</v>
      </c>
      <c r="BF370" s="3">
        <f t="shared" si="234"/>
        <v>-3.5276825085742702E-3</v>
      </c>
      <c r="BG370" s="3">
        <f t="shared" si="235"/>
        <v>9.6847675817479661E-4</v>
      </c>
      <c r="BH370" s="3">
        <f t="shared" si="236"/>
        <v>-4.4918090540778666E-3</v>
      </c>
      <c r="BJ370" s="1"/>
      <c r="BK370" s="2">
        <v>44729</v>
      </c>
      <c r="BL370">
        <v>130.07</v>
      </c>
      <c r="BM370" s="20">
        <f t="shared" si="217"/>
        <v>127.4005792034053</v>
      </c>
      <c r="BN370">
        <v>131.56</v>
      </c>
      <c r="BO370">
        <v>128.86000000000001</v>
      </c>
      <c r="BP370" s="3">
        <f t="shared" si="237"/>
        <v>1.1539367297276115E-2</v>
      </c>
      <c r="BQ370" s="3">
        <f t="shared" si="238"/>
        <v>8.3045791704927652E-5</v>
      </c>
      <c r="BR370" s="3">
        <f t="shared" si="239"/>
        <v>1.1455370185284863E-2</v>
      </c>
      <c r="BU370" s="2">
        <v>44729</v>
      </c>
      <c r="BV370">
        <v>244.7</v>
      </c>
      <c r="BW370" s="20">
        <f t="shared" si="218"/>
        <v>236.31113264688068</v>
      </c>
      <c r="BX370">
        <v>247.65</v>
      </c>
      <c r="BY370">
        <v>239.16</v>
      </c>
      <c r="BZ370" s="3">
        <f t="shared" si="240"/>
        <v>1.0948133744768995E-2</v>
      </c>
      <c r="CA370" s="3">
        <f t="shared" si="241"/>
        <v>-1.0942526656774199E-3</v>
      </c>
      <c r="CB370" s="3">
        <f t="shared" si="242"/>
        <v>1.2055578259092758E-2</v>
      </c>
      <c r="CE370" s="2">
        <v>44729</v>
      </c>
      <c r="CF370">
        <v>40.01</v>
      </c>
      <c r="CG370" s="20">
        <f t="shared" si="221"/>
        <v>38.02116916053766</v>
      </c>
      <c r="CH370">
        <v>39.43</v>
      </c>
      <c r="CI370">
        <v>37.47</v>
      </c>
      <c r="CJ370" s="3">
        <f t="shared" si="243"/>
        <v>-1.9366657942946897E-2</v>
      </c>
      <c r="CK370" s="3">
        <f t="shared" si="244"/>
        <v>-4.9419219958738436E-3</v>
      </c>
      <c r="CL370" s="3">
        <f t="shared" si="245"/>
        <v>-1.4496375906023484E-2</v>
      </c>
      <c r="CO370" s="2">
        <v>44729</v>
      </c>
      <c r="CP370">
        <v>59.7</v>
      </c>
      <c r="CQ370" s="20">
        <f t="shared" si="219"/>
        <v>53.059969712266536</v>
      </c>
      <c r="CR370">
        <v>59.43</v>
      </c>
      <c r="CS370">
        <v>52.82</v>
      </c>
      <c r="CT370" s="3">
        <f t="shared" si="246"/>
        <v>6.0952380952381535E-3</v>
      </c>
      <c r="CU370" s="3">
        <f t="shared" si="247"/>
        <v>1.0666089757457753E-2</v>
      </c>
      <c r="CV370" s="3">
        <f t="shared" si="248"/>
        <v>-4.5226130653267527E-3</v>
      </c>
    </row>
    <row r="371" spans="3:100" x14ac:dyDescent="0.25">
      <c r="C371" s="2">
        <v>44733</v>
      </c>
      <c r="D371">
        <v>56.82</v>
      </c>
      <c r="E371" s="20">
        <f t="shared" si="211"/>
        <v>55.619577464788733</v>
      </c>
      <c r="F371">
        <v>56.8</v>
      </c>
      <c r="G371">
        <v>55.6</v>
      </c>
      <c r="H371" s="3">
        <f t="shared" si="222"/>
        <v>1.8874839655488307E-2</v>
      </c>
      <c r="I371" s="3">
        <f t="shared" si="223"/>
        <v>1.9233598401845908E-2</v>
      </c>
      <c r="J371" s="3">
        <f t="shared" si="224"/>
        <v>-3.5198873636044237E-4</v>
      </c>
      <c r="M371" s="2">
        <v>44733</v>
      </c>
      <c r="N371">
        <v>16.48</v>
      </c>
      <c r="O371" s="20">
        <f t="shared" si="212"/>
        <v>16.430271575135787</v>
      </c>
      <c r="P371">
        <v>16.57</v>
      </c>
      <c r="Q371">
        <v>16.52</v>
      </c>
      <c r="R371" s="3">
        <f t="shared" si="225"/>
        <v>4.2929292929292817E-2</v>
      </c>
      <c r="S371" s="3">
        <f t="shared" si="226"/>
        <v>3.7264619642410901E-2</v>
      </c>
      <c r="T371" s="3">
        <f t="shared" si="227"/>
        <v>5.4611650485436591E-3</v>
      </c>
      <c r="W371" s="2">
        <v>44733</v>
      </c>
      <c r="X371">
        <v>11.55</v>
      </c>
      <c r="Y371" s="20">
        <f t="shared" si="213"/>
        <v>8.6171465968586389</v>
      </c>
      <c r="Z371">
        <v>11.46</v>
      </c>
      <c r="AA371">
        <v>8.5500000000000007</v>
      </c>
      <c r="AB371" s="3">
        <f t="shared" si="220"/>
        <v>2.1505376344086224E-2</v>
      </c>
      <c r="AC371" s="3">
        <f t="shared" si="250"/>
        <v>2.9527669875584195E-2</v>
      </c>
      <c r="AD371" s="3">
        <f t="shared" si="249"/>
        <v>-7.7922077922076838E-3</v>
      </c>
      <c r="AG371" s="2">
        <v>44733</v>
      </c>
      <c r="AH371">
        <v>197.1</v>
      </c>
      <c r="AI371" s="20">
        <f t="shared" si="214"/>
        <v>183.62007434944238</v>
      </c>
      <c r="AJ371">
        <v>196.37</v>
      </c>
      <c r="AK371">
        <v>182.94</v>
      </c>
      <c r="AL371" s="3">
        <f t="shared" si="228"/>
        <v>1.9391507856904022E-2</v>
      </c>
      <c r="AM371" s="3">
        <f t="shared" si="229"/>
        <v>2.3181067365665609E-2</v>
      </c>
      <c r="AN371" s="3">
        <f t="shared" si="230"/>
        <v>-3.7037037037036535E-3</v>
      </c>
      <c r="AQ371" s="2">
        <v>44733</v>
      </c>
      <c r="AR371">
        <v>88.58</v>
      </c>
      <c r="AS371" s="20">
        <f t="shared" si="215"/>
        <v>76.950728027984255</v>
      </c>
      <c r="AT371">
        <v>91.48</v>
      </c>
      <c r="AU371">
        <v>79.47</v>
      </c>
      <c r="AV371" s="3">
        <f t="shared" si="231"/>
        <v>6.2149157979149994E-2</v>
      </c>
      <c r="AW371" s="3">
        <f t="shared" si="232"/>
        <v>2.8478054370278727E-2</v>
      </c>
      <c r="AX371" s="3">
        <f t="shared" si="233"/>
        <v>3.2738767216075937E-2</v>
      </c>
      <c r="BA371" s="2">
        <v>44733</v>
      </c>
      <c r="BB371">
        <v>115.87</v>
      </c>
      <c r="BC371" s="20">
        <f t="shared" si="216"/>
        <v>104.24598722265388</v>
      </c>
      <c r="BD371">
        <v>115.83</v>
      </c>
      <c r="BE371">
        <v>104.21</v>
      </c>
      <c r="BF371" s="3">
        <f t="shared" si="234"/>
        <v>2.478119775789156E-2</v>
      </c>
      <c r="BG371" s="3">
        <f t="shared" si="235"/>
        <v>2.5135089218742079E-2</v>
      </c>
      <c r="BH371" s="3">
        <f t="shared" si="236"/>
        <v>-3.452144644859878E-4</v>
      </c>
      <c r="BJ371" s="1"/>
      <c r="BK371" s="2">
        <v>44733</v>
      </c>
      <c r="BL371">
        <v>133.41999999999999</v>
      </c>
      <c r="BM371" s="20">
        <f t="shared" si="217"/>
        <v>130.68030911901081</v>
      </c>
      <c r="BN371">
        <v>135.87</v>
      </c>
      <c r="BO371">
        <v>133.08000000000001</v>
      </c>
      <c r="BP371" s="3">
        <f t="shared" si="237"/>
        <v>3.2748719540586668E-2</v>
      </c>
      <c r="BQ371" s="3">
        <f t="shared" si="238"/>
        <v>1.4126254221719758E-2</v>
      </c>
      <c r="BR371" s="3">
        <f t="shared" si="239"/>
        <v>1.8363064008394714E-2</v>
      </c>
      <c r="BU371" s="2">
        <v>44733</v>
      </c>
      <c r="BV371">
        <v>250.26</v>
      </c>
      <c r="BW371" s="20">
        <f t="shared" si="218"/>
        <v>241.67931898794038</v>
      </c>
      <c r="BX371">
        <v>253.74</v>
      </c>
      <c r="BY371">
        <v>245.04</v>
      </c>
      <c r="BZ371" s="3">
        <f t="shared" si="240"/>
        <v>2.4586051179126933E-2</v>
      </c>
      <c r="CA371" s="3">
        <f t="shared" si="241"/>
        <v>1.0534031560212265E-2</v>
      </c>
      <c r="CB371" s="3">
        <f t="shared" si="242"/>
        <v>1.390553824023022E-2</v>
      </c>
      <c r="CE371" s="2">
        <v>44733</v>
      </c>
      <c r="CF371">
        <v>39.43</v>
      </c>
      <c r="CG371" s="20">
        <f t="shared" si="221"/>
        <v>37.473993123772104</v>
      </c>
      <c r="CH371">
        <v>40.72</v>
      </c>
      <c r="CI371">
        <v>38.700000000000003</v>
      </c>
      <c r="CJ371" s="3">
        <f t="shared" si="243"/>
        <v>3.2826261008807256E-2</v>
      </c>
      <c r="CK371" s="3">
        <f t="shared" si="244"/>
        <v>1.0656855543378363E-4</v>
      </c>
      <c r="CL371" s="3">
        <f t="shared" si="245"/>
        <v>3.2716205934567588E-2</v>
      </c>
      <c r="CO371" s="2">
        <v>44733</v>
      </c>
      <c r="CP371">
        <v>59.49</v>
      </c>
      <c r="CQ371" s="20">
        <f t="shared" si="219"/>
        <v>52.874555189456345</v>
      </c>
      <c r="CR371">
        <v>60.7</v>
      </c>
      <c r="CS371">
        <v>53.95</v>
      </c>
      <c r="CT371" s="3">
        <f t="shared" si="246"/>
        <v>2.1393411586520417E-2</v>
      </c>
      <c r="CU371" s="3">
        <f t="shared" si="247"/>
        <v>1.0328509931152308E-3</v>
      </c>
      <c r="CV371" s="3">
        <f t="shared" si="248"/>
        <v>2.0339552866027955E-2</v>
      </c>
    </row>
    <row r="372" spans="3:100" x14ac:dyDescent="0.25">
      <c r="C372" s="2">
        <v>44734</v>
      </c>
      <c r="D372">
        <v>55.96</v>
      </c>
      <c r="E372" s="20">
        <f t="shared" si="211"/>
        <v>54.778026269080577</v>
      </c>
      <c r="F372">
        <v>56.34</v>
      </c>
      <c r="G372">
        <v>55.15</v>
      </c>
      <c r="H372" s="3">
        <f t="shared" si="222"/>
        <v>-8.0935251798561758E-3</v>
      </c>
      <c r="I372" s="3">
        <f t="shared" si="223"/>
        <v>-1.4783700196392524E-2</v>
      </c>
      <c r="J372" s="3">
        <f t="shared" si="224"/>
        <v>6.7905646890635829E-3</v>
      </c>
      <c r="M372" s="2">
        <v>44734</v>
      </c>
      <c r="N372">
        <v>16.23</v>
      </c>
      <c r="O372" s="20">
        <f t="shared" si="212"/>
        <v>16.180397310513449</v>
      </c>
      <c r="P372">
        <v>16.36</v>
      </c>
      <c r="Q372">
        <v>16.309999999999999</v>
      </c>
      <c r="R372" s="3">
        <f t="shared" si="225"/>
        <v>-1.2711864406779738E-2</v>
      </c>
      <c r="S372" s="3">
        <f t="shared" si="226"/>
        <v>-2.0557063528241604E-2</v>
      </c>
      <c r="T372" s="3">
        <f t="shared" si="227"/>
        <v>8.0098582871224178E-3</v>
      </c>
      <c r="W372" s="2">
        <v>44734</v>
      </c>
      <c r="X372">
        <v>11.26</v>
      </c>
      <c r="Y372" s="20">
        <f t="shared" si="213"/>
        <v>8.3959581881533101</v>
      </c>
      <c r="Z372">
        <v>11.48</v>
      </c>
      <c r="AA372">
        <v>8.56</v>
      </c>
      <c r="AB372" s="3">
        <f t="shared" si="220"/>
        <v>1.1695906432749315E-3</v>
      </c>
      <c r="AC372" s="3">
        <f t="shared" si="250"/>
        <v>-1.8016586180899519E-2</v>
      </c>
      <c r="AD372" s="3">
        <f t="shared" si="249"/>
        <v>1.9538188277087087E-2</v>
      </c>
      <c r="AG372" s="2">
        <v>44734</v>
      </c>
      <c r="AH372">
        <v>190</v>
      </c>
      <c r="AI372" s="20">
        <f t="shared" si="214"/>
        <v>177.00154394931585</v>
      </c>
      <c r="AJ372">
        <v>187.83</v>
      </c>
      <c r="AK372">
        <v>174.98</v>
      </c>
      <c r="AL372" s="3">
        <f t="shared" si="228"/>
        <v>-4.351153383623052E-2</v>
      </c>
      <c r="AM372" s="3">
        <f t="shared" si="229"/>
        <v>-3.2461222535717482E-2</v>
      </c>
      <c r="AN372" s="3">
        <f t="shared" si="230"/>
        <v>-1.1421052631578887E-2</v>
      </c>
      <c r="AQ372" s="2">
        <v>44734</v>
      </c>
      <c r="AR372">
        <v>87.54</v>
      </c>
      <c r="AS372" s="20">
        <f t="shared" si="215"/>
        <v>76.051994081493291</v>
      </c>
      <c r="AT372">
        <v>87.86</v>
      </c>
      <c r="AU372">
        <v>76.33</v>
      </c>
      <c r="AV372" s="3">
        <f t="shared" si="231"/>
        <v>-3.951176544608026E-2</v>
      </c>
      <c r="AW372" s="3">
        <f t="shared" si="232"/>
        <v>-4.3010015332914375E-2</v>
      </c>
      <c r="AX372" s="3">
        <f t="shared" si="233"/>
        <v>3.6554717843271245E-3</v>
      </c>
      <c r="BA372" s="2">
        <v>44734</v>
      </c>
      <c r="BB372">
        <v>114.88</v>
      </c>
      <c r="BC372" s="20">
        <f t="shared" si="216"/>
        <v>103.35010939399201</v>
      </c>
      <c r="BD372">
        <v>115.18</v>
      </c>
      <c r="BE372">
        <v>103.62</v>
      </c>
      <c r="BF372" s="3">
        <f t="shared" si="234"/>
        <v>-5.6616447557814586E-3</v>
      </c>
      <c r="BG372" s="3">
        <f t="shared" si="235"/>
        <v>-8.2515171865270576E-3</v>
      </c>
      <c r="BH372" s="3">
        <f t="shared" si="236"/>
        <v>2.6114206128133866E-3</v>
      </c>
      <c r="BJ372" s="1"/>
      <c r="BK372" s="2">
        <v>44734</v>
      </c>
      <c r="BL372">
        <v>134.79</v>
      </c>
      <c r="BM372" s="20">
        <f t="shared" si="217"/>
        <v>132.02150203176947</v>
      </c>
      <c r="BN372">
        <v>135.35</v>
      </c>
      <c r="BO372">
        <v>132.57</v>
      </c>
      <c r="BP372" s="3">
        <f t="shared" si="237"/>
        <v>-3.8322813345357254E-3</v>
      </c>
      <c r="BQ372" s="3">
        <f t="shared" si="238"/>
        <v>-7.9538470711643106E-3</v>
      </c>
      <c r="BR372" s="3">
        <f t="shared" si="239"/>
        <v>4.1546108761778555E-3</v>
      </c>
      <c r="BU372" s="2">
        <v>44734</v>
      </c>
      <c r="BV372">
        <v>251.89</v>
      </c>
      <c r="BW372" s="20">
        <f t="shared" si="218"/>
        <v>243.25252044404061</v>
      </c>
      <c r="BX372">
        <v>253.13</v>
      </c>
      <c r="BY372">
        <v>244.45</v>
      </c>
      <c r="BZ372" s="3">
        <f t="shared" si="240"/>
        <v>-2.4077701599738432E-3</v>
      </c>
      <c r="CA372" s="3">
        <f t="shared" si="241"/>
        <v>-7.2946439600040103E-3</v>
      </c>
      <c r="CB372" s="3">
        <f t="shared" si="242"/>
        <v>4.9227837548135867E-3</v>
      </c>
      <c r="CE372" s="2">
        <v>44734</v>
      </c>
      <c r="CF372">
        <v>40.700000000000003</v>
      </c>
      <c r="CG372" s="20">
        <f t="shared" si="221"/>
        <v>38.676634352473286</v>
      </c>
      <c r="CH372">
        <v>40.229999999999997</v>
      </c>
      <c r="CI372">
        <v>38.229999999999997</v>
      </c>
      <c r="CJ372" s="3">
        <f t="shared" si="243"/>
        <v>-1.2144702842377453E-2</v>
      </c>
      <c r="CK372" s="3">
        <f t="shared" si="244"/>
        <v>-6.0376350198232398E-4</v>
      </c>
      <c r="CL372" s="3">
        <f t="shared" si="245"/>
        <v>-1.1547911547911793E-2</v>
      </c>
      <c r="CO372" s="2">
        <v>44734</v>
      </c>
      <c r="CP372">
        <v>60.6</v>
      </c>
      <c r="CQ372" s="20">
        <f t="shared" si="219"/>
        <v>53.86116107931317</v>
      </c>
      <c r="CR372">
        <v>61.15</v>
      </c>
      <c r="CS372">
        <v>54.35</v>
      </c>
      <c r="CT372" s="3">
        <f t="shared" si="246"/>
        <v>7.4142724745134281E-3</v>
      </c>
      <c r="CU372" s="3">
        <f t="shared" si="247"/>
        <v>-1.6466899107846489E-3</v>
      </c>
      <c r="CV372" s="3">
        <f t="shared" si="248"/>
        <v>9.0759075907589359E-3</v>
      </c>
    </row>
    <row r="373" spans="3:100" x14ac:dyDescent="0.25">
      <c r="C373" s="2">
        <v>44735</v>
      </c>
      <c r="D373">
        <v>56.61</v>
      </c>
      <c r="E373" s="20">
        <f t="shared" si="211"/>
        <v>55.411744930629666</v>
      </c>
      <c r="F373">
        <v>56.22</v>
      </c>
      <c r="G373">
        <v>55.03</v>
      </c>
      <c r="H373" s="3">
        <f t="shared" si="222"/>
        <v>-2.1758839528558394E-3</v>
      </c>
      <c r="I373" s="3">
        <f t="shared" si="223"/>
        <v>4.7460549524871443E-3</v>
      </c>
      <c r="J373" s="3">
        <f t="shared" si="224"/>
        <v>-6.8892421833597339E-3</v>
      </c>
      <c r="M373" s="2">
        <v>44735</v>
      </c>
      <c r="N373">
        <v>16.52</v>
      </c>
      <c r="O373" s="20">
        <f t="shared" si="212"/>
        <v>16.469106592729513</v>
      </c>
      <c r="P373">
        <v>16.23</v>
      </c>
      <c r="Q373">
        <v>16.18</v>
      </c>
      <c r="R373" s="3">
        <f t="shared" si="225"/>
        <v>-7.9705702023298297E-3</v>
      </c>
      <c r="S373" s="3">
        <f t="shared" si="226"/>
        <v>9.7551559000315091E-3</v>
      </c>
      <c r="T373" s="3">
        <f t="shared" si="227"/>
        <v>-1.7554479418886215E-2</v>
      </c>
      <c r="W373" s="2">
        <v>44735</v>
      </c>
      <c r="X373">
        <v>11.5</v>
      </c>
      <c r="Y373" s="20">
        <f t="shared" si="213"/>
        <v>8.5752595155709326</v>
      </c>
      <c r="Z373">
        <v>11.56</v>
      </c>
      <c r="AA373">
        <v>8.6199999999999992</v>
      </c>
      <c r="AB373" s="3">
        <f t="shared" si="220"/>
        <v>7.0093457943922743E-3</v>
      </c>
      <c r="AC373" s="3">
        <f t="shared" si="250"/>
        <v>1.782653688193081E-3</v>
      </c>
      <c r="AD373" s="3">
        <f t="shared" si="249"/>
        <v>5.2173913043478404E-3</v>
      </c>
      <c r="AG373" s="2">
        <v>44735</v>
      </c>
      <c r="AH373">
        <v>186.58</v>
      </c>
      <c r="AI373" s="20">
        <f t="shared" si="214"/>
        <v>173.81900151116585</v>
      </c>
      <c r="AJ373">
        <v>178.67</v>
      </c>
      <c r="AK373">
        <v>166.45</v>
      </c>
      <c r="AL373" s="3">
        <f t="shared" si="228"/>
        <v>-4.8748428391816256E-2</v>
      </c>
      <c r="AM373" s="3">
        <f t="shared" si="229"/>
        <v>-6.6350353688086061E-3</v>
      </c>
      <c r="AN373" s="3">
        <f t="shared" si="230"/>
        <v>-4.2394683245792875E-2</v>
      </c>
      <c r="AQ373" s="2">
        <v>44735</v>
      </c>
      <c r="AR373">
        <v>88.66</v>
      </c>
      <c r="AS373" s="20">
        <f t="shared" si="215"/>
        <v>77.027341861283901</v>
      </c>
      <c r="AT373">
        <v>85.21</v>
      </c>
      <c r="AU373">
        <v>74.03</v>
      </c>
      <c r="AV373" s="3">
        <f t="shared" si="231"/>
        <v>-3.0132320188654527E-2</v>
      </c>
      <c r="AW373" s="3">
        <f t="shared" si="232"/>
        <v>9.1358818457212276E-3</v>
      </c>
      <c r="AX373" s="3">
        <f t="shared" si="233"/>
        <v>-3.8912700203022954E-2</v>
      </c>
      <c r="BA373" s="2">
        <v>44735</v>
      </c>
      <c r="BB373">
        <v>115.01</v>
      </c>
      <c r="BC373" s="20">
        <f t="shared" si="216"/>
        <v>103.47063641151685</v>
      </c>
      <c r="BD373">
        <v>113.92</v>
      </c>
      <c r="BE373">
        <v>102.49</v>
      </c>
      <c r="BF373" s="3">
        <f t="shared" si="234"/>
        <v>-1.0905230650453679E-2</v>
      </c>
      <c r="BG373" s="3">
        <f t="shared" si="235"/>
        <v>-1.4414552063612973E-3</v>
      </c>
      <c r="BH373" s="3">
        <f t="shared" si="236"/>
        <v>-9.4774367446308627E-3</v>
      </c>
      <c r="BJ373" s="1"/>
      <c r="BK373" s="2">
        <v>44735</v>
      </c>
      <c r="BL373">
        <v>136.82</v>
      </c>
      <c r="BM373" s="20">
        <f t="shared" si="217"/>
        <v>134.00978230997322</v>
      </c>
      <c r="BN373">
        <v>138.27000000000001</v>
      </c>
      <c r="BO373">
        <v>135.43</v>
      </c>
      <c r="BP373" s="3">
        <f t="shared" si="237"/>
        <v>2.1573508335219316E-2</v>
      </c>
      <c r="BQ373" s="3">
        <f t="shared" si="238"/>
        <v>1.0860543938849165E-2</v>
      </c>
      <c r="BR373" s="3">
        <f t="shared" si="239"/>
        <v>1.0597865809092388E-2</v>
      </c>
      <c r="BU373" s="2">
        <v>44735</v>
      </c>
      <c r="BV373">
        <v>255.57</v>
      </c>
      <c r="BW373" s="20">
        <f t="shared" si="218"/>
        <v>246.81273391022174</v>
      </c>
      <c r="BX373">
        <v>258.86</v>
      </c>
      <c r="BY373">
        <v>249.99</v>
      </c>
      <c r="BZ373" s="3">
        <f t="shared" si="240"/>
        <v>2.2663121292697985E-2</v>
      </c>
      <c r="CA373" s="3">
        <f t="shared" si="241"/>
        <v>9.6655099620444052E-3</v>
      </c>
      <c r="CB373" s="3">
        <f t="shared" si="242"/>
        <v>1.2873185428649681E-2</v>
      </c>
      <c r="CE373" s="2">
        <v>44735</v>
      </c>
      <c r="CF373">
        <v>40.58</v>
      </c>
      <c r="CG373" s="20">
        <f t="shared" si="221"/>
        <v>38.561339480708561</v>
      </c>
      <c r="CH373">
        <v>41.21</v>
      </c>
      <c r="CI373">
        <v>39.159999999999997</v>
      </c>
      <c r="CJ373" s="3">
        <f t="shared" si="243"/>
        <v>2.4326445200104629E-2</v>
      </c>
      <c r="CK373" s="3">
        <f t="shared" si="244"/>
        <v>8.6670018495569323E-3</v>
      </c>
      <c r="CL373" s="3">
        <f t="shared" si="245"/>
        <v>1.5524889107934925E-2</v>
      </c>
      <c r="CO373" s="2">
        <v>44735</v>
      </c>
      <c r="CP373">
        <v>61.3</v>
      </c>
      <c r="CQ373" s="20">
        <f t="shared" si="219"/>
        <v>54.484486102133154</v>
      </c>
      <c r="CR373">
        <v>61.88</v>
      </c>
      <c r="CS373">
        <v>55</v>
      </c>
      <c r="CT373" s="3">
        <f t="shared" si="246"/>
        <v>1.1959521619135272E-2</v>
      </c>
      <c r="CU373" s="3">
        <f t="shared" si="247"/>
        <v>2.474445301438033E-3</v>
      </c>
      <c r="CV373" s="3">
        <f t="shared" si="248"/>
        <v>9.4616639477977937E-3</v>
      </c>
    </row>
    <row r="374" spans="3:100" x14ac:dyDescent="0.25">
      <c r="C374" s="2">
        <v>44736</v>
      </c>
      <c r="D374">
        <v>57.15</v>
      </c>
      <c r="E374" s="20">
        <f t="shared" si="211"/>
        <v>55.947150924024648</v>
      </c>
      <c r="F374">
        <v>58.44</v>
      </c>
      <c r="G374">
        <v>57.21</v>
      </c>
      <c r="H374" s="3">
        <f t="shared" si="222"/>
        <v>3.9614755587861206E-2</v>
      </c>
      <c r="I374" s="3">
        <f t="shared" si="223"/>
        <v>1.666638059285197E-2</v>
      </c>
      <c r="J374" s="3">
        <f t="shared" si="224"/>
        <v>2.2572178477690219E-2</v>
      </c>
      <c r="M374" s="2">
        <v>44736</v>
      </c>
      <c r="N374">
        <v>16.5</v>
      </c>
      <c r="O374" s="20">
        <f t="shared" si="212"/>
        <v>16.451838879159368</v>
      </c>
      <c r="P374">
        <v>17.13</v>
      </c>
      <c r="Q374">
        <v>17.079999999999998</v>
      </c>
      <c r="R374" s="3">
        <f t="shared" si="225"/>
        <v>5.5624227441285479E-2</v>
      </c>
      <c r="S374" s="3">
        <f t="shared" si="226"/>
        <v>1.6800919601938746E-2</v>
      </c>
      <c r="T374" s="3">
        <f t="shared" si="227"/>
        <v>3.8181818181818095E-2</v>
      </c>
      <c r="W374" s="2">
        <v>44736</v>
      </c>
      <c r="X374">
        <v>11.65</v>
      </c>
      <c r="Y374" s="20">
        <f t="shared" si="213"/>
        <v>8.6914238134887611</v>
      </c>
      <c r="Z374">
        <v>12.01</v>
      </c>
      <c r="AA374">
        <v>8.9600000000000009</v>
      </c>
      <c r="AB374" s="3">
        <f t="shared" si="220"/>
        <v>3.9443155452436374E-2</v>
      </c>
      <c r="AC374" s="3">
        <f t="shared" si="250"/>
        <v>8.2858252307147495E-3</v>
      </c>
      <c r="AD374" s="3">
        <f t="shared" si="249"/>
        <v>3.0901287553647849E-2</v>
      </c>
      <c r="AG374" s="2">
        <v>44736</v>
      </c>
      <c r="AH374">
        <v>181.34</v>
      </c>
      <c r="AI374" s="20">
        <f t="shared" si="214"/>
        <v>168.93391557496361</v>
      </c>
      <c r="AJ374">
        <v>185.49</v>
      </c>
      <c r="AK374">
        <v>172.8</v>
      </c>
      <c r="AL374" s="3">
        <f t="shared" si="228"/>
        <v>3.8149594472814741E-2</v>
      </c>
      <c r="AM374" s="3">
        <f t="shared" si="229"/>
        <v>1.4922893210955968E-2</v>
      </c>
      <c r="AN374" s="3">
        <f t="shared" si="230"/>
        <v>2.2885188044557303E-2</v>
      </c>
      <c r="AQ374" s="2">
        <v>44736</v>
      </c>
      <c r="AR374">
        <v>86.95</v>
      </c>
      <c r="AS374" s="20">
        <f t="shared" si="215"/>
        <v>75.533434982738783</v>
      </c>
      <c r="AT374">
        <v>86.9</v>
      </c>
      <c r="AU374">
        <v>75.489999999999995</v>
      </c>
      <c r="AV374" s="3">
        <f t="shared" si="231"/>
        <v>1.9721734431986881E-2</v>
      </c>
      <c r="AW374" s="3">
        <f t="shared" si="232"/>
        <v>2.0308455798173419E-2</v>
      </c>
      <c r="AX374" s="3">
        <f t="shared" si="233"/>
        <v>-5.7504312823475345E-4</v>
      </c>
      <c r="BA374" s="2">
        <v>44736</v>
      </c>
      <c r="BB374">
        <v>113.23</v>
      </c>
      <c r="BC374" s="20">
        <f t="shared" si="216"/>
        <v>101.87032475281283</v>
      </c>
      <c r="BD374">
        <v>117.32</v>
      </c>
      <c r="BE374">
        <v>105.55</v>
      </c>
      <c r="BF374" s="3">
        <f t="shared" si="234"/>
        <v>2.9856571372816942E-2</v>
      </c>
      <c r="BG374" s="3">
        <f t="shared" si="235"/>
        <v>-6.0462020410494421E-3</v>
      </c>
      <c r="BH374" s="3">
        <f t="shared" si="236"/>
        <v>3.6121169301421618E-2</v>
      </c>
      <c r="BJ374" s="1"/>
      <c r="BK374" s="2">
        <v>44736</v>
      </c>
      <c r="BL374">
        <v>139.9</v>
      </c>
      <c r="BM374" s="20">
        <f t="shared" si="217"/>
        <v>137.02615417196105</v>
      </c>
      <c r="BN374">
        <v>141.66</v>
      </c>
      <c r="BO374">
        <v>138.75</v>
      </c>
      <c r="BP374" s="3">
        <f t="shared" si="237"/>
        <v>2.4514509340618718E-2</v>
      </c>
      <c r="BQ374" s="3">
        <f t="shared" si="238"/>
        <v>1.1785824204098461E-2</v>
      </c>
      <c r="BR374" s="3">
        <f t="shared" si="239"/>
        <v>1.2580414581844002E-2</v>
      </c>
      <c r="BU374" s="2">
        <v>44736</v>
      </c>
      <c r="BV374">
        <v>261.81</v>
      </c>
      <c r="BW374" s="20">
        <f t="shared" si="218"/>
        <v>252.83198057527082</v>
      </c>
      <c r="BX374">
        <v>267.7</v>
      </c>
      <c r="BY374">
        <v>258.52</v>
      </c>
      <c r="BZ374" s="3">
        <f t="shared" si="240"/>
        <v>3.4121364854594161E-2</v>
      </c>
      <c r="CA374" s="3">
        <f t="shared" si="241"/>
        <v>1.1368377036164778E-2</v>
      </c>
      <c r="CB374" s="3">
        <f t="shared" si="242"/>
        <v>2.2497230816240776E-2</v>
      </c>
      <c r="CE374" s="2">
        <v>44736</v>
      </c>
      <c r="CF374">
        <v>41.36</v>
      </c>
      <c r="CG374" s="20">
        <f t="shared" si="221"/>
        <v>39.304034917555768</v>
      </c>
      <c r="CH374">
        <v>41.24</v>
      </c>
      <c r="CI374">
        <v>39.19</v>
      </c>
      <c r="CJ374" s="3">
        <f t="shared" si="243"/>
        <v>7.6608784473952696E-4</v>
      </c>
      <c r="CK374" s="3">
        <f t="shared" si="244"/>
        <v>3.678113318584586E-3</v>
      </c>
      <c r="CL374" s="3">
        <f t="shared" si="245"/>
        <v>-2.9013539651837617E-3</v>
      </c>
      <c r="CO374" s="2">
        <v>44736</v>
      </c>
      <c r="CP374">
        <v>62.11</v>
      </c>
      <c r="CQ374" s="20">
        <f t="shared" si="219"/>
        <v>55.203415291878173</v>
      </c>
      <c r="CR374">
        <v>63.04</v>
      </c>
      <c r="CS374">
        <v>56.03</v>
      </c>
      <c r="CT374" s="3">
        <f t="shared" si="246"/>
        <v>1.8727272727272704E-2</v>
      </c>
      <c r="CU374" s="3">
        <f t="shared" si="247"/>
        <v>3.6984598523304157E-3</v>
      </c>
      <c r="CV374" s="3">
        <f t="shared" si="248"/>
        <v>1.497343422959263E-2</v>
      </c>
    </row>
    <row r="375" spans="3:100" x14ac:dyDescent="0.25">
      <c r="C375" s="2">
        <v>44739</v>
      </c>
      <c r="D375">
        <v>59.58</v>
      </c>
      <c r="E375" s="20">
        <f t="shared" si="211"/>
        <v>58.323123511398435</v>
      </c>
      <c r="F375">
        <v>58.78</v>
      </c>
      <c r="G375">
        <v>57.54</v>
      </c>
      <c r="H375" s="3">
        <f t="shared" si="222"/>
        <v>5.7682223387518494E-3</v>
      </c>
      <c r="I375" s="3">
        <f t="shared" si="223"/>
        <v>1.9456799709813621E-2</v>
      </c>
      <c r="J375" s="3">
        <f t="shared" si="224"/>
        <v>-1.3427324605572388E-2</v>
      </c>
      <c r="M375" s="2">
        <v>44739</v>
      </c>
      <c r="N375">
        <v>17.309999999999999</v>
      </c>
      <c r="O375" s="20">
        <f t="shared" si="212"/>
        <v>17.258695909899227</v>
      </c>
      <c r="P375">
        <v>16.87</v>
      </c>
      <c r="Q375">
        <v>16.82</v>
      </c>
      <c r="R375" s="3">
        <f t="shared" si="225"/>
        <v>-1.5222482435597096E-2</v>
      </c>
      <c r="S375" s="3">
        <f t="shared" si="226"/>
        <v>1.046228980674635E-2</v>
      </c>
      <c r="T375" s="3">
        <f t="shared" si="227"/>
        <v>-2.541883304448278E-2</v>
      </c>
      <c r="W375" s="2">
        <v>44739</v>
      </c>
      <c r="X375">
        <v>12.12</v>
      </c>
      <c r="Y375" s="20">
        <f t="shared" si="213"/>
        <v>9.0396677740863787</v>
      </c>
      <c r="Z375">
        <v>12.04</v>
      </c>
      <c r="AA375">
        <v>8.98</v>
      </c>
      <c r="AB375" s="3">
        <f t="shared" si="220"/>
        <v>2.2321428571427937E-3</v>
      </c>
      <c r="AC375" s="3">
        <f t="shared" si="250"/>
        <v>8.8914926435690322E-3</v>
      </c>
      <c r="AD375" s="3">
        <f t="shared" si="249"/>
        <v>-6.6006600660065695E-3</v>
      </c>
      <c r="AG375" s="2">
        <v>44739</v>
      </c>
      <c r="AH375">
        <v>188.08</v>
      </c>
      <c r="AI375" s="20">
        <f t="shared" si="214"/>
        <v>175.21648701956394</v>
      </c>
      <c r="AJ375">
        <v>187.59</v>
      </c>
      <c r="AK375">
        <v>174.76</v>
      </c>
      <c r="AL375" s="3">
        <f t="shared" si="228"/>
        <v>1.1342592592592515E-2</v>
      </c>
      <c r="AM375" s="3">
        <f t="shared" si="229"/>
        <v>1.3984299881735662E-2</v>
      </c>
      <c r="AN375" s="3">
        <f t="shared" si="230"/>
        <v>-2.6052743513399479E-3</v>
      </c>
      <c r="AQ375" s="2">
        <v>44739</v>
      </c>
      <c r="AR375">
        <v>87.81</v>
      </c>
      <c r="AS375" s="20">
        <f t="shared" si="215"/>
        <v>76.280190946871841</v>
      </c>
      <c r="AT375">
        <v>89.03</v>
      </c>
      <c r="AU375">
        <v>77.34</v>
      </c>
      <c r="AV375" s="3">
        <f t="shared" si="231"/>
        <v>2.4506557159888809E-2</v>
      </c>
      <c r="AW375" s="3">
        <f t="shared" si="232"/>
        <v>1.0467491679319707E-2</v>
      </c>
      <c r="AX375" s="3">
        <f t="shared" si="233"/>
        <v>1.3893633982462239E-2</v>
      </c>
      <c r="BA375" s="2">
        <v>44739</v>
      </c>
      <c r="BB375">
        <v>118.06</v>
      </c>
      <c r="BC375" s="20">
        <f t="shared" si="216"/>
        <v>106.21139371025951</v>
      </c>
      <c r="BD375">
        <v>116.38</v>
      </c>
      <c r="BE375">
        <v>104.7</v>
      </c>
      <c r="BF375" s="3">
        <f t="shared" si="234"/>
        <v>-8.0530554239696128E-3</v>
      </c>
      <c r="BG375" s="3">
        <f t="shared" si="235"/>
        <v>6.2661649479822668E-3</v>
      </c>
      <c r="BH375" s="3">
        <f t="shared" si="236"/>
        <v>-1.4230052515670111E-2</v>
      </c>
      <c r="BJ375" s="1"/>
      <c r="BK375" s="2">
        <v>44739</v>
      </c>
      <c r="BL375">
        <v>142.69999999999999</v>
      </c>
      <c r="BM375" s="20">
        <f t="shared" si="217"/>
        <v>139.76863617111394</v>
      </c>
      <c r="BN375">
        <v>141.66</v>
      </c>
      <c r="BO375">
        <v>138.75</v>
      </c>
      <c r="BP375" s="3">
        <f t="shared" si="237"/>
        <v>0</v>
      </c>
      <c r="BQ375" s="3">
        <f t="shared" si="238"/>
        <v>7.341521953974306E-3</v>
      </c>
      <c r="BR375" s="3">
        <f t="shared" si="239"/>
        <v>-7.2880168185003313E-3</v>
      </c>
      <c r="BU375" s="2">
        <v>44739</v>
      </c>
      <c r="BV375">
        <v>268.20999999999998</v>
      </c>
      <c r="BW375" s="20">
        <f t="shared" si="218"/>
        <v>259.0161957793801</v>
      </c>
      <c r="BX375">
        <v>264.89</v>
      </c>
      <c r="BY375">
        <v>255.81</v>
      </c>
      <c r="BZ375" s="3">
        <f t="shared" si="240"/>
        <v>-1.0482747949868365E-2</v>
      </c>
      <c r="CA375" s="3">
        <f t="shared" si="241"/>
        <v>1.9193709553617655E-3</v>
      </c>
      <c r="CB375" s="3">
        <f t="shared" si="242"/>
        <v>-1.2378360240110298E-2</v>
      </c>
      <c r="CE375" s="2">
        <v>44739</v>
      </c>
      <c r="CF375">
        <v>41.26</v>
      </c>
      <c r="CG375" s="20">
        <f t="shared" si="221"/>
        <v>39.20547739908146</v>
      </c>
      <c r="CH375">
        <v>41.37</v>
      </c>
      <c r="CI375">
        <v>39.31</v>
      </c>
      <c r="CJ375" s="3">
        <f t="shared" si="243"/>
        <v>3.0620056136769769E-3</v>
      </c>
      <c r="CK375" s="3">
        <f t="shared" si="244"/>
        <v>3.9493235727139364E-4</v>
      </c>
      <c r="CL375" s="3">
        <f t="shared" si="245"/>
        <v>2.6660203587010045E-3</v>
      </c>
      <c r="CO375" s="2">
        <v>44739</v>
      </c>
      <c r="CP375">
        <v>62.98</v>
      </c>
      <c r="CQ375" s="20">
        <f t="shared" si="219"/>
        <v>55.982222222222227</v>
      </c>
      <c r="CR375">
        <v>62.91</v>
      </c>
      <c r="CS375">
        <v>55.92</v>
      </c>
      <c r="CT375" s="3">
        <f t="shared" si="246"/>
        <v>-1.9632339817954314E-3</v>
      </c>
      <c r="CU375" s="3">
        <f t="shared" si="247"/>
        <v>-8.5271779007267678E-4</v>
      </c>
      <c r="CV375" s="3">
        <f t="shared" si="248"/>
        <v>-1.1114639568117202E-3</v>
      </c>
    </row>
    <row r="376" spans="3:100" x14ac:dyDescent="0.25">
      <c r="C376" s="2">
        <v>44740</v>
      </c>
      <c r="D376">
        <v>58.98</v>
      </c>
      <c r="E376" s="20">
        <f t="shared" si="211"/>
        <v>57.736384376080188</v>
      </c>
      <c r="F376">
        <v>57.86</v>
      </c>
      <c r="G376">
        <v>56.64</v>
      </c>
      <c r="H376" s="3">
        <f t="shared" si="222"/>
        <v>-1.5641293013555768E-2</v>
      </c>
      <c r="I376" s="3">
        <f t="shared" si="223"/>
        <v>3.4130061883939078E-3</v>
      </c>
      <c r="J376" s="3">
        <f t="shared" si="224"/>
        <v>-1.8989487962020934E-2</v>
      </c>
      <c r="M376" s="2">
        <v>44740</v>
      </c>
      <c r="N376">
        <v>16.899999999999999</v>
      </c>
      <c r="O376" s="20">
        <f t="shared" si="212"/>
        <v>16.857697121401749</v>
      </c>
      <c r="P376">
        <v>15.98</v>
      </c>
      <c r="Q376">
        <v>15.94</v>
      </c>
      <c r="R376" s="3">
        <f t="shared" si="225"/>
        <v>-5.2318668252080869E-2</v>
      </c>
      <c r="S376" s="3">
        <f t="shared" si="226"/>
        <v>2.2412081689506813E-3</v>
      </c>
      <c r="T376" s="3">
        <f t="shared" si="227"/>
        <v>-5.4437869822485108E-2</v>
      </c>
      <c r="W376" s="2">
        <v>44740</v>
      </c>
      <c r="X376">
        <v>12.14</v>
      </c>
      <c r="Y376" s="20">
        <f t="shared" si="213"/>
        <v>9.0561727349703638</v>
      </c>
      <c r="Z376">
        <v>11.81</v>
      </c>
      <c r="AA376">
        <v>8.81</v>
      </c>
      <c r="AB376" s="3">
        <f t="shared" si="220"/>
        <v>-1.8930957683741645E-2</v>
      </c>
      <c r="AC376" s="3">
        <f t="shared" si="250"/>
        <v>8.4824871904636279E-3</v>
      </c>
      <c r="AD376" s="3">
        <f t="shared" si="249"/>
        <v>-2.7182866556836771E-2</v>
      </c>
      <c r="AG376" s="2">
        <v>44740</v>
      </c>
      <c r="AH376">
        <v>189.97</v>
      </c>
      <c r="AI376" s="20">
        <f t="shared" si="214"/>
        <v>176.97696009389671</v>
      </c>
      <c r="AJ376">
        <v>187.44</v>
      </c>
      <c r="AK376">
        <v>174.62</v>
      </c>
      <c r="AL376" s="3">
        <f t="shared" si="228"/>
        <v>-8.0109864957644827E-4</v>
      </c>
      <c r="AM376" s="3">
        <f t="shared" si="229"/>
        <v>1.2685740981327021E-2</v>
      </c>
      <c r="AN376" s="3">
        <f t="shared" si="230"/>
        <v>-1.3317892298783995E-2</v>
      </c>
      <c r="AQ376" s="2">
        <v>44740</v>
      </c>
      <c r="AR376">
        <v>91.12</v>
      </c>
      <c r="AS376" s="20">
        <f t="shared" si="215"/>
        <v>79.159877595628416</v>
      </c>
      <c r="AT376">
        <v>91.5</v>
      </c>
      <c r="AU376">
        <v>79.489999999999995</v>
      </c>
      <c r="AV376" s="3">
        <f t="shared" si="231"/>
        <v>2.7799327644168592E-2</v>
      </c>
      <c r="AW376" s="3">
        <f t="shared" si="232"/>
        <v>2.3530871420072597E-2</v>
      </c>
      <c r="AX376" s="3">
        <f t="shared" si="233"/>
        <v>4.1703248463564879E-3</v>
      </c>
      <c r="BA376" s="2">
        <v>44740</v>
      </c>
      <c r="BB376">
        <v>117.67</v>
      </c>
      <c r="BC376" s="20">
        <f t="shared" si="216"/>
        <v>105.8643930236574</v>
      </c>
      <c r="BD376">
        <v>115.82</v>
      </c>
      <c r="BE376">
        <v>104.2</v>
      </c>
      <c r="BF376" s="3">
        <f t="shared" si="234"/>
        <v>-4.7755491881565915E-3</v>
      </c>
      <c r="BG376" s="3">
        <f t="shared" si="235"/>
        <v>1.1121232317644614E-2</v>
      </c>
      <c r="BH376" s="3">
        <f t="shared" si="236"/>
        <v>-1.5721934222826528E-2</v>
      </c>
      <c r="BJ376" s="1"/>
      <c r="BK376" s="2">
        <v>44740</v>
      </c>
      <c r="BL376">
        <v>142.13</v>
      </c>
      <c r="BM376" s="20">
        <f t="shared" si="217"/>
        <v>139.2137703725262</v>
      </c>
      <c r="BN376">
        <v>137.44</v>
      </c>
      <c r="BO376">
        <v>134.62</v>
      </c>
      <c r="BP376" s="3">
        <f t="shared" si="237"/>
        <v>-2.9765765765765728E-2</v>
      </c>
      <c r="BQ376" s="3">
        <f t="shared" si="238"/>
        <v>3.3424891713600413E-3</v>
      </c>
      <c r="BR376" s="3">
        <f t="shared" si="239"/>
        <v>-3.2997959614437522E-2</v>
      </c>
      <c r="BU376" s="2">
        <v>44740</v>
      </c>
      <c r="BV376">
        <v>263.98</v>
      </c>
      <c r="BW376" s="20">
        <f t="shared" si="218"/>
        <v>254.93296241422334</v>
      </c>
      <c r="BX376">
        <v>256.48</v>
      </c>
      <c r="BY376">
        <v>247.69</v>
      </c>
      <c r="BZ376" s="3">
        <f t="shared" si="240"/>
        <v>-3.1742308744771575E-2</v>
      </c>
      <c r="CA376" s="3">
        <f t="shared" si="241"/>
        <v>-3.4284726389768316E-3</v>
      </c>
      <c r="CB376" s="3">
        <f t="shared" si="242"/>
        <v>-2.8411243276005749E-2</v>
      </c>
      <c r="CE376" s="2">
        <v>44740</v>
      </c>
      <c r="CF376">
        <v>41.55</v>
      </c>
      <c r="CG376" s="20">
        <f t="shared" si="221"/>
        <v>39.482177004167688</v>
      </c>
      <c r="CH376">
        <v>40.79</v>
      </c>
      <c r="CI376">
        <v>38.76</v>
      </c>
      <c r="CJ376" s="3">
        <f t="shared" si="243"/>
        <v>-1.3991350801322966E-2</v>
      </c>
      <c r="CK376" s="3">
        <f t="shared" si="244"/>
        <v>4.3799797549652908E-3</v>
      </c>
      <c r="CL376" s="3">
        <f t="shared" si="245"/>
        <v>-1.8291215403128835E-2</v>
      </c>
      <c r="CO376" s="2">
        <v>44740</v>
      </c>
      <c r="CP376">
        <v>63.08</v>
      </c>
      <c r="CQ376" s="20">
        <f t="shared" si="219"/>
        <v>56.071111111111108</v>
      </c>
      <c r="CR376">
        <v>62.28</v>
      </c>
      <c r="CS376">
        <v>55.36</v>
      </c>
      <c r="CT376" s="3">
        <f t="shared" si="246"/>
        <v>-1.0014306151645225E-2</v>
      </c>
      <c r="CU376" s="3">
        <f t="shared" si="247"/>
        <v>2.7022730885390978E-3</v>
      </c>
      <c r="CV376" s="3">
        <f t="shared" si="248"/>
        <v>-1.2682308180088753E-2</v>
      </c>
    </row>
    <row r="377" spans="3:100" x14ac:dyDescent="0.25">
      <c r="C377" s="2">
        <v>44741</v>
      </c>
      <c r="D377">
        <v>57.23</v>
      </c>
      <c r="E377" s="20">
        <f t="shared" si="211"/>
        <v>56.024512674044985</v>
      </c>
      <c r="F377">
        <v>56.02</v>
      </c>
      <c r="G377">
        <v>54.84</v>
      </c>
      <c r="H377" s="3">
        <f t="shared" si="222"/>
        <v>-3.1779661016949068E-2</v>
      </c>
      <c r="I377" s="3">
        <f t="shared" si="223"/>
        <v>-1.0866654766154893E-2</v>
      </c>
      <c r="J377" s="3">
        <f t="shared" si="224"/>
        <v>-2.1142757295124937E-2</v>
      </c>
      <c r="M377" s="2">
        <v>44741</v>
      </c>
      <c r="N377">
        <v>15.81</v>
      </c>
      <c r="O377" s="20">
        <f t="shared" si="212"/>
        <v>15.769305019305021</v>
      </c>
      <c r="P377">
        <v>15.54</v>
      </c>
      <c r="Q377">
        <v>15.5</v>
      </c>
      <c r="R377" s="3">
        <f t="shared" si="225"/>
        <v>-2.7603513174404015E-2</v>
      </c>
      <c r="S377" s="3">
        <f t="shared" si="226"/>
        <v>-1.0708593519132892E-2</v>
      </c>
      <c r="T377" s="3">
        <f t="shared" si="227"/>
        <v>-1.7077798861480198E-2</v>
      </c>
      <c r="W377" s="2">
        <v>44741</v>
      </c>
      <c r="X377">
        <v>11.74</v>
      </c>
      <c r="Y377" s="20">
        <f t="shared" si="213"/>
        <v>8.7540451388888894</v>
      </c>
      <c r="Z377">
        <v>11.52</v>
      </c>
      <c r="AA377">
        <v>8.59</v>
      </c>
      <c r="AB377" s="3">
        <f t="shared" si="220"/>
        <v>-2.4971623155505163E-2</v>
      </c>
      <c r="AC377" s="3">
        <f t="shared" si="250"/>
        <v>-6.3512895699331384E-3</v>
      </c>
      <c r="AD377" s="3">
        <f t="shared" si="249"/>
        <v>-1.8739352640545159E-2</v>
      </c>
      <c r="AG377" s="2">
        <v>44741</v>
      </c>
      <c r="AH377">
        <v>187.32</v>
      </c>
      <c r="AI377" s="20">
        <f t="shared" si="214"/>
        <v>174.50734466971878</v>
      </c>
      <c r="AJ377">
        <v>183.48</v>
      </c>
      <c r="AK377">
        <v>170.93</v>
      </c>
      <c r="AL377" s="3">
        <f t="shared" si="228"/>
        <v>-2.1131600045813714E-2</v>
      </c>
      <c r="AM377" s="3">
        <f t="shared" si="229"/>
        <v>-6.4514563212247911E-4</v>
      </c>
      <c r="AN377" s="3">
        <f t="shared" si="230"/>
        <v>-2.0499679692504769E-2</v>
      </c>
      <c r="AQ377" s="2">
        <v>44741</v>
      </c>
      <c r="AR377">
        <v>92.98</v>
      </c>
      <c r="AS377" s="20">
        <f t="shared" si="215"/>
        <v>80.771890603722198</v>
      </c>
      <c r="AT377">
        <v>88.12</v>
      </c>
      <c r="AU377">
        <v>76.55</v>
      </c>
      <c r="AV377" s="3">
        <f t="shared" si="231"/>
        <v>-3.6985784375393127E-2</v>
      </c>
      <c r="AW377" s="3">
        <f t="shared" si="232"/>
        <v>1.6126438592555026E-2</v>
      </c>
      <c r="AX377" s="3">
        <f t="shared" si="233"/>
        <v>-5.2269305226930629E-2</v>
      </c>
      <c r="BA377" s="2">
        <v>44741</v>
      </c>
      <c r="BB377">
        <v>116</v>
      </c>
      <c r="BC377" s="20">
        <f t="shared" si="216"/>
        <v>104.35975715524718</v>
      </c>
      <c r="BD377">
        <v>115.3</v>
      </c>
      <c r="BE377">
        <v>103.73</v>
      </c>
      <c r="BF377" s="3">
        <f t="shared" si="234"/>
        <v>-4.5105566218809345E-3</v>
      </c>
      <c r="BG377" s="3">
        <f t="shared" si="235"/>
        <v>1.5331780733893741E-3</v>
      </c>
      <c r="BH377" s="3">
        <f t="shared" si="236"/>
        <v>-6.0344827586206184E-3</v>
      </c>
      <c r="BJ377" s="1"/>
      <c r="BK377" s="2">
        <v>44741</v>
      </c>
      <c r="BL377">
        <v>137.46</v>
      </c>
      <c r="BM377" s="20">
        <f t="shared" si="217"/>
        <v>134.63635854341737</v>
      </c>
      <c r="BN377">
        <v>139.22999999999999</v>
      </c>
      <c r="BO377">
        <v>136.37</v>
      </c>
      <c r="BP377" s="3">
        <f t="shared" si="237"/>
        <v>1.2999554300995309E-2</v>
      </c>
      <c r="BQ377" s="3">
        <f t="shared" si="238"/>
        <v>1.2151644196523037E-4</v>
      </c>
      <c r="BR377" s="3">
        <f t="shared" si="239"/>
        <v>1.2876473155827073E-2</v>
      </c>
      <c r="BU377" s="2">
        <v>44741</v>
      </c>
      <c r="BV377">
        <v>257.58999999999997</v>
      </c>
      <c r="BW377" s="20">
        <f t="shared" si="218"/>
        <v>248.76151002843309</v>
      </c>
      <c r="BX377">
        <v>260.26</v>
      </c>
      <c r="BY377">
        <v>251.34</v>
      </c>
      <c r="BZ377" s="3">
        <f t="shared" si="240"/>
        <v>1.4736162138156539E-2</v>
      </c>
      <c r="CA377" s="3">
        <f t="shared" si="241"/>
        <v>4.3260124689454837E-3</v>
      </c>
      <c r="CB377" s="3">
        <f t="shared" si="242"/>
        <v>1.0365309212314155E-2</v>
      </c>
      <c r="CE377" s="2">
        <v>44741</v>
      </c>
      <c r="CF377">
        <v>40.96</v>
      </c>
      <c r="CG377" s="20">
        <f t="shared" si="221"/>
        <v>38.924094488188977</v>
      </c>
      <c r="CH377">
        <v>40.64</v>
      </c>
      <c r="CI377">
        <v>38.619999999999997</v>
      </c>
      <c r="CJ377" s="3">
        <f t="shared" si="243"/>
        <v>-3.6119711042311708E-3</v>
      </c>
      <c r="CK377" s="3">
        <f t="shared" si="244"/>
        <v>4.2336039264443404E-3</v>
      </c>
      <c r="CL377" s="3">
        <f t="shared" si="245"/>
        <v>-7.812500000000111E-3</v>
      </c>
      <c r="CO377" s="2">
        <v>44741</v>
      </c>
      <c r="CP377">
        <v>62.54</v>
      </c>
      <c r="CQ377" s="20">
        <f t="shared" si="219"/>
        <v>55.591111111111111</v>
      </c>
      <c r="CR377">
        <v>62.73</v>
      </c>
      <c r="CS377">
        <v>55.76</v>
      </c>
      <c r="CT377" s="3">
        <f t="shared" si="246"/>
        <v>7.225433526011571E-3</v>
      </c>
      <c r="CU377" s="3">
        <f t="shared" si="247"/>
        <v>4.1746949261400879E-3</v>
      </c>
      <c r="CV377" s="3">
        <f t="shared" si="248"/>
        <v>3.0380556443876383E-3</v>
      </c>
    </row>
    <row r="378" spans="3:100" x14ac:dyDescent="0.25">
      <c r="C378" s="2">
        <v>44742</v>
      </c>
      <c r="D378">
        <v>54.99</v>
      </c>
      <c r="E378" s="20">
        <f t="shared" si="211"/>
        <v>53.826137843704778</v>
      </c>
      <c r="F378">
        <v>55.28</v>
      </c>
      <c r="G378">
        <v>54.11</v>
      </c>
      <c r="H378" s="3">
        <f t="shared" si="222"/>
        <v>-1.331145149525903E-2</v>
      </c>
      <c r="I378" s="3">
        <f t="shared" si="223"/>
        <v>-1.8487639611510343E-2</v>
      </c>
      <c r="J378" s="3">
        <f t="shared" si="224"/>
        <v>5.2736861247499878E-3</v>
      </c>
      <c r="M378" s="2">
        <v>44742</v>
      </c>
      <c r="N378">
        <v>15.36</v>
      </c>
      <c r="O378" s="20">
        <f t="shared" si="212"/>
        <v>15.31947229551451</v>
      </c>
      <c r="P378">
        <v>15.16</v>
      </c>
      <c r="Q378">
        <v>15.12</v>
      </c>
      <c r="R378" s="3">
        <f t="shared" si="225"/>
        <v>-2.4516129032258083E-2</v>
      </c>
      <c r="S378" s="3">
        <f t="shared" si="226"/>
        <v>-1.1646948676483193E-2</v>
      </c>
      <c r="T378" s="3">
        <f t="shared" si="227"/>
        <v>-1.3020833333333259E-2</v>
      </c>
      <c r="W378" s="2">
        <v>44742</v>
      </c>
      <c r="X378">
        <v>11.24</v>
      </c>
      <c r="Y378" s="20">
        <f t="shared" si="213"/>
        <v>8.3820305480682844</v>
      </c>
      <c r="Z378">
        <v>11.13</v>
      </c>
      <c r="AA378">
        <v>8.3000000000000007</v>
      </c>
      <c r="AB378" s="3">
        <f t="shared" si="220"/>
        <v>-3.3760186263096514E-2</v>
      </c>
      <c r="AC378" s="3">
        <f t="shared" si="250"/>
        <v>-2.4210646324996032E-2</v>
      </c>
      <c r="AD378" s="3">
        <f t="shared" si="249"/>
        <v>-9.7864768683273429E-3</v>
      </c>
      <c r="AG378" s="2">
        <v>44742</v>
      </c>
      <c r="AH378">
        <v>180.26</v>
      </c>
      <c r="AI378" s="20">
        <f t="shared" si="214"/>
        <v>167.92737637055271</v>
      </c>
      <c r="AJ378">
        <v>178.76</v>
      </c>
      <c r="AK378">
        <v>166.53</v>
      </c>
      <c r="AL378" s="3">
        <f t="shared" si="228"/>
        <v>-2.5741531621131464E-2</v>
      </c>
      <c r="AM378" s="3">
        <f t="shared" si="229"/>
        <v>-1.7566393432675964E-2</v>
      </c>
      <c r="AN378" s="3">
        <f t="shared" si="230"/>
        <v>-8.3213136580495561E-3</v>
      </c>
      <c r="AQ378" s="2">
        <v>44742</v>
      </c>
      <c r="AR378">
        <v>86.14</v>
      </c>
      <c r="AS378" s="20">
        <f t="shared" si="215"/>
        <v>74.834376459598317</v>
      </c>
      <c r="AT378">
        <v>85.64</v>
      </c>
      <c r="AU378">
        <v>74.400000000000006</v>
      </c>
      <c r="AV378" s="3">
        <f t="shared" si="231"/>
        <v>-2.8086218158066556E-2</v>
      </c>
      <c r="AW378" s="3">
        <f t="shared" si="232"/>
        <v>-2.2411803271086606E-2</v>
      </c>
      <c r="AX378" s="3">
        <f t="shared" si="233"/>
        <v>-5.8045042953330794E-3</v>
      </c>
      <c r="BA378" s="2">
        <v>44742</v>
      </c>
      <c r="BB378">
        <v>113.17</v>
      </c>
      <c r="BC378" s="20">
        <f t="shared" si="216"/>
        <v>101.81380605630051</v>
      </c>
      <c r="BD378">
        <v>112.61</v>
      </c>
      <c r="BE378">
        <v>101.31</v>
      </c>
      <c r="BF378" s="3">
        <f t="shared" si="234"/>
        <v>-2.3329798515376421E-2</v>
      </c>
      <c r="BG378" s="3">
        <f t="shared" si="235"/>
        <v>-1.847290025739412E-2</v>
      </c>
      <c r="BH378" s="3">
        <f t="shared" si="236"/>
        <v>-4.9483078554387605E-3</v>
      </c>
      <c r="BJ378" s="1"/>
      <c r="BK378" s="2">
        <v>44742</v>
      </c>
      <c r="BL378">
        <v>137.25</v>
      </c>
      <c r="BM378" s="20">
        <f t="shared" si="217"/>
        <v>134.42910693387944</v>
      </c>
      <c r="BN378">
        <v>136.72</v>
      </c>
      <c r="BO378">
        <v>133.91</v>
      </c>
      <c r="BP378" s="3">
        <f t="shared" si="237"/>
        <v>-1.8039158172618697E-2</v>
      </c>
      <c r="BQ378" s="3">
        <f t="shared" si="238"/>
        <v>-1.423255163247461E-2</v>
      </c>
      <c r="BR378" s="3">
        <f t="shared" si="239"/>
        <v>-3.8615664845171871E-3</v>
      </c>
      <c r="BU378" s="2">
        <v>44742</v>
      </c>
      <c r="BV378">
        <v>257.05</v>
      </c>
      <c r="BW378" s="20">
        <f t="shared" si="218"/>
        <v>248.23245337382707</v>
      </c>
      <c r="BX378">
        <v>256.83</v>
      </c>
      <c r="BY378">
        <v>248.02</v>
      </c>
      <c r="BZ378" s="3">
        <f t="shared" si="240"/>
        <v>-1.3209198694994817E-2</v>
      </c>
      <c r="CA378" s="3">
        <f t="shared" si="241"/>
        <v>-1.2363915915385215E-2</v>
      </c>
      <c r="CB378" s="3">
        <f t="shared" si="242"/>
        <v>-8.5586461777875655E-4</v>
      </c>
      <c r="CE378" s="2">
        <v>44742</v>
      </c>
      <c r="CF378">
        <v>40.29</v>
      </c>
      <c r="CG378" s="20">
        <f t="shared" si="221"/>
        <v>38.281961509992591</v>
      </c>
      <c r="CH378">
        <v>40.53</v>
      </c>
      <c r="CI378">
        <v>38.51</v>
      </c>
      <c r="CJ378" s="3">
        <f t="shared" si="243"/>
        <v>-2.8482651475919551E-3</v>
      </c>
      <c r="CK378" s="3">
        <f t="shared" si="244"/>
        <v>-8.7529386330245096E-3</v>
      </c>
      <c r="CL378" s="3">
        <f t="shared" si="245"/>
        <v>5.9568131049889672E-3</v>
      </c>
      <c r="CO378" s="2">
        <v>44742</v>
      </c>
      <c r="CP378">
        <v>62.32</v>
      </c>
      <c r="CQ378" s="20">
        <f t="shared" si="219"/>
        <v>55.395555555555561</v>
      </c>
      <c r="CR378">
        <v>62.91</v>
      </c>
      <c r="CS378">
        <v>55.92</v>
      </c>
      <c r="CT378" s="3">
        <f t="shared" si="246"/>
        <v>2.8694404591105283E-3</v>
      </c>
      <c r="CU378" s="3">
        <f t="shared" si="247"/>
        <v>-6.5359477124181664E-3</v>
      </c>
      <c r="CV378" s="3">
        <f t="shared" si="248"/>
        <v>9.467265725288776E-3</v>
      </c>
    </row>
    <row r="379" spans="3:100" x14ac:dyDescent="0.25">
      <c r="C379" s="2">
        <v>44743</v>
      </c>
      <c r="D379">
        <v>53.29</v>
      </c>
      <c r="E379" s="20">
        <f t="shared" si="211"/>
        <v>52.167582479030763</v>
      </c>
      <c r="F379">
        <v>53.65</v>
      </c>
      <c r="G379">
        <v>52.52</v>
      </c>
      <c r="H379" s="3">
        <f t="shared" si="222"/>
        <v>-2.9384586952504121E-2</v>
      </c>
      <c r="I379" s="3">
        <f t="shared" si="223"/>
        <v>-3.5897570152822689E-2</v>
      </c>
      <c r="J379" s="3">
        <f t="shared" si="224"/>
        <v>6.7554888346781361E-3</v>
      </c>
      <c r="M379" s="2">
        <v>44743</v>
      </c>
      <c r="N379">
        <v>14.9</v>
      </c>
      <c r="O379" s="20">
        <f t="shared" si="212"/>
        <v>14.858953168044078</v>
      </c>
      <c r="P379">
        <v>14.52</v>
      </c>
      <c r="Q379">
        <v>14.48</v>
      </c>
      <c r="R379" s="3">
        <f t="shared" si="225"/>
        <v>-4.2328042328042215E-2</v>
      </c>
      <c r="S379" s="3">
        <f t="shared" si="226"/>
        <v>-1.7265002113486916E-2</v>
      </c>
      <c r="T379" s="3">
        <f t="shared" si="227"/>
        <v>-2.5503355704697972E-2</v>
      </c>
      <c r="W379" s="2">
        <v>44743</v>
      </c>
      <c r="X379">
        <v>11.1</v>
      </c>
      <c r="Y379" s="20">
        <f t="shared" si="213"/>
        <v>8.2759717314487631</v>
      </c>
      <c r="Z379">
        <v>11.32</v>
      </c>
      <c r="AA379">
        <v>8.44</v>
      </c>
      <c r="AB379" s="3">
        <f t="shared" si="220"/>
        <v>1.6867469879517927E-2</v>
      </c>
      <c r="AC379" s="3">
        <f t="shared" si="250"/>
        <v>-2.8949721146069862E-3</v>
      </c>
      <c r="AD379" s="3">
        <f t="shared" si="249"/>
        <v>1.9819819819819839E-2</v>
      </c>
      <c r="AG379" s="2">
        <v>44743</v>
      </c>
      <c r="AH379">
        <v>179.31</v>
      </c>
      <c r="AI379" s="20">
        <f t="shared" si="214"/>
        <v>167.040203600875</v>
      </c>
      <c r="AJ379">
        <v>178.29</v>
      </c>
      <c r="AK379">
        <v>166.09</v>
      </c>
      <c r="AL379" s="3">
        <f t="shared" si="228"/>
        <v>-2.6421665765927749E-3</v>
      </c>
      <c r="AM379" s="3">
        <f t="shared" si="229"/>
        <v>3.0637338670209679E-3</v>
      </c>
      <c r="AN379" s="3">
        <f t="shared" si="230"/>
        <v>-5.6884724778317741E-3</v>
      </c>
      <c r="AQ379" s="2">
        <v>44743</v>
      </c>
      <c r="AR379">
        <v>86.74</v>
      </c>
      <c r="AS379" s="20">
        <f t="shared" si="215"/>
        <v>75.356303826384917</v>
      </c>
      <c r="AT379">
        <v>87.55</v>
      </c>
      <c r="AU379">
        <v>76.06</v>
      </c>
      <c r="AV379" s="3">
        <f t="shared" si="231"/>
        <v>2.2311827956989161E-2</v>
      </c>
      <c r="AW379" s="3">
        <f t="shared" si="232"/>
        <v>1.2853546053560594E-2</v>
      </c>
      <c r="AX379" s="3">
        <f t="shared" si="233"/>
        <v>9.3382522480978114E-3</v>
      </c>
      <c r="BA379" s="2">
        <v>44743</v>
      </c>
      <c r="BB379">
        <v>112.65</v>
      </c>
      <c r="BC379" s="20">
        <f t="shared" si="216"/>
        <v>101.35042963612452</v>
      </c>
      <c r="BD379">
        <v>114.05</v>
      </c>
      <c r="BE379">
        <v>102.61</v>
      </c>
      <c r="BF379" s="3">
        <f t="shared" si="234"/>
        <v>1.283190208271634E-2</v>
      </c>
      <c r="BG379" s="3">
        <f t="shared" si="235"/>
        <v>3.9906856306903826E-4</v>
      </c>
      <c r="BH379" s="3">
        <f t="shared" si="236"/>
        <v>1.2427873945849877E-2</v>
      </c>
      <c r="BJ379" s="1"/>
      <c r="BK379" s="2">
        <v>44743</v>
      </c>
      <c r="BL379">
        <v>136.04</v>
      </c>
      <c r="BM379" s="20">
        <f t="shared" si="217"/>
        <v>133.24928525156554</v>
      </c>
      <c r="BN379">
        <v>138.93</v>
      </c>
      <c r="BO379">
        <v>136.08000000000001</v>
      </c>
      <c r="BP379" s="3">
        <f t="shared" si="237"/>
        <v>1.6204913748039784E-2</v>
      </c>
      <c r="BQ379" s="3">
        <f t="shared" si="238"/>
        <v>-4.9340209725521333E-3</v>
      </c>
      <c r="BR379" s="3">
        <f t="shared" si="239"/>
        <v>2.1243751837694891E-2</v>
      </c>
      <c r="BU379" s="2">
        <v>44743</v>
      </c>
      <c r="BV379">
        <v>256.39</v>
      </c>
      <c r="BW379" s="20">
        <f t="shared" si="218"/>
        <v>247.59937283303799</v>
      </c>
      <c r="BX379">
        <v>259.58</v>
      </c>
      <c r="BY379">
        <v>250.68</v>
      </c>
      <c r="BZ379" s="3">
        <f t="shared" si="240"/>
        <v>1.0724941536972787E-2</v>
      </c>
      <c r="CA379" s="3">
        <f t="shared" si="241"/>
        <v>-1.6959405167407127E-3</v>
      </c>
      <c r="CB379" s="3">
        <f t="shared" si="242"/>
        <v>1.244198291665044E-2</v>
      </c>
      <c r="CE379" s="2">
        <v>44743</v>
      </c>
      <c r="CF379">
        <v>40.65</v>
      </c>
      <c r="CG379" s="20">
        <f t="shared" si="221"/>
        <v>38.621477495107627</v>
      </c>
      <c r="CH379">
        <v>40.880000000000003</v>
      </c>
      <c r="CI379">
        <v>38.840000000000003</v>
      </c>
      <c r="CJ379" s="3">
        <f t="shared" si="243"/>
        <v>8.5692028044666024E-3</v>
      </c>
      <c r="CK379" s="3">
        <f t="shared" si="244"/>
        <v>2.8947674657915368E-3</v>
      </c>
      <c r="CL379" s="3">
        <f t="shared" si="245"/>
        <v>5.6580565805659511E-3</v>
      </c>
      <c r="CO379" s="2">
        <v>44743</v>
      </c>
      <c r="CP379">
        <v>63.12</v>
      </c>
      <c r="CQ379" s="20">
        <f t="shared" si="219"/>
        <v>56.10013047530289</v>
      </c>
      <c r="CR379">
        <v>64.38</v>
      </c>
      <c r="CS379">
        <v>57.22</v>
      </c>
      <c r="CT379" s="3">
        <f t="shared" si="246"/>
        <v>2.3247496423462133E-2</v>
      </c>
      <c r="CU379" s="3">
        <f t="shared" si="247"/>
        <v>3.2212173695080892E-3</v>
      </c>
      <c r="CV379" s="3">
        <f t="shared" si="248"/>
        <v>1.9961977186311763E-2</v>
      </c>
    </row>
    <row r="380" spans="3:100" x14ac:dyDescent="0.25">
      <c r="C380" s="2">
        <v>44747</v>
      </c>
      <c r="D380">
        <v>52.18</v>
      </c>
      <c r="E380" s="20">
        <f t="shared" si="211"/>
        <v>51.076245372818619</v>
      </c>
      <c r="F380">
        <v>56.73</v>
      </c>
      <c r="G380">
        <v>55.53</v>
      </c>
      <c r="H380" s="3">
        <f t="shared" si="222"/>
        <v>5.7311500380807345E-2</v>
      </c>
      <c r="I380" s="3">
        <f t="shared" si="223"/>
        <v>-2.7489615902158926E-2</v>
      </c>
      <c r="J380" s="3">
        <f t="shared" si="224"/>
        <v>8.7198160214641662E-2</v>
      </c>
      <c r="M380" s="2">
        <v>44747</v>
      </c>
      <c r="N380">
        <v>14.18</v>
      </c>
      <c r="O380" s="20">
        <f t="shared" si="212"/>
        <v>14.142085561497327</v>
      </c>
      <c r="P380">
        <v>14.96</v>
      </c>
      <c r="Q380">
        <v>14.92</v>
      </c>
      <c r="R380" s="3">
        <f t="shared" si="225"/>
        <v>3.0386740331491691E-2</v>
      </c>
      <c r="S380" s="3">
        <f t="shared" si="226"/>
        <v>-2.3336632493278553E-2</v>
      </c>
      <c r="T380" s="3">
        <f t="shared" si="227"/>
        <v>5.500705218617763E-2</v>
      </c>
      <c r="W380" s="2">
        <v>44747</v>
      </c>
      <c r="X380">
        <v>11.05</v>
      </c>
      <c r="Y380" s="20">
        <f t="shared" si="213"/>
        <v>8.2381696428571427</v>
      </c>
      <c r="Z380">
        <v>11.2</v>
      </c>
      <c r="AA380">
        <v>8.35</v>
      </c>
      <c r="AB380" s="3">
        <f t="shared" si="220"/>
        <v>-1.0663507109004766E-2</v>
      </c>
      <c r="AC380" s="3">
        <f t="shared" si="250"/>
        <v>-2.3913549424509073E-2</v>
      </c>
      <c r="AD380" s="3">
        <f t="shared" si="249"/>
        <v>1.3574660633484115E-2</v>
      </c>
      <c r="AG380" s="2">
        <v>44747</v>
      </c>
      <c r="AH380">
        <v>173.77</v>
      </c>
      <c r="AI380" s="20">
        <f t="shared" si="214"/>
        <v>161.87931572283614</v>
      </c>
      <c r="AJ380">
        <v>173.76</v>
      </c>
      <c r="AK380">
        <v>161.87</v>
      </c>
      <c r="AL380" s="3">
        <f t="shared" si="228"/>
        <v>-2.5407911373351744E-2</v>
      </c>
      <c r="AM380" s="3">
        <f t="shared" si="229"/>
        <v>-2.5351822970461013E-2</v>
      </c>
      <c r="AN380" s="3">
        <f t="shared" si="230"/>
        <v>-5.7547332681373575E-5</v>
      </c>
      <c r="AQ380" s="2">
        <v>44747</v>
      </c>
      <c r="AR380">
        <v>86.34</v>
      </c>
      <c r="AS380" s="20">
        <f t="shared" si="215"/>
        <v>75.009211177927142</v>
      </c>
      <c r="AT380">
        <v>84.81</v>
      </c>
      <c r="AU380">
        <v>73.680000000000007</v>
      </c>
      <c r="AV380" s="3">
        <f t="shared" si="231"/>
        <v>-3.1291085984748834E-2</v>
      </c>
      <c r="AW380" s="3">
        <f t="shared" si="232"/>
        <v>-1.3815261925754108E-2</v>
      </c>
      <c r="AX380" s="3">
        <f t="shared" si="233"/>
        <v>-1.7720639332870047E-2</v>
      </c>
      <c r="BA380" s="2">
        <v>44747</v>
      </c>
      <c r="BB380">
        <v>110.77</v>
      </c>
      <c r="BC380" s="20">
        <f t="shared" si="216"/>
        <v>100.54083999289647</v>
      </c>
      <c r="BD380">
        <v>112.62</v>
      </c>
      <c r="BE380">
        <v>102.22</v>
      </c>
      <c r="BF380" s="3">
        <f t="shared" si="234"/>
        <v>-3.8007991423837373E-3</v>
      </c>
      <c r="BG380" s="3">
        <f t="shared" si="235"/>
        <v>-2.0165286103728031E-2</v>
      </c>
      <c r="BH380" s="3">
        <f t="shared" si="236"/>
        <v>1.6701272907827081E-2</v>
      </c>
      <c r="BJ380" s="1"/>
      <c r="BK380" s="2">
        <v>44747</v>
      </c>
      <c r="BL380">
        <v>137.77000000000001</v>
      </c>
      <c r="BM380" s="20">
        <f t="shared" si="217"/>
        <v>134.93790972025997</v>
      </c>
      <c r="BN380">
        <v>141.56</v>
      </c>
      <c r="BO380">
        <v>138.65</v>
      </c>
      <c r="BP380" s="3">
        <f t="shared" si="237"/>
        <v>1.8885949441505012E-2</v>
      </c>
      <c r="BQ380" s="3">
        <f t="shared" si="238"/>
        <v>-8.3927857123754501E-3</v>
      </c>
      <c r="BR380" s="3">
        <f t="shared" si="239"/>
        <v>2.7509617478405968E-2</v>
      </c>
      <c r="BU380" s="2">
        <v>44747</v>
      </c>
      <c r="BV380">
        <v>256.16000000000003</v>
      </c>
      <c r="BW380" s="20">
        <f t="shared" si="218"/>
        <v>247.37932052501426</v>
      </c>
      <c r="BX380">
        <v>262.85000000000002</v>
      </c>
      <c r="BY380">
        <v>253.84</v>
      </c>
      <c r="BZ380" s="3">
        <f t="shared" si="240"/>
        <v>1.2605712462103069E-2</v>
      </c>
      <c r="CA380" s="3">
        <f t="shared" si="241"/>
        <v>-1.3166903921277062E-2</v>
      </c>
      <c r="CB380" s="3">
        <f t="shared" si="242"/>
        <v>2.6116489693941203E-2</v>
      </c>
      <c r="CE380" s="2">
        <v>44747</v>
      </c>
      <c r="CF380">
        <v>40.74</v>
      </c>
      <c r="CG380" s="20">
        <f t="shared" si="221"/>
        <v>38.713819410912606</v>
      </c>
      <c r="CH380">
        <v>41.42</v>
      </c>
      <c r="CI380">
        <v>39.36</v>
      </c>
      <c r="CJ380" s="3">
        <f t="shared" si="243"/>
        <v>1.3388259526261548E-2</v>
      </c>
      <c r="CK380" s="3">
        <f t="shared" si="244"/>
        <v>-3.2487278343820147E-3</v>
      </c>
      <c r="CL380" s="3">
        <f t="shared" si="245"/>
        <v>1.6691212567501168E-2</v>
      </c>
      <c r="CO380" s="2">
        <v>44747</v>
      </c>
      <c r="CP380">
        <v>64.180000000000007</v>
      </c>
      <c r="CQ380" s="20">
        <f t="shared" si="219"/>
        <v>57.050015802781296</v>
      </c>
      <c r="CR380">
        <v>63.28</v>
      </c>
      <c r="CS380">
        <v>56.25</v>
      </c>
      <c r="CT380" s="3">
        <f t="shared" si="246"/>
        <v>-1.6952114645228944E-2</v>
      </c>
      <c r="CU380" s="3">
        <f t="shared" si="247"/>
        <v>-2.9707129887924788E-3</v>
      </c>
      <c r="CV380" s="3">
        <f t="shared" si="248"/>
        <v>-1.4023060143346977E-2</v>
      </c>
    </row>
    <row r="381" spans="3:100" x14ac:dyDescent="0.25">
      <c r="C381" s="2">
        <v>44748</v>
      </c>
      <c r="D381">
        <v>56.85</v>
      </c>
      <c r="E381" s="20">
        <f t="shared" si="211"/>
        <v>55.650967404566849</v>
      </c>
      <c r="F381">
        <v>57.37</v>
      </c>
      <c r="G381">
        <v>56.16</v>
      </c>
      <c r="H381" s="3">
        <f t="shared" si="222"/>
        <v>1.1345218800648205E-2</v>
      </c>
      <c r="I381" s="3">
        <f t="shared" si="223"/>
        <v>2.1784153532657946E-3</v>
      </c>
      <c r="J381" s="3">
        <f t="shared" si="224"/>
        <v>9.14687774846068E-3</v>
      </c>
      <c r="M381" s="2">
        <v>44748</v>
      </c>
      <c r="N381">
        <v>15.01</v>
      </c>
      <c r="O381" s="20">
        <f t="shared" si="212"/>
        <v>14.970317250495702</v>
      </c>
      <c r="P381">
        <v>15.13</v>
      </c>
      <c r="Q381">
        <v>15.09</v>
      </c>
      <c r="R381" s="3">
        <f t="shared" si="225"/>
        <v>1.1394101876675666E-2</v>
      </c>
      <c r="S381" s="3">
        <f t="shared" si="226"/>
        <v>3.3724698723660573E-3</v>
      </c>
      <c r="T381" s="3">
        <f t="shared" si="227"/>
        <v>7.9946702198534503E-3</v>
      </c>
      <c r="W381" s="2">
        <v>44748</v>
      </c>
      <c r="X381">
        <v>11.15</v>
      </c>
      <c r="Y381" s="20">
        <f t="shared" si="213"/>
        <v>8.3171338155515375</v>
      </c>
      <c r="Z381">
        <v>11.06</v>
      </c>
      <c r="AA381">
        <v>8.25</v>
      </c>
      <c r="AB381" s="3">
        <f t="shared" si="220"/>
        <v>-1.19760479041916E-2</v>
      </c>
      <c r="AC381" s="3">
        <f t="shared" si="250"/>
        <v>-3.9360699938277843E-3</v>
      </c>
      <c r="AD381" s="3">
        <f t="shared" si="249"/>
        <v>-8.0717488789238123E-3</v>
      </c>
      <c r="AG381" s="2">
        <v>44748</v>
      </c>
      <c r="AH381">
        <v>173.48</v>
      </c>
      <c r="AI381" s="20">
        <f t="shared" si="214"/>
        <v>161.6099448668098</v>
      </c>
      <c r="AJ381">
        <v>172.31</v>
      </c>
      <c r="AK381">
        <v>160.52000000000001</v>
      </c>
      <c r="AL381" s="3">
        <f t="shared" si="228"/>
        <v>-8.3400259467473203E-3</v>
      </c>
      <c r="AM381" s="3">
        <f t="shared" si="229"/>
        <v>-1.6065678210305245E-3</v>
      </c>
      <c r="AN381" s="3">
        <f t="shared" si="230"/>
        <v>-6.7442932902925801E-3</v>
      </c>
      <c r="AQ381" s="2">
        <v>44748</v>
      </c>
      <c r="AR381">
        <v>83.76</v>
      </c>
      <c r="AS381" s="20">
        <f t="shared" si="215"/>
        <v>72.767002881844377</v>
      </c>
      <c r="AT381">
        <v>83.28</v>
      </c>
      <c r="AU381">
        <v>72.349999999999994</v>
      </c>
      <c r="AV381" s="3">
        <f t="shared" si="231"/>
        <v>-1.8051031487513747E-2</v>
      </c>
      <c r="AW381" s="3">
        <f t="shared" si="232"/>
        <v>-1.2391383254012345E-2</v>
      </c>
      <c r="AX381" s="3">
        <f t="shared" si="233"/>
        <v>-5.7306590257879542E-3</v>
      </c>
      <c r="BA381" s="2">
        <v>44748</v>
      </c>
      <c r="BB381">
        <v>111.73</v>
      </c>
      <c r="BC381" s="20">
        <f t="shared" si="216"/>
        <v>101.40478595048708</v>
      </c>
      <c r="BD381">
        <v>111.89</v>
      </c>
      <c r="BE381">
        <v>101.55</v>
      </c>
      <c r="BF381" s="3">
        <f t="shared" si="234"/>
        <v>-6.5544903150068778E-3</v>
      </c>
      <c r="BG381" s="3">
        <f t="shared" si="235"/>
        <v>-7.9750934211789692E-3</v>
      </c>
      <c r="BH381" s="3">
        <f t="shared" si="236"/>
        <v>1.4320236283897891E-3</v>
      </c>
      <c r="BJ381" s="1"/>
      <c r="BK381" s="2">
        <v>44748</v>
      </c>
      <c r="BL381">
        <v>141.35</v>
      </c>
      <c r="BM381" s="20">
        <f t="shared" si="217"/>
        <v>138.45218653792332</v>
      </c>
      <c r="BN381">
        <v>142.91999999999999</v>
      </c>
      <c r="BO381">
        <v>139.99</v>
      </c>
      <c r="BP381" s="3">
        <f t="shared" si="237"/>
        <v>9.6646231518211501E-3</v>
      </c>
      <c r="BQ381" s="3">
        <f t="shared" si="238"/>
        <v>-1.4267108696478514E-3</v>
      </c>
      <c r="BR381" s="3">
        <f t="shared" si="239"/>
        <v>1.1107180756986246E-2</v>
      </c>
      <c r="BU381" s="2">
        <v>44748</v>
      </c>
      <c r="BV381">
        <v>263.75</v>
      </c>
      <c r="BW381" s="20">
        <f t="shared" si="218"/>
        <v>254.7043687314526</v>
      </c>
      <c r="BX381">
        <v>266.20999999999998</v>
      </c>
      <c r="BY381">
        <v>257.08</v>
      </c>
      <c r="BZ381" s="3">
        <f t="shared" si="240"/>
        <v>1.2763945792625186E-2</v>
      </c>
      <c r="CA381" s="3">
        <f t="shared" si="241"/>
        <v>3.4051714916978337E-3</v>
      </c>
      <c r="CB381" s="3">
        <f t="shared" si="242"/>
        <v>9.3270142180095217E-3</v>
      </c>
      <c r="CE381" s="2">
        <v>44748</v>
      </c>
      <c r="CF381">
        <v>41.49</v>
      </c>
      <c r="CG381" s="20">
        <f t="shared" si="221"/>
        <v>39.420970990170225</v>
      </c>
      <c r="CH381">
        <v>41.71</v>
      </c>
      <c r="CI381">
        <v>39.630000000000003</v>
      </c>
      <c r="CJ381" s="3">
        <f t="shared" si="243"/>
        <v>6.8597560975609539E-3</v>
      </c>
      <c r="CK381" s="3">
        <f t="shared" si="244"/>
        <v>1.5490597096095016E-3</v>
      </c>
      <c r="CL381" s="3">
        <f t="shared" si="245"/>
        <v>5.3024825259098129E-3</v>
      </c>
      <c r="CO381" s="2">
        <v>44748</v>
      </c>
      <c r="CP381">
        <v>63.6</v>
      </c>
      <c r="CQ381" s="20">
        <f t="shared" si="219"/>
        <v>56.528875571676394</v>
      </c>
      <c r="CR381">
        <v>63.41</v>
      </c>
      <c r="CS381">
        <v>56.36</v>
      </c>
      <c r="CT381" s="3">
        <f t="shared" si="246"/>
        <v>1.9555555555554882E-3</v>
      </c>
      <c r="CU381" s="3">
        <f t="shared" si="247"/>
        <v>4.9577879409137271E-3</v>
      </c>
      <c r="CV381" s="3">
        <f t="shared" si="248"/>
        <v>-2.9874213836478258E-3</v>
      </c>
    </row>
    <row r="382" spans="3:100" x14ac:dyDescent="0.25">
      <c r="C382" s="2">
        <v>44749</v>
      </c>
      <c r="D382">
        <v>59.1</v>
      </c>
      <c r="E382" s="20">
        <f t="shared" si="211"/>
        <v>57.854732370433304</v>
      </c>
      <c r="F382">
        <v>58.85</v>
      </c>
      <c r="G382">
        <v>57.61</v>
      </c>
      <c r="H382" s="3">
        <f t="shared" si="222"/>
        <v>2.5819088319088301E-2</v>
      </c>
      <c r="I382" s="3">
        <f t="shared" si="223"/>
        <v>3.0176858447886534E-2</v>
      </c>
      <c r="J382" s="3">
        <f t="shared" si="224"/>
        <v>-4.230118443316444E-3</v>
      </c>
      <c r="M382" s="2">
        <v>44749</v>
      </c>
      <c r="N382">
        <v>15.46</v>
      </c>
      <c r="O382" s="20">
        <f t="shared" si="212"/>
        <v>15.41126103404792</v>
      </c>
      <c r="P382">
        <v>15.86</v>
      </c>
      <c r="Q382">
        <v>15.81</v>
      </c>
      <c r="R382" s="3">
        <f t="shared" si="225"/>
        <v>4.7713717693836921E-2</v>
      </c>
      <c r="S382" s="3">
        <f t="shared" si="226"/>
        <v>2.1289664284156462E-2</v>
      </c>
      <c r="T382" s="3">
        <f t="shared" si="227"/>
        <v>2.5873221216041298E-2</v>
      </c>
      <c r="W382" s="2">
        <v>44749</v>
      </c>
      <c r="X382">
        <v>11.33</v>
      </c>
      <c r="Y382" s="20">
        <f t="shared" si="213"/>
        <v>8.4513047210300414</v>
      </c>
      <c r="Z382">
        <v>11.65</v>
      </c>
      <c r="AA382">
        <v>8.69</v>
      </c>
      <c r="AB382" s="3">
        <f t="shared" si="220"/>
        <v>5.3333333333333233E-2</v>
      </c>
      <c r="AC382" s="3">
        <f t="shared" si="250"/>
        <v>2.4400572246065622E-2</v>
      </c>
      <c r="AD382" s="3">
        <f t="shared" si="249"/>
        <v>2.8243601059135148E-2</v>
      </c>
      <c r="AG382" s="2">
        <v>44749</v>
      </c>
      <c r="AH382">
        <v>182.5</v>
      </c>
      <c r="AI382" s="20">
        <f t="shared" si="214"/>
        <v>170.01816618593298</v>
      </c>
      <c r="AJ382">
        <v>180.28</v>
      </c>
      <c r="AK382">
        <v>167.95</v>
      </c>
      <c r="AL382" s="3">
        <f t="shared" si="228"/>
        <v>4.6287067032145357E-2</v>
      </c>
      <c r="AM382" s="3">
        <f t="shared" si="229"/>
        <v>5.9171232157569031E-2</v>
      </c>
      <c r="AN382" s="3">
        <f t="shared" si="230"/>
        <v>-1.2164383561643843E-2</v>
      </c>
      <c r="AQ382" s="2">
        <v>44749</v>
      </c>
      <c r="AR382">
        <v>85.38</v>
      </c>
      <c r="AS382" s="20">
        <f t="shared" si="215"/>
        <v>74.173502443565269</v>
      </c>
      <c r="AT382">
        <v>85.94</v>
      </c>
      <c r="AU382">
        <v>74.66</v>
      </c>
      <c r="AV382" s="3">
        <f t="shared" si="231"/>
        <v>3.1928127159640773E-2</v>
      </c>
      <c r="AW382" s="3">
        <f t="shared" si="232"/>
        <v>2.5203903850245624E-2</v>
      </c>
      <c r="AX382" s="3">
        <f t="shared" si="233"/>
        <v>6.5589130944014862E-3</v>
      </c>
      <c r="BA382" s="2">
        <v>44749</v>
      </c>
      <c r="BB382">
        <v>113.5</v>
      </c>
      <c r="BC382" s="20">
        <f t="shared" si="216"/>
        <v>103.01272663877266</v>
      </c>
      <c r="BD382">
        <v>114.72</v>
      </c>
      <c r="BE382">
        <v>104.12</v>
      </c>
      <c r="BF382" s="3">
        <f t="shared" si="234"/>
        <v>2.5307730182176247E-2</v>
      </c>
      <c r="BG382" s="3">
        <f t="shared" si="235"/>
        <v>1.4404004320754948E-2</v>
      </c>
      <c r="BH382" s="3">
        <f t="shared" si="236"/>
        <v>1.0748898678414109E-2</v>
      </c>
      <c r="BJ382" s="1"/>
      <c r="BK382" s="2">
        <v>44749</v>
      </c>
      <c r="BL382">
        <v>143.29</v>
      </c>
      <c r="BM382" s="20">
        <f t="shared" si="217"/>
        <v>140.35272634096344</v>
      </c>
      <c r="BN382">
        <v>146.35</v>
      </c>
      <c r="BO382">
        <v>143.35</v>
      </c>
      <c r="BP382" s="3">
        <f t="shared" si="237"/>
        <v>2.4001714408171893E-2</v>
      </c>
      <c r="BQ382" s="3">
        <f t="shared" si="238"/>
        <v>2.5910875131325284E-3</v>
      </c>
      <c r="BR382" s="3">
        <f t="shared" si="239"/>
        <v>2.1355293460813662E-2</v>
      </c>
      <c r="BU382" s="2">
        <v>44749</v>
      </c>
      <c r="BV382">
        <v>265.12</v>
      </c>
      <c r="BW382" s="20">
        <f t="shared" si="218"/>
        <v>256.03242921013413</v>
      </c>
      <c r="BX382">
        <v>268.39999999999998</v>
      </c>
      <c r="BY382">
        <v>259.2</v>
      </c>
      <c r="BZ382" s="3">
        <f t="shared" si="240"/>
        <v>8.2464602458378611E-3</v>
      </c>
      <c r="CA382" s="3">
        <f t="shared" si="241"/>
        <v>-4.0748824874197176E-3</v>
      </c>
      <c r="CB382" s="3">
        <f t="shared" si="242"/>
        <v>1.2371756185878047E-2</v>
      </c>
      <c r="CE382" s="2">
        <v>44749</v>
      </c>
      <c r="CF382">
        <v>41.73</v>
      </c>
      <c r="CG382" s="20">
        <f t="shared" si="221"/>
        <v>39.651991860186726</v>
      </c>
      <c r="CH382">
        <v>41.77</v>
      </c>
      <c r="CI382">
        <v>39.69</v>
      </c>
      <c r="CJ382" s="3">
        <f t="shared" si="243"/>
        <v>1.5140045420134474E-3</v>
      </c>
      <c r="CK382" s="3">
        <f t="shared" si="244"/>
        <v>5.5492960350056464E-4</v>
      </c>
      <c r="CL382" s="3">
        <f t="shared" si="245"/>
        <v>9.5854301461795188E-4</v>
      </c>
      <c r="CO382" s="2">
        <v>44749</v>
      </c>
      <c r="CP382">
        <v>63.26</v>
      </c>
      <c r="CQ382" s="20">
        <f t="shared" si="219"/>
        <v>56.231111111111112</v>
      </c>
      <c r="CR382">
        <v>62.91</v>
      </c>
      <c r="CS382">
        <v>55.92</v>
      </c>
      <c r="CT382" s="3">
        <f t="shared" si="246"/>
        <v>-7.8069552874379111E-3</v>
      </c>
      <c r="CU382" s="3">
        <f t="shared" si="247"/>
        <v>-2.2868858922797664E-3</v>
      </c>
      <c r="CV382" s="3">
        <f t="shared" si="248"/>
        <v>-5.5327220992728021E-3</v>
      </c>
    </row>
    <row r="383" spans="3:100" x14ac:dyDescent="0.25">
      <c r="C383" s="2">
        <v>44750</v>
      </c>
      <c r="D383">
        <v>58.22</v>
      </c>
      <c r="E383" s="20">
        <f t="shared" si="211"/>
        <v>57.097734190057487</v>
      </c>
      <c r="F383">
        <v>59.14</v>
      </c>
      <c r="G383">
        <v>58</v>
      </c>
      <c r="H383" s="3">
        <f t="shared" si="222"/>
        <v>6.769658045478133E-3</v>
      </c>
      <c r="I383" s="3">
        <f t="shared" si="223"/>
        <v>-8.8919599017968087E-3</v>
      </c>
      <c r="J383" s="3">
        <f t="shared" si="224"/>
        <v>1.5802129852284574E-2</v>
      </c>
      <c r="M383" s="2">
        <v>44750</v>
      </c>
      <c r="N383">
        <v>15.43</v>
      </c>
      <c r="O383" s="20">
        <f t="shared" si="212"/>
        <v>15.38129419191919</v>
      </c>
      <c r="P383">
        <v>15.84</v>
      </c>
      <c r="Q383">
        <v>15.79</v>
      </c>
      <c r="R383" s="3">
        <f t="shared" si="225"/>
        <v>-1.2650221378874837E-3</v>
      </c>
      <c r="S383" s="3">
        <f t="shared" si="226"/>
        <v>-2.711611689315685E-2</v>
      </c>
      <c r="T383" s="3">
        <f t="shared" si="227"/>
        <v>2.6571613739468702E-2</v>
      </c>
      <c r="W383" s="2">
        <v>44750</v>
      </c>
      <c r="X383">
        <v>11.65</v>
      </c>
      <c r="Y383" s="20">
        <f t="shared" si="213"/>
        <v>8.6923838209982787</v>
      </c>
      <c r="Z383">
        <v>11.62</v>
      </c>
      <c r="AA383">
        <v>8.67</v>
      </c>
      <c r="AB383" s="3">
        <f t="shared" si="220"/>
        <v>-2.3014959723820505E-3</v>
      </c>
      <c r="AC383" s="3">
        <f t="shared" si="250"/>
        <v>2.7431772132091581E-4</v>
      </c>
      <c r="AD383" s="3">
        <f t="shared" si="249"/>
        <v>-2.5751072961373023E-3</v>
      </c>
      <c r="AG383" s="2">
        <v>44750</v>
      </c>
      <c r="AH383">
        <v>180.23</v>
      </c>
      <c r="AI383" s="20">
        <f t="shared" si="214"/>
        <v>167.90271077610271</v>
      </c>
      <c r="AJ383">
        <v>179.1</v>
      </c>
      <c r="AK383">
        <v>166.85</v>
      </c>
      <c r="AL383" s="3">
        <f t="shared" si="228"/>
        <v>-6.5495683239058522E-3</v>
      </c>
      <c r="AM383" s="3">
        <f t="shared" si="229"/>
        <v>-2.8156727536343684E-4</v>
      </c>
      <c r="AN383" s="3">
        <f t="shared" si="230"/>
        <v>-6.2697664095876515E-3</v>
      </c>
      <c r="AQ383" s="2">
        <v>44750</v>
      </c>
      <c r="AR383">
        <v>86.95</v>
      </c>
      <c r="AS383" s="20">
        <f t="shared" si="215"/>
        <v>75.535792286245353</v>
      </c>
      <c r="AT383">
        <v>86.08</v>
      </c>
      <c r="AU383">
        <v>74.78</v>
      </c>
      <c r="AV383" s="3">
        <f t="shared" si="231"/>
        <v>1.6072863648539659E-3</v>
      </c>
      <c r="AW383" s="3">
        <f t="shared" si="232"/>
        <v>1.173040833438721E-2</v>
      </c>
      <c r="AX383" s="3">
        <f t="shared" si="233"/>
        <v>-1.0005750431282379E-2</v>
      </c>
      <c r="BA383" s="2">
        <v>44750</v>
      </c>
      <c r="BB383">
        <v>115.16</v>
      </c>
      <c r="BC383" s="20">
        <f t="shared" si="216"/>
        <v>104.52612801678909</v>
      </c>
      <c r="BD383">
        <v>114.36</v>
      </c>
      <c r="BE383">
        <v>103.8</v>
      </c>
      <c r="BF383" s="3">
        <f t="shared" si="234"/>
        <v>-3.0733768728391508E-3</v>
      </c>
      <c r="BG383" s="3">
        <f t="shared" si="235"/>
        <v>3.9005764194111059E-3</v>
      </c>
      <c r="BH383" s="3">
        <f t="shared" si="236"/>
        <v>-6.9468565474123389E-3</v>
      </c>
      <c r="BJ383" s="1"/>
      <c r="BK383" s="2">
        <v>44750</v>
      </c>
      <c r="BL383">
        <v>145.26</v>
      </c>
      <c r="BM383" s="20">
        <f t="shared" si="217"/>
        <v>142.27655875952124</v>
      </c>
      <c r="BN383">
        <v>147.04</v>
      </c>
      <c r="BO383">
        <v>144.02000000000001</v>
      </c>
      <c r="BP383" s="3">
        <f t="shared" si="237"/>
        <v>4.6738751307988657E-3</v>
      </c>
      <c r="BQ383" s="3">
        <f t="shared" si="238"/>
        <v>-7.488254206339473E-3</v>
      </c>
      <c r="BR383" s="3">
        <f t="shared" si="239"/>
        <v>1.2253889577309662E-2</v>
      </c>
      <c r="BU383" s="2">
        <v>44750</v>
      </c>
      <c r="BV383">
        <v>264.79000000000002</v>
      </c>
      <c r="BW383" s="20">
        <f t="shared" si="218"/>
        <v>255.70843308675185</v>
      </c>
      <c r="BX383">
        <v>267.66000000000003</v>
      </c>
      <c r="BY383">
        <v>258.48</v>
      </c>
      <c r="BZ383" s="3">
        <f t="shared" si="240"/>
        <v>-2.7777777777776569E-3</v>
      </c>
      <c r="CA383" s="3">
        <f t="shared" si="241"/>
        <v>-1.3470551362840033E-2</v>
      </c>
      <c r="CB383" s="3">
        <f t="shared" si="242"/>
        <v>1.0838777899467633E-2</v>
      </c>
      <c r="CE383" s="2">
        <v>44750</v>
      </c>
      <c r="CF383">
        <v>41.94</v>
      </c>
      <c r="CG383" s="20">
        <f t="shared" si="221"/>
        <v>39.853033492822966</v>
      </c>
      <c r="CH383">
        <v>41.8</v>
      </c>
      <c r="CI383">
        <v>39.72</v>
      </c>
      <c r="CJ383" s="3">
        <f t="shared" si="243"/>
        <v>7.5585789871501774E-4</v>
      </c>
      <c r="CK383" s="3">
        <f t="shared" si="244"/>
        <v>4.1076717768446791E-3</v>
      </c>
      <c r="CL383" s="3">
        <f t="shared" si="245"/>
        <v>-3.3381020505484083E-3</v>
      </c>
      <c r="CO383" s="2">
        <v>44750</v>
      </c>
      <c r="CP383">
        <v>63.03</v>
      </c>
      <c r="CQ383" s="20">
        <f t="shared" si="219"/>
        <v>56.022229965156789</v>
      </c>
      <c r="CR383">
        <v>63.14</v>
      </c>
      <c r="CS383">
        <v>56.12</v>
      </c>
      <c r="CT383" s="3">
        <f t="shared" si="246"/>
        <v>3.576537911301747E-3</v>
      </c>
      <c r="CU383" s="3">
        <f t="shared" si="247"/>
        <v>1.8281467302716514E-3</v>
      </c>
      <c r="CV383" s="3">
        <f t="shared" si="248"/>
        <v>1.7452006980802626E-3</v>
      </c>
    </row>
    <row r="384" spans="3:100" x14ac:dyDescent="0.25">
      <c r="C384" s="2">
        <v>44753</v>
      </c>
      <c r="D384">
        <v>58.11</v>
      </c>
      <c r="E384" s="20">
        <f t="shared" si="211"/>
        <v>56.99423975090815</v>
      </c>
      <c r="F384">
        <v>57.81</v>
      </c>
      <c r="G384">
        <v>56.7</v>
      </c>
      <c r="H384" s="3">
        <f t="shared" si="222"/>
        <v>-2.2413793103448265E-2</v>
      </c>
      <c r="I384" s="3">
        <f t="shared" si="223"/>
        <v>-1.7340693949859487E-2</v>
      </c>
      <c r="J384" s="3">
        <f t="shared" si="224"/>
        <v>-5.16262261228706E-3</v>
      </c>
      <c r="M384" s="2">
        <v>44753</v>
      </c>
      <c r="N384">
        <v>15.53</v>
      </c>
      <c r="O384" s="20">
        <f t="shared" si="212"/>
        <v>15.488996699669965</v>
      </c>
      <c r="P384">
        <v>15.15</v>
      </c>
      <c r="Q384">
        <v>15.11</v>
      </c>
      <c r="R384" s="3">
        <f t="shared" si="225"/>
        <v>-4.3065231158961326E-2</v>
      </c>
      <c r="S384" s="3">
        <f t="shared" si="226"/>
        <v>-1.9062906924004697E-2</v>
      </c>
      <c r="T384" s="3">
        <f t="shared" si="227"/>
        <v>-2.4468770122343719E-2</v>
      </c>
      <c r="W384" s="2">
        <v>44753</v>
      </c>
      <c r="X384">
        <v>11.54</v>
      </c>
      <c r="Y384" s="20">
        <f t="shared" si="213"/>
        <v>8.6064481842338356</v>
      </c>
      <c r="Z384">
        <v>11.29</v>
      </c>
      <c r="AA384">
        <v>8.42</v>
      </c>
      <c r="AB384" s="3">
        <f t="shared" si="220"/>
        <v>-2.8835063437139596E-2</v>
      </c>
      <c r="AC384" s="3">
        <f t="shared" si="250"/>
        <v>-7.3300825566510186E-3</v>
      </c>
      <c r="AD384" s="3">
        <f t="shared" si="249"/>
        <v>-2.1663778162911651E-2</v>
      </c>
      <c r="AG384" s="2">
        <v>44753</v>
      </c>
      <c r="AH384">
        <v>177.41</v>
      </c>
      <c r="AI384" s="20">
        <f t="shared" si="214"/>
        <v>165.27654268083646</v>
      </c>
      <c r="AJ384">
        <v>175.02</v>
      </c>
      <c r="AK384">
        <v>163.05000000000001</v>
      </c>
      <c r="AL384" s="3">
        <f t="shared" si="228"/>
        <v>-2.2774947557686498E-2</v>
      </c>
      <c r="AM384" s="3">
        <f t="shared" si="229"/>
        <v>-9.4303705074230137E-3</v>
      </c>
      <c r="AN384" s="3">
        <f t="shared" si="230"/>
        <v>-1.347161941265973E-2</v>
      </c>
      <c r="AQ384" s="2">
        <v>44753</v>
      </c>
      <c r="AR384">
        <v>85.17</v>
      </c>
      <c r="AS384" s="20">
        <f t="shared" si="215"/>
        <v>73.991686127977587</v>
      </c>
      <c r="AT384">
        <v>85.64</v>
      </c>
      <c r="AU384">
        <v>74.400000000000006</v>
      </c>
      <c r="AV384" s="3">
        <f t="shared" si="231"/>
        <v>-5.0815726129980199E-3</v>
      </c>
      <c r="AW384" s="3">
        <f t="shared" si="232"/>
        <v>-1.0541774164514739E-2</v>
      </c>
      <c r="AX384" s="3">
        <f t="shared" si="233"/>
        <v>5.5183750146765576E-3</v>
      </c>
      <c r="BA384" s="2">
        <v>44753</v>
      </c>
      <c r="BB384">
        <v>113.55</v>
      </c>
      <c r="BC384" s="20">
        <f t="shared" si="216"/>
        <v>103.05623338649654</v>
      </c>
      <c r="BD384">
        <v>112.86</v>
      </c>
      <c r="BE384">
        <v>102.43</v>
      </c>
      <c r="BF384" s="3">
        <f t="shared" si="234"/>
        <v>-1.3198458574181005E-2</v>
      </c>
      <c r="BG384" s="3">
        <f t="shared" si="235"/>
        <v>-7.1653816329811937E-3</v>
      </c>
      <c r="BH384" s="3">
        <f t="shared" si="236"/>
        <v>-6.0766182298546134E-3</v>
      </c>
      <c r="BJ384" s="1"/>
      <c r="BK384" s="2">
        <v>44753</v>
      </c>
      <c r="BL384">
        <v>145.66999999999999</v>
      </c>
      <c r="BM384" s="20">
        <f t="shared" si="217"/>
        <v>142.68359908883826</v>
      </c>
      <c r="BN384">
        <v>144.87</v>
      </c>
      <c r="BO384">
        <v>141.9</v>
      </c>
      <c r="BP384" s="3">
        <f t="shared" si="237"/>
        <v>-1.4720177753089869E-2</v>
      </c>
      <c r="BQ384" s="3">
        <f t="shared" si="238"/>
        <v>-9.2792730951377633E-3</v>
      </c>
      <c r="BR384" s="3">
        <f t="shared" si="239"/>
        <v>-5.4918651747098979E-3</v>
      </c>
      <c r="BU384" s="2">
        <v>44753</v>
      </c>
      <c r="BV384">
        <v>265.64999999999998</v>
      </c>
      <c r="BW384" s="20">
        <f t="shared" si="218"/>
        <v>256.54090960644209</v>
      </c>
      <c r="BX384">
        <v>264.51</v>
      </c>
      <c r="BY384">
        <v>255.44</v>
      </c>
      <c r="BZ384" s="3">
        <f t="shared" si="240"/>
        <v>-1.1761064685855804E-2</v>
      </c>
      <c r="CA384" s="3">
        <f t="shared" si="241"/>
        <v>-7.5018972205119772E-3</v>
      </c>
      <c r="CB384" s="3">
        <f t="shared" si="242"/>
        <v>-4.291360813099887E-3</v>
      </c>
      <c r="CE384" s="2">
        <v>44753</v>
      </c>
      <c r="CF384">
        <v>41.67</v>
      </c>
      <c r="CG384" s="20">
        <f t="shared" si="221"/>
        <v>39.597460545193691</v>
      </c>
      <c r="CH384">
        <v>41.82</v>
      </c>
      <c r="CI384">
        <v>39.74</v>
      </c>
      <c r="CJ384" s="3">
        <f t="shared" si="243"/>
        <v>5.0352467270897705E-4</v>
      </c>
      <c r="CK384" s="3">
        <f t="shared" si="244"/>
        <v>-3.0850819437640009E-3</v>
      </c>
      <c r="CL384" s="3">
        <f t="shared" si="245"/>
        <v>3.5997120230382151E-3</v>
      </c>
      <c r="CO384" s="2">
        <v>44753</v>
      </c>
      <c r="CP384">
        <v>62.99</v>
      </c>
      <c r="CQ384" s="20">
        <f t="shared" si="219"/>
        <v>55.984439148395296</v>
      </c>
      <c r="CR384">
        <v>62.94</v>
      </c>
      <c r="CS384">
        <v>55.94</v>
      </c>
      <c r="CT384" s="3">
        <f t="shared" si="246"/>
        <v>-3.2074126870991204E-3</v>
      </c>
      <c r="CU384" s="3">
        <f t="shared" si="247"/>
        <v>-2.415553307282603E-3</v>
      </c>
      <c r="CV384" s="3">
        <f t="shared" si="248"/>
        <v>-7.9377678996672696E-4</v>
      </c>
    </row>
    <row r="385" spans="3:100" x14ac:dyDescent="0.25">
      <c r="C385" s="2">
        <v>44754</v>
      </c>
      <c r="D385">
        <v>58.42</v>
      </c>
      <c r="E385" s="20">
        <f t="shared" si="211"/>
        <v>57.294640081108483</v>
      </c>
      <c r="F385">
        <v>59.18</v>
      </c>
      <c r="G385">
        <v>58.04</v>
      </c>
      <c r="H385" s="3">
        <f t="shared" si="222"/>
        <v>2.3633156966490265E-2</v>
      </c>
      <c r="I385" s="3">
        <f t="shared" si="223"/>
        <v>1.0487479384629239E-2</v>
      </c>
      <c r="J385" s="3">
        <f t="shared" si="224"/>
        <v>1.3009243409791038E-2</v>
      </c>
      <c r="M385" s="2">
        <v>44754</v>
      </c>
      <c r="N385">
        <v>15.27</v>
      </c>
      <c r="O385" s="20">
        <f t="shared" si="212"/>
        <v>15.229496021220157</v>
      </c>
      <c r="P385">
        <v>15.08</v>
      </c>
      <c r="Q385">
        <v>15.04</v>
      </c>
      <c r="R385" s="3">
        <f t="shared" si="225"/>
        <v>-4.6326935804102964E-3</v>
      </c>
      <c r="S385" s="3">
        <f t="shared" si="226"/>
        <v>7.9084064341599092E-3</v>
      </c>
      <c r="T385" s="3">
        <f t="shared" si="227"/>
        <v>-1.2442698100851302E-2</v>
      </c>
      <c r="W385" s="2">
        <v>44754</v>
      </c>
      <c r="X385">
        <v>11.29</v>
      </c>
      <c r="Y385" s="20">
        <f t="shared" si="213"/>
        <v>8.4186678200692029</v>
      </c>
      <c r="Z385">
        <v>11.56</v>
      </c>
      <c r="AA385">
        <v>8.6199999999999992</v>
      </c>
      <c r="AB385" s="3">
        <f t="shared" si="220"/>
        <v>2.375296912114E-2</v>
      </c>
      <c r="AC385" s="3">
        <f t="shared" si="250"/>
        <v>-1.5821614380007176E-4</v>
      </c>
      <c r="AD385" s="3">
        <f t="shared" si="249"/>
        <v>2.3914968999114272E-2</v>
      </c>
      <c r="AG385" s="2">
        <v>44754</v>
      </c>
      <c r="AH385">
        <v>174.74</v>
      </c>
      <c r="AI385" s="20">
        <f t="shared" si="214"/>
        <v>162.78289300246433</v>
      </c>
      <c r="AJ385">
        <v>174.49</v>
      </c>
      <c r="AK385">
        <v>162.55000000000001</v>
      </c>
      <c r="AL385" s="3">
        <f t="shared" si="228"/>
        <v>-3.0665440049064685E-3</v>
      </c>
      <c r="AM385" s="3">
        <f t="shared" si="229"/>
        <v>-1.6381907239232385E-3</v>
      </c>
      <c r="AN385" s="3">
        <f t="shared" si="230"/>
        <v>-1.4306970355957294E-3</v>
      </c>
      <c r="AQ385" s="2">
        <v>44754</v>
      </c>
      <c r="AR385">
        <v>83.78</v>
      </c>
      <c r="AS385" s="20">
        <f t="shared" si="215"/>
        <v>72.784494674556214</v>
      </c>
      <c r="AT385">
        <v>84.5</v>
      </c>
      <c r="AU385">
        <v>73.41</v>
      </c>
      <c r="AV385" s="3">
        <f t="shared" si="231"/>
        <v>-1.3306451612903336E-2</v>
      </c>
      <c r="AW385" s="3">
        <f t="shared" si="232"/>
        <v>-2.1713781255964903E-2</v>
      </c>
      <c r="AX385" s="3">
        <f t="shared" si="233"/>
        <v>8.5939365003580015E-3</v>
      </c>
      <c r="BA385" s="2">
        <v>44754</v>
      </c>
      <c r="BB385">
        <v>112.58</v>
      </c>
      <c r="BC385" s="20">
        <f t="shared" si="216"/>
        <v>102.1760414269275</v>
      </c>
      <c r="BD385">
        <v>112.97</v>
      </c>
      <c r="BE385">
        <v>102.53</v>
      </c>
      <c r="BF385" s="3">
        <f t="shared" si="234"/>
        <v>9.7627648149956059E-4</v>
      </c>
      <c r="BG385" s="3">
        <f t="shared" si="235"/>
        <v>-2.4793378216587669E-3</v>
      </c>
      <c r="BH385" s="3">
        <f t="shared" si="236"/>
        <v>3.4642032332563577E-3</v>
      </c>
      <c r="BK385" s="2">
        <v>44754</v>
      </c>
      <c r="BL385">
        <v>145.76</v>
      </c>
      <c r="BM385" s="20">
        <f t="shared" si="217"/>
        <v>142.77204991087342</v>
      </c>
      <c r="BN385">
        <v>145.86000000000001</v>
      </c>
      <c r="BO385">
        <v>142.87</v>
      </c>
      <c r="BP385" s="3">
        <f t="shared" si="237"/>
        <v>6.8357998590555802E-3</v>
      </c>
      <c r="BQ385" s="3">
        <f t="shared" si="238"/>
        <v>6.1455243895236489E-3</v>
      </c>
      <c r="BR385" s="3">
        <f t="shared" si="239"/>
        <v>6.8605927552156665E-4</v>
      </c>
      <c r="BU385" s="2">
        <v>44754</v>
      </c>
      <c r="BV385">
        <v>265.88</v>
      </c>
      <c r="BW385" s="20">
        <f t="shared" si="218"/>
        <v>256.76123940552685</v>
      </c>
      <c r="BX385">
        <v>253.67</v>
      </c>
      <c r="BY385">
        <v>244.97</v>
      </c>
      <c r="BZ385" s="3">
        <f t="shared" si="240"/>
        <v>-4.0988098966489139E-2</v>
      </c>
      <c r="CA385" s="3">
        <f t="shared" si="241"/>
        <v>5.1724060661089144E-3</v>
      </c>
      <c r="CB385" s="3">
        <f t="shared" si="242"/>
        <v>-4.59229727696705E-2</v>
      </c>
      <c r="CE385" s="2">
        <v>44754</v>
      </c>
      <c r="CF385">
        <v>41.7</v>
      </c>
      <c r="CG385" s="20">
        <f t="shared" si="221"/>
        <v>39.629503478052293</v>
      </c>
      <c r="CH385">
        <v>41.69</v>
      </c>
      <c r="CI385">
        <v>39.619999999999997</v>
      </c>
      <c r="CJ385" s="3">
        <f t="shared" si="243"/>
        <v>-3.0196275792653271E-3</v>
      </c>
      <c r="CK385" s="3">
        <f t="shared" si="244"/>
        <v>-2.7804862090515803E-3</v>
      </c>
      <c r="CL385" s="3">
        <f t="shared" si="245"/>
        <v>-2.3980815347734996E-4</v>
      </c>
      <c r="CO385" s="2">
        <v>44754</v>
      </c>
      <c r="CP385">
        <v>63</v>
      </c>
      <c r="CQ385" s="20">
        <f t="shared" si="219"/>
        <v>55.993298228817615</v>
      </c>
      <c r="CR385">
        <v>62.67</v>
      </c>
      <c r="CS385">
        <v>55.7</v>
      </c>
      <c r="CT385" s="3">
        <f t="shared" si="246"/>
        <v>-4.2903110475508432E-3</v>
      </c>
      <c r="CU385" s="3">
        <f t="shared" si="247"/>
        <v>9.5277491629630617E-4</v>
      </c>
      <c r="CV385" s="3">
        <f t="shared" si="248"/>
        <v>-5.2380952380951529E-3</v>
      </c>
    </row>
    <row r="386" spans="3:100" x14ac:dyDescent="0.25">
      <c r="C386" s="2">
        <v>44755</v>
      </c>
      <c r="D386">
        <v>57.38</v>
      </c>
      <c r="E386" s="20">
        <f t="shared" si="211"/>
        <v>56.278413183826025</v>
      </c>
      <c r="F386">
        <v>58.86</v>
      </c>
      <c r="G386">
        <v>57.73</v>
      </c>
      <c r="H386" s="3">
        <f t="shared" si="222"/>
        <v>-5.3411440385940923E-3</v>
      </c>
      <c r="I386" s="3">
        <f t="shared" si="223"/>
        <v>-3.0351254586043708E-2</v>
      </c>
      <c r="J386" s="3">
        <f t="shared" si="224"/>
        <v>2.5792959219240075E-2</v>
      </c>
      <c r="M386" s="2">
        <v>44755</v>
      </c>
      <c r="N386">
        <v>14.59</v>
      </c>
      <c r="O386" s="20">
        <f t="shared" si="212"/>
        <v>14.551503957783641</v>
      </c>
      <c r="P386">
        <v>15.16</v>
      </c>
      <c r="Q386">
        <v>15.12</v>
      </c>
      <c r="R386" s="3">
        <f t="shared" si="225"/>
        <v>5.3191489361701372E-3</v>
      </c>
      <c r="S386" s="3">
        <f t="shared" si="226"/>
        <v>-3.2479790040981227E-2</v>
      </c>
      <c r="T386" s="3">
        <f t="shared" si="227"/>
        <v>3.9067854694996518E-2</v>
      </c>
      <c r="W386" s="2">
        <v>44755</v>
      </c>
      <c r="X386">
        <v>11.31</v>
      </c>
      <c r="Y386" s="20">
        <f t="shared" si="213"/>
        <v>8.4309122502172027</v>
      </c>
      <c r="Z386">
        <v>11.51</v>
      </c>
      <c r="AA386">
        <v>8.58</v>
      </c>
      <c r="AB386" s="3">
        <f t="shared" si="220"/>
        <v>-4.6403712296982924E-3</v>
      </c>
      <c r="AC386" s="3">
        <f t="shared" si="250"/>
        <v>-2.1935933849512312E-2</v>
      </c>
      <c r="AD386" s="3">
        <f t="shared" si="249"/>
        <v>1.7683465959327904E-2</v>
      </c>
      <c r="AG386" s="2">
        <v>44755</v>
      </c>
      <c r="AH386">
        <v>172.25</v>
      </c>
      <c r="AI386" s="20">
        <f t="shared" si="214"/>
        <v>160.46087594179559</v>
      </c>
      <c r="AJ386">
        <v>173.87</v>
      </c>
      <c r="AK386">
        <v>161.97</v>
      </c>
      <c r="AL386" s="3">
        <f t="shared" si="228"/>
        <v>-3.5681328821901559E-3</v>
      </c>
      <c r="AM386" s="3">
        <f t="shared" si="229"/>
        <v>-1.2852193529402811E-2</v>
      </c>
      <c r="AN386" s="3">
        <f t="shared" si="230"/>
        <v>9.4049346879536699E-3</v>
      </c>
      <c r="AQ386" s="2">
        <v>44755</v>
      </c>
      <c r="AR386">
        <v>83.38</v>
      </c>
      <c r="AS386" s="20">
        <f t="shared" si="215"/>
        <v>72.431706742102776</v>
      </c>
      <c r="AT386">
        <v>84.84</v>
      </c>
      <c r="AU386">
        <v>73.7</v>
      </c>
      <c r="AV386" s="3">
        <f t="shared" si="231"/>
        <v>3.9504154747309617E-3</v>
      </c>
      <c r="AW386" s="3">
        <f t="shared" si="232"/>
        <v>-1.3326430430421254E-2</v>
      </c>
      <c r="AX386" s="3">
        <f t="shared" si="233"/>
        <v>1.7510194291197045E-2</v>
      </c>
      <c r="BA386" s="2">
        <v>44755</v>
      </c>
      <c r="BB386">
        <v>111.75</v>
      </c>
      <c r="BC386" s="20">
        <f t="shared" si="216"/>
        <v>101.42478330801536</v>
      </c>
      <c r="BD386">
        <v>111.91</v>
      </c>
      <c r="BE386">
        <v>101.57</v>
      </c>
      <c r="BF386" s="3">
        <f t="shared" si="234"/>
        <v>-9.3631132351507107E-3</v>
      </c>
      <c r="BG386" s="3">
        <f t="shared" si="235"/>
        <v>-1.0779446912948742E-2</v>
      </c>
      <c r="BH386" s="3">
        <f t="shared" si="236"/>
        <v>1.4317673378076989E-3</v>
      </c>
      <c r="BJ386" s="1"/>
      <c r="BK386" s="2">
        <v>44755</v>
      </c>
      <c r="BL386">
        <v>142.99</v>
      </c>
      <c r="BM386" s="20">
        <f t="shared" si="217"/>
        <v>140.05137810158774</v>
      </c>
      <c r="BN386">
        <v>145.49</v>
      </c>
      <c r="BO386">
        <v>142.5</v>
      </c>
      <c r="BP386" s="3">
        <f t="shared" si="237"/>
        <v>-2.5897669209771212E-3</v>
      </c>
      <c r="BQ386" s="3">
        <f t="shared" si="238"/>
        <v>-1.9728577716891293E-2</v>
      </c>
      <c r="BR386" s="3">
        <f t="shared" si="239"/>
        <v>1.7483740121686742E-2</v>
      </c>
      <c r="BU386" s="2">
        <v>44755</v>
      </c>
      <c r="BV386">
        <v>250.19</v>
      </c>
      <c r="BW386" s="20">
        <f t="shared" si="218"/>
        <v>241.61669594808484</v>
      </c>
      <c r="BX386">
        <v>252.72</v>
      </c>
      <c r="BY386">
        <v>244.06</v>
      </c>
      <c r="BZ386" s="3">
        <f t="shared" si="240"/>
        <v>-3.7147405804792699E-3</v>
      </c>
      <c r="CA386" s="3">
        <f t="shared" si="241"/>
        <v>-1.3688631472895341E-2</v>
      </c>
      <c r="CB386" s="3">
        <f t="shared" si="242"/>
        <v>1.0112314640873032E-2</v>
      </c>
      <c r="CE386" s="2">
        <v>44755</v>
      </c>
      <c r="CF386">
        <v>41.48</v>
      </c>
      <c r="CG386" s="20">
        <f t="shared" si="221"/>
        <v>39.415429528595361</v>
      </c>
      <c r="CH386">
        <v>41.79</v>
      </c>
      <c r="CI386">
        <v>39.71</v>
      </c>
      <c r="CJ386" s="3">
        <f t="shared" si="243"/>
        <v>2.2715800100960859E-3</v>
      </c>
      <c r="CK386" s="3">
        <f t="shared" si="244"/>
        <v>-5.1633132610963139E-3</v>
      </c>
      <c r="CL386" s="3">
        <f t="shared" si="245"/>
        <v>7.4734811957568592E-3</v>
      </c>
      <c r="CO386" s="2">
        <v>44755</v>
      </c>
      <c r="CP386">
        <v>62.33</v>
      </c>
      <c r="CQ386" s="20">
        <f t="shared" si="219"/>
        <v>55.405554664956711</v>
      </c>
      <c r="CR386">
        <v>62.38</v>
      </c>
      <c r="CS386">
        <v>55.45</v>
      </c>
      <c r="CT386" s="3">
        <f t="shared" si="246"/>
        <v>-4.4883303411130671E-3</v>
      </c>
      <c r="CU386" s="3">
        <f t="shared" si="247"/>
        <v>-5.2862717242960766E-3</v>
      </c>
      <c r="CV386" s="3">
        <f t="shared" si="248"/>
        <v>8.0218193486292222E-4</v>
      </c>
    </row>
    <row r="387" spans="3:100" x14ac:dyDescent="0.25">
      <c r="C387" s="2">
        <v>44756</v>
      </c>
      <c r="D387">
        <v>57.94</v>
      </c>
      <c r="E387" s="20">
        <f t="shared" si="211"/>
        <v>56.827083403538332</v>
      </c>
      <c r="F387">
        <v>59.35</v>
      </c>
      <c r="G387">
        <v>58.21</v>
      </c>
      <c r="H387" s="3">
        <f t="shared" si="222"/>
        <v>8.3145678156937297E-3</v>
      </c>
      <c r="I387" s="3">
        <f t="shared" si="223"/>
        <v>-1.5640335985824816E-2</v>
      </c>
      <c r="J387" s="3">
        <f t="shared" si="224"/>
        <v>2.4335519502934E-2</v>
      </c>
      <c r="M387" s="2">
        <v>44756</v>
      </c>
      <c r="N387">
        <v>15.11</v>
      </c>
      <c r="O387" s="20">
        <f t="shared" si="212"/>
        <v>15.070676642810671</v>
      </c>
      <c r="P387">
        <v>15.37</v>
      </c>
      <c r="Q387">
        <v>15.33</v>
      </c>
      <c r="R387" s="3">
        <f t="shared" si="225"/>
        <v>1.388888888888884E-2</v>
      </c>
      <c r="S387" s="3">
        <f t="shared" si="226"/>
        <v>-3.2621267982360092E-3</v>
      </c>
      <c r="T387" s="3">
        <f t="shared" si="227"/>
        <v>1.7207147584381133E-2</v>
      </c>
      <c r="W387" s="2">
        <v>44756</v>
      </c>
      <c r="X387">
        <v>11.22</v>
      </c>
      <c r="Y387" s="20">
        <f t="shared" si="213"/>
        <v>8.3632835820895526</v>
      </c>
      <c r="Z387">
        <v>11.39</v>
      </c>
      <c r="AA387">
        <v>8.49</v>
      </c>
      <c r="AB387" s="3">
        <f t="shared" si="220"/>
        <v>-1.0489510489510523E-2</v>
      </c>
      <c r="AC387" s="3">
        <f t="shared" si="250"/>
        <v>-2.5258323765786406E-2</v>
      </c>
      <c r="AD387" s="3">
        <f t="shared" si="249"/>
        <v>1.5151515151515138E-2</v>
      </c>
      <c r="AG387" s="2">
        <v>44756</v>
      </c>
      <c r="AH387">
        <v>169.75</v>
      </c>
      <c r="AI387" s="20">
        <f t="shared" si="214"/>
        <v>158.1330028245263</v>
      </c>
      <c r="AJ387">
        <v>169.94</v>
      </c>
      <c r="AK387">
        <v>158.31</v>
      </c>
      <c r="AL387" s="3">
        <f t="shared" si="228"/>
        <v>-2.2596777180959426E-2</v>
      </c>
      <c r="AM387" s="3">
        <f t="shared" si="229"/>
        <v>-2.3689554704412585E-2</v>
      </c>
      <c r="AN387" s="3">
        <f t="shared" si="230"/>
        <v>1.1192930780559163E-3</v>
      </c>
      <c r="AQ387" s="2">
        <v>44756</v>
      </c>
      <c r="AR387">
        <v>81.849999999999994</v>
      </c>
      <c r="AS387" s="20">
        <f t="shared" si="215"/>
        <v>71.109279528506136</v>
      </c>
      <c r="AT387">
        <v>83.14</v>
      </c>
      <c r="AU387">
        <v>72.23</v>
      </c>
      <c r="AV387" s="3">
        <f t="shared" si="231"/>
        <v>-1.9945725915875179E-2</v>
      </c>
      <c r="AW387" s="3">
        <f t="shared" si="232"/>
        <v>-3.5152245203444621E-2</v>
      </c>
      <c r="AX387" s="3">
        <f t="shared" si="233"/>
        <v>1.576053756872331E-2</v>
      </c>
      <c r="BA387" s="2">
        <v>44756</v>
      </c>
      <c r="BB387">
        <v>107.99</v>
      </c>
      <c r="BC387" s="20">
        <f t="shared" si="216"/>
        <v>98.010924074074055</v>
      </c>
      <c r="BD387">
        <v>108</v>
      </c>
      <c r="BE387">
        <v>98.02</v>
      </c>
      <c r="BF387" s="3">
        <f t="shared" si="234"/>
        <v>-3.4951265137343701E-2</v>
      </c>
      <c r="BG387" s="3">
        <f t="shared" si="235"/>
        <v>-3.5040621501682967E-2</v>
      </c>
      <c r="BH387" s="3">
        <f t="shared" si="236"/>
        <v>9.2601166774786137E-5</v>
      </c>
      <c r="BJ387" s="1"/>
      <c r="BK387" s="2">
        <v>44756</v>
      </c>
      <c r="BL387">
        <v>144.08000000000001</v>
      </c>
      <c r="BM387" s="20">
        <f t="shared" si="217"/>
        <v>141.12018320199365</v>
      </c>
      <c r="BN387">
        <v>148.47</v>
      </c>
      <c r="BO387">
        <v>145.41999999999999</v>
      </c>
      <c r="BP387" s="3">
        <f t="shared" si="237"/>
        <v>2.0491228070175449E-2</v>
      </c>
      <c r="BQ387" s="3">
        <f t="shared" si="238"/>
        <v>-9.6829248982901461E-3</v>
      </c>
      <c r="BR387" s="3">
        <f t="shared" si="239"/>
        <v>3.0469183786785203E-2</v>
      </c>
      <c r="BU387" s="2">
        <v>44756</v>
      </c>
      <c r="BV387">
        <v>250.57</v>
      </c>
      <c r="BW387" s="20">
        <f t="shared" si="218"/>
        <v>241.9803247008816</v>
      </c>
      <c r="BX387">
        <v>254.08</v>
      </c>
      <c r="BY387">
        <v>245.37</v>
      </c>
      <c r="BZ387" s="3">
        <f t="shared" si="240"/>
        <v>5.3675325739572788E-3</v>
      </c>
      <c r="CA387" s="3">
        <f t="shared" si="241"/>
        <v>-8.5211640544062828E-3</v>
      </c>
      <c r="CB387" s="3">
        <f t="shared" si="242"/>
        <v>1.4008061619507517E-2</v>
      </c>
      <c r="CE387" s="2">
        <v>44756</v>
      </c>
      <c r="CF387">
        <v>41.39</v>
      </c>
      <c r="CG387" s="20">
        <f t="shared" si="221"/>
        <v>39.330699366345932</v>
      </c>
      <c r="CH387">
        <v>42.61</v>
      </c>
      <c r="CI387">
        <v>40.49</v>
      </c>
      <c r="CJ387" s="3">
        <f t="shared" si="243"/>
        <v>1.9642407454041777E-2</v>
      </c>
      <c r="CK387" s="3">
        <f t="shared" si="244"/>
        <v>-9.5517661459095793E-3</v>
      </c>
      <c r="CL387" s="3">
        <f t="shared" si="245"/>
        <v>2.9475718772650428E-2</v>
      </c>
      <c r="CO387" s="2">
        <v>44756</v>
      </c>
      <c r="CP387">
        <v>61.33</v>
      </c>
      <c r="CQ387" s="20">
        <f t="shared" si="219"/>
        <v>54.514459633322616</v>
      </c>
      <c r="CR387">
        <v>62.18</v>
      </c>
      <c r="CS387">
        <v>55.27</v>
      </c>
      <c r="CT387" s="3">
        <f t="shared" si="246"/>
        <v>-3.2461677186654825E-3</v>
      </c>
      <c r="CU387" s="3">
        <f t="shared" si="247"/>
        <v>-1.6871782987869954E-2</v>
      </c>
      <c r="CV387" s="3">
        <f t="shared" si="248"/>
        <v>1.385944888309143E-2</v>
      </c>
    </row>
    <row r="388" spans="3:100" x14ac:dyDescent="0.25">
      <c r="C388" s="2">
        <v>44757</v>
      </c>
      <c r="D388">
        <v>61.48</v>
      </c>
      <c r="E388" s="20">
        <f t="shared" ref="E388:E451" si="251">D388*(G388/F388)</f>
        <v>60.300958881846249</v>
      </c>
      <c r="F388">
        <v>61.53</v>
      </c>
      <c r="G388">
        <v>60.35</v>
      </c>
      <c r="H388" s="3">
        <f t="shared" si="222"/>
        <v>3.6763442707438587E-2</v>
      </c>
      <c r="I388" s="3">
        <f t="shared" si="223"/>
        <v>3.5920956568394669E-2</v>
      </c>
      <c r="J388" s="3">
        <f t="shared" si="224"/>
        <v>8.1327260897867681E-4</v>
      </c>
      <c r="M388" s="2">
        <v>44757</v>
      </c>
      <c r="N388">
        <v>15.66</v>
      </c>
      <c r="O388" s="20">
        <f t="shared" ref="O388:O451" si="252">N388*(Q388/P388)</f>
        <v>15.6202538071066</v>
      </c>
      <c r="P388">
        <v>15.76</v>
      </c>
      <c r="Q388">
        <v>15.72</v>
      </c>
      <c r="R388" s="3">
        <f t="shared" si="225"/>
        <v>2.5440313111545931E-2</v>
      </c>
      <c r="S388" s="3">
        <f t="shared" si="226"/>
        <v>1.8933712140026149E-2</v>
      </c>
      <c r="T388" s="3">
        <f t="shared" si="227"/>
        <v>6.3856960408683605E-3</v>
      </c>
      <c r="W388" s="2">
        <v>44757</v>
      </c>
      <c r="X388">
        <v>11.58</v>
      </c>
      <c r="Y388" s="20">
        <f t="shared" ref="Y388:Y451" si="253">X388*(AA388/Z388)</f>
        <v>8.6362626262626243</v>
      </c>
      <c r="Z388">
        <v>11.88</v>
      </c>
      <c r="AA388">
        <v>8.86</v>
      </c>
      <c r="AB388" s="3">
        <f t="shared" si="220"/>
        <v>4.3580683156654754E-2</v>
      </c>
      <c r="AC388" s="3">
        <f t="shared" si="250"/>
        <v>1.7227635602193647E-2</v>
      </c>
      <c r="AD388" s="3">
        <f t="shared" si="249"/>
        <v>2.5906735751295429E-2</v>
      </c>
      <c r="AG388" s="2">
        <v>44757</v>
      </c>
      <c r="AH388">
        <v>172.25</v>
      </c>
      <c r="AI388" s="20">
        <f t="shared" ref="AI388:AI451" si="254">AH388*(AK388/AJ388)</f>
        <v>160.46729726612068</v>
      </c>
      <c r="AJ388">
        <v>173.38</v>
      </c>
      <c r="AK388">
        <v>161.52000000000001</v>
      </c>
      <c r="AL388" s="3">
        <f t="shared" si="228"/>
        <v>2.0276672351714931E-2</v>
      </c>
      <c r="AM388" s="3">
        <f t="shared" si="229"/>
        <v>1.3627043560865859E-2</v>
      </c>
      <c r="AN388" s="3">
        <f t="shared" si="230"/>
        <v>6.5602322206095298E-3</v>
      </c>
      <c r="AQ388" s="2">
        <v>44757</v>
      </c>
      <c r="AR388">
        <v>84.8</v>
      </c>
      <c r="AS388" s="20">
        <f t="shared" ref="AS388:AS451" si="255">AR388*(AU388/AT388)</f>
        <v>73.665862313697644</v>
      </c>
      <c r="AT388">
        <v>84.54</v>
      </c>
      <c r="AU388">
        <v>73.44</v>
      </c>
      <c r="AV388" s="3">
        <f t="shared" si="231"/>
        <v>1.6752042087775143E-2</v>
      </c>
      <c r="AW388" s="3">
        <f t="shared" si="232"/>
        <v>1.9879029678771198E-2</v>
      </c>
      <c r="AX388" s="3">
        <f t="shared" si="233"/>
        <v>-3.0660377358489033E-3</v>
      </c>
      <c r="BA388" s="2">
        <v>44757</v>
      </c>
      <c r="BB388">
        <v>109.16</v>
      </c>
      <c r="BC388" s="20">
        <f t="shared" ref="BC388:BC451" si="256">BB388*(BE388/BD388)</f>
        <v>99.079975210270021</v>
      </c>
      <c r="BD388">
        <v>112.95</v>
      </c>
      <c r="BE388">
        <v>102.52</v>
      </c>
      <c r="BF388" s="3">
        <f t="shared" si="234"/>
        <v>4.5908998163640025E-2</v>
      </c>
      <c r="BG388" s="3">
        <f t="shared" si="235"/>
        <v>1.0813866662620075E-2</v>
      </c>
      <c r="BH388" s="3">
        <f t="shared" si="236"/>
        <v>3.4719677537559557E-2</v>
      </c>
      <c r="BJ388" s="1"/>
      <c r="BK388" s="2">
        <v>44757</v>
      </c>
      <c r="BL388">
        <v>149.78</v>
      </c>
      <c r="BM388" s="20">
        <f t="shared" ref="BM388:BM451" si="257">BL388*(BO388/BN388)</f>
        <v>146.70799893454088</v>
      </c>
      <c r="BN388">
        <v>150.16999999999999</v>
      </c>
      <c r="BO388">
        <v>147.09</v>
      </c>
      <c r="BP388" s="3">
        <f t="shared" si="237"/>
        <v>1.1483977444643134E-2</v>
      </c>
      <c r="BQ388" s="3">
        <f t="shared" si="238"/>
        <v>8.8570962353244909E-3</v>
      </c>
      <c r="BR388" s="3">
        <f t="shared" si="239"/>
        <v>2.6038189344370632E-3</v>
      </c>
      <c r="BU388" s="2">
        <v>44757</v>
      </c>
      <c r="BV388">
        <v>255.72</v>
      </c>
      <c r="BW388" s="20">
        <f t="shared" ref="BW388:BW451" si="258">BV388*(BY388/BX388)</f>
        <v>246.95427859146147</v>
      </c>
      <c r="BX388">
        <v>256.72000000000003</v>
      </c>
      <c r="BY388">
        <v>247.92</v>
      </c>
      <c r="BZ388" s="3">
        <f t="shared" si="240"/>
        <v>1.0392468516933651E-2</v>
      </c>
      <c r="CA388" s="3">
        <f t="shared" si="241"/>
        <v>6.4566923073785532E-3</v>
      </c>
      <c r="CB388" s="3">
        <f t="shared" si="242"/>
        <v>3.9105271390584839E-3</v>
      </c>
      <c r="CE388" s="2">
        <v>44757</v>
      </c>
      <c r="CF388">
        <v>42.93</v>
      </c>
      <c r="CG388" s="20">
        <f t="shared" si="221"/>
        <v>40.794476987447702</v>
      </c>
      <c r="CH388">
        <v>43.02</v>
      </c>
      <c r="CI388">
        <v>40.880000000000003</v>
      </c>
      <c r="CJ388" s="3">
        <f t="shared" si="243"/>
        <v>9.6320079031859684E-3</v>
      </c>
      <c r="CK388" s="3">
        <f t="shared" si="244"/>
        <v>7.5198070498321279E-3</v>
      </c>
      <c r="CL388" s="3">
        <f t="shared" si="245"/>
        <v>2.0964360587001352E-3</v>
      </c>
      <c r="CO388" s="2">
        <v>44757</v>
      </c>
      <c r="CP388">
        <v>62.75</v>
      </c>
      <c r="CQ388" s="20">
        <f t="shared" ref="CQ388:CQ451" si="259">CP388*(CS388/CR388)</f>
        <v>55.772199999999998</v>
      </c>
      <c r="CR388">
        <v>62.5</v>
      </c>
      <c r="CS388">
        <v>55.55</v>
      </c>
      <c r="CT388" s="3">
        <f t="shared" si="246"/>
        <v>5.0660394427355371E-3</v>
      </c>
      <c r="CU388" s="3">
        <f t="shared" si="247"/>
        <v>9.0863036005064401E-3</v>
      </c>
      <c r="CV388" s="3">
        <f t="shared" si="248"/>
        <v>-3.9840637450199168E-3</v>
      </c>
    </row>
    <row r="389" spans="3:100" x14ac:dyDescent="0.25">
      <c r="C389" s="2">
        <v>44760</v>
      </c>
      <c r="D389">
        <v>62.09</v>
      </c>
      <c r="E389" s="20">
        <f t="shared" si="251"/>
        <v>60.898529363110008</v>
      </c>
      <c r="F389">
        <v>60.45</v>
      </c>
      <c r="G389">
        <v>59.29</v>
      </c>
      <c r="H389" s="3">
        <f t="shared" si="222"/>
        <v>-1.7564208782104407E-2</v>
      </c>
      <c r="I389" s="3">
        <f t="shared" si="223"/>
        <v>9.0891360913007979E-3</v>
      </c>
      <c r="J389" s="3">
        <f t="shared" si="224"/>
        <v>-2.6413271058141397E-2</v>
      </c>
      <c r="M389" s="2">
        <v>44760</v>
      </c>
      <c r="N389">
        <v>16.3</v>
      </c>
      <c r="O389" s="20">
        <f t="shared" si="252"/>
        <v>16.25950310559006</v>
      </c>
      <c r="P389">
        <v>16.100000000000001</v>
      </c>
      <c r="Q389">
        <v>16.059999999999999</v>
      </c>
      <c r="R389" s="3">
        <f t="shared" si="225"/>
        <v>2.1628498727735312E-2</v>
      </c>
      <c r="S389" s="3">
        <f t="shared" si="226"/>
        <v>3.4319535979011384E-2</v>
      </c>
      <c r="T389" s="3">
        <f t="shared" si="227"/>
        <v>-1.2269938650306678E-2</v>
      </c>
      <c r="W389" s="2">
        <v>44760</v>
      </c>
      <c r="X389">
        <v>12.15</v>
      </c>
      <c r="Y389" s="20">
        <f t="shared" si="253"/>
        <v>9.0617056856187279</v>
      </c>
      <c r="Z389">
        <v>11.96</v>
      </c>
      <c r="AA389">
        <v>8.92</v>
      </c>
      <c r="AB389" s="3">
        <f t="shared" ref="AB389:AB452" si="260">AA389/AA388-1</f>
        <v>6.7720090293454938E-3</v>
      </c>
      <c r="AC389" s="3">
        <f t="shared" si="250"/>
        <v>2.2765878738005396E-2</v>
      </c>
      <c r="AD389" s="3">
        <f t="shared" si="249"/>
        <v>-1.5637860082304389E-2</v>
      </c>
      <c r="AG389" s="2">
        <v>44760</v>
      </c>
      <c r="AH389">
        <v>176.13</v>
      </c>
      <c r="AI389" s="20">
        <f t="shared" si="254"/>
        <v>164.07937402732145</v>
      </c>
      <c r="AJ389">
        <v>173.49</v>
      </c>
      <c r="AK389">
        <v>161.62</v>
      </c>
      <c r="AL389" s="3">
        <f t="shared" si="228"/>
        <v>6.1911837543338066E-4</v>
      </c>
      <c r="AM389" s="3">
        <f t="shared" si="229"/>
        <v>1.5845554899216463E-2</v>
      </c>
      <c r="AN389" s="3">
        <f t="shared" si="230"/>
        <v>-1.4988928632260201E-2</v>
      </c>
      <c r="AQ389" s="2">
        <v>44760</v>
      </c>
      <c r="AR389">
        <v>86.58</v>
      </c>
      <c r="AS389" s="20">
        <f t="shared" si="255"/>
        <v>75.217003484320557</v>
      </c>
      <c r="AT389">
        <v>86.1</v>
      </c>
      <c r="AU389">
        <v>74.8</v>
      </c>
      <c r="AV389" s="3">
        <f t="shared" si="231"/>
        <v>1.8518518518518601E-2</v>
      </c>
      <c r="AW389" s="3">
        <f t="shared" si="232"/>
        <v>2.4196670538134013E-2</v>
      </c>
      <c r="AX389" s="3">
        <f t="shared" si="233"/>
        <v>-5.5440055440055813E-3</v>
      </c>
      <c r="BA389" s="2">
        <v>44760</v>
      </c>
      <c r="BB389">
        <v>114.77</v>
      </c>
      <c r="BC389" s="20">
        <f t="shared" si="256"/>
        <v>104.16463189909651</v>
      </c>
      <c r="BD389">
        <v>111.79</v>
      </c>
      <c r="BE389">
        <v>101.46</v>
      </c>
      <c r="BF389" s="3">
        <f t="shared" si="234"/>
        <v>-1.0339445961763616E-2</v>
      </c>
      <c r="BG389" s="3">
        <f t="shared" si="235"/>
        <v>1.6042059101604611E-2</v>
      </c>
      <c r="BH389" s="3">
        <f t="shared" si="236"/>
        <v>-2.596497342511106E-2</v>
      </c>
      <c r="BJ389" s="1"/>
      <c r="BK389" s="2">
        <v>44760</v>
      </c>
      <c r="BL389">
        <v>150.74</v>
      </c>
      <c r="BM389" s="20">
        <f t="shared" si="257"/>
        <v>147.64463860746585</v>
      </c>
      <c r="BN389">
        <v>147.07</v>
      </c>
      <c r="BO389">
        <v>144.05000000000001</v>
      </c>
      <c r="BP389" s="3">
        <f t="shared" si="237"/>
        <v>-2.0667618464885407E-2</v>
      </c>
      <c r="BQ389" s="3">
        <f t="shared" si="238"/>
        <v>3.7707431332234531E-3</v>
      </c>
      <c r="BR389" s="3">
        <f t="shared" si="239"/>
        <v>-2.4346556985538004E-2</v>
      </c>
      <c r="BU389" s="2">
        <v>44760</v>
      </c>
      <c r="BV389">
        <v>259.75</v>
      </c>
      <c r="BW389" s="20">
        <f t="shared" si="258"/>
        <v>250.84136676499509</v>
      </c>
      <c r="BX389">
        <v>254.25</v>
      </c>
      <c r="BY389">
        <v>245.53</v>
      </c>
      <c r="BZ389" s="3">
        <f t="shared" si="240"/>
        <v>-9.6402065182316088E-3</v>
      </c>
      <c r="CA389" s="3">
        <f t="shared" si="241"/>
        <v>1.1783505828473206E-2</v>
      </c>
      <c r="CB389" s="3">
        <f t="shared" si="242"/>
        <v>-2.1174205967276261E-2</v>
      </c>
      <c r="CE389" s="2">
        <v>44760</v>
      </c>
      <c r="CF389">
        <v>42.88</v>
      </c>
      <c r="CG389" s="20">
        <f t="shared" ref="CG389:CG452" si="261">CF389*(CI389/CH389)</f>
        <v>40.751985088536813</v>
      </c>
      <c r="CH389">
        <v>42.92</v>
      </c>
      <c r="CI389">
        <v>40.79</v>
      </c>
      <c r="CJ389" s="3">
        <f t="shared" si="243"/>
        <v>-2.2015655577299897E-3</v>
      </c>
      <c r="CK389" s="3">
        <f t="shared" si="244"/>
        <v>-3.1314802217022875E-3</v>
      </c>
      <c r="CL389" s="3">
        <f t="shared" si="245"/>
        <v>9.3283582089553896E-4</v>
      </c>
      <c r="CO389" s="2">
        <v>44760</v>
      </c>
      <c r="CP389">
        <v>62.52</v>
      </c>
      <c r="CQ389" s="20">
        <f t="shared" si="259"/>
        <v>55.573333333333331</v>
      </c>
      <c r="CR389">
        <v>61.65</v>
      </c>
      <c r="CS389">
        <v>54.8</v>
      </c>
      <c r="CT389" s="3">
        <f t="shared" si="246"/>
        <v>-1.3501350135013523E-2</v>
      </c>
      <c r="CU389" s="3">
        <f t="shared" si="247"/>
        <v>4.2004200420042714E-4</v>
      </c>
      <c r="CV389" s="3">
        <f t="shared" si="248"/>
        <v>-1.3915547024952013E-2</v>
      </c>
    </row>
    <row r="390" spans="3:100" x14ac:dyDescent="0.25">
      <c r="C390" s="2">
        <v>44761</v>
      </c>
      <c r="D390">
        <v>61.47</v>
      </c>
      <c r="E390" s="20">
        <f t="shared" si="251"/>
        <v>60.28788461538462</v>
      </c>
      <c r="F390">
        <v>62.4</v>
      </c>
      <c r="G390">
        <v>61.2</v>
      </c>
      <c r="H390" s="3">
        <f t="shared" ref="H390:H453" si="262">G390/G389-1</f>
        <v>3.2214538708045248E-2</v>
      </c>
      <c r="I390" s="3">
        <f t="shared" ref="I390:I453" si="263">E390/G389-1</f>
        <v>1.683057202537741E-2</v>
      </c>
      <c r="J390" s="3">
        <f t="shared" ref="J390:J453" si="264">G390/E390-1</f>
        <v>1.512933138116157E-2</v>
      </c>
      <c r="M390" s="2">
        <v>44761</v>
      </c>
      <c r="N390">
        <v>16.489999999999998</v>
      </c>
      <c r="O390" s="20">
        <f t="shared" si="252"/>
        <v>16.441471453796353</v>
      </c>
      <c r="P390">
        <v>16.989999999999998</v>
      </c>
      <c r="Q390">
        <v>16.940000000000001</v>
      </c>
      <c r="R390" s="3">
        <f t="shared" ref="R390:R453" si="265">Q390/Q389-1</f>
        <v>5.4794520547945424E-2</v>
      </c>
      <c r="S390" s="3">
        <f t="shared" ref="S390:S453" si="266">O390/Q389-1</f>
        <v>2.375289251533963E-2</v>
      </c>
      <c r="T390" s="3">
        <f t="shared" ref="T390:T453" si="267">Q390/O390-1</f>
        <v>3.0321406913280669E-2</v>
      </c>
      <c r="W390" s="2">
        <v>44761</v>
      </c>
      <c r="X390">
        <v>12.22</v>
      </c>
      <c r="Y390" s="20">
        <f t="shared" si="253"/>
        <v>9.1140428911834803</v>
      </c>
      <c r="Z390">
        <v>12.59</v>
      </c>
      <c r="AA390">
        <v>9.39</v>
      </c>
      <c r="AB390" s="3">
        <f t="shared" si="260"/>
        <v>5.2690582959641352E-2</v>
      </c>
      <c r="AC390" s="3">
        <f t="shared" si="250"/>
        <v>2.1753687352408013E-2</v>
      </c>
      <c r="AD390" s="3">
        <f t="shared" si="249"/>
        <v>3.0278232405891892E-2</v>
      </c>
      <c r="AG390" s="2">
        <v>44761</v>
      </c>
      <c r="AH390">
        <v>173.9</v>
      </c>
      <c r="AI390" s="20">
        <f t="shared" si="254"/>
        <v>163.1263190149869</v>
      </c>
      <c r="AJ390">
        <v>179.49</v>
      </c>
      <c r="AK390">
        <v>168.37</v>
      </c>
      <c r="AL390" s="3">
        <f t="shared" ref="AL390:AL453" si="268">AK390/AK389-1</f>
        <v>4.1764633089964143E-2</v>
      </c>
      <c r="AM390" s="3">
        <f t="shared" ref="AM390:AM453" si="269">AI390/AK389-1</f>
        <v>9.3201275522021287E-3</v>
      </c>
      <c r="AN390" s="3">
        <f t="shared" ref="AN390:AN453" si="270">AK390/AI390-1</f>
        <v>3.2144910868315169E-2</v>
      </c>
      <c r="AQ390" s="2">
        <v>44761</v>
      </c>
      <c r="AR390">
        <v>86.42</v>
      </c>
      <c r="AS390" s="20">
        <f t="shared" si="255"/>
        <v>75.072908122805046</v>
      </c>
      <c r="AT390">
        <v>88.27</v>
      </c>
      <c r="AU390">
        <v>76.680000000000007</v>
      </c>
      <c r="AV390" s="3">
        <f t="shared" ref="AV390:AV453" si="271">AU390/AU389-1</f>
        <v>2.5133689839572426E-2</v>
      </c>
      <c r="AW390" s="3">
        <f t="shared" ref="AW390:AW453" si="272">AS390/AU389-1</f>
        <v>3.6485043155756181E-3</v>
      </c>
      <c r="AX390" s="3">
        <f t="shared" ref="AX390:AX453" si="273">AU390/AS390-1</f>
        <v>2.1407081694052144E-2</v>
      </c>
      <c r="BA390" s="2">
        <v>44761</v>
      </c>
      <c r="BB390">
        <v>113.13</v>
      </c>
      <c r="BC390" s="20">
        <f t="shared" si="256"/>
        <v>102.68206529329609</v>
      </c>
      <c r="BD390">
        <v>114.56</v>
      </c>
      <c r="BE390">
        <v>103.98</v>
      </c>
      <c r="BF390" s="3">
        <f t="shared" ref="BF390:BF453" si="274">BE390/BE389-1</f>
        <v>2.4837374334713225E-2</v>
      </c>
      <c r="BG390" s="3">
        <f t="shared" ref="BG390:BG453" si="275">BC390/BE389-1</f>
        <v>1.2044798869466744E-2</v>
      </c>
      <c r="BH390" s="3">
        <f t="shared" ref="BH390:BH453" si="276">BE390/BC390-1</f>
        <v>1.2640325289489995E-2</v>
      </c>
      <c r="BJ390" s="1"/>
      <c r="BK390" s="2">
        <v>44761</v>
      </c>
      <c r="BL390">
        <v>147.91999999999999</v>
      </c>
      <c r="BM390" s="20">
        <f t="shared" si="257"/>
        <v>144.88323178807946</v>
      </c>
      <c r="BN390">
        <v>151</v>
      </c>
      <c r="BO390">
        <v>147.9</v>
      </c>
      <c r="BP390" s="3">
        <f t="shared" ref="BP390:BP453" si="277">BO390/BO389-1</f>
        <v>2.6726830961471659E-2</v>
      </c>
      <c r="BQ390" s="3">
        <f t="shared" ref="BQ390:BQ453" si="278">BM390/BO389-1</f>
        <v>5.7843234160321888E-3</v>
      </c>
      <c r="BR390" s="3">
        <f t="shared" ref="BR390:BR453" si="279">BO390/BM390-1</f>
        <v>2.0822065981611848E-2</v>
      </c>
      <c r="BU390" s="2">
        <v>44761</v>
      </c>
      <c r="BV390">
        <v>257.58</v>
      </c>
      <c r="BW390" s="20">
        <f t="shared" si="258"/>
        <v>248.74687088197896</v>
      </c>
      <c r="BX390">
        <v>259.52999999999997</v>
      </c>
      <c r="BY390">
        <v>250.63</v>
      </c>
      <c r="BZ390" s="3">
        <f t="shared" ref="BZ390:BZ453" si="280">BY390/BY389-1</f>
        <v>2.077139249786164E-2</v>
      </c>
      <c r="CA390" s="3">
        <f t="shared" ref="CA390:CA453" si="281">BW390/BY389-1</f>
        <v>1.3101742687162243E-2</v>
      </c>
      <c r="CB390" s="3">
        <f t="shared" ref="CB390:CB453" si="282">BY390/BW390-1</f>
        <v>7.5704635453062163E-3</v>
      </c>
      <c r="CE390" s="2">
        <v>44761</v>
      </c>
      <c r="CF390">
        <v>43.13</v>
      </c>
      <c r="CG390" s="20">
        <f t="shared" si="261"/>
        <v>40.982986802500584</v>
      </c>
      <c r="CH390">
        <v>43.19</v>
      </c>
      <c r="CI390">
        <v>41.04</v>
      </c>
      <c r="CJ390" s="3">
        <f t="shared" ref="CJ390:CJ453" si="283">CI390/CI389-1</f>
        <v>6.1289531747976689E-3</v>
      </c>
      <c r="CK390" s="3">
        <f t="shared" ref="CK390:CK453" si="284">CG390/CI389-1</f>
        <v>4.7312283035201297E-3</v>
      </c>
      <c r="CL390" s="3">
        <f t="shared" ref="CL390:CL453" si="285">CI390/CG390-1</f>
        <v>1.3911430558775084E-3</v>
      </c>
      <c r="CO390" s="2">
        <v>44761</v>
      </c>
      <c r="CP390">
        <v>62.09</v>
      </c>
      <c r="CQ390" s="20">
        <f t="shared" si="259"/>
        <v>55.188904525827603</v>
      </c>
      <c r="CR390">
        <v>62.53</v>
      </c>
      <c r="CS390">
        <v>55.58</v>
      </c>
      <c r="CT390" s="3">
        <f t="shared" ref="CT390:CT453" si="286">CS390/CS389-1</f>
        <v>1.4233576642335821E-2</v>
      </c>
      <c r="CU390" s="3">
        <f t="shared" ref="CU390:CU453" si="287">CQ390/CS389-1</f>
        <v>7.0967979165621475E-3</v>
      </c>
      <c r="CV390" s="3">
        <f t="shared" ref="CV390:CV453" si="288">CS390/CQ390-1</f>
        <v>7.0864873570621878E-3</v>
      </c>
    </row>
    <row r="391" spans="3:100" x14ac:dyDescent="0.25">
      <c r="C391" s="2">
        <v>44762</v>
      </c>
      <c r="D391">
        <v>62.22</v>
      </c>
      <c r="E391" s="20">
        <f t="shared" si="251"/>
        <v>61.020815165876783</v>
      </c>
      <c r="F391">
        <v>63.3</v>
      </c>
      <c r="G391">
        <v>62.08</v>
      </c>
      <c r="H391" s="3">
        <f t="shared" si="262"/>
        <v>1.437908496732021E-2</v>
      </c>
      <c r="I391" s="3">
        <f t="shared" si="263"/>
        <v>-2.9278567667192501E-3</v>
      </c>
      <c r="J391" s="3">
        <f t="shared" si="264"/>
        <v>1.7357762777241881E-2</v>
      </c>
      <c r="M391" s="2">
        <v>44762</v>
      </c>
      <c r="N391">
        <v>16.95</v>
      </c>
      <c r="O391" s="20">
        <f t="shared" si="252"/>
        <v>16.902414373947224</v>
      </c>
      <c r="P391">
        <v>17.809999999999999</v>
      </c>
      <c r="Q391">
        <v>17.760000000000002</v>
      </c>
      <c r="R391" s="3">
        <f t="shared" si="265"/>
        <v>4.840613931523019E-2</v>
      </c>
      <c r="S391" s="3">
        <f t="shared" si="266"/>
        <v>-2.2187500621474454E-3</v>
      </c>
      <c r="T391" s="3">
        <f t="shared" si="267"/>
        <v>5.0737463126843574E-2</v>
      </c>
      <c r="W391" s="2">
        <v>44762</v>
      </c>
      <c r="X391">
        <v>12.6</v>
      </c>
      <c r="Y391" s="20">
        <f t="shared" si="253"/>
        <v>9.393087195600943</v>
      </c>
      <c r="Z391">
        <v>12.73</v>
      </c>
      <c r="AA391">
        <v>9.49</v>
      </c>
      <c r="AB391" s="3">
        <f t="shared" si="260"/>
        <v>1.0649627263045858E-2</v>
      </c>
      <c r="AC391" s="3">
        <f t="shared" si="250"/>
        <v>3.2877482438142813E-4</v>
      </c>
      <c r="AD391" s="3">
        <f t="shared" ref="AD391:AD454" si="289">AA391/Y391-1</f>
        <v>1.0317460317460281E-2</v>
      </c>
      <c r="AG391" s="2">
        <v>44762</v>
      </c>
      <c r="AH391">
        <v>178.78</v>
      </c>
      <c r="AI391" s="20">
        <f t="shared" si="254"/>
        <v>167.71366005445353</v>
      </c>
      <c r="AJ391">
        <v>179.97</v>
      </c>
      <c r="AK391">
        <v>168.83</v>
      </c>
      <c r="AL391" s="3">
        <f t="shared" si="268"/>
        <v>2.732078161192586E-3</v>
      </c>
      <c r="AM391" s="3">
        <f t="shared" si="269"/>
        <v>-3.8982000685779949E-3</v>
      </c>
      <c r="AN391" s="3">
        <f t="shared" si="270"/>
        <v>6.6562255285826932E-3</v>
      </c>
      <c r="AQ391" s="2">
        <v>44762</v>
      </c>
      <c r="AR391">
        <v>87.58</v>
      </c>
      <c r="AS391" s="20">
        <f t="shared" si="255"/>
        <v>76.087823845809055</v>
      </c>
      <c r="AT391">
        <v>89.24</v>
      </c>
      <c r="AU391">
        <v>77.53</v>
      </c>
      <c r="AV391" s="3">
        <f t="shared" si="271"/>
        <v>1.1085028690662524E-2</v>
      </c>
      <c r="AW391" s="3">
        <f t="shared" si="272"/>
        <v>-7.7226937166269272E-3</v>
      </c>
      <c r="AX391" s="3">
        <f t="shared" si="273"/>
        <v>1.8954099109385725E-2</v>
      </c>
      <c r="BA391" s="2">
        <v>44762</v>
      </c>
      <c r="BB391">
        <v>114.1</v>
      </c>
      <c r="BC391" s="20">
        <f t="shared" si="256"/>
        <v>103.5606425702811</v>
      </c>
      <c r="BD391">
        <v>114.54</v>
      </c>
      <c r="BE391">
        <v>103.96</v>
      </c>
      <c r="BF391" s="3">
        <f t="shared" si="274"/>
        <v>-1.923446816696206E-4</v>
      </c>
      <c r="BG391" s="3">
        <f t="shared" si="275"/>
        <v>-4.0330585662521345E-3</v>
      </c>
      <c r="BH391" s="3">
        <f t="shared" si="276"/>
        <v>3.856266432953781E-3</v>
      </c>
      <c r="BJ391" s="1"/>
      <c r="BK391" s="2">
        <v>44762</v>
      </c>
      <c r="BL391">
        <v>151.12</v>
      </c>
      <c r="BM391" s="20">
        <f t="shared" si="257"/>
        <v>148.01939362258236</v>
      </c>
      <c r="BN391">
        <v>153.04</v>
      </c>
      <c r="BO391">
        <v>149.9</v>
      </c>
      <c r="BP391" s="3">
        <f t="shared" si="277"/>
        <v>1.3522650439486084E-2</v>
      </c>
      <c r="BQ391" s="3">
        <f t="shared" si="278"/>
        <v>8.0725911144252649E-4</v>
      </c>
      <c r="BR391" s="3">
        <f t="shared" si="279"/>
        <v>1.2705134992059053E-2</v>
      </c>
      <c r="BU391" s="2">
        <v>44762</v>
      </c>
      <c r="BV391">
        <v>259.89999999999998</v>
      </c>
      <c r="BW391" s="20">
        <f t="shared" si="258"/>
        <v>250.99123803713729</v>
      </c>
      <c r="BX391">
        <v>262.27</v>
      </c>
      <c r="BY391">
        <v>253.28</v>
      </c>
      <c r="BZ391" s="3">
        <f t="shared" si="280"/>
        <v>1.0573355145034435E-2</v>
      </c>
      <c r="CA391" s="3">
        <f t="shared" si="281"/>
        <v>1.4413200220935174E-3</v>
      </c>
      <c r="CB391" s="3">
        <f t="shared" si="282"/>
        <v>9.118891881492841E-3</v>
      </c>
      <c r="CE391" s="2">
        <v>44762</v>
      </c>
      <c r="CF391">
        <v>43.5</v>
      </c>
      <c r="CG391" s="20">
        <f t="shared" si="261"/>
        <v>41.332491389207817</v>
      </c>
      <c r="CH391">
        <v>43.55</v>
      </c>
      <c r="CI391">
        <v>41.38</v>
      </c>
      <c r="CJ391" s="3">
        <f t="shared" si="283"/>
        <v>8.2846003898635612E-3</v>
      </c>
      <c r="CK391" s="3">
        <f t="shared" si="284"/>
        <v>7.1269831678317797E-3</v>
      </c>
      <c r="CL391" s="3">
        <f t="shared" si="285"/>
        <v>1.1494252873560651E-3</v>
      </c>
      <c r="CO391" s="2">
        <v>44762</v>
      </c>
      <c r="CP391">
        <v>62.4</v>
      </c>
      <c r="CQ391" s="20">
        <f t="shared" si="259"/>
        <v>55.459902439024383</v>
      </c>
      <c r="CR391">
        <v>61.5</v>
      </c>
      <c r="CS391">
        <v>54.66</v>
      </c>
      <c r="CT391" s="3">
        <f t="shared" si="286"/>
        <v>-1.6552716804606016E-2</v>
      </c>
      <c r="CU391" s="3">
        <f t="shared" si="287"/>
        <v>-2.1608053432100593E-3</v>
      </c>
      <c r="CV391" s="3">
        <f t="shared" si="288"/>
        <v>-1.4423076923076872E-2</v>
      </c>
    </row>
    <row r="392" spans="3:100" x14ac:dyDescent="0.25">
      <c r="C392" s="2">
        <v>44763</v>
      </c>
      <c r="D392">
        <v>62.6</v>
      </c>
      <c r="E392" s="20">
        <f t="shared" si="251"/>
        <v>61.399937146448778</v>
      </c>
      <c r="F392">
        <v>63.64</v>
      </c>
      <c r="G392">
        <v>62.42</v>
      </c>
      <c r="H392" s="3">
        <f t="shared" si="262"/>
        <v>5.4768041237114318E-3</v>
      </c>
      <c r="I392" s="3">
        <f t="shared" si="263"/>
        <v>-1.0954620707977147E-2</v>
      </c>
      <c r="J392" s="3">
        <f t="shared" si="264"/>
        <v>1.6613418530351476E-2</v>
      </c>
      <c r="M392" s="2">
        <v>44763</v>
      </c>
      <c r="N392">
        <v>17.89</v>
      </c>
      <c r="O392" s="20">
        <f t="shared" si="252"/>
        <v>17.8404432132964</v>
      </c>
      <c r="P392">
        <v>18.05</v>
      </c>
      <c r="Q392">
        <v>18</v>
      </c>
      <c r="R392" s="3">
        <f t="shared" si="265"/>
        <v>1.3513513513513375E-2</v>
      </c>
      <c r="S392" s="3">
        <f t="shared" si="266"/>
        <v>4.529460208130498E-3</v>
      </c>
      <c r="T392" s="3">
        <f t="shared" si="267"/>
        <v>8.9435438792622168E-3</v>
      </c>
      <c r="W392" s="2">
        <v>44763</v>
      </c>
      <c r="X392">
        <v>12.88</v>
      </c>
      <c r="Y392" s="20">
        <f t="shared" si="253"/>
        <v>9.6005538461538453</v>
      </c>
      <c r="Z392">
        <v>13</v>
      </c>
      <c r="AA392">
        <v>9.69</v>
      </c>
      <c r="AB392" s="3">
        <f t="shared" si="260"/>
        <v>2.1074815595363505E-2</v>
      </c>
      <c r="AC392" s="3">
        <f t="shared" ref="AC392:AC455" si="290">Y392/AA391-1</f>
        <v>1.1649509605252462E-2</v>
      </c>
      <c r="AD392" s="3">
        <f t="shared" si="289"/>
        <v>9.3167701863354768E-3</v>
      </c>
      <c r="AG392" s="2">
        <v>44763</v>
      </c>
      <c r="AH392">
        <v>178.42</v>
      </c>
      <c r="AI392" s="20">
        <f t="shared" si="254"/>
        <v>167.36917840764681</v>
      </c>
      <c r="AJ392">
        <v>180.99</v>
      </c>
      <c r="AK392">
        <v>169.78</v>
      </c>
      <c r="AL392" s="3">
        <f t="shared" si="268"/>
        <v>5.6269620328139869E-3</v>
      </c>
      <c r="AM392" s="3">
        <f t="shared" si="269"/>
        <v>-8.6526185651436549E-3</v>
      </c>
      <c r="AN392" s="3">
        <f t="shared" si="270"/>
        <v>1.4404214774128565E-2</v>
      </c>
      <c r="AQ392" s="2">
        <v>44763</v>
      </c>
      <c r="AR392">
        <v>86.93</v>
      </c>
      <c r="AS392" s="20">
        <f t="shared" si="255"/>
        <v>75.51765128205129</v>
      </c>
      <c r="AT392">
        <v>87.75</v>
      </c>
      <c r="AU392">
        <v>76.23</v>
      </c>
      <c r="AV392" s="3">
        <f t="shared" si="271"/>
        <v>-1.676770282471296E-2</v>
      </c>
      <c r="AW392" s="3">
        <f t="shared" si="272"/>
        <v>-2.5955742524812475E-2</v>
      </c>
      <c r="AX392" s="3">
        <f t="shared" si="273"/>
        <v>9.4328770274934026E-3</v>
      </c>
      <c r="BA392" s="2">
        <v>44763</v>
      </c>
      <c r="BB392">
        <v>114.44</v>
      </c>
      <c r="BC392" s="20">
        <f t="shared" si="256"/>
        <v>103.87126951092613</v>
      </c>
      <c r="BD392">
        <v>115.32</v>
      </c>
      <c r="BE392">
        <v>104.67</v>
      </c>
      <c r="BF392" s="3">
        <f t="shared" si="274"/>
        <v>6.8295498268564625E-3</v>
      </c>
      <c r="BG392" s="3">
        <f t="shared" si="275"/>
        <v>-8.535060511145609E-4</v>
      </c>
      <c r="BH392" s="3">
        <f t="shared" si="276"/>
        <v>7.6896190143305176E-3</v>
      </c>
      <c r="BJ392" s="1"/>
      <c r="BK392" s="2">
        <v>44763</v>
      </c>
      <c r="BL392">
        <v>154.5</v>
      </c>
      <c r="BM392" s="20">
        <f t="shared" si="257"/>
        <v>151.32745413582234</v>
      </c>
      <c r="BN392">
        <v>155.35</v>
      </c>
      <c r="BO392">
        <v>152.16</v>
      </c>
      <c r="BP392" s="3">
        <f t="shared" si="277"/>
        <v>1.5076717811874474E-2</v>
      </c>
      <c r="BQ392" s="3">
        <f t="shared" si="278"/>
        <v>9.5227093784011618E-3</v>
      </c>
      <c r="BR392" s="3">
        <f t="shared" si="279"/>
        <v>5.5016181229772254E-3</v>
      </c>
      <c r="BU392" s="2">
        <v>44763</v>
      </c>
      <c r="BV392">
        <v>259.79000000000002</v>
      </c>
      <c r="BW392" s="20">
        <f t="shared" si="258"/>
        <v>250.88313849871625</v>
      </c>
      <c r="BX392">
        <v>264.83999999999997</v>
      </c>
      <c r="BY392">
        <v>255.76</v>
      </c>
      <c r="BZ392" s="3">
        <f t="shared" si="280"/>
        <v>9.7915350600126239E-3</v>
      </c>
      <c r="CA392" s="3">
        <f t="shared" si="281"/>
        <v>-9.4632876708928837E-3</v>
      </c>
      <c r="CB392" s="3">
        <f t="shared" si="282"/>
        <v>1.94387774741136E-2</v>
      </c>
      <c r="CE392" s="2">
        <v>44763</v>
      </c>
      <c r="CF392">
        <v>43.56</v>
      </c>
      <c r="CG392" s="20">
        <f t="shared" si="261"/>
        <v>41.390873698506113</v>
      </c>
      <c r="CH392">
        <v>44.18</v>
      </c>
      <c r="CI392">
        <v>41.98</v>
      </c>
      <c r="CJ392" s="3">
        <f t="shared" si="283"/>
        <v>1.4499758337360946E-2</v>
      </c>
      <c r="CK392" s="3">
        <f t="shared" si="284"/>
        <v>2.6277666761975738E-4</v>
      </c>
      <c r="CL392" s="3">
        <f t="shared" si="285"/>
        <v>1.4233241505968719E-2</v>
      </c>
      <c r="CO392" s="2">
        <v>44763</v>
      </c>
      <c r="CP392">
        <v>61.26</v>
      </c>
      <c r="CQ392" s="20">
        <f t="shared" si="259"/>
        <v>54.451114732724896</v>
      </c>
      <c r="CR392">
        <v>61.36</v>
      </c>
      <c r="CS392">
        <v>54.54</v>
      </c>
      <c r="CT392" s="3">
        <f t="shared" si="286"/>
        <v>-2.195389681668436E-3</v>
      </c>
      <c r="CU392" s="3">
        <f t="shared" si="287"/>
        <v>-3.8215380035693247E-3</v>
      </c>
      <c r="CV392" s="3">
        <f t="shared" si="288"/>
        <v>1.6323865491350009E-3</v>
      </c>
    </row>
    <row r="393" spans="3:100" x14ac:dyDescent="0.25">
      <c r="C393" s="2">
        <v>44764</v>
      </c>
      <c r="D393">
        <v>61.29</v>
      </c>
      <c r="E393" s="20">
        <f t="shared" si="251"/>
        <v>60.11</v>
      </c>
      <c r="F393">
        <v>61.29</v>
      </c>
      <c r="G393">
        <v>60.11</v>
      </c>
      <c r="H393" s="3">
        <f t="shared" si="262"/>
        <v>-3.7007369432874082E-2</v>
      </c>
      <c r="I393" s="3">
        <f t="shared" si="263"/>
        <v>-3.7007369432874082E-2</v>
      </c>
      <c r="J393" s="3">
        <f t="shared" si="264"/>
        <v>0</v>
      </c>
      <c r="M393" s="2">
        <v>44764</v>
      </c>
      <c r="N393">
        <v>17.89</v>
      </c>
      <c r="O393" s="20">
        <f t="shared" si="252"/>
        <v>17.838354503464203</v>
      </c>
      <c r="P393">
        <v>17.32</v>
      </c>
      <c r="Q393">
        <v>17.27</v>
      </c>
      <c r="R393" s="3">
        <f t="shared" si="265"/>
        <v>-4.0555555555555567E-2</v>
      </c>
      <c r="S393" s="3">
        <f t="shared" si="266"/>
        <v>-8.9803053630999052E-3</v>
      </c>
      <c r="T393" s="3">
        <f t="shared" si="267"/>
        <v>-3.1861375069871412E-2</v>
      </c>
      <c r="W393" s="2">
        <v>44764</v>
      </c>
      <c r="X393">
        <v>13.1</v>
      </c>
      <c r="Y393" s="20">
        <f t="shared" si="253"/>
        <v>9.7687987519500776</v>
      </c>
      <c r="Z393">
        <v>12.82</v>
      </c>
      <c r="AA393">
        <v>9.56</v>
      </c>
      <c r="AB393" s="3">
        <f t="shared" si="260"/>
        <v>-1.3415892672858476E-2</v>
      </c>
      <c r="AC393" s="3">
        <f t="shared" si="290"/>
        <v>8.1319661455188097E-3</v>
      </c>
      <c r="AD393" s="3">
        <f t="shared" si="289"/>
        <v>-2.1374045801526576E-2</v>
      </c>
      <c r="AG393" s="2">
        <v>44764</v>
      </c>
      <c r="AH393">
        <v>181.49</v>
      </c>
      <c r="AI393" s="20">
        <f t="shared" si="254"/>
        <v>170.25229201657149</v>
      </c>
      <c r="AJ393">
        <v>178.62</v>
      </c>
      <c r="AK393">
        <v>167.56</v>
      </c>
      <c r="AL393" s="3">
        <f t="shared" si="268"/>
        <v>-1.3075745081870704E-2</v>
      </c>
      <c r="AM393" s="3">
        <f t="shared" si="269"/>
        <v>2.7817882940952554E-3</v>
      </c>
      <c r="AN393" s="3">
        <f t="shared" si="270"/>
        <v>-1.5813543445919898E-2</v>
      </c>
      <c r="AQ393" s="2">
        <v>44764</v>
      </c>
      <c r="AR393">
        <v>87.55</v>
      </c>
      <c r="AS393" s="20">
        <f t="shared" si="255"/>
        <v>76.058308451998172</v>
      </c>
      <c r="AT393">
        <v>87.08</v>
      </c>
      <c r="AU393">
        <v>75.650000000000006</v>
      </c>
      <c r="AV393" s="3">
        <f t="shared" si="271"/>
        <v>-7.6085530630984888E-3</v>
      </c>
      <c r="AW393" s="3">
        <f t="shared" si="272"/>
        <v>-2.2522831956163225E-3</v>
      </c>
      <c r="AX393" s="3">
        <f t="shared" si="273"/>
        <v>-5.3683609366077523E-3</v>
      </c>
      <c r="BA393" s="2">
        <v>44764</v>
      </c>
      <c r="BB393">
        <v>115.24</v>
      </c>
      <c r="BC393" s="20">
        <f t="shared" si="256"/>
        <v>104.59566399442313</v>
      </c>
      <c r="BD393">
        <v>114.76</v>
      </c>
      <c r="BE393">
        <v>104.16</v>
      </c>
      <c r="BF393" s="3">
        <f t="shared" si="274"/>
        <v>-4.8724562912009217E-3</v>
      </c>
      <c r="BG393" s="3">
        <f t="shared" si="275"/>
        <v>-7.1019399614857814E-4</v>
      </c>
      <c r="BH393" s="3">
        <f t="shared" si="276"/>
        <v>-4.165220409579895E-3</v>
      </c>
      <c r="BJ393" s="1"/>
      <c r="BK393" s="2">
        <v>44764</v>
      </c>
      <c r="BL393">
        <v>155.38999999999999</v>
      </c>
      <c r="BM393" s="20">
        <f t="shared" si="257"/>
        <v>152.20334025569471</v>
      </c>
      <c r="BN393">
        <v>154.09</v>
      </c>
      <c r="BO393">
        <v>150.93</v>
      </c>
      <c r="BP393" s="3">
        <f t="shared" si="277"/>
        <v>-8.0835962145109352E-3</v>
      </c>
      <c r="BQ393" s="3">
        <f t="shared" si="278"/>
        <v>2.8483343647955905E-4</v>
      </c>
      <c r="BR393" s="3">
        <f t="shared" si="279"/>
        <v>-8.3660467211531531E-3</v>
      </c>
      <c r="BU393" s="2">
        <v>44764</v>
      </c>
      <c r="BV393">
        <v>265.24</v>
      </c>
      <c r="BW393" s="20">
        <f t="shared" si="258"/>
        <v>256.14262252266093</v>
      </c>
      <c r="BX393">
        <v>260.36</v>
      </c>
      <c r="BY393">
        <v>251.43</v>
      </c>
      <c r="BZ393" s="3">
        <f t="shared" si="280"/>
        <v>-1.6929934313418715E-2</v>
      </c>
      <c r="CA393" s="3">
        <f t="shared" si="281"/>
        <v>1.4960217495345596E-3</v>
      </c>
      <c r="CB393" s="3">
        <f t="shared" si="282"/>
        <v>-1.8398431609108701E-2</v>
      </c>
      <c r="CE393" s="2">
        <v>44764</v>
      </c>
      <c r="CF393">
        <v>44.18</v>
      </c>
      <c r="CG393" s="20">
        <f t="shared" si="261"/>
        <v>41.984533696392106</v>
      </c>
      <c r="CH393">
        <v>44.07</v>
      </c>
      <c r="CI393">
        <v>41.88</v>
      </c>
      <c r="CJ393" s="3">
        <f t="shared" si="283"/>
        <v>-2.3820867079560326E-3</v>
      </c>
      <c r="CK393" s="3">
        <f t="shared" si="284"/>
        <v>1.0799657913551641E-4</v>
      </c>
      <c r="CL393" s="3">
        <f t="shared" si="285"/>
        <v>-2.4898143956540997E-3</v>
      </c>
      <c r="CO393" s="2">
        <v>44764</v>
      </c>
      <c r="CP393">
        <v>61.38</v>
      </c>
      <c r="CQ393" s="20">
        <f t="shared" si="259"/>
        <v>54.553356064296153</v>
      </c>
      <c r="CR393">
        <v>61.59</v>
      </c>
      <c r="CS393">
        <v>54.74</v>
      </c>
      <c r="CT393" s="3">
        <f t="shared" si="286"/>
        <v>3.6670333700037361E-3</v>
      </c>
      <c r="CU393" s="3">
        <f t="shared" si="287"/>
        <v>2.4488566732960848E-4</v>
      </c>
      <c r="CV393" s="3">
        <f t="shared" si="288"/>
        <v>3.4213098729227731E-3</v>
      </c>
    </row>
    <row r="394" spans="3:100" x14ac:dyDescent="0.25">
      <c r="C394" s="2">
        <v>44767</v>
      </c>
      <c r="D394">
        <v>61.35</v>
      </c>
      <c r="E394" s="20">
        <f t="shared" si="251"/>
        <v>60.166857855361599</v>
      </c>
      <c r="F394">
        <v>60.15</v>
      </c>
      <c r="G394">
        <v>58.99</v>
      </c>
      <c r="H394" s="3">
        <f t="shared" si="262"/>
        <v>-1.8632507070370896E-2</v>
      </c>
      <c r="I394" s="3">
        <f t="shared" si="263"/>
        <v>9.4589677859913124E-4</v>
      </c>
      <c r="J394" s="3">
        <f t="shared" si="264"/>
        <v>-1.9559902200488977E-2</v>
      </c>
      <c r="M394" s="2">
        <v>44767</v>
      </c>
      <c r="N394">
        <v>17.02</v>
      </c>
      <c r="O394" s="20">
        <f t="shared" si="252"/>
        <v>16.98</v>
      </c>
      <c r="P394">
        <v>17.02</v>
      </c>
      <c r="Q394">
        <v>16.98</v>
      </c>
      <c r="R394" s="3">
        <f t="shared" si="265"/>
        <v>-1.6792125072379815E-2</v>
      </c>
      <c r="S394" s="3">
        <f t="shared" si="266"/>
        <v>-1.6792125072379815E-2</v>
      </c>
      <c r="T394" s="3">
        <f t="shared" si="267"/>
        <v>0</v>
      </c>
      <c r="W394" s="2">
        <v>44767</v>
      </c>
      <c r="X394">
        <v>12.85</v>
      </c>
      <c r="Y394" s="20">
        <f t="shared" si="253"/>
        <v>9.5874610591900318</v>
      </c>
      <c r="Z394">
        <v>12.84</v>
      </c>
      <c r="AA394">
        <v>9.58</v>
      </c>
      <c r="AB394" s="3">
        <f t="shared" si="260"/>
        <v>2.0920502092049986E-3</v>
      </c>
      <c r="AC394" s="3">
        <f t="shared" si="290"/>
        <v>2.8724957311747623E-3</v>
      </c>
      <c r="AD394" s="3">
        <f t="shared" si="289"/>
        <v>-7.7821011673162577E-4</v>
      </c>
      <c r="AG394" s="2">
        <v>44767</v>
      </c>
      <c r="AH394">
        <v>179.17</v>
      </c>
      <c r="AI394" s="20">
        <f t="shared" si="254"/>
        <v>168.07350255761509</v>
      </c>
      <c r="AJ394">
        <v>181.81</v>
      </c>
      <c r="AK394">
        <v>170.55</v>
      </c>
      <c r="AL394" s="3">
        <f t="shared" si="268"/>
        <v>1.7844354261160156E-2</v>
      </c>
      <c r="AM394" s="3">
        <f t="shared" si="269"/>
        <v>3.0645891478580101E-3</v>
      </c>
      <c r="AN394" s="3">
        <f t="shared" si="270"/>
        <v>1.4734609588658909E-2</v>
      </c>
      <c r="AQ394" s="2">
        <v>44767</v>
      </c>
      <c r="AR394">
        <v>88.16</v>
      </c>
      <c r="AS394" s="20">
        <f t="shared" si="255"/>
        <v>76.588877528339623</v>
      </c>
      <c r="AT394">
        <v>89.98</v>
      </c>
      <c r="AU394">
        <v>78.17</v>
      </c>
      <c r="AV394" s="3">
        <f t="shared" si="271"/>
        <v>3.3311302048909308E-2</v>
      </c>
      <c r="AW394" s="3">
        <f t="shared" si="272"/>
        <v>1.2410806719624912E-2</v>
      </c>
      <c r="AX394" s="3">
        <f t="shared" si="273"/>
        <v>2.0644283121597162E-2</v>
      </c>
      <c r="BA394" s="2">
        <v>44767</v>
      </c>
      <c r="BB394">
        <v>115.84</v>
      </c>
      <c r="BC394" s="20">
        <f t="shared" si="256"/>
        <v>105.14274605103282</v>
      </c>
      <c r="BD394">
        <v>115.22</v>
      </c>
      <c r="BE394">
        <v>104.58</v>
      </c>
      <c r="BF394" s="3">
        <f t="shared" si="274"/>
        <v>4.0322580645162365E-3</v>
      </c>
      <c r="BG394" s="3">
        <f t="shared" si="275"/>
        <v>9.4349659277344067E-3</v>
      </c>
      <c r="BH394" s="3">
        <f t="shared" si="276"/>
        <v>-5.3522099447514959E-3</v>
      </c>
      <c r="BJ394" s="1"/>
      <c r="BK394" s="2">
        <v>44767</v>
      </c>
      <c r="BL394">
        <v>154.01</v>
      </c>
      <c r="BM394" s="20">
        <f t="shared" si="257"/>
        <v>150.84823864007845</v>
      </c>
      <c r="BN394">
        <v>152.94999999999999</v>
      </c>
      <c r="BO394">
        <v>149.81</v>
      </c>
      <c r="BP394" s="3">
        <f t="shared" si="277"/>
        <v>-7.4206585834493133E-3</v>
      </c>
      <c r="BQ394" s="3">
        <f t="shared" si="278"/>
        <v>-5.4171708687178466E-4</v>
      </c>
      <c r="BR394" s="3">
        <f t="shared" si="279"/>
        <v>-6.8826699564962235E-3</v>
      </c>
      <c r="BU394" s="2">
        <v>44767</v>
      </c>
      <c r="BV394">
        <v>261</v>
      </c>
      <c r="BW394" s="20">
        <f t="shared" si="258"/>
        <v>252.05563497276208</v>
      </c>
      <c r="BX394">
        <v>258.83</v>
      </c>
      <c r="BY394">
        <v>249.96</v>
      </c>
      <c r="BZ394" s="3">
        <f t="shared" si="280"/>
        <v>-5.8465576900130767E-3</v>
      </c>
      <c r="CA394" s="3">
        <f t="shared" si="281"/>
        <v>2.488306776287974E-3</v>
      </c>
      <c r="CB394" s="3">
        <f t="shared" si="282"/>
        <v>-8.3141762452108026E-3</v>
      </c>
      <c r="CE394" s="2">
        <v>44767</v>
      </c>
      <c r="CF394">
        <v>44.13</v>
      </c>
      <c r="CG394" s="20">
        <f t="shared" si="261"/>
        <v>41.934028629856854</v>
      </c>
      <c r="CH394">
        <v>44.01</v>
      </c>
      <c r="CI394">
        <v>41.82</v>
      </c>
      <c r="CJ394" s="3">
        <f t="shared" si="283"/>
        <v>-1.4326647564470996E-3</v>
      </c>
      <c r="CK394" s="3">
        <f t="shared" si="284"/>
        <v>1.2900818972505501E-3</v>
      </c>
      <c r="CL394" s="3">
        <f t="shared" si="285"/>
        <v>-2.7192386131883461E-3</v>
      </c>
      <c r="CO394" s="2">
        <v>44767</v>
      </c>
      <c r="CP394">
        <v>61.55</v>
      </c>
      <c r="CQ394" s="20">
        <f t="shared" si="259"/>
        <v>54.711111111111116</v>
      </c>
      <c r="CR394">
        <v>62.19</v>
      </c>
      <c r="CS394">
        <v>55.28</v>
      </c>
      <c r="CT394" s="3">
        <f t="shared" si="286"/>
        <v>9.8648154914140473E-3</v>
      </c>
      <c r="CU394" s="3">
        <f t="shared" si="287"/>
        <v>-5.2774733081628611E-4</v>
      </c>
      <c r="CV394" s="3">
        <f t="shared" si="288"/>
        <v>1.0398050365556299E-2</v>
      </c>
    </row>
    <row r="395" spans="3:100" x14ac:dyDescent="0.25">
      <c r="C395" s="2">
        <v>44768</v>
      </c>
      <c r="D395">
        <v>60.31</v>
      </c>
      <c r="E395" s="20">
        <f t="shared" si="251"/>
        <v>59.147470667113645</v>
      </c>
      <c r="F395">
        <v>59.66</v>
      </c>
      <c r="G395">
        <v>58.51</v>
      </c>
      <c r="H395" s="3">
        <f t="shared" si="262"/>
        <v>-8.1369723681981032E-3</v>
      </c>
      <c r="I395" s="3">
        <f t="shared" si="263"/>
        <v>2.6694468064696331E-3</v>
      </c>
      <c r="J395" s="3">
        <f t="shared" si="264"/>
        <v>-1.077764881445864E-2</v>
      </c>
      <c r="M395" s="2">
        <v>44768</v>
      </c>
      <c r="N395">
        <v>16.89</v>
      </c>
      <c r="O395" s="20">
        <f t="shared" si="252"/>
        <v>16.849128856624318</v>
      </c>
      <c r="P395">
        <v>16.53</v>
      </c>
      <c r="Q395">
        <v>16.489999999999998</v>
      </c>
      <c r="R395" s="3">
        <f t="shared" si="265"/>
        <v>-2.8857479387514817E-2</v>
      </c>
      <c r="S395" s="3">
        <f t="shared" si="266"/>
        <v>-7.7073700456821159E-3</v>
      </c>
      <c r="T395" s="3">
        <f t="shared" si="267"/>
        <v>-2.1314387211367691E-2</v>
      </c>
      <c r="W395" s="2">
        <v>44768</v>
      </c>
      <c r="X395">
        <v>12.68</v>
      </c>
      <c r="Y395" s="20">
        <f t="shared" si="253"/>
        <v>9.4543859649122801</v>
      </c>
      <c r="Z395">
        <v>12.54</v>
      </c>
      <c r="AA395">
        <v>9.35</v>
      </c>
      <c r="AB395" s="3">
        <f t="shared" si="260"/>
        <v>-2.4008350730688965E-2</v>
      </c>
      <c r="AC395" s="3">
        <f t="shared" si="290"/>
        <v>-1.3112112222100181E-2</v>
      </c>
      <c r="AD395" s="3">
        <f t="shared" si="289"/>
        <v>-1.1041009463722329E-2</v>
      </c>
      <c r="AG395" s="2">
        <v>44768</v>
      </c>
      <c r="AH395">
        <v>181.16</v>
      </c>
      <c r="AI395" s="20">
        <f t="shared" si="254"/>
        <v>169.94433371958286</v>
      </c>
      <c r="AJ395">
        <v>181.23</v>
      </c>
      <c r="AK395">
        <v>170.01</v>
      </c>
      <c r="AL395" s="3">
        <f t="shared" si="268"/>
        <v>-3.1662269129288934E-3</v>
      </c>
      <c r="AM395" s="3">
        <f t="shared" si="269"/>
        <v>-3.5512534765004267E-3</v>
      </c>
      <c r="AN395" s="3">
        <f t="shared" si="270"/>
        <v>3.8639876352375424E-4</v>
      </c>
      <c r="AQ395" s="2">
        <v>44768</v>
      </c>
      <c r="AR395">
        <v>91.13</v>
      </c>
      <c r="AS395" s="20">
        <f t="shared" si="255"/>
        <v>79.173190895905392</v>
      </c>
      <c r="AT395">
        <v>89.63</v>
      </c>
      <c r="AU395">
        <v>77.87</v>
      </c>
      <c r="AV395" s="3">
        <f t="shared" si="271"/>
        <v>-3.8377894332863871E-3</v>
      </c>
      <c r="AW395" s="3">
        <f t="shared" si="272"/>
        <v>1.2833451399582918E-2</v>
      </c>
      <c r="AX395" s="3">
        <f t="shared" si="273"/>
        <v>-1.6460002194666923E-2</v>
      </c>
      <c r="BA395" s="2">
        <v>44768</v>
      </c>
      <c r="BB395">
        <v>114.58</v>
      </c>
      <c r="BC395" s="20">
        <f t="shared" si="256"/>
        <v>103.99281608181978</v>
      </c>
      <c r="BD395">
        <v>113.42</v>
      </c>
      <c r="BE395">
        <v>102.94</v>
      </c>
      <c r="BF395" s="3">
        <f t="shared" si="274"/>
        <v>-1.5681774717919317E-2</v>
      </c>
      <c r="BG395" s="3">
        <f t="shared" si="275"/>
        <v>-5.6146865383459588E-3</v>
      </c>
      <c r="BH395" s="3">
        <f t="shared" si="276"/>
        <v>-1.0123930877989129E-2</v>
      </c>
      <c r="BJ395" s="1"/>
      <c r="BK395" s="2">
        <v>44768</v>
      </c>
      <c r="BL395">
        <v>152.26</v>
      </c>
      <c r="BM395" s="20">
        <f t="shared" si="257"/>
        <v>149.13646042216359</v>
      </c>
      <c r="BN395">
        <v>151.6</v>
      </c>
      <c r="BO395">
        <v>148.49</v>
      </c>
      <c r="BP395" s="3">
        <f t="shared" si="277"/>
        <v>-8.8111608036846034E-3</v>
      </c>
      <c r="BQ395" s="3">
        <f t="shared" si="278"/>
        <v>-4.4959587333048834E-3</v>
      </c>
      <c r="BR395" s="3">
        <f t="shared" si="279"/>
        <v>-4.334690660711904E-3</v>
      </c>
      <c r="BU395" s="2">
        <v>44768</v>
      </c>
      <c r="BV395">
        <v>259.86</v>
      </c>
      <c r="BW395" s="20">
        <f t="shared" si="258"/>
        <v>250.94697737197299</v>
      </c>
      <c r="BX395">
        <v>251.9</v>
      </c>
      <c r="BY395">
        <v>243.26</v>
      </c>
      <c r="BZ395" s="3">
        <f t="shared" si="280"/>
        <v>-2.6804288686189892E-2</v>
      </c>
      <c r="CA395" s="3">
        <f t="shared" si="281"/>
        <v>3.9485412544926213E-3</v>
      </c>
      <c r="CB395" s="3">
        <f t="shared" si="282"/>
        <v>-3.0631878703917481E-2</v>
      </c>
      <c r="CE395" s="2">
        <v>44768</v>
      </c>
      <c r="CF395">
        <v>40.380000000000003</v>
      </c>
      <c r="CG395" s="20">
        <f t="shared" si="261"/>
        <v>38.373910477127403</v>
      </c>
      <c r="CH395">
        <v>40.659999999999997</v>
      </c>
      <c r="CI395">
        <v>38.64</v>
      </c>
      <c r="CJ395" s="3">
        <f t="shared" si="283"/>
        <v>-7.6040172166427555E-2</v>
      </c>
      <c r="CK395" s="3">
        <f t="shared" si="284"/>
        <v>-8.2402905855394448E-2</v>
      </c>
      <c r="CL395" s="3">
        <f t="shared" si="285"/>
        <v>6.9341258048538634E-3</v>
      </c>
      <c r="CO395" s="2">
        <v>44768</v>
      </c>
      <c r="CP395">
        <v>62.75</v>
      </c>
      <c r="CQ395" s="20">
        <f t="shared" si="259"/>
        <v>55.771159626641349</v>
      </c>
      <c r="CR395">
        <v>63.21</v>
      </c>
      <c r="CS395">
        <v>56.18</v>
      </c>
      <c r="CT395" s="3">
        <f t="shared" si="286"/>
        <v>1.6280752532561449E-2</v>
      </c>
      <c r="CU395" s="3">
        <f t="shared" si="287"/>
        <v>8.8849425948145377E-3</v>
      </c>
      <c r="CV395" s="3">
        <f t="shared" si="288"/>
        <v>7.3306772908368067E-3</v>
      </c>
    </row>
    <row r="396" spans="3:100" x14ac:dyDescent="0.25">
      <c r="C396" s="2">
        <v>44769</v>
      </c>
      <c r="D396">
        <v>60.49</v>
      </c>
      <c r="E396" s="20">
        <f t="shared" si="251"/>
        <v>59.326918726773314</v>
      </c>
      <c r="F396">
        <v>61.89</v>
      </c>
      <c r="G396">
        <v>60.7</v>
      </c>
      <c r="H396" s="3">
        <f t="shared" si="262"/>
        <v>3.7429499230900776E-2</v>
      </c>
      <c r="I396" s="3">
        <f t="shared" si="263"/>
        <v>1.3962036007064027E-2</v>
      </c>
      <c r="J396" s="3">
        <f t="shared" si="264"/>
        <v>2.3144321375433874E-2</v>
      </c>
      <c r="M396" s="2">
        <v>44769</v>
      </c>
      <c r="N396">
        <v>17.03</v>
      </c>
      <c r="O396" s="20">
        <f t="shared" si="252"/>
        <v>16.982136031478358</v>
      </c>
      <c r="P396">
        <v>17.79</v>
      </c>
      <c r="Q396">
        <v>17.739999999999998</v>
      </c>
      <c r="R396" s="3">
        <f t="shared" si="265"/>
        <v>7.5803517283201893E-2</v>
      </c>
      <c r="S396" s="3">
        <f t="shared" si="266"/>
        <v>2.9844513734285094E-2</v>
      </c>
      <c r="T396" s="3">
        <f t="shared" si="267"/>
        <v>4.4627128596594234E-2</v>
      </c>
      <c r="W396" s="2">
        <v>44769</v>
      </c>
      <c r="X396">
        <v>12.75</v>
      </c>
      <c r="Y396" s="20">
        <f t="shared" si="253"/>
        <v>9.511751326762699</v>
      </c>
      <c r="Z396">
        <v>13.19</v>
      </c>
      <c r="AA396">
        <v>9.84</v>
      </c>
      <c r="AB396" s="3">
        <f t="shared" si="260"/>
        <v>5.2406417112299541E-2</v>
      </c>
      <c r="AC396" s="3">
        <f t="shared" si="290"/>
        <v>1.729960714039569E-2</v>
      </c>
      <c r="AD396" s="3">
        <f t="shared" si="289"/>
        <v>3.4509803921568549E-2</v>
      </c>
      <c r="AG396" s="2">
        <v>44769</v>
      </c>
      <c r="AH396">
        <v>182.92</v>
      </c>
      <c r="AI396" s="20">
        <f t="shared" si="254"/>
        <v>171.59426504723345</v>
      </c>
      <c r="AJ396">
        <v>185.25</v>
      </c>
      <c r="AK396">
        <v>173.78</v>
      </c>
      <c r="AL396" s="3">
        <f t="shared" si="268"/>
        <v>2.2175166166696236E-2</v>
      </c>
      <c r="AM396" s="3">
        <f t="shared" si="269"/>
        <v>9.3186580038435718E-3</v>
      </c>
      <c r="AN396" s="3">
        <f t="shared" si="270"/>
        <v>1.2737808878198198E-2</v>
      </c>
      <c r="AQ396" s="2">
        <v>44769</v>
      </c>
      <c r="AR396">
        <v>90.28</v>
      </c>
      <c r="AS396" s="20">
        <f t="shared" si="255"/>
        <v>78.429332750900954</v>
      </c>
      <c r="AT396">
        <v>91.57</v>
      </c>
      <c r="AU396">
        <v>79.55</v>
      </c>
      <c r="AV396" s="3">
        <f t="shared" si="271"/>
        <v>2.1574418903300252E-2</v>
      </c>
      <c r="AW396" s="3">
        <f t="shared" si="272"/>
        <v>7.1829042108764174E-3</v>
      </c>
      <c r="AX396" s="3">
        <f t="shared" si="273"/>
        <v>1.4288879042977376E-2</v>
      </c>
      <c r="BA396" s="2">
        <v>44769</v>
      </c>
      <c r="BB396">
        <v>114.01</v>
      </c>
      <c r="BC396" s="20">
        <f t="shared" si="256"/>
        <v>103.47367146824021</v>
      </c>
      <c r="BD396">
        <v>115.24</v>
      </c>
      <c r="BE396">
        <v>104.59</v>
      </c>
      <c r="BF396" s="3">
        <f t="shared" si="274"/>
        <v>1.6028754614338503E-2</v>
      </c>
      <c r="BG396" s="3">
        <f t="shared" si="275"/>
        <v>5.1842963691490773E-3</v>
      </c>
      <c r="BH396" s="3">
        <f t="shared" si="276"/>
        <v>1.0788527322164621E-2</v>
      </c>
      <c r="BJ396" s="1"/>
      <c r="BK396" s="2">
        <v>44769</v>
      </c>
      <c r="BL396">
        <v>152.58000000000001</v>
      </c>
      <c r="BM396" s="20">
        <f t="shared" si="257"/>
        <v>149.44646087122905</v>
      </c>
      <c r="BN396">
        <v>156.79</v>
      </c>
      <c r="BO396">
        <v>153.57</v>
      </c>
      <c r="BP396" s="3">
        <f t="shared" si="277"/>
        <v>3.4211057983702498E-2</v>
      </c>
      <c r="BQ396" s="3">
        <f t="shared" si="278"/>
        <v>6.4412477017243841E-3</v>
      </c>
      <c r="BR396" s="3">
        <f t="shared" si="279"/>
        <v>2.7592082841787713E-2</v>
      </c>
      <c r="BU396" s="2">
        <v>44769</v>
      </c>
      <c r="BV396">
        <v>261.16000000000003</v>
      </c>
      <c r="BW396" s="20">
        <f t="shared" si="258"/>
        <v>252.2097745032373</v>
      </c>
      <c r="BX396">
        <v>268.74</v>
      </c>
      <c r="BY396">
        <v>259.52999999999997</v>
      </c>
      <c r="BZ396" s="3">
        <f t="shared" si="280"/>
        <v>6.6883170270492398E-2</v>
      </c>
      <c r="CA396" s="3">
        <f t="shared" si="281"/>
        <v>3.6790982912263903E-2</v>
      </c>
      <c r="CB396" s="3">
        <f t="shared" si="282"/>
        <v>2.902435288711902E-2</v>
      </c>
      <c r="CE396" s="2">
        <v>44769</v>
      </c>
      <c r="CF396">
        <v>40.409999999999997</v>
      </c>
      <c r="CG396" s="20">
        <f t="shared" si="261"/>
        <v>38.399075829383882</v>
      </c>
      <c r="CH396">
        <v>42.2</v>
      </c>
      <c r="CI396">
        <v>40.1</v>
      </c>
      <c r="CJ396" s="3">
        <f t="shared" si="283"/>
        <v>3.7784679089026829E-2</v>
      </c>
      <c r="CK396" s="3">
        <f t="shared" si="284"/>
        <v>-6.2350975832329292E-3</v>
      </c>
      <c r="CL396" s="3">
        <f t="shared" si="285"/>
        <v>4.4295966344964244E-2</v>
      </c>
      <c r="CO396" s="2">
        <v>44769</v>
      </c>
      <c r="CP396">
        <v>62.88</v>
      </c>
      <c r="CQ396" s="20">
        <f t="shared" si="259"/>
        <v>55.89444215203936</v>
      </c>
      <c r="CR396">
        <v>63.01</v>
      </c>
      <c r="CS396">
        <v>56.01</v>
      </c>
      <c r="CT396" s="3">
        <f t="shared" si="286"/>
        <v>-3.0259878960484654E-3</v>
      </c>
      <c r="CU396" s="3">
        <f t="shared" si="287"/>
        <v>-5.0829093620619048E-3</v>
      </c>
      <c r="CV396" s="3">
        <f t="shared" si="288"/>
        <v>2.0674300254452938E-3</v>
      </c>
    </row>
    <row r="397" spans="3:100" x14ac:dyDescent="0.25">
      <c r="C397" s="2">
        <v>44770</v>
      </c>
      <c r="D397">
        <v>62.25</v>
      </c>
      <c r="E397" s="20">
        <f t="shared" si="251"/>
        <v>61.05654905751571</v>
      </c>
      <c r="F397">
        <v>62.07</v>
      </c>
      <c r="G397">
        <v>60.88</v>
      </c>
      <c r="H397" s="3">
        <f t="shared" si="262"/>
        <v>2.9654036243822457E-3</v>
      </c>
      <c r="I397" s="3">
        <f t="shared" si="263"/>
        <v>5.8739548190396285E-3</v>
      </c>
      <c r="J397" s="3">
        <f t="shared" si="264"/>
        <v>-2.8915662650602636E-3</v>
      </c>
      <c r="M397" s="2">
        <v>44770</v>
      </c>
      <c r="N397">
        <v>17.98</v>
      </c>
      <c r="O397" s="20">
        <f t="shared" si="252"/>
        <v>17.93</v>
      </c>
      <c r="P397">
        <v>17.98</v>
      </c>
      <c r="Q397">
        <v>17.93</v>
      </c>
      <c r="R397" s="3">
        <f t="shared" si="265"/>
        <v>1.0710259301014657E-2</v>
      </c>
      <c r="S397" s="3">
        <f t="shared" si="266"/>
        <v>1.0710259301014657E-2</v>
      </c>
      <c r="T397" s="3">
        <f t="shared" si="267"/>
        <v>0</v>
      </c>
      <c r="W397" s="2">
        <v>44770</v>
      </c>
      <c r="X397">
        <v>13.94</v>
      </c>
      <c r="Y397" s="20">
        <f t="shared" si="253"/>
        <v>10.395257142857142</v>
      </c>
      <c r="Z397">
        <v>14</v>
      </c>
      <c r="AA397">
        <v>10.44</v>
      </c>
      <c r="AB397" s="3">
        <f t="shared" si="260"/>
        <v>6.0975609756097615E-2</v>
      </c>
      <c r="AC397" s="3">
        <f t="shared" si="290"/>
        <v>5.6428571428571273E-2</v>
      </c>
      <c r="AD397" s="3">
        <f t="shared" si="289"/>
        <v>4.3041606886657924E-3</v>
      </c>
      <c r="AG397" s="2">
        <v>44770</v>
      </c>
      <c r="AH397">
        <v>186.85</v>
      </c>
      <c r="AI397" s="20">
        <f t="shared" si="254"/>
        <v>175.28129525127767</v>
      </c>
      <c r="AJ397">
        <v>187.84</v>
      </c>
      <c r="AK397">
        <v>176.21</v>
      </c>
      <c r="AL397" s="3">
        <f t="shared" si="268"/>
        <v>1.3983197145816639E-2</v>
      </c>
      <c r="AM397" s="3">
        <f t="shared" si="269"/>
        <v>8.6390565731251368E-3</v>
      </c>
      <c r="AN397" s="3">
        <f t="shared" si="270"/>
        <v>5.2983676746054531E-3</v>
      </c>
      <c r="AQ397" s="2">
        <v>44770</v>
      </c>
      <c r="AR397">
        <v>92.18</v>
      </c>
      <c r="AS397" s="20">
        <f t="shared" si="255"/>
        <v>80.080379965457695</v>
      </c>
      <c r="AT397">
        <v>92.64</v>
      </c>
      <c r="AU397">
        <v>80.48</v>
      </c>
      <c r="AV397" s="3">
        <f t="shared" si="271"/>
        <v>1.1690760527969912E-2</v>
      </c>
      <c r="AW397" s="3">
        <f t="shared" si="272"/>
        <v>6.667252865590223E-3</v>
      </c>
      <c r="AX397" s="3">
        <f t="shared" si="273"/>
        <v>4.9902364938163579E-3</v>
      </c>
      <c r="BA397" s="2">
        <v>44770</v>
      </c>
      <c r="BB397">
        <v>115.25</v>
      </c>
      <c r="BC397" s="20">
        <f t="shared" si="256"/>
        <v>104.59933803675638</v>
      </c>
      <c r="BD397">
        <v>114.81</v>
      </c>
      <c r="BE397">
        <v>104.2</v>
      </c>
      <c r="BF397" s="3">
        <f t="shared" si="274"/>
        <v>-3.728845969978023E-3</v>
      </c>
      <c r="BG397" s="3">
        <f t="shared" si="275"/>
        <v>8.9282309555072104E-5</v>
      </c>
      <c r="BH397" s="3">
        <f t="shared" si="276"/>
        <v>-3.8177874186550165E-3</v>
      </c>
      <c r="BJ397" s="1"/>
      <c r="BK397" s="2">
        <v>44770</v>
      </c>
      <c r="BL397">
        <v>156.97999999999999</v>
      </c>
      <c r="BM397" s="20">
        <f t="shared" si="257"/>
        <v>153.75759517000319</v>
      </c>
      <c r="BN397">
        <v>157.35</v>
      </c>
      <c r="BO397">
        <v>154.12</v>
      </c>
      <c r="BP397" s="3">
        <f t="shared" si="277"/>
        <v>3.5814286644526572E-3</v>
      </c>
      <c r="BQ397" s="3">
        <f t="shared" si="278"/>
        <v>1.2215613075678977E-3</v>
      </c>
      <c r="BR397" s="3">
        <f t="shared" si="279"/>
        <v>2.3569881513567648E-3</v>
      </c>
      <c r="BU397" s="2">
        <v>44770</v>
      </c>
      <c r="BV397">
        <v>269.75</v>
      </c>
      <c r="BW397" s="20">
        <f t="shared" si="258"/>
        <v>260.49841720632395</v>
      </c>
      <c r="BX397">
        <v>276.41000000000003</v>
      </c>
      <c r="BY397">
        <v>266.93</v>
      </c>
      <c r="BZ397" s="3">
        <f t="shared" si="280"/>
        <v>2.8513081339344382E-2</v>
      </c>
      <c r="CA397" s="3">
        <f t="shared" si="281"/>
        <v>3.7314268343697776E-3</v>
      </c>
      <c r="CB397" s="3">
        <f t="shared" si="282"/>
        <v>2.4689527340129747E-2</v>
      </c>
      <c r="CE397" s="2">
        <v>44770</v>
      </c>
      <c r="CF397">
        <v>42.09</v>
      </c>
      <c r="CG397" s="20">
        <f t="shared" si="261"/>
        <v>39.997664739884399</v>
      </c>
      <c r="CH397">
        <v>43.25</v>
      </c>
      <c r="CI397">
        <v>41.1</v>
      </c>
      <c r="CJ397" s="3">
        <f t="shared" si="283"/>
        <v>2.4937655860349128E-2</v>
      </c>
      <c r="CK397" s="3">
        <f t="shared" si="284"/>
        <v>-2.5520014991421425E-3</v>
      </c>
      <c r="CL397" s="3">
        <f t="shared" si="285"/>
        <v>2.7559990496554887E-2</v>
      </c>
      <c r="CO397" s="2">
        <v>44770</v>
      </c>
      <c r="CP397">
        <v>62.92</v>
      </c>
      <c r="CQ397" s="20">
        <f t="shared" si="259"/>
        <v>55.926706212925382</v>
      </c>
      <c r="CR397">
        <v>64.06</v>
      </c>
      <c r="CS397">
        <v>56.94</v>
      </c>
      <c r="CT397" s="3">
        <f t="shared" si="286"/>
        <v>1.6604177825388255E-2</v>
      </c>
      <c r="CU397" s="3">
        <f t="shared" si="287"/>
        <v>-1.4871234971365332E-3</v>
      </c>
      <c r="CV397" s="3">
        <f t="shared" si="288"/>
        <v>1.8118245390972731E-2</v>
      </c>
    </row>
    <row r="398" spans="3:100" x14ac:dyDescent="0.25">
      <c r="C398" s="2">
        <v>44771</v>
      </c>
      <c r="D398">
        <v>61.35</v>
      </c>
      <c r="E398" s="20">
        <f t="shared" si="251"/>
        <v>60.169810863239576</v>
      </c>
      <c r="F398">
        <v>61.86</v>
      </c>
      <c r="G398">
        <v>60.67</v>
      </c>
      <c r="H398" s="3">
        <f t="shared" si="262"/>
        <v>-3.4494086727989703E-3</v>
      </c>
      <c r="I398" s="3">
        <f t="shared" si="263"/>
        <v>-1.1665393179376204E-2</v>
      </c>
      <c r="J398" s="3">
        <f t="shared" si="264"/>
        <v>8.3129584352077401E-3</v>
      </c>
      <c r="M398" s="2">
        <v>44771</v>
      </c>
      <c r="N398">
        <v>17.809999999999999</v>
      </c>
      <c r="O398" s="20">
        <f t="shared" si="252"/>
        <v>17.760963656387663</v>
      </c>
      <c r="P398">
        <v>18.16</v>
      </c>
      <c r="Q398">
        <v>18.11</v>
      </c>
      <c r="R398" s="3">
        <f t="shared" si="265"/>
        <v>1.0039040713887282E-2</v>
      </c>
      <c r="S398" s="3">
        <f t="shared" si="266"/>
        <v>-9.4275707536161102E-3</v>
      </c>
      <c r="T398" s="3">
        <f t="shared" si="267"/>
        <v>1.9651880965749768E-2</v>
      </c>
      <c r="W398" s="2">
        <v>44771</v>
      </c>
      <c r="X398">
        <v>14.11</v>
      </c>
      <c r="Y398" s="20">
        <f t="shared" si="253"/>
        <v>10.527270251872023</v>
      </c>
      <c r="Z398">
        <v>14.69</v>
      </c>
      <c r="AA398">
        <v>10.96</v>
      </c>
      <c r="AB398" s="3">
        <f t="shared" si="260"/>
        <v>4.9808429118774145E-2</v>
      </c>
      <c r="AC398" s="3">
        <f t="shared" si="290"/>
        <v>8.3592195279715842E-3</v>
      </c>
      <c r="AD398" s="3">
        <f t="shared" si="289"/>
        <v>4.1105598866052473E-2</v>
      </c>
      <c r="AG398" s="2">
        <v>44771</v>
      </c>
      <c r="AH398">
        <v>189.19</v>
      </c>
      <c r="AI398" s="20">
        <f t="shared" si="254"/>
        <v>177.47119445145017</v>
      </c>
      <c r="AJ398">
        <v>198.25</v>
      </c>
      <c r="AK398">
        <v>185.97</v>
      </c>
      <c r="AL398" s="3">
        <f t="shared" si="268"/>
        <v>5.5388456954769794E-2</v>
      </c>
      <c r="AM398" s="3">
        <f t="shared" si="269"/>
        <v>7.1573375600144651E-3</v>
      </c>
      <c r="AN398" s="3">
        <f t="shared" si="270"/>
        <v>4.7888366192716303E-2</v>
      </c>
      <c r="AQ398" s="2">
        <v>44771</v>
      </c>
      <c r="AR398">
        <v>94.45</v>
      </c>
      <c r="AS398" s="20">
        <f t="shared" si="255"/>
        <v>82.055447229959753</v>
      </c>
      <c r="AT398">
        <v>96.93</v>
      </c>
      <c r="AU398">
        <v>84.21</v>
      </c>
      <c r="AV398" s="3">
        <f t="shared" si="271"/>
        <v>4.634691848906547E-2</v>
      </c>
      <c r="AW398" s="3">
        <f t="shared" si="272"/>
        <v>1.957563655516581E-2</v>
      </c>
      <c r="AX398" s="3">
        <f t="shared" si="273"/>
        <v>2.6257278983589316E-2</v>
      </c>
      <c r="BA398" s="2">
        <v>44771</v>
      </c>
      <c r="BB398">
        <v>115.59</v>
      </c>
      <c r="BC398" s="20">
        <f t="shared" si="256"/>
        <v>104.90874653259363</v>
      </c>
      <c r="BD398">
        <v>115.36</v>
      </c>
      <c r="BE398">
        <v>104.7</v>
      </c>
      <c r="BF398" s="3">
        <f t="shared" si="274"/>
        <v>4.7984644913627861E-3</v>
      </c>
      <c r="BG398" s="3">
        <f t="shared" si="275"/>
        <v>6.8017901400538872E-3</v>
      </c>
      <c r="BH398" s="3">
        <f t="shared" si="276"/>
        <v>-1.9897915044554404E-3</v>
      </c>
      <c r="BJ398" s="1"/>
      <c r="BK398" s="2">
        <v>44771</v>
      </c>
      <c r="BL398">
        <v>161.24</v>
      </c>
      <c r="BM398" s="20">
        <f t="shared" si="257"/>
        <v>157.92610177835209</v>
      </c>
      <c r="BN398">
        <v>162.51</v>
      </c>
      <c r="BO398">
        <v>159.16999999999999</v>
      </c>
      <c r="BP398" s="3">
        <f t="shared" si="277"/>
        <v>3.2766675317933869E-2</v>
      </c>
      <c r="BQ398" s="3">
        <f t="shared" si="278"/>
        <v>2.4695703207578967E-2</v>
      </c>
      <c r="BR398" s="3">
        <f t="shared" si="279"/>
        <v>7.8764574547258714E-3</v>
      </c>
      <c r="BU398" s="2">
        <v>44771</v>
      </c>
      <c r="BV398">
        <v>277.7</v>
      </c>
      <c r="BW398" s="20">
        <f t="shared" si="258"/>
        <v>268.17427869202822</v>
      </c>
      <c r="BX398">
        <v>280.74</v>
      </c>
      <c r="BY398">
        <v>271.11</v>
      </c>
      <c r="BZ398" s="3">
        <f t="shared" si="280"/>
        <v>1.565953620799454E-2</v>
      </c>
      <c r="CA398" s="3">
        <f t="shared" si="281"/>
        <v>4.6614419212085423E-3</v>
      </c>
      <c r="CB398" s="3">
        <f t="shared" si="282"/>
        <v>1.0947065178249948E-2</v>
      </c>
      <c r="CE398" s="2">
        <v>44771</v>
      </c>
      <c r="CF398">
        <v>42.77</v>
      </c>
      <c r="CG398" s="20">
        <f t="shared" si="261"/>
        <v>40.642187641980918</v>
      </c>
      <c r="CH398">
        <v>44.02</v>
      </c>
      <c r="CI398">
        <v>41.83</v>
      </c>
      <c r="CJ398" s="3">
        <f t="shared" si="283"/>
        <v>1.7761557177615517E-2</v>
      </c>
      <c r="CK398" s="3">
        <f t="shared" si="284"/>
        <v>-1.1138986813116425E-2</v>
      </c>
      <c r="CL398" s="3">
        <f t="shared" si="285"/>
        <v>2.9226093055880309E-2</v>
      </c>
      <c r="CO398" s="2">
        <v>44771</v>
      </c>
      <c r="CP398">
        <v>63.71</v>
      </c>
      <c r="CQ398" s="20">
        <f t="shared" si="259"/>
        <v>56.63111111111111</v>
      </c>
      <c r="CR398">
        <v>64.17</v>
      </c>
      <c r="CS398">
        <v>57.04</v>
      </c>
      <c r="CT398" s="3">
        <f t="shared" si="286"/>
        <v>1.7562346329469403E-3</v>
      </c>
      <c r="CU398" s="3">
        <f t="shared" si="287"/>
        <v>-5.4248136439917216E-3</v>
      </c>
      <c r="CV398" s="3">
        <f t="shared" si="288"/>
        <v>7.2202166064982976E-3</v>
      </c>
    </row>
    <row r="399" spans="3:100" x14ac:dyDescent="0.25">
      <c r="C399" s="2">
        <v>44774</v>
      </c>
      <c r="D399">
        <v>62.5</v>
      </c>
      <c r="E399" s="20">
        <f t="shared" si="251"/>
        <v>61.300767508794372</v>
      </c>
      <c r="F399">
        <v>62.54</v>
      </c>
      <c r="G399">
        <v>61.34</v>
      </c>
      <c r="H399" s="3">
        <f t="shared" si="262"/>
        <v>1.1043349266523839E-2</v>
      </c>
      <c r="I399" s="3">
        <f t="shared" si="263"/>
        <v>1.0396695381479581E-2</v>
      </c>
      <c r="J399" s="3">
        <f t="shared" si="264"/>
        <v>6.3999999999997392E-4</v>
      </c>
      <c r="M399" s="2">
        <v>44774</v>
      </c>
      <c r="N399">
        <v>18.18</v>
      </c>
      <c r="O399" s="20">
        <f t="shared" si="252"/>
        <v>18.130704989154012</v>
      </c>
      <c r="P399">
        <v>18.440000000000001</v>
      </c>
      <c r="Q399">
        <v>18.39</v>
      </c>
      <c r="R399" s="3">
        <f t="shared" si="265"/>
        <v>1.5461071231363865E-2</v>
      </c>
      <c r="S399" s="3">
        <f t="shared" si="266"/>
        <v>1.1432904005528322E-3</v>
      </c>
      <c r="T399" s="3">
        <f t="shared" si="267"/>
        <v>1.4301430143014437E-2</v>
      </c>
      <c r="W399" s="2">
        <v>44774</v>
      </c>
      <c r="X399">
        <v>14.66</v>
      </c>
      <c r="Y399" s="20">
        <f t="shared" si="253"/>
        <v>10.932881355932203</v>
      </c>
      <c r="Z399">
        <v>15.34</v>
      </c>
      <c r="AA399">
        <v>11.44</v>
      </c>
      <c r="AB399" s="3">
        <f t="shared" si="260"/>
        <v>4.3795620437956151E-2</v>
      </c>
      <c r="AC399" s="3">
        <f t="shared" si="290"/>
        <v>-2.4743288383027862E-3</v>
      </c>
      <c r="AD399" s="3">
        <f t="shared" si="289"/>
        <v>4.6384720327421469E-2</v>
      </c>
      <c r="AG399" s="2">
        <v>44774</v>
      </c>
      <c r="AH399">
        <v>195.08</v>
      </c>
      <c r="AI399" s="20">
        <f t="shared" si="254"/>
        <v>182.99637278045776</v>
      </c>
      <c r="AJ399">
        <v>194.86</v>
      </c>
      <c r="AK399">
        <v>182.79</v>
      </c>
      <c r="AL399" s="3">
        <f t="shared" si="268"/>
        <v>-1.7099532182610178E-2</v>
      </c>
      <c r="AM399" s="3">
        <f t="shared" si="269"/>
        <v>-1.5989822119386154E-2</v>
      </c>
      <c r="AN399" s="3">
        <f t="shared" si="270"/>
        <v>-1.1277424646298773E-3</v>
      </c>
      <c r="AQ399" s="2">
        <v>44774</v>
      </c>
      <c r="AR399">
        <v>94.79</v>
      </c>
      <c r="AS399" s="20">
        <f t="shared" si="255"/>
        <v>82.349314140558846</v>
      </c>
      <c r="AT399">
        <v>94.48</v>
      </c>
      <c r="AU399">
        <v>82.08</v>
      </c>
      <c r="AV399" s="3">
        <f t="shared" si="271"/>
        <v>-2.5293908086925443E-2</v>
      </c>
      <c r="AW399" s="3">
        <f t="shared" si="272"/>
        <v>-2.2095782679505405E-2</v>
      </c>
      <c r="AX399" s="3">
        <f t="shared" si="273"/>
        <v>-3.2703871716425192E-3</v>
      </c>
      <c r="BA399" s="2">
        <v>44774</v>
      </c>
      <c r="BB399">
        <v>114.5</v>
      </c>
      <c r="BC399" s="20">
        <f t="shared" si="256"/>
        <v>103.92321162770335</v>
      </c>
      <c r="BD399">
        <v>114.21</v>
      </c>
      <c r="BE399">
        <v>103.66</v>
      </c>
      <c r="BF399" s="3">
        <f t="shared" si="274"/>
        <v>-9.9331423113658834E-3</v>
      </c>
      <c r="BG399" s="3">
        <f t="shared" si="275"/>
        <v>-7.4191821613815989E-3</v>
      </c>
      <c r="BH399" s="3">
        <f t="shared" si="276"/>
        <v>-2.5327510917030338E-3</v>
      </c>
      <c r="BJ399" s="1"/>
      <c r="BK399" s="2">
        <v>44774</v>
      </c>
      <c r="BL399">
        <v>161.01</v>
      </c>
      <c r="BM399" s="20">
        <f t="shared" si="257"/>
        <v>157.71024704352669</v>
      </c>
      <c r="BN399">
        <v>161.51</v>
      </c>
      <c r="BO399">
        <v>158.19999999999999</v>
      </c>
      <c r="BP399" s="3">
        <f t="shared" si="277"/>
        <v>-6.0941132122886987E-3</v>
      </c>
      <c r="BQ399" s="3">
        <f t="shared" si="278"/>
        <v>-9.1710306997128122E-3</v>
      </c>
      <c r="BR399" s="3">
        <f t="shared" si="279"/>
        <v>3.1053971802994518E-3</v>
      </c>
      <c r="BU399" s="2">
        <v>44774</v>
      </c>
      <c r="BV399">
        <v>277.82</v>
      </c>
      <c r="BW399" s="20">
        <f t="shared" si="258"/>
        <v>268.29651307506924</v>
      </c>
      <c r="BX399">
        <v>278.01</v>
      </c>
      <c r="BY399">
        <v>268.48</v>
      </c>
      <c r="BZ399" s="3">
        <f t="shared" si="280"/>
        <v>-9.7008594297517403E-3</v>
      </c>
      <c r="CA399" s="3">
        <f t="shared" si="281"/>
        <v>-1.0377658238098109E-2</v>
      </c>
      <c r="CB399" s="3">
        <f t="shared" si="282"/>
        <v>6.8389604780083602E-4</v>
      </c>
      <c r="CE399" s="2">
        <v>44774</v>
      </c>
      <c r="CF399">
        <v>43.69</v>
      </c>
      <c r="CG399" s="20">
        <f t="shared" si="261"/>
        <v>41.514400181077406</v>
      </c>
      <c r="CH399">
        <v>44.18</v>
      </c>
      <c r="CI399">
        <v>41.98</v>
      </c>
      <c r="CJ399" s="3">
        <f t="shared" si="283"/>
        <v>3.58594310303606E-3</v>
      </c>
      <c r="CK399" s="3">
        <f t="shared" si="284"/>
        <v>-7.5448199598994181E-3</v>
      </c>
      <c r="CL399" s="3">
        <f t="shared" si="285"/>
        <v>1.121538109407183E-2</v>
      </c>
      <c r="CO399" s="2">
        <v>44774</v>
      </c>
      <c r="CP399">
        <v>64.09</v>
      </c>
      <c r="CQ399" s="20">
        <f t="shared" si="259"/>
        <v>56.967785182889038</v>
      </c>
      <c r="CR399">
        <v>64.52</v>
      </c>
      <c r="CS399">
        <v>57.35</v>
      </c>
      <c r="CT399" s="3">
        <f t="shared" si="286"/>
        <v>5.4347826086957873E-3</v>
      </c>
      <c r="CU399" s="3">
        <f t="shared" si="287"/>
        <v>-1.2660381681445232E-3</v>
      </c>
      <c r="CV399" s="3">
        <f t="shared" si="288"/>
        <v>6.7093150257448997E-3</v>
      </c>
    </row>
    <row r="400" spans="3:100" x14ac:dyDescent="0.25">
      <c r="C400" s="2">
        <v>44775</v>
      </c>
      <c r="D400">
        <v>61.75</v>
      </c>
      <c r="E400" s="20">
        <f t="shared" si="251"/>
        <v>60.563830638706584</v>
      </c>
      <c r="F400">
        <v>62.47</v>
      </c>
      <c r="G400">
        <v>61.27</v>
      </c>
      <c r="H400" s="3">
        <f t="shared" si="262"/>
        <v>-1.1411803064884651E-3</v>
      </c>
      <c r="I400" s="3">
        <f t="shared" si="263"/>
        <v>-1.2653559851539264E-2</v>
      </c>
      <c r="J400" s="3">
        <f t="shared" si="264"/>
        <v>1.165991902833996E-2</v>
      </c>
      <c r="M400" s="2">
        <v>44775</v>
      </c>
      <c r="N400">
        <v>18.12</v>
      </c>
      <c r="O400" s="20">
        <f t="shared" si="252"/>
        <v>18.061327576902322</v>
      </c>
      <c r="P400">
        <v>18.53</v>
      </c>
      <c r="Q400">
        <v>18.47</v>
      </c>
      <c r="R400" s="3">
        <f t="shared" si="265"/>
        <v>4.350190320826508E-3</v>
      </c>
      <c r="S400" s="3">
        <f t="shared" si="266"/>
        <v>-1.7872344921026628E-2</v>
      </c>
      <c r="T400" s="3">
        <f t="shared" si="267"/>
        <v>2.2626931567328867E-2</v>
      </c>
      <c r="W400" s="2">
        <v>44775</v>
      </c>
      <c r="X400">
        <v>15.2</v>
      </c>
      <c r="Y400" s="20">
        <f t="shared" si="253"/>
        <v>11.339841688654353</v>
      </c>
      <c r="Z400">
        <v>15.16</v>
      </c>
      <c r="AA400">
        <v>11.31</v>
      </c>
      <c r="AB400" s="3">
        <f t="shared" si="260"/>
        <v>-1.1363636363636243E-2</v>
      </c>
      <c r="AC400" s="3">
        <f t="shared" si="290"/>
        <v>-8.7550971455985227E-3</v>
      </c>
      <c r="AD400" s="3">
        <f t="shared" si="289"/>
        <v>-2.6315789473683182E-3</v>
      </c>
      <c r="AG400" s="2">
        <v>44775</v>
      </c>
      <c r="AH400">
        <v>188</v>
      </c>
      <c r="AI400" s="20">
        <f t="shared" si="254"/>
        <v>176.36205111438071</v>
      </c>
      <c r="AJ400">
        <v>183.51</v>
      </c>
      <c r="AK400">
        <v>172.15</v>
      </c>
      <c r="AL400" s="3">
        <f t="shared" si="268"/>
        <v>-5.8208873570764208E-2</v>
      </c>
      <c r="AM400" s="3">
        <f t="shared" si="269"/>
        <v>-3.5165757894957572E-2</v>
      </c>
      <c r="AN400" s="3">
        <f t="shared" si="270"/>
        <v>-2.388297872340428E-2</v>
      </c>
      <c r="AQ400" s="2">
        <v>44775</v>
      </c>
      <c r="AR400">
        <v>94.69</v>
      </c>
      <c r="AS400" s="20">
        <f t="shared" si="255"/>
        <v>82.258603167853735</v>
      </c>
      <c r="AT400">
        <v>94.07</v>
      </c>
      <c r="AU400">
        <v>81.72</v>
      </c>
      <c r="AV400" s="3">
        <f t="shared" si="271"/>
        <v>-4.3859649122807154E-3</v>
      </c>
      <c r="AW400" s="3">
        <f t="shared" si="272"/>
        <v>2.1759645206351763E-3</v>
      </c>
      <c r="AX400" s="3">
        <f t="shared" si="273"/>
        <v>-6.5476819093887029E-3</v>
      </c>
      <c r="BA400" s="2">
        <v>44775</v>
      </c>
      <c r="BB400">
        <v>113.92</v>
      </c>
      <c r="BC400" s="20">
        <f t="shared" si="256"/>
        <v>103.39230454505027</v>
      </c>
      <c r="BD400">
        <v>112.43</v>
      </c>
      <c r="BE400">
        <v>102.04</v>
      </c>
      <c r="BF400" s="3">
        <f t="shared" si="274"/>
        <v>-1.5628014663322309E-2</v>
      </c>
      <c r="BG400" s="3">
        <f t="shared" si="275"/>
        <v>-2.5824373427525416E-3</v>
      </c>
      <c r="BH400" s="3">
        <f t="shared" si="276"/>
        <v>-1.3079353932584303E-2</v>
      </c>
      <c r="BJ400" s="1"/>
      <c r="BK400" s="2">
        <v>44775</v>
      </c>
      <c r="BL400">
        <v>160.1</v>
      </c>
      <c r="BM400" s="20">
        <f t="shared" si="257"/>
        <v>156.81815511530527</v>
      </c>
      <c r="BN400">
        <v>160.01</v>
      </c>
      <c r="BO400">
        <v>156.72999999999999</v>
      </c>
      <c r="BP400" s="3">
        <f t="shared" si="277"/>
        <v>-9.2920353982300918E-3</v>
      </c>
      <c r="BQ400" s="3">
        <f t="shared" si="278"/>
        <v>-8.7347969955418048E-3</v>
      </c>
      <c r="BR400" s="3">
        <f t="shared" si="279"/>
        <v>-5.6214865708925643E-4</v>
      </c>
      <c r="BU400" s="2">
        <v>44775</v>
      </c>
      <c r="BV400">
        <v>276</v>
      </c>
      <c r="BW400" s="20">
        <f t="shared" si="258"/>
        <v>266.53955316206969</v>
      </c>
      <c r="BX400">
        <v>274.82</v>
      </c>
      <c r="BY400">
        <v>265.39999999999998</v>
      </c>
      <c r="BZ400" s="3">
        <f t="shared" si="280"/>
        <v>-1.1471990464839266E-2</v>
      </c>
      <c r="CA400" s="3">
        <f t="shared" si="281"/>
        <v>-7.2275284487869351E-3</v>
      </c>
      <c r="CB400" s="3">
        <f t="shared" si="282"/>
        <v>-4.2753623188406253E-3</v>
      </c>
      <c r="CE400" s="2">
        <v>44775</v>
      </c>
      <c r="CF400">
        <v>44.38</v>
      </c>
      <c r="CG400" s="20">
        <f t="shared" si="261"/>
        <v>42.172539000678285</v>
      </c>
      <c r="CH400">
        <v>44.23</v>
      </c>
      <c r="CI400">
        <v>42.03</v>
      </c>
      <c r="CJ400" s="3">
        <f t="shared" si="283"/>
        <v>1.1910433539781273E-3</v>
      </c>
      <c r="CK400" s="3">
        <f t="shared" si="284"/>
        <v>4.5864459427891191E-3</v>
      </c>
      <c r="CL400" s="3">
        <f t="shared" si="285"/>
        <v>-3.3799008562418464E-3</v>
      </c>
      <c r="CO400" s="2">
        <v>44775</v>
      </c>
      <c r="CP400">
        <v>64.59</v>
      </c>
      <c r="CQ400" s="20">
        <f t="shared" si="259"/>
        <v>57.414461030798243</v>
      </c>
      <c r="CR400">
        <v>63.64</v>
      </c>
      <c r="CS400">
        <v>56.57</v>
      </c>
      <c r="CT400" s="3">
        <f t="shared" si="286"/>
        <v>-1.3600697471665257E-2</v>
      </c>
      <c r="CU400" s="3">
        <f t="shared" si="287"/>
        <v>1.1239935623059694E-3</v>
      </c>
      <c r="CV400" s="3">
        <f t="shared" si="288"/>
        <v>-1.4708159157764356E-2</v>
      </c>
    </row>
    <row r="401" spans="3:100" x14ac:dyDescent="0.25">
      <c r="C401" s="2">
        <v>44776</v>
      </c>
      <c r="D401">
        <v>62.5</v>
      </c>
      <c r="E401" s="20">
        <f t="shared" si="251"/>
        <v>61.303501945525291</v>
      </c>
      <c r="F401">
        <v>64.25</v>
      </c>
      <c r="G401">
        <v>63.02</v>
      </c>
      <c r="H401" s="3">
        <f t="shared" si="262"/>
        <v>2.8562102170719861E-2</v>
      </c>
      <c r="I401" s="3">
        <f t="shared" si="263"/>
        <v>5.4679199486362684E-4</v>
      </c>
      <c r="J401" s="3">
        <f t="shared" si="264"/>
        <v>2.8000000000000025E-2</v>
      </c>
      <c r="M401" s="2">
        <v>44776</v>
      </c>
      <c r="N401">
        <v>18.18</v>
      </c>
      <c r="O401" s="20">
        <f t="shared" si="252"/>
        <v>18.131879301217573</v>
      </c>
      <c r="P401">
        <v>18.89</v>
      </c>
      <c r="Q401">
        <v>18.84</v>
      </c>
      <c r="R401" s="3">
        <f t="shared" si="265"/>
        <v>2.0032485110990761E-2</v>
      </c>
      <c r="S401" s="3">
        <f t="shared" si="266"/>
        <v>-1.8306480713720985E-2</v>
      </c>
      <c r="T401" s="3">
        <f t="shared" si="267"/>
        <v>3.9053905390539212E-2</v>
      </c>
      <c r="W401" s="2">
        <v>44776</v>
      </c>
      <c r="X401">
        <v>15.48</v>
      </c>
      <c r="Y401" s="20">
        <f t="shared" si="253"/>
        <v>11.543403441682599</v>
      </c>
      <c r="Z401">
        <v>15.69</v>
      </c>
      <c r="AA401">
        <v>11.7</v>
      </c>
      <c r="AB401" s="3">
        <f t="shared" si="260"/>
        <v>3.4482758620689502E-2</v>
      </c>
      <c r="AC401" s="3">
        <f t="shared" si="290"/>
        <v>2.0636909078921128E-2</v>
      </c>
      <c r="AD401" s="3">
        <f t="shared" si="289"/>
        <v>1.3565891472868241E-2</v>
      </c>
      <c r="AG401" s="2">
        <v>44776</v>
      </c>
      <c r="AH401">
        <v>183.32</v>
      </c>
      <c r="AI401" s="20">
        <f t="shared" si="254"/>
        <v>171.97214414611474</v>
      </c>
      <c r="AJ401">
        <v>182.87</v>
      </c>
      <c r="AK401">
        <v>171.55</v>
      </c>
      <c r="AL401" s="3">
        <f t="shared" si="268"/>
        <v>-3.4853325588150019E-3</v>
      </c>
      <c r="AM401" s="3">
        <f t="shared" si="269"/>
        <v>-1.0331446638702779E-3</v>
      </c>
      <c r="AN401" s="3">
        <f t="shared" si="270"/>
        <v>-2.4547239799258547E-3</v>
      </c>
      <c r="AQ401" s="2">
        <v>44776</v>
      </c>
      <c r="AR401">
        <v>94.42</v>
      </c>
      <c r="AS401" s="20">
        <f t="shared" si="255"/>
        <v>82.023614590199955</v>
      </c>
      <c r="AT401">
        <v>91.02</v>
      </c>
      <c r="AU401">
        <v>79.069999999999993</v>
      </c>
      <c r="AV401" s="3">
        <f t="shared" si="271"/>
        <v>-3.242780225159092E-2</v>
      </c>
      <c r="AW401" s="3">
        <f t="shared" si="272"/>
        <v>3.7153033553591897E-3</v>
      </c>
      <c r="AX401" s="3">
        <f t="shared" si="273"/>
        <v>-3.6009320059309569E-2</v>
      </c>
      <c r="BA401" s="2">
        <v>44776</v>
      </c>
      <c r="BB401">
        <v>113.45</v>
      </c>
      <c r="BC401" s="20">
        <f t="shared" si="256"/>
        <v>102.96478743068393</v>
      </c>
      <c r="BD401">
        <v>113.61</v>
      </c>
      <c r="BE401">
        <v>103.11</v>
      </c>
      <c r="BF401" s="3">
        <f t="shared" si="274"/>
        <v>1.0486083888671116E-2</v>
      </c>
      <c r="BG401" s="3">
        <f t="shared" si="275"/>
        <v>9.0629893246170212E-3</v>
      </c>
      <c r="BH401" s="3">
        <f t="shared" si="276"/>
        <v>1.4103129131775027E-3</v>
      </c>
      <c r="BJ401" s="1"/>
      <c r="BK401" s="2">
        <v>44776</v>
      </c>
      <c r="BL401">
        <v>160.84</v>
      </c>
      <c r="BM401" s="20">
        <f t="shared" si="257"/>
        <v>157.53858303738036</v>
      </c>
      <c r="BN401">
        <v>166.13</v>
      </c>
      <c r="BO401">
        <v>162.72</v>
      </c>
      <c r="BP401" s="3">
        <f t="shared" si="277"/>
        <v>3.8218592483889591E-2</v>
      </c>
      <c r="BQ401" s="3">
        <f t="shared" si="278"/>
        <v>5.1590827370662229E-3</v>
      </c>
      <c r="BR401" s="3">
        <f t="shared" si="279"/>
        <v>3.2889828400895382E-2</v>
      </c>
      <c r="BU401" s="2">
        <v>44776</v>
      </c>
      <c r="BV401">
        <v>276.76</v>
      </c>
      <c r="BW401" s="20">
        <f t="shared" si="258"/>
        <v>267.27567670903102</v>
      </c>
      <c r="BX401">
        <v>282.47000000000003</v>
      </c>
      <c r="BY401">
        <v>272.79000000000002</v>
      </c>
      <c r="BZ401" s="3">
        <f t="shared" si="280"/>
        <v>2.7844762622456942E-2</v>
      </c>
      <c r="CA401" s="3">
        <f t="shared" si="281"/>
        <v>7.0673576075019895E-3</v>
      </c>
      <c r="CB401" s="3">
        <f t="shared" si="282"/>
        <v>2.0631594161006017E-2</v>
      </c>
      <c r="CE401" s="2">
        <v>44776</v>
      </c>
      <c r="CF401">
        <v>44.05</v>
      </c>
      <c r="CG401" s="20">
        <f t="shared" si="261"/>
        <v>41.862689655172417</v>
      </c>
      <c r="CH401">
        <v>43.5</v>
      </c>
      <c r="CI401">
        <v>41.34</v>
      </c>
      <c r="CJ401" s="3">
        <f t="shared" si="283"/>
        <v>-1.6416845110635236E-2</v>
      </c>
      <c r="CK401" s="3">
        <f t="shared" si="284"/>
        <v>-3.9807362557121584E-3</v>
      </c>
      <c r="CL401" s="3">
        <f t="shared" si="285"/>
        <v>-1.2485811577752526E-2</v>
      </c>
      <c r="CO401" s="2">
        <v>44776</v>
      </c>
      <c r="CP401">
        <v>63.55</v>
      </c>
      <c r="CQ401" s="20">
        <f t="shared" si="259"/>
        <v>56.481156132665831</v>
      </c>
      <c r="CR401">
        <v>63.92</v>
      </c>
      <c r="CS401">
        <v>56.81</v>
      </c>
      <c r="CT401" s="3">
        <f t="shared" si="286"/>
        <v>4.2425313770551032E-3</v>
      </c>
      <c r="CU401" s="3">
        <f t="shared" si="287"/>
        <v>-1.5705120617671708E-3</v>
      </c>
      <c r="CV401" s="3">
        <f t="shared" si="288"/>
        <v>5.8221872541306396E-3</v>
      </c>
    </row>
    <row r="402" spans="3:100" x14ac:dyDescent="0.25">
      <c r="C402" s="2">
        <v>44777</v>
      </c>
      <c r="D402">
        <v>64.12</v>
      </c>
      <c r="E402" s="20">
        <f t="shared" si="251"/>
        <v>62.884070932922143</v>
      </c>
      <c r="F402">
        <v>64.849999999999994</v>
      </c>
      <c r="G402">
        <v>63.6</v>
      </c>
      <c r="H402" s="3">
        <f t="shared" si="262"/>
        <v>9.2034274833385776E-3</v>
      </c>
      <c r="I402" s="3">
        <f t="shared" si="263"/>
        <v>-2.1569195029809141E-3</v>
      </c>
      <c r="J402" s="3">
        <f t="shared" si="264"/>
        <v>1.1384903306300487E-2</v>
      </c>
      <c r="M402" s="2">
        <v>44777</v>
      </c>
      <c r="N402">
        <v>18.850000000000001</v>
      </c>
      <c r="O402" s="20">
        <f t="shared" si="252"/>
        <v>18.791155046826226</v>
      </c>
      <c r="P402">
        <v>19.22</v>
      </c>
      <c r="Q402">
        <v>19.16</v>
      </c>
      <c r="R402" s="3">
        <f t="shared" si="265"/>
        <v>1.6985138004246281E-2</v>
      </c>
      <c r="S402" s="3">
        <f t="shared" si="266"/>
        <v>-2.5926195952109543E-3</v>
      </c>
      <c r="T402" s="3">
        <f t="shared" si="267"/>
        <v>1.9628647214853912E-2</v>
      </c>
      <c r="W402" s="2">
        <v>44777</v>
      </c>
      <c r="X402">
        <v>15.65</v>
      </c>
      <c r="Y402" s="20">
        <f t="shared" si="253"/>
        <v>11.668770331815226</v>
      </c>
      <c r="Z402">
        <v>15.37</v>
      </c>
      <c r="AA402">
        <v>11.46</v>
      </c>
      <c r="AB402" s="3">
        <f t="shared" si="260"/>
        <v>-2.0512820512820329E-2</v>
      </c>
      <c r="AC402" s="3">
        <f t="shared" si="290"/>
        <v>-2.6692024089549626E-3</v>
      </c>
      <c r="AD402" s="3">
        <f t="shared" si="289"/>
        <v>-1.7891373801916965E-2</v>
      </c>
      <c r="AG402" s="2">
        <v>44777</v>
      </c>
      <c r="AH402">
        <v>182.86</v>
      </c>
      <c r="AI402" s="20">
        <f t="shared" si="254"/>
        <v>171.53829340013073</v>
      </c>
      <c r="AJ402">
        <v>183.64</v>
      </c>
      <c r="AK402">
        <v>172.27</v>
      </c>
      <c r="AL402" s="3">
        <f t="shared" si="268"/>
        <v>4.1970271058000552E-3</v>
      </c>
      <c r="AM402" s="3">
        <f t="shared" si="269"/>
        <v>-6.824016245576825E-5</v>
      </c>
      <c r="AN402" s="3">
        <f t="shared" si="270"/>
        <v>4.2655583506505668E-3</v>
      </c>
      <c r="AQ402" s="2">
        <v>44777</v>
      </c>
      <c r="AR402">
        <v>90.31</v>
      </c>
      <c r="AS402" s="20">
        <f t="shared" si="255"/>
        <v>78.460631953205649</v>
      </c>
      <c r="AT402">
        <v>87.19</v>
      </c>
      <c r="AU402">
        <v>75.75</v>
      </c>
      <c r="AV402" s="3">
        <f t="shared" si="271"/>
        <v>-4.1988111799671102E-2</v>
      </c>
      <c r="AW402" s="3">
        <f t="shared" si="272"/>
        <v>-7.7066908662494216E-3</v>
      </c>
      <c r="AX402" s="3">
        <f t="shared" si="273"/>
        <v>-3.4547669139630255E-2</v>
      </c>
      <c r="BA402" s="2">
        <v>44777</v>
      </c>
      <c r="BB402">
        <v>112.85</v>
      </c>
      <c r="BC402" s="20">
        <f t="shared" si="256"/>
        <v>102.42473300106801</v>
      </c>
      <c r="BD402">
        <v>112.36</v>
      </c>
      <c r="BE402">
        <v>101.98</v>
      </c>
      <c r="BF402" s="3">
        <f t="shared" si="274"/>
        <v>-1.0959169818640202E-2</v>
      </c>
      <c r="BG402" s="3">
        <f t="shared" si="275"/>
        <v>-6.6459800109784917E-3</v>
      </c>
      <c r="BH402" s="3">
        <f t="shared" si="276"/>
        <v>-4.3420469649978477E-3</v>
      </c>
      <c r="BJ402" s="1"/>
      <c r="BK402" s="2">
        <v>44777</v>
      </c>
      <c r="BL402">
        <v>166.01</v>
      </c>
      <c r="BM402" s="20">
        <f t="shared" si="257"/>
        <v>162.6058989204511</v>
      </c>
      <c r="BN402">
        <v>165.81</v>
      </c>
      <c r="BO402">
        <v>162.41</v>
      </c>
      <c r="BP402" s="3">
        <f t="shared" si="277"/>
        <v>-1.9051130776794878E-3</v>
      </c>
      <c r="BQ402" s="3">
        <f t="shared" si="278"/>
        <v>-7.0121115750310103E-4</v>
      </c>
      <c r="BR402" s="3">
        <f t="shared" si="279"/>
        <v>-1.2047467020057656E-3</v>
      </c>
      <c r="BU402" s="2">
        <v>44777</v>
      </c>
      <c r="BV402">
        <v>281.8</v>
      </c>
      <c r="BW402" s="20">
        <f t="shared" si="258"/>
        <v>272.14339502908518</v>
      </c>
      <c r="BX402">
        <v>283.64999999999998</v>
      </c>
      <c r="BY402">
        <v>273.93</v>
      </c>
      <c r="BZ402" s="3">
        <f t="shared" si="280"/>
        <v>4.1790388210711793E-3</v>
      </c>
      <c r="CA402" s="3">
        <f t="shared" si="281"/>
        <v>-2.3703397152199379E-3</v>
      </c>
      <c r="CB402" s="3">
        <f t="shared" si="282"/>
        <v>6.5649396735272258E-3</v>
      </c>
      <c r="CE402" s="2">
        <v>44777</v>
      </c>
      <c r="CF402">
        <v>43.56</v>
      </c>
      <c r="CG402" s="20">
        <f t="shared" si="261"/>
        <v>41.385121834687055</v>
      </c>
      <c r="CH402">
        <v>41.86</v>
      </c>
      <c r="CI402">
        <v>39.770000000000003</v>
      </c>
      <c r="CJ402" s="3">
        <f t="shared" si="283"/>
        <v>-3.7977745524915285E-2</v>
      </c>
      <c r="CK402" s="3">
        <f t="shared" si="284"/>
        <v>1.0914812454536627E-3</v>
      </c>
      <c r="CL402" s="3">
        <f t="shared" si="285"/>
        <v>-3.9026629935720814E-2</v>
      </c>
      <c r="CO402" s="2">
        <v>44777</v>
      </c>
      <c r="CP402">
        <v>63.64</v>
      </c>
      <c r="CQ402" s="20">
        <f t="shared" si="259"/>
        <v>56.563335950997335</v>
      </c>
      <c r="CR402">
        <v>63.67</v>
      </c>
      <c r="CS402">
        <v>56.59</v>
      </c>
      <c r="CT402" s="3">
        <f t="shared" si="286"/>
        <v>-3.8725576483013002E-3</v>
      </c>
      <c r="CU402" s="3">
        <f t="shared" si="287"/>
        <v>-4.3419124978466561E-3</v>
      </c>
      <c r="CV402" s="3">
        <f t="shared" si="288"/>
        <v>4.7140163419223668E-4</v>
      </c>
    </row>
    <row r="403" spans="3:100" x14ac:dyDescent="0.25">
      <c r="C403" s="2">
        <v>44778</v>
      </c>
      <c r="D403">
        <v>62.86</v>
      </c>
      <c r="E403" s="20">
        <f t="shared" si="251"/>
        <v>61.652315081652254</v>
      </c>
      <c r="F403">
        <v>62.46</v>
      </c>
      <c r="G403">
        <v>61.26</v>
      </c>
      <c r="H403" s="3">
        <f t="shared" si="262"/>
        <v>-3.6792452830188727E-2</v>
      </c>
      <c r="I403" s="3">
        <f t="shared" si="263"/>
        <v>-3.0623976703580968E-2</v>
      </c>
      <c r="J403" s="3">
        <f t="shared" si="264"/>
        <v>-6.3633471205853942E-3</v>
      </c>
      <c r="M403" s="2">
        <v>44778</v>
      </c>
      <c r="N403">
        <v>18.809999999999999</v>
      </c>
      <c r="O403" s="20">
        <f t="shared" si="252"/>
        <v>18.760473933649291</v>
      </c>
      <c r="P403">
        <v>18.989999999999998</v>
      </c>
      <c r="Q403">
        <v>18.940000000000001</v>
      </c>
      <c r="R403" s="3">
        <f t="shared" si="265"/>
        <v>-1.1482254697285921E-2</v>
      </c>
      <c r="S403" s="3">
        <f t="shared" si="266"/>
        <v>-2.0852091145652896E-2</v>
      </c>
      <c r="T403" s="3">
        <f t="shared" si="267"/>
        <v>9.5693779904306719E-3</v>
      </c>
      <c r="W403" s="2">
        <v>44778</v>
      </c>
      <c r="X403">
        <v>15.23</v>
      </c>
      <c r="Y403" s="20">
        <f t="shared" si="253"/>
        <v>11.357797385620916</v>
      </c>
      <c r="Z403">
        <v>15.3</v>
      </c>
      <c r="AA403">
        <v>11.41</v>
      </c>
      <c r="AB403" s="3">
        <f t="shared" si="260"/>
        <v>-4.3630017452007674E-3</v>
      </c>
      <c r="AC403" s="3">
        <f t="shared" si="290"/>
        <v>-8.9182036980004487E-3</v>
      </c>
      <c r="AD403" s="3">
        <f t="shared" si="289"/>
        <v>4.5961917268548813E-3</v>
      </c>
      <c r="AG403" s="2">
        <v>44778</v>
      </c>
      <c r="AH403">
        <v>183.58</v>
      </c>
      <c r="AI403" s="20">
        <f t="shared" si="254"/>
        <v>172.21208155779709</v>
      </c>
      <c r="AJ403">
        <v>185.39</v>
      </c>
      <c r="AK403">
        <v>173.91</v>
      </c>
      <c r="AL403" s="3">
        <f t="shared" si="268"/>
        <v>9.5199396296510308E-3</v>
      </c>
      <c r="AM403" s="3">
        <f t="shared" si="269"/>
        <v>-3.3620736171657839E-4</v>
      </c>
      <c r="AN403" s="3">
        <f t="shared" si="270"/>
        <v>9.8594618150125157E-3</v>
      </c>
      <c r="AQ403" s="2">
        <v>44778</v>
      </c>
      <c r="AR403">
        <v>86.36</v>
      </c>
      <c r="AS403" s="20">
        <f t="shared" si="255"/>
        <v>75.024334652345956</v>
      </c>
      <c r="AT403">
        <v>88.45</v>
      </c>
      <c r="AU403">
        <v>76.84</v>
      </c>
      <c r="AV403" s="3">
        <f t="shared" si="271"/>
        <v>1.4389438943894328E-2</v>
      </c>
      <c r="AW403" s="3">
        <f t="shared" si="272"/>
        <v>-9.5797405630896337E-3</v>
      </c>
      <c r="AX403" s="3">
        <f t="shared" si="273"/>
        <v>2.4201018990273271E-2</v>
      </c>
      <c r="BA403" s="2">
        <v>44778</v>
      </c>
      <c r="BB403">
        <v>112.53</v>
      </c>
      <c r="BC403" s="20">
        <f t="shared" si="256"/>
        <v>102.13827833448514</v>
      </c>
      <c r="BD403">
        <v>115.76</v>
      </c>
      <c r="BE403">
        <v>105.07</v>
      </c>
      <c r="BF403" s="3">
        <f t="shared" si="274"/>
        <v>3.0300058835065702E-2</v>
      </c>
      <c r="BG403" s="3">
        <f t="shared" si="275"/>
        <v>1.5520527013643814E-3</v>
      </c>
      <c r="BH403" s="3">
        <f t="shared" si="276"/>
        <v>2.8703456855949439E-2</v>
      </c>
      <c r="BJ403" s="1"/>
      <c r="BK403" s="2">
        <v>44778</v>
      </c>
      <c r="BL403">
        <v>163.21</v>
      </c>
      <c r="BM403" s="20">
        <f t="shared" si="257"/>
        <v>160.08102691260964</v>
      </c>
      <c r="BN403">
        <v>165.35</v>
      </c>
      <c r="BO403">
        <v>162.18</v>
      </c>
      <c r="BP403" s="3">
        <f t="shared" si="277"/>
        <v>-1.4161689551135392E-3</v>
      </c>
      <c r="BQ403" s="3">
        <f t="shared" si="278"/>
        <v>-1.4340084276770804E-2</v>
      </c>
      <c r="BR403" s="3">
        <f t="shared" si="279"/>
        <v>1.3111941670240768E-2</v>
      </c>
      <c r="BU403" s="2">
        <v>44778</v>
      </c>
      <c r="BV403">
        <v>279.14999999999998</v>
      </c>
      <c r="BW403" s="20">
        <f t="shared" si="258"/>
        <v>269.57891732353039</v>
      </c>
      <c r="BX403">
        <v>282.91000000000003</v>
      </c>
      <c r="BY403">
        <v>273.20999999999998</v>
      </c>
      <c r="BZ403" s="3">
        <f t="shared" si="280"/>
        <v>-2.6284087175556525E-3</v>
      </c>
      <c r="CA403" s="3">
        <f t="shared" si="281"/>
        <v>-1.5883921718941374E-2</v>
      </c>
      <c r="CB403" s="3">
        <f t="shared" si="282"/>
        <v>1.3469460863335225E-2</v>
      </c>
      <c r="CE403" s="2">
        <v>44778</v>
      </c>
      <c r="CF403">
        <v>41.84</v>
      </c>
      <c r="CG403" s="20">
        <f t="shared" si="261"/>
        <v>39.757421189855421</v>
      </c>
      <c r="CH403">
        <v>42.19</v>
      </c>
      <c r="CI403">
        <v>40.090000000000003</v>
      </c>
      <c r="CJ403" s="3">
        <f t="shared" si="283"/>
        <v>8.0462660296705124E-3</v>
      </c>
      <c r="CK403" s="3">
        <f t="shared" si="284"/>
        <v>-3.1628891487511801E-4</v>
      </c>
      <c r="CL403" s="3">
        <f t="shared" si="285"/>
        <v>8.3652007648182813E-3</v>
      </c>
      <c r="CO403" s="2">
        <v>44778</v>
      </c>
      <c r="CP403">
        <v>63.63</v>
      </c>
      <c r="CQ403" s="20">
        <f t="shared" si="259"/>
        <v>56.552191543073526</v>
      </c>
      <c r="CR403">
        <v>63.38</v>
      </c>
      <c r="CS403">
        <v>56.33</v>
      </c>
      <c r="CT403" s="3">
        <f t="shared" si="286"/>
        <v>-4.5944513164870582E-3</v>
      </c>
      <c r="CU403" s="3">
        <f t="shared" si="287"/>
        <v>-6.6811197961613722E-4</v>
      </c>
      <c r="CV403" s="3">
        <f t="shared" si="288"/>
        <v>-3.9289643250040029E-3</v>
      </c>
    </row>
    <row r="404" spans="3:100" x14ac:dyDescent="0.25">
      <c r="C404" s="2">
        <v>44781</v>
      </c>
      <c r="D404">
        <v>61.99</v>
      </c>
      <c r="E404" s="20">
        <f t="shared" si="251"/>
        <v>60.799630593978847</v>
      </c>
      <c r="F404">
        <v>61.45</v>
      </c>
      <c r="G404">
        <v>60.27</v>
      </c>
      <c r="H404" s="3">
        <f t="shared" si="262"/>
        <v>-1.6160626836434822E-2</v>
      </c>
      <c r="I404" s="3">
        <f t="shared" si="263"/>
        <v>-7.5150082602212231E-3</v>
      </c>
      <c r="J404" s="3">
        <f t="shared" si="264"/>
        <v>-8.7110824326503966E-3</v>
      </c>
      <c r="M404" s="2">
        <v>44781</v>
      </c>
      <c r="N404">
        <v>17.5</v>
      </c>
      <c r="O404" s="20">
        <f t="shared" si="252"/>
        <v>17.450815064643056</v>
      </c>
      <c r="P404">
        <v>17.79</v>
      </c>
      <c r="Q404">
        <v>17.739999999999998</v>
      </c>
      <c r="R404" s="3">
        <f t="shared" si="265"/>
        <v>-6.3357972544878738E-2</v>
      </c>
      <c r="S404" s="3">
        <f t="shared" si="266"/>
        <v>-7.8626448540493388E-2</v>
      </c>
      <c r="T404" s="3">
        <f t="shared" si="267"/>
        <v>1.6571428571428681E-2</v>
      </c>
      <c r="W404" s="2">
        <v>44781</v>
      </c>
      <c r="X404">
        <v>15.57</v>
      </c>
      <c r="Y404" s="20">
        <f t="shared" si="253"/>
        <v>11.613365019011406</v>
      </c>
      <c r="Z404">
        <v>15.78</v>
      </c>
      <c r="AA404">
        <v>11.77</v>
      </c>
      <c r="AB404" s="3">
        <f t="shared" si="260"/>
        <v>3.1551270815074473E-2</v>
      </c>
      <c r="AC404" s="3">
        <f t="shared" si="290"/>
        <v>1.7823402192060023E-2</v>
      </c>
      <c r="AD404" s="3">
        <f t="shared" si="289"/>
        <v>1.3487475915221703E-2</v>
      </c>
      <c r="AG404" s="2">
        <v>44781</v>
      </c>
      <c r="AH404">
        <v>186.77</v>
      </c>
      <c r="AI404" s="20">
        <f t="shared" si="254"/>
        <v>175.20053280232497</v>
      </c>
      <c r="AJ404">
        <v>185.81</v>
      </c>
      <c r="AK404">
        <v>174.3</v>
      </c>
      <c r="AL404" s="3">
        <f t="shared" si="268"/>
        <v>2.2425392444369585E-3</v>
      </c>
      <c r="AM404" s="3">
        <f t="shared" si="269"/>
        <v>7.4206934755043363E-3</v>
      </c>
      <c r="AN404" s="3">
        <f t="shared" si="270"/>
        <v>-5.1400117791936539E-3</v>
      </c>
      <c r="AQ404" s="2">
        <v>44781</v>
      </c>
      <c r="AR404">
        <v>88.61</v>
      </c>
      <c r="AS404" s="20">
        <f t="shared" si="255"/>
        <v>76.974645306351874</v>
      </c>
      <c r="AT404">
        <v>88.95</v>
      </c>
      <c r="AU404">
        <v>77.27</v>
      </c>
      <c r="AV404" s="3">
        <f t="shared" si="271"/>
        <v>5.5960437272253305E-3</v>
      </c>
      <c r="AW404" s="3">
        <f t="shared" si="272"/>
        <v>1.7522814465364966E-3</v>
      </c>
      <c r="AX404" s="3">
        <f t="shared" si="273"/>
        <v>3.8370387089494695E-3</v>
      </c>
      <c r="BA404" s="2">
        <v>44781</v>
      </c>
      <c r="BB404">
        <v>116.25</v>
      </c>
      <c r="BC404" s="20">
        <f t="shared" si="256"/>
        <v>105.51453869698295</v>
      </c>
      <c r="BD404">
        <v>114.35</v>
      </c>
      <c r="BE404">
        <v>103.79</v>
      </c>
      <c r="BF404" s="3">
        <f t="shared" si="274"/>
        <v>-1.2182354620728919E-2</v>
      </c>
      <c r="BG404" s="3">
        <f t="shared" si="275"/>
        <v>4.2308812885025748E-3</v>
      </c>
      <c r="BH404" s="3">
        <f t="shared" si="276"/>
        <v>-1.6344086021505388E-2</v>
      </c>
      <c r="BJ404" s="1"/>
      <c r="BK404" s="2">
        <v>44781</v>
      </c>
      <c r="BL404">
        <v>166.37</v>
      </c>
      <c r="BM404" s="20">
        <f t="shared" si="257"/>
        <v>163.1812500758173</v>
      </c>
      <c r="BN404">
        <v>164.87</v>
      </c>
      <c r="BO404">
        <v>161.71</v>
      </c>
      <c r="BP404" s="3">
        <f t="shared" si="277"/>
        <v>-2.8980145517326639E-3</v>
      </c>
      <c r="BQ404" s="3">
        <f t="shared" si="278"/>
        <v>6.1736963609402284E-3</v>
      </c>
      <c r="BR404" s="3">
        <f t="shared" si="279"/>
        <v>-9.0160485664482204E-3</v>
      </c>
      <c r="BU404" s="2">
        <v>44781</v>
      </c>
      <c r="BV404">
        <v>284.05</v>
      </c>
      <c r="BW404" s="20">
        <f t="shared" si="258"/>
        <v>274.31212721175797</v>
      </c>
      <c r="BX404">
        <v>280.32</v>
      </c>
      <c r="BY404">
        <v>270.70999999999998</v>
      </c>
      <c r="BZ404" s="3">
        <f t="shared" si="280"/>
        <v>-9.1504703341751537E-3</v>
      </c>
      <c r="CA404" s="3">
        <f t="shared" si="281"/>
        <v>4.0339929422714693E-3</v>
      </c>
      <c r="CB404" s="3">
        <f t="shared" si="282"/>
        <v>-1.3131490934694567E-2</v>
      </c>
      <c r="CE404" s="2">
        <v>44781</v>
      </c>
      <c r="CF404">
        <v>42.22</v>
      </c>
      <c r="CG404" s="20">
        <f t="shared" si="261"/>
        <v>40.115947343676545</v>
      </c>
      <c r="CH404">
        <v>42.54</v>
      </c>
      <c r="CI404">
        <v>40.42</v>
      </c>
      <c r="CJ404" s="3">
        <f t="shared" si="283"/>
        <v>8.2314791718631763E-3</v>
      </c>
      <c r="CK404" s="3">
        <f t="shared" si="284"/>
        <v>6.4722733042010816E-4</v>
      </c>
      <c r="CL404" s="3">
        <f t="shared" si="285"/>
        <v>7.5793462813831258E-3</v>
      </c>
      <c r="CO404" s="2">
        <v>44781</v>
      </c>
      <c r="CP404">
        <v>63.5</v>
      </c>
      <c r="CQ404" s="20">
        <f t="shared" si="259"/>
        <v>56.441083055423213</v>
      </c>
      <c r="CR404">
        <v>62.97</v>
      </c>
      <c r="CS404">
        <v>55.97</v>
      </c>
      <c r="CT404" s="3">
        <f t="shared" si="286"/>
        <v>-6.3909107047753766E-3</v>
      </c>
      <c r="CU404" s="3">
        <f t="shared" si="287"/>
        <v>1.9720052445093561E-3</v>
      </c>
      <c r="CV404" s="3">
        <f t="shared" si="288"/>
        <v>-8.3464566929133399E-3</v>
      </c>
    </row>
    <row r="405" spans="3:100" x14ac:dyDescent="0.25">
      <c r="C405" s="2">
        <v>44782</v>
      </c>
      <c r="D405">
        <v>59</v>
      </c>
      <c r="E405" s="20">
        <f t="shared" si="251"/>
        <v>57.862890955198644</v>
      </c>
      <c r="F405">
        <v>59.15</v>
      </c>
      <c r="G405">
        <v>58.01</v>
      </c>
      <c r="H405" s="3">
        <f t="shared" si="262"/>
        <v>-3.749792599966828E-2</v>
      </c>
      <c r="I405" s="3">
        <f t="shared" si="263"/>
        <v>-3.9938759661545697E-2</v>
      </c>
      <c r="J405" s="3">
        <f t="shared" si="264"/>
        <v>2.5423728813560587E-3</v>
      </c>
      <c r="M405" s="2">
        <v>44782</v>
      </c>
      <c r="N405">
        <v>17.25</v>
      </c>
      <c r="O405" s="20">
        <f t="shared" si="252"/>
        <v>17.199531889994148</v>
      </c>
      <c r="P405">
        <v>17.09</v>
      </c>
      <c r="Q405">
        <v>17.04</v>
      </c>
      <c r="R405" s="3">
        <f t="shared" si="265"/>
        <v>-3.9458850056369732E-2</v>
      </c>
      <c r="S405" s="3">
        <f t="shared" si="266"/>
        <v>-3.0466071589957733E-2</v>
      </c>
      <c r="T405" s="3">
        <f t="shared" si="267"/>
        <v>-9.2753623188406298E-3</v>
      </c>
      <c r="W405" s="2">
        <v>44782</v>
      </c>
      <c r="X405">
        <v>15.66</v>
      </c>
      <c r="Y405" s="20">
        <f t="shared" si="253"/>
        <v>11.680566161948651</v>
      </c>
      <c r="Z405">
        <v>15.19</v>
      </c>
      <c r="AA405">
        <v>11.33</v>
      </c>
      <c r="AB405" s="3">
        <f t="shared" si="260"/>
        <v>-3.7383177570093462E-2</v>
      </c>
      <c r="AC405" s="3">
        <f t="shared" si="290"/>
        <v>-7.5984569287467219E-3</v>
      </c>
      <c r="AD405" s="3">
        <f t="shared" si="289"/>
        <v>-3.0012771392081805E-2</v>
      </c>
      <c r="AG405" s="2">
        <v>44782</v>
      </c>
      <c r="AH405">
        <v>185.95</v>
      </c>
      <c r="AI405" s="20">
        <f t="shared" si="254"/>
        <v>174.434954039671</v>
      </c>
      <c r="AJ405">
        <v>186.03</v>
      </c>
      <c r="AK405">
        <v>174.51</v>
      </c>
      <c r="AL405" s="3">
        <f t="shared" si="268"/>
        <v>1.2048192771083599E-3</v>
      </c>
      <c r="AM405" s="3">
        <f t="shared" si="269"/>
        <v>7.742629929488043E-4</v>
      </c>
      <c r="AN405" s="3">
        <f t="shared" si="270"/>
        <v>4.3022317827379197E-4</v>
      </c>
      <c r="AQ405" s="2">
        <v>44782</v>
      </c>
      <c r="AR405">
        <v>90.05</v>
      </c>
      <c r="AS405" s="20">
        <f t="shared" si="255"/>
        <v>78.230875372557676</v>
      </c>
      <c r="AT405">
        <v>90.59</v>
      </c>
      <c r="AU405">
        <v>78.7</v>
      </c>
      <c r="AV405" s="3">
        <f t="shared" si="271"/>
        <v>1.8506535524783319E-2</v>
      </c>
      <c r="AW405" s="3">
        <f t="shared" si="272"/>
        <v>1.2435296655334271E-2</v>
      </c>
      <c r="AX405" s="3">
        <f t="shared" si="273"/>
        <v>5.9966685174903667E-3</v>
      </c>
      <c r="BA405" s="2">
        <v>44782</v>
      </c>
      <c r="BB405">
        <v>114.75</v>
      </c>
      <c r="BC405" s="20">
        <f t="shared" si="256"/>
        <v>104.14820592823713</v>
      </c>
      <c r="BD405">
        <v>115.38</v>
      </c>
      <c r="BE405">
        <v>104.72</v>
      </c>
      <c r="BF405" s="3">
        <f t="shared" si="274"/>
        <v>8.9604008093264742E-3</v>
      </c>
      <c r="BG405" s="3">
        <f t="shared" si="275"/>
        <v>3.4512566551414547E-3</v>
      </c>
      <c r="BH405" s="3">
        <f t="shared" si="276"/>
        <v>5.4901960784312642E-3</v>
      </c>
      <c r="BJ405" s="1"/>
      <c r="BK405" s="2">
        <v>44782</v>
      </c>
      <c r="BL405">
        <v>164.02</v>
      </c>
      <c r="BM405" s="20">
        <f t="shared" si="257"/>
        <v>160.87724472471501</v>
      </c>
      <c r="BN405">
        <v>164.92</v>
      </c>
      <c r="BO405">
        <v>161.76</v>
      </c>
      <c r="BP405" s="3">
        <f t="shared" si="277"/>
        <v>3.0919547337826536E-4</v>
      </c>
      <c r="BQ405" s="3">
        <f t="shared" si="278"/>
        <v>-5.1496832309999574E-3</v>
      </c>
      <c r="BR405" s="3">
        <f t="shared" si="279"/>
        <v>5.487135715156688E-3</v>
      </c>
      <c r="BU405" s="2">
        <v>44782</v>
      </c>
      <c r="BV405">
        <v>279.64</v>
      </c>
      <c r="BW405" s="20">
        <f t="shared" si="258"/>
        <v>270.05121076868573</v>
      </c>
      <c r="BX405">
        <v>282.3</v>
      </c>
      <c r="BY405">
        <v>272.62</v>
      </c>
      <c r="BZ405" s="3">
        <f t="shared" si="280"/>
        <v>7.0555206678735161E-3</v>
      </c>
      <c r="CA405" s="3">
        <f t="shared" si="281"/>
        <v>-2.4335607525183267E-3</v>
      </c>
      <c r="CB405" s="3">
        <f t="shared" si="282"/>
        <v>9.5122300100132229E-3</v>
      </c>
      <c r="CE405" s="2">
        <v>44782</v>
      </c>
      <c r="CF405">
        <v>42.63</v>
      </c>
      <c r="CG405" s="20">
        <f t="shared" si="261"/>
        <v>40.506438547486034</v>
      </c>
      <c r="CH405">
        <v>42.96</v>
      </c>
      <c r="CI405">
        <v>40.82</v>
      </c>
      <c r="CJ405" s="3">
        <f t="shared" si="283"/>
        <v>9.8960910440375471E-3</v>
      </c>
      <c r="CK405" s="3">
        <f t="shared" si="284"/>
        <v>2.1385093390904331E-3</v>
      </c>
      <c r="CL405" s="3">
        <f t="shared" si="285"/>
        <v>7.7410274454610128E-3</v>
      </c>
      <c r="CO405" s="2">
        <v>44782</v>
      </c>
      <c r="CP405">
        <v>63.18</v>
      </c>
      <c r="CQ405" s="20">
        <f t="shared" si="259"/>
        <v>56.15554639175258</v>
      </c>
      <c r="CR405">
        <v>63.05</v>
      </c>
      <c r="CS405">
        <v>56.04</v>
      </c>
      <c r="CT405" s="3">
        <f t="shared" si="286"/>
        <v>1.2506700017866912E-3</v>
      </c>
      <c r="CU405" s="3">
        <f t="shared" si="287"/>
        <v>3.3151043729244822E-3</v>
      </c>
      <c r="CV405" s="3">
        <f t="shared" si="288"/>
        <v>-2.057613168724326E-3</v>
      </c>
    </row>
    <row r="406" spans="3:100" x14ac:dyDescent="0.25">
      <c r="C406" s="2">
        <v>44783</v>
      </c>
      <c r="D406">
        <v>60</v>
      </c>
      <c r="E406" s="20">
        <f t="shared" si="251"/>
        <v>58.846905537459286</v>
      </c>
      <c r="F406">
        <v>61.4</v>
      </c>
      <c r="G406">
        <v>60.22</v>
      </c>
      <c r="H406" s="3">
        <f t="shared" si="262"/>
        <v>3.8096879848302123E-2</v>
      </c>
      <c r="I406" s="3">
        <f t="shared" si="263"/>
        <v>1.4426918418536161E-2</v>
      </c>
      <c r="J406" s="3">
        <f t="shared" si="264"/>
        <v>2.3333333333333206E-2</v>
      </c>
      <c r="M406" s="2">
        <v>44783</v>
      </c>
      <c r="N406">
        <v>17.7</v>
      </c>
      <c r="O406" s="20">
        <f t="shared" si="252"/>
        <v>17.651104972375688</v>
      </c>
      <c r="P406">
        <v>18.100000000000001</v>
      </c>
      <c r="Q406">
        <v>18.05</v>
      </c>
      <c r="R406" s="3">
        <f t="shared" si="265"/>
        <v>5.927230046948373E-2</v>
      </c>
      <c r="S406" s="3">
        <f t="shared" si="266"/>
        <v>3.5862967862422934E-2</v>
      </c>
      <c r="T406" s="3">
        <f t="shared" si="267"/>
        <v>2.2598870056497411E-2</v>
      </c>
      <c r="W406" s="2">
        <v>44783</v>
      </c>
      <c r="X406">
        <v>15.47</v>
      </c>
      <c r="Y406" s="20">
        <f t="shared" si="253"/>
        <v>11.647412903225808</v>
      </c>
      <c r="Z406">
        <v>15.5</v>
      </c>
      <c r="AA406">
        <v>11.67</v>
      </c>
      <c r="AB406" s="3">
        <f t="shared" si="260"/>
        <v>3.0008826125331067E-2</v>
      </c>
      <c r="AC406" s="3">
        <f t="shared" si="290"/>
        <v>2.8015260655411156E-2</v>
      </c>
      <c r="AD406" s="3">
        <f t="shared" si="289"/>
        <v>1.9392372333546515E-3</v>
      </c>
      <c r="AG406" s="2">
        <v>44783</v>
      </c>
      <c r="AH406">
        <v>188.73</v>
      </c>
      <c r="AI406" s="20">
        <f t="shared" si="254"/>
        <v>177.04322724412751</v>
      </c>
      <c r="AJ406">
        <v>190.72</v>
      </c>
      <c r="AK406">
        <v>178.91</v>
      </c>
      <c r="AL406" s="3">
        <f t="shared" si="268"/>
        <v>2.5213454816342962E-2</v>
      </c>
      <c r="AM406" s="3">
        <f t="shared" si="269"/>
        <v>1.4516229695304084E-2</v>
      </c>
      <c r="AN406" s="3">
        <f t="shared" si="270"/>
        <v>1.0544163619986335E-2</v>
      </c>
      <c r="AQ406" s="2">
        <v>44783</v>
      </c>
      <c r="AR406">
        <v>90.68</v>
      </c>
      <c r="AS406" s="20">
        <f t="shared" si="255"/>
        <v>78.781038819026804</v>
      </c>
      <c r="AT406">
        <v>91.45</v>
      </c>
      <c r="AU406">
        <v>79.45</v>
      </c>
      <c r="AV406" s="3">
        <f t="shared" si="271"/>
        <v>9.5298602287166023E-3</v>
      </c>
      <c r="AW406" s="3">
        <f t="shared" si="272"/>
        <v>1.0297181579008718E-3</v>
      </c>
      <c r="AX406" s="3">
        <f t="shared" si="273"/>
        <v>8.4913983237757673E-3</v>
      </c>
      <c r="BA406" s="2">
        <v>44783</v>
      </c>
      <c r="BB406">
        <v>117.96</v>
      </c>
      <c r="BC406" s="20">
        <f t="shared" si="256"/>
        <v>107.05973477489651</v>
      </c>
      <c r="BD406">
        <v>118.39</v>
      </c>
      <c r="BE406">
        <v>107.45</v>
      </c>
      <c r="BF406" s="3">
        <f t="shared" si="274"/>
        <v>2.6069518716577589E-2</v>
      </c>
      <c r="BG406" s="3">
        <f t="shared" si="275"/>
        <v>2.2342769049813915E-2</v>
      </c>
      <c r="BH406" s="3">
        <f t="shared" si="276"/>
        <v>3.6453034927095285E-3</v>
      </c>
      <c r="BJ406" s="1"/>
      <c r="BK406" s="2">
        <v>44783</v>
      </c>
      <c r="BL406">
        <v>167.68</v>
      </c>
      <c r="BM406" s="20">
        <f t="shared" si="257"/>
        <v>164.46986528007562</v>
      </c>
      <c r="BN406">
        <v>169.24</v>
      </c>
      <c r="BO406">
        <v>166</v>
      </c>
      <c r="BP406" s="3">
        <f t="shared" si="277"/>
        <v>2.6211671612265119E-2</v>
      </c>
      <c r="BQ406" s="3">
        <f t="shared" si="278"/>
        <v>1.6752381800665406E-2</v>
      </c>
      <c r="BR406" s="3">
        <f t="shared" si="279"/>
        <v>9.3034351145038219E-3</v>
      </c>
      <c r="BU406" s="2">
        <v>44783</v>
      </c>
      <c r="BV406">
        <v>288.17</v>
      </c>
      <c r="BW406" s="20">
        <f t="shared" si="258"/>
        <v>278.29392896666207</v>
      </c>
      <c r="BX406">
        <v>289.16000000000003</v>
      </c>
      <c r="BY406">
        <v>279.25</v>
      </c>
      <c r="BZ406" s="3">
        <f t="shared" si="280"/>
        <v>2.4319565695840373E-2</v>
      </c>
      <c r="CA406" s="3">
        <f t="shared" si="281"/>
        <v>2.0812592497476468E-2</v>
      </c>
      <c r="CB406" s="3">
        <f t="shared" si="282"/>
        <v>3.4354721171530045E-3</v>
      </c>
      <c r="CE406" s="2">
        <v>44783</v>
      </c>
      <c r="CF406">
        <v>43.33</v>
      </c>
      <c r="CG406" s="20">
        <f t="shared" si="261"/>
        <v>41.1660162601626</v>
      </c>
      <c r="CH406">
        <v>43.05</v>
      </c>
      <c r="CI406">
        <v>40.9</v>
      </c>
      <c r="CJ406" s="3">
        <f t="shared" si="283"/>
        <v>1.9598236158744342E-3</v>
      </c>
      <c r="CK406" s="3">
        <f t="shared" si="284"/>
        <v>8.4766354767906726E-3</v>
      </c>
      <c r="CL406" s="3">
        <f t="shared" si="285"/>
        <v>-6.4620355411955099E-3</v>
      </c>
      <c r="CO406" s="2">
        <v>44783</v>
      </c>
      <c r="CP406">
        <v>63.63</v>
      </c>
      <c r="CQ406" s="20">
        <f t="shared" si="259"/>
        <v>56.552224666142976</v>
      </c>
      <c r="CR406">
        <v>63.65</v>
      </c>
      <c r="CS406">
        <v>56.57</v>
      </c>
      <c r="CT406" s="3">
        <f t="shared" si="286"/>
        <v>9.4575303354746953E-3</v>
      </c>
      <c r="CU406" s="3">
        <f t="shared" si="287"/>
        <v>9.14034022382193E-3</v>
      </c>
      <c r="CV406" s="3">
        <f t="shared" si="288"/>
        <v>3.1431714600027583E-4</v>
      </c>
    </row>
    <row r="407" spans="3:100" x14ac:dyDescent="0.25">
      <c r="C407" s="2">
        <v>44784</v>
      </c>
      <c r="D407">
        <v>62</v>
      </c>
      <c r="E407" s="20">
        <f t="shared" si="251"/>
        <v>60.806161745827978</v>
      </c>
      <c r="F407">
        <v>62.32</v>
      </c>
      <c r="G407">
        <v>61.12</v>
      </c>
      <c r="H407" s="3">
        <f t="shared" si="262"/>
        <v>1.4945200929923574E-2</v>
      </c>
      <c r="I407" s="3">
        <f t="shared" si="263"/>
        <v>9.7336722987044766E-3</v>
      </c>
      <c r="J407" s="3">
        <f t="shared" si="264"/>
        <v>5.1612903225806139E-3</v>
      </c>
      <c r="M407" s="2">
        <v>44784</v>
      </c>
      <c r="N407">
        <v>18.13</v>
      </c>
      <c r="O407" s="20">
        <f t="shared" si="252"/>
        <v>18.07947045707915</v>
      </c>
      <c r="P407">
        <v>17.940000000000001</v>
      </c>
      <c r="Q407">
        <v>17.89</v>
      </c>
      <c r="R407" s="3">
        <f t="shared" si="265"/>
        <v>-8.8642659279778435E-3</v>
      </c>
      <c r="S407" s="3">
        <f t="shared" si="266"/>
        <v>1.6327123035539959E-3</v>
      </c>
      <c r="T407" s="3">
        <f t="shared" si="267"/>
        <v>-1.047986762272457E-2</v>
      </c>
      <c r="W407" s="2">
        <v>44784</v>
      </c>
      <c r="X407">
        <v>15.8</v>
      </c>
      <c r="Y407" s="20">
        <f t="shared" si="253"/>
        <v>11.897409981048641</v>
      </c>
      <c r="Z407">
        <v>15.83</v>
      </c>
      <c r="AA407">
        <v>11.92</v>
      </c>
      <c r="AB407" s="3">
        <f t="shared" si="260"/>
        <v>2.1422450728363351E-2</v>
      </c>
      <c r="AC407" s="3">
        <f t="shared" si="290"/>
        <v>1.9486716456610154E-2</v>
      </c>
      <c r="AD407" s="3">
        <f t="shared" si="289"/>
        <v>1.8987341772152E-3</v>
      </c>
      <c r="AG407" s="2">
        <v>44784</v>
      </c>
      <c r="AH407">
        <v>192.83</v>
      </c>
      <c r="AI407" s="20">
        <f t="shared" si="254"/>
        <v>180.89243144329899</v>
      </c>
      <c r="AJ407">
        <v>194</v>
      </c>
      <c r="AK407">
        <v>181.99</v>
      </c>
      <c r="AL407" s="3">
        <f t="shared" si="268"/>
        <v>1.7215359678050435E-2</v>
      </c>
      <c r="AM407" s="3">
        <f t="shared" si="269"/>
        <v>1.1080607251126251E-2</v>
      </c>
      <c r="AN407" s="3">
        <f t="shared" si="270"/>
        <v>6.0675206140123894E-3</v>
      </c>
      <c r="AQ407" s="2">
        <v>44784</v>
      </c>
      <c r="AR407">
        <v>91.84</v>
      </c>
      <c r="AS407" s="20">
        <f t="shared" si="255"/>
        <v>80.555870801588156</v>
      </c>
      <c r="AT407">
        <v>93.19</v>
      </c>
      <c r="AU407">
        <v>81.739999999999995</v>
      </c>
      <c r="AV407" s="3">
        <f t="shared" si="271"/>
        <v>2.8823159219634853E-2</v>
      </c>
      <c r="AW407" s="3">
        <f t="shared" si="272"/>
        <v>1.3919078685816988E-2</v>
      </c>
      <c r="AX407" s="3">
        <f t="shared" si="273"/>
        <v>1.4699477351916235E-2</v>
      </c>
      <c r="BA407" s="2">
        <v>44784</v>
      </c>
      <c r="BB407">
        <v>119.9</v>
      </c>
      <c r="BC407" s="20">
        <f t="shared" si="256"/>
        <v>108.82217413018147</v>
      </c>
      <c r="BD407">
        <v>120.14</v>
      </c>
      <c r="BE407">
        <v>109.04</v>
      </c>
      <c r="BF407" s="3">
        <f t="shared" si="274"/>
        <v>1.4797580269892974E-2</v>
      </c>
      <c r="BG407" s="3">
        <f t="shared" si="275"/>
        <v>1.2770350211088521E-2</v>
      </c>
      <c r="BH407" s="3">
        <f t="shared" si="276"/>
        <v>2.0016680567138678E-3</v>
      </c>
      <c r="BJ407" s="1"/>
      <c r="BK407" s="2">
        <v>44784</v>
      </c>
      <c r="BL407">
        <v>170.06</v>
      </c>
      <c r="BM407" s="20">
        <f t="shared" si="257"/>
        <v>166.79990266484657</v>
      </c>
      <c r="BN407">
        <v>168.49</v>
      </c>
      <c r="BO407">
        <v>165.26</v>
      </c>
      <c r="BP407" s="3">
        <f t="shared" si="277"/>
        <v>-4.4578313253013091E-3</v>
      </c>
      <c r="BQ407" s="3">
        <f t="shared" si="278"/>
        <v>4.8186907520877398E-3</v>
      </c>
      <c r="BR407" s="3">
        <f t="shared" si="279"/>
        <v>-9.2320357520875307E-3</v>
      </c>
      <c r="BU407" s="2">
        <v>44784</v>
      </c>
      <c r="BV407">
        <v>290.85000000000002</v>
      </c>
      <c r="BW407" s="20">
        <f t="shared" si="258"/>
        <v>280.87869486446942</v>
      </c>
      <c r="BX407">
        <v>287.02</v>
      </c>
      <c r="BY407">
        <v>277.18</v>
      </c>
      <c r="BZ407" s="3">
        <f t="shared" si="280"/>
        <v>-7.412712623097506E-3</v>
      </c>
      <c r="CA407" s="3">
        <f t="shared" si="281"/>
        <v>5.8323898459067269E-3</v>
      </c>
      <c r="CB407" s="3">
        <f t="shared" si="282"/>
        <v>-1.3168299810899287E-2</v>
      </c>
      <c r="CE407" s="2">
        <v>44784</v>
      </c>
      <c r="CF407">
        <v>43.23</v>
      </c>
      <c r="CG407" s="20">
        <f t="shared" si="261"/>
        <v>41.26182112318002</v>
      </c>
      <c r="CH407">
        <v>43.27</v>
      </c>
      <c r="CI407">
        <v>41.3</v>
      </c>
      <c r="CJ407" s="3">
        <f t="shared" si="283"/>
        <v>9.7799511002445438E-3</v>
      </c>
      <c r="CK407" s="3">
        <f t="shared" si="284"/>
        <v>8.8464822293403689E-3</v>
      </c>
      <c r="CL407" s="3">
        <f t="shared" si="285"/>
        <v>9.2528336803177069E-4</v>
      </c>
      <c r="CO407" s="2">
        <v>44784</v>
      </c>
      <c r="CP407">
        <v>63.69</v>
      </c>
      <c r="CQ407" s="20">
        <f t="shared" si="259"/>
        <v>56.607736475798795</v>
      </c>
      <c r="CR407">
        <v>63.22</v>
      </c>
      <c r="CS407">
        <v>56.19</v>
      </c>
      <c r="CT407" s="3">
        <f t="shared" si="286"/>
        <v>-6.7173413470037469E-3</v>
      </c>
      <c r="CU407" s="3">
        <f t="shared" si="287"/>
        <v>6.6707576098279375E-4</v>
      </c>
      <c r="CV407" s="3">
        <f t="shared" si="288"/>
        <v>-7.3794944261265094E-3</v>
      </c>
    </row>
    <row r="408" spans="3:100" x14ac:dyDescent="0.25">
      <c r="C408" s="2">
        <v>44785</v>
      </c>
      <c r="D408">
        <v>62.66</v>
      </c>
      <c r="E408" s="20">
        <f t="shared" si="251"/>
        <v>61.455741082410817</v>
      </c>
      <c r="F408">
        <v>65.040000000000006</v>
      </c>
      <c r="G408">
        <v>63.79</v>
      </c>
      <c r="H408" s="3">
        <f t="shared" si="262"/>
        <v>4.3684554973822065E-2</v>
      </c>
      <c r="I408" s="3">
        <f t="shared" si="263"/>
        <v>5.4931459818523543E-3</v>
      </c>
      <c r="J408" s="3">
        <f t="shared" si="264"/>
        <v>3.7982764123843049E-2</v>
      </c>
      <c r="M408" s="2">
        <v>44785</v>
      </c>
      <c r="N408">
        <v>18.16</v>
      </c>
      <c r="O408" s="20">
        <f t="shared" si="252"/>
        <v>18.111469802244788</v>
      </c>
      <c r="P408">
        <v>18.71</v>
      </c>
      <c r="Q408">
        <v>18.66</v>
      </c>
      <c r="R408" s="3">
        <f t="shared" si="265"/>
        <v>4.3040804918949016E-2</v>
      </c>
      <c r="S408" s="3">
        <f t="shared" si="266"/>
        <v>1.2379530589423426E-2</v>
      </c>
      <c r="T408" s="3">
        <f t="shared" si="267"/>
        <v>3.0286343612334843E-2</v>
      </c>
      <c r="W408" s="2">
        <v>44785</v>
      </c>
      <c r="X408">
        <v>15.95</v>
      </c>
      <c r="Y408" s="20">
        <f t="shared" si="253"/>
        <v>12.016718170580964</v>
      </c>
      <c r="Z408">
        <v>16.18</v>
      </c>
      <c r="AA408">
        <v>12.19</v>
      </c>
      <c r="AB408" s="3">
        <f t="shared" si="260"/>
        <v>2.2651006711409405E-2</v>
      </c>
      <c r="AC408" s="3">
        <f t="shared" si="290"/>
        <v>8.1139404849801533E-3</v>
      </c>
      <c r="AD408" s="3">
        <f t="shared" si="289"/>
        <v>1.4420062695924774E-2</v>
      </c>
      <c r="AG408" s="2">
        <v>44785</v>
      </c>
      <c r="AH408">
        <v>194.89</v>
      </c>
      <c r="AI408" s="20">
        <f t="shared" si="254"/>
        <v>182.82076051615525</v>
      </c>
      <c r="AJ408">
        <v>196.84</v>
      </c>
      <c r="AK408">
        <v>184.65</v>
      </c>
      <c r="AL408" s="3">
        <f t="shared" si="268"/>
        <v>1.4616187702620964E-2</v>
      </c>
      <c r="AM408" s="3">
        <f t="shared" si="269"/>
        <v>4.5648690376132173E-3</v>
      </c>
      <c r="AN408" s="3">
        <f t="shared" si="270"/>
        <v>1.0005644209554188E-2</v>
      </c>
      <c r="AQ408" s="2">
        <v>44785</v>
      </c>
      <c r="AR408">
        <v>92.48</v>
      </c>
      <c r="AS408" s="20">
        <f t="shared" si="255"/>
        <v>81.126604255319137</v>
      </c>
      <c r="AT408">
        <v>94</v>
      </c>
      <c r="AU408">
        <v>82.46</v>
      </c>
      <c r="AV408" s="3">
        <f t="shared" si="271"/>
        <v>8.8084169317348415E-3</v>
      </c>
      <c r="AW408" s="3">
        <f t="shared" si="272"/>
        <v>-7.5042298101402061E-3</v>
      </c>
      <c r="AX408" s="3">
        <f t="shared" si="273"/>
        <v>1.6435986159169635E-2</v>
      </c>
      <c r="BA408" s="2">
        <v>44785</v>
      </c>
      <c r="BB408">
        <v>120.67</v>
      </c>
      <c r="BC408" s="20">
        <f t="shared" si="256"/>
        <v>109.52484647506755</v>
      </c>
      <c r="BD408">
        <v>122.13</v>
      </c>
      <c r="BE408">
        <v>110.85</v>
      </c>
      <c r="BF408" s="3">
        <f t="shared" si="274"/>
        <v>1.6599413059427581E-2</v>
      </c>
      <c r="BG408" s="3">
        <f t="shared" si="275"/>
        <v>4.4465010552783291E-3</v>
      </c>
      <c r="BH408" s="3">
        <f t="shared" si="276"/>
        <v>1.2099113284163465E-2</v>
      </c>
      <c r="BJ408" s="1"/>
      <c r="BK408" s="2">
        <v>44785</v>
      </c>
      <c r="BL408">
        <v>169.82</v>
      </c>
      <c r="BM408" s="20">
        <f t="shared" si="257"/>
        <v>166.56371876815805</v>
      </c>
      <c r="BN408">
        <v>172.1</v>
      </c>
      <c r="BO408">
        <v>168.8</v>
      </c>
      <c r="BP408" s="3">
        <f t="shared" si="277"/>
        <v>2.1420791480092127E-2</v>
      </c>
      <c r="BQ408" s="3">
        <f t="shared" si="278"/>
        <v>7.8888948817503746E-3</v>
      </c>
      <c r="BR408" s="3">
        <f t="shared" si="279"/>
        <v>1.3425980449888186E-2</v>
      </c>
      <c r="BU408" s="2">
        <v>44785</v>
      </c>
      <c r="BV408">
        <v>288.48</v>
      </c>
      <c r="BW408" s="20">
        <f t="shared" si="258"/>
        <v>278.58761947175498</v>
      </c>
      <c r="BX408">
        <v>291.91000000000003</v>
      </c>
      <c r="BY408">
        <v>281.89999999999998</v>
      </c>
      <c r="BZ408" s="3">
        <f t="shared" si="280"/>
        <v>1.7028645645428941E-2</v>
      </c>
      <c r="CA408" s="3">
        <f t="shared" si="281"/>
        <v>5.0783587262968055E-3</v>
      </c>
      <c r="CB408" s="3">
        <f t="shared" si="282"/>
        <v>1.1889905712701099E-2</v>
      </c>
      <c r="CE408" s="2">
        <v>44785</v>
      </c>
      <c r="CF408">
        <v>43.33</v>
      </c>
      <c r="CG408" s="20">
        <f t="shared" si="261"/>
        <v>41.353750850918992</v>
      </c>
      <c r="CH408">
        <v>44.07</v>
      </c>
      <c r="CI408">
        <v>42.06</v>
      </c>
      <c r="CJ408" s="3">
        <f t="shared" si="283"/>
        <v>1.8401937046004901E-2</v>
      </c>
      <c r="CK408" s="3">
        <f t="shared" si="284"/>
        <v>1.3014733878691231E-3</v>
      </c>
      <c r="CL408" s="3">
        <f t="shared" si="285"/>
        <v>1.7078236787445356E-2</v>
      </c>
      <c r="CO408" s="2">
        <v>44785</v>
      </c>
      <c r="CP408">
        <v>63.43</v>
      </c>
      <c r="CQ408" s="20">
        <f t="shared" si="259"/>
        <v>56.380009419152266</v>
      </c>
      <c r="CR408">
        <v>63.7</v>
      </c>
      <c r="CS408">
        <v>56.62</v>
      </c>
      <c r="CT408" s="3">
        <f t="shared" si="286"/>
        <v>7.6526072254849975E-3</v>
      </c>
      <c r="CU408" s="3">
        <f t="shared" si="287"/>
        <v>3.381552218406636E-3</v>
      </c>
      <c r="CV408" s="3">
        <f t="shared" si="288"/>
        <v>4.2566608860161725E-3</v>
      </c>
    </row>
    <row r="409" spans="3:100" x14ac:dyDescent="0.25">
      <c r="C409" s="2">
        <v>44788</v>
      </c>
      <c r="D409">
        <v>64.7</v>
      </c>
      <c r="E409" s="20">
        <f t="shared" si="251"/>
        <v>63.46</v>
      </c>
      <c r="F409">
        <v>64.7</v>
      </c>
      <c r="G409">
        <v>63.46</v>
      </c>
      <c r="H409" s="3">
        <f t="shared" si="262"/>
        <v>-5.1732246433610074E-3</v>
      </c>
      <c r="I409" s="3">
        <f t="shared" si="263"/>
        <v>-5.1732246433610074E-3</v>
      </c>
      <c r="J409" s="3">
        <f t="shared" si="264"/>
        <v>0</v>
      </c>
      <c r="M409" s="2">
        <v>44788</v>
      </c>
      <c r="N409">
        <v>18.7</v>
      </c>
      <c r="O409" s="20">
        <f t="shared" si="252"/>
        <v>18.65086705202312</v>
      </c>
      <c r="P409">
        <v>19.03</v>
      </c>
      <c r="Q409">
        <v>18.98</v>
      </c>
      <c r="R409" s="3">
        <f t="shared" si="265"/>
        <v>1.7148981779206984E-2</v>
      </c>
      <c r="S409" s="3">
        <f t="shared" si="266"/>
        <v>-4.8943987014360424E-4</v>
      </c>
      <c r="T409" s="3">
        <f t="shared" si="267"/>
        <v>1.7647058823529571E-2</v>
      </c>
      <c r="W409" s="2">
        <v>44788</v>
      </c>
      <c r="X409">
        <v>16</v>
      </c>
      <c r="Y409" s="20">
        <f t="shared" si="253"/>
        <v>12.049019607843137</v>
      </c>
      <c r="Z409">
        <v>16.32</v>
      </c>
      <c r="AA409">
        <v>12.29</v>
      </c>
      <c r="AB409" s="3">
        <f t="shared" si="260"/>
        <v>8.2034454470878426E-3</v>
      </c>
      <c r="AC409" s="3">
        <f t="shared" si="290"/>
        <v>-1.1565249561678592E-2</v>
      </c>
      <c r="AD409" s="3">
        <f t="shared" si="289"/>
        <v>2.0000000000000018E-2</v>
      </c>
      <c r="AG409" s="2">
        <v>44788</v>
      </c>
      <c r="AH409">
        <v>193.4</v>
      </c>
      <c r="AI409" s="20">
        <f t="shared" si="254"/>
        <v>181.42785404439908</v>
      </c>
      <c r="AJ409">
        <v>195.95</v>
      </c>
      <c r="AK409">
        <v>183.82</v>
      </c>
      <c r="AL409" s="3">
        <f t="shared" si="268"/>
        <v>-4.4949905226103759E-3</v>
      </c>
      <c r="AM409" s="3">
        <f t="shared" si="269"/>
        <v>-1.7450018714329385E-2</v>
      </c>
      <c r="AN409" s="3">
        <f t="shared" si="270"/>
        <v>1.3185108583247063E-2</v>
      </c>
      <c r="AQ409" s="2">
        <v>44788</v>
      </c>
      <c r="AR409">
        <v>90.53</v>
      </c>
      <c r="AS409" s="20">
        <f t="shared" si="255"/>
        <v>79.409872183708842</v>
      </c>
      <c r="AT409">
        <v>92.32</v>
      </c>
      <c r="AU409">
        <v>80.98</v>
      </c>
      <c r="AV409" s="3">
        <f t="shared" si="271"/>
        <v>-1.7948096046567885E-2</v>
      </c>
      <c r="AW409" s="3">
        <f t="shared" si="272"/>
        <v>-3.698918040615029E-2</v>
      </c>
      <c r="AX409" s="3">
        <f t="shared" si="273"/>
        <v>1.9772451121175205E-2</v>
      </c>
      <c r="BA409" s="2">
        <v>44788</v>
      </c>
      <c r="BB409">
        <v>121.14</v>
      </c>
      <c r="BC409" s="20">
        <f t="shared" si="256"/>
        <v>109.95191082802549</v>
      </c>
      <c r="BD409">
        <v>122.46</v>
      </c>
      <c r="BE409">
        <v>111.15</v>
      </c>
      <c r="BF409" s="3">
        <f t="shared" si="274"/>
        <v>2.7063599458729826E-3</v>
      </c>
      <c r="BG409" s="3">
        <f t="shared" si="275"/>
        <v>-8.1018418761795719E-3</v>
      </c>
      <c r="BH409" s="3">
        <f t="shared" si="276"/>
        <v>1.08964834076275E-2</v>
      </c>
      <c r="BJ409" s="1"/>
      <c r="BK409" s="2">
        <v>44788</v>
      </c>
      <c r="BL409">
        <v>171.52</v>
      </c>
      <c r="BM409" s="20">
        <f t="shared" si="257"/>
        <v>168.2320133956926</v>
      </c>
      <c r="BN409">
        <v>173.19</v>
      </c>
      <c r="BO409">
        <v>169.87</v>
      </c>
      <c r="BP409" s="3">
        <f t="shared" si="277"/>
        <v>6.3388625592417647E-3</v>
      </c>
      <c r="BQ409" s="3">
        <f t="shared" si="278"/>
        <v>-3.3648495515841148E-3</v>
      </c>
      <c r="BR409" s="3">
        <f t="shared" si="279"/>
        <v>9.736473880596952E-3</v>
      </c>
      <c r="BU409" s="2">
        <v>44788</v>
      </c>
      <c r="BV409">
        <v>291</v>
      </c>
      <c r="BW409" s="20">
        <f t="shared" si="258"/>
        <v>281.02467032405355</v>
      </c>
      <c r="BX409">
        <v>293.47000000000003</v>
      </c>
      <c r="BY409">
        <v>283.41000000000003</v>
      </c>
      <c r="BZ409" s="3">
        <f t="shared" si="280"/>
        <v>5.3565094004968117E-3</v>
      </c>
      <c r="CA409" s="3">
        <f t="shared" si="281"/>
        <v>-3.1051070448614437E-3</v>
      </c>
      <c r="CB409" s="3">
        <f t="shared" si="282"/>
        <v>8.487972508591124E-3</v>
      </c>
      <c r="CE409" s="2">
        <v>44788</v>
      </c>
      <c r="CF409">
        <v>43.88</v>
      </c>
      <c r="CG409" s="20">
        <f t="shared" si="261"/>
        <v>41.874624434389141</v>
      </c>
      <c r="CH409">
        <v>44.2</v>
      </c>
      <c r="CI409">
        <v>42.18</v>
      </c>
      <c r="CJ409" s="3">
        <f t="shared" si="283"/>
        <v>2.8530670470754416E-3</v>
      </c>
      <c r="CK409" s="3">
        <f t="shared" si="284"/>
        <v>-4.4074076464779566E-3</v>
      </c>
      <c r="CL409" s="3">
        <f t="shared" si="285"/>
        <v>7.2926162260711358E-3</v>
      </c>
      <c r="CO409" s="2">
        <v>44788</v>
      </c>
      <c r="CP409">
        <v>63.64</v>
      </c>
      <c r="CQ409" s="20">
        <f t="shared" si="259"/>
        <v>56.565599999999996</v>
      </c>
      <c r="CR409">
        <v>64.5</v>
      </c>
      <c r="CS409">
        <v>57.33</v>
      </c>
      <c r="CT409" s="3">
        <f t="shared" si="286"/>
        <v>1.2539738608265738E-2</v>
      </c>
      <c r="CU409" s="3">
        <f t="shared" si="287"/>
        <v>-9.6079123984460502E-4</v>
      </c>
      <c r="CV409" s="3">
        <f t="shared" si="288"/>
        <v>1.3513513513513598E-2</v>
      </c>
    </row>
    <row r="410" spans="3:100" x14ac:dyDescent="0.25">
      <c r="C410" s="2">
        <v>44789</v>
      </c>
      <c r="D410">
        <v>64.12</v>
      </c>
      <c r="E410" s="20">
        <f t="shared" si="251"/>
        <v>62.884992170372698</v>
      </c>
      <c r="F410">
        <v>63.86</v>
      </c>
      <c r="G410">
        <v>62.63</v>
      </c>
      <c r="H410" s="3">
        <f t="shared" si="262"/>
        <v>-1.3079104947998688E-2</v>
      </c>
      <c r="I410" s="3">
        <f t="shared" si="263"/>
        <v>-9.0609490959234762E-3</v>
      </c>
      <c r="J410" s="3">
        <f t="shared" si="264"/>
        <v>-4.0548970679975538E-3</v>
      </c>
      <c r="M410" s="2">
        <v>44789</v>
      </c>
      <c r="N410">
        <v>18.920000000000002</v>
      </c>
      <c r="O410" s="20">
        <f t="shared" si="252"/>
        <v>18.869894067796611</v>
      </c>
      <c r="P410">
        <v>18.88</v>
      </c>
      <c r="Q410">
        <v>18.829999999999998</v>
      </c>
      <c r="R410" s="3">
        <f t="shared" si="265"/>
        <v>-7.9030558482614532E-3</v>
      </c>
      <c r="S410" s="3">
        <f t="shared" si="266"/>
        <v>-5.8011555428550965E-3</v>
      </c>
      <c r="T410" s="3">
        <f t="shared" si="267"/>
        <v>-2.1141649048627142E-3</v>
      </c>
      <c r="W410" s="2">
        <v>44789</v>
      </c>
      <c r="X410">
        <v>16.3</v>
      </c>
      <c r="Y410" s="20">
        <f t="shared" si="253"/>
        <v>12.272124163116251</v>
      </c>
      <c r="Z410">
        <v>16.43</v>
      </c>
      <c r="AA410">
        <v>12.37</v>
      </c>
      <c r="AB410" s="3">
        <f t="shared" si="260"/>
        <v>6.5093572009764511E-3</v>
      </c>
      <c r="AC410" s="3">
        <f t="shared" si="290"/>
        <v>-1.454502594283813E-3</v>
      </c>
      <c r="AD410" s="3">
        <f t="shared" si="289"/>
        <v>7.9754601226993405E-3</v>
      </c>
      <c r="AG410" s="2">
        <v>44789</v>
      </c>
      <c r="AH410">
        <v>195.32</v>
      </c>
      <c r="AI410" s="20">
        <f t="shared" si="254"/>
        <v>183.22621911705141</v>
      </c>
      <c r="AJ410">
        <v>197.52</v>
      </c>
      <c r="AK410">
        <v>185.29</v>
      </c>
      <c r="AL410" s="3">
        <f t="shared" si="268"/>
        <v>7.9969535415080895E-3</v>
      </c>
      <c r="AM410" s="3">
        <f t="shared" si="269"/>
        <v>-3.2302300236567438E-3</v>
      </c>
      <c r="AN410" s="3">
        <f t="shared" si="270"/>
        <v>1.1263567479008918E-2</v>
      </c>
      <c r="AQ410" s="2">
        <v>44789</v>
      </c>
      <c r="AR410">
        <v>92.03</v>
      </c>
      <c r="AS410" s="20">
        <f t="shared" si="255"/>
        <v>80.730012027115691</v>
      </c>
      <c r="AT410">
        <v>91.46</v>
      </c>
      <c r="AU410">
        <v>80.23</v>
      </c>
      <c r="AV410" s="3">
        <f t="shared" si="271"/>
        <v>-9.2615460607556876E-3</v>
      </c>
      <c r="AW410" s="3">
        <f t="shared" si="272"/>
        <v>-3.0870335006707439E-3</v>
      </c>
      <c r="AX410" s="3">
        <f t="shared" si="273"/>
        <v>-6.1936325111378032E-3</v>
      </c>
      <c r="BA410" s="2">
        <v>44789</v>
      </c>
      <c r="BB410">
        <v>122.29</v>
      </c>
      <c r="BC410" s="20">
        <f t="shared" si="256"/>
        <v>110.9937790180377</v>
      </c>
      <c r="BD410">
        <v>123.63</v>
      </c>
      <c r="BE410">
        <v>112.21</v>
      </c>
      <c r="BF410" s="3">
        <f t="shared" si="274"/>
        <v>9.5366621682411168E-3</v>
      </c>
      <c r="BG410" s="3">
        <f t="shared" si="275"/>
        <v>-1.4054969137409223E-3</v>
      </c>
      <c r="BH410" s="3">
        <f t="shared" si="276"/>
        <v>1.0957559898601588E-2</v>
      </c>
      <c r="BJ410" s="1"/>
      <c r="BK410" s="2">
        <v>44789</v>
      </c>
      <c r="BL410">
        <v>172.78</v>
      </c>
      <c r="BM410" s="20">
        <f t="shared" si="257"/>
        <v>169.46479685603654</v>
      </c>
      <c r="BN410">
        <v>173.03</v>
      </c>
      <c r="BO410">
        <v>169.71</v>
      </c>
      <c r="BP410" s="3">
        <f t="shared" si="277"/>
        <v>-9.4189674456934824E-4</v>
      </c>
      <c r="BQ410" s="3">
        <f t="shared" si="278"/>
        <v>-2.3853720136778334E-3</v>
      </c>
      <c r="BR410" s="3">
        <f t="shared" si="279"/>
        <v>1.4469267276304709E-3</v>
      </c>
      <c r="BU410" s="2">
        <v>44789</v>
      </c>
      <c r="BV410">
        <v>291.99</v>
      </c>
      <c r="BW410" s="20">
        <f t="shared" si="258"/>
        <v>281.97469611560933</v>
      </c>
      <c r="BX410">
        <v>292.70999999999998</v>
      </c>
      <c r="BY410">
        <v>282.67</v>
      </c>
      <c r="BZ410" s="3">
        <f t="shared" si="280"/>
        <v>-2.6110581842561098E-3</v>
      </c>
      <c r="CA410" s="3">
        <f t="shared" si="281"/>
        <v>-5.0644080462605157E-3</v>
      </c>
      <c r="CB410" s="3">
        <f t="shared" si="282"/>
        <v>2.4658378711599482E-3</v>
      </c>
      <c r="CE410" s="2">
        <v>44789</v>
      </c>
      <c r="CF410">
        <v>46.3</v>
      </c>
      <c r="CG410" s="20">
        <f t="shared" si="261"/>
        <v>44.187300904003443</v>
      </c>
      <c r="CH410">
        <v>46.46</v>
      </c>
      <c r="CI410">
        <v>44.34</v>
      </c>
      <c r="CJ410" s="3">
        <f t="shared" si="283"/>
        <v>5.1209103840682779E-2</v>
      </c>
      <c r="CK410" s="3">
        <f t="shared" si="284"/>
        <v>4.7588926126207687E-2</v>
      </c>
      <c r="CL410" s="3">
        <f t="shared" si="285"/>
        <v>3.455723542116651E-3</v>
      </c>
      <c r="CO410" s="2">
        <v>44789</v>
      </c>
      <c r="CP410">
        <v>64.569999999999993</v>
      </c>
      <c r="CQ410" s="20">
        <f t="shared" si="259"/>
        <v>57.391142549592487</v>
      </c>
      <c r="CR410">
        <v>65.03</v>
      </c>
      <c r="CS410">
        <v>57.8</v>
      </c>
      <c r="CT410" s="3">
        <f t="shared" si="286"/>
        <v>8.1981510552939785E-3</v>
      </c>
      <c r="CU410" s="3">
        <f t="shared" si="287"/>
        <v>1.0665018243936064E-3</v>
      </c>
      <c r="CV410" s="3">
        <f t="shared" si="288"/>
        <v>7.1240514170669567E-3</v>
      </c>
    </row>
    <row r="411" spans="3:100" x14ac:dyDescent="0.25">
      <c r="C411" s="2">
        <v>44790</v>
      </c>
      <c r="D411">
        <v>62.81</v>
      </c>
      <c r="E411" s="20">
        <f t="shared" si="251"/>
        <v>61.607211944173976</v>
      </c>
      <c r="F411">
        <v>61.62</v>
      </c>
      <c r="G411">
        <v>60.44</v>
      </c>
      <c r="H411" s="3">
        <f t="shared" si="262"/>
        <v>-3.4967268082388703E-2</v>
      </c>
      <c r="I411" s="3">
        <f t="shared" si="263"/>
        <v>-1.6330641159604475E-2</v>
      </c>
      <c r="J411" s="3">
        <f t="shared" si="264"/>
        <v>-1.8946027702595236E-2</v>
      </c>
      <c r="M411" s="2">
        <v>44790</v>
      </c>
      <c r="N411">
        <v>18.52</v>
      </c>
      <c r="O411" s="20">
        <f t="shared" si="252"/>
        <v>18.469481723949812</v>
      </c>
      <c r="P411">
        <v>18.329999999999998</v>
      </c>
      <c r="Q411">
        <v>18.28</v>
      </c>
      <c r="R411" s="3">
        <f t="shared" si="265"/>
        <v>-2.92087095061071E-2</v>
      </c>
      <c r="S411" s="3">
        <f t="shared" si="266"/>
        <v>-1.9145951994168131E-2</v>
      </c>
      <c r="T411" s="3">
        <f t="shared" si="267"/>
        <v>-1.0259179265658891E-2</v>
      </c>
      <c r="W411" s="2">
        <v>44790</v>
      </c>
      <c r="X411">
        <v>16.16</v>
      </c>
      <c r="Y411" s="20">
        <f t="shared" si="253"/>
        <v>12.167885215221458</v>
      </c>
      <c r="Z411">
        <v>16.03</v>
      </c>
      <c r="AA411">
        <v>12.07</v>
      </c>
      <c r="AB411" s="3">
        <f t="shared" si="260"/>
        <v>-2.425222312045261E-2</v>
      </c>
      <c r="AC411" s="3">
        <f t="shared" si="290"/>
        <v>-1.6339109521304795E-2</v>
      </c>
      <c r="AD411" s="3">
        <f t="shared" si="289"/>
        <v>-8.0445544554453852E-3</v>
      </c>
      <c r="AG411" s="2">
        <v>44790</v>
      </c>
      <c r="AH411">
        <v>195</v>
      </c>
      <c r="AI411" s="20">
        <f t="shared" si="254"/>
        <v>182.9275761751646</v>
      </c>
      <c r="AJ411">
        <v>195.93</v>
      </c>
      <c r="AK411">
        <v>183.8</v>
      </c>
      <c r="AL411" s="3">
        <f t="shared" si="268"/>
        <v>-8.0414485401262281E-3</v>
      </c>
      <c r="AM411" s="3">
        <f t="shared" si="269"/>
        <v>-1.2749872226430981E-2</v>
      </c>
      <c r="AN411" s="3">
        <f t="shared" si="270"/>
        <v>4.7692307692308589E-3</v>
      </c>
      <c r="AQ411" s="2">
        <v>44790</v>
      </c>
      <c r="AR411">
        <v>91.27</v>
      </c>
      <c r="AS411" s="20">
        <f t="shared" si="255"/>
        <v>80.064182212581329</v>
      </c>
      <c r="AT411">
        <v>92.2</v>
      </c>
      <c r="AU411">
        <v>80.88</v>
      </c>
      <c r="AV411" s="3">
        <f t="shared" si="271"/>
        <v>8.1017075906766323E-3</v>
      </c>
      <c r="AW411" s="3">
        <f t="shared" si="272"/>
        <v>-2.0667803492293579E-3</v>
      </c>
      <c r="AX411" s="3">
        <f t="shared" si="273"/>
        <v>1.01895474964393E-2</v>
      </c>
      <c r="BA411" s="2">
        <v>44790</v>
      </c>
      <c r="BB411">
        <v>122.3</v>
      </c>
      <c r="BC411" s="20">
        <f t="shared" si="256"/>
        <v>111.00677869320498</v>
      </c>
      <c r="BD411">
        <v>122.59</v>
      </c>
      <c r="BE411">
        <v>111.27</v>
      </c>
      <c r="BF411" s="3">
        <f t="shared" si="274"/>
        <v>-8.377149986632193E-3</v>
      </c>
      <c r="BG411" s="3">
        <f t="shared" si="275"/>
        <v>-1.0722941866099456E-2</v>
      </c>
      <c r="BH411" s="3">
        <f t="shared" si="276"/>
        <v>2.3712183156174849E-3</v>
      </c>
      <c r="BJ411" s="1"/>
      <c r="BK411" s="2">
        <v>44790</v>
      </c>
      <c r="BL411">
        <v>172.77</v>
      </c>
      <c r="BM411" s="20">
        <f t="shared" si="257"/>
        <v>169.46406015468347</v>
      </c>
      <c r="BN411">
        <v>174.55</v>
      </c>
      <c r="BO411">
        <v>171.21</v>
      </c>
      <c r="BP411" s="3">
        <f t="shared" si="277"/>
        <v>8.8386070355312985E-3</v>
      </c>
      <c r="BQ411" s="3">
        <f t="shared" si="278"/>
        <v>-1.4491770980881169E-3</v>
      </c>
      <c r="BR411" s="3">
        <f t="shared" si="279"/>
        <v>1.0302714591653661E-2</v>
      </c>
      <c r="BU411" s="2">
        <v>44790</v>
      </c>
      <c r="BV411">
        <v>289.74</v>
      </c>
      <c r="BW411" s="20">
        <f t="shared" si="258"/>
        <v>280.40092750240285</v>
      </c>
      <c r="BX411">
        <v>291.32</v>
      </c>
      <c r="BY411">
        <v>281.93</v>
      </c>
      <c r="BZ411" s="3">
        <f t="shared" si="280"/>
        <v>-2.6178936569144495E-3</v>
      </c>
      <c r="CA411" s="3">
        <f t="shared" si="281"/>
        <v>-8.0272844574845736E-3</v>
      </c>
      <c r="CB411" s="3">
        <f t="shared" si="282"/>
        <v>5.4531649064679666E-3</v>
      </c>
      <c r="CE411" s="2">
        <v>44790</v>
      </c>
      <c r="CF411">
        <v>46.19</v>
      </c>
      <c r="CG411" s="20">
        <f t="shared" si="261"/>
        <v>44.084586110513868</v>
      </c>
      <c r="CH411">
        <v>46.51</v>
      </c>
      <c r="CI411">
        <v>44.39</v>
      </c>
      <c r="CJ411" s="3">
        <f t="shared" si="283"/>
        <v>1.127649977446854E-3</v>
      </c>
      <c r="CK411" s="3">
        <f t="shared" si="284"/>
        <v>-5.7603493343738599E-3</v>
      </c>
      <c r="CL411" s="3">
        <f t="shared" si="285"/>
        <v>6.9279064732625795E-3</v>
      </c>
      <c r="CO411" s="2">
        <v>44790</v>
      </c>
      <c r="CP411">
        <v>64.83</v>
      </c>
      <c r="CQ411" s="20">
        <f t="shared" si="259"/>
        <v>57.625556411837245</v>
      </c>
      <c r="CR411">
        <v>64.88</v>
      </c>
      <c r="CS411">
        <v>57.67</v>
      </c>
      <c r="CT411" s="3">
        <f t="shared" si="286"/>
        <v>-2.2491349480967537E-3</v>
      </c>
      <c r="CU411" s="3">
        <f t="shared" si="287"/>
        <v>-3.0180551585251569E-3</v>
      </c>
      <c r="CV411" s="3">
        <f t="shared" si="288"/>
        <v>7.7124787906823755E-4</v>
      </c>
    </row>
    <row r="412" spans="3:100" x14ac:dyDescent="0.25">
      <c r="C412" s="2">
        <v>44791</v>
      </c>
      <c r="D412">
        <v>61.75</v>
      </c>
      <c r="E412" s="20">
        <f t="shared" si="251"/>
        <v>60.563631311527473</v>
      </c>
      <c r="F412">
        <v>62.98</v>
      </c>
      <c r="G412">
        <v>61.77</v>
      </c>
      <c r="H412" s="3">
        <f t="shared" si="262"/>
        <v>2.2005294506949102E-2</v>
      </c>
      <c r="I412" s="3">
        <f t="shared" si="263"/>
        <v>2.0455213687537999E-3</v>
      </c>
      <c r="J412" s="3">
        <f t="shared" si="264"/>
        <v>1.9919028340080969E-2</v>
      </c>
      <c r="M412" s="2">
        <v>44791</v>
      </c>
      <c r="N412">
        <v>18.3</v>
      </c>
      <c r="O412" s="20">
        <f t="shared" si="252"/>
        <v>18.251251997868941</v>
      </c>
      <c r="P412">
        <v>18.77</v>
      </c>
      <c r="Q412">
        <v>18.72</v>
      </c>
      <c r="R412" s="3">
        <f t="shared" si="265"/>
        <v>2.4070021881837933E-2</v>
      </c>
      <c r="S412" s="3">
        <f t="shared" si="266"/>
        <v>-1.5726478189858062E-3</v>
      </c>
      <c r="T412" s="3">
        <f t="shared" si="267"/>
        <v>2.5683060109289446E-2</v>
      </c>
      <c r="W412" s="2">
        <v>44791</v>
      </c>
      <c r="X412">
        <v>15.99</v>
      </c>
      <c r="Y412" s="20">
        <f t="shared" si="253"/>
        <v>12.039529411764708</v>
      </c>
      <c r="Z412">
        <v>16.149999999999999</v>
      </c>
      <c r="AA412">
        <v>12.16</v>
      </c>
      <c r="AB412" s="3">
        <f t="shared" si="260"/>
        <v>7.4565037282519064E-3</v>
      </c>
      <c r="AC412" s="3">
        <f t="shared" si="290"/>
        <v>-2.5244894975386956E-3</v>
      </c>
      <c r="AD412" s="3">
        <f t="shared" si="289"/>
        <v>1.0006253908692697E-2</v>
      </c>
      <c r="AG412" s="2">
        <v>44791</v>
      </c>
      <c r="AH412">
        <v>197.05</v>
      </c>
      <c r="AI412" s="20">
        <f t="shared" si="254"/>
        <v>184.8485761337725</v>
      </c>
      <c r="AJ412">
        <v>197.35</v>
      </c>
      <c r="AK412">
        <v>185.13</v>
      </c>
      <c r="AL412" s="3">
        <f t="shared" si="268"/>
        <v>7.2361262241567026E-3</v>
      </c>
      <c r="AM412" s="3">
        <f t="shared" si="269"/>
        <v>5.7049844057261989E-3</v>
      </c>
      <c r="AN412" s="3">
        <f t="shared" si="270"/>
        <v>1.5224562293834065E-3</v>
      </c>
      <c r="AQ412" s="2">
        <v>44791</v>
      </c>
      <c r="AR412">
        <v>93.15</v>
      </c>
      <c r="AS412" s="20">
        <f t="shared" si="255"/>
        <v>81.71104577240942</v>
      </c>
      <c r="AT412">
        <v>94.38</v>
      </c>
      <c r="AU412">
        <v>82.79</v>
      </c>
      <c r="AV412" s="3">
        <f t="shared" si="271"/>
        <v>2.36152324431258E-2</v>
      </c>
      <c r="AW412" s="3">
        <f t="shared" si="272"/>
        <v>1.0275046642055141E-2</v>
      </c>
      <c r="AX412" s="3">
        <f t="shared" si="273"/>
        <v>1.3204508856682784E-2</v>
      </c>
      <c r="BA412" s="2">
        <v>44791</v>
      </c>
      <c r="BB412">
        <v>122.24</v>
      </c>
      <c r="BC412" s="20">
        <f t="shared" si="256"/>
        <v>110.94455771127919</v>
      </c>
      <c r="BD412">
        <v>121.64</v>
      </c>
      <c r="BE412">
        <v>110.4</v>
      </c>
      <c r="BF412" s="3">
        <f t="shared" si="274"/>
        <v>-7.8188190887030773E-3</v>
      </c>
      <c r="BG412" s="3">
        <f t="shared" si="275"/>
        <v>-2.9247981371511855E-3</v>
      </c>
      <c r="BH412" s="3">
        <f t="shared" si="276"/>
        <v>-4.9083769633507801E-3</v>
      </c>
      <c r="BJ412" s="1"/>
      <c r="BK412" s="2">
        <v>44791</v>
      </c>
      <c r="BL412">
        <v>173.75</v>
      </c>
      <c r="BM412" s="20">
        <f t="shared" si="257"/>
        <v>170.41767154751651</v>
      </c>
      <c r="BN412">
        <v>174.15</v>
      </c>
      <c r="BO412">
        <v>170.81</v>
      </c>
      <c r="BP412" s="3">
        <f t="shared" si="277"/>
        <v>-2.3363121313008106E-3</v>
      </c>
      <c r="BQ412" s="3">
        <f t="shared" si="278"/>
        <v>-4.6278164387798526E-3</v>
      </c>
      <c r="BR412" s="3">
        <f t="shared" si="279"/>
        <v>2.3021582733813162E-3</v>
      </c>
      <c r="BU412" s="2">
        <v>44791</v>
      </c>
      <c r="BV412">
        <v>290.19</v>
      </c>
      <c r="BW412" s="20">
        <f t="shared" si="258"/>
        <v>280.83935555019468</v>
      </c>
      <c r="BX412">
        <v>290.17</v>
      </c>
      <c r="BY412">
        <v>280.82</v>
      </c>
      <c r="BZ412" s="3">
        <f t="shared" si="280"/>
        <v>-3.9371475188877403E-3</v>
      </c>
      <c r="CA412" s="3">
        <f t="shared" si="281"/>
        <v>-3.8684937743600489E-3</v>
      </c>
      <c r="CB412" s="3">
        <f t="shared" si="282"/>
        <v>-6.8920362521041056E-5</v>
      </c>
      <c r="CE412" s="2">
        <v>44791</v>
      </c>
      <c r="CF412">
        <v>46.51</v>
      </c>
      <c r="CG412" s="20">
        <f t="shared" si="261"/>
        <v>44.38314063848145</v>
      </c>
      <c r="CH412">
        <v>46.36</v>
      </c>
      <c r="CI412">
        <v>44.24</v>
      </c>
      <c r="CJ412" s="3">
        <f t="shared" si="283"/>
        <v>-3.3791394458211332E-3</v>
      </c>
      <c r="CK412" s="3">
        <f t="shared" si="284"/>
        <v>-1.5452492720324784E-4</v>
      </c>
      <c r="CL412" s="3">
        <f t="shared" si="285"/>
        <v>-3.2251128789507755E-3</v>
      </c>
      <c r="CO412" s="2">
        <v>44791</v>
      </c>
      <c r="CP412">
        <v>64.959999999999994</v>
      </c>
      <c r="CQ412" s="20">
        <f t="shared" si="259"/>
        <v>57.738902177246239</v>
      </c>
      <c r="CR412">
        <v>65.22</v>
      </c>
      <c r="CS412">
        <v>57.97</v>
      </c>
      <c r="CT412" s="3">
        <f t="shared" si="286"/>
        <v>5.2020114444251142E-3</v>
      </c>
      <c r="CU412" s="3">
        <f t="shared" si="287"/>
        <v>1.1947663819358301E-3</v>
      </c>
      <c r="CV412" s="3">
        <f t="shared" si="288"/>
        <v>4.0024630541872774E-3</v>
      </c>
    </row>
    <row r="413" spans="3:100" x14ac:dyDescent="0.25">
      <c r="C413" s="2">
        <v>44792</v>
      </c>
      <c r="D413">
        <v>61.84</v>
      </c>
      <c r="E413" s="20">
        <f t="shared" si="251"/>
        <v>60.654503387869781</v>
      </c>
      <c r="F413">
        <v>60.51</v>
      </c>
      <c r="G413">
        <v>59.35</v>
      </c>
      <c r="H413" s="3">
        <f t="shared" si="262"/>
        <v>-3.9177594301440855E-2</v>
      </c>
      <c r="I413" s="3">
        <f t="shared" si="263"/>
        <v>-1.8058873435813916E-2</v>
      </c>
      <c r="J413" s="3">
        <f t="shared" si="264"/>
        <v>-2.1507115135834476E-2</v>
      </c>
      <c r="M413" s="2">
        <v>44792</v>
      </c>
      <c r="N413">
        <v>18.41</v>
      </c>
      <c r="O413" s="20">
        <f t="shared" si="252"/>
        <v>18.35843137254902</v>
      </c>
      <c r="P413">
        <v>17.850000000000001</v>
      </c>
      <c r="Q413">
        <v>17.8</v>
      </c>
      <c r="R413" s="3">
        <f t="shared" si="265"/>
        <v>-4.9145299145299082E-2</v>
      </c>
      <c r="S413" s="3">
        <f t="shared" si="266"/>
        <v>-1.9314563432210385E-2</v>
      </c>
      <c r="T413" s="3">
        <f t="shared" si="267"/>
        <v>-3.041825095057038E-2</v>
      </c>
      <c r="W413" s="2">
        <v>44792</v>
      </c>
      <c r="X413">
        <v>15.95</v>
      </c>
      <c r="Y413" s="20">
        <f t="shared" si="253"/>
        <v>12.012720403022669</v>
      </c>
      <c r="Z413">
        <v>15.88</v>
      </c>
      <c r="AA413">
        <v>11.96</v>
      </c>
      <c r="AB413" s="3">
        <f t="shared" si="260"/>
        <v>-1.6447368421052544E-2</v>
      </c>
      <c r="AC413" s="3">
        <f t="shared" si="290"/>
        <v>-1.211180896195152E-2</v>
      </c>
      <c r="AD413" s="3">
        <f t="shared" si="289"/>
        <v>-4.3887147335421872E-3</v>
      </c>
      <c r="AG413" s="2">
        <v>44792</v>
      </c>
      <c r="AH413">
        <v>195.27</v>
      </c>
      <c r="AI413" s="20">
        <f t="shared" si="254"/>
        <v>183.18043098159512</v>
      </c>
      <c r="AJ413">
        <v>195.6</v>
      </c>
      <c r="AK413">
        <v>183.49</v>
      </c>
      <c r="AL413" s="3">
        <f t="shared" si="268"/>
        <v>-8.8586398746826056E-3</v>
      </c>
      <c r="AM413" s="3">
        <f t="shared" si="269"/>
        <v>-1.0530810881028807E-2</v>
      </c>
      <c r="AN413" s="3">
        <f t="shared" si="270"/>
        <v>1.6899677369794919E-3</v>
      </c>
      <c r="AQ413" s="2">
        <v>44792</v>
      </c>
      <c r="AR413">
        <v>94.16</v>
      </c>
      <c r="AS413" s="20">
        <f t="shared" si="255"/>
        <v>82.600178571428572</v>
      </c>
      <c r="AT413">
        <v>94.08</v>
      </c>
      <c r="AU413">
        <v>82.53</v>
      </c>
      <c r="AV413" s="3">
        <f t="shared" si="271"/>
        <v>-3.1404759028869078E-3</v>
      </c>
      <c r="AW413" s="3">
        <f t="shared" si="272"/>
        <v>-2.2928062395389803E-3</v>
      </c>
      <c r="AX413" s="3">
        <f t="shared" si="273"/>
        <v>-8.4961767204760896E-4</v>
      </c>
      <c r="BA413" s="2">
        <v>44792</v>
      </c>
      <c r="BB413">
        <v>120.62</v>
      </c>
      <c r="BC413" s="20">
        <f t="shared" si="256"/>
        <v>109.47614768608278</v>
      </c>
      <c r="BD413">
        <v>118.63</v>
      </c>
      <c r="BE413">
        <v>107.67</v>
      </c>
      <c r="BF413" s="3">
        <f t="shared" si="274"/>
        <v>-2.4728260869565255E-2</v>
      </c>
      <c r="BG413" s="3">
        <f t="shared" si="275"/>
        <v>-8.3682274811343049E-3</v>
      </c>
      <c r="BH413" s="3">
        <f t="shared" si="276"/>
        <v>-1.6498093185209783E-2</v>
      </c>
      <c r="BJ413" s="1"/>
      <c r="BK413" s="2">
        <v>44792</v>
      </c>
      <c r="BL413">
        <v>173.03</v>
      </c>
      <c r="BM413" s="20">
        <f t="shared" si="257"/>
        <v>169.71103603078356</v>
      </c>
      <c r="BN413">
        <v>171.52</v>
      </c>
      <c r="BO413">
        <v>168.23</v>
      </c>
      <c r="BP413" s="3">
        <f t="shared" si="277"/>
        <v>-1.5104502078332693E-2</v>
      </c>
      <c r="BQ413" s="3">
        <f t="shared" si="278"/>
        <v>-6.4338385880009508E-3</v>
      </c>
      <c r="BR413" s="3">
        <f t="shared" si="279"/>
        <v>-8.7268103797029095E-3</v>
      </c>
      <c r="BU413" s="2">
        <v>44792</v>
      </c>
      <c r="BV413">
        <v>288.89999999999998</v>
      </c>
      <c r="BW413" s="20">
        <f t="shared" si="258"/>
        <v>279.59139262624501</v>
      </c>
      <c r="BX413">
        <v>286.14999999999998</v>
      </c>
      <c r="BY413">
        <v>276.93</v>
      </c>
      <c r="BZ413" s="3">
        <f t="shared" si="280"/>
        <v>-1.3852289722954159E-2</v>
      </c>
      <c r="CA413" s="3">
        <f t="shared" si="281"/>
        <v>-4.3750707704400815E-3</v>
      </c>
      <c r="CB413" s="3">
        <f t="shared" si="282"/>
        <v>-9.5188646590517179E-3</v>
      </c>
      <c r="CE413" s="2">
        <v>44792</v>
      </c>
      <c r="CF413">
        <v>46.31</v>
      </c>
      <c r="CG413" s="20">
        <f t="shared" si="261"/>
        <v>44.200851762645065</v>
      </c>
      <c r="CH413">
        <v>45.67</v>
      </c>
      <c r="CI413">
        <v>43.59</v>
      </c>
      <c r="CJ413" s="3">
        <f t="shared" si="283"/>
        <v>-1.469258589511746E-2</v>
      </c>
      <c r="CK413" s="3">
        <f t="shared" si="284"/>
        <v>-8.8490590766132637E-4</v>
      </c>
      <c r="CL413" s="3">
        <f t="shared" si="285"/>
        <v>-1.3819909306845179E-2</v>
      </c>
      <c r="CO413" s="2">
        <v>44792</v>
      </c>
      <c r="CP413">
        <v>65.209999999999994</v>
      </c>
      <c r="CQ413" s="20">
        <f t="shared" si="259"/>
        <v>57.965556237532596</v>
      </c>
      <c r="CR413">
        <v>65.17</v>
      </c>
      <c r="CS413">
        <v>57.93</v>
      </c>
      <c r="CT413" s="3">
        <f t="shared" si="286"/>
        <v>-6.9001207521135477E-4</v>
      </c>
      <c r="CU413" s="3">
        <f t="shared" si="287"/>
        <v>-7.6656244046957589E-5</v>
      </c>
      <c r="CV413" s="3">
        <f t="shared" si="288"/>
        <v>-6.134028523230306E-4</v>
      </c>
    </row>
    <row r="414" spans="3:100" x14ac:dyDescent="0.25">
      <c r="C414" s="2">
        <v>44795</v>
      </c>
      <c r="D414">
        <v>59.56</v>
      </c>
      <c r="E414" s="20">
        <f t="shared" si="251"/>
        <v>58.415990396158456</v>
      </c>
      <c r="F414">
        <v>58.31</v>
      </c>
      <c r="G414">
        <v>57.19</v>
      </c>
      <c r="H414" s="3">
        <f t="shared" si="262"/>
        <v>-3.6394271272114587E-2</v>
      </c>
      <c r="I414" s="3">
        <f t="shared" si="263"/>
        <v>-1.5737314302300631E-2</v>
      </c>
      <c r="J414" s="3">
        <f t="shared" si="264"/>
        <v>-2.0987239758226917E-2</v>
      </c>
      <c r="M414" s="2">
        <v>44795</v>
      </c>
      <c r="N414">
        <v>17.489999999999998</v>
      </c>
      <c r="O414" s="20">
        <f t="shared" si="252"/>
        <v>17.448919553728711</v>
      </c>
      <c r="P414">
        <v>17.03</v>
      </c>
      <c r="Q414">
        <v>16.989999999999998</v>
      </c>
      <c r="R414" s="3">
        <f t="shared" si="265"/>
        <v>-4.5505617977528168E-2</v>
      </c>
      <c r="S414" s="3">
        <f t="shared" si="266"/>
        <v>-1.9723620577038803E-2</v>
      </c>
      <c r="T414" s="3">
        <f t="shared" si="267"/>
        <v>-2.6300743281875261E-2</v>
      </c>
      <c r="W414" s="2">
        <v>44795</v>
      </c>
      <c r="X414">
        <v>15.08</v>
      </c>
      <c r="Y414" s="20">
        <f t="shared" si="253"/>
        <v>11.36</v>
      </c>
      <c r="Z414">
        <v>15.08</v>
      </c>
      <c r="AA414">
        <v>11.36</v>
      </c>
      <c r="AB414" s="3">
        <f t="shared" si="260"/>
        <v>-5.0167224080267636E-2</v>
      </c>
      <c r="AC414" s="3">
        <f t="shared" si="290"/>
        <v>-5.0167224080267636E-2</v>
      </c>
      <c r="AD414" s="3">
        <f t="shared" si="289"/>
        <v>0</v>
      </c>
      <c r="AG414" s="2">
        <v>44795</v>
      </c>
      <c r="AH414">
        <v>193.11</v>
      </c>
      <c r="AI414" s="20">
        <f t="shared" si="254"/>
        <v>181.1564346057572</v>
      </c>
      <c r="AJ414">
        <v>191.76</v>
      </c>
      <c r="AK414">
        <v>179.89</v>
      </c>
      <c r="AL414" s="3">
        <f t="shared" si="268"/>
        <v>-1.9619597798245292E-2</v>
      </c>
      <c r="AM414" s="3">
        <f t="shared" si="269"/>
        <v>-1.2717670686374194E-2</v>
      </c>
      <c r="AN414" s="3">
        <f t="shared" si="270"/>
        <v>-6.9908342395527123E-3</v>
      </c>
      <c r="AQ414" s="2">
        <v>44795</v>
      </c>
      <c r="AR414">
        <v>93.42</v>
      </c>
      <c r="AS414" s="20">
        <f t="shared" si="255"/>
        <v>81.942486969471318</v>
      </c>
      <c r="AT414">
        <v>94.01</v>
      </c>
      <c r="AU414">
        <v>82.46</v>
      </c>
      <c r="AV414" s="3">
        <f t="shared" si="271"/>
        <v>-8.4817642069556776E-4</v>
      </c>
      <c r="AW414" s="3">
        <f t="shared" si="272"/>
        <v>-7.1187814192255061E-3</v>
      </c>
      <c r="AX414" s="3">
        <f t="shared" si="273"/>
        <v>6.3155641190324463E-3</v>
      </c>
      <c r="BA414" s="2">
        <v>44795</v>
      </c>
      <c r="BB414">
        <v>116.75</v>
      </c>
      <c r="BC414" s="20">
        <f t="shared" si="256"/>
        <v>105.96260821119397</v>
      </c>
      <c r="BD414">
        <v>116.67</v>
      </c>
      <c r="BE414">
        <v>105.89</v>
      </c>
      <c r="BF414" s="3">
        <f t="shared" si="274"/>
        <v>-1.6531995913439235E-2</v>
      </c>
      <c r="BG414" s="3">
        <f t="shared" si="275"/>
        <v>-1.5857637120888168E-2</v>
      </c>
      <c r="BH414" s="3">
        <f t="shared" si="276"/>
        <v>-6.8522483940047785E-4</v>
      </c>
      <c r="BJ414" s="1"/>
      <c r="BK414" s="2">
        <v>44795</v>
      </c>
      <c r="BL414">
        <v>169.69</v>
      </c>
      <c r="BM414" s="20">
        <f t="shared" si="257"/>
        <v>166.43938891209646</v>
      </c>
      <c r="BN414">
        <v>167.57</v>
      </c>
      <c r="BO414">
        <v>164.36</v>
      </c>
      <c r="BP414" s="3">
        <f t="shared" si="277"/>
        <v>-2.3004220412530363E-2</v>
      </c>
      <c r="BQ414" s="3">
        <f t="shared" si="278"/>
        <v>-1.0643827426163766E-2</v>
      </c>
      <c r="BR414" s="3">
        <f t="shared" si="279"/>
        <v>-1.2493370263421566E-2</v>
      </c>
      <c r="BU414" s="2">
        <v>44795</v>
      </c>
      <c r="BV414">
        <v>282.08</v>
      </c>
      <c r="BW414" s="20">
        <f t="shared" si="258"/>
        <v>272.99047344734475</v>
      </c>
      <c r="BX414">
        <v>277.75</v>
      </c>
      <c r="BY414">
        <v>268.8</v>
      </c>
      <c r="BZ414" s="3">
        <f t="shared" si="280"/>
        <v>-2.9357599393348477E-2</v>
      </c>
      <c r="CA414" s="3">
        <f t="shared" si="281"/>
        <v>-1.4225712463999063E-2</v>
      </c>
      <c r="CB414" s="3">
        <f t="shared" si="282"/>
        <v>-1.5350255246738498E-2</v>
      </c>
      <c r="CE414" s="2">
        <v>44795</v>
      </c>
      <c r="CF414">
        <v>45.4</v>
      </c>
      <c r="CG414" s="20">
        <f t="shared" si="261"/>
        <v>43.325323227819887</v>
      </c>
      <c r="CH414">
        <v>44.86</v>
      </c>
      <c r="CI414">
        <v>42.81</v>
      </c>
      <c r="CJ414" s="3">
        <f t="shared" si="283"/>
        <v>-1.7894012388162461E-2</v>
      </c>
      <c r="CK414" s="3">
        <f t="shared" si="284"/>
        <v>-6.0719608208331666E-3</v>
      </c>
      <c r="CL414" s="3">
        <f t="shared" si="285"/>
        <v>-1.1894273127753263E-2</v>
      </c>
      <c r="CO414" s="2">
        <v>44795</v>
      </c>
      <c r="CP414">
        <v>64.84</v>
      </c>
      <c r="CQ414" s="20">
        <f t="shared" si="259"/>
        <v>57.628822429906542</v>
      </c>
      <c r="CR414">
        <v>64.2</v>
      </c>
      <c r="CS414">
        <v>57.06</v>
      </c>
      <c r="CT414" s="3">
        <f t="shared" si="286"/>
        <v>-1.501812532366642E-2</v>
      </c>
      <c r="CU414" s="3">
        <f t="shared" si="287"/>
        <v>-5.1989913705068336E-3</v>
      </c>
      <c r="CV414" s="3">
        <f t="shared" si="288"/>
        <v>-9.8704503392966769E-3</v>
      </c>
    </row>
    <row r="415" spans="3:100" x14ac:dyDescent="0.25">
      <c r="C415" s="2">
        <v>44796</v>
      </c>
      <c r="D415">
        <v>58.35</v>
      </c>
      <c r="E415" s="20">
        <f t="shared" si="251"/>
        <v>57.230599723470448</v>
      </c>
      <c r="F415">
        <v>57.86</v>
      </c>
      <c r="G415">
        <v>56.75</v>
      </c>
      <c r="H415" s="3">
        <f t="shared" si="262"/>
        <v>-7.6936527364923624E-3</v>
      </c>
      <c r="I415" s="3">
        <f t="shared" si="263"/>
        <v>7.0990948540750054E-4</v>
      </c>
      <c r="J415" s="3">
        <f t="shared" si="264"/>
        <v>-8.3976006855184249E-3</v>
      </c>
      <c r="M415" s="2">
        <v>44796</v>
      </c>
      <c r="N415">
        <v>16.989999999999998</v>
      </c>
      <c r="O415" s="20">
        <f t="shared" si="252"/>
        <v>16.940552968568102</v>
      </c>
      <c r="P415">
        <v>17.18</v>
      </c>
      <c r="Q415">
        <v>17.13</v>
      </c>
      <c r="R415" s="3">
        <f t="shared" si="265"/>
        <v>8.2401412595645152E-3</v>
      </c>
      <c r="S415" s="3">
        <f t="shared" si="266"/>
        <v>-2.9103608847496076E-3</v>
      </c>
      <c r="T415" s="3">
        <f t="shared" si="267"/>
        <v>1.1183048852265953E-2</v>
      </c>
      <c r="W415" s="2">
        <v>44796</v>
      </c>
      <c r="X415">
        <v>15.09</v>
      </c>
      <c r="Y415" s="20">
        <f t="shared" si="253"/>
        <v>11.366749347258484</v>
      </c>
      <c r="Z415">
        <v>15.32</v>
      </c>
      <c r="AA415">
        <v>11.54</v>
      </c>
      <c r="AB415" s="3">
        <f t="shared" si="260"/>
        <v>1.5845070422535246E-2</v>
      </c>
      <c r="AC415" s="3">
        <f t="shared" si="290"/>
        <v>5.9413268120467322E-4</v>
      </c>
      <c r="AD415" s="3">
        <f t="shared" si="289"/>
        <v>1.5241882041086896E-2</v>
      </c>
      <c r="AG415" s="2">
        <v>44796</v>
      </c>
      <c r="AH415">
        <v>192.75</v>
      </c>
      <c r="AI415" s="20">
        <f t="shared" si="254"/>
        <v>180.81613508442774</v>
      </c>
      <c r="AJ415">
        <v>197.21</v>
      </c>
      <c r="AK415">
        <v>185</v>
      </c>
      <c r="AL415" s="3">
        <f t="shared" si="268"/>
        <v>2.8406248262827338E-2</v>
      </c>
      <c r="AM415" s="3">
        <f t="shared" si="269"/>
        <v>5.148341121950839E-3</v>
      </c>
      <c r="AN415" s="3">
        <f t="shared" si="270"/>
        <v>2.3138780804150549E-2</v>
      </c>
      <c r="AQ415" s="2">
        <v>44796</v>
      </c>
      <c r="AR415">
        <v>95.55</v>
      </c>
      <c r="AS415" s="20">
        <f t="shared" si="255"/>
        <v>83.810999999999993</v>
      </c>
      <c r="AT415">
        <v>98</v>
      </c>
      <c r="AU415">
        <v>85.96</v>
      </c>
      <c r="AV415" s="3">
        <f t="shared" si="271"/>
        <v>4.2444821731748794E-2</v>
      </c>
      <c r="AW415" s="3">
        <f t="shared" si="272"/>
        <v>1.6383701188454891E-2</v>
      </c>
      <c r="AX415" s="3">
        <f t="shared" si="273"/>
        <v>2.564102564102555E-2</v>
      </c>
      <c r="BA415" s="2">
        <v>44796</v>
      </c>
      <c r="BB415">
        <v>116.69</v>
      </c>
      <c r="BC415" s="20">
        <f t="shared" si="256"/>
        <v>105.91193299861496</v>
      </c>
      <c r="BD415">
        <v>115.52</v>
      </c>
      <c r="BE415">
        <v>104.85</v>
      </c>
      <c r="BF415" s="3">
        <f t="shared" si="274"/>
        <v>-9.8215128907357396E-3</v>
      </c>
      <c r="BG415" s="3">
        <f t="shared" si="275"/>
        <v>2.0713002752814624E-4</v>
      </c>
      <c r="BH415" s="3">
        <f t="shared" si="276"/>
        <v>-1.0026566115348357E-2</v>
      </c>
      <c r="BJ415" s="1"/>
      <c r="BK415" s="2">
        <v>44796</v>
      </c>
      <c r="BL415">
        <v>167.08</v>
      </c>
      <c r="BM415" s="20">
        <f t="shared" si="257"/>
        <v>163.88287029839148</v>
      </c>
      <c r="BN415">
        <v>167.23</v>
      </c>
      <c r="BO415">
        <v>164.03</v>
      </c>
      <c r="BP415" s="3">
        <f t="shared" si="277"/>
        <v>-2.0077877829156598E-3</v>
      </c>
      <c r="BQ415" s="3">
        <f t="shared" si="278"/>
        <v>-2.9029551083508132E-3</v>
      </c>
      <c r="BR415" s="3">
        <f t="shared" si="279"/>
        <v>8.9777352166597879E-4</v>
      </c>
      <c r="BU415" s="2">
        <v>44796</v>
      </c>
      <c r="BV415">
        <v>276.44</v>
      </c>
      <c r="BW415" s="20">
        <f t="shared" si="258"/>
        <v>267.52999999999997</v>
      </c>
      <c r="BX415">
        <v>276.44</v>
      </c>
      <c r="BY415">
        <v>267.52999999999997</v>
      </c>
      <c r="BZ415" s="3">
        <f t="shared" si="280"/>
        <v>-4.7247023809525723E-3</v>
      </c>
      <c r="CA415" s="3">
        <f t="shared" si="281"/>
        <v>-4.7247023809525723E-3</v>
      </c>
      <c r="CB415" s="3">
        <f t="shared" si="282"/>
        <v>0</v>
      </c>
      <c r="CE415" s="2">
        <v>44796</v>
      </c>
      <c r="CF415">
        <v>44.87</v>
      </c>
      <c r="CG415" s="20">
        <f t="shared" si="261"/>
        <v>42.820866353257216</v>
      </c>
      <c r="CH415">
        <v>44.67</v>
      </c>
      <c r="CI415">
        <v>42.63</v>
      </c>
      <c r="CJ415" s="3">
        <f t="shared" si="283"/>
        <v>-4.2046250875963365E-3</v>
      </c>
      <c r="CK415" s="3">
        <f t="shared" si="284"/>
        <v>2.5382745286650632E-4</v>
      </c>
      <c r="CL415" s="3">
        <f t="shared" si="285"/>
        <v>-4.4573211499887577E-3</v>
      </c>
      <c r="CO415" s="2">
        <v>44796</v>
      </c>
      <c r="CP415">
        <v>63.82</v>
      </c>
      <c r="CQ415" s="20">
        <f t="shared" si="259"/>
        <v>56.729992220320533</v>
      </c>
      <c r="CR415">
        <v>64.27</v>
      </c>
      <c r="CS415">
        <v>57.13</v>
      </c>
      <c r="CT415" s="3">
        <f t="shared" si="286"/>
        <v>1.226778829302555E-3</v>
      </c>
      <c r="CU415" s="3">
        <f t="shared" si="287"/>
        <v>-5.7835222516555707E-3</v>
      </c>
      <c r="CV415" s="3">
        <f t="shared" si="288"/>
        <v>7.0510811657786832E-3</v>
      </c>
    </row>
    <row r="416" spans="3:100" x14ac:dyDescent="0.25">
      <c r="C416" s="2">
        <v>44797</v>
      </c>
      <c r="D416">
        <v>57.88</v>
      </c>
      <c r="E416" s="20">
        <f t="shared" si="251"/>
        <v>56.768259303721486</v>
      </c>
      <c r="F416">
        <v>58.31</v>
      </c>
      <c r="G416">
        <v>57.19</v>
      </c>
      <c r="H416" s="3">
        <f t="shared" si="262"/>
        <v>7.7533039647577073E-3</v>
      </c>
      <c r="I416" s="3">
        <f t="shared" si="263"/>
        <v>3.2174984531252449E-4</v>
      </c>
      <c r="J416" s="3">
        <f t="shared" si="264"/>
        <v>7.4291637871457539E-3</v>
      </c>
      <c r="M416" s="2">
        <v>44797</v>
      </c>
      <c r="N416">
        <v>17.010000000000002</v>
      </c>
      <c r="O416" s="20">
        <f t="shared" si="252"/>
        <v>16.960609756097565</v>
      </c>
      <c r="P416">
        <v>17.22</v>
      </c>
      <c r="Q416">
        <v>17.170000000000002</v>
      </c>
      <c r="R416" s="3">
        <f t="shared" si="265"/>
        <v>2.3350846468186415E-3</v>
      </c>
      <c r="S416" s="3">
        <f t="shared" si="266"/>
        <v>-9.8885139464351957E-3</v>
      </c>
      <c r="T416" s="3">
        <f t="shared" si="267"/>
        <v>1.2345679012345512E-2</v>
      </c>
      <c r="W416" s="2">
        <v>44797</v>
      </c>
      <c r="X416">
        <v>15.32</v>
      </c>
      <c r="Y416" s="20">
        <f t="shared" si="253"/>
        <v>11.539355670103093</v>
      </c>
      <c r="Z416">
        <v>15.52</v>
      </c>
      <c r="AA416">
        <v>11.69</v>
      </c>
      <c r="AB416" s="3">
        <f t="shared" si="260"/>
        <v>1.2998266897747079E-2</v>
      </c>
      <c r="AC416" s="3">
        <f t="shared" si="290"/>
        <v>-5.5834479801175618E-5</v>
      </c>
      <c r="AD416" s="3">
        <f t="shared" si="289"/>
        <v>1.3054830287206221E-2</v>
      </c>
      <c r="AG416" s="2">
        <v>44797</v>
      </c>
      <c r="AH416">
        <v>197.56</v>
      </c>
      <c r="AI416" s="20">
        <f t="shared" si="254"/>
        <v>185.32951380304903</v>
      </c>
      <c r="AJ416">
        <v>194.16</v>
      </c>
      <c r="AK416">
        <v>182.14</v>
      </c>
      <c r="AL416" s="3">
        <f t="shared" si="268"/>
        <v>-1.5459459459459479E-2</v>
      </c>
      <c r="AM416" s="3">
        <f t="shared" si="269"/>
        <v>1.7811556921569771E-3</v>
      </c>
      <c r="AN416" s="3">
        <f t="shared" si="270"/>
        <v>-1.7209961530674223E-2</v>
      </c>
      <c r="AQ416" s="2">
        <v>44797</v>
      </c>
      <c r="AR416">
        <v>98.01</v>
      </c>
      <c r="AS416" s="20">
        <f t="shared" si="255"/>
        <v>85.970021302495439</v>
      </c>
      <c r="AT416">
        <v>98.58</v>
      </c>
      <c r="AU416">
        <v>86.47</v>
      </c>
      <c r="AV416" s="3">
        <f t="shared" si="271"/>
        <v>5.9329920893438359E-3</v>
      </c>
      <c r="AW416" s="3">
        <f t="shared" si="272"/>
        <v>1.1658099692235524E-4</v>
      </c>
      <c r="AX416" s="3">
        <f t="shared" si="273"/>
        <v>5.8157330884602843E-3</v>
      </c>
      <c r="BA416" s="2">
        <v>44797</v>
      </c>
      <c r="BB416">
        <v>115.29</v>
      </c>
      <c r="BC416" s="20">
        <f t="shared" si="256"/>
        <v>104.6371243523316</v>
      </c>
      <c r="BD416">
        <v>115.8</v>
      </c>
      <c r="BE416">
        <v>105.1</v>
      </c>
      <c r="BF416" s="3">
        <f t="shared" si="274"/>
        <v>2.384358607534498E-3</v>
      </c>
      <c r="BG416" s="3">
        <f t="shared" si="275"/>
        <v>-2.0302875314105462E-3</v>
      </c>
      <c r="BH416" s="3">
        <f t="shared" si="276"/>
        <v>4.4236273744471255E-3</v>
      </c>
      <c r="BJ416" s="1"/>
      <c r="BK416" s="2">
        <v>44797</v>
      </c>
      <c r="BL416">
        <v>167.32</v>
      </c>
      <c r="BM416" s="20">
        <f t="shared" si="257"/>
        <v>164.11402375693905</v>
      </c>
      <c r="BN416">
        <v>167.53</v>
      </c>
      <c r="BO416">
        <v>164.32</v>
      </c>
      <c r="BP416" s="3">
        <f t="shared" si="277"/>
        <v>1.7679692739132058E-3</v>
      </c>
      <c r="BQ416" s="3">
        <f t="shared" si="278"/>
        <v>5.1224627774826281E-4</v>
      </c>
      <c r="BR416" s="3">
        <f t="shared" si="279"/>
        <v>1.2550800860626765E-3</v>
      </c>
      <c r="BU416" s="2">
        <v>44797</v>
      </c>
      <c r="BV416">
        <v>275.41000000000003</v>
      </c>
      <c r="BW416" s="20">
        <f t="shared" si="258"/>
        <v>266.53224917509698</v>
      </c>
      <c r="BX416">
        <v>275.79000000000002</v>
      </c>
      <c r="BY416">
        <v>266.89999999999998</v>
      </c>
      <c r="BZ416" s="3">
        <f t="shared" si="280"/>
        <v>-2.3548760886629161E-3</v>
      </c>
      <c r="CA416" s="3">
        <f t="shared" si="281"/>
        <v>-3.7294913650917083E-3</v>
      </c>
      <c r="CB416" s="3">
        <f t="shared" si="282"/>
        <v>1.3797610834755947E-3</v>
      </c>
      <c r="CE416" s="2">
        <v>44797</v>
      </c>
      <c r="CF416">
        <v>44.78</v>
      </c>
      <c r="CG416" s="20">
        <f t="shared" si="261"/>
        <v>42.739568793065125</v>
      </c>
      <c r="CH416">
        <v>44.99</v>
      </c>
      <c r="CI416">
        <v>42.94</v>
      </c>
      <c r="CJ416" s="3">
        <f t="shared" si="283"/>
        <v>7.2718742669479752E-3</v>
      </c>
      <c r="CK416" s="3">
        <f t="shared" si="284"/>
        <v>2.5702273766154971E-3</v>
      </c>
      <c r="CL416" s="3">
        <f t="shared" si="285"/>
        <v>4.6895935685573598E-3</v>
      </c>
      <c r="CO416" s="2">
        <v>44797</v>
      </c>
      <c r="CP416">
        <v>64.239999999999995</v>
      </c>
      <c r="CQ416" s="20">
        <f t="shared" si="259"/>
        <v>57.103331261653203</v>
      </c>
      <c r="CR416">
        <v>64.36</v>
      </c>
      <c r="CS416">
        <v>57.21</v>
      </c>
      <c r="CT416" s="3">
        <f t="shared" si="286"/>
        <v>1.4003150708910006E-3</v>
      </c>
      <c r="CU416" s="3">
        <f t="shared" si="287"/>
        <v>-4.668079528583613E-4</v>
      </c>
      <c r="CV416" s="3">
        <f t="shared" si="288"/>
        <v>1.8679950186799577E-3</v>
      </c>
    </row>
    <row r="417" spans="3:100" x14ac:dyDescent="0.25">
      <c r="C417" s="2">
        <v>44798</v>
      </c>
      <c r="D417">
        <v>58.6</v>
      </c>
      <c r="E417" s="20">
        <f t="shared" si="251"/>
        <v>57.470130718954245</v>
      </c>
      <c r="F417">
        <v>61.2</v>
      </c>
      <c r="G417">
        <v>60.02</v>
      </c>
      <c r="H417" s="3">
        <f t="shared" si="262"/>
        <v>4.9484175555167154E-2</v>
      </c>
      <c r="I417" s="3">
        <f t="shared" si="263"/>
        <v>4.898246528313388E-3</v>
      </c>
      <c r="J417" s="3">
        <f t="shared" si="264"/>
        <v>4.4368600682594073E-2</v>
      </c>
      <c r="M417" s="2">
        <v>44798</v>
      </c>
      <c r="N417">
        <v>16.84</v>
      </c>
      <c r="O417" s="20">
        <f t="shared" si="252"/>
        <v>16.792987158012281</v>
      </c>
      <c r="P417">
        <v>17.91</v>
      </c>
      <c r="Q417">
        <v>17.86</v>
      </c>
      <c r="R417" s="3">
        <f t="shared" si="265"/>
        <v>4.0186371578334157E-2</v>
      </c>
      <c r="S417" s="3">
        <f t="shared" si="266"/>
        <v>-2.1957649504235399E-2</v>
      </c>
      <c r="T417" s="3">
        <f t="shared" si="267"/>
        <v>6.3539192399050037E-2</v>
      </c>
      <c r="W417" s="2">
        <v>44798</v>
      </c>
      <c r="X417">
        <v>15.6</v>
      </c>
      <c r="Y417" s="20">
        <f t="shared" si="253"/>
        <v>11.751412429378531</v>
      </c>
      <c r="Z417">
        <v>15.93</v>
      </c>
      <c r="AA417">
        <v>12</v>
      </c>
      <c r="AB417" s="3">
        <f t="shared" si="260"/>
        <v>2.6518391787852869E-2</v>
      </c>
      <c r="AC417" s="3">
        <f t="shared" si="290"/>
        <v>5.253415686786278E-3</v>
      </c>
      <c r="AD417" s="3">
        <f t="shared" si="289"/>
        <v>2.1153846153846079E-2</v>
      </c>
      <c r="AG417" s="2">
        <v>44798</v>
      </c>
      <c r="AH417">
        <v>195.49</v>
      </c>
      <c r="AI417" s="20">
        <f t="shared" si="254"/>
        <v>183.38000000000002</v>
      </c>
      <c r="AJ417">
        <v>198.88</v>
      </c>
      <c r="AK417">
        <v>186.56</v>
      </c>
      <c r="AL417" s="3">
        <f t="shared" si="268"/>
        <v>2.4267047326232749E-2</v>
      </c>
      <c r="AM417" s="3">
        <f t="shared" si="269"/>
        <v>6.8079499286264333E-3</v>
      </c>
      <c r="AN417" s="3">
        <f t="shared" si="270"/>
        <v>1.7341040462427681E-2</v>
      </c>
      <c r="AQ417" s="2">
        <v>44798</v>
      </c>
      <c r="AR417">
        <v>98.92</v>
      </c>
      <c r="AS417" s="20">
        <f t="shared" si="255"/>
        <v>86.770878998889899</v>
      </c>
      <c r="AT417">
        <v>99.09</v>
      </c>
      <c r="AU417">
        <v>86.92</v>
      </c>
      <c r="AV417" s="3">
        <f t="shared" si="271"/>
        <v>5.2041170348098298E-3</v>
      </c>
      <c r="AW417" s="3">
        <f t="shared" si="272"/>
        <v>3.4795767189765847E-3</v>
      </c>
      <c r="AX417" s="3">
        <f t="shared" si="273"/>
        <v>1.7185604528913156E-3</v>
      </c>
      <c r="BA417" s="2">
        <v>44798</v>
      </c>
      <c r="BB417">
        <v>116.16</v>
      </c>
      <c r="BC417" s="20">
        <f t="shared" si="256"/>
        <v>105.43075495571487</v>
      </c>
      <c r="BD417">
        <v>118.55</v>
      </c>
      <c r="BE417">
        <v>107.6</v>
      </c>
      <c r="BF417" s="3">
        <f t="shared" si="274"/>
        <v>2.3786869647954401E-2</v>
      </c>
      <c r="BG417" s="3">
        <f t="shared" si="275"/>
        <v>3.1470500068018215E-3</v>
      </c>
      <c r="BH417" s="3">
        <f t="shared" si="276"/>
        <v>2.0575068870523516E-2</v>
      </c>
      <c r="BJ417" s="1"/>
      <c r="BK417" s="2">
        <v>44798</v>
      </c>
      <c r="BL417">
        <v>168.78</v>
      </c>
      <c r="BM417" s="20">
        <f t="shared" si="257"/>
        <v>165.54396635887784</v>
      </c>
      <c r="BN417">
        <v>170.03</v>
      </c>
      <c r="BO417">
        <v>166.77</v>
      </c>
      <c r="BP417" s="3">
        <f t="shared" si="277"/>
        <v>1.4909931840311641E-2</v>
      </c>
      <c r="BQ417" s="3">
        <f t="shared" si="278"/>
        <v>7.4486755043685626E-3</v>
      </c>
      <c r="BR417" s="3">
        <f t="shared" si="279"/>
        <v>7.4060907690485234E-3</v>
      </c>
      <c r="BU417" s="2">
        <v>44798</v>
      </c>
      <c r="BV417">
        <v>277.33</v>
      </c>
      <c r="BW417" s="20">
        <f t="shared" si="258"/>
        <v>268.38900412408105</v>
      </c>
      <c r="BX417">
        <v>278.85000000000002</v>
      </c>
      <c r="BY417">
        <v>269.86</v>
      </c>
      <c r="BZ417" s="3">
        <f t="shared" si="280"/>
        <v>1.109029599100797E-2</v>
      </c>
      <c r="CA417" s="3">
        <f t="shared" si="281"/>
        <v>5.5788839418549063E-3</v>
      </c>
      <c r="CB417" s="3">
        <f t="shared" si="282"/>
        <v>5.4808351061912397E-3</v>
      </c>
      <c r="CE417" s="2">
        <v>44798</v>
      </c>
      <c r="CF417">
        <v>45.09</v>
      </c>
      <c r="CG417" s="20">
        <f t="shared" si="261"/>
        <v>43.02914109074851</v>
      </c>
      <c r="CH417">
        <v>45.29</v>
      </c>
      <c r="CI417">
        <v>43.22</v>
      </c>
      <c r="CJ417" s="3">
        <f t="shared" si="283"/>
        <v>6.52072659524916E-3</v>
      </c>
      <c r="CK417" s="3">
        <f t="shared" si="284"/>
        <v>2.0759452899048458E-3</v>
      </c>
      <c r="CL417" s="3">
        <f t="shared" si="285"/>
        <v>4.4355732978487161E-3</v>
      </c>
      <c r="CO417" s="2">
        <v>44798</v>
      </c>
      <c r="CP417">
        <v>64.36</v>
      </c>
      <c r="CQ417" s="20">
        <f t="shared" si="259"/>
        <v>57.204465749188181</v>
      </c>
      <c r="CR417">
        <v>64.67</v>
      </c>
      <c r="CS417">
        <v>57.48</v>
      </c>
      <c r="CT417" s="3">
        <f t="shared" si="286"/>
        <v>4.7194546407969273E-3</v>
      </c>
      <c r="CU417" s="3">
        <f t="shared" si="287"/>
        <v>-9.6735724730345751E-5</v>
      </c>
      <c r="CV417" s="3">
        <f t="shared" si="288"/>
        <v>4.8166563082661096E-3</v>
      </c>
    </row>
    <row r="418" spans="3:100" x14ac:dyDescent="0.25">
      <c r="C418" s="2">
        <v>44799</v>
      </c>
      <c r="D418">
        <v>61.07</v>
      </c>
      <c r="E418" s="20">
        <f t="shared" si="251"/>
        <v>59.893742842269653</v>
      </c>
      <c r="F418">
        <v>57.63</v>
      </c>
      <c r="G418">
        <v>56.52</v>
      </c>
      <c r="H418" s="3">
        <f t="shared" si="262"/>
        <v>-5.8313895368210633E-2</v>
      </c>
      <c r="I418" s="3">
        <f t="shared" si="263"/>
        <v>-2.103584767250144E-3</v>
      </c>
      <c r="J418" s="3">
        <f t="shared" si="264"/>
        <v>-5.6328803012935968E-2</v>
      </c>
      <c r="M418" s="2">
        <v>44799</v>
      </c>
      <c r="N418">
        <v>17.86</v>
      </c>
      <c r="O418" s="20">
        <f t="shared" si="252"/>
        <v>17.805079950799506</v>
      </c>
      <c r="P418">
        <v>16.260000000000002</v>
      </c>
      <c r="Q418">
        <v>16.21</v>
      </c>
      <c r="R418" s="3">
        <f t="shared" si="265"/>
        <v>-9.2385218365061528E-2</v>
      </c>
      <c r="S418" s="3">
        <f t="shared" si="266"/>
        <v>-3.0750307503075724E-3</v>
      </c>
      <c r="T418" s="3">
        <f t="shared" si="267"/>
        <v>-8.9585666293392929E-2</v>
      </c>
      <c r="W418" s="2">
        <v>44799</v>
      </c>
      <c r="X418">
        <v>16.010000000000002</v>
      </c>
      <c r="Y418" s="20">
        <f t="shared" si="253"/>
        <v>12.062044127190136</v>
      </c>
      <c r="Z418">
        <v>15.41</v>
      </c>
      <c r="AA418">
        <v>11.61</v>
      </c>
      <c r="AB418" s="3">
        <f t="shared" si="260"/>
        <v>-3.2500000000000084E-2</v>
      </c>
      <c r="AC418" s="3">
        <f t="shared" si="290"/>
        <v>5.1703439325112566E-3</v>
      </c>
      <c r="AD418" s="3">
        <f t="shared" si="289"/>
        <v>-3.7476577139287981E-2</v>
      </c>
      <c r="AG418" s="2">
        <v>44799</v>
      </c>
      <c r="AH418">
        <v>199.4</v>
      </c>
      <c r="AI418" s="20">
        <f t="shared" si="254"/>
        <v>187.05698207586497</v>
      </c>
      <c r="AJ418">
        <v>191.92</v>
      </c>
      <c r="AK418">
        <v>180.04</v>
      </c>
      <c r="AL418" s="3">
        <f t="shared" si="268"/>
        <v>-3.4948542024013762E-2</v>
      </c>
      <c r="AM418" s="3">
        <f t="shared" si="269"/>
        <v>2.6639262214032122E-3</v>
      </c>
      <c r="AN418" s="3">
        <f t="shared" si="270"/>
        <v>-3.7512537612838681E-2</v>
      </c>
      <c r="AQ418" s="2">
        <v>44799</v>
      </c>
      <c r="AR418">
        <v>98.77</v>
      </c>
      <c r="AS418" s="20">
        <f t="shared" si="255"/>
        <v>86.639465617656057</v>
      </c>
      <c r="AT418">
        <v>97.87</v>
      </c>
      <c r="AU418">
        <v>85.85</v>
      </c>
      <c r="AV418" s="3">
        <f t="shared" si="271"/>
        <v>-1.2310170271514154E-2</v>
      </c>
      <c r="AW418" s="3">
        <f t="shared" si="272"/>
        <v>-3.2275009473532457E-3</v>
      </c>
      <c r="AX418" s="3">
        <f t="shared" si="273"/>
        <v>-9.1120785663661996E-3</v>
      </c>
      <c r="BA418" s="2">
        <v>44799</v>
      </c>
      <c r="BB418">
        <v>119.46</v>
      </c>
      <c r="BC418" s="20">
        <f t="shared" si="256"/>
        <v>108.42763408040463</v>
      </c>
      <c r="BD418">
        <v>114.67</v>
      </c>
      <c r="BE418">
        <v>104.08</v>
      </c>
      <c r="BF418" s="3">
        <f t="shared" si="274"/>
        <v>-3.2713754646840121E-2</v>
      </c>
      <c r="BG418" s="3">
        <f t="shared" si="275"/>
        <v>7.6917665465114915E-3</v>
      </c>
      <c r="BH418" s="3">
        <f t="shared" si="276"/>
        <v>-4.0097103633015219E-2</v>
      </c>
      <c r="BJ418" s="1"/>
      <c r="BK418" s="2">
        <v>44799</v>
      </c>
      <c r="BL418">
        <v>170.57</v>
      </c>
      <c r="BM418" s="20">
        <f t="shared" si="257"/>
        <v>167.29662388461065</v>
      </c>
      <c r="BN418">
        <v>163.62</v>
      </c>
      <c r="BO418">
        <v>160.47999999999999</v>
      </c>
      <c r="BP418" s="3">
        <f t="shared" si="277"/>
        <v>-3.7716615698267231E-2</v>
      </c>
      <c r="BQ418" s="3">
        <f t="shared" si="278"/>
        <v>3.15778548066592E-3</v>
      </c>
      <c r="BR418" s="3">
        <f t="shared" si="279"/>
        <v>-4.0745734888901763E-2</v>
      </c>
      <c r="BU418" s="2">
        <v>44799</v>
      </c>
      <c r="BV418">
        <v>279.08</v>
      </c>
      <c r="BW418" s="20">
        <f t="shared" si="258"/>
        <v>270.08581446529149</v>
      </c>
      <c r="BX418">
        <v>268.08999999999997</v>
      </c>
      <c r="BY418">
        <v>259.45</v>
      </c>
      <c r="BZ418" s="3">
        <f t="shared" si="280"/>
        <v>-3.8575557696583496E-2</v>
      </c>
      <c r="CA418" s="3">
        <f t="shared" si="281"/>
        <v>8.3678375932505489E-4</v>
      </c>
      <c r="CB418" s="3">
        <f t="shared" si="282"/>
        <v>-3.9379389422387834E-2</v>
      </c>
      <c r="CE418" s="2">
        <v>44799</v>
      </c>
      <c r="CF418">
        <v>45.37</v>
      </c>
      <c r="CG418" s="20">
        <f t="shared" si="261"/>
        <v>43.301616138591285</v>
      </c>
      <c r="CH418">
        <v>43.87</v>
      </c>
      <c r="CI418">
        <v>41.87</v>
      </c>
      <c r="CJ418" s="3">
        <f t="shared" si="283"/>
        <v>-3.1235539102267507E-2</v>
      </c>
      <c r="CK418" s="3">
        <f t="shared" si="284"/>
        <v>1.8883882135882768E-3</v>
      </c>
      <c r="CL418" s="3">
        <f t="shared" si="285"/>
        <v>-3.3061494379545864E-2</v>
      </c>
      <c r="CO418" s="2">
        <v>44799</v>
      </c>
      <c r="CP418">
        <v>64.73</v>
      </c>
      <c r="CQ418" s="20">
        <f t="shared" si="259"/>
        <v>57.529800348597689</v>
      </c>
      <c r="CR418">
        <v>63.11</v>
      </c>
      <c r="CS418">
        <v>56.09</v>
      </c>
      <c r="CT418" s="3">
        <f t="shared" si="286"/>
        <v>-2.4182324286708301E-2</v>
      </c>
      <c r="CU418" s="3">
        <f t="shared" si="287"/>
        <v>8.6639437365509941E-4</v>
      </c>
      <c r="CV418" s="3">
        <f t="shared" si="288"/>
        <v>-2.5027035377722884E-2</v>
      </c>
    </row>
    <row r="419" spans="3:100" x14ac:dyDescent="0.25">
      <c r="C419" s="2">
        <v>44802</v>
      </c>
      <c r="D419">
        <v>57.31</v>
      </c>
      <c r="E419" s="20">
        <f t="shared" si="251"/>
        <v>56.214264164181728</v>
      </c>
      <c r="F419">
        <v>57.01</v>
      </c>
      <c r="G419">
        <v>55.92</v>
      </c>
      <c r="H419" s="3">
        <f t="shared" si="262"/>
        <v>-1.0615711252653925E-2</v>
      </c>
      <c r="I419" s="3">
        <f t="shared" si="263"/>
        <v>-5.4093389210593257E-3</v>
      </c>
      <c r="J419" s="3">
        <f t="shared" si="264"/>
        <v>-5.2346885360321505E-3</v>
      </c>
      <c r="M419" s="2">
        <v>44802</v>
      </c>
      <c r="N419">
        <v>16.02</v>
      </c>
      <c r="O419" s="20">
        <f t="shared" si="252"/>
        <v>15.979443037974683</v>
      </c>
      <c r="P419">
        <v>15.8</v>
      </c>
      <c r="Q419">
        <v>15.76</v>
      </c>
      <c r="R419" s="3">
        <f t="shared" si="265"/>
        <v>-2.7760641579272161E-2</v>
      </c>
      <c r="S419" s="3">
        <f t="shared" si="266"/>
        <v>-1.4223131525312627E-2</v>
      </c>
      <c r="T419" s="3">
        <f t="shared" si="267"/>
        <v>-1.3732833957552981E-2</v>
      </c>
      <c r="W419" s="2">
        <v>44802</v>
      </c>
      <c r="X419">
        <v>15.2</v>
      </c>
      <c r="Y419" s="20">
        <f t="shared" si="253"/>
        <v>11.45125240847784</v>
      </c>
      <c r="Z419">
        <v>15.57</v>
      </c>
      <c r="AA419">
        <v>11.73</v>
      </c>
      <c r="AB419" s="3">
        <f t="shared" si="260"/>
        <v>1.0335917312661591E-2</v>
      </c>
      <c r="AC419" s="3">
        <f t="shared" si="290"/>
        <v>-1.36733498296433E-2</v>
      </c>
      <c r="AD419" s="3">
        <f t="shared" si="289"/>
        <v>2.4342105263158054E-2</v>
      </c>
      <c r="AG419" s="2">
        <v>44802</v>
      </c>
      <c r="AH419">
        <v>190</v>
      </c>
      <c r="AI419" s="20">
        <f t="shared" si="254"/>
        <v>178.2302638439879</v>
      </c>
      <c r="AJ419">
        <v>191.78</v>
      </c>
      <c r="AK419">
        <v>179.9</v>
      </c>
      <c r="AL419" s="3">
        <f t="shared" si="268"/>
        <v>-7.776049766717863E-4</v>
      </c>
      <c r="AM419" s="3">
        <f t="shared" si="269"/>
        <v>-1.0051856009842819E-2</v>
      </c>
      <c r="AN419" s="3">
        <f t="shared" si="270"/>
        <v>9.3684210526316924E-3</v>
      </c>
      <c r="AQ419" s="2">
        <v>44802</v>
      </c>
      <c r="AR419">
        <v>98.18</v>
      </c>
      <c r="AS419" s="20">
        <f t="shared" si="255"/>
        <v>86.118333999200956</v>
      </c>
      <c r="AT419">
        <v>100.12</v>
      </c>
      <c r="AU419">
        <v>87.82</v>
      </c>
      <c r="AV419" s="3">
        <f t="shared" si="271"/>
        <v>2.2947000582411281E-2</v>
      </c>
      <c r="AW419" s="3">
        <f t="shared" si="272"/>
        <v>3.1256144344899983E-3</v>
      </c>
      <c r="AX419" s="3">
        <f t="shared" si="273"/>
        <v>1.9759625178243923E-2</v>
      </c>
      <c r="BA419" s="2">
        <v>44802</v>
      </c>
      <c r="BB419">
        <v>114</v>
      </c>
      <c r="BC419" s="20">
        <f t="shared" si="256"/>
        <v>103.46603724101757</v>
      </c>
      <c r="BD419">
        <v>114.39</v>
      </c>
      <c r="BE419">
        <v>103.82</v>
      </c>
      <c r="BF419" s="3">
        <f t="shared" si="274"/>
        <v>-2.4980784012298418E-3</v>
      </c>
      <c r="BG419" s="3">
        <f t="shared" si="275"/>
        <v>-5.8989504129748349E-3</v>
      </c>
      <c r="BH419" s="3">
        <f t="shared" si="276"/>
        <v>3.4210526315787693E-3</v>
      </c>
      <c r="BJ419" s="1"/>
      <c r="BK419" s="2">
        <v>44802</v>
      </c>
      <c r="BL419">
        <v>161.15</v>
      </c>
      <c r="BM419" s="20">
        <f t="shared" si="257"/>
        <v>158.06440389143637</v>
      </c>
      <c r="BN419">
        <v>161.38</v>
      </c>
      <c r="BO419">
        <v>158.29</v>
      </c>
      <c r="BP419" s="3">
        <f t="shared" si="277"/>
        <v>-1.3646560319042877E-2</v>
      </c>
      <c r="BQ419" s="3">
        <f t="shared" si="278"/>
        <v>-1.5052318722355573E-2</v>
      </c>
      <c r="BR419" s="3">
        <f t="shared" si="279"/>
        <v>1.4272417002791915E-3</v>
      </c>
      <c r="BU419" s="2">
        <v>44802</v>
      </c>
      <c r="BV419">
        <v>265.85000000000002</v>
      </c>
      <c r="BW419" s="20">
        <f t="shared" si="258"/>
        <v>257.28001357312525</v>
      </c>
      <c r="BX419">
        <v>265.23</v>
      </c>
      <c r="BY419">
        <v>256.68</v>
      </c>
      <c r="BZ419" s="3">
        <f t="shared" si="280"/>
        <v>-1.0676430911543577E-2</v>
      </c>
      <c r="CA419" s="3">
        <f t="shared" si="281"/>
        <v>-8.3637942835796952E-3</v>
      </c>
      <c r="CB419" s="3">
        <f t="shared" si="282"/>
        <v>-2.3321421854429758E-3</v>
      </c>
      <c r="CE419" s="2">
        <v>44802</v>
      </c>
      <c r="CF419">
        <v>43.61</v>
      </c>
      <c r="CG419" s="20">
        <f t="shared" si="261"/>
        <v>41.621013772860692</v>
      </c>
      <c r="CH419">
        <v>44.29</v>
      </c>
      <c r="CI419">
        <v>42.27</v>
      </c>
      <c r="CJ419" s="3">
        <f t="shared" si="283"/>
        <v>9.5533795080011696E-3</v>
      </c>
      <c r="CK419" s="3">
        <f t="shared" si="284"/>
        <v>-5.9466498003177826E-3</v>
      </c>
      <c r="CL419" s="3">
        <f t="shared" si="285"/>
        <v>1.5592753955514738E-2</v>
      </c>
      <c r="CO419" s="2">
        <v>44802</v>
      </c>
      <c r="CP419">
        <v>62.69</v>
      </c>
      <c r="CQ419" s="20">
        <f t="shared" si="259"/>
        <v>55.724444444444444</v>
      </c>
      <c r="CR419">
        <v>62.73</v>
      </c>
      <c r="CS419">
        <v>55.76</v>
      </c>
      <c r="CT419" s="3">
        <f t="shared" si="286"/>
        <v>-5.8834016758781971E-3</v>
      </c>
      <c r="CU419" s="3">
        <f t="shared" si="287"/>
        <v>-6.5173035399458401E-3</v>
      </c>
      <c r="CV419" s="3">
        <f t="shared" si="288"/>
        <v>6.3806029669799535E-4</v>
      </c>
    </row>
    <row r="420" spans="3:100" x14ac:dyDescent="0.25">
      <c r="C420" s="2">
        <v>44803</v>
      </c>
      <c r="D420">
        <v>57.48</v>
      </c>
      <c r="E420" s="20">
        <f t="shared" si="251"/>
        <v>56.377364120781529</v>
      </c>
      <c r="F420">
        <v>56.3</v>
      </c>
      <c r="G420">
        <v>55.22</v>
      </c>
      <c r="H420" s="3">
        <f t="shared" si="262"/>
        <v>-1.2517882689556559E-2</v>
      </c>
      <c r="I420" s="3">
        <f t="shared" si="263"/>
        <v>8.1789005862218378E-3</v>
      </c>
      <c r="J420" s="3">
        <f t="shared" si="264"/>
        <v>-2.0528879610299255E-2</v>
      </c>
      <c r="M420" s="2">
        <v>44803</v>
      </c>
      <c r="N420">
        <v>15.96</v>
      </c>
      <c r="O420" s="20">
        <f t="shared" si="252"/>
        <v>15.918733031674208</v>
      </c>
      <c r="P420">
        <v>15.47</v>
      </c>
      <c r="Q420">
        <v>15.43</v>
      </c>
      <c r="R420" s="3">
        <f t="shared" si="265"/>
        <v>-2.0939086294416209E-2</v>
      </c>
      <c r="S420" s="3">
        <f t="shared" si="266"/>
        <v>1.0071892872729027E-2</v>
      </c>
      <c r="T420" s="3">
        <f t="shared" si="267"/>
        <v>-3.0701754385964897E-2</v>
      </c>
      <c r="W420" s="2">
        <v>44803</v>
      </c>
      <c r="X420">
        <v>15.7</v>
      </c>
      <c r="Y420" s="20">
        <f t="shared" si="253"/>
        <v>11.828349514563106</v>
      </c>
      <c r="Z420">
        <v>15.45</v>
      </c>
      <c r="AA420">
        <v>11.64</v>
      </c>
      <c r="AB420" s="3">
        <f t="shared" si="260"/>
        <v>-7.6726342710997653E-3</v>
      </c>
      <c r="AC420" s="3">
        <f t="shared" si="290"/>
        <v>8.3844428442545471E-3</v>
      </c>
      <c r="AD420" s="3">
        <f t="shared" si="289"/>
        <v>-1.5923566878980777E-2</v>
      </c>
      <c r="AG420" s="2">
        <v>44803</v>
      </c>
      <c r="AH420">
        <v>191.5</v>
      </c>
      <c r="AI420" s="20">
        <f t="shared" si="254"/>
        <v>179.63753075853217</v>
      </c>
      <c r="AJ420">
        <v>186.94</v>
      </c>
      <c r="AK420">
        <v>175.36</v>
      </c>
      <c r="AL420" s="3">
        <f t="shared" si="268"/>
        <v>-2.5236242356864835E-2</v>
      </c>
      <c r="AM420" s="3">
        <f t="shared" si="269"/>
        <v>-1.4589729931508977E-3</v>
      </c>
      <c r="AN420" s="3">
        <f t="shared" si="270"/>
        <v>-2.3812010443864273E-2</v>
      </c>
      <c r="AQ420" s="2">
        <v>44803</v>
      </c>
      <c r="AR420">
        <v>98.36</v>
      </c>
      <c r="AS420" s="20">
        <f t="shared" si="255"/>
        <v>86.278193334025545</v>
      </c>
      <c r="AT420">
        <v>96.31</v>
      </c>
      <c r="AU420">
        <v>84.48</v>
      </c>
      <c r="AV420" s="3">
        <f t="shared" si="271"/>
        <v>-3.8032338874971372E-2</v>
      </c>
      <c r="AW420" s="3">
        <f t="shared" si="272"/>
        <v>-1.7556441197613903E-2</v>
      </c>
      <c r="AX420" s="3">
        <f t="shared" si="273"/>
        <v>-2.0841805612037412E-2</v>
      </c>
      <c r="BA420" s="2">
        <v>44803</v>
      </c>
      <c r="BB420">
        <v>115</v>
      </c>
      <c r="BC420" s="20">
        <f t="shared" si="256"/>
        <v>104.37549165282756</v>
      </c>
      <c r="BD420">
        <v>114.41</v>
      </c>
      <c r="BE420">
        <v>103.84</v>
      </c>
      <c r="BF420" s="3">
        <f t="shared" si="274"/>
        <v>1.9264110961292324E-4</v>
      </c>
      <c r="BG420" s="3">
        <f t="shared" si="275"/>
        <v>5.350526419067414E-3</v>
      </c>
      <c r="BH420" s="3">
        <f t="shared" si="276"/>
        <v>-5.1304347826087726E-3</v>
      </c>
      <c r="BJ420" s="1"/>
      <c r="BK420" s="2">
        <v>44803</v>
      </c>
      <c r="BL420">
        <v>162.13</v>
      </c>
      <c r="BM420" s="20">
        <f t="shared" si="257"/>
        <v>159.01819772198101</v>
      </c>
      <c r="BN420">
        <v>158.91</v>
      </c>
      <c r="BO420">
        <v>155.86000000000001</v>
      </c>
      <c r="BP420" s="3">
        <f t="shared" si="277"/>
        <v>-1.5351569903341855E-2</v>
      </c>
      <c r="BQ420" s="3">
        <f t="shared" si="278"/>
        <v>4.6004025647925495E-3</v>
      </c>
      <c r="BR420" s="3">
        <f t="shared" si="279"/>
        <v>-1.9860605686794597E-2</v>
      </c>
      <c r="BU420" s="2">
        <v>44803</v>
      </c>
      <c r="BV420">
        <v>266.67</v>
      </c>
      <c r="BW420" s="20">
        <f t="shared" si="258"/>
        <v>258.07068600981103</v>
      </c>
      <c r="BX420">
        <v>262.97000000000003</v>
      </c>
      <c r="BY420">
        <v>254.49</v>
      </c>
      <c r="BZ420" s="3">
        <f t="shared" si="280"/>
        <v>-8.5320243104254345E-3</v>
      </c>
      <c r="CA420" s="3">
        <f t="shared" si="281"/>
        <v>5.4179757277972307E-3</v>
      </c>
      <c r="CB420" s="3">
        <f t="shared" si="282"/>
        <v>-1.3874826564667986E-2</v>
      </c>
      <c r="CE420" s="2">
        <v>44803</v>
      </c>
      <c r="CF420">
        <v>44.45</v>
      </c>
      <c r="CG420" s="20">
        <f t="shared" si="261"/>
        <v>42.426800271739133</v>
      </c>
      <c r="CH420">
        <v>44.16</v>
      </c>
      <c r="CI420">
        <v>42.15</v>
      </c>
      <c r="CJ420" s="3">
        <f t="shared" si="283"/>
        <v>-2.8388928317957252E-3</v>
      </c>
      <c r="CK420" s="3">
        <f t="shared" si="284"/>
        <v>3.7094930621983657E-3</v>
      </c>
      <c r="CL420" s="3">
        <f t="shared" si="285"/>
        <v>-6.5241844769404755E-3</v>
      </c>
      <c r="CO420" s="2">
        <v>44803</v>
      </c>
      <c r="CP420">
        <v>62.91</v>
      </c>
      <c r="CQ420" s="20">
        <f t="shared" si="259"/>
        <v>55.915501206757845</v>
      </c>
      <c r="CR420">
        <v>62.15</v>
      </c>
      <c r="CS420">
        <v>55.24</v>
      </c>
      <c r="CT420" s="3">
        <f t="shared" si="286"/>
        <v>-9.3256814921089948E-3</v>
      </c>
      <c r="CU420" s="3">
        <f t="shared" si="287"/>
        <v>2.7887590881967572E-3</v>
      </c>
      <c r="CV420" s="3">
        <f t="shared" si="288"/>
        <v>-1.2080750278175123E-2</v>
      </c>
    </row>
    <row r="421" spans="3:100" x14ac:dyDescent="0.25">
      <c r="C421" s="2">
        <v>44804</v>
      </c>
      <c r="D421">
        <v>55.99</v>
      </c>
      <c r="E421" s="20">
        <f t="shared" si="251"/>
        <v>54.910412170528922</v>
      </c>
      <c r="F421">
        <v>56.53</v>
      </c>
      <c r="G421">
        <v>55.44</v>
      </c>
      <c r="H421" s="3">
        <f t="shared" si="262"/>
        <v>3.9840637450199168E-3</v>
      </c>
      <c r="I421" s="3">
        <f t="shared" si="263"/>
        <v>-5.6064438513414583E-3</v>
      </c>
      <c r="J421" s="3">
        <f t="shared" si="264"/>
        <v>9.6445793891766218E-3</v>
      </c>
      <c r="M421" s="2">
        <v>44804</v>
      </c>
      <c r="N421">
        <v>15.38</v>
      </c>
      <c r="O421" s="20">
        <f t="shared" si="252"/>
        <v>15.339231278992713</v>
      </c>
      <c r="P421">
        <v>15.09</v>
      </c>
      <c r="Q421">
        <v>15.05</v>
      </c>
      <c r="R421" s="3">
        <f t="shared" si="265"/>
        <v>-2.4627349319507386E-2</v>
      </c>
      <c r="S421" s="3">
        <f t="shared" si="266"/>
        <v>-5.8826131566614981E-3</v>
      </c>
      <c r="T421" s="3">
        <f t="shared" si="267"/>
        <v>-1.8855656697009282E-2</v>
      </c>
      <c r="W421" s="2">
        <v>44804</v>
      </c>
      <c r="X421">
        <v>15.52</v>
      </c>
      <c r="Y421" s="20">
        <f t="shared" si="253"/>
        <v>11.690918635170604</v>
      </c>
      <c r="Z421">
        <v>15.24</v>
      </c>
      <c r="AA421">
        <v>11.48</v>
      </c>
      <c r="AB421" s="3">
        <f t="shared" si="260"/>
        <v>-1.3745704467354014E-2</v>
      </c>
      <c r="AC421" s="3">
        <f t="shared" si="290"/>
        <v>4.3744531933507247E-3</v>
      </c>
      <c r="AD421" s="3">
        <f t="shared" si="289"/>
        <v>-1.8041237113402109E-2</v>
      </c>
      <c r="AG421" s="2">
        <v>44804</v>
      </c>
      <c r="AH421">
        <v>186.63</v>
      </c>
      <c r="AI421" s="20">
        <f t="shared" si="254"/>
        <v>175.07108494396621</v>
      </c>
      <c r="AJ421">
        <v>184.71</v>
      </c>
      <c r="AK421">
        <v>173.27</v>
      </c>
      <c r="AL421" s="3">
        <f t="shared" si="268"/>
        <v>-1.1918339416058465E-2</v>
      </c>
      <c r="AM421" s="3">
        <f t="shared" si="269"/>
        <v>-1.6475539235504266E-3</v>
      </c>
      <c r="AN421" s="3">
        <f t="shared" si="270"/>
        <v>-1.028773509082137E-2</v>
      </c>
      <c r="AQ421" s="2">
        <v>44804</v>
      </c>
      <c r="AR421">
        <v>94.03</v>
      </c>
      <c r="AS421" s="20">
        <f t="shared" si="255"/>
        <v>82.481593262893597</v>
      </c>
      <c r="AT421">
        <v>95.59</v>
      </c>
      <c r="AU421">
        <v>83.85</v>
      </c>
      <c r="AV421" s="3">
        <f t="shared" si="271"/>
        <v>-7.4573863636364646E-3</v>
      </c>
      <c r="AW421" s="3">
        <f t="shared" si="272"/>
        <v>-2.3655382778248191E-2</v>
      </c>
      <c r="AX421" s="3">
        <f t="shared" si="273"/>
        <v>1.6590449856428879E-2</v>
      </c>
      <c r="BA421" s="2">
        <v>44804</v>
      </c>
      <c r="BB421">
        <v>114.48</v>
      </c>
      <c r="BC421" s="20">
        <f t="shared" si="256"/>
        <v>103.90069111052493</v>
      </c>
      <c r="BD421">
        <v>113.73</v>
      </c>
      <c r="BE421">
        <v>103.22</v>
      </c>
      <c r="BF421" s="3">
        <f t="shared" si="274"/>
        <v>-5.9707241910632591E-3</v>
      </c>
      <c r="BG421" s="3">
        <f t="shared" si="275"/>
        <v>5.8446755128005456E-4</v>
      </c>
      <c r="BH421" s="3">
        <f t="shared" si="276"/>
        <v>-6.5513626834382555E-3</v>
      </c>
      <c r="BJ421" s="1"/>
      <c r="BK421" s="2">
        <v>44804</v>
      </c>
      <c r="BL421">
        <v>160.31</v>
      </c>
      <c r="BM421" s="20">
        <f t="shared" si="257"/>
        <v>157.2408414959929</v>
      </c>
      <c r="BN421">
        <v>157.22</v>
      </c>
      <c r="BO421">
        <v>154.21</v>
      </c>
      <c r="BP421" s="3">
        <f t="shared" si="277"/>
        <v>-1.0586423713589199E-2</v>
      </c>
      <c r="BQ421" s="3">
        <f t="shared" si="278"/>
        <v>8.8594988835677402E-3</v>
      </c>
      <c r="BR421" s="3">
        <f t="shared" si="279"/>
        <v>-1.9275154388372573E-2</v>
      </c>
      <c r="BU421" s="2">
        <v>44804</v>
      </c>
      <c r="BV421">
        <v>265.39</v>
      </c>
      <c r="BW421" s="20">
        <f t="shared" si="258"/>
        <v>256.83361609362447</v>
      </c>
      <c r="BX421">
        <v>261.47000000000003</v>
      </c>
      <c r="BY421">
        <v>253.04</v>
      </c>
      <c r="BZ421" s="3">
        <f t="shared" si="280"/>
        <v>-5.6976698495030398E-3</v>
      </c>
      <c r="CA421" s="3">
        <f t="shared" si="281"/>
        <v>9.2090694865198941E-3</v>
      </c>
      <c r="CB421" s="3">
        <f t="shared" si="282"/>
        <v>-1.4770714797090911E-2</v>
      </c>
      <c r="CE421" s="2">
        <v>44804</v>
      </c>
      <c r="CF421">
        <v>44.26</v>
      </c>
      <c r="CG421" s="20">
        <f t="shared" si="261"/>
        <v>42.246360344047083</v>
      </c>
      <c r="CH421">
        <v>44.18</v>
      </c>
      <c r="CI421">
        <v>42.17</v>
      </c>
      <c r="CJ421" s="3">
        <f t="shared" si="283"/>
        <v>4.744958481615047E-4</v>
      </c>
      <c r="CK421" s="3">
        <f t="shared" si="284"/>
        <v>2.2861291588869292E-3</v>
      </c>
      <c r="CL421" s="3">
        <f t="shared" si="285"/>
        <v>-1.8075011296881938E-3</v>
      </c>
      <c r="CO421" s="2">
        <v>44804</v>
      </c>
      <c r="CP421">
        <v>62.38</v>
      </c>
      <c r="CQ421" s="20">
        <f t="shared" si="259"/>
        <v>55.445519364770703</v>
      </c>
      <c r="CR421">
        <v>61.71</v>
      </c>
      <c r="CS421">
        <v>54.85</v>
      </c>
      <c r="CT421" s="3">
        <f t="shared" si="286"/>
        <v>-7.060101375814587E-3</v>
      </c>
      <c r="CU421" s="3">
        <f t="shared" si="287"/>
        <v>3.720480897369649E-3</v>
      </c>
      <c r="CV421" s="3">
        <f t="shared" si="288"/>
        <v>-1.0740621994228872E-2</v>
      </c>
    </row>
    <row r="422" spans="3:100" x14ac:dyDescent="0.25">
      <c r="C422" s="2">
        <v>44805</v>
      </c>
      <c r="D422">
        <v>55.26</v>
      </c>
      <c r="E422" s="20">
        <f t="shared" si="251"/>
        <v>54.199347408829176</v>
      </c>
      <c r="F422">
        <v>57.31</v>
      </c>
      <c r="G422">
        <v>56.21</v>
      </c>
      <c r="H422" s="3">
        <f t="shared" si="262"/>
        <v>1.388888888888884E-2</v>
      </c>
      <c r="I422" s="3">
        <f t="shared" si="263"/>
        <v>-2.2378293491537193E-2</v>
      </c>
      <c r="J422" s="3">
        <f t="shared" si="264"/>
        <v>3.7097357944263498E-2</v>
      </c>
      <c r="M422" s="2">
        <v>44805</v>
      </c>
      <c r="N422">
        <v>14.21</v>
      </c>
      <c r="O422" s="20">
        <f t="shared" si="252"/>
        <v>14.169225251076043</v>
      </c>
      <c r="P422">
        <v>13.94</v>
      </c>
      <c r="Q422">
        <v>13.9</v>
      </c>
      <c r="R422" s="3">
        <f t="shared" si="265"/>
        <v>-7.6411960132890422E-2</v>
      </c>
      <c r="S422" s="3">
        <f t="shared" si="266"/>
        <v>-5.8523239131159976E-2</v>
      </c>
      <c r="T422" s="3">
        <f t="shared" si="267"/>
        <v>-1.900070372976792E-2</v>
      </c>
      <c r="W422" s="2">
        <v>44805</v>
      </c>
      <c r="X422">
        <v>15.1</v>
      </c>
      <c r="Y422" s="20">
        <f t="shared" si="253"/>
        <v>11.372218564845292</v>
      </c>
      <c r="Z422">
        <v>15.19</v>
      </c>
      <c r="AA422">
        <v>11.44</v>
      </c>
      <c r="AB422" s="3">
        <f t="shared" si="260"/>
        <v>-3.4843205574913716E-3</v>
      </c>
      <c r="AC422" s="3">
        <f t="shared" si="290"/>
        <v>-9.3886267556365643E-3</v>
      </c>
      <c r="AD422" s="3">
        <f t="shared" si="289"/>
        <v>5.9602649006622599E-3</v>
      </c>
      <c r="AG422" s="2">
        <v>44805</v>
      </c>
      <c r="AH422">
        <v>182.27</v>
      </c>
      <c r="AI422" s="20">
        <f t="shared" si="254"/>
        <v>170.9805294891471</v>
      </c>
      <c r="AJ422">
        <v>182.44</v>
      </c>
      <c r="AK422">
        <v>171.14</v>
      </c>
      <c r="AL422" s="3">
        <f t="shared" si="268"/>
        <v>-1.2292953194436573E-2</v>
      </c>
      <c r="AM422" s="3">
        <f t="shared" si="269"/>
        <v>-1.3213311657256921E-2</v>
      </c>
      <c r="AN422" s="3">
        <f t="shared" si="270"/>
        <v>9.3268228452303426E-4</v>
      </c>
      <c r="AQ422" s="2">
        <v>44805</v>
      </c>
      <c r="AR422">
        <v>94.42</v>
      </c>
      <c r="AS422" s="20">
        <f t="shared" si="255"/>
        <v>82.822443805262594</v>
      </c>
      <c r="AT422">
        <v>93.87</v>
      </c>
      <c r="AU422">
        <v>82.34</v>
      </c>
      <c r="AV422" s="3">
        <f t="shared" si="271"/>
        <v>-1.8008348240906247E-2</v>
      </c>
      <c r="AW422" s="3">
        <f t="shared" si="272"/>
        <v>-1.2254695226444845E-2</v>
      </c>
      <c r="AX422" s="3">
        <f t="shared" si="273"/>
        <v>-5.8250370684176378E-3</v>
      </c>
      <c r="BA422" s="2">
        <v>44805</v>
      </c>
      <c r="BB422">
        <v>113.29</v>
      </c>
      <c r="BC422" s="20">
        <f t="shared" si="256"/>
        <v>102.82272028643787</v>
      </c>
      <c r="BD422">
        <v>114.51</v>
      </c>
      <c r="BE422">
        <v>103.93</v>
      </c>
      <c r="BF422" s="3">
        <f t="shared" si="274"/>
        <v>6.8785119162952935E-3</v>
      </c>
      <c r="BG422" s="3">
        <f t="shared" si="275"/>
        <v>-3.8488637237176215E-3</v>
      </c>
      <c r="BH422" s="3">
        <f t="shared" si="276"/>
        <v>1.0768823373642933E-2</v>
      </c>
      <c r="BJ422" s="1"/>
      <c r="BK422" s="2">
        <v>44805</v>
      </c>
      <c r="BL422">
        <v>156.63999999999999</v>
      </c>
      <c r="BM422" s="20">
        <f t="shared" si="257"/>
        <v>153.63532033426182</v>
      </c>
      <c r="BN422">
        <v>157.96</v>
      </c>
      <c r="BO422">
        <v>154.93</v>
      </c>
      <c r="BP422" s="3">
        <f t="shared" si="277"/>
        <v>4.6689579145320348E-3</v>
      </c>
      <c r="BQ422" s="3">
        <f t="shared" si="278"/>
        <v>-3.726604407873646E-3</v>
      </c>
      <c r="BR422" s="3">
        <f t="shared" si="279"/>
        <v>8.4269662921350186E-3</v>
      </c>
      <c r="BU422" s="2">
        <v>44805</v>
      </c>
      <c r="BV422">
        <v>258.87</v>
      </c>
      <c r="BW422" s="20">
        <f t="shared" si="258"/>
        <v>250.52929608294932</v>
      </c>
      <c r="BX422">
        <v>260.39999999999998</v>
      </c>
      <c r="BY422">
        <v>252.01</v>
      </c>
      <c r="BZ422" s="3">
        <f t="shared" si="280"/>
        <v>-4.0705026873221195E-3</v>
      </c>
      <c r="CA422" s="3">
        <f t="shared" si="281"/>
        <v>-9.9221621761408363E-3</v>
      </c>
      <c r="CB422" s="3">
        <f t="shared" si="282"/>
        <v>5.910302468420392E-3</v>
      </c>
      <c r="CE422" s="2">
        <v>44805</v>
      </c>
      <c r="CF422">
        <v>44.18</v>
      </c>
      <c r="CG422" s="20">
        <f t="shared" si="261"/>
        <v>42.159723399509261</v>
      </c>
      <c r="CH422">
        <v>44.83</v>
      </c>
      <c r="CI422">
        <v>42.78</v>
      </c>
      <c r="CJ422" s="3">
        <f t="shared" si="283"/>
        <v>1.4465259663267727E-2</v>
      </c>
      <c r="CK422" s="3">
        <f t="shared" si="284"/>
        <v>-2.4369458123640886E-4</v>
      </c>
      <c r="CL422" s="3">
        <f t="shared" si="285"/>
        <v>1.4712539610683528E-2</v>
      </c>
      <c r="CO422" s="2">
        <v>44805</v>
      </c>
      <c r="CP422">
        <v>61.58</v>
      </c>
      <c r="CQ422" s="20">
        <f t="shared" si="259"/>
        <v>54.736674193548389</v>
      </c>
      <c r="CR422">
        <v>62</v>
      </c>
      <c r="CS422">
        <v>55.11</v>
      </c>
      <c r="CT422" s="3">
        <f t="shared" si="286"/>
        <v>4.7402005469461272E-3</v>
      </c>
      <c r="CU422" s="3">
        <f t="shared" si="287"/>
        <v>-2.0661040374040374E-3</v>
      </c>
      <c r="CV422" s="3">
        <f t="shared" si="288"/>
        <v>6.8203962325430467E-3</v>
      </c>
    </row>
    <row r="423" spans="3:100" x14ac:dyDescent="0.25">
      <c r="C423" s="2">
        <v>44806</v>
      </c>
      <c r="D423">
        <v>58.3</v>
      </c>
      <c r="E423" s="20">
        <f t="shared" si="251"/>
        <v>57.182229717734778</v>
      </c>
      <c r="F423">
        <v>56.33</v>
      </c>
      <c r="G423">
        <v>55.25</v>
      </c>
      <c r="H423" s="3">
        <f t="shared" si="262"/>
        <v>-1.7078811599359534E-2</v>
      </c>
      <c r="I423" s="3">
        <f t="shared" si="263"/>
        <v>1.7296383521344438E-2</v>
      </c>
      <c r="J423" s="3">
        <f t="shared" si="264"/>
        <v>-3.3790737564322493E-2</v>
      </c>
      <c r="M423" s="2">
        <v>44806</v>
      </c>
      <c r="N423">
        <v>14.1</v>
      </c>
      <c r="O423" s="20">
        <f t="shared" si="252"/>
        <v>14.058681318681318</v>
      </c>
      <c r="P423">
        <v>13.65</v>
      </c>
      <c r="Q423">
        <v>13.61</v>
      </c>
      <c r="R423" s="3">
        <f t="shared" si="265"/>
        <v>-2.0863309352518011E-2</v>
      </c>
      <c r="S423" s="3">
        <f t="shared" si="266"/>
        <v>1.1415922207288931E-2</v>
      </c>
      <c r="T423" s="3">
        <f t="shared" si="267"/>
        <v>-3.1914893617021267E-2</v>
      </c>
      <c r="W423" s="2">
        <v>44806</v>
      </c>
      <c r="X423">
        <v>15.53</v>
      </c>
      <c r="Y423" s="20">
        <f t="shared" si="253"/>
        <v>11.698720316622691</v>
      </c>
      <c r="Z423">
        <v>15.16</v>
      </c>
      <c r="AA423">
        <v>11.42</v>
      </c>
      <c r="AB423" s="3">
        <f t="shared" si="260"/>
        <v>-1.7482517482516613E-3</v>
      </c>
      <c r="AC423" s="3">
        <f t="shared" si="290"/>
        <v>2.2615412292193326E-2</v>
      </c>
      <c r="AD423" s="3">
        <f t="shared" si="289"/>
        <v>-2.3824855119124244E-2</v>
      </c>
      <c r="AG423" s="2">
        <v>44806</v>
      </c>
      <c r="AH423">
        <v>184.85</v>
      </c>
      <c r="AI423" s="20">
        <f t="shared" si="254"/>
        <v>173.40101476524913</v>
      </c>
      <c r="AJ423">
        <v>180.83</v>
      </c>
      <c r="AK423">
        <v>169.63</v>
      </c>
      <c r="AL423" s="3">
        <f t="shared" si="268"/>
        <v>-8.8231856959214428E-3</v>
      </c>
      <c r="AM423" s="3">
        <f t="shared" si="269"/>
        <v>1.3211492142392922E-2</v>
      </c>
      <c r="AN423" s="3">
        <f t="shared" si="270"/>
        <v>-2.1747362726535102E-2</v>
      </c>
      <c r="AQ423" s="2">
        <v>44806</v>
      </c>
      <c r="AR423">
        <v>96.35</v>
      </c>
      <c r="AS423" s="20">
        <f t="shared" si="255"/>
        <v>84.516659692436434</v>
      </c>
      <c r="AT423">
        <v>95.59</v>
      </c>
      <c r="AU423">
        <v>83.85</v>
      </c>
      <c r="AV423" s="3">
        <f t="shared" si="271"/>
        <v>1.8338596065095913E-2</v>
      </c>
      <c r="AW423" s="3">
        <f t="shared" si="272"/>
        <v>2.6435021768720368E-2</v>
      </c>
      <c r="AX423" s="3">
        <f t="shared" si="273"/>
        <v>-7.8879086663206088E-3</v>
      </c>
      <c r="BA423" s="2">
        <v>44806</v>
      </c>
      <c r="BB423">
        <v>115.87</v>
      </c>
      <c r="BC423" s="20">
        <f t="shared" si="256"/>
        <v>105.17054524668015</v>
      </c>
      <c r="BD423">
        <v>113.71</v>
      </c>
      <c r="BE423">
        <v>103.21</v>
      </c>
      <c r="BF423" s="3">
        <f t="shared" si="274"/>
        <v>-6.9277398248822619E-3</v>
      </c>
      <c r="BG423" s="3">
        <f t="shared" si="275"/>
        <v>1.1936353763880803E-2</v>
      </c>
      <c r="BH423" s="3">
        <f t="shared" si="276"/>
        <v>-1.8641581082247338E-2</v>
      </c>
      <c r="BJ423" s="1"/>
      <c r="BK423" s="2">
        <v>44806</v>
      </c>
      <c r="BL423">
        <v>159.75</v>
      </c>
      <c r="BM423" s="20">
        <f t="shared" si="257"/>
        <v>156.684391245748</v>
      </c>
      <c r="BN423">
        <v>155.81</v>
      </c>
      <c r="BO423">
        <v>152.82</v>
      </c>
      <c r="BP423" s="3">
        <f t="shared" si="277"/>
        <v>-1.3619053766217082E-2</v>
      </c>
      <c r="BQ423" s="3">
        <f t="shared" si="278"/>
        <v>1.1323767157735753E-2</v>
      </c>
      <c r="BR423" s="3">
        <f t="shared" si="279"/>
        <v>-2.4663536776212691E-2</v>
      </c>
      <c r="BU423" s="2">
        <v>44806</v>
      </c>
      <c r="BV423">
        <v>261.7</v>
      </c>
      <c r="BW423" s="20">
        <f t="shared" si="258"/>
        <v>253.26828477700539</v>
      </c>
      <c r="BX423">
        <v>256.06</v>
      </c>
      <c r="BY423">
        <v>247.81</v>
      </c>
      <c r="BZ423" s="3">
        <f t="shared" si="280"/>
        <v>-1.6666005317249266E-2</v>
      </c>
      <c r="CA423" s="3">
        <f t="shared" si="281"/>
        <v>4.9929954248062458E-3</v>
      </c>
      <c r="CB423" s="3">
        <f t="shared" si="282"/>
        <v>-2.1551394726786355E-2</v>
      </c>
      <c r="CE423" s="2">
        <v>44806</v>
      </c>
      <c r="CF423">
        <v>44.95</v>
      </c>
      <c r="CG423" s="20">
        <f t="shared" si="261"/>
        <v>42.901748251748259</v>
      </c>
      <c r="CH423">
        <v>44.33</v>
      </c>
      <c r="CI423">
        <v>42.31</v>
      </c>
      <c r="CJ423" s="3">
        <f t="shared" si="283"/>
        <v>-1.0986442262739593E-2</v>
      </c>
      <c r="CK423" s="3">
        <f t="shared" si="284"/>
        <v>2.845915188131265E-3</v>
      </c>
      <c r="CL423" s="3">
        <f t="shared" si="285"/>
        <v>-1.3793103448276001E-2</v>
      </c>
      <c r="CO423" s="2">
        <v>44806</v>
      </c>
      <c r="CP423">
        <v>62.39</v>
      </c>
      <c r="CQ423" s="20">
        <f t="shared" si="259"/>
        <v>55.452109566639415</v>
      </c>
      <c r="CR423">
        <v>61.15</v>
      </c>
      <c r="CS423">
        <v>54.35</v>
      </c>
      <c r="CT423" s="3">
        <f t="shared" si="286"/>
        <v>-1.3790600616947923E-2</v>
      </c>
      <c r="CU423" s="3">
        <f t="shared" si="287"/>
        <v>6.2077584220543436E-3</v>
      </c>
      <c r="CV423" s="3">
        <f t="shared" si="288"/>
        <v>-1.9874979964737971E-2</v>
      </c>
    </row>
    <row r="424" spans="3:100" x14ac:dyDescent="0.25">
      <c r="C424" s="2">
        <v>44810</v>
      </c>
      <c r="D424">
        <v>56.33</v>
      </c>
      <c r="E424" s="20">
        <f t="shared" si="251"/>
        <v>55.248888285352166</v>
      </c>
      <c r="F424">
        <v>55.23</v>
      </c>
      <c r="G424">
        <v>54.17</v>
      </c>
      <c r="H424" s="3">
        <f t="shared" si="262"/>
        <v>-1.9547511312217214E-2</v>
      </c>
      <c r="I424" s="3">
        <f t="shared" si="263"/>
        <v>-2.0121532087524763E-5</v>
      </c>
      <c r="J424" s="3">
        <f t="shared" si="264"/>
        <v>-1.9527782709036101E-2</v>
      </c>
      <c r="M424" s="2">
        <v>44810</v>
      </c>
      <c r="N424">
        <v>13.73</v>
      </c>
      <c r="O424" s="20">
        <f t="shared" si="252"/>
        <v>13.689227913882702</v>
      </c>
      <c r="P424">
        <v>13.47</v>
      </c>
      <c r="Q424">
        <v>13.43</v>
      </c>
      <c r="R424" s="3">
        <f t="shared" si="265"/>
        <v>-1.322556943423947E-2</v>
      </c>
      <c r="S424" s="3">
        <f t="shared" si="266"/>
        <v>5.8213015343646646E-3</v>
      </c>
      <c r="T424" s="3">
        <f t="shared" si="267"/>
        <v>-1.8936635105608168E-2</v>
      </c>
      <c r="W424" s="2">
        <v>44810</v>
      </c>
      <c r="X424">
        <v>15.22</v>
      </c>
      <c r="Y424" s="20">
        <f t="shared" si="253"/>
        <v>11.463100465735197</v>
      </c>
      <c r="Z424">
        <v>15.03</v>
      </c>
      <c r="AA424">
        <v>11.32</v>
      </c>
      <c r="AB424" s="3">
        <f t="shared" si="260"/>
        <v>-8.7565674255691839E-3</v>
      </c>
      <c r="AC424" s="3">
        <f t="shared" si="290"/>
        <v>3.7741213428368336E-3</v>
      </c>
      <c r="AD424" s="3">
        <f t="shared" si="289"/>
        <v>-1.2483574244415263E-2</v>
      </c>
      <c r="AG424" s="2">
        <v>44810</v>
      </c>
      <c r="AH424">
        <v>182.9</v>
      </c>
      <c r="AI424" s="20">
        <f t="shared" si="254"/>
        <v>171.57125539687812</v>
      </c>
      <c r="AJ424">
        <v>180.66</v>
      </c>
      <c r="AK424">
        <v>169.47</v>
      </c>
      <c r="AL424" s="3">
        <f t="shared" si="268"/>
        <v>-9.4322938159518976E-4</v>
      </c>
      <c r="AM424" s="3">
        <f t="shared" si="269"/>
        <v>1.1444057046973599E-2</v>
      </c>
      <c r="AN424" s="3">
        <f t="shared" si="270"/>
        <v>-1.2247129579004978E-2</v>
      </c>
      <c r="AQ424" s="2">
        <v>44810</v>
      </c>
      <c r="AR424">
        <v>96.16</v>
      </c>
      <c r="AS424" s="20">
        <f t="shared" si="255"/>
        <v>84.351410215903115</v>
      </c>
      <c r="AT424">
        <v>94.95</v>
      </c>
      <c r="AU424">
        <v>83.29</v>
      </c>
      <c r="AV424" s="3">
        <f t="shared" si="271"/>
        <v>-6.6785927251041821E-3</v>
      </c>
      <c r="AW424" s="3">
        <f t="shared" si="272"/>
        <v>5.9798475361134695E-3</v>
      </c>
      <c r="AX424" s="3">
        <f t="shared" si="273"/>
        <v>-1.258319467554081E-2</v>
      </c>
      <c r="BA424" s="2">
        <v>44810</v>
      </c>
      <c r="BB424">
        <v>114.33</v>
      </c>
      <c r="BC424" s="20">
        <f t="shared" si="256"/>
        <v>103.76548180059787</v>
      </c>
      <c r="BD424">
        <v>113.74</v>
      </c>
      <c r="BE424">
        <v>103.23</v>
      </c>
      <c r="BF424" s="3">
        <f t="shared" si="274"/>
        <v>1.9377967251243966E-4</v>
      </c>
      <c r="BG424" s="3">
        <f t="shared" si="275"/>
        <v>5.3820540703213293E-3</v>
      </c>
      <c r="BH424" s="3">
        <f t="shared" si="276"/>
        <v>-5.1605003061314658E-3</v>
      </c>
      <c r="BJ424" s="1"/>
      <c r="BK424" s="2">
        <v>44810</v>
      </c>
      <c r="BL424">
        <v>156.47</v>
      </c>
      <c r="BM424" s="20">
        <f t="shared" si="257"/>
        <v>153.47283957807545</v>
      </c>
      <c r="BN424">
        <v>154.53</v>
      </c>
      <c r="BO424">
        <v>151.57</v>
      </c>
      <c r="BP424" s="3">
        <f t="shared" si="277"/>
        <v>-8.1795576495222733E-3</v>
      </c>
      <c r="BQ424" s="3">
        <f t="shared" si="278"/>
        <v>4.271951171806343E-3</v>
      </c>
      <c r="BR424" s="3">
        <f t="shared" si="279"/>
        <v>-1.2398542851664862E-2</v>
      </c>
      <c r="BU424" s="2">
        <v>44810</v>
      </c>
      <c r="BV424">
        <v>256.2</v>
      </c>
      <c r="BW424" s="20">
        <f t="shared" si="258"/>
        <v>247.94494768015795</v>
      </c>
      <c r="BX424">
        <v>253.25</v>
      </c>
      <c r="BY424">
        <v>245.09</v>
      </c>
      <c r="BZ424" s="3">
        <f t="shared" si="280"/>
        <v>-1.097615108349137E-2</v>
      </c>
      <c r="CA424" s="3">
        <f t="shared" si="281"/>
        <v>5.4456107565448164E-4</v>
      </c>
      <c r="CB424" s="3">
        <f t="shared" si="282"/>
        <v>-1.1514441842310652E-2</v>
      </c>
      <c r="CE424" s="2">
        <v>44810</v>
      </c>
      <c r="CF424">
        <v>44.35</v>
      </c>
      <c r="CG424" s="20">
        <f t="shared" si="261"/>
        <v>42.329063704375429</v>
      </c>
      <c r="CH424">
        <v>44.11</v>
      </c>
      <c r="CI424">
        <v>42.1</v>
      </c>
      <c r="CJ424" s="3">
        <f t="shared" si="283"/>
        <v>-4.9633656346017574E-3</v>
      </c>
      <c r="CK424" s="3">
        <f t="shared" si="284"/>
        <v>4.5057207221521622E-4</v>
      </c>
      <c r="CL424" s="3">
        <f t="shared" si="285"/>
        <v>-5.4114994363021474E-3</v>
      </c>
      <c r="CO424" s="2">
        <v>44810</v>
      </c>
      <c r="CP424">
        <v>61.29</v>
      </c>
      <c r="CQ424" s="20">
        <f t="shared" si="259"/>
        <v>54.477773782281794</v>
      </c>
      <c r="CR424">
        <v>61.18</v>
      </c>
      <c r="CS424">
        <v>54.38</v>
      </c>
      <c r="CT424" s="3">
        <f t="shared" si="286"/>
        <v>5.519779208831288E-4</v>
      </c>
      <c r="CU424" s="3">
        <f t="shared" si="287"/>
        <v>2.3509435562427683E-3</v>
      </c>
      <c r="CV424" s="3">
        <f t="shared" si="288"/>
        <v>-1.7947462881383602E-3</v>
      </c>
    </row>
    <row r="425" spans="3:100" x14ac:dyDescent="0.25">
      <c r="C425" s="2">
        <v>44811</v>
      </c>
      <c r="D425">
        <v>55.31</v>
      </c>
      <c r="E425" s="20">
        <f t="shared" si="251"/>
        <v>54.244025454545451</v>
      </c>
      <c r="F425">
        <v>55</v>
      </c>
      <c r="G425">
        <v>53.94</v>
      </c>
      <c r="H425" s="3">
        <f t="shared" si="262"/>
        <v>-4.2458925604579312E-3</v>
      </c>
      <c r="I425" s="3">
        <f t="shared" si="263"/>
        <v>1.3665396814741548E-3</v>
      </c>
      <c r="J425" s="3">
        <f t="shared" si="264"/>
        <v>-5.6047730970890663E-3</v>
      </c>
      <c r="M425" s="2">
        <v>44811</v>
      </c>
      <c r="N425">
        <v>13.56</v>
      </c>
      <c r="O425" s="20">
        <f t="shared" si="252"/>
        <v>13.530328227571115</v>
      </c>
      <c r="P425">
        <v>13.71</v>
      </c>
      <c r="Q425">
        <v>13.68</v>
      </c>
      <c r="R425" s="3">
        <f t="shared" si="265"/>
        <v>1.8615040953090078E-2</v>
      </c>
      <c r="S425" s="3">
        <f t="shared" si="266"/>
        <v>7.470456259949021E-3</v>
      </c>
      <c r="T425" s="3">
        <f t="shared" si="267"/>
        <v>1.106194690265494E-2</v>
      </c>
      <c r="W425" s="2">
        <v>44811</v>
      </c>
      <c r="X425">
        <v>14.91</v>
      </c>
      <c r="Y425" s="20">
        <f t="shared" si="253"/>
        <v>11.228399222294232</v>
      </c>
      <c r="Z425">
        <v>15.43</v>
      </c>
      <c r="AA425">
        <v>11.62</v>
      </c>
      <c r="AB425" s="3">
        <f t="shared" si="260"/>
        <v>2.6501766784452263E-2</v>
      </c>
      <c r="AC425" s="3">
        <f t="shared" si="290"/>
        <v>-8.0919414934423894E-3</v>
      </c>
      <c r="AD425" s="3">
        <f t="shared" si="289"/>
        <v>3.4875922199865794E-2</v>
      </c>
      <c r="AG425" s="2">
        <v>44811</v>
      </c>
      <c r="AH425">
        <v>179.11</v>
      </c>
      <c r="AI425" s="20">
        <f t="shared" si="254"/>
        <v>168.01837111578016</v>
      </c>
      <c r="AJ425">
        <v>180.86</v>
      </c>
      <c r="AK425">
        <v>169.66</v>
      </c>
      <c r="AL425" s="3">
        <f t="shared" si="268"/>
        <v>1.1211423850829849E-3</v>
      </c>
      <c r="AM425" s="3">
        <f t="shared" si="269"/>
        <v>-8.5656982605761822E-3</v>
      </c>
      <c r="AN425" s="3">
        <f t="shared" si="270"/>
        <v>9.7705320752610181E-3</v>
      </c>
      <c r="AQ425" s="2">
        <v>44811</v>
      </c>
      <c r="AR425">
        <v>93.19</v>
      </c>
      <c r="AS425" s="20">
        <f t="shared" si="255"/>
        <v>81.746656044189507</v>
      </c>
      <c r="AT425">
        <v>94.14</v>
      </c>
      <c r="AU425">
        <v>82.58</v>
      </c>
      <c r="AV425" s="3">
        <f t="shared" si="271"/>
        <v>-8.5244327050066904E-3</v>
      </c>
      <c r="AW425" s="3">
        <f t="shared" si="272"/>
        <v>-1.8529762946458139E-2</v>
      </c>
      <c r="AX425" s="3">
        <f t="shared" si="273"/>
        <v>1.0194226848374344E-2</v>
      </c>
      <c r="BA425" s="2">
        <v>44811</v>
      </c>
      <c r="BB425">
        <v>113.13</v>
      </c>
      <c r="BC425" s="20">
        <f t="shared" si="256"/>
        <v>102.67596807592751</v>
      </c>
      <c r="BD425">
        <v>115.9</v>
      </c>
      <c r="BE425">
        <v>105.19</v>
      </c>
      <c r="BF425" s="3">
        <f t="shared" si="274"/>
        <v>1.8986728664147856E-2</v>
      </c>
      <c r="BG425" s="3">
        <f t="shared" si="275"/>
        <v>-5.3669662314490552E-3</v>
      </c>
      <c r="BH425" s="3">
        <f t="shared" si="276"/>
        <v>2.4485105630690507E-2</v>
      </c>
      <c r="BJ425" s="1"/>
      <c r="BK425" s="2">
        <v>44811</v>
      </c>
      <c r="BL425">
        <v>154.82</v>
      </c>
      <c r="BM425" s="20">
        <f t="shared" si="257"/>
        <v>151.851855604001</v>
      </c>
      <c r="BN425">
        <v>155.96</v>
      </c>
      <c r="BO425">
        <v>152.97</v>
      </c>
      <c r="BP425" s="3">
        <f t="shared" si="277"/>
        <v>9.2366563304084881E-3</v>
      </c>
      <c r="BQ425" s="3">
        <f t="shared" si="278"/>
        <v>1.8595738206834689E-3</v>
      </c>
      <c r="BR425" s="3">
        <f t="shared" si="279"/>
        <v>7.3633897429274953E-3</v>
      </c>
      <c r="BU425" s="2">
        <v>44811</v>
      </c>
      <c r="BV425">
        <v>254.7</v>
      </c>
      <c r="BW425" s="20">
        <f t="shared" si="258"/>
        <v>246.48928280832271</v>
      </c>
      <c r="BX425">
        <v>258.08999999999997</v>
      </c>
      <c r="BY425">
        <v>249.77</v>
      </c>
      <c r="BZ425" s="3">
        <f t="shared" si="280"/>
        <v>1.9095026316863217E-2</v>
      </c>
      <c r="CA425" s="3">
        <f t="shared" si="281"/>
        <v>5.7092611217215428E-3</v>
      </c>
      <c r="CB425" s="3">
        <f t="shared" si="282"/>
        <v>1.330977620730267E-2</v>
      </c>
      <c r="CE425" s="2">
        <v>44811</v>
      </c>
      <c r="CF425">
        <v>44.35</v>
      </c>
      <c r="CG425" s="20">
        <f t="shared" si="261"/>
        <v>42.321171270718231</v>
      </c>
      <c r="CH425">
        <v>45.25</v>
      </c>
      <c r="CI425">
        <v>43.18</v>
      </c>
      <c r="CJ425" s="3">
        <f t="shared" si="283"/>
        <v>2.5653206650831262E-2</v>
      </c>
      <c r="CK425" s="3">
        <f t="shared" si="284"/>
        <v>5.2534743638534831E-3</v>
      </c>
      <c r="CL425" s="3">
        <f t="shared" si="285"/>
        <v>2.0293122886132942E-2</v>
      </c>
      <c r="CO425" s="2">
        <v>44811</v>
      </c>
      <c r="CP425">
        <v>61.32</v>
      </c>
      <c r="CQ425" s="20">
        <f t="shared" si="259"/>
        <v>54.500105922002888</v>
      </c>
      <c r="CR425">
        <v>62.31</v>
      </c>
      <c r="CS425">
        <v>55.38</v>
      </c>
      <c r="CT425" s="3">
        <f t="shared" si="286"/>
        <v>1.8389113644722288E-2</v>
      </c>
      <c r="CU425" s="3">
        <f t="shared" si="287"/>
        <v>2.2086414491151452E-3</v>
      </c>
      <c r="CV425" s="3">
        <f t="shared" si="288"/>
        <v>1.6144814090019555E-2</v>
      </c>
    </row>
    <row r="426" spans="3:100" x14ac:dyDescent="0.25">
      <c r="C426" s="2">
        <v>44812</v>
      </c>
      <c r="D426">
        <v>54.49</v>
      </c>
      <c r="E426" s="20">
        <f t="shared" si="251"/>
        <v>53.447223325510024</v>
      </c>
      <c r="F426">
        <v>55.39</v>
      </c>
      <c r="G426">
        <v>54.33</v>
      </c>
      <c r="H426" s="3">
        <f t="shared" si="262"/>
        <v>7.230255839822064E-3</v>
      </c>
      <c r="I426" s="3">
        <f t="shared" si="263"/>
        <v>-9.1356446883569253E-3</v>
      </c>
      <c r="J426" s="3">
        <f t="shared" si="264"/>
        <v>1.651679207193979E-2</v>
      </c>
      <c r="M426" s="2">
        <v>44812</v>
      </c>
      <c r="N426">
        <v>13.46</v>
      </c>
      <c r="O426" s="20">
        <f t="shared" si="252"/>
        <v>13.431136526090066</v>
      </c>
      <c r="P426">
        <v>13.99</v>
      </c>
      <c r="Q426">
        <v>13.96</v>
      </c>
      <c r="R426" s="3">
        <f t="shared" si="265"/>
        <v>2.0467836257310079E-2</v>
      </c>
      <c r="S426" s="3">
        <f t="shared" si="266"/>
        <v>-1.8191774408620853E-2</v>
      </c>
      <c r="T426" s="3">
        <f t="shared" si="267"/>
        <v>3.937592867756301E-2</v>
      </c>
      <c r="W426" s="2">
        <v>44812</v>
      </c>
      <c r="X426">
        <v>15.16</v>
      </c>
      <c r="Y426" s="20">
        <f t="shared" si="253"/>
        <v>11.416548157724629</v>
      </c>
      <c r="Z426">
        <v>15.47</v>
      </c>
      <c r="AA426">
        <v>11.65</v>
      </c>
      <c r="AB426" s="3">
        <f t="shared" si="260"/>
        <v>2.5817555938039138E-3</v>
      </c>
      <c r="AC426" s="3">
        <f t="shared" si="290"/>
        <v>-1.7508764395470777E-2</v>
      </c>
      <c r="AD426" s="3">
        <f t="shared" si="289"/>
        <v>2.0448548812664891E-2</v>
      </c>
      <c r="AG426" s="2">
        <v>44812</v>
      </c>
      <c r="AH426">
        <v>179.68</v>
      </c>
      <c r="AI426" s="20">
        <f t="shared" si="254"/>
        <v>168.55485012285013</v>
      </c>
      <c r="AJ426">
        <v>183.15</v>
      </c>
      <c r="AK426">
        <v>171.81</v>
      </c>
      <c r="AL426" s="3">
        <f t="shared" si="268"/>
        <v>1.2672403630791029E-2</v>
      </c>
      <c r="AM426" s="3">
        <f t="shared" si="269"/>
        <v>-6.5139094491917238E-3</v>
      </c>
      <c r="AN426" s="3">
        <f t="shared" si="270"/>
        <v>1.9312110418521877E-2</v>
      </c>
      <c r="AQ426" s="2">
        <v>44812</v>
      </c>
      <c r="AR426">
        <v>94.66</v>
      </c>
      <c r="AS426" s="20">
        <f t="shared" si="255"/>
        <v>83.030713307343802</v>
      </c>
      <c r="AT426">
        <v>94.91</v>
      </c>
      <c r="AU426">
        <v>83.25</v>
      </c>
      <c r="AV426" s="3">
        <f t="shared" si="271"/>
        <v>8.1133446355050598E-3</v>
      </c>
      <c r="AW426" s="3">
        <f t="shared" si="272"/>
        <v>5.4578990959530671E-3</v>
      </c>
      <c r="AX426" s="3">
        <f t="shared" si="273"/>
        <v>2.6410310585252006E-3</v>
      </c>
      <c r="BA426" s="2">
        <v>44812</v>
      </c>
      <c r="BB426">
        <v>115.28</v>
      </c>
      <c r="BC426" s="20">
        <f t="shared" si="256"/>
        <v>104.62680607082631</v>
      </c>
      <c r="BD426">
        <v>118.6</v>
      </c>
      <c r="BE426">
        <v>107.64</v>
      </c>
      <c r="BF426" s="3">
        <f t="shared" si="274"/>
        <v>2.329118737522573E-2</v>
      </c>
      <c r="BG426" s="3">
        <f t="shared" si="275"/>
        <v>-5.3540634012139154E-3</v>
      </c>
      <c r="BH426" s="3">
        <f t="shared" si="276"/>
        <v>2.8799444829979315E-2</v>
      </c>
      <c r="BJ426" s="1"/>
      <c r="BK426" s="2">
        <v>44812</v>
      </c>
      <c r="BL426">
        <v>154.63999999999999</v>
      </c>
      <c r="BM426" s="20">
        <f t="shared" si="257"/>
        <v>151.67655056325259</v>
      </c>
      <c r="BN426">
        <v>154.46</v>
      </c>
      <c r="BO426">
        <v>151.5</v>
      </c>
      <c r="BP426" s="3">
        <f t="shared" si="277"/>
        <v>-9.6097273975289665E-3</v>
      </c>
      <c r="BQ426" s="3">
        <f t="shared" si="278"/>
        <v>-8.455575843285712E-3</v>
      </c>
      <c r="BR426" s="3">
        <f t="shared" si="279"/>
        <v>-1.1639937920329135E-3</v>
      </c>
      <c r="BU426" s="2">
        <v>44812</v>
      </c>
      <c r="BV426">
        <v>257.51</v>
      </c>
      <c r="BW426" s="20">
        <f t="shared" si="258"/>
        <v>249.21254409716849</v>
      </c>
      <c r="BX426">
        <v>258.52</v>
      </c>
      <c r="BY426">
        <v>250.19</v>
      </c>
      <c r="BZ426" s="3">
        <f t="shared" si="280"/>
        <v>1.6815470232613983E-3</v>
      </c>
      <c r="CA426" s="3">
        <f t="shared" si="281"/>
        <v>-2.2318769381091119E-3</v>
      </c>
      <c r="CB426" s="3">
        <f t="shared" si="282"/>
        <v>3.922177779503766E-3</v>
      </c>
      <c r="CE426" s="2">
        <v>44812</v>
      </c>
      <c r="CF426">
        <v>45.13</v>
      </c>
      <c r="CG426" s="20">
        <f t="shared" si="261"/>
        <v>43.066007036059808</v>
      </c>
      <c r="CH426">
        <v>45.48</v>
      </c>
      <c r="CI426">
        <v>43.4</v>
      </c>
      <c r="CJ426" s="3">
        <f t="shared" si="283"/>
        <v>5.0949513663733903E-3</v>
      </c>
      <c r="CK426" s="3">
        <f t="shared" si="284"/>
        <v>-2.6399482153819376E-3</v>
      </c>
      <c r="CL426" s="3">
        <f t="shared" si="285"/>
        <v>7.7553733658319857E-3</v>
      </c>
      <c r="CO426" s="2">
        <v>44812</v>
      </c>
      <c r="CP426">
        <v>62.08</v>
      </c>
      <c r="CQ426" s="20">
        <f t="shared" si="259"/>
        <v>55.174449452672249</v>
      </c>
      <c r="CR426">
        <v>62.12</v>
      </c>
      <c r="CS426">
        <v>55.21</v>
      </c>
      <c r="CT426" s="3">
        <f t="shared" si="286"/>
        <v>-3.069700252798846E-3</v>
      </c>
      <c r="CU426" s="3">
        <f t="shared" si="287"/>
        <v>-3.7116386299702597E-3</v>
      </c>
      <c r="CV426" s="3">
        <f t="shared" si="288"/>
        <v>6.4432989690721421E-4</v>
      </c>
    </row>
    <row r="427" spans="3:100" x14ac:dyDescent="0.25">
      <c r="C427" s="2">
        <v>44813</v>
      </c>
      <c r="D427">
        <v>56.17</v>
      </c>
      <c r="E427" s="20">
        <f t="shared" si="251"/>
        <v>55.094321030640671</v>
      </c>
      <c r="F427">
        <v>57.44</v>
      </c>
      <c r="G427">
        <v>56.34</v>
      </c>
      <c r="H427" s="3">
        <f t="shared" si="262"/>
        <v>3.6996134732192321E-2</v>
      </c>
      <c r="I427" s="3">
        <f t="shared" si="263"/>
        <v>1.4068121307577286E-2</v>
      </c>
      <c r="J427" s="3">
        <f t="shared" si="264"/>
        <v>2.26099341285384E-2</v>
      </c>
      <c r="M427" s="2">
        <v>44813</v>
      </c>
      <c r="N427">
        <v>14.16</v>
      </c>
      <c r="O427" s="20">
        <f t="shared" si="252"/>
        <v>14.120639332870049</v>
      </c>
      <c r="P427">
        <v>14.39</v>
      </c>
      <c r="Q427">
        <v>14.35</v>
      </c>
      <c r="R427" s="3">
        <f t="shared" si="265"/>
        <v>2.7936962750716221E-2</v>
      </c>
      <c r="S427" s="3">
        <f t="shared" si="266"/>
        <v>1.150711553510364E-2</v>
      </c>
      <c r="T427" s="3">
        <f t="shared" si="267"/>
        <v>1.6242937853107264E-2</v>
      </c>
      <c r="W427" s="2">
        <v>44813</v>
      </c>
      <c r="X427">
        <v>15.6</v>
      </c>
      <c r="Y427" s="20">
        <f t="shared" si="253"/>
        <v>11.745525291828793</v>
      </c>
      <c r="Z427">
        <v>15.42</v>
      </c>
      <c r="AA427">
        <v>11.61</v>
      </c>
      <c r="AB427" s="3">
        <f t="shared" si="260"/>
        <v>-3.4334763948498104E-3</v>
      </c>
      <c r="AC427" s="3">
        <f t="shared" si="290"/>
        <v>8.1995958651324141E-3</v>
      </c>
      <c r="AD427" s="3">
        <f t="shared" si="289"/>
        <v>-1.1538461538461497E-2</v>
      </c>
      <c r="AG427" s="2">
        <v>44813</v>
      </c>
      <c r="AH427">
        <v>187.55</v>
      </c>
      <c r="AI427" s="20">
        <f t="shared" si="254"/>
        <v>175.94009182542612</v>
      </c>
      <c r="AJ427">
        <v>189.49</v>
      </c>
      <c r="AK427">
        <v>177.76</v>
      </c>
      <c r="AL427" s="3">
        <f t="shared" si="268"/>
        <v>3.4631278738140869E-2</v>
      </c>
      <c r="AM427" s="3">
        <f t="shared" si="269"/>
        <v>2.4038716171504104E-2</v>
      </c>
      <c r="AN427" s="3">
        <f t="shared" si="270"/>
        <v>1.0343908291122528E-2</v>
      </c>
      <c r="AQ427" s="2">
        <v>44813</v>
      </c>
      <c r="AR427">
        <v>96.52</v>
      </c>
      <c r="AS427" s="20">
        <f t="shared" si="255"/>
        <v>84.667544041450782</v>
      </c>
      <c r="AT427">
        <v>96.5</v>
      </c>
      <c r="AU427">
        <v>84.65</v>
      </c>
      <c r="AV427" s="3">
        <f t="shared" si="271"/>
        <v>1.6816816816816793E-2</v>
      </c>
      <c r="AW427" s="3">
        <f t="shared" si="272"/>
        <v>1.7027556053462956E-2</v>
      </c>
      <c r="AX427" s="3">
        <f t="shared" si="273"/>
        <v>-2.0721094073761215E-4</v>
      </c>
      <c r="BA427" s="2">
        <v>44813</v>
      </c>
      <c r="BB427">
        <v>119.14</v>
      </c>
      <c r="BC427" s="20">
        <f t="shared" si="256"/>
        <v>108.13277167072249</v>
      </c>
      <c r="BD427">
        <v>119.17</v>
      </c>
      <c r="BE427">
        <v>108.16</v>
      </c>
      <c r="BF427" s="3">
        <f t="shared" si="274"/>
        <v>4.8309178743961567E-3</v>
      </c>
      <c r="BG427" s="3">
        <f t="shared" si="275"/>
        <v>4.5779605232487697E-3</v>
      </c>
      <c r="BH427" s="3">
        <f t="shared" si="276"/>
        <v>2.5180459963070057E-4</v>
      </c>
      <c r="BJ427" s="1"/>
      <c r="BK427" s="2">
        <v>44813</v>
      </c>
      <c r="BL427">
        <v>155.47</v>
      </c>
      <c r="BM427" s="20">
        <f t="shared" si="257"/>
        <v>152.48646184151997</v>
      </c>
      <c r="BN427">
        <v>157.37</v>
      </c>
      <c r="BO427">
        <v>154.35</v>
      </c>
      <c r="BP427" s="3">
        <f t="shared" si="277"/>
        <v>1.8811881188118829E-2</v>
      </c>
      <c r="BQ427" s="3">
        <f t="shared" si="278"/>
        <v>6.5112992839602146E-3</v>
      </c>
      <c r="BR427" s="3">
        <f t="shared" si="279"/>
        <v>1.2221007268283346E-2</v>
      </c>
      <c r="BU427" s="2">
        <v>44813</v>
      </c>
      <c r="BV427">
        <v>260.5</v>
      </c>
      <c r="BW427" s="20">
        <f t="shared" si="258"/>
        <v>252.10757770551314</v>
      </c>
      <c r="BX427">
        <v>264.45999999999998</v>
      </c>
      <c r="BY427">
        <v>255.94</v>
      </c>
      <c r="BZ427" s="3">
        <f t="shared" si="280"/>
        <v>2.2982533274711114E-2</v>
      </c>
      <c r="CA427" s="3">
        <f t="shared" si="281"/>
        <v>7.6644858128347426E-3</v>
      </c>
      <c r="CB427" s="3">
        <f t="shared" si="282"/>
        <v>1.5201535508637232E-2</v>
      </c>
      <c r="CE427" s="2">
        <v>44813</v>
      </c>
      <c r="CF427">
        <v>45.43</v>
      </c>
      <c r="CG427" s="20">
        <f t="shared" si="261"/>
        <v>43.358208726156548</v>
      </c>
      <c r="CH427">
        <v>45.61</v>
      </c>
      <c r="CI427">
        <v>43.53</v>
      </c>
      <c r="CJ427" s="3">
        <f t="shared" si="283"/>
        <v>2.9953917050691281E-3</v>
      </c>
      <c r="CK427" s="3">
        <f t="shared" si="284"/>
        <v>-9.629325770380559E-4</v>
      </c>
      <c r="CL427" s="3">
        <f t="shared" si="285"/>
        <v>3.9621395553599559E-3</v>
      </c>
      <c r="CO427" s="2">
        <v>44813</v>
      </c>
      <c r="CP427">
        <v>62.17</v>
      </c>
      <c r="CQ427" s="20">
        <f t="shared" si="259"/>
        <v>55.256680038510915</v>
      </c>
      <c r="CR427">
        <v>62.32</v>
      </c>
      <c r="CS427">
        <v>55.39</v>
      </c>
      <c r="CT427" s="3">
        <f t="shared" si="286"/>
        <v>3.2602789349756023E-3</v>
      </c>
      <c r="CU427" s="3">
        <f t="shared" si="287"/>
        <v>8.4549970133873664E-4</v>
      </c>
      <c r="CV427" s="3">
        <f t="shared" si="288"/>
        <v>2.4127392633102041E-3</v>
      </c>
    </row>
    <row r="428" spans="3:100" x14ac:dyDescent="0.25">
      <c r="C428" s="2">
        <v>44816</v>
      </c>
      <c r="D428">
        <v>57.46</v>
      </c>
      <c r="E428" s="20">
        <f t="shared" si="251"/>
        <v>56.359195719710044</v>
      </c>
      <c r="F428">
        <v>57.94</v>
      </c>
      <c r="G428">
        <v>56.83</v>
      </c>
      <c r="H428" s="3">
        <f t="shared" si="262"/>
        <v>8.6971955981540727E-3</v>
      </c>
      <c r="I428" s="3">
        <f t="shared" si="263"/>
        <v>3.4071209992969642E-4</v>
      </c>
      <c r="J428" s="3">
        <f t="shared" si="264"/>
        <v>8.3536373129133867E-3</v>
      </c>
      <c r="M428" s="2">
        <v>44816</v>
      </c>
      <c r="N428">
        <v>14.37</v>
      </c>
      <c r="O428" s="20">
        <f t="shared" si="252"/>
        <v>14.330385940730531</v>
      </c>
      <c r="P428">
        <v>14.51</v>
      </c>
      <c r="Q428">
        <v>14.47</v>
      </c>
      <c r="R428" s="3">
        <f t="shared" si="265"/>
        <v>8.3623693379790698E-3</v>
      </c>
      <c r="S428" s="3">
        <f t="shared" si="266"/>
        <v>-1.3668333985692449E-3</v>
      </c>
      <c r="T428" s="3">
        <f t="shared" si="267"/>
        <v>9.7425191370912323E-3</v>
      </c>
      <c r="W428" s="2">
        <v>44816</v>
      </c>
      <c r="X428">
        <v>15.55</v>
      </c>
      <c r="Y428" s="20">
        <f t="shared" si="253"/>
        <v>11.707528957528959</v>
      </c>
      <c r="Z428">
        <v>15.54</v>
      </c>
      <c r="AA428">
        <v>11.7</v>
      </c>
      <c r="AB428" s="3">
        <f t="shared" si="260"/>
        <v>7.7519379844961378E-3</v>
      </c>
      <c r="AC428" s="3">
        <f t="shared" si="290"/>
        <v>8.4004270050783703E-3</v>
      </c>
      <c r="AD428" s="3">
        <f t="shared" si="289"/>
        <v>-6.4308681672042844E-4</v>
      </c>
      <c r="AG428" s="2">
        <v>44816</v>
      </c>
      <c r="AH428">
        <v>190.85</v>
      </c>
      <c r="AI428" s="20">
        <f t="shared" si="254"/>
        <v>179.03594854469856</v>
      </c>
      <c r="AJ428">
        <v>192.4</v>
      </c>
      <c r="AK428">
        <v>180.49</v>
      </c>
      <c r="AL428" s="3">
        <f t="shared" si="268"/>
        <v>1.5357785778578048E-2</v>
      </c>
      <c r="AM428" s="3">
        <f t="shared" si="269"/>
        <v>7.1779283567650065E-3</v>
      </c>
      <c r="AN428" s="3">
        <f t="shared" si="270"/>
        <v>8.1215614356824339E-3</v>
      </c>
      <c r="AQ428" s="2">
        <v>44816</v>
      </c>
      <c r="AR428">
        <v>97.65</v>
      </c>
      <c r="AS428" s="20">
        <f t="shared" si="255"/>
        <v>85.655086568999081</v>
      </c>
      <c r="AT428">
        <v>97.61</v>
      </c>
      <c r="AU428">
        <v>85.62</v>
      </c>
      <c r="AV428" s="3">
        <f t="shared" si="271"/>
        <v>1.1458948611931419E-2</v>
      </c>
      <c r="AW428" s="3">
        <f t="shared" si="272"/>
        <v>1.1873438499693689E-2</v>
      </c>
      <c r="AX428" s="3">
        <f t="shared" si="273"/>
        <v>-4.0962621607776306E-4</v>
      </c>
      <c r="BA428" s="2">
        <v>44816</v>
      </c>
      <c r="BB428">
        <v>120.62</v>
      </c>
      <c r="BC428" s="20">
        <f t="shared" si="256"/>
        <v>109.47630452811411</v>
      </c>
      <c r="BD428">
        <v>120.58</v>
      </c>
      <c r="BE428">
        <v>109.44</v>
      </c>
      <c r="BF428" s="3">
        <f t="shared" si="274"/>
        <v>1.1834319526627279E-2</v>
      </c>
      <c r="BG428" s="3">
        <f t="shared" si="275"/>
        <v>1.2169975296913105E-2</v>
      </c>
      <c r="BH428" s="3">
        <f t="shared" si="276"/>
        <v>-3.316199635218231E-4</v>
      </c>
      <c r="BJ428" s="1"/>
      <c r="BK428" s="2">
        <v>44816</v>
      </c>
      <c r="BL428">
        <v>159.59</v>
      </c>
      <c r="BM428" s="20">
        <f t="shared" si="257"/>
        <v>156.53354341308204</v>
      </c>
      <c r="BN428">
        <v>163.43</v>
      </c>
      <c r="BO428">
        <v>160.30000000000001</v>
      </c>
      <c r="BP428" s="3">
        <f t="shared" si="277"/>
        <v>3.8548752834467237E-2</v>
      </c>
      <c r="BQ428" s="3">
        <f t="shared" si="278"/>
        <v>1.4146701736845069E-2</v>
      </c>
      <c r="BR428" s="3">
        <f t="shared" si="279"/>
        <v>2.4061657998621699E-2</v>
      </c>
      <c r="BU428" s="2">
        <v>44816</v>
      </c>
      <c r="BV428">
        <v>265.77999999999997</v>
      </c>
      <c r="BW428" s="20">
        <f t="shared" si="258"/>
        <v>257.20805925370337</v>
      </c>
      <c r="BX428">
        <v>266.64999999999998</v>
      </c>
      <c r="BY428">
        <v>258.05</v>
      </c>
      <c r="BZ428" s="3">
        <f t="shared" si="280"/>
        <v>8.2441197155584955E-3</v>
      </c>
      <c r="CA428" s="3">
        <f t="shared" si="281"/>
        <v>4.9545176748588826E-3</v>
      </c>
      <c r="CB428" s="3">
        <f t="shared" si="282"/>
        <v>3.2733840018059901E-3</v>
      </c>
      <c r="CE428" s="2">
        <v>44816</v>
      </c>
      <c r="CF428">
        <v>45.69</v>
      </c>
      <c r="CG428" s="20">
        <f t="shared" si="261"/>
        <v>43.605058670143414</v>
      </c>
      <c r="CH428">
        <v>46.02</v>
      </c>
      <c r="CI428">
        <v>43.92</v>
      </c>
      <c r="CJ428" s="3">
        <f t="shared" si="283"/>
        <v>8.9593383873189936E-3</v>
      </c>
      <c r="CK428" s="3">
        <f t="shared" si="284"/>
        <v>1.7242974992743854E-3</v>
      </c>
      <c r="CL428" s="3">
        <f t="shared" si="285"/>
        <v>7.2225869993434166E-3</v>
      </c>
      <c r="CO428" s="2">
        <v>44816</v>
      </c>
      <c r="CP428">
        <v>62.43</v>
      </c>
      <c r="CQ428" s="20">
        <f t="shared" si="259"/>
        <v>55.487783999999998</v>
      </c>
      <c r="CR428">
        <v>62.5</v>
      </c>
      <c r="CS428">
        <v>55.55</v>
      </c>
      <c r="CT428" s="3">
        <f t="shared" si="286"/>
        <v>2.8886080519949786E-3</v>
      </c>
      <c r="CU428" s="3">
        <f t="shared" si="287"/>
        <v>1.765372810976551E-3</v>
      </c>
      <c r="CV428" s="3">
        <f t="shared" si="288"/>
        <v>1.1212558065032407E-3</v>
      </c>
    </row>
    <row r="429" spans="3:100" x14ac:dyDescent="0.25">
      <c r="C429" s="2">
        <v>44817</v>
      </c>
      <c r="D429">
        <v>55.7</v>
      </c>
      <c r="E429" s="20">
        <f t="shared" si="251"/>
        <v>54.630044759418134</v>
      </c>
      <c r="F429">
        <v>53.62</v>
      </c>
      <c r="G429">
        <v>52.59</v>
      </c>
      <c r="H429" s="3">
        <f t="shared" si="262"/>
        <v>-7.4608481435861296E-2</v>
      </c>
      <c r="I429" s="3">
        <f t="shared" si="263"/>
        <v>-3.8711160312895787E-2</v>
      </c>
      <c r="J429" s="3">
        <f t="shared" si="264"/>
        <v>-3.7342908438061095E-2</v>
      </c>
      <c r="M429" s="2">
        <v>44817</v>
      </c>
      <c r="N429">
        <v>13.8</v>
      </c>
      <c r="O429" s="20">
        <f t="shared" si="252"/>
        <v>13.768469154607768</v>
      </c>
      <c r="P429">
        <v>13.13</v>
      </c>
      <c r="Q429">
        <v>13.1</v>
      </c>
      <c r="R429" s="3">
        <f t="shared" si="265"/>
        <v>-9.467864547339333E-2</v>
      </c>
      <c r="S429" s="3">
        <f t="shared" si="266"/>
        <v>-4.8481744671197813E-2</v>
      </c>
      <c r="T429" s="3">
        <f t="shared" si="267"/>
        <v>-4.8550724637681175E-2</v>
      </c>
      <c r="W429" s="2">
        <v>44817</v>
      </c>
      <c r="X429">
        <v>15</v>
      </c>
      <c r="Y429" s="20">
        <f t="shared" si="253"/>
        <v>11.295793758480325</v>
      </c>
      <c r="Z429">
        <v>14.74</v>
      </c>
      <c r="AA429">
        <v>11.1</v>
      </c>
      <c r="AB429" s="3">
        <f t="shared" si="260"/>
        <v>-5.1282051282051211E-2</v>
      </c>
      <c r="AC429" s="3">
        <f t="shared" si="290"/>
        <v>-3.4547542010228582E-2</v>
      </c>
      <c r="AD429" s="3">
        <f t="shared" si="289"/>
        <v>-1.7333333333333312E-2</v>
      </c>
      <c r="AG429" s="2">
        <v>44817</v>
      </c>
      <c r="AH429">
        <v>187.85</v>
      </c>
      <c r="AI429" s="20">
        <f t="shared" si="254"/>
        <v>176.22085074060007</v>
      </c>
      <c r="AJ429">
        <v>184.31</v>
      </c>
      <c r="AK429">
        <v>172.9</v>
      </c>
      <c r="AL429" s="3">
        <f t="shared" si="268"/>
        <v>-4.2052191257133331E-2</v>
      </c>
      <c r="AM429" s="3">
        <f t="shared" si="269"/>
        <v>-2.3653106872402518E-2</v>
      </c>
      <c r="AN429" s="3">
        <f t="shared" si="270"/>
        <v>-1.8844822997072019E-2</v>
      </c>
      <c r="AQ429" s="2">
        <v>44817</v>
      </c>
      <c r="AR429">
        <v>96.61</v>
      </c>
      <c r="AS429" s="20">
        <f t="shared" si="255"/>
        <v>84.742769327598879</v>
      </c>
      <c r="AT429">
        <v>95.33</v>
      </c>
      <c r="AU429">
        <v>83.62</v>
      </c>
      <c r="AV429" s="3">
        <f t="shared" si="271"/>
        <v>-2.3359028264424153E-2</v>
      </c>
      <c r="AW429" s="3">
        <f t="shared" si="272"/>
        <v>-1.0245628035518872E-2</v>
      </c>
      <c r="AX429" s="3">
        <f t="shared" si="273"/>
        <v>-1.3249146051133476E-2</v>
      </c>
      <c r="BA429" s="2">
        <v>44817</v>
      </c>
      <c r="BB429">
        <v>118.07</v>
      </c>
      <c r="BC429" s="20">
        <f t="shared" si="256"/>
        <v>107.16483203024315</v>
      </c>
      <c r="BD429">
        <v>116.39</v>
      </c>
      <c r="BE429">
        <v>105.64</v>
      </c>
      <c r="BF429" s="3">
        <f t="shared" si="274"/>
        <v>-3.472222222222221E-2</v>
      </c>
      <c r="BG429" s="3">
        <f t="shared" si="275"/>
        <v>-2.0789181010205104E-2</v>
      </c>
      <c r="BH429" s="3">
        <f t="shared" si="276"/>
        <v>-1.4228847293978109E-2</v>
      </c>
      <c r="BJ429" s="1"/>
      <c r="BK429" s="2">
        <v>44817</v>
      </c>
      <c r="BL429">
        <v>159.9</v>
      </c>
      <c r="BM429" s="20">
        <f t="shared" si="257"/>
        <v>156.83379485179407</v>
      </c>
      <c r="BN429">
        <v>153.84</v>
      </c>
      <c r="BO429">
        <v>150.88999999999999</v>
      </c>
      <c r="BP429" s="3">
        <f t="shared" si="277"/>
        <v>-5.8702432938240956E-2</v>
      </c>
      <c r="BQ429" s="3">
        <f t="shared" si="278"/>
        <v>-2.1623238603904804E-2</v>
      </c>
      <c r="BR429" s="3">
        <f t="shared" si="279"/>
        <v>-3.7898686679174509E-2</v>
      </c>
      <c r="BU429" s="2">
        <v>44817</v>
      </c>
      <c r="BV429">
        <v>258.83999999999997</v>
      </c>
      <c r="BW429" s="20">
        <f t="shared" si="258"/>
        <v>250.49926901861181</v>
      </c>
      <c r="BX429">
        <v>251.99</v>
      </c>
      <c r="BY429">
        <v>243.87</v>
      </c>
      <c r="BZ429" s="3">
        <f t="shared" si="280"/>
        <v>-5.4950590970742175E-2</v>
      </c>
      <c r="CA429" s="3">
        <f t="shared" si="281"/>
        <v>-2.9260728468855635E-2</v>
      </c>
      <c r="CB429" s="3">
        <f t="shared" si="282"/>
        <v>-2.6464225003863251E-2</v>
      </c>
      <c r="CE429" s="2">
        <v>44817</v>
      </c>
      <c r="CF429">
        <v>45.62</v>
      </c>
      <c r="CG429" s="20">
        <f t="shared" si="261"/>
        <v>43.544983359218996</v>
      </c>
      <c r="CH429">
        <v>45.07</v>
      </c>
      <c r="CI429">
        <v>43.02</v>
      </c>
      <c r="CJ429" s="3">
        <f t="shared" si="283"/>
        <v>-2.0491803278688492E-2</v>
      </c>
      <c r="CK429" s="3">
        <f t="shared" si="284"/>
        <v>-8.5386302545766846E-3</v>
      </c>
      <c r="CL429" s="3">
        <f t="shared" si="285"/>
        <v>-1.2056115738711126E-2</v>
      </c>
      <c r="CO429" s="2">
        <v>44817</v>
      </c>
      <c r="CP429">
        <v>62.2</v>
      </c>
      <c r="CQ429" s="20">
        <f t="shared" si="259"/>
        <v>55.287745989746981</v>
      </c>
      <c r="CR429">
        <v>60.47</v>
      </c>
      <c r="CS429">
        <v>53.75</v>
      </c>
      <c r="CT429" s="3">
        <f t="shared" si="286"/>
        <v>-3.2403240324032301E-2</v>
      </c>
      <c r="CU429" s="3">
        <f t="shared" si="287"/>
        <v>-4.7210442889832338E-3</v>
      </c>
      <c r="CV429" s="3">
        <f t="shared" si="288"/>
        <v>-2.7813504823151147E-2</v>
      </c>
    </row>
    <row r="430" spans="3:100" x14ac:dyDescent="0.25">
      <c r="C430" s="2">
        <v>44818</v>
      </c>
      <c r="D430">
        <v>53.89</v>
      </c>
      <c r="E430" s="20">
        <f t="shared" si="251"/>
        <v>52.855019770288088</v>
      </c>
      <c r="F430">
        <v>53.11</v>
      </c>
      <c r="G430">
        <v>52.09</v>
      </c>
      <c r="H430" s="3">
        <f t="shared" si="262"/>
        <v>-9.507510933637553E-3</v>
      </c>
      <c r="I430" s="3">
        <f t="shared" si="263"/>
        <v>5.039356727288169E-3</v>
      </c>
      <c r="J430" s="3">
        <f t="shared" si="264"/>
        <v>-1.4473928372610967E-2</v>
      </c>
      <c r="M430" s="2">
        <v>44818</v>
      </c>
      <c r="N430">
        <v>13.25</v>
      </c>
      <c r="O430" s="20">
        <f t="shared" si="252"/>
        <v>13.219725818735718</v>
      </c>
      <c r="P430">
        <v>13.13</v>
      </c>
      <c r="Q430">
        <v>13.1</v>
      </c>
      <c r="R430" s="3">
        <f t="shared" si="265"/>
        <v>0</v>
      </c>
      <c r="S430" s="3">
        <f t="shared" si="266"/>
        <v>9.1393754760089596E-3</v>
      </c>
      <c r="T430" s="3">
        <f t="shared" si="267"/>
        <v>-9.0566037735847482E-3</v>
      </c>
      <c r="W430" s="2">
        <v>44818</v>
      </c>
      <c r="X430">
        <v>14.76</v>
      </c>
      <c r="Y430" s="20">
        <f t="shared" si="253"/>
        <v>11.115306957708048</v>
      </c>
      <c r="Z430">
        <v>14.66</v>
      </c>
      <c r="AA430">
        <v>11.04</v>
      </c>
      <c r="AB430" s="3">
        <f t="shared" si="260"/>
        <v>-5.4054054054054612E-3</v>
      </c>
      <c r="AC430" s="3">
        <f t="shared" si="290"/>
        <v>1.379005198923311E-3</v>
      </c>
      <c r="AD430" s="3">
        <f t="shared" si="289"/>
        <v>-6.7750677506774881E-3</v>
      </c>
      <c r="AG430" s="2">
        <v>44818</v>
      </c>
      <c r="AH430">
        <v>183.92</v>
      </c>
      <c r="AI430" s="20">
        <f t="shared" si="254"/>
        <v>172.53518765231519</v>
      </c>
      <c r="AJ430">
        <v>184.65</v>
      </c>
      <c r="AK430">
        <v>173.22</v>
      </c>
      <c r="AL430" s="3">
        <f t="shared" si="268"/>
        <v>1.8507807981491542E-3</v>
      </c>
      <c r="AM430" s="3">
        <f t="shared" si="269"/>
        <v>-2.1099615250712578E-3</v>
      </c>
      <c r="AN430" s="3">
        <f t="shared" si="270"/>
        <v>3.9691170073945514E-3</v>
      </c>
      <c r="AQ430" s="2">
        <v>44818</v>
      </c>
      <c r="AR430">
        <v>96.19</v>
      </c>
      <c r="AS430" s="20">
        <f t="shared" si="255"/>
        <v>84.371836797378933</v>
      </c>
      <c r="AT430">
        <v>97.67</v>
      </c>
      <c r="AU430">
        <v>85.67</v>
      </c>
      <c r="AV430" s="3">
        <f t="shared" si="271"/>
        <v>2.4515666108586354E-2</v>
      </c>
      <c r="AW430" s="3">
        <f t="shared" si="272"/>
        <v>8.9911121427759255E-3</v>
      </c>
      <c r="AX430" s="3">
        <f t="shared" si="273"/>
        <v>1.5386214783241536E-2</v>
      </c>
      <c r="BA430" s="2">
        <v>44818</v>
      </c>
      <c r="BB430">
        <v>116.7</v>
      </c>
      <c r="BC430" s="20">
        <f t="shared" si="256"/>
        <v>105.91640544264554</v>
      </c>
      <c r="BD430">
        <v>116.12</v>
      </c>
      <c r="BE430">
        <v>105.39</v>
      </c>
      <c r="BF430" s="3">
        <f t="shared" si="274"/>
        <v>-2.3665278303672821E-3</v>
      </c>
      <c r="BG430" s="3">
        <f t="shared" si="275"/>
        <v>2.6164846899425775E-3</v>
      </c>
      <c r="BH430" s="3">
        <f t="shared" si="276"/>
        <v>-4.9700085689803331E-3</v>
      </c>
      <c r="BJ430" s="1"/>
      <c r="BK430" s="2">
        <v>44818</v>
      </c>
      <c r="BL430">
        <v>154.79</v>
      </c>
      <c r="BM430" s="20">
        <f t="shared" si="257"/>
        <v>151.81997746442599</v>
      </c>
      <c r="BN430">
        <v>155.31</v>
      </c>
      <c r="BO430">
        <v>152.33000000000001</v>
      </c>
      <c r="BP430" s="3">
        <f t="shared" si="277"/>
        <v>9.543375969249368E-3</v>
      </c>
      <c r="BQ430" s="3">
        <f t="shared" si="278"/>
        <v>6.1632809624627694E-3</v>
      </c>
      <c r="BR430" s="3">
        <f t="shared" si="279"/>
        <v>3.3593901414821215E-3</v>
      </c>
      <c r="BU430" s="2">
        <v>44818</v>
      </c>
      <c r="BV430">
        <v>253.53</v>
      </c>
      <c r="BW430" s="20">
        <f t="shared" si="258"/>
        <v>245.35777376893188</v>
      </c>
      <c r="BX430">
        <v>252.22</v>
      </c>
      <c r="BY430">
        <v>244.09</v>
      </c>
      <c r="BZ430" s="3">
        <f t="shared" si="280"/>
        <v>9.0211998195766085E-4</v>
      </c>
      <c r="CA430" s="3">
        <f t="shared" si="281"/>
        <v>6.1006838435719857E-3</v>
      </c>
      <c r="CB430" s="3">
        <f t="shared" si="282"/>
        <v>-5.1670413757740619E-3</v>
      </c>
      <c r="CE430" s="2">
        <v>44818</v>
      </c>
      <c r="CF430">
        <v>45.21</v>
      </c>
      <c r="CG430" s="20">
        <f t="shared" si="261"/>
        <v>43.149059372915282</v>
      </c>
      <c r="CH430">
        <v>44.97</v>
      </c>
      <c r="CI430">
        <v>42.92</v>
      </c>
      <c r="CJ430" s="3">
        <f t="shared" si="283"/>
        <v>-2.3245002324500108E-3</v>
      </c>
      <c r="CK430" s="3">
        <f t="shared" si="284"/>
        <v>2.9999854234141754E-3</v>
      </c>
      <c r="CL430" s="3">
        <f t="shared" si="285"/>
        <v>-5.3085600530856647E-3</v>
      </c>
      <c r="CO430" s="2">
        <v>44818</v>
      </c>
      <c r="CP430">
        <v>60.64</v>
      </c>
      <c r="CQ430" s="20">
        <f t="shared" si="259"/>
        <v>53.896680375061692</v>
      </c>
      <c r="CR430">
        <v>60.79</v>
      </c>
      <c r="CS430">
        <v>54.03</v>
      </c>
      <c r="CT430" s="3">
        <f t="shared" si="286"/>
        <v>5.2093023255814774E-3</v>
      </c>
      <c r="CU430" s="3">
        <f t="shared" si="287"/>
        <v>2.7289372104499776E-3</v>
      </c>
      <c r="CV430" s="3">
        <f t="shared" si="288"/>
        <v>2.4736147757256077E-3</v>
      </c>
    </row>
    <row r="431" spans="3:100" x14ac:dyDescent="0.25">
      <c r="C431" s="2">
        <v>44819</v>
      </c>
      <c r="D431">
        <v>52.7</v>
      </c>
      <c r="E431" s="20">
        <f t="shared" si="251"/>
        <v>51.689808312772826</v>
      </c>
      <c r="F431">
        <v>52.69</v>
      </c>
      <c r="G431">
        <v>51.68</v>
      </c>
      <c r="H431" s="3">
        <f t="shared" si="262"/>
        <v>-7.8709925129584191E-3</v>
      </c>
      <c r="I431" s="3">
        <f t="shared" si="263"/>
        <v>-7.6826970095446034E-3</v>
      </c>
      <c r="J431" s="3">
        <f t="shared" si="264"/>
        <v>-1.8975332068316142E-4</v>
      </c>
      <c r="M431" s="2">
        <v>44819</v>
      </c>
      <c r="N431">
        <v>13.02</v>
      </c>
      <c r="O431" s="20">
        <f t="shared" si="252"/>
        <v>12.989791183294663</v>
      </c>
      <c r="P431">
        <v>12.93</v>
      </c>
      <c r="Q431">
        <v>12.9</v>
      </c>
      <c r="R431" s="3">
        <f t="shared" si="265"/>
        <v>-1.5267175572518998E-2</v>
      </c>
      <c r="S431" s="3">
        <f t="shared" si="266"/>
        <v>-8.4128867713997302E-3</v>
      </c>
      <c r="T431" s="3">
        <f t="shared" si="267"/>
        <v>-6.9124423963132786E-3</v>
      </c>
      <c r="W431" s="2">
        <v>44819</v>
      </c>
      <c r="X431">
        <v>14.69</v>
      </c>
      <c r="Y431" s="20">
        <f t="shared" si="253"/>
        <v>11.059429147078577</v>
      </c>
      <c r="Z431">
        <v>14.89</v>
      </c>
      <c r="AA431">
        <v>11.21</v>
      </c>
      <c r="AB431" s="3">
        <f t="shared" si="260"/>
        <v>1.5398550724637916E-2</v>
      </c>
      <c r="AC431" s="3">
        <f t="shared" si="290"/>
        <v>1.7598865107406603E-3</v>
      </c>
      <c r="AD431" s="3">
        <f t="shared" si="289"/>
        <v>1.3614703880190593E-2</v>
      </c>
      <c r="AG431" s="2">
        <v>44819</v>
      </c>
      <c r="AH431">
        <v>184.67</v>
      </c>
      <c r="AI431" s="20">
        <f t="shared" si="254"/>
        <v>173.23501178146745</v>
      </c>
      <c r="AJ431">
        <v>182.49</v>
      </c>
      <c r="AK431">
        <v>171.19</v>
      </c>
      <c r="AL431" s="3">
        <f t="shared" si="268"/>
        <v>-1.1719201016048952E-2</v>
      </c>
      <c r="AM431" s="3">
        <f t="shared" si="269"/>
        <v>8.6663095874905949E-5</v>
      </c>
      <c r="AN431" s="3">
        <f t="shared" si="270"/>
        <v>-1.1804841067850624E-2</v>
      </c>
      <c r="AQ431" s="2">
        <v>44819</v>
      </c>
      <c r="AR431">
        <v>96.22</v>
      </c>
      <c r="AS431" s="20">
        <f t="shared" si="255"/>
        <v>84.399236528524739</v>
      </c>
      <c r="AT431">
        <v>94.83</v>
      </c>
      <c r="AU431">
        <v>83.18</v>
      </c>
      <c r="AV431" s="3">
        <f t="shared" si="271"/>
        <v>-2.9065016925411413E-2</v>
      </c>
      <c r="AW431" s="3">
        <f t="shared" si="272"/>
        <v>-1.4833237673342659E-2</v>
      </c>
      <c r="AX431" s="3">
        <f t="shared" si="273"/>
        <v>-1.4446061109956387E-2</v>
      </c>
      <c r="BA431" s="2">
        <v>44819</v>
      </c>
      <c r="BB431">
        <v>116.12</v>
      </c>
      <c r="BC431" s="20">
        <f t="shared" si="256"/>
        <v>105.39168236192417</v>
      </c>
      <c r="BD431">
        <v>117.87</v>
      </c>
      <c r="BE431">
        <v>106.98</v>
      </c>
      <c r="BF431" s="3">
        <f t="shared" si="274"/>
        <v>1.5086820381440491E-2</v>
      </c>
      <c r="BG431" s="3">
        <f t="shared" si="275"/>
        <v>1.5963202620428163E-5</v>
      </c>
      <c r="BH431" s="3">
        <f t="shared" si="276"/>
        <v>1.5070616603513498E-2</v>
      </c>
      <c r="BJ431" s="1"/>
      <c r="BK431" s="2">
        <v>44819</v>
      </c>
      <c r="BL431">
        <v>154.65</v>
      </c>
      <c r="BM431" s="20">
        <f t="shared" si="257"/>
        <v>151.68630635951956</v>
      </c>
      <c r="BN431">
        <v>152.37</v>
      </c>
      <c r="BO431">
        <v>149.44999999999999</v>
      </c>
      <c r="BP431" s="3">
        <f t="shared" si="277"/>
        <v>-1.8906321801352433E-2</v>
      </c>
      <c r="BQ431" s="3">
        <f t="shared" si="278"/>
        <v>-4.2256524681969498E-3</v>
      </c>
      <c r="BR431" s="3">
        <f t="shared" si="279"/>
        <v>-1.4742967992240397E-2</v>
      </c>
      <c r="BU431" s="2">
        <v>44819</v>
      </c>
      <c r="BV431">
        <v>249.77</v>
      </c>
      <c r="BW431" s="20">
        <f t="shared" si="258"/>
        <v>241.71848520661831</v>
      </c>
      <c r="BX431">
        <v>245.38</v>
      </c>
      <c r="BY431">
        <v>237.47</v>
      </c>
      <c r="BZ431" s="3">
        <f t="shared" si="280"/>
        <v>-2.7121143840386774E-2</v>
      </c>
      <c r="CA431" s="3">
        <f t="shared" si="281"/>
        <v>-9.7157392493821826E-3</v>
      </c>
      <c r="CB431" s="3">
        <f t="shared" si="282"/>
        <v>-1.7576170076470388E-2</v>
      </c>
      <c r="CE431" s="2">
        <v>44819</v>
      </c>
      <c r="CF431">
        <v>45.02</v>
      </c>
      <c r="CG431" s="20">
        <f t="shared" si="261"/>
        <v>42.965817037536524</v>
      </c>
      <c r="CH431">
        <v>44.49</v>
      </c>
      <c r="CI431">
        <v>42.46</v>
      </c>
      <c r="CJ431" s="3">
        <f t="shared" si="283"/>
        <v>-1.071761416589001E-2</v>
      </c>
      <c r="CK431" s="3">
        <f t="shared" si="284"/>
        <v>1.067498544653267E-3</v>
      </c>
      <c r="CL431" s="3">
        <f t="shared" si="285"/>
        <v>-1.1772545535317591E-2</v>
      </c>
      <c r="CO431" s="2">
        <v>44819</v>
      </c>
      <c r="CP431">
        <v>60.4</v>
      </c>
      <c r="CQ431" s="20">
        <f t="shared" si="259"/>
        <v>54.078951789013935</v>
      </c>
      <c r="CR431">
        <v>59.53</v>
      </c>
      <c r="CS431">
        <v>53.3</v>
      </c>
      <c r="CT431" s="3">
        <f t="shared" si="286"/>
        <v>-1.351101240051833E-2</v>
      </c>
      <c r="CU431" s="3">
        <f t="shared" si="287"/>
        <v>9.0601127177381002E-4</v>
      </c>
      <c r="CV431" s="3">
        <f t="shared" si="288"/>
        <v>-1.4403973509933721E-2</v>
      </c>
    </row>
    <row r="432" spans="3:100" x14ac:dyDescent="0.25">
      <c r="C432" s="2">
        <v>44820</v>
      </c>
      <c r="D432">
        <v>51.89</v>
      </c>
      <c r="E432" s="20">
        <f t="shared" si="251"/>
        <v>50.888527909176915</v>
      </c>
      <c r="F432">
        <v>52.85</v>
      </c>
      <c r="G432">
        <v>51.83</v>
      </c>
      <c r="H432" s="3">
        <f t="shared" si="262"/>
        <v>2.9024767801857365E-3</v>
      </c>
      <c r="I432" s="3">
        <f t="shared" si="263"/>
        <v>-1.5314862438527199E-2</v>
      </c>
      <c r="J432" s="3">
        <f t="shared" si="264"/>
        <v>1.8500674503757919E-2</v>
      </c>
      <c r="M432" s="2">
        <v>44820</v>
      </c>
      <c r="N432">
        <v>12.74</v>
      </c>
      <c r="O432" s="20">
        <f t="shared" si="252"/>
        <v>12.711045454545456</v>
      </c>
      <c r="P432">
        <v>13.2</v>
      </c>
      <c r="Q432">
        <v>13.17</v>
      </c>
      <c r="R432" s="3">
        <f t="shared" si="265"/>
        <v>2.0930232558139528E-2</v>
      </c>
      <c r="S432" s="3">
        <f t="shared" si="266"/>
        <v>-1.4647639182522876E-2</v>
      </c>
      <c r="T432" s="3">
        <f t="shared" si="267"/>
        <v>3.6106750392464582E-2</v>
      </c>
      <c r="W432" s="2">
        <v>44820</v>
      </c>
      <c r="X432">
        <v>14.62</v>
      </c>
      <c r="Y432" s="20">
        <f t="shared" si="253"/>
        <v>11.014660326086954</v>
      </c>
      <c r="Z432">
        <v>14.72</v>
      </c>
      <c r="AA432">
        <v>11.09</v>
      </c>
      <c r="AB432" s="3">
        <f t="shared" si="260"/>
        <v>-1.0704727921498791E-2</v>
      </c>
      <c r="AC432" s="3">
        <f t="shared" si="290"/>
        <v>-1.7425483845945333E-2</v>
      </c>
      <c r="AD432" s="3">
        <f t="shared" si="289"/>
        <v>6.8399452804379646E-3</v>
      </c>
      <c r="AG432" s="2">
        <v>44820</v>
      </c>
      <c r="AH432">
        <v>180</v>
      </c>
      <c r="AI432" s="20">
        <f t="shared" si="254"/>
        <v>168.85719061681618</v>
      </c>
      <c r="AJ432">
        <v>179.47</v>
      </c>
      <c r="AK432">
        <v>168.36</v>
      </c>
      <c r="AL432" s="3">
        <f t="shared" si="268"/>
        <v>-1.6531339447397486E-2</v>
      </c>
      <c r="AM432" s="3">
        <f t="shared" si="269"/>
        <v>-1.3627019003351948E-2</v>
      </c>
      <c r="AN432" s="3">
        <f t="shared" si="270"/>
        <v>-2.9444444444444162E-3</v>
      </c>
      <c r="AQ432" s="2">
        <v>44820</v>
      </c>
      <c r="AR432">
        <v>95.07</v>
      </c>
      <c r="AS432" s="20">
        <f t="shared" si="255"/>
        <v>83.391515931766989</v>
      </c>
      <c r="AT432">
        <v>93.21</v>
      </c>
      <c r="AU432">
        <v>81.760000000000005</v>
      </c>
      <c r="AV432" s="3">
        <f t="shared" si="271"/>
        <v>-1.7071411396970437E-2</v>
      </c>
      <c r="AW432" s="3">
        <f t="shared" si="272"/>
        <v>2.5428700621181743E-3</v>
      </c>
      <c r="AX432" s="3">
        <f t="shared" si="273"/>
        <v>-1.9564531397917362E-2</v>
      </c>
      <c r="BA432" s="2">
        <v>44820</v>
      </c>
      <c r="BB432">
        <v>117.39</v>
      </c>
      <c r="BC432" s="20">
        <f t="shared" si="256"/>
        <v>106.54135121284592</v>
      </c>
      <c r="BD432">
        <v>117.08</v>
      </c>
      <c r="BE432">
        <v>106.26</v>
      </c>
      <c r="BF432" s="3">
        <f t="shared" si="274"/>
        <v>-6.7302299495232143E-3</v>
      </c>
      <c r="BG432" s="3">
        <f t="shared" si="275"/>
        <v>-4.1002877842033492E-3</v>
      </c>
      <c r="BH432" s="3">
        <f t="shared" si="276"/>
        <v>-2.640770082630528E-3</v>
      </c>
      <c r="BJ432" s="1"/>
      <c r="BK432" s="2">
        <v>44820</v>
      </c>
      <c r="BL432">
        <v>151.21</v>
      </c>
      <c r="BM432" s="20">
        <f t="shared" si="257"/>
        <v>148.31021964167223</v>
      </c>
      <c r="BN432">
        <v>150.69999999999999</v>
      </c>
      <c r="BO432">
        <v>147.81</v>
      </c>
      <c r="BP432" s="3">
        <f t="shared" si="277"/>
        <v>-1.0973569755771018E-2</v>
      </c>
      <c r="BQ432" s="3">
        <f t="shared" si="278"/>
        <v>-7.6264995538826152E-3</v>
      </c>
      <c r="BR432" s="3">
        <f t="shared" si="279"/>
        <v>-3.372792804708924E-3</v>
      </c>
      <c r="BU432" s="2">
        <v>44820</v>
      </c>
      <c r="BV432">
        <v>244.26</v>
      </c>
      <c r="BW432" s="20">
        <f t="shared" si="258"/>
        <v>236.38547438097569</v>
      </c>
      <c r="BX432">
        <v>244.74</v>
      </c>
      <c r="BY432">
        <v>236.85</v>
      </c>
      <c r="BZ432" s="3">
        <f t="shared" si="280"/>
        <v>-2.6108561081400472E-3</v>
      </c>
      <c r="CA432" s="3">
        <f t="shared" si="281"/>
        <v>-4.5670005433288141E-3</v>
      </c>
      <c r="CB432" s="3">
        <f t="shared" si="282"/>
        <v>1.9651191353478037E-3</v>
      </c>
      <c r="CE432" s="2">
        <v>44820</v>
      </c>
      <c r="CF432">
        <v>44</v>
      </c>
      <c r="CG432" s="20">
        <f t="shared" si="261"/>
        <v>41.988288288288288</v>
      </c>
      <c r="CH432">
        <v>44.4</v>
      </c>
      <c r="CI432">
        <v>42.37</v>
      </c>
      <c r="CJ432" s="3">
        <f t="shared" si="283"/>
        <v>-2.1196420160151108E-3</v>
      </c>
      <c r="CK432" s="3">
        <f t="shared" si="284"/>
        <v>-1.1109555151005979E-2</v>
      </c>
      <c r="CL432" s="3">
        <f t="shared" si="285"/>
        <v>9.0909090909090384E-3</v>
      </c>
      <c r="CO432" s="2">
        <v>44820</v>
      </c>
      <c r="CP432">
        <v>59.66</v>
      </c>
      <c r="CQ432" s="20">
        <f t="shared" si="259"/>
        <v>53.417443735303998</v>
      </c>
      <c r="CR432">
        <v>59.54</v>
      </c>
      <c r="CS432">
        <v>53.31</v>
      </c>
      <c r="CT432" s="3">
        <f t="shared" si="286"/>
        <v>1.8761726078819763E-4</v>
      </c>
      <c r="CU432" s="3">
        <f t="shared" si="287"/>
        <v>2.2034471914447185E-3</v>
      </c>
      <c r="CV432" s="3">
        <f t="shared" si="288"/>
        <v>-2.0113979215554689E-3</v>
      </c>
    </row>
    <row r="433" spans="3:100" x14ac:dyDescent="0.25">
      <c r="C433" s="2">
        <v>44823</v>
      </c>
      <c r="D433">
        <v>51.97</v>
      </c>
      <c r="E433" s="20">
        <f t="shared" si="251"/>
        <v>50.972495201535509</v>
      </c>
      <c r="F433">
        <v>52.1</v>
      </c>
      <c r="G433">
        <v>51.1</v>
      </c>
      <c r="H433" s="3">
        <f t="shared" si="262"/>
        <v>-1.4084507042253502E-2</v>
      </c>
      <c r="I433" s="3">
        <f t="shared" si="263"/>
        <v>-1.6544564894163449E-2</v>
      </c>
      <c r="J433" s="3">
        <f t="shared" si="264"/>
        <v>2.5014431402732296E-3</v>
      </c>
      <c r="M433" s="2">
        <v>44823</v>
      </c>
      <c r="N433">
        <v>13.01</v>
      </c>
      <c r="O433" s="20">
        <f t="shared" si="252"/>
        <v>12.980829596412555</v>
      </c>
      <c r="P433">
        <v>13.38</v>
      </c>
      <c r="Q433">
        <v>13.35</v>
      </c>
      <c r="R433" s="3">
        <f t="shared" si="265"/>
        <v>1.3667425968109326E-2</v>
      </c>
      <c r="S433" s="3">
        <f t="shared" si="266"/>
        <v>-1.4363736035493124E-2</v>
      </c>
      <c r="T433" s="3">
        <f t="shared" si="267"/>
        <v>2.8439661798616456E-2</v>
      </c>
      <c r="W433" s="2">
        <v>44823</v>
      </c>
      <c r="X433">
        <v>14.5</v>
      </c>
      <c r="Y433" s="20">
        <f t="shared" si="253"/>
        <v>10.925987943737441</v>
      </c>
      <c r="Z433">
        <v>14.93</v>
      </c>
      <c r="AA433">
        <v>11.25</v>
      </c>
      <c r="AB433" s="3">
        <f t="shared" si="260"/>
        <v>1.4427412082957725E-2</v>
      </c>
      <c r="AC433" s="3">
        <f t="shared" si="290"/>
        <v>-1.4789184514207299E-2</v>
      </c>
      <c r="AD433" s="3">
        <f t="shared" si="289"/>
        <v>2.9655172413793229E-2</v>
      </c>
      <c r="AG433" s="2">
        <v>44823</v>
      </c>
      <c r="AH433">
        <v>177.25</v>
      </c>
      <c r="AI433" s="20">
        <f t="shared" si="254"/>
        <v>166.27103124485203</v>
      </c>
      <c r="AJ433">
        <v>182.11</v>
      </c>
      <c r="AK433">
        <v>170.83</v>
      </c>
      <c r="AL433" s="3">
        <f t="shared" si="268"/>
        <v>1.4670943216916088E-2</v>
      </c>
      <c r="AM433" s="3">
        <f t="shared" si="269"/>
        <v>-1.2407749792991085E-2</v>
      </c>
      <c r="AN433" s="3">
        <f t="shared" si="270"/>
        <v>2.7418899858956181E-2</v>
      </c>
      <c r="AQ433" s="2">
        <v>44823</v>
      </c>
      <c r="AR433">
        <v>91.01</v>
      </c>
      <c r="AS433" s="20">
        <f t="shared" si="255"/>
        <v>79.829050429184548</v>
      </c>
      <c r="AT433">
        <v>93.2</v>
      </c>
      <c r="AU433">
        <v>81.75</v>
      </c>
      <c r="AV433" s="3">
        <f t="shared" si="271"/>
        <v>-1.2230919765177095E-4</v>
      </c>
      <c r="AW433" s="3">
        <f t="shared" si="272"/>
        <v>-2.3617289271226194E-2</v>
      </c>
      <c r="AX433" s="3">
        <f t="shared" si="273"/>
        <v>2.4063289748379235E-2</v>
      </c>
      <c r="BA433" s="2">
        <v>44823</v>
      </c>
      <c r="BB433">
        <v>116</v>
      </c>
      <c r="BC433" s="20">
        <f t="shared" si="256"/>
        <v>105.27962085308057</v>
      </c>
      <c r="BD433">
        <v>118.16</v>
      </c>
      <c r="BE433">
        <v>107.24</v>
      </c>
      <c r="BF433" s="3">
        <f t="shared" si="274"/>
        <v>9.2226613965742388E-3</v>
      </c>
      <c r="BG433" s="3">
        <f t="shared" si="275"/>
        <v>-9.2262295023474161E-3</v>
      </c>
      <c r="BH433" s="3">
        <f t="shared" si="276"/>
        <v>1.8620689655172384E-2</v>
      </c>
      <c r="BJ433" s="1"/>
      <c r="BK433" s="2">
        <v>44823</v>
      </c>
      <c r="BL433">
        <v>149.31</v>
      </c>
      <c r="BM433" s="20">
        <f t="shared" si="257"/>
        <v>146.44906266183327</v>
      </c>
      <c r="BN433">
        <v>154.47999999999999</v>
      </c>
      <c r="BO433">
        <v>151.52000000000001</v>
      </c>
      <c r="BP433" s="3">
        <f t="shared" si="277"/>
        <v>2.5099790271294387E-2</v>
      </c>
      <c r="BQ433" s="3">
        <f t="shared" si="278"/>
        <v>-9.2073427925494222E-3</v>
      </c>
      <c r="BR433" s="3">
        <f t="shared" si="279"/>
        <v>3.4625946018351117E-2</v>
      </c>
      <c r="BU433" s="2">
        <v>44823</v>
      </c>
      <c r="BV433">
        <v>242.47</v>
      </c>
      <c r="BW433" s="20">
        <f t="shared" si="258"/>
        <v>234.65606412563389</v>
      </c>
      <c r="BX433">
        <v>244.52</v>
      </c>
      <c r="BY433">
        <v>236.64</v>
      </c>
      <c r="BZ433" s="3">
        <f t="shared" si="280"/>
        <v>-8.8663711209624463E-4</v>
      </c>
      <c r="CA433" s="3">
        <f t="shared" si="281"/>
        <v>-9.2629760370112058E-3</v>
      </c>
      <c r="CB433" s="3">
        <f t="shared" si="282"/>
        <v>8.4546541840226919E-3</v>
      </c>
      <c r="CE433" s="2">
        <v>44823</v>
      </c>
      <c r="CF433">
        <v>44.27</v>
      </c>
      <c r="CG433" s="20">
        <f t="shared" si="261"/>
        <v>42.243347476552032</v>
      </c>
      <c r="CH433">
        <v>44.78</v>
      </c>
      <c r="CI433">
        <v>42.73</v>
      </c>
      <c r="CJ433" s="3">
        <f t="shared" si="283"/>
        <v>8.4965777672880716E-3</v>
      </c>
      <c r="CK433" s="3">
        <f t="shared" si="284"/>
        <v>-2.9892028191637054E-3</v>
      </c>
      <c r="CL433" s="3">
        <f t="shared" si="285"/>
        <v>1.1520216851140574E-2</v>
      </c>
      <c r="CO433" s="2">
        <v>44823</v>
      </c>
      <c r="CP433">
        <v>59.39</v>
      </c>
      <c r="CQ433" s="20">
        <f t="shared" si="259"/>
        <v>53.172810468411406</v>
      </c>
      <c r="CR433">
        <v>59.99</v>
      </c>
      <c r="CS433">
        <v>53.71</v>
      </c>
      <c r="CT433" s="3">
        <f t="shared" si="286"/>
        <v>7.5032826861751722E-3</v>
      </c>
      <c r="CU433" s="3">
        <f t="shared" si="287"/>
        <v>-2.5734295927329898E-3</v>
      </c>
      <c r="CV433" s="3">
        <f t="shared" si="288"/>
        <v>1.0102710894089872E-2</v>
      </c>
    </row>
    <row r="434" spans="3:100" x14ac:dyDescent="0.25">
      <c r="C434" s="2">
        <v>44824</v>
      </c>
      <c r="D434">
        <v>51.53</v>
      </c>
      <c r="E434" s="20">
        <f t="shared" si="251"/>
        <v>50.535917322834649</v>
      </c>
      <c r="F434">
        <v>50.8</v>
      </c>
      <c r="G434">
        <v>49.82</v>
      </c>
      <c r="H434" s="3">
        <f t="shared" si="262"/>
        <v>-2.5048923679060642E-2</v>
      </c>
      <c r="I434" s="3">
        <f t="shared" si="263"/>
        <v>-1.1038799944527389E-2</v>
      </c>
      <c r="J434" s="3">
        <f t="shared" si="264"/>
        <v>-1.4166504948573744E-2</v>
      </c>
      <c r="M434" s="2">
        <v>44824</v>
      </c>
      <c r="N434">
        <v>13.22</v>
      </c>
      <c r="O434" s="20">
        <f t="shared" si="252"/>
        <v>13.179878603945374</v>
      </c>
      <c r="P434">
        <v>13.18</v>
      </c>
      <c r="Q434">
        <v>13.14</v>
      </c>
      <c r="R434" s="3">
        <f t="shared" si="265"/>
        <v>-1.5730337078651568E-2</v>
      </c>
      <c r="S434" s="3">
        <f t="shared" si="266"/>
        <v>-1.2743175734428847E-2</v>
      </c>
      <c r="T434" s="3">
        <f t="shared" si="267"/>
        <v>-3.0257186081695808E-3</v>
      </c>
      <c r="W434" s="2">
        <v>44824</v>
      </c>
      <c r="X434">
        <v>14.09</v>
      </c>
      <c r="Y434" s="20">
        <f t="shared" si="253"/>
        <v>10.613246753246752</v>
      </c>
      <c r="Z434">
        <v>13.09</v>
      </c>
      <c r="AA434">
        <v>9.86</v>
      </c>
      <c r="AB434" s="3">
        <f t="shared" si="260"/>
        <v>-0.12355555555555564</v>
      </c>
      <c r="AC434" s="3">
        <f t="shared" si="290"/>
        <v>-5.6600288600288651E-2</v>
      </c>
      <c r="AD434" s="3">
        <f t="shared" si="289"/>
        <v>-7.0972320794889909E-2</v>
      </c>
      <c r="AG434" s="2">
        <v>44824</v>
      </c>
      <c r="AH434">
        <v>180.59</v>
      </c>
      <c r="AI434" s="20">
        <f t="shared" si="254"/>
        <v>169.40902466430697</v>
      </c>
      <c r="AJ434">
        <v>177.99</v>
      </c>
      <c r="AK434">
        <v>166.97</v>
      </c>
      <c r="AL434" s="3">
        <f t="shared" si="268"/>
        <v>-2.259556284025066E-2</v>
      </c>
      <c r="AM434" s="3">
        <f t="shared" si="269"/>
        <v>-8.3180667077974446E-3</v>
      </c>
      <c r="AN434" s="3">
        <f t="shared" si="270"/>
        <v>-1.4397253447034686E-2</v>
      </c>
      <c r="AQ434" s="2">
        <v>44824</v>
      </c>
      <c r="AR434">
        <v>92.73</v>
      </c>
      <c r="AS434" s="20">
        <f t="shared" si="255"/>
        <v>81.344393119861536</v>
      </c>
      <c r="AT434">
        <v>92.44</v>
      </c>
      <c r="AU434">
        <v>81.09</v>
      </c>
      <c r="AV434" s="3">
        <f t="shared" si="271"/>
        <v>-8.0733944954127779E-3</v>
      </c>
      <c r="AW434" s="3">
        <f t="shared" si="272"/>
        <v>-4.9615520506234301E-3</v>
      </c>
      <c r="AX434" s="3">
        <f t="shared" si="273"/>
        <v>-3.1273589992451001E-3</v>
      </c>
      <c r="BA434" s="2">
        <v>44824</v>
      </c>
      <c r="BB434">
        <v>117.41</v>
      </c>
      <c r="BC434" s="20">
        <f t="shared" si="256"/>
        <v>106.56404472071139</v>
      </c>
      <c r="BD434">
        <v>115.83</v>
      </c>
      <c r="BE434">
        <v>105.13</v>
      </c>
      <c r="BF434" s="3">
        <f t="shared" si="274"/>
        <v>-1.9675494218575174E-2</v>
      </c>
      <c r="BG434" s="3">
        <f t="shared" si="275"/>
        <v>-6.3032010377527259E-3</v>
      </c>
      <c r="BH434" s="3">
        <f t="shared" si="276"/>
        <v>-1.3457116088919308E-2</v>
      </c>
      <c r="BJ434" s="1"/>
      <c r="BK434" s="2">
        <v>44824</v>
      </c>
      <c r="BL434">
        <v>153.4</v>
      </c>
      <c r="BM434" s="20">
        <f t="shared" si="257"/>
        <v>150.45714467813895</v>
      </c>
      <c r="BN434">
        <v>156.9</v>
      </c>
      <c r="BO434">
        <v>153.88999999999999</v>
      </c>
      <c r="BP434" s="3">
        <f t="shared" si="277"/>
        <v>1.5641499472016651E-2</v>
      </c>
      <c r="BQ434" s="3">
        <f t="shared" si="278"/>
        <v>-7.0146206564219993E-3</v>
      </c>
      <c r="BR434" s="3">
        <f t="shared" si="279"/>
        <v>2.2816166883963485E-2</v>
      </c>
      <c r="BU434" s="2">
        <v>44824</v>
      </c>
      <c r="BV434">
        <v>242.07</v>
      </c>
      <c r="BW434" s="20">
        <f t="shared" si="258"/>
        <v>234.2622565477418</v>
      </c>
      <c r="BX434">
        <v>242.45</v>
      </c>
      <c r="BY434">
        <v>234.63</v>
      </c>
      <c r="BZ434" s="3">
        <f t="shared" si="280"/>
        <v>-8.4939148073022164E-3</v>
      </c>
      <c r="CA434" s="3">
        <f t="shared" si="281"/>
        <v>-1.0047935481145132E-2</v>
      </c>
      <c r="CB434" s="3">
        <f t="shared" si="282"/>
        <v>1.5697938612797557E-3</v>
      </c>
      <c r="CE434" s="2">
        <v>44824</v>
      </c>
      <c r="CF434">
        <v>44.49</v>
      </c>
      <c r="CG434" s="20">
        <f t="shared" si="261"/>
        <v>42.461367924528304</v>
      </c>
      <c r="CH434">
        <v>44.52</v>
      </c>
      <c r="CI434">
        <v>42.49</v>
      </c>
      <c r="CJ434" s="3">
        <f t="shared" si="283"/>
        <v>-5.6166627662063151E-3</v>
      </c>
      <c r="CK434" s="3">
        <f t="shared" si="284"/>
        <v>-6.2867324004608482E-3</v>
      </c>
      <c r="CL434" s="3">
        <f t="shared" si="285"/>
        <v>6.743088334457692E-4</v>
      </c>
      <c r="CO434" s="2">
        <v>44824</v>
      </c>
      <c r="CP434">
        <v>59.68</v>
      </c>
      <c r="CQ434" s="20">
        <f t="shared" si="259"/>
        <v>53.433028380634397</v>
      </c>
      <c r="CR434">
        <v>59.9</v>
      </c>
      <c r="CS434">
        <v>53.63</v>
      </c>
      <c r="CT434" s="3">
        <f t="shared" si="286"/>
        <v>-1.489480543660382E-3</v>
      </c>
      <c r="CU434" s="3">
        <f t="shared" si="287"/>
        <v>-5.156797977389771E-3</v>
      </c>
      <c r="CV434" s="3">
        <f t="shared" si="288"/>
        <v>3.686327077747853E-3</v>
      </c>
    </row>
    <row r="435" spans="3:100" x14ac:dyDescent="0.25">
      <c r="C435" s="2">
        <v>44825</v>
      </c>
      <c r="D435">
        <v>49.74</v>
      </c>
      <c r="E435" s="20">
        <f t="shared" si="251"/>
        <v>48.786898203592813</v>
      </c>
      <c r="F435">
        <v>50.1</v>
      </c>
      <c r="G435">
        <v>49.14</v>
      </c>
      <c r="H435" s="3">
        <f t="shared" si="262"/>
        <v>-1.3649136892814107E-2</v>
      </c>
      <c r="I435" s="3">
        <f t="shared" si="263"/>
        <v>-2.0736688004961645E-2</v>
      </c>
      <c r="J435" s="3">
        <f t="shared" si="264"/>
        <v>7.2376357056695984E-3</v>
      </c>
      <c r="M435" s="2">
        <v>44825</v>
      </c>
      <c r="N435">
        <v>13.21</v>
      </c>
      <c r="O435" s="20">
        <f t="shared" si="252"/>
        <v>13.180113122171946</v>
      </c>
      <c r="P435">
        <v>13.26</v>
      </c>
      <c r="Q435">
        <v>13.23</v>
      </c>
      <c r="R435" s="3">
        <f t="shared" si="265"/>
        <v>6.8493150684931781E-3</v>
      </c>
      <c r="S435" s="3">
        <f t="shared" si="266"/>
        <v>3.0527490237401977E-3</v>
      </c>
      <c r="T435" s="3">
        <f t="shared" si="267"/>
        <v>3.7850113550341735E-3</v>
      </c>
      <c r="W435" s="2">
        <v>44825</v>
      </c>
      <c r="X435">
        <v>13.24</v>
      </c>
      <c r="Y435" s="20">
        <f t="shared" si="253"/>
        <v>9.9731187739463589</v>
      </c>
      <c r="Z435">
        <v>13.05</v>
      </c>
      <c r="AA435">
        <v>9.83</v>
      </c>
      <c r="AB435" s="3">
        <f t="shared" si="260"/>
        <v>-3.0425963488842633E-3</v>
      </c>
      <c r="AC435" s="3">
        <f t="shared" si="290"/>
        <v>1.1472492286648928E-2</v>
      </c>
      <c r="AD435" s="3">
        <f t="shared" si="289"/>
        <v>-1.4350453172205291E-2</v>
      </c>
      <c r="AG435" s="2">
        <v>44825</v>
      </c>
      <c r="AH435">
        <v>179.28</v>
      </c>
      <c r="AI435" s="20">
        <f t="shared" si="254"/>
        <v>168.17600465251527</v>
      </c>
      <c r="AJ435">
        <v>171.95</v>
      </c>
      <c r="AK435">
        <v>161.30000000000001</v>
      </c>
      <c r="AL435" s="3">
        <f t="shared" si="268"/>
        <v>-3.3958196083128667E-2</v>
      </c>
      <c r="AM435" s="3">
        <f t="shared" si="269"/>
        <v>7.2228822693614081E-3</v>
      </c>
      <c r="AN435" s="3">
        <f t="shared" si="270"/>
        <v>-4.0885765283355635E-2</v>
      </c>
      <c r="AQ435" s="2">
        <v>44825</v>
      </c>
      <c r="AR435">
        <v>93.57</v>
      </c>
      <c r="AS435" s="20">
        <f t="shared" si="255"/>
        <v>82.078225398570638</v>
      </c>
      <c r="AT435">
        <v>90.95</v>
      </c>
      <c r="AU435">
        <v>79.78</v>
      </c>
      <c r="AV435" s="3">
        <f t="shared" si="271"/>
        <v>-1.6154889628807512E-2</v>
      </c>
      <c r="AW435" s="3">
        <f t="shared" si="272"/>
        <v>1.2186772704040338E-2</v>
      </c>
      <c r="AX435" s="3">
        <f t="shared" si="273"/>
        <v>-2.800042748744247E-2</v>
      </c>
      <c r="BA435" s="2">
        <v>44825</v>
      </c>
      <c r="BB435">
        <v>116.54</v>
      </c>
      <c r="BC435" s="20">
        <f t="shared" si="256"/>
        <v>105.77592674904437</v>
      </c>
      <c r="BD435">
        <v>112.49</v>
      </c>
      <c r="BE435">
        <v>102.1</v>
      </c>
      <c r="BF435" s="3">
        <f t="shared" si="274"/>
        <v>-2.8821459145819461E-2</v>
      </c>
      <c r="BG435" s="3">
        <f t="shared" si="275"/>
        <v>6.1440763725328917E-3</v>
      </c>
      <c r="BH435" s="3">
        <f t="shared" si="276"/>
        <v>-3.4752016475030234E-2</v>
      </c>
      <c r="BJ435" s="1"/>
      <c r="BK435" s="2">
        <v>44825</v>
      </c>
      <c r="BL435">
        <v>157.34</v>
      </c>
      <c r="BM435" s="20">
        <f t="shared" si="257"/>
        <v>154.32052953421808</v>
      </c>
      <c r="BN435">
        <v>153.72</v>
      </c>
      <c r="BO435">
        <v>150.77000000000001</v>
      </c>
      <c r="BP435" s="3">
        <f t="shared" si="277"/>
        <v>-2.0274221846773521E-2</v>
      </c>
      <c r="BQ435" s="3">
        <f t="shared" si="278"/>
        <v>2.7976446436941416E-3</v>
      </c>
      <c r="BR435" s="3">
        <f t="shared" si="279"/>
        <v>-2.3007499682216936E-2</v>
      </c>
      <c r="BU435" s="2">
        <v>44825</v>
      </c>
      <c r="BV435">
        <v>244.27</v>
      </c>
      <c r="BW435" s="20">
        <f t="shared" si="258"/>
        <v>236.39856664574179</v>
      </c>
      <c r="BX435">
        <v>238.95</v>
      </c>
      <c r="BY435">
        <v>231.25</v>
      </c>
      <c r="BZ435" s="3">
        <f t="shared" si="280"/>
        <v>-1.4405659975280205E-2</v>
      </c>
      <c r="CA435" s="3">
        <f t="shared" si="281"/>
        <v>7.537683355673952E-3</v>
      </c>
      <c r="CB435" s="3">
        <f t="shared" si="282"/>
        <v>-2.1779178777582175E-2</v>
      </c>
      <c r="CE435" s="2">
        <v>44825</v>
      </c>
      <c r="CF435">
        <v>45.15</v>
      </c>
      <c r="CG435" s="20">
        <f t="shared" si="261"/>
        <v>43.089503561887796</v>
      </c>
      <c r="CH435">
        <v>44.92</v>
      </c>
      <c r="CI435">
        <v>42.87</v>
      </c>
      <c r="CJ435" s="3">
        <f t="shared" si="283"/>
        <v>8.9432807719462826E-3</v>
      </c>
      <c r="CK435" s="3">
        <f t="shared" si="284"/>
        <v>1.4109285994064358E-2</v>
      </c>
      <c r="CL435" s="3">
        <f t="shared" si="285"/>
        <v>-5.0941306755259985E-3</v>
      </c>
      <c r="CO435" s="2">
        <v>44825</v>
      </c>
      <c r="CP435">
        <v>60.14</v>
      </c>
      <c r="CQ435" s="20">
        <f t="shared" si="259"/>
        <v>53.842511784511792</v>
      </c>
      <c r="CR435">
        <v>59.4</v>
      </c>
      <c r="CS435">
        <v>53.18</v>
      </c>
      <c r="CT435" s="3">
        <f t="shared" si="286"/>
        <v>-8.3908260302070214E-3</v>
      </c>
      <c r="CU435" s="3">
        <f t="shared" si="287"/>
        <v>3.9625542515717704E-3</v>
      </c>
      <c r="CV435" s="3">
        <f t="shared" si="288"/>
        <v>-1.2304622547389621E-2</v>
      </c>
    </row>
    <row r="436" spans="3:100" x14ac:dyDescent="0.25">
      <c r="C436" s="2">
        <v>44826</v>
      </c>
      <c r="D436">
        <v>49.8</v>
      </c>
      <c r="E436" s="20">
        <f t="shared" si="251"/>
        <v>48.847321788159483</v>
      </c>
      <c r="F436">
        <v>49.66</v>
      </c>
      <c r="G436">
        <v>48.71</v>
      </c>
      <c r="H436" s="3">
        <f t="shared" si="262"/>
        <v>-8.7505087505087564E-3</v>
      </c>
      <c r="I436" s="3">
        <f t="shared" si="263"/>
        <v>-5.9560075669621293E-3</v>
      </c>
      <c r="J436" s="3">
        <f t="shared" si="264"/>
        <v>-2.8112449799196915E-3</v>
      </c>
      <c r="M436" s="2">
        <v>44826</v>
      </c>
      <c r="N436">
        <v>13.07</v>
      </c>
      <c r="O436" s="20">
        <f t="shared" si="252"/>
        <v>13.038781847133757</v>
      </c>
      <c r="P436">
        <v>12.56</v>
      </c>
      <c r="Q436">
        <v>12.53</v>
      </c>
      <c r="R436" s="3">
        <f t="shared" si="265"/>
        <v>-5.2910052910053018E-2</v>
      </c>
      <c r="S436" s="3">
        <f t="shared" si="266"/>
        <v>-1.4453375122165046E-2</v>
      </c>
      <c r="T436" s="3">
        <f t="shared" si="267"/>
        <v>-3.9020657995409325E-2</v>
      </c>
      <c r="W436" s="2">
        <v>44826</v>
      </c>
      <c r="X436">
        <v>13.12</v>
      </c>
      <c r="Y436" s="20">
        <f t="shared" si="253"/>
        <v>9.8836648394675013</v>
      </c>
      <c r="Z436">
        <v>12.77</v>
      </c>
      <c r="AA436">
        <v>9.6199999999999992</v>
      </c>
      <c r="AB436" s="3">
        <f t="shared" si="260"/>
        <v>-2.1363173957273718E-2</v>
      </c>
      <c r="AC436" s="3">
        <f t="shared" si="290"/>
        <v>5.4592919092066872E-3</v>
      </c>
      <c r="AD436" s="3">
        <f t="shared" si="289"/>
        <v>-2.6676829268292734E-2</v>
      </c>
      <c r="AG436" s="2">
        <v>44826</v>
      </c>
      <c r="AH436">
        <v>172.7</v>
      </c>
      <c r="AI436" s="20">
        <f t="shared" si="254"/>
        <v>162.00687774846085</v>
      </c>
      <c r="AJ436">
        <v>170.55</v>
      </c>
      <c r="AK436">
        <v>159.99</v>
      </c>
      <c r="AL436" s="3">
        <f t="shared" si="268"/>
        <v>-8.1215127092374439E-3</v>
      </c>
      <c r="AM436" s="3">
        <f t="shared" si="269"/>
        <v>4.3823790977113308E-3</v>
      </c>
      <c r="AN436" s="3">
        <f t="shared" si="270"/>
        <v>-1.2449334105384957E-2</v>
      </c>
      <c r="AQ436" s="2">
        <v>44826</v>
      </c>
      <c r="AR436">
        <v>92.2</v>
      </c>
      <c r="AS436" s="20">
        <f t="shared" si="255"/>
        <v>80.879871922270084</v>
      </c>
      <c r="AT436">
        <v>90.57</v>
      </c>
      <c r="AU436">
        <v>79.45</v>
      </c>
      <c r="AV436" s="3">
        <f t="shared" si="271"/>
        <v>-4.1363750313361258E-3</v>
      </c>
      <c r="AW436" s="3">
        <f t="shared" si="272"/>
        <v>1.3786311384683891E-2</v>
      </c>
      <c r="AX436" s="3">
        <f t="shared" si="273"/>
        <v>-1.767895878524961E-2</v>
      </c>
      <c r="BA436" s="2">
        <v>44826</v>
      </c>
      <c r="BB436">
        <v>113.38</v>
      </c>
      <c r="BC436" s="20">
        <f t="shared" si="256"/>
        <v>102.90960525132631</v>
      </c>
      <c r="BD436">
        <v>111.21</v>
      </c>
      <c r="BE436">
        <v>100.94</v>
      </c>
      <c r="BF436" s="3">
        <f t="shared" si="274"/>
        <v>-1.1361410381978465E-2</v>
      </c>
      <c r="BG436" s="3">
        <f t="shared" si="275"/>
        <v>7.9295323342440938E-3</v>
      </c>
      <c r="BH436" s="3">
        <f t="shared" si="276"/>
        <v>-1.9139177985535327E-2</v>
      </c>
      <c r="BJ436" s="1"/>
      <c r="BK436" s="2">
        <v>44826</v>
      </c>
      <c r="BL436">
        <v>152.38</v>
      </c>
      <c r="BM436" s="20">
        <f t="shared" si="257"/>
        <v>149.45690585308367</v>
      </c>
      <c r="BN436">
        <v>152.74</v>
      </c>
      <c r="BO436">
        <v>149.81</v>
      </c>
      <c r="BP436" s="3">
        <f t="shared" si="277"/>
        <v>-6.3673144524772907E-3</v>
      </c>
      <c r="BQ436" s="3">
        <f t="shared" si="278"/>
        <v>-8.7092534782539088E-3</v>
      </c>
      <c r="BR436" s="3">
        <f t="shared" si="279"/>
        <v>2.3625147657173606E-3</v>
      </c>
      <c r="BU436" s="2">
        <v>44826</v>
      </c>
      <c r="BV436">
        <v>237.87</v>
      </c>
      <c r="BW436" s="20">
        <f t="shared" si="258"/>
        <v>230.20027678645533</v>
      </c>
      <c r="BX436">
        <v>240.98</v>
      </c>
      <c r="BY436">
        <v>233.21</v>
      </c>
      <c r="BZ436" s="3">
        <f t="shared" si="280"/>
        <v>8.4756756756756424E-3</v>
      </c>
      <c r="CA436" s="3">
        <f t="shared" si="281"/>
        <v>-4.5393436261390585E-3</v>
      </c>
      <c r="CB436" s="3">
        <f t="shared" si="282"/>
        <v>1.3074368352461452E-2</v>
      </c>
      <c r="CE436" s="2">
        <v>44826</v>
      </c>
      <c r="CF436">
        <v>44.86</v>
      </c>
      <c r="CG436" s="20">
        <f t="shared" si="261"/>
        <v>42.821826360773727</v>
      </c>
      <c r="CH436">
        <v>44.46</v>
      </c>
      <c r="CI436">
        <v>42.44</v>
      </c>
      <c r="CJ436" s="3">
        <f t="shared" si="283"/>
        <v>-1.0030324236062538E-2</v>
      </c>
      <c r="CK436" s="3">
        <f t="shared" si="284"/>
        <v>-1.1237144676060629E-3</v>
      </c>
      <c r="CL436" s="3">
        <f t="shared" si="285"/>
        <v>-8.9166295140437057E-3</v>
      </c>
      <c r="CO436" s="2">
        <v>44826</v>
      </c>
      <c r="CP436">
        <v>59.55</v>
      </c>
      <c r="CQ436" s="20">
        <f t="shared" si="259"/>
        <v>53.319659129260884</v>
      </c>
      <c r="CR436">
        <v>59.26</v>
      </c>
      <c r="CS436">
        <v>53.06</v>
      </c>
      <c r="CT436" s="3">
        <f t="shared" si="286"/>
        <v>-2.2564874012785952E-3</v>
      </c>
      <c r="CU436" s="3">
        <f t="shared" si="287"/>
        <v>2.6261588804228353E-3</v>
      </c>
      <c r="CV436" s="3">
        <f t="shared" si="288"/>
        <v>-4.8698572628043113E-3</v>
      </c>
    </row>
    <row r="437" spans="3:100" x14ac:dyDescent="0.25">
      <c r="C437" s="2">
        <v>44827</v>
      </c>
      <c r="D437">
        <v>49.28</v>
      </c>
      <c r="E437" s="20">
        <f t="shared" si="251"/>
        <v>48.335712574850298</v>
      </c>
      <c r="F437">
        <v>50.1</v>
      </c>
      <c r="G437">
        <v>49.14</v>
      </c>
      <c r="H437" s="3">
        <f t="shared" si="262"/>
        <v>8.8277561075753574E-3</v>
      </c>
      <c r="I437" s="3">
        <f t="shared" si="263"/>
        <v>-7.6839955891953027E-3</v>
      </c>
      <c r="J437" s="3">
        <f t="shared" si="264"/>
        <v>1.6639610389610482E-2</v>
      </c>
      <c r="M437" s="2">
        <v>44827</v>
      </c>
      <c r="N437">
        <v>12.42</v>
      </c>
      <c r="O437" s="20">
        <f t="shared" si="252"/>
        <v>12.390239616613419</v>
      </c>
      <c r="P437">
        <v>12.52</v>
      </c>
      <c r="Q437">
        <v>12.49</v>
      </c>
      <c r="R437" s="3">
        <f t="shared" si="265"/>
        <v>-3.1923383878690315E-3</v>
      </c>
      <c r="S437" s="3">
        <f t="shared" si="266"/>
        <v>-1.1154060924707165E-2</v>
      </c>
      <c r="T437" s="3">
        <f t="shared" si="267"/>
        <v>8.0515297906602612E-3</v>
      </c>
      <c r="W437" s="2">
        <v>44827</v>
      </c>
      <c r="X437">
        <v>12.33</v>
      </c>
      <c r="Y437" s="20">
        <f t="shared" si="253"/>
        <v>9.2850609260763601</v>
      </c>
      <c r="Z437">
        <v>12.31</v>
      </c>
      <c r="AA437">
        <v>9.27</v>
      </c>
      <c r="AB437" s="3">
        <f t="shared" si="260"/>
        <v>-3.6382536382536301E-2</v>
      </c>
      <c r="AC437" s="3">
        <f t="shared" si="290"/>
        <v>-3.4816951551313813E-2</v>
      </c>
      <c r="AD437" s="3">
        <f t="shared" si="289"/>
        <v>-1.6220600162205612E-3</v>
      </c>
      <c r="AG437" s="2">
        <v>44827</v>
      </c>
      <c r="AH437">
        <v>168.66</v>
      </c>
      <c r="AI437" s="20">
        <f t="shared" si="254"/>
        <v>158.21630662445199</v>
      </c>
      <c r="AJ437">
        <v>164.24</v>
      </c>
      <c r="AK437">
        <v>154.07</v>
      </c>
      <c r="AL437" s="3">
        <f t="shared" si="268"/>
        <v>-3.7002312644540347E-2</v>
      </c>
      <c r="AM437" s="3">
        <f t="shared" si="269"/>
        <v>-1.1086276489455704E-2</v>
      </c>
      <c r="AN437" s="3">
        <f t="shared" si="270"/>
        <v>-2.6206569429621518E-2</v>
      </c>
      <c r="AQ437" s="2">
        <v>44827</v>
      </c>
      <c r="AR437">
        <v>87.5</v>
      </c>
      <c r="AS437" s="20">
        <f t="shared" si="255"/>
        <v>76.755102040816325</v>
      </c>
      <c r="AT437">
        <v>85.75</v>
      </c>
      <c r="AU437">
        <v>75.22</v>
      </c>
      <c r="AV437" s="3">
        <f t="shared" si="271"/>
        <v>-5.324103209565767E-2</v>
      </c>
      <c r="AW437" s="3">
        <f t="shared" si="272"/>
        <v>-3.3919420505773124E-2</v>
      </c>
      <c r="AX437" s="3">
        <f t="shared" si="273"/>
        <v>-2.0000000000000018E-2</v>
      </c>
      <c r="BA437" s="2">
        <v>44827</v>
      </c>
      <c r="BB437">
        <v>110.05</v>
      </c>
      <c r="BC437" s="20">
        <f t="shared" si="256"/>
        <v>99.885953820780642</v>
      </c>
      <c r="BD437">
        <v>109.14</v>
      </c>
      <c r="BE437">
        <v>99.06</v>
      </c>
      <c r="BF437" s="3">
        <f t="shared" si="274"/>
        <v>-1.8624925698434658E-2</v>
      </c>
      <c r="BG437" s="3">
        <f t="shared" si="275"/>
        <v>-1.044230413334013E-2</v>
      </c>
      <c r="BH437" s="3">
        <f t="shared" si="276"/>
        <v>-8.2689686506132176E-3</v>
      </c>
      <c r="BJ437" s="1"/>
      <c r="BK437" s="2">
        <v>44827</v>
      </c>
      <c r="BL437">
        <v>151.19</v>
      </c>
      <c r="BM437" s="20">
        <f t="shared" si="257"/>
        <v>148.29544971082896</v>
      </c>
      <c r="BN437">
        <v>150.43</v>
      </c>
      <c r="BO437">
        <v>147.55000000000001</v>
      </c>
      <c r="BP437" s="3">
        <f t="shared" si="277"/>
        <v>-1.5085775315399452E-2</v>
      </c>
      <c r="BQ437" s="3">
        <f t="shared" si="278"/>
        <v>-1.0109807684206884E-2</v>
      </c>
      <c r="BR437" s="3">
        <f t="shared" si="279"/>
        <v>-5.0267874859447614E-3</v>
      </c>
      <c r="BU437" s="2">
        <v>44827</v>
      </c>
      <c r="BV437">
        <v>239.54</v>
      </c>
      <c r="BW437" s="20">
        <f t="shared" si="258"/>
        <v>231.81777488231339</v>
      </c>
      <c r="BX437">
        <v>237.92</v>
      </c>
      <c r="BY437">
        <v>230.25</v>
      </c>
      <c r="BZ437" s="3">
        <f t="shared" si="280"/>
        <v>-1.2692423137944386E-2</v>
      </c>
      <c r="CA437" s="3">
        <f t="shared" si="281"/>
        <v>-5.9698345597813951E-3</v>
      </c>
      <c r="CB437" s="3">
        <f t="shared" si="282"/>
        <v>-6.7629623444935838E-3</v>
      </c>
      <c r="CE437" s="2">
        <v>44827</v>
      </c>
      <c r="CF437">
        <v>44.29</v>
      </c>
      <c r="CG437" s="20">
        <f t="shared" si="261"/>
        <v>42.277282583621684</v>
      </c>
      <c r="CH437">
        <v>43.35</v>
      </c>
      <c r="CI437">
        <v>41.38</v>
      </c>
      <c r="CJ437" s="3">
        <f t="shared" si="283"/>
        <v>-2.497643732327981E-2</v>
      </c>
      <c r="CK437" s="3">
        <f t="shared" si="284"/>
        <v>-3.8340578788481627E-3</v>
      </c>
      <c r="CL437" s="3">
        <f t="shared" si="285"/>
        <v>-2.122375254007669E-2</v>
      </c>
      <c r="CO437" s="2">
        <v>44827</v>
      </c>
      <c r="CP437">
        <v>58.96</v>
      </c>
      <c r="CQ437" s="20">
        <f t="shared" si="259"/>
        <v>52.792341296928321</v>
      </c>
      <c r="CR437">
        <v>58.6</v>
      </c>
      <c r="CS437">
        <v>52.47</v>
      </c>
      <c r="CT437" s="3">
        <f t="shared" si="286"/>
        <v>-1.1119487372785564E-2</v>
      </c>
      <c r="CU437" s="3">
        <f t="shared" si="287"/>
        <v>-5.044453506816482E-3</v>
      </c>
      <c r="CV437" s="3">
        <f t="shared" si="288"/>
        <v>-6.105834464043336E-3</v>
      </c>
    </row>
    <row r="438" spans="3:100" x14ac:dyDescent="0.25">
      <c r="C438" s="2">
        <v>44830</v>
      </c>
      <c r="D438">
        <v>49.93</v>
      </c>
      <c r="E438" s="20">
        <f t="shared" si="251"/>
        <v>48.96980769230769</v>
      </c>
      <c r="F438">
        <v>48.88</v>
      </c>
      <c r="G438">
        <v>47.94</v>
      </c>
      <c r="H438" s="3">
        <f t="shared" si="262"/>
        <v>-2.4420024420024444E-2</v>
      </c>
      <c r="I438" s="3">
        <f t="shared" si="263"/>
        <v>-3.4634169249554425E-3</v>
      </c>
      <c r="J438" s="3">
        <f t="shared" si="264"/>
        <v>-2.1029441217704781E-2</v>
      </c>
      <c r="M438" s="2">
        <v>44830</v>
      </c>
      <c r="N438">
        <v>12.49</v>
      </c>
      <c r="O438" s="20">
        <f t="shared" si="252"/>
        <v>12.459362224039246</v>
      </c>
      <c r="P438">
        <v>12.23</v>
      </c>
      <c r="Q438">
        <v>12.2</v>
      </c>
      <c r="R438" s="3">
        <f t="shared" si="265"/>
        <v>-2.3218574859887986E-2</v>
      </c>
      <c r="S438" s="3">
        <f t="shared" si="266"/>
        <v>-2.4529844644318732E-3</v>
      </c>
      <c r="T438" s="3">
        <f t="shared" si="267"/>
        <v>-2.081665332265803E-2</v>
      </c>
      <c r="W438" s="2">
        <v>44830</v>
      </c>
      <c r="X438">
        <v>12.21</v>
      </c>
      <c r="Y438" s="20">
        <f t="shared" si="253"/>
        <v>9.1956880733944946</v>
      </c>
      <c r="Z438">
        <v>11.99</v>
      </c>
      <c r="AA438">
        <v>9.0299999999999994</v>
      </c>
      <c r="AB438" s="3">
        <f t="shared" si="260"/>
        <v>-2.5889967637540479E-2</v>
      </c>
      <c r="AC438" s="3">
        <f t="shared" si="290"/>
        <v>-8.016389062082574E-3</v>
      </c>
      <c r="AD438" s="3">
        <f t="shared" si="289"/>
        <v>-1.8018018018017945E-2</v>
      </c>
      <c r="AG438" s="2">
        <v>44830</v>
      </c>
      <c r="AH438">
        <v>164</v>
      </c>
      <c r="AI438" s="20">
        <f t="shared" si="254"/>
        <v>153.844545566351</v>
      </c>
      <c r="AJ438">
        <v>162.62</v>
      </c>
      <c r="AK438">
        <v>152.55000000000001</v>
      </c>
      <c r="AL438" s="3">
        <f t="shared" si="268"/>
        <v>-9.8656454858180309E-3</v>
      </c>
      <c r="AM438" s="3">
        <f t="shared" si="269"/>
        <v>-1.4633246813071654E-3</v>
      </c>
      <c r="AN438" s="3">
        <f t="shared" si="270"/>
        <v>-8.4146341463413599E-3</v>
      </c>
      <c r="AQ438" s="2">
        <v>44830</v>
      </c>
      <c r="AR438">
        <v>84.9</v>
      </c>
      <c r="AS438" s="20">
        <f t="shared" si="255"/>
        <v>74.477054060490602</v>
      </c>
      <c r="AT438">
        <v>83.98</v>
      </c>
      <c r="AU438">
        <v>73.67</v>
      </c>
      <c r="AV438" s="3">
        <f t="shared" si="271"/>
        <v>-2.0606221749534637E-2</v>
      </c>
      <c r="AW438" s="3">
        <f t="shared" si="272"/>
        <v>-9.8769734048045343E-3</v>
      </c>
      <c r="AX438" s="3">
        <f t="shared" si="273"/>
        <v>-1.0836277974087261E-2</v>
      </c>
      <c r="BA438" s="2">
        <v>44830</v>
      </c>
      <c r="BB438">
        <v>108</v>
      </c>
      <c r="BC438" s="20">
        <f t="shared" si="256"/>
        <v>98.028279801479542</v>
      </c>
      <c r="BD438">
        <v>106.79</v>
      </c>
      <c r="BE438">
        <v>96.93</v>
      </c>
      <c r="BF438" s="3">
        <f t="shared" si="274"/>
        <v>-2.1502119927316765E-2</v>
      </c>
      <c r="BG438" s="3">
        <f t="shared" si="275"/>
        <v>-1.04151039624516E-2</v>
      </c>
      <c r="BH438" s="3">
        <f t="shared" si="276"/>
        <v>-1.1203703703703605E-2</v>
      </c>
      <c r="BJ438" s="1"/>
      <c r="BK438" s="2">
        <v>44830</v>
      </c>
      <c r="BL438">
        <v>149.66</v>
      </c>
      <c r="BM438" s="20">
        <f t="shared" si="257"/>
        <v>146.7912767792001</v>
      </c>
      <c r="BN438">
        <v>150.77000000000001</v>
      </c>
      <c r="BO438">
        <v>147.88</v>
      </c>
      <c r="BP438" s="3">
        <f t="shared" si="277"/>
        <v>2.2365299898339241E-3</v>
      </c>
      <c r="BQ438" s="3">
        <f t="shared" si="278"/>
        <v>-5.1421431433406051E-3</v>
      </c>
      <c r="BR438" s="3">
        <f t="shared" si="279"/>
        <v>7.4168114392623163E-3</v>
      </c>
      <c r="BU438" s="2">
        <v>44830</v>
      </c>
      <c r="BV438">
        <v>237.05</v>
      </c>
      <c r="BW438" s="20">
        <f t="shared" si="258"/>
        <v>229.41288692356289</v>
      </c>
      <c r="BX438">
        <v>237.45</v>
      </c>
      <c r="BY438">
        <v>229.8</v>
      </c>
      <c r="BZ438" s="3">
        <f t="shared" si="280"/>
        <v>-1.9543973941367199E-3</v>
      </c>
      <c r="CA438" s="3">
        <f t="shared" si="281"/>
        <v>-3.6356702559701137E-3</v>
      </c>
      <c r="CB438" s="3">
        <f t="shared" si="282"/>
        <v>1.6874077198902881E-3</v>
      </c>
      <c r="CE438" s="2">
        <v>44830</v>
      </c>
      <c r="CF438">
        <v>42.92</v>
      </c>
      <c r="CG438" s="20">
        <f t="shared" si="261"/>
        <v>40.958839387708473</v>
      </c>
      <c r="CH438">
        <v>43.77</v>
      </c>
      <c r="CI438">
        <v>41.77</v>
      </c>
      <c r="CJ438" s="3">
        <f t="shared" si="283"/>
        <v>9.4248429192846928E-3</v>
      </c>
      <c r="CK438" s="3">
        <f t="shared" si="284"/>
        <v>-1.017787849907037E-2</v>
      </c>
      <c r="CL438" s="3">
        <f t="shared" si="285"/>
        <v>1.9804287045666502E-2</v>
      </c>
      <c r="CO438" s="2">
        <v>44830</v>
      </c>
      <c r="CP438">
        <v>58.49</v>
      </c>
      <c r="CQ438" s="20">
        <f t="shared" si="259"/>
        <v>52.365075168481084</v>
      </c>
      <c r="CR438">
        <v>57.87</v>
      </c>
      <c r="CS438">
        <v>51.81</v>
      </c>
      <c r="CT438" s="3">
        <f t="shared" si="286"/>
        <v>-1.2578616352201144E-2</v>
      </c>
      <c r="CU438" s="3">
        <f t="shared" si="287"/>
        <v>-1.9997109113571998E-3</v>
      </c>
      <c r="CV438" s="3">
        <f t="shared" si="288"/>
        <v>-1.0600102581637905E-2</v>
      </c>
    </row>
    <row r="439" spans="3:100" x14ac:dyDescent="0.25">
      <c r="C439" s="2">
        <v>44831</v>
      </c>
      <c r="D439">
        <v>49.82</v>
      </c>
      <c r="E439" s="20">
        <f t="shared" si="251"/>
        <v>48.864574930802689</v>
      </c>
      <c r="F439">
        <v>50.58</v>
      </c>
      <c r="G439">
        <v>49.61</v>
      </c>
      <c r="H439" s="3">
        <f t="shared" si="262"/>
        <v>3.4835210680016715E-2</v>
      </c>
      <c r="I439" s="3">
        <f t="shared" si="263"/>
        <v>1.9286085331720715E-2</v>
      </c>
      <c r="J439" s="3">
        <f t="shared" si="264"/>
        <v>1.5254917703733328E-2</v>
      </c>
      <c r="M439" s="2">
        <v>44831</v>
      </c>
      <c r="N439">
        <v>12.51</v>
      </c>
      <c r="O439" s="20">
        <f t="shared" si="252"/>
        <v>12.479758259468172</v>
      </c>
      <c r="P439">
        <v>12.41</v>
      </c>
      <c r="Q439">
        <v>12.38</v>
      </c>
      <c r="R439" s="3">
        <f t="shared" si="265"/>
        <v>1.4754098360655776E-2</v>
      </c>
      <c r="S439" s="3">
        <f t="shared" si="266"/>
        <v>2.2931004874440442E-2</v>
      </c>
      <c r="T439" s="3">
        <f t="shared" si="267"/>
        <v>-7.9936051159072985E-3</v>
      </c>
      <c r="W439" s="2">
        <v>44831</v>
      </c>
      <c r="X439">
        <v>12.21</v>
      </c>
      <c r="Y439" s="20">
        <f t="shared" si="253"/>
        <v>9.1959445843828735</v>
      </c>
      <c r="Z439">
        <v>11.91</v>
      </c>
      <c r="AA439">
        <v>8.9700000000000006</v>
      </c>
      <c r="AB439" s="3">
        <f t="shared" si="260"/>
        <v>-6.6445182724250706E-3</v>
      </c>
      <c r="AC439" s="3">
        <f t="shared" si="290"/>
        <v>1.8377030385700266E-2</v>
      </c>
      <c r="AD439" s="3">
        <f t="shared" si="289"/>
        <v>-2.4570024570024662E-2</v>
      </c>
      <c r="AG439" s="2">
        <v>44831</v>
      </c>
      <c r="AH439">
        <v>164.46</v>
      </c>
      <c r="AI439" s="20">
        <f t="shared" si="254"/>
        <v>154.27490027086924</v>
      </c>
      <c r="AJ439">
        <v>162.44</v>
      </c>
      <c r="AK439">
        <v>152.38</v>
      </c>
      <c r="AL439" s="3">
        <f t="shared" si="268"/>
        <v>-1.1143887250083528E-3</v>
      </c>
      <c r="AM439" s="3">
        <f t="shared" si="269"/>
        <v>1.1307114197766088E-2</v>
      </c>
      <c r="AN439" s="3">
        <f t="shared" si="270"/>
        <v>-1.2282621914143199E-2</v>
      </c>
      <c r="AQ439" s="2">
        <v>44831</v>
      </c>
      <c r="AR439">
        <v>85.61</v>
      </c>
      <c r="AS439" s="20">
        <f t="shared" si="255"/>
        <v>75.095965710286904</v>
      </c>
      <c r="AT439">
        <v>85.74</v>
      </c>
      <c r="AU439">
        <v>75.209999999999994</v>
      </c>
      <c r="AV439" s="3">
        <f t="shared" si="271"/>
        <v>2.0904031491787656E-2</v>
      </c>
      <c r="AW439" s="3">
        <f t="shared" si="272"/>
        <v>1.9356124749380976E-2</v>
      </c>
      <c r="AX439" s="3">
        <f t="shared" si="273"/>
        <v>1.5185141922673395E-3</v>
      </c>
      <c r="BA439" s="2">
        <v>44831</v>
      </c>
      <c r="BB439">
        <v>107.75</v>
      </c>
      <c r="BC439" s="20">
        <f t="shared" si="256"/>
        <v>97.794449692961734</v>
      </c>
      <c r="BD439">
        <v>105.85</v>
      </c>
      <c r="BE439">
        <v>96.07</v>
      </c>
      <c r="BF439" s="3">
        <f t="shared" si="274"/>
        <v>-8.8723821314351525E-3</v>
      </c>
      <c r="BG439" s="3">
        <f t="shared" si="275"/>
        <v>8.9182883829745929E-3</v>
      </c>
      <c r="BH439" s="3">
        <f t="shared" si="276"/>
        <v>-1.7633410672853844E-2</v>
      </c>
      <c r="BJ439" s="1"/>
      <c r="BK439" s="2">
        <v>44831</v>
      </c>
      <c r="BL439">
        <v>152.74</v>
      </c>
      <c r="BM439" s="20">
        <f t="shared" si="257"/>
        <v>149.81120848708488</v>
      </c>
      <c r="BN439">
        <v>151.76</v>
      </c>
      <c r="BO439">
        <v>148.85</v>
      </c>
      <c r="BP439" s="3">
        <f t="shared" si="277"/>
        <v>6.5593724641601625E-3</v>
      </c>
      <c r="BQ439" s="3">
        <f t="shared" si="278"/>
        <v>1.3059294611069028E-2</v>
      </c>
      <c r="BR439" s="3">
        <f t="shared" si="279"/>
        <v>-6.4161319890010393E-3</v>
      </c>
      <c r="BU439" s="2">
        <v>44831</v>
      </c>
      <c r="BV439">
        <v>239.98</v>
      </c>
      <c r="BW439" s="20">
        <f t="shared" si="258"/>
        <v>232.24493126348293</v>
      </c>
      <c r="BX439">
        <v>236.41</v>
      </c>
      <c r="BY439">
        <v>228.79</v>
      </c>
      <c r="BZ439" s="3">
        <f t="shared" si="280"/>
        <v>-4.3951261966929112E-3</v>
      </c>
      <c r="CA439" s="3">
        <f t="shared" si="281"/>
        <v>1.0639387569551406E-2</v>
      </c>
      <c r="CB439" s="3">
        <f t="shared" si="282"/>
        <v>-1.4876239686640536E-2</v>
      </c>
      <c r="CE439" s="2">
        <v>44831</v>
      </c>
      <c r="CF439">
        <v>44.08</v>
      </c>
      <c r="CG439" s="20">
        <f t="shared" si="261"/>
        <v>42.070396334478808</v>
      </c>
      <c r="CH439">
        <v>43.65</v>
      </c>
      <c r="CI439">
        <v>41.66</v>
      </c>
      <c r="CJ439" s="3">
        <f t="shared" si="283"/>
        <v>-2.6334689968878777E-3</v>
      </c>
      <c r="CK439" s="3">
        <f t="shared" si="284"/>
        <v>7.1916766693513878E-3</v>
      </c>
      <c r="CL439" s="3">
        <f t="shared" si="285"/>
        <v>-9.7549909255898459E-3</v>
      </c>
      <c r="CO439" s="2">
        <v>44831</v>
      </c>
      <c r="CP439">
        <v>58.08</v>
      </c>
      <c r="CQ439" s="20">
        <f t="shared" si="259"/>
        <v>52.002100035473561</v>
      </c>
      <c r="CR439">
        <v>56.38</v>
      </c>
      <c r="CS439">
        <v>50.48</v>
      </c>
      <c r="CT439" s="3">
        <f t="shared" si="286"/>
        <v>-2.5670719938235997E-2</v>
      </c>
      <c r="CU439" s="3">
        <f t="shared" si="287"/>
        <v>3.707779105839748E-3</v>
      </c>
      <c r="CV439" s="3">
        <f t="shared" si="288"/>
        <v>-2.9269972451790527E-2</v>
      </c>
    </row>
    <row r="440" spans="3:100" x14ac:dyDescent="0.25">
      <c r="C440" s="2">
        <v>44832</v>
      </c>
      <c r="D440">
        <v>50.11</v>
      </c>
      <c r="E440" s="20">
        <f t="shared" si="251"/>
        <v>49.147101960784319</v>
      </c>
      <c r="F440">
        <v>51</v>
      </c>
      <c r="G440">
        <v>50.02</v>
      </c>
      <c r="H440" s="3">
        <f t="shared" si="262"/>
        <v>8.2644628099173278E-3</v>
      </c>
      <c r="I440" s="3">
        <f t="shared" si="263"/>
        <v>-9.3307405606869454E-3</v>
      </c>
      <c r="J440" s="3">
        <f t="shared" si="264"/>
        <v>1.7760925962881702E-2</v>
      </c>
      <c r="M440" s="2">
        <v>44832</v>
      </c>
      <c r="N440">
        <v>12.41</v>
      </c>
      <c r="O440" s="20">
        <f t="shared" si="252"/>
        <v>12.371036106750392</v>
      </c>
      <c r="P440">
        <v>12.74</v>
      </c>
      <c r="Q440">
        <v>12.7</v>
      </c>
      <c r="R440" s="3">
        <f t="shared" si="265"/>
        <v>2.5848142164781818E-2</v>
      </c>
      <c r="S440" s="3">
        <f t="shared" si="266"/>
        <v>-7.2406245958067661E-4</v>
      </c>
      <c r="T440" s="3">
        <f t="shared" si="267"/>
        <v>2.6591458501208809E-2</v>
      </c>
      <c r="W440" s="2">
        <v>44832</v>
      </c>
      <c r="X440">
        <v>11.91</v>
      </c>
      <c r="Y440" s="20">
        <f t="shared" si="253"/>
        <v>8.9667241379310347</v>
      </c>
      <c r="Z440">
        <v>12.18</v>
      </c>
      <c r="AA440">
        <v>9.17</v>
      </c>
      <c r="AB440" s="3">
        <f t="shared" si="260"/>
        <v>2.2296544035674382E-2</v>
      </c>
      <c r="AC440" s="3">
        <f t="shared" si="290"/>
        <v>-3.652020143775081E-4</v>
      </c>
      <c r="AD440" s="3">
        <f t="shared" si="289"/>
        <v>2.267002518891692E-2</v>
      </c>
      <c r="AG440" s="2">
        <v>44832</v>
      </c>
      <c r="AH440">
        <v>164.5</v>
      </c>
      <c r="AI440" s="20">
        <f t="shared" si="254"/>
        <v>154.31190391034815</v>
      </c>
      <c r="AJ440">
        <v>167.76</v>
      </c>
      <c r="AK440">
        <v>157.37</v>
      </c>
      <c r="AL440" s="3">
        <f t="shared" si="268"/>
        <v>3.2747079669247947E-2</v>
      </c>
      <c r="AM440" s="3">
        <f t="shared" si="269"/>
        <v>1.2678198650401429E-2</v>
      </c>
      <c r="AN440" s="3">
        <f t="shared" si="270"/>
        <v>1.9817629179331053E-2</v>
      </c>
      <c r="AQ440" s="2">
        <v>44832</v>
      </c>
      <c r="AR440">
        <v>86.12</v>
      </c>
      <c r="AS440" s="20">
        <f t="shared" si="255"/>
        <v>75.546410083277067</v>
      </c>
      <c r="AT440">
        <v>88.86</v>
      </c>
      <c r="AU440">
        <v>77.95</v>
      </c>
      <c r="AV440" s="3">
        <f t="shared" si="271"/>
        <v>3.6431325621592903E-2</v>
      </c>
      <c r="AW440" s="3">
        <f t="shared" si="272"/>
        <v>4.4729435351291702E-3</v>
      </c>
      <c r="AX440" s="3">
        <f t="shared" si="273"/>
        <v>3.1816070599163915E-2</v>
      </c>
      <c r="BA440" s="2">
        <v>44832</v>
      </c>
      <c r="BB440">
        <v>105.95</v>
      </c>
      <c r="BC440" s="20">
        <f t="shared" si="256"/>
        <v>96.158528567459967</v>
      </c>
      <c r="BD440">
        <v>107.99</v>
      </c>
      <c r="BE440">
        <v>98.01</v>
      </c>
      <c r="BF440" s="3">
        <f t="shared" si="274"/>
        <v>2.0193608826897247E-2</v>
      </c>
      <c r="BG440" s="3">
        <f t="shared" si="275"/>
        <v>9.2150065015061955E-4</v>
      </c>
      <c r="BH440" s="3">
        <f t="shared" si="276"/>
        <v>1.9254365266635043E-2</v>
      </c>
      <c r="BJ440" s="1"/>
      <c r="BK440" s="2">
        <v>44832</v>
      </c>
      <c r="BL440">
        <v>147.63999999999999</v>
      </c>
      <c r="BM440" s="20">
        <f t="shared" si="257"/>
        <v>144.81213828083287</v>
      </c>
      <c r="BN440">
        <v>149.84</v>
      </c>
      <c r="BO440">
        <v>146.97</v>
      </c>
      <c r="BP440" s="3">
        <f t="shared" si="277"/>
        <v>-1.2630164595230031E-2</v>
      </c>
      <c r="BQ440" s="3">
        <f t="shared" si="278"/>
        <v>-2.7127052194606205E-2</v>
      </c>
      <c r="BR440" s="3">
        <f t="shared" si="279"/>
        <v>1.4901110810078722E-2</v>
      </c>
      <c r="BU440" s="2">
        <v>44832</v>
      </c>
      <c r="BV440">
        <v>236.81</v>
      </c>
      <c r="BW440" s="20">
        <f t="shared" si="258"/>
        <v>229.17730534699467</v>
      </c>
      <c r="BX440">
        <v>241.07</v>
      </c>
      <c r="BY440">
        <v>233.3</v>
      </c>
      <c r="BZ440" s="3">
        <f t="shared" si="280"/>
        <v>1.9712400017483311E-2</v>
      </c>
      <c r="CA440" s="3">
        <f t="shared" si="281"/>
        <v>1.6928421128312721E-3</v>
      </c>
      <c r="CB440" s="3">
        <f t="shared" si="282"/>
        <v>1.7989105189814669E-2</v>
      </c>
      <c r="CE440" s="2">
        <v>44832</v>
      </c>
      <c r="CF440">
        <v>43.8</v>
      </c>
      <c r="CG440" s="20">
        <f t="shared" si="261"/>
        <v>41.805949966193374</v>
      </c>
      <c r="CH440">
        <v>44.37</v>
      </c>
      <c r="CI440">
        <v>42.35</v>
      </c>
      <c r="CJ440" s="3">
        <f t="shared" si="283"/>
        <v>1.6562650024003922E-2</v>
      </c>
      <c r="CK440" s="3">
        <f t="shared" si="284"/>
        <v>3.5033597261973082E-3</v>
      </c>
      <c r="CL440" s="3">
        <f t="shared" si="285"/>
        <v>1.3013698630137016E-2</v>
      </c>
      <c r="CO440" s="2">
        <v>44832</v>
      </c>
      <c r="CP440">
        <v>56.66</v>
      </c>
      <c r="CQ440" s="20">
        <f t="shared" si="259"/>
        <v>50.733471393471397</v>
      </c>
      <c r="CR440">
        <v>56.98</v>
      </c>
      <c r="CS440">
        <v>51.02</v>
      </c>
      <c r="CT440" s="3">
        <f t="shared" si="286"/>
        <v>1.0697305863708539E-2</v>
      </c>
      <c r="CU440" s="3">
        <f t="shared" si="287"/>
        <v>5.0212241178961836E-3</v>
      </c>
      <c r="CV440" s="3">
        <f t="shared" si="288"/>
        <v>5.6477232615601558E-3</v>
      </c>
    </row>
    <row r="441" spans="3:100" x14ac:dyDescent="0.25">
      <c r="C441" s="2">
        <v>44833</v>
      </c>
      <c r="D441">
        <v>50.04</v>
      </c>
      <c r="E441" s="20">
        <f t="shared" si="251"/>
        <v>49.079424115176963</v>
      </c>
      <c r="F441">
        <v>50.01</v>
      </c>
      <c r="G441">
        <v>49.05</v>
      </c>
      <c r="H441" s="3">
        <f t="shared" si="262"/>
        <v>-1.9392243102758999E-2</v>
      </c>
      <c r="I441" s="3">
        <f t="shared" si="263"/>
        <v>-1.8803996098021636E-2</v>
      </c>
      <c r="J441" s="3">
        <f t="shared" si="264"/>
        <v>-5.9952038369304184E-4</v>
      </c>
      <c r="M441" s="2">
        <v>44833</v>
      </c>
      <c r="N441">
        <v>12.45</v>
      </c>
      <c r="O441" s="20">
        <f t="shared" si="252"/>
        <v>12.419435351882159</v>
      </c>
      <c r="P441">
        <v>12.22</v>
      </c>
      <c r="Q441">
        <v>12.19</v>
      </c>
      <c r="R441" s="3">
        <f t="shared" si="265"/>
        <v>-4.0157480314960581E-2</v>
      </c>
      <c r="S441" s="3">
        <f t="shared" si="266"/>
        <v>-2.2091704576207905E-2</v>
      </c>
      <c r="T441" s="3">
        <f t="shared" si="267"/>
        <v>-1.8473895582329258E-2</v>
      </c>
      <c r="W441" s="2">
        <v>44833</v>
      </c>
      <c r="X441">
        <v>11.85</v>
      </c>
      <c r="Y441" s="20">
        <f t="shared" si="253"/>
        <v>8.9262423714036618</v>
      </c>
      <c r="Z441">
        <v>11.47</v>
      </c>
      <c r="AA441">
        <v>8.64</v>
      </c>
      <c r="AB441" s="3">
        <f t="shared" si="260"/>
        <v>-5.7797164667393597E-2</v>
      </c>
      <c r="AC441" s="3">
        <f t="shared" si="290"/>
        <v>-2.6582075092294266E-2</v>
      </c>
      <c r="AD441" s="3">
        <f t="shared" si="289"/>
        <v>-3.2067510548523193E-2</v>
      </c>
      <c r="AG441" s="2">
        <v>44833</v>
      </c>
      <c r="AH441">
        <v>165.7</v>
      </c>
      <c r="AI441" s="20">
        <f t="shared" si="254"/>
        <v>155.44238095238092</v>
      </c>
      <c r="AJ441">
        <v>165.9</v>
      </c>
      <c r="AK441">
        <v>155.63</v>
      </c>
      <c r="AL441" s="3">
        <f t="shared" si="268"/>
        <v>-1.1056745250047739E-2</v>
      </c>
      <c r="AM441" s="3">
        <f t="shared" si="269"/>
        <v>-1.2248961349806797E-2</v>
      </c>
      <c r="AN441" s="3">
        <f t="shared" si="270"/>
        <v>1.2070006035005409E-3</v>
      </c>
      <c r="AQ441" s="2">
        <v>44833</v>
      </c>
      <c r="AR441">
        <v>88.18</v>
      </c>
      <c r="AS441" s="20">
        <f t="shared" si="255"/>
        <v>77.351400541272</v>
      </c>
      <c r="AT441">
        <v>88.68</v>
      </c>
      <c r="AU441">
        <v>77.790000000000006</v>
      </c>
      <c r="AV441" s="3">
        <f t="shared" si="271"/>
        <v>-2.0525978191148209E-3</v>
      </c>
      <c r="AW441" s="3">
        <f t="shared" si="272"/>
        <v>-7.6792746469275253E-3</v>
      </c>
      <c r="AX441" s="3">
        <f t="shared" si="273"/>
        <v>5.6702200045362083E-3</v>
      </c>
      <c r="BA441" s="2">
        <v>44833</v>
      </c>
      <c r="BB441">
        <v>106.95</v>
      </c>
      <c r="BC441" s="20">
        <f t="shared" si="256"/>
        <v>97.066997927656374</v>
      </c>
      <c r="BD441">
        <v>106.16</v>
      </c>
      <c r="BE441">
        <v>96.35</v>
      </c>
      <c r="BF441" s="3">
        <f t="shared" si="274"/>
        <v>-1.6937047240077607E-2</v>
      </c>
      <c r="BG441" s="3">
        <f t="shared" si="275"/>
        <v>-9.6214883414308394E-3</v>
      </c>
      <c r="BH441" s="3">
        <f t="shared" si="276"/>
        <v>-7.3866292660123012E-3</v>
      </c>
      <c r="BJ441" s="1"/>
      <c r="BK441" s="2">
        <v>44833</v>
      </c>
      <c r="BL441">
        <v>146.1</v>
      </c>
      <c r="BM441" s="20">
        <f t="shared" si="257"/>
        <v>143.30063868613138</v>
      </c>
      <c r="BN441">
        <v>142.47999999999999</v>
      </c>
      <c r="BO441">
        <v>139.75</v>
      </c>
      <c r="BP441" s="3">
        <f t="shared" si="277"/>
        <v>-4.912567190583117E-2</v>
      </c>
      <c r="BQ441" s="3">
        <f t="shared" si="278"/>
        <v>-2.4966736843360038E-2</v>
      </c>
      <c r="BR441" s="3">
        <f t="shared" si="279"/>
        <v>-2.4777549623545503E-2</v>
      </c>
      <c r="BU441" s="2">
        <v>44833</v>
      </c>
      <c r="BV441">
        <v>238.89</v>
      </c>
      <c r="BW441" s="20">
        <f t="shared" si="258"/>
        <v>231.18516884210527</v>
      </c>
      <c r="BX441">
        <v>237.5</v>
      </c>
      <c r="BY441">
        <v>229.84</v>
      </c>
      <c r="BZ441" s="3">
        <f t="shared" si="280"/>
        <v>-1.4830690098585508E-2</v>
      </c>
      <c r="CA441" s="3">
        <f t="shared" si="281"/>
        <v>-9.0648570848467225E-3</v>
      </c>
      <c r="CB441" s="3">
        <f t="shared" si="282"/>
        <v>-5.8185775880111867E-3</v>
      </c>
      <c r="CE441" s="2">
        <v>44833</v>
      </c>
      <c r="CF441">
        <v>44.5</v>
      </c>
      <c r="CG441" s="20">
        <f t="shared" si="261"/>
        <v>42.470848457350272</v>
      </c>
      <c r="CH441">
        <v>44.08</v>
      </c>
      <c r="CI441">
        <v>42.07</v>
      </c>
      <c r="CJ441" s="3">
        <f t="shared" si="283"/>
        <v>-6.6115702479339067E-3</v>
      </c>
      <c r="CK441" s="3">
        <f t="shared" si="284"/>
        <v>2.8535645183063174E-3</v>
      </c>
      <c r="CL441" s="3">
        <f t="shared" si="285"/>
        <v>-9.438202247190941E-3</v>
      </c>
      <c r="CO441" s="2">
        <v>44833</v>
      </c>
      <c r="CP441">
        <v>57.09</v>
      </c>
      <c r="CQ441" s="20">
        <f t="shared" si="259"/>
        <v>51.115582464203641</v>
      </c>
      <c r="CR441">
        <v>56.57</v>
      </c>
      <c r="CS441">
        <v>50.65</v>
      </c>
      <c r="CT441" s="3">
        <f t="shared" si="286"/>
        <v>-7.2520580164642245E-3</v>
      </c>
      <c r="CU441" s="3">
        <f t="shared" si="287"/>
        <v>1.8734312858414981E-3</v>
      </c>
      <c r="CV441" s="3">
        <f t="shared" si="288"/>
        <v>-9.1084252933963938E-3</v>
      </c>
    </row>
    <row r="442" spans="3:100" x14ac:dyDescent="0.25">
      <c r="C442" s="2">
        <v>44834</v>
      </c>
      <c r="D442">
        <v>50.54</v>
      </c>
      <c r="E442" s="20">
        <f t="shared" si="251"/>
        <v>49.571568862275448</v>
      </c>
      <c r="F442">
        <v>50.1</v>
      </c>
      <c r="G442">
        <v>49.14</v>
      </c>
      <c r="H442" s="3">
        <f t="shared" si="262"/>
        <v>1.8348623853212676E-3</v>
      </c>
      <c r="I442" s="3">
        <f t="shared" si="263"/>
        <v>1.0633412074932735E-2</v>
      </c>
      <c r="J442" s="3">
        <f t="shared" si="264"/>
        <v>-8.7059754649781995E-3</v>
      </c>
      <c r="M442" s="2">
        <v>44834</v>
      </c>
      <c r="N442">
        <v>12.09</v>
      </c>
      <c r="O442" s="20">
        <f t="shared" si="252"/>
        <v>12.060123558484348</v>
      </c>
      <c r="P442">
        <v>12.14</v>
      </c>
      <c r="Q442">
        <v>12.11</v>
      </c>
      <c r="R442" s="3">
        <f t="shared" si="265"/>
        <v>-6.5627563576702297E-3</v>
      </c>
      <c r="S442" s="3">
        <f t="shared" si="266"/>
        <v>-1.0654343028355329E-2</v>
      </c>
      <c r="T442" s="3">
        <f t="shared" si="267"/>
        <v>4.1356492969397696E-3</v>
      </c>
      <c r="W442" s="2">
        <v>44834</v>
      </c>
      <c r="X442">
        <v>11.39</v>
      </c>
      <c r="Y442" s="20">
        <f t="shared" si="253"/>
        <v>8.5831785714285722</v>
      </c>
      <c r="Z442">
        <v>11.2</v>
      </c>
      <c r="AA442">
        <v>8.44</v>
      </c>
      <c r="AB442" s="3">
        <f t="shared" si="260"/>
        <v>-2.3148148148148251E-2</v>
      </c>
      <c r="AC442" s="3">
        <f t="shared" si="290"/>
        <v>-6.5765542328042326E-3</v>
      </c>
      <c r="AD442" s="3">
        <f t="shared" si="289"/>
        <v>-1.6681299385425952E-2</v>
      </c>
      <c r="AG442" s="2">
        <v>44834</v>
      </c>
      <c r="AH442">
        <v>165.89</v>
      </c>
      <c r="AI442" s="20">
        <f t="shared" si="254"/>
        <v>155.61792296440757</v>
      </c>
      <c r="AJ442">
        <v>164.08</v>
      </c>
      <c r="AK442">
        <v>153.91999999999999</v>
      </c>
      <c r="AL442" s="3">
        <f t="shared" si="268"/>
        <v>-1.0987598792006725E-2</v>
      </c>
      <c r="AM442" s="3">
        <f t="shared" si="269"/>
        <v>-7.7600948354628052E-5</v>
      </c>
      <c r="AN442" s="3">
        <f t="shared" si="270"/>
        <v>-1.091084453553548E-2</v>
      </c>
      <c r="AQ442" s="2">
        <v>44834</v>
      </c>
      <c r="AR442">
        <v>88.17</v>
      </c>
      <c r="AS442" s="20">
        <f t="shared" si="255"/>
        <v>77.344408429733136</v>
      </c>
      <c r="AT442">
        <v>87.31</v>
      </c>
      <c r="AU442">
        <v>76.59</v>
      </c>
      <c r="AV442" s="3">
        <f t="shared" si="271"/>
        <v>-1.5426147319706929E-2</v>
      </c>
      <c r="AW442" s="3">
        <f t="shared" si="272"/>
        <v>-5.7281343394635087E-3</v>
      </c>
      <c r="AX442" s="3">
        <f t="shared" si="273"/>
        <v>-9.7538845412271646E-3</v>
      </c>
      <c r="BA442" s="2">
        <v>44834</v>
      </c>
      <c r="BB442">
        <v>106.06</v>
      </c>
      <c r="BC442" s="20">
        <f t="shared" si="256"/>
        <v>96.265942583732055</v>
      </c>
      <c r="BD442">
        <v>104.5</v>
      </c>
      <c r="BE442">
        <v>94.85</v>
      </c>
      <c r="BF442" s="3">
        <f t="shared" si="274"/>
        <v>-1.5568240788790821E-2</v>
      </c>
      <c r="BG442" s="3">
        <f t="shared" si="275"/>
        <v>-8.7241739769527982E-4</v>
      </c>
      <c r="BH442" s="3">
        <f t="shared" si="276"/>
        <v>-1.4708655478031352E-2</v>
      </c>
      <c r="BJ442" s="1"/>
      <c r="BK442" s="2">
        <v>44834</v>
      </c>
      <c r="BL442">
        <v>141.28</v>
      </c>
      <c r="BM442" s="20">
        <f t="shared" si="257"/>
        <v>138.5709406657019</v>
      </c>
      <c r="BN442">
        <v>138.19999999999999</v>
      </c>
      <c r="BO442">
        <v>135.55000000000001</v>
      </c>
      <c r="BP442" s="3">
        <f t="shared" si="277"/>
        <v>-3.0053667262969541E-2</v>
      </c>
      <c r="BQ442" s="3">
        <f t="shared" si="278"/>
        <v>-8.4369183134032077E-3</v>
      </c>
      <c r="BR442" s="3">
        <f t="shared" si="279"/>
        <v>-2.1800679501698839E-2</v>
      </c>
      <c r="BU442" s="2">
        <v>44834</v>
      </c>
      <c r="BV442">
        <v>238.29</v>
      </c>
      <c r="BW442" s="20">
        <f t="shared" si="258"/>
        <v>230.60619622155431</v>
      </c>
      <c r="BX442">
        <v>232.9</v>
      </c>
      <c r="BY442">
        <v>225.39</v>
      </c>
      <c r="BZ442" s="3">
        <f t="shared" si="280"/>
        <v>-1.9361294813783569E-2</v>
      </c>
      <c r="CA442" s="3">
        <f t="shared" si="281"/>
        <v>3.3336069507234889E-3</v>
      </c>
      <c r="CB442" s="3">
        <f t="shared" si="282"/>
        <v>-2.2619497251248566E-2</v>
      </c>
      <c r="CE442" s="2">
        <v>44834</v>
      </c>
      <c r="CF442">
        <v>44.08</v>
      </c>
      <c r="CG442" s="20">
        <f t="shared" si="261"/>
        <v>42.071265325005783</v>
      </c>
      <c r="CH442">
        <v>43.23</v>
      </c>
      <c r="CI442">
        <v>41.26</v>
      </c>
      <c r="CJ442" s="3">
        <f t="shared" si="283"/>
        <v>-1.925362491086291E-2</v>
      </c>
      <c r="CK442" s="3">
        <f t="shared" si="284"/>
        <v>3.0076658088518116E-5</v>
      </c>
      <c r="CL442" s="3">
        <f t="shared" si="285"/>
        <v>-1.928312159709622E-2</v>
      </c>
      <c r="CO442" s="2">
        <v>44834</v>
      </c>
      <c r="CP442">
        <v>56.87</v>
      </c>
      <c r="CQ442" s="20">
        <f t="shared" si="259"/>
        <v>50.921085326669036</v>
      </c>
      <c r="CR442">
        <v>56.02</v>
      </c>
      <c r="CS442">
        <v>50.16</v>
      </c>
      <c r="CT442" s="3">
        <f t="shared" si="286"/>
        <v>-9.6742349457058507E-3</v>
      </c>
      <c r="CU442" s="3">
        <f t="shared" si="287"/>
        <v>5.3521288582238924E-3</v>
      </c>
      <c r="CV442" s="3">
        <f t="shared" si="288"/>
        <v>-1.4946368911552543E-2</v>
      </c>
    </row>
    <row r="443" spans="3:100" x14ac:dyDescent="0.25">
      <c r="C443" s="2">
        <v>44837</v>
      </c>
      <c r="D443">
        <v>51.01</v>
      </c>
      <c r="E443" s="20">
        <f t="shared" si="251"/>
        <v>50.033590487238975</v>
      </c>
      <c r="F443">
        <v>51.72</v>
      </c>
      <c r="G443">
        <v>50.73</v>
      </c>
      <c r="H443" s="3">
        <f t="shared" si="262"/>
        <v>3.2356532356532242E-2</v>
      </c>
      <c r="I443" s="3">
        <f t="shared" si="263"/>
        <v>1.8184584599897802E-2</v>
      </c>
      <c r="J443" s="3">
        <f t="shared" si="264"/>
        <v>1.3918839443246345E-2</v>
      </c>
      <c r="M443" s="2">
        <v>44837</v>
      </c>
      <c r="N443">
        <v>12.35</v>
      </c>
      <c r="O443" s="20">
        <f t="shared" si="252"/>
        <v>12.320383693045564</v>
      </c>
      <c r="P443">
        <v>12.51</v>
      </c>
      <c r="Q443">
        <v>12.48</v>
      </c>
      <c r="R443" s="3">
        <f t="shared" si="265"/>
        <v>3.0553261767134687E-2</v>
      </c>
      <c r="S443" s="3">
        <f t="shared" si="266"/>
        <v>1.7372724446371945E-2</v>
      </c>
      <c r="T443" s="3">
        <f t="shared" si="267"/>
        <v>1.2955465587044523E-2</v>
      </c>
      <c r="W443" s="2">
        <v>44837</v>
      </c>
      <c r="X443">
        <v>11.38</v>
      </c>
      <c r="Y443" s="20">
        <f t="shared" si="253"/>
        <v>8.5722057541412386</v>
      </c>
      <c r="Z443">
        <v>11.47</v>
      </c>
      <c r="AA443">
        <v>8.64</v>
      </c>
      <c r="AB443" s="3">
        <f t="shared" si="260"/>
        <v>2.369668246445511E-2</v>
      </c>
      <c r="AC443" s="3">
        <f t="shared" si="290"/>
        <v>1.5664188879293661E-2</v>
      </c>
      <c r="AD443" s="3">
        <f t="shared" si="289"/>
        <v>7.9086115992970107E-3</v>
      </c>
      <c r="AG443" s="2">
        <v>44837</v>
      </c>
      <c r="AH443">
        <v>167.43</v>
      </c>
      <c r="AI443" s="20">
        <f t="shared" si="254"/>
        <v>157.06523915201777</v>
      </c>
      <c r="AJ443">
        <v>171.23</v>
      </c>
      <c r="AK443">
        <v>160.63</v>
      </c>
      <c r="AL443" s="3">
        <f t="shared" si="268"/>
        <v>4.3594074844074848E-2</v>
      </c>
      <c r="AM443" s="3">
        <f t="shared" si="269"/>
        <v>2.043424605001154E-2</v>
      </c>
      <c r="AN443" s="3">
        <f t="shared" si="270"/>
        <v>2.2696052081466744E-2</v>
      </c>
      <c r="AQ443" s="2">
        <v>44837</v>
      </c>
      <c r="AR443">
        <v>90.04</v>
      </c>
      <c r="AS443" s="20">
        <f t="shared" si="255"/>
        <v>78.980909486510001</v>
      </c>
      <c r="AT443">
        <v>91.92</v>
      </c>
      <c r="AU443">
        <v>80.63</v>
      </c>
      <c r="AV443" s="3">
        <f t="shared" si="271"/>
        <v>5.2748400574487375E-2</v>
      </c>
      <c r="AW443" s="3">
        <f t="shared" si="272"/>
        <v>3.1216992903903895E-2</v>
      </c>
      <c r="AX443" s="3">
        <f t="shared" si="273"/>
        <v>2.087960906263886E-2</v>
      </c>
      <c r="BA443" s="2">
        <v>44837</v>
      </c>
      <c r="BB443">
        <v>105.62</v>
      </c>
      <c r="BC443" s="20">
        <f t="shared" si="256"/>
        <v>95.86488072031932</v>
      </c>
      <c r="BD443">
        <v>107.73</v>
      </c>
      <c r="BE443">
        <v>97.78</v>
      </c>
      <c r="BF443" s="3">
        <f t="shared" si="274"/>
        <v>3.089088033737486E-2</v>
      </c>
      <c r="BG443" s="3">
        <f t="shared" si="275"/>
        <v>1.0699849449861132E-2</v>
      </c>
      <c r="BH443" s="3">
        <f t="shared" si="276"/>
        <v>1.997727703086527E-2</v>
      </c>
      <c r="BJ443" s="1"/>
      <c r="BK443" s="2">
        <v>44837</v>
      </c>
      <c r="BL443">
        <v>138.21</v>
      </c>
      <c r="BM443" s="20">
        <f t="shared" si="257"/>
        <v>135.56125798525801</v>
      </c>
      <c r="BN443">
        <v>142.44999999999999</v>
      </c>
      <c r="BO443">
        <v>139.72</v>
      </c>
      <c r="BP443" s="3">
        <f t="shared" si="277"/>
        <v>3.0763555883437821E-2</v>
      </c>
      <c r="BQ443" s="3">
        <f t="shared" si="278"/>
        <v>8.3054114776714982E-5</v>
      </c>
      <c r="BR443" s="3">
        <f t="shared" si="279"/>
        <v>3.0677953838361693E-2</v>
      </c>
      <c r="BU443" s="2">
        <v>44837</v>
      </c>
      <c r="BV443">
        <v>235.41</v>
      </c>
      <c r="BW443" s="20">
        <f t="shared" si="258"/>
        <v>227.82180692863668</v>
      </c>
      <c r="BX443">
        <v>240.74</v>
      </c>
      <c r="BY443">
        <v>232.98</v>
      </c>
      <c r="BZ443" s="3">
        <f t="shared" si="280"/>
        <v>3.3674963396779001E-2</v>
      </c>
      <c r="CA443" s="3">
        <f t="shared" si="281"/>
        <v>1.0789329289838445E-2</v>
      </c>
      <c r="CB443" s="3">
        <f t="shared" si="282"/>
        <v>2.2641349135550826E-2</v>
      </c>
      <c r="CE443" s="2">
        <v>44837</v>
      </c>
      <c r="CF443">
        <v>43.41</v>
      </c>
      <c r="CG443" s="20">
        <f t="shared" si="261"/>
        <v>41.425205975554547</v>
      </c>
      <c r="CH443">
        <v>44.18</v>
      </c>
      <c r="CI443">
        <v>42.16</v>
      </c>
      <c r="CJ443" s="3">
        <f t="shared" si="283"/>
        <v>2.1812893843916603E-2</v>
      </c>
      <c r="CK443" s="3">
        <f t="shared" si="284"/>
        <v>4.0040226746134167E-3</v>
      </c>
      <c r="CL443" s="3">
        <f t="shared" si="285"/>
        <v>1.7737848422022529E-2</v>
      </c>
      <c r="CO443" s="2">
        <v>44837</v>
      </c>
      <c r="CP443">
        <v>56.36</v>
      </c>
      <c r="CQ443" s="20">
        <f t="shared" si="259"/>
        <v>50.460356575463372</v>
      </c>
      <c r="CR443">
        <v>56.65</v>
      </c>
      <c r="CS443">
        <v>50.72</v>
      </c>
      <c r="CT443" s="3">
        <f t="shared" si="286"/>
        <v>1.1164274322169154E-2</v>
      </c>
      <c r="CU443" s="3">
        <f t="shared" si="287"/>
        <v>5.9879700052507534E-3</v>
      </c>
      <c r="CV443" s="3">
        <f t="shared" si="288"/>
        <v>5.1454932576295853E-3</v>
      </c>
    </row>
    <row r="444" spans="3:100" x14ac:dyDescent="0.25">
      <c r="C444" s="2">
        <v>44838</v>
      </c>
      <c r="D444">
        <v>53.56</v>
      </c>
      <c r="E444" s="20">
        <f t="shared" si="251"/>
        <v>52.527709414381029</v>
      </c>
      <c r="F444">
        <v>53.96</v>
      </c>
      <c r="G444">
        <v>52.92</v>
      </c>
      <c r="H444" s="3">
        <f t="shared" si="262"/>
        <v>4.3169722057953885E-2</v>
      </c>
      <c r="I444" s="3">
        <f t="shared" si="263"/>
        <v>3.5436810849222011E-2</v>
      </c>
      <c r="J444" s="3">
        <f t="shared" si="264"/>
        <v>7.4682598954443069E-3</v>
      </c>
      <c r="M444" s="2">
        <v>44838</v>
      </c>
      <c r="N444">
        <v>12.88</v>
      </c>
      <c r="O444" s="20">
        <f t="shared" si="252"/>
        <v>12.840880789673502</v>
      </c>
      <c r="P444">
        <v>13.17</v>
      </c>
      <c r="Q444">
        <v>13.13</v>
      </c>
      <c r="R444" s="3">
        <f t="shared" si="265"/>
        <v>5.2083333333333259E-2</v>
      </c>
      <c r="S444" s="3">
        <f t="shared" si="266"/>
        <v>2.8916729941786956E-2</v>
      </c>
      <c r="T444" s="3">
        <f t="shared" si="267"/>
        <v>2.2515527950310421E-2</v>
      </c>
      <c r="W444" s="2">
        <v>44838</v>
      </c>
      <c r="X444">
        <v>11.96</v>
      </c>
      <c r="Y444" s="20">
        <f t="shared" si="253"/>
        <v>9.0087055016181239</v>
      </c>
      <c r="Z444">
        <v>12.36</v>
      </c>
      <c r="AA444">
        <v>9.31</v>
      </c>
      <c r="AB444" s="3">
        <f t="shared" si="260"/>
        <v>7.754629629629628E-2</v>
      </c>
      <c r="AC444" s="3">
        <f t="shared" si="290"/>
        <v>4.2674247872467985E-2</v>
      </c>
      <c r="AD444" s="3">
        <f t="shared" si="289"/>
        <v>3.3444816053511683E-2</v>
      </c>
      <c r="AG444" s="2">
        <v>44838</v>
      </c>
      <c r="AH444">
        <v>174.3</v>
      </c>
      <c r="AI444" s="20">
        <f t="shared" si="254"/>
        <v>163.50995379390972</v>
      </c>
      <c r="AJ444">
        <v>179.63</v>
      </c>
      <c r="AK444">
        <v>168.51</v>
      </c>
      <c r="AL444" s="3">
        <f t="shared" si="268"/>
        <v>4.9056838697628002E-2</v>
      </c>
      <c r="AM444" s="3">
        <f t="shared" si="269"/>
        <v>1.7929115320361788E-2</v>
      </c>
      <c r="AN444" s="3">
        <f t="shared" si="270"/>
        <v>3.0579460699942551E-2</v>
      </c>
      <c r="AQ444" s="2">
        <v>44838</v>
      </c>
      <c r="AR444">
        <v>93.24</v>
      </c>
      <c r="AS444" s="20">
        <f t="shared" si="255"/>
        <v>81.789301983835401</v>
      </c>
      <c r="AT444">
        <v>95.27</v>
      </c>
      <c r="AU444">
        <v>83.57</v>
      </c>
      <c r="AV444" s="3">
        <f t="shared" si="271"/>
        <v>3.6462855016743179E-2</v>
      </c>
      <c r="AW444" s="3">
        <f t="shared" si="272"/>
        <v>1.4378047672521488E-2</v>
      </c>
      <c r="AX444" s="3">
        <f t="shared" si="273"/>
        <v>2.1771771771771808E-2</v>
      </c>
      <c r="BA444" s="2">
        <v>44838</v>
      </c>
      <c r="BB444">
        <v>110.61</v>
      </c>
      <c r="BC444" s="20">
        <f t="shared" si="256"/>
        <v>100.38958499600957</v>
      </c>
      <c r="BD444">
        <v>112.77</v>
      </c>
      <c r="BE444">
        <v>102.35</v>
      </c>
      <c r="BF444" s="3">
        <f t="shared" si="274"/>
        <v>4.6737574146042071E-2</v>
      </c>
      <c r="BG444" s="3">
        <f t="shared" si="275"/>
        <v>2.6688330906213587E-2</v>
      </c>
      <c r="BH444" s="3">
        <f t="shared" si="276"/>
        <v>1.9528071602929131E-2</v>
      </c>
      <c r="BJ444" s="1"/>
      <c r="BK444" s="2">
        <v>44838</v>
      </c>
      <c r="BL444">
        <v>145.03</v>
      </c>
      <c r="BM444" s="20">
        <f t="shared" si="257"/>
        <v>142.25050650239564</v>
      </c>
      <c r="BN444">
        <v>146.1</v>
      </c>
      <c r="BO444">
        <v>143.30000000000001</v>
      </c>
      <c r="BP444" s="3">
        <f t="shared" si="277"/>
        <v>2.5622673919267092E-2</v>
      </c>
      <c r="BQ444" s="3">
        <f t="shared" si="278"/>
        <v>1.8111268983650453E-2</v>
      </c>
      <c r="BR444" s="3">
        <f t="shared" si="279"/>
        <v>7.3777839067779016E-3</v>
      </c>
      <c r="BU444" s="2">
        <v>44838</v>
      </c>
      <c r="BV444">
        <v>245.09</v>
      </c>
      <c r="BW444" s="20">
        <f t="shared" si="258"/>
        <v>237.19213034394087</v>
      </c>
      <c r="BX444">
        <v>248.88</v>
      </c>
      <c r="BY444">
        <v>240.86</v>
      </c>
      <c r="BZ444" s="3">
        <f t="shared" si="280"/>
        <v>3.3822645720662736E-2</v>
      </c>
      <c r="CA444" s="3">
        <f t="shared" si="281"/>
        <v>1.8079364511721652E-2</v>
      </c>
      <c r="CB444" s="3">
        <f t="shared" si="282"/>
        <v>1.5463707209596445E-2</v>
      </c>
      <c r="CE444" s="2">
        <v>44838</v>
      </c>
      <c r="CF444">
        <v>44.62</v>
      </c>
      <c r="CG444" s="20">
        <f t="shared" si="261"/>
        <v>42.585926256983242</v>
      </c>
      <c r="CH444">
        <v>44.75</v>
      </c>
      <c r="CI444">
        <v>42.71</v>
      </c>
      <c r="CJ444" s="3">
        <f t="shared" si="283"/>
        <v>1.3045540796964072E-2</v>
      </c>
      <c r="CK444" s="3">
        <f t="shared" si="284"/>
        <v>1.0102615203587462E-2</v>
      </c>
      <c r="CL444" s="3">
        <f t="shared" si="285"/>
        <v>2.9134917077542344E-3</v>
      </c>
      <c r="CO444" s="2">
        <v>44838</v>
      </c>
      <c r="CP444">
        <v>56.95</v>
      </c>
      <c r="CQ444" s="20">
        <f t="shared" si="259"/>
        <v>50.992215568862285</v>
      </c>
      <c r="CR444">
        <v>56.78</v>
      </c>
      <c r="CS444">
        <v>50.84</v>
      </c>
      <c r="CT444" s="3">
        <f t="shared" si="286"/>
        <v>2.3659305993690705E-3</v>
      </c>
      <c r="CU444" s="3">
        <f t="shared" si="287"/>
        <v>5.3670261999663182E-3</v>
      </c>
      <c r="CV444" s="3">
        <f t="shared" si="288"/>
        <v>-2.9850746268658135E-3</v>
      </c>
    </row>
    <row r="445" spans="3:100" x14ac:dyDescent="0.25">
      <c r="C445" s="2">
        <v>44839</v>
      </c>
      <c r="D445">
        <v>52.88</v>
      </c>
      <c r="E445" s="20">
        <f t="shared" si="251"/>
        <v>51.865492417321398</v>
      </c>
      <c r="F445">
        <v>54.73</v>
      </c>
      <c r="G445">
        <v>53.68</v>
      </c>
      <c r="H445" s="3">
        <f t="shared" si="262"/>
        <v>1.4361300075585781E-2</v>
      </c>
      <c r="I445" s="3">
        <f t="shared" si="263"/>
        <v>-1.992644714056313E-2</v>
      </c>
      <c r="J445" s="3">
        <f t="shared" si="264"/>
        <v>3.4984871406959162E-2</v>
      </c>
      <c r="M445" s="2">
        <v>44839</v>
      </c>
      <c r="N445">
        <v>12.91</v>
      </c>
      <c r="O445" s="20">
        <f t="shared" si="252"/>
        <v>12.880681302043905</v>
      </c>
      <c r="P445">
        <v>13.21</v>
      </c>
      <c r="Q445">
        <v>13.18</v>
      </c>
      <c r="R445" s="3">
        <f t="shared" si="265"/>
        <v>3.8080731150036407E-3</v>
      </c>
      <c r="S445" s="3">
        <f t="shared" si="266"/>
        <v>-1.898847661508718E-2</v>
      </c>
      <c r="T445" s="3">
        <f t="shared" si="267"/>
        <v>2.323780015491872E-2</v>
      </c>
      <c r="W445" s="2">
        <v>44839</v>
      </c>
      <c r="X445">
        <v>12.38</v>
      </c>
      <c r="Y445" s="20">
        <f t="shared" si="253"/>
        <v>9.322110311750599</v>
      </c>
      <c r="Z445">
        <v>12.51</v>
      </c>
      <c r="AA445">
        <v>9.42</v>
      </c>
      <c r="AB445" s="3">
        <f t="shared" si="260"/>
        <v>1.1815252416756072E-2</v>
      </c>
      <c r="AC445" s="3">
        <f t="shared" si="290"/>
        <v>1.300785365262902E-3</v>
      </c>
      <c r="AD445" s="3">
        <f t="shared" si="289"/>
        <v>1.050080775444262E-2</v>
      </c>
      <c r="AG445" s="2">
        <v>44839</v>
      </c>
      <c r="AH445">
        <v>177.15</v>
      </c>
      <c r="AI445" s="20">
        <f t="shared" si="254"/>
        <v>166.17619408005385</v>
      </c>
      <c r="AJ445">
        <v>178.38</v>
      </c>
      <c r="AK445">
        <v>167.33</v>
      </c>
      <c r="AL445" s="3">
        <f t="shared" si="268"/>
        <v>-7.0025517773424362E-3</v>
      </c>
      <c r="AM445" s="3">
        <f t="shared" si="269"/>
        <v>-1.3849658298891176E-2</v>
      </c>
      <c r="AN445" s="3">
        <f t="shared" si="270"/>
        <v>6.9432684165959824E-3</v>
      </c>
      <c r="AQ445" s="2">
        <v>44839</v>
      </c>
      <c r="AR445">
        <v>95.75</v>
      </c>
      <c r="AS445" s="20">
        <f t="shared" si="255"/>
        <v>83.993770177562553</v>
      </c>
      <c r="AT445">
        <v>99.12</v>
      </c>
      <c r="AU445">
        <v>86.95</v>
      </c>
      <c r="AV445" s="3">
        <f t="shared" si="271"/>
        <v>4.0445135814287436E-2</v>
      </c>
      <c r="AW445" s="3">
        <f t="shared" si="272"/>
        <v>5.0708409424740086E-3</v>
      </c>
      <c r="AX445" s="3">
        <f t="shared" si="273"/>
        <v>3.5195822454308079E-2</v>
      </c>
      <c r="BA445" s="2">
        <v>44839</v>
      </c>
      <c r="BB445">
        <v>109.75</v>
      </c>
      <c r="BC445" s="20">
        <f t="shared" si="256"/>
        <v>100.5039179273485</v>
      </c>
      <c r="BD445">
        <v>110.39</v>
      </c>
      <c r="BE445">
        <v>101.09</v>
      </c>
      <c r="BF445" s="3">
        <f t="shared" si="274"/>
        <v>-1.231069858329259E-2</v>
      </c>
      <c r="BG445" s="3">
        <f t="shared" si="275"/>
        <v>-1.8036952346375146E-2</v>
      </c>
      <c r="BH445" s="3">
        <f t="shared" si="276"/>
        <v>5.8314350797266101E-3</v>
      </c>
      <c r="BJ445" s="1"/>
      <c r="BK445" s="2">
        <v>44839</v>
      </c>
      <c r="BL445">
        <v>144.07</v>
      </c>
      <c r="BM445" s="20">
        <f t="shared" si="257"/>
        <v>141.3047219945355</v>
      </c>
      <c r="BN445">
        <v>146.4</v>
      </c>
      <c r="BO445">
        <v>143.59</v>
      </c>
      <c r="BP445" s="3">
        <f t="shared" si="277"/>
        <v>2.0237264480111872E-3</v>
      </c>
      <c r="BQ445" s="3">
        <f t="shared" si="278"/>
        <v>-1.3923782313081001E-2</v>
      </c>
      <c r="BR445" s="3">
        <f t="shared" si="279"/>
        <v>1.6172693829388685E-2</v>
      </c>
      <c r="BU445" s="2">
        <v>44839</v>
      </c>
      <c r="BV445">
        <v>245.99</v>
      </c>
      <c r="BW445" s="20">
        <f t="shared" si="258"/>
        <v>238.06343619582665</v>
      </c>
      <c r="BX445">
        <v>249.2</v>
      </c>
      <c r="BY445">
        <v>241.17</v>
      </c>
      <c r="BZ445" s="3">
        <f t="shared" si="280"/>
        <v>1.2870547205845462E-3</v>
      </c>
      <c r="CA445" s="3">
        <f t="shared" si="281"/>
        <v>-1.1610744017991226E-2</v>
      </c>
      <c r="CB445" s="3">
        <f t="shared" si="282"/>
        <v>1.3049310947599313E-2</v>
      </c>
      <c r="CE445" s="2">
        <v>44839</v>
      </c>
      <c r="CF445">
        <v>44.59</v>
      </c>
      <c r="CG445" s="20">
        <f t="shared" si="261"/>
        <v>42.557235387045814</v>
      </c>
      <c r="CH445">
        <v>44.31</v>
      </c>
      <c r="CI445">
        <v>42.29</v>
      </c>
      <c r="CJ445" s="3">
        <f t="shared" si="283"/>
        <v>-9.8337625848747834E-3</v>
      </c>
      <c r="CK445" s="3">
        <f t="shared" si="284"/>
        <v>-3.576787940861359E-3</v>
      </c>
      <c r="CL445" s="3">
        <f t="shared" si="285"/>
        <v>-6.2794348508634634E-3</v>
      </c>
      <c r="CO445" s="2">
        <v>44839</v>
      </c>
      <c r="CP445">
        <v>56.5</v>
      </c>
      <c r="CQ445" s="20">
        <f t="shared" si="259"/>
        <v>50.582770270270274</v>
      </c>
      <c r="CR445">
        <v>56.24</v>
      </c>
      <c r="CS445">
        <v>50.35</v>
      </c>
      <c r="CT445" s="3">
        <f t="shared" si="286"/>
        <v>-9.6380802517702646E-3</v>
      </c>
      <c r="CU445" s="3">
        <f t="shared" si="287"/>
        <v>-5.0595934250536878E-3</v>
      </c>
      <c r="CV445" s="3">
        <f t="shared" si="288"/>
        <v>-4.6017699115045163E-3</v>
      </c>
    </row>
    <row r="446" spans="3:100" x14ac:dyDescent="0.25">
      <c r="C446" s="2">
        <v>44840</v>
      </c>
      <c r="D446">
        <v>54.4</v>
      </c>
      <c r="E446" s="20">
        <f t="shared" si="251"/>
        <v>53.354229220065911</v>
      </c>
      <c r="F446">
        <v>54.62</v>
      </c>
      <c r="G446">
        <v>53.57</v>
      </c>
      <c r="H446" s="3">
        <f t="shared" si="262"/>
        <v>-2.049180327868827E-3</v>
      </c>
      <c r="I446" s="3">
        <f t="shared" si="263"/>
        <v>-6.0687552148674939E-3</v>
      </c>
      <c r="J446" s="3">
        <f t="shared" si="264"/>
        <v>4.0441176470589202E-3</v>
      </c>
      <c r="M446" s="2">
        <v>44840</v>
      </c>
      <c r="N446">
        <v>13.22</v>
      </c>
      <c r="O446" s="20">
        <f t="shared" si="252"/>
        <v>13.189794364051789</v>
      </c>
      <c r="P446">
        <v>13.13</v>
      </c>
      <c r="Q446">
        <v>13.1</v>
      </c>
      <c r="R446" s="3">
        <f t="shared" si="265"/>
        <v>-6.0698027314112224E-3</v>
      </c>
      <c r="S446" s="3">
        <f t="shared" si="266"/>
        <v>7.4312322092473515E-4</v>
      </c>
      <c r="T446" s="3">
        <f t="shared" si="267"/>
        <v>-6.807866868381196E-3</v>
      </c>
      <c r="W446" s="2">
        <v>44840</v>
      </c>
      <c r="X446">
        <v>12.36</v>
      </c>
      <c r="Y446" s="20">
        <f t="shared" si="253"/>
        <v>9.31</v>
      </c>
      <c r="Z446">
        <v>12.36</v>
      </c>
      <c r="AA446">
        <v>9.31</v>
      </c>
      <c r="AB446" s="3">
        <f t="shared" si="260"/>
        <v>-1.1677282377919207E-2</v>
      </c>
      <c r="AC446" s="3">
        <f t="shared" si="290"/>
        <v>-1.1677282377919207E-2</v>
      </c>
      <c r="AD446" s="3">
        <f t="shared" si="289"/>
        <v>0</v>
      </c>
      <c r="AG446" s="2">
        <v>44840</v>
      </c>
      <c r="AH446">
        <v>177.41</v>
      </c>
      <c r="AI446" s="20">
        <f t="shared" si="254"/>
        <v>166.42667300486551</v>
      </c>
      <c r="AJ446">
        <v>178.81</v>
      </c>
      <c r="AK446">
        <v>167.74</v>
      </c>
      <c r="AL446" s="3">
        <f t="shared" si="268"/>
        <v>2.4502480129084958E-3</v>
      </c>
      <c r="AM446" s="3">
        <f t="shared" si="269"/>
        <v>-5.3984760361830419E-3</v>
      </c>
      <c r="AN446" s="3">
        <f t="shared" si="270"/>
        <v>7.8913251789640704E-3</v>
      </c>
      <c r="AQ446" s="2">
        <v>44840</v>
      </c>
      <c r="AR446">
        <v>98.47</v>
      </c>
      <c r="AS446" s="20">
        <f t="shared" si="255"/>
        <v>86.380747599451297</v>
      </c>
      <c r="AT446">
        <v>102.06</v>
      </c>
      <c r="AU446">
        <v>89.53</v>
      </c>
      <c r="AV446" s="3">
        <f t="shared" si="271"/>
        <v>2.9672225416906173E-2</v>
      </c>
      <c r="AW446" s="3">
        <f t="shared" si="272"/>
        <v>-6.5468936233318287E-3</v>
      </c>
      <c r="AX446" s="3">
        <f t="shared" si="273"/>
        <v>3.6457804407433736E-2</v>
      </c>
      <c r="BA446" s="2">
        <v>44840</v>
      </c>
      <c r="BB446">
        <v>109.46</v>
      </c>
      <c r="BC446" s="20">
        <f t="shared" si="256"/>
        <v>100.2387997040873</v>
      </c>
      <c r="BD446">
        <v>108.14</v>
      </c>
      <c r="BE446">
        <v>99.03</v>
      </c>
      <c r="BF446" s="3">
        <f t="shared" si="274"/>
        <v>-2.0377881096053096E-2</v>
      </c>
      <c r="BG446" s="3">
        <f t="shared" si="275"/>
        <v>-8.420222533511712E-3</v>
      </c>
      <c r="BH446" s="3">
        <f t="shared" si="276"/>
        <v>-1.2059199707655788E-2</v>
      </c>
      <c r="BJ446" s="1"/>
      <c r="BK446" s="2">
        <v>44840</v>
      </c>
      <c r="BL446">
        <v>145.81</v>
      </c>
      <c r="BM446" s="20">
        <f t="shared" si="257"/>
        <v>143.01270989479474</v>
      </c>
      <c r="BN446">
        <v>145.43</v>
      </c>
      <c r="BO446">
        <v>142.63999999999999</v>
      </c>
      <c r="BP446" s="3">
        <f t="shared" si="277"/>
        <v>-6.616059614179326E-3</v>
      </c>
      <c r="BQ446" s="3">
        <f t="shared" si="278"/>
        <v>-4.0204060533830521E-3</v>
      </c>
      <c r="BR446" s="3">
        <f t="shared" si="279"/>
        <v>-2.6061312667170489E-3</v>
      </c>
      <c r="BU446" s="2">
        <v>44840</v>
      </c>
      <c r="BV446">
        <v>247.93</v>
      </c>
      <c r="BW446" s="20">
        <f t="shared" si="258"/>
        <v>239.93323027675356</v>
      </c>
      <c r="BX446">
        <v>246.79</v>
      </c>
      <c r="BY446">
        <v>238.83</v>
      </c>
      <c r="BZ446" s="3">
        <f t="shared" si="280"/>
        <v>-9.7026993407138828E-3</v>
      </c>
      <c r="CA446" s="3">
        <f t="shared" si="281"/>
        <v>-5.1282071702385412E-3</v>
      </c>
      <c r="CB446" s="3">
        <f t="shared" si="282"/>
        <v>-4.5980720364620087E-3</v>
      </c>
      <c r="CE446" s="2">
        <v>44840</v>
      </c>
      <c r="CF446">
        <v>44.36</v>
      </c>
      <c r="CG446" s="20">
        <f t="shared" si="261"/>
        <v>42.338582820688089</v>
      </c>
      <c r="CH446">
        <v>43.89</v>
      </c>
      <c r="CI446">
        <v>41.89</v>
      </c>
      <c r="CJ446" s="3">
        <f t="shared" si="283"/>
        <v>-9.4585008276187876E-3</v>
      </c>
      <c r="CK446" s="3">
        <f t="shared" si="284"/>
        <v>1.1488016242158228E-3</v>
      </c>
      <c r="CL446" s="3">
        <f t="shared" si="285"/>
        <v>-1.059513074842211E-2</v>
      </c>
      <c r="CO446" s="2">
        <v>44840</v>
      </c>
      <c r="CP446">
        <v>56</v>
      </c>
      <c r="CQ446" s="20">
        <f t="shared" si="259"/>
        <v>50.138469925495187</v>
      </c>
      <c r="CR446">
        <v>55.03</v>
      </c>
      <c r="CS446">
        <v>49.27</v>
      </c>
      <c r="CT446" s="3">
        <f t="shared" si="286"/>
        <v>-2.1449851042701029E-2</v>
      </c>
      <c r="CU446" s="3">
        <f t="shared" si="287"/>
        <v>-4.2011931381293888E-3</v>
      </c>
      <c r="CV446" s="3">
        <f t="shared" si="288"/>
        <v>-1.7321428571428599E-2</v>
      </c>
    </row>
    <row r="447" spans="3:100" x14ac:dyDescent="0.25">
      <c r="C447" s="2">
        <v>44841</v>
      </c>
      <c r="D447">
        <v>53.56</v>
      </c>
      <c r="E447" s="20">
        <f t="shared" si="251"/>
        <v>52.63882063882064</v>
      </c>
      <c r="F447">
        <v>52.91</v>
      </c>
      <c r="G447">
        <v>52</v>
      </c>
      <c r="H447" s="3">
        <f t="shared" si="262"/>
        <v>-2.9307448198618635E-2</v>
      </c>
      <c r="I447" s="3">
        <f t="shared" si="263"/>
        <v>-1.7382478274768687E-2</v>
      </c>
      <c r="J447" s="3">
        <f t="shared" si="264"/>
        <v>-1.2135922330097082E-2</v>
      </c>
      <c r="M447" s="2">
        <v>44841</v>
      </c>
      <c r="N447">
        <v>12.51</v>
      </c>
      <c r="O447" s="20">
        <f t="shared" si="252"/>
        <v>12.478932119205298</v>
      </c>
      <c r="P447">
        <v>12.08</v>
      </c>
      <c r="Q447">
        <v>12.05</v>
      </c>
      <c r="R447" s="3">
        <f t="shared" si="265"/>
        <v>-8.0152671755725158E-2</v>
      </c>
      <c r="S447" s="3">
        <f t="shared" si="266"/>
        <v>-4.7409761892725277E-2</v>
      </c>
      <c r="T447" s="3">
        <f t="shared" si="267"/>
        <v>-3.437250199840125E-2</v>
      </c>
      <c r="W447" s="2">
        <v>44841</v>
      </c>
      <c r="X447">
        <v>12.18</v>
      </c>
      <c r="Y447" s="20">
        <f t="shared" si="253"/>
        <v>9.1749344262295072</v>
      </c>
      <c r="Z447">
        <v>12.2</v>
      </c>
      <c r="AA447">
        <v>9.19</v>
      </c>
      <c r="AB447" s="3">
        <f t="shared" si="260"/>
        <v>-1.2889366272824998E-2</v>
      </c>
      <c r="AC447" s="3">
        <f t="shared" si="290"/>
        <v>-1.4507580426476152E-2</v>
      </c>
      <c r="AD447" s="3">
        <f t="shared" si="289"/>
        <v>1.6420361247948545E-3</v>
      </c>
      <c r="AG447" s="2">
        <v>44841</v>
      </c>
      <c r="AH447">
        <v>176.72</v>
      </c>
      <c r="AI447" s="20">
        <f t="shared" si="254"/>
        <v>165.78137538721487</v>
      </c>
      <c r="AJ447">
        <v>177.55</v>
      </c>
      <c r="AK447">
        <v>166.56</v>
      </c>
      <c r="AL447" s="3">
        <f t="shared" si="268"/>
        <v>-7.0346965541910889E-3</v>
      </c>
      <c r="AM447" s="3">
        <f t="shared" si="269"/>
        <v>-1.1676550690265519E-2</v>
      </c>
      <c r="AN447" s="3">
        <f t="shared" si="270"/>
        <v>4.6966953372566955E-3</v>
      </c>
      <c r="AQ447" s="2">
        <v>44841</v>
      </c>
      <c r="AR447">
        <v>102.19</v>
      </c>
      <c r="AS447" s="20">
        <f t="shared" si="255"/>
        <v>89.637511630208849</v>
      </c>
      <c r="AT447">
        <v>101.03</v>
      </c>
      <c r="AU447">
        <v>88.62</v>
      </c>
      <c r="AV447" s="3">
        <f t="shared" si="271"/>
        <v>-1.0164190774042181E-2</v>
      </c>
      <c r="AW447" s="3">
        <f t="shared" si="272"/>
        <v>1.2008447471110184E-3</v>
      </c>
      <c r="AX447" s="3">
        <f t="shared" si="273"/>
        <v>-1.1351404246990882E-2</v>
      </c>
      <c r="BA447" s="2">
        <v>44841</v>
      </c>
      <c r="BB447">
        <v>107.52</v>
      </c>
      <c r="BC447" s="20">
        <f t="shared" si="256"/>
        <v>98.460237780713328</v>
      </c>
      <c r="BD447">
        <v>105.98</v>
      </c>
      <c r="BE447">
        <v>97.05</v>
      </c>
      <c r="BF447" s="3">
        <f t="shared" si="274"/>
        <v>-1.9993941229930368E-2</v>
      </c>
      <c r="BG447" s="3">
        <f t="shared" si="275"/>
        <v>-5.7534304684102588E-3</v>
      </c>
      <c r="BH447" s="3">
        <f t="shared" si="276"/>
        <v>-1.4322916666666519E-2</v>
      </c>
      <c r="BJ447" s="1"/>
      <c r="BK447" s="2">
        <v>44841</v>
      </c>
      <c r="BL447">
        <v>142.54</v>
      </c>
      <c r="BM447" s="20">
        <f t="shared" si="257"/>
        <v>139.8131301306303</v>
      </c>
      <c r="BN447">
        <v>140.09</v>
      </c>
      <c r="BO447">
        <v>137.41</v>
      </c>
      <c r="BP447" s="3">
        <f t="shared" si="277"/>
        <v>-3.6665731912506994E-2</v>
      </c>
      <c r="BQ447" s="3">
        <f t="shared" si="278"/>
        <v>-1.9818212768996646E-2</v>
      </c>
      <c r="BR447" s="3">
        <f t="shared" si="279"/>
        <v>-1.7188157710116392E-2</v>
      </c>
      <c r="BU447" s="2">
        <v>44841</v>
      </c>
      <c r="BV447">
        <v>240.9</v>
      </c>
      <c r="BW447" s="20">
        <f t="shared" si="258"/>
        <v>233.13533555327868</v>
      </c>
      <c r="BX447">
        <v>234.24</v>
      </c>
      <c r="BY447">
        <v>226.69</v>
      </c>
      <c r="BZ447" s="3">
        <f t="shared" si="280"/>
        <v>-5.0831135117028858E-2</v>
      </c>
      <c r="CA447" s="3">
        <f t="shared" si="281"/>
        <v>-2.3844008067333777E-2</v>
      </c>
      <c r="CB447" s="3">
        <f t="shared" si="282"/>
        <v>-2.764632627646324E-2</v>
      </c>
      <c r="CE447" s="2">
        <v>44841</v>
      </c>
      <c r="CF447">
        <v>43.77</v>
      </c>
      <c r="CG447" s="20">
        <f t="shared" si="261"/>
        <v>41.778133022170358</v>
      </c>
      <c r="CH447">
        <v>42.85</v>
      </c>
      <c r="CI447">
        <v>40.9</v>
      </c>
      <c r="CJ447" s="3">
        <f t="shared" si="283"/>
        <v>-2.3633325375984726E-2</v>
      </c>
      <c r="CK447" s="3">
        <f t="shared" si="284"/>
        <v>-2.6704936220969255E-3</v>
      </c>
      <c r="CL447" s="3">
        <f t="shared" si="285"/>
        <v>-2.1018962759881132E-2</v>
      </c>
      <c r="CO447" s="2">
        <v>44841</v>
      </c>
      <c r="CP447">
        <v>54.99</v>
      </c>
      <c r="CQ447" s="20">
        <f t="shared" si="259"/>
        <v>49.229719317556409</v>
      </c>
      <c r="CR447">
        <v>54.51</v>
      </c>
      <c r="CS447">
        <v>48.8</v>
      </c>
      <c r="CT447" s="3">
        <f t="shared" si="286"/>
        <v>-9.5392733915162786E-3</v>
      </c>
      <c r="CU447" s="3">
        <f t="shared" si="287"/>
        <v>-8.1754987707716165E-4</v>
      </c>
      <c r="CV447" s="3">
        <f t="shared" si="288"/>
        <v>-8.7288597926895584E-3</v>
      </c>
    </row>
    <row r="448" spans="3:100" x14ac:dyDescent="0.25">
      <c r="C448" s="2">
        <v>44844</v>
      </c>
      <c r="D448">
        <v>53.07</v>
      </c>
      <c r="E448" s="20">
        <f t="shared" si="251"/>
        <v>52.161054885169321</v>
      </c>
      <c r="F448">
        <v>51.38</v>
      </c>
      <c r="G448">
        <v>50.5</v>
      </c>
      <c r="H448" s="3">
        <f t="shared" si="262"/>
        <v>-2.8846153846153855E-2</v>
      </c>
      <c r="I448" s="3">
        <f t="shared" si="263"/>
        <v>3.097209330179318E-3</v>
      </c>
      <c r="J448" s="3">
        <f t="shared" si="264"/>
        <v>-3.184473337101934E-2</v>
      </c>
      <c r="M448" s="2">
        <v>44844</v>
      </c>
      <c r="N448">
        <v>12.04</v>
      </c>
      <c r="O448" s="20">
        <f t="shared" si="252"/>
        <v>12.00904884318766</v>
      </c>
      <c r="P448">
        <v>11.67</v>
      </c>
      <c r="Q448">
        <v>11.64</v>
      </c>
      <c r="R448" s="3">
        <f t="shared" si="265"/>
        <v>-3.4024896265560156E-2</v>
      </c>
      <c r="S448" s="3">
        <f t="shared" si="266"/>
        <v>-3.3984362499868137E-3</v>
      </c>
      <c r="T448" s="3">
        <f t="shared" si="267"/>
        <v>-3.0730897009966673E-2</v>
      </c>
      <c r="W448" s="2">
        <v>44844</v>
      </c>
      <c r="X448">
        <v>11.47</v>
      </c>
      <c r="Y448" s="20">
        <f t="shared" si="253"/>
        <v>8.642887323943663</v>
      </c>
      <c r="Z448">
        <v>11.36</v>
      </c>
      <c r="AA448">
        <v>8.56</v>
      </c>
      <c r="AB448" s="3">
        <f t="shared" si="260"/>
        <v>-6.8552774755168522E-2</v>
      </c>
      <c r="AC448" s="3">
        <f t="shared" si="290"/>
        <v>-5.9533479440297743E-2</v>
      </c>
      <c r="AD448" s="3">
        <f t="shared" si="289"/>
        <v>-9.5902353966870191E-3</v>
      </c>
      <c r="AG448" s="2">
        <v>44844</v>
      </c>
      <c r="AH448">
        <v>179.81</v>
      </c>
      <c r="AI448" s="20">
        <f t="shared" si="254"/>
        <v>168.67943191358373</v>
      </c>
      <c r="AJ448">
        <v>178.67</v>
      </c>
      <c r="AK448">
        <v>167.61</v>
      </c>
      <c r="AL448" s="3">
        <f t="shared" si="268"/>
        <v>6.3040345821325783E-3</v>
      </c>
      <c r="AM448" s="3">
        <f t="shared" si="269"/>
        <v>1.2724735312102053E-2</v>
      </c>
      <c r="AN448" s="3">
        <f t="shared" si="270"/>
        <v>-6.3400255825594165E-3</v>
      </c>
      <c r="AQ448" s="2">
        <v>44844</v>
      </c>
      <c r="AR448">
        <v>101.49</v>
      </c>
      <c r="AS448" s="20">
        <f t="shared" si="255"/>
        <v>89.024514366653165</v>
      </c>
      <c r="AT448">
        <v>98.84</v>
      </c>
      <c r="AU448">
        <v>86.7</v>
      </c>
      <c r="AV448" s="3">
        <f t="shared" si="271"/>
        <v>-2.1665538253216043E-2</v>
      </c>
      <c r="AW448" s="3">
        <f t="shared" si="272"/>
        <v>4.5645945232810625E-3</v>
      </c>
      <c r="AX448" s="3">
        <f t="shared" si="273"/>
        <v>-2.6110946891319209E-2</v>
      </c>
      <c r="BA448" s="2">
        <v>44844</v>
      </c>
      <c r="BB448">
        <v>106.73</v>
      </c>
      <c r="BC448" s="20">
        <f t="shared" si="256"/>
        <v>97.733328888465579</v>
      </c>
      <c r="BD448">
        <v>104.99</v>
      </c>
      <c r="BE448">
        <v>96.14</v>
      </c>
      <c r="BF448" s="3">
        <f t="shared" si="274"/>
        <v>-9.3766099948480175E-3</v>
      </c>
      <c r="BG448" s="3">
        <f t="shared" si="275"/>
        <v>7.0409983355546046E-3</v>
      </c>
      <c r="BH448" s="3">
        <f t="shared" si="276"/>
        <v>-1.6302820200505996E-2</v>
      </c>
      <c r="BJ448" s="1"/>
      <c r="BK448" s="2">
        <v>44844</v>
      </c>
      <c r="BL448">
        <v>140.41999999999999</v>
      </c>
      <c r="BM448" s="20">
        <f t="shared" si="257"/>
        <v>137.72999999999999</v>
      </c>
      <c r="BN448">
        <v>140.41999999999999</v>
      </c>
      <c r="BO448">
        <v>137.72999999999999</v>
      </c>
      <c r="BP448" s="3">
        <f t="shared" si="277"/>
        <v>2.3287970307837025E-3</v>
      </c>
      <c r="BQ448" s="3">
        <f t="shared" si="278"/>
        <v>2.3287970307837025E-3</v>
      </c>
      <c r="BR448" s="3">
        <f t="shared" si="279"/>
        <v>0</v>
      </c>
      <c r="BU448" s="2">
        <v>44844</v>
      </c>
      <c r="BV448">
        <v>233.05</v>
      </c>
      <c r="BW448" s="20">
        <f t="shared" si="258"/>
        <v>225.53750490730644</v>
      </c>
      <c r="BX448">
        <v>229.25</v>
      </c>
      <c r="BY448">
        <v>221.86</v>
      </c>
      <c r="BZ448" s="3">
        <f t="shared" si="280"/>
        <v>-2.1306630199832255E-2</v>
      </c>
      <c r="CA448" s="3">
        <f t="shared" si="281"/>
        <v>-5.0840138192842499E-3</v>
      </c>
      <c r="CB448" s="3">
        <f t="shared" si="282"/>
        <v>-1.6305513838232089E-2</v>
      </c>
      <c r="CE448" s="2">
        <v>44844</v>
      </c>
      <c r="CF448">
        <v>43.18</v>
      </c>
      <c r="CG448" s="20">
        <f t="shared" si="261"/>
        <v>41.20680120621666</v>
      </c>
      <c r="CH448">
        <v>43.11</v>
      </c>
      <c r="CI448">
        <v>41.14</v>
      </c>
      <c r="CJ448" s="3">
        <f t="shared" si="283"/>
        <v>5.8679706601467707E-3</v>
      </c>
      <c r="CK448" s="3">
        <f t="shared" si="284"/>
        <v>7.5012519857373672E-3</v>
      </c>
      <c r="CL448" s="3">
        <f t="shared" si="285"/>
        <v>-1.6211208893006646E-3</v>
      </c>
      <c r="CO448" s="2">
        <v>44844</v>
      </c>
      <c r="CP448">
        <v>54.6</v>
      </c>
      <c r="CQ448" s="20">
        <f t="shared" si="259"/>
        <v>48.88803088803089</v>
      </c>
      <c r="CR448">
        <v>54.39</v>
      </c>
      <c r="CS448">
        <v>48.7</v>
      </c>
      <c r="CT448" s="3">
        <f t="shared" si="286"/>
        <v>-2.049180327868716E-3</v>
      </c>
      <c r="CU448" s="3">
        <f t="shared" si="287"/>
        <v>1.8039116399772848E-3</v>
      </c>
      <c r="CV448" s="3">
        <f t="shared" si="288"/>
        <v>-3.8461538461538325E-3</v>
      </c>
    </row>
    <row r="449" spans="3:100" x14ac:dyDescent="0.25">
      <c r="C449" s="2">
        <v>44845</v>
      </c>
      <c r="D449">
        <v>50.64</v>
      </c>
      <c r="E449" s="20">
        <f t="shared" si="251"/>
        <v>49.772586110593934</v>
      </c>
      <c r="F449">
        <v>53.71</v>
      </c>
      <c r="G449">
        <v>52.79</v>
      </c>
      <c r="H449" s="3">
        <f t="shared" si="262"/>
        <v>4.5346534653465387E-2</v>
      </c>
      <c r="I449" s="3">
        <f t="shared" si="263"/>
        <v>-1.4404235433783441E-2</v>
      </c>
      <c r="J449" s="3">
        <f t="shared" si="264"/>
        <v>6.0624012638230473E-2</v>
      </c>
      <c r="M449" s="2">
        <v>44845</v>
      </c>
      <c r="N449">
        <v>11.56</v>
      </c>
      <c r="O449" s="20">
        <f t="shared" si="252"/>
        <v>11.530077653149268</v>
      </c>
      <c r="P449">
        <v>11.59</v>
      </c>
      <c r="Q449">
        <v>11.56</v>
      </c>
      <c r="R449" s="3">
        <f t="shared" si="265"/>
        <v>-6.8728522336769515E-3</v>
      </c>
      <c r="S449" s="3">
        <f t="shared" si="266"/>
        <v>-9.4435005885509238E-3</v>
      </c>
      <c r="T449" s="3">
        <f t="shared" si="267"/>
        <v>2.5951557093424338E-3</v>
      </c>
      <c r="W449" s="2">
        <v>44845</v>
      </c>
      <c r="X449">
        <v>11.3</v>
      </c>
      <c r="Y449" s="20">
        <f t="shared" si="253"/>
        <v>8.5141003460207632</v>
      </c>
      <c r="Z449">
        <v>11.56</v>
      </c>
      <c r="AA449">
        <v>8.7100000000000009</v>
      </c>
      <c r="AB449" s="3">
        <f t="shared" si="260"/>
        <v>1.7523364485981352E-2</v>
      </c>
      <c r="AC449" s="3">
        <f t="shared" si="290"/>
        <v>-5.3621091097240114E-3</v>
      </c>
      <c r="AD449" s="3">
        <f t="shared" si="289"/>
        <v>2.3008849557522026E-2</v>
      </c>
      <c r="AG449" s="2">
        <v>44845</v>
      </c>
      <c r="AH449">
        <v>176.82</v>
      </c>
      <c r="AI449" s="20">
        <f t="shared" si="254"/>
        <v>165.87142364394992</v>
      </c>
      <c r="AJ449">
        <v>179.75</v>
      </c>
      <c r="AK449">
        <v>168.62</v>
      </c>
      <c r="AL449" s="3">
        <f t="shared" si="268"/>
        <v>6.0258934431118849E-3</v>
      </c>
      <c r="AM449" s="3">
        <f t="shared" si="269"/>
        <v>-1.0372748380467089E-2</v>
      </c>
      <c r="AN449" s="3">
        <f t="shared" si="270"/>
        <v>1.657052369641443E-2</v>
      </c>
      <c r="AQ449" s="2">
        <v>44845</v>
      </c>
      <c r="AR449">
        <v>97.22</v>
      </c>
      <c r="AS449" s="20">
        <f t="shared" si="255"/>
        <v>85.275828571428562</v>
      </c>
      <c r="AT449">
        <v>98</v>
      </c>
      <c r="AU449">
        <v>85.96</v>
      </c>
      <c r="AV449" s="3">
        <f t="shared" si="271"/>
        <v>-8.535178777393404E-3</v>
      </c>
      <c r="AW449" s="3">
        <f t="shared" si="272"/>
        <v>-1.6426429395287712E-2</v>
      </c>
      <c r="AX449" s="3">
        <f t="shared" si="273"/>
        <v>8.0230405266406013E-3</v>
      </c>
      <c r="BA449" s="2">
        <v>44845</v>
      </c>
      <c r="BB449">
        <v>104.37</v>
      </c>
      <c r="BC449" s="20">
        <f t="shared" si="256"/>
        <v>95.576960572773658</v>
      </c>
      <c r="BD449">
        <v>101.96</v>
      </c>
      <c r="BE449">
        <v>93.37</v>
      </c>
      <c r="BF449" s="3">
        <f t="shared" si="274"/>
        <v>-2.8812148949448724E-2</v>
      </c>
      <c r="BG449" s="3">
        <f t="shared" si="275"/>
        <v>-5.8564533724395629E-3</v>
      </c>
      <c r="BH449" s="3">
        <f t="shared" si="276"/>
        <v>-2.3090926511449839E-2</v>
      </c>
      <c r="BK449" s="2">
        <v>44845</v>
      </c>
      <c r="BL449">
        <v>139.9</v>
      </c>
      <c r="BM449" s="20">
        <f t="shared" si="257"/>
        <v>137.22239171103757</v>
      </c>
      <c r="BN449">
        <v>138.97999999999999</v>
      </c>
      <c r="BO449">
        <v>136.32</v>
      </c>
      <c r="BP449" s="3">
        <f t="shared" si="277"/>
        <v>-1.0237421041167427E-2</v>
      </c>
      <c r="BQ449" s="3">
        <f t="shared" si="278"/>
        <v>-3.6855317575140711E-3</v>
      </c>
      <c r="BR449" s="3">
        <f t="shared" si="279"/>
        <v>-6.5761258041460158E-3</v>
      </c>
      <c r="BU449" s="2">
        <v>44845</v>
      </c>
      <c r="BV449">
        <v>227.62</v>
      </c>
      <c r="BW449" s="20">
        <f t="shared" si="258"/>
        <v>220.27872232820195</v>
      </c>
      <c r="BX449">
        <v>225.41</v>
      </c>
      <c r="BY449">
        <v>218.14</v>
      </c>
      <c r="BZ449" s="3">
        <f t="shared" si="280"/>
        <v>-1.6767330749121179E-2</v>
      </c>
      <c r="CA449" s="3">
        <f t="shared" si="281"/>
        <v>-7.1273671315156273E-3</v>
      </c>
      <c r="CB449" s="3">
        <f t="shared" si="282"/>
        <v>-9.709164396801806E-3</v>
      </c>
      <c r="CE449" s="2">
        <v>44845</v>
      </c>
      <c r="CF449">
        <v>43.17</v>
      </c>
      <c r="CG449" s="20">
        <f t="shared" si="261"/>
        <v>41.207727272727276</v>
      </c>
      <c r="CH449">
        <v>44.22</v>
      </c>
      <c r="CI449">
        <v>42.21</v>
      </c>
      <c r="CJ449" s="3">
        <f t="shared" si="283"/>
        <v>2.6008750607681153E-2</v>
      </c>
      <c r="CK449" s="3">
        <f t="shared" si="284"/>
        <v>1.6462633137401816E-3</v>
      </c>
      <c r="CL449" s="3">
        <f t="shared" si="285"/>
        <v>2.4322446143154819E-2</v>
      </c>
      <c r="CO449" s="2">
        <v>44845</v>
      </c>
      <c r="CP449">
        <v>54.46</v>
      </c>
      <c r="CQ449" s="20">
        <f t="shared" si="259"/>
        <v>48.762092511013215</v>
      </c>
      <c r="CR449">
        <v>54.48</v>
      </c>
      <c r="CS449">
        <v>48.78</v>
      </c>
      <c r="CT449" s="3">
        <f t="shared" si="286"/>
        <v>1.6427104722791519E-3</v>
      </c>
      <c r="CU449" s="3">
        <f t="shared" si="287"/>
        <v>1.2750002261439075E-3</v>
      </c>
      <c r="CV449" s="3">
        <f t="shared" si="288"/>
        <v>3.6724201248627963E-4</v>
      </c>
    </row>
    <row r="450" spans="3:100" x14ac:dyDescent="0.25">
      <c r="C450" s="2">
        <v>44846</v>
      </c>
      <c r="D450">
        <v>53.6</v>
      </c>
      <c r="E450" s="20">
        <f t="shared" si="251"/>
        <v>52.68549763033176</v>
      </c>
      <c r="F450">
        <v>52.75</v>
      </c>
      <c r="G450">
        <v>51.85</v>
      </c>
      <c r="H450" s="3">
        <f t="shared" si="262"/>
        <v>-1.7806402727789328E-2</v>
      </c>
      <c r="I450" s="3">
        <f t="shared" si="263"/>
        <v>-1.9795864684265529E-3</v>
      </c>
      <c r="J450" s="3">
        <f t="shared" si="264"/>
        <v>-1.585820895522394E-2</v>
      </c>
      <c r="M450" s="2">
        <v>44846</v>
      </c>
      <c r="N450">
        <v>11.58</v>
      </c>
      <c r="O450" s="20">
        <f t="shared" si="252"/>
        <v>11.549791304347828</v>
      </c>
      <c r="P450">
        <v>11.5</v>
      </c>
      <c r="Q450">
        <v>11.47</v>
      </c>
      <c r="R450" s="3">
        <f t="shared" si="265"/>
        <v>-7.7854671280276344E-3</v>
      </c>
      <c r="S450" s="3">
        <f t="shared" si="266"/>
        <v>-8.831051602226081E-4</v>
      </c>
      <c r="T450" s="3">
        <f t="shared" si="267"/>
        <v>-6.9084628670121884E-3</v>
      </c>
      <c r="W450" s="2">
        <v>44846</v>
      </c>
      <c r="X450">
        <v>11.48</v>
      </c>
      <c r="Y450" s="20">
        <f t="shared" si="253"/>
        <v>8.6448180242634312</v>
      </c>
      <c r="Z450">
        <v>11.54</v>
      </c>
      <c r="AA450">
        <v>8.69</v>
      </c>
      <c r="AB450" s="3">
        <f t="shared" si="260"/>
        <v>-2.2962112514353095E-3</v>
      </c>
      <c r="AC450" s="3">
        <f t="shared" si="290"/>
        <v>-7.4835793038541265E-3</v>
      </c>
      <c r="AD450" s="3">
        <f t="shared" si="289"/>
        <v>5.2264808362370019E-3</v>
      </c>
      <c r="AG450" s="2">
        <v>44846</v>
      </c>
      <c r="AH450">
        <v>179.48</v>
      </c>
      <c r="AI450" s="20">
        <f t="shared" si="254"/>
        <v>168.36123899721446</v>
      </c>
      <c r="AJ450">
        <v>179.5</v>
      </c>
      <c r="AK450">
        <v>168.38</v>
      </c>
      <c r="AL450" s="3">
        <f t="shared" si="268"/>
        <v>-1.4233187047800744E-3</v>
      </c>
      <c r="AM450" s="3">
        <f t="shared" si="269"/>
        <v>-1.5345807305512382E-3</v>
      </c>
      <c r="AN450" s="3">
        <f t="shared" si="270"/>
        <v>1.1143302874994099E-4</v>
      </c>
      <c r="AQ450" s="2">
        <v>44846</v>
      </c>
      <c r="AR450">
        <v>97.5</v>
      </c>
      <c r="AS450" s="20">
        <f t="shared" si="255"/>
        <v>85.524230417555614</v>
      </c>
      <c r="AT450">
        <v>98.43</v>
      </c>
      <c r="AU450">
        <v>86.34</v>
      </c>
      <c r="AV450" s="3">
        <f t="shared" si="271"/>
        <v>4.4206607724524005E-3</v>
      </c>
      <c r="AW450" s="3">
        <f t="shared" si="272"/>
        <v>-5.0694460498414973E-3</v>
      </c>
      <c r="AX450" s="3">
        <f t="shared" si="273"/>
        <v>9.5384615384617177E-3</v>
      </c>
      <c r="BA450" s="2">
        <v>44846</v>
      </c>
      <c r="BB450">
        <v>101.8</v>
      </c>
      <c r="BC450" s="20">
        <f t="shared" si="256"/>
        <v>93.222507479972961</v>
      </c>
      <c r="BD450">
        <v>103.61</v>
      </c>
      <c r="BE450">
        <v>94.88</v>
      </c>
      <c r="BF450" s="3">
        <f t="shared" si="274"/>
        <v>1.6172218057191712E-2</v>
      </c>
      <c r="BG450" s="3">
        <f t="shared" si="275"/>
        <v>-1.5796564209814568E-3</v>
      </c>
      <c r="BH450" s="3">
        <f t="shared" si="276"/>
        <v>1.7779960707269282E-2</v>
      </c>
      <c r="BJ450" s="1"/>
      <c r="BK450" s="2">
        <v>44846</v>
      </c>
      <c r="BL450">
        <v>139.13</v>
      </c>
      <c r="BM450" s="20">
        <f t="shared" si="257"/>
        <v>136.4648669943617</v>
      </c>
      <c r="BN450">
        <v>138.34</v>
      </c>
      <c r="BO450">
        <v>135.69</v>
      </c>
      <c r="BP450" s="3">
        <f t="shared" si="277"/>
        <v>-4.6214788732393819E-3</v>
      </c>
      <c r="BQ450" s="3">
        <f t="shared" si="278"/>
        <v>1.0626980220196369E-3</v>
      </c>
      <c r="BR450" s="3">
        <f t="shared" si="279"/>
        <v>-5.6781427441959798E-3</v>
      </c>
      <c r="BU450" s="2">
        <v>44846</v>
      </c>
      <c r="BV450">
        <v>225.4</v>
      </c>
      <c r="BW450" s="20">
        <f t="shared" si="258"/>
        <v>218.13128682170543</v>
      </c>
      <c r="BX450">
        <v>225.75</v>
      </c>
      <c r="BY450">
        <v>218.47</v>
      </c>
      <c r="BZ450" s="3">
        <f t="shared" si="280"/>
        <v>1.5127899514073562E-3</v>
      </c>
      <c r="CA450" s="3">
        <f t="shared" si="281"/>
        <v>-3.9943056269198252E-5</v>
      </c>
      <c r="CB450" s="3">
        <f t="shared" si="282"/>
        <v>1.5527950310558758E-3</v>
      </c>
      <c r="CE450" s="2">
        <v>44846</v>
      </c>
      <c r="CF450">
        <v>44.34</v>
      </c>
      <c r="CG450" s="20">
        <f t="shared" si="261"/>
        <v>42.321779505946935</v>
      </c>
      <c r="CH450">
        <v>43.72</v>
      </c>
      <c r="CI450">
        <v>41.73</v>
      </c>
      <c r="CJ450" s="3">
        <f t="shared" si="283"/>
        <v>-1.1371712864250316E-2</v>
      </c>
      <c r="CK450" s="3">
        <f t="shared" si="284"/>
        <v>2.6481759286172135E-3</v>
      </c>
      <c r="CL450" s="3">
        <f t="shared" si="285"/>
        <v>-1.3982859720342855E-2</v>
      </c>
      <c r="CO450" s="2">
        <v>44846</v>
      </c>
      <c r="CP450">
        <v>55.23</v>
      </c>
      <c r="CQ450" s="20">
        <f t="shared" si="259"/>
        <v>49.450582154515772</v>
      </c>
      <c r="CR450">
        <v>55.14</v>
      </c>
      <c r="CS450">
        <v>49.37</v>
      </c>
      <c r="CT450" s="3">
        <f t="shared" si="286"/>
        <v>1.2095120951209459E-2</v>
      </c>
      <c r="CU450" s="3">
        <f t="shared" si="287"/>
        <v>1.3747071638289698E-2</v>
      </c>
      <c r="CV450" s="3">
        <f t="shared" si="288"/>
        <v>-1.6295491580662347E-3</v>
      </c>
    </row>
    <row r="451" spans="3:100" x14ac:dyDescent="0.25">
      <c r="C451" s="2">
        <v>44847</v>
      </c>
      <c r="D451">
        <v>51.35</v>
      </c>
      <c r="E451" s="20">
        <f t="shared" si="251"/>
        <v>50.47014218009479</v>
      </c>
      <c r="F451">
        <v>54.86</v>
      </c>
      <c r="G451">
        <v>53.92</v>
      </c>
      <c r="H451" s="3">
        <f t="shared" si="262"/>
        <v>3.9922854387656637E-2</v>
      </c>
      <c r="I451" s="3">
        <f t="shared" si="263"/>
        <v>-2.6612494115818897E-2</v>
      </c>
      <c r="J451" s="3">
        <f t="shared" si="264"/>
        <v>6.8354430379746756E-2</v>
      </c>
      <c r="M451" s="2">
        <v>44847</v>
      </c>
      <c r="N451">
        <v>10.97</v>
      </c>
      <c r="O451" s="20">
        <f t="shared" si="252"/>
        <v>10.942483277591974</v>
      </c>
      <c r="P451">
        <v>11.96</v>
      </c>
      <c r="Q451">
        <v>11.93</v>
      </c>
      <c r="R451" s="3">
        <f t="shared" si="265"/>
        <v>4.0104620749781938E-2</v>
      </c>
      <c r="S451" s="3">
        <f t="shared" si="266"/>
        <v>-4.5990995850743399E-2</v>
      </c>
      <c r="T451" s="3">
        <f t="shared" si="267"/>
        <v>9.0246125797629917E-2</v>
      </c>
      <c r="W451" s="2">
        <v>44847</v>
      </c>
      <c r="X451">
        <v>11.24</v>
      </c>
      <c r="Y451" s="20">
        <f t="shared" si="253"/>
        <v>8.4610365335598967</v>
      </c>
      <c r="Z451">
        <v>11.77</v>
      </c>
      <c r="AA451">
        <v>8.86</v>
      </c>
      <c r="AB451" s="3">
        <f t="shared" si="260"/>
        <v>1.9562715765247374E-2</v>
      </c>
      <c r="AC451" s="3">
        <f t="shared" si="290"/>
        <v>-2.6347924791726429E-2</v>
      </c>
      <c r="AD451" s="3">
        <f t="shared" si="289"/>
        <v>4.7153024911032126E-2</v>
      </c>
      <c r="AG451" s="2">
        <v>44847</v>
      </c>
      <c r="AH451">
        <v>173.75</v>
      </c>
      <c r="AI451" s="20">
        <f t="shared" si="254"/>
        <v>162.9914273233592</v>
      </c>
      <c r="AJ451">
        <v>183.14</v>
      </c>
      <c r="AK451">
        <v>171.8</v>
      </c>
      <c r="AL451" s="3">
        <f t="shared" si="268"/>
        <v>2.0311200855208655E-2</v>
      </c>
      <c r="AM451" s="3">
        <f t="shared" si="269"/>
        <v>-3.2002450864953014E-2</v>
      </c>
      <c r="AN451" s="3">
        <f t="shared" si="270"/>
        <v>5.4043165467625887E-2</v>
      </c>
      <c r="AQ451" s="2">
        <v>44847</v>
      </c>
      <c r="AR451">
        <v>97.55</v>
      </c>
      <c r="AS451" s="20">
        <f t="shared" si="255"/>
        <v>85.570511436144102</v>
      </c>
      <c r="AT451">
        <v>101.87</v>
      </c>
      <c r="AU451">
        <v>89.36</v>
      </c>
      <c r="AV451" s="3">
        <f t="shared" si="271"/>
        <v>3.4977993977298949E-2</v>
      </c>
      <c r="AW451" s="3">
        <f t="shared" si="272"/>
        <v>-8.9123067391232436E-3</v>
      </c>
      <c r="AX451" s="3">
        <f t="shared" si="273"/>
        <v>4.4284982060481815E-2</v>
      </c>
      <c r="BA451" s="2">
        <v>44847</v>
      </c>
      <c r="BB451">
        <v>101.98</v>
      </c>
      <c r="BC451" s="20">
        <f t="shared" si="256"/>
        <v>93.382984364999544</v>
      </c>
      <c r="BD451">
        <v>109.37</v>
      </c>
      <c r="BE451">
        <v>100.15</v>
      </c>
      <c r="BF451" s="3">
        <f t="shared" si="274"/>
        <v>5.5543844856661195E-2</v>
      </c>
      <c r="BG451" s="3">
        <f t="shared" si="275"/>
        <v>-1.5777989407677606E-2</v>
      </c>
      <c r="BH451" s="3">
        <f t="shared" si="276"/>
        <v>7.2465189252794771E-2</v>
      </c>
      <c r="BJ451" s="1"/>
      <c r="BK451" s="2">
        <v>44847</v>
      </c>
      <c r="BL451">
        <v>134.99</v>
      </c>
      <c r="BM451" s="20">
        <f t="shared" si="257"/>
        <v>132.40329743338694</v>
      </c>
      <c r="BN451">
        <v>142.99</v>
      </c>
      <c r="BO451">
        <v>140.25</v>
      </c>
      <c r="BP451" s="3">
        <f t="shared" si="277"/>
        <v>3.3606013707716098E-2</v>
      </c>
      <c r="BQ451" s="3">
        <f t="shared" si="278"/>
        <v>-2.4222142874294805E-2</v>
      </c>
      <c r="BR451" s="3">
        <f t="shared" si="279"/>
        <v>5.9263649159197129E-2</v>
      </c>
      <c r="BU451" s="2">
        <v>44847</v>
      </c>
      <c r="BV451">
        <v>219.85</v>
      </c>
      <c r="BW451" s="20">
        <f t="shared" si="258"/>
        <v>212.7638170252732</v>
      </c>
      <c r="BX451">
        <v>234.24</v>
      </c>
      <c r="BY451">
        <v>226.69</v>
      </c>
      <c r="BZ451" s="3">
        <f t="shared" si="280"/>
        <v>3.7625303245296893E-2</v>
      </c>
      <c r="CA451" s="3">
        <f t="shared" si="281"/>
        <v>-2.6118839999664911E-2</v>
      </c>
      <c r="CB451" s="3">
        <f t="shared" si="282"/>
        <v>6.545371844439396E-2</v>
      </c>
      <c r="CE451" s="2">
        <v>44847</v>
      </c>
      <c r="CF451">
        <v>43.09</v>
      </c>
      <c r="CG451" s="20">
        <f t="shared" si="261"/>
        <v>41.12558856883647</v>
      </c>
      <c r="CH451">
        <v>44.09</v>
      </c>
      <c r="CI451">
        <v>42.08</v>
      </c>
      <c r="CJ451" s="3">
        <f t="shared" si="283"/>
        <v>8.3872513779055247E-3</v>
      </c>
      <c r="CK451" s="3">
        <f t="shared" si="284"/>
        <v>-1.4483858882423317E-2</v>
      </c>
      <c r="CL451" s="3">
        <f t="shared" si="285"/>
        <v>2.3207240659085526E-2</v>
      </c>
      <c r="CO451" s="2">
        <v>44847</v>
      </c>
      <c r="CP451">
        <v>54.48</v>
      </c>
      <c r="CQ451" s="20">
        <f t="shared" si="259"/>
        <v>48.775543225344549</v>
      </c>
      <c r="CR451">
        <v>55.87</v>
      </c>
      <c r="CS451">
        <v>50.02</v>
      </c>
      <c r="CT451" s="3">
        <f t="shared" si="286"/>
        <v>1.3165890216730869E-2</v>
      </c>
      <c r="CU451" s="3">
        <f t="shared" si="287"/>
        <v>-1.2040850205700782E-2</v>
      </c>
      <c r="CV451" s="3">
        <f t="shared" si="288"/>
        <v>2.551395007342161E-2</v>
      </c>
    </row>
    <row r="452" spans="3:100" x14ac:dyDescent="0.25">
      <c r="C452" s="2">
        <v>44848</v>
      </c>
      <c r="D452">
        <v>55.24</v>
      </c>
      <c r="E452" s="20">
        <f t="shared" ref="E452:E515" si="291">D452*(G452/F452)</f>
        <v>54.296980273141131</v>
      </c>
      <c r="F452">
        <v>52.72</v>
      </c>
      <c r="G452">
        <v>51.82</v>
      </c>
      <c r="H452" s="3">
        <f t="shared" si="262"/>
        <v>-3.8946587537092014E-2</v>
      </c>
      <c r="I452" s="3">
        <f t="shared" si="263"/>
        <v>6.9914739084038224E-3</v>
      </c>
      <c r="J452" s="3">
        <f t="shared" si="264"/>
        <v>-4.561911658218698E-2</v>
      </c>
      <c r="M452" s="2">
        <v>44848</v>
      </c>
      <c r="N452">
        <v>12.06</v>
      </c>
      <c r="O452" s="20">
        <f t="shared" ref="O452:O515" si="292">N452*(Q452/P452)</f>
        <v>12.027782724844167</v>
      </c>
      <c r="P452">
        <v>11.23</v>
      </c>
      <c r="Q452">
        <v>11.2</v>
      </c>
      <c r="R452" s="3">
        <f t="shared" si="265"/>
        <v>-6.1190276613579231E-2</v>
      </c>
      <c r="S452" s="3">
        <f t="shared" si="266"/>
        <v>8.19637257704664E-3</v>
      </c>
      <c r="T452" s="3">
        <f t="shared" si="267"/>
        <v>-6.8822553897180838E-2</v>
      </c>
      <c r="W452" s="2">
        <v>44848</v>
      </c>
      <c r="X452">
        <v>11.8</v>
      </c>
      <c r="Y452" s="20">
        <f t="shared" ref="Y452:Y515" si="293">X452*(AA452/Z452)</f>
        <v>8.887917737789202</v>
      </c>
      <c r="Z452">
        <v>11.67</v>
      </c>
      <c r="AA452">
        <v>8.7899999999999991</v>
      </c>
      <c r="AB452" s="3">
        <f t="shared" si="260"/>
        <v>-7.900677200902928E-3</v>
      </c>
      <c r="AC452" s="3">
        <f t="shared" si="290"/>
        <v>3.1509862064562633E-3</v>
      </c>
      <c r="AD452" s="3">
        <f t="shared" si="289"/>
        <v>-1.1016949152542366E-2</v>
      </c>
      <c r="AG452" s="2">
        <v>44848</v>
      </c>
      <c r="AH452">
        <v>183.75</v>
      </c>
      <c r="AI452" s="20">
        <f t="shared" ref="AI452:AI515" si="294">AH452*(AK452/AJ452)</f>
        <v>172.37583478309671</v>
      </c>
      <c r="AJ452">
        <v>178.19</v>
      </c>
      <c r="AK452">
        <v>167.16</v>
      </c>
      <c r="AL452" s="3">
        <f t="shared" si="268"/>
        <v>-2.7008149010477434E-2</v>
      </c>
      <c r="AM452" s="3">
        <f t="shared" si="269"/>
        <v>3.3517740576058941E-3</v>
      </c>
      <c r="AN452" s="3">
        <f t="shared" si="270"/>
        <v>-3.0258503401360604E-2</v>
      </c>
      <c r="AQ452" s="2">
        <v>44848</v>
      </c>
      <c r="AR452">
        <v>101.12</v>
      </c>
      <c r="AS452" s="20">
        <f t="shared" ref="AS452:AS515" si="295">AR452*(AU452/AT452)</f>
        <v>88.703006351446732</v>
      </c>
      <c r="AT452">
        <v>99.19</v>
      </c>
      <c r="AU452">
        <v>87.01</v>
      </c>
      <c r="AV452" s="3">
        <f t="shared" si="271"/>
        <v>-2.6298119964189737E-2</v>
      </c>
      <c r="AW452" s="3">
        <f t="shared" si="272"/>
        <v>-7.3522118235593847E-3</v>
      </c>
      <c r="AX452" s="3">
        <f t="shared" si="273"/>
        <v>-1.9086234177215222E-2</v>
      </c>
      <c r="BA452" s="2">
        <v>44848</v>
      </c>
      <c r="BB452">
        <v>111.96</v>
      </c>
      <c r="BC452" s="20">
        <f t="shared" ref="BC452:BC515" si="296">BB452*(BE452/BD452)</f>
        <v>102.52511197050093</v>
      </c>
      <c r="BD452">
        <v>111.19</v>
      </c>
      <c r="BE452">
        <v>101.82</v>
      </c>
      <c r="BF452" s="3">
        <f t="shared" si="274"/>
        <v>1.6674987518721762E-2</v>
      </c>
      <c r="BG452" s="3">
        <f t="shared" si="275"/>
        <v>2.3715546385431052E-2</v>
      </c>
      <c r="BH452" s="3">
        <f t="shared" si="276"/>
        <v>-6.8774562343693058E-3</v>
      </c>
      <c r="BJ452" s="1"/>
      <c r="BK452" s="2">
        <v>44848</v>
      </c>
      <c r="BL452">
        <v>144.31</v>
      </c>
      <c r="BM452" s="20">
        <f t="shared" ref="BM452:BM515" si="297">BL452*(BO452/BN452)</f>
        <v>141.54643951438069</v>
      </c>
      <c r="BN452">
        <v>138.38</v>
      </c>
      <c r="BO452">
        <v>135.72999999999999</v>
      </c>
      <c r="BP452" s="3">
        <f t="shared" si="277"/>
        <v>-3.2228163992869985E-2</v>
      </c>
      <c r="BQ452" s="3">
        <f t="shared" si="278"/>
        <v>9.2437755036056668E-3</v>
      </c>
      <c r="BR452" s="3">
        <f t="shared" si="279"/>
        <v>-4.1092093410020181E-2</v>
      </c>
      <c r="BU452" s="2">
        <v>44848</v>
      </c>
      <c r="BV452">
        <v>235.54</v>
      </c>
      <c r="BW452" s="20">
        <f t="shared" ref="BW452:BW515" si="298">BV452*(BY452/BX452)</f>
        <v>227.94492737136855</v>
      </c>
      <c r="BX452">
        <v>228.56</v>
      </c>
      <c r="BY452">
        <v>221.19</v>
      </c>
      <c r="BZ452" s="3">
        <f t="shared" si="280"/>
        <v>-2.4262208302086585E-2</v>
      </c>
      <c r="CA452" s="3">
        <f t="shared" si="281"/>
        <v>5.5358744160243223E-3</v>
      </c>
      <c r="CB452" s="3">
        <f t="shared" si="282"/>
        <v>-2.9634032436104185E-2</v>
      </c>
      <c r="CE452" s="2">
        <v>44848</v>
      </c>
      <c r="CF452">
        <v>44.15</v>
      </c>
      <c r="CG452" s="20">
        <f t="shared" si="261"/>
        <v>42.12933532658694</v>
      </c>
      <c r="CH452">
        <v>43.48</v>
      </c>
      <c r="CI452">
        <v>41.49</v>
      </c>
      <c r="CJ452" s="3">
        <f t="shared" si="283"/>
        <v>-1.4020912547528463E-2</v>
      </c>
      <c r="CK452" s="3">
        <f t="shared" si="284"/>
        <v>1.1724174569140988E-3</v>
      </c>
      <c r="CL452" s="3">
        <f t="shared" si="285"/>
        <v>-1.5175537938844852E-2</v>
      </c>
      <c r="CO452" s="2">
        <v>44848</v>
      </c>
      <c r="CP452">
        <v>56.29</v>
      </c>
      <c r="CQ452" s="20">
        <f t="shared" ref="CQ452:CQ515" si="299">CP452*(CS452/CR452)</f>
        <v>50.392757366315024</v>
      </c>
      <c r="CR452">
        <v>54.98</v>
      </c>
      <c r="CS452">
        <v>49.22</v>
      </c>
      <c r="CT452" s="3">
        <f t="shared" si="286"/>
        <v>-1.5993602558976527E-2</v>
      </c>
      <c r="CU452" s="3">
        <f t="shared" si="287"/>
        <v>7.4521664597164694E-3</v>
      </c>
      <c r="CV452" s="3">
        <f t="shared" si="288"/>
        <v>-2.327233966956832E-2</v>
      </c>
    </row>
    <row r="453" spans="3:100" x14ac:dyDescent="0.25">
      <c r="C453" s="2">
        <v>44851</v>
      </c>
      <c r="D453">
        <v>54.6</v>
      </c>
      <c r="E453" s="20">
        <f t="shared" si="291"/>
        <v>53.661084112149538</v>
      </c>
      <c r="F453">
        <v>53.5</v>
      </c>
      <c r="G453">
        <v>52.58</v>
      </c>
      <c r="H453" s="3">
        <f t="shared" si="262"/>
        <v>1.4666152064839899E-2</v>
      </c>
      <c r="I453" s="3">
        <f t="shared" si="263"/>
        <v>3.5528446780191736E-2</v>
      </c>
      <c r="J453" s="3">
        <f t="shared" si="264"/>
        <v>-2.0146520146520297E-2</v>
      </c>
      <c r="M453" s="2">
        <v>44851</v>
      </c>
      <c r="N453">
        <v>11.52</v>
      </c>
      <c r="O453" s="20">
        <f t="shared" si="292"/>
        <v>11.490933557611436</v>
      </c>
      <c r="P453">
        <v>11.89</v>
      </c>
      <c r="Q453">
        <v>11.86</v>
      </c>
      <c r="R453" s="3">
        <f t="shared" si="265"/>
        <v>5.8928571428571441E-2</v>
      </c>
      <c r="S453" s="3">
        <f t="shared" si="266"/>
        <v>2.5976210501021058E-2</v>
      </c>
      <c r="T453" s="3">
        <f t="shared" si="267"/>
        <v>3.211805555555558E-2</v>
      </c>
      <c r="W453" s="2">
        <v>44851</v>
      </c>
      <c r="X453">
        <v>11.98</v>
      </c>
      <c r="Y453" s="20">
        <f t="shared" si="293"/>
        <v>9.0229754860524096</v>
      </c>
      <c r="Z453">
        <v>11.83</v>
      </c>
      <c r="AA453">
        <v>8.91</v>
      </c>
      <c r="AB453" s="3">
        <f t="shared" ref="AB453:AB516" si="300">AA453/AA452-1</f>
        <v>1.3651877133106005E-2</v>
      </c>
      <c r="AC453" s="3">
        <f t="shared" si="290"/>
        <v>2.6504605921775948E-2</v>
      </c>
      <c r="AD453" s="3">
        <f t="shared" si="289"/>
        <v>-1.2520868113522599E-2</v>
      </c>
      <c r="AG453" s="2">
        <v>44851</v>
      </c>
      <c r="AH453">
        <v>182.3</v>
      </c>
      <c r="AI453" s="20">
        <f t="shared" si="294"/>
        <v>171.0070796460177</v>
      </c>
      <c r="AJ453">
        <v>180.8</v>
      </c>
      <c r="AK453">
        <v>169.6</v>
      </c>
      <c r="AL453" s="3">
        <f t="shared" si="268"/>
        <v>1.4596793491265858E-2</v>
      </c>
      <c r="AM453" s="3">
        <f t="shared" si="269"/>
        <v>2.3014355384169072E-2</v>
      </c>
      <c r="AN453" s="3">
        <f t="shared" si="270"/>
        <v>-8.2281952825014049E-3</v>
      </c>
      <c r="AQ453" s="2">
        <v>44851</v>
      </c>
      <c r="AR453">
        <v>101.07</v>
      </c>
      <c r="AS453" s="20">
        <f t="shared" si="295"/>
        <v>88.654722719141319</v>
      </c>
      <c r="AT453">
        <v>100.62</v>
      </c>
      <c r="AU453">
        <v>88.26</v>
      </c>
      <c r="AV453" s="3">
        <f t="shared" si="271"/>
        <v>1.4366164808642612E-2</v>
      </c>
      <c r="AW453" s="3">
        <f t="shared" si="272"/>
        <v>1.8902686118162482E-2</v>
      </c>
      <c r="AX453" s="3">
        <f t="shared" si="273"/>
        <v>-4.4523597506677115E-3</v>
      </c>
      <c r="BA453" s="2">
        <v>44851</v>
      </c>
      <c r="BB453">
        <v>115.41</v>
      </c>
      <c r="BC453" s="20">
        <f t="shared" si="296"/>
        <v>105.6879078197825</v>
      </c>
      <c r="BD453">
        <v>115.86</v>
      </c>
      <c r="BE453">
        <v>106.1</v>
      </c>
      <c r="BF453" s="3">
        <f t="shared" si="274"/>
        <v>4.2034963661363278E-2</v>
      </c>
      <c r="BG453" s="3">
        <f t="shared" si="275"/>
        <v>3.7987702021041958E-2</v>
      </c>
      <c r="BH453" s="3">
        <f t="shared" si="276"/>
        <v>3.8991421887184519E-3</v>
      </c>
      <c r="BJ453" s="1"/>
      <c r="BK453" s="2">
        <v>44851</v>
      </c>
      <c r="BL453">
        <v>141.07</v>
      </c>
      <c r="BM453" s="20">
        <f t="shared" si="297"/>
        <v>138.36568780282283</v>
      </c>
      <c r="BN453">
        <v>142.41</v>
      </c>
      <c r="BO453">
        <v>139.68</v>
      </c>
      <c r="BP453" s="3">
        <f t="shared" si="277"/>
        <v>2.9101893464967388E-2</v>
      </c>
      <c r="BQ453" s="3">
        <f t="shared" si="278"/>
        <v>1.9418609023965638E-2</v>
      </c>
      <c r="BR453" s="3">
        <f t="shared" si="279"/>
        <v>9.4988303679024444E-3</v>
      </c>
      <c r="BU453" s="2">
        <v>44851</v>
      </c>
      <c r="BV453">
        <v>235.82</v>
      </c>
      <c r="BW453" s="20">
        <f t="shared" si="298"/>
        <v>228.21514503431146</v>
      </c>
      <c r="BX453">
        <v>237.53</v>
      </c>
      <c r="BY453">
        <v>229.87</v>
      </c>
      <c r="BZ453" s="3">
        <f t="shared" si="280"/>
        <v>3.9242280392422835E-2</v>
      </c>
      <c r="CA453" s="3">
        <f t="shared" si="281"/>
        <v>3.1760681017728887E-2</v>
      </c>
      <c r="CB453" s="3">
        <f t="shared" si="282"/>
        <v>7.2512933593418261E-3</v>
      </c>
      <c r="CE453" s="2">
        <v>44851</v>
      </c>
      <c r="CF453">
        <v>43.65</v>
      </c>
      <c r="CG453" s="20">
        <f t="shared" ref="CG453:CG516" si="301">CF453*(CI453/CH453)</f>
        <v>41.656394153916423</v>
      </c>
      <c r="CH453">
        <v>43.79</v>
      </c>
      <c r="CI453">
        <v>41.79</v>
      </c>
      <c r="CJ453" s="3">
        <f t="shared" si="283"/>
        <v>7.2306579898770984E-3</v>
      </c>
      <c r="CK453" s="3">
        <f t="shared" si="284"/>
        <v>4.0104640616154263E-3</v>
      </c>
      <c r="CL453" s="3">
        <f t="shared" si="285"/>
        <v>3.2073310423825774E-3</v>
      </c>
      <c r="CO453" s="2">
        <v>44851</v>
      </c>
      <c r="CP453">
        <v>55.63</v>
      </c>
      <c r="CQ453" s="20">
        <f t="shared" si="299"/>
        <v>49.806281199497221</v>
      </c>
      <c r="CR453">
        <v>55.69</v>
      </c>
      <c r="CS453">
        <v>49.86</v>
      </c>
      <c r="CT453" s="3">
        <f t="shared" si="286"/>
        <v>1.3002844372206335E-2</v>
      </c>
      <c r="CU453" s="3">
        <f t="shared" si="287"/>
        <v>1.1911442492832602E-2</v>
      </c>
      <c r="CV453" s="3">
        <f t="shared" si="288"/>
        <v>1.0785547366527481E-3</v>
      </c>
    </row>
    <row r="454" spans="3:100" x14ac:dyDescent="0.25">
      <c r="C454" s="2">
        <v>44852</v>
      </c>
      <c r="D454">
        <v>55.01</v>
      </c>
      <c r="E454" s="20">
        <f t="shared" si="291"/>
        <v>54.067868696479543</v>
      </c>
      <c r="F454">
        <v>52.55</v>
      </c>
      <c r="G454">
        <v>51.65</v>
      </c>
      <c r="H454" s="3">
        <f t="shared" ref="H454:H517" si="302">G454/G453-1</f>
        <v>-1.768733358691521E-2</v>
      </c>
      <c r="I454" s="3">
        <f t="shared" ref="I454:I517" si="303">E454/G453-1</f>
        <v>2.8297236524905678E-2</v>
      </c>
      <c r="J454" s="3">
        <f t="shared" ref="J454:J517" si="304">G454/E454-1</f>
        <v>-4.4719141974186583E-2</v>
      </c>
      <c r="M454" s="2">
        <v>44852</v>
      </c>
      <c r="N454">
        <v>12.34</v>
      </c>
      <c r="O454" s="20">
        <f t="shared" si="292"/>
        <v>12.30907268170426</v>
      </c>
      <c r="P454">
        <v>11.97</v>
      </c>
      <c r="Q454">
        <v>11.94</v>
      </c>
      <c r="R454" s="3">
        <f t="shared" ref="R454:R517" si="305">Q454/Q453-1</f>
        <v>6.7453625632378778E-3</v>
      </c>
      <c r="S454" s="3">
        <f t="shared" ref="S454:S517" si="306">O454/Q453-1</f>
        <v>3.786447569175877E-2</v>
      </c>
      <c r="T454" s="3">
        <f t="shared" ref="T454:T517" si="307">Q454/O454-1</f>
        <v>-2.9983792544570509E-2</v>
      </c>
      <c r="W454" s="2">
        <v>44852</v>
      </c>
      <c r="X454">
        <v>12.22</v>
      </c>
      <c r="Y454" s="20">
        <f t="shared" si="293"/>
        <v>9.2030922693266852</v>
      </c>
      <c r="Z454">
        <v>12.03</v>
      </c>
      <c r="AA454">
        <v>9.06</v>
      </c>
      <c r="AB454" s="3">
        <f t="shared" si="300"/>
        <v>1.6835016835016869E-2</v>
      </c>
      <c r="AC454" s="3">
        <f t="shared" si="290"/>
        <v>3.2894755255520103E-2</v>
      </c>
      <c r="AD454" s="3">
        <f t="shared" si="289"/>
        <v>-1.5548281505728512E-2</v>
      </c>
      <c r="AG454" s="2">
        <v>44852</v>
      </c>
      <c r="AH454">
        <v>184.9</v>
      </c>
      <c r="AI454" s="20">
        <f t="shared" si="294"/>
        <v>173.44637428493598</v>
      </c>
      <c r="AJ454">
        <v>183.55</v>
      </c>
      <c r="AK454">
        <v>172.18</v>
      </c>
      <c r="AL454" s="3">
        <f t="shared" ref="AL454:AL517" si="308">AK454/AK453-1</f>
        <v>1.5212264150943566E-2</v>
      </c>
      <c r="AM454" s="3">
        <f t="shared" ref="AM454:AM517" si="309">AI454/AK453-1</f>
        <v>2.267909366117915E-2</v>
      </c>
      <c r="AN454" s="3">
        <f t="shared" ref="AN454:AN517" si="310">AK454/AI454-1</f>
        <v>-7.3012439156300291E-3</v>
      </c>
      <c r="AQ454" s="2">
        <v>44852</v>
      </c>
      <c r="AR454">
        <v>101.54</v>
      </c>
      <c r="AS454" s="20">
        <f t="shared" si="295"/>
        <v>89.069115079365091</v>
      </c>
      <c r="AT454">
        <v>100.8</v>
      </c>
      <c r="AU454">
        <v>88.42</v>
      </c>
      <c r="AV454" s="3">
        <f t="shared" ref="AV454:AV517" si="311">AU454/AU453-1</f>
        <v>1.8128257421254901E-3</v>
      </c>
      <c r="AW454" s="3">
        <f t="shared" ref="AW454:AW517" si="312">AS454/AU453-1</f>
        <v>9.1674040263436396E-3</v>
      </c>
      <c r="AX454" s="3">
        <f t="shared" ref="AX454:AX517" si="313">AU454/AS454-1</f>
        <v>-7.2877683671460636E-3</v>
      </c>
      <c r="BA454" s="2">
        <v>44852</v>
      </c>
      <c r="BB454">
        <v>119.66</v>
      </c>
      <c r="BC454" s="20">
        <f t="shared" si="296"/>
        <v>109.5809306630764</v>
      </c>
      <c r="BD454">
        <v>118.84</v>
      </c>
      <c r="BE454">
        <v>108.83</v>
      </c>
      <c r="BF454" s="3">
        <f t="shared" ref="BF454:BF517" si="314">BE454/BE453-1</f>
        <v>2.5730442978322277E-2</v>
      </c>
      <c r="BG454" s="3">
        <f t="shared" ref="BG454:BG517" si="315">BC454/BE453-1</f>
        <v>3.2808017559626812E-2</v>
      </c>
      <c r="BH454" s="3">
        <f t="shared" ref="BH454:BH517" si="316">BE454/BC454-1</f>
        <v>-6.8527494567942604E-3</v>
      </c>
      <c r="BJ454" s="1"/>
      <c r="BK454" s="2">
        <v>44852</v>
      </c>
      <c r="BL454">
        <v>145.49</v>
      </c>
      <c r="BM454" s="20">
        <f t="shared" si="297"/>
        <v>142.70671304347826</v>
      </c>
      <c r="BN454">
        <v>143.75</v>
      </c>
      <c r="BO454">
        <v>141</v>
      </c>
      <c r="BP454" s="3">
        <f t="shared" ref="BP454:BP517" si="317">BO454/BO453-1</f>
        <v>9.4501718213058084E-3</v>
      </c>
      <c r="BQ454" s="3">
        <f t="shared" ref="BQ454:BQ517" si="318">BM454/BO453-1</f>
        <v>2.1668907814134108E-2</v>
      </c>
      <c r="BR454" s="3">
        <f t="shared" ref="BR454:BR517" si="319">BO454/BM454-1</f>
        <v>-1.1959584851192528E-2</v>
      </c>
      <c r="BU454" s="2">
        <v>44852</v>
      </c>
      <c r="BV454">
        <v>243.24</v>
      </c>
      <c r="BW454" s="20">
        <f t="shared" si="298"/>
        <v>235.39716729559748</v>
      </c>
      <c r="BX454">
        <v>238.5</v>
      </c>
      <c r="BY454">
        <v>230.81</v>
      </c>
      <c r="BZ454" s="3">
        <f t="shared" ref="BZ454:BZ517" si="320">BY454/BY453-1</f>
        <v>4.089267847043887E-3</v>
      </c>
      <c r="CA454" s="3">
        <f t="shared" ref="CA454:CA517" si="321">BW454/BY453-1</f>
        <v>2.4044752667148783E-2</v>
      </c>
      <c r="CB454" s="3">
        <f t="shared" ref="CB454:CB517" si="322">BY454/BW454-1</f>
        <v>-1.9486926492353174E-2</v>
      </c>
      <c r="CE454" s="2">
        <v>44852</v>
      </c>
      <c r="CF454">
        <v>44.48</v>
      </c>
      <c r="CG454" s="20">
        <f t="shared" si="301"/>
        <v>42.450494296577943</v>
      </c>
      <c r="CH454">
        <v>44.71</v>
      </c>
      <c r="CI454">
        <v>42.67</v>
      </c>
      <c r="CJ454" s="3">
        <f t="shared" ref="CJ454:CJ517" si="323">CI454/CI453-1</f>
        <v>2.1057669298875314E-2</v>
      </c>
      <c r="CK454" s="3">
        <f t="shared" ref="CK454:CK517" si="324">CG454/CI453-1</f>
        <v>1.5805080080831369E-2</v>
      </c>
      <c r="CL454" s="3">
        <f t="shared" ref="CL454:CL517" si="325">CI454/CG454-1</f>
        <v>5.1708633093525691E-3</v>
      </c>
      <c r="CO454" s="2">
        <v>44852</v>
      </c>
      <c r="CP454">
        <v>56.31</v>
      </c>
      <c r="CQ454" s="20">
        <f t="shared" si="299"/>
        <v>50.413612686038277</v>
      </c>
      <c r="CR454">
        <v>56.44</v>
      </c>
      <c r="CS454">
        <v>50.53</v>
      </c>
      <c r="CT454" s="3">
        <f t="shared" ref="CT454:CT517" si="326">CS454/CS453-1</f>
        <v>1.3437625350982696E-2</v>
      </c>
      <c r="CU454" s="3">
        <f t="shared" ref="CU454:CU517" si="327">CQ454/CS453-1</f>
        <v>1.110334308139338E-2</v>
      </c>
      <c r="CV454" s="3">
        <f t="shared" ref="CV454:CV517" si="328">CS454/CQ454-1</f>
        <v>2.3086485526548906E-3</v>
      </c>
    </row>
    <row r="455" spans="3:100" x14ac:dyDescent="0.25">
      <c r="C455" s="2">
        <v>44853</v>
      </c>
      <c r="D455">
        <v>52.09</v>
      </c>
      <c r="E455" s="20">
        <f t="shared" si="291"/>
        <v>51.196130492174241</v>
      </c>
      <c r="F455">
        <v>53.03</v>
      </c>
      <c r="G455">
        <v>52.12</v>
      </c>
      <c r="H455" s="3">
        <f t="shared" si="302"/>
        <v>9.099709583736626E-3</v>
      </c>
      <c r="I455" s="3">
        <f t="shared" si="303"/>
        <v>-8.7874057662296057E-3</v>
      </c>
      <c r="J455" s="3">
        <f t="shared" si="304"/>
        <v>1.8045690151660576E-2</v>
      </c>
      <c r="M455" s="2">
        <v>44853</v>
      </c>
      <c r="N455">
        <v>11.88</v>
      </c>
      <c r="O455" s="20">
        <f t="shared" si="292"/>
        <v>11.850423236514523</v>
      </c>
      <c r="P455">
        <v>12.05</v>
      </c>
      <c r="Q455">
        <v>12.02</v>
      </c>
      <c r="R455" s="3">
        <f t="shared" si="305"/>
        <v>6.7001675041875597E-3</v>
      </c>
      <c r="S455" s="3">
        <f t="shared" si="306"/>
        <v>-7.5022414979460939E-3</v>
      </c>
      <c r="T455" s="3">
        <f t="shared" si="307"/>
        <v>1.4309764309764272E-2</v>
      </c>
      <c r="W455" s="2">
        <v>44853</v>
      </c>
      <c r="X455">
        <v>11.91</v>
      </c>
      <c r="Y455" s="20">
        <f t="shared" si="293"/>
        <v>8.9742291838417145</v>
      </c>
      <c r="Z455">
        <v>12.13</v>
      </c>
      <c r="AA455">
        <v>9.14</v>
      </c>
      <c r="AB455" s="3">
        <f t="shared" si="300"/>
        <v>8.8300220750552327E-3</v>
      </c>
      <c r="AC455" s="3">
        <f t="shared" si="290"/>
        <v>-9.4669775009145196E-3</v>
      </c>
      <c r="AD455" s="3">
        <f t="shared" ref="AD455:AD518" si="329">AA455/Y455-1</f>
        <v>1.8471872376154552E-2</v>
      </c>
      <c r="AG455" s="2">
        <v>44853</v>
      </c>
      <c r="AH455">
        <v>182.94</v>
      </c>
      <c r="AI455" s="20">
        <f t="shared" si="294"/>
        <v>171.61103302423948</v>
      </c>
      <c r="AJ455">
        <v>184.41</v>
      </c>
      <c r="AK455">
        <v>172.99</v>
      </c>
      <c r="AL455" s="3">
        <f t="shared" si="308"/>
        <v>4.704379138111392E-3</v>
      </c>
      <c r="AM455" s="3">
        <f t="shared" si="309"/>
        <v>-3.3044893469655889E-3</v>
      </c>
      <c r="AN455" s="3">
        <f t="shared" si="310"/>
        <v>8.0354214496556331E-3</v>
      </c>
      <c r="AQ455" s="2">
        <v>44853</v>
      </c>
      <c r="AR455">
        <v>101.25</v>
      </c>
      <c r="AS455" s="20">
        <f t="shared" si="295"/>
        <v>88.812024279795736</v>
      </c>
      <c r="AT455">
        <v>103.79</v>
      </c>
      <c r="AU455">
        <v>91.04</v>
      </c>
      <c r="AV455" s="3">
        <f t="shared" si="311"/>
        <v>2.9631305134584895E-2</v>
      </c>
      <c r="AW455" s="3">
        <f t="shared" si="312"/>
        <v>4.4336607079362711E-3</v>
      </c>
      <c r="AX455" s="3">
        <f t="shared" si="313"/>
        <v>2.5086419753086453E-2</v>
      </c>
      <c r="BA455" s="2">
        <v>44853</v>
      </c>
      <c r="BB455">
        <v>117.99</v>
      </c>
      <c r="BC455" s="20">
        <f t="shared" si="296"/>
        <v>108.04525877607071</v>
      </c>
      <c r="BD455">
        <v>116.51</v>
      </c>
      <c r="BE455">
        <v>106.69</v>
      </c>
      <c r="BF455" s="3">
        <f t="shared" si="314"/>
        <v>-1.9663695672149206E-2</v>
      </c>
      <c r="BG455" s="3">
        <f t="shared" si="315"/>
        <v>-7.2107068265119256E-3</v>
      </c>
      <c r="BH455" s="3">
        <f t="shared" si="316"/>
        <v>-1.2543435884396881E-2</v>
      </c>
      <c r="BJ455" s="1"/>
      <c r="BK455" s="2">
        <v>44853</v>
      </c>
      <c r="BL455">
        <v>141.69</v>
      </c>
      <c r="BM455" s="20">
        <f t="shared" si="297"/>
        <v>138.97163214236062</v>
      </c>
      <c r="BN455">
        <v>143.86000000000001</v>
      </c>
      <c r="BO455">
        <v>141.1</v>
      </c>
      <c r="BP455" s="3">
        <f t="shared" si="317"/>
        <v>7.0921985815597388E-4</v>
      </c>
      <c r="BQ455" s="3">
        <f t="shared" si="318"/>
        <v>-1.4385587642832487E-2</v>
      </c>
      <c r="BR455" s="3">
        <f t="shared" si="319"/>
        <v>1.531512456771833E-2</v>
      </c>
      <c r="BU455" s="2">
        <v>44853</v>
      </c>
      <c r="BV455">
        <v>237.04</v>
      </c>
      <c r="BW455" s="20">
        <f t="shared" si="298"/>
        <v>229.40195534506091</v>
      </c>
      <c r="BX455">
        <v>236.48</v>
      </c>
      <c r="BY455">
        <v>228.86</v>
      </c>
      <c r="BZ455" s="3">
        <f t="shared" si="320"/>
        <v>-8.4485074303539687E-3</v>
      </c>
      <c r="CA455" s="3">
        <f t="shared" si="321"/>
        <v>-6.1004490920630872E-3</v>
      </c>
      <c r="CB455" s="3">
        <f t="shared" si="322"/>
        <v>-2.3624704691191933E-3</v>
      </c>
      <c r="CE455" s="2">
        <v>44853</v>
      </c>
      <c r="CF455">
        <v>44.78</v>
      </c>
      <c r="CG455" s="20">
        <f t="shared" si="301"/>
        <v>42.731307468042161</v>
      </c>
      <c r="CH455">
        <v>44.59</v>
      </c>
      <c r="CI455">
        <v>42.55</v>
      </c>
      <c r="CJ455" s="3">
        <f t="shared" si="323"/>
        <v>-2.8122802906024313E-3</v>
      </c>
      <c r="CK455" s="3">
        <f t="shared" si="324"/>
        <v>1.4367815336808754E-3</v>
      </c>
      <c r="CL455" s="3">
        <f t="shared" si="325"/>
        <v>-4.242965609647209E-3</v>
      </c>
      <c r="CO455" s="2">
        <v>44853</v>
      </c>
      <c r="CP455">
        <v>56.31</v>
      </c>
      <c r="CQ455" s="20">
        <f t="shared" si="299"/>
        <v>50.413348820586137</v>
      </c>
      <c r="CR455">
        <v>55.96</v>
      </c>
      <c r="CS455">
        <v>50.1</v>
      </c>
      <c r="CT455" s="3">
        <f t="shared" si="326"/>
        <v>-8.5097961606965811E-3</v>
      </c>
      <c r="CU455" s="3">
        <f t="shared" si="327"/>
        <v>-2.3085529272484084E-3</v>
      </c>
      <c r="CV455" s="3">
        <f t="shared" si="328"/>
        <v>-6.2155922571479616E-3</v>
      </c>
    </row>
    <row r="456" spans="3:100" x14ac:dyDescent="0.25">
      <c r="C456" s="2">
        <v>44854</v>
      </c>
      <c r="D456">
        <v>53.5</v>
      </c>
      <c r="E456" s="20">
        <f t="shared" si="291"/>
        <v>52.583426443202981</v>
      </c>
      <c r="F456">
        <v>53.7</v>
      </c>
      <c r="G456">
        <v>52.78</v>
      </c>
      <c r="H456" s="3">
        <f t="shared" si="302"/>
        <v>1.2663085188027612E-2</v>
      </c>
      <c r="I456" s="3">
        <f t="shared" si="303"/>
        <v>8.8915280737333902E-3</v>
      </c>
      <c r="J456" s="3">
        <f t="shared" si="304"/>
        <v>3.7383177570093906E-3</v>
      </c>
      <c r="M456" s="2">
        <v>44854</v>
      </c>
      <c r="N456">
        <v>12.11</v>
      </c>
      <c r="O456" s="20">
        <f t="shared" si="292"/>
        <v>12.08019688269073</v>
      </c>
      <c r="P456">
        <v>12.19</v>
      </c>
      <c r="Q456">
        <v>12.16</v>
      </c>
      <c r="R456" s="3">
        <f t="shared" si="305"/>
        <v>1.1647254575707144E-2</v>
      </c>
      <c r="S456" s="3">
        <f t="shared" si="306"/>
        <v>5.0080601240207745E-3</v>
      </c>
      <c r="T456" s="3">
        <f t="shared" si="307"/>
        <v>6.6061106523533919E-3</v>
      </c>
      <c r="W456" s="2">
        <v>44854</v>
      </c>
      <c r="X456">
        <v>12.13</v>
      </c>
      <c r="Y456" s="20">
        <f t="shared" si="293"/>
        <v>9.1309940526762947</v>
      </c>
      <c r="Z456">
        <v>11.77</v>
      </c>
      <c r="AA456">
        <v>8.86</v>
      </c>
      <c r="AB456" s="3">
        <f t="shared" si="300"/>
        <v>-3.0634573304157642E-2</v>
      </c>
      <c r="AC456" s="3">
        <f t="shared" ref="AC456:AC519" si="330">Y456/AA455-1</f>
        <v>-9.8533340521944623E-4</v>
      </c>
      <c r="AD456" s="3">
        <f t="shared" si="329"/>
        <v>-2.9678483099752628E-2</v>
      </c>
      <c r="AG456" s="2">
        <v>44854</v>
      </c>
      <c r="AH456">
        <v>184.54</v>
      </c>
      <c r="AI456" s="20">
        <f t="shared" si="294"/>
        <v>173.11229865957685</v>
      </c>
      <c r="AJ456">
        <v>180.54</v>
      </c>
      <c r="AK456">
        <v>169.36</v>
      </c>
      <c r="AL456" s="3">
        <f t="shared" si="308"/>
        <v>-2.0983871900109752E-2</v>
      </c>
      <c r="AM456" s="3">
        <f t="shared" si="309"/>
        <v>7.069695333652426E-4</v>
      </c>
      <c r="AN456" s="3">
        <f t="shared" si="310"/>
        <v>-2.1675517502980468E-2</v>
      </c>
      <c r="AQ456" s="2">
        <v>44854</v>
      </c>
      <c r="AR456">
        <v>104.32</v>
      </c>
      <c r="AS456" s="20">
        <f t="shared" si="295"/>
        <v>91.51211777157701</v>
      </c>
      <c r="AT456">
        <v>103.93</v>
      </c>
      <c r="AU456">
        <v>91.17</v>
      </c>
      <c r="AV456" s="3">
        <f t="shared" si="311"/>
        <v>1.4279437609840961E-3</v>
      </c>
      <c r="AW456" s="3">
        <f t="shared" si="312"/>
        <v>5.1858278951779635E-3</v>
      </c>
      <c r="AX456" s="3">
        <f t="shared" si="313"/>
        <v>-3.7384969325151562E-3</v>
      </c>
      <c r="BA456" s="2">
        <v>44854</v>
      </c>
      <c r="BB456">
        <v>117.16</v>
      </c>
      <c r="BC456" s="20">
        <f t="shared" si="296"/>
        <v>107.29325755618703</v>
      </c>
      <c r="BD456">
        <v>116.13</v>
      </c>
      <c r="BE456">
        <v>106.35</v>
      </c>
      <c r="BF456" s="3">
        <f t="shared" si="314"/>
        <v>-3.1868028868685672E-3</v>
      </c>
      <c r="BG456" s="3">
        <f t="shared" si="315"/>
        <v>5.6543027105355748E-3</v>
      </c>
      <c r="BH456" s="3">
        <f t="shared" si="316"/>
        <v>-8.7913963810174467E-3</v>
      </c>
      <c r="BJ456" s="1"/>
      <c r="BK456" s="2">
        <v>44854</v>
      </c>
      <c r="BL456">
        <v>143.02000000000001</v>
      </c>
      <c r="BM456" s="20">
        <f t="shared" si="297"/>
        <v>140.27709603180139</v>
      </c>
      <c r="BN456">
        <v>143.38999999999999</v>
      </c>
      <c r="BO456">
        <v>140.63999999999999</v>
      </c>
      <c r="BP456" s="3">
        <f t="shared" si="317"/>
        <v>-3.2600992204111501E-3</v>
      </c>
      <c r="BQ456" s="3">
        <f t="shared" si="318"/>
        <v>-5.832062141733485E-3</v>
      </c>
      <c r="BR456" s="3">
        <f t="shared" si="319"/>
        <v>2.5870507621310601E-3</v>
      </c>
      <c r="BU456" s="2">
        <v>44854</v>
      </c>
      <c r="BV456">
        <v>235.77</v>
      </c>
      <c r="BW456" s="20">
        <f t="shared" si="298"/>
        <v>228.17224560660597</v>
      </c>
      <c r="BX456">
        <v>236.15</v>
      </c>
      <c r="BY456">
        <v>228.54</v>
      </c>
      <c r="BZ456" s="3">
        <f t="shared" si="320"/>
        <v>-1.3982347286551899E-3</v>
      </c>
      <c r="CA456" s="3">
        <f t="shared" si="321"/>
        <v>-3.0051314925895189E-3</v>
      </c>
      <c r="CB456" s="3">
        <f t="shared" si="322"/>
        <v>1.6117402553335047E-3</v>
      </c>
      <c r="CE456" s="2">
        <v>44854</v>
      </c>
      <c r="CF456">
        <v>44.66</v>
      </c>
      <c r="CG456" s="20">
        <f t="shared" si="301"/>
        <v>42.621825503355694</v>
      </c>
      <c r="CH456">
        <v>44.7</v>
      </c>
      <c r="CI456">
        <v>42.66</v>
      </c>
      <c r="CJ456" s="3">
        <f t="shared" si="323"/>
        <v>2.5851938895415927E-3</v>
      </c>
      <c r="CK456" s="3">
        <f t="shared" si="324"/>
        <v>1.6880259308036383E-3</v>
      </c>
      <c r="CL456" s="3">
        <f t="shared" si="325"/>
        <v>8.9565606806996101E-4</v>
      </c>
      <c r="CO456" s="2">
        <v>44854</v>
      </c>
      <c r="CP456">
        <v>55.77</v>
      </c>
      <c r="CQ456" s="20">
        <f t="shared" si="299"/>
        <v>49.927717864923757</v>
      </c>
      <c r="CR456">
        <v>55.08</v>
      </c>
      <c r="CS456">
        <v>49.31</v>
      </c>
      <c r="CT456" s="3">
        <f t="shared" si="326"/>
        <v>-1.5768463073852268E-2</v>
      </c>
      <c r="CU456" s="3">
        <f t="shared" si="327"/>
        <v>-3.4387651711825784E-3</v>
      </c>
      <c r="CV456" s="3">
        <f t="shared" si="328"/>
        <v>-1.2372243141474004E-2</v>
      </c>
    </row>
    <row r="457" spans="3:100" x14ac:dyDescent="0.25">
      <c r="C457" s="2">
        <v>44855</v>
      </c>
      <c r="D457">
        <v>53.49</v>
      </c>
      <c r="E457" s="20">
        <f t="shared" si="291"/>
        <v>52.573846565566463</v>
      </c>
      <c r="F457">
        <v>56.05</v>
      </c>
      <c r="G457">
        <v>55.09</v>
      </c>
      <c r="H457" s="3">
        <f t="shared" si="302"/>
        <v>4.3766578249336829E-2</v>
      </c>
      <c r="I457" s="3">
        <f t="shared" si="303"/>
        <v>-3.905900614504354E-3</v>
      </c>
      <c r="J457" s="3">
        <f t="shared" si="304"/>
        <v>4.7859412974387672E-2</v>
      </c>
      <c r="M457" s="2">
        <v>44855</v>
      </c>
      <c r="N457">
        <v>12.1</v>
      </c>
      <c r="O457" s="20">
        <f t="shared" si="292"/>
        <v>12.070890136327185</v>
      </c>
      <c r="P457">
        <v>12.47</v>
      </c>
      <c r="Q457">
        <v>12.44</v>
      </c>
      <c r="R457" s="3">
        <f t="shared" si="305"/>
        <v>2.3026315789473673E-2</v>
      </c>
      <c r="S457" s="3">
        <f t="shared" si="306"/>
        <v>-7.3281137888828729E-3</v>
      </c>
      <c r="T457" s="3">
        <f t="shared" si="307"/>
        <v>3.057851239669418E-2</v>
      </c>
      <c r="W457" s="2">
        <v>44855</v>
      </c>
      <c r="X457">
        <v>11.74</v>
      </c>
      <c r="Y457" s="20">
        <f t="shared" si="293"/>
        <v>8.8411156685808034</v>
      </c>
      <c r="Z457">
        <v>12.19</v>
      </c>
      <c r="AA457">
        <v>9.18</v>
      </c>
      <c r="AB457" s="3">
        <f t="shared" si="300"/>
        <v>3.6117381489842115E-2</v>
      </c>
      <c r="AC457" s="3">
        <f t="shared" si="330"/>
        <v>-2.1314143813990771E-3</v>
      </c>
      <c r="AD457" s="3">
        <f t="shared" si="329"/>
        <v>3.833049403747868E-2</v>
      </c>
      <c r="AG457" s="2">
        <v>44855</v>
      </c>
      <c r="AH457">
        <v>179.73</v>
      </c>
      <c r="AI457" s="20">
        <f t="shared" si="294"/>
        <v>169.72400325938386</v>
      </c>
      <c r="AJ457">
        <v>190.22</v>
      </c>
      <c r="AK457">
        <v>179.63</v>
      </c>
      <c r="AL457" s="3">
        <f t="shared" si="308"/>
        <v>6.0640056683986643E-2</v>
      </c>
      <c r="AM457" s="3">
        <f t="shared" si="309"/>
        <v>2.1492870771364636E-3</v>
      </c>
      <c r="AN457" s="3">
        <f t="shared" si="310"/>
        <v>5.8365325766427389E-2</v>
      </c>
      <c r="AQ457" s="2">
        <v>44855</v>
      </c>
      <c r="AR457">
        <v>104.45</v>
      </c>
      <c r="AS457" s="20">
        <f t="shared" si="295"/>
        <v>91.623153221235597</v>
      </c>
      <c r="AT457">
        <v>105.86</v>
      </c>
      <c r="AU457">
        <v>92.86</v>
      </c>
      <c r="AV457" s="3">
        <f t="shared" si="311"/>
        <v>1.8536799385762803E-2</v>
      </c>
      <c r="AW457" s="3">
        <f t="shared" si="312"/>
        <v>4.9704203272522562E-3</v>
      </c>
      <c r="AX457" s="3">
        <f t="shared" si="313"/>
        <v>1.3499281953087472E-2</v>
      </c>
      <c r="BA457" s="2">
        <v>44855</v>
      </c>
      <c r="BB457">
        <v>116.46</v>
      </c>
      <c r="BC457" s="20">
        <f t="shared" si="296"/>
        <v>106.6462226949194</v>
      </c>
      <c r="BD457">
        <v>122.23</v>
      </c>
      <c r="BE457">
        <v>111.93</v>
      </c>
      <c r="BF457" s="3">
        <f t="shared" si="314"/>
        <v>5.2468265162200378E-2</v>
      </c>
      <c r="BG457" s="3">
        <f t="shared" si="315"/>
        <v>2.7853567928481926E-3</v>
      </c>
      <c r="BH457" s="3">
        <f t="shared" si="316"/>
        <v>4.9544908122960862E-2</v>
      </c>
      <c r="BJ457" s="1"/>
      <c r="BK457" s="2">
        <v>44855</v>
      </c>
      <c r="BL457">
        <v>142.87</v>
      </c>
      <c r="BM457" s="20">
        <f t="shared" si="297"/>
        <v>140.13425341210021</v>
      </c>
      <c r="BN457">
        <v>147.27000000000001</v>
      </c>
      <c r="BO457">
        <v>144.44999999999999</v>
      </c>
      <c r="BP457" s="3">
        <f t="shared" si="317"/>
        <v>2.7090443686006882E-2</v>
      </c>
      <c r="BQ457" s="3">
        <f t="shared" si="318"/>
        <v>-3.5960366033829239E-3</v>
      </c>
      <c r="BR457" s="3">
        <f t="shared" si="319"/>
        <v>3.079722824945752E-2</v>
      </c>
      <c r="BU457" s="2">
        <v>44855</v>
      </c>
      <c r="BV457">
        <v>234.74</v>
      </c>
      <c r="BW457" s="20">
        <f t="shared" si="298"/>
        <v>227.17774987609451</v>
      </c>
      <c r="BX457">
        <v>242.12</v>
      </c>
      <c r="BY457">
        <v>234.32</v>
      </c>
      <c r="BZ457" s="3">
        <f t="shared" si="320"/>
        <v>2.5290977509407453E-2</v>
      </c>
      <c r="CA457" s="3">
        <f t="shared" si="321"/>
        <v>-5.960663883370465E-3</v>
      </c>
      <c r="CB457" s="3">
        <f t="shared" si="322"/>
        <v>3.1439038936695862E-2</v>
      </c>
      <c r="CE457" s="2">
        <v>44855</v>
      </c>
      <c r="CF457">
        <v>44.94</v>
      </c>
      <c r="CG457" s="20">
        <f t="shared" si="301"/>
        <v>42.890105263157899</v>
      </c>
      <c r="CH457">
        <v>45.6</v>
      </c>
      <c r="CI457">
        <v>43.52</v>
      </c>
      <c r="CJ457" s="3">
        <f t="shared" si="323"/>
        <v>2.0159399906235498E-2</v>
      </c>
      <c r="CK457" s="3">
        <f t="shared" si="324"/>
        <v>5.3939349075926568E-3</v>
      </c>
      <c r="CL457" s="3">
        <f t="shared" si="325"/>
        <v>1.4686248331108098E-2</v>
      </c>
      <c r="CO457" s="2">
        <v>44855</v>
      </c>
      <c r="CP457">
        <v>55</v>
      </c>
      <c r="CQ457" s="20">
        <f t="shared" si="299"/>
        <v>49.240528949249466</v>
      </c>
      <c r="CR457">
        <v>55.96</v>
      </c>
      <c r="CS457">
        <v>50.1</v>
      </c>
      <c r="CT457" s="3">
        <f t="shared" si="326"/>
        <v>1.6021091056580783E-2</v>
      </c>
      <c r="CU457" s="3">
        <f t="shared" si="327"/>
        <v>-1.4088633289502939E-3</v>
      </c>
      <c r="CV457" s="3">
        <f t="shared" si="328"/>
        <v>1.7454545454545389E-2</v>
      </c>
    </row>
    <row r="458" spans="3:100" x14ac:dyDescent="0.25">
      <c r="C458" s="2">
        <v>44858</v>
      </c>
      <c r="D458">
        <v>56.23</v>
      </c>
      <c r="E458" s="20">
        <f t="shared" si="291"/>
        <v>55.270170697012801</v>
      </c>
      <c r="F458">
        <v>56.24</v>
      </c>
      <c r="G458">
        <v>55.28</v>
      </c>
      <c r="H458" s="3">
        <f t="shared" si="302"/>
        <v>3.4489017970593672E-3</v>
      </c>
      <c r="I458" s="3">
        <f t="shared" si="303"/>
        <v>3.2704791616047224E-3</v>
      </c>
      <c r="J458" s="3">
        <f t="shared" si="304"/>
        <v>1.7784101013695874E-4</v>
      </c>
      <c r="M458" s="2">
        <v>44858</v>
      </c>
      <c r="N458">
        <v>12.51</v>
      </c>
      <c r="O458" s="20">
        <f t="shared" si="292"/>
        <v>12.480214285714286</v>
      </c>
      <c r="P458">
        <v>12.6</v>
      </c>
      <c r="Q458">
        <v>12.57</v>
      </c>
      <c r="R458" s="3">
        <f t="shared" si="305"/>
        <v>1.0450160771704242E-2</v>
      </c>
      <c r="S458" s="3">
        <f t="shared" si="306"/>
        <v>3.2326596233349658E-3</v>
      </c>
      <c r="T458" s="3">
        <f t="shared" si="307"/>
        <v>7.194244604316502E-3</v>
      </c>
      <c r="W458" s="2">
        <v>44858</v>
      </c>
      <c r="X458">
        <v>12.3</v>
      </c>
      <c r="Y458" s="20">
        <f t="shared" si="293"/>
        <v>9.2644230769230766</v>
      </c>
      <c r="Z458">
        <v>12.48</v>
      </c>
      <c r="AA458">
        <v>9.4</v>
      </c>
      <c r="AB458" s="3">
        <f t="shared" si="300"/>
        <v>2.3965141612200425E-2</v>
      </c>
      <c r="AC458" s="3">
        <f t="shared" si="330"/>
        <v>9.1964136081783554E-3</v>
      </c>
      <c r="AD458" s="3">
        <f t="shared" si="329"/>
        <v>1.4634146341463428E-2</v>
      </c>
      <c r="AG458" s="2">
        <v>44858</v>
      </c>
      <c r="AH458">
        <v>188.65</v>
      </c>
      <c r="AI458" s="20">
        <f t="shared" si="294"/>
        <v>178.14753005750131</v>
      </c>
      <c r="AJ458">
        <v>191.3</v>
      </c>
      <c r="AK458">
        <v>180.65</v>
      </c>
      <c r="AL458" s="3">
        <f t="shared" si="308"/>
        <v>5.6783388075489771E-3</v>
      </c>
      <c r="AM458" s="3">
        <f t="shared" si="309"/>
        <v>-8.2529084367793937E-3</v>
      </c>
      <c r="AN458" s="3">
        <f t="shared" si="310"/>
        <v>1.4047177312483505E-2</v>
      </c>
      <c r="AQ458" s="2">
        <v>44858</v>
      </c>
      <c r="AR458">
        <v>105.66</v>
      </c>
      <c r="AS458" s="20">
        <f t="shared" si="295"/>
        <v>92.685427767354597</v>
      </c>
      <c r="AT458">
        <v>106.6</v>
      </c>
      <c r="AU458">
        <v>93.51</v>
      </c>
      <c r="AV458" s="3">
        <f t="shared" si="311"/>
        <v>6.9997846220117843E-3</v>
      </c>
      <c r="AW458" s="3">
        <f t="shared" si="312"/>
        <v>-1.8799508146177812E-3</v>
      </c>
      <c r="AX458" s="3">
        <f t="shared" si="313"/>
        <v>8.8964603445012003E-3</v>
      </c>
      <c r="BA458" s="2">
        <v>44858</v>
      </c>
      <c r="BB458">
        <v>122.07</v>
      </c>
      <c r="BC458" s="20">
        <f t="shared" si="296"/>
        <v>111.78611619545677</v>
      </c>
      <c r="BD458">
        <v>122.38</v>
      </c>
      <c r="BE458">
        <v>112.07</v>
      </c>
      <c r="BF458" s="3">
        <f t="shared" si="314"/>
        <v>1.2507817385865039E-3</v>
      </c>
      <c r="BG458" s="3">
        <f t="shared" si="315"/>
        <v>-1.2854802514360442E-3</v>
      </c>
      <c r="BH458" s="3">
        <f t="shared" si="316"/>
        <v>2.5395265011878276E-3</v>
      </c>
      <c r="BJ458" s="1"/>
      <c r="BK458" s="2">
        <v>44858</v>
      </c>
      <c r="BL458">
        <v>147.19</v>
      </c>
      <c r="BM458" s="20">
        <f t="shared" si="297"/>
        <v>144.3732492472399</v>
      </c>
      <c r="BN458">
        <v>149.44999999999999</v>
      </c>
      <c r="BO458">
        <v>146.59</v>
      </c>
      <c r="BP458" s="3">
        <f t="shared" si="317"/>
        <v>1.4814814814814836E-2</v>
      </c>
      <c r="BQ458" s="3">
        <f t="shared" si="318"/>
        <v>-5.3133092945722993E-4</v>
      </c>
      <c r="BR458" s="3">
        <f t="shared" si="319"/>
        <v>1.5354303960866789E-2</v>
      </c>
      <c r="BU458" s="2">
        <v>44858</v>
      </c>
      <c r="BV458">
        <v>243.76</v>
      </c>
      <c r="BW458" s="20">
        <f t="shared" si="298"/>
        <v>235.90249868554096</v>
      </c>
      <c r="BX458">
        <v>247.25</v>
      </c>
      <c r="BY458">
        <v>239.28</v>
      </c>
      <c r="BZ458" s="3">
        <f t="shared" si="320"/>
        <v>2.1167634004779723E-2</v>
      </c>
      <c r="CA458" s="3">
        <f t="shared" si="321"/>
        <v>6.75357923156783E-3</v>
      </c>
      <c r="CB458" s="3">
        <f t="shared" si="322"/>
        <v>1.431736133902195E-2</v>
      </c>
      <c r="CE458" s="2">
        <v>44858</v>
      </c>
      <c r="CF458">
        <v>45.82</v>
      </c>
      <c r="CG458" s="20">
        <f t="shared" si="301"/>
        <v>43.729653539918232</v>
      </c>
      <c r="CH458">
        <v>46.47</v>
      </c>
      <c r="CI458">
        <v>44.35</v>
      </c>
      <c r="CJ458" s="3">
        <f t="shared" si="323"/>
        <v>1.9071691176470562E-2</v>
      </c>
      <c r="CK458" s="3">
        <f t="shared" si="324"/>
        <v>4.8174067076798277E-3</v>
      </c>
      <c r="CL458" s="3">
        <f t="shared" si="325"/>
        <v>1.4185945002182399E-2</v>
      </c>
      <c r="CO458" s="2">
        <v>44858</v>
      </c>
      <c r="CP458">
        <v>56.64</v>
      </c>
      <c r="CQ458" s="20">
        <f t="shared" si="299"/>
        <v>50.707410109431997</v>
      </c>
      <c r="CR458">
        <v>57.57</v>
      </c>
      <c r="CS458">
        <v>51.54</v>
      </c>
      <c r="CT458" s="3">
        <f t="shared" si="326"/>
        <v>2.8742514970059752E-2</v>
      </c>
      <c r="CU458" s="3">
        <f t="shared" si="327"/>
        <v>1.212395428007973E-2</v>
      </c>
      <c r="CV458" s="3">
        <f t="shared" si="328"/>
        <v>1.6419491525423657E-2</v>
      </c>
    </row>
    <row r="459" spans="3:100" x14ac:dyDescent="0.25">
      <c r="C459" s="2">
        <v>44859</v>
      </c>
      <c r="D459">
        <v>56.68</v>
      </c>
      <c r="E459" s="20">
        <f t="shared" si="291"/>
        <v>55.706081976015746</v>
      </c>
      <c r="F459">
        <v>55.87</v>
      </c>
      <c r="G459">
        <v>54.91</v>
      </c>
      <c r="H459" s="3">
        <f t="shared" si="302"/>
        <v>-6.6931982633864351E-3</v>
      </c>
      <c r="I459" s="3">
        <f t="shared" si="303"/>
        <v>7.7077057889969325E-3</v>
      </c>
      <c r="J459" s="3">
        <f t="shared" si="304"/>
        <v>-1.4290755116443177E-2</v>
      </c>
      <c r="M459" s="2">
        <v>44859</v>
      </c>
      <c r="N459">
        <v>12.69</v>
      </c>
      <c r="O459" s="20">
        <f t="shared" si="292"/>
        <v>12.661289592760181</v>
      </c>
      <c r="P459">
        <v>13.26</v>
      </c>
      <c r="Q459">
        <v>13.23</v>
      </c>
      <c r="R459" s="3">
        <f t="shared" si="305"/>
        <v>5.2505966587112152E-2</v>
      </c>
      <c r="S459" s="3">
        <f t="shared" si="306"/>
        <v>7.262497435177373E-3</v>
      </c>
      <c r="T459" s="3">
        <f t="shared" si="307"/>
        <v>4.4917257683215306E-2</v>
      </c>
      <c r="W459" s="2">
        <v>44859</v>
      </c>
      <c r="X459">
        <v>12.58</v>
      </c>
      <c r="Y459" s="20">
        <f t="shared" si="293"/>
        <v>9.4717692907248647</v>
      </c>
      <c r="Z459">
        <v>12.83</v>
      </c>
      <c r="AA459">
        <v>9.66</v>
      </c>
      <c r="AB459" s="3">
        <f t="shared" si="300"/>
        <v>2.765957446808498E-2</v>
      </c>
      <c r="AC459" s="3">
        <f t="shared" si="330"/>
        <v>7.6350309281769668E-3</v>
      </c>
      <c r="AD459" s="3">
        <f t="shared" si="329"/>
        <v>1.9872813990460925E-2</v>
      </c>
      <c r="AG459" s="2">
        <v>44859</v>
      </c>
      <c r="AH459">
        <v>190.29</v>
      </c>
      <c r="AI459" s="20">
        <f t="shared" si="294"/>
        <v>179.70314103880108</v>
      </c>
      <c r="AJ459">
        <v>194.84</v>
      </c>
      <c r="AK459">
        <v>184</v>
      </c>
      <c r="AL459" s="3">
        <f t="shared" si="308"/>
        <v>1.8544146138942619E-2</v>
      </c>
      <c r="AM459" s="3">
        <f t="shared" si="309"/>
        <v>-5.2414002834150208E-3</v>
      </c>
      <c r="AN459" s="3">
        <f t="shared" si="310"/>
        <v>2.3910872878238454E-2</v>
      </c>
      <c r="AQ459" s="2">
        <v>44859</v>
      </c>
      <c r="AR459">
        <v>106.41</v>
      </c>
      <c r="AS459" s="20">
        <f t="shared" si="295"/>
        <v>93.344926331696257</v>
      </c>
      <c r="AT459">
        <v>105.88</v>
      </c>
      <c r="AU459">
        <v>92.88</v>
      </c>
      <c r="AV459" s="3">
        <f t="shared" si="311"/>
        <v>-6.7372473532243404E-3</v>
      </c>
      <c r="AW459" s="3">
        <f t="shared" si="312"/>
        <v>-1.7653049759784878E-3</v>
      </c>
      <c r="AX459" s="3">
        <f t="shared" si="313"/>
        <v>-4.9807348933370577E-3</v>
      </c>
      <c r="BA459" s="2">
        <v>44859</v>
      </c>
      <c r="BB459">
        <v>121.85</v>
      </c>
      <c r="BC459" s="20">
        <f t="shared" si="296"/>
        <v>111.58162999185004</v>
      </c>
      <c r="BD459">
        <v>122.7</v>
      </c>
      <c r="BE459">
        <v>112.36</v>
      </c>
      <c r="BF459" s="3">
        <f t="shared" si="314"/>
        <v>2.587668421522249E-3</v>
      </c>
      <c r="BG459" s="3">
        <f t="shared" si="315"/>
        <v>-4.3577229245110871E-3</v>
      </c>
      <c r="BH459" s="3">
        <f t="shared" si="316"/>
        <v>6.9757899056217543E-3</v>
      </c>
      <c r="BJ459" s="1"/>
      <c r="BK459" s="2">
        <v>44859</v>
      </c>
      <c r="BL459">
        <v>150.09</v>
      </c>
      <c r="BM459" s="20">
        <f t="shared" si="297"/>
        <v>147.21312721543913</v>
      </c>
      <c r="BN459">
        <v>152.34</v>
      </c>
      <c r="BO459">
        <v>149.41999999999999</v>
      </c>
      <c r="BP459" s="3">
        <f t="shared" si="317"/>
        <v>1.9305546080905733E-2</v>
      </c>
      <c r="BQ459" s="3">
        <f t="shared" si="318"/>
        <v>4.2508166685253368E-3</v>
      </c>
      <c r="BR459" s="3">
        <f t="shared" si="319"/>
        <v>1.4991005396761903E-2</v>
      </c>
      <c r="BU459" s="2">
        <v>44859</v>
      </c>
      <c r="BV459">
        <v>247.26</v>
      </c>
      <c r="BW459" s="20">
        <f t="shared" si="298"/>
        <v>239.28959865953883</v>
      </c>
      <c r="BX459">
        <v>250.66</v>
      </c>
      <c r="BY459">
        <v>242.58</v>
      </c>
      <c r="BZ459" s="3">
        <f t="shared" si="320"/>
        <v>1.3791374122367195E-2</v>
      </c>
      <c r="CA459" s="3">
        <f t="shared" si="321"/>
        <v>4.011475902210293E-5</v>
      </c>
      <c r="CB459" s="3">
        <f t="shared" si="322"/>
        <v>1.3750707757016922E-2</v>
      </c>
      <c r="CE459" s="2">
        <v>44859</v>
      </c>
      <c r="CF459">
        <v>46.36</v>
      </c>
      <c r="CG459" s="20">
        <f t="shared" si="301"/>
        <v>44.245054615549371</v>
      </c>
      <c r="CH459">
        <v>46.69</v>
      </c>
      <c r="CI459">
        <v>44.56</v>
      </c>
      <c r="CJ459" s="3">
        <f t="shared" si="323"/>
        <v>4.7350620067643234E-3</v>
      </c>
      <c r="CK459" s="3">
        <f t="shared" si="324"/>
        <v>-2.3662995366545703E-3</v>
      </c>
      <c r="CL459" s="3">
        <f t="shared" si="325"/>
        <v>7.1182053494391884E-3</v>
      </c>
      <c r="CO459" s="2">
        <v>44859</v>
      </c>
      <c r="CP459">
        <v>59.04</v>
      </c>
      <c r="CQ459" s="20">
        <f t="shared" si="299"/>
        <v>52.860580152671758</v>
      </c>
      <c r="CR459">
        <v>58.95</v>
      </c>
      <c r="CS459">
        <v>52.78</v>
      </c>
      <c r="CT459" s="3">
        <f t="shared" si="326"/>
        <v>2.405898331393086E-2</v>
      </c>
      <c r="CU459" s="3">
        <f t="shared" si="327"/>
        <v>2.5622432143417972E-2</v>
      </c>
      <c r="CV459" s="3">
        <f t="shared" si="328"/>
        <v>-1.5243902439024959E-3</v>
      </c>
    </row>
    <row r="460" spans="3:100" x14ac:dyDescent="0.25">
      <c r="C460" s="2">
        <v>44860</v>
      </c>
      <c r="D460">
        <v>56.08</v>
      </c>
      <c r="E460" s="20">
        <f t="shared" si="291"/>
        <v>55.119206492335429</v>
      </c>
      <c r="F460">
        <v>55.45</v>
      </c>
      <c r="G460">
        <v>54.5</v>
      </c>
      <c r="H460" s="3">
        <f t="shared" si="302"/>
        <v>-7.4667637953013122E-3</v>
      </c>
      <c r="I460" s="3">
        <f t="shared" si="303"/>
        <v>3.8099889334444192E-3</v>
      </c>
      <c r="J460" s="3">
        <f t="shared" si="304"/>
        <v>-1.1233951497860106E-2</v>
      </c>
      <c r="M460" s="2">
        <v>44860</v>
      </c>
      <c r="N460">
        <v>12.87</v>
      </c>
      <c r="O460" s="20">
        <f t="shared" si="292"/>
        <v>12.830093023255813</v>
      </c>
      <c r="P460">
        <v>12.9</v>
      </c>
      <c r="Q460">
        <v>12.86</v>
      </c>
      <c r="R460" s="3">
        <f t="shared" si="305"/>
        <v>-2.7966742252456656E-2</v>
      </c>
      <c r="S460" s="3">
        <f t="shared" si="306"/>
        <v>-3.0227284712334601E-2</v>
      </c>
      <c r="T460" s="3">
        <f t="shared" si="307"/>
        <v>2.3310023310023631E-3</v>
      </c>
      <c r="W460" s="2">
        <v>44860</v>
      </c>
      <c r="X460">
        <v>12.8</v>
      </c>
      <c r="Y460" s="20">
        <f t="shared" si="293"/>
        <v>9.6449297971918888</v>
      </c>
      <c r="Z460">
        <v>12.82</v>
      </c>
      <c r="AA460">
        <v>9.66</v>
      </c>
      <c r="AB460" s="3">
        <f t="shared" si="300"/>
        <v>0</v>
      </c>
      <c r="AC460" s="3">
        <f t="shared" si="330"/>
        <v>-1.5600624024959542E-3</v>
      </c>
      <c r="AD460" s="3">
        <f t="shared" si="329"/>
        <v>1.5624999999999112E-3</v>
      </c>
      <c r="AG460" s="2">
        <v>44860</v>
      </c>
      <c r="AH460">
        <v>198.3</v>
      </c>
      <c r="AI460" s="20">
        <f t="shared" si="294"/>
        <v>187.26543460601138</v>
      </c>
      <c r="AJ460">
        <v>196.96</v>
      </c>
      <c r="AK460">
        <v>186</v>
      </c>
      <c r="AL460" s="3">
        <f t="shared" si="308"/>
        <v>1.0869565217391353E-2</v>
      </c>
      <c r="AM460" s="3">
        <f t="shared" si="309"/>
        <v>1.7746927206583551E-2</v>
      </c>
      <c r="AN460" s="3">
        <f t="shared" si="310"/>
        <v>-6.7574382249118159E-3</v>
      </c>
      <c r="AQ460" s="2">
        <v>44860</v>
      </c>
      <c r="AR460">
        <v>106.26</v>
      </c>
      <c r="AS460" s="20">
        <f t="shared" si="295"/>
        <v>93.208090349075988</v>
      </c>
      <c r="AT460">
        <v>107.14</v>
      </c>
      <c r="AU460">
        <v>93.98</v>
      </c>
      <c r="AV460" s="3">
        <f t="shared" si="311"/>
        <v>1.1843238587424754E-2</v>
      </c>
      <c r="AW460" s="3">
        <f t="shared" si="312"/>
        <v>3.5324111657621948E-3</v>
      </c>
      <c r="AX460" s="3">
        <f t="shared" si="313"/>
        <v>8.2815734989647449E-3</v>
      </c>
      <c r="BA460" s="2">
        <v>44860</v>
      </c>
      <c r="BB460">
        <v>123</v>
      </c>
      <c r="BC460" s="20">
        <f t="shared" si="296"/>
        <v>112.63355088228185</v>
      </c>
      <c r="BD460">
        <v>124.11</v>
      </c>
      <c r="BE460">
        <v>113.65</v>
      </c>
      <c r="BF460" s="3">
        <f t="shared" si="314"/>
        <v>1.1480954076183769E-2</v>
      </c>
      <c r="BG460" s="3">
        <f t="shared" si="315"/>
        <v>2.4345931139360122E-3</v>
      </c>
      <c r="BH460" s="3">
        <f t="shared" si="316"/>
        <v>9.024390243902447E-3</v>
      </c>
      <c r="BJ460" s="1"/>
      <c r="BK460" s="2">
        <v>44860</v>
      </c>
      <c r="BL460">
        <v>150.96</v>
      </c>
      <c r="BM460" s="20">
        <f t="shared" si="297"/>
        <v>148.06916906595248</v>
      </c>
      <c r="BN460">
        <v>149.35</v>
      </c>
      <c r="BO460">
        <v>146.49</v>
      </c>
      <c r="BP460" s="3">
        <f t="shared" si="317"/>
        <v>-1.960915540088326E-2</v>
      </c>
      <c r="BQ460" s="3">
        <f t="shared" si="318"/>
        <v>-9.0404961454123578E-3</v>
      </c>
      <c r="BR460" s="3">
        <f t="shared" si="319"/>
        <v>-1.0665076841547494E-2</v>
      </c>
      <c r="BU460" s="2">
        <v>44860</v>
      </c>
      <c r="BV460">
        <v>231.17</v>
      </c>
      <c r="BW460" s="20">
        <f t="shared" si="298"/>
        <v>223.71483745460836</v>
      </c>
      <c r="BX460">
        <v>231.32</v>
      </c>
      <c r="BY460">
        <v>223.86</v>
      </c>
      <c r="BZ460" s="3">
        <f t="shared" si="320"/>
        <v>-7.7170418006430874E-2</v>
      </c>
      <c r="CA460" s="3">
        <f t="shared" si="321"/>
        <v>-7.7768829027090702E-2</v>
      </c>
      <c r="CB460" s="3">
        <f t="shared" si="322"/>
        <v>6.4887312367511996E-4</v>
      </c>
      <c r="CE460" s="2">
        <v>44860</v>
      </c>
      <c r="CF460">
        <v>46.79</v>
      </c>
      <c r="CG460" s="20">
        <f t="shared" si="301"/>
        <v>44.651880977683312</v>
      </c>
      <c r="CH460">
        <v>47.05</v>
      </c>
      <c r="CI460">
        <v>44.9</v>
      </c>
      <c r="CJ460" s="3">
        <f t="shared" si="323"/>
        <v>7.6301615798921585E-3</v>
      </c>
      <c r="CK460" s="3">
        <f t="shared" si="324"/>
        <v>2.0619608995355865E-3</v>
      </c>
      <c r="CL460" s="3">
        <f t="shared" si="325"/>
        <v>5.5567428937808305E-3</v>
      </c>
      <c r="CO460" s="2">
        <v>44860</v>
      </c>
      <c r="CP460">
        <v>59.01</v>
      </c>
      <c r="CQ460" s="20">
        <f t="shared" si="299"/>
        <v>52.829797945782119</v>
      </c>
      <c r="CR460">
        <v>59.39</v>
      </c>
      <c r="CS460">
        <v>53.17</v>
      </c>
      <c r="CT460" s="3">
        <f t="shared" si="326"/>
        <v>7.3891625615762901E-3</v>
      </c>
      <c r="CU460" s="3">
        <f t="shared" si="327"/>
        <v>9.4350029901701937E-4</v>
      </c>
      <c r="CV460" s="3">
        <f t="shared" si="328"/>
        <v>6.4395865107609307E-3</v>
      </c>
    </row>
    <row r="461" spans="3:100" x14ac:dyDescent="0.25">
      <c r="C461" s="2">
        <v>44861</v>
      </c>
      <c r="D461">
        <v>55.37</v>
      </c>
      <c r="E461" s="20">
        <f t="shared" si="291"/>
        <v>54.426132924727064</v>
      </c>
      <c r="F461">
        <v>52.21</v>
      </c>
      <c r="G461">
        <v>51.32</v>
      </c>
      <c r="H461" s="3">
        <f t="shared" si="302"/>
        <v>-5.8348623853211046E-2</v>
      </c>
      <c r="I461" s="3">
        <f t="shared" si="303"/>
        <v>-1.3553591793199482E-3</v>
      </c>
      <c r="J461" s="3">
        <f t="shared" si="304"/>
        <v>-5.707061585696227E-2</v>
      </c>
      <c r="M461" s="2">
        <v>44861</v>
      </c>
      <c r="N461">
        <v>13.63</v>
      </c>
      <c r="O461" s="20">
        <f t="shared" si="292"/>
        <v>13.588634294385434</v>
      </c>
      <c r="P461">
        <v>13.18</v>
      </c>
      <c r="Q461">
        <v>13.14</v>
      </c>
      <c r="R461" s="3">
        <f t="shared" si="305"/>
        <v>2.1772939346812015E-2</v>
      </c>
      <c r="S461" s="3">
        <f t="shared" si="306"/>
        <v>5.6658965348789669E-2</v>
      </c>
      <c r="T461" s="3">
        <f t="shared" si="307"/>
        <v>-3.301540719002205E-2</v>
      </c>
      <c r="W461" s="2">
        <v>44861</v>
      </c>
      <c r="X461">
        <v>12.77</v>
      </c>
      <c r="Y461" s="20">
        <f t="shared" si="293"/>
        <v>9.6167923076923056</v>
      </c>
      <c r="Z461">
        <v>13</v>
      </c>
      <c r="AA461">
        <v>9.7899999999999991</v>
      </c>
      <c r="AB461" s="3">
        <f t="shared" si="300"/>
        <v>1.3457556935817738E-2</v>
      </c>
      <c r="AC461" s="3">
        <f t="shared" si="330"/>
        <v>-4.4728459945853061E-3</v>
      </c>
      <c r="AD461" s="3">
        <f t="shared" si="329"/>
        <v>1.8010963194988294E-2</v>
      </c>
      <c r="AG461" s="2">
        <v>44861</v>
      </c>
      <c r="AH461">
        <v>210.15</v>
      </c>
      <c r="AI461" s="20">
        <f t="shared" si="294"/>
        <v>198.45078485905537</v>
      </c>
      <c r="AJ461">
        <v>212.14</v>
      </c>
      <c r="AK461">
        <v>200.33</v>
      </c>
      <c r="AL461" s="3">
        <f t="shared" si="308"/>
        <v>7.7043010752688268E-2</v>
      </c>
      <c r="AM461" s="3">
        <f t="shared" si="309"/>
        <v>6.693970354330836E-2</v>
      </c>
      <c r="AN461" s="3">
        <f t="shared" si="310"/>
        <v>9.4694266000474592E-3</v>
      </c>
      <c r="AQ461" s="2">
        <v>44861</v>
      </c>
      <c r="AR461">
        <v>108.41</v>
      </c>
      <c r="AS461" s="20">
        <f t="shared" si="295"/>
        <v>95.09436913063692</v>
      </c>
      <c r="AT461">
        <v>107.55</v>
      </c>
      <c r="AU461">
        <v>94.34</v>
      </c>
      <c r="AV461" s="3">
        <f t="shared" si="311"/>
        <v>3.8306022557990094E-3</v>
      </c>
      <c r="AW461" s="3">
        <f t="shared" si="312"/>
        <v>1.1857513626696292E-2</v>
      </c>
      <c r="AX461" s="3">
        <f t="shared" si="313"/>
        <v>-7.9328475232912643E-3</v>
      </c>
      <c r="BA461" s="2">
        <v>44861</v>
      </c>
      <c r="BB461">
        <v>125.2</v>
      </c>
      <c r="BC461" s="20">
        <f t="shared" si="296"/>
        <v>114.6494382022472</v>
      </c>
      <c r="BD461">
        <v>124.6</v>
      </c>
      <c r="BE461">
        <v>114.1</v>
      </c>
      <c r="BF461" s="3">
        <f t="shared" si="314"/>
        <v>3.959524857017005E-3</v>
      </c>
      <c r="BG461" s="3">
        <f t="shared" si="315"/>
        <v>8.7940008996674202E-3</v>
      </c>
      <c r="BH461" s="3">
        <f t="shared" si="316"/>
        <v>-4.7923322683707248E-3</v>
      </c>
      <c r="BJ461" s="1"/>
      <c r="BK461" s="2">
        <v>44861</v>
      </c>
      <c r="BL461">
        <v>148.07</v>
      </c>
      <c r="BM461" s="20">
        <f t="shared" si="297"/>
        <v>145.23744544198894</v>
      </c>
      <c r="BN461">
        <v>144.80000000000001</v>
      </c>
      <c r="BO461">
        <v>142.03</v>
      </c>
      <c r="BP461" s="3">
        <f t="shared" si="317"/>
        <v>-3.0445764215987436E-2</v>
      </c>
      <c r="BQ461" s="3">
        <f t="shared" si="318"/>
        <v>-8.5504441123016584E-3</v>
      </c>
      <c r="BR461" s="3">
        <f t="shared" si="319"/>
        <v>-2.2084149388802543E-2</v>
      </c>
      <c r="BU461" s="2">
        <v>44861</v>
      </c>
      <c r="BV461">
        <v>231.04</v>
      </c>
      <c r="BW461" s="20">
        <f t="shared" si="298"/>
        <v>223.59169834619624</v>
      </c>
      <c r="BX461">
        <v>226.75</v>
      </c>
      <c r="BY461">
        <v>219.44</v>
      </c>
      <c r="BZ461" s="3">
        <f t="shared" si="320"/>
        <v>-1.9744483159117365E-2</v>
      </c>
      <c r="CA461" s="3">
        <f t="shared" si="321"/>
        <v>-1.1985243178941341E-3</v>
      </c>
      <c r="CB461" s="3">
        <f t="shared" si="322"/>
        <v>-1.8568213296398794E-2</v>
      </c>
      <c r="CE461" s="2">
        <v>44861</v>
      </c>
      <c r="CF461">
        <v>47</v>
      </c>
      <c r="CG461" s="20">
        <f t="shared" si="301"/>
        <v>44.855894265615014</v>
      </c>
      <c r="CH461">
        <v>46.91</v>
      </c>
      <c r="CI461">
        <v>44.77</v>
      </c>
      <c r="CJ461" s="3">
        <f t="shared" si="323"/>
        <v>-2.8953229398662739E-3</v>
      </c>
      <c r="CK461" s="3">
        <f t="shared" si="324"/>
        <v>-9.8231034264995021E-4</v>
      </c>
      <c r="CL461" s="3">
        <f t="shared" si="325"/>
        <v>-1.9148936170213515E-3</v>
      </c>
      <c r="CO461" s="2">
        <v>44861</v>
      </c>
      <c r="CP461">
        <v>59.77</v>
      </c>
      <c r="CQ461" s="20">
        <f t="shared" si="299"/>
        <v>53.514883252141772</v>
      </c>
      <c r="CR461">
        <v>59.53</v>
      </c>
      <c r="CS461">
        <v>53.3</v>
      </c>
      <c r="CT461" s="3">
        <f t="shared" si="326"/>
        <v>2.4449877750609694E-3</v>
      </c>
      <c r="CU461" s="3">
        <f t="shared" si="327"/>
        <v>6.4864256562304767E-3</v>
      </c>
      <c r="CV461" s="3">
        <f t="shared" si="328"/>
        <v>-4.0153923372928668E-3</v>
      </c>
    </row>
    <row r="462" spans="3:100" x14ac:dyDescent="0.25">
      <c r="C462" s="2">
        <v>44862</v>
      </c>
      <c r="D462">
        <v>51.83</v>
      </c>
      <c r="E462" s="20">
        <f t="shared" si="291"/>
        <v>50.938032938564021</v>
      </c>
      <c r="F462">
        <v>54.04</v>
      </c>
      <c r="G462">
        <v>53.11</v>
      </c>
      <c r="H462" s="3">
        <f t="shared" si="302"/>
        <v>3.4879189399844135E-2</v>
      </c>
      <c r="I462" s="3">
        <f t="shared" si="303"/>
        <v>-7.4428499890096811E-3</v>
      </c>
      <c r="J462" s="3">
        <f t="shared" si="304"/>
        <v>4.2639398032027875E-2</v>
      </c>
      <c r="M462" s="2">
        <v>44862</v>
      </c>
      <c r="N462">
        <v>13.1</v>
      </c>
      <c r="O462" s="20">
        <f t="shared" si="292"/>
        <v>13.071583514099784</v>
      </c>
      <c r="P462">
        <v>13.83</v>
      </c>
      <c r="Q462">
        <v>13.8</v>
      </c>
      <c r="R462" s="3">
        <f t="shared" si="305"/>
        <v>5.0228310502283158E-2</v>
      </c>
      <c r="S462" s="3">
        <f t="shared" si="306"/>
        <v>-5.2067340867745227E-3</v>
      </c>
      <c r="T462" s="3">
        <f t="shared" si="307"/>
        <v>5.5725190839694738E-2</v>
      </c>
      <c r="W462" s="2">
        <v>44862</v>
      </c>
      <c r="X462">
        <v>13</v>
      </c>
      <c r="Y462" s="20">
        <f t="shared" si="293"/>
        <v>9.7941176470588225</v>
      </c>
      <c r="Z462">
        <v>13.26</v>
      </c>
      <c r="AA462">
        <v>9.99</v>
      </c>
      <c r="AB462" s="3">
        <f t="shared" si="300"/>
        <v>2.0429009193054348E-2</v>
      </c>
      <c r="AC462" s="3">
        <f t="shared" si="330"/>
        <v>4.2059724809218046E-4</v>
      </c>
      <c r="AD462" s="3">
        <f t="shared" si="329"/>
        <v>2.000000000000024E-2</v>
      </c>
      <c r="AG462" s="2">
        <v>44862</v>
      </c>
      <c r="AH462">
        <v>212.5</v>
      </c>
      <c r="AI462" s="20">
        <f t="shared" si="294"/>
        <v>200.67076228686059</v>
      </c>
      <c r="AJ462">
        <v>219.34</v>
      </c>
      <c r="AK462">
        <v>207.13</v>
      </c>
      <c r="AL462" s="3">
        <f t="shared" si="308"/>
        <v>3.394399241251933E-2</v>
      </c>
      <c r="AM462" s="3">
        <f t="shared" si="309"/>
        <v>1.7010047764218772E-3</v>
      </c>
      <c r="AN462" s="3">
        <f t="shared" si="310"/>
        <v>3.2188235294117629E-2</v>
      </c>
      <c r="AQ462" s="2">
        <v>44862</v>
      </c>
      <c r="AR462">
        <v>109.46</v>
      </c>
      <c r="AS462" s="20">
        <f t="shared" si="295"/>
        <v>96.012339656729893</v>
      </c>
      <c r="AT462">
        <v>110.7</v>
      </c>
      <c r="AU462">
        <v>97.1</v>
      </c>
      <c r="AV462" s="3">
        <f t="shared" si="311"/>
        <v>2.9255882976467973E-2</v>
      </c>
      <c r="AW462" s="3">
        <f t="shared" si="312"/>
        <v>1.7726729454418999E-2</v>
      </c>
      <c r="AX462" s="3">
        <f t="shared" si="313"/>
        <v>1.132833911931308E-2</v>
      </c>
      <c r="BA462" s="2">
        <v>44862</v>
      </c>
      <c r="BB462">
        <v>125.29</v>
      </c>
      <c r="BC462" s="20">
        <f t="shared" si="296"/>
        <v>114.73654346446702</v>
      </c>
      <c r="BD462">
        <v>126.08</v>
      </c>
      <c r="BE462">
        <v>115.46</v>
      </c>
      <c r="BF462" s="3">
        <f t="shared" si="314"/>
        <v>1.1919368974583788E-2</v>
      </c>
      <c r="BG462" s="3">
        <f t="shared" si="315"/>
        <v>5.5788208980458442E-3</v>
      </c>
      <c r="BH462" s="3">
        <f t="shared" si="316"/>
        <v>6.3053715380316788E-3</v>
      </c>
      <c r="BJ462" s="1"/>
      <c r="BK462" s="2">
        <v>44862</v>
      </c>
      <c r="BL462">
        <v>148.19999999999999</v>
      </c>
      <c r="BM462" s="20">
        <f t="shared" si="297"/>
        <v>145.36427378964939</v>
      </c>
      <c r="BN462">
        <v>155.74</v>
      </c>
      <c r="BO462">
        <v>152.76</v>
      </c>
      <c r="BP462" s="3">
        <f t="shared" si="317"/>
        <v>7.5547419559248041E-2</v>
      </c>
      <c r="BQ462" s="3">
        <f t="shared" si="318"/>
        <v>2.3475841650703266E-2</v>
      </c>
      <c r="BR462" s="3">
        <f t="shared" si="319"/>
        <v>5.0877192982456299E-2</v>
      </c>
      <c r="BU462" s="2">
        <v>44862</v>
      </c>
      <c r="BV462">
        <v>226.24</v>
      </c>
      <c r="BW462" s="20">
        <f t="shared" si="298"/>
        <v>218.95028956628653</v>
      </c>
      <c r="BX462">
        <v>235.87</v>
      </c>
      <c r="BY462">
        <v>228.27</v>
      </c>
      <c r="BZ462" s="3">
        <f t="shared" si="320"/>
        <v>4.023878964637273E-2</v>
      </c>
      <c r="CA462" s="3">
        <f t="shared" si="321"/>
        <v>-2.2316370475459202E-3</v>
      </c>
      <c r="CB462" s="3">
        <f t="shared" si="322"/>
        <v>4.2565417256011262E-2</v>
      </c>
      <c r="CE462" s="2">
        <v>44862</v>
      </c>
      <c r="CF462">
        <v>46.68</v>
      </c>
      <c r="CG462" s="20">
        <f t="shared" si="301"/>
        <v>44.557288421052633</v>
      </c>
      <c r="CH462">
        <v>47.5</v>
      </c>
      <c r="CI462">
        <v>45.34</v>
      </c>
      <c r="CJ462" s="3">
        <f t="shared" si="323"/>
        <v>1.2731740004467307E-2</v>
      </c>
      <c r="CK462" s="3">
        <f t="shared" si="324"/>
        <v>-4.7512079282414632E-3</v>
      </c>
      <c r="CL462" s="3">
        <f t="shared" si="325"/>
        <v>1.7566409597258081E-2</v>
      </c>
      <c r="CO462" s="2">
        <v>44862</v>
      </c>
      <c r="CP462">
        <v>59.57</v>
      </c>
      <c r="CQ462" s="20">
        <f t="shared" si="299"/>
        <v>53.33456221198157</v>
      </c>
      <c r="CR462">
        <v>60.76</v>
      </c>
      <c r="CS462">
        <v>54.4</v>
      </c>
      <c r="CT462" s="3">
        <f t="shared" si="326"/>
        <v>2.0637898686679312E-2</v>
      </c>
      <c r="CU462" s="3">
        <f t="shared" si="327"/>
        <v>6.4844675387565331E-4</v>
      </c>
      <c r="CV462" s="3">
        <f t="shared" si="328"/>
        <v>1.9976498237367801E-2</v>
      </c>
    </row>
    <row r="463" spans="3:100" x14ac:dyDescent="0.25">
      <c r="C463" s="2">
        <v>44865</v>
      </c>
      <c r="D463">
        <v>53.91</v>
      </c>
      <c r="E463" s="20">
        <f t="shared" si="291"/>
        <v>52.983266173752305</v>
      </c>
      <c r="F463">
        <v>54.1</v>
      </c>
      <c r="G463">
        <v>53.17</v>
      </c>
      <c r="H463" s="3">
        <f t="shared" si="302"/>
        <v>1.1297307475053309E-3</v>
      </c>
      <c r="I463" s="3">
        <f t="shared" si="303"/>
        <v>-2.3862516710166926E-3</v>
      </c>
      <c r="J463" s="3">
        <f t="shared" si="304"/>
        <v>3.5243925060286507E-3</v>
      </c>
      <c r="M463" s="2">
        <v>44865</v>
      </c>
      <c r="N463">
        <v>13.78</v>
      </c>
      <c r="O463" s="20">
        <f t="shared" si="292"/>
        <v>13.73917037037037</v>
      </c>
      <c r="P463">
        <v>13.5</v>
      </c>
      <c r="Q463">
        <v>13.46</v>
      </c>
      <c r="R463" s="3">
        <f t="shared" si="305"/>
        <v>-2.4637681159420333E-2</v>
      </c>
      <c r="S463" s="3">
        <f t="shared" si="306"/>
        <v>-4.4079441760601634E-3</v>
      </c>
      <c r="T463" s="3">
        <f t="shared" si="307"/>
        <v>-2.0319303338171224E-2</v>
      </c>
      <c r="W463" s="2">
        <v>44865</v>
      </c>
      <c r="X463">
        <v>13.15</v>
      </c>
      <c r="Y463" s="20">
        <f t="shared" si="293"/>
        <v>9.9043006731488408</v>
      </c>
      <c r="Z463">
        <v>13.37</v>
      </c>
      <c r="AA463">
        <v>10.07</v>
      </c>
      <c r="AB463" s="3">
        <f t="shared" si="300"/>
        <v>8.0080080080080496E-3</v>
      </c>
      <c r="AC463" s="3">
        <f t="shared" si="330"/>
        <v>-8.5785111963122551E-3</v>
      </c>
      <c r="AD463" s="3">
        <f t="shared" si="329"/>
        <v>1.6730038022813698E-2</v>
      </c>
      <c r="AG463" s="2">
        <v>44865</v>
      </c>
      <c r="AH463">
        <v>215.34</v>
      </c>
      <c r="AI463" s="20">
        <f t="shared" si="294"/>
        <v>203.35234870183865</v>
      </c>
      <c r="AJ463">
        <v>216.46</v>
      </c>
      <c r="AK463">
        <v>204.41</v>
      </c>
      <c r="AL463" s="3">
        <f t="shared" si="308"/>
        <v>-1.3131849563076337E-2</v>
      </c>
      <c r="AM463" s="3">
        <f t="shared" si="309"/>
        <v>-1.8238069319564287E-2</v>
      </c>
      <c r="AN463" s="3">
        <f t="shared" si="310"/>
        <v>5.2010773660260412E-3</v>
      </c>
      <c r="AQ463" s="2">
        <v>44865</v>
      </c>
      <c r="AR463">
        <v>109.5</v>
      </c>
      <c r="AS463" s="20">
        <f t="shared" si="295"/>
        <v>96.050897933399526</v>
      </c>
      <c r="AT463">
        <v>110.81</v>
      </c>
      <c r="AU463">
        <v>97.2</v>
      </c>
      <c r="AV463" s="3">
        <f t="shared" si="311"/>
        <v>1.029866117404854E-3</v>
      </c>
      <c r="AW463" s="3">
        <f t="shared" si="312"/>
        <v>-1.0804346720911129E-2</v>
      </c>
      <c r="AX463" s="3">
        <f t="shared" si="313"/>
        <v>1.1963470319634517E-2</v>
      </c>
      <c r="BA463" s="2">
        <v>44865</v>
      </c>
      <c r="BB463">
        <v>125.7</v>
      </c>
      <c r="BC463" s="20">
        <f t="shared" si="296"/>
        <v>115.10517159199237</v>
      </c>
      <c r="BD463">
        <v>125.88</v>
      </c>
      <c r="BE463">
        <v>115.27</v>
      </c>
      <c r="BF463" s="3">
        <f t="shared" si="314"/>
        <v>-1.6455915468560622E-3</v>
      </c>
      <c r="BG463" s="3">
        <f t="shared" si="315"/>
        <v>-3.0731717305354511E-3</v>
      </c>
      <c r="BH463" s="3">
        <f t="shared" si="316"/>
        <v>1.4319809069212042E-3</v>
      </c>
      <c r="BJ463" s="1"/>
      <c r="BK463" s="2">
        <v>44865</v>
      </c>
      <c r="BL463">
        <v>153.16</v>
      </c>
      <c r="BM463" s="20">
        <f t="shared" si="297"/>
        <v>150.22345115429763</v>
      </c>
      <c r="BN463">
        <v>153.34</v>
      </c>
      <c r="BO463">
        <v>150.4</v>
      </c>
      <c r="BP463" s="3">
        <f t="shared" si="317"/>
        <v>-1.544907043728716E-2</v>
      </c>
      <c r="BQ463" s="3">
        <f t="shared" si="318"/>
        <v>-1.6604797366472579E-2</v>
      </c>
      <c r="BR463" s="3">
        <f t="shared" si="319"/>
        <v>1.1752415774355374E-3</v>
      </c>
      <c r="BU463" s="2">
        <v>44865</v>
      </c>
      <c r="BV463">
        <v>233.76</v>
      </c>
      <c r="BW463" s="20">
        <f t="shared" si="298"/>
        <v>226.22747598328525</v>
      </c>
      <c r="BX463">
        <v>232.13</v>
      </c>
      <c r="BY463">
        <v>224.65</v>
      </c>
      <c r="BZ463" s="3">
        <f t="shared" si="320"/>
        <v>-1.5858413282516359E-2</v>
      </c>
      <c r="CA463" s="3">
        <f t="shared" si="321"/>
        <v>-8.9478425404773132E-3</v>
      </c>
      <c r="CB463" s="3">
        <f t="shared" si="322"/>
        <v>-6.9729637234771102E-3</v>
      </c>
      <c r="CE463" s="2">
        <v>44865</v>
      </c>
      <c r="CF463">
        <v>47.45</v>
      </c>
      <c r="CG463" s="20">
        <f t="shared" si="301"/>
        <v>45.289544688026986</v>
      </c>
      <c r="CH463">
        <v>47.44</v>
      </c>
      <c r="CI463">
        <v>45.28</v>
      </c>
      <c r="CJ463" s="3">
        <f t="shared" si="323"/>
        <v>-1.3233348037053894E-3</v>
      </c>
      <c r="CK463" s="3">
        <f t="shared" si="324"/>
        <v>-1.1128211727617909E-3</v>
      </c>
      <c r="CL463" s="3">
        <f t="shared" si="325"/>
        <v>-2.1074815595367724E-4</v>
      </c>
      <c r="CO463" s="2">
        <v>44865</v>
      </c>
      <c r="CP463">
        <v>60.51</v>
      </c>
      <c r="CQ463" s="20">
        <f t="shared" si="299"/>
        <v>54.170857142857137</v>
      </c>
      <c r="CR463">
        <v>59.85</v>
      </c>
      <c r="CS463">
        <v>53.58</v>
      </c>
      <c r="CT463" s="3">
        <f t="shared" si="326"/>
        <v>-1.5073529411764763E-2</v>
      </c>
      <c r="CU463" s="3">
        <f t="shared" si="327"/>
        <v>-4.2121848739496981E-3</v>
      </c>
      <c r="CV463" s="3">
        <f t="shared" si="328"/>
        <v>-1.0907288051561714E-2</v>
      </c>
    </row>
    <row r="464" spans="3:100" x14ac:dyDescent="0.25">
      <c r="C464" s="2">
        <v>44866</v>
      </c>
      <c r="D464">
        <v>55.09</v>
      </c>
      <c r="E464" s="20">
        <f t="shared" si="291"/>
        <v>54.146059059423997</v>
      </c>
      <c r="F464">
        <v>54.86</v>
      </c>
      <c r="G464">
        <v>53.92</v>
      </c>
      <c r="H464" s="3">
        <f t="shared" si="302"/>
        <v>1.4105698702275626E-2</v>
      </c>
      <c r="I464" s="3">
        <f t="shared" si="303"/>
        <v>1.8357326677148622E-2</v>
      </c>
      <c r="J464" s="3">
        <f t="shared" si="304"/>
        <v>-4.1749863859140701E-3</v>
      </c>
      <c r="M464" s="2">
        <v>44866</v>
      </c>
      <c r="N464">
        <v>13.81</v>
      </c>
      <c r="O464" s="20">
        <f t="shared" si="292"/>
        <v>13.779401772525851</v>
      </c>
      <c r="P464">
        <v>13.54</v>
      </c>
      <c r="Q464">
        <v>13.51</v>
      </c>
      <c r="R464" s="3">
        <f t="shared" si="305"/>
        <v>3.714710252600284E-3</v>
      </c>
      <c r="S464" s="3">
        <f t="shared" si="306"/>
        <v>2.3729700782009644E-2</v>
      </c>
      <c r="T464" s="3">
        <f t="shared" si="307"/>
        <v>-1.9551049963794531E-2</v>
      </c>
      <c r="W464" s="2">
        <v>44866</v>
      </c>
      <c r="X464">
        <v>13.57</v>
      </c>
      <c r="Y464" s="20">
        <f t="shared" si="293"/>
        <v>10.218007462686566</v>
      </c>
      <c r="Z464">
        <v>13.4</v>
      </c>
      <c r="AA464">
        <v>10.09</v>
      </c>
      <c r="AB464" s="3">
        <f t="shared" si="300"/>
        <v>1.9860973187686426E-3</v>
      </c>
      <c r="AC464" s="3">
        <f t="shared" si="330"/>
        <v>1.469786123997685E-2</v>
      </c>
      <c r="AD464" s="3">
        <f t="shared" si="329"/>
        <v>-1.2527634487840777E-2</v>
      </c>
      <c r="AG464" s="2">
        <v>44866</v>
      </c>
      <c r="AH464">
        <v>218.63</v>
      </c>
      <c r="AI464" s="20">
        <f t="shared" si="294"/>
        <v>206.46276521739131</v>
      </c>
      <c r="AJ464">
        <v>218.5</v>
      </c>
      <c r="AK464">
        <v>206.34</v>
      </c>
      <c r="AL464" s="3">
        <f t="shared" si="308"/>
        <v>9.4418081307177104E-3</v>
      </c>
      <c r="AM464" s="3">
        <f t="shared" si="309"/>
        <v>1.0042391357523162E-2</v>
      </c>
      <c r="AN464" s="3">
        <f t="shared" si="310"/>
        <v>-5.9461190138587749E-4</v>
      </c>
      <c r="AQ464" s="2">
        <v>44866</v>
      </c>
      <c r="AR464">
        <v>112.37</v>
      </c>
      <c r="AS464" s="20">
        <f t="shared" si="295"/>
        <v>98.573522473416148</v>
      </c>
      <c r="AT464">
        <v>111.91</v>
      </c>
      <c r="AU464">
        <v>98.17</v>
      </c>
      <c r="AV464" s="3">
        <f t="shared" si="311"/>
        <v>9.9794238683128533E-3</v>
      </c>
      <c r="AW464" s="3">
        <f t="shared" si="312"/>
        <v>1.4130889644198952E-2</v>
      </c>
      <c r="AX464" s="3">
        <f t="shared" si="313"/>
        <v>-4.0936192934057924E-3</v>
      </c>
      <c r="BA464" s="2">
        <v>44866</v>
      </c>
      <c r="BB464">
        <v>126.87</v>
      </c>
      <c r="BC464" s="20">
        <f t="shared" si="296"/>
        <v>116.17787358564182</v>
      </c>
      <c r="BD464">
        <v>128.15</v>
      </c>
      <c r="BE464">
        <v>117.35</v>
      </c>
      <c r="BF464" s="3">
        <f t="shared" si="314"/>
        <v>1.8044590960353935E-2</v>
      </c>
      <c r="BG464" s="3">
        <f t="shared" si="315"/>
        <v>7.876061296450354E-3</v>
      </c>
      <c r="BH464" s="3">
        <f t="shared" si="316"/>
        <v>1.008906754946004E-2</v>
      </c>
      <c r="BJ464" s="1"/>
      <c r="BK464" s="2">
        <v>44866</v>
      </c>
      <c r="BL464">
        <v>155.08000000000001</v>
      </c>
      <c r="BM464" s="20">
        <f t="shared" si="297"/>
        <v>152.10501692665119</v>
      </c>
      <c r="BN464">
        <v>150.65</v>
      </c>
      <c r="BO464">
        <v>147.76</v>
      </c>
      <c r="BP464" s="3">
        <f t="shared" si="317"/>
        <v>-1.7553191489361852E-2</v>
      </c>
      <c r="BQ464" s="3">
        <f t="shared" si="318"/>
        <v>1.1336548714436123E-2</v>
      </c>
      <c r="BR464" s="3">
        <f t="shared" si="319"/>
        <v>-2.8565901470209099E-2</v>
      </c>
      <c r="BU464" s="2">
        <v>44866</v>
      </c>
      <c r="BV464">
        <v>234.6</v>
      </c>
      <c r="BW464" s="20">
        <f t="shared" si="298"/>
        <v>227.03258973572338</v>
      </c>
      <c r="BX464">
        <v>228.17</v>
      </c>
      <c r="BY464">
        <v>220.81</v>
      </c>
      <c r="BZ464" s="3">
        <f t="shared" si="320"/>
        <v>-1.7093256176274219E-2</v>
      </c>
      <c r="CA464" s="3">
        <f t="shared" si="321"/>
        <v>1.0605785603041928E-2</v>
      </c>
      <c r="CB464" s="3">
        <f t="shared" si="322"/>
        <v>-2.740835464620639E-2</v>
      </c>
      <c r="CE464" s="2">
        <v>44866</v>
      </c>
      <c r="CF464">
        <v>47.66</v>
      </c>
      <c r="CG464" s="20">
        <f t="shared" si="301"/>
        <v>45.490425576963794</v>
      </c>
      <c r="CH464">
        <v>47.23</v>
      </c>
      <c r="CI464">
        <v>45.08</v>
      </c>
      <c r="CJ464" s="3">
        <f t="shared" si="323"/>
        <v>-4.4169611307420809E-3</v>
      </c>
      <c r="CK464" s="3">
        <f t="shared" si="324"/>
        <v>4.6472079718151704E-3</v>
      </c>
      <c r="CL464" s="3">
        <f t="shared" si="325"/>
        <v>-9.0222408728494186E-3</v>
      </c>
      <c r="CO464" s="2">
        <v>44866</v>
      </c>
      <c r="CP464">
        <v>60.03</v>
      </c>
      <c r="CQ464" s="20">
        <f t="shared" si="299"/>
        <v>53.749195171026159</v>
      </c>
      <c r="CR464">
        <v>59.64</v>
      </c>
      <c r="CS464">
        <v>53.4</v>
      </c>
      <c r="CT464" s="3">
        <f t="shared" si="326"/>
        <v>-3.3594624860022737E-3</v>
      </c>
      <c r="CU464" s="3">
        <f t="shared" si="327"/>
        <v>3.1578046104172586E-3</v>
      </c>
      <c r="CV464" s="3">
        <f t="shared" si="328"/>
        <v>-6.4967516241879464E-3</v>
      </c>
    </row>
    <row r="465" spans="3:100" x14ac:dyDescent="0.25">
      <c r="C465" s="2">
        <v>44867</v>
      </c>
      <c r="D465">
        <v>54.74</v>
      </c>
      <c r="E465" s="20">
        <f t="shared" si="291"/>
        <v>53.797796071094481</v>
      </c>
      <c r="F465">
        <v>53.45</v>
      </c>
      <c r="G465">
        <v>52.53</v>
      </c>
      <c r="H465" s="3">
        <f t="shared" si="302"/>
        <v>-2.5778931750741862E-2</v>
      </c>
      <c r="I465" s="3">
        <f t="shared" si="303"/>
        <v>-2.2663933402359282E-3</v>
      </c>
      <c r="J465" s="3">
        <f t="shared" si="304"/>
        <v>-2.3565948118377755E-2</v>
      </c>
      <c r="M465" s="2">
        <v>44867</v>
      </c>
      <c r="N465">
        <v>13.85</v>
      </c>
      <c r="O465" s="20">
        <f t="shared" si="292"/>
        <v>13.818570347957637</v>
      </c>
      <c r="P465">
        <v>13.22</v>
      </c>
      <c r="Q465">
        <v>13.19</v>
      </c>
      <c r="R465" s="3">
        <f t="shared" si="305"/>
        <v>-2.3686158401184376E-2</v>
      </c>
      <c r="S465" s="3">
        <f t="shared" si="306"/>
        <v>2.2840144186353717E-2</v>
      </c>
      <c r="T465" s="3">
        <f t="shared" si="307"/>
        <v>-4.5487364620938497E-2</v>
      </c>
      <c r="W465" s="2">
        <v>44867</v>
      </c>
      <c r="X465">
        <v>13.22</v>
      </c>
      <c r="Y465" s="20">
        <f t="shared" si="293"/>
        <v>9.960551301684534</v>
      </c>
      <c r="Z465">
        <v>13.06</v>
      </c>
      <c r="AA465">
        <v>9.84</v>
      </c>
      <c r="AB465" s="3">
        <f t="shared" si="300"/>
        <v>-2.4777006937561907E-2</v>
      </c>
      <c r="AC465" s="3">
        <f t="shared" si="330"/>
        <v>-1.2829405184882625E-2</v>
      </c>
      <c r="AD465" s="3">
        <f t="shared" si="329"/>
        <v>-1.2102874432677879E-2</v>
      </c>
      <c r="AG465" s="2">
        <v>44867</v>
      </c>
      <c r="AH465">
        <v>217.6</v>
      </c>
      <c r="AI465" s="20">
        <f t="shared" si="294"/>
        <v>205.48969889064975</v>
      </c>
      <c r="AJ465">
        <v>214.54</v>
      </c>
      <c r="AK465">
        <v>202.6</v>
      </c>
      <c r="AL465" s="3">
        <f t="shared" si="308"/>
        <v>-1.8125424057381045E-2</v>
      </c>
      <c r="AM465" s="3">
        <f t="shared" si="309"/>
        <v>-4.1208738458382577E-3</v>
      </c>
      <c r="AN465" s="3">
        <f t="shared" si="310"/>
        <v>-1.4062499999999978E-2</v>
      </c>
      <c r="AQ465" s="2">
        <v>44867</v>
      </c>
      <c r="AR465">
        <v>111.58</v>
      </c>
      <c r="AS465" s="20">
        <f t="shared" si="295"/>
        <v>97.878085941063773</v>
      </c>
      <c r="AT465">
        <v>109.61</v>
      </c>
      <c r="AU465">
        <v>96.15</v>
      </c>
      <c r="AV465" s="3">
        <f t="shared" si="311"/>
        <v>-2.0576550881124533E-2</v>
      </c>
      <c r="AW465" s="3">
        <f t="shared" si="312"/>
        <v>-2.9735566765429766E-3</v>
      </c>
      <c r="AX465" s="3">
        <f t="shared" si="313"/>
        <v>-1.7655493816095991E-2</v>
      </c>
      <c r="BA465" s="2">
        <v>44867</v>
      </c>
      <c r="BB465">
        <v>127.65</v>
      </c>
      <c r="BC465" s="20">
        <f t="shared" si="296"/>
        <v>116.89269512483264</v>
      </c>
      <c r="BD465">
        <v>126.97</v>
      </c>
      <c r="BE465">
        <v>116.27</v>
      </c>
      <c r="BF465" s="3">
        <f t="shared" si="314"/>
        <v>-9.2032381763953452E-3</v>
      </c>
      <c r="BG465" s="3">
        <f t="shared" si="315"/>
        <v>-3.8969311901776438E-3</v>
      </c>
      <c r="BH465" s="3">
        <f t="shared" si="316"/>
        <v>-5.3270661966314803E-3</v>
      </c>
      <c r="BJ465" s="1"/>
      <c r="BK465" s="2">
        <v>44867</v>
      </c>
      <c r="BL465">
        <v>148.94999999999999</v>
      </c>
      <c r="BM465" s="20">
        <f t="shared" si="297"/>
        <v>146.09485968420324</v>
      </c>
      <c r="BN465">
        <v>145.03</v>
      </c>
      <c r="BO465">
        <v>142.25</v>
      </c>
      <c r="BP465" s="3">
        <f t="shared" si="317"/>
        <v>-3.7290200324851086E-2</v>
      </c>
      <c r="BQ465" s="3">
        <f t="shared" si="318"/>
        <v>-1.1269222494563857E-2</v>
      </c>
      <c r="BR465" s="3">
        <f t="shared" si="319"/>
        <v>-2.6317556226921668E-2</v>
      </c>
      <c r="BU465" s="2">
        <v>44867</v>
      </c>
      <c r="BV465">
        <v>229.46</v>
      </c>
      <c r="BW465" s="20">
        <f t="shared" si="298"/>
        <v>222.06848977737391</v>
      </c>
      <c r="BX465">
        <v>220.1</v>
      </c>
      <c r="BY465">
        <v>213.01</v>
      </c>
      <c r="BZ465" s="3">
        <f t="shared" si="320"/>
        <v>-3.5324487115619863E-2</v>
      </c>
      <c r="CA465" s="3">
        <f t="shared" si="321"/>
        <v>5.6994238366645522E-3</v>
      </c>
      <c r="CB465" s="3">
        <f t="shared" si="322"/>
        <v>-4.0791423341758892E-2</v>
      </c>
      <c r="CE465" s="2">
        <v>44867</v>
      </c>
      <c r="CF465">
        <v>47.05</v>
      </c>
      <c r="CG465" s="20">
        <f t="shared" si="301"/>
        <v>44.904070758738271</v>
      </c>
      <c r="CH465">
        <v>46.92</v>
      </c>
      <c r="CI465">
        <v>44.78</v>
      </c>
      <c r="CJ465" s="3">
        <f t="shared" si="323"/>
        <v>-6.6548358473823566E-3</v>
      </c>
      <c r="CK465" s="3">
        <f t="shared" si="324"/>
        <v>-3.9026007378377692E-3</v>
      </c>
      <c r="CL465" s="3">
        <f t="shared" si="325"/>
        <v>-2.7630180658871906E-3</v>
      </c>
      <c r="CO465" s="2">
        <v>44867</v>
      </c>
      <c r="CP465">
        <v>59.64</v>
      </c>
      <c r="CQ465" s="20">
        <f t="shared" si="299"/>
        <v>53.393062404352996</v>
      </c>
      <c r="CR465">
        <v>58.81</v>
      </c>
      <c r="CS465">
        <v>52.65</v>
      </c>
      <c r="CT465" s="3">
        <f t="shared" si="326"/>
        <v>-1.4044943820224698E-2</v>
      </c>
      <c r="CU465" s="3">
        <f t="shared" si="327"/>
        <v>-1.2991752147939462E-4</v>
      </c>
      <c r="CV465" s="3">
        <f t="shared" si="328"/>
        <v>-1.3916834339369522E-2</v>
      </c>
    </row>
    <row r="466" spans="3:100" x14ac:dyDescent="0.25">
      <c r="C466" s="2">
        <v>44868</v>
      </c>
      <c r="D466">
        <v>52.71</v>
      </c>
      <c r="E466" s="20">
        <f t="shared" si="291"/>
        <v>51.803246073298432</v>
      </c>
      <c r="F466">
        <v>53.48</v>
      </c>
      <c r="G466">
        <v>52.56</v>
      </c>
      <c r="H466" s="3">
        <f t="shared" si="302"/>
        <v>5.711022272987254E-4</v>
      </c>
      <c r="I466" s="3">
        <f t="shared" si="303"/>
        <v>-1.3835026207911105E-2</v>
      </c>
      <c r="J466" s="3">
        <f t="shared" si="304"/>
        <v>1.4608233731739695E-2</v>
      </c>
      <c r="M466" s="2">
        <v>44868</v>
      </c>
      <c r="N466">
        <v>13.04</v>
      </c>
      <c r="O466" s="20">
        <f t="shared" si="292"/>
        <v>13.010849478390462</v>
      </c>
      <c r="P466">
        <v>13.42</v>
      </c>
      <c r="Q466">
        <v>13.39</v>
      </c>
      <c r="R466" s="3">
        <f t="shared" si="305"/>
        <v>1.5163002274450443E-2</v>
      </c>
      <c r="S466" s="3">
        <f t="shared" si="306"/>
        <v>-1.3582298833171969E-2</v>
      </c>
      <c r="T466" s="3">
        <f t="shared" si="307"/>
        <v>2.9141104294478692E-2</v>
      </c>
      <c r="W466" s="2">
        <v>44868</v>
      </c>
      <c r="X466">
        <v>12.81</v>
      </c>
      <c r="Y466" s="20">
        <f t="shared" si="293"/>
        <v>9.650972850678734</v>
      </c>
      <c r="Z466">
        <v>13.26</v>
      </c>
      <c r="AA466">
        <v>9.99</v>
      </c>
      <c r="AB466" s="3">
        <f t="shared" si="300"/>
        <v>1.5243902439024515E-2</v>
      </c>
      <c r="AC466" s="3">
        <f t="shared" si="330"/>
        <v>-1.921007615053516E-2</v>
      </c>
      <c r="AD466" s="3">
        <f t="shared" si="329"/>
        <v>3.5128805620608716E-2</v>
      </c>
      <c r="AG466" s="2">
        <v>44868</v>
      </c>
      <c r="AH466">
        <v>211.54</v>
      </c>
      <c r="AI466" s="20">
        <f t="shared" si="294"/>
        <v>199.76955395420961</v>
      </c>
      <c r="AJ466">
        <v>219.26</v>
      </c>
      <c r="AK466">
        <v>207.06</v>
      </c>
      <c r="AL466" s="3">
        <f t="shared" si="308"/>
        <v>2.2013820335636813E-2</v>
      </c>
      <c r="AM466" s="3">
        <f t="shared" si="309"/>
        <v>-1.3970612269449068E-2</v>
      </c>
      <c r="AN466" s="3">
        <f t="shared" si="310"/>
        <v>3.6494280041599714E-2</v>
      </c>
      <c r="AQ466" s="2">
        <v>44868</v>
      </c>
      <c r="AR466">
        <v>108.58</v>
      </c>
      <c r="AS466" s="20">
        <f t="shared" si="295"/>
        <v>95.249386138613858</v>
      </c>
      <c r="AT466">
        <v>111.1</v>
      </c>
      <c r="AU466">
        <v>97.46</v>
      </c>
      <c r="AV466" s="3">
        <f t="shared" si="311"/>
        <v>1.3624544981799103E-2</v>
      </c>
      <c r="AW466" s="3">
        <f t="shared" si="312"/>
        <v>-9.3667588287691395E-3</v>
      </c>
      <c r="AX466" s="3">
        <f t="shared" si="313"/>
        <v>2.3208694050469658E-2</v>
      </c>
      <c r="BA466" s="2">
        <v>44868</v>
      </c>
      <c r="BB466">
        <v>126.31</v>
      </c>
      <c r="BC466" s="20">
        <f t="shared" si="296"/>
        <v>115.66500628930818</v>
      </c>
      <c r="BD466">
        <v>127.2</v>
      </c>
      <c r="BE466">
        <v>116.48</v>
      </c>
      <c r="BF466" s="3">
        <f t="shared" si="314"/>
        <v>1.8061408789886713E-3</v>
      </c>
      <c r="BG466" s="3">
        <f t="shared" si="315"/>
        <v>-5.203351773387932E-3</v>
      </c>
      <c r="BH466" s="3">
        <f t="shared" si="316"/>
        <v>7.0461562821628743E-3</v>
      </c>
      <c r="BJ466" s="1"/>
      <c r="BK466" s="2">
        <v>44868</v>
      </c>
      <c r="BL466">
        <v>142.06</v>
      </c>
      <c r="BM466" s="20">
        <f t="shared" si="297"/>
        <v>139.33909274193547</v>
      </c>
      <c r="BN466">
        <v>138.88</v>
      </c>
      <c r="BO466">
        <v>136.22</v>
      </c>
      <c r="BP466" s="3">
        <f t="shared" si="317"/>
        <v>-4.2390158172232018E-2</v>
      </c>
      <c r="BQ466" s="3">
        <f t="shared" si="318"/>
        <v>-2.0463319916095069E-2</v>
      </c>
      <c r="BR466" s="3">
        <f t="shared" si="319"/>
        <v>-2.2384907785442665E-2</v>
      </c>
      <c r="BU466" s="2">
        <v>44868</v>
      </c>
      <c r="BV466">
        <v>220.09</v>
      </c>
      <c r="BW466" s="20">
        <f t="shared" si="298"/>
        <v>212.99164807467912</v>
      </c>
      <c r="BX466">
        <v>214.25</v>
      </c>
      <c r="BY466">
        <v>207.34</v>
      </c>
      <c r="BZ466" s="3">
        <f t="shared" si="320"/>
        <v>-2.661846861649686E-2</v>
      </c>
      <c r="CA466" s="3">
        <f t="shared" si="321"/>
        <v>-8.6155228960493879E-5</v>
      </c>
      <c r="CB466" s="3">
        <f t="shared" si="322"/>
        <v>-2.6534599482030075E-2</v>
      </c>
      <c r="CE466" s="2">
        <v>44868</v>
      </c>
      <c r="CF466">
        <v>46.5</v>
      </c>
      <c r="CG466" s="20">
        <f t="shared" si="301"/>
        <v>44.378703901087199</v>
      </c>
      <c r="CH466">
        <v>46.91</v>
      </c>
      <c r="CI466">
        <v>44.77</v>
      </c>
      <c r="CJ466" s="3">
        <f t="shared" si="323"/>
        <v>-2.2331397945507536E-4</v>
      </c>
      <c r="CK466" s="3">
        <f t="shared" si="324"/>
        <v>-8.9615028788030404E-3</v>
      </c>
      <c r="CL466" s="3">
        <f t="shared" si="325"/>
        <v>8.8172043010750212E-3</v>
      </c>
      <c r="CO466" s="2">
        <v>44868</v>
      </c>
      <c r="CP466">
        <v>58.11</v>
      </c>
      <c r="CQ466" s="20">
        <f t="shared" si="299"/>
        <v>52.030100374276962</v>
      </c>
      <c r="CR466">
        <v>58.78</v>
      </c>
      <c r="CS466">
        <v>52.63</v>
      </c>
      <c r="CT466" s="3">
        <f t="shared" si="326"/>
        <v>-3.7986704653358849E-4</v>
      </c>
      <c r="CU466" s="3">
        <f t="shared" si="327"/>
        <v>-1.1773971998538246E-2</v>
      </c>
      <c r="CV466" s="3">
        <f t="shared" si="328"/>
        <v>1.1529857167441149E-2</v>
      </c>
    </row>
    <row r="467" spans="3:100" x14ac:dyDescent="0.25">
      <c r="C467" s="2">
        <v>44869</v>
      </c>
      <c r="D467">
        <v>55.26</v>
      </c>
      <c r="E467" s="20">
        <f t="shared" si="291"/>
        <v>54.315384615384616</v>
      </c>
      <c r="F467">
        <v>56.16</v>
      </c>
      <c r="G467">
        <v>55.2</v>
      </c>
      <c r="H467" s="3">
        <f t="shared" si="302"/>
        <v>5.0228310502283158E-2</v>
      </c>
      <c r="I467" s="3">
        <f t="shared" si="303"/>
        <v>3.339772860320811E-2</v>
      </c>
      <c r="J467" s="3">
        <f t="shared" si="304"/>
        <v>1.6286644951140072E-2</v>
      </c>
      <c r="M467" s="2">
        <v>44869</v>
      </c>
      <c r="N467">
        <v>13.99</v>
      </c>
      <c r="O467" s="20">
        <f t="shared" si="292"/>
        <v>13.9504802259887</v>
      </c>
      <c r="P467">
        <v>14.16</v>
      </c>
      <c r="Q467">
        <v>14.12</v>
      </c>
      <c r="R467" s="3">
        <f t="shared" si="305"/>
        <v>5.4518297236743729E-2</v>
      </c>
      <c r="S467" s="3">
        <f t="shared" si="306"/>
        <v>4.185811993940991E-2</v>
      </c>
      <c r="T467" s="3">
        <f t="shared" si="307"/>
        <v>1.2151536812008423E-2</v>
      </c>
      <c r="W467" s="2">
        <v>44869</v>
      </c>
      <c r="X467">
        <v>13.57</v>
      </c>
      <c r="Y467" s="20">
        <f t="shared" si="293"/>
        <v>10.225210954848261</v>
      </c>
      <c r="Z467">
        <v>13.51</v>
      </c>
      <c r="AA467">
        <v>10.18</v>
      </c>
      <c r="AB467" s="3">
        <f t="shared" si="300"/>
        <v>1.9019019019018923E-2</v>
      </c>
      <c r="AC467" s="3">
        <f t="shared" si="330"/>
        <v>2.3544640124951055E-2</v>
      </c>
      <c r="AD467" s="3">
        <f t="shared" si="329"/>
        <v>-4.4215180545321697E-3</v>
      </c>
      <c r="AG467" s="2">
        <v>44869</v>
      </c>
      <c r="AH467">
        <v>224.02</v>
      </c>
      <c r="AI467" s="20">
        <f t="shared" si="294"/>
        <v>211.55314197937238</v>
      </c>
      <c r="AJ467">
        <v>227.85</v>
      </c>
      <c r="AK467">
        <v>215.17</v>
      </c>
      <c r="AL467" s="3">
        <f t="shared" si="308"/>
        <v>3.916739109436862E-2</v>
      </c>
      <c r="AM467" s="3">
        <f t="shared" si="309"/>
        <v>2.1699710129297722E-2</v>
      </c>
      <c r="AN467" s="3">
        <f t="shared" si="310"/>
        <v>1.709668779573259E-2</v>
      </c>
      <c r="AQ467" s="2">
        <v>44869</v>
      </c>
      <c r="AR467">
        <v>113</v>
      </c>
      <c r="AS467" s="20">
        <f t="shared" si="295"/>
        <v>99.125278247707229</v>
      </c>
      <c r="AT467">
        <v>112.31</v>
      </c>
      <c r="AU467">
        <v>98.52</v>
      </c>
      <c r="AV467" s="3">
        <f t="shared" si="311"/>
        <v>1.0876256925918426E-2</v>
      </c>
      <c r="AW467" s="3">
        <f t="shared" si="312"/>
        <v>1.7086786863402814E-2</v>
      </c>
      <c r="AX467" s="3">
        <f t="shared" si="313"/>
        <v>-6.1061946902654096E-3</v>
      </c>
      <c r="BA467" s="2">
        <v>44869</v>
      </c>
      <c r="BB467">
        <v>129.49</v>
      </c>
      <c r="BC467" s="20">
        <f t="shared" si="296"/>
        <v>118.58025941230487</v>
      </c>
      <c r="BD467">
        <v>130.68</v>
      </c>
      <c r="BE467">
        <v>119.67</v>
      </c>
      <c r="BF467" s="3">
        <f t="shared" si="314"/>
        <v>2.7386675824175866E-2</v>
      </c>
      <c r="BG467" s="3">
        <f t="shared" si="315"/>
        <v>1.8031073251243646E-2</v>
      </c>
      <c r="BH467" s="3">
        <f t="shared" si="316"/>
        <v>9.1898988338867671E-3</v>
      </c>
      <c r="BJ467" s="1"/>
      <c r="BK467" s="2">
        <v>44869</v>
      </c>
      <c r="BL467">
        <v>142.09</v>
      </c>
      <c r="BM467" s="20">
        <f t="shared" si="297"/>
        <v>139.59485113455702</v>
      </c>
      <c r="BN467">
        <v>138.38</v>
      </c>
      <c r="BO467">
        <v>135.94999999999999</v>
      </c>
      <c r="BP467" s="3">
        <f t="shared" si="317"/>
        <v>-1.9820877991485464E-3</v>
      </c>
      <c r="BQ467" s="3">
        <f t="shared" si="318"/>
        <v>2.4775004658324828E-2</v>
      </c>
      <c r="BR467" s="3">
        <f t="shared" si="319"/>
        <v>-2.6110211837567787E-2</v>
      </c>
      <c r="BU467" s="2">
        <v>44869</v>
      </c>
      <c r="BV467">
        <v>217.55</v>
      </c>
      <c r="BW467" s="20">
        <f t="shared" si="298"/>
        <v>210.53384299200508</v>
      </c>
      <c r="BX467">
        <v>221.39</v>
      </c>
      <c r="BY467">
        <v>214.25</v>
      </c>
      <c r="BZ467" s="3">
        <f t="shared" si="320"/>
        <v>3.3326902671939829E-2</v>
      </c>
      <c r="CA467" s="3">
        <f t="shared" si="321"/>
        <v>1.5403892119248974E-2</v>
      </c>
      <c r="CB467" s="3">
        <f t="shared" si="322"/>
        <v>1.7651114686279001E-2</v>
      </c>
      <c r="CE467" s="2">
        <v>44869</v>
      </c>
      <c r="CF467">
        <v>47.34</v>
      </c>
      <c r="CG467" s="20">
        <f t="shared" si="301"/>
        <v>45.18406043839115</v>
      </c>
      <c r="CH467">
        <v>46.99</v>
      </c>
      <c r="CI467">
        <v>44.85</v>
      </c>
      <c r="CJ467" s="3">
        <f t="shared" si="323"/>
        <v>1.7869108778199028E-3</v>
      </c>
      <c r="CK467" s="3">
        <f t="shared" si="324"/>
        <v>9.2486137679506086E-3</v>
      </c>
      <c r="CL467" s="3">
        <f t="shared" si="325"/>
        <v>-7.3933248838191634E-3</v>
      </c>
      <c r="CO467" s="2">
        <v>44869</v>
      </c>
      <c r="CP467">
        <v>59.3</v>
      </c>
      <c r="CQ467" s="20">
        <f t="shared" si="299"/>
        <v>53.095815052311849</v>
      </c>
      <c r="CR467">
        <v>59.26</v>
      </c>
      <c r="CS467">
        <v>53.06</v>
      </c>
      <c r="CT467" s="3">
        <f t="shared" si="326"/>
        <v>8.1702451073533133E-3</v>
      </c>
      <c r="CU467" s="3">
        <f t="shared" si="327"/>
        <v>8.8507515164706341E-3</v>
      </c>
      <c r="CV467" s="3">
        <f t="shared" si="328"/>
        <v>-6.7453625632374337E-4</v>
      </c>
    </row>
    <row r="468" spans="3:100" x14ac:dyDescent="0.25">
      <c r="C468" s="2">
        <v>44872</v>
      </c>
      <c r="D468">
        <v>56.43</v>
      </c>
      <c r="E468" s="20">
        <f t="shared" si="291"/>
        <v>55.462229490806223</v>
      </c>
      <c r="F468">
        <v>56.56</v>
      </c>
      <c r="G468">
        <v>55.59</v>
      </c>
      <c r="H468" s="3">
        <f t="shared" si="302"/>
        <v>7.0652173913043903E-3</v>
      </c>
      <c r="I468" s="3">
        <f t="shared" si="303"/>
        <v>4.7505342537359496E-3</v>
      </c>
      <c r="J468" s="3">
        <f t="shared" si="304"/>
        <v>2.3037391458444745E-3</v>
      </c>
      <c r="M468" s="2">
        <v>44872</v>
      </c>
      <c r="N468">
        <v>14.23</v>
      </c>
      <c r="O468" s="20">
        <f t="shared" si="292"/>
        <v>14.200146853146853</v>
      </c>
      <c r="P468">
        <v>14.3</v>
      </c>
      <c r="Q468">
        <v>14.27</v>
      </c>
      <c r="R468" s="3">
        <f t="shared" si="305"/>
        <v>1.0623229461756312E-2</v>
      </c>
      <c r="S468" s="3">
        <f t="shared" si="306"/>
        <v>5.6761227441115558E-3</v>
      </c>
      <c r="T468" s="3">
        <f t="shared" si="307"/>
        <v>4.9191848208010036E-3</v>
      </c>
      <c r="W468" s="2">
        <v>44872</v>
      </c>
      <c r="X468">
        <v>13.61</v>
      </c>
      <c r="Y468" s="20">
        <f t="shared" si="293"/>
        <v>10.252204379562043</v>
      </c>
      <c r="Z468">
        <v>13.7</v>
      </c>
      <c r="AA468">
        <v>10.32</v>
      </c>
      <c r="AB468" s="3">
        <f t="shared" si="300"/>
        <v>1.3752455795677854E-2</v>
      </c>
      <c r="AC468" s="3">
        <f t="shared" si="330"/>
        <v>7.0927681298667E-3</v>
      </c>
      <c r="AD468" s="3">
        <f t="shared" si="329"/>
        <v>6.6127847171197907E-3</v>
      </c>
      <c r="AG468" s="2">
        <v>44872</v>
      </c>
      <c r="AH468">
        <v>228</v>
      </c>
      <c r="AI468" s="20">
        <f t="shared" si="294"/>
        <v>215.31394077249462</v>
      </c>
      <c r="AJ468">
        <v>228.61</v>
      </c>
      <c r="AK468">
        <v>215.89</v>
      </c>
      <c r="AL468" s="3">
        <f t="shared" si="308"/>
        <v>3.3461913835570734E-3</v>
      </c>
      <c r="AM468" s="3">
        <f t="shared" si="309"/>
        <v>6.6896301758911925E-4</v>
      </c>
      <c r="AN468" s="3">
        <f t="shared" si="310"/>
        <v>2.6754385964913308E-3</v>
      </c>
      <c r="AQ468" s="2">
        <v>44872</v>
      </c>
      <c r="AR468">
        <v>112.41</v>
      </c>
      <c r="AS468" s="20">
        <f t="shared" si="295"/>
        <v>98.60109820485745</v>
      </c>
      <c r="AT468">
        <v>113.64</v>
      </c>
      <c r="AU468">
        <v>99.68</v>
      </c>
      <c r="AV468" s="3">
        <f t="shared" si="311"/>
        <v>1.1774259033698886E-2</v>
      </c>
      <c r="AW468" s="3">
        <f t="shared" si="312"/>
        <v>8.2316488893074968E-4</v>
      </c>
      <c r="AX468" s="3">
        <f t="shared" si="313"/>
        <v>1.0942087002935752E-2</v>
      </c>
      <c r="BA468" s="2">
        <v>44872</v>
      </c>
      <c r="BB468">
        <v>131</v>
      </c>
      <c r="BC468" s="20">
        <f t="shared" si="296"/>
        <v>119.96117835122173</v>
      </c>
      <c r="BD468">
        <v>131.37</v>
      </c>
      <c r="BE468">
        <v>120.3</v>
      </c>
      <c r="BF468" s="3">
        <f t="shared" si="314"/>
        <v>5.2644773126095945E-3</v>
      </c>
      <c r="BG468" s="3">
        <f t="shared" si="315"/>
        <v>2.4331774983015197E-3</v>
      </c>
      <c r="BH468" s="3">
        <f t="shared" si="316"/>
        <v>2.8244274809161585E-3</v>
      </c>
      <c r="BJ468" s="1"/>
      <c r="BK468" s="2">
        <v>44872</v>
      </c>
      <c r="BL468">
        <v>137.11000000000001</v>
      </c>
      <c r="BM468" s="20">
        <f t="shared" si="297"/>
        <v>134.70179095882523</v>
      </c>
      <c r="BN468">
        <v>138.91999999999999</v>
      </c>
      <c r="BO468">
        <v>136.47999999999999</v>
      </c>
      <c r="BP468" s="3">
        <f t="shared" si="317"/>
        <v>3.8984920926812272E-3</v>
      </c>
      <c r="BQ468" s="3">
        <f t="shared" si="318"/>
        <v>-9.1813831642130195E-3</v>
      </c>
      <c r="BR468" s="3">
        <f t="shared" si="319"/>
        <v>1.3201079425278817E-2</v>
      </c>
      <c r="BU468" s="2">
        <v>44872</v>
      </c>
      <c r="BV468">
        <v>221.99</v>
      </c>
      <c r="BW468" s="20">
        <f t="shared" si="298"/>
        <v>214.82966077149251</v>
      </c>
      <c r="BX468">
        <v>227.87</v>
      </c>
      <c r="BY468">
        <v>220.52</v>
      </c>
      <c r="BZ468" s="3">
        <f t="shared" si="320"/>
        <v>2.9264877479580065E-2</v>
      </c>
      <c r="CA468" s="3">
        <f t="shared" si="321"/>
        <v>2.7055345227189331E-3</v>
      </c>
      <c r="CB468" s="3">
        <f t="shared" si="322"/>
        <v>2.6487679625208482E-2</v>
      </c>
      <c r="CE468" s="2">
        <v>44872</v>
      </c>
      <c r="CF468">
        <v>47.09</v>
      </c>
      <c r="CG468" s="20">
        <f t="shared" si="301"/>
        <v>44.947742207245163</v>
      </c>
      <c r="CH468">
        <v>47.48</v>
      </c>
      <c r="CI468">
        <v>45.32</v>
      </c>
      <c r="CJ468" s="3">
        <f t="shared" si="323"/>
        <v>1.0479375696766935E-2</v>
      </c>
      <c r="CK468" s="3">
        <f t="shared" si="324"/>
        <v>2.1793134279857185E-3</v>
      </c>
      <c r="CL468" s="3">
        <f t="shared" si="325"/>
        <v>8.2820131662770802E-3</v>
      </c>
      <c r="CO468" s="2">
        <v>44872</v>
      </c>
      <c r="CP468">
        <v>59.26</v>
      </c>
      <c r="CQ468" s="20">
        <f t="shared" si="299"/>
        <v>53.054086401075807</v>
      </c>
      <c r="CR468">
        <v>59.49</v>
      </c>
      <c r="CS468">
        <v>53.26</v>
      </c>
      <c r="CT468" s="3">
        <f t="shared" si="326"/>
        <v>3.7693177534865452E-3</v>
      </c>
      <c r="CU468" s="3">
        <f t="shared" si="327"/>
        <v>-1.1145116705979508E-4</v>
      </c>
      <c r="CV468" s="3">
        <f t="shared" si="328"/>
        <v>3.8812014849813892E-3</v>
      </c>
    </row>
    <row r="469" spans="3:100" x14ac:dyDescent="0.25">
      <c r="C469" s="2">
        <v>44873</v>
      </c>
      <c r="D469">
        <v>57.38</v>
      </c>
      <c r="E469" s="20">
        <f t="shared" si="291"/>
        <v>56.391894242476951</v>
      </c>
      <c r="F469">
        <v>57.49</v>
      </c>
      <c r="G469">
        <v>56.5</v>
      </c>
      <c r="H469" s="3">
        <f t="shared" si="302"/>
        <v>1.6369850692570465E-2</v>
      </c>
      <c r="I469" s="3">
        <f t="shared" si="303"/>
        <v>1.4425152769867777E-2</v>
      </c>
      <c r="J469" s="3">
        <f t="shared" si="304"/>
        <v>1.9170442662947984E-3</v>
      </c>
      <c r="M469" s="2">
        <v>44873</v>
      </c>
      <c r="N469">
        <v>14.8</v>
      </c>
      <c r="O469" s="20">
        <f t="shared" si="292"/>
        <v>14.769589041095891</v>
      </c>
      <c r="P469">
        <v>14.6</v>
      </c>
      <c r="Q469">
        <v>14.57</v>
      </c>
      <c r="R469" s="3">
        <f t="shared" si="305"/>
        <v>2.1023125437981793E-2</v>
      </c>
      <c r="S469" s="3">
        <f t="shared" si="306"/>
        <v>3.5009743594666576E-2</v>
      </c>
      <c r="T469" s="3">
        <f t="shared" si="307"/>
        <v>-1.3513513513513487E-2</v>
      </c>
      <c r="W469" s="2">
        <v>44873</v>
      </c>
      <c r="X469">
        <v>13.78</v>
      </c>
      <c r="Y469" s="20">
        <f t="shared" si="293"/>
        <v>10.375174927113703</v>
      </c>
      <c r="Z469">
        <v>13.72</v>
      </c>
      <c r="AA469">
        <v>10.33</v>
      </c>
      <c r="AB469" s="3">
        <f t="shared" si="300"/>
        <v>9.6899224806201723E-4</v>
      </c>
      <c r="AC469" s="3">
        <f t="shared" si="330"/>
        <v>5.3464076660563187E-3</v>
      </c>
      <c r="AD469" s="3">
        <f t="shared" si="329"/>
        <v>-4.3541364296081353E-3</v>
      </c>
      <c r="AG469" s="2">
        <v>44873</v>
      </c>
      <c r="AH469">
        <v>228.61</v>
      </c>
      <c r="AI469" s="20">
        <f t="shared" si="294"/>
        <v>215.88678560550022</v>
      </c>
      <c r="AJ469">
        <v>229.81</v>
      </c>
      <c r="AK469">
        <v>217.02</v>
      </c>
      <c r="AL469" s="3">
        <f t="shared" si="308"/>
        <v>5.2341470193155715E-3</v>
      </c>
      <c r="AM469" s="3">
        <f t="shared" si="309"/>
        <v>-1.4889038398080423E-5</v>
      </c>
      <c r="AN469" s="3">
        <f t="shared" si="310"/>
        <v>5.2491142119766021E-3</v>
      </c>
      <c r="AQ469" s="2">
        <v>44873</v>
      </c>
      <c r="AR469">
        <v>113.48</v>
      </c>
      <c r="AS469" s="20">
        <f t="shared" si="295"/>
        <v>99.543859649122808</v>
      </c>
      <c r="AT469">
        <v>114</v>
      </c>
      <c r="AU469">
        <v>100</v>
      </c>
      <c r="AV469" s="3">
        <f t="shared" si="311"/>
        <v>3.2102728731941976E-3</v>
      </c>
      <c r="AW469" s="3">
        <f t="shared" si="312"/>
        <v>-1.3657739855256201E-3</v>
      </c>
      <c r="AX469" s="3">
        <f t="shared" si="313"/>
        <v>4.5823052520268526E-3</v>
      </c>
      <c r="BA469" s="2">
        <v>44873</v>
      </c>
      <c r="BB469">
        <v>131.24</v>
      </c>
      <c r="BC469" s="20">
        <f t="shared" si="296"/>
        <v>120.17770102700649</v>
      </c>
      <c r="BD469">
        <v>131.44999999999999</v>
      </c>
      <c r="BE469">
        <v>120.37</v>
      </c>
      <c r="BF469" s="3">
        <f t="shared" si="314"/>
        <v>5.8187863674152851E-4</v>
      </c>
      <c r="BG469" s="3">
        <f t="shared" si="315"/>
        <v>-1.0166165668620275E-3</v>
      </c>
      <c r="BH469" s="3">
        <f t="shared" si="316"/>
        <v>1.6001219140504563E-3</v>
      </c>
      <c r="BJ469" s="1"/>
      <c r="BK469" s="2">
        <v>44873</v>
      </c>
      <c r="BL469">
        <v>140.41</v>
      </c>
      <c r="BM469" s="20">
        <f t="shared" si="297"/>
        <v>137.94401792114698</v>
      </c>
      <c r="BN469">
        <v>139.5</v>
      </c>
      <c r="BO469">
        <v>137.05000000000001</v>
      </c>
      <c r="BP469" s="3">
        <f t="shared" si="317"/>
        <v>4.1764361078548973E-3</v>
      </c>
      <c r="BQ469" s="3">
        <f t="shared" si="318"/>
        <v>1.0726977734078158E-2</v>
      </c>
      <c r="BR469" s="3">
        <f t="shared" si="319"/>
        <v>-6.481019870379745E-3</v>
      </c>
      <c r="BU469" s="2">
        <v>44873</v>
      </c>
      <c r="BV469">
        <v>228.7</v>
      </c>
      <c r="BW469" s="20">
        <f t="shared" si="298"/>
        <v>221.32548171451043</v>
      </c>
      <c r="BX469">
        <v>228.87</v>
      </c>
      <c r="BY469">
        <v>221.49</v>
      </c>
      <c r="BZ469" s="3">
        <f t="shared" si="320"/>
        <v>4.3986939960094507E-3</v>
      </c>
      <c r="CA469" s="3">
        <f t="shared" si="321"/>
        <v>3.6526469912498971E-3</v>
      </c>
      <c r="CB469" s="3">
        <f t="shared" si="322"/>
        <v>7.4333187581987481E-4</v>
      </c>
      <c r="CE469" s="2">
        <v>44873</v>
      </c>
      <c r="CF469">
        <v>47.53</v>
      </c>
      <c r="CG469" s="20">
        <f t="shared" si="301"/>
        <v>45.363191176470586</v>
      </c>
      <c r="CH469">
        <v>47.6</v>
      </c>
      <c r="CI469">
        <v>45.43</v>
      </c>
      <c r="CJ469" s="3">
        <f t="shared" si="323"/>
        <v>2.4271844660193054E-3</v>
      </c>
      <c r="CK469" s="3">
        <f t="shared" si="324"/>
        <v>9.5302684180453845E-4</v>
      </c>
      <c r="CL469" s="3">
        <f t="shared" si="325"/>
        <v>1.4727540500736325E-3</v>
      </c>
      <c r="CO469" s="2">
        <v>44873</v>
      </c>
      <c r="CP469">
        <v>59.75</v>
      </c>
      <c r="CQ469" s="20">
        <f t="shared" si="299"/>
        <v>53.49429530201342</v>
      </c>
      <c r="CR469">
        <v>59.6</v>
      </c>
      <c r="CS469">
        <v>53.36</v>
      </c>
      <c r="CT469" s="3">
        <f t="shared" si="326"/>
        <v>1.8775816748028973E-3</v>
      </c>
      <c r="CU469" s="3">
        <f t="shared" si="327"/>
        <v>4.3990856555280455E-3</v>
      </c>
      <c r="CV469" s="3">
        <f t="shared" si="328"/>
        <v>-2.5104602510459539E-3</v>
      </c>
    </row>
    <row r="470" spans="3:100" x14ac:dyDescent="0.25">
      <c r="C470" s="2">
        <v>44874</v>
      </c>
      <c r="D470">
        <v>56.22</v>
      </c>
      <c r="E470" s="20">
        <f t="shared" si="291"/>
        <v>55.255711988565295</v>
      </c>
      <c r="F470">
        <v>55.97</v>
      </c>
      <c r="G470">
        <v>55.01</v>
      </c>
      <c r="H470" s="3">
        <f t="shared" si="302"/>
        <v>-2.6371681415929271E-2</v>
      </c>
      <c r="I470" s="3">
        <f t="shared" si="303"/>
        <v>-2.2022796662561128E-2</v>
      </c>
      <c r="J470" s="3">
        <f t="shared" si="304"/>
        <v>-4.4468160796868883E-3</v>
      </c>
      <c r="M470" s="2">
        <v>44874</v>
      </c>
      <c r="N470">
        <v>14.16</v>
      </c>
      <c r="O470" s="20">
        <f t="shared" si="292"/>
        <v>14.1188969521045</v>
      </c>
      <c r="P470">
        <v>13.78</v>
      </c>
      <c r="Q470">
        <v>13.74</v>
      </c>
      <c r="R470" s="3">
        <f t="shared" si="305"/>
        <v>-5.6966369251887472E-2</v>
      </c>
      <c r="S470" s="3">
        <f t="shared" si="306"/>
        <v>-3.0961087707309543E-2</v>
      </c>
      <c r="T470" s="3">
        <f t="shared" si="307"/>
        <v>-2.6836158192090398E-2</v>
      </c>
      <c r="W470" s="2">
        <v>44874</v>
      </c>
      <c r="X470">
        <v>13.57</v>
      </c>
      <c r="Y470" s="20">
        <f t="shared" si="293"/>
        <v>10.215732531930879</v>
      </c>
      <c r="Z470">
        <v>13.31</v>
      </c>
      <c r="AA470">
        <v>10.02</v>
      </c>
      <c r="AB470" s="3">
        <f t="shared" si="300"/>
        <v>-3.0009680542110395E-2</v>
      </c>
      <c r="AC470" s="3">
        <f t="shared" si="330"/>
        <v>-1.1061710364871358E-2</v>
      </c>
      <c r="AD470" s="3">
        <f t="shared" si="329"/>
        <v>-1.9159911569638921E-2</v>
      </c>
      <c r="AG470" s="2">
        <v>44874</v>
      </c>
      <c r="AH470">
        <v>226.07</v>
      </c>
      <c r="AI470" s="20">
        <f t="shared" si="294"/>
        <v>213.49050855724042</v>
      </c>
      <c r="AJ470">
        <v>225.54</v>
      </c>
      <c r="AK470">
        <v>212.99</v>
      </c>
      <c r="AL470" s="3">
        <f t="shared" si="308"/>
        <v>-1.8569717076767134E-2</v>
      </c>
      <c r="AM470" s="3">
        <f t="shared" si="309"/>
        <v>-1.6263438589805501E-2</v>
      </c>
      <c r="AN470" s="3">
        <f t="shared" si="310"/>
        <v>-2.3444065997257901E-3</v>
      </c>
      <c r="AQ470" s="2">
        <v>44874</v>
      </c>
      <c r="AR470">
        <v>113.1</v>
      </c>
      <c r="AS470" s="20">
        <f t="shared" si="295"/>
        <v>99.214352617079882</v>
      </c>
      <c r="AT470">
        <v>108.9</v>
      </c>
      <c r="AU470">
        <v>95.53</v>
      </c>
      <c r="AV470" s="3">
        <f t="shared" si="311"/>
        <v>-4.4699999999999962E-2</v>
      </c>
      <c r="AW470" s="3">
        <f t="shared" si="312"/>
        <v>-7.8564738292011826E-3</v>
      </c>
      <c r="AX470" s="3">
        <f t="shared" si="313"/>
        <v>-3.7135278514588754E-2</v>
      </c>
      <c r="BA470" s="2">
        <v>44874</v>
      </c>
      <c r="BB470">
        <v>131.32</v>
      </c>
      <c r="BC470" s="20">
        <f t="shared" si="296"/>
        <v>120.2568922460305</v>
      </c>
      <c r="BD470">
        <v>129.74</v>
      </c>
      <c r="BE470">
        <v>118.81</v>
      </c>
      <c r="BF470" s="3">
        <f t="shared" si="314"/>
        <v>-1.2960039877045748E-2</v>
      </c>
      <c r="BG470" s="3">
        <f t="shared" si="315"/>
        <v>-9.3966730887684591E-4</v>
      </c>
      <c r="BH470" s="3">
        <f t="shared" si="316"/>
        <v>-1.2031678342978802E-2</v>
      </c>
      <c r="BJ470" s="1"/>
      <c r="BK470" s="2">
        <v>44874</v>
      </c>
      <c r="BL470">
        <v>138.5</v>
      </c>
      <c r="BM470" s="20">
        <f t="shared" si="297"/>
        <v>136.06621190776303</v>
      </c>
      <c r="BN470">
        <v>134.87</v>
      </c>
      <c r="BO470">
        <v>132.5</v>
      </c>
      <c r="BP470" s="3">
        <f t="shared" si="317"/>
        <v>-3.319956220357545E-2</v>
      </c>
      <c r="BQ470" s="3">
        <f t="shared" si="318"/>
        <v>-7.1783151567820225E-3</v>
      </c>
      <c r="BR470" s="3">
        <f t="shared" si="319"/>
        <v>-2.620938628158842E-2</v>
      </c>
      <c r="BU470" s="2">
        <v>44874</v>
      </c>
      <c r="BV470">
        <v>227.37</v>
      </c>
      <c r="BW470" s="20">
        <f t="shared" si="298"/>
        <v>220.03777070063697</v>
      </c>
      <c r="BX470">
        <v>224.51</v>
      </c>
      <c r="BY470">
        <v>217.27</v>
      </c>
      <c r="BZ470" s="3">
        <f t="shared" si="320"/>
        <v>-1.9052778906496926E-2</v>
      </c>
      <c r="CA470" s="3">
        <f t="shared" si="321"/>
        <v>-6.5566359626305637E-3</v>
      </c>
      <c r="CB470" s="3">
        <f t="shared" si="322"/>
        <v>-1.2578616352201366E-2</v>
      </c>
      <c r="CE470" s="2">
        <v>44874</v>
      </c>
      <c r="CF470">
        <v>47.59</v>
      </c>
      <c r="CG470" s="20">
        <f t="shared" si="301"/>
        <v>45.419838674983865</v>
      </c>
      <c r="CH470">
        <v>46.49</v>
      </c>
      <c r="CI470">
        <v>44.37</v>
      </c>
      <c r="CJ470" s="3">
        <f t="shared" si="323"/>
        <v>-2.3332599603786086E-2</v>
      </c>
      <c r="CK470" s="3">
        <f t="shared" si="324"/>
        <v>-2.2366993211830888E-4</v>
      </c>
      <c r="CL470" s="3">
        <f t="shared" si="325"/>
        <v>-2.3114099600756499E-2</v>
      </c>
      <c r="CO470" s="2">
        <v>44874</v>
      </c>
      <c r="CP470">
        <v>59.59</v>
      </c>
      <c r="CQ470" s="20">
        <f t="shared" si="299"/>
        <v>53.354190913731493</v>
      </c>
      <c r="CR470">
        <v>58.77</v>
      </c>
      <c r="CS470">
        <v>52.62</v>
      </c>
      <c r="CT470" s="3">
        <f t="shared" si="326"/>
        <v>-1.3868065967016507E-2</v>
      </c>
      <c r="CU470" s="3">
        <f t="shared" si="327"/>
        <v>-1.0886593456715943E-4</v>
      </c>
      <c r="CV470" s="3">
        <f t="shared" si="328"/>
        <v>-1.3760698103708724E-2</v>
      </c>
    </row>
    <row r="471" spans="3:100" x14ac:dyDescent="0.25">
      <c r="C471" s="2">
        <v>44875</v>
      </c>
      <c r="D471">
        <v>58.6</v>
      </c>
      <c r="E471" s="20">
        <f t="shared" si="291"/>
        <v>57.598539903766387</v>
      </c>
      <c r="F471">
        <v>60.27</v>
      </c>
      <c r="G471">
        <v>59.24</v>
      </c>
      <c r="H471" s="3">
        <f t="shared" si="302"/>
        <v>7.6895109980003706E-2</v>
      </c>
      <c r="I471" s="3">
        <f t="shared" si="303"/>
        <v>4.7055806285518864E-2</v>
      </c>
      <c r="J471" s="3">
        <f t="shared" si="304"/>
        <v>2.8498293515358375E-2</v>
      </c>
      <c r="M471" s="2">
        <v>44875</v>
      </c>
      <c r="N471">
        <v>14.8</v>
      </c>
      <c r="O471" s="20">
        <f t="shared" si="292"/>
        <v>14.7624126984127</v>
      </c>
      <c r="P471">
        <v>15.75</v>
      </c>
      <c r="Q471">
        <v>15.71</v>
      </c>
      <c r="R471" s="3">
        <f t="shared" si="305"/>
        <v>0.14337700145560417</v>
      </c>
      <c r="S471" s="3">
        <f t="shared" si="306"/>
        <v>7.441140454240891E-2</v>
      </c>
      <c r="T471" s="3">
        <f t="shared" si="307"/>
        <v>6.4189189189189255E-2</v>
      </c>
      <c r="W471" s="2">
        <v>44875</v>
      </c>
      <c r="X471">
        <v>13.69</v>
      </c>
      <c r="Y471" s="20">
        <f t="shared" si="293"/>
        <v>10.310944992947812</v>
      </c>
      <c r="Z471">
        <v>14.18</v>
      </c>
      <c r="AA471">
        <v>10.68</v>
      </c>
      <c r="AB471" s="3">
        <f t="shared" si="300"/>
        <v>6.5868263473053856E-2</v>
      </c>
      <c r="AC471" s="3">
        <f t="shared" si="330"/>
        <v>2.9036426441897412E-2</v>
      </c>
      <c r="AD471" s="3">
        <f t="shared" si="329"/>
        <v>3.5792549306062904E-2</v>
      </c>
      <c r="AG471" s="2">
        <v>44875</v>
      </c>
      <c r="AH471">
        <v>232.22</v>
      </c>
      <c r="AI471" s="20">
        <f t="shared" si="294"/>
        <v>219.29280361368035</v>
      </c>
      <c r="AJ471">
        <v>232.45</v>
      </c>
      <c r="AK471">
        <v>219.51</v>
      </c>
      <c r="AL471" s="3">
        <f t="shared" si="308"/>
        <v>3.0611765810601321E-2</v>
      </c>
      <c r="AM471" s="3">
        <f t="shared" si="309"/>
        <v>2.9592016590827441E-2</v>
      </c>
      <c r="AN471" s="3">
        <f t="shared" si="310"/>
        <v>9.9044009990523207E-4</v>
      </c>
      <c r="AQ471" s="2">
        <v>44875</v>
      </c>
      <c r="AR471">
        <v>110.19</v>
      </c>
      <c r="AS471" s="20">
        <f t="shared" si="295"/>
        <v>96.658069683257921</v>
      </c>
      <c r="AT471">
        <v>110.5</v>
      </c>
      <c r="AU471">
        <v>96.93</v>
      </c>
      <c r="AV471" s="3">
        <f t="shared" si="311"/>
        <v>1.4655082173139489E-2</v>
      </c>
      <c r="AW471" s="3">
        <f t="shared" si="312"/>
        <v>1.1808538503694344E-2</v>
      </c>
      <c r="AX471" s="3">
        <f t="shared" si="313"/>
        <v>2.8133224430528792E-3</v>
      </c>
      <c r="BA471" s="2">
        <v>44875</v>
      </c>
      <c r="BB471">
        <v>132.63</v>
      </c>
      <c r="BC471" s="20">
        <f t="shared" si="296"/>
        <v>121.45640361267395</v>
      </c>
      <c r="BD471">
        <v>135.08000000000001</v>
      </c>
      <c r="BE471">
        <v>123.7</v>
      </c>
      <c r="BF471" s="3">
        <f t="shared" si="314"/>
        <v>4.1158151670734888E-2</v>
      </c>
      <c r="BG471" s="3">
        <f t="shared" si="315"/>
        <v>2.2274249748960084E-2</v>
      </c>
      <c r="BH471" s="3">
        <f t="shared" si="316"/>
        <v>1.8472442132247746E-2</v>
      </c>
      <c r="BJ471" s="1"/>
      <c r="BK471" s="2">
        <v>44875</v>
      </c>
      <c r="BL471">
        <v>141.24</v>
      </c>
      <c r="BM471" s="20">
        <f t="shared" si="297"/>
        <v>138.75889970722409</v>
      </c>
      <c r="BN471">
        <v>146.87</v>
      </c>
      <c r="BO471">
        <v>144.29</v>
      </c>
      <c r="BP471" s="3">
        <f t="shared" si="317"/>
        <v>8.8981132075471647E-2</v>
      </c>
      <c r="BQ471" s="3">
        <f t="shared" si="318"/>
        <v>4.7236978922446049E-2</v>
      </c>
      <c r="BR471" s="3">
        <f t="shared" si="319"/>
        <v>3.9861229113565377E-2</v>
      </c>
      <c r="BU471" s="2">
        <v>44875</v>
      </c>
      <c r="BV471">
        <v>235.43</v>
      </c>
      <c r="BW471" s="20">
        <f t="shared" si="298"/>
        <v>227.84329780228828</v>
      </c>
      <c r="BX471">
        <v>242.98</v>
      </c>
      <c r="BY471">
        <v>235.15</v>
      </c>
      <c r="BZ471" s="3">
        <f t="shared" si="320"/>
        <v>8.2293920007364019E-2</v>
      </c>
      <c r="CA471" s="3">
        <f t="shared" si="321"/>
        <v>4.8664324583643781E-2</v>
      </c>
      <c r="CB471" s="3">
        <f t="shared" si="322"/>
        <v>3.2068980163955318E-2</v>
      </c>
      <c r="CE471" s="2">
        <v>44875</v>
      </c>
      <c r="CF471">
        <v>47.5</v>
      </c>
      <c r="CG471" s="20">
        <f t="shared" si="301"/>
        <v>45.337723919915696</v>
      </c>
      <c r="CH471">
        <v>47.45</v>
      </c>
      <c r="CI471">
        <v>45.29</v>
      </c>
      <c r="CJ471" s="3">
        <f t="shared" si="323"/>
        <v>2.0734730673878765E-2</v>
      </c>
      <c r="CK471" s="3">
        <f t="shared" si="324"/>
        <v>2.181032048491538E-2</v>
      </c>
      <c r="CL471" s="3">
        <f t="shared" si="325"/>
        <v>-1.0526315789473051E-3</v>
      </c>
      <c r="CO471" s="2">
        <v>44875</v>
      </c>
      <c r="CP471">
        <v>60.25</v>
      </c>
      <c r="CQ471" s="20">
        <f t="shared" si="299"/>
        <v>53.945918199737186</v>
      </c>
      <c r="CR471">
        <v>60.88</v>
      </c>
      <c r="CS471">
        <v>54.51</v>
      </c>
      <c r="CT471" s="3">
        <f t="shared" si="326"/>
        <v>3.5917901938426366E-2</v>
      </c>
      <c r="CU471" s="3">
        <f t="shared" si="327"/>
        <v>2.5197989352664152E-2</v>
      </c>
      <c r="CV471" s="3">
        <f t="shared" si="328"/>
        <v>1.0456431535269761E-2</v>
      </c>
    </row>
    <row r="472" spans="3:100" x14ac:dyDescent="0.25">
      <c r="C472" s="2">
        <v>44876</v>
      </c>
      <c r="D472">
        <v>60.65</v>
      </c>
      <c r="E472" s="20">
        <f t="shared" si="291"/>
        <v>59.612004158669222</v>
      </c>
      <c r="F472">
        <v>62.52</v>
      </c>
      <c r="G472">
        <v>61.45</v>
      </c>
      <c r="H472" s="3">
        <f t="shared" si="302"/>
        <v>3.7305874409182982E-2</v>
      </c>
      <c r="I472" s="3">
        <f t="shared" si="303"/>
        <v>6.2796110511347258E-3</v>
      </c>
      <c r="J472" s="3">
        <f t="shared" si="304"/>
        <v>3.0832646331409919E-2</v>
      </c>
      <c r="M472" s="2">
        <v>44876</v>
      </c>
      <c r="N472">
        <v>15.81</v>
      </c>
      <c r="O472" s="20">
        <f t="shared" si="292"/>
        <v>15.771273729332519</v>
      </c>
      <c r="P472">
        <v>16.329999999999998</v>
      </c>
      <c r="Q472">
        <v>16.29</v>
      </c>
      <c r="R472" s="3">
        <f t="shared" si="305"/>
        <v>3.6919159770846477E-2</v>
      </c>
      <c r="S472" s="3">
        <f t="shared" si="306"/>
        <v>3.9003010396256865E-3</v>
      </c>
      <c r="T472" s="3">
        <f t="shared" si="307"/>
        <v>3.2890575585072579E-2</v>
      </c>
      <c r="W472" s="2">
        <v>44876</v>
      </c>
      <c r="X472">
        <v>14.26</v>
      </c>
      <c r="Y472" s="20">
        <f t="shared" si="293"/>
        <v>10.739255172413793</v>
      </c>
      <c r="Z472">
        <v>14.5</v>
      </c>
      <c r="AA472">
        <v>10.92</v>
      </c>
      <c r="AB472" s="3">
        <f t="shared" si="300"/>
        <v>2.2471910112359605E-2</v>
      </c>
      <c r="AC472" s="3">
        <f t="shared" si="330"/>
        <v>5.5482371173964928E-3</v>
      </c>
      <c r="AD472" s="3">
        <f t="shared" si="329"/>
        <v>1.6830294530154166E-2</v>
      </c>
      <c r="AG472" s="2">
        <v>44876</v>
      </c>
      <c r="AH472">
        <v>233</v>
      </c>
      <c r="AI472" s="20">
        <f t="shared" si="294"/>
        <v>220.03420863461457</v>
      </c>
      <c r="AJ472">
        <v>236.49</v>
      </c>
      <c r="AK472">
        <v>223.33</v>
      </c>
      <c r="AL472" s="3">
        <f t="shared" si="308"/>
        <v>1.7402396246184892E-2</v>
      </c>
      <c r="AM472" s="3">
        <f t="shared" si="309"/>
        <v>2.388085438542964E-3</v>
      </c>
      <c r="AN472" s="3">
        <f t="shared" si="310"/>
        <v>1.4978540772532245E-2</v>
      </c>
      <c r="AQ472" s="2">
        <v>44876</v>
      </c>
      <c r="AR472">
        <v>112.58</v>
      </c>
      <c r="AS472" s="20">
        <f t="shared" si="295"/>
        <v>98.758199210179896</v>
      </c>
      <c r="AT472">
        <v>113.95</v>
      </c>
      <c r="AU472">
        <v>99.96</v>
      </c>
      <c r="AV472" s="3">
        <f t="shared" si="311"/>
        <v>3.1259671928195454E-2</v>
      </c>
      <c r="AW472" s="3">
        <f t="shared" si="312"/>
        <v>1.8861025587329827E-2</v>
      </c>
      <c r="AX472" s="3">
        <f t="shared" si="313"/>
        <v>1.2169124178362134E-2</v>
      </c>
      <c r="BA472" s="2">
        <v>44876</v>
      </c>
      <c r="BB472">
        <v>135.19</v>
      </c>
      <c r="BC472" s="20">
        <f t="shared" si="296"/>
        <v>123.79926829268291</v>
      </c>
      <c r="BD472">
        <v>135.30000000000001</v>
      </c>
      <c r="BE472">
        <v>123.9</v>
      </c>
      <c r="BF472" s="3">
        <f t="shared" si="314"/>
        <v>1.6168148746968924E-3</v>
      </c>
      <c r="BG472" s="3">
        <f t="shared" si="315"/>
        <v>8.0249226097750537E-4</v>
      </c>
      <c r="BH472" s="3">
        <f t="shared" si="316"/>
        <v>8.1366965012219516E-4</v>
      </c>
      <c r="BJ472" s="1"/>
      <c r="BK472" s="2">
        <v>44876</v>
      </c>
      <c r="BL472">
        <v>145.82</v>
      </c>
      <c r="BM472" s="20">
        <f t="shared" si="297"/>
        <v>143.25816566466264</v>
      </c>
      <c r="BN472">
        <v>149.69999999999999</v>
      </c>
      <c r="BO472">
        <v>147.07</v>
      </c>
      <c r="BP472" s="3">
        <f t="shared" si="317"/>
        <v>1.9266754452837986E-2</v>
      </c>
      <c r="BQ472" s="3">
        <f t="shared" si="318"/>
        <v>-7.1511146672489367E-3</v>
      </c>
      <c r="BR472" s="3">
        <f t="shared" si="319"/>
        <v>2.6608147030585672E-2</v>
      </c>
      <c r="BU472" s="2">
        <v>44876</v>
      </c>
      <c r="BV472">
        <v>242.99</v>
      </c>
      <c r="BW472" s="20">
        <f t="shared" si="298"/>
        <v>235.1528817125976</v>
      </c>
      <c r="BX472">
        <v>247.11</v>
      </c>
      <c r="BY472">
        <v>239.14</v>
      </c>
      <c r="BZ472" s="3">
        <f t="shared" si="320"/>
        <v>1.6967892834361065E-2</v>
      </c>
      <c r="CA472" s="3">
        <f t="shared" si="321"/>
        <v>1.2254784595322477E-5</v>
      </c>
      <c r="CB472" s="3">
        <f t="shared" si="322"/>
        <v>1.6955430264619986E-2</v>
      </c>
      <c r="CE472" s="2">
        <v>44876</v>
      </c>
      <c r="CF472">
        <v>47.56</v>
      </c>
      <c r="CG472" s="20">
        <f t="shared" si="301"/>
        <v>45.388630338733428</v>
      </c>
      <c r="CH472">
        <v>47.53</v>
      </c>
      <c r="CI472">
        <v>45.36</v>
      </c>
      <c r="CJ472" s="3">
        <f t="shared" si="323"/>
        <v>1.5455950540959051E-3</v>
      </c>
      <c r="CK472" s="3">
        <f t="shared" si="324"/>
        <v>2.1777509104312642E-3</v>
      </c>
      <c r="CL472" s="3">
        <f t="shared" si="325"/>
        <v>-6.307821698906535E-4</v>
      </c>
      <c r="CO472" s="2">
        <v>44876</v>
      </c>
      <c r="CP472">
        <v>61.37</v>
      </c>
      <c r="CQ472" s="20">
        <f t="shared" si="299"/>
        <v>54.944765166340503</v>
      </c>
      <c r="CR472">
        <v>61.32</v>
      </c>
      <c r="CS472">
        <v>54.9</v>
      </c>
      <c r="CT472" s="3">
        <f t="shared" si="326"/>
        <v>7.1546505228399226E-3</v>
      </c>
      <c r="CU472" s="3">
        <f t="shared" si="327"/>
        <v>7.9758790376169841E-3</v>
      </c>
      <c r="CV472" s="3">
        <f t="shared" si="328"/>
        <v>-8.147303242626025E-4</v>
      </c>
    </row>
    <row r="473" spans="3:100" x14ac:dyDescent="0.25">
      <c r="C473" s="2">
        <v>44879</v>
      </c>
      <c r="D473">
        <v>61.94</v>
      </c>
      <c r="E473" s="20">
        <f t="shared" si="291"/>
        <v>60.87725477500809</v>
      </c>
      <c r="F473">
        <v>61.78</v>
      </c>
      <c r="G473">
        <v>60.72</v>
      </c>
      <c r="H473" s="3">
        <f t="shared" si="302"/>
        <v>-1.1879576891781984E-2</v>
      </c>
      <c r="I473" s="3">
        <f t="shared" si="303"/>
        <v>-9.3205081365649312E-3</v>
      </c>
      <c r="J473" s="3">
        <f t="shared" si="304"/>
        <v>-2.5831449790119088E-3</v>
      </c>
      <c r="M473" s="2">
        <v>44879</v>
      </c>
      <c r="N473">
        <v>16.22</v>
      </c>
      <c r="O473" s="20">
        <f t="shared" si="292"/>
        <v>16.170245398773005</v>
      </c>
      <c r="P473">
        <v>16.3</v>
      </c>
      <c r="Q473">
        <v>16.25</v>
      </c>
      <c r="R473" s="3">
        <f t="shared" si="305"/>
        <v>-2.4554941682013443E-3</v>
      </c>
      <c r="S473" s="3">
        <f t="shared" si="306"/>
        <v>-7.3514181232040565E-3</v>
      </c>
      <c r="T473" s="3">
        <f t="shared" si="307"/>
        <v>4.9321824907522238E-3</v>
      </c>
      <c r="W473" s="2">
        <v>44879</v>
      </c>
      <c r="X473">
        <v>14.23</v>
      </c>
      <c r="Y473" s="20">
        <f t="shared" si="293"/>
        <v>10.829374110953058</v>
      </c>
      <c r="Z473">
        <v>14.06</v>
      </c>
      <c r="AA473">
        <v>10.7</v>
      </c>
      <c r="AB473" s="3">
        <f t="shared" si="300"/>
        <v>-2.0146520146520186E-2</v>
      </c>
      <c r="AC473" s="3">
        <f t="shared" si="330"/>
        <v>-8.2990740885477976E-3</v>
      </c>
      <c r="AD473" s="3">
        <f t="shared" si="329"/>
        <v>-1.1946591707659882E-2</v>
      </c>
      <c r="AG473" s="2">
        <v>44879</v>
      </c>
      <c r="AH473">
        <v>236</v>
      </c>
      <c r="AI473" s="20">
        <f t="shared" si="294"/>
        <v>222.86782241014799</v>
      </c>
      <c r="AJ473">
        <v>236.5</v>
      </c>
      <c r="AK473">
        <v>223.34</v>
      </c>
      <c r="AL473" s="3">
        <f t="shared" si="308"/>
        <v>4.4776787713196597E-5</v>
      </c>
      <c r="AM473" s="3">
        <f t="shared" si="309"/>
        <v>-2.0694827826625017E-3</v>
      </c>
      <c r="AN473" s="3">
        <f t="shared" si="310"/>
        <v>2.1186440677967155E-3</v>
      </c>
      <c r="AQ473" s="2">
        <v>44879</v>
      </c>
      <c r="AR473">
        <v>112.63</v>
      </c>
      <c r="AS473" s="20">
        <f t="shared" si="295"/>
        <v>99.595638175884261</v>
      </c>
      <c r="AT473">
        <v>113.37</v>
      </c>
      <c r="AU473">
        <v>100.25</v>
      </c>
      <c r="AV473" s="3">
        <f t="shared" si="311"/>
        <v>2.9011604641857591E-3</v>
      </c>
      <c r="AW473" s="3">
        <f t="shared" si="312"/>
        <v>-3.6450762716659924E-3</v>
      </c>
      <c r="AX473" s="3">
        <f t="shared" si="313"/>
        <v>6.5701855633490958E-3</v>
      </c>
      <c r="BA473" s="2">
        <v>44879</v>
      </c>
      <c r="BB473">
        <v>134.80000000000001</v>
      </c>
      <c r="BC473" s="20">
        <f t="shared" si="296"/>
        <v>123.44503024419387</v>
      </c>
      <c r="BD473">
        <v>133.91</v>
      </c>
      <c r="BE473">
        <v>122.63</v>
      </c>
      <c r="BF473" s="3">
        <f t="shared" si="314"/>
        <v>-1.0250201775625634E-2</v>
      </c>
      <c r="BG473" s="3">
        <f t="shared" si="315"/>
        <v>-3.6720722825354102E-3</v>
      </c>
      <c r="BH473" s="3">
        <f t="shared" si="316"/>
        <v>-6.602373887240498E-3</v>
      </c>
      <c r="BJ473" s="1"/>
      <c r="BK473" s="2">
        <v>44879</v>
      </c>
      <c r="BL473">
        <v>148.97</v>
      </c>
      <c r="BM473" s="20">
        <f t="shared" si="297"/>
        <v>146.3579012678716</v>
      </c>
      <c r="BN473">
        <v>148.28</v>
      </c>
      <c r="BO473">
        <v>145.68</v>
      </c>
      <c r="BP473" s="3">
        <f t="shared" si="317"/>
        <v>-9.4512817025904639E-3</v>
      </c>
      <c r="BQ473" s="3">
        <f t="shared" si="318"/>
        <v>-4.8419033938151834E-3</v>
      </c>
      <c r="BR473" s="3">
        <f t="shared" si="319"/>
        <v>-4.6318050614216899E-3</v>
      </c>
      <c r="BU473" s="2">
        <v>44879</v>
      </c>
      <c r="BV473">
        <v>241.99</v>
      </c>
      <c r="BW473" s="20">
        <f t="shared" si="298"/>
        <v>234.18580997723038</v>
      </c>
      <c r="BX473">
        <v>241.55</v>
      </c>
      <c r="BY473">
        <v>233.76</v>
      </c>
      <c r="BZ473" s="3">
        <f t="shared" si="320"/>
        <v>-2.24972819269047E-2</v>
      </c>
      <c r="CA473" s="3">
        <f t="shared" si="321"/>
        <v>-2.0716693245670381E-2</v>
      </c>
      <c r="CB473" s="3">
        <f t="shared" si="322"/>
        <v>-1.8182569527666059E-3</v>
      </c>
      <c r="CE473" s="2">
        <v>44879</v>
      </c>
      <c r="CF473">
        <v>47.21</v>
      </c>
      <c r="CG473" s="20">
        <f t="shared" si="301"/>
        <v>45.060834597875569</v>
      </c>
      <c r="CH473">
        <v>46.13</v>
      </c>
      <c r="CI473">
        <v>44.03</v>
      </c>
      <c r="CJ473" s="3">
        <f t="shared" si="323"/>
        <v>-2.9320987654320896E-2</v>
      </c>
      <c r="CK473" s="3">
        <f t="shared" si="324"/>
        <v>-6.5953571896920637E-3</v>
      </c>
      <c r="CL473" s="3">
        <f t="shared" si="325"/>
        <v>-2.2876509214149521E-2</v>
      </c>
      <c r="CO473" s="2">
        <v>44879</v>
      </c>
      <c r="CP473">
        <v>61.32</v>
      </c>
      <c r="CQ473" s="20">
        <f t="shared" si="299"/>
        <v>54.898211756957025</v>
      </c>
      <c r="CR473">
        <v>60.73</v>
      </c>
      <c r="CS473">
        <v>54.37</v>
      </c>
      <c r="CT473" s="3">
        <f t="shared" si="326"/>
        <v>-9.6539162112933008E-3</v>
      </c>
      <c r="CU473" s="3">
        <f t="shared" si="327"/>
        <v>-3.2572733023150668E-5</v>
      </c>
      <c r="CV473" s="3">
        <f t="shared" si="328"/>
        <v>-9.6216568819309511E-3</v>
      </c>
    </row>
    <row r="474" spans="3:100" x14ac:dyDescent="0.25">
      <c r="C474" s="2">
        <v>44880</v>
      </c>
      <c r="D474">
        <v>63.5</v>
      </c>
      <c r="E474" s="20">
        <f t="shared" si="291"/>
        <v>62.413153724247231</v>
      </c>
      <c r="F474">
        <v>63.1</v>
      </c>
      <c r="G474">
        <v>62.02</v>
      </c>
      <c r="H474" s="3">
        <f t="shared" si="302"/>
        <v>2.1409749670619371E-2</v>
      </c>
      <c r="I474" s="3">
        <f t="shared" si="303"/>
        <v>2.78846133769306E-2</v>
      </c>
      <c r="J474" s="3">
        <f t="shared" si="304"/>
        <v>-6.2992125984252523E-3</v>
      </c>
      <c r="M474" s="2">
        <v>44880</v>
      </c>
      <c r="N474">
        <v>16.72</v>
      </c>
      <c r="O474" s="20">
        <f t="shared" si="292"/>
        <v>16.669850029993999</v>
      </c>
      <c r="P474">
        <v>16.670000000000002</v>
      </c>
      <c r="Q474">
        <v>16.62</v>
      </c>
      <c r="R474" s="3">
        <f t="shared" si="305"/>
        <v>2.2769230769230875E-2</v>
      </c>
      <c r="S474" s="3">
        <f t="shared" si="306"/>
        <v>2.5836924922707505E-2</v>
      </c>
      <c r="T474" s="3">
        <f t="shared" si="307"/>
        <v>-2.9904306220093213E-3</v>
      </c>
      <c r="W474" s="2">
        <v>44880</v>
      </c>
      <c r="X474">
        <v>14.29</v>
      </c>
      <c r="Y474" s="20">
        <f t="shared" si="293"/>
        <v>10.872391608391608</v>
      </c>
      <c r="Z474">
        <v>14.3</v>
      </c>
      <c r="AA474">
        <v>10.88</v>
      </c>
      <c r="AB474" s="3">
        <f t="shared" si="300"/>
        <v>1.6822429906542258E-2</v>
      </c>
      <c r="AC474" s="3">
        <f t="shared" si="330"/>
        <v>1.6111365270243816E-2</v>
      </c>
      <c r="AD474" s="3">
        <f t="shared" si="329"/>
        <v>6.9979006298126478E-4</v>
      </c>
      <c r="AG474" s="2">
        <v>44880</v>
      </c>
      <c r="AH474">
        <v>237.1</v>
      </c>
      <c r="AI474" s="20">
        <f t="shared" si="294"/>
        <v>223.91037128607357</v>
      </c>
      <c r="AJ474">
        <v>234.59</v>
      </c>
      <c r="AK474">
        <v>221.54</v>
      </c>
      <c r="AL474" s="3">
        <f t="shared" si="308"/>
        <v>-8.0594609116145799E-3</v>
      </c>
      <c r="AM474" s="3">
        <f t="shared" si="309"/>
        <v>2.5538250473429169E-3</v>
      </c>
      <c r="AN474" s="3">
        <f t="shared" si="310"/>
        <v>-1.0586250527203744E-2</v>
      </c>
      <c r="AQ474" s="2">
        <v>44880</v>
      </c>
      <c r="AR474">
        <v>113.8</v>
      </c>
      <c r="AS474" s="20">
        <f t="shared" si="295"/>
        <v>100.62819591693683</v>
      </c>
      <c r="AT474">
        <v>114.13</v>
      </c>
      <c r="AU474">
        <v>100.92</v>
      </c>
      <c r="AV474" s="3">
        <f t="shared" si="311"/>
        <v>6.683291770573474E-3</v>
      </c>
      <c r="AW474" s="3">
        <f t="shared" si="312"/>
        <v>3.7725278497440229E-3</v>
      </c>
      <c r="AX474" s="3">
        <f t="shared" si="313"/>
        <v>2.8998242530755558E-3</v>
      </c>
      <c r="BA474" s="2">
        <v>44880</v>
      </c>
      <c r="BB474">
        <v>134.68</v>
      </c>
      <c r="BC474" s="20">
        <f t="shared" si="296"/>
        <v>123.33340755227923</v>
      </c>
      <c r="BD474">
        <v>132.94</v>
      </c>
      <c r="BE474">
        <v>121.74</v>
      </c>
      <c r="BF474" s="3">
        <f t="shared" si="314"/>
        <v>-7.2576041751610809E-3</v>
      </c>
      <c r="BG474" s="3">
        <f t="shared" si="315"/>
        <v>5.7360152677097265E-3</v>
      </c>
      <c r="BH474" s="3">
        <f t="shared" si="316"/>
        <v>-1.2919512919512988E-2</v>
      </c>
      <c r="BJ474" s="1"/>
      <c r="BK474" s="2">
        <v>44880</v>
      </c>
      <c r="BL474">
        <v>152.22</v>
      </c>
      <c r="BM474" s="20">
        <f t="shared" si="297"/>
        <v>149.55178752332711</v>
      </c>
      <c r="BN474">
        <v>150.04</v>
      </c>
      <c r="BO474">
        <v>147.41</v>
      </c>
      <c r="BP474" s="3">
        <f t="shared" si="317"/>
        <v>1.1875343218012091E-2</v>
      </c>
      <c r="BQ474" s="3">
        <f t="shared" si="318"/>
        <v>2.6577344339148157E-2</v>
      </c>
      <c r="BR474" s="3">
        <f t="shared" si="319"/>
        <v>-1.4321376954408049E-2</v>
      </c>
      <c r="BU474" s="2">
        <v>44880</v>
      </c>
      <c r="BV474">
        <v>245.66</v>
      </c>
      <c r="BW474" s="20">
        <f t="shared" si="298"/>
        <v>237.74105137000453</v>
      </c>
      <c r="BX474">
        <v>241.97</v>
      </c>
      <c r="BY474">
        <v>234.17</v>
      </c>
      <c r="BZ474" s="3">
        <f t="shared" si="320"/>
        <v>1.7539356605065226E-3</v>
      </c>
      <c r="CA474" s="3">
        <f t="shared" si="321"/>
        <v>1.70305072296566E-2</v>
      </c>
      <c r="CB474" s="3">
        <f t="shared" si="322"/>
        <v>-1.5020760400553557E-2</v>
      </c>
      <c r="CE474" s="2">
        <v>44880</v>
      </c>
      <c r="CF474">
        <v>48.54</v>
      </c>
      <c r="CG474" s="20">
        <f t="shared" si="301"/>
        <v>46.31792472024415</v>
      </c>
      <c r="CH474">
        <v>49.15</v>
      </c>
      <c r="CI474">
        <v>46.9</v>
      </c>
      <c r="CJ474" s="3">
        <f t="shared" si="323"/>
        <v>6.5182829888712268E-2</v>
      </c>
      <c r="CK474" s="3">
        <f t="shared" si="324"/>
        <v>5.1962859873816658E-2</v>
      </c>
      <c r="CL474" s="3">
        <f t="shared" si="325"/>
        <v>1.256695508858674E-2</v>
      </c>
      <c r="CO474" s="2">
        <v>44880</v>
      </c>
      <c r="CP474">
        <v>61.13</v>
      </c>
      <c r="CQ474" s="20">
        <f t="shared" si="299"/>
        <v>54.727633184891971</v>
      </c>
      <c r="CR474">
        <v>60.63</v>
      </c>
      <c r="CS474">
        <v>54.28</v>
      </c>
      <c r="CT474" s="3">
        <f t="shared" si="326"/>
        <v>-1.6553246275519129E-3</v>
      </c>
      <c r="CU474" s="3">
        <f t="shared" si="327"/>
        <v>6.5777668731281658E-3</v>
      </c>
      <c r="CV474" s="3">
        <f t="shared" si="328"/>
        <v>-8.1792900376247424E-3</v>
      </c>
    </row>
    <row r="475" spans="3:100" x14ac:dyDescent="0.25">
      <c r="C475" s="2">
        <v>44881</v>
      </c>
      <c r="D475">
        <v>60.53</v>
      </c>
      <c r="E475" s="20">
        <f t="shared" si="291"/>
        <v>59.49152029896382</v>
      </c>
      <c r="F475">
        <v>58.87</v>
      </c>
      <c r="G475">
        <v>57.86</v>
      </c>
      <c r="H475" s="3">
        <f t="shared" si="302"/>
        <v>-6.7075137052563738E-2</v>
      </c>
      <c r="I475" s="3">
        <f t="shared" si="303"/>
        <v>-4.0768779442698855E-2</v>
      </c>
      <c r="J475" s="3">
        <f t="shared" si="304"/>
        <v>-2.7424417644143384E-2</v>
      </c>
      <c r="M475" s="2">
        <v>44881</v>
      </c>
      <c r="N475">
        <v>16.16</v>
      </c>
      <c r="O475" s="20">
        <f t="shared" si="292"/>
        <v>16.119371464487745</v>
      </c>
      <c r="P475">
        <v>15.91</v>
      </c>
      <c r="Q475">
        <v>15.87</v>
      </c>
      <c r="R475" s="3">
        <f t="shared" si="305"/>
        <v>-4.5126353790613805E-2</v>
      </c>
      <c r="S475" s="3">
        <f t="shared" si="306"/>
        <v>-3.0122053881603827E-2</v>
      </c>
      <c r="T475" s="3">
        <f t="shared" si="307"/>
        <v>-1.5470297029703151E-2</v>
      </c>
      <c r="W475" s="2">
        <v>44881</v>
      </c>
      <c r="X475">
        <v>14.1</v>
      </c>
      <c r="Y475" s="20">
        <f t="shared" si="293"/>
        <v>10.732230215827338</v>
      </c>
      <c r="Z475">
        <v>13.9</v>
      </c>
      <c r="AA475">
        <v>10.58</v>
      </c>
      <c r="AB475" s="3">
        <f t="shared" si="300"/>
        <v>-2.7573529411764719E-2</v>
      </c>
      <c r="AC475" s="3">
        <f t="shared" si="330"/>
        <v>-1.3581781633516865E-2</v>
      </c>
      <c r="AD475" s="3">
        <f t="shared" si="329"/>
        <v>-1.4184397163120477E-2</v>
      </c>
      <c r="AG475" s="2">
        <v>44881</v>
      </c>
      <c r="AH475">
        <v>234</v>
      </c>
      <c r="AI475" s="20">
        <f t="shared" si="294"/>
        <v>220.98210136821274</v>
      </c>
      <c r="AJ475">
        <v>232.42</v>
      </c>
      <c r="AK475">
        <v>219.49</v>
      </c>
      <c r="AL475" s="3">
        <f t="shared" si="308"/>
        <v>-9.2534079624446708E-3</v>
      </c>
      <c r="AM475" s="3">
        <f t="shared" si="309"/>
        <v>-2.5182749471303056E-3</v>
      </c>
      <c r="AN475" s="3">
        <f t="shared" si="310"/>
        <v>-6.752136752136817E-3</v>
      </c>
      <c r="AQ475" s="2">
        <v>44881</v>
      </c>
      <c r="AR475">
        <v>113.44</v>
      </c>
      <c r="AS475" s="20">
        <f t="shared" si="295"/>
        <v>100.30864936675228</v>
      </c>
      <c r="AT475">
        <v>112.91</v>
      </c>
      <c r="AU475">
        <v>99.84</v>
      </c>
      <c r="AV475" s="3">
        <f t="shared" si="311"/>
        <v>-1.0701545778834753E-2</v>
      </c>
      <c r="AW475" s="3">
        <f t="shared" si="312"/>
        <v>-6.0577748042779378E-3</v>
      </c>
      <c r="AX475" s="3">
        <f t="shared" si="313"/>
        <v>-4.6720733427362271E-3</v>
      </c>
      <c r="BA475" s="2">
        <v>44881</v>
      </c>
      <c r="BB475">
        <v>133</v>
      </c>
      <c r="BC475" s="20">
        <f t="shared" si="296"/>
        <v>121.79011418269231</v>
      </c>
      <c r="BD475">
        <v>133.12</v>
      </c>
      <c r="BE475">
        <v>121.9</v>
      </c>
      <c r="BF475" s="3">
        <f t="shared" si="314"/>
        <v>1.314276326597863E-3</v>
      </c>
      <c r="BG475" s="3">
        <f t="shared" si="315"/>
        <v>4.1164927462067347E-4</v>
      </c>
      <c r="BH475" s="3">
        <f t="shared" si="316"/>
        <v>9.0225563909784867E-4</v>
      </c>
      <c r="BJ475" s="1"/>
      <c r="BK475" s="2">
        <v>44881</v>
      </c>
      <c r="BL475">
        <v>149.13</v>
      </c>
      <c r="BM475" s="20">
        <f t="shared" si="297"/>
        <v>146.51403588950873</v>
      </c>
      <c r="BN475">
        <v>148.79</v>
      </c>
      <c r="BO475">
        <v>146.18</v>
      </c>
      <c r="BP475" s="3">
        <f t="shared" si="317"/>
        <v>-8.3440743504510362E-3</v>
      </c>
      <c r="BQ475" s="3">
        <f t="shared" si="318"/>
        <v>-6.0780415880283822E-3</v>
      </c>
      <c r="BR475" s="3">
        <f t="shared" si="319"/>
        <v>-2.2798900288341084E-3</v>
      </c>
      <c r="BU475" s="2">
        <v>44881</v>
      </c>
      <c r="BV475">
        <v>242.79</v>
      </c>
      <c r="BW475" s="20">
        <f t="shared" si="298"/>
        <v>235.62873453853473</v>
      </c>
      <c r="BX475">
        <v>241.73</v>
      </c>
      <c r="BY475">
        <v>234.6</v>
      </c>
      <c r="BZ475" s="3">
        <f t="shared" si="320"/>
        <v>1.8362727932699219E-3</v>
      </c>
      <c r="CA475" s="3">
        <f t="shared" si="321"/>
        <v>6.2293826644521655E-3</v>
      </c>
      <c r="CB475" s="3">
        <f t="shared" si="322"/>
        <v>-4.365912928868565E-3</v>
      </c>
      <c r="CE475" s="2">
        <v>44881</v>
      </c>
      <c r="CF475">
        <v>49.29</v>
      </c>
      <c r="CG475" s="20">
        <f t="shared" si="301"/>
        <v>47.039587878787877</v>
      </c>
      <c r="CH475">
        <v>49.5</v>
      </c>
      <c r="CI475">
        <v>47.24</v>
      </c>
      <c r="CJ475" s="3">
        <f t="shared" si="323"/>
        <v>7.2494669509595155E-3</v>
      </c>
      <c r="CK475" s="3">
        <f t="shared" si="324"/>
        <v>2.9762873941978629E-3</v>
      </c>
      <c r="CL475" s="3">
        <f t="shared" si="325"/>
        <v>4.2604990870360737E-3</v>
      </c>
      <c r="CO475" s="2">
        <v>44881</v>
      </c>
      <c r="CP475">
        <v>60.79</v>
      </c>
      <c r="CQ475" s="20">
        <f t="shared" si="299"/>
        <v>54.421715135492398</v>
      </c>
      <c r="CR475">
        <v>60.52</v>
      </c>
      <c r="CS475">
        <v>54.18</v>
      </c>
      <c r="CT475" s="3">
        <f t="shared" si="326"/>
        <v>-1.8422991893883855E-3</v>
      </c>
      <c r="CU475" s="3">
        <f t="shared" si="327"/>
        <v>2.6108167924170367E-3</v>
      </c>
      <c r="CV475" s="3">
        <f t="shared" si="328"/>
        <v>-4.441519986839948E-3</v>
      </c>
    </row>
    <row r="476" spans="3:100" x14ac:dyDescent="0.25">
      <c r="C476" s="2">
        <v>44882</v>
      </c>
      <c r="D476">
        <v>57.3</v>
      </c>
      <c r="E476" s="20">
        <f t="shared" si="291"/>
        <v>56.314759959141973</v>
      </c>
      <c r="F476">
        <v>58.74</v>
      </c>
      <c r="G476">
        <v>57.73</v>
      </c>
      <c r="H476" s="3">
        <f t="shared" si="302"/>
        <v>-2.2468026270308084E-3</v>
      </c>
      <c r="I476" s="3">
        <f t="shared" si="303"/>
        <v>-2.6706533716868708E-2</v>
      </c>
      <c r="J476" s="3">
        <f t="shared" si="304"/>
        <v>2.5130890052356136E-2</v>
      </c>
      <c r="M476" s="2">
        <v>44882</v>
      </c>
      <c r="N476">
        <v>15.72</v>
      </c>
      <c r="O476" s="20">
        <f t="shared" si="292"/>
        <v>15.679897959183675</v>
      </c>
      <c r="P476">
        <v>15.68</v>
      </c>
      <c r="Q476">
        <v>15.64</v>
      </c>
      <c r="R476" s="3">
        <f t="shared" si="305"/>
        <v>-1.4492753623188359E-2</v>
      </c>
      <c r="S476" s="3">
        <f t="shared" si="306"/>
        <v>-1.1978704525288264E-2</v>
      </c>
      <c r="T476" s="3">
        <f t="shared" si="307"/>
        <v>-2.5445292620865922E-3</v>
      </c>
      <c r="W476" s="2">
        <v>44882</v>
      </c>
      <c r="X476">
        <v>13.66</v>
      </c>
      <c r="Y476" s="20">
        <f t="shared" si="293"/>
        <v>10.399669302659957</v>
      </c>
      <c r="Z476">
        <v>13.91</v>
      </c>
      <c r="AA476">
        <v>10.59</v>
      </c>
      <c r="AB476" s="3">
        <f t="shared" si="300"/>
        <v>9.4517958412088099E-4</v>
      </c>
      <c r="AC476" s="3">
        <f t="shared" si="330"/>
        <v>-1.7044489351610848E-2</v>
      </c>
      <c r="AD476" s="3">
        <f t="shared" si="329"/>
        <v>1.8301610541727742E-2</v>
      </c>
      <c r="AG476" s="2">
        <v>44882</v>
      </c>
      <c r="AH476">
        <v>227.75</v>
      </c>
      <c r="AI476" s="20">
        <f t="shared" si="294"/>
        <v>215.07965197014408</v>
      </c>
      <c r="AJ476">
        <v>230.44</v>
      </c>
      <c r="AK476">
        <v>217.62</v>
      </c>
      <c r="AL476" s="3">
        <f t="shared" si="308"/>
        <v>-8.5197503303111599E-3</v>
      </c>
      <c r="AM476" s="3">
        <f t="shared" si="309"/>
        <v>-2.0093617157300625E-2</v>
      </c>
      <c r="AN476" s="3">
        <f t="shared" si="310"/>
        <v>1.1811196487376385E-2</v>
      </c>
      <c r="AQ476" s="2">
        <v>44882</v>
      </c>
      <c r="AR476">
        <v>111.29</v>
      </c>
      <c r="AS476" s="20">
        <f t="shared" si="295"/>
        <v>98.404929241110921</v>
      </c>
      <c r="AT476">
        <v>113.06</v>
      </c>
      <c r="AU476">
        <v>99.97</v>
      </c>
      <c r="AV476" s="3">
        <f t="shared" si="311"/>
        <v>1.3020833333332593E-3</v>
      </c>
      <c r="AW476" s="3">
        <f t="shared" si="312"/>
        <v>-1.4373705517719215E-2</v>
      </c>
      <c r="AX476" s="3">
        <f t="shared" si="313"/>
        <v>1.590439392577947E-2</v>
      </c>
      <c r="BA476" s="2">
        <v>44882</v>
      </c>
      <c r="BB476">
        <v>132</v>
      </c>
      <c r="BC476" s="20">
        <f t="shared" si="296"/>
        <v>120.8755092802173</v>
      </c>
      <c r="BD476">
        <v>132.54</v>
      </c>
      <c r="BE476">
        <v>121.37</v>
      </c>
      <c r="BF476" s="3">
        <f t="shared" si="314"/>
        <v>-4.3478260869564966E-3</v>
      </c>
      <c r="BG476" s="3">
        <f t="shared" si="315"/>
        <v>-8.4043537307850746E-3</v>
      </c>
      <c r="BH476" s="3">
        <f t="shared" si="316"/>
        <v>4.090909090909145E-3</v>
      </c>
      <c r="BJ476" s="1"/>
      <c r="BK476" s="2">
        <v>44882</v>
      </c>
      <c r="BL476">
        <v>146.43</v>
      </c>
      <c r="BM476" s="20">
        <f t="shared" si="297"/>
        <v>143.86514331210194</v>
      </c>
      <c r="BN476">
        <v>150.72</v>
      </c>
      <c r="BO476">
        <v>148.08000000000001</v>
      </c>
      <c r="BP476" s="3">
        <f t="shared" si="317"/>
        <v>1.2997674100424073E-2</v>
      </c>
      <c r="BQ476" s="3">
        <f t="shared" si="318"/>
        <v>-1.5835659378150679E-2</v>
      </c>
      <c r="BR476" s="3">
        <f t="shared" si="319"/>
        <v>2.9297275148534974E-2</v>
      </c>
      <c r="BU476" s="2">
        <v>44882</v>
      </c>
      <c r="BV476">
        <v>237.78</v>
      </c>
      <c r="BW476" s="20">
        <f t="shared" si="298"/>
        <v>230.76505710029792</v>
      </c>
      <c r="BX476">
        <v>241.68</v>
      </c>
      <c r="BY476">
        <v>234.55</v>
      </c>
      <c r="BZ476" s="3">
        <f t="shared" si="320"/>
        <v>-2.1312872975265407E-4</v>
      </c>
      <c r="CA476" s="3">
        <f t="shared" si="321"/>
        <v>-1.6346730177758229E-2</v>
      </c>
      <c r="CB476" s="3">
        <f t="shared" si="322"/>
        <v>1.6401715871814382E-2</v>
      </c>
      <c r="CE476" s="2">
        <v>44882</v>
      </c>
      <c r="CF476">
        <v>49</v>
      </c>
      <c r="CG476" s="20">
        <f t="shared" si="301"/>
        <v>46.765051692681936</v>
      </c>
      <c r="CH476">
        <v>49.33</v>
      </c>
      <c r="CI476">
        <v>47.08</v>
      </c>
      <c r="CJ476" s="3">
        <f t="shared" si="323"/>
        <v>-3.3869602032177148E-3</v>
      </c>
      <c r="CK476" s="3">
        <f t="shared" si="324"/>
        <v>-1.0053943846699109E-2</v>
      </c>
      <c r="CL476" s="3">
        <f t="shared" si="325"/>
        <v>6.7346938775509901E-3</v>
      </c>
      <c r="CO476" s="2">
        <v>44882</v>
      </c>
      <c r="CP476">
        <v>60.19</v>
      </c>
      <c r="CQ476" s="20">
        <f t="shared" si="299"/>
        <v>53.884475374732332</v>
      </c>
      <c r="CR476">
        <v>60.71</v>
      </c>
      <c r="CS476">
        <v>54.35</v>
      </c>
      <c r="CT476" s="3">
        <f t="shared" si="326"/>
        <v>3.1376891842007648E-3</v>
      </c>
      <c r="CU476" s="3">
        <f t="shared" si="327"/>
        <v>-5.4544965903962073E-3</v>
      </c>
      <c r="CV476" s="3">
        <f t="shared" si="328"/>
        <v>8.6393088552916275E-3</v>
      </c>
    </row>
    <row r="477" spans="3:100" x14ac:dyDescent="0.25">
      <c r="C477" s="2">
        <v>44883</v>
      </c>
      <c r="D477">
        <v>59.56</v>
      </c>
      <c r="E477" s="20">
        <f t="shared" si="291"/>
        <v>58.543270740867193</v>
      </c>
      <c r="F477">
        <v>58.58</v>
      </c>
      <c r="G477">
        <v>57.58</v>
      </c>
      <c r="H477" s="3">
        <f t="shared" si="302"/>
        <v>-2.5983024424042211E-3</v>
      </c>
      <c r="I477" s="3">
        <f t="shared" si="303"/>
        <v>1.4087489015541355E-2</v>
      </c>
      <c r="J477" s="3">
        <f t="shared" si="304"/>
        <v>-1.6453995970450053E-2</v>
      </c>
      <c r="M477" s="2">
        <v>44883</v>
      </c>
      <c r="N477">
        <v>15.97</v>
      </c>
      <c r="O477" s="20">
        <f t="shared" si="292"/>
        <v>15.928546398442569</v>
      </c>
      <c r="P477">
        <v>15.41</v>
      </c>
      <c r="Q477">
        <v>15.37</v>
      </c>
      <c r="R477" s="3">
        <f t="shared" si="305"/>
        <v>-1.7263427109974527E-2</v>
      </c>
      <c r="S477" s="3">
        <f t="shared" si="306"/>
        <v>1.8449258212440478E-2</v>
      </c>
      <c r="T477" s="3">
        <f t="shared" si="307"/>
        <v>-3.5065748278021225E-2</v>
      </c>
      <c r="W477" s="2">
        <v>44883</v>
      </c>
      <c r="X477">
        <v>14.08</v>
      </c>
      <c r="Y477" s="20">
        <f t="shared" si="293"/>
        <v>10.718513223731238</v>
      </c>
      <c r="Z477">
        <v>13.99</v>
      </c>
      <c r="AA477">
        <v>10.65</v>
      </c>
      <c r="AB477" s="3">
        <f t="shared" si="300"/>
        <v>5.6657223796034994E-3</v>
      </c>
      <c r="AC477" s="3">
        <f t="shared" si="330"/>
        <v>1.2135337462817475E-2</v>
      </c>
      <c r="AD477" s="3">
        <f t="shared" si="329"/>
        <v>-6.3920454545455252E-3</v>
      </c>
      <c r="AG477" s="2">
        <v>44883</v>
      </c>
      <c r="AH477">
        <v>230.85</v>
      </c>
      <c r="AI477" s="20">
        <f t="shared" si="294"/>
        <v>218.00227930691784</v>
      </c>
      <c r="AJ477">
        <v>231.43</v>
      </c>
      <c r="AK477">
        <v>218.55</v>
      </c>
      <c r="AL477" s="3">
        <f t="shared" si="308"/>
        <v>4.2735042735042583E-3</v>
      </c>
      <c r="AM477" s="3">
        <f t="shared" si="309"/>
        <v>1.756636829876923E-3</v>
      </c>
      <c r="AN477" s="3">
        <f t="shared" si="310"/>
        <v>2.5124539744423302E-3</v>
      </c>
      <c r="AQ477" s="2">
        <v>44883</v>
      </c>
      <c r="AR477">
        <v>110.9</v>
      </c>
      <c r="AS477" s="20">
        <f t="shared" si="295"/>
        <v>98.066550678087083</v>
      </c>
      <c r="AT477">
        <v>112.08</v>
      </c>
      <c r="AU477">
        <v>99.11</v>
      </c>
      <c r="AV477" s="3">
        <f t="shared" si="311"/>
        <v>-8.6025807742322602E-3</v>
      </c>
      <c r="AW477" s="3">
        <f t="shared" si="312"/>
        <v>-1.9040205280713374E-2</v>
      </c>
      <c r="AX477" s="3">
        <f t="shared" si="313"/>
        <v>1.064021641118118E-2</v>
      </c>
      <c r="BA477" s="2">
        <v>44883</v>
      </c>
      <c r="BB477">
        <v>134.57</v>
      </c>
      <c r="BC477" s="20">
        <f t="shared" si="296"/>
        <v>123.22847579199043</v>
      </c>
      <c r="BD477">
        <v>133.84</v>
      </c>
      <c r="BE477">
        <v>122.56</v>
      </c>
      <c r="BF477" s="3">
        <f t="shared" si="314"/>
        <v>9.8047293400345126E-3</v>
      </c>
      <c r="BG477" s="3">
        <f t="shared" si="315"/>
        <v>1.5312480777708082E-2</v>
      </c>
      <c r="BH477" s="3">
        <f t="shared" si="316"/>
        <v>-5.4246860370067429E-3</v>
      </c>
      <c r="BJ477" s="1"/>
      <c r="BK477" s="2">
        <v>44883</v>
      </c>
      <c r="BL477">
        <v>152.31</v>
      </c>
      <c r="BM477" s="20">
        <f t="shared" si="297"/>
        <v>149.64213365060479</v>
      </c>
      <c r="BN477">
        <v>151.29</v>
      </c>
      <c r="BO477">
        <v>148.63999999999999</v>
      </c>
      <c r="BP477" s="3">
        <f t="shared" si="317"/>
        <v>3.7817396002159942E-3</v>
      </c>
      <c r="BQ477" s="3">
        <f t="shared" si="318"/>
        <v>1.0549254798789764E-2</v>
      </c>
      <c r="BR477" s="3">
        <f t="shared" si="319"/>
        <v>-6.6968682292692927E-3</v>
      </c>
      <c r="BU477" s="2">
        <v>44883</v>
      </c>
      <c r="BV477">
        <v>243.51</v>
      </c>
      <c r="BW477" s="20">
        <f t="shared" si="298"/>
        <v>236.32240693143189</v>
      </c>
      <c r="BX477">
        <v>241.22</v>
      </c>
      <c r="BY477">
        <v>234.1</v>
      </c>
      <c r="BZ477" s="3">
        <f t="shared" si="320"/>
        <v>-1.9185674696227117E-3</v>
      </c>
      <c r="CA477" s="3">
        <f t="shared" si="321"/>
        <v>7.5566272923976996E-3</v>
      </c>
      <c r="CB477" s="3">
        <f t="shared" si="322"/>
        <v>-9.4041312471767613E-3</v>
      </c>
      <c r="CE477" s="2">
        <v>44883</v>
      </c>
      <c r="CF477">
        <v>49.89</v>
      </c>
      <c r="CG477" s="20">
        <f t="shared" si="301"/>
        <v>47.60868809904153</v>
      </c>
      <c r="CH477">
        <v>50.08</v>
      </c>
      <c r="CI477">
        <v>47.79</v>
      </c>
      <c r="CJ477" s="3">
        <f t="shared" si="323"/>
        <v>1.5080713678844448E-2</v>
      </c>
      <c r="CK477" s="3">
        <f t="shared" si="324"/>
        <v>1.1229568798673206E-2</v>
      </c>
      <c r="CL477" s="3">
        <f t="shared" si="325"/>
        <v>3.8083784325517733E-3</v>
      </c>
      <c r="CO477" s="2">
        <v>44883</v>
      </c>
      <c r="CP477">
        <v>60.99</v>
      </c>
      <c r="CQ477" s="20">
        <f t="shared" si="299"/>
        <v>54.60570166830226</v>
      </c>
      <c r="CR477">
        <v>61.14</v>
      </c>
      <c r="CS477">
        <v>54.74</v>
      </c>
      <c r="CT477" s="3">
        <f t="shared" si="326"/>
        <v>7.1757129714811185E-3</v>
      </c>
      <c r="CU477" s="3">
        <f t="shared" si="327"/>
        <v>4.7047225078611365E-3</v>
      </c>
      <c r="CV477" s="3">
        <f t="shared" si="328"/>
        <v>2.4594195769798155E-3</v>
      </c>
    </row>
    <row r="478" spans="3:100" x14ac:dyDescent="0.25">
      <c r="C478" s="2">
        <v>44886</v>
      </c>
      <c r="D478">
        <v>58.02</v>
      </c>
      <c r="E478" s="20">
        <f t="shared" si="291"/>
        <v>57.025255423372997</v>
      </c>
      <c r="F478">
        <v>57.16</v>
      </c>
      <c r="G478">
        <v>56.18</v>
      </c>
      <c r="H478" s="3">
        <f t="shared" si="302"/>
        <v>-2.431399791594302E-2</v>
      </c>
      <c r="I478" s="3">
        <f t="shared" si="303"/>
        <v>-9.6343274857069172E-3</v>
      </c>
      <c r="J478" s="3">
        <f t="shared" si="304"/>
        <v>-1.4822475008617886E-2</v>
      </c>
      <c r="M478" s="2">
        <v>44886</v>
      </c>
      <c r="N478">
        <v>15.15</v>
      </c>
      <c r="O478" s="20">
        <f t="shared" si="292"/>
        <v>15.110443864229765</v>
      </c>
      <c r="P478">
        <v>15.32</v>
      </c>
      <c r="Q478">
        <v>15.28</v>
      </c>
      <c r="R478" s="3">
        <f t="shared" si="305"/>
        <v>-5.855562784645385E-3</v>
      </c>
      <c r="S478" s="3">
        <f t="shared" si="306"/>
        <v>-1.6887191657139478E-2</v>
      </c>
      <c r="T478" s="3">
        <f t="shared" si="307"/>
        <v>1.1221122112211157E-2</v>
      </c>
      <c r="W478" s="2">
        <v>44886</v>
      </c>
      <c r="X478">
        <v>13.86</v>
      </c>
      <c r="Y478" s="20">
        <f t="shared" si="293"/>
        <v>10.55148387096774</v>
      </c>
      <c r="Z478">
        <v>13.95</v>
      </c>
      <c r="AA478">
        <v>10.62</v>
      </c>
      <c r="AB478" s="3">
        <f t="shared" si="300"/>
        <v>-2.8169014084508115E-3</v>
      </c>
      <c r="AC478" s="3">
        <f t="shared" si="330"/>
        <v>-9.2503407542028349E-3</v>
      </c>
      <c r="AD478" s="3">
        <f t="shared" si="329"/>
        <v>6.4935064935065512E-3</v>
      </c>
      <c r="AG478" s="2">
        <v>44886</v>
      </c>
      <c r="AH478">
        <v>231.55</v>
      </c>
      <c r="AI478" s="20">
        <f t="shared" si="294"/>
        <v>218.66450230434597</v>
      </c>
      <c r="AJ478">
        <v>232.17</v>
      </c>
      <c r="AK478">
        <v>219.25</v>
      </c>
      <c r="AL478" s="3">
        <f t="shared" si="308"/>
        <v>3.202928391672355E-3</v>
      </c>
      <c r="AM478" s="3">
        <f t="shared" si="309"/>
        <v>5.2391811643093256E-4</v>
      </c>
      <c r="AN478" s="3">
        <f t="shared" si="310"/>
        <v>2.677607428201112E-3</v>
      </c>
      <c r="AQ478" s="2">
        <v>44886</v>
      </c>
      <c r="AR478">
        <v>109.99</v>
      </c>
      <c r="AS478" s="20">
        <f t="shared" si="295"/>
        <v>97.253481121023697</v>
      </c>
      <c r="AT478">
        <v>110.97</v>
      </c>
      <c r="AU478">
        <v>98.12</v>
      </c>
      <c r="AV478" s="3">
        <f t="shared" si="311"/>
        <v>-9.9889012208655981E-3</v>
      </c>
      <c r="AW478" s="3">
        <f t="shared" si="312"/>
        <v>-1.873190272400671E-2</v>
      </c>
      <c r="AX478" s="3">
        <f t="shared" si="313"/>
        <v>8.909900900081924E-3</v>
      </c>
      <c r="BA478" s="2">
        <v>44886</v>
      </c>
      <c r="BB478">
        <v>133.74</v>
      </c>
      <c r="BC478" s="20">
        <f t="shared" si="296"/>
        <v>122.4718647125141</v>
      </c>
      <c r="BD478">
        <v>133.05000000000001</v>
      </c>
      <c r="BE478">
        <v>121.84</v>
      </c>
      <c r="BF478" s="3">
        <f t="shared" si="314"/>
        <v>-5.8746736292427659E-3</v>
      </c>
      <c r="BG478" s="3">
        <f t="shared" si="315"/>
        <v>-7.1911951277658925E-4</v>
      </c>
      <c r="BH478" s="3">
        <f t="shared" si="316"/>
        <v>-5.1592642440556613E-3</v>
      </c>
      <c r="BJ478" s="1"/>
      <c r="BK478" s="2">
        <v>44886</v>
      </c>
      <c r="BL478">
        <v>150.16</v>
      </c>
      <c r="BM478" s="20">
        <f t="shared" si="297"/>
        <v>147.52223228160258</v>
      </c>
      <c r="BN478">
        <v>148.01</v>
      </c>
      <c r="BO478">
        <v>145.41</v>
      </c>
      <c r="BP478" s="3">
        <f t="shared" si="317"/>
        <v>-2.1730355220667352E-2</v>
      </c>
      <c r="BQ478" s="3">
        <f t="shared" si="318"/>
        <v>-7.5199658126843261E-3</v>
      </c>
      <c r="BR478" s="3">
        <f t="shared" si="319"/>
        <v>-1.4318060735215687E-2</v>
      </c>
      <c r="BU478" s="2">
        <v>44886</v>
      </c>
      <c r="BV478">
        <v>241.43</v>
      </c>
      <c r="BW478" s="20">
        <f t="shared" si="298"/>
        <v>234.30828878330922</v>
      </c>
      <c r="BX478">
        <v>242.05</v>
      </c>
      <c r="BY478">
        <v>234.91</v>
      </c>
      <c r="BZ478" s="3">
        <f t="shared" si="320"/>
        <v>3.4600598035028352E-3</v>
      </c>
      <c r="CA478" s="3">
        <f t="shared" si="321"/>
        <v>8.8974277364051169E-4</v>
      </c>
      <c r="CB478" s="3">
        <f t="shared" si="322"/>
        <v>2.5680321418217744E-3</v>
      </c>
      <c r="CE478" s="2">
        <v>44886</v>
      </c>
      <c r="CF478">
        <v>50.2</v>
      </c>
      <c r="CG478" s="20">
        <f t="shared" si="301"/>
        <v>47.918181818181822</v>
      </c>
      <c r="CH478">
        <v>50.38</v>
      </c>
      <c r="CI478">
        <v>48.09</v>
      </c>
      <c r="CJ478" s="3">
        <f t="shared" si="323"/>
        <v>6.2774639045826142E-3</v>
      </c>
      <c r="CK478" s="3">
        <f t="shared" si="324"/>
        <v>2.6821891228672179E-3</v>
      </c>
      <c r="CL478" s="3">
        <f t="shared" si="325"/>
        <v>3.5856573705179695E-3</v>
      </c>
      <c r="CO478" s="2">
        <v>44886</v>
      </c>
      <c r="CP478">
        <v>61.41</v>
      </c>
      <c r="CQ478" s="20">
        <f t="shared" si="299"/>
        <v>54.980151417525775</v>
      </c>
      <c r="CR478">
        <v>62.08</v>
      </c>
      <c r="CS478">
        <v>55.58</v>
      </c>
      <c r="CT478" s="3">
        <f t="shared" si="326"/>
        <v>1.5345268542199531E-2</v>
      </c>
      <c r="CU478" s="3">
        <f t="shared" si="327"/>
        <v>4.3871285627652412E-3</v>
      </c>
      <c r="CV478" s="3">
        <f t="shared" si="328"/>
        <v>1.0910275199478736E-2</v>
      </c>
    </row>
    <row r="479" spans="3:100" x14ac:dyDescent="0.25">
      <c r="C479" s="2">
        <v>44887</v>
      </c>
      <c r="D479">
        <v>57.55</v>
      </c>
      <c r="E479" s="20">
        <f t="shared" si="291"/>
        <v>56.568253155919479</v>
      </c>
      <c r="F479">
        <v>58.62</v>
      </c>
      <c r="G479">
        <v>57.62</v>
      </c>
      <c r="H479" s="3">
        <f t="shared" si="302"/>
        <v>2.5631897472410126E-2</v>
      </c>
      <c r="I479" s="3">
        <f t="shared" si="303"/>
        <v>6.9108785318525712E-3</v>
      </c>
      <c r="J479" s="3">
        <f t="shared" si="304"/>
        <v>1.8592528236316186E-2</v>
      </c>
      <c r="M479" s="2">
        <v>44887</v>
      </c>
      <c r="N479">
        <v>15.33</v>
      </c>
      <c r="O479" s="20">
        <f t="shared" si="292"/>
        <v>15.291770573566085</v>
      </c>
      <c r="P479">
        <v>16.04</v>
      </c>
      <c r="Q479">
        <v>16</v>
      </c>
      <c r="R479" s="3">
        <f t="shared" si="305"/>
        <v>4.7120418848167533E-2</v>
      </c>
      <c r="S479" s="3">
        <f t="shared" si="306"/>
        <v>7.7032549516276028E-4</v>
      </c>
      <c r="T479" s="3">
        <f t="shared" si="307"/>
        <v>4.6314416177429818E-2</v>
      </c>
      <c r="W479" s="2">
        <v>44887</v>
      </c>
      <c r="X479">
        <v>14.05</v>
      </c>
      <c r="Y479" s="20">
        <f t="shared" si="293"/>
        <v>10.694776119402986</v>
      </c>
      <c r="Z479">
        <v>14.07</v>
      </c>
      <c r="AA479">
        <v>10.71</v>
      </c>
      <c r="AB479" s="3">
        <f t="shared" si="300"/>
        <v>8.4745762711866401E-3</v>
      </c>
      <c r="AC479" s="3">
        <f t="shared" si="330"/>
        <v>7.0410658571551377E-3</v>
      </c>
      <c r="AD479" s="3">
        <f t="shared" si="329"/>
        <v>1.423487544483848E-3</v>
      </c>
      <c r="AG479" s="2">
        <v>44887</v>
      </c>
      <c r="AH479">
        <v>234</v>
      </c>
      <c r="AI479" s="20">
        <f t="shared" si="294"/>
        <v>220.98137064823402</v>
      </c>
      <c r="AJ479">
        <v>237.26</v>
      </c>
      <c r="AK479">
        <v>224.06</v>
      </c>
      <c r="AL479" s="3">
        <f t="shared" si="308"/>
        <v>2.1938426453819826E-2</v>
      </c>
      <c r="AM479" s="3">
        <f t="shared" si="309"/>
        <v>7.8967874491859824E-3</v>
      </c>
      <c r="AN479" s="3">
        <f t="shared" si="310"/>
        <v>1.3931623931623838E-2</v>
      </c>
      <c r="AQ479" s="2">
        <v>44887</v>
      </c>
      <c r="AR479">
        <v>112.21</v>
      </c>
      <c r="AS479" s="20">
        <f t="shared" si="295"/>
        <v>99.218090733928861</v>
      </c>
      <c r="AT479">
        <v>114.18</v>
      </c>
      <c r="AU479">
        <v>100.96</v>
      </c>
      <c r="AV479" s="3">
        <f t="shared" si="311"/>
        <v>2.8944150020383086E-2</v>
      </c>
      <c r="AW479" s="3">
        <f t="shared" si="312"/>
        <v>1.119130385170064E-2</v>
      </c>
      <c r="AX479" s="3">
        <f t="shared" si="313"/>
        <v>1.7556367525176197E-2</v>
      </c>
      <c r="BA479" s="2">
        <v>44887</v>
      </c>
      <c r="BB479">
        <v>134</v>
      </c>
      <c r="BC479" s="20">
        <f t="shared" si="296"/>
        <v>122.70764218009478</v>
      </c>
      <c r="BD479">
        <v>135.04</v>
      </c>
      <c r="BE479">
        <v>123.66</v>
      </c>
      <c r="BF479" s="3">
        <f t="shared" si="314"/>
        <v>1.493762311227842E-2</v>
      </c>
      <c r="BG479" s="3">
        <f t="shared" si="315"/>
        <v>7.1211603750391816E-3</v>
      </c>
      <c r="BH479" s="3">
        <f t="shared" si="316"/>
        <v>7.7611940298507598E-3</v>
      </c>
      <c r="BJ479" s="1"/>
      <c r="BK479" s="2">
        <v>44887</v>
      </c>
      <c r="BL479">
        <v>148.13</v>
      </c>
      <c r="BM479" s="20">
        <f t="shared" si="297"/>
        <v>145.53590025302969</v>
      </c>
      <c r="BN479">
        <v>150.18</v>
      </c>
      <c r="BO479">
        <v>147.55000000000001</v>
      </c>
      <c r="BP479" s="3">
        <f t="shared" si="317"/>
        <v>1.4717007083419498E-2</v>
      </c>
      <c r="BQ479" s="3">
        <f t="shared" si="318"/>
        <v>8.6582939983292917E-4</v>
      </c>
      <c r="BR479" s="3">
        <f t="shared" si="319"/>
        <v>1.3839195301424523E-2</v>
      </c>
      <c r="BU479" s="2">
        <v>44887</v>
      </c>
      <c r="BV479">
        <v>243.59</v>
      </c>
      <c r="BW479" s="20">
        <f t="shared" si="298"/>
        <v>236.40248949108275</v>
      </c>
      <c r="BX479">
        <v>245.03</v>
      </c>
      <c r="BY479">
        <v>237.8</v>
      </c>
      <c r="BZ479" s="3">
        <f t="shared" si="320"/>
        <v>1.2302583968328396E-2</v>
      </c>
      <c r="CA479" s="3">
        <f t="shared" si="321"/>
        <v>6.3534523480599514E-3</v>
      </c>
      <c r="CB479" s="3">
        <f t="shared" si="322"/>
        <v>5.9115727246601413E-3</v>
      </c>
      <c r="CE479" s="2">
        <v>44887</v>
      </c>
      <c r="CF479">
        <v>50.67</v>
      </c>
      <c r="CG479" s="20">
        <f t="shared" si="301"/>
        <v>48.364996044303794</v>
      </c>
      <c r="CH479">
        <v>50.56</v>
      </c>
      <c r="CI479">
        <v>48.26</v>
      </c>
      <c r="CJ479" s="3">
        <f t="shared" si="323"/>
        <v>3.535038469536067E-3</v>
      </c>
      <c r="CK479" s="3">
        <f t="shared" si="324"/>
        <v>5.7183623269658757E-3</v>
      </c>
      <c r="CL479" s="3">
        <f t="shared" si="325"/>
        <v>-2.1709098085651579E-3</v>
      </c>
      <c r="CO479" s="2">
        <v>44887</v>
      </c>
      <c r="CP479">
        <v>62.47</v>
      </c>
      <c r="CQ479" s="20">
        <f t="shared" si="299"/>
        <v>55.927432237369686</v>
      </c>
      <c r="CR479">
        <v>62.35</v>
      </c>
      <c r="CS479">
        <v>55.82</v>
      </c>
      <c r="CT479" s="3">
        <f t="shared" si="326"/>
        <v>4.318100035984207E-3</v>
      </c>
      <c r="CU479" s="3">
        <f t="shared" si="327"/>
        <v>6.2510298195337377E-3</v>
      </c>
      <c r="CV479" s="3">
        <f t="shared" si="328"/>
        <v>-1.9209220425804308E-3</v>
      </c>
    </row>
    <row r="480" spans="3:100" x14ac:dyDescent="0.25">
      <c r="C480" s="2">
        <v>44888</v>
      </c>
      <c r="D480">
        <v>58.24</v>
      </c>
      <c r="E480" s="20">
        <f t="shared" si="291"/>
        <v>57.241825895129821</v>
      </c>
      <c r="F480">
        <v>58.93</v>
      </c>
      <c r="G480">
        <v>57.92</v>
      </c>
      <c r="H480" s="3">
        <f t="shared" si="302"/>
        <v>5.2065255119750908E-3</v>
      </c>
      <c r="I480" s="3">
        <f t="shared" si="303"/>
        <v>-6.5632437499162366E-3</v>
      </c>
      <c r="J480" s="3">
        <f t="shared" si="304"/>
        <v>1.1847527472527375E-2</v>
      </c>
      <c r="M480" s="2">
        <v>44888</v>
      </c>
      <c r="N480">
        <v>16.100000000000001</v>
      </c>
      <c r="O480" s="20">
        <f t="shared" si="292"/>
        <v>16.061016949152545</v>
      </c>
      <c r="P480">
        <v>16.52</v>
      </c>
      <c r="Q480">
        <v>16.48</v>
      </c>
      <c r="R480" s="3">
        <f t="shared" si="305"/>
        <v>3.0000000000000027E-2</v>
      </c>
      <c r="S480" s="3">
        <f t="shared" si="306"/>
        <v>3.813559322034088E-3</v>
      </c>
      <c r="T480" s="3">
        <f t="shared" si="307"/>
        <v>2.608695652173898E-2</v>
      </c>
      <c r="W480" s="2">
        <v>44888</v>
      </c>
      <c r="X480">
        <v>14</v>
      </c>
      <c r="Y480" s="20">
        <f t="shared" si="293"/>
        <v>10.657163221667854</v>
      </c>
      <c r="Z480">
        <v>14.03</v>
      </c>
      <c r="AA480">
        <v>10.68</v>
      </c>
      <c r="AB480" s="3">
        <f t="shared" si="300"/>
        <v>-2.8011204481793728E-3</v>
      </c>
      <c r="AC480" s="3">
        <f t="shared" si="330"/>
        <v>-4.9334060067363072E-3</v>
      </c>
      <c r="AD480" s="3">
        <f t="shared" si="329"/>
        <v>2.1428571428572241E-3</v>
      </c>
      <c r="AG480" s="2">
        <v>44888</v>
      </c>
      <c r="AH480">
        <v>237.63</v>
      </c>
      <c r="AI480" s="20">
        <f t="shared" si="294"/>
        <v>224.41050227925038</v>
      </c>
      <c r="AJ480">
        <v>236.92</v>
      </c>
      <c r="AK480">
        <v>223.74</v>
      </c>
      <c r="AL480" s="3">
        <f t="shared" si="308"/>
        <v>-1.4281888779791307E-3</v>
      </c>
      <c r="AM480" s="3">
        <f t="shared" si="309"/>
        <v>1.5643233029116743E-3</v>
      </c>
      <c r="AN480" s="3">
        <f t="shared" si="310"/>
        <v>-2.9878382359129763E-3</v>
      </c>
      <c r="AQ480" s="2">
        <v>44888</v>
      </c>
      <c r="AR480">
        <v>112.32</v>
      </c>
      <c r="AS480" s="20">
        <f t="shared" si="295"/>
        <v>99.319313440718233</v>
      </c>
      <c r="AT480">
        <v>113.61</v>
      </c>
      <c r="AU480">
        <v>100.46</v>
      </c>
      <c r="AV480" s="3">
        <f t="shared" si="311"/>
        <v>-4.9524564183834885E-3</v>
      </c>
      <c r="AW480" s="3">
        <f t="shared" si="312"/>
        <v>-1.6250857362141047E-2</v>
      </c>
      <c r="AX480" s="3">
        <f t="shared" si="313"/>
        <v>1.1485042735042805E-2</v>
      </c>
      <c r="BA480" s="2">
        <v>44888</v>
      </c>
      <c r="BB480">
        <v>134.94</v>
      </c>
      <c r="BC480" s="20">
        <f t="shared" si="296"/>
        <v>123.56976260257915</v>
      </c>
      <c r="BD480">
        <v>136.47999999999999</v>
      </c>
      <c r="BE480">
        <v>124.98</v>
      </c>
      <c r="BF480" s="3">
        <f t="shared" si="314"/>
        <v>1.0674429888403836E-2</v>
      </c>
      <c r="BG480" s="3">
        <f t="shared" si="315"/>
        <v>-7.2972179703101325E-4</v>
      </c>
      <c r="BH480" s="3">
        <f t="shared" si="316"/>
        <v>1.1412479620572125E-2</v>
      </c>
      <c r="BJ480" s="1"/>
      <c r="BK480" s="2">
        <v>44888</v>
      </c>
      <c r="BL480">
        <v>149.44999999999999</v>
      </c>
      <c r="BM480" s="20">
        <f t="shared" si="297"/>
        <v>146.82841728999799</v>
      </c>
      <c r="BN480">
        <v>151.07</v>
      </c>
      <c r="BO480">
        <v>148.41999999999999</v>
      </c>
      <c r="BP480" s="3">
        <f t="shared" si="317"/>
        <v>5.8963063368349111E-3</v>
      </c>
      <c r="BQ480" s="3">
        <f t="shared" si="318"/>
        <v>-4.8904283971672458E-3</v>
      </c>
      <c r="BR480" s="3">
        <f t="shared" si="319"/>
        <v>1.0839745734359418E-2</v>
      </c>
      <c r="BU480" s="2">
        <v>44888</v>
      </c>
      <c r="BV480">
        <v>245.11</v>
      </c>
      <c r="BW480" s="20">
        <f t="shared" si="298"/>
        <v>237.87292875030295</v>
      </c>
      <c r="BX480">
        <v>247.58</v>
      </c>
      <c r="BY480">
        <v>240.27</v>
      </c>
      <c r="BZ480" s="3">
        <f t="shared" si="320"/>
        <v>1.0386879730866161E-2</v>
      </c>
      <c r="CA480" s="3">
        <f t="shared" si="321"/>
        <v>3.0668103575659522E-4</v>
      </c>
      <c r="CB480" s="3">
        <f t="shared" si="322"/>
        <v>1.0077108237118049E-2</v>
      </c>
      <c r="CE480" s="2">
        <v>44888</v>
      </c>
      <c r="CF480">
        <v>50.69</v>
      </c>
      <c r="CG480" s="20">
        <f t="shared" si="301"/>
        <v>48.375479236370786</v>
      </c>
      <c r="CH480">
        <v>50.81</v>
      </c>
      <c r="CI480">
        <v>48.49</v>
      </c>
      <c r="CJ480" s="3">
        <f t="shared" si="323"/>
        <v>4.7658516369664117E-3</v>
      </c>
      <c r="CK480" s="3">
        <f t="shared" si="324"/>
        <v>2.3928561204058507E-3</v>
      </c>
      <c r="CL480" s="3">
        <f t="shared" si="325"/>
        <v>2.3673308344842603E-3</v>
      </c>
      <c r="CO480" s="2">
        <v>44888</v>
      </c>
      <c r="CP480">
        <v>62.49</v>
      </c>
      <c r="CQ480" s="20">
        <f t="shared" si="299"/>
        <v>55.944663899089896</v>
      </c>
      <c r="CR480">
        <v>62.63</v>
      </c>
      <c r="CS480">
        <v>56.07</v>
      </c>
      <c r="CT480" s="3">
        <f t="shared" si="326"/>
        <v>4.4786814761734739E-3</v>
      </c>
      <c r="CU480" s="3">
        <f t="shared" si="327"/>
        <v>2.2333195824058016E-3</v>
      </c>
      <c r="CV480" s="3">
        <f t="shared" si="328"/>
        <v>2.2403584573531532E-3</v>
      </c>
    </row>
    <row r="481" spans="3:100" x14ac:dyDescent="0.25">
      <c r="C481" s="2">
        <v>44890</v>
      </c>
      <c r="D481">
        <v>58.67</v>
      </c>
      <c r="E481" s="20">
        <f t="shared" si="291"/>
        <v>57.665548707413116</v>
      </c>
      <c r="F481">
        <v>58.41</v>
      </c>
      <c r="G481">
        <v>57.41</v>
      </c>
      <c r="H481" s="3">
        <f t="shared" si="302"/>
        <v>-8.8052486187846224E-3</v>
      </c>
      <c r="I481" s="3">
        <f t="shared" si="303"/>
        <v>-4.3931507698011796E-3</v>
      </c>
      <c r="J481" s="3">
        <f t="shared" si="304"/>
        <v>-4.4315663882734668E-3</v>
      </c>
      <c r="M481" s="2">
        <v>44890</v>
      </c>
      <c r="N481">
        <v>16.32</v>
      </c>
      <c r="O481" s="20">
        <f t="shared" si="292"/>
        <v>16.279877074370006</v>
      </c>
      <c r="P481">
        <v>16.27</v>
      </c>
      <c r="Q481">
        <v>16.23</v>
      </c>
      <c r="R481" s="3">
        <f t="shared" si="305"/>
        <v>-1.5169902912621325E-2</v>
      </c>
      <c r="S481" s="3">
        <f t="shared" si="306"/>
        <v>-1.214338140958704E-2</v>
      </c>
      <c r="T481" s="3">
        <f t="shared" si="307"/>
        <v>-3.0637254901960675E-3</v>
      </c>
      <c r="W481" s="2">
        <v>44890</v>
      </c>
      <c r="X481">
        <v>13.96</v>
      </c>
      <c r="Y481" s="20">
        <f t="shared" si="293"/>
        <v>10.628636363636364</v>
      </c>
      <c r="Z481">
        <v>14.08</v>
      </c>
      <c r="AA481">
        <v>10.72</v>
      </c>
      <c r="AB481" s="3">
        <f t="shared" si="300"/>
        <v>3.7453183520599342E-3</v>
      </c>
      <c r="AC481" s="3">
        <f t="shared" si="330"/>
        <v>-4.8093292475314131E-3</v>
      </c>
      <c r="AD481" s="3">
        <f t="shared" si="329"/>
        <v>8.5959885386819312E-3</v>
      </c>
      <c r="AG481" s="2">
        <v>44890</v>
      </c>
      <c r="AH481">
        <v>237</v>
      </c>
      <c r="AI481" s="20">
        <f t="shared" si="294"/>
        <v>223.80763682647438</v>
      </c>
      <c r="AJ481">
        <v>235.7</v>
      </c>
      <c r="AK481">
        <v>222.58</v>
      </c>
      <c r="AL481" s="3">
        <f t="shared" si="308"/>
        <v>-5.1845892553856743E-3</v>
      </c>
      <c r="AM481" s="3">
        <f t="shared" si="309"/>
        <v>3.0230100328232368E-4</v>
      </c>
      <c r="AN481" s="3">
        <f t="shared" si="310"/>
        <v>-5.4852320675107258E-3</v>
      </c>
      <c r="AQ481" s="2">
        <v>44890</v>
      </c>
      <c r="AR481">
        <v>113.88</v>
      </c>
      <c r="AS481" s="20">
        <f t="shared" si="295"/>
        <v>100.70247151311722</v>
      </c>
      <c r="AT481">
        <v>113.21</v>
      </c>
      <c r="AU481">
        <v>100.11</v>
      </c>
      <c r="AV481" s="3">
        <f t="shared" si="311"/>
        <v>-3.4839737208838262E-3</v>
      </c>
      <c r="AW481" s="3">
        <f t="shared" si="312"/>
        <v>2.4136125136096087E-3</v>
      </c>
      <c r="AX481" s="3">
        <f t="shared" si="313"/>
        <v>-5.8833860203723054E-3</v>
      </c>
      <c r="BA481" s="2">
        <v>44890</v>
      </c>
      <c r="BB481">
        <v>136.47999999999999</v>
      </c>
      <c r="BC481" s="20">
        <f t="shared" si="296"/>
        <v>124.98190434401052</v>
      </c>
      <c r="BD481">
        <v>136.74</v>
      </c>
      <c r="BE481">
        <v>125.22</v>
      </c>
      <c r="BF481" s="3">
        <f t="shared" si="314"/>
        <v>1.9203072491598139E-3</v>
      </c>
      <c r="BG481" s="3">
        <f t="shared" si="315"/>
        <v>1.5237190034600445E-5</v>
      </c>
      <c r="BH481" s="3">
        <f t="shared" si="316"/>
        <v>1.9050410316530098E-3</v>
      </c>
      <c r="BJ481" s="1"/>
      <c r="BK481" s="2">
        <v>44890</v>
      </c>
      <c r="BL481">
        <v>148.31</v>
      </c>
      <c r="BM481" s="20">
        <f t="shared" si="297"/>
        <v>145.7064890959422</v>
      </c>
      <c r="BN481">
        <v>148.11000000000001</v>
      </c>
      <c r="BO481">
        <v>145.51</v>
      </c>
      <c r="BP481" s="3">
        <f t="shared" si="317"/>
        <v>-1.9606522032071139E-2</v>
      </c>
      <c r="BQ481" s="3">
        <f t="shared" si="318"/>
        <v>-1.8282649939750595E-2</v>
      </c>
      <c r="BR481" s="3">
        <f t="shared" si="319"/>
        <v>-1.3485267345425545E-3</v>
      </c>
      <c r="BU481" s="2">
        <v>44890</v>
      </c>
      <c r="BV481">
        <v>247.31</v>
      </c>
      <c r="BW481" s="20">
        <f t="shared" si="298"/>
        <v>240.01530930542646</v>
      </c>
      <c r="BX481">
        <v>247.49</v>
      </c>
      <c r="BY481">
        <v>240.19</v>
      </c>
      <c r="BZ481" s="3">
        <f t="shared" si="320"/>
        <v>-3.3295875473426939E-4</v>
      </c>
      <c r="CA481" s="3">
        <f t="shared" si="321"/>
        <v>-1.0600187063452005E-3</v>
      </c>
      <c r="CB481" s="3">
        <f t="shared" si="322"/>
        <v>7.2783146658039755E-4</v>
      </c>
      <c r="CE481" s="2">
        <v>44890</v>
      </c>
      <c r="CF481">
        <v>50.71</v>
      </c>
      <c r="CG481" s="20">
        <f t="shared" si="301"/>
        <v>48.40409643277146</v>
      </c>
      <c r="CH481">
        <v>51.02</v>
      </c>
      <c r="CI481">
        <v>48.7</v>
      </c>
      <c r="CJ481" s="3">
        <f t="shared" si="323"/>
        <v>4.3307898535780431E-3</v>
      </c>
      <c r="CK481" s="3">
        <f t="shared" si="324"/>
        <v>-1.7715728444739343E-3</v>
      </c>
      <c r="CL481" s="3">
        <f t="shared" si="325"/>
        <v>6.1131926641688761E-3</v>
      </c>
      <c r="CO481" s="2">
        <v>44890</v>
      </c>
      <c r="CP481">
        <v>62.73</v>
      </c>
      <c r="CQ481" s="20">
        <f t="shared" si="299"/>
        <v>56.165814324453663</v>
      </c>
      <c r="CR481">
        <v>62.69</v>
      </c>
      <c r="CS481">
        <v>56.13</v>
      </c>
      <c r="CT481" s="3">
        <f t="shared" si="326"/>
        <v>1.0700909577314732E-3</v>
      </c>
      <c r="CU481" s="3">
        <f t="shared" si="327"/>
        <v>1.7088340369835198E-3</v>
      </c>
      <c r="CV481" s="3">
        <f t="shared" si="328"/>
        <v>-6.3765343535793217E-4</v>
      </c>
    </row>
    <row r="482" spans="3:100" x14ac:dyDescent="0.25">
      <c r="C482" s="2">
        <v>44893</v>
      </c>
      <c r="D482">
        <v>57.32</v>
      </c>
      <c r="E482" s="20">
        <f t="shared" si="291"/>
        <v>56.332965022421526</v>
      </c>
      <c r="F482">
        <v>55.75</v>
      </c>
      <c r="G482">
        <v>54.79</v>
      </c>
      <c r="H482" s="3">
        <f t="shared" si="302"/>
        <v>-4.5636648667479518E-2</v>
      </c>
      <c r="I482" s="3">
        <f t="shared" si="303"/>
        <v>-1.8760407203944784E-2</v>
      </c>
      <c r="J482" s="3">
        <f t="shared" si="304"/>
        <v>-2.7390090718771853E-2</v>
      </c>
      <c r="M482" s="2">
        <v>44893</v>
      </c>
      <c r="N482">
        <v>16.03</v>
      </c>
      <c r="O482" s="20">
        <f t="shared" si="292"/>
        <v>15.989494630448517</v>
      </c>
      <c r="P482">
        <v>15.83</v>
      </c>
      <c r="Q482">
        <v>15.79</v>
      </c>
      <c r="R482" s="3">
        <f t="shared" si="305"/>
        <v>-2.7110289587184311E-2</v>
      </c>
      <c r="S482" s="3">
        <f t="shared" si="306"/>
        <v>-1.4818568672303356E-2</v>
      </c>
      <c r="T482" s="3">
        <f t="shared" si="307"/>
        <v>-1.2476606363069354E-2</v>
      </c>
      <c r="W482" s="2">
        <v>44893</v>
      </c>
      <c r="X482">
        <v>13.94</v>
      </c>
      <c r="Y482" s="20">
        <f t="shared" si="293"/>
        <v>10.609832483612525</v>
      </c>
      <c r="Z482">
        <v>13.73</v>
      </c>
      <c r="AA482">
        <v>10.45</v>
      </c>
      <c r="AB482" s="3">
        <f t="shared" si="300"/>
        <v>-2.5186567164179219E-2</v>
      </c>
      <c r="AC482" s="3">
        <f t="shared" si="330"/>
        <v>-1.0276820558533184E-2</v>
      </c>
      <c r="AD482" s="3">
        <f t="shared" si="329"/>
        <v>-1.5064562410329829E-2</v>
      </c>
      <c r="AG482" s="2">
        <v>44893</v>
      </c>
      <c r="AH482">
        <v>233.94</v>
      </c>
      <c r="AI482" s="20">
        <f t="shared" si="294"/>
        <v>220.91871631510978</v>
      </c>
      <c r="AJ482">
        <v>232.3</v>
      </c>
      <c r="AK482">
        <v>219.37</v>
      </c>
      <c r="AL482" s="3">
        <f t="shared" si="308"/>
        <v>-1.4421780932698414E-2</v>
      </c>
      <c r="AM482" s="3">
        <f t="shared" si="309"/>
        <v>-7.4637599285211076E-3</v>
      </c>
      <c r="AN482" s="3">
        <f t="shared" si="310"/>
        <v>-7.0103445327861502E-3</v>
      </c>
      <c r="AQ482" s="2">
        <v>44893</v>
      </c>
      <c r="AR482">
        <v>110.66</v>
      </c>
      <c r="AS482" s="20">
        <f t="shared" si="295"/>
        <v>97.851616428376275</v>
      </c>
      <c r="AT482">
        <v>109.81</v>
      </c>
      <c r="AU482">
        <v>97.1</v>
      </c>
      <c r="AV482" s="3">
        <f t="shared" si="311"/>
        <v>-3.0066926380980963E-2</v>
      </c>
      <c r="AW482" s="3">
        <f t="shared" si="312"/>
        <v>-2.2559020793364581E-2</v>
      </c>
      <c r="AX482" s="3">
        <f t="shared" si="313"/>
        <v>-7.6811856135911016E-3</v>
      </c>
      <c r="BA482" s="2">
        <v>44893</v>
      </c>
      <c r="BB482">
        <v>136.07</v>
      </c>
      <c r="BC482" s="20">
        <f t="shared" si="296"/>
        <v>124.60507703758839</v>
      </c>
      <c r="BD482">
        <v>134.35</v>
      </c>
      <c r="BE482">
        <v>123.03</v>
      </c>
      <c r="BF482" s="3">
        <f t="shared" si="314"/>
        <v>-1.7489218974604648E-2</v>
      </c>
      <c r="BG482" s="3">
        <f t="shared" si="315"/>
        <v>-4.9107407954928073E-3</v>
      </c>
      <c r="BH482" s="3">
        <f t="shared" si="316"/>
        <v>-1.2640552656720816E-2</v>
      </c>
      <c r="BJ482" s="1"/>
      <c r="BK482" s="2">
        <v>44893</v>
      </c>
      <c r="BL482">
        <v>145.13999999999999</v>
      </c>
      <c r="BM482" s="20">
        <f t="shared" si="297"/>
        <v>142.59386076827067</v>
      </c>
      <c r="BN482">
        <v>144.22</v>
      </c>
      <c r="BO482">
        <v>141.69</v>
      </c>
      <c r="BP482" s="3">
        <f t="shared" si="317"/>
        <v>-2.6252491237715558E-2</v>
      </c>
      <c r="BQ482" s="3">
        <f t="shared" si="318"/>
        <v>-2.0040816656788696E-2</v>
      </c>
      <c r="BR482" s="3">
        <f t="shared" si="319"/>
        <v>-6.3387074548709732E-3</v>
      </c>
      <c r="BU482" s="2">
        <v>44893</v>
      </c>
      <c r="BV482">
        <v>246.08</v>
      </c>
      <c r="BW482" s="20">
        <f t="shared" si="298"/>
        <v>238.82259430840503</v>
      </c>
      <c r="BX482">
        <v>241.76</v>
      </c>
      <c r="BY482">
        <v>234.63</v>
      </c>
      <c r="BZ482" s="3">
        <f t="shared" si="320"/>
        <v>-2.3148340896790076E-2</v>
      </c>
      <c r="CA482" s="3">
        <f t="shared" si="321"/>
        <v>-5.693016743390511E-3</v>
      </c>
      <c r="CB482" s="3">
        <f t="shared" si="322"/>
        <v>-1.7555266579973972E-2</v>
      </c>
      <c r="CE482" s="2">
        <v>44893</v>
      </c>
      <c r="CF482">
        <v>50.91</v>
      </c>
      <c r="CG482" s="20">
        <f t="shared" si="301"/>
        <v>48.591838968145396</v>
      </c>
      <c r="CH482">
        <v>51.17</v>
      </c>
      <c r="CI482">
        <v>48.84</v>
      </c>
      <c r="CJ482" s="3">
        <f t="shared" si="323"/>
        <v>2.8747433264886268E-3</v>
      </c>
      <c r="CK482" s="3">
        <f t="shared" si="324"/>
        <v>-2.2209657465012134E-3</v>
      </c>
      <c r="CL482" s="3">
        <f t="shared" si="325"/>
        <v>5.1070516597919724E-3</v>
      </c>
      <c r="CO482" s="2">
        <v>44893</v>
      </c>
      <c r="CP482">
        <v>62.69</v>
      </c>
      <c r="CQ482" s="20">
        <f t="shared" si="299"/>
        <v>56.131046251993617</v>
      </c>
      <c r="CR482">
        <v>62.7</v>
      </c>
      <c r="CS482">
        <v>56.14</v>
      </c>
      <c r="CT482" s="3">
        <f t="shared" si="326"/>
        <v>1.7815784785324418E-4</v>
      </c>
      <c r="CU482" s="3">
        <f t="shared" si="327"/>
        <v>1.863980034944035E-5</v>
      </c>
      <c r="CV482" s="3">
        <f t="shared" si="328"/>
        <v>1.5951507417466537E-4</v>
      </c>
    </row>
    <row r="483" spans="3:100" x14ac:dyDescent="0.25">
      <c r="C483" s="2">
        <v>44894</v>
      </c>
      <c r="D483">
        <v>55.71</v>
      </c>
      <c r="E483" s="20">
        <f t="shared" si="291"/>
        <v>54.759938316400586</v>
      </c>
      <c r="F483">
        <v>55.12</v>
      </c>
      <c r="G483">
        <v>54.18</v>
      </c>
      <c r="H483" s="3">
        <f t="shared" si="302"/>
        <v>-1.1133418507026871E-2</v>
      </c>
      <c r="I483" s="3">
        <f t="shared" si="303"/>
        <v>-5.4867099104605188E-4</v>
      </c>
      <c r="J483" s="3">
        <f t="shared" si="304"/>
        <v>-1.0590558248070425E-2</v>
      </c>
      <c r="M483" s="2">
        <v>44894</v>
      </c>
      <c r="N483">
        <v>15.83</v>
      </c>
      <c r="O483" s="20">
        <f t="shared" si="292"/>
        <v>15.789514066496164</v>
      </c>
      <c r="P483">
        <v>15.64</v>
      </c>
      <c r="Q483">
        <v>15.6</v>
      </c>
      <c r="R483" s="3">
        <f t="shared" si="305"/>
        <v>-1.2032932235592098E-2</v>
      </c>
      <c r="S483" s="3">
        <f t="shared" si="306"/>
        <v>-3.0774762750818141E-5</v>
      </c>
      <c r="T483" s="3">
        <f t="shared" si="307"/>
        <v>-1.2002526847757489E-2</v>
      </c>
      <c r="W483" s="2">
        <v>44894</v>
      </c>
      <c r="X483">
        <v>13.85</v>
      </c>
      <c r="Y483" s="20">
        <f t="shared" si="293"/>
        <v>10.536072727272728</v>
      </c>
      <c r="Z483">
        <v>13.75</v>
      </c>
      <c r="AA483">
        <v>10.46</v>
      </c>
      <c r="AB483" s="3">
        <f t="shared" si="300"/>
        <v>9.5693779904326703E-4</v>
      </c>
      <c r="AC483" s="3">
        <f t="shared" si="330"/>
        <v>8.2366246193998904E-3</v>
      </c>
      <c r="AD483" s="3">
        <f t="shared" si="329"/>
        <v>-7.2202166064981865E-3</v>
      </c>
      <c r="AG483" s="2">
        <v>44894</v>
      </c>
      <c r="AH483">
        <v>233.3</v>
      </c>
      <c r="AI483" s="20">
        <f t="shared" si="294"/>
        <v>220.32124872405581</v>
      </c>
      <c r="AJ483">
        <v>235.12</v>
      </c>
      <c r="AK483">
        <v>222.04</v>
      </c>
      <c r="AL483" s="3">
        <f t="shared" si="308"/>
        <v>1.2171217577608529E-2</v>
      </c>
      <c r="AM483" s="3">
        <f t="shared" si="309"/>
        <v>4.3362753523992215E-3</v>
      </c>
      <c r="AN483" s="3">
        <f t="shared" si="310"/>
        <v>7.8011144449205982E-3</v>
      </c>
      <c r="AQ483" s="2">
        <v>44894</v>
      </c>
      <c r="AR483">
        <v>110.61</v>
      </c>
      <c r="AS483" s="20">
        <f t="shared" si="295"/>
        <v>97.801894336891621</v>
      </c>
      <c r="AT483">
        <v>110.54</v>
      </c>
      <c r="AU483">
        <v>97.74</v>
      </c>
      <c r="AV483" s="3">
        <f t="shared" si="311"/>
        <v>6.5911431513903107E-3</v>
      </c>
      <c r="AW483" s="3">
        <f t="shared" si="312"/>
        <v>7.2285719556295369E-3</v>
      </c>
      <c r="AX483" s="3">
        <f t="shared" si="313"/>
        <v>-6.3285417231717656E-4</v>
      </c>
      <c r="BA483" s="2">
        <v>44894</v>
      </c>
      <c r="BB483">
        <v>134.66</v>
      </c>
      <c r="BC483" s="20">
        <f t="shared" si="296"/>
        <v>123.31014206209724</v>
      </c>
      <c r="BD483">
        <v>136.56</v>
      </c>
      <c r="BE483">
        <v>125.05</v>
      </c>
      <c r="BF483" s="3">
        <f t="shared" si="314"/>
        <v>1.6418759652117254E-2</v>
      </c>
      <c r="BG483" s="3">
        <f t="shared" si="315"/>
        <v>2.2770223693184821E-3</v>
      </c>
      <c r="BH483" s="3">
        <f t="shared" si="316"/>
        <v>1.4109609386603328E-2</v>
      </c>
      <c r="BJ483" s="1"/>
      <c r="BK483" s="2">
        <v>44894</v>
      </c>
      <c r="BL483">
        <v>144.29</v>
      </c>
      <c r="BM483" s="20">
        <f t="shared" si="297"/>
        <v>141.75518948785154</v>
      </c>
      <c r="BN483">
        <v>141.16999999999999</v>
      </c>
      <c r="BO483">
        <v>138.69</v>
      </c>
      <c r="BP483" s="3">
        <f t="shared" si="317"/>
        <v>-2.117298327334316E-2</v>
      </c>
      <c r="BQ483" s="3">
        <f t="shared" si="318"/>
        <v>4.6008531195940172E-4</v>
      </c>
      <c r="BR483" s="3">
        <f t="shared" si="319"/>
        <v>-2.1623120105343507E-2</v>
      </c>
      <c r="BU483" s="2">
        <v>44894</v>
      </c>
      <c r="BV483">
        <v>241.4</v>
      </c>
      <c r="BW483" s="20">
        <f t="shared" si="298"/>
        <v>234.27843382016394</v>
      </c>
      <c r="BX483">
        <v>240.33</v>
      </c>
      <c r="BY483">
        <v>233.24</v>
      </c>
      <c r="BZ483" s="3">
        <f t="shared" si="320"/>
        <v>-5.9242211140945189E-3</v>
      </c>
      <c r="CA483" s="3">
        <f t="shared" si="321"/>
        <v>-1.4983854572563349E-3</v>
      </c>
      <c r="CB483" s="3">
        <f t="shared" si="322"/>
        <v>-4.4324772162385173E-3</v>
      </c>
      <c r="CE483" s="2">
        <v>44894</v>
      </c>
      <c r="CF483">
        <v>51.01</v>
      </c>
      <c r="CG483" s="20">
        <f t="shared" si="301"/>
        <v>48.679086095312798</v>
      </c>
      <c r="CH483">
        <v>50.99</v>
      </c>
      <c r="CI483">
        <v>48.66</v>
      </c>
      <c r="CJ483" s="3">
        <f t="shared" si="323"/>
        <v>-3.6855036855037993E-3</v>
      </c>
      <c r="CK483" s="3">
        <f t="shared" si="324"/>
        <v>-3.2947154931860512E-3</v>
      </c>
      <c r="CL483" s="3">
        <f t="shared" si="325"/>
        <v>-3.9207998431667335E-4</v>
      </c>
      <c r="CO483" s="2">
        <v>44894</v>
      </c>
      <c r="CP483">
        <v>62.52</v>
      </c>
      <c r="CQ483" s="20">
        <f t="shared" si="299"/>
        <v>55.975813060179256</v>
      </c>
      <c r="CR483">
        <v>62.48</v>
      </c>
      <c r="CS483">
        <v>55.94</v>
      </c>
      <c r="CT483" s="3">
        <f t="shared" si="326"/>
        <v>-3.5625222657642563E-3</v>
      </c>
      <c r="CU483" s="3">
        <f t="shared" si="327"/>
        <v>-2.9245981442954649E-3</v>
      </c>
      <c r="CV483" s="3">
        <f t="shared" si="328"/>
        <v>-6.3979526551505295E-4</v>
      </c>
    </row>
    <row r="484" spans="3:100" x14ac:dyDescent="0.25">
      <c r="C484" s="2">
        <v>44895</v>
      </c>
      <c r="D484">
        <v>53.58</v>
      </c>
      <c r="E484" s="20">
        <f t="shared" si="291"/>
        <v>52.659892454466608</v>
      </c>
      <c r="F484">
        <v>57.65</v>
      </c>
      <c r="G484">
        <v>56.66</v>
      </c>
      <c r="H484" s="3">
        <f t="shared" si="302"/>
        <v>4.5773348098929523E-2</v>
      </c>
      <c r="I484" s="3">
        <f t="shared" si="303"/>
        <v>-2.8056617673189232E-2</v>
      </c>
      <c r="J484" s="3">
        <f t="shared" si="304"/>
        <v>7.5961179544606239E-2</v>
      </c>
      <c r="M484" s="2">
        <v>44895</v>
      </c>
      <c r="N484">
        <v>15.7</v>
      </c>
      <c r="O484" s="20">
        <f t="shared" si="292"/>
        <v>15.672163120567374</v>
      </c>
      <c r="P484">
        <v>16.920000000000002</v>
      </c>
      <c r="Q484">
        <v>16.89</v>
      </c>
      <c r="R484" s="3">
        <f t="shared" si="305"/>
        <v>8.2692307692307843E-2</v>
      </c>
      <c r="S484" s="3">
        <f t="shared" si="306"/>
        <v>4.6258410620112489E-3</v>
      </c>
      <c r="T484" s="3">
        <f t="shared" si="307"/>
        <v>7.7707006369426956E-2</v>
      </c>
      <c r="W484" s="2">
        <v>44895</v>
      </c>
      <c r="X484">
        <v>13.78</v>
      </c>
      <c r="Y484" s="20">
        <f t="shared" si="293"/>
        <v>10.488661870503597</v>
      </c>
      <c r="Z484">
        <v>13.9</v>
      </c>
      <c r="AA484">
        <v>10.58</v>
      </c>
      <c r="AB484" s="3">
        <f t="shared" si="300"/>
        <v>1.1472275334607929E-2</v>
      </c>
      <c r="AC484" s="3">
        <f t="shared" si="330"/>
        <v>2.7401405835176806E-3</v>
      </c>
      <c r="AD484" s="3">
        <f t="shared" si="329"/>
        <v>8.7082728592162706E-3</v>
      </c>
      <c r="AG484" s="2">
        <v>44895</v>
      </c>
      <c r="AH484">
        <v>235.9</v>
      </c>
      <c r="AI484" s="20">
        <f t="shared" si="294"/>
        <v>222.76838966202786</v>
      </c>
      <c r="AJ484">
        <v>236.41</v>
      </c>
      <c r="AK484">
        <v>223.25</v>
      </c>
      <c r="AL484" s="3">
        <f t="shared" si="308"/>
        <v>5.4494685642227925E-3</v>
      </c>
      <c r="AM484" s="3">
        <f t="shared" si="309"/>
        <v>3.2804434427484708E-3</v>
      </c>
      <c r="AN484" s="3">
        <f t="shared" si="310"/>
        <v>2.161933022467144E-3</v>
      </c>
      <c r="AQ484" s="2">
        <v>44895</v>
      </c>
      <c r="AR484">
        <v>111.54</v>
      </c>
      <c r="AS484" s="20">
        <f t="shared" si="295"/>
        <v>98.626845697862407</v>
      </c>
      <c r="AT484">
        <v>111.34</v>
      </c>
      <c r="AU484">
        <v>98.45</v>
      </c>
      <c r="AV484" s="3">
        <f t="shared" si="311"/>
        <v>7.2641702475957359E-3</v>
      </c>
      <c r="AW484" s="3">
        <f t="shared" si="312"/>
        <v>9.0735184966483917E-3</v>
      </c>
      <c r="AX484" s="3">
        <f t="shared" si="313"/>
        <v>-1.7930787161556383E-3</v>
      </c>
      <c r="BA484" s="2">
        <v>44895</v>
      </c>
      <c r="BB484">
        <v>136.09</v>
      </c>
      <c r="BC484" s="20">
        <f t="shared" si="296"/>
        <v>124.62605731654364</v>
      </c>
      <c r="BD484">
        <v>138.18</v>
      </c>
      <c r="BE484">
        <v>126.54</v>
      </c>
      <c r="BF484" s="3">
        <f t="shared" si="314"/>
        <v>1.191523390643745E-2</v>
      </c>
      <c r="BG484" s="3">
        <f t="shared" si="315"/>
        <v>-3.3901853934934501E-3</v>
      </c>
      <c r="BH484" s="3">
        <f t="shared" si="316"/>
        <v>1.5357484017929357E-2</v>
      </c>
      <c r="BJ484" s="1"/>
      <c r="BK484" s="2">
        <v>44895</v>
      </c>
      <c r="BL484">
        <v>141.4</v>
      </c>
      <c r="BM484" s="20">
        <f t="shared" si="297"/>
        <v>138.91644936837127</v>
      </c>
      <c r="BN484">
        <v>148.03</v>
      </c>
      <c r="BO484">
        <v>145.43</v>
      </c>
      <c r="BP484" s="3">
        <f t="shared" si="317"/>
        <v>4.8597591751388114E-2</v>
      </c>
      <c r="BQ484" s="3">
        <f t="shared" si="318"/>
        <v>1.6327735840455659E-3</v>
      </c>
      <c r="BR484" s="3">
        <f t="shared" si="319"/>
        <v>4.6888260254597025E-2</v>
      </c>
      <c r="BU484" s="2">
        <v>44895</v>
      </c>
      <c r="BV484">
        <v>240.57</v>
      </c>
      <c r="BW484" s="20">
        <f t="shared" si="298"/>
        <v>233.47000744689191</v>
      </c>
      <c r="BX484">
        <v>255.14</v>
      </c>
      <c r="BY484">
        <v>247.61</v>
      </c>
      <c r="BZ484" s="3">
        <f t="shared" si="320"/>
        <v>6.161035842908591E-2</v>
      </c>
      <c r="CA484" s="3">
        <f t="shared" si="321"/>
        <v>9.8614065722824051E-4</v>
      </c>
      <c r="CB484" s="3">
        <f t="shared" si="322"/>
        <v>6.0564492663258029E-2</v>
      </c>
      <c r="CE484" s="2">
        <v>44895</v>
      </c>
      <c r="CF484">
        <v>50.87</v>
      </c>
      <c r="CG484" s="20">
        <f t="shared" si="301"/>
        <v>48.547260381814603</v>
      </c>
      <c r="CH484">
        <v>50.81</v>
      </c>
      <c r="CI484">
        <v>48.49</v>
      </c>
      <c r="CJ484" s="3">
        <f t="shared" si="323"/>
        <v>-3.4936292642826494E-3</v>
      </c>
      <c r="CK484" s="3">
        <f t="shared" si="324"/>
        <v>-2.316884878450387E-3</v>
      </c>
      <c r="CL484" s="3">
        <f t="shared" si="325"/>
        <v>-1.1794770984863145E-3</v>
      </c>
      <c r="CO484" s="2">
        <v>44895</v>
      </c>
      <c r="CP484">
        <v>62.01</v>
      </c>
      <c r="CQ484" s="20">
        <f t="shared" si="299"/>
        <v>55.907459518943561</v>
      </c>
      <c r="CR484">
        <v>63.61</v>
      </c>
      <c r="CS484">
        <v>57.35</v>
      </c>
      <c r="CT484" s="3">
        <f t="shared" si="326"/>
        <v>2.5205577404361801E-2</v>
      </c>
      <c r="CU484" s="3">
        <f t="shared" si="327"/>
        <v>-5.8170327237105912E-4</v>
      </c>
      <c r="CV484" s="3">
        <f t="shared" si="328"/>
        <v>2.5802289953233304E-2</v>
      </c>
    </row>
    <row r="485" spans="3:100" x14ac:dyDescent="0.25">
      <c r="C485" s="2">
        <v>44896</v>
      </c>
      <c r="D485">
        <v>57.83</v>
      </c>
      <c r="E485" s="20">
        <f t="shared" si="291"/>
        <v>56.83993872769868</v>
      </c>
      <c r="F485">
        <v>55.49</v>
      </c>
      <c r="G485">
        <v>54.54</v>
      </c>
      <c r="H485" s="3">
        <f t="shared" si="302"/>
        <v>-3.7416166607836199E-2</v>
      </c>
      <c r="I485" s="3">
        <f t="shared" si="303"/>
        <v>3.1757629314981273E-3</v>
      </c>
      <c r="J485" s="3">
        <f t="shared" si="304"/>
        <v>-4.0463427286875242E-2</v>
      </c>
      <c r="M485" s="2">
        <v>44896</v>
      </c>
      <c r="N485">
        <v>17</v>
      </c>
      <c r="O485" s="20">
        <f t="shared" si="292"/>
        <v>16.96032672112019</v>
      </c>
      <c r="P485">
        <v>17.14</v>
      </c>
      <c r="Q485">
        <v>17.100000000000001</v>
      </c>
      <c r="R485" s="3">
        <f t="shared" si="305"/>
        <v>1.243339253996445E-2</v>
      </c>
      <c r="S485" s="3">
        <f t="shared" si="306"/>
        <v>4.1638082368378182E-3</v>
      </c>
      <c r="T485" s="3">
        <f t="shared" si="307"/>
        <v>8.2352941176468963E-3</v>
      </c>
      <c r="W485" s="2">
        <v>44896</v>
      </c>
      <c r="X485">
        <v>14.09</v>
      </c>
      <c r="Y485" s="20">
        <f t="shared" si="293"/>
        <v>10.727613636363635</v>
      </c>
      <c r="Z485">
        <v>14.08</v>
      </c>
      <c r="AA485">
        <v>10.72</v>
      </c>
      <c r="AB485" s="3">
        <f t="shared" si="300"/>
        <v>1.3232514177693888E-2</v>
      </c>
      <c r="AC485" s="3">
        <f t="shared" si="330"/>
        <v>1.3952139542876774E-2</v>
      </c>
      <c r="AD485" s="3">
        <f t="shared" si="329"/>
        <v>-7.0972320794870924E-4</v>
      </c>
      <c r="AG485" s="2">
        <v>44896</v>
      </c>
      <c r="AH485">
        <v>236.9</v>
      </c>
      <c r="AI485" s="20">
        <f t="shared" si="294"/>
        <v>223.71264372692946</v>
      </c>
      <c r="AJ485">
        <v>235.69</v>
      </c>
      <c r="AK485">
        <v>222.57</v>
      </c>
      <c r="AL485" s="3">
        <f t="shared" si="308"/>
        <v>-3.0459126539753578E-3</v>
      </c>
      <c r="AM485" s="3">
        <f t="shared" si="309"/>
        <v>2.0723123266717103E-3</v>
      </c>
      <c r="AN485" s="3">
        <f t="shared" si="310"/>
        <v>-5.1076403545801119E-3</v>
      </c>
      <c r="AQ485" s="2">
        <v>44896</v>
      </c>
      <c r="AR485">
        <v>111.64</v>
      </c>
      <c r="AS485" s="20">
        <f t="shared" si="295"/>
        <v>98.712732851985564</v>
      </c>
      <c r="AT485">
        <v>110.8</v>
      </c>
      <c r="AU485">
        <v>97.97</v>
      </c>
      <c r="AV485" s="3">
        <f t="shared" si="311"/>
        <v>-4.8755713560183489E-3</v>
      </c>
      <c r="AW485" s="3">
        <f t="shared" si="312"/>
        <v>2.6686932654704787E-3</v>
      </c>
      <c r="AX485" s="3">
        <f t="shared" si="313"/>
        <v>-7.5241848799714184E-3</v>
      </c>
      <c r="BA485" s="2">
        <v>44896</v>
      </c>
      <c r="BB485">
        <v>138.18</v>
      </c>
      <c r="BC485" s="20">
        <f t="shared" si="296"/>
        <v>126.53652965355255</v>
      </c>
      <c r="BD485">
        <v>136.24</v>
      </c>
      <c r="BE485">
        <v>124.76</v>
      </c>
      <c r="BF485" s="3">
        <f t="shared" si="314"/>
        <v>-1.4066698277224621E-2</v>
      </c>
      <c r="BG485" s="3">
        <f t="shared" si="315"/>
        <v>-2.7424896850480884E-5</v>
      </c>
      <c r="BH485" s="3">
        <f t="shared" si="316"/>
        <v>-1.4039658416558076E-2</v>
      </c>
      <c r="BJ485" s="1"/>
      <c r="BK485" s="2">
        <v>44896</v>
      </c>
      <c r="BL485">
        <v>148.21</v>
      </c>
      <c r="BM485" s="20">
        <f t="shared" si="297"/>
        <v>145.61175308475492</v>
      </c>
      <c r="BN485">
        <v>148.31</v>
      </c>
      <c r="BO485">
        <v>145.71</v>
      </c>
      <c r="BP485" s="3">
        <f t="shared" si="317"/>
        <v>1.9253248985766636E-3</v>
      </c>
      <c r="BQ485" s="3">
        <f t="shared" si="318"/>
        <v>1.2497633552561727E-3</v>
      </c>
      <c r="BR485" s="3">
        <f t="shared" si="319"/>
        <v>6.7471830510745789E-4</v>
      </c>
      <c r="BU485" s="2">
        <v>44896</v>
      </c>
      <c r="BV485">
        <v>253.87</v>
      </c>
      <c r="BW485" s="20">
        <f t="shared" si="298"/>
        <v>246.37421139424396</v>
      </c>
      <c r="BX485">
        <v>254.69</v>
      </c>
      <c r="BY485">
        <v>247.17</v>
      </c>
      <c r="BZ485" s="3">
        <f t="shared" si="320"/>
        <v>-1.7769880053311038E-3</v>
      </c>
      <c r="CA485" s="3">
        <f t="shared" si="321"/>
        <v>-4.990867112620867E-3</v>
      </c>
      <c r="CB485" s="3">
        <f t="shared" si="322"/>
        <v>3.2299996060976E-3</v>
      </c>
      <c r="CE485" s="2">
        <v>44896</v>
      </c>
      <c r="CF485">
        <v>50.68</v>
      </c>
      <c r="CG485" s="20">
        <f t="shared" si="301"/>
        <v>48.370054773082941</v>
      </c>
      <c r="CH485">
        <v>51.12</v>
      </c>
      <c r="CI485">
        <v>48.79</v>
      </c>
      <c r="CJ485" s="3">
        <f t="shared" si="323"/>
        <v>6.1868426479685379E-3</v>
      </c>
      <c r="CK485" s="3">
        <f t="shared" si="324"/>
        <v>-2.4736074843692002E-3</v>
      </c>
      <c r="CL485" s="3">
        <f t="shared" si="325"/>
        <v>8.6819258089976259E-3</v>
      </c>
      <c r="CO485" s="2">
        <v>44896</v>
      </c>
      <c r="CP485">
        <v>63.61</v>
      </c>
      <c r="CQ485" s="20">
        <f t="shared" si="299"/>
        <v>57.357692428280295</v>
      </c>
      <c r="CR485">
        <v>63.79</v>
      </c>
      <c r="CS485">
        <v>57.52</v>
      </c>
      <c r="CT485" s="3">
        <f t="shared" si="326"/>
        <v>2.9642545771577655E-3</v>
      </c>
      <c r="CU485" s="3">
        <f t="shared" si="327"/>
        <v>1.3413126905481576E-4</v>
      </c>
      <c r="CV485" s="3">
        <f t="shared" si="328"/>
        <v>2.8297437509825496E-3</v>
      </c>
    </row>
    <row r="486" spans="3:100" x14ac:dyDescent="0.25">
      <c r="C486" s="2">
        <v>44897</v>
      </c>
      <c r="D486">
        <v>54.34</v>
      </c>
      <c r="E486" s="20">
        <f t="shared" si="291"/>
        <v>53.405844915874184</v>
      </c>
      <c r="F486">
        <v>54.68</v>
      </c>
      <c r="G486">
        <v>53.74</v>
      </c>
      <c r="H486" s="3">
        <f t="shared" si="302"/>
        <v>-1.4668133480014611E-2</v>
      </c>
      <c r="I486" s="3">
        <f t="shared" si="303"/>
        <v>-2.079492270124339E-2</v>
      </c>
      <c r="J486" s="3">
        <f t="shared" si="304"/>
        <v>6.2569009937429865E-3</v>
      </c>
      <c r="M486" s="2">
        <v>44897</v>
      </c>
      <c r="N486">
        <v>16.66</v>
      </c>
      <c r="O486" s="20">
        <f t="shared" si="292"/>
        <v>16.62052132701422</v>
      </c>
      <c r="P486">
        <v>16.88</v>
      </c>
      <c r="Q486">
        <v>16.84</v>
      </c>
      <c r="R486" s="3">
        <f t="shared" si="305"/>
        <v>-1.5204678362573221E-2</v>
      </c>
      <c r="S486" s="3">
        <f t="shared" si="306"/>
        <v>-2.8039688478700642E-2</v>
      </c>
      <c r="T486" s="3">
        <f t="shared" si="307"/>
        <v>1.3205282112844996E-2</v>
      </c>
      <c r="W486" s="2">
        <v>44897</v>
      </c>
      <c r="X486">
        <v>13.84</v>
      </c>
      <c r="Y486" s="20">
        <f t="shared" si="293"/>
        <v>10.534776334776335</v>
      </c>
      <c r="Z486">
        <v>13.86</v>
      </c>
      <c r="AA486">
        <v>10.55</v>
      </c>
      <c r="AB486" s="3">
        <f t="shared" si="300"/>
        <v>-1.5858208955223829E-2</v>
      </c>
      <c r="AC486" s="3">
        <f t="shared" si="330"/>
        <v>-1.7278326979819458E-2</v>
      </c>
      <c r="AD486" s="3">
        <f t="shared" si="329"/>
        <v>1.4450867052022698E-3</v>
      </c>
      <c r="AG486" s="2">
        <v>44897</v>
      </c>
      <c r="AH486">
        <v>233.89</v>
      </c>
      <c r="AI486" s="20">
        <f t="shared" si="294"/>
        <v>220.87464998094268</v>
      </c>
      <c r="AJ486">
        <v>236.13</v>
      </c>
      <c r="AK486">
        <v>222.99</v>
      </c>
      <c r="AL486" s="3">
        <f t="shared" si="308"/>
        <v>1.8870467718021811E-3</v>
      </c>
      <c r="AM486" s="3">
        <f t="shared" si="309"/>
        <v>-7.6171542393732583E-3</v>
      </c>
      <c r="AN486" s="3">
        <f t="shared" si="310"/>
        <v>9.5771516524862932E-3</v>
      </c>
      <c r="AQ486" s="2">
        <v>44897</v>
      </c>
      <c r="AR486">
        <v>109.51</v>
      </c>
      <c r="AS486" s="20">
        <f t="shared" si="295"/>
        <v>96.830524303659203</v>
      </c>
      <c r="AT486">
        <v>109.86</v>
      </c>
      <c r="AU486">
        <v>97.14</v>
      </c>
      <c r="AV486" s="3">
        <f t="shared" si="311"/>
        <v>-8.4719812187403765E-3</v>
      </c>
      <c r="AW486" s="3">
        <f t="shared" si="312"/>
        <v>-1.1630863492301691E-2</v>
      </c>
      <c r="AX486" s="3">
        <f t="shared" si="313"/>
        <v>3.1960551547802751E-3</v>
      </c>
      <c r="BA486" s="2">
        <v>44897</v>
      </c>
      <c r="BB486">
        <v>134.49</v>
      </c>
      <c r="BC486" s="20">
        <f t="shared" si="296"/>
        <v>123.15646123113348</v>
      </c>
      <c r="BD486">
        <v>135.16</v>
      </c>
      <c r="BE486">
        <v>123.77</v>
      </c>
      <c r="BF486" s="3">
        <f t="shared" si="314"/>
        <v>-7.9352356524527989E-3</v>
      </c>
      <c r="BG486" s="3">
        <f t="shared" si="315"/>
        <v>-1.2852987887676526E-2</v>
      </c>
      <c r="BH486" s="3">
        <f t="shared" si="316"/>
        <v>4.9817830321956524E-3</v>
      </c>
      <c r="BJ486" s="1"/>
      <c r="BK486" s="2">
        <v>44897</v>
      </c>
      <c r="BL486">
        <v>145.96</v>
      </c>
      <c r="BM486" s="20">
        <f t="shared" si="297"/>
        <v>143.40241661592586</v>
      </c>
      <c r="BN486">
        <v>147.81</v>
      </c>
      <c r="BO486">
        <v>145.22</v>
      </c>
      <c r="BP486" s="3">
        <f t="shared" si="317"/>
        <v>-3.3628440052159148E-3</v>
      </c>
      <c r="BQ486" s="3">
        <f t="shared" si="318"/>
        <v>-1.5836822346264157E-2</v>
      </c>
      <c r="BR486" s="3">
        <f t="shared" si="319"/>
        <v>1.2674705398739272E-2</v>
      </c>
      <c r="BU486" s="2">
        <v>44897</v>
      </c>
      <c r="BV486">
        <v>249.82</v>
      </c>
      <c r="BW486" s="20">
        <f t="shared" si="298"/>
        <v>242.44354089875301</v>
      </c>
      <c r="BX486">
        <v>255.02</v>
      </c>
      <c r="BY486">
        <v>247.49</v>
      </c>
      <c r="BZ486" s="3">
        <f t="shared" si="320"/>
        <v>1.2946555002630866E-3</v>
      </c>
      <c r="CA486" s="3">
        <f t="shared" si="321"/>
        <v>-1.9122300850616836E-2</v>
      </c>
      <c r="CB486" s="3">
        <f t="shared" si="322"/>
        <v>2.0814986790489209E-2</v>
      </c>
      <c r="CE486" s="2">
        <v>44897</v>
      </c>
      <c r="CF486">
        <v>50.49</v>
      </c>
      <c r="CG486" s="20">
        <f t="shared" si="301"/>
        <v>48.186461719208936</v>
      </c>
      <c r="CH486">
        <v>51.07</v>
      </c>
      <c r="CI486">
        <v>48.74</v>
      </c>
      <c r="CJ486" s="3">
        <f t="shared" si="323"/>
        <v>-1.0248001639679982E-3</v>
      </c>
      <c r="CK486" s="3">
        <f t="shared" si="324"/>
        <v>-1.2370122582313292E-2</v>
      </c>
      <c r="CL486" s="3">
        <f t="shared" si="325"/>
        <v>1.1487423252129147E-2</v>
      </c>
      <c r="CO486" s="2">
        <v>44897</v>
      </c>
      <c r="CP486">
        <v>63.61</v>
      </c>
      <c r="CQ486" s="20">
        <f t="shared" si="299"/>
        <v>57.352792540792549</v>
      </c>
      <c r="CR486">
        <v>64.349999999999994</v>
      </c>
      <c r="CS486">
        <v>58.02</v>
      </c>
      <c r="CT486" s="3">
        <f t="shared" si="326"/>
        <v>8.6926286509041439E-3</v>
      </c>
      <c r="CU486" s="3">
        <f t="shared" si="327"/>
        <v>-2.9069447011031979E-3</v>
      </c>
      <c r="CV486" s="3">
        <f t="shared" si="328"/>
        <v>1.1633390976261593E-2</v>
      </c>
    </row>
    <row r="487" spans="3:100" x14ac:dyDescent="0.25">
      <c r="C487" s="2">
        <v>44900</v>
      </c>
      <c r="D487">
        <v>54.37</v>
      </c>
      <c r="E487" s="20">
        <f t="shared" si="291"/>
        <v>53.434320873427083</v>
      </c>
      <c r="F487">
        <v>54.04</v>
      </c>
      <c r="G487">
        <v>53.11</v>
      </c>
      <c r="H487" s="3">
        <f t="shared" si="302"/>
        <v>-1.1723111276516596E-2</v>
      </c>
      <c r="I487" s="3">
        <f t="shared" si="303"/>
        <v>-5.688111770988491E-3</v>
      </c>
      <c r="J487" s="3">
        <f t="shared" si="304"/>
        <v>-6.069523634357088E-3</v>
      </c>
      <c r="M487" s="2">
        <v>44900</v>
      </c>
      <c r="N487">
        <v>16.68</v>
      </c>
      <c r="O487" s="20">
        <f t="shared" si="292"/>
        <v>16.639831426851295</v>
      </c>
      <c r="P487">
        <v>16.61</v>
      </c>
      <c r="Q487">
        <v>16.57</v>
      </c>
      <c r="R487" s="3">
        <f t="shared" si="305"/>
        <v>-1.6033254156769594E-2</v>
      </c>
      <c r="S487" s="3">
        <f t="shared" si="306"/>
        <v>-1.1886494842559658E-2</v>
      </c>
      <c r="T487" s="3">
        <f t="shared" si="307"/>
        <v>-4.1966426858512929E-3</v>
      </c>
      <c r="W487" s="2">
        <v>44900</v>
      </c>
      <c r="X487">
        <v>13.75</v>
      </c>
      <c r="Y487" s="20">
        <f t="shared" si="293"/>
        <v>10.461509715994019</v>
      </c>
      <c r="Z487">
        <v>13.38</v>
      </c>
      <c r="AA487">
        <v>10.18</v>
      </c>
      <c r="AB487" s="3">
        <f t="shared" si="300"/>
        <v>-3.5071090047393505E-2</v>
      </c>
      <c r="AC487" s="3">
        <f t="shared" si="330"/>
        <v>-8.3877046451167336E-3</v>
      </c>
      <c r="AD487" s="3">
        <f t="shared" si="329"/>
        <v>-2.6909090909090772E-2</v>
      </c>
      <c r="AG487" s="2">
        <v>44900</v>
      </c>
      <c r="AH487">
        <v>234.8</v>
      </c>
      <c r="AI487" s="20">
        <f t="shared" si="294"/>
        <v>221.73592466784194</v>
      </c>
      <c r="AJ487">
        <v>232.57</v>
      </c>
      <c r="AK487">
        <v>219.63</v>
      </c>
      <c r="AL487" s="3">
        <f t="shared" si="308"/>
        <v>-1.5067940266379698E-2</v>
      </c>
      <c r="AM487" s="3">
        <f t="shared" si="309"/>
        <v>-5.623908391219623E-3</v>
      </c>
      <c r="AN487" s="3">
        <f t="shared" si="310"/>
        <v>-9.4974446337308116E-3</v>
      </c>
      <c r="AQ487" s="2">
        <v>44900</v>
      </c>
      <c r="AR487">
        <v>110.7</v>
      </c>
      <c r="AS487" s="20">
        <f t="shared" si="295"/>
        <v>97.884286382779607</v>
      </c>
      <c r="AT487">
        <v>106.85</v>
      </c>
      <c r="AU487">
        <v>94.48</v>
      </c>
      <c r="AV487" s="3">
        <f t="shared" si="311"/>
        <v>-2.7383158328186052E-2</v>
      </c>
      <c r="AW487" s="3">
        <f t="shared" si="312"/>
        <v>7.6619969402882404E-3</v>
      </c>
      <c r="AX487" s="3">
        <f t="shared" si="313"/>
        <v>-3.4778681120144594E-2</v>
      </c>
      <c r="BA487" s="2">
        <v>44900</v>
      </c>
      <c r="BB487">
        <v>134.24</v>
      </c>
      <c r="BC487" s="20">
        <f t="shared" si="296"/>
        <v>122.92815711349623</v>
      </c>
      <c r="BD487">
        <v>131.37</v>
      </c>
      <c r="BE487">
        <v>120.3</v>
      </c>
      <c r="BF487" s="3">
        <f t="shared" si="314"/>
        <v>-2.8035872990223809E-2</v>
      </c>
      <c r="BG487" s="3">
        <f t="shared" si="315"/>
        <v>-6.801671539983567E-3</v>
      </c>
      <c r="BH487" s="3">
        <f t="shared" si="316"/>
        <v>-2.1379618593563743E-2</v>
      </c>
      <c r="BJ487" s="1"/>
      <c r="BK487" s="2">
        <v>44900</v>
      </c>
      <c r="BL487">
        <v>147.77000000000001</v>
      </c>
      <c r="BM487" s="20">
        <f t="shared" si="297"/>
        <v>145.18001909568301</v>
      </c>
      <c r="BN487">
        <v>146.63</v>
      </c>
      <c r="BO487">
        <v>144.06</v>
      </c>
      <c r="BP487" s="3">
        <f t="shared" si="317"/>
        <v>-7.9878804572373063E-3</v>
      </c>
      <c r="BQ487" s="3">
        <f t="shared" si="318"/>
        <v>-2.7531265884173095E-4</v>
      </c>
      <c r="BR487" s="3">
        <f t="shared" si="319"/>
        <v>-7.7146917506936141E-3</v>
      </c>
      <c r="BU487" s="2">
        <v>44900</v>
      </c>
      <c r="BV487">
        <v>252.01</v>
      </c>
      <c r="BW487" s="20">
        <f t="shared" si="298"/>
        <v>244.57661151079137</v>
      </c>
      <c r="BX487">
        <v>250.2</v>
      </c>
      <c r="BY487">
        <v>242.82</v>
      </c>
      <c r="BZ487" s="3">
        <f t="shared" si="320"/>
        <v>-1.8869449270677685E-2</v>
      </c>
      <c r="CA487" s="3">
        <f t="shared" si="321"/>
        <v>-1.1771742249014672E-2</v>
      </c>
      <c r="CB487" s="3">
        <f t="shared" si="322"/>
        <v>-7.1822546724336078E-3</v>
      </c>
      <c r="CE487" s="2">
        <v>44900</v>
      </c>
      <c r="CF487">
        <v>50.92</v>
      </c>
      <c r="CG487" s="20">
        <f t="shared" si="301"/>
        <v>48.593091988130567</v>
      </c>
      <c r="CH487">
        <v>50.55</v>
      </c>
      <c r="CI487">
        <v>48.24</v>
      </c>
      <c r="CJ487" s="3">
        <f t="shared" si="323"/>
        <v>-1.0258514567090704E-2</v>
      </c>
      <c r="CK487" s="3">
        <f t="shared" si="324"/>
        <v>-3.0141159595699074E-3</v>
      </c>
      <c r="CL487" s="3">
        <f t="shared" si="325"/>
        <v>-7.2663000785546661E-3</v>
      </c>
      <c r="CO487" s="2">
        <v>44900</v>
      </c>
      <c r="CP487">
        <v>63.41</v>
      </c>
      <c r="CQ487" s="20">
        <f t="shared" si="299"/>
        <v>57.175898849850313</v>
      </c>
      <c r="CR487">
        <v>63.47</v>
      </c>
      <c r="CS487">
        <v>57.23</v>
      </c>
      <c r="CT487" s="3">
        <f t="shared" si="326"/>
        <v>-1.3615994484660554E-2</v>
      </c>
      <c r="CU487" s="3">
        <f t="shared" si="327"/>
        <v>-1.4548451398650242E-2</v>
      </c>
      <c r="CV487" s="3">
        <f t="shared" si="328"/>
        <v>9.4622299321889258E-4</v>
      </c>
    </row>
    <row r="488" spans="3:100" x14ac:dyDescent="0.25">
      <c r="C488" s="2">
        <v>44901</v>
      </c>
      <c r="D488">
        <v>53.86</v>
      </c>
      <c r="E488" s="20">
        <f t="shared" si="291"/>
        <v>52.936915052160948</v>
      </c>
      <c r="F488">
        <v>53.68</v>
      </c>
      <c r="G488">
        <v>52.76</v>
      </c>
      <c r="H488" s="3">
        <f t="shared" si="302"/>
        <v>-6.5900960271135789E-3</v>
      </c>
      <c r="I488" s="3">
        <f t="shared" si="303"/>
        <v>-3.2589897917351118E-3</v>
      </c>
      <c r="J488" s="3">
        <f t="shared" si="304"/>
        <v>-3.3419977720013927E-3</v>
      </c>
      <c r="M488" s="2">
        <v>44901</v>
      </c>
      <c r="N488">
        <v>16.53</v>
      </c>
      <c r="O488" s="20">
        <f t="shared" si="292"/>
        <v>16.488649155722324</v>
      </c>
      <c r="P488">
        <v>15.99</v>
      </c>
      <c r="Q488">
        <v>15.95</v>
      </c>
      <c r="R488" s="3">
        <f t="shared" si="305"/>
        <v>-3.7417018708509442E-2</v>
      </c>
      <c r="S488" s="3">
        <f t="shared" si="306"/>
        <v>-4.9095259069207309E-3</v>
      </c>
      <c r="T488" s="3">
        <f t="shared" si="307"/>
        <v>-3.2667876588021727E-2</v>
      </c>
      <c r="W488" s="2">
        <v>44901</v>
      </c>
      <c r="X488">
        <v>13.42</v>
      </c>
      <c r="Y488" s="20">
        <f t="shared" si="293"/>
        <v>10.216581325301204</v>
      </c>
      <c r="Z488">
        <v>13.28</v>
      </c>
      <c r="AA488">
        <v>10.11</v>
      </c>
      <c r="AB488" s="3">
        <f t="shared" si="300"/>
        <v>-6.8762278978389269E-3</v>
      </c>
      <c r="AC488" s="3">
        <f t="shared" si="330"/>
        <v>3.593450422515243E-3</v>
      </c>
      <c r="AD488" s="3">
        <f t="shared" si="329"/>
        <v>-1.0432190760059634E-2</v>
      </c>
      <c r="AG488" s="2">
        <v>44901</v>
      </c>
      <c r="AH488">
        <v>232.59</v>
      </c>
      <c r="AI488" s="20">
        <f t="shared" si="294"/>
        <v>219.65078671864734</v>
      </c>
      <c r="AJ488">
        <v>228.29</v>
      </c>
      <c r="AK488">
        <v>215.59</v>
      </c>
      <c r="AL488" s="3">
        <f t="shared" si="308"/>
        <v>-1.8394572690433875E-2</v>
      </c>
      <c r="AM488" s="3">
        <f t="shared" si="309"/>
        <v>9.4644259196474678E-5</v>
      </c>
      <c r="AN488" s="3">
        <f t="shared" si="310"/>
        <v>-1.8487467216991238E-2</v>
      </c>
      <c r="AQ488" s="2">
        <v>44901</v>
      </c>
      <c r="AR488">
        <v>105.9</v>
      </c>
      <c r="AS488" s="20">
        <f t="shared" si="295"/>
        <v>93.64626492106278</v>
      </c>
      <c r="AT488">
        <v>103.88</v>
      </c>
      <c r="AU488">
        <v>91.86</v>
      </c>
      <c r="AV488" s="3">
        <f t="shared" si="311"/>
        <v>-2.7730736663844291E-2</v>
      </c>
      <c r="AW488" s="3">
        <f t="shared" si="312"/>
        <v>-8.8244610387089306E-3</v>
      </c>
      <c r="AX488" s="3">
        <f t="shared" si="313"/>
        <v>-1.9074598677998322E-2</v>
      </c>
      <c r="BA488" s="2">
        <v>44901</v>
      </c>
      <c r="BB488">
        <v>133.38999999999999</v>
      </c>
      <c r="BC488" s="20">
        <f t="shared" si="296"/>
        <v>122.1483015426704</v>
      </c>
      <c r="BD488">
        <v>131.59</v>
      </c>
      <c r="BE488">
        <v>120.5</v>
      </c>
      <c r="BF488" s="3">
        <f t="shared" si="314"/>
        <v>1.6625103906899863E-3</v>
      </c>
      <c r="BG488" s="3">
        <f t="shared" si="315"/>
        <v>1.5364102599088936E-2</v>
      </c>
      <c r="BH488" s="3">
        <f t="shared" si="316"/>
        <v>-1.3494264937401468E-2</v>
      </c>
      <c r="BJ488" s="1"/>
      <c r="BK488" s="2">
        <v>44901</v>
      </c>
      <c r="BL488">
        <v>147.07</v>
      </c>
      <c r="BM488" s="20">
        <f t="shared" si="297"/>
        <v>144.48693583374151</v>
      </c>
      <c r="BN488">
        <v>142.91</v>
      </c>
      <c r="BO488">
        <v>140.4</v>
      </c>
      <c r="BP488" s="3">
        <f t="shared" si="317"/>
        <v>-2.5406080799666775E-2</v>
      </c>
      <c r="BQ488" s="3">
        <f t="shared" si="318"/>
        <v>2.9635973465327314E-3</v>
      </c>
      <c r="BR488" s="3">
        <f t="shared" si="319"/>
        <v>-2.8285850275378999E-2</v>
      </c>
      <c r="BU488" s="2">
        <v>44901</v>
      </c>
      <c r="BV488">
        <v>250.82</v>
      </c>
      <c r="BW488" s="20">
        <f t="shared" si="298"/>
        <v>243.42187418407309</v>
      </c>
      <c r="BX488">
        <v>245.12</v>
      </c>
      <c r="BY488">
        <v>237.89</v>
      </c>
      <c r="BZ488" s="3">
        <f t="shared" si="320"/>
        <v>-2.0303105180792369E-2</v>
      </c>
      <c r="CA488" s="3">
        <f t="shared" si="321"/>
        <v>2.4786845567625893E-3</v>
      </c>
      <c r="CB488" s="3">
        <f t="shared" si="322"/>
        <v>-2.2725460489594118E-2</v>
      </c>
      <c r="CE488" s="2">
        <v>44901</v>
      </c>
      <c r="CF488">
        <v>50.4</v>
      </c>
      <c r="CG488" s="20">
        <f t="shared" si="301"/>
        <v>48.099919935948755</v>
      </c>
      <c r="CH488">
        <v>49.96</v>
      </c>
      <c r="CI488">
        <v>47.68</v>
      </c>
      <c r="CJ488" s="3">
        <f t="shared" si="323"/>
        <v>-1.1608623548922115E-2</v>
      </c>
      <c r="CK488" s="3">
        <f t="shared" si="324"/>
        <v>-2.9038155897853635E-3</v>
      </c>
      <c r="CL488" s="3">
        <f t="shared" si="325"/>
        <v>-8.7301587301586991E-3</v>
      </c>
      <c r="CO488" s="2">
        <v>44901</v>
      </c>
      <c r="CP488">
        <v>63.52</v>
      </c>
      <c r="CQ488" s="20">
        <f t="shared" si="299"/>
        <v>57.272131147540996</v>
      </c>
      <c r="CR488">
        <v>63.44</v>
      </c>
      <c r="CS488">
        <v>57.2</v>
      </c>
      <c r="CT488" s="3">
        <f t="shared" si="326"/>
        <v>-5.2420059409385988E-4</v>
      </c>
      <c r="CU488" s="3">
        <f t="shared" si="327"/>
        <v>7.3617241902845798E-4</v>
      </c>
      <c r="CV488" s="3">
        <f t="shared" si="328"/>
        <v>-1.2594458438288658E-3</v>
      </c>
    </row>
    <row r="489" spans="3:100" x14ac:dyDescent="0.25">
      <c r="C489" s="2">
        <v>44902</v>
      </c>
      <c r="D489">
        <v>53.12</v>
      </c>
      <c r="E489" s="20">
        <f t="shared" si="291"/>
        <v>52.211965811965804</v>
      </c>
      <c r="F489">
        <v>53.82</v>
      </c>
      <c r="G489">
        <v>52.9</v>
      </c>
      <c r="H489" s="3">
        <f t="shared" si="302"/>
        <v>2.6535253980288775E-3</v>
      </c>
      <c r="I489" s="3">
        <f t="shared" si="303"/>
        <v>-1.0387304549548837E-2</v>
      </c>
      <c r="J489" s="3">
        <f t="shared" si="304"/>
        <v>1.3177710843373713E-2</v>
      </c>
      <c r="M489" s="2">
        <v>44902</v>
      </c>
      <c r="N489">
        <v>15.77</v>
      </c>
      <c r="O489" s="20">
        <f t="shared" si="292"/>
        <v>15.730868486352355</v>
      </c>
      <c r="P489">
        <v>16.12</v>
      </c>
      <c r="Q489">
        <v>16.079999999999998</v>
      </c>
      <c r="R489" s="3">
        <f t="shared" si="305"/>
        <v>8.1504702194357126E-3</v>
      </c>
      <c r="S489" s="3">
        <f t="shared" si="306"/>
        <v>-1.3738652893269254E-2</v>
      </c>
      <c r="T489" s="3">
        <f t="shared" si="307"/>
        <v>2.2194039315155401E-2</v>
      </c>
      <c r="W489" s="2">
        <v>44902</v>
      </c>
      <c r="X489">
        <v>13.2</v>
      </c>
      <c r="Y489" s="20">
        <f t="shared" si="293"/>
        <v>10.046106870229007</v>
      </c>
      <c r="Z489">
        <v>13.1</v>
      </c>
      <c r="AA489">
        <v>9.9700000000000006</v>
      </c>
      <c r="AB489" s="3">
        <f t="shared" si="300"/>
        <v>-1.3847675568743667E-2</v>
      </c>
      <c r="AC489" s="3">
        <f t="shared" si="330"/>
        <v>-6.3197952295739324E-3</v>
      </c>
      <c r="AD489" s="3">
        <f t="shared" si="329"/>
        <v>-7.575757575757458E-3</v>
      </c>
      <c r="AG489" s="2">
        <v>44902</v>
      </c>
      <c r="AH489">
        <v>227</v>
      </c>
      <c r="AI489" s="20">
        <f t="shared" si="294"/>
        <v>214.3701633330422</v>
      </c>
      <c r="AJ489">
        <v>228.98</v>
      </c>
      <c r="AK489">
        <v>216.24</v>
      </c>
      <c r="AL489" s="3">
        <f t="shared" si="308"/>
        <v>3.014982142028888E-3</v>
      </c>
      <c r="AM489" s="3">
        <f t="shared" si="309"/>
        <v>-5.6581319493380633E-3</v>
      </c>
      <c r="AN489" s="3">
        <f t="shared" si="310"/>
        <v>8.722466960352504E-3</v>
      </c>
      <c r="AQ489" s="2">
        <v>44902</v>
      </c>
      <c r="AR489">
        <v>103.78</v>
      </c>
      <c r="AS489" s="20">
        <f t="shared" si="295"/>
        <v>91.764949348769903</v>
      </c>
      <c r="AT489">
        <v>103.65</v>
      </c>
      <c r="AU489">
        <v>91.65</v>
      </c>
      <c r="AV489" s="3">
        <f t="shared" si="311"/>
        <v>-2.2860875244937739E-3</v>
      </c>
      <c r="AW489" s="3">
        <f t="shared" si="312"/>
        <v>-1.0347338474863133E-3</v>
      </c>
      <c r="AX489" s="3">
        <f t="shared" si="313"/>
        <v>-1.2526498361918881E-3</v>
      </c>
      <c r="BA489" s="2">
        <v>44902</v>
      </c>
      <c r="BB489">
        <v>131.31</v>
      </c>
      <c r="BC489" s="20">
        <f t="shared" si="296"/>
        <v>120.2460091254753</v>
      </c>
      <c r="BD489">
        <v>131.5</v>
      </c>
      <c r="BE489">
        <v>120.42</v>
      </c>
      <c r="BF489" s="3">
        <f t="shared" si="314"/>
        <v>-6.6390041493769036E-4</v>
      </c>
      <c r="BG489" s="3">
        <f t="shared" si="315"/>
        <v>-2.1078080873419003E-3</v>
      </c>
      <c r="BH489" s="3">
        <f t="shared" si="316"/>
        <v>1.4469575812960933E-3</v>
      </c>
      <c r="BJ489" s="1"/>
      <c r="BK489" s="2">
        <v>44902</v>
      </c>
      <c r="BL489">
        <v>142.19</v>
      </c>
      <c r="BM489" s="20">
        <f t="shared" si="297"/>
        <v>139.69809351497091</v>
      </c>
      <c r="BN489">
        <v>140.94</v>
      </c>
      <c r="BO489">
        <v>138.47</v>
      </c>
      <c r="BP489" s="3">
        <f t="shared" si="317"/>
        <v>-1.3746438746438772E-2</v>
      </c>
      <c r="BQ489" s="3">
        <f t="shared" si="318"/>
        <v>-4.9993339389536873E-3</v>
      </c>
      <c r="BR489" s="3">
        <f t="shared" si="319"/>
        <v>-8.7910542232224609E-3</v>
      </c>
      <c r="BU489" s="2">
        <v>44902</v>
      </c>
      <c r="BV489">
        <v>244.83</v>
      </c>
      <c r="BW489" s="20">
        <f t="shared" si="298"/>
        <v>237.60642795760526</v>
      </c>
      <c r="BX489">
        <v>244.37</v>
      </c>
      <c r="BY489">
        <v>237.16</v>
      </c>
      <c r="BZ489" s="3">
        <f t="shared" si="320"/>
        <v>-3.0686451721383401E-3</v>
      </c>
      <c r="CA489" s="3">
        <f t="shared" si="321"/>
        <v>-1.1920301080109441E-3</v>
      </c>
      <c r="CB489" s="3">
        <f t="shared" si="322"/>
        <v>-1.8788547155168533E-3</v>
      </c>
      <c r="CE489" s="2">
        <v>44902</v>
      </c>
      <c r="CF489">
        <v>50.17</v>
      </c>
      <c r="CG489" s="20">
        <f t="shared" si="301"/>
        <v>47.888627766599598</v>
      </c>
      <c r="CH489">
        <v>49.7</v>
      </c>
      <c r="CI489">
        <v>47.44</v>
      </c>
      <c r="CJ489" s="3">
        <f t="shared" si="323"/>
        <v>-5.0335570469799418E-3</v>
      </c>
      <c r="CK489" s="3">
        <f t="shared" si="324"/>
        <v>4.3755823531794746E-3</v>
      </c>
      <c r="CL489" s="3">
        <f t="shared" si="325"/>
        <v>-9.368148295794354E-3</v>
      </c>
      <c r="CO489" s="2">
        <v>44902</v>
      </c>
      <c r="CP489">
        <v>63.45</v>
      </c>
      <c r="CQ489" s="20">
        <f t="shared" si="299"/>
        <v>57.208852691218134</v>
      </c>
      <c r="CR489">
        <v>63.54</v>
      </c>
      <c r="CS489">
        <v>57.29</v>
      </c>
      <c r="CT489" s="3">
        <f t="shared" si="326"/>
        <v>1.5734265734264063E-3</v>
      </c>
      <c r="CU489" s="3">
        <f t="shared" si="327"/>
        <v>1.5476732898833667E-4</v>
      </c>
      <c r="CV489" s="3">
        <f t="shared" si="328"/>
        <v>1.4184397163119478E-3</v>
      </c>
    </row>
    <row r="490" spans="3:100" x14ac:dyDescent="0.25">
      <c r="C490" s="2">
        <v>44903</v>
      </c>
      <c r="D490">
        <v>54.56</v>
      </c>
      <c r="E490" s="20">
        <f t="shared" si="291"/>
        <v>53.621014492753623</v>
      </c>
      <c r="F490">
        <v>55.2</v>
      </c>
      <c r="G490">
        <v>54.25</v>
      </c>
      <c r="H490" s="3">
        <f t="shared" si="302"/>
        <v>2.5519848771266673E-2</v>
      </c>
      <c r="I490" s="3">
        <f t="shared" si="303"/>
        <v>1.3629763568121511E-2</v>
      </c>
      <c r="J490" s="3">
        <f t="shared" si="304"/>
        <v>1.1730205278592365E-2</v>
      </c>
      <c r="M490" s="2">
        <v>44903</v>
      </c>
      <c r="N490">
        <v>16.27</v>
      </c>
      <c r="O490" s="20">
        <f t="shared" si="292"/>
        <v>16.232096680256259</v>
      </c>
      <c r="P490">
        <v>17.170000000000002</v>
      </c>
      <c r="Q490">
        <v>17.13</v>
      </c>
      <c r="R490" s="3">
        <f t="shared" si="305"/>
        <v>6.5298507462686617E-2</v>
      </c>
      <c r="S490" s="3">
        <f t="shared" si="306"/>
        <v>9.4587487721555785E-3</v>
      </c>
      <c r="T490" s="3">
        <f t="shared" si="307"/>
        <v>5.531653349723431E-2</v>
      </c>
      <c r="W490" s="2">
        <v>44903</v>
      </c>
      <c r="X490">
        <v>13.2</v>
      </c>
      <c r="Y490" s="20">
        <f t="shared" si="293"/>
        <v>10.050914634146341</v>
      </c>
      <c r="Z490">
        <v>13.12</v>
      </c>
      <c r="AA490">
        <v>9.99</v>
      </c>
      <c r="AB490" s="3">
        <f t="shared" si="300"/>
        <v>2.0060180541623396E-3</v>
      </c>
      <c r="AC490" s="3">
        <f t="shared" si="330"/>
        <v>8.1158108471754975E-3</v>
      </c>
      <c r="AD490" s="3">
        <f t="shared" si="329"/>
        <v>-6.0606060606059886E-3</v>
      </c>
      <c r="AG490" s="2">
        <v>44903</v>
      </c>
      <c r="AH490">
        <v>230.91</v>
      </c>
      <c r="AI490" s="20">
        <f t="shared" si="294"/>
        <v>218.0605564697731</v>
      </c>
      <c r="AJ490">
        <v>230.92</v>
      </c>
      <c r="AK490">
        <v>218.07</v>
      </c>
      <c r="AL490" s="3">
        <f t="shared" si="308"/>
        <v>8.4628190899000977E-3</v>
      </c>
      <c r="AM490" s="3">
        <f t="shared" si="309"/>
        <v>8.4191475664683324E-3</v>
      </c>
      <c r="AN490" s="3">
        <f t="shared" si="310"/>
        <v>4.3306916114316252E-5</v>
      </c>
      <c r="AQ490" s="2">
        <v>44903</v>
      </c>
      <c r="AR490">
        <v>106.28</v>
      </c>
      <c r="AS490" s="20">
        <f t="shared" si="295"/>
        <v>93.97464470407968</v>
      </c>
      <c r="AT490">
        <v>104.42</v>
      </c>
      <c r="AU490">
        <v>92.33</v>
      </c>
      <c r="AV490" s="3">
        <f t="shared" si="311"/>
        <v>7.4195308237861024E-3</v>
      </c>
      <c r="AW490" s="3">
        <f t="shared" si="312"/>
        <v>2.5364372112162359E-2</v>
      </c>
      <c r="AX490" s="3">
        <f t="shared" si="313"/>
        <v>-1.7500940910801677E-2</v>
      </c>
      <c r="BA490" s="2">
        <v>44903</v>
      </c>
      <c r="BB490">
        <v>132.33000000000001</v>
      </c>
      <c r="BC490" s="20">
        <f t="shared" si="296"/>
        <v>121.17635761589406</v>
      </c>
      <c r="BD490">
        <v>132.88</v>
      </c>
      <c r="BE490">
        <v>121.68</v>
      </c>
      <c r="BF490" s="3">
        <f t="shared" si="314"/>
        <v>1.0463378176382765E-2</v>
      </c>
      <c r="BG490" s="3">
        <f t="shared" si="315"/>
        <v>6.280996644195902E-3</v>
      </c>
      <c r="BH490" s="3">
        <f t="shared" si="316"/>
        <v>4.1562759767246327E-3</v>
      </c>
      <c r="BJ490" s="1"/>
      <c r="BK490" s="2">
        <v>44903</v>
      </c>
      <c r="BL490">
        <v>142.36000000000001</v>
      </c>
      <c r="BM490" s="20">
        <f t="shared" si="297"/>
        <v>139.8650823694357</v>
      </c>
      <c r="BN490">
        <v>142.65</v>
      </c>
      <c r="BO490">
        <v>140.15</v>
      </c>
      <c r="BP490" s="3">
        <f t="shared" si="317"/>
        <v>1.2132591897161982E-2</v>
      </c>
      <c r="BQ490" s="3">
        <f t="shared" si="318"/>
        <v>1.0074979197195688E-2</v>
      </c>
      <c r="BR490" s="3">
        <f t="shared" si="319"/>
        <v>2.0370890699634714E-3</v>
      </c>
      <c r="BU490" s="2">
        <v>44903</v>
      </c>
      <c r="BV490">
        <v>244.84</v>
      </c>
      <c r="BW490" s="20">
        <f t="shared" si="298"/>
        <v>237.61553759094582</v>
      </c>
      <c r="BX490">
        <v>247.4</v>
      </c>
      <c r="BY490">
        <v>240.1</v>
      </c>
      <c r="BZ490" s="3">
        <f t="shared" si="320"/>
        <v>1.2396694214876103E-2</v>
      </c>
      <c r="CA490" s="3">
        <f t="shared" si="321"/>
        <v>1.9208027953525608E-3</v>
      </c>
      <c r="CB490" s="3">
        <f t="shared" si="322"/>
        <v>1.0455807874530265E-2</v>
      </c>
      <c r="CE490" s="2">
        <v>44903</v>
      </c>
      <c r="CF490">
        <v>49.72</v>
      </c>
      <c r="CG490" s="20">
        <f t="shared" si="301"/>
        <v>47.634547287759624</v>
      </c>
      <c r="CH490">
        <v>49.59</v>
      </c>
      <c r="CI490">
        <v>47.51</v>
      </c>
      <c r="CJ490" s="3">
        <f t="shared" si="323"/>
        <v>1.4755480607082649E-3</v>
      </c>
      <c r="CK490" s="3">
        <f t="shared" si="324"/>
        <v>4.1009124738538016E-3</v>
      </c>
      <c r="CL490" s="3">
        <f t="shared" si="325"/>
        <v>-2.6146419951729172E-3</v>
      </c>
      <c r="CO490" s="2">
        <v>44903</v>
      </c>
      <c r="CP490">
        <v>63.6</v>
      </c>
      <c r="CQ490" s="20">
        <f t="shared" si="299"/>
        <v>57.350634696755989</v>
      </c>
      <c r="CR490">
        <v>63.81</v>
      </c>
      <c r="CS490">
        <v>57.54</v>
      </c>
      <c r="CT490" s="3">
        <f t="shared" si="326"/>
        <v>4.3637633094781858E-3</v>
      </c>
      <c r="CU490" s="3">
        <f t="shared" si="327"/>
        <v>1.0583818599405603E-3</v>
      </c>
      <c r="CV490" s="3">
        <f t="shared" si="328"/>
        <v>3.3018867924528017E-3</v>
      </c>
    </row>
    <row r="491" spans="3:100" x14ac:dyDescent="0.25">
      <c r="C491" s="2">
        <v>44904</v>
      </c>
      <c r="D491">
        <v>54.68</v>
      </c>
      <c r="E491" s="20">
        <f t="shared" si="291"/>
        <v>53.743254966283949</v>
      </c>
      <c r="F491">
        <v>54.87</v>
      </c>
      <c r="G491">
        <v>53.93</v>
      </c>
      <c r="H491" s="3">
        <f t="shared" si="302"/>
        <v>-5.8986175115207651E-3</v>
      </c>
      <c r="I491" s="3">
        <f t="shared" si="303"/>
        <v>-9.3409222804802239E-3</v>
      </c>
      <c r="J491" s="3">
        <f t="shared" si="304"/>
        <v>3.4747622531088318E-3</v>
      </c>
      <c r="M491" s="2">
        <v>44904</v>
      </c>
      <c r="N491">
        <v>17.16</v>
      </c>
      <c r="O491" s="20">
        <f t="shared" si="292"/>
        <v>17.119623529411765</v>
      </c>
      <c r="P491">
        <v>17</v>
      </c>
      <c r="Q491">
        <v>16.96</v>
      </c>
      <c r="R491" s="3">
        <f t="shared" si="305"/>
        <v>-9.9241097489782826E-3</v>
      </c>
      <c r="S491" s="3">
        <f t="shared" si="306"/>
        <v>-6.0574842896876646E-4</v>
      </c>
      <c r="T491" s="3">
        <f t="shared" si="307"/>
        <v>-9.3240093240092303E-3</v>
      </c>
      <c r="W491" s="2">
        <v>44904</v>
      </c>
      <c r="X491">
        <v>13.04</v>
      </c>
      <c r="Y491" s="20">
        <f t="shared" si="293"/>
        <v>9.9234597875569026</v>
      </c>
      <c r="Z491">
        <v>13.18</v>
      </c>
      <c r="AA491">
        <v>10.029999999999999</v>
      </c>
      <c r="AB491" s="3">
        <f t="shared" si="300"/>
        <v>4.0040040040039138E-3</v>
      </c>
      <c r="AC491" s="3">
        <f t="shared" si="330"/>
        <v>-6.6606819262360339E-3</v>
      </c>
      <c r="AD491" s="3">
        <f t="shared" si="329"/>
        <v>1.0736196319018454E-2</v>
      </c>
      <c r="AG491" s="2">
        <v>44904</v>
      </c>
      <c r="AH491">
        <v>232</v>
      </c>
      <c r="AI491" s="20">
        <f t="shared" si="294"/>
        <v>219.08786132253948</v>
      </c>
      <c r="AJ491">
        <v>227.29</v>
      </c>
      <c r="AK491">
        <v>214.64</v>
      </c>
      <c r="AL491" s="3">
        <f t="shared" si="308"/>
        <v>-1.5728894391709103E-2</v>
      </c>
      <c r="AM491" s="3">
        <f t="shared" si="309"/>
        <v>4.667589868113442E-3</v>
      </c>
      <c r="AN491" s="3">
        <f t="shared" si="310"/>
        <v>-2.0301724137931076E-2</v>
      </c>
      <c r="AQ491" s="2">
        <v>44904</v>
      </c>
      <c r="AR491">
        <v>104.59</v>
      </c>
      <c r="AS491" s="20">
        <f t="shared" si="295"/>
        <v>92.478409310411436</v>
      </c>
      <c r="AT491">
        <v>103.54</v>
      </c>
      <c r="AU491">
        <v>91.55</v>
      </c>
      <c r="AV491" s="3">
        <f t="shared" si="311"/>
        <v>-8.4479584100509708E-3</v>
      </c>
      <c r="AW491" s="3">
        <f t="shared" si="312"/>
        <v>1.6073790795130272E-3</v>
      </c>
      <c r="AX491" s="3">
        <f t="shared" si="313"/>
        <v>-1.0039200688402361E-2</v>
      </c>
      <c r="BA491" s="2">
        <v>44904</v>
      </c>
      <c r="BB491">
        <v>132.19999999999999</v>
      </c>
      <c r="BC491" s="20">
        <f t="shared" si="296"/>
        <v>121.05662832929781</v>
      </c>
      <c r="BD491">
        <v>132.16</v>
      </c>
      <c r="BE491">
        <v>121.02</v>
      </c>
      <c r="BF491" s="3">
        <f t="shared" si="314"/>
        <v>-5.4240631163708919E-3</v>
      </c>
      <c r="BG491" s="3">
        <f t="shared" si="315"/>
        <v>-5.123041343706447E-3</v>
      </c>
      <c r="BH491" s="3">
        <f t="shared" si="316"/>
        <v>-3.0257186081683596E-4</v>
      </c>
      <c r="BJ491" s="1"/>
      <c r="BK491" s="2">
        <v>44904</v>
      </c>
      <c r="BL491">
        <v>142.34</v>
      </c>
      <c r="BM491" s="20">
        <f t="shared" si="297"/>
        <v>139.8468472144063</v>
      </c>
      <c r="BN491">
        <v>142.16</v>
      </c>
      <c r="BO491">
        <v>139.66999999999999</v>
      </c>
      <c r="BP491" s="3">
        <f t="shared" si="317"/>
        <v>-3.4249018908313333E-3</v>
      </c>
      <c r="BQ491" s="3">
        <f t="shared" si="318"/>
        <v>-2.1630594762305222E-3</v>
      </c>
      <c r="BR491" s="3">
        <f t="shared" si="319"/>
        <v>-1.2645777715329931E-3</v>
      </c>
      <c r="BU491" s="2">
        <v>44904</v>
      </c>
      <c r="BV491">
        <v>244.7</v>
      </c>
      <c r="BW491" s="20">
        <f t="shared" si="298"/>
        <v>237.4812403227121</v>
      </c>
      <c r="BX491">
        <v>245.42</v>
      </c>
      <c r="BY491">
        <v>238.18</v>
      </c>
      <c r="BZ491" s="3">
        <f t="shared" si="320"/>
        <v>-7.9966680549770075E-3</v>
      </c>
      <c r="CA491" s="3">
        <f t="shared" si="321"/>
        <v>-1.0906954091161603E-2</v>
      </c>
      <c r="CB491" s="3">
        <f t="shared" si="322"/>
        <v>2.9423784225581784E-3</v>
      </c>
      <c r="CE491" s="2">
        <v>44904</v>
      </c>
      <c r="CF491">
        <v>49.16</v>
      </c>
      <c r="CG491" s="20">
        <f t="shared" si="301"/>
        <v>47.089677952105696</v>
      </c>
      <c r="CH491">
        <v>48.44</v>
      </c>
      <c r="CI491">
        <v>46.4</v>
      </c>
      <c r="CJ491" s="3">
        <f t="shared" si="323"/>
        <v>-2.3363502420543081E-2</v>
      </c>
      <c r="CK491" s="3">
        <f t="shared" si="324"/>
        <v>-8.8470226877352953E-3</v>
      </c>
      <c r="CL491" s="3">
        <f t="shared" si="325"/>
        <v>-1.4646053702196848E-2</v>
      </c>
      <c r="CO491" s="2">
        <v>44904</v>
      </c>
      <c r="CP491">
        <v>63.61</v>
      </c>
      <c r="CQ491" s="20">
        <f t="shared" si="299"/>
        <v>57.353774152676593</v>
      </c>
      <c r="CR491">
        <v>63.14</v>
      </c>
      <c r="CS491">
        <v>56.93</v>
      </c>
      <c r="CT491" s="3">
        <f t="shared" si="326"/>
        <v>-1.0601320820298965E-2</v>
      </c>
      <c r="CU491" s="3">
        <f t="shared" si="327"/>
        <v>-3.2364589385367459E-3</v>
      </c>
      <c r="CV491" s="3">
        <f t="shared" si="328"/>
        <v>-7.3887753497877684E-3</v>
      </c>
    </row>
    <row r="492" spans="3:100" x14ac:dyDescent="0.25">
      <c r="C492" s="2">
        <v>44907</v>
      </c>
      <c r="D492">
        <v>53.52</v>
      </c>
      <c r="E492" s="20">
        <f t="shared" si="291"/>
        <v>52.601409214092143</v>
      </c>
      <c r="F492">
        <v>55.35</v>
      </c>
      <c r="G492">
        <v>54.4</v>
      </c>
      <c r="H492" s="3">
        <f t="shared" si="302"/>
        <v>8.7150009271277362E-3</v>
      </c>
      <c r="I492" s="3">
        <f t="shared" si="303"/>
        <v>-2.4635467938213584E-2</v>
      </c>
      <c r="J492" s="3">
        <f t="shared" si="304"/>
        <v>3.4192825112107528E-2</v>
      </c>
      <c r="M492" s="2">
        <v>44907</v>
      </c>
      <c r="N492">
        <v>17.04</v>
      </c>
      <c r="O492" s="20">
        <f t="shared" si="292"/>
        <v>17.010838562464343</v>
      </c>
      <c r="P492">
        <v>17.53</v>
      </c>
      <c r="Q492">
        <v>17.5</v>
      </c>
      <c r="R492" s="3">
        <f t="shared" si="305"/>
        <v>3.1839622641509413E-2</v>
      </c>
      <c r="S492" s="3">
        <f t="shared" si="306"/>
        <v>2.9975567490767574E-3</v>
      </c>
      <c r="T492" s="3">
        <f t="shared" si="307"/>
        <v>2.8755868544601215E-2</v>
      </c>
      <c r="W492" s="2">
        <v>44907</v>
      </c>
      <c r="X492">
        <v>13.2</v>
      </c>
      <c r="Y492" s="20">
        <f t="shared" si="293"/>
        <v>10.042199108469537</v>
      </c>
      <c r="Z492">
        <v>13.46</v>
      </c>
      <c r="AA492">
        <v>10.24</v>
      </c>
      <c r="AB492" s="3">
        <f t="shared" si="300"/>
        <v>2.0937188434696052E-2</v>
      </c>
      <c r="AC492" s="3">
        <f t="shared" si="330"/>
        <v>1.2162620607714114E-3</v>
      </c>
      <c r="AD492" s="3">
        <f t="shared" si="329"/>
        <v>1.969696969696999E-2</v>
      </c>
      <c r="AG492" s="2">
        <v>44907</v>
      </c>
      <c r="AH492">
        <v>227.55</v>
      </c>
      <c r="AI492" s="20">
        <f t="shared" si="294"/>
        <v>214.88663648845792</v>
      </c>
      <c r="AJ492">
        <v>233.06</v>
      </c>
      <c r="AK492">
        <v>220.09</v>
      </c>
      <c r="AL492" s="3">
        <f t="shared" si="308"/>
        <v>2.5391352963101133E-2</v>
      </c>
      <c r="AM492" s="3">
        <f t="shared" si="309"/>
        <v>1.1490704829386633E-3</v>
      </c>
      <c r="AN492" s="3">
        <f t="shared" si="310"/>
        <v>2.4214458360799718E-2</v>
      </c>
      <c r="AQ492" s="2">
        <v>44907</v>
      </c>
      <c r="AR492">
        <v>103.83</v>
      </c>
      <c r="AS492" s="20">
        <f t="shared" si="295"/>
        <v>91.81159675747007</v>
      </c>
      <c r="AT492">
        <v>106.09</v>
      </c>
      <c r="AU492">
        <v>93.81</v>
      </c>
      <c r="AV492" s="3">
        <f t="shared" si="311"/>
        <v>2.468596395412348E-2</v>
      </c>
      <c r="AW492" s="3">
        <f t="shared" si="312"/>
        <v>2.8574195245230083E-3</v>
      </c>
      <c r="AX492" s="3">
        <f t="shared" si="313"/>
        <v>2.1766348839449057E-2</v>
      </c>
      <c r="BA492" s="2">
        <v>44907</v>
      </c>
      <c r="BB492">
        <v>132.4</v>
      </c>
      <c r="BC492" s="20">
        <f t="shared" si="296"/>
        <v>121.24253036286417</v>
      </c>
      <c r="BD492">
        <v>134.21</v>
      </c>
      <c r="BE492">
        <v>122.9</v>
      </c>
      <c r="BF492" s="3">
        <f t="shared" si="314"/>
        <v>1.5534622376466745E-2</v>
      </c>
      <c r="BG492" s="3">
        <f t="shared" si="315"/>
        <v>1.8387899757410509E-3</v>
      </c>
      <c r="BH492" s="3">
        <f t="shared" si="316"/>
        <v>1.3670694864048372E-2</v>
      </c>
      <c r="BJ492" s="1"/>
      <c r="BK492" s="2">
        <v>44907</v>
      </c>
      <c r="BL492">
        <v>142.69999999999999</v>
      </c>
      <c r="BM492" s="20">
        <f t="shared" si="297"/>
        <v>140.20134265347082</v>
      </c>
      <c r="BN492">
        <v>144.49</v>
      </c>
      <c r="BO492">
        <v>141.96</v>
      </c>
      <c r="BP492" s="3">
        <f t="shared" si="317"/>
        <v>1.6395790076609407E-2</v>
      </c>
      <c r="BQ492" s="3">
        <f t="shared" si="318"/>
        <v>3.8042718799371489E-3</v>
      </c>
      <c r="BR492" s="3">
        <f t="shared" si="319"/>
        <v>1.2543798177995891E-2</v>
      </c>
      <c r="BU492" s="2">
        <v>44907</v>
      </c>
      <c r="BV492">
        <v>247.45</v>
      </c>
      <c r="BW492" s="20">
        <f t="shared" si="298"/>
        <v>240.14928913706387</v>
      </c>
      <c r="BX492">
        <v>252.51</v>
      </c>
      <c r="BY492">
        <v>245.06</v>
      </c>
      <c r="BZ492" s="3">
        <f t="shared" si="320"/>
        <v>2.8885716684860174E-2</v>
      </c>
      <c r="CA492" s="3">
        <f t="shared" si="321"/>
        <v>8.2680709424127752E-3</v>
      </c>
      <c r="CB492" s="3">
        <f t="shared" si="322"/>
        <v>2.0448575469791841E-2</v>
      </c>
      <c r="CE492" s="2">
        <v>44907</v>
      </c>
      <c r="CF492">
        <v>48.63</v>
      </c>
      <c r="CG492" s="20">
        <f t="shared" si="301"/>
        <v>46.589787190920148</v>
      </c>
      <c r="CH492">
        <v>49.34</v>
      </c>
      <c r="CI492">
        <v>47.27</v>
      </c>
      <c r="CJ492" s="3">
        <f t="shared" si="323"/>
        <v>1.8750000000000044E-2</v>
      </c>
      <c r="CK492" s="3">
        <f t="shared" si="324"/>
        <v>4.0902411836238883E-3</v>
      </c>
      <c r="CL492" s="3">
        <f t="shared" si="325"/>
        <v>1.4600041126876517E-2</v>
      </c>
      <c r="CO492" s="2">
        <v>44907</v>
      </c>
      <c r="CP492">
        <v>63.3</v>
      </c>
      <c r="CQ492" s="20">
        <f t="shared" si="299"/>
        <v>57.075879318430516</v>
      </c>
      <c r="CR492">
        <v>63.97</v>
      </c>
      <c r="CS492">
        <v>57.68</v>
      </c>
      <c r="CT492" s="3">
        <f t="shared" si="326"/>
        <v>1.317407342350263E-2</v>
      </c>
      <c r="CU492" s="3">
        <f t="shared" si="327"/>
        <v>2.5624331359654917E-3</v>
      </c>
      <c r="CV492" s="3">
        <f t="shared" si="328"/>
        <v>1.0584518167456425E-2</v>
      </c>
    </row>
    <row r="493" spans="3:100" x14ac:dyDescent="0.25">
      <c r="C493" s="2">
        <v>44908</v>
      </c>
      <c r="D493">
        <v>57.19</v>
      </c>
      <c r="E493" s="20">
        <f t="shared" si="291"/>
        <v>56.206464518464877</v>
      </c>
      <c r="F493">
        <v>55.24</v>
      </c>
      <c r="G493">
        <v>54.29</v>
      </c>
      <c r="H493" s="3">
        <f t="shared" si="302"/>
        <v>-2.0220588235293491E-3</v>
      </c>
      <c r="I493" s="3">
        <f t="shared" si="303"/>
        <v>3.3207068354133895E-2</v>
      </c>
      <c r="J493" s="3">
        <f t="shared" si="304"/>
        <v>-3.4096870082182096E-2</v>
      </c>
      <c r="M493" s="2">
        <v>44908</v>
      </c>
      <c r="N493">
        <v>18.53</v>
      </c>
      <c r="O493" s="20">
        <f t="shared" si="292"/>
        <v>18.488981737686775</v>
      </c>
      <c r="P493">
        <v>18.07</v>
      </c>
      <c r="Q493">
        <v>18.03</v>
      </c>
      <c r="R493" s="3">
        <f t="shared" si="305"/>
        <v>3.0285714285714249E-2</v>
      </c>
      <c r="S493" s="3">
        <f t="shared" si="306"/>
        <v>5.651324215352993E-2</v>
      </c>
      <c r="T493" s="3">
        <f t="shared" si="307"/>
        <v>-2.4824608742579635E-2</v>
      </c>
      <c r="W493" s="2">
        <v>44908</v>
      </c>
      <c r="X493">
        <v>13.78</v>
      </c>
      <c r="Y493" s="20">
        <f t="shared" si="293"/>
        <v>10.489859985261605</v>
      </c>
      <c r="Z493">
        <v>13.57</v>
      </c>
      <c r="AA493">
        <v>10.33</v>
      </c>
      <c r="AB493" s="3">
        <f t="shared" si="300"/>
        <v>8.7890625E-3</v>
      </c>
      <c r="AC493" s="3">
        <f t="shared" si="330"/>
        <v>2.4400389185703641E-2</v>
      </c>
      <c r="AD493" s="3">
        <f t="shared" si="329"/>
        <v>-1.5239477503628307E-2</v>
      </c>
      <c r="AG493" s="2">
        <v>44908</v>
      </c>
      <c r="AH493">
        <v>237.82</v>
      </c>
      <c r="AI493" s="20">
        <f t="shared" si="294"/>
        <v>224.59038515435896</v>
      </c>
      <c r="AJ493">
        <v>235.49</v>
      </c>
      <c r="AK493">
        <v>222.39</v>
      </c>
      <c r="AL493" s="3">
        <f t="shared" si="308"/>
        <v>1.0450270343950185E-2</v>
      </c>
      <c r="AM493" s="3">
        <f t="shared" si="309"/>
        <v>2.0447931093457106E-2</v>
      </c>
      <c r="AN493" s="3">
        <f t="shared" si="310"/>
        <v>-9.7973257085188781E-3</v>
      </c>
      <c r="AQ493" s="2">
        <v>44908</v>
      </c>
      <c r="AR493">
        <v>107.8</v>
      </c>
      <c r="AS493" s="20">
        <f t="shared" si="295"/>
        <v>95.326358974358968</v>
      </c>
      <c r="AT493">
        <v>107.25</v>
      </c>
      <c r="AU493">
        <v>94.84</v>
      </c>
      <c r="AV493" s="3">
        <f t="shared" si="311"/>
        <v>1.0979639697260346E-2</v>
      </c>
      <c r="AW493" s="3">
        <f t="shared" si="312"/>
        <v>1.6164150670066713E-2</v>
      </c>
      <c r="AX493" s="3">
        <f t="shared" si="313"/>
        <v>-5.1020408163263697E-3</v>
      </c>
      <c r="BA493" s="2">
        <v>44908</v>
      </c>
      <c r="BB493">
        <v>136.88999999999999</v>
      </c>
      <c r="BC493" s="20">
        <f t="shared" si="296"/>
        <v>125.35317869928399</v>
      </c>
      <c r="BD493">
        <v>134.08000000000001</v>
      </c>
      <c r="BE493">
        <v>122.78</v>
      </c>
      <c r="BF493" s="3">
        <f t="shared" si="314"/>
        <v>-9.7640358014650097E-4</v>
      </c>
      <c r="BG493" s="3">
        <f t="shared" si="315"/>
        <v>1.996077053933254E-2</v>
      </c>
      <c r="BH493" s="3">
        <f t="shared" si="316"/>
        <v>-2.0527430783840894E-2</v>
      </c>
      <c r="BJ493" s="1"/>
      <c r="BK493" s="2">
        <v>44908</v>
      </c>
      <c r="BL493">
        <v>149.5</v>
      </c>
      <c r="BM493" s="20">
        <f t="shared" si="297"/>
        <v>146.87935656836459</v>
      </c>
      <c r="BN493">
        <v>145.47</v>
      </c>
      <c r="BO493">
        <v>142.91999999999999</v>
      </c>
      <c r="BP493" s="3">
        <f t="shared" si="317"/>
        <v>6.762468300929747E-3</v>
      </c>
      <c r="BQ493" s="3">
        <f t="shared" si="318"/>
        <v>3.4653117556808777E-2</v>
      </c>
      <c r="BR493" s="3">
        <f t="shared" si="319"/>
        <v>-2.6956521739130324E-2</v>
      </c>
      <c r="BU493" s="2">
        <v>44908</v>
      </c>
      <c r="BV493">
        <v>261.69</v>
      </c>
      <c r="BW493" s="20">
        <f t="shared" si="298"/>
        <v>253.96926903316208</v>
      </c>
      <c r="BX493">
        <v>256.92</v>
      </c>
      <c r="BY493">
        <v>249.34</v>
      </c>
      <c r="BZ493" s="3">
        <f t="shared" si="320"/>
        <v>1.7465110585162869E-2</v>
      </c>
      <c r="CA493" s="3">
        <f t="shared" si="321"/>
        <v>3.6355460022696739E-2</v>
      </c>
      <c r="CB493" s="3">
        <f t="shared" si="322"/>
        <v>-1.8227673965378832E-2</v>
      </c>
      <c r="CE493" s="2">
        <v>44908</v>
      </c>
      <c r="CF493">
        <v>50</v>
      </c>
      <c r="CG493" s="20">
        <f t="shared" si="301"/>
        <v>47.904800650935726</v>
      </c>
      <c r="CH493">
        <v>49.16</v>
      </c>
      <c r="CI493">
        <v>47.1</v>
      </c>
      <c r="CJ493" s="3">
        <f t="shared" si="323"/>
        <v>-3.5963613285382445E-3</v>
      </c>
      <c r="CK493" s="3">
        <f t="shared" si="324"/>
        <v>1.3429250072682919E-2</v>
      </c>
      <c r="CL493" s="3">
        <f t="shared" si="325"/>
        <v>-1.6800000000000148E-2</v>
      </c>
      <c r="CO493" s="2">
        <v>44908</v>
      </c>
      <c r="CP493">
        <v>64.59</v>
      </c>
      <c r="CQ493" s="20">
        <f t="shared" si="299"/>
        <v>58.241022034692925</v>
      </c>
      <c r="CR493">
        <v>63.99</v>
      </c>
      <c r="CS493">
        <v>57.7</v>
      </c>
      <c r="CT493" s="3">
        <f t="shared" si="326"/>
        <v>3.4674063800288479E-4</v>
      </c>
      <c r="CU493" s="3">
        <f t="shared" si="327"/>
        <v>9.726456912152015E-3</v>
      </c>
      <c r="CV493" s="3">
        <f t="shared" si="328"/>
        <v>-9.289363678588014E-3</v>
      </c>
    </row>
    <row r="494" spans="3:100" x14ac:dyDescent="0.25">
      <c r="C494" s="2">
        <v>44909</v>
      </c>
      <c r="D494">
        <v>55.24</v>
      </c>
      <c r="E494" s="20">
        <f t="shared" si="291"/>
        <v>54.288807473896313</v>
      </c>
      <c r="F494">
        <v>54.59</v>
      </c>
      <c r="G494">
        <v>53.65</v>
      </c>
      <c r="H494" s="3">
        <f t="shared" si="302"/>
        <v>-1.1788543009762398E-2</v>
      </c>
      <c r="I494" s="3">
        <f t="shared" si="303"/>
        <v>-2.1965851974337092E-5</v>
      </c>
      <c r="J494" s="3">
        <f t="shared" si="304"/>
        <v>-1.1766835626357608E-2</v>
      </c>
      <c r="M494" s="2">
        <v>44909</v>
      </c>
      <c r="N494">
        <v>17.989999999999998</v>
      </c>
      <c r="O494" s="20">
        <f t="shared" si="292"/>
        <v>17.949275608375775</v>
      </c>
      <c r="P494">
        <v>17.670000000000002</v>
      </c>
      <c r="Q494">
        <v>17.63</v>
      </c>
      <c r="R494" s="3">
        <f t="shared" si="305"/>
        <v>-2.2185246810870862E-2</v>
      </c>
      <c r="S494" s="3">
        <f t="shared" si="306"/>
        <v>-4.4772263796021283E-3</v>
      </c>
      <c r="T494" s="3">
        <f t="shared" si="307"/>
        <v>-1.778765981100594E-2</v>
      </c>
      <c r="W494" s="2">
        <v>44909</v>
      </c>
      <c r="X494">
        <v>13.57</v>
      </c>
      <c r="Y494" s="20">
        <f t="shared" si="293"/>
        <v>10.328501483679524</v>
      </c>
      <c r="Z494">
        <v>13.48</v>
      </c>
      <c r="AA494">
        <v>10.26</v>
      </c>
      <c r="AB494" s="3">
        <f t="shared" si="300"/>
        <v>-6.776379477250738E-3</v>
      </c>
      <c r="AC494" s="3">
        <f t="shared" si="330"/>
        <v>-1.4506450343421129E-4</v>
      </c>
      <c r="AD494" s="3">
        <f t="shared" si="329"/>
        <v>-6.6322770817980325E-3</v>
      </c>
      <c r="AG494" s="2">
        <v>44909</v>
      </c>
      <c r="AH494">
        <v>236.06</v>
      </c>
      <c r="AI494" s="20">
        <f t="shared" si="294"/>
        <v>222.92206499488233</v>
      </c>
      <c r="AJ494">
        <v>234.48</v>
      </c>
      <c r="AK494">
        <v>221.43</v>
      </c>
      <c r="AL494" s="3">
        <f t="shared" si="308"/>
        <v>-4.3167408606501478E-3</v>
      </c>
      <c r="AM494" s="3">
        <f t="shared" si="309"/>
        <v>2.3924861499273753E-3</v>
      </c>
      <c r="AN494" s="3">
        <f t="shared" si="310"/>
        <v>-6.6932135897654899E-3</v>
      </c>
      <c r="AQ494" s="2">
        <v>44909</v>
      </c>
      <c r="AR494">
        <v>107.99</v>
      </c>
      <c r="AS494" s="20">
        <f t="shared" si="295"/>
        <v>95.492941950028182</v>
      </c>
      <c r="AT494">
        <v>106.46</v>
      </c>
      <c r="AU494">
        <v>94.14</v>
      </c>
      <c r="AV494" s="3">
        <f t="shared" si="311"/>
        <v>-7.3808519611978651E-3</v>
      </c>
      <c r="AW494" s="3">
        <f t="shared" si="312"/>
        <v>6.8846683891625737E-3</v>
      </c>
      <c r="AX494" s="3">
        <f t="shared" si="313"/>
        <v>-1.4167978516529289E-2</v>
      </c>
      <c r="BA494" s="2">
        <v>44909</v>
      </c>
      <c r="BB494">
        <v>133.78</v>
      </c>
      <c r="BC494" s="20">
        <f t="shared" si="296"/>
        <v>122.50882692451842</v>
      </c>
      <c r="BD494">
        <v>133.41</v>
      </c>
      <c r="BE494">
        <v>122.17</v>
      </c>
      <c r="BF494" s="3">
        <f t="shared" si="314"/>
        <v>-4.9682358690340545E-3</v>
      </c>
      <c r="BG494" s="3">
        <f t="shared" si="315"/>
        <v>-2.2086095087276991E-3</v>
      </c>
      <c r="BH494" s="3">
        <f t="shared" si="316"/>
        <v>-2.7657347884587624E-3</v>
      </c>
      <c r="BJ494" s="1"/>
      <c r="BK494" s="2">
        <v>44909</v>
      </c>
      <c r="BL494">
        <v>145.35</v>
      </c>
      <c r="BM494" s="20">
        <f t="shared" si="297"/>
        <v>142.80249284267856</v>
      </c>
      <c r="BN494">
        <v>143.21</v>
      </c>
      <c r="BO494">
        <v>140.69999999999999</v>
      </c>
      <c r="BP494" s="3">
        <f t="shared" si="317"/>
        <v>-1.5533165407220828E-2</v>
      </c>
      <c r="BQ494" s="3">
        <f t="shared" si="318"/>
        <v>-8.2218833838110239E-4</v>
      </c>
      <c r="BR494" s="3">
        <f t="shared" si="319"/>
        <v>-1.4723082215342242E-2</v>
      </c>
      <c r="BU494" s="2">
        <v>44909</v>
      </c>
      <c r="BV494">
        <v>257.13</v>
      </c>
      <c r="BW494" s="20">
        <f t="shared" si="298"/>
        <v>249.542655703289</v>
      </c>
      <c r="BX494">
        <v>257.22000000000003</v>
      </c>
      <c r="BY494">
        <v>249.63</v>
      </c>
      <c r="BZ494" s="3">
        <f t="shared" si="320"/>
        <v>1.1630705061360658E-3</v>
      </c>
      <c r="CA494" s="3">
        <f t="shared" si="321"/>
        <v>8.1276852205425243E-4</v>
      </c>
      <c r="CB494" s="3">
        <f t="shared" si="322"/>
        <v>3.5001750087504391E-4</v>
      </c>
      <c r="CE494" s="2">
        <v>44909</v>
      </c>
      <c r="CF494">
        <v>49.03</v>
      </c>
      <c r="CG494" s="20">
        <f t="shared" si="301"/>
        <v>46.974129678870938</v>
      </c>
      <c r="CH494">
        <v>48.89</v>
      </c>
      <c r="CI494">
        <v>46.84</v>
      </c>
      <c r="CJ494" s="3">
        <f t="shared" si="323"/>
        <v>-5.5201698513800412E-3</v>
      </c>
      <c r="CK494" s="3">
        <f t="shared" si="324"/>
        <v>-2.672405968769942E-3</v>
      </c>
      <c r="CL494" s="3">
        <f t="shared" si="325"/>
        <v>-2.855394656332888E-3</v>
      </c>
      <c r="CO494" s="2">
        <v>44909</v>
      </c>
      <c r="CP494">
        <v>64.19</v>
      </c>
      <c r="CQ494" s="20">
        <f t="shared" si="299"/>
        <v>57.880340678230972</v>
      </c>
      <c r="CR494">
        <v>63.99</v>
      </c>
      <c r="CS494">
        <v>57.7</v>
      </c>
      <c r="CT494" s="3">
        <f t="shared" si="326"/>
        <v>0</v>
      </c>
      <c r="CU494" s="3">
        <f t="shared" si="327"/>
        <v>3.1254883575557724E-3</v>
      </c>
      <c r="CV494" s="3">
        <f t="shared" si="328"/>
        <v>-3.11575011684051E-3</v>
      </c>
    </row>
    <row r="495" spans="3:100" x14ac:dyDescent="0.25">
      <c r="C495" s="2">
        <v>44910</v>
      </c>
      <c r="D495">
        <v>53.56</v>
      </c>
      <c r="E495" s="20">
        <f t="shared" si="291"/>
        <v>52.644004611837055</v>
      </c>
      <c r="F495">
        <v>52.04</v>
      </c>
      <c r="G495">
        <v>51.15</v>
      </c>
      <c r="H495" s="3">
        <f t="shared" si="302"/>
        <v>-4.6598322460391417E-2</v>
      </c>
      <c r="I495" s="3">
        <f t="shared" si="303"/>
        <v>-1.8751078996513404E-2</v>
      </c>
      <c r="J495" s="3">
        <f t="shared" si="304"/>
        <v>-2.8379387602688766E-2</v>
      </c>
      <c r="M495" s="2">
        <v>44910</v>
      </c>
      <c r="N495">
        <v>17.149999999999999</v>
      </c>
      <c r="O495" s="20">
        <f t="shared" si="292"/>
        <v>17.10952802359882</v>
      </c>
      <c r="P495">
        <v>16.95</v>
      </c>
      <c r="Q495">
        <v>16.91</v>
      </c>
      <c r="R495" s="3">
        <f t="shared" si="305"/>
        <v>-4.0839478162223442E-2</v>
      </c>
      <c r="S495" s="3">
        <f t="shared" si="306"/>
        <v>-2.9521949880951692E-2</v>
      </c>
      <c r="T495" s="3">
        <f t="shared" si="307"/>
        <v>-1.1661807580174877E-2</v>
      </c>
      <c r="W495" s="2">
        <v>44910</v>
      </c>
      <c r="X495">
        <v>13.23</v>
      </c>
      <c r="Y495" s="20">
        <f t="shared" si="293"/>
        <v>10.072264006139678</v>
      </c>
      <c r="Z495">
        <v>13.03</v>
      </c>
      <c r="AA495">
        <v>9.92</v>
      </c>
      <c r="AB495" s="3">
        <f t="shared" si="300"/>
        <v>-3.3138401559454134E-2</v>
      </c>
      <c r="AC495" s="3">
        <f t="shared" si="330"/>
        <v>-1.8297855152078157E-2</v>
      </c>
      <c r="AD495" s="3">
        <f t="shared" si="329"/>
        <v>-1.5117157974300799E-2</v>
      </c>
      <c r="AG495" s="2">
        <v>44910</v>
      </c>
      <c r="AH495">
        <v>232.16</v>
      </c>
      <c r="AI495" s="20">
        <f t="shared" si="294"/>
        <v>219.23650047689239</v>
      </c>
      <c r="AJ495">
        <v>230.66</v>
      </c>
      <c r="AK495">
        <v>217.82</v>
      </c>
      <c r="AL495" s="3">
        <f t="shared" si="308"/>
        <v>-1.6303120625028256E-2</v>
      </c>
      <c r="AM495" s="3">
        <f t="shared" si="309"/>
        <v>-9.9060629684668555E-3</v>
      </c>
      <c r="AN495" s="3">
        <f t="shared" si="310"/>
        <v>-6.4610613370089665E-3</v>
      </c>
      <c r="AQ495" s="2">
        <v>44910</v>
      </c>
      <c r="AR495">
        <v>105.33</v>
      </c>
      <c r="AS495" s="20">
        <f t="shared" si="295"/>
        <v>93.132738050075886</v>
      </c>
      <c r="AT495">
        <v>105.44</v>
      </c>
      <c r="AU495">
        <v>93.23</v>
      </c>
      <c r="AV495" s="3">
        <f t="shared" si="311"/>
        <v>-9.6664542171234213E-3</v>
      </c>
      <c r="AW495" s="3">
        <f t="shared" si="312"/>
        <v>-1.0699617058892219E-2</v>
      </c>
      <c r="AX495" s="3">
        <f t="shared" si="313"/>
        <v>1.0443368461026115E-3</v>
      </c>
      <c r="BA495" s="2">
        <v>44910</v>
      </c>
      <c r="BB495">
        <v>131.15</v>
      </c>
      <c r="BC495" s="20">
        <f t="shared" si="296"/>
        <v>120.10154496541124</v>
      </c>
      <c r="BD495">
        <v>130.1</v>
      </c>
      <c r="BE495">
        <v>119.14</v>
      </c>
      <c r="BF495" s="3">
        <f t="shared" si="314"/>
        <v>-2.4801506098060089E-2</v>
      </c>
      <c r="BG495" s="3">
        <f t="shared" si="315"/>
        <v>-1.6930957146507053E-2</v>
      </c>
      <c r="BH495" s="3">
        <f t="shared" si="316"/>
        <v>-8.0060998856272825E-3</v>
      </c>
      <c r="BJ495" s="1"/>
      <c r="BK495" s="2">
        <v>44910</v>
      </c>
      <c r="BL495">
        <v>141.11000000000001</v>
      </c>
      <c r="BM495" s="20">
        <f t="shared" si="297"/>
        <v>138.63928278388281</v>
      </c>
      <c r="BN495">
        <v>136.5</v>
      </c>
      <c r="BO495">
        <v>134.11000000000001</v>
      </c>
      <c r="BP495" s="3">
        <f t="shared" si="317"/>
        <v>-4.6837242359630271E-2</v>
      </c>
      <c r="BQ495" s="3">
        <f t="shared" si="318"/>
        <v>-1.4646177797563498E-2</v>
      </c>
      <c r="BR495" s="3">
        <f t="shared" si="319"/>
        <v>-3.2669548579122742E-2</v>
      </c>
      <c r="BU495" s="2">
        <v>44910</v>
      </c>
      <c r="BV495">
        <v>253.72</v>
      </c>
      <c r="BW495" s="20">
        <f t="shared" si="298"/>
        <v>246.23097546283282</v>
      </c>
      <c r="BX495">
        <v>249.01</v>
      </c>
      <c r="BY495">
        <v>241.66</v>
      </c>
      <c r="BZ495" s="3">
        <f t="shared" si="320"/>
        <v>-3.1927252333453504E-2</v>
      </c>
      <c r="CA495" s="3">
        <f t="shared" si="321"/>
        <v>-1.3616250198963176E-2</v>
      </c>
      <c r="CB495" s="3">
        <f t="shared" si="322"/>
        <v>-1.8563771086236858E-2</v>
      </c>
      <c r="CE495" s="2">
        <v>44910</v>
      </c>
      <c r="CF495">
        <v>48.53</v>
      </c>
      <c r="CG495" s="20">
        <f t="shared" si="301"/>
        <v>46.49664809081527</v>
      </c>
      <c r="CH495">
        <v>48.45</v>
      </c>
      <c r="CI495">
        <v>46.42</v>
      </c>
      <c r="CJ495" s="3">
        <f t="shared" si="323"/>
        <v>-8.9666951323655875E-3</v>
      </c>
      <c r="CK495" s="3">
        <f t="shared" si="324"/>
        <v>-7.3303140304170622E-3</v>
      </c>
      <c r="CL495" s="3">
        <f t="shared" si="325"/>
        <v>-1.6484648670924695E-3</v>
      </c>
      <c r="CO495" s="2">
        <v>44910</v>
      </c>
      <c r="CP495">
        <v>63.59</v>
      </c>
      <c r="CQ495" s="20">
        <f t="shared" si="299"/>
        <v>57.332768182538423</v>
      </c>
      <c r="CR495">
        <v>63.11</v>
      </c>
      <c r="CS495">
        <v>56.9</v>
      </c>
      <c r="CT495" s="3">
        <f t="shared" si="326"/>
        <v>-1.3864818024263537E-2</v>
      </c>
      <c r="CU495" s="3">
        <f t="shared" si="327"/>
        <v>-6.3645029022804112E-3</v>
      </c>
      <c r="CV495" s="3">
        <f t="shared" si="328"/>
        <v>-7.5483566598522067E-3</v>
      </c>
    </row>
    <row r="496" spans="3:100" x14ac:dyDescent="0.25">
      <c r="C496" s="2">
        <v>44911</v>
      </c>
      <c r="D496">
        <v>51.74</v>
      </c>
      <c r="E496" s="20">
        <f t="shared" si="291"/>
        <v>50.855640483963896</v>
      </c>
      <c r="F496">
        <v>52.07</v>
      </c>
      <c r="G496">
        <v>51.18</v>
      </c>
      <c r="H496" s="3">
        <f t="shared" si="302"/>
        <v>5.8651026392975147E-4</v>
      </c>
      <c r="I496" s="3">
        <f t="shared" si="303"/>
        <v>-5.7548292480176233E-3</v>
      </c>
      <c r="J496" s="3">
        <f t="shared" si="304"/>
        <v>6.3780440664862326E-3</v>
      </c>
      <c r="M496" s="2">
        <v>44911</v>
      </c>
      <c r="N496">
        <v>16.86</v>
      </c>
      <c r="O496" s="20">
        <f t="shared" si="292"/>
        <v>16.819299939649969</v>
      </c>
      <c r="P496">
        <v>16.57</v>
      </c>
      <c r="Q496">
        <v>16.53</v>
      </c>
      <c r="R496" s="3">
        <f t="shared" si="305"/>
        <v>-2.2471910112359494E-2</v>
      </c>
      <c r="S496" s="3">
        <f t="shared" si="306"/>
        <v>-5.3636936930828716E-3</v>
      </c>
      <c r="T496" s="3">
        <f t="shared" si="307"/>
        <v>-1.720047449584805E-2</v>
      </c>
      <c r="W496" s="2">
        <v>44911</v>
      </c>
      <c r="X496">
        <v>12.77</v>
      </c>
      <c r="Y496" s="20">
        <f t="shared" si="293"/>
        <v>9.7144719471947205</v>
      </c>
      <c r="Z496">
        <v>12.12</v>
      </c>
      <c r="AA496">
        <v>9.2200000000000006</v>
      </c>
      <c r="AB496" s="3">
        <f t="shared" si="300"/>
        <v>-7.056451612903214E-2</v>
      </c>
      <c r="AC496" s="3">
        <f t="shared" si="330"/>
        <v>-2.0718553710209586E-2</v>
      </c>
      <c r="AD496" s="3">
        <f t="shared" si="329"/>
        <v>-5.0900548159749426E-2</v>
      </c>
      <c r="AG496" s="2">
        <v>44911</v>
      </c>
      <c r="AH496">
        <v>228.63</v>
      </c>
      <c r="AI496" s="20">
        <f t="shared" si="294"/>
        <v>215.90759324510142</v>
      </c>
      <c r="AJ496">
        <v>232.72</v>
      </c>
      <c r="AK496">
        <v>219.77</v>
      </c>
      <c r="AL496" s="3">
        <f t="shared" si="308"/>
        <v>8.9523459737399502E-3</v>
      </c>
      <c r="AM496" s="3">
        <f t="shared" si="309"/>
        <v>-8.779757390958487E-3</v>
      </c>
      <c r="AN496" s="3">
        <f t="shared" si="310"/>
        <v>1.788916590123768E-2</v>
      </c>
      <c r="AQ496" s="2">
        <v>44911</v>
      </c>
      <c r="AR496">
        <v>103.69</v>
      </c>
      <c r="AS496" s="20">
        <f t="shared" si="295"/>
        <v>91.686916905444122</v>
      </c>
      <c r="AT496">
        <v>104.7</v>
      </c>
      <c r="AU496">
        <v>92.58</v>
      </c>
      <c r="AV496" s="3">
        <f t="shared" si="311"/>
        <v>-6.9720047195109824E-3</v>
      </c>
      <c r="AW496" s="3">
        <f t="shared" si="312"/>
        <v>-1.6551357873601624E-2</v>
      </c>
      <c r="AX496" s="3">
        <f t="shared" si="313"/>
        <v>9.7405728614139431E-3</v>
      </c>
      <c r="BA496" s="2">
        <v>44911</v>
      </c>
      <c r="BB496">
        <v>129.15</v>
      </c>
      <c r="BC496" s="20">
        <f t="shared" si="296"/>
        <v>118.27179209528967</v>
      </c>
      <c r="BD496">
        <v>129.29</v>
      </c>
      <c r="BE496">
        <v>118.4</v>
      </c>
      <c r="BF496" s="3">
        <f t="shared" si="314"/>
        <v>-6.2111801242236142E-3</v>
      </c>
      <c r="BG496" s="3">
        <f t="shared" si="315"/>
        <v>-7.2872914613927309E-3</v>
      </c>
      <c r="BH496" s="3">
        <f t="shared" si="316"/>
        <v>1.0840108401084514E-3</v>
      </c>
      <c r="BJ496" s="1"/>
      <c r="BK496" s="2">
        <v>44911</v>
      </c>
      <c r="BL496">
        <v>136.69</v>
      </c>
      <c r="BM496" s="20">
        <f t="shared" si="297"/>
        <v>134.29175154263623</v>
      </c>
      <c r="BN496">
        <v>134.51</v>
      </c>
      <c r="BO496">
        <v>132.15</v>
      </c>
      <c r="BP496" s="3">
        <f t="shared" si="317"/>
        <v>-1.4614868391618852E-2</v>
      </c>
      <c r="BQ496" s="3">
        <f t="shared" si="318"/>
        <v>1.3552422834703926E-3</v>
      </c>
      <c r="BR496" s="3">
        <f t="shared" si="319"/>
        <v>-1.5948496598141682E-2</v>
      </c>
      <c r="BU496" s="2">
        <v>44911</v>
      </c>
      <c r="BV496">
        <v>248.55</v>
      </c>
      <c r="BW496" s="20">
        <f t="shared" si="298"/>
        <v>241.21610405002249</v>
      </c>
      <c r="BX496">
        <v>244.69</v>
      </c>
      <c r="BY496">
        <v>237.47</v>
      </c>
      <c r="BZ496" s="3">
        <f t="shared" si="320"/>
        <v>-1.7338409335429961E-2</v>
      </c>
      <c r="CA496" s="3">
        <f t="shared" si="321"/>
        <v>-1.8368614995344368E-3</v>
      </c>
      <c r="CB496" s="3">
        <f t="shared" si="322"/>
        <v>-1.5530074431703955E-2</v>
      </c>
      <c r="CE496" s="2">
        <v>44911</v>
      </c>
      <c r="CF496">
        <v>48.16</v>
      </c>
      <c r="CG496" s="20">
        <f t="shared" si="301"/>
        <v>46.135620008406889</v>
      </c>
      <c r="CH496">
        <v>47.58</v>
      </c>
      <c r="CI496">
        <v>45.58</v>
      </c>
      <c r="CJ496" s="3">
        <f t="shared" si="323"/>
        <v>-1.8095648427402078E-2</v>
      </c>
      <c r="CK496" s="3">
        <f t="shared" si="324"/>
        <v>-6.1262385091148674E-3</v>
      </c>
      <c r="CL496" s="3">
        <f t="shared" si="325"/>
        <v>-1.204318936877069E-2</v>
      </c>
      <c r="CO496" s="2">
        <v>44911</v>
      </c>
      <c r="CP496">
        <v>62.75</v>
      </c>
      <c r="CQ496" s="20">
        <f t="shared" si="299"/>
        <v>56.58</v>
      </c>
      <c r="CR496">
        <v>62.75</v>
      </c>
      <c r="CS496">
        <v>56.58</v>
      </c>
      <c r="CT496" s="3">
        <f t="shared" si="326"/>
        <v>-5.6239015817223237E-3</v>
      </c>
      <c r="CU496" s="3">
        <f t="shared" si="327"/>
        <v>-5.6239015817223237E-3</v>
      </c>
      <c r="CV496" s="3">
        <f t="shared" si="328"/>
        <v>0</v>
      </c>
    </row>
    <row r="497" spans="3:100" x14ac:dyDescent="0.25">
      <c r="C497" s="2">
        <v>44914</v>
      </c>
      <c r="D497">
        <v>52.17</v>
      </c>
      <c r="E497" s="20">
        <f t="shared" si="291"/>
        <v>51.272256380510441</v>
      </c>
      <c r="F497">
        <v>51.72</v>
      </c>
      <c r="G497">
        <v>50.83</v>
      </c>
      <c r="H497" s="3">
        <f t="shared" si="302"/>
        <v>-6.8386088315748328E-3</v>
      </c>
      <c r="I497" s="3">
        <f t="shared" si="303"/>
        <v>1.8025865672224306E-3</v>
      </c>
      <c r="J497" s="3">
        <f t="shared" si="304"/>
        <v>-8.6256469235193034E-3</v>
      </c>
      <c r="M497" s="2">
        <v>44914</v>
      </c>
      <c r="N497">
        <v>16.57</v>
      </c>
      <c r="O497" s="20">
        <f t="shared" si="292"/>
        <v>16.53940923076923</v>
      </c>
      <c r="P497">
        <v>16.25</v>
      </c>
      <c r="Q497">
        <v>16.22</v>
      </c>
      <c r="R497" s="3">
        <f t="shared" si="305"/>
        <v>-1.875378100423486E-2</v>
      </c>
      <c r="S497" s="3">
        <f t="shared" si="306"/>
        <v>5.6922146214333225E-4</v>
      </c>
      <c r="T497" s="3">
        <f t="shared" si="307"/>
        <v>-1.931200965600488E-2</v>
      </c>
      <c r="W497" s="2">
        <v>44914</v>
      </c>
      <c r="X497">
        <v>12.12</v>
      </c>
      <c r="Y497" s="20">
        <f t="shared" si="293"/>
        <v>9.2273738237810097</v>
      </c>
      <c r="Z497">
        <v>11.69</v>
      </c>
      <c r="AA497">
        <v>8.9</v>
      </c>
      <c r="AB497" s="3">
        <f t="shared" si="300"/>
        <v>-3.4707158351410028E-2</v>
      </c>
      <c r="AC497" s="3">
        <f t="shared" si="330"/>
        <v>7.9976396757142076E-4</v>
      </c>
      <c r="AD497" s="3">
        <f t="shared" si="329"/>
        <v>-3.5478547854785436E-2</v>
      </c>
      <c r="AG497" s="2">
        <v>44914</v>
      </c>
      <c r="AH497">
        <v>233.9</v>
      </c>
      <c r="AI497" s="20">
        <f t="shared" si="294"/>
        <v>220.88038228076977</v>
      </c>
      <c r="AJ497">
        <v>232.29</v>
      </c>
      <c r="AK497">
        <v>219.36</v>
      </c>
      <c r="AL497" s="3">
        <f t="shared" si="308"/>
        <v>-1.8655867497838763E-3</v>
      </c>
      <c r="AM497" s="3">
        <f t="shared" si="309"/>
        <v>5.0524743175581754E-3</v>
      </c>
      <c r="AN497" s="3">
        <f t="shared" si="310"/>
        <v>-6.88328345446787E-3</v>
      </c>
      <c r="AQ497" s="2">
        <v>44914</v>
      </c>
      <c r="AR497">
        <v>105.26</v>
      </c>
      <c r="AS497" s="20">
        <f t="shared" si="295"/>
        <v>93.079585433108306</v>
      </c>
      <c r="AT497">
        <v>105.17</v>
      </c>
      <c r="AU497">
        <v>93</v>
      </c>
      <c r="AV497" s="3">
        <f t="shared" si="311"/>
        <v>4.5366169799092582E-3</v>
      </c>
      <c r="AW497" s="3">
        <f t="shared" si="312"/>
        <v>5.3962565684630981E-3</v>
      </c>
      <c r="AX497" s="3">
        <f t="shared" si="313"/>
        <v>-8.5502565076955861E-4</v>
      </c>
      <c r="BA497" s="2">
        <v>44914</v>
      </c>
      <c r="BB497">
        <v>129.65</v>
      </c>
      <c r="BC497" s="20">
        <f t="shared" si="296"/>
        <v>118.72455020759648</v>
      </c>
      <c r="BD497">
        <v>130.06</v>
      </c>
      <c r="BE497">
        <v>119.1</v>
      </c>
      <c r="BF497" s="3">
        <f t="shared" si="314"/>
        <v>5.9121621621620601E-3</v>
      </c>
      <c r="BG497" s="3">
        <f t="shared" si="315"/>
        <v>2.741133510105298E-3</v>
      </c>
      <c r="BH497" s="3">
        <f t="shared" si="316"/>
        <v>3.1623602005399487E-3</v>
      </c>
      <c r="BJ497" s="1"/>
      <c r="BK497" s="2">
        <v>44914</v>
      </c>
      <c r="BL497">
        <v>135.11000000000001</v>
      </c>
      <c r="BM497" s="20">
        <f t="shared" si="297"/>
        <v>132.7419770340712</v>
      </c>
      <c r="BN497">
        <v>132.37</v>
      </c>
      <c r="BO497">
        <v>130.05000000000001</v>
      </c>
      <c r="BP497" s="3">
        <f t="shared" si="317"/>
        <v>-1.5891032917139558E-2</v>
      </c>
      <c r="BQ497" s="3">
        <f t="shared" si="318"/>
        <v>4.4795840641027596E-3</v>
      </c>
      <c r="BR497" s="3">
        <f t="shared" si="319"/>
        <v>-2.027977203759912E-2</v>
      </c>
      <c r="BU497" s="2">
        <v>44914</v>
      </c>
      <c r="BV497">
        <v>244.86</v>
      </c>
      <c r="BW497" s="20">
        <f t="shared" si="298"/>
        <v>237.62978165938867</v>
      </c>
      <c r="BX497">
        <v>240.45</v>
      </c>
      <c r="BY497">
        <v>233.35</v>
      </c>
      <c r="BZ497" s="3">
        <f t="shared" si="320"/>
        <v>-1.7349559944414006E-2</v>
      </c>
      <c r="CA497" s="3">
        <f t="shared" si="321"/>
        <v>6.7284987319937706E-4</v>
      </c>
      <c r="CB497" s="3">
        <f t="shared" si="322"/>
        <v>-1.8010291595197403E-2</v>
      </c>
      <c r="CE497" s="2">
        <v>44914</v>
      </c>
      <c r="CF497">
        <v>47.67</v>
      </c>
      <c r="CG497" s="20">
        <f t="shared" si="301"/>
        <v>45.667058823529416</v>
      </c>
      <c r="CH497">
        <v>47.6</v>
      </c>
      <c r="CI497">
        <v>45.6</v>
      </c>
      <c r="CJ497" s="3">
        <f t="shared" si="323"/>
        <v>4.3878894251880851E-4</v>
      </c>
      <c r="CK497" s="3">
        <f t="shared" si="324"/>
        <v>1.9100224556696244E-3</v>
      </c>
      <c r="CL497" s="3">
        <f t="shared" si="325"/>
        <v>-1.468428781204123E-3</v>
      </c>
      <c r="CO497" s="2">
        <v>44914</v>
      </c>
      <c r="CP497">
        <v>62.83</v>
      </c>
      <c r="CQ497" s="20">
        <f t="shared" si="299"/>
        <v>56.650983450031823</v>
      </c>
      <c r="CR497">
        <v>62.84</v>
      </c>
      <c r="CS497">
        <v>56.66</v>
      </c>
      <c r="CT497" s="3">
        <f t="shared" si="326"/>
        <v>1.4139271827500188E-3</v>
      </c>
      <c r="CU497" s="3">
        <f t="shared" si="327"/>
        <v>1.2545678690671913E-3</v>
      </c>
      <c r="CV497" s="3">
        <f t="shared" si="328"/>
        <v>1.591596371159909E-4</v>
      </c>
    </row>
    <row r="498" spans="3:100" x14ac:dyDescent="0.25">
      <c r="C498" s="2">
        <v>44915</v>
      </c>
      <c r="D498">
        <v>51.34</v>
      </c>
      <c r="E498" s="20">
        <f t="shared" si="291"/>
        <v>50.458670086819268</v>
      </c>
      <c r="F498">
        <v>50.68</v>
      </c>
      <c r="G498">
        <v>49.81</v>
      </c>
      <c r="H498" s="3">
        <f t="shared" si="302"/>
        <v>-2.0066889632106899E-2</v>
      </c>
      <c r="I498" s="3">
        <f t="shared" si="303"/>
        <v>-7.3053297891152447E-3</v>
      </c>
      <c r="J498" s="3">
        <f t="shared" si="304"/>
        <v>-1.285547331515402E-2</v>
      </c>
      <c r="M498" s="2">
        <v>44915</v>
      </c>
      <c r="N498">
        <v>16.059999999999999</v>
      </c>
      <c r="O498" s="20">
        <f t="shared" si="292"/>
        <v>16.030037313432839</v>
      </c>
      <c r="P498">
        <v>16.079999999999998</v>
      </c>
      <c r="Q498">
        <v>16.05</v>
      </c>
      <c r="R498" s="3">
        <f t="shared" si="305"/>
        <v>-1.048088779284817E-2</v>
      </c>
      <c r="S498" s="3">
        <f t="shared" si="306"/>
        <v>-1.1711632957284834E-2</v>
      </c>
      <c r="T498" s="3">
        <f t="shared" si="307"/>
        <v>1.2453300124530831E-3</v>
      </c>
      <c r="W498" s="2">
        <v>44915</v>
      </c>
      <c r="X498">
        <v>11.65</v>
      </c>
      <c r="Y498" s="20">
        <f t="shared" si="293"/>
        <v>8.8670008718395827</v>
      </c>
      <c r="Z498">
        <v>11.47</v>
      </c>
      <c r="AA498">
        <v>8.73</v>
      </c>
      <c r="AB498" s="3">
        <f t="shared" si="300"/>
        <v>-1.9101123595505642E-2</v>
      </c>
      <c r="AC498" s="3">
        <f t="shared" si="330"/>
        <v>-3.7077672090356506E-3</v>
      </c>
      <c r="AD498" s="3">
        <f t="shared" si="329"/>
        <v>-1.5450643776824147E-2</v>
      </c>
      <c r="AG498" s="2">
        <v>44915</v>
      </c>
      <c r="AH498">
        <v>232.44</v>
      </c>
      <c r="AI498" s="20">
        <f t="shared" si="294"/>
        <v>219.5003062005614</v>
      </c>
      <c r="AJ498">
        <v>235.14</v>
      </c>
      <c r="AK498">
        <v>222.05</v>
      </c>
      <c r="AL498" s="3">
        <f t="shared" si="308"/>
        <v>1.2262946754193926E-2</v>
      </c>
      <c r="AM498" s="3">
        <f t="shared" si="309"/>
        <v>6.39616158649714E-4</v>
      </c>
      <c r="AN498" s="3">
        <f t="shared" si="310"/>
        <v>1.1615900877645746E-2</v>
      </c>
      <c r="AQ498" s="2">
        <v>44915</v>
      </c>
      <c r="AR498">
        <v>105.17</v>
      </c>
      <c r="AS498" s="20">
        <f t="shared" si="295"/>
        <v>92.995949011153812</v>
      </c>
      <c r="AT498">
        <v>106.69</v>
      </c>
      <c r="AU498">
        <v>94.34</v>
      </c>
      <c r="AV498" s="3">
        <f t="shared" si="311"/>
        <v>1.440860215053763E-2</v>
      </c>
      <c r="AW498" s="3">
        <f t="shared" si="312"/>
        <v>-4.3559019851535652E-5</v>
      </c>
      <c r="AX498" s="3">
        <f t="shared" si="313"/>
        <v>1.4452790719787112E-2</v>
      </c>
      <c r="BA498" s="2">
        <v>44915</v>
      </c>
      <c r="BB498">
        <v>130.97</v>
      </c>
      <c r="BC498" s="20">
        <f t="shared" si="296"/>
        <v>119.93641135511517</v>
      </c>
      <c r="BD498">
        <v>130.69</v>
      </c>
      <c r="BE498">
        <v>119.68</v>
      </c>
      <c r="BF498" s="3">
        <f t="shared" si="314"/>
        <v>4.8698572628045333E-3</v>
      </c>
      <c r="BG498" s="3">
        <f t="shared" si="315"/>
        <v>7.0227653662062739E-3</v>
      </c>
      <c r="BH498" s="3">
        <f t="shared" si="316"/>
        <v>-2.137894174238375E-3</v>
      </c>
      <c r="BJ498" s="1"/>
      <c r="BK498" s="2">
        <v>44915</v>
      </c>
      <c r="BL498">
        <v>131.38999999999999</v>
      </c>
      <c r="BM498" s="20">
        <f t="shared" si="297"/>
        <v>129.08595767195763</v>
      </c>
      <c r="BN498">
        <v>132.30000000000001</v>
      </c>
      <c r="BO498">
        <v>129.97999999999999</v>
      </c>
      <c r="BP498" s="3">
        <f t="shared" si="317"/>
        <v>-5.3825451749345277E-4</v>
      </c>
      <c r="BQ498" s="3">
        <f t="shared" si="318"/>
        <v>-7.4128591160506074E-3</v>
      </c>
      <c r="BR498" s="3">
        <f t="shared" si="319"/>
        <v>6.9259456579651157E-3</v>
      </c>
      <c r="BU498" s="2">
        <v>44915</v>
      </c>
      <c r="BV498">
        <v>239.4</v>
      </c>
      <c r="BW498" s="20">
        <f t="shared" si="298"/>
        <v>232.34076923076921</v>
      </c>
      <c r="BX498">
        <v>241.8</v>
      </c>
      <c r="BY498">
        <v>234.67</v>
      </c>
      <c r="BZ498" s="3">
        <f t="shared" si="320"/>
        <v>5.6567388043711198E-3</v>
      </c>
      <c r="CA498" s="3">
        <f t="shared" si="321"/>
        <v>-4.3249657991463186E-3</v>
      </c>
      <c r="CB498" s="3">
        <f t="shared" si="322"/>
        <v>1.0025062656641603E-2</v>
      </c>
      <c r="CE498" s="2">
        <v>44915</v>
      </c>
      <c r="CF498">
        <v>47.64</v>
      </c>
      <c r="CG498" s="20">
        <f t="shared" si="301"/>
        <v>45.635985006247395</v>
      </c>
      <c r="CH498">
        <v>48.02</v>
      </c>
      <c r="CI498">
        <v>46</v>
      </c>
      <c r="CJ498" s="3">
        <f t="shared" si="323"/>
        <v>8.7719298245614308E-3</v>
      </c>
      <c r="CK498" s="3">
        <f t="shared" si="324"/>
        <v>7.8914487384640353E-4</v>
      </c>
      <c r="CL498" s="3">
        <f t="shared" si="325"/>
        <v>7.9764903442485213E-3</v>
      </c>
      <c r="CO498" s="2">
        <v>44915</v>
      </c>
      <c r="CP498">
        <v>62.82</v>
      </c>
      <c r="CQ498" s="20">
        <f t="shared" si="299"/>
        <v>56.647052078356424</v>
      </c>
      <c r="CR498">
        <v>62.79</v>
      </c>
      <c r="CS498">
        <v>56.62</v>
      </c>
      <c r="CT498" s="3">
        <f t="shared" si="326"/>
        <v>-7.0596540769496396E-4</v>
      </c>
      <c r="CU498" s="3">
        <f t="shared" si="327"/>
        <v>-2.2851961954772904E-4</v>
      </c>
      <c r="CV498" s="3">
        <f t="shared" si="328"/>
        <v>-4.7755491881562584E-4</v>
      </c>
    </row>
    <row r="499" spans="3:100" x14ac:dyDescent="0.25">
      <c r="C499" s="2">
        <v>44916</v>
      </c>
      <c r="D499">
        <v>50.93</v>
      </c>
      <c r="E499" s="20">
        <f t="shared" si="291"/>
        <v>50.054469622973237</v>
      </c>
      <c r="F499">
        <v>51.19</v>
      </c>
      <c r="G499">
        <v>50.31</v>
      </c>
      <c r="H499" s="3">
        <f t="shared" si="302"/>
        <v>1.0038144950813122E-2</v>
      </c>
      <c r="I499" s="3">
        <f t="shared" si="303"/>
        <v>4.9080430229520022E-3</v>
      </c>
      <c r="J499" s="3">
        <f t="shared" si="304"/>
        <v>5.1050461417632143E-3</v>
      </c>
      <c r="M499" s="2">
        <v>44916</v>
      </c>
      <c r="N499">
        <v>16.11</v>
      </c>
      <c r="O499" s="20">
        <f t="shared" si="292"/>
        <v>16.070945454545456</v>
      </c>
      <c r="P499">
        <v>16.5</v>
      </c>
      <c r="Q499">
        <v>16.46</v>
      </c>
      <c r="R499" s="3">
        <f t="shared" si="305"/>
        <v>2.5545171339563799E-2</v>
      </c>
      <c r="S499" s="3">
        <f t="shared" si="306"/>
        <v>1.3050127442650883E-3</v>
      </c>
      <c r="T499" s="3">
        <f t="shared" si="307"/>
        <v>2.4208566108007368E-2</v>
      </c>
      <c r="W499" s="2">
        <v>44916</v>
      </c>
      <c r="X499">
        <v>11.61</v>
      </c>
      <c r="Y499" s="20">
        <f t="shared" si="293"/>
        <v>8.840551782682514</v>
      </c>
      <c r="Z499">
        <v>11.78</v>
      </c>
      <c r="AA499">
        <v>8.9700000000000006</v>
      </c>
      <c r="AB499" s="3">
        <f t="shared" si="300"/>
        <v>2.7491408934708028E-2</v>
      </c>
      <c r="AC499" s="3">
        <f t="shared" si="330"/>
        <v>1.2663434442441446E-2</v>
      </c>
      <c r="AD499" s="3">
        <f t="shared" si="329"/>
        <v>1.464254952627031E-2</v>
      </c>
      <c r="AG499" s="2">
        <v>44916</v>
      </c>
      <c r="AH499">
        <v>237.66</v>
      </c>
      <c r="AI499" s="20">
        <f t="shared" si="294"/>
        <v>224.43645720431888</v>
      </c>
      <c r="AJ499">
        <v>241.73</v>
      </c>
      <c r="AK499">
        <v>228.28</v>
      </c>
      <c r="AL499" s="3">
        <f t="shared" si="308"/>
        <v>2.8056743976581755E-2</v>
      </c>
      <c r="AM499" s="3">
        <f t="shared" si="309"/>
        <v>1.0747386644084145E-2</v>
      </c>
      <c r="AN499" s="3">
        <f t="shared" si="310"/>
        <v>1.7125305057645202E-2</v>
      </c>
      <c r="AQ499" s="2">
        <v>44916</v>
      </c>
      <c r="AR499">
        <v>108.29</v>
      </c>
      <c r="AS499" s="20">
        <f t="shared" si="295"/>
        <v>95.753373126041097</v>
      </c>
      <c r="AT499">
        <v>108.06</v>
      </c>
      <c r="AU499">
        <v>95.55</v>
      </c>
      <c r="AV499" s="3">
        <f t="shared" si="311"/>
        <v>1.2825948696205236E-2</v>
      </c>
      <c r="AW499" s="3">
        <f t="shared" si="312"/>
        <v>1.4981695209254742E-2</v>
      </c>
      <c r="AX499" s="3">
        <f t="shared" si="313"/>
        <v>-2.1239264936745439E-3</v>
      </c>
      <c r="BA499" s="2">
        <v>44916</v>
      </c>
      <c r="BB499">
        <v>132.18</v>
      </c>
      <c r="BC499" s="20">
        <f t="shared" si="296"/>
        <v>121.03831416464891</v>
      </c>
      <c r="BD499">
        <v>132.16</v>
      </c>
      <c r="BE499">
        <v>121.02</v>
      </c>
      <c r="BF499" s="3">
        <f t="shared" si="314"/>
        <v>1.1196524064170932E-2</v>
      </c>
      <c r="BG499" s="3">
        <f t="shared" si="315"/>
        <v>1.1349550172534251E-2</v>
      </c>
      <c r="BH499" s="3">
        <f t="shared" si="316"/>
        <v>-1.51308821304319E-4</v>
      </c>
      <c r="BJ499" s="1"/>
      <c r="BK499" s="2">
        <v>44916</v>
      </c>
      <c r="BL499">
        <v>132.97999999999999</v>
      </c>
      <c r="BM499" s="20">
        <f t="shared" si="297"/>
        <v>130.64340051679585</v>
      </c>
      <c r="BN499">
        <v>135.44999999999999</v>
      </c>
      <c r="BO499">
        <v>133.07</v>
      </c>
      <c r="BP499" s="3">
        <f t="shared" si="317"/>
        <v>2.3772888136636361E-2</v>
      </c>
      <c r="BQ499" s="3">
        <f t="shared" si="318"/>
        <v>5.1038661086002524E-3</v>
      </c>
      <c r="BR499" s="3">
        <f t="shared" si="319"/>
        <v>1.8574221687471804E-2</v>
      </c>
      <c r="BU499" s="2">
        <v>44916</v>
      </c>
      <c r="BV499">
        <v>241.69</v>
      </c>
      <c r="BW499" s="20">
        <f t="shared" si="298"/>
        <v>234.56082232131897</v>
      </c>
      <c r="BX499">
        <v>244.43</v>
      </c>
      <c r="BY499">
        <v>237.22</v>
      </c>
      <c r="BZ499" s="3">
        <f t="shared" si="320"/>
        <v>1.0866322921549543E-2</v>
      </c>
      <c r="CA499" s="3">
        <f t="shared" si="321"/>
        <v>-4.6523918132279629E-4</v>
      </c>
      <c r="CB499" s="3">
        <f t="shared" si="322"/>
        <v>1.1336836443377907E-2</v>
      </c>
      <c r="CE499" s="2">
        <v>44916</v>
      </c>
      <c r="CF499">
        <v>48.11</v>
      </c>
      <c r="CG499" s="20">
        <f t="shared" si="301"/>
        <v>46.091746228559622</v>
      </c>
      <c r="CH499">
        <v>48.39</v>
      </c>
      <c r="CI499">
        <v>46.36</v>
      </c>
      <c r="CJ499" s="3">
        <f t="shared" si="323"/>
        <v>7.8260869565216495E-3</v>
      </c>
      <c r="CK499" s="3">
        <f t="shared" si="324"/>
        <v>1.9944832295570869E-3</v>
      </c>
      <c r="CL499" s="3">
        <f t="shared" si="325"/>
        <v>5.8199958428599707E-3</v>
      </c>
      <c r="CO499" s="2">
        <v>44916</v>
      </c>
      <c r="CP499">
        <v>63.07</v>
      </c>
      <c r="CQ499" s="20">
        <f t="shared" si="299"/>
        <v>56.87174137931035</v>
      </c>
      <c r="CR499">
        <v>63.8</v>
      </c>
      <c r="CS499">
        <v>57.53</v>
      </c>
      <c r="CT499" s="3">
        <f t="shared" si="326"/>
        <v>1.6072059342988387E-2</v>
      </c>
      <c r="CU499" s="3">
        <f t="shared" si="327"/>
        <v>4.4461564696283151E-3</v>
      </c>
      <c r="CV499" s="3">
        <f t="shared" si="328"/>
        <v>1.1574441097193411E-2</v>
      </c>
    </row>
    <row r="500" spans="3:100" x14ac:dyDescent="0.25">
      <c r="C500" s="2">
        <v>44917</v>
      </c>
      <c r="D500">
        <v>49.5</v>
      </c>
      <c r="E500" s="20">
        <f t="shared" si="291"/>
        <v>48.64879627756423</v>
      </c>
      <c r="F500">
        <v>49.43</v>
      </c>
      <c r="G500">
        <v>48.58</v>
      </c>
      <c r="H500" s="3">
        <f t="shared" si="302"/>
        <v>-3.4386801828662383E-2</v>
      </c>
      <c r="I500" s="3">
        <f t="shared" si="303"/>
        <v>-3.3019354451118477E-2</v>
      </c>
      <c r="J500" s="3">
        <f t="shared" si="304"/>
        <v>-1.4141414141414232E-3</v>
      </c>
      <c r="M500" s="2">
        <v>44917</v>
      </c>
      <c r="N500">
        <v>16.09</v>
      </c>
      <c r="O500" s="20">
        <f t="shared" si="292"/>
        <v>16.048044328552805</v>
      </c>
      <c r="P500">
        <v>15.34</v>
      </c>
      <c r="Q500">
        <v>15.3</v>
      </c>
      <c r="R500" s="3">
        <f t="shared" si="305"/>
        <v>-7.0473876063183449E-2</v>
      </c>
      <c r="S500" s="3">
        <f t="shared" si="306"/>
        <v>-2.5027683563013103E-2</v>
      </c>
      <c r="T500" s="3">
        <f t="shared" si="307"/>
        <v>-4.6612802983219459E-2</v>
      </c>
      <c r="W500" s="2">
        <v>44917</v>
      </c>
      <c r="X500">
        <v>11.54</v>
      </c>
      <c r="Y500" s="20">
        <f t="shared" si="293"/>
        <v>8.7850928381962845</v>
      </c>
      <c r="Z500">
        <v>11.31</v>
      </c>
      <c r="AA500">
        <v>8.61</v>
      </c>
      <c r="AB500" s="3">
        <f t="shared" si="300"/>
        <v>-4.0133779264214131E-2</v>
      </c>
      <c r="AC500" s="3">
        <f t="shared" si="330"/>
        <v>-2.061395337834071E-2</v>
      </c>
      <c r="AD500" s="3">
        <f t="shared" si="329"/>
        <v>-1.9930675909878515E-2</v>
      </c>
      <c r="AG500" s="2">
        <v>44917</v>
      </c>
      <c r="AH500">
        <v>240.15</v>
      </c>
      <c r="AI500" s="20">
        <f t="shared" si="294"/>
        <v>226.78474362212683</v>
      </c>
      <c r="AJ500">
        <v>237.54</v>
      </c>
      <c r="AK500">
        <v>224.32</v>
      </c>
      <c r="AL500" s="3">
        <f t="shared" si="308"/>
        <v>-1.7347117574908033E-2</v>
      </c>
      <c r="AM500" s="3">
        <f t="shared" si="309"/>
        <v>-6.5500980281810728E-3</v>
      </c>
      <c r="AN500" s="3">
        <f t="shared" si="310"/>
        <v>-1.0868207370393623E-2</v>
      </c>
      <c r="AQ500" s="2">
        <v>44917</v>
      </c>
      <c r="AR500">
        <v>107.89</v>
      </c>
      <c r="AS500" s="20">
        <f t="shared" si="295"/>
        <v>95.397259161314693</v>
      </c>
      <c r="AT500">
        <v>105.88</v>
      </c>
      <c r="AU500">
        <v>93.62</v>
      </c>
      <c r="AV500" s="3">
        <f t="shared" si="311"/>
        <v>-2.0198848770277222E-2</v>
      </c>
      <c r="AW500" s="3">
        <f t="shared" si="312"/>
        <v>-1.5985435759843236E-3</v>
      </c>
      <c r="AX500" s="3">
        <f t="shared" si="313"/>
        <v>-1.863008619890627E-2</v>
      </c>
      <c r="BA500" s="2">
        <v>44917</v>
      </c>
      <c r="BB500">
        <v>131.1</v>
      </c>
      <c r="BC500" s="20">
        <f t="shared" si="296"/>
        <v>120.05292361855197</v>
      </c>
      <c r="BD500">
        <v>130.66</v>
      </c>
      <c r="BE500">
        <v>119.65</v>
      </c>
      <c r="BF500" s="3">
        <f t="shared" si="314"/>
        <v>-1.1320442901999628E-2</v>
      </c>
      <c r="BG500" s="3">
        <f t="shared" si="315"/>
        <v>-7.9910459547845036E-3</v>
      </c>
      <c r="BH500" s="3">
        <f t="shared" si="316"/>
        <v>-3.3562166285278083E-3</v>
      </c>
      <c r="BJ500" s="1"/>
      <c r="BK500" s="2">
        <v>44917</v>
      </c>
      <c r="BL500">
        <v>134.35</v>
      </c>
      <c r="BM500" s="20">
        <f t="shared" si="297"/>
        <v>131.99280420479468</v>
      </c>
      <c r="BN500">
        <v>132.22999999999999</v>
      </c>
      <c r="BO500">
        <v>129.91</v>
      </c>
      <c r="BP500" s="3">
        <f t="shared" si="317"/>
        <v>-2.3746900127752268E-2</v>
      </c>
      <c r="BQ500" s="3">
        <f t="shared" si="318"/>
        <v>-8.0949560021440492E-3</v>
      </c>
      <c r="BR500" s="3">
        <f t="shared" si="319"/>
        <v>-1.577967994045415E-2</v>
      </c>
      <c r="BU500" s="2">
        <v>44917</v>
      </c>
      <c r="BV500">
        <v>241.26</v>
      </c>
      <c r="BW500" s="20">
        <f t="shared" si="298"/>
        <v>234.13939124228554</v>
      </c>
      <c r="BX500">
        <v>238.19</v>
      </c>
      <c r="BY500">
        <v>231.16</v>
      </c>
      <c r="BZ500" s="3">
        <f t="shared" si="320"/>
        <v>-2.5545906753224878E-2</v>
      </c>
      <c r="CA500" s="3">
        <f t="shared" si="321"/>
        <v>-1.2986294400617382E-2</v>
      </c>
      <c r="CB500" s="3">
        <f t="shared" si="322"/>
        <v>-1.2724861145651856E-2</v>
      </c>
      <c r="CE500" s="2">
        <v>44917</v>
      </c>
      <c r="CF500">
        <v>48.26</v>
      </c>
      <c r="CG500" s="20">
        <f t="shared" si="301"/>
        <v>46.231929751202173</v>
      </c>
      <c r="CH500">
        <v>47.83</v>
      </c>
      <c r="CI500">
        <v>45.82</v>
      </c>
      <c r="CJ500" s="3">
        <f t="shared" si="323"/>
        <v>-1.1647972389991379E-2</v>
      </c>
      <c r="CK500" s="3">
        <f t="shared" si="324"/>
        <v>-2.7625161518081143E-3</v>
      </c>
      <c r="CL500" s="3">
        <f t="shared" si="325"/>
        <v>-8.9100704517198759E-3</v>
      </c>
      <c r="CO500" s="2">
        <v>44917</v>
      </c>
      <c r="CP500">
        <v>63.42</v>
      </c>
      <c r="CQ500" s="20">
        <f t="shared" si="299"/>
        <v>57.182131354594247</v>
      </c>
      <c r="CR500">
        <v>63.34</v>
      </c>
      <c r="CS500">
        <v>57.11</v>
      </c>
      <c r="CT500" s="3">
        <f t="shared" si="326"/>
        <v>-7.3005388492960455E-3</v>
      </c>
      <c r="CU500" s="3">
        <f t="shared" si="327"/>
        <v>-6.0467346672301581E-3</v>
      </c>
      <c r="CV500" s="3">
        <f t="shared" si="328"/>
        <v>-1.2614317250078111E-3</v>
      </c>
    </row>
    <row r="501" spans="3:100" x14ac:dyDescent="0.25">
      <c r="C501" s="2">
        <v>44918</v>
      </c>
      <c r="D501">
        <v>49</v>
      </c>
      <c r="E501" s="20">
        <f t="shared" si="291"/>
        <v>48.160557768924306</v>
      </c>
      <c r="F501">
        <v>50.2</v>
      </c>
      <c r="G501">
        <v>49.34</v>
      </c>
      <c r="H501" s="3">
        <f t="shared" si="302"/>
        <v>1.5644298065047524E-2</v>
      </c>
      <c r="I501" s="3">
        <f t="shared" si="303"/>
        <v>-8.6340516894954922E-3</v>
      </c>
      <c r="J501" s="3">
        <f t="shared" si="304"/>
        <v>2.4489795918367419E-2</v>
      </c>
      <c r="M501" s="2">
        <v>44918</v>
      </c>
      <c r="N501">
        <v>15.2</v>
      </c>
      <c r="O501" s="20">
        <f t="shared" si="292"/>
        <v>15.160026298487836</v>
      </c>
      <c r="P501">
        <v>15.21</v>
      </c>
      <c r="Q501">
        <v>15.17</v>
      </c>
      <c r="R501" s="3">
        <f t="shared" si="305"/>
        <v>-8.4967320261438717E-3</v>
      </c>
      <c r="S501" s="3">
        <f t="shared" si="306"/>
        <v>-9.1486079419715871E-3</v>
      </c>
      <c r="T501" s="3">
        <f t="shared" si="307"/>
        <v>6.578947368423016E-4</v>
      </c>
      <c r="W501" s="2">
        <v>44918</v>
      </c>
      <c r="X501">
        <v>11.27</v>
      </c>
      <c r="Y501" s="20">
        <f t="shared" si="293"/>
        <v>8.5814700704225366</v>
      </c>
      <c r="Z501">
        <v>11.36</v>
      </c>
      <c r="AA501">
        <v>8.65</v>
      </c>
      <c r="AB501" s="3">
        <f t="shared" si="300"/>
        <v>4.6457607433219028E-3</v>
      </c>
      <c r="AC501" s="3">
        <f t="shared" si="330"/>
        <v>-3.313580671017724E-3</v>
      </c>
      <c r="AD501" s="3">
        <f t="shared" si="329"/>
        <v>7.9858030168586946E-3</v>
      </c>
      <c r="AG501" s="2">
        <v>44918</v>
      </c>
      <c r="AH501">
        <v>236.95</v>
      </c>
      <c r="AI501" s="20">
        <f t="shared" si="294"/>
        <v>223.76251302789012</v>
      </c>
      <c r="AJ501">
        <v>239.87</v>
      </c>
      <c r="AK501">
        <v>226.52</v>
      </c>
      <c r="AL501" s="3">
        <f t="shared" si="308"/>
        <v>9.8074179743223855E-3</v>
      </c>
      <c r="AM501" s="3">
        <f t="shared" si="309"/>
        <v>-2.4852307957822228E-3</v>
      </c>
      <c r="AN501" s="3">
        <f t="shared" si="310"/>
        <v>1.2323274952521501E-2</v>
      </c>
      <c r="AQ501" s="2">
        <v>44918</v>
      </c>
      <c r="AR501">
        <v>106.95</v>
      </c>
      <c r="AS501" s="20">
        <f t="shared" si="295"/>
        <v>94.570252116304729</v>
      </c>
      <c r="AT501">
        <v>108.68</v>
      </c>
      <c r="AU501">
        <v>96.1</v>
      </c>
      <c r="AV501" s="3">
        <f t="shared" si="311"/>
        <v>2.6490066225165476E-2</v>
      </c>
      <c r="AW501" s="3">
        <f t="shared" si="312"/>
        <v>1.0150097375611233E-2</v>
      </c>
      <c r="AX501" s="3">
        <f t="shared" si="313"/>
        <v>1.6175783076203931E-2</v>
      </c>
      <c r="BA501" s="2">
        <v>44918</v>
      </c>
      <c r="BB501">
        <v>130.58000000000001</v>
      </c>
      <c r="BC501" s="20">
        <f t="shared" si="296"/>
        <v>119.57897318708106</v>
      </c>
      <c r="BD501">
        <v>131.28</v>
      </c>
      <c r="BE501">
        <v>120.22</v>
      </c>
      <c r="BF501" s="3">
        <f t="shared" si="314"/>
        <v>4.7638946928540982E-3</v>
      </c>
      <c r="BG501" s="3">
        <f t="shared" si="315"/>
        <v>-5.9362150371033984E-4</v>
      </c>
      <c r="BH501" s="3">
        <f t="shared" si="316"/>
        <v>5.360698422422816E-3</v>
      </c>
      <c r="BJ501" s="1"/>
      <c r="BK501" s="2">
        <v>44918</v>
      </c>
      <c r="BL501">
        <v>130.91999999999999</v>
      </c>
      <c r="BM501" s="20">
        <f t="shared" si="297"/>
        <v>128.6264674654937</v>
      </c>
      <c r="BN501">
        <v>131.86000000000001</v>
      </c>
      <c r="BO501">
        <v>129.55000000000001</v>
      </c>
      <c r="BP501" s="3">
        <f t="shared" si="317"/>
        <v>-2.7711492571779184E-3</v>
      </c>
      <c r="BQ501" s="3">
        <f t="shared" si="318"/>
        <v>-9.8801673043360516E-3</v>
      </c>
      <c r="BR501" s="3">
        <f t="shared" si="319"/>
        <v>7.1799572257869038E-3</v>
      </c>
      <c r="BU501" s="2">
        <v>44918</v>
      </c>
      <c r="BV501">
        <v>236.11</v>
      </c>
      <c r="BW501" s="20">
        <f t="shared" si="298"/>
        <v>229.14726217903072</v>
      </c>
      <c r="BX501">
        <v>238.73</v>
      </c>
      <c r="BY501">
        <v>231.69</v>
      </c>
      <c r="BZ501" s="3">
        <f t="shared" si="320"/>
        <v>2.2927842187230318E-3</v>
      </c>
      <c r="CA501" s="3">
        <f t="shared" si="321"/>
        <v>-8.7071198346135859E-3</v>
      </c>
      <c r="CB501" s="3">
        <f t="shared" si="322"/>
        <v>1.1096522807165998E-2</v>
      </c>
      <c r="CE501" s="2">
        <v>44918</v>
      </c>
      <c r="CF501">
        <v>47.68</v>
      </c>
      <c r="CG501" s="20">
        <f t="shared" si="301"/>
        <v>45.680066777963269</v>
      </c>
      <c r="CH501">
        <v>47.92</v>
      </c>
      <c r="CI501">
        <v>45.91</v>
      </c>
      <c r="CJ501" s="3">
        <f t="shared" si="323"/>
        <v>1.9642077695327664E-3</v>
      </c>
      <c r="CK501" s="3">
        <f t="shared" si="324"/>
        <v>-3.0539769104480641E-3</v>
      </c>
      <c r="CL501" s="3">
        <f t="shared" si="325"/>
        <v>5.0335570469799418E-3</v>
      </c>
      <c r="CO501" s="2">
        <v>44918</v>
      </c>
      <c r="CP501">
        <v>63.5</v>
      </c>
      <c r="CQ501" s="20">
        <f t="shared" si="299"/>
        <v>57.251488561579436</v>
      </c>
      <c r="CR501">
        <v>63.82</v>
      </c>
      <c r="CS501">
        <v>57.54</v>
      </c>
      <c r="CT501" s="3">
        <f t="shared" si="326"/>
        <v>7.5293293643845516E-3</v>
      </c>
      <c r="CU501" s="3">
        <f t="shared" si="327"/>
        <v>2.4774743754059081E-3</v>
      </c>
      <c r="CV501" s="3">
        <f t="shared" si="328"/>
        <v>5.039370078740335E-3</v>
      </c>
    </row>
    <row r="502" spans="3:100" x14ac:dyDescent="0.25">
      <c r="C502" s="2">
        <v>44922</v>
      </c>
      <c r="D502">
        <v>49.61</v>
      </c>
      <c r="E502" s="20">
        <f t="shared" si="291"/>
        <v>48.757049180327861</v>
      </c>
      <c r="F502">
        <v>50.02</v>
      </c>
      <c r="G502">
        <v>49.16</v>
      </c>
      <c r="H502" s="3">
        <f t="shared" si="302"/>
        <v>-3.6481556546413829E-3</v>
      </c>
      <c r="I502" s="3">
        <f t="shared" si="303"/>
        <v>-1.1814974050914917E-2</v>
      </c>
      <c r="J502" s="3">
        <f t="shared" si="304"/>
        <v>8.2644628099175499E-3</v>
      </c>
      <c r="M502" s="2">
        <v>44922</v>
      </c>
      <c r="N502">
        <v>15.07</v>
      </c>
      <c r="O502" s="20">
        <f t="shared" si="292"/>
        <v>15.037981586402266</v>
      </c>
      <c r="P502">
        <v>14.12</v>
      </c>
      <c r="Q502">
        <v>14.09</v>
      </c>
      <c r="R502" s="3">
        <f t="shared" si="305"/>
        <v>-7.1193144363876026E-2</v>
      </c>
      <c r="S502" s="3">
        <f t="shared" si="306"/>
        <v>-8.702598127734662E-3</v>
      </c>
      <c r="T502" s="3">
        <f t="shared" si="307"/>
        <v>-6.303915063039145E-2</v>
      </c>
      <c r="W502" s="2">
        <v>44922</v>
      </c>
      <c r="X502">
        <v>11.28</v>
      </c>
      <c r="Y502" s="20">
        <f t="shared" si="293"/>
        <v>8.5808571428571412</v>
      </c>
      <c r="Z502">
        <v>11.2</v>
      </c>
      <c r="AA502">
        <v>8.52</v>
      </c>
      <c r="AB502" s="3">
        <f t="shared" si="300"/>
        <v>-1.5028901734104094E-2</v>
      </c>
      <c r="AC502" s="3">
        <f t="shared" si="330"/>
        <v>-7.9933938893478329E-3</v>
      </c>
      <c r="AD502" s="3">
        <f t="shared" si="329"/>
        <v>-7.0921985815601829E-3</v>
      </c>
      <c r="AG502" s="2">
        <v>44922</v>
      </c>
      <c r="AH502">
        <v>240.69</v>
      </c>
      <c r="AI502" s="20">
        <f t="shared" si="294"/>
        <v>227.29633503331416</v>
      </c>
      <c r="AJ502">
        <v>243.14</v>
      </c>
      <c r="AK502">
        <v>229.61</v>
      </c>
      <c r="AL502" s="3">
        <f t="shared" si="308"/>
        <v>1.3641179586791452E-2</v>
      </c>
      <c r="AM502" s="3">
        <f t="shared" si="309"/>
        <v>3.4272251161671097E-3</v>
      </c>
      <c r="AN502" s="3">
        <f t="shared" si="310"/>
        <v>1.0179068511363187E-2</v>
      </c>
      <c r="AQ502" s="2">
        <v>44922</v>
      </c>
      <c r="AR502">
        <v>109.27</v>
      </c>
      <c r="AS502" s="20">
        <f t="shared" si="295"/>
        <v>96.616535983301574</v>
      </c>
      <c r="AT502">
        <v>110.19</v>
      </c>
      <c r="AU502">
        <v>97.43</v>
      </c>
      <c r="AV502" s="3">
        <f t="shared" si="311"/>
        <v>1.3839750260145722E-2</v>
      </c>
      <c r="AW502" s="3">
        <f t="shared" si="312"/>
        <v>5.3749842174981577E-3</v>
      </c>
      <c r="AX502" s="3">
        <f t="shared" si="313"/>
        <v>8.4195113022786927E-3</v>
      </c>
      <c r="BA502" s="2">
        <v>44922</v>
      </c>
      <c r="BB502">
        <v>131.57</v>
      </c>
      <c r="BC502" s="20">
        <f t="shared" si="296"/>
        <v>120.48432366783057</v>
      </c>
      <c r="BD502">
        <v>131.74</v>
      </c>
      <c r="BE502">
        <v>120.64</v>
      </c>
      <c r="BF502" s="3">
        <f t="shared" si="314"/>
        <v>3.4935950756944667E-3</v>
      </c>
      <c r="BG502" s="3">
        <f t="shared" si="315"/>
        <v>2.1986663436246445E-3</v>
      </c>
      <c r="BH502" s="3">
        <f t="shared" si="316"/>
        <v>1.2920878619746556E-3</v>
      </c>
      <c r="BJ502" s="1"/>
      <c r="BK502" s="2">
        <v>44922</v>
      </c>
      <c r="BL502">
        <v>131.38</v>
      </c>
      <c r="BM502" s="20">
        <f t="shared" si="297"/>
        <v>129.07632853956778</v>
      </c>
      <c r="BN502">
        <v>130.03</v>
      </c>
      <c r="BO502">
        <v>127.75</v>
      </c>
      <c r="BP502" s="3">
        <f t="shared" si="317"/>
        <v>-1.3894249324585162E-2</v>
      </c>
      <c r="BQ502" s="3">
        <f t="shared" si="318"/>
        <v>-3.6562829828810095E-3</v>
      </c>
      <c r="BR502" s="3">
        <f t="shared" si="319"/>
        <v>-1.0275536611356273E-2</v>
      </c>
      <c r="BU502" s="2">
        <v>44922</v>
      </c>
      <c r="BV502">
        <v>238.7</v>
      </c>
      <c r="BW502" s="20">
        <f t="shared" si="298"/>
        <v>231.65867234976366</v>
      </c>
      <c r="BX502">
        <v>236.96</v>
      </c>
      <c r="BY502">
        <v>229.97</v>
      </c>
      <c r="BZ502" s="3">
        <f t="shared" si="320"/>
        <v>-7.4237127195821984E-3</v>
      </c>
      <c r="CA502" s="3">
        <f t="shared" si="321"/>
        <v>-1.3521364856639018E-4</v>
      </c>
      <c r="CB502" s="3">
        <f t="shared" si="322"/>
        <v>-7.2894847088394998E-3</v>
      </c>
      <c r="CE502" s="2">
        <v>44922</v>
      </c>
      <c r="CF502">
        <v>48.01</v>
      </c>
      <c r="CG502" s="20">
        <f t="shared" si="301"/>
        <v>45.987050479766374</v>
      </c>
      <c r="CH502">
        <v>47.94</v>
      </c>
      <c r="CI502">
        <v>45.92</v>
      </c>
      <c r="CJ502" s="3">
        <f t="shared" si="323"/>
        <v>2.1781746896110121E-4</v>
      </c>
      <c r="CK502" s="3">
        <f t="shared" si="324"/>
        <v>1.6782940484942888E-3</v>
      </c>
      <c r="CL502" s="3">
        <f t="shared" si="325"/>
        <v>-1.4580295771713381E-3</v>
      </c>
      <c r="CO502" s="2">
        <v>44922</v>
      </c>
      <c r="CP502">
        <v>63.93</v>
      </c>
      <c r="CQ502" s="20">
        <f t="shared" si="299"/>
        <v>57.647515963245603</v>
      </c>
      <c r="CR502">
        <v>64.209999999999994</v>
      </c>
      <c r="CS502">
        <v>57.9</v>
      </c>
      <c r="CT502" s="3">
        <f t="shared" si="326"/>
        <v>6.2565172054223073E-3</v>
      </c>
      <c r="CU502" s="3">
        <f t="shared" si="327"/>
        <v>1.868542983065824E-3</v>
      </c>
      <c r="CV502" s="3">
        <f t="shared" si="328"/>
        <v>4.3797903957452089E-3</v>
      </c>
    </row>
    <row r="503" spans="3:100" x14ac:dyDescent="0.25">
      <c r="C503" s="2">
        <v>44923</v>
      </c>
      <c r="D503">
        <v>49.84</v>
      </c>
      <c r="E503" s="20">
        <f t="shared" si="291"/>
        <v>48.987687296416944</v>
      </c>
      <c r="F503">
        <v>49.12</v>
      </c>
      <c r="G503">
        <v>48.28</v>
      </c>
      <c r="H503" s="3">
        <f t="shared" si="302"/>
        <v>-1.7900732302685074E-2</v>
      </c>
      <c r="I503" s="3">
        <f t="shared" si="303"/>
        <v>-3.5051404309002221E-3</v>
      </c>
      <c r="J503" s="3">
        <f t="shared" si="304"/>
        <v>-1.4446227929374111E-2</v>
      </c>
      <c r="M503" s="2">
        <v>44923</v>
      </c>
      <c r="N503">
        <v>13.93</v>
      </c>
      <c r="O503" s="20">
        <f t="shared" si="292"/>
        <v>13.890313390313391</v>
      </c>
      <c r="P503">
        <v>14.04</v>
      </c>
      <c r="Q503">
        <v>14</v>
      </c>
      <c r="R503" s="3">
        <f t="shared" si="305"/>
        <v>-6.3875088715400485E-3</v>
      </c>
      <c r="S503" s="3">
        <f t="shared" si="306"/>
        <v>-1.4172222121122013E-2</v>
      </c>
      <c r="T503" s="3">
        <f t="shared" si="307"/>
        <v>7.8966259870780764E-3</v>
      </c>
      <c r="W503" s="2">
        <v>44923</v>
      </c>
      <c r="X503">
        <v>11.18</v>
      </c>
      <c r="Y503" s="20">
        <f t="shared" si="293"/>
        <v>8.5049680365296805</v>
      </c>
      <c r="Z503">
        <v>10.95</v>
      </c>
      <c r="AA503">
        <v>8.33</v>
      </c>
      <c r="AB503" s="3">
        <f t="shared" si="300"/>
        <v>-2.2300469483568008E-2</v>
      </c>
      <c r="AC503" s="3">
        <f t="shared" si="330"/>
        <v>-1.7643149613050246E-3</v>
      </c>
      <c r="AD503" s="3">
        <f t="shared" si="329"/>
        <v>-2.0572450805008913E-2</v>
      </c>
      <c r="AG503" s="2">
        <v>44923</v>
      </c>
      <c r="AH503">
        <v>243.14</v>
      </c>
      <c r="AI503" s="20">
        <f t="shared" si="294"/>
        <v>229.61077951374384</v>
      </c>
      <c r="AJ503">
        <v>239.38</v>
      </c>
      <c r="AK503">
        <v>226.06</v>
      </c>
      <c r="AL503" s="3">
        <f t="shared" si="308"/>
        <v>-1.5460999085405769E-2</v>
      </c>
      <c r="AM503" s="3">
        <f t="shared" si="309"/>
        <v>3.3949468394300908E-6</v>
      </c>
      <c r="AN503" s="3">
        <f t="shared" si="310"/>
        <v>-1.5464341531627901E-2</v>
      </c>
      <c r="AQ503" s="2">
        <v>44923</v>
      </c>
      <c r="AR503">
        <v>109.91</v>
      </c>
      <c r="AS503" s="20">
        <f t="shared" si="295"/>
        <v>97.182831703266288</v>
      </c>
      <c r="AT503">
        <v>108.38</v>
      </c>
      <c r="AU503">
        <v>95.83</v>
      </c>
      <c r="AV503" s="3">
        <f t="shared" si="311"/>
        <v>-1.6422046597557305E-2</v>
      </c>
      <c r="AW503" s="3">
        <f t="shared" si="312"/>
        <v>-2.5368808039999413E-3</v>
      </c>
      <c r="AX503" s="3">
        <f t="shared" si="313"/>
        <v>-1.392048039304894E-2</v>
      </c>
      <c r="BA503" s="2">
        <v>44923</v>
      </c>
      <c r="BB503">
        <v>131.85</v>
      </c>
      <c r="BC503" s="20">
        <f t="shared" si="296"/>
        <v>120.74139362826512</v>
      </c>
      <c r="BD503">
        <v>132.46</v>
      </c>
      <c r="BE503">
        <v>121.3</v>
      </c>
      <c r="BF503" s="3">
        <f t="shared" si="314"/>
        <v>5.4708222811670204E-3</v>
      </c>
      <c r="BG503" s="3">
        <f t="shared" si="315"/>
        <v>8.4046442527441201E-4</v>
      </c>
      <c r="BH503" s="3">
        <f t="shared" si="316"/>
        <v>4.626469472885919E-3</v>
      </c>
      <c r="BJ503" s="1"/>
      <c r="BK503" s="2">
        <v>44923</v>
      </c>
      <c r="BL503">
        <v>129.66999999999999</v>
      </c>
      <c r="BM503" s="20">
        <f t="shared" si="297"/>
        <v>127.39635115836241</v>
      </c>
      <c r="BN503">
        <v>126.04</v>
      </c>
      <c r="BO503">
        <v>123.83</v>
      </c>
      <c r="BP503" s="3">
        <f t="shared" si="317"/>
        <v>-3.0684931506849367E-2</v>
      </c>
      <c r="BQ503" s="3">
        <f t="shared" si="318"/>
        <v>-2.7682883885525866E-3</v>
      </c>
      <c r="BR503" s="3">
        <f t="shared" si="319"/>
        <v>-2.799413896814984E-2</v>
      </c>
      <c r="BU503" s="2">
        <v>44923</v>
      </c>
      <c r="BV503">
        <v>236.89</v>
      </c>
      <c r="BW503" s="20">
        <f t="shared" si="298"/>
        <v>229.90036626444376</v>
      </c>
      <c r="BX503">
        <v>234.53</v>
      </c>
      <c r="BY503">
        <v>227.61</v>
      </c>
      <c r="BZ503" s="3">
        <f t="shared" si="320"/>
        <v>-1.0262208114101723E-2</v>
      </c>
      <c r="CA503" s="3">
        <f t="shared" si="321"/>
        <v>-3.0279486696627167E-4</v>
      </c>
      <c r="CB503" s="3">
        <f t="shared" si="322"/>
        <v>-9.962429819747376E-3</v>
      </c>
      <c r="CE503" s="2">
        <v>44923</v>
      </c>
      <c r="CF503">
        <v>47.82</v>
      </c>
      <c r="CG503" s="20">
        <f t="shared" si="301"/>
        <v>45.809732484076427</v>
      </c>
      <c r="CH503">
        <v>47.1</v>
      </c>
      <c r="CI503">
        <v>45.12</v>
      </c>
      <c r="CJ503" s="3">
        <f t="shared" si="323"/>
        <v>-1.7421602787456525E-2</v>
      </c>
      <c r="CK503" s="3">
        <f t="shared" si="324"/>
        <v>-2.401296078475057E-3</v>
      </c>
      <c r="CL503" s="3">
        <f t="shared" si="325"/>
        <v>-1.5056461731492998E-2</v>
      </c>
      <c r="CO503" s="2">
        <v>44923</v>
      </c>
      <c r="CP503">
        <v>64.459999999999994</v>
      </c>
      <c r="CQ503" s="20">
        <f t="shared" si="299"/>
        <v>58.122498033663668</v>
      </c>
      <c r="CR503">
        <v>63.57</v>
      </c>
      <c r="CS503">
        <v>57.32</v>
      </c>
      <c r="CT503" s="3">
        <f t="shared" si="326"/>
        <v>-1.0017271157167551E-2</v>
      </c>
      <c r="CU503" s="3">
        <f t="shared" si="327"/>
        <v>3.8427985088715921E-3</v>
      </c>
      <c r="CV503" s="3">
        <f t="shared" si="328"/>
        <v>-1.3807012100527261E-2</v>
      </c>
    </row>
    <row r="504" spans="3:100" x14ac:dyDescent="0.25">
      <c r="C504" s="2">
        <v>44924</v>
      </c>
      <c r="D504">
        <v>49.4</v>
      </c>
      <c r="E504" s="20">
        <f t="shared" si="291"/>
        <v>48.551470878578485</v>
      </c>
      <c r="F504">
        <v>50.65</v>
      </c>
      <c r="G504">
        <v>49.78</v>
      </c>
      <c r="H504" s="3">
        <f t="shared" si="302"/>
        <v>3.1068765534382869E-2</v>
      </c>
      <c r="I504" s="3">
        <f t="shared" si="303"/>
        <v>5.6228433839784486E-3</v>
      </c>
      <c r="J504" s="3">
        <f t="shared" si="304"/>
        <v>2.530364372469629E-2</v>
      </c>
      <c r="M504" s="2">
        <v>44924</v>
      </c>
      <c r="N504">
        <v>14.4</v>
      </c>
      <c r="O504" s="20">
        <f t="shared" si="292"/>
        <v>14.37041095890411</v>
      </c>
      <c r="P504">
        <v>14.6</v>
      </c>
      <c r="Q504">
        <v>14.57</v>
      </c>
      <c r="R504" s="3">
        <f t="shared" si="305"/>
        <v>4.0714285714285703E-2</v>
      </c>
      <c r="S504" s="3">
        <f t="shared" si="306"/>
        <v>2.6457925636007795E-2</v>
      </c>
      <c r="T504" s="3">
        <f t="shared" si="307"/>
        <v>1.388888888888884E-2</v>
      </c>
      <c r="W504" s="2">
        <v>44924</v>
      </c>
      <c r="X504">
        <v>11.08</v>
      </c>
      <c r="Y504" s="20">
        <f t="shared" si="293"/>
        <v>8.4300173310225315</v>
      </c>
      <c r="Z504">
        <v>11.54</v>
      </c>
      <c r="AA504">
        <v>8.7799999999999994</v>
      </c>
      <c r="AB504" s="3">
        <f t="shared" si="300"/>
        <v>5.4021608643457286E-2</v>
      </c>
      <c r="AC504" s="3">
        <f t="shared" si="330"/>
        <v>1.2006882475694036E-2</v>
      </c>
      <c r="AD504" s="3">
        <f t="shared" si="329"/>
        <v>4.1516245487364323E-2</v>
      </c>
      <c r="AG504" s="2">
        <v>44924</v>
      </c>
      <c r="AH504">
        <v>241.21</v>
      </c>
      <c r="AI504" s="20">
        <f t="shared" si="294"/>
        <v>227.7837814321399</v>
      </c>
      <c r="AJ504">
        <v>240.2</v>
      </c>
      <c r="AK504">
        <v>226.83</v>
      </c>
      <c r="AL504" s="3">
        <f t="shared" si="308"/>
        <v>3.4061753516765325E-3</v>
      </c>
      <c r="AM504" s="3">
        <f t="shared" si="309"/>
        <v>7.6253270465358458E-3</v>
      </c>
      <c r="AN504" s="3">
        <f t="shared" si="310"/>
        <v>-4.18722275195893E-3</v>
      </c>
      <c r="AQ504" s="2">
        <v>44924</v>
      </c>
      <c r="AR504">
        <v>107.99</v>
      </c>
      <c r="AS504" s="20">
        <f t="shared" si="295"/>
        <v>95.490058608058604</v>
      </c>
      <c r="AT504">
        <v>109.2</v>
      </c>
      <c r="AU504">
        <v>96.56</v>
      </c>
      <c r="AV504" s="3">
        <f t="shared" si="311"/>
        <v>7.6176562663050618E-3</v>
      </c>
      <c r="AW504" s="3">
        <f t="shared" si="312"/>
        <v>-3.5473379102722857E-3</v>
      </c>
      <c r="AX504" s="3">
        <f t="shared" si="313"/>
        <v>1.1204741179738908E-2</v>
      </c>
      <c r="BA504" s="2">
        <v>44924</v>
      </c>
      <c r="BB504">
        <v>132.93</v>
      </c>
      <c r="BC504" s="20">
        <f t="shared" si="296"/>
        <v>121.73442426062154</v>
      </c>
      <c r="BD504">
        <v>133.22</v>
      </c>
      <c r="BE504">
        <v>122</v>
      </c>
      <c r="BF504" s="3">
        <f t="shared" si="314"/>
        <v>5.7708161582852302E-3</v>
      </c>
      <c r="BG504" s="3">
        <f t="shared" si="315"/>
        <v>3.5814036324941512E-3</v>
      </c>
      <c r="BH504" s="3">
        <f t="shared" si="316"/>
        <v>2.1815993379974419E-3</v>
      </c>
      <c r="BJ504" s="1"/>
      <c r="BK504" s="2">
        <v>44924</v>
      </c>
      <c r="BL504">
        <v>127.99</v>
      </c>
      <c r="BM504" s="20">
        <f t="shared" si="297"/>
        <v>125.74837281073989</v>
      </c>
      <c r="BN504">
        <v>129.61000000000001</v>
      </c>
      <c r="BO504">
        <v>127.34</v>
      </c>
      <c r="BP504" s="3">
        <f t="shared" si="317"/>
        <v>2.8345312121456967E-2</v>
      </c>
      <c r="BQ504" s="3">
        <f t="shared" si="318"/>
        <v>1.5491987488814418E-2</v>
      </c>
      <c r="BR504" s="3">
        <f t="shared" si="319"/>
        <v>1.2657238846785157E-2</v>
      </c>
      <c r="BU504" s="2">
        <v>44924</v>
      </c>
      <c r="BV504">
        <v>235.65</v>
      </c>
      <c r="BW504" s="20">
        <f t="shared" si="298"/>
        <v>228.69812455914695</v>
      </c>
      <c r="BX504">
        <v>241.01</v>
      </c>
      <c r="BY504">
        <v>233.9</v>
      </c>
      <c r="BZ504" s="3">
        <f t="shared" si="320"/>
        <v>2.7634989675321853E-2</v>
      </c>
      <c r="CA504" s="3">
        <f t="shared" si="321"/>
        <v>4.7806535703480701E-3</v>
      </c>
      <c r="CB504" s="3">
        <f t="shared" si="322"/>
        <v>2.2745597284107744E-2</v>
      </c>
      <c r="CE504" s="2">
        <v>44924</v>
      </c>
      <c r="CF504">
        <v>47.38</v>
      </c>
      <c r="CG504" s="20">
        <f t="shared" si="301"/>
        <v>45.39</v>
      </c>
      <c r="CH504">
        <v>47.38</v>
      </c>
      <c r="CI504">
        <v>45.39</v>
      </c>
      <c r="CJ504" s="3">
        <f t="shared" si="323"/>
        <v>5.9840425531916264E-3</v>
      </c>
      <c r="CK504" s="3">
        <f t="shared" si="324"/>
        <v>5.9840425531916264E-3</v>
      </c>
      <c r="CL504" s="3">
        <f t="shared" si="325"/>
        <v>0</v>
      </c>
      <c r="CO504" s="2">
        <v>44924</v>
      </c>
      <c r="CP504">
        <v>63.8</v>
      </c>
      <c r="CQ504" s="20">
        <f t="shared" si="299"/>
        <v>57.524753713838926</v>
      </c>
      <c r="CR504">
        <v>63.95</v>
      </c>
      <c r="CS504">
        <v>57.66</v>
      </c>
      <c r="CT504" s="3">
        <f t="shared" si="326"/>
        <v>5.9316120027912422E-3</v>
      </c>
      <c r="CU504" s="3">
        <f t="shared" si="327"/>
        <v>3.5721164312443321E-3</v>
      </c>
      <c r="CV504" s="3">
        <f t="shared" si="328"/>
        <v>2.3510971786835366E-3</v>
      </c>
    </row>
    <row r="505" spans="3:100" x14ac:dyDescent="0.25">
      <c r="C505" s="2">
        <v>44925</v>
      </c>
      <c r="D505">
        <v>49.45</v>
      </c>
      <c r="E505" s="20">
        <f t="shared" si="291"/>
        <v>48.717847138855547</v>
      </c>
      <c r="F505">
        <v>49.98</v>
      </c>
      <c r="G505">
        <v>49.24</v>
      </c>
      <c r="H505" s="3">
        <f t="shared" si="302"/>
        <v>-1.084773001205297E-2</v>
      </c>
      <c r="I505" s="3">
        <f t="shared" si="303"/>
        <v>-2.133693975782347E-2</v>
      </c>
      <c r="J505" s="3">
        <f t="shared" si="304"/>
        <v>1.0717896865520604E-2</v>
      </c>
      <c r="M505" s="2">
        <v>44925</v>
      </c>
      <c r="N505">
        <v>14.33</v>
      </c>
      <c r="O505" s="20">
        <f t="shared" si="292"/>
        <v>14.300574948665298</v>
      </c>
      <c r="P505">
        <v>14.61</v>
      </c>
      <c r="Q505">
        <v>14.58</v>
      </c>
      <c r="R505" s="3">
        <f t="shared" si="305"/>
        <v>6.8634179821547292E-4</v>
      </c>
      <c r="S505" s="3">
        <f t="shared" si="306"/>
        <v>-1.8491767421736527E-2</v>
      </c>
      <c r="T505" s="3">
        <f t="shared" si="307"/>
        <v>1.9539427773900941E-2</v>
      </c>
      <c r="W505" s="2">
        <v>44925</v>
      </c>
      <c r="X505">
        <v>11.4</v>
      </c>
      <c r="Y505" s="20">
        <f t="shared" si="293"/>
        <v>8.674978503869303</v>
      </c>
      <c r="Z505">
        <v>11.63</v>
      </c>
      <c r="AA505">
        <v>8.85</v>
      </c>
      <c r="AB505" s="3">
        <f t="shared" si="300"/>
        <v>7.9726651480638289E-3</v>
      </c>
      <c r="AC505" s="3">
        <f t="shared" si="330"/>
        <v>-1.1961446028553091E-2</v>
      </c>
      <c r="AD505" s="3">
        <f t="shared" si="329"/>
        <v>2.017543859649118E-2</v>
      </c>
      <c r="AG505" s="2">
        <v>44925</v>
      </c>
      <c r="AH505">
        <v>239.39</v>
      </c>
      <c r="AI505" s="20">
        <f t="shared" si="294"/>
        <v>226.06945942561362</v>
      </c>
      <c r="AJ505">
        <v>239.56</v>
      </c>
      <c r="AK505">
        <v>226.23</v>
      </c>
      <c r="AL505" s="3">
        <f t="shared" si="308"/>
        <v>-2.6451527575718226E-3</v>
      </c>
      <c r="AM505" s="3">
        <f t="shared" si="309"/>
        <v>-3.3529099959722641E-3</v>
      </c>
      <c r="AN505" s="3">
        <f t="shared" si="310"/>
        <v>7.1013826809807057E-4</v>
      </c>
      <c r="AQ505" s="2">
        <v>44925</v>
      </c>
      <c r="AR505">
        <v>108.61</v>
      </c>
      <c r="AS505" s="20">
        <f t="shared" si="295"/>
        <v>96.035660018132376</v>
      </c>
      <c r="AT505">
        <v>110.3</v>
      </c>
      <c r="AU505">
        <v>97.53</v>
      </c>
      <c r="AV505" s="3">
        <f t="shared" si="311"/>
        <v>1.0045567522783738E-2</v>
      </c>
      <c r="AW505" s="3">
        <f t="shared" si="312"/>
        <v>-5.4301986523159762E-3</v>
      </c>
      <c r="AX505" s="3">
        <f t="shared" si="313"/>
        <v>1.556026148605083E-2</v>
      </c>
      <c r="BA505" s="2">
        <v>44925</v>
      </c>
      <c r="BB505">
        <v>132.81</v>
      </c>
      <c r="BC505" s="20">
        <f t="shared" si="296"/>
        <v>121.61870246085012</v>
      </c>
      <c r="BD505">
        <v>134.1</v>
      </c>
      <c r="BE505">
        <v>122.8</v>
      </c>
      <c r="BF505" s="3">
        <f t="shared" si="314"/>
        <v>6.5573770491802463E-3</v>
      </c>
      <c r="BG505" s="3">
        <f t="shared" si="315"/>
        <v>-3.1253896651629587E-3</v>
      </c>
      <c r="BH505" s="3">
        <f t="shared" si="316"/>
        <v>9.713124011746066E-3</v>
      </c>
      <c r="BJ505" s="1"/>
      <c r="BK505" s="2">
        <v>44925</v>
      </c>
      <c r="BL505">
        <v>128.41</v>
      </c>
      <c r="BM505" s="20">
        <f t="shared" si="297"/>
        <v>126.1566728238282</v>
      </c>
      <c r="BN505">
        <v>129.93</v>
      </c>
      <c r="BO505">
        <v>127.65</v>
      </c>
      <c r="BP505" s="3">
        <f t="shared" si="317"/>
        <v>2.4344275168839413E-3</v>
      </c>
      <c r="BQ505" s="3">
        <f t="shared" si="318"/>
        <v>-9.2926588359651952E-3</v>
      </c>
      <c r="BR505" s="3">
        <f t="shared" si="319"/>
        <v>1.1837084339226145E-2</v>
      </c>
      <c r="BU505" s="2">
        <v>44925</v>
      </c>
      <c r="BV505">
        <v>238.21</v>
      </c>
      <c r="BW505" s="20">
        <f t="shared" si="298"/>
        <v>231.177530647986</v>
      </c>
      <c r="BX505">
        <v>239.82</v>
      </c>
      <c r="BY505">
        <v>232.74</v>
      </c>
      <c r="BZ505" s="3">
        <f t="shared" si="320"/>
        <v>-4.959384352287266E-3</v>
      </c>
      <c r="CA505" s="3">
        <f t="shared" si="321"/>
        <v>-1.1639458537896497E-2</v>
      </c>
      <c r="CB505" s="3">
        <f t="shared" si="322"/>
        <v>6.758742286218089E-3</v>
      </c>
      <c r="CE505" s="2">
        <v>44925</v>
      </c>
      <c r="CF505">
        <v>47.19</v>
      </c>
      <c r="CG505" s="20">
        <f t="shared" si="301"/>
        <v>45.212932712653405</v>
      </c>
      <c r="CH505">
        <v>47.26</v>
      </c>
      <c r="CI505">
        <v>45.28</v>
      </c>
      <c r="CJ505" s="3">
        <f t="shared" si="323"/>
        <v>-2.4234412866269706E-3</v>
      </c>
      <c r="CK505" s="3">
        <f t="shared" si="324"/>
        <v>-3.9010197696980331E-3</v>
      </c>
      <c r="CL505" s="3">
        <f t="shared" si="325"/>
        <v>1.4833651197287967E-3</v>
      </c>
      <c r="CO505" s="2">
        <v>44925</v>
      </c>
      <c r="CP505">
        <v>63.92</v>
      </c>
      <c r="CQ505" s="20">
        <f t="shared" si="299"/>
        <v>57.629492218204689</v>
      </c>
      <c r="CR505">
        <v>63.61</v>
      </c>
      <c r="CS505">
        <v>57.35</v>
      </c>
      <c r="CT505" s="3">
        <f t="shared" si="326"/>
        <v>-5.3763440860213896E-3</v>
      </c>
      <c r="CU505" s="3">
        <f t="shared" si="327"/>
        <v>-5.2909784591237408E-4</v>
      </c>
      <c r="CV505" s="3">
        <f t="shared" si="328"/>
        <v>-4.8498122653317655E-3</v>
      </c>
    </row>
    <row r="506" spans="3:100" x14ac:dyDescent="0.25">
      <c r="C506" s="2">
        <v>44929</v>
      </c>
      <c r="D506">
        <v>50.56</v>
      </c>
      <c r="E506" s="20">
        <f t="shared" si="291"/>
        <v>49.807170935080407</v>
      </c>
      <c r="F506">
        <v>50.37</v>
      </c>
      <c r="G506">
        <v>49.62</v>
      </c>
      <c r="H506" s="3">
        <f t="shared" si="302"/>
        <v>7.7173030056862935E-3</v>
      </c>
      <c r="I506" s="3">
        <f t="shared" si="303"/>
        <v>1.1518499900089463E-2</v>
      </c>
      <c r="J506" s="3">
        <f t="shared" si="304"/>
        <v>-3.7579113924051111E-3</v>
      </c>
      <c r="M506" s="2">
        <v>44929</v>
      </c>
      <c r="N506">
        <v>14.85</v>
      </c>
      <c r="O506" s="20">
        <f t="shared" si="292"/>
        <v>14.8188679245283</v>
      </c>
      <c r="P506">
        <v>14.31</v>
      </c>
      <c r="Q506">
        <v>14.28</v>
      </c>
      <c r="R506" s="3">
        <f t="shared" si="305"/>
        <v>-2.0576131687242816E-2</v>
      </c>
      <c r="S506" s="3">
        <f t="shared" si="306"/>
        <v>1.6383259569842323E-2</v>
      </c>
      <c r="T506" s="3">
        <f t="shared" si="307"/>
        <v>-3.6363636363636265E-2</v>
      </c>
      <c r="W506" s="2">
        <v>44929</v>
      </c>
      <c r="X506">
        <v>11.82</v>
      </c>
      <c r="Y506" s="20">
        <f t="shared" si="293"/>
        <v>8.9965582191780822</v>
      </c>
      <c r="Z506">
        <v>11.68</v>
      </c>
      <c r="AA506">
        <v>8.89</v>
      </c>
      <c r="AB506" s="3">
        <f t="shared" si="300"/>
        <v>4.5197740112994378E-3</v>
      </c>
      <c r="AC506" s="3">
        <f t="shared" si="330"/>
        <v>1.656025075458567E-2</v>
      </c>
      <c r="AD506" s="3">
        <f t="shared" si="329"/>
        <v>-1.1844331641285843E-2</v>
      </c>
      <c r="AG506" s="2">
        <v>44929</v>
      </c>
      <c r="AH506">
        <v>240.68</v>
      </c>
      <c r="AI506" s="20">
        <f t="shared" si="294"/>
        <v>227.28985766912257</v>
      </c>
      <c r="AJ506">
        <v>238.88</v>
      </c>
      <c r="AK506">
        <v>225.59</v>
      </c>
      <c r="AL506" s="3">
        <f t="shared" si="308"/>
        <v>-2.8289793572912059E-3</v>
      </c>
      <c r="AM506" s="3">
        <f t="shared" si="309"/>
        <v>4.684867918147706E-3</v>
      </c>
      <c r="AN506" s="3">
        <f t="shared" si="310"/>
        <v>-7.4788100382250366E-3</v>
      </c>
      <c r="AQ506" s="2">
        <v>44929</v>
      </c>
      <c r="AR506">
        <v>109.78</v>
      </c>
      <c r="AS506" s="20">
        <f t="shared" si="295"/>
        <v>97.071452445779741</v>
      </c>
      <c r="AT506">
        <v>106.51</v>
      </c>
      <c r="AU506">
        <v>94.18</v>
      </c>
      <c r="AV506" s="3">
        <f t="shared" si="311"/>
        <v>-3.4348405618783939E-2</v>
      </c>
      <c r="AW506" s="3">
        <f t="shared" si="312"/>
        <v>-4.7016051904056333E-3</v>
      </c>
      <c r="AX506" s="3">
        <f t="shared" si="313"/>
        <v>-2.9786846420112867E-2</v>
      </c>
      <c r="BA506" s="2">
        <v>44929</v>
      </c>
      <c r="BB506">
        <v>135.24</v>
      </c>
      <c r="BC506" s="20">
        <f t="shared" si="296"/>
        <v>123.84989342806395</v>
      </c>
      <c r="BD506">
        <v>135.12</v>
      </c>
      <c r="BE506">
        <v>123.74</v>
      </c>
      <c r="BF506" s="3">
        <f t="shared" si="314"/>
        <v>7.6547231270358562E-3</v>
      </c>
      <c r="BG506" s="3">
        <f t="shared" si="315"/>
        <v>8.5496207497064436E-3</v>
      </c>
      <c r="BH506" s="3">
        <f t="shared" si="316"/>
        <v>-8.8731144631770675E-4</v>
      </c>
      <c r="BJ506" s="1"/>
      <c r="BK506" s="2">
        <v>44929</v>
      </c>
      <c r="BL506">
        <v>130.28</v>
      </c>
      <c r="BM506" s="20">
        <f t="shared" si="297"/>
        <v>127.99877188774286</v>
      </c>
      <c r="BN506">
        <v>125.07</v>
      </c>
      <c r="BO506">
        <v>122.88</v>
      </c>
      <c r="BP506" s="3">
        <f t="shared" si="317"/>
        <v>-3.736780258519401E-2</v>
      </c>
      <c r="BQ506" s="3">
        <f t="shared" si="318"/>
        <v>2.7322513728387232E-3</v>
      </c>
      <c r="BR506" s="3">
        <f t="shared" si="319"/>
        <v>-3.9990789069696109E-2</v>
      </c>
      <c r="BU506" s="2">
        <v>44929</v>
      </c>
      <c r="BV506">
        <v>243.08</v>
      </c>
      <c r="BW506" s="20">
        <f t="shared" si="298"/>
        <v>235.90671508473162</v>
      </c>
      <c r="BX506">
        <v>239.58</v>
      </c>
      <c r="BY506">
        <v>232.51</v>
      </c>
      <c r="BZ506" s="3">
        <f t="shared" si="320"/>
        <v>-9.8822720632474326E-4</v>
      </c>
      <c r="CA506" s="3">
        <f t="shared" si="321"/>
        <v>1.3606234788741123E-2</v>
      </c>
      <c r="CB506" s="3">
        <f t="shared" si="322"/>
        <v>-1.4398551917064406E-2</v>
      </c>
      <c r="CE506" s="2">
        <v>44929</v>
      </c>
      <c r="CF506">
        <v>47.52</v>
      </c>
      <c r="CG506" s="20">
        <f t="shared" si="301"/>
        <v>45.524696051806984</v>
      </c>
      <c r="CH506">
        <v>47.87</v>
      </c>
      <c r="CI506">
        <v>45.86</v>
      </c>
      <c r="CJ506" s="3">
        <f t="shared" si="323"/>
        <v>1.2809187279151812E-2</v>
      </c>
      <c r="CK506" s="3">
        <f t="shared" si="324"/>
        <v>5.4040647483875048E-3</v>
      </c>
      <c r="CL506" s="3">
        <f t="shared" si="325"/>
        <v>7.3653198653196306E-3</v>
      </c>
      <c r="CO506" s="2">
        <v>44929</v>
      </c>
      <c r="CP506">
        <v>63.56</v>
      </c>
      <c r="CQ506" s="20">
        <f t="shared" si="299"/>
        <v>57.310017474185855</v>
      </c>
      <c r="CR506">
        <v>62.95</v>
      </c>
      <c r="CS506">
        <v>56.76</v>
      </c>
      <c r="CT506" s="3">
        <f t="shared" si="326"/>
        <v>-1.0287707061900631E-2</v>
      </c>
      <c r="CU506" s="3">
        <f t="shared" si="327"/>
        <v>-6.9716697147592654E-4</v>
      </c>
      <c r="CV506" s="3">
        <f t="shared" si="328"/>
        <v>-9.597230962869685E-3</v>
      </c>
    </row>
    <row r="507" spans="3:100" x14ac:dyDescent="0.25">
      <c r="C507" s="2">
        <v>44930</v>
      </c>
      <c r="D507">
        <v>53.05</v>
      </c>
      <c r="E507" s="20">
        <f t="shared" si="291"/>
        <v>52.257186346863463</v>
      </c>
      <c r="F507">
        <v>54.2</v>
      </c>
      <c r="G507">
        <v>53.39</v>
      </c>
      <c r="H507" s="3">
        <f t="shared" si="302"/>
        <v>7.5977428456267759E-2</v>
      </c>
      <c r="I507" s="3">
        <f t="shared" si="303"/>
        <v>5.3147649070202752E-2</v>
      </c>
      <c r="J507" s="3">
        <f t="shared" si="304"/>
        <v>2.1677662582469504E-2</v>
      </c>
      <c r="M507" s="2">
        <v>44930</v>
      </c>
      <c r="N507">
        <v>14.57</v>
      </c>
      <c r="O507" s="20">
        <f t="shared" si="292"/>
        <v>14.540366101694916</v>
      </c>
      <c r="P507">
        <v>14.75</v>
      </c>
      <c r="Q507">
        <v>14.72</v>
      </c>
      <c r="R507" s="3">
        <f t="shared" si="305"/>
        <v>3.0812324929972101E-2</v>
      </c>
      <c r="S507" s="3">
        <f t="shared" si="306"/>
        <v>1.8232920286758825E-2</v>
      </c>
      <c r="T507" s="3">
        <f t="shared" si="307"/>
        <v>1.2354152367879179E-2</v>
      </c>
      <c r="W507" s="2">
        <v>44930</v>
      </c>
      <c r="X507">
        <v>11.88</v>
      </c>
      <c r="Y507" s="20">
        <f t="shared" si="293"/>
        <v>9.0410657785179023</v>
      </c>
      <c r="Z507">
        <v>12.01</v>
      </c>
      <c r="AA507">
        <v>9.14</v>
      </c>
      <c r="AB507" s="3">
        <f t="shared" si="300"/>
        <v>2.8121484814398245E-2</v>
      </c>
      <c r="AC507" s="3">
        <f t="shared" si="330"/>
        <v>1.6992775986265585E-2</v>
      </c>
      <c r="AD507" s="3">
        <f t="shared" si="329"/>
        <v>1.0942760942761032E-2</v>
      </c>
      <c r="AG507" s="2">
        <v>44930</v>
      </c>
      <c r="AH507">
        <v>240</v>
      </c>
      <c r="AI507" s="20">
        <f t="shared" si="294"/>
        <v>226.64567451110372</v>
      </c>
      <c r="AJ507">
        <v>241.36</v>
      </c>
      <c r="AK507">
        <v>227.93</v>
      </c>
      <c r="AL507" s="3">
        <f t="shared" si="308"/>
        <v>1.0372800212775424E-2</v>
      </c>
      <c r="AM507" s="3">
        <f t="shared" si="309"/>
        <v>4.6796157236743685E-3</v>
      </c>
      <c r="AN507" s="3">
        <f t="shared" si="310"/>
        <v>5.6666666666667087E-3</v>
      </c>
      <c r="AQ507" s="2">
        <v>44930</v>
      </c>
      <c r="AR507">
        <v>104.8</v>
      </c>
      <c r="AS507" s="20">
        <f t="shared" si="295"/>
        <v>92.673731510953004</v>
      </c>
      <c r="AT507">
        <v>106.82</v>
      </c>
      <c r="AU507">
        <v>94.46</v>
      </c>
      <c r="AV507" s="3">
        <f t="shared" si="311"/>
        <v>2.9730303673813907E-3</v>
      </c>
      <c r="AW507" s="3">
        <f t="shared" si="312"/>
        <v>-1.5993506997738383E-2</v>
      </c>
      <c r="AX507" s="3">
        <f t="shared" si="313"/>
        <v>1.9274809160305217E-2</v>
      </c>
      <c r="BA507" s="2">
        <v>44930</v>
      </c>
      <c r="BB507">
        <v>135.99</v>
      </c>
      <c r="BC507" s="20">
        <f t="shared" si="296"/>
        <v>124.53285745710517</v>
      </c>
      <c r="BD507">
        <v>136.38</v>
      </c>
      <c r="BE507">
        <v>124.89</v>
      </c>
      <c r="BF507" s="3">
        <f t="shared" si="314"/>
        <v>9.2936802973977439E-3</v>
      </c>
      <c r="BG507" s="3">
        <f t="shared" si="315"/>
        <v>6.407446719776777E-3</v>
      </c>
      <c r="BH507" s="3">
        <f t="shared" si="316"/>
        <v>2.8678579307299668E-3</v>
      </c>
      <c r="BJ507" s="1"/>
      <c r="BK507" s="2">
        <v>44930</v>
      </c>
      <c r="BL507">
        <v>126.89</v>
      </c>
      <c r="BM507" s="20">
        <f t="shared" si="297"/>
        <v>124.66068850902185</v>
      </c>
      <c r="BN507">
        <v>126.36</v>
      </c>
      <c r="BO507">
        <v>124.14</v>
      </c>
      <c r="BP507" s="3">
        <f t="shared" si="317"/>
        <v>1.025390625E-2</v>
      </c>
      <c r="BQ507" s="3">
        <f t="shared" si="318"/>
        <v>1.4491280184097066E-2</v>
      </c>
      <c r="BR507" s="3">
        <f t="shared" si="319"/>
        <v>-4.1768460871621782E-3</v>
      </c>
      <c r="BU507" s="2">
        <v>44930</v>
      </c>
      <c r="BV507">
        <v>232.28</v>
      </c>
      <c r="BW507" s="20">
        <f t="shared" si="298"/>
        <v>225.42616848537759</v>
      </c>
      <c r="BX507">
        <v>229.1</v>
      </c>
      <c r="BY507">
        <v>222.34</v>
      </c>
      <c r="BZ507" s="3">
        <f t="shared" si="320"/>
        <v>-4.3740054191217514E-2</v>
      </c>
      <c r="CA507" s="3">
        <f t="shared" si="321"/>
        <v>-3.046678213677867E-2</v>
      </c>
      <c r="CB507" s="3">
        <f t="shared" si="322"/>
        <v>-1.3690373686929602E-2</v>
      </c>
      <c r="CE507" s="2">
        <v>44930</v>
      </c>
      <c r="CF507">
        <v>47.81</v>
      </c>
      <c r="CG507" s="20">
        <f t="shared" si="301"/>
        <v>45.804613939899831</v>
      </c>
      <c r="CH507">
        <v>47.92</v>
      </c>
      <c r="CI507">
        <v>45.91</v>
      </c>
      <c r="CJ507" s="3">
        <f t="shared" si="323"/>
        <v>1.0902747492367304E-3</v>
      </c>
      <c r="CK507" s="3">
        <f t="shared" si="324"/>
        <v>-1.2077204557384702E-3</v>
      </c>
      <c r="CL507" s="3">
        <f t="shared" si="325"/>
        <v>2.3007738966742686E-3</v>
      </c>
      <c r="CO507" s="2">
        <v>44930</v>
      </c>
      <c r="CP507">
        <v>63.15</v>
      </c>
      <c r="CQ507" s="20">
        <f t="shared" si="299"/>
        <v>56.937372854418307</v>
      </c>
      <c r="CR507">
        <v>62.92</v>
      </c>
      <c r="CS507">
        <v>56.73</v>
      </c>
      <c r="CT507" s="3">
        <f t="shared" si="326"/>
        <v>-5.2854122621570632E-4</v>
      </c>
      <c r="CU507" s="3">
        <f t="shared" si="327"/>
        <v>3.1249621990541154E-3</v>
      </c>
      <c r="CV507" s="3">
        <f t="shared" si="328"/>
        <v>-3.6421219319081599E-3</v>
      </c>
    </row>
    <row r="508" spans="3:100" x14ac:dyDescent="0.25">
      <c r="C508" s="2">
        <v>44931</v>
      </c>
      <c r="D508">
        <v>53.89</v>
      </c>
      <c r="E508" s="20">
        <f t="shared" si="291"/>
        <v>53.082290257722541</v>
      </c>
      <c r="F508">
        <v>54.71</v>
      </c>
      <c r="G508">
        <v>53.89</v>
      </c>
      <c r="H508" s="3">
        <f t="shared" si="302"/>
        <v>9.3650496347630341E-3</v>
      </c>
      <c r="I508" s="3">
        <f t="shared" si="303"/>
        <v>-5.763434019057101E-3</v>
      </c>
      <c r="J508" s="3">
        <f t="shared" si="304"/>
        <v>1.5216181109667826E-2</v>
      </c>
      <c r="M508" s="2">
        <v>44931</v>
      </c>
      <c r="N508">
        <v>14.49</v>
      </c>
      <c r="O508" s="20">
        <f t="shared" si="292"/>
        <v>14.449383321653821</v>
      </c>
      <c r="P508">
        <v>14.27</v>
      </c>
      <c r="Q508">
        <v>14.23</v>
      </c>
      <c r="R508" s="3">
        <f t="shared" si="305"/>
        <v>-3.3288043478260865E-2</v>
      </c>
      <c r="S508" s="3">
        <f t="shared" si="306"/>
        <v>-1.838428521373503E-2</v>
      </c>
      <c r="T508" s="3">
        <f t="shared" si="307"/>
        <v>-1.5182884748102254E-2</v>
      </c>
      <c r="W508" s="2">
        <v>44931</v>
      </c>
      <c r="X508">
        <v>12.11</v>
      </c>
      <c r="Y508" s="20">
        <f t="shared" si="293"/>
        <v>9.2134857142857136</v>
      </c>
      <c r="Z508">
        <v>12.25</v>
      </c>
      <c r="AA508">
        <v>9.32</v>
      </c>
      <c r="AB508" s="3">
        <f t="shared" si="300"/>
        <v>1.9693654266958349E-2</v>
      </c>
      <c r="AC508" s="3">
        <f t="shared" si="330"/>
        <v>8.0400125039072901E-3</v>
      </c>
      <c r="AD508" s="3">
        <f t="shared" si="329"/>
        <v>1.1560693641618602E-2</v>
      </c>
      <c r="AG508" s="2">
        <v>44931</v>
      </c>
      <c r="AH508">
        <v>240.53</v>
      </c>
      <c r="AI508" s="20">
        <f t="shared" si="294"/>
        <v>227.14608914599634</v>
      </c>
      <c r="AJ508">
        <v>240.28</v>
      </c>
      <c r="AK508">
        <v>226.91</v>
      </c>
      <c r="AL508" s="3">
        <f t="shared" si="308"/>
        <v>-4.4750581318826477E-3</v>
      </c>
      <c r="AM508" s="3">
        <f t="shared" si="309"/>
        <v>-3.4392614136079525E-3</v>
      </c>
      <c r="AN508" s="3">
        <f t="shared" si="310"/>
        <v>-1.0393713881844402E-3</v>
      </c>
      <c r="AQ508" s="2">
        <v>44931</v>
      </c>
      <c r="AR508">
        <v>106.34</v>
      </c>
      <c r="AS508" s="20">
        <f t="shared" si="295"/>
        <v>94.032174709275708</v>
      </c>
      <c r="AT508">
        <v>109.21</v>
      </c>
      <c r="AU508">
        <v>96.57</v>
      </c>
      <c r="AV508" s="3">
        <f t="shared" si="311"/>
        <v>2.2337497353376978E-2</v>
      </c>
      <c r="AW508" s="3">
        <f t="shared" si="312"/>
        <v>-4.5291688622092208E-3</v>
      </c>
      <c r="AX508" s="3">
        <f t="shared" si="313"/>
        <v>2.6988903517020768E-2</v>
      </c>
      <c r="BA508" s="2">
        <v>44931</v>
      </c>
      <c r="BB508">
        <v>135.66</v>
      </c>
      <c r="BC508" s="20">
        <f t="shared" si="296"/>
        <v>125.14597414111563</v>
      </c>
      <c r="BD508">
        <v>135.35</v>
      </c>
      <c r="BE508">
        <v>124.86</v>
      </c>
      <c r="BF508" s="3">
        <f t="shared" si="314"/>
        <v>-2.4021138601970637E-4</v>
      </c>
      <c r="BG508" s="3">
        <f t="shared" si="315"/>
        <v>2.0495967740863374E-3</v>
      </c>
      <c r="BH508" s="3">
        <f t="shared" si="316"/>
        <v>-2.2851245761462691E-3</v>
      </c>
      <c r="BJ508" s="1"/>
      <c r="BK508" s="2">
        <v>44931</v>
      </c>
      <c r="BL508">
        <v>127.13</v>
      </c>
      <c r="BM508" s="20">
        <f t="shared" si="297"/>
        <v>124.90303871380578</v>
      </c>
      <c r="BN508">
        <v>125.02</v>
      </c>
      <c r="BO508">
        <v>122.83</v>
      </c>
      <c r="BP508" s="3">
        <f t="shared" si="317"/>
        <v>-1.0552601901079428E-2</v>
      </c>
      <c r="BQ508" s="3">
        <f t="shared" si="318"/>
        <v>6.1465983067969798E-3</v>
      </c>
      <c r="BR508" s="3">
        <f t="shared" si="319"/>
        <v>-1.659718398489729E-2</v>
      </c>
      <c r="BU508" s="2">
        <v>44931</v>
      </c>
      <c r="BV508">
        <v>227.2</v>
      </c>
      <c r="BW508" s="20">
        <f t="shared" si="298"/>
        <v>220.49570419684224</v>
      </c>
      <c r="BX508">
        <v>222.31</v>
      </c>
      <c r="BY508">
        <v>215.75</v>
      </c>
      <c r="BZ508" s="3">
        <f t="shared" si="320"/>
        <v>-2.9639291175676874E-2</v>
      </c>
      <c r="CA508" s="3">
        <f t="shared" si="321"/>
        <v>-8.29493479876664E-3</v>
      </c>
      <c r="CB508" s="3">
        <f t="shared" si="322"/>
        <v>-2.1522887323943585E-2</v>
      </c>
      <c r="CE508" s="2">
        <v>44931</v>
      </c>
      <c r="CF508">
        <v>47.82</v>
      </c>
      <c r="CG508" s="20">
        <f t="shared" si="301"/>
        <v>45.807474874371863</v>
      </c>
      <c r="CH508">
        <v>47.76</v>
      </c>
      <c r="CI508">
        <v>45.75</v>
      </c>
      <c r="CJ508" s="3">
        <f t="shared" si="323"/>
        <v>-3.4850795033760651E-3</v>
      </c>
      <c r="CK508" s="3">
        <f t="shared" si="324"/>
        <v>-2.2331763369229929E-3</v>
      </c>
      <c r="CL508" s="3">
        <f t="shared" si="325"/>
        <v>-1.2547051442911572E-3</v>
      </c>
      <c r="CO508" s="2">
        <v>44931</v>
      </c>
      <c r="CP508">
        <v>62.6</v>
      </c>
      <c r="CQ508" s="20">
        <f t="shared" si="299"/>
        <v>56.440643086816713</v>
      </c>
      <c r="CR508">
        <v>62.2</v>
      </c>
      <c r="CS508">
        <v>56.08</v>
      </c>
      <c r="CT508" s="3">
        <f t="shared" si="326"/>
        <v>-1.1457782478406453E-2</v>
      </c>
      <c r="CU508" s="3">
        <f t="shared" si="327"/>
        <v>-5.1005977998110907E-3</v>
      </c>
      <c r="CV508" s="3">
        <f t="shared" si="328"/>
        <v>-6.389776357827337E-3</v>
      </c>
    </row>
    <row r="509" spans="3:100" x14ac:dyDescent="0.25">
      <c r="C509" s="2">
        <v>44932</v>
      </c>
      <c r="D509">
        <v>55.43</v>
      </c>
      <c r="E509" s="20">
        <f t="shared" si="291"/>
        <v>54.600063413774876</v>
      </c>
      <c r="F509">
        <v>56.77</v>
      </c>
      <c r="G509">
        <v>55.92</v>
      </c>
      <c r="H509" s="3">
        <f t="shared" si="302"/>
        <v>3.7669326405641135E-2</v>
      </c>
      <c r="I509" s="3">
        <f t="shared" si="303"/>
        <v>1.317616280896039E-2</v>
      </c>
      <c r="J509" s="3">
        <f t="shared" si="304"/>
        <v>2.4174634674364093E-2</v>
      </c>
      <c r="M509" s="2">
        <v>44932</v>
      </c>
      <c r="N509">
        <v>14.47</v>
      </c>
      <c r="O509" s="20">
        <f t="shared" si="292"/>
        <v>14.440787348586811</v>
      </c>
      <c r="P509">
        <v>14.86</v>
      </c>
      <c r="Q509">
        <v>14.83</v>
      </c>
      <c r="R509" s="3">
        <f t="shared" si="305"/>
        <v>4.2164441321152379E-2</v>
      </c>
      <c r="S509" s="3">
        <f t="shared" si="306"/>
        <v>1.4812884651216551E-2</v>
      </c>
      <c r="T509" s="3">
        <f t="shared" si="307"/>
        <v>2.6952315134761484E-2</v>
      </c>
      <c r="W509" s="2">
        <v>44932</v>
      </c>
      <c r="X509">
        <v>12.12</v>
      </c>
      <c r="Y509" s="20">
        <f t="shared" si="293"/>
        <v>9.2200635930047685</v>
      </c>
      <c r="Z509">
        <v>12.58</v>
      </c>
      <c r="AA509">
        <v>9.57</v>
      </c>
      <c r="AB509" s="3">
        <f t="shared" si="300"/>
        <v>2.682403433476388E-2</v>
      </c>
      <c r="AC509" s="3">
        <f t="shared" si="330"/>
        <v>-1.0722790450132136E-2</v>
      </c>
      <c r="AD509" s="3">
        <f t="shared" si="329"/>
        <v>3.7953795379538136E-2</v>
      </c>
      <c r="AG509" s="2">
        <v>44932</v>
      </c>
      <c r="AH509">
        <v>242.89</v>
      </c>
      <c r="AI509" s="20">
        <f t="shared" si="294"/>
        <v>229.37225307401746</v>
      </c>
      <c r="AJ509">
        <v>248.86</v>
      </c>
      <c r="AK509">
        <v>235.01</v>
      </c>
      <c r="AL509" s="3">
        <f t="shared" si="308"/>
        <v>3.5696972367899038E-2</v>
      </c>
      <c r="AM509" s="3">
        <f t="shared" si="309"/>
        <v>1.085123209209593E-2</v>
      </c>
      <c r="AN509" s="3">
        <f t="shared" si="310"/>
        <v>2.4579027543332632E-2</v>
      </c>
      <c r="AQ509" s="2">
        <v>44932</v>
      </c>
      <c r="AR509">
        <v>110.08</v>
      </c>
      <c r="AS509" s="20">
        <f t="shared" si="295"/>
        <v>97.342071835700708</v>
      </c>
      <c r="AT509">
        <v>110.53</v>
      </c>
      <c r="AU509">
        <v>97.74</v>
      </c>
      <c r="AV509" s="3">
        <f t="shared" si="311"/>
        <v>1.2115563839701693E-2</v>
      </c>
      <c r="AW509" s="3">
        <f t="shared" si="312"/>
        <v>7.9949449694596275E-3</v>
      </c>
      <c r="AX509" s="3">
        <f t="shared" si="313"/>
        <v>4.0879360465115866E-3</v>
      </c>
      <c r="BA509" s="2">
        <v>44932</v>
      </c>
      <c r="BB509">
        <v>136.13</v>
      </c>
      <c r="BC509" s="20">
        <f t="shared" si="296"/>
        <v>125.58027040742351</v>
      </c>
      <c r="BD509">
        <v>137.94</v>
      </c>
      <c r="BE509">
        <v>127.25</v>
      </c>
      <c r="BF509" s="3">
        <f t="shared" si="314"/>
        <v>1.9141438411020451E-2</v>
      </c>
      <c r="BG509" s="3">
        <f t="shared" si="315"/>
        <v>5.7686241184007336E-3</v>
      </c>
      <c r="BH509" s="3">
        <f t="shared" si="316"/>
        <v>1.3296114008668258E-2</v>
      </c>
      <c r="BJ509" s="1"/>
      <c r="BK509" s="2">
        <v>44932</v>
      </c>
      <c r="BL509">
        <v>126.01</v>
      </c>
      <c r="BM509" s="20">
        <f t="shared" si="297"/>
        <v>123.80322095355653</v>
      </c>
      <c r="BN509">
        <v>129.62</v>
      </c>
      <c r="BO509">
        <v>127.35</v>
      </c>
      <c r="BP509" s="3">
        <f t="shared" si="317"/>
        <v>3.6798827647968713E-2</v>
      </c>
      <c r="BQ509" s="3">
        <f t="shared" si="318"/>
        <v>7.9233164011767165E-3</v>
      </c>
      <c r="BR509" s="3">
        <f t="shared" si="319"/>
        <v>2.8648519958733631E-2</v>
      </c>
      <c r="BU509" s="2">
        <v>44932</v>
      </c>
      <c r="BV509">
        <v>223</v>
      </c>
      <c r="BW509" s="20">
        <f t="shared" si="298"/>
        <v>216.41697416974168</v>
      </c>
      <c r="BX509">
        <v>224.93</v>
      </c>
      <c r="BY509">
        <v>218.29</v>
      </c>
      <c r="BZ509" s="3">
        <f t="shared" si="320"/>
        <v>1.1772885283893419E-2</v>
      </c>
      <c r="CA509" s="3">
        <f t="shared" si="321"/>
        <v>3.0914214124759809E-3</v>
      </c>
      <c r="CB509" s="3">
        <f t="shared" si="322"/>
        <v>8.654708520179355E-3</v>
      </c>
      <c r="CE509" s="2">
        <v>44932</v>
      </c>
      <c r="CF509">
        <v>48.2</v>
      </c>
      <c r="CG509" s="20">
        <f t="shared" si="301"/>
        <v>46.170733701205805</v>
      </c>
      <c r="CH509">
        <v>48.93</v>
      </c>
      <c r="CI509">
        <v>46.87</v>
      </c>
      <c r="CJ509" s="3">
        <f t="shared" si="323"/>
        <v>2.4480874316939794E-2</v>
      </c>
      <c r="CK509" s="3">
        <f t="shared" si="324"/>
        <v>9.1963650536788233E-3</v>
      </c>
      <c r="CL509" s="3">
        <f t="shared" si="325"/>
        <v>1.5145228215767581E-2</v>
      </c>
      <c r="CO509" s="2">
        <v>44932</v>
      </c>
      <c r="CP509">
        <v>62.91</v>
      </c>
      <c r="CQ509" s="20">
        <f t="shared" si="299"/>
        <v>56.728149842271293</v>
      </c>
      <c r="CR509">
        <v>63.4</v>
      </c>
      <c r="CS509">
        <v>57.17</v>
      </c>
      <c r="CT509" s="3">
        <f t="shared" si="326"/>
        <v>1.9436519258202667E-2</v>
      </c>
      <c r="CU509" s="3">
        <f t="shared" si="327"/>
        <v>1.155759347844687E-2</v>
      </c>
      <c r="CV509" s="3">
        <f t="shared" si="328"/>
        <v>7.7889047846129156E-3</v>
      </c>
    </row>
    <row r="510" spans="3:100" x14ac:dyDescent="0.25">
      <c r="C510" s="2">
        <v>44935</v>
      </c>
      <c r="D510">
        <v>56.82</v>
      </c>
      <c r="E510" s="20">
        <f t="shared" si="291"/>
        <v>55.97314407381122</v>
      </c>
      <c r="F510">
        <v>56.36</v>
      </c>
      <c r="G510">
        <v>55.52</v>
      </c>
      <c r="H510" s="3">
        <f t="shared" si="302"/>
        <v>-7.1530758226037161E-3</v>
      </c>
      <c r="I510" s="3">
        <f t="shared" si="303"/>
        <v>9.5035897373429989E-4</v>
      </c>
      <c r="J510" s="3">
        <f t="shared" si="304"/>
        <v>-8.0957409362900634E-3</v>
      </c>
      <c r="M510" s="2">
        <v>44935</v>
      </c>
      <c r="N510">
        <v>15.28</v>
      </c>
      <c r="O510" s="20">
        <f t="shared" si="292"/>
        <v>15.240895713371719</v>
      </c>
      <c r="P510">
        <v>15.63</v>
      </c>
      <c r="Q510">
        <v>15.59</v>
      </c>
      <c r="R510" s="3">
        <f t="shared" si="305"/>
        <v>5.1247471341874462E-2</v>
      </c>
      <c r="S510" s="3">
        <f t="shared" si="306"/>
        <v>2.770706091515307E-2</v>
      </c>
      <c r="T510" s="3">
        <f t="shared" si="307"/>
        <v>2.2905759162303863E-2</v>
      </c>
      <c r="W510" s="2">
        <v>44935</v>
      </c>
      <c r="X510">
        <v>12.74</v>
      </c>
      <c r="Y510" s="20">
        <f t="shared" si="293"/>
        <v>9.6980614657210396</v>
      </c>
      <c r="Z510">
        <v>12.69</v>
      </c>
      <c r="AA510">
        <v>9.66</v>
      </c>
      <c r="AB510" s="3">
        <f t="shared" si="300"/>
        <v>9.4043887147334804E-3</v>
      </c>
      <c r="AC510" s="3">
        <f t="shared" si="330"/>
        <v>1.3381553366879739E-2</v>
      </c>
      <c r="AD510" s="3">
        <f t="shared" si="329"/>
        <v>-3.9246467817896091E-3</v>
      </c>
      <c r="AG510" s="2">
        <v>44935</v>
      </c>
      <c r="AH510">
        <v>249.01</v>
      </c>
      <c r="AI510" s="20">
        <f t="shared" si="294"/>
        <v>235.15703916957261</v>
      </c>
      <c r="AJ510">
        <v>246.62</v>
      </c>
      <c r="AK510">
        <v>232.9</v>
      </c>
      <c r="AL510" s="3">
        <f t="shared" si="308"/>
        <v>-8.9783413471766771E-3</v>
      </c>
      <c r="AM510" s="3">
        <f t="shared" si="309"/>
        <v>6.2567196958696059E-4</v>
      </c>
      <c r="AN510" s="3">
        <f t="shared" si="310"/>
        <v>-9.598008112123968E-3</v>
      </c>
      <c r="AQ510" s="2">
        <v>44935</v>
      </c>
      <c r="AR510">
        <v>111.64</v>
      </c>
      <c r="AS510" s="20">
        <f t="shared" si="295"/>
        <v>98.712938139577759</v>
      </c>
      <c r="AT510">
        <v>108.47</v>
      </c>
      <c r="AU510">
        <v>95.91</v>
      </c>
      <c r="AV510" s="3">
        <f t="shared" si="311"/>
        <v>-1.8723143032535305E-2</v>
      </c>
      <c r="AW510" s="3">
        <f t="shared" si="312"/>
        <v>9.9543496989744629E-3</v>
      </c>
      <c r="AX510" s="3">
        <f t="shared" si="313"/>
        <v>-2.8394840558939483E-2</v>
      </c>
      <c r="BA510" s="2">
        <v>44935</v>
      </c>
      <c r="BB510">
        <v>138.6</v>
      </c>
      <c r="BC510" s="20">
        <f t="shared" si="296"/>
        <v>127.85464075125572</v>
      </c>
      <c r="BD510">
        <v>137.37</v>
      </c>
      <c r="BE510">
        <v>126.72</v>
      </c>
      <c r="BF510" s="3">
        <f t="shared" si="314"/>
        <v>-4.1650294695481094E-3</v>
      </c>
      <c r="BG510" s="3">
        <f t="shared" si="315"/>
        <v>4.7515972593770162E-3</v>
      </c>
      <c r="BH510" s="3">
        <f t="shared" si="316"/>
        <v>-8.8744588744587016E-3</v>
      </c>
      <c r="BJ510" s="1"/>
      <c r="BK510" s="2">
        <v>44935</v>
      </c>
      <c r="BL510">
        <v>130.47</v>
      </c>
      <c r="BM510" s="20">
        <f t="shared" si="297"/>
        <v>128.18439416058393</v>
      </c>
      <c r="BN510">
        <v>130.15</v>
      </c>
      <c r="BO510">
        <v>127.87</v>
      </c>
      <c r="BP510" s="3">
        <f t="shared" si="317"/>
        <v>4.0832351786415089E-3</v>
      </c>
      <c r="BQ510" s="3">
        <f t="shared" si="318"/>
        <v>6.5519761333643345E-3</v>
      </c>
      <c r="BR510" s="3">
        <f t="shared" si="319"/>
        <v>-2.4526711121329869E-3</v>
      </c>
      <c r="BU510" s="2">
        <v>44935</v>
      </c>
      <c r="BV510">
        <v>226.45</v>
      </c>
      <c r="BW510" s="20">
        <f t="shared" si="298"/>
        <v>219.76976488200069</v>
      </c>
      <c r="BX510">
        <v>227.12</v>
      </c>
      <c r="BY510">
        <v>220.42</v>
      </c>
      <c r="BZ510" s="3">
        <f t="shared" si="320"/>
        <v>9.7576618260113435E-3</v>
      </c>
      <c r="CA510" s="3">
        <f t="shared" si="321"/>
        <v>6.7788945073099516E-3</v>
      </c>
      <c r="CB510" s="3">
        <f t="shared" si="322"/>
        <v>2.958710532126263E-3</v>
      </c>
      <c r="CE510" s="2">
        <v>44935</v>
      </c>
      <c r="CF510">
        <v>48.77</v>
      </c>
      <c r="CG510" s="20">
        <f t="shared" si="301"/>
        <v>46.721094784768212</v>
      </c>
      <c r="CH510">
        <v>48.32</v>
      </c>
      <c r="CI510">
        <v>46.29</v>
      </c>
      <c r="CJ510" s="3">
        <f t="shared" si="323"/>
        <v>-1.2374653296351568E-2</v>
      </c>
      <c r="CK510" s="3">
        <f t="shared" si="324"/>
        <v>-3.1769834698481825E-3</v>
      </c>
      <c r="CL510" s="3">
        <f t="shared" si="325"/>
        <v>-9.2269838015173189E-3</v>
      </c>
      <c r="CO510" s="2">
        <v>44935</v>
      </c>
      <c r="CP510">
        <v>63.3</v>
      </c>
      <c r="CQ510" s="20">
        <f t="shared" si="299"/>
        <v>57.072113080977481</v>
      </c>
      <c r="CR510">
        <v>62.61</v>
      </c>
      <c r="CS510">
        <v>56.45</v>
      </c>
      <c r="CT510" s="3">
        <f t="shared" si="326"/>
        <v>-1.2594017841525251E-2</v>
      </c>
      <c r="CU510" s="3">
        <f t="shared" si="327"/>
        <v>-1.7122077841966732E-3</v>
      </c>
      <c r="CV510" s="3">
        <f t="shared" si="328"/>
        <v>-1.0900473933649235E-2</v>
      </c>
    </row>
    <row r="511" spans="3:100" x14ac:dyDescent="0.25">
      <c r="C511" s="2">
        <v>44936</v>
      </c>
      <c r="D511">
        <v>56.16</v>
      </c>
      <c r="E511" s="20">
        <f t="shared" si="291"/>
        <v>55.325600419507076</v>
      </c>
      <c r="F511">
        <v>57.21</v>
      </c>
      <c r="G511">
        <v>56.36</v>
      </c>
      <c r="H511" s="3">
        <f t="shared" si="302"/>
        <v>1.5129682997118143E-2</v>
      </c>
      <c r="I511" s="3">
        <f t="shared" si="303"/>
        <v>-3.5014333662271024E-3</v>
      </c>
      <c r="J511" s="3">
        <f t="shared" si="304"/>
        <v>1.8696581196581352E-2</v>
      </c>
      <c r="M511" s="2">
        <v>44936</v>
      </c>
      <c r="N511">
        <v>15.51</v>
      </c>
      <c r="O511" s="20">
        <f t="shared" si="292"/>
        <v>15.47100565681961</v>
      </c>
      <c r="P511">
        <v>15.91</v>
      </c>
      <c r="Q511">
        <v>15.87</v>
      </c>
      <c r="R511" s="3">
        <f t="shared" si="305"/>
        <v>1.7960230917254627E-2</v>
      </c>
      <c r="S511" s="3">
        <f t="shared" si="306"/>
        <v>-7.6327352905958268E-3</v>
      </c>
      <c r="T511" s="3">
        <f t="shared" si="307"/>
        <v>2.5789813023855634E-2</v>
      </c>
      <c r="W511" s="2">
        <v>44936</v>
      </c>
      <c r="X511">
        <v>12.68</v>
      </c>
      <c r="Y511" s="20">
        <f t="shared" si="293"/>
        <v>9.6482554517133945</v>
      </c>
      <c r="Z511">
        <v>12.84</v>
      </c>
      <c r="AA511">
        <v>9.77</v>
      </c>
      <c r="AB511" s="3">
        <f t="shared" si="300"/>
        <v>1.1387163561076497E-2</v>
      </c>
      <c r="AC511" s="3">
        <f t="shared" si="330"/>
        <v>-1.2157917480958291E-3</v>
      </c>
      <c r="AD511" s="3">
        <f t="shared" si="329"/>
        <v>1.2618296529968598E-2</v>
      </c>
      <c r="AG511" s="2">
        <v>44936</v>
      </c>
      <c r="AH511">
        <v>246.95</v>
      </c>
      <c r="AI511" s="20">
        <f t="shared" si="294"/>
        <v>233.20810147299508</v>
      </c>
      <c r="AJ511">
        <v>250.51</v>
      </c>
      <c r="AK511">
        <v>236.57</v>
      </c>
      <c r="AL511" s="3">
        <f t="shared" si="308"/>
        <v>1.5757835981107693E-2</v>
      </c>
      <c r="AM511" s="3">
        <f t="shared" si="309"/>
        <v>1.3228916831047322E-3</v>
      </c>
      <c r="AN511" s="3">
        <f t="shared" si="310"/>
        <v>1.4415873658635281E-2</v>
      </c>
      <c r="AQ511" s="2">
        <v>44936</v>
      </c>
      <c r="AR511">
        <v>109.79</v>
      </c>
      <c r="AS511" s="20">
        <f t="shared" si="295"/>
        <v>97.084717049686617</v>
      </c>
      <c r="AT511">
        <v>110.09</v>
      </c>
      <c r="AU511">
        <v>97.35</v>
      </c>
      <c r="AV511" s="3">
        <f t="shared" si="311"/>
        <v>1.5014075695964912E-2</v>
      </c>
      <c r="AW511" s="3">
        <f t="shared" si="312"/>
        <v>1.2248118545372E-2</v>
      </c>
      <c r="AX511" s="3">
        <f t="shared" si="313"/>
        <v>2.7324892977502735E-3</v>
      </c>
      <c r="BA511" s="2">
        <v>44936</v>
      </c>
      <c r="BB511">
        <v>137.79</v>
      </c>
      <c r="BC511" s="20">
        <f t="shared" si="296"/>
        <v>127.11276623376622</v>
      </c>
      <c r="BD511">
        <v>138.6</v>
      </c>
      <c r="BE511">
        <v>127.86</v>
      </c>
      <c r="BF511" s="3">
        <f t="shared" si="314"/>
        <v>8.9962121212121549E-3</v>
      </c>
      <c r="BG511" s="3">
        <f t="shared" si="315"/>
        <v>3.0994810114126636E-3</v>
      </c>
      <c r="BH511" s="3">
        <f t="shared" si="316"/>
        <v>5.878510777269863E-3</v>
      </c>
      <c r="BJ511" s="1"/>
      <c r="BK511" s="2">
        <v>44936</v>
      </c>
      <c r="BL511">
        <v>130.26</v>
      </c>
      <c r="BM511" s="20">
        <f t="shared" si="297"/>
        <v>127.97823299931156</v>
      </c>
      <c r="BN511">
        <v>130.72999999999999</v>
      </c>
      <c r="BO511">
        <v>128.44</v>
      </c>
      <c r="BP511" s="3">
        <f t="shared" si="317"/>
        <v>4.4576523031203408E-3</v>
      </c>
      <c r="BQ511" s="3">
        <f t="shared" si="318"/>
        <v>8.4642996255213099E-4</v>
      </c>
      <c r="BR511" s="3">
        <f t="shared" si="319"/>
        <v>3.6081682788269287E-3</v>
      </c>
      <c r="BU511" s="2">
        <v>44936</v>
      </c>
      <c r="BV511">
        <v>227.76</v>
      </c>
      <c r="BW511" s="20">
        <f t="shared" si="298"/>
        <v>221.04214987983394</v>
      </c>
      <c r="BX511">
        <v>228.85</v>
      </c>
      <c r="BY511">
        <v>222.1</v>
      </c>
      <c r="BZ511" s="3">
        <f t="shared" si="320"/>
        <v>7.6218129026404124E-3</v>
      </c>
      <c r="CA511" s="3">
        <f t="shared" si="321"/>
        <v>2.8225654651754528E-3</v>
      </c>
      <c r="CB511" s="3">
        <f t="shared" si="322"/>
        <v>4.785739374780551E-3</v>
      </c>
      <c r="CE511" s="2">
        <v>44936</v>
      </c>
      <c r="CF511">
        <v>48.31</v>
      </c>
      <c r="CG511" s="20">
        <f t="shared" si="301"/>
        <v>46.27915924622075</v>
      </c>
      <c r="CH511">
        <v>48.29</v>
      </c>
      <c r="CI511">
        <v>46.26</v>
      </c>
      <c r="CJ511" s="3">
        <f t="shared" si="323"/>
        <v>-6.480881399870686E-4</v>
      </c>
      <c r="CK511" s="3">
        <f t="shared" si="324"/>
        <v>-2.3419213176167908E-4</v>
      </c>
      <c r="CL511" s="3">
        <f t="shared" si="325"/>
        <v>-4.139929621197469E-4</v>
      </c>
      <c r="CO511" s="2">
        <v>44936</v>
      </c>
      <c r="CP511">
        <v>62.6</v>
      </c>
      <c r="CQ511" s="20">
        <f t="shared" si="299"/>
        <v>56.443779172702399</v>
      </c>
      <c r="CR511">
        <v>62.13</v>
      </c>
      <c r="CS511">
        <v>56.02</v>
      </c>
      <c r="CT511" s="3">
        <f t="shared" si="326"/>
        <v>-7.6173604960141361E-3</v>
      </c>
      <c r="CU511" s="3">
        <f t="shared" si="327"/>
        <v>-1.1020066071931733E-4</v>
      </c>
      <c r="CV511" s="3">
        <f t="shared" si="328"/>
        <v>-7.5079872204472098E-3</v>
      </c>
    </row>
    <row r="512" spans="3:100" x14ac:dyDescent="0.25">
      <c r="C512" s="2">
        <v>44937</v>
      </c>
      <c r="D512">
        <v>57.35</v>
      </c>
      <c r="E512" s="20">
        <f t="shared" si="291"/>
        <v>56.490638994143985</v>
      </c>
      <c r="F512">
        <v>58.06</v>
      </c>
      <c r="G512">
        <v>57.19</v>
      </c>
      <c r="H512" s="3">
        <f t="shared" si="302"/>
        <v>1.4726756564939603E-2</v>
      </c>
      <c r="I512" s="3">
        <f t="shared" si="303"/>
        <v>2.3179381501772234E-3</v>
      </c>
      <c r="J512" s="3">
        <f t="shared" si="304"/>
        <v>1.2380122057541465E-2</v>
      </c>
      <c r="M512" s="2">
        <v>44937</v>
      </c>
      <c r="N512">
        <v>15.84</v>
      </c>
      <c r="O512" s="20">
        <f t="shared" si="292"/>
        <v>15.8103</v>
      </c>
      <c r="P512">
        <v>16</v>
      </c>
      <c r="Q512">
        <v>15.97</v>
      </c>
      <c r="R512" s="3">
        <f t="shared" si="305"/>
        <v>6.3011972274733541E-3</v>
      </c>
      <c r="S512" s="3">
        <f t="shared" si="306"/>
        <v>-3.7618147448015282E-3</v>
      </c>
      <c r="T512" s="3">
        <f t="shared" si="307"/>
        <v>1.0101010101010166E-2</v>
      </c>
      <c r="W512" s="2">
        <v>44937</v>
      </c>
      <c r="X512">
        <v>12.93</v>
      </c>
      <c r="Y512" s="20">
        <f t="shared" si="293"/>
        <v>9.8393192133131624</v>
      </c>
      <c r="Z512">
        <v>13.22</v>
      </c>
      <c r="AA512">
        <v>10.06</v>
      </c>
      <c r="AB512" s="3">
        <f t="shared" si="300"/>
        <v>2.9682702149437246E-2</v>
      </c>
      <c r="AC512" s="3">
        <f t="shared" si="330"/>
        <v>7.0951088345099222E-3</v>
      </c>
      <c r="AD512" s="3">
        <f t="shared" si="329"/>
        <v>2.2428460943542117E-2</v>
      </c>
      <c r="AG512" s="2">
        <v>44937</v>
      </c>
      <c r="AH512">
        <v>251.49</v>
      </c>
      <c r="AI512" s="20">
        <f t="shared" si="294"/>
        <v>237.4977154708252</v>
      </c>
      <c r="AJ512">
        <v>250.73</v>
      </c>
      <c r="AK512">
        <v>236.78</v>
      </c>
      <c r="AL512" s="3">
        <f t="shared" si="308"/>
        <v>8.8768651984616476E-4</v>
      </c>
      <c r="AM512" s="3">
        <f t="shared" si="309"/>
        <v>3.921526274782039E-3</v>
      </c>
      <c r="AN512" s="3">
        <f t="shared" si="310"/>
        <v>-3.0219889458825699E-3</v>
      </c>
      <c r="AQ512" s="2">
        <v>44937</v>
      </c>
      <c r="AR512">
        <v>110.99</v>
      </c>
      <c r="AS512" s="20">
        <f t="shared" si="295"/>
        <v>98.143981323516201</v>
      </c>
      <c r="AT512">
        <v>111.37</v>
      </c>
      <c r="AU512">
        <v>98.48</v>
      </c>
      <c r="AV512" s="3">
        <f t="shared" si="311"/>
        <v>1.1607601438109905E-2</v>
      </c>
      <c r="AW512" s="3">
        <f t="shared" si="312"/>
        <v>8.1559457988311657E-3</v>
      </c>
      <c r="AX512" s="3">
        <f t="shared" si="313"/>
        <v>3.4237318677359241E-3</v>
      </c>
      <c r="BA512" s="2">
        <v>44937</v>
      </c>
      <c r="BB512">
        <v>138.9</v>
      </c>
      <c r="BC512" s="20">
        <f t="shared" si="296"/>
        <v>128.13656807276374</v>
      </c>
      <c r="BD512">
        <v>139.63</v>
      </c>
      <c r="BE512">
        <v>128.81</v>
      </c>
      <c r="BF512" s="3">
        <f t="shared" si="314"/>
        <v>7.4300015642108086E-3</v>
      </c>
      <c r="BG512" s="3">
        <f t="shared" si="315"/>
        <v>2.1630539086792133E-3</v>
      </c>
      <c r="BH512" s="3">
        <f t="shared" si="316"/>
        <v>5.2555795536357586E-3</v>
      </c>
      <c r="BK512" s="2">
        <v>44937</v>
      </c>
      <c r="BL512">
        <v>131.25</v>
      </c>
      <c r="BM512" s="20">
        <f t="shared" si="297"/>
        <v>128.94926586261144</v>
      </c>
      <c r="BN512">
        <v>133.49</v>
      </c>
      <c r="BO512">
        <v>131.15</v>
      </c>
      <c r="BP512" s="3">
        <f t="shared" si="317"/>
        <v>2.1099345998131458E-2</v>
      </c>
      <c r="BQ512" s="3">
        <f t="shared" si="318"/>
        <v>3.9650098303600778E-3</v>
      </c>
      <c r="BR512" s="3">
        <f t="shared" si="319"/>
        <v>1.7066666666666563E-2</v>
      </c>
      <c r="BU512" s="2">
        <v>44937</v>
      </c>
      <c r="BV512">
        <v>231.29</v>
      </c>
      <c r="BW512" s="20">
        <f t="shared" si="298"/>
        <v>224.46225092250921</v>
      </c>
      <c r="BX512">
        <v>235.77</v>
      </c>
      <c r="BY512">
        <v>228.81</v>
      </c>
      <c r="BZ512" s="3">
        <f t="shared" si="320"/>
        <v>3.021161638901404E-2</v>
      </c>
      <c r="CA512" s="3">
        <f t="shared" si="321"/>
        <v>1.0635978939708357E-2</v>
      </c>
      <c r="CB512" s="3">
        <f t="shared" si="322"/>
        <v>1.936962255177499E-2</v>
      </c>
      <c r="CE512" s="2">
        <v>44937</v>
      </c>
      <c r="CF512">
        <v>48.58</v>
      </c>
      <c r="CG512" s="20">
        <f t="shared" si="301"/>
        <v>46.535471155820154</v>
      </c>
      <c r="CH512">
        <v>48.71</v>
      </c>
      <c r="CI512">
        <v>46.66</v>
      </c>
      <c r="CJ512" s="3">
        <f t="shared" si="323"/>
        <v>8.6467790747946083E-3</v>
      </c>
      <c r="CK512" s="3">
        <f t="shared" si="324"/>
        <v>5.9548455646381004E-3</v>
      </c>
      <c r="CL512" s="3">
        <f t="shared" si="325"/>
        <v>2.6759983532318454E-3</v>
      </c>
      <c r="CO512" s="2">
        <v>44937</v>
      </c>
      <c r="CP512">
        <v>62.38</v>
      </c>
      <c r="CQ512" s="20">
        <f t="shared" si="299"/>
        <v>56.243602644734722</v>
      </c>
      <c r="CR512">
        <v>62.01</v>
      </c>
      <c r="CS512">
        <v>55.91</v>
      </c>
      <c r="CT512" s="3">
        <f t="shared" si="326"/>
        <v>-1.9635844341308051E-3</v>
      </c>
      <c r="CU512" s="3">
        <f t="shared" si="327"/>
        <v>3.9914788421049341E-3</v>
      </c>
      <c r="CV512" s="3">
        <f t="shared" si="328"/>
        <v>-5.9313882654697947E-3</v>
      </c>
    </row>
    <row r="513" spans="3:100" x14ac:dyDescent="0.25">
      <c r="C513" s="2">
        <v>44938</v>
      </c>
      <c r="D513">
        <v>58.11</v>
      </c>
      <c r="E513" s="20">
        <f t="shared" si="291"/>
        <v>57.247532739654268</v>
      </c>
      <c r="F513">
        <v>57.27</v>
      </c>
      <c r="G513">
        <v>56.42</v>
      </c>
      <c r="H513" s="3">
        <f t="shared" si="302"/>
        <v>-1.3463892288861579E-2</v>
      </c>
      <c r="I513" s="3">
        <f t="shared" si="303"/>
        <v>1.0059929997250361E-3</v>
      </c>
      <c r="J513" s="3">
        <f t="shared" si="304"/>
        <v>-1.4455343314403679E-2</v>
      </c>
      <c r="M513" s="2">
        <v>44938</v>
      </c>
      <c r="N513">
        <v>16.100000000000001</v>
      </c>
      <c r="O513" s="20">
        <f t="shared" si="292"/>
        <v>16.06099333737129</v>
      </c>
      <c r="P513">
        <v>16.510000000000002</v>
      </c>
      <c r="Q513">
        <v>16.47</v>
      </c>
      <c r="R513" s="3">
        <f t="shared" si="305"/>
        <v>3.1308703819661776E-2</v>
      </c>
      <c r="S513" s="3">
        <f t="shared" si="306"/>
        <v>5.6977668986404328E-3</v>
      </c>
      <c r="T513" s="3">
        <f t="shared" si="307"/>
        <v>2.5465838509316718E-2</v>
      </c>
      <c r="W513" s="2">
        <v>44938</v>
      </c>
      <c r="X513">
        <v>13.27</v>
      </c>
      <c r="Y513" s="20">
        <f t="shared" si="293"/>
        <v>10.09824274013403</v>
      </c>
      <c r="Z513">
        <v>13.43</v>
      </c>
      <c r="AA513">
        <v>10.220000000000001</v>
      </c>
      <c r="AB513" s="3">
        <f t="shared" si="300"/>
        <v>1.5904572564612307E-2</v>
      </c>
      <c r="AC513" s="3">
        <f t="shared" si="330"/>
        <v>3.801465222070588E-3</v>
      </c>
      <c r="AD513" s="3">
        <f t="shared" si="329"/>
        <v>1.2057272042200307E-2</v>
      </c>
      <c r="AG513" s="2">
        <v>44938</v>
      </c>
      <c r="AH513">
        <v>252</v>
      </c>
      <c r="AI513" s="20">
        <f t="shared" si="294"/>
        <v>237.98078958717215</v>
      </c>
      <c r="AJ513">
        <v>255.07</v>
      </c>
      <c r="AK513">
        <v>240.88</v>
      </c>
      <c r="AL513" s="3">
        <f t="shared" si="308"/>
        <v>1.7315651659768561E-2</v>
      </c>
      <c r="AM513" s="3">
        <f t="shared" si="309"/>
        <v>5.0713302946707728E-3</v>
      </c>
      <c r="AN513" s="3">
        <f t="shared" si="310"/>
        <v>1.2182539682539684E-2</v>
      </c>
      <c r="AQ513" s="2">
        <v>44938</v>
      </c>
      <c r="AR513">
        <v>111.82</v>
      </c>
      <c r="AS513" s="20">
        <f t="shared" si="295"/>
        <v>98.872109167991525</v>
      </c>
      <c r="AT513">
        <v>113.22</v>
      </c>
      <c r="AU513">
        <v>100.11</v>
      </c>
      <c r="AV513" s="3">
        <f t="shared" si="311"/>
        <v>1.6551584077985293E-2</v>
      </c>
      <c r="AW513" s="3">
        <f t="shared" si="312"/>
        <v>3.9816121851292685E-3</v>
      </c>
      <c r="AX513" s="3">
        <f t="shared" si="313"/>
        <v>1.2520121624038483E-2</v>
      </c>
      <c r="BA513" s="2">
        <v>44938</v>
      </c>
      <c r="BB513">
        <v>140</v>
      </c>
      <c r="BC513" s="20">
        <f t="shared" si="296"/>
        <v>129.15047673668363</v>
      </c>
      <c r="BD513">
        <v>139.49</v>
      </c>
      <c r="BE513">
        <v>128.68</v>
      </c>
      <c r="BF513" s="3">
        <f t="shared" si="314"/>
        <v>-1.0092384131666909E-3</v>
      </c>
      <c r="BG513" s="3">
        <f t="shared" si="315"/>
        <v>2.6432477034672441E-3</v>
      </c>
      <c r="BH513" s="3">
        <f t="shared" si="316"/>
        <v>-3.6428571428570589E-3</v>
      </c>
      <c r="BJ513" s="1"/>
      <c r="BK513" s="2">
        <v>44938</v>
      </c>
      <c r="BL513">
        <v>133.88</v>
      </c>
      <c r="BM513" s="20">
        <f t="shared" si="297"/>
        <v>131.53175624016191</v>
      </c>
      <c r="BN513">
        <v>133.41</v>
      </c>
      <c r="BO513">
        <v>131.07</v>
      </c>
      <c r="BP513" s="3">
        <f t="shared" si="317"/>
        <v>-6.0998856271454738E-4</v>
      </c>
      <c r="BQ513" s="3">
        <f t="shared" si="318"/>
        <v>2.9108367530454871E-3</v>
      </c>
      <c r="BR513" s="3">
        <f t="shared" si="319"/>
        <v>-3.5106065132955999E-3</v>
      </c>
      <c r="BU513" s="2">
        <v>44938</v>
      </c>
      <c r="BV513">
        <v>235.26</v>
      </c>
      <c r="BW513" s="20">
        <f t="shared" si="298"/>
        <v>228.31592889187036</v>
      </c>
      <c r="BX513">
        <v>238.51</v>
      </c>
      <c r="BY513">
        <v>231.47</v>
      </c>
      <c r="BZ513" s="3">
        <f t="shared" si="320"/>
        <v>1.1625366024212269E-2</v>
      </c>
      <c r="CA513" s="3">
        <f t="shared" si="321"/>
        <v>-2.1593073210508518E-3</v>
      </c>
      <c r="CB513" s="3">
        <f t="shared" si="322"/>
        <v>1.381450310294996E-2</v>
      </c>
      <c r="CE513" s="2">
        <v>44938</v>
      </c>
      <c r="CF513">
        <v>48.8</v>
      </c>
      <c r="CG513" s="20">
        <f t="shared" si="301"/>
        <v>46.747710793453486</v>
      </c>
      <c r="CH513">
        <v>48.27</v>
      </c>
      <c r="CI513">
        <v>46.24</v>
      </c>
      <c r="CJ513" s="3">
        <f t="shared" si="323"/>
        <v>-9.0012858979853227E-3</v>
      </c>
      <c r="CK513" s="3">
        <f t="shared" si="324"/>
        <v>1.8797855433667632E-3</v>
      </c>
      <c r="CL513" s="3">
        <f t="shared" si="325"/>
        <v>-1.0860655737704783E-2</v>
      </c>
      <c r="CO513" s="2">
        <v>44938</v>
      </c>
      <c r="CP513">
        <v>62.11</v>
      </c>
      <c r="CQ513" s="20">
        <f t="shared" si="299"/>
        <v>56.001485051462176</v>
      </c>
      <c r="CR513">
        <v>61.21</v>
      </c>
      <c r="CS513">
        <v>55.19</v>
      </c>
      <c r="CT513" s="3">
        <f t="shared" si="326"/>
        <v>-1.287783938472542E-2</v>
      </c>
      <c r="CU513" s="3">
        <f t="shared" si="327"/>
        <v>1.636291387268507E-3</v>
      </c>
      <c r="CV513" s="3">
        <f t="shared" si="328"/>
        <v>-1.4490420222186384E-2</v>
      </c>
    </row>
    <row r="514" spans="3:100" x14ac:dyDescent="0.25">
      <c r="C514" s="2">
        <v>44939</v>
      </c>
      <c r="D514">
        <v>56.73</v>
      </c>
      <c r="E514" s="20">
        <f t="shared" si="291"/>
        <v>55.882986123309323</v>
      </c>
      <c r="F514">
        <v>56.93</v>
      </c>
      <c r="G514">
        <v>56.08</v>
      </c>
      <c r="H514" s="3">
        <f t="shared" si="302"/>
        <v>-6.0262318326834707E-3</v>
      </c>
      <c r="I514" s="3">
        <f t="shared" si="303"/>
        <v>-9.5181474067826954E-3</v>
      </c>
      <c r="J514" s="3">
        <f t="shared" si="304"/>
        <v>3.5254715318173702E-3</v>
      </c>
      <c r="M514" s="2">
        <v>44939</v>
      </c>
      <c r="N514">
        <v>16.28</v>
      </c>
      <c r="O514" s="20">
        <f t="shared" si="292"/>
        <v>16.241467455621304</v>
      </c>
      <c r="P514">
        <v>16.899999999999999</v>
      </c>
      <c r="Q514">
        <v>16.86</v>
      </c>
      <c r="R514" s="3">
        <f t="shared" si="305"/>
        <v>2.3679417122040025E-2</v>
      </c>
      <c r="S514" s="3">
        <f t="shared" si="306"/>
        <v>-1.3875685754626277E-2</v>
      </c>
      <c r="T514" s="3">
        <f t="shared" si="307"/>
        <v>3.8083538083537816E-2</v>
      </c>
      <c r="W514" s="2">
        <v>44939</v>
      </c>
      <c r="X514">
        <v>12.63</v>
      </c>
      <c r="Y514" s="20">
        <f t="shared" si="293"/>
        <v>9.6115094339622633</v>
      </c>
      <c r="Z514">
        <v>12.72</v>
      </c>
      <c r="AA514">
        <v>9.68</v>
      </c>
      <c r="AB514" s="3">
        <f t="shared" si="300"/>
        <v>-5.2837573385518644E-2</v>
      </c>
      <c r="AC514" s="3">
        <f t="shared" si="330"/>
        <v>-5.9539194328545708E-2</v>
      </c>
      <c r="AD514" s="3">
        <f t="shared" si="329"/>
        <v>7.1258907363420665E-3</v>
      </c>
      <c r="AG514" s="2">
        <v>44939</v>
      </c>
      <c r="AH514">
        <v>256.8</v>
      </c>
      <c r="AI514" s="20">
        <f t="shared" si="294"/>
        <v>242.51235781165369</v>
      </c>
      <c r="AJ514">
        <v>258.45999999999998</v>
      </c>
      <c r="AK514">
        <v>244.08</v>
      </c>
      <c r="AL514" s="3">
        <f t="shared" si="308"/>
        <v>1.3284623048821054E-2</v>
      </c>
      <c r="AM514" s="3">
        <f t="shared" si="309"/>
        <v>6.7766431901929991E-3</v>
      </c>
      <c r="AN514" s="3">
        <f t="shared" si="310"/>
        <v>6.4641744548286084E-3</v>
      </c>
      <c r="AQ514" s="2">
        <v>44939</v>
      </c>
      <c r="AR514">
        <v>113.11</v>
      </c>
      <c r="AS514" s="20">
        <f t="shared" si="295"/>
        <v>100.01463102076889</v>
      </c>
      <c r="AT514">
        <v>113.15</v>
      </c>
      <c r="AU514">
        <v>100.05</v>
      </c>
      <c r="AV514" s="3">
        <f t="shared" si="311"/>
        <v>-5.9934072520229087E-4</v>
      </c>
      <c r="AW514" s="3">
        <f t="shared" si="312"/>
        <v>-9.5264188623622736E-4</v>
      </c>
      <c r="AX514" s="3">
        <f t="shared" si="313"/>
        <v>3.5363805145438576E-4</v>
      </c>
      <c r="BA514" s="2">
        <v>44939</v>
      </c>
      <c r="BB514">
        <v>135.6</v>
      </c>
      <c r="BC514" s="20">
        <f t="shared" si="296"/>
        <v>125.09410530732117</v>
      </c>
      <c r="BD514">
        <v>143.01</v>
      </c>
      <c r="BE514">
        <v>131.93</v>
      </c>
      <c r="BF514" s="3">
        <f t="shared" si="314"/>
        <v>2.5256450108797068E-2</v>
      </c>
      <c r="BG514" s="3">
        <f t="shared" si="315"/>
        <v>-2.7866760123397838E-2</v>
      </c>
      <c r="BH514" s="3">
        <f t="shared" si="316"/>
        <v>5.4646017699115035E-2</v>
      </c>
      <c r="BJ514" s="1"/>
      <c r="BK514" s="2">
        <v>44939</v>
      </c>
      <c r="BL514">
        <v>132.03</v>
      </c>
      <c r="BM514" s="20">
        <f t="shared" si="297"/>
        <v>129.71780943900268</v>
      </c>
      <c r="BN514">
        <v>134.76</v>
      </c>
      <c r="BO514">
        <v>132.4</v>
      </c>
      <c r="BP514" s="3">
        <f t="shared" si="317"/>
        <v>1.0147249561303306E-2</v>
      </c>
      <c r="BQ514" s="3">
        <f t="shared" si="318"/>
        <v>-1.0316552689382141E-2</v>
      </c>
      <c r="BR514" s="3">
        <f t="shared" si="319"/>
        <v>2.0677118836627928E-2</v>
      </c>
      <c r="BU514" s="2">
        <v>44939</v>
      </c>
      <c r="BV514">
        <v>237</v>
      </c>
      <c r="BW514" s="20">
        <f t="shared" si="298"/>
        <v>230.00581030807172</v>
      </c>
      <c r="BX514">
        <v>239.23</v>
      </c>
      <c r="BY514">
        <v>232.17</v>
      </c>
      <c r="BZ514" s="3">
        <f t="shared" si="320"/>
        <v>3.0241499978398423E-3</v>
      </c>
      <c r="CA514" s="3">
        <f t="shared" si="321"/>
        <v>-6.3256132195458337E-3</v>
      </c>
      <c r="CB514" s="3">
        <f t="shared" si="322"/>
        <v>9.4092827004219615E-3</v>
      </c>
      <c r="CE514" s="2">
        <v>44939</v>
      </c>
      <c r="CF514">
        <v>48.51</v>
      </c>
      <c r="CG514" s="20">
        <f t="shared" si="301"/>
        <v>46.476646706586827</v>
      </c>
      <c r="CH514">
        <v>48.43</v>
      </c>
      <c r="CI514">
        <v>46.4</v>
      </c>
      <c r="CJ514" s="3">
        <f t="shared" si="323"/>
        <v>3.4602076124565784E-3</v>
      </c>
      <c r="CK514" s="3">
        <f t="shared" si="324"/>
        <v>5.1177920974658786E-3</v>
      </c>
      <c r="CL514" s="3">
        <f t="shared" si="325"/>
        <v>-1.6491445062873922E-3</v>
      </c>
      <c r="CO514" s="2">
        <v>44939</v>
      </c>
      <c r="CP514">
        <v>60.7</v>
      </c>
      <c r="CQ514" s="20">
        <f t="shared" si="299"/>
        <v>54.731776005209184</v>
      </c>
      <c r="CR514">
        <v>61.43</v>
      </c>
      <c r="CS514">
        <v>55.39</v>
      </c>
      <c r="CT514" s="3">
        <f t="shared" si="326"/>
        <v>3.6238448994383443E-3</v>
      </c>
      <c r="CU514" s="3">
        <f t="shared" si="327"/>
        <v>-8.3026634316146763E-3</v>
      </c>
      <c r="CV514" s="3">
        <f t="shared" si="328"/>
        <v>1.2026359143327836E-2</v>
      </c>
    </row>
    <row r="515" spans="3:100" x14ac:dyDescent="0.25">
      <c r="C515" s="2">
        <v>44943</v>
      </c>
      <c r="D515">
        <v>57.16</v>
      </c>
      <c r="E515" s="20">
        <f t="shared" si="291"/>
        <v>56.30536499560246</v>
      </c>
      <c r="F515">
        <v>56.85</v>
      </c>
      <c r="G515">
        <v>56</v>
      </c>
      <c r="H515" s="3">
        <f t="shared" si="302"/>
        <v>-1.4265335235377208E-3</v>
      </c>
      <c r="I515" s="3">
        <f t="shared" si="303"/>
        <v>4.018634015735767E-3</v>
      </c>
      <c r="J515" s="3">
        <f t="shared" si="304"/>
        <v>-5.4233729881034698E-3</v>
      </c>
      <c r="M515" s="2">
        <v>44943</v>
      </c>
      <c r="N515">
        <v>16.899999999999999</v>
      </c>
      <c r="O515" s="20">
        <f t="shared" si="292"/>
        <v>16.861807909604519</v>
      </c>
      <c r="P515">
        <v>17.7</v>
      </c>
      <c r="Q515">
        <v>17.66</v>
      </c>
      <c r="R515" s="3">
        <f t="shared" si="305"/>
        <v>4.7449584816132928E-2</v>
      </c>
      <c r="S515" s="3">
        <f t="shared" si="306"/>
        <v>1.0723070014950764E-4</v>
      </c>
      <c r="T515" s="3">
        <f t="shared" si="307"/>
        <v>4.7337278106508895E-2</v>
      </c>
      <c r="W515" s="2">
        <v>44943</v>
      </c>
      <c r="X515">
        <v>12.71</v>
      </c>
      <c r="Y515" s="20">
        <f t="shared" si="293"/>
        <v>9.6704340962904514</v>
      </c>
      <c r="Z515">
        <v>12.67</v>
      </c>
      <c r="AA515">
        <v>9.64</v>
      </c>
      <c r="AB515" s="3">
        <f t="shared" si="300"/>
        <v>-4.1322314049585529E-3</v>
      </c>
      <c r="AC515" s="3">
        <f t="shared" si="330"/>
        <v>-9.8821319313513456E-4</v>
      </c>
      <c r="AD515" s="3">
        <f t="shared" si="329"/>
        <v>-3.1471282454761385E-3</v>
      </c>
      <c r="AG515" s="2">
        <v>44943</v>
      </c>
      <c r="AH515">
        <v>258.86</v>
      </c>
      <c r="AI515" s="20">
        <f t="shared" si="294"/>
        <v>244.45531881682666</v>
      </c>
      <c r="AJ515">
        <v>256.26</v>
      </c>
      <c r="AK515">
        <v>242</v>
      </c>
      <c r="AL515" s="3">
        <f t="shared" si="308"/>
        <v>-8.5217961324156599E-3</v>
      </c>
      <c r="AM515" s="3">
        <f t="shared" si="309"/>
        <v>1.5376877123347565E-3</v>
      </c>
      <c r="AN515" s="3">
        <f t="shared" si="310"/>
        <v>-1.0044039249014869E-2</v>
      </c>
      <c r="AQ515" s="2">
        <v>44943</v>
      </c>
      <c r="AR515">
        <v>113.41</v>
      </c>
      <c r="AS515" s="20">
        <f t="shared" si="295"/>
        <v>100.28444700256796</v>
      </c>
      <c r="AT515">
        <v>112.93</v>
      </c>
      <c r="AU515">
        <v>99.86</v>
      </c>
      <c r="AV515" s="3">
        <f t="shared" si="311"/>
        <v>-1.8990504747625758E-3</v>
      </c>
      <c r="AW515" s="3">
        <f t="shared" si="312"/>
        <v>2.3432983764912763E-3</v>
      </c>
      <c r="AX515" s="3">
        <f t="shared" si="313"/>
        <v>-4.2324310025571021E-3</v>
      </c>
      <c r="BA515" s="2">
        <v>44943</v>
      </c>
      <c r="BB515">
        <v>141.16999999999999</v>
      </c>
      <c r="BC515" s="20">
        <f t="shared" si="296"/>
        <v>130.2313302556818</v>
      </c>
      <c r="BD515">
        <v>140.80000000000001</v>
      </c>
      <c r="BE515">
        <v>129.88999999999999</v>
      </c>
      <c r="BF515" s="3">
        <f t="shared" si="314"/>
        <v>-1.5462745395285582E-2</v>
      </c>
      <c r="BG515" s="3">
        <f t="shared" si="315"/>
        <v>-1.2875538121111307E-2</v>
      </c>
      <c r="BH515" s="3">
        <f t="shared" si="316"/>
        <v>-2.6209534603668372E-3</v>
      </c>
      <c r="BJ515" s="1"/>
      <c r="BK515" s="2">
        <v>44943</v>
      </c>
      <c r="BL515">
        <v>134.83000000000001</v>
      </c>
      <c r="BM515" s="20">
        <f t="shared" si="297"/>
        <v>132.46943357363546</v>
      </c>
      <c r="BN515">
        <v>135.94</v>
      </c>
      <c r="BO515">
        <v>133.56</v>
      </c>
      <c r="BP515" s="3">
        <f t="shared" si="317"/>
        <v>8.7613293051358454E-3</v>
      </c>
      <c r="BQ515" s="3">
        <f t="shared" si="318"/>
        <v>5.2442276159703205E-4</v>
      </c>
      <c r="BR515" s="3">
        <f t="shared" si="319"/>
        <v>8.2325891863825884E-3</v>
      </c>
      <c r="BU515" s="2">
        <v>44943</v>
      </c>
      <c r="BV515">
        <v>237.97</v>
      </c>
      <c r="BW515" s="20">
        <f t="shared" si="298"/>
        <v>230.95020678177656</v>
      </c>
      <c r="BX515">
        <v>240.35</v>
      </c>
      <c r="BY515">
        <v>233.26</v>
      </c>
      <c r="BZ515" s="3">
        <f t="shared" si="320"/>
        <v>4.6948356807512415E-3</v>
      </c>
      <c r="CA515" s="3">
        <f t="shared" si="321"/>
        <v>-5.253879563351993E-3</v>
      </c>
      <c r="CB515" s="3">
        <f t="shared" si="322"/>
        <v>1.0001260663108802E-2</v>
      </c>
      <c r="CE515" s="2">
        <v>44943</v>
      </c>
      <c r="CF515">
        <v>48.43</v>
      </c>
      <c r="CG515" s="20">
        <f t="shared" si="301"/>
        <v>46.387771084337352</v>
      </c>
      <c r="CH515">
        <v>48.14</v>
      </c>
      <c r="CI515">
        <v>46.11</v>
      </c>
      <c r="CJ515" s="3">
        <f t="shared" si="323"/>
        <v>-6.2499999999999778E-3</v>
      </c>
      <c r="CK515" s="3">
        <f t="shared" si="324"/>
        <v>-2.6355421686741209E-4</v>
      </c>
      <c r="CL515" s="3">
        <f t="shared" si="325"/>
        <v>-5.9880239520958556E-3</v>
      </c>
      <c r="CO515" s="2">
        <v>44943</v>
      </c>
      <c r="CP515">
        <v>61.73</v>
      </c>
      <c r="CQ515" s="20">
        <f t="shared" si="299"/>
        <v>55.655079442282748</v>
      </c>
      <c r="CR515">
        <v>61.68</v>
      </c>
      <c r="CS515">
        <v>55.61</v>
      </c>
      <c r="CT515" s="3">
        <f t="shared" si="326"/>
        <v>3.9718360714930956E-3</v>
      </c>
      <c r="CU515" s="3">
        <f t="shared" si="327"/>
        <v>4.7856913212267482E-3</v>
      </c>
      <c r="CV515" s="3">
        <f t="shared" si="328"/>
        <v>-8.0997894054757325E-4</v>
      </c>
    </row>
    <row r="516" spans="3:100" x14ac:dyDescent="0.25">
      <c r="C516" s="2">
        <v>44944</v>
      </c>
      <c r="D516">
        <v>57.51</v>
      </c>
      <c r="E516" s="20">
        <f t="shared" ref="E516:E579" si="331">D516*(G516/F516)</f>
        <v>56.655135374270039</v>
      </c>
      <c r="F516">
        <v>56.51</v>
      </c>
      <c r="G516">
        <v>55.67</v>
      </c>
      <c r="H516" s="3">
        <f t="shared" si="302"/>
        <v>-5.8928571428571441E-3</v>
      </c>
      <c r="I516" s="3">
        <f t="shared" si="303"/>
        <v>1.1698845969107863E-2</v>
      </c>
      <c r="J516" s="3">
        <f t="shared" si="304"/>
        <v>-1.7388280299078351E-2</v>
      </c>
      <c r="M516" s="2">
        <v>44944</v>
      </c>
      <c r="N516">
        <v>17.670000000000002</v>
      </c>
      <c r="O516" s="20">
        <f t="shared" ref="O516:O579" si="332">N516*(Q516/P516)</f>
        <v>17.62933256616801</v>
      </c>
      <c r="P516">
        <v>17.38</v>
      </c>
      <c r="Q516">
        <v>17.34</v>
      </c>
      <c r="R516" s="3">
        <f t="shared" si="305"/>
        <v>-1.8120045300113241E-2</v>
      </c>
      <c r="S516" s="3">
        <f t="shared" si="306"/>
        <v>-1.7365477821058573E-3</v>
      </c>
      <c r="T516" s="3">
        <f t="shared" si="307"/>
        <v>-1.6411997736276218E-2</v>
      </c>
      <c r="W516" s="2">
        <v>44944</v>
      </c>
      <c r="X516">
        <v>12.79</v>
      </c>
      <c r="Y516" s="20">
        <f t="shared" ref="Y516:Y579" si="333">X516*(AA516/Z516)</f>
        <v>9.7290572119258645</v>
      </c>
      <c r="Z516">
        <v>12.41</v>
      </c>
      <c r="AA516">
        <v>9.44</v>
      </c>
      <c r="AB516" s="3">
        <f t="shared" si="300"/>
        <v>-2.0746887966805128E-2</v>
      </c>
      <c r="AC516" s="3">
        <f t="shared" si="330"/>
        <v>9.2382999923095177E-3</v>
      </c>
      <c r="AD516" s="3">
        <f t="shared" si="329"/>
        <v>-2.9710711493354025E-2</v>
      </c>
      <c r="AG516" s="2">
        <v>44944</v>
      </c>
      <c r="AH516">
        <v>257.27999999999997</v>
      </c>
      <c r="AI516" s="20">
        <f t="shared" ref="AI516:AI579" si="334">AH516*(AK516/AJ516)</f>
        <v>242.96179099754764</v>
      </c>
      <c r="AJ516">
        <v>252.82</v>
      </c>
      <c r="AK516">
        <v>238.75</v>
      </c>
      <c r="AL516" s="3">
        <f t="shared" si="308"/>
        <v>-1.3429752066115741E-2</v>
      </c>
      <c r="AM516" s="3">
        <f t="shared" si="309"/>
        <v>3.9743429650729301E-3</v>
      </c>
      <c r="AN516" s="3">
        <f t="shared" si="310"/>
        <v>-1.7335199004975044E-2</v>
      </c>
      <c r="AQ516" s="2">
        <v>44944</v>
      </c>
      <c r="AR516">
        <v>113.26</v>
      </c>
      <c r="AS516" s="20">
        <f t="shared" ref="AS516:AS579" si="335">AR516*(AU516/AT516)</f>
        <v>100.15333694964289</v>
      </c>
      <c r="AT516">
        <v>110.61</v>
      </c>
      <c r="AU516">
        <v>97.81</v>
      </c>
      <c r="AV516" s="3">
        <f t="shared" si="311"/>
        <v>-2.0528740236330889E-2</v>
      </c>
      <c r="AW516" s="3">
        <f t="shared" si="312"/>
        <v>2.9374819711884825E-3</v>
      </c>
      <c r="AX516" s="3">
        <f t="shared" si="313"/>
        <v>-2.339749249514389E-2</v>
      </c>
      <c r="BA516" s="2">
        <v>44944</v>
      </c>
      <c r="BB516">
        <v>138.91999999999999</v>
      </c>
      <c r="BC516" s="20">
        <f t="shared" ref="BC516:BC579" si="336">BB516*(BE516/BD516)</f>
        <v>128.15794684044812</v>
      </c>
      <c r="BD516">
        <v>136.57</v>
      </c>
      <c r="BE516">
        <v>125.99</v>
      </c>
      <c r="BF516" s="3">
        <f t="shared" si="314"/>
        <v>-3.0025406112864639E-2</v>
      </c>
      <c r="BG516" s="3">
        <f t="shared" si="315"/>
        <v>-1.3334769108875766E-2</v>
      </c>
      <c r="BH516" s="3">
        <f t="shared" si="316"/>
        <v>-1.6916210768787798E-2</v>
      </c>
      <c r="BJ516" s="1"/>
      <c r="BK516" s="2">
        <v>44944</v>
      </c>
      <c r="BL516">
        <v>136.82</v>
      </c>
      <c r="BM516" s="20">
        <f t="shared" ref="BM516:BM579" si="337">BL516*(BO516/BN516)</f>
        <v>134.42177945418237</v>
      </c>
      <c r="BN516">
        <v>135.21</v>
      </c>
      <c r="BO516">
        <v>132.84</v>
      </c>
      <c r="BP516" s="3">
        <f t="shared" si="317"/>
        <v>-5.3908355795148077E-3</v>
      </c>
      <c r="BQ516" s="3">
        <f t="shared" si="318"/>
        <v>6.4523768656961078E-3</v>
      </c>
      <c r="BR516" s="3">
        <f t="shared" si="319"/>
        <v>-1.1767285484578172E-2</v>
      </c>
      <c r="BU516" s="2">
        <v>44944</v>
      </c>
      <c r="BV516">
        <v>241.57</v>
      </c>
      <c r="BW516" s="20">
        <f t="shared" ref="BW516:BW579" si="338">BV516*(BY516/BX516)</f>
        <v>234.4399919426657</v>
      </c>
      <c r="BX516">
        <v>235.81</v>
      </c>
      <c r="BY516">
        <v>228.85</v>
      </c>
      <c r="BZ516" s="3">
        <f t="shared" si="320"/>
        <v>-1.8905941867443987E-2</v>
      </c>
      <c r="CA516" s="3">
        <f t="shared" si="321"/>
        <v>5.0586982022879923E-3</v>
      </c>
      <c r="CB516" s="3">
        <f t="shared" si="322"/>
        <v>-2.384402036676736E-2</v>
      </c>
      <c r="CE516" s="2">
        <v>44944</v>
      </c>
      <c r="CF516">
        <v>48.07</v>
      </c>
      <c r="CG516" s="20">
        <f t="shared" si="301"/>
        <v>46.042766773162938</v>
      </c>
      <c r="CH516">
        <v>46.95</v>
      </c>
      <c r="CI516">
        <v>44.97</v>
      </c>
      <c r="CJ516" s="3">
        <f t="shared" si="323"/>
        <v>-2.4723487312947268E-2</v>
      </c>
      <c r="CK516" s="3">
        <f t="shared" si="324"/>
        <v>-1.4581051146619339E-3</v>
      </c>
      <c r="CL516" s="3">
        <f t="shared" si="325"/>
        <v>-2.3299355107135433E-2</v>
      </c>
      <c r="CO516" s="2">
        <v>44944</v>
      </c>
      <c r="CP516">
        <v>61.51</v>
      </c>
      <c r="CQ516" s="20">
        <f t="shared" ref="CQ516:CQ579" si="339">CP516*(CS516/CR516)</f>
        <v>55.462870757398427</v>
      </c>
      <c r="CR516">
        <v>59.81</v>
      </c>
      <c r="CS516">
        <v>53.93</v>
      </c>
      <c r="CT516" s="3">
        <f t="shared" si="326"/>
        <v>-3.0210393814062209E-2</v>
      </c>
      <c r="CU516" s="3">
        <f t="shared" si="327"/>
        <v>-2.6457335479512789E-3</v>
      </c>
      <c r="CV516" s="3">
        <f t="shared" si="328"/>
        <v>-2.7637782474394412E-2</v>
      </c>
    </row>
    <row r="517" spans="3:100" x14ac:dyDescent="0.25">
      <c r="C517" s="2">
        <v>44945</v>
      </c>
      <c r="D517">
        <v>55.71</v>
      </c>
      <c r="E517" s="20">
        <f t="shared" si="331"/>
        <v>54.879687721788507</v>
      </c>
      <c r="F517">
        <v>56.36</v>
      </c>
      <c r="G517">
        <v>55.52</v>
      </c>
      <c r="H517" s="3">
        <f t="shared" si="302"/>
        <v>-2.6944494341656355E-3</v>
      </c>
      <c r="I517" s="3">
        <f t="shared" si="303"/>
        <v>-1.4196376472274008E-2</v>
      </c>
      <c r="J517" s="3">
        <f t="shared" si="304"/>
        <v>1.1667564171602862E-2</v>
      </c>
      <c r="M517" s="2">
        <v>44945</v>
      </c>
      <c r="N517">
        <v>17.04</v>
      </c>
      <c r="O517" s="20">
        <f t="shared" si="332"/>
        <v>17.009498806682576</v>
      </c>
      <c r="P517">
        <v>16.760000000000002</v>
      </c>
      <c r="Q517">
        <v>16.73</v>
      </c>
      <c r="R517" s="3">
        <f t="shared" si="305"/>
        <v>-3.5178777393310212E-2</v>
      </c>
      <c r="S517" s="3">
        <f t="shared" si="306"/>
        <v>-1.9060045750716514E-2</v>
      </c>
      <c r="T517" s="3">
        <f t="shared" si="307"/>
        <v>-1.6431924882629012E-2</v>
      </c>
      <c r="W517" s="2">
        <v>44945</v>
      </c>
      <c r="X517">
        <v>12.29</v>
      </c>
      <c r="Y517" s="20">
        <f t="shared" si="333"/>
        <v>9.3537192118226589</v>
      </c>
      <c r="Z517">
        <v>12.18</v>
      </c>
      <c r="AA517">
        <v>9.27</v>
      </c>
      <c r="AB517" s="3">
        <f t="shared" ref="AB517:AB580" si="340">AA517/AA516-1</f>
        <v>-1.8008474576271194E-2</v>
      </c>
      <c r="AC517" s="3">
        <f t="shared" si="330"/>
        <v>-9.1399140018368907E-3</v>
      </c>
      <c r="AD517" s="3">
        <f t="shared" si="329"/>
        <v>-8.9503661513424815E-3</v>
      </c>
      <c r="AG517" s="2">
        <v>44945</v>
      </c>
      <c r="AH517">
        <v>250.48</v>
      </c>
      <c r="AI517" s="20">
        <f t="shared" si="334"/>
        <v>237.66806266531029</v>
      </c>
      <c r="AJ517">
        <v>245.75</v>
      </c>
      <c r="AK517">
        <v>233.18</v>
      </c>
      <c r="AL517" s="3">
        <f t="shared" si="308"/>
        <v>-2.3329842931937184E-2</v>
      </c>
      <c r="AM517" s="3">
        <f t="shared" si="309"/>
        <v>-4.5316747002710489E-3</v>
      </c>
      <c r="AN517" s="3">
        <f t="shared" si="310"/>
        <v>-1.888374321303099E-2</v>
      </c>
      <c r="AQ517" s="2">
        <v>44945</v>
      </c>
      <c r="AR517">
        <v>110.07</v>
      </c>
      <c r="AS517" s="20">
        <f t="shared" si="335"/>
        <v>97.324740388070438</v>
      </c>
      <c r="AT517">
        <v>111.32</v>
      </c>
      <c r="AU517">
        <v>98.43</v>
      </c>
      <c r="AV517" s="3">
        <f t="shared" si="311"/>
        <v>6.3388201615377504E-3</v>
      </c>
      <c r="AW517" s="3">
        <f t="shared" si="312"/>
        <v>-4.9612474381920402E-3</v>
      </c>
      <c r="AX517" s="3">
        <f t="shared" si="313"/>
        <v>1.1356409557554237E-2</v>
      </c>
      <c r="BA517" s="2">
        <v>44945</v>
      </c>
      <c r="BB517">
        <v>135.32</v>
      </c>
      <c r="BC517" s="20">
        <f t="shared" si="336"/>
        <v>124.83583821892393</v>
      </c>
      <c r="BD517">
        <v>134.75</v>
      </c>
      <c r="BE517">
        <v>124.31</v>
      </c>
      <c r="BF517" s="3">
        <f t="shared" si="314"/>
        <v>-1.3334391618382346E-2</v>
      </c>
      <c r="BG517" s="3">
        <f t="shared" si="315"/>
        <v>-9.1607411784749848E-3</v>
      </c>
      <c r="BH517" s="3">
        <f t="shared" si="316"/>
        <v>-4.2122376588825672E-3</v>
      </c>
      <c r="BJ517" s="1"/>
      <c r="BK517" s="2">
        <v>44945</v>
      </c>
      <c r="BL517">
        <v>134.08000000000001</v>
      </c>
      <c r="BM517" s="20">
        <f t="shared" si="337"/>
        <v>131.73084941228655</v>
      </c>
      <c r="BN517">
        <v>135.27000000000001</v>
      </c>
      <c r="BO517">
        <v>132.9</v>
      </c>
      <c r="BP517" s="3">
        <f t="shared" si="317"/>
        <v>4.5167118337841039E-4</v>
      </c>
      <c r="BQ517" s="3">
        <f t="shared" si="318"/>
        <v>-8.349522641624918E-3</v>
      </c>
      <c r="BR517" s="3">
        <f t="shared" si="319"/>
        <v>8.8752983293556298E-3</v>
      </c>
      <c r="BU517" s="2">
        <v>44945</v>
      </c>
      <c r="BV517">
        <v>233.78</v>
      </c>
      <c r="BW517" s="20">
        <f t="shared" si="338"/>
        <v>226.88544043461388</v>
      </c>
      <c r="BX517">
        <v>231.93</v>
      </c>
      <c r="BY517">
        <v>225.09</v>
      </c>
      <c r="BZ517" s="3">
        <f t="shared" si="320"/>
        <v>-1.6429975966790411E-2</v>
      </c>
      <c r="CA517" s="3">
        <f t="shared" si="321"/>
        <v>-8.5844857565484656E-3</v>
      </c>
      <c r="CB517" s="3">
        <f t="shared" si="322"/>
        <v>-7.9134228762083314E-3</v>
      </c>
      <c r="CE517" s="2">
        <v>44945</v>
      </c>
      <c r="CF517">
        <v>47.13</v>
      </c>
      <c r="CG517" s="20">
        <f t="shared" ref="CG517:CG580" si="341">CF517*(CI517/CH517)</f>
        <v>45.144185393258425</v>
      </c>
      <c r="CH517">
        <v>46.28</v>
      </c>
      <c r="CI517">
        <v>44.33</v>
      </c>
      <c r="CJ517" s="3">
        <f t="shared" si="323"/>
        <v>-1.4231710028908218E-2</v>
      </c>
      <c r="CK517" s="3">
        <f t="shared" si="324"/>
        <v>3.8733687626957281E-3</v>
      </c>
      <c r="CL517" s="3">
        <f t="shared" si="325"/>
        <v>-1.8035221727137674E-2</v>
      </c>
      <c r="CO517" s="2">
        <v>44945</v>
      </c>
      <c r="CP517">
        <v>59.73</v>
      </c>
      <c r="CQ517" s="20">
        <f t="shared" si="339"/>
        <v>53.859017079705289</v>
      </c>
      <c r="CR517">
        <v>59.72</v>
      </c>
      <c r="CS517">
        <v>53.85</v>
      </c>
      <c r="CT517" s="3">
        <f t="shared" si="326"/>
        <v>-1.4834044131281088E-3</v>
      </c>
      <c r="CU517" s="3">
        <f t="shared" si="327"/>
        <v>-1.3162047152737166E-3</v>
      </c>
      <c r="CV517" s="3">
        <f t="shared" si="328"/>
        <v>-1.67420056922718E-4</v>
      </c>
    </row>
    <row r="518" spans="3:100" x14ac:dyDescent="0.25">
      <c r="C518" s="2">
        <v>44946</v>
      </c>
      <c r="D518">
        <v>57.47</v>
      </c>
      <c r="E518" s="20">
        <f t="shared" si="331"/>
        <v>56.614733150872389</v>
      </c>
      <c r="F518">
        <v>58.46</v>
      </c>
      <c r="G518">
        <v>57.59</v>
      </c>
      <c r="H518" s="3">
        <f t="shared" ref="H518:H581" si="342">G518/G517-1</f>
        <v>3.7283861671469687E-2</v>
      </c>
      <c r="I518" s="3">
        <f t="shared" ref="I518:I581" si="343">E518/G517-1</f>
        <v>1.9717816118018483E-2</v>
      </c>
      <c r="J518" s="3">
        <f t="shared" ref="J518:J581" si="344">G518/E518-1</f>
        <v>1.7226378980337742E-2</v>
      </c>
      <c r="M518" s="2">
        <v>44946</v>
      </c>
      <c r="N518">
        <v>17.010000000000002</v>
      </c>
      <c r="O518" s="20">
        <f t="shared" si="332"/>
        <v>16.971860986547085</v>
      </c>
      <c r="P518">
        <v>17.84</v>
      </c>
      <c r="Q518">
        <v>17.8</v>
      </c>
      <c r="R518" s="3">
        <f t="shared" ref="R518:R581" si="345">Q518/Q517-1</f>
        <v>6.3956963538553513E-2</v>
      </c>
      <c r="S518" s="3">
        <f t="shared" ref="S518:S581" si="346">O518/Q517-1</f>
        <v>1.4456723642981784E-2</v>
      </c>
      <c r="T518" s="3">
        <f t="shared" ref="T518:T581" si="347">Q518/O518-1</f>
        <v>4.8794826572604366E-2</v>
      </c>
      <c r="W518" s="2">
        <v>44946</v>
      </c>
      <c r="X518">
        <v>12.21</v>
      </c>
      <c r="Y518" s="20">
        <f t="shared" si="333"/>
        <v>9.2953548387096774</v>
      </c>
      <c r="Z518">
        <v>12.4</v>
      </c>
      <c r="AA518">
        <v>9.44</v>
      </c>
      <c r="AB518" s="3">
        <f t="shared" si="340"/>
        <v>1.8338727076591121E-2</v>
      </c>
      <c r="AC518" s="3">
        <f t="shared" si="330"/>
        <v>2.7351498068692859E-3</v>
      </c>
      <c r="AD518" s="3">
        <f t="shared" si="329"/>
        <v>1.5561015561015523E-2</v>
      </c>
      <c r="AG518" s="2">
        <v>44946</v>
      </c>
      <c r="AH518">
        <v>246.87</v>
      </c>
      <c r="AI518" s="20">
        <f t="shared" si="334"/>
        <v>234.2452356733811</v>
      </c>
      <c r="AJ518">
        <v>249.71</v>
      </c>
      <c r="AK518">
        <v>236.94</v>
      </c>
      <c r="AL518" s="3">
        <f t="shared" ref="AL518:AL581" si="348">AK518/AK517-1</f>
        <v>1.6124882065357227E-2</v>
      </c>
      <c r="AM518" s="3">
        <f t="shared" ref="AM518:AM581" si="349">AI518/AK517-1</f>
        <v>4.5682977673089376E-3</v>
      </c>
      <c r="AN518" s="3">
        <f t="shared" ref="AN518:AN581" si="350">AK518/AI518-1</f>
        <v>1.1504030461376491E-2</v>
      </c>
      <c r="AQ518" s="2">
        <v>44946</v>
      </c>
      <c r="AR518">
        <v>111.36</v>
      </c>
      <c r="AS518" s="20">
        <f t="shared" si="335"/>
        <v>98.470337891486551</v>
      </c>
      <c r="AT518">
        <v>113.35</v>
      </c>
      <c r="AU518">
        <v>100.23</v>
      </c>
      <c r="AV518" s="3">
        <f t="shared" ref="AV518:AV581" si="351">AU518/AU517-1</f>
        <v>1.8287107589149532E-2</v>
      </c>
      <c r="AW518" s="3">
        <f t="shared" ref="AW518:AW581" si="352">AS518/AU517-1</f>
        <v>4.0981297862985322E-4</v>
      </c>
      <c r="AX518" s="3">
        <f t="shared" ref="AX518:AX581" si="353">AU518/AS518-1</f>
        <v>1.7869971264367734E-2</v>
      </c>
      <c r="BA518" s="2">
        <v>44946</v>
      </c>
      <c r="BB518">
        <v>135.16</v>
      </c>
      <c r="BC518" s="20">
        <f t="shared" si="336"/>
        <v>124.68379923008585</v>
      </c>
      <c r="BD518">
        <v>135.08000000000001</v>
      </c>
      <c r="BE518">
        <v>124.61</v>
      </c>
      <c r="BF518" s="3">
        <f t="shared" ref="BF518:BF581" si="354">BE518/BE517-1</f>
        <v>2.4133215348725034E-3</v>
      </c>
      <c r="BG518" s="3">
        <f t="shared" ref="BG518:BG581" si="355">BC518/BE517-1</f>
        <v>3.0069924389497515E-3</v>
      </c>
      <c r="BH518" s="3">
        <f t="shared" ref="BH518:BH581" si="356">BE518/BC518-1</f>
        <v>-5.9189109203894308E-4</v>
      </c>
      <c r="BJ518" s="1"/>
      <c r="BK518" s="2">
        <v>44946</v>
      </c>
      <c r="BL518">
        <v>135.28</v>
      </c>
      <c r="BM518" s="20">
        <f t="shared" si="337"/>
        <v>132.90546166678755</v>
      </c>
      <c r="BN518">
        <v>137.87</v>
      </c>
      <c r="BO518">
        <v>135.44999999999999</v>
      </c>
      <c r="BP518" s="3">
        <f t="shared" ref="BP518:BP581" si="357">BO518/BO517-1</f>
        <v>1.9187358916478381E-2</v>
      </c>
      <c r="BQ518" s="3">
        <f t="shared" ref="BQ518:BQ581" si="358">BM518/BO517-1</f>
        <v>4.1096063111645265E-5</v>
      </c>
      <c r="BR518" s="3">
        <f t="shared" ref="BR518:BR581" si="359">BO518/BM518-1</f>
        <v>1.9145476049674759E-2</v>
      </c>
      <c r="BU518" s="2">
        <v>44946</v>
      </c>
      <c r="BV518">
        <v>234.86</v>
      </c>
      <c r="BW518" s="20">
        <f t="shared" si="338"/>
        <v>227.9281983182083</v>
      </c>
      <c r="BX518">
        <v>240.22</v>
      </c>
      <c r="BY518">
        <v>233.13</v>
      </c>
      <c r="BZ518" s="3">
        <f t="shared" ref="BZ518:BZ581" si="360">BY518/BY517-1</f>
        <v>3.5719045715047359E-2</v>
      </c>
      <c r="CA518" s="3">
        <f t="shared" ref="CA518:CA581" si="361">BW518/BY517-1</f>
        <v>1.2609171079160708E-2</v>
      </c>
      <c r="CB518" s="3">
        <f t="shared" ref="CB518:CB581" si="362">BY518/BW518-1</f>
        <v>2.2822106787022012E-2</v>
      </c>
      <c r="CE518" s="2">
        <v>44946</v>
      </c>
      <c r="CF518">
        <v>46.47</v>
      </c>
      <c r="CG518" s="20">
        <f t="shared" si="341"/>
        <v>44.515978655282815</v>
      </c>
      <c r="CH518">
        <v>46.85</v>
      </c>
      <c r="CI518">
        <v>44.88</v>
      </c>
      <c r="CJ518" s="3">
        <f t="shared" ref="CJ518:CJ581" si="363">CI518/CI517-1</f>
        <v>1.2406947890818865E-2</v>
      </c>
      <c r="CK518" s="3">
        <f t="shared" ref="CK518:CK581" si="364">CG518/CI517-1</f>
        <v>4.1953226998154847E-3</v>
      </c>
      <c r="CL518" s="3">
        <f t="shared" ref="CL518:CL581" si="365">CI518/CG518-1</f>
        <v>8.1773187002367465E-3</v>
      </c>
      <c r="CO518" s="2">
        <v>44946</v>
      </c>
      <c r="CP518">
        <v>59.72</v>
      </c>
      <c r="CQ518" s="20">
        <f t="shared" si="339"/>
        <v>53.84541278295606</v>
      </c>
      <c r="CR518">
        <v>60.08</v>
      </c>
      <c r="CS518">
        <v>54.17</v>
      </c>
      <c r="CT518" s="3">
        <f t="shared" ref="CT518:CT581" si="366">CS518/CS517-1</f>
        <v>5.9424326833796837E-3</v>
      </c>
      <c r="CU518" s="3">
        <f t="shared" ref="CU518:CU581" si="367">CQ518/CS517-1</f>
        <v>-8.5185089023998017E-5</v>
      </c>
      <c r="CV518" s="3">
        <f t="shared" ref="CV518:CV581" si="368">CS518/CQ518-1</f>
        <v>6.0281312793033504E-3</v>
      </c>
    </row>
    <row r="519" spans="3:100" x14ac:dyDescent="0.25">
      <c r="C519" s="2">
        <v>44949</v>
      </c>
      <c r="D519">
        <v>58.92</v>
      </c>
      <c r="E519" s="20">
        <f t="shared" si="331"/>
        <v>58.043157554189584</v>
      </c>
      <c r="F519">
        <v>61.82</v>
      </c>
      <c r="G519">
        <v>60.9</v>
      </c>
      <c r="H519" s="3">
        <f t="shared" si="342"/>
        <v>5.7475256120854246E-2</v>
      </c>
      <c r="I519" s="3">
        <f t="shared" si="343"/>
        <v>7.8686847402253957E-3</v>
      </c>
      <c r="J519" s="3">
        <f t="shared" si="344"/>
        <v>4.9219280380176533E-2</v>
      </c>
      <c r="M519" s="2">
        <v>44949</v>
      </c>
      <c r="N519">
        <v>18.059999999999999</v>
      </c>
      <c r="O519" s="20">
        <f t="shared" si="332"/>
        <v>18.022355393434076</v>
      </c>
      <c r="P519">
        <v>19.190000000000001</v>
      </c>
      <c r="Q519">
        <v>19.149999999999999</v>
      </c>
      <c r="R519" s="3">
        <f t="shared" si="345"/>
        <v>7.5842696629213391E-2</v>
      </c>
      <c r="S519" s="3">
        <f t="shared" si="346"/>
        <v>1.2491876035622296E-2</v>
      </c>
      <c r="T519" s="3">
        <f t="shared" si="347"/>
        <v>6.2569213732004636E-2</v>
      </c>
      <c r="W519" s="2">
        <v>44949</v>
      </c>
      <c r="X519">
        <v>12.48</v>
      </c>
      <c r="Y519" s="20">
        <f t="shared" si="333"/>
        <v>9.4964999999999993</v>
      </c>
      <c r="Z519">
        <v>12.8</v>
      </c>
      <c r="AA519">
        <v>9.74</v>
      </c>
      <c r="AB519" s="3">
        <f t="shared" si="340"/>
        <v>3.1779661016949179E-2</v>
      </c>
      <c r="AC519" s="3">
        <f t="shared" si="330"/>
        <v>5.9851694915253884E-3</v>
      </c>
      <c r="AD519" s="3">
        <f t="shared" ref="AD519:AD582" si="369">AA519/Y519-1</f>
        <v>2.5641025641025772E-2</v>
      </c>
      <c r="AG519" s="2">
        <v>44949</v>
      </c>
      <c r="AH519">
        <v>250.75</v>
      </c>
      <c r="AI519" s="20">
        <f t="shared" si="334"/>
        <v>237.9296992481203</v>
      </c>
      <c r="AJ519">
        <v>252.7</v>
      </c>
      <c r="AK519">
        <v>239.78</v>
      </c>
      <c r="AL519" s="3">
        <f t="shared" si="348"/>
        <v>1.1986156832953565E-2</v>
      </c>
      <c r="AM519" s="3">
        <f t="shared" si="349"/>
        <v>4.177003663882406E-3</v>
      </c>
      <c r="AN519" s="3">
        <f t="shared" si="350"/>
        <v>7.7766699900299052E-3</v>
      </c>
      <c r="AQ519" s="2">
        <v>44949</v>
      </c>
      <c r="AR519">
        <v>113.64</v>
      </c>
      <c r="AS519" s="20">
        <f t="shared" si="335"/>
        <v>100.48815537424618</v>
      </c>
      <c r="AT519">
        <v>112.76</v>
      </c>
      <c r="AU519">
        <v>99.71</v>
      </c>
      <c r="AV519" s="3">
        <f t="shared" si="351"/>
        <v>-5.188067444876876E-3</v>
      </c>
      <c r="AW519" s="3">
        <f t="shared" si="352"/>
        <v>2.5756297939356632E-3</v>
      </c>
      <c r="AX519" s="3">
        <f t="shared" si="353"/>
        <v>-7.74375219992951E-3</v>
      </c>
      <c r="BA519" s="2">
        <v>44949</v>
      </c>
      <c r="BB519">
        <v>135.12</v>
      </c>
      <c r="BC519" s="20">
        <f t="shared" si="336"/>
        <v>124.64664966853645</v>
      </c>
      <c r="BD519">
        <v>137.27000000000001</v>
      </c>
      <c r="BE519">
        <v>126.63</v>
      </c>
      <c r="BF519" s="3">
        <f t="shared" si="354"/>
        <v>1.6210577000240756E-2</v>
      </c>
      <c r="BG519" s="3">
        <f t="shared" si="355"/>
        <v>2.9411498705123051E-4</v>
      </c>
      <c r="BH519" s="3">
        <f t="shared" si="356"/>
        <v>1.5911782119597317E-2</v>
      </c>
      <c r="BJ519" s="1"/>
      <c r="BK519" s="2">
        <v>44949</v>
      </c>
      <c r="BL519">
        <v>138.12</v>
      </c>
      <c r="BM519" s="20">
        <f t="shared" si="337"/>
        <v>135.70233718375732</v>
      </c>
      <c r="BN519">
        <v>141.11000000000001</v>
      </c>
      <c r="BO519">
        <v>138.63999999999999</v>
      </c>
      <c r="BP519" s="3">
        <f t="shared" si="357"/>
        <v>2.3551125876707157E-2</v>
      </c>
      <c r="BQ519" s="3">
        <f t="shared" si="358"/>
        <v>1.8629544758754779E-3</v>
      </c>
      <c r="BR519" s="3">
        <f t="shared" si="359"/>
        <v>2.1647842455835731E-2</v>
      </c>
      <c r="BU519" s="2">
        <v>44949</v>
      </c>
      <c r="BV519">
        <v>241.1</v>
      </c>
      <c r="BW519" s="20">
        <f t="shared" si="338"/>
        <v>233.98368373320139</v>
      </c>
      <c r="BX519">
        <v>242.58</v>
      </c>
      <c r="BY519">
        <v>235.42</v>
      </c>
      <c r="BZ519" s="3">
        <f t="shared" si="360"/>
        <v>9.8228456226139294E-3</v>
      </c>
      <c r="CA519" s="3">
        <f t="shared" si="361"/>
        <v>3.661835599027885E-3</v>
      </c>
      <c r="CB519" s="3">
        <f t="shared" si="362"/>
        <v>6.1385317295727937E-3</v>
      </c>
      <c r="CE519" s="2">
        <v>44949</v>
      </c>
      <c r="CF519">
        <v>46.82</v>
      </c>
      <c r="CG519" s="20">
        <f t="shared" si="341"/>
        <v>44.85070452155626</v>
      </c>
      <c r="CH519">
        <v>47.55</v>
      </c>
      <c r="CI519">
        <v>45.55</v>
      </c>
      <c r="CJ519" s="3">
        <f t="shared" si="363"/>
        <v>1.4928698752228131E-2</v>
      </c>
      <c r="CK519" s="3">
        <f t="shared" si="364"/>
        <v>-6.5275130222242073E-4</v>
      </c>
      <c r="CL519" s="3">
        <f t="shared" si="365"/>
        <v>1.5591627509611072E-2</v>
      </c>
      <c r="CO519" s="2">
        <v>44949</v>
      </c>
      <c r="CP519">
        <v>60.28</v>
      </c>
      <c r="CQ519" s="20">
        <f t="shared" si="339"/>
        <v>54.355085505562016</v>
      </c>
      <c r="CR519">
        <v>60.23</v>
      </c>
      <c r="CS519">
        <v>54.31</v>
      </c>
      <c r="CT519" s="3">
        <f t="shared" si="366"/>
        <v>2.5844563411483445E-3</v>
      </c>
      <c r="CU519" s="3">
        <f t="shared" si="367"/>
        <v>3.4167529178883438E-3</v>
      </c>
      <c r="CV519" s="3">
        <f t="shared" si="368"/>
        <v>-8.2946250829463164E-4</v>
      </c>
    </row>
    <row r="520" spans="3:100" x14ac:dyDescent="0.25">
      <c r="C520" s="2">
        <v>44950</v>
      </c>
      <c r="D520">
        <v>61.2</v>
      </c>
      <c r="E520" s="20">
        <f t="shared" si="331"/>
        <v>60.290891283055835</v>
      </c>
      <c r="F520">
        <v>61.26</v>
      </c>
      <c r="G520">
        <v>60.35</v>
      </c>
      <c r="H520" s="3">
        <f t="shared" si="342"/>
        <v>-9.0311986863710336E-3</v>
      </c>
      <c r="I520" s="3">
        <f t="shared" si="343"/>
        <v>-1.0001785171496969E-2</v>
      </c>
      <c r="J520" s="3">
        <f t="shared" si="344"/>
        <v>9.8039215686274161E-4</v>
      </c>
      <c r="M520" s="2">
        <v>44950</v>
      </c>
      <c r="N520">
        <v>18.829999999999998</v>
      </c>
      <c r="O520" s="20">
        <f t="shared" si="332"/>
        <v>18.790893042575281</v>
      </c>
      <c r="P520">
        <v>19.260000000000002</v>
      </c>
      <c r="Q520">
        <v>19.22</v>
      </c>
      <c r="R520" s="3">
        <f t="shared" si="345"/>
        <v>3.6553524804177062E-3</v>
      </c>
      <c r="S520" s="3">
        <f t="shared" si="346"/>
        <v>-1.875232153653883E-2</v>
      </c>
      <c r="T520" s="3">
        <f t="shared" si="347"/>
        <v>2.2835900159320355E-2</v>
      </c>
      <c r="W520" s="2">
        <v>44950</v>
      </c>
      <c r="X520">
        <v>12.68</v>
      </c>
      <c r="Y520" s="20">
        <f t="shared" si="333"/>
        <v>9.6543171114599673</v>
      </c>
      <c r="Z520">
        <v>12.74</v>
      </c>
      <c r="AA520">
        <v>9.6999999999999993</v>
      </c>
      <c r="AB520" s="3">
        <f t="shared" si="340"/>
        <v>-4.1067761806982128E-3</v>
      </c>
      <c r="AC520" s="3">
        <f t="shared" ref="AC520:AC583" si="370">Y520/AA519-1</f>
        <v>-8.7970111437405407E-3</v>
      </c>
      <c r="AD520" s="3">
        <f t="shared" si="369"/>
        <v>4.7318611987381409E-3</v>
      </c>
      <c r="AG520" s="2">
        <v>44950</v>
      </c>
      <c r="AH520">
        <v>252.88</v>
      </c>
      <c r="AI520" s="20">
        <f t="shared" si="334"/>
        <v>239.94199914599588</v>
      </c>
      <c r="AJ520">
        <v>257.61</v>
      </c>
      <c r="AK520">
        <v>244.43</v>
      </c>
      <c r="AL520" s="3">
        <f t="shared" si="348"/>
        <v>1.9392776711985915E-2</v>
      </c>
      <c r="AM520" s="3">
        <f t="shared" si="349"/>
        <v>6.7561575609254021E-4</v>
      </c>
      <c r="AN520" s="3">
        <f t="shared" si="350"/>
        <v>1.8704523884846669E-2</v>
      </c>
      <c r="AQ520" s="2">
        <v>44950</v>
      </c>
      <c r="AR520">
        <v>109.16</v>
      </c>
      <c r="AS520" s="20">
        <f t="shared" si="335"/>
        <v>96.528094192074505</v>
      </c>
      <c r="AT520">
        <v>113.81</v>
      </c>
      <c r="AU520">
        <v>100.64</v>
      </c>
      <c r="AV520" s="3">
        <f t="shared" si="351"/>
        <v>9.3270484404774923E-3</v>
      </c>
      <c r="AW520" s="3">
        <f t="shared" si="352"/>
        <v>-3.1911601724255223E-2</v>
      </c>
      <c r="AX520" s="3">
        <f t="shared" si="353"/>
        <v>4.2598021253206442E-2</v>
      </c>
      <c r="BA520" s="2">
        <v>44950</v>
      </c>
      <c r="BB520">
        <v>136.41999999999999</v>
      </c>
      <c r="BC520" s="20">
        <f t="shared" si="336"/>
        <v>125.84732683279162</v>
      </c>
      <c r="BD520">
        <v>138.44999999999999</v>
      </c>
      <c r="BE520">
        <v>127.72</v>
      </c>
      <c r="BF520" s="3">
        <f t="shared" si="354"/>
        <v>8.6077548764116329E-3</v>
      </c>
      <c r="BG520" s="3">
        <f t="shared" si="355"/>
        <v>-6.1807878639213998E-3</v>
      </c>
      <c r="BH520" s="3">
        <f t="shared" si="356"/>
        <v>1.488051605336449E-2</v>
      </c>
      <c r="BJ520" s="1"/>
      <c r="BK520" s="2">
        <v>44950</v>
      </c>
      <c r="BL520">
        <v>140.31</v>
      </c>
      <c r="BM520" s="20">
        <f t="shared" si="337"/>
        <v>137.8489391707009</v>
      </c>
      <c r="BN520">
        <v>142.53</v>
      </c>
      <c r="BO520">
        <v>140.03</v>
      </c>
      <c r="BP520" s="3">
        <f t="shared" si="357"/>
        <v>1.0025966532025476E-2</v>
      </c>
      <c r="BQ520" s="3">
        <f t="shared" si="358"/>
        <v>-5.7058628772294062E-3</v>
      </c>
      <c r="BR520" s="3">
        <f t="shared" si="359"/>
        <v>1.5822108189009976E-2</v>
      </c>
      <c r="BU520" s="2">
        <v>44950</v>
      </c>
      <c r="BV520">
        <v>242.5</v>
      </c>
      <c r="BW520" s="20">
        <f t="shared" si="338"/>
        <v>235.34643034209222</v>
      </c>
      <c r="BX520">
        <v>242.04</v>
      </c>
      <c r="BY520">
        <v>234.9</v>
      </c>
      <c r="BZ520" s="3">
        <f t="shared" si="360"/>
        <v>-2.2088182822189717E-3</v>
      </c>
      <c r="CA520" s="3">
        <f t="shared" si="361"/>
        <v>-3.1250385654479906E-4</v>
      </c>
      <c r="CB520" s="3">
        <f t="shared" si="362"/>
        <v>-1.8969072164948253E-3</v>
      </c>
      <c r="CE520" s="2">
        <v>44950</v>
      </c>
      <c r="CF520">
        <v>48.85</v>
      </c>
      <c r="CG520" s="20">
        <f t="shared" si="341"/>
        <v>46.800492972519407</v>
      </c>
      <c r="CH520">
        <v>47.67</v>
      </c>
      <c r="CI520">
        <v>45.67</v>
      </c>
      <c r="CJ520" s="3">
        <f t="shared" si="363"/>
        <v>2.6344676180023452E-3</v>
      </c>
      <c r="CK520" s="3">
        <f t="shared" si="364"/>
        <v>2.7453193688680821E-2</v>
      </c>
      <c r="CL520" s="3">
        <f t="shared" si="365"/>
        <v>-2.4155578300921188E-2</v>
      </c>
      <c r="CO520" s="2">
        <v>44950</v>
      </c>
      <c r="CP520">
        <v>60.08</v>
      </c>
      <c r="CQ520" s="20">
        <f t="shared" si="339"/>
        <v>54.176184971098273</v>
      </c>
      <c r="CR520">
        <v>60.55</v>
      </c>
      <c r="CS520">
        <v>54.6</v>
      </c>
      <c r="CT520" s="3">
        <f t="shared" si="366"/>
        <v>5.3397164426440824E-3</v>
      </c>
      <c r="CU520" s="3">
        <f t="shared" si="367"/>
        <v>-2.4639114141360441E-3</v>
      </c>
      <c r="CV520" s="3">
        <f t="shared" si="368"/>
        <v>7.8229027962715136E-3</v>
      </c>
    </row>
    <row r="521" spans="3:100" x14ac:dyDescent="0.25">
      <c r="C521" s="2">
        <v>44951</v>
      </c>
      <c r="D521">
        <v>60.67</v>
      </c>
      <c r="E521" s="20">
        <f t="shared" si="331"/>
        <v>59.763006174845628</v>
      </c>
      <c r="F521">
        <v>61.54</v>
      </c>
      <c r="G521">
        <v>60.62</v>
      </c>
      <c r="H521" s="3">
        <f t="shared" si="342"/>
        <v>4.4739022369510995E-3</v>
      </c>
      <c r="I521" s="3">
        <f t="shared" si="343"/>
        <v>-9.7264925460541773E-3</v>
      </c>
      <c r="J521" s="3">
        <f t="shared" si="344"/>
        <v>1.433987143563531E-2</v>
      </c>
      <c r="M521" s="2">
        <v>44951</v>
      </c>
      <c r="N521">
        <v>18.91</v>
      </c>
      <c r="O521" s="20">
        <f t="shared" si="332"/>
        <v>18.870848861283644</v>
      </c>
      <c r="P521">
        <v>19.32</v>
      </c>
      <c r="Q521">
        <v>19.28</v>
      </c>
      <c r="R521" s="3">
        <f t="shared" si="345"/>
        <v>3.1217481789802548E-3</v>
      </c>
      <c r="S521" s="3">
        <f t="shared" si="346"/>
        <v>-1.8166032191277548E-2</v>
      </c>
      <c r="T521" s="3">
        <f t="shared" si="347"/>
        <v>2.1681649920676893E-2</v>
      </c>
      <c r="W521" s="2">
        <v>44951</v>
      </c>
      <c r="X521">
        <v>12.6</v>
      </c>
      <c r="Y521" s="20">
        <f t="shared" si="333"/>
        <v>9.5854573885848318</v>
      </c>
      <c r="Z521">
        <v>12.79</v>
      </c>
      <c r="AA521">
        <v>9.73</v>
      </c>
      <c r="AB521" s="3">
        <f t="shared" si="340"/>
        <v>3.0927835051548502E-3</v>
      </c>
      <c r="AC521" s="3">
        <f t="shared" si="370"/>
        <v>-1.1808516640738898E-2</v>
      </c>
      <c r="AD521" s="3">
        <f t="shared" si="369"/>
        <v>1.5079365079365248E-2</v>
      </c>
      <c r="AG521" s="2">
        <v>44951</v>
      </c>
      <c r="AH521">
        <v>254.53</v>
      </c>
      <c r="AI521" s="20">
        <f t="shared" si="334"/>
        <v>241.51000851261415</v>
      </c>
      <c r="AJ521">
        <v>258.44</v>
      </c>
      <c r="AK521">
        <v>245.22</v>
      </c>
      <c r="AL521" s="3">
        <f t="shared" si="348"/>
        <v>3.2320091641777626E-3</v>
      </c>
      <c r="AM521" s="3">
        <f t="shared" si="349"/>
        <v>-1.1946125628547466E-2</v>
      </c>
      <c r="AN521" s="3">
        <f t="shared" si="350"/>
        <v>1.536164695713671E-2</v>
      </c>
      <c r="AQ521" s="2">
        <v>44951</v>
      </c>
      <c r="AR521">
        <v>113.23</v>
      </c>
      <c r="AS521" s="20">
        <f t="shared" si="335"/>
        <v>100.12768571680948</v>
      </c>
      <c r="AT521">
        <v>113.21</v>
      </c>
      <c r="AU521">
        <v>100.11</v>
      </c>
      <c r="AV521" s="3">
        <f t="shared" si="351"/>
        <v>-5.2662957074721684E-3</v>
      </c>
      <c r="AW521" s="3">
        <f t="shared" si="352"/>
        <v>-5.0905632272507662E-3</v>
      </c>
      <c r="AX521" s="3">
        <f t="shared" si="353"/>
        <v>-1.7663163472592114E-4</v>
      </c>
      <c r="BA521" s="2">
        <v>44951</v>
      </c>
      <c r="BB521">
        <v>138.05000000000001</v>
      </c>
      <c r="BC521" s="20">
        <f t="shared" si="336"/>
        <v>127.35291115583669</v>
      </c>
      <c r="BD521">
        <v>139.12</v>
      </c>
      <c r="BE521">
        <v>128.34</v>
      </c>
      <c r="BF521" s="3">
        <f t="shared" si="354"/>
        <v>4.8543689320388328E-3</v>
      </c>
      <c r="BG521" s="3">
        <f t="shared" si="355"/>
        <v>-2.8741688393619791E-3</v>
      </c>
      <c r="BH521" s="3">
        <f t="shared" si="356"/>
        <v>7.7508149221297007E-3</v>
      </c>
      <c r="BJ521" s="1"/>
      <c r="BK521" s="2">
        <v>44951</v>
      </c>
      <c r="BL521">
        <v>140.88999999999999</v>
      </c>
      <c r="BM521" s="20">
        <f t="shared" si="337"/>
        <v>138.41702594106863</v>
      </c>
      <c r="BN521">
        <v>141.86000000000001</v>
      </c>
      <c r="BO521">
        <v>139.37</v>
      </c>
      <c r="BP521" s="3">
        <f t="shared" si="357"/>
        <v>-4.7132757266299397E-3</v>
      </c>
      <c r="BQ521" s="3">
        <f t="shared" si="358"/>
        <v>-1.1518774969159207E-2</v>
      </c>
      <c r="BR521" s="3">
        <f t="shared" si="359"/>
        <v>6.8848037476048063E-3</v>
      </c>
      <c r="BU521" s="2">
        <v>44951</v>
      </c>
      <c r="BV521">
        <v>234.48</v>
      </c>
      <c r="BW521" s="20">
        <f t="shared" si="338"/>
        <v>227.56088608121021</v>
      </c>
      <c r="BX521">
        <v>240.61</v>
      </c>
      <c r="BY521">
        <v>233.51</v>
      </c>
      <c r="BZ521" s="3">
        <f t="shared" si="360"/>
        <v>-5.9174116645381858E-3</v>
      </c>
      <c r="CA521" s="3">
        <f t="shared" si="361"/>
        <v>-3.1243567129799033E-2</v>
      </c>
      <c r="CB521" s="3">
        <f t="shared" si="362"/>
        <v>2.6142954622995651E-2</v>
      </c>
      <c r="CE521" s="2">
        <v>44951</v>
      </c>
      <c r="CF521">
        <v>47.41</v>
      </c>
      <c r="CG521" s="20">
        <f t="shared" si="341"/>
        <v>45.411685985247622</v>
      </c>
      <c r="CH521">
        <v>47.45</v>
      </c>
      <c r="CI521">
        <v>45.45</v>
      </c>
      <c r="CJ521" s="3">
        <f t="shared" si="363"/>
        <v>-4.8171666301729532E-3</v>
      </c>
      <c r="CK521" s="3">
        <f t="shared" si="364"/>
        <v>-5.6560984180508145E-3</v>
      </c>
      <c r="CL521" s="3">
        <f t="shared" si="365"/>
        <v>8.4370385994536612E-4</v>
      </c>
      <c r="CO521" s="2">
        <v>44951</v>
      </c>
      <c r="CP521">
        <v>60.2</v>
      </c>
      <c r="CQ521" s="20">
        <f t="shared" si="339"/>
        <v>54.281765960938785</v>
      </c>
      <c r="CR521">
        <v>60.93</v>
      </c>
      <c r="CS521">
        <v>54.94</v>
      </c>
      <c r="CT521" s="3">
        <f t="shared" si="366"/>
        <v>6.227106227106205E-3</v>
      </c>
      <c r="CU521" s="3">
        <f t="shared" si="367"/>
        <v>-5.8284622538684605E-3</v>
      </c>
      <c r="CV521" s="3">
        <f t="shared" si="368"/>
        <v>1.2126245847176031E-2</v>
      </c>
    </row>
    <row r="522" spans="3:100" x14ac:dyDescent="0.25">
      <c r="C522" s="2">
        <v>44952</v>
      </c>
      <c r="D522">
        <v>62.58</v>
      </c>
      <c r="E522" s="20">
        <f t="shared" si="331"/>
        <v>61.643292993630574</v>
      </c>
      <c r="F522">
        <v>62.8</v>
      </c>
      <c r="G522">
        <v>61.86</v>
      </c>
      <c r="H522" s="3">
        <f t="shared" si="342"/>
        <v>2.0455295282085117E-2</v>
      </c>
      <c r="I522" s="3">
        <f t="shared" si="343"/>
        <v>1.6880451890969539E-2</v>
      </c>
      <c r="J522" s="3">
        <f t="shared" si="344"/>
        <v>3.5155001597955149E-3</v>
      </c>
      <c r="M522" s="2">
        <v>44952</v>
      </c>
      <c r="N522">
        <v>19.7</v>
      </c>
      <c r="O522" s="20">
        <f t="shared" si="332"/>
        <v>19.660202020202021</v>
      </c>
      <c r="P522">
        <v>19.8</v>
      </c>
      <c r="Q522">
        <v>19.760000000000002</v>
      </c>
      <c r="R522" s="3">
        <f t="shared" si="345"/>
        <v>2.4896265560165887E-2</v>
      </c>
      <c r="S522" s="3">
        <f t="shared" si="346"/>
        <v>1.9720021794710663E-2</v>
      </c>
      <c r="T522" s="3">
        <f t="shared" si="347"/>
        <v>5.0761421319798217E-3</v>
      </c>
      <c r="W522" s="2">
        <v>44952</v>
      </c>
      <c r="X522">
        <v>12.99</v>
      </c>
      <c r="Y522" s="20">
        <f t="shared" si="333"/>
        <v>9.8832585139318887</v>
      </c>
      <c r="Z522">
        <v>12.92</v>
      </c>
      <c r="AA522">
        <v>9.83</v>
      </c>
      <c r="AB522" s="3">
        <f t="shared" si="340"/>
        <v>1.0277492291880685E-2</v>
      </c>
      <c r="AC522" s="3">
        <f t="shared" si="370"/>
        <v>1.5751131956000863E-2</v>
      </c>
      <c r="AD522" s="3">
        <f t="shared" si="369"/>
        <v>-5.388760585065433E-3</v>
      </c>
      <c r="AG522" s="2">
        <v>44952</v>
      </c>
      <c r="AH522">
        <v>260</v>
      </c>
      <c r="AI522" s="20">
        <f t="shared" si="334"/>
        <v>246.6984587211964</v>
      </c>
      <c r="AJ522">
        <v>262.12</v>
      </c>
      <c r="AK522">
        <v>248.71</v>
      </c>
      <c r="AL522" s="3">
        <f t="shared" si="348"/>
        <v>1.4232118098034485E-2</v>
      </c>
      <c r="AM522" s="3">
        <f t="shared" si="349"/>
        <v>6.0291114966006809E-3</v>
      </c>
      <c r="AN522" s="3">
        <f t="shared" si="350"/>
        <v>8.1538461538461782E-3</v>
      </c>
      <c r="AQ522" s="2">
        <v>44952</v>
      </c>
      <c r="AR522">
        <v>114.72</v>
      </c>
      <c r="AS522" s="20">
        <f t="shared" si="335"/>
        <v>101.44186141304347</v>
      </c>
      <c r="AT522">
        <v>117.76</v>
      </c>
      <c r="AU522">
        <v>104.13</v>
      </c>
      <c r="AV522" s="3">
        <f t="shared" si="351"/>
        <v>4.01558285885526E-2</v>
      </c>
      <c r="AW522" s="3">
        <f t="shared" si="352"/>
        <v>1.3303979752706807E-2</v>
      </c>
      <c r="AX522" s="3">
        <f t="shared" si="353"/>
        <v>2.6499302649930279E-2</v>
      </c>
      <c r="BA522" s="2">
        <v>44952</v>
      </c>
      <c r="BB522">
        <v>139.41999999999999</v>
      </c>
      <c r="BC522" s="20">
        <f t="shared" si="336"/>
        <v>128.61340620088583</v>
      </c>
      <c r="BD522">
        <v>139.97999999999999</v>
      </c>
      <c r="BE522">
        <v>129.13</v>
      </c>
      <c r="BF522" s="3">
        <f t="shared" si="354"/>
        <v>6.1555243883433253E-3</v>
      </c>
      <c r="BG522" s="3">
        <f t="shared" si="355"/>
        <v>2.1303272626291836E-3</v>
      </c>
      <c r="BH522" s="3">
        <f t="shared" si="356"/>
        <v>4.0166403672357021E-3</v>
      </c>
      <c r="BJ522" s="1"/>
      <c r="BK522" s="2">
        <v>44952</v>
      </c>
      <c r="BL522">
        <v>143.16999999999999</v>
      </c>
      <c r="BM522" s="20">
        <f t="shared" si="337"/>
        <v>140.66382884134478</v>
      </c>
      <c r="BN522">
        <v>143.96</v>
      </c>
      <c r="BO522">
        <v>141.44</v>
      </c>
      <c r="BP522" s="3">
        <f t="shared" si="357"/>
        <v>1.4852550764152816E-2</v>
      </c>
      <c r="BQ522" s="3">
        <f t="shared" si="358"/>
        <v>9.2834099256997593E-3</v>
      </c>
      <c r="BR522" s="3">
        <f t="shared" si="359"/>
        <v>5.5179157644760224E-3</v>
      </c>
      <c r="BU522" s="2">
        <v>44952</v>
      </c>
      <c r="BV522">
        <v>243.65</v>
      </c>
      <c r="BW522" s="20">
        <f t="shared" si="338"/>
        <v>236.45839516129033</v>
      </c>
      <c r="BX522">
        <v>248</v>
      </c>
      <c r="BY522">
        <v>240.68</v>
      </c>
      <c r="BZ522" s="3">
        <f t="shared" si="360"/>
        <v>3.0705323112500515E-2</v>
      </c>
      <c r="CA522" s="3">
        <f t="shared" si="361"/>
        <v>1.2626419259519128E-2</v>
      </c>
      <c r="CB522" s="3">
        <f t="shared" si="362"/>
        <v>1.7853478350092322E-2</v>
      </c>
      <c r="CE522" s="2">
        <v>44952</v>
      </c>
      <c r="CF522">
        <v>47.68</v>
      </c>
      <c r="CG522" s="20">
        <f t="shared" si="341"/>
        <v>45.678244725738395</v>
      </c>
      <c r="CH522">
        <v>47.4</v>
      </c>
      <c r="CI522">
        <v>45.41</v>
      </c>
      <c r="CJ522" s="3">
        <f t="shared" si="363"/>
        <v>-8.8008800880101656E-4</v>
      </c>
      <c r="CK522" s="3">
        <f t="shared" si="364"/>
        <v>5.0218861548601001E-3</v>
      </c>
      <c r="CL522" s="3">
        <f t="shared" si="365"/>
        <v>-5.8724832214765987E-3</v>
      </c>
      <c r="CO522" s="2">
        <v>44952</v>
      </c>
      <c r="CP522">
        <v>60.81</v>
      </c>
      <c r="CQ522" s="20">
        <f t="shared" si="339"/>
        <v>54.83</v>
      </c>
      <c r="CR522">
        <v>60.81</v>
      </c>
      <c r="CS522">
        <v>54.83</v>
      </c>
      <c r="CT522" s="3">
        <f t="shared" si="366"/>
        <v>-2.0021842009464441E-3</v>
      </c>
      <c r="CU522" s="3">
        <f t="shared" si="367"/>
        <v>-2.0021842009464441E-3</v>
      </c>
      <c r="CV522" s="3">
        <f t="shared" si="368"/>
        <v>0</v>
      </c>
    </row>
    <row r="523" spans="3:100" x14ac:dyDescent="0.25">
      <c r="C523" s="2">
        <v>44953</v>
      </c>
      <c r="D523">
        <v>62.14</v>
      </c>
      <c r="E523" s="20">
        <f t="shared" si="331"/>
        <v>61.215731955534686</v>
      </c>
      <c r="F523">
        <v>63.87</v>
      </c>
      <c r="G523">
        <v>62.92</v>
      </c>
      <c r="H523" s="3">
        <f t="shared" si="342"/>
        <v>1.7135467183963859E-2</v>
      </c>
      <c r="I523" s="3">
        <f t="shared" si="343"/>
        <v>-1.0414937673218772E-2</v>
      </c>
      <c r="J523" s="3">
        <f t="shared" si="344"/>
        <v>2.7840360476343751E-2</v>
      </c>
      <c r="M523" s="2">
        <v>44953</v>
      </c>
      <c r="N523">
        <v>19.46</v>
      </c>
      <c r="O523" s="20">
        <f t="shared" si="332"/>
        <v>19.421768172888019</v>
      </c>
      <c r="P523">
        <v>20.36</v>
      </c>
      <c r="Q523">
        <v>20.32</v>
      </c>
      <c r="R523" s="3">
        <f t="shared" si="345"/>
        <v>2.8340080971659853E-2</v>
      </c>
      <c r="S523" s="3">
        <f t="shared" si="346"/>
        <v>-1.7116995299189419E-2</v>
      </c>
      <c r="T523" s="3">
        <f t="shared" si="347"/>
        <v>4.6248715313463418E-2</v>
      </c>
      <c r="W523" s="2">
        <v>44953</v>
      </c>
      <c r="X523">
        <v>12.88</v>
      </c>
      <c r="Y523" s="20">
        <f t="shared" si="333"/>
        <v>9.8031650339110783</v>
      </c>
      <c r="Z523">
        <v>13.27</v>
      </c>
      <c r="AA523">
        <v>10.1</v>
      </c>
      <c r="AB523" s="3">
        <f t="shared" si="340"/>
        <v>2.746693794506605E-2</v>
      </c>
      <c r="AC523" s="3">
        <f t="shared" si="370"/>
        <v>-2.7299049937865583E-3</v>
      </c>
      <c r="AD523" s="3">
        <f t="shared" si="369"/>
        <v>3.0279503105590022E-2</v>
      </c>
      <c r="AG523" s="2">
        <v>44953</v>
      </c>
      <c r="AH523">
        <v>262.45999999999998</v>
      </c>
      <c r="AI523" s="20">
        <f t="shared" si="334"/>
        <v>249.03638239963706</v>
      </c>
      <c r="AJ523">
        <v>264.54000000000002</v>
      </c>
      <c r="AK523">
        <v>251.01</v>
      </c>
      <c r="AL523" s="3">
        <f t="shared" si="348"/>
        <v>9.2477182260464197E-3</v>
      </c>
      <c r="AM523" s="3">
        <f t="shared" si="349"/>
        <v>1.3123010720801354E-3</v>
      </c>
      <c r="AN523" s="3">
        <f t="shared" si="350"/>
        <v>7.9250171454698926E-3</v>
      </c>
      <c r="AQ523" s="2">
        <v>44953</v>
      </c>
      <c r="AR523">
        <v>116.95</v>
      </c>
      <c r="AS523" s="20">
        <f t="shared" si="335"/>
        <v>103.41491652971197</v>
      </c>
      <c r="AT523">
        <v>115.61</v>
      </c>
      <c r="AU523">
        <v>102.23</v>
      </c>
      <c r="AV523" s="3">
        <f t="shared" si="351"/>
        <v>-1.824642274080468E-2</v>
      </c>
      <c r="AW523" s="3">
        <f t="shared" si="352"/>
        <v>-6.8672185757036042E-3</v>
      </c>
      <c r="AX523" s="3">
        <f t="shared" si="353"/>
        <v>-1.1457887986318971E-2</v>
      </c>
      <c r="BA523" s="2">
        <v>44953</v>
      </c>
      <c r="BB523">
        <v>140.61000000000001</v>
      </c>
      <c r="BC523" s="20">
        <f t="shared" si="336"/>
        <v>129.71753492018246</v>
      </c>
      <c r="BD523">
        <v>140.32</v>
      </c>
      <c r="BE523">
        <v>129.44999999999999</v>
      </c>
      <c r="BF523" s="3">
        <f t="shared" si="354"/>
        <v>2.4781228219623586E-3</v>
      </c>
      <c r="BG523" s="3">
        <f t="shared" si="355"/>
        <v>4.5499490450124913E-3</v>
      </c>
      <c r="BH523" s="3">
        <f t="shared" si="356"/>
        <v>-2.0624422160587796E-3</v>
      </c>
      <c r="BJ523" s="1"/>
      <c r="BK523" s="2">
        <v>44953</v>
      </c>
      <c r="BL523">
        <v>143.16</v>
      </c>
      <c r="BM523" s="20">
        <f t="shared" si="337"/>
        <v>140.64859316110463</v>
      </c>
      <c r="BN523">
        <v>145.93</v>
      </c>
      <c r="BO523">
        <v>143.37</v>
      </c>
      <c r="BP523" s="3">
        <f t="shared" si="357"/>
        <v>1.3645361990950233E-2</v>
      </c>
      <c r="BQ523" s="3">
        <f t="shared" si="358"/>
        <v>-5.5953537817828858E-3</v>
      </c>
      <c r="BR523" s="3">
        <f t="shared" si="359"/>
        <v>1.934898016205655E-2</v>
      </c>
      <c r="BU523" s="2">
        <v>44953</v>
      </c>
      <c r="BV523">
        <v>248.99</v>
      </c>
      <c r="BW523" s="20">
        <f t="shared" si="338"/>
        <v>241.64551740812382</v>
      </c>
      <c r="BX523">
        <v>248.16</v>
      </c>
      <c r="BY523">
        <v>240.84</v>
      </c>
      <c r="BZ523" s="3">
        <f t="shared" si="360"/>
        <v>6.6478311450879346E-4</v>
      </c>
      <c r="CA523" s="3">
        <f t="shared" si="361"/>
        <v>4.0116229355318112E-3</v>
      </c>
      <c r="CB523" s="3">
        <f t="shared" si="362"/>
        <v>-3.3334672075184812E-3</v>
      </c>
      <c r="CE523" s="2">
        <v>44953</v>
      </c>
      <c r="CF523">
        <v>47.53</v>
      </c>
      <c r="CG523" s="20">
        <f t="shared" si="341"/>
        <v>45.530098388109685</v>
      </c>
      <c r="CH523">
        <v>47.77</v>
      </c>
      <c r="CI523">
        <v>45.76</v>
      </c>
      <c r="CJ523" s="3">
        <f t="shared" si="363"/>
        <v>7.7075534023343106E-3</v>
      </c>
      <c r="CK523" s="3">
        <f t="shared" si="364"/>
        <v>2.6447563996847556E-3</v>
      </c>
      <c r="CL523" s="3">
        <f t="shared" si="365"/>
        <v>5.0494424573954699E-3</v>
      </c>
      <c r="CO523" s="2">
        <v>44953</v>
      </c>
      <c r="CP523">
        <v>60.84</v>
      </c>
      <c r="CQ523" s="20">
        <f t="shared" si="339"/>
        <v>54.855572821954041</v>
      </c>
      <c r="CR523">
        <v>60.49</v>
      </c>
      <c r="CS523">
        <v>54.54</v>
      </c>
      <c r="CT523" s="3">
        <f t="shared" si="366"/>
        <v>-5.2890753237279098E-3</v>
      </c>
      <c r="CU523" s="3">
        <f t="shared" si="367"/>
        <v>4.664020053628537E-4</v>
      </c>
      <c r="CV523" s="3">
        <f t="shared" si="368"/>
        <v>-5.7527942143327238E-3</v>
      </c>
    </row>
    <row r="524" spans="3:100" x14ac:dyDescent="0.25">
      <c r="C524" s="2">
        <v>44956</v>
      </c>
      <c r="D524">
        <v>62.76</v>
      </c>
      <c r="E524" s="20">
        <f t="shared" si="331"/>
        <v>61.824346135148268</v>
      </c>
      <c r="F524">
        <v>61.71</v>
      </c>
      <c r="G524">
        <v>60.79</v>
      </c>
      <c r="H524" s="3">
        <f t="shared" si="342"/>
        <v>-3.385251112523846E-2</v>
      </c>
      <c r="I524" s="3">
        <f t="shared" si="343"/>
        <v>-1.7413443497325765E-2</v>
      </c>
      <c r="J524" s="3">
        <f t="shared" si="344"/>
        <v>-1.6730401529636674E-2</v>
      </c>
      <c r="M524" s="2">
        <v>44956</v>
      </c>
      <c r="N524">
        <v>19.95</v>
      </c>
      <c r="O524" s="20">
        <f t="shared" si="332"/>
        <v>19.908350730688934</v>
      </c>
      <c r="P524">
        <v>19.16</v>
      </c>
      <c r="Q524">
        <v>19.12</v>
      </c>
      <c r="R524" s="3">
        <f t="shared" si="345"/>
        <v>-5.9055118110236227E-2</v>
      </c>
      <c r="S524" s="3">
        <f t="shared" si="346"/>
        <v>-2.0258330182631235E-2</v>
      </c>
      <c r="T524" s="3">
        <f t="shared" si="347"/>
        <v>-3.9598997493734189E-2</v>
      </c>
      <c r="W524" s="2">
        <v>44956</v>
      </c>
      <c r="X524">
        <v>13.01</v>
      </c>
      <c r="Y524" s="20">
        <f t="shared" si="333"/>
        <v>9.901326609775019</v>
      </c>
      <c r="Z524">
        <v>12.89</v>
      </c>
      <c r="AA524">
        <v>9.81</v>
      </c>
      <c r="AB524" s="3">
        <f t="shared" si="340"/>
        <v>-2.8712871287128627E-2</v>
      </c>
      <c r="AC524" s="3">
        <f t="shared" si="370"/>
        <v>-1.9670632695542589E-2</v>
      </c>
      <c r="AD524" s="3">
        <f t="shared" si="369"/>
        <v>-9.2236740968484332E-3</v>
      </c>
      <c r="AG524" s="2">
        <v>44956</v>
      </c>
      <c r="AH524">
        <v>263.33999999999997</v>
      </c>
      <c r="AI524" s="20">
        <f t="shared" si="334"/>
        <v>249.87592428298277</v>
      </c>
      <c r="AJ524">
        <v>261.5</v>
      </c>
      <c r="AK524">
        <v>248.13</v>
      </c>
      <c r="AL524" s="3">
        <f t="shared" si="348"/>
        <v>-1.1473646468268206E-2</v>
      </c>
      <c r="AM524" s="3">
        <f t="shared" si="349"/>
        <v>-4.5180499462859069E-3</v>
      </c>
      <c r="AN524" s="3">
        <f t="shared" si="350"/>
        <v>-6.987164881901653E-3</v>
      </c>
      <c r="AQ524" s="2">
        <v>44956</v>
      </c>
      <c r="AR524">
        <v>115.09</v>
      </c>
      <c r="AS524" s="20">
        <f t="shared" si="335"/>
        <v>101.76282934131737</v>
      </c>
      <c r="AT524">
        <v>113.56</v>
      </c>
      <c r="AU524">
        <v>100.41</v>
      </c>
      <c r="AV524" s="3">
        <f t="shared" si="351"/>
        <v>-1.7802993250513599E-2</v>
      </c>
      <c r="AW524" s="3">
        <f t="shared" si="352"/>
        <v>-4.5698000458048726E-3</v>
      </c>
      <c r="AX524" s="3">
        <f t="shared" si="353"/>
        <v>-1.3293943870014813E-2</v>
      </c>
      <c r="BA524" s="2">
        <v>44956</v>
      </c>
      <c r="BB524">
        <v>139.22999999999999</v>
      </c>
      <c r="BC524" s="20">
        <f t="shared" si="336"/>
        <v>128.44225185078702</v>
      </c>
      <c r="BD524">
        <v>139.13</v>
      </c>
      <c r="BE524">
        <v>128.35</v>
      </c>
      <c r="BF524" s="3">
        <f t="shared" si="354"/>
        <v>-8.4974893781382121E-3</v>
      </c>
      <c r="BG524" s="3">
        <f t="shared" si="355"/>
        <v>-7.7848447216143368E-3</v>
      </c>
      <c r="BH524" s="3">
        <f t="shared" si="356"/>
        <v>-7.1823601235354584E-4</v>
      </c>
      <c r="BJ524" s="1"/>
      <c r="BK524" s="2">
        <v>44956</v>
      </c>
      <c r="BL524">
        <v>144.96</v>
      </c>
      <c r="BM524" s="20">
        <f t="shared" si="337"/>
        <v>142.41559720279722</v>
      </c>
      <c r="BN524">
        <v>143</v>
      </c>
      <c r="BO524">
        <v>140.49</v>
      </c>
      <c r="BP524" s="3">
        <f t="shared" si="357"/>
        <v>-2.0087884494664143E-2</v>
      </c>
      <c r="BQ524" s="3">
        <f t="shared" si="358"/>
        <v>-6.6569212331923922E-3</v>
      </c>
      <c r="BR524" s="3">
        <f t="shared" si="359"/>
        <v>-1.3520971302428242E-2</v>
      </c>
      <c r="BU524" s="2">
        <v>44956</v>
      </c>
      <c r="BV524">
        <v>244.51</v>
      </c>
      <c r="BW524" s="20">
        <f t="shared" si="338"/>
        <v>237.2968995921058</v>
      </c>
      <c r="BX524">
        <v>242.71</v>
      </c>
      <c r="BY524">
        <v>235.55</v>
      </c>
      <c r="BZ524" s="3">
        <f t="shared" si="360"/>
        <v>-2.1964789902009563E-2</v>
      </c>
      <c r="CA524" s="3">
        <f t="shared" si="361"/>
        <v>-1.4711428366941504E-2</v>
      </c>
      <c r="CB524" s="3">
        <f t="shared" si="362"/>
        <v>-7.361662099709565E-3</v>
      </c>
      <c r="CE524" s="2">
        <v>44956</v>
      </c>
      <c r="CF524">
        <v>47.37</v>
      </c>
      <c r="CG524" s="20">
        <f t="shared" si="341"/>
        <v>45.380420008442378</v>
      </c>
      <c r="CH524">
        <v>47.38</v>
      </c>
      <c r="CI524">
        <v>45.39</v>
      </c>
      <c r="CJ524" s="3">
        <f t="shared" si="363"/>
        <v>-8.0856643356642666E-3</v>
      </c>
      <c r="CK524" s="3">
        <f t="shared" si="364"/>
        <v>-8.2950172980249537E-3</v>
      </c>
      <c r="CL524" s="3">
        <f t="shared" si="365"/>
        <v>2.1110407430868783E-4</v>
      </c>
      <c r="CO524" s="2">
        <v>44956</v>
      </c>
      <c r="CP524">
        <v>60.54</v>
      </c>
      <c r="CQ524" s="20">
        <f t="shared" si="339"/>
        <v>54.589828496042216</v>
      </c>
      <c r="CR524">
        <v>60.64</v>
      </c>
      <c r="CS524">
        <v>54.68</v>
      </c>
      <c r="CT524" s="3">
        <f t="shared" si="366"/>
        <v>2.5669233590026597E-3</v>
      </c>
      <c r="CU524" s="3">
        <f t="shared" si="367"/>
        <v>9.1361378881948951E-4</v>
      </c>
      <c r="CV524" s="3">
        <f t="shared" si="368"/>
        <v>1.6518004625041272E-3</v>
      </c>
    </row>
    <row r="525" spans="3:100" x14ac:dyDescent="0.25">
      <c r="C525" s="2">
        <v>44957</v>
      </c>
      <c r="D525">
        <v>59.1</v>
      </c>
      <c r="E525" s="20">
        <f t="shared" si="331"/>
        <v>58.217910447761199</v>
      </c>
      <c r="F525">
        <v>60.3</v>
      </c>
      <c r="G525">
        <v>59.4</v>
      </c>
      <c r="H525" s="3">
        <f t="shared" si="342"/>
        <v>-2.2865602895213E-2</v>
      </c>
      <c r="I525" s="3">
        <f t="shared" si="343"/>
        <v>-4.2311063534114179E-2</v>
      </c>
      <c r="J525" s="3">
        <f t="shared" si="344"/>
        <v>2.0304568527918621E-2</v>
      </c>
      <c r="M525" s="2">
        <v>44957</v>
      </c>
      <c r="N525">
        <v>19.170000000000002</v>
      </c>
      <c r="O525" s="20">
        <f t="shared" si="332"/>
        <v>19.120946775844423</v>
      </c>
      <c r="P525">
        <v>19.54</v>
      </c>
      <c r="Q525">
        <v>19.489999999999998</v>
      </c>
      <c r="R525" s="3">
        <f t="shared" si="345"/>
        <v>1.9351464435146237E-2</v>
      </c>
      <c r="S525" s="3">
        <f t="shared" si="346"/>
        <v>4.9517565084755688E-5</v>
      </c>
      <c r="T525" s="3">
        <f t="shared" si="347"/>
        <v>1.9300991131976808E-2</v>
      </c>
      <c r="W525" s="2">
        <v>44957</v>
      </c>
      <c r="X525">
        <v>13.39</v>
      </c>
      <c r="Y525" s="20">
        <f t="shared" si="333"/>
        <v>10.188689859363434</v>
      </c>
      <c r="Z525">
        <v>13.51</v>
      </c>
      <c r="AA525">
        <v>10.28</v>
      </c>
      <c r="AB525" s="3">
        <f t="shared" si="340"/>
        <v>4.7910295616717447E-2</v>
      </c>
      <c r="AC525" s="3">
        <f t="shared" si="370"/>
        <v>3.8602432147138988E-2</v>
      </c>
      <c r="AD525" s="3">
        <f t="shared" si="369"/>
        <v>8.9619118745332127E-3</v>
      </c>
      <c r="AG525" s="2">
        <v>44957</v>
      </c>
      <c r="AH525">
        <v>257</v>
      </c>
      <c r="AI525" s="20">
        <f t="shared" si="334"/>
        <v>243.85917000277459</v>
      </c>
      <c r="AJ525">
        <v>252.29</v>
      </c>
      <c r="AK525">
        <v>239.39</v>
      </c>
      <c r="AL525" s="3">
        <f t="shared" si="348"/>
        <v>-3.5223471567323639E-2</v>
      </c>
      <c r="AM525" s="3">
        <f t="shared" si="349"/>
        <v>-1.7212066244409852E-2</v>
      </c>
      <c r="AN525" s="3">
        <f t="shared" si="350"/>
        <v>-1.8326848249027305E-2</v>
      </c>
      <c r="AQ525" s="2">
        <v>44957</v>
      </c>
      <c r="AR525">
        <v>112.1</v>
      </c>
      <c r="AS525" s="20">
        <f t="shared" si="335"/>
        <v>99.122644599603476</v>
      </c>
      <c r="AT525">
        <v>116.01</v>
      </c>
      <c r="AU525">
        <v>102.58</v>
      </c>
      <c r="AV525" s="3">
        <f t="shared" si="351"/>
        <v>2.1611393287521263E-2</v>
      </c>
      <c r="AW525" s="3">
        <f t="shared" si="352"/>
        <v>-1.28209879533564E-2</v>
      </c>
      <c r="AX525" s="3">
        <f t="shared" si="353"/>
        <v>3.4879571810883192E-2</v>
      </c>
      <c r="BA525" s="2">
        <v>44957</v>
      </c>
      <c r="BB525">
        <v>139.88</v>
      </c>
      <c r="BC525" s="20">
        <f t="shared" si="336"/>
        <v>129.03620177193486</v>
      </c>
      <c r="BD525">
        <v>139.96</v>
      </c>
      <c r="BE525">
        <v>129.11000000000001</v>
      </c>
      <c r="BF525" s="3">
        <f t="shared" si="354"/>
        <v>5.9213089209195768E-3</v>
      </c>
      <c r="BG525" s="3">
        <f t="shared" si="355"/>
        <v>5.3463324654059452E-3</v>
      </c>
      <c r="BH525" s="3">
        <f t="shared" si="356"/>
        <v>5.7191878753215519E-4</v>
      </c>
      <c r="BJ525" s="1"/>
      <c r="BK525" s="2">
        <v>44957</v>
      </c>
      <c r="BL525">
        <v>142.69999999999999</v>
      </c>
      <c r="BM525" s="20">
        <f t="shared" si="337"/>
        <v>140.19787927091272</v>
      </c>
      <c r="BN525">
        <v>144.29</v>
      </c>
      <c r="BO525">
        <v>141.76</v>
      </c>
      <c r="BP525" s="3">
        <f t="shared" si="357"/>
        <v>9.0397893088474124E-3</v>
      </c>
      <c r="BQ525" s="3">
        <f t="shared" si="358"/>
        <v>-2.0792990895244223E-3</v>
      </c>
      <c r="BR525" s="3">
        <f t="shared" si="359"/>
        <v>1.1142256482130408E-2</v>
      </c>
      <c r="BU525" s="2">
        <v>44957</v>
      </c>
      <c r="BV525">
        <v>243.45</v>
      </c>
      <c r="BW525" s="20">
        <f t="shared" si="338"/>
        <v>236.26861305032079</v>
      </c>
      <c r="BX525">
        <v>247.81</v>
      </c>
      <c r="BY525">
        <v>240.5</v>
      </c>
      <c r="BZ525" s="3">
        <f t="shared" si="360"/>
        <v>2.1014646571853035E-2</v>
      </c>
      <c r="CA525" s="3">
        <f t="shared" si="361"/>
        <v>3.050787732204574E-3</v>
      </c>
      <c r="CB525" s="3">
        <f t="shared" si="362"/>
        <v>1.790922160607944E-2</v>
      </c>
      <c r="CE525" s="2">
        <v>44957</v>
      </c>
      <c r="CF525">
        <v>47.44</v>
      </c>
      <c r="CG525" s="20">
        <f t="shared" si="341"/>
        <v>45.44190158465387</v>
      </c>
      <c r="CH525">
        <v>47.96</v>
      </c>
      <c r="CI525">
        <v>45.94</v>
      </c>
      <c r="CJ525" s="3">
        <f t="shared" si="363"/>
        <v>1.2117206433134964E-2</v>
      </c>
      <c r="CK525" s="3">
        <f t="shared" si="364"/>
        <v>1.1434585735596858E-3</v>
      </c>
      <c r="CL525" s="3">
        <f t="shared" si="365"/>
        <v>1.0961214165261524E-2</v>
      </c>
      <c r="CO525" s="2">
        <v>44957</v>
      </c>
      <c r="CP525">
        <v>60.98</v>
      </c>
      <c r="CQ525" s="20">
        <f t="shared" si="339"/>
        <v>54.98343444227006</v>
      </c>
      <c r="CR525">
        <v>61.32</v>
      </c>
      <c r="CS525">
        <v>55.29</v>
      </c>
      <c r="CT525" s="3">
        <f t="shared" si="366"/>
        <v>1.1155815654718459E-2</v>
      </c>
      <c r="CU525" s="3">
        <f t="shared" si="367"/>
        <v>5.5492765594378213E-3</v>
      </c>
      <c r="CV525" s="3">
        <f t="shared" si="368"/>
        <v>5.5755985569039268E-3</v>
      </c>
    </row>
    <row r="526" spans="3:100" x14ac:dyDescent="0.25">
      <c r="C526" s="2">
        <v>44958</v>
      </c>
      <c r="D526">
        <v>60.62</v>
      </c>
      <c r="E526" s="20">
        <f t="shared" si="331"/>
        <v>59.719415335463253</v>
      </c>
      <c r="F526">
        <v>62.6</v>
      </c>
      <c r="G526">
        <v>61.67</v>
      </c>
      <c r="H526" s="3">
        <f t="shared" si="342"/>
        <v>3.8215488215488369E-2</v>
      </c>
      <c r="I526" s="3">
        <f t="shared" si="343"/>
        <v>5.3773625498865218E-3</v>
      </c>
      <c r="J526" s="3">
        <f t="shared" si="344"/>
        <v>3.2662487627845627E-2</v>
      </c>
      <c r="M526" s="2">
        <v>44958</v>
      </c>
      <c r="N526">
        <v>19.690000000000001</v>
      </c>
      <c r="O526" s="20">
        <f t="shared" si="332"/>
        <v>19.652387774594075</v>
      </c>
      <c r="P526">
        <v>20.94</v>
      </c>
      <c r="Q526">
        <v>20.9</v>
      </c>
      <c r="R526" s="3">
        <f t="shared" si="345"/>
        <v>7.2344792201128882E-2</v>
      </c>
      <c r="S526" s="3">
        <f t="shared" si="346"/>
        <v>8.3318509283774045E-3</v>
      </c>
      <c r="T526" s="3">
        <f t="shared" si="347"/>
        <v>6.3484002031488185E-2</v>
      </c>
      <c r="W526" s="2">
        <v>44958</v>
      </c>
      <c r="X526">
        <v>13.52</v>
      </c>
      <c r="Y526" s="20">
        <f t="shared" si="333"/>
        <v>10.284612037708486</v>
      </c>
      <c r="Z526">
        <v>13.79</v>
      </c>
      <c r="AA526">
        <v>10.49</v>
      </c>
      <c r="AB526" s="3">
        <f t="shared" si="340"/>
        <v>2.0428015564202484E-2</v>
      </c>
      <c r="AC526" s="3">
        <f t="shared" si="370"/>
        <v>4.4864180043635571E-4</v>
      </c>
      <c r="AD526" s="3">
        <f t="shared" si="369"/>
        <v>1.9970414201183173E-2</v>
      </c>
      <c r="AG526" s="2">
        <v>44958</v>
      </c>
      <c r="AH526">
        <v>251.75</v>
      </c>
      <c r="AI526" s="20">
        <f t="shared" si="334"/>
        <v>238.87699366834977</v>
      </c>
      <c r="AJ526">
        <v>249.54</v>
      </c>
      <c r="AK526">
        <v>236.78</v>
      </c>
      <c r="AL526" s="3">
        <f t="shared" si="348"/>
        <v>-1.0902711057270476E-2</v>
      </c>
      <c r="AM526" s="3">
        <f t="shared" si="349"/>
        <v>-2.1429731051849643E-3</v>
      </c>
      <c r="AN526" s="3">
        <f t="shared" si="350"/>
        <v>-8.7785501489573425E-3</v>
      </c>
      <c r="AQ526" s="2">
        <v>44958</v>
      </c>
      <c r="AR526">
        <v>115.83</v>
      </c>
      <c r="AS526" s="20">
        <f t="shared" si="335"/>
        <v>102.423843472198</v>
      </c>
      <c r="AT526">
        <v>114.74</v>
      </c>
      <c r="AU526">
        <v>101.46</v>
      </c>
      <c r="AV526" s="3">
        <f t="shared" si="351"/>
        <v>-1.0918307662312388E-2</v>
      </c>
      <c r="AW526" s="3">
        <f t="shared" si="352"/>
        <v>-1.5222901910898479E-3</v>
      </c>
      <c r="AX526" s="3">
        <f t="shared" si="353"/>
        <v>-9.4103427436760256E-3</v>
      </c>
      <c r="BA526" s="2">
        <v>44958</v>
      </c>
      <c r="BB526">
        <v>138.21</v>
      </c>
      <c r="BC526" s="20">
        <f t="shared" si="336"/>
        <v>127.49696754781863</v>
      </c>
      <c r="BD526">
        <v>139.59</v>
      </c>
      <c r="BE526">
        <v>128.77000000000001</v>
      </c>
      <c r="BF526" s="3">
        <f t="shared" si="354"/>
        <v>-2.6334133684455807E-3</v>
      </c>
      <c r="BG526" s="3">
        <f t="shared" si="355"/>
        <v>-1.2493474186208497E-2</v>
      </c>
      <c r="BH526" s="3">
        <f t="shared" si="356"/>
        <v>9.9848057304101623E-3</v>
      </c>
      <c r="BJ526" s="1"/>
      <c r="BK526" s="2">
        <v>44958</v>
      </c>
      <c r="BL526">
        <v>143.97</v>
      </c>
      <c r="BM526" s="20">
        <f t="shared" si="337"/>
        <v>141.4455999449907</v>
      </c>
      <c r="BN526">
        <v>145.43</v>
      </c>
      <c r="BO526">
        <v>142.88</v>
      </c>
      <c r="BP526" s="3">
        <f t="shared" si="357"/>
        <v>7.900677200902928E-3</v>
      </c>
      <c r="BQ526" s="3">
        <f t="shared" si="358"/>
        <v>-2.2178333451557952E-3</v>
      </c>
      <c r="BR526" s="3">
        <f t="shared" si="359"/>
        <v>1.0141001597555155E-2</v>
      </c>
      <c r="BU526" s="2">
        <v>44958</v>
      </c>
      <c r="BV526">
        <v>248</v>
      </c>
      <c r="BW526" s="20">
        <f t="shared" si="338"/>
        <v>240.68019782393668</v>
      </c>
      <c r="BX526">
        <v>252.75</v>
      </c>
      <c r="BY526">
        <v>245.29</v>
      </c>
      <c r="BZ526" s="3">
        <f t="shared" si="360"/>
        <v>1.9916839916839901E-2</v>
      </c>
      <c r="CA526" s="3">
        <f t="shared" si="361"/>
        <v>7.492633011920713E-4</v>
      </c>
      <c r="CB526" s="3">
        <f t="shared" si="362"/>
        <v>1.9153225806451735E-2</v>
      </c>
      <c r="CE526" s="2">
        <v>44958</v>
      </c>
      <c r="CF526">
        <v>47.89</v>
      </c>
      <c r="CG526" s="20">
        <f t="shared" si="341"/>
        <v>45.883824139361266</v>
      </c>
      <c r="CH526">
        <v>48.22</v>
      </c>
      <c r="CI526">
        <v>46.2</v>
      </c>
      <c r="CJ526" s="3">
        <f t="shared" si="363"/>
        <v>5.6595559425338671E-3</v>
      </c>
      <c r="CK526" s="3">
        <f t="shared" si="364"/>
        <v>-1.2228093304034182E-3</v>
      </c>
      <c r="CL526" s="3">
        <f t="shared" si="365"/>
        <v>6.8907913969513679E-3</v>
      </c>
      <c r="CO526" s="2">
        <v>44958</v>
      </c>
      <c r="CP526">
        <v>61.14</v>
      </c>
      <c r="CQ526" s="20">
        <f t="shared" si="339"/>
        <v>55.128680906571006</v>
      </c>
      <c r="CR526">
        <v>61.33</v>
      </c>
      <c r="CS526">
        <v>55.3</v>
      </c>
      <c r="CT526" s="3">
        <f t="shared" si="366"/>
        <v>1.8086453246524137E-4</v>
      </c>
      <c r="CU526" s="3">
        <f t="shared" si="367"/>
        <v>-2.9176902410742445E-3</v>
      </c>
      <c r="CV526" s="3">
        <f t="shared" si="368"/>
        <v>3.1076218514884957E-3</v>
      </c>
    </row>
    <row r="527" spans="3:100" x14ac:dyDescent="0.25">
      <c r="C527" s="2">
        <v>44959</v>
      </c>
      <c r="D527">
        <v>63.56</v>
      </c>
      <c r="E527" s="20">
        <f t="shared" si="331"/>
        <v>62.614196612315972</v>
      </c>
      <c r="F527">
        <v>63.17</v>
      </c>
      <c r="G527">
        <v>62.23</v>
      </c>
      <c r="H527" s="3">
        <f t="shared" si="342"/>
        <v>9.0805902383654935E-3</v>
      </c>
      <c r="I527" s="3">
        <f t="shared" si="343"/>
        <v>1.5310468823025225E-2</v>
      </c>
      <c r="J527" s="3">
        <f t="shared" si="344"/>
        <v>-6.1359345500314744E-3</v>
      </c>
      <c r="M527" s="2">
        <v>44959</v>
      </c>
      <c r="N527">
        <v>21</v>
      </c>
      <c r="O527" s="20">
        <f t="shared" si="332"/>
        <v>20.951635191156146</v>
      </c>
      <c r="P527">
        <v>21.71</v>
      </c>
      <c r="Q527">
        <v>21.66</v>
      </c>
      <c r="R527" s="3">
        <f t="shared" si="345"/>
        <v>3.6363636363636376E-2</v>
      </c>
      <c r="S527" s="3">
        <f t="shared" si="346"/>
        <v>2.4705833089067042E-3</v>
      </c>
      <c r="T527" s="3">
        <f t="shared" si="347"/>
        <v>3.3809523809523956E-2</v>
      </c>
      <c r="W527" s="2">
        <v>44959</v>
      </c>
      <c r="X527">
        <v>14.17</v>
      </c>
      <c r="Y527" s="20">
        <f t="shared" si="333"/>
        <v>10.785824022346368</v>
      </c>
      <c r="Z527">
        <v>14.32</v>
      </c>
      <c r="AA527">
        <v>10.9</v>
      </c>
      <c r="AB527" s="3">
        <f t="shared" si="340"/>
        <v>3.908484270734025E-2</v>
      </c>
      <c r="AC527" s="3">
        <f t="shared" si="370"/>
        <v>2.8200574103562248E-2</v>
      </c>
      <c r="AD527" s="3">
        <f t="shared" si="369"/>
        <v>1.0585744530698715E-2</v>
      </c>
      <c r="AG527" s="2">
        <v>44959</v>
      </c>
      <c r="AH527">
        <v>249.33</v>
      </c>
      <c r="AI527" s="20">
        <f t="shared" si="334"/>
        <v>236.57334463046141</v>
      </c>
      <c r="AJ527">
        <v>244.9</v>
      </c>
      <c r="AK527">
        <v>232.37</v>
      </c>
      <c r="AL527" s="3">
        <f t="shared" si="348"/>
        <v>-1.8624883858433972E-2</v>
      </c>
      <c r="AM527" s="3">
        <f t="shared" si="349"/>
        <v>-8.7277375428074233E-4</v>
      </c>
      <c r="AN527" s="3">
        <f t="shared" si="350"/>
        <v>-1.776761721413378E-2</v>
      </c>
      <c r="AQ527" s="2">
        <v>44959</v>
      </c>
      <c r="AR527">
        <v>114.85</v>
      </c>
      <c r="AS527" s="20">
        <f t="shared" si="335"/>
        <v>101.55157894736841</v>
      </c>
      <c r="AT527">
        <v>111.15</v>
      </c>
      <c r="AU527">
        <v>98.28</v>
      </c>
      <c r="AV527" s="3">
        <f t="shared" si="351"/>
        <v>-3.1342400946185567E-2</v>
      </c>
      <c r="AW527" s="3">
        <f t="shared" si="352"/>
        <v>9.0261134800329046E-4</v>
      </c>
      <c r="AX527" s="3">
        <f t="shared" si="353"/>
        <v>-3.2215933826730381E-2</v>
      </c>
      <c r="BA527" s="2">
        <v>44959</v>
      </c>
      <c r="BB527">
        <v>140</v>
      </c>
      <c r="BC527" s="20">
        <f t="shared" si="336"/>
        <v>129.1478335972362</v>
      </c>
      <c r="BD527">
        <v>138.94</v>
      </c>
      <c r="BE527">
        <v>128.16999999999999</v>
      </c>
      <c r="BF527" s="3">
        <f t="shared" si="354"/>
        <v>-4.6594703735344245E-3</v>
      </c>
      <c r="BG527" s="3">
        <f t="shared" si="355"/>
        <v>2.9341740874131439E-3</v>
      </c>
      <c r="BH527" s="3">
        <f t="shared" si="356"/>
        <v>-7.5714285714285623E-3</v>
      </c>
      <c r="BJ527" s="1"/>
      <c r="BK527" s="2">
        <v>44959</v>
      </c>
      <c r="BL527">
        <v>148.9</v>
      </c>
      <c r="BM527" s="20">
        <f t="shared" si="337"/>
        <v>146.29360827476464</v>
      </c>
      <c r="BN527">
        <v>150.82</v>
      </c>
      <c r="BO527">
        <v>148.18</v>
      </c>
      <c r="BP527" s="3">
        <f t="shared" si="357"/>
        <v>3.7094064949608097E-2</v>
      </c>
      <c r="BQ527" s="3">
        <f t="shared" si="358"/>
        <v>2.389143529370541E-2</v>
      </c>
      <c r="BR527" s="3">
        <f t="shared" si="359"/>
        <v>1.28945601074546E-2</v>
      </c>
      <c r="BU527" s="2">
        <v>44959</v>
      </c>
      <c r="BV527">
        <v>258.82</v>
      </c>
      <c r="BW527" s="20">
        <f t="shared" si="338"/>
        <v>251.18060393046107</v>
      </c>
      <c r="BX527">
        <v>264.60000000000002</v>
      </c>
      <c r="BY527">
        <v>256.79000000000002</v>
      </c>
      <c r="BZ527" s="3">
        <f t="shared" si="360"/>
        <v>4.6883281014309608E-2</v>
      </c>
      <c r="CA527" s="3">
        <f t="shared" si="361"/>
        <v>2.4014855601374174E-2</v>
      </c>
      <c r="CB527" s="3">
        <f t="shared" si="362"/>
        <v>2.2332122710764235E-2</v>
      </c>
      <c r="CE527" s="2">
        <v>44959</v>
      </c>
      <c r="CF527">
        <v>48.14</v>
      </c>
      <c r="CG527" s="20">
        <f t="shared" si="341"/>
        <v>46.118663045748903</v>
      </c>
      <c r="CH527">
        <v>47.87</v>
      </c>
      <c r="CI527">
        <v>45.86</v>
      </c>
      <c r="CJ527" s="3">
        <f t="shared" si="363"/>
        <v>-7.3593073593074543E-3</v>
      </c>
      <c r="CK527" s="3">
        <f t="shared" si="364"/>
        <v>-1.7605401353052441E-3</v>
      </c>
      <c r="CL527" s="3">
        <f t="shared" si="365"/>
        <v>-5.6086414624013647E-3</v>
      </c>
      <c r="CO527" s="2">
        <v>44959</v>
      </c>
      <c r="CP527">
        <v>60.8</v>
      </c>
      <c r="CQ527" s="20">
        <f t="shared" si="339"/>
        <v>54.81884538818845</v>
      </c>
      <c r="CR527">
        <v>60.28</v>
      </c>
      <c r="CS527">
        <v>54.35</v>
      </c>
      <c r="CT527" s="3">
        <f t="shared" si="366"/>
        <v>-1.7179023508137381E-2</v>
      </c>
      <c r="CU527" s="3">
        <f t="shared" si="367"/>
        <v>-8.7008067235361253E-3</v>
      </c>
      <c r="CV527" s="3">
        <f t="shared" si="368"/>
        <v>-8.5526315789472562E-3</v>
      </c>
    </row>
    <row r="528" spans="3:100" x14ac:dyDescent="0.25">
      <c r="C528" s="2">
        <v>44960</v>
      </c>
      <c r="D528">
        <v>62</v>
      </c>
      <c r="E528" s="20">
        <f t="shared" si="331"/>
        <v>61.076109597820867</v>
      </c>
      <c r="F528">
        <v>62.41</v>
      </c>
      <c r="G528">
        <v>61.48</v>
      </c>
      <c r="H528" s="3">
        <f t="shared" si="342"/>
        <v>-1.2052064920456407E-2</v>
      </c>
      <c r="I528" s="3">
        <f t="shared" si="343"/>
        <v>-1.8542349384205847E-2</v>
      </c>
      <c r="J528" s="3">
        <f t="shared" si="344"/>
        <v>6.6129032258062104E-3</v>
      </c>
      <c r="M528" s="2">
        <v>44960</v>
      </c>
      <c r="N528">
        <v>21</v>
      </c>
      <c r="O528" s="20">
        <f t="shared" si="332"/>
        <v>20.950236966824644</v>
      </c>
      <c r="P528">
        <v>21.1</v>
      </c>
      <c r="Q528">
        <v>21.05</v>
      </c>
      <c r="R528" s="3">
        <f t="shared" si="345"/>
        <v>-2.816251154201288E-2</v>
      </c>
      <c r="S528" s="3">
        <f t="shared" si="346"/>
        <v>-3.2768376416221434E-2</v>
      </c>
      <c r="T528" s="3">
        <f t="shared" si="347"/>
        <v>4.761904761904745E-3</v>
      </c>
      <c r="W528" s="2">
        <v>44960</v>
      </c>
      <c r="X528">
        <v>13.05</v>
      </c>
      <c r="Y528" s="20">
        <f t="shared" si="333"/>
        <v>9.9329931972789112</v>
      </c>
      <c r="Z528">
        <v>13.23</v>
      </c>
      <c r="AA528">
        <v>10.07</v>
      </c>
      <c r="AB528" s="3">
        <f t="shared" si="340"/>
        <v>-7.614678899082572E-2</v>
      </c>
      <c r="AC528" s="3">
        <f t="shared" si="370"/>
        <v>-8.8716220433127435E-2</v>
      </c>
      <c r="AD528" s="3">
        <f t="shared" si="369"/>
        <v>1.379310344827589E-2</v>
      </c>
      <c r="AG528" s="2">
        <v>44960</v>
      </c>
      <c r="AH528">
        <v>244</v>
      </c>
      <c r="AI528" s="20">
        <f t="shared" si="334"/>
        <v>231.52227962544399</v>
      </c>
      <c r="AJ528">
        <v>247.76</v>
      </c>
      <c r="AK528">
        <v>235.09</v>
      </c>
      <c r="AL528" s="3">
        <f t="shared" si="348"/>
        <v>1.1705469725007633E-2</v>
      </c>
      <c r="AM528" s="3">
        <f t="shared" si="349"/>
        <v>-3.6481489631020603E-3</v>
      </c>
      <c r="AN528" s="3">
        <f t="shared" si="350"/>
        <v>1.5409836065573668E-2</v>
      </c>
      <c r="AQ528" s="2">
        <v>44960</v>
      </c>
      <c r="AR528">
        <v>111.9</v>
      </c>
      <c r="AS528" s="20">
        <f t="shared" si="335"/>
        <v>98.942315939957112</v>
      </c>
      <c r="AT528">
        <v>111.92</v>
      </c>
      <c r="AU528">
        <v>98.96</v>
      </c>
      <c r="AV528" s="3">
        <f t="shared" si="351"/>
        <v>6.9190069190068204E-3</v>
      </c>
      <c r="AW528" s="3">
        <f t="shared" si="352"/>
        <v>6.7390714281350128E-3</v>
      </c>
      <c r="AX528" s="3">
        <f t="shared" si="353"/>
        <v>1.7873100983023527E-4</v>
      </c>
      <c r="BA528" s="2">
        <v>44960</v>
      </c>
      <c r="BB528">
        <v>138.18</v>
      </c>
      <c r="BC528" s="20">
        <f t="shared" si="336"/>
        <v>127.4754327025303</v>
      </c>
      <c r="BD528">
        <v>141.09</v>
      </c>
      <c r="BE528">
        <v>130.16</v>
      </c>
      <c r="BF528" s="3">
        <f t="shared" si="354"/>
        <v>1.5526254193649169E-2</v>
      </c>
      <c r="BG528" s="3">
        <f t="shared" si="355"/>
        <v>-5.4191097563368595E-3</v>
      </c>
      <c r="BH528" s="3">
        <f t="shared" si="356"/>
        <v>2.1059487624837114E-2</v>
      </c>
      <c r="BJ528" s="1"/>
      <c r="BK528" s="2">
        <v>44960</v>
      </c>
      <c r="BL528">
        <v>148.03</v>
      </c>
      <c r="BM528" s="20">
        <f t="shared" si="337"/>
        <v>145.43348673139158</v>
      </c>
      <c r="BN528">
        <v>154.5</v>
      </c>
      <c r="BO528">
        <v>151.79</v>
      </c>
      <c r="BP528" s="3">
        <f t="shared" si="357"/>
        <v>2.436226211364545E-2</v>
      </c>
      <c r="BQ528" s="3">
        <f t="shared" si="358"/>
        <v>-1.853497954250527E-2</v>
      </c>
      <c r="BR528" s="3">
        <f t="shared" si="359"/>
        <v>4.3707356616901949E-2</v>
      </c>
      <c r="BU528" s="2">
        <v>44960</v>
      </c>
      <c r="BV528">
        <v>259.54000000000002</v>
      </c>
      <c r="BW528" s="20">
        <f t="shared" si="338"/>
        <v>251.88490110315462</v>
      </c>
      <c r="BX528">
        <v>258.35000000000002</v>
      </c>
      <c r="BY528">
        <v>250.73</v>
      </c>
      <c r="BZ528" s="3">
        <f t="shared" si="360"/>
        <v>-2.3599049807235595E-2</v>
      </c>
      <c r="CA528" s="3">
        <f t="shared" si="361"/>
        <v>-1.9101596233675022E-2</v>
      </c>
      <c r="CB528" s="3">
        <f t="shared" si="362"/>
        <v>-4.5850350620327829E-3</v>
      </c>
      <c r="CE528" s="2">
        <v>44960</v>
      </c>
      <c r="CF528">
        <v>47.79</v>
      </c>
      <c r="CG528" s="20">
        <f t="shared" si="341"/>
        <v>45.776831075359858</v>
      </c>
      <c r="CH528">
        <v>47.24</v>
      </c>
      <c r="CI528">
        <v>45.25</v>
      </c>
      <c r="CJ528" s="3">
        <f t="shared" si="363"/>
        <v>-1.3301351940689043E-2</v>
      </c>
      <c r="CK528" s="3">
        <f t="shared" si="364"/>
        <v>-1.8135395691264433E-3</v>
      </c>
      <c r="CL528" s="3">
        <f t="shared" si="365"/>
        <v>-1.1508683825067867E-2</v>
      </c>
      <c r="CO528" s="2">
        <v>44960</v>
      </c>
      <c r="CP528">
        <v>60.35</v>
      </c>
      <c r="CQ528" s="20">
        <f t="shared" si="339"/>
        <v>54.41889520307538</v>
      </c>
      <c r="CR528">
        <v>59.83</v>
      </c>
      <c r="CS528">
        <v>53.95</v>
      </c>
      <c r="CT528" s="3">
        <f t="shared" si="366"/>
        <v>-7.3597056117754578E-3</v>
      </c>
      <c r="CU528" s="3">
        <f t="shared" si="367"/>
        <v>1.2676210317457137E-3</v>
      </c>
      <c r="CV528" s="3">
        <f t="shared" si="368"/>
        <v>-8.6164043082020969E-3</v>
      </c>
    </row>
    <row r="529" spans="3:100" x14ac:dyDescent="0.25">
      <c r="C529" s="2">
        <v>44963</v>
      </c>
      <c r="D529">
        <v>60.94</v>
      </c>
      <c r="E529" s="20">
        <f t="shared" si="331"/>
        <v>60.035755251750587</v>
      </c>
      <c r="F529">
        <v>59.98</v>
      </c>
      <c r="G529">
        <v>59.09</v>
      </c>
      <c r="H529" s="3">
        <f t="shared" si="342"/>
        <v>-3.8874430709173624E-2</v>
      </c>
      <c r="I529" s="3">
        <f t="shared" si="343"/>
        <v>-2.3491293888246778E-2</v>
      </c>
      <c r="J529" s="3">
        <f t="shared" si="344"/>
        <v>-1.5753199868723367E-2</v>
      </c>
      <c r="M529" s="2">
        <v>44963</v>
      </c>
      <c r="N529">
        <v>20.81</v>
      </c>
      <c r="O529" s="20">
        <f t="shared" si="332"/>
        <v>20.760663821716452</v>
      </c>
      <c r="P529">
        <v>21.09</v>
      </c>
      <c r="Q529">
        <v>21.04</v>
      </c>
      <c r="R529" s="3">
        <f t="shared" si="345"/>
        <v>-4.7505938242287105E-4</v>
      </c>
      <c r="S529" s="3">
        <f t="shared" si="346"/>
        <v>-1.374518661679569E-2</v>
      </c>
      <c r="T529" s="3">
        <f t="shared" si="347"/>
        <v>1.3455069678039333E-2</v>
      </c>
      <c r="W529" s="2">
        <v>44963</v>
      </c>
      <c r="X529">
        <v>13.16</v>
      </c>
      <c r="Y529" s="20">
        <f t="shared" si="333"/>
        <v>10.015220700152206</v>
      </c>
      <c r="Z529">
        <v>13.14</v>
      </c>
      <c r="AA529">
        <v>10</v>
      </c>
      <c r="AB529" s="3">
        <f t="shared" si="340"/>
        <v>-6.9513406156902491E-3</v>
      </c>
      <c r="AC529" s="3">
        <f t="shared" si="370"/>
        <v>-5.4398510275863732E-3</v>
      </c>
      <c r="AD529" s="3">
        <f t="shared" si="369"/>
        <v>-1.5197568389057059E-3</v>
      </c>
      <c r="AG529" s="2">
        <v>44963</v>
      </c>
      <c r="AH529">
        <v>248.11</v>
      </c>
      <c r="AI529" s="20">
        <f t="shared" si="334"/>
        <v>235.41930474902557</v>
      </c>
      <c r="AJ529">
        <v>251.42</v>
      </c>
      <c r="AK529">
        <v>238.56</v>
      </c>
      <c r="AL529" s="3">
        <f t="shared" si="348"/>
        <v>1.4760304564209514E-2</v>
      </c>
      <c r="AM529" s="3">
        <f t="shared" si="349"/>
        <v>1.4007603429562199E-3</v>
      </c>
      <c r="AN529" s="3">
        <f t="shared" si="350"/>
        <v>1.3340856877997576E-2</v>
      </c>
      <c r="AQ529" s="2">
        <v>44963</v>
      </c>
      <c r="AR529">
        <v>112.36</v>
      </c>
      <c r="AS529" s="20">
        <f t="shared" si="335"/>
        <v>99.357092992034367</v>
      </c>
      <c r="AT529">
        <v>111.73</v>
      </c>
      <c r="AU529">
        <v>98.8</v>
      </c>
      <c r="AV529" s="3">
        <f t="shared" si="351"/>
        <v>-1.6168148746967814E-3</v>
      </c>
      <c r="AW529" s="3">
        <f t="shared" si="352"/>
        <v>4.0126616009941163E-3</v>
      </c>
      <c r="AX529" s="3">
        <f t="shared" si="353"/>
        <v>-5.6069775720897219E-3</v>
      </c>
      <c r="BA529" s="2">
        <v>44963</v>
      </c>
      <c r="BB529">
        <v>140.22999999999999</v>
      </c>
      <c r="BC529" s="20">
        <f t="shared" si="336"/>
        <v>129.3609892897407</v>
      </c>
      <c r="BD529">
        <v>141.91999999999999</v>
      </c>
      <c r="BE529">
        <v>130.91999999999999</v>
      </c>
      <c r="BF529" s="3">
        <f t="shared" si="354"/>
        <v>5.8389674247079082E-3</v>
      </c>
      <c r="BG529" s="3">
        <f t="shared" si="355"/>
        <v>-6.1386809331537284E-3</v>
      </c>
      <c r="BH529" s="3">
        <f t="shared" si="356"/>
        <v>1.2051629465877456E-2</v>
      </c>
      <c r="BJ529" s="1"/>
      <c r="BK529" s="2">
        <v>44963</v>
      </c>
      <c r="BL529">
        <v>152.57</v>
      </c>
      <c r="BM529" s="20">
        <f t="shared" si="337"/>
        <v>149.89527384169247</v>
      </c>
      <c r="BN529">
        <v>151.72999999999999</v>
      </c>
      <c r="BO529">
        <v>149.07</v>
      </c>
      <c r="BP529" s="3">
        <f t="shared" si="357"/>
        <v>-1.7919494037815342E-2</v>
      </c>
      <c r="BQ529" s="3">
        <f t="shared" si="358"/>
        <v>-1.2482549300398715E-2</v>
      </c>
      <c r="BR529" s="3">
        <f t="shared" si="359"/>
        <v>-5.5056695287408752E-3</v>
      </c>
      <c r="BU529" s="2">
        <v>44963</v>
      </c>
      <c r="BV529">
        <v>257.44</v>
      </c>
      <c r="BW529" s="20">
        <f t="shared" si="338"/>
        <v>249.84022120964286</v>
      </c>
      <c r="BX529">
        <v>256.77</v>
      </c>
      <c r="BY529">
        <v>249.19</v>
      </c>
      <c r="BZ529" s="3">
        <f t="shared" si="360"/>
        <v>-6.1420651697043915E-3</v>
      </c>
      <c r="CA529" s="3">
        <f t="shared" si="361"/>
        <v>-3.5487528032430715E-3</v>
      </c>
      <c r="CB529" s="3">
        <f t="shared" si="362"/>
        <v>-2.6025481665630235E-3</v>
      </c>
      <c r="CE529" s="2">
        <v>44963</v>
      </c>
      <c r="CF529">
        <v>47.27</v>
      </c>
      <c r="CG529" s="20">
        <f t="shared" si="341"/>
        <v>45.284034975474519</v>
      </c>
      <c r="CH529">
        <v>46.89</v>
      </c>
      <c r="CI529">
        <v>44.92</v>
      </c>
      <c r="CJ529" s="3">
        <f t="shared" si="363"/>
        <v>-7.292817679558028E-3</v>
      </c>
      <c r="CK529" s="3">
        <f t="shared" si="364"/>
        <v>7.5215415413310005E-4</v>
      </c>
      <c r="CL529" s="3">
        <f t="shared" si="365"/>
        <v>-8.0389253226148538E-3</v>
      </c>
      <c r="CO529" s="2">
        <v>44963</v>
      </c>
      <c r="CP529">
        <v>59.79</v>
      </c>
      <c r="CQ529" s="20">
        <f t="shared" si="339"/>
        <v>53.90738740235998</v>
      </c>
      <c r="CR529">
        <v>60.17</v>
      </c>
      <c r="CS529">
        <v>54.25</v>
      </c>
      <c r="CT529" s="3">
        <f t="shared" si="366"/>
        <v>5.56070435588496E-3</v>
      </c>
      <c r="CU529" s="3">
        <f t="shared" si="367"/>
        <v>-7.8985352437488388E-4</v>
      </c>
      <c r="CV529" s="3">
        <f t="shared" si="368"/>
        <v>6.3555778558286313E-3</v>
      </c>
    </row>
    <row r="530" spans="3:100" x14ac:dyDescent="0.25">
      <c r="C530" s="2">
        <v>44964</v>
      </c>
      <c r="D530">
        <v>60.09</v>
      </c>
      <c r="E530" s="20">
        <f t="shared" si="331"/>
        <v>59.190535972959928</v>
      </c>
      <c r="F530">
        <v>62.13</v>
      </c>
      <c r="G530">
        <v>61.2</v>
      </c>
      <c r="H530" s="3">
        <f t="shared" si="342"/>
        <v>3.5708241665256324E-2</v>
      </c>
      <c r="I530" s="3">
        <f t="shared" si="343"/>
        <v>1.7014041793861345E-3</v>
      </c>
      <c r="J530" s="3">
        <f t="shared" si="344"/>
        <v>3.3949076385421773E-2</v>
      </c>
      <c r="M530" s="2">
        <v>44964</v>
      </c>
      <c r="N530">
        <v>21.38</v>
      </c>
      <c r="O530" s="20">
        <f t="shared" si="332"/>
        <v>21.331781686964366</v>
      </c>
      <c r="P530">
        <v>22.17</v>
      </c>
      <c r="Q530">
        <v>22.12</v>
      </c>
      <c r="R530" s="3">
        <f t="shared" si="345"/>
        <v>5.1330798479087614E-2</v>
      </c>
      <c r="S530" s="3">
        <f t="shared" si="346"/>
        <v>1.3867950901348181E-2</v>
      </c>
      <c r="T530" s="3">
        <f t="shared" si="347"/>
        <v>3.6950420954162899E-2</v>
      </c>
      <c r="W530" s="2">
        <v>44964</v>
      </c>
      <c r="X530">
        <v>13.08</v>
      </c>
      <c r="Y530" s="20">
        <f t="shared" si="333"/>
        <v>9.9583048327137558</v>
      </c>
      <c r="Z530">
        <v>13.45</v>
      </c>
      <c r="AA530">
        <v>10.24</v>
      </c>
      <c r="AB530" s="3">
        <f t="shared" si="340"/>
        <v>2.4000000000000021E-2</v>
      </c>
      <c r="AC530" s="3">
        <f t="shared" si="370"/>
        <v>-4.1695167286244228E-3</v>
      </c>
      <c r="AD530" s="3">
        <f t="shared" si="369"/>
        <v>2.8287461773700118E-2</v>
      </c>
      <c r="AG530" s="2">
        <v>44964</v>
      </c>
      <c r="AH530">
        <v>250.55</v>
      </c>
      <c r="AI530" s="20">
        <f t="shared" si="334"/>
        <v>237.73447688856845</v>
      </c>
      <c r="AJ530">
        <v>249.66</v>
      </c>
      <c r="AK530">
        <v>236.89</v>
      </c>
      <c r="AL530" s="3">
        <f t="shared" si="348"/>
        <v>-7.0003353454057837E-3</v>
      </c>
      <c r="AM530" s="3">
        <f t="shared" si="349"/>
        <v>-3.4604422846727934E-3</v>
      </c>
      <c r="AN530" s="3">
        <f t="shared" si="350"/>
        <v>-3.5521851925763848E-3</v>
      </c>
      <c r="AQ530" s="2">
        <v>44964</v>
      </c>
      <c r="AR530">
        <v>112.39</v>
      </c>
      <c r="AS530" s="20">
        <f t="shared" si="335"/>
        <v>99.382803689523143</v>
      </c>
      <c r="AT530">
        <v>114.92</v>
      </c>
      <c r="AU530">
        <v>101.62</v>
      </c>
      <c r="AV530" s="3">
        <f t="shared" si="351"/>
        <v>2.8542510121457587E-2</v>
      </c>
      <c r="AW530" s="3">
        <f t="shared" si="352"/>
        <v>5.8988227684528827E-3</v>
      </c>
      <c r="AX530" s="3">
        <f t="shared" si="353"/>
        <v>2.2510899546223095E-2</v>
      </c>
      <c r="BA530" s="2">
        <v>44964</v>
      </c>
      <c r="BB530">
        <v>141.38</v>
      </c>
      <c r="BC530" s="20">
        <f t="shared" si="336"/>
        <v>130.4258795683954</v>
      </c>
      <c r="BD530">
        <v>143.65</v>
      </c>
      <c r="BE530">
        <v>132.52000000000001</v>
      </c>
      <c r="BF530" s="3">
        <f t="shared" si="354"/>
        <v>1.2221203788573387E-2</v>
      </c>
      <c r="BG530" s="3">
        <f t="shared" si="355"/>
        <v>-3.774216556710841E-3</v>
      </c>
      <c r="BH530" s="3">
        <f t="shared" si="356"/>
        <v>1.6056019238930741E-2</v>
      </c>
      <c r="BJ530" s="1"/>
      <c r="BK530" s="2">
        <v>44964</v>
      </c>
      <c r="BL530">
        <v>150.63999999999999</v>
      </c>
      <c r="BM530" s="20">
        <f t="shared" si="337"/>
        <v>148.0002689945037</v>
      </c>
      <c r="BN530">
        <v>154.65</v>
      </c>
      <c r="BO530">
        <v>151.94</v>
      </c>
      <c r="BP530" s="3">
        <f t="shared" si="357"/>
        <v>1.9252700073790763E-2</v>
      </c>
      <c r="BQ530" s="3">
        <f t="shared" si="358"/>
        <v>-7.176031431517349E-3</v>
      </c>
      <c r="BR530" s="3">
        <f t="shared" si="359"/>
        <v>2.6619755708975124E-2</v>
      </c>
      <c r="BU530" s="2">
        <v>44964</v>
      </c>
      <c r="BV530">
        <v>260.52999999999997</v>
      </c>
      <c r="BW530" s="20">
        <f t="shared" si="338"/>
        <v>252.8375683958738</v>
      </c>
      <c r="BX530">
        <v>267.56</v>
      </c>
      <c r="BY530">
        <v>259.66000000000003</v>
      </c>
      <c r="BZ530" s="3">
        <f t="shared" si="360"/>
        <v>4.2016132268550166E-2</v>
      </c>
      <c r="CA530" s="3">
        <f t="shared" si="361"/>
        <v>1.4637699730622344E-2</v>
      </c>
      <c r="CB530" s="3">
        <f t="shared" si="362"/>
        <v>2.6983456799601013E-2</v>
      </c>
      <c r="CE530" s="2">
        <v>44964</v>
      </c>
      <c r="CF530">
        <v>46.59</v>
      </c>
      <c r="CG530" s="20">
        <f t="shared" si="341"/>
        <v>44.63676952543095</v>
      </c>
      <c r="CH530">
        <v>46.99</v>
      </c>
      <c r="CI530">
        <v>45.02</v>
      </c>
      <c r="CJ530" s="3">
        <f t="shared" si="363"/>
        <v>2.2261798753340223E-3</v>
      </c>
      <c r="CK530" s="3">
        <f t="shared" si="364"/>
        <v>-6.3052198256690062E-3</v>
      </c>
      <c r="CL530" s="3">
        <f t="shared" si="365"/>
        <v>8.5855333762610009E-3</v>
      </c>
      <c r="CO530" s="2">
        <v>44964</v>
      </c>
      <c r="CP530">
        <v>59.67</v>
      </c>
      <c r="CQ530" s="20">
        <f t="shared" si="339"/>
        <v>53.79935408689861</v>
      </c>
      <c r="CR530">
        <v>60.07</v>
      </c>
      <c r="CS530">
        <v>54.16</v>
      </c>
      <c r="CT530" s="3">
        <f t="shared" si="366"/>
        <v>-1.6589861751152846E-3</v>
      </c>
      <c r="CU530" s="3">
        <f t="shared" si="367"/>
        <v>-8.3068371078597325E-3</v>
      </c>
      <c r="CV530" s="3">
        <f t="shared" si="368"/>
        <v>6.7035361153009454E-3</v>
      </c>
    </row>
    <row r="531" spans="3:100" x14ac:dyDescent="0.25">
      <c r="C531" s="2">
        <v>44965</v>
      </c>
      <c r="D531">
        <v>61.45</v>
      </c>
      <c r="E531" s="20">
        <f t="shared" si="331"/>
        <v>60.532074688796683</v>
      </c>
      <c r="F531">
        <v>60.25</v>
      </c>
      <c r="G531">
        <v>59.35</v>
      </c>
      <c r="H531" s="3">
        <f t="shared" si="342"/>
        <v>-3.0228758169934644E-2</v>
      </c>
      <c r="I531" s="3">
        <f t="shared" si="343"/>
        <v>-1.0913812274564005E-2</v>
      </c>
      <c r="J531" s="3">
        <f t="shared" si="344"/>
        <v>-1.9528071602929242E-2</v>
      </c>
      <c r="M531" s="2">
        <v>44965</v>
      </c>
      <c r="N531">
        <v>22.39</v>
      </c>
      <c r="O531" s="20">
        <f t="shared" si="332"/>
        <v>22.349657657657659</v>
      </c>
      <c r="P531">
        <v>22.2</v>
      </c>
      <c r="Q531">
        <v>22.16</v>
      </c>
      <c r="R531" s="3">
        <f t="shared" si="345"/>
        <v>1.8083182640145079E-3</v>
      </c>
      <c r="S531" s="3">
        <f t="shared" si="346"/>
        <v>1.0382353420328005E-2</v>
      </c>
      <c r="T531" s="3">
        <f t="shared" si="347"/>
        <v>-8.4859312192944181E-3</v>
      </c>
      <c r="W531" s="2">
        <v>44965</v>
      </c>
      <c r="X531">
        <v>13.3</v>
      </c>
      <c r="Y531" s="20">
        <f t="shared" si="333"/>
        <v>10.118703427719822</v>
      </c>
      <c r="Z531">
        <v>13.42</v>
      </c>
      <c r="AA531">
        <v>10.210000000000001</v>
      </c>
      <c r="AB531" s="3">
        <f t="shared" si="340"/>
        <v>-2.929687499999889E-3</v>
      </c>
      <c r="AC531" s="3">
        <f t="shared" si="370"/>
        <v>-1.184536838673611E-2</v>
      </c>
      <c r="AD531" s="3">
        <f t="shared" si="369"/>
        <v>9.0225563909773765E-3</v>
      </c>
      <c r="AG531" s="2">
        <v>44965</v>
      </c>
      <c r="AH531">
        <v>248.1</v>
      </c>
      <c r="AI531" s="20">
        <f t="shared" si="334"/>
        <v>235.40938642664844</v>
      </c>
      <c r="AJ531">
        <v>248.87</v>
      </c>
      <c r="AK531">
        <v>236.14</v>
      </c>
      <c r="AL531" s="3">
        <f t="shared" si="348"/>
        <v>-3.1660264257672432E-3</v>
      </c>
      <c r="AM531" s="3">
        <f t="shared" si="349"/>
        <v>-6.2502155994408337E-3</v>
      </c>
      <c r="AN531" s="3">
        <f t="shared" si="350"/>
        <v>3.1035872632003692E-3</v>
      </c>
      <c r="AQ531" s="2">
        <v>44965</v>
      </c>
      <c r="AR531">
        <v>115.05</v>
      </c>
      <c r="AS531" s="20">
        <f t="shared" si="335"/>
        <v>101.72916520365169</v>
      </c>
      <c r="AT531">
        <v>113.92</v>
      </c>
      <c r="AU531">
        <v>100.73</v>
      </c>
      <c r="AV531" s="3">
        <f t="shared" si="351"/>
        <v>-8.75811848061403E-3</v>
      </c>
      <c r="AW531" s="3">
        <f t="shared" si="352"/>
        <v>1.0742491994852887E-3</v>
      </c>
      <c r="AX531" s="3">
        <f t="shared" si="353"/>
        <v>-9.8218166014776287E-3</v>
      </c>
      <c r="BA531" s="2">
        <v>44965</v>
      </c>
      <c r="BB531">
        <v>142.65</v>
      </c>
      <c r="BC531" s="20">
        <f t="shared" si="336"/>
        <v>131.59922532249021</v>
      </c>
      <c r="BD531">
        <v>142.63999999999999</v>
      </c>
      <c r="BE531">
        <v>131.59</v>
      </c>
      <c r="BF531" s="3">
        <f t="shared" si="354"/>
        <v>-7.0178086326592171E-3</v>
      </c>
      <c r="BG531" s="3">
        <f t="shared" si="355"/>
        <v>-6.9481940651207053E-3</v>
      </c>
      <c r="BH531" s="3">
        <f t="shared" si="356"/>
        <v>-7.0101647388853827E-5</v>
      </c>
      <c r="BJ531" s="1"/>
      <c r="BK531" s="2">
        <v>44965</v>
      </c>
      <c r="BL531">
        <v>153.88</v>
      </c>
      <c r="BM531" s="20">
        <f t="shared" si="337"/>
        <v>151.18568193786203</v>
      </c>
      <c r="BN531">
        <v>151.91999999999999</v>
      </c>
      <c r="BO531">
        <v>149.26</v>
      </c>
      <c r="BP531" s="3">
        <f t="shared" si="357"/>
        <v>-1.7638541529551133E-2</v>
      </c>
      <c r="BQ531" s="3">
        <f t="shared" si="358"/>
        <v>-4.9645785319071267E-3</v>
      </c>
      <c r="BR531" s="3">
        <f t="shared" si="359"/>
        <v>-1.2737197816480417E-2</v>
      </c>
      <c r="BU531" s="2">
        <v>44965</v>
      </c>
      <c r="BV531">
        <v>273.2</v>
      </c>
      <c r="BW531" s="20">
        <f t="shared" si="338"/>
        <v>265.1390994638773</v>
      </c>
      <c r="BX531">
        <v>266.73</v>
      </c>
      <c r="BY531">
        <v>258.86</v>
      </c>
      <c r="BZ531" s="3">
        <f t="shared" si="360"/>
        <v>-3.0809520141724667E-3</v>
      </c>
      <c r="CA531" s="3">
        <f t="shared" si="361"/>
        <v>2.1101053161354466E-2</v>
      </c>
      <c r="CB531" s="3">
        <f t="shared" si="362"/>
        <v>-2.3682284040995483E-2</v>
      </c>
      <c r="CE531" s="2">
        <v>44965</v>
      </c>
      <c r="CF531">
        <v>46.78</v>
      </c>
      <c r="CG531" s="20">
        <f t="shared" si="341"/>
        <v>44.818322635857939</v>
      </c>
      <c r="CH531">
        <v>46.74</v>
      </c>
      <c r="CI531">
        <v>44.78</v>
      </c>
      <c r="CJ531" s="3">
        <f t="shared" si="363"/>
        <v>-5.3309640159929783E-3</v>
      </c>
      <c r="CK531" s="3">
        <f t="shared" si="364"/>
        <v>-4.4797282128401505E-3</v>
      </c>
      <c r="CL531" s="3">
        <f t="shared" si="365"/>
        <v>-8.5506626763576232E-4</v>
      </c>
      <c r="CO531" s="2">
        <v>44965</v>
      </c>
      <c r="CP531">
        <v>59.92</v>
      </c>
      <c r="CQ531" s="20">
        <f t="shared" si="339"/>
        <v>54.030341594105828</v>
      </c>
      <c r="CR531">
        <v>59.72</v>
      </c>
      <c r="CS531">
        <v>53.85</v>
      </c>
      <c r="CT531" s="3">
        <f t="shared" si="366"/>
        <v>-5.7237813884785105E-3</v>
      </c>
      <c r="CU531" s="3">
        <f t="shared" si="367"/>
        <v>-2.3939882919897792E-3</v>
      </c>
      <c r="CV531" s="3">
        <f t="shared" si="368"/>
        <v>-3.3377837116154163E-3</v>
      </c>
    </row>
    <row r="532" spans="3:100" x14ac:dyDescent="0.25">
      <c r="C532" s="2">
        <v>44966</v>
      </c>
      <c r="D532">
        <v>61.2</v>
      </c>
      <c r="E532" s="20">
        <f t="shared" si="331"/>
        <v>60.284745762711871</v>
      </c>
      <c r="F532">
        <v>60.18</v>
      </c>
      <c r="G532">
        <v>59.28</v>
      </c>
      <c r="H532" s="3">
        <f t="shared" si="342"/>
        <v>-1.1794439764111209E-3</v>
      </c>
      <c r="I532" s="3">
        <f t="shared" si="343"/>
        <v>1.5749717990090506E-2</v>
      </c>
      <c r="J532" s="3">
        <f t="shared" si="344"/>
        <v>-1.6666666666666718E-2</v>
      </c>
      <c r="M532" s="2">
        <v>44966</v>
      </c>
      <c r="N532">
        <v>22.61</v>
      </c>
      <c r="O532" s="20">
        <f t="shared" si="332"/>
        <v>22.559395702775287</v>
      </c>
      <c r="P532">
        <v>22.34</v>
      </c>
      <c r="Q532">
        <v>22.29</v>
      </c>
      <c r="R532" s="3">
        <f t="shared" si="345"/>
        <v>5.8664259927796447E-3</v>
      </c>
      <c r="S532" s="3">
        <f t="shared" si="346"/>
        <v>1.8023271785888362E-2</v>
      </c>
      <c r="T532" s="3">
        <f t="shared" si="347"/>
        <v>-1.1941618752764116E-2</v>
      </c>
      <c r="W532" s="2">
        <v>44966</v>
      </c>
      <c r="X532">
        <v>13.66</v>
      </c>
      <c r="Y532" s="20">
        <f t="shared" si="333"/>
        <v>10.399421793921423</v>
      </c>
      <c r="Z532">
        <v>13.49</v>
      </c>
      <c r="AA532">
        <v>10.27</v>
      </c>
      <c r="AB532" s="3">
        <f t="shared" si="340"/>
        <v>5.8765915768852484E-3</v>
      </c>
      <c r="AC532" s="3">
        <f t="shared" si="370"/>
        <v>1.8552575310619268E-2</v>
      </c>
      <c r="AD532" s="3">
        <f t="shared" si="369"/>
        <v>-1.2445095168374887E-2</v>
      </c>
      <c r="AG532" s="2">
        <v>44966</v>
      </c>
      <c r="AH532">
        <v>250</v>
      </c>
      <c r="AI532" s="20">
        <f t="shared" si="334"/>
        <v>237.20968003898003</v>
      </c>
      <c r="AJ532">
        <v>246.28</v>
      </c>
      <c r="AK532">
        <v>233.68</v>
      </c>
      <c r="AL532" s="3">
        <f t="shared" si="348"/>
        <v>-1.0417548911662466E-2</v>
      </c>
      <c r="AM532" s="3">
        <f t="shared" si="349"/>
        <v>4.529855335733135E-3</v>
      </c>
      <c r="AN532" s="3">
        <f t="shared" si="350"/>
        <v>-1.4880000000000004E-2</v>
      </c>
      <c r="AQ532" s="2">
        <v>44966</v>
      </c>
      <c r="AR532">
        <v>114.62</v>
      </c>
      <c r="AS532" s="20">
        <f t="shared" si="335"/>
        <v>101.34873808482729</v>
      </c>
      <c r="AT532">
        <v>114.35</v>
      </c>
      <c r="AU532">
        <v>101.11</v>
      </c>
      <c r="AV532" s="3">
        <f t="shared" si="351"/>
        <v>3.7724610344485043E-3</v>
      </c>
      <c r="AW532" s="3">
        <f t="shared" si="352"/>
        <v>6.1425403040533677E-3</v>
      </c>
      <c r="AX532" s="3">
        <f t="shared" si="353"/>
        <v>-2.3556098412145232E-3</v>
      </c>
      <c r="BA532" s="2">
        <v>44966</v>
      </c>
      <c r="BB532">
        <v>143.12</v>
      </c>
      <c r="BC532" s="20">
        <f t="shared" si="336"/>
        <v>132.03079903147702</v>
      </c>
      <c r="BD532">
        <v>140.41999999999999</v>
      </c>
      <c r="BE532">
        <v>129.54</v>
      </c>
      <c r="BF532" s="3">
        <f t="shared" si="354"/>
        <v>-1.5578691389923294E-2</v>
      </c>
      <c r="BG532" s="3">
        <f t="shared" si="355"/>
        <v>3.3497912567597155E-3</v>
      </c>
      <c r="BH532" s="3">
        <f t="shared" si="356"/>
        <v>-1.8865287870318825E-2</v>
      </c>
      <c r="BJ532" s="1"/>
      <c r="BK532" s="2">
        <v>44966</v>
      </c>
      <c r="BL532">
        <v>153.78</v>
      </c>
      <c r="BM532" s="20">
        <f t="shared" si="337"/>
        <v>151.07888645854047</v>
      </c>
      <c r="BN532">
        <v>150.87</v>
      </c>
      <c r="BO532">
        <v>148.22</v>
      </c>
      <c r="BP532" s="3">
        <f t="shared" si="357"/>
        <v>-6.9677073562909309E-3</v>
      </c>
      <c r="BQ532" s="3">
        <f t="shared" si="358"/>
        <v>1.2186027459067938E-2</v>
      </c>
      <c r="BR532" s="3">
        <f t="shared" si="359"/>
        <v>-1.8923136948888031E-2</v>
      </c>
      <c r="BU532" s="2">
        <v>44966</v>
      </c>
      <c r="BV532">
        <v>273.8</v>
      </c>
      <c r="BW532" s="20">
        <f t="shared" si="338"/>
        <v>265.71956604203018</v>
      </c>
      <c r="BX532">
        <v>263.62</v>
      </c>
      <c r="BY532">
        <v>255.84</v>
      </c>
      <c r="BZ532" s="3">
        <f t="shared" si="360"/>
        <v>-1.1666537896932727E-2</v>
      </c>
      <c r="CA532" s="3">
        <f t="shared" si="361"/>
        <v>2.6499134829754079E-2</v>
      </c>
      <c r="CB532" s="3">
        <f t="shared" si="362"/>
        <v>-3.7180423666910101E-2</v>
      </c>
      <c r="CE532" s="2">
        <v>44966</v>
      </c>
      <c r="CF532">
        <v>46.96</v>
      </c>
      <c r="CG532" s="20">
        <f t="shared" si="341"/>
        <v>44.988814924740296</v>
      </c>
      <c r="CH532">
        <v>47.17</v>
      </c>
      <c r="CI532">
        <v>45.19</v>
      </c>
      <c r="CJ532" s="3">
        <f t="shared" si="363"/>
        <v>9.1558731576595331E-3</v>
      </c>
      <c r="CK532" s="3">
        <f t="shared" si="364"/>
        <v>4.6631291813374887E-3</v>
      </c>
      <c r="CL532" s="3">
        <f t="shared" si="365"/>
        <v>4.4718909710392829E-3</v>
      </c>
      <c r="CO532" s="2">
        <v>44966</v>
      </c>
      <c r="CP532">
        <v>60.15</v>
      </c>
      <c r="CQ532" s="20">
        <f t="shared" si="339"/>
        <v>54.237906742703785</v>
      </c>
      <c r="CR532">
        <v>59.62</v>
      </c>
      <c r="CS532">
        <v>53.76</v>
      </c>
      <c r="CT532" s="3">
        <f t="shared" si="366"/>
        <v>-1.6713091922005985E-3</v>
      </c>
      <c r="CU532" s="3">
        <f t="shared" si="367"/>
        <v>7.2034678310823885E-3</v>
      </c>
      <c r="CV532" s="3">
        <f t="shared" si="368"/>
        <v>-8.8113050706566387E-3</v>
      </c>
    </row>
    <row r="533" spans="3:100" x14ac:dyDescent="0.25">
      <c r="C533" s="2">
        <v>44967</v>
      </c>
      <c r="D533">
        <v>60.5</v>
      </c>
      <c r="E533" s="20">
        <f t="shared" si="331"/>
        <v>59.599882982280178</v>
      </c>
      <c r="F533">
        <v>59.82</v>
      </c>
      <c r="G533">
        <v>58.93</v>
      </c>
      <c r="H533" s="3">
        <f t="shared" si="342"/>
        <v>-5.9041835357624972E-3</v>
      </c>
      <c r="I533" s="3">
        <f t="shared" si="343"/>
        <v>5.3961366781405395E-3</v>
      </c>
      <c r="J533" s="3">
        <f t="shared" si="344"/>
        <v>-1.1239669421487686E-2</v>
      </c>
      <c r="M533" s="2">
        <v>44967</v>
      </c>
      <c r="N533">
        <v>21.69</v>
      </c>
      <c r="O533" s="20">
        <f t="shared" si="332"/>
        <v>21.649190968955782</v>
      </c>
      <c r="P533">
        <v>21.26</v>
      </c>
      <c r="Q533">
        <v>21.22</v>
      </c>
      <c r="R533" s="3">
        <f t="shared" si="345"/>
        <v>-4.8003589053387197E-2</v>
      </c>
      <c r="S533" s="3">
        <f t="shared" si="346"/>
        <v>-2.8748722792472758E-2</v>
      </c>
      <c r="T533" s="3">
        <f t="shared" si="347"/>
        <v>-1.9824804057169132E-2</v>
      </c>
      <c r="W533" s="2">
        <v>44967</v>
      </c>
      <c r="X533">
        <v>12.84</v>
      </c>
      <c r="Y533" s="20">
        <f t="shared" si="333"/>
        <v>10.389002356637864</v>
      </c>
      <c r="Z533">
        <v>12.73</v>
      </c>
      <c r="AA533">
        <v>10.3</v>
      </c>
      <c r="AB533" s="3">
        <f t="shared" si="340"/>
        <v>2.9211295034081708E-3</v>
      </c>
      <c r="AC533" s="3">
        <f t="shared" si="370"/>
        <v>1.1587376498331414E-2</v>
      </c>
      <c r="AD533" s="3">
        <f t="shared" si="369"/>
        <v>-8.5669781931464462E-3</v>
      </c>
      <c r="AG533" s="2">
        <v>44967</v>
      </c>
      <c r="AH533">
        <v>246.28</v>
      </c>
      <c r="AI533" s="20">
        <f t="shared" si="334"/>
        <v>233.6811079258691</v>
      </c>
      <c r="AJ533">
        <v>247.67</v>
      </c>
      <c r="AK533">
        <v>235</v>
      </c>
      <c r="AL533" s="3">
        <f t="shared" si="348"/>
        <v>5.6487504279356671E-3</v>
      </c>
      <c r="AM533" s="3">
        <f t="shared" si="349"/>
        <v>4.7412096417787097E-6</v>
      </c>
      <c r="AN533" s="3">
        <f t="shared" si="350"/>
        <v>5.6439824589897825E-3</v>
      </c>
      <c r="AQ533" s="2">
        <v>44967</v>
      </c>
      <c r="AR533">
        <v>116.51</v>
      </c>
      <c r="AS533" s="20">
        <f t="shared" si="335"/>
        <v>103.02780733406058</v>
      </c>
      <c r="AT533">
        <v>119.17</v>
      </c>
      <c r="AU533">
        <v>105.38</v>
      </c>
      <c r="AV533" s="3">
        <f t="shared" si="351"/>
        <v>4.2231233310256133E-2</v>
      </c>
      <c r="AW533" s="3">
        <f t="shared" si="352"/>
        <v>1.8967533716354401E-2</v>
      </c>
      <c r="AX533" s="3">
        <f t="shared" si="353"/>
        <v>2.2830658312591234E-2</v>
      </c>
      <c r="BA533" s="2">
        <v>44967</v>
      </c>
      <c r="BB533">
        <v>139.78</v>
      </c>
      <c r="BC533" s="20">
        <f t="shared" si="336"/>
        <v>128.94764463981852</v>
      </c>
      <c r="BD533">
        <v>141.04</v>
      </c>
      <c r="BE533">
        <v>130.11000000000001</v>
      </c>
      <c r="BF533" s="3">
        <f t="shared" si="354"/>
        <v>4.4001852709589784E-3</v>
      </c>
      <c r="BG533" s="3">
        <f t="shared" si="355"/>
        <v>-4.5727602299017178E-3</v>
      </c>
      <c r="BH533" s="3">
        <f t="shared" si="356"/>
        <v>9.0141651166117942E-3</v>
      </c>
      <c r="BJ533" s="1"/>
      <c r="BK533" s="2">
        <v>44967</v>
      </c>
      <c r="BL533">
        <v>149.46</v>
      </c>
      <c r="BM533" s="20">
        <f t="shared" si="337"/>
        <v>147.06483941460831</v>
      </c>
      <c r="BN533">
        <v>151.01</v>
      </c>
      <c r="BO533">
        <v>148.59</v>
      </c>
      <c r="BP533" s="3">
        <f t="shared" si="357"/>
        <v>2.4962892996895913E-3</v>
      </c>
      <c r="BQ533" s="3">
        <f t="shared" si="358"/>
        <v>-7.7935540776662426E-3</v>
      </c>
      <c r="BR533" s="3">
        <f t="shared" si="359"/>
        <v>1.0370667737187089E-2</v>
      </c>
      <c r="BU533" s="2">
        <v>44967</v>
      </c>
      <c r="BV533">
        <v>261.52999999999997</v>
      </c>
      <c r="BW533" s="20">
        <f t="shared" si="338"/>
        <v>253.81630634739636</v>
      </c>
      <c r="BX533">
        <v>263.10000000000002</v>
      </c>
      <c r="BY533">
        <v>255.34</v>
      </c>
      <c r="BZ533" s="3">
        <f t="shared" si="360"/>
        <v>-1.9543464665415788E-3</v>
      </c>
      <c r="CA533" s="3">
        <f t="shared" si="361"/>
        <v>-7.9099970786571383E-3</v>
      </c>
      <c r="CB533" s="3">
        <f t="shared" si="362"/>
        <v>6.0031353955571909E-3</v>
      </c>
      <c r="CE533" s="2">
        <v>44967</v>
      </c>
      <c r="CF533">
        <v>47.7</v>
      </c>
      <c r="CG533" s="20">
        <f t="shared" si="341"/>
        <v>45.688854101440207</v>
      </c>
      <c r="CH533">
        <v>47.91</v>
      </c>
      <c r="CI533">
        <v>45.89</v>
      </c>
      <c r="CJ533" s="3">
        <f t="shared" si="363"/>
        <v>1.5490152688647951E-2</v>
      </c>
      <c r="CK533" s="3">
        <f t="shared" si="364"/>
        <v>1.103903742952439E-2</v>
      </c>
      <c r="CL533" s="3">
        <f t="shared" si="365"/>
        <v>4.4025157232703283E-3</v>
      </c>
      <c r="CO533" s="2">
        <v>44967</v>
      </c>
      <c r="CP533">
        <v>59.72</v>
      </c>
      <c r="CQ533" s="20">
        <f t="shared" si="339"/>
        <v>53.850171083529013</v>
      </c>
      <c r="CR533">
        <v>59.62</v>
      </c>
      <c r="CS533">
        <v>53.76</v>
      </c>
      <c r="CT533" s="3">
        <f t="shared" si="366"/>
        <v>0</v>
      </c>
      <c r="CU533" s="3">
        <f t="shared" si="367"/>
        <v>1.6772895001677668E-3</v>
      </c>
      <c r="CV533" s="3">
        <f t="shared" si="368"/>
        <v>-1.6744809109175973E-3</v>
      </c>
    </row>
    <row r="534" spans="3:100" x14ac:dyDescent="0.25">
      <c r="C534" s="2">
        <v>44970</v>
      </c>
      <c r="D534">
        <v>59.82</v>
      </c>
      <c r="E534" s="20">
        <f t="shared" si="331"/>
        <v>58.924491017964073</v>
      </c>
      <c r="F534">
        <v>60.12</v>
      </c>
      <c r="G534">
        <v>59.22</v>
      </c>
      <c r="H534" s="3">
        <f t="shared" si="342"/>
        <v>4.9210928219922678E-3</v>
      </c>
      <c r="I534" s="3">
        <f t="shared" si="343"/>
        <v>-9.3483489494783356E-5</v>
      </c>
      <c r="J534" s="3">
        <f t="shared" si="344"/>
        <v>5.015045135406293E-3</v>
      </c>
      <c r="M534" s="2">
        <v>44970</v>
      </c>
      <c r="N534">
        <v>21.54</v>
      </c>
      <c r="O534" s="20">
        <f t="shared" si="332"/>
        <v>21.490573657641118</v>
      </c>
      <c r="P534">
        <v>21.79</v>
      </c>
      <c r="Q534">
        <v>21.74</v>
      </c>
      <c r="R534" s="3">
        <f t="shared" si="345"/>
        <v>2.4505183788878337E-2</v>
      </c>
      <c r="S534" s="3">
        <f t="shared" si="346"/>
        <v>1.2750879247932057E-2</v>
      </c>
      <c r="T534" s="3">
        <f t="shared" si="347"/>
        <v>1.1606313834726212E-2</v>
      </c>
      <c r="W534" s="2">
        <v>44970</v>
      </c>
      <c r="X534">
        <v>12.71</v>
      </c>
      <c r="Y534" s="20">
        <f t="shared" si="333"/>
        <v>10.282574484339191</v>
      </c>
      <c r="Z534">
        <v>13.09</v>
      </c>
      <c r="AA534">
        <v>10.59</v>
      </c>
      <c r="AB534" s="3">
        <f t="shared" si="340"/>
        <v>2.8155339805825186E-2</v>
      </c>
      <c r="AC534" s="3">
        <f t="shared" si="370"/>
        <v>-1.6917976369718035E-3</v>
      </c>
      <c r="AD534" s="3">
        <f t="shared" si="369"/>
        <v>2.9897718332021928E-2</v>
      </c>
      <c r="AG534" s="2">
        <v>44970</v>
      </c>
      <c r="AH534">
        <v>243.5</v>
      </c>
      <c r="AI534" s="20">
        <f t="shared" si="334"/>
        <v>231.04779367318156</v>
      </c>
      <c r="AJ534">
        <v>248.15</v>
      </c>
      <c r="AK534">
        <v>235.46</v>
      </c>
      <c r="AL534" s="3">
        <f t="shared" si="348"/>
        <v>1.9574468085106211E-3</v>
      </c>
      <c r="AM534" s="3">
        <f t="shared" si="349"/>
        <v>-1.6817899263057212E-2</v>
      </c>
      <c r="AN534" s="3">
        <f t="shared" si="350"/>
        <v>1.9096509240246418E-2</v>
      </c>
      <c r="AQ534" s="2">
        <v>44970</v>
      </c>
      <c r="AR534">
        <v>117.72</v>
      </c>
      <c r="AS534" s="20">
        <f t="shared" si="335"/>
        <v>104.89871307300508</v>
      </c>
      <c r="AT534">
        <v>117.8</v>
      </c>
      <c r="AU534">
        <v>104.97</v>
      </c>
      <c r="AV534" s="3">
        <f t="shared" si="351"/>
        <v>-3.890681343708402E-3</v>
      </c>
      <c r="AW534" s="3">
        <f t="shared" si="352"/>
        <v>-4.5671562629997497E-3</v>
      </c>
      <c r="AX534" s="3">
        <f t="shared" si="353"/>
        <v>6.7957866123014021E-4</v>
      </c>
      <c r="BA534" s="2">
        <v>44970</v>
      </c>
      <c r="BB534">
        <v>141.30000000000001</v>
      </c>
      <c r="BC534" s="20">
        <f t="shared" si="336"/>
        <v>130.34843234902155</v>
      </c>
      <c r="BD534">
        <v>142.57</v>
      </c>
      <c r="BE534">
        <v>131.52000000000001</v>
      </c>
      <c r="BF534" s="3">
        <f t="shared" si="354"/>
        <v>1.0836984090385027E-2</v>
      </c>
      <c r="BG534" s="3">
        <f t="shared" si="355"/>
        <v>1.8325443779996231E-3</v>
      </c>
      <c r="BH534" s="3">
        <f t="shared" si="356"/>
        <v>8.9879688605802865E-3</v>
      </c>
      <c r="BJ534" s="1"/>
      <c r="BK534" s="2">
        <v>44970</v>
      </c>
      <c r="BL534">
        <v>150.94999999999999</v>
      </c>
      <c r="BM534" s="20">
        <f t="shared" si="337"/>
        <v>148.5265583360416</v>
      </c>
      <c r="BN534">
        <v>153.85</v>
      </c>
      <c r="BO534">
        <v>151.38</v>
      </c>
      <c r="BP534" s="3">
        <f t="shared" si="357"/>
        <v>1.877649909145962E-2</v>
      </c>
      <c r="BQ534" s="3">
        <f t="shared" si="358"/>
        <v>-4.2695782999124798E-4</v>
      </c>
      <c r="BR534" s="3">
        <f t="shared" si="359"/>
        <v>1.9211659489897226E-2</v>
      </c>
      <c r="BU534" s="2">
        <v>44970</v>
      </c>
      <c r="BV534">
        <v>267.64</v>
      </c>
      <c r="BW534" s="20">
        <f t="shared" si="338"/>
        <v>259.73864219371961</v>
      </c>
      <c r="BX534">
        <v>271.32</v>
      </c>
      <c r="BY534">
        <v>263.31</v>
      </c>
      <c r="BZ534" s="3">
        <f t="shared" si="360"/>
        <v>3.1213284248452933E-2</v>
      </c>
      <c r="CA534" s="3">
        <f t="shared" si="361"/>
        <v>1.7226608419047551E-2</v>
      </c>
      <c r="CB534" s="3">
        <f t="shared" si="362"/>
        <v>1.3749813181886061E-2</v>
      </c>
      <c r="CE534" s="2">
        <v>44970</v>
      </c>
      <c r="CF534">
        <v>48.24</v>
      </c>
      <c r="CG534" s="20">
        <f t="shared" si="341"/>
        <v>46.20685855263158</v>
      </c>
      <c r="CH534">
        <v>48.64</v>
      </c>
      <c r="CI534">
        <v>46.59</v>
      </c>
      <c r="CJ534" s="3">
        <f t="shared" si="363"/>
        <v>1.5253867945086208E-2</v>
      </c>
      <c r="CK534" s="3">
        <f t="shared" si="364"/>
        <v>6.9047407415903095E-3</v>
      </c>
      <c r="CL534" s="3">
        <f t="shared" si="365"/>
        <v>8.2918739635158278E-3</v>
      </c>
      <c r="CO534" s="2">
        <v>44970</v>
      </c>
      <c r="CP534">
        <v>59.9</v>
      </c>
      <c r="CQ534" s="20">
        <f t="shared" si="339"/>
        <v>54.008844884488447</v>
      </c>
      <c r="CR534">
        <v>60.6</v>
      </c>
      <c r="CS534">
        <v>54.64</v>
      </c>
      <c r="CT534" s="3">
        <f t="shared" si="366"/>
        <v>1.6369047619047672E-2</v>
      </c>
      <c r="CU534" s="3">
        <f t="shared" si="367"/>
        <v>4.6288110953951467E-3</v>
      </c>
      <c r="CV534" s="3">
        <f t="shared" si="368"/>
        <v>1.1686143572620988E-2</v>
      </c>
    </row>
    <row r="535" spans="3:100" x14ac:dyDescent="0.25">
      <c r="C535" s="2">
        <v>44971</v>
      </c>
      <c r="D535">
        <v>59.52</v>
      </c>
      <c r="E535" s="20">
        <f t="shared" si="331"/>
        <v>58.637796036732723</v>
      </c>
      <c r="F535">
        <v>62.07</v>
      </c>
      <c r="G535">
        <v>61.15</v>
      </c>
      <c r="H535" s="3">
        <f t="shared" si="342"/>
        <v>3.2590341100979359E-2</v>
      </c>
      <c r="I535" s="3">
        <f t="shared" si="343"/>
        <v>-9.8312050534832274E-3</v>
      </c>
      <c r="J535" s="3">
        <f t="shared" si="344"/>
        <v>4.2842741935483764E-2</v>
      </c>
      <c r="M535" s="2">
        <v>44971</v>
      </c>
      <c r="N535">
        <v>21.58</v>
      </c>
      <c r="O535" s="20">
        <f t="shared" si="332"/>
        <v>21.533025685676972</v>
      </c>
      <c r="P535">
        <v>22.97</v>
      </c>
      <c r="Q535">
        <v>22.92</v>
      </c>
      <c r="R535" s="3">
        <f t="shared" si="345"/>
        <v>5.4277828886844626E-2</v>
      </c>
      <c r="S535" s="3">
        <f t="shared" si="346"/>
        <v>-9.5204376413535741E-3</v>
      </c>
      <c r="T535" s="3">
        <f t="shared" si="347"/>
        <v>6.4411492122335545E-2</v>
      </c>
      <c r="W535" s="2">
        <v>44971</v>
      </c>
      <c r="X535">
        <v>12.99</v>
      </c>
      <c r="Y535" s="20">
        <f t="shared" si="333"/>
        <v>10.506175790285273</v>
      </c>
      <c r="Z535">
        <v>12.97</v>
      </c>
      <c r="AA535">
        <v>10.49</v>
      </c>
      <c r="AB535" s="3">
        <f t="shared" si="340"/>
        <v>-9.4428706326723511E-3</v>
      </c>
      <c r="AC535" s="3">
        <f t="shared" si="370"/>
        <v>-7.9154116822216514E-3</v>
      </c>
      <c r="AD535" s="3">
        <f t="shared" si="369"/>
        <v>-1.5396458814471714E-3</v>
      </c>
      <c r="AG535" s="2">
        <v>44971</v>
      </c>
      <c r="AH535">
        <v>247.01</v>
      </c>
      <c r="AI535" s="20">
        <f t="shared" si="334"/>
        <v>234.37444180716975</v>
      </c>
      <c r="AJ535">
        <v>244.36</v>
      </c>
      <c r="AK535">
        <v>231.86</v>
      </c>
      <c r="AL535" s="3">
        <f t="shared" si="348"/>
        <v>-1.5289221099125117E-2</v>
      </c>
      <c r="AM535" s="3">
        <f t="shared" si="349"/>
        <v>-4.6103720072634413E-3</v>
      </c>
      <c r="AN535" s="3">
        <f t="shared" si="350"/>
        <v>-1.0728310594712687E-2</v>
      </c>
      <c r="AQ535" s="2">
        <v>44971</v>
      </c>
      <c r="AR535">
        <v>117.01</v>
      </c>
      <c r="AS535" s="20">
        <f t="shared" si="335"/>
        <v>104.26573956364886</v>
      </c>
      <c r="AT535">
        <v>116.42</v>
      </c>
      <c r="AU535">
        <v>103.74</v>
      </c>
      <c r="AV535" s="3">
        <f t="shared" si="351"/>
        <v>-1.1717633609602762E-2</v>
      </c>
      <c r="AW535" s="3">
        <f t="shared" si="352"/>
        <v>-6.7091591535785033E-3</v>
      </c>
      <c r="AX535" s="3">
        <f t="shared" si="353"/>
        <v>-5.0423040765747995E-3</v>
      </c>
      <c r="BA535" s="2">
        <v>44971</v>
      </c>
      <c r="BB535">
        <v>142.5</v>
      </c>
      <c r="BC535" s="20">
        <f t="shared" si="336"/>
        <v>131.45425977653633</v>
      </c>
      <c r="BD535">
        <v>143.19999999999999</v>
      </c>
      <c r="BE535">
        <v>132.1</v>
      </c>
      <c r="BF535" s="3">
        <f t="shared" si="354"/>
        <v>4.4099756690996195E-3</v>
      </c>
      <c r="BG535" s="3">
        <f t="shared" si="355"/>
        <v>-4.9984963095861534E-4</v>
      </c>
      <c r="BH535" s="3">
        <f t="shared" si="356"/>
        <v>4.9122807017540904E-3</v>
      </c>
      <c r="BJ535" s="1"/>
      <c r="BK535" s="2">
        <v>44971</v>
      </c>
      <c r="BL535">
        <v>152.12</v>
      </c>
      <c r="BM535" s="20">
        <f t="shared" si="337"/>
        <v>149.67734203655354</v>
      </c>
      <c r="BN535">
        <v>153.19999999999999</v>
      </c>
      <c r="BO535">
        <v>150.74</v>
      </c>
      <c r="BP535" s="3">
        <f t="shared" si="357"/>
        <v>-4.2277711718852196E-3</v>
      </c>
      <c r="BQ535" s="3">
        <f t="shared" si="358"/>
        <v>-1.1247575395999854E-2</v>
      </c>
      <c r="BR535" s="3">
        <f t="shared" si="359"/>
        <v>7.0996581646067813E-3</v>
      </c>
      <c r="BU535" s="2">
        <v>44971</v>
      </c>
      <c r="BV535">
        <v>272.67</v>
      </c>
      <c r="BW535" s="20">
        <f t="shared" si="338"/>
        <v>264.62524819046916</v>
      </c>
      <c r="BX535">
        <v>272.17</v>
      </c>
      <c r="BY535">
        <v>264.14</v>
      </c>
      <c r="BZ535" s="3">
        <f t="shared" si="360"/>
        <v>3.1521780410921352E-3</v>
      </c>
      <c r="CA535" s="3">
        <f t="shared" si="361"/>
        <v>4.9950559814255779E-3</v>
      </c>
      <c r="CB535" s="3">
        <f t="shared" si="362"/>
        <v>-1.8337184142002139E-3</v>
      </c>
      <c r="CE535" s="2">
        <v>44971</v>
      </c>
      <c r="CF535">
        <v>48.58</v>
      </c>
      <c r="CG535" s="20">
        <f t="shared" si="341"/>
        <v>46.536635051546391</v>
      </c>
      <c r="CH535">
        <v>48.5</v>
      </c>
      <c r="CI535">
        <v>46.46</v>
      </c>
      <c r="CJ535" s="3">
        <f t="shared" si="363"/>
        <v>-2.7902983472848364E-3</v>
      </c>
      <c r="CK535" s="3">
        <f t="shared" si="364"/>
        <v>-1.1454163651773985E-3</v>
      </c>
      <c r="CL535" s="3">
        <f t="shared" si="365"/>
        <v>-1.6467682173734177E-3</v>
      </c>
      <c r="CO535" s="2">
        <v>44971</v>
      </c>
      <c r="CP535">
        <v>60.21</v>
      </c>
      <c r="CQ535" s="20">
        <f t="shared" si="339"/>
        <v>54.289030038597076</v>
      </c>
      <c r="CR535">
        <v>59.59</v>
      </c>
      <c r="CS535">
        <v>53.73</v>
      </c>
      <c r="CT535" s="3">
        <f t="shared" si="366"/>
        <v>-1.6654465592972234E-2</v>
      </c>
      <c r="CU535" s="3">
        <f t="shared" si="367"/>
        <v>-6.4233155454415103E-3</v>
      </c>
      <c r="CV535" s="3">
        <f t="shared" si="368"/>
        <v>-1.0297292808503555E-2</v>
      </c>
    </row>
    <row r="536" spans="3:100" x14ac:dyDescent="0.25">
      <c r="C536" s="2">
        <v>44972</v>
      </c>
      <c r="D536">
        <v>61.33</v>
      </c>
      <c r="E536" s="20">
        <f t="shared" si="331"/>
        <v>60.417587322121605</v>
      </c>
      <c r="F536">
        <v>61.84</v>
      </c>
      <c r="G536">
        <v>60.92</v>
      </c>
      <c r="H536" s="3">
        <f t="shared" si="342"/>
        <v>-3.7612428454619762E-3</v>
      </c>
      <c r="I536" s="3">
        <f t="shared" si="343"/>
        <v>-1.197731280259029E-2</v>
      </c>
      <c r="J536" s="3">
        <f t="shared" si="344"/>
        <v>8.3156693298549467E-3</v>
      </c>
      <c r="M536" s="2">
        <v>44972</v>
      </c>
      <c r="N536">
        <v>22.55</v>
      </c>
      <c r="O536" s="20">
        <f t="shared" si="332"/>
        <v>22.500461335676626</v>
      </c>
      <c r="P536">
        <v>22.76</v>
      </c>
      <c r="Q536">
        <v>22.71</v>
      </c>
      <c r="R536" s="3">
        <f t="shared" si="345"/>
        <v>-9.162303664921545E-3</v>
      </c>
      <c r="S536" s="3">
        <f t="shared" si="346"/>
        <v>-1.8304479246220584E-2</v>
      </c>
      <c r="T536" s="3">
        <f t="shared" si="347"/>
        <v>9.3126385809312318E-3</v>
      </c>
      <c r="W536" s="2">
        <v>44972</v>
      </c>
      <c r="X536">
        <v>12.75</v>
      </c>
      <c r="Y536" s="20">
        <f t="shared" si="333"/>
        <v>10.314385150812065</v>
      </c>
      <c r="Z536">
        <v>12.93</v>
      </c>
      <c r="AA536">
        <v>10.46</v>
      </c>
      <c r="AB536" s="3">
        <f t="shared" si="340"/>
        <v>-2.8598665395613843E-3</v>
      </c>
      <c r="AC536" s="3">
        <f t="shared" si="370"/>
        <v>-1.6741167701423754E-2</v>
      </c>
      <c r="AD536" s="3">
        <f t="shared" si="369"/>
        <v>1.4117647058823568E-2</v>
      </c>
      <c r="AG536" s="2">
        <v>44972</v>
      </c>
      <c r="AH536">
        <v>244.2</v>
      </c>
      <c r="AI536" s="20">
        <f t="shared" si="334"/>
        <v>231.71015681544029</v>
      </c>
      <c r="AJ536">
        <v>248.7</v>
      </c>
      <c r="AK536">
        <v>235.98</v>
      </c>
      <c r="AL536" s="3">
        <f t="shared" si="348"/>
        <v>1.7769343569395302E-2</v>
      </c>
      <c r="AM536" s="3">
        <f t="shared" si="349"/>
        <v>-6.4626578348891961E-4</v>
      </c>
      <c r="AN536" s="3">
        <f t="shared" si="350"/>
        <v>1.8427518427518441E-2</v>
      </c>
      <c r="AQ536" s="2">
        <v>44972</v>
      </c>
      <c r="AR536">
        <v>115.72</v>
      </c>
      <c r="AS536" s="20">
        <f t="shared" si="335"/>
        <v>103.1081450848626</v>
      </c>
      <c r="AT536">
        <v>116.07</v>
      </c>
      <c r="AU536">
        <v>103.42</v>
      </c>
      <c r="AV536" s="3">
        <f t="shared" si="351"/>
        <v>-3.0846346635819977E-3</v>
      </c>
      <c r="AW536" s="3">
        <f t="shared" si="352"/>
        <v>-6.0907549174609166E-3</v>
      </c>
      <c r="AX536" s="3">
        <f t="shared" si="353"/>
        <v>3.0245419979257893E-3</v>
      </c>
      <c r="BA536" s="2">
        <v>44972</v>
      </c>
      <c r="BB536">
        <v>141.61000000000001</v>
      </c>
      <c r="BC536" s="20">
        <f t="shared" si="336"/>
        <v>130.63965646731572</v>
      </c>
      <c r="BD536">
        <v>143.80000000000001</v>
      </c>
      <c r="BE536">
        <v>132.66</v>
      </c>
      <c r="BF536" s="3">
        <f t="shared" si="354"/>
        <v>4.2392127176382743E-3</v>
      </c>
      <c r="BG536" s="3">
        <f t="shared" si="355"/>
        <v>-1.1054833706921063E-2</v>
      </c>
      <c r="BH536" s="3">
        <f t="shared" si="356"/>
        <v>1.5465009533224938E-2</v>
      </c>
      <c r="BJ536" s="1"/>
      <c r="BK536" s="2">
        <v>44972</v>
      </c>
      <c r="BL536">
        <v>153.11000000000001</v>
      </c>
      <c r="BM536" s="20">
        <f t="shared" si="337"/>
        <v>150.65558745895837</v>
      </c>
      <c r="BN536">
        <v>155.33000000000001</v>
      </c>
      <c r="BO536">
        <v>152.84</v>
      </c>
      <c r="BP536" s="3">
        <f t="shared" si="357"/>
        <v>1.3931272389544835E-2</v>
      </c>
      <c r="BQ536" s="3">
        <f t="shared" si="358"/>
        <v>-5.5998766778320164E-4</v>
      </c>
      <c r="BR536" s="3">
        <f t="shared" si="359"/>
        <v>1.4499379531055956E-2</v>
      </c>
      <c r="BU536" s="2">
        <v>44972</v>
      </c>
      <c r="BV536">
        <v>268.32</v>
      </c>
      <c r="BW536" s="20">
        <f t="shared" si="338"/>
        <v>261.05706817169164</v>
      </c>
      <c r="BX536">
        <v>269.32</v>
      </c>
      <c r="BY536">
        <v>262.02999999999997</v>
      </c>
      <c r="BZ536" s="3">
        <f t="shared" si="360"/>
        <v>-7.9881880820776852E-3</v>
      </c>
      <c r="CA536" s="3">
        <f t="shared" si="361"/>
        <v>-1.1671582601303632E-2</v>
      </c>
      <c r="CB536" s="3">
        <f t="shared" si="362"/>
        <v>3.7268932617768868E-3</v>
      </c>
      <c r="CE536" s="2">
        <v>44972</v>
      </c>
      <c r="CF536">
        <v>48.32</v>
      </c>
      <c r="CG536" s="20">
        <f t="shared" si="341"/>
        <v>46.282767089643876</v>
      </c>
      <c r="CH536">
        <v>48.86</v>
      </c>
      <c r="CI536">
        <v>46.8</v>
      </c>
      <c r="CJ536" s="3">
        <f t="shared" si="363"/>
        <v>7.3181231166594696E-3</v>
      </c>
      <c r="CK536" s="3">
        <f t="shared" si="364"/>
        <v>-3.814741936205901E-3</v>
      </c>
      <c r="CL536" s="3">
        <f t="shared" si="365"/>
        <v>1.1175496688741848E-2</v>
      </c>
      <c r="CO536" s="2">
        <v>44972</v>
      </c>
      <c r="CP536">
        <v>59.9</v>
      </c>
      <c r="CQ536" s="20">
        <f t="shared" si="339"/>
        <v>54.009515019298533</v>
      </c>
      <c r="CR536">
        <v>59.59</v>
      </c>
      <c r="CS536">
        <v>53.73</v>
      </c>
      <c r="CT536" s="3">
        <f t="shared" si="366"/>
        <v>0</v>
      </c>
      <c r="CU536" s="3">
        <f t="shared" si="367"/>
        <v>5.2022151367678848E-3</v>
      </c>
      <c r="CV536" s="3">
        <f t="shared" si="368"/>
        <v>-5.1752921535892504E-3</v>
      </c>
    </row>
    <row r="537" spans="3:100" x14ac:dyDescent="0.25">
      <c r="C537" s="2">
        <v>44973</v>
      </c>
      <c r="D537">
        <v>60.78</v>
      </c>
      <c r="E537" s="20">
        <f t="shared" si="331"/>
        <v>59.879180682764364</v>
      </c>
      <c r="F537">
        <v>60.05</v>
      </c>
      <c r="G537">
        <v>59.16</v>
      </c>
      <c r="H537" s="3">
        <f t="shared" si="342"/>
        <v>-2.8890347997373667E-2</v>
      </c>
      <c r="I537" s="3">
        <f t="shared" si="343"/>
        <v>-1.7085018339390023E-2</v>
      </c>
      <c r="J537" s="3">
        <f t="shared" si="344"/>
        <v>-1.2010529779532764E-2</v>
      </c>
      <c r="M537" s="2">
        <v>44973</v>
      </c>
      <c r="N537">
        <v>22.13</v>
      </c>
      <c r="O537" s="20">
        <f t="shared" si="332"/>
        <v>22.079704545454543</v>
      </c>
      <c r="P537">
        <v>22</v>
      </c>
      <c r="Q537">
        <v>21.95</v>
      </c>
      <c r="R537" s="3">
        <f t="shared" si="345"/>
        <v>-3.3465433729634619E-2</v>
      </c>
      <c r="S537" s="3">
        <f t="shared" si="346"/>
        <v>-2.7754093110764266E-2</v>
      </c>
      <c r="T537" s="3">
        <f t="shared" si="347"/>
        <v>-5.8743786714866575E-3</v>
      </c>
      <c r="W537" s="2">
        <v>44973</v>
      </c>
      <c r="X537">
        <v>12.73</v>
      </c>
      <c r="Y537" s="20">
        <f t="shared" si="333"/>
        <v>10.294438419829589</v>
      </c>
      <c r="Z537">
        <v>12.91</v>
      </c>
      <c r="AA537">
        <v>10.44</v>
      </c>
      <c r="AB537" s="3">
        <f t="shared" si="340"/>
        <v>-1.9120458891014325E-3</v>
      </c>
      <c r="AC537" s="3">
        <f t="shared" si="370"/>
        <v>-1.5828066937897844E-2</v>
      </c>
      <c r="AD537" s="3">
        <f t="shared" si="369"/>
        <v>1.4139827179890041E-2</v>
      </c>
      <c r="AG537" s="2">
        <v>44973</v>
      </c>
      <c r="AH537">
        <v>246.5</v>
      </c>
      <c r="AI537" s="20">
        <f t="shared" si="334"/>
        <v>233.89102304072691</v>
      </c>
      <c r="AJ537">
        <v>246.52</v>
      </c>
      <c r="AK537">
        <v>233.91</v>
      </c>
      <c r="AL537" s="3">
        <f t="shared" si="348"/>
        <v>-8.7719298245613198E-3</v>
      </c>
      <c r="AM537" s="3">
        <f t="shared" si="349"/>
        <v>-8.8523474839947713E-3</v>
      </c>
      <c r="AN537" s="3">
        <f t="shared" si="350"/>
        <v>8.113590263691961E-5</v>
      </c>
      <c r="AQ537" s="2">
        <v>44973</v>
      </c>
      <c r="AR537">
        <v>115.31</v>
      </c>
      <c r="AS537" s="20">
        <f t="shared" si="335"/>
        <v>102.7457634148449</v>
      </c>
      <c r="AT537">
        <v>115.73</v>
      </c>
      <c r="AU537">
        <v>103.12</v>
      </c>
      <c r="AV537" s="3">
        <f t="shared" si="351"/>
        <v>-2.9007928833880703E-3</v>
      </c>
      <c r="AW537" s="3">
        <f t="shared" si="352"/>
        <v>-6.5194022931260864E-3</v>
      </c>
      <c r="AX537" s="3">
        <f t="shared" si="353"/>
        <v>3.6423553898188299E-3</v>
      </c>
      <c r="BA537" s="2">
        <v>44973</v>
      </c>
      <c r="BB537">
        <v>142.91</v>
      </c>
      <c r="BC537" s="20">
        <f t="shared" si="336"/>
        <v>131.83553307008887</v>
      </c>
      <c r="BD537">
        <v>141.82</v>
      </c>
      <c r="BE537">
        <v>130.83000000000001</v>
      </c>
      <c r="BF537" s="3">
        <f t="shared" si="354"/>
        <v>-1.3794663048394273E-2</v>
      </c>
      <c r="BG537" s="3">
        <f t="shared" si="355"/>
        <v>-6.2148871544634998E-3</v>
      </c>
      <c r="BH537" s="3">
        <f t="shared" si="356"/>
        <v>-7.6271779441607901E-3</v>
      </c>
      <c r="BJ537" s="1"/>
      <c r="BK537" s="2">
        <v>44973</v>
      </c>
      <c r="BL537">
        <v>153.51</v>
      </c>
      <c r="BM537" s="20">
        <f t="shared" si="337"/>
        <v>151.05320083273696</v>
      </c>
      <c r="BN537">
        <v>153.71</v>
      </c>
      <c r="BO537">
        <v>151.25</v>
      </c>
      <c r="BP537" s="3">
        <f t="shared" si="357"/>
        <v>-1.0403035854488429E-2</v>
      </c>
      <c r="BQ537" s="3">
        <f t="shared" si="358"/>
        <v>-1.1690651447677558E-2</v>
      </c>
      <c r="BR537" s="3">
        <f t="shared" si="359"/>
        <v>1.302846720083517E-3</v>
      </c>
      <c r="BU537" s="2">
        <v>44973</v>
      </c>
      <c r="BV537">
        <v>264.02</v>
      </c>
      <c r="BW537" s="20">
        <f t="shared" si="338"/>
        <v>256.86935342361244</v>
      </c>
      <c r="BX537">
        <v>262.14999999999998</v>
      </c>
      <c r="BY537">
        <v>255.05</v>
      </c>
      <c r="BZ537" s="3">
        <f t="shared" si="360"/>
        <v>-2.66381712017707E-2</v>
      </c>
      <c r="CA537" s="3">
        <f t="shared" si="361"/>
        <v>-1.9694869199662346E-2</v>
      </c>
      <c r="CB537" s="3">
        <f t="shared" si="362"/>
        <v>-7.082796757821308E-3</v>
      </c>
      <c r="CE537" s="2">
        <v>44973</v>
      </c>
      <c r="CF537">
        <v>48.49</v>
      </c>
      <c r="CG537" s="20">
        <f t="shared" si="341"/>
        <v>46.453198170097728</v>
      </c>
      <c r="CH537">
        <v>48.09</v>
      </c>
      <c r="CI537">
        <v>46.07</v>
      </c>
      <c r="CJ537" s="3">
        <f t="shared" si="363"/>
        <v>-1.5598290598290543E-2</v>
      </c>
      <c r="CK537" s="3">
        <f t="shared" si="364"/>
        <v>-7.4102955107322455E-3</v>
      </c>
      <c r="CL537" s="3">
        <f t="shared" si="365"/>
        <v>-8.2491235306247912E-3</v>
      </c>
      <c r="CO537" s="2">
        <v>44973</v>
      </c>
      <c r="CP537">
        <v>59.23</v>
      </c>
      <c r="CQ537" s="20">
        <f t="shared" si="339"/>
        <v>53.409017223910837</v>
      </c>
      <c r="CR537">
        <v>59.22</v>
      </c>
      <c r="CS537">
        <v>53.4</v>
      </c>
      <c r="CT537" s="3">
        <f t="shared" si="366"/>
        <v>-6.1418202121719112E-3</v>
      </c>
      <c r="CU537" s="3">
        <f t="shared" si="367"/>
        <v>-5.9739954604347556E-3</v>
      </c>
      <c r="CV537" s="3">
        <f t="shared" si="368"/>
        <v>-1.6883336147222039E-4</v>
      </c>
    </row>
    <row r="538" spans="3:100" x14ac:dyDescent="0.25">
      <c r="C538" s="2">
        <v>44974</v>
      </c>
      <c r="D538">
        <v>59.84</v>
      </c>
      <c r="E538" s="20">
        <f t="shared" si="331"/>
        <v>58.947622436875115</v>
      </c>
      <c r="F538">
        <v>59.01</v>
      </c>
      <c r="G538">
        <v>58.13</v>
      </c>
      <c r="H538" s="3">
        <f t="shared" si="342"/>
        <v>-1.7410412440838297E-2</v>
      </c>
      <c r="I538" s="3">
        <f t="shared" si="343"/>
        <v>-3.5898844341596403E-3</v>
      </c>
      <c r="J538" s="3">
        <f t="shared" si="344"/>
        <v>-1.3870320855615126E-2</v>
      </c>
      <c r="M538" s="2">
        <v>44974</v>
      </c>
      <c r="N538">
        <v>21.63</v>
      </c>
      <c r="O538" s="20">
        <f t="shared" si="332"/>
        <v>21.579438990182325</v>
      </c>
      <c r="P538">
        <v>21.39</v>
      </c>
      <c r="Q538">
        <v>21.34</v>
      </c>
      <c r="R538" s="3">
        <f t="shared" si="345"/>
        <v>-2.7790432801822251E-2</v>
      </c>
      <c r="S538" s="3">
        <f t="shared" si="346"/>
        <v>-1.6882050561169648E-2</v>
      </c>
      <c r="T538" s="3">
        <f t="shared" si="347"/>
        <v>-1.109570041608865E-2</v>
      </c>
      <c r="W538" s="2">
        <v>44974</v>
      </c>
      <c r="X538">
        <v>12.82</v>
      </c>
      <c r="Y538" s="20">
        <f t="shared" si="333"/>
        <v>10.373359193173002</v>
      </c>
      <c r="Z538">
        <v>12.89</v>
      </c>
      <c r="AA538">
        <v>10.43</v>
      </c>
      <c r="AB538" s="3">
        <f t="shared" si="340"/>
        <v>-9.5785440613027628E-4</v>
      </c>
      <c r="AC538" s="3">
        <f t="shared" si="370"/>
        <v>-6.3832190447316028E-3</v>
      </c>
      <c r="AD538" s="3">
        <f t="shared" si="369"/>
        <v>5.4602184087364503E-3</v>
      </c>
      <c r="AG538" s="2">
        <v>44974</v>
      </c>
      <c r="AH538">
        <v>247.86</v>
      </c>
      <c r="AI538" s="20">
        <f t="shared" si="334"/>
        <v>235.18642075951414</v>
      </c>
      <c r="AJ538">
        <v>247.79</v>
      </c>
      <c r="AK538">
        <v>235.12</v>
      </c>
      <c r="AL538" s="3">
        <f t="shared" si="348"/>
        <v>5.1729297593092749E-3</v>
      </c>
      <c r="AM538" s="3">
        <f t="shared" si="349"/>
        <v>5.4568883737939888E-3</v>
      </c>
      <c r="AN538" s="3">
        <f t="shared" si="350"/>
        <v>-2.8241749374657843E-4</v>
      </c>
      <c r="AQ538" s="2">
        <v>44974</v>
      </c>
      <c r="AR538">
        <v>114.19</v>
      </c>
      <c r="AS538" s="20">
        <f t="shared" si="335"/>
        <v>101.7530589503954</v>
      </c>
      <c r="AT538">
        <v>111.28</v>
      </c>
      <c r="AU538">
        <v>99.16</v>
      </c>
      <c r="AV538" s="3">
        <f t="shared" si="351"/>
        <v>-3.8401861908456292E-2</v>
      </c>
      <c r="AW538" s="3">
        <f t="shared" si="352"/>
        <v>-1.3255828642403045E-2</v>
      </c>
      <c r="AX538" s="3">
        <f t="shared" si="353"/>
        <v>-2.5483842718276639E-2</v>
      </c>
      <c r="BA538" s="2">
        <v>44974</v>
      </c>
      <c r="BB538">
        <v>140.97999999999999</v>
      </c>
      <c r="BC538" s="20">
        <f t="shared" si="336"/>
        <v>130.05761811023621</v>
      </c>
      <c r="BD538">
        <v>142.24</v>
      </c>
      <c r="BE538">
        <v>131.22</v>
      </c>
      <c r="BF538" s="3">
        <f t="shared" si="354"/>
        <v>2.9809676679659614E-3</v>
      </c>
      <c r="BG538" s="3">
        <f t="shared" si="355"/>
        <v>-5.9037062582267819E-3</v>
      </c>
      <c r="BH538" s="3">
        <f t="shared" si="356"/>
        <v>8.9374379344588917E-3</v>
      </c>
      <c r="BJ538" s="1"/>
      <c r="BK538" s="2">
        <v>44974</v>
      </c>
      <c r="BL538">
        <v>152.35</v>
      </c>
      <c r="BM538" s="20">
        <f t="shared" si="337"/>
        <v>149.90321206161912</v>
      </c>
      <c r="BN538">
        <v>152.55000000000001</v>
      </c>
      <c r="BO538">
        <v>150.1</v>
      </c>
      <c r="BP538" s="3">
        <f t="shared" si="357"/>
        <v>-7.603305785124026E-3</v>
      </c>
      <c r="BQ538" s="3">
        <f t="shared" si="358"/>
        <v>-8.9043830636752475E-3</v>
      </c>
      <c r="BR538" s="3">
        <f t="shared" si="359"/>
        <v>1.3127666557271045E-3</v>
      </c>
      <c r="BU538" s="2">
        <v>44974</v>
      </c>
      <c r="BV538">
        <v>259.39</v>
      </c>
      <c r="BW538" s="20">
        <f t="shared" si="338"/>
        <v>252.36397465705647</v>
      </c>
      <c r="BX538">
        <v>258.06</v>
      </c>
      <c r="BY538">
        <v>251.07</v>
      </c>
      <c r="BZ538" s="3">
        <f t="shared" si="360"/>
        <v>-1.5604783375808728E-2</v>
      </c>
      <c r="CA538" s="3">
        <f t="shared" si="361"/>
        <v>-1.0531367743358278E-2</v>
      </c>
      <c r="CB538" s="3">
        <f t="shared" si="362"/>
        <v>-5.1274143182080678E-3</v>
      </c>
      <c r="CE538" s="2">
        <v>44974</v>
      </c>
      <c r="CF538">
        <v>48.37</v>
      </c>
      <c r="CG538" s="20">
        <f t="shared" si="341"/>
        <v>46.338479819709072</v>
      </c>
      <c r="CH538">
        <v>48.81</v>
      </c>
      <c r="CI538">
        <v>46.76</v>
      </c>
      <c r="CJ538" s="3">
        <f t="shared" si="363"/>
        <v>1.4977208595615243E-2</v>
      </c>
      <c r="CK538" s="3">
        <f t="shared" si="364"/>
        <v>5.8276496572404746E-3</v>
      </c>
      <c r="CL538" s="3">
        <f t="shared" si="365"/>
        <v>9.0965474467645802E-3</v>
      </c>
      <c r="CO538" s="2">
        <v>44974</v>
      </c>
      <c r="CP538">
        <v>59.5</v>
      </c>
      <c r="CQ538" s="20">
        <f t="shared" si="339"/>
        <v>53.650948103792416</v>
      </c>
      <c r="CR538">
        <v>60.12</v>
      </c>
      <c r="CS538">
        <v>54.21</v>
      </c>
      <c r="CT538" s="3">
        <f t="shared" si="366"/>
        <v>1.5168539325842723E-2</v>
      </c>
      <c r="CU538" s="3">
        <f t="shared" si="367"/>
        <v>4.6994026927418275E-3</v>
      </c>
      <c r="CV538" s="3">
        <f t="shared" si="368"/>
        <v>1.0420168067226898E-2</v>
      </c>
    </row>
    <row r="539" spans="3:100" x14ac:dyDescent="0.25">
      <c r="C539" s="2">
        <v>44978</v>
      </c>
      <c r="D539">
        <v>58.34</v>
      </c>
      <c r="E539" s="20">
        <f t="shared" si="331"/>
        <v>57.46895138888889</v>
      </c>
      <c r="F539">
        <v>57.6</v>
      </c>
      <c r="G539">
        <v>56.74</v>
      </c>
      <c r="H539" s="3">
        <f t="shared" si="342"/>
        <v>-2.3911921555134996E-2</v>
      </c>
      <c r="I539" s="3">
        <f t="shared" si="343"/>
        <v>-1.137190110289199E-2</v>
      </c>
      <c r="J539" s="3">
        <f t="shared" si="344"/>
        <v>-1.2684264655467903E-2</v>
      </c>
      <c r="M539" s="2">
        <v>44978</v>
      </c>
      <c r="N539">
        <v>21</v>
      </c>
      <c r="O539" s="20">
        <f t="shared" si="332"/>
        <v>20.949177153920619</v>
      </c>
      <c r="P539">
        <v>20.66</v>
      </c>
      <c r="Q539">
        <v>20.61</v>
      </c>
      <c r="R539" s="3">
        <f t="shared" si="345"/>
        <v>-3.4208059981255867E-2</v>
      </c>
      <c r="S539" s="3">
        <f t="shared" si="346"/>
        <v>-1.831409775442272E-2</v>
      </c>
      <c r="T539" s="3">
        <f t="shared" si="347"/>
        <v>-1.61904761904762E-2</v>
      </c>
      <c r="W539" s="2">
        <v>44978</v>
      </c>
      <c r="X539">
        <v>12.72</v>
      </c>
      <c r="Y539" s="20">
        <f t="shared" si="333"/>
        <v>10.290688524590164</v>
      </c>
      <c r="Z539">
        <v>12.2</v>
      </c>
      <c r="AA539">
        <v>9.8699999999999992</v>
      </c>
      <c r="AB539" s="3">
        <f t="shared" si="340"/>
        <v>-5.3691275167785268E-2</v>
      </c>
      <c r="AC539" s="3">
        <f t="shared" si="370"/>
        <v>-1.3356804929035015E-2</v>
      </c>
      <c r="AD539" s="3">
        <f t="shared" si="369"/>
        <v>-4.088050314465419E-2</v>
      </c>
      <c r="AG539" s="2">
        <v>44978</v>
      </c>
      <c r="AH539">
        <v>244.5</v>
      </c>
      <c r="AI539" s="20">
        <f t="shared" si="334"/>
        <v>231.99617797349507</v>
      </c>
      <c r="AJ539">
        <v>240.71</v>
      </c>
      <c r="AK539">
        <v>228.4</v>
      </c>
      <c r="AL539" s="3">
        <f t="shared" si="348"/>
        <v>-2.8581150051037785E-2</v>
      </c>
      <c r="AM539" s="3">
        <f t="shared" si="349"/>
        <v>-1.3286075308374223E-2</v>
      </c>
      <c r="AN539" s="3">
        <f t="shared" si="350"/>
        <v>-1.5501022494887495E-2</v>
      </c>
      <c r="AQ539" s="2">
        <v>44978</v>
      </c>
      <c r="AR539">
        <v>110.81</v>
      </c>
      <c r="AS539" s="20">
        <f t="shared" si="335"/>
        <v>98.739215615723666</v>
      </c>
      <c r="AT539">
        <v>111.17</v>
      </c>
      <c r="AU539">
        <v>99.06</v>
      </c>
      <c r="AV539" s="3">
        <f t="shared" si="351"/>
        <v>-1.008471157724844E-3</v>
      </c>
      <c r="AW539" s="3">
        <f t="shared" si="352"/>
        <v>-4.243489151637081E-3</v>
      </c>
      <c r="AX539" s="3">
        <f t="shared" si="353"/>
        <v>3.2488042595433253E-3</v>
      </c>
      <c r="BA539" s="2">
        <v>44978</v>
      </c>
      <c r="BB539">
        <v>140.69</v>
      </c>
      <c r="BC539" s="20">
        <f t="shared" si="336"/>
        <v>129.78786005872664</v>
      </c>
      <c r="BD539">
        <v>139.63</v>
      </c>
      <c r="BE539">
        <v>128.81</v>
      </c>
      <c r="BF539" s="3">
        <f t="shared" si="354"/>
        <v>-1.8366102728242573E-2</v>
      </c>
      <c r="BG539" s="3">
        <f t="shared" si="355"/>
        <v>-1.0914037046741099E-2</v>
      </c>
      <c r="BH539" s="3">
        <f t="shared" si="356"/>
        <v>-7.5342952590802259E-3</v>
      </c>
      <c r="BJ539" s="1"/>
      <c r="BK539" s="2">
        <v>44978</v>
      </c>
      <c r="BL539">
        <v>150.19999999999999</v>
      </c>
      <c r="BM539" s="20">
        <f t="shared" si="337"/>
        <v>147.79242995689654</v>
      </c>
      <c r="BN539">
        <v>148.47999999999999</v>
      </c>
      <c r="BO539">
        <v>146.1</v>
      </c>
      <c r="BP539" s="3">
        <f t="shared" si="357"/>
        <v>-2.664890073284476E-2</v>
      </c>
      <c r="BQ539" s="3">
        <f t="shared" si="358"/>
        <v>-1.5373551253187512E-2</v>
      </c>
      <c r="BR539" s="3">
        <f t="shared" si="359"/>
        <v>-1.1451398135818858E-2</v>
      </c>
      <c r="BU539" s="2">
        <v>44978</v>
      </c>
      <c r="BV539">
        <v>254.48</v>
      </c>
      <c r="BW539" s="20">
        <f t="shared" si="338"/>
        <v>247.59100170182452</v>
      </c>
      <c r="BX539">
        <v>252.67</v>
      </c>
      <c r="BY539">
        <v>245.83</v>
      </c>
      <c r="BZ539" s="3">
        <f t="shared" si="360"/>
        <v>-2.0870673517345728E-2</v>
      </c>
      <c r="CA539" s="3">
        <f t="shared" si="361"/>
        <v>-1.3856686574164501E-2</v>
      </c>
      <c r="CB539" s="3">
        <f t="shared" si="362"/>
        <v>-7.1125432254007803E-3</v>
      </c>
      <c r="CE539" s="2">
        <v>44978</v>
      </c>
      <c r="CF539">
        <v>47.63</v>
      </c>
      <c r="CG539" s="20">
        <f t="shared" si="341"/>
        <v>45.632081042557523</v>
      </c>
      <c r="CH539">
        <v>49.11</v>
      </c>
      <c r="CI539">
        <v>47.05</v>
      </c>
      <c r="CJ539" s="3">
        <f t="shared" si="363"/>
        <v>6.2018819503848466E-3</v>
      </c>
      <c r="CK539" s="3">
        <f t="shared" si="364"/>
        <v>-2.4121449047101673E-2</v>
      </c>
      <c r="CL539" s="3">
        <f t="shared" si="365"/>
        <v>3.1072853243753862E-2</v>
      </c>
      <c r="CO539" s="2">
        <v>44978</v>
      </c>
      <c r="CP539">
        <v>59.99</v>
      </c>
      <c r="CQ539" s="20">
        <f t="shared" si="339"/>
        <v>54.091317725752511</v>
      </c>
      <c r="CR539">
        <v>59.8</v>
      </c>
      <c r="CS539">
        <v>53.92</v>
      </c>
      <c r="CT539" s="3">
        <f t="shared" si="366"/>
        <v>-5.3495665006456639E-3</v>
      </c>
      <c r="CU539" s="3">
        <f t="shared" si="367"/>
        <v>-2.1893059259820991E-3</v>
      </c>
      <c r="CV539" s="3">
        <f t="shared" si="368"/>
        <v>-3.1671945324220907E-3</v>
      </c>
    </row>
    <row r="540" spans="3:100" x14ac:dyDescent="0.25">
      <c r="C540" s="2">
        <v>44979</v>
      </c>
      <c r="D540">
        <v>57.73</v>
      </c>
      <c r="E540" s="20">
        <f t="shared" si="331"/>
        <v>56.868811863811864</v>
      </c>
      <c r="F540">
        <v>56.98</v>
      </c>
      <c r="G540">
        <v>56.13</v>
      </c>
      <c r="H540" s="3">
        <f t="shared" si="342"/>
        <v>-1.0750793091293565E-2</v>
      </c>
      <c r="I540" s="3">
        <f t="shared" si="343"/>
        <v>2.2702126156479707E-3</v>
      </c>
      <c r="J540" s="3">
        <f t="shared" si="344"/>
        <v>-1.2991512212021439E-2</v>
      </c>
      <c r="M540" s="2">
        <v>44979</v>
      </c>
      <c r="N540">
        <v>20.71</v>
      </c>
      <c r="O540" s="20">
        <f t="shared" si="332"/>
        <v>20.670077108433738</v>
      </c>
      <c r="P540">
        <v>20.75</v>
      </c>
      <c r="Q540">
        <v>20.71</v>
      </c>
      <c r="R540" s="3">
        <f t="shared" si="345"/>
        <v>4.8520135856380264E-3</v>
      </c>
      <c r="S540" s="3">
        <f t="shared" si="346"/>
        <v>2.9149494630633654E-3</v>
      </c>
      <c r="T540" s="3">
        <f t="shared" si="347"/>
        <v>1.9314340898115567E-3</v>
      </c>
      <c r="W540" s="2">
        <v>44979</v>
      </c>
      <c r="X540">
        <v>12.24</v>
      </c>
      <c r="Y540" s="20">
        <f t="shared" si="333"/>
        <v>9.9042751842751855</v>
      </c>
      <c r="Z540">
        <v>12.21</v>
      </c>
      <c r="AA540">
        <v>9.8800000000000008</v>
      </c>
      <c r="AB540" s="3">
        <f t="shared" si="340"/>
        <v>1.0131712259373593E-3</v>
      </c>
      <c r="AC540" s="3">
        <f t="shared" si="370"/>
        <v>3.4726630471313413E-3</v>
      </c>
      <c r="AD540" s="3">
        <f t="shared" si="369"/>
        <v>-2.450980392156854E-3</v>
      </c>
      <c r="AG540" s="2">
        <v>44979</v>
      </c>
      <c r="AH540">
        <v>241.19</v>
      </c>
      <c r="AI540" s="20">
        <f t="shared" si="334"/>
        <v>228.85117827567365</v>
      </c>
      <c r="AJ540">
        <v>237.89</v>
      </c>
      <c r="AK540">
        <v>225.72</v>
      </c>
      <c r="AL540" s="3">
        <f t="shared" si="348"/>
        <v>-1.1733800350262724E-2</v>
      </c>
      <c r="AM540" s="3">
        <f t="shared" si="349"/>
        <v>1.975386495944198E-3</v>
      </c>
      <c r="AN540" s="3">
        <f t="shared" si="350"/>
        <v>-1.3682159293503138E-2</v>
      </c>
      <c r="AQ540" s="2">
        <v>44979</v>
      </c>
      <c r="AR540">
        <v>110.48</v>
      </c>
      <c r="AS540" s="20">
        <f t="shared" si="335"/>
        <v>98.438253895926366</v>
      </c>
      <c r="AT540">
        <v>109.73</v>
      </c>
      <c r="AU540">
        <v>97.77</v>
      </c>
      <c r="AV540" s="3">
        <f t="shared" si="351"/>
        <v>-1.3022410660206041E-2</v>
      </c>
      <c r="AW540" s="3">
        <f t="shared" si="352"/>
        <v>-6.2764597625039054E-3</v>
      </c>
      <c r="AX540" s="3">
        <f t="shared" si="353"/>
        <v>-6.7885590152064745E-3</v>
      </c>
      <c r="BA540" s="2">
        <v>44979</v>
      </c>
      <c r="BB540">
        <v>138.91999999999999</v>
      </c>
      <c r="BC540" s="20">
        <f t="shared" si="336"/>
        <v>128.1520958429561</v>
      </c>
      <c r="BD540">
        <v>138.56</v>
      </c>
      <c r="BE540">
        <v>127.82</v>
      </c>
      <c r="BF540" s="3">
        <f t="shared" si="354"/>
        <v>-7.6857386848847575E-3</v>
      </c>
      <c r="BG540" s="3">
        <f t="shared" si="355"/>
        <v>-5.107554980544271E-3</v>
      </c>
      <c r="BH540" s="3">
        <f t="shared" si="356"/>
        <v>-2.5914195220270164E-3</v>
      </c>
      <c r="BJ540" s="1"/>
      <c r="BK540" s="2">
        <v>44979</v>
      </c>
      <c r="BL540">
        <v>148.87</v>
      </c>
      <c r="BM540" s="20">
        <f t="shared" si="337"/>
        <v>146.48064199852263</v>
      </c>
      <c r="BN540">
        <v>148.91</v>
      </c>
      <c r="BO540">
        <v>146.52000000000001</v>
      </c>
      <c r="BP540" s="3">
        <f t="shared" si="357"/>
        <v>2.8747433264888489E-3</v>
      </c>
      <c r="BQ540" s="3">
        <f t="shared" si="358"/>
        <v>2.6053524881768375E-3</v>
      </c>
      <c r="BR540" s="3">
        <f t="shared" si="359"/>
        <v>2.6869080405700352E-4</v>
      </c>
      <c r="BU540" s="2">
        <v>44979</v>
      </c>
      <c r="BV540">
        <v>254.09</v>
      </c>
      <c r="BW540" s="20">
        <f t="shared" si="338"/>
        <v>247.21014273786329</v>
      </c>
      <c r="BX540">
        <v>251.51</v>
      </c>
      <c r="BY540">
        <v>244.7</v>
      </c>
      <c r="BZ540" s="3">
        <f t="shared" si="360"/>
        <v>-4.5966724972542616E-3</v>
      </c>
      <c r="CA540" s="3">
        <f t="shared" si="361"/>
        <v>5.6142160755940917E-3</v>
      </c>
      <c r="CB540" s="3">
        <f t="shared" si="362"/>
        <v>-1.0153882482584864E-2</v>
      </c>
      <c r="CE540" s="2">
        <v>44979</v>
      </c>
      <c r="CF540">
        <v>48.92</v>
      </c>
      <c r="CG540" s="20">
        <f t="shared" si="341"/>
        <v>46.864708818635613</v>
      </c>
      <c r="CH540">
        <v>48.08</v>
      </c>
      <c r="CI540">
        <v>46.06</v>
      </c>
      <c r="CJ540" s="3">
        <f t="shared" si="363"/>
        <v>-2.1041445270988168E-2</v>
      </c>
      <c r="CK540" s="3">
        <f t="shared" si="364"/>
        <v>-3.9381760119954201E-3</v>
      </c>
      <c r="CL540" s="3">
        <f t="shared" si="365"/>
        <v>-1.7170891251022113E-2</v>
      </c>
      <c r="CO540" s="2">
        <v>44979</v>
      </c>
      <c r="CP540">
        <v>59.85</v>
      </c>
      <c r="CQ540" s="20">
        <f t="shared" si="339"/>
        <v>53.962787595865294</v>
      </c>
      <c r="CR540">
        <v>59.98</v>
      </c>
      <c r="CS540">
        <v>54.08</v>
      </c>
      <c r="CT540" s="3">
        <f t="shared" si="366"/>
        <v>2.9673590504450953E-3</v>
      </c>
      <c r="CU540" s="3">
        <f t="shared" si="367"/>
        <v>7.9353849898544659E-4</v>
      </c>
      <c r="CV540" s="3">
        <f t="shared" si="368"/>
        <v>2.1720969089389364E-3</v>
      </c>
    </row>
    <row r="541" spans="3:100" x14ac:dyDescent="0.25">
      <c r="C541" s="2">
        <v>44980</v>
      </c>
      <c r="D541">
        <v>59.14</v>
      </c>
      <c r="E541" s="20">
        <f t="shared" si="331"/>
        <v>58.254158297872344</v>
      </c>
      <c r="F541">
        <v>58.75</v>
      </c>
      <c r="G541">
        <v>57.87</v>
      </c>
      <c r="H541" s="3">
        <f t="shared" si="342"/>
        <v>3.0999465526456271E-2</v>
      </c>
      <c r="I541" s="3">
        <f t="shared" si="343"/>
        <v>3.7843547084844831E-2</v>
      </c>
      <c r="J541" s="3">
        <f t="shared" si="344"/>
        <v>-6.5945214744674852E-3</v>
      </c>
      <c r="M541" s="2">
        <v>44980</v>
      </c>
      <c r="N541">
        <v>23.44</v>
      </c>
      <c r="O541" s="20">
        <f t="shared" si="332"/>
        <v>23.390464919695688</v>
      </c>
      <c r="P541">
        <v>23.66</v>
      </c>
      <c r="Q541">
        <v>23.61</v>
      </c>
      <c r="R541" s="3">
        <f t="shared" si="345"/>
        <v>0.14002897151134719</v>
      </c>
      <c r="S541" s="3">
        <f t="shared" si="346"/>
        <v>0.12942853306111468</v>
      </c>
      <c r="T541" s="3">
        <f t="shared" si="347"/>
        <v>9.385665529010323E-3</v>
      </c>
      <c r="W541" s="2">
        <v>44980</v>
      </c>
      <c r="X541">
        <v>12.32</v>
      </c>
      <c r="Y541" s="20">
        <f t="shared" si="333"/>
        <v>9.9723612261806132</v>
      </c>
      <c r="Z541">
        <v>12.07</v>
      </c>
      <c r="AA541">
        <v>9.77</v>
      </c>
      <c r="AB541" s="3">
        <f t="shared" si="340"/>
        <v>-1.1133603238866474E-2</v>
      </c>
      <c r="AC541" s="3">
        <f t="shared" si="370"/>
        <v>9.348302245001161E-3</v>
      </c>
      <c r="AD541" s="3">
        <f t="shared" si="369"/>
        <v>-2.0292207792207861E-2</v>
      </c>
      <c r="AG541" s="2">
        <v>44980</v>
      </c>
      <c r="AH541">
        <v>240.67</v>
      </c>
      <c r="AI541" s="20">
        <f t="shared" si="334"/>
        <v>228.36088505988653</v>
      </c>
      <c r="AJ541">
        <v>237.95</v>
      </c>
      <c r="AK541">
        <v>225.78</v>
      </c>
      <c r="AL541" s="3">
        <f t="shared" si="348"/>
        <v>2.6581605528974706E-4</v>
      </c>
      <c r="AM541" s="3">
        <f t="shared" si="349"/>
        <v>1.1699827484877412E-2</v>
      </c>
      <c r="AN541" s="3">
        <f t="shared" si="350"/>
        <v>-1.1301782523787773E-2</v>
      </c>
      <c r="AQ541" s="2">
        <v>44980</v>
      </c>
      <c r="AR541">
        <v>110.73</v>
      </c>
      <c r="AS541" s="20">
        <f t="shared" si="335"/>
        <v>98.661089940400942</v>
      </c>
      <c r="AT541">
        <v>110.74</v>
      </c>
      <c r="AU541">
        <v>98.67</v>
      </c>
      <c r="AV541" s="3">
        <f t="shared" si="351"/>
        <v>9.2052776925437563E-3</v>
      </c>
      <c r="AW541" s="3">
        <f t="shared" si="352"/>
        <v>9.1141448338032394E-3</v>
      </c>
      <c r="AX541" s="3">
        <f t="shared" si="353"/>
        <v>9.0309762485363265E-5</v>
      </c>
      <c r="BA541" s="2">
        <v>44980</v>
      </c>
      <c r="BB541">
        <v>138.72999999999999</v>
      </c>
      <c r="BC541" s="20">
        <f t="shared" si="336"/>
        <v>127.98282021908784</v>
      </c>
      <c r="BD541">
        <v>139.66999999999999</v>
      </c>
      <c r="BE541">
        <v>128.85</v>
      </c>
      <c r="BF541" s="3">
        <f t="shared" si="354"/>
        <v>8.0582068533876505E-3</v>
      </c>
      <c r="BG541" s="3">
        <f t="shared" si="355"/>
        <v>1.2738242770133912E-3</v>
      </c>
      <c r="BH541" s="3">
        <f t="shared" si="356"/>
        <v>6.7757514596697987E-3</v>
      </c>
      <c r="BJ541" s="1"/>
      <c r="BK541" s="2">
        <v>44980</v>
      </c>
      <c r="BL541">
        <v>150.09</v>
      </c>
      <c r="BM541" s="20">
        <f t="shared" si="337"/>
        <v>147.67891566265058</v>
      </c>
      <c r="BN541">
        <v>149.4</v>
      </c>
      <c r="BO541">
        <v>147</v>
      </c>
      <c r="BP541" s="3">
        <f t="shared" si="357"/>
        <v>3.2760032760033031E-3</v>
      </c>
      <c r="BQ541" s="3">
        <f t="shared" si="358"/>
        <v>7.9096073071973638E-3</v>
      </c>
      <c r="BR541" s="3">
        <f t="shared" si="359"/>
        <v>-4.5972416550068562E-3</v>
      </c>
      <c r="BU541" s="2">
        <v>44980</v>
      </c>
      <c r="BV541">
        <v>255.56</v>
      </c>
      <c r="BW541" s="20">
        <f t="shared" si="338"/>
        <v>248.63860423126741</v>
      </c>
      <c r="BX541">
        <v>254.77</v>
      </c>
      <c r="BY541">
        <v>247.87</v>
      </c>
      <c r="BZ541" s="3">
        <f t="shared" si="360"/>
        <v>1.2954638332652202E-2</v>
      </c>
      <c r="CA541" s="3">
        <f t="shared" si="361"/>
        <v>1.6095644590385927E-2</v>
      </c>
      <c r="CB541" s="3">
        <f t="shared" si="362"/>
        <v>-3.0912505869462592E-3</v>
      </c>
      <c r="CE541" s="2">
        <v>44980</v>
      </c>
      <c r="CF541">
        <v>48.12</v>
      </c>
      <c r="CG541" s="20">
        <f t="shared" si="341"/>
        <v>46.098065878378371</v>
      </c>
      <c r="CH541">
        <v>47.36</v>
      </c>
      <c r="CI541">
        <v>45.37</v>
      </c>
      <c r="CJ541" s="3">
        <f t="shared" si="363"/>
        <v>-1.498046026921418E-2</v>
      </c>
      <c r="CK541" s="3">
        <f t="shared" si="364"/>
        <v>8.2644112849261653E-4</v>
      </c>
      <c r="CL541" s="3">
        <f t="shared" si="365"/>
        <v>-1.5793848711554315E-2</v>
      </c>
      <c r="CO541" s="2">
        <v>44980</v>
      </c>
      <c r="CP541">
        <v>60.01</v>
      </c>
      <c r="CQ541" s="20">
        <f t="shared" si="339"/>
        <v>54.107868197703439</v>
      </c>
      <c r="CR541">
        <v>60.09</v>
      </c>
      <c r="CS541">
        <v>54.18</v>
      </c>
      <c r="CT541" s="3">
        <f t="shared" si="366"/>
        <v>1.8491124260355818E-3</v>
      </c>
      <c r="CU541" s="3">
        <f t="shared" si="367"/>
        <v>5.1531430664653044E-4</v>
      </c>
      <c r="CV541" s="3">
        <f t="shared" si="368"/>
        <v>1.3331111481420521E-3</v>
      </c>
    </row>
    <row r="542" spans="3:100" x14ac:dyDescent="0.25">
      <c r="C542" s="2">
        <v>44981</v>
      </c>
      <c r="D542">
        <v>57.7</v>
      </c>
      <c r="E542" s="20">
        <f t="shared" si="331"/>
        <v>56.837177724303892</v>
      </c>
      <c r="F542">
        <v>58.18</v>
      </c>
      <c r="G542">
        <v>57.31</v>
      </c>
      <c r="H542" s="3">
        <f t="shared" si="342"/>
        <v>-9.676861931916303E-3</v>
      </c>
      <c r="I542" s="3">
        <f t="shared" si="343"/>
        <v>-1.7847283146640858E-2</v>
      </c>
      <c r="J542" s="3">
        <f t="shared" si="344"/>
        <v>8.3188908145579443E-3</v>
      </c>
      <c r="M542" s="2">
        <v>44981</v>
      </c>
      <c r="N542">
        <v>23.23</v>
      </c>
      <c r="O542" s="20">
        <f t="shared" si="332"/>
        <v>23.170154572778017</v>
      </c>
      <c r="P542">
        <v>23.29</v>
      </c>
      <c r="Q542">
        <v>23.23</v>
      </c>
      <c r="R542" s="3">
        <f t="shared" si="345"/>
        <v>-1.6094875052943602E-2</v>
      </c>
      <c r="S542" s="3">
        <f t="shared" si="346"/>
        <v>-1.862962419406955E-2</v>
      </c>
      <c r="T542" s="3">
        <f t="shared" si="347"/>
        <v>2.5828669823504402E-3</v>
      </c>
      <c r="W542" s="2">
        <v>44981</v>
      </c>
      <c r="X542">
        <v>11.82</v>
      </c>
      <c r="Y542" s="20">
        <f t="shared" si="333"/>
        <v>9.5614646464646462</v>
      </c>
      <c r="Z542">
        <v>11.88</v>
      </c>
      <c r="AA542">
        <v>9.61</v>
      </c>
      <c r="AB542" s="3">
        <f t="shared" si="340"/>
        <v>-1.6376663254861867E-2</v>
      </c>
      <c r="AC542" s="3">
        <f t="shared" si="370"/>
        <v>-2.1344457884887702E-2</v>
      </c>
      <c r="AD542" s="3">
        <f t="shared" si="369"/>
        <v>5.0761421319795996E-3</v>
      </c>
      <c r="AG542" s="2">
        <v>44981</v>
      </c>
      <c r="AH542">
        <v>235.23</v>
      </c>
      <c r="AI542" s="20">
        <f t="shared" si="334"/>
        <v>223.19808061989247</v>
      </c>
      <c r="AJ542">
        <v>236.17</v>
      </c>
      <c r="AK542">
        <v>224.09</v>
      </c>
      <c r="AL542" s="3">
        <f t="shared" si="348"/>
        <v>-7.4851625476126671E-3</v>
      </c>
      <c r="AM542" s="3">
        <f t="shared" si="349"/>
        <v>-1.1435553991086644E-2</v>
      </c>
      <c r="AN542" s="3">
        <f t="shared" si="350"/>
        <v>3.9960889342345318E-3</v>
      </c>
      <c r="AQ542" s="2">
        <v>44981</v>
      </c>
      <c r="AR542">
        <v>109.33</v>
      </c>
      <c r="AS542" s="20">
        <f t="shared" si="335"/>
        <v>97.414757562076758</v>
      </c>
      <c r="AT542">
        <v>110.75</v>
      </c>
      <c r="AU542">
        <v>98.68</v>
      </c>
      <c r="AV542" s="3">
        <f t="shared" si="351"/>
        <v>1.0134792743499155E-4</v>
      </c>
      <c r="AW542" s="3">
        <f t="shared" si="352"/>
        <v>-1.2721621951183204E-2</v>
      </c>
      <c r="AX542" s="3">
        <f t="shared" si="353"/>
        <v>1.2988200859782362E-2</v>
      </c>
      <c r="BA542" s="2">
        <v>44981</v>
      </c>
      <c r="BB542">
        <v>139.11000000000001</v>
      </c>
      <c r="BC542" s="20">
        <f t="shared" si="336"/>
        <v>128.33102320300858</v>
      </c>
      <c r="BD542">
        <v>140.93</v>
      </c>
      <c r="BE542">
        <v>130.01</v>
      </c>
      <c r="BF542" s="3">
        <f t="shared" si="354"/>
        <v>9.0027163368258112E-3</v>
      </c>
      <c r="BG542" s="3">
        <f t="shared" si="355"/>
        <v>-4.02775938681732E-3</v>
      </c>
      <c r="BH542" s="3">
        <f t="shared" si="356"/>
        <v>1.3083171590827281E-2</v>
      </c>
      <c r="BJ542" s="1"/>
      <c r="BK542" s="2">
        <v>44981</v>
      </c>
      <c r="BL542">
        <v>147.11000000000001</v>
      </c>
      <c r="BM542" s="20">
        <f t="shared" si="337"/>
        <v>144.75359280212666</v>
      </c>
      <c r="BN542">
        <v>146.71</v>
      </c>
      <c r="BO542">
        <v>144.36000000000001</v>
      </c>
      <c r="BP542" s="3">
        <f t="shared" si="357"/>
        <v>-1.795918367346927E-2</v>
      </c>
      <c r="BQ542" s="3">
        <f t="shared" si="358"/>
        <v>-1.5281681618185994E-2</v>
      </c>
      <c r="BR542" s="3">
        <f t="shared" si="359"/>
        <v>-2.719053769288271E-3</v>
      </c>
      <c r="BU542" s="2">
        <v>44981</v>
      </c>
      <c r="BV542">
        <v>249.96</v>
      </c>
      <c r="BW542" s="20">
        <f t="shared" si="338"/>
        <v>243.18995746729797</v>
      </c>
      <c r="BX542">
        <v>249.22</v>
      </c>
      <c r="BY542">
        <v>242.47</v>
      </c>
      <c r="BZ542" s="3">
        <f t="shared" si="360"/>
        <v>-2.1785613426392847E-2</v>
      </c>
      <c r="CA542" s="3">
        <f t="shared" si="361"/>
        <v>-1.8881036562319098E-2</v>
      </c>
      <c r="CB542" s="3">
        <f t="shared" si="362"/>
        <v>-2.9604736757881112E-3</v>
      </c>
      <c r="CE542" s="2">
        <v>44981</v>
      </c>
      <c r="CF542">
        <v>46.95</v>
      </c>
      <c r="CG542" s="20">
        <f t="shared" si="341"/>
        <v>44.972741629816802</v>
      </c>
      <c r="CH542">
        <v>47.49</v>
      </c>
      <c r="CI542">
        <v>45.49</v>
      </c>
      <c r="CJ542" s="3">
        <f t="shared" si="363"/>
        <v>2.6449195503637224E-3</v>
      </c>
      <c r="CK542" s="3">
        <f t="shared" si="364"/>
        <v>-8.7559702486929014E-3</v>
      </c>
      <c r="CL542" s="3">
        <f t="shared" si="365"/>
        <v>1.1501597444089517E-2</v>
      </c>
      <c r="CO542" s="2">
        <v>44981</v>
      </c>
      <c r="CP542">
        <v>59.68</v>
      </c>
      <c r="CQ542" s="20">
        <f t="shared" si="339"/>
        <v>53.815721925133687</v>
      </c>
      <c r="CR542">
        <v>59.84</v>
      </c>
      <c r="CS542">
        <v>53.96</v>
      </c>
      <c r="CT542" s="3">
        <f t="shared" si="366"/>
        <v>-4.0605389442598394E-3</v>
      </c>
      <c r="CU542" s="3">
        <f t="shared" si="367"/>
        <v>-6.7234786797031321E-3</v>
      </c>
      <c r="CV542" s="3">
        <f t="shared" si="368"/>
        <v>2.6809651474530849E-3</v>
      </c>
    </row>
    <row r="543" spans="3:100" x14ac:dyDescent="0.25">
      <c r="C543" s="2">
        <v>44984</v>
      </c>
      <c r="D543">
        <v>59.17</v>
      </c>
      <c r="E543" s="20">
        <f t="shared" si="331"/>
        <v>58.291136442141621</v>
      </c>
      <c r="F543">
        <v>57.9</v>
      </c>
      <c r="G543">
        <v>57.04</v>
      </c>
      <c r="H543" s="3">
        <f t="shared" si="342"/>
        <v>-4.7112196824289354E-3</v>
      </c>
      <c r="I543" s="3">
        <f t="shared" si="343"/>
        <v>1.7119812286540137E-2</v>
      </c>
      <c r="J543" s="3">
        <f t="shared" si="344"/>
        <v>-2.1463579516646902E-2</v>
      </c>
      <c r="M543" s="2">
        <v>44984</v>
      </c>
      <c r="N543">
        <v>23.67</v>
      </c>
      <c r="O543" s="20">
        <f t="shared" si="332"/>
        <v>23.619638297872342</v>
      </c>
      <c r="P543">
        <v>23.5</v>
      </c>
      <c r="Q543">
        <v>23.45</v>
      </c>
      <c r="R543" s="3">
        <f t="shared" si="345"/>
        <v>9.4705122686180587E-3</v>
      </c>
      <c r="S543" s="3">
        <f t="shared" si="346"/>
        <v>1.6773064910561519E-2</v>
      </c>
      <c r="T543" s="3">
        <f t="shared" si="347"/>
        <v>-7.1820870299958983E-3</v>
      </c>
      <c r="W543" s="2">
        <v>44984</v>
      </c>
      <c r="X543">
        <v>11.98</v>
      </c>
      <c r="Y543" s="20">
        <f t="shared" si="333"/>
        <v>9.6952570480928699</v>
      </c>
      <c r="Z543">
        <v>12.06</v>
      </c>
      <c r="AA543">
        <v>9.76</v>
      </c>
      <c r="AB543" s="3">
        <f t="shared" si="340"/>
        <v>1.5608740894901274E-2</v>
      </c>
      <c r="AC543" s="3">
        <f t="shared" si="370"/>
        <v>8.8717011543049118E-3</v>
      </c>
      <c r="AD543" s="3">
        <f t="shared" si="369"/>
        <v>6.6777963272119933E-3</v>
      </c>
      <c r="AG543" s="2">
        <v>44984</v>
      </c>
      <c r="AH543">
        <v>239.1</v>
      </c>
      <c r="AI543" s="20">
        <f t="shared" si="334"/>
        <v>226.87499374947916</v>
      </c>
      <c r="AJ543">
        <v>239.98</v>
      </c>
      <c r="AK543">
        <v>227.71</v>
      </c>
      <c r="AL543" s="3">
        <f t="shared" si="348"/>
        <v>1.6154223749386354E-2</v>
      </c>
      <c r="AM543" s="3">
        <f t="shared" si="349"/>
        <v>1.242801441152741E-2</v>
      </c>
      <c r="AN543" s="3">
        <f t="shared" si="350"/>
        <v>3.6804684232536466E-3</v>
      </c>
      <c r="AQ543" s="2">
        <v>44984</v>
      </c>
      <c r="AR543">
        <v>110.8</v>
      </c>
      <c r="AS543" s="20">
        <f t="shared" si="335"/>
        <v>98.732772501130711</v>
      </c>
      <c r="AT543">
        <v>110.55</v>
      </c>
      <c r="AU543">
        <v>98.51</v>
      </c>
      <c r="AV543" s="3">
        <f t="shared" si="351"/>
        <v>-1.7227401702473166E-3</v>
      </c>
      <c r="AW543" s="3">
        <f t="shared" si="352"/>
        <v>5.3478416224872483E-4</v>
      </c>
      <c r="AX543" s="3">
        <f t="shared" si="353"/>
        <v>-2.256317689530607E-3</v>
      </c>
      <c r="BA543" s="2">
        <v>44984</v>
      </c>
      <c r="BB543">
        <v>142.11000000000001</v>
      </c>
      <c r="BC543" s="20">
        <f t="shared" si="336"/>
        <v>131.09387591446259</v>
      </c>
      <c r="BD543">
        <v>142.16</v>
      </c>
      <c r="BE543">
        <v>131.13999999999999</v>
      </c>
      <c r="BF543" s="3">
        <f t="shared" si="354"/>
        <v>8.69163910468429E-3</v>
      </c>
      <c r="BG543" s="3">
        <f t="shared" si="355"/>
        <v>8.3368657369633503E-3</v>
      </c>
      <c r="BH543" s="3">
        <f t="shared" si="356"/>
        <v>3.51840123847591E-4</v>
      </c>
      <c r="BJ543" s="1"/>
      <c r="BK543" s="2">
        <v>44984</v>
      </c>
      <c r="BL543">
        <v>147.71</v>
      </c>
      <c r="BM543" s="20">
        <f t="shared" si="337"/>
        <v>145.34336465657114</v>
      </c>
      <c r="BN543">
        <v>147.91999999999999</v>
      </c>
      <c r="BO543">
        <v>145.55000000000001</v>
      </c>
      <c r="BP543" s="3">
        <f t="shared" si="357"/>
        <v>8.2432806871708397E-3</v>
      </c>
      <c r="BQ543" s="3">
        <f t="shared" si="358"/>
        <v>6.8118914974446554E-3</v>
      </c>
      <c r="BR543" s="3">
        <f t="shared" si="359"/>
        <v>1.4217046916253917E-3</v>
      </c>
      <c r="BU543" s="2">
        <v>44984</v>
      </c>
      <c r="BV543">
        <v>252.46</v>
      </c>
      <c r="BW543" s="20">
        <f t="shared" si="338"/>
        <v>245.62775583626478</v>
      </c>
      <c r="BX543">
        <v>250.16</v>
      </c>
      <c r="BY543">
        <v>243.39</v>
      </c>
      <c r="BZ543" s="3">
        <f t="shared" si="360"/>
        <v>3.7942838289273251E-3</v>
      </c>
      <c r="CA543" s="3">
        <f t="shared" si="361"/>
        <v>1.3023284679609004E-2</v>
      </c>
      <c r="CB543" s="3">
        <f t="shared" si="362"/>
        <v>-9.1103541155034273E-3</v>
      </c>
      <c r="CE543" s="2">
        <v>44984</v>
      </c>
      <c r="CF543">
        <v>47.57</v>
      </c>
      <c r="CG543" s="20">
        <f t="shared" si="341"/>
        <v>45.572362672322377</v>
      </c>
      <c r="CH543">
        <v>47.15</v>
      </c>
      <c r="CI543">
        <v>45.17</v>
      </c>
      <c r="CJ543" s="3">
        <f t="shared" si="363"/>
        <v>-7.034513079797744E-3</v>
      </c>
      <c r="CK543" s="3">
        <f t="shared" si="364"/>
        <v>1.8105665491838785E-3</v>
      </c>
      <c r="CL543" s="3">
        <f t="shared" si="365"/>
        <v>-8.8290939667857726E-3</v>
      </c>
      <c r="CO543" s="2">
        <v>44984</v>
      </c>
      <c r="CP543">
        <v>60.18</v>
      </c>
      <c r="CQ543" s="20">
        <f t="shared" si="339"/>
        <v>54.264613841524572</v>
      </c>
      <c r="CR543">
        <v>59.82</v>
      </c>
      <c r="CS543">
        <v>53.94</v>
      </c>
      <c r="CT543" s="3">
        <f t="shared" si="366"/>
        <v>-3.706449221646535E-4</v>
      </c>
      <c r="CU543" s="3">
        <f t="shared" si="367"/>
        <v>5.6451786791062997E-3</v>
      </c>
      <c r="CV543" s="3">
        <f t="shared" si="368"/>
        <v>-5.9820538384846023E-3</v>
      </c>
    </row>
    <row r="544" spans="3:100" x14ac:dyDescent="0.25">
      <c r="C544" s="2">
        <v>44985</v>
      </c>
      <c r="D544">
        <v>57.64</v>
      </c>
      <c r="E544" s="20">
        <f t="shared" si="331"/>
        <v>56.782677274299552</v>
      </c>
      <c r="F544">
        <v>57.82</v>
      </c>
      <c r="G544">
        <v>56.96</v>
      </c>
      <c r="H544" s="3">
        <f t="shared" si="342"/>
        <v>-1.4025245441794398E-3</v>
      </c>
      <c r="I544" s="3">
        <f t="shared" si="343"/>
        <v>-4.5112679821256441E-3</v>
      </c>
      <c r="J544" s="3">
        <f t="shared" si="344"/>
        <v>3.1228313671061159E-3</v>
      </c>
      <c r="M544" s="2">
        <v>44985</v>
      </c>
      <c r="N544">
        <v>23.37</v>
      </c>
      <c r="O544" s="20">
        <f t="shared" si="332"/>
        <v>23.309612403100775</v>
      </c>
      <c r="P544">
        <v>23.22</v>
      </c>
      <c r="Q544">
        <v>23.16</v>
      </c>
      <c r="R544" s="3">
        <f t="shared" si="345"/>
        <v>-1.2366737739872069E-2</v>
      </c>
      <c r="S544" s="3">
        <f t="shared" si="346"/>
        <v>-5.9866779061502617E-3</v>
      </c>
      <c r="T544" s="3">
        <f t="shared" si="347"/>
        <v>-6.4184852374840062E-3</v>
      </c>
      <c r="W544" s="2">
        <v>44985</v>
      </c>
      <c r="X544">
        <v>12.07</v>
      </c>
      <c r="Y544" s="20">
        <f t="shared" si="333"/>
        <v>9.77</v>
      </c>
      <c r="Z544">
        <v>12.07</v>
      </c>
      <c r="AA544">
        <v>9.77</v>
      </c>
      <c r="AB544" s="3">
        <f t="shared" si="340"/>
        <v>1.0245901639343025E-3</v>
      </c>
      <c r="AC544" s="3">
        <f t="shared" si="370"/>
        <v>1.0245901639343025E-3</v>
      </c>
      <c r="AD544" s="3">
        <f t="shared" si="369"/>
        <v>0</v>
      </c>
      <c r="AG544" s="2">
        <v>44985</v>
      </c>
      <c r="AH544">
        <v>240.94</v>
      </c>
      <c r="AI544" s="20">
        <f t="shared" si="334"/>
        <v>228.61891880609477</v>
      </c>
      <c r="AJ544">
        <v>239.55</v>
      </c>
      <c r="AK544">
        <v>227.3</v>
      </c>
      <c r="AL544" s="3">
        <f t="shared" si="348"/>
        <v>-1.800535769180045E-3</v>
      </c>
      <c r="AM544" s="3">
        <f t="shared" si="349"/>
        <v>3.9915629796440921E-3</v>
      </c>
      <c r="AN544" s="3">
        <f t="shared" si="350"/>
        <v>-5.7690711380427029E-3</v>
      </c>
      <c r="AQ544" s="2">
        <v>44985</v>
      </c>
      <c r="AR544">
        <v>111.24</v>
      </c>
      <c r="AS544" s="20">
        <f t="shared" si="335"/>
        <v>99.125153307251381</v>
      </c>
      <c r="AT544">
        <v>109.91</v>
      </c>
      <c r="AU544">
        <v>97.94</v>
      </c>
      <c r="AV544" s="3">
        <f t="shared" si="351"/>
        <v>-5.7862145975028367E-3</v>
      </c>
      <c r="AW544" s="3">
        <f t="shared" si="352"/>
        <v>6.2445772738948246E-3</v>
      </c>
      <c r="AX544" s="3">
        <f t="shared" si="353"/>
        <v>-1.1956130888169714E-2</v>
      </c>
      <c r="BA544" s="2">
        <v>44985</v>
      </c>
      <c r="BB544">
        <v>142.94</v>
      </c>
      <c r="BC544" s="20">
        <f t="shared" si="336"/>
        <v>131.86177607254973</v>
      </c>
      <c r="BD544">
        <v>143.35</v>
      </c>
      <c r="BE544">
        <v>132.24</v>
      </c>
      <c r="BF544" s="3">
        <f t="shared" si="354"/>
        <v>8.3879823089829664E-3</v>
      </c>
      <c r="BG544" s="3">
        <f t="shared" si="355"/>
        <v>5.5038590250857666E-3</v>
      </c>
      <c r="BH544" s="3">
        <f t="shared" si="356"/>
        <v>2.8683363649082416E-3</v>
      </c>
      <c r="BJ544" s="1"/>
      <c r="BK544" s="2">
        <v>44985</v>
      </c>
      <c r="BL544">
        <v>147.05000000000001</v>
      </c>
      <c r="BM544" s="20">
        <f t="shared" si="337"/>
        <v>144.69576351672208</v>
      </c>
      <c r="BN544">
        <v>147.41</v>
      </c>
      <c r="BO544">
        <v>145.05000000000001</v>
      </c>
      <c r="BP544" s="3">
        <f t="shared" si="357"/>
        <v>-3.4352456200618109E-3</v>
      </c>
      <c r="BQ544" s="3">
        <f t="shared" si="358"/>
        <v>-5.8690242753550725E-3</v>
      </c>
      <c r="BR544" s="3">
        <f t="shared" si="359"/>
        <v>2.4481468888133406E-3</v>
      </c>
      <c r="BU544" s="2">
        <v>44985</v>
      </c>
      <c r="BV544">
        <v>249.07</v>
      </c>
      <c r="BW544" s="20">
        <f t="shared" si="338"/>
        <v>242.32947197498194</v>
      </c>
      <c r="BX544">
        <v>249.42</v>
      </c>
      <c r="BY544">
        <v>242.67</v>
      </c>
      <c r="BZ544" s="3">
        <f t="shared" si="360"/>
        <v>-2.9582152101564896E-3</v>
      </c>
      <c r="CA544" s="3">
        <f t="shared" si="361"/>
        <v>-4.357319631118961E-3</v>
      </c>
      <c r="CB544" s="3">
        <f t="shared" si="362"/>
        <v>1.4052274460996106E-3</v>
      </c>
      <c r="CE544" s="2">
        <v>44985</v>
      </c>
      <c r="CF544">
        <v>47</v>
      </c>
      <c r="CG544" s="20">
        <f t="shared" si="341"/>
        <v>45.025960320810469</v>
      </c>
      <c r="CH544">
        <v>47.38</v>
      </c>
      <c r="CI544">
        <v>45.39</v>
      </c>
      <c r="CJ544" s="3">
        <f t="shared" si="363"/>
        <v>4.8704892627851049E-3</v>
      </c>
      <c r="CK544" s="3">
        <f t="shared" si="364"/>
        <v>-3.1888350495801188E-3</v>
      </c>
      <c r="CL544" s="3">
        <f t="shared" si="365"/>
        <v>8.0851063829787684E-3</v>
      </c>
      <c r="CO544" s="2">
        <v>44985</v>
      </c>
      <c r="CP544">
        <v>59.7</v>
      </c>
      <c r="CQ544" s="20">
        <f t="shared" si="339"/>
        <v>53.831322466812303</v>
      </c>
      <c r="CR544">
        <v>59.51</v>
      </c>
      <c r="CS544">
        <v>53.66</v>
      </c>
      <c r="CT544" s="3">
        <f t="shared" si="366"/>
        <v>-5.1909529106414221E-3</v>
      </c>
      <c r="CU544" s="3">
        <f t="shared" si="367"/>
        <v>-2.0147855615071375E-3</v>
      </c>
      <c r="CV544" s="3">
        <f t="shared" si="368"/>
        <v>-3.1825795644891963E-3</v>
      </c>
    </row>
    <row r="545" spans="3:100" x14ac:dyDescent="0.25">
      <c r="C545" s="2">
        <v>44986</v>
      </c>
      <c r="D545">
        <v>57.86</v>
      </c>
      <c r="E545" s="20">
        <f t="shared" si="331"/>
        <v>57.002291594000695</v>
      </c>
      <c r="F545">
        <v>57.34</v>
      </c>
      <c r="G545">
        <v>56.49</v>
      </c>
      <c r="H545" s="3">
        <f t="shared" si="342"/>
        <v>-8.2514044943819975E-3</v>
      </c>
      <c r="I545" s="3">
        <f t="shared" si="343"/>
        <v>7.4247882725941849E-4</v>
      </c>
      <c r="J545" s="3">
        <f t="shared" si="344"/>
        <v>-8.9872105081230114E-3</v>
      </c>
      <c r="M545" s="2">
        <v>44986</v>
      </c>
      <c r="N545">
        <v>23.19</v>
      </c>
      <c r="O545" s="20">
        <f t="shared" si="332"/>
        <v>23.138920704845816</v>
      </c>
      <c r="P545">
        <v>22.7</v>
      </c>
      <c r="Q545">
        <v>22.65</v>
      </c>
      <c r="R545" s="3">
        <f t="shared" si="345"/>
        <v>-2.2020725388601115E-2</v>
      </c>
      <c r="S545" s="3">
        <f t="shared" si="346"/>
        <v>-9.101595489716674E-4</v>
      </c>
      <c r="T545" s="3">
        <f t="shared" si="347"/>
        <v>-2.1129797326433941E-2</v>
      </c>
      <c r="W545" s="2">
        <v>44986</v>
      </c>
      <c r="X545">
        <v>12.35</v>
      </c>
      <c r="Y545" s="20">
        <f t="shared" si="333"/>
        <v>9.9942775974025988</v>
      </c>
      <c r="Z545">
        <v>12.32</v>
      </c>
      <c r="AA545">
        <v>9.9700000000000006</v>
      </c>
      <c r="AB545" s="3">
        <f t="shared" si="340"/>
        <v>2.0470829068577334E-2</v>
      </c>
      <c r="AC545" s="3">
        <f t="shared" si="370"/>
        <v>2.2955741801699014E-2</v>
      </c>
      <c r="AD545" s="3">
        <f t="shared" si="369"/>
        <v>-2.4291497975709175E-3</v>
      </c>
      <c r="AG545" s="2">
        <v>44986</v>
      </c>
      <c r="AH545">
        <v>242.01</v>
      </c>
      <c r="AI545" s="20">
        <f t="shared" si="334"/>
        <v>229.63067318132465</v>
      </c>
      <c r="AJ545">
        <v>248.67</v>
      </c>
      <c r="AK545">
        <v>235.95</v>
      </c>
      <c r="AL545" s="3">
        <f t="shared" si="348"/>
        <v>3.8055433347998102E-2</v>
      </c>
      <c r="AM545" s="3">
        <f t="shared" si="349"/>
        <v>1.0253731550042389E-2</v>
      </c>
      <c r="AN545" s="3">
        <f t="shared" si="350"/>
        <v>2.7519523986611949E-2</v>
      </c>
      <c r="AQ545" s="2">
        <v>44986</v>
      </c>
      <c r="AR545">
        <v>109.31</v>
      </c>
      <c r="AS545" s="20">
        <f t="shared" si="335"/>
        <v>97.402120119036894</v>
      </c>
      <c r="AT545">
        <v>110.89</v>
      </c>
      <c r="AU545">
        <v>98.81</v>
      </c>
      <c r="AV545" s="3">
        <f t="shared" si="351"/>
        <v>8.8829895854605212E-3</v>
      </c>
      <c r="AW545" s="3">
        <f t="shared" si="352"/>
        <v>-5.4919326216367192E-3</v>
      </c>
      <c r="AX545" s="3">
        <f t="shared" si="353"/>
        <v>1.4454304272253138E-2</v>
      </c>
      <c r="BA545" s="2">
        <v>44986</v>
      </c>
      <c r="BB545">
        <v>142.1</v>
      </c>
      <c r="BC545" s="20">
        <f t="shared" si="336"/>
        <v>131.08488249736934</v>
      </c>
      <c r="BD545">
        <v>142.55000000000001</v>
      </c>
      <c r="BE545">
        <v>131.5</v>
      </c>
      <c r="BF545" s="3">
        <f t="shared" si="354"/>
        <v>-5.5958862673927134E-3</v>
      </c>
      <c r="BG545" s="3">
        <f t="shared" si="355"/>
        <v>-8.735008338102479E-3</v>
      </c>
      <c r="BH545" s="3">
        <f t="shared" si="356"/>
        <v>3.1667839549613941E-3</v>
      </c>
      <c r="BJ545" s="1"/>
      <c r="BK545" s="2">
        <v>44986</v>
      </c>
      <c r="BL545">
        <v>146.83000000000001</v>
      </c>
      <c r="BM545" s="20">
        <f t="shared" si="337"/>
        <v>144.47562727960911</v>
      </c>
      <c r="BN545">
        <v>145.31</v>
      </c>
      <c r="BO545">
        <v>142.97999999999999</v>
      </c>
      <c r="BP545" s="3">
        <f t="shared" si="357"/>
        <v>-1.4270941054808861E-2</v>
      </c>
      <c r="BQ545" s="3">
        <f t="shared" si="358"/>
        <v>-3.9598257179654928E-3</v>
      </c>
      <c r="BR545" s="3">
        <f t="shared" si="359"/>
        <v>-1.0352107879861183E-2</v>
      </c>
      <c r="BU545" s="2">
        <v>44986</v>
      </c>
      <c r="BV545">
        <v>250.76</v>
      </c>
      <c r="BW545" s="20">
        <f t="shared" si="338"/>
        <v>243.96839241482922</v>
      </c>
      <c r="BX545">
        <v>246.27</v>
      </c>
      <c r="BY545">
        <v>239.6</v>
      </c>
      <c r="BZ545" s="3">
        <f t="shared" si="360"/>
        <v>-1.2650925124654822E-2</v>
      </c>
      <c r="CA545" s="3">
        <f t="shared" si="361"/>
        <v>5.3504446978580589E-3</v>
      </c>
      <c r="CB545" s="3">
        <f t="shared" si="362"/>
        <v>-1.7905567076088591E-2</v>
      </c>
      <c r="CE545" s="2">
        <v>44986</v>
      </c>
      <c r="CF545">
        <v>47.02</v>
      </c>
      <c r="CG545" s="20">
        <f t="shared" si="341"/>
        <v>45.03735017123288</v>
      </c>
      <c r="CH545">
        <v>46.72</v>
      </c>
      <c r="CI545">
        <v>44.75</v>
      </c>
      <c r="CJ545" s="3">
        <f t="shared" si="363"/>
        <v>-1.4100022031284465E-2</v>
      </c>
      <c r="CK545" s="3">
        <f t="shared" si="364"/>
        <v>-7.7693286796016725E-3</v>
      </c>
      <c r="CL545" s="3">
        <f t="shared" si="365"/>
        <v>-6.3802637175670585E-3</v>
      </c>
      <c r="CO545" s="2">
        <v>44986</v>
      </c>
      <c r="CP545">
        <v>59.13</v>
      </c>
      <c r="CQ545" s="20">
        <f t="shared" si="339"/>
        <v>53.313440366972479</v>
      </c>
      <c r="CR545">
        <v>58.86</v>
      </c>
      <c r="CS545">
        <v>53.07</v>
      </c>
      <c r="CT545" s="3">
        <f t="shared" si="366"/>
        <v>-1.0995154677599595E-2</v>
      </c>
      <c r="CU545" s="3">
        <f t="shared" si="367"/>
        <v>-6.4584352036436421E-3</v>
      </c>
      <c r="CV545" s="3">
        <f t="shared" si="368"/>
        <v>-4.5662100456621557E-3</v>
      </c>
    </row>
    <row r="546" spans="3:100" x14ac:dyDescent="0.25">
      <c r="C546" s="2">
        <v>44987</v>
      </c>
      <c r="D546">
        <v>55.5</v>
      </c>
      <c r="E546" s="20">
        <f t="shared" si="331"/>
        <v>54.673843700159487</v>
      </c>
      <c r="F546">
        <v>56.43</v>
      </c>
      <c r="G546">
        <v>55.59</v>
      </c>
      <c r="H546" s="3">
        <f t="shared" si="342"/>
        <v>-1.5932023366967529E-2</v>
      </c>
      <c r="I546" s="3">
        <f t="shared" si="343"/>
        <v>-3.2150049563471672E-2</v>
      </c>
      <c r="J546" s="3">
        <f t="shared" si="344"/>
        <v>1.6756756756756808E-2</v>
      </c>
      <c r="M546" s="2">
        <v>44987</v>
      </c>
      <c r="N546">
        <v>22.49</v>
      </c>
      <c r="O546" s="20">
        <f t="shared" si="332"/>
        <v>22.441758901758902</v>
      </c>
      <c r="P546">
        <v>23.31</v>
      </c>
      <c r="Q546">
        <v>23.26</v>
      </c>
      <c r="R546" s="3">
        <f t="shared" si="345"/>
        <v>2.6931567328918549E-2</v>
      </c>
      <c r="S546" s="3">
        <f t="shared" si="346"/>
        <v>-9.1938674720131175E-3</v>
      </c>
      <c r="T546" s="3">
        <f t="shared" si="347"/>
        <v>3.6460649177412208E-2</v>
      </c>
      <c r="W546" s="2">
        <v>44987</v>
      </c>
      <c r="X546">
        <v>12.38</v>
      </c>
      <c r="Y546" s="20">
        <f t="shared" si="333"/>
        <v>10.012509960159363</v>
      </c>
      <c r="Z546">
        <v>12.55</v>
      </c>
      <c r="AA546">
        <v>10.15</v>
      </c>
      <c r="AB546" s="3">
        <f t="shared" si="340"/>
        <v>1.8054162487462388E-2</v>
      </c>
      <c r="AC546" s="3">
        <f t="shared" si="370"/>
        <v>4.2637873780704272E-3</v>
      </c>
      <c r="AD546" s="3">
        <f t="shared" si="369"/>
        <v>1.3731825525040264E-2</v>
      </c>
      <c r="AG546" s="2">
        <v>44987</v>
      </c>
      <c r="AH546">
        <v>246.51</v>
      </c>
      <c r="AI546" s="20">
        <f t="shared" si="334"/>
        <v>233.90004282655244</v>
      </c>
      <c r="AJ546">
        <v>252.18</v>
      </c>
      <c r="AK546">
        <v>239.28</v>
      </c>
      <c r="AL546" s="3">
        <f t="shared" si="348"/>
        <v>1.4113159567705091E-2</v>
      </c>
      <c r="AM546" s="3">
        <f t="shared" si="349"/>
        <v>-8.6880999086567101E-3</v>
      </c>
      <c r="AN546" s="3">
        <f t="shared" si="350"/>
        <v>2.3001095290251961E-2</v>
      </c>
      <c r="AQ546" s="2">
        <v>44987</v>
      </c>
      <c r="AR546">
        <v>110.62</v>
      </c>
      <c r="AS546" s="20">
        <f t="shared" si="335"/>
        <v>98.565001795332137</v>
      </c>
      <c r="AT546">
        <v>111.4</v>
      </c>
      <c r="AU546">
        <v>99.26</v>
      </c>
      <c r="AV546" s="3">
        <f t="shared" si="351"/>
        <v>4.5541949195426756E-3</v>
      </c>
      <c r="AW546" s="3">
        <f t="shared" si="352"/>
        <v>-2.4794879533232006E-3</v>
      </c>
      <c r="AX546" s="3">
        <f t="shared" si="353"/>
        <v>7.0511661544025994E-3</v>
      </c>
      <c r="BA546" s="2">
        <v>44987</v>
      </c>
      <c r="BB546">
        <v>142.24</v>
      </c>
      <c r="BC546" s="20">
        <f t="shared" si="336"/>
        <v>131.21934925923301</v>
      </c>
      <c r="BD546">
        <v>141.07</v>
      </c>
      <c r="BE546">
        <v>130.13999999999999</v>
      </c>
      <c r="BF546" s="3">
        <f t="shared" si="354"/>
        <v>-1.0342205323193965E-2</v>
      </c>
      <c r="BG546" s="3">
        <f t="shared" si="355"/>
        <v>-2.1342261655283856E-3</v>
      </c>
      <c r="BH546" s="3">
        <f t="shared" si="356"/>
        <v>-8.2255343082116017E-3</v>
      </c>
      <c r="BJ546" s="1"/>
      <c r="BK546" s="2">
        <v>44987</v>
      </c>
      <c r="BL546">
        <v>144.38</v>
      </c>
      <c r="BM546" s="20">
        <f t="shared" si="337"/>
        <v>142.0645370433829</v>
      </c>
      <c r="BN546">
        <v>145.91</v>
      </c>
      <c r="BO546">
        <v>143.57</v>
      </c>
      <c r="BP546" s="3">
        <f t="shared" si="357"/>
        <v>4.1264512519234575E-3</v>
      </c>
      <c r="BQ546" s="3">
        <f t="shared" si="358"/>
        <v>-6.402734344783112E-3</v>
      </c>
      <c r="BR546" s="3">
        <f t="shared" si="359"/>
        <v>1.0597035600498739E-2</v>
      </c>
      <c r="BU546" s="2">
        <v>44987</v>
      </c>
      <c r="BV546">
        <v>246.55</v>
      </c>
      <c r="BW546" s="20">
        <f t="shared" si="338"/>
        <v>239.87348373222892</v>
      </c>
      <c r="BX546">
        <v>251.11</v>
      </c>
      <c r="BY546">
        <v>244.31</v>
      </c>
      <c r="BZ546" s="3">
        <f t="shared" si="360"/>
        <v>1.9657762938230405E-2</v>
      </c>
      <c r="CA546" s="3">
        <f t="shared" si="361"/>
        <v>1.1414179141440162E-3</v>
      </c>
      <c r="CB546" s="3">
        <f t="shared" si="362"/>
        <v>1.8495234232407176E-2</v>
      </c>
      <c r="CE546" s="2">
        <v>44987</v>
      </c>
      <c r="CF546">
        <v>46.61</v>
      </c>
      <c r="CG546" s="20">
        <f t="shared" si="341"/>
        <v>44.65920777279522</v>
      </c>
      <c r="CH546">
        <v>46.83</v>
      </c>
      <c r="CI546">
        <v>44.87</v>
      </c>
      <c r="CJ546" s="3">
        <f t="shared" si="363"/>
        <v>2.6815642458100086E-3</v>
      </c>
      <c r="CK546" s="3">
        <f t="shared" si="364"/>
        <v>-2.028876585581707E-3</v>
      </c>
      <c r="CL546" s="3">
        <f t="shared" si="365"/>
        <v>4.720017163698742E-3</v>
      </c>
      <c r="CO546" s="2">
        <v>44987</v>
      </c>
      <c r="CP546">
        <v>58.84</v>
      </c>
      <c r="CQ546" s="20">
        <f t="shared" si="339"/>
        <v>53.056496985934366</v>
      </c>
      <c r="CR546">
        <v>59.72</v>
      </c>
      <c r="CS546">
        <v>53.85</v>
      </c>
      <c r="CT546" s="3">
        <f t="shared" si="366"/>
        <v>1.469756924816279E-2</v>
      </c>
      <c r="CU546" s="3">
        <f t="shared" si="367"/>
        <v>-2.5443780036993324E-4</v>
      </c>
      <c r="CV546" s="3">
        <f t="shared" si="368"/>
        <v>1.4955812372535515E-2</v>
      </c>
    </row>
    <row r="547" spans="3:100" x14ac:dyDescent="0.25">
      <c r="C547" s="2">
        <v>44988</v>
      </c>
      <c r="D547">
        <v>56.46</v>
      </c>
      <c r="E547" s="20">
        <f t="shared" si="331"/>
        <v>55.614790419161672</v>
      </c>
      <c r="F547">
        <v>56.78</v>
      </c>
      <c r="G547">
        <v>55.93</v>
      </c>
      <c r="H547" s="3">
        <f t="shared" si="342"/>
        <v>6.1162079510703737E-3</v>
      </c>
      <c r="I547" s="3">
        <f t="shared" si="343"/>
        <v>4.459510552556889E-4</v>
      </c>
      <c r="J547" s="3">
        <f t="shared" si="344"/>
        <v>5.6677293659228578E-3</v>
      </c>
      <c r="M547" s="2">
        <v>44988</v>
      </c>
      <c r="N547">
        <v>23.32</v>
      </c>
      <c r="O547" s="20">
        <f t="shared" si="332"/>
        <v>23.27119296776894</v>
      </c>
      <c r="P547">
        <v>23.89</v>
      </c>
      <c r="Q547">
        <v>23.84</v>
      </c>
      <c r="R547" s="3">
        <f t="shared" si="345"/>
        <v>2.493551160791041E-2</v>
      </c>
      <c r="S547" s="3">
        <f t="shared" si="346"/>
        <v>4.8121099608500195E-4</v>
      </c>
      <c r="T547" s="3">
        <f t="shared" si="347"/>
        <v>2.444253859348211E-2</v>
      </c>
      <c r="W547" s="2">
        <v>44988</v>
      </c>
      <c r="X547">
        <v>12.72</v>
      </c>
      <c r="Y547" s="20">
        <f t="shared" si="333"/>
        <v>10.288807339449543</v>
      </c>
      <c r="Z547">
        <v>13.08</v>
      </c>
      <c r="AA547">
        <v>10.58</v>
      </c>
      <c r="AB547" s="3">
        <f t="shared" si="340"/>
        <v>4.236453201970436E-2</v>
      </c>
      <c r="AC547" s="3">
        <f t="shared" si="370"/>
        <v>1.3675599945767614E-2</v>
      </c>
      <c r="AD547" s="3">
        <f t="shared" si="369"/>
        <v>2.8301886792452713E-2</v>
      </c>
      <c r="AG547" s="2">
        <v>44988</v>
      </c>
      <c r="AH547">
        <v>252.39</v>
      </c>
      <c r="AI547" s="20">
        <f t="shared" si="334"/>
        <v>239.47936821902783</v>
      </c>
      <c r="AJ547">
        <v>255.31</v>
      </c>
      <c r="AK547">
        <v>242.25</v>
      </c>
      <c r="AL547" s="3">
        <f t="shared" si="348"/>
        <v>1.2412236710130475E-2</v>
      </c>
      <c r="AM547" s="3">
        <f t="shared" si="349"/>
        <v>8.3320051415847196E-4</v>
      </c>
      <c r="AN547" s="3">
        <f t="shared" si="350"/>
        <v>1.1569396568802404E-2</v>
      </c>
      <c r="AQ547" s="2">
        <v>44988</v>
      </c>
      <c r="AR547">
        <v>110.05</v>
      </c>
      <c r="AS547" s="20">
        <f t="shared" si="335"/>
        <v>98.060686109387447</v>
      </c>
      <c r="AT547">
        <v>112.81</v>
      </c>
      <c r="AU547">
        <v>100.52</v>
      </c>
      <c r="AV547" s="3">
        <f t="shared" si="351"/>
        <v>1.2693935119887145E-2</v>
      </c>
      <c r="AW547" s="3">
        <f t="shared" si="352"/>
        <v>-1.2082549774456552E-2</v>
      </c>
      <c r="AX547" s="3">
        <f t="shared" si="353"/>
        <v>2.5079509313948423E-2</v>
      </c>
      <c r="BA547" s="2">
        <v>44988</v>
      </c>
      <c r="BB547">
        <v>141.51</v>
      </c>
      <c r="BC547" s="20">
        <f t="shared" si="336"/>
        <v>130.54657037449533</v>
      </c>
      <c r="BD547">
        <v>143.66</v>
      </c>
      <c r="BE547">
        <v>132.53</v>
      </c>
      <c r="BF547" s="3">
        <f t="shared" si="354"/>
        <v>1.8364837866912564E-2</v>
      </c>
      <c r="BG547" s="3">
        <f t="shared" si="355"/>
        <v>3.1241000038062516E-3</v>
      </c>
      <c r="BH547" s="3">
        <f t="shared" si="356"/>
        <v>1.5193272560243054E-2</v>
      </c>
      <c r="BJ547" s="1"/>
      <c r="BK547" s="2">
        <v>44988</v>
      </c>
      <c r="BL547">
        <v>148.04</v>
      </c>
      <c r="BM547" s="20">
        <f t="shared" si="337"/>
        <v>145.66790968681718</v>
      </c>
      <c r="BN547">
        <v>151.03</v>
      </c>
      <c r="BO547">
        <v>148.61000000000001</v>
      </c>
      <c r="BP547" s="3">
        <f t="shared" si="357"/>
        <v>3.5104826913700871E-2</v>
      </c>
      <c r="BQ547" s="3">
        <f t="shared" si="358"/>
        <v>1.461245167386771E-2</v>
      </c>
      <c r="BR547" s="3">
        <f t="shared" si="359"/>
        <v>2.0197243988111513E-2</v>
      </c>
      <c r="BU547" s="2">
        <v>44988</v>
      </c>
      <c r="BV547">
        <v>252.19</v>
      </c>
      <c r="BW547" s="20">
        <f t="shared" si="338"/>
        <v>245.36390849622001</v>
      </c>
      <c r="BX547">
        <v>255.29</v>
      </c>
      <c r="BY547">
        <v>248.38</v>
      </c>
      <c r="BZ547" s="3">
        <f t="shared" si="360"/>
        <v>1.6659162539396588E-2</v>
      </c>
      <c r="CA547" s="3">
        <f t="shared" si="361"/>
        <v>4.3138164472187324E-3</v>
      </c>
      <c r="CB547" s="3">
        <f t="shared" si="362"/>
        <v>1.2292319283080166E-2</v>
      </c>
      <c r="CE547" s="2">
        <v>44988</v>
      </c>
      <c r="CF547">
        <v>47.01</v>
      </c>
      <c r="CG547" s="20">
        <f t="shared" si="341"/>
        <v>45.034958413307741</v>
      </c>
      <c r="CH547">
        <v>46.89</v>
      </c>
      <c r="CI547">
        <v>44.92</v>
      </c>
      <c r="CJ547" s="3">
        <f t="shared" si="363"/>
        <v>1.1143302874974115E-3</v>
      </c>
      <c r="CK547" s="3">
        <f t="shared" si="364"/>
        <v>3.6763631225260607E-3</v>
      </c>
      <c r="CL547" s="3">
        <f t="shared" si="365"/>
        <v>-2.55264837268665E-3</v>
      </c>
      <c r="CO547" s="2">
        <v>44988</v>
      </c>
      <c r="CP547">
        <v>59.55</v>
      </c>
      <c r="CQ547" s="20">
        <f t="shared" si="339"/>
        <v>53.699192462987888</v>
      </c>
      <c r="CR547">
        <v>59.44</v>
      </c>
      <c r="CS547">
        <v>53.6</v>
      </c>
      <c r="CT547" s="3">
        <f t="shared" si="366"/>
        <v>-4.6425255338904403E-3</v>
      </c>
      <c r="CU547" s="3">
        <f t="shared" si="367"/>
        <v>-2.8005113651274893E-3</v>
      </c>
      <c r="CV547" s="3">
        <f t="shared" si="368"/>
        <v>-1.8471872376154552E-3</v>
      </c>
    </row>
    <row r="548" spans="3:100" x14ac:dyDescent="0.25">
      <c r="C548" s="2">
        <v>44991</v>
      </c>
      <c r="D548">
        <v>57.28</v>
      </c>
      <c r="E548" s="20">
        <f t="shared" si="331"/>
        <v>56.423269399964802</v>
      </c>
      <c r="F548">
        <v>56.83</v>
      </c>
      <c r="G548">
        <v>55.98</v>
      </c>
      <c r="H548" s="3">
        <f t="shared" si="342"/>
        <v>8.9397461112095122E-4</v>
      </c>
      <c r="I548" s="3">
        <f t="shared" si="343"/>
        <v>8.8194064002289352E-3</v>
      </c>
      <c r="J548" s="3">
        <f t="shared" si="344"/>
        <v>-7.8561452513966623E-3</v>
      </c>
      <c r="M548" s="2">
        <v>44991</v>
      </c>
      <c r="N548">
        <v>23.89</v>
      </c>
      <c r="O548" s="20">
        <f t="shared" si="332"/>
        <v>23.839278131634821</v>
      </c>
      <c r="P548">
        <v>23.55</v>
      </c>
      <c r="Q548">
        <v>23.5</v>
      </c>
      <c r="R548" s="3">
        <f t="shared" si="345"/>
        <v>-1.4261744966442946E-2</v>
      </c>
      <c r="S548" s="3">
        <f t="shared" si="346"/>
        <v>-3.0279713304492972E-5</v>
      </c>
      <c r="T548" s="3">
        <f t="shared" si="347"/>
        <v>-1.4231896190874838E-2</v>
      </c>
      <c r="W548" s="2">
        <v>44991</v>
      </c>
      <c r="X548">
        <v>13.08</v>
      </c>
      <c r="Y548" s="20">
        <f t="shared" si="333"/>
        <v>10.580893682588597</v>
      </c>
      <c r="Z548">
        <v>12.98</v>
      </c>
      <c r="AA548">
        <v>10.5</v>
      </c>
      <c r="AB548" s="3">
        <f t="shared" si="340"/>
        <v>-7.5614366729678251E-3</v>
      </c>
      <c r="AC548" s="3">
        <f t="shared" si="370"/>
        <v>8.4469053742708411E-5</v>
      </c>
      <c r="AD548" s="3">
        <f t="shared" si="369"/>
        <v>-7.6452599388378006E-3</v>
      </c>
      <c r="AG548" s="2">
        <v>44991</v>
      </c>
      <c r="AH548">
        <v>255.65</v>
      </c>
      <c r="AI548" s="20">
        <f t="shared" si="334"/>
        <v>242.57458658162062</v>
      </c>
      <c r="AJ548">
        <v>253.98</v>
      </c>
      <c r="AK548">
        <v>240.99</v>
      </c>
      <c r="AL548" s="3">
        <f t="shared" si="348"/>
        <v>-5.2012383900927883E-3</v>
      </c>
      <c r="AM548" s="3">
        <f t="shared" si="349"/>
        <v>1.3398826898685101E-3</v>
      </c>
      <c r="AN548" s="3">
        <f t="shared" si="350"/>
        <v>-6.5323684725210329E-3</v>
      </c>
      <c r="AQ548" s="2">
        <v>44991</v>
      </c>
      <c r="AR548">
        <v>111.99</v>
      </c>
      <c r="AS548" s="20">
        <f t="shared" si="335"/>
        <v>99.788295404621721</v>
      </c>
      <c r="AT548">
        <v>113.81</v>
      </c>
      <c r="AU548">
        <v>101.41</v>
      </c>
      <c r="AV548" s="3">
        <f t="shared" si="351"/>
        <v>8.8539594110623732E-3</v>
      </c>
      <c r="AW548" s="3">
        <f t="shared" si="352"/>
        <v>-7.2791941442327257E-3</v>
      </c>
      <c r="AX548" s="3">
        <f t="shared" si="353"/>
        <v>1.6251451022412766E-2</v>
      </c>
      <c r="BA548" s="2">
        <v>44991</v>
      </c>
      <c r="BB548">
        <v>143.44</v>
      </c>
      <c r="BC548" s="20">
        <f t="shared" si="336"/>
        <v>132.3219437053634</v>
      </c>
      <c r="BD548">
        <v>142.82</v>
      </c>
      <c r="BE548">
        <v>131.75</v>
      </c>
      <c r="BF548" s="3">
        <f t="shared" si="354"/>
        <v>-5.8854598958726356E-3</v>
      </c>
      <c r="BG548" s="3">
        <f t="shared" si="355"/>
        <v>-1.5698807412405369E-3</v>
      </c>
      <c r="BH548" s="3">
        <f t="shared" si="356"/>
        <v>-4.3223647518125796E-3</v>
      </c>
      <c r="BJ548" s="1"/>
      <c r="BK548" s="2">
        <v>44991</v>
      </c>
      <c r="BL548">
        <v>153.79</v>
      </c>
      <c r="BM548" s="20">
        <f t="shared" si="337"/>
        <v>151.32064226743807</v>
      </c>
      <c r="BN548">
        <v>153.83000000000001</v>
      </c>
      <c r="BO548">
        <v>151.36000000000001</v>
      </c>
      <c r="BP548" s="3">
        <f t="shared" si="357"/>
        <v>1.8504811250925179E-2</v>
      </c>
      <c r="BQ548" s="3">
        <f t="shared" si="358"/>
        <v>1.8239972191898657E-2</v>
      </c>
      <c r="BR548" s="3">
        <f t="shared" si="359"/>
        <v>2.6009493465117828E-4</v>
      </c>
      <c r="BU548" s="2">
        <v>44991</v>
      </c>
      <c r="BV548">
        <v>256.43</v>
      </c>
      <c r="BW548" s="20">
        <f t="shared" si="338"/>
        <v>249.4819219838829</v>
      </c>
      <c r="BX548">
        <v>256.87</v>
      </c>
      <c r="BY548">
        <v>249.91</v>
      </c>
      <c r="BZ548" s="3">
        <f t="shared" si="360"/>
        <v>6.1599162573475752E-3</v>
      </c>
      <c r="CA548" s="3">
        <f t="shared" si="361"/>
        <v>4.4364360410777959E-3</v>
      </c>
      <c r="CB548" s="3">
        <f t="shared" si="362"/>
        <v>1.7158678781734604E-3</v>
      </c>
      <c r="CE548" s="2">
        <v>44991</v>
      </c>
      <c r="CF548">
        <v>46.83</v>
      </c>
      <c r="CG548" s="20">
        <f t="shared" si="341"/>
        <v>44.862101109215011</v>
      </c>
      <c r="CH548">
        <v>46.88</v>
      </c>
      <c r="CI548">
        <v>44.91</v>
      </c>
      <c r="CJ548" s="3">
        <f t="shared" si="363"/>
        <v>-2.2261798753353546E-4</v>
      </c>
      <c r="CK548" s="3">
        <f t="shared" si="364"/>
        <v>-1.2889334546970499E-3</v>
      </c>
      <c r="CL548" s="3">
        <f t="shared" si="365"/>
        <v>1.0676916506513479E-3</v>
      </c>
      <c r="CO548" s="2">
        <v>44991</v>
      </c>
      <c r="CP548">
        <v>59.26</v>
      </c>
      <c r="CQ548" s="20">
        <f t="shared" si="339"/>
        <v>53.428250497017892</v>
      </c>
      <c r="CR548">
        <v>60.36</v>
      </c>
      <c r="CS548">
        <v>54.42</v>
      </c>
      <c r="CT548" s="3">
        <f t="shared" si="366"/>
        <v>1.5298507462686572E-2</v>
      </c>
      <c r="CU548" s="3">
        <f t="shared" si="367"/>
        <v>-3.2042817720542294E-3</v>
      </c>
      <c r="CV548" s="3">
        <f t="shared" si="368"/>
        <v>1.8562267971650392E-2</v>
      </c>
    </row>
    <row r="549" spans="3:100" x14ac:dyDescent="0.25">
      <c r="C549" s="2">
        <v>44992</v>
      </c>
      <c r="D549">
        <v>56.5</v>
      </c>
      <c r="E549" s="20">
        <f t="shared" si="331"/>
        <v>55.655957523398129</v>
      </c>
      <c r="F549">
        <v>55.56</v>
      </c>
      <c r="G549">
        <v>54.73</v>
      </c>
      <c r="H549" s="3">
        <f t="shared" si="342"/>
        <v>-2.2329403358342215E-2</v>
      </c>
      <c r="I549" s="3">
        <f t="shared" si="343"/>
        <v>-5.7885401322234076E-3</v>
      </c>
      <c r="J549" s="3">
        <f t="shared" si="344"/>
        <v>-1.6637168141592995E-2</v>
      </c>
      <c r="M549" s="2">
        <v>44992</v>
      </c>
      <c r="N549">
        <v>23.6</v>
      </c>
      <c r="O549" s="20">
        <f t="shared" si="332"/>
        <v>23.549334478316876</v>
      </c>
      <c r="P549">
        <v>23.29</v>
      </c>
      <c r="Q549">
        <v>23.24</v>
      </c>
      <c r="R549" s="3">
        <f t="shared" si="345"/>
        <v>-1.1063829787234081E-2</v>
      </c>
      <c r="S549" s="3">
        <f t="shared" si="346"/>
        <v>2.0993395028456874E-3</v>
      </c>
      <c r="T549" s="3">
        <f t="shared" si="347"/>
        <v>-1.3135593220339081E-2</v>
      </c>
      <c r="W549" s="2">
        <v>44992</v>
      </c>
      <c r="X549">
        <v>12.94</v>
      </c>
      <c r="Y549" s="20">
        <f t="shared" si="333"/>
        <v>10.468994544037413</v>
      </c>
      <c r="Z549">
        <v>12.83</v>
      </c>
      <c r="AA549">
        <v>10.38</v>
      </c>
      <c r="AB549" s="3">
        <f t="shared" si="340"/>
        <v>-1.1428571428571344E-2</v>
      </c>
      <c r="AC549" s="3">
        <f t="shared" si="370"/>
        <v>-2.9529005678654574E-3</v>
      </c>
      <c r="AD549" s="3">
        <f t="shared" si="369"/>
        <v>-8.5007727975270342E-3</v>
      </c>
      <c r="AG549" s="2">
        <v>44992</v>
      </c>
      <c r="AH549">
        <v>254.05</v>
      </c>
      <c r="AI549" s="20">
        <f t="shared" si="334"/>
        <v>241.05540546030718</v>
      </c>
      <c r="AJ549">
        <v>246.14</v>
      </c>
      <c r="AK549">
        <v>233.55</v>
      </c>
      <c r="AL549" s="3">
        <f t="shared" si="348"/>
        <v>-3.0872650317440575E-2</v>
      </c>
      <c r="AM549" s="3">
        <f t="shared" si="349"/>
        <v>2.7140321302621118E-4</v>
      </c>
      <c r="AN549" s="3">
        <f t="shared" si="350"/>
        <v>-3.113560322771125E-2</v>
      </c>
      <c r="AQ549" s="2">
        <v>44992</v>
      </c>
      <c r="AR549">
        <v>112.81</v>
      </c>
      <c r="AS549" s="20">
        <f t="shared" si="335"/>
        <v>100.51925902696891</v>
      </c>
      <c r="AT549">
        <v>111.61</v>
      </c>
      <c r="AU549">
        <v>99.45</v>
      </c>
      <c r="AV549" s="3">
        <f t="shared" si="351"/>
        <v>-1.9327482496795167E-2</v>
      </c>
      <c r="AW549" s="3">
        <f t="shared" si="352"/>
        <v>-8.7835615129778777E-3</v>
      </c>
      <c r="AX549" s="3">
        <f t="shared" si="353"/>
        <v>-1.0637354844428626E-2</v>
      </c>
      <c r="BA549" s="2">
        <v>44992</v>
      </c>
      <c r="BB549">
        <v>142.01</v>
      </c>
      <c r="BC549" s="20">
        <f t="shared" si="336"/>
        <v>131.00734958880392</v>
      </c>
      <c r="BD549">
        <v>138.62</v>
      </c>
      <c r="BE549">
        <v>127.88</v>
      </c>
      <c r="BF549" s="3">
        <f t="shared" si="354"/>
        <v>-2.9373814041745772E-2</v>
      </c>
      <c r="BG549" s="3">
        <f t="shared" si="355"/>
        <v>-5.6368152652453984E-3</v>
      </c>
      <c r="BH549" s="3">
        <f t="shared" si="356"/>
        <v>-2.3871558340961885E-2</v>
      </c>
      <c r="BJ549" s="1"/>
      <c r="BK549" s="2">
        <v>44992</v>
      </c>
      <c r="BL549">
        <v>153.69999999999999</v>
      </c>
      <c r="BM549" s="20">
        <f t="shared" si="337"/>
        <v>151.2363390501319</v>
      </c>
      <c r="BN549">
        <v>151.6</v>
      </c>
      <c r="BO549">
        <v>149.16999999999999</v>
      </c>
      <c r="BP549" s="3">
        <f t="shared" si="357"/>
        <v>-1.4468816067653489E-2</v>
      </c>
      <c r="BQ549" s="3">
        <f t="shared" si="358"/>
        <v>-8.1699887597852516E-4</v>
      </c>
      <c r="BR549" s="3">
        <f t="shared" si="359"/>
        <v>-1.3662979830839195E-2</v>
      </c>
      <c r="BU549" s="2">
        <v>44992</v>
      </c>
      <c r="BV549">
        <v>256.3</v>
      </c>
      <c r="BW549" s="20">
        <f t="shared" si="338"/>
        <v>249.36179815069843</v>
      </c>
      <c r="BX549">
        <v>254.15</v>
      </c>
      <c r="BY549">
        <v>247.27</v>
      </c>
      <c r="BZ549" s="3">
        <f t="shared" si="360"/>
        <v>-1.0563802969068781E-2</v>
      </c>
      <c r="CA549" s="3">
        <f t="shared" si="361"/>
        <v>-2.1935970921593828E-3</v>
      </c>
      <c r="CB549" s="3">
        <f t="shared" si="362"/>
        <v>-8.3886071010534913E-3</v>
      </c>
      <c r="CE549" s="2">
        <v>44992</v>
      </c>
      <c r="CF549">
        <v>47.06</v>
      </c>
      <c r="CG549" s="20">
        <f t="shared" si="341"/>
        <v>45.083115036622146</v>
      </c>
      <c r="CH549">
        <v>46.42</v>
      </c>
      <c r="CI549">
        <v>44.47</v>
      </c>
      <c r="CJ549" s="3">
        <f t="shared" si="363"/>
        <v>-9.7973725228234221E-3</v>
      </c>
      <c r="CK549" s="3">
        <f t="shared" si="364"/>
        <v>3.8547102342940676E-3</v>
      </c>
      <c r="CL549" s="3">
        <f t="shared" si="365"/>
        <v>-1.3599660008499881E-2</v>
      </c>
      <c r="CO549" s="2">
        <v>44992</v>
      </c>
      <c r="CP549">
        <v>60.49</v>
      </c>
      <c r="CQ549" s="20">
        <f t="shared" si="339"/>
        <v>54.542807865355783</v>
      </c>
      <c r="CR549">
        <v>60.01</v>
      </c>
      <c r="CS549">
        <v>54.11</v>
      </c>
      <c r="CT549" s="3">
        <f t="shared" si="366"/>
        <v>-5.696435134141864E-3</v>
      </c>
      <c r="CU549" s="3">
        <f t="shared" si="367"/>
        <v>2.256667867618134E-3</v>
      </c>
      <c r="CV549" s="3">
        <f t="shared" si="368"/>
        <v>-7.9351959001490169E-3</v>
      </c>
    </row>
    <row r="550" spans="3:100" x14ac:dyDescent="0.25">
      <c r="C550" s="2">
        <v>44993</v>
      </c>
      <c r="D550">
        <v>55.84</v>
      </c>
      <c r="E550" s="20">
        <f t="shared" si="331"/>
        <v>55.005688170152929</v>
      </c>
      <c r="F550">
        <v>56.89</v>
      </c>
      <c r="G550">
        <v>56.04</v>
      </c>
      <c r="H550" s="3">
        <f t="shared" si="342"/>
        <v>2.3935684268225899E-2</v>
      </c>
      <c r="I550" s="3">
        <f t="shared" si="343"/>
        <v>5.0372404559277939E-3</v>
      </c>
      <c r="J550" s="3">
        <f t="shared" si="344"/>
        <v>1.8803724928366794E-2</v>
      </c>
      <c r="M550" s="2">
        <v>44993</v>
      </c>
      <c r="N550">
        <v>23.49</v>
      </c>
      <c r="O550" s="20">
        <f t="shared" si="332"/>
        <v>23.441426799007441</v>
      </c>
      <c r="P550">
        <v>24.18</v>
      </c>
      <c r="Q550">
        <v>24.13</v>
      </c>
      <c r="R550" s="3">
        <f t="shared" si="345"/>
        <v>3.8296041308089501E-2</v>
      </c>
      <c r="S550" s="3">
        <f t="shared" si="346"/>
        <v>8.6672460846575206E-3</v>
      </c>
      <c r="T550" s="3">
        <f t="shared" si="347"/>
        <v>2.9374201787994991E-2</v>
      </c>
      <c r="W550" s="2">
        <v>44993</v>
      </c>
      <c r="X550">
        <v>12.78</v>
      </c>
      <c r="Y550" s="20">
        <f t="shared" si="333"/>
        <v>10.338212634822803</v>
      </c>
      <c r="Z550">
        <v>12.98</v>
      </c>
      <c r="AA550">
        <v>10.5</v>
      </c>
      <c r="AB550" s="3">
        <f t="shared" si="340"/>
        <v>1.156069364161838E-2</v>
      </c>
      <c r="AC550" s="3">
        <f t="shared" si="370"/>
        <v>-4.0257577242002185E-3</v>
      </c>
      <c r="AD550" s="3">
        <f t="shared" si="369"/>
        <v>1.5649452269170805E-2</v>
      </c>
      <c r="AG550" s="2">
        <v>44993</v>
      </c>
      <c r="AH550">
        <v>247.99</v>
      </c>
      <c r="AI550" s="20">
        <f t="shared" si="334"/>
        <v>235.30733354776459</v>
      </c>
      <c r="AJ550">
        <v>248.72</v>
      </c>
      <c r="AK550">
        <v>236</v>
      </c>
      <c r="AL550" s="3">
        <f t="shared" si="348"/>
        <v>1.0490259045172312E-2</v>
      </c>
      <c r="AM550" s="3">
        <f t="shared" si="349"/>
        <v>7.5244425080907007E-3</v>
      </c>
      <c r="AN550" s="3">
        <f t="shared" si="350"/>
        <v>2.9436670833500322E-3</v>
      </c>
      <c r="AQ550" s="2">
        <v>44993</v>
      </c>
      <c r="AR550">
        <v>111.23</v>
      </c>
      <c r="AS550" s="20">
        <f t="shared" si="335"/>
        <v>99.113838879796319</v>
      </c>
      <c r="AT550">
        <v>109.98</v>
      </c>
      <c r="AU550">
        <v>98</v>
      </c>
      <c r="AV550" s="3">
        <f t="shared" si="351"/>
        <v>-1.4580191050779345E-2</v>
      </c>
      <c r="AW550" s="3">
        <f t="shared" si="352"/>
        <v>-3.3802023147680993E-3</v>
      </c>
      <c r="AX550" s="3">
        <f t="shared" si="353"/>
        <v>-1.1237975366357955E-2</v>
      </c>
      <c r="BA550" s="2">
        <v>44993</v>
      </c>
      <c r="BB550">
        <v>138</v>
      </c>
      <c r="BC550" s="20">
        <f t="shared" si="336"/>
        <v>127.30449927431059</v>
      </c>
      <c r="BD550">
        <v>137.80000000000001</v>
      </c>
      <c r="BE550">
        <v>127.12</v>
      </c>
      <c r="BF550" s="3">
        <f t="shared" si="354"/>
        <v>-5.9430716296526853E-3</v>
      </c>
      <c r="BG550" s="3">
        <f t="shared" si="355"/>
        <v>-4.5003184680122432E-3</v>
      </c>
      <c r="BH550" s="3">
        <f t="shared" si="356"/>
        <v>-1.4492753623187582E-3</v>
      </c>
      <c r="BJ550" s="1"/>
      <c r="BK550" s="2">
        <v>44993</v>
      </c>
      <c r="BL550">
        <v>152.81</v>
      </c>
      <c r="BM550" s="20">
        <f t="shared" si="337"/>
        <v>150.36096160136063</v>
      </c>
      <c r="BN550">
        <v>152.87</v>
      </c>
      <c r="BO550">
        <v>150.41999999999999</v>
      </c>
      <c r="BP550" s="3">
        <f t="shared" si="357"/>
        <v>8.3797010122679261E-3</v>
      </c>
      <c r="BQ550" s="3">
        <f t="shared" si="358"/>
        <v>7.983921709195263E-3</v>
      </c>
      <c r="BR550" s="3">
        <f t="shared" si="359"/>
        <v>3.9264446044096069E-4</v>
      </c>
      <c r="BU550" s="2">
        <v>44993</v>
      </c>
      <c r="BV550">
        <v>254.04</v>
      </c>
      <c r="BW550" s="20">
        <f t="shared" si="338"/>
        <v>247.16079306267247</v>
      </c>
      <c r="BX550">
        <v>253.7</v>
      </c>
      <c r="BY550">
        <v>246.83</v>
      </c>
      <c r="BZ550" s="3">
        <f t="shared" si="360"/>
        <v>-1.7794313907874004E-3</v>
      </c>
      <c r="CA550" s="3">
        <f t="shared" si="361"/>
        <v>-4.4165057357359316E-4</v>
      </c>
      <c r="CB550" s="3">
        <f t="shared" si="362"/>
        <v>-1.3383719099354652E-3</v>
      </c>
      <c r="CE550" s="2">
        <v>44993</v>
      </c>
      <c r="CF550">
        <v>46.19</v>
      </c>
      <c r="CG550" s="20">
        <f t="shared" si="341"/>
        <v>44.253291331740165</v>
      </c>
      <c r="CH550">
        <v>46.03</v>
      </c>
      <c r="CI550">
        <v>44.1</v>
      </c>
      <c r="CJ550" s="3">
        <f t="shared" si="363"/>
        <v>-8.3202158758712841E-3</v>
      </c>
      <c r="CK550" s="3">
        <f t="shared" si="364"/>
        <v>-4.8731429786335045E-3</v>
      </c>
      <c r="CL550" s="3">
        <f t="shared" si="365"/>
        <v>-3.4639532366311787E-3</v>
      </c>
      <c r="CO550" s="2">
        <v>44993</v>
      </c>
      <c r="CP550">
        <v>60.04</v>
      </c>
      <c r="CQ550" s="20">
        <f t="shared" si="339"/>
        <v>54.14</v>
      </c>
      <c r="CR550">
        <v>60.04</v>
      </c>
      <c r="CS550">
        <v>54.14</v>
      </c>
      <c r="CT550" s="3">
        <f t="shared" si="366"/>
        <v>5.544261689152119E-4</v>
      </c>
      <c r="CU550" s="3">
        <f t="shared" si="367"/>
        <v>5.544261689152119E-4</v>
      </c>
      <c r="CV550" s="3">
        <f t="shared" si="368"/>
        <v>0</v>
      </c>
    </row>
    <row r="551" spans="3:100" x14ac:dyDescent="0.25">
      <c r="C551" s="2">
        <v>44994</v>
      </c>
      <c r="D551">
        <v>56.64</v>
      </c>
      <c r="E551" s="20">
        <f t="shared" si="331"/>
        <v>55.79447482014389</v>
      </c>
      <c r="F551">
        <v>55.6</v>
      </c>
      <c r="G551">
        <v>54.77</v>
      </c>
      <c r="H551" s="3">
        <f t="shared" si="342"/>
        <v>-2.2662384011420289E-2</v>
      </c>
      <c r="I551" s="3">
        <f t="shared" si="343"/>
        <v>-4.3812487483245732E-3</v>
      </c>
      <c r="J551" s="3">
        <f t="shared" si="344"/>
        <v>-1.836158192090398E-2</v>
      </c>
      <c r="M551" s="2">
        <v>44994</v>
      </c>
      <c r="N551">
        <v>24.17</v>
      </c>
      <c r="O551" s="20">
        <f t="shared" si="332"/>
        <v>24.118442832764504</v>
      </c>
      <c r="P551">
        <v>23.44</v>
      </c>
      <c r="Q551">
        <v>23.39</v>
      </c>
      <c r="R551" s="3">
        <f t="shared" si="345"/>
        <v>-3.0667219229175258E-2</v>
      </c>
      <c r="S551" s="3">
        <f t="shared" si="346"/>
        <v>-4.7895429902589104E-4</v>
      </c>
      <c r="T551" s="3">
        <f t="shared" si="347"/>
        <v>-3.0202730657840293E-2</v>
      </c>
      <c r="W551" s="2">
        <v>44994</v>
      </c>
      <c r="X551">
        <v>13.02</v>
      </c>
      <c r="Y551" s="20">
        <f t="shared" si="333"/>
        <v>10.531036144578314</v>
      </c>
      <c r="Z551">
        <v>12.45</v>
      </c>
      <c r="AA551">
        <v>10.07</v>
      </c>
      <c r="AB551" s="3">
        <f t="shared" si="340"/>
        <v>-4.0952380952380962E-2</v>
      </c>
      <c r="AC551" s="3">
        <f t="shared" si="370"/>
        <v>2.9558232931727879E-3</v>
      </c>
      <c r="AD551" s="3">
        <f t="shared" si="369"/>
        <v>-4.377880184331806E-2</v>
      </c>
      <c r="AG551" s="2">
        <v>44994</v>
      </c>
      <c r="AH551">
        <v>248.95</v>
      </c>
      <c r="AI551" s="20">
        <f t="shared" si="334"/>
        <v>236.22148074369187</v>
      </c>
      <c r="AJ551">
        <v>240.96</v>
      </c>
      <c r="AK551">
        <v>228.64</v>
      </c>
      <c r="AL551" s="3">
        <f t="shared" si="348"/>
        <v>-3.1186440677966165E-2</v>
      </c>
      <c r="AM551" s="3">
        <f t="shared" si="349"/>
        <v>9.3847772750788039E-4</v>
      </c>
      <c r="AN551" s="3">
        <f t="shared" si="350"/>
        <v>-3.2094798152239368E-2</v>
      </c>
      <c r="AQ551" s="2">
        <v>44994</v>
      </c>
      <c r="AR551">
        <v>110.87</v>
      </c>
      <c r="AS551" s="20">
        <f t="shared" si="335"/>
        <v>98.790422431961886</v>
      </c>
      <c r="AT551">
        <v>109.13</v>
      </c>
      <c r="AU551">
        <v>97.24</v>
      </c>
      <c r="AV551" s="3">
        <f t="shared" si="351"/>
        <v>-7.7551020408164195E-3</v>
      </c>
      <c r="AW551" s="3">
        <f t="shared" si="352"/>
        <v>8.0655350200191656E-3</v>
      </c>
      <c r="AX551" s="3">
        <f t="shared" si="353"/>
        <v>-1.5694056101740905E-2</v>
      </c>
      <c r="BA551" s="2">
        <v>44994</v>
      </c>
      <c r="BB551">
        <v>136.76</v>
      </c>
      <c r="BC551" s="20">
        <f t="shared" si="336"/>
        <v>126.16251649531991</v>
      </c>
      <c r="BD551">
        <v>130.34</v>
      </c>
      <c r="BE551">
        <v>120.24</v>
      </c>
      <c r="BF551" s="3">
        <f t="shared" si="354"/>
        <v>-5.4122089364380233E-2</v>
      </c>
      <c r="BG551" s="3">
        <f t="shared" si="355"/>
        <v>-7.5321232275022965E-3</v>
      </c>
      <c r="BH551" s="3">
        <f t="shared" si="356"/>
        <v>-4.6943550745832008E-2</v>
      </c>
      <c r="BJ551" s="1"/>
      <c r="BK551" s="2">
        <v>44994</v>
      </c>
      <c r="BL551">
        <v>153.56</v>
      </c>
      <c r="BM551" s="20">
        <f t="shared" si="337"/>
        <v>151.10246895544194</v>
      </c>
      <c r="BN551">
        <v>150.59</v>
      </c>
      <c r="BO551">
        <v>148.18</v>
      </c>
      <c r="BP551" s="3">
        <f t="shared" si="357"/>
        <v>-1.4891636750432036E-2</v>
      </c>
      <c r="BQ551" s="3">
        <f t="shared" si="358"/>
        <v>4.5370891865572638E-3</v>
      </c>
      <c r="BR551" s="3">
        <f t="shared" si="359"/>
        <v>-1.9340974212034401E-2</v>
      </c>
      <c r="BU551" s="2">
        <v>44994</v>
      </c>
      <c r="BV551">
        <v>255.82</v>
      </c>
      <c r="BW551" s="20">
        <f t="shared" si="338"/>
        <v>248.89525919467343</v>
      </c>
      <c r="BX551">
        <v>252.32</v>
      </c>
      <c r="BY551">
        <v>245.49</v>
      </c>
      <c r="BZ551" s="3">
        <f t="shared" si="360"/>
        <v>-5.4288376615484468E-3</v>
      </c>
      <c r="CA551" s="3">
        <f t="shared" si="361"/>
        <v>8.3671320126135207E-3</v>
      </c>
      <c r="CB551" s="3">
        <f t="shared" si="362"/>
        <v>-1.3681494801031979E-2</v>
      </c>
      <c r="CE551" s="2">
        <v>44994</v>
      </c>
      <c r="CF551">
        <v>46.28</v>
      </c>
      <c r="CG551" s="20">
        <f t="shared" si="341"/>
        <v>44.336482939632546</v>
      </c>
      <c r="CH551">
        <v>45.72</v>
      </c>
      <c r="CI551">
        <v>43.8</v>
      </c>
      <c r="CJ551" s="3">
        <f t="shared" si="363"/>
        <v>-6.8027210884354927E-3</v>
      </c>
      <c r="CK551" s="3">
        <f t="shared" si="364"/>
        <v>5.3624249349784048E-3</v>
      </c>
      <c r="CL551" s="3">
        <f t="shared" si="365"/>
        <v>-1.2100259291270565E-2</v>
      </c>
      <c r="CO551" s="2">
        <v>44994</v>
      </c>
      <c r="CP551">
        <v>60.54</v>
      </c>
      <c r="CQ551" s="20">
        <f t="shared" si="339"/>
        <v>54.58374369323915</v>
      </c>
      <c r="CR551">
        <v>59.46</v>
      </c>
      <c r="CS551">
        <v>53.61</v>
      </c>
      <c r="CT551" s="3">
        <f t="shared" si="366"/>
        <v>-9.7894347986701158E-3</v>
      </c>
      <c r="CU551" s="3">
        <f t="shared" si="367"/>
        <v>8.1962263250674461E-3</v>
      </c>
      <c r="CV551" s="3">
        <f t="shared" si="368"/>
        <v>-1.7839444995044529E-2</v>
      </c>
    </row>
    <row r="552" spans="3:100" x14ac:dyDescent="0.25">
      <c r="C552" s="2">
        <v>44995</v>
      </c>
      <c r="D552">
        <v>55.66</v>
      </c>
      <c r="E552" s="20">
        <f t="shared" si="331"/>
        <v>54.829102494083372</v>
      </c>
      <c r="F552">
        <v>54.93</v>
      </c>
      <c r="G552">
        <v>54.11</v>
      </c>
      <c r="H552" s="3">
        <f t="shared" si="342"/>
        <v>-1.2050392550666533E-2</v>
      </c>
      <c r="I552" s="3">
        <f t="shared" si="343"/>
        <v>1.0791034157999757E-3</v>
      </c>
      <c r="J552" s="3">
        <f t="shared" si="344"/>
        <v>-1.311534315486873E-2</v>
      </c>
      <c r="M552" s="2">
        <v>44995</v>
      </c>
      <c r="N552">
        <v>23.41</v>
      </c>
      <c r="O552" s="20">
        <f t="shared" si="332"/>
        <v>23.359042228994344</v>
      </c>
      <c r="P552">
        <v>22.97</v>
      </c>
      <c r="Q552">
        <v>22.92</v>
      </c>
      <c r="R552" s="3">
        <f t="shared" si="345"/>
        <v>-2.0094057289439915E-2</v>
      </c>
      <c r="S552" s="3">
        <f t="shared" si="346"/>
        <v>-1.3235472854064012E-3</v>
      </c>
      <c r="T552" s="3">
        <f t="shared" si="347"/>
        <v>-1.8795386586928697E-2</v>
      </c>
      <c r="W552" s="2">
        <v>44995</v>
      </c>
      <c r="X552">
        <v>12.43</v>
      </c>
      <c r="Y552" s="20">
        <f t="shared" si="333"/>
        <v>10.057</v>
      </c>
      <c r="Z552">
        <v>12.1</v>
      </c>
      <c r="AA552">
        <v>9.7899999999999991</v>
      </c>
      <c r="AB552" s="3">
        <f t="shared" si="340"/>
        <v>-2.7805362462760774E-2</v>
      </c>
      <c r="AC552" s="3">
        <f t="shared" si="370"/>
        <v>-1.2909632571995733E-3</v>
      </c>
      <c r="AD552" s="3">
        <f t="shared" si="369"/>
        <v>-2.6548672566371834E-2</v>
      </c>
      <c r="AG552" s="2">
        <v>44995</v>
      </c>
      <c r="AH552">
        <v>236.31</v>
      </c>
      <c r="AI552" s="20">
        <f t="shared" si="334"/>
        <v>224.22436897052995</v>
      </c>
      <c r="AJ552">
        <v>227.01</v>
      </c>
      <c r="AK552">
        <v>215.4</v>
      </c>
      <c r="AL552" s="3">
        <f t="shared" si="348"/>
        <v>-5.7907627711686449E-2</v>
      </c>
      <c r="AM552" s="3">
        <f t="shared" si="349"/>
        <v>-1.93125919763385E-2</v>
      </c>
      <c r="AN552" s="3">
        <f t="shared" si="350"/>
        <v>-3.9355084423003728E-2</v>
      </c>
      <c r="AQ552" s="2">
        <v>44995</v>
      </c>
      <c r="AR552">
        <v>109.56</v>
      </c>
      <c r="AS552" s="20">
        <f t="shared" si="335"/>
        <v>97.626112451289671</v>
      </c>
      <c r="AT552">
        <v>107.78</v>
      </c>
      <c r="AU552">
        <v>96.04</v>
      </c>
      <c r="AV552" s="3">
        <f t="shared" si="351"/>
        <v>-1.2340600575894589E-2</v>
      </c>
      <c r="AW552" s="3">
        <f t="shared" si="352"/>
        <v>3.970716282287956E-3</v>
      </c>
      <c r="AX552" s="3">
        <f t="shared" si="353"/>
        <v>-1.624680540343193E-2</v>
      </c>
      <c r="BA552" s="2">
        <v>44995</v>
      </c>
      <c r="BB552">
        <v>128.96</v>
      </c>
      <c r="BC552" s="20">
        <f t="shared" si="336"/>
        <v>118.9635495697718</v>
      </c>
      <c r="BD552">
        <v>133.65</v>
      </c>
      <c r="BE552">
        <v>123.29</v>
      </c>
      <c r="BF552" s="3">
        <f t="shared" si="354"/>
        <v>2.536593479707272E-2</v>
      </c>
      <c r="BG552" s="3">
        <f t="shared" si="355"/>
        <v>-1.0615855208152003E-2</v>
      </c>
      <c r="BH552" s="3">
        <f t="shared" si="356"/>
        <v>3.6367866004962668E-2</v>
      </c>
      <c r="BJ552" s="1"/>
      <c r="BK552" s="2">
        <v>44995</v>
      </c>
      <c r="BL552">
        <v>150.21</v>
      </c>
      <c r="BM552" s="20">
        <f t="shared" si="337"/>
        <v>147.80259393939397</v>
      </c>
      <c r="BN552">
        <v>148.5</v>
      </c>
      <c r="BO552">
        <v>146.12</v>
      </c>
      <c r="BP552" s="3">
        <f t="shared" si="357"/>
        <v>-1.3902011067620457E-2</v>
      </c>
      <c r="BQ552" s="3">
        <f t="shared" si="358"/>
        <v>-2.5469433162776944E-3</v>
      </c>
      <c r="BR552" s="3">
        <f t="shared" si="359"/>
        <v>-1.1384062312762344E-2</v>
      </c>
      <c r="BU552" s="2">
        <v>44995</v>
      </c>
      <c r="BV552">
        <v>251.08</v>
      </c>
      <c r="BW552" s="20">
        <f t="shared" si="338"/>
        <v>244.28258900197113</v>
      </c>
      <c r="BX552">
        <v>248.59</v>
      </c>
      <c r="BY552">
        <v>241.86</v>
      </c>
      <c r="BZ552" s="3">
        <f t="shared" si="360"/>
        <v>-1.4786753024563115E-2</v>
      </c>
      <c r="CA552" s="3">
        <f t="shared" si="361"/>
        <v>-4.9183714123951505E-3</v>
      </c>
      <c r="CB552" s="3">
        <f t="shared" si="362"/>
        <v>-9.9171578779672087E-3</v>
      </c>
      <c r="CE552" s="2">
        <v>44995</v>
      </c>
      <c r="CF552">
        <v>45.67</v>
      </c>
      <c r="CG552" s="20">
        <f t="shared" si="341"/>
        <v>43.749579500657035</v>
      </c>
      <c r="CH552">
        <v>45.66</v>
      </c>
      <c r="CI552">
        <v>43.74</v>
      </c>
      <c r="CJ552" s="3">
        <f t="shared" si="363"/>
        <v>-1.369863013698569E-3</v>
      </c>
      <c r="CK552" s="3">
        <f t="shared" si="364"/>
        <v>-1.1511529530356945E-3</v>
      </c>
      <c r="CL552" s="3">
        <f t="shared" si="365"/>
        <v>-2.1896211955341194E-4</v>
      </c>
      <c r="CO552" s="2">
        <v>44995</v>
      </c>
      <c r="CP552">
        <v>59.7</v>
      </c>
      <c r="CQ552" s="20">
        <f t="shared" si="339"/>
        <v>53.83183583854079</v>
      </c>
      <c r="CR552">
        <v>59.21</v>
      </c>
      <c r="CS552">
        <v>53.39</v>
      </c>
      <c r="CT552" s="3">
        <f t="shared" si="366"/>
        <v>-4.103711994030923E-3</v>
      </c>
      <c r="CU552" s="3">
        <f t="shared" si="367"/>
        <v>4.137956324208103E-3</v>
      </c>
      <c r="CV552" s="3">
        <f t="shared" si="368"/>
        <v>-8.2077051926299216E-3</v>
      </c>
    </row>
    <row r="553" spans="3:100" x14ac:dyDescent="0.25">
      <c r="C553" s="2">
        <v>44998</v>
      </c>
      <c r="D553">
        <v>53.97</v>
      </c>
      <c r="E553" s="20">
        <f t="shared" si="331"/>
        <v>53.168961038961044</v>
      </c>
      <c r="F553">
        <v>53.9</v>
      </c>
      <c r="G553">
        <v>53.1</v>
      </c>
      <c r="H553" s="3">
        <f t="shared" si="342"/>
        <v>-1.8665681020144098E-2</v>
      </c>
      <c r="I553" s="3">
        <f t="shared" si="343"/>
        <v>-1.7391220865624724E-2</v>
      </c>
      <c r="J553" s="3">
        <f t="shared" si="344"/>
        <v>-1.2970168612193023E-3</v>
      </c>
      <c r="M553" s="2">
        <v>44998</v>
      </c>
      <c r="N553">
        <v>22.75</v>
      </c>
      <c r="O553" s="20">
        <f t="shared" si="332"/>
        <v>22.700478885502832</v>
      </c>
      <c r="P553">
        <v>22.97</v>
      </c>
      <c r="Q553">
        <v>22.92</v>
      </c>
      <c r="R553" s="3">
        <f t="shared" si="345"/>
        <v>0</v>
      </c>
      <c r="S553" s="3">
        <f t="shared" si="346"/>
        <v>-9.5777100565954676E-3</v>
      </c>
      <c r="T553" s="3">
        <f t="shared" si="347"/>
        <v>9.6703296703295472E-3</v>
      </c>
      <c r="W553" s="2">
        <v>44998</v>
      </c>
      <c r="X553">
        <v>11.93</v>
      </c>
      <c r="Y553" s="20">
        <f t="shared" si="333"/>
        <v>9.649118869492936</v>
      </c>
      <c r="Z553">
        <v>12.03</v>
      </c>
      <c r="AA553">
        <v>9.73</v>
      </c>
      <c r="AB553" s="3">
        <f t="shared" si="340"/>
        <v>-6.1287027579161046E-3</v>
      </c>
      <c r="AC553" s="3">
        <f t="shared" si="370"/>
        <v>-1.4390309551283287E-2</v>
      </c>
      <c r="AD553" s="3">
        <f t="shared" si="369"/>
        <v>8.382229673092878E-3</v>
      </c>
      <c r="AG553" s="2">
        <v>44998</v>
      </c>
      <c r="AH553">
        <v>222.58</v>
      </c>
      <c r="AI553" s="20">
        <f t="shared" si="334"/>
        <v>211.19840587449934</v>
      </c>
      <c r="AJ553">
        <v>224.7</v>
      </c>
      <c r="AK553">
        <v>213.21</v>
      </c>
      <c r="AL553" s="3">
        <f t="shared" si="348"/>
        <v>-1.0167130919220058E-2</v>
      </c>
      <c r="AM553" s="3">
        <f t="shared" si="349"/>
        <v>-1.950600801068092E-2</v>
      </c>
      <c r="AN553" s="3">
        <f t="shared" si="350"/>
        <v>9.5246652888849592E-3</v>
      </c>
      <c r="AQ553" s="2">
        <v>44998</v>
      </c>
      <c r="AR553">
        <v>105.34</v>
      </c>
      <c r="AS553" s="20">
        <f t="shared" si="335"/>
        <v>93.860767786746763</v>
      </c>
      <c r="AT553">
        <v>106.54</v>
      </c>
      <c r="AU553">
        <v>94.93</v>
      </c>
      <c r="AV553" s="3">
        <f t="shared" si="351"/>
        <v>-1.1557684298209026E-2</v>
      </c>
      <c r="AW553" s="3">
        <f t="shared" si="352"/>
        <v>-2.2690881020962506E-2</v>
      </c>
      <c r="AX553" s="3">
        <f t="shared" si="353"/>
        <v>1.1391684070628516E-2</v>
      </c>
      <c r="BA553" s="2">
        <v>44998</v>
      </c>
      <c r="BB553">
        <v>131.21</v>
      </c>
      <c r="BC553" s="20">
        <f t="shared" si="336"/>
        <v>121.04309942857144</v>
      </c>
      <c r="BD553">
        <v>131.25</v>
      </c>
      <c r="BE553">
        <v>121.08</v>
      </c>
      <c r="BF553" s="3">
        <f t="shared" si="354"/>
        <v>-1.7925216968123991E-2</v>
      </c>
      <c r="BG553" s="3">
        <f t="shared" si="355"/>
        <v>-1.822451594961938E-2</v>
      </c>
      <c r="BH553" s="3">
        <f t="shared" si="356"/>
        <v>3.0485481289521665E-4</v>
      </c>
      <c r="BJ553" s="1"/>
      <c r="BK553" s="2">
        <v>44998</v>
      </c>
      <c r="BL553">
        <v>147.81</v>
      </c>
      <c r="BM553" s="20">
        <f t="shared" si="337"/>
        <v>145.44260384129728</v>
      </c>
      <c r="BN553">
        <v>150.47</v>
      </c>
      <c r="BO553">
        <v>148.06</v>
      </c>
      <c r="BP553" s="3">
        <f t="shared" si="357"/>
        <v>1.3276758828360213E-2</v>
      </c>
      <c r="BQ553" s="3">
        <f t="shared" si="358"/>
        <v>-4.6358893970894766E-3</v>
      </c>
      <c r="BR553" s="3">
        <f t="shared" si="359"/>
        <v>1.7996076043569342E-2</v>
      </c>
      <c r="BU553" s="2">
        <v>44998</v>
      </c>
      <c r="BV553">
        <v>247.4</v>
      </c>
      <c r="BW553" s="20">
        <f t="shared" si="338"/>
        <v>240.69666036546946</v>
      </c>
      <c r="BX553">
        <v>253.92</v>
      </c>
      <c r="BY553">
        <v>247.04</v>
      </c>
      <c r="BZ553" s="3">
        <f t="shared" si="360"/>
        <v>2.1417348879517073E-2</v>
      </c>
      <c r="CA553" s="3">
        <f t="shared" si="361"/>
        <v>-4.8099712004074924E-3</v>
      </c>
      <c r="CB553" s="3">
        <f t="shared" si="362"/>
        <v>2.6354082457558548E-2</v>
      </c>
      <c r="CE553" s="2">
        <v>44998</v>
      </c>
      <c r="CF553">
        <v>45.56</v>
      </c>
      <c r="CG553" s="20">
        <f t="shared" si="341"/>
        <v>43.64964402708015</v>
      </c>
      <c r="CH553">
        <v>45.79</v>
      </c>
      <c r="CI553">
        <v>43.87</v>
      </c>
      <c r="CJ553" s="3">
        <f t="shared" si="363"/>
        <v>2.9721079103794956E-3</v>
      </c>
      <c r="CK553" s="3">
        <f t="shared" si="364"/>
        <v>-2.0657515528086368E-3</v>
      </c>
      <c r="CL553" s="3">
        <f t="shared" si="365"/>
        <v>5.0482879719051521E-3</v>
      </c>
      <c r="CO553" s="2">
        <v>44998</v>
      </c>
      <c r="CP553">
        <v>59.29</v>
      </c>
      <c r="CQ553" s="20">
        <f t="shared" si="339"/>
        <v>53.46112188597224</v>
      </c>
      <c r="CR553">
        <v>59.81</v>
      </c>
      <c r="CS553">
        <v>53.93</v>
      </c>
      <c r="CT553" s="3">
        <f t="shared" si="366"/>
        <v>1.0114253605544077E-2</v>
      </c>
      <c r="CU553" s="3">
        <f t="shared" si="367"/>
        <v>1.3321199844960052E-3</v>
      </c>
      <c r="CV553" s="3">
        <f t="shared" si="368"/>
        <v>8.7704503288918989E-3</v>
      </c>
    </row>
    <row r="554" spans="3:100" x14ac:dyDescent="0.25">
      <c r="C554" s="2">
        <v>44999</v>
      </c>
      <c r="D554">
        <v>54.97</v>
      </c>
      <c r="E554" s="20">
        <f t="shared" si="331"/>
        <v>54.149552238805967</v>
      </c>
      <c r="F554">
        <v>54.27</v>
      </c>
      <c r="G554">
        <v>53.46</v>
      </c>
      <c r="H554" s="3">
        <f t="shared" si="342"/>
        <v>6.7796610169490457E-3</v>
      </c>
      <c r="I554" s="3">
        <f t="shared" si="343"/>
        <v>1.9765578885234669E-2</v>
      </c>
      <c r="J554" s="3">
        <f t="shared" si="344"/>
        <v>-1.2734218664726127E-2</v>
      </c>
      <c r="M554" s="2">
        <v>44999</v>
      </c>
      <c r="N554">
        <v>23.5</v>
      </c>
      <c r="O554" s="20">
        <f t="shared" si="332"/>
        <v>23.451163757273484</v>
      </c>
      <c r="P554">
        <v>24.06</v>
      </c>
      <c r="Q554">
        <v>24.01</v>
      </c>
      <c r="R554" s="3">
        <f t="shared" si="345"/>
        <v>4.7556719022687544E-2</v>
      </c>
      <c r="S554" s="3">
        <f t="shared" si="346"/>
        <v>2.3174683999715562E-2</v>
      </c>
      <c r="T554" s="3">
        <f t="shared" si="347"/>
        <v>2.3829787234042499E-2</v>
      </c>
      <c r="W554" s="2">
        <v>44999</v>
      </c>
      <c r="X554">
        <v>12.21</v>
      </c>
      <c r="Y554" s="20">
        <f t="shared" si="333"/>
        <v>9.8764878457669756</v>
      </c>
      <c r="Z554">
        <v>11.93</v>
      </c>
      <c r="AA554">
        <v>9.65</v>
      </c>
      <c r="AB554" s="3">
        <f t="shared" si="340"/>
        <v>-8.2219938335046372E-3</v>
      </c>
      <c r="AC554" s="3">
        <f t="shared" si="370"/>
        <v>1.5055277057243188E-2</v>
      </c>
      <c r="AD554" s="3">
        <f t="shared" si="369"/>
        <v>-2.2932022932023011E-2</v>
      </c>
      <c r="AG554" s="2">
        <v>44999</v>
      </c>
      <c r="AH554">
        <v>228.99</v>
      </c>
      <c r="AI554" s="20">
        <f t="shared" si="334"/>
        <v>217.28022643683258</v>
      </c>
      <c r="AJ554">
        <v>225.67</v>
      </c>
      <c r="AK554">
        <v>214.13</v>
      </c>
      <c r="AL554" s="3">
        <f t="shared" si="348"/>
        <v>4.3149946062566169E-3</v>
      </c>
      <c r="AM554" s="3">
        <f t="shared" si="349"/>
        <v>1.9090222957800052E-2</v>
      </c>
      <c r="AN554" s="3">
        <f t="shared" si="350"/>
        <v>-1.4498449713961525E-2</v>
      </c>
      <c r="AQ554" s="2">
        <v>44999</v>
      </c>
      <c r="AR554">
        <v>106.35</v>
      </c>
      <c r="AS554" s="20">
        <f t="shared" si="335"/>
        <v>94.764274359453907</v>
      </c>
      <c r="AT554">
        <v>106.94</v>
      </c>
      <c r="AU554">
        <v>95.29</v>
      </c>
      <c r="AV554" s="3">
        <f t="shared" si="351"/>
        <v>3.7922679869377696E-3</v>
      </c>
      <c r="AW554" s="3">
        <f t="shared" si="352"/>
        <v>-1.7457667812714739E-3</v>
      </c>
      <c r="AX554" s="3">
        <f t="shared" si="353"/>
        <v>5.5477197931359523E-3</v>
      </c>
      <c r="BA554" s="2">
        <v>44999</v>
      </c>
      <c r="BB554">
        <v>135.28</v>
      </c>
      <c r="BC554" s="20">
        <f t="shared" si="336"/>
        <v>124.7988649532016</v>
      </c>
      <c r="BD554">
        <v>134.62</v>
      </c>
      <c r="BE554">
        <v>124.19</v>
      </c>
      <c r="BF554" s="3">
        <f t="shared" si="354"/>
        <v>2.5685497191939133E-2</v>
      </c>
      <c r="BG554" s="3">
        <f t="shared" si="355"/>
        <v>3.0714114248443947E-2</v>
      </c>
      <c r="BH554" s="3">
        <f t="shared" si="356"/>
        <v>-4.8787699586043676E-3</v>
      </c>
      <c r="BJ554" s="1"/>
      <c r="BK554" s="2">
        <v>44999</v>
      </c>
      <c r="BL554">
        <v>151.28</v>
      </c>
      <c r="BM554" s="20">
        <f t="shared" si="337"/>
        <v>148.85103348843305</v>
      </c>
      <c r="BN554">
        <v>152.59</v>
      </c>
      <c r="BO554">
        <v>150.13999999999999</v>
      </c>
      <c r="BP554" s="3">
        <f t="shared" si="357"/>
        <v>1.4048358773470104E-2</v>
      </c>
      <c r="BQ554" s="3">
        <f t="shared" si="358"/>
        <v>5.3426549266044621E-3</v>
      </c>
      <c r="BR554" s="3">
        <f t="shared" si="359"/>
        <v>8.6594394500263405E-3</v>
      </c>
      <c r="BU554" s="2">
        <v>44999</v>
      </c>
      <c r="BV554">
        <v>256.75</v>
      </c>
      <c r="BW554" s="20">
        <f t="shared" si="338"/>
        <v>249.79936922428004</v>
      </c>
      <c r="BX554">
        <v>260.79000000000002</v>
      </c>
      <c r="BY554">
        <v>253.73</v>
      </c>
      <c r="BZ554" s="3">
        <f t="shared" si="360"/>
        <v>2.7080634715025864E-2</v>
      </c>
      <c r="CA554" s="3">
        <f t="shared" si="361"/>
        <v>1.116972645838743E-2</v>
      </c>
      <c r="CB554" s="3">
        <f t="shared" si="362"/>
        <v>1.5735150925024532E-2</v>
      </c>
      <c r="CE554" s="2">
        <v>44999</v>
      </c>
      <c r="CF554">
        <v>45.9</v>
      </c>
      <c r="CG554" s="20">
        <f t="shared" si="341"/>
        <v>43.975450792961112</v>
      </c>
      <c r="CH554">
        <v>46.03</v>
      </c>
      <c r="CI554">
        <v>44.1</v>
      </c>
      <c r="CJ554" s="3">
        <f t="shared" si="363"/>
        <v>5.2427627080009476E-3</v>
      </c>
      <c r="CK554" s="3">
        <f t="shared" si="364"/>
        <v>2.4037108037637811E-3</v>
      </c>
      <c r="CL554" s="3">
        <f t="shared" si="365"/>
        <v>2.8322440087147349E-3</v>
      </c>
      <c r="CO554" s="2">
        <v>44999</v>
      </c>
      <c r="CP554">
        <v>60</v>
      </c>
      <c r="CQ554" s="20">
        <f t="shared" si="339"/>
        <v>54.102948525737133</v>
      </c>
      <c r="CR554">
        <v>60.03</v>
      </c>
      <c r="CS554">
        <v>54.13</v>
      </c>
      <c r="CT554" s="3">
        <f t="shared" si="366"/>
        <v>3.7085110328203275E-3</v>
      </c>
      <c r="CU554" s="3">
        <f t="shared" si="367"/>
        <v>3.2069075790308599E-3</v>
      </c>
      <c r="CV554" s="3">
        <f t="shared" si="368"/>
        <v>4.9999999999994493E-4</v>
      </c>
    </row>
    <row r="555" spans="3:100" x14ac:dyDescent="0.25">
      <c r="C555" s="2">
        <v>45000</v>
      </c>
      <c r="D555">
        <v>53.33</v>
      </c>
      <c r="E555" s="20">
        <f t="shared" si="331"/>
        <v>52.531971180491404</v>
      </c>
      <c r="F555">
        <v>54.13</v>
      </c>
      <c r="G555">
        <v>53.32</v>
      </c>
      <c r="H555" s="3">
        <f t="shared" si="342"/>
        <v>-2.6187803965581624E-3</v>
      </c>
      <c r="I555" s="3">
        <f t="shared" si="343"/>
        <v>-1.7359311999786686E-2</v>
      </c>
      <c r="J555" s="3">
        <f t="shared" si="344"/>
        <v>1.5000937558597549E-2</v>
      </c>
      <c r="M555" s="2">
        <v>45000</v>
      </c>
      <c r="N555">
        <v>23.76</v>
      </c>
      <c r="O555" s="20">
        <f t="shared" si="332"/>
        <v>23.710969872059433</v>
      </c>
      <c r="P555">
        <v>24.23</v>
      </c>
      <c r="Q555">
        <v>24.18</v>
      </c>
      <c r="R555" s="3">
        <f t="shared" si="345"/>
        <v>7.0803831736776512E-3</v>
      </c>
      <c r="S555" s="3">
        <f t="shared" si="346"/>
        <v>-1.2454399331135679E-2</v>
      </c>
      <c r="T555" s="3">
        <f t="shared" si="347"/>
        <v>1.9781144781144677E-2</v>
      </c>
      <c r="W555" s="2">
        <v>45000</v>
      </c>
      <c r="X555">
        <v>11.5</v>
      </c>
      <c r="Y555" s="20">
        <f t="shared" si="333"/>
        <v>9.3001707941929972</v>
      </c>
      <c r="Z555">
        <v>11.71</v>
      </c>
      <c r="AA555">
        <v>9.4700000000000006</v>
      </c>
      <c r="AB555" s="3">
        <f t="shared" si="340"/>
        <v>-1.865284974093262E-2</v>
      </c>
      <c r="AC555" s="3">
        <f t="shared" si="370"/>
        <v>-3.6251731171710211E-2</v>
      </c>
      <c r="AD555" s="3">
        <f t="shared" si="369"/>
        <v>1.8260869565217552E-2</v>
      </c>
      <c r="AG555" s="2">
        <v>45000</v>
      </c>
      <c r="AH555">
        <v>219.4</v>
      </c>
      <c r="AI555" s="20">
        <f t="shared" si="334"/>
        <v>208.18056706250576</v>
      </c>
      <c r="AJ555">
        <v>217.26</v>
      </c>
      <c r="AK555">
        <v>206.15</v>
      </c>
      <c r="AL555" s="3">
        <f t="shared" si="348"/>
        <v>-3.7267080745341574E-2</v>
      </c>
      <c r="AM555" s="3">
        <f t="shared" si="349"/>
        <v>-2.7784210234410134E-2</v>
      </c>
      <c r="AN555" s="3">
        <f t="shared" si="350"/>
        <v>-9.7538742023700609E-3</v>
      </c>
      <c r="AQ555" s="2">
        <v>45000</v>
      </c>
      <c r="AR555">
        <v>102.82</v>
      </c>
      <c r="AS555" s="20">
        <f t="shared" si="335"/>
        <v>91.619277701239895</v>
      </c>
      <c r="AT555">
        <v>101.62</v>
      </c>
      <c r="AU555">
        <v>90.55</v>
      </c>
      <c r="AV555" s="3">
        <f t="shared" si="351"/>
        <v>-4.9742890124881978E-2</v>
      </c>
      <c r="AW555" s="3">
        <f t="shared" si="352"/>
        <v>-3.8521589870501693E-2</v>
      </c>
      <c r="AX555" s="3">
        <f t="shared" si="353"/>
        <v>-1.1670881151526813E-2</v>
      </c>
      <c r="BA555" s="2">
        <v>45000</v>
      </c>
      <c r="BB555">
        <v>130.97999999999999</v>
      </c>
      <c r="BC555" s="20">
        <f t="shared" si="336"/>
        <v>120.82920318103851</v>
      </c>
      <c r="BD555">
        <v>128.26</v>
      </c>
      <c r="BE555">
        <v>118.32</v>
      </c>
      <c r="BF555" s="3">
        <f t="shared" si="354"/>
        <v>-4.726628553023593E-2</v>
      </c>
      <c r="BG555" s="3">
        <f t="shared" si="355"/>
        <v>-2.7061734591847131E-2</v>
      </c>
      <c r="BH555" s="3">
        <f t="shared" si="356"/>
        <v>-2.0766529241105558E-2</v>
      </c>
      <c r="BJ555" s="1"/>
      <c r="BK555" s="2">
        <v>45000</v>
      </c>
      <c r="BL555">
        <v>151.19</v>
      </c>
      <c r="BM555" s="20">
        <f t="shared" si="337"/>
        <v>148.7688254134257</v>
      </c>
      <c r="BN555">
        <v>152.99</v>
      </c>
      <c r="BO555">
        <v>150.54</v>
      </c>
      <c r="BP555" s="3">
        <f t="shared" si="357"/>
        <v>2.6641800985747199E-3</v>
      </c>
      <c r="BQ555" s="3">
        <f t="shared" si="358"/>
        <v>-9.1326401130563672E-3</v>
      </c>
      <c r="BR555" s="3">
        <f t="shared" si="359"/>
        <v>1.190554930881671E-2</v>
      </c>
      <c r="BU555" s="2">
        <v>45000</v>
      </c>
      <c r="BV555">
        <v>259.98</v>
      </c>
      <c r="BW555" s="20">
        <f t="shared" si="338"/>
        <v>252.93789556962028</v>
      </c>
      <c r="BX555">
        <v>265.44</v>
      </c>
      <c r="BY555">
        <v>258.25</v>
      </c>
      <c r="BZ555" s="3">
        <f t="shared" si="360"/>
        <v>1.7814211957592807E-2</v>
      </c>
      <c r="CA555" s="3">
        <f t="shared" si="361"/>
        <v>-3.1218398706487349E-3</v>
      </c>
      <c r="CB555" s="3">
        <f t="shared" si="362"/>
        <v>2.1001615508885241E-2</v>
      </c>
      <c r="CE555" s="2">
        <v>45000</v>
      </c>
      <c r="CF555">
        <v>45.63</v>
      </c>
      <c r="CG555" s="20">
        <f t="shared" si="341"/>
        <v>43.708736842105267</v>
      </c>
      <c r="CH555">
        <v>46.55</v>
      </c>
      <c r="CI555">
        <v>44.59</v>
      </c>
      <c r="CJ555" s="3">
        <f t="shared" si="363"/>
        <v>1.1111111111111072E-2</v>
      </c>
      <c r="CK555" s="3">
        <f t="shared" si="364"/>
        <v>-8.8721804511278091E-3</v>
      </c>
      <c r="CL555" s="3">
        <f t="shared" si="365"/>
        <v>2.016217400832776E-2</v>
      </c>
      <c r="CO555" s="2">
        <v>45000</v>
      </c>
      <c r="CP555">
        <v>59.43</v>
      </c>
      <c r="CQ555" s="20">
        <f t="shared" si="339"/>
        <v>53.588295548568595</v>
      </c>
      <c r="CR555">
        <v>60.43</v>
      </c>
      <c r="CS555">
        <v>54.49</v>
      </c>
      <c r="CT555" s="3">
        <f t="shared" si="366"/>
        <v>6.6506558285608364E-3</v>
      </c>
      <c r="CU555" s="3">
        <f t="shared" si="367"/>
        <v>-1.0007471853526795E-2</v>
      </c>
      <c r="CV555" s="3">
        <f t="shared" si="368"/>
        <v>1.6826518593302975E-2</v>
      </c>
    </row>
    <row r="556" spans="3:100" x14ac:dyDescent="0.25">
      <c r="C556" s="2">
        <v>45001</v>
      </c>
      <c r="D556">
        <v>53.69</v>
      </c>
      <c r="E556" s="20">
        <f t="shared" si="331"/>
        <v>52.892764716280709</v>
      </c>
      <c r="F556">
        <v>56.57</v>
      </c>
      <c r="G556">
        <v>55.73</v>
      </c>
      <c r="H556" s="3">
        <f t="shared" si="342"/>
        <v>4.5198799699925019E-2</v>
      </c>
      <c r="I556" s="3">
        <f t="shared" si="343"/>
        <v>-8.0126647359206604E-3</v>
      </c>
      <c r="J556" s="3">
        <f t="shared" si="344"/>
        <v>5.3641273980256976E-2</v>
      </c>
      <c r="M556" s="2">
        <v>45001</v>
      </c>
      <c r="N556">
        <v>24.03</v>
      </c>
      <c r="O556" s="20">
        <f t="shared" si="332"/>
        <v>23.982956147220047</v>
      </c>
      <c r="P556">
        <v>25.54</v>
      </c>
      <c r="Q556">
        <v>25.49</v>
      </c>
      <c r="R556" s="3">
        <f t="shared" si="345"/>
        <v>5.4177005789908916E-2</v>
      </c>
      <c r="S556" s="3">
        <f t="shared" si="346"/>
        <v>-8.1490427121568842E-3</v>
      </c>
      <c r="T556" s="3">
        <f t="shared" si="347"/>
        <v>6.2838119017894156E-2</v>
      </c>
      <c r="W556" s="2">
        <v>45001</v>
      </c>
      <c r="X556">
        <v>11.53</v>
      </c>
      <c r="Y556" s="20">
        <f t="shared" si="333"/>
        <v>9.3254483925549909</v>
      </c>
      <c r="Z556">
        <v>11.82</v>
      </c>
      <c r="AA556">
        <v>9.56</v>
      </c>
      <c r="AB556" s="3">
        <f t="shared" si="340"/>
        <v>9.5036958817318329E-3</v>
      </c>
      <c r="AC556" s="3">
        <f t="shared" si="370"/>
        <v>-1.5264161293031653E-2</v>
      </c>
      <c r="AD556" s="3">
        <f t="shared" si="369"/>
        <v>2.5151777970511935E-2</v>
      </c>
      <c r="AG556" s="2">
        <v>45001</v>
      </c>
      <c r="AH556">
        <v>215.67</v>
      </c>
      <c r="AI556" s="20">
        <f t="shared" si="334"/>
        <v>204.63553746970874</v>
      </c>
      <c r="AJ556">
        <v>218.71</v>
      </c>
      <c r="AK556">
        <v>207.52</v>
      </c>
      <c r="AL556" s="3">
        <f t="shared" si="348"/>
        <v>6.6456463739994476E-3</v>
      </c>
      <c r="AM556" s="3">
        <f t="shared" si="349"/>
        <v>-7.346410527728664E-3</v>
      </c>
      <c r="AN556" s="3">
        <f t="shared" si="350"/>
        <v>1.4095609032318102E-2</v>
      </c>
      <c r="AQ556" s="2">
        <v>45001</v>
      </c>
      <c r="AR556">
        <v>99.11</v>
      </c>
      <c r="AS556" s="20">
        <f t="shared" si="335"/>
        <v>88.309236860338515</v>
      </c>
      <c r="AT556">
        <v>101.03</v>
      </c>
      <c r="AU556">
        <v>90.02</v>
      </c>
      <c r="AV556" s="3">
        <f t="shared" si="351"/>
        <v>-5.8531198233020554E-3</v>
      </c>
      <c r="AW556" s="3">
        <f t="shared" si="352"/>
        <v>-2.4746141796372023E-2</v>
      </c>
      <c r="AX556" s="3">
        <f t="shared" si="353"/>
        <v>1.937241448895155E-2</v>
      </c>
      <c r="BA556" s="2">
        <v>45001</v>
      </c>
      <c r="BB556">
        <v>128.01</v>
      </c>
      <c r="BC556" s="20">
        <f t="shared" si="336"/>
        <v>118.09228451242829</v>
      </c>
      <c r="BD556">
        <v>130.75</v>
      </c>
      <c r="BE556">
        <v>120.62</v>
      </c>
      <c r="BF556" s="3">
        <f t="shared" si="354"/>
        <v>1.9438810006761509E-2</v>
      </c>
      <c r="BG556" s="3">
        <f t="shared" si="355"/>
        <v>-1.9245730863057808E-3</v>
      </c>
      <c r="BH556" s="3">
        <f t="shared" si="356"/>
        <v>2.1404577767361932E-2</v>
      </c>
      <c r="BJ556" s="1"/>
      <c r="BK556" s="2">
        <v>45001</v>
      </c>
      <c r="BL556">
        <v>152.16</v>
      </c>
      <c r="BM556" s="20">
        <f t="shared" si="337"/>
        <v>149.7191915303176</v>
      </c>
      <c r="BN556">
        <v>155.85</v>
      </c>
      <c r="BO556">
        <v>153.35</v>
      </c>
      <c r="BP556" s="3">
        <f t="shared" si="357"/>
        <v>1.8666135246446114E-2</v>
      </c>
      <c r="BQ556" s="3">
        <f t="shared" si="358"/>
        <v>-5.4524277247401942E-3</v>
      </c>
      <c r="BR556" s="3">
        <f t="shared" si="359"/>
        <v>2.425078864353325E-2</v>
      </c>
      <c r="BU556" s="2">
        <v>45001</v>
      </c>
      <c r="BV556">
        <v>265.20999999999998</v>
      </c>
      <c r="BW556" s="20">
        <f t="shared" si="338"/>
        <v>258.02762925416368</v>
      </c>
      <c r="BX556">
        <v>276.2</v>
      </c>
      <c r="BY556">
        <v>268.72000000000003</v>
      </c>
      <c r="BZ556" s="3">
        <f t="shared" si="360"/>
        <v>4.0542110358180228E-2</v>
      </c>
      <c r="CA556" s="3">
        <f t="shared" si="361"/>
        <v>-8.6106774767202854E-4</v>
      </c>
      <c r="CB556" s="3">
        <f t="shared" si="362"/>
        <v>4.1438859771501857E-2</v>
      </c>
      <c r="CE556" s="2">
        <v>45001</v>
      </c>
      <c r="CF556">
        <v>46.48</v>
      </c>
      <c r="CG556" s="20">
        <f t="shared" si="341"/>
        <v>44.715192015621611</v>
      </c>
      <c r="CH556">
        <v>46.09</v>
      </c>
      <c r="CI556">
        <v>44.34</v>
      </c>
      <c r="CJ556" s="3">
        <f t="shared" si="363"/>
        <v>-5.6066382596995368E-3</v>
      </c>
      <c r="CK556" s="3">
        <f t="shared" si="364"/>
        <v>2.8076253783719807E-3</v>
      </c>
      <c r="CL556" s="3">
        <f t="shared" si="365"/>
        <v>-8.3907056798622204E-3</v>
      </c>
      <c r="CO556" s="2">
        <v>45001</v>
      </c>
      <c r="CP556">
        <v>60.09</v>
      </c>
      <c r="CQ556" s="20">
        <f t="shared" si="339"/>
        <v>54.599189054726374</v>
      </c>
      <c r="CR556">
        <v>60.3</v>
      </c>
      <c r="CS556">
        <v>54.79</v>
      </c>
      <c r="CT556" s="3">
        <f t="shared" si="366"/>
        <v>5.5055973573132633E-3</v>
      </c>
      <c r="CU556" s="3">
        <f t="shared" si="367"/>
        <v>2.003836570496853E-3</v>
      </c>
      <c r="CV556" s="3">
        <f t="shared" si="368"/>
        <v>3.494757863204967E-3</v>
      </c>
    </row>
    <row r="557" spans="3:100" x14ac:dyDescent="0.25">
      <c r="C557" s="2">
        <v>45002</v>
      </c>
      <c r="D557">
        <v>56.8</v>
      </c>
      <c r="E557" s="20">
        <f t="shared" si="331"/>
        <v>55.957924461701374</v>
      </c>
      <c r="F557">
        <v>56.66</v>
      </c>
      <c r="G557">
        <v>55.82</v>
      </c>
      <c r="H557" s="3">
        <f t="shared" si="342"/>
        <v>1.6149291225553419E-3</v>
      </c>
      <c r="I557" s="3">
        <f t="shared" si="343"/>
        <v>4.0897983438252794E-3</v>
      </c>
      <c r="J557" s="3">
        <f t="shared" si="344"/>
        <v>-2.4647887323943074E-3</v>
      </c>
      <c r="M557" s="2">
        <v>45002</v>
      </c>
      <c r="N557">
        <v>25.98</v>
      </c>
      <c r="O557" s="20">
        <f t="shared" si="332"/>
        <v>25.919417022930432</v>
      </c>
      <c r="P557">
        <v>25.73</v>
      </c>
      <c r="Q557">
        <v>25.67</v>
      </c>
      <c r="R557" s="3">
        <f t="shared" si="345"/>
        <v>7.0615927814829949E-3</v>
      </c>
      <c r="S557" s="3">
        <f t="shared" si="346"/>
        <v>1.6846489718730151E-2</v>
      </c>
      <c r="T557" s="3">
        <f t="shared" si="347"/>
        <v>-9.6227867590453764E-3</v>
      </c>
      <c r="W557" s="2">
        <v>45002</v>
      </c>
      <c r="X557">
        <v>11.7</v>
      </c>
      <c r="Y557" s="20">
        <f t="shared" si="333"/>
        <v>9.4635398230088477</v>
      </c>
      <c r="Z557">
        <v>11.3</v>
      </c>
      <c r="AA557">
        <v>9.14</v>
      </c>
      <c r="AB557" s="3">
        <f t="shared" si="340"/>
        <v>-4.3933054393305415E-2</v>
      </c>
      <c r="AC557" s="3">
        <f t="shared" si="370"/>
        <v>-1.0089976672714718E-2</v>
      </c>
      <c r="AD557" s="3">
        <f t="shared" si="369"/>
        <v>-3.4188034188033956E-2</v>
      </c>
      <c r="AG557" s="2">
        <v>45002</v>
      </c>
      <c r="AH557">
        <v>217.4</v>
      </c>
      <c r="AI557" s="20">
        <f t="shared" si="334"/>
        <v>206.27772661736662</v>
      </c>
      <c r="AJ557">
        <v>215.01</v>
      </c>
      <c r="AK557">
        <v>204.01</v>
      </c>
      <c r="AL557" s="3">
        <f t="shared" si="348"/>
        <v>-1.6914032382421063E-2</v>
      </c>
      <c r="AM557" s="3">
        <f t="shared" si="349"/>
        <v>-5.9862826842395078E-3</v>
      </c>
      <c r="AN557" s="3">
        <f t="shared" si="350"/>
        <v>-1.0993560257589685E-2</v>
      </c>
      <c r="AQ557" s="2">
        <v>45002</v>
      </c>
      <c r="AR557">
        <v>100.6</v>
      </c>
      <c r="AS557" s="20">
        <f t="shared" si="335"/>
        <v>89.63717948717948</v>
      </c>
      <c r="AT557">
        <v>99.84</v>
      </c>
      <c r="AU557">
        <v>88.96</v>
      </c>
      <c r="AV557" s="3">
        <f t="shared" si="351"/>
        <v>-1.177516107531662E-2</v>
      </c>
      <c r="AW557" s="3">
        <f t="shared" si="352"/>
        <v>-4.252616227732875E-3</v>
      </c>
      <c r="AX557" s="3">
        <f t="shared" si="353"/>
        <v>-7.5546719681908181E-3</v>
      </c>
      <c r="BA557" s="2">
        <v>45002</v>
      </c>
      <c r="BB557">
        <v>128.38</v>
      </c>
      <c r="BC557" s="20">
        <f t="shared" si="336"/>
        <v>118.43083061759796</v>
      </c>
      <c r="BD557">
        <v>125.81</v>
      </c>
      <c r="BE557">
        <v>116.06</v>
      </c>
      <c r="BF557" s="3">
        <f t="shared" si="354"/>
        <v>-3.7804675841485724E-2</v>
      </c>
      <c r="BG557" s="3">
        <f t="shared" si="355"/>
        <v>-1.8149306768380336E-2</v>
      </c>
      <c r="BH557" s="3">
        <f t="shared" si="356"/>
        <v>-2.001869450070104E-2</v>
      </c>
      <c r="BJ557" s="1"/>
      <c r="BK557" s="2">
        <v>45002</v>
      </c>
      <c r="BL557">
        <v>156.08000000000001</v>
      </c>
      <c r="BM557" s="20">
        <f t="shared" si="337"/>
        <v>153.57265032258064</v>
      </c>
      <c r="BN557">
        <v>155</v>
      </c>
      <c r="BO557">
        <v>152.51</v>
      </c>
      <c r="BP557" s="3">
        <f t="shared" si="357"/>
        <v>-5.4776654711444772E-3</v>
      </c>
      <c r="BQ557" s="3">
        <f t="shared" si="358"/>
        <v>1.4519095049276842E-3</v>
      </c>
      <c r="BR557" s="3">
        <f t="shared" si="359"/>
        <v>-6.9195284469503182E-3</v>
      </c>
      <c r="BU557" s="2">
        <v>45002</v>
      </c>
      <c r="BV557">
        <v>278.26</v>
      </c>
      <c r="BW557" s="20">
        <f t="shared" si="338"/>
        <v>270.72169631034603</v>
      </c>
      <c r="BX557">
        <v>279.43</v>
      </c>
      <c r="BY557">
        <v>271.86</v>
      </c>
      <c r="BZ557" s="3">
        <f t="shared" si="360"/>
        <v>1.1685025305150365E-2</v>
      </c>
      <c r="CA557" s="3">
        <f t="shared" si="361"/>
        <v>7.4490038342736042E-3</v>
      </c>
      <c r="CB557" s="3">
        <f t="shared" si="362"/>
        <v>4.2047006396896958E-3</v>
      </c>
      <c r="CE557" s="2">
        <v>45002</v>
      </c>
      <c r="CF557">
        <v>46.06</v>
      </c>
      <c r="CG557" s="20">
        <f t="shared" si="341"/>
        <v>44.305616526791482</v>
      </c>
      <c r="CH557">
        <v>46.47</v>
      </c>
      <c r="CI557">
        <v>44.7</v>
      </c>
      <c r="CJ557" s="3">
        <f t="shared" si="363"/>
        <v>8.1190798376182816E-3</v>
      </c>
      <c r="CK557" s="3">
        <f t="shared" si="364"/>
        <v>-7.7545045576277172E-4</v>
      </c>
      <c r="CL557" s="3">
        <f t="shared" si="365"/>
        <v>8.9014329135910231E-3</v>
      </c>
      <c r="CO557" s="2">
        <v>45002</v>
      </c>
      <c r="CP557">
        <v>60.31</v>
      </c>
      <c r="CQ557" s="20">
        <f t="shared" si="339"/>
        <v>54.793473842052649</v>
      </c>
      <c r="CR557">
        <v>60.02</v>
      </c>
      <c r="CS557">
        <v>54.53</v>
      </c>
      <c r="CT557" s="3">
        <f t="shared" si="366"/>
        <v>-4.7453914947982456E-3</v>
      </c>
      <c r="CU557" s="3">
        <f t="shared" si="367"/>
        <v>6.340284819583708E-5</v>
      </c>
      <c r="CV557" s="3">
        <f t="shared" si="368"/>
        <v>-4.8084894710661574E-3</v>
      </c>
    </row>
    <row r="558" spans="3:100" x14ac:dyDescent="0.25">
      <c r="C558" s="2">
        <v>45005</v>
      </c>
      <c r="D558">
        <v>56.7</v>
      </c>
      <c r="E558" s="20">
        <f t="shared" si="331"/>
        <v>55.854024982650941</v>
      </c>
      <c r="F558">
        <v>57.64</v>
      </c>
      <c r="G558">
        <v>56.78</v>
      </c>
      <c r="H558" s="3">
        <f t="shared" si="342"/>
        <v>1.7198136868505909E-2</v>
      </c>
      <c r="I558" s="3">
        <f t="shared" si="343"/>
        <v>6.0954823810366321E-4</v>
      </c>
      <c r="J558" s="3">
        <f t="shared" si="344"/>
        <v>1.6578483245149878E-2</v>
      </c>
      <c r="M558" s="2">
        <v>45005</v>
      </c>
      <c r="N558">
        <v>25.61</v>
      </c>
      <c r="O558" s="20">
        <f t="shared" si="332"/>
        <v>25.560559845559848</v>
      </c>
      <c r="P558">
        <v>25.9</v>
      </c>
      <c r="Q558">
        <v>25.85</v>
      </c>
      <c r="R558" s="3">
        <f t="shared" si="345"/>
        <v>7.0120763537202535E-3</v>
      </c>
      <c r="S558" s="3">
        <f t="shared" si="346"/>
        <v>-4.2633484394294374E-3</v>
      </c>
      <c r="T558" s="3">
        <f t="shared" si="347"/>
        <v>1.1323701679031517E-2</v>
      </c>
      <c r="W558" s="2">
        <v>45005</v>
      </c>
      <c r="X558">
        <v>11.33</v>
      </c>
      <c r="Y558" s="20">
        <f t="shared" si="333"/>
        <v>9.1714221824686941</v>
      </c>
      <c r="Z558">
        <v>11.18</v>
      </c>
      <c r="AA558">
        <v>9.0500000000000007</v>
      </c>
      <c r="AB558" s="3">
        <f t="shared" si="340"/>
        <v>-9.8468271334791746E-3</v>
      </c>
      <c r="AC558" s="3">
        <f t="shared" si="370"/>
        <v>3.4378755436206276E-3</v>
      </c>
      <c r="AD558" s="3">
        <f t="shared" si="369"/>
        <v>-1.3239187996469504E-2</v>
      </c>
      <c r="AG558" s="2">
        <v>45005</v>
      </c>
      <c r="AH558">
        <v>217.35</v>
      </c>
      <c r="AI558" s="20">
        <f t="shared" si="334"/>
        <v>206.23141936362398</v>
      </c>
      <c r="AJ558">
        <v>220.31</v>
      </c>
      <c r="AK558">
        <v>209.04</v>
      </c>
      <c r="AL558" s="3">
        <f t="shared" si="348"/>
        <v>2.4655654134601246E-2</v>
      </c>
      <c r="AM558" s="3">
        <f t="shared" si="349"/>
        <v>1.0888776842429282E-2</v>
      </c>
      <c r="AN558" s="3">
        <f t="shared" si="350"/>
        <v>1.3618587531631032E-2</v>
      </c>
      <c r="AQ558" s="2">
        <v>45005</v>
      </c>
      <c r="AR558">
        <v>99.63</v>
      </c>
      <c r="AS558" s="20">
        <f t="shared" si="335"/>
        <v>88.777185944363112</v>
      </c>
      <c r="AT558">
        <v>102.45</v>
      </c>
      <c r="AU558">
        <v>91.29</v>
      </c>
      <c r="AV558" s="3">
        <f t="shared" si="351"/>
        <v>2.6191546762590168E-2</v>
      </c>
      <c r="AW558" s="3">
        <f t="shared" si="352"/>
        <v>-2.055014114623277E-3</v>
      </c>
      <c r="AX558" s="3">
        <f t="shared" si="353"/>
        <v>2.8304727491719417E-2</v>
      </c>
      <c r="BA558" s="2">
        <v>45005</v>
      </c>
      <c r="BB558">
        <v>126.99</v>
      </c>
      <c r="BC558" s="20">
        <f t="shared" si="336"/>
        <v>117.15162104766399</v>
      </c>
      <c r="BD558">
        <v>127.14</v>
      </c>
      <c r="BE558">
        <v>117.29</v>
      </c>
      <c r="BF558" s="3">
        <f t="shared" si="354"/>
        <v>1.0597966569016126E-2</v>
      </c>
      <c r="BG558" s="3">
        <f t="shared" si="355"/>
        <v>9.4056612757538183E-3</v>
      </c>
      <c r="BH558" s="3">
        <f t="shared" si="356"/>
        <v>1.181195369714283E-3</v>
      </c>
      <c r="BJ558" s="1"/>
      <c r="BK558" s="2">
        <v>45005</v>
      </c>
      <c r="BL558">
        <v>155.07</v>
      </c>
      <c r="BM558" s="20">
        <f t="shared" si="337"/>
        <v>152.58730368487926</v>
      </c>
      <c r="BN558">
        <v>157.4</v>
      </c>
      <c r="BO558">
        <v>154.88</v>
      </c>
      <c r="BP558" s="3">
        <f t="shared" si="357"/>
        <v>1.5539964592485855E-2</v>
      </c>
      <c r="BQ558" s="3">
        <f t="shared" si="358"/>
        <v>5.0687617126277118E-4</v>
      </c>
      <c r="BR558" s="3">
        <f t="shared" si="359"/>
        <v>1.5025472367318216E-2</v>
      </c>
      <c r="BU558" s="2">
        <v>45005</v>
      </c>
      <c r="BV558">
        <v>276.98</v>
      </c>
      <c r="BW558" s="20">
        <f t="shared" si="338"/>
        <v>269.48140469455979</v>
      </c>
      <c r="BX558">
        <v>272.23</v>
      </c>
      <c r="BY558">
        <v>264.86</v>
      </c>
      <c r="BZ558" s="3">
        <f t="shared" si="360"/>
        <v>-2.5748547046273829E-2</v>
      </c>
      <c r="CA558" s="3">
        <f t="shared" si="361"/>
        <v>-8.749339018024771E-3</v>
      </c>
      <c r="CB558" s="3">
        <f t="shared" si="362"/>
        <v>-1.7149252653621327E-2</v>
      </c>
      <c r="CE558" s="2">
        <v>45005</v>
      </c>
      <c r="CF558">
        <v>46.7</v>
      </c>
      <c r="CG558" s="20">
        <f t="shared" si="341"/>
        <v>44.920289546519058</v>
      </c>
      <c r="CH558">
        <v>46.97</v>
      </c>
      <c r="CI558">
        <v>45.18</v>
      </c>
      <c r="CJ558" s="3">
        <f t="shared" si="363"/>
        <v>1.0738255033557076E-2</v>
      </c>
      <c r="CK558" s="3">
        <f t="shared" si="364"/>
        <v>4.9281777744754063E-3</v>
      </c>
      <c r="CL558" s="3">
        <f t="shared" si="365"/>
        <v>5.7815845824409351E-3</v>
      </c>
      <c r="CO558" s="2">
        <v>45005</v>
      </c>
      <c r="CP558">
        <v>60.16</v>
      </c>
      <c r="CQ558" s="20">
        <f t="shared" si="339"/>
        <v>54.660224422442241</v>
      </c>
      <c r="CR558">
        <v>60.6</v>
      </c>
      <c r="CS558">
        <v>55.06</v>
      </c>
      <c r="CT558" s="3">
        <f t="shared" si="366"/>
        <v>9.7194205024757618E-3</v>
      </c>
      <c r="CU558" s="3">
        <f t="shared" si="367"/>
        <v>2.388124380015455E-3</v>
      </c>
      <c r="CV558" s="3">
        <f t="shared" si="368"/>
        <v>7.3138297872341607E-3</v>
      </c>
    </row>
    <row r="559" spans="3:100" x14ac:dyDescent="0.25">
      <c r="C559" s="2">
        <v>45006</v>
      </c>
      <c r="D559">
        <v>58.38</v>
      </c>
      <c r="E559" s="20">
        <f t="shared" si="331"/>
        <v>57.513709704929212</v>
      </c>
      <c r="F559">
        <v>58.63</v>
      </c>
      <c r="G559">
        <v>57.76</v>
      </c>
      <c r="H559" s="3">
        <f t="shared" si="342"/>
        <v>1.7259598450158453E-2</v>
      </c>
      <c r="I559" s="3">
        <f t="shared" si="343"/>
        <v>1.2921974373533152E-2</v>
      </c>
      <c r="J559" s="3">
        <f t="shared" si="344"/>
        <v>4.2822884549502671E-3</v>
      </c>
      <c r="M559" s="2">
        <v>45006</v>
      </c>
      <c r="N559">
        <v>26.18</v>
      </c>
      <c r="O559" s="20">
        <f t="shared" si="332"/>
        <v>26.130038167938931</v>
      </c>
      <c r="P559">
        <v>26.2</v>
      </c>
      <c r="Q559">
        <v>26.15</v>
      </c>
      <c r="R559" s="3">
        <f t="shared" si="345"/>
        <v>1.1605415860734825E-2</v>
      </c>
      <c r="S559" s="3">
        <f t="shared" si="346"/>
        <v>1.0833197986032106E-2</v>
      </c>
      <c r="T559" s="3">
        <f t="shared" si="347"/>
        <v>7.6394194041240482E-4</v>
      </c>
      <c r="W559" s="2">
        <v>45006</v>
      </c>
      <c r="X559">
        <v>11.4</v>
      </c>
      <c r="Y559" s="20">
        <f t="shared" si="333"/>
        <v>9.2211604095563153</v>
      </c>
      <c r="Z559">
        <v>11.72</v>
      </c>
      <c r="AA559">
        <v>9.48</v>
      </c>
      <c r="AB559" s="3">
        <f t="shared" si="340"/>
        <v>4.7513812154696078E-2</v>
      </c>
      <c r="AC559" s="3">
        <f t="shared" si="370"/>
        <v>1.8912752437161728E-2</v>
      </c>
      <c r="AD559" s="3">
        <f t="shared" si="369"/>
        <v>2.8070175438596356E-2</v>
      </c>
      <c r="AG559" s="2">
        <v>45006</v>
      </c>
      <c r="AH559">
        <v>224.06</v>
      </c>
      <c r="AI559" s="20">
        <f t="shared" si="334"/>
        <v>212.60397118975635</v>
      </c>
      <c r="AJ559">
        <v>224.92</v>
      </c>
      <c r="AK559">
        <v>213.42</v>
      </c>
      <c r="AL559" s="3">
        <f t="shared" si="348"/>
        <v>2.0952927669345645E-2</v>
      </c>
      <c r="AM559" s="3">
        <f t="shared" si="349"/>
        <v>1.704923072022746E-2</v>
      </c>
      <c r="AN559" s="3">
        <f t="shared" si="350"/>
        <v>3.8382576095687959E-3</v>
      </c>
      <c r="AQ559" s="2">
        <v>45006</v>
      </c>
      <c r="AR559">
        <v>104.17</v>
      </c>
      <c r="AS559" s="20">
        <f t="shared" si="335"/>
        <v>92.822632660687589</v>
      </c>
      <c r="AT559">
        <v>107.04</v>
      </c>
      <c r="AU559">
        <v>95.38</v>
      </c>
      <c r="AV559" s="3">
        <f t="shared" si="351"/>
        <v>4.4802278453280664E-2</v>
      </c>
      <c r="AW559" s="3">
        <f t="shared" si="352"/>
        <v>1.6788614970835614E-2</v>
      </c>
      <c r="AX559" s="3">
        <f t="shared" si="353"/>
        <v>2.7551118364212313E-2</v>
      </c>
      <c r="BA559" s="2">
        <v>45006</v>
      </c>
      <c r="BB559">
        <v>130.59</v>
      </c>
      <c r="BC559" s="20">
        <f t="shared" si="336"/>
        <v>120.46689927230945</v>
      </c>
      <c r="BD559">
        <v>130.55000000000001</v>
      </c>
      <c r="BE559">
        <v>120.43</v>
      </c>
      <c r="BF559" s="3">
        <f t="shared" si="354"/>
        <v>2.6771250746014053E-2</v>
      </c>
      <c r="BG559" s="3">
        <f t="shared" si="355"/>
        <v>2.7085849367460391E-2</v>
      </c>
      <c r="BH559" s="3">
        <f t="shared" si="356"/>
        <v>-3.0630216708771307E-4</v>
      </c>
      <c r="BJ559" s="1"/>
      <c r="BK559" s="2">
        <v>45006</v>
      </c>
      <c r="BL559">
        <v>157.32</v>
      </c>
      <c r="BM559" s="20">
        <f t="shared" si="337"/>
        <v>154.80137870416874</v>
      </c>
      <c r="BN559">
        <v>159.28</v>
      </c>
      <c r="BO559">
        <v>156.72999999999999</v>
      </c>
      <c r="BP559" s="3">
        <f t="shared" si="357"/>
        <v>1.1944731404958553E-2</v>
      </c>
      <c r="BQ559" s="3">
        <f t="shared" si="358"/>
        <v>-5.0762716833196997E-4</v>
      </c>
      <c r="BR559" s="3">
        <f t="shared" si="359"/>
        <v>1.2458682939232135E-2</v>
      </c>
      <c r="BU559" s="2">
        <v>45006</v>
      </c>
      <c r="BV559">
        <v>274.88</v>
      </c>
      <c r="BW559" s="20">
        <f t="shared" si="338"/>
        <v>267.44022792022793</v>
      </c>
      <c r="BX559">
        <v>273.77999999999997</v>
      </c>
      <c r="BY559">
        <v>266.37</v>
      </c>
      <c r="BZ559" s="3">
        <f t="shared" si="360"/>
        <v>5.7011251227063742E-3</v>
      </c>
      <c r="CA559" s="3">
        <f t="shared" si="361"/>
        <v>9.7418557737216638E-3</v>
      </c>
      <c r="CB559" s="3">
        <f t="shared" si="362"/>
        <v>-4.0017462165308215E-3</v>
      </c>
      <c r="CE559" s="2">
        <v>45006</v>
      </c>
      <c r="CF559">
        <v>47.13</v>
      </c>
      <c r="CG559" s="20">
        <f t="shared" si="341"/>
        <v>45.327763298440509</v>
      </c>
      <c r="CH559">
        <v>46.81</v>
      </c>
      <c r="CI559">
        <v>45.02</v>
      </c>
      <c r="CJ559" s="3">
        <f t="shared" si="363"/>
        <v>-3.5413899955731853E-3</v>
      </c>
      <c r="CK559" s="3">
        <f t="shared" si="364"/>
        <v>3.2705466675633232E-3</v>
      </c>
      <c r="CL559" s="3">
        <f t="shared" si="365"/>
        <v>-6.7897305325694823E-3</v>
      </c>
      <c r="CO559" s="2">
        <v>45006</v>
      </c>
      <c r="CP559">
        <v>60.57</v>
      </c>
      <c r="CQ559" s="20">
        <f t="shared" si="339"/>
        <v>55.037163461538462</v>
      </c>
      <c r="CR559">
        <v>60.32</v>
      </c>
      <c r="CS559">
        <v>54.81</v>
      </c>
      <c r="CT559" s="3">
        <f t="shared" si="366"/>
        <v>-4.5405012713403137E-3</v>
      </c>
      <c r="CU559" s="3">
        <f t="shared" si="367"/>
        <v>-4.1475732767048967E-4</v>
      </c>
      <c r="CV559" s="3">
        <f t="shared" si="368"/>
        <v>-4.1274558362225378E-3</v>
      </c>
    </row>
    <row r="560" spans="3:100" x14ac:dyDescent="0.25">
      <c r="C560" s="2">
        <v>45007</v>
      </c>
      <c r="D560">
        <v>58.4</v>
      </c>
      <c r="E560" s="20">
        <f t="shared" si="331"/>
        <v>57.52656008251676</v>
      </c>
      <c r="F560">
        <v>58.17</v>
      </c>
      <c r="G560">
        <v>57.3</v>
      </c>
      <c r="H560" s="3">
        <f t="shared" si="342"/>
        <v>-7.9639889196676528E-3</v>
      </c>
      <c r="I560" s="3">
        <f t="shared" si="343"/>
        <v>-4.0415498179231513E-3</v>
      </c>
      <c r="J560" s="3">
        <f t="shared" si="344"/>
        <v>-3.9383561643835385E-3</v>
      </c>
      <c r="M560" s="2">
        <v>45007</v>
      </c>
      <c r="N560">
        <v>26.42</v>
      </c>
      <c r="O560" s="20">
        <f t="shared" si="332"/>
        <v>26.36011333585191</v>
      </c>
      <c r="P560">
        <v>26.47</v>
      </c>
      <c r="Q560">
        <v>26.41</v>
      </c>
      <c r="R560" s="3">
        <f t="shared" si="345"/>
        <v>9.9426386233270048E-3</v>
      </c>
      <c r="S560" s="3">
        <f t="shared" si="346"/>
        <v>8.0349268012203101E-3</v>
      </c>
      <c r="T560" s="3">
        <f t="shared" si="347"/>
        <v>1.8925056775169757E-3</v>
      </c>
      <c r="W560" s="2">
        <v>45007</v>
      </c>
      <c r="X560">
        <v>11.76</v>
      </c>
      <c r="Y560" s="20">
        <f t="shared" si="333"/>
        <v>9.5165853658536559</v>
      </c>
      <c r="Z560">
        <v>11.48</v>
      </c>
      <c r="AA560">
        <v>9.2899999999999991</v>
      </c>
      <c r="AB560" s="3">
        <f t="shared" si="340"/>
        <v>-2.0042194092827148E-2</v>
      </c>
      <c r="AC560" s="3">
        <f t="shared" si="370"/>
        <v>3.8592158073476046E-3</v>
      </c>
      <c r="AD560" s="3">
        <f t="shared" si="369"/>
        <v>-2.3809523809523614E-2</v>
      </c>
      <c r="AG560" s="2">
        <v>45007</v>
      </c>
      <c r="AH560">
        <v>225.17</v>
      </c>
      <c r="AI560" s="20">
        <f t="shared" si="334"/>
        <v>213.65300750170493</v>
      </c>
      <c r="AJ560">
        <v>219.95</v>
      </c>
      <c r="AK560">
        <v>208.7</v>
      </c>
      <c r="AL560" s="3">
        <f t="shared" si="348"/>
        <v>-2.2116015368756403E-2</v>
      </c>
      <c r="AM560" s="3">
        <f t="shared" si="349"/>
        <v>1.0917791289708489E-3</v>
      </c>
      <c r="AN560" s="3">
        <f t="shared" si="350"/>
        <v>-2.3182484345161458E-2</v>
      </c>
      <c r="AQ560" s="2">
        <v>45007</v>
      </c>
      <c r="AR560">
        <v>106.8</v>
      </c>
      <c r="AS560" s="20">
        <f t="shared" si="335"/>
        <v>95.159116550339405</v>
      </c>
      <c r="AT560">
        <v>104.59</v>
      </c>
      <c r="AU560">
        <v>93.19</v>
      </c>
      <c r="AV560" s="3">
        <f t="shared" si="351"/>
        <v>-2.2960788425246403E-2</v>
      </c>
      <c r="AW560" s="3">
        <f t="shared" si="352"/>
        <v>-2.3158256412307843E-3</v>
      </c>
      <c r="AX560" s="3">
        <f t="shared" si="353"/>
        <v>-2.0692883895130909E-2</v>
      </c>
      <c r="BA560" s="2">
        <v>45007</v>
      </c>
      <c r="BB560">
        <v>130.56</v>
      </c>
      <c r="BC560" s="20">
        <f t="shared" si="336"/>
        <v>120.43795565340461</v>
      </c>
      <c r="BD560">
        <v>127.18</v>
      </c>
      <c r="BE560">
        <v>117.32</v>
      </c>
      <c r="BF560" s="3">
        <f t="shared" si="354"/>
        <v>-2.5824130200116313E-2</v>
      </c>
      <c r="BG560" s="3">
        <f t="shared" si="355"/>
        <v>6.6060395288669582E-5</v>
      </c>
      <c r="BH560" s="3">
        <f t="shared" si="356"/>
        <v>-2.5888480392156854E-2</v>
      </c>
      <c r="BJ560" s="1"/>
      <c r="BK560" s="2">
        <v>45007</v>
      </c>
      <c r="BL560">
        <v>159.30000000000001</v>
      </c>
      <c r="BM560" s="20">
        <f t="shared" si="337"/>
        <v>156.7464360387759</v>
      </c>
      <c r="BN560">
        <v>157.83000000000001</v>
      </c>
      <c r="BO560">
        <v>155.30000000000001</v>
      </c>
      <c r="BP560" s="3">
        <f t="shared" si="357"/>
        <v>-9.1239711605944906E-3</v>
      </c>
      <c r="BQ560" s="3">
        <f t="shared" si="358"/>
        <v>1.0486849215785021E-4</v>
      </c>
      <c r="BR560" s="3">
        <f t="shared" si="359"/>
        <v>-9.2278719397362874E-3</v>
      </c>
      <c r="BU560" s="2">
        <v>45007</v>
      </c>
      <c r="BV560">
        <v>273.39999999999998</v>
      </c>
      <c r="BW560" s="20">
        <f t="shared" si="338"/>
        <v>265.99995592933999</v>
      </c>
      <c r="BX560">
        <v>272.29000000000002</v>
      </c>
      <c r="BY560">
        <v>264.92</v>
      </c>
      <c r="BZ560" s="3">
        <f t="shared" si="360"/>
        <v>-5.4435559560009894E-3</v>
      </c>
      <c r="CA560" s="3">
        <f t="shared" si="361"/>
        <v>-1.3892107619477567E-3</v>
      </c>
      <c r="CB560" s="3">
        <f t="shared" si="362"/>
        <v>-4.0599853694218702E-3</v>
      </c>
      <c r="CE560" s="2">
        <v>45007</v>
      </c>
      <c r="CF560">
        <v>46.88</v>
      </c>
      <c r="CG560" s="20">
        <f t="shared" si="341"/>
        <v>45.095919157170506</v>
      </c>
      <c r="CH560">
        <v>46.51</v>
      </c>
      <c r="CI560">
        <v>44.74</v>
      </c>
      <c r="CJ560" s="3">
        <f t="shared" si="363"/>
        <v>-6.2194580186584192E-3</v>
      </c>
      <c r="CK560" s="3">
        <f t="shared" si="364"/>
        <v>1.6863428958353577E-3</v>
      </c>
      <c r="CL560" s="3">
        <f t="shared" si="365"/>
        <v>-7.8924914675768676E-3</v>
      </c>
      <c r="CO560" s="2">
        <v>45007</v>
      </c>
      <c r="CP560">
        <v>60.4</v>
      </c>
      <c r="CQ560" s="20">
        <f t="shared" si="339"/>
        <v>54.878001665278937</v>
      </c>
      <c r="CR560">
        <v>60.05</v>
      </c>
      <c r="CS560">
        <v>54.56</v>
      </c>
      <c r="CT560" s="3">
        <f t="shared" si="366"/>
        <v>-4.5612114577632257E-3</v>
      </c>
      <c r="CU560" s="3">
        <f t="shared" si="367"/>
        <v>1.2406798992690149E-3</v>
      </c>
      <c r="CV560" s="3">
        <f t="shared" si="368"/>
        <v>-5.7947019867550242E-3</v>
      </c>
    </row>
    <row r="561" spans="3:100" x14ac:dyDescent="0.25">
      <c r="C561" s="2">
        <v>45008</v>
      </c>
      <c r="D561">
        <v>59.18</v>
      </c>
      <c r="E561" s="20">
        <f t="shared" si="331"/>
        <v>58.302044343006187</v>
      </c>
      <c r="F561">
        <v>61.34</v>
      </c>
      <c r="G561">
        <v>60.43</v>
      </c>
      <c r="H561" s="3">
        <f t="shared" si="342"/>
        <v>5.4624781849912818E-2</v>
      </c>
      <c r="I561" s="3">
        <f t="shared" si="343"/>
        <v>1.7487684869218034E-2</v>
      </c>
      <c r="J561" s="3">
        <f t="shared" si="344"/>
        <v>3.6498817167962327E-2</v>
      </c>
      <c r="M561" s="2">
        <v>45008</v>
      </c>
      <c r="N561">
        <v>27.11</v>
      </c>
      <c r="O561" s="20">
        <f t="shared" si="332"/>
        <v>27.060147112909156</v>
      </c>
      <c r="P561">
        <v>27.19</v>
      </c>
      <c r="Q561">
        <v>27.14</v>
      </c>
      <c r="R561" s="3">
        <f t="shared" si="345"/>
        <v>2.7641045058689917E-2</v>
      </c>
      <c r="S561" s="3">
        <f t="shared" si="346"/>
        <v>2.4617459784519458E-2</v>
      </c>
      <c r="T561" s="3">
        <f t="shared" si="347"/>
        <v>2.9509406123202631E-3</v>
      </c>
      <c r="W561" s="2">
        <v>45008</v>
      </c>
      <c r="X561">
        <v>11.65</v>
      </c>
      <c r="Y561" s="20">
        <f t="shared" si="333"/>
        <v>9.4260945709281962</v>
      </c>
      <c r="Z561">
        <v>11.42</v>
      </c>
      <c r="AA561">
        <v>9.24</v>
      </c>
      <c r="AB561" s="3">
        <f t="shared" si="340"/>
        <v>-5.3821313240042246E-3</v>
      </c>
      <c r="AC561" s="3">
        <f t="shared" si="370"/>
        <v>1.4649577064391517E-2</v>
      </c>
      <c r="AD561" s="3">
        <f t="shared" si="369"/>
        <v>-1.9742489270386243E-2</v>
      </c>
      <c r="AG561" s="2">
        <v>45008</v>
      </c>
      <c r="AH561">
        <v>220.51</v>
      </c>
      <c r="AI561" s="20">
        <f t="shared" si="334"/>
        <v>209.23529074006561</v>
      </c>
      <c r="AJ561">
        <v>219.44</v>
      </c>
      <c r="AK561">
        <v>208.22</v>
      </c>
      <c r="AL561" s="3">
        <f t="shared" si="348"/>
        <v>-2.2999520843315358E-3</v>
      </c>
      <c r="AM561" s="3">
        <f t="shared" si="349"/>
        <v>2.564881361119431E-3</v>
      </c>
      <c r="AN561" s="3">
        <f t="shared" si="350"/>
        <v>-4.8523876468187233E-3</v>
      </c>
      <c r="AQ561" s="2">
        <v>45008</v>
      </c>
      <c r="AR561">
        <v>105.36</v>
      </c>
      <c r="AS561" s="20">
        <f t="shared" si="335"/>
        <v>93.87748186829127</v>
      </c>
      <c r="AT561">
        <v>103.41</v>
      </c>
      <c r="AU561">
        <v>92.14</v>
      </c>
      <c r="AV561" s="3">
        <f t="shared" si="351"/>
        <v>-1.1267303358729497E-2</v>
      </c>
      <c r="AW561" s="3">
        <f t="shared" si="352"/>
        <v>7.3772064415846828E-3</v>
      </c>
      <c r="AX561" s="3">
        <f t="shared" si="353"/>
        <v>-1.8507972665148031E-2</v>
      </c>
      <c r="BA561" s="2">
        <v>45008</v>
      </c>
      <c r="BB561">
        <v>127.9</v>
      </c>
      <c r="BC561" s="20">
        <f t="shared" si="336"/>
        <v>117.98785083569852</v>
      </c>
      <c r="BD561">
        <v>126.84</v>
      </c>
      <c r="BE561">
        <v>117.01</v>
      </c>
      <c r="BF561" s="3">
        <f t="shared" si="354"/>
        <v>-2.6423457211045553E-3</v>
      </c>
      <c r="BG561" s="3">
        <f t="shared" si="355"/>
        <v>5.6925574130457512E-3</v>
      </c>
      <c r="BH561" s="3">
        <f t="shared" si="356"/>
        <v>-8.2877247849882929E-3</v>
      </c>
      <c r="BJ561" s="1"/>
      <c r="BK561" s="2">
        <v>45008</v>
      </c>
      <c r="BL561">
        <v>158.83000000000001</v>
      </c>
      <c r="BM561" s="20">
        <f t="shared" si="337"/>
        <v>156.28160447995973</v>
      </c>
      <c r="BN561">
        <v>158.93</v>
      </c>
      <c r="BO561">
        <v>156.38</v>
      </c>
      <c r="BP561" s="3">
        <f t="shared" si="357"/>
        <v>6.9542820347712198E-3</v>
      </c>
      <c r="BQ561" s="3">
        <f t="shared" si="358"/>
        <v>6.3206985187360676E-3</v>
      </c>
      <c r="BR561" s="3">
        <f t="shared" si="359"/>
        <v>6.2960397909717081E-4</v>
      </c>
      <c r="BU561" s="2">
        <v>45008</v>
      </c>
      <c r="BV561">
        <v>277.94</v>
      </c>
      <c r="BW561" s="20">
        <f t="shared" si="338"/>
        <v>270.41241662464881</v>
      </c>
      <c r="BX561">
        <v>277.66000000000003</v>
      </c>
      <c r="BY561">
        <v>270.14</v>
      </c>
      <c r="BZ561" s="3">
        <f t="shared" si="360"/>
        <v>1.9704061603502909E-2</v>
      </c>
      <c r="CA561" s="3">
        <f t="shared" si="361"/>
        <v>2.0732359295820624E-2</v>
      </c>
      <c r="CB561" s="3">
        <f t="shared" si="362"/>
        <v>-1.0074116715836912E-3</v>
      </c>
      <c r="CE561" s="2">
        <v>45008</v>
      </c>
      <c r="CF561">
        <v>46.73</v>
      </c>
      <c r="CG561" s="20">
        <f t="shared" si="341"/>
        <v>44.955695392491464</v>
      </c>
      <c r="CH561">
        <v>46.88</v>
      </c>
      <c r="CI561">
        <v>45.1</v>
      </c>
      <c r="CJ561" s="3">
        <f t="shared" si="363"/>
        <v>8.0464908359410003E-3</v>
      </c>
      <c r="CK561" s="3">
        <f t="shared" si="364"/>
        <v>4.8210861084367895E-3</v>
      </c>
      <c r="CL561" s="3">
        <f t="shared" si="365"/>
        <v>3.2099293815537333E-3</v>
      </c>
      <c r="CO561" s="2">
        <v>45008</v>
      </c>
      <c r="CP561">
        <v>60.09</v>
      </c>
      <c r="CQ561" s="20">
        <f t="shared" si="339"/>
        <v>54.594452603471289</v>
      </c>
      <c r="CR561">
        <v>59.92</v>
      </c>
      <c r="CS561">
        <v>54.44</v>
      </c>
      <c r="CT561" s="3">
        <f t="shared" si="366"/>
        <v>-2.1994134897361795E-3</v>
      </c>
      <c r="CU561" s="3">
        <f t="shared" si="367"/>
        <v>6.3146267359392994E-4</v>
      </c>
      <c r="CV561" s="3">
        <f t="shared" si="368"/>
        <v>-2.8290896987851477E-3</v>
      </c>
    </row>
    <row r="562" spans="3:100" x14ac:dyDescent="0.25">
      <c r="C562" s="2">
        <v>45009</v>
      </c>
      <c r="D562">
        <v>60.51</v>
      </c>
      <c r="E562" s="20">
        <f t="shared" si="331"/>
        <v>59.60967135382603</v>
      </c>
      <c r="F562">
        <v>61.16</v>
      </c>
      <c r="G562">
        <v>60.25</v>
      </c>
      <c r="H562" s="3">
        <f t="shared" si="342"/>
        <v>-2.9786529869270106E-3</v>
      </c>
      <c r="I562" s="3">
        <f t="shared" si="343"/>
        <v>-1.3574857623266046E-2</v>
      </c>
      <c r="J562" s="3">
        <f t="shared" si="344"/>
        <v>1.0742026111386638E-2</v>
      </c>
      <c r="M562" s="2">
        <v>45009</v>
      </c>
      <c r="N562">
        <v>27.03</v>
      </c>
      <c r="O562" s="20">
        <f t="shared" si="332"/>
        <v>26.969439880507842</v>
      </c>
      <c r="P562">
        <v>26.78</v>
      </c>
      <c r="Q562">
        <v>26.72</v>
      </c>
      <c r="R562" s="3">
        <f t="shared" si="345"/>
        <v>-1.5475313190862261E-2</v>
      </c>
      <c r="S562" s="3">
        <f t="shared" si="346"/>
        <v>-6.2844553976476591E-3</v>
      </c>
      <c r="T562" s="3">
        <f t="shared" si="347"/>
        <v>-9.2489826119127594E-3</v>
      </c>
      <c r="W562" s="2">
        <v>45009</v>
      </c>
      <c r="X562">
        <v>11.32</v>
      </c>
      <c r="Y562" s="20">
        <f t="shared" si="333"/>
        <v>9.1563162467419641</v>
      </c>
      <c r="Z562">
        <v>11.51</v>
      </c>
      <c r="AA562">
        <v>9.31</v>
      </c>
      <c r="AB562" s="3">
        <f t="shared" si="340"/>
        <v>7.575757575757569E-3</v>
      </c>
      <c r="AC562" s="3">
        <f t="shared" si="370"/>
        <v>-9.0566832530342145E-3</v>
      </c>
      <c r="AD562" s="3">
        <f t="shared" si="369"/>
        <v>1.6784452296819685E-2</v>
      </c>
      <c r="AG562" s="2">
        <v>45009</v>
      </c>
      <c r="AH562">
        <v>216.85</v>
      </c>
      <c r="AI562" s="20">
        <f t="shared" si="334"/>
        <v>205.75818395465649</v>
      </c>
      <c r="AJ562">
        <v>217.01</v>
      </c>
      <c r="AK562">
        <v>205.91</v>
      </c>
      <c r="AL562" s="3">
        <f t="shared" si="348"/>
        <v>-1.1094035155124415E-2</v>
      </c>
      <c r="AM562" s="3">
        <f t="shared" si="349"/>
        <v>-1.1823148810601869E-2</v>
      </c>
      <c r="AN562" s="3">
        <f t="shared" si="350"/>
        <v>7.3783721466447183E-4</v>
      </c>
      <c r="AQ562" s="2">
        <v>45009</v>
      </c>
      <c r="AR562">
        <v>101.47</v>
      </c>
      <c r="AS562" s="20">
        <f t="shared" si="335"/>
        <v>90.414445088380177</v>
      </c>
      <c r="AT562">
        <v>103.53</v>
      </c>
      <c r="AU562">
        <v>92.25</v>
      </c>
      <c r="AV562" s="3">
        <f t="shared" si="351"/>
        <v>1.1938354677665242E-3</v>
      </c>
      <c r="AW562" s="3">
        <f t="shared" si="352"/>
        <v>-1.8727533227912097E-2</v>
      </c>
      <c r="AX562" s="3">
        <f t="shared" si="353"/>
        <v>2.03015669656057E-2</v>
      </c>
      <c r="BA562" s="2">
        <v>45009</v>
      </c>
      <c r="BB562">
        <v>125.63</v>
      </c>
      <c r="BC562" s="20">
        <f t="shared" si="336"/>
        <v>115.89420302617884</v>
      </c>
      <c r="BD562">
        <v>124.91</v>
      </c>
      <c r="BE562">
        <v>115.23</v>
      </c>
      <c r="BF562" s="3">
        <f t="shared" si="354"/>
        <v>-1.5212375010682844E-2</v>
      </c>
      <c r="BG562" s="3">
        <f t="shared" si="355"/>
        <v>-9.535911236827288E-3</v>
      </c>
      <c r="BH562" s="3">
        <f t="shared" si="356"/>
        <v>-5.7311151794953163E-3</v>
      </c>
      <c r="BJ562" s="1"/>
      <c r="BK562" s="2">
        <v>45009</v>
      </c>
      <c r="BL562">
        <v>158.86000000000001</v>
      </c>
      <c r="BM562" s="20">
        <f t="shared" si="337"/>
        <v>156.31229204368177</v>
      </c>
      <c r="BN562">
        <v>160.25</v>
      </c>
      <c r="BO562">
        <v>157.68</v>
      </c>
      <c r="BP562" s="3">
        <f t="shared" si="357"/>
        <v>8.3130835145159843E-3</v>
      </c>
      <c r="BQ562" s="3">
        <f t="shared" si="358"/>
        <v>-4.3297068882353074E-4</v>
      </c>
      <c r="BR562" s="3">
        <f t="shared" si="359"/>
        <v>8.7498426287295761E-3</v>
      </c>
      <c r="BU562" s="2">
        <v>45009</v>
      </c>
      <c r="BV562">
        <v>277.24</v>
      </c>
      <c r="BW562" s="20">
        <f t="shared" si="338"/>
        <v>269.73020208860538</v>
      </c>
      <c r="BX562">
        <v>280.57</v>
      </c>
      <c r="BY562">
        <v>272.97000000000003</v>
      </c>
      <c r="BZ562" s="3">
        <f t="shared" si="360"/>
        <v>1.0476049455837799E-2</v>
      </c>
      <c r="CA562" s="3">
        <f t="shared" si="361"/>
        <v>-1.5169834581868491E-3</v>
      </c>
      <c r="CB562" s="3">
        <f t="shared" si="362"/>
        <v>1.2011253787332254E-2</v>
      </c>
      <c r="CE562" s="2">
        <v>45009</v>
      </c>
      <c r="CF562">
        <v>47</v>
      </c>
      <c r="CG562" s="20">
        <f t="shared" si="341"/>
        <v>45.210281362386283</v>
      </c>
      <c r="CH562">
        <v>47.27</v>
      </c>
      <c r="CI562">
        <v>45.47</v>
      </c>
      <c r="CJ562" s="3">
        <f t="shared" si="363"/>
        <v>8.2039911308202651E-3</v>
      </c>
      <c r="CK562" s="3">
        <f t="shared" si="364"/>
        <v>2.4452630240860973E-3</v>
      </c>
      <c r="CL562" s="3">
        <f t="shared" si="365"/>
        <v>5.7446808510639435E-3</v>
      </c>
      <c r="CO562" s="2">
        <v>45009</v>
      </c>
      <c r="CP562">
        <v>60.25</v>
      </c>
      <c r="CQ562" s="20">
        <f t="shared" si="339"/>
        <v>54.739449917898199</v>
      </c>
      <c r="CR562">
        <v>60.9</v>
      </c>
      <c r="CS562">
        <v>55.33</v>
      </c>
      <c r="CT562" s="3">
        <f t="shared" si="366"/>
        <v>1.6348273328435026E-2</v>
      </c>
      <c r="CU562" s="3">
        <f t="shared" si="367"/>
        <v>5.5005495572777452E-3</v>
      </c>
      <c r="CV562" s="3">
        <f t="shared" si="368"/>
        <v>1.0788381742738551E-2</v>
      </c>
    </row>
    <row r="563" spans="3:100" x14ac:dyDescent="0.25">
      <c r="C563" s="2">
        <v>45012</v>
      </c>
      <c r="D563">
        <v>61.19</v>
      </c>
      <c r="E563" s="20">
        <f t="shared" si="331"/>
        <v>60.279160394714829</v>
      </c>
      <c r="F563">
        <v>59.79</v>
      </c>
      <c r="G563">
        <v>58.9</v>
      </c>
      <c r="H563" s="3">
        <f t="shared" si="342"/>
        <v>-2.2406639004149409E-2</v>
      </c>
      <c r="I563" s="3">
        <f t="shared" si="343"/>
        <v>4.8398995377318954E-4</v>
      </c>
      <c r="J563" s="3">
        <f t="shared" si="344"/>
        <v>-2.2879555482921976E-2</v>
      </c>
      <c r="M563" s="2">
        <v>45012</v>
      </c>
      <c r="N563">
        <v>26.84</v>
      </c>
      <c r="O563" s="20">
        <f t="shared" si="332"/>
        <v>26.789415755748209</v>
      </c>
      <c r="P563">
        <v>26.53</v>
      </c>
      <c r="Q563">
        <v>26.48</v>
      </c>
      <c r="R563" s="3">
        <f t="shared" si="345"/>
        <v>-8.9820359281436168E-3</v>
      </c>
      <c r="S563" s="3">
        <f t="shared" si="346"/>
        <v>2.5978950504570442E-3</v>
      </c>
      <c r="T563" s="3">
        <f t="shared" si="347"/>
        <v>-1.1549925484351631E-2</v>
      </c>
      <c r="W563" s="2">
        <v>45012</v>
      </c>
      <c r="X563">
        <v>11.63</v>
      </c>
      <c r="Y563" s="20">
        <f t="shared" si="333"/>
        <v>9.4089930555555572</v>
      </c>
      <c r="Z563">
        <v>11.52</v>
      </c>
      <c r="AA563">
        <v>9.32</v>
      </c>
      <c r="AB563" s="3">
        <f t="shared" si="340"/>
        <v>1.0741138560688146E-3</v>
      </c>
      <c r="AC563" s="3">
        <f t="shared" si="370"/>
        <v>1.0632981262680641E-2</v>
      </c>
      <c r="AD563" s="3">
        <f t="shared" si="369"/>
        <v>-9.4582975064489982E-3</v>
      </c>
      <c r="AG563" s="2">
        <v>45012</v>
      </c>
      <c r="AH563">
        <v>214.93</v>
      </c>
      <c r="AI563" s="20">
        <f t="shared" si="334"/>
        <v>203.93702064220184</v>
      </c>
      <c r="AJ563">
        <v>218</v>
      </c>
      <c r="AK563">
        <v>206.85</v>
      </c>
      <c r="AL563" s="3">
        <f t="shared" si="348"/>
        <v>4.5651012578311612E-3</v>
      </c>
      <c r="AM563" s="3">
        <f t="shared" si="349"/>
        <v>-9.5817559020842102E-3</v>
      </c>
      <c r="AN563" s="3">
        <f t="shared" si="350"/>
        <v>1.4283720281021761E-2</v>
      </c>
      <c r="AQ563" s="2">
        <v>45012</v>
      </c>
      <c r="AR563">
        <v>104.74</v>
      </c>
      <c r="AS563" s="20">
        <f t="shared" si="335"/>
        <v>93.325517958412092</v>
      </c>
      <c r="AT563">
        <v>105.8</v>
      </c>
      <c r="AU563">
        <v>94.27</v>
      </c>
      <c r="AV563" s="3">
        <f t="shared" si="351"/>
        <v>2.1897018970189697E-2</v>
      </c>
      <c r="AW563" s="3">
        <f t="shared" si="352"/>
        <v>1.1658731256499744E-2</v>
      </c>
      <c r="AX563" s="3">
        <f t="shared" si="353"/>
        <v>1.0120297880465978E-2</v>
      </c>
      <c r="BA563" s="2">
        <v>45012</v>
      </c>
      <c r="BB563">
        <v>126.79</v>
      </c>
      <c r="BC563" s="20">
        <f t="shared" si="336"/>
        <v>116.96177679196825</v>
      </c>
      <c r="BD563">
        <v>128.49</v>
      </c>
      <c r="BE563">
        <v>118.53</v>
      </c>
      <c r="BF563" s="3">
        <f t="shared" si="354"/>
        <v>2.8638375423066798E-2</v>
      </c>
      <c r="BG563" s="3">
        <f t="shared" si="355"/>
        <v>1.50288708840427E-2</v>
      </c>
      <c r="BH563" s="3">
        <f t="shared" si="356"/>
        <v>1.3407997476141631E-2</v>
      </c>
      <c r="BJ563" s="1"/>
      <c r="BK563" s="2">
        <v>45012</v>
      </c>
      <c r="BL563">
        <v>159.94</v>
      </c>
      <c r="BM563" s="20">
        <f t="shared" si="337"/>
        <v>157.37336113217086</v>
      </c>
      <c r="BN563">
        <v>158.28</v>
      </c>
      <c r="BO563">
        <v>155.74</v>
      </c>
      <c r="BP563" s="3">
        <f t="shared" si="357"/>
        <v>-1.2303399289700589E-2</v>
      </c>
      <c r="BQ563" s="3">
        <f t="shared" si="358"/>
        <v>-1.9446909425998582E-3</v>
      </c>
      <c r="BR563" s="3">
        <f t="shared" si="359"/>
        <v>-1.0378892084531799E-2</v>
      </c>
      <c r="BU563" s="2">
        <v>45012</v>
      </c>
      <c r="BV563">
        <v>280.5</v>
      </c>
      <c r="BW563" s="20">
        <f t="shared" si="338"/>
        <v>272.90849554960562</v>
      </c>
      <c r="BX563">
        <v>276.38</v>
      </c>
      <c r="BY563">
        <v>268.89999999999998</v>
      </c>
      <c r="BZ563" s="3">
        <f t="shared" si="360"/>
        <v>-1.4910063376928018E-2</v>
      </c>
      <c r="CA563" s="3">
        <f t="shared" si="361"/>
        <v>-2.2531578706230793E-4</v>
      </c>
      <c r="CB563" s="3">
        <f t="shared" si="362"/>
        <v>-1.4688057040998292E-2</v>
      </c>
      <c r="CE563" s="2">
        <v>45012</v>
      </c>
      <c r="CF563">
        <v>47.6</v>
      </c>
      <c r="CG563" s="20">
        <f t="shared" si="341"/>
        <v>45.787515605493134</v>
      </c>
      <c r="CH563">
        <v>48.06</v>
      </c>
      <c r="CI563">
        <v>46.23</v>
      </c>
      <c r="CJ563" s="3">
        <f t="shared" si="363"/>
        <v>1.6714317132175083E-2</v>
      </c>
      <c r="CK563" s="3">
        <f t="shared" si="364"/>
        <v>6.9829691113512116E-3</v>
      </c>
      <c r="CL563" s="3">
        <f t="shared" si="365"/>
        <v>9.6638655462184531E-3</v>
      </c>
      <c r="CO563" s="2">
        <v>45012</v>
      </c>
      <c r="CP563">
        <v>61.14</v>
      </c>
      <c r="CQ563" s="20">
        <f t="shared" si="339"/>
        <v>55.549202933985335</v>
      </c>
      <c r="CR563">
        <v>61.35</v>
      </c>
      <c r="CS563">
        <v>55.74</v>
      </c>
      <c r="CT563" s="3">
        <f t="shared" si="366"/>
        <v>7.4100849448761608E-3</v>
      </c>
      <c r="CU563" s="3">
        <f t="shared" si="367"/>
        <v>3.9617374658473814E-3</v>
      </c>
      <c r="CV563" s="3">
        <f t="shared" si="368"/>
        <v>3.4347399411187585E-3</v>
      </c>
    </row>
    <row r="564" spans="3:100" x14ac:dyDescent="0.25">
      <c r="C564" s="2">
        <v>45013</v>
      </c>
      <c r="D564">
        <v>59.8</v>
      </c>
      <c r="E564" s="20">
        <f t="shared" si="331"/>
        <v>58.912280701754383</v>
      </c>
      <c r="F564">
        <v>59.28</v>
      </c>
      <c r="G564">
        <v>58.4</v>
      </c>
      <c r="H564" s="3">
        <f t="shared" si="342"/>
        <v>-8.4889643463497144E-3</v>
      </c>
      <c r="I564" s="3">
        <f t="shared" si="343"/>
        <v>2.0850087868229394E-4</v>
      </c>
      <c r="J564" s="3">
        <f t="shared" si="344"/>
        <v>-8.6956521739129933E-3</v>
      </c>
      <c r="M564" s="2">
        <v>45013</v>
      </c>
      <c r="N564">
        <v>26.45</v>
      </c>
      <c r="O564" s="20">
        <f t="shared" si="332"/>
        <v>26.399924271109427</v>
      </c>
      <c r="P564">
        <v>26.41</v>
      </c>
      <c r="Q564">
        <v>26.36</v>
      </c>
      <c r="R564" s="3">
        <f t="shared" si="345"/>
        <v>-4.5317220543806824E-3</v>
      </c>
      <c r="S564" s="3">
        <f t="shared" si="346"/>
        <v>-3.0240078886167865E-3</v>
      </c>
      <c r="T564" s="3">
        <f t="shared" si="347"/>
        <v>-1.5122873345935206E-3</v>
      </c>
      <c r="W564" s="2">
        <v>45013</v>
      </c>
      <c r="X564">
        <v>11.55</v>
      </c>
      <c r="Y564" s="20">
        <f t="shared" si="333"/>
        <v>9.3395689655172429</v>
      </c>
      <c r="Z564">
        <v>11.6</v>
      </c>
      <c r="AA564">
        <v>9.3800000000000008</v>
      </c>
      <c r="AB564" s="3">
        <f t="shared" si="340"/>
        <v>6.4377682403433667E-3</v>
      </c>
      <c r="AC564" s="3">
        <f t="shared" si="370"/>
        <v>2.0996744117212085E-3</v>
      </c>
      <c r="AD564" s="3">
        <f t="shared" si="369"/>
        <v>4.3290043290042934E-3</v>
      </c>
      <c r="AG564" s="2">
        <v>45013</v>
      </c>
      <c r="AH564">
        <v>218.15</v>
      </c>
      <c r="AI564" s="20">
        <f t="shared" si="334"/>
        <v>206.99280069040699</v>
      </c>
      <c r="AJ564">
        <v>220.16</v>
      </c>
      <c r="AK564">
        <v>208.9</v>
      </c>
      <c r="AL564" s="3">
        <f t="shared" si="348"/>
        <v>9.9105632100555674E-3</v>
      </c>
      <c r="AM564" s="3">
        <f t="shared" si="349"/>
        <v>6.9035866766742338E-4</v>
      </c>
      <c r="AN564" s="3">
        <f t="shared" si="350"/>
        <v>9.2138436855373484E-3</v>
      </c>
      <c r="AQ564" s="2">
        <v>45013</v>
      </c>
      <c r="AR564">
        <v>105.44</v>
      </c>
      <c r="AS564" s="20">
        <f t="shared" si="335"/>
        <v>93.953024645257656</v>
      </c>
      <c r="AT564">
        <v>107.12</v>
      </c>
      <c r="AU564">
        <v>95.45</v>
      </c>
      <c r="AV564" s="3">
        <f t="shared" si="351"/>
        <v>1.2517237721438423E-2</v>
      </c>
      <c r="AW564" s="3">
        <f t="shared" si="352"/>
        <v>-3.3624202263958791E-3</v>
      </c>
      <c r="AX564" s="3">
        <f t="shared" si="353"/>
        <v>1.593323216995457E-2</v>
      </c>
      <c r="BA564" s="2">
        <v>45013</v>
      </c>
      <c r="BB564">
        <v>128.71</v>
      </c>
      <c r="BC564" s="20">
        <f t="shared" si="336"/>
        <v>118.73317737430169</v>
      </c>
      <c r="BD564">
        <v>128.88</v>
      </c>
      <c r="BE564">
        <v>118.89</v>
      </c>
      <c r="BF564" s="3">
        <f t="shared" si="354"/>
        <v>3.0372057706908873E-3</v>
      </c>
      <c r="BG564" s="3">
        <f t="shared" si="355"/>
        <v>1.7141430380636091E-3</v>
      </c>
      <c r="BH564" s="3">
        <f t="shared" si="356"/>
        <v>1.3207986947401107E-3</v>
      </c>
      <c r="BJ564" s="1"/>
      <c r="BK564" s="2">
        <v>45013</v>
      </c>
      <c r="BL564">
        <v>157.97</v>
      </c>
      <c r="BM564" s="20">
        <f t="shared" si="337"/>
        <v>155.43486457342215</v>
      </c>
      <c r="BN564">
        <v>157.65</v>
      </c>
      <c r="BO564">
        <v>155.12</v>
      </c>
      <c r="BP564" s="3">
        <f t="shared" si="357"/>
        <v>-3.9809939642995174E-3</v>
      </c>
      <c r="BQ564" s="3">
        <f t="shared" si="358"/>
        <v>-1.9592617604845541E-3</v>
      </c>
      <c r="BR564" s="3">
        <f t="shared" si="359"/>
        <v>-2.0257010824840105E-3</v>
      </c>
      <c r="BU564" s="2">
        <v>45013</v>
      </c>
      <c r="BV564">
        <v>275.79000000000002</v>
      </c>
      <c r="BW564" s="20">
        <f t="shared" si="338"/>
        <v>268.32484176870253</v>
      </c>
      <c r="BX564">
        <v>275.23</v>
      </c>
      <c r="BY564">
        <v>267.77999999999997</v>
      </c>
      <c r="BZ564" s="3">
        <f t="shared" si="360"/>
        <v>-4.1651171439196499E-3</v>
      </c>
      <c r="CA564" s="3">
        <f t="shared" si="361"/>
        <v>-2.1389298300388271E-3</v>
      </c>
      <c r="CB564" s="3">
        <f t="shared" si="362"/>
        <v>-2.0305304760869225E-3</v>
      </c>
      <c r="CE564" s="2">
        <v>45013</v>
      </c>
      <c r="CF564">
        <v>47.88</v>
      </c>
      <c r="CG564" s="20">
        <f t="shared" si="341"/>
        <v>46.059619803634845</v>
      </c>
      <c r="CH564">
        <v>47.87</v>
      </c>
      <c r="CI564">
        <v>46.05</v>
      </c>
      <c r="CJ564" s="3">
        <f t="shared" si="363"/>
        <v>-3.8935756002596023E-3</v>
      </c>
      <c r="CK564" s="3">
        <f t="shared" si="364"/>
        <v>-3.6854898629710142E-3</v>
      </c>
      <c r="CL564" s="3">
        <f t="shared" si="365"/>
        <v>-2.0885547201343613E-4</v>
      </c>
      <c r="CO564" s="2">
        <v>45013</v>
      </c>
      <c r="CP564">
        <v>61.39</v>
      </c>
      <c r="CQ564" s="20">
        <f t="shared" si="339"/>
        <v>55.782740149788339</v>
      </c>
      <c r="CR564">
        <v>61.42</v>
      </c>
      <c r="CS564">
        <v>55.81</v>
      </c>
      <c r="CT564" s="3">
        <f t="shared" si="366"/>
        <v>1.2558306422676413E-3</v>
      </c>
      <c r="CU564" s="3">
        <f t="shared" si="367"/>
        <v>7.6677699656158005E-4</v>
      </c>
      <c r="CV564" s="3">
        <f t="shared" si="368"/>
        <v>4.8867893793791417E-4</v>
      </c>
    </row>
    <row r="565" spans="3:100" x14ac:dyDescent="0.25">
      <c r="C565" s="2">
        <v>45014</v>
      </c>
      <c r="D565">
        <v>60.91</v>
      </c>
      <c r="E565" s="20">
        <f t="shared" si="331"/>
        <v>59.999321687126219</v>
      </c>
      <c r="F565">
        <v>63.54</v>
      </c>
      <c r="G565">
        <v>62.59</v>
      </c>
      <c r="H565" s="3">
        <f t="shared" si="342"/>
        <v>7.1746575342465757E-2</v>
      </c>
      <c r="I565" s="3">
        <f t="shared" si="343"/>
        <v>2.7385645327503871E-2</v>
      </c>
      <c r="J565" s="3">
        <f t="shared" si="344"/>
        <v>4.3178460022984755E-2</v>
      </c>
      <c r="M565" s="2">
        <v>45014</v>
      </c>
      <c r="N565">
        <v>26.83</v>
      </c>
      <c r="O565" s="20">
        <f t="shared" si="332"/>
        <v>26.780277983691622</v>
      </c>
      <c r="P565">
        <v>26.98</v>
      </c>
      <c r="Q565">
        <v>26.93</v>
      </c>
      <c r="R565" s="3">
        <f t="shared" si="345"/>
        <v>2.1623672230652424E-2</v>
      </c>
      <c r="S565" s="3">
        <f t="shared" si="346"/>
        <v>1.5943777833521411E-2</v>
      </c>
      <c r="T565" s="3">
        <f t="shared" si="347"/>
        <v>5.5907566157287203E-3</v>
      </c>
      <c r="W565" s="2">
        <v>45014</v>
      </c>
      <c r="X565">
        <v>11.78</v>
      </c>
      <c r="Y565" s="20">
        <f t="shared" si="333"/>
        <v>9.5315352697095417</v>
      </c>
      <c r="Z565">
        <v>12.05</v>
      </c>
      <c r="AA565">
        <v>9.75</v>
      </c>
      <c r="AB565" s="3">
        <f t="shared" si="340"/>
        <v>3.9445628997867743E-2</v>
      </c>
      <c r="AC565" s="3">
        <f t="shared" si="370"/>
        <v>1.6155146024471323E-2</v>
      </c>
      <c r="AD565" s="3">
        <f t="shared" si="369"/>
        <v>2.2920203735144584E-2</v>
      </c>
      <c r="AG565" s="2">
        <v>45014</v>
      </c>
      <c r="AH565">
        <v>222.74</v>
      </c>
      <c r="AI565" s="20">
        <f t="shared" si="334"/>
        <v>211.34330313901344</v>
      </c>
      <c r="AJ565">
        <v>223</v>
      </c>
      <c r="AK565">
        <v>211.59</v>
      </c>
      <c r="AL565" s="3">
        <f t="shared" si="348"/>
        <v>1.2876974629009164E-2</v>
      </c>
      <c r="AM565" s="3">
        <f t="shared" si="349"/>
        <v>1.16960418334775E-2</v>
      </c>
      <c r="AN565" s="3">
        <f t="shared" si="350"/>
        <v>1.1672802370477076E-3</v>
      </c>
      <c r="AQ565" s="2">
        <v>45014</v>
      </c>
      <c r="AR565">
        <v>108.06</v>
      </c>
      <c r="AS565" s="20">
        <f t="shared" si="335"/>
        <v>96.288045154185028</v>
      </c>
      <c r="AT565">
        <v>108.96</v>
      </c>
      <c r="AU565">
        <v>97.09</v>
      </c>
      <c r="AV565" s="3">
        <f t="shared" si="351"/>
        <v>1.7181770560502851E-2</v>
      </c>
      <c r="AW565" s="3">
        <f t="shared" si="352"/>
        <v>8.7799387552123243E-3</v>
      </c>
      <c r="AX565" s="3">
        <f t="shared" si="353"/>
        <v>8.3287062742920526E-3</v>
      </c>
      <c r="BA565" s="2">
        <v>45014</v>
      </c>
      <c r="BB565">
        <v>130.1</v>
      </c>
      <c r="BC565" s="20">
        <f t="shared" si="336"/>
        <v>120.01558773424192</v>
      </c>
      <c r="BD565">
        <v>129.13999999999999</v>
      </c>
      <c r="BE565">
        <v>119.13</v>
      </c>
      <c r="BF565" s="3">
        <f t="shared" si="354"/>
        <v>2.0186727226847445E-3</v>
      </c>
      <c r="BG565" s="3">
        <f t="shared" si="355"/>
        <v>9.4674719004281815E-3</v>
      </c>
      <c r="BH565" s="3">
        <f t="shared" si="356"/>
        <v>-7.378939277479013E-3</v>
      </c>
      <c r="BJ565" s="1"/>
      <c r="BK565" s="2">
        <v>45014</v>
      </c>
      <c r="BL565">
        <v>159.37</v>
      </c>
      <c r="BM565" s="20">
        <f t="shared" si="337"/>
        <v>156.81246687814891</v>
      </c>
      <c r="BN565">
        <v>160.77000000000001</v>
      </c>
      <c r="BO565">
        <v>158.19</v>
      </c>
      <c r="BP565" s="3">
        <f t="shared" si="357"/>
        <v>1.9791129448169187E-2</v>
      </c>
      <c r="BQ565" s="3">
        <f t="shared" si="358"/>
        <v>1.0910694160320533E-2</v>
      </c>
      <c r="BR565" s="3">
        <f t="shared" si="359"/>
        <v>8.784589320449232E-3</v>
      </c>
      <c r="BU565" s="2">
        <v>45014</v>
      </c>
      <c r="BV565">
        <v>278.95999999999998</v>
      </c>
      <c r="BW565" s="20">
        <f t="shared" si="338"/>
        <v>271.40199493779187</v>
      </c>
      <c r="BX565">
        <v>280.51</v>
      </c>
      <c r="BY565">
        <v>272.91000000000003</v>
      </c>
      <c r="BZ565" s="3">
        <f t="shared" si="360"/>
        <v>1.9157517365001375E-2</v>
      </c>
      <c r="CA565" s="3">
        <f t="shared" si="361"/>
        <v>1.3526009925281635E-2</v>
      </c>
      <c r="CB565" s="3">
        <f t="shared" si="362"/>
        <v>5.55635216518513E-3</v>
      </c>
      <c r="CE565" s="2">
        <v>45014</v>
      </c>
      <c r="CF565">
        <v>48.12</v>
      </c>
      <c r="CG565" s="20">
        <f t="shared" si="341"/>
        <v>46.288477537437601</v>
      </c>
      <c r="CH565">
        <v>48.08</v>
      </c>
      <c r="CI565">
        <v>46.25</v>
      </c>
      <c r="CJ565" s="3">
        <f t="shared" si="363"/>
        <v>4.3431053203040193E-3</v>
      </c>
      <c r="CK565" s="3">
        <f t="shared" si="364"/>
        <v>5.1786653080911904E-3</v>
      </c>
      <c r="CL565" s="3">
        <f t="shared" si="365"/>
        <v>-8.3125519534488213E-4</v>
      </c>
      <c r="CO565" s="2">
        <v>45014</v>
      </c>
      <c r="CP565">
        <v>61.72</v>
      </c>
      <c r="CQ565" s="20">
        <f t="shared" si="339"/>
        <v>56.072809569996771</v>
      </c>
      <c r="CR565">
        <v>61.86</v>
      </c>
      <c r="CS565">
        <v>56.2</v>
      </c>
      <c r="CT565" s="3">
        <f t="shared" si="366"/>
        <v>6.9879949829778631E-3</v>
      </c>
      <c r="CU565" s="3">
        <f t="shared" si="367"/>
        <v>4.7090050169642517E-3</v>
      </c>
      <c r="CV565" s="3">
        <f t="shared" si="368"/>
        <v>2.2683084899546291E-3</v>
      </c>
    </row>
    <row r="566" spans="3:100" x14ac:dyDescent="0.25">
      <c r="C566" s="2">
        <v>45015</v>
      </c>
      <c r="D566">
        <v>64.03</v>
      </c>
      <c r="E566" s="20">
        <f t="shared" si="331"/>
        <v>63.075994610873352</v>
      </c>
      <c r="F566">
        <v>63.09</v>
      </c>
      <c r="G566">
        <v>62.15</v>
      </c>
      <c r="H566" s="3">
        <f t="shared" si="342"/>
        <v>-7.0298769771529601E-3</v>
      </c>
      <c r="I566" s="3">
        <f t="shared" si="343"/>
        <v>7.7647325590883831E-3</v>
      </c>
      <c r="J566" s="3">
        <f t="shared" si="344"/>
        <v>-1.4680618460096828E-2</v>
      </c>
      <c r="M566" s="2">
        <v>45015</v>
      </c>
      <c r="N566">
        <v>27.23</v>
      </c>
      <c r="O566" s="20">
        <f t="shared" si="332"/>
        <v>27.180273922571217</v>
      </c>
      <c r="P566">
        <v>27.38</v>
      </c>
      <c r="Q566">
        <v>27.33</v>
      </c>
      <c r="R566" s="3">
        <f t="shared" si="345"/>
        <v>1.4853323431117671E-2</v>
      </c>
      <c r="S566" s="3">
        <f t="shared" si="346"/>
        <v>9.293498795811983E-3</v>
      </c>
      <c r="T566" s="3">
        <f t="shared" si="347"/>
        <v>5.5086301872935284E-3</v>
      </c>
      <c r="W566" s="2">
        <v>45015</v>
      </c>
      <c r="X566">
        <v>12.28</v>
      </c>
      <c r="Y566" s="20">
        <f t="shared" si="333"/>
        <v>9.931912123677785</v>
      </c>
      <c r="Z566">
        <v>12.29</v>
      </c>
      <c r="AA566">
        <v>9.94</v>
      </c>
      <c r="AB566" s="3">
        <f t="shared" si="340"/>
        <v>1.9487179487179374E-2</v>
      </c>
      <c r="AC566" s="3">
        <f t="shared" si="370"/>
        <v>1.8657653710542066E-2</v>
      </c>
      <c r="AD566" s="3">
        <f t="shared" si="369"/>
        <v>8.1433224755711464E-4</v>
      </c>
      <c r="AG566" s="2">
        <v>45015</v>
      </c>
      <c r="AH566">
        <v>225.05</v>
      </c>
      <c r="AI566" s="20">
        <f t="shared" si="334"/>
        <v>213.54392535851076</v>
      </c>
      <c r="AJ566">
        <v>224.54</v>
      </c>
      <c r="AK566">
        <v>213.06</v>
      </c>
      <c r="AL566" s="3">
        <f t="shared" si="348"/>
        <v>6.947398270239713E-3</v>
      </c>
      <c r="AM566" s="3">
        <f t="shared" si="349"/>
        <v>9.2344882012891372E-3</v>
      </c>
      <c r="AN566" s="3">
        <f t="shared" si="350"/>
        <v>-2.2661630748723738E-3</v>
      </c>
      <c r="AQ566" s="2">
        <v>45015</v>
      </c>
      <c r="AR566">
        <v>109.55</v>
      </c>
      <c r="AS566" s="20">
        <f t="shared" si="335"/>
        <v>97.613462416659061</v>
      </c>
      <c r="AT566">
        <v>109.49</v>
      </c>
      <c r="AU566">
        <v>97.56</v>
      </c>
      <c r="AV566" s="3">
        <f t="shared" si="351"/>
        <v>4.8408692965289379E-3</v>
      </c>
      <c r="AW566" s="3">
        <f t="shared" si="352"/>
        <v>5.391517320620709E-3</v>
      </c>
      <c r="AX566" s="3">
        <f t="shared" si="353"/>
        <v>-5.4769511638519397E-4</v>
      </c>
      <c r="BA566" s="2">
        <v>45015</v>
      </c>
      <c r="BB566">
        <v>129.94999999999999</v>
      </c>
      <c r="BC566" s="20">
        <f t="shared" si="336"/>
        <v>119.87698252427182</v>
      </c>
      <c r="BD566">
        <v>128.75</v>
      </c>
      <c r="BE566">
        <v>118.77</v>
      </c>
      <c r="BF566" s="3">
        <f t="shared" si="354"/>
        <v>-3.0219088390833759E-3</v>
      </c>
      <c r="BG566" s="3">
        <f t="shared" si="355"/>
        <v>6.2703141464939272E-3</v>
      </c>
      <c r="BH566" s="3">
        <f t="shared" si="356"/>
        <v>-9.2343208926508602E-3</v>
      </c>
      <c r="BJ566" s="1"/>
      <c r="BK566" s="2">
        <v>45015</v>
      </c>
      <c r="BL566">
        <v>161.53</v>
      </c>
      <c r="BM566" s="20">
        <f t="shared" si="337"/>
        <v>158.94329145109631</v>
      </c>
      <c r="BN566">
        <v>162.36000000000001</v>
      </c>
      <c r="BO566">
        <v>159.76</v>
      </c>
      <c r="BP566" s="3">
        <f t="shared" si="357"/>
        <v>9.9247740059422718E-3</v>
      </c>
      <c r="BQ566" s="3">
        <f t="shared" si="358"/>
        <v>4.7619410272223828E-3</v>
      </c>
      <c r="BR566" s="3">
        <f t="shared" si="359"/>
        <v>5.1383643905156262E-3</v>
      </c>
      <c r="BU566" s="2">
        <v>45015</v>
      </c>
      <c r="BV566">
        <v>284.23</v>
      </c>
      <c r="BW566" s="20">
        <f t="shared" si="338"/>
        <v>276.53512691427568</v>
      </c>
      <c r="BX566">
        <v>284.05</v>
      </c>
      <c r="BY566">
        <v>276.36</v>
      </c>
      <c r="BZ566" s="3">
        <f t="shared" si="360"/>
        <v>1.2641530174782867E-2</v>
      </c>
      <c r="CA566" s="3">
        <f t="shared" si="361"/>
        <v>1.328323225340089E-2</v>
      </c>
      <c r="CB566" s="3">
        <f t="shared" si="362"/>
        <v>-6.3328994124478566E-4</v>
      </c>
      <c r="CE566" s="2">
        <v>45015</v>
      </c>
      <c r="CF566">
        <v>48.5</v>
      </c>
      <c r="CG566" s="20">
        <f t="shared" si="341"/>
        <v>46.652285831960462</v>
      </c>
      <c r="CH566">
        <v>48.56</v>
      </c>
      <c r="CI566">
        <v>46.71</v>
      </c>
      <c r="CJ566" s="3">
        <f t="shared" si="363"/>
        <v>9.9459459459458888E-3</v>
      </c>
      <c r="CK566" s="3">
        <f t="shared" si="364"/>
        <v>8.6980720423883717E-3</v>
      </c>
      <c r="CL566" s="3">
        <f t="shared" si="365"/>
        <v>1.2371134020618957E-3</v>
      </c>
      <c r="CO566" s="2">
        <v>45015</v>
      </c>
      <c r="CP566">
        <v>61.88</v>
      </c>
      <c r="CQ566" s="20">
        <f t="shared" si="339"/>
        <v>56.22725949878739</v>
      </c>
      <c r="CR566">
        <v>61.85</v>
      </c>
      <c r="CS566">
        <v>56.2</v>
      </c>
      <c r="CT566" s="3">
        <f t="shared" si="366"/>
        <v>0</v>
      </c>
      <c r="CU566" s="3">
        <f t="shared" si="367"/>
        <v>4.8504446240893451E-4</v>
      </c>
      <c r="CV566" s="3">
        <f t="shared" si="368"/>
        <v>-4.8480930833871838E-4</v>
      </c>
    </row>
    <row r="567" spans="3:100" x14ac:dyDescent="0.25">
      <c r="C567" s="2">
        <v>45016</v>
      </c>
      <c r="D567">
        <v>60.35</v>
      </c>
      <c r="E567" s="20">
        <f t="shared" si="331"/>
        <v>59.44985084521047</v>
      </c>
      <c r="F567">
        <v>60.34</v>
      </c>
      <c r="G567">
        <v>59.44</v>
      </c>
      <c r="H567" s="3">
        <f t="shared" si="342"/>
        <v>-4.36041834271923E-2</v>
      </c>
      <c r="I567" s="3">
        <f t="shared" si="343"/>
        <v>-4.3445682297498456E-2</v>
      </c>
      <c r="J567" s="3">
        <f t="shared" si="344"/>
        <v>-1.6570008284999549E-4</v>
      </c>
      <c r="M567" s="2">
        <v>45016</v>
      </c>
      <c r="N567">
        <v>27.14</v>
      </c>
      <c r="O567" s="20">
        <f t="shared" si="332"/>
        <v>27.081382289416844</v>
      </c>
      <c r="P567">
        <v>27.78</v>
      </c>
      <c r="Q567">
        <v>27.72</v>
      </c>
      <c r="R567" s="3">
        <f t="shared" si="345"/>
        <v>1.4270032930845167E-2</v>
      </c>
      <c r="S567" s="3">
        <f t="shared" si="346"/>
        <v>-9.0968792749049898E-3</v>
      </c>
      <c r="T567" s="3">
        <f t="shared" si="347"/>
        <v>2.358142962417098E-2</v>
      </c>
      <c r="W567" s="2">
        <v>45016</v>
      </c>
      <c r="X567">
        <v>12.41</v>
      </c>
      <c r="Y567" s="20">
        <f t="shared" si="333"/>
        <v>10.03634126984127</v>
      </c>
      <c r="Z567">
        <v>12.6</v>
      </c>
      <c r="AA567">
        <v>10.19</v>
      </c>
      <c r="AB567" s="3">
        <f t="shared" si="340"/>
        <v>2.5150905432595572E-2</v>
      </c>
      <c r="AC567" s="3">
        <f t="shared" si="370"/>
        <v>9.6922806681358775E-3</v>
      </c>
      <c r="AD567" s="3">
        <f t="shared" si="369"/>
        <v>1.5310233682514163E-2</v>
      </c>
      <c r="AG567" s="2">
        <v>45016</v>
      </c>
      <c r="AH567">
        <v>226.38</v>
      </c>
      <c r="AI567" s="20">
        <f t="shared" si="334"/>
        <v>214.80577346617721</v>
      </c>
      <c r="AJ567">
        <v>228.84</v>
      </c>
      <c r="AK567">
        <v>217.14</v>
      </c>
      <c r="AL567" s="3">
        <f t="shared" si="348"/>
        <v>1.9149535342157131E-2</v>
      </c>
      <c r="AM567" s="3">
        <f t="shared" si="349"/>
        <v>8.1938114436177489E-3</v>
      </c>
      <c r="AN567" s="3">
        <f t="shared" si="350"/>
        <v>1.0866684336072074E-2</v>
      </c>
      <c r="AQ567" s="2">
        <v>45016</v>
      </c>
      <c r="AR567">
        <v>109.68</v>
      </c>
      <c r="AS567" s="20">
        <f t="shared" si="335"/>
        <v>97.727820536202813</v>
      </c>
      <c r="AT567">
        <v>109.66</v>
      </c>
      <c r="AU567">
        <v>97.71</v>
      </c>
      <c r="AV567" s="3">
        <f t="shared" si="351"/>
        <v>1.5375153751535642E-3</v>
      </c>
      <c r="AW567" s="3">
        <f t="shared" si="352"/>
        <v>1.7201776978557071E-3</v>
      </c>
      <c r="AX567" s="3">
        <f t="shared" si="353"/>
        <v>-1.8234865062005667E-4</v>
      </c>
      <c r="BA567" s="2">
        <v>45016</v>
      </c>
      <c r="BB567">
        <v>129.66</v>
      </c>
      <c r="BC567" s="20">
        <f t="shared" si="336"/>
        <v>119.61037986340264</v>
      </c>
      <c r="BD567">
        <v>130.31</v>
      </c>
      <c r="BE567">
        <v>120.21</v>
      </c>
      <c r="BF567" s="3">
        <f t="shared" si="354"/>
        <v>1.2124273806516817E-2</v>
      </c>
      <c r="BG567" s="3">
        <f t="shared" si="355"/>
        <v>7.0756913648450936E-3</v>
      </c>
      <c r="BH567" s="3">
        <f t="shared" si="356"/>
        <v>5.0131112139442102E-3</v>
      </c>
      <c r="BJ567" s="1"/>
      <c r="BK567" s="2">
        <v>45016</v>
      </c>
      <c r="BL567">
        <v>162.44</v>
      </c>
      <c r="BM567" s="20">
        <f t="shared" si="337"/>
        <v>159.8393838690115</v>
      </c>
      <c r="BN567">
        <v>164.9</v>
      </c>
      <c r="BO567">
        <v>162.26</v>
      </c>
      <c r="BP567" s="3">
        <f t="shared" si="357"/>
        <v>1.5648472709063554E-2</v>
      </c>
      <c r="BQ567" s="3">
        <f t="shared" si="358"/>
        <v>4.9689452310652804E-4</v>
      </c>
      <c r="BR567" s="3">
        <f t="shared" si="359"/>
        <v>1.5144053188869799E-2</v>
      </c>
      <c r="BU567" s="2">
        <v>45016</v>
      </c>
      <c r="BV567">
        <v>283.73</v>
      </c>
      <c r="BW567" s="20">
        <f t="shared" si="338"/>
        <v>276.04380055497745</v>
      </c>
      <c r="BX567">
        <v>288.3</v>
      </c>
      <c r="BY567">
        <v>280.49</v>
      </c>
      <c r="BZ567" s="3">
        <f t="shared" si="360"/>
        <v>1.4944275582573496E-2</v>
      </c>
      <c r="CA567" s="3">
        <f t="shared" si="361"/>
        <v>-1.1441577834077066E-3</v>
      </c>
      <c r="CB567" s="3">
        <f t="shared" si="362"/>
        <v>1.6106862157685198E-2</v>
      </c>
      <c r="CE567" s="2">
        <v>45016</v>
      </c>
      <c r="CF567">
        <v>48.86</v>
      </c>
      <c r="CG567" s="20">
        <f t="shared" si="341"/>
        <v>47.001033570701935</v>
      </c>
      <c r="CH567">
        <v>49.15</v>
      </c>
      <c r="CI567">
        <v>47.28</v>
      </c>
      <c r="CJ567" s="3">
        <f t="shared" si="363"/>
        <v>1.2202954399486154E-2</v>
      </c>
      <c r="CK567" s="3">
        <f t="shared" si="364"/>
        <v>6.2306480561322708E-3</v>
      </c>
      <c r="CL567" s="3">
        <f t="shared" si="365"/>
        <v>5.9353254195659844E-3</v>
      </c>
      <c r="CO567" s="2">
        <v>45016</v>
      </c>
      <c r="CP567">
        <v>62.06</v>
      </c>
      <c r="CQ567" s="20">
        <f t="shared" si="339"/>
        <v>56.387257778494281</v>
      </c>
      <c r="CR567">
        <v>62.03</v>
      </c>
      <c r="CS567">
        <v>56.36</v>
      </c>
      <c r="CT567" s="3">
        <f t="shared" si="366"/>
        <v>2.846975088967918E-3</v>
      </c>
      <c r="CU567" s="3">
        <f t="shared" si="367"/>
        <v>3.3319889411793646E-3</v>
      </c>
      <c r="CV567" s="3">
        <f t="shared" si="368"/>
        <v>-4.8340315823403035E-4</v>
      </c>
    </row>
    <row r="568" spans="3:100" x14ac:dyDescent="0.25">
      <c r="C568" s="2">
        <v>45019</v>
      </c>
      <c r="D568">
        <v>59.81</v>
      </c>
      <c r="E568" s="20">
        <f t="shared" si="331"/>
        <v>58.917013923838283</v>
      </c>
      <c r="F568">
        <v>59.61</v>
      </c>
      <c r="G568">
        <v>58.72</v>
      </c>
      <c r="H568" s="3">
        <f t="shared" si="342"/>
        <v>-1.2113055181695809E-2</v>
      </c>
      <c r="I568" s="3">
        <f t="shared" si="343"/>
        <v>-8.7985544441742114E-3</v>
      </c>
      <c r="J568" s="3">
        <f t="shared" si="344"/>
        <v>-3.3439224209999008E-3</v>
      </c>
      <c r="M568" s="2">
        <v>45019</v>
      </c>
      <c r="N568">
        <v>27.51</v>
      </c>
      <c r="O568" s="20">
        <f t="shared" si="332"/>
        <v>27.45098677154094</v>
      </c>
      <c r="P568">
        <v>27.97</v>
      </c>
      <c r="Q568">
        <v>27.91</v>
      </c>
      <c r="R568" s="3">
        <f t="shared" si="345"/>
        <v>6.8542568542568905E-3</v>
      </c>
      <c r="S568" s="3">
        <f t="shared" si="346"/>
        <v>-9.7046619213224661E-3</v>
      </c>
      <c r="T568" s="3">
        <f t="shared" si="347"/>
        <v>1.6721192293711162E-2</v>
      </c>
      <c r="W568" s="2">
        <v>45019</v>
      </c>
      <c r="X568">
        <v>12.53</v>
      </c>
      <c r="Y568" s="20">
        <f t="shared" si="333"/>
        <v>10.138627760252366</v>
      </c>
      <c r="Z568">
        <v>12.68</v>
      </c>
      <c r="AA568">
        <v>10.26</v>
      </c>
      <c r="AB568" s="3">
        <f t="shared" si="340"/>
        <v>6.8694798822375169E-3</v>
      </c>
      <c r="AC568" s="3">
        <f t="shared" si="370"/>
        <v>-5.0414366778835928E-3</v>
      </c>
      <c r="AD568" s="3">
        <f t="shared" si="369"/>
        <v>1.1971268954509284E-2</v>
      </c>
      <c r="AG568" s="2">
        <v>45019</v>
      </c>
      <c r="AH568">
        <v>230.01</v>
      </c>
      <c r="AI568" s="20">
        <f t="shared" si="334"/>
        <v>218.24283769086875</v>
      </c>
      <c r="AJ568">
        <v>229.87</v>
      </c>
      <c r="AK568">
        <v>218.11</v>
      </c>
      <c r="AL568" s="3">
        <f t="shared" si="348"/>
        <v>4.4671640416322766E-3</v>
      </c>
      <c r="AM568" s="3">
        <f t="shared" si="349"/>
        <v>5.0789246148510436E-3</v>
      </c>
      <c r="AN568" s="3">
        <f t="shared" si="350"/>
        <v>-6.0866918829616257E-4</v>
      </c>
      <c r="AQ568" s="2">
        <v>45019</v>
      </c>
      <c r="AR568">
        <v>113.39</v>
      </c>
      <c r="AS568" s="20">
        <f t="shared" si="335"/>
        <v>101.03846723499527</v>
      </c>
      <c r="AT568">
        <v>116.13</v>
      </c>
      <c r="AU568">
        <v>103.48</v>
      </c>
      <c r="AV568" s="3">
        <f t="shared" si="351"/>
        <v>5.9052297615392657E-2</v>
      </c>
      <c r="AW568" s="3">
        <f t="shared" si="352"/>
        <v>3.4064755245064804E-2</v>
      </c>
      <c r="AX568" s="3">
        <f t="shared" si="353"/>
        <v>2.4164388394038339E-2</v>
      </c>
      <c r="BA568" s="2">
        <v>45019</v>
      </c>
      <c r="BB568">
        <v>129.91</v>
      </c>
      <c r="BC568" s="20">
        <f t="shared" si="336"/>
        <v>119.83937999385371</v>
      </c>
      <c r="BD568">
        <v>130.16</v>
      </c>
      <c r="BE568">
        <v>120.07</v>
      </c>
      <c r="BF568" s="3">
        <f t="shared" si="354"/>
        <v>-1.1646285666749856E-3</v>
      </c>
      <c r="BG568" s="3">
        <f t="shared" si="355"/>
        <v>-3.0831046181373223E-3</v>
      </c>
      <c r="BH568" s="3">
        <f t="shared" si="356"/>
        <v>1.9244092063737117E-3</v>
      </c>
      <c r="BJ568" s="1"/>
      <c r="BK568" s="2">
        <v>45019</v>
      </c>
      <c r="BL568">
        <v>164.27</v>
      </c>
      <c r="BM568" s="20">
        <f t="shared" si="337"/>
        <v>161.64041463561415</v>
      </c>
      <c r="BN568">
        <v>166.17</v>
      </c>
      <c r="BO568">
        <v>163.51</v>
      </c>
      <c r="BP568" s="3">
        <f t="shared" si="357"/>
        <v>7.7036854431160595E-3</v>
      </c>
      <c r="BQ568" s="3">
        <f t="shared" si="358"/>
        <v>-3.8184726019094839E-3</v>
      </c>
      <c r="BR568" s="3">
        <f t="shared" si="359"/>
        <v>1.1566323735313633E-2</v>
      </c>
      <c r="BU568" s="2">
        <v>45019</v>
      </c>
      <c r="BV568">
        <v>286.52</v>
      </c>
      <c r="BW568" s="20">
        <f t="shared" si="338"/>
        <v>278.75923127806982</v>
      </c>
      <c r="BX568">
        <v>287.23</v>
      </c>
      <c r="BY568">
        <v>279.45</v>
      </c>
      <c r="BZ568" s="3">
        <f t="shared" si="360"/>
        <v>-3.7077970694142648E-3</v>
      </c>
      <c r="CA568" s="3">
        <f t="shared" si="361"/>
        <v>-6.1705184567371063E-3</v>
      </c>
      <c r="CB568" s="3">
        <f t="shared" si="362"/>
        <v>2.4780120061427269E-3</v>
      </c>
      <c r="CE568" s="2">
        <v>45019</v>
      </c>
      <c r="CF568">
        <v>49.24</v>
      </c>
      <c r="CG568" s="20">
        <f t="shared" si="341"/>
        <v>47.372138821630344</v>
      </c>
      <c r="CH568">
        <v>49.56</v>
      </c>
      <c r="CI568">
        <v>47.68</v>
      </c>
      <c r="CJ568" s="3">
        <f t="shared" si="363"/>
        <v>8.4602368866328881E-3</v>
      </c>
      <c r="CK568" s="3">
        <f t="shared" si="364"/>
        <v>1.9487906436197466E-3</v>
      </c>
      <c r="CL568" s="3">
        <f t="shared" si="365"/>
        <v>6.498781478472937E-3</v>
      </c>
      <c r="CO568" s="2">
        <v>45019</v>
      </c>
      <c r="CP568">
        <v>62.3</v>
      </c>
      <c r="CQ568" s="20">
        <f t="shared" si="339"/>
        <v>56.609134615384619</v>
      </c>
      <c r="CR568">
        <v>62.4</v>
      </c>
      <c r="CS568">
        <v>56.7</v>
      </c>
      <c r="CT568" s="3">
        <f t="shared" si="366"/>
        <v>6.0326472675658049E-3</v>
      </c>
      <c r="CU568" s="3">
        <f t="shared" si="367"/>
        <v>4.4204154610472113E-3</v>
      </c>
      <c r="CV568" s="3">
        <f t="shared" si="368"/>
        <v>1.6051364365972098E-3</v>
      </c>
    </row>
    <row r="569" spans="3:100" x14ac:dyDescent="0.25">
      <c r="C569" s="2">
        <v>45020</v>
      </c>
      <c r="D569">
        <v>59.68</v>
      </c>
      <c r="E569" s="20">
        <f t="shared" si="331"/>
        <v>58.794230836389033</v>
      </c>
      <c r="F569">
        <v>57.27</v>
      </c>
      <c r="G569">
        <v>56.42</v>
      </c>
      <c r="H569" s="3">
        <f t="shared" si="342"/>
        <v>-3.9168937329700171E-2</v>
      </c>
      <c r="I569" s="3">
        <f t="shared" si="343"/>
        <v>1.2641491210667599E-3</v>
      </c>
      <c r="J569" s="3">
        <f t="shared" si="344"/>
        <v>-4.0382037533511994E-2</v>
      </c>
      <c r="M569" s="2">
        <v>45020</v>
      </c>
      <c r="N569">
        <v>27.97</v>
      </c>
      <c r="O569" s="20">
        <f t="shared" si="332"/>
        <v>27.919052823315116</v>
      </c>
      <c r="P569">
        <v>27.45</v>
      </c>
      <c r="Q569">
        <v>27.4</v>
      </c>
      <c r="R569" s="3">
        <f t="shared" si="345"/>
        <v>-1.8273020422787556E-2</v>
      </c>
      <c r="S569" s="3">
        <f t="shared" si="346"/>
        <v>3.243576967077999E-4</v>
      </c>
      <c r="T569" s="3">
        <f t="shared" si="347"/>
        <v>-1.8591347872720765E-2</v>
      </c>
      <c r="W569" s="2">
        <v>45020</v>
      </c>
      <c r="X569">
        <v>12.77</v>
      </c>
      <c r="Y569" s="20">
        <f t="shared" si="333"/>
        <v>10.330448113207545</v>
      </c>
      <c r="Z569">
        <v>12.72</v>
      </c>
      <c r="AA569">
        <v>10.29</v>
      </c>
      <c r="AB569" s="3">
        <f t="shared" si="340"/>
        <v>2.9239766081869956E-3</v>
      </c>
      <c r="AC569" s="3">
        <f t="shared" si="370"/>
        <v>6.8662878369927238E-3</v>
      </c>
      <c r="AD569" s="3">
        <f t="shared" si="369"/>
        <v>-3.9154267815191268E-3</v>
      </c>
      <c r="AG569" s="2">
        <v>45020</v>
      </c>
      <c r="AH569">
        <v>228.9</v>
      </c>
      <c r="AI569" s="20">
        <f t="shared" si="334"/>
        <v>217.19446769372271</v>
      </c>
      <c r="AJ569">
        <v>217.45</v>
      </c>
      <c r="AK569">
        <v>206.33</v>
      </c>
      <c r="AL569" s="3">
        <f t="shared" si="348"/>
        <v>-5.4009444775572013E-2</v>
      </c>
      <c r="AM569" s="3">
        <f t="shared" si="349"/>
        <v>-4.1975714377024964E-3</v>
      </c>
      <c r="AN569" s="3">
        <f t="shared" si="350"/>
        <v>-5.0021843599825311E-2</v>
      </c>
      <c r="AQ569" s="2">
        <v>45020</v>
      </c>
      <c r="AR569">
        <v>116.26</v>
      </c>
      <c r="AS569" s="20">
        <f t="shared" si="335"/>
        <v>103.59491740566858</v>
      </c>
      <c r="AT569">
        <v>115.02</v>
      </c>
      <c r="AU569">
        <v>102.49</v>
      </c>
      <c r="AV569" s="3">
        <f t="shared" si="351"/>
        <v>-9.5670660997294599E-3</v>
      </c>
      <c r="AW569" s="3">
        <f t="shared" si="352"/>
        <v>1.1105276929703756E-3</v>
      </c>
      <c r="AX569" s="3">
        <f t="shared" si="353"/>
        <v>-1.0665749182866113E-2</v>
      </c>
      <c r="BA569" s="2">
        <v>45020</v>
      </c>
      <c r="BB569">
        <v>130.5</v>
      </c>
      <c r="BC569" s="20">
        <f t="shared" si="336"/>
        <v>120.38884130197789</v>
      </c>
      <c r="BD569">
        <v>128.41999999999999</v>
      </c>
      <c r="BE569">
        <v>118.47</v>
      </c>
      <c r="BF569" s="3">
        <f t="shared" si="354"/>
        <v>-1.3325560089947452E-2</v>
      </c>
      <c r="BG569" s="3">
        <f t="shared" si="355"/>
        <v>2.6554618304146516E-3</v>
      </c>
      <c r="BH569" s="3">
        <f t="shared" si="356"/>
        <v>-1.5938697318007677E-2</v>
      </c>
      <c r="BJ569" s="1"/>
      <c r="BK569" s="2">
        <v>45020</v>
      </c>
      <c r="BL569">
        <v>166.6</v>
      </c>
      <c r="BM569" s="20">
        <f t="shared" si="337"/>
        <v>163.92442190424441</v>
      </c>
      <c r="BN569">
        <v>165.63</v>
      </c>
      <c r="BO569">
        <v>162.97</v>
      </c>
      <c r="BP569" s="3">
        <f t="shared" si="357"/>
        <v>-3.3025503027337422E-3</v>
      </c>
      <c r="BQ569" s="3">
        <f t="shared" si="358"/>
        <v>2.5345355283739046E-3</v>
      </c>
      <c r="BR569" s="3">
        <f t="shared" si="359"/>
        <v>-5.8223289315727511E-3</v>
      </c>
      <c r="BU569" s="2">
        <v>45020</v>
      </c>
      <c r="BV569">
        <v>287.23</v>
      </c>
      <c r="BW569" s="20">
        <f t="shared" si="338"/>
        <v>279.4486454488474</v>
      </c>
      <c r="BX569">
        <v>287.18</v>
      </c>
      <c r="BY569">
        <v>279.39999999999998</v>
      </c>
      <c r="BZ569" s="3">
        <f t="shared" si="360"/>
        <v>-1.789228842369317E-4</v>
      </c>
      <c r="CA569" s="3">
        <f t="shared" si="361"/>
        <v>-4.8472039813063361E-6</v>
      </c>
      <c r="CB569" s="3">
        <f t="shared" si="362"/>
        <v>-1.7407652404000107E-4</v>
      </c>
      <c r="CE569" s="2">
        <v>45020</v>
      </c>
      <c r="CF569">
        <v>49.51</v>
      </c>
      <c r="CG569" s="20">
        <f t="shared" si="341"/>
        <v>47.623616544417281</v>
      </c>
      <c r="CH569">
        <v>49.08</v>
      </c>
      <c r="CI569">
        <v>47.21</v>
      </c>
      <c r="CJ569" s="3">
        <f t="shared" si="363"/>
        <v>-9.857382550335525E-3</v>
      </c>
      <c r="CK569" s="3">
        <f t="shared" si="364"/>
        <v>-1.1825389174228151E-3</v>
      </c>
      <c r="CL569" s="3">
        <f t="shared" si="365"/>
        <v>-8.6851141183599267E-3</v>
      </c>
      <c r="CO569" s="2">
        <v>45020</v>
      </c>
      <c r="CP569">
        <v>62.39</v>
      </c>
      <c r="CQ569" s="20">
        <f t="shared" si="339"/>
        <v>56.683536408937471</v>
      </c>
      <c r="CR569">
        <v>62.21</v>
      </c>
      <c r="CS569">
        <v>56.52</v>
      </c>
      <c r="CT569" s="3">
        <f t="shared" si="366"/>
        <v>-3.1746031746031633E-3</v>
      </c>
      <c r="CU569" s="3">
        <f t="shared" si="367"/>
        <v>-2.9036315806929558E-4</v>
      </c>
      <c r="CV569" s="3">
        <f t="shared" si="368"/>
        <v>-2.8850777368167879E-3</v>
      </c>
    </row>
    <row r="570" spans="3:100" x14ac:dyDescent="0.25">
      <c r="C570" s="2">
        <v>45021</v>
      </c>
      <c r="D570">
        <v>56.82</v>
      </c>
      <c r="E570" s="20">
        <f t="shared" si="331"/>
        <v>55.972981410031572</v>
      </c>
      <c r="F570">
        <v>57.02</v>
      </c>
      <c r="G570">
        <v>56.17</v>
      </c>
      <c r="H570" s="3">
        <f t="shared" si="342"/>
        <v>-4.4310528181495945E-3</v>
      </c>
      <c r="I570" s="3">
        <f t="shared" si="343"/>
        <v>-7.9230519313794323E-3</v>
      </c>
      <c r="J570" s="3">
        <f t="shared" si="344"/>
        <v>3.5198873636044237E-3</v>
      </c>
      <c r="M570" s="2">
        <v>45021</v>
      </c>
      <c r="N570">
        <v>26.83</v>
      </c>
      <c r="O570" s="20">
        <f t="shared" si="332"/>
        <v>26.780093005952377</v>
      </c>
      <c r="P570">
        <v>26.88</v>
      </c>
      <c r="Q570">
        <v>26.83</v>
      </c>
      <c r="R570" s="3">
        <f t="shared" si="345"/>
        <v>-2.0802919708029166E-2</v>
      </c>
      <c r="S570" s="3">
        <f t="shared" si="346"/>
        <v>-2.2624342848453383E-2</v>
      </c>
      <c r="T570" s="3">
        <f t="shared" si="347"/>
        <v>1.8635855385762401E-3</v>
      </c>
      <c r="W570" s="2">
        <v>45021</v>
      </c>
      <c r="X570">
        <v>12.58</v>
      </c>
      <c r="Y570" s="20">
        <f t="shared" si="333"/>
        <v>10.181399839098955</v>
      </c>
      <c r="Z570">
        <v>12.43</v>
      </c>
      <c r="AA570">
        <v>10.06</v>
      </c>
      <c r="AB570" s="3">
        <f t="shared" si="340"/>
        <v>-2.235179786200181E-2</v>
      </c>
      <c r="AC570" s="3">
        <f t="shared" si="370"/>
        <v>-1.0553951496700131E-2</v>
      </c>
      <c r="AD570" s="3">
        <f t="shared" si="369"/>
        <v>-1.1923688394276599E-2</v>
      </c>
      <c r="AG570" s="2">
        <v>45021</v>
      </c>
      <c r="AH570">
        <v>216.2</v>
      </c>
      <c r="AI570" s="20">
        <f t="shared" si="334"/>
        <v>205.1434552521894</v>
      </c>
      <c r="AJ570">
        <v>213.53</v>
      </c>
      <c r="AK570">
        <v>202.61</v>
      </c>
      <c r="AL570" s="3">
        <f t="shared" si="348"/>
        <v>-1.80293704260166E-2</v>
      </c>
      <c r="AM570" s="3">
        <f t="shared" si="349"/>
        <v>-5.7507136519683311E-3</v>
      </c>
      <c r="AN570" s="3">
        <f t="shared" si="350"/>
        <v>-1.2349676225716921E-2</v>
      </c>
      <c r="AQ570" s="2">
        <v>45021</v>
      </c>
      <c r="AR570">
        <v>115.35</v>
      </c>
      <c r="AS570" s="20">
        <f t="shared" si="335"/>
        <v>102.77873322506196</v>
      </c>
      <c r="AT570">
        <v>116.99</v>
      </c>
      <c r="AU570">
        <v>104.24</v>
      </c>
      <c r="AV570" s="3">
        <f t="shared" si="351"/>
        <v>1.7074836569421326E-2</v>
      </c>
      <c r="AW570" s="3">
        <f t="shared" si="352"/>
        <v>2.8171843600541813E-3</v>
      </c>
      <c r="AX570" s="3">
        <f t="shared" si="353"/>
        <v>1.4217598612917381E-2</v>
      </c>
      <c r="BA570" s="2">
        <v>45021</v>
      </c>
      <c r="BB570">
        <v>126.8</v>
      </c>
      <c r="BC570" s="20">
        <f t="shared" si="336"/>
        <v>117.89687328579265</v>
      </c>
      <c r="BD570">
        <v>127.61</v>
      </c>
      <c r="BE570">
        <v>118.65</v>
      </c>
      <c r="BF570" s="3">
        <f t="shared" si="354"/>
        <v>1.519371992909635E-3</v>
      </c>
      <c r="BG570" s="3">
        <f t="shared" si="355"/>
        <v>-4.8377370997496616E-3</v>
      </c>
      <c r="BH570" s="3">
        <f t="shared" si="356"/>
        <v>6.388012618296468E-3</v>
      </c>
      <c r="BJ570" s="1"/>
      <c r="BK570" s="2">
        <v>45021</v>
      </c>
      <c r="BL570">
        <v>164.74</v>
      </c>
      <c r="BM570" s="20">
        <f t="shared" si="337"/>
        <v>162.09426111382513</v>
      </c>
      <c r="BN570">
        <v>163.76</v>
      </c>
      <c r="BO570">
        <v>161.13</v>
      </c>
      <c r="BP570" s="3">
        <f t="shared" si="357"/>
        <v>-1.1290421549978502E-2</v>
      </c>
      <c r="BQ570" s="3">
        <f t="shared" si="358"/>
        <v>-5.3736202133820576E-3</v>
      </c>
      <c r="BR570" s="3">
        <f t="shared" si="359"/>
        <v>-5.9487677552508833E-3</v>
      </c>
      <c r="BU570" s="2">
        <v>45021</v>
      </c>
      <c r="BV570">
        <v>285.85000000000002</v>
      </c>
      <c r="BW570" s="20">
        <f t="shared" si="338"/>
        <v>278.10910881339242</v>
      </c>
      <c r="BX570">
        <v>284.33999999999997</v>
      </c>
      <c r="BY570">
        <v>276.64</v>
      </c>
      <c r="BZ570" s="3">
        <f t="shared" si="360"/>
        <v>-9.8783106657122088E-3</v>
      </c>
      <c r="CA570" s="3">
        <f t="shared" si="361"/>
        <v>-4.6202261510649434E-3</v>
      </c>
      <c r="CB570" s="3">
        <f t="shared" si="362"/>
        <v>-5.282490816862051E-3</v>
      </c>
      <c r="CE570" s="2">
        <v>45021</v>
      </c>
      <c r="CF570">
        <v>49.06</v>
      </c>
      <c r="CG570" s="20">
        <f t="shared" si="341"/>
        <v>47.191609540990186</v>
      </c>
      <c r="CH570">
        <v>49.89</v>
      </c>
      <c r="CI570">
        <v>47.99</v>
      </c>
      <c r="CJ570" s="3">
        <f t="shared" si="363"/>
        <v>1.652192332133029E-2</v>
      </c>
      <c r="CK570" s="3">
        <f t="shared" si="364"/>
        <v>-3.8954583795414166E-4</v>
      </c>
      <c r="CL570" s="3">
        <f t="shared" si="365"/>
        <v>1.6918059518956197E-2</v>
      </c>
      <c r="CO570" s="2">
        <v>45021</v>
      </c>
      <c r="CP570">
        <v>62.53</v>
      </c>
      <c r="CQ570" s="20">
        <f t="shared" si="339"/>
        <v>56.814678343949048</v>
      </c>
      <c r="CR570">
        <v>62.8</v>
      </c>
      <c r="CS570">
        <v>57.06</v>
      </c>
      <c r="CT570" s="3">
        <f t="shared" si="366"/>
        <v>9.5541401273884219E-3</v>
      </c>
      <c r="CU570" s="3">
        <f t="shared" si="367"/>
        <v>5.2137003529555415E-3</v>
      </c>
      <c r="CV570" s="3">
        <f t="shared" si="368"/>
        <v>4.3179273948503738E-3</v>
      </c>
    </row>
    <row r="571" spans="3:100" x14ac:dyDescent="0.25">
      <c r="C571" s="2">
        <v>45022</v>
      </c>
      <c r="D571">
        <v>56.95</v>
      </c>
      <c r="E571" s="20">
        <f t="shared" si="331"/>
        <v>56.21089480874317</v>
      </c>
      <c r="F571">
        <v>58.56</v>
      </c>
      <c r="G571">
        <v>57.8</v>
      </c>
      <c r="H571" s="3">
        <f t="shared" si="342"/>
        <v>2.9019049314580547E-2</v>
      </c>
      <c r="I571" s="3">
        <f t="shared" si="343"/>
        <v>7.2805427707267611E-4</v>
      </c>
      <c r="J571" s="3">
        <f t="shared" si="344"/>
        <v>2.8270412642668941E-2</v>
      </c>
      <c r="M571" s="2">
        <v>45022</v>
      </c>
      <c r="N571">
        <v>26.58</v>
      </c>
      <c r="O571" s="20">
        <f t="shared" si="332"/>
        <v>26.521020710059169</v>
      </c>
      <c r="P571">
        <v>27.04</v>
      </c>
      <c r="Q571">
        <v>26.98</v>
      </c>
      <c r="R571" s="3">
        <f t="shared" si="345"/>
        <v>5.5907566157287203E-3</v>
      </c>
      <c r="S571" s="3">
        <f t="shared" si="346"/>
        <v>-1.1516186729065625E-2</v>
      </c>
      <c r="T571" s="3">
        <f t="shared" si="347"/>
        <v>1.7306245297216138E-2</v>
      </c>
      <c r="W571" s="2">
        <v>45022</v>
      </c>
      <c r="X571">
        <v>12.42</v>
      </c>
      <c r="Y571" s="20">
        <f t="shared" si="333"/>
        <v>10.052846715328467</v>
      </c>
      <c r="Z571">
        <v>12.33</v>
      </c>
      <c r="AA571">
        <v>9.98</v>
      </c>
      <c r="AB571" s="3">
        <f t="shared" si="340"/>
        <v>-7.9522862823061535E-3</v>
      </c>
      <c r="AC571" s="3">
        <f t="shared" si="370"/>
        <v>-7.110620945858237E-4</v>
      </c>
      <c r="AD571" s="3">
        <f t="shared" si="369"/>
        <v>-7.2463768115941241E-3</v>
      </c>
      <c r="AG571" s="2">
        <v>45022</v>
      </c>
      <c r="AH571">
        <v>212.67</v>
      </c>
      <c r="AI571" s="20">
        <f t="shared" si="334"/>
        <v>201.79095902854138</v>
      </c>
      <c r="AJ571">
        <v>209.17</v>
      </c>
      <c r="AK571">
        <v>198.47</v>
      </c>
      <c r="AL571" s="3">
        <f t="shared" si="348"/>
        <v>-2.0433344849711377E-2</v>
      </c>
      <c r="AM571" s="3">
        <f t="shared" si="349"/>
        <v>-4.0424508733953868E-3</v>
      </c>
      <c r="AN571" s="3">
        <f t="shared" si="350"/>
        <v>-1.645742229745617E-2</v>
      </c>
      <c r="AQ571" s="2">
        <v>45022</v>
      </c>
      <c r="AR571">
        <v>116.86</v>
      </c>
      <c r="AS571" s="20">
        <f t="shared" si="335"/>
        <v>104.13287440243373</v>
      </c>
      <c r="AT571">
        <v>115.05</v>
      </c>
      <c r="AU571">
        <v>102.52</v>
      </c>
      <c r="AV571" s="3">
        <f t="shared" si="351"/>
        <v>-1.6500383729854184E-2</v>
      </c>
      <c r="AW571" s="3">
        <f t="shared" si="352"/>
        <v>-1.0276822483333836E-3</v>
      </c>
      <c r="AX571" s="3">
        <f t="shared" si="353"/>
        <v>-1.5488618860174608E-2</v>
      </c>
      <c r="BA571" s="2">
        <v>45022</v>
      </c>
      <c r="BB571">
        <v>127</v>
      </c>
      <c r="BC571" s="20">
        <f t="shared" si="336"/>
        <v>118.0730367929709</v>
      </c>
      <c r="BD571">
        <v>127.47</v>
      </c>
      <c r="BE571">
        <v>118.51</v>
      </c>
      <c r="BF571" s="3">
        <f t="shared" si="354"/>
        <v>-1.1799410029498247E-3</v>
      </c>
      <c r="BG571" s="3">
        <f t="shared" si="355"/>
        <v>-4.8627324654791915E-3</v>
      </c>
      <c r="BH571" s="3">
        <f t="shared" si="356"/>
        <v>3.7007874015748676E-3</v>
      </c>
      <c r="BJ571" s="1"/>
      <c r="BK571" s="2">
        <v>45022</v>
      </c>
      <c r="BL571">
        <v>162.43</v>
      </c>
      <c r="BM571" s="20">
        <f t="shared" si="337"/>
        <v>159.82575367423786</v>
      </c>
      <c r="BN571">
        <v>164.66</v>
      </c>
      <c r="BO571">
        <v>162.02000000000001</v>
      </c>
      <c r="BP571" s="3">
        <f t="shared" si="357"/>
        <v>5.5234903494074672E-3</v>
      </c>
      <c r="BQ571" s="3">
        <f t="shared" si="358"/>
        <v>-8.0943730265136127E-3</v>
      </c>
      <c r="BR571" s="3">
        <f t="shared" si="359"/>
        <v>1.3728990949947617E-2</v>
      </c>
      <c r="BU571" s="2">
        <v>45022</v>
      </c>
      <c r="BV571">
        <v>283.20999999999998</v>
      </c>
      <c r="BW571" s="20">
        <f t="shared" si="338"/>
        <v>275.53730109739365</v>
      </c>
      <c r="BX571">
        <v>291.60000000000002</v>
      </c>
      <c r="BY571">
        <v>283.7</v>
      </c>
      <c r="BZ571" s="3">
        <f t="shared" si="360"/>
        <v>2.5520532099479576E-2</v>
      </c>
      <c r="CA571" s="3">
        <f t="shared" si="361"/>
        <v>-3.9860428810234438E-3</v>
      </c>
      <c r="CB571" s="3">
        <f t="shared" si="362"/>
        <v>2.962466014618137E-2</v>
      </c>
      <c r="CE571" s="2">
        <v>45022</v>
      </c>
      <c r="CF571">
        <v>49.6</v>
      </c>
      <c r="CG571" s="20">
        <f t="shared" si="341"/>
        <v>47.705589814999009</v>
      </c>
      <c r="CH571">
        <v>50.27</v>
      </c>
      <c r="CI571">
        <v>48.35</v>
      </c>
      <c r="CJ571" s="3">
        <f t="shared" si="363"/>
        <v>7.5015628255885591E-3</v>
      </c>
      <c r="CK571" s="3">
        <f t="shared" si="364"/>
        <v>-5.9264468639507184E-3</v>
      </c>
      <c r="CL571" s="3">
        <f t="shared" si="365"/>
        <v>1.3508064516128959E-2</v>
      </c>
      <c r="CO571" s="2">
        <v>45022</v>
      </c>
      <c r="CP571">
        <v>62.86</v>
      </c>
      <c r="CQ571" s="20">
        <f t="shared" si="339"/>
        <v>57.118173138128576</v>
      </c>
      <c r="CR571">
        <v>62.84</v>
      </c>
      <c r="CS571">
        <v>57.1</v>
      </c>
      <c r="CT571" s="3">
        <f t="shared" si="366"/>
        <v>7.01016473887206E-4</v>
      </c>
      <c r="CU571" s="3">
        <f t="shared" si="367"/>
        <v>1.0195082041459802E-3</v>
      </c>
      <c r="CV571" s="3">
        <f t="shared" si="368"/>
        <v>-3.1816735602918644E-4</v>
      </c>
    </row>
    <row r="572" spans="3:100" x14ac:dyDescent="0.25">
      <c r="C572" s="2">
        <v>45026</v>
      </c>
      <c r="D572">
        <v>61.18</v>
      </c>
      <c r="E572" s="20">
        <f t="shared" si="331"/>
        <v>60.387087087087082</v>
      </c>
      <c r="F572">
        <v>63.27</v>
      </c>
      <c r="G572">
        <v>62.45</v>
      </c>
      <c r="H572" s="3">
        <f t="shared" si="342"/>
        <v>8.0449826989619444E-2</v>
      </c>
      <c r="I572" s="3">
        <f t="shared" si="343"/>
        <v>4.4759292164136433E-2</v>
      </c>
      <c r="J572" s="3">
        <f t="shared" si="344"/>
        <v>3.4161490683229934E-2</v>
      </c>
      <c r="M572" s="2">
        <v>45026</v>
      </c>
      <c r="N572">
        <v>26.82</v>
      </c>
      <c r="O572" s="20">
        <f t="shared" si="332"/>
        <v>26.761653372008702</v>
      </c>
      <c r="P572">
        <v>27.58</v>
      </c>
      <c r="Q572">
        <v>27.52</v>
      </c>
      <c r="R572" s="3">
        <f t="shared" si="345"/>
        <v>2.0014825796886626E-2</v>
      </c>
      <c r="S572" s="3">
        <f t="shared" si="346"/>
        <v>-8.0929068936730353E-3</v>
      </c>
      <c r="T572" s="3">
        <f t="shared" si="347"/>
        <v>2.8337061894108784E-2</v>
      </c>
      <c r="W572" s="2">
        <v>45026</v>
      </c>
      <c r="X572">
        <v>12.2</v>
      </c>
      <c r="Y572" s="20">
        <f t="shared" si="333"/>
        <v>9.8693396226415082</v>
      </c>
      <c r="Z572">
        <v>12.72</v>
      </c>
      <c r="AA572">
        <v>10.29</v>
      </c>
      <c r="AB572" s="3">
        <f t="shared" si="340"/>
        <v>3.106212424849697E-2</v>
      </c>
      <c r="AC572" s="3">
        <f t="shared" si="370"/>
        <v>-1.1088214164177601E-2</v>
      </c>
      <c r="AD572" s="3">
        <f t="shared" si="369"/>
        <v>4.2622950819672267E-2</v>
      </c>
      <c r="AG572" s="2">
        <v>45026</v>
      </c>
      <c r="AH572">
        <v>210.22</v>
      </c>
      <c r="AI572" s="20">
        <f t="shared" si="334"/>
        <v>199.47149909525356</v>
      </c>
      <c r="AJ572">
        <v>215.53</v>
      </c>
      <c r="AK572">
        <v>204.51</v>
      </c>
      <c r="AL572" s="3">
        <f t="shared" si="348"/>
        <v>3.0432811004182048E-2</v>
      </c>
      <c r="AM572" s="3">
        <f t="shared" si="349"/>
        <v>5.0460981269389027E-3</v>
      </c>
      <c r="AN572" s="3">
        <f t="shared" si="350"/>
        <v>2.5259252211968342E-2</v>
      </c>
      <c r="AQ572" s="2">
        <v>45026</v>
      </c>
      <c r="AR572">
        <v>114.78</v>
      </c>
      <c r="AS572" s="20">
        <f t="shared" si="335"/>
        <v>102.27385018334206</v>
      </c>
      <c r="AT572">
        <v>114.54</v>
      </c>
      <c r="AU572">
        <v>102.06</v>
      </c>
      <c r="AV572" s="3">
        <f t="shared" si="351"/>
        <v>-4.4869293796331311E-3</v>
      </c>
      <c r="AW572" s="3">
        <f t="shared" si="352"/>
        <v>-2.4009931394648465E-3</v>
      </c>
      <c r="AX572" s="3">
        <f t="shared" si="353"/>
        <v>-2.090956612650241E-3</v>
      </c>
      <c r="BA572" s="2">
        <v>45026</v>
      </c>
      <c r="BB572">
        <v>126.54</v>
      </c>
      <c r="BC572" s="20">
        <f t="shared" si="336"/>
        <v>117.65479239971852</v>
      </c>
      <c r="BD572">
        <v>127.89</v>
      </c>
      <c r="BE572">
        <v>118.91</v>
      </c>
      <c r="BF572" s="3">
        <f t="shared" si="354"/>
        <v>3.375242595561545E-3</v>
      </c>
      <c r="BG572" s="3">
        <f t="shared" si="355"/>
        <v>-7.2163328012951888E-3</v>
      </c>
      <c r="BH572" s="3">
        <f t="shared" si="356"/>
        <v>1.0668563300142209E-2</v>
      </c>
      <c r="BJ572" s="1"/>
      <c r="BK572" s="2">
        <v>45026</v>
      </c>
      <c r="BL572">
        <v>161.41999999999999</v>
      </c>
      <c r="BM572" s="20">
        <f t="shared" si="337"/>
        <v>158.82978831080663</v>
      </c>
      <c r="BN572">
        <v>162.03</v>
      </c>
      <c r="BO572">
        <v>159.43</v>
      </c>
      <c r="BP572" s="3">
        <f t="shared" si="357"/>
        <v>-1.5985680780150613E-2</v>
      </c>
      <c r="BQ572" s="3">
        <f t="shared" si="358"/>
        <v>-1.9690233855038763E-2</v>
      </c>
      <c r="BR572" s="3">
        <f t="shared" si="359"/>
        <v>3.7789617147814258E-3</v>
      </c>
      <c r="BU572" s="2">
        <v>45026</v>
      </c>
      <c r="BV572">
        <v>289.20999999999998</v>
      </c>
      <c r="BW572" s="20">
        <f t="shared" si="338"/>
        <v>281.37487646428696</v>
      </c>
      <c r="BX572">
        <v>289.39</v>
      </c>
      <c r="BY572">
        <v>281.55</v>
      </c>
      <c r="BZ572" s="3">
        <f t="shared" si="360"/>
        <v>-7.5784279168134017E-3</v>
      </c>
      <c r="CA572" s="3">
        <f t="shared" si="361"/>
        <v>-8.1957121456222026E-3</v>
      </c>
      <c r="CB572" s="3">
        <f t="shared" si="362"/>
        <v>6.2238511808021535E-4</v>
      </c>
      <c r="CE572" s="2">
        <v>45026</v>
      </c>
      <c r="CF572">
        <v>50.12</v>
      </c>
      <c r="CG572" s="20">
        <f t="shared" si="341"/>
        <v>48.211903528004775</v>
      </c>
      <c r="CH572">
        <v>50.17</v>
      </c>
      <c r="CI572">
        <v>48.26</v>
      </c>
      <c r="CJ572" s="3">
        <f t="shared" si="363"/>
        <v>-1.8614270941055278E-3</v>
      </c>
      <c r="CK572" s="3">
        <f t="shared" si="364"/>
        <v>-2.8561834952477438E-3</v>
      </c>
      <c r="CL572" s="3">
        <f t="shared" si="365"/>
        <v>9.9760574620932907E-4</v>
      </c>
      <c r="CO572" s="2">
        <v>45026</v>
      </c>
      <c r="CP572">
        <v>62.49</v>
      </c>
      <c r="CQ572" s="20">
        <f t="shared" si="339"/>
        <v>56.778280427500405</v>
      </c>
      <c r="CR572">
        <v>62.69</v>
      </c>
      <c r="CS572">
        <v>56.96</v>
      </c>
      <c r="CT572" s="3">
        <f t="shared" si="366"/>
        <v>-2.4518388791593404E-3</v>
      </c>
      <c r="CU572" s="3">
        <f t="shared" si="367"/>
        <v>-5.6343182574359885E-3</v>
      </c>
      <c r="CV572" s="3">
        <f t="shared" si="368"/>
        <v>3.2005120819329491E-3</v>
      </c>
    </row>
    <row r="573" spans="3:100" x14ac:dyDescent="0.25">
      <c r="C573" s="2">
        <v>45027</v>
      </c>
      <c r="D573">
        <v>63.64</v>
      </c>
      <c r="E573" s="20">
        <f t="shared" si="331"/>
        <v>62.819097058360867</v>
      </c>
      <c r="F573">
        <v>63.57</v>
      </c>
      <c r="G573">
        <v>62.75</v>
      </c>
      <c r="H573" s="3">
        <f t="shared" si="342"/>
        <v>4.8038430744594685E-3</v>
      </c>
      <c r="I573" s="3">
        <f t="shared" si="343"/>
        <v>5.9102811587008475E-3</v>
      </c>
      <c r="J573" s="3">
        <f t="shared" si="344"/>
        <v>-1.0999371464488483E-3</v>
      </c>
      <c r="M573" s="2">
        <v>45027</v>
      </c>
      <c r="N573">
        <v>27.72</v>
      </c>
      <c r="O573" s="20">
        <f t="shared" si="332"/>
        <v>27.658785425101211</v>
      </c>
      <c r="P573">
        <v>27.17</v>
      </c>
      <c r="Q573">
        <v>27.11</v>
      </c>
      <c r="R573" s="3">
        <f t="shared" si="345"/>
        <v>-1.4898255813953543E-2</v>
      </c>
      <c r="S573" s="3">
        <f t="shared" si="346"/>
        <v>5.0430750400149993E-3</v>
      </c>
      <c r="T573" s="3">
        <f t="shared" si="347"/>
        <v>-1.9841269841269771E-2</v>
      </c>
      <c r="W573" s="2">
        <v>45027</v>
      </c>
      <c r="X573">
        <v>12.79</v>
      </c>
      <c r="Y573" s="20">
        <f t="shared" si="333"/>
        <v>10.345291375291374</v>
      </c>
      <c r="Z573">
        <v>12.87</v>
      </c>
      <c r="AA573">
        <v>10.41</v>
      </c>
      <c r="AB573" s="3">
        <f t="shared" si="340"/>
        <v>1.1661807580175099E-2</v>
      </c>
      <c r="AC573" s="3">
        <f t="shared" si="370"/>
        <v>5.3733114957603689E-3</v>
      </c>
      <c r="AD573" s="3">
        <f t="shared" si="369"/>
        <v>6.2548866301799233E-3</v>
      </c>
      <c r="AG573" s="2">
        <v>45027</v>
      </c>
      <c r="AH573">
        <v>216.17</v>
      </c>
      <c r="AI573" s="20">
        <f t="shared" si="334"/>
        <v>205.11652039891203</v>
      </c>
      <c r="AJ573">
        <v>220.6</v>
      </c>
      <c r="AK573">
        <v>209.32</v>
      </c>
      <c r="AL573" s="3">
        <f t="shared" si="348"/>
        <v>2.3519632291819415E-2</v>
      </c>
      <c r="AM573" s="3">
        <f t="shared" si="349"/>
        <v>2.9657248981078688E-3</v>
      </c>
      <c r="AN573" s="3">
        <f t="shared" si="350"/>
        <v>2.0493130406624482E-2</v>
      </c>
      <c r="AQ573" s="2">
        <v>45027</v>
      </c>
      <c r="AR573">
        <v>114.96</v>
      </c>
      <c r="AS573" s="20">
        <f t="shared" si="335"/>
        <v>102.43249934980494</v>
      </c>
      <c r="AT573">
        <v>115.35</v>
      </c>
      <c r="AU573">
        <v>102.78</v>
      </c>
      <c r="AV573" s="3">
        <f t="shared" si="351"/>
        <v>7.0546737213403876E-3</v>
      </c>
      <c r="AW573" s="3">
        <f t="shared" si="352"/>
        <v>3.6498074642852263E-3</v>
      </c>
      <c r="AX573" s="3">
        <f t="shared" si="353"/>
        <v>3.3924843423800422E-3</v>
      </c>
      <c r="BA573" s="2">
        <v>45027</v>
      </c>
      <c r="BB573">
        <v>128.30000000000001</v>
      </c>
      <c r="BC573" s="20">
        <f t="shared" si="336"/>
        <v>119.28545751633987</v>
      </c>
      <c r="BD573">
        <v>128.52000000000001</v>
      </c>
      <c r="BE573">
        <v>119.49</v>
      </c>
      <c r="BF573" s="3">
        <f t="shared" si="354"/>
        <v>4.8776385501638764E-3</v>
      </c>
      <c r="BG573" s="3">
        <f t="shared" si="355"/>
        <v>3.1574931993934019E-3</v>
      </c>
      <c r="BH573" s="3">
        <f t="shared" si="356"/>
        <v>1.7147310989866771E-3</v>
      </c>
      <c r="BJ573" s="1"/>
      <c r="BK573" s="2">
        <v>45027</v>
      </c>
      <c r="BL573">
        <v>162.35</v>
      </c>
      <c r="BM573" s="20">
        <f t="shared" si="337"/>
        <v>159.74513059701491</v>
      </c>
      <c r="BN573">
        <v>160.80000000000001</v>
      </c>
      <c r="BO573">
        <v>158.22</v>
      </c>
      <c r="BP573" s="3">
        <f t="shared" si="357"/>
        <v>-7.5895377281566256E-3</v>
      </c>
      <c r="BQ573" s="3">
        <f t="shared" si="358"/>
        <v>1.9766078969760681E-3</v>
      </c>
      <c r="BR573" s="3">
        <f t="shared" si="359"/>
        <v>-9.5472744071449789E-3</v>
      </c>
      <c r="BU573" s="2">
        <v>45027</v>
      </c>
      <c r="BV573">
        <v>285.75</v>
      </c>
      <c r="BW573" s="20">
        <f t="shared" si="338"/>
        <v>278.01091645157874</v>
      </c>
      <c r="BX573">
        <v>282.83</v>
      </c>
      <c r="BY573">
        <v>275.17</v>
      </c>
      <c r="BZ573" s="3">
        <f t="shared" si="360"/>
        <v>-2.2660273486059257E-2</v>
      </c>
      <c r="CA573" s="3">
        <f t="shared" si="361"/>
        <v>-1.2570000171981066E-2</v>
      </c>
      <c r="CB573" s="3">
        <f t="shared" si="362"/>
        <v>-1.0218722659667612E-2</v>
      </c>
      <c r="CE573" s="2">
        <v>45027</v>
      </c>
      <c r="CF573">
        <v>50.33</v>
      </c>
      <c r="CG573" s="20">
        <f t="shared" si="341"/>
        <v>48.41822471011595</v>
      </c>
      <c r="CH573">
        <v>50.02</v>
      </c>
      <c r="CI573">
        <v>48.12</v>
      </c>
      <c r="CJ573" s="3">
        <f t="shared" si="363"/>
        <v>-2.9009531703274583E-3</v>
      </c>
      <c r="CK573" s="3">
        <f t="shared" si="364"/>
        <v>3.2785891031070769E-3</v>
      </c>
      <c r="CL573" s="3">
        <f t="shared" si="365"/>
        <v>-6.1593483012120087E-3</v>
      </c>
      <c r="CO573" s="2">
        <v>45027</v>
      </c>
      <c r="CP573">
        <v>62.65</v>
      </c>
      <c r="CQ573" s="20">
        <f t="shared" si="339"/>
        <v>56.923601789709174</v>
      </c>
      <c r="CR573">
        <v>62.58</v>
      </c>
      <c r="CS573">
        <v>56.86</v>
      </c>
      <c r="CT573" s="3">
        <f t="shared" si="366"/>
        <v>-1.7556179775281011E-3</v>
      </c>
      <c r="CU573" s="3">
        <f t="shared" si="367"/>
        <v>-6.3901352336426243E-4</v>
      </c>
      <c r="CV573" s="3">
        <f t="shared" si="368"/>
        <v>-1.1173184357542443E-3</v>
      </c>
    </row>
    <row r="574" spans="3:100" x14ac:dyDescent="0.25">
      <c r="C574" s="2">
        <v>45028</v>
      </c>
      <c r="D574">
        <v>64.36</v>
      </c>
      <c r="E574" s="20">
        <f t="shared" si="331"/>
        <v>63.529012265978047</v>
      </c>
      <c r="F574">
        <v>61.96</v>
      </c>
      <c r="G574">
        <v>61.16</v>
      </c>
      <c r="H574" s="3">
        <f t="shared" si="342"/>
        <v>-2.5338645418326755E-2</v>
      </c>
      <c r="I574" s="3">
        <f t="shared" si="343"/>
        <v>1.2414538103235895E-2</v>
      </c>
      <c r="J574" s="3">
        <f t="shared" si="344"/>
        <v>-3.7290242386575523E-2</v>
      </c>
      <c r="M574" s="2">
        <v>45028</v>
      </c>
      <c r="N574">
        <v>27.37</v>
      </c>
      <c r="O574" s="20">
        <f t="shared" si="332"/>
        <v>27.308030188679247</v>
      </c>
      <c r="P574">
        <v>26.5</v>
      </c>
      <c r="Q574">
        <v>26.44</v>
      </c>
      <c r="R574" s="3">
        <f t="shared" si="345"/>
        <v>-2.471412762818137E-2</v>
      </c>
      <c r="S574" s="3">
        <f t="shared" si="346"/>
        <v>7.304691577987743E-3</v>
      </c>
      <c r="T574" s="3">
        <f t="shared" si="347"/>
        <v>-3.1786627694556091E-2</v>
      </c>
      <c r="W574" s="2">
        <v>45028</v>
      </c>
      <c r="X574">
        <v>13.06</v>
      </c>
      <c r="Y574" s="20">
        <f t="shared" si="333"/>
        <v>10.565509076558801</v>
      </c>
      <c r="Z574">
        <v>12.67</v>
      </c>
      <c r="AA574">
        <v>10.25</v>
      </c>
      <c r="AB574" s="3">
        <f t="shared" si="340"/>
        <v>-1.5369836695485084E-2</v>
      </c>
      <c r="AC574" s="3">
        <f t="shared" si="370"/>
        <v>1.4938431946090347E-2</v>
      </c>
      <c r="AD574" s="3">
        <f t="shared" si="369"/>
        <v>-2.9862174578866751E-2</v>
      </c>
      <c r="AG574" s="2">
        <v>45028</v>
      </c>
      <c r="AH574">
        <v>222.15</v>
      </c>
      <c r="AI574" s="20">
        <f t="shared" si="334"/>
        <v>210.78559183673468</v>
      </c>
      <c r="AJ574">
        <v>220.5</v>
      </c>
      <c r="AK574">
        <v>209.22</v>
      </c>
      <c r="AL574" s="3">
        <f t="shared" si="348"/>
        <v>-4.7773743550538761E-4</v>
      </c>
      <c r="AM574" s="3">
        <f t="shared" si="349"/>
        <v>7.0016808557935573E-3</v>
      </c>
      <c r="AN574" s="3">
        <f t="shared" si="350"/>
        <v>-7.4274139095205083E-3</v>
      </c>
      <c r="AQ574" s="2">
        <v>45028</v>
      </c>
      <c r="AR574">
        <v>116.16</v>
      </c>
      <c r="AS574" s="20">
        <f t="shared" si="335"/>
        <v>103.50871127310596</v>
      </c>
      <c r="AT574">
        <v>115.23</v>
      </c>
      <c r="AU574">
        <v>102.68</v>
      </c>
      <c r="AV574" s="3">
        <f t="shared" si="351"/>
        <v>-9.7295193617430442E-4</v>
      </c>
      <c r="AW574" s="3">
        <f t="shared" si="352"/>
        <v>7.0900104408051501E-3</v>
      </c>
      <c r="AX574" s="3">
        <f t="shared" si="353"/>
        <v>-8.0061983471073628E-3</v>
      </c>
      <c r="BA574" s="2">
        <v>45028</v>
      </c>
      <c r="BB574">
        <v>129.18</v>
      </c>
      <c r="BC574" s="20">
        <f t="shared" si="336"/>
        <v>120.10221478599223</v>
      </c>
      <c r="BD574">
        <v>128.5</v>
      </c>
      <c r="BE574">
        <v>119.47</v>
      </c>
      <c r="BF574" s="3">
        <f t="shared" si="354"/>
        <v>-1.6737802326549645E-4</v>
      </c>
      <c r="BG574" s="3">
        <f t="shared" si="355"/>
        <v>5.1235650346659334E-3</v>
      </c>
      <c r="BH574" s="3">
        <f t="shared" si="356"/>
        <v>-5.2639727512000523E-3</v>
      </c>
      <c r="BJ574" s="1"/>
      <c r="BK574" s="2">
        <v>45028</v>
      </c>
      <c r="BL574">
        <v>161.22</v>
      </c>
      <c r="BM574" s="20">
        <f t="shared" si="337"/>
        <v>158.63202123672707</v>
      </c>
      <c r="BN574">
        <v>160.1</v>
      </c>
      <c r="BO574">
        <v>157.53</v>
      </c>
      <c r="BP574" s="3">
        <f t="shared" si="357"/>
        <v>-4.3610163064088381E-3</v>
      </c>
      <c r="BQ574" s="3">
        <f t="shared" si="358"/>
        <v>2.6041033796426749E-3</v>
      </c>
      <c r="BR574" s="3">
        <f t="shared" si="359"/>
        <v>-6.9470289046025258E-3</v>
      </c>
      <c r="BU574" s="2">
        <v>45028</v>
      </c>
      <c r="BV574">
        <v>284.79000000000002</v>
      </c>
      <c r="BW574" s="20">
        <f t="shared" si="338"/>
        <v>277.07478182651948</v>
      </c>
      <c r="BX574">
        <v>283.49</v>
      </c>
      <c r="BY574">
        <v>275.81</v>
      </c>
      <c r="BZ574" s="3">
        <f t="shared" si="360"/>
        <v>2.3258349384016608E-3</v>
      </c>
      <c r="CA574" s="3">
        <f t="shared" si="361"/>
        <v>6.9222001908619823E-3</v>
      </c>
      <c r="CB574" s="3">
        <f t="shared" si="362"/>
        <v>-4.5647670213140312E-3</v>
      </c>
      <c r="CE574" s="2">
        <v>45028</v>
      </c>
      <c r="CF574">
        <v>49.93</v>
      </c>
      <c r="CG574" s="20">
        <f t="shared" si="341"/>
        <v>48.02427480916031</v>
      </c>
      <c r="CH574">
        <v>49.78</v>
      </c>
      <c r="CI574">
        <v>47.88</v>
      </c>
      <c r="CJ574" s="3">
        <f t="shared" si="363"/>
        <v>-4.9875311720697368E-3</v>
      </c>
      <c r="CK574" s="3">
        <f t="shared" si="364"/>
        <v>-1.9893015552719939E-3</v>
      </c>
      <c r="CL574" s="3">
        <f t="shared" si="365"/>
        <v>-3.0042058882435718E-3</v>
      </c>
      <c r="CO574" s="2">
        <v>45028</v>
      </c>
      <c r="CP574">
        <v>62.48</v>
      </c>
      <c r="CQ574" s="20">
        <f t="shared" si="339"/>
        <v>56.769194448875417</v>
      </c>
      <c r="CR574">
        <v>62.69</v>
      </c>
      <c r="CS574">
        <v>56.96</v>
      </c>
      <c r="CT574" s="3">
        <f t="shared" si="366"/>
        <v>1.7587055926837625E-3</v>
      </c>
      <c r="CU574" s="3">
        <f t="shared" si="367"/>
        <v>-1.5970023060953853E-3</v>
      </c>
      <c r="CV574" s="3">
        <f t="shared" si="368"/>
        <v>3.3610755441741968E-3</v>
      </c>
    </row>
    <row r="575" spans="3:100" x14ac:dyDescent="0.25">
      <c r="C575" s="2">
        <v>45029</v>
      </c>
      <c r="D575">
        <v>61.51</v>
      </c>
      <c r="E575" s="20">
        <f t="shared" si="331"/>
        <v>60.719157142857135</v>
      </c>
      <c r="F575">
        <v>63</v>
      </c>
      <c r="G575">
        <v>62.19</v>
      </c>
      <c r="H575" s="3">
        <f t="shared" si="342"/>
        <v>1.6841072596468276E-2</v>
      </c>
      <c r="I575" s="3">
        <f t="shared" si="343"/>
        <v>-7.2080257871625086E-3</v>
      </c>
      <c r="J575" s="3">
        <f t="shared" si="344"/>
        <v>2.4223703462851631E-2</v>
      </c>
      <c r="M575" s="2">
        <v>45029</v>
      </c>
      <c r="N575">
        <v>26.73</v>
      </c>
      <c r="O575" s="20">
        <f t="shared" si="332"/>
        <v>26.679489795918368</v>
      </c>
      <c r="P575">
        <v>26.46</v>
      </c>
      <c r="Q575">
        <v>26.41</v>
      </c>
      <c r="R575" s="3">
        <f t="shared" si="345"/>
        <v>-1.1346444780635512E-3</v>
      </c>
      <c r="S575" s="3">
        <f t="shared" si="346"/>
        <v>9.0578591497112448E-3</v>
      </c>
      <c r="T575" s="3">
        <f t="shared" si="347"/>
        <v>-1.0101010101010166E-2</v>
      </c>
      <c r="W575" s="2">
        <v>45029</v>
      </c>
      <c r="X575">
        <v>12.64</v>
      </c>
      <c r="Y575" s="20">
        <f t="shared" si="333"/>
        <v>10.22561797752809</v>
      </c>
      <c r="Z575">
        <v>12.46</v>
      </c>
      <c r="AA575">
        <v>10.08</v>
      </c>
      <c r="AB575" s="3">
        <f t="shared" si="340"/>
        <v>-1.6585365853658551E-2</v>
      </c>
      <c r="AC575" s="3">
        <f t="shared" si="370"/>
        <v>-2.3787338996985596E-3</v>
      </c>
      <c r="AD575" s="3">
        <f t="shared" si="369"/>
        <v>-1.4240506329114E-2</v>
      </c>
      <c r="AG575" s="2">
        <v>45029</v>
      </c>
      <c r="AH575">
        <v>219.94</v>
      </c>
      <c r="AI575" s="20">
        <f t="shared" si="334"/>
        <v>208.6885018270402</v>
      </c>
      <c r="AJ575">
        <v>221.67</v>
      </c>
      <c r="AK575">
        <v>210.33</v>
      </c>
      <c r="AL575" s="3">
        <f t="shared" si="348"/>
        <v>5.3054201319187033E-3</v>
      </c>
      <c r="AM575" s="3">
        <f t="shared" si="349"/>
        <v>-2.5403793755846005E-3</v>
      </c>
      <c r="AN575" s="3">
        <f t="shared" si="350"/>
        <v>7.86578157679374E-3</v>
      </c>
      <c r="AQ575" s="2">
        <v>45029</v>
      </c>
      <c r="AR575">
        <v>114.6</v>
      </c>
      <c r="AS575" s="20">
        <f t="shared" si="335"/>
        <v>102.11743975123089</v>
      </c>
      <c r="AT575">
        <v>115.77</v>
      </c>
      <c r="AU575">
        <v>103.16</v>
      </c>
      <c r="AV575" s="3">
        <f t="shared" si="351"/>
        <v>4.6747175691468357E-3</v>
      </c>
      <c r="AW575" s="3">
        <f t="shared" si="352"/>
        <v>-5.4787714138012644E-3</v>
      </c>
      <c r="AX575" s="3">
        <f t="shared" si="353"/>
        <v>1.0209424083769569E-2</v>
      </c>
      <c r="BA575" s="2">
        <v>45029</v>
      </c>
      <c r="BB575">
        <v>128.46</v>
      </c>
      <c r="BC575" s="20">
        <f t="shared" si="336"/>
        <v>119.43722614156137</v>
      </c>
      <c r="BD575">
        <v>128.99</v>
      </c>
      <c r="BE575">
        <v>119.93</v>
      </c>
      <c r="BF575" s="3">
        <f t="shared" si="354"/>
        <v>3.8503389972379676E-3</v>
      </c>
      <c r="BG575" s="3">
        <f t="shared" si="355"/>
        <v>-2.7432709833963287E-4</v>
      </c>
      <c r="BH575" s="3">
        <f t="shared" si="356"/>
        <v>4.1257979137474532E-3</v>
      </c>
      <c r="BK575" s="2">
        <v>45029</v>
      </c>
      <c r="BL575">
        <v>161.63</v>
      </c>
      <c r="BM575" s="20">
        <f t="shared" si="337"/>
        <v>159.04290468712247</v>
      </c>
      <c r="BN575">
        <v>165.56</v>
      </c>
      <c r="BO575">
        <v>162.91</v>
      </c>
      <c r="BP575" s="3">
        <f t="shared" si="357"/>
        <v>3.4152224973021061E-2</v>
      </c>
      <c r="BQ575" s="3">
        <f t="shared" si="358"/>
        <v>9.6039147281310466E-3</v>
      </c>
      <c r="BR575" s="3">
        <f t="shared" si="359"/>
        <v>2.4314793045845606E-2</v>
      </c>
      <c r="BU575" s="2">
        <v>45029</v>
      </c>
      <c r="BV575">
        <v>283.58999999999997</v>
      </c>
      <c r="BW575" s="20">
        <f t="shared" si="338"/>
        <v>275.90927442727019</v>
      </c>
      <c r="BX575">
        <v>289.83999999999997</v>
      </c>
      <c r="BY575">
        <v>281.99</v>
      </c>
      <c r="BZ575" s="3">
        <f t="shared" si="360"/>
        <v>2.240672927014975E-2</v>
      </c>
      <c r="CA575" s="3">
        <f t="shared" si="361"/>
        <v>3.599377371024115E-4</v>
      </c>
      <c r="CB575" s="3">
        <f t="shared" si="362"/>
        <v>2.203885891604096E-2</v>
      </c>
      <c r="CE575" s="2">
        <v>45029</v>
      </c>
      <c r="CF575">
        <v>49.88</v>
      </c>
      <c r="CG575" s="20">
        <f t="shared" si="341"/>
        <v>47.978093517961071</v>
      </c>
      <c r="CH575">
        <v>49.83</v>
      </c>
      <c r="CI575">
        <v>47.93</v>
      </c>
      <c r="CJ575" s="3">
        <f t="shared" si="363"/>
        <v>1.0442773600667365E-3</v>
      </c>
      <c r="CK575" s="3">
        <f t="shared" si="364"/>
        <v>2.0487367995210004E-3</v>
      </c>
      <c r="CL575" s="3">
        <f t="shared" si="365"/>
        <v>-1.0024057738573511E-3</v>
      </c>
      <c r="CO575" s="2">
        <v>45029</v>
      </c>
      <c r="CP575">
        <v>62.76</v>
      </c>
      <c r="CQ575" s="20">
        <f t="shared" si="339"/>
        <v>57.025634204275534</v>
      </c>
      <c r="CR575">
        <v>63.15</v>
      </c>
      <c r="CS575">
        <v>57.38</v>
      </c>
      <c r="CT575" s="3">
        <f t="shared" si="366"/>
        <v>7.3735955056180025E-3</v>
      </c>
      <c r="CU575" s="3">
        <f t="shared" si="367"/>
        <v>1.1522858896688692E-3</v>
      </c>
      <c r="CV575" s="3">
        <f t="shared" si="368"/>
        <v>6.2141491395795168E-3</v>
      </c>
    </row>
    <row r="576" spans="3:100" x14ac:dyDescent="0.25">
      <c r="C576" s="2">
        <v>45030</v>
      </c>
      <c r="D576">
        <v>63.18</v>
      </c>
      <c r="E576" s="20">
        <f t="shared" si="331"/>
        <v>62.362886795465435</v>
      </c>
      <c r="F576">
        <v>62.63</v>
      </c>
      <c r="G576">
        <v>61.82</v>
      </c>
      <c r="H576" s="3">
        <f t="shared" si="342"/>
        <v>-5.9495095674545473E-3</v>
      </c>
      <c r="I576" s="3">
        <f t="shared" si="343"/>
        <v>2.7799774154275703E-3</v>
      </c>
      <c r="J576" s="3">
        <f t="shared" si="344"/>
        <v>-8.705286483064345E-3</v>
      </c>
      <c r="M576" s="2">
        <v>45030</v>
      </c>
      <c r="N576">
        <v>26.5</v>
      </c>
      <c r="O576" s="20">
        <f t="shared" si="332"/>
        <v>26.440582959641251</v>
      </c>
      <c r="P576">
        <v>26.76</v>
      </c>
      <c r="Q576">
        <v>26.7</v>
      </c>
      <c r="R576" s="3">
        <f t="shared" si="345"/>
        <v>1.0980689132904065E-2</v>
      </c>
      <c r="S576" s="3">
        <f t="shared" si="346"/>
        <v>1.1580068020162759E-3</v>
      </c>
      <c r="T576" s="3">
        <f t="shared" si="347"/>
        <v>9.8113207547170234E-3</v>
      </c>
      <c r="W576" s="2">
        <v>45030</v>
      </c>
      <c r="X576">
        <v>12.45</v>
      </c>
      <c r="Y576" s="20">
        <f t="shared" si="333"/>
        <v>10.073362619808307</v>
      </c>
      <c r="Z576">
        <v>12.52</v>
      </c>
      <c r="AA576">
        <v>10.130000000000001</v>
      </c>
      <c r="AB576" s="3">
        <f t="shared" si="340"/>
        <v>4.9603174603174427E-3</v>
      </c>
      <c r="AC576" s="3">
        <f t="shared" si="370"/>
        <v>-6.5847025711240903E-4</v>
      </c>
      <c r="AD576" s="3">
        <f t="shared" si="369"/>
        <v>5.6224899598393829E-3</v>
      </c>
      <c r="AG576" s="2">
        <v>45030</v>
      </c>
      <c r="AH576">
        <v>222.99</v>
      </c>
      <c r="AI576" s="20">
        <f t="shared" si="334"/>
        <v>211.58528969957084</v>
      </c>
      <c r="AJ576">
        <v>223.68</v>
      </c>
      <c r="AK576">
        <v>212.24</v>
      </c>
      <c r="AL576" s="3">
        <f t="shared" si="348"/>
        <v>9.0809680026624484E-3</v>
      </c>
      <c r="AM576" s="3">
        <f t="shared" si="349"/>
        <v>5.9681914114526613E-3</v>
      </c>
      <c r="AN576" s="3">
        <f t="shared" si="350"/>
        <v>3.0943091618458318E-3</v>
      </c>
      <c r="AQ576" s="2">
        <v>45030</v>
      </c>
      <c r="AR576">
        <v>115.9</v>
      </c>
      <c r="AS576" s="20">
        <f t="shared" si="335"/>
        <v>103.27633778543732</v>
      </c>
      <c r="AT576">
        <v>116.05</v>
      </c>
      <c r="AU576">
        <v>103.41</v>
      </c>
      <c r="AV576" s="3">
        <f t="shared" si="351"/>
        <v>2.4234199302055615E-3</v>
      </c>
      <c r="AW576" s="3">
        <f t="shared" si="352"/>
        <v>1.1277412314592006E-3</v>
      </c>
      <c r="AX576" s="3">
        <f t="shared" si="353"/>
        <v>1.2942191544433879E-3</v>
      </c>
      <c r="BA576" s="2">
        <v>45030</v>
      </c>
      <c r="BB576">
        <v>135.15</v>
      </c>
      <c r="BC576" s="20">
        <f t="shared" si="336"/>
        <v>125.651603834787</v>
      </c>
      <c r="BD576">
        <v>138.72999999999999</v>
      </c>
      <c r="BE576">
        <v>128.97999999999999</v>
      </c>
      <c r="BF576" s="3">
        <f t="shared" si="354"/>
        <v>7.5460685399816319E-2</v>
      </c>
      <c r="BG576" s="3">
        <f t="shared" si="355"/>
        <v>4.7707861542457985E-2</v>
      </c>
      <c r="BH576" s="3">
        <f t="shared" si="356"/>
        <v>2.648908620051782E-2</v>
      </c>
      <c r="BJ576" s="1"/>
      <c r="BK576" s="2">
        <v>45030</v>
      </c>
      <c r="BL576">
        <v>164.59</v>
      </c>
      <c r="BM576" s="20">
        <f t="shared" si="337"/>
        <v>161.94994491858844</v>
      </c>
      <c r="BN576">
        <v>165.21</v>
      </c>
      <c r="BO576">
        <v>162.56</v>
      </c>
      <c r="BP576" s="3">
        <f t="shared" si="357"/>
        <v>-2.1484255110183481E-3</v>
      </c>
      <c r="BQ576" s="3">
        <f t="shared" si="358"/>
        <v>-5.8931623682496603E-3</v>
      </c>
      <c r="BR576" s="3">
        <f t="shared" si="359"/>
        <v>3.7669360228447246E-3</v>
      </c>
      <c r="BU576" s="2">
        <v>45030</v>
      </c>
      <c r="BV576">
        <v>287</v>
      </c>
      <c r="BW576" s="20">
        <f t="shared" si="338"/>
        <v>279.22670720626263</v>
      </c>
      <c r="BX576">
        <v>286.14</v>
      </c>
      <c r="BY576">
        <v>278.39</v>
      </c>
      <c r="BZ576" s="3">
        <f t="shared" si="360"/>
        <v>-1.2766410156388575E-2</v>
      </c>
      <c r="CA576" s="3">
        <f t="shared" si="361"/>
        <v>-9.7992581075122542E-3</v>
      </c>
      <c r="CB576" s="3">
        <f t="shared" si="362"/>
        <v>-2.9965156794423686E-3</v>
      </c>
      <c r="CE576" s="2">
        <v>45030</v>
      </c>
      <c r="CF576">
        <v>49.68</v>
      </c>
      <c r="CG576" s="20">
        <f t="shared" si="341"/>
        <v>47.792782380278844</v>
      </c>
      <c r="CH576">
        <v>49.49</v>
      </c>
      <c r="CI576">
        <v>47.61</v>
      </c>
      <c r="CJ576" s="3">
        <f t="shared" si="363"/>
        <v>-6.6764030878364578E-3</v>
      </c>
      <c r="CK576" s="3">
        <f t="shared" si="364"/>
        <v>-2.8628754375371601E-3</v>
      </c>
      <c r="CL576" s="3">
        <f t="shared" si="365"/>
        <v>-3.8244766505636241E-3</v>
      </c>
      <c r="CO576" s="2">
        <v>45030</v>
      </c>
      <c r="CP576">
        <v>63.05</v>
      </c>
      <c r="CQ576" s="20">
        <f t="shared" si="339"/>
        <v>57.29</v>
      </c>
      <c r="CR576">
        <v>63.05</v>
      </c>
      <c r="CS576">
        <v>57.29</v>
      </c>
      <c r="CT576" s="3">
        <f t="shared" si="366"/>
        <v>-1.5684907633322087E-3</v>
      </c>
      <c r="CU576" s="3">
        <f t="shared" si="367"/>
        <v>-1.5684907633322087E-3</v>
      </c>
      <c r="CV576" s="3">
        <f t="shared" si="368"/>
        <v>0</v>
      </c>
    </row>
    <row r="577" spans="3:100" x14ac:dyDescent="0.25">
      <c r="C577" s="2">
        <v>45033</v>
      </c>
      <c r="D577">
        <v>62.22</v>
      </c>
      <c r="E577" s="20">
        <f t="shared" si="331"/>
        <v>61.414144547489606</v>
      </c>
      <c r="F577">
        <v>62.54</v>
      </c>
      <c r="G577">
        <v>61.73</v>
      </c>
      <c r="H577" s="3">
        <f t="shared" si="342"/>
        <v>-1.4558395341314201E-3</v>
      </c>
      <c r="I577" s="3">
        <f t="shared" si="343"/>
        <v>-6.5651156989711135E-3</v>
      </c>
      <c r="J577" s="3">
        <f t="shared" si="344"/>
        <v>5.1430408228865243E-3</v>
      </c>
      <c r="M577" s="2">
        <v>45033</v>
      </c>
      <c r="N577">
        <v>26.57</v>
      </c>
      <c r="O577" s="20">
        <f t="shared" si="332"/>
        <v>26.520796296296297</v>
      </c>
      <c r="P577">
        <v>27</v>
      </c>
      <c r="Q577">
        <v>26.95</v>
      </c>
      <c r="R577" s="3">
        <f t="shared" si="345"/>
        <v>9.3632958801497246E-3</v>
      </c>
      <c r="S577" s="3">
        <f t="shared" si="346"/>
        <v>-6.7117492023858194E-3</v>
      </c>
      <c r="T577" s="3">
        <f t="shared" si="347"/>
        <v>1.6183665788483292E-2</v>
      </c>
      <c r="W577" s="2">
        <v>45033</v>
      </c>
      <c r="X577">
        <v>12.5</v>
      </c>
      <c r="Y577" s="20">
        <f t="shared" si="333"/>
        <v>10.114353312302839</v>
      </c>
      <c r="Z577">
        <v>12.68</v>
      </c>
      <c r="AA577">
        <v>10.26</v>
      </c>
      <c r="AB577" s="3">
        <f t="shared" si="340"/>
        <v>1.2833168805528095E-2</v>
      </c>
      <c r="AC577" s="3">
        <f t="shared" si="370"/>
        <v>-1.5445891112696453E-3</v>
      </c>
      <c r="AD577" s="3">
        <f t="shared" si="369"/>
        <v>1.4399999999999968E-2</v>
      </c>
      <c r="AG577" s="2">
        <v>45033</v>
      </c>
      <c r="AH577">
        <v>225.01</v>
      </c>
      <c r="AI577" s="20">
        <f t="shared" si="334"/>
        <v>213.5017634523175</v>
      </c>
      <c r="AJ577">
        <v>225.24</v>
      </c>
      <c r="AK577">
        <v>213.72</v>
      </c>
      <c r="AL577" s="3">
        <f t="shared" si="348"/>
        <v>6.9732378439502085E-3</v>
      </c>
      <c r="AM577" s="3">
        <f t="shared" si="349"/>
        <v>5.94498422690104E-3</v>
      </c>
      <c r="AN577" s="3">
        <f t="shared" si="350"/>
        <v>1.0221767921427816E-3</v>
      </c>
      <c r="AQ577" s="2">
        <v>45033</v>
      </c>
      <c r="AR577">
        <v>115.49</v>
      </c>
      <c r="AS577" s="20">
        <f t="shared" si="335"/>
        <v>102.90390584132518</v>
      </c>
      <c r="AT577">
        <v>114.7</v>
      </c>
      <c r="AU577">
        <v>102.2</v>
      </c>
      <c r="AV577" s="3">
        <f t="shared" si="351"/>
        <v>-1.1700996035199585E-2</v>
      </c>
      <c r="AW577" s="3">
        <f t="shared" si="352"/>
        <v>-4.8940543339600628E-3</v>
      </c>
      <c r="AX577" s="3">
        <f t="shared" si="353"/>
        <v>-6.8404190839032042E-3</v>
      </c>
      <c r="BA577" s="2">
        <v>45033</v>
      </c>
      <c r="BB577">
        <v>139.94999999999999</v>
      </c>
      <c r="BC577" s="20">
        <f t="shared" si="336"/>
        <v>130.12157262390042</v>
      </c>
      <c r="BD577">
        <v>139.83000000000001</v>
      </c>
      <c r="BE577">
        <v>130.01</v>
      </c>
      <c r="BF577" s="3">
        <f t="shared" si="354"/>
        <v>7.9857342223601524E-3</v>
      </c>
      <c r="BG577" s="3">
        <f t="shared" si="355"/>
        <v>8.8507723980495445E-3</v>
      </c>
      <c r="BH577" s="3">
        <f t="shared" si="356"/>
        <v>-8.5744908896012717E-4</v>
      </c>
      <c r="BJ577" s="1"/>
      <c r="BK577" s="2">
        <v>45033</v>
      </c>
      <c r="BL577">
        <v>165.09</v>
      </c>
      <c r="BM577" s="20">
        <f t="shared" si="337"/>
        <v>162.44224535495979</v>
      </c>
      <c r="BN577">
        <v>165.23</v>
      </c>
      <c r="BO577">
        <v>162.58000000000001</v>
      </c>
      <c r="BP577" s="3">
        <f t="shared" si="357"/>
        <v>1.2303149606296415E-4</v>
      </c>
      <c r="BQ577" s="3">
        <f t="shared" si="358"/>
        <v>-7.2437650738321757E-4</v>
      </c>
      <c r="BR577" s="3">
        <f t="shared" si="359"/>
        <v>8.480222908715529E-4</v>
      </c>
      <c r="BU577" s="2">
        <v>45033</v>
      </c>
      <c r="BV577">
        <v>289.93</v>
      </c>
      <c r="BW577" s="20">
        <f t="shared" si="338"/>
        <v>282.07940235457068</v>
      </c>
      <c r="BX577">
        <v>288.8</v>
      </c>
      <c r="BY577">
        <v>280.98</v>
      </c>
      <c r="BZ577" s="3">
        <f t="shared" si="360"/>
        <v>9.3034950968067243E-3</v>
      </c>
      <c r="CA577" s="3">
        <f t="shared" si="361"/>
        <v>1.3252639658646759E-2</v>
      </c>
      <c r="CB577" s="3">
        <f t="shared" si="362"/>
        <v>-3.89749249818927E-3</v>
      </c>
      <c r="CE577" s="2">
        <v>45033</v>
      </c>
      <c r="CF577">
        <v>49.55</v>
      </c>
      <c r="CG577" s="20">
        <f t="shared" si="341"/>
        <v>47.661055377207056</v>
      </c>
      <c r="CH577">
        <v>49.84</v>
      </c>
      <c r="CI577">
        <v>47.94</v>
      </c>
      <c r="CJ577" s="3">
        <f t="shared" si="363"/>
        <v>6.9313169502205341E-3</v>
      </c>
      <c r="CK577" s="3">
        <f t="shared" si="364"/>
        <v>1.0723666710157342E-3</v>
      </c>
      <c r="CL577" s="3">
        <f t="shared" si="365"/>
        <v>5.8526740665993948E-3</v>
      </c>
      <c r="CO577" s="2">
        <v>45033</v>
      </c>
      <c r="CP577">
        <v>63.32</v>
      </c>
      <c r="CQ577" s="20">
        <f t="shared" si="339"/>
        <v>57.532795461708155</v>
      </c>
      <c r="CR577">
        <v>63.46</v>
      </c>
      <c r="CS577">
        <v>57.66</v>
      </c>
      <c r="CT577" s="3">
        <f t="shared" si="366"/>
        <v>6.4583696980275995E-3</v>
      </c>
      <c r="CU577" s="3">
        <f t="shared" si="367"/>
        <v>4.2380077100394598E-3</v>
      </c>
      <c r="CV577" s="3">
        <f t="shared" si="368"/>
        <v>2.2109917877448648E-3</v>
      </c>
    </row>
    <row r="578" spans="3:100" x14ac:dyDescent="0.25">
      <c r="C578" s="2">
        <v>45034</v>
      </c>
      <c r="D578">
        <v>63.33</v>
      </c>
      <c r="E578" s="20">
        <f t="shared" si="331"/>
        <v>62.511915065396423</v>
      </c>
      <c r="F578">
        <v>61.93</v>
      </c>
      <c r="G578">
        <v>61.13</v>
      </c>
      <c r="H578" s="3">
        <f t="shared" si="342"/>
        <v>-9.7197472865704349E-3</v>
      </c>
      <c r="I578" s="3">
        <f t="shared" si="343"/>
        <v>1.2666694725359307E-2</v>
      </c>
      <c r="J578" s="3">
        <f t="shared" si="344"/>
        <v>-2.2106426654034506E-2</v>
      </c>
      <c r="M578" s="2">
        <v>45034</v>
      </c>
      <c r="N578">
        <v>27.53</v>
      </c>
      <c r="O578" s="20">
        <f t="shared" si="332"/>
        <v>27.470303577882184</v>
      </c>
      <c r="P578">
        <v>27.67</v>
      </c>
      <c r="Q578">
        <v>27.61</v>
      </c>
      <c r="R578" s="3">
        <f t="shared" si="345"/>
        <v>2.4489795918367419E-2</v>
      </c>
      <c r="S578" s="3">
        <f t="shared" si="346"/>
        <v>1.9306255208986434E-2</v>
      </c>
      <c r="T578" s="3">
        <f t="shared" si="347"/>
        <v>5.0853614239010358E-3</v>
      </c>
      <c r="W578" s="2">
        <v>45034</v>
      </c>
      <c r="X578">
        <v>12.7</v>
      </c>
      <c r="Y578" s="20">
        <f t="shared" si="333"/>
        <v>10.275726630007854</v>
      </c>
      <c r="Z578">
        <v>12.73</v>
      </c>
      <c r="AA578">
        <v>10.3</v>
      </c>
      <c r="AB578" s="3">
        <f t="shared" si="340"/>
        <v>3.8986354775829568E-3</v>
      </c>
      <c r="AC578" s="3">
        <f t="shared" si="370"/>
        <v>1.5328099422859953E-3</v>
      </c>
      <c r="AD578" s="3">
        <f t="shared" si="369"/>
        <v>2.3622047244096223E-3</v>
      </c>
      <c r="AG578" s="2">
        <v>45034</v>
      </c>
      <c r="AH578">
        <v>225.56</v>
      </c>
      <c r="AI578" s="20">
        <f t="shared" si="334"/>
        <v>214.02158436944939</v>
      </c>
      <c r="AJ578">
        <v>225.2</v>
      </c>
      <c r="AK578">
        <v>213.68</v>
      </c>
      <c r="AL578" s="3">
        <f t="shared" si="348"/>
        <v>-1.8716077110236817E-4</v>
      </c>
      <c r="AM578" s="3">
        <f t="shared" si="349"/>
        <v>1.4111190784642513E-3</v>
      </c>
      <c r="AN578" s="3">
        <f t="shared" si="350"/>
        <v>-1.5960276644795268E-3</v>
      </c>
      <c r="AQ578" s="2">
        <v>45034</v>
      </c>
      <c r="AR578">
        <v>114.39</v>
      </c>
      <c r="AS578" s="20">
        <f t="shared" si="335"/>
        <v>101.92780913288867</v>
      </c>
      <c r="AT578">
        <v>116.94</v>
      </c>
      <c r="AU578">
        <v>104.2</v>
      </c>
      <c r="AV578" s="3">
        <f t="shared" si="351"/>
        <v>1.9569471624266255E-2</v>
      </c>
      <c r="AW578" s="3">
        <f t="shared" si="352"/>
        <v>-2.663315725159876E-3</v>
      </c>
      <c r="AX578" s="3">
        <f t="shared" si="353"/>
        <v>2.2292158405454954E-2</v>
      </c>
      <c r="BA578" s="2">
        <v>45034</v>
      </c>
      <c r="BB578">
        <v>140.27000000000001</v>
      </c>
      <c r="BC578" s="20">
        <f t="shared" si="336"/>
        <v>130.41935572842999</v>
      </c>
      <c r="BD578">
        <v>141.4</v>
      </c>
      <c r="BE578">
        <v>131.47</v>
      </c>
      <c r="BF578" s="3">
        <f t="shared" si="354"/>
        <v>1.1229905391892947E-2</v>
      </c>
      <c r="BG578" s="3">
        <f t="shared" si="355"/>
        <v>3.1486480149989227E-3</v>
      </c>
      <c r="BH578" s="3">
        <f t="shared" si="356"/>
        <v>8.0558922078848294E-3</v>
      </c>
      <c r="BJ578" s="1"/>
      <c r="BK578" s="2">
        <v>45034</v>
      </c>
      <c r="BL578">
        <v>166.1</v>
      </c>
      <c r="BM578" s="20">
        <f t="shared" si="337"/>
        <v>163.43593440259508</v>
      </c>
      <c r="BN578">
        <v>166.47</v>
      </c>
      <c r="BO578">
        <v>163.80000000000001</v>
      </c>
      <c r="BP578" s="3">
        <f t="shared" si="357"/>
        <v>7.5039980317381794E-3</v>
      </c>
      <c r="BQ578" s="3">
        <f t="shared" si="358"/>
        <v>5.2646967806315725E-3</v>
      </c>
      <c r="BR578" s="3">
        <f t="shared" si="359"/>
        <v>2.2275737507524429E-3</v>
      </c>
      <c r="BU578" s="2">
        <v>45034</v>
      </c>
      <c r="BV578">
        <v>291.57</v>
      </c>
      <c r="BW578" s="20">
        <f t="shared" si="338"/>
        <v>283.6733335645178</v>
      </c>
      <c r="BX578">
        <v>288.37</v>
      </c>
      <c r="BY578">
        <v>280.56</v>
      </c>
      <c r="BZ578" s="3">
        <f t="shared" si="360"/>
        <v>-1.494768310911887E-3</v>
      </c>
      <c r="CA578" s="3">
        <f t="shared" si="361"/>
        <v>9.5854991975150572E-3</v>
      </c>
      <c r="CB578" s="3">
        <f t="shared" si="362"/>
        <v>-1.0975066021881474E-2</v>
      </c>
      <c r="CE578" s="2">
        <v>45034</v>
      </c>
      <c r="CF578">
        <v>49.93</v>
      </c>
      <c r="CG578" s="20">
        <f t="shared" si="341"/>
        <v>48.030760760760757</v>
      </c>
      <c r="CH578">
        <v>49.95</v>
      </c>
      <c r="CI578">
        <v>48.05</v>
      </c>
      <c r="CJ578" s="3">
        <f t="shared" si="363"/>
        <v>2.2945348352105821E-3</v>
      </c>
      <c r="CK578" s="3">
        <f t="shared" si="364"/>
        <v>1.8932157021434026E-3</v>
      </c>
      <c r="CL578" s="3">
        <f t="shared" si="365"/>
        <v>4.0056078509920212E-4</v>
      </c>
      <c r="CO578" s="2">
        <v>45034</v>
      </c>
      <c r="CP578">
        <v>63.51</v>
      </c>
      <c r="CQ578" s="20">
        <f t="shared" si="339"/>
        <v>57.704570484581495</v>
      </c>
      <c r="CR578">
        <v>63.56</v>
      </c>
      <c r="CS578">
        <v>57.75</v>
      </c>
      <c r="CT578" s="3">
        <f t="shared" si="366"/>
        <v>1.5608740894901274E-3</v>
      </c>
      <c r="CU578" s="3">
        <f t="shared" si="367"/>
        <v>7.7298793932523147E-4</v>
      </c>
      <c r="CV578" s="3">
        <f t="shared" si="368"/>
        <v>7.8727759407981601E-4</v>
      </c>
    </row>
    <row r="579" spans="3:100" x14ac:dyDescent="0.25">
      <c r="C579" s="2">
        <v>45035</v>
      </c>
      <c r="D579">
        <v>60.98</v>
      </c>
      <c r="E579" s="20">
        <f t="shared" si="331"/>
        <v>60.195755976916729</v>
      </c>
      <c r="F579">
        <v>60.65</v>
      </c>
      <c r="G579">
        <v>59.87</v>
      </c>
      <c r="H579" s="3">
        <f t="shared" si="342"/>
        <v>-2.0611810894814453E-2</v>
      </c>
      <c r="I579" s="3">
        <f t="shared" si="343"/>
        <v>-1.5282905661430979E-2</v>
      </c>
      <c r="J579" s="3">
        <f t="shared" si="344"/>
        <v>-5.4116103640536872E-3</v>
      </c>
      <c r="M579" s="2">
        <v>45035</v>
      </c>
      <c r="N579">
        <v>27.36</v>
      </c>
      <c r="O579" s="20">
        <f t="shared" si="332"/>
        <v>27.301224489795921</v>
      </c>
      <c r="P579">
        <v>27.93</v>
      </c>
      <c r="Q579">
        <v>27.87</v>
      </c>
      <c r="R579" s="3">
        <f t="shared" si="345"/>
        <v>9.4168779427743488E-3</v>
      </c>
      <c r="S579" s="3">
        <f t="shared" si="346"/>
        <v>-1.118346650503721E-2</v>
      </c>
      <c r="T579" s="3">
        <f t="shared" si="347"/>
        <v>2.0833333333333259E-2</v>
      </c>
      <c r="W579" s="2">
        <v>45035</v>
      </c>
      <c r="X579">
        <v>12.6</v>
      </c>
      <c r="Y579" s="20">
        <f t="shared" si="333"/>
        <v>10.197545008183306</v>
      </c>
      <c r="Z579">
        <v>12.22</v>
      </c>
      <c r="AA579">
        <v>9.89</v>
      </c>
      <c r="AB579" s="3">
        <f t="shared" si="340"/>
        <v>-3.9805825242718473E-2</v>
      </c>
      <c r="AC579" s="3">
        <f t="shared" si="370"/>
        <v>-9.947086584145115E-3</v>
      </c>
      <c r="AD579" s="3">
        <f t="shared" si="369"/>
        <v>-3.0158730158730163E-2</v>
      </c>
      <c r="AG579" s="2">
        <v>45035</v>
      </c>
      <c r="AH579">
        <v>224.8</v>
      </c>
      <c r="AI579" s="20">
        <f t="shared" si="334"/>
        <v>213.30232806588026</v>
      </c>
      <c r="AJ579">
        <v>224.65</v>
      </c>
      <c r="AK579">
        <v>213.16</v>
      </c>
      <c r="AL579" s="3">
        <f t="shared" si="348"/>
        <v>-2.4335454885811014E-3</v>
      </c>
      <c r="AM579" s="3">
        <f t="shared" si="349"/>
        <v>-1.7674650604631026E-3</v>
      </c>
      <c r="AN579" s="3">
        <f t="shared" si="350"/>
        <v>-6.6725978647685924E-4</v>
      </c>
      <c r="AQ579" s="2">
        <v>45035</v>
      </c>
      <c r="AR579">
        <v>116.08</v>
      </c>
      <c r="AS579" s="20">
        <f t="shared" si="335"/>
        <v>103.43338423264993</v>
      </c>
      <c r="AT579">
        <v>116.57</v>
      </c>
      <c r="AU579">
        <v>103.87</v>
      </c>
      <c r="AV579" s="3">
        <f t="shared" si="351"/>
        <v>-3.1669865642993678E-3</v>
      </c>
      <c r="AW579" s="3">
        <f t="shared" si="352"/>
        <v>-7.3571570762962502E-3</v>
      </c>
      <c r="AX579" s="3">
        <f t="shared" si="353"/>
        <v>4.221226740179107E-3</v>
      </c>
      <c r="BA579" s="2">
        <v>45035</v>
      </c>
      <c r="BB579">
        <v>141.22999999999999</v>
      </c>
      <c r="BC579" s="20">
        <f t="shared" si="336"/>
        <v>131.30929754992212</v>
      </c>
      <c r="BD579">
        <v>141.22</v>
      </c>
      <c r="BE579">
        <v>131.30000000000001</v>
      </c>
      <c r="BF579" s="3">
        <f t="shared" si="354"/>
        <v>-1.2930706625084998E-3</v>
      </c>
      <c r="BG579" s="3">
        <f t="shared" si="355"/>
        <v>-1.2223507269938372E-3</v>
      </c>
      <c r="BH579" s="3">
        <f t="shared" si="356"/>
        <v>-7.0806485874097547E-5</v>
      </c>
      <c r="BJ579" s="1"/>
      <c r="BK579" s="2">
        <v>45035</v>
      </c>
      <c r="BL579">
        <v>165.8</v>
      </c>
      <c r="BM579" s="20">
        <f t="shared" si="337"/>
        <v>163.13936646185053</v>
      </c>
      <c r="BN579">
        <v>167.63</v>
      </c>
      <c r="BO579">
        <v>164.94</v>
      </c>
      <c r="BP579" s="3">
        <f t="shared" si="357"/>
        <v>6.959706959706935E-3</v>
      </c>
      <c r="BQ579" s="3">
        <f t="shared" si="358"/>
        <v>-4.0331717835744296E-3</v>
      </c>
      <c r="BR579" s="3">
        <f t="shared" si="359"/>
        <v>1.103739445114571E-2</v>
      </c>
      <c r="BU579" s="2">
        <v>45035</v>
      </c>
      <c r="BV579">
        <v>285.99</v>
      </c>
      <c r="BW579" s="20">
        <f t="shared" si="338"/>
        <v>278.24660634425379</v>
      </c>
      <c r="BX579">
        <v>288.45</v>
      </c>
      <c r="BY579">
        <v>280.64</v>
      </c>
      <c r="BZ579" s="3">
        <f t="shared" si="360"/>
        <v>2.8514399771872867E-4</v>
      </c>
      <c r="CA579" s="3">
        <f t="shared" si="361"/>
        <v>-8.2456289412111694E-3</v>
      </c>
      <c r="CB579" s="3">
        <f t="shared" si="362"/>
        <v>8.6016993601174541E-3</v>
      </c>
      <c r="CE579" s="2">
        <v>45035</v>
      </c>
      <c r="CF579">
        <v>50.28</v>
      </c>
      <c r="CG579" s="20">
        <f t="shared" si="341"/>
        <v>48.369360000000007</v>
      </c>
      <c r="CH579">
        <v>50</v>
      </c>
      <c r="CI579">
        <v>48.1</v>
      </c>
      <c r="CJ579" s="3">
        <f t="shared" si="363"/>
        <v>1.0405827263268996E-3</v>
      </c>
      <c r="CK579" s="3">
        <f t="shared" si="364"/>
        <v>6.6464099895944262E-3</v>
      </c>
      <c r="CL579" s="3">
        <f t="shared" si="365"/>
        <v>-5.5688146380271641E-3</v>
      </c>
      <c r="CO579" s="2">
        <v>45035</v>
      </c>
      <c r="CP579">
        <v>63.73</v>
      </c>
      <c r="CQ579" s="20">
        <f t="shared" si="339"/>
        <v>57.905430276381907</v>
      </c>
      <c r="CR579">
        <v>63.68</v>
      </c>
      <c r="CS579">
        <v>57.86</v>
      </c>
      <c r="CT579" s="3">
        <f t="shared" si="366"/>
        <v>1.9047619047618536E-3</v>
      </c>
      <c r="CU579" s="3">
        <f t="shared" si="367"/>
        <v>2.6914333572625182E-3</v>
      </c>
      <c r="CV579" s="3">
        <f t="shared" si="368"/>
        <v>-7.845598619173888E-4</v>
      </c>
    </row>
    <row r="580" spans="3:100" x14ac:dyDescent="0.25">
      <c r="C580" s="2">
        <v>45036</v>
      </c>
      <c r="D580">
        <v>59.88</v>
      </c>
      <c r="E580" s="20">
        <f t="shared" ref="E580:E643" si="371">D580*(G580/F580)</f>
        <v>59.110309144158805</v>
      </c>
      <c r="F580">
        <v>61.46</v>
      </c>
      <c r="G580">
        <v>60.67</v>
      </c>
      <c r="H580" s="3">
        <f t="shared" si="342"/>
        <v>1.3362284950726666E-2</v>
      </c>
      <c r="I580" s="3">
        <f t="shared" si="343"/>
        <v>-1.2689007112764217E-2</v>
      </c>
      <c r="J580" s="3">
        <f t="shared" si="344"/>
        <v>2.6386105544422112E-2</v>
      </c>
      <c r="M580" s="2">
        <v>45036</v>
      </c>
      <c r="N580">
        <v>27.67</v>
      </c>
      <c r="O580" s="20">
        <f t="shared" ref="O580:O643" si="372">N580*(Q580/P580)</f>
        <v>27.618948339483396</v>
      </c>
      <c r="P580">
        <v>27.1</v>
      </c>
      <c r="Q580">
        <v>27.05</v>
      </c>
      <c r="R580" s="3">
        <f t="shared" si="345"/>
        <v>-2.9422317904556849E-2</v>
      </c>
      <c r="S580" s="3">
        <f t="shared" si="346"/>
        <v>-9.0079533733981032E-3</v>
      </c>
      <c r="T580" s="3">
        <f t="shared" si="347"/>
        <v>-2.059992771955188E-2</v>
      </c>
      <c r="W580" s="2">
        <v>45036</v>
      </c>
      <c r="X580">
        <v>11.81</v>
      </c>
      <c r="Y580" s="20">
        <f t="shared" ref="Y580:Y643" si="373">X580*(AA580/Z580)</f>
        <v>9.5514743049705153</v>
      </c>
      <c r="Z580">
        <v>11.87</v>
      </c>
      <c r="AA580">
        <v>9.6</v>
      </c>
      <c r="AB580" s="3">
        <f t="shared" si="340"/>
        <v>-2.9322548028311468E-2</v>
      </c>
      <c r="AC580" s="3">
        <f t="shared" si="370"/>
        <v>-3.4229089487308961E-2</v>
      </c>
      <c r="AD580" s="3">
        <f t="shared" si="369"/>
        <v>5.0804403048261282E-3</v>
      </c>
      <c r="AG580" s="2">
        <v>45036</v>
      </c>
      <c r="AH580">
        <v>222.42</v>
      </c>
      <c r="AI580" s="20">
        <f t="shared" ref="AI580:AI643" si="374">AH580*(AK580/AJ580)</f>
        <v>211.04232689971656</v>
      </c>
      <c r="AJ580">
        <v>222.27</v>
      </c>
      <c r="AK580">
        <v>210.9</v>
      </c>
      <c r="AL580" s="3">
        <f t="shared" si="348"/>
        <v>-1.0602364421092081E-2</v>
      </c>
      <c r="AM580" s="3">
        <f t="shared" si="349"/>
        <v>-9.9346645725437721E-3</v>
      </c>
      <c r="AN580" s="3">
        <f t="shared" si="350"/>
        <v>-6.7439978419203683E-4</v>
      </c>
      <c r="AQ580" s="2">
        <v>45036</v>
      </c>
      <c r="AR580">
        <v>115.13</v>
      </c>
      <c r="AS580" s="20">
        <f t="shared" ref="AS580:AS643" si="375">AR580*(AU580/AT580)</f>
        <v>102.58556900726393</v>
      </c>
      <c r="AT580">
        <v>115.64</v>
      </c>
      <c r="AU580">
        <v>103.04</v>
      </c>
      <c r="AV580" s="3">
        <f t="shared" si="351"/>
        <v>-7.9907576778665002E-3</v>
      </c>
      <c r="AW580" s="3">
        <f t="shared" si="352"/>
        <v>-1.2365755201078965E-2</v>
      </c>
      <c r="AX580" s="3">
        <f t="shared" si="353"/>
        <v>4.4297750369148847E-3</v>
      </c>
      <c r="BA580" s="2">
        <v>45036</v>
      </c>
      <c r="BB580">
        <v>139.91</v>
      </c>
      <c r="BC580" s="20">
        <f t="shared" ref="BC580:BC643" si="376">BB580*(BE580/BD580)</f>
        <v>130.08321283999715</v>
      </c>
      <c r="BD580">
        <v>140.81</v>
      </c>
      <c r="BE580">
        <v>130.91999999999999</v>
      </c>
      <c r="BF580" s="3">
        <f t="shared" si="354"/>
        <v>-2.8941355674030333E-3</v>
      </c>
      <c r="BG580" s="3">
        <f t="shared" si="355"/>
        <v>-9.2672289413775477E-3</v>
      </c>
      <c r="BH580" s="3">
        <f t="shared" si="356"/>
        <v>6.4327067400471449E-3</v>
      </c>
      <c r="BJ580" s="1"/>
      <c r="BK580" s="2">
        <v>45036</v>
      </c>
      <c r="BL580">
        <v>166.09</v>
      </c>
      <c r="BM580" s="20">
        <f t="shared" ref="BM580:BM643" si="377">BL580*(BO580/BN580)</f>
        <v>163.42897209720971</v>
      </c>
      <c r="BN580">
        <v>166.65</v>
      </c>
      <c r="BO580">
        <v>163.98</v>
      </c>
      <c r="BP580" s="3">
        <f t="shared" si="357"/>
        <v>-5.8202982902874068E-3</v>
      </c>
      <c r="BQ580" s="3">
        <f t="shared" si="358"/>
        <v>-9.161076165819626E-3</v>
      </c>
      <c r="BR580" s="3">
        <f t="shared" si="359"/>
        <v>3.3716659642362146E-3</v>
      </c>
      <c r="BU580" s="2">
        <v>45036</v>
      </c>
      <c r="BV580">
        <v>285.25</v>
      </c>
      <c r="BW580" s="20">
        <f t="shared" ref="BW580:BW643" si="378">BV580*(BY580/BX580)</f>
        <v>277.52329523609802</v>
      </c>
      <c r="BX580">
        <v>286.11</v>
      </c>
      <c r="BY580">
        <v>278.36</v>
      </c>
      <c r="BZ580" s="3">
        <f t="shared" si="360"/>
        <v>-8.1242873432154639E-3</v>
      </c>
      <c r="CA580" s="3">
        <f t="shared" si="361"/>
        <v>-1.1105703976275527E-2</v>
      </c>
      <c r="CB580" s="3">
        <f t="shared" si="362"/>
        <v>3.0148992112182249E-3</v>
      </c>
      <c r="CE580" s="2">
        <v>45036</v>
      </c>
      <c r="CF580">
        <v>50.07</v>
      </c>
      <c r="CG580" s="20">
        <f t="shared" si="341"/>
        <v>48.169489268680444</v>
      </c>
      <c r="CH580">
        <v>50.32</v>
      </c>
      <c r="CI580">
        <v>48.41</v>
      </c>
      <c r="CJ580" s="3">
        <f t="shared" si="363"/>
        <v>6.444906444906362E-3</v>
      </c>
      <c r="CK580" s="3">
        <f t="shared" si="364"/>
        <v>1.4446833405497017E-3</v>
      </c>
      <c r="CL580" s="3">
        <f t="shared" si="365"/>
        <v>4.9930097862991296E-3</v>
      </c>
      <c r="CO580" s="2">
        <v>45036</v>
      </c>
      <c r="CP580">
        <v>63.63</v>
      </c>
      <c r="CQ580" s="20">
        <f t="shared" ref="CQ580:CQ643" si="379">CP580*(CS580/CR580)</f>
        <v>57.81018292682927</v>
      </c>
      <c r="CR580">
        <v>63.96</v>
      </c>
      <c r="CS580">
        <v>58.11</v>
      </c>
      <c r="CT580" s="3">
        <f t="shared" si="366"/>
        <v>4.3207742827515716E-3</v>
      </c>
      <c r="CU580" s="3">
        <f t="shared" si="367"/>
        <v>-8.6099331439215554E-4</v>
      </c>
      <c r="CV580" s="3">
        <f t="shared" si="368"/>
        <v>5.1862329090051063E-3</v>
      </c>
    </row>
    <row r="581" spans="3:100" x14ac:dyDescent="0.25">
      <c r="C581" s="2">
        <v>45037</v>
      </c>
      <c r="D581">
        <v>61.15</v>
      </c>
      <c r="E581" s="20">
        <f t="shared" si="371"/>
        <v>60.359741534434811</v>
      </c>
      <c r="F581">
        <v>61.13</v>
      </c>
      <c r="G581">
        <v>60.34</v>
      </c>
      <c r="H581" s="3">
        <f t="shared" si="342"/>
        <v>-5.4392615790340715E-3</v>
      </c>
      <c r="I581" s="3">
        <f t="shared" si="343"/>
        <v>-5.1138695494510333E-3</v>
      </c>
      <c r="J581" s="3">
        <f t="shared" si="344"/>
        <v>-3.2706459525755349E-4</v>
      </c>
      <c r="M581" s="2">
        <v>45037</v>
      </c>
      <c r="N581">
        <v>26.95</v>
      </c>
      <c r="O581" s="20">
        <f t="shared" si="372"/>
        <v>26.890376106194687</v>
      </c>
      <c r="P581">
        <v>27.12</v>
      </c>
      <c r="Q581">
        <v>27.06</v>
      </c>
      <c r="R581" s="3">
        <f t="shared" si="345"/>
        <v>3.6968576709783818E-4</v>
      </c>
      <c r="S581" s="3">
        <f t="shared" si="346"/>
        <v>-5.9010681628581807E-3</v>
      </c>
      <c r="T581" s="3">
        <f t="shared" si="347"/>
        <v>6.3079777365493417E-3</v>
      </c>
      <c r="W581" s="2">
        <v>45037</v>
      </c>
      <c r="X581">
        <v>11.9</v>
      </c>
      <c r="Y581" s="20">
        <f t="shared" si="373"/>
        <v>9.6227773073666381</v>
      </c>
      <c r="Z581">
        <v>11.81</v>
      </c>
      <c r="AA581">
        <v>9.5500000000000007</v>
      </c>
      <c r="AB581" s="3">
        <f t="shared" ref="AB581:AB644" si="380">AA581/AA580-1</f>
        <v>-5.2083333333332593E-3</v>
      </c>
      <c r="AC581" s="3">
        <f t="shared" si="370"/>
        <v>2.3726361840248344E-3</v>
      </c>
      <c r="AD581" s="3">
        <f t="shared" si="369"/>
        <v>-7.5630252100838957E-3</v>
      </c>
      <c r="AG581" s="2">
        <v>45037</v>
      </c>
      <c r="AH581">
        <v>220.67</v>
      </c>
      <c r="AI581" s="20">
        <f t="shared" si="374"/>
        <v>210.52160439460658</v>
      </c>
      <c r="AJ581">
        <v>220.27</v>
      </c>
      <c r="AK581">
        <v>210.14</v>
      </c>
      <c r="AL581" s="3">
        <f t="shared" si="348"/>
        <v>-3.6036036036036778E-3</v>
      </c>
      <c r="AM581" s="3">
        <f t="shared" si="349"/>
        <v>-1.7941944305046587E-3</v>
      </c>
      <c r="AN581" s="3">
        <f t="shared" si="350"/>
        <v>-1.8126614401594576E-3</v>
      </c>
      <c r="AQ581" s="2">
        <v>45037</v>
      </c>
      <c r="AR581">
        <v>116.49</v>
      </c>
      <c r="AS581" s="20">
        <f t="shared" si="375"/>
        <v>103.79770106025342</v>
      </c>
      <c r="AT581">
        <v>116.01</v>
      </c>
      <c r="AU581">
        <v>103.37</v>
      </c>
      <c r="AV581" s="3">
        <f t="shared" si="351"/>
        <v>3.2026397515527716E-3</v>
      </c>
      <c r="AW581" s="3">
        <f t="shared" si="352"/>
        <v>7.3534652586704219E-3</v>
      </c>
      <c r="AX581" s="3">
        <f t="shared" si="353"/>
        <v>-4.1205253669841513E-3</v>
      </c>
      <c r="BA581" s="2">
        <v>45037</v>
      </c>
      <c r="BB581">
        <v>139.74</v>
      </c>
      <c r="BC581" s="20">
        <f t="shared" si="376"/>
        <v>129.92618329301266</v>
      </c>
      <c r="BD581">
        <v>140.54</v>
      </c>
      <c r="BE581">
        <v>130.66999999999999</v>
      </c>
      <c r="BF581" s="3">
        <f t="shared" si="354"/>
        <v>-1.9095630919645501E-3</v>
      </c>
      <c r="BG581" s="3">
        <f t="shared" si="355"/>
        <v>-7.5910228153630577E-3</v>
      </c>
      <c r="BH581" s="3">
        <f t="shared" si="356"/>
        <v>5.7249177043079413E-3</v>
      </c>
      <c r="BJ581" s="1"/>
      <c r="BK581" s="2">
        <v>45037</v>
      </c>
      <c r="BL581">
        <v>165.05</v>
      </c>
      <c r="BM581" s="20">
        <f t="shared" si="377"/>
        <v>162.39951824021333</v>
      </c>
      <c r="BN581">
        <v>165.02</v>
      </c>
      <c r="BO581">
        <v>162.37</v>
      </c>
      <c r="BP581" s="3">
        <f t="shared" si="357"/>
        <v>-9.8182705207950915E-3</v>
      </c>
      <c r="BQ581" s="3">
        <f t="shared" si="358"/>
        <v>-9.6382592986136162E-3</v>
      </c>
      <c r="BR581" s="3">
        <f t="shared" si="359"/>
        <v>-1.8176310209039315E-4</v>
      </c>
      <c r="BU581" s="2">
        <v>45037</v>
      </c>
      <c r="BV581">
        <v>285.01</v>
      </c>
      <c r="BW581" s="20">
        <f t="shared" si="378"/>
        <v>277.29031424972004</v>
      </c>
      <c r="BX581">
        <v>285.76</v>
      </c>
      <c r="BY581">
        <v>278.02</v>
      </c>
      <c r="BZ581" s="3">
        <f t="shared" si="360"/>
        <v>-1.2214398620492561E-3</v>
      </c>
      <c r="CA581" s="3">
        <f t="shared" si="361"/>
        <v>-3.8428141625233003E-3</v>
      </c>
      <c r="CB581" s="3">
        <f t="shared" si="362"/>
        <v>2.6314866145047411E-3</v>
      </c>
      <c r="CE581" s="2">
        <v>45037</v>
      </c>
      <c r="CF581">
        <v>50.65</v>
      </c>
      <c r="CG581" s="20">
        <f t="shared" ref="CG581:CG644" si="381">CF581*(CI581/CH581)</f>
        <v>48.717328983788057</v>
      </c>
      <c r="CH581">
        <v>50.58</v>
      </c>
      <c r="CI581">
        <v>48.65</v>
      </c>
      <c r="CJ581" s="3">
        <f t="shared" si="363"/>
        <v>4.9576533774013942E-3</v>
      </c>
      <c r="CK581" s="3">
        <f t="shared" si="364"/>
        <v>6.348460726875782E-3</v>
      </c>
      <c r="CL581" s="3">
        <f t="shared" si="365"/>
        <v>-1.3820335636722803E-3</v>
      </c>
      <c r="CO581" s="2">
        <v>45037</v>
      </c>
      <c r="CP581">
        <v>64</v>
      </c>
      <c r="CQ581" s="20">
        <f t="shared" si="379"/>
        <v>58.144574551131932</v>
      </c>
      <c r="CR581">
        <v>64.05</v>
      </c>
      <c r="CS581">
        <v>58.19</v>
      </c>
      <c r="CT581" s="3">
        <f t="shared" si="366"/>
        <v>1.3766993632764457E-3</v>
      </c>
      <c r="CU581" s="3">
        <f t="shared" si="367"/>
        <v>5.9498453161133114E-4</v>
      </c>
      <c r="CV581" s="3">
        <f t="shared" si="368"/>
        <v>7.8124999999995559E-4</v>
      </c>
    </row>
    <row r="582" spans="3:100" x14ac:dyDescent="0.25">
      <c r="C582" s="2">
        <v>45040</v>
      </c>
      <c r="D582">
        <v>60.1</v>
      </c>
      <c r="E582" s="20">
        <f t="shared" si="371"/>
        <v>59.322365988909432</v>
      </c>
      <c r="F582">
        <v>59.51</v>
      </c>
      <c r="G582">
        <v>58.74</v>
      </c>
      <c r="H582" s="3">
        <f t="shared" ref="H582:H645" si="382">G582/G581-1</f>
        <v>-2.6516407026847877E-2</v>
      </c>
      <c r="I582" s="3">
        <f t="shared" ref="I582:I645" si="383">E582/G581-1</f>
        <v>-1.6864998526525898E-2</v>
      </c>
      <c r="J582" s="3">
        <f t="shared" ref="J582:J645" si="384">G582/E582-1</f>
        <v>-9.8169717138103518E-3</v>
      </c>
      <c r="M582" s="2">
        <v>45040</v>
      </c>
      <c r="N582">
        <v>27.01</v>
      </c>
      <c r="O582" s="20">
        <f t="shared" si="372"/>
        <v>26.96005547337278</v>
      </c>
      <c r="P582">
        <v>27.04</v>
      </c>
      <c r="Q582">
        <v>26.99</v>
      </c>
      <c r="R582" s="3">
        <f t="shared" ref="R582:R645" si="385">Q582/Q581-1</f>
        <v>-2.5868440502586632E-3</v>
      </c>
      <c r="S582" s="3">
        <f t="shared" ref="S582:S645" si="386">O582/Q581-1</f>
        <v>-3.6934414865934517E-3</v>
      </c>
      <c r="T582" s="3">
        <f t="shared" ref="T582:T645" si="387">Q582/O582-1</f>
        <v>1.1106997408367736E-3</v>
      </c>
      <c r="W582" s="2">
        <v>45040</v>
      </c>
      <c r="X582">
        <v>11.89</v>
      </c>
      <c r="Y582" s="20">
        <f t="shared" si="373"/>
        <v>9.6215131578947375</v>
      </c>
      <c r="Z582">
        <v>12.16</v>
      </c>
      <c r="AA582">
        <v>9.84</v>
      </c>
      <c r="AB582" s="3">
        <f t="shared" si="380"/>
        <v>3.0366492146596702E-2</v>
      </c>
      <c r="AC582" s="3">
        <f t="shared" si="370"/>
        <v>7.4882887847891322E-3</v>
      </c>
      <c r="AD582" s="3">
        <f t="shared" si="369"/>
        <v>2.2708158116063748E-2</v>
      </c>
      <c r="AG582" s="2">
        <v>45040</v>
      </c>
      <c r="AH582">
        <v>220.53</v>
      </c>
      <c r="AI582" s="20">
        <f t="shared" si="374"/>
        <v>210.38342881439377</v>
      </c>
      <c r="AJ582">
        <v>223.43</v>
      </c>
      <c r="AK582">
        <v>213.15</v>
      </c>
      <c r="AL582" s="3">
        <f t="shared" ref="AL582:AL645" si="388">AK582/AK581-1</f>
        <v>1.4323784143904117E-2</v>
      </c>
      <c r="AM582" s="3">
        <f t="shared" ref="AM582:AM645" si="389">AI582/AK581-1</f>
        <v>1.1584125554096047E-3</v>
      </c>
      <c r="AN582" s="3">
        <f t="shared" ref="AN582:AN645" si="390">AK582/AI582-1</f>
        <v>1.3150138303178682E-2</v>
      </c>
      <c r="AQ582" s="2">
        <v>45040</v>
      </c>
      <c r="AR582">
        <v>115.92</v>
      </c>
      <c r="AS582" s="20">
        <f t="shared" si="375"/>
        <v>103.28844670050761</v>
      </c>
      <c r="AT582">
        <v>118.2</v>
      </c>
      <c r="AU582">
        <v>105.32</v>
      </c>
      <c r="AV582" s="3">
        <f t="shared" ref="AV582:AV645" si="391">AU582/AU581-1</f>
        <v>1.8864273967301726E-2</v>
      </c>
      <c r="AW582" s="3">
        <f t="shared" ref="AW582:AW645" si="392">AS582/AU581-1</f>
        <v>-7.8894553054464911E-4</v>
      </c>
      <c r="AX582" s="3">
        <f t="shared" ref="AX582:AX645" si="393">AU582/AS582-1</f>
        <v>1.9668737060041463E-2</v>
      </c>
      <c r="BA582" s="2">
        <v>45040</v>
      </c>
      <c r="BB582">
        <v>140.46</v>
      </c>
      <c r="BC582" s="20">
        <f t="shared" si="376"/>
        <v>130.58897463227459</v>
      </c>
      <c r="BD582">
        <v>140.72999999999999</v>
      </c>
      <c r="BE582">
        <v>130.84</v>
      </c>
      <c r="BF582" s="3">
        <f t="shared" ref="BF582:BF645" si="394">BE582/BE581-1</f>
        <v>1.3009872197138339E-3</v>
      </c>
      <c r="BG582" s="3">
        <f t="shared" ref="BG582:BG645" si="395">BC582/BE581-1</f>
        <v>-6.2007628166682593E-4</v>
      </c>
      <c r="BH582" s="3">
        <f t="shared" ref="BH582:BH645" si="396">BE582/BC582-1</f>
        <v>1.9222554463902419E-3</v>
      </c>
      <c r="BJ582" s="1"/>
      <c r="BK582" s="2">
        <v>45040</v>
      </c>
      <c r="BL582">
        <v>165</v>
      </c>
      <c r="BM582" s="20">
        <f t="shared" si="377"/>
        <v>162.35528942115769</v>
      </c>
      <c r="BN582">
        <v>165.33</v>
      </c>
      <c r="BO582">
        <v>162.68</v>
      </c>
      <c r="BP582" s="3">
        <f t="shared" ref="BP582:BP645" si="397">BO582/BO581-1</f>
        <v>1.9092196834391562E-3</v>
      </c>
      <c r="BQ582" s="3">
        <f t="shared" ref="BQ582:BQ645" si="398">BM582/BO581-1</f>
        <v>-9.0599118324319328E-5</v>
      </c>
      <c r="BR582" s="3">
        <f t="shared" ref="BR582:BR645" si="399">BO582/BM582-1</f>
        <v>2.0000000000000018E-3</v>
      </c>
      <c r="BU582" s="2">
        <v>45040</v>
      </c>
      <c r="BV582">
        <v>282.08999999999997</v>
      </c>
      <c r="BW582" s="20">
        <f t="shared" si="378"/>
        <v>274.45133477659078</v>
      </c>
      <c r="BX582">
        <v>281.77</v>
      </c>
      <c r="BY582">
        <v>274.14</v>
      </c>
      <c r="BZ582" s="3">
        <f t="shared" ref="BZ582:BZ645" si="400">BY582/BY581-1</f>
        <v>-1.3955830515790191E-2</v>
      </c>
      <c r="CA582" s="3">
        <f t="shared" ref="CA582:CA645" si="401">BW582/BY581-1</f>
        <v>-1.283600181069422E-2</v>
      </c>
      <c r="CB582" s="3">
        <f t="shared" ref="CB582:CB645" si="402">BY582/BW582-1</f>
        <v>-1.1343897337727782E-3</v>
      </c>
      <c r="CE582" s="2">
        <v>45040</v>
      </c>
      <c r="CF582">
        <v>50.57</v>
      </c>
      <c r="CG582" s="20">
        <f t="shared" si="381"/>
        <v>48.643334642576583</v>
      </c>
      <c r="CH582">
        <v>50.92</v>
      </c>
      <c r="CI582">
        <v>48.98</v>
      </c>
      <c r="CJ582" s="3">
        <f t="shared" ref="CJ582:CJ645" si="403">CI582/CI581-1</f>
        <v>6.7831449126412036E-3</v>
      </c>
      <c r="CK582" s="3">
        <f t="shared" ref="CK582:CK645" si="404">CG582/CI581-1</f>
        <v>-1.3700631908353245E-4</v>
      </c>
      <c r="CL582" s="3">
        <f t="shared" ref="CL582:CL645" si="405">CI582/CG582-1</f>
        <v>6.9210994660866554E-3</v>
      </c>
      <c r="CO582" s="2">
        <v>45040</v>
      </c>
      <c r="CP582">
        <v>64.75</v>
      </c>
      <c r="CQ582" s="20">
        <f t="shared" si="379"/>
        <v>58.826817826426897</v>
      </c>
      <c r="CR582">
        <v>63.95</v>
      </c>
      <c r="CS582">
        <v>58.1</v>
      </c>
      <c r="CT582" s="3">
        <f t="shared" ref="CT582:CT645" si="406">CS582/CS581-1</f>
        <v>-1.5466575012887951E-3</v>
      </c>
      <c r="CU582" s="3">
        <f t="shared" ref="CU582:CU645" si="407">CQ582/CS581-1</f>
        <v>1.094376742441816E-2</v>
      </c>
      <c r="CV582" s="3">
        <f t="shared" ref="CV582:CV645" si="408">CS582/CQ582-1</f>
        <v>-1.2355212355212308E-2</v>
      </c>
    </row>
    <row r="583" spans="3:100" x14ac:dyDescent="0.25">
      <c r="C583" s="2">
        <v>45041</v>
      </c>
      <c r="D583">
        <v>59.13</v>
      </c>
      <c r="E583" s="20">
        <f t="shared" si="371"/>
        <v>58.367229102167187</v>
      </c>
      <c r="F583">
        <v>58.14</v>
      </c>
      <c r="G583">
        <v>57.39</v>
      </c>
      <c r="H583" s="3">
        <f t="shared" si="382"/>
        <v>-2.298263534218592E-2</v>
      </c>
      <c r="I583" s="3">
        <f t="shared" si="383"/>
        <v>-6.3461167489413661E-3</v>
      </c>
      <c r="J583" s="3">
        <f t="shared" si="384"/>
        <v>-1.6742770167427756E-2</v>
      </c>
      <c r="M583" s="2">
        <v>45041</v>
      </c>
      <c r="N583">
        <v>27.08</v>
      </c>
      <c r="O583" s="20">
        <f t="shared" si="372"/>
        <v>27.028399390243901</v>
      </c>
      <c r="P583">
        <v>26.24</v>
      </c>
      <c r="Q583">
        <v>26.19</v>
      </c>
      <c r="R583" s="3">
        <f t="shared" si="385"/>
        <v>-2.9640607632456351E-2</v>
      </c>
      <c r="S583" s="3">
        <f t="shared" si="386"/>
        <v>1.4227265744313211E-3</v>
      </c>
      <c r="T583" s="3">
        <f t="shared" si="387"/>
        <v>-3.1019202363367748E-2</v>
      </c>
      <c r="W583" s="2">
        <v>45041</v>
      </c>
      <c r="X583">
        <v>11.97</v>
      </c>
      <c r="Y583" s="20">
        <f t="shared" si="373"/>
        <v>9.8038062871707741</v>
      </c>
      <c r="Z583">
        <v>11.77</v>
      </c>
      <c r="AA583">
        <v>9.64</v>
      </c>
      <c r="AB583" s="3">
        <f t="shared" si="380"/>
        <v>-2.0325203252032464E-2</v>
      </c>
      <c r="AC583" s="3">
        <f t="shared" si="370"/>
        <v>-3.6782228484985025E-3</v>
      </c>
      <c r="AD583" s="3">
        <f t="shared" ref="AD583:AD646" si="409">AA583/Y583-1</f>
        <v>-1.6708437761069339E-2</v>
      </c>
      <c r="AG583" s="2">
        <v>45041</v>
      </c>
      <c r="AH583">
        <v>222.36</v>
      </c>
      <c r="AI583" s="20">
        <f t="shared" si="374"/>
        <v>212.12836847642137</v>
      </c>
      <c r="AJ583">
        <v>218.63</v>
      </c>
      <c r="AK583">
        <v>208.57</v>
      </c>
      <c r="AL583" s="3">
        <f t="shared" si="388"/>
        <v>-2.1487215575885621E-2</v>
      </c>
      <c r="AM583" s="3">
        <f t="shared" si="389"/>
        <v>-4.7930167655577671E-3</v>
      </c>
      <c r="AN583" s="3">
        <f t="shared" si="390"/>
        <v>-1.6774599748156316E-2</v>
      </c>
      <c r="AQ583" s="2">
        <v>45041</v>
      </c>
      <c r="AR583">
        <v>117.55</v>
      </c>
      <c r="AS583" s="20">
        <f t="shared" si="375"/>
        <v>104.74782440782698</v>
      </c>
      <c r="AT583">
        <v>116.52</v>
      </c>
      <c r="AU583">
        <v>103.83</v>
      </c>
      <c r="AV583" s="3">
        <f t="shared" si="391"/>
        <v>-1.4147360425370237E-2</v>
      </c>
      <c r="AW583" s="3">
        <f t="shared" si="392"/>
        <v>-5.4327344490411322E-3</v>
      </c>
      <c r="AX583" s="3">
        <f t="shared" si="393"/>
        <v>-8.7622288387920744E-3</v>
      </c>
      <c r="BA583" s="2">
        <v>45041</v>
      </c>
      <c r="BB583">
        <v>139.6</v>
      </c>
      <c r="BC583" s="20">
        <f t="shared" si="376"/>
        <v>129.79443597007338</v>
      </c>
      <c r="BD583">
        <v>137.66999999999999</v>
      </c>
      <c r="BE583">
        <v>128</v>
      </c>
      <c r="BF583" s="3">
        <f t="shared" si="394"/>
        <v>-2.1705900336288608E-2</v>
      </c>
      <c r="BG583" s="3">
        <f t="shared" si="395"/>
        <v>-7.9911650101393006E-3</v>
      </c>
      <c r="BH583" s="3">
        <f t="shared" si="396"/>
        <v>-1.3825214899713556E-2</v>
      </c>
      <c r="BJ583" s="1"/>
      <c r="BK583" s="2">
        <v>45041</v>
      </c>
      <c r="BL583">
        <v>165.19</v>
      </c>
      <c r="BM583" s="20">
        <f t="shared" si="377"/>
        <v>162.53719606765583</v>
      </c>
      <c r="BN583">
        <v>163.77000000000001</v>
      </c>
      <c r="BO583">
        <v>161.13999999999999</v>
      </c>
      <c r="BP583" s="3">
        <f t="shared" si="397"/>
        <v>-9.4664371772806843E-3</v>
      </c>
      <c r="BQ583" s="3">
        <f t="shared" si="398"/>
        <v>-8.7782107415901311E-4</v>
      </c>
      <c r="BR583" s="3">
        <f t="shared" si="399"/>
        <v>-8.5961619952780177E-3</v>
      </c>
      <c r="BU583" s="2">
        <v>45041</v>
      </c>
      <c r="BV583">
        <v>279.51</v>
      </c>
      <c r="BW583" s="20">
        <f t="shared" si="378"/>
        <v>271.93921864788319</v>
      </c>
      <c r="BX583">
        <v>275.42</v>
      </c>
      <c r="BY583">
        <v>267.95999999999998</v>
      </c>
      <c r="BZ583" s="3">
        <f t="shared" si="400"/>
        <v>-2.2543226088859725E-2</v>
      </c>
      <c r="CA583" s="3">
        <f t="shared" si="401"/>
        <v>-8.0279468596949899E-3</v>
      </c>
      <c r="CB583" s="3">
        <f t="shared" si="402"/>
        <v>-1.4632750169940145E-2</v>
      </c>
      <c r="CE583" s="2">
        <v>45041</v>
      </c>
      <c r="CF583">
        <v>51.1</v>
      </c>
      <c r="CG583" s="20">
        <f t="shared" si="381"/>
        <v>49.157957244655584</v>
      </c>
      <c r="CH583">
        <v>50.52</v>
      </c>
      <c r="CI583">
        <v>48.6</v>
      </c>
      <c r="CJ583" s="3">
        <f t="shared" si="403"/>
        <v>-7.7582686810941937E-3</v>
      </c>
      <c r="CK583" s="3">
        <f t="shared" si="404"/>
        <v>3.6332634678559739E-3</v>
      </c>
      <c r="CL583" s="3">
        <f t="shared" si="405"/>
        <v>-1.1350293542074397E-2</v>
      </c>
      <c r="CO583" s="2">
        <v>45041</v>
      </c>
      <c r="CP583">
        <v>64.17</v>
      </c>
      <c r="CQ583" s="20">
        <f t="shared" si="379"/>
        <v>58.300731401722786</v>
      </c>
      <c r="CR583">
        <v>63.85</v>
      </c>
      <c r="CS583">
        <v>58.01</v>
      </c>
      <c r="CT583" s="3">
        <f t="shared" si="406"/>
        <v>-1.5490533562823039E-3</v>
      </c>
      <c r="CU583" s="3">
        <f t="shared" si="407"/>
        <v>3.4549294616659232E-3</v>
      </c>
      <c r="CV583" s="3">
        <f t="shared" si="408"/>
        <v>-4.9867539348604772E-3</v>
      </c>
    </row>
    <row r="584" spans="3:100" x14ac:dyDescent="0.25">
      <c r="C584" s="2">
        <v>45042</v>
      </c>
      <c r="D584">
        <v>59.58</v>
      </c>
      <c r="E584" s="20">
        <f t="shared" si="371"/>
        <v>58.808643067846603</v>
      </c>
      <c r="F584">
        <v>61.02</v>
      </c>
      <c r="G584">
        <v>60.23</v>
      </c>
      <c r="H584" s="3">
        <f t="shared" si="382"/>
        <v>4.9485973166056629E-2</v>
      </c>
      <c r="I584" s="3">
        <f t="shared" si="383"/>
        <v>2.4719342530869604E-2</v>
      </c>
      <c r="J584" s="3">
        <f t="shared" si="384"/>
        <v>2.4169184290030232E-2</v>
      </c>
      <c r="M584" s="2">
        <v>45042</v>
      </c>
      <c r="N584">
        <v>27</v>
      </c>
      <c r="O584" s="20">
        <f t="shared" si="372"/>
        <v>26.939910979228486</v>
      </c>
      <c r="P584">
        <v>26.96</v>
      </c>
      <c r="Q584">
        <v>26.9</v>
      </c>
      <c r="R584" s="3">
        <f t="shared" si="385"/>
        <v>2.7109583810614568E-2</v>
      </c>
      <c r="S584" s="3">
        <f t="shared" si="386"/>
        <v>2.8633485270274317E-2</v>
      </c>
      <c r="T584" s="3">
        <f t="shared" si="387"/>
        <v>-1.481481481481528E-3</v>
      </c>
      <c r="W584" s="2">
        <v>45042</v>
      </c>
      <c r="X584">
        <v>11.8</v>
      </c>
      <c r="Y584" s="20">
        <f t="shared" si="373"/>
        <v>9.6629116117850948</v>
      </c>
      <c r="Z584">
        <v>11.54</v>
      </c>
      <c r="AA584">
        <v>9.4499999999999993</v>
      </c>
      <c r="AB584" s="3">
        <f t="shared" si="380"/>
        <v>-1.9709543568464882E-2</v>
      </c>
      <c r="AC584" s="3">
        <f t="shared" ref="AC584:AC647" si="410">Y584/AA583-1</f>
        <v>2.3767232142213324E-3</v>
      </c>
      <c r="AD584" s="3">
        <f t="shared" si="409"/>
        <v>-2.2033898305084731E-2</v>
      </c>
      <c r="AG584" s="2">
        <v>45042</v>
      </c>
      <c r="AH584">
        <v>217.73</v>
      </c>
      <c r="AI584" s="20">
        <f t="shared" si="374"/>
        <v>207.71919376474395</v>
      </c>
      <c r="AJ584">
        <v>216.19</v>
      </c>
      <c r="AK584">
        <v>206.25</v>
      </c>
      <c r="AL584" s="3">
        <f t="shared" si="388"/>
        <v>-1.1123363858656532E-2</v>
      </c>
      <c r="AM584" s="3">
        <f t="shared" si="389"/>
        <v>-4.0792359172270309E-3</v>
      </c>
      <c r="AN584" s="3">
        <f t="shared" si="390"/>
        <v>-7.0729802966976729E-3</v>
      </c>
      <c r="AQ584" s="2">
        <v>45042</v>
      </c>
      <c r="AR584">
        <v>116.03</v>
      </c>
      <c r="AS584" s="20">
        <f t="shared" si="375"/>
        <v>103.38680034647034</v>
      </c>
      <c r="AT584">
        <v>115.45</v>
      </c>
      <c r="AU584">
        <v>102.87</v>
      </c>
      <c r="AV584" s="3">
        <f t="shared" si="391"/>
        <v>-9.2458826928633053E-3</v>
      </c>
      <c r="AW584" s="3">
        <f t="shared" si="392"/>
        <v>-4.268512506305111E-3</v>
      </c>
      <c r="AX584" s="3">
        <f t="shared" si="393"/>
        <v>-4.9987072308885772E-3</v>
      </c>
      <c r="BA584" s="2">
        <v>45042</v>
      </c>
      <c r="BB584">
        <v>137.62</v>
      </c>
      <c r="BC584" s="20">
        <f t="shared" si="376"/>
        <v>127.95210086519266</v>
      </c>
      <c r="BD584">
        <v>135.22999999999999</v>
      </c>
      <c r="BE584">
        <v>125.73</v>
      </c>
      <c r="BF584" s="3">
        <f t="shared" si="394"/>
        <v>-1.7734374999999969E-2</v>
      </c>
      <c r="BG584" s="3">
        <f t="shared" si="395"/>
        <v>-3.7421199068232713E-4</v>
      </c>
      <c r="BH584" s="3">
        <f t="shared" si="396"/>
        <v>-1.7366661822409757E-2</v>
      </c>
      <c r="BJ584" s="1"/>
      <c r="BK584" s="2">
        <v>45042</v>
      </c>
      <c r="BL584">
        <v>163.06</v>
      </c>
      <c r="BM584" s="20">
        <f t="shared" si="377"/>
        <v>160.44124206155351</v>
      </c>
      <c r="BN584">
        <v>163.76</v>
      </c>
      <c r="BO584">
        <v>161.13</v>
      </c>
      <c r="BP584" s="3">
        <f t="shared" si="397"/>
        <v>-6.2057837904916369E-5</v>
      </c>
      <c r="BQ584" s="3">
        <f t="shared" si="398"/>
        <v>-4.3363406878892397E-3</v>
      </c>
      <c r="BR584" s="3">
        <f t="shared" si="399"/>
        <v>4.292898319636862E-3</v>
      </c>
      <c r="BU584" s="2">
        <v>45042</v>
      </c>
      <c r="BV584">
        <v>296.7</v>
      </c>
      <c r="BW584" s="20">
        <f t="shared" si="378"/>
        <v>288.66397738429765</v>
      </c>
      <c r="BX584">
        <v>295.37</v>
      </c>
      <c r="BY584">
        <v>287.37</v>
      </c>
      <c r="BZ584" s="3">
        <f t="shared" si="400"/>
        <v>7.2436184505150214E-2</v>
      </c>
      <c r="CA584" s="3">
        <f t="shared" si="401"/>
        <v>7.726517907261421E-2</v>
      </c>
      <c r="CB584" s="3">
        <f t="shared" si="402"/>
        <v>-4.4826423997302856E-3</v>
      </c>
      <c r="CE584" s="2">
        <v>45042</v>
      </c>
      <c r="CF584">
        <v>50.33</v>
      </c>
      <c r="CG584" s="20">
        <f t="shared" si="381"/>
        <v>48.418860834990063</v>
      </c>
      <c r="CH584">
        <v>50.3</v>
      </c>
      <c r="CI584">
        <v>48.39</v>
      </c>
      <c r="CJ584" s="3">
        <f t="shared" si="403"/>
        <v>-4.3209876543209846E-3</v>
      </c>
      <c r="CK584" s="3">
        <f t="shared" si="404"/>
        <v>-3.7271433129616449E-3</v>
      </c>
      <c r="CL584" s="3">
        <f t="shared" si="405"/>
        <v>-5.9606596463346317E-4</v>
      </c>
      <c r="CO584" s="2">
        <v>45042</v>
      </c>
      <c r="CP584">
        <v>63.56</v>
      </c>
      <c r="CQ584" s="20">
        <f t="shared" si="379"/>
        <v>57.7490857592447</v>
      </c>
      <c r="CR584">
        <v>63.55</v>
      </c>
      <c r="CS584">
        <v>57.74</v>
      </c>
      <c r="CT584" s="3">
        <f t="shared" si="406"/>
        <v>-4.654369936217817E-3</v>
      </c>
      <c r="CU584" s="3">
        <f t="shared" si="407"/>
        <v>-4.4977459188983993E-3</v>
      </c>
      <c r="CV584" s="3">
        <f t="shared" si="408"/>
        <v>-1.5733165512921143E-4</v>
      </c>
    </row>
    <row r="585" spans="3:100" x14ac:dyDescent="0.25">
      <c r="C585" s="2">
        <v>45043</v>
      </c>
      <c r="D585">
        <v>60.75</v>
      </c>
      <c r="E585" s="20">
        <f t="shared" si="371"/>
        <v>59.964862681744755</v>
      </c>
      <c r="F585">
        <v>61.9</v>
      </c>
      <c r="G585">
        <v>61.1</v>
      </c>
      <c r="H585" s="3">
        <f t="shared" si="382"/>
        <v>1.4444628922464009E-2</v>
      </c>
      <c r="I585" s="3">
        <f t="shared" si="383"/>
        <v>-4.4020806617174335E-3</v>
      </c>
      <c r="J585" s="3">
        <f t="shared" si="384"/>
        <v>1.8930041152263266E-2</v>
      </c>
      <c r="M585" s="2">
        <v>45043</v>
      </c>
      <c r="N585">
        <v>27.36</v>
      </c>
      <c r="O585" s="20">
        <f t="shared" si="372"/>
        <v>27.299713551230262</v>
      </c>
      <c r="P585">
        <v>27.23</v>
      </c>
      <c r="Q585">
        <v>27.17</v>
      </c>
      <c r="R585" s="3">
        <f t="shared" si="385"/>
        <v>1.0037174721189812E-2</v>
      </c>
      <c r="S585" s="3">
        <f t="shared" si="386"/>
        <v>1.4859239822686332E-2</v>
      </c>
      <c r="T585" s="3">
        <f t="shared" si="387"/>
        <v>-4.7514619883041176E-3</v>
      </c>
      <c r="W585" s="2">
        <v>45043</v>
      </c>
      <c r="X585">
        <v>11.61</v>
      </c>
      <c r="Y585" s="20">
        <f t="shared" si="373"/>
        <v>9.51</v>
      </c>
      <c r="Z585">
        <v>11.61</v>
      </c>
      <c r="AA585">
        <v>9.51</v>
      </c>
      <c r="AB585" s="3">
        <f t="shared" si="380"/>
        <v>6.3492063492063266E-3</v>
      </c>
      <c r="AC585" s="3">
        <f t="shared" si="410"/>
        <v>6.3492063492063266E-3</v>
      </c>
      <c r="AD585" s="3">
        <f t="shared" si="409"/>
        <v>0</v>
      </c>
      <c r="AG585" s="2">
        <v>45043</v>
      </c>
      <c r="AH585">
        <v>210.48</v>
      </c>
      <c r="AI585" s="20">
        <f t="shared" si="374"/>
        <v>200.79711472962251</v>
      </c>
      <c r="AJ585">
        <v>214.33</v>
      </c>
      <c r="AK585">
        <v>204.47</v>
      </c>
      <c r="AL585" s="3">
        <f t="shared" si="388"/>
        <v>-8.6303030303029882E-3</v>
      </c>
      <c r="AM585" s="3">
        <f t="shared" si="389"/>
        <v>-2.6438231613951535E-2</v>
      </c>
      <c r="AN585" s="3">
        <f t="shared" si="390"/>
        <v>1.8291524135309878E-2</v>
      </c>
      <c r="AQ585" s="2">
        <v>45043</v>
      </c>
      <c r="AR585">
        <v>115.62</v>
      </c>
      <c r="AS585" s="20">
        <f t="shared" si="375"/>
        <v>103.02184370452794</v>
      </c>
      <c r="AT585">
        <v>116.83</v>
      </c>
      <c r="AU585">
        <v>104.1</v>
      </c>
      <c r="AV585" s="3">
        <f t="shared" si="391"/>
        <v>1.195683872849207E-2</v>
      </c>
      <c r="AW585" s="3">
        <f t="shared" si="392"/>
        <v>1.4760737292498494E-3</v>
      </c>
      <c r="AX585" s="3">
        <f t="shared" si="393"/>
        <v>1.0465317419131592E-2</v>
      </c>
      <c r="BA585" s="2">
        <v>45043</v>
      </c>
      <c r="BB585">
        <v>136</v>
      </c>
      <c r="BC585" s="20">
        <f t="shared" si="376"/>
        <v>126.44377964246625</v>
      </c>
      <c r="BD585">
        <v>137.05000000000001</v>
      </c>
      <c r="BE585">
        <v>127.42</v>
      </c>
      <c r="BF585" s="3">
        <f t="shared" si="394"/>
        <v>1.3441501630478081E-2</v>
      </c>
      <c r="BG585" s="3">
        <f t="shared" si="395"/>
        <v>5.6770829751551233E-3</v>
      </c>
      <c r="BH585" s="3">
        <f t="shared" si="396"/>
        <v>7.7205882352942012E-3</v>
      </c>
      <c r="BJ585" s="1"/>
      <c r="BK585" s="2">
        <v>45043</v>
      </c>
      <c r="BL585">
        <v>165.19</v>
      </c>
      <c r="BM585" s="20">
        <f t="shared" si="377"/>
        <v>162.54162401282585</v>
      </c>
      <c r="BN585">
        <v>168.41</v>
      </c>
      <c r="BO585">
        <v>165.71</v>
      </c>
      <c r="BP585" s="3">
        <f t="shared" si="397"/>
        <v>2.842425370818602E-2</v>
      </c>
      <c r="BQ585" s="3">
        <f t="shared" si="398"/>
        <v>8.7607770919497785E-3</v>
      </c>
      <c r="BR585" s="3">
        <f t="shared" si="399"/>
        <v>1.949270536957437E-2</v>
      </c>
      <c r="BU585" s="2">
        <v>45043</v>
      </c>
      <c r="BV585">
        <v>295.97000000000003</v>
      </c>
      <c r="BW585" s="20">
        <f t="shared" si="378"/>
        <v>287.959789390808</v>
      </c>
      <c r="BX585">
        <v>304.83</v>
      </c>
      <c r="BY585">
        <v>296.58</v>
      </c>
      <c r="BZ585" s="3">
        <f t="shared" si="400"/>
        <v>3.2049274454535981E-2</v>
      </c>
      <c r="CA585" s="3">
        <f t="shared" si="401"/>
        <v>2.0523693872289694E-3</v>
      </c>
      <c r="CB585" s="3">
        <f t="shared" si="402"/>
        <v>2.993546643240852E-2</v>
      </c>
      <c r="CE585" s="2">
        <v>45043</v>
      </c>
      <c r="CF585">
        <v>50.26</v>
      </c>
      <c r="CG585" s="20">
        <f t="shared" si="381"/>
        <v>48.34760998810939</v>
      </c>
      <c r="CH585">
        <v>50.46</v>
      </c>
      <c r="CI585">
        <v>48.54</v>
      </c>
      <c r="CJ585" s="3">
        <f t="shared" si="403"/>
        <v>3.0998140111593298E-3</v>
      </c>
      <c r="CK585" s="3">
        <f t="shared" si="404"/>
        <v>-8.7600768527817952E-4</v>
      </c>
      <c r="CL585" s="3">
        <f t="shared" si="405"/>
        <v>3.9793076004774885E-3</v>
      </c>
      <c r="CO585" s="2">
        <v>45043</v>
      </c>
      <c r="CP585">
        <v>63.53</v>
      </c>
      <c r="CQ585" s="20">
        <f t="shared" si="379"/>
        <v>57.723709170854271</v>
      </c>
      <c r="CR585">
        <v>63.68</v>
      </c>
      <c r="CS585">
        <v>57.86</v>
      </c>
      <c r="CT585" s="3">
        <f t="shared" si="406"/>
        <v>2.0782819535849484E-3</v>
      </c>
      <c r="CU585" s="3">
        <f t="shared" si="407"/>
        <v>-2.8214113518754136E-4</v>
      </c>
      <c r="CV585" s="3">
        <f t="shared" si="408"/>
        <v>2.3610892491736646E-3</v>
      </c>
    </row>
    <row r="586" spans="3:100" x14ac:dyDescent="0.25">
      <c r="C586" s="2">
        <v>45044</v>
      </c>
      <c r="D586">
        <v>62.43</v>
      </c>
      <c r="E586" s="20">
        <f t="shared" si="371"/>
        <v>61.62488968303294</v>
      </c>
      <c r="F586">
        <v>64.36</v>
      </c>
      <c r="G586">
        <v>63.53</v>
      </c>
      <c r="H586" s="3">
        <f t="shared" si="382"/>
        <v>3.9770867430442003E-2</v>
      </c>
      <c r="I586" s="3">
        <f t="shared" si="383"/>
        <v>8.5906658434196093E-3</v>
      </c>
      <c r="J586" s="3">
        <f t="shared" si="384"/>
        <v>3.0914624379304811E-2</v>
      </c>
      <c r="M586" s="2">
        <v>45044</v>
      </c>
      <c r="N586">
        <v>27.23</v>
      </c>
      <c r="O586" s="20">
        <f t="shared" si="372"/>
        <v>27.171124324324325</v>
      </c>
      <c r="P586">
        <v>27.75</v>
      </c>
      <c r="Q586">
        <v>27.69</v>
      </c>
      <c r="R586" s="3">
        <f t="shared" si="385"/>
        <v>1.9138755980861122E-2</v>
      </c>
      <c r="S586" s="3">
        <f t="shared" si="386"/>
        <v>4.1381094012526987E-5</v>
      </c>
      <c r="T586" s="3">
        <f t="shared" si="387"/>
        <v>1.9096584649283876E-2</v>
      </c>
      <c r="W586" s="2">
        <v>45044</v>
      </c>
      <c r="X586">
        <v>11.59</v>
      </c>
      <c r="Y586" s="20">
        <f t="shared" si="373"/>
        <v>9.4924831649831649</v>
      </c>
      <c r="Z586">
        <v>11.88</v>
      </c>
      <c r="AA586">
        <v>9.73</v>
      </c>
      <c r="AB586" s="3">
        <f t="shared" si="380"/>
        <v>2.3133543638275578E-2</v>
      </c>
      <c r="AC586" s="3">
        <f t="shared" si="410"/>
        <v>-1.8419384875746347E-3</v>
      </c>
      <c r="AD586" s="3">
        <f t="shared" si="409"/>
        <v>2.5021570319240682E-2</v>
      </c>
      <c r="AG586" s="2">
        <v>45044</v>
      </c>
      <c r="AH586">
        <v>213.24</v>
      </c>
      <c r="AI586" s="20">
        <f t="shared" si="374"/>
        <v>203.43563802559416</v>
      </c>
      <c r="AJ586">
        <v>218.8</v>
      </c>
      <c r="AK586">
        <v>208.74</v>
      </c>
      <c r="AL586" s="3">
        <f t="shared" si="388"/>
        <v>2.0883259157822742E-2</v>
      </c>
      <c r="AM586" s="3">
        <f t="shared" si="389"/>
        <v>-5.0587468792773205E-3</v>
      </c>
      <c r="AN586" s="3">
        <f t="shared" si="390"/>
        <v>2.6073907334458912E-2</v>
      </c>
      <c r="AQ586" s="2">
        <v>45044</v>
      </c>
      <c r="AR586">
        <v>117.25</v>
      </c>
      <c r="AS586" s="20">
        <f t="shared" si="375"/>
        <v>104.47872655061687</v>
      </c>
      <c r="AT586">
        <v>118.34</v>
      </c>
      <c r="AU586">
        <v>105.45</v>
      </c>
      <c r="AV586" s="3">
        <f t="shared" si="391"/>
        <v>1.2968299711815678E-2</v>
      </c>
      <c r="AW586" s="3">
        <f t="shared" si="392"/>
        <v>3.63810327201608E-3</v>
      </c>
      <c r="AX586" s="3">
        <f t="shared" si="393"/>
        <v>9.2963752665244925E-3</v>
      </c>
      <c r="BA586" s="2">
        <v>45044</v>
      </c>
      <c r="BB586">
        <v>136.56</v>
      </c>
      <c r="BC586" s="20">
        <f t="shared" si="376"/>
        <v>126.96800347222222</v>
      </c>
      <c r="BD586">
        <v>138.24</v>
      </c>
      <c r="BE586">
        <v>128.53</v>
      </c>
      <c r="BF586" s="3">
        <f t="shared" si="394"/>
        <v>8.7113482969707334E-3</v>
      </c>
      <c r="BG586" s="3">
        <f t="shared" si="395"/>
        <v>-3.5472965608051021E-3</v>
      </c>
      <c r="BH586" s="3">
        <f t="shared" si="396"/>
        <v>1.2302284710017597E-2</v>
      </c>
      <c r="BJ586" s="1"/>
      <c r="BK586" s="2">
        <v>45044</v>
      </c>
      <c r="BL586">
        <v>168.49</v>
      </c>
      <c r="BM586" s="20">
        <f t="shared" si="377"/>
        <v>165.78907590759076</v>
      </c>
      <c r="BN586">
        <v>169.68</v>
      </c>
      <c r="BO586">
        <v>166.96</v>
      </c>
      <c r="BP586" s="3">
        <f t="shared" si="397"/>
        <v>7.5432985335828207E-3</v>
      </c>
      <c r="BQ586" s="3">
        <f t="shared" si="398"/>
        <v>4.771945422168411E-4</v>
      </c>
      <c r="BR586" s="3">
        <f t="shared" si="399"/>
        <v>7.0627336933943852E-3</v>
      </c>
      <c r="BU586" s="2">
        <v>45044</v>
      </c>
      <c r="BV586">
        <v>304.01</v>
      </c>
      <c r="BW586" s="20">
        <f t="shared" si="378"/>
        <v>295.77800364512137</v>
      </c>
      <c r="BX586">
        <v>307.26</v>
      </c>
      <c r="BY586">
        <v>298.94</v>
      </c>
      <c r="BZ586" s="3">
        <f t="shared" si="400"/>
        <v>7.9573808078765573E-3</v>
      </c>
      <c r="CA586" s="3">
        <f t="shared" si="401"/>
        <v>-2.7041484755500056E-3</v>
      </c>
      <c r="CB586" s="3">
        <f t="shared" si="402"/>
        <v>1.0690437814545595E-2</v>
      </c>
      <c r="CE586" s="2">
        <v>45044</v>
      </c>
      <c r="CF586">
        <v>50.43</v>
      </c>
      <c r="CG586" s="20">
        <f t="shared" si="381"/>
        <v>48.515824721780604</v>
      </c>
      <c r="CH586">
        <v>50.32</v>
      </c>
      <c r="CI586">
        <v>48.41</v>
      </c>
      <c r="CJ586" s="3">
        <f t="shared" si="403"/>
        <v>-2.6782035434693707E-3</v>
      </c>
      <c r="CK586" s="3">
        <f t="shared" si="404"/>
        <v>-4.9804858301183419E-4</v>
      </c>
      <c r="CL586" s="3">
        <f t="shared" si="405"/>
        <v>-2.1812413246083961E-3</v>
      </c>
      <c r="CO586" s="2">
        <v>45044</v>
      </c>
      <c r="CP586">
        <v>63.61</v>
      </c>
      <c r="CQ586" s="20">
        <f t="shared" si="379"/>
        <v>57.799328137178478</v>
      </c>
      <c r="CR586">
        <v>64.150000000000006</v>
      </c>
      <c r="CS586">
        <v>58.29</v>
      </c>
      <c r="CT586" s="3">
        <f t="shared" si="406"/>
        <v>7.4317317663326055E-3</v>
      </c>
      <c r="CU586" s="3">
        <f t="shared" si="407"/>
        <v>-1.048597698263376E-3</v>
      </c>
      <c r="CV586" s="3">
        <f t="shared" si="408"/>
        <v>8.4892312529478708E-3</v>
      </c>
    </row>
    <row r="587" spans="3:100" x14ac:dyDescent="0.25">
      <c r="C587" s="2">
        <v>45047</v>
      </c>
      <c r="D587">
        <v>63.89</v>
      </c>
      <c r="E587" s="20">
        <f t="shared" si="371"/>
        <v>63.070240577385718</v>
      </c>
      <c r="F587">
        <v>62.35</v>
      </c>
      <c r="G587">
        <v>61.55</v>
      </c>
      <c r="H587" s="3">
        <f t="shared" si="382"/>
        <v>-3.116637808909184E-2</v>
      </c>
      <c r="I587" s="3">
        <f t="shared" si="383"/>
        <v>-7.2368868662723296E-3</v>
      </c>
      <c r="J587" s="3">
        <f t="shared" si="384"/>
        <v>-2.4103928627328131E-2</v>
      </c>
      <c r="M587" s="2">
        <v>45047</v>
      </c>
      <c r="N587">
        <v>27.84</v>
      </c>
      <c r="O587" s="20">
        <f t="shared" si="372"/>
        <v>27.782220684884123</v>
      </c>
      <c r="P587">
        <v>28.91</v>
      </c>
      <c r="Q587">
        <v>28.85</v>
      </c>
      <c r="R587" s="3">
        <f t="shared" si="385"/>
        <v>4.1892379920548839E-2</v>
      </c>
      <c r="S587" s="3">
        <f t="shared" si="386"/>
        <v>3.3304689376714158E-3</v>
      </c>
      <c r="T587" s="3">
        <f t="shared" si="387"/>
        <v>3.8433908045977017E-2</v>
      </c>
      <c r="W587" s="2">
        <v>45047</v>
      </c>
      <c r="X587">
        <v>12.01</v>
      </c>
      <c r="Y587" s="20">
        <f t="shared" si="373"/>
        <v>9.8390381426202325</v>
      </c>
      <c r="Z587">
        <v>12.06</v>
      </c>
      <c r="AA587">
        <v>9.8800000000000008</v>
      </c>
      <c r="AB587" s="3">
        <f t="shared" si="380"/>
        <v>1.5416238437821139E-2</v>
      </c>
      <c r="AC587" s="3">
        <f t="shared" si="410"/>
        <v>1.1206386703004334E-2</v>
      </c>
      <c r="AD587" s="3">
        <f t="shared" si="409"/>
        <v>4.1631973355538143E-3</v>
      </c>
      <c r="AG587" s="2">
        <v>45047</v>
      </c>
      <c r="AH587">
        <v>219.34</v>
      </c>
      <c r="AI587" s="20">
        <f t="shared" si="374"/>
        <v>209.25482211073779</v>
      </c>
      <c r="AJ587">
        <v>217.27</v>
      </c>
      <c r="AK587">
        <v>207.28</v>
      </c>
      <c r="AL587" s="3">
        <f t="shared" si="388"/>
        <v>-6.9943470345885661E-3</v>
      </c>
      <c r="AM587" s="3">
        <f t="shared" si="389"/>
        <v>2.466331851766812E-3</v>
      </c>
      <c r="AN587" s="3">
        <f t="shared" si="390"/>
        <v>-9.4374031184462082E-3</v>
      </c>
      <c r="AQ587" s="2">
        <v>45047</v>
      </c>
      <c r="AR587">
        <v>115.99</v>
      </c>
      <c r="AS587" s="20">
        <f t="shared" si="375"/>
        <v>103.35622394697829</v>
      </c>
      <c r="AT587">
        <v>114.67</v>
      </c>
      <c r="AU587">
        <v>102.18</v>
      </c>
      <c r="AV587" s="3">
        <f t="shared" si="391"/>
        <v>-3.100995732574674E-2</v>
      </c>
      <c r="AW587" s="3">
        <f t="shared" si="392"/>
        <v>-1.9855628762652566E-2</v>
      </c>
      <c r="AX587" s="3">
        <f t="shared" si="393"/>
        <v>-1.138029140443142E-2</v>
      </c>
      <c r="BA587" s="2">
        <v>45047</v>
      </c>
      <c r="BB587">
        <v>142.26</v>
      </c>
      <c r="BC587" s="20">
        <f t="shared" si="376"/>
        <v>132.2655297450425</v>
      </c>
      <c r="BD587">
        <v>141.19999999999999</v>
      </c>
      <c r="BE587">
        <v>131.28</v>
      </c>
      <c r="BF587" s="3">
        <f t="shared" si="394"/>
        <v>2.1395783085661035E-2</v>
      </c>
      <c r="BG587" s="3">
        <f t="shared" si="395"/>
        <v>2.9063485139986689E-2</v>
      </c>
      <c r="BH587" s="3">
        <f t="shared" si="396"/>
        <v>-7.4511457893997601E-3</v>
      </c>
      <c r="BJ587" s="1"/>
      <c r="BK587" s="2">
        <v>45047</v>
      </c>
      <c r="BL587">
        <v>169.28</v>
      </c>
      <c r="BM587" s="20">
        <f t="shared" si="377"/>
        <v>166.56497199127307</v>
      </c>
      <c r="BN587">
        <v>169.59</v>
      </c>
      <c r="BO587">
        <v>166.87</v>
      </c>
      <c r="BP587" s="3">
        <f t="shared" si="397"/>
        <v>-5.3905126976527828E-4</v>
      </c>
      <c r="BQ587" s="3">
        <f t="shared" si="398"/>
        <v>-2.3660038855231047E-3</v>
      </c>
      <c r="BR587" s="3">
        <f t="shared" si="399"/>
        <v>1.8312854442343873E-3</v>
      </c>
      <c r="BU587" s="2">
        <v>45047</v>
      </c>
      <c r="BV587">
        <v>306.97000000000003</v>
      </c>
      <c r="BW587" s="20">
        <f t="shared" si="378"/>
        <v>298.66183826417074</v>
      </c>
      <c r="BX587">
        <v>305.56</v>
      </c>
      <c r="BY587">
        <v>297.29000000000002</v>
      </c>
      <c r="BZ587" s="3">
        <f t="shared" si="400"/>
        <v>-5.5195022412523054E-3</v>
      </c>
      <c r="CA587" s="3">
        <f t="shared" si="401"/>
        <v>-9.3049352990315359E-4</v>
      </c>
      <c r="CB587" s="3">
        <f t="shared" si="402"/>
        <v>-4.5932827312116231E-3</v>
      </c>
      <c r="CE587" s="2">
        <v>45047</v>
      </c>
      <c r="CF587">
        <v>50.35</v>
      </c>
      <c r="CG587" s="20">
        <f t="shared" si="381"/>
        <v>48.436839501286364</v>
      </c>
      <c r="CH587">
        <v>50.53</v>
      </c>
      <c r="CI587">
        <v>48.61</v>
      </c>
      <c r="CJ587" s="3">
        <f t="shared" si="403"/>
        <v>4.1313778145011248E-3</v>
      </c>
      <c r="CK587" s="3">
        <f t="shared" si="404"/>
        <v>5.5442060083388256E-4</v>
      </c>
      <c r="CL587" s="3">
        <f t="shared" si="405"/>
        <v>3.5749751737834679E-3</v>
      </c>
      <c r="CO587" s="2">
        <v>45047</v>
      </c>
      <c r="CP587">
        <v>64.150000000000006</v>
      </c>
      <c r="CQ587" s="20">
        <f t="shared" si="379"/>
        <v>58.283716951788506</v>
      </c>
      <c r="CR587">
        <v>64.3</v>
      </c>
      <c r="CS587">
        <v>58.42</v>
      </c>
      <c r="CT587" s="3">
        <f t="shared" si="406"/>
        <v>2.2302281694974724E-3</v>
      </c>
      <c r="CU587" s="3">
        <f t="shared" si="407"/>
        <v>-1.0778947008904805E-4</v>
      </c>
      <c r="CV587" s="3">
        <f t="shared" si="408"/>
        <v>2.3382696804361558E-3</v>
      </c>
    </row>
    <row r="588" spans="3:100" x14ac:dyDescent="0.25">
      <c r="C588" s="2">
        <v>45048</v>
      </c>
      <c r="D588">
        <v>62.23</v>
      </c>
      <c r="E588" s="20">
        <f t="shared" si="371"/>
        <v>61.425735056542813</v>
      </c>
      <c r="F588">
        <v>61.9</v>
      </c>
      <c r="G588">
        <v>61.1</v>
      </c>
      <c r="H588" s="3">
        <f t="shared" si="382"/>
        <v>-7.3111291632818043E-3</v>
      </c>
      <c r="I588" s="3">
        <f t="shared" si="383"/>
        <v>-2.0189267824075596E-3</v>
      </c>
      <c r="J588" s="3">
        <f t="shared" si="384"/>
        <v>-5.302908565000819E-3</v>
      </c>
      <c r="M588" s="2">
        <v>45048</v>
      </c>
      <c r="N588">
        <v>28.68</v>
      </c>
      <c r="O588" s="20">
        <f t="shared" si="372"/>
        <v>28.619000354484225</v>
      </c>
      <c r="P588">
        <v>28.21</v>
      </c>
      <c r="Q588">
        <v>28.15</v>
      </c>
      <c r="R588" s="3">
        <f t="shared" si="385"/>
        <v>-2.4263431542461134E-2</v>
      </c>
      <c r="S588" s="3">
        <f t="shared" si="386"/>
        <v>-8.0069201218639918E-3</v>
      </c>
      <c r="T588" s="3">
        <f t="shared" si="387"/>
        <v>-1.6387726638772748E-2</v>
      </c>
      <c r="W588" s="2">
        <v>45048</v>
      </c>
      <c r="X588">
        <v>12.05</v>
      </c>
      <c r="Y588" s="20">
        <f t="shared" si="373"/>
        <v>9.8748728813559321</v>
      </c>
      <c r="Z588">
        <v>11.8</v>
      </c>
      <c r="AA588">
        <v>9.67</v>
      </c>
      <c r="AB588" s="3">
        <f t="shared" si="380"/>
        <v>-2.1255060728745057E-2</v>
      </c>
      <c r="AC588" s="3">
        <f t="shared" si="410"/>
        <v>-5.1893913401501734E-4</v>
      </c>
      <c r="AD588" s="3">
        <f t="shared" si="409"/>
        <v>-2.0746887966805017E-2</v>
      </c>
      <c r="AG588" s="2">
        <v>45048</v>
      </c>
      <c r="AH588">
        <v>217.11</v>
      </c>
      <c r="AI588" s="20">
        <f t="shared" si="374"/>
        <v>207.11981175923773</v>
      </c>
      <c r="AJ588">
        <v>215.15</v>
      </c>
      <c r="AK588">
        <v>205.25</v>
      </c>
      <c r="AL588" s="3">
        <f t="shared" si="388"/>
        <v>-9.7935160169818625E-3</v>
      </c>
      <c r="AM588" s="3">
        <f t="shared" si="389"/>
        <v>-7.728108875061368E-4</v>
      </c>
      <c r="AN588" s="3">
        <f t="shared" si="390"/>
        <v>-9.0276818202753573E-3</v>
      </c>
      <c r="AQ588" s="2">
        <v>45048</v>
      </c>
      <c r="AR588">
        <v>113.94</v>
      </c>
      <c r="AS588" s="20">
        <f t="shared" si="375"/>
        <v>101.52147138964577</v>
      </c>
      <c r="AT588">
        <v>110.1</v>
      </c>
      <c r="AU588">
        <v>98.1</v>
      </c>
      <c r="AV588" s="3">
        <f t="shared" si="391"/>
        <v>-3.9929536112742303E-2</v>
      </c>
      <c r="AW588" s="3">
        <f t="shared" si="392"/>
        <v>-6.4447896883366163E-3</v>
      </c>
      <c r="AX588" s="3">
        <f t="shared" si="393"/>
        <v>-3.3701948393891512E-2</v>
      </c>
      <c r="BA588" s="2">
        <v>45048</v>
      </c>
      <c r="BB588">
        <v>141.4</v>
      </c>
      <c r="BC588" s="20">
        <f t="shared" si="376"/>
        <v>131.46576446875901</v>
      </c>
      <c r="BD588">
        <v>138.91999999999999</v>
      </c>
      <c r="BE588">
        <v>129.16</v>
      </c>
      <c r="BF588" s="3">
        <f t="shared" si="394"/>
        <v>-1.614868982327855E-2</v>
      </c>
      <c r="BG588" s="3">
        <f t="shared" si="395"/>
        <v>1.415024899139361E-3</v>
      </c>
      <c r="BH588" s="3">
        <f t="shared" si="396"/>
        <v>-1.7538896746817634E-2</v>
      </c>
      <c r="BJ588" s="1"/>
      <c r="BK588" s="2">
        <v>45048</v>
      </c>
      <c r="BL588">
        <v>170.09</v>
      </c>
      <c r="BM588" s="20">
        <f t="shared" si="377"/>
        <v>167.36516909932362</v>
      </c>
      <c r="BN588">
        <v>168.54</v>
      </c>
      <c r="BO588">
        <v>165.84</v>
      </c>
      <c r="BP588" s="3">
        <f t="shared" si="397"/>
        <v>-6.1724695871037127E-3</v>
      </c>
      <c r="BQ588" s="3">
        <f t="shared" si="398"/>
        <v>2.9673943748045328E-3</v>
      </c>
      <c r="BR588" s="3">
        <f t="shared" si="399"/>
        <v>-9.1128226233171405E-3</v>
      </c>
      <c r="BU588" s="2">
        <v>45048</v>
      </c>
      <c r="BV588">
        <v>307.76</v>
      </c>
      <c r="BW588" s="20">
        <f t="shared" si="378"/>
        <v>299.42636586883202</v>
      </c>
      <c r="BX588">
        <v>305.41000000000003</v>
      </c>
      <c r="BY588">
        <v>297.14</v>
      </c>
      <c r="BZ588" s="3">
        <f t="shared" si="400"/>
        <v>-5.0455783914704622E-4</v>
      </c>
      <c r="CA588" s="3">
        <f t="shared" si="401"/>
        <v>7.1861343093679864E-3</v>
      </c>
      <c r="CB588" s="3">
        <f t="shared" si="402"/>
        <v>-7.6358201195736441E-3</v>
      </c>
      <c r="CE588" s="2">
        <v>45048</v>
      </c>
      <c r="CF588">
        <v>50.49</v>
      </c>
      <c r="CG588" s="20">
        <f t="shared" si="381"/>
        <v>48.566189720182571</v>
      </c>
      <c r="CH588">
        <v>50.39</v>
      </c>
      <c r="CI588">
        <v>48.47</v>
      </c>
      <c r="CJ588" s="3">
        <f t="shared" si="403"/>
        <v>-2.8800658300761617E-3</v>
      </c>
      <c r="CK588" s="3">
        <f t="shared" si="404"/>
        <v>-9.0126064220175106E-4</v>
      </c>
      <c r="CL588" s="3">
        <f t="shared" si="405"/>
        <v>-1.9805902158842592E-3</v>
      </c>
      <c r="CO588" s="2">
        <v>45048</v>
      </c>
      <c r="CP588">
        <v>64.14</v>
      </c>
      <c r="CQ588" s="20">
        <f t="shared" si="379"/>
        <v>58.27811904389938</v>
      </c>
      <c r="CR588">
        <v>64.010000000000005</v>
      </c>
      <c r="CS588">
        <v>58.16</v>
      </c>
      <c r="CT588" s="3">
        <f t="shared" si="406"/>
        <v>-4.4505306401918521E-3</v>
      </c>
      <c r="CU588" s="3">
        <f t="shared" si="407"/>
        <v>-2.4286367014827448E-3</v>
      </c>
      <c r="CV588" s="3">
        <f t="shared" si="408"/>
        <v>-2.0268163392577199E-3</v>
      </c>
    </row>
    <row r="589" spans="3:100" x14ac:dyDescent="0.25">
      <c r="C589" s="2">
        <v>45049</v>
      </c>
      <c r="D589">
        <v>61.49</v>
      </c>
      <c r="E589" s="20">
        <f t="shared" si="371"/>
        <v>60.692477425710067</v>
      </c>
      <c r="F589">
        <v>60.91</v>
      </c>
      <c r="G589">
        <v>60.12</v>
      </c>
      <c r="H589" s="3">
        <f t="shared" si="382"/>
        <v>-1.6039279869067169E-2</v>
      </c>
      <c r="I589" s="3">
        <f t="shared" si="383"/>
        <v>-6.6697638999989595E-3</v>
      </c>
      <c r="J589" s="3">
        <f t="shared" si="384"/>
        <v>-9.4324280370793323E-3</v>
      </c>
      <c r="M589" s="2">
        <v>45049</v>
      </c>
      <c r="N589">
        <v>27.84</v>
      </c>
      <c r="O589" s="20">
        <f t="shared" si="372"/>
        <v>27.789928057553958</v>
      </c>
      <c r="P589">
        <v>27.8</v>
      </c>
      <c r="Q589">
        <v>27.75</v>
      </c>
      <c r="R589" s="3">
        <f t="shared" si="385"/>
        <v>-1.4209591474245054E-2</v>
      </c>
      <c r="S589" s="3">
        <f t="shared" si="386"/>
        <v>-1.2791188008740351E-2</v>
      </c>
      <c r="T589" s="3">
        <f t="shared" si="387"/>
        <v>-1.4367816091954699E-3</v>
      </c>
      <c r="W589" s="2">
        <v>45049</v>
      </c>
      <c r="X589">
        <v>11.74</v>
      </c>
      <c r="Y589" s="20">
        <f t="shared" si="373"/>
        <v>9.6190330788804079</v>
      </c>
      <c r="Z589">
        <v>11.79</v>
      </c>
      <c r="AA589">
        <v>9.66</v>
      </c>
      <c r="AB589" s="3">
        <f t="shared" si="380"/>
        <v>-1.0341261633919352E-3</v>
      </c>
      <c r="AC589" s="3">
        <f t="shared" si="410"/>
        <v>-5.2706226597303285E-3</v>
      </c>
      <c r="AD589" s="3">
        <f t="shared" si="409"/>
        <v>4.2589437819420262E-3</v>
      </c>
      <c r="AG589" s="2">
        <v>45049</v>
      </c>
      <c r="AH589">
        <v>215.64</v>
      </c>
      <c r="AI589" s="20">
        <f t="shared" si="374"/>
        <v>205.72</v>
      </c>
      <c r="AJ589">
        <v>215.64</v>
      </c>
      <c r="AK589">
        <v>205.72</v>
      </c>
      <c r="AL589" s="3">
        <f t="shared" si="388"/>
        <v>2.2898903775883106E-3</v>
      </c>
      <c r="AM589" s="3">
        <f t="shared" si="389"/>
        <v>2.2898903775883106E-3</v>
      </c>
      <c r="AN589" s="3">
        <f t="shared" si="390"/>
        <v>0</v>
      </c>
      <c r="AQ589" s="2">
        <v>45049</v>
      </c>
      <c r="AR589">
        <v>109.08</v>
      </c>
      <c r="AS589" s="20">
        <f t="shared" si="375"/>
        <v>97.194696562586856</v>
      </c>
      <c r="AT589">
        <v>107.93</v>
      </c>
      <c r="AU589">
        <v>96.17</v>
      </c>
      <c r="AV589" s="3">
        <f t="shared" si="391"/>
        <v>-1.9673802242609506E-2</v>
      </c>
      <c r="AW589" s="3">
        <f t="shared" si="392"/>
        <v>-9.2283734700625564E-3</v>
      </c>
      <c r="AX589" s="3">
        <f t="shared" si="393"/>
        <v>-1.0542720938760408E-2</v>
      </c>
      <c r="BA589" s="2">
        <v>45049</v>
      </c>
      <c r="BB589">
        <v>138.44</v>
      </c>
      <c r="BC589" s="20">
        <f t="shared" si="376"/>
        <v>128.7172319458744</v>
      </c>
      <c r="BD589">
        <v>135.97999999999999</v>
      </c>
      <c r="BE589">
        <v>126.43</v>
      </c>
      <c r="BF589" s="3">
        <f t="shared" si="394"/>
        <v>-2.1136574790956875E-2</v>
      </c>
      <c r="BG589" s="3">
        <f t="shared" si="395"/>
        <v>-3.4280586414183745E-3</v>
      </c>
      <c r="BH589" s="3">
        <f t="shared" si="396"/>
        <v>-1.7769430800346764E-2</v>
      </c>
      <c r="BJ589" s="1"/>
      <c r="BK589" s="2">
        <v>45049</v>
      </c>
      <c r="BL589">
        <v>169.5</v>
      </c>
      <c r="BM589" s="20">
        <f t="shared" si="377"/>
        <v>166.77706778142729</v>
      </c>
      <c r="BN589">
        <v>167.45</v>
      </c>
      <c r="BO589">
        <v>164.76</v>
      </c>
      <c r="BP589" s="3">
        <f t="shared" si="397"/>
        <v>-6.5123010130246906E-3</v>
      </c>
      <c r="BQ589" s="3">
        <f t="shared" si="398"/>
        <v>5.6504328354274325E-3</v>
      </c>
      <c r="BR589" s="3">
        <f t="shared" si="399"/>
        <v>-1.2094395280236037E-2</v>
      </c>
      <c r="BU589" s="2">
        <v>45049</v>
      </c>
      <c r="BV589">
        <v>306.62</v>
      </c>
      <c r="BW589" s="20">
        <f t="shared" si="378"/>
        <v>298.31990538764791</v>
      </c>
      <c r="BX589">
        <v>304.39999999999998</v>
      </c>
      <c r="BY589">
        <v>296.16000000000003</v>
      </c>
      <c r="BZ589" s="3">
        <f t="shared" si="400"/>
        <v>-3.2981086356598244E-3</v>
      </c>
      <c r="CA589" s="3">
        <f t="shared" si="401"/>
        <v>3.9708736206769402E-3</v>
      </c>
      <c r="CB589" s="3">
        <f t="shared" si="402"/>
        <v>-7.2402322092494087E-3</v>
      </c>
      <c r="CE589" s="2">
        <v>45049</v>
      </c>
      <c r="CF589">
        <v>50.52</v>
      </c>
      <c r="CG589" s="20">
        <f t="shared" si="381"/>
        <v>48.588145787691694</v>
      </c>
      <c r="CH589">
        <v>50.21</v>
      </c>
      <c r="CI589">
        <v>48.29</v>
      </c>
      <c r="CJ589" s="3">
        <f t="shared" si="403"/>
        <v>-3.7136373014236002E-3</v>
      </c>
      <c r="CK589" s="3">
        <f t="shared" si="404"/>
        <v>2.4375033565442461E-3</v>
      </c>
      <c r="CL589" s="3">
        <f t="shared" si="405"/>
        <v>-6.1361836896278721E-3</v>
      </c>
      <c r="CO589" s="2">
        <v>45049</v>
      </c>
      <c r="CP589">
        <v>64.02</v>
      </c>
      <c r="CQ589" s="20">
        <f t="shared" si="379"/>
        <v>58.166168106834249</v>
      </c>
      <c r="CR589">
        <v>63.65</v>
      </c>
      <c r="CS589">
        <v>57.83</v>
      </c>
      <c r="CT589" s="3">
        <f t="shared" si="406"/>
        <v>-5.6740027510315816E-3</v>
      </c>
      <c r="CU589" s="3">
        <f t="shared" si="407"/>
        <v>1.0605410650366132E-4</v>
      </c>
      <c r="CV589" s="3">
        <f t="shared" si="408"/>
        <v>-5.7794439237738304E-3</v>
      </c>
    </row>
    <row r="590" spans="3:100" x14ac:dyDescent="0.25">
      <c r="C590" s="2">
        <v>45050</v>
      </c>
      <c r="D590">
        <v>60.55</v>
      </c>
      <c r="E590" s="20">
        <f t="shared" si="371"/>
        <v>59.769484382746654</v>
      </c>
      <c r="F590">
        <v>60.51</v>
      </c>
      <c r="G590">
        <v>59.73</v>
      </c>
      <c r="H590" s="3">
        <f t="shared" si="382"/>
        <v>-6.4870259481037973E-3</v>
      </c>
      <c r="I590" s="3">
        <f t="shared" si="383"/>
        <v>-5.8302664213796263E-3</v>
      </c>
      <c r="J590" s="3">
        <f t="shared" si="384"/>
        <v>-6.606110652354058E-4</v>
      </c>
      <c r="M590" s="2">
        <v>45050</v>
      </c>
      <c r="N590">
        <v>27.65</v>
      </c>
      <c r="O590" s="20">
        <f t="shared" si="372"/>
        <v>27.599836719883893</v>
      </c>
      <c r="P590">
        <v>27.56</v>
      </c>
      <c r="Q590">
        <v>27.51</v>
      </c>
      <c r="R590" s="3">
        <f t="shared" si="385"/>
        <v>-8.6486486486485603E-3</v>
      </c>
      <c r="S590" s="3">
        <f t="shared" si="386"/>
        <v>-5.4112893735533962E-3</v>
      </c>
      <c r="T590" s="3">
        <f t="shared" si="387"/>
        <v>-3.2549728752261364E-3</v>
      </c>
      <c r="W590" s="2">
        <v>45050</v>
      </c>
      <c r="X590">
        <v>11.8</v>
      </c>
      <c r="Y590" s="20">
        <f t="shared" si="373"/>
        <v>9.666608996539793</v>
      </c>
      <c r="Z590">
        <v>11.56</v>
      </c>
      <c r="AA590">
        <v>9.4700000000000006</v>
      </c>
      <c r="AB590" s="3">
        <f t="shared" si="380"/>
        <v>-1.9668737060041352E-2</v>
      </c>
      <c r="AC590" s="3">
        <f t="shared" si="410"/>
        <v>6.8416113248370714E-4</v>
      </c>
      <c r="AD590" s="3">
        <f t="shared" si="409"/>
        <v>-2.033898305084747E-2</v>
      </c>
      <c r="AG590" s="2">
        <v>45050</v>
      </c>
      <c r="AH590">
        <v>216.05</v>
      </c>
      <c r="AI590" s="20">
        <f t="shared" si="374"/>
        <v>206.10911208289761</v>
      </c>
      <c r="AJ590">
        <v>210.38</v>
      </c>
      <c r="AK590">
        <v>200.7</v>
      </c>
      <c r="AL590" s="3">
        <f t="shared" si="388"/>
        <v>-2.4402099941668309E-2</v>
      </c>
      <c r="AM590" s="3">
        <f t="shared" si="389"/>
        <v>1.8914645289598297E-3</v>
      </c>
      <c r="AN590" s="3">
        <f t="shared" si="390"/>
        <v>-2.6243925017357173E-2</v>
      </c>
      <c r="AQ590" s="2">
        <v>45050</v>
      </c>
      <c r="AR590">
        <v>107.9</v>
      </c>
      <c r="AS590" s="20">
        <f t="shared" si="375"/>
        <v>96.147406639004146</v>
      </c>
      <c r="AT590">
        <v>106.04</v>
      </c>
      <c r="AU590">
        <v>94.49</v>
      </c>
      <c r="AV590" s="3">
        <f t="shared" si="391"/>
        <v>-1.746906519704694E-2</v>
      </c>
      <c r="AW590" s="3">
        <f t="shared" si="392"/>
        <v>-2.3493148586728463E-4</v>
      </c>
      <c r="AX590" s="3">
        <f t="shared" si="393"/>
        <v>-1.7238183503243798E-2</v>
      </c>
      <c r="BA590" s="2">
        <v>45050</v>
      </c>
      <c r="BB590">
        <v>134.96</v>
      </c>
      <c r="BC590" s="20">
        <f t="shared" si="376"/>
        <v>125.48100208768267</v>
      </c>
      <c r="BD590">
        <v>134.12</v>
      </c>
      <c r="BE590">
        <v>124.7</v>
      </c>
      <c r="BF590" s="3">
        <f t="shared" si="394"/>
        <v>-1.368346120382824E-2</v>
      </c>
      <c r="BG590" s="3">
        <f t="shared" si="395"/>
        <v>-7.5061133616810549E-3</v>
      </c>
      <c r="BH590" s="3">
        <f t="shared" si="396"/>
        <v>-6.2240663900414717E-3</v>
      </c>
      <c r="BJ590" s="1"/>
      <c r="BK590" s="2">
        <v>45050</v>
      </c>
      <c r="BL590">
        <v>164.89</v>
      </c>
      <c r="BM590" s="20">
        <f t="shared" si="377"/>
        <v>162.24443995415885</v>
      </c>
      <c r="BN590">
        <v>165.79</v>
      </c>
      <c r="BO590">
        <v>163.13</v>
      </c>
      <c r="BP590" s="3">
        <f t="shared" si="397"/>
        <v>-9.8931779558144584E-3</v>
      </c>
      <c r="BQ590" s="3">
        <f t="shared" si="398"/>
        <v>-1.5268026498186149E-2</v>
      </c>
      <c r="BR590" s="3">
        <f t="shared" si="399"/>
        <v>5.4581842440415418E-3</v>
      </c>
      <c r="BU590" s="2">
        <v>45050</v>
      </c>
      <c r="BV590">
        <v>306.24</v>
      </c>
      <c r="BW590" s="20">
        <f t="shared" si="378"/>
        <v>297.94752496643855</v>
      </c>
      <c r="BX590">
        <v>305.41000000000003</v>
      </c>
      <c r="BY590">
        <v>297.14</v>
      </c>
      <c r="BZ590" s="3">
        <f t="shared" si="400"/>
        <v>3.3090221501890227E-3</v>
      </c>
      <c r="CA590" s="3">
        <f t="shared" si="401"/>
        <v>6.0356731713888667E-3</v>
      </c>
      <c r="CB590" s="3">
        <f t="shared" si="402"/>
        <v>-2.7102925809822098E-3</v>
      </c>
      <c r="CE590" s="2">
        <v>45050</v>
      </c>
      <c r="CF590">
        <v>50.18</v>
      </c>
      <c r="CG590" s="20">
        <f t="shared" si="381"/>
        <v>48.449310207336524</v>
      </c>
      <c r="CH590">
        <v>50.16</v>
      </c>
      <c r="CI590">
        <v>48.43</v>
      </c>
      <c r="CJ590" s="3">
        <f t="shared" si="403"/>
        <v>2.899150962932362E-3</v>
      </c>
      <c r="CK590" s="3">
        <f t="shared" si="404"/>
        <v>3.2990310071758788E-3</v>
      </c>
      <c r="CL590" s="3">
        <f t="shared" si="405"/>
        <v>-3.985651654045963E-4</v>
      </c>
      <c r="CO590" s="2">
        <v>45050</v>
      </c>
      <c r="CP590">
        <v>63.74</v>
      </c>
      <c r="CQ590" s="20">
        <f t="shared" si="379"/>
        <v>57.908170119271816</v>
      </c>
      <c r="CR590">
        <v>63.72</v>
      </c>
      <c r="CS590">
        <v>57.89</v>
      </c>
      <c r="CT590" s="3">
        <f t="shared" si="406"/>
        <v>1.037523776586502E-3</v>
      </c>
      <c r="CU590" s="3">
        <f t="shared" si="407"/>
        <v>1.3517226227186541E-3</v>
      </c>
      <c r="CV590" s="3">
        <f t="shared" si="408"/>
        <v>-3.1377470975846311E-4</v>
      </c>
    </row>
    <row r="591" spans="3:100" x14ac:dyDescent="0.25">
      <c r="C591" s="2">
        <v>45051</v>
      </c>
      <c r="D591">
        <v>60.61</v>
      </c>
      <c r="E591" s="20">
        <f t="shared" si="371"/>
        <v>59.827999346725463</v>
      </c>
      <c r="F591">
        <v>61.23</v>
      </c>
      <c r="G591">
        <v>60.44</v>
      </c>
      <c r="H591" s="3">
        <f t="shared" si="382"/>
        <v>1.1886824041520194E-2</v>
      </c>
      <c r="I591" s="3">
        <f t="shared" si="383"/>
        <v>1.6407056207177195E-3</v>
      </c>
      <c r="J591" s="3">
        <f t="shared" si="384"/>
        <v>1.0229335093218772E-2</v>
      </c>
      <c r="M591" s="2">
        <v>45051</v>
      </c>
      <c r="N591">
        <v>27.83</v>
      </c>
      <c r="O591" s="20">
        <f t="shared" si="372"/>
        <v>27.771778242677822</v>
      </c>
      <c r="P591">
        <v>28.68</v>
      </c>
      <c r="Q591">
        <v>28.62</v>
      </c>
      <c r="R591" s="3">
        <f t="shared" si="385"/>
        <v>4.0348964013086075E-2</v>
      </c>
      <c r="S591" s="3">
        <f t="shared" si="386"/>
        <v>9.5157485524470786E-3</v>
      </c>
      <c r="T591" s="3">
        <f t="shared" si="387"/>
        <v>3.0542579949694781E-2</v>
      </c>
      <c r="W591" s="2">
        <v>45051</v>
      </c>
      <c r="X591">
        <v>11.79</v>
      </c>
      <c r="Y591" s="20">
        <f t="shared" si="373"/>
        <v>9.6561968306922434</v>
      </c>
      <c r="Z591">
        <v>11.99</v>
      </c>
      <c r="AA591">
        <v>9.82</v>
      </c>
      <c r="AB591" s="3">
        <f t="shared" si="380"/>
        <v>3.6958817317845893E-2</v>
      </c>
      <c r="AC591" s="3">
        <f t="shared" si="410"/>
        <v>1.9661756144904174E-2</v>
      </c>
      <c r="AD591" s="3">
        <f t="shared" si="409"/>
        <v>1.6963528413910023E-2</v>
      </c>
      <c r="AG591" s="2">
        <v>45051</v>
      </c>
      <c r="AH591">
        <v>213.59</v>
      </c>
      <c r="AI591" s="20">
        <f t="shared" si="374"/>
        <v>203.76897112836485</v>
      </c>
      <c r="AJ591">
        <v>215.09</v>
      </c>
      <c r="AK591">
        <v>205.2</v>
      </c>
      <c r="AL591" s="3">
        <f t="shared" si="388"/>
        <v>2.2421524663677195E-2</v>
      </c>
      <c r="AM591" s="3">
        <f t="shared" si="389"/>
        <v>1.5291335965943453E-2</v>
      </c>
      <c r="AN591" s="3">
        <f t="shared" si="390"/>
        <v>7.0228006929162756E-3</v>
      </c>
      <c r="AQ591" s="2">
        <v>45051</v>
      </c>
      <c r="AR591">
        <v>108.55</v>
      </c>
      <c r="AS591" s="20">
        <f t="shared" si="375"/>
        <v>96.724162679425831</v>
      </c>
      <c r="AT591">
        <v>108.68</v>
      </c>
      <c r="AU591">
        <v>96.84</v>
      </c>
      <c r="AV591" s="3">
        <f t="shared" si="391"/>
        <v>2.4870356651497616E-2</v>
      </c>
      <c r="AW591" s="3">
        <f t="shared" si="392"/>
        <v>2.3644435172249345E-2</v>
      </c>
      <c r="AX591" s="3">
        <f t="shared" si="393"/>
        <v>1.1976047904191933E-3</v>
      </c>
      <c r="BA591" s="2">
        <v>45051</v>
      </c>
      <c r="BB591">
        <v>136.44</v>
      </c>
      <c r="BC591" s="20">
        <f t="shared" si="376"/>
        <v>126.85108380868802</v>
      </c>
      <c r="BD591">
        <v>136.74</v>
      </c>
      <c r="BE591">
        <v>127.13</v>
      </c>
      <c r="BF591" s="3">
        <f t="shared" si="394"/>
        <v>1.9486768243784924E-2</v>
      </c>
      <c r="BG591" s="3">
        <f t="shared" si="395"/>
        <v>1.7250070639037718E-2</v>
      </c>
      <c r="BH591" s="3">
        <f t="shared" si="396"/>
        <v>2.1987686895339476E-3</v>
      </c>
      <c r="BJ591" s="1"/>
      <c r="BK591" s="2">
        <v>45051</v>
      </c>
      <c r="BL591">
        <v>170.98</v>
      </c>
      <c r="BM591" s="20">
        <f t="shared" si="377"/>
        <v>168.24148297516851</v>
      </c>
      <c r="BN591">
        <v>173.57</v>
      </c>
      <c r="BO591">
        <v>170.79</v>
      </c>
      <c r="BP591" s="3">
        <f t="shared" si="397"/>
        <v>4.6956415129038254E-2</v>
      </c>
      <c r="BQ591" s="3">
        <f t="shared" si="398"/>
        <v>3.1333801110577486E-2</v>
      </c>
      <c r="BR591" s="3">
        <f t="shared" si="399"/>
        <v>1.5147970522868093E-2</v>
      </c>
      <c r="BU591" s="2">
        <v>45051</v>
      </c>
      <c r="BV591">
        <v>305.72000000000003</v>
      </c>
      <c r="BW591" s="20">
        <f t="shared" si="378"/>
        <v>297.44346628037988</v>
      </c>
      <c r="BX591">
        <v>310.64999999999998</v>
      </c>
      <c r="BY591">
        <v>302.24</v>
      </c>
      <c r="BZ591" s="3">
        <f t="shared" si="400"/>
        <v>1.7163626573332591E-2</v>
      </c>
      <c r="CA591" s="3">
        <f t="shared" si="401"/>
        <v>1.0212905713802289E-3</v>
      </c>
      <c r="CB591" s="3">
        <f t="shared" si="402"/>
        <v>1.6125866806227851E-2</v>
      </c>
      <c r="CE591" s="2">
        <v>45051</v>
      </c>
      <c r="CF591">
        <v>50.1</v>
      </c>
      <c r="CG591" s="20">
        <f t="shared" si="381"/>
        <v>48.376853133030245</v>
      </c>
      <c r="CH591">
        <v>50.59</v>
      </c>
      <c r="CI591">
        <v>48.85</v>
      </c>
      <c r="CJ591" s="3">
        <f t="shared" si="403"/>
        <v>8.6723105513111243E-3</v>
      </c>
      <c r="CK591" s="3">
        <f t="shared" si="404"/>
        <v>-1.0973955599784535E-3</v>
      </c>
      <c r="CL591" s="3">
        <f t="shared" si="405"/>
        <v>9.7804391217564124E-3</v>
      </c>
      <c r="CO591" s="2">
        <v>45051</v>
      </c>
      <c r="CP591">
        <v>63.64</v>
      </c>
      <c r="CQ591" s="20">
        <f t="shared" si="379"/>
        <v>57.824723523898783</v>
      </c>
      <c r="CR591">
        <v>64.02</v>
      </c>
      <c r="CS591">
        <v>58.17</v>
      </c>
      <c r="CT591" s="3">
        <f t="shared" si="406"/>
        <v>4.8367593712212997E-3</v>
      </c>
      <c r="CU591" s="3">
        <f t="shared" si="407"/>
        <v>-1.1275950267959356E-3</v>
      </c>
      <c r="CV591" s="3">
        <f t="shared" si="408"/>
        <v>5.9710873664362563E-3</v>
      </c>
    </row>
    <row r="592" spans="3:100" x14ac:dyDescent="0.25">
      <c r="C592" s="2">
        <v>45054</v>
      </c>
      <c r="D592">
        <v>61.25</v>
      </c>
      <c r="E592" s="20">
        <f t="shared" si="371"/>
        <v>60.455068178084446</v>
      </c>
      <c r="F592">
        <v>60.87</v>
      </c>
      <c r="G592">
        <v>60.08</v>
      </c>
      <c r="H592" s="3">
        <f t="shared" si="382"/>
        <v>-5.9563203176704604E-3</v>
      </c>
      <c r="I592" s="3">
        <f t="shared" si="383"/>
        <v>2.4930804242973004E-4</v>
      </c>
      <c r="J592" s="3">
        <f t="shared" si="384"/>
        <v>-6.20408163265318E-3</v>
      </c>
      <c r="M592" s="2">
        <v>45054</v>
      </c>
      <c r="N592">
        <v>28.52</v>
      </c>
      <c r="O592" s="20">
        <f t="shared" si="372"/>
        <v>28.461296740994854</v>
      </c>
      <c r="P592">
        <v>29.15</v>
      </c>
      <c r="Q592">
        <v>29.09</v>
      </c>
      <c r="R592" s="3">
        <f t="shared" si="385"/>
        <v>1.6422082459818244E-2</v>
      </c>
      <c r="S592" s="3">
        <f t="shared" si="386"/>
        <v>-5.5451872468604835E-3</v>
      </c>
      <c r="T592" s="3">
        <f t="shared" si="387"/>
        <v>2.2089761570827537E-2</v>
      </c>
      <c r="W592" s="2">
        <v>45054</v>
      </c>
      <c r="X592">
        <v>12.02</v>
      </c>
      <c r="Y592" s="20">
        <f t="shared" si="373"/>
        <v>9.85</v>
      </c>
      <c r="Z592">
        <v>12.02</v>
      </c>
      <c r="AA592">
        <v>9.85</v>
      </c>
      <c r="AB592" s="3">
        <f t="shared" si="380"/>
        <v>3.054989816700493E-3</v>
      </c>
      <c r="AC592" s="3">
        <f t="shared" si="410"/>
        <v>3.054989816700493E-3</v>
      </c>
      <c r="AD592" s="3">
        <f t="shared" si="409"/>
        <v>0</v>
      </c>
      <c r="AG592" s="2">
        <v>45054</v>
      </c>
      <c r="AH592">
        <v>216.44</v>
      </c>
      <c r="AI592" s="20">
        <f t="shared" si="374"/>
        <v>206.48410261185344</v>
      </c>
      <c r="AJ592">
        <v>214.79</v>
      </c>
      <c r="AK592">
        <v>204.91</v>
      </c>
      <c r="AL592" s="3">
        <f t="shared" si="388"/>
        <v>-1.4132553606237552E-3</v>
      </c>
      <c r="AM592" s="3">
        <f t="shared" si="389"/>
        <v>6.2578099992858238E-3</v>
      </c>
      <c r="AN592" s="3">
        <f t="shared" si="390"/>
        <v>-7.6233598225836641E-3</v>
      </c>
      <c r="AQ592" s="2">
        <v>45054</v>
      </c>
      <c r="AR592">
        <v>110.5</v>
      </c>
      <c r="AS592" s="20">
        <f t="shared" si="375"/>
        <v>98.458528090917426</v>
      </c>
      <c r="AT592">
        <v>109.11</v>
      </c>
      <c r="AU592">
        <v>97.22</v>
      </c>
      <c r="AV592" s="3">
        <f t="shared" si="391"/>
        <v>3.9239983477901141E-3</v>
      </c>
      <c r="AW592" s="3">
        <f t="shared" si="392"/>
        <v>1.6713425143715543E-2</v>
      </c>
      <c r="AX592" s="3">
        <f t="shared" si="393"/>
        <v>-1.2579185520362079E-2</v>
      </c>
      <c r="BA592" s="2">
        <v>45054</v>
      </c>
      <c r="BB592">
        <v>137.49</v>
      </c>
      <c r="BC592" s="20">
        <f t="shared" si="376"/>
        <v>127.83049244911361</v>
      </c>
      <c r="BD592">
        <v>137.07</v>
      </c>
      <c r="BE592">
        <v>127.44</v>
      </c>
      <c r="BF592" s="3">
        <f t="shared" si="394"/>
        <v>2.4384488319044717E-3</v>
      </c>
      <c r="BG592" s="3">
        <f t="shared" si="395"/>
        <v>5.5100483687060553E-3</v>
      </c>
      <c r="BH592" s="3">
        <f t="shared" si="396"/>
        <v>-3.0547676194633278E-3</v>
      </c>
      <c r="BJ592" s="1"/>
      <c r="BK592" s="2">
        <v>45054</v>
      </c>
      <c r="BL592">
        <v>172.48</v>
      </c>
      <c r="BM592" s="20">
        <f t="shared" si="377"/>
        <v>169.71634351585013</v>
      </c>
      <c r="BN592">
        <v>173.5</v>
      </c>
      <c r="BO592">
        <v>170.72</v>
      </c>
      <c r="BP592" s="3">
        <f t="shared" si="397"/>
        <v>-4.098600620644488E-4</v>
      </c>
      <c r="BQ592" s="3">
        <f t="shared" si="398"/>
        <v>-6.286413046137751E-3</v>
      </c>
      <c r="BR592" s="3">
        <f t="shared" si="399"/>
        <v>5.9137291280149107E-3</v>
      </c>
      <c r="BU592" s="2">
        <v>45054</v>
      </c>
      <c r="BV592">
        <v>310.13</v>
      </c>
      <c r="BW592" s="20">
        <f t="shared" si="378"/>
        <v>301.72991317025759</v>
      </c>
      <c r="BX592">
        <v>308.64999999999998</v>
      </c>
      <c r="BY592">
        <v>300.29000000000002</v>
      </c>
      <c r="BZ592" s="3">
        <f t="shared" si="400"/>
        <v>-6.4518263631551109E-3</v>
      </c>
      <c r="CA592" s="3">
        <f t="shared" si="401"/>
        <v>-1.6876880285283669E-3</v>
      </c>
      <c r="CB592" s="3">
        <f t="shared" si="402"/>
        <v>-4.7721923064520944E-3</v>
      </c>
      <c r="CE592" s="2">
        <v>45054</v>
      </c>
      <c r="CF592">
        <v>50.42</v>
      </c>
      <c r="CG592" s="20">
        <f t="shared" si="381"/>
        <v>48.676939697505404</v>
      </c>
      <c r="CH592">
        <v>50.91</v>
      </c>
      <c r="CI592">
        <v>49.15</v>
      </c>
      <c r="CJ592" s="3">
        <f t="shared" si="403"/>
        <v>6.1412487205732003E-3</v>
      </c>
      <c r="CK592" s="3">
        <f t="shared" si="404"/>
        <v>-3.5426878709231557E-3</v>
      </c>
      <c r="CL592" s="3">
        <f t="shared" si="405"/>
        <v>9.7183657278856472E-3</v>
      </c>
      <c r="CO592" s="2">
        <v>45054</v>
      </c>
      <c r="CP592">
        <v>63.81</v>
      </c>
      <c r="CQ592" s="20">
        <f t="shared" si="379"/>
        <v>57.980050062578222</v>
      </c>
      <c r="CR592">
        <v>63.92</v>
      </c>
      <c r="CS592">
        <v>58.08</v>
      </c>
      <c r="CT592" s="3">
        <f t="shared" si="406"/>
        <v>-1.5471892728210479E-3</v>
      </c>
      <c r="CU592" s="3">
        <f t="shared" si="407"/>
        <v>-3.2654278394667058E-3</v>
      </c>
      <c r="CV592" s="3">
        <f t="shared" si="408"/>
        <v>1.7238677323303531E-3</v>
      </c>
    </row>
    <row r="593" spans="3:100" x14ac:dyDescent="0.25">
      <c r="C593" s="2">
        <v>45055</v>
      </c>
      <c r="D593">
        <v>59.88</v>
      </c>
      <c r="E593" s="20">
        <f t="shared" si="371"/>
        <v>59.103613983259486</v>
      </c>
      <c r="F593">
        <v>60.93</v>
      </c>
      <c r="G593">
        <v>60.14</v>
      </c>
      <c r="H593" s="3">
        <f t="shared" si="382"/>
        <v>9.9866844207729955E-4</v>
      </c>
      <c r="I593" s="3">
        <f t="shared" si="383"/>
        <v>-1.625143170340404E-2</v>
      </c>
      <c r="J593" s="3">
        <f t="shared" si="384"/>
        <v>1.7535070140280551E-2</v>
      </c>
      <c r="M593" s="2">
        <v>45055</v>
      </c>
      <c r="N593">
        <v>28.9</v>
      </c>
      <c r="O593" s="20">
        <f t="shared" si="372"/>
        <v>28.839306965348268</v>
      </c>
      <c r="P593">
        <v>28.57</v>
      </c>
      <c r="Q593">
        <v>28.51</v>
      </c>
      <c r="R593" s="3">
        <f t="shared" si="385"/>
        <v>-1.9938123066345792E-2</v>
      </c>
      <c r="S593" s="3">
        <f t="shared" si="386"/>
        <v>-8.6178423737274246E-3</v>
      </c>
      <c r="T593" s="3">
        <f t="shared" si="387"/>
        <v>-1.1418685121107219E-2</v>
      </c>
      <c r="W593" s="2">
        <v>45055</v>
      </c>
      <c r="X593">
        <v>11.89</v>
      </c>
      <c r="Y593" s="20">
        <f t="shared" si="373"/>
        <v>9.7445868465430028</v>
      </c>
      <c r="Z593">
        <v>11.86</v>
      </c>
      <c r="AA593">
        <v>9.7200000000000006</v>
      </c>
      <c r="AB593" s="3">
        <f t="shared" si="380"/>
        <v>-1.3197969543147114E-2</v>
      </c>
      <c r="AC593" s="3">
        <f t="shared" si="410"/>
        <v>-1.0701842990558097E-2</v>
      </c>
      <c r="AD593" s="3">
        <f t="shared" si="409"/>
        <v>-2.523128679562725E-3</v>
      </c>
      <c r="AG593" s="2">
        <v>45055</v>
      </c>
      <c r="AH593">
        <v>213.74</v>
      </c>
      <c r="AI593" s="20">
        <f t="shared" si="374"/>
        <v>203.90850063234811</v>
      </c>
      <c r="AJ593">
        <v>213.49</v>
      </c>
      <c r="AK593">
        <v>203.67</v>
      </c>
      <c r="AL593" s="3">
        <f t="shared" si="388"/>
        <v>-6.0514372163389396E-3</v>
      </c>
      <c r="AM593" s="3">
        <f t="shared" si="389"/>
        <v>-4.8875085044746136E-3</v>
      </c>
      <c r="AN593" s="3">
        <f t="shared" si="390"/>
        <v>-1.1696453635258175E-3</v>
      </c>
      <c r="AQ593" s="2">
        <v>45055</v>
      </c>
      <c r="AR593">
        <v>108.34</v>
      </c>
      <c r="AS593" s="20">
        <f t="shared" si="375"/>
        <v>96.537154113982041</v>
      </c>
      <c r="AT593">
        <v>109.14</v>
      </c>
      <c r="AU593">
        <v>97.25</v>
      </c>
      <c r="AV593" s="3">
        <f t="shared" si="391"/>
        <v>3.0857848179377534E-4</v>
      </c>
      <c r="AW593" s="3">
        <f t="shared" si="392"/>
        <v>-7.0237182268870768E-3</v>
      </c>
      <c r="AX593" s="3">
        <f t="shared" si="393"/>
        <v>7.3841609747091752E-3</v>
      </c>
      <c r="BA593" s="2">
        <v>45055</v>
      </c>
      <c r="BB593">
        <v>135.93</v>
      </c>
      <c r="BC593" s="20">
        <f t="shared" si="376"/>
        <v>126.3837101385529</v>
      </c>
      <c r="BD593">
        <v>136.41</v>
      </c>
      <c r="BE593">
        <v>126.83</v>
      </c>
      <c r="BF593" s="3">
        <f t="shared" si="394"/>
        <v>-4.78656622724416E-3</v>
      </c>
      <c r="BG593" s="3">
        <f t="shared" si="395"/>
        <v>-8.2885268475133556E-3</v>
      </c>
      <c r="BH593" s="3">
        <f t="shared" si="396"/>
        <v>3.5312293092031322E-3</v>
      </c>
      <c r="BJ593" s="1"/>
      <c r="BK593" s="2">
        <v>45055</v>
      </c>
      <c r="BL593">
        <v>173.05</v>
      </c>
      <c r="BM593" s="20">
        <f t="shared" si="377"/>
        <v>170.2795074809338</v>
      </c>
      <c r="BN593">
        <v>171.77</v>
      </c>
      <c r="BO593">
        <v>169.02</v>
      </c>
      <c r="BP593" s="3">
        <f t="shared" si="397"/>
        <v>-9.9578256794751185E-3</v>
      </c>
      <c r="BQ593" s="3">
        <f t="shared" si="398"/>
        <v>-2.580204539984754E-3</v>
      </c>
      <c r="BR593" s="3">
        <f t="shared" si="399"/>
        <v>-7.3967061542905554E-3</v>
      </c>
      <c r="BU593" s="2">
        <v>45055</v>
      </c>
      <c r="BV593">
        <v>308</v>
      </c>
      <c r="BW593" s="20">
        <f t="shared" si="378"/>
        <v>299.6629315960912</v>
      </c>
      <c r="BX593">
        <v>307</v>
      </c>
      <c r="BY593">
        <v>298.69</v>
      </c>
      <c r="BZ593" s="3">
        <f t="shared" si="400"/>
        <v>-5.3281827566685758E-3</v>
      </c>
      <c r="CA593" s="3">
        <f t="shared" si="401"/>
        <v>-2.0882094105991733E-3</v>
      </c>
      <c r="CB593" s="3">
        <f t="shared" si="402"/>
        <v>-3.2467532467532756E-3</v>
      </c>
      <c r="CE593" s="2">
        <v>45055</v>
      </c>
      <c r="CF593">
        <v>50.91</v>
      </c>
      <c r="CG593" s="20">
        <f t="shared" si="381"/>
        <v>49.162745636399293</v>
      </c>
      <c r="CH593">
        <v>50.99</v>
      </c>
      <c r="CI593">
        <v>49.24</v>
      </c>
      <c r="CJ593" s="3">
        <f t="shared" si="403"/>
        <v>1.8311291963377663E-3</v>
      </c>
      <c r="CK593" s="3">
        <f t="shared" si="404"/>
        <v>2.5932118818494665E-4</v>
      </c>
      <c r="CL593" s="3">
        <f t="shared" si="405"/>
        <v>1.5714005107052564E-3</v>
      </c>
      <c r="CO593" s="2">
        <v>45055</v>
      </c>
      <c r="CP593">
        <v>63.64</v>
      </c>
      <c r="CQ593" s="20">
        <f t="shared" si="379"/>
        <v>57.827165168007568</v>
      </c>
      <c r="CR593">
        <v>63.39</v>
      </c>
      <c r="CS593">
        <v>57.6</v>
      </c>
      <c r="CT593" s="3">
        <f t="shared" si="406"/>
        <v>-8.2644628099173278E-3</v>
      </c>
      <c r="CU593" s="3">
        <f t="shared" si="407"/>
        <v>-4.35321680427736E-3</v>
      </c>
      <c r="CV593" s="3">
        <f t="shared" si="408"/>
        <v>-3.9283469516027125E-3</v>
      </c>
    </row>
    <row r="594" spans="3:100" x14ac:dyDescent="0.25">
      <c r="C594" s="2">
        <v>45056</v>
      </c>
      <c r="D594">
        <v>61.92</v>
      </c>
      <c r="E594" s="20">
        <f t="shared" si="371"/>
        <v>61.125227537922989</v>
      </c>
      <c r="F594">
        <v>59.99</v>
      </c>
      <c r="G594">
        <v>59.22</v>
      </c>
      <c r="H594" s="3">
        <f t="shared" si="382"/>
        <v>-1.5297638842700412E-2</v>
      </c>
      <c r="I594" s="3">
        <f t="shared" si="383"/>
        <v>1.6382233753292175E-2</v>
      </c>
      <c r="J594" s="3">
        <f t="shared" si="384"/>
        <v>-3.116925064599485E-2</v>
      </c>
      <c r="M594" s="2">
        <v>45056</v>
      </c>
      <c r="N594">
        <v>29</v>
      </c>
      <c r="O594" s="20">
        <f t="shared" si="372"/>
        <v>28.939771547248181</v>
      </c>
      <c r="P594">
        <v>28.89</v>
      </c>
      <c r="Q594">
        <v>28.83</v>
      </c>
      <c r="R594" s="3">
        <f t="shared" si="385"/>
        <v>1.1224131883549537E-2</v>
      </c>
      <c r="S594" s="3">
        <f t="shared" si="386"/>
        <v>1.507441414409616E-2</v>
      </c>
      <c r="T594" s="3">
        <f t="shared" si="387"/>
        <v>-3.7931034482758808E-3</v>
      </c>
      <c r="W594" s="2">
        <v>45056</v>
      </c>
      <c r="X594">
        <v>12.02</v>
      </c>
      <c r="Y594" s="20">
        <f t="shared" si="373"/>
        <v>9.8464928511354071</v>
      </c>
      <c r="Z594">
        <v>11.89</v>
      </c>
      <c r="AA594">
        <v>9.74</v>
      </c>
      <c r="AB594" s="3">
        <f t="shared" si="380"/>
        <v>2.057613168724215E-3</v>
      </c>
      <c r="AC594" s="3">
        <f t="shared" si="410"/>
        <v>1.3013667812284524E-2</v>
      </c>
      <c r="AD594" s="3">
        <f t="shared" si="409"/>
        <v>-1.081530782029938E-2</v>
      </c>
      <c r="AG594" s="2">
        <v>45056</v>
      </c>
      <c r="AH594">
        <v>215.43</v>
      </c>
      <c r="AI594" s="20">
        <f t="shared" si="374"/>
        <v>205.52610170286627</v>
      </c>
      <c r="AJ594">
        <v>213.17</v>
      </c>
      <c r="AK594">
        <v>203.37</v>
      </c>
      <c r="AL594" s="3">
        <f t="shared" si="388"/>
        <v>-1.4729709824715664E-3</v>
      </c>
      <c r="AM594" s="3">
        <f t="shared" si="389"/>
        <v>9.113279829460863E-3</v>
      </c>
      <c r="AN594" s="3">
        <f t="shared" si="390"/>
        <v>-1.0490646613749322E-2</v>
      </c>
      <c r="AQ594" s="2">
        <v>45056</v>
      </c>
      <c r="AR594">
        <v>109.74</v>
      </c>
      <c r="AS594" s="20">
        <f t="shared" si="375"/>
        <v>97.782067941340259</v>
      </c>
      <c r="AT594">
        <v>107.74</v>
      </c>
      <c r="AU594">
        <v>96</v>
      </c>
      <c r="AV594" s="3">
        <f t="shared" si="391"/>
        <v>-1.2853470437018011E-2</v>
      </c>
      <c r="AW594" s="3">
        <f t="shared" si="392"/>
        <v>5.4711356436016878E-3</v>
      </c>
      <c r="AX594" s="3">
        <f t="shared" si="393"/>
        <v>-1.8224895206852554E-2</v>
      </c>
      <c r="BA594" s="2">
        <v>45056</v>
      </c>
      <c r="BB594">
        <v>137.94999999999999</v>
      </c>
      <c r="BC594" s="20">
        <f t="shared" si="376"/>
        <v>128.25670794255569</v>
      </c>
      <c r="BD594">
        <v>136.47999999999999</v>
      </c>
      <c r="BE594">
        <v>126.89</v>
      </c>
      <c r="BF594" s="3">
        <f t="shared" si="394"/>
        <v>4.7307419380282489E-4</v>
      </c>
      <c r="BG594" s="3">
        <f t="shared" si="395"/>
        <v>1.1248978495274731E-2</v>
      </c>
      <c r="BH594" s="3">
        <f t="shared" si="396"/>
        <v>-1.0656034795215708E-2</v>
      </c>
      <c r="BJ594" s="1"/>
      <c r="BK594" s="2">
        <v>45056</v>
      </c>
      <c r="BL594">
        <v>173.02</v>
      </c>
      <c r="BM594" s="20">
        <f t="shared" si="377"/>
        <v>170.24864945840056</v>
      </c>
      <c r="BN594">
        <v>173.56</v>
      </c>
      <c r="BO594">
        <v>170.78</v>
      </c>
      <c r="BP594" s="3">
        <f t="shared" si="397"/>
        <v>1.0412968879422557E-2</v>
      </c>
      <c r="BQ594" s="3">
        <f t="shared" si="398"/>
        <v>7.2692548716160044E-3</v>
      </c>
      <c r="BR594" s="3">
        <f t="shared" si="399"/>
        <v>3.1210264709282676E-3</v>
      </c>
      <c r="BU594" s="2">
        <v>45056</v>
      </c>
      <c r="BV594">
        <v>308.62</v>
      </c>
      <c r="BW594" s="20">
        <f t="shared" si="378"/>
        <v>300.25995645352373</v>
      </c>
      <c r="BX594">
        <v>312.31</v>
      </c>
      <c r="BY594">
        <v>303.85000000000002</v>
      </c>
      <c r="BZ594" s="3">
        <f t="shared" si="400"/>
        <v>1.7275436070842698E-2</v>
      </c>
      <c r="CA594" s="3">
        <f t="shared" si="401"/>
        <v>5.2561399897008698E-3</v>
      </c>
      <c r="CB594" s="3">
        <f t="shared" si="402"/>
        <v>1.1956451299332649E-2</v>
      </c>
      <c r="CE594" s="2">
        <v>45056</v>
      </c>
      <c r="CF594">
        <v>51.23</v>
      </c>
      <c r="CG594" s="20">
        <f t="shared" si="381"/>
        <v>49.466922320550637</v>
      </c>
      <c r="CH594">
        <v>50.85</v>
      </c>
      <c r="CI594">
        <v>49.1</v>
      </c>
      <c r="CJ594" s="3">
        <f t="shared" si="403"/>
        <v>-2.8432168968318683E-3</v>
      </c>
      <c r="CK594" s="3">
        <f t="shared" si="404"/>
        <v>4.6084955432703634E-3</v>
      </c>
      <c r="CL594" s="3">
        <f t="shared" si="405"/>
        <v>-7.4175287917235266E-3</v>
      </c>
      <c r="CO594" s="2">
        <v>45056</v>
      </c>
      <c r="CP594">
        <v>63.32</v>
      </c>
      <c r="CQ594" s="20">
        <f t="shared" si="379"/>
        <v>57.526469291338586</v>
      </c>
      <c r="CR594">
        <v>63.5</v>
      </c>
      <c r="CS594">
        <v>57.69</v>
      </c>
      <c r="CT594" s="3">
        <f t="shared" si="406"/>
        <v>1.5624999999999112E-3</v>
      </c>
      <c r="CU594" s="3">
        <f t="shared" si="407"/>
        <v>-1.2765748031495772E-3</v>
      </c>
      <c r="CV594" s="3">
        <f t="shared" si="408"/>
        <v>2.8427037271003819E-3</v>
      </c>
    </row>
    <row r="595" spans="3:100" x14ac:dyDescent="0.25">
      <c r="C595" s="2">
        <v>45057</v>
      </c>
      <c r="D595">
        <v>60.59</v>
      </c>
      <c r="E595" s="20">
        <f t="shared" si="371"/>
        <v>59.803244603148848</v>
      </c>
      <c r="F595">
        <v>61.61</v>
      </c>
      <c r="G595">
        <v>60.81</v>
      </c>
      <c r="H595" s="3">
        <f t="shared" si="382"/>
        <v>2.6849037487335359E-2</v>
      </c>
      <c r="I595" s="3">
        <f t="shared" si="383"/>
        <v>9.8487774932261019E-3</v>
      </c>
      <c r="J595" s="3">
        <f t="shared" si="384"/>
        <v>1.6834461132199996E-2</v>
      </c>
      <c r="M595" s="2">
        <v>45057</v>
      </c>
      <c r="N595">
        <v>28.9</v>
      </c>
      <c r="O595" s="20">
        <f t="shared" si="372"/>
        <v>28.839328201539541</v>
      </c>
      <c r="P595">
        <v>28.58</v>
      </c>
      <c r="Q595">
        <v>28.52</v>
      </c>
      <c r="R595" s="3">
        <f t="shared" si="385"/>
        <v>-1.0752688172043001E-2</v>
      </c>
      <c r="S595" s="3">
        <f t="shared" si="386"/>
        <v>3.2355884632484511E-4</v>
      </c>
      <c r="T595" s="3">
        <f t="shared" si="387"/>
        <v>-1.107266435986165E-2</v>
      </c>
      <c r="W595" s="2">
        <v>45057</v>
      </c>
      <c r="X595">
        <v>11.83</v>
      </c>
      <c r="Y595" s="20">
        <f t="shared" si="373"/>
        <v>9.6872451558550985</v>
      </c>
      <c r="Z595">
        <v>11.87</v>
      </c>
      <c r="AA595">
        <v>9.7200000000000006</v>
      </c>
      <c r="AB595" s="3">
        <f t="shared" si="380"/>
        <v>-2.0533880903490509E-3</v>
      </c>
      <c r="AC595" s="3">
        <f t="shared" si="410"/>
        <v>-5.4163084337681688E-3</v>
      </c>
      <c r="AD595" s="3">
        <f t="shared" si="409"/>
        <v>3.3812341504648735E-3</v>
      </c>
      <c r="AG595" s="2">
        <v>45057</v>
      </c>
      <c r="AH595">
        <v>209</v>
      </c>
      <c r="AI595" s="20">
        <f t="shared" si="374"/>
        <v>199.38737323239536</v>
      </c>
      <c r="AJ595">
        <v>210.03</v>
      </c>
      <c r="AK595">
        <v>200.37</v>
      </c>
      <c r="AL595" s="3">
        <f t="shared" si="388"/>
        <v>-1.4751438265230843E-2</v>
      </c>
      <c r="AM595" s="3">
        <f t="shared" si="389"/>
        <v>-1.9583157631925308E-2</v>
      </c>
      <c r="AN595" s="3">
        <f t="shared" si="390"/>
        <v>4.9282296650718926E-3</v>
      </c>
      <c r="AQ595" s="2">
        <v>45057</v>
      </c>
      <c r="AR595">
        <v>106.49</v>
      </c>
      <c r="AS595" s="20">
        <f t="shared" si="375"/>
        <v>94.883707344739577</v>
      </c>
      <c r="AT595">
        <v>105.79</v>
      </c>
      <c r="AU595">
        <v>94.26</v>
      </c>
      <c r="AV595" s="3">
        <f t="shared" si="391"/>
        <v>-1.8124999999999947E-2</v>
      </c>
      <c r="AW595" s="3">
        <f t="shared" si="392"/>
        <v>-1.1628048492296039E-2</v>
      </c>
      <c r="AX595" s="3">
        <f t="shared" si="393"/>
        <v>-6.5733871725044413E-3</v>
      </c>
      <c r="BA595" s="2">
        <v>45057</v>
      </c>
      <c r="BB595">
        <v>135</v>
      </c>
      <c r="BC595" s="20">
        <f t="shared" si="376"/>
        <v>125.51378169790516</v>
      </c>
      <c r="BD595">
        <v>136.05000000000001</v>
      </c>
      <c r="BE595">
        <v>126.49</v>
      </c>
      <c r="BF595" s="3">
        <f t="shared" si="394"/>
        <v>-3.1523366695563881E-3</v>
      </c>
      <c r="BG595" s="3">
        <f t="shared" si="395"/>
        <v>-1.0845758547520234E-2</v>
      </c>
      <c r="BH595" s="3">
        <f t="shared" si="396"/>
        <v>7.7777777777778834E-3</v>
      </c>
      <c r="BJ595" s="1"/>
      <c r="BK595" s="2">
        <v>45057</v>
      </c>
      <c r="BL595">
        <v>173.85</v>
      </c>
      <c r="BM595" s="20">
        <f t="shared" si="377"/>
        <v>171.05839424460433</v>
      </c>
      <c r="BN595">
        <v>173.75</v>
      </c>
      <c r="BO595">
        <v>170.96</v>
      </c>
      <c r="BP595" s="3">
        <f t="shared" si="397"/>
        <v>1.0539875863684323E-3</v>
      </c>
      <c r="BQ595" s="3">
        <f t="shared" si="398"/>
        <v>1.6301337662742998E-3</v>
      </c>
      <c r="BR595" s="3">
        <f t="shared" si="399"/>
        <v>-5.7520851308601184E-4</v>
      </c>
      <c r="BU595" s="2">
        <v>45057</v>
      </c>
      <c r="BV595">
        <v>310.10000000000002</v>
      </c>
      <c r="BW595" s="20">
        <f t="shared" si="378"/>
        <v>301.70027087162617</v>
      </c>
      <c r="BX595">
        <v>310.11</v>
      </c>
      <c r="BY595">
        <v>301.70999999999998</v>
      </c>
      <c r="BZ595" s="3">
        <f t="shared" si="400"/>
        <v>-7.0429488234327042E-3</v>
      </c>
      <c r="CA595" s="3">
        <f t="shared" si="401"/>
        <v>-7.0749683342894443E-3</v>
      </c>
      <c r="CB595" s="3">
        <f t="shared" si="402"/>
        <v>3.2247662044460057E-5</v>
      </c>
      <c r="CE595" s="2">
        <v>45057</v>
      </c>
      <c r="CF595">
        <v>50.85</v>
      </c>
      <c r="CG595" s="20">
        <f t="shared" si="381"/>
        <v>49.096551724137932</v>
      </c>
      <c r="CH595">
        <v>51.04</v>
      </c>
      <c r="CI595">
        <v>49.28</v>
      </c>
      <c r="CJ595" s="3">
        <f t="shared" si="403"/>
        <v>3.6659877800406804E-3</v>
      </c>
      <c r="CK595" s="3">
        <f t="shared" si="404"/>
        <v>-7.0229650958597567E-5</v>
      </c>
      <c r="CL595" s="3">
        <f t="shared" si="405"/>
        <v>3.736479842674445E-3</v>
      </c>
      <c r="CO595" s="2">
        <v>45057</v>
      </c>
      <c r="CP595">
        <v>63.58</v>
      </c>
      <c r="CQ595" s="20">
        <f t="shared" si="379"/>
        <v>57.765606013153771</v>
      </c>
      <c r="CR595">
        <v>63.86</v>
      </c>
      <c r="CS595">
        <v>58.02</v>
      </c>
      <c r="CT595" s="3">
        <f t="shared" si="406"/>
        <v>5.7202288091524611E-3</v>
      </c>
      <c r="CU595" s="3">
        <f t="shared" si="407"/>
        <v>1.3105566502646937E-3</v>
      </c>
      <c r="CV595" s="3">
        <f t="shared" si="408"/>
        <v>4.4039005976723722E-3</v>
      </c>
    </row>
    <row r="596" spans="3:100" x14ac:dyDescent="0.25">
      <c r="C596" s="2">
        <v>45058</v>
      </c>
      <c r="D596">
        <v>61.99</v>
      </c>
      <c r="E596" s="20">
        <f t="shared" si="371"/>
        <v>61.186124425476038</v>
      </c>
      <c r="F596">
        <v>60.92</v>
      </c>
      <c r="G596">
        <v>60.13</v>
      </c>
      <c r="H596" s="3">
        <f t="shared" si="382"/>
        <v>-1.1182371320506479E-2</v>
      </c>
      <c r="I596" s="3">
        <f t="shared" si="383"/>
        <v>6.1852396888018024E-3</v>
      </c>
      <c r="J596" s="3">
        <f t="shared" si="384"/>
        <v>-1.7260848523955485E-2</v>
      </c>
      <c r="M596" s="2">
        <v>45058</v>
      </c>
      <c r="N596">
        <v>28.53</v>
      </c>
      <c r="O596" s="20">
        <f t="shared" si="372"/>
        <v>28.469597741707837</v>
      </c>
      <c r="P596">
        <v>28.34</v>
      </c>
      <c r="Q596">
        <v>28.28</v>
      </c>
      <c r="R596" s="3">
        <f t="shared" si="385"/>
        <v>-8.4151472650770831E-3</v>
      </c>
      <c r="S596" s="3">
        <f t="shared" si="386"/>
        <v>-1.7672601084208761E-3</v>
      </c>
      <c r="T596" s="3">
        <f t="shared" si="387"/>
        <v>-6.6596565019279019E-3</v>
      </c>
      <c r="W596" s="2">
        <v>45058</v>
      </c>
      <c r="X596">
        <v>11.93</v>
      </c>
      <c r="Y596" s="20">
        <f t="shared" si="373"/>
        <v>9.77299057412168</v>
      </c>
      <c r="Z596">
        <v>11.67</v>
      </c>
      <c r="AA596">
        <v>9.56</v>
      </c>
      <c r="AB596" s="3">
        <f t="shared" si="380"/>
        <v>-1.6460905349794275E-2</v>
      </c>
      <c r="AC596" s="3">
        <f t="shared" si="410"/>
        <v>5.4517051565514674E-3</v>
      </c>
      <c r="AD596" s="3">
        <f t="shared" si="409"/>
        <v>-2.1793797150041927E-2</v>
      </c>
      <c r="AG596" s="2">
        <v>45058</v>
      </c>
      <c r="AH596">
        <v>211.71</v>
      </c>
      <c r="AI596" s="20">
        <f t="shared" si="374"/>
        <v>201.97016798701921</v>
      </c>
      <c r="AJ596">
        <v>209.54</v>
      </c>
      <c r="AK596">
        <v>199.9</v>
      </c>
      <c r="AL596" s="3">
        <f t="shared" si="388"/>
        <v>-2.3456605280230969E-3</v>
      </c>
      <c r="AM596" s="3">
        <f t="shared" si="389"/>
        <v>7.9860657135260027E-3</v>
      </c>
      <c r="AN596" s="3">
        <f t="shared" si="390"/>
        <v>-1.0249870105332848E-2</v>
      </c>
      <c r="AQ596" s="2">
        <v>45058</v>
      </c>
      <c r="AR596">
        <v>106.31</v>
      </c>
      <c r="AS596" s="20">
        <f t="shared" si="375"/>
        <v>94.732280204197394</v>
      </c>
      <c r="AT596">
        <v>105.78</v>
      </c>
      <c r="AU596">
        <v>94.26</v>
      </c>
      <c r="AV596" s="3">
        <f t="shared" si="391"/>
        <v>0</v>
      </c>
      <c r="AW596" s="3">
        <f t="shared" si="392"/>
        <v>5.0103989411987016E-3</v>
      </c>
      <c r="AX596" s="3">
        <f t="shared" si="393"/>
        <v>-4.9854199981187453E-3</v>
      </c>
      <c r="BA596" s="2">
        <v>45058</v>
      </c>
      <c r="BB596">
        <v>136.82</v>
      </c>
      <c r="BC596" s="20">
        <f t="shared" si="376"/>
        <v>127.20893064876958</v>
      </c>
      <c r="BD596">
        <v>134.1</v>
      </c>
      <c r="BE596">
        <v>124.68</v>
      </c>
      <c r="BF596" s="3">
        <f t="shared" si="394"/>
        <v>-1.4309431575618481E-2</v>
      </c>
      <c r="BG596" s="3">
        <f t="shared" si="395"/>
        <v>5.6836955393277933E-3</v>
      </c>
      <c r="BH596" s="3">
        <f t="shared" si="396"/>
        <v>-1.9880134483262646E-2</v>
      </c>
      <c r="BJ596" s="1"/>
      <c r="BK596" s="2">
        <v>45058</v>
      </c>
      <c r="BL596">
        <v>173.62</v>
      </c>
      <c r="BM596" s="20">
        <f t="shared" si="377"/>
        <v>171.07460624674047</v>
      </c>
      <c r="BN596">
        <v>172.57</v>
      </c>
      <c r="BO596">
        <v>170.04</v>
      </c>
      <c r="BP596" s="3">
        <f t="shared" si="397"/>
        <v>-5.3813757604118662E-3</v>
      </c>
      <c r="BQ596" s="3">
        <f t="shared" si="398"/>
        <v>6.7036878065307448E-4</v>
      </c>
      <c r="BR596" s="3">
        <f t="shared" si="399"/>
        <v>-6.04769035825381E-3</v>
      </c>
      <c r="BU596" s="2">
        <v>45058</v>
      </c>
      <c r="BV596">
        <v>310.55</v>
      </c>
      <c r="BW596" s="20">
        <f t="shared" si="378"/>
        <v>302.13719778619287</v>
      </c>
      <c r="BX596">
        <v>308.97000000000003</v>
      </c>
      <c r="BY596">
        <v>300.60000000000002</v>
      </c>
      <c r="BZ596" s="3">
        <f t="shared" si="400"/>
        <v>-3.67902953166932E-3</v>
      </c>
      <c r="CA596" s="3">
        <f t="shared" si="401"/>
        <v>1.4159218660068085E-3</v>
      </c>
      <c r="CB596" s="3">
        <f t="shared" si="402"/>
        <v>-5.0877475446788889E-3</v>
      </c>
      <c r="CE596" s="2">
        <v>45058</v>
      </c>
      <c r="CF596">
        <v>51.2</v>
      </c>
      <c r="CG596" s="20">
        <f t="shared" si="381"/>
        <v>49.443825950607611</v>
      </c>
      <c r="CH596">
        <v>51.02</v>
      </c>
      <c r="CI596">
        <v>49.27</v>
      </c>
      <c r="CJ596" s="3">
        <f t="shared" si="403"/>
        <v>-2.0292207792205197E-4</v>
      </c>
      <c r="CK596" s="3">
        <f t="shared" si="404"/>
        <v>3.3243902314856744E-3</v>
      </c>
      <c r="CL596" s="3">
        <f t="shared" si="405"/>
        <v>-3.5156250000000222E-3</v>
      </c>
      <c r="CO596" s="2">
        <v>45058</v>
      </c>
      <c r="CP596">
        <v>63.86</v>
      </c>
      <c r="CQ596" s="20">
        <f t="shared" si="379"/>
        <v>58.022851349243489</v>
      </c>
      <c r="CR596">
        <v>64.11</v>
      </c>
      <c r="CS596">
        <v>58.25</v>
      </c>
      <c r="CT596" s="3">
        <f t="shared" si="406"/>
        <v>3.9641502930023442E-3</v>
      </c>
      <c r="CU596" s="3">
        <f t="shared" si="407"/>
        <v>4.9144247560972687E-5</v>
      </c>
      <c r="CV596" s="3">
        <f t="shared" si="408"/>
        <v>3.9148136548701196E-3</v>
      </c>
    </row>
    <row r="597" spans="3:100" x14ac:dyDescent="0.25">
      <c r="C597" s="2">
        <v>45061</v>
      </c>
      <c r="D597">
        <v>62.23</v>
      </c>
      <c r="E597" s="20">
        <f t="shared" si="371"/>
        <v>61.430945235148513</v>
      </c>
      <c r="F597">
        <v>64.64</v>
      </c>
      <c r="G597">
        <v>63.81</v>
      </c>
      <c r="H597" s="3">
        <f t="shared" si="382"/>
        <v>6.1200731747879544E-2</v>
      </c>
      <c r="I597" s="3">
        <f t="shared" si="383"/>
        <v>2.1635543574729965E-2</v>
      </c>
      <c r="J597" s="3">
        <f t="shared" si="384"/>
        <v>3.8727301944399883E-2</v>
      </c>
      <c r="M597" s="2">
        <v>45061</v>
      </c>
      <c r="N597">
        <v>28.51</v>
      </c>
      <c r="O597" s="20">
        <f t="shared" si="372"/>
        <v>28.450911917098448</v>
      </c>
      <c r="P597">
        <v>28.95</v>
      </c>
      <c r="Q597">
        <v>28.89</v>
      </c>
      <c r="R597" s="3">
        <f t="shared" si="385"/>
        <v>2.1570014144271621E-2</v>
      </c>
      <c r="S597" s="3">
        <f t="shared" si="386"/>
        <v>6.0435614249805258E-3</v>
      </c>
      <c r="T597" s="3">
        <f t="shared" si="387"/>
        <v>1.5433181339880697E-2</v>
      </c>
      <c r="W597" s="2">
        <v>45061</v>
      </c>
      <c r="X597">
        <v>11.7</v>
      </c>
      <c r="Y597" s="20">
        <f t="shared" si="373"/>
        <v>9.5791237113402037</v>
      </c>
      <c r="Z597">
        <v>11.64</v>
      </c>
      <c r="AA597">
        <v>9.5299999999999994</v>
      </c>
      <c r="AB597" s="3">
        <f t="shared" si="380"/>
        <v>-3.138075313807609E-3</v>
      </c>
      <c r="AC597" s="3">
        <f t="shared" si="410"/>
        <v>2.0003882155024133E-3</v>
      </c>
      <c r="AD597" s="3">
        <f t="shared" si="409"/>
        <v>-5.1282051282048879E-3</v>
      </c>
      <c r="AG597" s="2">
        <v>45061</v>
      </c>
      <c r="AH597">
        <v>210.31</v>
      </c>
      <c r="AI597" s="20">
        <f t="shared" si="374"/>
        <v>200.6350830611955</v>
      </c>
      <c r="AJ597">
        <v>211.29</v>
      </c>
      <c r="AK597">
        <v>201.57</v>
      </c>
      <c r="AL597" s="3">
        <f t="shared" si="388"/>
        <v>8.3541770885442457E-3</v>
      </c>
      <c r="AM597" s="3">
        <f t="shared" si="389"/>
        <v>3.6772539329439358E-3</v>
      </c>
      <c r="AN597" s="3">
        <f t="shared" si="390"/>
        <v>4.6597879321002011E-3</v>
      </c>
      <c r="AQ597" s="2">
        <v>45061</v>
      </c>
      <c r="AR597">
        <v>105.51</v>
      </c>
      <c r="AS597" s="20">
        <f t="shared" si="375"/>
        <v>94.825443037974708</v>
      </c>
      <c r="AT597">
        <v>105.07</v>
      </c>
      <c r="AU597">
        <v>94.43</v>
      </c>
      <c r="AV597" s="3">
        <f t="shared" si="391"/>
        <v>1.8035221727137341E-3</v>
      </c>
      <c r="AW597" s="3">
        <f t="shared" si="392"/>
        <v>5.998759155258826E-3</v>
      </c>
      <c r="AX597" s="3">
        <f t="shared" si="393"/>
        <v>-4.1702208321487966E-3</v>
      </c>
      <c r="BA597" s="2">
        <v>45061</v>
      </c>
      <c r="BB597">
        <v>134.27000000000001</v>
      </c>
      <c r="BC597" s="20">
        <f t="shared" si="376"/>
        <v>124.83744065665906</v>
      </c>
      <c r="BD597">
        <v>135.22999999999999</v>
      </c>
      <c r="BE597">
        <v>125.73</v>
      </c>
      <c r="BF597" s="3">
        <f t="shared" si="394"/>
        <v>8.4215591915302035E-3</v>
      </c>
      <c r="BG597" s="3">
        <f t="shared" si="395"/>
        <v>1.2627579135309208E-3</v>
      </c>
      <c r="BH597" s="3">
        <f t="shared" si="396"/>
        <v>7.1497728457583509E-3</v>
      </c>
      <c r="BJ597" s="1"/>
      <c r="BK597" s="2">
        <v>45061</v>
      </c>
      <c r="BL597">
        <v>173.16</v>
      </c>
      <c r="BM597" s="20">
        <f t="shared" si="377"/>
        <v>170.61397338292554</v>
      </c>
      <c r="BN597">
        <v>172.07</v>
      </c>
      <c r="BO597">
        <v>169.54</v>
      </c>
      <c r="BP597" s="3">
        <f t="shared" si="397"/>
        <v>-2.9404845918606926E-3</v>
      </c>
      <c r="BQ597" s="3">
        <f t="shared" si="398"/>
        <v>3.3755197772615819E-3</v>
      </c>
      <c r="BR597" s="3">
        <f t="shared" si="399"/>
        <v>-6.2947562947562874E-3</v>
      </c>
      <c r="BU597" s="2">
        <v>45061</v>
      </c>
      <c r="BV597">
        <v>309.10000000000002</v>
      </c>
      <c r="BW597" s="20">
        <f t="shared" si="378"/>
        <v>300.72974859432566</v>
      </c>
      <c r="BX597">
        <v>309.45999999999998</v>
      </c>
      <c r="BY597">
        <v>301.08</v>
      </c>
      <c r="BZ597" s="3">
        <f t="shared" si="400"/>
        <v>1.5968063872253691E-3</v>
      </c>
      <c r="CA597" s="3">
        <f t="shared" si="401"/>
        <v>4.3163205031815366E-4</v>
      </c>
      <c r="CB597" s="3">
        <f t="shared" si="402"/>
        <v>1.1646716273048252E-3</v>
      </c>
      <c r="CE597" s="2">
        <v>45061</v>
      </c>
      <c r="CF597">
        <v>51.17</v>
      </c>
      <c r="CG597" s="20">
        <f t="shared" si="381"/>
        <v>49.401335176772662</v>
      </c>
      <c r="CH597">
        <v>50.63</v>
      </c>
      <c r="CI597">
        <v>48.88</v>
      </c>
      <c r="CJ597" s="3">
        <f t="shared" si="403"/>
        <v>-7.9155672823219003E-3</v>
      </c>
      <c r="CK597" s="3">
        <f t="shared" si="404"/>
        <v>2.6656216109732789E-3</v>
      </c>
      <c r="CL597" s="3">
        <f t="shared" si="405"/>
        <v>-1.0553058432675289E-2</v>
      </c>
      <c r="CO597" s="2">
        <v>45061</v>
      </c>
      <c r="CP597">
        <v>64.22</v>
      </c>
      <c r="CQ597" s="20">
        <f t="shared" si="379"/>
        <v>58.344382233343765</v>
      </c>
      <c r="CR597">
        <v>63.94</v>
      </c>
      <c r="CS597">
        <v>58.09</v>
      </c>
      <c r="CT597" s="3">
        <f t="shared" si="406"/>
        <v>-2.7467811158797817E-3</v>
      </c>
      <c r="CU597" s="3">
        <f t="shared" si="407"/>
        <v>1.6202958513951149E-3</v>
      </c>
      <c r="CV597" s="3">
        <f t="shared" si="408"/>
        <v>-4.3600124571784304E-3</v>
      </c>
    </row>
    <row r="598" spans="3:100" x14ac:dyDescent="0.25">
      <c r="C598" s="2">
        <v>45062</v>
      </c>
      <c r="D598">
        <v>64.55</v>
      </c>
      <c r="E598" s="20">
        <f t="shared" si="371"/>
        <v>63.719449238976928</v>
      </c>
      <c r="F598">
        <v>63.73</v>
      </c>
      <c r="G598">
        <v>62.91</v>
      </c>
      <c r="H598" s="3">
        <f t="shared" si="382"/>
        <v>-1.4104372355430272E-2</v>
      </c>
      <c r="I598" s="3">
        <f t="shared" si="383"/>
        <v>-1.4190685005966985E-3</v>
      </c>
      <c r="J598" s="3">
        <f t="shared" si="384"/>
        <v>-1.2703330751355546E-2</v>
      </c>
      <c r="M598" s="2">
        <v>45062</v>
      </c>
      <c r="N598">
        <v>28.84</v>
      </c>
      <c r="O598" s="20">
        <f t="shared" si="372"/>
        <v>28.780760013693936</v>
      </c>
      <c r="P598">
        <v>29.21</v>
      </c>
      <c r="Q598">
        <v>29.15</v>
      </c>
      <c r="R598" s="3">
        <f t="shared" si="385"/>
        <v>8.9996538594667719E-3</v>
      </c>
      <c r="S598" s="3">
        <f t="shared" si="386"/>
        <v>-3.7812387091057387E-3</v>
      </c>
      <c r="T598" s="3">
        <f t="shared" si="387"/>
        <v>1.2829403606102741E-2</v>
      </c>
      <c r="W598" s="2">
        <v>45062</v>
      </c>
      <c r="X598">
        <v>11.55</v>
      </c>
      <c r="Y598" s="20">
        <f t="shared" si="373"/>
        <v>9.4658666666666669</v>
      </c>
      <c r="Z598">
        <v>11.25</v>
      </c>
      <c r="AA598">
        <v>9.2200000000000006</v>
      </c>
      <c r="AB598" s="3">
        <f t="shared" si="380"/>
        <v>-3.2528856243441595E-2</v>
      </c>
      <c r="AC598" s="3">
        <f t="shared" si="410"/>
        <v>-6.7296257432667428E-3</v>
      </c>
      <c r="AD598" s="3">
        <f t="shared" si="409"/>
        <v>-2.5974025974025983E-2</v>
      </c>
      <c r="AG598" s="2">
        <v>45062</v>
      </c>
      <c r="AH598">
        <v>210.05</v>
      </c>
      <c r="AI598" s="20">
        <f t="shared" si="374"/>
        <v>200.38891650579151</v>
      </c>
      <c r="AJ598">
        <v>207.2</v>
      </c>
      <c r="AK598">
        <v>197.67</v>
      </c>
      <c r="AL598" s="3">
        <f t="shared" si="388"/>
        <v>-1.9348117279357036E-2</v>
      </c>
      <c r="AM598" s="3">
        <f t="shared" si="389"/>
        <v>-5.8594210160662907E-3</v>
      </c>
      <c r="AN598" s="3">
        <f t="shared" si="390"/>
        <v>-1.3568198048083846E-2</v>
      </c>
      <c r="AQ598" s="2">
        <v>45062</v>
      </c>
      <c r="AR598">
        <v>104.63</v>
      </c>
      <c r="AS598" s="20">
        <f t="shared" si="375"/>
        <v>94.036365587202496</v>
      </c>
      <c r="AT598">
        <v>102.52</v>
      </c>
      <c r="AU598">
        <v>92.14</v>
      </c>
      <c r="AV598" s="3">
        <f t="shared" si="391"/>
        <v>-2.4250767764481651E-2</v>
      </c>
      <c r="AW598" s="3">
        <f t="shared" si="392"/>
        <v>-4.168531322646496E-3</v>
      </c>
      <c r="AX598" s="3">
        <f t="shared" si="393"/>
        <v>-2.016630029628208E-2</v>
      </c>
      <c r="BA598" s="2">
        <v>45062</v>
      </c>
      <c r="BB598">
        <v>135.46</v>
      </c>
      <c r="BC598" s="20">
        <f t="shared" si="376"/>
        <v>125.93988088147708</v>
      </c>
      <c r="BD598">
        <v>134.32</v>
      </c>
      <c r="BE598">
        <v>124.88</v>
      </c>
      <c r="BF598" s="3">
        <f t="shared" si="394"/>
        <v>-6.7605185715422511E-3</v>
      </c>
      <c r="BG598" s="3">
        <f t="shared" si="395"/>
        <v>1.6692983494557279E-3</v>
      </c>
      <c r="BH598" s="3">
        <f t="shared" si="396"/>
        <v>-8.4157684925439957E-3</v>
      </c>
      <c r="BJ598" s="1"/>
      <c r="BK598" s="2">
        <v>45062</v>
      </c>
      <c r="BL598">
        <v>171.99</v>
      </c>
      <c r="BM598" s="20">
        <f t="shared" si="377"/>
        <v>169.46117626547334</v>
      </c>
      <c r="BN598">
        <v>172.07</v>
      </c>
      <c r="BO598">
        <v>169.54</v>
      </c>
      <c r="BP598" s="3">
        <f t="shared" si="397"/>
        <v>0</v>
      </c>
      <c r="BQ598" s="3">
        <f t="shared" si="398"/>
        <v>-4.6492706456680022E-4</v>
      </c>
      <c r="BR598" s="3">
        <f t="shared" si="399"/>
        <v>4.6514332228619892E-4</v>
      </c>
      <c r="BU598" s="2">
        <v>45062</v>
      </c>
      <c r="BV598">
        <v>309.83</v>
      </c>
      <c r="BW598" s="20">
        <f t="shared" si="378"/>
        <v>301.44171104125235</v>
      </c>
      <c r="BX598">
        <v>311.74</v>
      </c>
      <c r="BY598">
        <v>303.3</v>
      </c>
      <c r="BZ598" s="3">
        <f t="shared" si="400"/>
        <v>7.3734555599842544E-3</v>
      </c>
      <c r="CA598" s="3">
        <f t="shared" si="401"/>
        <v>1.2013785082116701E-3</v>
      </c>
      <c r="CB598" s="3">
        <f t="shared" si="402"/>
        <v>6.1646709485847495E-3</v>
      </c>
      <c r="CE598" s="2">
        <v>45062</v>
      </c>
      <c r="CF598">
        <v>50.28</v>
      </c>
      <c r="CG598" s="20">
        <f t="shared" si="381"/>
        <v>48.547943120368515</v>
      </c>
      <c r="CH598">
        <v>49.93</v>
      </c>
      <c r="CI598">
        <v>48.21</v>
      </c>
      <c r="CJ598" s="3">
        <f t="shared" si="403"/>
        <v>-1.3707037643207909E-2</v>
      </c>
      <c r="CK598" s="3">
        <f t="shared" si="404"/>
        <v>-6.7933076847686014E-3</v>
      </c>
      <c r="CL598" s="3">
        <f t="shared" si="405"/>
        <v>-6.9610182975338164E-3</v>
      </c>
      <c r="CO598" s="2">
        <v>45062</v>
      </c>
      <c r="CP598">
        <v>63.9</v>
      </c>
      <c r="CQ598" s="20">
        <f t="shared" si="379"/>
        <v>58.057829800695977</v>
      </c>
      <c r="CR598">
        <v>63.22</v>
      </c>
      <c r="CS598">
        <v>57.44</v>
      </c>
      <c r="CT598" s="3">
        <f t="shared" si="406"/>
        <v>-1.1189533482527159E-2</v>
      </c>
      <c r="CU598" s="3">
        <f t="shared" si="407"/>
        <v>-5.5379926500298549E-4</v>
      </c>
      <c r="CV598" s="3">
        <f t="shared" si="408"/>
        <v>-1.0641627543035992E-2</v>
      </c>
    </row>
    <row r="599" spans="3:100" x14ac:dyDescent="0.25">
      <c r="C599" s="2">
        <v>45063</v>
      </c>
      <c r="D599">
        <v>64.58</v>
      </c>
      <c r="E599" s="20">
        <f t="shared" si="371"/>
        <v>63.744399260628462</v>
      </c>
      <c r="F599">
        <v>64.92</v>
      </c>
      <c r="G599">
        <v>64.08</v>
      </c>
      <c r="H599" s="3">
        <f t="shared" si="382"/>
        <v>1.8597997138769751E-2</v>
      </c>
      <c r="I599" s="3">
        <f t="shared" si="383"/>
        <v>1.3263380394666457E-2</v>
      </c>
      <c r="J599" s="3">
        <f t="shared" si="384"/>
        <v>5.2647878600187159E-3</v>
      </c>
      <c r="M599" s="2">
        <v>45063</v>
      </c>
      <c r="N599">
        <v>29.58</v>
      </c>
      <c r="O599" s="20">
        <f t="shared" si="372"/>
        <v>29.521192842942348</v>
      </c>
      <c r="P599">
        <v>30.18</v>
      </c>
      <c r="Q599">
        <v>30.12</v>
      </c>
      <c r="R599" s="3">
        <f t="shared" si="385"/>
        <v>3.3276157804459805E-2</v>
      </c>
      <c r="S599" s="3">
        <f t="shared" si="386"/>
        <v>1.2733888265603843E-2</v>
      </c>
      <c r="T599" s="3">
        <f t="shared" si="387"/>
        <v>2.0283975659229236E-2</v>
      </c>
      <c r="W599" s="2">
        <v>45063</v>
      </c>
      <c r="X599">
        <v>11.35</v>
      </c>
      <c r="Y599" s="20">
        <f t="shared" si="373"/>
        <v>9.2971304347826091</v>
      </c>
      <c r="Z599">
        <v>11.5</v>
      </c>
      <c r="AA599">
        <v>9.42</v>
      </c>
      <c r="AB599" s="3">
        <f t="shared" si="380"/>
        <v>2.1691973969631073E-2</v>
      </c>
      <c r="AC599" s="3">
        <f t="shared" si="410"/>
        <v>8.3655569178533451E-3</v>
      </c>
      <c r="AD599" s="3">
        <f t="shared" si="409"/>
        <v>1.3215859030836885E-2</v>
      </c>
      <c r="AG599" s="2">
        <v>45063</v>
      </c>
      <c r="AH599">
        <v>209.28</v>
      </c>
      <c r="AI599" s="20">
        <f t="shared" si="374"/>
        <v>199.64976520509194</v>
      </c>
      <c r="AJ599">
        <v>212.1</v>
      </c>
      <c r="AK599">
        <v>202.34</v>
      </c>
      <c r="AL599" s="3">
        <f t="shared" si="388"/>
        <v>2.3625233975818283E-2</v>
      </c>
      <c r="AM599" s="3">
        <f t="shared" si="389"/>
        <v>1.0015506678261454E-2</v>
      </c>
      <c r="AN599" s="3">
        <f t="shared" si="390"/>
        <v>1.3474770642201817E-2</v>
      </c>
      <c r="AQ599" s="2">
        <v>45063</v>
      </c>
      <c r="AR599">
        <v>103.39</v>
      </c>
      <c r="AS599" s="20">
        <f t="shared" si="375"/>
        <v>92.924746231635183</v>
      </c>
      <c r="AT599">
        <v>104.82</v>
      </c>
      <c r="AU599">
        <v>94.21</v>
      </c>
      <c r="AV599" s="3">
        <f t="shared" si="391"/>
        <v>2.2465812893422976E-2</v>
      </c>
      <c r="AW599" s="3">
        <f t="shared" si="392"/>
        <v>8.5168898592922204E-3</v>
      </c>
      <c r="AX599" s="3">
        <f t="shared" si="393"/>
        <v>1.3831124867008437E-2</v>
      </c>
      <c r="BA599" s="2">
        <v>45063</v>
      </c>
      <c r="BB599">
        <v>135.9</v>
      </c>
      <c r="BC599" s="20">
        <f t="shared" si="376"/>
        <v>126.34920910075842</v>
      </c>
      <c r="BD599">
        <v>138.44999999999999</v>
      </c>
      <c r="BE599">
        <v>128.72</v>
      </c>
      <c r="BF599" s="3">
        <f t="shared" si="394"/>
        <v>3.0749519538757264E-2</v>
      </c>
      <c r="BG599" s="3">
        <f t="shared" si="395"/>
        <v>1.1764967174554997E-2</v>
      </c>
      <c r="BH599" s="3">
        <f t="shared" si="396"/>
        <v>1.8763796909492036E-2</v>
      </c>
      <c r="BJ599" s="1"/>
      <c r="BK599" s="2">
        <v>45063</v>
      </c>
      <c r="BL599">
        <v>171.71</v>
      </c>
      <c r="BM599" s="20">
        <f t="shared" si="377"/>
        <v>169.19435751925417</v>
      </c>
      <c r="BN599">
        <v>172.69</v>
      </c>
      <c r="BO599">
        <v>170.16</v>
      </c>
      <c r="BP599" s="3">
        <f t="shared" si="397"/>
        <v>3.656954111124211E-3</v>
      </c>
      <c r="BQ599" s="3">
        <f t="shared" si="398"/>
        <v>-2.0387075660365239E-3</v>
      </c>
      <c r="BR599" s="3">
        <f t="shared" si="399"/>
        <v>5.7072971871177103E-3</v>
      </c>
      <c r="BU599" s="2">
        <v>45063</v>
      </c>
      <c r="BV599">
        <v>312.29000000000002</v>
      </c>
      <c r="BW599" s="20">
        <f t="shared" si="378"/>
        <v>304.5026410828026</v>
      </c>
      <c r="BX599">
        <v>314</v>
      </c>
      <c r="BY599">
        <v>306.17</v>
      </c>
      <c r="BZ599" s="3">
        <f t="shared" si="400"/>
        <v>9.4625783053083889E-3</v>
      </c>
      <c r="CA599" s="3">
        <f t="shared" si="401"/>
        <v>3.9651865572125633E-3</v>
      </c>
      <c r="CB599" s="3">
        <f t="shared" si="402"/>
        <v>5.4756796567292376E-3</v>
      </c>
      <c r="CE599" s="2">
        <v>45063</v>
      </c>
      <c r="CF599">
        <v>50.38</v>
      </c>
      <c r="CG599" s="20">
        <f t="shared" si="381"/>
        <v>48.651472712680579</v>
      </c>
      <c r="CH599">
        <v>49.84</v>
      </c>
      <c r="CI599">
        <v>48.13</v>
      </c>
      <c r="CJ599" s="3">
        <f t="shared" si="403"/>
        <v>-1.6594067620825381E-3</v>
      </c>
      <c r="CK599" s="3">
        <f t="shared" si="404"/>
        <v>9.1572850587136045E-3</v>
      </c>
      <c r="CL599" s="3">
        <f t="shared" si="405"/>
        <v>-1.0718539102818614E-2</v>
      </c>
      <c r="CO599" s="2">
        <v>45063</v>
      </c>
      <c r="CP599">
        <v>63.4</v>
      </c>
      <c r="CQ599" s="20">
        <f t="shared" si="379"/>
        <v>57.607157561361838</v>
      </c>
      <c r="CR599">
        <v>63.15</v>
      </c>
      <c r="CS599">
        <v>57.38</v>
      </c>
      <c r="CT599" s="3">
        <f t="shared" si="406"/>
        <v>-1.0445682451252214E-3</v>
      </c>
      <c r="CU599" s="3">
        <f t="shared" si="407"/>
        <v>2.9101246755194321E-3</v>
      </c>
      <c r="CV599" s="3">
        <f t="shared" si="408"/>
        <v>-3.9432176656151174E-3</v>
      </c>
    </row>
    <row r="600" spans="3:100" x14ac:dyDescent="0.25">
      <c r="C600" s="2">
        <v>45064</v>
      </c>
      <c r="D600">
        <v>65.98</v>
      </c>
      <c r="E600" s="20">
        <f t="shared" si="371"/>
        <v>65.130472103004308</v>
      </c>
      <c r="F600">
        <v>67.569999999999993</v>
      </c>
      <c r="G600">
        <v>66.7</v>
      </c>
      <c r="H600" s="3">
        <f t="shared" si="382"/>
        <v>4.088639200998756E-2</v>
      </c>
      <c r="I600" s="3">
        <f t="shared" si="383"/>
        <v>1.6393135190454267E-2</v>
      </c>
      <c r="J600" s="3">
        <f t="shared" si="384"/>
        <v>2.4098211579266282E-2</v>
      </c>
      <c r="M600" s="2">
        <v>45064</v>
      </c>
      <c r="N600">
        <v>30.41</v>
      </c>
      <c r="O600" s="20">
        <f t="shared" si="372"/>
        <v>30.342806186868685</v>
      </c>
      <c r="P600">
        <v>31.68</v>
      </c>
      <c r="Q600">
        <v>31.61</v>
      </c>
      <c r="R600" s="3">
        <f t="shared" si="385"/>
        <v>4.9468791500663967E-2</v>
      </c>
      <c r="S600" s="3">
        <f t="shared" si="386"/>
        <v>7.3972837605804642E-3</v>
      </c>
      <c r="T600" s="3">
        <f t="shared" si="387"/>
        <v>4.1762578099309389E-2</v>
      </c>
      <c r="W600" s="2">
        <v>45064</v>
      </c>
      <c r="X600">
        <v>11.46</v>
      </c>
      <c r="Y600" s="20">
        <f t="shared" si="373"/>
        <v>9.3826288659793811</v>
      </c>
      <c r="Z600">
        <v>11.64</v>
      </c>
      <c r="AA600">
        <v>9.5299999999999994</v>
      </c>
      <c r="AB600" s="3">
        <f t="shared" si="380"/>
        <v>1.1677282377919207E-2</v>
      </c>
      <c r="AC600" s="3">
        <f t="shared" si="410"/>
        <v>-3.9672116794712275E-3</v>
      </c>
      <c r="AD600" s="3">
        <f t="shared" si="409"/>
        <v>1.5706806282722585E-2</v>
      </c>
      <c r="AG600" s="2">
        <v>45064</v>
      </c>
      <c r="AH600">
        <v>211</v>
      </c>
      <c r="AI600" s="20">
        <f t="shared" si="374"/>
        <v>201.29116989567811</v>
      </c>
      <c r="AJ600">
        <v>214.72</v>
      </c>
      <c r="AK600">
        <v>204.84</v>
      </c>
      <c r="AL600" s="3">
        <f t="shared" si="388"/>
        <v>1.2355441336364459E-2</v>
      </c>
      <c r="AM600" s="3">
        <f t="shared" si="389"/>
        <v>-5.1835035303049448E-3</v>
      </c>
      <c r="AN600" s="3">
        <f t="shared" si="390"/>
        <v>1.763033175355444E-2</v>
      </c>
      <c r="AQ600" s="2">
        <v>45064</v>
      </c>
      <c r="AR600">
        <v>104.55</v>
      </c>
      <c r="AS600" s="20">
        <f t="shared" si="375"/>
        <v>93.963534083388481</v>
      </c>
      <c r="AT600">
        <v>105.77</v>
      </c>
      <c r="AU600">
        <v>95.06</v>
      </c>
      <c r="AV600" s="3">
        <f t="shared" si="391"/>
        <v>9.0223967731664079E-3</v>
      </c>
      <c r="AW600" s="3">
        <f t="shared" si="392"/>
        <v>-2.6161332832131956E-3</v>
      </c>
      <c r="AX600" s="3">
        <f t="shared" si="393"/>
        <v>1.1669057867049304E-2</v>
      </c>
      <c r="BA600" s="2">
        <v>45064</v>
      </c>
      <c r="BB600">
        <v>138.27000000000001</v>
      </c>
      <c r="BC600" s="20">
        <f t="shared" si="376"/>
        <v>128.55640860215053</v>
      </c>
      <c r="BD600">
        <v>139.5</v>
      </c>
      <c r="BE600">
        <v>129.69999999999999</v>
      </c>
      <c r="BF600" s="3">
        <f t="shared" si="394"/>
        <v>7.6134244872589907E-3</v>
      </c>
      <c r="BG600" s="3">
        <f t="shared" si="395"/>
        <v>-1.2709089329511203E-3</v>
      </c>
      <c r="BH600" s="3">
        <f t="shared" si="396"/>
        <v>8.8956389672381064E-3</v>
      </c>
      <c r="BJ600" s="1"/>
      <c r="BK600" s="2">
        <v>45064</v>
      </c>
      <c r="BL600">
        <v>173</v>
      </c>
      <c r="BM600" s="20">
        <f t="shared" si="377"/>
        <v>170.46009711510996</v>
      </c>
      <c r="BN600">
        <v>175.05</v>
      </c>
      <c r="BO600">
        <v>172.48</v>
      </c>
      <c r="BP600" s="3">
        <f t="shared" si="397"/>
        <v>1.3634226610249156E-2</v>
      </c>
      <c r="BQ600" s="3">
        <f t="shared" si="398"/>
        <v>1.7636172726256394E-3</v>
      </c>
      <c r="BR600" s="3">
        <f t="shared" si="399"/>
        <v>1.1849710982658967E-2</v>
      </c>
      <c r="BU600" s="2">
        <v>45064</v>
      </c>
      <c r="BV600">
        <v>314.52999999999997</v>
      </c>
      <c r="BW600" s="20">
        <f t="shared" si="378"/>
        <v>306.67958715308299</v>
      </c>
      <c r="BX600">
        <v>318.52</v>
      </c>
      <c r="BY600">
        <v>310.57</v>
      </c>
      <c r="BZ600" s="3">
        <f t="shared" si="400"/>
        <v>1.4371101022307764E-2</v>
      </c>
      <c r="CA600" s="3">
        <f t="shared" si="401"/>
        <v>1.6643928310513534E-3</v>
      </c>
      <c r="CB600" s="3">
        <f t="shared" si="402"/>
        <v>1.2685594378914589E-2</v>
      </c>
      <c r="CE600" s="2">
        <v>45064</v>
      </c>
      <c r="CF600">
        <v>50.6</v>
      </c>
      <c r="CG600" s="20">
        <f t="shared" si="381"/>
        <v>48.856209150326798</v>
      </c>
      <c r="CH600">
        <v>50.49</v>
      </c>
      <c r="CI600">
        <v>48.75</v>
      </c>
      <c r="CJ600" s="3">
        <f t="shared" si="403"/>
        <v>1.2881778516517617E-2</v>
      </c>
      <c r="CK600" s="3">
        <f t="shared" si="404"/>
        <v>1.5088492630932704E-2</v>
      </c>
      <c r="CL600" s="3">
        <f t="shared" si="405"/>
        <v>-2.1739130434782483E-3</v>
      </c>
      <c r="CO600" s="2">
        <v>45064</v>
      </c>
      <c r="CP600">
        <v>63.01</v>
      </c>
      <c r="CQ600" s="20">
        <f t="shared" si="379"/>
        <v>57.250805732484082</v>
      </c>
      <c r="CR600">
        <v>62.8</v>
      </c>
      <c r="CS600">
        <v>57.06</v>
      </c>
      <c r="CT600" s="3">
        <f t="shared" si="406"/>
        <v>-5.5768560474033224E-3</v>
      </c>
      <c r="CU600" s="3">
        <f t="shared" si="407"/>
        <v>-2.2515557252686946E-3</v>
      </c>
      <c r="CV600" s="3">
        <f t="shared" si="408"/>
        <v>-3.3328043167751842E-3</v>
      </c>
    </row>
    <row r="601" spans="3:100" x14ac:dyDescent="0.25">
      <c r="C601" s="2">
        <v>45065</v>
      </c>
      <c r="D601">
        <v>67.569999999999993</v>
      </c>
      <c r="E601" s="20">
        <f t="shared" si="371"/>
        <v>66.697745342526034</v>
      </c>
      <c r="F601">
        <v>68.17</v>
      </c>
      <c r="G601">
        <v>67.290000000000006</v>
      </c>
      <c r="H601" s="3">
        <f t="shared" si="382"/>
        <v>8.8455772113944509E-3</v>
      </c>
      <c r="I601" s="3">
        <f t="shared" si="383"/>
        <v>-3.3802960629270018E-5</v>
      </c>
      <c r="J601" s="3">
        <f t="shared" si="384"/>
        <v>8.8796803315083217E-3</v>
      </c>
      <c r="M601" s="2">
        <v>45065</v>
      </c>
      <c r="N601">
        <v>31.54</v>
      </c>
      <c r="O601" s="20">
        <f t="shared" si="372"/>
        <v>31.479462571976963</v>
      </c>
      <c r="P601">
        <v>31.26</v>
      </c>
      <c r="Q601">
        <v>31.2</v>
      </c>
      <c r="R601" s="3">
        <f t="shared" si="385"/>
        <v>-1.297057893071818E-2</v>
      </c>
      <c r="S601" s="3">
        <f t="shared" si="386"/>
        <v>-4.1296244233798296E-3</v>
      </c>
      <c r="T601" s="3">
        <f t="shared" si="387"/>
        <v>-8.8776157260620492E-3</v>
      </c>
      <c r="W601" s="2">
        <v>45065</v>
      </c>
      <c r="X601">
        <v>11.66</v>
      </c>
      <c r="Y601" s="20">
        <f t="shared" si="373"/>
        <v>9.548188841201716</v>
      </c>
      <c r="Z601">
        <v>11.65</v>
      </c>
      <c r="AA601">
        <v>9.5399999999999991</v>
      </c>
      <c r="AB601" s="3">
        <f t="shared" si="380"/>
        <v>1.0493179433368471E-3</v>
      </c>
      <c r="AC601" s="3">
        <f t="shared" si="410"/>
        <v>1.9085877441464838E-3</v>
      </c>
      <c r="AD601" s="3">
        <f t="shared" si="409"/>
        <v>-8.5763293310459066E-4</v>
      </c>
      <c r="AG601" s="2">
        <v>45065</v>
      </c>
      <c r="AH601">
        <v>219.46</v>
      </c>
      <c r="AI601" s="20">
        <f t="shared" si="374"/>
        <v>209.36471738523142</v>
      </c>
      <c r="AJ601">
        <v>214.78</v>
      </c>
      <c r="AK601">
        <v>204.9</v>
      </c>
      <c r="AL601" s="3">
        <f t="shared" si="388"/>
        <v>2.9291154071464653E-4</v>
      </c>
      <c r="AM601" s="3">
        <f t="shared" si="389"/>
        <v>2.2089032343445725E-2</v>
      </c>
      <c r="AN601" s="3">
        <f t="shared" si="390"/>
        <v>-2.1325070627904896E-2</v>
      </c>
      <c r="AQ601" s="2">
        <v>45065</v>
      </c>
      <c r="AR601">
        <v>106.57</v>
      </c>
      <c r="AS601" s="20">
        <f t="shared" si="375"/>
        <v>95.77860907208732</v>
      </c>
      <c r="AT601">
        <v>106.26</v>
      </c>
      <c r="AU601">
        <v>95.5</v>
      </c>
      <c r="AV601" s="3">
        <f t="shared" si="391"/>
        <v>4.6286555859456069E-3</v>
      </c>
      <c r="AW601" s="3">
        <f t="shared" si="392"/>
        <v>7.5595315809733332E-3</v>
      </c>
      <c r="AX601" s="3">
        <f t="shared" si="393"/>
        <v>-2.9088861780988129E-3</v>
      </c>
      <c r="BA601" s="2">
        <v>45065</v>
      </c>
      <c r="BB601">
        <v>139.79</v>
      </c>
      <c r="BC601" s="20">
        <f t="shared" si="376"/>
        <v>129.96713608277051</v>
      </c>
      <c r="BD601">
        <v>139.18</v>
      </c>
      <c r="BE601">
        <v>129.4</v>
      </c>
      <c r="BF601" s="3">
        <f t="shared" si="394"/>
        <v>-2.3130300693907646E-3</v>
      </c>
      <c r="BG601" s="3">
        <f t="shared" si="395"/>
        <v>2.0596459735584549E-3</v>
      </c>
      <c r="BH601" s="3">
        <f t="shared" si="396"/>
        <v>-4.3636883897273382E-3</v>
      </c>
      <c r="BJ601" s="1"/>
      <c r="BK601" s="2">
        <v>45065</v>
      </c>
      <c r="BL601">
        <v>176.39</v>
      </c>
      <c r="BM601" s="20">
        <f t="shared" si="377"/>
        <v>173.8019530714775</v>
      </c>
      <c r="BN601">
        <v>175.16</v>
      </c>
      <c r="BO601">
        <v>172.59</v>
      </c>
      <c r="BP601" s="3">
        <f t="shared" si="397"/>
        <v>6.3775510204089336E-4</v>
      </c>
      <c r="BQ601" s="3">
        <f t="shared" si="398"/>
        <v>7.6643846908481805E-3</v>
      </c>
      <c r="BR601" s="3">
        <f t="shared" si="399"/>
        <v>-6.9731844208854588E-3</v>
      </c>
      <c r="BU601" s="2">
        <v>45065</v>
      </c>
      <c r="BV601">
        <v>316.74</v>
      </c>
      <c r="BW601" s="20">
        <f t="shared" si="378"/>
        <v>308.83990701765407</v>
      </c>
      <c r="BX601">
        <v>318.33999999999997</v>
      </c>
      <c r="BY601">
        <v>310.39999999999998</v>
      </c>
      <c r="BZ601" s="3">
        <f t="shared" si="400"/>
        <v>-5.473806227259681E-4</v>
      </c>
      <c r="CA601" s="3">
        <f t="shared" si="401"/>
        <v>-5.570702200295985E-3</v>
      </c>
      <c r="CB601" s="3">
        <f t="shared" si="402"/>
        <v>5.0514617667487549E-3</v>
      </c>
      <c r="CE601" s="2">
        <v>45065</v>
      </c>
      <c r="CF601">
        <v>50.47</v>
      </c>
      <c r="CG601" s="20">
        <f t="shared" si="381"/>
        <v>48.732789673804284</v>
      </c>
      <c r="CH601">
        <v>49.97</v>
      </c>
      <c r="CI601">
        <v>48.25</v>
      </c>
      <c r="CJ601" s="3">
        <f t="shared" si="403"/>
        <v>-1.025641025641022E-2</v>
      </c>
      <c r="CK601" s="3">
        <f t="shared" si="404"/>
        <v>-3.530323322198381E-4</v>
      </c>
      <c r="CL601" s="3">
        <f t="shared" si="405"/>
        <v>-9.9068753715078062E-3</v>
      </c>
      <c r="CO601" s="2">
        <v>45065</v>
      </c>
      <c r="CP601">
        <v>63.04</v>
      </c>
      <c r="CQ601" s="20">
        <f t="shared" si="379"/>
        <v>57.28081489734204</v>
      </c>
      <c r="CR601">
        <v>62.83</v>
      </c>
      <c r="CS601">
        <v>57.09</v>
      </c>
      <c r="CT601" s="3">
        <f t="shared" si="406"/>
        <v>5.2576235541534899E-4</v>
      </c>
      <c r="CU601" s="3">
        <f t="shared" si="407"/>
        <v>3.8698720179115575E-3</v>
      </c>
      <c r="CV601" s="3">
        <f t="shared" si="408"/>
        <v>-3.331218274111758E-3</v>
      </c>
    </row>
    <row r="602" spans="3:100" x14ac:dyDescent="0.25">
      <c r="C602" s="2">
        <v>45068</v>
      </c>
      <c r="D602">
        <v>65.75</v>
      </c>
      <c r="E602" s="20">
        <f t="shared" si="371"/>
        <v>64.906160350294414</v>
      </c>
      <c r="F602">
        <v>66.23</v>
      </c>
      <c r="G602">
        <v>65.38</v>
      </c>
      <c r="H602" s="3">
        <f t="shared" si="382"/>
        <v>-2.8384603953039211E-2</v>
      </c>
      <c r="I602" s="3">
        <f t="shared" si="383"/>
        <v>-3.5426358295520766E-2</v>
      </c>
      <c r="J602" s="3">
        <f t="shared" si="384"/>
        <v>7.30038022813706E-3</v>
      </c>
      <c r="M602" s="2">
        <v>45068</v>
      </c>
      <c r="N602">
        <v>30.9</v>
      </c>
      <c r="O602" s="20">
        <f t="shared" si="372"/>
        <v>30.830628608082101</v>
      </c>
      <c r="P602">
        <v>31.18</v>
      </c>
      <c r="Q602">
        <v>31.11</v>
      </c>
      <c r="R602" s="3">
        <f t="shared" si="385"/>
        <v>-2.8846153846153744E-3</v>
      </c>
      <c r="S602" s="3">
        <f t="shared" si="386"/>
        <v>-1.183882666403524E-2</v>
      </c>
      <c r="T602" s="3">
        <f t="shared" si="387"/>
        <v>9.061488673139273E-3</v>
      </c>
      <c r="W602" s="2">
        <v>45068</v>
      </c>
      <c r="X602">
        <v>11.71</v>
      </c>
      <c r="Y602" s="20">
        <f t="shared" si="373"/>
        <v>9.5955546001719689</v>
      </c>
      <c r="Z602">
        <v>11.63</v>
      </c>
      <c r="AA602">
        <v>9.5299999999999994</v>
      </c>
      <c r="AB602" s="3">
        <f t="shared" si="380"/>
        <v>-1.0482180293500676E-3</v>
      </c>
      <c r="AC602" s="3">
        <f t="shared" si="410"/>
        <v>5.8233333513595387E-3</v>
      </c>
      <c r="AD602" s="3">
        <f t="shared" si="409"/>
        <v>-6.8317677198975746E-3</v>
      </c>
      <c r="AG602" s="2">
        <v>45068</v>
      </c>
      <c r="AH602">
        <v>214.25</v>
      </c>
      <c r="AI602" s="20">
        <f t="shared" si="374"/>
        <v>204.4004597218333</v>
      </c>
      <c r="AJ602">
        <v>214.26</v>
      </c>
      <c r="AK602">
        <v>204.41</v>
      </c>
      <c r="AL602" s="3">
        <f t="shared" si="388"/>
        <v>-2.3914104441191686E-3</v>
      </c>
      <c r="AM602" s="3">
        <f t="shared" si="389"/>
        <v>-2.4379710989101966E-3</v>
      </c>
      <c r="AN602" s="3">
        <f t="shared" si="390"/>
        <v>4.6674445740801929E-5</v>
      </c>
      <c r="AQ602" s="2">
        <v>45068</v>
      </c>
      <c r="AR602">
        <v>105.84</v>
      </c>
      <c r="AS602" s="20">
        <f t="shared" si="375"/>
        <v>95.131980565875963</v>
      </c>
      <c r="AT602">
        <v>104.97</v>
      </c>
      <c r="AU602">
        <v>94.35</v>
      </c>
      <c r="AV602" s="3">
        <f t="shared" si="391"/>
        <v>-1.2041884816753945E-2</v>
      </c>
      <c r="AW602" s="3">
        <f t="shared" si="392"/>
        <v>-3.8536066400423064E-3</v>
      </c>
      <c r="AX602" s="3">
        <f t="shared" si="393"/>
        <v>-8.2199546485260955E-3</v>
      </c>
      <c r="BA602" s="2">
        <v>45068</v>
      </c>
      <c r="BB602">
        <v>141</v>
      </c>
      <c r="BC602" s="20">
        <f t="shared" si="376"/>
        <v>131.09128450336885</v>
      </c>
      <c r="BD602">
        <v>138.03</v>
      </c>
      <c r="BE602">
        <v>128.33000000000001</v>
      </c>
      <c r="BF602" s="3">
        <f t="shared" si="394"/>
        <v>-8.268933539412604E-3</v>
      </c>
      <c r="BG602" s="3">
        <f t="shared" si="395"/>
        <v>1.3070204817378972E-2</v>
      </c>
      <c r="BH602" s="3">
        <f t="shared" si="396"/>
        <v>-2.106382978723409E-2</v>
      </c>
      <c r="BJ602" s="1"/>
      <c r="BK602" s="2">
        <v>45068</v>
      </c>
      <c r="BL602">
        <v>173.98</v>
      </c>
      <c r="BM602" s="20">
        <f t="shared" si="377"/>
        <v>171.42323306544202</v>
      </c>
      <c r="BN602">
        <v>174.2</v>
      </c>
      <c r="BO602">
        <v>171.64</v>
      </c>
      <c r="BP602" s="3">
        <f t="shared" si="397"/>
        <v>-5.5043745292312485E-3</v>
      </c>
      <c r="BQ602" s="3">
        <f t="shared" si="398"/>
        <v>-6.7603391538211266E-3</v>
      </c>
      <c r="BR602" s="3">
        <f t="shared" si="399"/>
        <v>1.264513162432479E-3</v>
      </c>
      <c r="BU602" s="2">
        <v>45068</v>
      </c>
      <c r="BV602">
        <v>318.60000000000002</v>
      </c>
      <c r="BW602" s="20">
        <f t="shared" si="378"/>
        <v>310.6543433588642</v>
      </c>
      <c r="BX602">
        <v>321.18</v>
      </c>
      <c r="BY602">
        <v>313.17</v>
      </c>
      <c r="BZ602" s="3">
        <f t="shared" si="400"/>
        <v>8.9239690721649723E-3</v>
      </c>
      <c r="CA602" s="3">
        <f t="shared" si="401"/>
        <v>8.1940515098000155E-4</v>
      </c>
      <c r="CB602" s="3">
        <f t="shared" si="402"/>
        <v>8.0979284369115945E-3</v>
      </c>
      <c r="CE602" s="2">
        <v>45068</v>
      </c>
      <c r="CF602">
        <v>49.9</v>
      </c>
      <c r="CG602" s="20">
        <f t="shared" si="381"/>
        <v>48.177225923682613</v>
      </c>
      <c r="CH602">
        <v>49.53</v>
      </c>
      <c r="CI602">
        <v>47.82</v>
      </c>
      <c r="CJ602" s="3">
        <f t="shared" si="403"/>
        <v>-8.911917098445632E-3</v>
      </c>
      <c r="CK602" s="3">
        <f t="shared" si="404"/>
        <v>-1.5082710117593212E-3</v>
      </c>
      <c r="CL602" s="3">
        <f t="shared" si="405"/>
        <v>-7.4148296593186114E-3</v>
      </c>
      <c r="CO602" s="2">
        <v>45068</v>
      </c>
      <c r="CP602">
        <v>62.79</v>
      </c>
      <c r="CQ602" s="20">
        <f t="shared" si="379"/>
        <v>57.053049910583645</v>
      </c>
      <c r="CR602">
        <v>61.51</v>
      </c>
      <c r="CS602">
        <v>55.89</v>
      </c>
      <c r="CT602" s="3">
        <f t="shared" si="406"/>
        <v>-2.1019442984760994E-2</v>
      </c>
      <c r="CU602" s="3">
        <f t="shared" si="407"/>
        <v>-6.4722524814075921E-4</v>
      </c>
      <c r="CV602" s="3">
        <f t="shared" si="408"/>
        <v>-2.0385411689759492E-2</v>
      </c>
    </row>
    <row r="603" spans="3:100" x14ac:dyDescent="0.25">
      <c r="C603" s="2">
        <v>45069</v>
      </c>
      <c r="D603">
        <v>65.849999999999994</v>
      </c>
      <c r="E603" s="20">
        <f t="shared" si="371"/>
        <v>65.002060293894843</v>
      </c>
      <c r="F603">
        <v>66.010000000000005</v>
      </c>
      <c r="G603">
        <v>65.16</v>
      </c>
      <c r="H603" s="3">
        <f t="shared" si="382"/>
        <v>-3.3649434077699381E-3</v>
      </c>
      <c r="I603" s="3">
        <f t="shared" si="383"/>
        <v>-5.7806623754229625E-3</v>
      </c>
      <c r="J603" s="3">
        <f t="shared" si="384"/>
        <v>2.4297646165529763E-3</v>
      </c>
      <c r="M603" s="2">
        <v>45069</v>
      </c>
      <c r="N603">
        <v>31</v>
      </c>
      <c r="O603" s="20">
        <f t="shared" si="372"/>
        <v>30.939393939393938</v>
      </c>
      <c r="P603">
        <v>30.69</v>
      </c>
      <c r="Q603">
        <v>30.63</v>
      </c>
      <c r="R603" s="3">
        <f t="shared" si="385"/>
        <v>-1.5429122468659573E-2</v>
      </c>
      <c r="S603" s="3">
        <f t="shared" si="386"/>
        <v>-5.48396208955515E-3</v>
      </c>
      <c r="T603" s="3">
        <f t="shared" si="387"/>
        <v>-1.0000000000000009E-2</v>
      </c>
      <c r="W603" s="2">
        <v>45069</v>
      </c>
      <c r="X603">
        <v>11.53</v>
      </c>
      <c r="Y603" s="20">
        <f t="shared" si="373"/>
        <v>9.4461466325660695</v>
      </c>
      <c r="Z603">
        <v>11.73</v>
      </c>
      <c r="AA603">
        <v>9.61</v>
      </c>
      <c r="AB603" s="3">
        <f t="shared" si="380"/>
        <v>8.394543546694555E-3</v>
      </c>
      <c r="AC603" s="3">
        <f t="shared" si="410"/>
        <v>-8.798884305763921E-3</v>
      </c>
      <c r="AD603" s="3">
        <f t="shared" si="409"/>
        <v>1.7346053772766767E-2</v>
      </c>
      <c r="AG603" s="2">
        <v>45069</v>
      </c>
      <c r="AH603">
        <v>213.2</v>
      </c>
      <c r="AI603" s="20">
        <f t="shared" si="374"/>
        <v>203.39747073480325</v>
      </c>
      <c r="AJ603">
        <v>212.71</v>
      </c>
      <c r="AK603">
        <v>202.93</v>
      </c>
      <c r="AL603" s="3">
        <f t="shared" si="388"/>
        <v>-7.2403502764052385E-3</v>
      </c>
      <c r="AM603" s="3">
        <f t="shared" si="389"/>
        <v>-4.9534233413078832E-3</v>
      </c>
      <c r="AN603" s="3">
        <f t="shared" si="390"/>
        <v>-2.2983114446528674E-3</v>
      </c>
      <c r="AQ603" s="2">
        <v>45069</v>
      </c>
      <c r="AR603">
        <v>105.99</v>
      </c>
      <c r="AS603" s="20">
        <f t="shared" si="375"/>
        <v>95.261500939849611</v>
      </c>
      <c r="AT603">
        <v>106.4</v>
      </c>
      <c r="AU603">
        <v>95.63</v>
      </c>
      <c r="AV603" s="3">
        <f t="shared" si="391"/>
        <v>1.3566507684154683E-2</v>
      </c>
      <c r="AW603" s="3">
        <f t="shared" si="392"/>
        <v>9.6608472692063518E-3</v>
      </c>
      <c r="AX603" s="3">
        <f t="shared" si="393"/>
        <v>3.8682894612700469E-3</v>
      </c>
      <c r="BA603" s="2">
        <v>45069</v>
      </c>
      <c r="BB603">
        <v>137.54</v>
      </c>
      <c r="BC603" s="20">
        <f t="shared" si="376"/>
        <v>127.87323083681088</v>
      </c>
      <c r="BD603">
        <v>136.59</v>
      </c>
      <c r="BE603">
        <v>126.99</v>
      </c>
      <c r="BF603" s="3">
        <f t="shared" si="394"/>
        <v>-1.0441829657913293E-2</v>
      </c>
      <c r="BG603" s="3">
        <f t="shared" si="395"/>
        <v>-3.5593326828421423E-3</v>
      </c>
      <c r="BH603" s="3">
        <f t="shared" si="396"/>
        <v>-6.9070815762686255E-3</v>
      </c>
      <c r="BJ603" s="1"/>
      <c r="BK603" s="2">
        <v>45069</v>
      </c>
      <c r="BL603">
        <v>173.13</v>
      </c>
      <c r="BM603" s="20">
        <f t="shared" si="377"/>
        <v>170.58693868034504</v>
      </c>
      <c r="BN603">
        <v>171.56</v>
      </c>
      <c r="BO603">
        <v>169.04</v>
      </c>
      <c r="BP603" s="3">
        <f t="shared" si="397"/>
        <v>-1.5147984152878102E-2</v>
      </c>
      <c r="BQ603" s="3">
        <f t="shared" si="398"/>
        <v>-6.1352908392854344E-3</v>
      </c>
      <c r="BR603" s="3">
        <f t="shared" si="399"/>
        <v>-9.0683301565296359E-3</v>
      </c>
      <c r="BU603" s="2">
        <v>45069</v>
      </c>
      <c r="BV603">
        <v>320.02999999999997</v>
      </c>
      <c r="BW603" s="20">
        <f t="shared" si="378"/>
        <v>312.04092399923871</v>
      </c>
      <c r="BX603">
        <v>315.26</v>
      </c>
      <c r="BY603">
        <v>307.39</v>
      </c>
      <c r="BZ603" s="3">
        <f t="shared" si="400"/>
        <v>-1.8456429415333653E-2</v>
      </c>
      <c r="CA603" s="3">
        <f t="shared" si="401"/>
        <v>-3.60531341048409E-3</v>
      </c>
      <c r="CB603" s="3">
        <f t="shared" si="402"/>
        <v>-1.4904852670062141E-2</v>
      </c>
      <c r="CE603" s="2">
        <v>45069</v>
      </c>
      <c r="CF603">
        <v>49.34</v>
      </c>
      <c r="CG603" s="20">
        <f t="shared" si="381"/>
        <v>47.633458737864075</v>
      </c>
      <c r="CH603">
        <v>49.44</v>
      </c>
      <c r="CI603">
        <v>47.73</v>
      </c>
      <c r="CJ603" s="3">
        <f t="shared" si="403"/>
        <v>-1.8820577164366803E-3</v>
      </c>
      <c r="CK603" s="3">
        <f t="shared" si="404"/>
        <v>-3.9009046870749353E-3</v>
      </c>
      <c r="CL603" s="3">
        <f t="shared" si="405"/>
        <v>2.0267531414672746E-3</v>
      </c>
      <c r="CO603" s="2">
        <v>45069</v>
      </c>
      <c r="CP603">
        <v>61.51</v>
      </c>
      <c r="CQ603" s="20">
        <f t="shared" si="379"/>
        <v>55.889949511400651</v>
      </c>
      <c r="CR603">
        <v>61.4</v>
      </c>
      <c r="CS603">
        <v>55.79</v>
      </c>
      <c r="CT603" s="3">
        <f t="shared" si="406"/>
        <v>-1.7892288423689839E-3</v>
      </c>
      <c r="CU603" s="3">
        <f t="shared" si="407"/>
        <v>-9.0335658164963917E-7</v>
      </c>
      <c r="CV603" s="3">
        <f t="shared" si="408"/>
        <v>-1.7883271012844038E-3</v>
      </c>
    </row>
    <row r="604" spans="3:100" x14ac:dyDescent="0.25">
      <c r="C604" s="2">
        <v>45070</v>
      </c>
      <c r="D604">
        <v>64.95</v>
      </c>
      <c r="E604" s="20">
        <f t="shared" si="371"/>
        <v>64.110423868931306</v>
      </c>
      <c r="F604">
        <v>66.53</v>
      </c>
      <c r="G604">
        <v>65.67</v>
      </c>
      <c r="H604" s="3">
        <f t="shared" si="382"/>
        <v>7.8268876611418126E-3</v>
      </c>
      <c r="I604" s="3">
        <f t="shared" si="383"/>
        <v>-1.6107675430765633E-2</v>
      </c>
      <c r="J604" s="3">
        <f t="shared" si="384"/>
        <v>2.4326404926866996E-2</v>
      </c>
      <c r="M604" s="2">
        <v>45070</v>
      </c>
      <c r="N604">
        <v>30.21</v>
      </c>
      <c r="O604" s="20">
        <f t="shared" si="372"/>
        <v>30.150648330058942</v>
      </c>
      <c r="P604">
        <v>30.54</v>
      </c>
      <c r="Q604">
        <v>30.48</v>
      </c>
      <c r="R604" s="3">
        <f t="shared" si="385"/>
        <v>-4.8971596474044476E-3</v>
      </c>
      <c r="S604" s="3">
        <f t="shared" si="386"/>
        <v>-1.5649744366342033E-2</v>
      </c>
      <c r="T604" s="3">
        <f t="shared" si="387"/>
        <v>1.0923535253227312E-2</v>
      </c>
      <c r="W604" s="2">
        <v>45070</v>
      </c>
      <c r="X604">
        <v>11.64</v>
      </c>
      <c r="Y604" s="20">
        <f t="shared" si="373"/>
        <v>9.5339099735216237</v>
      </c>
      <c r="Z604">
        <v>11.33</v>
      </c>
      <c r="AA604">
        <v>9.2799999999999994</v>
      </c>
      <c r="AB604" s="3">
        <f t="shared" si="380"/>
        <v>-3.4339229968782581E-2</v>
      </c>
      <c r="AC604" s="3">
        <f t="shared" si="410"/>
        <v>-7.9177967199142163E-3</v>
      </c>
      <c r="AD604" s="3">
        <f t="shared" si="409"/>
        <v>-2.6632302405498298E-2</v>
      </c>
      <c r="AG604" s="2">
        <v>45070</v>
      </c>
      <c r="AH604">
        <v>211.81</v>
      </c>
      <c r="AI604" s="20">
        <f t="shared" si="374"/>
        <v>202.06290176442539</v>
      </c>
      <c r="AJ604">
        <v>209.7</v>
      </c>
      <c r="AK604">
        <v>200.05</v>
      </c>
      <c r="AL604" s="3">
        <f t="shared" si="388"/>
        <v>-1.4192085940964883E-2</v>
      </c>
      <c r="AM604" s="3">
        <f t="shared" si="389"/>
        <v>-4.2728932911576534E-3</v>
      </c>
      <c r="AN604" s="3">
        <f t="shared" si="390"/>
        <v>-9.9617581795005128E-3</v>
      </c>
      <c r="AQ604" s="2">
        <v>45070</v>
      </c>
      <c r="AR604">
        <v>107.38</v>
      </c>
      <c r="AS604" s="20">
        <f t="shared" si="375"/>
        <v>96.51125569290825</v>
      </c>
      <c r="AT604">
        <v>107.59</v>
      </c>
      <c r="AU604">
        <v>96.7</v>
      </c>
      <c r="AV604" s="3">
        <f t="shared" si="391"/>
        <v>1.1188957440133818E-2</v>
      </c>
      <c r="AW604" s="3">
        <f t="shared" si="392"/>
        <v>9.2152639643234835E-3</v>
      </c>
      <c r="AX604" s="3">
        <f t="shared" si="393"/>
        <v>1.9556714471971048E-3</v>
      </c>
      <c r="BA604" s="2">
        <v>45070</v>
      </c>
      <c r="BB604">
        <v>135.4</v>
      </c>
      <c r="BC604" s="20">
        <f t="shared" si="376"/>
        <v>125.88578395152949</v>
      </c>
      <c r="BD604">
        <v>135.34</v>
      </c>
      <c r="BE604">
        <v>125.83</v>
      </c>
      <c r="BF604" s="3">
        <f t="shared" si="394"/>
        <v>-9.1345775257893891E-3</v>
      </c>
      <c r="BG604" s="3">
        <f t="shared" si="395"/>
        <v>-8.6952992241161597E-3</v>
      </c>
      <c r="BH604" s="3">
        <f t="shared" si="396"/>
        <v>-4.431314623338789E-4</v>
      </c>
      <c r="BJ604" s="1"/>
      <c r="BK604" s="2">
        <v>45070</v>
      </c>
      <c r="BL604">
        <v>171.09</v>
      </c>
      <c r="BM604" s="20">
        <f t="shared" si="377"/>
        <v>168.58099860335196</v>
      </c>
      <c r="BN604">
        <v>171.84</v>
      </c>
      <c r="BO604">
        <v>169.32</v>
      </c>
      <c r="BP604" s="3">
        <f t="shared" si="397"/>
        <v>1.6564126833884529E-3</v>
      </c>
      <c r="BQ604" s="3">
        <f t="shared" si="398"/>
        <v>-2.7153419110744759E-3</v>
      </c>
      <c r="BR604" s="3">
        <f t="shared" si="399"/>
        <v>4.3836577240048413E-3</v>
      </c>
      <c r="BU604" s="2">
        <v>45070</v>
      </c>
      <c r="BV604">
        <v>314.73</v>
      </c>
      <c r="BW604" s="20">
        <f t="shared" si="378"/>
        <v>306.87804556316712</v>
      </c>
      <c r="BX604">
        <v>313.85000000000002</v>
      </c>
      <c r="BY604">
        <v>306.02</v>
      </c>
      <c r="BZ604" s="3">
        <f t="shared" si="400"/>
        <v>-4.4568788835031015E-3</v>
      </c>
      <c r="CA604" s="3">
        <f t="shared" si="401"/>
        <v>-1.6654882619241418E-3</v>
      </c>
      <c r="CB604" s="3">
        <f t="shared" si="402"/>
        <v>-2.7960474057129314E-3</v>
      </c>
      <c r="CE604" s="2">
        <v>45070</v>
      </c>
      <c r="CF604">
        <v>49.5</v>
      </c>
      <c r="CG604" s="20">
        <f t="shared" si="381"/>
        <v>47.800040642145909</v>
      </c>
      <c r="CH604">
        <v>49.21</v>
      </c>
      <c r="CI604">
        <v>47.52</v>
      </c>
      <c r="CJ604" s="3">
        <f t="shared" si="403"/>
        <v>-4.3997485857949492E-3</v>
      </c>
      <c r="CK604" s="3">
        <f t="shared" si="404"/>
        <v>1.4674343629983433E-3</v>
      </c>
      <c r="CL604" s="3">
        <f t="shared" si="405"/>
        <v>-5.8585858585858963E-3</v>
      </c>
      <c r="CO604" s="2">
        <v>45070</v>
      </c>
      <c r="CP604">
        <v>61.38</v>
      </c>
      <c r="CQ604" s="20">
        <f t="shared" si="379"/>
        <v>55.764254270696455</v>
      </c>
      <c r="CR604">
        <v>60.88</v>
      </c>
      <c r="CS604">
        <v>55.31</v>
      </c>
      <c r="CT604" s="3">
        <f t="shared" si="406"/>
        <v>-8.6036924179959673E-3</v>
      </c>
      <c r="CU604" s="3">
        <f t="shared" si="407"/>
        <v>-4.6147570000976135E-4</v>
      </c>
      <c r="CV604" s="3">
        <f t="shared" si="408"/>
        <v>-8.1459758879113275E-3</v>
      </c>
    </row>
    <row r="605" spans="3:100" x14ac:dyDescent="0.25">
      <c r="C605" s="2">
        <v>45071</v>
      </c>
      <c r="D605">
        <v>69.75</v>
      </c>
      <c r="E605" s="20">
        <f t="shared" si="371"/>
        <v>68.84818991524206</v>
      </c>
      <c r="F605">
        <v>69.61</v>
      </c>
      <c r="G605">
        <v>68.709999999999994</v>
      </c>
      <c r="H605" s="3">
        <f t="shared" si="382"/>
        <v>4.6292066392568776E-2</v>
      </c>
      <c r="I605" s="3">
        <f t="shared" si="383"/>
        <v>4.8396374527821751E-2</v>
      </c>
      <c r="J605" s="3">
        <f t="shared" si="384"/>
        <v>-2.0071684587813499E-3</v>
      </c>
      <c r="M605" s="2">
        <v>45071</v>
      </c>
      <c r="N605">
        <v>38.520000000000003</v>
      </c>
      <c r="O605" s="20">
        <f t="shared" si="372"/>
        <v>38.438862559241713</v>
      </c>
      <c r="P605">
        <v>37.979999999999997</v>
      </c>
      <c r="Q605">
        <v>37.9</v>
      </c>
      <c r="R605" s="3">
        <f t="shared" si="385"/>
        <v>0.24343832020997369</v>
      </c>
      <c r="S605" s="3">
        <f t="shared" si="386"/>
        <v>0.26111753803286453</v>
      </c>
      <c r="T605" s="3">
        <f t="shared" si="387"/>
        <v>-1.4018691588785215E-2</v>
      </c>
      <c r="W605" s="2">
        <v>45071</v>
      </c>
      <c r="X605">
        <v>11.33</v>
      </c>
      <c r="Y605" s="20">
        <f t="shared" si="373"/>
        <v>9.279050966608084</v>
      </c>
      <c r="Z605">
        <v>11.38</v>
      </c>
      <c r="AA605">
        <v>9.32</v>
      </c>
      <c r="AB605" s="3">
        <f t="shared" si="380"/>
        <v>4.3103448275862988E-3</v>
      </c>
      <c r="AC605" s="3">
        <f t="shared" si="410"/>
        <v>-1.0226652930123148E-4</v>
      </c>
      <c r="AD605" s="3">
        <f t="shared" si="409"/>
        <v>4.4130626654899086E-3</v>
      </c>
      <c r="AG605" s="2">
        <v>45071</v>
      </c>
      <c r="AH605">
        <v>209.69</v>
      </c>
      <c r="AI605" s="20">
        <f t="shared" si="374"/>
        <v>200.04334127059721</v>
      </c>
      <c r="AJ605">
        <v>209.98</v>
      </c>
      <c r="AK605">
        <v>200.32</v>
      </c>
      <c r="AL605" s="3">
        <f t="shared" si="388"/>
        <v>1.3496625843538723E-3</v>
      </c>
      <c r="AM605" s="3">
        <f t="shared" si="389"/>
        <v>-3.328532568258602E-5</v>
      </c>
      <c r="AN605" s="3">
        <f t="shared" si="390"/>
        <v>1.3829939434402139E-3</v>
      </c>
      <c r="AQ605" s="2">
        <v>45071</v>
      </c>
      <c r="AR605">
        <v>105.94</v>
      </c>
      <c r="AS605" s="20">
        <f t="shared" si="375"/>
        <v>95.22167139882643</v>
      </c>
      <c r="AT605">
        <v>105.66</v>
      </c>
      <c r="AU605">
        <v>94.97</v>
      </c>
      <c r="AV605" s="3">
        <f t="shared" si="391"/>
        <v>-1.7890382626680523E-2</v>
      </c>
      <c r="AW605" s="3">
        <f t="shared" si="392"/>
        <v>-1.5287782845641917E-2</v>
      </c>
      <c r="AX605" s="3">
        <f t="shared" si="393"/>
        <v>-2.6430054747971221E-3</v>
      </c>
      <c r="BA605" s="2">
        <v>45071</v>
      </c>
      <c r="BB605">
        <v>134.82</v>
      </c>
      <c r="BC605" s="20">
        <f t="shared" si="376"/>
        <v>125.34970737819711</v>
      </c>
      <c r="BD605">
        <v>135.66999999999999</v>
      </c>
      <c r="BE605">
        <v>126.14</v>
      </c>
      <c r="BF605" s="3">
        <f t="shared" si="394"/>
        <v>2.4636414209648905E-3</v>
      </c>
      <c r="BG605" s="3">
        <f t="shared" si="395"/>
        <v>-3.8169961201850455E-3</v>
      </c>
      <c r="BH605" s="3">
        <f t="shared" si="396"/>
        <v>6.3047025663847123E-3</v>
      </c>
      <c r="BJ605" s="1"/>
      <c r="BK605" s="2">
        <v>45071</v>
      </c>
      <c r="BL605">
        <v>172.41</v>
      </c>
      <c r="BM605" s="20">
        <f t="shared" si="377"/>
        <v>169.87851609919647</v>
      </c>
      <c r="BN605">
        <v>172.99</v>
      </c>
      <c r="BO605">
        <v>170.45</v>
      </c>
      <c r="BP605" s="3">
        <f t="shared" si="397"/>
        <v>6.6737538388850215E-3</v>
      </c>
      <c r="BQ605" s="3">
        <f t="shared" si="398"/>
        <v>3.2985831514085184E-3</v>
      </c>
      <c r="BR605" s="3">
        <f t="shared" si="399"/>
        <v>3.3640740096281263E-3</v>
      </c>
      <c r="BU605" s="2">
        <v>45071</v>
      </c>
      <c r="BV605">
        <v>323.24</v>
      </c>
      <c r="BW605" s="20">
        <f t="shared" si="378"/>
        <v>315.17685198821795</v>
      </c>
      <c r="BX605">
        <v>325.92</v>
      </c>
      <c r="BY605">
        <v>317.79000000000002</v>
      </c>
      <c r="BZ605" s="3">
        <f t="shared" si="400"/>
        <v>3.8461538461538547E-2</v>
      </c>
      <c r="CA605" s="3">
        <f t="shared" si="401"/>
        <v>2.9922397190438321E-2</v>
      </c>
      <c r="CB605" s="3">
        <f t="shared" si="402"/>
        <v>8.2910530874893418E-3</v>
      </c>
      <c r="CE605" s="2">
        <v>45071</v>
      </c>
      <c r="CF605">
        <v>48.96</v>
      </c>
      <c r="CG605" s="20">
        <f t="shared" si="381"/>
        <v>47.271724137931038</v>
      </c>
      <c r="CH605">
        <v>48.72</v>
      </c>
      <c r="CI605">
        <v>47.04</v>
      </c>
      <c r="CJ605" s="3">
        <f t="shared" si="403"/>
        <v>-1.0101010101010166E-2</v>
      </c>
      <c r="CK605" s="3">
        <f t="shared" si="404"/>
        <v>-5.2246603970741434E-3</v>
      </c>
      <c r="CL605" s="3">
        <f t="shared" si="405"/>
        <v>-4.9019607843138191E-3</v>
      </c>
      <c r="CO605" s="2">
        <v>45071</v>
      </c>
      <c r="CP605">
        <v>60.47</v>
      </c>
      <c r="CQ605" s="20">
        <f t="shared" si="379"/>
        <v>54.944517463996029</v>
      </c>
      <c r="CR605">
        <v>60.41</v>
      </c>
      <c r="CS605">
        <v>54.89</v>
      </c>
      <c r="CT605" s="3">
        <f t="shared" si="406"/>
        <v>-7.5935635508950217E-3</v>
      </c>
      <c r="CU605" s="3">
        <f t="shared" si="407"/>
        <v>-6.6078925330677052E-3</v>
      </c>
      <c r="CV605" s="3">
        <f t="shared" si="408"/>
        <v>-9.9222755085170977E-4</v>
      </c>
    </row>
    <row r="606" spans="3:100" x14ac:dyDescent="0.25">
      <c r="C606" s="2">
        <v>45072</v>
      </c>
      <c r="D606">
        <v>69.88</v>
      </c>
      <c r="E606" s="20">
        <f t="shared" si="371"/>
        <v>68.982042472609223</v>
      </c>
      <c r="F606">
        <v>73.930000000000007</v>
      </c>
      <c r="G606">
        <v>72.98</v>
      </c>
      <c r="H606" s="3">
        <f t="shared" si="382"/>
        <v>6.2145248144375165E-2</v>
      </c>
      <c r="I606" s="3">
        <f t="shared" si="383"/>
        <v>3.95928500377285E-3</v>
      </c>
      <c r="J606" s="3">
        <f t="shared" si="384"/>
        <v>5.7956496851745865E-2</v>
      </c>
      <c r="M606" s="2">
        <v>45072</v>
      </c>
      <c r="N606">
        <v>37.89</v>
      </c>
      <c r="O606" s="20">
        <f t="shared" si="372"/>
        <v>37.812177150192554</v>
      </c>
      <c r="P606">
        <v>38.950000000000003</v>
      </c>
      <c r="Q606">
        <v>38.869999999999997</v>
      </c>
      <c r="R606" s="3">
        <f t="shared" si="385"/>
        <v>2.5593667546174093E-2</v>
      </c>
      <c r="S606" s="3">
        <f t="shared" si="386"/>
        <v>-2.3172255885869353E-3</v>
      </c>
      <c r="T606" s="3">
        <f t="shared" si="387"/>
        <v>2.7975719187120607E-2</v>
      </c>
      <c r="W606" s="2">
        <v>45072</v>
      </c>
      <c r="X606">
        <v>11.59</v>
      </c>
      <c r="Y606" s="20">
        <f t="shared" si="373"/>
        <v>9.490570719602978</v>
      </c>
      <c r="Z606">
        <v>12.09</v>
      </c>
      <c r="AA606">
        <v>9.9</v>
      </c>
      <c r="AB606" s="3">
        <f t="shared" si="380"/>
        <v>6.2231759656652397E-2</v>
      </c>
      <c r="AC606" s="3">
        <f t="shared" si="410"/>
        <v>1.8301579356542641E-2</v>
      </c>
      <c r="AD606" s="3">
        <f t="shared" si="409"/>
        <v>4.3140638481449445E-2</v>
      </c>
      <c r="AG606" s="2">
        <v>45072</v>
      </c>
      <c r="AH606">
        <v>211.74</v>
      </c>
      <c r="AI606" s="20">
        <f t="shared" si="374"/>
        <v>202.00275920679886</v>
      </c>
      <c r="AJ606">
        <v>211.8</v>
      </c>
      <c r="AK606">
        <v>202.06</v>
      </c>
      <c r="AL606" s="3">
        <f t="shared" si="388"/>
        <v>8.6861022364217444E-3</v>
      </c>
      <c r="AM606" s="3">
        <f t="shared" si="389"/>
        <v>8.4003554652498647E-3</v>
      </c>
      <c r="AN606" s="3">
        <f t="shared" si="390"/>
        <v>2.8336639274595399E-4</v>
      </c>
      <c r="AQ606" s="2">
        <v>45072</v>
      </c>
      <c r="AR606">
        <v>106.47</v>
      </c>
      <c r="AS606" s="20">
        <f t="shared" si="375"/>
        <v>95.698242354958552</v>
      </c>
      <c r="AT606">
        <v>104.97</v>
      </c>
      <c r="AU606">
        <v>94.35</v>
      </c>
      <c r="AV606" s="3">
        <f t="shared" si="391"/>
        <v>-6.5283773823313629E-3</v>
      </c>
      <c r="AW606" s="3">
        <f t="shared" si="392"/>
        <v>7.668130514463023E-3</v>
      </c>
      <c r="AX606" s="3">
        <f t="shared" si="393"/>
        <v>-1.4088475626937158E-2</v>
      </c>
      <c r="BA606" s="2">
        <v>45072</v>
      </c>
      <c r="BB606">
        <v>136.11000000000001</v>
      </c>
      <c r="BC606" s="20">
        <f t="shared" si="376"/>
        <v>126.5483072878633</v>
      </c>
      <c r="BD606">
        <v>136.94</v>
      </c>
      <c r="BE606">
        <v>127.32</v>
      </c>
      <c r="BF606" s="3">
        <f t="shared" si="394"/>
        <v>9.3546852703345618E-3</v>
      </c>
      <c r="BG606" s="3">
        <f t="shared" si="395"/>
        <v>3.236937433512832E-3</v>
      </c>
      <c r="BH606" s="3">
        <f t="shared" si="396"/>
        <v>6.0980089633384527E-3</v>
      </c>
      <c r="BJ606" s="1"/>
      <c r="BK606" s="2">
        <v>45072</v>
      </c>
      <c r="BL606">
        <v>173.32</v>
      </c>
      <c r="BM606" s="20">
        <f t="shared" si="377"/>
        <v>170.78091090463431</v>
      </c>
      <c r="BN606">
        <v>175.43</v>
      </c>
      <c r="BO606">
        <v>172.86</v>
      </c>
      <c r="BP606" s="3">
        <f t="shared" si="397"/>
        <v>1.4139043707832366E-2</v>
      </c>
      <c r="BQ606" s="3">
        <f t="shared" si="398"/>
        <v>1.9413957444078811E-3</v>
      </c>
      <c r="BR606" s="3">
        <f t="shared" si="399"/>
        <v>1.2174013385645166E-2</v>
      </c>
      <c r="BU606" s="2">
        <v>45072</v>
      </c>
      <c r="BV606">
        <v>324.02</v>
      </c>
      <c r="BW606" s="20">
        <f t="shared" si="378"/>
        <v>315.93142359337918</v>
      </c>
      <c r="BX606">
        <v>332.89</v>
      </c>
      <c r="BY606">
        <v>324.58</v>
      </c>
      <c r="BZ606" s="3">
        <f t="shared" si="400"/>
        <v>2.1366311085937228E-2</v>
      </c>
      <c r="CA606" s="3">
        <f t="shared" si="401"/>
        <v>-5.8484420737620058E-3</v>
      </c>
      <c r="CB606" s="3">
        <f t="shared" si="402"/>
        <v>2.7374853404110944E-2</v>
      </c>
      <c r="CE606" s="2">
        <v>45072</v>
      </c>
      <c r="CF606">
        <v>48.57</v>
      </c>
      <c r="CG606" s="20">
        <f t="shared" si="381"/>
        <v>46.898260602335583</v>
      </c>
      <c r="CH606">
        <v>48.81</v>
      </c>
      <c r="CI606">
        <v>47.13</v>
      </c>
      <c r="CJ606" s="3">
        <f t="shared" si="403"/>
        <v>1.913265306122458E-3</v>
      </c>
      <c r="CK606" s="3">
        <f t="shared" si="404"/>
        <v>-3.013167467355804E-3</v>
      </c>
      <c r="CL606" s="3">
        <f t="shared" si="405"/>
        <v>4.9413218035825324E-3</v>
      </c>
      <c r="CO606" s="2">
        <v>45072</v>
      </c>
      <c r="CP606">
        <v>60.45</v>
      </c>
      <c r="CQ606" s="20">
        <f t="shared" si="379"/>
        <v>54.922626949883842</v>
      </c>
      <c r="CR606">
        <v>60.26</v>
      </c>
      <c r="CS606">
        <v>54.75</v>
      </c>
      <c r="CT606" s="3">
        <f t="shared" si="406"/>
        <v>-2.5505556567680943E-3</v>
      </c>
      <c r="CU606" s="3">
        <f t="shared" si="407"/>
        <v>5.9440608278094054E-4</v>
      </c>
      <c r="CV606" s="3">
        <f t="shared" si="408"/>
        <v>-3.1430934656742071E-3</v>
      </c>
    </row>
    <row r="607" spans="3:100" x14ac:dyDescent="0.25">
      <c r="C607" s="2">
        <v>45076</v>
      </c>
      <c r="D607">
        <v>74.39</v>
      </c>
      <c r="E607" s="20">
        <f t="shared" si="371"/>
        <v>73.424974194448325</v>
      </c>
      <c r="F607">
        <v>71.69</v>
      </c>
      <c r="G607">
        <v>70.760000000000005</v>
      </c>
      <c r="H607" s="3">
        <f t="shared" si="382"/>
        <v>-3.0419292956974542E-2</v>
      </c>
      <c r="I607" s="3">
        <f t="shared" si="383"/>
        <v>6.0972073780256597E-3</v>
      </c>
      <c r="J607" s="3">
        <f t="shared" si="384"/>
        <v>-3.6295200967871977E-2</v>
      </c>
      <c r="M607" s="2">
        <v>45076</v>
      </c>
      <c r="N607">
        <v>40.6</v>
      </c>
      <c r="O607" s="20">
        <f t="shared" si="372"/>
        <v>40.519022687609073</v>
      </c>
      <c r="P607">
        <v>40.11</v>
      </c>
      <c r="Q607">
        <v>40.03</v>
      </c>
      <c r="R607" s="3">
        <f t="shared" si="385"/>
        <v>2.9843066632364357E-2</v>
      </c>
      <c r="S607" s="3">
        <f t="shared" si="386"/>
        <v>4.2424046503963808E-2</v>
      </c>
      <c r="T607" s="3">
        <f t="shared" si="387"/>
        <v>-1.2068965517241348E-2</v>
      </c>
      <c r="W607" s="2">
        <v>45076</v>
      </c>
      <c r="X607">
        <v>12.65</v>
      </c>
      <c r="Y607" s="20">
        <f t="shared" si="373"/>
        <v>10.359134233518667</v>
      </c>
      <c r="Z607">
        <v>12.59</v>
      </c>
      <c r="AA607">
        <v>10.31</v>
      </c>
      <c r="AB607" s="3">
        <f t="shared" si="380"/>
        <v>4.1414141414141348E-2</v>
      </c>
      <c r="AC607" s="3">
        <f t="shared" si="410"/>
        <v>4.6377195304915686E-2</v>
      </c>
      <c r="AD607" s="3">
        <f t="shared" si="409"/>
        <v>-4.7430830039526528E-3</v>
      </c>
      <c r="AG607" s="2">
        <v>45076</v>
      </c>
      <c r="AH607">
        <v>211.18</v>
      </c>
      <c r="AI607" s="20">
        <f t="shared" si="374"/>
        <v>201.47115292996665</v>
      </c>
      <c r="AJ607">
        <v>209.9</v>
      </c>
      <c r="AK607">
        <v>200.25</v>
      </c>
      <c r="AL607" s="3">
        <f t="shared" si="388"/>
        <v>-8.9577353261407477E-3</v>
      </c>
      <c r="AM607" s="3">
        <f t="shared" si="389"/>
        <v>-2.914218895542664E-3</v>
      </c>
      <c r="AN607" s="3">
        <f t="shared" si="390"/>
        <v>-6.0611800359882118E-3</v>
      </c>
      <c r="AQ607" s="2">
        <v>45076</v>
      </c>
      <c r="AR607">
        <v>103.29</v>
      </c>
      <c r="AS607" s="20">
        <f t="shared" si="375"/>
        <v>92.835908304498275</v>
      </c>
      <c r="AT607">
        <v>104.04</v>
      </c>
      <c r="AU607">
        <v>93.51</v>
      </c>
      <c r="AV607" s="3">
        <f t="shared" si="391"/>
        <v>-8.9030206677264134E-3</v>
      </c>
      <c r="AW607" s="3">
        <f t="shared" si="392"/>
        <v>-1.6047606735577258E-2</v>
      </c>
      <c r="AX607" s="3">
        <f t="shared" si="393"/>
        <v>7.2611094975312263E-3</v>
      </c>
      <c r="BA607" s="2">
        <v>45076</v>
      </c>
      <c r="BB607">
        <v>136.80000000000001</v>
      </c>
      <c r="BC607" s="20">
        <f t="shared" si="376"/>
        <v>127.18638149279791</v>
      </c>
      <c r="BD607">
        <v>137.46</v>
      </c>
      <c r="BE607">
        <v>127.8</v>
      </c>
      <c r="BF607" s="3">
        <f t="shared" si="394"/>
        <v>3.7700282752120007E-3</v>
      </c>
      <c r="BG607" s="3">
        <f t="shared" si="395"/>
        <v>-1.0494698963405824E-3</v>
      </c>
      <c r="BH607" s="3">
        <f t="shared" si="396"/>
        <v>4.8245614035087314E-3</v>
      </c>
      <c r="BJ607" s="1"/>
      <c r="BK607" s="2">
        <v>45076</v>
      </c>
      <c r="BL607">
        <v>176.96</v>
      </c>
      <c r="BM607" s="20">
        <f t="shared" si="377"/>
        <v>174.36498589960519</v>
      </c>
      <c r="BN607">
        <v>177.3</v>
      </c>
      <c r="BO607">
        <v>174.7</v>
      </c>
      <c r="BP607" s="3">
        <f t="shared" si="397"/>
        <v>1.0644452157815509E-2</v>
      </c>
      <c r="BQ607" s="3">
        <f t="shared" si="398"/>
        <v>8.7063860905076673E-3</v>
      </c>
      <c r="BR607" s="3">
        <f t="shared" si="399"/>
        <v>1.9213381555152065E-3</v>
      </c>
      <c r="BU607" s="2">
        <v>45076</v>
      </c>
      <c r="BV607">
        <v>335.23</v>
      </c>
      <c r="BW607" s="20">
        <f t="shared" si="378"/>
        <v>326.86974578062257</v>
      </c>
      <c r="BX607">
        <v>331.21</v>
      </c>
      <c r="BY607">
        <v>322.95</v>
      </c>
      <c r="BZ607" s="3">
        <f t="shared" si="400"/>
        <v>-5.0218744223303746E-3</v>
      </c>
      <c r="CA607" s="3">
        <f t="shared" si="401"/>
        <v>7.054488202053566E-3</v>
      </c>
      <c r="CB607" s="3">
        <f t="shared" si="402"/>
        <v>-1.1991766846642604E-2</v>
      </c>
      <c r="CE607" s="2">
        <v>45076</v>
      </c>
      <c r="CF607">
        <v>48.77</v>
      </c>
      <c r="CG607" s="20">
        <f t="shared" si="381"/>
        <v>47.087239679605673</v>
      </c>
      <c r="CH607">
        <v>48.69</v>
      </c>
      <c r="CI607">
        <v>47.01</v>
      </c>
      <c r="CJ607" s="3">
        <f t="shared" si="403"/>
        <v>-2.5461489497136114E-3</v>
      </c>
      <c r="CK607" s="3">
        <f t="shared" si="404"/>
        <v>-9.072845405119212E-4</v>
      </c>
      <c r="CL607" s="3">
        <f t="shared" si="405"/>
        <v>-1.6403526758254072E-3</v>
      </c>
      <c r="CO607" s="2">
        <v>45076</v>
      </c>
      <c r="CP607">
        <v>60.09</v>
      </c>
      <c r="CQ607" s="20">
        <f t="shared" si="379"/>
        <v>54.601686182669795</v>
      </c>
      <c r="CR607">
        <v>59.78</v>
      </c>
      <c r="CS607">
        <v>54.32</v>
      </c>
      <c r="CT607" s="3">
        <f t="shared" si="406"/>
        <v>-7.8538812785388101E-3</v>
      </c>
      <c r="CU607" s="3">
        <f t="shared" si="407"/>
        <v>-2.7089281704146817E-3</v>
      </c>
      <c r="CV607" s="3">
        <f t="shared" si="408"/>
        <v>-5.1589282742553477E-3</v>
      </c>
    </row>
    <row r="608" spans="3:100" x14ac:dyDescent="0.25">
      <c r="C608" s="2">
        <v>45077</v>
      </c>
      <c r="D608">
        <v>68.900000000000006</v>
      </c>
      <c r="E608" s="20">
        <f t="shared" si="371"/>
        <v>68.010967741935474</v>
      </c>
      <c r="F608">
        <v>68.2</v>
      </c>
      <c r="G608">
        <v>67.319999999999993</v>
      </c>
      <c r="H608" s="3">
        <f t="shared" si="382"/>
        <v>-4.8615036743923312E-2</v>
      </c>
      <c r="I608" s="3">
        <f t="shared" si="383"/>
        <v>-3.8850088440708475E-2</v>
      </c>
      <c r="J608" s="3">
        <f t="shared" si="384"/>
        <v>-1.0159651669085612E-2</v>
      </c>
      <c r="M608" s="2">
        <v>45077</v>
      </c>
      <c r="N608">
        <v>39.49</v>
      </c>
      <c r="O608" s="20">
        <f t="shared" si="372"/>
        <v>39.416928363732488</v>
      </c>
      <c r="P608">
        <v>37.83</v>
      </c>
      <c r="Q608">
        <v>37.76</v>
      </c>
      <c r="R608" s="3">
        <f t="shared" si="385"/>
        <v>-5.6707469397951571E-2</v>
      </c>
      <c r="S608" s="3">
        <f t="shared" si="386"/>
        <v>-1.5315304428366594E-2</v>
      </c>
      <c r="T608" s="3">
        <f t="shared" si="387"/>
        <v>-4.2035958470498902E-2</v>
      </c>
      <c r="W608" s="2">
        <v>45077</v>
      </c>
      <c r="X608">
        <v>12.48</v>
      </c>
      <c r="Y608" s="20">
        <f t="shared" si="373"/>
        <v>10.2232</v>
      </c>
      <c r="Z608">
        <v>12</v>
      </c>
      <c r="AA608">
        <v>9.83</v>
      </c>
      <c r="AB608" s="3">
        <f t="shared" si="380"/>
        <v>-4.6556741028128124E-2</v>
      </c>
      <c r="AC608" s="3">
        <f t="shared" si="410"/>
        <v>-8.419010669253213E-3</v>
      </c>
      <c r="AD608" s="3">
        <f t="shared" si="409"/>
        <v>-3.8461538461538436E-2</v>
      </c>
      <c r="AG608" s="2">
        <v>45077</v>
      </c>
      <c r="AH608">
        <v>209.13</v>
      </c>
      <c r="AI608" s="20">
        <f t="shared" si="374"/>
        <v>199.51459392466586</v>
      </c>
      <c r="AJ608">
        <v>205.75</v>
      </c>
      <c r="AK608">
        <v>196.29</v>
      </c>
      <c r="AL608" s="3">
        <f t="shared" si="388"/>
        <v>-1.9775280898876479E-2</v>
      </c>
      <c r="AM608" s="3">
        <f t="shared" si="389"/>
        <v>-3.6724398268871417E-3</v>
      </c>
      <c r="AN608" s="3">
        <f t="shared" si="390"/>
        <v>-1.6162195763400833E-2</v>
      </c>
      <c r="AQ608" s="2">
        <v>45077</v>
      </c>
      <c r="AR608">
        <v>102.29</v>
      </c>
      <c r="AS608" s="20">
        <f t="shared" si="375"/>
        <v>91.938868663143481</v>
      </c>
      <c r="AT608">
        <v>102.18</v>
      </c>
      <c r="AU608">
        <v>91.84</v>
      </c>
      <c r="AV608" s="3">
        <f t="shared" si="391"/>
        <v>-1.7859052507753215E-2</v>
      </c>
      <c r="AW608" s="3">
        <f t="shared" si="392"/>
        <v>-1.6801746731435419E-2</v>
      </c>
      <c r="AX608" s="3">
        <f t="shared" si="393"/>
        <v>-1.0753739368463133E-3</v>
      </c>
      <c r="BA608" s="2">
        <v>45077</v>
      </c>
      <c r="BB608">
        <v>136.72999999999999</v>
      </c>
      <c r="BC608" s="20">
        <f t="shared" si="376"/>
        <v>127.12837226438728</v>
      </c>
      <c r="BD608">
        <v>135.71</v>
      </c>
      <c r="BE608">
        <v>126.18</v>
      </c>
      <c r="BF608" s="3">
        <f t="shared" si="394"/>
        <v>-1.2676056338028041E-2</v>
      </c>
      <c r="BG608" s="3">
        <f t="shared" si="395"/>
        <v>-5.2553030955612146E-3</v>
      </c>
      <c r="BH608" s="3">
        <f t="shared" si="396"/>
        <v>-7.4599575806332252E-3</v>
      </c>
      <c r="BJ608" s="1"/>
      <c r="BK608" s="2">
        <v>45077</v>
      </c>
      <c r="BL608">
        <v>177.33</v>
      </c>
      <c r="BM608" s="20">
        <f t="shared" si="377"/>
        <v>174.72882651622004</v>
      </c>
      <c r="BN608">
        <v>177.25</v>
      </c>
      <c r="BO608">
        <v>174.65</v>
      </c>
      <c r="BP608" s="3">
        <f t="shared" si="397"/>
        <v>-2.8620492272457554E-4</v>
      </c>
      <c r="BQ608" s="3">
        <f t="shared" si="398"/>
        <v>1.650058169435642E-4</v>
      </c>
      <c r="BR608" s="3">
        <f t="shared" si="399"/>
        <v>-4.5113629955451096E-4</v>
      </c>
      <c r="BU608" s="2">
        <v>45077</v>
      </c>
      <c r="BV608">
        <v>332.29</v>
      </c>
      <c r="BW608" s="20">
        <f t="shared" si="378"/>
        <v>324.00273455342733</v>
      </c>
      <c r="BX608">
        <v>328.39</v>
      </c>
      <c r="BY608">
        <v>320.2</v>
      </c>
      <c r="BZ608" s="3">
        <f t="shared" si="400"/>
        <v>-8.5152500387056795E-3</v>
      </c>
      <c r="CA608" s="3">
        <f t="shared" si="401"/>
        <v>3.2597447079341091E-3</v>
      </c>
      <c r="CB608" s="3">
        <f t="shared" si="402"/>
        <v>-1.1736735983628788E-2</v>
      </c>
      <c r="CE608" s="2">
        <v>45077</v>
      </c>
      <c r="CF608">
        <v>48.47</v>
      </c>
      <c r="CG608" s="20">
        <f t="shared" si="381"/>
        <v>46.79691380718954</v>
      </c>
      <c r="CH608">
        <v>48.96</v>
      </c>
      <c r="CI608">
        <v>47.27</v>
      </c>
      <c r="CJ608" s="3">
        <f t="shared" si="403"/>
        <v>5.5307381408211675E-3</v>
      </c>
      <c r="CK608" s="3">
        <f t="shared" si="404"/>
        <v>-4.5327843609967999E-3</v>
      </c>
      <c r="CL608" s="3">
        <f t="shared" si="405"/>
        <v>1.0109345987208807E-2</v>
      </c>
      <c r="CO608" s="2">
        <v>45077</v>
      </c>
      <c r="CP608">
        <v>59.92</v>
      </c>
      <c r="CQ608" s="20">
        <f t="shared" si="379"/>
        <v>54.4462487428763</v>
      </c>
      <c r="CR608">
        <v>59.66</v>
      </c>
      <c r="CS608">
        <v>54.21</v>
      </c>
      <c r="CT608" s="3">
        <f t="shared" si="406"/>
        <v>-2.0250368188512446E-3</v>
      </c>
      <c r="CU608" s="3">
        <f t="shared" si="407"/>
        <v>2.3241668423472639E-3</v>
      </c>
      <c r="CV608" s="3">
        <f t="shared" si="408"/>
        <v>-4.3391188251001855E-3</v>
      </c>
    </row>
    <row r="609" spans="3:100" x14ac:dyDescent="0.25">
      <c r="C609" s="2">
        <v>45078</v>
      </c>
      <c r="D609">
        <v>68.94</v>
      </c>
      <c r="E609" s="20">
        <f t="shared" si="371"/>
        <v>68.051932262266604</v>
      </c>
      <c r="F609">
        <v>69.09</v>
      </c>
      <c r="G609">
        <v>68.2</v>
      </c>
      <c r="H609" s="3">
        <f t="shared" si="382"/>
        <v>1.3071895424836777E-2</v>
      </c>
      <c r="I609" s="3">
        <f t="shared" si="383"/>
        <v>1.0872434080015037E-2</v>
      </c>
      <c r="J609" s="3">
        <f t="shared" si="384"/>
        <v>2.1758050478677404E-3</v>
      </c>
      <c r="M609" s="2">
        <v>45078</v>
      </c>
      <c r="N609">
        <v>38.49</v>
      </c>
      <c r="O609" s="20">
        <f t="shared" si="372"/>
        <v>38.412574805129495</v>
      </c>
      <c r="P609">
        <v>39.770000000000003</v>
      </c>
      <c r="Q609">
        <v>39.69</v>
      </c>
      <c r="R609" s="3">
        <f t="shared" si="385"/>
        <v>5.1112288135593209E-2</v>
      </c>
      <c r="S609" s="3">
        <f t="shared" si="386"/>
        <v>1.7282171746014319E-2</v>
      </c>
      <c r="T609" s="3">
        <f t="shared" si="387"/>
        <v>3.3255391010652113E-2</v>
      </c>
      <c r="W609" s="2">
        <v>45078</v>
      </c>
      <c r="X609">
        <v>12.07</v>
      </c>
      <c r="Y609" s="20">
        <f t="shared" si="373"/>
        <v>9.8872336911643277</v>
      </c>
      <c r="Z609">
        <v>12.11</v>
      </c>
      <c r="AA609">
        <v>9.92</v>
      </c>
      <c r="AB609" s="3">
        <f t="shared" si="380"/>
        <v>9.1556459816886093E-3</v>
      </c>
      <c r="AC609" s="3">
        <f t="shared" si="410"/>
        <v>5.8223490502875563E-3</v>
      </c>
      <c r="AD609" s="3">
        <f t="shared" si="409"/>
        <v>3.314001657000798E-3</v>
      </c>
      <c r="AG609" s="2">
        <v>45078</v>
      </c>
      <c r="AH609">
        <v>207.68</v>
      </c>
      <c r="AI609" s="20">
        <f t="shared" si="374"/>
        <v>198.1239584828048</v>
      </c>
      <c r="AJ609">
        <v>209.07</v>
      </c>
      <c r="AK609">
        <v>199.45</v>
      </c>
      <c r="AL609" s="3">
        <f t="shared" si="388"/>
        <v>1.6098629578684687E-2</v>
      </c>
      <c r="AM609" s="3">
        <f t="shared" si="389"/>
        <v>9.3431070497977942E-3</v>
      </c>
      <c r="AN609" s="3">
        <f t="shared" si="390"/>
        <v>6.6929892141756042E-3</v>
      </c>
      <c r="AQ609" s="2">
        <v>45078</v>
      </c>
      <c r="AR609">
        <v>101.75</v>
      </c>
      <c r="AS609" s="20">
        <f t="shared" si="375"/>
        <v>91.452931501547994</v>
      </c>
      <c r="AT609">
        <v>103.36</v>
      </c>
      <c r="AU609">
        <v>92.9</v>
      </c>
      <c r="AV609" s="3">
        <f t="shared" si="391"/>
        <v>1.1541811846689898E-2</v>
      </c>
      <c r="AW609" s="3">
        <f t="shared" si="392"/>
        <v>-4.2145960197300658E-3</v>
      </c>
      <c r="AX609" s="3">
        <f t="shared" si="393"/>
        <v>1.5823095823095823E-2</v>
      </c>
      <c r="BA609" s="2">
        <v>45078</v>
      </c>
      <c r="BB609">
        <v>136.52000000000001</v>
      </c>
      <c r="BC609" s="20">
        <f t="shared" si="376"/>
        <v>126.92450356156417</v>
      </c>
      <c r="BD609">
        <v>137.58000000000001</v>
      </c>
      <c r="BE609">
        <v>127.91</v>
      </c>
      <c r="BF609" s="3">
        <f t="shared" si="394"/>
        <v>1.3710572198446513E-2</v>
      </c>
      <c r="BG609" s="3">
        <f t="shared" si="395"/>
        <v>5.90032938313656E-3</v>
      </c>
      <c r="BH609" s="3">
        <f t="shared" si="396"/>
        <v>7.7644301201289512E-3</v>
      </c>
      <c r="BJ609" s="1"/>
      <c r="BK609" s="2">
        <v>45078</v>
      </c>
      <c r="BL609">
        <v>177.7</v>
      </c>
      <c r="BM609" s="20">
        <f t="shared" si="377"/>
        <v>175.0950358154256</v>
      </c>
      <c r="BN609">
        <v>180.09</v>
      </c>
      <c r="BO609">
        <v>177.45</v>
      </c>
      <c r="BP609" s="3">
        <f t="shared" si="397"/>
        <v>1.6032064128256307E-2</v>
      </c>
      <c r="BQ609" s="3">
        <f t="shared" si="398"/>
        <v>2.5481581186692637E-3</v>
      </c>
      <c r="BR609" s="3">
        <f t="shared" si="399"/>
        <v>1.3449634214969031E-2</v>
      </c>
      <c r="BU609" s="2">
        <v>45078</v>
      </c>
      <c r="BV609">
        <v>325.93</v>
      </c>
      <c r="BW609" s="20">
        <f t="shared" si="378"/>
        <v>317.79596006975765</v>
      </c>
      <c r="BX609">
        <v>332.58</v>
      </c>
      <c r="BY609">
        <v>324.27999999999997</v>
      </c>
      <c r="BZ609" s="3">
        <f t="shared" si="400"/>
        <v>1.2742036227357811E-2</v>
      </c>
      <c r="CA609" s="3">
        <f t="shared" si="401"/>
        <v>-7.5079323243045781E-3</v>
      </c>
      <c r="CB609" s="3">
        <f t="shared" si="402"/>
        <v>2.0403154051483297E-2</v>
      </c>
      <c r="CE609" s="2">
        <v>45078</v>
      </c>
      <c r="CF609">
        <v>48.74</v>
      </c>
      <c r="CG609" s="20">
        <f t="shared" si="381"/>
        <v>47.053838013838011</v>
      </c>
      <c r="CH609">
        <v>49.14</v>
      </c>
      <c r="CI609">
        <v>47.44</v>
      </c>
      <c r="CJ609" s="3">
        <f t="shared" si="403"/>
        <v>3.5963613285381335E-3</v>
      </c>
      <c r="CK609" s="3">
        <f t="shared" si="404"/>
        <v>-4.5729212219588478E-3</v>
      </c>
      <c r="CL609" s="3">
        <f t="shared" si="405"/>
        <v>8.2068116536726521E-3</v>
      </c>
      <c r="CO609" s="2">
        <v>45078</v>
      </c>
      <c r="CP609">
        <v>59.94</v>
      </c>
      <c r="CQ609" s="20">
        <f t="shared" si="379"/>
        <v>54.455489999999998</v>
      </c>
      <c r="CR609">
        <v>60</v>
      </c>
      <c r="CS609">
        <v>54.51</v>
      </c>
      <c r="CT609" s="3">
        <f t="shared" si="406"/>
        <v>5.5340343110126256E-3</v>
      </c>
      <c r="CU609" s="3">
        <f t="shared" si="407"/>
        <v>4.528500276701708E-3</v>
      </c>
      <c r="CV609" s="3">
        <f t="shared" si="408"/>
        <v>1.0010010010010895E-3</v>
      </c>
    </row>
    <row r="610" spans="3:100" x14ac:dyDescent="0.25">
      <c r="C610" s="2">
        <v>45079</v>
      </c>
      <c r="D610">
        <v>69.989999999999995</v>
      </c>
      <c r="E610" s="20">
        <f t="shared" si="371"/>
        <v>69.089449183171894</v>
      </c>
      <c r="F610">
        <v>69.17</v>
      </c>
      <c r="G610">
        <v>68.28</v>
      </c>
      <c r="H610" s="3">
        <f t="shared" si="382"/>
        <v>1.1730205278592809E-3</v>
      </c>
      <c r="I610" s="3">
        <f t="shared" si="383"/>
        <v>1.3041776879353151E-2</v>
      </c>
      <c r="J610" s="3">
        <f t="shared" si="384"/>
        <v>-1.1715959422774591E-2</v>
      </c>
      <c r="M610" s="2">
        <v>45079</v>
      </c>
      <c r="N610">
        <v>40.1</v>
      </c>
      <c r="O610" s="20">
        <f t="shared" si="372"/>
        <v>40.018433765573356</v>
      </c>
      <c r="P610">
        <v>39.33</v>
      </c>
      <c r="Q610">
        <v>39.25</v>
      </c>
      <c r="R610" s="3">
        <f t="shared" si="385"/>
        <v>-1.1085915847820593E-2</v>
      </c>
      <c r="S610" s="3">
        <f t="shared" si="386"/>
        <v>8.2749751971116225E-3</v>
      </c>
      <c r="T610" s="3">
        <f t="shared" si="387"/>
        <v>-1.9201995012468887E-2</v>
      </c>
      <c r="W610" s="2">
        <v>45079</v>
      </c>
      <c r="X610">
        <v>12.26</v>
      </c>
      <c r="Y610" s="20">
        <f t="shared" si="373"/>
        <v>10.043502824858757</v>
      </c>
      <c r="Z610">
        <v>12.39</v>
      </c>
      <c r="AA610">
        <v>10.15</v>
      </c>
      <c r="AB610" s="3">
        <f t="shared" si="380"/>
        <v>2.3185483870967749E-2</v>
      </c>
      <c r="AC610" s="3">
        <f t="shared" si="410"/>
        <v>1.2449881538181273E-2</v>
      </c>
      <c r="AD610" s="3">
        <f t="shared" si="409"/>
        <v>1.0603588907014627E-2</v>
      </c>
      <c r="AG610" s="2">
        <v>45079</v>
      </c>
      <c r="AH610">
        <v>214.95</v>
      </c>
      <c r="AI610" s="20">
        <f t="shared" si="374"/>
        <v>205.06702334201123</v>
      </c>
      <c r="AJ610">
        <v>226.63</v>
      </c>
      <c r="AK610">
        <v>216.21</v>
      </c>
      <c r="AL610" s="3">
        <f t="shared" si="388"/>
        <v>8.4031085485084089E-2</v>
      </c>
      <c r="AM610" s="3">
        <f t="shared" si="389"/>
        <v>2.8162563760397274E-2</v>
      </c>
      <c r="AN610" s="3">
        <f t="shared" si="390"/>
        <v>5.4338218190276732E-2</v>
      </c>
      <c r="AQ610" s="2">
        <v>45079</v>
      </c>
      <c r="AR610">
        <v>105.16</v>
      </c>
      <c r="AS610" s="20">
        <f t="shared" si="375"/>
        <v>94.520703479576397</v>
      </c>
      <c r="AT610">
        <v>105.76</v>
      </c>
      <c r="AU610">
        <v>95.06</v>
      </c>
      <c r="AV610" s="3">
        <f t="shared" si="391"/>
        <v>2.3250807319698641E-2</v>
      </c>
      <c r="AW610" s="3">
        <f t="shared" si="392"/>
        <v>1.7445677928701775E-2</v>
      </c>
      <c r="AX610" s="3">
        <f t="shared" si="393"/>
        <v>5.7055914796499962E-3</v>
      </c>
      <c r="BA610" s="2">
        <v>45079</v>
      </c>
      <c r="BB610">
        <v>139.56</v>
      </c>
      <c r="BC610" s="20">
        <f t="shared" si="376"/>
        <v>129.75394034313376</v>
      </c>
      <c r="BD610">
        <v>140.47</v>
      </c>
      <c r="BE610">
        <v>130.6</v>
      </c>
      <c r="BF610" s="3">
        <f t="shared" si="394"/>
        <v>2.1030412008443466E-2</v>
      </c>
      <c r="BG610" s="3">
        <f t="shared" si="395"/>
        <v>1.4415920124570158E-2</v>
      </c>
      <c r="BH610" s="3">
        <f t="shared" si="396"/>
        <v>6.5204929779305587E-3</v>
      </c>
      <c r="BJ610" s="1"/>
      <c r="BK610" s="2">
        <v>45079</v>
      </c>
      <c r="BL610">
        <v>181.03</v>
      </c>
      <c r="BM610" s="20">
        <f t="shared" si="377"/>
        <v>178.36882398452613</v>
      </c>
      <c r="BN610">
        <v>180.95</v>
      </c>
      <c r="BO610">
        <v>178.29</v>
      </c>
      <c r="BP610" s="3">
        <f t="shared" si="397"/>
        <v>4.7337278106509562E-3</v>
      </c>
      <c r="BQ610" s="3">
        <f t="shared" si="398"/>
        <v>5.1779317245768119E-3</v>
      </c>
      <c r="BR610" s="3">
        <f t="shared" si="399"/>
        <v>-4.4191570457952078E-4</v>
      </c>
      <c r="BU610" s="2">
        <v>45079</v>
      </c>
      <c r="BV610">
        <v>334.25</v>
      </c>
      <c r="BW610" s="20">
        <f t="shared" si="378"/>
        <v>325.90869856887298</v>
      </c>
      <c r="BX610">
        <v>335.4</v>
      </c>
      <c r="BY610">
        <v>327.02999999999997</v>
      </c>
      <c r="BZ610" s="3">
        <f t="shared" si="400"/>
        <v>8.4803256445047381E-3</v>
      </c>
      <c r="CA610" s="3">
        <f t="shared" si="401"/>
        <v>5.0225069966480795E-3</v>
      </c>
      <c r="CB610" s="3">
        <f t="shared" si="402"/>
        <v>3.4405385190725557E-3</v>
      </c>
      <c r="CE610" s="2">
        <v>45079</v>
      </c>
      <c r="CF610">
        <v>49.07</v>
      </c>
      <c r="CG610" s="20">
        <f t="shared" si="381"/>
        <v>47.378613182826044</v>
      </c>
      <c r="CH610">
        <v>49.61</v>
      </c>
      <c r="CI610">
        <v>47.9</v>
      </c>
      <c r="CJ610" s="3">
        <f t="shared" si="403"/>
        <v>9.6964586846544076E-3</v>
      </c>
      <c r="CK610" s="3">
        <f t="shared" si="404"/>
        <v>-1.2939885576297439E-3</v>
      </c>
      <c r="CL610" s="3">
        <f t="shared" si="405"/>
        <v>1.1004687181577211E-2</v>
      </c>
      <c r="CO610" s="2">
        <v>45079</v>
      </c>
      <c r="CP610">
        <v>60.27</v>
      </c>
      <c r="CQ610" s="20">
        <f t="shared" si="379"/>
        <v>54.761345650752133</v>
      </c>
      <c r="CR610">
        <v>61.16</v>
      </c>
      <c r="CS610">
        <v>55.57</v>
      </c>
      <c r="CT610" s="3">
        <f t="shared" si="406"/>
        <v>1.9445973215923784E-2</v>
      </c>
      <c r="CU610" s="3">
        <f t="shared" si="407"/>
        <v>4.6110007476083403E-3</v>
      </c>
      <c r="CV610" s="3">
        <f t="shared" si="408"/>
        <v>1.4766882362700962E-2</v>
      </c>
    </row>
    <row r="611" spans="3:100" x14ac:dyDescent="0.25">
      <c r="C611" s="2">
        <v>45082</v>
      </c>
      <c r="D611">
        <v>69.5</v>
      </c>
      <c r="E611" s="20">
        <f t="shared" si="371"/>
        <v>68.607791057990269</v>
      </c>
      <c r="F611">
        <v>67.77</v>
      </c>
      <c r="G611">
        <v>66.900000000000006</v>
      </c>
      <c r="H611" s="3">
        <f t="shared" si="382"/>
        <v>-2.0210896309314497E-2</v>
      </c>
      <c r="I611" s="3">
        <f t="shared" si="383"/>
        <v>4.8006891914216254E-3</v>
      </c>
      <c r="J611" s="3">
        <f t="shared" si="384"/>
        <v>-2.4892086330935315E-2</v>
      </c>
      <c r="M611" s="2">
        <v>45082</v>
      </c>
      <c r="N611">
        <v>38.909999999999997</v>
      </c>
      <c r="O611" s="20">
        <f t="shared" si="372"/>
        <v>38.830531018636712</v>
      </c>
      <c r="P611">
        <v>39.17</v>
      </c>
      <c r="Q611">
        <v>39.090000000000003</v>
      </c>
      <c r="R611" s="3">
        <f t="shared" si="385"/>
        <v>-4.0764331210190186E-3</v>
      </c>
      <c r="S611" s="3">
        <f t="shared" si="386"/>
        <v>-1.0687107805434026E-2</v>
      </c>
      <c r="T611" s="3">
        <f t="shared" si="387"/>
        <v>6.6820868671293443E-3</v>
      </c>
      <c r="W611" s="2">
        <v>45082</v>
      </c>
      <c r="X611">
        <v>12.66</v>
      </c>
      <c r="Y611" s="20">
        <f t="shared" si="373"/>
        <v>10.367323272438444</v>
      </c>
      <c r="Z611">
        <v>12.59</v>
      </c>
      <c r="AA611">
        <v>10.31</v>
      </c>
      <c r="AB611" s="3">
        <f t="shared" si="380"/>
        <v>1.5763546798029493E-2</v>
      </c>
      <c r="AC611" s="3">
        <f t="shared" si="410"/>
        <v>2.1411159846152161E-2</v>
      </c>
      <c r="AD611" s="3">
        <f t="shared" si="409"/>
        <v>-5.5292259083729034E-3</v>
      </c>
      <c r="AG611" s="2">
        <v>45082</v>
      </c>
      <c r="AH611">
        <v>226.99</v>
      </c>
      <c r="AI611" s="20">
        <f t="shared" si="374"/>
        <v>216.55215354879311</v>
      </c>
      <c r="AJ611">
        <v>222.47</v>
      </c>
      <c r="AK611">
        <v>212.24</v>
      </c>
      <c r="AL611" s="3">
        <f t="shared" si="388"/>
        <v>-1.8361777901114706E-2</v>
      </c>
      <c r="AM611" s="3">
        <f t="shared" si="389"/>
        <v>1.5825056602059018E-3</v>
      </c>
      <c r="AN611" s="3">
        <f t="shared" si="390"/>
        <v>-1.991277148773074E-2</v>
      </c>
      <c r="AQ611" s="2">
        <v>45082</v>
      </c>
      <c r="AR611">
        <v>107.19</v>
      </c>
      <c r="AS611" s="20">
        <f t="shared" si="375"/>
        <v>96.337636052806516</v>
      </c>
      <c r="AT611">
        <v>105.29</v>
      </c>
      <c r="AU611">
        <v>94.63</v>
      </c>
      <c r="AV611" s="3">
        <f t="shared" si="391"/>
        <v>-4.5234588680833632E-3</v>
      </c>
      <c r="AW611" s="3">
        <f t="shared" si="392"/>
        <v>1.344031193779216E-2</v>
      </c>
      <c r="AX611" s="3">
        <f t="shared" si="393"/>
        <v>-1.7725534098329887E-2</v>
      </c>
      <c r="BA611" s="2">
        <v>45082</v>
      </c>
      <c r="BB611">
        <v>140.11000000000001</v>
      </c>
      <c r="BC611" s="20">
        <f t="shared" si="376"/>
        <v>130.26835286505141</v>
      </c>
      <c r="BD611">
        <v>139.09</v>
      </c>
      <c r="BE611">
        <v>129.32</v>
      </c>
      <c r="BF611" s="3">
        <f t="shared" si="394"/>
        <v>-9.8009188361408706E-3</v>
      </c>
      <c r="BG611" s="3">
        <f t="shared" si="395"/>
        <v>-2.5394114467731654E-3</v>
      </c>
      <c r="BH611" s="3">
        <f t="shared" si="396"/>
        <v>-7.2799942902006531E-3</v>
      </c>
      <c r="BJ611" s="1"/>
      <c r="BK611" s="2">
        <v>45082</v>
      </c>
      <c r="BL611">
        <v>182.63</v>
      </c>
      <c r="BM611" s="20">
        <f t="shared" si="377"/>
        <v>179.94516204477111</v>
      </c>
      <c r="BN611">
        <v>179.58</v>
      </c>
      <c r="BO611">
        <v>176.94</v>
      </c>
      <c r="BP611" s="3">
        <f t="shared" si="397"/>
        <v>-7.5719333669863609E-3</v>
      </c>
      <c r="BQ611" s="3">
        <f t="shared" si="398"/>
        <v>9.2835383070901667E-3</v>
      </c>
      <c r="BR611" s="3">
        <f t="shared" si="399"/>
        <v>-1.6700432568581225E-2</v>
      </c>
      <c r="BU611" s="2">
        <v>45082</v>
      </c>
      <c r="BV611">
        <v>335.22</v>
      </c>
      <c r="BW611" s="20">
        <f t="shared" si="378"/>
        <v>326.85796035006257</v>
      </c>
      <c r="BX611">
        <v>335.94</v>
      </c>
      <c r="BY611">
        <v>327.56</v>
      </c>
      <c r="BZ611" s="3">
        <f t="shared" si="400"/>
        <v>1.6206464238754936E-3</v>
      </c>
      <c r="CA611" s="3">
        <f t="shared" si="401"/>
        <v>-5.2606687440726052E-4</v>
      </c>
      <c r="CB611" s="3">
        <f t="shared" si="402"/>
        <v>2.1478432074457654E-3</v>
      </c>
      <c r="CE611" s="2">
        <v>45082</v>
      </c>
      <c r="CF611">
        <v>49.79</v>
      </c>
      <c r="CG611" s="20">
        <f t="shared" si="381"/>
        <v>48.074822751852594</v>
      </c>
      <c r="CH611">
        <v>49.93</v>
      </c>
      <c r="CI611">
        <v>48.21</v>
      </c>
      <c r="CJ611" s="3">
        <f t="shared" si="403"/>
        <v>6.4718162839247917E-3</v>
      </c>
      <c r="CK611" s="3">
        <f t="shared" si="404"/>
        <v>3.6497442975489403E-3</v>
      </c>
      <c r="CL611" s="3">
        <f t="shared" si="405"/>
        <v>2.8118096003213466E-3</v>
      </c>
      <c r="CO611" s="2">
        <v>45082</v>
      </c>
      <c r="CP611">
        <v>61</v>
      </c>
      <c r="CQ611" s="20">
        <f t="shared" si="379"/>
        <v>55.427160493827159</v>
      </c>
      <c r="CR611">
        <v>60.75</v>
      </c>
      <c r="CS611">
        <v>55.2</v>
      </c>
      <c r="CT611" s="3">
        <f t="shared" si="406"/>
        <v>-6.6582688500989029E-3</v>
      </c>
      <c r="CU611" s="3">
        <f t="shared" si="407"/>
        <v>-2.5704427959841736E-3</v>
      </c>
      <c r="CV611" s="3">
        <f t="shared" si="408"/>
        <v>-4.098360655737654E-3</v>
      </c>
    </row>
    <row r="612" spans="3:100" x14ac:dyDescent="0.25">
      <c r="C612" s="2">
        <v>45083</v>
      </c>
      <c r="D612">
        <v>67.03</v>
      </c>
      <c r="E612" s="20">
        <f t="shared" si="371"/>
        <v>66.166569440331656</v>
      </c>
      <c r="F612">
        <v>67.540000000000006</v>
      </c>
      <c r="G612">
        <v>66.67</v>
      </c>
      <c r="H612" s="3">
        <f t="shared" si="382"/>
        <v>-3.4379671150972513E-3</v>
      </c>
      <c r="I612" s="3">
        <f t="shared" si="383"/>
        <v>-1.0963087588465648E-2</v>
      </c>
      <c r="J612" s="3">
        <f t="shared" si="384"/>
        <v>7.6085334924660408E-3</v>
      </c>
      <c r="M612" s="2">
        <v>45083</v>
      </c>
      <c r="N612">
        <v>38.83</v>
      </c>
      <c r="O612" s="20">
        <f t="shared" si="372"/>
        <v>38.749627425614491</v>
      </c>
      <c r="P612">
        <v>38.65</v>
      </c>
      <c r="Q612">
        <v>38.57</v>
      </c>
      <c r="R612" s="3">
        <f t="shared" si="385"/>
        <v>-1.3302634944998837E-2</v>
      </c>
      <c r="S612" s="3">
        <f t="shared" si="386"/>
        <v>-8.7074078891151707E-3</v>
      </c>
      <c r="T612" s="3">
        <f t="shared" si="387"/>
        <v>-4.6355910378573784E-3</v>
      </c>
      <c r="W612" s="2">
        <v>45083</v>
      </c>
      <c r="X612">
        <v>12.55</v>
      </c>
      <c r="Y612" s="20">
        <f t="shared" si="373"/>
        <v>10.278770301624132</v>
      </c>
      <c r="Z612">
        <v>12.93</v>
      </c>
      <c r="AA612">
        <v>10.59</v>
      </c>
      <c r="AB612" s="3">
        <f t="shared" si="380"/>
        <v>2.7158098933074637E-2</v>
      </c>
      <c r="AC612" s="3">
        <f t="shared" si="410"/>
        <v>-3.0290687076497402E-3</v>
      </c>
      <c r="AD612" s="3">
        <f t="shared" si="409"/>
        <v>3.0278884462151101E-2</v>
      </c>
      <c r="AG612" s="2">
        <v>45083</v>
      </c>
      <c r="AH612">
        <v>221.86</v>
      </c>
      <c r="AI612" s="20">
        <f t="shared" si="374"/>
        <v>211.65177783659786</v>
      </c>
      <c r="AJ612">
        <v>226.68</v>
      </c>
      <c r="AK612">
        <v>216.25</v>
      </c>
      <c r="AL612" s="3">
        <f t="shared" si="388"/>
        <v>1.8893705239351632E-2</v>
      </c>
      <c r="AM612" s="3">
        <f t="shared" si="389"/>
        <v>-2.7714953043825874E-3</v>
      </c>
      <c r="AN612" s="3">
        <f t="shared" si="390"/>
        <v>2.1725412422248125E-2</v>
      </c>
      <c r="AQ612" s="2">
        <v>45083</v>
      </c>
      <c r="AR612">
        <v>104.15</v>
      </c>
      <c r="AS612" s="20">
        <f t="shared" si="375"/>
        <v>93.612355157795577</v>
      </c>
      <c r="AT612">
        <v>106.15</v>
      </c>
      <c r="AU612">
        <v>95.41</v>
      </c>
      <c r="AV612" s="3">
        <f t="shared" si="391"/>
        <v>8.2426291873614055E-3</v>
      </c>
      <c r="AW612" s="3">
        <f t="shared" si="392"/>
        <v>-1.0753934716310032E-2</v>
      </c>
      <c r="AX612" s="3">
        <f t="shared" si="393"/>
        <v>1.9203072491598583E-2</v>
      </c>
      <c r="BA612" s="2">
        <v>45083</v>
      </c>
      <c r="BB612">
        <v>138.68</v>
      </c>
      <c r="BC612" s="20">
        <f t="shared" si="376"/>
        <v>128.93637146548014</v>
      </c>
      <c r="BD612">
        <v>139.34</v>
      </c>
      <c r="BE612">
        <v>129.55000000000001</v>
      </c>
      <c r="BF612" s="3">
        <f t="shared" si="394"/>
        <v>1.7785338694711328E-3</v>
      </c>
      <c r="BG612" s="3">
        <f t="shared" si="395"/>
        <v>-2.9665058345179629E-3</v>
      </c>
      <c r="BH612" s="3">
        <f t="shared" si="396"/>
        <v>4.7591577732910562E-3</v>
      </c>
      <c r="BJ612" s="1"/>
      <c r="BK612" s="2">
        <v>45083</v>
      </c>
      <c r="BL612">
        <v>179.97</v>
      </c>
      <c r="BM612" s="20">
        <f t="shared" si="377"/>
        <v>177.32884660454215</v>
      </c>
      <c r="BN612">
        <v>179.21</v>
      </c>
      <c r="BO612">
        <v>176.58</v>
      </c>
      <c r="BP612" s="3">
        <f t="shared" si="397"/>
        <v>-2.0345879959307034E-3</v>
      </c>
      <c r="BQ612" s="3">
        <f t="shared" si="398"/>
        <v>2.1976184273886368E-3</v>
      </c>
      <c r="BR612" s="3">
        <f t="shared" si="399"/>
        <v>-4.2229260432292692E-3</v>
      </c>
      <c r="BU612" s="2">
        <v>45083</v>
      </c>
      <c r="BV612">
        <v>335.33</v>
      </c>
      <c r="BW612" s="20">
        <f t="shared" si="378"/>
        <v>326.95880933828818</v>
      </c>
      <c r="BX612">
        <v>333.68</v>
      </c>
      <c r="BY612">
        <v>325.35000000000002</v>
      </c>
      <c r="BZ612" s="3">
        <f t="shared" si="400"/>
        <v>-6.7468555379166517E-3</v>
      </c>
      <c r="CA612" s="3">
        <f t="shared" si="401"/>
        <v>-1.835360427744015E-3</v>
      </c>
      <c r="CB612" s="3">
        <f t="shared" si="402"/>
        <v>-4.9205260489666447E-3</v>
      </c>
      <c r="CE612" s="2">
        <v>45083</v>
      </c>
      <c r="CF612">
        <v>49.9</v>
      </c>
      <c r="CG612" s="20">
        <f t="shared" si="381"/>
        <v>48.181033446825552</v>
      </c>
      <c r="CH612">
        <v>49.93</v>
      </c>
      <c r="CI612">
        <v>48.21</v>
      </c>
      <c r="CJ612" s="3">
        <f t="shared" si="403"/>
        <v>0</v>
      </c>
      <c r="CK612" s="3">
        <f t="shared" si="404"/>
        <v>-6.0084117764880318E-4</v>
      </c>
      <c r="CL612" s="3">
        <f t="shared" si="405"/>
        <v>6.0120240480965315E-4</v>
      </c>
      <c r="CO612" s="2">
        <v>45083</v>
      </c>
      <c r="CP612">
        <v>60.95</v>
      </c>
      <c r="CQ612" s="20">
        <f t="shared" si="379"/>
        <v>55.381528768031835</v>
      </c>
      <c r="CR612">
        <v>60.31</v>
      </c>
      <c r="CS612">
        <v>54.8</v>
      </c>
      <c r="CT612" s="3">
        <f t="shared" si="406"/>
        <v>-7.2463768115943461E-3</v>
      </c>
      <c r="CU612" s="3">
        <f t="shared" si="407"/>
        <v>3.2885646382578848E-3</v>
      </c>
      <c r="CV612" s="3">
        <f t="shared" si="408"/>
        <v>-1.0500410172272434E-2</v>
      </c>
    </row>
    <row r="613" spans="3:100" x14ac:dyDescent="0.25">
      <c r="C613" s="2">
        <v>45084</v>
      </c>
      <c r="D613">
        <v>68.41</v>
      </c>
      <c r="E613" s="20">
        <f t="shared" si="371"/>
        <v>67.522485833581854</v>
      </c>
      <c r="F613">
        <v>67.06</v>
      </c>
      <c r="G613">
        <v>66.19</v>
      </c>
      <c r="H613" s="3">
        <f t="shared" si="382"/>
        <v>-7.1996400179991094E-3</v>
      </c>
      <c r="I613" s="3">
        <f t="shared" si="383"/>
        <v>1.2786648171319248E-2</v>
      </c>
      <c r="J613" s="3">
        <f t="shared" si="384"/>
        <v>-1.9733957023826743E-2</v>
      </c>
      <c r="M613" s="2">
        <v>45084</v>
      </c>
      <c r="N613">
        <v>38.92</v>
      </c>
      <c r="O613" s="20">
        <f t="shared" si="372"/>
        <v>38.847291166266345</v>
      </c>
      <c r="P613">
        <v>37.47</v>
      </c>
      <c r="Q613">
        <v>37.4</v>
      </c>
      <c r="R613" s="3">
        <f t="shared" si="385"/>
        <v>-3.0334456831734524E-2</v>
      </c>
      <c r="S613" s="3">
        <f t="shared" si="386"/>
        <v>7.1892965067759107E-3</v>
      </c>
      <c r="T613" s="3">
        <f t="shared" si="387"/>
        <v>-3.725590955806779E-2</v>
      </c>
      <c r="W613" s="2">
        <v>45084</v>
      </c>
      <c r="X613">
        <v>13.02</v>
      </c>
      <c r="Y613" s="20">
        <f t="shared" si="373"/>
        <v>10.66317880794702</v>
      </c>
      <c r="Z613">
        <v>13.59</v>
      </c>
      <c r="AA613">
        <v>11.13</v>
      </c>
      <c r="AB613" s="3">
        <f t="shared" si="380"/>
        <v>5.0991501416430607E-2</v>
      </c>
      <c r="AC613" s="3">
        <f t="shared" si="410"/>
        <v>6.9101801649689154E-3</v>
      </c>
      <c r="AD613" s="3">
        <f t="shared" si="409"/>
        <v>4.377880184331806E-2</v>
      </c>
      <c r="AG613" s="2">
        <v>45084</v>
      </c>
      <c r="AH613">
        <v>227.81</v>
      </c>
      <c r="AI613" s="20">
        <f t="shared" si="374"/>
        <v>217.33586584589258</v>
      </c>
      <c r="AJ613">
        <v>235.55</v>
      </c>
      <c r="AK613">
        <v>224.72</v>
      </c>
      <c r="AL613" s="3">
        <f t="shared" si="388"/>
        <v>3.9167630057803438E-2</v>
      </c>
      <c r="AM613" s="3">
        <f t="shared" si="389"/>
        <v>5.0213449521043785E-3</v>
      </c>
      <c r="AN613" s="3">
        <f t="shared" si="390"/>
        <v>3.3975681488960019E-2</v>
      </c>
      <c r="AQ613" s="2">
        <v>45084</v>
      </c>
      <c r="AR613">
        <v>106.79</v>
      </c>
      <c r="AS613" s="20">
        <f t="shared" si="375"/>
        <v>95.97619644337972</v>
      </c>
      <c r="AT613">
        <v>108.53</v>
      </c>
      <c r="AU613">
        <v>97.54</v>
      </c>
      <c r="AV613" s="3">
        <f t="shared" si="391"/>
        <v>2.2324703909443633E-2</v>
      </c>
      <c r="AW613" s="3">
        <f t="shared" si="392"/>
        <v>5.9343511516583014E-3</v>
      </c>
      <c r="AX613" s="3">
        <f t="shared" si="393"/>
        <v>1.6293660455098724E-2</v>
      </c>
      <c r="BA613" s="2">
        <v>45084</v>
      </c>
      <c r="BB613">
        <v>139.55000000000001</v>
      </c>
      <c r="BC613" s="20">
        <f t="shared" si="376"/>
        <v>129.75005686260576</v>
      </c>
      <c r="BD613">
        <v>140.69</v>
      </c>
      <c r="BE613">
        <v>130.81</v>
      </c>
      <c r="BF613" s="3">
        <f t="shared" si="394"/>
        <v>9.7259745272095799E-3</v>
      </c>
      <c r="BG613" s="3">
        <f t="shared" si="395"/>
        <v>1.5442444045214998E-3</v>
      </c>
      <c r="BH613" s="3">
        <f t="shared" si="396"/>
        <v>8.1691150125400291E-3</v>
      </c>
      <c r="BJ613" s="1"/>
      <c r="BK613" s="2">
        <v>45084</v>
      </c>
      <c r="BL613">
        <v>178.44</v>
      </c>
      <c r="BM613" s="20">
        <f t="shared" si="377"/>
        <v>175.82089978630077</v>
      </c>
      <c r="BN613">
        <v>177.82</v>
      </c>
      <c r="BO613">
        <v>175.21</v>
      </c>
      <c r="BP613" s="3">
        <f t="shared" si="397"/>
        <v>-7.758523049042898E-3</v>
      </c>
      <c r="BQ613" s="3">
        <f t="shared" si="398"/>
        <v>-4.298902558042994E-3</v>
      </c>
      <c r="BR613" s="3">
        <f t="shared" si="399"/>
        <v>-3.4745572741538E-3</v>
      </c>
      <c r="BU613" s="2">
        <v>45084</v>
      </c>
      <c r="BV613">
        <v>331.65</v>
      </c>
      <c r="BW613" s="20">
        <f t="shared" si="378"/>
        <v>323.37362081761393</v>
      </c>
      <c r="BX613">
        <v>323.38</v>
      </c>
      <c r="BY613">
        <v>315.31</v>
      </c>
      <c r="BZ613" s="3">
        <f t="shared" si="400"/>
        <v>-3.0859074842477408E-2</v>
      </c>
      <c r="CA613" s="3">
        <f t="shared" si="401"/>
        <v>-6.0746248113910939E-3</v>
      </c>
      <c r="CB613" s="3">
        <f t="shared" si="402"/>
        <v>-2.4935926428463651E-2</v>
      </c>
      <c r="CE613" s="2">
        <v>45084</v>
      </c>
      <c r="CF613">
        <v>49.75</v>
      </c>
      <c r="CG613" s="20">
        <f t="shared" si="381"/>
        <v>48.038600000000002</v>
      </c>
      <c r="CH613">
        <v>50</v>
      </c>
      <c r="CI613">
        <v>48.28</v>
      </c>
      <c r="CJ613" s="3">
        <f t="shared" si="403"/>
        <v>1.4519809168223041E-3</v>
      </c>
      <c r="CK613" s="3">
        <f t="shared" si="404"/>
        <v>-3.5552789877618673E-3</v>
      </c>
      <c r="CL613" s="3">
        <f t="shared" si="405"/>
        <v>5.0251256281406143E-3</v>
      </c>
      <c r="CO613" s="2">
        <v>45084</v>
      </c>
      <c r="CP613">
        <v>60.01</v>
      </c>
      <c r="CQ613" s="20">
        <f t="shared" si="379"/>
        <v>54.519214546662241</v>
      </c>
      <c r="CR613">
        <v>60.22</v>
      </c>
      <c r="CS613">
        <v>54.71</v>
      </c>
      <c r="CT613" s="3">
        <f t="shared" si="406"/>
        <v>-1.642335766423253E-3</v>
      </c>
      <c r="CU613" s="3">
        <f t="shared" si="407"/>
        <v>-5.1238221411998852E-3</v>
      </c>
      <c r="CV613" s="3">
        <f t="shared" si="408"/>
        <v>3.4994167638726648E-3</v>
      </c>
    </row>
    <row r="614" spans="3:100" x14ac:dyDescent="0.25">
      <c r="C614" s="2">
        <v>45085</v>
      </c>
      <c r="D614">
        <v>66.5</v>
      </c>
      <c r="E614" s="20">
        <f t="shared" si="371"/>
        <v>65.644825474586668</v>
      </c>
      <c r="F614">
        <v>65.319999999999993</v>
      </c>
      <c r="G614">
        <v>64.48</v>
      </c>
      <c r="H614" s="3">
        <f t="shared" si="382"/>
        <v>-2.5834718235382859E-2</v>
      </c>
      <c r="I614" s="3">
        <f t="shared" si="383"/>
        <v>-8.2365089199777364E-3</v>
      </c>
      <c r="J614" s="3">
        <f t="shared" si="384"/>
        <v>-1.774436090225584E-2</v>
      </c>
      <c r="M614" s="2">
        <v>45085</v>
      </c>
      <c r="N614">
        <v>37.72</v>
      </c>
      <c r="O614" s="20">
        <f t="shared" si="372"/>
        <v>37.651435990651777</v>
      </c>
      <c r="P614">
        <v>38.51</v>
      </c>
      <c r="Q614">
        <v>38.44</v>
      </c>
      <c r="R614" s="3">
        <f t="shared" si="385"/>
        <v>2.7807486631016065E-2</v>
      </c>
      <c r="S614" s="3">
        <f t="shared" si="386"/>
        <v>6.7228874505822489E-3</v>
      </c>
      <c r="T614" s="3">
        <f t="shared" si="387"/>
        <v>2.0943796394485625E-2</v>
      </c>
      <c r="W614" s="2">
        <v>45085</v>
      </c>
      <c r="X614">
        <v>13.53</v>
      </c>
      <c r="Y614" s="20">
        <f t="shared" si="373"/>
        <v>11.079057437407952</v>
      </c>
      <c r="Z614">
        <v>13.58</v>
      </c>
      <c r="AA614">
        <v>11.12</v>
      </c>
      <c r="AB614" s="3">
        <f t="shared" si="380"/>
        <v>-8.9847259658593082E-4</v>
      </c>
      <c r="AC614" s="3">
        <f t="shared" si="410"/>
        <v>-4.5770496488812817E-3</v>
      </c>
      <c r="AD614" s="3">
        <f t="shared" si="409"/>
        <v>3.6954915003695188E-3</v>
      </c>
      <c r="AG614" s="2">
        <v>45085</v>
      </c>
      <c r="AH614">
        <v>234.54</v>
      </c>
      <c r="AI614" s="20">
        <f t="shared" si="374"/>
        <v>223.75586180422263</v>
      </c>
      <c r="AJ614">
        <v>234.45</v>
      </c>
      <c r="AK614">
        <v>223.67</v>
      </c>
      <c r="AL614" s="3">
        <f t="shared" si="388"/>
        <v>-4.6724813100748053E-3</v>
      </c>
      <c r="AM614" s="3">
        <f t="shared" si="389"/>
        <v>-4.2903978096180406E-3</v>
      </c>
      <c r="AN614" s="3">
        <f t="shared" si="390"/>
        <v>-3.8372985418266836E-4</v>
      </c>
      <c r="AQ614" s="2">
        <v>45085</v>
      </c>
      <c r="AR614">
        <v>108.77</v>
      </c>
      <c r="AS614" s="20">
        <f t="shared" si="375"/>
        <v>97.761297716979385</v>
      </c>
      <c r="AT614">
        <v>108.19</v>
      </c>
      <c r="AU614">
        <v>97.24</v>
      </c>
      <c r="AV614" s="3">
        <f t="shared" si="391"/>
        <v>-3.0756612671725136E-3</v>
      </c>
      <c r="AW614" s="3">
        <f t="shared" si="392"/>
        <v>2.2687893887571864E-3</v>
      </c>
      <c r="AX614" s="3">
        <f t="shared" si="393"/>
        <v>-5.3323526707732549E-3</v>
      </c>
      <c r="BA614" s="2">
        <v>45085</v>
      </c>
      <c r="BB614">
        <v>140.66999999999999</v>
      </c>
      <c r="BC614" s="20">
        <f t="shared" si="376"/>
        <v>130.78421658494992</v>
      </c>
      <c r="BD614">
        <v>140.72999999999999</v>
      </c>
      <c r="BE614">
        <v>130.84</v>
      </c>
      <c r="BF614" s="3">
        <f t="shared" si="394"/>
        <v>2.2934026450571743E-4</v>
      </c>
      <c r="BG614" s="3">
        <f t="shared" si="395"/>
        <v>-1.97105840914924E-4</v>
      </c>
      <c r="BH614" s="3">
        <f t="shared" si="396"/>
        <v>4.2653017700988727E-4</v>
      </c>
      <c r="BJ614" s="1"/>
      <c r="BK614" s="2">
        <v>45085</v>
      </c>
      <c r="BL614">
        <v>177.9</v>
      </c>
      <c r="BM614" s="20">
        <f t="shared" si="377"/>
        <v>175.2891842498754</v>
      </c>
      <c r="BN614">
        <v>180.57</v>
      </c>
      <c r="BO614">
        <v>177.92</v>
      </c>
      <c r="BP614" s="3">
        <f t="shared" si="397"/>
        <v>1.5467153701272718E-2</v>
      </c>
      <c r="BQ614" s="3">
        <f t="shared" si="398"/>
        <v>4.5193910093832557E-4</v>
      </c>
      <c r="BR614" s="3">
        <f t="shared" si="399"/>
        <v>1.5008431703203984E-2</v>
      </c>
      <c r="BU614" s="2">
        <v>45085</v>
      </c>
      <c r="BV614">
        <v>323.94</v>
      </c>
      <c r="BW614" s="20">
        <f t="shared" si="378"/>
        <v>315.85295332964398</v>
      </c>
      <c r="BX614">
        <v>325.26</v>
      </c>
      <c r="BY614">
        <v>317.14</v>
      </c>
      <c r="BZ614" s="3">
        <f t="shared" si="400"/>
        <v>5.8038121214043503E-3</v>
      </c>
      <c r="CA614" s="3">
        <f t="shared" si="401"/>
        <v>1.721966730024338E-3</v>
      </c>
      <c r="CB614" s="3">
        <f t="shared" si="402"/>
        <v>4.0748286719762827E-3</v>
      </c>
      <c r="CE614" s="2">
        <v>45085</v>
      </c>
      <c r="CF614">
        <v>50.13</v>
      </c>
      <c r="CG614" s="20">
        <f t="shared" si="381"/>
        <v>48.410240536277605</v>
      </c>
      <c r="CH614">
        <v>50.72</v>
      </c>
      <c r="CI614">
        <v>48.98</v>
      </c>
      <c r="CJ614" s="3">
        <f t="shared" si="403"/>
        <v>1.4498757249378436E-2</v>
      </c>
      <c r="CK614" s="3">
        <f t="shared" si="404"/>
        <v>2.6976084564540592E-3</v>
      </c>
      <c r="CL614" s="3">
        <f t="shared" si="405"/>
        <v>1.1769399561140981E-2</v>
      </c>
      <c r="CO614" s="2">
        <v>45085</v>
      </c>
      <c r="CP614">
        <v>60.13</v>
      </c>
      <c r="CQ614" s="20">
        <f t="shared" si="379"/>
        <v>54.63194467450721</v>
      </c>
      <c r="CR614">
        <v>60.37</v>
      </c>
      <c r="CS614">
        <v>54.85</v>
      </c>
      <c r="CT614" s="3">
        <f t="shared" si="406"/>
        <v>2.5589471760190108E-3</v>
      </c>
      <c r="CU614" s="3">
        <f t="shared" si="407"/>
        <v>-1.4267103910216017E-3</v>
      </c>
      <c r="CV614" s="3">
        <f t="shared" si="408"/>
        <v>3.9913520705139316E-3</v>
      </c>
    </row>
    <row r="615" spans="3:100" x14ac:dyDescent="0.25">
      <c r="C615" s="2">
        <v>45086</v>
      </c>
      <c r="D615">
        <v>65.930000000000007</v>
      </c>
      <c r="E615" s="20">
        <f t="shared" si="371"/>
        <v>65.083580926180645</v>
      </c>
      <c r="F615">
        <v>65.430000000000007</v>
      </c>
      <c r="G615">
        <v>64.59</v>
      </c>
      <c r="H615" s="3">
        <f t="shared" si="382"/>
        <v>1.70595533498763E-3</v>
      </c>
      <c r="I615" s="3">
        <f t="shared" si="383"/>
        <v>9.3607463737692687E-3</v>
      </c>
      <c r="J615" s="3">
        <f t="shared" si="384"/>
        <v>-7.5838010010615964E-3</v>
      </c>
      <c r="M615" s="2">
        <v>45086</v>
      </c>
      <c r="N615">
        <v>39.04</v>
      </c>
      <c r="O615" s="20">
        <f t="shared" si="372"/>
        <v>38.959442868197051</v>
      </c>
      <c r="P615">
        <v>38.770000000000003</v>
      </c>
      <c r="Q615">
        <v>38.69</v>
      </c>
      <c r="R615" s="3">
        <f t="shared" si="385"/>
        <v>6.5036420395421235E-3</v>
      </c>
      <c r="S615" s="3">
        <f t="shared" si="386"/>
        <v>1.3513081898986812E-2</v>
      </c>
      <c r="T615" s="3">
        <f t="shared" si="387"/>
        <v>-6.9159836065572078E-3</v>
      </c>
      <c r="W615" s="2">
        <v>45086</v>
      </c>
      <c r="X615">
        <v>13.83</v>
      </c>
      <c r="Y615" s="20">
        <f t="shared" si="373"/>
        <v>11.323689956331878</v>
      </c>
      <c r="Z615">
        <v>13.74</v>
      </c>
      <c r="AA615">
        <v>11.25</v>
      </c>
      <c r="AB615" s="3">
        <f t="shared" si="380"/>
        <v>1.1690647482014427E-2</v>
      </c>
      <c r="AC615" s="3">
        <f t="shared" si="410"/>
        <v>1.831744211617603E-2</v>
      </c>
      <c r="AD615" s="3">
        <f t="shared" si="409"/>
        <v>-6.5075921908893664E-3</v>
      </c>
      <c r="AG615" s="2">
        <v>45086</v>
      </c>
      <c r="AH615">
        <v>235.7</v>
      </c>
      <c r="AI615" s="20">
        <f t="shared" si="374"/>
        <v>224.85918393396585</v>
      </c>
      <c r="AJ615">
        <v>235.03</v>
      </c>
      <c r="AK615">
        <v>224.22</v>
      </c>
      <c r="AL615" s="3">
        <f t="shared" si="388"/>
        <v>2.4589797469487529E-3</v>
      </c>
      <c r="AM615" s="3">
        <f t="shared" si="389"/>
        <v>5.3166894709431034E-3</v>
      </c>
      <c r="AN615" s="3">
        <f t="shared" si="390"/>
        <v>-2.8425965210011617E-3</v>
      </c>
      <c r="AQ615" s="2">
        <v>45086</v>
      </c>
      <c r="AR615">
        <v>108.46</v>
      </c>
      <c r="AS615" s="20">
        <f t="shared" si="375"/>
        <v>97.481694757426197</v>
      </c>
      <c r="AT615">
        <v>107.39</v>
      </c>
      <c r="AU615">
        <v>96.52</v>
      </c>
      <c r="AV615" s="3">
        <f t="shared" si="391"/>
        <v>-7.4043603455368201E-3</v>
      </c>
      <c r="AW615" s="3">
        <f t="shared" si="392"/>
        <v>2.4855487189037184E-3</v>
      </c>
      <c r="AX615" s="3">
        <f t="shared" si="393"/>
        <v>-9.8653881615341499E-3</v>
      </c>
      <c r="BA615" s="2">
        <v>45086</v>
      </c>
      <c r="BB615">
        <v>140.35</v>
      </c>
      <c r="BC615" s="20">
        <f t="shared" si="376"/>
        <v>130.4863839444011</v>
      </c>
      <c r="BD615">
        <v>141.01</v>
      </c>
      <c r="BE615">
        <v>131.1</v>
      </c>
      <c r="BF615" s="3">
        <f t="shared" si="394"/>
        <v>1.9871598899419141E-3</v>
      </c>
      <c r="BG615" s="3">
        <f t="shared" si="395"/>
        <v>-2.7026601620215862E-3</v>
      </c>
      <c r="BH615" s="3">
        <f t="shared" si="396"/>
        <v>4.7025293908087296E-3</v>
      </c>
      <c r="BJ615" s="1"/>
      <c r="BK615" s="2">
        <v>45086</v>
      </c>
      <c r="BL615">
        <v>181.5</v>
      </c>
      <c r="BM615" s="20">
        <f t="shared" si="377"/>
        <v>178.83206233421751</v>
      </c>
      <c r="BN615">
        <v>180.96</v>
      </c>
      <c r="BO615">
        <v>178.3</v>
      </c>
      <c r="BP615" s="3">
        <f t="shared" si="397"/>
        <v>2.1357913669066697E-3</v>
      </c>
      <c r="BQ615" s="3">
        <f t="shared" si="398"/>
        <v>5.1262496302693084E-3</v>
      </c>
      <c r="BR615" s="3">
        <f t="shared" si="399"/>
        <v>-2.9752066115702469E-3</v>
      </c>
      <c r="BU615" s="2">
        <v>45086</v>
      </c>
      <c r="BV615">
        <v>324.99</v>
      </c>
      <c r="BW615" s="20">
        <f t="shared" si="378"/>
        <v>316.88489121454143</v>
      </c>
      <c r="BX615">
        <v>326.79000000000002</v>
      </c>
      <c r="BY615">
        <v>318.64</v>
      </c>
      <c r="BZ615" s="3">
        <f t="shared" si="400"/>
        <v>4.7297723402912606E-3</v>
      </c>
      <c r="CA615" s="3">
        <f t="shared" si="401"/>
        <v>-8.0440431815143043E-4</v>
      </c>
      <c r="CB615" s="3">
        <f t="shared" si="402"/>
        <v>5.5386319579064924E-3</v>
      </c>
      <c r="CE615" s="2">
        <v>45086</v>
      </c>
      <c r="CF615">
        <v>50.72</v>
      </c>
      <c r="CG615" s="20">
        <f t="shared" si="381"/>
        <v>48.970691749951015</v>
      </c>
      <c r="CH615">
        <v>51.03</v>
      </c>
      <c r="CI615">
        <v>49.27</v>
      </c>
      <c r="CJ615" s="3">
        <f t="shared" si="403"/>
        <v>5.9207839934667383E-3</v>
      </c>
      <c r="CK615" s="3">
        <f t="shared" si="404"/>
        <v>-1.9004185481796831E-4</v>
      </c>
      <c r="CL615" s="3">
        <f t="shared" si="405"/>
        <v>6.1119873817034875E-3</v>
      </c>
      <c r="CO615" s="2">
        <v>45086</v>
      </c>
      <c r="CP615">
        <v>60.27</v>
      </c>
      <c r="CQ615" s="20">
        <f t="shared" si="379"/>
        <v>54.758290061187367</v>
      </c>
      <c r="CR615">
        <v>60.47</v>
      </c>
      <c r="CS615">
        <v>54.94</v>
      </c>
      <c r="CT615" s="3">
        <f t="shared" si="406"/>
        <v>1.64083865086595E-3</v>
      </c>
      <c r="CU615" s="3">
        <f t="shared" si="407"/>
        <v>-1.6720134696924793E-3</v>
      </c>
      <c r="CV615" s="3">
        <f t="shared" si="408"/>
        <v>3.3184005309441211E-3</v>
      </c>
    </row>
    <row r="616" spans="3:100" x14ac:dyDescent="0.25">
      <c r="C616" s="2">
        <v>45089</v>
      </c>
      <c r="D616">
        <v>65.84</v>
      </c>
      <c r="E616" s="20">
        <f t="shared" si="371"/>
        <v>64.990766493699041</v>
      </c>
      <c r="F616">
        <v>67.45</v>
      </c>
      <c r="G616">
        <v>66.58</v>
      </c>
      <c r="H616" s="3">
        <f t="shared" si="382"/>
        <v>3.0809722867316758E-2</v>
      </c>
      <c r="I616" s="3">
        <f t="shared" si="383"/>
        <v>6.204776183604821E-3</v>
      </c>
      <c r="J616" s="3">
        <f t="shared" si="384"/>
        <v>2.4453219927095926E-2</v>
      </c>
      <c r="M616" s="2">
        <v>45089</v>
      </c>
      <c r="N616">
        <v>39.200000000000003</v>
      </c>
      <c r="O616" s="20">
        <f t="shared" si="372"/>
        <v>39.130496453900712</v>
      </c>
      <c r="P616">
        <v>39.479999999999997</v>
      </c>
      <c r="Q616">
        <v>39.409999999999997</v>
      </c>
      <c r="R616" s="3">
        <f t="shared" si="385"/>
        <v>1.8609459808736073E-2</v>
      </c>
      <c r="S616" s="3">
        <f t="shared" si="386"/>
        <v>1.1385279242716928E-2</v>
      </c>
      <c r="T616" s="3">
        <f t="shared" si="387"/>
        <v>7.1428571428568954E-3</v>
      </c>
      <c r="W616" s="2">
        <v>45089</v>
      </c>
      <c r="X616">
        <v>13.8</v>
      </c>
      <c r="Y616" s="20">
        <f t="shared" si="373"/>
        <v>11.306386066763425</v>
      </c>
      <c r="Z616">
        <v>13.78</v>
      </c>
      <c r="AA616">
        <v>11.29</v>
      </c>
      <c r="AB616" s="3">
        <f t="shared" si="380"/>
        <v>3.555555555555534E-3</v>
      </c>
      <c r="AC616" s="3">
        <f t="shared" si="410"/>
        <v>5.0120948234155804E-3</v>
      </c>
      <c r="AD616" s="3">
        <f t="shared" si="409"/>
        <v>-1.4492753623188692E-3</v>
      </c>
      <c r="AG616" s="2">
        <v>45089</v>
      </c>
      <c r="AH616">
        <v>235.23</v>
      </c>
      <c r="AI616" s="20">
        <f t="shared" si="374"/>
        <v>224.41278184110971</v>
      </c>
      <c r="AJ616">
        <v>237.9</v>
      </c>
      <c r="AK616">
        <v>226.96</v>
      </c>
      <c r="AL616" s="3">
        <f t="shared" si="388"/>
        <v>1.2220140933012269E-2</v>
      </c>
      <c r="AM616" s="3">
        <f t="shared" si="389"/>
        <v>8.5978878382708679E-4</v>
      </c>
      <c r="AN616" s="3">
        <f t="shared" si="390"/>
        <v>1.1350593036602463E-2</v>
      </c>
      <c r="AQ616" s="2">
        <v>45089</v>
      </c>
      <c r="AR616">
        <v>105.81</v>
      </c>
      <c r="AS616" s="20">
        <f t="shared" si="375"/>
        <v>95.101733696673563</v>
      </c>
      <c r="AT616">
        <v>106.42</v>
      </c>
      <c r="AU616">
        <v>95.65</v>
      </c>
      <c r="AV616" s="3">
        <f t="shared" si="391"/>
        <v>-9.0136759220885709E-3</v>
      </c>
      <c r="AW616" s="3">
        <f t="shared" si="392"/>
        <v>-1.4694014746440498E-2</v>
      </c>
      <c r="AX616" s="3">
        <f t="shared" si="393"/>
        <v>5.7650505623287884E-3</v>
      </c>
      <c r="BA616" s="2">
        <v>45089</v>
      </c>
      <c r="BB616">
        <v>141.07</v>
      </c>
      <c r="BC616" s="20">
        <f t="shared" si="376"/>
        <v>131.15508014184397</v>
      </c>
      <c r="BD616">
        <v>141</v>
      </c>
      <c r="BE616">
        <v>131.09</v>
      </c>
      <c r="BF616" s="3">
        <f t="shared" si="394"/>
        <v>-7.6277650648326478E-5</v>
      </c>
      <c r="BG616" s="3">
        <f t="shared" si="395"/>
        <v>4.2013838172372253E-4</v>
      </c>
      <c r="BH616" s="3">
        <f t="shared" si="396"/>
        <v>-4.9620755653212445E-4</v>
      </c>
      <c r="BJ616" s="1"/>
      <c r="BK616" s="2">
        <v>45089</v>
      </c>
      <c r="BL616">
        <v>181.27</v>
      </c>
      <c r="BM616" s="20">
        <f t="shared" si="377"/>
        <v>178.60702051254151</v>
      </c>
      <c r="BN616">
        <v>183.79</v>
      </c>
      <c r="BO616">
        <v>181.09</v>
      </c>
      <c r="BP616" s="3">
        <f t="shared" si="397"/>
        <v>1.5647784632641493E-2</v>
      </c>
      <c r="BQ616" s="3">
        <f t="shared" si="398"/>
        <v>1.7219322071873044E-3</v>
      </c>
      <c r="BR616" s="3">
        <f t="shared" si="399"/>
        <v>1.3901914271528648E-2</v>
      </c>
      <c r="BU616" s="2">
        <v>45089</v>
      </c>
      <c r="BV616">
        <v>328.58</v>
      </c>
      <c r="BW616" s="20">
        <f t="shared" si="378"/>
        <v>320.38158987494347</v>
      </c>
      <c r="BX616">
        <v>331.85</v>
      </c>
      <c r="BY616">
        <v>323.57</v>
      </c>
      <c r="BZ616" s="3">
        <f t="shared" si="400"/>
        <v>1.5472006025608831E-2</v>
      </c>
      <c r="CA616" s="3">
        <f t="shared" si="401"/>
        <v>5.4656975738873737E-3</v>
      </c>
      <c r="CB616" s="3">
        <f t="shared" si="402"/>
        <v>9.9519142978878872E-3</v>
      </c>
      <c r="CE616" s="2">
        <v>45089</v>
      </c>
      <c r="CF616">
        <v>51.14</v>
      </c>
      <c r="CG616" s="20">
        <f t="shared" si="381"/>
        <v>49.377924858867047</v>
      </c>
      <c r="CH616">
        <v>51.37</v>
      </c>
      <c r="CI616">
        <v>49.6</v>
      </c>
      <c r="CJ616" s="3">
        <f t="shared" si="403"/>
        <v>6.6977877004261721E-3</v>
      </c>
      <c r="CK616" s="3">
        <f t="shared" si="404"/>
        <v>2.1904781584543009E-3</v>
      </c>
      <c r="CL616" s="3">
        <f t="shared" si="405"/>
        <v>4.4974579585450591E-3</v>
      </c>
      <c r="CO616" s="2">
        <v>45089</v>
      </c>
      <c r="CP616">
        <v>60.59</v>
      </c>
      <c r="CQ616" s="20">
        <f t="shared" si="379"/>
        <v>55.055288158113271</v>
      </c>
      <c r="CR616">
        <v>60.21</v>
      </c>
      <c r="CS616">
        <v>54.71</v>
      </c>
      <c r="CT616" s="3">
        <f t="shared" si="406"/>
        <v>-4.1863851474335245E-3</v>
      </c>
      <c r="CU616" s="3">
        <f t="shared" si="407"/>
        <v>2.0984375339145878E-3</v>
      </c>
      <c r="CV616" s="3">
        <f t="shared" si="408"/>
        <v>-6.2716619904275017E-3</v>
      </c>
    </row>
    <row r="617" spans="3:100" x14ac:dyDescent="0.25">
      <c r="C617" s="2">
        <v>45090</v>
      </c>
      <c r="D617">
        <v>68.56</v>
      </c>
      <c r="E617" s="20">
        <f t="shared" si="371"/>
        <v>67.671053484602908</v>
      </c>
      <c r="F617">
        <v>67.87</v>
      </c>
      <c r="G617">
        <v>66.989999999999995</v>
      </c>
      <c r="H617" s="3">
        <f t="shared" si="382"/>
        <v>6.1580054070291546E-3</v>
      </c>
      <c r="I617" s="3">
        <f t="shared" si="383"/>
        <v>1.6387105506201705E-2</v>
      </c>
      <c r="J617" s="3">
        <f t="shared" si="384"/>
        <v>-1.0064177362893778E-2</v>
      </c>
      <c r="M617" s="2">
        <v>45090</v>
      </c>
      <c r="N617">
        <v>40.19</v>
      </c>
      <c r="O617" s="20">
        <f t="shared" si="372"/>
        <v>40.111618722574349</v>
      </c>
      <c r="P617">
        <v>41.02</v>
      </c>
      <c r="Q617">
        <v>40.94</v>
      </c>
      <c r="R617" s="3">
        <f t="shared" si="385"/>
        <v>3.8822633849276755E-2</v>
      </c>
      <c r="S617" s="3">
        <f t="shared" si="386"/>
        <v>1.780306324725589E-2</v>
      </c>
      <c r="T617" s="3">
        <f t="shared" si="387"/>
        <v>2.065190345857193E-2</v>
      </c>
      <c r="W617" s="2">
        <v>45090</v>
      </c>
      <c r="X617">
        <v>13.9</v>
      </c>
      <c r="Y617" s="20">
        <f t="shared" si="373"/>
        <v>11.381670205237084</v>
      </c>
      <c r="Z617">
        <v>14.13</v>
      </c>
      <c r="AA617">
        <v>11.57</v>
      </c>
      <c r="AB617" s="3">
        <f t="shared" si="380"/>
        <v>2.4800708591674159E-2</v>
      </c>
      <c r="AC617" s="3">
        <f t="shared" si="410"/>
        <v>8.1195930236568348E-3</v>
      </c>
      <c r="AD617" s="3">
        <f t="shared" si="409"/>
        <v>1.6546762589928043E-2</v>
      </c>
      <c r="AG617" s="2">
        <v>45090</v>
      </c>
      <c r="AH617">
        <v>240.08</v>
      </c>
      <c r="AI617" s="20">
        <f t="shared" si="374"/>
        <v>229.03655475880055</v>
      </c>
      <c r="AJ617">
        <v>245.44</v>
      </c>
      <c r="AK617">
        <v>234.15</v>
      </c>
      <c r="AL617" s="3">
        <f t="shared" si="388"/>
        <v>3.1679591117377504E-2</v>
      </c>
      <c r="AM617" s="3">
        <f t="shared" si="389"/>
        <v>9.1494305551662602E-3</v>
      </c>
      <c r="AN617" s="3">
        <f t="shared" si="390"/>
        <v>2.2325891369543438E-2</v>
      </c>
      <c r="AQ617" s="2">
        <v>45090</v>
      </c>
      <c r="AR617">
        <v>107.38</v>
      </c>
      <c r="AS617" s="20">
        <f t="shared" si="375"/>
        <v>96.514887260428409</v>
      </c>
      <c r="AT617">
        <v>106.44</v>
      </c>
      <c r="AU617">
        <v>95.67</v>
      </c>
      <c r="AV617" s="3">
        <f t="shared" si="391"/>
        <v>2.090956612650352E-4</v>
      </c>
      <c r="AW617" s="3">
        <f t="shared" si="392"/>
        <v>9.0422086819488268E-3</v>
      </c>
      <c r="AX617" s="3">
        <f t="shared" si="393"/>
        <v>-8.7539579065002426E-3</v>
      </c>
      <c r="BA617" s="2">
        <v>45090</v>
      </c>
      <c r="BB617">
        <v>140.47999999999999</v>
      </c>
      <c r="BC617" s="20">
        <f t="shared" si="376"/>
        <v>130.60821856076606</v>
      </c>
      <c r="BD617">
        <v>142.02000000000001</v>
      </c>
      <c r="BE617">
        <v>132.04</v>
      </c>
      <c r="BF617" s="3">
        <f t="shared" si="394"/>
        <v>7.2469295903576647E-3</v>
      </c>
      <c r="BG617" s="3">
        <f t="shared" si="395"/>
        <v>-3.6751959663890998E-3</v>
      </c>
      <c r="BH617" s="3">
        <f t="shared" si="396"/>
        <v>1.096241457858782E-2</v>
      </c>
      <c r="BJ617" s="1"/>
      <c r="BK617" s="2">
        <v>45090</v>
      </c>
      <c r="BL617">
        <v>182.8</v>
      </c>
      <c r="BM617" s="20">
        <f t="shared" si="377"/>
        <v>180.11748404342373</v>
      </c>
      <c r="BN617">
        <v>183.31</v>
      </c>
      <c r="BO617">
        <v>180.62</v>
      </c>
      <c r="BP617" s="3">
        <f t="shared" si="397"/>
        <v>-2.5953945551935309E-3</v>
      </c>
      <c r="BQ617" s="3">
        <f t="shared" si="398"/>
        <v>-5.370345996887016E-3</v>
      </c>
      <c r="BR617" s="3">
        <f t="shared" si="399"/>
        <v>2.7899343544857125E-3</v>
      </c>
      <c r="BU617" s="2">
        <v>45090</v>
      </c>
      <c r="BV617">
        <v>334.47</v>
      </c>
      <c r="BW617" s="20">
        <f t="shared" si="378"/>
        <v>326.12550928834247</v>
      </c>
      <c r="BX617">
        <v>334.29</v>
      </c>
      <c r="BY617">
        <v>325.95</v>
      </c>
      <c r="BZ617" s="3">
        <f t="shared" si="400"/>
        <v>7.3554408628735413E-3</v>
      </c>
      <c r="CA617" s="3">
        <f t="shared" si="401"/>
        <v>7.897856069297049E-3</v>
      </c>
      <c r="CB617" s="3">
        <f t="shared" si="402"/>
        <v>-5.3816485783486634E-4</v>
      </c>
      <c r="CE617" s="2">
        <v>45090</v>
      </c>
      <c r="CF617">
        <v>51.51</v>
      </c>
      <c r="CG617" s="20">
        <f t="shared" si="381"/>
        <v>49.728989762410656</v>
      </c>
      <c r="CH617">
        <v>51.77</v>
      </c>
      <c r="CI617">
        <v>49.98</v>
      </c>
      <c r="CJ617" s="3">
        <f t="shared" si="403"/>
        <v>7.6612903225805606E-3</v>
      </c>
      <c r="CK617" s="3">
        <f t="shared" si="404"/>
        <v>2.6006000486018532E-3</v>
      </c>
      <c r="CL617" s="3">
        <f t="shared" si="405"/>
        <v>5.0475635798874485E-3</v>
      </c>
      <c r="CO617" s="2">
        <v>45090</v>
      </c>
      <c r="CP617">
        <v>60.21</v>
      </c>
      <c r="CQ617" s="20">
        <f t="shared" si="379"/>
        <v>54.701955334987595</v>
      </c>
      <c r="CR617">
        <v>60.45</v>
      </c>
      <c r="CS617">
        <v>54.92</v>
      </c>
      <c r="CT617" s="3">
        <f t="shared" si="406"/>
        <v>3.8384207640285162E-3</v>
      </c>
      <c r="CU617" s="3">
        <f t="shared" si="407"/>
        <v>-1.4704194868220277E-4</v>
      </c>
      <c r="CV617" s="3">
        <f t="shared" si="408"/>
        <v>3.9860488290981433E-3</v>
      </c>
    </row>
    <row r="618" spans="3:100" x14ac:dyDescent="0.25">
      <c r="C618" s="2">
        <v>45091</v>
      </c>
      <c r="D618">
        <v>67.540000000000006</v>
      </c>
      <c r="E618" s="20">
        <f t="shared" si="371"/>
        <v>66.670344328703706</v>
      </c>
      <c r="F618">
        <v>69.12</v>
      </c>
      <c r="G618">
        <v>68.23</v>
      </c>
      <c r="H618" s="3">
        <f t="shared" si="382"/>
        <v>1.851022540677727E-2</v>
      </c>
      <c r="I618" s="3">
        <f t="shared" si="383"/>
        <v>-4.7716923614911089E-3</v>
      </c>
      <c r="J618" s="3">
        <f t="shared" si="384"/>
        <v>2.3393544566183033E-2</v>
      </c>
      <c r="M618" s="2">
        <v>45091</v>
      </c>
      <c r="N618">
        <v>40.82</v>
      </c>
      <c r="O618" s="20">
        <f t="shared" si="372"/>
        <v>40.734562790697673</v>
      </c>
      <c r="P618">
        <v>43</v>
      </c>
      <c r="Q618">
        <v>42.91</v>
      </c>
      <c r="R618" s="3">
        <f t="shared" si="385"/>
        <v>4.8119198827552445E-2</v>
      </c>
      <c r="S618" s="3">
        <f t="shared" si="386"/>
        <v>-5.0180070664954668E-3</v>
      </c>
      <c r="T618" s="3">
        <f t="shared" si="387"/>
        <v>5.3405193532582107E-2</v>
      </c>
      <c r="W618" s="2">
        <v>45091</v>
      </c>
      <c r="X618">
        <v>14.25</v>
      </c>
      <c r="Y618" s="20">
        <f t="shared" si="373"/>
        <v>11.670950704225355</v>
      </c>
      <c r="Z618">
        <v>14.2</v>
      </c>
      <c r="AA618">
        <v>11.63</v>
      </c>
      <c r="AB618" s="3">
        <f t="shared" si="380"/>
        <v>5.1858254105445756E-3</v>
      </c>
      <c r="AC618" s="3">
        <f t="shared" si="410"/>
        <v>8.7252121197367583E-3</v>
      </c>
      <c r="AD618" s="3">
        <f t="shared" si="409"/>
        <v>-3.5087719298246833E-3</v>
      </c>
      <c r="AG618" s="2">
        <v>45091</v>
      </c>
      <c r="AH618">
        <v>246.8</v>
      </c>
      <c r="AI618" s="20">
        <f t="shared" si="374"/>
        <v>235.44995890185763</v>
      </c>
      <c r="AJ618">
        <v>243.32</v>
      </c>
      <c r="AK618">
        <v>232.13</v>
      </c>
      <c r="AL618" s="3">
        <f t="shared" si="388"/>
        <v>-8.6269485372625354E-3</v>
      </c>
      <c r="AM618" s="3">
        <f t="shared" si="389"/>
        <v>5.5518210628127118E-3</v>
      </c>
      <c r="AN618" s="3">
        <f t="shared" si="390"/>
        <v>-1.4100486223662889E-2</v>
      </c>
      <c r="AQ618" s="2">
        <v>45091</v>
      </c>
      <c r="AR618">
        <v>107.45</v>
      </c>
      <c r="AS618" s="20">
        <f t="shared" si="375"/>
        <v>96.578299733739058</v>
      </c>
      <c r="AT618">
        <v>105.16</v>
      </c>
      <c r="AU618">
        <v>94.52</v>
      </c>
      <c r="AV618" s="3">
        <f t="shared" si="391"/>
        <v>-1.2020487091042198E-2</v>
      </c>
      <c r="AW618" s="3">
        <f t="shared" si="392"/>
        <v>9.4940914993106862E-3</v>
      </c>
      <c r="AX618" s="3">
        <f t="shared" si="393"/>
        <v>-2.1312238250349003E-2</v>
      </c>
      <c r="BA618" s="2">
        <v>45091</v>
      </c>
      <c r="BB618">
        <v>143</v>
      </c>
      <c r="BC618" s="20">
        <f t="shared" si="376"/>
        <v>132.95391900487667</v>
      </c>
      <c r="BD618">
        <v>141.49</v>
      </c>
      <c r="BE618">
        <v>131.55000000000001</v>
      </c>
      <c r="BF618" s="3">
        <f t="shared" si="394"/>
        <v>-3.7109966676762696E-3</v>
      </c>
      <c r="BG618" s="3">
        <f t="shared" si="395"/>
        <v>6.9215313910684362E-3</v>
      </c>
      <c r="BH618" s="3">
        <f t="shared" si="396"/>
        <v>-1.0559440559440469E-2</v>
      </c>
      <c r="BJ618" s="1"/>
      <c r="BK618" s="2">
        <v>45091</v>
      </c>
      <c r="BL618">
        <v>183.37</v>
      </c>
      <c r="BM618" s="20">
        <f t="shared" si="377"/>
        <v>180.67851318293015</v>
      </c>
      <c r="BN618">
        <v>183.95</v>
      </c>
      <c r="BO618">
        <v>181.25</v>
      </c>
      <c r="BP618" s="3">
        <f t="shared" si="397"/>
        <v>3.4879858265972619E-3</v>
      </c>
      <c r="BQ618" s="3">
        <f t="shared" si="398"/>
        <v>3.2395738528490092E-4</v>
      </c>
      <c r="BR618" s="3">
        <f t="shared" si="399"/>
        <v>3.1630037628838092E-3</v>
      </c>
      <c r="BU618" s="2">
        <v>45091</v>
      </c>
      <c r="BV618">
        <v>334.34</v>
      </c>
      <c r="BW618" s="20">
        <f t="shared" si="378"/>
        <v>325.99487994308419</v>
      </c>
      <c r="BX618">
        <v>337.34</v>
      </c>
      <c r="BY618">
        <v>328.92</v>
      </c>
      <c r="BZ618" s="3">
        <f t="shared" si="400"/>
        <v>9.1118269673262642E-3</v>
      </c>
      <c r="CA618" s="3">
        <f t="shared" si="401"/>
        <v>1.3768965511329334E-4</v>
      </c>
      <c r="CB618" s="3">
        <f t="shared" si="402"/>
        <v>8.9729018364537172E-3</v>
      </c>
      <c r="CE618" s="2">
        <v>45091</v>
      </c>
      <c r="CF618">
        <v>51.97</v>
      </c>
      <c r="CG618" s="20">
        <f t="shared" si="381"/>
        <v>50.181015490533568</v>
      </c>
      <c r="CH618">
        <v>52.29</v>
      </c>
      <c r="CI618">
        <v>50.49</v>
      </c>
      <c r="CJ618" s="3">
        <f t="shared" si="403"/>
        <v>1.0204081632653184E-2</v>
      </c>
      <c r="CK618" s="3">
        <f t="shared" si="404"/>
        <v>4.0219185781027456E-3</v>
      </c>
      <c r="CL618" s="3">
        <f t="shared" si="405"/>
        <v>6.1573984991341035E-3</v>
      </c>
      <c r="CO618" s="2">
        <v>45091</v>
      </c>
      <c r="CP618">
        <v>60.73</v>
      </c>
      <c r="CQ618" s="20">
        <f t="shared" si="379"/>
        <v>55.181876437725926</v>
      </c>
      <c r="CR618">
        <v>60.86</v>
      </c>
      <c r="CS618">
        <v>55.3</v>
      </c>
      <c r="CT618" s="3">
        <f t="shared" si="406"/>
        <v>6.9191551347413949E-3</v>
      </c>
      <c r="CU618" s="3">
        <f t="shared" si="407"/>
        <v>4.7683255230503985E-3</v>
      </c>
      <c r="CV618" s="3">
        <f t="shared" si="408"/>
        <v>2.1406224271365293E-3</v>
      </c>
    </row>
    <row r="619" spans="3:100" x14ac:dyDescent="0.25">
      <c r="C619" s="2">
        <v>45092</v>
      </c>
      <c r="D619">
        <v>68.59</v>
      </c>
      <c r="E619" s="20">
        <f t="shared" si="371"/>
        <v>67.702974426038963</v>
      </c>
      <c r="F619">
        <v>68.819999999999993</v>
      </c>
      <c r="G619">
        <v>67.930000000000007</v>
      </c>
      <c r="H619" s="3">
        <f t="shared" si="382"/>
        <v>-4.3968928623772108E-3</v>
      </c>
      <c r="I619" s="3">
        <f t="shared" si="383"/>
        <v>-7.7242499481319227E-3</v>
      </c>
      <c r="J619" s="3">
        <f t="shared" si="384"/>
        <v>3.3532584924913511E-3</v>
      </c>
      <c r="M619" s="2">
        <v>45092</v>
      </c>
      <c r="N619">
        <v>42.6</v>
      </c>
      <c r="O619" s="20">
        <f t="shared" si="372"/>
        <v>42.520093786635407</v>
      </c>
      <c r="P619">
        <v>42.65</v>
      </c>
      <c r="Q619">
        <v>42.57</v>
      </c>
      <c r="R619" s="3">
        <f t="shared" si="385"/>
        <v>-7.9235609415053698E-3</v>
      </c>
      <c r="S619" s="3">
        <f t="shared" si="386"/>
        <v>-9.0866048325469739E-3</v>
      </c>
      <c r="T619" s="3">
        <f t="shared" si="387"/>
        <v>1.1737089201877549E-3</v>
      </c>
      <c r="W619" s="2">
        <v>45092</v>
      </c>
      <c r="X619">
        <v>14.12</v>
      </c>
      <c r="Y619" s="20">
        <f t="shared" si="373"/>
        <v>11.56960553633218</v>
      </c>
      <c r="Z619">
        <v>14.45</v>
      </c>
      <c r="AA619">
        <v>11.84</v>
      </c>
      <c r="AB619" s="3">
        <f t="shared" si="380"/>
        <v>1.8056749785038573E-2</v>
      </c>
      <c r="AC619" s="3">
        <f t="shared" si="410"/>
        <v>-5.1929891373878601E-3</v>
      </c>
      <c r="AD619" s="3">
        <f t="shared" si="409"/>
        <v>2.3371104815864019E-2</v>
      </c>
      <c r="AG619" s="2">
        <v>45092</v>
      </c>
      <c r="AH619">
        <v>244</v>
      </c>
      <c r="AI619" s="20">
        <f t="shared" si="374"/>
        <v>232.77877821294467</v>
      </c>
      <c r="AJ619">
        <v>247.67</v>
      </c>
      <c r="AK619">
        <v>236.28</v>
      </c>
      <c r="AL619" s="3">
        <f t="shared" si="388"/>
        <v>1.7877913238271592E-2</v>
      </c>
      <c r="AM619" s="3">
        <f t="shared" si="389"/>
        <v>2.7948917113025384E-3</v>
      </c>
      <c r="AN619" s="3">
        <f t="shared" si="390"/>
        <v>1.5040983606557257E-2</v>
      </c>
      <c r="AQ619" s="2">
        <v>45092</v>
      </c>
      <c r="AR619">
        <v>105.5</v>
      </c>
      <c r="AS619" s="20">
        <f t="shared" si="375"/>
        <v>94.819482481820756</v>
      </c>
      <c r="AT619">
        <v>105.89</v>
      </c>
      <c r="AU619">
        <v>95.17</v>
      </c>
      <c r="AV619" s="3">
        <f t="shared" si="391"/>
        <v>6.8768514600086039E-3</v>
      </c>
      <c r="AW619" s="3">
        <f t="shared" si="392"/>
        <v>3.1684562190092969E-3</v>
      </c>
      <c r="AX619" s="3">
        <f t="shared" si="393"/>
        <v>3.6966824644550922E-3</v>
      </c>
      <c r="BA619" s="2">
        <v>45092</v>
      </c>
      <c r="BB619">
        <v>140.59</v>
      </c>
      <c r="BC619" s="20">
        <f t="shared" si="376"/>
        <v>130.71558879027185</v>
      </c>
      <c r="BD619">
        <v>143.09</v>
      </c>
      <c r="BE619">
        <v>133.04</v>
      </c>
      <c r="BF619" s="3">
        <f t="shared" si="394"/>
        <v>1.1326491828202112E-2</v>
      </c>
      <c r="BG619" s="3">
        <f t="shared" si="395"/>
        <v>-6.3429206364740143E-3</v>
      </c>
      <c r="BH619" s="3">
        <f t="shared" si="396"/>
        <v>1.778220357066651E-2</v>
      </c>
      <c r="BJ619" s="1"/>
      <c r="BK619" s="2">
        <v>45092</v>
      </c>
      <c r="BL619">
        <v>183.96</v>
      </c>
      <c r="BM619" s="20">
        <f t="shared" si="377"/>
        <v>181.26008709209182</v>
      </c>
      <c r="BN619">
        <v>186.01</v>
      </c>
      <c r="BO619">
        <v>183.28</v>
      </c>
      <c r="BP619" s="3">
        <f t="shared" si="397"/>
        <v>1.1200000000000099E-2</v>
      </c>
      <c r="BQ619" s="3">
        <f t="shared" si="398"/>
        <v>5.5652921885807061E-5</v>
      </c>
      <c r="BR619" s="3">
        <f t="shared" si="399"/>
        <v>1.1143726897151485E-2</v>
      </c>
      <c r="BU619" s="2">
        <v>45092</v>
      </c>
      <c r="BV619">
        <v>337.48</v>
      </c>
      <c r="BW619" s="20">
        <f t="shared" si="378"/>
        <v>329.05511864406782</v>
      </c>
      <c r="BX619">
        <v>348.1</v>
      </c>
      <c r="BY619">
        <v>339.41</v>
      </c>
      <c r="BZ619" s="3">
        <f t="shared" si="400"/>
        <v>3.1892253435485962E-2</v>
      </c>
      <c r="CA619" s="3">
        <f t="shared" si="401"/>
        <v>4.1079485609807342E-4</v>
      </c>
      <c r="CB619" s="3">
        <f t="shared" si="402"/>
        <v>3.1468531468531458E-2</v>
      </c>
      <c r="CE619" s="2">
        <v>45092</v>
      </c>
      <c r="CF619">
        <v>52.33</v>
      </c>
      <c r="CG619" s="20">
        <f t="shared" si="381"/>
        <v>50.528605933815143</v>
      </c>
      <c r="CH619">
        <v>52.58</v>
      </c>
      <c r="CI619">
        <v>50.77</v>
      </c>
      <c r="CJ619" s="3">
        <f t="shared" si="403"/>
        <v>5.5456526044761478E-3</v>
      </c>
      <c r="CK619" s="3">
        <f t="shared" si="404"/>
        <v>7.6462534789345504E-4</v>
      </c>
      <c r="CL619" s="3">
        <f t="shared" si="405"/>
        <v>4.7773743550545422E-3</v>
      </c>
      <c r="CO619" s="2">
        <v>45092</v>
      </c>
      <c r="CP619">
        <v>60.61</v>
      </c>
      <c r="CQ619" s="20">
        <f t="shared" si="379"/>
        <v>55.492350155152707</v>
      </c>
      <c r="CR619">
        <v>61.23</v>
      </c>
      <c r="CS619">
        <v>56.06</v>
      </c>
      <c r="CT619" s="3">
        <f t="shared" si="406"/>
        <v>1.3743218806510082E-2</v>
      </c>
      <c r="CU619" s="3">
        <f t="shared" si="407"/>
        <v>3.4783029864866588E-3</v>
      </c>
      <c r="CV619" s="3">
        <f t="shared" si="408"/>
        <v>1.0229335093218994E-2</v>
      </c>
    </row>
    <row r="620" spans="3:100" x14ac:dyDescent="0.25">
      <c r="C620" s="2">
        <v>45093</v>
      </c>
      <c r="D620">
        <v>70.150000000000006</v>
      </c>
      <c r="E620" s="20">
        <f t="shared" si="371"/>
        <v>69.24798255985813</v>
      </c>
      <c r="F620">
        <v>67.66</v>
      </c>
      <c r="G620">
        <v>66.790000000000006</v>
      </c>
      <c r="H620" s="3">
        <f t="shared" si="382"/>
        <v>-1.6781981451494232E-2</v>
      </c>
      <c r="I620" s="3">
        <f t="shared" si="383"/>
        <v>1.9402069186782223E-2</v>
      </c>
      <c r="J620" s="3">
        <f t="shared" si="384"/>
        <v>-3.5495367070563222E-2</v>
      </c>
      <c r="M620" s="2">
        <v>45093</v>
      </c>
      <c r="N620">
        <v>43.45</v>
      </c>
      <c r="O620" s="20">
        <f t="shared" si="372"/>
        <v>43.368575778870934</v>
      </c>
      <c r="P620">
        <v>42.69</v>
      </c>
      <c r="Q620">
        <v>42.61</v>
      </c>
      <c r="R620" s="3">
        <f t="shared" si="385"/>
        <v>9.3962884660547807E-4</v>
      </c>
      <c r="S620" s="3">
        <f t="shared" si="386"/>
        <v>1.8759120950691432E-2</v>
      </c>
      <c r="T620" s="3">
        <f t="shared" si="387"/>
        <v>-1.749136939010365E-2</v>
      </c>
      <c r="W620" s="2">
        <v>45093</v>
      </c>
      <c r="X620">
        <v>14.52</v>
      </c>
      <c r="Y620" s="20">
        <f t="shared" si="373"/>
        <v>11.891900138696256</v>
      </c>
      <c r="Z620">
        <v>14.42</v>
      </c>
      <c r="AA620">
        <v>11.81</v>
      </c>
      <c r="AB620" s="3">
        <f t="shared" si="380"/>
        <v>-2.5337837837837718E-3</v>
      </c>
      <c r="AC620" s="3">
        <f t="shared" si="410"/>
        <v>4.3834576601566866E-3</v>
      </c>
      <c r="AD620" s="3">
        <f t="shared" si="409"/>
        <v>-6.8870523415978102E-3</v>
      </c>
      <c r="AG620" s="2">
        <v>45093</v>
      </c>
      <c r="AH620">
        <v>249.4</v>
      </c>
      <c r="AI620" s="20">
        <f t="shared" si="374"/>
        <v>237.93006074937824</v>
      </c>
      <c r="AJ620">
        <v>245.27</v>
      </c>
      <c r="AK620">
        <v>233.99</v>
      </c>
      <c r="AL620" s="3">
        <f t="shared" si="388"/>
        <v>-9.691890976807116E-3</v>
      </c>
      <c r="AM620" s="3">
        <f t="shared" si="389"/>
        <v>6.9834973310405335E-3</v>
      </c>
      <c r="AN620" s="3">
        <f t="shared" si="390"/>
        <v>-1.6559743384121917E-2</v>
      </c>
      <c r="AQ620" s="2">
        <v>45093</v>
      </c>
      <c r="AR620">
        <v>106.36</v>
      </c>
      <c r="AS620" s="20">
        <f t="shared" si="375"/>
        <v>95.595514125368581</v>
      </c>
      <c r="AT620">
        <v>105.13</v>
      </c>
      <c r="AU620">
        <v>94.49</v>
      </c>
      <c r="AV620" s="3">
        <f t="shared" si="391"/>
        <v>-7.1451087527583113E-3</v>
      </c>
      <c r="AW620" s="3">
        <f t="shared" si="392"/>
        <v>4.4710951494018047E-3</v>
      </c>
      <c r="AX620" s="3">
        <f t="shared" si="393"/>
        <v>-1.1564497931553119E-2</v>
      </c>
      <c r="BA620" s="2">
        <v>45093</v>
      </c>
      <c r="BB620">
        <v>143.05000000000001</v>
      </c>
      <c r="BC620" s="20">
        <f t="shared" si="376"/>
        <v>133.004746614547</v>
      </c>
      <c r="BD620">
        <v>143.26</v>
      </c>
      <c r="BE620">
        <v>133.19999999999999</v>
      </c>
      <c r="BF620" s="3">
        <f t="shared" si="394"/>
        <v>1.2026458208056479E-3</v>
      </c>
      <c r="BG620" s="3">
        <f t="shared" si="395"/>
        <v>-2.6498335427682651E-4</v>
      </c>
      <c r="BH620" s="3">
        <f t="shared" si="396"/>
        <v>1.4680181754629373E-3</v>
      </c>
      <c r="BJ620" s="1"/>
      <c r="BK620" s="2">
        <v>45093</v>
      </c>
      <c r="BL620">
        <v>186.73</v>
      </c>
      <c r="BM620" s="20">
        <f t="shared" si="377"/>
        <v>183.99347447544883</v>
      </c>
      <c r="BN620">
        <v>184.92</v>
      </c>
      <c r="BO620">
        <v>182.21</v>
      </c>
      <c r="BP620" s="3">
        <f t="shared" si="397"/>
        <v>-5.838061981667364E-3</v>
      </c>
      <c r="BQ620" s="3">
        <f t="shared" si="398"/>
        <v>3.892811411222441E-3</v>
      </c>
      <c r="BR620" s="3">
        <f t="shared" si="399"/>
        <v>-9.6931398275583724E-3</v>
      </c>
      <c r="BU620" s="2">
        <v>45093</v>
      </c>
      <c r="BV620">
        <v>351.32</v>
      </c>
      <c r="BW620" s="20">
        <f t="shared" si="378"/>
        <v>342.55572926708152</v>
      </c>
      <c r="BX620">
        <v>342.33</v>
      </c>
      <c r="BY620">
        <v>333.79</v>
      </c>
      <c r="BZ620" s="3">
        <f t="shared" si="400"/>
        <v>-1.6558145016351888E-2</v>
      </c>
      <c r="CA620" s="3">
        <f t="shared" si="401"/>
        <v>9.2682280047184928E-3</v>
      </c>
      <c r="CB620" s="3">
        <f t="shared" si="402"/>
        <v>-2.5589206421496091E-2</v>
      </c>
      <c r="CE620" s="2">
        <v>45093</v>
      </c>
      <c r="CF620">
        <v>52.69</v>
      </c>
      <c r="CG620" s="20">
        <f t="shared" si="381"/>
        <v>50.880814043209874</v>
      </c>
      <c r="CH620">
        <v>51.84</v>
      </c>
      <c r="CI620">
        <v>50.06</v>
      </c>
      <c r="CJ620" s="3">
        <f t="shared" si="403"/>
        <v>-1.3984636596415245E-2</v>
      </c>
      <c r="CK620" s="3">
        <f t="shared" si="404"/>
        <v>2.1826677803795658E-3</v>
      </c>
      <c r="CL620" s="3">
        <f t="shared" si="405"/>
        <v>-1.613209337635213E-2</v>
      </c>
      <c r="CO620" s="2">
        <v>45093</v>
      </c>
      <c r="CP620">
        <v>61.6</v>
      </c>
      <c r="CQ620" s="20">
        <f t="shared" si="379"/>
        <v>56.395913734392735</v>
      </c>
      <c r="CR620">
        <v>61.67</v>
      </c>
      <c r="CS620">
        <v>56.46</v>
      </c>
      <c r="CT620" s="3">
        <f t="shared" si="406"/>
        <v>7.1352122725649725E-3</v>
      </c>
      <c r="CU620" s="3">
        <f t="shared" si="407"/>
        <v>5.9920395004056104E-3</v>
      </c>
      <c r="CV620" s="3">
        <f t="shared" si="408"/>
        <v>1.1363636363637131E-3</v>
      </c>
    </row>
    <row r="621" spans="3:100" x14ac:dyDescent="0.25">
      <c r="C621" s="2">
        <v>45097</v>
      </c>
      <c r="D621">
        <v>67.319999999999993</v>
      </c>
      <c r="E621" s="20">
        <f t="shared" si="371"/>
        <v>66.454600896860981</v>
      </c>
      <c r="F621">
        <v>66.900000000000006</v>
      </c>
      <c r="G621">
        <v>66.040000000000006</v>
      </c>
      <c r="H621" s="3">
        <f t="shared" si="382"/>
        <v>-1.1229225932025799E-2</v>
      </c>
      <c r="I621" s="3">
        <f t="shared" si="383"/>
        <v>-5.0216964087291815E-3</v>
      </c>
      <c r="J621" s="3">
        <f t="shared" si="384"/>
        <v>-6.2388591800355275E-3</v>
      </c>
      <c r="M621" s="2">
        <v>45097</v>
      </c>
      <c r="N621">
        <v>43</v>
      </c>
      <c r="O621" s="20">
        <f t="shared" si="372"/>
        <v>42.911664003652128</v>
      </c>
      <c r="P621">
        <v>43.81</v>
      </c>
      <c r="Q621">
        <v>43.72</v>
      </c>
      <c r="R621" s="3">
        <f t="shared" si="385"/>
        <v>2.6050222952358482E-2</v>
      </c>
      <c r="S621" s="3">
        <f t="shared" si="386"/>
        <v>7.0796527494045858E-3</v>
      </c>
      <c r="T621" s="3">
        <f t="shared" si="387"/>
        <v>1.8837209302325686E-2</v>
      </c>
      <c r="W621" s="2">
        <v>45097</v>
      </c>
      <c r="X621">
        <v>14.3</v>
      </c>
      <c r="Y621" s="20">
        <f t="shared" si="373"/>
        <v>11.715541490857948</v>
      </c>
      <c r="Z621">
        <v>14.22</v>
      </c>
      <c r="AA621">
        <v>11.65</v>
      </c>
      <c r="AB621" s="3">
        <f t="shared" si="380"/>
        <v>-1.3547840812870415E-2</v>
      </c>
      <c r="AC621" s="3">
        <f t="shared" si="410"/>
        <v>-7.9981802829849347E-3</v>
      </c>
      <c r="AD621" s="3">
        <f t="shared" si="409"/>
        <v>-5.5944055944057158E-3</v>
      </c>
      <c r="AG621" s="2">
        <v>45097</v>
      </c>
      <c r="AH621">
        <v>242.33</v>
      </c>
      <c r="AI621" s="20">
        <f t="shared" si="374"/>
        <v>231.18573419033797</v>
      </c>
      <c r="AJ621">
        <v>241.15</v>
      </c>
      <c r="AK621">
        <v>230.06</v>
      </c>
      <c r="AL621" s="3">
        <f t="shared" si="388"/>
        <v>-1.6795589555109181E-2</v>
      </c>
      <c r="AM621" s="3">
        <f t="shared" si="389"/>
        <v>-1.1984554082063559E-2</v>
      </c>
      <c r="AN621" s="3">
        <f t="shared" si="390"/>
        <v>-4.8693929765196708E-3</v>
      </c>
      <c r="AQ621" s="2">
        <v>45097</v>
      </c>
      <c r="AR621">
        <v>104.68</v>
      </c>
      <c r="AS621" s="20">
        <f t="shared" si="375"/>
        <v>94.081557632398756</v>
      </c>
      <c r="AT621">
        <v>102.72</v>
      </c>
      <c r="AU621">
        <v>92.32</v>
      </c>
      <c r="AV621" s="3">
        <f t="shared" si="391"/>
        <v>-2.2965393163297709E-2</v>
      </c>
      <c r="AW621" s="3">
        <f t="shared" si="392"/>
        <v>-4.3225988739680199E-3</v>
      </c>
      <c r="AX621" s="3">
        <f t="shared" si="393"/>
        <v>-1.8723729461215255E-2</v>
      </c>
      <c r="BA621" s="2">
        <v>45097</v>
      </c>
      <c r="BB621">
        <v>142.61000000000001</v>
      </c>
      <c r="BC621" s="20">
        <f t="shared" si="376"/>
        <v>132.59438153371221</v>
      </c>
      <c r="BD621">
        <v>142.53</v>
      </c>
      <c r="BE621">
        <v>132.52000000000001</v>
      </c>
      <c r="BF621" s="3">
        <f t="shared" si="394"/>
        <v>-5.1051051051049789E-3</v>
      </c>
      <c r="BG621" s="3">
        <f t="shared" si="395"/>
        <v>-4.5466851823406929E-3</v>
      </c>
      <c r="BH621" s="3">
        <f t="shared" si="396"/>
        <v>-5.6097047892855745E-4</v>
      </c>
      <c r="BJ621" s="1"/>
      <c r="BK621" s="2">
        <v>45097</v>
      </c>
      <c r="BL621">
        <v>184.41</v>
      </c>
      <c r="BM621" s="20">
        <f t="shared" si="377"/>
        <v>181.69882114480296</v>
      </c>
      <c r="BN621">
        <v>185.01</v>
      </c>
      <c r="BO621">
        <v>182.29</v>
      </c>
      <c r="BP621" s="3">
        <f t="shared" si="397"/>
        <v>4.3905383897691053E-4</v>
      </c>
      <c r="BQ621" s="3">
        <f t="shared" si="398"/>
        <v>-2.8054379847266553E-3</v>
      </c>
      <c r="BR621" s="3">
        <f t="shared" si="399"/>
        <v>3.2536196518626603E-3</v>
      </c>
      <c r="BU621" s="2">
        <v>45097</v>
      </c>
      <c r="BV621">
        <v>339.31</v>
      </c>
      <c r="BW621" s="20">
        <f t="shared" si="378"/>
        <v>330.84857920425969</v>
      </c>
      <c r="BX621">
        <v>338.05</v>
      </c>
      <c r="BY621">
        <v>329.62</v>
      </c>
      <c r="BZ621" s="3">
        <f t="shared" si="400"/>
        <v>-1.249288474789545E-2</v>
      </c>
      <c r="CA621" s="3">
        <f t="shared" si="401"/>
        <v>-8.8121896873493144E-3</v>
      </c>
      <c r="CB621" s="3">
        <f t="shared" si="402"/>
        <v>-3.7134184079454791E-3</v>
      </c>
      <c r="CE621" s="2">
        <v>45097</v>
      </c>
      <c r="CF621">
        <v>51.57</v>
      </c>
      <c r="CG621" s="20">
        <f t="shared" si="381"/>
        <v>49.793800350262693</v>
      </c>
      <c r="CH621">
        <v>51.39</v>
      </c>
      <c r="CI621">
        <v>49.62</v>
      </c>
      <c r="CJ621" s="3">
        <f t="shared" si="403"/>
        <v>-8.7894526568119691E-3</v>
      </c>
      <c r="CK621" s="3">
        <f t="shared" si="404"/>
        <v>-5.3176118605136047E-3</v>
      </c>
      <c r="CL621" s="3">
        <f t="shared" si="405"/>
        <v>-3.4904013961605251E-3</v>
      </c>
      <c r="CO621" s="2">
        <v>45097</v>
      </c>
      <c r="CP621">
        <v>61.59</v>
      </c>
      <c r="CQ621" s="20">
        <f t="shared" si="379"/>
        <v>56.382095984329091</v>
      </c>
      <c r="CR621">
        <v>61.26</v>
      </c>
      <c r="CS621">
        <v>56.08</v>
      </c>
      <c r="CT621" s="3">
        <f t="shared" si="406"/>
        <v>-6.7304286220333243E-3</v>
      </c>
      <c r="CU621" s="3">
        <f t="shared" si="407"/>
        <v>-1.3798089916916556E-3</v>
      </c>
      <c r="CV621" s="3">
        <f t="shared" si="408"/>
        <v>-5.3580126643936188E-3</v>
      </c>
    </row>
    <row r="622" spans="3:100" x14ac:dyDescent="0.25">
      <c r="C622" s="2">
        <v>45098</v>
      </c>
      <c r="D622">
        <v>66.75</v>
      </c>
      <c r="E622" s="20">
        <f t="shared" si="371"/>
        <v>65.887727963525847</v>
      </c>
      <c r="F622">
        <v>65.8</v>
      </c>
      <c r="G622">
        <v>64.95</v>
      </c>
      <c r="H622" s="3">
        <f t="shared" si="382"/>
        <v>-1.6505148394912239E-2</v>
      </c>
      <c r="I622" s="3">
        <f t="shared" si="383"/>
        <v>-2.3057546407353469E-3</v>
      </c>
      <c r="J622" s="3">
        <f t="shared" si="384"/>
        <v>-1.4232209737827795E-2</v>
      </c>
      <c r="M622" s="2">
        <v>45098</v>
      </c>
      <c r="N622">
        <v>43.5</v>
      </c>
      <c r="O622" s="20">
        <f t="shared" si="372"/>
        <v>43.419144981412643</v>
      </c>
      <c r="P622">
        <v>43.04</v>
      </c>
      <c r="Q622">
        <v>42.96</v>
      </c>
      <c r="R622" s="3">
        <f t="shared" si="385"/>
        <v>-1.7383348581884728E-2</v>
      </c>
      <c r="S622" s="3">
        <f t="shared" si="386"/>
        <v>-6.881404816728165E-3</v>
      </c>
      <c r="T622" s="3">
        <f t="shared" si="387"/>
        <v>-1.0574712643678263E-2</v>
      </c>
      <c r="W622" s="2">
        <v>45098</v>
      </c>
      <c r="X622">
        <v>14.24</v>
      </c>
      <c r="Y622" s="20">
        <f t="shared" si="373"/>
        <v>11.660142653352354</v>
      </c>
      <c r="Z622">
        <v>14.02</v>
      </c>
      <c r="AA622">
        <v>11.48</v>
      </c>
      <c r="AB622" s="3">
        <f t="shared" si="380"/>
        <v>-1.4592274678111528E-2</v>
      </c>
      <c r="AC622" s="3">
        <f t="shared" si="410"/>
        <v>8.7061402166122015E-4</v>
      </c>
      <c r="AD622" s="3">
        <f t="shared" si="409"/>
        <v>-1.5449438202247201E-2</v>
      </c>
      <c r="AG622" s="2">
        <v>45098</v>
      </c>
      <c r="AH622">
        <v>238.84</v>
      </c>
      <c r="AI622" s="20">
        <f t="shared" si="374"/>
        <v>227.85146099055822</v>
      </c>
      <c r="AJ622">
        <v>241.48</v>
      </c>
      <c r="AK622">
        <v>230.37</v>
      </c>
      <c r="AL622" s="3">
        <f t="shared" si="388"/>
        <v>1.3474745718509151E-3</v>
      </c>
      <c r="AM622" s="3">
        <f t="shared" si="389"/>
        <v>-9.5998392134303279E-3</v>
      </c>
      <c r="AN622" s="3">
        <f t="shared" si="390"/>
        <v>1.10534248869536E-2</v>
      </c>
      <c r="AQ622" s="2">
        <v>45098</v>
      </c>
      <c r="AR622">
        <v>102.5</v>
      </c>
      <c r="AS622" s="20">
        <f t="shared" si="375"/>
        <v>92.128622316356982</v>
      </c>
      <c r="AT622">
        <v>103.87</v>
      </c>
      <c r="AU622">
        <v>93.36</v>
      </c>
      <c r="AV622" s="3">
        <f t="shared" si="391"/>
        <v>1.1265164644714165E-2</v>
      </c>
      <c r="AW622" s="3">
        <f t="shared" si="392"/>
        <v>-2.0729818418870893E-3</v>
      </c>
      <c r="AX622" s="3">
        <f t="shared" si="393"/>
        <v>1.3365853658536597E-2</v>
      </c>
      <c r="BA622" s="2">
        <v>45098</v>
      </c>
      <c r="BB622">
        <v>142.9</v>
      </c>
      <c r="BC622" s="20">
        <f t="shared" si="376"/>
        <v>132.85924676784711</v>
      </c>
      <c r="BD622">
        <v>142.32</v>
      </c>
      <c r="BE622">
        <v>132.32</v>
      </c>
      <c r="BF622" s="3">
        <f t="shared" si="394"/>
        <v>-1.509206157561227E-3</v>
      </c>
      <c r="BG622" s="3">
        <f t="shared" si="395"/>
        <v>2.5599665548377004E-3</v>
      </c>
      <c r="BH622" s="3">
        <f t="shared" si="396"/>
        <v>-4.0587823652905586E-3</v>
      </c>
      <c r="BJ622" s="1"/>
      <c r="BK622" s="2">
        <v>45098</v>
      </c>
      <c r="BL622">
        <v>184.9</v>
      </c>
      <c r="BM622" s="20">
        <f t="shared" si="377"/>
        <v>182.18620352250488</v>
      </c>
      <c r="BN622">
        <v>183.96</v>
      </c>
      <c r="BO622">
        <v>181.26</v>
      </c>
      <c r="BP622" s="3">
        <f t="shared" si="397"/>
        <v>-5.650337374513148E-3</v>
      </c>
      <c r="BQ622" s="3">
        <f t="shared" si="398"/>
        <v>-5.694030253722282E-4</v>
      </c>
      <c r="BR622" s="3">
        <f t="shared" si="399"/>
        <v>-5.0838290968090449E-3</v>
      </c>
      <c r="BU622" s="2">
        <v>45098</v>
      </c>
      <c r="BV622">
        <v>336.37</v>
      </c>
      <c r="BW622" s="20">
        <f t="shared" si="378"/>
        <v>327.97991006115842</v>
      </c>
      <c r="BX622">
        <v>333.56</v>
      </c>
      <c r="BY622">
        <v>325.24</v>
      </c>
      <c r="BZ622" s="3">
        <f t="shared" si="400"/>
        <v>-1.3288028639038885E-2</v>
      </c>
      <c r="CA622" s="3">
        <f t="shared" si="401"/>
        <v>-4.9756991045494248E-3</v>
      </c>
      <c r="CB622" s="3">
        <f t="shared" si="402"/>
        <v>-8.3538960073727964E-3</v>
      </c>
      <c r="CE622" s="2">
        <v>45098</v>
      </c>
      <c r="CF622">
        <v>51.4</v>
      </c>
      <c r="CG622" s="20">
        <f t="shared" si="381"/>
        <v>49.623111283744414</v>
      </c>
      <c r="CH622">
        <v>51.49</v>
      </c>
      <c r="CI622">
        <v>49.71</v>
      </c>
      <c r="CJ622" s="3">
        <f t="shared" si="403"/>
        <v>1.8137847642081262E-3</v>
      </c>
      <c r="CK622" s="3">
        <f t="shared" si="404"/>
        <v>6.2702211697240884E-5</v>
      </c>
      <c r="CL622" s="3">
        <f t="shared" si="405"/>
        <v>1.7509727626459082E-3</v>
      </c>
      <c r="CO622" s="2">
        <v>45098</v>
      </c>
      <c r="CP622">
        <v>61.31</v>
      </c>
      <c r="CQ622" s="20">
        <f t="shared" si="379"/>
        <v>56.130138368875144</v>
      </c>
      <c r="CR622">
        <v>61.43</v>
      </c>
      <c r="CS622">
        <v>56.24</v>
      </c>
      <c r="CT622" s="3">
        <f t="shared" si="406"/>
        <v>2.8530670470756636E-3</v>
      </c>
      <c r="CU622" s="3">
        <f t="shared" si="407"/>
        <v>8.9405080019866467E-4</v>
      </c>
      <c r="CV622" s="3">
        <f t="shared" si="408"/>
        <v>1.9572663513294231E-3</v>
      </c>
    </row>
    <row r="623" spans="3:100" x14ac:dyDescent="0.25">
      <c r="C623" s="2">
        <v>45099</v>
      </c>
      <c r="D623">
        <v>65.53</v>
      </c>
      <c r="E623" s="20">
        <f t="shared" si="371"/>
        <v>64.679346415094344</v>
      </c>
      <c r="F623">
        <v>66.25</v>
      </c>
      <c r="G623">
        <v>65.39</v>
      </c>
      <c r="H623" s="3">
        <f t="shared" si="382"/>
        <v>6.7744418783679539E-3</v>
      </c>
      <c r="I623" s="3">
        <f t="shared" si="383"/>
        <v>-4.1671067729893707E-3</v>
      </c>
      <c r="J623" s="3">
        <f t="shared" si="384"/>
        <v>1.0987334045475361E-2</v>
      </c>
      <c r="M623" s="2">
        <v>45099</v>
      </c>
      <c r="N623">
        <v>42.25</v>
      </c>
      <c r="O623" s="20">
        <f t="shared" si="372"/>
        <v>42.161631419939575</v>
      </c>
      <c r="P623">
        <v>43.03</v>
      </c>
      <c r="Q623">
        <v>42.94</v>
      </c>
      <c r="R623" s="3">
        <f t="shared" si="385"/>
        <v>-4.6554934823095362E-4</v>
      </c>
      <c r="S623" s="3">
        <f t="shared" si="386"/>
        <v>-1.8583998604758567E-2</v>
      </c>
      <c r="T623" s="3">
        <f t="shared" si="387"/>
        <v>1.8461538461538529E-2</v>
      </c>
      <c r="W623" s="2">
        <v>45099</v>
      </c>
      <c r="X623">
        <v>13.91</v>
      </c>
      <c r="Y623" s="20">
        <f t="shared" si="373"/>
        <v>11.390711768851304</v>
      </c>
      <c r="Z623">
        <v>14.19</v>
      </c>
      <c r="AA623">
        <v>11.62</v>
      </c>
      <c r="AB623" s="3">
        <f t="shared" si="380"/>
        <v>1.2195121951219301E-2</v>
      </c>
      <c r="AC623" s="3">
        <f t="shared" si="410"/>
        <v>-7.7777204833359148E-3</v>
      </c>
      <c r="AD623" s="3">
        <f t="shared" si="409"/>
        <v>2.0129403306973215E-2</v>
      </c>
      <c r="AG623" s="2">
        <v>45099</v>
      </c>
      <c r="AH623">
        <v>240.23</v>
      </c>
      <c r="AI623" s="20">
        <f t="shared" si="374"/>
        <v>229.17703126316675</v>
      </c>
      <c r="AJ623">
        <v>237.34</v>
      </c>
      <c r="AK623">
        <v>226.42</v>
      </c>
      <c r="AL623" s="3">
        <f t="shared" si="388"/>
        <v>-1.7146329817250616E-2</v>
      </c>
      <c r="AM623" s="3">
        <f t="shared" si="389"/>
        <v>-5.1784899806105456E-3</v>
      </c>
      <c r="AN623" s="3">
        <f t="shared" si="390"/>
        <v>-1.203013778462303E-2</v>
      </c>
      <c r="AQ623" s="2">
        <v>45099</v>
      </c>
      <c r="AR623">
        <v>102.84</v>
      </c>
      <c r="AS623" s="20">
        <f t="shared" si="375"/>
        <v>92.426578896418206</v>
      </c>
      <c r="AT623">
        <v>103.3</v>
      </c>
      <c r="AU623">
        <v>92.84</v>
      </c>
      <c r="AV623" s="3">
        <f t="shared" si="391"/>
        <v>-5.569837189374427E-3</v>
      </c>
      <c r="AW623" s="3">
        <f t="shared" si="392"/>
        <v>-9.9980838001477723E-3</v>
      </c>
      <c r="AX623" s="3">
        <f t="shared" si="393"/>
        <v>4.4729677168415805E-3</v>
      </c>
      <c r="BA623" s="2">
        <v>45099</v>
      </c>
      <c r="BB623">
        <v>142.31</v>
      </c>
      <c r="BC623" s="20">
        <f t="shared" si="376"/>
        <v>132.3081293881645</v>
      </c>
      <c r="BD623">
        <v>139.58000000000001</v>
      </c>
      <c r="BE623">
        <v>129.77000000000001</v>
      </c>
      <c r="BF623" s="3">
        <f t="shared" si="394"/>
        <v>-1.927146311970962E-2</v>
      </c>
      <c r="BG623" s="3">
        <f t="shared" si="395"/>
        <v>-8.971139537095052E-5</v>
      </c>
      <c r="BH623" s="3">
        <f t="shared" si="396"/>
        <v>-1.9183472700442739E-2</v>
      </c>
      <c r="BJ623" s="1"/>
      <c r="BK623" s="2">
        <v>45099</v>
      </c>
      <c r="BL623">
        <v>183.74</v>
      </c>
      <c r="BM623" s="20">
        <f t="shared" si="377"/>
        <v>181.04776684491981</v>
      </c>
      <c r="BN623">
        <v>187</v>
      </c>
      <c r="BO623">
        <v>184.26</v>
      </c>
      <c r="BP623" s="3">
        <f t="shared" si="397"/>
        <v>1.655081098973854E-2</v>
      </c>
      <c r="BQ623" s="3">
        <f t="shared" si="398"/>
        <v>-1.1708769451627132E-3</v>
      </c>
      <c r="BR623" s="3">
        <f t="shared" si="399"/>
        <v>1.7742462174812124E-2</v>
      </c>
      <c r="BU623" s="2">
        <v>45099</v>
      </c>
      <c r="BV623">
        <v>334.12</v>
      </c>
      <c r="BW623" s="20">
        <f t="shared" si="378"/>
        <v>325.77954019604965</v>
      </c>
      <c r="BX623">
        <v>339.71</v>
      </c>
      <c r="BY623">
        <v>331.23</v>
      </c>
      <c r="BZ623" s="3">
        <f t="shared" si="400"/>
        <v>1.8417168859918842E-2</v>
      </c>
      <c r="CA623" s="3">
        <f t="shared" si="401"/>
        <v>1.6588986473053957E-3</v>
      </c>
      <c r="CB623" s="3">
        <f t="shared" si="402"/>
        <v>1.6730515982281702E-2</v>
      </c>
      <c r="CE623" s="2">
        <v>45099</v>
      </c>
      <c r="CF623">
        <v>51.66</v>
      </c>
      <c r="CG623" s="20">
        <f t="shared" si="381"/>
        <v>49.878963790446839</v>
      </c>
      <c r="CH623">
        <v>51.92</v>
      </c>
      <c r="CI623">
        <v>50.13</v>
      </c>
      <c r="CJ623" s="3">
        <f t="shared" si="403"/>
        <v>8.4490042245022323E-3</v>
      </c>
      <c r="CK623" s="3">
        <f t="shared" si="404"/>
        <v>3.3989899506505772E-3</v>
      </c>
      <c r="CL623" s="3">
        <f t="shared" si="405"/>
        <v>5.0329074719319689E-3</v>
      </c>
      <c r="CO623" s="2">
        <v>45099</v>
      </c>
      <c r="CP623">
        <v>61.81</v>
      </c>
      <c r="CQ623" s="20">
        <f t="shared" si="379"/>
        <v>56.583382376717864</v>
      </c>
      <c r="CR623">
        <v>61.85</v>
      </c>
      <c r="CS623">
        <v>56.62</v>
      </c>
      <c r="CT623" s="3">
        <f t="shared" si="406"/>
        <v>6.7567567567565767E-3</v>
      </c>
      <c r="CU623" s="3">
        <f t="shared" si="407"/>
        <v>6.1056610369463193E-3</v>
      </c>
      <c r="CV623" s="3">
        <f t="shared" si="408"/>
        <v>6.471444750040245E-4</v>
      </c>
    </row>
    <row r="624" spans="3:100" x14ac:dyDescent="0.25">
      <c r="C624" s="2">
        <v>45100</v>
      </c>
      <c r="D624">
        <v>65.45</v>
      </c>
      <c r="E624" s="20">
        <f t="shared" si="371"/>
        <v>64.607812499999994</v>
      </c>
      <c r="F624">
        <v>65.28</v>
      </c>
      <c r="G624">
        <v>64.44</v>
      </c>
      <c r="H624" s="3">
        <f t="shared" si="382"/>
        <v>-1.4528215323443949E-2</v>
      </c>
      <c r="I624" s="3">
        <f t="shared" si="383"/>
        <v>-1.1961882550848846E-2</v>
      </c>
      <c r="J624" s="3">
        <f t="shared" si="384"/>
        <v>-2.5974025974025983E-3</v>
      </c>
      <c r="M624" s="2">
        <v>45100</v>
      </c>
      <c r="N624">
        <v>42.46</v>
      </c>
      <c r="O624" s="20">
        <f t="shared" si="372"/>
        <v>42.379526178630663</v>
      </c>
      <c r="P624">
        <v>42.21</v>
      </c>
      <c r="Q624">
        <v>42.13</v>
      </c>
      <c r="R624" s="3">
        <f t="shared" si="385"/>
        <v>-1.8863530507685078E-2</v>
      </c>
      <c r="S624" s="3">
        <f t="shared" si="386"/>
        <v>-1.3052487689085623E-2</v>
      </c>
      <c r="T624" s="3">
        <f t="shared" si="387"/>
        <v>-5.8878944889309004E-3</v>
      </c>
      <c r="W624" s="2">
        <v>45100</v>
      </c>
      <c r="X624">
        <v>13.93</v>
      </c>
      <c r="Y624" s="20">
        <f t="shared" si="373"/>
        <v>11.406305278174036</v>
      </c>
      <c r="Z624">
        <v>14.02</v>
      </c>
      <c r="AA624">
        <v>11.48</v>
      </c>
      <c r="AB624" s="3">
        <f t="shared" si="380"/>
        <v>-1.2048192771084265E-2</v>
      </c>
      <c r="AC624" s="3">
        <f t="shared" si="410"/>
        <v>-1.8390251448017425E-2</v>
      </c>
      <c r="AD624" s="3">
        <f t="shared" si="409"/>
        <v>6.4608758076096784E-3</v>
      </c>
      <c r="AG624" s="2">
        <v>45100</v>
      </c>
      <c r="AH624">
        <v>234.44</v>
      </c>
      <c r="AI624" s="20">
        <f t="shared" si="374"/>
        <v>223.66</v>
      </c>
      <c r="AJ624">
        <v>234.44</v>
      </c>
      <c r="AK624">
        <v>223.66</v>
      </c>
      <c r="AL624" s="3">
        <f t="shared" si="388"/>
        <v>-1.2189735889055697E-2</v>
      </c>
      <c r="AM624" s="3">
        <f t="shared" si="389"/>
        <v>-1.2189735889055697E-2</v>
      </c>
      <c r="AN624" s="3">
        <f t="shared" si="390"/>
        <v>0</v>
      </c>
      <c r="AQ624" s="2">
        <v>45100</v>
      </c>
      <c r="AR624">
        <v>102.59</v>
      </c>
      <c r="AS624" s="20">
        <f t="shared" si="375"/>
        <v>92.210777343749996</v>
      </c>
      <c r="AT624">
        <v>102.4</v>
      </c>
      <c r="AU624">
        <v>92.04</v>
      </c>
      <c r="AV624" s="3">
        <f t="shared" si="391"/>
        <v>-8.6169754416199895E-3</v>
      </c>
      <c r="AW624" s="3">
        <f t="shared" si="392"/>
        <v>-6.77749522027149E-3</v>
      </c>
      <c r="AX624" s="3">
        <f t="shared" si="393"/>
        <v>-1.8520323618285151E-3</v>
      </c>
      <c r="BA624" s="2">
        <v>45100</v>
      </c>
      <c r="BB624">
        <v>138.54</v>
      </c>
      <c r="BC624" s="20">
        <f t="shared" si="376"/>
        <v>128.81176809506661</v>
      </c>
      <c r="BD624">
        <v>138.85</v>
      </c>
      <c r="BE624">
        <v>129.1</v>
      </c>
      <c r="BF624" s="3">
        <f t="shared" si="394"/>
        <v>-5.1629806580875126E-3</v>
      </c>
      <c r="BG624" s="3">
        <f t="shared" si="395"/>
        <v>-7.3840787927363927E-3</v>
      </c>
      <c r="BH624" s="3">
        <f t="shared" si="396"/>
        <v>2.237620903710047E-3</v>
      </c>
      <c r="BJ624" s="1"/>
      <c r="BK624" s="2">
        <v>45100</v>
      </c>
      <c r="BL624">
        <v>185.55</v>
      </c>
      <c r="BM624" s="20">
        <f t="shared" si="377"/>
        <v>182.82658560102851</v>
      </c>
      <c r="BN624">
        <v>186.68</v>
      </c>
      <c r="BO624">
        <v>183.94</v>
      </c>
      <c r="BP624" s="3">
        <f t="shared" si="397"/>
        <v>-1.7366764354715958E-3</v>
      </c>
      <c r="BQ624" s="3">
        <f t="shared" si="398"/>
        <v>-7.7793031529983514E-3</v>
      </c>
      <c r="BR624" s="3">
        <f t="shared" si="399"/>
        <v>6.0900026946912877E-3</v>
      </c>
      <c r="BU624" s="2">
        <v>45100</v>
      </c>
      <c r="BV624">
        <v>334.36</v>
      </c>
      <c r="BW624" s="20">
        <f t="shared" si="378"/>
        <v>326.01646946450961</v>
      </c>
      <c r="BX624">
        <v>335.02</v>
      </c>
      <c r="BY624">
        <v>326.66000000000003</v>
      </c>
      <c r="BZ624" s="3">
        <f t="shared" si="400"/>
        <v>-1.379705944509857E-2</v>
      </c>
      <c r="CA624" s="3">
        <f t="shared" si="401"/>
        <v>-1.5739910441356142E-2</v>
      </c>
      <c r="CB624" s="3">
        <f t="shared" si="402"/>
        <v>1.9739203253976711E-3</v>
      </c>
      <c r="CE624" s="2">
        <v>45100</v>
      </c>
      <c r="CF624">
        <v>51.96</v>
      </c>
      <c r="CG624" s="20">
        <f t="shared" si="381"/>
        <v>50.175191045928209</v>
      </c>
      <c r="CH624">
        <v>51.82</v>
      </c>
      <c r="CI624">
        <v>50.04</v>
      </c>
      <c r="CJ624" s="3">
        <f t="shared" si="403"/>
        <v>-1.7953321364453378E-3</v>
      </c>
      <c r="CK624" s="3">
        <f t="shared" si="404"/>
        <v>9.0147707816079503E-4</v>
      </c>
      <c r="CL624" s="3">
        <f t="shared" si="405"/>
        <v>-2.694380292532661E-3</v>
      </c>
      <c r="CO624" s="2">
        <v>45100</v>
      </c>
      <c r="CP624">
        <v>61.94</v>
      </c>
      <c r="CQ624" s="20">
        <f t="shared" si="379"/>
        <v>56.707486928104572</v>
      </c>
      <c r="CR624">
        <v>61.2</v>
      </c>
      <c r="CS624">
        <v>56.03</v>
      </c>
      <c r="CT624" s="3">
        <f t="shared" si="406"/>
        <v>-1.0420346167431926E-2</v>
      </c>
      <c r="CU624" s="3">
        <f t="shared" si="407"/>
        <v>1.5451594508049116E-3</v>
      </c>
      <c r="CV624" s="3">
        <f t="shared" si="408"/>
        <v>-1.1947045527930134E-2</v>
      </c>
    </row>
    <row r="625" spans="3:100" x14ac:dyDescent="0.25">
      <c r="C625" s="2">
        <v>45103</v>
      </c>
      <c r="D625">
        <v>65.63</v>
      </c>
      <c r="E625" s="20">
        <f t="shared" si="371"/>
        <v>64.787689839572181</v>
      </c>
      <c r="F625">
        <v>65.45</v>
      </c>
      <c r="G625">
        <v>64.61</v>
      </c>
      <c r="H625" s="3">
        <f t="shared" si="382"/>
        <v>2.6381129733086262E-3</v>
      </c>
      <c r="I625" s="3">
        <f t="shared" si="383"/>
        <v>5.3955592733112567E-3</v>
      </c>
      <c r="J625" s="3">
        <f t="shared" si="384"/>
        <v>-2.7426481791861246E-3</v>
      </c>
      <c r="M625" s="2">
        <v>45103</v>
      </c>
      <c r="N625">
        <v>42.46</v>
      </c>
      <c r="O625" s="20">
        <f t="shared" si="372"/>
        <v>42.376396751169082</v>
      </c>
      <c r="P625">
        <v>40.630000000000003</v>
      </c>
      <c r="Q625">
        <v>40.549999999999997</v>
      </c>
      <c r="R625" s="3">
        <f t="shared" si="385"/>
        <v>-3.7502967006883603E-2</v>
      </c>
      <c r="S625" s="3">
        <f t="shared" si="386"/>
        <v>5.8484868542387769E-3</v>
      </c>
      <c r="T625" s="3">
        <f t="shared" si="387"/>
        <v>-4.3099387658973143E-2</v>
      </c>
      <c r="W625" s="2">
        <v>45103</v>
      </c>
      <c r="X625">
        <v>14.01</v>
      </c>
      <c r="Y625" s="20">
        <f t="shared" si="373"/>
        <v>11.478072289156627</v>
      </c>
      <c r="Z625">
        <v>14.11</v>
      </c>
      <c r="AA625">
        <v>11.56</v>
      </c>
      <c r="AB625" s="3">
        <f t="shared" si="380"/>
        <v>6.9686411149825211E-3</v>
      </c>
      <c r="AC625" s="3">
        <f t="shared" si="410"/>
        <v>-1.679190630116123E-4</v>
      </c>
      <c r="AD625" s="3">
        <f t="shared" si="409"/>
        <v>7.137758743754441E-3</v>
      </c>
      <c r="AG625" s="2">
        <v>45103</v>
      </c>
      <c r="AH625">
        <v>235.46</v>
      </c>
      <c r="AI625" s="20">
        <f t="shared" si="374"/>
        <v>224.62854188647395</v>
      </c>
      <c r="AJ625">
        <v>236.95</v>
      </c>
      <c r="AK625">
        <v>226.05</v>
      </c>
      <c r="AL625" s="3">
        <f t="shared" si="388"/>
        <v>1.0685862469820284E-2</v>
      </c>
      <c r="AM625" s="3">
        <f t="shared" si="389"/>
        <v>4.3304206674146251E-3</v>
      </c>
      <c r="AN625" s="3">
        <f t="shared" si="390"/>
        <v>6.3280387326933862E-3</v>
      </c>
      <c r="AQ625" s="2">
        <v>45103</v>
      </c>
      <c r="AR625">
        <v>102.2</v>
      </c>
      <c r="AS625" s="20">
        <f t="shared" si="375"/>
        <v>91.851625275673598</v>
      </c>
      <c r="AT625">
        <v>104.29</v>
      </c>
      <c r="AU625">
        <v>93.73</v>
      </c>
      <c r="AV625" s="3">
        <f t="shared" si="391"/>
        <v>1.836158192090398E-2</v>
      </c>
      <c r="AW625" s="3">
        <f t="shared" si="392"/>
        <v>-2.0466614985485965E-3</v>
      </c>
      <c r="AX625" s="3">
        <f t="shared" si="393"/>
        <v>2.0450097847358295E-2</v>
      </c>
      <c r="BA625" s="2">
        <v>45103</v>
      </c>
      <c r="BB625">
        <v>138.87</v>
      </c>
      <c r="BC625" s="20">
        <f t="shared" si="376"/>
        <v>129.11248437387744</v>
      </c>
      <c r="BD625">
        <v>139.19</v>
      </c>
      <c r="BE625">
        <v>129.41</v>
      </c>
      <c r="BF625" s="3">
        <f t="shared" si="394"/>
        <v>2.4012393493415551E-3</v>
      </c>
      <c r="BG625" s="3">
        <f t="shared" si="395"/>
        <v>9.6703128407815697E-5</v>
      </c>
      <c r="BH625" s="3">
        <f t="shared" si="396"/>
        <v>2.3043133866205157E-3</v>
      </c>
      <c r="BJ625" s="1"/>
      <c r="BK625" s="2">
        <v>45103</v>
      </c>
      <c r="BL625">
        <v>186.83</v>
      </c>
      <c r="BM625" s="20">
        <f t="shared" si="377"/>
        <v>184.08709720947806</v>
      </c>
      <c r="BN625">
        <v>185.27</v>
      </c>
      <c r="BO625">
        <v>182.55</v>
      </c>
      <c r="BP625" s="3">
        <f t="shared" si="397"/>
        <v>-7.5568120039142261E-3</v>
      </c>
      <c r="BQ625" s="3">
        <f t="shared" si="398"/>
        <v>7.9970212829216791E-4</v>
      </c>
      <c r="BR625" s="3">
        <f t="shared" si="399"/>
        <v>-8.3498367499865722E-3</v>
      </c>
      <c r="BU625" s="2">
        <v>45103</v>
      </c>
      <c r="BV625">
        <v>333.72</v>
      </c>
      <c r="BW625" s="20">
        <f t="shared" si="378"/>
        <v>325.39223371880701</v>
      </c>
      <c r="BX625">
        <v>328.6</v>
      </c>
      <c r="BY625">
        <v>320.39999999999998</v>
      </c>
      <c r="BZ625" s="3">
        <f t="shared" si="400"/>
        <v>-1.9163656401151141E-2</v>
      </c>
      <c r="CA625" s="3">
        <f t="shared" si="401"/>
        <v>-3.8809963913335466E-3</v>
      </c>
      <c r="CB625" s="3">
        <f t="shared" si="402"/>
        <v>-1.5342203044468317E-2</v>
      </c>
      <c r="CE625" s="2">
        <v>45103</v>
      </c>
      <c r="CF625">
        <v>51.88</v>
      </c>
      <c r="CG625" s="20">
        <f t="shared" si="381"/>
        <v>50.093111455108357</v>
      </c>
      <c r="CH625">
        <v>51.68</v>
      </c>
      <c r="CI625">
        <v>49.9</v>
      </c>
      <c r="CJ625" s="3">
        <f t="shared" si="403"/>
        <v>-2.7977617905675656E-3</v>
      </c>
      <c r="CK625" s="3">
        <f t="shared" si="404"/>
        <v>1.0613799981686878E-3</v>
      </c>
      <c r="CL625" s="3">
        <f t="shared" si="405"/>
        <v>-3.8550501156514594E-3</v>
      </c>
      <c r="CO625" s="2">
        <v>45103</v>
      </c>
      <c r="CP625">
        <v>61.21</v>
      </c>
      <c r="CQ625" s="20">
        <f t="shared" si="379"/>
        <v>56.040844495262988</v>
      </c>
      <c r="CR625">
        <v>61.22</v>
      </c>
      <c r="CS625">
        <v>56.05</v>
      </c>
      <c r="CT625" s="3">
        <f t="shared" si="406"/>
        <v>3.569516330537148E-4</v>
      </c>
      <c r="CU625" s="3">
        <f t="shared" si="407"/>
        <v>1.9354801468840499E-4</v>
      </c>
      <c r="CV625" s="3">
        <f t="shared" si="408"/>
        <v>1.6337199803939662E-4</v>
      </c>
    </row>
    <row r="626" spans="3:100" x14ac:dyDescent="0.25">
      <c r="C626" s="2">
        <v>45104</v>
      </c>
      <c r="D626">
        <v>65.27</v>
      </c>
      <c r="E626" s="20">
        <f t="shared" si="371"/>
        <v>64.429571792184461</v>
      </c>
      <c r="F626">
        <v>66.790000000000006</v>
      </c>
      <c r="G626">
        <v>65.930000000000007</v>
      </c>
      <c r="H626" s="3">
        <f t="shared" si="382"/>
        <v>2.0430273951400846E-2</v>
      </c>
      <c r="I626" s="3">
        <f t="shared" si="383"/>
        <v>-2.7925740259331366E-3</v>
      </c>
      <c r="J626" s="3">
        <f t="shared" si="384"/>
        <v>2.3287881109238517E-2</v>
      </c>
      <c r="M626" s="2">
        <v>45104</v>
      </c>
      <c r="N626">
        <v>40.799999999999997</v>
      </c>
      <c r="O626" s="20">
        <f t="shared" si="372"/>
        <v>40.712320916905441</v>
      </c>
      <c r="P626">
        <v>41.88</v>
      </c>
      <c r="Q626">
        <v>41.79</v>
      </c>
      <c r="R626" s="3">
        <f t="shared" si="385"/>
        <v>3.0579531442663344E-2</v>
      </c>
      <c r="S626" s="3">
        <f t="shared" si="386"/>
        <v>4.0029819212192841E-3</v>
      </c>
      <c r="T626" s="3">
        <f t="shared" si="387"/>
        <v>2.6470588235294246E-2</v>
      </c>
      <c r="W626" s="2">
        <v>45104</v>
      </c>
      <c r="X626">
        <v>14.19</v>
      </c>
      <c r="Y626" s="20">
        <f t="shared" si="373"/>
        <v>11.619847328244274</v>
      </c>
      <c r="Z626">
        <v>14.41</v>
      </c>
      <c r="AA626">
        <v>11.8</v>
      </c>
      <c r="AB626" s="3">
        <f t="shared" si="380"/>
        <v>2.076124567474058E-2</v>
      </c>
      <c r="AC626" s="3">
        <f t="shared" si="410"/>
        <v>5.1771045194008991E-3</v>
      </c>
      <c r="AD626" s="3">
        <f t="shared" si="409"/>
        <v>1.5503875968992276E-2</v>
      </c>
      <c r="AG626" s="2">
        <v>45104</v>
      </c>
      <c r="AH626">
        <v>237.48</v>
      </c>
      <c r="AI626" s="20">
        <f t="shared" si="374"/>
        <v>226.55763679421662</v>
      </c>
      <c r="AJ626">
        <v>240.69</v>
      </c>
      <c r="AK626">
        <v>229.62</v>
      </c>
      <c r="AL626" s="3">
        <f t="shared" si="388"/>
        <v>1.5792966157929689E-2</v>
      </c>
      <c r="AM626" s="3">
        <f t="shared" si="389"/>
        <v>2.2456836727122731E-3</v>
      </c>
      <c r="AN626" s="3">
        <f t="shared" si="390"/>
        <v>1.3516927741283435E-2</v>
      </c>
      <c r="AQ626" s="2">
        <v>45104</v>
      </c>
      <c r="AR626">
        <v>104.05</v>
      </c>
      <c r="AS626" s="20">
        <f t="shared" si="375"/>
        <v>93.520597800095643</v>
      </c>
      <c r="AT626">
        <v>104.55</v>
      </c>
      <c r="AU626">
        <v>93.97</v>
      </c>
      <c r="AV626" s="3">
        <f t="shared" si="391"/>
        <v>2.5605462498665688E-3</v>
      </c>
      <c r="AW626" s="3">
        <f t="shared" si="392"/>
        <v>-2.2341000736622041E-3</v>
      </c>
      <c r="AX626" s="3">
        <f t="shared" si="393"/>
        <v>4.8053820278712855E-3</v>
      </c>
      <c r="BA626" s="2">
        <v>45104</v>
      </c>
      <c r="BB626">
        <v>139</v>
      </c>
      <c r="BC626" s="20">
        <f t="shared" si="376"/>
        <v>129.23405172413794</v>
      </c>
      <c r="BD626">
        <v>139.19999999999999</v>
      </c>
      <c r="BE626">
        <v>129.41999999999999</v>
      </c>
      <c r="BF626" s="3">
        <f t="shared" si="394"/>
        <v>7.7273781005970932E-5</v>
      </c>
      <c r="BG626" s="3">
        <f t="shared" si="395"/>
        <v>-1.3596188537365883E-3</v>
      </c>
      <c r="BH626" s="3">
        <f t="shared" si="396"/>
        <v>1.4388489208632116E-3</v>
      </c>
      <c r="BJ626" s="1"/>
      <c r="BK626" s="2">
        <v>45104</v>
      </c>
      <c r="BL626">
        <v>185.89</v>
      </c>
      <c r="BM626" s="20">
        <f t="shared" si="377"/>
        <v>183.16184728278208</v>
      </c>
      <c r="BN626">
        <v>188.06</v>
      </c>
      <c r="BO626">
        <v>185.3</v>
      </c>
      <c r="BP626" s="3">
        <f t="shared" si="397"/>
        <v>1.506436592714322E-2</v>
      </c>
      <c r="BQ626" s="3">
        <f t="shared" si="398"/>
        <v>3.3516695852209288E-3</v>
      </c>
      <c r="BR626" s="3">
        <f t="shared" si="399"/>
        <v>1.1673570391091737E-2</v>
      </c>
      <c r="BU626" s="2">
        <v>45104</v>
      </c>
      <c r="BV626">
        <v>331.86</v>
      </c>
      <c r="BW626" s="20">
        <f t="shared" si="378"/>
        <v>323.57763457572412</v>
      </c>
      <c r="BX626">
        <v>334.57</v>
      </c>
      <c r="BY626">
        <v>326.22000000000003</v>
      </c>
      <c r="BZ626" s="3">
        <f t="shared" si="400"/>
        <v>1.8164794007490714E-2</v>
      </c>
      <c r="CA626" s="3">
        <f t="shared" si="401"/>
        <v>9.9177109104997552E-3</v>
      </c>
      <c r="CB626" s="3">
        <f t="shared" si="402"/>
        <v>8.166094136081492E-3</v>
      </c>
      <c r="CE626" s="2">
        <v>45104</v>
      </c>
      <c r="CF626">
        <v>51.38</v>
      </c>
      <c r="CG626" s="20">
        <f t="shared" si="381"/>
        <v>49.604147572815535</v>
      </c>
      <c r="CH626">
        <v>51.5</v>
      </c>
      <c r="CI626">
        <v>49.72</v>
      </c>
      <c r="CJ626" s="3">
        <f t="shared" si="403"/>
        <v>-3.6072144288576968E-3</v>
      </c>
      <c r="CK626" s="3">
        <f t="shared" si="404"/>
        <v>-5.9289063564020861E-3</v>
      </c>
      <c r="CL626" s="3">
        <f t="shared" si="405"/>
        <v>2.3355391202801723E-3</v>
      </c>
      <c r="CO626" s="2">
        <v>45104</v>
      </c>
      <c r="CP626">
        <v>61.22</v>
      </c>
      <c r="CQ626" s="20">
        <f t="shared" si="379"/>
        <v>56.049019479456533</v>
      </c>
      <c r="CR626">
        <v>61.09</v>
      </c>
      <c r="CS626">
        <v>55.93</v>
      </c>
      <c r="CT626" s="3">
        <f t="shared" si="406"/>
        <v>-2.1409455842996694E-3</v>
      </c>
      <c r="CU626" s="3">
        <f t="shared" si="407"/>
        <v>-1.7493676065405417E-5</v>
      </c>
      <c r="CV626" s="3">
        <f t="shared" si="408"/>
        <v>-2.123489055864014E-3</v>
      </c>
    </row>
    <row r="627" spans="3:100" x14ac:dyDescent="0.25">
      <c r="C627" s="2">
        <v>45105</v>
      </c>
      <c r="D627">
        <v>65.650000000000006</v>
      </c>
      <c r="E627" s="20">
        <f t="shared" si="371"/>
        <v>64.798419561652011</v>
      </c>
      <c r="F627">
        <v>67.069999999999993</v>
      </c>
      <c r="G627">
        <v>66.2</v>
      </c>
      <c r="H627" s="3">
        <f t="shared" si="382"/>
        <v>4.095252540573302E-3</v>
      </c>
      <c r="I627" s="3">
        <f t="shared" si="383"/>
        <v>-1.7163361722250858E-2</v>
      </c>
      <c r="J627" s="3">
        <f t="shared" si="384"/>
        <v>2.1629855293221478E-2</v>
      </c>
      <c r="M627" s="2">
        <v>45105</v>
      </c>
      <c r="N627">
        <v>40.659999999999997</v>
      </c>
      <c r="O627" s="20">
        <f t="shared" si="372"/>
        <v>40.580894941634241</v>
      </c>
      <c r="P627">
        <v>41.12</v>
      </c>
      <c r="Q627">
        <v>41.04</v>
      </c>
      <c r="R627" s="3">
        <f t="shared" si="385"/>
        <v>-1.7946877243359638E-2</v>
      </c>
      <c r="S627" s="3">
        <f t="shared" si="386"/>
        <v>-2.8932880075753897E-2</v>
      </c>
      <c r="T627" s="3">
        <f t="shared" si="387"/>
        <v>1.1313330054107285E-2</v>
      </c>
      <c r="W627" s="2">
        <v>45105</v>
      </c>
      <c r="X627">
        <v>14.39</v>
      </c>
      <c r="Y627" s="20">
        <f t="shared" si="373"/>
        <v>11.792210953346856</v>
      </c>
      <c r="Z627">
        <v>14.79</v>
      </c>
      <c r="AA627">
        <v>12.12</v>
      </c>
      <c r="AB627" s="3">
        <f t="shared" si="380"/>
        <v>2.7118644067796405E-2</v>
      </c>
      <c r="AC627" s="3">
        <f t="shared" si="410"/>
        <v>-6.6008869941902582E-4</v>
      </c>
      <c r="AD627" s="3">
        <f t="shared" si="409"/>
        <v>2.7797081306462745E-2</v>
      </c>
      <c r="AG627" s="2">
        <v>45105</v>
      </c>
      <c r="AH627">
        <v>239.29</v>
      </c>
      <c r="AI627" s="20">
        <f t="shared" si="374"/>
        <v>228.2886157853392</v>
      </c>
      <c r="AJ627">
        <v>241.87</v>
      </c>
      <c r="AK627">
        <v>230.75</v>
      </c>
      <c r="AL627" s="3">
        <f t="shared" si="388"/>
        <v>4.9211741137531462E-3</v>
      </c>
      <c r="AM627" s="3">
        <f t="shared" si="389"/>
        <v>-5.798206666060457E-3</v>
      </c>
      <c r="AN627" s="3">
        <f t="shared" si="390"/>
        <v>1.0781896443645911E-2</v>
      </c>
      <c r="AQ627" s="2">
        <v>45105</v>
      </c>
      <c r="AR627">
        <v>104.31</v>
      </c>
      <c r="AS627" s="20">
        <f t="shared" si="375"/>
        <v>93.750344402277051</v>
      </c>
      <c r="AT627">
        <v>105.4</v>
      </c>
      <c r="AU627">
        <v>94.73</v>
      </c>
      <c r="AV627" s="3">
        <f t="shared" si="391"/>
        <v>8.0876875598596687E-3</v>
      </c>
      <c r="AW627" s="3">
        <f t="shared" si="392"/>
        <v>-2.3375076909966097E-3</v>
      </c>
      <c r="AX627" s="3">
        <f t="shared" si="393"/>
        <v>1.0449621321062086E-2</v>
      </c>
      <c r="BA627" s="2">
        <v>45105</v>
      </c>
      <c r="BB627">
        <v>139.16</v>
      </c>
      <c r="BC627" s="20">
        <f t="shared" si="376"/>
        <v>129.37994083267191</v>
      </c>
      <c r="BD627">
        <v>138.59</v>
      </c>
      <c r="BE627">
        <v>128.85</v>
      </c>
      <c r="BF627" s="3">
        <f t="shared" si="394"/>
        <v>-4.4042651831246449E-3</v>
      </c>
      <c r="BG627" s="3">
        <f t="shared" si="395"/>
        <v>-3.0952841390885499E-4</v>
      </c>
      <c r="BH627" s="3">
        <f t="shared" si="396"/>
        <v>-4.0960045990227067E-3</v>
      </c>
      <c r="BJ627" s="1"/>
      <c r="BK627" s="2">
        <v>45105</v>
      </c>
      <c r="BL627">
        <v>187.93</v>
      </c>
      <c r="BM627" s="20">
        <f t="shared" si="377"/>
        <v>185.16939022457066</v>
      </c>
      <c r="BN627">
        <v>189.25</v>
      </c>
      <c r="BO627">
        <v>186.47</v>
      </c>
      <c r="BP627" s="3">
        <f t="shared" si="397"/>
        <v>6.314085267134395E-3</v>
      </c>
      <c r="BQ627" s="3">
        <f t="shared" si="398"/>
        <v>-7.0485577673695676E-4</v>
      </c>
      <c r="BR627" s="3">
        <f t="shared" si="399"/>
        <v>7.0238918746341472E-3</v>
      </c>
      <c r="BU627" s="2">
        <v>45105</v>
      </c>
      <c r="BV627">
        <v>334.66</v>
      </c>
      <c r="BW627" s="20">
        <f t="shared" si="378"/>
        <v>326.30969242221232</v>
      </c>
      <c r="BX627">
        <v>335.85</v>
      </c>
      <c r="BY627">
        <v>327.47000000000003</v>
      </c>
      <c r="BZ627" s="3">
        <f t="shared" si="400"/>
        <v>3.8317699711851727E-3</v>
      </c>
      <c r="CA627" s="3">
        <f t="shared" si="401"/>
        <v>2.7494458406063238E-4</v>
      </c>
      <c r="CB627" s="3">
        <f t="shared" si="402"/>
        <v>3.5558477260502208E-3</v>
      </c>
      <c r="CE627" s="2">
        <v>45105</v>
      </c>
      <c r="CF627">
        <v>51.58</v>
      </c>
      <c r="CG627" s="20">
        <f t="shared" si="381"/>
        <v>49.79691386635767</v>
      </c>
      <c r="CH627">
        <v>51.78</v>
      </c>
      <c r="CI627">
        <v>49.99</v>
      </c>
      <c r="CJ627" s="3">
        <f t="shared" si="403"/>
        <v>5.4304102976669988E-3</v>
      </c>
      <c r="CK627" s="3">
        <f t="shared" si="404"/>
        <v>1.5469401922298953E-3</v>
      </c>
      <c r="CL627" s="3">
        <f t="shared" si="405"/>
        <v>3.8774718883287651E-3</v>
      </c>
      <c r="CO627" s="2">
        <v>45105</v>
      </c>
      <c r="CP627">
        <v>60.88</v>
      </c>
      <c r="CQ627" s="20">
        <f t="shared" si="379"/>
        <v>55.739603436880365</v>
      </c>
      <c r="CR627">
        <v>60.52</v>
      </c>
      <c r="CS627">
        <v>55.41</v>
      </c>
      <c r="CT627" s="3">
        <f t="shared" si="406"/>
        <v>-9.2973359556589585E-3</v>
      </c>
      <c r="CU627" s="3">
        <f t="shared" si="407"/>
        <v>-3.4041938694732155E-3</v>
      </c>
      <c r="CV627" s="3">
        <f t="shared" si="408"/>
        <v>-5.9132720105125047E-3</v>
      </c>
    </row>
    <row r="628" spans="3:100" x14ac:dyDescent="0.25">
      <c r="C628" s="2">
        <v>45106</v>
      </c>
      <c r="D628">
        <v>67.84</v>
      </c>
      <c r="E628" s="20">
        <f t="shared" si="371"/>
        <v>66.964713197575009</v>
      </c>
      <c r="F628">
        <v>64.33</v>
      </c>
      <c r="G628">
        <v>63.5</v>
      </c>
      <c r="H628" s="3">
        <f t="shared" si="382"/>
        <v>-4.0785498489426031E-2</v>
      </c>
      <c r="I628" s="3">
        <f t="shared" si="383"/>
        <v>1.1551558875755319E-2</v>
      </c>
      <c r="J628" s="3">
        <f t="shared" si="384"/>
        <v>-5.1739386792452935E-2</v>
      </c>
      <c r="M628" s="2">
        <v>45106</v>
      </c>
      <c r="N628">
        <v>41.56</v>
      </c>
      <c r="O628" s="20">
        <f t="shared" si="372"/>
        <v>41.478549730524257</v>
      </c>
      <c r="P628">
        <v>40.82</v>
      </c>
      <c r="Q628">
        <v>40.74</v>
      </c>
      <c r="R628" s="3">
        <f t="shared" si="385"/>
        <v>-7.309941520467822E-3</v>
      </c>
      <c r="S628" s="3">
        <f t="shared" si="386"/>
        <v>1.068590961316418E-2</v>
      </c>
      <c r="T628" s="3">
        <f t="shared" si="387"/>
        <v>-1.7805582290664201E-2</v>
      </c>
      <c r="W628" s="2">
        <v>45106</v>
      </c>
      <c r="X628">
        <v>14.87</v>
      </c>
      <c r="Y628" s="20">
        <f t="shared" si="373"/>
        <v>12.184448160535117</v>
      </c>
      <c r="Z628">
        <v>14.95</v>
      </c>
      <c r="AA628">
        <v>12.25</v>
      </c>
      <c r="AB628" s="3">
        <f t="shared" si="380"/>
        <v>1.0726072607260884E-2</v>
      </c>
      <c r="AC628" s="3">
        <f t="shared" si="410"/>
        <v>5.3175049946467823E-3</v>
      </c>
      <c r="AD628" s="3">
        <f t="shared" si="409"/>
        <v>5.3799596503025793E-3</v>
      </c>
      <c r="AG628" s="2">
        <v>45106</v>
      </c>
      <c r="AH628">
        <v>241.94</v>
      </c>
      <c r="AI628" s="20">
        <f t="shared" si="374"/>
        <v>230.81575253848669</v>
      </c>
      <c r="AJ628">
        <v>244.24</v>
      </c>
      <c r="AK628">
        <v>233.01</v>
      </c>
      <c r="AL628" s="3">
        <f t="shared" si="388"/>
        <v>9.7941495124593825E-3</v>
      </c>
      <c r="AM628" s="3">
        <f t="shared" si="389"/>
        <v>2.8495141272677493E-4</v>
      </c>
      <c r="AN628" s="3">
        <f t="shared" si="390"/>
        <v>9.50648921220143E-3</v>
      </c>
      <c r="AQ628" s="2">
        <v>45106</v>
      </c>
      <c r="AR628">
        <v>105.66</v>
      </c>
      <c r="AS628" s="20">
        <f t="shared" si="375"/>
        <v>94.965267104029991</v>
      </c>
      <c r="AT628">
        <v>106.7</v>
      </c>
      <c r="AU628">
        <v>95.9</v>
      </c>
      <c r="AV628" s="3">
        <f t="shared" si="391"/>
        <v>1.2350892008867298E-2</v>
      </c>
      <c r="AW628" s="3">
        <f t="shared" si="392"/>
        <v>2.4835543547976346E-3</v>
      </c>
      <c r="AX628" s="3">
        <f t="shared" si="393"/>
        <v>9.8428922960440701E-3</v>
      </c>
      <c r="BA628" s="2">
        <v>45106</v>
      </c>
      <c r="BB628">
        <v>140.07</v>
      </c>
      <c r="BC628" s="20">
        <f t="shared" si="376"/>
        <v>130.22613469985356</v>
      </c>
      <c r="BD628">
        <v>143.43</v>
      </c>
      <c r="BE628">
        <v>133.35</v>
      </c>
      <c r="BF628" s="3">
        <f t="shared" si="394"/>
        <v>3.4924330616996402E-2</v>
      </c>
      <c r="BG628" s="3">
        <f t="shared" si="395"/>
        <v>1.0680129606934985E-2</v>
      </c>
      <c r="BH628" s="3">
        <f t="shared" si="396"/>
        <v>2.3988005997001682E-2</v>
      </c>
      <c r="BJ628" s="1"/>
      <c r="BK628" s="2">
        <v>45106</v>
      </c>
      <c r="BL628">
        <v>189.08</v>
      </c>
      <c r="BM628" s="20">
        <f t="shared" si="377"/>
        <v>186.30747824252336</v>
      </c>
      <c r="BN628">
        <v>189.59</v>
      </c>
      <c r="BO628">
        <v>186.81</v>
      </c>
      <c r="BP628" s="3">
        <f t="shared" si="397"/>
        <v>1.8233496004720351E-3</v>
      </c>
      <c r="BQ628" s="3">
        <f t="shared" si="398"/>
        <v>-8.7157053400888085E-4</v>
      </c>
      <c r="BR628" s="3">
        <f t="shared" si="399"/>
        <v>2.6972709964034891E-3</v>
      </c>
      <c r="BU628" s="2">
        <v>45106</v>
      </c>
      <c r="BV628">
        <v>334.71</v>
      </c>
      <c r="BW628" s="20">
        <f t="shared" si="378"/>
        <v>326.35848350992387</v>
      </c>
      <c r="BX628">
        <v>335.05</v>
      </c>
      <c r="BY628">
        <v>326.69</v>
      </c>
      <c r="BZ628" s="3">
        <f t="shared" si="400"/>
        <v>-2.3818975784042351E-3</v>
      </c>
      <c r="CA628" s="3">
        <f t="shared" si="401"/>
        <v>-3.3942544052162349E-3</v>
      </c>
      <c r="CB628" s="3">
        <f t="shared" si="402"/>
        <v>1.0158047264796632E-3</v>
      </c>
      <c r="CE628" s="2">
        <v>45106</v>
      </c>
      <c r="CF628">
        <v>51.5</v>
      </c>
      <c r="CG628" s="20">
        <f t="shared" si="381"/>
        <v>49.727590900252771</v>
      </c>
      <c r="CH628">
        <v>51.43</v>
      </c>
      <c r="CI628">
        <v>49.66</v>
      </c>
      <c r="CJ628" s="3">
        <f t="shared" si="403"/>
        <v>-6.6013202640529123E-3</v>
      </c>
      <c r="CK628" s="3">
        <f t="shared" si="404"/>
        <v>-5.2492318413128736E-3</v>
      </c>
      <c r="CL628" s="3">
        <f t="shared" si="405"/>
        <v>-1.3592233009709354E-3</v>
      </c>
      <c r="CO628" s="2">
        <v>45106</v>
      </c>
      <c r="CP628">
        <v>60.22</v>
      </c>
      <c r="CQ628" s="20">
        <f t="shared" si="379"/>
        <v>55.133105631456182</v>
      </c>
      <c r="CR628">
        <v>60.02</v>
      </c>
      <c r="CS628">
        <v>54.95</v>
      </c>
      <c r="CT628" s="3">
        <f t="shared" si="406"/>
        <v>-8.3017505865365937E-3</v>
      </c>
      <c r="CU628" s="3">
        <f t="shared" si="407"/>
        <v>-4.9971912749289249E-3</v>
      </c>
      <c r="CV628" s="3">
        <f t="shared" si="408"/>
        <v>-3.3211557622052634E-3</v>
      </c>
    </row>
    <row r="629" spans="3:100" x14ac:dyDescent="0.25">
      <c r="C629" s="2">
        <v>45107</v>
      </c>
      <c r="D629">
        <v>64.5</v>
      </c>
      <c r="E629" s="20">
        <f t="shared" si="371"/>
        <v>63.672159721121851</v>
      </c>
      <c r="F629">
        <v>63.11</v>
      </c>
      <c r="G629">
        <v>62.3</v>
      </c>
      <c r="H629" s="3">
        <f t="shared" si="382"/>
        <v>-1.8897637795275646E-2</v>
      </c>
      <c r="I629" s="3">
        <f t="shared" si="383"/>
        <v>2.7111767105802986E-3</v>
      </c>
      <c r="J629" s="3">
        <f t="shared" si="384"/>
        <v>-2.1550387596899312E-2</v>
      </c>
      <c r="M629" s="2">
        <v>45107</v>
      </c>
      <c r="N629">
        <v>41.68</v>
      </c>
      <c r="O629" s="20">
        <f t="shared" si="372"/>
        <v>41.601172576832148</v>
      </c>
      <c r="P629">
        <v>42.3</v>
      </c>
      <c r="Q629">
        <v>42.22</v>
      </c>
      <c r="R629" s="3">
        <f t="shared" si="385"/>
        <v>3.6327933235149601E-2</v>
      </c>
      <c r="S629" s="3">
        <f t="shared" si="386"/>
        <v>2.1138256672364797E-2</v>
      </c>
      <c r="T629" s="3">
        <f t="shared" si="387"/>
        <v>1.4875239923224592E-2</v>
      </c>
      <c r="W629" s="2">
        <v>45107</v>
      </c>
      <c r="X629">
        <v>15.05</v>
      </c>
      <c r="Y629" s="20">
        <f t="shared" si="373"/>
        <v>12.324487772637145</v>
      </c>
      <c r="Z629">
        <v>15.13</v>
      </c>
      <c r="AA629">
        <v>12.39</v>
      </c>
      <c r="AB629" s="3">
        <f t="shared" si="380"/>
        <v>1.1428571428571566E-2</v>
      </c>
      <c r="AC629" s="3">
        <f t="shared" si="410"/>
        <v>6.0806345009913887E-3</v>
      </c>
      <c r="AD629" s="3">
        <f t="shared" si="409"/>
        <v>5.3156146179402786E-3</v>
      </c>
      <c r="AG629" s="2">
        <v>45107</v>
      </c>
      <c r="AH629">
        <v>246.57</v>
      </c>
      <c r="AI629" s="20">
        <f t="shared" si="374"/>
        <v>235.22607640723427</v>
      </c>
      <c r="AJ629">
        <v>246.05</v>
      </c>
      <c r="AK629">
        <v>234.73</v>
      </c>
      <c r="AL629" s="3">
        <f t="shared" si="388"/>
        <v>7.3816574395948464E-3</v>
      </c>
      <c r="AM629" s="3">
        <f t="shared" si="389"/>
        <v>9.5106493594021568E-3</v>
      </c>
      <c r="AN629" s="3">
        <f t="shared" si="390"/>
        <v>-2.1089345824714112E-3</v>
      </c>
      <c r="AQ629" s="2">
        <v>45107</v>
      </c>
      <c r="AR629">
        <v>107.32</v>
      </c>
      <c r="AS629" s="20">
        <f t="shared" si="375"/>
        <v>96.452911888111885</v>
      </c>
      <c r="AT629">
        <v>107.25</v>
      </c>
      <c r="AU629">
        <v>96.39</v>
      </c>
      <c r="AV629" s="3">
        <f t="shared" si="391"/>
        <v>5.1094890510947621E-3</v>
      </c>
      <c r="AW629" s="3">
        <f t="shared" si="392"/>
        <v>5.7655045684241735E-3</v>
      </c>
      <c r="AX629" s="3">
        <f t="shared" si="393"/>
        <v>-6.5225493850162852E-4</v>
      </c>
      <c r="BA629" s="2">
        <v>45107</v>
      </c>
      <c r="BB629">
        <v>144.6</v>
      </c>
      <c r="BC629" s="20">
        <f t="shared" si="376"/>
        <v>134.43902640264025</v>
      </c>
      <c r="BD629">
        <v>145.44</v>
      </c>
      <c r="BE629">
        <v>135.22</v>
      </c>
      <c r="BF629" s="3">
        <f t="shared" si="394"/>
        <v>1.4023247094113289E-2</v>
      </c>
      <c r="BG629" s="3">
        <f t="shared" si="395"/>
        <v>8.1666771851538478E-3</v>
      </c>
      <c r="BH629" s="3">
        <f t="shared" si="396"/>
        <v>5.8091286307053736E-3</v>
      </c>
      <c r="BJ629" s="1"/>
      <c r="BK629" s="2">
        <v>45107</v>
      </c>
      <c r="BL629">
        <v>191.63</v>
      </c>
      <c r="BM629" s="20">
        <f t="shared" si="377"/>
        <v>188.8143816054029</v>
      </c>
      <c r="BN629">
        <v>193.97</v>
      </c>
      <c r="BO629">
        <v>191.12</v>
      </c>
      <c r="BP629" s="3">
        <f t="shared" si="397"/>
        <v>2.3071570044430167E-2</v>
      </c>
      <c r="BQ629" s="3">
        <f t="shared" si="398"/>
        <v>1.0729519861907288E-2</v>
      </c>
      <c r="BR629" s="3">
        <f t="shared" si="399"/>
        <v>1.2211031675624984E-2</v>
      </c>
      <c r="BU629" s="2">
        <v>45107</v>
      </c>
      <c r="BV629">
        <v>337.75</v>
      </c>
      <c r="BW629" s="20">
        <f t="shared" si="378"/>
        <v>329.31963939625302</v>
      </c>
      <c r="BX629">
        <v>340.54</v>
      </c>
      <c r="BY629">
        <v>332.04</v>
      </c>
      <c r="BZ629" s="3">
        <f t="shared" si="400"/>
        <v>1.6376381278888408E-2</v>
      </c>
      <c r="CA629" s="3">
        <f t="shared" si="401"/>
        <v>8.049341566172874E-3</v>
      </c>
      <c r="CB629" s="3">
        <f t="shared" si="402"/>
        <v>8.2605477424131379E-3</v>
      </c>
      <c r="CE629" s="2">
        <v>45107</v>
      </c>
      <c r="CF629">
        <v>51.66</v>
      </c>
      <c r="CG629" s="20">
        <f t="shared" si="381"/>
        <v>49.885081122351593</v>
      </c>
      <c r="CH629">
        <v>52.39</v>
      </c>
      <c r="CI629">
        <v>50.59</v>
      </c>
      <c r="CJ629" s="3">
        <f t="shared" si="403"/>
        <v>1.8727345952477048E-2</v>
      </c>
      <c r="CK629" s="3">
        <f t="shared" si="404"/>
        <v>4.5324430598387977E-3</v>
      </c>
      <c r="CL629" s="3">
        <f t="shared" si="405"/>
        <v>1.4130855594270297E-2</v>
      </c>
      <c r="CO629" s="2">
        <v>45107</v>
      </c>
      <c r="CP629">
        <v>60</v>
      </c>
      <c r="CQ629" s="20">
        <f t="shared" si="379"/>
        <v>54.928595151112589</v>
      </c>
      <c r="CR629">
        <v>60.22</v>
      </c>
      <c r="CS629">
        <v>55.13</v>
      </c>
      <c r="CT629" s="3">
        <f t="shared" si="406"/>
        <v>3.2757051865333064E-3</v>
      </c>
      <c r="CU629" s="3">
        <f t="shared" si="407"/>
        <v>-3.8953319176371348E-4</v>
      </c>
      <c r="CV629" s="3">
        <f t="shared" si="408"/>
        <v>3.6666666666667069E-3</v>
      </c>
    </row>
    <row r="630" spans="3:100" x14ac:dyDescent="0.25">
      <c r="C630" s="2">
        <v>45110</v>
      </c>
      <c r="D630">
        <v>63.44</v>
      </c>
      <c r="E630" s="20">
        <f t="shared" si="371"/>
        <v>62.625902973395931</v>
      </c>
      <c r="F630">
        <v>63.9</v>
      </c>
      <c r="G630">
        <v>63.08</v>
      </c>
      <c r="H630" s="3">
        <f t="shared" si="382"/>
        <v>1.2520064205457482E-2</v>
      </c>
      <c r="I630" s="3">
        <f t="shared" si="383"/>
        <v>5.2311873739314674E-3</v>
      </c>
      <c r="J630" s="3">
        <f t="shared" si="384"/>
        <v>7.2509457755358664E-3</v>
      </c>
      <c r="M630" s="2">
        <v>45110</v>
      </c>
      <c r="N630">
        <v>42.52</v>
      </c>
      <c r="O630" s="20">
        <f t="shared" si="372"/>
        <v>42.439792501768459</v>
      </c>
      <c r="P630">
        <v>42.41</v>
      </c>
      <c r="Q630">
        <v>42.33</v>
      </c>
      <c r="R630" s="3">
        <f t="shared" si="385"/>
        <v>2.605400284225512E-3</v>
      </c>
      <c r="S630" s="3">
        <f t="shared" si="386"/>
        <v>5.2058858779833184E-3</v>
      </c>
      <c r="T630" s="3">
        <f t="shared" si="387"/>
        <v>-2.5870178739418881E-3</v>
      </c>
      <c r="W630" s="2">
        <v>45110</v>
      </c>
      <c r="X630">
        <v>15.15</v>
      </c>
      <c r="Y630" s="20">
        <f t="shared" si="373"/>
        <v>12.406299212598425</v>
      </c>
      <c r="Z630">
        <v>15.24</v>
      </c>
      <c r="AA630">
        <v>12.48</v>
      </c>
      <c r="AB630" s="3">
        <f t="shared" si="380"/>
        <v>7.2639225181598821E-3</v>
      </c>
      <c r="AC630" s="3">
        <f t="shared" si="410"/>
        <v>1.3155135269107276E-3</v>
      </c>
      <c r="AD630" s="3">
        <f t="shared" si="409"/>
        <v>5.9405940594059459E-3</v>
      </c>
      <c r="AG630" s="2">
        <v>45110</v>
      </c>
      <c r="AH630">
        <v>245.95</v>
      </c>
      <c r="AI630" s="20">
        <f t="shared" si="374"/>
        <v>234.63349573444381</v>
      </c>
      <c r="AJ630">
        <v>247.33</v>
      </c>
      <c r="AK630">
        <v>235.95</v>
      </c>
      <c r="AL630" s="3">
        <f t="shared" si="388"/>
        <v>5.1974609125378102E-3</v>
      </c>
      <c r="AM630" s="3">
        <f t="shared" si="389"/>
        <v>-4.111288099355459E-4</v>
      </c>
      <c r="AN630" s="3">
        <f t="shared" si="390"/>
        <v>5.6108965236838504E-3</v>
      </c>
      <c r="AQ630" s="2">
        <v>45110</v>
      </c>
      <c r="AR630">
        <v>107.49</v>
      </c>
      <c r="AS630" s="20">
        <f t="shared" si="375"/>
        <v>96.606962590731428</v>
      </c>
      <c r="AT630">
        <v>107.46</v>
      </c>
      <c r="AU630">
        <v>96.58</v>
      </c>
      <c r="AV630" s="3">
        <f t="shared" si="391"/>
        <v>1.9711588339039743E-3</v>
      </c>
      <c r="AW630" s="3">
        <f t="shared" si="392"/>
        <v>2.2508827755101102E-3</v>
      </c>
      <c r="AX630" s="3">
        <f t="shared" si="393"/>
        <v>-2.7909572983531028E-4</v>
      </c>
      <c r="BA630" s="2">
        <v>45110</v>
      </c>
      <c r="BB630">
        <v>146.19</v>
      </c>
      <c r="BC630" s="20">
        <f t="shared" si="376"/>
        <v>135.9195068549212</v>
      </c>
      <c r="BD630">
        <v>146.61000000000001</v>
      </c>
      <c r="BE630">
        <v>136.31</v>
      </c>
      <c r="BF630" s="3">
        <f t="shared" si="394"/>
        <v>8.0609377311049446E-3</v>
      </c>
      <c r="BG630" s="3">
        <f t="shared" si="395"/>
        <v>5.1731020183494181E-3</v>
      </c>
      <c r="BH630" s="3">
        <f t="shared" si="396"/>
        <v>2.8729735276011859E-3</v>
      </c>
      <c r="BJ630" s="1"/>
      <c r="BK630" s="2">
        <v>45110</v>
      </c>
      <c r="BL630">
        <v>193.78</v>
      </c>
      <c r="BM630" s="20">
        <f t="shared" si="377"/>
        <v>190.94065883820014</v>
      </c>
      <c r="BN630">
        <v>192.46</v>
      </c>
      <c r="BO630">
        <v>189.64</v>
      </c>
      <c r="BP630" s="3">
        <f t="shared" si="397"/>
        <v>-7.7438258685643691E-3</v>
      </c>
      <c r="BQ630" s="3">
        <f t="shared" si="398"/>
        <v>-9.3836941084068926E-4</v>
      </c>
      <c r="BR630" s="3">
        <f t="shared" si="399"/>
        <v>-6.8118484879761132E-3</v>
      </c>
      <c r="BU630" s="2">
        <v>45110</v>
      </c>
      <c r="BV630">
        <v>339.19</v>
      </c>
      <c r="BW630" s="20">
        <f t="shared" si="378"/>
        <v>330.73007012041774</v>
      </c>
      <c r="BX630">
        <v>337.99</v>
      </c>
      <c r="BY630">
        <v>329.56</v>
      </c>
      <c r="BZ630" s="3">
        <f t="shared" si="400"/>
        <v>-7.468979641007123E-3</v>
      </c>
      <c r="CA630" s="3">
        <f t="shared" si="401"/>
        <v>-3.945096613607646E-3</v>
      </c>
      <c r="CB630" s="3">
        <f t="shared" si="402"/>
        <v>-3.5378401485891553E-3</v>
      </c>
      <c r="CE630" s="2">
        <v>45110</v>
      </c>
      <c r="CF630">
        <v>52.27</v>
      </c>
      <c r="CG630" s="20">
        <f t="shared" si="381"/>
        <v>50.475789872937611</v>
      </c>
      <c r="CH630">
        <v>52.73</v>
      </c>
      <c r="CI630">
        <v>50.92</v>
      </c>
      <c r="CJ630" s="3">
        <f t="shared" si="403"/>
        <v>6.5230282664556771E-3</v>
      </c>
      <c r="CK630" s="3">
        <f t="shared" si="404"/>
        <v>-2.2575632943742097E-3</v>
      </c>
      <c r="CL630" s="3">
        <f t="shared" si="405"/>
        <v>8.8004591543906496E-3</v>
      </c>
      <c r="CO630" s="2">
        <v>45110</v>
      </c>
      <c r="CP630">
        <v>60.2</v>
      </c>
      <c r="CQ630" s="20">
        <f t="shared" si="379"/>
        <v>55.112116209970296</v>
      </c>
      <c r="CR630">
        <v>60.58</v>
      </c>
      <c r="CS630">
        <v>55.46</v>
      </c>
      <c r="CT630" s="3">
        <f t="shared" si="406"/>
        <v>5.9858516234354564E-3</v>
      </c>
      <c r="CU630" s="3">
        <f t="shared" si="407"/>
        <v>-3.2439307146214791E-4</v>
      </c>
      <c r="CV630" s="3">
        <f t="shared" si="408"/>
        <v>6.3122923588039281E-3</v>
      </c>
    </row>
    <row r="631" spans="3:100" x14ac:dyDescent="0.25">
      <c r="C631" s="2">
        <v>45112</v>
      </c>
      <c r="D631">
        <v>63.5</v>
      </c>
      <c r="E631" s="20">
        <f t="shared" si="371"/>
        <v>62.681437318723816</v>
      </c>
      <c r="F631">
        <v>62.06</v>
      </c>
      <c r="G631">
        <v>61.26</v>
      </c>
      <c r="H631" s="3">
        <f t="shared" si="382"/>
        <v>-2.8852251109702021E-2</v>
      </c>
      <c r="I631" s="3">
        <f t="shared" si="383"/>
        <v>-6.3183684412837504E-3</v>
      </c>
      <c r="J631" s="3">
        <f t="shared" si="384"/>
        <v>-2.2677165354330731E-2</v>
      </c>
      <c r="M631" s="2">
        <v>45112</v>
      </c>
      <c r="N631">
        <v>42.13</v>
      </c>
      <c r="O631" s="20">
        <f t="shared" si="372"/>
        <v>42.040404064272209</v>
      </c>
      <c r="P631">
        <v>42.32</v>
      </c>
      <c r="Q631">
        <v>42.23</v>
      </c>
      <c r="R631" s="3">
        <f t="shared" si="385"/>
        <v>-2.3623907394283439E-3</v>
      </c>
      <c r="S631" s="3">
        <f t="shared" si="386"/>
        <v>-6.8413875673940527E-3</v>
      </c>
      <c r="T631" s="3">
        <f t="shared" si="387"/>
        <v>4.5098504628531266E-3</v>
      </c>
      <c r="W631" s="2">
        <v>45112</v>
      </c>
      <c r="X631">
        <v>15.21</v>
      </c>
      <c r="Y631" s="20">
        <f t="shared" si="373"/>
        <v>12.455355048859936</v>
      </c>
      <c r="Z631">
        <v>15.35</v>
      </c>
      <c r="AA631">
        <v>12.57</v>
      </c>
      <c r="AB631" s="3">
        <f t="shared" si="380"/>
        <v>7.2115384615385469E-3</v>
      </c>
      <c r="AC631" s="3">
        <f t="shared" si="410"/>
        <v>-1.974755700325681E-3</v>
      </c>
      <c r="AD631" s="3">
        <f t="shared" si="409"/>
        <v>9.2044707429321804E-3</v>
      </c>
      <c r="AG631" s="2">
        <v>45112</v>
      </c>
      <c r="AH631">
        <v>245</v>
      </c>
      <c r="AI631" s="20">
        <f t="shared" si="374"/>
        <v>233.73218151370338</v>
      </c>
      <c r="AJ631">
        <v>244.83</v>
      </c>
      <c r="AK631">
        <v>233.57</v>
      </c>
      <c r="AL631" s="3">
        <f t="shared" si="388"/>
        <v>-1.0086882814155484E-2</v>
      </c>
      <c r="AM631" s="3">
        <f t="shared" si="389"/>
        <v>-9.3995273841771532E-3</v>
      </c>
      <c r="AN631" s="3">
        <f t="shared" si="390"/>
        <v>-6.9387755102046089E-4</v>
      </c>
      <c r="AQ631" s="2">
        <v>45112</v>
      </c>
      <c r="AR631">
        <v>107.63</v>
      </c>
      <c r="AS631" s="20">
        <f t="shared" si="375"/>
        <v>96.737131231877285</v>
      </c>
      <c r="AT631">
        <v>106.91</v>
      </c>
      <c r="AU631">
        <v>96.09</v>
      </c>
      <c r="AV631" s="3">
        <f t="shared" si="391"/>
        <v>-5.0735141851314669E-3</v>
      </c>
      <c r="AW631" s="3">
        <f t="shared" si="392"/>
        <v>1.6269541507276664E-3</v>
      </c>
      <c r="AX631" s="3">
        <f t="shared" si="393"/>
        <v>-6.689584688283956E-3</v>
      </c>
      <c r="BA631" s="2">
        <v>45112</v>
      </c>
      <c r="BB631">
        <v>144.94</v>
      </c>
      <c r="BC631" s="20">
        <f t="shared" si="376"/>
        <v>135.68083517699117</v>
      </c>
      <c r="BD631">
        <v>144.63999999999999</v>
      </c>
      <c r="BE631">
        <v>135.4</v>
      </c>
      <c r="BF631" s="3">
        <f t="shared" si="394"/>
        <v>-6.6759592106228061E-3</v>
      </c>
      <c r="BG631" s="3">
        <f t="shared" si="395"/>
        <v>-4.6156908738085312E-3</v>
      </c>
      <c r="BH631" s="3">
        <f t="shared" si="396"/>
        <v>-2.069821995308474E-3</v>
      </c>
      <c r="BJ631" s="1"/>
      <c r="BK631" s="2">
        <v>45112</v>
      </c>
      <c r="BL631">
        <v>191.57</v>
      </c>
      <c r="BM631" s="20">
        <f t="shared" si="377"/>
        <v>188.75647519991637</v>
      </c>
      <c r="BN631">
        <v>191.33</v>
      </c>
      <c r="BO631">
        <v>188.52</v>
      </c>
      <c r="BP631" s="3">
        <f t="shared" si="397"/>
        <v>-5.9059270196160085E-3</v>
      </c>
      <c r="BQ631" s="3">
        <f t="shared" si="398"/>
        <v>-4.6589580261738872E-3</v>
      </c>
      <c r="BR631" s="3">
        <f t="shared" si="399"/>
        <v>-1.2528057629064282E-3</v>
      </c>
      <c r="BU631" s="2">
        <v>45112</v>
      </c>
      <c r="BV631">
        <v>335.09</v>
      </c>
      <c r="BW631" s="20">
        <f t="shared" si="378"/>
        <v>326.72637557297054</v>
      </c>
      <c r="BX631">
        <v>338.15</v>
      </c>
      <c r="BY631">
        <v>329.71</v>
      </c>
      <c r="BZ631" s="3">
        <f t="shared" si="400"/>
        <v>4.5515232431103669E-4</v>
      </c>
      <c r="CA631" s="3">
        <f t="shared" si="401"/>
        <v>-8.5982049612497446E-3</v>
      </c>
      <c r="CB631" s="3">
        <f t="shared" si="402"/>
        <v>9.1318750186517583E-3</v>
      </c>
      <c r="CE631" s="2">
        <v>45112</v>
      </c>
      <c r="CF631">
        <v>52.72</v>
      </c>
      <c r="CG631" s="20">
        <f t="shared" si="381"/>
        <v>50.909313092979126</v>
      </c>
      <c r="CH631">
        <v>52.7</v>
      </c>
      <c r="CI631">
        <v>50.89</v>
      </c>
      <c r="CJ631" s="3">
        <f t="shared" si="403"/>
        <v>-5.8915946582882572E-4</v>
      </c>
      <c r="CK631" s="3">
        <f t="shared" si="404"/>
        <v>-2.0987641439274007E-4</v>
      </c>
      <c r="CL631" s="3">
        <f t="shared" si="405"/>
        <v>-3.7936267071314589E-4</v>
      </c>
      <c r="CO631" s="2">
        <v>45112</v>
      </c>
      <c r="CP631">
        <v>60.28</v>
      </c>
      <c r="CQ631" s="20">
        <f t="shared" si="379"/>
        <v>55.183411436998192</v>
      </c>
      <c r="CR631">
        <v>61.03</v>
      </c>
      <c r="CS631">
        <v>55.87</v>
      </c>
      <c r="CT631" s="3">
        <f t="shared" si="406"/>
        <v>7.39271547060949E-3</v>
      </c>
      <c r="CU631" s="3">
        <f t="shared" si="407"/>
        <v>-4.9871720699929956E-3</v>
      </c>
      <c r="CV631" s="3">
        <f t="shared" si="408"/>
        <v>1.2441937624419364E-2</v>
      </c>
    </row>
    <row r="632" spans="3:100" x14ac:dyDescent="0.25">
      <c r="C632" s="2">
        <v>45113</v>
      </c>
      <c r="D632">
        <v>60.99</v>
      </c>
      <c r="E632" s="20">
        <f t="shared" si="371"/>
        <v>60.203096521313086</v>
      </c>
      <c r="F632">
        <v>61.23</v>
      </c>
      <c r="G632">
        <v>60.44</v>
      </c>
      <c r="H632" s="3">
        <f t="shared" si="382"/>
        <v>-1.3385569702905609E-2</v>
      </c>
      <c r="I632" s="3">
        <f t="shared" si="383"/>
        <v>-1.7252750223423319E-2</v>
      </c>
      <c r="J632" s="3">
        <f t="shared" si="384"/>
        <v>3.935071323167616E-3</v>
      </c>
      <c r="M632" s="2">
        <v>45113</v>
      </c>
      <c r="N632">
        <v>41.84</v>
      </c>
      <c r="O632" s="20">
        <f t="shared" si="372"/>
        <v>41.760494061757726</v>
      </c>
      <c r="P632">
        <v>42.1</v>
      </c>
      <c r="Q632">
        <v>42.02</v>
      </c>
      <c r="R632" s="3">
        <f t="shared" si="385"/>
        <v>-4.9727681742834928E-3</v>
      </c>
      <c r="S632" s="3">
        <f t="shared" si="386"/>
        <v>-1.1117829463468398E-2</v>
      </c>
      <c r="T632" s="3">
        <f t="shared" si="387"/>
        <v>6.2141491395792947E-3</v>
      </c>
      <c r="W632" s="2">
        <v>45113</v>
      </c>
      <c r="X632">
        <v>15.17</v>
      </c>
      <c r="Y632" s="20">
        <f t="shared" si="373"/>
        <v>12.425627503337783</v>
      </c>
      <c r="Z632">
        <v>14.98</v>
      </c>
      <c r="AA632">
        <v>12.27</v>
      </c>
      <c r="AB632" s="3">
        <f t="shared" si="380"/>
        <v>-2.3866348448687402E-2</v>
      </c>
      <c r="AC632" s="3">
        <f t="shared" si="410"/>
        <v>-1.1485481039158141E-2</v>
      </c>
      <c r="AD632" s="3">
        <f t="shared" si="409"/>
        <v>-1.2524719841792931E-2</v>
      </c>
      <c r="AG632" s="2">
        <v>45113</v>
      </c>
      <c r="AH632">
        <v>242.75</v>
      </c>
      <c r="AI632" s="20">
        <f t="shared" si="374"/>
        <v>231.58015005403604</v>
      </c>
      <c r="AJ632">
        <v>240.58</v>
      </c>
      <c r="AK632">
        <v>229.51</v>
      </c>
      <c r="AL632" s="3">
        <f t="shared" si="388"/>
        <v>-1.7382369311127244E-2</v>
      </c>
      <c r="AM632" s="3">
        <f t="shared" si="389"/>
        <v>-8.519287348392135E-3</v>
      </c>
      <c r="AN632" s="3">
        <f t="shared" si="390"/>
        <v>-8.939237899073027E-3</v>
      </c>
      <c r="AQ632" s="2">
        <v>45113</v>
      </c>
      <c r="AR632">
        <v>105.09</v>
      </c>
      <c r="AS632" s="20">
        <f t="shared" si="375"/>
        <v>94.450301204819283</v>
      </c>
      <c r="AT632">
        <v>102.92</v>
      </c>
      <c r="AU632">
        <v>92.5</v>
      </c>
      <c r="AV632" s="3">
        <f t="shared" si="391"/>
        <v>-3.7360807576230615E-2</v>
      </c>
      <c r="AW632" s="3">
        <f t="shared" si="392"/>
        <v>-1.7064198097416217E-2</v>
      </c>
      <c r="AX632" s="3">
        <f t="shared" si="393"/>
        <v>-2.0648967551622488E-2</v>
      </c>
      <c r="BA632" s="2">
        <v>45113</v>
      </c>
      <c r="BB632">
        <v>143.02000000000001</v>
      </c>
      <c r="BC632" s="20">
        <f t="shared" si="376"/>
        <v>133.88213951539697</v>
      </c>
      <c r="BD632">
        <v>143.21</v>
      </c>
      <c r="BE632">
        <v>134.06</v>
      </c>
      <c r="BF632" s="3">
        <f t="shared" si="394"/>
        <v>-9.8966026587887779E-3</v>
      </c>
      <c r="BG632" s="3">
        <f t="shared" si="395"/>
        <v>-1.1210195602681217E-2</v>
      </c>
      <c r="BH632" s="3">
        <f t="shared" si="396"/>
        <v>1.3284855264998896E-3</v>
      </c>
      <c r="BJ632" s="1"/>
      <c r="BK632" s="2">
        <v>45113</v>
      </c>
      <c r="BL632">
        <v>189.84</v>
      </c>
      <c r="BM632" s="20">
        <f t="shared" si="377"/>
        <v>187.05886033053542</v>
      </c>
      <c r="BN632">
        <v>191.81</v>
      </c>
      <c r="BO632">
        <v>189</v>
      </c>
      <c r="BP632" s="3">
        <f t="shared" si="397"/>
        <v>2.5461489497136114E-3</v>
      </c>
      <c r="BQ632" s="3">
        <f t="shared" si="398"/>
        <v>-7.7505817391501086E-3</v>
      </c>
      <c r="BR632" s="3">
        <f t="shared" si="399"/>
        <v>1.0377159713442996E-2</v>
      </c>
      <c r="BU632" s="2">
        <v>45113</v>
      </c>
      <c r="BV632">
        <v>337.3</v>
      </c>
      <c r="BW632" s="20">
        <f t="shared" si="378"/>
        <v>328.88899698186191</v>
      </c>
      <c r="BX632">
        <v>341.27</v>
      </c>
      <c r="BY632">
        <v>332.76</v>
      </c>
      <c r="BZ632" s="3">
        <f t="shared" si="400"/>
        <v>9.2505535167268782E-3</v>
      </c>
      <c r="CA632" s="3">
        <f t="shared" si="401"/>
        <v>-2.490076182518175E-3</v>
      </c>
      <c r="CB632" s="3">
        <f t="shared" si="402"/>
        <v>1.1769937740883307E-2</v>
      </c>
      <c r="CE632" s="2">
        <v>45113</v>
      </c>
      <c r="CF632">
        <v>52.64</v>
      </c>
      <c r="CG632" s="20">
        <f t="shared" si="381"/>
        <v>50.830719877792632</v>
      </c>
      <c r="CH632">
        <v>52.37</v>
      </c>
      <c r="CI632">
        <v>50.57</v>
      </c>
      <c r="CJ632" s="3">
        <f t="shared" si="403"/>
        <v>-6.2880723128315719E-3</v>
      </c>
      <c r="CK632" s="3">
        <f t="shared" si="404"/>
        <v>-1.1648677973544741E-3</v>
      </c>
      <c r="CL632" s="3">
        <f t="shared" si="405"/>
        <v>-5.1291793313070766E-3</v>
      </c>
      <c r="CO632" s="2">
        <v>45113</v>
      </c>
      <c r="CP632">
        <v>60.73</v>
      </c>
      <c r="CQ632" s="20">
        <f t="shared" si="379"/>
        <v>55.59562747688242</v>
      </c>
      <c r="CR632">
        <v>60.56</v>
      </c>
      <c r="CS632">
        <v>55.44</v>
      </c>
      <c r="CT632" s="3">
        <f t="shared" si="406"/>
        <v>-7.6964381600143073E-3</v>
      </c>
      <c r="CU632" s="3">
        <f t="shared" si="407"/>
        <v>-4.9109096673989328E-3</v>
      </c>
      <c r="CV632" s="3">
        <f t="shared" si="408"/>
        <v>-2.7992754816399401E-3</v>
      </c>
    </row>
    <row r="633" spans="3:100" x14ac:dyDescent="0.25">
      <c r="C633" s="2">
        <v>45114</v>
      </c>
      <c r="D633">
        <v>61.43</v>
      </c>
      <c r="E633" s="20">
        <f t="shared" si="371"/>
        <v>60.751383347073364</v>
      </c>
      <c r="F633">
        <v>60.65</v>
      </c>
      <c r="G633">
        <v>59.98</v>
      </c>
      <c r="H633" s="3">
        <f t="shared" si="382"/>
        <v>-7.6108537392455267E-3</v>
      </c>
      <c r="I633" s="3">
        <f t="shared" si="383"/>
        <v>5.1519415465481888E-3</v>
      </c>
      <c r="J633" s="3">
        <f t="shared" si="384"/>
        <v>-1.2697379130717779E-2</v>
      </c>
      <c r="M633" s="2">
        <v>45114</v>
      </c>
      <c r="N633">
        <v>42.32</v>
      </c>
      <c r="O633" s="20">
        <f t="shared" si="372"/>
        <v>42.240338823529413</v>
      </c>
      <c r="P633">
        <v>42.5</v>
      </c>
      <c r="Q633">
        <v>42.42</v>
      </c>
      <c r="R633" s="3">
        <f t="shared" si="385"/>
        <v>9.5192765349834119E-3</v>
      </c>
      <c r="S633" s="3">
        <f t="shared" si="386"/>
        <v>5.2436654814234096E-3</v>
      </c>
      <c r="T633" s="3">
        <f t="shared" si="387"/>
        <v>4.2533081285445196E-3</v>
      </c>
      <c r="W633" s="2">
        <v>45114</v>
      </c>
      <c r="X633">
        <v>14.99</v>
      </c>
      <c r="Y633" s="20">
        <f t="shared" si="373"/>
        <v>12.278190921228303</v>
      </c>
      <c r="Z633">
        <v>14.98</v>
      </c>
      <c r="AA633">
        <v>12.27</v>
      </c>
      <c r="AB633" s="3">
        <f t="shared" si="380"/>
        <v>0</v>
      </c>
      <c r="AC633" s="3">
        <f t="shared" si="410"/>
        <v>6.6755674232310547E-4</v>
      </c>
      <c r="AD633" s="3">
        <f t="shared" si="409"/>
        <v>-6.6711140760500331E-4</v>
      </c>
      <c r="AG633" s="2">
        <v>45114</v>
      </c>
      <c r="AH633">
        <v>240.19</v>
      </c>
      <c r="AI633" s="20">
        <f t="shared" si="374"/>
        <v>229.13957500611795</v>
      </c>
      <c r="AJ633">
        <v>245.18</v>
      </c>
      <c r="AK633">
        <v>233.9</v>
      </c>
      <c r="AL633" s="3">
        <f t="shared" si="388"/>
        <v>1.9127706853731885E-2</v>
      </c>
      <c r="AM633" s="3">
        <f t="shared" si="389"/>
        <v>-1.6139819349136886E-3</v>
      </c>
      <c r="AN633" s="3">
        <f t="shared" si="390"/>
        <v>2.0775219617802598E-2</v>
      </c>
      <c r="AQ633" s="2">
        <v>45114</v>
      </c>
      <c r="AR633">
        <v>101.92</v>
      </c>
      <c r="AS633" s="20">
        <f t="shared" si="375"/>
        <v>91.605490500193881</v>
      </c>
      <c r="AT633">
        <v>103.16</v>
      </c>
      <c r="AU633">
        <v>92.72</v>
      </c>
      <c r="AV633" s="3">
        <f t="shared" si="391"/>
        <v>2.3783783783783985E-3</v>
      </c>
      <c r="AW633" s="3">
        <f t="shared" si="392"/>
        <v>-9.6703729708769171E-3</v>
      </c>
      <c r="AX633" s="3">
        <f t="shared" si="393"/>
        <v>1.2166405023547711E-2</v>
      </c>
      <c r="BA633" s="2">
        <v>45114</v>
      </c>
      <c r="BB633">
        <v>143.91</v>
      </c>
      <c r="BC633" s="20">
        <f t="shared" si="376"/>
        <v>134.7174670915893</v>
      </c>
      <c r="BD633">
        <v>144.34</v>
      </c>
      <c r="BE633">
        <v>135.12</v>
      </c>
      <c r="BF633" s="3">
        <f t="shared" si="394"/>
        <v>7.9069073549156155E-3</v>
      </c>
      <c r="BG633" s="3">
        <f t="shared" si="395"/>
        <v>4.9042748887759835E-3</v>
      </c>
      <c r="BH633" s="3">
        <f t="shared" si="396"/>
        <v>2.9879785977346973E-3</v>
      </c>
      <c r="BJ633" s="1"/>
      <c r="BK633" s="2">
        <v>45114</v>
      </c>
      <c r="BL633">
        <v>191.41</v>
      </c>
      <c r="BM633" s="20">
        <f t="shared" si="377"/>
        <v>188.5992804698972</v>
      </c>
      <c r="BN633">
        <v>190.68</v>
      </c>
      <c r="BO633">
        <v>187.88</v>
      </c>
      <c r="BP633" s="3">
        <f t="shared" si="397"/>
        <v>-5.9259259259260011E-3</v>
      </c>
      <c r="BQ633" s="3">
        <f t="shared" si="398"/>
        <v>-2.1202091539831436E-3</v>
      </c>
      <c r="BR633" s="3">
        <f t="shared" si="399"/>
        <v>-3.8138028316179184E-3</v>
      </c>
      <c r="BU633" s="2">
        <v>45114</v>
      </c>
      <c r="BV633">
        <v>339.32</v>
      </c>
      <c r="BW633" s="20">
        <f t="shared" si="378"/>
        <v>330.85762766146729</v>
      </c>
      <c r="BX633">
        <v>337.22</v>
      </c>
      <c r="BY633">
        <v>328.81</v>
      </c>
      <c r="BZ633" s="3">
        <f t="shared" si="400"/>
        <v>-1.1870417117441967E-2</v>
      </c>
      <c r="CA633" s="3">
        <f t="shared" si="401"/>
        <v>-5.7169501698902669E-3</v>
      </c>
      <c r="CB633" s="3">
        <f t="shared" si="402"/>
        <v>-6.1888482848049264E-3</v>
      </c>
      <c r="CE633" s="2">
        <v>45114</v>
      </c>
      <c r="CF633">
        <v>51.94</v>
      </c>
      <c r="CG633" s="20">
        <f t="shared" si="381"/>
        <v>50.15316653635653</v>
      </c>
      <c r="CH633">
        <v>51.16</v>
      </c>
      <c r="CI633">
        <v>49.4</v>
      </c>
      <c r="CJ633" s="3">
        <f t="shared" si="403"/>
        <v>-2.3136246786632397E-2</v>
      </c>
      <c r="CK633" s="3">
        <f t="shared" si="404"/>
        <v>-8.2427024647709901E-3</v>
      </c>
      <c r="CL633" s="3">
        <f t="shared" si="405"/>
        <v>-1.5017327685791337E-2</v>
      </c>
      <c r="CO633" s="2">
        <v>45114</v>
      </c>
      <c r="CP633">
        <v>60.31</v>
      </c>
      <c r="CQ633" s="20">
        <f t="shared" si="379"/>
        <v>55.213522423025438</v>
      </c>
      <c r="CR633">
        <v>59.76</v>
      </c>
      <c r="CS633">
        <v>54.71</v>
      </c>
      <c r="CT633" s="3">
        <f t="shared" si="406"/>
        <v>-1.3167388167388161E-2</v>
      </c>
      <c r="CU633" s="3">
        <f t="shared" si="407"/>
        <v>-4.0850933797720312E-3</v>
      </c>
      <c r="CV633" s="3">
        <f t="shared" si="408"/>
        <v>-9.1195489968496357E-3</v>
      </c>
    </row>
    <row r="634" spans="3:100" x14ac:dyDescent="0.25">
      <c r="C634" s="2">
        <v>45117</v>
      </c>
      <c r="D634">
        <v>60.83</v>
      </c>
      <c r="E634" s="20">
        <f t="shared" si="371"/>
        <v>60.158221830985916</v>
      </c>
      <c r="F634">
        <v>62.48</v>
      </c>
      <c r="G634">
        <v>61.79</v>
      </c>
      <c r="H634" s="3">
        <f t="shared" si="382"/>
        <v>3.0176725575191687E-2</v>
      </c>
      <c r="I634" s="3">
        <f t="shared" si="383"/>
        <v>2.9713543011991028E-3</v>
      </c>
      <c r="J634" s="3">
        <f t="shared" si="384"/>
        <v>2.7124773960216952E-2</v>
      </c>
      <c r="M634" s="2">
        <v>45117</v>
      </c>
      <c r="N634">
        <v>42.66</v>
      </c>
      <c r="O634" s="20">
        <f t="shared" si="372"/>
        <v>42.579089615931721</v>
      </c>
      <c r="P634">
        <v>42.18</v>
      </c>
      <c r="Q634">
        <v>42.1</v>
      </c>
      <c r="R634" s="3">
        <f t="shared" si="385"/>
        <v>-7.543611504007508E-3</v>
      </c>
      <c r="S634" s="3">
        <f t="shared" si="386"/>
        <v>3.7503445528457302E-3</v>
      </c>
      <c r="T634" s="3">
        <f t="shared" si="387"/>
        <v>-1.1251758087201136E-2</v>
      </c>
      <c r="W634" s="2">
        <v>45117</v>
      </c>
      <c r="X634">
        <v>14.96</v>
      </c>
      <c r="Y634" s="20">
        <f t="shared" si="373"/>
        <v>12.24992700729927</v>
      </c>
      <c r="Z634">
        <v>15.07</v>
      </c>
      <c r="AA634">
        <v>12.34</v>
      </c>
      <c r="AB634" s="3">
        <f t="shared" si="380"/>
        <v>5.7049714751427061E-3</v>
      </c>
      <c r="AC634" s="3">
        <f t="shared" si="410"/>
        <v>-1.6359407254058489E-3</v>
      </c>
      <c r="AD634" s="3">
        <f t="shared" si="409"/>
        <v>7.3529411764705621E-3</v>
      </c>
      <c r="AG634" s="2">
        <v>45117</v>
      </c>
      <c r="AH634">
        <v>244.51</v>
      </c>
      <c r="AI634" s="20">
        <f t="shared" si="374"/>
        <v>233.26770909529358</v>
      </c>
      <c r="AJ634">
        <v>248.81</v>
      </c>
      <c r="AK634">
        <v>237.37</v>
      </c>
      <c r="AL634" s="3">
        <f t="shared" si="388"/>
        <v>1.4835399743480027E-2</v>
      </c>
      <c r="AM634" s="3">
        <f t="shared" si="389"/>
        <v>-2.7032531197367371E-3</v>
      </c>
      <c r="AN634" s="3">
        <f t="shared" si="390"/>
        <v>1.7586192793750843E-2</v>
      </c>
      <c r="AQ634" s="2">
        <v>45117</v>
      </c>
      <c r="AR634">
        <v>102.97</v>
      </c>
      <c r="AS634" s="20">
        <f t="shared" si="375"/>
        <v>92.544152259050534</v>
      </c>
      <c r="AT634">
        <v>104.69</v>
      </c>
      <c r="AU634">
        <v>94.09</v>
      </c>
      <c r="AV634" s="3">
        <f t="shared" si="391"/>
        <v>1.4775668679896548E-2</v>
      </c>
      <c r="AW634" s="3">
        <f t="shared" si="392"/>
        <v>-1.8965459550200903E-3</v>
      </c>
      <c r="AX634" s="3">
        <f t="shared" si="393"/>
        <v>1.6703894338156777E-2</v>
      </c>
      <c r="BA634" s="2">
        <v>45117</v>
      </c>
      <c r="BB634">
        <v>144.5</v>
      </c>
      <c r="BC634" s="20">
        <f t="shared" si="376"/>
        <v>135.27151222872888</v>
      </c>
      <c r="BD634">
        <v>145.15</v>
      </c>
      <c r="BE634">
        <v>135.88</v>
      </c>
      <c r="BF634" s="3">
        <f t="shared" si="394"/>
        <v>5.6246299585553938E-3</v>
      </c>
      <c r="BG634" s="3">
        <f t="shared" si="395"/>
        <v>1.1213160799945499E-3</v>
      </c>
      <c r="BH634" s="3">
        <f t="shared" si="396"/>
        <v>4.4982698961939516E-3</v>
      </c>
      <c r="BJ634" s="1"/>
      <c r="BK634" s="2">
        <v>45117</v>
      </c>
      <c r="BL634">
        <v>189.26</v>
      </c>
      <c r="BM634" s="20">
        <f t="shared" si="377"/>
        <v>186.48045384656169</v>
      </c>
      <c r="BN634">
        <v>188.61</v>
      </c>
      <c r="BO634">
        <v>185.84</v>
      </c>
      <c r="BP634" s="3">
        <f t="shared" si="397"/>
        <v>-1.0857994464551823E-2</v>
      </c>
      <c r="BQ634" s="3">
        <f t="shared" si="398"/>
        <v>-7.4491492092735312E-3</v>
      </c>
      <c r="BR634" s="3">
        <f t="shared" si="399"/>
        <v>-3.4344288280672153E-3</v>
      </c>
      <c r="BU634" s="2">
        <v>45117</v>
      </c>
      <c r="BV634">
        <v>334.6</v>
      </c>
      <c r="BW634" s="20">
        <f t="shared" si="378"/>
        <v>326.25088147545432</v>
      </c>
      <c r="BX634">
        <v>331.83</v>
      </c>
      <c r="BY634">
        <v>323.55</v>
      </c>
      <c r="BZ634" s="3">
        <f t="shared" si="400"/>
        <v>-1.599708038076697E-2</v>
      </c>
      <c r="CA634" s="3">
        <f t="shared" si="401"/>
        <v>-7.7829704830926216E-3</v>
      </c>
      <c r="CB634" s="3">
        <f t="shared" si="402"/>
        <v>-8.2785415421399167E-3</v>
      </c>
      <c r="CE634" s="2">
        <v>45117</v>
      </c>
      <c r="CF634">
        <v>51.52</v>
      </c>
      <c r="CG634" s="20">
        <f t="shared" si="381"/>
        <v>49.743792368777846</v>
      </c>
      <c r="CH634">
        <v>51.63</v>
      </c>
      <c r="CI634">
        <v>49.85</v>
      </c>
      <c r="CJ634" s="3">
        <f t="shared" si="403"/>
        <v>9.109311740890691E-3</v>
      </c>
      <c r="CK634" s="3">
        <f t="shared" si="404"/>
        <v>6.9593596918593459E-3</v>
      </c>
      <c r="CL634" s="3">
        <f t="shared" si="405"/>
        <v>2.1350931677017737E-3</v>
      </c>
      <c r="CO634" s="2">
        <v>45117</v>
      </c>
      <c r="CP634">
        <v>59.97</v>
      </c>
      <c r="CQ634" s="20">
        <f t="shared" si="379"/>
        <v>54.904248861911981</v>
      </c>
      <c r="CR634">
        <v>59.31</v>
      </c>
      <c r="CS634">
        <v>54.3</v>
      </c>
      <c r="CT634" s="3">
        <f t="shared" si="406"/>
        <v>-7.494059586912849E-3</v>
      </c>
      <c r="CU634" s="3">
        <f t="shared" si="407"/>
        <v>3.5505184045325766E-3</v>
      </c>
      <c r="CV634" s="3">
        <f t="shared" si="408"/>
        <v>-1.1005502751375573E-2</v>
      </c>
    </row>
    <row r="635" spans="3:100" x14ac:dyDescent="0.25">
      <c r="C635" s="2">
        <v>45118</v>
      </c>
      <c r="D635">
        <v>62.6</v>
      </c>
      <c r="E635" s="20">
        <f t="shared" si="371"/>
        <v>61.911006289308176</v>
      </c>
      <c r="F635">
        <v>63.6</v>
      </c>
      <c r="G635">
        <v>62.9</v>
      </c>
      <c r="H635" s="3">
        <f t="shared" si="382"/>
        <v>1.7964071856287456E-2</v>
      </c>
      <c r="I635" s="3">
        <f t="shared" si="383"/>
        <v>1.9583474560314063E-3</v>
      </c>
      <c r="J635" s="3">
        <f t="shared" si="384"/>
        <v>1.5974440894568565E-2</v>
      </c>
      <c r="M635" s="2">
        <v>45118</v>
      </c>
      <c r="N635">
        <v>42.48</v>
      </c>
      <c r="O635" s="20">
        <f t="shared" si="372"/>
        <v>42.39984905660377</v>
      </c>
      <c r="P635">
        <v>42.4</v>
      </c>
      <c r="Q635">
        <v>42.32</v>
      </c>
      <c r="R635" s="3">
        <f t="shared" si="385"/>
        <v>5.2256532066508043E-3</v>
      </c>
      <c r="S635" s="3">
        <f t="shared" si="386"/>
        <v>7.1223053825122395E-3</v>
      </c>
      <c r="T635" s="3">
        <f t="shared" si="387"/>
        <v>-1.8832391713746732E-3</v>
      </c>
      <c r="W635" s="2">
        <v>45118</v>
      </c>
      <c r="X635">
        <v>15.07</v>
      </c>
      <c r="Y635" s="20">
        <f t="shared" si="373"/>
        <v>12.348890347997374</v>
      </c>
      <c r="Z635">
        <v>15.23</v>
      </c>
      <c r="AA635">
        <v>12.48</v>
      </c>
      <c r="AB635" s="3">
        <f t="shared" si="380"/>
        <v>1.1345218800648427E-2</v>
      </c>
      <c r="AC635" s="3">
        <f t="shared" si="410"/>
        <v>7.2044959460071389E-4</v>
      </c>
      <c r="AD635" s="3">
        <f t="shared" si="409"/>
        <v>1.0617120106171107E-2</v>
      </c>
      <c r="AG635" s="2">
        <v>45118</v>
      </c>
      <c r="AH635">
        <v>249.84</v>
      </c>
      <c r="AI635" s="20">
        <f t="shared" si="374"/>
        <v>238.34844690527981</v>
      </c>
      <c r="AJ635">
        <v>252.85</v>
      </c>
      <c r="AK635">
        <v>241.22</v>
      </c>
      <c r="AL635" s="3">
        <f t="shared" si="388"/>
        <v>1.6219404305514606E-2</v>
      </c>
      <c r="AM635" s="3">
        <f t="shared" si="389"/>
        <v>4.1220327138216106E-3</v>
      </c>
      <c r="AN635" s="3">
        <f t="shared" si="390"/>
        <v>1.2047710534742295E-2</v>
      </c>
      <c r="AQ635" s="2">
        <v>45118</v>
      </c>
      <c r="AR635">
        <v>105.26</v>
      </c>
      <c r="AS635" s="20">
        <f t="shared" si="375"/>
        <v>94.601891101255077</v>
      </c>
      <c r="AT635">
        <v>105.97</v>
      </c>
      <c r="AU635">
        <v>95.24</v>
      </c>
      <c r="AV635" s="3">
        <f t="shared" si="391"/>
        <v>1.2222340312466606E-2</v>
      </c>
      <c r="AW635" s="3">
        <f t="shared" si="392"/>
        <v>5.440441080402536E-3</v>
      </c>
      <c r="AX635" s="3">
        <f t="shared" si="393"/>
        <v>6.7452023560705676E-3</v>
      </c>
      <c r="BA635" s="2">
        <v>45118</v>
      </c>
      <c r="BB635">
        <v>146.34</v>
      </c>
      <c r="BC635" s="20">
        <f t="shared" si="376"/>
        <v>136.98901098901101</v>
      </c>
      <c r="BD635">
        <v>147.41999999999999</v>
      </c>
      <c r="BE635">
        <v>138</v>
      </c>
      <c r="BF635" s="3">
        <f t="shared" si="394"/>
        <v>1.5602001766264362E-2</v>
      </c>
      <c r="BG635" s="3">
        <f t="shared" si="395"/>
        <v>8.1616940610171884E-3</v>
      </c>
      <c r="BH635" s="3">
        <f t="shared" si="396"/>
        <v>7.3800738007379074E-3</v>
      </c>
      <c r="BJ635" s="1"/>
      <c r="BK635" s="2">
        <v>45118</v>
      </c>
      <c r="BL635">
        <v>189.16</v>
      </c>
      <c r="BM635" s="20">
        <f t="shared" si="377"/>
        <v>186.38415142492553</v>
      </c>
      <c r="BN635">
        <v>188.08</v>
      </c>
      <c r="BO635">
        <v>185.32</v>
      </c>
      <c r="BP635" s="3">
        <f t="shared" si="397"/>
        <v>-2.7981058975463657E-3</v>
      </c>
      <c r="BQ635" s="3">
        <f t="shared" si="398"/>
        <v>2.9280640600815033E-3</v>
      </c>
      <c r="BR635" s="3">
        <f t="shared" si="399"/>
        <v>-5.7094523155000187E-3</v>
      </c>
      <c r="BU635" s="2">
        <v>45118</v>
      </c>
      <c r="BV635">
        <v>331.06</v>
      </c>
      <c r="BW635" s="20">
        <f t="shared" si="378"/>
        <v>322.79520016843622</v>
      </c>
      <c r="BX635">
        <v>332.47</v>
      </c>
      <c r="BY635">
        <v>324.17</v>
      </c>
      <c r="BZ635" s="3">
        <f t="shared" si="400"/>
        <v>1.9162416937104076E-3</v>
      </c>
      <c r="CA635" s="3">
        <f t="shared" si="401"/>
        <v>-2.3328692058840472E-3</v>
      </c>
      <c r="CB635" s="3">
        <f t="shared" si="402"/>
        <v>4.2590466984837594E-3</v>
      </c>
      <c r="CE635" s="2">
        <v>45118</v>
      </c>
      <c r="CF635">
        <v>51.59</v>
      </c>
      <c r="CG635" s="20">
        <f t="shared" si="381"/>
        <v>49.808618816682845</v>
      </c>
      <c r="CH635">
        <v>51.55</v>
      </c>
      <c r="CI635">
        <v>49.77</v>
      </c>
      <c r="CJ635" s="3">
        <f t="shared" si="403"/>
        <v>-1.6048144433299383E-3</v>
      </c>
      <c r="CK635" s="3">
        <f t="shared" si="404"/>
        <v>-8.3011400836818794E-4</v>
      </c>
      <c r="CL635" s="3">
        <f t="shared" si="405"/>
        <v>-7.7534405892631941E-4</v>
      </c>
      <c r="CO635" s="2">
        <v>45118</v>
      </c>
      <c r="CP635">
        <v>59.46</v>
      </c>
      <c r="CQ635" s="20">
        <f t="shared" si="379"/>
        <v>54.435070564516131</v>
      </c>
      <c r="CR635">
        <v>59.52</v>
      </c>
      <c r="CS635">
        <v>54.49</v>
      </c>
      <c r="CT635" s="3">
        <f t="shared" si="406"/>
        <v>3.4990791896869489E-3</v>
      </c>
      <c r="CU635" s="3">
        <f t="shared" si="407"/>
        <v>2.4874873759876959E-3</v>
      </c>
      <c r="CV635" s="3">
        <f t="shared" si="408"/>
        <v>1.0090817356205317E-3</v>
      </c>
    </row>
    <row r="636" spans="3:100" x14ac:dyDescent="0.25">
      <c r="C636" s="2">
        <v>45119</v>
      </c>
      <c r="D636">
        <v>64.47</v>
      </c>
      <c r="E636" s="20">
        <f t="shared" si="371"/>
        <v>63.752431415582379</v>
      </c>
      <c r="F636">
        <v>63.79</v>
      </c>
      <c r="G636">
        <v>63.08</v>
      </c>
      <c r="H636" s="3">
        <f t="shared" si="382"/>
        <v>2.8616852146263749E-3</v>
      </c>
      <c r="I636" s="3">
        <f t="shared" si="383"/>
        <v>1.3552168769195294E-2</v>
      </c>
      <c r="J636" s="3">
        <f t="shared" si="384"/>
        <v>-1.0547541492166967E-2</v>
      </c>
      <c r="M636" s="2">
        <v>45119</v>
      </c>
      <c r="N636">
        <v>43.03</v>
      </c>
      <c r="O636" s="20">
        <f t="shared" si="372"/>
        <v>42.951585421412304</v>
      </c>
      <c r="P636">
        <v>43.9</v>
      </c>
      <c r="Q636">
        <v>43.82</v>
      </c>
      <c r="R636" s="3">
        <f t="shared" si="385"/>
        <v>3.5444234404536923E-2</v>
      </c>
      <c r="S636" s="3">
        <f t="shared" si="386"/>
        <v>1.4924041148683953E-2</v>
      </c>
      <c r="T636" s="3">
        <f t="shared" si="387"/>
        <v>2.0218452242621421E-2</v>
      </c>
      <c r="W636" s="2">
        <v>45119</v>
      </c>
      <c r="X636">
        <v>15.37</v>
      </c>
      <c r="Y636" s="20">
        <f t="shared" si="373"/>
        <v>12.592897503285151</v>
      </c>
      <c r="Z636">
        <v>15.22</v>
      </c>
      <c r="AA636">
        <v>12.47</v>
      </c>
      <c r="AB636" s="3">
        <f t="shared" si="380"/>
        <v>-8.0128205128204844E-4</v>
      </c>
      <c r="AC636" s="3">
        <f t="shared" si="410"/>
        <v>9.0462743016948011E-3</v>
      </c>
      <c r="AD636" s="3">
        <f t="shared" si="409"/>
        <v>-9.7592713077423454E-3</v>
      </c>
      <c r="AG636" s="2">
        <v>45119</v>
      </c>
      <c r="AH636">
        <v>255.49</v>
      </c>
      <c r="AI636" s="20">
        <f t="shared" si="374"/>
        <v>243.74310173501578</v>
      </c>
      <c r="AJ636">
        <v>253.6</v>
      </c>
      <c r="AK636">
        <v>241.94</v>
      </c>
      <c r="AL636" s="3">
        <f t="shared" si="388"/>
        <v>2.9848271287620243E-3</v>
      </c>
      <c r="AM636" s="3">
        <f t="shared" si="389"/>
        <v>1.0459753482363832E-2</v>
      </c>
      <c r="AN636" s="3">
        <f t="shared" si="390"/>
        <v>-7.3975498062547329E-3</v>
      </c>
      <c r="AQ636" s="2">
        <v>45119</v>
      </c>
      <c r="AR636">
        <v>107</v>
      </c>
      <c r="AS636" s="20">
        <f t="shared" si="375"/>
        <v>96.168372617147156</v>
      </c>
      <c r="AT636">
        <v>106.49</v>
      </c>
      <c r="AU636">
        <v>95.71</v>
      </c>
      <c r="AV636" s="3">
        <f t="shared" si="391"/>
        <v>4.9349013019739374E-3</v>
      </c>
      <c r="AW636" s="3">
        <f t="shared" si="392"/>
        <v>9.747717525694588E-3</v>
      </c>
      <c r="AX636" s="3">
        <f t="shared" si="393"/>
        <v>-4.7663551401870841E-3</v>
      </c>
      <c r="BA636" s="2">
        <v>45119</v>
      </c>
      <c r="BB636">
        <v>147.44999999999999</v>
      </c>
      <c r="BC636" s="20">
        <f t="shared" si="376"/>
        <v>138.03469794127571</v>
      </c>
      <c r="BD636">
        <v>148.15</v>
      </c>
      <c r="BE636">
        <v>138.69</v>
      </c>
      <c r="BF636" s="3">
        <f t="shared" si="394"/>
        <v>4.9999999999998934E-3</v>
      </c>
      <c r="BG636" s="3">
        <f t="shared" si="395"/>
        <v>2.5143435707031259E-4</v>
      </c>
      <c r="BH636" s="3">
        <f t="shared" si="396"/>
        <v>4.7473719905053446E-3</v>
      </c>
      <c r="BJ636" s="1"/>
      <c r="BK636" s="2">
        <v>45119</v>
      </c>
      <c r="BL636">
        <v>189.68</v>
      </c>
      <c r="BM636" s="20">
        <f t="shared" si="377"/>
        <v>186.90131843810929</v>
      </c>
      <c r="BN636">
        <v>189.77</v>
      </c>
      <c r="BO636">
        <v>186.99</v>
      </c>
      <c r="BP636" s="3">
        <f t="shared" si="397"/>
        <v>9.0114396719189749E-3</v>
      </c>
      <c r="BQ636" s="3">
        <f t="shared" si="398"/>
        <v>8.5329076090507883E-3</v>
      </c>
      <c r="BR636" s="3">
        <f t="shared" si="399"/>
        <v>4.7448334036270801E-4</v>
      </c>
      <c r="BU636" s="2">
        <v>45119</v>
      </c>
      <c r="BV636">
        <v>336.6</v>
      </c>
      <c r="BW636" s="20">
        <f t="shared" si="378"/>
        <v>328.20496441281142</v>
      </c>
      <c r="BX636">
        <v>337.2</v>
      </c>
      <c r="BY636">
        <v>328.79</v>
      </c>
      <c r="BZ636" s="3">
        <f t="shared" si="400"/>
        <v>1.4251781472684133E-2</v>
      </c>
      <c r="CA636" s="3">
        <f t="shared" si="401"/>
        <v>1.2447063000312841E-2</v>
      </c>
      <c r="CB636" s="3">
        <f t="shared" si="402"/>
        <v>1.7825311942958333E-3</v>
      </c>
      <c r="CE636" s="2">
        <v>45119</v>
      </c>
      <c r="CF636">
        <v>51.77</v>
      </c>
      <c r="CG636" s="20">
        <f t="shared" si="381"/>
        <v>49.986900154798761</v>
      </c>
      <c r="CH636">
        <v>51.68</v>
      </c>
      <c r="CI636">
        <v>49.9</v>
      </c>
      <c r="CJ636" s="3">
        <f t="shared" si="403"/>
        <v>2.6120152702431287E-3</v>
      </c>
      <c r="CK636" s="3">
        <f t="shared" si="404"/>
        <v>4.3580501265572114E-3</v>
      </c>
      <c r="CL636" s="3">
        <f t="shared" si="405"/>
        <v>-1.7384585667374886E-3</v>
      </c>
      <c r="CO636" s="2">
        <v>45119</v>
      </c>
      <c r="CP636">
        <v>59.75</v>
      </c>
      <c r="CQ636" s="20">
        <f t="shared" si="379"/>
        <v>54.697610294117645</v>
      </c>
      <c r="CR636">
        <v>59.84</v>
      </c>
      <c r="CS636">
        <v>54.78</v>
      </c>
      <c r="CT636" s="3">
        <f t="shared" si="406"/>
        <v>5.3220774454028064E-3</v>
      </c>
      <c r="CU636" s="3">
        <f t="shared" si="407"/>
        <v>3.8100622888170843E-3</v>
      </c>
      <c r="CV636" s="3">
        <f t="shared" si="408"/>
        <v>1.5062761506277056E-3</v>
      </c>
    </row>
    <row r="637" spans="3:100" x14ac:dyDescent="0.25">
      <c r="C637" s="2">
        <v>45120</v>
      </c>
      <c r="D637">
        <v>64.180000000000007</v>
      </c>
      <c r="E637" s="20">
        <f t="shared" si="371"/>
        <v>63.47385092205176</v>
      </c>
      <c r="F637">
        <v>64.53</v>
      </c>
      <c r="G637">
        <v>63.82</v>
      </c>
      <c r="H637" s="3">
        <f t="shared" si="382"/>
        <v>1.1731135066582077E-2</v>
      </c>
      <c r="I637" s="3">
        <f t="shared" si="383"/>
        <v>6.2436734630906265E-3</v>
      </c>
      <c r="J637" s="3">
        <f t="shared" si="384"/>
        <v>5.4534122779681393E-3</v>
      </c>
      <c r="M637" s="2">
        <v>45120</v>
      </c>
      <c r="N637">
        <v>44.52</v>
      </c>
      <c r="O637" s="20">
        <f t="shared" si="372"/>
        <v>44.432857764245334</v>
      </c>
      <c r="P637">
        <v>45.98</v>
      </c>
      <c r="Q637">
        <v>45.89</v>
      </c>
      <c r="R637" s="3">
        <f t="shared" si="385"/>
        <v>4.7238703788224479E-2</v>
      </c>
      <c r="S637" s="3">
        <f t="shared" si="386"/>
        <v>1.3985800188163644E-2</v>
      </c>
      <c r="T637" s="3">
        <f t="shared" si="387"/>
        <v>3.2794249775381701E-2</v>
      </c>
      <c r="W637" s="2">
        <v>45120</v>
      </c>
      <c r="X637">
        <v>15.27</v>
      </c>
      <c r="Y637" s="20">
        <f t="shared" si="373"/>
        <v>12.505516787360104</v>
      </c>
      <c r="Z637">
        <v>15.19</v>
      </c>
      <c r="AA637">
        <v>12.44</v>
      </c>
      <c r="AB637" s="3">
        <f t="shared" si="380"/>
        <v>-2.4057738572574872E-3</v>
      </c>
      <c r="AC637" s="3">
        <f t="shared" si="410"/>
        <v>2.8481786174903156E-3</v>
      </c>
      <c r="AD637" s="3">
        <f t="shared" si="409"/>
        <v>-5.2390307793057644E-3</v>
      </c>
      <c r="AG637" s="2">
        <v>45120</v>
      </c>
      <c r="AH637">
        <v>254.56</v>
      </c>
      <c r="AI637" s="20">
        <f t="shared" si="374"/>
        <v>242.84980223559759</v>
      </c>
      <c r="AJ637">
        <v>255.86</v>
      </c>
      <c r="AK637">
        <v>244.09</v>
      </c>
      <c r="AL637" s="3">
        <f t="shared" si="388"/>
        <v>8.8865007853187183E-3</v>
      </c>
      <c r="AM637" s="3">
        <f t="shared" si="389"/>
        <v>3.7604457121500623E-3</v>
      </c>
      <c r="AN637" s="3">
        <f t="shared" si="390"/>
        <v>5.1068510370835263E-3</v>
      </c>
      <c r="AQ637" s="2">
        <v>45120</v>
      </c>
      <c r="AR637">
        <v>105.97</v>
      </c>
      <c r="AS637" s="20">
        <f t="shared" si="375"/>
        <v>95.245276449206045</v>
      </c>
      <c r="AT637">
        <v>104.54</v>
      </c>
      <c r="AU637">
        <v>93.96</v>
      </c>
      <c r="AV637" s="3">
        <f t="shared" si="391"/>
        <v>-1.8284400794065458E-2</v>
      </c>
      <c r="AW637" s="3">
        <f t="shared" si="392"/>
        <v>-4.8555380920901614E-3</v>
      </c>
      <c r="AX637" s="3">
        <f t="shared" si="393"/>
        <v>-1.3494385203359549E-2</v>
      </c>
      <c r="BA637" s="2">
        <v>45120</v>
      </c>
      <c r="BB637">
        <v>148.69999999999999</v>
      </c>
      <c r="BC637" s="20">
        <f t="shared" si="376"/>
        <v>139.20085981057298</v>
      </c>
      <c r="BD637">
        <v>148.87</v>
      </c>
      <c r="BE637">
        <v>139.36000000000001</v>
      </c>
      <c r="BF637" s="3">
        <f t="shared" si="394"/>
        <v>4.8309178743961567E-3</v>
      </c>
      <c r="BG637" s="3">
        <f t="shared" si="395"/>
        <v>3.6834653585189336E-3</v>
      </c>
      <c r="BH637" s="3">
        <f t="shared" si="396"/>
        <v>1.1432414256893342E-3</v>
      </c>
      <c r="BJ637" s="1"/>
      <c r="BK637" s="2">
        <v>45120</v>
      </c>
      <c r="BL637">
        <v>190.5</v>
      </c>
      <c r="BM637" s="20">
        <f t="shared" si="377"/>
        <v>187.70058780308597</v>
      </c>
      <c r="BN637">
        <v>190.54</v>
      </c>
      <c r="BO637">
        <v>187.74</v>
      </c>
      <c r="BP637" s="3">
        <f t="shared" si="397"/>
        <v>4.010909674314167E-3</v>
      </c>
      <c r="BQ637" s="3">
        <f t="shared" si="398"/>
        <v>3.8001379917960154E-3</v>
      </c>
      <c r="BR637" s="3">
        <f t="shared" si="399"/>
        <v>2.0997375328080103E-4</v>
      </c>
      <c r="BU637" s="2">
        <v>45120</v>
      </c>
      <c r="BV637">
        <v>339.56</v>
      </c>
      <c r="BW637" s="20">
        <f t="shared" si="378"/>
        <v>331.08735072666781</v>
      </c>
      <c r="BX637">
        <v>342.66</v>
      </c>
      <c r="BY637">
        <v>334.11</v>
      </c>
      <c r="BZ637" s="3">
        <f t="shared" si="400"/>
        <v>1.6180540770704743E-2</v>
      </c>
      <c r="CA637" s="3">
        <f t="shared" si="401"/>
        <v>6.9872889280933048E-3</v>
      </c>
      <c r="CB637" s="3">
        <f t="shared" si="402"/>
        <v>9.1294616562611619E-3</v>
      </c>
      <c r="CE637" s="2">
        <v>45120</v>
      </c>
      <c r="CF637">
        <v>51.81</v>
      </c>
      <c r="CG637" s="20">
        <f t="shared" si="381"/>
        <v>50.025186843129624</v>
      </c>
      <c r="CH637">
        <v>51.38</v>
      </c>
      <c r="CI637">
        <v>49.61</v>
      </c>
      <c r="CJ637" s="3">
        <f t="shared" si="403"/>
        <v>-5.8116232464929807E-3</v>
      </c>
      <c r="CK637" s="3">
        <f t="shared" si="404"/>
        <v>2.5087543713351312E-3</v>
      </c>
      <c r="CL637" s="3">
        <f t="shared" si="405"/>
        <v>-8.2995560702567861E-3</v>
      </c>
      <c r="CO637" s="2">
        <v>45120</v>
      </c>
      <c r="CP637">
        <v>60.12</v>
      </c>
      <c r="CQ637" s="20">
        <f t="shared" si="379"/>
        <v>55.039436619718309</v>
      </c>
      <c r="CR637">
        <v>60.35</v>
      </c>
      <c r="CS637">
        <v>55.25</v>
      </c>
      <c r="CT637" s="3">
        <f t="shared" si="406"/>
        <v>8.5797736400146096E-3</v>
      </c>
      <c r="CU637" s="3">
        <f t="shared" si="407"/>
        <v>4.7359733427949635E-3</v>
      </c>
      <c r="CV637" s="3">
        <f t="shared" si="408"/>
        <v>3.8256819693944788E-3</v>
      </c>
    </row>
    <row r="638" spans="3:100" x14ac:dyDescent="0.25">
      <c r="C638" s="2">
        <v>45121</v>
      </c>
      <c r="D638">
        <v>64.3</v>
      </c>
      <c r="E638" s="20">
        <f t="shared" si="371"/>
        <v>63.587562421972528</v>
      </c>
      <c r="F638">
        <v>64.08</v>
      </c>
      <c r="G638">
        <v>63.37</v>
      </c>
      <c r="H638" s="3">
        <f t="shared" si="382"/>
        <v>-7.0510811657787942E-3</v>
      </c>
      <c r="I638" s="3">
        <f t="shared" si="383"/>
        <v>-3.6420805081083252E-3</v>
      </c>
      <c r="J638" s="3">
        <f t="shared" si="384"/>
        <v>-3.4214618973560373E-3</v>
      </c>
      <c r="M638" s="2">
        <v>45121</v>
      </c>
      <c r="N638">
        <v>46.58</v>
      </c>
      <c r="O638" s="20">
        <f t="shared" si="372"/>
        <v>46.487802946998023</v>
      </c>
      <c r="P638">
        <v>45.47</v>
      </c>
      <c r="Q638">
        <v>45.38</v>
      </c>
      <c r="R638" s="3">
        <f t="shared" si="385"/>
        <v>-1.1113532359991241E-2</v>
      </c>
      <c r="S638" s="3">
        <f t="shared" si="386"/>
        <v>1.3026867443844514E-2</v>
      </c>
      <c r="T638" s="3">
        <f t="shared" si="387"/>
        <v>-2.3829969944182072E-2</v>
      </c>
      <c r="W638" s="2">
        <v>45121</v>
      </c>
      <c r="X638">
        <v>15.23</v>
      </c>
      <c r="Y638" s="20">
        <f t="shared" si="373"/>
        <v>12.47477303070761</v>
      </c>
      <c r="Z638">
        <v>14.98</v>
      </c>
      <c r="AA638">
        <v>12.27</v>
      </c>
      <c r="AB638" s="3">
        <f t="shared" si="380"/>
        <v>-1.3665594855305496E-2</v>
      </c>
      <c r="AC638" s="3">
        <f t="shared" si="410"/>
        <v>2.7952597031841719E-3</v>
      </c>
      <c r="AD638" s="3">
        <f t="shared" si="409"/>
        <v>-1.6414970453053179E-2</v>
      </c>
      <c r="AG638" s="2">
        <v>45121</v>
      </c>
      <c r="AH638">
        <v>256.48</v>
      </c>
      <c r="AI638" s="20">
        <f t="shared" si="374"/>
        <v>244.68043502073391</v>
      </c>
      <c r="AJ638">
        <v>255.62</v>
      </c>
      <c r="AK638">
        <v>243.86</v>
      </c>
      <c r="AL638" s="3">
        <f t="shared" si="388"/>
        <v>-9.4227539022484486E-4</v>
      </c>
      <c r="AM638" s="3">
        <f t="shared" si="389"/>
        <v>2.4189234328890752E-3</v>
      </c>
      <c r="AN638" s="3">
        <f t="shared" si="390"/>
        <v>-3.3530879600748298E-3</v>
      </c>
      <c r="AQ638" s="2">
        <v>45121</v>
      </c>
      <c r="AR638">
        <v>104.05</v>
      </c>
      <c r="AS638" s="20">
        <f t="shared" si="375"/>
        <v>93.515117891816928</v>
      </c>
      <c r="AT638">
        <v>100.94</v>
      </c>
      <c r="AU638">
        <v>90.72</v>
      </c>
      <c r="AV638" s="3">
        <f t="shared" si="391"/>
        <v>-3.4482758620689613E-2</v>
      </c>
      <c r="AW638" s="3">
        <f t="shared" si="392"/>
        <v>-4.7348031947963554E-3</v>
      </c>
      <c r="AX638" s="3">
        <f t="shared" si="393"/>
        <v>-2.9889476213359023E-2</v>
      </c>
      <c r="BA638" s="2">
        <v>45121</v>
      </c>
      <c r="BB638">
        <v>151.55000000000001</v>
      </c>
      <c r="BC638" s="20">
        <f t="shared" si="376"/>
        <v>141.86626160112172</v>
      </c>
      <c r="BD638">
        <v>149.77000000000001</v>
      </c>
      <c r="BE638">
        <v>140.19999999999999</v>
      </c>
      <c r="BF638" s="3">
        <f t="shared" si="394"/>
        <v>6.0275545350170212E-3</v>
      </c>
      <c r="BG638" s="3">
        <f t="shared" si="395"/>
        <v>1.7984081523548356E-2</v>
      </c>
      <c r="BH638" s="3">
        <f t="shared" si="396"/>
        <v>-1.1745298581326336E-2</v>
      </c>
      <c r="BJ638" s="1"/>
      <c r="BK638" s="2">
        <v>45121</v>
      </c>
      <c r="BL638">
        <v>190.23</v>
      </c>
      <c r="BM638" s="20">
        <f t="shared" si="377"/>
        <v>187.43675441816561</v>
      </c>
      <c r="BN638">
        <v>190.69</v>
      </c>
      <c r="BO638">
        <v>187.89</v>
      </c>
      <c r="BP638" s="3">
        <f t="shared" si="397"/>
        <v>7.9897730904421316E-4</v>
      </c>
      <c r="BQ638" s="3">
        <f t="shared" si="398"/>
        <v>-1.6152422596911187E-3</v>
      </c>
      <c r="BR638" s="3">
        <f t="shared" si="399"/>
        <v>2.4181254271145036E-3</v>
      </c>
      <c r="BU638" s="2">
        <v>45121</v>
      </c>
      <c r="BV638">
        <v>347.59</v>
      </c>
      <c r="BW638" s="20">
        <f t="shared" si="378"/>
        <v>338.92139294403893</v>
      </c>
      <c r="BX638">
        <v>345.24</v>
      </c>
      <c r="BY638">
        <v>336.63</v>
      </c>
      <c r="BZ638" s="3">
        <f t="shared" si="400"/>
        <v>7.5424261470773413E-3</v>
      </c>
      <c r="CA638" s="3">
        <f t="shared" si="401"/>
        <v>1.4400625374993092E-2</v>
      </c>
      <c r="CB638" s="3">
        <f t="shared" si="402"/>
        <v>-6.7608389194165897E-3</v>
      </c>
      <c r="CE638" s="2">
        <v>45121</v>
      </c>
      <c r="CF638">
        <v>51.37</v>
      </c>
      <c r="CG638" s="20">
        <f t="shared" si="381"/>
        <v>49.606180407371482</v>
      </c>
      <c r="CH638">
        <v>51.55</v>
      </c>
      <c r="CI638">
        <v>49.78</v>
      </c>
      <c r="CJ638" s="3">
        <f t="shared" si="403"/>
        <v>3.4267284821609678E-3</v>
      </c>
      <c r="CK638" s="3">
        <f t="shared" si="404"/>
        <v>-7.6992393237551582E-5</v>
      </c>
      <c r="CL638" s="3">
        <f t="shared" si="405"/>
        <v>3.5039906560250245E-3</v>
      </c>
      <c r="CO638" s="2">
        <v>45121</v>
      </c>
      <c r="CP638">
        <v>60.14</v>
      </c>
      <c r="CQ638" s="20">
        <f t="shared" si="379"/>
        <v>55.05426929392447</v>
      </c>
      <c r="CR638">
        <v>60.9</v>
      </c>
      <c r="CS638">
        <v>55.75</v>
      </c>
      <c r="CT638" s="3">
        <f t="shared" si="406"/>
        <v>9.0497737556560764E-3</v>
      </c>
      <c r="CU638" s="3">
        <f t="shared" si="407"/>
        <v>-3.5426372140366924E-3</v>
      </c>
      <c r="CV638" s="3">
        <f t="shared" si="408"/>
        <v>1.2637179913534968E-2</v>
      </c>
    </row>
    <row r="639" spans="3:100" x14ac:dyDescent="0.25">
      <c r="C639" s="2">
        <v>45124</v>
      </c>
      <c r="D639">
        <v>63.8</v>
      </c>
      <c r="E639" s="20">
        <f t="shared" si="371"/>
        <v>63.095027624309388</v>
      </c>
      <c r="F639">
        <v>65.16</v>
      </c>
      <c r="G639">
        <v>64.44</v>
      </c>
      <c r="H639" s="3">
        <f t="shared" si="382"/>
        <v>1.6884961338172744E-2</v>
      </c>
      <c r="I639" s="3">
        <f t="shared" si="383"/>
        <v>-4.3391569463564483E-3</v>
      </c>
      <c r="J639" s="3">
        <f t="shared" si="384"/>
        <v>2.1316614420062718E-2</v>
      </c>
      <c r="M639" s="2">
        <v>45124</v>
      </c>
      <c r="N639">
        <v>46.29</v>
      </c>
      <c r="O639" s="20">
        <f t="shared" si="372"/>
        <v>46.200329315540245</v>
      </c>
      <c r="P639">
        <v>46.46</v>
      </c>
      <c r="Q639">
        <v>46.37</v>
      </c>
      <c r="R639" s="3">
        <f t="shared" si="385"/>
        <v>2.181577787571598E-2</v>
      </c>
      <c r="S639" s="3">
        <f t="shared" si="386"/>
        <v>1.8076891043196097E-2</v>
      </c>
      <c r="T639" s="3">
        <f t="shared" si="387"/>
        <v>3.6724994599266481E-3</v>
      </c>
      <c r="W639" s="2">
        <v>45124</v>
      </c>
      <c r="X639">
        <v>14.58</v>
      </c>
      <c r="Y639" s="20">
        <f t="shared" si="373"/>
        <v>11.941320085166785</v>
      </c>
      <c r="Z639">
        <v>14.09</v>
      </c>
      <c r="AA639">
        <v>11.54</v>
      </c>
      <c r="AB639" s="3">
        <f t="shared" si="380"/>
        <v>-5.9494702526487364E-2</v>
      </c>
      <c r="AC639" s="3">
        <f t="shared" si="410"/>
        <v>-2.6787279122511332E-2</v>
      </c>
      <c r="AD639" s="3">
        <f t="shared" si="409"/>
        <v>-3.3607681755829955E-2</v>
      </c>
      <c r="AG639" s="2">
        <v>45124</v>
      </c>
      <c r="AH639">
        <v>254.27</v>
      </c>
      <c r="AI639" s="20">
        <f t="shared" si="374"/>
        <v>242.5767008467335</v>
      </c>
      <c r="AJ639">
        <v>257.45999999999998</v>
      </c>
      <c r="AK639">
        <v>245.62</v>
      </c>
      <c r="AL639" s="3">
        <f t="shared" si="388"/>
        <v>7.2172558025096478E-3</v>
      </c>
      <c r="AM639" s="3">
        <f t="shared" si="389"/>
        <v>-5.2624421933343823E-3</v>
      </c>
      <c r="AN639" s="3">
        <f t="shared" si="390"/>
        <v>1.2545719117473375E-2</v>
      </c>
      <c r="AQ639" s="2">
        <v>45124</v>
      </c>
      <c r="AR639">
        <v>100.72</v>
      </c>
      <c r="AS639" s="20">
        <f t="shared" si="375"/>
        <v>90.526794239494976</v>
      </c>
      <c r="AT639">
        <v>101.38</v>
      </c>
      <c r="AU639">
        <v>91.12</v>
      </c>
      <c r="AV639" s="3">
        <f t="shared" si="391"/>
        <v>4.4091710758378255E-3</v>
      </c>
      <c r="AW639" s="3">
        <f t="shared" si="392"/>
        <v>-2.1296931272599684E-3</v>
      </c>
      <c r="AX639" s="3">
        <f t="shared" si="393"/>
        <v>6.552819698173229E-3</v>
      </c>
      <c r="BA639" s="2">
        <v>45124</v>
      </c>
      <c r="BB639">
        <v>150.35</v>
      </c>
      <c r="BC639" s="20">
        <f t="shared" si="376"/>
        <v>140.74359760073023</v>
      </c>
      <c r="BD639">
        <v>153.38</v>
      </c>
      <c r="BE639">
        <v>143.58000000000001</v>
      </c>
      <c r="BF639" s="3">
        <f t="shared" si="394"/>
        <v>2.4108416547788947E-2</v>
      </c>
      <c r="BG639" s="3">
        <f t="shared" si="395"/>
        <v>3.8773010037820299E-3</v>
      </c>
      <c r="BH639" s="3">
        <f t="shared" si="396"/>
        <v>2.0152976388426946E-2</v>
      </c>
      <c r="BJ639" s="1"/>
      <c r="BK639" s="2">
        <v>45124</v>
      </c>
      <c r="BL639">
        <v>191.9</v>
      </c>
      <c r="BM639" s="20">
        <f t="shared" si="377"/>
        <v>189.08070519098919</v>
      </c>
      <c r="BN639">
        <v>193.99</v>
      </c>
      <c r="BO639">
        <v>191.14</v>
      </c>
      <c r="BP639" s="3">
        <f t="shared" si="397"/>
        <v>1.7297354835275947E-2</v>
      </c>
      <c r="BQ639" s="3">
        <f t="shared" si="398"/>
        <v>6.3372462131523477E-3</v>
      </c>
      <c r="BR639" s="3">
        <f t="shared" si="399"/>
        <v>1.0891089108910901E-2</v>
      </c>
      <c r="BU639" s="2">
        <v>45124</v>
      </c>
      <c r="BV639">
        <v>345.68</v>
      </c>
      <c r="BW639" s="20">
        <f t="shared" si="378"/>
        <v>337.05124808376479</v>
      </c>
      <c r="BX639">
        <v>345.73</v>
      </c>
      <c r="BY639">
        <v>337.1</v>
      </c>
      <c r="BZ639" s="3">
        <f t="shared" si="400"/>
        <v>1.3961916644387173E-3</v>
      </c>
      <c r="CA639" s="3">
        <f t="shared" si="401"/>
        <v>1.2513682196024778E-3</v>
      </c>
      <c r="CB639" s="3">
        <f t="shared" si="402"/>
        <v>1.4464244387868419E-4</v>
      </c>
      <c r="CE639" s="2">
        <v>45124</v>
      </c>
      <c r="CF639">
        <v>51.47</v>
      </c>
      <c r="CG639" s="20">
        <f t="shared" si="381"/>
        <v>49.695172413793109</v>
      </c>
      <c r="CH639">
        <v>51.62</v>
      </c>
      <c r="CI639">
        <v>49.84</v>
      </c>
      <c r="CJ639" s="3">
        <f t="shared" si="403"/>
        <v>1.2053033346726139E-3</v>
      </c>
      <c r="CK639" s="3">
        <f t="shared" si="404"/>
        <v>-1.7040495421232205E-3</v>
      </c>
      <c r="CL639" s="3">
        <f t="shared" si="405"/>
        <v>2.9143190207887582E-3</v>
      </c>
      <c r="CO639" s="2">
        <v>45124</v>
      </c>
      <c r="CP639">
        <v>60.76</v>
      </c>
      <c r="CQ639" s="20">
        <f t="shared" si="379"/>
        <v>55.6242262785726</v>
      </c>
      <c r="CR639">
        <v>60.81</v>
      </c>
      <c r="CS639">
        <v>55.67</v>
      </c>
      <c r="CT639" s="3">
        <f t="shared" si="406"/>
        <v>-1.4349775784753271E-3</v>
      </c>
      <c r="CU639" s="3">
        <f t="shared" si="407"/>
        <v>-2.2560308776214955E-3</v>
      </c>
      <c r="CV639" s="3">
        <f t="shared" si="408"/>
        <v>8.2290980908505951E-4</v>
      </c>
    </row>
    <row r="640" spans="3:100" x14ac:dyDescent="0.25">
      <c r="C640" s="2">
        <v>45125</v>
      </c>
      <c r="D640">
        <v>64.37</v>
      </c>
      <c r="E640" s="20">
        <f t="shared" si="371"/>
        <v>63.656319679704353</v>
      </c>
      <c r="F640">
        <v>64.94</v>
      </c>
      <c r="G640">
        <v>64.22</v>
      </c>
      <c r="H640" s="3">
        <f t="shared" si="382"/>
        <v>-3.4140285536933268E-3</v>
      </c>
      <c r="I640" s="3">
        <f t="shared" si="383"/>
        <v>-1.2161395411167675E-2</v>
      </c>
      <c r="J640" s="3">
        <f t="shared" si="384"/>
        <v>8.8550567034331173E-3</v>
      </c>
      <c r="M640" s="2">
        <v>45125</v>
      </c>
      <c r="N640">
        <v>46.7</v>
      </c>
      <c r="O640" s="20">
        <f t="shared" si="372"/>
        <v>46.611497157296277</v>
      </c>
      <c r="P640">
        <v>47.49</v>
      </c>
      <c r="Q640">
        <v>47.4</v>
      </c>
      <c r="R640" s="3">
        <f t="shared" si="385"/>
        <v>2.2212637481130004E-2</v>
      </c>
      <c r="S640" s="3">
        <f t="shared" si="386"/>
        <v>5.2080473861608745E-3</v>
      </c>
      <c r="T640" s="3">
        <f t="shared" si="387"/>
        <v>1.6916488222697978E-2</v>
      </c>
      <c r="W640" s="2">
        <v>45125</v>
      </c>
      <c r="X640">
        <v>13.95</v>
      </c>
      <c r="Y640" s="20">
        <f t="shared" si="373"/>
        <v>11.429745942131262</v>
      </c>
      <c r="Z640">
        <v>14.17</v>
      </c>
      <c r="AA640">
        <v>11.61</v>
      </c>
      <c r="AB640" s="3">
        <f t="shared" si="380"/>
        <v>6.0658578856152001E-3</v>
      </c>
      <c r="AC640" s="3">
        <f t="shared" si="410"/>
        <v>-9.554077804916572E-3</v>
      </c>
      <c r="AD640" s="3">
        <f t="shared" si="409"/>
        <v>1.5770609318996431E-2</v>
      </c>
      <c r="AG640" s="2">
        <v>45125</v>
      </c>
      <c r="AH640">
        <v>257.63</v>
      </c>
      <c r="AI640" s="20">
        <f t="shared" si="374"/>
        <v>245.78415677950039</v>
      </c>
      <c r="AJ640">
        <v>263.81</v>
      </c>
      <c r="AK640">
        <v>251.68</v>
      </c>
      <c r="AL640" s="3">
        <f t="shared" si="388"/>
        <v>2.4672257959449606E-2</v>
      </c>
      <c r="AM640" s="3">
        <f t="shared" si="389"/>
        <v>6.6833637122543088E-4</v>
      </c>
      <c r="AN640" s="3">
        <f t="shared" si="390"/>
        <v>2.3987889609129454E-2</v>
      </c>
      <c r="AQ640" s="2">
        <v>45125</v>
      </c>
      <c r="AR640">
        <v>100.92</v>
      </c>
      <c r="AS640" s="20">
        <f t="shared" si="375"/>
        <v>90.71</v>
      </c>
      <c r="AT640">
        <v>100.92</v>
      </c>
      <c r="AU640">
        <v>90.71</v>
      </c>
      <c r="AV640" s="3">
        <f t="shared" si="391"/>
        <v>-4.4995610184372925E-3</v>
      </c>
      <c r="AW640" s="3">
        <f t="shared" si="392"/>
        <v>-4.4995610184372925E-3</v>
      </c>
      <c r="AX640" s="3">
        <f t="shared" si="393"/>
        <v>0</v>
      </c>
      <c r="BA640" s="2">
        <v>45125</v>
      </c>
      <c r="BB640">
        <v>153.38</v>
      </c>
      <c r="BC640" s="20">
        <f t="shared" si="376"/>
        <v>143.58787582975398</v>
      </c>
      <c r="BD640">
        <v>153.66</v>
      </c>
      <c r="BE640">
        <v>143.85</v>
      </c>
      <c r="BF640" s="3">
        <f t="shared" si="394"/>
        <v>1.8804847471791675E-3</v>
      </c>
      <c r="BG640" s="3">
        <f t="shared" si="395"/>
        <v>5.4853250828656996E-5</v>
      </c>
      <c r="BH640" s="3">
        <f t="shared" si="396"/>
        <v>1.8255313600210599E-3</v>
      </c>
      <c r="BJ640" s="1"/>
      <c r="BK640" s="2">
        <v>45125</v>
      </c>
      <c r="BL640">
        <v>193.35</v>
      </c>
      <c r="BM640" s="20">
        <f t="shared" si="377"/>
        <v>190.51557063954988</v>
      </c>
      <c r="BN640">
        <v>193.73</v>
      </c>
      <c r="BO640">
        <v>190.89</v>
      </c>
      <c r="BP640" s="3">
        <f t="shared" si="397"/>
        <v>-1.307941822747738E-3</v>
      </c>
      <c r="BQ640" s="3">
        <f t="shared" si="398"/>
        <v>-3.2668691035372399E-3</v>
      </c>
      <c r="BR640" s="3">
        <f t="shared" si="399"/>
        <v>1.9653478148435877E-3</v>
      </c>
      <c r="BU640" s="2">
        <v>45125</v>
      </c>
      <c r="BV640">
        <v>345.83</v>
      </c>
      <c r="BW640" s="20">
        <f t="shared" si="378"/>
        <v>337.20084452975044</v>
      </c>
      <c r="BX640">
        <v>359.49</v>
      </c>
      <c r="BY640">
        <v>350.52</v>
      </c>
      <c r="BZ640" s="3">
        <f t="shared" si="400"/>
        <v>3.9810145357460636E-2</v>
      </c>
      <c r="CA640" s="3">
        <f t="shared" si="401"/>
        <v>2.991531585594398E-4</v>
      </c>
      <c r="CB640" s="3">
        <f t="shared" si="402"/>
        <v>3.9499175895671312E-2</v>
      </c>
      <c r="CE640" s="2">
        <v>45125</v>
      </c>
      <c r="CF640">
        <v>51.56</v>
      </c>
      <c r="CG640" s="20">
        <f t="shared" si="381"/>
        <v>49.788625776397517</v>
      </c>
      <c r="CH640">
        <v>51.52</v>
      </c>
      <c r="CI640">
        <v>49.75</v>
      </c>
      <c r="CJ640" s="3">
        <f t="shared" si="403"/>
        <v>-1.8057784911718056E-3</v>
      </c>
      <c r="CK640" s="3">
        <f t="shared" si="404"/>
        <v>-1.0307829775779709E-3</v>
      </c>
      <c r="CL640" s="3">
        <f t="shared" si="405"/>
        <v>-7.757951900698723E-4</v>
      </c>
      <c r="CO640" s="2">
        <v>45125</v>
      </c>
      <c r="CP640">
        <v>60.96</v>
      </c>
      <c r="CQ640" s="20">
        <f t="shared" si="379"/>
        <v>55.807033184744931</v>
      </c>
      <c r="CR640">
        <v>60.57</v>
      </c>
      <c r="CS640">
        <v>55.45</v>
      </c>
      <c r="CT640" s="3">
        <f t="shared" si="406"/>
        <v>-3.9518591701095396E-3</v>
      </c>
      <c r="CU640" s="3">
        <f t="shared" si="407"/>
        <v>2.4615265806526843E-3</v>
      </c>
      <c r="CV640" s="3">
        <f t="shared" si="408"/>
        <v>-6.3976377952756902E-3</v>
      </c>
    </row>
    <row r="641" spans="3:100" x14ac:dyDescent="0.25">
      <c r="C641" s="2">
        <v>45126</v>
      </c>
      <c r="D641">
        <v>65.63</v>
      </c>
      <c r="E641" s="20">
        <f t="shared" si="371"/>
        <v>64.902573891625607</v>
      </c>
      <c r="F641">
        <v>64.959999999999994</v>
      </c>
      <c r="G641">
        <v>64.239999999999995</v>
      </c>
      <c r="H641" s="3">
        <f t="shared" si="382"/>
        <v>3.1142946122697523E-4</v>
      </c>
      <c r="I641" s="3">
        <f t="shared" si="383"/>
        <v>1.0628680965830029E-2</v>
      </c>
      <c r="J641" s="3">
        <f t="shared" si="384"/>
        <v>-1.0208746000304636E-2</v>
      </c>
      <c r="M641" s="2">
        <v>45126</v>
      </c>
      <c r="N641">
        <v>47.46</v>
      </c>
      <c r="O641" s="20">
        <f t="shared" si="372"/>
        <v>47.369273576890407</v>
      </c>
      <c r="P641">
        <v>47.08</v>
      </c>
      <c r="Q641">
        <v>46.99</v>
      </c>
      <c r="R641" s="3">
        <f t="shared" si="385"/>
        <v>-8.6497890295358371E-3</v>
      </c>
      <c r="S641" s="3">
        <f t="shared" si="386"/>
        <v>-6.4823677446390615E-4</v>
      </c>
      <c r="T641" s="3">
        <f t="shared" si="387"/>
        <v>-8.0067425200169851E-3</v>
      </c>
      <c r="W641" s="2">
        <v>45126</v>
      </c>
      <c r="X641">
        <v>14.14</v>
      </c>
      <c r="Y641" s="20">
        <f t="shared" si="373"/>
        <v>11.58276595744681</v>
      </c>
      <c r="Z641">
        <v>14.1</v>
      </c>
      <c r="AA641">
        <v>11.55</v>
      </c>
      <c r="AB641" s="3">
        <f t="shared" si="380"/>
        <v>-5.1679586563306845E-3</v>
      </c>
      <c r="AC641" s="3">
        <f t="shared" si="410"/>
        <v>-2.3457400993271982E-3</v>
      </c>
      <c r="AD641" s="3">
        <f t="shared" si="409"/>
        <v>-2.8288543140029265E-3</v>
      </c>
      <c r="AG641" s="2">
        <v>45126</v>
      </c>
      <c r="AH641">
        <v>260.14</v>
      </c>
      <c r="AI641" s="20">
        <f t="shared" si="374"/>
        <v>249.40767802093245</v>
      </c>
      <c r="AJ641">
        <v>262.75</v>
      </c>
      <c r="AK641">
        <v>251.91</v>
      </c>
      <c r="AL641" s="3">
        <f t="shared" si="388"/>
        <v>9.1385886840433805E-4</v>
      </c>
      <c r="AM641" s="3">
        <f t="shared" si="389"/>
        <v>-9.0286156193084555E-3</v>
      </c>
      <c r="AN641" s="3">
        <f t="shared" si="390"/>
        <v>1.0033059122011245E-2</v>
      </c>
      <c r="AQ641" s="2">
        <v>45126</v>
      </c>
      <c r="AR641">
        <v>101.05</v>
      </c>
      <c r="AS641" s="20">
        <f t="shared" si="375"/>
        <v>90.81771796890375</v>
      </c>
      <c r="AT641">
        <v>101.62</v>
      </c>
      <c r="AU641">
        <v>91.33</v>
      </c>
      <c r="AV641" s="3">
        <f t="shared" si="391"/>
        <v>6.8349685811928129E-3</v>
      </c>
      <c r="AW641" s="3">
        <f t="shared" si="392"/>
        <v>1.1874982791726385E-3</v>
      </c>
      <c r="AX641" s="3">
        <f t="shared" si="393"/>
        <v>5.6407718951014818E-3</v>
      </c>
      <c r="BA641" s="2">
        <v>45126</v>
      </c>
      <c r="BB641">
        <v>152.75</v>
      </c>
      <c r="BC641" s="20">
        <f t="shared" si="376"/>
        <v>142.99578606158835</v>
      </c>
      <c r="BD641">
        <v>154.25</v>
      </c>
      <c r="BE641">
        <v>144.4</v>
      </c>
      <c r="BF641" s="3">
        <f t="shared" si="394"/>
        <v>3.823427181091521E-3</v>
      </c>
      <c r="BG641" s="3">
        <f t="shared" si="395"/>
        <v>-5.9382268919822012E-3</v>
      </c>
      <c r="BH641" s="3">
        <f t="shared" si="396"/>
        <v>9.8199672667755866E-3</v>
      </c>
      <c r="BK641" s="2">
        <v>45126</v>
      </c>
      <c r="BL641">
        <v>193.1</v>
      </c>
      <c r="BM641" s="20">
        <f t="shared" si="377"/>
        <v>190.26931829830858</v>
      </c>
      <c r="BN641">
        <v>195.1</v>
      </c>
      <c r="BO641">
        <v>192.24</v>
      </c>
      <c r="BP641" s="3">
        <f t="shared" si="397"/>
        <v>7.0721357850072053E-3</v>
      </c>
      <c r="BQ641" s="3">
        <f t="shared" si="398"/>
        <v>-3.251515017504425E-3</v>
      </c>
      <c r="BR641" s="3">
        <f t="shared" si="399"/>
        <v>1.035732780942511E-2</v>
      </c>
      <c r="BU641" s="2">
        <v>45126</v>
      </c>
      <c r="BV641">
        <v>361.75</v>
      </c>
      <c r="BW641" s="20">
        <f t="shared" si="378"/>
        <v>352.72356933648757</v>
      </c>
      <c r="BX641">
        <v>355.08</v>
      </c>
      <c r="BY641">
        <v>346.22</v>
      </c>
      <c r="BZ641" s="3">
        <f t="shared" si="400"/>
        <v>-1.2267488303092433E-2</v>
      </c>
      <c r="CA641" s="3">
        <f t="shared" si="401"/>
        <v>6.2865723396314799E-3</v>
      </c>
      <c r="CB641" s="3">
        <f t="shared" si="402"/>
        <v>-1.8438147892190671E-2</v>
      </c>
      <c r="CE641" s="2">
        <v>45126</v>
      </c>
      <c r="CF641">
        <v>51.6</v>
      </c>
      <c r="CG641" s="20">
        <f t="shared" si="381"/>
        <v>49.827939464493603</v>
      </c>
      <c r="CH641">
        <v>51.54</v>
      </c>
      <c r="CI641">
        <v>49.77</v>
      </c>
      <c r="CJ641" s="3">
        <f t="shared" si="403"/>
        <v>4.0201005025131131E-4</v>
      </c>
      <c r="CK641" s="3">
        <f t="shared" si="404"/>
        <v>1.5666224018815456E-3</v>
      </c>
      <c r="CL641" s="3">
        <f t="shared" si="405"/>
        <v>-1.1627906976744429E-3</v>
      </c>
      <c r="CO641" s="2">
        <v>45126</v>
      </c>
      <c r="CP641">
        <v>60.77</v>
      </c>
      <c r="CQ641" s="20">
        <f t="shared" si="379"/>
        <v>55.633535042180405</v>
      </c>
      <c r="CR641">
        <v>61.64</v>
      </c>
      <c r="CS641">
        <v>56.43</v>
      </c>
      <c r="CT641" s="3">
        <f t="shared" si="406"/>
        <v>1.7673579801622985E-2</v>
      </c>
      <c r="CU641" s="3">
        <f t="shared" si="407"/>
        <v>3.3099196064996228E-3</v>
      </c>
      <c r="CV641" s="3">
        <f t="shared" si="408"/>
        <v>1.4316274477538249E-2</v>
      </c>
    </row>
    <row r="642" spans="3:100" x14ac:dyDescent="0.25">
      <c r="C642" s="2">
        <v>45127</v>
      </c>
      <c r="D642">
        <v>64.400000000000006</v>
      </c>
      <c r="E642" s="20">
        <f t="shared" si="371"/>
        <v>63.693182872159539</v>
      </c>
      <c r="F642">
        <v>64.69</v>
      </c>
      <c r="G642">
        <v>63.98</v>
      </c>
      <c r="H642" s="3">
        <f t="shared" si="382"/>
        <v>-4.0473225404732416E-3</v>
      </c>
      <c r="I642" s="3">
        <f t="shared" si="383"/>
        <v>-8.5120972577904519E-3</v>
      </c>
      <c r="J642" s="3">
        <f t="shared" si="384"/>
        <v>4.503105590061951E-3</v>
      </c>
      <c r="M642" s="2">
        <v>45127</v>
      </c>
      <c r="N642">
        <v>46.51</v>
      </c>
      <c r="O642" s="20">
        <f t="shared" si="372"/>
        <v>46.418042618629165</v>
      </c>
      <c r="P642">
        <v>45.52</v>
      </c>
      <c r="Q642">
        <v>45.43</v>
      </c>
      <c r="R642" s="3">
        <f t="shared" si="385"/>
        <v>-3.3198552883592303E-2</v>
      </c>
      <c r="S642" s="3">
        <f t="shared" si="386"/>
        <v>-1.2171895751667106E-2</v>
      </c>
      <c r="T642" s="3">
        <f t="shared" si="387"/>
        <v>-2.1285745001074829E-2</v>
      </c>
      <c r="W642" s="2">
        <v>45127</v>
      </c>
      <c r="X642">
        <v>14.03</v>
      </c>
      <c r="Y642" s="20">
        <f t="shared" si="373"/>
        <v>11.49</v>
      </c>
      <c r="Z642">
        <v>14.03</v>
      </c>
      <c r="AA642">
        <v>11.49</v>
      </c>
      <c r="AB642" s="3">
        <f t="shared" si="380"/>
        <v>-5.1948051948051965E-3</v>
      </c>
      <c r="AC642" s="3">
        <f t="shared" si="410"/>
        <v>-5.1948051948051965E-3</v>
      </c>
      <c r="AD642" s="3">
        <f t="shared" si="409"/>
        <v>0</v>
      </c>
      <c r="AG642" s="2">
        <v>45127</v>
      </c>
      <c r="AH642">
        <v>264.17</v>
      </c>
      <c r="AI642" s="20">
        <f t="shared" si="374"/>
        <v>253.26283159063928</v>
      </c>
      <c r="AJ642">
        <v>261.08999999999997</v>
      </c>
      <c r="AK642">
        <v>250.31</v>
      </c>
      <c r="AL642" s="3">
        <f t="shared" si="388"/>
        <v>-6.3514747330395416E-3</v>
      </c>
      <c r="AM642" s="3">
        <f t="shared" si="389"/>
        <v>5.3702972912519353E-3</v>
      </c>
      <c r="AN642" s="3">
        <f t="shared" si="390"/>
        <v>-1.1659158874967046E-2</v>
      </c>
      <c r="AQ642" s="2">
        <v>45127</v>
      </c>
      <c r="AR642">
        <v>102.54</v>
      </c>
      <c r="AS642" s="20">
        <f t="shared" si="375"/>
        <v>92.158085291557882</v>
      </c>
      <c r="AT642">
        <v>103.41</v>
      </c>
      <c r="AU642">
        <v>92.94</v>
      </c>
      <c r="AV642" s="3">
        <f t="shared" si="391"/>
        <v>1.7628380597832116E-2</v>
      </c>
      <c r="AW642" s="3">
        <f t="shared" si="392"/>
        <v>9.0669581907136809E-3</v>
      </c>
      <c r="AX642" s="3">
        <f t="shared" si="393"/>
        <v>8.4844938560559857E-3</v>
      </c>
      <c r="BA642" s="2">
        <v>45127</v>
      </c>
      <c r="BB642">
        <v>154.53</v>
      </c>
      <c r="BC642" s="20">
        <f t="shared" si="376"/>
        <v>144.66343515850144</v>
      </c>
      <c r="BD642">
        <v>156.15</v>
      </c>
      <c r="BE642">
        <v>146.18</v>
      </c>
      <c r="BF642" s="3">
        <f t="shared" si="394"/>
        <v>1.2326869806094098E-2</v>
      </c>
      <c r="BG642" s="3">
        <f t="shared" si="395"/>
        <v>1.8243432029185769E-3</v>
      </c>
      <c r="BH642" s="3">
        <f t="shared" si="396"/>
        <v>1.048340128130465E-2</v>
      </c>
      <c r="BJ642" s="1"/>
      <c r="BK642" s="2">
        <v>45127</v>
      </c>
      <c r="BL642">
        <v>195.09</v>
      </c>
      <c r="BM642" s="20">
        <f t="shared" si="377"/>
        <v>192.23127944907577</v>
      </c>
      <c r="BN642">
        <v>193.13</v>
      </c>
      <c r="BO642">
        <v>190.3</v>
      </c>
      <c r="BP642" s="3">
        <f t="shared" si="397"/>
        <v>-1.0091552226383693E-2</v>
      </c>
      <c r="BQ642" s="3">
        <f t="shared" si="398"/>
        <v>-4.536283252309925E-5</v>
      </c>
      <c r="BR642" s="3">
        <f t="shared" si="399"/>
        <v>-1.0046645138141463E-2</v>
      </c>
      <c r="BU642" s="2">
        <v>45127</v>
      </c>
      <c r="BV642">
        <v>353.57</v>
      </c>
      <c r="BW642" s="20">
        <f t="shared" si="378"/>
        <v>344.75292011416383</v>
      </c>
      <c r="BX642">
        <v>346.87</v>
      </c>
      <c r="BY642">
        <v>338.22</v>
      </c>
      <c r="BZ642" s="3">
        <f t="shared" si="400"/>
        <v>-2.3106695164924029E-2</v>
      </c>
      <c r="CA642" s="3">
        <f t="shared" si="401"/>
        <v>-4.2374209630761106E-3</v>
      </c>
      <c r="CB642" s="3">
        <f t="shared" si="402"/>
        <v>-1.8949571513420249E-2</v>
      </c>
      <c r="CE642" s="2">
        <v>45127</v>
      </c>
      <c r="CF642">
        <v>51.64</v>
      </c>
      <c r="CG642" s="20">
        <f t="shared" si="381"/>
        <v>49.869148409220806</v>
      </c>
      <c r="CH642">
        <v>52.49</v>
      </c>
      <c r="CI642">
        <v>50.69</v>
      </c>
      <c r="CJ642" s="3">
        <f t="shared" si="403"/>
        <v>1.8485031143258945E-2</v>
      </c>
      <c r="CK642" s="3">
        <f t="shared" si="404"/>
        <v>1.9921319915772173E-3</v>
      </c>
      <c r="CL642" s="3">
        <f t="shared" si="405"/>
        <v>1.6460108443067334E-2</v>
      </c>
      <c r="CO642" s="2">
        <v>45127</v>
      </c>
      <c r="CP642">
        <v>61.68</v>
      </c>
      <c r="CQ642" s="20">
        <f t="shared" si="379"/>
        <v>56.469972752043596</v>
      </c>
      <c r="CR642">
        <v>62.39</v>
      </c>
      <c r="CS642">
        <v>57.12</v>
      </c>
      <c r="CT642" s="3">
        <f t="shared" si="406"/>
        <v>1.222753854332792E-2</v>
      </c>
      <c r="CU642" s="3">
        <f t="shared" si="407"/>
        <v>7.0835995115348105E-4</v>
      </c>
      <c r="CV642" s="3">
        <f t="shared" si="408"/>
        <v>1.1511024643320322E-2</v>
      </c>
    </row>
    <row r="643" spans="3:100" x14ac:dyDescent="0.25">
      <c r="C643" s="2">
        <v>45128</v>
      </c>
      <c r="D643">
        <v>65.290000000000006</v>
      </c>
      <c r="E643" s="20">
        <f t="shared" si="371"/>
        <v>64.564003046458495</v>
      </c>
      <c r="F643">
        <v>65.650000000000006</v>
      </c>
      <c r="G643">
        <v>64.92</v>
      </c>
      <c r="H643" s="3">
        <f t="shared" si="382"/>
        <v>1.4692091278524666E-2</v>
      </c>
      <c r="I643" s="3">
        <f t="shared" si="383"/>
        <v>9.1279000696857793E-3</v>
      </c>
      <c r="J643" s="3">
        <f t="shared" si="384"/>
        <v>5.5138612344922677E-3</v>
      </c>
      <c r="M643" s="2">
        <v>45128</v>
      </c>
      <c r="N643">
        <v>45.79</v>
      </c>
      <c r="O643" s="20">
        <f t="shared" si="372"/>
        <v>45.696993906567364</v>
      </c>
      <c r="P643">
        <v>44.31</v>
      </c>
      <c r="Q643">
        <v>44.22</v>
      </c>
      <c r="R643" s="3">
        <f t="shared" si="385"/>
        <v>-2.6634382566586012E-2</v>
      </c>
      <c r="S643" s="3">
        <f t="shared" si="386"/>
        <v>5.8770395458367375E-3</v>
      </c>
      <c r="T643" s="3">
        <f t="shared" si="387"/>
        <v>-3.2321467569338291E-2</v>
      </c>
      <c r="W643" s="2">
        <v>45128</v>
      </c>
      <c r="X643">
        <v>14.13</v>
      </c>
      <c r="Y643" s="20">
        <f t="shared" si="373"/>
        <v>11.573819095477388</v>
      </c>
      <c r="Z643">
        <v>13.93</v>
      </c>
      <c r="AA643">
        <v>11.41</v>
      </c>
      <c r="AB643" s="3">
        <f t="shared" si="380"/>
        <v>-6.9625761531766361E-3</v>
      </c>
      <c r="AC643" s="3">
        <f t="shared" si="410"/>
        <v>7.2949604418961478E-3</v>
      </c>
      <c r="AD643" s="3">
        <f t="shared" si="409"/>
        <v>-1.4154281670205271E-2</v>
      </c>
      <c r="AG643" s="2">
        <v>45128</v>
      </c>
      <c r="AH643">
        <v>261.75</v>
      </c>
      <c r="AI643" s="20">
        <f t="shared" si="374"/>
        <v>250.9508441684456</v>
      </c>
      <c r="AJ643">
        <v>257.64999999999998</v>
      </c>
      <c r="AK643">
        <v>247.02</v>
      </c>
      <c r="AL643" s="3">
        <f t="shared" si="388"/>
        <v>-1.3143701809755881E-2</v>
      </c>
      <c r="AM643" s="3">
        <f t="shared" si="389"/>
        <v>2.5602020232735612E-3</v>
      </c>
      <c r="AN643" s="3">
        <f t="shared" si="390"/>
        <v>-1.5663801337153838E-2</v>
      </c>
      <c r="AQ643" s="2">
        <v>45128</v>
      </c>
      <c r="AR643">
        <v>104.16</v>
      </c>
      <c r="AS643" s="20">
        <f t="shared" si="375"/>
        <v>93.612659543748194</v>
      </c>
      <c r="AT643">
        <v>103.89</v>
      </c>
      <c r="AU643">
        <v>93.37</v>
      </c>
      <c r="AV643" s="3">
        <f t="shared" si="391"/>
        <v>4.6266408435551298E-3</v>
      </c>
      <c r="AW643" s="3">
        <f t="shared" si="392"/>
        <v>7.2375677184011167E-3</v>
      </c>
      <c r="AX643" s="3">
        <f t="shared" si="393"/>
        <v>-2.5921658986174378E-3</v>
      </c>
      <c r="BA643" s="2">
        <v>45128</v>
      </c>
      <c r="BB643">
        <v>155.80000000000001</v>
      </c>
      <c r="BC643" s="20">
        <f t="shared" si="376"/>
        <v>145.84569215876093</v>
      </c>
      <c r="BD643">
        <v>154.94999999999999</v>
      </c>
      <c r="BE643">
        <v>145.05000000000001</v>
      </c>
      <c r="BF643" s="3">
        <f t="shared" si="394"/>
        <v>-7.7301956491996338E-3</v>
      </c>
      <c r="BG643" s="3">
        <f t="shared" si="395"/>
        <v>-2.2869601945483264E-3</v>
      </c>
      <c r="BH643" s="3">
        <f t="shared" si="396"/>
        <v>-5.4557124518614941E-3</v>
      </c>
      <c r="BJ643" s="1"/>
      <c r="BK643" s="2">
        <v>45128</v>
      </c>
      <c r="BL643">
        <v>194.1</v>
      </c>
      <c r="BM643" s="20">
        <f t="shared" si="377"/>
        <v>191.24826508283837</v>
      </c>
      <c r="BN643">
        <v>191.94</v>
      </c>
      <c r="BO643">
        <v>189.12</v>
      </c>
      <c r="BP643" s="3">
        <f t="shared" si="397"/>
        <v>-6.2007356805044989E-3</v>
      </c>
      <c r="BQ643" s="3">
        <f t="shared" si="398"/>
        <v>4.9830009607900738E-3</v>
      </c>
      <c r="BR643" s="3">
        <f t="shared" si="399"/>
        <v>-1.1128284389489873E-2</v>
      </c>
      <c r="BU643" s="2">
        <v>45128</v>
      </c>
      <c r="BV643">
        <v>349.15</v>
      </c>
      <c r="BW643" s="20">
        <f t="shared" si="378"/>
        <v>340.43572301247929</v>
      </c>
      <c r="BX643">
        <v>343.77</v>
      </c>
      <c r="BY643">
        <v>335.19</v>
      </c>
      <c r="BZ643" s="3">
        <f t="shared" si="400"/>
        <v>-8.9586659570694005E-3</v>
      </c>
      <c r="CA643" s="3">
        <f t="shared" si="401"/>
        <v>6.5511294792717223E-3</v>
      </c>
      <c r="CB643" s="3">
        <f t="shared" si="402"/>
        <v>-1.5408850064442259E-2</v>
      </c>
      <c r="CE643" s="2">
        <v>45128</v>
      </c>
      <c r="CF643">
        <v>52.63</v>
      </c>
      <c r="CG643" s="20">
        <f t="shared" si="381"/>
        <v>50.815516196249291</v>
      </c>
      <c r="CH643">
        <v>52.79</v>
      </c>
      <c r="CI643">
        <v>50.97</v>
      </c>
      <c r="CJ643" s="3">
        <f t="shared" si="403"/>
        <v>5.5237719471297186E-3</v>
      </c>
      <c r="CK643" s="3">
        <f t="shared" si="404"/>
        <v>2.4761530134009835E-3</v>
      </c>
      <c r="CL643" s="3">
        <f t="shared" si="405"/>
        <v>3.0400912027359617E-3</v>
      </c>
      <c r="CO643" s="2">
        <v>45128</v>
      </c>
      <c r="CP643">
        <v>62.46</v>
      </c>
      <c r="CQ643" s="20">
        <f t="shared" si="379"/>
        <v>57.178308776425368</v>
      </c>
      <c r="CR643">
        <v>62.44</v>
      </c>
      <c r="CS643">
        <v>57.16</v>
      </c>
      <c r="CT643" s="3">
        <f t="shared" si="406"/>
        <v>7.0028011204481544E-4</v>
      </c>
      <c r="CU643" s="3">
        <f t="shared" si="407"/>
        <v>1.0208119122088188E-3</v>
      </c>
      <c r="CV643" s="3">
        <f t="shared" si="408"/>
        <v>-3.2020493115603177E-4</v>
      </c>
    </row>
    <row r="644" spans="3:100" x14ac:dyDescent="0.25">
      <c r="C644" s="2">
        <v>45131</v>
      </c>
      <c r="D644">
        <v>65.36</v>
      </c>
      <c r="E644" s="20">
        <f t="shared" ref="E644:E707" si="411">D644*(G644/F644)</f>
        <v>64.641319486866223</v>
      </c>
      <c r="F644">
        <v>65.48</v>
      </c>
      <c r="G644">
        <v>64.760000000000005</v>
      </c>
      <c r="H644" s="3">
        <f t="shared" si="382"/>
        <v>-2.4645717806530687E-3</v>
      </c>
      <c r="I644" s="3">
        <f t="shared" si="383"/>
        <v>-4.2926758030464862E-3</v>
      </c>
      <c r="J644" s="3">
        <f t="shared" si="384"/>
        <v>1.8359853121174829E-3</v>
      </c>
      <c r="M644" s="2">
        <v>45131</v>
      </c>
      <c r="N644">
        <v>44.73</v>
      </c>
      <c r="O644" s="20">
        <f t="shared" ref="O644:O707" si="412">N644*(Q644/P644)</f>
        <v>44.64978480161399</v>
      </c>
      <c r="P644">
        <v>44.61</v>
      </c>
      <c r="Q644">
        <v>44.53</v>
      </c>
      <c r="R644" s="3">
        <f t="shared" si="385"/>
        <v>7.0104025327906161E-3</v>
      </c>
      <c r="S644" s="3">
        <f t="shared" si="386"/>
        <v>9.7192401993213551E-3</v>
      </c>
      <c r="T644" s="3">
        <f t="shared" si="387"/>
        <v>-2.6827632461435824E-3</v>
      </c>
      <c r="W644" s="2">
        <v>45131</v>
      </c>
      <c r="X644">
        <v>13.89</v>
      </c>
      <c r="Y644" s="20">
        <f t="shared" ref="Y644:Y707" si="413">X644*(AA644/Z644)</f>
        <v>11.502034383954156</v>
      </c>
      <c r="Z644">
        <v>13.96</v>
      </c>
      <c r="AA644">
        <v>11.56</v>
      </c>
      <c r="AB644" s="3">
        <f t="shared" si="380"/>
        <v>1.3146362839614456E-2</v>
      </c>
      <c r="AC644" s="3">
        <f t="shared" si="410"/>
        <v>8.066116034544768E-3</v>
      </c>
      <c r="AD644" s="3">
        <f t="shared" si="409"/>
        <v>5.0395968322534124E-3</v>
      </c>
      <c r="AG644" s="2">
        <v>45131</v>
      </c>
      <c r="AH644">
        <v>258.3</v>
      </c>
      <c r="AI644" s="20">
        <f t="shared" ref="AI644:AI707" si="414">AH644*(AK644/AJ644)</f>
        <v>247.64414157381344</v>
      </c>
      <c r="AJ644">
        <v>259.37</v>
      </c>
      <c r="AK644">
        <v>248.67</v>
      </c>
      <c r="AL644" s="3">
        <f t="shared" si="388"/>
        <v>6.6796210833131031E-3</v>
      </c>
      <c r="AM644" s="3">
        <f t="shared" si="389"/>
        <v>2.5266843729796484E-3</v>
      </c>
      <c r="AN644" s="3">
        <f t="shared" si="390"/>
        <v>4.1424699961285505E-3</v>
      </c>
      <c r="AQ644" s="2">
        <v>45131</v>
      </c>
      <c r="AR644">
        <v>104.36</v>
      </c>
      <c r="AS644" s="20">
        <f t="shared" ref="AS644:AS707" si="415">AR644*(AU644/AT644)</f>
        <v>93.797407126611077</v>
      </c>
      <c r="AT644">
        <v>105.52</v>
      </c>
      <c r="AU644">
        <v>94.84</v>
      </c>
      <c r="AV644" s="3">
        <f t="shared" si="391"/>
        <v>1.5743814929848998E-2</v>
      </c>
      <c r="AW644" s="3">
        <f t="shared" si="392"/>
        <v>4.5775637422198479E-3</v>
      </c>
      <c r="AX644" s="3">
        <f t="shared" si="393"/>
        <v>1.1115369873514691E-2</v>
      </c>
      <c r="BA644" s="2">
        <v>45131</v>
      </c>
      <c r="BB644">
        <v>154.97</v>
      </c>
      <c r="BC644" s="20">
        <f t="shared" ref="BC644:BC707" si="416">BB644*(BE644/BD644)</f>
        <v>145.07349810126581</v>
      </c>
      <c r="BD644">
        <v>158</v>
      </c>
      <c r="BE644">
        <v>147.91</v>
      </c>
      <c r="BF644" s="3">
        <f t="shared" si="394"/>
        <v>1.9717338848672661E-2</v>
      </c>
      <c r="BG644" s="3">
        <f t="shared" si="395"/>
        <v>1.620000087265705E-4</v>
      </c>
      <c r="BH644" s="3">
        <f t="shared" si="396"/>
        <v>1.9552171388010686E-2</v>
      </c>
      <c r="BJ644" s="1"/>
      <c r="BK644" s="2">
        <v>45131</v>
      </c>
      <c r="BL644">
        <v>193.41</v>
      </c>
      <c r="BM644" s="20">
        <f t="shared" ref="BM644:BM707" si="417">BL644*(BO644/BN644)</f>
        <v>190.57030972762644</v>
      </c>
      <c r="BN644">
        <v>192.75</v>
      </c>
      <c r="BO644">
        <v>189.92</v>
      </c>
      <c r="BP644" s="3">
        <f t="shared" si="397"/>
        <v>4.230118443316222E-3</v>
      </c>
      <c r="BQ644" s="3">
        <f t="shared" si="398"/>
        <v>7.668727409192222E-3</v>
      </c>
      <c r="BR644" s="3">
        <f t="shared" si="399"/>
        <v>-3.4124398945245549E-3</v>
      </c>
      <c r="BU644" s="2">
        <v>45131</v>
      </c>
      <c r="BV644">
        <v>345.85</v>
      </c>
      <c r="BW644" s="20">
        <f t="shared" ref="BW644:BW707" si="418">BV644*(BY644/BX644)</f>
        <v>337.22153806032861</v>
      </c>
      <c r="BX644">
        <v>345.11</v>
      </c>
      <c r="BY644">
        <v>336.5</v>
      </c>
      <c r="BZ644" s="3">
        <f t="shared" si="400"/>
        <v>3.9082311524807345E-3</v>
      </c>
      <c r="CA644" s="3">
        <f t="shared" si="401"/>
        <v>6.060855217424832E-3</v>
      </c>
      <c r="CB644" s="3">
        <f t="shared" si="402"/>
        <v>-2.1396559201967147E-3</v>
      </c>
      <c r="CE644" s="2">
        <v>45131</v>
      </c>
      <c r="CF644">
        <v>52.82</v>
      </c>
      <c r="CG644" s="20">
        <f t="shared" si="381"/>
        <v>50.999649717514124</v>
      </c>
      <c r="CH644">
        <v>53.1</v>
      </c>
      <c r="CI644">
        <v>51.27</v>
      </c>
      <c r="CJ644" s="3">
        <f t="shared" si="403"/>
        <v>5.8858151854033203E-3</v>
      </c>
      <c r="CK644" s="3">
        <f t="shared" si="404"/>
        <v>5.8170919195843496E-4</v>
      </c>
      <c r="CL644" s="3">
        <f t="shared" si="405"/>
        <v>5.3010223400227208E-3</v>
      </c>
      <c r="CO644" s="2">
        <v>45131</v>
      </c>
      <c r="CP644">
        <v>62.42</v>
      </c>
      <c r="CQ644" s="20">
        <f t="shared" ref="CQ644:CQ707" si="419">CP644*(CS644/CR644)</f>
        <v>57.143381364073008</v>
      </c>
      <c r="CR644">
        <v>62.46</v>
      </c>
      <c r="CS644">
        <v>57.18</v>
      </c>
      <c r="CT644" s="3">
        <f t="shared" si="406"/>
        <v>3.4989503149063239E-4</v>
      </c>
      <c r="CU644" s="3">
        <f t="shared" si="407"/>
        <v>-2.9073890705022531E-4</v>
      </c>
      <c r="CV644" s="3">
        <f t="shared" si="408"/>
        <v>6.4082024991996001E-4</v>
      </c>
    </row>
    <row r="645" spans="3:100" x14ac:dyDescent="0.25">
      <c r="C645" s="2">
        <v>45132</v>
      </c>
      <c r="D645">
        <v>65.400000000000006</v>
      </c>
      <c r="E645" s="20">
        <f t="shared" si="411"/>
        <v>64.673112058465293</v>
      </c>
      <c r="F645">
        <v>65.680000000000007</v>
      </c>
      <c r="G645">
        <v>64.95</v>
      </c>
      <c r="H645" s="3">
        <f t="shared" si="382"/>
        <v>2.9339098208771563E-3</v>
      </c>
      <c r="I645" s="3">
        <f t="shared" si="383"/>
        <v>-1.3416914999183627E-3</v>
      </c>
      <c r="J645" s="3">
        <f t="shared" si="384"/>
        <v>4.2813455657491062E-3</v>
      </c>
      <c r="M645" s="2">
        <v>45132</v>
      </c>
      <c r="N645">
        <v>44.94</v>
      </c>
      <c r="O645" s="20">
        <f t="shared" si="412"/>
        <v>44.85145796847636</v>
      </c>
      <c r="P645">
        <v>45.68</v>
      </c>
      <c r="Q645">
        <v>45.59</v>
      </c>
      <c r="R645" s="3">
        <f t="shared" si="385"/>
        <v>2.3804176959353329E-2</v>
      </c>
      <c r="S645" s="3">
        <f t="shared" si="386"/>
        <v>7.2189078930240402E-3</v>
      </c>
      <c r="T645" s="3">
        <f t="shared" si="387"/>
        <v>1.6466399643969787E-2</v>
      </c>
      <c r="W645" s="2">
        <v>45132</v>
      </c>
      <c r="X645">
        <v>13.86</v>
      </c>
      <c r="Y645" s="20">
        <f t="shared" si="413"/>
        <v>11.481958762886597</v>
      </c>
      <c r="Z645">
        <v>13.58</v>
      </c>
      <c r="AA645">
        <v>11.25</v>
      </c>
      <c r="AB645" s="3">
        <f t="shared" ref="AB645:AB708" si="420">AA645/AA644-1</f>
        <v>-2.6816608996539815E-2</v>
      </c>
      <c r="AC645" s="3">
        <f t="shared" si="410"/>
        <v>-6.7509720686335095E-3</v>
      </c>
      <c r="AD645" s="3">
        <f t="shared" si="409"/>
        <v>-2.020202020202011E-2</v>
      </c>
      <c r="AG645" s="2">
        <v>45132</v>
      </c>
      <c r="AH645">
        <v>260.10000000000002</v>
      </c>
      <c r="AI645" s="20">
        <f t="shared" si="414"/>
        <v>249.36092497901245</v>
      </c>
      <c r="AJ645">
        <v>262.06</v>
      </c>
      <c r="AK645">
        <v>251.24</v>
      </c>
      <c r="AL645" s="3">
        <f t="shared" si="388"/>
        <v>1.0334982104797552E-2</v>
      </c>
      <c r="AM645" s="3">
        <f t="shared" si="389"/>
        <v>2.7784814372961986E-3</v>
      </c>
      <c r="AN645" s="3">
        <f t="shared" si="390"/>
        <v>7.5355632449058962E-3</v>
      </c>
      <c r="AQ645" s="2">
        <v>45132</v>
      </c>
      <c r="AR645">
        <v>105.06</v>
      </c>
      <c r="AS645" s="20">
        <f t="shared" si="415"/>
        <v>94.422774413323239</v>
      </c>
      <c r="AT645">
        <v>105.68</v>
      </c>
      <c r="AU645">
        <v>94.98</v>
      </c>
      <c r="AV645" s="3">
        <f t="shared" si="391"/>
        <v>1.476170392239462E-3</v>
      </c>
      <c r="AW645" s="3">
        <f t="shared" si="392"/>
        <v>-4.3992575566930148E-3</v>
      </c>
      <c r="AX645" s="3">
        <f t="shared" si="393"/>
        <v>5.901389682086533E-3</v>
      </c>
      <c r="BA645" s="2">
        <v>45132</v>
      </c>
      <c r="BB645">
        <v>157.30000000000001</v>
      </c>
      <c r="BC645" s="20">
        <f t="shared" si="416"/>
        <v>147.24933044254564</v>
      </c>
      <c r="BD645">
        <v>156.82</v>
      </c>
      <c r="BE645">
        <v>146.80000000000001</v>
      </c>
      <c r="BF645" s="3">
        <f t="shared" si="394"/>
        <v>-7.5045635859642967E-3</v>
      </c>
      <c r="BG645" s="3">
        <f t="shared" si="395"/>
        <v>-4.466699732637136E-3</v>
      </c>
      <c r="BH645" s="3">
        <f t="shared" si="396"/>
        <v>-3.0514939605851277E-3</v>
      </c>
      <c r="BJ645" s="1"/>
      <c r="BK645" s="2">
        <v>45132</v>
      </c>
      <c r="BL645">
        <v>193.33</v>
      </c>
      <c r="BM645" s="20">
        <f t="shared" si="417"/>
        <v>190.49425369280033</v>
      </c>
      <c r="BN645">
        <v>193.62</v>
      </c>
      <c r="BO645">
        <v>190.78</v>
      </c>
      <c r="BP645" s="3">
        <f t="shared" si="397"/>
        <v>4.5282224094356227E-3</v>
      </c>
      <c r="BQ645" s="3">
        <f t="shared" si="398"/>
        <v>3.0236609772553713E-3</v>
      </c>
      <c r="BR645" s="3">
        <f t="shared" si="399"/>
        <v>1.5000258625148533E-3</v>
      </c>
      <c r="BU645" s="2">
        <v>45132</v>
      </c>
      <c r="BV645">
        <v>347.11</v>
      </c>
      <c r="BW645" s="20">
        <f t="shared" si="418"/>
        <v>338.44659011909511</v>
      </c>
      <c r="BX645">
        <v>350.98</v>
      </c>
      <c r="BY645">
        <v>342.22</v>
      </c>
      <c r="BZ645" s="3">
        <f t="shared" si="400"/>
        <v>1.6998514115899033E-2</v>
      </c>
      <c r="CA645" s="3">
        <f t="shared" si="401"/>
        <v>5.7848146184105165E-3</v>
      </c>
      <c r="CB645" s="3">
        <f t="shared" si="402"/>
        <v>1.1149203422546217E-2</v>
      </c>
      <c r="CE645" s="2">
        <v>45132</v>
      </c>
      <c r="CF645">
        <v>53.49</v>
      </c>
      <c r="CG645" s="20">
        <f t="shared" ref="CG645:CG708" si="421">CF645*(CI645/CH645)</f>
        <v>51.645169619298905</v>
      </c>
      <c r="CH645">
        <v>53.06</v>
      </c>
      <c r="CI645">
        <v>51.23</v>
      </c>
      <c r="CJ645" s="3">
        <f t="shared" si="403"/>
        <v>-7.8018334308571635E-4</v>
      </c>
      <c r="CK645" s="3">
        <f t="shared" si="404"/>
        <v>7.3175271952194976E-3</v>
      </c>
      <c r="CL645" s="3">
        <f t="shared" si="405"/>
        <v>-8.0388857730416818E-3</v>
      </c>
      <c r="CO645" s="2">
        <v>45132</v>
      </c>
      <c r="CP645">
        <v>62.3</v>
      </c>
      <c r="CQ645" s="20">
        <f t="shared" si="419"/>
        <v>57.035775100401608</v>
      </c>
      <c r="CR645">
        <v>62.25</v>
      </c>
      <c r="CS645">
        <v>56.99</v>
      </c>
      <c r="CT645" s="3">
        <f t="shared" si="406"/>
        <v>-3.3228401538999419E-3</v>
      </c>
      <c r="CU645" s="3">
        <f t="shared" si="407"/>
        <v>-2.5222962504091173E-3</v>
      </c>
      <c r="CV645" s="3">
        <f t="shared" si="408"/>
        <v>-8.025682182984939E-4</v>
      </c>
    </row>
    <row r="646" spans="3:100" x14ac:dyDescent="0.25">
      <c r="C646" s="2">
        <v>45133</v>
      </c>
      <c r="D646">
        <v>65</v>
      </c>
      <c r="E646" s="20">
        <f t="shared" si="411"/>
        <v>64.28613831997626</v>
      </c>
      <c r="F646">
        <v>67.38</v>
      </c>
      <c r="G646">
        <v>66.64</v>
      </c>
      <c r="H646" s="3">
        <f t="shared" ref="H646:H709" si="422">G646/G645-1</f>
        <v>2.6020015396458707E-2</v>
      </c>
      <c r="I646" s="3">
        <f t="shared" ref="I646:I709" si="423">E646/G645-1</f>
        <v>-1.022111901499223E-2</v>
      </c>
      <c r="J646" s="3">
        <f t="shared" ref="J646:J709" si="424">G646/E646-1</f>
        <v>3.6615384615384494E-2</v>
      </c>
      <c r="M646" s="2">
        <v>45133</v>
      </c>
      <c r="N646">
        <v>46.02</v>
      </c>
      <c r="O646" s="20">
        <f t="shared" si="412"/>
        <v>45.928871287128707</v>
      </c>
      <c r="P646">
        <v>45.45</v>
      </c>
      <c r="Q646">
        <v>45.36</v>
      </c>
      <c r="R646" s="3">
        <f t="shared" ref="R646:R709" si="425">Q646/Q645-1</f>
        <v>-5.044966001316209E-3</v>
      </c>
      <c r="S646" s="3">
        <f t="shared" ref="S646:S709" si="426">O646/Q645-1</f>
        <v>7.4330179234196603E-3</v>
      </c>
      <c r="T646" s="3">
        <f t="shared" ref="T646:T709" si="427">Q646/O646-1</f>
        <v>-1.2385919165580073E-2</v>
      </c>
      <c r="W646" s="2">
        <v>45133</v>
      </c>
      <c r="X646">
        <v>13.55</v>
      </c>
      <c r="Y646" s="20">
        <f t="shared" si="413"/>
        <v>11.220629114850038</v>
      </c>
      <c r="Z646">
        <v>13.67</v>
      </c>
      <c r="AA646">
        <v>11.32</v>
      </c>
      <c r="AB646" s="3">
        <f t="shared" si="420"/>
        <v>6.2222222222223511E-3</v>
      </c>
      <c r="AC646" s="3">
        <f t="shared" si="410"/>
        <v>-2.6107453466632791E-3</v>
      </c>
      <c r="AD646" s="3">
        <f t="shared" si="409"/>
        <v>8.8560885608854889E-3</v>
      </c>
      <c r="AG646" s="2">
        <v>45133</v>
      </c>
      <c r="AH646">
        <v>260.52999999999997</v>
      </c>
      <c r="AI646" s="20">
        <f t="shared" si="414"/>
        <v>249.77880071229481</v>
      </c>
      <c r="AJ646">
        <v>258.32</v>
      </c>
      <c r="AK646">
        <v>247.66</v>
      </c>
      <c r="AL646" s="3">
        <f t="shared" ref="AL646:AL709" si="428">AK646/AK645-1</f>
        <v>-1.4249323356153476E-2</v>
      </c>
      <c r="AM646" s="3">
        <f t="shared" ref="AM646:AM709" si="429">AI646/AK645-1</f>
        <v>-5.8159500386292251E-3</v>
      </c>
      <c r="AN646" s="3">
        <f t="shared" ref="AN646:AN709" si="430">AK646/AI646-1</f>
        <v>-8.4827083253367075E-3</v>
      </c>
      <c r="AQ646" s="2">
        <v>45133</v>
      </c>
      <c r="AR646">
        <v>105.11</v>
      </c>
      <c r="AS646" s="20">
        <f t="shared" si="415"/>
        <v>94.467975068988494</v>
      </c>
      <c r="AT646">
        <v>105.09</v>
      </c>
      <c r="AU646">
        <v>94.45</v>
      </c>
      <c r="AV646" s="3">
        <f t="shared" ref="AV646:AV709" si="431">AU646/AU645-1</f>
        <v>-5.5801221309749183E-3</v>
      </c>
      <c r="AW646" s="3">
        <f t="shared" ref="AW646:AW709" si="432">AS646/AU645-1</f>
        <v>-5.3908710361287859E-3</v>
      </c>
      <c r="AX646" s="3">
        <f t="shared" ref="AX646:AX709" si="433">AU646/AS646-1</f>
        <v>-1.9027685282091422E-4</v>
      </c>
      <c r="BA646" s="2">
        <v>45133</v>
      </c>
      <c r="BB646">
        <v>156.71</v>
      </c>
      <c r="BC646" s="20">
        <f t="shared" si="416"/>
        <v>146.69708924949293</v>
      </c>
      <c r="BD646">
        <v>157.76</v>
      </c>
      <c r="BE646">
        <v>147.68</v>
      </c>
      <c r="BF646" s="3">
        <f t="shared" ref="BF646:BF709" si="434">BE646/BE645-1</f>
        <v>5.9945504087193235E-3</v>
      </c>
      <c r="BG646" s="3">
        <f t="shared" ref="BG646:BG709" si="435">BC646/BE645-1</f>
        <v>-7.0102691081119772E-4</v>
      </c>
      <c r="BH646" s="3">
        <f t="shared" ref="BH646:BH709" si="436">BE646/BC646-1</f>
        <v>6.7002743921891206E-3</v>
      </c>
      <c r="BJ646" s="1"/>
      <c r="BK646" s="2">
        <v>45133</v>
      </c>
      <c r="BL646">
        <v>193.67</v>
      </c>
      <c r="BM646" s="20">
        <f t="shared" si="417"/>
        <v>190.83216195372751</v>
      </c>
      <c r="BN646">
        <v>194.5</v>
      </c>
      <c r="BO646">
        <v>191.65</v>
      </c>
      <c r="BP646" s="3">
        <f t="shared" ref="BP646:BP709" si="437">BO646/BO645-1</f>
        <v>4.5602264388300284E-3</v>
      </c>
      <c r="BQ646" s="3">
        <f t="shared" ref="BQ646:BQ709" si="438">BM646/BO645-1</f>
        <v>2.7341416148174424E-4</v>
      </c>
      <c r="BR646" s="3">
        <f t="shared" ref="BR646:BR709" si="439">BO646/BM646-1</f>
        <v>4.2856405225384364E-3</v>
      </c>
      <c r="BU646" s="2">
        <v>45133</v>
      </c>
      <c r="BV646">
        <v>341.44</v>
      </c>
      <c r="BW646" s="20">
        <f t="shared" si="418"/>
        <v>332.91840483169022</v>
      </c>
      <c r="BX646">
        <v>337.77</v>
      </c>
      <c r="BY646">
        <v>329.34</v>
      </c>
      <c r="BZ646" s="3">
        <f t="shared" ref="BZ646:BZ709" si="440">BY646/BY645-1</f>
        <v>-3.7636608029922414E-2</v>
      </c>
      <c r="CA646" s="3">
        <f t="shared" ref="CA646:CA709" si="441">BW646/BY645-1</f>
        <v>-2.7180162375985639E-2</v>
      </c>
      <c r="CB646" s="3">
        <f t="shared" ref="CB646:CB709" si="442">BY646/BW646-1</f>
        <v>-1.0748594189315952E-2</v>
      </c>
      <c r="CE646" s="2">
        <v>45133</v>
      </c>
      <c r="CF646">
        <v>53.08</v>
      </c>
      <c r="CG646" s="20">
        <f t="shared" si="421"/>
        <v>51.245874178403753</v>
      </c>
      <c r="CH646">
        <v>53.25</v>
      </c>
      <c r="CI646">
        <v>51.41</v>
      </c>
      <c r="CJ646" s="3">
        <f t="shared" ref="CJ646:CJ709" si="443">CI646/CI645-1</f>
        <v>3.5135662697638459E-3</v>
      </c>
      <c r="CK646" s="3">
        <f t="shared" ref="CK646:CK709" si="444">CG646/CI645-1</f>
        <v>3.0986098777585624E-4</v>
      </c>
      <c r="CL646" s="3">
        <f t="shared" ref="CL646:CL709" si="445">CI646/CG646-1</f>
        <v>3.2027128862095466E-3</v>
      </c>
      <c r="CO646" s="2">
        <v>45133</v>
      </c>
      <c r="CP646">
        <v>61.86</v>
      </c>
      <c r="CQ646" s="20">
        <f t="shared" si="419"/>
        <v>56.630597938144334</v>
      </c>
      <c r="CR646">
        <v>63.05</v>
      </c>
      <c r="CS646">
        <v>57.72</v>
      </c>
      <c r="CT646" s="3">
        <f t="shared" ref="CT646:CT709" si="446">CS646/CS645-1</f>
        <v>1.280926478329536E-2</v>
      </c>
      <c r="CU646" s="3">
        <f t="shared" ref="CU646:CU709" si="447">CQ646/CS645-1</f>
        <v>-6.3064057177691923E-3</v>
      </c>
      <c r="CV646" s="3">
        <f t="shared" ref="CV646:CV709" si="448">CS646/CQ646-1</f>
        <v>1.923698674426122E-2</v>
      </c>
    </row>
    <row r="647" spans="3:100" x14ac:dyDescent="0.25">
      <c r="C647" s="2">
        <v>45134</v>
      </c>
      <c r="D647">
        <v>70.48</v>
      </c>
      <c r="E647" s="20">
        <f t="shared" si="411"/>
        <v>69.696558322780362</v>
      </c>
      <c r="F647">
        <v>71.069999999999993</v>
      </c>
      <c r="G647">
        <v>70.28</v>
      </c>
      <c r="H647" s="3">
        <f t="shared" si="422"/>
        <v>5.4621848739495826E-2</v>
      </c>
      <c r="I647" s="3">
        <f t="shared" si="423"/>
        <v>4.5866721530317456E-2</v>
      </c>
      <c r="J647" s="3">
        <f t="shared" si="424"/>
        <v>8.3711691259931165E-3</v>
      </c>
      <c r="M647" s="2">
        <v>45134</v>
      </c>
      <c r="N647">
        <v>46.52</v>
      </c>
      <c r="O647" s="20">
        <f t="shared" si="412"/>
        <v>46.428784313725501</v>
      </c>
      <c r="P647">
        <v>45.9</v>
      </c>
      <c r="Q647">
        <v>45.81</v>
      </c>
      <c r="R647" s="3">
        <f t="shared" si="425"/>
        <v>9.9206349206348854E-3</v>
      </c>
      <c r="S647" s="3">
        <f t="shared" si="426"/>
        <v>2.3562264411937761E-2</v>
      </c>
      <c r="T647" s="3">
        <f t="shared" si="427"/>
        <v>-1.3327601031814407E-2</v>
      </c>
      <c r="W647" s="2">
        <v>45134</v>
      </c>
      <c r="X647">
        <v>13.83</v>
      </c>
      <c r="Y647" s="20">
        <f t="shared" si="413"/>
        <v>11.452811361981063</v>
      </c>
      <c r="Z647">
        <v>13.73</v>
      </c>
      <c r="AA647">
        <v>11.37</v>
      </c>
      <c r="AB647" s="3">
        <f t="shared" si="420"/>
        <v>4.4169611307418588E-3</v>
      </c>
      <c r="AC647" s="3">
        <f t="shared" si="410"/>
        <v>1.1732452471825194E-2</v>
      </c>
      <c r="AD647" s="3">
        <f t="shared" ref="AD647:AD710" si="449">AA647/Y647-1</f>
        <v>-7.2306579898770984E-3</v>
      </c>
      <c r="AG647" s="2">
        <v>45134</v>
      </c>
      <c r="AH647">
        <v>258.97000000000003</v>
      </c>
      <c r="AI647" s="20">
        <f t="shared" si="414"/>
        <v>248.28234920634921</v>
      </c>
      <c r="AJ647">
        <v>258.3</v>
      </c>
      <c r="AK647">
        <v>247.64</v>
      </c>
      <c r="AL647" s="3">
        <f t="shared" si="428"/>
        <v>-8.0755874989901777E-5</v>
      </c>
      <c r="AM647" s="3">
        <f t="shared" si="429"/>
        <v>2.5129177354001886E-3</v>
      </c>
      <c r="AN647" s="3">
        <f t="shared" si="430"/>
        <v>-2.5871722593351354E-3</v>
      </c>
      <c r="AQ647" s="2">
        <v>45134</v>
      </c>
      <c r="AR647">
        <v>106</v>
      </c>
      <c r="AS647" s="20">
        <f t="shared" si="415"/>
        <v>95.271295769303734</v>
      </c>
      <c r="AT647">
        <v>105.42</v>
      </c>
      <c r="AU647">
        <v>94.75</v>
      </c>
      <c r="AV647" s="3">
        <f t="shared" si="431"/>
        <v>3.1762837480147077E-3</v>
      </c>
      <c r="AW647" s="3">
        <f t="shared" si="432"/>
        <v>8.6955613478425509E-3</v>
      </c>
      <c r="AX647" s="3">
        <f t="shared" si="433"/>
        <v>-5.4716981132074682E-3</v>
      </c>
      <c r="BA647" s="2">
        <v>45134</v>
      </c>
      <c r="BB647">
        <v>157.77000000000001</v>
      </c>
      <c r="BC647" s="20">
        <f t="shared" si="416"/>
        <v>147.69828355339061</v>
      </c>
      <c r="BD647">
        <v>156.02000000000001</v>
      </c>
      <c r="BE647">
        <v>146.06</v>
      </c>
      <c r="BF647" s="3">
        <f t="shared" si="434"/>
        <v>-1.0969664138678281E-2</v>
      </c>
      <c r="BG647" s="3">
        <f t="shared" si="435"/>
        <v>1.2380520984978105E-4</v>
      </c>
      <c r="BH647" s="3">
        <f t="shared" si="436"/>
        <v>-1.1092096089243997E-2</v>
      </c>
      <c r="BJ647" s="1"/>
      <c r="BK647" s="2">
        <v>45134</v>
      </c>
      <c r="BL647">
        <v>196.02</v>
      </c>
      <c r="BM647" s="20">
        <f t="shared" si="417"/>
        <v>193.13884484007866</v>
      </c>
      <c r="BN647">
        <v>193.22</v>
      </c>
      <c r="BO647">
        <v>190.38</v>
      </c>
      <c r="BP647" s="3">
        <f t="shared" si="437"/>
        <v>-6.6266631881033433E-3</v>
      </c>
      <c r="BQ647" s="3">
        <f t="shared" si="438"/>
        <v>7.7685616492495502E-3</v>
      </c>
      <c r="BR647" s="3">
        <f t="shared" si="439"/>
        <v>-1.4284256708499088E-2</v>
      </c>
      <c r="BU647" s="2">
        <v>45134</v>
      </c>
      <c r="BV647">
        <v>340.48</v>
      </c>
      <c r="BW647" s="20">
        <f t="shared" si="418"/>
        <v>331.98653120464445</v>
      </c>
      <c r="BX647">
        <v>330.72</v>
      </c>
      <c r="BY647">
        <v>322.47000000000003</v>
      </c>
      <c r="BZ647" s="3">
        <f t="shared" si="440"/>
        <v>-2.0859901621424481E-2</v>
      </c>
      <c r="CA647" s="3">
        <f t="shared" si="441"/>
        <v>8.0358632557371301E-3</v>
      </c>
      <c r="CB647" s="3">
        <f t="shared" si="442"/>
        <v>-2.8665413533834561E-2</v>
      </c>
      <c r="CE647" s="2">
        <v>45134</v>
      </c>
      <c r="CF647">
        <v>53.36</v>
      </c>
      <c r="CG647" s="20">
        <f t="shared" si="421"/>
        <v>51.529364750235629</v>
      </c>
      <c r="CH647">
        <v>53.05</v>
      </c>
      <c r="CI647">
        <v>51.23</v>
      </c>
      <c r="CJ647" s="3">
        <f t="shared" si="443"/>
        <v>-3.501264345458055E-3</v>
      </c>
      <c r="CK647" s="3">
        <f t="shared" si="444"/>
        <v>2.3218196894696508E-3</v>
      </c>
      <c r="CL647" s="3">
        <f t="shared" si="445"/>
        <v>-5.8095952023988762E-3</v>
      </c>
      <c r="CO647" s="2">
        <v>45134</v>
      </c>
      <c r="CP647">
        <v>63.05</v>
      </c>
      <c r="CQ647" s="20">
        <f t="shared" si="419"/>
        <v>57.718417680973729</v>
      </c>
      <c r="CR647">
        <v>62.44</v>
      </c>
      <c r="CS647">
        <v>57.16</v>
      </c>
      <c r="CT647" s="3">
        <f t="shared" si="446"/>
        <v>-9.7020097020097396E-3</v>
      </c>
      <c r="CU647" s="3">
        <f t="shared" si="447"/>
        <v>-2.7413704543843842E-5</v>
      </c>
      <c r="CV647" s="3">
        <f t="shared" si="448"/>
        <v>-9.6748612212529395E-3</v>
      </c>
    </row>
    <row r="648" spans="3:100" x14ac:dyDescent="0.25">
      <c r="C648" s="2">
        <v>45135</v>
      </c>
      <c r="D648">
        <v>71.58</v>
      </c>
      <c r="E648" s="20">
        <f t="shared" si="411"/>
        <v>70.785783707865164</v>
      </c>
      <c r="F648">
        <v>71.2</v>
      </c>
      <c r="G648">
        <v>70.41</v>
      </c>
      <c r="H648" s="3">
        <f t="shared" si="422"/>
        <v>1.8497438816162948E-3</v>
      </c>
      <c r="I648" s="3">
        <f t="shared" si="423"/>
        <v>7.1966947618833377E-3</v>
      </c>
      <c r="J648" s="3">
        <f t="shared" si="424"/>
        <v>-5.3087454596255634E-3</v>
      </c>
      <c r="M648" s="2">
        <v>45135</v>
      </c>
      <c r="N648">
        <v>46.67</v>
      </c>
      <c r="O648" s="20">
        <f t="shared" si="412"/>
        <v>46.580154010695189</v>
      </c>
      <c r="P648">
        <v>46.75</v>
      </c>
      <c r="Q648">
        <v>46.66</v>
      </c>
      <c r="R648" s="3">
        <f t="shared" si="425"/>
        <v>1.8554900676708064E-2</v>
      </c>
      <c r="S648" s="3">
        <f t="shared" si="426"/>
        <v>1.6811919028491218E-2</v>
      </c>
      <c r="T648" s="3">
        <f t="shared" si="427"/>
        <v>1.7141632740518276E-3</v>
      </c>
      <c r="W648" s="2">
        <v>45135</v>
      </c>
      <c r="X648">
        <v>13.58</v>
      </c>
      <c r="Y648" s="20">
        <f t="shared" si="413"/>
        <v>11.244977375565611</v>
      </c>
      <c r="Z648">
        <v>13.26</v>
      </c>
      <c r="AA648">
        <v>10.98</v>
      </c>
      <c r="AB648" s="3">
        <f t="shared" si="420"/>
        <v>-3.4300791556728161E-2</v>
      </c>
      <c r="AC648" s="3">
        <f t="shared" ref="AC648:AC711" si="450">Y648/AA647-1</f>
        <v>-1.0995833283587331E-2</v>
      </c>
      <c r="AD648" s="3">
        <f t="shared" si="449"/>
        <v>-2.3564064801178231E-2</v>
      </c>
      <c r="AG648" s="2">
        <v>45135</v>
      </c>
      <c r="AH648">
        <v>259.93</v>
      </c>
      <c r="AI648" s="20">
        <f t="shared" si="414"/>
        <v>249.20063894328609</v>
      </c>
      <c r="AJ648">
        <v>260.43</v>
      </c>
      <c r="AK648">
        <v>249.68</v>
      </c>
      <c r="AL648" s="3">
        <f t="shared" si="428"/>
        <v>8.2377644968503194E-3</v>
      </c>
      <c r="AM648" s="3">
        <f t="shared" si="429"/>
        <v>6.3020470977470655E-3</v>
      </c>
      <c r="AN648" s="3">
        <f t="shared" si="430"/>
        <v>1.9235948139884051E-3</v>
      </c>
      <c r="AQ648" s="2">
        <v>45135</v>
      </c>
      <c r="AR648">
        <v>105.11</v>
      </c>
      <c r="AS648" s="20">
        <f t="shared" si="415"/>
        <v>94.473869047619047</v>
      </c>
      <c r="AT648">
        <v>104.16</v>
      </c>
      <c r="AU648">
        <v>93.62</v>
      </c>
      <c r="AV648" s="3">
        <f t="shared" si="431"/>
        <v>-1.1926121372031639E-2</v>
      </c>
      <c r="AW648" s="3">
        <f t="shared" si="432"/>
        <v>-2.9143108430706999E-3</v>
      </c>
      <c r="AX648" s="3">
        <f t="shared" si="433"/>
        <v>-9.0381505089904834E-3</v>
      </c>
      <c r="BA648" s="2">
        <v>45135</v>
      </c>
      <c r="BB648">
        <v>157.28</v>
      </c>
      <c r="BC648" s="20">
        <f t="shared" si="416"/>
        <v>147.23637244280161</v>
      </c>
      <c r="BD648">
        <v>156.91</v>
      </c>
      <c r="BE648">
        <v>146.88999999999999</v>
      </c>
      <c r="BF648" s="3">
        <f t="shared" si="434"/>
        <v>5.6825961933451019E-3</v>
      </c>
      <c r="BG648" s="3">
        <f t="shared" si="435"/>
        <v>8.0540356209886088E-3</v>
      </c>
      <c r="BH648" s="3">
        <f t="shared" si="436"/>
        <v>-2.3524923702951117E-3</v>
      </c>
      <c r="BJ648" s="1"/>
      <c r="BK648" s="2">
        <v>45135</v>
      </c>
      <c r="BL648">
        <v>194.67</v>
      </c>
      <c r="BM648" s="20">
        <f t="shared" si="417"/>
        <v>191.81700045958229</v>
      </c>
      <c r="BN648">
        <v>195.83</v>
      </c>
      <c r="BO648">
        <v>192.96</v>
      </c>
      <c r="BP648" s="3">
        <f t="shared" si="437"/>
        <v>1.3551843681059106E-2</v>
      </c>
      <c r="BQ648" s="3">
        <f t="shared" si="438"/>
        <v>7.5480641852205821E-3</v>
      </c>
      <c r="BR648" s="3">
        <f t="shared" si="439"/>
        <v>5.9588020753069681E-3</v>
      </c>
      <c r="BU648" s="2">
        <v>45135</v>
      </c>
      <c r="BV648">
        <v>333.67</v>
      </c>
      <c r="BW648" s="20">
        <f t="shared" si="418"/>
        <v>325.34723261518457</v>
      </c>
      <c r="BX648">
        <v>338.37</v>
      </c>
      <c r="BY648">
        <v>329.93</v>
      </c>
      <c r="BZ648" s="3">
        <f t="shared" si="440"/>
        <v>2.3133934939684186E-2</v>
      </c>
      <c r="CA648" s="3">
        <f t="shared" si="441"/>
        <v>8.9224815182327166E-3</v>
      </c>
      <c r="CB648" s="3">
        <f t="shared" si="442"/>
        <v>1.4085773368897492E-2</v>
      </c>
      <c r="CE648" s="2">
        <v>45135</v>
      </c>
      <c r="CF648">
        <v>53.1</v>
      </c>
      <c r="CG648" s="20">
        <f t="shared" si="421"/>
        <v>51.276866791744844</v>
      </c>
      <c r="CH648">
        <v>53.3</v>
      </c>
      <c r="CI648">
        <v>51.47</v>
      </c>
      <c r="CJ648" s="3">
        <f t="shared" si="443"/>
        <v>4.6847550263517945E-3</v>
      </c>
      <c r="CK648" s="3">
        <f t="shared" si="444"/>
        <v>9.1483099248179656E-4</v>
      </c>
      <c r="CL648" s="3">
        <f t="shared" si="445"/>
        <v>3.7664783427493465E-3</v>
      </c>
      <c r="CO648" s="2">
        <v>45135</v>
      </c>
      <c r="CP648">
        <v>62.59</v>
      </c>
      <c r="CQ648" s="20">
        <f t="shared" si="419"/>
        <v>57.300704225352121</v>
      </c>
      <c r="CR648">
        <v>62.48</v>
      </c>
      <c r="CS648">
        <v>57.2</v>
      </c>
      <c r="CT648" s="3">
        <f t="shared" si="446"/>
        <v>6.9979006298126478E-4</v>
      </c>
      <c r="CU648" s="3">
        <f t="shared" si="447"/>
        <v>2.4615854680216653E-3</v>
      </c>
      <c r="CV648" s="3">
        <f t="shared" si="448"/>
        <v>-1.7574692442883233E-3</v>
      </c>
    </row>
    <row r="649" spans="3:100" x14ac:dyDescent="0.25">
      <c r="C649" s="2">
        <v>45138</v>
      </c>
      <c r="D649">
        <v>71.12</v>
      </c>
      <c r="E649" s="20">
        <f t="shared" si="411"/>
        <v>70.332987813419251</v>
      </c>
      <c r="F649">
        <v>71.39</v>
      </c>
      <c r="G649">
        <v>70.599999999999994</v>
      </c>
      <c r="H649" s="3">
        <f t="shared" si="422"/>
        <v>2.6984803294987092E-3</v>
      </c>
      <c r="I649" s="3">
        <f t="shared" si="423"/>
        <v>-1.0937677401042789E-3</v>
      </c>
      <c r="J649" s="3">
        <f t="shared" si="424"/>
        <v>3.79640044994356E-3</v>
      </c>
      <c r="M649" s="2">
        <v>45138</v>
      </c>
      <c r="N649">
        <v>46.75</v>
      </c>
      <c r="O649" s="20">
        <f t="shared" si="412"/>
        <v>46.659961480847421</v>
      </c>
      <c r="P649">
        <v>46.73</v>
      </c>
      <c r="Q649">
        <v>46.64</v>
      </c>
      <c r="R649" s="3">
        <f t="shared" si="425"/>
        <v>-4.286326618087033E-4</v>
      </c>
      <c r="S649" s="3">
        <f t="shared" si="426"/>
        <v>-8.2552834490545735E-7</v>
      </c>
      <c r="T649" s="3">
        <f t="shared" si="427"/>
        <v>-4.2780748663096002E-4</v>
      </c>
      <c r="W649" s="2">
        <v>45138</v>
      </c>
      <c r="X649">
        <v>13.01</v>
      </c>
      <c r="Y649" s="20">
        <f t="shared" si="413"/>
        <v>10.774367903103709</v>
      </c>
      <c r="Z649">
        <v>13.21</v>
      </c>
      <c r="AA649">
        <v>10.94</v>
      </c>
      <c r="AB649" s="3">
        <f t="shared" si="420"/>
        <v>-3.6429872495447047E-3</v>
      </c>
      <c r="AC649" s="3">
        <f t="shared" si="450"/>
        <v>-1.872787767725792E-2</v>
      </c>
      <c r="AD649" s="3">
        <f t="shared" si="449"/>
        <v>1.537279016141424E-2</v>
      </c>
      <c r="AG649" s="2">
        <v>45138</v>
      </c>
      <c r="AH649">
        <v>262.75</v>
      </c>
      <c r="AI649" s="20">
        <f t="shared" si="414"/>
        <v>251.90984085680881</v>
      </c>
      <c r="AJ649">
        <v>265.17</v>
      </c>
      <c r="AK649">
        <v>254.23</v>
      </c>
      <c r="AL649" s="3">
        <f t="shared" si="428"/>
        <v>1.8223325857096961E-2</v>
      </c>
      <c r="AM649" s="3">
        <f t="shared" si="429"/>
        <v>8.930794844636436E-3</v>
      </c>
      <c r="AN649" s="3">
        <f t="shared" si="430"/>
        <v>9.210275927687972E-3</v>
      </c>
      <c r="AQ649" s="2">
        <v>45138</v>
      </c>
      <c r="AR649">
        <v>105.19</v>
      </c>
      <c r="AS649" s="20">
        <f t="shared" si="415"/>
        <v>94.547408616187994</v>
      </c>
      <c r="AT649">
        <v>107.24</v>
      </c>
      <c r="AU649">
        <v>96.39</v>
      </c>
      <c r="AV649" s="3">
        <f t="shared" si="431"/>
        <v>2.9587694936979325E-2</v>
      </c>
      <c r="AW649" s="3">
        <f t="shared" si="432"/>
        <v>9.9060950244391766E-3</v>
      </c>
      <c r="AX649" s="3">
        <f t="shared" si="433"/>
        <v>1.9488544538454278E-2</v>
      </c>
      <c r="BA649" s="2">
        <v>45138</v>
      </c>
      <c r="BB649">
        <v>157.18</v>
      </c>
      <c r="BC649" s="20">
        <f t="shared" si="416"/>
        <v>147.13982400607748</v>
      </c>
      <c r="BD649">
        <v>157.96</v>
      </c>
      <c r="BE649">
        <v>147.87</v>
      </c>
      <c r="BF649" s="3">
        <f t="shared" si="434"/>
        <v>6.6716590646063167E-3</v>
      </c>
      <c r="BG649" s="3">
        <f t="shared" si="435"/>
        <v>1.7007557088806191E-3</v>
      </c>
      <c r="BH649" s="3">
        <f t="shared" si="436"/>
        <v>4.9624634177376503E-3</v>
      </c>
      <c r="BJ649" s="1"/>
      <c r="BK649" s="2">
        <v>45138</v>
      </c>
      <c r="BL649">
        <v>196.06</v>
      </c>
      <c r="BM649" s="20">
        <f t="shared" si="417"/>
        <v>193.18571748536525</v>
      </c>
      <c r="BN649">
        <v>196.45</v>
      </c>
      <c r="BO649">
        <v>193.57</v>
      </c>
      <c r="BP649" s="3">
        <f t="shared" si="437"/>
        <v>3.1612769485902525E-3</v>
      </c>
      <c r="BQ649" s="3">
        <f t="shared" si="438"/>
        <v>1.1697630875064924E-3</v>
      </c>
      <c r="BR649" s="3">
        <f t="shared" si="439"/>
        <v>1.9891869835764187E-3</v>
      </c>
      <c r="BU649" s="2">
        <v>45138</v>
      </c>
      <c r="BV649">
        <v>336.92</v>
      </c>
      <c r="BW649" s="20">
        <f t="shared" si="418"/>
        <v>328.51505358418672</v>
      </c>
      <c r="BX649">
        <v>335.92</v>
      </c>
      <c r="BY649">
        <v>327.54000000000002</v>
      </c>
      <c r="BZ649" s="3">
        <f t="shared" si="440"/>
        <v>-7.2439608401781985E-3</v>
      </c>
      <c r="CA649" s="3">
        <f t="shared" si="441"/>
        <v>-4.2886261201263709E-3</v>
      </c>
      <c r="CB649" s="3">
        <f t="shared" si="442"/>
        <v>-2.9680636352843459E-3</v>
      </c>
      <c r="CE649" s="2">
        <v>45138</v>
      </c>
      <c r="CF649">
        <v>53.32</v>
      </c>
      <c r="CG649" s="20">
        <f t="shared" si="421"/>
        <v>51.478964158378687</v>
      </c>
      <c r="CH649">
        <v>53.29</v>
      </c>
      <c r="CI649">
        <v>51.45</v>
      </c>
      <c r="CJ649" s="3">
        <f t="shared" si="443"/>
        <v>-3.8857586943841227E-4</v>
      </c>
      <c r="CK649" s="3">
        <f t="shared" si="444"/>
        <v>1.7416278178927769E-4</v>
      </c>
      <c r="CL649" s="3">
        <f t="shared" si="445"/>
        <v>-5.626406601650924E-4</v>
      </c>
      <c r="CO649" s="2">
        <v>45138</v>
      </c>
      <c r="CP649">
        <v>62.45</v>
      </c>
      <c r="CQ649" s="20">
        <f t="shared" si="419"/>
        <v>57.176085903439372</v>
      </c>
      <c r="CR649">
        <v>61.93</v>
      </c>
      <c r="CS649">
        <v>56.7</v>
      </c>
      <c r="CT649" s="3">
        <f t="shared" si="446"/>
        <v>-8.7412587412587506E-3</v>
      </c>
      <c r="CU649" s="3">
        <f t="shared" si="447"/>
        <v>-4.1807861119980139E-4</v>
      </c>
      <c r="CV649" s="3">
        <f t="shared" si="448"/>
        <v>-8.3266613290632341E-3</v>
      </c>
    </row>
    <row r="650" spans="3:100" x14ac:dyDescent="0.25">
      <c r="C650" s="2">
        <v>45139</v>
      </c>
      <c r="D650">
        <v>71</v>
      </c>
      <c r="E650" s="20">
        <f t="shared" si="411"/>
        <v>70.217354437535334</v>
      </c>
      <c r="F650">
        <v>70.760000000000005</v>
      </c>
      <c r="G650">
        <v>69.98</v>
      </c>
      <c r="H650" s="3">
        <f t="shared" si="422"/>
        <v>-8.7818696883851244E-3</v>
      </c>
      <c r="I650" s="3">
        <f t="shared" si="423"/>
        <v>-5.4199088167798948E-3</v>
      </c>
      <c r="J650" s="3">
        <f t="shared" si="424"/>
        <v>-3.3802816901408184E-3</v>
      </c>
      <c r="M650" s="2">
        <v>45139</v>
      </c>
      <c r="N650">
        <v>46.46</v>
      </c>
      <c r="O650" s="20">
        <f t="shared" si="412"/>
        <v>46.37009675338637</v>
      </c>
      <c r="P650">
        <v>46.51</v>
      </c>
      <c r="Q650">
        <v>46.42</v>
      </c>
      <c r="R650" s="3">
        <f t="shared" si="425"/>
        <v>-4.7169811320754151E-3</v>
      </c>
      <c r="S650" s="3">
        <f t="shared" si="426"/>
        <v>-5.7869478261927121E-3</v>
      </c>
      <c r="T650" s="3">
        <f t="shared" si="427"/>
        <v>1.0761945759794056E-3</v>
      </c>
      <c r="W650" s="2">
        <v>45139</v>
      </c>
      <c r="X650">
        <v>13.15</v>
      </c>
      <c r="Y650" s="20">
        <f t="shared" si="413"/>
        <v>10.886475409836065</v>
      </c>
      <c r="Z650">
        <v>13.42</v>
      </c>
      <c r="AA650">
        <v>11.11</v>
      </c>
      <c r="AB650" s="3">
        <f t="shared" si="420"/>
        <v>1.5539305301645268E-2</v>
      </c>
      <c r="AC650" s="3">
        <f t="shared" si="450"/>
        <v>-4.8925585158989815E-3</v>
      </c>
      <c r="AD650" s="3">
        <f t="shared" si="449"/>
        <v>2.0532319391635134E-2</v>
      </c>
      <c r="AG650" s="2">
        <v>45139</v>
      </c>
      <c r="AH650">
        <v>272.75</v>
      </c>
      <c r="AI650" s="20">
        <f t="shared" si="414"/>
        <v>261.49605058028754</v>
      </c>
      <c r="AJ650">
        <v>288.64999999999998</v>
      </c>
      <c r="AK650">
        <v>276.74</v>
      </c>
      <c r="AL650" s="3">
        <f t="shared" si="428"/>
        <v>8.8541871533650784E-2</v>
      </c>
      <c r="AM650" s="3">
        <f t="shared" si="429"/>
        <v>2.8580618260187762E-2</v>
      </c>
      <c r="AN650" s="3">
        <f t="shared" si="430"/>
        <v>5.829514207149411E-2</v>
      </c>
      <c r="AQ650" s="2">
        <v>45139</v>
      </c>
      <c r="AR650">
        <v>106.95</v>
      </c>
      <c r="AS650" s="20">
        <f t="shared" si="415"/>
        <v>96.12660382667417</v>
      </c>
      <c r="AT650">
        <v>106.62</v>
      </c>
      <c r="AU650">
        <v>95.83</v>
      </c>
      <c r="AV650" s="3">
        <f t="shared" si="431"/>
        <v>-5.8097312999274564E-3</v>
      </c>
      <c r="AW650" s="3">
        <f t="shared" si="432"/>
        <v>-2.7326089150931931E-3</v>
      </c>
      <c r="AX650" s="3">
        <f t="shared" si="433"/>
        <v>-3.0855539971950119E-3</v>
      </c>
      <c r="BA650" s="2">
        <v>45139</v>
      </c>
      <c r="BB650">
        <v>157.43</v>
      </c>
      <c r="BC650" s="20">
        <f t="shared" si="416"/>
        <v>147.37403104720701</v>
      </c>
      <c r="BD650">
        <v>157.18</v>
      </c>
      <c r="BE650">
        <v>147.13999999999999</v>
      </c>
      <c r="BF650" s="3">
        <f t="shared" si="434"/>
        <v>-4.936768783390888E-3</v>
      </c>
      <c r="BG650" s="3">
        <f t="shared" si="435"/>
        <v>-3.354087731067823E-3</v>
      </c>
      <c r="BH650" s="3">
        <f t="shared" si="436"/>
        <v>-1.5880073683541829E-3</v>
      </c>
      <c r="BJ650" s="1"/>
      <c r="BK650" s="2">
        <v>45139</v>
      </c>
      <c r="BL650">
        <v>196.24</v>
      </c>
      <c r="BM650" s="20">
        <f t="shared" si="417"/>
        <v>193.36075660753539</v>
      </c>
      <c r="BN650">
        <v>195.61</v>
      </c>
      <c r="BO650">
        <v>192.74</v>
      </c>
      <c r="BP650" s="3">
        <f t="shared" si="437"/>
        <v>-4.2878545229114717E-3</v>
      </c>
      <c r="BQ650" s="3">
        <f t="shared" si="438"/>
        <v>-1.0809701527333404E-3</v>
      </c>
      <c r="BR650" s="3">
        <f t="shared" si="439"/>
        <v>-3.2103546677536565E-3</v>
      </c>
      <c r="BU650" s="2">
        <v>45139</v>
      </c>
      <c r="BV650">
        <v>335.19</v>
      </c>
      <c r="BW650" s="20">
        <f t="shared" si="418"/>
        <v>326.8286867455551</v>
      </c>
      <c r="BX650">
        <v>336.34</v>
      </c>
      <c r="BY650">
        <v>327.95</v>
      </c>
      <c r="BZ650" s="3">
        <f t="shared" si="440"/>
        <v>1.2517555107771638E-3</v>
      </c>
      <c r="CA650" s="3">
        <f t="shared" si="441"/>
        <v>-2.1716836247326343E-3</v>
      </c>
      <c r="CB650" s="3">
        <f t="shared" si="442"/>
        <v>3.4308899430173234E-3</v>
      </c>
      <c r="CE650" s="2">
        <v>45139</v>
      </c>
      <c r="CF650">
        <v>53.32</v>
      </c>
      <c r="CG650" s="20">
        <f t="shared" si="421"/>
        <v>51.480339366515835</v>
      </c>
      <c r="CH650">
        <v>53.04</v>
      </c>
      <c r="CI650">
        <v>51.21</v>
      </c>
      <c r="CJ650" s="3">
        <f t="shared" si="443"/>
        <v>-4.6647230320699951E-3</v>
      </c>
      <c r="CK650" s="3">
        <f t="shared" si="444"/>
        <v>5.8968642402001947E-4</v>
      </c>
      <c r="CL650" s="3">
        <f t="shared" si="445"/>
        <v>-5.251312828207011E-3</v>
      </c>
      <c r="CO650" s="2">
        <v>45139</v>
      </c>
      <c r="CP650">
        <v>62.09</v>
      </c>
      <c r="CQ650" s="20">
        <f t="shared" si="419"/>
        <v>56.842957746478866</v>
      </c>
      <c r="CR650">
        <v>61.77</v>
      </c>
      <c r="CS650">
        <v>56.55</v>
      </c>
      <c r="CT650" s="3">
        <f t="shared" si="446"/>
        <v>-2.6455026455027841E-3</v>
      </c>
      <c r="CU650" s="3">
        <f t="shared" si="447"/>
        <v>2.5213006433661977E-3</v>
      </c>
      <c r="CV650" s="3">
        <f t="shared" si="448"/>
        <v>-5.153808986954389E-3</v>
      </c>
    </row>
    <row r="651" spans="3:100" x14ac:dyDescent="0.25">
      <c r="C651" s="2">
        <v>45140</v>
      </c>
      <c r="D651">
        <v>69.75</v>
      </c>
      <c r="E651" s="20">
        <f t="shared" si="411"/>
        <v>68.982616986944407</v>
      </c>
      <c r="F651">
        <v>68.17</v>
      </c>
      <c r="G651">
        <v>67.42</v>
      </c>
      <c r="H651" s="3">
        <f t="shared" si="422"/>
        <v>-3.6581880537296385E-2</v>
      </c>
      <c r="I651" s="3">
        <f t="shared" si="423"/>
        <v>-1.4252400872472037E-2</v>
      </c>
      <c r="J651" s="3">
        <f t="shared" si="424"/>
        <v>-2.2652329749103917E-2</v>
      </c>
      <c r="M651" s="2">
        <v>45140</v>
      </c>
      <c r="N651">
        <v>45.83</v>
      </c>
      <c r="O651" s="20">
        <f t="shared" si="412"/>
        <v>45.736828552066861</v>
      </c>
      <c r="P651">
        <v>44.27</v>
      </c>
      <c r="Q651">
        <v>44.18</v>
      </c>
      <c r="R651" s="3">
        <f t="shared" si="425"/>
        <v>-4.8255062473071986E-2</v>
      </c>
      <c r="S651" s="3">
        <f t="shared" si="426"/>
        <v>-1.4717178973139622E-2</v>
      </c>
      <c r="T651" s="3">
        <f t="shared" si="427"/>
        <v>-3.4038839188304526E-2</v>
      </c>
      <c r="W651" s="2">
        <v>45140</v>
      </c>
      <c r="X651">
        <v>13.2</v>
      </c>
      <c r="Y651" s="20">
        <f t="shared" si="413"/>
        <v>10.932515337423313</v>
      </c>
      <c r="Z651">
        <v>13.04</v>
      </c>
      <c r="AA651">
        <v>10.8</v>
      </c>
      <c r="AB651" s="3">
        <f t="shared" si="420"/>
        <v>-2.7902790279027756E-2</v>
      </c>
      <c r="AC651" s="3">
        <f t="shared" si="450"/>
        <v>-1.5975217153617161E-2</v>
      </c>
      <c r="AD651" s="3">
        <f t="shared" si="449"/>
        <v>-1.2121212121212088E-2</v>
      </c>
      <c r="AG651" s="2">
        <v>45140</v>
      </c>
      <c r="AH651">
        <v>287.75</v>
      </c>
      <c r="AI651" s="20">
        <f t="shared" si="414"/>
        <v>275.87257015683139</v>
      </c>
      <c r="AJ651">
        <v>287.57</v>
      </c>
      <c r="AK651">
        <v>275.7</v>
      </c>
      <c r="AL651" s="3">
        <f t="shared" si="428"/>
        <v>-3.7580400375805123E-3</v>
      </c>
      <c r="AM651" s="3">
        <f t="shared" si="429"/>
        <v>-3.1344577696343912E-3</v>
      </c>
      <c r="AN651" s="3">
        <f t="shared" si="430"/>
        <v>-6.255430060817524E-4</v>
      </c>
      <c r="AQ651" s="2">
        <v>45140</v>
      </c>
      <c r="AR651">
        <v>106.26</v>
      </c>
      <c r="AS651" s="20">
        <f t="shared" si="415"/>
        <v>95.501793142748596</v>
      </c>
      <c r="AT651">
        <v>105.29</v>
      </c>
      <c r="AU651">
        <v>94.63</v>
      </c>
      <c r="AV651" s="3">
        <f t="shared" si="431"/>
        <v>-1.2522174684336917E-2</v>
      </c>
      <c r="AW651" s="3">
        <f t="shared" si="432"/>
        <v>-3.424886332582755E-3</v>
      </c>
      <c r="AX651" s="3">
        <f t="shared" si="433"/>
        <v>-9.1285526068134448E-3</v>
      </c>
      <c r="BA651" s="2">
        <v>45140</v>
      </c>
      <c r="BB651">
        <v>155.56</v>
      </c>
      <c r="BC651" s="20">
        <f t="shared" si="416"/>
        <v>145.61977606177607</v>
      </c>
      <c r="BD651">
        <v>155.4</v>
      </c>
      <c r="BE651">
        <v>145.47</v>
      </c>
      <c r="BF651" s="3">
        <f t="shared" si="434"/>
        <v>-1.1349734946309531E-2</v>
      </c>
      <c r="BG651" s="3">
        <f t="shared" si="435"/>
        <v>-1.0331819615494897E-2</v>
      </c>
      <c r="BH651" s="3">
        <f t="shared" si="436"/>
        <v>-1.0285420416560331E-3</v>
      </c>
      <c r="BJ651" s="1"/>
      <c r="BK651" s="2">
        <v>45140</v>
      </c>
      <c r="BL651">
        <v>195.04</v>
      </c>
      <c r="BM651" s="20">
        <f t="shared" si="417"/>
        <v>192.17384982864263</v>
      </c>
      <c r="BN651">
        <v>192.58</v>
      </c>
      <c r="BO651">
        <v>189.75</v>
      </c>
      <c r="BP651" s="3">
        <f t="shared" si="437"/>
        <v>-1.5513126491646823E-2</v>
      </c>
      <c r="BQ651" s="3">
        <f t="shared" si="438"/>
        <v>-2.9373776660650552E-3</v>
      </c>
      <c r="BR651" s="3">
        <f t="shared" si="439"/>
        <v>-1.26127973748974E-2</v>
      </c>
      <c r="BU651" s="2">
        <v>45140</v>
      </c>
      <c r="BV651">
        <v>333.63</v>
      </c>
      <c r="BW651" s="20">
        <f t="shared" si="418"/>
        <v>325.30707755725189</v>
      </c>
      <c r="BX651">
        <v>327.5</v>
      </c>
      <c r="BY651">
        <v>319.33</v>
      </c>
      <c r="BZ651" s="3">
        <f t="shared" si="440"/>
        <v>-2.6284494587589635E-2</v>
      </c>
      <c r="CA651" s="3">
        <f t="shared" si="441"/>
        <v>-8.0589188679618395E-3</v>
      </c>
      <c r="CB651" s="3">
        <f t="shared" si="442"/>
        <v>-1.8373647453766129E-2</v>
      </c>
      <c r="CE651" s="2">
        <v>45140</v>
      </c>
      <c r="CF651">
        <v>52.84</v>
      </c>
      <c r="CG651" s="20">
        <f t="shared" si="421"/>
        <v>51.027887695496517</v>
      </c>
      <c r="CH651">
        <v>53.07</v>
      </c>
      <c r="CI651">
        <v>51.25</v>
      </c>
      <c r="CJ651" s="3">
        <f t="shared" si="443"/>
        <v>7.8109744190579811E-4</v>
      </c>
      <c r="CK651" s="3">
        <f t="shared" si="444"/>
        <v>-3.5561863796813586E-3</v>
      </c>
      <c r="CL651" s="3">
        <f t="shared" si="445"/>
        <v>4.352763058289133E-3</v>
      </c>
      <c r="CO651" s="2">
        <v>45140</v>
      </c>
      <c r="CP651">
        <v>61.56</v>
      </c>
      <c r="CQ651" s="20">
        <f t="shared" si="419"/>
        <v>56.35382827630729</v>
      </c>
      <c r="CR651">
        <v>61.96</v>
      </c>
      <c r="CS651">
        <v>56.72</v>
      </c>
      <c r="CT651" s="3">
        <f t="shared" si="446"/>
        <v>3.0061892130857082E-3</v>
      </c>
      <c r="CU651" s="3">
        <f t="shared" si="447"/>
        <v>-3.4689959981026863E-3</v>
      </c>
      <c r="CV651" s="3">
        <f t="shared" si="448"/>
        <v>6.4977257959715207E-3</v>
      </c>
    </row>
    <row r="652" spans="3:100" x14ac:dyDescent="0.25">
      <c r="C652" s="2">
        <v>45141</v>
      </c>
      <c r="D652">
        <v>67.569999999999993</v>
      </c>
      <c r="E652" s="20">
        <f t="shared" si="411"/>
        <v>66.827687192830282</v>
      </c>
      <c r="F652">
        <v>69.180000000000007</v>
      </c>
      <c r="G652">
        <v>68.42</v>
      </c>
      <c r="H652" s="3">
        <f t="shared" si="422"/>
        <v>1.4832393948383205E-2</v>
      </c>
      <c r="I652" s="3">
        <f t="shared" si="423"/>
        <v>-8.7854168966140511E-3</v>
      </c>
      <c r="J652" s="3">
        <f t="shared" si="424"/>
        <v>2.3827142222880182E-2</v>
      </c>
      <c r="M652" s="2">
        <v>45141</v>
      </c>
      <c r="N652">
        <v>43.8</v>
      </c>
      <c r="O652" s="20">
        <f t="shared" si="412"/>
        <v>43.721276117726354</v>
      </c>
      <c r="P652">
        <v>44.51</v>
      </c>
      <c r="Q652">
        <v>44.43</v>
      </c>
      <c r="R652" s="3">
        <f t="shared" si="425"/>
        <v>5.658669081032075E-3</v>
      </c>
      <c r="S652" s="3">
        <f t="shared" si="426"/>
        <v>-1.0383066597411617E-2</v>
      </c>
      <c r="T652" s="3">
        <f t="shared" si="427"/>
        <v>1.6210045662100381E-2</v>
      </c>
      <c r="W652" s="2">
        <v>45141</v>
      </c>
      <c r="X652">
        <v>12.99</v>
      </c>
      <c r="Y652" s="20">
        <f t="shared" si="413"/>
        <v>10.758893129770993</v>
      </c>
      <c r="Z652">
        <v>13.1</v>
      </c>
      <c r="AA652">
        <v>10.85</v>
      </c>
      <c r="AB652" s="3">
        <f t="shared" si="420"/>
        <v>4.6296296296295392E-3</v>
      </c>
      <c r="AC652" s="3">
        <f t="shared" si="450"/>
        <v>-3.8061916878711077E-3</v>
      </c>
      <c r="AD652" s="3">
        <f t="shared" si="449"/>
        <v>8.4680523479598868E-3</v>
      </c>
      <c r="AG652" s="2">
        <v>45141</v>
      </c>
      <c r="AH652">
        <v>285.54000000000002</v>
      </c>
      <c r="AI652" s="20">
        <f t="shared" si="414"/>
        <v>273.75113945638657</v>
      </c>
      <c r="AJ652">
        <v>281.45</v>
      </c>
      <c r="AK652">
        <v>269.83</v>
      </c>
      <c r="AL652" s="3">
        <f t="shared" si="428"/>
        <v>-2.1291258614436037E-2</v>
      </c>
      <c r="AM652" s="3">
        <f t="shared" si="429"/>
        <v>-7.0687723743685371E-3</v>
      </c>
      <c r="AN652" s="3">
        <f t="shared" si="430"/>
        <v>-1.4323737479862819E-2</v>
      </c>
      <c r="AQ652" s="2">
        <v>45141</v>
      </c>
      <c r="AR652">
        <v>105.89</v>
      </c>
      <c r="AS652" s="20">
        <f t="shared" si="415"/>
        <v>95.174469753547413</v>
      </c>
      <c r="AT652">
        <v>107.12</v>
      </c>
      <c r="AU652">
        <v>96.28</v>
      </c>
      <c r="AV652" s="3">
        <f t="shared" si="431"/>
        <v>1.7436330973264358E-2</v>
      </c>
      <c r="AW652" s="3">
        <f t="shared" si="432"/>
        <v>5.7536695925965997E-3</v>
      </c>
      <c r="AX652" s="3">
        <f t="shared" si="433"/>
        <v>1.1615827745774077E-2</v>
      </c>
      <c r="BA652" s="2">
        <v>45141</v>
      </c>
      <c r="BB652">
        <v>155</v>
      </c>
      <c r="BC652" s="20">
        <f t="shared" si="416"/>
        <v>145.09625839462745</v>
      </c>
      <c r="BD652">
        <v>156.35</v>
      </c>
      <c r="BE652">
        <v>146.36000000000001</v>
      </c>
      <c r="BF652" s="3">
        <f t="shared" si="434"/>
        <v>6.1180999518801737E-3</v>
      </c>
      <c r="BG652" s="3">
        <f t="shared" si="435"/>
        <v>-2.5692005593768164E-3</v>
      </c>
      <c r="BH652" s="3">
        <f t="shared" si="436"/>
        <v>8.7096774193549109E-3</v>
      </c>
      <c r="BJ652" s="1"/>
      <c r="BK652" s="2">
        <v>45141</v>
      </c>
      <c r="BL652">
        <v>191.57</v>
      </c>
      <c r="BM652" s="20">
        <f t="shared" si="417"/>
        <v>188.75412041638336</v>
      </c>
      <c r="BN652">
        <v>191.17</v>
      </c>
      <c r="BO652">
        <v>188.36</v>
      </c>
      <c r="BP652" s="3">
        <f t="shared" si="437"/>
        <v>-7.3254281949933775E-3</v>
      </c>
      <c r="BQ652" s="3">
        <f t="shared" si="438"/>
        <v>-5.2483772522615713E-3</v>
      </c>
      <c r="BR652" s="3">
        <f t="shared" si="439"/>
        <v>-2.0880096048443431E-3</v>
      </c>
      <c r="BU652" s="2">
        <v>45141</v>
      </c>
      <c r="BV652">
        <v>326</v>
      </c>
      <c r="BW652" s="20">
        <f t="shared" si="418"/>
        <v>317.86646666258491</v>
      </c>
      <c r="BX652">
        <v>326.66000000000003</v>
      </c>
      <c r="BY652">
        <v>318.51</v>
      </c>
      <c r="BZ652" s="3">
        <f t="shared" si="440"/>
        <v>-2.5678764914038865E-3</v>
      </c>
      <c r="CA652" s="3">
        <f t="shared" si="441"/>
        <v>-4.583137623822009E-3</v>
      </c>
      <c r="CB652" s="3">
        <f t="shared" si="442"/>
        <v>2.0245398773006684E-3</v>
      </c>
      <c r="CE652" s="2">
        <v>45141</v>
      </c>
      <c r="CF652">
        <v>53.01</v>
      </c>
      <c r="CG652" s="20">
        <f t="shared" si="421"/>
        <v>51.182757581465424</v>
      </c>
      <c r="CH652">
        <v>53.09</v>
      </c>
      <c r="CI652">
        <v>51.26</v>
      </c>
      <c r="CJ652" s="3">
        <f t="shared" si="443"/>
        <v>1.9512195121951237E-4</v>
      </c>
      <c r="CK652" s="3">
        <f t="shared" si="444"/>
        <v>-1.3120471909185971E-3</v>
      </c>
      <c r="CL652" s="3">
        <f t="shared" si="445"/>
        <v>1.5091492171290799E-3</v>
      </c>
      <c r="CO652" s="2">
        <v>45141</v>
      </c>
      <c r="CP652">
        <v>61.87</v>
      </c>
      <c r="CQ652" s="20">
        <f t="shared" si="419"/>
        <v>56.640559701492535</v>
      </c>
      <c r="CR652">
        <v>61.64</v>
      </c>
      <c r="CS652">
        <v>56.43</v>
      </c>
      <c r="CT652" s="3">
        <f t="shared" si="446"/>
        <v>-5.1128349788434058E-3</v>
      </c>
      <c r="CU652" s="3">
        <f t="shared" si="447"/>
        <v>-1.400569437719712E-3</v>
      </c>
      <c r="CV652" s="3">
        <f t="shared" si="448"/>
        <v>-3.7174721189591198E-3</v>
      </c>
    </row>
    <row r="653" spans="3:100" x14ac:dyDescent="0.25">
      <c r="C653" s="2">
        <v>45142</v>
      </c>
      <c r="D653">
        <v>69.5</v>
      </c>
      <c r="E653" s="20">
        <f t="shared" si="411"/>
        <v>68.734515806036342</v>
      </c>
      <c r="F653">
        <v>69.91</v>
      </c>
      <c r="G653">
        <v>69.14</v>
      </c>
      <c r="H653" s="3">
        <f t="shared" si="422"/>
        <v>1.0523238819058811E-2</v>
      </c>
      <c r="I653" s="3">
        <f t="shared" si="423"/>
        <v>4.5968401934570746E-3</v>
      </c>
      <c r="J653" s="3">
        <f t="shared" si="424"/>
        <v>5.8992805755393452E-3</v>
      </c>
      <c r="M653" s="2">
        <v>45142</v>
      </c>
      <c r="N653">
        <v>44.99</v>
      </c>
      <c r="O653" s="20">
        <f t="shared" si="412"/>
        <v>44.899375559534477</v>
      </c>
      <c r="P653">
        <v>44.68</v>
      </c>
      <c r="Q653">
        <v>44.59</v>
      </c>
      <c r="R653" s="3">
        <f t="shared" si="425"/>
        <v>3.6011703803737749E-3</v>
      </c>
      <c r="S653" s="3">
        <f t="shared" si="426"/>
        <v>1.0564383514167774E-2</v>
      </c>
      <c r="T653" s="3">
        <f t="shared" si="427"/>
        <v>-6.8904200933541659E-3</v>
      </c>
      <c r="W653" s="2">
        <v>45142</v>
      </c>
      <c r="X653">
        <v>13.1</v>
      </c>
      <c r="Y653" s="20">
        <f t="shared" si="413"/>
        <v>10.843832428238944</v>
      </c>
      <c r="Z653">
        <v>12.89</v>
      </c>
      <c r="AA653">
        <v>10.67</v>
      </c>
      <c r="AB653" s="3">
        <f t="shared" si="420"/>
        <v>-1.6589861751152069E-2</v>
      </c>
      <c r="AC653" s="3">
        <f t="shared" si="450"/>
        <v>-5.6843979364573638E-4</v>
      </c>
      <c r="AD653" s="3">
        <f t="shared" si="449"/>
        <v>-1.6030534351144987E-2</v>
      </c>
      <c r="AG653" s="2">
        <v>45142</v>
      </c>
      <c r="AH653">
        <v>283.2</v>
      </c>
      <c r="AI653" s="20">
        <f t="shared" si="414"/>
        <v>271.5109824916799</v>
      </c>
      <c r="AJ653">
        <v>276.44</v>
      </c>
      <c r="AK653">
        <v>265.02999999999997</v>
      </c>
      <c r="AL653" s="3">
        <f t="shared" si="428"/>
        <v>-1.7788978245562026E-2</v>
      </c>
      <c r="AM653" s="3">
        <f t="shared" si="429"/>
        <v>6.2297835365967558E-3</v>
      </c>
      <c r="AN653" s="3">
        <f t="shared" si="430"/>
        <v>-2.3870056497175107E-2</v>
      </c>
      <c r="AQ653" s="2">
        <v>45142</v>
      </c>
      <c r="AR653">
        <v>107.96</v>
      </c>
      <c r="AS653" s="20">
        <f t="shared" si="415"/>
        <v>97.035356544405133</v>
      </c>
      <c r="AT653">
        <v>107.42</v>
      </c>
      <c r="AU653">
        <v>96.55</v>
      </c>
      <c r="AV653" s="3">
        <f t="shared" si="431"/>
        <v>2.8043207312005158E-3</v>
      </c>
      <c r="AW653" s="3">
        <f t="shared" si="432"/>
        <v>7.8454148774940169E-3</v>
      </c>
      <c r="AX653" s="3">
        <f t="shared" si="433"/>
        <v>-5.0018525379770251E-3</v>
      </c>
      <c r="BA653" s="2">
        <v>45142</v>
      </c>
      <c r="BB653">
        <v>156.4</v>
      </c>
      <c r="BC653" s="20">
        <f t="shared" si="416"/>
        <v>146.4157415715934</v>
      </c>
      <c r="BD653">
        <v>156.02000000000001</v>
      </c>
      <c r="BE653">
        <v>146.06</v>
      </c>
      <c r="BF653" s="3">
        <f t="shared" si="434"/>
        <v>-2.0497403662204094E-3</v>
      </c>
      <c r="BG653" s="3">
        <f t="shared" si="435"/>
        <v>3.808524979049821E-4</v>
      </c>
      <c r="BH653" s="3">
        <f t="shared" si="436"/>
        <v>-2.4296675191817219E-3</v>
      </c>
      <c r="BJ653" s="1"/>
      <c r="BK653" s="2">
        <v>45142</v>
      </c>
      <c r="BL653">
        <v>185.52</v>
      </c>
      <c r="BM653" s="20">
        <f t="shared" si="417"/>
        <v>182.79821089070828</v>
      </c>
      <c r="BN653">
        <v>181.99</v>
      </c>
      <c r="BO653">
        <v>179.32</v>
      </c>
      <c r="BP653" s="3">
        <f t="shared" si="437"/>
        <v>-4.7993204502017495E-2</v>
      </c>
      <c r="BQ653" s="3">
        <f t="shared" si="438"/>
        <v>-2.9527442712315444E-2</v>
      </c>
      <c r="BR653" s="3">
        <f t="shared" si="439"/>
        <v>-1.9027598102630439E-2</v>
      </c>
      <c r="BU653" s="2">
        <v>45142</v>
      </c>
      <c r="BV653">
        <v>331.88</v>
      </c>
      <c r="BW653" s="20">
        <f t="shared" si="418"/>
        <v>323.59768137165179</v>
      </c>
      <c r="BX653">
        <v>327.78</v>
      </c>
      <c r="BY653">
        <v>319.60000000000002</v>
      </c>
      <c r="BZ653" s="3">
        <f t="shared" si="440"/>
        <v>3.4221845467961032E-3</v>
      </c>
      <c r="CA653" s="3">
        <f t="shared" si="441"/>
        <v>1.5973380338613508E-2</v>
      </c>
      <c r="CB653" s="3">
        <f t="shared" si="442"/>
        <v>-1.2353862841991248E-2</v>
      </c>
      <c r="CE653" s="2">
        <v>45142</v>
      </c>
      <c r="CF653">
        <v>53.25</v>
      </c>
      <c r="CG653" s="20">
        <f t="shared" si="421"/>
        <v>51.413793103448278</v>
      </c>
      <c r="CH653">
        <v>52.78</v>
      </c>
      <c r="CI653">
        <v>50.96</v>
      </c>
      <c r="CJ653" s="3">
        <f t="shared" si="443"/>
        <v>-5.8525165821302627E-3</v>
      </c>
      <c r="CK653" s="3">
        <f t="shared" si="444"/>
        <v>3.0002556271611081E-3</v>
      </c>
      <c r="CL653" s="3">
        <f t="shared" si="445"/>
        <v>-8.826291079812254E-3</v>
      </c>
      <c r="CO653" s="2">
        <v>45142</v>
      </c>
      <c r="CP653">
        <v>61.68</v>
      </c>
      <c r="CQ653" s="20">
        <f t="shared" si="419"/>
        <v>56.468034920112011</v>
      </c>
      <c r="CR653">
        <v>60.71</v>
      </c>
      <c r="CS653">
        <v>55.58</v>
      </c>
      <c r="CT653" s="3">
        <f t="shared" si="446"/>
        <v>-1.5062909799751889E-2</v>
      </c>
      <c r="CU653" s="3">
        <f t="shared" si="447"/>
        <v>6.7401949516243675E-4</v>
      </c>
      <c r="CV653" s="3">
        <f t="shared" si="448"/>
        <v>-1.5726329442282805E-2</v>
      </c>
    </row>
    <row r="654" spans="3:100" x14ac:dyDescent="0.25">
      <c r="C654" s="2">
        <v>45145</v>
      </c>
      <c r="D654">
        <v>69.849999999999994</v>
      </c>
      <c r="E654" s="20">
        <f t="shared" si="411"/>
        <v>69.074783799365804</v>
      </c>
      <c r="F654">
        <v>69.38</v>
      </c>
      <c r="G654">
        <v>68.61</v>
      </c>
      <c r="H654" s="3">
        <f t="shared" si="422"/>
        <v>-7.6656060167775708E-3</v>
      </c>
      <c r="I654" s="3">
        <f t="shared" si="423"/>
        <v>-9.432484905148586E-4</v>
      </c>
      <c r="J654" s="3">
        <f t="shared" si="424"/>
        <v>-6.7287043664995272E-3</v>
      </c>
      <c r="M654" s="2">
        <v>45145</v>
      </c>
      <c r="N654">
        <v>45.11</v>
      </c>
      <c r="O654" s="20">
        <f t="shared" si="412"/>
        <v>45.020614266842792</v>
      </c>
      <c r="P654">
        <v>45.42</v>
      </c>
      <c r="Q654">
        <v>45.33</v>
      </c>
      <c r="R654" s="3">
        <f t="shared" si="425"/>
        <v>1.6595649248710265E-2</v>
      </c>
      <c r="S654" s="3">
        <f t="shared" si="426"/>
        <v>9.6571936946128201E-3</v>
      </c>
      <c r="T654" s="3">
        <f t="shared" si="427"/>
        <v>6.8720904455776832E-3</v>
      </c>
      <c r="W654" s="2">
        <v>45145</v>
      </c>
      <c r="X654">
        <v>12.93</v>
      </c>
      <c r="Y654" s="20">
        <f t="shared" si="413"/>
        <v>10.711715610510048</v>
      </c>
      <c r="Z654">
        <v>12.94</v>
      </c>
      <c r="AA654">
        <v>10.72</v>
      </c>
      <c r="AB654" s="3">
        <f t="shared" si="420"/>
        <v>4.6860356138707093E-3</v>
      </c>
      <c r="AC654" s="3">
        <f t="shared" si="450"/>
        <v>3.9096167300889384E-3</v>
      </c>
      <c r="AD654" s="3">
        <f t="shared" si="449"/>
        <v>7.7339520494956737E-4</v>
      </c>
      <c r="AG654" s="2">
        <v>45145</v>
      </c>
      <c r="AH654">
        <v>277.12</v>
      </c>
      <c r="AI654" s="20">
        <f t="shared" si="414"/>
        <v>265.6868936623469</v>
      </c>
      <c r="AJ654">
        <v>281.64999999999998</v>
      </c>
      <c r="AK654">
        <v>270.02999999999997</v>
      </c>
      <c r="AL654" s="3">
        <f t="shared" si="428"/>
        <v>1.8865788778628767E-2</v>
      </c>
      <c r="AM654" s="3">
        <f t="shared" si="429"/>
        <v>2.4785634167714399E-3</v>
      </c>
      <c r="AN654" s="3">
        <f t="shared" si="430"/>
        <v>1.6346709006928251E-2</v>
      </c>
      <c r="AQ654" s="2">
        <v>45145</v>
      </c>
      <c r="AR654">
        <v>107.9</v>
      </c>
      <c r="AS654" s="20">
        <f t="shared" si="415"/>
        <v>96.979151119402985</v>
      </c>
      <c r="AT654">
        <v>107.2</v>
      </c>
      <c r="AU654">
        <v>96.35</v>
      </c>
      <c r="AV654" s="3">
        <f t="shared" si="431"/>
        <v>-2.0714655618850886E-3</v>
      </c>
      <c r="AW654" s="3">
        <f t="shared" si="432"/>
        <v>4.44485882343848E-3</v>
      </c>
      <c r="AX654" s="3">
        <f t="shared" si="433"/>
        <v>-6.4874884151993051E-3</v>
      </c>
      <c r="BA654" s="2">
        <v>45145</v>
      </c>
      <c r="BB654">
        <v>156.6</v>
      </c>
      <c r="BC654" s="20">
        <f t="shared" si="416"/>
        <v>146.60021689206431</v>
      </c>
      <c r="BD654">
        <v>156.76</v>
      </c>
      <c r="BE654">
        <v>146.75</v>
      </c>
      <c r="BF654" s="3">
        <f t="shared" si="434"/>
        <v>4.7240859920580913E-3</v>
      </c>
      <c r="BG654" s="3">
        <f t="shared" si="435"/>
        <v>3.6985957282233972E-3</v>
      </c>
      <c r="BH654" s="3">
        <f t="shared" si="436"/>
        <v>1.0217113665389466E-3</v>
      </c>
      <c r="BJ654" s="1"/>
      <c r="BK654" s="2">
        <v>45145</v>
      </c>
      <c r="BL654">
        <v>182.13</v>
      </c>
      <c r="BM654" s="20">
        <f t="shared" si="417"/>
        <v>179.46195079675704</v>
      </c>
      <c r="BN654">
        <v>178.85</v>
      </c>
      <c r="BO654">
        <v>176.23</v>
      </c>
      <c r="BP654" s="3">
        <f t="shared" si="437"/>
        <v>-1.723176444345309E-2</v>
      </c>
      <c r="BQ654" s="3">
        <f t="shared" si="438"/>
        <v>7.9160604928096845E-4</v>
      </c>
      <c r="BR654" s="3">
        <f t="shared" si="439"/>
        <v>-1.8009114368857326E-2</v>
      </c>
      <c r="BU654" s="2">
        <v>45145</v>
      </c>
      <c r="BV654">
        <v>328.37</v>
      </c>
      <c r="BW654" s="20">
        <f t="shared" si="418"/>
        <v>320.17343279512886</v>
      </c>
      <c r="BX654">
        <v>330.11</v>
      </c>
      <c r="BY654">
        <v>321.87</v>
      </c>
      <c r="BZ654" s="3">
        <f t="shared" si="440"/>
        <v>7.1026282853565714E-3</v>
      </c>
      <c r="CA654" s="3">
        <f t="shared" si="441"/>
        <v>1.7942202601026747E-3</v>
      </c>
      <c r="CB654" s="3">
        <f t="shared" si="442"/>
        <v>5.298900630386516E-3</v>
      </c>
      <c r="CE654" s="2">
        <v>45145</v>
      </c>
      <c r="CF654">
        <v>53.17</v>
      </c>
      <c r="CG654" s="20">
        <f t="shared" si="421"/>
        <v>51.33141121495327</v>
      </c>
      <c r="CH654">
        <v>53.5</v>
      </c>
      <c r="CI654">
        <v>51.65</v>
      </c>
      <c r="CJ654" s="3">
        <f t="shared" si="443"/>
        <v>1.3540031397174301E-2</v>
      </c>
      <c r="CK654" s="3">
        <f t="shared" si="444"/>
        <v>7.2882891474346234E-3</v>
      </c>
      <c r="CL654" s="3">
        <f t="shared" si="445"/>
        <v>6.2065074290011957E-3</v>
      </c>
      <c r="CO654" s="2">
        <v>45145</v>
      </c>
      <c r="CP654">
        <v>60.79</v>
      </c>
      <c r="CQ654" s="20">
        <f t="shared" si="419"/>
        <v>55.653796371956204</v>
      </c>
      <c r="CR654">
        <v>61.19</v>
      </c>
      <c r="CS654">
        <v>56.02</v>
      </c>
      <c r="CT654" s="3">
        <f t="shared" si="446"/>
        <v>7.9165167326378238E-3</v>
      </c>
      <c r="CU654" s="3">
        <f t="shared" si="447"/>
        <v>1.3277504849982247E-3</v>
      </c>
      <c r="CV654" s="3">
        <f t="shared" si="448"/>
        <v>6.5800296101332645E-3</v>
      </c>
    </row>
    <row r="655" spans="3:100" x14ac:dyDescent="0.25">
      <c r="C655" s="2">
        <v>45146</v>
      </c>
      <c r="D655">
        <v>68.7</v>
      </c>
      <c r="E655" s="20">
        <f t="shared" si="411"/>
        <v>67.938359201773835</v>
      </c>
      <c r="F655">
        <v>67.650000000000006</v>
      </c>
      <c r="G655">
        <v>66.900000000000006</v>
      </c>
      <c r="H655" s="3">
        <f t="shared" si="422"/>
        <v>-2.4923480542194953E-2</v>
      </c>
      <c r="I655" s="3">
        <f t="shared" si="423"/>
        <v>-9.7892551847568177E-3</v>
      </c>
      <c r="J655" s="3">
        <f t="shared" si="424"/>
        <v>-1.5283842794759694E-2</v>
      </c>
      <c r="M655" s="2">
        <v>45146</v>
      </c>
      <c r="N655">
        <v>44.85</v>
      </c>
      <c r="O655" s="20">
        <f t="shared" si="412"/>
        <v>44.769659650694138</v>
      </c>
      <c r="P655">
        <v>44.66</v>
      </c>
      <c r="Q655">
        <v>44.58</v>
      </c>
      <c r="R655" s="3">
        <f t="shared" si="425"/>
        <v>-1.6545334215751106E-2</v>
      </c>
      <c r="S655" s="3">
        <f t="shared" si="426"/>
        <v>-1.2361357805114936E-2</v>
      </c>
      <c r="T655" s="3">
        <f t="shared" si="427"/>
        <v>-4.2363433667782502E-3</v>
      </c>
      <c r="W655" s="2">
        <v>45146</v>
      </c>
      <c r="X655">
        <v>12.77</v>
      </c>
      <c r="Y655" s="20">
        <f t="shared" si="413"/>
        <v>10.578874223602483</v>
      </c>
      <c r="Z655">
        <v>12.88</v>
      </c>
      <c r="AA655">
        <v>10.67</v>
      </c>
      <c r="AB655" s="3">
        <f t="shared" si="420"/>
        <v>-4.6641791044776948E-3</v>
      </c>
      <c r="AC655" s="3">
        <f t="shared" si="450"/>
        <v>-1.3164717947529603E-2</v>
      </c>
      <c r="AD655" s="3">
        <f t="shared" si="449"/>
        <v>8.6139389193422566E-3</v>
      </c>
      <c r="AG655" s="2">
        <v>45146</v>
      </c>
      <c r="AH655">
        <v>278</v>
      </c>
      <c r="AI655" s="20">
        <f t="shared" si="414"/>
        <v>266.53172611262329</v>
      </c>
      <c r="AJ655">
        <v>282.89</v>
      </c>
      <c r="AK655">
        <v>271.22000000000003</v>
      </c>
      <c r="AL655" s="3">
        <f t="shared" si="428"/>
        <v>4.4069177498797796E-3</v>
      </c>
      <c r="AM655" s="3">
        <f t="shared" si="429"/>
        <v>-1.2955130494303191E-2</v>
      </c>
      <c r="AN655" s="3">
        <f t="shared" si="430"/>
        <v>1.7589928057553994E-2</v>
      </c>
      <c r="AQ655" s="2">
        <v>45146</v>
      </c>
      <c r="AR655">
        <v>106.04</v>
      </c>
      <c r="AS655" s="20">
        <f t="shared" si="415"/>
        <v>95.310992295553703</v>
      </c>
      <c r="AT655">
        <v>107.73</v>
      </c>
      <c r="AU655">
        <v>96.83</v>
      </c>
      <c r="AV655" s="3">
        <f t="shared" si="431"/>
        <v>4.9818370524130628E-3</v>
      </c>
      <c r="AW655" s="3">
        <f t="shared" si="432"/>
        <v>-1.0783681416152491E-2</v>
      </c>
      <c r="AX655" s="3">
        <f t="shared" si="433"/>
        <v>1.5937382119954657E-2</v>
      </c>
      <c r="BA655" s="2">
        <v>45146</v>
      </c>
      <c r="BB655">
        <v>154.32</v>
      </c>
      <c r="BC655" s="20">
        <f t="shared" si="416"/>
        <v>144.45967667436489</v>
      </c>
      <c r="BD655">
        <v>155.88</v>
      </c>
      <c r="BE655">
        <v>145.91999999999999</v>
      </c>
      <c r="BF655" s="3">
        <f t="shared" si="434"/>
        <v>-5.6558773424191244E-3</v>
      </c>
      <c r="BG655" s="3">
        <f t="shared" si="435"/>
        <v>-1.5606973258160961E-2</v>
      </c>
      <c r="BH655" s="3">
        <f t="shared" si="436"/>
        <v>1.0108864696733999E-2</v>
      </c>
      <c r="BJ655" s="1"/>
      <c r="BK655" s="2">
        <v>45146</v>
      </c>
      <c r="BL655">
        <v>179.69</v>
      </c>
      <c r="BM655" s="20">
        <f t="shared" si="417"/>
        <v>177.05161512791989</v>
      </c>
      <c r="BN655">
        <v>179.8</v>
      </c>
      <c r="BO655">
        <v>177.16</v>
      </c>
      <c r="BP655" s="3">
        <f t="shared" si="437"/>
        <v>5.2771945752709826E-3</v>
      </c>
      <c r="BQ655" s="3">
        <f t="shared" si="438"/>
        <v>4.6621751570101733E-3</v>
      </c>
      <c r="BR655" s="3">
        <f t="shared" si="439"/>
        <v>6.1216539595987385E-4</v>
      </c>
      <c r="BU655" s="2">
        <v>45146</v>
      </c>
      <c r="BV655">
        <v>326.95999999999998</v>
      </c>
      <c r="BW655" s="20">
        <f t="shared" si="418"/>
        <v>318.80730930838826</v>
      </c>
      <c r="BX655">
        <v>326.05</v>
      </c>
      <c r="BY655">
        <v>317.92</v>
      </c>
      <c r="BZ655" s="3">
        <f t="shared" si="440"/>
        <v>-1.2272035293752093E-2</v>
      </c>
      <c r="CA655" s="3">
        <f t="shared" si="441"/>
        <v>-9.5153033572925594E-3</v>
      </c>
      <c r="CB655" s="3">
        <f t="shared" si="442"/>
        <v>-2.7832150721799342E-3</v>
      </c>
      <c r="CE655" s="2">
        <v>45146</v>
      </c>
      <c r="CF655">
        <v>53.66</v>
      </c>
      <c r="CG655" s="20">
        <f t="shared" si="421"/>
        <v>51.816220354808593</v>
      </c>
      <c r="CH655">
        <v>53.55</v>
      </c>
      <c r="CI655">
        <v>51.71</v>
      </c>
      <c r="CJ655" s="3">
        <f t="shared" si="443"/>
        <v>1.1616650532431105E-3</v>
      </c>
      <c r="CK655" s="3">
        <f t="shared" si="444"/>
        <v>3.2182062886465523E-3</v>
      </c>
      <c r="CL655" s="3">
        <f t="shared" si="445"/>
        <v>-2.0499440924338641E-3</v>
      </c>
      <c r="CO655" s="2">
        <v>45146</v>
      </c>
      <c r="CP655">
        <v>61.19</v>
      </c>
      <c r="CQ655" s="20">
        <f t="shared" si="419"/>
        <v>56.017174983585029</v>
      </c>
      <c r="CR655">
        <v>60.92</v>
      </c>
      <c r="CS655">
        <v>55.77</v>
      </c>
      <c r="CT655" s="3">
        <f t="shared" si="446"/>
        <v>-4.4626918957515471E-3</v>
      </c>
      <c r="CU655" s="3">
        <f t="shared" si="447"/>
        <v>-5.0428711441896645E-5</v>
      </c>
      <c r="CV655" s="3">
        <f t="shared" si="448"/>
        <v>-4.4124857002777462E-3</v>
      </c>
    </row>
    <row r="656" spans="3:100" x14ac:dyDescent="0.25">
      <c r="C656" s="2">
        <v>45147</v>
      </c>
      <c r="D656">
        <v>67.78</v>
      </c>
      <c r="E656" s="20">
        <f t="shared" si="411"/>
        <v>67.028017991004489</v>
      </c>
      <c r="F656">
        <v>66.7</v>
      </c>
      <c r="G656">
        <v>65.959999999999994</v>
      </c>
      <c r="H656" s="3">
        <f t="shared" si="422"/>
        <v>-1.4050822122571138E-2</v>
      </c>
      <c r="I656" s="3">
        <f t="shared" si="423"/>
        <v>1.9135723618008971E-3</v>
      </c>
      <c r="J656" s="3">
        <f t="shared" si="424"/>
        <v>-1.5933903806432559E-2</v>
      </c>
      <c r="M656" s="2">
        <v>45147</v>
      </c>
      <c r="N656">
        <v>44.27</v>
      </c>
      <c r="O656" s="20">
        <f t="shared" si="412"/>
        <v>44.186766157461811</v>
      </c>
      <c r="P656">
        <v>42.55</v>
      </c>
      <c r="Q656">
        <v>42.47</v>
      </c>
      <c r="R656" s="3">
        <f t="shared" si="425"/>
        <v>-4.7330641543292917E-2</v>
      </c>
      <c r="S656" s="3">
        <f t="shared" si="426"/>
        <v>-8.8208578406950844E-3</v>
      </c>
      <c r="T656" s="3">
        <f t="shared" si="427"/>
        <v>-3.8852496046984486E-2</v>
      </c>
      <c r="W656" s="2">
        <v>45147</v>
      </c>
      <c r="X656">
        <v>12.77</v>
      </c>
      <c r="Y656" s="20">
        <f t="shared" si="413"/>
        <v>10.573118617439119</v>
      </c>
      <c r="Z656">
        <v>12.73</v>
      </c>
      <c r="AA656">
        <v>10.54</v>
      </c>
      <c r="AB656" s="3">
        <f t="shared" si="420"/>
        <v>-1.2183692596063778E-2</v>
      </c>
      <c r="AC656" s="3">
        <f t="shared" si="450"/>
        <v>-9.0797921800263026E-3</v>
      </c>
      <c r="AD656" s="3">
        <f t="shared" si="449"/>
        <v>-3.1323414252153459E-3</v>
      </c>
      <c r="AG656" s="2">
        <v>45147</v>
      </c>
      <c r="AH656">
        <v>284.66000000000003</v>
      </c>
      <c r="AI656" s="20">
        <f t="shared" si="414"/>
        <v>272.91463606649569</v>
      </c>
      <c r="AJ656">
        <v>284.52999999999997</v>
      </c>
      <c r="AK656">
        <v>272.79000000000002</v>
      </c>
      <c r="AL656" s="3">
        <f t="shared" si="428"/>
        <v>5.7886586534916518E-3</v>
      </c>
      <c r="AM656" s="3">
        <f t="shared" si="429"/>
        <v>6.2481972807892916E-3</v>
      </c>
      <c r="AN656" s="3">
        <f t="shared" si="430"/>
        <v>-4.5668516827113148E-4</v>
      </c>
      <c r="AQ656" s="2">
        <v>45147</v>
      </c>
      <c r="AR656">
        <v>108.71</v>
      </c>
      <c r="AS656" s="20">
        <f t="shared" si="415"/>
        <v>97.706039612997444</v>
      </c>
      <c r="AT656">
        <v>109.56</v>
      </c>
      <c r="AU656">
        <v>98.47</v>
      </c>
      <c r="AV656" s="3">
        <f t="shared" si="431"/>
        <v>1.6936899721160747E-2</v>
      </c>
      <c r="AW656" s="3">
        <f t="shared" si="432"/>
        <v>9.0471921201842331E-3</v>
      </c>
      <c r="AX656" s="3">
        <f t="shared" si="433"/>
        <v>7.8189678962377052E-3</v>
      </c>
      <c r="BA656" s="2">
        <v>45147</v>
      </c>
      <c r="BB656">
        <v>155.32</v>
      </c>
      <c r="BC656" s="20">
        <f t="shared" si="416"/>
        <v>145.402304441121</v>
      </c>
      <c r="BD656">
        <v>153.79</v>
      </c>
      <c r="BE656">
        <v>143.97</v>
      </c>
      <c r="BF656" s="3">
        <f t="shared" si="434"/>
        <v>-1.3363486842105199E-2</v>
      </c>
      <c r="BG656" s="3">
        <f t="shared" si="435"/>
        <v>-3.547803994510601E-3</v>
      </c>
      <c r="BH656" s="3">
        <f t="shared" si="436"/>
        <v>-9.8506309554468041E-3</v>
      </c>
      <c r="BJ656" s="1"/>
      <c r="BK656" s="2">
        <v>45147</v>
      </c>
      <c r="BL656">
        <v>180.87</v>
      </c>
      <c r="BM656" s="20">
        <f t="shared" si="417"/>
        <v>178.2207452719008</v>
      </c>
      <c r="BN656">
        <v>178.19</v>
      </c>
      <c r="BO656">
        <v>175.58</v>
      </c>
      <c r="BP656" s="3">
        <f t="shared" si="437"/>
        <v>-8.9184917588619461E-3</v>
      </c>
      <c r="BQ656" s="3">
        <f t="shared" si="438"/>
        <v>5.9874987124677315E-3</v>
      </c>
      <c r="BR656" s="3">
        <f t="shared" si="439"/>
        <v>-1.4817272073865184E-2</v>
      </c>
      <c r="BU656" s="2">
        <v>45147</v>
      </c>
      <c r="BV656">
        <v>326.47000000000003</v>
      </c>
      <c r="BW656" s="20">
        <f t="shared" si="418"/>
        <v>318.32420724327346</v>
      </c>
      <c r="BX656">
        <v>322.23</v>
      </c>
      <c r="BY656">
        <v>314.19</v>
      </c>
      <c r="BZ656" s="3">
        <f t="shared" si="440"/>
        <v>-1.1732511323603534E-2</v>
      </c>
      <c r="CA656" s="3">
        <f t="shared" si="441"/>
        <v>1.2714118120076279E-3</v>
      </c>
      <c r="CB656" s="3">
        <f t="shared" si="442"/>
        <v>-1.2987410788127596E-2</v>
      </c>
      <c r="CE656" s="2">
        <v>45147</v>
      </c>
      <c r="CF656">
        <v>53.64</v>
      </c>
      <c r="CG656" s="20">
        <f t="shared" si="421"/>
        <v>51.79</v>
      </c>
      <c r="CH656">
        <v>53.64</v>
      </c>
      <c r="CI656">
        <v>51.79</v>
      </c>
      <c r="CJ656" s="3">
        <f t="shared" si="443"/>
        <v>1.5470895378069116E-3</v>
      </c>
      <c r="CK656" s="3">
        <f t="shared" si="444"/>
        <v>1.5470895378069116E-3</v>
      </c>
      <c r="CL656" s="3">
        <f t="shared" si="445"/>
        <v>0</v>
      </c>
      <c r="CO656" s="2">
        <v>45147</v>
      </c>
      <c r="CP656">
        <v>60.91</v>
      </c>
      <c r="CQ656" s="20">
        <f t="shared" si="419"/>
        <v>55.762676056338016</v>
      </c>
      <c r="CR656">
        <v>61.06</v>
      </c>
      <c r="CS656">
        <v>55.9</v>
      </c>
      <c r="CT656" s="3">
        <f t="shared" si="446"/>
        <v>2.331002331002141E-3</v>
      </c>
      <c r="CU656" s="3">
        <f t="shared" si="447"/>
        <v>-1.3132407498628318E-4</v>
      </c>
      <c r="CV656" s="3">
        <f t="shared" si="448"/>
        <v>2.4626498111970374E-3</v>
      </c>
    </row>
    <row r="657" spans="3:100" x14ac:dyDescent="0.25">
      <c r="C657" s="2">
        <v>45148</v>
      </c>
      <c r="D657">
        <v>67.06</v>
      </c>
      <c r="E657" s="20">
        <f t="shared" si="411"/>
        <v>66.32217603911981</v>
      </c>
      <c r="F657">
        <v>65.44</v>
      </c>
      <c r="G657">
        <v>64.72</v>
      </c>
      <c r="H657" s="3">
        <f t="shared" si="422"/>
        <v>-1.8799272286234014E-2</v>
      </c>
      <c r="I657" s="3">
        <f t="shared" si="423"/>
        <v>5.4908435281961765E-3</v>
      </c>
      <c r="J657" s="3">
        <f t="shared" si="424"/>
        <v>-2.415747092156284E-2</v>
      </c>
      <c r="M657" s="2">
        <v>45148</v>
      </c>
      <c r="N657">
        <v>42.16</v>
      </c>
      <c r="O657" s="20">
        <f t="shared" si="412"/>
        <v>42.080434064637885</v>
      </c>
      <c r="P657">
        <v>42.39</v>
      </c>
      <c r="Q657">
        <v>42.31</v>
      </c>
      <c r="R657" s="3">
        <f t="shared" si="425"/>
        <v>-3.7673651989639234E-3</v>
      </c>
      <c r="S657" s="3">
        <f t="shared" si="426"/>
        <v>-9.1727321724067723E-3</v>
      </c>
      <c r="T657" s="3">
        <f t="shared" si="427"/>
        <v>5.4554079696396141E-3</v>
      </c>
      <c r="W657" s="2">
        <v>45148</v>
      </c>
      <c r="X657">
        <v>12.78</v>
      </c>
      <c r="Y657" s="20">
        <f t="shared" si="413"/>
        <v>10.583437499999999</v>
      </c>
      <c r="Z657">
        <v>12.16</v>
      </c>
      <c r="AA657">
        <v>10.07</v>
      </c>
      <c r="AB657" s="3">
        <f t="shared" si="420"/>
        <v>-4.4592030360531165E-2</v>
      </c>
      <c r="AC657" s="3">
        <f t="shared" si="450"/>
        <v>4.1212049335863643E-3</v>
      </c>
      <c r="AD657" s="3">
        <f t="shared" si="449"/>
        <v>-4.8513302034428607E-2</v>
      </c>
      <c r="AG657" s="2">
        <v>45148</v>
      </c>
      <c r="AH657">
        <v>284.49</v>
      </c>
      <c r="AI657" s="20">
        <f t="shared" si="414"/>
        <v>272.75235677542111</v>
      </c>
      <c r="AJ657">
        <v>283.82</v>
      </c>
      <c r="AK657">
        <v>272.11</v>
      </c>
      <c r="AL657" s="3">
        <f t="shared" si="428"/>
        <v>-2.4927599985337112E-3</v>
      </c>
      <c r="AM657" s="3">
        <f t="shared" si="429"/>
        <v>-1.3799341830311729E-4</v>
      </c>
      <c r="AN657" s="3">
        <f t="shared" si="430"/>
        <v>-2.3550915673663519E-3</v>
      </c>
      <c r="AQ657" s="2">
        <v>45148</v>
      </c>
      <c r="AR657">
        <v>110.19</v>
      </c>
      <c r="AS657" s="20">
        <f t="shared" si="415"/>
        <v>99.032912277515436</v>
      </c>
      <c r="AT657">
        <v>110.12</v>
      </c>
      <c r="AU657">
        <v>98.97</v>
      </c>
      <c r="AV657" s="3">
        <f t="shared" si="431"/>
        <v>5.0776886361327822E-3</v>
      </c>
      <c r="AW657" s="3">
        <f t="shared" si="432"/>
        <v>5.7165865493595813E-3</v>
      </c>
      <c r="AX657" s="3">
        <f t="shared" si="433"/>
        <v>-6.3526635810873255E-4</v>
      </c>
      <c r="BA657" s="2">
        <v>45148</v>
      </c>
      <c r="BB657">
        <v>154.38</v>
      </c>
      <c r="BC657" s="20">
        <f t="shared" si="416"/>
        <v>144.51761526439176</v>
      </c>
      <c r="BD657">
        <v>153.56</v>
      </c>
      <c r="BE657">
        <v>143.75</v>
      </c>
      <c r="BF657" s="3">
        <f t="shared" si="434"/>
        <v>-1.5280961311384678E-3</v>
      </c>
      <c r="BG657" s="3">
        <f t="shared" si="435"/>
        <v>3.8036762130426727E-3</v>
      </c>
      <c r="BH657" s="3">
        <f t="shared" si="436"/>
        <v>-5.3115688560694263E-3</v>
      </c>
      <c r="BJ657" s="1"/>
      <c r="BK657" s="2">
        <v>45148</v>
      </c>
      <c r="BL657">
        <v>179.48</v>
      </c>
      <c r="BM657" s="20">
        <f t="shared" si="417"/>
        <v>176.84785525650392</v>
      </c>
      <c r="BN657">
        <v>177.97</v>
      </c>
      <c r="BO657">
        <v>175.36</v>
      </c>
      <c r="BP657" s="3">
        <f t="shared" si="437"/>
        <v>-1.2529900899874713E-3</v>
      </c>
      <c r="BQ657" s="3">
        <f t="shared" si="438"/>
        <v>7.2209548724451178E-3</v>
      </c>
      <c r="BR657" s="3">
        <f t="shared" si="439"/>
        <v>-8.4131936706040023E-3</v>
      </c>
      <c r="BU657" s="2">
        <v>45148</v>
      </c>
      <c r="BV657">
        <v>326.02</v>
      </c>
      <c r="BW657" s="20">
        <f t="shared" si="418"/>
        <v>317.88287678444243</v>
      </c>
      <c r="BX657">
        <v>322.93</v>
      </c>
      <c r="BY657">
        <v>314.87</v>
      </c>
      <c r="BZ657" s="3">
        <f t="shared" si="440"/>
        <v>2.1642954899900868E-3</v>
      </c>
      <c r="CA657" s="3">
        <f t="shared" si="441"/>
        <v>1.1753642014203036E-2</v>
      </c>
      <c r="CB657" s="3">
        <f t="shared" si="442"/>
        <v>-9.4779461382736852E-3</v>
      </c>
      <c r="CE657" s="2">
        <v>45148</v>
      </c>
      <c r="CF657">
        <v>53.6</v>
      </c>
      <c r="CG657" s="20">
        <f t="shared" si="421"/>
        <v>51.934406589292401</v>
      </c>
      <c r="CH657">
        <v>53.42</v>
      </c>
      <c r="CI657">
        <v>51.76</v>
      </c>
      <c r="CJ657" s="3">
        <f t="shared" si="443"/>
        <v>-5.7926240586991806E-4</v>
      </c>
      <c r="CK657" s="3">
        <f t="shared" si="444"/>
        <v>2.7883102778991642E-3</v>
      </c>
      <c r="CL657" s="3">
        <f t="shared" si="445"/>
        <v>-3.3582089552239847E-3</v>
      </c>
      <c r="CO657" s="2">
        <v>45148</v>
      </c>
      <c r="CP657">
        <v>61.35</v>
      </c>
      <c r="CQ657" s="20">
        <f t="shared" si="419"/>
        <v>56.16364904793172</v>
      </c>
      <c r="CR657">
        <v>60.92</v>
      </c>
      <c r="CS657">
        <v>55.77</v>
      </c>
      <c r="CT657" s="3">
        <f t="shared" si="446"/>
        <v>-2.3255813953487747E-3</v>
      </c>
      <c r="CU657" s="3">
        <f t="shared" si="447"/>
        <v>4.7164409290110232E-3</v>
      </c>
      <c r="CV657" s="3">
        <f t="shared" si="448"/>
        <v>-7.0089649551753341E-3</v>
      </c>
    </row>
    <row r="658" spans="3:100" x14ac:dyDescent="0.25">
      <c r="C658" s="2">
        <v>45149</v>
      </c>
      <c r="D658">
        <v>64.900000000000006</v>
      </c>
      <c r="E658" s="20">
        <f t="shared" si="411"/>
        <v>64.184154109057019</v>
      </c>
      <c r="F658">
        <v>64.37</v>
      </c>
      <c r="G658">
        <v>63.66</v>
      </c>
      <c r="H658" s="3">
        <f t="shared" si="422"/>
        <v>-1.6378244746600767E-2</v>
      </c>
      <c r="I658" s="3">
        <f t="shared" si="423"/>
        <v>-8.2794482531363123E-3</v>
      </c>
      <c r="J658" s="3">
        <f t="shared" si="424"/>
        <v>-8.166409861325219E-3</v>
      </c>
      <c r="M658" s="2">
        <v>45149</v>
      </c>
      <c r="N658">
        <v>41.75</v>
      </c>
      <c r="O658" s="20">
        <f t="shared" si="412"/>
        <v>41.678457772337822</v>
      </c>
      <c r="P658">
        <v>40.85</v>
      </c>
      <c r="Q658">
        <v>40.78</v>
      </c>
      <c r="R658" s="3">
        <f t="shared" si="425"/>
        <v>-3.6161663909241359E-2</v>
      </c>
      <c r="S658" s="3">
        <f t="shared" si="426"/>
        <v>-1.4926547569420467E-2</v>
      </c>
      <c r="T658" s="3">
        <f t="shared" si="427"/>
        <v>-2.1556886227544925E-2</v>
      </c>
      <c r="W658" s="2">
        <v>45149</v>
      </c>
      <c r="X658">
        <v>12.12</v>
      </c>
      <c r="Y658" s="20">
        <f t="shared" si="413"/>
        <v>10.0334431630972</v>
      </c>
      <c r="Z658">
        <v>12.14</v>
      </c>
      <c r="AA658">
        <v>10.050000000000001</v>
      </c>
      <c r="AB658" s="3">
        <f t="shared" si="420"/>
        <v>-1.9860973187685316E-3</v>
      </c>
      <c r="AC658" s="3">
        <f t="shared" si="450"/>
        <v>-3.6302717877656487E-3</v>
      </c>
      <c r="AD658" s="3">
        <f t="shared" si="449"/>
        <v>1.6501650165017256E-3</v>
      </c>
      <c r="AG658" s="2">
        <v>45149</v>
      </c>
      <c r="AH658">
        <v>283.94</v>
      </c>
      <c r="AI658" s="20">
        <f t="shared" si="414"/>
        <v>272.22282098029586</v>
      </c>
      <c r="AJ658">
        <v>285.22000000000003</v>
      </c>
      <c r="AK658">
        <v>273.45</v>
      </c>
      <c r="AL658" s="3">
        <f t="shared" si="428"/>
        <v>4.9244790709639386E-3</v>
      </c>
      <c r="AM658" s="3">
        <f t="shared" si="429"/>
        <v>4.1461534047204651E-4</v>
      </c>
      <c r="AN658" s="3">
        <f t="shared" si="430"/>
        <v>4.5079946467565524E-3</v>
      </c>
      <c r="AQ658" s="2">
        <v>45149</v>
      </c>
      <c r="AR658">
        <v>110.37</v>
      </c>
      <c r="AS658" s="20">
        <f t="shared" si="415"/>
        <v>99.197788607708134</v>
      </c>
      <c r="AT658">
        <v>111.83</v>
      </c>
      <c r="AU658">
        <v>100.51</v>
      </c>
      <c r="AV658" s="3">
        <f t="shared" si="431"/>
        <v>1.5560270789128028E-2</v>
      </c>
      <c r="AW658" s="3">
        <f t="shared" si="432"/>
        <v>2.3015924796214726E-3</v>
      </c>
      <c r="AX658" s="3">
        <f t="shared" si="433"/>
        <v>1.3228232309504317E-2</v>
      </c>
      <c r="BA658" s="2">
        <v>45149</v>
      </c>
      <c r="BB658">
        <v>153.03</v>
      </c>
      <c r="BC658" s="20">
        <f t="shared" si="416"/>
        <v>143.2606519909356</v>
      </c>
      <c r="BD658">
        <v>154.44999999999999</v>
      </c>
      <c r="BE658">
        <v>144.59</v>
      </c>
      <c r="BF658" s="3">
        <f t="shared" si="434"/>
        <v>5.8434782608696167E-3</v>
      </c>
      <c r="BG658" s="3">
        <f t="shared" si="435"/>
        <v>-3.4041600630566604E-3</v>
      </c>
      <c r="BH658" s="3">
        <f t="shared" si="436"/>
        <v>9.2792262954974891E-3</v>
      </c>
      <c r="BJ658" s="1"/>
      <c r="BK658" s="2">
        <v>45149</v>
      </c>
      <c r="BL658">
        <v>177.32</v>
      </c>
      <c r="BM658" s="20">
        <f t="shared" si="417"/>
        <v>174.9562652567636</v>
      </c>
      <c r="BN658">
        <v>177.79</v>
      </c>
      <c r="BO658">
        <v>175.42</v>
      </c>
      <c r="BP658" s="3">
        <f t="shared" si="437"/>
        <v>3.4215328467146477E-4</v>
      </c>
      <c r="BQ658" s="3">
        <f t="shared" si="438"/>
        <v>-2.3023194755725784E-3</v>
      </c>
      <c r="BR658" s="3">
        <f t="shared" si="439"/>
        <v>2.6505752312202535E-3</v>
      </c>
      <c r="BU658" s="2">
        <v>45149</v>
      </c>
      <c r="BV658">
        <v>320.26</v>
      </c>
      <c r="BW658" s="20">
        <f t="shared" si="418"/>
        <v>312.26871437026881</v>
      </c>
      <c r="BX658">
        <v>321.01</v>
      </c>
      <c r="BY658">
        <v>313</v>
      </c>
      <c r="BZ658" s="3">
        <f t="shared" si="440"/>
        <v>-5.9389589354337247E-3</v>
      </c>
      <c r="CA658" s="3">
        <f t="shared" si="441"/>
        <v>-8.2614591092552425E-3</v>
      </c>
      <c r="CB658" s="3">
        <f t="shared" si="442"/>
        <v>2.3418472491101294E-3</v>
      </c>
      <c r="CE658" s="2">
        <v>45149</v>
      </c>
      <c r="CF658">
        <v>53.52</v>
      </c>
      <c r="CG658" s="20">
        <f t="shared" si="421"/>
        <v>51.866487995533234</v>
      </c>
      <c r="CH658">
        <v>53.73</v>
      </c>
      <c r="CI658">
        <v>52.07</v>
      </c>
      <c r="CJ658" s="3">
        <f t="shared" si="443"/>
        <v>5.9891808346212994E-3</v>
      </c>
      <c r="CK658" s="3">
        <f t="shared" si="444"/>
        <v>2.0573414902094189E-3</v>
      </c>
      <c r="CL658" s="3">
        <f t="shared" si="445"/>
        <v>3.9237668161433703E-3</v>
      </c>
      <c r="CO658" s="2">
        <v>45149</v>
      </c>
      <c r="CP658">
        <v>60.84</v>
      </c>
      <c r="CQ658" s="20">
        <f t="shared" si="419"/>
        <v>55.697891123099559</v>
      </c>
      <c r="CR658">
        <v>61.17</v>
      </c>
      <c r="CS658">
        <v>56</v>
      </c>
      <c r="CT658" s="3">
        <f t="shared" si="446"/>
        <v>4.1240810471578904E-3</v>
      </c>
      <c r="CU658" s="3">
        <f t="shared" si="447"/>
        <v>-1.2929689241607534E-3</v>
      </c>
      <c r="CV658" s="3">
        <f t="shared" si="448"/>
        <v>5.4240631163708919E-3</v>
      </c>
    </row>
    <row r="659" spans="3:100" x14ac:dyDescent="0.25">
      <c r="C659" s="2">
        <v>45152</v>
      </c>
      <c r="D659">
        <v>64.37</v>
      </c>
      <c r="E659" s="20">
        <f t="shared" si="411"/>
        <v>63.6629481546573</v>
      </c>
      <c r="F659">
        <v>68.28</v>
      </c>
      <c r="G659">
        <v>67.53</v>
      </c>
      <c r="H659" s="3">
        <f t="shared" si="422"/>
        <v>6.0791705937794704E-2</v>
      </c>
      <c r="I659" s="3">
        <f t="shared" si="423"/>
        <v>4.6310943407235072E-5</v>
      </c>
      <c r="J659" s="3">
        <f t="shared" si="424"/>
        <v>6.074258194811244E-2</v>
      </c>
      <c r="M659" s="2">
        <v>45152</v>
      </c>
      <c r="N659">
        <v>40.49</v>
      </c>
      <c r="O659" s="20">
        <f t="shared" si="412"/>
        <v>40.415961142857149</v>
      </c>
      <c r="P659">
        <v>43.75</v>
      </c>
      <c r="Q659">
        <v>43.67</v>
      </c>
      <c r="R659" s="3">
        <f t="shared" si="425"/>
        <v>7.0868072584600261E-2</v>
      </c>
      <c r="S659" s="3">
        <f t="shared" si="426"/>
        <v>-8.9268969382749752E-3</v>
      </c>
      <c r="T659" s="3">
        <f t="shared" si="427"/>
        <v>8.051370708816985E-2</v>
      </c>
      <c r="W659" s="2">
        <v>45152</v>
      </c>
      <c r="X659">
        <v>12.03</v>
      </c>
      <c r="Y659" s="20">
        <f t="shared" si="413"/>
        <v>9.9592622950819667</v>
      </c>
      <c r="Z659">
        <v>12.2</v>
      </c>
      <c r="AA659">
        <v>10.1</v>
      </c>
      <c r="AB659" s="3">
        <f t="shared" si="420"/>
        <v>4.9751243781093191E-3</v>
      </c>
      <c r="AC659" s="3">
        <f t="shared" si="450"/>
        <v>-9.0286273550282958E-3</v>
      </c>
      <c r="AD659" s="3">
        <f t="shared" si="449"/>
        <v>1.413133832086455E-2</v>
      </c>
      <c r="AG659" s="2">
        <v>45152</v>
      </c>
      <c r="AH659">
        <v>284.06</v>
      </c>
      <c r="AI659" s="20">
        <f t="shared" si="414"/>
        <v>272.3398045968932</v>
      </c>
      <c r="AJ659">
        <v>284.54000000000002</v>
      </c>
      <c r="AK659">
        <v>272.8</v>
      </c>
      <c r="AL659" s="3">
        <f t="shared" si="428"/>
        <v>-2.3770341927225047E-3</v>
      </c>
      <c r="AM659" s="3">
        <f t="shared" si="429"/>
        <v>-4.0599575904435303E-3</v>
      </c>
      <c r="AN659" s="3">
        <f t="shared" si="430"/>
        <v>1.6897838484828398E-3</v>
      </c>
      <c r="AQ659" s="2">
        <v>45152</v>
      </c>
      <c r="AR659">
        <v>111.68</v>
      </c>
      <c r="AS659" s="20">
        <f t="shared" si="415"/>
        <v>100.37429592566119</v>
      </c>
      <c r="AT659">
        <v>111.92</v>
      </c>
      <c r="AU659">
        <v>100.59</v>
      </c>
      <c r="AV659" s="3">
        <f t="shared" si="431"/>
        <v>7.9594070241761905E-4</v>
      </c>
      <c r="AW659" s="3">
        <f t="shared" si="432"/>
        <v>-1.3501549531271806E-3</v>
      </c>
      <c r="AX659" s="3">
        <f t="shared" si="433"/>
        <v>2.1489971346704273E-3</v>
      </c>
      <c r="BA659" s="2">
        <v>45152</v>
      </c>
      <c r="BB659">
        <v>153.61000000000001</v>
      </c>
      <c r="BC659" s="20">
        <f t="shared" si="416"/>
        <v>143.80405052658784</v>
      </c>
      <c r="BD659">
        <v>154.77000000000001</v>
      </c>
      <c r="BE659">
        <v>144.88999999999999</v>
      </c>
      <c r="BF659" s="3">
        <f t="shared" si="434"/>
        <v>2.0748322843902045E-3</v>
      </c>
      <c r="BG659" s="3">
        <f t="shared" si="435"/>
        <v>-5.4357111377838496E-3</v>
      </c>
      <c r="BH659" s="3">
        <f t="shared" si="436"/>
        <v>7.5515916932489269E-3</v>
      </c>
      <c r="BJ659" s="1"/>
      <c r="BK659" s="2">
        <v>45152</v>
      </c>
      <c r="BL659">
        <v>177.97</v>
      </c>
      <c r="BM659" s="20">
        <f t="shared" si="417"/>
        <v>175.59984341914631</v>
      </c>
      <c r="BN659">
        <v>179.46</v>
      </c>
      <c r="BO659">
        <v>177.07</v>
      </c>
      <c r="BP659" s="3">
        <f t="shared" si="437"/>
        <v>9.405997035685898E-3</v>
      </c>
      <c r="BQ659" s="3">
        <f t="shared" si="438"/>
        <v>1.0252161620472044E-3</v>
      </c>
      <c r="BR659" s="3">
        <f t="shared" si="439"/>
        <v>8.3721975613868516E-3</v>
      </c>
      <c r="BU659" s="2">
        <v>45152</v>
      </c>
      <c r="BV659">
        <v>321.39</v>
      </c>
      <c r="BW659" s="20">
        <f t="shared" si="418"/>
        <v>313.37607826194289</v>
      </c>
      <c r="BX659">
        <v>324.04000000000002</v>
      </c>
      <c r="BY659">
        <v>315.95999999999998</v>
      </c>
      <c r="BZ659" s="3">
        <f t="shared" si="440"/>
        <v>9.4568690095846453E-3</v>
      </c>
      <c r="CA659" s="3">
        <f t="shared" si="441"/>
        <v>1.2015279934278755E-3</v>
      </c>
      <c r="CB659" s="3">
        <f t="shared" si="442"/>
        <v>8.245433896512111E-3</v>
      </c>
      <c r="CE659" s="2">
        <v>45152</v>
      </c>
      <c r="CF659">
        <v>54</v>
      </c>
      <c r="CG659" s="20">
        <f t="shared" si="421"/>
        <v>52.329270579411215</v>
      </c>
      <c r="CH659">
        <v>53.33</v>
      </c>
      <c r="CI659">
        <v>51.68</v>
      </c>
      <c r="CJ659" s="3">
        <f t="shared" si="443"/>
        <v>-7.4899174188592932E-3</v>
      </c>
      <c r="CK659" s="3">
        <f t="shared" si="444"/>
        <v>4.979269817768639E-3</v>
      </c>
      <c r="CL659" s="3">
        <f t="shared" si="445"/>
        <v>-1.2407407407407423E-2</v>
      </c>
      <c r="CO659" s="2">
        <v>45152</v>
      </c>
      <c r="CP659">
        <v>61.32</v>
      </c>
      <c r="CQ659" s="20">
        <f t="shared" si="419"/>
        <v>56.142851511169518</v>
      </c>
      <c r="CR659">
        <v>60.88</v>
      </c>
      <c r="CS659">
        <v>55.74</v>
      </c>
      <c r="CT659" s="3">
        <f t="shared" si="446"/>
        <v>-4.6428571428570597E-3</v>
      </c>
      <c r="CU659" s="3">
        <f t="shared" si="447"/>
        <v>2.5509198423128154E-3</v>
      </c>
      <c r="CV659" s="3">
        <f t="shared" si="448"/>
        <v>-7.1754729288976415E-3</v>
      </c>
    </row>
    <row r="660" spans="3:100" x14ac:dyDescent="0.25">
      <c r="C660" s="2">
        <v>45153</v>
      </c>
      <c r="D660">
        <v>67.59</v>
      </c>
      <c r="E660" s="20">
        <f t="shared" si="411"/>
        <v>66.845092606765661</v>
      </c>
      <c r="F660">
        <v>65.33</v>
      </c>
      <c r="G660">
        <v>64.61</v>
      </c>
      <c r="H660" s="3">
        <f t="shared" si="422"/>
        <v>-4.3240041463053491E-2</v>
      </c>
      <c r="I660" s="3">
        <f t="shared" si="423"/>
        <v>-1.0142268521165954E-2</v>
      </c>
      <c r="J660" s="3">
        <f t="shared" si="424"/>
        <v>-3.3436898949548932E-2</v>
      </c>
      <c r="M660" s="2">
        <v>45153</v>
      </c>
      <c r="N660">
        <v>44.56</v>
      </c>
      <c r="O660" s="20">
        <f t="shared" si="412"/>
        <v>44.468730086481571</v>
      </c>
      <c r="P660">
        <v>43.94</v>
      </c>
      <c r="Q660">
        <v>43.85</v>
      </c>
      <c r="R660" s="3">
        <f t="shared" si="425"/>
        <v>4.1218227616213188E-3</v>
      </c>
      <c r="S660" s="3">
        <f t="shared" si="426"/>
        <v>1.8290132504730217E-2</v>
      </c>
      <c r="T660" s="3">
        <f t="shared" si="427"/>
        <v>-1.3913824057450674E-2</v>
      </c>
      <c r="W660" s="2">
        <v>45153</v>
      </c>
      <c r="X660">
        <v>12.06</v>
      </c>
      <c r="Y660" s="20">
        <f t="shared" si="413"/>
        <v>9.9862437395659427</v>
      </c>
      <c r="Z660">
        <v>11.98</v>
      </c>
      <c r="AA660">
        <v>9.92</v>
      </c>
      <c r="AB660" s="3">
        <f t="shared" si="420"/>
        <v>-1.7821782178217838E-2</v>
      </c>
      <c r="AC660" s="3">
        <f t="shared" si="450"/>
        <v>-1.1262996082579857E-2</v>
      </c>
      <c r="AD660" s="3">
        <f t="shared" si="449"/>
        <v>-6.6334991708125735E-3</v>
      </c>
      <c r="AG660" s="2">
        <v>45153</v>
      </c>
      <c r="AH660">
        <v>282.52</v>
      </c>
      <c r="AI660" s="20">
        <f t="shared" si="414"/>
        <v>270.85740491040849</v>
      </c>
      <c r="AJ660">
        <v>277.37</v>
      </c>
      <c r="AK660">
        <v>265.92</v>
      </c>
      <c r="AL660" s="3">
        <f t="shared" si="428"/>
        <v>-2.521994134897354E-2</v>
      </c>
      <c r="AM660" s="3">
        <f t="shared" si="429"/>
        <v>-7.1209497419043588E-3</v>
      </c>
      <c r="AN660" s="3">
        <f t="shared" si="430"/>
        <v>-1.8228797961206245E-2</v>
      </c>
      <c r="AQ660" s="2">
        <v>45153</v>
      </c>
      <c r="AR660">
        <v>110.75</v>
      </c>
      <c r="AS660" s="20">
        <f t="shared" si="415"/>
        <v>100.35694803994085</v>
      </c>
      <c r="AT660">
        <v>108.16</v>
      </c>
      <c r="AU660">
        <v>98.01</v>
      </c>
      <c r="AV660" s="3">
        <f t="shared" si="431"/>
        <v>-2.5648672830301256E-2</v>
      </c>
      <c r="AW660" s="3">
        <f t="shared" si="432"/>
        <v>-2.3168501845030054E-3</v>
      </c>
      <c r="AX660" s="3">
        <f t="shared" si="433"/>
        <v>-2.3386004514672765E-2</v>
      </c>
      <c r="BA660" s="2">
        <v>45153</v>
      </c>
      <c r="BB660">
        <v>152.85</v>
      </c>
      <c r="BC660" s="20">
        <f t="shared" si="416"/>
        <v>143.09102963601404</v>
      </c>
      <c r="BD660">
        <v>150.83000000000001</v>
      </c>
      <c r="BE660">
        <v>141.19999999999999</v>
      </c>
      <c r="BF660" s="3">
        <f t="shared" si="434"/>
        <v>-2.5467596107391799E-2</v>
      </c>
      <c r="BG660" s="3">
        <f t="shared" si="435"/>
        <v>-1.2416111284325626E-2</v>
      </c>
      <c r="BH660" s="3">
        <f t="shared" si="436"/>
        <v>-1.3215570821066391E-2</v>
      </c>
      <c r="BJ660" s="1"/>
      <c r="BK660" s="2">
        <v>45153</v>
      </c>
      <c r="BL660">
        <v>178.88</v>
      </c>
      <c r="BM660" s="20">
        <f t="shared" si="417"/>
        <v>176.49090109890111</v>
      </c>
      <c r="BN660">
        <v>177.45</v>
      </c>
      <c r="BO660">
        <v>175.08</v>
      </c>
      <c r="BP660" s="3">
        <f t="shared" si="437"/>
        <v>-1.1238493251256476E-2</v>
      </c>
      <c r="BQ660" s="3">
        <f t="shared" si="438"/>
        <v>-3.270451804929575E-3</v>
      </c>
      <c r="BR660" s="3">
        <f t="shared" si="439"/>
        <v>-7.9941860465115866E-3</v>
      </c>
      <c r="BU660" s="2">
        <v>45153</v>
      </c>
      <c r="BV660">
        <v>323</v>
      </c>
      <c r="BW660" s="20">
        <f t="shared" si="418"/>
        <v>314.94155844155841</v>
      </c>
      <c r="BX660">
        <v>321.86</v>
      </c>
      <c r="BY660">
        <v>313.83</v>
      </c>
      <c r="BZ660" s="3">
        <f t="shared" si="440"/>
        <v>-6.7413596657804886E-3</v>
      </c>
      <c r="CA660" s="3">
        <f t="shared" si="441"/>
        <v>-3.2233243399214517E-3</v>
      </c>
      <c r="CB660" s="3">
        <f t="shared" si="442"/>
        <v>-3.529411764705892E-3</v>
      </c>
      <c r="CE660" s="2">
        <v>45153</v>
      </c>
      <c r="CF660">
        <v>53.18</v>
      </c>
      <c r="CG660" s="20">
        <f t="shared" si="421"/>
        <v>51.526268375424038</v>
      </c>
      <c r="CH660">
        <v>53.06</v>
      </c>
      <c r="CI660">
        <v>51.41</v>
      </c>
      <c r="CJ660" s="3">
        <f t="shared" si="443"/>
        <v>-5.2244582043344812E-3</v>
      </c>
      <c r="CK660" s="3">
        <f t="shared" si="444"/>
        <v>-2.9746831380796923E-3</v>
      </c>
      <c r="CL660" s="3">
        <f t="shared" si="445"/>
        <v>-2.2564874012785952E-3</v>
      </c>
      <c r="CO660" s="2">
        <v>45153</v>
      </c>
      <c r="CP660">
        <v>60.69</v>
      </c>
      <c r="CQ660" s="20">
        <f t="shared" si="419"/>
        <v>55.561408963122211</v>
      </c>
      <c r="CR660">
        <v>60.47</v>
      </c>
      <c r="CS660">
        <v>55.36</v>
      </c>
      <c r="CT660" s="3">
        <f t="shared" si="446"/>
        <v>-6.8173663437388621E-3</v>
      </c>
      <c r="CU660" s="3">
        <f t="shared" si="447"/>
        <v>-3.2040013792211663E-3</v>
      </c>
      <c r="CV660" s="3">
        <f t="shared" si="448"/>
        <v>-3.6249794035261296E-3</v>
      </c>
    </row>
    <row r="661" spans="3:100" x14ac:dyDescent="0.25">
      <c r="C661" s="2">
        <v>45154</v>
      </c>
      <c r="D661">
        <v>65</v>
      </c>
      <c r="E661" s="20">
        <f t="shared" si="411"/>
        <v>64.281376518218622</v>
      </c>
      <c r="F661">
        <v>64.22</v>
      </c>
      <c r="G661">
        <v>63.51</v>
      </c>
      <c r="H661" s="3">
        <f t="shared" si="422"/>
        <v>-1.7025228292833927E-2</v>
      </c>
      <c r="I661" s="3">
        <f t="shared" si="423"/>
        <v>-5.0862634542854224E-3</v>
      </c>
      <c r="J661" s="3">
        <f t="shared" si="424"/>
        <v>-1.2000000000000011E-2</v>
      </c>
      <c r="M661" s="2">
        <v>45154</v>
      </c>
      <c r="N661">
        <v>44.52</v>
      </c>
      <c r="O661" s="20">
        <f t="shared" si="412"/>
        <v>44.427868475511609</v>
      </c>
      <c r="P661">
        <v>43.49</v>
      </c>
      <c r="Q661">
        <v>43.4</v>
      </c>
      <c r="R661" s="3">
        <f t="shared" si="425"/>
        <v>-1.0262257696693311E-2</v>
      </c>
      <c r="S661" s="3">
        <f t="shared" si="426"/>
        <v>1.3178300467767468E-2</v>
      </c>
      <c r="T661" s="3">
        <f t="shared" si="427"/>
        <v>-2.3135669362084443E-2</v>
      </c>
      <c r="W661" s="2">
        <v>45154</v>
      </c>
      <c r="X661">
        <v>11.9</v>
      </c>
      <c r="Y661" s="20">
        <f t="shared" si="413"/>
        <v>9.8545300592718021</v>
      </c>
      <c r="Z661">
        <v>11.81</v>
      </c>
      <c r="AA661">
        <v>9.7799999999999994</v>
      </c>
      <c r="AB661" s="3">
        <f t="shared" si="420"/>
        <v>-1.4112903225806495E-2</v>
      </c>
      <c r="AC661" s="3">
        <f t="shared" si="450"/>
        <v>-6.5997924121167229E-3</v>
      </c>
      <c r="AD661" s="3">
        <f t="shared" si="449"/>
        <v>-7.5630252100840067E-3</v>
      </c>
      <c r="AG661" s="2">
        <v>45154</v>
      </c>
      <c r="AH661">
        <v>277</v>
      </c>
      <c r="AI661" s="20">
        <f t="shared" si="414"/>
        <v>265.56722888055083</v>
      </c>
      <c r="AJ661">
        <v>274.51</v>
      </c>
      <c r="AK661">
        <v>263.18</v>
      </c>
      <c r="AL661" s="3">
        <f t="shared" si="428"/>
        <v>-1.0303850782190205E-2</v>
      </c>
      <c r="AM661" s="3">
        <f t="shared" si="429"/>
        <v>-1.3266061952812436E-3</v>
      </c>
      <c r="AN661" s="3">
        <f t="shared" si="430"/>
        <v>-8.989169675090336E-3</v>
      </c>
      <c r="AQ661" s="2">
        <v>45154</v>
      </c>
      <c r="AR661">
        <v>108.28</v>
      </c>
      <c r="AS661" s="20">
        <f t="shared" si="415"/>
        <v>98.117931164190338</v>
      </c>
      <c r="AT661">
        <v>106.34</v>
      </c>
      <c r="AU661">
        <v>96.36</v>
      </c>
      <c r="AV661" s="3">
        <f t="shared" si="431"/>
        <v>-1.6835016835016869E-2</v>
      </c>
      <c r="AW661" s="3">
        <f t="shared" si="432"/>
        <v>1.1012260401013219E-3</v>
      </c>
      <c r="AX661" s="3">
        <f t="shared" si="433"/>
        <v>-1.7916512744735935E-2</v>
      </c>
      <c r="BA661" s="2">
        <v>45154</v>
      </c>
      <c r="BB661">
        <v>150.6</v>
      </c>
      <c r="BC661" s="20">
        <f t="shared" si="416"/>
        <v>140.98382049404088</v>
      </c>
      <c r="BD661">
        <v>150.19</v>
      </c>
      <c r="BE661">
        <v>140.6</v>
      </c>
      <c r="BF661" s="3">
        <f t="shared" si="434"/>
        <v>-4.2492917847024581E-3</v>
      </c>
      <c r="BG661" s="3">
        <f t="shared" si="435"/>
        <v>-1.531016331155155E-3</v>
      </c>
      <c r="BH661" s="3">
        <f t="shared" si="436"/>
        <v>-2.7224435590970097E-3</v>
      </c>
      <c r="BJ661" s="1"/>
      <c r="BK661" s="2">
        <v>45154</v>
      </c>
      <c r="BL661">
        <v>177.13</v>
      </c>
      <c r="BM661" s="20">
        <f t="shared" si="417"/>
        <v>174.76251514979896</v>
      </c>
      <c r="BN661">
        <v>176.57</v>
      </c>
      <c r="BO661">
        <v>174.21</v>
      </c>
      <c r="BP661" s="3">
        <f t="shared" si="437"/>
        <v>-4.9691569568197647E-3</v>
      </c>
      <c r="BQ661" s="3">
        <f t="shared" si="438"/>
        <v>-1.8133701747832243E-3</v>
      </c>
      <c r="BR661" s="3">
        <f t="shared" si="439"/>
        <v>-3.1615197877264967E-3</v>
      </c>
      <c r="BU661" s="2">
        <v>45154</v>
      </c>
      <c r="BV661">
        <v>320.8</v>
      </c>
      <c r="BW661" s="20">
        <f t="shared" si="418"/>
        <v>313.46084893882647</v>
      </c>
      <c r="BX661">
        <v>320.39999999999998</v>
      </c>
      <c r="BY661">
        <v>313.07</v>
      </c>
      <c r="BZ661" s="3">
        <f t="shared" si="440"/>
        <v>-2.421693273428227E-3</v>
      </c>
      <c r="CA661" s="3">
        <f t="shared" si="441"/>
        <v>-1.176277160161554E-3</v>
      </c>
      <c r="CB661" s="3">
        <f t="shared" si="442"/>
        <v>-1.2468827930175452E-3</v>
      </c>
      <c r="CE661" s="2">
        <v>45154</v>
      </c>
      <c r="CF661">
        <v>53.29</v>
      </c>
      <c r="CG661" s="20">
        <f t="shared" si="421"/>
        <v>51.633784140139376</v>
      </c>
      <c r="CH661">
        <v>53.09</v>
      </c>
      <c r="CI661">
        <v>51.44</v>
      </c>
      <c r="CJ661" s="3">
        <f t="shared" si="443"/>
        <v>5.8354405757632399E-4</v>
      </c>
      <c r="CK661" s="3">
        <f t="shared" si="444"/>
        <v>4.3529301719389402E-3</v>
      </c>
      <c r="CL661" s="3">
        <f t="shared" si="445"/>
        <v>-3.7530493525987918E-3</v>
      </c>
      <c r="CO661" s="2">
        <v>45154</v>
      </c>
      <c r="CP661">
        <v>60.54</v>
      </c>
      <c r="CQ661" s="20">
        <f t="shared" si="419"/>
        <v>55.424930555555555</v>
      </c>
      <c r="CR661">
        <v>60.48</v>
      </c>
      <c r="CS661">
        <v>55.37</v>
      </c>
      <c r="CT661" s="3">
        <f t="shared" si="446"/>
        <v>1.8063583815020046E-4</v>
      </c>
      <c r="CU661" s="3">
        <f t="shared" si="447"/>
        <v>1.1728785324340851E-3</v>
      </c>
      <c r="CV661" s="3">
        <f t="shared" si="448"/>
        <v>-9.910802775024985E-4</v>
      </c>
    </row>
    <row r="662" spans="3:100" x14ac:dyDescent="0.25">
      <c r="C662" s="2">
        <v>45155</v>
      </c>
      <c r="D662">
        <v>64.489999999999995</v>
      </c>
      <c r="E662" s="20">
        <f t="shared" si="411"/>
        <v>63.779757709251093</v>
      </c>
      <c r="F662">
        <v>63.56</v>
      </c>
      <c r="G662">
        <v>62.86</v>
      </c>
      <c r="H662" s="3">
        <f t="shared" si="422"/>
        <v>-1.0234608723035721E-2</v>
      </c>
      <c r="I662" s="3">
        <f t="shared" si="423"/>
        <v>4.2474840064730124E-3</v>
      </c>
      <c r="J662" s="3">
        <f t="shared" si="424"/>
        <v>-1.442084044037828E-2</v>
      </c>
      <c r="M662" s="2">
        <v>45155</v>
      </c>
      <c r="N662">
        <v>43.97</v>
      </c>
      <c r="O662" s="20">
        <f t="shared" si="412"/>
        <v>43.888837101984308</v>
      </c>
      <c r="P662">
        <v>43.34</v>
      </c>
      <c r="Q662">
        <v>43.26</v>
      </c>
      <c r="R662" s="3">
        <f t="shared" si="425"/>
        <v>-3.225806451612967E-3</v>
      </c>
      <c r="S662" s="3">
        <f t="shared" si="426"/>
        <v>1.1263527695491105E-2</v>
      </c>
      <c r="T662" s="3">
        <f t="shared" si="427"/>
        <v>-1.4327950875597018E-2</v>
      </c>
      <c r="W662" s="2">
        <v>45155</v>
      </c>
      <c r="X662">
        <v>11.88</v>
      </c>
      <c r="Y662" s="20">
        <f t="shared" si="413"/>
        <v>9.841420118343196</v>
      </c>
      <c r="Z662">
        <v>11.83</v>
      </c>
      <c r="AA662">
        <v>9.8000000000000007</v>
      </c>
      <c r="AB662" s="3">
        <f t="shared" si="420"/>
        <v>2.044989775051187E-3</v>
      </c>
      <c r="AC662" s="3">
        <f t="shared" si="450"/>
        <v>6.2801756997132863E-3</v>
      </c>
      <c r="AD662" s="3">
        <f t="shared" si="449"/>
        <v>-4.2087542087542174E-3</v>
      </c>
      <c r="AG662" s="2">
        <v>45155</v>
      </c>
      <c r="AH662">
        <v>277.02</v>
      </c>
      <c r="AI662" s="20">
        <f t="shared" si="414"/>
        <v>265.58362539521022</v>
      </c>
      <c r="AJ662">
        <v>275.17</v>
      </c>
      <c r="AK662">
        <v>263.81</v>
      </c>
      <c r="AL662" s="3">
        <f t="shared" si="428"/>
        <v>2.3937989208906441E-3</v>
      </c>
      <c r="AM662" s="3">
        <f t="shared" si="429"/>
        <v>9.1330093290151737E-3</v>
      </c>
      <c r="AN662" s="3">
        <f t="shared" si="430"/>
        <v>-6.6782181791927853E-3</v>
      </c>
      <c r="AQ662" s="2">
        <v>45155</v>
      </c>
      <c r="AR662">
        <v>107.42</v>
      </c>
      <c r="AS662" s="20">
        <f t="shared" si="415"/>
        <v>97.341942804428044</v>
      </c>
      <c r="AT662">
        <v>108.4</v>
      </c>
      <c r="AU662">
        <v>98.23</v>
      </c>
      <c r="AV662" s="3">
        <f t="shared" si="431"/>
        <v>1.9406392694063967E-2</v>
      </c>
      <c r="AW662" s="3">
        <f t="shared" si="432"/>
        <v>1.0190357040556597E-2</v>
      </c>
      <c r="AX662" s="3">
        <f t="shared" si="433"/>
        <v>9.1230683299199367E-3</v>
      </c>
      <c r="BA662" s="2">
        <v>45155</v>
      </c>
      <c r="BB662">
        <v>150.88</v>
      </c>
      <c r="BC662" s="20">
        <f t="shared" si="416"/>
        <v>141.24633788602569</v>
      </c>
      <c r="BD662">
        <v>148.63</v>
      </c>
      <c r="BE662">
        <v>139.13999999999999</v>
      </c>
      <c r="BF662" s="3">
        <f t="shared" si="434"/>
        <v>-1.0384068278805225E-2</v>
      </c>
      <c r="BG662" s="3">
        <f t="shared" si="435"/>
        <v>4.5969977668967044E-3</v>
      </c>
      <c r="BH662" s="3">
        <f t="shared" si="436"/>
        <v>-1.4912513255567306E-2</v>
      </c>
      <c r="BJ662" s="1"/>
      <c r="BK662" s="2">
        <v>45155</v>
      </c>
      <c r="BL662">
        <v>177.14</v>
      </c>
      <c r="BM662" s="20">
        <f t="shared" si="417"/>
        <v>174.77813333333333</v>
      </c>
      <c r="BN662">
        <v>174</v>
      </c>
      <c r="BO662">
        <v>171.68</v>
      </c>
      <c r="BP662" s="3">
        <f t="shared" si="437"/>
        <v>-1.4522702485506023E-2</v>
      </c>
      <c r="BQ662" s="3">
        <f t="shared" si="438"/>
        <v>3.2611981707899584E-3</v>
      </c>
      <c r="BR662" s="3">
        <f t="shared" si="439"/>
        <v>-1.7726092356328271E-2</v>
      </c>
      <c r="BU662" s="2">
        <v>45155</v>
      </c>
      <c r="BV662">
        <v>320.54000000000002</v>
      </c>
      <c r="BW662" s="20">
        <f t="shared" si="418"/>
        <v>313.20626167634441</v>
      </c>
      <c r="BX662">
        <v>316.88</v>
      </c>
      <c r="BY662">
        <v>309.63</v>
      </c>
      <c r="BZ662" s="3">
        <f t="shared" si="440"/>
        <v>-1.0987957964672446E-2</v>
      </c>
      <c r="CA662" s="3">
        <f t="shared" si="441"/>
        <v>4.3524348019419179E-4</v>
      </c>
      <c r="CB662" s="3">
        <f t="shared" si="442"/>
        <v>-1.141823173394918E-2</v>
      </c>
      <c r="CE662" s="2">
        <v>45155</v>
      </c>
      <c r="CF662">
        <v>53.63</v>
      </c>
      <c r="CG662" s="20">
        <f t="shared" si="421"/>
        <v>51.966333333333338</v>
      </c>
      <c r="CH662">
        <v>51.9</v>
      </c>
      <c r="CI662">
        <v>50.29</v>
      </c>
      <c r="CJ662" s="3">
        <f t="shared" si="443"/>
        <v>-2.235614307931566E-2</v>
      </c>
      <c r="CK662" s="3">
        <f t="shared" si="444"/>
        <v>1.0231985484707273E-2</v>
      </c>
      <c r="CL662" s="3">
        <f t="shared" si="445"/>
        <v>-3.2258064516129115E-2</v>
      </c>
      <c r="CO662" s="2">
        <v>45155</v>
      </c>
      <c r="CP662">
        <v>60.58</v>
      </c>
      <c r="CQ662" s="20">
        <f t="shared" si="419"/>
        <v>55.462534235274703</v>
      </c>
      <c r="CR662">
        <v>60.61</v>
      </c>
      <c r="CS662">
        <v>55.49</v>
      </c>
      <c r="CT662" s="3">
        <f t="shared" si="446"/>
        <v>2.1672385768467528E-3</v>
      </c>
      <c r="CU662" s="3">
        <f t="shared" si="447"/>
        <v>1.6711980363861567E-3</v>
      </c>
      <c r="CV662" s="3">
        <f t="shared" si="448"/>
        <v>4.9521294156495976E-4</v>
      </c>
    </row>
    <row r="663" spans="3:100" x14ac:dyDescent="0.25">
      <c r="C663" s="2">
        <v>45156</v>
      </c>
      <c r="D663">
        <v>62.31</v>
      </c>
      <c r="E663" s="20">
        <f t="shared" si="411"/>
        <v>61.624090265765055</v>
      </c>
      <c r="F663">
        <v>63.59</v>
      </c>
      <c r="G663">
        <v>62.89</v>
      </c>
      <c r="H663" s="3">
        <f t="shared" si="422"/>
        <v>4.7725103404383518E-4</v>
      </c>
      <c r="I663" s="3">
        <f t="shared" si="423"/>
        <v>-1.9661306621618579E-2</v>
      </c>
      <c r="J663" s="3">
        <f t="shared" si="424"/>
        <v>2.0542449045097166E-2</v>
      </c>
      <c r="M663" s="2">
        <v>45156</v>
      </c>
      <c r="N663">
        <v>42.63</v>
      </c>
      <c r="O663" s="20">
        <f t="shared" si="412"/>
        <v>42.541392609699777</v>
      </c>
      <c r="P663">
        <v>43.3</v>
      </c>
      <c r="Q663">
        <v>43.21</v>
      </c>
      <c r="R663" s="3">
        <f t="shared" si="425"/>
        <v>-1.1558021266758756E-3</v>
      </c>
      <c r="S663" s="3">
        <f t="shared" si="426"/>
        <v>-1.6611358999080506E-2</v>
      </c>
      <c r="T663" s="3">
        <f t="shared" si="427"/>
        <v>1.5716631480178211E-2</v>
      </c>
      <c r="W663" s="2">
        <v>45156</v>
      </c>
      <c r="X663">
        <v>11.73</v>
      </c>
      <c r="Y663" s="20">
        <f t="shared" si="413"/>
        <v>9.7096153846153843</v>
      </c>
      <c r="Z663">
        <v>11.96</v>
      </c>
      <c r="AA663">
        <v>9.9</v>
      </c>
      <c r="AB663" s="3">
        <f t="shared" si="420"/>
        <v>1.0204081632652962E-2</v>
      </c>
      <c r="AC663" s="3">
        <f t="shared" si="450"/>
        <v>-9.222919937205809E-3</v>
      </c>
      <c r="AD663" s="3">
        <f t="shared" si="449"/>
        <v>1.9607843137255054E-2</v>
      </c>
      <c r="AG663" s="2">
        <v>45156</v>
      </c>
      <c r="AH663">
        <v>273.01</v>
      </c>
      <c r="AI663" s="20">
        <f t="shared" si="414"/>
        <v>261.74260409057706</v>
      </c>
      <c r="AJ663">
        <v>273.8</v>
      </c>
      <c r="AK663">
        <v>262.5</v>
      </c>
      <c r="AL663" s="3">
        <f t="shared" si="428"/>
        <v>-4.9656950077707762E-3</v>
      </c>
      <c r="AM663" s="3">
        <f t="shared" si="429"/>
        <v>-7.8366851500054624E-3</v>
      </c>
      <c r="AN663" s="3">
        <f t="shared" si="430"/>
        <v>2.8936668986483394E-3</v>
      </c>
      <c r="AQ663" s="2">
        <v>45156</v>
      </c>
      <c r="AR663">
        <v>107.64</v>
      </c>
      <c r="AS663" s="20">
        <f t="shared" si="415"/>
        <v>97.535299890948735</v>
      </c>
      <c r="AT663">
        <v>110.04</v>
      </c>
      <c r="AU663">
        <v>99.71</v>
      </c>
      <c r="AV663" s="3">
        <f t="shared" si="431"/>
        <v>1.5066680240252373E-2</v>
      </c>
      <c r="AW663" s="3">
        <f t="shared" si="432"/>
        <v>-7.0721786526648511E-3</v>
      </c>
      <c r="AX663" s="3">
        <f t="shared" si="433"/>
        <v>2.2296544035674604E-2</v>
      </c>
      <c r="BA663" s="2">
        <v>45156</v>
      </c>
      <c r="BB663">
        <v>147.65</v>
      </c>
      <c r="BC663" s="20">
        <f t="shared" si="416"/>
        <v>138.22426663086529</v>
      </c>
      <c r="BD663">
        <v>148.97</v>
      </c>
      <c r="BE663">
        <v>139.46</v>
      </c>
      <c r="BF663" s="3">
        <f t="shared" si="434"/>
        <v>2.2998418858704017E-3</v>
      </c>
      <c r="BG663" s="3">
        <f t="shared" si="435"/>
        <v>-6.581381120703611E-3</v>
      </c>
      <c r="BH663" s="3">
        <f t="shared" si="436"/>
        <v>8.9400609549610266E-3</v>
      </c>
      <c r="BJ663" s="1"/>
      <c r="BK663" s="2">
        <v>45156</v>
      </c>
      <c r="BL663">
        <v>172.3</v>
      </c>
      <c r="BM663" s="20">
        <f t="shared" si="417"/>
        <v>169.99924350965671</v>
      </c>
      <c r="BN663">
        <v>174.49</v>
      </c>
      <c r="BO663">
        <v>172.16</v>
      </c>
      <c r="BP663" s="3">
        <f t="shared" si="437"/>
        <v>2.7958993476233651E-3</v>
      </c>
      <c r="BQ663" s="3">
        <f t="shared" si="438"/>
        <v>-9.7900541143015607E-3</v>
      </c>
      <c r="BR663" s="3">
        <f t="shared" si="439"/>
        <v>1.2710388856645327E-2</v>
      </c>
      <c r="BU663" s="2">
        <v>45156</v>
      </c>
      <c r="BV663">
        <v>314.49</v>
      </c>
      <c r="BW663" s="20">
        <f t="shared" si="418"/>
        <v>307.29552451971688</v>
      </c>
      <c r="BX663">
        <v>316.48</v>
      </c>
      <c r="BY663">
        <v>309.24</v>
      </c>
      <c r="BZ663" s="3">
        <f t="shared" si="440"/>
        <v>-1.2595678713303027E-3</v>
      </c>
      <c r="CA663" s="3">
        <f t="shared" si="441"/>
        <v>-7.5395649009563082E-3</v>
      </c>
      <c r="CB663" s="3">
        <f t="shared" si="442"/>
        <v>6.3277051734556E-3</v>
      </c>
      <c r="CE663" s="2">
        <v>45156</v>
      </c>
      <c r="CF663">
        <v>51.77</v>
      </c>
      <c r="CG663" s="20">
        <f t="shared" si="421"/>
        <v>50.166939589665652</v>
      </c>
      <c r="CH663">
        <v>52.64</v>
      </c>
      <c r="CI663">
        <v>51.01</v>
      </c>
      <c r="CJ663" s="3">
        <f t="shared" si="443"/>
        <v>1.4316961622588886E-2</v>
      </c>
      <c r="CK663" s="3">
        <f t="shared" si="444"/>
        <v>-2.447015516690132E-3</v>
      </c>
      <c r="CL663" s="3">
        <f t="shared" si="445"/>
        <v>1.6805099478462315E-2</v>
      </c>
      <c r="CO663" s="2">
        <v>45156</v>
      </c>
      <c r="CP663">
        <v>60.54</v>
      </c>
      <c r="CQ663" s="20">
        <f t="shared" si="419"/>
        <v>55.424643150123046</v>
      </c>
      <c r="CR663">
        <v>60.95</v>
      </c>
      <c r="CS663">
        <v>55.8</v>
      </c>
      <c r="CT663" s="3">
        <f t="shared" si="446"/>
        <v>5.5865921787707773E-3</v>
      </c>
      <c r="CU663" s="3">
        <f t="shared" si="447"/>
        <v>-1.1778131172636153E-3</v>
      </c>
      <c r="CV663" s="3">
        <f t="shared" si="448"/>
        <v>6.7723818962670546E-3</v>
      </c>
    </row>
    <row r="664" spans="3:100" x14ac:dyDescent="0.25">
      <c r="C664" s="2">
        <v>45159</v>
      </c>
      <c r="D664">
        <v>63.68</v>
      </c>
      <c r="E664" s="20">
        <f t="shared" si="411"/>
        <v>62.973108192620387</v>
      </c>
      <c r="F664">
        <v>63.96</v>
      </c>
      <c r="G664">
        <v>63.25</v>
      </c>
      <c r="H664" s="3">
        <f t="shared" si="422"/>
        <v>5.7242804897439381E-3</v>
      </c>
      <c r="I664" s="3">
        <f t="shared" si="423"/>
        <v>1.3214850154299462E-3</v>
      </c>
      <c r="J664" s="3">
        <f t="shared" si="424"/>
        <v>4.3969849246230375E-3</v>
      </c>
      <c r="M664" s="2">
        <v>45159</v>
      </c>
      <c r="N664">
        <v>44.49</v>
      </c>
      <c r="O664" s="20">
        <f t="shared" si="412"/>
        <v>44.404751969342136</v>
      </c>
      <c r="P664">
        <v>46.97</v>
      </c>
      <c r="Q664">
        <v>46.88</v>
      </c>
      <c r="R664" s="3">
        <f t="shared" si="425"/>
        <v>8.4934043045591379E-2</v>
      </c>
      <c r="S664" s="3">
        <f t="shared" si="426"/>
        <v>2.7649895147931813E-2</v>
      </c>
      <c r="T664" s="3">
        <f t="shared" si="427"/>
        <v>5.5742863564846035E-2</v>
      </c>
      <c r="W664" s="2">
        <v>45159</v>
      </c>
      <c r="X664">
        <v>12.04</v>
      </c>
      <c r="Y664" s="20">
        <f t="shared" si="413"/>
        <v>9.9679532163742692</v>
      </c>
      <c r="Z664">
        <v>11.97</v>
      </c>
      <c r="AA664">
        <v>9.91</v>
      </c>
      <c r="AB664" s="3">
        <f t="shared" si="420"/>
        <v>1.0101010101009056E-3</v>
      </c>
      <c r="AC664" s="3">
        <f t="shared" si="450"/>
        <v>6.8639612499261649E-3</v>
      </c>
      <c r="AD664" s="3">
        <f t="shared" si="449"/>
        <v>-5.8139534883721034E-3</v>
      </c>
      <c r="AG664" s="2">
        <v>45159</v>
      </c>
      <c r="AH664">
        <v>274.75</v>
      </c>
      <c r="AI664" s="20">
        <f t="shared" si="414"/>
        <v>263.40743354720439</v>
      </c>
      <c r="AJ664">
        <v>272.75</v>
      </c>
      <c r="AK664">
        <v>261.49</v>
      </c>
      <c r="AL664" s="3">
        <f t="shared" si="428"/>
        <v>-3.8476190476189887E-3</v>
      </c>
      <c r="AM664" s="3">
        <f t="shared" si="429"/>
        <v>3.4568897036357793E-3</v>
      </c>
      <c r="AN664" s="3">
        <f t="shared" si="430"/>
        <v>-7.2793448589626442E-3</v>
      </c>
      <c r="AQ664" s="2">
        <v>45159</v>
      </c>
      <c r="AR664">
        <v>110.36</v>
      </c>
      <c r="AS664" s="20">
        <f t="shared" si="415"/>
        <v>100.00518443565451</v>
      </c>
      <c r="AT664">
        <v>108.71</v>
      </c>
      <c r="AU664">
        <v>98.51</v>
      </c>
      <c r="AV664" s="3">
        <f t="shared" si="431"/>
        <v>-1.2034901213519134E-2</v>
      </c>
      <c r="AW664" s="3">
        <f t="shared" si="432"/>
        <v>2.9604296023921783E-3</v>
      </c>
      <c r="AX664" s="3">
        <f t="shared" si="433"/>
        <v>-1.4951069227981284E-2</v>
      </c>
      <c r="BA664" s="2">
        <v>45159</v>
      </c>
      <c r="BB664">
        <v>149.65</v>
      </c>
      <c r="BC664" s="20">
        <f t="shared" si="416"/>
        <v>140.0891390152529</v>
      </c>
      <c r="BD664">
        <v>149.47999999999999</v>
      </c>
      <c r="BE664">
        <v>139.93</v>
      </c>
      <c r="BF664" s="3">
        <f t="shared" si="434"/>
        <v>3.3701419761937856E-3</v>
      </c>
      <c r="BG664" s="3">
        <f t="shared" si="435"/>
        <v>4.5112506471596259E-3</v>
      </c>
      <c r="BH664" s="3">
        <f t="shared" si="436"/>
        <v>-1.1359839625794121E-3</v>
      </c>
      <c r="BJ664" s="1"/>
      <c r="BK664" s="2">
        <v>45159</v>
      </c>
      <c r="BL664">
        <v>175.07</v>
      </c>
      <c r="BM664" s="20">
        <f t="shared" si="417"/>
        <v>172.73029060509555</v>
      </c>
      <c r="BN664">
        <v>175.84</v>
      </c>
      <c r="BO664">
        <v>173.49</v>
      </c>
      <c r="BP664" s="3">
        <f t="shared" si="437"/>
        <v>7.7253717472118844E-3</v>
      </c>
      <c r="BQ664" s="3">
        <f t="shared" si="438"/>
        <v>3.3125616002296354E-3</v>
      </c>
      <c r="BR664" s="3">
        <f t="shared" si="439"/>
        <v>4.3982407037186366E-3</v>
      </c>
      <c r="BU664" s="2">
        <v>45159</v>
      </c>
      <c r="BV664">
        <v>317.93</v>
      </c>
      <c r="BW664" s="20">
        <f t="shared" si="418"/>
        <v>310.65044209021994</v>
      </c>
      <c r="BX664">
        <v>321.88</v>
      </c>
      <c r="BY664">
        <v>314.51</v>
      </c>
      <c r="BZ664" s="3">
        <f t="shared" si="440"/>
        <v>1.7041779847367655E-2</v>
      </c>
      <c r="CA664" s="3">
        <f t="shared" si="441"/>
        <v>4.560994988423106E-3</v>
      </c>
      <c r="CB664" s="3">
        <f t="shared" si="442"/>
        <v>1.2424118516654703E-2</v>
      </c>
      <c r="CE664" s="2">
        <v>45159</v>
      </c>
      <c r="CF664">
        <v>52.54</v>
      </c>
      <c r="CG664" s="20">
        <f t="shared" si="421"/>
        <v>50.918765714285719</v>
      </c>
      <c r="CH664">
        <v>52.5</v>
      </c>
      <c r="CI664">
        <v>50.88</v>
      </c>
      <c r="CJ664" s="3">
        <f t="shared" si="443"/>
        <v>-2.5485198980591539E-3</v>
      </c>
      <c r="CK664" s="3">
        <f t="shared" si="444"/>
        <v>-1.7885568656004214E-3</v>
      </c>
      <c r="CL664" s="3">
        <f t="shared" si="445"/>
        <v>-7.6132470498668781E-4</v>
      </c>
      <c r="CO664" s="2">
        <v>45159</v>
      </c>
      <c r="CP664">
        <v>60.86</v>
      </c>
      <c r="CQ664" s="20">
        <f t="shared" si="419"/>
        <v>55.713638921065694</v>
      </c>
      <c r="CR664">
        <v>60.43</v>
      </c>
      <c r="CS664">
        <v>55.32</v>
      </c>
      <c r="CT664" s="3">
        <f t="shared" si="446"/>
        <v>-8.6021505376343566E-3</v>
      </c>
      <c r="CU664" s="3">
        <f t="shared" si="447"/>
        <v>-1.5476895866362028E-3</v>
      </c>
      <c r="CV664" s="3">
        <f t="shared" si="448"/>
        <v>-7.0653959907984731E-3</v>
      </c>
    </row>
    <row r="665" spans="3:100" x14ac:dyDescent="0.25">
      <c r="C665" s="2">
        <v>45160</v>
      </c>
      <c r="D665">
        <v>64.3</v>
      </c>
      <c r="E665" s="20">
        <f t="shared" si="411"/>
        <v>63.590175051253745</v>
      </c>
      <c r="F665">
        <v>63.41</v>
      </c>
      <c r="G665">
        <v>62.71</v>
      </c>
      <c r="H665" s="3">
        <f t="shared" si="422"/>
        <v>-8.5375494071145974E-3</v>
      </c>
      <c r="I665" s="3">
        <f t="shared" si="423"/>
        <v>5.3782616799011862E-3</v>
      </c>
      <c r="J665" s="3">
        <f t="shared" si="424"/>
        <v>-1.3841368584758929E-2</v>
      </c>
      <c r="M665" s="2">
        <v>45160</v>
      </c>
      <c r="N665">
        <v>48.13</v>
      </c>
      <c r="O665" s="20">
        <f t="shared" si="412"/>
        <v>48.035152178673087</v>
      </c>
      <c r="P665">
        <v>45.67</v>
      </c>
      <c r="Q665">
        <v>45.58</v>
      </c>
      <c r="R665" s="3">
        <f t="shared" si="425"/>
        <v>-2.7730375426621268E-2</v>
      </c>
      <c r="S665" s="3">
        <f t="shared" si="426"/>
        <v>2.4640618145757021E-2</v>
      </c>
      <c r="T665" s="3">
        <f t="shared" si="427"/>
        <v>-5.111157282360268E-2</v>
      </c>
      <c r="W665" s="2">
        <v>45160</v>
      </c>
      <c r="X665">
        <v>12.01</v>
      </c>
      <c r="Y665" s="20">
        <f t="shared" si="413"/>
        <v>9.9459393428812142</v>
      </c>
      <c r="Z665">
        <v>11.87</v>
      </c>
      <c r="AA665">
        <v>9.83</v>
      </c>
      <c r="AB665" s="3">
        <f t="shared" si="420"/>
        <v>-8.0726538849646978E-3</v>
      </c>
      <c r="AC665" s="3">
        <f t="shared" si="450"/>
        <v>3.6265734491638391E-3</v>
      </c>
      <c r="AD665" s="3">
        <f t="shared" si="449"/>
        <v>-1.1656952539550458E-2</v>
      </c>
      <c r="AG665" s="2">
        <v>45160</v>
      </c>
      <c r="AH665">
        <v>273.94</v>
      </c>
      <c r="AI665" s="20">
        <f t="shared" si="414"/>
        <v>262.63566617320504</v>
      </c>
      <c r="AJ665">
        <v>270.2</v>
      </c>
      <c r="AK665">
        <v>259.05</v>
      </c>
      <c r="AL665" s="3">
        <f t="shared" si="428"/>
        <v>-9.3311407702014737E-3</v>
      </c>
      <c r="AM665" s="3">
        <f t="shared" si="429"/>
        <v>4.3813001384567229E-3</v>
      </c>
      <c r="AN665" s="3">
        <f t="shared" si="430"/>
        <v>-1.3652624662334745E-2</v>
      </c>
      <c r="AQ665" s="2">
        <v>45160</v>
      </c>
      <c r="AR665">
        <v>109.17</v>
      </c>
      <c r="AS665" s="20">
        <f t="shared" si="415"/>
        <v>98.919532839963011</v>
      </c>
      <c r="AT665">
        <v>108.1</v>
      </c>
      <c r="AU665">
        <v>97.95</v>
      </c>
      <c r="AV665" s="3">
        <f t="shared" si="431"/>
        <v>-5.6847020607044829E-3</v>
      </c>
      <c r="AW665" s="3">
        <f t="shared" si="432"/>
        <v>4.1572717486855204E-3</v>
      </c>
      <c r="AX665" s="3">
        <f t="shared" si="433"/>
        <v>-9.8012274434369218E-3</v>
      </c>
      <c r="BA665" s="2">
        <v>45160</v>
      </c>
      <c r="BB665">
        <v>149.26</v>
      </c>
      <c r="BC665" s="20">
        <f t="shared" si="416"/>
        <v>139.72604044268343</v>
      </c>
      <c r="BD665">
        <v>146.38</v>
      </c>
      <c r="BE665">
        <v>137.03</v>
      </c>
      <c r="BF665" s="3">
        <f t="shared" si="434"/>
        <v>-2.0724648038304871E-2</v>
      </c>
      <c r="BG665" s="3">
        <f t="shared" si="435"/>
        <v>-1.4575827722188572E-3</v>
      </c>
      <c r="BH665" s="3">
        <f t="shared" si="436"/>
        <v>-1.9295189602036689E-2</v>
      </c>
      <c r="BJ665" s="1"/>
      <c r="BK665" s="2">
        <v>45160</v>
      </c>
      <c r="BL665">
        <v>177.06</v>
      </c>
      <c r="BM665" s="20">
        <f t="shared" si="417"/>
        <v>174.69227331715851</v>
      </c>
      <c r="BN665">
        <v>177.23</v>
      </c>
      <c r="BO665">
        <v>174.86</v>
      </c>
      <c r="BP665" s="3">
        <f t="shared" si="437"/>
        <v>7.8967087440198203E-3</v>
      </c>
      <c r="BQ665" s="3">
        <f t="shared" si="438"/>
        <v>6.9299286250417147E-3</v>
      </c>
      <c r="BR665" s="3">
        <f t="shared" si="439"/>
        <v>9.6012651078725142E-4</v>
      </c>
      <c r="BU665" s="2">
        <v>45160</v>
      </c>
      <c r="BV665">
        <v>325.5</v>
      </c>
      <c r="BW665" s="20">
        <f t="shared" si="418"/>
        <v>318.05042485889726</v>
      </c>
      <c r="BX665">
        <v>322.45999999999998</v>
      </c>
      <c r="BY665">
        <v>315.08</v>
      </c>
      <c r="BZ665" s="3">
        <f t="shared" si="440"/>
        <v>1.8123430097611859E-3</v>
      </c>
      <c r="CA665" s="3">
        <f t="shared" si="441"/>
        <v>1.1256954815100473E-2</v>
      </c>
      <c r="CB665" s="3">
        <f t="shared" si="442"/>
        <v>-9.3394777265746187E-3</v>
      </c>
      <c r="CE665" s="2">
        <v>45160</v>
      </c>
      <c r="CF665">
        <v>52.32</v>
      </c>
      <c r="CG665" s="20">
        <f t="shared" si="421"/>
        <v>50.690622850592277</v>
      </c>
      <c r="CH665">
        <v>52.34</v>
      </c>
      <c r="CI665">
        <v>50.71</v>
      </c>
      <c r="CJ665" s="3">
        <f t="shared" si="443"/>
        <v>-3.3411949685534514E-3</v>
      </c>
      <c r="CK665" s="3">
        <f t="shared" si="444"/>
        <v>-3.7220351691770182E-3</v>
      </c>
      <c r="CL665" s="3">
        <f t="shared" si="445"/>
        <v>3.8226299694210653E-4</v>
      </c>
      <c r="CO665" s="2">
        <v>45160</v>
      </c>
      <c r="CP665">
        <v>60.34</v>
      </c>
      <c r="CQ665" s="20">
        <f t="shared" si="419"/>
        <v>55.24636363636364</v>
      </c>
      <c r="CR665">
        <v>60.06</v>
      </c>
      <c r="CS665">
        <v>54.99</v>
      </c>
      <c r="CT665" s="3">
        <f t="shared" si="446"/>
        <v>-5.9652928416485951E-3</v>
      </c>
      <c r="CU665" s="3">
        <f t="shared" si="447"/>
        <v>-1.3310984026818629E-3</v>
      </c>
      <c r="CV665" s="3">
        <f t="shared" si="448"/>
        <v>-4.6403712296984034E-3</v>
      </c>
    </row>
    <row r="666" spans="3:100" x14ac:dyDescent="0.25">
      <c r="C666" s="2">
        <v>45161</v>
      </c>
      <c r="D666">
        <v>63.57</v>
      </c>
      <c r="E666" s="20">
        <f t="shared" si="411"/>
        <v>62.867892314772206</v>
      </c>
      <c r="F666">
        <v>65.19</v>
      </c>
      <c r="G666">
        <v>64.47</v>
      </c>
      <c r="H666" s="3">
        <f t="shared" si="422"/>
        <v>2.8065699250518161E-2</v>
      </c>
      <c r="I666" s="3">
        <f t="shared" si="423"/>
        <v>2.5178171706619068E-3</v>
      </c>
      <c r="J666" s="3">
        <f t="shared" si="424"/>
        <v>2.5483718735252348E-2</v>
      </c>
      <c r="M666" s="2">
        <v>45161</v>
      </c>
      <c r="N666">
        <v>45.87</v>
      </c>
      <c r="O666" s="20">
        <f t="shared" si="412"/>
        <v>45.772652801358234</v>
      </c>
      <c r="P666">
        <v>47.12</v>
      </c>
      <c r="Q666">
        <v>47.02</v>
      </c>
      <c r="R666" s="3">
        <f t="shared" si="425"/>
        <v>3.1592803861342889E-2</v>
      </c>
      <c r="S666" s="3">
        <f t="shared" si="426"/>
        <v>4.2266959490617761E-3</v>
      </c>
      <c r="T666" s="3">
        <f t="shared" si="427"/>
        <v>2.7250926531502184E-2</v>
      </c>
      <c r="W666" s="2">
        <v>45161</v>
      </c>
      <c r="X666">
        <v>11.82</v>
      </c>
      <c r="Y666" s="20">
        <f t="shared" si="413"/>
        <v>9.7841137123745821</v>
      </c>
      <c r="Z666">
        <v>11.96</v>
      </c>
      <c r="AA666">
        <v>9.9</v>
      </c>
      <c r="AB666" s="3">
        <f t="shared" si="420"/>
        <v>7.1210579857579059E-3</v>
      </c>
      <c r="AC666" s="3">
        <f t="shared" si="450"/>
        <v>-4.6679844990252795E-3</v>
      </c>
      <c r="AD666" s="3">
        <f t="shared" si="449"/>
        <v>1.1844331641285955E-2</v>
      </c>
      <c r="AG666" s="2">
        <v>45161</v>
      </c>
      <c r="AH666">
        <v>270.3</v>
      </c>
      <c r="AI666" s="20">
        <f t="shared" si="414"/>
        <v>259.14268761674543</v>
      </c>
      <c r="AJ666">
        <v>273.02999999999997</v>
      </c>
      <c r="AK666">
        <v>261.76</v>
      </c>
      <c r="AL666" s="3">
        <f t="shared" si="428"/>
        <v>1.0461300907160798E-2</v>
      </c>
      <c r="AM666" s="3">
        <f t="shared" si="429"/>
        <v>3.5779817311487605E-4</v>
      </c>
      <c r="AN666" s="3">
        <f t="shared" si="430"/>
        <v>1.0099889012208596E-2</v>
      </c>
      <c r="AQ666" s="2">
        <v>45161</v>
      </c>
      <c r="AR666">
        <v>107.04</v>
      </c>
      <c r="AS666" s="20">
        <f t="shared" si="415"/>
        <v>96.990327578161455</v>
      </c>
      <c r="AT666">
        <v>107.15</v>
      </c>
      <c r="AU666">
        <v>97.09</v>
      </c>
      <c r="AV666" s="3">
        <f t="shared" si="431"/>
        <v>-8.7799897907094859E-3</v>
      </c>
      <c r="AW666" s="3">
        <f t="shared" si="432"/>
        <v>-9.7975744955440813E-3</v>
      </c>
      <c r="AX666" s="3">
        <f t="shared" si="433"/>
        <v>1.0276532137518668E-3</v>
      </c>
      <c r="BA666" s="2">
        <v>45161</v>
      </c>
      <c r="BB666">
        <v>146.35</v>
      </c>
      <c r="BC666" s="20">
        <f t="shared" si="416"/>
        <v>137.00512994503629</v>
      </c>
      <c r="BD666">
        <v>147.37</v>
      </c>
      <c r="BE666">
        <v>137.96</v>
      </c>
      <c r="BF666" s="3">
        <f t="shared" si="434"/>
        <v>6.7868349996351718E-3</v>
      </c>
      <c r="BG666" s="3">
        <f t="shared" si="435"/>
        <v>-1.8149350480711757E-4</v>
      </c>
      <c r="BH666" s="3">
        <f t="shared" si="436"/>
        <v>6.9695934403828375E-3</v>
      </c>
      <c r="BJ666" s="1"/>
      <c r="BK666" s="2">
        <v>45161</v>
      </c>
      <c r="BL666">
        <v>178.52</v>
      </c>
      <c r="BM666" s="20">
        <f t="shared" si="417"/>
        <v>176.13473939929327</v>
      </c>
      <c r="BN666">
        <v>181.12</v>
      </c>
      <c r="BO666">
        <v>178.7</v>
      </c>
      <c r="BP666" s="3">
        <f t="shared" si="437"/>
        <v>2.1960425483243506E-2</v>
      </c>
      <c r="BQ666" s="3">
        <f t="shared" si="438"/>
        <v>7.2900571845662121E-3</v>
      </c>
      <c r="BR666" s="3">
        <f t="shared" si="439"/>
        <v>1.4564194488012605E-2</v>
      </c>
      <c r="BU666" s="2">
        <v>45161</v>
      </c>
      <c r="BV666">
        <v>323.82</v>
      </c>
      <c r="BW666" s="20">
        <f t="shared" si="418"/>
        <v>316.41274128440364</v>
      </c>
      <c r="BX666">
        <v>327</v>
      </c>
      <c r="BY666">
        <v>319.52</v>
      </c>
      <c r="BZ666" s="3">
        <f t="shared" si="440"/>
        <v>1.4091659261139977E-2</v>
      </c>
      <c r="CA666" s="3">
        <f t="shared" si="441"/>
        <v>4.2298504646554047E-3</v>
      </c>
      <c r="CB666" s="3">
        <f t="shared" si="442"/>
        <v>9.8202705206595908E-3</v>
      </c>
      <c r="CE666" s="2">
        <v>45161</v>
      </c>
      <c r="CF666">
        <v>52.2</v>
      </c>
      <c r="CG666" s="20">
        <f t="shared" si="421"/>
        <v>50.585464895635674</v>
      </c>
      <c r="CH666">
        <v>52.7</v>
      </c>
      <c r="CI666">
        <v>51.07</v>
      </c>
      <c r="CJ666" s="3">
        <f t="shared" si="443"/>
        <v>7.0991914809701573E-3</v>
      </c>
      <c r="CK666" s="3">
        <f t="shared" si="444"/>
        <v>-2.4558293110693574E-3</v>
      </c>
      <c r="CL666" s="3">
        <f t="shared" si="445"/>
        <v>9.5785440613027628E-3</v>
      </c>
      <c r="CO666" s="2">
        <v>45161</v>
      </c>
      <c r="CP666">
        <v>60.2</v>
      </c>
      <c r="CQ666" s="20">
        <f t="shared" si="419"/>
        <v>55.115911730545875</v>
      </c>
      <c r="CR666">
        <v>60.27</v>
      </c>
      <c r="CS666">
        <v>55.18</v>
      </c>
      <c r="CT666" s="3">
        <f t="shared" si="446"/>
        <v>3.4551736679395706E-3</v>
      </c>
      <c r="CU666" s="3">
        <f t="shared" si="447"/>
        <v>2.2897205045622204E-3</v>
      </c>
      <c r="CV666" s="3">
        <f t="shared" si="448"/>
        <v>1.1627906976745539E-3</v>
      </c>
    </row>
    <row r="667" spans="3:100" x14ac:dyDescent="0.25">
      <c r="C667" s="2">
        <v>45162</v>
      </c>
      <c r="D667">
        <v>66.14</v>
      </c>
      <c r="E667" s="20">
        <f t="shared" si="411"/>
        <v>65.413072695870625</v>
      </c>
      <c r="F667">
        <v>63.69</v>
      </c>
      <c r="G667">
        <v>62.99</v>
      </c>
      <c r="H667" s="3">
        <f t="shared" si="422"/>
        <v>-2.2956413835892642E-2</v>
      </c>
      <c r="I667" s="3">
        <f t="shared" si="423"/>
        <v>1.4628085867389951E-2</v>
      </c>
      <c r="J667" s="3">
        <f t="shared" si="424"/>
        <v>-3.7042636830964648E-2</v>
      </c>
      <c r="M667" s="2">
        <v>45162</v>
      </c>
      <c r="N667">
        <v>50.22</v>
      </c>
      <c r="O667" s="20">
        <f t="shared" si="412"/>
        <v>50.124160305343509</v>
      </c>
      <c r="P667">
        <v>47.16</v>
      </c>
      <c r="Q667">
        <v>47.07</v>
      </c>
      <c r="R667" s="3">
        <f t="shared" si="425"/>
        <v>1.0633772862611579E-3</v>
      </c>
      <c r="S667" s="3">
        <f t="shared" si="426"/>
        <v>6.6017871232316061E-2</v>
      </c>
      <c r="T667" s="3">
        <f t="shared" si="427"/>
        <v>-6.093189964157697E-2</v>
      </c>
      <c r="W667" s="2">
        <v>45162</v>
      </c>
      <c r="X667">
        <v>11.89</v>
      </c>
      <c r="Y667" s="20">
        <f t="shared" si="413"/>
        <v>9.8459319148936171</v>
      </c>
      <c r="Z667">
        <v>11.75</v>
      </c>
      <c r="AA667">
        <v>9.73</v>
      </c>
      <c r="AB667" s="3">
        <f t="shared" si="420"/>
        <v>-1.7171717171717171E-2</v>
      </c>
      <c r="AC667" s="3">
        <f t="shared" si="450"/>
        <v>-5.4614227380185287E-3</v>
      </c>
      <c r="AD667" s="3">
        <f t="shared" si="449"/>
        <v>-1.1774600504625643E-2</v>
      </c>
      <c r="AG667" s="2">
        <v>45162</v>
      </c>
      <c r="AH667">
        <v>271.60000000000002</v>
      </c>
      <c r="AI667" s="20">
        <f t="shared" si="414"/>
        <v>260.39511325659117</v>
      </c>
      <c r="AJ667">
        <v>269.3</v>
      </c>
      <c r="AK667">
        <v>258.19</v>
      </c>
      <c r="AL667" s="3">
        <f t="shared" si="428"/>
        <v>-1.3638447432762768E-2</v>
      </c>
      <c r="AM667" s="3">
        <f t="shared" si="429"/>
        <v>-5.2142678155898681E-3</v>
      </c>
      <c r="AN667" s="3">
        <f t="shared" si="430"/>
        <v>-8.4683357879234977E-3</v>
      </c>
      <c r="AQ667" s="2">
        <v>45162</v>
      </c>
      <c r="AR667">
        <v>106.42</v>
      </c>
      <c r="AS667" s="20">
        <f t="shared" si="415"/>
        <v>96.433431123648347</v>
      </c>
      <c r="AT667">
        <v>106.35</v>
      </c>
      <c r="AU667">
        <v>96.37</v>
      </c>
      <c r="AV667" s="3">
        <f t="shared" si="431"/>
        <v>-7.4157997734061176E-3</v>
      </c>
      <c r="AW667" s="3">
        <f t="shared" si="432"/>
        <v>-6.7624768395473378E-3</v>
      </c>
      <c r="AX667" s="3">
        <f t="shared" si="433"/>
        <v>-6.5777109565878789E-4</v>
      </c>
      <c r="BA667" s="2">
        <v>45162</v>
      </c>
      <c r="BB667">
        <v>147.5</v>
      </c>
      <c r="BC667" s="20">
        <f t="shared" si="416"/>
        <v>138.08276166542146</v>
      </c>
      <c r="BD667">
        <v>147.22999999999999</v>
      </c>
      <c r="BE667">
        <v>137.83000000000001</v>
      </c>
      <c r="BF667" s="3">
        <f t="shared" si="434"/>
        <v>-9.4230211655543794E-4</v>
      </c>
      <c r="BG667" s="3">
        <f t="shared" si="435"/>
        <v>8.8983520891172674E-4</v>
      </c>
      <c r="BH667" s="3">
        <f t="shared" si="436"/>
        <v>-1.8305084745762201E-3</v>
      </c>
      <c r="BJ667" s="1"/>
      <c r="BK667" s="2">
        <v>45162</v>
      </c>
      <c r="BL667">
        <v>180.67</v>
      </c>
      <c r="BM667" s="20">
        <f t="shared" si="417"/>
        <v>178.26284215897493</v>
      </c>
      <c r="BN667">
        <v>176.38</v>
      </c>
      <c r="BO667">
        <v>174.03</v>
      </c>
      <c r="BP667" s="3">
        <f t="shared" si="437"/>
        <v>-2.6133184107442586E-2</v>
      </c>
      <c r="BQ667" s="3">
        <f t="shared" si="438"/>
        <v>-2.4463225574988812E-3</v>
      </c>
      <c r="BR667" s="3">
        <f t="shared" si="439"/>
        <v>-2.3744949355177902E-2</v>
      </c>
      <c r="BU667" s="2">
        <v>45162</v>
      </c>
      <c r="BV667">
        <v>332.85</v>
      </c>
      <c r="BW667" s="20">
        <f t="shared" si="418"/>
        <v>325.23534237584772</v>
      </c>
      <c r="BX667">
        <v>319.97000000000003</v>
      </c>
      <c r="BY667">
        <v>312.64999999999998</v>
      </c>
      <c r="BZ667" s="3">
        <f t="shared" si="440"/>
        <v>-2.1501001502253425E-2</v>
      </c>
      <c r="CA667" s="3">
        <f t="shared" si="441"/>
        <v>1.7887275838281536E-2</v>
      </c>
      <c r="CB667" s="3">
        <f t="shared" si="442"/>
        <v>-3.869610935856993E-2</v>
      </c>
      <c r="CE667" s="2">
        <v>45162</v>
      </c>
      <c r="CF667">
        <v>52.71</v>
      </c>
      <c r="CG667" s="20">
        <f t="shared" si="421"/>
        <v>51.077300191204593</v>
      </c>
      <c r="CH667">
        <v>52.3</v>
      </c>
      <c r="CI667">
        <v>50.68</v>
      </c>
      <c r="CJ667" s="3">
        <f t="shared" si="443"/>
        <v>-7.6365772469160209E-3</v>
      </c>
      <c r="CK667" s="3">
        <f t="shared" si="444"/>
        <v>1.4294480525922637E-4</v>
      </c>
      <c r="CL667" s="3">
        <f t="shared" si="445"/>
        <v>-7.7784101688485041E-3</v>
      </c>
      <c r="CO667" s="2">
        <v>45162</v>
      </c>
      <c r="CP667">
        <v>60.27</v>
      </c>
      <c r="CQ667" s="20">
        <f t="shared" si="419"/>
        <v>55.176478123440361</v>
      </c>
      <c r="CR667">
        <v>60.11</v>
      </c>
      <c r="CS667">
        <v>55.03</v>
      </c>
      <c r="CT667" s="3">
        <f t="shared" si="446"/>
        <v>-2.7183762232693143E-3</v>
      </c>
      <c r="CU667" s="3">
        <f t="shared" si="447"/>
        <v>-6.3825236673364927E-5</v>
      </c>
      <c r="CV667" s="3">
        <f t="shared" si="448"/>
        <v>-2.6547204247552303E-3</v>
      </c>
    </row>
    <row r="668" spans="3:100" x14ac:dyDescent="0.25">
      <c r="C668" s="2">
        <v>45163</v>
      </c>
      <c r="D668">
        <v>63.46</v>
      </c>
      <c r="E668" s="20">
        <f t="shared" si="411"/>
        <v>62.762856246076595</v>
      </c>
      <c r="F668">
        <v>63.72</v>
      </c>
      <c r="G668">
        <v>63.02</v>
      </c>
      <c r="H668" s="3">
        <f t="shared" si="422"/>
        <v>4.7626607398010279E-4</v>
      </c>
      <c r="I668" s="3">
        <f t="shared" si="423"/>
        <v>-3.6060287970060001E-3</v>
      </c>
      <c r="J668" s="3">
        <f t="shared" si="424"/>
        <v>4.0970690198549597E-3</v>
      </c>
      <c r="M668" s="2">
        <v>45163</v>
      </c>
      <c r="N668">
        <v>47.01</v>
      </c>
      <c r="O668" s="20">
        <f t="shared" si="412"/>
        <v>46.918063885267266</v>
      </c>
      <c r="P668">
        <v>46.02</v>
      </c>
      <c r="Q668">
        <v>45.93</v>
      </c>
      <c r="R668" s="3">
        <f t="shared" si="425"/>
        <v>-2.421924792861696E-2</v>
      </c>
      <c r="S668" s="3">
        <f t="shared" si="426"/>
        <v>-3.2278758175638966E-3</v>
      </c>
      <c r="T668" s="3">
        <f t="shared" si="427"/>
        <v>-2.1059349074664779E-2</v>
      </c>
      <c r="W668" s="2">
        <v>45163</v>
      </c>
      <c r="X668">
        <v>11.83</v>
      </c>
      <c r="Y668" s="20">
        <f t="shared" si="413"/>
        <v>9.7937699412258592</v>
      </c>
      <c r="Z668">
        <v>11.91</v>
      </c>
      <c r="AA668">
        <v>9.86</v>
      </c>
      <c r="AB668" s="3">
        <f t="shared" si="420"/>
        <v>1.3360739979444869E-2</v>
      </c>
      <c r="AC668" s="3">
        <f t="shared" si="450"/>
        <v>6.5539507940244324E-3</v>
      </c>
      <c r="AD668" s="3">
        <f t="shared" si="449"/>
        <v>6.7624683009299691E-3</v>
      </c>
      <c r="AG668" s="2">
        <v>45163</v>
      </c>
      <c r="AH668">
        <v>271.52</v>
      </c>
      <c r="AI668" s="20">
        <f t="shared" si="414"/>
        <v>260.31292632814791</v>
      </c>
      <c r="AJ668">
        <v>272.56</v>
      </c>
      <c r="AK668">
        <v>261.31</v>
      </c>
      <c r="AL668" s="3">
        <f t="shared" si="428"/>
        <v>1.2084124094658977E-2</v>
      </c>
      <c r="AM668" s="3">
        <f t="shared" si="429"/>
        <v>8.2223414080635493E-3</v>
      </c>
      <c r="AN668" s="3">
        <f t="shared" si="430"/>
        <v>3.8302887448440348E-3</v>
      </c>
      <c r="AQ668" s="2">
        <v>45163</v>
      </c>
      <c r="AR668">
        <v>107.43</v>
      </c>
      <c r="AS668" s="20">
        <f t="shared" si="415"/>
        <v>97.346962586605088</v>
      </c>
      <c r="AT668">
        <v>108.25</v>
      </c>
      <c r="AU668">
        <v>98.09</v>
      </c>
      <c r="AV668" s="3">
        <f t="shared" si="431"/>
        <v>1.7847877970322612E-2</v>
      </c>
      <c r="AW668" s="3">
        <f t="shared" si="432"/>
        <v>1.0137621527499086E-2</v>
      </c>
      <c r="AX668" s="3">
        <f t="shared" si="433"/>
        <v>7.6328772223772656E-3</v>
      </c>
      <c r="BA668" s="2">
        <v>45163</v>
      </c>
      <c r="BB668">
        <v>147.28</v>
      </c>
      <c r="BC668" s="20">
        <f t="shared" si="416"/>
        <v>137.87531315878951</v>
      </c>
      <c r="BD668">
        <v>147.05000000000001</v>
      </c>
      <c r="BE668">
        <v>137.66</v>
      </c>
      <c r="BF668" s="3">
        <f t="shared" si="434"/>
        <v>-1.2334034680404615E-3</v>
      </c>
      <c r="BG668" s="3">
        <f t="shared" si="435"/>
        <v>3.287612188165312E-4</v>
      </c>
      <c r="BH668" s="3">
        <f t="shared" si="436"/>
        <v>-1.5616512764801138E-3</v>
      </c>
      <c r="BJ668" s="1"/>
      <c r="BK668" s="2">
        <v>45163</v>
      </c>
      <c r="BL668">
        <v>177.38</v>
      </c>
      <c r="BM668" s="20">
        <f t="shared" si="417"/>
        <v>175.01638989978161</v>
      </c>
      <c r="BN668">
        <v>178.61</v>
      </c>
      <c r="BO668">
        <v>176.23</v>
      </c>
      <c r="BP668" s="3">
        <f t="shared" si="437"/>
        <v>1.2641498592196765E-2</v>
      </c>
      <c r="BQ668" s="3">
        <f t="shared" si="438"/>
        <v>5.6679302406574816E-3</v>
      </c>
      <c r="BR668" s="3">
        <f t="shared" si="439"/>
        <v>6.9342654188748742E-3</v>
      </c>
      <c r="BU668" s="2">
        <v>45163</v>
      </c>
      <c r="BV668">
        <v>321.47000000000003</v>
      </c>
      <c r="BW668" s="20">
        <f t="shared" si="418"/>
        <v>314.11454981732612</v>
      </c>
      <c r="BX668">
        <v>322.98</v>
      </c>
      <c r="BY668">
        <v>315.58999999999997</v>
      </c>
      <c r="BZ668" s="3">
        <f t="shared" si="440"/>
        <v>9.4034863265632929E-3</v>
      </c>
      <c r="CA668" s="3">
        <f t="shared" si="441"/>
        <v>4.684310946189596E-3</v>
      </c>
      <c r="CB668" s="3">
        <f t="shared" si="442"/>
        <v>4.6971723644508856E-3</v>
      </c>
      <c r="CE668" s="2">
        <v>45163</v>
      </c>
      <c r="CF668">
        <v>52.39</v>
      </c>
      <c r="CG668" s="20">
        <f t="shared" si="421"/>
        <v>50.766816194639802</v>
      </c>
      <c r="CH668">
        <v>52.61</v>
      </c>
      <c r="CI668">
        <v>50.98</v>
      </c>
      <c r="CJ668" s="3">
        <f t="shared" si="443"/>
        <v>5.9194948697709471E-3</v>
      </c>
      <c r="CK668" s="3">
        <f t="shared" si="444"/>
        <v>1.7130267292777557E-3</v>
      </c>
      <c r="CL668" s="3">
        <f t="shared" si="445"/>
        <v>4.1992746707386619E-3</v>
      </c>
      <c r="CO668" s="2">
        <v>45163</v>
      </c>
      <c r="CP668">
        <v>60.41</v>
      </c>
      <c r="CQ668" s="20">
        <f t="shared" si="419"/>
        <v>55.308310978638843</v>
      </c>
      <c r="CR668">
        <v>60.39</v>
      </c>
      <c r="CS668">
        <v>55.29</v>
      </c>
      <c r="CT668" s="3">
        <f t="shared" si="446"/>
        <v>4.7246956205706514E-3</v>
      </c>
      <c r="CU668" s="3">
        <f t="shared" si="447"/>
        <v>5.0574410074295528E-3</v>
      </c>
      <c r="CV668" s="3">
        <f t="shared" si="448"/>
        <v>-3.3107101473262013E-4</v>
      </c>
    </row>
    <row r="669" spans="3:100" x14ac:dyDescent="0.25">
      <c r="C669" s="2">
        <v>45166</v>
      </c>
      <c r="D669">
        <v>65.72</v>
      </c>
      <c r="E669" s="20">
        <f t="shared" si="411"/>
        <v>64.995480018373911</v>
      </c>
      <c r="F669">
        <v>65.31</v>
      </c>
      <c r="G669">
        <v>64.59</v>
      </c>
      <c r="H669" s="3">
        <f t="shared" si="422"/>
        <v>2.4912726118692552E-2</v>
      </c>
      <c r="I669" s="3">
        <f t="shared" si="423"/>
        <v>3.1346874299808203E-2</v>
      </c>
      <c r="J669" s="3">
        <f t="shared" si="424"/>
        <v>-6.238587948873997E-3</v>
      </c>
      <c r="M669" s="2">
        <v>45166</v>
      </c>
      <c r="N669">
        <v>46.48</v>
      </c>
      <c r="O669" s="20">
        <f t="shared" si="412"/>
        <v>46.390672645739912</v>
      </c>
      <c r="P669">
        <v>46.83</v>
      </c>
      <c r="Q669">
        <v>46.74</v>
      </c>
      <c r="R669" s="3">
        <f t="shared" si="425"/>
        <v>1.7635532331809367E-2</v>
      </c>
      <c r="S669" s="3">
        <f t="shared" si="426"/>
        <v>1.0029885602871991E-2</v>
      </c>
      <c r="T669" s="3">
        <f t="shared" si="427"/>
        <v>7.5301204819278045E-3</v>
      </c>
      <c r="W669" s="2">
        <v>45166</v>
      </c>
      <c r="X669">
        <v>11.95</v>
      </c>
      <c r="Y669" s="20">
        <f t="shared" si="413"/>
        <v>9.8913865546218478</v>
      </c>
      <c r="Z669">
        <v>11.9</v>
      </c>
      <c r="AA669">
        <v>9.85</v>
      </c>
      <c r="AB669" s="3">
        <f t="shared" si="420"/>
        <v>-1.0141987829613841E-3</v>
      </c>
      <c r="AC669" s="3">
        <f t="shared" si="450"/>
        <v>3.1832205498831811E-3</v>
      </c>
      <c r="AD669" s="3">
        <f t="shared" si="449"/>
        <v>-4.1841004184099972E-3</v>
      </c>
      <c r="AG669" s="2">
        <v>45166</v>
      </c>
      <c r="AH669">
        <v>273.5</v>
      </c>
      <c r="AI669" s="20">
        <f t="shared" si="414"/>
        <v>262.21323556170165</v>
      </c>
      <c r="AJ669">
        <v>274.79000000000002</v>
      </c>
      <c r="AK669">
        <v>263.45</v>
      </c>
      <c r="AL669" s="3">
        <f t="shared" si="428"/>
        <v>8.1895067161608104E-3</v>
      </c>
      <c r="AM669" s="3">
        <f t="shared" si="429"/>
        <v>3.4565671489863448E-3</v>
      </c>
      <c r="AN669" s="3">
        <f t="shared" si="430"/>
        <v>4.7166361974406712E-3</v>
      </c>
      <c r="AQ669" s="2">
        <v>45166</v>
      </c>
      <c r="AR669">
        <v>108.45</v>
      </c>
      <c r="AS669" s="20">
        <f t="shared" si="415"/>
        <v>98.276603151337497</v>
      </c>
      <c r="AT669">
        <v>109.16</v>
      </c>
      <c r="AU669">
        <v>98.92</v>
      </c>
      <c r="AV669" s="3">
        <f t="shared" si="431"/>
        <v>8.4616168824549476E-3</v>
      </c>
      <c r="AW669" s="3">
        <f t="shared" si="432"/>
        <v>1.9023667176827352E-3</v>
      </c>
      <c r="AX669" s="3">
        <f t="shared" si="433"/>
        <v>6.5467957584139924E-3</v>
      </c>
      <c r="BA669" s="2">
        <v>45166</v>
      </c>
      <c r="BB669">
        <v>147.57</v>
      </c>
      <c r="BC669" s="20">
        <f t="shared" si="416"/>
        <v>138.14936161561397</v>
      </c>
      <c r="BD669">
        <v>147.56</v>
      </c>
      <c r="BE669">
        <v>138.13999999999999</v>
      </c>
      <c r="BF669" s="3">
        <f t="shared" si="434"/>
        <v>3.4868516635186975E-3</v>
      </c>
      <c r="BG669" s="3">
        <f t="shared" si="435"/>
        <v>3.5548570072205798E-3</v>
      </c>
      <c r="BH669" s="3">
        <f t="shared" si="436"/>
        <v>-6.7764450769058904E-5</v>
      </c>
      <c r="BJ669" s="1"/>
      <c r="BK669" s="2">
        <v>45166</v>
      </c>
      <c r="BL669">
        <v>180.09</v>
      </c>
      <c r="BM669" s="20">
        <f t="shared" si="417"/>
        <v>177.69133192740995</v>
      </c>
      <c r="BN669">
        <v>180.19</v>
      </c>
      <c r="BO669">
        <v>177.79</v>
      </c>
      <c r="BP669" s="3">
        <f t="shared" si="437"/>
        <v>8.8520683198094474E-3</v>
      </c>
      <c r="BQ669" s="3">
        <f t="shared" si="438"/>
        <v>8.2921859354818661E-3</v>
      </c>
      <c r="BR669" s="3">
        <f t="shared" si="439"/>
        <v>5.552779165971522E-4</v>
      </c>
      <c r="BU669" s="2">
        <v>45166</v>
      </c>
      <c r="BV669">
        <v>325.66000000000003</v>
      </c>
      <c r="BW669" s="20">
        <f t="shared" si="418"/>
        <v>318.20513253012052</v>
      </c>
      <c r="BX669">
        <v>323.7</v>
      </c>
      <c r="BY669">
        <v>316.29000000000002</v>
      </c>
      <c r="BZ669" s="3">
        <f t="shared" si="440"/>
        <v>2.2180677461265397E-3</v>
      </c>
      <c r="CA669" s="3">
        <f t="shared" si="441"/>
        <v>8.2864873098658087E-3</v>
      </c>
      <c r="CB669" s="3">
        <f t="shared" si="442"/>
        <v>-6.0185469508076128E-3</v>
      </c>
      <c r="CE669" s="2">
        <v>45166</v>
      </c>
      <c r="CF669">
        <v>52.62</v>
      </c>
      <c r="CG669" s="20">
        <f t="shared" si="421"/>
        <v>50.988988848988853</v>
      </c>
      <c r="CH669">
        <v>52.91</v>
      </c>
      <c r="CI669">
        <v>51.27</v>
      </c>
      <c r="CJ669" s="3">
        <f t="shared" si="443"/>
        <v>5.6885052961948013E-3</v>
      </c>
      <c r="CK669" s="3">
        <f t="shared" si="444"/>
        <v>1.7632108648202305E-4</v>
      </c>
      <c r="CL669" s="3">
        <f t="shared" si="445"/>
        <v>5.5112124667426876E-3</v>
      </c>
      <c r="CO669" s="2">
        <v>45166</v>
      </c>
      <c r="CP669">
        <v>60.55</v>
      </c>
      <c r="CQ669" s="20">
        <f t="shared" si="419"/>
        <v>55.430845442536324</v>
      </c>
      <c r="CR669">
        <v>60.56</v>
      </c>
      <c r="CS669">
        <v>55.44</v>
      </c>
      <c r="CT669" s="3">
        <f t="shared" si="446"/>
        <v>2.7129679869777323E-3</v>
      </c>
      <c r="CU669" s="3">
        <f t="shared" si="447"/>
        <v>2.5473945114184993E-3</v>
      </c>
      <c r="CV669" s="3">
        <f t="shared" si="448"/>
        <v>1.6515276630890696E-4</v>
      </c>
    </row>
    <row r="670" spans="3:100" x14ac:dyDescent="0.25">
      <c r="C670" s="2">
        <v>45167</v>
      </c>
      <c r="D670">
        <v>64.900000000000006</v>
      </c>
      <c r="E670" s="20">
        <f t="shared" si="411"/>
        <v>64.179754049190166</v>
      </c>
      <c r="F670">
        <v>66.680000000000007</v>
      </c>
      <c r="G670">
        <v>65.94</v>
      </c>
      <c r="H670" s="3">
        <f t="shared" si="422"/>
        <v>2.0901068276822921E-2</v>
      </c>
      <c r="I670" s="3">
        <f t="shared" si="423"/>
        <v>-6.3515397245678118E-3</v>
      </c>
      <c r="J670" s="3">
        <f t="shared" si="424"/>
        <v>2.7426810477657826E-2</v>
      </c>
      <c r="M670" s="2">
        <v>45167</v>
      </c>
      <c r="N670">
        <v>46.67</v>
      </c>
      <c r="O670" s="20">
        <f t="shared" si="412"/>
        <v>46.58389298892989</v>
      </c>
      <c r="P670">
        <v>48.78</v>
      </c>
      <c r="Q670">
        <v>48.69</v>
      </c>
      <c r="R670" s="3">
        <f t="shared" si="425"/>
        <v>4.1720154043645596E-2</v>
      </c>
      <c r="S670" s="3">
        <f t="shared" si="426"/>
        <v>-3.339901820070823E-3</v>
      </c>
      <c r="T670" s="3">
        <f t="shared" si="427"/>
        <v>4.5211056353117618E-2</v>
      </c>
      <c r="W670" s="2">
        <v>45167</v>
      </c>
      <c r="X670">
        <v>11.95</v>
      </c>
      <c r="Y670" s="20">
        <f t="shared" si="413"/>
        <v>9.8971784232365128</v>
      </c>
      <c r="Z670">
        <v>12.05</v>
      </c>
      <c r="AA670">
        <v>9.98</v>
      </c>
      <c r="AB670" s="3">
        <f t="shared" si="420"/>
        <v>1.3197969543147225E-2</v>
      </c>
      <c r="AC670" s="3">
        <f t="shared" si="450"/>
        <v>4.7896876382247378E-3</v>
      </c>
      <c r="AD670" s="3">
        <f t="shared" si="449"/>
        <v>8.3682008368202165E-3</v>
      </c>
      <c r="AG670" s="2">
        <v>45167</v>
      </c>
      <c r="AH670">
        <v>275</v>
      </c>
      <c r="AI670" s="20">
        <f t="shared" si="414"/>
        <v>263.64764489518984</v>
      </c>
      <c r="AJ670">
        <v>280.02999999999997</v>
      </c>
      <c r="AK670">
        <v>268.47000000000003</v>
      </c>
      <c r="AL670" s="3">
        <f t="shared" si="428"/>
        <v>1.9054849117479788E-2</v>
      </c>
      <c r="AM670" s="3">
        <f t="shared" si="429"/>
        <v>7.5021785989703993E-4</v>
      </c>
      <c r="AN670" s="3">
        <f t="shared" si="430"/>
        <v>1.8290909090909135E-2</v>
      </c>
      <c r="AQ670" s="2">
        <v>45167</v>
      </c>
      <c r="AR670">
        <v>109.66</v>
      </c>
      <c r="AS670" s="20">
        <f t="shared" si="415"/>
        <v>99.364083416810857</v>
      </c>
      <c r="AT670">
        <v>109.81</v>
      </c>
      <c r="AU670">
        <v>99.5</v>
      </c>
      <c r="AV670" s="3">
        <f t="shared" si="431"/>
        <v>5.863323898099404E-3</v>
      </c>
      <c r="AW670" s="3">
        <f t="shared" si="432"/>
        <v>4.4893188112702376E-3</v>
      </c>
      <c r="AX670" s="3">
        <f t="shared" si="433"/>
        <v>1.3678643078607333E-3</v>
      </c>
      <c r="BA670" s="2">
        <v>45167</v>
      </c>
      <c r="BB670">
        <v>147.71</v>
      </c>
      <c r="BC670" s="20">
        <f t="shared" si="416"/>
        <v>138.27705431567625</v>
      </c>
      <c r="BD670">
        <v>148.76</v>
      </c>
      <c r="BE670">
        <v>139.26</v>
      </c>
      <c r="BF670" s="3">
        <f t="shared" si="434"/>
        <v>8.1077168090344376E-3</v>
      </c>
      <c r="BG670" s="3">
        <f t="shared" si="435"/>
        <v>9.9214069549935502E-4</v>
      </c>
      <c r="BH670" s="3">
        <f t="shared" si="436"/>
        <v>7.1085234581274026E-3</v>
      </c>
      <c r="BJ670" s="1"/>
      <c r="BK670" s="2">
        <v>45167</v>
      </c>
      <c r="BL670">
        <v>179.7</v>
      </c>
      <c r="BM670" s="20">
        <f t="shared" si="417"/>
        <v>177.29905496415378</v>
      </c>
      <c r="BN670">
        <v>184.12</v>
      </c>
      <c r="BO670">
        <v>181.66</v>
      </c>
      <c r="BP670" s="3">
        <f t="shared" si="437"/>
        <v>2.1767253501321804E-2</v>
      </c>
      <c r="BQ670" s="3">
        <f t="shared" si="438"/>
        <v>-2.761375982036185E-3</v>
      </c>
      <c r="BR670" s="3">
        <f t="shared" si="439"/>
        <v>2.4596549805231183E-2</v>
      </c>
      <c r="BU670" s="2">
        <v>45167</v>
      </c>
      <c r="BV670">
        <v>321.88</v>
      </c>
      <c r="BW670" s="20">
        <f t="shared" si="418"/>
        <v>314.50952528851127</v>
      </c>
      <c r="BX670">
        <v>328.41</v>
      </c>
      <c r="BY670">
        <v>320.89</v>
      </c>
      <c r="BZ670" s="3">
        <f t="shared" si="440"/>
        <v>1.4543615036833213E-2</v>
      </c>
      <c r="CA670" s="3">
        <f t="shared" si="441"/>
        <v>-5.6292475623280769E-3</v>
      </c>
      <c r="CB670" s="3">
        <f t="shared" si="442"/>
        <v>2.0287063501926328E-2</v>
      </c>
      <c r="CE670" s="2">
        <v>45167</v>
      </c>
      <c r="CF670">
        <v>53</v>
      </c>
      <c r="CG670" s="20">
        <f t="shared" si="421"/>
        <v>51.360824742268044</v>
      </c>
      <c r="CH670">
        <v>53.35</v>
      </c>
      <c r="CI670">
        <v>51.7</v>
      </c>
      <c r="CJ670" s="3">
        <f t="shared" si="443"/>
        <v>8.3869709381705349E-3</v>
      </c>
      <c r="CK670" s="3">
        <f t="shared" si="444"/>
        <v>1.7714987764392287E-3</v>
      </c>
      <c r="CL670" s="3">
        <f t="shared" si="445"/>
        <v>6.6037735849056034E-3</v>
      </c>
      <c r="CO670" s="2">
        <v>45167</v>
      </c>
      <c r="CP670">
        <v>60.56</v>
      </c>
      <c r="CQ670" s="20">
        <f t="shared" si="419"/>
        <v>55.444932231404962</v>
      </c>
      <c r="CR670">
        <v>60.5</v>
      </c>
      <c r="CS670">
        <v>55.39</v>
      </c>
      <c r="CT670" s="3">
        <f t="shared" si="446"/>
        <v>-9.0187590187584821E-4</v>
      </c>
      <c r="CU670" s="3">
        <f t="shared" si="447"/>
        <v>8.8965212932334836E-5</v>
      </c>
      <c r="CV670" s="3">
        <f t="shared" si="448"/>
        <v>-9.9075297225892367E-4</v>
      </c>
    </row>
    <row r="671" spans="3:100" x14ac:dyDescent="0.25">
      <c r="C671" s="2">
        <v>45168</v>
      </c>
      <c r="D671">
        <v>67.19</v>
      </c>
      <c r="E671" s="20">
        <f t="shared" si="411"/>
        <v>66.449913349977976</v>
      </c>
      <c r="F671">
        <v>68.09</v>
      </c>
      <c r="G671">
        <v>67.34</v>
      </c>
      <c r="H671" s="3">
        <f t="shared" si="422"/>
        <v>2.1231422505307851E-2</v>
      </c>
      <c r="I671" s="3">
        <f t="shared" si="423"/>
        <v>7.7329898389137952E-3</v>
      </c>
      <c r="J671" s="3">
        <f t="shared" si="424"/>
        <v>1.3394850424170324E-2</v>
      </c>
      <c r="M671" s="2">
        <v>45168</v>
      </c>
      <c r="N671">
        <v>49.04</v>
      </c>
      <c r="O671" s="20">
        <f t="shared" si="412"/>
        <v>48.950401948842874</v>
      </c>
      <c r="P671">
        <v>49.26</v>
      </c>
      <c r="Q671">
        <v>49.17</v>
      </c>
      <c r="R671" s="3">
        <f t="shared" si="425"/>
        <v>9.8582871226124968E-3</v>
      </c>
      <c r="S671" s="3">
        <f t="shared" si="426"/>
        <v>5.3481607895435879E-3</v>
      </c>
      <c r="T671" s="3">
        <f t="shared" si="427"/>
        <v>4.486133768352385E-3</v>
      </c>
      <c r="W671" s="2">
        <v>45168</v>
      </c>
      <c r="X671">
        <v>12.07</v>
      </c>
      <c r="Y671" s="20">
        <f t="shared" si="413"/>
        <v>9.9931172069825465</v>
      </c>
      <c r="Z671">
        <v>12.03</v>
      </c>
      <c r="AA671">
        <v>9.9600000000000009</v>
      </c>
      <c r="AB671" s="3">
        <f t="shared" si="420"/>
        <v>-2.0040080160320661E-3</v>
      </c>
      <c r="AC671" s="3">
        <f t="shared" si="450"/>
        <v>1.3143493970486642E-3</v>
      </c>
      <c r="AD671" s="3">
        <f t="shared" si="449"/>
        <v>-3.31400165700102E-3</v>
      </c>
      <c r="AG671" s="2">
        <v>45168</v>
      </c>
      <c r="AH671">
        <v>280.02999999999997</v>
      </c>
      <c r="AI671" s="20">
        <f t="shared" si="414"/>
        <v>268.47490666950023</v>
      </c>
      <c r="AJ671">
        <v>282.33</v>
      </c>
      <c r="AK671">
        <v>270.68</v>
      </c>
      <c r="AL671" s="3">
        <f t="shared" si="428"/>
        <v>8.2318322345140693E-3</v>
      </c>
      <c r="AM671" s="3">
        <f t="shared" si="429"/>
        <v>1.8276416360096803E-5</v>
      </c>
      <c r="AN671" s="3">
        <f t="shared" si="430"/>
        <v>8.2134057065315069E-3</v>
      </c>
      <c r="AQ671" s="2">
        <v>45168</v>
      </c>
      <c r="AR671">
        <v>110.44</v>
      </c>
      <c r="AS671" s="20">
        <f t="shared" si="415"/>
        <v>100.07130952380952</v>
      </c>
      <c r="AT671">
        <v>110.88</v>
      </c>
      <c r="AU671">
        <v>100.47</v>
      </c>
      <c r="AV671" s="3">
        <f t="shared" si="431"/>
        <v>9.7487437185930226E-3</v>
      </c>
      <c r="AW671" s="3">
        <f t="shared" si="432"/>
        <v>5.7418042593921914E-3</v>
      </c>
      <c r="AX671" s="3">
        <f t="shared" si="433"/>
        <v>3.9840637450199168E-3</v>
      </c>
      <c r="BA671" s="2">
        <v>45168</v>
      </c>
      <c r="BB671">
        <v>148.62</v>
      </c>
      <c r="BC671" s="20">
        <f t="shared" si="416"/>
        <v>139.13062904967603</v>
      </c>
      <c r="BD671">
        <v>148.16</v>
      </c>
      <c r="BE671">
        <v>138.69999999999999</v>
      </c>
      <c r="BF671" s="3">
        <f t="shared" si="434"/>
        <v>-4.0212552060893136E-3</v>
      </c>
      <c r="BG671" s="3">
        <f t="shared" si="435"/>
        <v>-9.2898858483381197E-4</v>
      </c>
      <c r="BH671" s="3">
        <f t="shared" si="436"/>
        <v>-3.095141972816684E-3</v>
      </c>
      <c r="BJ671" s="1"/>
      <c r="BK671" s="2">
        <v>45168</v>
      </c>
      <c r="BL671">
        <v>184.94</v>
      </c>
      <c r="BM671" s="20">
        <f t="shared" si="417"/>
        <v>182.47610444977352</v>
      </c>
      <c r="BN671">
        <v>187.65</v>
      </c>
      <c r="BO671">
        <v>185.15</v>
      </c>
      <c r="BP671" s="3">
        <f t="shared" si="437"/>
        <v>1.9211714191346596E-2</v>
      </c>
      <c r="BQ671" s="3">
        <f t="shared" si="438"/>
        <v>4.4924829339068051E-3</v>
      </c>
      <c r="BR671" s="3">
        <f t="shared" si="439"/>
        <v>1.465340110306057E-2</v>
      </c>
      <c r="BU671" s="2">
        <v>45168</v>
      </c>
      <c r="BV671">
        <v>328.67</v>
      </c>
      <c r="BW671" s="20">
        <f t="shared" si="418"/>
        <v>321.15274460902094</v>
      </c>
      <c r="BX671">
        <v>328.79</v>
      </c>
      <c r="BY671">
        <v>321.27</v>
      </c>
      <c r="BZ671" s="3">
        <f t="shared" si="440"/>
        <v>1.1842064258780205E-3</v>
      </c>
      <c r="CA671" s="3">
        <f t="shared" si="441"/>
        <v>8.1879961675634938E-4</v>
      </c>
      <c r="CB671" s="3">
        <f t="shared" si="442"/>
        <v>3.6510785894661169E-4</v>
      </c>
      <c r="CE671" s="2">
        <v>45168</v>
      </c>
      <c r="CF671">
        <v>53.47</v>
      </c>
      <c r="CG671" s="20">
        <f t="shared" si="421"/>
        <v>51.818032756374471</v>
      </c>
      <c r="CH671">
        <v>53.73</v>
      </c>
      <c r="CI671">
        <v>52.07</v>
      </c>
      <c r="CJ671" s="3">
        <f t="shared" si="443"/>
        <v>7.156673114119938E-3</v>
      </c>
      <c r="CK671" s="3">
        <f t="shared" si="444"/>
        <v>2.283032038190802E-3</v>
      </c>
      <c r="CL671" s="3">
        <f t="shared" si="445"/>
        <v>4.8625397419113092E-3</v>
      </c>
      <c r="CO671" s="2">
        <v>45168</v>
      </c>
      <c r="CP671">
        <v>60.64</v>
      </c>
      <c r="CQ671" s="20">
        <f t="shared" si="419"/>
        <v>55.515634198776254</v>
      </c>
      <c r="CR671">
        <v>60.47</v>
      </c>
      <c r="CS671">
        <v>55.36</v>
      </c>
      <c r="CT671" s="3">
        <f t="shared" si="446"/>
        <v>-5.4161400974905849E-4</v>
      </c>
      <c r="CU671" s="3">
        <f t="shared" si="447"/>
        <v>2.2681747386938955E-3</v>
      </c>
      <c r="CV671" s="3">
        <f t="shared" si="448"/>
        <v>-2.8034300791557332E-3</v>
      </c>
    </row>
    <row r="672" spans="3:100" x14ac:dyDescent="0.25">
      <c r="C672" s="2">
        <v>45169</v>
      </c>
      <c r="D672">
        <v>67.97</v>
      </c>
      <c r="E672" s="20">
        <f t="shared" si="411"/>
        <v>67.221688590220197</v>
      </c>
      <c r="F672">
        <v>69.94</v>
      </c>
      <c r="G672">
        <v>69.17</v>
      </c>
      <c r="H672" s="3">
        <f t="shared" si="422"/>
        <v>2.7175527175527181E-2</v>
      </c>
      <c r="I672" s="3">
        <f t="shared" si="423"/>
        <v>-1.7569261921562829E-3</v>
      </c>
      <c r="J672" s="3">
        <f t="shared" si="424"/>
        <v>2.8983375018390323E-2</v>
      </c>
      <c r="M672" s="2">
        <v>45169</v>
      </c>
      <c r="N672">
        <v>49.38</v>
      </c>
      <c r="O672" s="20">
        <f t="shared" si="412"/>
        <v>49.289945288753799</v>
      </c>
      <c r="P672">
        <v>49.35</v>
      </c>
      <c r="Q672">
        <v>49.26</v>
      </c>
      <c r="R672" s="3">
        <f t="shared" si="425"/>
        <v>1.8303843807199183E-3</v>
      </c>
      <c r="S672" s="3">
        <f t="shared" si="426"/>
        <v>2.4393998119542903E-3</v>
      </c>
      <c r="T672" s="3">
        <f t="shared" si="427"/>
        <v>-6.0753341433783525E-4</v>
      </c>
      <c r="W672" s="2">
        <v>45169</v>
      </c>
      <c r="X672">
        <v>12.13</v>
      </c>
      <c r="Y672" s="20">
        <f t="shared" si="413"/>
        <v>10.039999999999999</v>
      </c>
      <c r="Z672">
        <v>12.13</v>
      </c>
      <c r="AA672">
        <v>10.039999999999999</v>
      </c>
      <c r="AB672" s="3">
        <f t="shared" si="420"/>
        <v>8.0321285140561027E-3</v>
      </c>
      <c r="AC672" s="3">
        <f t="shared" si="450"/>
        <v>8.0321285140561027E-3</v>
      </c>
      <c r="AD672" s="3">
        <f t="shared" si="449"/>
        <v>0</v>
      </c>
      <c r="AG672" s="2">
        <v>45169</v>
      </c>
      <c r="AH672">
        <v>283.64</v>
      </c>
      <c r="AI672" s="20">
        <f t="shared" si="414"/>
        <v>271.93643225554007</v>
      </c>
      <c r="AJ672">
        <v>281.13</v>
      </c>
      <c r="AK672">
        <v>269.52999999999997</v>
      </c>
      <c r="AL672" s="3">
        <f t="shared" si="428"/>
        <v>-4.2485591842768011E-3</v>
      </c>
      <c r="AM672" s="3">
        <f t="shared" si="429"/>
        <v>4.6417624336487773E-3</v>
      </c>
      <c r="AN672" s="3">
        <f t="shared" si="430"/>
        <v>-8.8492455224931099E-3</v>
      </c>
      <c r="AQ672" s="2">
        <v>45169</v>
      </c>
      <c r="AR672">
        <v>111.12</v>
      </c>
      <c r="AS672" s="20">
        <f t="shared" si="415"/>
        <v>100.68657253350122</v>
      </c>
      <c r="AT672">
        <v>111.19</v>
      </c>
      <c r="AU672">
        <v>100.75</v>
      </c>
      <c r="AV672" s="3">
        <f t="shared" si="431"/>
        <v>2.7869015626555971E-3</v>
      </c>
      <c r="AW672" s="3">
        <f t="shared" si="432"/>
        <v>2.1555940430100229E-3</v>
      </c>
      <c r="AX672" s="3">
        <f t="shared" si="433"/>
        <v>6.2994960403162104E-4</v>
      </c>
      <c r="BA672" s="2">
        <v>45169</v>
      </c>
      <c r="BB672">
        <v>148.26</v>
      </c>
      <c r="BC672" s="20">
        <f t="shared" si="416"/>
        <v>138.78667942322144</v>
      </c>
      <c r="BD672">
        <v>146.33000000000001</v>
      </c>
      <c r="BE672">
        <v>136.97999999999999</v>
      </c>
      <c r="BF672" s="3">
        <f t="shared" si="434"/>
        <v>-1.2400865176640186E-2</v>
      </c>
      <c r="BG672" s="3">
        <f t="shared" si="435"/>
        <v>6.2494176799887668E-4</v>
      </c>
      <c r="BH672" s="3">
        <f t="shared" si="436"/>
        <v>-1.3017671657898022E-2</v>
      </c>
      <c r="BJ672" s="1"/>
      <c r="BK672" s="2">
        <v>45169</v>
      </c>
      <c r="BL672">
        <v>187.84</v>
      </c>
      <c r="BM672" s="20">
        <f t="shared" si="417"/>
        <v>185.33040080907011</v>
      </c>
      <c r="BN672">
        <v>187.87</v>
      </c>
      <c r="BO672">
        <v>185.36</v>
      </c>
      <c r="BP672" s="3">
        <f t="shared" si="437"/>
        <v>1.1342155009452792E-3</v>
      </c>
      <c r="BQ672" s="3">
        <f t="shared" si="438"/>
        <v>9.743494953826648E-4</v>
      </c>
      <c r="BR672" s="3">
        <f t="shared" si="439"/>
        <v>1.5971039182294255E-4</v>
      </c>
      <c r="BU672" s="2">
        <v>45169</v>
      </c>
      <c r="BV672">
        <v>329.2</v>
      </c>
      <c r="BW672" s="20">
        <f t="shared" si="418"/>
        <v>321.66704906028798</v>
      </c>
      <c r="BX672">
        <v>327.76</v>
      </c>
      <c r="BY672">
        <v>320.26</v>
      </c>
      <c r="BZ672" s="3">
        <f t="shared" si="440"/>
        <v>-3.14377315030967E-3</v>
      </c>
      <c r="CA672" s="3">
        <f t="shared" si="441"/>
        <v>1.2358734406823224E-3</v>
      </c>
      <c r="CB672" s="3">
        <f t="shared" si="442"/>
        <v>-4.3742405832319919E-3</v>
      </c>
      <c r="CE672" s="2">
        <v>45169</v>
      </c>
      <c r="CF672">
        <v>53.71</v>
      </c>
      <c r="CG672" s="20">
        <f t="shared" si="421"/>
        <v>52.04518819188192</v>
      </c>
      <c r="CH672">
        <v>54.2</v>
      </c>
      <c r="CI672">
        <v>52.52</v>
      </c>
      <c r="CJ672" s="3">
        <f t="shared" si="443"/>
        <v>8.6422124063760819E-3</v>
      </c>
      <c r="CK672" s="3">
        <f t="shared" si="444"/>
        <v>-4.7650870209492435E-4</v>
      </c>
      <c r="CL672" s="3">
        <f t="shared" si="445"/>
        <v>9.1230683299199367E-3</v>
      </c>
      <c r="CO672" s="2">
        <v>45169</v>
      </c>
      <c r="CP672">
        <v>60.3</v>
      </c>
      <c r="CQ672" s="20">
        <f t="shared" si="419"/>
        <v>55.200250710345983</v>
      </c>
      <c r="CR672">
        <v>59.83</v>
      </c>
      <c r="CS672">
        <v>54.77</v>
      </c>
      <c r="CT672" s="3">
        <f t="shared" si="446"/>
        <v>-1.0657514450866934E-2</v>
      </c>
      <c r="CU672" s="3">
        <f t="shared" si="447"/>
        <v>-2.8856446830566318E-3</v>
      </c>
      <c r="CV672" s="3">
        <f t="shared" si="448"/>
        <v>-7.7943615257047849E-3</v>
      </c>
    </row>
    <row r="673" spans="3:100" x14ac:dyDescent="0.25">
      <c r="C673" s="2">
        <v>45170</v>
      </c>
      <c r="D673">
        <v>70.209999999999994</v>
      </c>
      <c r="E673" s="20">
        <f t="shared" si="411"/>
        <v>69.431994601505892</v>
      </c>
      <c r="F673">
        <v>70.39</v>
      </c>
      <c r="G673">
        <v>69.61</v>
      </c>
      <c r="H673" s="3">
        <f t="shared" si="422"/>
        <v>6.361139222206047E-3</v>
      </c>
      <c r="I673" s="3">
        <f t="shared" si="423"/>
        <v>3.787691217375988E-3</v>
      </c>
      <c r="J673" s="3">
        <f t="shared" si="424"/>
        <v>2.5637373593505597E-3</v>
      </c>
      <c r="M673" s="2">
        <v>45170</v>
      </c>
      <c r="N673">
        <v>49.76</v>
      </c>
      <c r="O673" s="20">
        <f t="shared" si="412"/>
        <v>49.657423211708924</v>
      </c>
      <c r="P673">
        <v>48.51</v>
      </c>
      <c r="Q673">
        <v>48.41</v>
      </c>
      <c r="R673" s="3">
        <f t="shared" si="425"/>
        <v>-1.7255379618351663E-2</v>
      </c>
      <c r="S673" s="3">
        <f t="shared" si="426"/>
        <v>8.0678686908024488E-3</v>
      </c>
      <c r="T673" s="3">
        <f t="shared" si="427"/>
        <v>-2.5120578778135116E-2</v>
      </c>
      <c r="W673" s="2">
        <v>45170</v>
      </c>
      <c r="X673">
        <v>12.16</v>
      </c>
      <c r="Y673" s="20">
        <f t="shared" si="413"/>
        <v>10.066556836902802</v>
      </c>
      <c r="Z673">
        <v>12.14</v>
      </c>
      <c r="AA673">
        <v>10.050000000000001</v>
      </c>
      <c r="AB673" s="3">
        <f t="shared" si="420"/>
        <v>9.9601593625520124E-4</v>
      </c>
      <c r="AC673" s="3">
        <f t="shared" si="450"/>
        <v>2.64510327717149E-3</v>
      </c>
      <c r="AD673" s="3">
        <f t="shared" si="449"/>
        <v>-1.6447368421053099E-3</v>
      </c>
      <c r="AG673" s="2">
        <v>45170</v>
      </c>
      <c r="AH673">
        <v>284.8</v>
      </c>
      <c r="AI673" s="20">
        <f t="shared" si="414"/>
        <v>273.04982358078604</v>
      </c>
      <c r="AJ673">
        <v>286.25</v>
      </c>
      <c r="AK673">
        <v>274.44</v>
      </c>
      <c r="AL673" s="3">
        <f t="shared" si="428"/>
        <v>1.8216896078358635E-2</v>
      </c>
      <c r="AM673" s="3">
        <f t="shared" si="429"/>
        <v>1.3059116168092855E-2</v>
      </c>
      <c r="AN673" s="3">
        <f t="shared" si="430"/>
        <v>5.0912921348313933E-3</v>
      </c>
      <c r="AQ673" s="2">
        <v>45170</v>
      </c>
      <c r="AR673">
        <v>112.2</v>
      </c>
      <c r="AS673" s="20">
        <f t="shared" si="415"/>
        <v>101.67383720930233</v>
      </c>
      <c r="AT673">
        <v>113.52</v>
      </c>
      <c r="AU673">
        <v>102.87</v>
      </c>
      <c r="AV673" s="3">
        <f t="shared" si="431"/>
        <v>2.1042183622828725E-2</v>
      </c>
      <c r="AW673" s="3">
        <f t="shared" si="432"/>
        <v>9.1696000923309207E-3</v>
      </c>
      <c r="AX673" s="3">
        <f t="shared" si="433"/>
        <v>1.1764705882352899E-2</v>
      </c>
      <c r="BA673" s="2">
        <v>45170</v>
      </c>
      <c r="BB673">
        <v>146.09</v>
      </c>
      <c r="BC673" s="20">
        <f t="shared" si="416"/>
        <v>136.75663806020978</v>
      </c>
      <c r="BD673">
        <v>146.82</v>
      </c>
      <c r="BE673">
        <v>137.44</v>
      </c>
      <c r="BF673" s="3">
        <f t="shared" si="434"/>
        <v>3.3581544751060122E-3</v>
      </c>
      <c r="BG673" s="3">
        <f t="shared" si="435"/>
        <v>-1.6306171688582616E-3</v>
      </c>
      <c r="BH673" s="3">
        <f t="shared" si="436"/>
        <v>4.9969197070298677E-3</v>
      </c>
      <c r="BJ673" s="1"/>
      <c r="BK673" s="2">
        <v>45170</v>
      </c>
      <c r="BL673">
        <v>189.49</v>
      </c>
      <c r="BM673" s="20">
        <f t="shared" si="417"/>
        <v>186.95959938773356</v>
      </c>
      <c r="BN673">
        <v>189.46</v>
      </c>
      <c r="BO673">
        <v>186.93</v>
      </c>
      <c r="BP673" s="3">
        <f t="shared" si="437"/>
        <v>8.4700043159258165E-3</v>
      </c>
      <c r="BQ673" s="3">
        <f t="shared" si="438"/>
        <v>8.6296902661500141E-3</v>
      </c>
      <c r="BR673" s="3">
        <f t="shared" si="439"/>
        <v>-1.5831970024804409E-4</v>
      </c>
      <c r="BU673" s="2">
        <v>45170</v>
      </c>
      <c r="BV673">
        <v>331.31</v>
      </c>
      <c r="BW673" s="20">
        <f t="shared" si="418"/>
        <v>323.72936591005902</v>
      </c>
      <c r="BX673">
        <v>328.66</v>
      </c>
      <c r="BY673">
        <v>321.14</v>
      </c>
      <c r="BZ673" s="3">
        <f t="shared" si="440"/>
        <v>2.7477674389557727E-3</v>
      </c>
      <c r="CA673" s="3">
        <f t="shared" si="441"/>
        <v>1.0832966683504086E-2</v>
      </c>
      <c r="CB673" s="3">
        <f t="shared" si="442"/>
        <v>-7.9985512058193819E-3</v>
      </c>
      <c r="CE673" s="2">
        <v>45170</v>
      </c>
      <c r="CF673">
        <v>54.29</v>
      </c>
      <c r="CG673" s="20">
        <f t="shared" si="421"/>
        <v>52.60666728555514</v>
      </c>
      <c r="CH673">
        <v>53.86</v>
      </c>
      <c r="CI673">
        <v>52.19</v>
      </c>
      <c r="CJ673" s="3">
        <f t="shared" si="443"/>
        <v>-6.2833206397563401E-3</v>
      </c>
      <c r="CK673" s="3">
        <f t="shared" si="444"/>
        <v>1.6501768003642781E-3</v>
      </c>
      <c r="CL673" s="3">
        <f t="shared" si="445"/>
        <v>-7.9204273346841214E-3</v>
      </c>
      <c r="CO673" s="2">
        <v>45170</v>
      </c>
      <c r="CP673">
        <v>60</v>
      </c>
      <c r="CQ673" s="20">
        <f t="shared" si="419"/>
        <v>54.931714719271618</v>
      </c>
      <c r="CR673">
        <v>59.31</v>
      </c>
      <c r="CS673">
        <v>54.3</v>
      </c>
      <c r="CT673" s="3">
        <f t="shared" si="446"/>
        <v>-8.5813401497171204E-3</v>
      </c>
      <c r="CU673" s="3">
        <f t="shared" si="447"/>
        <v>2.9526149218845887E-3</v>
      </c>
      <c r="CV673" s="3">
        <f t="shared" si="448"/>
        <v>-1.1499999999999955E-2</v>
      </c>
    </row>
    <row r="674" spans="3:100" x14ac:dyDescent="0.25">
      <c r="C674" s="2">
        <v>45174</v>
      </c>
      <c r="D674">
        <v>69.91</v>
      </c>
      <c r="E674" s="20">
        <f t="shared" si="411"/>
        <v>69.134216816047797</v>
      </c>
      <c r="F674">
        <v>70.290000000000006</v>
      </c>
      <c r="G674">
        <v>69.510000000000005</v>
      </c>
      <c r="H674" s="3">
        <f t="shared" si="422"/>
        <v>-1.4365752047118541E-3</v>
      </c>
      <c r="I674" s="3">
        <f t="shared" si="423"/>
        <v>-6.8349832488464601E-3</v>
      </c>
      <c r="J674" s="3">
        <f t="shared" si="424"/>
        <v>5.4355600057218734E-3</v>
      </c>
      <c r="M674" s="2">
        <v>45174</v>
      </c>
      <c r="N674">
        <v>48.22</v>
      </c>
      <c r="O674" s="20">
        <f t="shared" si="412"/>
        <v>48.120679711637493</v>
      </c>
      <c r="P674">
        <v>48.55</v>
      </c>
      <c r="Q674">
        <v>48.45</v>
      </c>
      <c r="R674" s="3">
        <f t="shared" si="425"/>
        <v>8.2627556290026938E-4</v>
      </c>
      <c r="S674" s="3">
        <f t="shared" si="426"/>
        <v>-5.976457103129551E-3</v>
      </c>
      <c r="T674" s="3">
        <f t="shared" si="427"/>
        <v>6.8436333471588728E-3</v>
      </c>
      <c r="W674" s="2">
        <v>45174</v>
      </c>
      <c r="X674">
        <v>12.12</v>
      </c>
      <c r="Y674" s="20">
        <f t="shared" si="413"/>
        <v>10.03483870967742</v>
      </c>
      <c r="Z674">
        <v>12.09</v>
      </c>
      <c r="AA674">
        <v>10.01</v>
      </c>
      <c r="AB674" s="3">
        <f t="shared" si="420"/>
        <v>-3.9800995024876773E-3</v>
      </c>
      <c r="AC674" s="3">
        <f t="shared" si="450"/>
        <v>-1.5085861017493096E-3</v>
      </c>
      <c r="AD674" s="3">
        <f t="shared" si="449"/>
        <v>-2.4752475247524774E-3</v>
      </c>
      <c r="AG674" s="2">
        <v>45174</v>
      </c>
      <c r="AH674">
        <v>286.33999999999997</v>
      </c>
      <c r="AI674" s="20">
        <f t="shared" si="414"/>
        <v>274.52566629975496</v>
      </c>
      <c r="AJ674">
        <v>281.63</v>
      </c>
      <c r="AK674">
        <v>270.01</v>
      </c>
      <c r="AL674" s="3">
        <f t="shared" si="428"/>
        <v>-1.6141961813146755E-2</v>
      </c>
      <c r="AM674" s="3">
        <f t="shared" si="429"/>
        <v>3.1214946711477509E-4</v>
      </c>
      <c r="AN674" s="3">
        <f t="shared" si="430"/>
        <v>-1.644897674093726E-2</v>
      </c>
      <c r="AQ674" s="2">
        <v>45174</v>
      </c>
      <c r="AR674">
        <v>114.1</v>
      </c>
      <c r="AS674" s="20">
        <f t="shared" si="415"/>
        <v>103.39652955166035</v>
      </c>
      <c r="AT674">
        <v>113.53</v>
      </c>
      <c r="AU674">
        <v>102.88</v>
      </c>
      <c r="AV674" s="3">
        <f t="shared" si="431"/>
        <v>9.7210070963305029E-5</v>
      </c>
      <c r="AW674" s="3">
        <f t="shared" si="432"/>
        <v>5.1183975081203759E-3</v>
      </c>
      <c r="AX674" s="3">
        <f t="shared" si="433"/>
        <v>-4.9956178790534489E-3</v>
      </c>
      <c r="BA674" s="2">
        <v>45174</v>
      </c>
      <c r="BB674">
        <v>147.16</v>
      </c>
      <c r="BC674" s="20">
        <f t="shared" si="416"/>
        <v>137.76486776859505</v>
      </c>
      <c r="BD674">
        <v>145.19999999999999</v>
      </c>
      <c r="BE674">
        <v>135.93</v>
      </c>
      <c r="BF674" s="3">
        <f t="shared" si="434"/>
        <v>-1.0986612339930035E-2</v>
      </c>
      <c r="BG674" s="3">
        <f t="shared" si="435"/>
        <v>2.3637061160874939E-3</v>
      </c>
      <c r="BH674" s="3">
        <f t="shared" si="436"/>
        <v>-1.3318836640391463E-2</v>
      </c>
      <c r="BJ674" s="1"/>
      <c r="BK674" s="2">
        <v>45174</v>
      </c>
      <c r="BL674">
        <v>188.28</v>
      </c>
      <c r="BM674" s="20">
        <f t="shared" si="417"/>
        <v>185.76893832366895</v>
      </c>
      <c r="BN674">
        <v>189.7</v>
      </c>
      <c r="BO674">
        <v>187.17</v>
      </c>
      <c r="BP674" s="3">
        <f t="shared" si="437"/>
        <v>1.283903065318448E-3</v>
      </c>
      <c r="BQ674" s="3">
        <f t="shared" si="438"/>
        <v>-6.2112110219390004E-3</v>
      </c>
      <c r="BR674" s="3">
        <f t="shared" si="439"/>
        <v>7.5419587847884717E-3</v>
      </c>
      <c r="BU674" s="2">
        <v>45174</v>
      </c>
      <c r="BV674">
        <v>329</v>
      </c>
      <c r="BW674" s="20">
        <f t="shared" si="418"/>
        <v>321.47408184679955</v>
      </c>
      <c r="BX674">
        <v>333.55</v>
      </c>
      <c r="BY674">
        <v>325.92</v>
      </c>
      <c r="BZ674" s="3">
        <f t="shared" si="440"/>
        <v>1.4884474061157116E-2</v>
      </c>
      <c r="CA674" s="3">
        <f t="shared" si="441"/>
        <v>1.0402997035547923E-3</v>
      </c>
      <c r="CB674" s="3">
        <f t="shared" si="442"/>
        <v>1.3829787234042712E-2</v>
      </c>
      <c r="CE674" s="2">
        <v>45174</v>
      </c>
      <c r="CF674">
        <v>53.95</v>
      </c>
      <c r="CG674" s="20">
        <f t="shared" si="421"/>
        <v>52.28362972669413</v>
      </c>
      <c r="CH674">
        <v>53.42</v>
      </c>
      <c r="CI674">
        <v>51.77</v>
      </c>
      <c r="CJ674" s="3">
        <f t="shared" si="443"/>
        <v>-8.047518681739696E-3</v>
      </c>
      <c r="CK674" s="3">
        <f t="shared" si="444"/>
        <v>1.7940166065171237E-3</v>
      </c>
      <c r="CL674" s="3">
        <f t="shared" si="445"/>
        <v>-9.8239110287303699E-3</v>
      </c>
      <c r="CO674" s="2">
        <v>45174</v>
      </c>
      <c r="CP674">
        <v>59.25</v>
      </c>
      <c r="CQ674" s="20">
        <f t="shared" si="419"/>
        <v>54.243667120027204</v>
      </c>
      <c r="CR674">
        <v>58.82</v>
      </c>
      <c r="CS674">
        <v>53.85</v>
      </c>
      <c r="CT674" s="3">
        <f t="shared" si="446"/>
        <v>-8.2872928176794813E-3</v>
      </c>
      <c r="CU674" s="3">
        <f t="shared" si="447"/>
        <v>-1.0374379368838227E-3</v>
      </c>
      <c r="CV674" s="3">
        <f t="shared" si="448"/>
        <v>-7.257383966244757E-3</v>
      </c>
    </row>
    <row r="675" spans="3:100" x14ac:dyDescent="0.25">
      <c r="C675" s="2">
        <v>45175</v>
      </c>
      <c r="D675">
        <v>70.13</v>
      </c>
      <c r="E675" s="20">
        <f t="shared" si="411"/>
        <v>69.353101832126114</v>
      </c>
      <c r="F675">
        <v>70.41</v>
      </c>
      <c r="G675">
        <v>69.63</v>
      </c>
      <c r="H675" s="3">
        <f t="shared" si="422"/>
        <v>1.7263703064305247E-3</v>
      </c>
      <c r="I675" s="3">
        <f t="shared" si="423"/>
        <v>-2.2572028179238535E-3</v>
      </c>
      <c r="J675" s="3">
        <f t="shared" si="424"/>
        <v>3.9925851989162098E-3</v>
      </c>
      <c r="M675" s="2">
        <v>45175</v>
      </c>
      <c r="N675">
        <v>48.44</v>
      </c>
      <c r="O675" s="20">
        <f t="shared" si="412"/>
        <v>48.347360815979592</v>
      </c>
      <c r="P675">
        <v>47.06</v>
      </c>
      <c r="Q675">
        <v>46.97</v>
      </c>
      <c r="R675" s="3">
        <f t="shared" si="425"/>
        <v>-3.0546955624355054E-2</v>
      </c>
      <c r="S675" s="3">
        <f t="shared" si="426"/>
        <v>-2.118455810534825E-3</v>
      </c>
      <c r="T675" s="3">
        <f t="shared" si="427"/>
        <v>-2.8488852188274016E-2</v>
      </c>
      <c r="W675" s="2">
        <v>45175</v>
      </c>
      <c r="X675">
        <v>12</v>
      </c>
      <c r="Y675" s="20">
        <f t="shared" si="413"/>
        <v>9.9320629660314843</v>
      </c>
      <c r="Z675">
        <v>12.07</v>
      </c>
      <c r="AA675">
        <v>9.99</v>
      </c>
      <c r="AB675" s="3">
        <f t="shared" si="420"/>
        <v>-1.9980019980019303E-3</v>
      </c>
      <c r="AC675" s="3">
        <f t="shared" si="450"/>
        <v>-7.7859174793721841E-3</v>
      </c>
      <c r="AD675" s="3">
        <f t="shared" si="449"/>
        <v>5.833333333333135E-3</v>
      </c>
      <c r="AG675" s="2">
        <v>45175</v>
      </c>
      <c r="AH675">
        <v>280.42</v>
      </c>
      <c r="AI675" s="20">
        <f t="shared" si="414"/>
        <v>268.8423909508661</v>
      </c>
      <c r="AJ675">
        <v>282.89999999999998</v>
      </c>
      <c r="AK675">
        <v>271.22000000000003</v>
      </c>
      <c r="AL675" s="3">
        <f t="shared" si="428"/>
        <v>4.4813155068332833E-3</v>
      </c>
      <c r="AM675" s="3">
        <f t="shared" si="429"/>
        <v>-4.3243177998366633E-3</v>
      </c>
      <c r="AN675" s="3">
        <f t="shared" si="430"/>
        <v>8.8438770415804058E-3</v>
      </c>
      <c r="AQ675" s="2">
        <v>45175</v>
      </c>
      <c r="AR675">
        <v>113.48</v>
      </c>
      <c r="AS675" s="20">
        <f t="shared" si="415"/>
        <v>102.82669461182431</v>
      </c>
      <c r="AT675">
        <v>114.51</v>
      </c>
      <c r="AU675">
        <v>103.76</v>
      </c>
      <c r="AV675" s="3">
        <f t="shared" si="431"/>
        <v>8.5536547433904264E-3</v>
      </c>
      <c r="AW675" s="3">
        <f t="shared" si="432"/>
        <v>-5.1813168911052365E-4</v>
      </c>
      <c r="AX675" s="3">
        <f t="shared" si="433"/>
        <v>9.0764892492067872E-3</v>
      </c>
      <c r="BA675" s="2">
        <v>45175</v>
      </c>
      <c r="BB675">
        <v>144.69999999999999</v>
      </c>
      <c r="BC675" s="20">
        <f t="shared" si="416"/>
        <v>135.45660871964677</v>
      </c>
      <c r="BD675">
        <v>144.96</v>
      </c>
      <c r="BE675">
        <v>135.69999999999999</v>
      </c>
      <c r="BF675" s="3">
        <f t="shared" si="434"/>
        <v>-1.6920473773266442E-3</v>
      </c>
      <c r="BG675" s="3">
        <f t="shared" si="435"/>
        <v>-3.4826107581346077E-3</v>
      </c>
      <c r="BH675" s="3">
        <f t="shared" si="436"/>
        <v>1.7968210089842618E-3</v>
      </c>
      <c r="BJ675" s="1"/>
      <c r="BK675" s="2">
        <v>45175</v>
      </c>
      <c r="BL675">
        <v>188.4</v>
      </c>
      <c r="BM675" s="20">
        <f t="shared" si="417"/>
        <v>185.8867639822864</v>
      </c>
      <c r="BN675">
        <v>182.91</v>
      </c>
      <c r="BO675">
        <v>180.47</v>
      </c>
      <c r="BP675" s="3">
        <f t="shared" si="437"/>
        <v>-3.5796334882726821E-2</v>
      </c>
      <c r="BQ675" s="3">
        <f t="shared" si="438"/>
        <v>-6.8559919736794761E-3</v>
      </c>
      <c r="BR675" s="3">
        <f t="shared" si="439"/>
        <v>-2.914012738853522E-2</v>
      </c>
      <c r="BU675" s="2">
        <v>45175</v>
      </c>
      <c r="BV675">
        <v>333.38</v>
      </c>
      <c r="BW675" s="20">
        <f t="shared" si="418"/>
        <v>325.74855443403027</v>
      </c>
      <c r="BX675">
        <v>332.88</v>
      </c>
      <c r="BY675">
        <v>325.26</v>
      </c>
      <c r="BZ675" s="3">
        <f t="shared" si="440"/>
        <v>-2.0250368188513557E-3</v>
      </c>
      <c r="CA675" s="3">
        <f t="shared" si="441"/>
        <v>-5.2603573260234793E-4</v>
      </c>
      <c r="CB675" s="3">
        <f t="shared" si="442"/>
        <v>-1.49979002939582E-3</v>
      </c>
      <c r="CE675" s="2">
        <v>45175</v>
      </c>
      <c r="CF675">
        <v>53.47</v>
      </c>
      <c r="CG675" s="20">
        <f t="shared" si="421"/>
        <v>51.810860274990702</v>
      </c>
      <c r="CH675">
        <v>53.82</v>
      </c>
      <c r="CI675">
        <v>52.15</v>
      </c>
      <c r="CJ675" s="3">
        <f t="shared" si="443"/>
        <v>7.3401583928915937E-3</v>
      </c>
      <c r="CK675" s="3">
        <f t="shared" si="444"/>
        <v>7.8926550107594196E-4</v>
      </c>
      <c r="CL675" s="3">
        <f t="shared" si="445"/>
        <v>6.5457265756501126E-3</v>
      </c>
      <c r="CO675" s="2">
        <v>45175</v>
      </c>
      <c r="CP675">
        <v>58.62</v>
      </c>
      <c r="CQ675" s="20">
        <f t="shared" si="419"/>
        <v>53.663528411024153</v>
      </c>
      <c r="CR675">
        <v>58.78</v>
      </c>
      <c r="CS675">
        <v>53.81</v>
      </c>
      <c r="CT675" s="3">
        <f t="shared" si="446"/>
        <v>-7.4280408542248821E-4</v>
      </c>
      <c r="CU675" s="3">
        <f t="shared" si="447"/>
        <v>-3.4627964526620092E-3</v>
      </c>
      <c r="CV675" s="3">
        <f t="shared" si="448"/>
        <v>2.7294438758105333E-3</v>
      </c>
    </row>
    <row r="676" spans="3:100" x14ac:dyDescent="0.25">
      <c r="C676" s="2">
        <v>45176</v>
      </c>
      <c r="D676">
        <v>69.45</v>
      </c>
      <c r="E676" s="20">
        <f t="shared" si="411"/>
        <v>68.684628595963929</v>
      </c>
      <c r="F676">
        <v>69.87</v>
      </c>
      <c r="G676">
        <v>69.099999999999994</v>
      </c>
      <c r="H676" s="3">
        <f t="shared" si="422"/>
        <v>-7.6116616400976334E-3</v>
      </c>
      <c r="I676" s="3">
        <f t="shared" si="423"/>
        <v>-1.3577070286314274E-2</v>
      </c>
      <c r="J676" s="3">
        <f t="shared" si="424"/>
        <v>6.0475161987041393E-3</v>
      </c>
      <c r="M676" s="2">
        <v>45176</v>
      </c>
      <c r="N676">
        <v>45.53</v>
      </c>
      <c r="O676" s="20">
        <f t="shared" si="412"/>
        <v>45.441381920415225</v>
      </c>
      <c r="P676">
        <v>46.24</v>
      </c>
      <c r="Q676">
        <v>46.15</v>
      </c>
      <c r="R676" s="3">
        <f t="shared" si="425"/>
        <v>-1.7457951884181422E-2</v>
      </c>
      <c r="S676" s="3">
        <f t="shared" si="426"/>
        <v>-3.2544562052049697E-2</v>
      </c>
      <c r="T676" s="3">
        <f t="shared" si="427"/>
        <v>1.559411377113995E-2</v>
      </c>
      <c r="W676" s="2">
        <v>45176</v>
      </c>
      <c r="X676">
        <v>11.95</v>
      </c>
      <c r="Y676" s="20">
        <f t="shared" si="413"/>
        <v>9.8917224080267552</v>
      </c>
      <c r="Z676">
        <v>11.96</v>
      </c>
      <c r="AA676">
        <v>9.9</v>
      </c>
      <c r="AB676" s="3">
        <f t="shared" si="420"/>
        <v>-9.009009009009028E-3</v>
      </c>
      <c r="AC676" s="3">
        <f t="shared" si="450"/>
        <v>-9.8375967941186637E-3</v>
      </c>
      <c r="AD676" s="3">
        <f t="shared" si="449"/>
        <v>8.3682008368213268E-4</v>
      </c>
      <c r="AG676" s="2">
        <v>45176</v>
      </c>
      <c r="AH676">
        <v>280.93</v>
      </c>
      <c r="AI676" s="20">
        <f t="shared" si="414"/>
        <v>269.34062679884875</v>
      </c>
      <c r="AJ676">
        <v>281.43</v>
      </c>
      <c r="AK676">
        <v>269.82</v>
      </c>
      <c r="AL676" s="3">
        <f t="shared" si="428"/>
        <v>-5.1618612196742131E-3</v>
      </c>
      <c r="AM676" s="3">
        <f t="shared" si="429"/>
        <v>-6.9293311745125541E-3</v>
      </c>
      <c r="AN676" s="3">
        <f t="shared" si="430"/>
        <v>1.7798027978499498E-3</v>
      </c>
      <c r="AQ676" s="2">
        <v>45176</v>
      </c>
      <c r="AR676">
        <v>114.65</v>
      </c>
      <c r="AS676" s="20">
        <f t="shared" si="415"/>
        <v>103.89433084686267</v>
      </c>
      <c r="AT676">
        <v>113.95</v>
      </c>
      <c r="AU676">
        <v>103.26</v>
      </c>
      <c r="AV676" s="3">
        <f t="shared" si="431"/>
        <v>-4.8188126445644075E-3</v>
      </c>
      <c r="AW676" s="3">
        <f t="shared" si="432"/>
        <v>1.2946303668337489E-3</v>
      </c>
      <c r="AX676" s="3">
        <f t="shared" si="433"/>
        <v>-6.1055385957261565E-3</v>
      </c>
      <c r="BA676" s="2">
        <v>45176</v>
      </c>
      <c r="BB676">
        <v>144.13</v>
      </c>
      <c r="BC676" s="20">
        <f t="shared" si="416"/>
        <v>134.92381157806847</v>
      </c>
      <c r="BD676">
        <v>143.72</v>
      </c>
      <c r="BE676">
        <v>134.54</v>
      </c>
      <c r="BF676" s="3">
        <f t="shared" si="434"/>
        <v>-8.5482682387619802E-3</v>
      </c>
      <c r="BG676" s="3">
        <f t="shared" si="435"/>
        <v>-5.7198852021482782E-3</v>
      </c>
      <c r="BH676" s="3">
        <f t="shared" si="436"/>
        <v>-2.8446541316867746E-3</v>
      </c>
      <c r="BJ676" s="1"/>
      <c r="BK676" s="2">
        <v>45176</v>
      </c>
      <c r="BL676">
        <v>175.18</v>
      </c>
      <c r="BM676" s="20">
        <f t="shared" si="417"/>
        <v>172.84176728993017</v>
      </c>
      <c r="BN676">
        <v>177.56</v>
      </c>
      <c r="BO676">
        <v>175.19</v>
      </c>
      <c r="BP676" s="3">
        <f t="shared" si="437"/>
        <v>-2.925694021166958E-2</v>
      </c>
      <c r="BQ676" s="3">
        <f t="shared" si="438"/>
        <v>-4.2268702333184582E-2</v>
      </c>
      <c r="BR676" s="3">
        <f t="shared" si="439"/>
        <v>1.3586025802032164E-2</v>
      </c>
      <c r="BU676" s="2">
        <v>45176</v>
      </c>
      <c r="BV676">
        <v>331.29</v>
      </c>
      <c r="BW676" s="20">
        <f t="shared" si="418"/>
        <v>323.70841865963445</v>
      </c>
      <c r="BX676">
        <v>329.91</v>
      </c>
      <c r="BY676">
        <v>322.36</v>
      </c>
      <c r="BZ676" s="3">
        <f t="shared" si="440"/>
        <v>-8.9159441677426621E-3</v>
      </c>
      <c r="CA676" s="3">
        <f t="shared" si="441"/>
        <v>-4.7702802077278506E-3</v>
      </c>
      <c r="CB676" s="3">
        <f t="shared" si="442"/>
        <v>-4.1655347278818367E-3</v>
      </c>
      <c r="CE676" s="2">
        <v>45176</v>
      </c>
      <c r="CF676">
        <v>54</v>
      </c>
      <c r="CG676" s="20">
        <f t="shared" si="421"/>
        <v>52.325197283905297</v>
      </c>
      <c r="CH676">
        <v>54.49</v>
      </c>
      <c r="CI676">
        <v>52.8</v>
      </c>
      <c r="CJ676" s="3">
        <f t="shared" si="443"/>
        <v>1.2464046021092967E-2</v>
      </c>
      <c r="CK676" s="3">
        <f t="shared" si="444"/>
        <v>3.3594877067171236E-3</v>
      </c>
      <c r="CL676" s="3">
        <f t="shared" si="445"/>
        <v>9.0740740740742343E-3</v>
      </c>
      <c r="CO676" s="2">
        <v>45176</v>
      </c>
      <c r="CP676">
        <v>58.95</v>
      </c>
      <c r="CQ676" s="20">
        <f t="shared" si="419"/>
        <v>53.967598148465633</v>
      </c>
      <c r="CR676">
        <v>58.33</v>
      </c>
      <c r="CS676">
        <v>53.4</v>
      </c>
      <c r="CT676" s="3">
        <f t="shared" si="446"/>
        <v>-7.6194015982160579E-3</v>
      </c>
      <c r="CU676" s="3">
        <f t="shared" si="447"/>
        <v>2.9287892299876273E-3</v>
      </c>
      <c r="CV676" s="3">
        <f t="shared" si="448"/>
        <v>-1.0517387616624352E-2</v>
      </c>
    </row>
    <row r="677" spans="3:100" x14ac:dyDescent="0.25">
      <c r="C677" s="2">
        <v>45177</v>
      </c>
      <c r="D677">
        <v>69.77</v>
      </c>
      <c r="E677" s="20">
        <f t="shared" si="411"/>
        <v>68.994556853804497</v>
      </c>
      <c r="F677">
        <v>70.180000000000007</v>
      </c>
      <c r="G677">
        <v>69.400000000000006</v>
      </c>
      <c r="H677" s="3">
        <f t="shared" si="422"/>
        <v>4.3415340086832011E-3</v>
      </c>
      <c r="I677" s="3">
        <f t="shared" si="423"/>
        <v>-1.5259500173009366E-3</v>
      </c>
      <c r="J677" s="3">
        <f t="shared" si="424"/>
        <v>5.8764511967897004E-3</v>
      </c>
      <c r="M677" s="2">
        <v>45177</v>
      </c>
      <c r="N677">
        <v>45.94</v>
      </c>
      <c r="O677" s="20">
        <f t="shared" si="412"/>
        <v>45.859350449857359</v>
      </c>
      <c r="P677">
        <v>45.57</v>
      </c>
      <c r="Q677">
        <v>45.49</v>
      </c>
      <c r="R677" s="3">
        <f t="shared" si="425"/>
        <v>-1.4301191765980437E-2</v>
      </c>
      <c r="S677" s="3">
        <f t="shared" si="426"/>
        <v>-6.2979317474027852E-3</v>
      </c>
      <c r="T677" s="3">
        <f t="shared" si="427"/>
        <v>-8.0539834566825119E-3</v>
      </c>
      <c r="W677" s="2">
        <v>45177</v>
      </c>
      <c r="X677">
        <v>11.97</v>
      </c>
      <c r="Y677" s="20">
        <f t="shared" si="413"/>
        <v>9.9166097560975608</v>
      </c>
      <c r="Z677">
        <v>12.3</v>
      </c>
      <c r="AA677">
        <v>10.19</v>
      </c>
      <c r="AB677" s="3">
        <f t="shared" si="420"/>
        <v>2.9292929292929148E-2</v>
      </c>
      <c r="AC677" s="3">
        <f t="shared" si="450"/>
        <v>1.6777531411678037E-3</v>
      </c>
      <c r="AD677" s="3">
        <f t="shared" si="449"/>
        <v>2.7568922305764465E-2</v>
      </c>
      <c r="AG677" s="2">
        <v>45177</v>
      </c>
      <c r="AH677">
        <v>281.57</v>
      </c>
      <c r="AI677" s="20">
        <f t="shared" si="414"/>
        <v>269.94930246563695</v>
      </c>
      <c r="AJ677">
        <v>282.27999999999997</v>
      </c>
      <c r="AK677">
        <v>270.63</v>
      </c>
      <c r="AL677" s="3">
        <f t="shared" si="428"/>
        <v>3.0020013342229035E-3</v>
      </c>
      <c r="AM677" s="3">
        <f t="shared" si="429"/>
        <v>4.7921749921031598E-4</v>
      </c>
      <c r="AN677" s="3">
        <f t="shared" si="430"/>
        <v>2.5215754519303246E-3</v>
      </c>
      <c r="AQ677" s="2">
        <v>45177</v>
      </c>
      <c r="AR677">
        <v>114.53</v>
      </c>
      <c r="AS677" s="20">
        <f t="shared" si="415"/>
        <v>103.78135801401264</v>
      </c>
      <c r="AT677">
        <v>115.61</v>
      </c>
      <c r="AU677">
        <v>104.76</v>
      </c>
      <c r="AV677" s="3">
        <f t="shared" si="431"/>
        <v>1.452643811737353E-2</v>
      </c>
      <c r="AW677" s="3">
        <f t="shared" si="432"/>
        <v>5.0489832850342253E-3</v>
      </c>
      <c r="AX677" s="3">
        <f t="shared" si="433"/>
        <v>9.4298437090718501E-3</v>
      </c>
      <c r="BA677" s="2">
        <v>45177</v>
      </c>
      <c r="BB677">
        <v>143.37</v>
      </c>
      <c r="BC677" s="20">
        <f t="shared" si="416"/>
        <v>134.20939164291175</v>
      </c>
      <c r="BD677">
        <v>143.83000000000001</v>
      </c>
      <c r="BE677">
        <v>134.63999999999999</v>
      </c>
      <c r="BF677" s="3">
        <f t="shared" si="434"/>
        <v>7.4327337594759513E-4</v>
      </c>
      <c r="BG677" s="3">
        <f t="shared" si="435"/>
        <v>-2.4573238968949029E-3</v>
      </c>
      <c r="BH677" s="3">
        <f t="shared" si="436"/>
        <v>3.2084815512312126E-3</v>
      </c>
      <c r="BJ677" s="1"/>
      <c r="BK677" s="2">
        <v>45177</v>
      </c>
      <c r="BL677">
        <v>178.35</v>
      </c>
      <c r="BM677" s="20">
        <f t="shared" si="417"/>
        <v>175.96772926254351</v>
      </c>
      <c r="BN677">
        <v>178.18</v>
      </c>
      <c r="BO677">
        <v>175.8</v>
      </c>
      <c r="BP677" s="3">
        <f t="shared" si="437"/>
        <v>3.4819339003369087E-3</v>
      </c>
      <c r="BQ677" s="3">
        <f t="shared" si="438"/>
        <v>4.4393473516954884E-3</v>
      </c>
      <c r="BR677" s="3">
        <f t="shared" si="439"/>
        <v>-9.5318194561255787E-4</v>
      </c>
      <c r="BU677" s="2">
        <v>45177</v>
      </c>
      <c r="BV677">
        <v>330.09</v>
      </c>
      <c r="BW677" s="20">
        <f t="shared" si="418"/>
        <v>322.53566218924823</v>
      </c>
      <c r="BX677">
        <v>334.27</v>
      </c>
      <c r="BY677">
        <v>326.62</v>
      </c>
      <c r="BZ677" s="3">
        <f t="shared" si="440"/>
        <v>1.3215039086735381E-2</v>
      </c>
      <c r="CA677" s="3">
        <f t="shared" si="441"/>
        <v>5.4492551572216108E-4</v>
      </c>
      <c r="CB677" s="3">
        <f t="shared" si="442"/>
        <v>1.2663213063103917E-2</v>
      </c>
      <c r="CE677" s="2">
        <v>45177</v>
      </c>
      <c r="CF677">
        <v>54.49</v>
      </c>
      <c r="CG677" s="20">
        <f t="shared" si="421"/>
        <v>52.803095805092504</v>
      </c>
      <c r="CH677">
        <v>54.59</v>
      </c>
      <c r="CI677">
        <v>52.9</v>
      </c>
      <c r="CJ677" s="3">
        <f t="shared" si="443"/>
        <v>1.8939393939394478E-3</v>
      </c>
      <c r="CK677" s="3">
        <f t="shared" si="444"/>
        <v>5.8632672206515579E-5</v>
      </c>
      <c r="CL677" s="3">
        <f t="shared" si="445"/>
        <v>1.8351991191045691E-3</v>
      </c>
      <c r="CO677" s="2">
        <v>45177</v>
      </c>
      <c r="CP677">
        <v>58.3</v>
      </c>
      <c r="CQ677" s="20">
        <f t="shared" si="419"/>
        <v>53.372535573461342</v>
      </c>
      <c r="CR677">
        <v>58.33</v>
      </c>
      <c r="CS677">
        <v>53.4</v>
      </c>
      <c r="CT677" s="3">
        <f t="shared" si="446"/>
        <v>0</v>
      </c>
      <c r="CU677" s="3">
        <f t="shared" si="447"/>
        <v>-5.1431510372013101E-4</v>
      </c>
      <c r="CV677" s="3">
        <f t="shared" si="448"/>
        <v>5.1457975986268778E-4</v>
      </c>
    </row>
    <row r="678" spans="3:100" x14ac:dyDescent="0.25">
      <c r="C678" s="2">
        <v>45180</v>
      </c>
      <c r="D678">
        <v>70.83</v>
      </c>
      <c r="E678" s="20">
        <f t="shared" si="411"/>
        <v>70.051203769812943</v>
      </c>
      <c r="F678">
        <v>70.03</v>
      </c>
      <c r="G678">
        <v>69.260000000000005</v>
      </c>
      <c r="H678" s="3">
        <f t="shared" si="422"/>
        <v>-2.0172910662824561E-3</v>
      </c>
      <c r="I678" s="3">
        <f t="shared" si="423"/>
        <v>9.3833396226647992E-3</v>
      </c>
      <c r="J678" s="3">
        <f t="shared" si="424"/>
        <v>-1.1294649159960479E-2</v>
      </c>
      <c r="M678" s="2">
        <v>45180</v>
      </c>
      <c r="N678">
        <v>46.15</v>
      </c>
      <c r="O678" s="20">
        <f t="shared" si="412"/>
        <v>46.058067729083668</v>
      </c>
      <c r="P678">
        <v>45.18</v>
      </c>
      <c r="Q678">
        <v>45.09</v>
      </c>
      <c r="R678" s="3">
        <f t="shared" si="425"/>
        <v>-8.79314134974718E-3</v>
      </c>
      <c r="S678" s="3">
        <f t="shared" si="426"/>
        <v>1.2487749595156528E-2</v>
      </c>
      <c r="T678" s="3">
        <f t="shared" si="427"/>
        <v>-2.1018418201516731E-2</v>
      </c>
      <c r="W678" s="2">
        <v>45180</v>
      </c>
      <c r="X678">
        <v>12.36</v>
      </c>
      <c r="Y678" s="20">
        <f t="shared" si="413"/>
        <v>10.235941080196397</v>
      </c>
      <c r="Z678">
        <v>12.22</v>
      </c>
      <c r="AA678">
        <v>10.119999999999999</v>
      </c>
      <c r="AB678" s="3">
        <f t="shared" si="420"/>
        <v>-6.8694798822375169E-3</v>
      </c>
      <c r="AC678" s="3">
        <f t="shared" si="450"/>
        <v>4.5084475168202243E-3</v>
      </c>
      <c r="AD678" s="3">
        <f t="shared" si="449"/>
        <v>-1.1326860841423869E-2</v>
      </c>
      <c r="AG678" s="2">
        <v>45180</v>
      </c>
      <c r="AH678">
        <v>284.56</v>
      </c>
      <c r="AI678" s="20">
        <f t="shared" si="414"/>
        <v>272.81641411097326</v>
      </c>
      <c r="AJ678">
        <v>282.05</v>
      </c>
      <c r="AK678">
        <v>270.41000000000003</v>
      </c>
      <c r="AL678" s="3">
        <f t="shared" si="428"/>
        <v>-8.1291800613370047E-4</v>
      </c>
      <c r="AM678" s="3">
        <f t="shared" si="429"/>
        <v>8.0789790894331137E-3</v>
      </c>
      <c r="AN678" s="3">
        <f t="shared" si="430"/>
        <v>-8.8206353668821569E-3</v>
      </c>
      <c r="AQ678" s="2">
        <v>45180</v>
      </c>
      <c r="AR678">
        <v>116.18</v>
      </c>
      <c r="AS678" s="20">
        <f t="shared" si="415"/>
        <v>105.28049229152069</v>
      </c>
      <c r="AT678">
        <v>114.16</v>
      </c>
      <c r="AU678">
        <v>103.45</v>
      </c>
      <c r="AV678" s="3">
        <f t="shared" si="431"/>
        <v>-1.2504772814051157E-2</v>
      </c>
      <c r="AW678" s="3">
        <f t="shared" si="432"/>
        <v>4.96842584498558E-3</v>
      </c>
      <c r="AX678" s="3">
        <f t="shared" si="433"/>
        <v>-1.7386813565157588E-2</v>
      </c>
      <c r="BA678" s="2">
        <v>45180</v>
      </c>
      <c r="BB678">
        <v>144.75</v>
      </c>
      <c r="BC678" s="20">
        <f t="shared" si="416"/>
        <v>135.50147099543125</v>
      </c>
      <c r="BD678">
        <v>144.46</v>
      </c>
      <c r="BE678">
        <v>135.22999999999999</v>
      </c>
      <c r="BF678" s="3">
        <f t="shared" si="434"/>
        <v>4.3820558526441733E-3</v>
      </c>
      <c r="BG678" s="3">
        <f t="shared" si="435"/>
        <v>6.3983288430724539E-3</v>
      </c>
      <c r="BH678" s="3">
        <f t="shared" si="436"/>
        <v>-2.0034542314334436E-3</v>
      </c>
      <c r="BJ678" s="1"/>
      <c r="BK678" s="2">
        <v>45180</v>
      </c>
      <c r="BL678">
        <v>180.07</v>
      </c>
      <c r="BM678" s="20">
        <f t="shared" si="417"/>
        <v>177.67053913916143</v>
      </c>
      <c r="BN678">
        <v>179.36</v>
      </c>
      <c r="BO678">
        <v>176.97</v>
      </c>
      <c r="BP678" s="3">
        <f t="shared" si="437"/>
        <v>6.6552901023890776E-3</v>
      </c>
      <c r="BQ678" s="3">
        <f t="shared" si="438"/>
        <v>1.0640154375207267E-2</v>
      </c>
      <c r="BR678" s="3">
        <f t="shared" si="439"/>
        <v>-3.9429110901314512E-3</v>
      </c>
      <c r="BU678" s="2">
        <v>45180</v>
      </c>
      <c r="BV678">
        <v>337.24</v>
      </c>
      <c r="BW678" s="20">
        <f t="shared" si="418"/>
        <v>329.52601171805645</v>
      </c>
      <c r="BX678">
        <v>337.94</v>
      </c>
      <c r="BY678">
        <v>330.21</v>
      </c>
      <c r="BZ678" s="3">
        <f t="shared" si="440"/>
        <v>1.0991366113526357E-2</v>
      </c>
      <c r="CA678" s="3">
        <f t="shared" si="441"/>
        <v>8.8972252711299049E-3</v>
      </c>
      <c r="CB678" s="3">
        <f t="shared" si="442"/>
        <v>2.0756731111373217E-3</v>
      </c>
      <c r="CE678" s="2">
        <v>45180</v>
      </c>
      <c r="CF678">
        <v>54.67</v>
      </c>
      <c r="CG678" s="20">
        <f t="shared" si="421"/>
        <v>52.973413654618476</v>
      </c>
      <c r="CH678">
        <v>54.78</v>
      </c>
      <c r="CI678">
        <v>53.08</v>
      </c>
      <c r="CJ678" s="3">
        <f t="shared" si="443"/>
        <v>3.4026465028356156E-3</v>
      </c>
      <c r="CK678" s="3">
        <f t="shared" si="444"/>
        <v>1.3877817508218815E-3</v>
      </c>
      <c r="CL678" s="3">
        <f t="shared" si="445"/>
        <v>2.012072434607548E-3</v>
      </c>
      <c r="CO678" s="2">
        <v>45180</v>
      </c>
      <c r="CP678">
        <v>58.4</v>
      </c>
      <c r="CQ678" s="20">
        <f t="shared" si="419"/>
        <v>53.460597826086953</v>
      </c>
      <c r="CR678">
        <v>58.88</v>
      </c>
      <c r="CS678">
        <v>53.9</v>
      </c>
      <c r="CT678" s="3">
        <f t="shared" si="446"/>
        <v>9.3632958801497246E-3</v>
      </c>
      <c r="CU678" s="3">
        <f t="shared" si="447"/>
        <v>1.1347907506920052E-3</v>
      </c>
      <c r="CV678" s="3">
        <f t="shared" si="448"/>
        <v>8.2191780821918581E-3</v>
      </c>
    </row>
    <row r="679" spans="3:100" x14ac:dyDescent="0.25">
      <c r="C679" s="2">
        <v>45181</v>
      </c>
      <c r="D679">
        <v>69.959999999999994</v>
      </c>
      <c r="E679" s="20">
        <f t="shared" si="411"/>
        <v>69.183882804721932</v>
      </c>
      <c r="F679">
        <v>70.31</v>
      </c>
      <c r="G679">
        <v>69.53</v>
      </c>
      <c r="H679" s="3">
        <f t="shared" si="422"/>
        <v>3.8983540282990781E-3</v>
      </c>
      <c r="I679" s="3">
        <f t="shared" si="423"/>
        <v>-1.0990065734634014E-3</v>
      </c>
      <c r="J679" s="3">
        <f t="shared" si="424"/>
        <v>5.0028587764439081E-3</v>
      </c>
      <c r="M679" s="2">
        <v>45181</v>
      </c>
      <c r="N679">
        <v>44.74</v>
      </c>
      <c r="O679" s="20">
        <f t="shared" si="412"/>
        <v>44.660231780699803</v>
      </c>
      <c r="P679">
        <v>44.87</v>
      </c>
      <c r="Q679">
        <v>44.79</v>
      </c>
      <c r="R679" s="3">
        <f t="shared" si="425"/>
        <v>-6.6533599467731852E-3</v>
      </c>
      <c r="S679" s="3">
        <f t="shared" si="426"/>
        <v>-9.5313421889599015E-3</v>
      </c>
      <c r="T679" s="3">
        <f t="shared" si="427"/>
        <v>2.9056772463118552E-3</v>
      </c>
      <c r="W679" s="2">
        <v>45181</v>
      </c>
      <c r="X679">
        <v>12.23</v>
      </c>
      <c r="Y679" s="20">
        <f t="shared" si="413"/>
        <v>10.127815261044178</v>
      </c>
      <c r="Z679">
        <v>12.45</v>
      </c>
      <c r="AA679">
        <v>10.31</v>
      </c>
      <c r="AB679" s="3">
        <f t="shared" si="420"/>
        <v>1.8774703557312478E-2</v>
      </c>
      <c r="AC679" s="3">
        <f t="shared" si="450"/>
        <v>7.7225899646027329E-4</v>
      </c>
      <c r="AD679" s="3">
        <f t="shared" si="449"/>
        <v>1.7988552739165886E-2</v>
      </c>
      <c r="AG679" s="2">
        <v>45181</v>
      </c>
      <c r="AH679">
        <v>280.26</v>
      </c>
      <c r="AI679" s="20">
        <f t="shared" si="414"/>
        <v>268.69396685710228</v>
      </c>
      <c r="AJ679">
        <v>281.81</v>
      </c>
      <c r="AK679">
        <v>270.18</v>
      </c>
      <c r="AL679" s="3">
        <f t="shared" si="428"/>
        <v>-8.5056026034546761E-4</v>
      </c>
      <c r="AM679" s="3">
        <f t="shared" si="429"/>
        <v>-6.3460417251497425E-3</v>
      </c>
      <c r="AN679" s="3">
        <f t="shared" si="430"/>
        <v>5.5305787483053148E-3</v>
      </c>
      <c r="AQ679" s="2">
        <v>45181</v>
      </c>
      <c r="AR679">
        <v>115.34</v>
      </c>
      <c r="AS679" s="20">
        <f t="shared" si="415"/>
        <v>104.51184271001787</v>
      </c>
      <c r="AT679">
        <v>117.49</v>
      </c>
      <c r="AU679">
        <v>106.46</v>
      </c>
      <c r="AV679" s="3">
        <f t="shared" si="431"/>
        <v>2.9096181730304371E-2</v>
      </c>
      <c r="AW679" s="3">
        <f t="shared" si="432"/>
        <v>1.0264308458365123E-2</v>
      </c>
      <c r="AX679" s="3">
        <f t="shared" si="433"/>
        <v>1.8640541009190104E-2</v>
      </c>
      <c r="BA679" s="2">
        <v>45181</v>
      </c>
      <c r="BB679">
        <v>144.5</v>
      </c>
      <c r="BC679" s="20">
        <f t="shared" si="416"/>
        <v>135.26756184228509</v>
      </c>
      <c r="BD679">
        <v>146.34</v>
      </c>
      <c r="BE679">
        <v>136.99</v>
      </c>
      <c r="BF679" s="3">
        <f t="shared" si="434"/>
        <v>1.3014863565776968E-2</v>
      </c>
      <c r="BG679" s="3">
        <f t="shared" si="435"/>
        <v>2.7776264353396307E-4</v>
      </c>
      <c r="BH679" s="3">
        <f t="shared" si="436"/>
        <v>1.2733564013840848E-2</v>
      </c>
      <c r="BJ679" s="1"/>
      <c r="BK679" s="2">
        <v>45181</v>
      </c>
      <c r="BL679">
        <v>179.49</v>
      </c>
      <c r="BM679" s="20">
        <f t="shared" si="417"/>
        <v>177.09747872943845</v>
      </c>
      <c r="BN679">
        <v>176.3</v>
      </c>
      <c r="BO679">
        <v>173.95</v>
      </c>
      <c r="BP679" s="3">
        <f t="shared" si="437"/>
        <v>-1.706503927219305E-2</v>
      </c>
      <c r="BQ679" s="3">
        <f t="shared" si="438"/>
        <v>7.2034090206507528E-4</v>
      </c>
      <c r="BR679" s="3">
        <f t="shared" si="439"/>
        <v>-1.7772577859490823E-2</v>
      </c>
      <c r="BU679" s="2">
        <v>45181</v>
      </c>
      <c r="BV679">
        <v>335.82</v>
      </c>
      <c r="BW679" s="20">
        <f t="shared" si="418"/>
        <v>328.1373469572294</v>
      </c>
      <c r="BX679">
        <v>331.77</v>
      </c>
      <c r="BY679">
        <v>324.18</v>
      </c>
      <c r="BZ679" s="3">
        <f t="shared" si="440"/>
        <v>-1.8261106568547181E-2</v>
      </c>
      <c r="CA679" s="3">
        <f t="shared" si="441"/>
        <v>-6.2767724865103736E-3</v>
      </c>
      <c r="CB679" s="3">
        <f t="shared" si="442"/>
        <v>-1.2060032160085665E-2</v>
      </c>
      <c r="CE679" s="2">
        <v>45181</v>
      </c>
      <c r="CF679">
        <v>54.83</v>
      </c>
      <c r="CG679" s="20">
        <f t="shared" si="421"/>
        <v>53.130309992706053</v>
      </c>
      <c r="CH679">
        <v>54.84</v>
      </c>
      <c r="CI679">
        <v>53.14</v>
      </c>
      <c r="CJ679" s="3">
        <f t="shared" si="443"/>
        <v>1.1303692539563759E-3</v>
      </c>
      <c r="CK679" s="3">
        <f t="shared" si="444"/>
        <v>9.4781448202807539E-4</v>
      </c>
      <c r="CL679" s="3">
        <f t="shared" si="445"/>
        <v>1.8238190771469043E-4</v>
      </c>
      <c r="CO679" s="2">
        <v>45181</v>
      </c>
      <c r="CP679">
        <v>58.99</v>
      </c>
      <c r="CQ679" s="20">
        <f t="shared" si="419"/>
        <v>54.001651801029162</v>
      </c>
      <c r="CR679">
        <v>58.3</v>
      </c>
      <c r="CS679">
        <v>53.37</v>
      </c>
      <c r="CT679" s="3">
        <f t="shared" si="446"/>
        <v>-9.8330241187384315E-3</v>
      </c>
      <c r="CU679" s="3">
        <f t="shared" si="447"/>
        <v>1.885933228741532E-3</v>
      </c>
      <c r="CV679" s="3">
        <f t="shared" si="448"/>
        <v>-1.1696897779284732E-2</v>
      </c>
    </row>
    <row r="680" spans="3:100" x14ac:dyDescent="0.25">
      <c r="C680" s="2">
        <v>45182</v>
      </c>
      <c r="D680">
        <v>71.05</v>
      </c>
      <c r="E680" s="20">
        <f t="shared" si="411"/>
        <v>70.267798165137606</v>
      </c>
      <c r="F680">
        <v>70.849999999999994</v>
      </c>
      <c r="G680">
        <v>70.069999999999993</v>
      </c>
      <c r="H680" s="3">
        <f t="shared" si="422"/>
        <v>7.7664317560763863E-3</v>
      </c>
      <c r="I680" s="3">
        <f t="shared" si="423"/>
        <v>1.061122055425856E-2</v>
      </c>
      <c r="J680" s="3">
        <f t="shared" si="424"/>
        <v>-2.8149190710766714E-3</v>
      </c>
      <c r="M680" s="2">
        <v>45182</v>
      </c>
      <c r="N680">
        <v>44.6</v>
      </c>
      <c r="O680" s="20">
        <f t="shared" si="412"/>
        <v>44.511760826555282</v>
      </c>
      <c r="P680">
        <v>45.49</v>
      </c>
      <c r="Q680">
        <v>45.4</v>
      </c>
      <c r="R680" s="3">
        <f t="shared" si="425"/>
        <v>1.361911140879668E-2</v>
      </c>
      <c r="S680" s="3">
        <f t="shared" si="426"/>
        <v>-6.2120824613689507E-3</v>
      </c>
      <c r="T680" s="3">
        <f t="shared" si="427"/>
        <v>1.9955156950672626E-2</v>
      </c>
      <c r="W680" s="2">
        <v>45182</v>
      </c>
      <c r="X680">
        <v>12.69</v>
      </c>
      <c r="Y680" s="20">
        <f t="shared" si="413"/>
        <v>10.511416139240506</v>
      </c>
      <c r="Z680">
        <v>12.64</v>
      </c>
      <c r="AA680">
        <v>10.47</v>
      </c>
      <c r="AB680" s="3">
        <f t="shared" si="420"/>
        <v>1.5518913676042745E-2</v>
      </c>
      <c r="AC680" s="3">
        <f t="shared" si="450"/>
        <v>1.9535997986469988E-2</v>
      </c>
      <c r="AD680" s="3">
        <f t="shared" si="449"/>
        <v>-3.9401103230889412E-3</v>
      </c>
      <c r="AG680" s="2">
        <v>45182</v>
      </c>
      <c r="AH680">
        <v>280.20999999999998</v>
      </c>
      <c r="AI680" s="20">
        <f t="shared" si="414"/>
        <v>268.64290845172508</v>
      </c>
      <c r="AJ680">
        <v>275.92</v>
      </c>
      <c r="AK680">
        <v>264.52999999999997</v>
      </c>
      <c r="AL680" s="3">
        <f t="shared" si="428"/>
        <v>-2.0911984602857481E-2</v>
      </c>
      <c r="AM680" s="3">
        <f t="shared" si="429"/>
        <v>-5.6891389010101934E-3</v>
      </c>
      <c r="AN680" s="3">
        <f t="shared" si="430"/>
        <v>-1.5309946111844552E-2</v>
      </c>
      <c r="AQ680" s="2">
        <v>45182</v>
      </c>
      <c r="AR680">
        <v>117.41</v>
      </c>
      <c r="AS680" s="20">
        <f t="shared" si="415"/>
        <v>106.38894795602886</v>
      </c>
      <c r="AT680">
        <v>116.44</v>
      </c>
      <c r="AU680">
        <v>105.51</v>
      </c>
      <c r="AV680" s="3">
        <f t="shared" si="431"/>
        <v>-8.9235393575050059E-3</v>
      </c>
      <c r="AW680" s="3">
        <f t="shared" si="432"/>
        <v>-6.6740601137649236E-4</v>
      </c>
      <c r="AX680" s="3">
        <f t="shared" si="433"/>
        <v>-8.2616472191465729E-3</v>
      </c>
      <c r="BA680" s="2">
        <v>45182</v>
      </c>
      <c r="BB680">
        <v>147.34</v>
      </c>
      <c r="BC680" s="20">
        <f t="shared" si="416"/>
        <v>137.93060856498875</v>
      </c>
      <c r="BD680">
        <v>146.41</v>
      </c>
      <c r="BE680">
        <v>137.06</v>
      </c>
      <c r="BF680" s="3">
        <f t="shared" si="434"/>
        <v>5.1098620337253209E-4</v>
      </c>
      <c r="BG680" s="3">
        <f t="shared" si="435"/>
        <v>6.8662571354751734E-3</v>
      </c>
      <c r="BH680" s="3">
        <f t="shared" si="436"/>
        <v>-6.3119315868060966E-3</v>
      </c>
      <c r="BJ680" s="1"/>
      <c r="BK680" s="2">
        <v>45182</v>
      </c>
      <c r="BL680">
        <v>176.51</v>
      </c>
      <c r="BM680" s="20">
        <f t="shared" si="417"/>
        <v>174.15937030021234</v>
      </c>
      <c r="BN680">
        <v>174.21</v>
      </c>
      <c r="BO680">
        <v>171.89</v>
      </c>
      <c r="BP680" s="3">
        <f t="shared" si="437"/>
        <v>-1.1842483472262133E-2</v>
      </c>
      <c r="BQ680" s="3">
        <f t="shared" si="438"/>
        <v>1.2036234562367021E-3</v>
      </c>
      <c r="BR680" s="3">
        <f t="shared" si="439"/>
        <v>-1.3030423205483976E-2</v>
      </c>
      <c r="BU680" s="2">
        <v>45182</v>
      </c>
      <c r="BV680">
        <v>331.31</v>
      </c>
      <c r="BW680" s="20">
        <f t="shared" si="418"/>
        <v>323.7286933880855</v>
      </c>
      <c r="BX680">
        <v>336.06</v>
      </c>
      <c r="BY680">
        <v>328.37</v>
      </c>
      <c r="BZ680" s="3">
        <f t="shared" si="440"/>
        <v>1.2924918255290185E-2</v>
      </c>
      <c r="CA680" s="3">
        <f t="shared" si="441"/>
        <v>-1.3921482260302875E-3</v>
      </c>
      <c r="CB680" s="3">
        <f t="shared" si="442"/>
        <v>1.4337025746279819E-2</v>
      </c>
      <c r="CE680" s="2">
        <v>45182</v>
      </c>
      <c r="CF680">
        <v>54.98</v>
      </c>
      <c r="CG680" s="20">
        <f t="shared" si="421"/>
        <v>53.27597082953509</v>
      </c>
      <c r="CH680">
        <v>54.85</v>
      </c>
      <c r="CI680">
        <v>53.15</v>
      </c>
      <c r="CJ680" s="3">
        <f t="shared" si="443"/>
        <v>1.8818216033111845E-4</v>
      </c>
      <c r="CK680" s="3">
        <f t="shared" si="444"/>
        <v>2.5587284443937541E-3</v>
      </c>
      <c r="CL680" s="3">
        <f t="shared" si="445"/>
        <v>-2.3644961804292208E-3</v>
      </c>
      <c r="CO680" s="2">
        <v>45182</v>
      </c>
      <c r="CP680">
        <v>58.4</v>
      </c>
      <c r="CQ680" s="20">
        <f t="shared" si="419"/>
        <v>53.463381245722111</v>
      </c>
      <c r="CR680">
        <v>58.44</v>
      </c>
      <c r="CS680">
        <v>53.5</v>
      </c>
      <c r="CT680" s="3">
        <f t="shared" si="446"/>
        <v>2.4358253700580423E-3</v>
      </c>
      <c r="CU680" s="3">
        <f t="shared" si="447"/>
        <v>1.7496954416735822E-3</v>
      </c>
      <c r="CV680" s="3">
        <f t="shared" si="448"/>
        <v>6.8493150684934001E-4</v>
      </c>
    </row>
    <row r="681" spans="3:100" x14ac:dyDescent="0.25">
      <c r="C681" s="2">
        <v>45183</v>
      </c>
      <c r="D681">
        <v>71.67</v>
      </c>
      <c r="E681" s="20">
        <f t="shared" si="411"/>
        <v>70.881320518178015</v>
      </c>
      <c r="F681">
        <v>71.790000000000006</v>
      </c>
      <c r="G681">
        <v>71</v>
      </c>
      <c r="H681" s="3">
        <f t="shared" si="422"/>
        <v>1.3272441843870553E-2</v>
      </c>
      <c r="I681" s="3">
        <f t="shared" si="423"/>
        <v>1.1578714402426415E-2</v>
      </c>
      <c r="J681" s="3">
        <f t="shared" si="424"/>
        <v>1.674340728338386E-3</v>
      </c>
      <c r="M681" s="2">
        <v>45183</v>
      </c>
      <c r="N681">
        <v>45.95</v>
      </c>
      <c r="O681" s="20">
        <f t="shared" si="412"/>
        <v>45.869350592365073</v>
      </c>
      <c r="P681">
        <v>45.58</v>
      </c>
      <c r="Q681">
        <v>45.5</v>
      </c>
      <c r="R681" s="3">
        <f t="shared" si="425"/>
        <v>2.2026431718062955E-3</v>
      </c>
      <c r="S681" s="3">
        <f t="shared" si="426"/>
        <v>1.0338118774561034E-2</v>
      </c>
      <c r="T681" s="3">
        <f t="shared" si="427"/>
        <v>-8.0522306855277392E-3</v>
      </c>
      <c r="W681" s="2">
        <v>45183</v>
      </c>
      <c r="X681">
        <v>12.61</v>
      </c>
      <c r="Y681" s="20">
        <f t="shared" si="413"/>
        <v>10.441719492868462</v>
      </c>
      <c r="Z681">
        <v>12.62</v>
      </c>
      <c r="AA681">
        <v>10.45</v>
      </c>
      <c r="AB681" s="3">
        <f t="shared" si="420"/>
        <v>-1.9102196752628364E-3</v>
      </c>
      <c r="AC681" s="3">
        <f t="shared" si="450"/>
        <v>-2.7010990574536375E-3</v>
      </c>
      <c r="AD681" s="3">
        <f t="shared" si="449"/>
        <v>7.9302141157810979E-4</v>
      </c>
      <c r="AG681" s="2">
        <v>45183</v>
      </c>
      <c r="AH681">
        <v>279</v>
      </c>
      <c r="AI681" s="20">
        <f t="shared" si="414"/>
        <v>267.48690543601356</v>
      </c>
      <c r="AJ681">
        <v>282.56</v>
      </c>
      <c r="AK681">
        <v>270.89999999999998</v>
      </c>
      <c r="AL681" s="3">
        <f t="shared" si="428"/>
        <v>2.4080444562053493E-2</v>
      </c>
      <c r="AM681" s="3">
        <f t="shared" si="429"/>
        <v>1.1177958779773789E-2</v>
      </c>
      <c r="AN681" s="3">
        <f t="shared" si="430"/>
        <v>1.2759856630824462E-2</v>
      </c>
      <c r="AQ681" s="2">
        <v>45183</v>
      </c>
      <c r="AR681">
        <v>117.55</v>
      </c>
      <c r="AS681" s="20">
        <f t="shared" si="415"/>
        <v>106.52100911238611</v>
      </c>
      <c r="AT681">
        <v>118.52</v>
      </c>
      <c r="AU681">
        <v>107.4</v>
      </c>
      <c r="AV681" s="3">
        <f t="shared" si="431"/>
        <v>1.7912994029001927E-2</v>
      </c>
      <c r="AW681" s="3">
        <f t="shared" si="432"/>
        <v>9.5821165044649437E-3</v>
      </c>
      <c r="AX681" s="3">
        <f t="shared" si="433"/>
        <v>8.2518077413864521E-3</v>
      </c>
      <c r="BA681" s="2">
        <v>45183</v>
      </c>
      <c r="BB681">
        <v>147.84</v>
      </c>
      <c r="BC681" s="20">
        <f t="shared" si="416"/>
        <v>138.40003216080402</v>
      </c>
      <c r="BD681">
        <v>149.25</v>
      </c>
      <c r="BE681">
        <v>139.72</v>
      </c>
      <c r="BF681" s="3">
        <f t="shared" si="434"/>
        <v>1.9407558733401498E-2</v>
      </c>
      <c r="BG681" s="3">
        <f t="shared" si="435"/>
        <v>9.7769747614475655E-3</v>
      </c>
      <c r="BH681" s="3">
        <f t="shared" si="436"/>
        <v>9.5373376623377748E-3</v>
      </c>
      <c r="BJ681" s="1"/>
      <c r="BK681" s="2">
        <v>45183</v>
      </c>
      <c r="BL681">
        <v>174</v>
      </c>
      <c r="BM681" s="20">
        <f t="shared" si="417"/>
        <v>171.67326732673266</v>
      </c>
      <c r="BN681">
        <v>175.74</v>
      </c>
      <c r="BO681">
        <v>173.39</v>
      </c>
      <c r="BP681" s="3">
        <f t="shared" si="437"/>
        <v>8.7265111408458829E-3</v>
      </c>
      <c r="BQ681" s="3">
        <f t="shared" si="438"/>
        <v>-1.2608800585683921E-3</v>
      </c>
      <c r="BR681" s="3">
        <f t="shared" si="439"/>
        <v>1.0000000000000009E-2</v>
      </c>
      <c r="BU681" s="2">
        <v>45183</v>
      </c>
      <c r="BV681">
        <v>339.15</v>
      </c>
      <c r="BW681" s="20">
        <f t="shared" si="418"/>
        <v>331.38970327723644</v>
      </c>
      <c r="BX681">
        <v>338.7</v>
      </c>
      <c r="BY681">
        <v>330.95</v>
      </c>
      <c r="BZ681" s="3">
        <f t="shared" si="440"/>
        <v>7.856990589883317E-3</v>
      </c>
      <c r="CA681" s="3">
        <f t="shared" si="441"/>
        <v>9.1960388501886037E-3</v>
      </c>
      <c r="CB681" s="3">
        <f t="shared" si="442"/>
        <v>-1.3268465280847908E-3</v>
      </c>
      <c r="CE681" s="2">
        <v>45183</v>
      </c>
      <c r="CF681">
        <v>55</v>
      </c>
      <c r="CG681" s="20">
        <f t="shared" si="421"/>
        <v>53.302469135802475</v>
      </c>
      <c r="CH681">
        <v>55.08</v>
      </c>
      <c r="CI681">
        <v>53.38</v>
      </c>
      <c r="CJ681" s="3">
        <f t="shared" si="443"/>
        <v>4.3273753527752756E-3</v>
      </c>
      <c r="CK681" s="3">
        <f t="shared" si="444"/>
        <v>2.8686573057850051E-3</v>
      </c>
      <c r="CL681" s="3">
        <f t="shared" si="445"/>
        <v>1.4545454545453751E-3</v>
      </c>
      <c r="CO681" s="2">
        <v>45183</v>
      </c>
      <c r="CP681">
        <v>58.24</v>
      </c>
      <c r="CQ681" s="20">
        <f t="shared" si="419"/>
        <v>53.737009921313714</v>
      </c>
      <c r="CR681">
        <v>58.46</v>
      </c>
      <c r="CS681">
        <v>53.94</v>
      </c>
      <c r="CT681" s="3">
        <f t="shared" si="446"/>
        <v>8.2242990654204373E-3</v>
      </c>
      <c r="CU681" s="3">
        <f t="shared" si="447"/>
        <v>4.4300919871722577E-3</v>
      </c>
      <c r="CV681" s="3">
        <f t="shared" si="448"/>
        <v>3.7774725274726251E-3</v>
      </c>
    </row>
    <row r="682" spans="3:100" x14ac:dyDescent="0.25">
      <c r="C682" s="2">
        <v>45184</v>
      </c>
      <c r="D682">
        <v>71.290000000000006</v>
      </c>
      <c r="E682" s="20">
        <f t="shared" si="411"/>
        <v>70.504463365769894</v>
      </c>
      <c r="F682">
        <v>69.88</v>
      </c>
      <c r="G682">
        <v>69.11</v>
      </c>
      <c r="H682" s="3">
        <f t="shared" si="422"/>
        <v>-2.6619718309859208E-2</v>
      </c>
      <c r="I682" s="3">
        <f t="shared" si="423"/>
        <v>-6.9793892145085801E-3</v>
      </c>
      <c r="J682" s="3">
        <f t="shared" si="424"/>
        <v>-1.9778370037873527E-2</v>
      </c>
      <c r="M682" s="2">
        <v>45184</v>
      </c>
      <c r="N682">
        <v>45.34</v>
      </c>
      <c r="O682" s="20">
        <f t="shared" si="412"/>
        <v>45.257375854214132</v>
      </c>
      <c r="P682">
        <v>43.9</v>
      </c>
      <c r="Q682">
        <v>43.82</v>
      </c>
      <c r="R682" s="3">
        <f t="shared" si="425"/>
        <v>-3.6923076923076947E-2</v>
      </c>
      <c r="S682" s="3">
        <f t="shared" si="426"/>
        <v>-5.3323988084805762E-3</v>
      </c>
      <c r="T682" s="3">
        <f t="shared" si="427"/>
        <v>-3.1760035288928234E-2</v>
      </c>
      <c r="W682" s="2">
        <v>45184</v>
      </c>
      <c r="X682">
        <v>12.4</v>
      </c>
      <c r="Y682" s="20">
        <f t="shared" si="413"/>
        <v>10.266137985725614</v>
      </c>
      <c r="Z682">
        <v>12.61</v>
      </c>
      <c r="AA682">
        <v>10.44</v>
      </c>
      <c r="AB682" s="3">
        <f t="shared" si="420"/>
        <v>-9.5693779904304499E-4</v>
      </c>
      <c r="AC682" s="3">
        <f t="shared" si="450"/>
        <v>-1.7594451126735522E-2</v>
      </c>
      <c r="AD682" s="3">
        <f t="shared" si="449"/>
        <v>1.6935483870967882E-2</v>
      </c>
      <c r="AG682" s="2">
        <v>45184</v>
      </c>
      <c r="AH682">
        <v>281.87</v>
      </c>
      <c r="AI682" s="20">
        <f t="shared" si="414"/>
        <v>270.23775067168191</v>
      </c>
      <c r="AJ682">
        <v>279.14999999999998</v>
      </c>
      <c r="AK682">
        <v>267.63</v>
      </c>
      <c r="AL682" s="3">
        <f t="shared" si="428"/>
        <v>-1.2070874861572434E-2</v>
      </c>
      <c r="AM682" s="3">
        <f t="shared" si="429"/>
        <v>-2.4446265349503671E-3</v>
      </c>
      <c r="AN682" s="3">
        <f t="shared" si="430"/>
        <v>-9.649838578068004E-3</v>
      </c>
      <c r="AQ682" s="2">
        <v>45184</v>
      </c>
      <c r="AR682">
        <v>117.9</v>
      </c>
      <c r="AS682" s="20">
        <f t="shared" si="415"/>
        <v>106.83740359897173</v>
      </c>
      <c r="AT682">
        <v>116.7</v>
      </c>
      <c r="AU682">
        <v>105.75</v>
      </c>
      <c r="AV682" s="3">
        <f t="shared" si="431"/>
        <v>-1.5363128491620137E-2</v>
      </c>
      <c r="AW682" s="3">
        <f t="shared" si="432"/>
        <v>-5.2383277563153863E-3</v>
      </c>
      <c r="AX682" s="3">
        <f t="shared" si="433"/>
        <v>-1.0178117048346147E-2</v>
      </c>
      <c r="BA682" s="2">
        <v>45184</v>
      </c>
      <c r="BB682">
        <v>148.91999999999999</v>
      </c>
      <c r="BC682" s="20">
        <f t="shared" si="416"/>
        <v>139.4129776224716</v>
      </c>
      <c r="BD682">
        <v>148.81</v>
      </c>
      <c r="BE682">
        <v>139.31</v>
      </c>
      <c r="BF682" s="3">
        <f t="shared" si="434"/>
        <v>-2.9344403091897675E-3</v>
      </c>
      <c r="BG682" s="3">
        <f t="shared" si="435"/>
        <v>-2.1974118059575609E-3</v>
      </c>
      <c r="BH682" s="3">
        <f t="shared" si="436"/>
        <v>-7.3865162503350401E-4</v>
      </c>
      <c r="BJ682" s="1"/>
      <c r="BK682" s="2">
        <v>45184</v>
      </c>
      <c r="BL682">
        <v>176.48</v>
      </c>
      <c r="BM682" s="20">
        <f t="shared" si="417"/>
        <v>174.12034512313582</v>
      </c>
      <c r="BN682">
        <v>175.01</v>
      </c>
      <c r="BO682">
        <v>172.67</v>
      </c>
      <c r="BP682" s="3">
        <f t="shared" si="437"/>
        <v>-4.1524886094930213E-3</v>
      </c>
      <c r="BQ682" s="3">
        <f t="shared" si="438"/>
        <v>4.2121525066949328E-3</v>
      </c>
      <c r="BR682" s="3">
        <f t="shared" si="439"/>
        <v>-8.329555757026319E-3</v>
      </c>
      <c r="BU682" s="2">
        <v>45184</v>
      </c>
      <c r="BV682">
        <v>336.92</v>
      </c>
      <c r="BW682" s="20">
        <f t="shared" si="418"/>
        <v>329.2066113500091</v>
      </c>
      <c r="BX682">
        <v>330.22</v>
      </c>
      <c r="BY682">
        <v>322.66000000000003</v>
      </c>
      <c r="BZ682" s="3">
        <f t="shared" si="440"/>
        <v>-2.5049101072669444E-2</v>
      </c>
      <c r="CA682" s="3">
        <f t="shared" si="441"/>
        <v>-5.2678309412023117E-3</v>
      </c>
      <c r="CB682" s="3">
        <f t="shared" si="442"/>
        <v>-1.9886026356405018E-2</v>
      </c>
      <c r="CE682" s="2">
        <v>45184</v>
      </c>
      <c r="CF682">
        <v>55.07</v>
      </c>
      <c r="CG682" s="20">
        <f t="shared" si="421"/>
        <v>53.364114431486875</v>
      </c>
      <c r="CH682">
        <v>54.88</v>
      </c>
      <c r="CI682">
        <v>53.18</v>
      </c>
      <c r="CJ682" s="3">
        <f t="shared" si="443"/>
        <v>-3.7467216185838037E-3</v>
      </c>
      <c r="CK682" s="3">
        <f t="shared" si="444"/>
        <v>-2.9759401485818238E-4</v>
      </c>
      <c r="CL682" s="3">
        <f t="shared" si="445"/>
        <v>-3.4501543490103037E-3</v>
      </c>
      <c r="CO682" s="2">
        <v>45184</v>
      </c>
      <c r="CP682">
        <v>58.41</v>
      </c>
      <c r="CQ682" s="20">
        <f t="shared" si="419"/>
        <v>53.903740075940632</v>
      </c>
      <c r="CR682">
        <v>57.94</v>
      </c>
      <c r="CS682">
        <v>53.47</v>
      </c>
      <c r="CT682" s="3">
        <f t="shared" si="446"/>
        <v>-8.7133852428624703E-3</v>
      </c>
      <c r="CU682" s="3">
        <f t="shared" si="447"/>
        <v>-6.722269940556691E-4</v>
      </c>
      <c r="CV682" s="3">
        <f t="shared" si="448"/>
        <v>-8.0465673686013206E-3</v>
      </c>
    </row>
    <row r="683" spans="3:100" x14ac:dyDescent="0.25">
      <c r="C683" s="2">
        <v>45187</v>
      </c>
      <c r="D683">
        <v>70.650000000000006</v>
      </c>
      <c r="E683" s="20">
        <f t="shared" si="411"/>
        <v>69.868340425531912</v>
      </c>
      <c r="F683">
        <v>70.5</v>
      </c>
      <c r="G683">
        <v>69.72</v>
      </c>
      <c r="H683" s="3">
        <f t="shared" si="422"/>
        <v>8.8265084647662917E-3</v>
      </c>
      <c r="I683" s="3">
        <f t="shared" si="423"/>
        <v>1.0972947844478442E-2</v>
      </c>
      <c r="J683" s="3">
        <f t="shared" si="424"/>
        <v>-2.1231422505307851E-3</v>
      </c>
      <c r="M683" s="2">
        <v>45187</v>
      </c>
      <c r="N683">
        <v>42.75</v>
      </c>
      <c r="O683" s="20">
        <f t="shared" si="412"/>
        <v>42.662497157152607</v>
      </c>
      <c r="P683">
        <v>43.97</v>
      </c>
      <c r="Q683">
        <v>43.88</v>
      </c>
      <c r="R683" s="3">
        <f t="shared" si="425"/>
        <v>1.3692377909630959E-3</v>
      </c>
      <c r="S683" s="3">
        <f t="shared" si="426"/>
        <v>-2.6414943926229895E-2</v>
      </c>
      <c r="T683" s="3">
        <f t="shared" si="427"/>
        <v>2.8538011695906418E-2</v>
      </c>
      <c r="W683" s="2">
        <v>45187</v>
      </c>
      <c r="X683">
        <v>12.5</v>
      </c>
      <c r="Y683" s="20">
        <f t="shared" si="413"/>
        <v>10.352512155591572</v>
      </c>
      <c r="Z683">
        <v>12.34</v>
      </c>
      <c r="AA683">
        <v>10.220000000000001</v>
      </c>
      <c r="AB683" s="3">
        <f t="shared" si="420"/>
        <v>-2.1072796934865745E-2</v>
      </c>
      <c r="AC683" s="3">
        <f t="shared" si="450"/>
        <v>-8.3800617249450982E-3</v>
      </c>
      <c r="AD683" s="3">
        <f t="shared" si="449"/>
        <v>-1.2799999999999923E-2</v>
      </c>
      <c r="AG683" s="2">
        <v>45187</v>
      </c>
      <c r="AH683">
        <v>279.06</v>
      </c>
      <c r="AI683" s="20">
        <f t="shared" si="414"/>
        <v>267.54755819747993</v>
      </c>
      <c r="AJ683">
        <v>280.94</v>
      </c>
      <c r="AK683">
        <v>269.35000000000002</v>
      </c>
      <c r="AL683" s="3">
        <f t="shared" si="428"/>
        <v>6.4267832455255913E-3</v>
      </c>
      <c r="AM683" s="3">
        <f t="shared" si="429"/>
        <v>-3.0804395067840495E-4</v>
      </c>
      <c r="AN683" s="3">
        <f t="shared" si="430"/>
        <v>6.7369024582526471E-3</v>
      </c>
      <c r="AQ683" s="2">
        <v>45187</v>
      </c>
      <c r="AR683">
        <v>117.53</v>
      </c>
      <c r="AS683" s="20">
        <f t="shared" si="415"/>
        <v>106.50032301938116</v>
      </c>
      <c r="AT683">
        <v>117.64</v>
      </c>
      <c r="AU683">
        <v>106.6</v>
      </c>
      <c r="AV683" s="3">
        <f t="shared" si="431"/>
        <v>8.0378250591015554E-3</v>
      </c>
      <c r="AW683" s="3">
        <f t="shared" si="432"/>
        <v>7.0952531383561279E-3</v>
      </c>
      <c r="AX683" s="3">
        <f t="shared" si="433"/>
        <v>9.3593125159530111E-4</v>
      </c>
      <c r="BA683" s="2">
        <v>45187</v>
      </c>
      <c r="BB683">
        <v>148.16</v>
      </c>
      <c r="BC683" s="20">
        <f t="shared" si="416"/>
        <v>138.70128755364806</v>
      </c>
      <c r="BD683">
        <v>149.12</v>
      </c>
      <c r="BE683">
        <v>139.6</v>
      </c>
      <c r="BF683" s="3">
        <f t="shared" si="434"/>
        <v>2.0816883210106329E-3</v>
      </c>
      <c r="BG683" s="3">
        <f t="shared" si="435"/>
        <v>-4.3694813462920035E-3</v>
      </c>
      <c r="BH683" s="3">
        <f t="shared" si="436"/>
        <v>6.4794816414686096E-3</v>
      </c>
      <c r="BJ683" s="1"/>
      <c r="BK683" s="2">
        <v>45187</v>
      </c>
      <c r="BL683">
        <v>176.48</v>
      </c>
      <c r="BM683" s="20">
        <f t="shared" si="417"/>
        <v>174.12984210822046</v>
      </c>
      <c r="BN683">
        <v>177.97</v>
      </c>
      <c r="BO683">
        <v>175.6</v>
      </c>
      <c r="BP683" s="3">
        <f t="shared" si="437"/>
        <v>1.6968784386401925E-2</v>
      </c>
      <c r="BQ683" s="3">
        <f t="shared" si="438"/>
        <v>8.4545208097555058E-3</v>
      </c>
      <c r="BR683" s="3">
        <f t="shared" si="439"/>
        <v>8.442883046237748E-3</v>
      </c>
      <c r="BU683" s="2">
        <v>45187</v>
      </c>
      <c r="BV683">
        <v>327.8</v>
      </c>
      <c r="BW683" s="20">
        <f t="shared" si="418"/>
        <v>320.29883303956723</v>
      </c>
      <c r="BX683">
        <v>329.06</v>
      </c>
      <c r="BY683">
        <v>321.52999999999997</v>
      </c>
      <c r="BZ683" s="3">
        <f t="shared" si="440"/>
        <v>-3.5021384739355454E-3</v>
      </c>
      <c r="CA683" s="3">
        <f t="shared" si="441"/>
        <v>-7.3178173942626268E-3</v>
      </c>
      <c r="CB683" s="3">
        <f t="shared" si="442"/>
        <v>3.8438071995119394E-3</v>
      </c>
      <c r="CE683" s="2">
        <v>45187</v>
      </c>
      <c r="CF683">
        <v>54.89</v>
      </c>
      <c r="CG683" s="20">
        <f t="shared" si="421"/>
        <v>53.186968973747021</v>
      </c>
      <c r="CH683">
        <v>54.47</v>
      </c>
      <c r="CI683">
        <v>52.78</v>
      </c>
      <c r="CJ683" s="3">
        <f t="shared" si="443"/>
        <v>-7.5216246709288725E-3</v>
      </c>
      <c r="CK683" s="3">
        <f t="shared" si="444"/>
        <v>1.3104501216654185E-4</v>
      </c>
      <c r="CL683" s="3">
        <f t="shared" si="445"/>
        <v>-7.6516669703042828E-3</v>
      </c>
      <c r="CO683" s="2">
        <v>45187</v>
      </c>
      <c r="CP683">
        <v>57.98</v>
      </c>
      <c r="CQ683" s="20">
        <f t="shared" si="419"/>
        <v>53.504699828473413</v>
      </c>
      <c r="CR683">
        <v>58.3</v>
      </c>
      <c r="CS683">
        <v>53.8</v>
      </c>
      <c r="CT683" s="3">
        <f t="shared" si="446"/>
        <v>6.1716850570412429E-3</v>
      </c>
      <c r="CU683" s="3">
        <f t="shared" si="447"/>
        <v>6.489588268825397E-4</v>
      </c>
      <c r="CV683" s="3">
        <f t="shared" si="448"/>
        <v>5.5191445325974975E-3</v>
      </c>
    </row>
    <row r="684" spans="3:100" x14ac:dyDescent="0.25">
      <c r="C684" s="2">
        <v>45188</v>
      </c>
      <c r="D684">
        <v>70.62</v>
      </c>
      <c r="E684" s="20">
        <f t="shared" si="411"/>
        <v>69.840992787441678</v>
      </c>
      <c r="F684">
        <v>70.709999999999994</v>
      </c>
      <c r="G684">
        <v>69.930000000000007</v>
      </c>
      <c r="H684" s="3">
        <f t="shared" si="422"/>
        <v>3.0120481927711218E-3</v>
      </c>
      <c r="I684" s="3">
        <f t="shared" si="423"/>
        <v>1.7354100321524957E-3</v>
      </c>
      <c r="J684" s="3">
        <f t="shared" si="424"/>
        <v>1.2744265080713024E-3</v>
      </c>
      <c r="M684" s="2">
        <v>45188</v>
      </c>
      <c r="N684">
        <v>43.83</v>
      </c>
      <c r="O684" s="20">
        <f t="shared" si="412"/>
        <v>43.749430147058817</v>
      </c>
      <c r="P684">
        <v>43.52</v>
      </c>
      <c r="Q684">
        <v>43.44</v>
      </c>
      <c r="R684" s="3">
        <f t="shared" si="425"/>
        <v>-1.0027347310847867E-2</v>
      </c>
      <c r="S684" s="3">
        <f t="shared" si="426"/>
        <v>-2.9756119631081379E-3</v>
      </c>
      <c r="T684" s="3">
        <f t="shared" si="427"/>
        <v>-7.0727812000911383E-3</v>
      </c>
      <c r="W684" s="2">
        <v>45188</v>
      </c>
      <c r="X684">
        <v>12.34</v>
      </c>
      <c r="Y684" s="20">
        <f t="shared" si="413"/>
        <v>10.217834394904459</v>
      </c>
      <c r="Z684">
        <v>12.56</v>
      </c>
      <c r="AA684">
        <v>10.4</v>
      </c>
      <c r="AB684" s="3">
        <f t="shared" si="420"/>
        <v>1.7612524461839474E-2</v>
      </c>
      <c r="AC684" s="3">
        <f t="shared" si="450"/>
        <v>-2.1189873733284958E-4</v>
      </c>
      <c r="AD684" s="3">
        <f t="shared" si="449"/>
        <v>1.7828200972447306E-2</v>
      </c>
      <c r="AG684" s="2">
        <v>45188</v>
      </c>
      <c r="AH684">
        <v>280.08</v>
      </c>
      <c r="AI684" s="20">
        <f t="shared" si="414"/>
        <v>268.52308220402614</v>
      </c>
      <c r="AJ684">
        <v>279.67</v>
      </c>
      <c r="AK684">
        <v>268.13</v>
      </c>
      <c r="AL684" s="3">
        <f t="shared" si="428"/>
        <v>-4.5294226842399476E-3</v>
      </c>
      <c r="AM684" s="3">
        <f t="shared" si="429"/>
        <v>-3.0700493631850012E-3</v>
      </c>
      <c r="AN684" s="3">
        <f t="shared" si="430"/>
        <v>-1.4638674664380069E-3</v>
      </c>
      <c r="AQ684" s="2">
        <v>45188</v>
      </c>
      <c r="AR684">
        <v>118.62</v>
      </c>
      <c r="AS684" s="20">
        <f t="shared" si="415"/>
        <v>107.48894911787266</v>
      </c>
      <c r="AT684">
        <v>117.33</v>
      </c>
      <c r="AU684">
        <v>106.32</v>
      </c>
      <c r="AV684" s="3">
        <f t="shared" si="431"/>
        <v>-2.6266416510318802E-3</v>
      </c>
      <c r="AW684" s="3">
        <f t="shared" si="432"/>
        <v>8.3391099237586364E-3</v>
      </c>
      <c r="AX684" s="3">
        <f t="shared" si="433"/>
        <v>-1.0875063227111847E-2</v>
      </c>
      <c r="BA684" s="2">
        <v>45188</v>
      </c>
      <c r="BB684">
        <v>149.5</v>
      </c>
      <c r="BC684" s="20">
        <f t="shared" si="416"/>
        <v>139.95360236352647</v>
      </c>
      <c r="BD684">
        <v>148.93</v>
      </c>
      <c r="BE684">
        <v>139.41999999999999</v>
      </c>
      <c r="BF684" s="3">
        <f t="shared" si="434"/>
        <v>-1.289398280802323E-3</v>
      </c>
      <c r="BG684" s="3">
        <f t="shared" si="435"/>
        <v>2.5329682201036263E-3</v>
      </c>
      <c r="BH684" s="3">
        <f t="shared" si="436"/>
        <v>-3.8127090301003363E-3</v>
      </c>
      <c r="BJ684" s="1"/>
      <c r="BK684" s="2">
        <v>45188</v>
      </c>
      <c r="BL684">
        <v>177.52</v>
      </c>
      <c r="BM684" s="20">
        <f t="shared" si="417"/>
        <v>175.15068744066568</v>
      </c>
      <c r="BN684">
        <v>179.07</v>
      </c>
      <c r="BO684">
        <v>176.68</v>
      </c>
      <c r="BP684" s="3">
        <f t="shared" si="437"/>
        <v>6.1503416856492077E-3</v>
      </c>
      <c r="BQ684" s="3">
        <f t="shared" si="438"/>
        <v>-2.558727558851448E-3</v>
      </c>
      <c r="BR684" s="3">
        <f t="shared" si="439"/>
        <v>8.7314105452906965E-3</v>
      </c>
      <c r="BU684" s="2">
        <v>45188</v>
      </c>
      <c r="BV684">
        <v>326.17</v>
      </c>
      <c r="BW684" s="20">
        <f t="shared" si="418"/>
        <v>318.70674608245861</v>
      </c>
      <c r="BX684">
        <v>328.65</v>
      </c>
      <c r="BY684">
        <v>321.13</v>
      </c>
      <c r="BZ684" s="3">
        <f t="shared" si="440"/>
        <v>-1.2440518769631925E-3</v>
      </c>
      <c r="CA684" s="3">
        <f t="shared" si="441"/>
        <v>-8.7806858381530573E-3</v>
      </c>
      <c r="CB684" s="3">
        <f t="shared" si="442"/>
        <v>7.6033970015634278E-3</v>
      </c>
      <c r="CE684" s="2">
        <v>45188</v>
      </c>
      <c r="CF684">
        <v>54.46</v>
      </c>
      <c r="CG684" s="20">
        <f t="shared" si="421"/>
        <v>52.77</v>
      </c>
      <c r="CH684">
        <v>54.46</v>
      </c>
      <c r="CI684">
        <v>52.77</v>
      </c>
      <c r="CJ684" s="3">
        <f t="shared" si="443"/>
        <v>-1.8946570670708152E-4</v>
      </c>
      <c r="CK684" s="3">
        <f t="shared" si="444"/>
        <v>-1.8946570670708152E-4</v>
      </c>
      <c r="CL684" s="3">
        <f t="shared" si="445"/>
        <v>0</v>
      </c>
      <c r="CO684" s="2">
        <v>45188</v>
      </c>
      <c r="CP684">
        <v>58.26</v>
      </c>
      <c r="CQ684" s="20">
        <f t="shared" si="419"/>
        <v>53.763826057064279</v>
      </c>
      <c r="CR684">
        <v>58.18</v>
      </c>
      <c r="CS684">
        <v>53.69</v>
      </c>
      <c r="CT684" s="3">
        <f t="shared" si="446"/>
        <v>-2.0446096654275214E-3</v>
      </c>
      <c r="CU684" s="3">
        <f t="shared" si="447"/>
        <v>-6.723781214817981E-4</v>
      </c>
      <c r="CV684" s="3">
        <f t="shared" si="448"/>
        <v>-1.373154823206324E-3</v>
      </c>
    </row>
    <row r="685" spans="3:100" x14ac:dyDescent="0.25">
      <c r="C685" s="2">
        <v>45189</v>
      </c>
      <c r="D685">
        <v>70.95</v>
      </c>
      <c r="E685" s="20">
        <f t="shared" si="411"/>
        <v>70.16596584385762</v>
      </c>
      <c r="F685">
        <v>69.680000000000007</v>
      </c>
      <c r="G685">
        <v>68.91</v>
      </c>
      <c r="H685" s="3">
        <f t="shared" si="422"/>
        <v>-1.4586014586014717E-2</v>
      </c>
      <c r="I685" s="3">
        <f t="shared" si="423"/>
        <v>3.3743149414788842E-3</v>
      </c>
      <c r="J685" s="3">
        <f t="shared" si="424"/>
        <v>-1.7899929527836367E-2</v>
      </c>
      <c r="M685" s="2">
        <v>45189</v>
      </c>
      <c r="N685">
        <v>43.6</v>
      </c>
      <c r="O685" s="20">
        <f t="shared" si="412"/>
        <v>43.517424242424234</v>
      </c>
      <c r="P685">
        <v>42.24</v>
      </c>
      <c r="Q685">
        <v>42.16</v>
      </c>
      <c r="R685" s="3">
        <f t="shared" si="425"/>
        <v>-2.9465930018416242E-2</v>
      </c>
      <c r="S685" s="3">
        <f t="shared" si="426"/>
        <v>1.7823260226572657E-3</v>
      </c>
      <c r="T685" s="3">
        <f t="shared" si="427"/>
        <v>-3.1192660550458551E-2</v>
      </c>
      <c r="W685" s="2">
        <v>45189</v>
      </c>
      <c r="X685">
        <v>12.65</v>
      </c>
      <c r="Y685" s="20">
        <f t="shared" si="413"/>
        <v>10.470024271844661</v>
      </c>
      <c r="Z685">
        <v>12.36</v>
      </c>
      <c r="AA685">
        <v>10.23</v>
      </c>
      <c r="AB685" s="3">
        <f t="shared" si="420"/>
        <v>-1.6346153846153788E-2</v>
      </c>
      <c r="AC685" s="3">
        <f t="shared" si="450"/>
        <v>6.7331030619866006E-3</v>
      </c>
      <c r="AD685" s="3">
        <f t="shared" si="449"/>
        <v>-2.2924901185770841E-2</v>
      </c>
      <c r="AG685" s="2">
        <v>45189</v>
      </c>
      <c r="AH685">
        <v>281.5</v>
      </c>
      <c r="AI685" s="20">
        <f t="shared" si="414"/>
        <v>269.88071138867952</v>
      </c>
      <c r="AJ685">
        <v>278.61</v>
      </c>
      <c r="AK685">
        <v>267.11</v>
      </c>
      <c r="AL685" s="3">
        <f t="shared" si="428"/>
        <v>-3.8041248648043036E-3</v>
      </c>
      <c r="AM685" s="3">
        <f t="shared" si="429"/>
        <v>6.5293379654627337E-3</v>
      </c>
      <c r="AN685" s="3">
        <f t="shared" si="430"/>
        <v>-1.0266429840142033E-2</v>
      </c>
      <c r="AQ685" s="2">
        <v>45189</v>
      </c>
      <c r="AR685">
        <v>116.54</v>
      </c>
      <c r="AS685" s="20">
        <f t="shared" si="415"/>
        <v>105.60686597938145</v>
      </c>
      <c r="AT685">
        <v>116.4</v>
      </c>
      <c r="AU685">
        <v>105.48</v>
      </c>
      <c r="AV685" s="3">
        <f t="shared" si="431"/>
        <v>-7.900677200902817E-3</v>
      </c>
      <c r="AW685" s="3">
        <f t="shared" si="432"/>
        <v>-6.707430592725161E-3</v>
      </c>
      <c r="AX685" s="3">
        <f t="shared" si="433"/>
        <v>-1.201304273210968E-3</v>
      </c>
      <c r="BA685" s="2">
        <v>45189</v>
      </c>
      <c r="BB685">
        <v>149.65</v>
      </c>
      <c r="BC685" s="20">
        <f t="shared" si="416"/>
        <v>140.09379298718815</v>
      </c>
      <c r="BD685">
        <v>148.30000000000001</v>
      </c>
      <c r="BE685">
        <v>138.83000000000001</v>
      </c>
      <c r="BF685" s="3">
        <f t="shared" si="434"/>
        <v>-4.2318175297659799E-3</v>
      </c>
      <c r="BG685" s="3">
        <f t="shared" si="435"/>
        <v>4.8328287705361461E-3</v>
      </c>
      <c r="BH685" s="3">
        <f t="shared" si="436"/>
        <v>-9.0210491146007765E-3</v>
      </c>
      <c r="BJ685" s="1"/>
      <c r="BK685" s="2">
        <v>45189</v>
      </c>
      <c r="BL685">
        <v>179.26</v>
      </c>
      <c r="BM685" s="20">
        <f t="shared" si="417"/>
        <v>176.86973046897259</v>
      </c>
      <c r="BN685">
        <v>175.49</v>
      </c>
      <c r="BO685">
        <v>173.15</v>
      </c>
      <c r="BP685" s="3">
        <f t="shared" si="437"/>
        <v>-1.9979624179307209E-2</v>
      </c>
      <c r="BQ685" s="3">
        <f t="shared" si="438"/>
        <v>1.0738650043728981E-3</v>
      </c>
      <c r="BR685" s="3">
        <f t="shared" si="439"/>
        <v>-2.1030904830971697E-2</v>
      </c>
      <c r="BU685" s="2">
        <v>45189</v>
      </c>
      <c r="BV685">
        <v>329.51</v>
      </c>
      <c r="BW685" s="20">
        <f t="shared" si="418"/>
        <v>321.97000748199645</v>
      </c>
      <c r="BX685">
        <v>320.77</v>
      </c>
      <c r="BY685">
        <v>313.43</v>
      </c>
      <c r="BZ685" s="3">
        <f t="shared" si="440"/>
        <v>-2.3977828293837322E-2</v>
      </c>
      <c r="CA685" s="3">
        <f t="shared" si="441"/>
        <v>2.6157863855649222E-3</v>
      </c>
      <c r="CB685" s="3">
        <f t="shared" si="442"/>
        <v>-2.6524232951958937E-2</v>
      </c>
      <c r="CE685" s="2">
        <v>45189</v>
      </c>
      <c r="CF685">
        <v>54.53</v>
      </c>
      <c r="CG685" s="20">
        <f t="shared" si="421"/>
        <v>52.833422401171305</v>
      </c>
      <c r="CH685">
        <v>54.64</v>
      </c>
      <c r="CI685">
        <v>52.94</v>
      </c>
      <c r="CJ685" s="3">
        <f t="shared" si="443"/>
        <v>3.2215273829827584E-3</v>
      </c>
      <c r="CK685" s="3">
        <f t="shared" si="444"/>
        <v>1.201864718046286E-3</v>
      </c>
      <c r="CL685" s="3">
        <f t="shared" si="445"/>
        <v>2.0172382174947767E-3</v>
      </c>
      <c r="CO685" s="2">
        <v>45189</v>
      </c>
      <c r="CP685">
        <v>58.3</v>
      </c>
      <c r="CQ685" s="20">
        <f t="shared" si="419"/>
        <v>53.800804243668715</v>
      </c>
      <c r="CR685">
        <v>58.44</v>
      </c>
      <c r="CS685">
        <v>53.93</v>
      </c>
      <c r="CT685" s="3">
        <f t="shared" si="446"/>
        <v>4.4701061650214147E-3</v>
      </c>
      <c r="CU685" s="3">
        <f t="shared" si="447"/>
        <v>2.0637780530585736E-3</v>
      </c>
      <c r="CV685" s="3">
        <f t="shared" si="448"/>
        <v>2.4013722126929871E-3</v>
      </c>
    </row>
    <row r="686" spans="3:100" x14ac:dyDescent="0.25">
      <c r="C686" s="2">
        <v>45190</v>
      </c>
      <c r="D686">
        <v>69</v>
      </c>
      <c r="E686" s="20">
        <f t="shared" si="411"/>
        <v>68.237849779086901</v>
      </c>
      <c r="F686">
        <v>67.900000000000006</v>
      </c>
      <c r="G686">
        <v>67.150000000000006</v>
      </c>
      <c r="H686" s="3">
        <f t="shared" si="422"/>
        <v>-2.5540560150921321E-2</v>
      </c>
      <c r="I686" s="3">
        <f t="shared" si="423"/>
        <v>-9.7540301975489463E-3</v>
      </c>
      <c r="J686" s="3">
        <f t="shared" si="424"/>
        <v>-1.5942028985507228E-2</v>
      </c>
      <c r="M686" s="2">
        <v>45190</v>
      </c>
      <c r="N686">
        <v>41.58</v>
      </c>
      <c r="O686" s="20">
        <f t="shared" si="412"/>
        <v>41.498907849829344</v>
      </c>
      <c r="P686">
        <v>41.02</v>
      </c>
      <c r="Q686">
        <v>40.94</v>
      </c>
      <c r="R686" s="3">
        <f t="shared" si="425"/>
        <v>-2.8937381404174567E-2</v>
      </c>
      <c r="S686" s="3">
        <f t="shared" si="426"/>
        <v>-1.5680553846552536E-2</v>
      </c>
      <c r="T686" s="3">
        <f t="shared" si="427"/>
        <v>-1.3468013468013296E-2</v>
      </c>
      <c r="W686" s="2">
        <v>45190</v>
      </c>
      <c r="X686">
        <v>12.2</v>
      </c>
      <c r="Y686" s="20">
        <f t="shared" si="413"/>
        <v>10.1</v>
      </c>
      <c r="Z686">
        <v>12.2</v>
      </c>
      <c r="AA686">
        <v>10.1</v>
      </c>
      <c r="AB686" s="3">
        <f t="shared" si="420"/>
        <v>-1.270772238514184E-2</v>
      </c>
      <c r="AC686" s="3">
        <f t="shared" si="450"/>
        <v>-1.270772238514184E-2</v>
      </c>
      <c r="AD686" s="3">
        <f t="shared" si="449"/>
        <v>0</v>
      </c>
      <c r="AG686" s="2">
        <v>45190</v>
      </c>
      <c r="AH686">
        <v>276.20999999999998</v>
      </c>
      <c r="AI686" s="20">
        <f t="shared" si="414"/>
        <v>264.80744035584314</v>
      </c>
      <c r="AJ686">
        <v>272.02999999999997</v>
      </c>
      <c r="AK686">
        <v>260.8</v>
      </c>
      <c r="AL686" s="3">
        <f t="shared" si="428"/>
        <v>-2.3623226386133012E-2</v>
      </c>
      <c r="AM686" s="3">
        <f t="shared" si="429"/>
        <v>-8.6202674709178195E-3</v>
      </c>
      <c r="AN686" s="3">
        <f t="shared" si="430"/>
        <v>-1.5133412982875405E-2</v>
      </c>
      <c r="AQ686" s="2">
        <v>45190</v>
      </c>
      <c r="AR686">
        <v>116.98</v>
      </c>
      <c r="AS686" s="20">
        <f t="shared" si="415"/>
        <v>106.00165737190659</v>
      </c>
      <c r="AT686">
        <v>114.76</v>
      </c>
      <c r="AU686">
        <v>103.99</v>
      </c>
      <c r="AV686" s="3">
        <f t="shared" si="431"/>
        <v>-1.4125900644672007E-2</v>
      </c>
      <c r="AW686" s="3">
        <f t="shared" si="432"/>
        <v>4.9455571853107561E-3</v>
      </c>
      <c r="AX686" s="3">
        <f t="shared" si="433"/>
        <v>-1.8977603009061483E-2</v>
      </c>
      <c r="BA686" s="2">
        <v>45190</v>
      </c>
      <c r="BB686">
        <v>147.58000000000001</v>
      </c>
      <c r="BC686" s="20">
        <f t="shared" si="416"/>
        <v>138.15189071632463</v>
      </c>
      <c r="BD686">
        <v>147.13999999999999</v>
      </c>
      <c r="BE686">
        <v>137.74</v>
      </c>
      <c r="BF686" s="3">
        <f t="shared" si="434"/>
        <v>-7.8513289634805083E-3</v>
      </c>
      <c r="BG686" s="3">
        <f t="shared" si="435"/>
        <v>-4.8844578525922833E-3</v>
      </c>
      <c r="BH686" s="3">
        <f t="shared" si="436"/>
        <v>-2.9814337986179273E-3</v>
      </c>
      <c r="BJ686" s="1"/>
      <c r="BK686" s="2">
        <v>45190</v>
      </c>
      <c r="BL686">
        <v>174.55</v>
      </c>
      <c r="BM686" s="20">
        <f t="shared" si="417"/>
        <v>172.22173000632441</v>
      </c>
      <c r="BN686">
        <v>173.93</v>
      </c>
      <c r="BO686">
        <v>171.61</v>
      </c>
      <c r="BP686" s="3">
        <f t="shared" si="437"/>
        <v>-8.8940225238232085E-3</v>
      </c>
      <c r="BQ686" s="3">
        <f t="shared" si="438"/>
        <v>-5.3610741765844905E-3</v>
      </c>
      <c r="BR686" s="3">
        <f t="shared" si="439"/>
        <v>-3.5519908335720496E-3</v>
      </c>
      <c r="BU686" s="2">
        <v>45190</v>
      </c>
      <c r="BV686">
        <v>319.26</v>
      </c>
      <c r="BW686" s="20">
        <f t="shared" si="418"/>
        <v>311.95617688479962</v>
      </c>
      <c r="BX686">
        <v>319.52999999999997</v>
      </c>
      <c r="BY686">
        <v>312.22000000000003</v>
      </c>
      <c r="BZ686" s="3">
        <f t="shared" si="440"/>
        <v>-3.8605111189100594E-3</v>
      </c>
      <c r="CA686" s="3">
        <f t="shared" si="441"/>
        <v>-4.7022401020974103E-3</v>
      </c>
      <c r="CB686" s="3">
        <f t="shared" si="442"/>
        <v>8.4570569441821952E-4</v>
      </c>
      <c r="CE686" s="2">
        <v>45190</v>
      </c>
      <c r="CF686">
        <v>54.75</v>
      </c>
      <c r="CG686" s="20">
        <f t="shared" si="421"/>
        <v>53.055864369093939</v>
      </c>
      <c r="CH686">
        <v>53.97</v>
      </c>
      <c r="CI686">
        <v>52.3</v>
      </c>
      <c r="CJ686" s="3">
        <f t="shared" si="443"/>
        <v>-1.208915753683415E-2</v>
      </c>
      <c r="CK686" s="3">
        <f t="shared" si="444"/>
        <v>2.1885978295039799E-3</v>
      </c>
      <c r="CL686" s="3">
        <f t="shared" si="445"/>
        <v>-1.4246575342465762E-2</v>
      </c>
      <c r="CO686" s="2">
        <v>45190</v>
      </c>
      <c r="CP686">
        <v>58.37</v>
      </c>
      <c r="CQ686" s="20">
        <f t="shared" si="419"/>
        <v>53.865954118873823</v>
      </c>
      <c r="CR686">
        <v>57.54</v>
      </c>
      <c r="CS686">
        <v>53.1</v>
      </c>
      <c r="CT686" s="3">
        <f t="shared" si="446"/>
        <v>-1.5390320786204281E-2</v>
      </c>
      <c r="CU686" s="3">
        <f t="shared" si="447"/>
        <v>-1.1875742838156622E-3</v>
      </c>
      <c r="CV686" s="3">
        <f t="shared" si="448"/>
        <v>-1.4219633373308116E-2</v>
      </c>
    </row>
    <row r="687" spans="3:100" x14ac:dyDescent="0.25">
      <c r="C687" s="2">
        <v>45191</v>
      </c>
      <c r="D687">
        <v>68.59</v>
      </c>
      <c r="E687" s="20">
        <f t="shared" si="411"/>
        <v>67.833199767711974</v>
      </c>
      <c r="F687">
        <v>68.88</v>
      </c>
      <c r="G687">
        <v>68.12</v>
      </c>
      <c r="H687" s="3">
        <f t="shared" si="422"/>
        <v>1.4445271779597979E-2</v>
      </c>
      <c r="I687" s="3">
        <f t="shared" si="423"/>
        <v>1.0174233324079962E-2</v>
      </c>
      <c r="J687" s="3">
        <f t="shared" si="424"/>
        <v>4.2280215774892493E-3</v>
      </c>
      <c r="M687" s="2">
        <v>45191</v>
      </c>
      <c r="N687">
        <v>41.57</v>
      </c>
      <c r="O687" s="20">
        <f t="shared" si="412"/>
        <v>41.490076904590246</v>
      </c>
      <c r="P687">
        <v>41.61</v>
      </c>
      <c r="Q687">
        <v>41.53</v>
      </c>
      <c r="R687" s="3">
        <f t="shared" si="425"/>
        <v>1.4411333659013259E-2</v>
      </c>
      <c r="S687" s="3">
        <f t="shared" si="426"/>
        <v>1.3436172559605497E-2</v>
      </c>
      <c r="T687" s="3">
        <f t="shared" si="427"/>
        <v>9.6223237911940984E-4</v>
      </c>
      <c r="W687" s="2">
        <v>45191</v>
      </c>
      <c r="X687">
        <v>12.5</v>
      </c>
      <c r="Y687" s="20">
        <f t="shared" si="413"/>
        <v>10.347948511665326</v>
      </c>
      <c r="Z687">
        <v>12.43</v>
      </c>
      <c r="AA687">
        <v>10.29</v>
      </c>
      <c r="AB687" s="3">
        <f t="shared" si="420"/>
        <v>1.8811881188118829E-2</v>
      </c>
      <c r="AC687" s="3">
        <f t="shared" si="450"/>
        <v>2.4549357590626375E-2</v>
      </c>
      <c r="AD687" s="3">
        <f t="shared" si="449"/>
        <v>-5.6000000000000494E-3</v>
      </c>
      <c r="AG687" s="2">
        <v>45191</v>
      </c>
      <c r="AH687">
        <v>272.01</v>
      </c>
      <c r="AI687" s="20">
        <f t="shared" si="414"/>
        <v>260.78333662931226</v>
      </c>
      <c r="AJ687">
        <v>273.06</v>
      </c>
      <c r="AK687">
        <v>261.79000000000002</v>
      </c>
      <c r="AL687" s="3">
        <f t="shared" si="428"/>
        <v>3.7960122699387533E-3</v>
      </c>
      <c r="AM687" s="3">
        <f t="shared" si="429"/>
        <v>-6.3893292514438649E-5</v>
      </c>
      <c r="AN687" s="3">
        <f t="shared" si="430"/>
        <v>3.8601522002867927E-3</v>
      </c>
      <c r="AQ687" s="2">
        <v>45191</v>
      </c>
      <c r="AR687">
        <v>115.71</v>
      </c>
      <c r="AS687" s="20">
        <f t="shared" si="415"/>
        <v>104.84771619975639</v>
      </c>
      <c r="AT687">
        <v>114.94</v>
      </c>
      <c r="AU687">
        <v>104.15</v>
      </c>
      <c r="AV687" s="3">
        <f t="shared" si="431"/>
        <v>1.5386094816809415E-3</v>
      </c>
      <c r="AW687" s="3">
        <f t="shared" si="432"/>
        <v>8.2480642346032251E-3</v>
      </c>
      <c r="AX687" s="3">
        <f t="shared" si="433"/>
        <v>-6.6545674531154342E-3</v>
      </c>
      <c r="BA687" s="2">
        <v>45191</v>
      </c>
      <c r="BB687">
        <v>147.29</v>
      </c>
      <c r="BC687" s="20">
        <f t="shared" si="416"/>
        <v>137.88033898305085</v>
      </c>
      <c r="BD687">
        <v>145.72999999999999</v>
      </c>
      <c r="BE687">
        <v>136.41999999999999</v>
      </c>
      <c r="BF687" s="3">
        <f t="shared" si="434"/>
        <v>-9.583272832873635E-3</v>
      </c>
      <c r="BG687" s="3">
        <f t="shared" si="435"/>
        <v>1.0188687603516211E-3</v>
      </c>
      <c r="BH687" s="3">
        <f t="shared" si="436"/>
        <v>-1.0591350397175736E-2</v>
      </c>
      <c r="BJ687" s="1"/>
      <c r="BK687" s="2">
        <v>45191</v>
      </c>
      <c r="BL687">
        <v>174.67</v>
      </c>
      <c r="BM687" s="20">
        <f t="shared" si="417"/>
        <v>172.34159963384633</v>
      </c>
      <c r="BN687">
        <v>174.79</v>
      </c>
      <c r="BO687">
        <v>172.46</v>
      </c>
      <c r="BP687" s="3">
        <f t="shared" si="437"/>
        <v>4.9530913116950792E-3</v>
      </c>
      <c r="BQ687" s="3">
        <f t="shared" si="438"/>
        <v>4.2631526941687703E-3</v>
      </c>
      <c r="BR687" s="3">
        <f t="shared" si="439"/>
        <v>6.8700978988944783E-4</v>
      </c>
      <c r="BU687" s="2">
        <v>45191</v>
      </c>
      <c r="BV687">
        <v>321.32</v>
      </c>
      <c r="BW687" s="20">
        <f t="shared" si="418"/>
        <v>313.97143055424118</v>
      </c>
      <c r="BX687">
        <v>317.01</v>
      </c>
      <c r="BY687">
        <v>309.76</v>
      </c>
      <c r="BZ687" s="3">
        <f t="shared" si="440"/>
        <v>-7.8790596374352928E-3</v>
      </c>
      <c r="CA687" s="3">
        <f t="shared" si="441"/>
        <v>5.6096039787365548E-3</v>
      </c>
      <c r="CB687" s="3">
        <f t="shared" si="442"/>
        <v>-1.3413419643968583E-2</v>
      </c>
      <c r="CE687" s="2">
        <v>45191</v>
      </c>
      <c r="CF687">
        <v>54.08</v>
      </c>
      <c r="CG687" s="20">
        <f t="shared" si="421"/>
        <v>52.401241685144122</v>
      </c>
      <c r="CH687">
        <v>54.12</v>
      </c>
      <c r="CI687">
        <v>52.44</v>
      </c>
      <c r="CJ687" s="3">
        <f t="shared" si="443"/>
        <v>2.6768642447418944E-3</v>
      </c>
      <c r="CK687" s="3">
        <f t="shared" si="444"/>
        <v>1.9357874788552554E-3</v>
      </c>
      <c r="CL687" s="3">
        <f t="shared" si="445"/>
        <v>7.3964497041423272E-4</v>
      </c>
      <c r="CO687" s="2">
        <v>45191</v>
      </c>
      <c r="CP687">
        <v>57.85</v>
      </c>
      <c r="CQ687" s="20">
        <f t="shared" si="419"/>
        <v>53.380685763888884</v>
      </c>
      <c r="CR687">
        <v>57.6</v>
      </c>
      <c r="CS687">
        <v>53.15</v>
      </c>
      <c r="CT687" s="3">
        <f t="shared" si="446"/>
        <v>9.416195856872811E-4</v>
      </c>
      <c r="CU687" s="3">
        <f t="shared" si="447"/>
        <v>5.2859842540278201E-3</v>
      </c>
      <c r="CV687" s="3">
        <f t="shared" si="448"/>
        <v>-4.321521175453702E-3</v>
      </c>
    </row>
    <row r="688" spans="3:100" x14ac:dyDescent="0.25">
      <c r="C688" s="2">
        <v>45194</v>
      </c>
      <c r="D688">
        <v>68.290000000000006</v>
      </c>
      <c r="E688" s="20">
        <f t="shared" si="411"/>
        <v>67.533213764946041</v>
      </c>
      <c r="F688">
        <v>68.58</v>
      </c>
      <c r="G688">
        <v>67.819999999999993</v>
      </c>
      <c r="H688" s="3">
        <f t="shared" si="422"/>
        <v>-4.4039929536114908E-3</v>
      </c>
      <c r="I688" s="3">
        <f t="shared" si="423"/>
        <v>-8.614008148179142E-3</v>
      </c>
      <c r="J688" s="3">
        <f t="shared" si="424"/>
        <v>4.2465954019621499E-3</v>
      </c>
      <c r="M688" s="2">
        <v>45194</v>
      </c>
      <c r="N688">
        <v>41.59</v>
      </c>
      <c r="O688" s="20">
        <f t="shared" si="412"/>
        <v>41.511193747039322</v>
      </c>
      <c r="P688">
        <v>42.22</v>
      </c>
      <c r="Q688">
        <v>42.14</v>
      </c>
      <c r="R688" s="3">
        <f t="shared" si="425"/>
        <v>1.4688177221285903E-2</v>
      </c>
      <c r="S688" s="3">
        <f t="shared" si="426"/>
        <v>-4.5283537107343452E-4</v>
      </c>
      <c r="T688" s="3">
        <f t="shared" si="427"/>
        <v>1.5147872084635639E-2</v>
      </c>
      <c r="W688" s="2">
        <v>45194</v>
      </c>
      <c r="X688">
        <v>12.35</v>
      </c>
      <c r="Y688" s="20">
        <f t="shared" si="413"/>
        <v>10.229491255961843</v>
      </c>
      <c r="Z688">
        <v>12.58</v>
      </c>
      <c r="AA688">
        <v>10.42</v>
      </c>
      <c r="AB688" s="3">
        <f t="shared" si="420"/>
        <v>1.263362487852282E-2</v>
      </c>
      <c r="AC688" s="3">
        <f t="shared" si="450"/>
        <v>-5.880344415758576E-3</v>
      </c>
      <c r="AD688" s="3">
        <f t="shared" si="449"/>
        <v>1.8623481781376627E-2</v>
      </c>
      <c r="AG688" s="2">
        <v>45194</v>
      </c>
      <c r="AH688">
        <v>270.75</v>
      </c>
      <c r="AI688" s="20">
        <f t="shared" si="414"/>
        <v>259.5752816567616</v>
      </c>
      <c r="AJ688">
        <v>274.27</v>
      </c>
      <c r="AK688">
        <v>262.95</v>
      </c>
      <c r="AL688" s="3">
        <f t="shared" si="428"/>
        <v>4.4310325069711887E-3</v>
      </c>
      <c r="AM688" s="3">
        <f t="shared" si="429"/>
        <v>-8.4599042867886665E-3</v>
      </c>
      <c r="AN688" s="3">
        <f t="shared" si="430"/>
        <v>1.3000923361033978E-2</v>
      </c>
      <c r="AQ688" s="2">
        <v>45194</v>
      </c>
      <c r="AR688">
        <v>115.09</v>
      </c>
      <c r="AS688" s="20">
        <f t="shared" si="415"/>
        <v>104.28700679686828</v>
      </c>
      <c r="AT688">
        <v>116.23</v>
      </c>
      <c r="AU688">
        <v>105.32</v>
      </c>
      <c r="AV688" s="3">
        <f t="shared" si="431"/>
        <v>1.1233797407585122E-2</v>
      </c>
      <c r="AW688" s="3">
        <f t="shared" si="432"/>
        <v>1.3154757260516181E-3</v>
      </c>
      <c r="AX688" s="3">
        <f t="shared" si="433"/>
        <v>9.9052915109911766E-3</v>
      </c>
      <c r="BA688" s="2">
        <v>45194</v>
      </c>
      <c r="BB688">
        <v>145.35</v>
      </c>
      <c r="BC688" s="20">
        <f t="shared" si="416"/>
        <v>136.07022874701264</v>
      </c>
      <c r="BD688">
        <v>146.44999999999999</v>
      </c>
      <c r="BE688">
        <v>137.1</v>
      </c>
      <c r="BF688" s="3">
        <f t="shared" si="434"/>
        <v>4.9846063627034809E-3</v>
      </c>
      <c r="BG688" s="3">
        <f t="shared" si="435"/>
        <v>-2.563929431075751E-3</v>
      </c>
      <c r="BH688" s="3">
        <f t="shared" si="436"/>
        <v>7.5679394564842628E-3</v>
      </c>
      <c r="BJ688" s="1"/>
      <c r="BK688" s="2">
        <v>45194</v>
      </c>
      <c r="BL688">
        <v>174.2</v>
      </c>
      <c r="BM688" s="20">
        <f t="shared" si="417"/>
        <v>171.87509086778732</v>
      </c>
      <c r="BN688">
        <v>176.08</v>
      </c>
      <c r="BO688">
        <v>173.73</v>
      </c>
      <c r="BP688" s="3">
        <f t="shared" si="437"/>
        <v>7.364026440913829E-3</v>
      </c>
      <c r="BQ688" s="3">
        <f t="shared" si="438"/>
        <v>-3.3915640276741543E-3</v>
      </c>
      <c r="BR688" s="3">
        <f t="shared" si="439"/>
        <v>1.0792192881745377E-2</v>
      </c>
      <c r="BU688" s="2">
        <v>45194</v>
      </c>
      <c r="BV688">
        <v>316.58999999999997</v>
      </c>
      <c r="BW688" s="20">
        <f t="shared" si="418"/>
        <v>309.34175001574596</v>
      </c>
      <c r="BX688">
        <v>317.54000000000002</v>
      </c>
      <c r="BY688">
        <v>310.27</v>
      </c>
      <c r="BZ688" s="3">
        <f t="shared" si="440"/>
        <v>1.6464359504131387E-3</v>
      </c>
      <c r="CA688" s="3">
        <f t="shared" si="441"/>
        <v>-1.3502388437952595E-3</v>
      </c>
      <c r="CB688" s="3">
        <f t="shared" si="442"/>
        <v>3.0007264916771526E-3</v>
      </c>
      <c r="CE688" s="2">
        <v>45194</v>
      </c>
      <c r="CF688">
        <v>54.12</v>
      </c>
      <c r="CG688" s="20">
        <f t="shared" si="421"/>
        <v>52.437461368653423</v>
      </c>
      <c r="CH688">
        <v>54.36</v>
      </c>
      <c r="CI688">
        <v>52.67</v>
      </c>
      <c r="CJ688" s="3">
        <f t="shared" si="443"/>
        <v>4.3859649122808264E-3</v>
      </c>
      <c r="CK688" s="3">
        <f t="shared" si="444"/>
        <v>-4.8410208744797956E-5</v>
      </c>
      <c r="CL688" s="3">
        <f t="shared" si="445"/>
        <v>4.4345898004434225E-3</v>
      </c>
      <c r="CO688" s="2">
        <v>45194</v>
      </c>
      <c r="CP688">
        <v>57.4</v>
      </c>
      <c r="CQ688" s="20">
        <f t="shared" si="419"/>
        <v>52.969122807017541</v>
      </c>
      <c r="CR688">
        <v>57</v>
      </c>
      <c r="CS688">
        <v>52.6</v>
      </c>
      <c r="CT688" s="3">
        <f t="shared" si="446"/>
        <v>-1.0348071495766664E-2</v>
      </c>
      <c r="CU688" s="3">
        <f t="shared" si="447"/>
        <v>-3.403145681701969E-3</v>
      </c>
      <c r="CV688" s="3">
        <f t="shared" si="448"/>
        <v>-6.9686411149825211E-3</v>
      </c>
    </row>
    <row r="689" spans="3:100" x14ac:dyDescent="0.25">
      <c r="C689" s="2">
        <v>45195</v>
      </c>
      <c r="D689">
        <v>67.97</v>
      </c>
      <c r="E689" s="20">
        <f t="shared" si="411"/>
        <v>67.219668825434198</v>
      </c>
      <c r="F689">
        <v>67.94</v>
      </c>
      <c r="G689">
        <v>67.19</v>
      </c>
      <c r="H689" s="3">
        <f t="shared" si="422"/>
        <v>-9.2892951931582424E-3</v>
      </c>
      <c r="I689" s="3">
        <f t="shared" si="423"/>
        <v>-8.8518309431701026E-3</v>
      </c>
      <c r="J689" s="3">
        <f t="shared" si="424"/>
        <v>-4.413711931733344E-4</v>
      </c>
      <c r="M689" s="2">
        <v>45195</v>
      </c>
      <c r="N689">
        <v>42</v>
      </c>
      <c r="O689" s="20">
        <f t="shared" si="412"/>
        <v>41.919828203292774</v>
      </c>
      <c r="P689">
        <v>41.91</v>
      </c>
      <c r="Q689">
        <v>41.83</v>
      </c>
      <c r="R689" s="3">
        <f t="shared" si="425"/>
        <v>-7.3564309444709153E-3</v>
      </c>
      <c r="S689" s="3">
        <f t="shared" si="426"/>
        <v>-5.2247697367637791E-3</v>
      </c>
      <c r="T689" s="3">
        <f t="shared" si="427"/>
        <v>-2.1428571428572241E-3</v>
      </c>
      <c r="W689" s="2">
        <v>45195</v>
      </c>
      <c r="X689">
        <v>12.49</v>
      </c>
      <c r="Y689" s="20">
        <f t="shared" si="413"/>
        <v>10.339670152855993</v>
      </c>
      <c r="Z689">
        <v>12.43</v>
      </c>
      <c r="AA689">
        <v>10.29</v>
      </c>
      <c r="AB689" s="3">
        <f t="shared" si="420"/>
        <v>-1.247600767754331E-2</v>
      </c>
      <c r="AC689" s="3">
        <f t="shared" si="450"/>
        <v>-7.7091983823422972E-3</v>
      </c>
      <c r="AD689" s="3">
        <f t="shared" si="449"/>
        <v>-4.8038430744595795E-3</v>
      </c>
      <c r="AG689" s="2">
        <v>45195</v>
      </c>
      <c r="AH689">
        <v>271.14999999999998</v>
      </c>
      <c r="AI689" s="20">
        <f t="shared" si="414"/>
        <v>259.96274859008605</v>
      </c>
      <c r="AJ689">
        <v>269.52</v>
      </c>
      <c r="AK689">
        <v>258.39999999999998</v>
      </c>
      <c r="AL689" s="3">
        <f t="shared" si="428"/>
        <v>-1.7303669899220386E-2</v>
      </c>
      <c r="AM689" s="3">
        <f t="shared" si="429"/>
        <v>-1.1360530176512396E-2</v>
      </c>
      <c r="AN689" s="3">
        <f t="shared" si="430"/>
        <v>-6.0114327862806904E-3</v>
      </c>
      <c r="AQ689" s="2">
        <v>45195</v>
      </c>
      <c r="AR689">
        <v>115.5</v>
      </c>
      <c r="AS689" s="20">
        <f t="shared" si="415"/>
        <v>104.65544197233916</v>
      </c>
      <c r="AT689">
        <v>116.41</v>
      </c>
      <c r="AU689">
        <v>105.48</v>
      </c>
      <c r="AV689" s="3">
        <f t="shared" si="431"/>
        <v>1.5191796429929738E-3</v>
      </c>
      <c r="AW689" s="3">
        <f t="shared" si="432"/>
        <v>-6.3098939200610937E-3</v>
      </c>
      <c r="AX689" s="3">
        <f t="shared" si="433"/>
        <v>7.8787878787878185E-3</v>
      </c>
      <c r="BA689" s="2">
        <v>45195</v>
      </c>
      <c r="BB689">
        <v>144.6</v>
      </c>
      <c r="BC689" s="20">
        <f t="shared" si="416"/>
        <v>135.36108466156074</v>
      </c>
      <c r="BD689">
        <v>144.93</v>
      </c>
      <c r="BE689">
        <v>135.66999999999999</v>
      </c>
      <c r="BF689" s="3">
        <f t="shared" si="434"/>
        <v>-1.0430342815463178E-2</v>
      </c>
      <c r="BG689" s="3">
        <f t="shared" si="435"/>
        <v>-1.2683554620271709E-2</v>
      </c>
      <c r="BH689" s="3">
        <f t="shared" si="436"/>
        <v>2.2821576763485396E-3</v>
      </c>
      <c r="BJ689" s="1"/>
      <c r="BK689" s="2">
        <v>45195</v>
      </c>
      <c r="BL689">
        <v>174.82</v>
      </c>
      <c r="BM689" s="20">
        <f t="shared" si="417"/>
        <v>172.49191323563616</v>
      </c>
      <c r="BN689">
        <v>171.96</v>
      </c>
      <c r="BO689">
        <v>169.67</v>
      </c>
      <c r="BP689" s="3">
        <f t="shared" si="437"/>
        <v>-2.3369596500316558E-2</v>
      </c>
      <c r="BQ689" s="3">
        <f t="shared" si="438"/>
        <v>-7.1264995358535366E-3</v>
      </c>
      <c r="BR689" s="3">
        <f t="shared" si="439"/>
        <v>-1.6359684246653572E-2</v>
      </c>
      <c r="BU689" s="2">
        <v>45195</v>
      </c>
      <c r="BV689">
        <v>315.13</v>
      </c>
      <c r="BW689" s="20">
        <f t="shared" si="418"/>
        <v>307.92160568975459</v>
      </c>
      <c r="BX689">
        <v>312.14</v>
      </c>
      <c r="BY689">
        <v>305</v>
      </c>
      <c r="BZ689" s="3">
        <f t="shared" si="440"/>
        <v>-1.6985206433106637E-2</v>
      </c>
      <c r="CA689" s="3">
        <f t="shared" si="441"/>
        <v>-7.568873272457477E-3</v>
      </c>
      <c r="CB689" s="3">
        <f t="shared" si="442"/>
        <v>-9.4881477485482257E-3</v>
      </c>
      <c r="CE689" s="2">
        <v>45195</v>
      </c>
      <c r="CF689">
        <v>54.31</v>
      </c>
      <c r="CG689" s="20">
        <f t="shared" si="421"/>
        <v>52.625658113346873</v>
      </c>
      <c r="CH689">
        <v>54.17</v>
      </c>
      <c r="CI689">
        <v>52.49</v>
      </c>
      <c r="CJ689" s="3">
        <f t="shared" si="443"/>
        <v>-3.4175052211885548E-3</v>
      </c>
      <c r="CK689" s="3">
        <f t="shared" si="444"/>
        <v>-8.4188127308004734E-4</v>
      </c>
      <c r="CL689" s="3">
        <f t="shared" si="445"/>
        <v>-2.5777941447246988E-3</v>
      </c>
      <c r="CO689" s="2">
        <v>45195</v>
      </c>
      <c r="CP689">
        <v>56.73</v>
      </c>
      <c r="CQ689" s="20">
        <f t="shared" si="419"/>
        <v>52.344539182734827</v>
      </c>
      <c r="CR689">
        <v>56.53</v>
      </c>
      <c r="CS689">
        <v>52.16</v>
      </c>
      <c r="CT689" s="3">
        <f t="shared" si="446"/>
        <v>-8.36501901140696E-3</v>
      </c>
      <c r="CU689" s="3">
        <f t="shared" si="447"/>
        <v>-4.8566695297561635E-3</v>
      </c>
      <c r="CV689" s="3">
        <f t="shared" si="448"/>
        <v>-3.5254715318173702E-3</v>
      </c>
    </row>
    <row r="690" spans="3:100" x14ac:dyDescent="0.25">
      <c r="C690" s="2">
        <v>45196</v>
      </c>
      <c r="D690">
        <v>68.12</v>
      </c>
      <c r="E690" s="20">
        <f t="shared" si="411"/>
        <v>67.370989590969074</v>
      </c>
      <c r="F690">
        <v>68.209999999999994</v>
      </c>
      <c r="G690">
        <v>67.459999999999994</v>
      </c>
      <c r="H690" s="3">
        <f t="shared" si="422"/>
        <v>4.0184551272510749E-3</v>
      </c>
      <c r="I690" s="3">
        <f t="shared" si="423"/>
        <v>2.6936983326251163E-3</v>
      </c>
      <c r="J690" s="3">
        <f t="shared" si="424"/>
        <v>1.321197886083203E-3</v>
      </c>
      <c r="M690" s="2">
        <v>45196</v>
      </c>
      <c r="N690">
        <v>42.33</v>
      </c>
      <c r="O690" s="20">
        <f t="shared" si="412"/>
        <v>42.250263715563932</v>
      </c>
      <c r="P690">
        <v>42.47</v>
      </c>
      <c r="Q690">
        <v>42.39</v>
      </c>
      <c r="R690" s="3">
        <f t="shared" si="425"/>
        <v>1.3387520918001439E-2</v>
      </c>
      <c r="S690" s="3">
        <f t="shared" si="426"/>
        <v>1.0046945148552089E-2</v>
      </c>
      <c r="T690" s="3">
        <f t="shared" si="427"/>
        <v>3.307347035199637E-3</v>
      </c>
      <c r="W690" s="2">
        <v>45196</v>
      </c>
      <c r="X690">
        <v>12.52</v>
      </c>
      <c r="Y690" s="20">
        <f t="shared" si="413"/>
        <v>10.367651331719127</v>
      </c>
      <c r="Z690">
        <v>12.39</v>
      </c>
      <c r="AA690">
        <v>10.26</v>
      </c>
      <c r="AB690" s="3">
        <f t="shared" si="420"/>
        <v>-2.9154518950437192E-3</v>
      </c>
      <c r="AC690" s="3">
        <f t="shared" si="450"/>
        <v>7.5462907404399981E-3</v>
      </c>
      <c r="AD690" s="3">
        <f t="shared" si="449"/>
        <v>-1.0383386581469534E-2</v>
      </c>
      <c r="AG690" s="2">
        <v>45196</v>
      </c>
      <c r="AH690">
        <v>271</v>
      </c>
      <c r="AI690" s="20">
        <f t="shared" si="414"/>
        <v>259.82054196765796</v>
      </c>
      <c r="AJ690">
        <v>272.70999999999998</v>
      </c>
      <c r="AK690">
        <v>261.45999999999998</v>
      </c>
      <c r="AL690" s="3">
        <f t="shared" si="428"/>
        <v>1.1842105263157876E-2</v>
      </c>
      <c r="AM690" s="3">
        <f t="shared" si="429"/>
        <v>5.497453435209021E-3</v>
      </c>
      <c r="AN690" s="3">
        <f t="shared" si="430"/>
        <v>6.3099630996308331E-3</v>
      </c>
      <c r="AQ690" s="2">
        <v>45196</v>
      </c>
      <c r="AR690">
        <v>117.89</v>
      </c>
      <c r="AS690" s="20">
        <f t="shared" si="415"/>
        <v>106.82677870216307</v>
      </c>
      <c r="AT690">
        <v>120.2</v>
      </c>
      <c r="AU690">
        <v>108.92</v>
      </c>
      <c r="AV690" s="3">
        <f t="shared" si="431"/>
        <v>3.2612817595752741E-2</v>
      </c>
      <c r="AW690" s="3">
        <f t="shared" si="432"/>
        <v>1.2768095394037449E-2</v>
      </c>
      <c r="AX690" s="3">
        <f t="shared" si="433"/>
        <v>1.9594537280515745E-2</v>
      </c>
      <c r="BA690" s="2">
        <v>45196</v>
      </c>
      <c r="BB690">
        <v>145.19</v>
      </c>
      <c r="BC690" s="20">
        <f t="shared" si="416"/>
        <v>135.91767937988749</v>
      </c>
      <c r="BD690">
        <v>145.78</v>
      </c>
      <c r="BE690">
        <v>136.47</v>
      </c>
      <c r="BF690" s="3">
        <f t="shared" si="434"/>
        <v>5.8966610156998556E-3</v>
      </c>
      <c r="BG690" s="3">
        <f t="shared" si="435"/>
        <v>1.8256016797191243E-3</v>
      </c>
      <c r="BH690" s="3">
        <f t="shared" si="436"/>
        <v>4.0636407466079216E-3</v>
      </c>
      <c r="BJ690" s="1"/>
      <c r="BK690" s="2">
        <v>45196</v>
      </c>
      <c r="BL690">
        <v>172.62</v>
      </c>
      <c r="BM690" s="20">
        <f t="shared" si="417"/>
        <v>170.32083083964091</v>
      </c>
      <c r="BN690">
        <v>170.43</v>
      </c>
      <c r="BO690">
        <v>168.16</v>
      </c>
      <c r="BP690" s="3">
        <f t="shared" si="437"/>
        <v>-8.8996286909883704E-3</v>
      </c>
      <c r="BQ690" s="3">
        <f t="shared" si="438"/>
        <v>3.835862790363187E-3</v>
      </c>
      <c r="BR690" s="3">
        <f t="shared" si="439"/>
        <v>-1.2686826555439734E-2</v>
      </c>
      <c r="BU690" s="2">
        <v>45196</v>
      </c>
      <c r="BV690">
        <v>312.3</v>
      </c>
      <c r="BW690" s="20">
        <f t="shared" si="418"/>
        <v>305.15121647111482</v>
      </c>
      <c r="BX690">
        <v>312.79000000000002</v>
      </c>
      <c r="BY690">
        <v>305.63</v>
      </c>
      <c r="BZ690" s="3">
        <f t="shared" si="440"/>
        <v>2.0655737704917687E-3</v>
      </c>
      <c r="CA690" s="3">
        <f t="shared" si="441"/>
        <v>4.9579170857327881E-4</v>
      </c>
      <c r="CB690" s="3">
        <f t="shared" si="442"/>
        <v>1.5690041626641449E-3</v>
      </c>
      <c r="CE690" s="2">
        <v>45196</v>
      </c>
      <c r="CF690">
        <v>54</v>
      </c>
      <c r="CG690" s="20">
        <f t="shared" si="421"/>
        <v>52.327212020033393</v>
      </c>
      <c r="CH690">
        <v>53.91</v>
      </c>
      <c r="CI690">
        <v>52.24</v>
      </c>
      <c r="CJ690" s="3">
        <f t="shared" si="443"/>
        <v>-4.7628119641835998E-3</v>
      </c>
      <c r="CK690" s="3">
        <f t="shared" si="444"/>
        <v>-3.1013141544410372E-3</v>
      </c>
      <c r="CL690" s="3">
        <f t="shared" si="445"/>
        <v>-1.6666666666667052E-3</v>
      </c>
      <c r="CO690" s="2">
        <v>45196</v>
      </c>
      <c r="CP690">
        <v>56.42</v>
      </c>
      <c r="CQ690" s="20">
        <f t="shared" si="419"/>
        <v>52.063710455764081</v>
      </c>
      <c r="CR690">
        <v>55.95</v>
      </c>
      <c r="CS690">
        <v>51.63</v>
      </c>
      <c r="CT690" s="3">
        <f t="shared" si="446"/>
        <v>-1.0161042944785148E-2</v>
      </c>
      <c r="CU690" s="3">
        <f t="shared" si="447"/>
        <v>-1.8460418756885977E-3</v>
      </c>
      <c r="CV690" s="3">
        <f t="shared" si="448"/>
        <v>-8.3303792981213043E-3</v>
      </c>
    </row>
    <row r="691" spans="3:100" x14ac:dyDescent="0.25">
      <c r="C691" s="2">
        <v>45197</v>
      </c>
      <c r="D691">
        <v>65.97</v>
      </c>
      <c r="E691" s="20">
        <f t="shared" si="411"/>
        <v>65.241496932515346</v>
      </c>
      <c r="F691">
        <v>65.2</v>
      </c>
      <c r="G691">
        <v>64.48</v>
      </c>
      <c r="H691" s="3">
        <f t="shared" si="422"/>
        <v>-4.4174325526237568E-2</v>
      </c>
      <c r="I691" s="3">
        <f t="shared" si="423"/>
        <v>-3.2886200229538254E-2</v>
      </c>
      <c r="J691" s="3">
        <f t="shared" si="424"/>
        <v>-1.1671972108534212E-2</v>
      </c>
      <c r="M691" s="2">
        <v>45197</v>
      </c>
      <c r="N691">
        <v>42.46</v>
      </c>
      <c r="O691" s="20">
        <f t="shared" si="412"/>
        <v>42.381169644929216</v>
      </c>
      <c r="P691">
        <v>43.09</v>
      </c>
      <c r="Q691">
        <v>43.01</v>
      </c>
      <c r="R691" s="3">
        <f t="shared" si="425"/>
        <v>1.4626091059211976E-2</v>
      </c>
      <c r="S691" s="3">
        <f t="shared" si="426"/>
        <v>-2.0831222153305795E-4</v>
      </c>
      <c r="T691" s="3">
        <f t="shared" si="427"/>
        <v>1.4837494112105443E-2</v>
      </c>
      <c r="W691" s="2">
        <v>45197</v>
      </c>
      <c r="X691">
        <v>12.32</v>
      </c>
      <c r="Y691" s="20">
        <f t="shared" si="413"/>
        <v>10.20127388535032</v>
      </c>
      <c r="Z691">
        <v>12.56</v>
      </c>
      <c r="AA691">
        <v>10.4</v>
      </c>
      <c r="AB691" s="3">
        <f t="shared" si="420"/>
        <v>1.3645224171540127E-2</v>
      </c>
      <c r="AC691" s="3">
        <f t="shared" si="450"/>
        <v>-5.7237928508460101E-3</v>
      </c>
      <c r="AD691" s="3">
        <f t="shared" si="449"/>
        <v>1.9480519480519431E-2</v>
      </c>
      <c r="AG691" s="2">
        <v>45197</v>
      </c>
      <c r="AH691">
        <v>273.49</v>
      </c>
      <c r="AI691" s="20">
        <f t="shared" si="414"/>
        <v>262.20348827106864</v>
      </c>
      <c r="AJ691">
        <v>276.24</v>
      </c>
      <c r="AK691">
        <v>264.83999999999997</v>
      </c>
      <c r="AL691" s="3">
        <f t="shared" si="428"/>
        <v>1.2927407634054866E-2</v>
      </c>
      <c r="AM691" s="3">
        <f t="shared" si="429"/>
        <v>2.8436023524387455E-3</v>
      </c>
      <c r="AN691" s="3">
        <f t="shared" si="430"/>
        <v>1.0055212256389501E-2</v>
      </c>
      <c r="AQ691" s="2">
        <v>45197</v>
      </c>
      <c r="AR691">
        <v>119.98</v>
      </c>
      <c r="AS691" s="20">
        <f t="shared" si="415"/>
        <v>108.72214614547586</v>
      </c>
      <c r="AT691">
        <v>119.47</v>
      </c>
      <c r="AU691">
        <v>108.26</v>
      </c>
      <c r="AV691" s="3">
        <f t="shared" si="431"/>
        <v>-6.0594932060227258E-3</v>
      </c>
      <c r="AW691" s="3">
        <f t="shared" si="432"/>
        <v>-1.8165061928400172E-3</v>
      </c>
      <c r="AX691" s="3">
        <f t="shared" si="433"/>
        <v>-4.2507084514086246E-3</v>
      </c>
      <c r="BA691" s="2">
        <v>45197</v>
      </c>
      <c r="BB691">
        <v>146.28</v>
      </c>
      <c r="BC691" s="20">
        <f t="shared" si="416"/>
        <v>136.93370011518394</v>
      </c>
      <c r="BD691">
        <v>147.59</v>
      </c>
      <c r="BE691">
        <v>138.16</v>
      </c>
      <c r="BF691" s="3">
        <f t="shared" si="434"/>
        <v>1.238367406756069E-2</v>
      </c>
      <c r="BG691" s="3">
        <f t="shared" si="435"/>
        <v>3.3978172139219609E-3</v>
      </c>
      <c r="BH691" s="3">
        <f t="shared" si="436"/>
        <v>8.9554279464043596E-3</v>
      </c>
      <c r="BJ691" s="1"/>
      <c r="BK691" s="2">
        <v>45197</v>
      </c>
      <c r="BL691">
        <v>169.34</v>
      </c>
      <c r="BM691" s="20">
        <f t="shared" si="417"/>
        <v>167.07803269084306</v>
      </c>
      <c r="BN691">
        <v>170.69</v>
      </c>
      <c r="BO691">
        <v>168.41</v>
      </c>
      <c r="BP691" s="3">
        <f t="shared" si="437"/>
        <v>1.4866793529970668E-3</v>
      </c>
      <c r="BQ691" s="3">
        <f t="shared" si="438"/>
        <v>-6.4341538365659812E-3</v>
      </c>
      <c r="BR691" s="3">
        <f t="shared" si="439"/>
        <v>7.9721270816108802E-3</v>
      </c>
      <c r="BU691" s="2">
        <v>45197</v>
      </c>
      <c r="BV691">
        <v>310.99</v>
      </c>
      <c r="BW691" s="20">
        <f t="shared" si="418"/>
        <v>303.87066509373807</v>
      </c>
      <c r="BX691">
        <v>313.64</v>
      </c>
      <c r="BY691">
        <v>306.45999999999998</v>
      </c>
      <c r="BZ691" s="3">
        <f t="shared" si="440"/>
        <v>2.7157019926054016E-3</v>
      </c>
      <c r="CA691" s="3">
        <f t="shared" si="441"/>
        <v>-5.756420856139588E-3</v>
      </c>
      <c r="CB691" s="3">
        <f t="shared" si="442"/>
        <v>8.5211743142865615E-3</v>
      </c>
      <c r="CE691" s="2">
        <v>45197</v>
      </c>
      <c r="CF691">
        <v>54</v>
      </c>
      <c r="CG691" s="20">
        <f t="shared" si="421"/>
        <v>52.325581395348841</v>
      </c>
      <c r="CH691">
        <v>54.18</v>
      </c>
      <c r="CI691">
        <v>52.5</v>
      </c>
      <c r="CJ691" s="3">
        <f t="shared" si="443"/>
        <v>4.9770290964776809E-3</v>
      </c>
      <c r="CK691" s="3">
        <f t="shared" si="444"/>
        <v>1.6382349798782503E-3</v>
      </c>
      <c r="CL691" s="3">
        <f t="shared" si="445"/>
        <v>3.3333333333331883E-3</v>
      </c>
      <c r="CO691" s="2">
        <v>45197</v>
      </c>
      <c r="CP691">
        <v>56.23</v>
      </c>
      <c r="CQ691" s="20">
        <f t="shared" si="419"/>
        <v>51.887564952517465</v>
      </c>
      <c r="CR691">
        <v>55.81</v>
      </c>
      <c r="CS691">
        <v>51.5</v>
      </c>
      <c r="CT691" s="3">
        <f t="shared" si="446"/>
        <v>-2.5179159403447837E-3</v>
      </c>
      <c r="CU691" s="3">
        <f t="shared" si="447"/>
        <v>4.9886684585989105E-3</v>
      </c>
      <c r="CV691" s="3">
        <f t="shared" si="448"/>
        <v>-7.469322425751268E-3</v>
      </c>
    </row>
    <row r="692" spans="3:100" x14ac:dyDescent="0.25">
      <c r="C692" s="2">
        <v>45198</v>
      </c>
      <c r="D692">
        <v>66.36</v>
      </c>
      <c r="E692" s="20">
        <f t="shared" si="411"/>
        <v>65.628410995149196</v>
      </c>
      <c r="F692">
        <v>68.03</v>
      </c>
      <c r="G692">
        <v>67.28</v>
      </c>
      <c r="H692" s="3">
        <f t="shared" si="422"/>
        <v>4.3424317617865915E-2</v>
      </c>
      <c r="I692" s="3">
        <f t="shared" si="423"/>
        <v>1.7810344217574325E-2</v>
      </c>
      <c r="J692" s="3">
        <f t="shared" si="424"/>
        <v>2.5165762507534772E-2</v>
      </c>
      <c r="M692" s="2">
        <v>45198</v>
      </c>
      <c r="N692">
        <v>43.83</v>
      </c>
      <c r="O692" s="20">
        <f t="shared" si="412"/>
        <v>43.749393103448277</v>
      </c>
      <c r="P692">
        <v>43.5</v>
      </c>
      <c r="Q692">
        <v>43.42</v>
      </c>
      <c r="R692" s="3">
        <f t="shared" si="425"/>
        <v>9.5326668216695332E-3</v>
      </c>
      <c r="S692" s="3">
        <f t="shared" si="426"/>
        <v>1.7191190501006259E-2</v>
      </c>
      <c r="T692" s="3">
        <f t="shared" si="427"/>
        <v>-7.5290896646132976E-3</v>
      </c>
      <c r="W692" s="2">
        <v>45198</v>
      </c>
      <c r="X692">
        <v>12.61</v>
      </c>
      <c r="Y692" s="20">
        <f t="shared" si="413"/>
        <v>10.437262479871174</v>
      </c>
      <c r="Z692">
        <v>12.42</v>
      </c>
      <c r="AA692">
        <v>10.28</v>
      </c>
      <c r="AB692" s="3">
        <f t="shared" si="420"/>
        <v>-1.1538461538461608E-2</v>
      </c>
      <c r="AC692" s="3">
        <f t="shared" si="450"/>
        <v>3.582930756843572E-3</v>
      </c>
      <c r="AD692" s="3">
        <f t="shared" si="449"/>
        <v>-1.5067406819984086E-2</v>
      </c>
      <c r="AG692" s="2">
        <v>45198</v>
      </c>
      <c r="AH692">
        <v>279.08</v>
      </c>
      <c r="AI692" s="20">
        <f t="shared" si="414"/>
        <v>267.55900512820511</v>
      </c>
      <c r="AJ692">
        <v>273</v>
      </c>
      <c r="AK692">
        <v>261.73</v>
      </c>
      <c r="AL692" s="3">
        <f t="shared" si="428"/>
        <v>-1.1742939133061348E-2</v>
      </c>
      <c r="AM692" s="3">
        <f t="shared" si="429"/>
        <v>1.0266595409323065E-2</v>
      </c>
      <c r="AN692" s="3">
        <f t="shared" si="430"/>
        <v>-2.1785867851512042E-2</v>
      </c>
      <c r="AQ692" s="2">
        <v>45198</v>
      </c>
      <c r="AR692">
        <v>119.1</v>
      </c>
      <c r="AS692" s="20">
        <f t="shared" si="415"/>
        <v>107.92741112434086</v>
      </c>
      <c r="AT692">
        <v>117.58</v>
      </c>
      <c r="AU692">
        <v>106.55</v>
      </c>
      <c r="AV692" s="3">
        <f t="shared" si="431"/>
        <v>-1.5795307592832097E-2</v>
      </c>
      <c r="AW692" s="3">
        <f t="shared" si="432"/>
        <v>-3.0721307561346611E-3</v>
      </c>
      <c r="AX692" s="3">
        <f t="shared" si="433"/>
        <v>-1.276238455079759E-2</v>
      </c>
      <c r="BA692" s="2">
        <v>45198</v>
      </c>
      <c r="BB692">
        <v>148.6</v>
      </c>
      <c r="BC692" s="20">
        <f t="shared" si="416"/>
        <v>139.11140532340366</v>
      </c>
      <c r="BD692">
        <v>145.02000000000001</v>
      </c>
      <c r="BE692">
        <v>135.76</v>
      </c>
      <c r="BF692" s="3">
        <f t="shared" si="434"/>
        <v>-1.7371163867979211E-2</v>
      </c>
      <c r="BG692" s="3">
        <f t="shared" si="435"/>
        <v>6.8862574073802474E-3</v>
      </c>
      <c r="BH692" s="3">
        <f t="shared" si="436"/>
        <v>-2.4091520861372784E-2</v>
      </c>
      <c r="BJ692" s="1"/>
      <c r="BK692" s="2">
        <v>45198</v>
      </c>
      <c r="BL692">
        <v>172.02</v>
      </c>
      <c r="BM692" s="20">
        <f t="shared" si="417"/>
        <v>169.7292132468898</v>
      </c>
      <c r="BN692">
        <v>171.21</v>
      </c>
      <c r="BO692">
        <v>168.93</v>
      </c>
      <c r="BP692" s="3">
        <f t="shared" si="437"/>
        <v>3.0877026304851896E-3</v>
      </c>
      <c r="BQ692" s="3">
        <f t="shared" si="438"/>
        <v>7.8333427165240277E-3</v>
      </c>
      <c r="BR692" s="3">
        <f t="shared" si="439"/>
        <v>-4.7087547959540066E-3</v>
      </c>
      <c r="BU692" s="2">
        <v>45198</v>
      </c>
      <c r="BV692">
        <v>317.75</v>
      </c>
      <c r="BW692" s="20">
        <f t="shared" si="418"/>
        <v>310.47420427553442</v>
      </c>
      <c r="BX692">
        <v>315.75</v>
      </c>
      <c r="BY692">
        <v>308.52</v>
      </c>
      <c r="BZ692" s="3">
        <f t="shared" si="440"/>
        <v>6.7219212947855489E-3</v>
      </c>
      <c r="CA692" s="3">
        <f t="shared" si="441"/>
        <v>1.3098623884142846E-2</v>
      </c>
      <c r="CB692" s="3">
        <f t="shared" si="442"/>
        <v>-6.2942564909519438E-3</v>
      </c>
      <c r="CE692" s="2">
        <v>45198</v>
      </c>
      <c r="CF692">
        <v>54.34</v>
      </c>
      <c r="CG692" s="20">
        <f t="shared" si="421"/>
        <v>52.658120427687109</v>
      </c>
      <c r="CH692">
        <v>53.31</v>
      </c>
      <c r="CI692">
        <v>51.66</v>
      </c>
      <c r="CJ692" s="3">
        <f t="shared" si="443"/>
        <v>-1.6000000000000014E-2</v>
      </c>
      <c r="CK692" s="3">
        <f t="shared" si="444"/>
        <v>3.011817670230732E-3</v>
      </c>
      <c r="CL692" s="3">
        <f t="shared" si="445"/>
        <v>-1.8954729481045263E-2</v>
      </c>
      <c r="CO692" s="2">
        <v>45198</v>
      </c>
      <c r="CP692">
        <v>56.14</v>
      </c>
      <c r="CQ692" s="20">
        <f t="shared" si="419"/>
        <v>51.807652733118971</v>
      </c>
      <c r="CR692">
        <v>55.98</v>
      </c>
      <c r="CS692">
        <v>51.66</v>
      </c>
      <c r="CT692" s="3">
        <f t="shared" si="446"/>
        <v>3.1067961165047731E-3</v>
      </c>
      <c r="CU692" s="3">
        <f t="shared" si="447"/>
        <v>5.9738394780382009E-3</v>
      </c>
      <c r="CV692" s="3">
        <f t="shared" si="448"/>
        <v>-2.8500178126114051E-3</v>
      </c>
    </row>
    <row r="693" spans="3:100" x14ac:dyDescent="0.25">
      <c r="C693" s="2">
        <v>45201</v>
      </c>
      <c r="D693">
        <v>68.239999999999995</v>
      </c>
      <c r="E693" s="20">
        <f t="shared" si="411"/>
        <v>67.486909947027655</v>
      </c>
      <c r="F693">
        <v>67.959999999999994</v>
      </c>
      <c r="G693">
        <v>67.209999999999994</v>
      </c>
      <c r="H693" s="3">
        <f t="shared" si="422"/>
        <v>-1.0404280618312445E-3</v>
      </c>
      <c r="I693" s="3">
        <f t="shared" si="423"/>
        <v>3.0753559308509537E-3</v>
      </c>
      <c r="J693" s="3">
        <f t="shared" si="424"/>
        <v>-4.1031652989448331E-3</v>
      </c>
      <c r="M693" s="2">
        <v>45201</v>
      </c>
      <c r="N693">
        <v>44.03</v>
      </c>
      <c r="O693" s="20">
        <f t="shared" si="412"/>
        <v>43.951339883876734</v>
      </c>
      <c r="P693">
        <v>44.78</v>
      </c>
      <c r="Q693">
        <v>44.7</v>
      </c>
      <c r="R693" s="3">
        <f t="shared" si="425"/>
        <v>2.9479502533394708E-2</v>
      </c>
      <c r="S693" s="3">
        <f t="shared" si="426"/>
        <v>1.2237215197529627E-2</v>
      </c>
      <c r="T693" s="3">
        <f t="shared" si="427"/>
        <v>1.7033840563252411E-2</v>
      </c>
      <c r="W693" s="2">
        <v>45201</v>
      </c>
      <c r="X693">
        <v>12.38</v>
      </c>
      <c r="Y693" s="20">
        <f t="shared" si="413"/>
        <v>10.247944760357433</v>
      </c>
      <c r="Z693">
        <v>12.31</v>
      </c>
      <c r="AA693">
        <v>10.19</v>
      </c>
      <c r="AB693" s="3">
        <f t="shared" si="420"/>
        <v>-8.7548638132295409E-3</v>
      </c>
      <c r="AC693" s="3">
        <f t="shared" si="450"/>
        <v>-3.1182139730123737E-3</v>
      </c>
      <c r="AD693" s="3">
        <f t="shared" si="449"/>
        <v>-5.6542810985460434E-3</v>
      </c>
      <c r="AG693" s="2">
        <v>45201</v>
      </c>
      <c r="AH693">
        <v>272.64</v>
      </c>
      <c r="AI693" s="20">
        <f t="shared" si="414"/>
        <v>261.39204475195049</v>
      </c>
      <c r="AJ693">
        <v>271.72000000000003</v>
      </c>
      <c r="AK693">
        <v>260.51</v>
      </c>
      <c r="AL693" s="3">
        <f t="shared" si="428"/>
        <v>-4.6612921713217181E-3</v>
      </c>
      <c r="AM693" s="3">
        <f t="shared" si="429"/>
        <v>-1.291236190156031E-3</v>
      </c>
      <c r="AN693" s="3">
        <f t="shared" si="430"/>
        <v>-3.3744131455397675E-3</v>
      </c>
      <c r="AQ693" s="2">
        <v>45201</v>
      </c>
      <c r="AR693">
        <v>117.53</v>
      </c>
      <c r="AS693" s="20">
        <f t="shared" si="415"/>
        <v>106.50171581769438</v>
      </c>
      <c r="AT693">
        <v>115.63</v>
      </c>
      <c r="AU693">
        <v>104.78</v>
      </c>
      <c r="AV693" s="3">
        <f t="shared" si="431"/>
        <v>-1.661191928671979E-2</v>
      </c>
      <c r="AW693" s="3">
        <f t="shared" si="432"/>
        <v>-4.531598527041103E-4</v>
      </c>
      <c r="AX693" s="3">
        <f t="shared" si="433"/>
        <v>-1.6166085254828544E-2</v>
      </c>
      <c r="BA693" s="2">
        <v>45201</v>
      </c>
      <c r="BB693">
        <v>144.83000000000001</v>
      </c>
      <c r="BC693" s="20">
        <f t="shared" si="416"/>
        <v>135.58231689504069</v>
      </c>
      <c r="BD693">
        <v>143.77000000000001</v>
      </c>
      <c r="BE693">
        <v>134.59</v>
      </c>
      <c r="BF693" s="3">
        <f t="shared" si="434"/>
        <v>-8.6181496758985787E-3</v>
      </c>
      <c r="BG693" s="3">
        <f t="shared" si="435"/>
        <v>-1.3088030712971044E-3</v>
      </c>
      <c r="BH693" s="3">
        <f t="shared" si="436"/>
        <v>-7.3189256369536881E-3</v>
      </c>
      <c r="BJ693" s="1"/>
      <c r="BK693" s="2">
        <v>45201</v>
      </c>
      <c r="BL693">
        <v>171.22</v>
      </c>
      <c r="BM693" s="20">
        <f t="shared" si="417"/>
        <v>168.93378187050362</v>
      </c>
      <c r="BN693">
        <v>173.75</v>
      </c>
      <c r="BO693">
        <v>171.43</v>
      </c>
      <c r="BP693" s="3">
        <f t="shared" si="437"/>
        <v>1.4799029183685475E-2</v>
      </c>
      <c r="BQ693" s="3">
        <f t="shared" si="438"/>
        <v>2.2387204780871528E-5</v>
      </c>
      <c r="BR693" s="3">
        <f t="shared" si="439"/>
        <v>1.4776311178600565E-2</v>
      </c>
      <c r="BU693" s="2">
        <v>45201</v>
      </c>
      <c r="BV693">
        <v>316.27999999999997</v>
      </c>
      <c r="BW693" s="20">
        <f t="shared" si="418"/>
        <v>309.04624984462396</v>
      </c>
      <c r="BX693">
        <v>321.8</v>
      </c>
      <c r="BY693">
        <v>314.44</v>
      </c>
      <c r="BZ693" s="3">
        <f t="shared" si="440"/>
        <v>1.9188383249060026E-2</v>
      </c>
      <c r="CA693" s="3">
        <f t="shared" si="441"/>
        <v>1.7057235985478147E-3</v>
      </c>
      <c r="CB693" s="3">
        <f t="shared" si="442"/>
        <v>1.745288984444171E-2</v>
      </c>
      <c r="CE693" s="2">
        <v>45201</v>
      </c>
      <c r="CF693">
        <v>53.16</v>
      </c>
      <c r="CG693" s="20">
        <f t="shared" si="421"/>
        <v>51.506531759415402</v>
      </c>
      <c r="CH693">
        <v>53.37</v>
      </c>
      <c r="CI693">
        <v>51.71</v>
      </c>
      <c r="CJ693" s="3">
        <f t="shared" si="443"/>
        <v>9.6786682152538717E-4</v>
      </c>
      <c r="CK693" s="3">
        <f t="shared" si="444"/>
        <v>-2.9707363643940443E-3</v>
      </c>
      <c r="CL693" s="3">
        <f t="shared" si="445"/>
        <v>3.950338600451575E-3</v>
      </c>
      <c r="CO693" s="2">
        <v>45201</v>
      </c>
      <c r="CP693">
        <v>55.91</v>
      </c>
      <c r="CQ693" s="20">
        <f t="shared" si="419"/>
        <v>51.596827685652485</v>
      </c>
      <c r="CR693">
        <v>55.48</v>
      </c>
      <c r="CS693">
        <v>51.2</v>
      </c>
      <c r="CT693" s="3">
        <f t="shared" si="446"/>
        <v>-8.9043747580331845E-3</v>
      </c>
      <c r="CU693" s="3">
        <f t="shared" si="447"/>
        <v>-1.222847741918498E-3</v>
      </c>
      <c r="CV693" s="3">
        <f t="shared" si="448"/>
        <v>-7.6909318547665473E-3</v>
      </c>
    </row>
    <row r="694" spans="3:100" x14ac:dyDescent="0.25">
      <c r="C694" s="2">
        <v>45202</v>
      </c>
      <c r="D694">
        <v>67.17</v>
      </c>
      <c r="E694" s="20">
        <f t="shared" si="411"/>
        <v>66.427297655904468</v>
      </c>
      <c r="F694">
        <v>67.83</v>
      </c>
      <c r="G694">
        <v>67.08</v>
      </c>
      <c r="H694" s="3">
        <f t="shared" si="422"/>
        <v>-1.9342359767891004E-3</v>
      </c>
      <c r="I694" s="3">
        <f t="shared" si="423"/>
        <v>-1.1645623331282939E-2</v>
      </c>
      <c r="J694" s="3">
        <f t="shared" si="424"/>
        <v>9.8258150960248702E-3</v>
      </c>
      <c r="M694" s="2">
        <v>45202</v>
      </c>
      <c r="N694">
        <v>44.81</v>
      </c>
      <c r="O694" s="20">
        <f t="shared" si="412"/>
        <v>44.727628676470587</v>
      </c>
      <c r="P694">
        <v>43.52</v>
      </c>
      <c r="Q694">
        <v>43.44</v>
      </c>
      <c r="R694" s="3">
        <f t="shared" si="425"/>
        <v>-2.8187919463087407E-2</v>
      </c>
      <c r="S694" s="3">
        <f t="shared" si="426"/>
        <v>6.1809119620992448E-4</v>
      </c>
      <c r="T694" s="3">
        <f t="shared" si="427"/>
        <v>-2.8788216915866971E-2</v>
      </c>
      <c r="W694" s="2">
        <v>45202</v>
      </c>
      <c r="X694">
        <v>12.16</v>
      </c>
      <c r="Y694" s="20">
        <f t="shared" si="413"/>
        <v>10.064490472245236</v>
      </c>
      <c r="Z694">
        <v>12.07</v>
      </c>
      <c r="AA694">
        <v>9.99</v>
      </c>
      <c r="AB694" s="3">
        <f t="shared" si="420"/>
        <v>-1.9627085377821318E-2</v>
      </c>
      <c r="AC694" s="3">
        <f t="shared" si="450"/>
        <v>-1.231693108486398E-2</v>
      </c>
      <c r="AD694" s="3">
        <f t="shared" si="449"/>
        <v>-7.4013157894736725E-3</v>
      </c>
      <c r="AG694" s="2">
        <v>45202</v>
      </c>
      <c r="AH694">
        <v>271.20999999999998</v>
      </c>
      <c r="AI694" s="20">
        <f t="shared" si="414"/>
        <v>260.01755846376915</v>
      </c>
      <c r="AJ694">
        <v>268.97000000000003</v>
      </c>
      <c r="AK694">
        <v>257.87</v>
      </c>
      <c r="AL694" s="3">
        <f t="shared" si="428"/>
        <v>-1.0133967985873849E-2</v>
      </c>
      <c r="AM694" s="3">
        <f t="shared" si="429"/>
        <v>-1.8902980163173488E-3</v>
      </c>
      <c r="AN694" s="3">
        <f t="shared" si="430"/>
        <v>-8.2592824748347615E-3</v>
      </c>
      <c r="AQ694" s="2">
        <v>45202</v>
      </c>
      <c r="AR694">
        <v>115.44</v>
      </c>
      <c r="AS694" s="20">
        <f t="shared" si="415"/>
        <v>104.60659932659932</v>
      </c>
      <c r="AT694">
        <v>115.83</v>
      </c>
      <c r="AU694">
        <v>104.96</v>
      </c>
      <c r="AV694" s="3">
        <f t="shared" si="431"/>
        <v>1.7178850925747557E-3</v>
      </c>
      <c r="AW694" s="3">
        <f t="shared" si="432"/>
        <v>-1.6549023993193135E-3</v>
      </c>
      <c r="AX694" s="3">
        <f t="shared" si="433"/>
        <v>3.3783783783782884E-3</v>
      </c>
      <c r="BA694" s="2">
        <v>45202</v>
      </c>
      <c r="BB694">
        <v>143.19999999999999</v>
      </c>
      <c r="BC694" s="20">
        <f t="shared" si="416"/>
        <v>134.05872048209653</v>
      </c>
      <c r="BD694">
        <v>142.71</v>
      </c>
      <c r="BE694">
        <v>133.6</v>
      </c>
      <c r="BF694" s="3">
        <f t="shared" si="434"/>
        <v>-7.355672784010725E-3</v>
      </c>
      <c r="BG694" s="3">
        <f t="shared" si="435"/>
        <v>-3.9473922126715966E-3</v>
      </c>
      <c r="BH694" s="3">
        <f t="shared" si="436"/>
        <v>-3.4217877094970817E-3</v>
      </c>
      <c r="BJ694" s="1"/>
      <c r="BK694" s="2">
        <v>45202</v>
      </c>
      <c r="BL694">
        <v>172.26</v>
      </c>
      <c r="BM694" s="20">
        <f t="shared" si="417"/>
        <v>169.96186774941995</v>
      </c>
      <c r="BN694">
        <v>172.4</v>
      </c>
      <c r="BO694">
        <v>170.1</v>
      </c>
      <c r="BP694" s="3">
        <f t="shared" si="437"/>
        <v>-7.7582686810944157E-3</v>
      </c>
      <c r="BQ694" s="3">
        <f t="shared" si="438"/>
        <v>-8.5640334281050778E-3</v>
      </c>
      <c r="BR694" s="3">
        <f t="shared" si="439"/>
        <v>8.1272495065598527E-4</v>
      </c>
      <c r="BU694" s="2">
        <v>45202</v>
      </c>
      <c r="BV694">
        <v>320.83</v>
      </c>
      <c r="BW694" s="20">
        <f t="shared" si="418"/>
        <v>313.48978142250871</v>
      </c>
      <c r="BX694">
        <v>313.39</v>
      </c>
      <c r="BY694">
        <v>306.22000000000003</v>
      </c>
      <c r="BZ694" s="3">
        <f t="shared" si="440"/>
        <v>-2.614171225034978E-2</v>
      </c>
      <c r="CA694" s="3">
        <f t="shared" si="441"/>
        <v>-3.0219392491136476E-3</v>
      </c>
      <c r="CB694" s="3">
        <f t="shared" si="442"/>
        <v>-2.3189851323130561E-2</v>
      </c>
      <c r="CE694" s="2">
        <v>45202</v>
      </c>
      <c r="CF694">
        <v>53.23</v>
      </c>
      <c r="CG694" s="20">
        <f t="shared" si="421"/>
        <v>51.583814821798981</v>
      </c>
      <c r="CH694">
        <v>53.03</v>
      </c>
      <c r="CI694">
        <v>51.39</v>
      </c>
      <c r="CJ694" s="3">
        <f t="shared" si="443"/>
        <v>-6.1883581512279795E-3</v>
      </c>
      <c r="CK694" s="3">
        <f t="shared" si="444"/>
        <v>-2.4402471127639158E-3</v>
      </c>
      <c r="CL694" s="3">
        <f t="shared" si="445"/>
        <v>-3.7572797294758153E-3</v>
      </c>
      <c r="CO694" s="2">
        <v>45202</v>
      </c>
      <c r="CP694">
        <v>55.16</v>
      </c>
      <c r="CQ694" s="20">
        <f t="shared" si="419"/>
        <v>50.89836734693877</v>
      </c>
      <c r="CR694">
        <v>54.88</v>
      </c>
      <c r="CS694">
        <v>50.64</v>
      </c>
      <c r="CT694" s="3">
        <f t="shared" si="446"/>
        <v>-1.0937500000000044E-2</v>
      </c>
      <c r="CU694" s="3">
        <f t="shared" si="447"/>
        <v>-5.8912627551022112E-3</v>
      </c>
      <c r="CV694" s="3">
        <f t="shared" si="448"/>
        <v>-5.0761421319795996E-3</v>
      </c>
    </row>
    <row r="695" spans="3:100" x14ac:dyDescent="0.25">
      <c r="C695" s="2">
        <v>45203</v>
      </c>
      <c r="D695">
        <v>68.31</v>
      </c>
      <c r="E695" s="20">
        <f t="shared" si="411"/>
        <v>67.557797680223175</v>
      </c>
      <c r="F695">
        <v>68.11</v>
      </c>
      <c r="G695">
        <v>67.36</v>
      </c>
      <c r="H695" s="3">
        <f t="shared" si="422"/>
        <v>4.174120453190211E-3</v>
      </c>
      <c r="I695" s="3">
        <f t="shared" si="423"/>
        <v>7.1228038196657906E-3</v>
      </c>
      <c r="J695" s="3">
        <f t="shared" si="424"/>
        <v>-2.9278290147856101E-3</v>
      </c>
      <c r="M695" s="2">
        <v>45203</v>
      </c>
      <c r="N695">
        <v>43.74</v>
      </c>
      <c r="O695" s="20">
        <f t="shared" si="412"/>
        <v>43.660544959128075</v>
      </c>
      <c r="P695">
        <v>44.04</v>
      </c>
      <c r="Q695">
        <v>43.96</v>
      </c>
      <c r="R695" s="3">
        <f t="shared" si="425"/>
        <v>1.1970534069981609E-2</v>
      </c>
      <c r="S695" s="3">
        <f t="shared" si="426"/>
        <v>5.0770018215486878E-3</v>
      </c>
      <c r="T695" s="3">
        <f t="shared" si="427"/>
        <v>6.8587105624140499E-3</v>
      </c>
      <c r="W695" s="2">
        <v>45203</v>
      </c>
      <c r="X695">
        <v>12.02</v>
      </c>
      <c r="Y695" s="20">
        <f t="shared" si="413"/>
        <v>9.9548457047539607</v>
      </c>
      <c r="Z695">
        <v>11.99</v>
      </c>
      <c r="AA695">
        <v>9.93</v>
      </c>
      <c r="AB695" s="3">
        <f t="shared" si="420"/>
        <v>-6.0060060060060927E-3</v>
      </c>
      <c r="AC695" s="3">
        <f t="shared" si="450"/>
        <v>-3.5189484730769882E-3</v>
      </c>
      <c r="AD695" s="3">
        <f t="shared" si="449"/>
        <v>-2.4958402662228485E-3</v>
      </c>
      <c r="AG695" s="2">
        <v>45203</v>
      </c>
      <c r="AH695">
        <v>267.5</v>
      </c>
      <c r="AI695" s="20">
        <f t="shared" si="414"/>
        <v>256.45804248575638</v>
      </c>
      <c r="AJ695">
        <v>265.02999999999997</v>
      </c>
      <c r="AK695">
        <v>254.09</v>
      </c>
      <c r="AL695" s="3">
        <f t="shared" si="428"/>
        <v>-1.4658548881219202E-2</v>
      </c>
      <c r="AM695" s="3">
        <f t="shared" si="429"/>
        <v>-5.4754624975515975E-3</v>
      </c>
      <c r="AN695" s="3">
        <f t="shared" si="430"/>
        <v>-9.2336448598132614E-3</v>
      </c>
      <c r="AQ695" s="2">
        <v>45203</v>
      </c>
      <c r="AR695">
        <v>114.05</v>
      </c>
      <c r="AS695" s="20">
        <f t="shared" si="415"/>
        <v>103.35078026905829</v>
      </c>
      <c r="AT695">
        <v>111.5</v>
      </c>
      <c r="AU695">
        <v>101.04</v>
      </c>
      <c r="AV695" s="3">
        <f t="shared" si="431"/>
        <v>-3.734756097560965E-2</v>
      </c>
      <c r="AW695" s="3">
        <f t="shared" si="432"/>
        <v>-1.5331742863392783E-2</v>
      </c>
      <c r="AX695" s="3">
        <f t="shared" si="433"/>
        <v>-2.2358614642700503E-2</v>
      </c>
      <c r="BA695" s="2">
        <v>45203</v>
      </c>
      <c r="BB695">
        <v>143.19</v>
      </c>
      <c r="BC695" s="20">
        <f t="shared" si="416"/>
        <v>134.04022392745031</v>
      </c>
      <c r="BD695">
        <v>143.35</v>
      </c>
      <c r="BE695">
        <v>134.19</v>
      </c>
      <c r="BF695" s="3">
        <f t="shared" si="434"/>
        <v>4.4161676646707893E-3</v>
      </c>
      <c r="BG695" s="3">
        <f t="shared" si="435"/>
        <v>3.2950892773226936E-3</v>
      </c>
      <c r="BH695" s="3">
        <f t="shared" si="436"/>
        <v>1.1173964662334335E-3</v>
      </c>
      <c r="BJ695" s="1"/>
      <c r="BK695" s="2">
        <v>45203</v>
      </c>
      <c r="BL695">
        <v>171.09</v>
      </c>
      <c r="BM695" s="20">
        <f t="shared" si="417"/>
        <v>168.80433375561444</v>
      </c>
      <c r="BN695">
        <v>173.66</v>
      </c>
      <c r="BO695">
        <v>171.34</v>
      </c>
      <c r="BP695" s="3">
        <f t="shared" si="437"/>
        <v>7.2898295120518153E-3</v>
      </c>
      <c r="BQ695" s="3">
        <f t="shared" si="438"/>
        <v>-7.6170855049121355E-3</v>
      </c>
      <c r="BR695" s="3">
        <f t="shared" si="439"/>
        <v>1.5021333800923298E-2</v>
      </c>
      <c r="BU695" s="2">
        <v>45203</v>
      </c>
      <c r="BV695">
        <v>314.02999999999997</v>
      </c>
      <c r="BW695" s="20">
        <f t="shared" si="418"/>
        <v>306.84283233007278</v>
      </c>
      <c r="BX695">
        <v>318.95999999999998</v>
      </c>
      <c r="BY695">
        <v>311.66000000000003</v>
      </c>
      <c r="BZ695" s="3">
        <f t="shared" si="440"/>
        <v>1.7765005551564128E-2</v>
      </c>
      <c r="CA695" s="3">
        <f t="shared" si="441"/>
        <v>2.0339374634992247E-3</v>
      </c>
      <c r="CB695" s="3">
        <f t="shared" si="442"/>
        <v>1.5699137025124932E-2</v>
      </c>
      <c r="CE695" s="2">
        <v>45203</v>
      </c>
      <c r="CF695">
        <v>53.22</v>
      </c>
      <c r="CG695" s="20">
        <f t="shared" si="421"/>
        <v>51.564002235885972</v>
      </c>
      <c r="CH695">
        <v>53.67</v>
      </c>
      <c r="CI695">
        <v>52</v>
      </c>
      <c r="CJ695" s="3">
        <f t="shared" si="443"/>
        <v>1.1870013621327002E-2</v>
      </c>
      <c r="CK695" s="3">
        <f t="shared" si="444"/>
        <v>3.3859162460785353E-3</v>
      </c>
      <c r="CL695" s="3">
        <f t="shared" si="445"/>
        <v>8.455467869222133E-3</v>
      </c>
      <c r="CO695" s="2">
        <v>45203</v>
      </c>
      <c r="CP695">
        <v>54.89</v>
      </c>
      <c r="CQ695" s="20">
        <f t="shared" si="419"/>
        <v>50.65158248546512</v>
      </c>
      <c r="CR695">
        <v>55.04</v>
      </c>
      <c r="CS695">
        <v>50.79</v>
      </c>
      <c r="CT695" s="3">
        <f t="shared" si="446"/>
        <v>2.96208530805675E-3</v>
      </c>
      <c r="CU695" s="3">
        <f t="shared" si="447"/>
        <v>2.2872206684665386E-4</v>
      </c>
      <c r="CV695" s="3">
        <f t="shared" si="448"/>
        <v>2.7327382036799186E-3</v>
      </c>
    </row>
    <row r="696" spans="3:100" x14ac:dyDescent="0.25">
      <c r="C696" s="2">
        <v>45204</v>
      </c>
      <c r="D696">
        <v>68.61</v>
      </c>
      <c r="E696" s="20">
        <f t="shared" si="411"/>
        <v>67.854842867487335</v>
      </c>
      <c r="F696">
        <v>69.05</v>
      </c>
      <c r="G696">
        <v>68.290000000000006</v>
      </c>
      <c r="H696" s="3">
        <f t="shared" si="422"/>
        <v>1.3806413301662879E-2</v>
      </c>
      <c r="I696" s="3">
        <f t="shared" si="423"/>
        <v>7.3462420945269447E-3</v>
      </c>
      <c r="J696" s="3">
        <f t="shared" si="424"/>
        <v>6.4130593207987197E-3</v>
      </c>
      <c r="M696" s="2">
        <v>45204</v>
      </c>
      <c r="N696">
        <v>44.05</v>
      </c>
      <c r="O696" s="20">
        <f t="shared" si="412"/>
        <v>43.96128887894384</v>
      </c>
      <c r="P696">
        <v>44.69</v>
      </c>
      <c r="Q696">
        <v>44.6</v>
      </c>
      <c r="R696" s="3">
        <f t="shared" si="425"/>
        <v>1.455868971792551E-2</v>
      </c>
      <c r="S696" s="3">
        <f t="shared" si="426"/>
        <v>2.9319357230273013E-5</v>
      </c>
      <c r="T696" s="3">
        <f t="shared" si="427"/>
        <v>1.4528944381384745E-2</v>
      </c>
      <c r="W696" s="2">
        <v>45204</v>
      </c>
      <c r="X696">
        <v>11.94</v>
      </c>
      <c r="Y696" s="20">
        <f t="shared" si="413"/>
        <v>9.8831092436974775</v>
      </c>
      <c r="Z696">
        <v>11.9</v>
      </c>
      <c r="AA696">
        <v>9.85</v>
      </c>
      <c r="AB696" s="3">
        <f t="shared" si="420"/>
        <v>-8.0563947633434108E-3</v>
      </c>
      <c r="AC696" s="3">
        <f t="shared" si="450"/>
        <v>-4.7221305440606764E-3</v>
      </c>
      <c r="AD696" s="3">
        <f t="shared" si="449"/>
        <v>-3.3500837520936688E-3</v>
      </c>
      <c r="AG696" s="2">
        <v>45204</v>
      </c>
      <c r="AH696">
        <v>263.89999999999998</v>
      </c>
      <c r="AI696" s="20">
        <f t="shared" si="414"/>
        <v>253.01210122699382</v>
      </c>
      <c r="AJ696">
        <v>260.8</v>
      </c>
      <c r="AK696">
        <v>250.04</v>
      </c>
      <c r="AL696" s="3">
        <f t="shared" si="428"/>
        <v>-1.5939234129639157E-2</v>
      </c>
      <c r="AM696" s="3">
        <f t="shared" si="429"/>
        <v>-4.2421928175299106E-3</v>
      </c>
      <c r="AN696" s="3">
        <f t="shared" si="430"/>
        <v>-1.1746873815839165E-2</v>
      </c>
      <c r="AQ696" s="2">
        <v>45204</v>
      </c>
      <c r="AR696">
        <v>109.8</v>
      </c>
      <c r="AS696" s="20">
        <f t="shared" si="415"/>
        <v>99.493971924029736</v>
      </c>
      <c r="AT696">
        <v>108.99</v>
      </c>
      <c r="AU696">
        <v>98.76</v>
      </c>
      <c r="AV696" s="3">
        <f t="shared" si="431"/>
        <v>-2.25653206650831E-2</v>
      </c>
      <c r="AW696" s="3">
        <f t="shared" si="432"/>
        <v>-1.5301148812057352E-2</v>
      </c>
      <c r="AX696" s="3">
        <f t="shared" si="433"/>
        <v>-7.3770491803278881E-3</v>
      </c>
      <c r="BA696" s="2">
        <v>45204</v>
      </c>
      <c r="BB696">
        <v>142.04</v>
      </c>
      <c r="BC696" s="20">
        <f t="shared" si="416"/>
        <v>133.94898810356892</v>
      </c>
      <c r="BD696">
        <v>142.9</v>
      </c>
      <c r="BE696">
        <v>134.76</v>
      </c>
      <c r="BF696" s="3">
        <f t="shared" si="434"/>
        <v>4.2477084730605519E-3</v>
      </c>
      <c r="BG696" s="3">
        <f t="shared" si="435"/>
        <v>-1.7960496045239527E-3</v>
      </c>
      <c r="BH696" s="3">
        <f t="shared" si="436"/>
        <v>6.0546324978878463E-3</v>
      </c>
      <c r="BJ696" s="1"/>
      <c r="BK696" s="2">
        <v>45204</v>
      </c>
      <c r="BL696">
        <v>173.79</v>
      </c>
      <c r="BM696" s="20">
        <f t="shared" si="417"/>
        <v>171.47491967297469</v>
      </c>
      <c r="BN696">
        <v>174.91</v>
      </c>
      <c r="BO696">
        <v>172.58</v>
      </c>
      <c r="BP696" s="3">
        <f t="shared" si="437"/>
        <v>7.2370724874519787E-3</v>
      </c>
      <c r="BQ696" s="3">
        <f t="shared" si="438"/>
        <v>7.8743826879112966E-4</v>
      </c>
      <c r="BR696" s="3">
        <f t="shared" si="439"/>
        <v>6.4445595258644239E-3</v>
      </c>
      <c r="BU696" s="2">
        <v>45204</v>
      </c>
      <c r="BV696">
        <v>319.08999999999997</v>
      </c>
      <c r="BW696" s="20">
        <f t="shared" si="418"/>
        <v>311.78618017284566</v>
      </c>
      <c r="BX696">
        <v>319.36</v>
      </c>
      <c r="BY696">
        <v>312.05</v>
      </c>
      <c r="BZ696" s="3">
        <f t="shared" si="440"/>
        <v>1.2513636655329119E-3</v>
      </c>
      <c r="CA696" s="3">
        <f t="shared" si="441"/>
        <v>4.0486482976853644E-4</v>
      </c>
      <c r="CB696" s="3">
        <f t="shared" si="442"/>
        <v>8.4615625685557916E-4</v>
      </c>
      <c r="CE696" s="2">
        <v>45204</v>
      </c>
      <c r="CF696">
        <v>53.48</v>
      </c>
      <c r="CG696" s="20">
        <f t="shared" si="421"/>
        <v>51.815998491419947</v>
      </c>
      <c r="CH696">
        <v>53.03</v>
      </c>
      <c r="CI696">
        <v>51.38</v>
      </c>
      <c r="CJ696" s="3">
        <f t="shared" si="443"/>
        <v>-1.1923076923076925E-2</v>
      </c>
      <c r="CK696" s="3">
        <f t="shared" si="444"/>
        <v>-3.5384905496164132E-3</v>
      </c>
      <c r="CL696" s="3">
        <f t="shared" si="445"/>
        <v>-8.4143605086012263E-3</v>
      </c>
      <c r="CO696" s="2">
        <v>45204</v>
      </c>
      <c r="CP696">
        <v>54.74</v>
      </c>
      <c r="CQ696" s="20">
        <f t="shared" si="419"/>
        <v>50.507525773195873</v>
      </c>
      <c r="CR696">
        <v>52.38</v>
      </c>
      <c r="CS696">
        <v>48.33</v>
      </c>
      <c r="CT696" s="3">
        <f t="shared" si="446"/>
        <v>-4.8434731246308371E-2</v>
      </c>
      <c r="CU696" s="3">
        <f t="shared" si="447"/>
        <v>-5.5616110810027264E-3</v>
      </c>
      <c r="CV696" s="3">
        <f t="shared" si="448"/>
        <v>-4.3112897332846178E-2</v>
      </c>
    </row>
    <row r="697" spans="3:100" x14ac:dyDescent="0.25">
      <c r="C697" s="2">
        <v>45205</v>
      </c>
      <c r="D697">
        <v>68.709999999999994</v>
      </c>
      <c r="E697" s="20">
        <f t="shared" si="411"/>
        <v>68.061792452830176</v>
      </c>
      <c r="F697">
        <v>69.959999999999994</v>
      </c>
      <c r="G697">
        <v>69.3</v>
      </c>
      <c r="H697" s="3">
        <f t="shared" si="422"/>
        <v>1.478986674476479E-2</v>
      </c>
      <c r="I697" s="3">
        <f t="shared" si="423"/>
        <v>-3.3417417948430339E-3</v>
      </c>
      <c r="J697" s="3">
        <f t="shared" si="424"/>
        <v>1.8192402852568845E-2</v>
      </c>
      <c r="M697" s="2">
        <v>45205</v>
      </c>
      <c r="N697">
        <v>44.19</v>
      </c>
      <c r="O697" s="20">
        <f t="shared" si="412"/>
        <v>44.112744755244755</v>
      </c>
      <c r="P697">
        <v>45.76</v>
      </c>
      <c r="Q697">
        <v>45.68</v>
      </c>
      <c r="R697" s="3">
        <f t="shared" si="425"/>
        <v>2.4215246636771326E-2</v>
      </c>
      <c r="S697" s="3">
        <f t="shared" si="426"/>
        <v>-1.0925005487785744E-2</v>
      </c>
      <c r="T697" s="3">
        <f t="shared" si="427"/>
        <v>3.5528400090518275E-2</v>
      </c>
      <c r="W697" s="2">
        <v>45205</v>
      </c>
      <c r="X697">
        <v>11.82</v>
      </c>
      <c r="Y697" s="20">
        <f t="shared" si="413"/>
        <v>9.7908999999999988</v>
      </c>
      <c r="Z697">
        <v>12</v>
      </c>
      <c r="AA697">
        <v>9.94</v>
      </c>
      <c r="AB697" s="3">
        <f t="shared" si="420"/>
        <v>9.1370558375634126E-3</v>
      </c>
      <c r="AC697" s="3">
        <f t="shared" si="450"/>
        <v>-6.0000000000001164E-3</v>
      </c>
      <c r="AD697" s="3">
        <f t="shared" si="449"/>
        <v>1.5228426395939243E-2</v>
      </c>
      <c r="AG697" s="2">
        <v>45205</v>
      </c>
      <c r="AH697">
        <v>261.57</v>
      </c>
      <c r="AI697" s="20">
        <f t="shared" si="414"/>
        <v>250.77448579161026</v>
      </c>
      <c r="AJ697">
        <v>266.04000000000002</v>
      </c>
      <c r="AK697">
        <v>255.06</v>
      </c>
      <c r="AL697" s="3">
        <f t="shared" si="428"/>
        <v>2.0076787713965816E-2</v>
      </c>
      <c r="AM697" s="3">
        <f t="shared" si="429"/>
        <v>2.9374731707336732E-3</v>
      </c>
      <c r="AN697" s="3">
        <f t="shared" si="430"/>
        <v>1.7089115724280513E-2</v>
      </c>
      <c r="AQ697" s="2">
        <v>45205</v>
      </c>
      <c r="AR697">
        <v>105.73</v>
      </c>
      <c r="AS697" s="20">
        <f t="shared" si="415"/>
        <v>95.805172156387059</v>
      </c>
      <c r="AT697">
        <v>107.17</v>
      </c>
      <c r="AU697">
        <v>97.11</v>
      </c>
      <c r="AV697" s="3">
        <f t="shared" si="431"/>
        <v>-1.6707168894289248E-2</v>
      </c>
      <c r="AW697" s="3">
        <f t="shared" si="432"/>
        <v>-2.991927747684231E-2</v>
      </c>
      <c r="AX697" s="3">
        <f t="shared" si="433"/>
        <v>1.361959708691951E-2</v>
      </c>
      <c r="BA697" s="2">
        <v>45205</v>
      </c>
      <c r="BB697">
        <v>142.91</v>
      </c>
      <c r="BC697" s="20">
        <f t="shared" si="416"/>
        <v>134.77466850447968</v>
      </c>
      <c r="BD697">
        <v>145.1</v>
      </c>
      <c r="BE697">
        <v>136.84</v>
      </c>
      <c r="BF697" s="3">
        <f t="shared" si="434"/>
        <v>1.5434847135648688E-2</v>
      </c>
      <c r="BG697" s="3">
        <f t="shared" si="435"/>
        <v>1.0884909824637745E-4</v>
      </c>
      <c r="BH697" s="3">
        <f t="shared" si="436"/>
        <v>1.5324329997900676E-2</v>
      </c>
      <c r="BJ697" s="1"/>
      <c r="BK697" s="2">
        <v>45205</v>
      </c>
      <c r="BL697">
        <v>173.8</v>
      </c>
      <c r="BM697" s="20">
        <f t="shared" si="417"/>
        <v>171.479272071666</v>
      </c>
      <c r="BN697">
        <v>177.49</v>
      </c>
      <c r="BO697">
        <v>175.12</v>
      </c>
      <c r="BP697" s="3">
        <f t="shared" si="437"/>
        <v>1.4717812029203747E-2</v>
      </c>
      <c r="BQ697" s="3">
        <f t="shared" si="438"/>
        <v>-6.3780735214625794E-3</v>
      </c>
      <c r="BR697" s="3">
        <f t="shared" si="439"/>
        <v>2.1231300345224469E-2</v>
      </c>
      <c r="BU697" s="2">
        <v>45205</v>
      </c>
      <c r="BV697">
        <v>316.55</v>
      </c>
      <c r="BW697" s="20">
        <f t="shared" si="418"/>
        <v>309.30511978243601</v>
      </c>
      <c r="BX697">
        <v>327.26</v>
      </c>
      <c r="BY697">
        <v>319.77</v>
      </c>
      <c r="BZ697" s="3">
        <f t="shared" si="440"/>
        <v>2.4739625060086423E-2</v>
      </c>
      <c r="CA697" s="3">
        <f t="shared" si="441"/>
        <v>-8.7962833442204458E-3</v>
      </c>
      <c r="CB697" s="3">
        <f t="shared" si="442"/>
        <v>3.3833517611751462E-2</v>
      </c>
      <c r="CE697" s="2">
        <v>45205</v>
      </c>
      <c r="CF697">
        <v>52.88</v>
      </c>
      <c r="CG697" s="20">
        <f t="shared" si="421"/>
        <v>51.237008055235904</v>
      </c>
      <c r="CH697">
        <v>52.14</v>
      </c>
      <c r="CI697">
        <v>50.52</v>
      </c>
      <c r="CJ697" s="3">
        <f t="shared" si="443"/>
        <v>-1.6738030362008605E-2</v>
      </c>
      <c r="CK697" s="3">
        <f t="shared" si="444"/>
        <v>-2.7830273406792561E-3</v>
      </c>
      <c r="CL697" s="3">
        <f t="shared" si="445"/>
        <v>-1.3993948562783576E-2</v>
      </c>
      <c r="CO697" s="2">
        <v>45205</v>
      </c>
      <c r="CP697">
        <v>52.04</v>
      </c>
      <c r="CQ697" s="20">
        <f t="shared" si="419"/>
        <v>48.024870154309369</v>
      </c>
      <c r="CR697">
        <v>53.14</v>
      </c>
      <c r="CS697">
        <v>49.04</v>
      </c>
      <c r="CT697" s="3">
        <f t="shared" si="446"/>
        <v>1.4690668321953204E-2</v>
      </c>
      <c r="CU697" s="3">
        <f t="shared" si="447"/>
        <v>-6.3134667016476742E-3</v>
      </c>
      <c r="CV697" s="3">
        <f t="shared" si="448"/>
        <v>2.1137586471944747E-2</v>
      </c>
    </row>
    <row r="698" spans="3:100" x14ac:dyDescent="0.25">
      <c r="C698" s="2">
        <v>45208</v>
      </c>
      <c r="D698">
        <v>69.61</v>
      </c>
      <c r="E698" s="20">
        <f t="shared" si="411"/>
        <v>68.958783822682776</v>
      </c>
      <c r="F698">
        <v>69.48</v>
      </c>
      <c r="G698">
        <v>68.83</v>
      </c>
      <c r="H698" s="3">
        <f t="shared" si="422"/>
        <v>-6.7821067821067782E-3</v>
      </c>
      <c r="I698" s="3">
        <f t="shared" si="423"/>
        <v>-4.9237543624418567E-3</v>
      </c>
      <c r="J698" s="3">
        <f t="shared" si="424"/>
        <v>-1.8675477661254103E-3</v>
      </c>
      <c r="M698" s="2">
        <v>45208</v>
      </c>
      <c r="N698">
        <v>44.84</v>
      </c>
      <c r="O698" s="20">
        <f t="shared" si="412"/>
        <v>44.760759885133645</v>
      </c>
      <c r="P698">
        <v>45.27</v>
      </c>
      <c r="Q698">
        <v>45.19</v>
      </c>
      <c r="R698" s="3">
        <f t="shared" si="425"/>
        <v>-1.0726795096322239E-2</v>
      </c>
      <c r="S698" s="3">
        <f t="shared" si="426"/>
        <v>-2.0123470115288034E-2</v>
      </c>
      <c r="T698" s="3">
        <f t="shared" si="427"/>
        <v>9.5896520963425491E-3</v>
      </c>
      <c r="W698" s="2">
        <v>45208</v>
      </c>
      <c r="X698">
        <v>11.8</v>
      </c>
      <c r="Y698" s="20">
        <f t="shared" si="413"/>
        <v>9.766528583264293</v>
      </c>
      <c r="Z698">
        <v>12.07</v>
      </c>
      <c r="AA698">
        <v>9.99</v>
      </c>
      <c r="AB698" s="3">
        <f t="shared" si="420"/>
        <v>5.0301810865192031E-3</v>
      </c>
      <c r="AC698" s="3">
        <f t="shared" si="450"/>
        <v>-1.7451852790312583E-2</v>
      </c>
      <c r="AD698" s="3">
        <f t="shared" si="449"/>
        <v>2.2881355932203196E-2</v>
      </c>
      <c r="AG698" s="2">
        <v>45208</v>
      </c>
      <c r="AH698">
        <v>266.04000000000002</v>
      </c>
      <c r="AI698" s="20">
        <f t="shared" si="414"/>
        <v>255.05714706966461</v>
      </c>
      <c r="AJ698">
        <v>271.3</v>
      </c>
      <c r="AK698">
        <v>260.10000000000002</v>
      </c>
      <c r="AL698" s="3">
        <f t="shared" si="428"/>
        <v>1.9760056457304165E-2</v>
      </c>
      <c r="AM698" s="3">
        <f t="shared" si="429"/>
        <v>-1.1185330257124093E-5</v>
      </c>
      <c r="AN698" s="3">
        <f t="shared" si="430"/>
        <v>1.9771462937903994E-2</v>
      </c>
      <c r="AQ698" s="2">
        <v>45208</v>
      </c>
      <c r="AR698">
        <v>110.44</v>
      </c>
      <c r="AS698" s="20">
        <f t="shared" si="415"/>
        <v>100.07504868373603</v>
      </c>
      <c r="AT698">
        <v>110.92</v>
      </c>
      <c r="AU698">
        <v>100.51</v>
      </c>
      <c r="AV698" s="3">
        <f t="shared" si="431"/>
        <v>3.5011842240757929E-2</v>
      </c>
      <c r="AW698" s="3">
        <f t="shared" si="432"/>
        <v>3.0532887279745013E-2</v>
      </c>
      <c r="AX698" s="3">
        <f t="shared" si="433"/>
        <v>4.3462513582035456E-3</v>
      </c>
      <c r="BA698" s="2">
        <v>45208</v>
      </c>
      <c r="BB698">
        <v>143.66</v>
      </c>
      <c r="BC698" s="20">
        <f t="shared" si="416"/>
        <v>135.47325550873799</v>
      </c>
      <c r="BD698">
        <v>144.77000000000001</v>
      </c>
      <c r="BE698">
        <v>136.52000000000001</v>
      </c>
      <c r="BF698" s="3">
        <f t="shared" si="434"/>
        <v>-2.3384975153463161E-3</v>
      </c>
      <c r="BG698" s="3">
        <f t="shared" si="435"/>
        <v>-9.9879018654048801E-3</v>
      </c>
      <c r="BH698" s="3">
        <f t="shared" si="436"/>
        <v>7.7265766392873303E-3</v>
      </c>
      <c r="BJ698" s="1"/>
      <c r="BK698" s="2">
        <v>45208</v>
      </c>
      <c r="BL698">
        <v>176.81</v>
      </c>
      <c r="BM698" s="20">
        <f t="shared" si="417"/>
        <v>174.44910888876473</v>
      </c>
      <c r="BN698">
        <v>178.99</v>
      </c>
      <c r="BO698">
        <v>176.6</v>
      </c>
      <c r="BP698" s="3">
        <f t="shared" si="437"/>
        <v>8.4513476473275784E-3</v>
      </c>
      <c r="BQ698" s="3">
        <f t="shared" si="438"/>
        <v>-3.8310364963184407E-3</v>
      </c>
      <c r="BR698" s="3">
        <f t="shared" si="439"/>
        <v>1.2329619365420541E-2</v>
      </c>
      <c r="BU698" s="2">
        <v>45208</v>
      </c>
      <c r="BV698">
        <v>324.75</v>
      </c>
      <c r="BW698" s="20">
        <f t="shared" si="418"/>
        <v>317.31605875932325</v>
      </c>
      <c r="BX698">
        <v>329.82</v>
      </c>
      <c r="BY698">
        <v>322.27</v>
      </c>
      <c r="BZ698" s="3">
        <f t="shared" si="440"/>
        <v>7.8181192732276195E-3</v>
      </c>
      <c r="CA698" s="3">
        <f t="shared" si="441"/>
        <v>-7.6740821236411794E-3</v>
      </c>
      <c r="CB698" s="3">
        <f t="shared" si="442"/>
        <v>1.5612009237875313E-2</v>
      </c>
      <c r="CE698" s="2">
        <v>45208</v>
      </c>
      <c r="CF698">
        <v>51.69</v>
      </c>
      <c r="CG698" s="20">
        <f t="shared" si="421"/>
        <v>50.088057747834455</v>
      </c>
      <c r="CH698">
        <v>51.95</v>
      </c>
      <c r="CI698">
        <v>50.34</v>
      </c>
      <c r="CJ698" s="3">
        <f t="shared" si="443"/>
        <v>-3.5629453681710332E-3</v>
      </c>
      <c r="CK698" s="3">
        <f t="shared" si="444"/>
        <v>-8.5499258148367119E-3</v>
      </c>
      <c r="CL698" s="3">
        <f t="shared" si="445"/>
        <v>5.0299864577287856E-3</v>
      </c>
      <c r="CO698" s="2">
        <v>45208</v>
      </c>
      <c r="CP698">
        <v>52.96</v>
      </c>
      <c r="CQ698" s="20">
        <f t="shared" si="419"/>
        <v>48.873827534039329</v>
      </c>
      <c r="CR698">
        <v>52.88</v>
      </c>
      <c r="CS698">
        <v>48.8</v>
      </c>
      <c r="CT698" s="3">
        <f t="shared" si="446"/>
        <v>-4.8939641109299048E-3</v>
      </c>
      <c r="CU698" s="3">
        <f t="shared" si="447"/>
        <v>-3.3885086859842817E-3</v>
      </c>
      <c r="CV698" s="3">
        <f t="shared" si="448"/>
        <v>-1.5105740181268201E-3</v>
      </c>
    </row>
    <row r="699" spans="3:100" x14ac:dyDescent="0.25">
      <c r="C699" s="2">
        <v>45209</v>
      </c>
      <c r="D699">
        <v>69.489999999999995</v>
      </c>
      <c r="E699" s="20">
        <f t="shared" si="411"/>
        <v>68.836047488055598</v>
      </c>
      <c r="F699">
        <v>69.069999999999993</v>
      </c>
      <c r="G699">
        <v>68.42</v>
      </c>
      <c r="H699" s="3">
        <f t="shared" si="422"/>
        <v>-5.9567049251779691E-3</v>
      </c>
      <c r="I699" s="3">
        <f t="shared" si="423"/>
        <v>8.7861224111529523E-5</v>
      </c>
      <c r="J699" s="3">
        <f t="shared" si="424"/>
        <v>-6.0440351129659176E-3</v>
      </c>
      <c r="M699" s="2">
        <v>45209</v>
      </c>
      <c r="N699">
        <v>45.31</v>
      </c>
      <c r="O699" s="20">
        <f t="shared" si="412"/>
        <v>45.220962882096075</v>
      </c>
      <c r="P699">
        <v>45.8</v>
      </c>
      <c r="Q699">
        <v>45.71</v>
      </c>
      <c r="R699" s="3">
        <f t="shared" si="425"/>
        <v>1.1506970568709862E-2</v>
      </c>
      <c r="S699" s="3">
        <f t="shared" si="426"/>
        <v>6.8517110192689579E-4</v>
      </c>
      <c r="T699" s="3">
        <f t="shared" si="427"/>
        <v>1.0814389759434828E-2</v>
      </c>
      <c r="W699" s="2">
        <v>45209</v>
      </c>
      <c r="X699">
        <v>12.1</v>
      </c>
      <c r="Y699" s="20">
        <f t="shared" si="413"/>
        <v>10.017213114754098</v>
      </c>
      <c r="Z699">
        <v>12.2</v>
      </c>
      <c r="AA699">
        <v>10.1</v>
      </c>
      <c r="AB699" s="3">
        <f t="shared" si="420"/>
        <v>1.1011011011010874E-2</v>
      </c>
      <c r="AC699" s="3">
        <f t="shared" si="450"/>
        <v>2.7240355109205971E-3</v>
      </c>
      <c r="AD699" s="3">
        <f t="shared" si="449"/>
        <v>8.2644628099173278E-3</v>
      </c>
      <c r="AG699" s="2">
        <v>45209</v>
      </c>
      <c r="AH699">
        <v>272.64999999999998</v>
      </c>
      <c r="AI699" s="20">
        <f t="shared" si="414"/>
        <v>261.39312067640276</v>
      </c>
      <c r="AJ699">
        <v>273.20999999999998</v>
      </c>
      <c r="AK699">
        <v>261.93</v>
      </c>
      <c r="AL699" s="3">
        <f t="shared" si="428"/>
        <v>7.0357554786619758E-3</v>
      </c>
      <c r="AM699" s="3">
        <f t="shared" si="429"/>
        <v>4.9716288981265233E-3</v>
      </c>
      <c r="AN699" s="3">
        <f t="shared" si="430"/>
        <v>2.0539152759948553E-3</v>
      </c>
      <c r="AQ699" s="2">
        <v>45209</v>
      </c>
      <c r="AR699">
        <v>111.02</v>
      </c>
      <c r="AS699" s="20">
        <f t="shared" si="415"/>
        <v>100.59648347668627</v>
      </c>
      <c r="AT699">
        <v>110.45</v>
      </c>
      <c r="AU699">
        <v>100.08</v>
      </c>
      <c r="AV699" s="3">
        <f t="shared" si="431"/>
        <v>-4.2781812754950632E-3</v>
      </c>
      <c r="AW699" s="3">
        <f t="shared" si="432"/>
        <v>8.6044648976479898E-4</v>
      </c>
      <c r="AX699" s="3">
        <f t="shared" si="433"/>
        <v>-5.1342100522427936E-3</v>
      </c>
      <c r="BA699" s="2">
        <v>45209</v>
      </c>
      <c r="BB699">
        <v>145.41999999999999</v>
      </c>
      <c r="BC699" s="20">
        <f t="shared" si="416"/>
        <v>137.13310676278749</v>
      </c>
      <c r="BD699">
        <v>145.65</v>
      </c>
      <c r="BE699">
        <v>137.35</v>
      </c>
      <c r="BF699" s="3">
        <f t="shared" si="434"/>
        <v>6.0796952827424366E-3</v>
      </c>
      <c r="BG699" s="3">
        <f t="shared" si="435"/>
        <v>4.490966618718728E-3</v>
      </c>
      <c r="BH699" s="3">
        <f t="shared" si="436"/>
        <v>1.5816256360885461E-3</v>
      </c>
      <c r="BJ699" s="1"/>
      <c r="BK699" s="2">
        <v>45209</v>
      </c>
      <c r="BL699">
        <v>178.1</v>
      </c>
      <c r="BM699" s="20">
        <f t="shared" si="417"/>
        <v>175.72386905095576</v>
      </c>
      <c r="BN699">
        <v>178.39</v>
      </c>
      <c r="BO699">
        <v>176.01</v>
      </c>
      <c r="BP699" s="3">
        <f t="shared" si="437"/>
        <v>-3.3408833522083903E-3</v>
      </c>
      <c r="BQ699" s="3">
        <f t="shared" si="438"/>
        <v>-4.9611039017227743E-3</v>
      </c>
      <c r="BR699" s="3">
        <f t="shared" si="439"/>
        <v>1.6282987085907141E-3</v>
      </c>
      <c r="BU699" s="2">
        <v>45209</v>
      </c>
      <c r="BV699">
        <v>330.96</v>
      </c>
      <c r="BW699" s="20">
        <f t="shared" si="418"/>
        <v>323.38114802521392</v>
      </c>
      <c r="BX699">
        <v>328.39</v>
      </c>
      <c r="BY699">
        <v>320.87</v>
      </c>
      <c r="BZ699" s="3">
        <f t="shared" si="440"/>
        <v>-4.3441834486609432E-3</v>
      </c>
      <c r="CA699" s="3">
        <f t="shared" si="441"/>
        <v>3.4478791858192359E-3</v>
      </c>
      <c r="CB699" s="3">
        <f t="shared" si="442"/>
        <v>-7.7652888566593914E-3</v>
      </c>
      <c r="CE699" s="2">
        <v>45209</v>
      </c>
      <c r="CF699">
        <v>52.08</v>
      </c>
      <c r="CG699" s="20">
        <f t="shared" si="421"/>
        <v>50.463963449457452</v>
      </c>
      <c r="CH699">
        <v>52.53</v>
      </c>
      <c r="CI699">
        <v>50.9</v>
      </c>
      <c r="CJ699" s="3">
        <f t="shared" si="443"/>
        <v>1.1124354390146918E-2</v>
      </c>
      <c r="CK699" s="3">
        <f t="shared" si="444"/>
        <v>2.4625238271245298E-3</v>
      </c>
      <c r="CL699" s="3">
        <f t="shared" si="445"/>
        <v>8.6405529953916815E-3</v>
      </c>
      <c r="CO699" s="2">
        <v>45209</v>
      </c>
      <c r="CP699">
        <v>54.13</v>
      </c>
      <c r="CQ699" s="20">
        <f t="shared" si="419"/>
        <v>49.952282065519157</v>
      </c>
      <c r="CR699">
        <v>54.03</v>
      </c>
      <c r="CS699">
        <v>49.86</v>
      </c>
      <c r="CT699" s="3">
        <f t="shared" si="446"/>
        <v>2.1721311475409788E-2</v>
      </c>
      <c r="CU699" s="3">
        <f t="shared" si="447"/>
        <v>2.3612337408179584E-2</v>
      </c>
      <c r="CV699" s="3">
        <f t="shared" si="448"/>
        <v>-1.8474043968225162E-3</v>
      </c>
    </row>
    <row r="700" spans="3:100" x14ac:dyDescent="0.25">
      <c r="C700" s="2">
        <v>45210</v>
      </c>
      <c r="D700">
        <v>69.72</v>
      </c>
      <c r="E700" s="20">
        <f t="shared" si="411"/>
        <v>69.06460618145563</v>
      </c>
      <c r="F700">
        <v>70.209999999999994</v>
      </c>
      <c r="G700">
        <v>69.55</v>
      </c>
      <c r="H700" s="3">
        <f t="shared" si="422"/>
        <v>1.6515638702133906E-2</v>
      </c>
      <c r="I700" s="3">
        <f t="shared" si="423"/>
        <v>9.4213122106932001E-3</v>
      </c>
      <c r="J700" s="3">
        <f t="shared" si="424"/>
        <v>7.0281124497992842E-3</v>
      </c>
      <c r="M700" s="2">
        <v>45210</v>
      </c>
      <c r="N700">
        <v>46.2</v>
      </c>
      <c r="O700" s="20">
        <f t="shared" si="412"/>
        <v>46.111172826319162</v>
      </c>
      <c r="P700">
        <v>46.81</v>
      </c>
      <c r="Q700">
        <v>46.72</v>
      </c>
      <c r="R700" s="3">
        <f t="shared" si="425"/>
        <v>2.2095821483264055E-2</v>
      </c>
      <c r="S700" s="3">
        <f t="shared" si="426"/>
        <v>8.7764783705788219E-3</v>
      </c>
      <c r="T700" s="3">
        <f t="shared" si="427"/>
        <v>1.3203463203463217E-2</v>
      </c>
      <c r="W700" s="2">
        <v>45210</v>
      </c>
      <c r="X700">
        <v>12.29</v>
      </c>
      <c r="Y700" s="20">
        <f t="shared" si="413"/>
        <v>10.173110204081633</v>
      </c>
      <c r="Z700">
        <v>12.25</v>
      </c>
      <c r="AA700">
        <v>10.14</v>
      </c>
      <c r="AB700" s="3">
        <f t="shared" si="420"/>
        <v>3.9603960396039639E-3</v>
      </c>
      <c r="AC700" s="3">
        <f t="shared" si="450"/>
        <v>7.2386340674883698E-3</v>
      </c>
      <c r="AD700" s="3">
        <f t="shared" si="449"/>
        <v>-3.2546786004881145E-3</v>
      </c>
      <c r="AG700" s="2">
        <v>45210</v>
      </c>
      <c r="AH700">
        <v>273.52999999999997</v>
      </c>
      <c r="AI700" s="20">
        <f t="shared" si="414"/>
        <v>262.24111021515228</v>
      </c>
      <c r="AJ700">
        <v>272.83</v>
      </c>
      <c r="AK700">
        <v>261.57</v>
      </c>
      <c r="AL700" s="3">
        <f t="shared" si="428"/>
        <v>-1.374413011109854E-3</v>
      </c>
      <c r="AM700" s="3">
        <f t="shared" si="429"/>
        <v>1.1877609099846254E-3</v>
      </c>
      <c r="AN700" s="3">
        <f t="shared" si="430"/>
        <v>-2.5591342814316187E-3</v>
      </c>
      <c r="AQ700" s="2">
        <v>45210</v>
      </c>
      <c r="AR700">
        <v>106.96</v>
      </c>
      <c r="AS700" s="20">
        <f t="shared" si="415"/>
        <v>96.92590853601277</v>
      </c>
      <c r="AT700">
        <v>106.49</v>
      </c>
      <c r="AU700">
        <v>96.5</v>
      </c>
      <c r="AV700" s="3">
        <f t="shared" si="431"/>
        <v>-3.5771382893685089E-2</v>
      </c>
      <c r="AW700" s="3">
        <f t="shared" si="432"/>
        <v>-3.1515702078209751E-2</v>
      </c>
      <c r="AX700" s="3">
        <f t="shared" si="433"/>
        <v>-4.3941660433807206E-3</v>
      </c>
      <c r="BA700" s="2">
        <v>45210</v>
      </c>
      <c r="BB700">
        <v>146.51</v>
      </c>
      <c r="BC700" s="20">
        <f t="shared" si="416"/>
        <v>138.16950598699967</v>
      </c>
      <c r="BD700">
        <v>146.15</v>
      </c>
      <c r="BE700">
        <v>137.83000000000001</v>
      </c>
      <c r="BF700" s="3">
        <f t="shared" si="434"/>
        <v>3.4947215143794619E-3</v>
      </c>
      <c r="BG700" s="3">
        <f t="shared" si="435"/>
        <v>5.9665525081884496E-3</v>
      </c>
      <c r="BH700" s="3">
        <f t="shared" si="436"/>
        <v>-2.4571701590334616E-3</v>
      </c>
      <c r="BJ700" s="1"/>
      <c r="BK700" s="2">
        <v>45210</v>
      </c>
      <c r="BL700">
        <v>178.2</v>
      </c>
      <c r="BM700" s="20">
        <f t="shared" si="417"/>
        <v>175.82135706340375</v>
      </c>
      <c r="BN700">
        <v>179.8</v>
      </c>
      <c r="BO700">
        <v>177.4</v>
      </c>
      <c r="BP700" s="3">
        <f t="shared" si="437"/>
        <v>7.8972785637181353E-3</v>
      </c>
      <c r="BQ700" s="3">
        <f t="shared" si="438"/>
        <v>-1.0717739707757357E-3</v>
      </c>
      <c r="BR700" s="3">
        <f t="shared" si="439"/>
        <v>8.9786756453424932E-3</v>
      </c>
      <c r="BU700" s="2">
        <v>45210</v>
      </c>
      <c r="BV700">
        <v>331.21</v>
      </c>
      <c r="BW700" s="20">
        <f t="shared" si="418"/>
        <v>323.62770019854401</v>
      </c>
      <c r="BX700">
        <v>332.42</v>
      </c>
      <c r="BY700">
        <v>324.81</v>
      </c>
      <c r="BZ700" s="3">
        <f t="shared" si="440"/>
        <v>1.227911615295918E-2</v>
      </c>
      <c r="CA700" s="3">
        <f t="shared" si="441"/>
        <v>8.5944469677563529E-3</v>
      </c>
      <c r="CB700" s="3">
        <f t="shared" si="442"/>
        <v>3.6532713384258564E-3</v>
      </c>
      <c r="CE700" s="2">
        <v>45210</v>
      </c>
      <c r="CF700">
        <v>52.75</v>
      </c>
      <c r="CG700" s="20">
        <f t="shared" si="421"/>
        <v>51.119690936670452</v>
      </c>
      <c r="CH700">
        <v>52.74</v>
      </c>
      <c r="CI700">
        <v>51.11</v>
      </c>
      <c r="CJ700" s="3">
        <f t="shared" si="443"/>
        <v>4.1257367387033117E-3</v>
      </c>
      <c r="CK700" s="3">
        <f t="shared" si="444"/>
        <v>4.3161284218162788E-3</v>
      </c>
      <c r="CL700" s="3">
        <f t="shared" si="445"/>
        <v>-1.8957345971548634E-4</v>
      </c>
      <c r="CO700" s="2">
        <v>45210</v>
      </c>
      <c r="CP700">
        <v>54.22</v>
      </c>
      <c r="CQ700" s="20">
        <f t="shared" si="419"/>
        <v>50.030593930366784</v>
      </c>
      <c r="CR700">
        <v>53.71</v>
      </c>
      <c r="CS700">
        <v>49.56</v>
      </c>
      <c r="CT700" s="3">
        <f t="shared" si="446"/>
        <v>-6.0168471720817296E-3</v>
      </c>
      <c r="CU700" s="3">
        <f t="shared" si="447"/>
        <v>3.4214586916723189E-3</v>
      </c>
      <c r="CV700" s="3">
        <f t="shared" si="448"/>
        <v>-9.4061232017704777E-3</v>
      </c>
    </row>
    <row r="701" spans="3:100" x14ac:dyDescent="0.25">
      <c r="C701" s="2">
        <v>45211</v>
      </c>
      <c r="D701">
        <v>70.39</v>
      </c>
      <c r="E701" s="20">
        <f t="shared" si="411"/>
        <v>69.723944086021504</v>
      </c>
      <c r="F701">
        <v>69.75</v>
      </c>
      <c r="G701">
        <v>69.09</v>
      </c>
      <c r="H701" s="3">
        <f t="shared" si="422"/>
        <v>-6.6139468008625801E-3</v>
      </c>
      <c r="I701" s="3">
        <f t="shared" si="423"/>
        <v>2.5009933288497876E-3</v>
      </c>
      <c r="J701" s="3">
        <f t="shared" si="424"/>
        <v>-9.0922005966755925E-3</v>
      </c>
      <c r="M701" s="2">
        <v>45211</v>
      </c>
      <c r="N701">
        <v>46.78</v>
      </c>
      <c r="O701" s="20">
        <f t="shared" si="412"/>
        <v>46.700272688538561</v>
      </c>
      <c r="P701">
        <v>46.94</v>
      </c>
      <c r="Q701">
        <v>46.86</v>
      </c>
      <c r="R701" s="3">
        <f t="shared" si="425"/>
        <v>2.9965753424656683E-3</v>
      </c>
      <c r="S701" s="3">
        <f t="shared" si="426"/>
        <v>-4.2224553641778684E-4</v>
      </c>
      <c r="T701" s="3">
        <f t="shared" si="427"/>
        <v>3.4202650705428272E-3</v>
      </c>
      <c r="W701" s="2">
        <v>45211</v>
      </c>
      <c r="X701">
        <v>11.88</v>
      </c>
      <c r="Y701" s="20">
        <f t="shared" si="413"/>
        <v>9.8406000000000002</v>
      </c>
      <c r="Z701">
        <v>12</v>
      </c>
      <c r="AA701">
        <v>9.94</v>
      </c>
      <c r="AB701" s="3">
        <f t="shared" si="420"/>
        <v>-1.9723865877712132E-2</v>
      </c>
      <c r="AC701" s="3">
        <f t="shared" si="450"/>
        <v>-2.9526627218934953E-2</v>
      </c>
      <c r="AD701" s="3">
        <f t="shared" si="449"/>
        <v>1.0101010101009944E-2</v>
      </c>
      <c r="AG701" s="2">
        <v>45211</v>
      </c>
      <c r="AH701">
        <v>273.8</v>
      </c>
      <c r="AI701" s="20">
        <f t="shared" si="414"/>
        <v>262.49702904194953</v>
      </c>
      <c r="AJ701">
        <v>269.61</v>
      </c>
      <c r="AK701">
        <v>258.48</v>
      </c>
      <c r="AL701" s="3">
        <f t="shared" si="428"/>
        <v>-1.1813281339603021E-2</v>
      </c>
      <c r="AM701" s="3">
        <f t="shared" si="429"/>
        <v>3.5440954312404571E-3</v>
      </c>
      <c r="AN701" s="3">
        <f t="shared" si="430"/>
        <v>-1.5303140978816798E-2</v>
      </c>
      <c r="AQ701" s="2">
        <v>45211</v>
      </c>
      <c r="AR701">
        <v>107.59</v>
      </c>
      <c r="AS701" s="20">
        <f t="shared" si="415"/>
        <v>97.494911242603564</v>
      </c>
      <c r="AT701">
        <v>106.47</v>
      </c>
      <c r="AU701">
        <v>96.48</v>
      </c>
      <c r="AV701" s="3">
        <f t="shared" si="431"/>
        <v>-2.0725388601028349E-4</v>
      </c>
      <c r="AW701" s="3">
        <f t="shared" si="432"/>
        <v>1.0309961063249329E-2</v>
      </c>
      <c r="AX701" s="3">
        <f t="shared" si="433"/>
        <v>-1.0409889394925265E-2</v>
      </c>
      <c r="BA701" s="2">
        <v>45211</v>
      </c>
      <c r="BB701">
        <v>146.30000000000001</v>
      </c>
      <c r="BC701" s="20">
        <f t="shared" si="416"/>
        <v>137.96207393182911</v>
      </c>
      <c r="BD701">
        <v>145.81</v>
      </c>
      <c r="BE701">
        <v>137.5</v>
      </c>
      <c r="BF701" s="3">
        <f t="shared" si="434"/>
        <v>-2.3942537909019679E-3</v>
      </c>
      <c r="BG701" s="3">
        <f t="shared" si="435"/>
        <v>9.5823791503368838E-4</v>
      </c>
      <c r="BH701" s="3">
        <f t="shared" si="436"/>
        <v>-3.3492822966508795E-3</v>
      </c>
      <c r="BJ701" s="1"/>
      <c r="BK701" s="2">
        <v>45211</v>
      </c>
      <c r="BL701">
        <v>180.07</v>
      </c>
      <c r="BM701" s="20">
        <f t="shared" si="417"/>
        <v>177.66853522217917</v>
      </c>
      <c r="BN701">
        <v>180.71</v>
      </c>
      <c r="BO701">
        <v>178.3</v>
      </c>
      <c r="BP701" s="3">
        <f t="shared" si="437"/>
        <v>5.0732807215332354E-3</v>
      </c>
      <c r="BQ701" s="3">
        <f t="shared" si="438"/>
        <v>1.5137272952603364E-3</v>
      </c>
      <c r="BR701" s="3">
        <f t="shared" si="439"/>
        <v>3.5541733770201311E-3</v>
      </c>
      <c r="BU701" s="2">
        <v>45211</v>
      </c>
      <c r="BV701">
        <v>330.57</v>
      </c>
      <c r="BW701" s="20">
        <f t="shared" si="418"/>
        <v>323.00350465032005</v>
      </c>
      <c r="BX701">
        <v>331.16</v>
      </c>
      <c r="BY701">
        <v>323.58</v>
      </c>
      <c r="BZ701" s="3">
        <f t="shared" si="440"/>
        <v>-3.7868292232382528E-3</v>
      </c>
      <c r="CA701" s="3">
        <f t="shared" si="441"/>
        <v>-5.5616986843999294E-3</v>
      </c>
      <c r="CB701" s="3">
        <f t="shared" si="442"/>
        <v>1.7847959584960105E-3</v>
      </c>
      <c r="CE701" s="2">
        <v>45211</v>
      </c>
      <c r="CF701">
        <v>52.84</v>
      </c>
      <c r="CG701" s="20">
        <f t="shared" si="421"/>
        <v>51.204333710834291</v>
      </c>
      <c r="CH701">
        <v>52.98</v>
      </c>
      <c r="CI701">
        <v>51.34</v>
      </c>
      <c r="CJ701" s="3">
        <f t="shared" si="443"/>
        <v>4.5000978282137005E-3</v>
      </c>
      <c r="CK701" s="3">
        <f t="shared" si="444"/>
        <v>1.8456996837075135E-3</v>
      </c>
      <c r="CL701" s="3">
        <f t="shared" si="445"/>
        <v>2.6495079485235884E-3</v>
      </c>
      <c r="CO701" s="2">
        <v>45211</v>
      </c>
      <c r="CP701">
        <v>53.76</v>
      </c>
      <c r="CQ701" s="20">
        <f t="shared" si="419"/>
        <v>49.606604809695128</v>
      </c>
      <c r="CR701">
        <v>52.81</v>
      </c>
      <c r="CS701">
        <v>48.73</v>
      </c>
      <c r="CT701" s="3">
        <f t="shared" si="446"/>
        <v>-1.6747376916868562E-2</v>
      </c>
      <c r="CU701" s="3">
        <f t="shared" si="447"/>
        <v>9.4037146277492489E-4</v>
      </c>
      <c r="CV701" s="3">
        <f t="shared" si="448"/>
        <v>-1.7671130952380931E-2</v>
      </c>
    </row>
    <row r="702" spans="3:100" x14ac:dyDescent="0.25">
      <c r="C702" s="2">
        <v>45212</v>
      </c>
      <c r="D702">
        <v>69.87</v>
      </c>
      <c r="E702" s="20">
        <f t="shared" si="411"/>
        <v>69.213801473775476</v>
      </c>
      <c r="F702">
        <v>69.209999999999994</v>
      </c>
      <c r="G702">
        <v>68.56</v>
      </c>
      <c r="H702" s="3">
        <f t="shared" si="422"/>
        <v>-7.6711535678101184E-3</v>
      </c>
      <c r="I702" s="3">
        <f t="shared" si="423"/>
        <v>1.791887013684601E-3</v>
      </c>
      <c r="J702" s="3">
        <f t="shared" si="424"/>
        <v>-9.4461142121082808E-3</v>
      </c>
      <c r="M702" s="2">
        <v>45212</v>
      </c>
      <c r="N702">
        <v>46.96</v>
      </c>
      <c r="O702" s="20">
        <f t="shared" si="412"/>
        <v>46.877360316761994</v>
      </c>
      <c r="P702">
        <v>45.46</v>
      </c>
      <c r="Q702">
        <v>45.38</v>
      </c>
      <c r="R702" s="3">
        <f t="shared" si="425"/>
        <v>-3.158344003414415E-2</v>
      </c>
      <c r="S702" s="3">
        <f t="shared" si="426"/>
        <v>3.7047197528794484E-4</v>
      </c>
      <c r="T702" s="3">
        <f t="shared" si="427"/>
        <v>-3.194207836456564E-2</v>
      </c>
      <c r="W702" s="2">
        <v>45212</v>
      </c>
      <c r="X702">
        <v>11.97</v>
      </c>
      <c r="Y702" s="20">
        <f t="shared" si="413"/>
        <v>9.9124978831498716</v>
      </c>
      <c r="Z702">
        <v>11.81</v>
      </c>
      <c r="AA702">
        <v>9.7799999999999994</v>
      </c>
      <c r="AB702" s="3">
        <f t="shared" si="420"/>
        <v>-1.6096579476861161E-2</v>
      </c>
      <c r="AC702" s="3">
        <f t="shared" si="450"/>
        <v>-2.7668125603750315E-3</v>
      </c>
      <c r="AD702" s="3">
        <f t="shared" si="449"/>
        <v>-1.336675020885536E-2</v>
      </c>
      <c r="AG702" s="2">
        <v>45212</v>
      </c>
      <c r="AH702">
        <v>270.49</v>
      </c>
      <c r="AI702" s="20">
        <f t="shared" si="414"/>
        <v>259.32474136000599</v>
      </c>
      <c r="AJ702">
        <v>267.94</v>
      </c>
      <c r="AK702">
        <v>256.88</v>
      </c>
      <c r="AL702" s="3">
        <f t="shared" si="428"/>
        <v>-6.1900340451873648E-3</v>
      </c>
      <c r="AM702" s="3">
        <f t="shared" si="429"/>
        <v>3.2681111111341199E-3</v>
      </c>
      <c r="AN702" s="3">
        <f t="shared" si="430"/>
        <v>-9.4273355761766986E-3</v>
      </c>
      <c r="AQ702" s="2">
        <v>45212</v>
      </c>
      <c r="AR702">
        <v>108.03</v>
      </c>
      <c r="AS702" s="20">
        <f t="shared" si="415"/>
        <v>97.892662237189398</v>
      </c>
      <c r="AT702">
        <v>109.87</v>
      </c>
      <c r="AU702">
        <v>99.56</v>
      </c>
      <c r="AV702" s="3">
        <f t="shared" si="431"/>
        <v>3.1923714759535704E-2</v>
      </c>
      <c r="AW702" s="3">
        <f t="shared" si="432"/>
        <v>1.4642021529740923E-2</v>
      </c>
      <c r="AX702" s="3">
        <f t="shared" si="433"/>
        <v>1.7032305840970263E-2</v>
      </c>
      <c r="BA702" s="2">
        <v>45212</v>
      </c>
      <c r="BB702">
        <v>148.5</v>
      </c>
      <c r="BC702" s="20">
        <f t="shared" si="416"/>
        <v>140.04152027027027</v>
      </c>
      <c r="BD702">
        <v>148</v>
      </c>
      <c r="BE702">
        <v>139.57</v>
      </c>
      <c r="BF702" s="3">
        <f t="shared" si="434"/>
        <v>1.5054545454545432E-2</v>
      </c>
      <c r="BG702" s="3">
        <f t="shared" si="435"/>
        <v>1.848378378378368E-2</v>
      </c>
      <c r="BH702" s="3">
        <f t="shared" si="436"/>
        <v>-3.3670033670033517E-3</v>
      </c>
      <c r="BJ702" s="1"/>
      <c r="BK702" s="2">
        <v>45212</v>
      </c>
      <c r="BL702">
        <v>181.42</v>
      </c>
      <c r="BM702" s="20">
        <f t="shared" si="417"/>
        <v>178.99565669555494</v>
      </c>
      <c r="BN702">
        <v>178.85</v>
      </c>
      <c r="BO702">
        <v>176.46</v>
      </c>
      <c r="BP702" s="3">
        <f t="shared" si="437"/>
        <v>-1.0319685922602351E-2</v>
      </c>
      <c r="BQ702" s="3">
        <f t="shared" si="438"/>
        <v>3.9016079391751557E-3</v>
      </c>
      <c r="BR702" s="3">
        <f t="shared" si="439"/>
        <v>-1.4166023591665744E-2</v>
      </c>
      <c r="BU702" s="2">
        <v>45212</v>
      </c>
      <c r="BV702">
        <v>332.38</v>
      </c>
      <c r="BW702" s="20">
        <f t="shared" si="418"/>
        <v>324.77358618374882</v>
      </c>
      <c r="BX702">
        <v>327.73</v>
      </c>
      <c r="BY702">
        <v>320.23</v>
      </c>
      <c r="BZ702" s="3">
        <f t="shared" si="440"/>
        <v>-1.0352926633290016E-2</v>
      </c>
      <c r="CA702" s="3">
        <f t="shared" si="441"/>
        <v>3.6886896092120924E-3</v>
      </c>
      <c r="CB702" s="3">
        <f t="shared" si="442"/>
        <v>-1.3990011432697513E-2</v>
      </c>
      <c r="CE702" s="2">
        <v>45212</v>
      </c>
      <c r="CF702">
        <v>53.09</v>
      </c>
      <c r="CG702" s="20">
        <f t="shared" si="421"/>
        <v>51.435919669669673</v>
      </c>
      <c r="CH702">
        <v>53.28</v>
      </c>
      <c r="CI702">
        <v>51.62</v>
      </c>
      <c r="CJ702" s="3">
        <f t="shared" si="443"/>
        <v>5.4538371640044936E-3</v>
      </c>
      <c r="CK702" s="3">
        <f t="shared" si="444"/>
        <v>1.8683223542981242E-3</v>
      </c>
      <c r="CL702" s="3">
        <f t="shared" si="445"/>
        <v>3.5788284045958907E-3</v>
      </c>
      <c r="CO702" s="2">
        <v>45212</v>
      </c>
      <c r="CP702">
        <v>52.74</v>
      </c>
      <c r="CQ702" s="20">
        <f t="shared" si="419"/>
        <v>48.671571185479301</v>
      </c>
      <c r="CR702">
        <v>52.89</v>
      </c>
      <c r="CS702">
        <v>48.81</v>
      </c>
      <c r="CT702" s="3">
        <f t="shared" si="446"/>
        <v>1.6416991586292173E-3</v>
      </c>
      <c r="CU702" s="3">
        <f t="shared" si="447"/>
        <v>-1.1990316954790803E-3</v>
      </c>
      <c r="CV702" s="3">
        <f t="shared" si="448"/>
        <v>2.8441410693968994E-3</v>
      </c>
    </row>
    <row r="703" spans="3:100" x14ac:dyDescent="0.25">
      <c r="C703" s="2">
        <v>45215</v>
      </c>
      <c r="D703">
        <v>69.010000000000005</v>
      </c>
      <c r="E703" s="20">
        <f t="shared" si="411"/>
        <v>68.360658656630008</v>
      </c>
      <c r="F703">
        <v>69.08</v>
      </c>
      <c r="G703">
        <v>68.430000000000007</v>
      </c>
      <c r="H703" s="3">
        <f t="shared" si="422"/>
        <v>-1.8961493582263511E-3</v>
      </c>
      <c r="I703" s="3">
        <f t="shared" si="423"/>
        <v>-2.9075458484538741E-3</v>
      </c>
      <c r="J703" s="3">
        <f t="shared" si="424"/>
        <v>1.0143457469931061E-3</v>
      </c>
      <c r="M703" s="2">
        <v>45215</v>
      </c>
      <c r="N703">
        <v>45.06</v>
      </c>
      <c r="O703" s="20">
        <f t="shared" si="412"/>
        <v>44.972030368763555</v>
      </c>
      <c r="P703">
        <v>46.1</v>
      </c>
      <c r="Q703">
        <v>46.01</v>
      </c>
      <c r="R703" s="3">
        <f t="shared" si="425"/>
        <v>1.3882767739092028E-2</v>
      </c>
      <c r="S703" s="3">
        <f t="shared" si="426"/>
        <v>-8.9900756112042401E-3</v>
      </c>
      <c r="T703" s="3">
        <f t="shared" si="427"/>
        <v>2.3080337328007072E-2</v>
      </c>
      <c r="W703" s="2">
        <v>45215</v>
      </c>
      <c r="X703">
        <v>11.91</v>
      </c>
      <c r="Y703" s="20">
        <f t="shared" si="413"/>
        <v>9.8634367141659691</v>
      </c>
      <c r="Z703">
        <v>11.93</v>
      </c>
      <c r="AA703">
        <v>9.8800000000000008</v>
      </c>
      <c r="AB703" s="3">
        <f t="shared" si="420"/>
        <v>1.0224948875255713E-2</v>
      </c>
      <c r="AC703" s="3">
        <f t="shared" si="450"/>
        <v>8.5313613666635479E-3</v>
      </c>
      <c r="AD703" s="3">
        <f t="shared" si="449"/>
        <v>1.6792611251048584E-3</v>
      </c>
      <c r="AG703" s="2">
        <v>45215</v>
      </c>
      <c r="AH703">
        <v>272.12</v>
      </c>
      <c r="AI703" s="20">
        <f t="shared" si="414"/>
        <v>260.88508881421029</v>
      </c>
      <c r="AJ703">
        <v>270.79000000000002</v>
      </c>
      <c r="AK703">
        <v>259.61</v>
      </c>
      <c r="AL703" s="3">
        <f t="shared" si="428"/>
        <v>1.0627530364372584E-2</v>
      </c>
      <c r="AM703" s="3">
        <f t="shared" si="429"/>
        <v>1.5591283144699153E-2</v>
      </c>
      <c r="AN703" s="3">
        <f t="shared" si="430"/>
        <v>-4.8875496104660021E-3</v>
      </c>
      <c r="AQ703" s="2">
        <v>45215</v>
      </c>
      <c r="AR703">
        <v>110.5</v>
      </c>
      <c r="AS703" s="20">
        <f t="shared" si="415"/>
        <v>100.12837653478854</v>
      </c>
      <c r="AT703">
        <v>109.95</v>
      </c>
      <c r="AU703">
        <v>99.63</v>
      </c>
      <c r="AV703" s="3">
        <f t="shared" si="431"/>
        <v>7.0309361189235808E-4</v>
      </c>
      <c r="AW703" s="3">
        <f t="shared" si="432"/>
        <v>5.7088844394188598E-3</v>
      </c>
      <c r="AX703" s="3">
        <f t="shared" si="433"/>
        <v>-4.9773755656109531E-3</v>
      </c>
      <c r="BA703" s="2">
        <v>45215</v>
      </c>
      <c r="BB703">
        <v>149.44999999999999</v>
      </c>
      <c r="BC703" s="20">
        <f t="shared" si="416"/>
        <v>140.9388806222523</v>
      </c>
      <c r="BD703">
        <v>147.85</v>
      </c>
      <c r="BE703">
        <v>139.43</v>
      </c>
      <c r="BF703" s="3">
        <f t="shared" si="434"/>
        <v>-1.0030808913089606E-3</v>
      </c>
      <c r="BG703" s="3">
        <f t="shared" si="435"/>
        <v>9.8078428190320199E-3</v>
      </c>
      <c r="BH703" s="3">
        <f t="shared" si="436"/>
        <v>-1.0705921712947486E-2</v>
      </c>
      <c r="BK703" s="2">
        <v>45215</v>
      </c>
      <c r="BL703">
        <v>176.75</v>
      </c>
      <c r="BM703" s="20">
        <f t="shared" si="417"/>
        <v>174.39623433303493</v>
      </c>
      <c r="BN703">
        <v>178.72</v>
      </c>
      <c r="BO703">
        <v>176.34</v>
      </c>
      <c r="BP703" s="3">
        <f t="shared" si="437"/>
        <v>-6.8004080244821186E-4</v>
      </c>
      <c r="BQ703" s="3">
        <f t="shared" si="438"/>
        <v>-1.1695373835232226E-2</v>
      </c>
      <c r="BR703" s="3">
        <f t="shared" si="439"/>
        <v>1.1145685997171029E-2</v>
      </c>
      <c r="BU703" s="2">
        <v>45215</v>
      </c>
      <c r="BV703">
        <v>331.05</v>
      </c>
      <c r="BW703" s="20">
        <f t="shared" si="418"/>
        <v>323.47637536075035</v>
      </c>
      <c r="BX703">
        <v>332.64</v>
      </c>
      <c r="BY703">
        <v>325.02999999999997</v>
      </c>
      <c r="BZ703" s="3">
        <f t="shared" si="440"/>
        <v>1.4989226493457686E-2</v>
      </c>
      <c r="CA703" s="3">
        <f t="shared" si="441"/>
        <v>1.0137636576055709E-2</v>
      </c>
      <c r="CB703" s="3">
        <f t="shared" si="442"/>
        <v>4.8028998640687881E-3</v>
      </c>
      <c r="CE703" s="2">
        <v>45215</v>
      </c>
      <c r="CF703">
        <v>53.51</v>
      </c>
      <c r="CG703" s="20">
        <f t="shared" si="421"/>
        <v>51.847147376256039</v>
      </c>
      <c r="CH703">
        <v>53.74</v>
      </c>
      <c r="CI703">
        <v>52.07</v>
      </c>
      <c r="CJ703" s="3">
        <f t="shared" si="443"/>
        <v>8.717551336691276E-3</v>
      </c>
      <c r="CK703" s="3">
        <f t="shared" si="444"/>
        <v>4.4003753633483633E-3</v>
      </c>
      <c r="CL703" s="3">
        <f t="shared" si="445"/>
        <v>4.2982620071017053E-3</v>
      </c>
      <c r="CO703" s="2">
        <v>45215</v>
      </c>
      <c r="CP703">
        <v>53.02</v>
      </c>
      <c r="CQ703" s="20">
        <f t="shared" si="419"/>
        <v>48.921691933370766</v>
      </c>
      <c r="CR703">
        <v>53.43</v>
      </c>
      <c r="CS703">
        <v>49.3</v>
      </c>
      <c r="CT703" s="3">
        <f t="shared" si="446"/>
        <v>1.0038926449497998E-2</v>
      </c>
      <c r="CU703" s="3">
        <f t="shared" si="447"/>
        <v>2.2883002124720608E-3</v>
      </c>
      <c r="CV703" s="3">
        <f t="shared" si="448"/>
        <v>7.7329309694453841E-3</v>
      </c>
    </row>
    <row r="704" spans="3:100" x14ac:dyDescent="0.25">
      <c r="C704" s="2">
        <v>45216</v>
      </c>
      <c r="D704">
        <v>68.069999999999993</v>
      </c>
      <c r="E704" s="20">
        <f t="shared" si="411"/>
        <v>67.428760869565195</v>
      </c>
      <c r="F704">
        <v>69</v>
      </c>
      <c r="G704">
        <v>68.349999999999994</v>
      </c>
      <c r="H704" s="3">
        <f t="shared" si="422"/>
        <v>-1.1690778898145737E-3</v>
      </c>
      <c r="I704" s="3">
        <f t="shared" si="423"/>
        <v>-1.4631581622604251E-2</v>
      </c>
      <c r="J704" s="3">
        <f t="shared" si="424"/>
        <v>1.3662406346408362E-2</v>
      </c>
      <c r="M704" s="2">
        <v>45216</v>
      </c>
      <c r="N704">
        <v>44</v>
      </c>
      <c r="O704" s="20">
        <f t="shared" si="412"/>
        <v>43.919890760127444</v>
      </c>
      <c r="P704">
        <v>43.94</v>
      </c>
      <c r="Q704">
        <v>43.86</v>
      </c>
      <c r="R704" s="3">
        <f t="shared" si="425"/>
        <v>-4.6728971962616828E-2</v>
      </c>
      <c r="S704" s="3">
        <f t="shared" si="426"/>
        <v>-4.542728189247025E-2</v>
      </c>
      <c r="T704" s="3">
        <f t="shared" si="427"/>
        <v>-1.3636363636363447E-3</v>
      </c>
      <c r="W704" s="2">
        <v>45216</v>
      </c>
      <c r="X704">
        <v>11.85</v>
      </c>
      <c r="Y704" s="20">
        <f t="shared" si="413"/>
        <v>9.812666112956812</v>
      </c>
      <c r="Z704">
        <v>12.04</v>
      </c>
      <c r="AA704">
        <v>9.9700000000000006</v>
      </c>
      <c r="AB704" s="3">
        <f t="shared" si="420"/>
        <v>9.109311740890691E-3</v>
      </c>
      <c r="AC704" s="3">
        <f t="shared" si="450"/>
        <v>-6.8151707533591344E-3</v>
      </c>
      <c r="AD704" s="3">
        <f t="shared" si="449"/>
        <v>1.6033755274261541E-2</v>
      </c>
      <c r="AG704" s="2">
        <v>45216</v>
      </c>
      <c r="AH704">
        <v>268.58</v>
      </c>
      <c r="AI704" s="20">
        <f t="shared" si="414"/>
        <v>257.49793508160644</v>
      </c>
      <c r="AJ704">
        <v>272.64999999999998</v>
      </c>
      <c r="AK704">
        <v>261.39999999999998</v>
      </c>
      <c r="AL704" s="3">
        <f t="shared" si="428"/>
        <v>6.8949578213473028E-3</v>
      </c>
      <c r="AM704" s="3">
        <f t="shared" si="429"/>
        <v>-8.1355299040621887E-3</v>
      </c>
      <c r="AN704" s="3">
        <f t="shared" si="430"/>
        <v>1.5153771688137585E-2</v>
      </c>
      <c r="AQ704" s="2">
        <v>45216</v>
      </c>
      <c r="AR704">
        <v>109.73</v>
      </c>
      <c r="AS704" s="20">
        <f t="shared" si="415"/>
        <v>99.435732112397872</v>
      </c>
      <c r="AT704">
        <v>111.39</v>
      </c>
      <c r="AU704">
        <v>100.94</v>
      </c>
      <c r="AV704" s="3">
        <f t="shared" si="431"/>
        <v>1.3148650005018636E-2</v>
      </c>
      <c r="AW704" s="3">
        <f t="shared" si="432"/>
        <v>-1.9498934819043301E-3</v>
      </c>
      <c r="AX704" s="3">
        <f t="shared" si="433"/>
        <v>1.5128041556548011E-2</v>
      </c>
      <c r="BA704" s="2">
        <v>45216</v>
      </c>
      <c r="BB704">
        <v>147.57</v>
      </c>
      <c r="BC704" s="20">
        <f t="shared" si="416"/>
        <v>139.16772249711923</v>
      </c>
      <c r="BD704">
        <v>147.53</v>
      </c>
      <c r="BE704">
        <v>139.13</v>
      </c>
      <c r="BF704" s="3">
        <f t="shared" si="434"/>
        <v>-2.1516172990031501E-3</v>
      </c>
      <c r="BG704" s="3">
        <f t="shared" si="435"/>
        <v>-1.8810693744587548E-3</v>
      </c>
      <c r="BH704" s="3">
        <f t="shared" si="436"/>
        <v>-2.7105780307656868E-4</v>
      </c>
      <c r="BJ704" s="1"/>
      <c r="BK704" s="2">
        <v>45216</v>
      </c>
      <c r="BL704">
        <v>176.65</v>
      </c>
      <c r="BM704" s="20">
        <f t="shared" si="417"/>
        <v>174.296661021733</v>
      </c>
      <c r="BN704">
        <v>177.15</v>
      </c>
      <c r="BO704">
        <v>174.79</v>
      </c>
      <c r="BP704" s="3">
        <f t="shared" si="437"/>
        <v>-8.7898378133152155E-3</v>
      </c>
      <c r="BQ704" s="3">
        <f t="shared" si="438"/>
        <v>-1.1587495623607835E-2</v>
      </c>
      <c r="BR704" s="3">
        <f t="shared" si="439"/>
        <v>2.830455703368262E-3</v>
      </c>
      <c r="BU704" s="2">
        <v>45216</v>
      </c>
      <c r="BV704">
        <v>329.59</v>
      </c>
      <c r="BW704" s="20">
        <f t="shared" si="418"/>
        <v>322.0465319520568</v>
      </c>
      <c r="BX704">
        <v>332.06</v>
      </c>
      <c r="BY704">
        <v>324.45999999999998</v>
      </c>
      <c r="BZ704" s="3">
        <f t="shared" si="440"/>
        <v>-1.7536842752976511E-3</v>
      </c>
      <c r="CA704" s="3">
        <f t="shared" si="441"/>
        <v>-9.1790543886508535E-3</v>
      </c>
      <c r="CB704" s="3">
        <f t="shared" si="442"/>
        <v>7.4941594101765041E-3</v>
      </c>
      <c r="CE704" s="2">
        <v>45216</v>
      </c>
      <c r="CF704">
        <v>53.58</v>
      </c>
      <c r="CG704" s="20">
        <f t="shared" si="421"/>
        <v>51.917138078424081</v>
      </c>
      <c r="CH704">
        <v>53.81</v>
      </c>
      <c r="CI704">
        <v>52.14</v>
      </c>
      <c r="CJ704" s="3">
        <f t="shared" si="443"/>
        <v>1.3443441521030497E-3</v>
      </c>
      <c r="CK704" s="3">
        <f t="shared" si="444"/>
        <v>-2.935700433568611E-3</v>
      </c>
      <c r="CL704" s="3">
        <f t="shared" si="445"/>
        <v>4.2926465098918065E-3</v>
      </c>
      <c r="CO704" s="2">
        <v>45216</v>
      </c>
      <c r="CP704">
        <v>53.31</v>
      </c>
      <c r="CQ704" s="20">
        <f t="shared" si="419"/>
        <v>49.188753467727025</v>
      </c>
      <c r="CR704">
        <v>54.07</v>
      </c>
      <c r="CS704">
        <v>49.89</v>
      </c>
      <c r="CT704" s="3">
        <f t="shared" si="446"/>
        <v>1.1967545638945198E-2</v>
      </c>
      <c r="CU704" s="3">
        <f t="shared" si="447"/>
        <v>-2.2565219527985736E-3</v>
      </c>
      <c r="CV704" s="3">
        <f t="shared" si="448"/>
        <v>1.4256237103732694E-2</v>
      </c>
    </row>
    <row r="705" spans="3:100" x14ac:dyDescent="0.25">
      <c r="C705" s="2">
        <v>45217</v>
      </c>
      <c r="D705">
        <v>68.010000000000005</v>
      </c>
      <c r="E705" s="20">
        <f t="shared" si="411"/>
        <v>67.370623372866646</v>
      </c>
      <c r="F705">
        <v>69.14</v>
      </c>
      <c r="G705">
        <v>68.489999999999995</v>
      </c>
      <c r="H705" s="3">
        <f t="shared" si="422"/>
        <v>2.0482809070958563E-3</v>
      </c>
      <c r="I705" s="3">
        <f t="shared" si="423"/>
        <v>-1.4328846044379673E-2</v>
      </c>
      <c r="J705" s="3">
        <f t="shared" si="424"/>
        <v>1.6615203646522581E-2</v>
      </c>
      <c r="M705" s="2">
        <v>45217</v>
      </c>
      <c r="N705">
        <v>42.59</v>
      </c>
      <c r="O705" s="20">
        <f t="shared" si="412"/>
        <v>42.509260663507106</v>
      </c>
      <c r="P705">
        <v>42.2</v>
      </c>
      <c r="Q705">
        <v>42.12</v>
      </c>
      <c r="R705" s="3">
        <f t="shared" si="425"/>
        <v>-3.9671682626539084E-2</v>
      </c>
      <c r="S705" s="3">
        <f t="shared" si="426"/>
        <v>-3.0796610499153942E-2</v>
      </c>
      <c r="T705" s="3">
        <f t="shared" si="427"/>
        <v>-9.1570791265555007E-3</v>
      </c>
      <c r="W705" s="2">
        <v>45217</v>
      </c>
      <c r="X705">
        <v>11.93</v>
      </c>
      <c r="Y705" s="20">
        <f t="shared" si="413"/>
        <v>9.8790553191489359</v>
      </c>
      <c r="Z705">
        <v>11.75</v>
      </c>
      <c r="AA705">
        <v>9.73</v>
      </c>
      <c r="AB705" s="3">
        <f t="shared" si="420"/>
        <v>-2.4072216649949851E-2</v>
      </c>
      <c r="AC705" s="3">
        <f t="shared" si="450"/>
        <v>-9.1218335858640476E-3</v>
      </c>
      <c r="AD705" s="3">
        <f t="shared" si="449"/>
        <v>-1.5088013411567402E-2</v>
      </c>
      <c r="AG705" s="2">
        <v>45217</v>
      </c>
      <c r="AH705">
        <v>268.5</v>
      </c>
      <c r="AI705" s="20">
        <f t="shared" si="414"/>
        <v>257.4169431371036</v>
      </c>
      <c r="AJ705">
        <v>259.22000000000003</v>
      </c>
      <c r="AK705">
        <v>248.52</v>
      </c>
      <c r="AL705" s="3">
        <f t="shared" si="428"/>
        <v>-4.9273144605967767E-2</v>
      </c>
      <c r="AM705" s="3">
        <f t="shared" si="429"/>
        <v>-1.5237401923857585E-2</v>
      </c>
      <c r="AN705" s="3">
        <f t="shared" si="430"/>
        <v>-3.4562383612662839E-2</v>
      </c>
      <c r="AQ705" s="2">
        <v>45217</v>
      </c>
      <c r="AR705">
        <v>111.82</v>
      </c>
      <c r="AS705" s="20">
        <f t="shared" si="415"/>
        <v>101.32604692341742</v>
      </c>
      <c r="AT705">
        <v>112.95</v>
      </c>
      <c r="AU705">
        <v>102.35</v>
      </c>
      <c r="AV705" s="3">
        <f t="shared" si="431"/>
        <v>1.3968694273825966E-2</v>
      </c>
      <c r="AW705" s="3">
        <f t="shared" si="432"/>
        <v>3.8245187578505035E-3</v>
      </c>
      <c r="AX705" s="3">
        <f t="shared" si="433"/>
        <v>1.0105526739402793E-2</v>
      </c>
      <c r="BA705" s="2">
        <v>45217</v>
      </c>
      <c r="BB705">
        <v>146.59</v>
      </c>
      <c r="BC705" s="20">
        <f t="shared" si="416"/>
        <v>138.24127201699679</v>
      </c>
      <c r="BD705">
        <v>145.91</v>
      </c>
      <c r="BE705">
        <v>137.6</v>
      </c>
      <c r="BF705" s="3">
        <f t="shared" si="434"/>
        <v>-1.0996909365341812E-2</v>
      </c>
      <c r="BG705" s="3">
        <f t="shared" si="435"/>
        <v>-6.3877523395615698E-3</v>
      </c>
      <c r="BH705" s="3">
        <f t="shared" si="436"/>
        <v>-4.6387884576029048E-3</v>
      </c>
      <c r="BJ705" s="1"/>
      <c r="BK705" s="2">
        <v>45217</v>
      </c>
      <c r="BL705">
        <v>175.58</v>
      </c>
      <c r="BM705" s="20">
        <f t="shared" si="417"/>
        <v>173.23347474977254</v>
      </c>
      <c r="BN705">
        <v>175.84</v>
      </c>
      <c r="BO705">
        <v>173.49</v>
      </c>
      <c r="BP705" s="3">
        <f t="shared" si="437"/>
        <v>-7.4374964242804875E-3</v>
      </c>
      <c r="BQ705" s="3">
        <f t="shared" si="438"/>
        <v>-8.9051161406685786E-3</v>
      </c>
      <c r="BR705" s="3">
        <f t="shared" si="439"/>
        <v>1.4808064699851631E-3</v>
      </c>
      <c r="BU705" s="2">
        <v>45217</v>
      </c>
      <c r="BV705">
        <v>332.49</v>
      </c>
      <c r="BW705" s="20">
        <f t="shared" si="418"/>
        <v>324.8855666293054</v>
      </c>
      <c r="BX705">
        <v>330.11</v>
      </c>
      <c r="BY705">
        <v>322.56</v>
      </c>
      <c r="BZ705" s="3">
        <f t="shared" si="440"/>
        <v>-5.8558836220180543E-3</v>
      </c>
      <c r="CA705" s="3">
        <f t="shared" si="441"/>
        <v>1.3116150813827776E-3</v>
      </c>
      <c r="CB705" s="3">
        <f t="shared" si="442"/>
        <v>-7.1581100183464308E-3</v>
      </c>
      <c r="CE705" s="2">
        <v>45217</v>
      </c>
      <c r="CF705">
        <v>53.96</v>
      </c>
      <c r="CG705" s="20">
        <f t="shared" si="421"/>
        <v>52.286588672237698</v>
      </c>
      <c r="CH705">
        <v>53.85</v>
      </c>
      <c r="CI705">
        <v>52.18</v>
      </c>
      <c r="CJ705" s="3">
        <f t="shared" si="443"/>
        <v>7.6716532412723915E-4</v>
      </c>
      <c r="CK705" s="3">
        <f t="shared" si="444"/>
        <v>2.811443656265844E-3</v>
      </c>
      <c r="CL705" s="3">
        <f t="shared" si="445"/>
        <v>-2.0385470719050947E-3</v>
      </c>
      <c r="CO705" s="2">
        <v>45217</v>
      </c>
      <c r="CP705">
        <v>54.1</v>
      </c>
      <c r="CQ705" s="20">
        <f t="shared" si="419"/>
        <v>49.926142460684559</v>
      </c>
      <c r="CR705">
        <v>54.05</v>
      </c>
      <c r="CS705">
        <v>49.88</v>
      </c>
      <c r="CT705" s="3">
        <f t="shared" si="446"/>
        <v>-2.0044097013427464E-4</v>
      </c>
      <c r="CU705" s="3">
        <f t="shared" si="447"/>
        <v>7.2444298826535025E-4</v>
      </c>
      <c r="CV705" s="3">
        <f t="shared" si="448"/>
        <v>-9.2421441774503954E-4</v>
      </c>
    </row>
    <row r="706" spans="3:100" x14ac:dyDescent="0.25">
      <c r="C706" s="2">
        <v>45218</v>
      </c>
      <c r="D706">
        <v>69.680000000000007</v>
      </c>
      <c r="E706" s="20">
        <f t="shared" si="411"/>
        <v>69.029942247889835</v>
      </c>
      <c r="F706">
        <v>67.53</v>
      </c>
      <c r="G706">
        <v>66.900000000000006</v>
      </c>
      <c r="H706" s="3">
        <f t="shared" si="422"/>
        <v>-2.3215067893122887E-2</v>
      </c>
      <c r="I706" s="3">
        <f t="shared" si="423"/>
        <v>7.8835194610868964E-3</v>
      </c>
      <c r="J706" s="3">
        <f t="shared" si="424"/>
        <v>-3.0855338691159639E-2</v>
      </c>
      <c r="M706" s="2">
        <v>45218</v>
      </c>
      <c r="N706">
        <v>42.81</v>
      </c>
      <c r="O706" s="20">
        <f t="shared" si="412"/>
        <v>42.728650831353924</v>
      </c>
      <c r="P706">
        <v>42.1</v>
      </c>
      <c r="Q706">
        <v>42.02</v>
      </c>
      <c r="R706" s="3">
        <f t="shared" si="425"/>
        <v>-2.3741690408355387E-3</v>
      </c>
      <c r="S706" s="3">
        <f t="shared" si="426"/>
        <v>1.4450399604793995E-2</v>
      </c>
      <c r="T706" s="3">
        <f t="shared" si="427"/>
        <v>-1.658491006774121E-2</v>
      </c>
      <c r="W706" s="2">
        <v>45218</v>
      </c>
      <c r="X706">
        <v>11.59</v>
      </c>
      <c r="Y706" s="20">
        <f t="shared" si="413"/>
        <v>9.5996964440589778</v>
      </c>
      <c r="Z706">
        <v>11.53</v>
      </c>
      <c r="AA706">
        <v>9.5500000000000007</v>
      </c>
      <c r="AB706" s="3">
        <f t="shared" si="420"/>
        <v>-1.8499486125385323E-2</v>
      </c>
      <c r="AC706" s="3">
        <f t="shared" si="450"/>
        <v>-1.3391937917885177E-2</v>
      </c>
      <c r="AD706" s="3">
        <f t="shared" si="449"/>
        <v>-5.1768766177739955E-3</v>
      </c>
      <c r="AG706" s="2">
        <v>45218</v>
      </c>
      <c r="AH706">
        <v>257.91000000000003</v>
      </c>
      <c r="AI706" s="20">
        <f t="shared" si="414"/>
        <v>247.26276048875008</v>
      </c>
      <c r="AJ706">
        <v>252.89</v>
      </c>
      <c r="AK706">
        <v>242.45</v>
      </c>
      <c r="AL706" s="3">
        <f t="shared" si="428"/>
        <v>-2.4424593594077004E-2</v>
      </c>
      <c r="AM706" s="3">
        <f t="shared" si="429"/>
        <v>-5.0589067730965054E-3</v>
      </c>
      <c r="AN706" s="3">
        <f t="shared" si="430"/>
        <v>-1.9464154162304848E-2</v>
      </c>
      <c r="AQ706" s="2">
        <v>45218</v>
      </c>
      <c r="AR706">
        <v>112.72</v>
      </c>
      <c r="AS706" s="20">
        <f t="shared" si="415"/>
        <v>102.13816315696337</v>
      </c>
      <c r="AT706">
        <v>113.02</v>
      </c>
      <c r="AU706">
        <v>102.41</v>
      </c>
      <c r="AV706" s="3">
        <f t="shared" si="431"/>
        <v>5.8622374206152017E-4</v>
      </c>
      <c r="AW706" s="3">
        <f t="shared" si="432"/>
        <v>-2.0697297805238879E-3</v>
      </c>
      <c r="AX706" s="3">
        <f t="shared" si="433"/>
        <v>2.6614620298082148E-3</v>
      </c>
      <c r="BA706" s="2">
        <v>45218</v>
      </c>
      <c r="BB706">
        <v>145.47999999999999</v>
      </c>
      <c r="BC706" s="20">
        <f t="shared" si="416"/>
        <v>137.18917200082592</v>
      </c>
      <c r="BD706">
        <v>145.29</v>
      </c>
      <c r="BE706">
        <v>137.01</v>
      </c>
      <c r="BF706" s="3">
        <f t="shared" si="434"/>
        <v>-4.2877906976744873E-3</v>
      </c>
      <c r="BG706" s="3">
        <f t="shared" si="435"/>
        <v>-2.9856685986487941E-3</v>
      </c>
      <c r="BH706" s="3">
        <f t="shared" si="436"/>
        <v>-1.3060214462469188E-3</v>
      </c>
      <c r="BJ706" s="1"/>
      <c r="BK706" s="2">
        <v>45218</v>
      </c>
      <c r="BL706">
        <v>176.04</v>
      </c>
      <c r="BM706" s="20">
        <f t="shared" si="417"/>
        <v>173.69226490368175</v>
      </c>
      <c r="BN706">
        <v>175.46</v>
      </c>
      <c r="BO706">
        <v>173.12</v>
      </c>
      <c r="BP706" s="3">
        <f t="shared" si="437"/>
        <v>-2.1326877629834762E-3</v>
      </c>
      <c r="BQ706" s="3">
        <f t="shared" si="438"/>
        <v>1.1658591485488312E-3</v>
      </c>
      <c r="BR706" s="3">
        <f t="shared" si="439"/>
        <v>-3.2947057486933939E-3</v>
      </c>
      <c r="BU706" s="2">
        <v>45218</v>
      </c>
      <c r="BV706">
        <v>332.15</v>
      </c>
      <c r="BW706" s="20">
        <f t="shared" si="418"/>
        <v>324.55101110708677</v>
      </c>
      <c r="BX706">
        <v>331.32</v>
      </c>
      <c r="BY706">
        <v>323.74</v>
      </c>
      <c r="BZ706" s="3">
        <f t="shared" si="440"/>
        <v>3.6582341269841834E-3</v>
      </c>
      <c r="CA706" s="3">
        <f t="shared" si="441"/>
        <v>6.1725294738552705E-3</v>
      </c>
      <c r="CB706" s="3">
        <f t="shared" si="442"/>
        <v>-2.4988709920215069E-3</v>
      </c>
      <c r="CE706" s="2">
        <v>45218</v>
      </c>
      <c r="CF706">
        <v>53.81</v>
      </c>
      <c r="CG706" s="20">
        <f t="shared" si="421"/>
        <v>52.143185295764134</v>
      </c>
      <c r="CH706">
        <v>53.59</v>
      </c>
      <c r="CI706">
        <v>51.93</v>
      </c>
      <c r="CJ706" s="3">
        <f t="shared" si="443"/>
        <v>-4.7911077041011829E-3</v>
      </c>
      <c r="CK706" s="3">
        <f t="shared" si="444"/>
        <v>-7.0553285235464003E-4</v>
      </c>
      <c r="CL706" s="3">
        <f t="shared" si="445"/>
        <v>-4.0884593941646896E-3</v>
      </c>
      <c r="CO706" s="2">
        <v>45218</v>
      </c>
      <c r="CP706">
        <v>54.16</v>
      </c>
      <c r="CQ706" s="20">
        <f t="shared" si="419"/>
        <v>49.974682612695482</v>
      </c>
      <c r="CR706">
        <v>54.35</v>
      </c>
      <c r="CS706">
        <v>50.15</v>
      </c>
      <c r="CT706" s="3">
        <f t="shared" si="446"/>
        <v>5.4129911788292073E-3</v>
      </c>
      <c r="CU706" s="3">
        <f t="shared" si="447"/>
        <v>1.8982079529967777E-3</v>
      </c>
      <c r="CV706" s="3">
        <f t="shared" si="448"/>
        <v>3.5081240768095601E-3</v>
      </c>
    </row>
    <row r="707" spans="3:100" x14ac:dyDescent="0.25">
      <c r="C707" s="2">
        <v>45219</v>
      </c>
      <c r="D707">
        <v>67.56</v>
      </c>
      <c r="E707" s="20">
        <f t="shared" si="411"/>
        <v>66.926813448378468</v>
      </c>
      <c r="F707">
        <v>67.22</v>
      </c>
      <c r="G707">
        <v>66.59</v>
      </c>
      <c r="H707" s="3">
        <f t="shared" si="422"/>
        <v>-4.6337817638266721E-3</v>
      </c>
      <c r="I707" s="3">
        <f t="shared" si="423"/>
        <v>4.0079892942390671E-4</v>
      </c>
      <c r="J707" s="3">
        <f t="shared" si="424"/>
        <v>-5.0325636471285629E-3</v>
      </c>
      <c r="M707" s="2">
        <v>45219</v>
      </c>
      <c r="N707">
        <v>41.89</v>
      </c>
      <c r="O707" s="20">
        <f t="shared" si="412"/>
        <v>41.809033582991063</v>
      </c>
      <c r="P707">
        <v>41.39</v>
      </c>
      <c r="Q707">
        <v>41.31</v>
      </c>
      <c r="R707" s="3">
        <f t="shared" si="425"/>
        <v>-1.6896715849595401E-2</v>
      </c>
      <c r="S707" s="3">
        <f t="shared" si="426"/>
        <v>-5.020619157756756E-3</v>
      </c>
      <c r="T707" s="3">
        <f t="shared" si="427"/>
        <v>-1.1936022917164002E-2</v>
      </c>
      <c r="W707" s="2">
        <v>45219</v>
      </c>
      <c r="X707">
        <v>11.58</v>
      </c>
      <c r="Y707" s="20">
        <f t="shared" si="413"/>
        <v>9.5903092783505155</v>
      </c>
      <c r="Z707">
        <v>11.64</v>
      </c>
      <c r="AA707">
        <v>9.64</v>
      </c>
      <c r="AB707" s="3">
        <f t="shared" si="420"/>
        <v>9.4240837696335511E-3</v>
      </c>
      <c r="AC707" s="3">
        <f t="shared" si="450"/>
        <v>4.2208668429859486E-3</v>
      </c>
      <c r="AD707" s="3">
        <f t="shared" si="449"/>
        <v>5.1813471502590858E-3</v>
      </c>
      <c r="AG707" s="2">
        <v>45219</v>
      </c>
      <c r="AH707">
        <v>251.31</v>
      </c>
      <c r="AI707" s="20">
        <f t="shared" si="414"/>
        <v>242.1833727929374</v>
      </c>
      <c r="AJ707">
        <v>249.2</v>
      </c>
      <c r="AK707">
        <v>240.15</v>
      </c>
      <c r="AL707" s="3">
        <f t="shared" si="428"/>
        <v>-9.4864920602185654E-3</v>
      </c>
      <c r="AM707" s="3">
        <f t="shared" si="429"/>
        <v>-1.0997203838424285E-3</v>
      </c>
      <c r="AN707" s="3">
        <f t="shared" si="430"/>
        <v>-8.3960049341450516E-3</v>
      </c>
      <c r="AQ707" s="2">
        <v>45219</v>
      </c>
      <c r="AR707">
        <v>112.92</v>
      </c>
      <c r="AS707" s="20">
        <f t="shared" si="415"/>
        <v>102.32739647101189</v>
      </c>
      <c r="AT707">
        <v>111.08</v>
      </c>
      <c r="AU707">
        <v>100.66</v>
      </c>
      <c r="AV707" s="3">
        <f t="shared" si="431"/>
        <v>-1.7088174982911819E-2</v>
      </c>
      <c r="AW707" s="3">
        <f t="shared" si="432"/>
        <v>-8.0659631860269254E-4</v>
      </c>
      <c r="AX707" s="3">
        <f t="shared" si="433"/>
        <v>-1.6294721927028077E-2</v>
      </c>
      <c r="BA707" s="2">
        <v>45219</v>
      </c>
      <c r="BB707">
        <v>144.57</v>
      </c>
      <c r="BC707" s="20">
        <f t="shared" si="416"/>
        <v>136.33775236096537</v>
      </c>
      <c r="BD707">
        <v>142.94999999999999</v>
      </c>
      <c r="BE707">
        <v>134.81</v>
      </c>
      <c r="BF707" s="3">
        <f t="shared" si="434"/>
        <v>-1.6057222100576474E-2</v>
      </c>
      <c r="BG707" s="3">
        <f t="shared" si="435"/>
        <v>-4.9065589302578205E-3</v>
      </c>
      <c r="BH707" s="3">
        <f t="shared" si="436"/>
        <v>-1.1205644324548625E-2</v>
      </c>
      <c r="BJ707" s="1"/>
      <c r="BK707" s="2">
        <v>45219</v>
      </c>
      <c r="BL707">
        <v>175.31</v>
      </c>
      <c r="BM707" s="20">
        <f t="shared" si="417"/>
        <v>172.9675306571032</v>
      </c>
      <c r="BN707">
        <v>172.88</v>
      </c>
      <c r="BO707">
        <v>170.57</v>
      </c>
      <c r="BP707" s="3">
        <f t="shared" si="437"/>
        <v>-1.4729667282809666E-2</v>
      </c>
      <c r="BQ707" s="3">
        <f t="shared" si="438"/>
        <v>-8.8071478105822276E-4</v>
      </c>
      <c r="BR707" s="3">
        <f t="shared" si="439"/>
        <v>-1.3861160230449032E-2</v>
      </c>
      <c r="BU707" s="2">
        <v>45219</v>
      </c>
      <c r="BV707">
        <v>331.72</v>
      </c>
      <c r="BW707" s="20">
        <f t="shared" si="418"/>
        <v>324.12436648605626</v>
      </c>
      <c r="BX707">
        <v>326.67</v>
      </c>
      <c r="BY707">
        <v>319.19</v>
      </c>
      <c r="BZ707" s="3">
        <f t="shared" si="440"/>
        <v>-1.405448816951882E-2</v>
      </c>
      <c r="CA707" s="3">
        <f t="shared" si="441"/>
        <v>1.1872690617664716E-3</v>
      </c>
      <c r="CB707" s="3">
        <f t="shared" si="442"/>
        <v>-1.5223682623899615E-2</v>
      </c>
      <c r="CE707" s="2">
        <v>45219</v>
      </c>
      <c r="CF707">
        <v>53.61</v>
      </c>
      <c r="CG707" s="20">
        <f t="shared" si="421"/>
        <v>51.948616780045349</v>
      </c>
      <c r="CH707">
        <v>52.92</v>
      </c>
      <c r="CI707">
        <v>51.28</v>
      </c>
      <c r="CJ707" s="3">
        <f t="shared" si="443"/>
        <v>-1.2516849605237801E-2</v>
      </c>
      <c r="CK707" s="3">
        <f t="shared" si="444"/>
        <v>3.5849759378669965E-4</v>
      </c>
      <c r="CL707" s="3">
        <f t="shared" si="445"/>
        <v>-1.2870733072188001E-2</v>
      </c>
      <c r="CO707" s="2">
        <v>45219</v>
      </c>
      <c r="CP707">
        <v>54.53</v>
      </c>
      <c r="CQ707" s="20">
        <f t="shared" si="419"/>
        <v>50.323085944658239</v>
      </c>
      <c r="CR707">
        <v>54.57</v>
      </c>
      <c r="CS707">
        <v>50.36</v>
      </c>
      <c r="CT707" s="3">
        <f t="shared" si="446"/>
        <v>4.1874376869392993E-3</v>
      </c>
      <c r="CU707" s="3">
        <f t="shared" si="447"/>
        <v>3.4513647987683971E-3</v>
      </c>
      <c r="CV707" s="3">
        <f t="shared" si="448"/>
        <v>7.3354116999801988E-4</v>
      </c>
    </row>
    <row r="708" spans="3:100" x14ac:dyDescent="0.25">
      <c r="C708" s="2">
        <v>45222</v>
      </c>
      <c r="D708">
        <v>66.819999999999993</v>
      </c>
      <c r="E708" s="20">
        <f t="shared" ref="E708:E771" si="451">D708*(G708/F708)</f>
        <v>66.190565191387563</v>
      </c>
      <c r="F708">
        <v>66.88</v>
      </c>
      <c r="G708">
        <v>66.25</v>
      </c>
      <c r="H708" s="3">
        <f t="shared" si="422"/>
        <v>-5.1058717525154229E-3</v>
      </c>
      <c r="I708" s="3">
        <f t="shared" si="423"/>
        <v>-5.9984203125460489E-3</v>
      </c>
      <c r="J708" s="3">
        <f t="shared" si="424"/>
        <v>8.9793475007482471E-4</v>
      </c>
      <c r="M708" s="2">
        <v>45222</v>
      </c>
      <c r="N708">
        <v>41.23</v>
      </c>
      <c r="O708" s="20">
        <f t="shared" ref="O708:O771" si="452">N708*(Q708/P708)</f>
        <v>41.153239469397249</v>
      </c>
      <c r="P708">
        <v>42.97</v>
      </c>
      <c r="Q708">
        <v>42.89</v>
      </c>
      <c r="R708" s="3">
        <f t="shared" si="425"/>
        <v>3.8247397724521903E-2</v>
      </c>
      <c r="S708" s="3">
        <f t="shared" si="426"/>
        <v>-3.7947356718168734E-3</v>
      </c>
      <c r="T708" s="3">
        <f t="shared" si="427"/>
        <v>4.2202279893281736E-2</v>
      </c>
      <c r="W708" s="2">
        <v>45222</v>
      </c>
      <c r="X708">
        <v>11.55</v>
      </c>
      <c r="Y708" s="20">
        <f t="shared" ref="Y708:Y771" si="453">X708*(AA708/Z708)</f>
        <v>9.5679878048780491</v>
      </c>
      <c r="Z708">
        <v>11.48</v>
      </c>
      <c r="AA708">
        <v>9.51</v>
      </c>
      <c r="AB708" s="3">
        <f t="shared" si="420"/>
        <v>-1.34854771784233E-2</v>
      </c>
      <c r="AC708" s="3">
        <f t="shared" si="450"/>
        <v>-7.4701447221940942E-3</v>
      </c>
      <c r="AD708" s="3">
        <f t="shared" si="449"/>
        <v>-6.0606060606060996E-3</v>
      </c>
      <c r="AG708" s="2">
        <v>45222</v>
      </c>
      <c r="AH708">
        <v>247.63</v>
      </c>
      <c r="AI708" s="20">
        <f t="shared" ref="AI708:AI771" si="454">AH708*(AK708/AJ708)</f>
        <v>238.63874413715027</v>
      </c>
      <c r="AJ708">
        <v>247.32</v>
      </c>
      <c r="AK708">
        <v>238.34</v>
      </c>
      <c r="AL708" s="3">
        <f t="shared" si="428"/>
        <v>-7.5369560691235238E-3</v>
      </c>
      <c r="AM708" s="3">
        <f t="shared" si="429"/>
        <v>-6.2929663245877565E-3</v>
      </c>
      <c r="AN708" s="3">
        <f t="shared" si="430"/>
        <v>-1.251867705851506E-3</v>
      </c>
      <c r="AQ708" s="2">
        <v>45222</v>
      </c>
      <c r="AR708">
        <v>110.63</v>
      </c>
      <c r="AS708" s="20">
        <f t="shared" ref="AS708:AS771" si="455">AR708*(AU708/AT708)</f>
        <v>100.24927729556876</v>
      </c>
      <c r="AT708">
        <v>109.45</v>
      </c>
      <c r="AU708">
        <v>99.18</v>
      </c>
      <c r="AV708" s="3">
        <f t="shared" si="431"/>
        <v>-1.4702960460957537E-2</v>
      </c>
      <c r="AW708" s="3">
        <f t="shared" si="432"/>
        <v>-4.0802970835608354E-3</v>
      </c>
      <c r="AX708" s="3">
        <f t="shared" si="433"/>
        <v>-1.0666184579228077E-2</v>
      </c>
      <c r="BA708" s="2">
        <v>45222</v>
      </c>
      <c r="BB708">
        <v>142.94</v>
      </c>
      <c r="BC708" s="20">
        <f t="shared" ref="BC708:BC771" si="456">BB708*(BE708/BD708)</f>
        <v>134.79951631205674</v>
      </c>
      <c r="BD708">
        <v>141</v>
      </c>
      <c r="BE708">
        <v>132.97</v>
      </c>
      <c r="BF708" s="3">
        <f t="shared" si="434"/>
        <v>-1.3648839106891186E-2</v>
      </c>
      <c r="BG708" s="3">
        <f t="shared" si="435"/>
        <v>-7.7766396730738485E-5</v>
      </c>
      <c r="BH708" s="3">
        <f t="shared" si="436"/>
        <v>-1.3572128165663888E-2</v>
      </c>
      <c r="BJ708" s="1"/>
      <c r="BK708" s="2">
        <v>45222</v>
      </c>
      <c r="BL708">
        <v>170.91</v>
      </c>
      <c r="BM708" s="20">
        <f t="shared" ref="BM708:BM771" si="457">BL708*(BO708/BN708)</f>
        <v>168.62790693641617</v>
      </c>
      <c r="BN708">
        <v>173</v>
      </c>
      <c r="BO708">
        <v>170.69</v>
      </c>
      <c r="BP708" s="3">
        <f t="shared" si="437"/>
        <v>7.0352348009627974E-4</v>
      </c>
      <c r="BQ708" s="3">
        <f t="shared" si="438"/>
        <v>-1.1385900589692355E-2</v>
      </c>
      <c r="BR708" s="3">
        <f t="shared" si="439"/>
        <v>1.2228658358200306E-2</v>
      </c>
      <c r="BU708" s="2">
        <v>45222</v>
      </c>
      <c r="BV708">
        <v>325.47000000000003</v>
      </c>
      <c r="BW708" s="20">
        <f t="shared" ref="BW708:BW771" si="458">BV708*(BY708/BX708)</f>
        <v>318.01814830559942</v>
      </c>
      <c r="BX708">
        <v>329.32</v>
      </c>
      <c r="BY708">
        <v>321.77999999999997</v>
      </c>
      <c r="BZ708" s="3">
        <f t="shared" si="440"/>
        <v>8.1142892947774214E-3</v>
      </c>
      <c r="CA708" s="3">
        <f t="shared" si="441"/>
        <v>-3.6713295980468352E-3</v>
      </c>
      <c r="CB708" s="3">
        <f t="shared" si="442"/>
        <v>1.1829047224014344E-2</v>
      </c>
      <c r="CE708" s="2">
        <v>45222</v>
      </c>
      <c r="CF708">
        <v>52.91</v>
      </c>
      <c r="CG708" s="20">
        <f t="shared" si="421"/>
        <v>51.273506614495986</v>
      </c>
      <c r="CH708">
        <v>53.67</v>
      </c>
      <c r="CI708">
        <v>52.01</v>
      </c>
      <c r="CJ708" s="3">
        <f t="shared" si="443"/>
        <v>1.4235569422776928E-2</v>
      </c>
      <c r="CK708" s="3">
        <f t="shared" si="444"/>
        <v>-1.2662608237157258E-4</v>
      </c>
      <c r="CL708" s="3">
        <f t="shared" si="445"/>
        <v>1.4364014364014466E-2</v>
      </c>
      <c r="CO708" s="2">
        <v>45222</v>
      </c>
      <c r="CP708">
        <v>54.38</v>
      </c>
      <c r="CQ708" s="20">
        <f t="shared" ref="CQ708:CQ771" si="459">CP708*(CS708/CR708)</f>
        <v>50.176812130177517</v>
      </c>
      <c r="CR708">
        <v>54.08</v>
      </c>
      <c r="CS708">
        <v>49.9</v>
      </c>
      <c r="CT708" s="3">
        <f t="shared" si="446"/>
        <v>-9.1342335186656021E-3</v>
      </c>
      <c r="CU708" s="3">
        <f t="shared" si="447"/>
        <v>-3.6375669146641032E-3</v>
      </c>
      <c r="CV708" s="3">
        <f t="shared" si="448"/>
        <v>-5.5167340934167974E-3</v>
      </c>
    </row>
    <row r="709" spans="3:100" x14ac:dyDescent="0.25">
      <c r="C709" s="2">
        <v>45223</v>
      </c>
      <c r="D709">
        <v>67.290000000000006</v>
      </c>
      <c r="E709" s="20">
        <f t="shared" si="451"/>
        <v>66.657333627148546</v>
      </c>
      <c r="F709">
        <v>68.069999999999993</v>
      </c>
      <c r="G709">
        <v>67.430000000000007</v>
      </c>
      <c r="H709" s="3">
        <f t="shared" si="422"/>
        <v>1.781132075471703E-2</v>
      </c>
      <c r="I709" s="3">
        <f t="shared" si="423"/>
        <v>6.1484321079026127E-3</v>
      </c>
      <c r="J709" s="3">
        <f t="shared" si="424"/>
        <v>1.1591618368256507E-2</v>
      </c>
      <c r="M709" s="2">
        <v>45223</v>
      </c>
      <c r="N709">
        <v>43.08</v>
      </c>
      <c r="O709" s="20">
        <f t="shared" si="452"/>
        <v>43.001062757672926</v>
      </c>
      <c r="P709">
        <v>43.66</v>
      </c>
      <c r="Q709">
        <v>43.58</v>
      </c>
      <c r="R709" s="3">
        <f t="shared" si="425"/>
        <v>1.6087666122639233E-2</v>
      </c>
      <c r="S709" s="3">
        <f t="shared" si="426"/>
        <v>2.58947907840823E-3</v>
      </c>
      <c r="T709" s="3">
        <f t="shared" si="427"/>
        <v>1.346332404828221E-2</v>
      </c>
      <c r="W709" s="2">
        <v>45223</v>
      </c>
      <c r="X709">
        <v>11.5</v>
      </c>
      <c r="Y709" s="20">
        <f t="shared" si="453"/>
        <v>9.5210711150131697</v>
      </c>
      <c r="Z709">
        <v>11.39</v>
      </c>
      <c r="AA709">
        <v>9.43</v>
      </c>
      <c r="AB709" s="3">
        <f t="shared" ref="AB709:AB772" si="460">AA709/AA708-1</f>
        <v>-8.4121976866456949E-3</v>
      </c>
      <c r="AC709" s="3">
        <f t="shared" si="450"/>
        <v>1.1641551012797624E-3</v>
      </c>
      <c r="AD709" s="3">
        <f t="shared" si="449"/>
        <v>-9.565217391304448E-3</v>
      </c>
      <c r="AG709" s="2">
        <v>45223</v>
      </c>
      <c r="AH709">
        <v>250.25</v>
      </c>
      <c r="AI709" s="20">
        <f t="shared" si="454"/>
        <v>241.16458625525945</v>
      </c>
      <c r="AJ709">
        <v>249.55</v>
      </c>
      <c r="AK709">
        <v>240.49</v>
      </c>
      <c r="AL709" s="3">
        <f t="shared" si="428"/>
        <v>9.020726692959613E-3</v>
      </c>
      <c r="AM709" s="3">
        <f t="shared" si="429"/>
        <v>1.1851079362505068E-2</v>
      </c>
      <c r="AN709" s="3">
        <f t="shared" si="430"/>
        <v>-2.7972027972027469E-3</v>
      </c>
      <c r="AQ709" s="2">
        <v>45223</v>
      </c>
      <c r="AR709">
        <v>109.7</v>
      </c>
      <c r="AS709" s="20">
        <f t="shared" si="455"/>
        <v>99.407085524494889</v>
      </c>
      <c r="AT709">
        <v>108.39</v>
      </c>
      <c r="AU709">
        <v>98.22</v>
      </c>
      <c r="AV709" s="3">
        <f t="shared" si="431"/>
        <v>-9.6793708408954293E-3</v>
      </c>
      <c r="AW709" s="3">
        <f t="shared" si="432"/>
        <v>2.2896302126929058E-3</v>
      </c>
      <c r="AX709" s="3">
        <f t="shared" si="433"/>
        <v>-1.1941659070191513E-2</v>
      </c>
      <c r="BA709" s="2">
        <v>45223</v>
      </c>
      <c r="BB709">
        <v>141.19</v>
      </c>
      <c r="BC709" s="20">
        <f t="shared" si="456"/>
        <v>133.14886094779345</v>
      </c>
      <c r="BD709">
        <v>141.16999999999999</v>
      </c>
      <c r="BE709">
        <v>133.13</v>
      </c>
      <c r="BF709" s="3">
        <f t="shared" si="434"/>
        <v>1.2032789350981954E-3</v>
      </c>
      <c r="BG709" s="3">
        <f t="shared" si="435"/>
        <v>1.3451225674472322E-3</v>
      </c>
      <c r="BH709" s="3">
        <f t="shared" si="436"/>
        <v>-1.4165309157887496E-4</v>
      </c>
      <c r="BJ709" s="1"/>
      <c r="BK709" s="2">
        <v>45223</v>
      </c>
      <c r="BL709">
        <v>173.05</v>
      </c>
      <c r="BM709" s="20">
        <f t="shared" si="457"/>
        <v>170.74519430350554</v>
      </c>
      <c r="BN709">
        <v>173.44</v>
      </c>
      <c r="BO709">
        <v>171.13</v>
      </c>
      <c r="BP709" s="3">
        <f t="shared" si="437"/>
        <v>2.5777725701563448E-3</v>
      </c>
      <c r="BQ709" s="3">
        <f t="shared" si="438"/>
        <v>3.2335991273968467E-4</v>
      </c>
      <c r="BR709" s="3">
        <f t="shared" si="439"/>
        <v>2.253683906385362E-3</v>
      </c>
      <c r="BU709" s="2">
        <v>45223</v>
      </c>
      <c r="BV709">
        <v>331.3</v>
      </c>
      <c r="BW709" s="20">
        <f t="shared" si="458"/>
        <v>323.72238828548097</v>
      </c>
      <c r="BX709">
        <v>330.53</v>
      </c>
      <c r="BY709">
        <v>322.97000000000003</v>
      </c>
      <c r="BZ709" s="3">
        <f t="shared" si="440"/>
        <v>3.6981788799803628E-3</v>
      </c>
      <c r="CA709" s="3">
        <f t="shared" si="441"/>
        <v>6.0363859950307575E-3</v>
      </c>
      <c r="CB709" s="3">
        <f t="shared" si="442"/>
        <v>-2.3241774826442407E-3</v>
      </c>
      <c r="CE709" s="2">
        <v>45223</v>
      </c>
      <c r="CF709">
        <v>53.8</v>
      </c>
      <c r="CG709" s="20">
        <f t="shared" ref="CG709:CG772" si="461">CF709*(CI709/CH709)</f>
        <v>52.129253950753387</v>
      </c>
      <c r="CH709">
        <v>54.42</v>
      </c>
      <c r="CI709">
        <v>52.73</v>
      </c>
      <c r="CJ709" s="3">
        <f t="shared" si="443"/>
        <v>1.3843491636223781E-2</v>
      </c>
      <c r="CK709" s="3">
        <f t="shared" si="444"/>
        <v>2.2929042636683494E-3</v>
      </c>
      <c r="CL709" s="3">
        <f t="shared" si="445"/>
        <v>1.1524163568773504E-2</v>
      </c>
      <c r="CO709" s="2">
        <v>45223</v>
      </c>
      <c r="CP709">
        <v>55.65</v>
      </c>
      <c r="CQ709" s="20">
        <f t="shared" si="459"/>
        <v>51.34922717469447</v>
      </c>
      <c r="CR709">
        <v>55.64</v>
      </c>
      <c r="CS709">
        <v>51.34</v>
      </c>
      <c r="CT709" s="3">
        <f t="shared" si="446"/>
        <v>2.8857715430861797E-2</v>
      </c>
      <c r="CU709" s="3">
        <f t="shared" si="447"/>
        <v>2.9042628751392296E-2</v>
      </c>
      <c r="CV709" s="3">
        <f t="shared" si="448"/>
        <v>-1.7969451931720837E-4</v>
      </c>
    </row>
    <row r="710" spans="3:100" x14ac:dyDescent="0.25">
      <c r="C710" s="2">
        <v>45224</v>
      </c>
      <c r="D710">
        <v>68.489999999999995</v>
      </c>
      <c r="E710" s="20">
        <f t="shared" si="451"/>
        <v>67.841147368421048</v>
      </c>
      <c r="F710">
        <v>66.5</v>
      </c>
      <c r="G710">
        <v>65.87</v>
      </c>
      <c r="H710" s="3">
        <f t="shared" ref="H710:H773" si="462">G710/G709-1</f>
        <v>-2.3135103069850227E-2</v>
      </c>
      <c r="I710" s="3">
        <f t="shared" ref="I710:I773" si="463">E710/G709-1</f>
        <v>6.0973953495631061E-3</v>
      </c>
      <c r="J710" s="3">
        <f t="shared" ref="J710:J773" si="464">G710/E710-1</f>
        <v>-2.9055336545480981E-2</v>
      </c>
      <c r="M710" s="2">
        <v>45224</v>
      </c>
      <c r="N710">
        <v>43.4</v>
      </c>
      <c r="O710" s="20">
        <f t="shared" si="452"/>
        <v>43.31689803733844</v>
      </c>
      <c r="P710">
        <v>41.78</v>
      </c>
      <c r="Q710">
        <v>41.7</v>
      </c>
      <c r="R710" s="3">
        <f t="shared" ref="R710:R773" si="465">Q710/Q709-1</f>
        <v>-4.313905461220735E-2</v>
      </c>
      <c r="S710" s="3">
        <f t="shared" ref="S710:S773" si="466">O710/Q709-1</f>
        <v>-6.0372180509765672E-3</v>
      </c>
      <c r="T710" s="3">
        <f t="shared" ref="T710:T773" si="467">Q710/O710-1</f>
        <v>-3.7327188940092126E-2</v>
      </c>
      <c r="W710" s="2">
        <v>45224</v>
      </c>
      <c r="X710">
        <v>11.35</v>
      </c>
      <c r="Y710" s="20">
        <f t="shared" si="453"/>
        <v>9.4025996533795499</v>
      </c>
      <c r="Z710">
        <v>11.54</v>
      </c>
      <c r="AA710">
        <v>9.56</v>
      </c>
      <c r="AB710" s="3">
        <f t="shared" si="460"/>
        <v>1.3785790031813461E-2</v>
      </c>
      <c r="AC710" s="3">
        <f t="shared" si="450"/>
        <v>-2.9056571177571433E-3</v>
      </c>
      <c r="AD710" s="3">
        <f t="shared" si="449"/>
        <v>1.6740088105726914E-2</v>
      </c>
      <c r="AG710" s="2">
        <v>45224</v>
      </c>
      <c r="AH710">
        <v>249.87</v>
      </c>
      <c r="AI710" s="20">
        <f t="shared" si="454"/>
        <v>240.79086633461256</v>
      </c>
      <c r="AJ710">
        <v>244.94</v>
      </c>
      <c r="AK710">
        <v>236.04</v>
      </c>
      <c r="AL710" s="3">
        <f t="shared" ref="AL710:AL773" si="468">AK710/AK709-1</f>
        <v>-1.8503887895546689E-2</v>
      </c>
      <c r="AM710" s="3">
        <f t="shared" ref="AM710:AM773" si="469">AI710/AK709-1</f>
        <v>1.2510554892617431E-3</v>
      </c>
      <c r="AN710" s="3">
        <f t="shared" ref="AN710:AN773" si="470">AK710/AI710-1</f>
        <v>-1.9730259735062261E-2</v>
      </c>
      <c r="AQ710" s="2">
        <v>45224</v>
      </c>
      <c r="AR710">
        <v>108.52</v>
      </c>
      <c r="AS710" s="20">
        <f t="shared" si="455"/>
        <v>98.336568744819971</v>
      </c>
      <c r="AT710">
        <v>108.59</v>
      </c>
      <c r="AU710">
        <v>98.4</v>
      </c>
      <c r="AV710" s="3">
        <f t="shared" ref="AV710:AV773" si="471">AU710/AU709-1</f>
        <v>1.8326206475260953E-3</v>
      </c>
      <c r="AW710" s="3">
        <f t="shared" ref="AW710:AW773" si="472">AS710/AU709-1</f>
        <v>1.1868127145180374E-3</v>
      </c>
      <c r="AX710" s="3">
        <f t="shared" ref="AX710:AX773" si="473">AU710/AS710-1</f>
        <v>6.4504238849982798E-4</v>
      </c>
      <c r="BA710" s="2">
        <v>45224</v>
      </c>
      <c r="BB710">
        <v>140.57</v>
      </c>
      <c r="BC710" s="20">
        <f t="shared" si="456"/>
        <v>132.56031339031338</v>
      </c>
      <c r="BD710">
        <v>140.4</v>
      </c>
      <c r="BE710">
        <v>132.4</v>
      </c>
      <c r="BF710" s="3">
        <f t="shared" ref="BF710:BF773" si="474">BE710/BE709-1</f>
        <v>-5.4833621272439848E-3</v>
      </c>
      <c r="BG710" s="3">
        <f t="shared" ref="BG710:BG773" si="475">BC710/BE709-1</f>
        <v>-4.2791753150049905E-3</v>
      </c>
      <c r="BH710" s="3">
        <f t="shared" ref="BH710:BH773" si="476">BE710/BC710-1</f>
        <v>-1.2093618837588638E-3</v>
      </c>
      <c r="BJ710" s="1"/>
      <c r="BK710" s="2">
        <v>45224</v>
      </c>
      <c r="BL710">
        <v>171.88</v>
      </c>
      <c r="BM710" s="20">
        <f t="shared" si="457"/>
        <v>169.58960607831676</v>
      </c>
      <c r="BN710">
        <v>171.1</v>
      </c>
      <c r="BO710">
        <v>168.82</v>
      </c>
      <c r="BP710" s="3">
        <f t="shared" ref="BP710:BP773" si="477">BO710/BO709-1</f>
        <v>-1.3498509904750766E-2</v>
      </c>
      <c r="BQ710" s="3">
        <f t="shared" ref="BQ710:BQ773" si="478">BM710/BO709-1</f>
        <v>-9.0013084887701211E-3</v>
      </c>
      <c r="BR710" s="3">
        <f t="shared" ref="BR710:BR773" si="479">BO710/BM710-1</f>
        <v>-4.5380498021875271E-3</v>
      </c>
      <c r="BU710" s="2">
        <v>45224</v>
      </c>
      <c r="BV710">
        <v>345.02</v>
      </c>
      <c r="BW710" s="20">
        <f t="shared" si="458"/>
        <v>337.12040214870694</v>
      </c>
      <c r="BX710">
        <v>340.67</v>
      </c>
      <c r="BY710">
        <v>332.87</v>
      </c>
      <c r="BZ710" s="3">
        <f t="shared" ref="BZ710:BZ773" si="480">BY710/BY709-1</f>
        <v>3.0653001826794979E-2</v>
      </c>
      <c r="CA710" s="3">
        <f t="shared" ref="CA710:CA773" si="481">BW710/BY709-1</f>
        <v>4.381336393072699E-2</v>
      </c>
      <c r="CB710" s="3">
        <f t="shared" ref="CB710:CB773" si="482">BY710/BW710-1</f>
        <v>-1.2607964755666279E-2</v>
      </c>
      <c r="CE710" s="2">
        <v>45224</v>
      </c>
      <c r="CF710">
        <v>54.39</v>
      </c>
      <c r="CG710" s="20">
        <f t="shared" si="461"/>
        <v>52.705664516129033</v>
      </c>
      <c r="CH710">
        <v>54.25</v>
      </c>
      <c r="CI710">
        <v>52.57</v>
      </c>
      <c r="CJ710" s="3">
        <f t="shared" ref="CJ710:CJ773" si="483">CI710/CI709-1</f>
        <v>-3.0343258107338178E-3</v>
      </c>
      <c r="CK710" s="3">
        <f t="shared" ref="CK710:CK773" si="484">CG710/CI709-1</f>
        <v>-4.615111676647965E-4</v>
      </c>
      <c r="CL710" s="3">
        <f t="shared" ref="CL710:CL773" si="485">CI710/CG710-1</f>
        <v>-2.5740025740026429E-3</v>
      </c>
      <c r="CO710" s="2">
        <v>45224</v>
      </c>
      <c r="CP710">
        <v>55.76</v>
      </c>
      <c r="CQ710" s="20">
        <f t="shared" si="459"/>
        <v>51.457776193870274</v>
      </c>
      <c r="CR710">
        <v>56.12</v>
      </c>
      <c r="CS710">
        <v>51.79</v>
      </c>
      <c r="CT710" s="3">
        <f t="shared" ref="CT710:CT773" si="486">CS710/CS709-1</f>
        <v>8.7650954421503169E-3</v>
      </c>
      <c r="CU710" s="3">
        <f t="shared" ref="CU710:CU773" si="487">CQ710/CS709-1</f>
        <v>2.2940435113025792E-3</v>
      </c>
      <c r="CV710" s="3">
        <f t="shared" ref="CV710:CV773" si="488">CS710/CQ710-1</f>
        <v>6.4562410329986886E-3</v>
      </c>
    </row>
    <row r="711" spans="3:100" x14ac:dyDescent="0.25">
      <c r="C711" s="2">
        <v>45225</v>
      </c>
      <c r="D711">
        <v>66.45</v>
      </c>
      <c r="E711" s="20">
        <f t="shared" si="451"/>
        <v>65.821850302185027</v>
      </c>
      <c r="F711">
        <v>64.53</v>
      </c>
      <c r="G711">
        <v>63.92</v>
      </c>
      <c r="H711" s="3">
        <f t="shared" si="462"/>
        <v>-2.9603764991650294E-2</v>
      </c>
      <c r="I711" s="3">
        <f t="shared" si="463"/>
        <v>-7.3098068642751812E-4</v>
      </c>
      <c r="J711" s="3">
        <f t="shared" si="464"/>
        <v>-2.8893905191873515E-2</v>
      </c>
      <c r="M711" s="2">
        <v>45225</v>
      </c>
      <c r="N711">
        <v>41.85</v>
      </c>
      <c r="O711" s="20">
        <f t="shared" si="452"/>
        <v>41.766984874783041</v>
      </c>
      <c r="P711">
        <v>40.33</v>
      </c>
      <c r="Q711">
        <v>40.25</v>
      </c>
      <c r="R711" s="3">
        <f t="shared" si="465"/>
        <v>-3.477218225419676E-2</v>
      </c>
      <c r="S711" s="3">
        <f t="shared" si="466"/>
        <v>1.606351913262305E-3</v>
      </c>
      <c r="T711" s="3">
        <f t="shared" si="467"/>
        <v>-3.6320191158900839E-2</v>
      </c>
      <c r="W711" s="2">
        <v>45225</v>
      </c>
      <c r="X711">
        <v>11.91</v>
      </c>
      <c r="Y711" s="20">
        <f t="shared" si="453"/>
        <v>9.8637885462555079</v>
      </c>
      <c r="Z711">
        <v>11.35</v>
      </c>
      <c r="AA711">
        <v>9.4</v>
      </c>
      <c r="AB711" s="3">
        <f t="shared" si="460"/>
        <v>-1.6736401673640211E-2</v>
      </c>
      <c r="AC711" s="3">
        <f t="shared" si="450"/>
        <v>3.1777044587396164E-2</v>
      </c>
      <c r="AD711" s="3">
        <f t="shared" ref="AD711:AD774" si="489">AA711/Y711-1</f>
        <v>-4.701931150293881E-2</v>
      </c>
      <c r="AG711" s="2">
        <v>45225</v>
      </c>
      <c r="AH711">
        <v>245.53</v>
      </c>
      <c r="AI711" s="20">
        <f t="shared" si="454"/>
        <v>236.61747267252403</v>
      </c>
      <c r="AJ711">
        <v>242.43</v>
      </c>
      <c r="AK711">
        <v>233.63</v>
      </c>
      <c r="AL711" s="3">
        <f t="shared" si="468"/>
        <v>-1.0210133875614313E-2</v>
      </c>
      <c r="AM711" s="3">
        <f t="shared" si="469"/>
        <v>2.4465034423151177E-3</v>
      </c>
      <c r="AN711" s="3">
        <f t="shared" si="470"/>
        <v>-1.2625748381053237E-2</v>
      </c>
      <c r="AQ711" s="2">
        <v>45225</v>
      </c>
      <c r="AR711">
        <v>107.45</v>
      </c>
      <c r="AS711" s="20">
        <f t="shared" si="455"/>
        <v>97.364079925650572</v>
      </c>
      <c r="AT711">
        <v>107.6</v>
      </c>
      <c r="AU711">
        <v>97.5</v>
      </c>
      <c r="AV711" s="3">
        <f t="shared" si="471"/>
        <v>-9.1463414634146423E-3</v>
      </c>
      <c r="AW711" s="3">
        <f t="shared" si="472"/>
        <v>-1.0527643032006484E-2</v>
      </c>
      <c r="AX711" s="3">
        <f t="shared" si="473"/>
        <v>1.3959981386690856E-3</v>
      </c>
      <c r="BA711" s="2">
        <v>45225</v>
      </c>
      <c r="BB711">
        <v>139.76</v>
      </c>
      <c r="BC711" s="20">
        <f t="shared" si="456"/>
        <v>131.79697641375392</v>
      </c>
      <c r="BD711">
        <v>140.76</v>
      </c>
      <c r="BE711">
        <v>132.74</v>
      </c>
      <c r="BF711" s="3">
        <f t="shared" si="474"/>
        <v>2.5679758308156941E-3</v>
      </c>
      <c r="BG711" s="3">
        <f t="shared" si="475"/>
        <v>-4.5545588085051936E-3</v>
      </c>
      <c r="BH711" s="3">
        <f t="shared" si="476"/>
        <v>7.1551230681166089E-3</v>
      </c>
      <c r="BJ711" s="1"/>
      <c r="BK711" s="2">
        <v>45225</v>
      </c>
      <c r="BL711">
        <v>170.37</v>
      </c>
      <c r="BM711" s="20">
        <f t="shared" si="457"/>
        <v>168.09349991012044</v>
      </c>
      <c r="BN711">
        <v>166.89</v>
      </c>
      <c r="BO711">
        <v>164.66</v>
      </c>
      <c r="BP711" s="3">
        <f t="shared" si="477"/>
        <v>-2.4641630138609205E-2</v>
      </c>
      <c r="BQ711" s="3">
        <f t="shared" si="478"/>
        <v>-4.303400603480334E-3</v>
      </c>
      <c r="BR711" s="3">
        <f t="shared" si="479"/>
        <v>-2.0426131361155231E-2</v>
      </c>
      <c r="BU711" s="2">
        <v>45225</v>
      </c>
      <c r="BV711">
        <v>340.54</v>
      </c>
      <c r="BW711" s="20">
        <f t="shared" si="458"/>
        <v>332.75064991308062</v>
      </c>
      <c r="BX711">
        <v>327.89</v>
      </c>
      <c r="BY711">
        <v>320.39</v>
      </c>
      <c r="BZ711" s="3">
        <f t="shared" si="480"/>
        <v>-3.7492114038513602E-2</v>
      </c>
      <c r="CA711" s="3">
        <f t="shared" si="481"/>
        <v>-3.5854864337248049E-4</v>
      </c>
      <c r="CB711" s="3">
        <f t="shared" si="482"/>
        <v>-3.7146884360134025E-2</v>
      </c>
      <c r="CE711" s="2">
        <v>45225</v>
      </c>
      <c r="CF711">
        <v>54.24</v>
      </c>
      <c r="CG711" s="20">
        <f t="shared" si="461"/>
        <v>52.560089020771514</v>
      </c>
      <c r="CH711">
        <v>53.92</v>
      </c>
      <c r="CI711">
        <v>52.25</v>
      </c>
      <c r="CJ711" s="3">
        <f t="shared" si="483"/>
        <v>-6.0871219326612547E-3</v>
      </c>
      <c r="CK711" s="3">
        <f t="shared" si="484"/>
        <v>-1.8852918448708511E-4</v>
      </c>
      <c r="CL711" s="3">
        <f t="shared" si="485"/>
        <v>-5.8997050147492347E-3</v>
      </c>
      <c r="CO711" s="2">
        <v>45225</v>
      </c>
      <c r="CP711">
        <v>56.37</v>
      </c>
      <c r="CQ711" s="20">
        <f t="shared" si="459"/>
        <v>52.014411975618493</v>
      </c>
      <c r="CR711">
        <v>55.78</v>
      </c>
      <c r="CS711">
        <v>51.47</v>
      </c>
      <c r="CT711" s="3">
        <f t="shared" si="486"/>
        <v>-6.1787989959452005E-3</v>
      </c>
      <c r="CU711" s="3">
        <f t="shared" si="487"/>
        <v>4.3331140300926219E-3</v>
      </c>
      <c r="CV711" s="3">
        <f t="shared" si="488"/>
        <v>-1.0466560227071042E-2</v>
      </c>
    </row>
    <row r="712" spans="3:100" x14ac:dyDescent="0.25">
      <c r="C712" s="2">
        <v>45226</v>
      </c>
      <c r="D712">
        <v>64.92</v>
      </c>
      <c r="E712" s="20">
        <f t="shared" si="451"/>
        <v>64.306894135567404</v>
      </c>
      <c r="F712">
        <v>65.650000000000006</v>
      </c>
      <c r="G712">
        <v>65.03</v>
      </c>
      <c r="H712" s="3">
        <f t="shared" si="462"/>
        <v>1.7365456821026193E-2</v>
      </c>
      <c r="I712" s="3">
        <f t="shared" si="463"/>
        <v>6.0527868518054362E-3</v>
      </c>
      <c r="J712" s="3">
        <f t="shared" si="464"/>
        <v>1.1244608749229723E-2</v>
      </c>
      <c r="M712" s="2">
        <v>45226</v>
      </c>
      <c r="N712">
        <v>41.13</v>
      </c>
      <c r="O712" s="20">
        <f t="shared" si="452"/>
        <v>41.048755555555559</v>
      </c>
      <c r="P712">
        <v>40.5</v>
      </c>
      <c r="Q712">
        <v>40.42</v>
      </c>
      <c r="R712" s="3">
        <f t="shared" si="465"/>
        <v>4.2236024844721776E-3</v>
      </c>
      <c r="S712" s="3">
        <f t="shared" si="466"/>
        <v>1.9844858523119457E-2</v>
      </c>
      <c r="T712" s="3">
        <f t="shared" si="467"/>
        <v>-1.5317286652078765E-2</v>
      </c>
      <c r="W712" s="2">
        <v>45226</v>
      </c>
      <c r="X712">
        <v>10.93</v>
      </c>
      <c r="Y712" s="20">
        <f t="shared" si="453"/>
        <v>9.0534638554216862</v>
      </c>
      <c r="Z712">
        <v>9.9600000000000009</v>
      </c>
      <c r="AA712">
        <v>8.25</v>
      </c>
      <c r="AB712" s="3">
        <f t="shared" si="460"/>
        <v>-0.12234042553191493</v>
      </c>
      <c r="AC712" s="3">
        <f t="shared" ref="AC712:AC775" si="490">Y712/AA711-1</f>
        <v>-3.6865547295565348E-2</v>
      </c>
      <c r="AD712" s="3">
        <f t="shared" si="489"/>
        <v>-8.8746569075937698E-2</v>
      </c>
      <c r="AG712" s="2">
        <v>45226</v>
      </c>
      <c r="AH712">
        <v>243.05</v>
      </c>
      <c r="AI712" s="20">
        <f t="shared" si="454"/>
        <v>234.22700788061707</v>
      </c>
      <c r="AJ712">
        <v>238.56</v>
      </c>
      <c r="AK712">
        <v>229.9</v>
      </c>
      <c r="AL712" s="3">
        <f t="shared" si="468"/>
        <v>-1.5965415400419403E-2</v>
      </c>
      <c r="AM712" s="3">
        <f t="shared" si="469"/>
        <v>2.5553562496984927E-3</v>
      </c>
      <c r="AN712" s="3">
        <f t="shared" si="470"/>
        <v>-1.8473565110059709E-2</v>
      </c>
      <c r="AQ712" s="2">
        <v>45226</v>
      </c>
      <c r="AR712">
        <v>108.89</v>
      </c>
      <c r="AS712" s="20">
        <f t="shared" si="455"/>
        <v>98.666410232117485</v>
      </c>
      <c r="AT712">
        <v>105.55</v>
      </c>
      <c r="AU712">
        <v>95.64</v>
      </c>
      <c r="AV712" s="3">
        <f t="shared" si="471"/>
        <v>-1.9076923076923102E-2</v>
      </c>
      <c r="AW712" s="3">
        <f t="shared" si="472"/>
        <v>1.1963181867871597E-2</v>
      </c>
      <c r="AX712" s="3">
        <f t="shared" si="473"/>
        <v>-3.0673156396363366E-2</v>
      </c>
      <c r="BA712" s="2">
        <v>45226</v>
      </c>
      <c r="BB712">
        <v>138.94999999999999</v>
      </c>
      <c r="BC712" s="20">
        <f t="shared" si="456"/>
        <v>131.03428402977372</v>
      </c>
      <c r="BD712">
        <v>135.69</v>
      </c>
      <c r="BE712">
        <v>127.96</v>
      </c>
      <c r="BF712" s="3">
        <f t="shared" si="474"/>
        <v>-3.6010245592888457E-2</v>
      </c>
      <c r="BG712" s="3">
        <f t="shared" si="475"/>
        <v>-1.2850052510368304E-2</v>
      </c>
      <c r="BH712" s="3">
        <f t="shared" si="476"/>
        <v>-2.3461676862180481E-2</v>
      </c>
      <c r="BJ712" s="1"/>
      <c r="BK712" s="2">
        <v>45226</v>
      </c>
      <c r="BL712">
        <v>166.91</v>
      </c>
      <c r="BM712" s="20">
        <f t="shared" si="457"/>
        <v>164.68744382356437</v>
      </c>
      <c r="BN712">
        <v>168.22</v>
      </c>
      <c r="BO712">
        <v>165.98</v>
      </c>
      <c r="BP712" s="3">
        <f t="shared" si="477"/>
        <v>8.0165188874044002E-3</v>
      </c>
      <c r="BQ712" s="3">
        <f t="shared" si="478"/>
        <v>1.6666964389866479E-4</v>
      </c>
      <c r="BR712" s="3">
        <f t="shared" si="479"/>
        <v>7.8485411299502594E-3</v>
      </c>
      <c r="BU712" s="2">
        <v>45226</v>
      </c>
      <c r="BV712">
        <v>330.43</v>
      </c>
      <c r="BW712" s="20">
        <f t="shared" si="458"/>
        <v>322.86580697977621</v>
      </c>
      <c r="BX712">
        <v>329.81</v>
      </c>
      <c r="BY712">
        <v>322.26</v>
      </c>
      <c r="BZ712" s="3">
        <f t="shared" si="480"/>
        <v>5.8366365991449065E-3</v>
      </c>
      <c r="CA712" s="3">
        <f t="shared" si="481"/>
        <v>7.727478946834232E-3</v>
      </c>
      <c r="CB712" s="3">
        <f t="shared" si="482"/>
        <v>-1.8763429470689541E-3</v>
      </c>
      <c r="CE712" s="2">
        <v>45226</v>
      </c>
      <c r="CF712">
        <v>53.83</v>
      </c>
      <c r="CG712" s="20">
        <f t="shared" si="461"/>
        <v>52.166600893521966</v>
      </c>
      <c r="CH712">
        <v>53.72</v>
      </c>
      <c r="CI712">
        <v>52.06</v>
      </c>
      <c r="CJ712" s="3">
        <f t="shared" si="483"/>
        <v>-3.6363636363635488E-3</v>
      </c>
      <c r="CK712" s="3">
        <f t="shared" si="484"/>
        <v>-1.5961551479048985E-3</v>
      </c>
      <c r="CL712" s="3">
        <f t="shared" si="485"/>
        <v>-2.043470183912266E-3</v>
      </c>
      <c r="CO712" s="2">
        <v>45226</v>
      </c>
      <c r="CP712">
        <v>55.55</v>
      </c>
      <c r="CQ712" s="20">
        <f t="shared" si="459"/>
        <v>51.25603729181752</v>
      </c>
      <c r="CR712">
        <v>55.24</v>
      </c>
      <c r="CS712">
        <v>50.97</v>
      </c>
      <c r="CT712" s="3">
        <f t="shared" si="486"/>
        <v>-9.7143967359627492E-3</v>
      </c>
      <c r="CU712" s="3">
        <f t="shared" si="487"/>
        <v>-4.1570372679712309E-3</v>
      </c>
      <c r="CV712" s="3">
        <f t="shared" si="488"/>
        <v>-5.5805580558055956E-3</v>
      </c>
    </row>
    <row r="713" spans="3:100" x14ac:dyDescent="0.25">
      <c r="C713" s="2">
        <v>45229</v>
      </c>
      <c r="D713">
        <v>66.36</v>
      </c>
      <c r="E713" s="20">
        <f t="shared" si="451"/>
        <v>65.737278643862581</v>
      </c>
      <c r="F713">
        <v>66.069999999999993</v>
      </c>
      <c r="G713">
        <v>65.45</v>
      </c>
      <c r="H713" s="3">
        <f t="shared" si="462"/>
        <v>6.4585575888052027E-3</v>
      </c>
      <c r="I713" s="3">
        <f t="shared" si="463"/>
        <v>1.0876190125520324E-2</v>
      </c>
      <c r="J713" s="3">
        <f t="shared" si="464"/>
        <v>-4.3701024713683756E-3</v>
      </c>
      <c r="M713" s="2">
        <v>45229</v>
      </c>
      <c r="N713">
        <v>41.09</v>
      </c>
      <c r="O713" s="20">
        <f t="shared" si="452"/>
        <v>41.010136054421771</v>
      </c>
      <c r="P713">
        <v>41.16</v>
      </c>
      <c r="Q713">
        <v>41.08</v>
      </c>
      <c r="R713" s="3">
        <f t="shared" si="465"/>
        <v>1.6328550222661997E-2</v>
      </c>
      <c r="S713" s="3">
        <f t="shared" si="466"/>
        <v>1.460010030731751E-2</v>
      </c>
      <c r="T713" s="3">
        <f t="shared" si="467"/>
        <v>1.7035775127767216E-3</v>
      </c>
      <c r="W713" s="2">
        <v>45229</v>
      </c>
      <c r="X713">
        <v>10.08</v>
      </c>
      <c r="Y713" s="20">
        <f t="shared" si="453"/>
        <v>8.3466939611054247</v>
      </c>
      <c r="Z713">
        <v>9.77</v>
      </c>
      <c r="AA713">
        <v>8.09</v>
      </c>
      <c r="AB713" s="3">
        <f t="shared" si="460"/>
        <v>-1.9393939393939408E-2</v>
      </c>
      <c r="AC713" s="3">
        <f t="shared" si="490"/>
        <v>1.1720480133990963E-2</v>
      </c>
      <c r="AD713" s="3">
        <f t="shared" si="489"/>
        <v>-3.0753968253968256E-2</v>
      </c>
      <c r="AG713" s="2">
        <v>45229</v>
      </c>
      <c r="AH713">
        <v>240.94</v>
      </c>
      <c r="AI713" s="20">
        <f t="shared" si="454"/>
        <v>232.19428394449952</v>
      </c>
      <c r="AJ713">
        <v>242.16</v>
      </c>
      <c r="AK713">
        <v>233.37</v>
      </c>
      <c r="AL713" s="3">
        <f t="shared" si="468"/>
        <v>1.5093518921270199E-2</v>
      </c>
      <c r="AM713" s="3">
        <f t="shared" si="469"/>
        <v>9.9794864919509063E-3</v>
      </c>
      <c r="AN713" s="3">
        <f t="shared" si="470"/>
        <v>5.0635012866273588E-3</v>
      </c>
      <c r="AQ713" s="2">
        <v>45229</v>
      </c>
      <c r="AR713">
        <v>105.74</v>
      </c>
      <c r="AS713" s="20">
        <f t="shared" si="455"/>
        <v>95.813143180959571</v>
      </c>
      <c r="AT713">
        <v>105.88</v>
      </c>
      <c r="AU713">
        <v>95.94</v>
      </c>
      <c r="AV713" s="3">
        <f t="shared" si="471"/>
        <v>3.1367628607277265E-3</v>
      </c>
      <c r="AW713" s="3">
        <f t="shared" si="472"/>
        <v>1.8103636654074329E-3</v>
      </c>
      <c r="AX713" s="3">
        <f t="shared" si="473"/>
        <v>1.324002269718294E-3</v>
      </c>
      <c r="BA713" s="2">
        <v>45229</v>
      </c>
      <c r="BB713">
        <v>136.44</v>
      </c>
      <c r="BC713" s="20">
        <f t="shared" si="456"/>
        <v>128.66583903361956</v>
      </c>
      <c r="BD713">
        <v>137.41999999999999</v>
      </c>
      <c r="BE713">
        <v>129.59</v>
      </c>
      <c r="BF713" s="3">
        <f t="shared" si="474"/>
        <v>1.273835573616755E-2</v>
      </c>
      <c r="BG713" s="3">
        <f t="shared" si="475"/>
        <v>5.5160912286618125E-3</v>
      </c>
      <c r="BH713" s="3">
        <f t="shared" si="476"/>
        <v>7.1826443858107325E-3</v>
      </c>
      <c r="BJ713" s="1"/>
      <c r="BK713" s="2">
        <v>45229</v>
      </c>
      <c r="BL713">
        <v>169.02</v>
      </c>
      <c r="BM713" s="20">
        <f t="shared" si="457"/>
        <v>166.76692935580482</v>
      </c>
      <c r="BN713">
        <v>170.29</v>
      </c>
      <c r="BO713">
        <v>168.02</v>
      </c>
      <c r="BP713" s="3">
        <f t="shared" si="477"/>
        <v>1.2290637426195961E-2</v>
      </c>
      <c r="BQ713" s="3">
        <f t="shared" si="478"/>
        <v>4.7411095059937125E-3</v>
      </c>
      <c r="BR713" s="3">
        <f t="shared" si="479"/>
        <v>7.5139036800377923E-3</v>
      </c>
      <c r="BU713" s="2">
        <v>45229</v>
      </c>
      <c r="BV713">
        <v>333.41</v>
      </c>
      <c r="BW713" s="20">
        <f t="shared" si="458"/>
        <v>325.77925913847798</v>
      </c>
      <c r="BX713">
        <v>337.31</v>
      </c>
      <c r="BY713">
        <v>329.59</v>
      </c>
      <c r="BZ713" s="3">
        <f t="shared" si="480"/>
        <v>2.2745609135480516E-2</v>
      </c>
      <c r="CA713" s="3">
        <f t="shared" si="481"/>
        <v>1.0920558364295951E-2</v>
      </c>
      <c r="CB713" s="3">
        <f t="shared" si="482"/>
        <v>1.1697309618787566E-2</v>
      </c>
      <c r="CE713" s="2">
        <v>45229</v>
      </c>
      <c r="CF713">
        <v>53.82</v>
      </c>
      <c r="CG713" s="20">
        <f t="shared" si="461"/>
        <v>52.156076555023915</v>
      </c>
      <c r="CH713">
        <v>54.34</v>
      </c>
      <c r="CI713">
        <v>52.66</v>
      </c>
      <c r="CJ713" s="3">
        <f t="shared" si="483"/>
        <v>1.1525163273146344E-2</v>
      </c>
      <c r="CK713" s="3">
        <f t="shared" si="484"/>
        <v>1.8454966389533922E-3</v>
      </c>
      <c r="CL713" s="3">
        <f t="shared" si="485"/>
        <v>9.6618357487923134E-3</v>
      </c>
      <c r="CO713" s="2">
        <v>45229</v>
      </c>
      <c r="CP713">
        <v>55.43</v>
      </c>
      <c r="CQ713" s="20">
        <f t="shared" si="459"/>
        <v>51.145650934995551</v>
      </c>
      <c r="CR713">
        <v>56.15</v>
      </c>
      <c r="CS713">
        <v>51.81</v>
      </c>
      <c r="CT713" s="3">
        <f t="shared" si="486"/>
        <v>1.648028251912903E-2</v>
      </c>
      <c r="CU713" s="3">
        <f t="shared" si="487"/>
        <v>3.4461631350903854E-3</v>
      </c>
      <c r="CV713" s="3">
        <f t="shared" si="488"/>
        <v>1.2989355944434289E-2</v>
      </c>
    </row>
    <row r="714" spans="3:100" x14ac:dyDescent="0.25">
      <c r="C714" s="2">
        <v>45230</v>
      </c>
      <c r="D714">
        <v>66.08</v>
      </c>
      <c r="E714" s="20">
        <f t="shared" si="451"/>
        <v>65.457442799461631</v>
      </c>
      <c r="F714">
        <v>66.87</v>
      </c>
      <c r="G714">
        <v>66.239999999999995</v>
      </c>
      <c r="H714" s="3">
        <f t="shared" si="462"/>
        <v>1.2070282658517728E-2</v>
      </c>
      <c r="I714" s="3">
        <f t="shared" si="463"/>
        <v>1.1371733325638012E-4</v>
      </c>
      <c r="J714" s="3">
        <f t="shared" si="464"/>
        <v>1.195520581113807E-2</v>
      </c>
      <c r="M714" s="2">
        <v>45230</v>
      </c>
      <c r="N714">
        <v>40.450000000000003</v>
      </c>
      <c r="O714" s="20">
        <f t="shared" si="452"/>
        <v>40.37064737616479</v>
      </c>
      <c r="P714">
        <v>40.78</v>
      </c>
      <c r="Q714">
        <v>40.700000000000003</v>
      </c>
      <c r="R714" s="3">
        <f t="shared" si="465"/>
        <v>-9.2502434274585044E-3</v>
      </c>
      <c r="S714" s="3">
        <f t="shared" si="466"/>
        <v>-1.7267590648374131E-2</v>
      </c>
      <c r="T714" s="3">
        <f t="shared" si="467"/>
        <v>8.158220024721885E-3</v>
      </c>
      <c r="W714" s="2">
        <v>45230</v>
      </c>
      <c r="X714">
        <v>9.7200000000000006</v>
      </c>
      <c r="Y714" s="20">
        <f t="shared" si="453"/>
        <v>8.1747692307692308</v>
      </c>
      <c r="Z714">
        <v>9.75</v>
      </c>
      <c r="AA714">
        <v>8.1999999999999993</v>
      </c>
      <c r="AB714" s="3">
        <f t="shared" si="460"/>
        <v>1.3597033374536327E-2</v>
      </c>
      <c r="AC714" s="3">
        <f t="shared" si="490"/>
        <v>1.0478273271845584E-2</v>
      </c>
      <c r="AD714" s="3">
        <f t="shared" si="489"/>
        <v>3.0864197530864335E-3</v>
      </c>
      <c r="AG714" s="2">
        <v>45230</v>
      </c>
      <c r="AH714">
        <v>227.65</v>
      </c>
      <c r="AI714" s="20">
        <f t="shared" si="454"/>
        <v>219.38188896261889</v>
      </c>
      <c r="AJ714">
        <v>226.05</v>
      </c>
      <c r="AK714">
        <v>217.84</v>
      </c>
      <c r="AL714" s="3">
        <f t="shared" si="468"/>
        <v>-6.6546685520846749E-2</v>
      </c>
      <c r="AM714" s="3">
        <f t="shared" si="469"/>
        <v>-5.9939628218627528E-2</v>
      </c>
      <c r="AN714" s="3">
        <f t="shared" si="470"/>
        <v>-7.0283329672743422E-3</v>
      </c>
      <c r="AQ714" s="2">
        <v>45230</v>
      </c>
      <c r="AR714">
        <v>105.58</v>
      </c>
      <c r="AS714" s="20">
        <f t="shared" si="455"/>
        <v>95.675329239489841</v>
      </c>
      <c r="AT714">
        <v>105.85</v>
      </c>
      <c r="AU714">
        <v>95.92</v>
      </c>
      <c r="AV714" s="3">
        <f t="shared" si="471"/>
        <v>-2.0846362309767663E-4</v>
      </c>
      <c r="AW714" s="3">
        <f t="shared" si="472"/>
        <v>-2.7587112831994887E-3</v>
      </c>
      <c r="AX714" s="3">
        <f t="shared" si="473"/>
        <v>2.5573025194165488E-3</v>
      </c>
      <c r="BA714" s="2">
        <v>45230</v>
      </c>
      <c r="BB714">
        <v>137.71</v>
      </c>
      <c r="BC714" s="20">
        <f t="shared" si="456"/>
        <v>129.86688767438514</v>
      </c>
      <c r="BD714">
        <v>139.06</v>
      </c>
      <c r="BE714">
        <v>131.13999999999999</v>
      </c>
      <c r="BF714" s="3">
        <f t="shared" si="474"/>
        <v>1.1960799444401538E-2</v>
      </c>
      <c r="BG714" s="3">
        <f t="shared" si="475"/>
        <v>2.1366438335144178E-3</v>
      </c>
      <c r="BH714" s="3">
        <f t="shared" si="476"/>
        <v>9.8032096434537142E-3</v>
      </c>
      <c r="BJ714" s="1"/>
      <c r="BK714" s="2">
        <v>45230</v>
      </c>
      <c r="BL714">
        <v>169.35</v>
      </c>
      <c r="BM714" s="20">
        <f t="shared" si="457"/>
        <v>167.08895883351877</v>
      </c>
      <c r="BN714">
        <v>170.77</v>
      </c>
      <c r="BO714">
        <v>168.49</v>
      </c>
      <c r="BP714" s="3">
        <f t="shared" si="477"/>
        <v>2.7972860373763897E-3</v>
      </c>
      <c r="BQ714" s="3">
        <f t="shared" si="478"/>
        <v>-5.541252032384425E-3</v>
      </c>
      <c r="BR714" s="3">
        <f t="shared" si="479"/>
        <v>8.3850014762327785E-3</v>
      </c>
      <c r="BU714" s="2">
        <v>45230</v>
      </c>
      <c r="BV714">
        <v>338.85</v>
      </c>
      <c r="BW714" s="20">
        <f t="shared" si="458"/>
        <v>331.09305995090358</v>
      </c>
      <c r="BX714">
        <v>338.11</v>
      </c>
      <c r="BY714">
        <v>330.37</v>
      </c>
      <c r="BZ714" s="3">
        <f t="shared" si="480"/>
        <v>2.3665766558451651E-3</v>
      </c>
      <c r="CA714" s="3">
        <f t="shared" si="481"/>
        <v>4.5603930668516313E-3</v>
      </c>
      <c r="CB714" s="3">
        <f t="shared" si="482"/>
        <v>-2.1838571639368753E-3</v>
      </c>
      <c r="CE714" s="2">
        <v>45230</v>
      </c>
      <c r="CF714">
        <v>54.33</v>
      </c>
      <c r="CG714" s="20">
        <f t="shared" si="461"/>
        <v>52.644343675417659</v>
      </c>
      <c r="CH714">
        <v>54.47</v>
      </c>
      <c r="CI714">
        <v>52.78</v>
      </c>
      <c r="CJ714" s="3">
        <f t="shared" si="483"/>
        <v>2.2787694644892387E-3</v>
      </c>
      <c r="CK714" s="3">
        <f t="shared" si="484"/>
        <v>-2.9730961986973448E-4</v>
      </c>
      <c r="CL714" s="3">
        <f t="shared" si="485"/>
        <v>2.5768452052272739E-3</v>
      </c>
      <c r="CO714" s="2">
        <v>45230</v>
      </c>
      <c r="CP714">
        <v>56.57</v>
      </c>
      <c r="CQ714" s="20">
        <f t="shared" si="459"/>
        <v>52.203825455832892</v>
      </c>
      <c r="CR714">
        <v>56.49</v>
      </c>
      <c r="CS714">
        <v>52.13</v>
      </c>
      <c r="CT714" s="3">
        <f t="shared" si="486"/>
        <v>6.176413819726001E-3</v>
      </c>
      <c r="CU714" s="3">
        <f t="shared" si="487"/>
        <v>7.6013405873940343E-3</v>
      </c>
      <c r="CV714" s="3">
        <f t="shared" si="488"/>
        <v>-1.4141771256849234E-3</v>
      </c>
    </row>
    <row r="715" spans="3:100" x14ac:dyDescent="0.25">
      <c r="C715" s="2">
        <v>45231</v>
      </c>
      <c r="D715">
        <v>67</v>
      </c>
      <c r="E715" s="20">
        <f t="shared" si="451"/>
        <v>66.372478386167145</v>
      </c>
      <c r="F715">
        <v>69.400000000000006</v>
      </c>
      <c r="G715">
        <v>68.75</v>
      </c>
      <c r="H715" s="3">
        <f t="shared" si="462"/>
        <v>3.7892512077294827E-2</v>
      </c>
      <c r="I715" s="3">
        <f t="shared" si="463"/>
        <v>1.9999756365813859E-3</v>
      </c>
      <c r="J715" s="3">
        <f t="shared" si="464"/>
        <v>3.5820895522387985E-2</v>
      </c>
      <c r="M715" s="2">
        <v>45231</v>
      </c>
      <c r="N715">
        <v>40.880000000000003</v>
      </c>
      <c r="O715" s="20">
        <f t="shared" si="452"/>
        <v>40.802740373257741</v>
      </c>
      <c r="P715">
        <v>42.33</v>
      </c>
      <c r="Q715">
        <v>42.25</v>
      </c>
      <c r="R715" s="3">
        <f t="shared" si="465"/>
        <v>3.8083538083538038E-2</v>
      </c>
      <c r="S715" s="3">
        <f t="shared" si="466"/>
        <v>2.5243334952760321E-3</v>
      </c>
      <c r="T715" s="3">
        <f t="shared" si="467"/>
        <v>3.5469667318982268E-2</v>
      </c>
      <c r="W715" s="2">
        <v>45231</v>
      </c>
      <c r="X715">
        <v>9.84</v>
      </c>
      <c r="Y715" s="20">
        <f t="shared" si="453"/>
        <v>8.2711604439959636</v>
      </c>
      <c r="Z715">
        <v>9.91</v>
      </c>
      <c r="AA715">
        <v>8.33</v>
      </c>
      <c r="AB715" s="3">
        <f t="shared" si="460"/>
        <v>1.585365853658538E-2</v>
      </c>
      <c r="AC715" s="3">
        <f t="shared" si="490"/>
        <v>8.6781029263371945E-3</v>
      </c>
      <c r="AD715" s="3">
        <f t="shared" si="489"/>
        <v>7.1138211382113514E-3</v>
      </c>
      <c r="AG715" s="2">
        <v>45231</v>
      </c>
      <c r="AH715">
        <v>225.11</v>
      </c>
      <c r="AI715" s="20">
        <f t="shared" si="454"/>
        <v>216.93406849846872</v>
      </c>
      <c r="AJ715">
        <v>231.83</v>
      </c>
      <c r="AK715">
        <v>223.41</v>
      </c>
      <c r="AL715" s="3">
        <f t="shared" si="468"/>
        <v>2.5569225119353556E-2</v>
      </c>
      <c r="AM715" s="3">
        <f t="shared" si="469"/>
        <v>-4.1587013474627677E-3</v>
      </c>
      <c r="AN715" s="3">
        <f t="shared" si="470"/>
        <v>2.985207232019893E-2</v>
      </c>
      <c r="AQ715" s="2">
        <v>45231</v>
      </c>
      <c r="AR715">
        <v>106.53</v>
      </c>
      <c r="AS715" s="20">
        <f t="shared" si="455"/>
        <v>96.536509844755784</v>
      </c>
      <c r="AT715">
        <v>105.64</v>
      </c>
      <c r="AU715">
        <v>95.73</v>
      </c>
      <c r="AV715" s="3">
        <f t="shared" si="471"/>
        <v>-1.980817347789765E-3</v>
      </c>
      <c r="AW715" s="3">
        <f t="shared" si="472"/>
        <v>6.4273336609235177E-3</v>
      </c>
      <c r="AX715" s="3">
        <f t="shared" si="473"/>
        <v>-8.3544541443725251E-3</v>
      </c>
      <c r="BA715" s="2">
        <v>45231</v>
      </c>
      <c r="BB715">
        <v>139.25</v>
      </c>
      <c r="BC715" s="20">
        <f t="shared" si="456"/>
        <v>131.32235137469411</v>
      </c>
      <c r="BD715">
        <v>138.94</v>
      </c>
      <c r="BE715">
        <v>131.03</v>
      </c>
      <c r="BF715" s="3">
        <f t="shared" si="474"/>
        <v>-8.3879823089816341E-4</v>
      </c>
      <c r="BG715" s="3">
        <f t="shared" si="475"/>
        <v>1.3905091863208874E-3</v>
      </c>
      <c r="BH715" s="3">
        <f t="shared" si="476"/>
        <v>-2.226211849192028E-3</v>
      </c>
      <c r="BJ715" s="1"/>
      <c r="BK715" s="2">
        <v>45231</v>
      </c>
      <c r="BL715">
        <v>171</v>
      </c>
      <c r="BM715" s="20">
        <f t="shared" si="457"/>
        <v>168.7196068287636</v>
      </c>
      <c r="BN715">
        <v>173.97</v>
      </c>
      <c r="BO715">
        <v>171.65</v>
      </c>
      <c r="BP715" s="3">
        <f t="shared" si="477"/>
        <v>1.8754822244643643E-2</v>
      </c>
      <c r="BQ715" s="3">
        <f t="shared" si="478"/>
        <v>1.3627326770941917E-3</v>
      </c>
      <c r="BR715" s="3">
        <f t="shared" si="479"/>
        <v>1.7368421052631478E-2</v>
      </c>
      <c r="BU715" s="2">
        <v>45231</v>
      </c>
      <c r="BV715">
        <v>339.79</v>
      </c>
      <c r="BW715" s="20">
        <f t="shared" si="458"/>
        <v>332.01372121247147</v>
      </c>
      <c r="BX715">
        <v>346.07</v>
      </c>
      <c r="BY715">
        <v>338.15</v>
      </c>
      <c r="BZ715" s="3">
        <f t="shared" si="480"/>
        <v>2.3549353754880764E-2</v>
      </c>
      <c r="CA715" s="3">
        <f t="shared" si="481"/>
        <v>4.9753948980582052E-3</v>
      </c>
      <c r="CB715" s="3">
        <f t="shared" si="482"/>
        <v>1.8482003590452933E-2</v>
      </c>
      <c r="CE715" s="2">
        <v>45231</v>
      </c>
      <c r="CF715">
        <v>54.74</v>
      </c>
      <c r="CG715" s="20">
        <f t="shared" si="461"/>
        <v>53.036844978165938</v>
      </c>
      <c r="CH715">
        <v>54.96</v>
      </c>
      <c r="CI715">
        <v>53.25</v>
      </c>
      <c r="CJ715" s="3">
        <f t="shared" si="483"/>
        <v>8.9048882152329423E-3</v>
      </c>
      <c r="CK715" s="3">
        <f t="shared" si="484"/>
        <v>4.8663315302375221E-3</v>
      </c>
      <c r="CL715" s="3">
        <f t="shared" si="485"/>
        <v>4.0189989039094431E-3</v>
      </c>
      <c r="CO715" s="2">
        <v>45231</v>
      </c>
      <c r="CP715">
        <v>56.8</v>
      </c>
      <c r="CQ715" s="20">
        <f t="shared" si="459"/>
        <v>52.412189936215448</v>
      </c>
      <c r="CR715">
        <v>56.44</v>
      </c>
      <c r="CS715">
        <v>52.08</v>
      </c>
      <c r="CT715" s="3">
        <f t="shared" si="486"/>
        <v>-9.5914061001356465E-4</v>
      </c>
      <c r="CU715" s="3">
        <f t="shared" si="487"/>
        <v>5.4131965512267399E-3</v>
      </c>
      <c r="CV715" s="3">
        <f t="shared" si="488"/>
        <v>-6.3380281690140761E-3</v>
      </c>
    </row>
    <row r="716" spans="3:100" x14ac:dyDescent="0.25">
      <c r="C716" s="2">
        <v>45232</v>
      </c>
      <c r="D716">
        <v>70.319999999999993</v>
      </c>
      <c r="E716" s="20">
        <f t="shared" si="451"/>
        <v>69.661124361158429</v>
      </c>
      <c r="F716">
        <v>70.44</v>
      </c>
      <c r="G716">
        <v>69.78</v>
      </c>
      <c r="H716" s="3">
        <f t="shared" si="462"/>
        <v>1.4981818181818207E-2</v>
      </c>
      <c r="I716" s="3">
        <f t="shared" si="463"/>
        <v>1.3252717980486217E-2</v>
      </c>
      <c r="J716" s="3">
        <f t="shared" si="464"/>
        <v>1.7064846416383617E-3</v>
      </c>
      <c r="M716" s="2">
        <v>45232</v>
      </c>
      <c r="N716">
        <v>43.33</v>
      </c>
      <c r="O716" s="20">
        <f t="shared" si="452"/>
        <v>43.240372328200415</v>
      </c>
      <c r="P716">
        <v>43.51</v>
      </c>
      <c r="Q716">
        <v>43.42</v>
      </c>
      <c r="R716" s="3">
        <f t="shared" si="465"/>
        <v>2.7692307692307683E-2</v>
      </c>
      <c r="S716" s="3">
        <f t="shared" si="466"/>
        <v>2.3440765164506772E-2</v>
      </c>
      <c r="T716" s="3">
        <f t="shared" si="467"/>
        <v>4.1541657050543357E-3</v>
      </c>
      <c r="W716" s="2">
        <v>45232</v>
      </c>
      <c r="X716">
        <v>10.02</v>
      </c>
      <c r="Y716" s="20">
        <f t="shared" si="453"/>
        <v>8.4290532544378678</v>
      </c>
      <c r="Z716">
        <v>10.14</v>
      </c>
      <c r="AA716">
        <v>8.5299999999999994</v>
      </c>
      <c r="AB716" s="3">
        <f t="shared" si="460"/>
        <v>2.4009603841536498E-2</v>
      </c>
      <c r="AC716" s="3">
        <f t="shared" si="490"/>
        <v>1.1891146991340751E-2</v>
      </c>
      <c r="AD716" s="3">
        <f t="shared" si="489"/>
        <v>1.1976047904191711E-2</v>
      </c>
      <c r="AG716" s="2">
        <v>45232</v>
      </c>
      <c r="AH716">
        <v>235.8</v>
      </c>
      <c r="AI716" s="20">
        <f t="shared" si="454"/>
        <v>227.24051522248243</v>
      </c>
      <c r="AJ716">
        <v>239.12</v>
      </c>
      <c r="AK716">
        <v>230.44</v>
      </c>
      <c r="AL716" s="3">
        <f t="shared" si="468"/>
        <v>3.1466809901078641E-2</v>
      </c>
      <c r="AM716" s="3">
        <f t="shared" si="469"/>
        <v>1.7145674868996208E-2</v>
      </c>
      <c r="AN716" s="3">
        <f t="shared" si="470"/>
        <v>1.4079728583545448E-2</v>
      </c>
      <c r="AQ716" s="2">
        <v>45232</v>
      </c>
      <c r="AR716">
        <v>105.88</v>
      </c>
      <c r="AS716" s="20">
        <f t="shared" si="455"/>
        <v>95.943136284483543</v>
      </c>
      <c r="AT716">
        <v>109.11</v>
      </c>
      <c r="AU716">
        <v>98.87</v>
      </c>
      <c r="AV716" s="3">
        <f t="shared" si="471"/>
        <v>3.2800584978585512E-2</v>
      </c>
      <c r="AW716" s="3">
        <f t="shared" si="472"/>
        <v>2.2264314685420672E-3</v>
      </c>
      <c r="AX716" s="3">
        <f t="shared" si="473"/>
        <v>3.0506233471855104E-2</v>
      </c>
      <c r="BA716" s="2">
        <v>45232</v>
      </c>
      <c r="BB716">
        <v>140.09</v>
      </c>
      <c r="BC716" s="20">
        <f t="shared" si="456"/>
        <v>132.10580115966627</v>
      </c>
      <c r="BD716">
        <v>141.41999999999999</v>
      </c>
      <c r="BE716">
        <v>133.36000000000001</v>
      </c>
      <c r="BF716" s="3">
        <f t="shared" si="474"/>
        <v>1.7782187285354523E-2</v>
      </c>
      <c r="BG716" s="3">
        <f t="shared" si="475"/>
        <v>8.2103423617969629E-3</v>
      </c>
      <c r="BH716" s="3">
        <f t="shared" si="476"/>
        <v>9.4938967806408314E-3</v>
      </c>
      <c r="BJ716" s="1"/>
      <c r="BK716" s="2">
        <v>45232</v>
      </c>
      <c r="BL716">
        <v>175.52</v>
      </c>
      <c r="BM716" s="20">
        <f t="shared" si="457"/>
        <v>173.17736104071636</v>
      </c>
      <c r="BN716">
        <v>177.57</v>
      </c>
      <c r="BO716">
        <v>175.2</v>
      </c>
      <c r="BP716" s="3">
        <f t="shared" si="477"/>
        <v>2.0681619574715926E-2</v>
      </c>
      <c r="BQ716" s="3">
        <f t="shared" si="478"/>
        <v>8.898112675306491E-3</v>
      </c>
      <c r="BR716" s="3">
        <f t="shared" si="479"/>
        <v>1.167958067456687E-2</v>
      </c>
      <c r="BU716" s="2">
        <v>45232</v>
      </c>
      <c r="BV716">
        <v>347.24</v>
      </c>
      <c r="BW716" s="20">
        <f t="shared" si="458"/>
        <v>339.29471175930183</v>
      </c>
      <c r="BX716">
        <v>348.32</v>
      </c>
      <c r="BY716">
        <v>340.35</v>
      </c>
      <c r="BZ716" s="3">
        <f t="shared" si="480"/>
        <v>6.5059884666569534E-3</v>
      </c>
      <c r="CA716" s="3">
        <f t="shared" si="481"/>
        <v>3.3852188653018533E-3</v>
      </c>
      <c r="CB716" s="3">
        <f t="shared" si="482"/>
        <v>3.1102407556733436E-3</v>
      </c>
      <c r="CE716" s="2">
        <v>45232</v>
      </c>
      <c r="CF716">
        <v>54.79</v>
      </c>
      <c r="CG716" s="20">
        <f t="shared" si="461"/>
        <v>53.091778140293634</v>
      </c>
      <c r="CH716">
        <v>55.17</v>
      </c>
      <c r="CI716">
        <v>53.46</v>
      </c>
      <c r="CJ716" s="3">
        <f t="shared" si="483"/>
        <v>3.9436619718309363E-3</v>
      </c>
      <c r="CK716" s="3">
        <f t="shared" si="484"/>
        <v>-2.9713025296970175E-3</v>
      </c>
      <c r="CL716" s="3">
        <f t="shared" si="485"/>
        <v>6.9355721847053076E-3</v>
      </c>
      <c r="CO716" s="2">
        <v>45232</v>
      </c>
      <c r="CP716">
        <v>56.5</v>
      </c>
      <c r="CQ716" s="20">
        <f t="shared" si="459"/>
        <v>52.135575407251707</v>
      </c>
      <c r="CR716">
        <v>57.09</v>
      </c>
      <c r="CS716">
        <v>52.68</v>
      </c>
      <c r="CT716" s="3">
        <f t="shared" si="486"/>
        <v>1.1520737327189057E-2</v>
      </c>
      <c r="CU716" s="3">
        <f t="shared" si="487"/>
        <v>1.0671161146642572E-3</v>
      </c>
      <c r="CV716" s="3">
        <f t="shared" si="488"/>
        <v>1.0442477876106304E-2</v>
      </c>
    </row>
    <row r="717" spans="3:100" x14ac:dyDescent="0.25">
      <c r="C717" s="2">
        <v>45233</v>
      </c>
      <c r="D717">
        <v>71.3</v>
      </c>
      <c r="E717" s="20">
        <f t="shared" si="451"/>
        <v>70.631992284375869</v>
      </c>
      <c r="F717">
        <v>72.58</v>
      </c>
      <c r="G717">
        <v>71.900000000000006</v>
      </c>
      <c r="H717" s="3">
        <f t="shared" si="462"/>
        <v>3.0381198051017577E-2</v>
      </c>
      <c r="I717" s="3">
        <f t="shared" si="463"/>
        <v>1.2209691664887723E-2</v>
      </c>
      <c r="J717" s="3">
        <f t="shared" si="464"/>
        <v>1.7952314165497807E-2</v>
      </c>
      <c r="M717" s="2">
        <v>45233</v>
      </c>
      <c r="N717">
        <v>44.02</v>
      </c>
      <c r="O717" s="20">
        <f t="shared" si="452"/>
        <v>43.931979560097759</v>
      </c>
      <c r="P717">
        <v>45.01</v>
      </c>
      <c r="Q717">
        <v>44.92</v>
      </c>
      <c r="R717" s="3">
        <f t="shared" si="465"/>
        <v>3.4546292031321979E-2</v>
      </c>
      <c r="S717" s="3">
        <f t="shared" si="466"/>
        <v>1.1791330264803168E-2</v>
      </c>
      <c r="T717" s="3">
        <f t="shared" si="467"/>
        <v>2.2489777373920994E-2</v>
      </c>
      <c r="W717" s="2">
        <v>45233</v>
      </c>
      <c r="X717">
        <v>10.26</v>
      </c>
      <c r="Y717" s="20">
        <f t="shared" si="453"/>
        <v>8.627727272727272</v>
      </c>
      <c r="Z717">
        <v>10.56</v>
      </c>
      <c r="AA717">
        <v>8.8800000000000008</v>
      </c>
      <c r="AB717" s="3">
        <f t="shared" si="460"/>
        <v>4.1031652989449219E-2</v>
      </c>
      <c r="AC717" s="3">
        <f t="shared" si="490"/>
        <v>1.1456890120430607E-2</v>
      </c>
      <c r="AD717" s="3">
        <f t="shared" si="489"/>
        <v>2.923976608187151E-2</v>
      </c>
      <c r="AG717" s="2">
        <v>45233</v>
      </c>
      <c r="AH717">
        <v>241.51</v>
      </c>
      <c r="AI717" s="20">
        <f t="shared" si="454"/>
        <v>232.74240955347869</v>
      </c>
      <c r="AJ717">
        <v>240.75</v>
      </c>
      <c r="AK717">
        <v>232.01</v>
      </c>
      <c r="AL717" s="3">
        <f t="shared" si="468"/>
        <v>6.8130532893595497E-3</v>
      </c>
      <c r="AM717" s="3">
        <f t="shared" si="469"/>
        <v>9.9913624087775155E-3</v>
      </c>
      <c r="AN717" s="3">
        <f t="shared" si="470"/>
        <v>-3.1468676245289817E-3</v>
      </c>
      <c r="AQ717" s="2">
        <v>45233</v>
      </c>
      <c r="AR717">
        <v>108.4</v>
      </c>
      <c r="AS717" s="20">
        <f t="shared" si="455"/>
        <v>98.221785117832624</v>
      </c>
      <c r="AT717">
        <v>107.78</v>
      </c>
      <c r="AU717">
        <v>97.66</v>
      </c>
      <c r="AV717" s="3">
        <f t="shared" si="471"/>
        <v>-1.223829270759591E-2</v>
      </c>
      <c r="AW717" s="3">
        <f t="shared" si="472"/>
        <v>-6.5562342689124975E-3</v>
      </c>
      <c r="AX717" s="3">
        <f t="shared" si="473"/>
        <v>-5.7195571955720448E-3</v>
      </c>
      <c r="BA717" s="2">
        <v>45233</v>
      </c>
      <c r="BB717">
        <v>142.19</v>
      </c>
      <c r="BC717" s="20">
        <f t="shared" si="456"/>
        <v>134.08616433566434</v>
      </c>
      <c r="BD717">
        <v>143</v>
      </c>
      <c r="BE717">
        <v>134.85</v>
      </c>
      <c r="BF717" s="3">
        <f t="shared" si="474"/>
        <v>1.1172765446910482E-2</v>
      </c>
      <c r="BG717" s="3">
        <f t="shared" si="475"/>
        <v>5.445143488784554E-3</v>
      </c>
      <c r="BH717" s="3">
        <f t="shared" si="476"/>
        <v>5.696603136648104E-3</v>
      </c>
      <c r="BJ717" s="1"/>
      <c r="BK717" s="2">
        <v>45233</v>
      </c>
      <c r="BL717">
        <v>174.24</v>
      </c>
      <c r="BM717" s="20">
        <f t="shared" si="457"/>
        <v>171.91219699971694</v>
      </c>
      <c r="BN717">
        <v>176.65</v>
      </c>
      <c r="BO717">
        <v>174.29</v>
      </c>
      <c r="BP717" s="3">
        <f t="shared" si="477"/>
        <v>-5.1940639269406619E-3</v>
      </c>
      <c r="BQ717" s="3">
        <f t="shared" si="478"/>
        <v>-1.8765998860063027E-2</v>
      </c>
      <c r="BR717" s="3">
        <f t="shared" si="479"/>
        <v>1.383149678604223E-2</v>
      </c>
      <c r="BU717" s="2">
        <v>45233</v>
      </c>
      <c r="BV717">
        <v>349.63</v>
      </c>
      <c r="BW717" s="20">
        <f t="shared" si="458"/>
        <v>341.6325110544218</v>
      </c>
      <c r="BX717">
        <v>352.8</v>
      </c>
      <c r="BY717">
        <v>344.73</v>
      </c>
      <c r="BZ717" s="3">
        <f t="shared" si="480"/>
        <v>1.2869105332745656E-2</v>
      </c>
      <c r="CA717" s="3">
        <f t="shared" si="481"/>
        <v>3.7682122944668883E-3</v>
      </c>
      <c r="CB717" s="3">
        <f t="shared" si="482"/>
        <v>9.0667276835512123E-3</v>
      </c>
      <c r="CE717" s="2">
        <v>45233</v>
      </c>
      <c r="CF717">
        <v>55.29</v>
      </c>
      <c r="CG717" s="20">
        <f t="shared" si="461"/>
        <v>53.567538713791215</v>
      </c>
      <c r="CH717">
        <v>54.89</v>
      </c>
      <c r="CI717">
        <v>53.18</v>
      </c>
      <c r="CJ717" s="3">
        <f t="shared" si="483"/>
        <v>-5.2375607931163248E-3</v>
      </c>
      <c r="CK717" s="3">
        <f t="shared" si="484"/>
        <v>2.0115733967680516E-3</v>
      </c>
      <c r="CL717" s="3">
        <f t="shared" si="485"/>
        <v>-7.2345812986073232E-3</v>
      </c>
      <c r="CO717" s="2">
        <v>45233</v>
      </c>
      <c r="CP717">
        <v>57.4</v>
      </c>
      <c r="CQ717" s="20">
        <f t="shared" si="459"/>
        <v>52.969051815297846</v>
      </c>
      <c r="CR717">
        <v>56.74</v>
      </c>
      <c r="CS717">
        <v>52.36</v>
      </c>
      <c r="CT717" s="3">
        <f t="shared" si="486"/>
        <v>-6.0744115413818855E-3</v>
      </c>
      <c r="CU717" s="3">
        <f t="shared" si="487"/>
        <v>5.4869365090706168E-3</v>
      </c>
      <c r="CV717" s="3">
        <f t="shared" si="488"/>
        <v>-1.1498257839721138E-2</v>
      </c>
    </row>
    <row r="718" spans="3:100" x14ac:dyDescent="0.25">
      <c r="C718" s="2">
        <v>45236</v>
      </c>
      <c r="D718">
        <v>72.58</v>
      </c>
      <c r="E718" s="20">
        <f t="shared" si="451"/>
        <v>71.893217224355453</v>
      </c>
      <c r="F718">
        <v>72.92</v>
      </c>
      <c r="G718">
        <v>72.23</v>
      </c>
      <c r="H718" s="3">
        <f t="shared" si="462"/>
        <v>4.5897079276773223E-3</v>
      </c>
      <c r="I718" s="3">
        <f t="shared" si="463"/>
        <v>-9.433623984078654E-5</v>
      </c>
      <c r="J718" s="3">
        <f t="shared" si="464"/>
        <v>4.6844860843209268E-3</v>
      </c>
      <c r="M718" s="2">
        <v>45236</v>
      </c>
      <c r="N718">
        <v>45.28</v>
      </c>
      <c r="O718" s="20">
        <f t="shared" si="452"/>
        <v>45.200821857923501</v>
      </c>
      <c r="P718">
        <v>45.75</v>
      </c>
      <c r="Q718">
        <v>45.67</v>
      </c>
      <c r="R718" s="3">
        <f t="shared" si="465"/>
        <v>1.6696349065004501E-2</v>
      </c>
      <c r="S718" s="3">
        <f t="shared" si="466"/>
        <v>6.2515996866316925E-3</v>
      </c>
      <c r="T718" s="3">
        <f t="shared" si="467"/>
        <v>1.037985865724389E-2</v>
      </c>
      <c r="W718" s="2">
        <v>45236</v>
      </c>
      <c r="X718">
        <v>10.56</v>
      </c>
      <c r="Y718" s="20">
        <f t="shared" si="453"/>
        <v>8.8802327837051394</v>
      </c>
      <c r="Z718">
        <v>10.31</v>
      </c>
      <c r="AA718">
        <v>8.67</v>
      </c>
      <c r="AB718" s="3">
        <f t="shared" si="460"/>
        <v>-2.3648648648648796E-2</v>
      </c>
      <c r="AC718" s="3">
        <f t="shared" si="490"/>
        <v>2.6214381209310744E-5</v>
      </c>
      <c r="AD718" s="3">
        <f t="shared" si="489"/>
        <v>-2.367424242424232E-2</v>
      </c>
      <c r="AG718" s="2">
        <v>45236</v>
      </c>
      <c r="AH718">
        <v>241.51</v>
      </c>
      <c r="AI718" s="20">
        <f t="shared" si="454"/>
        <v>232.74274508981028</v>
      </c>
      <c r="AJ718">
        <v>238.28</v>
      </c>
      <c r="AK718">
        <v>229.63</v>
      </c>
      <c r="AL718" s="3">
        <f t="shared" si="468"/>
        <v>-1.0258178526787565E-2</v>
      </c>
      <c r="AM718" s="3">
        <f t="shared" si="469"/>
        <v>3.1582478764289323E-3</v>
      </c>
      <c r="AN718" s="3">
        <f t="shared" si="470"/>
        <v>-1.3374187404248228E-2</v>
      </c>
      <c r="AQ718" s="2">
        <v>45236</v>
      </c>
      <c r="AR718">
        <v>108.17</v>
      </c>
      <c r="AS718" s="20">
        <f t="shared" si="455"/>
        <v>98.014055917634835</v>
      </c>
      <c r="AT718">
        <v>105.87</v>
      </c>
      <c r="AU718">
        <v>95.93</v>
      </c>
      <c r="AV718" s="3">
        <f t="shared" si="471"/>
        <v>-1.7714519762440983E-2</v>
      </c>
      <c r="AW718" s="3">
        <f t="shared" si="472"/>
        <v>3.6253933814749395E-3</v>
      </c>
      <c r="AX718" s="3">
        <f t="shared" si="473"/>
        <v>-2.1262827031524378E-2</v>
      </c>
      <c r="BA718" s="2">
        <v>45236</v>
      </c>
      <c r="BB718">
        <v>143.16999999999999</v>
      </c>
      <c r="BC718" s="20">
        <f t="shared" si="456"/>
        <v>135.01185383120486</v>
      </c>
      <c r="BD718">
        <v>144.08000000000001</v>
      </c>
      <c r="BE718">
        <v>135.87</v>
      </c>
      <c r="BF718" s="3">
        <f t="shared" si="474"/>
        <v>7.5639599555061832E-3</v>
      </c>
      <c r="BG718" s="3">
        <f t="shared" si="475"/>
        <v>1.2002508802733125E-3</v>
      </c>
      <c r="BH718" s="3">
        <f t="shared" si="476"/>
        <v>6.3560801843964843E-3</v>
      </c>
      <c r="BJ718" s="1"/>
      <c r="BK718" s="2">
        <v>45236</v>
      </c>
      <c r="BL718">
        <v>176.38</v>
      </c>
      <c r="BM718" s="20">
        <f t="shared" si="457"/>
        <v>174.02800424036155</v>
      </c>
      <c r="BN718">
        <v>179.23</v>
      </c>
      <c r="BO718">
        <v>176.84</v>
      </c>
      <c r="BP718" s="3">
        <f t="shared" si="477"/>
        <v>1.4630787767514031E-2</v>
      </c>
      <c r="BQ718" s="3">
        <f t="shared" si="478"/>
        <v>-1.5032173942191029E-3</v>
      </c>
      <c r="BR718" s="3">
        <f t="shared" si="479"/>
        <v>1.6158294591223532E-2</v>
      </c>
      <c r="BU718" s="2">
        <v>45236</v>
      </c>
      <c r="BV718">
        <v>353.45</v>
      </c>
      <c r="BW718" s="20">
        <f t="shared" si="458"/>
        <v>345.36049280565453</v>
      </c>
      <c r="BX718">
        <v>356.53</v>
      </c>
      <c r="BY718">
        <v>348.37</v>
      </c>
      <c r="BZ718" s="3">
        <f t="shared" si="480"/>
        <v>1.0558988193658747E-2</v>
      </c>
      <c r="CA718" s="3">
        <f t="shared" si="481"/>
        <v>1.8289467283221228E-3</v>
      </c>
      <c r="CB718" s="3">
        <f t="shared" si="482"/>
        <v>8.7141038336397969E-3</v>
      </c>
      <c r="CE718" s="2">
        <v>45236</v>
      </c>
      <c r="CF718">
        <v>54.83</v>
      </c>
      <c r="CG718" s="20">
        <f t="shared" si="461"/>
        <v>53.134021106259091</v>
      </c>
      <c r="CH718">
        <v>54.96</v>
      </c>
      <c r="CI718">
        <v>53.26</v>
      </c>
      <c r="CJ718" s="3">
        <f t="shared" si="483"/>
        <v>1.5043249341857301E-3</v>
      </c>
      <c r="CK718" s="3">
        <f t="shared" si="484"/>
        <v>-8.6458995375904291E-4</v>
      </c>
      <c r="CL718" s="3">
        <f t="shared" si="485"/>
        <v>2.3709648002918637E-3</v>
      </c>
      <c r="CO718" s="2">
        <v>45236</v>
      </c>
      <c r="CP718">
        <v>56.78</v>
      </c>
      <c r="CQ718" s="20">
        <f t="shared" si="459"/>
        <v>52.394674390029842</v>
      </c>
      <c r="CR718">
        <v>56.97</v>
      </c>
      <c r="CS718">
        <v>52.57</v>
      </c>
      <c r="CT718" s="3">
        <f t="shared" si="486"/>
        <v>4.0106951871659025E-3</v>
      </c>
      <c r="CU718" s="3">
        <f t="shared" si="487"/>
        <v>6.6223052005054406E-4</v>
      </c>
      <c r="CV718" s="3">
        <f t="shared" si="488"/>
        <v>3.3462486791122625E-3</v>
      </c>
    </row>
    <row r="719" spans="3:100" x14ac:dyDescent="0.25">
      <c r="C719" s="2">
        <v>45237</v>
      </c>
      <c r="D719">
        <v>72.48</v>
      </c>
      <c r="E719" s="20">
        <f t="shared" si="451"/>
        <v>71.802989010989023</v>
      </c>
      <c r="F719">
        <v>72.8</v>
      </c>
      <c r="G719">
        <v>72.12</v>
      </c>
      <c r="H719" s="3">
        <f t="shared" si="462"/>
        <v>-1.522912917070407E-3</v>
      </c>
      <c r="I719" s="3">
        <f t="shared" si="463"/>
        <v>-5.9118231899623064E-3</v>
      </c>
      <c r="J719" s="3">
        <f t="shared" si="464"/>
        <v>4.4150110375273943E-3</v>
      </c>
      <c r="M719" s="2">
        <v>45237</v>
      </c>
      <c r="N719">
        <v>45.72</v>
      </c>
      <c r="O719" s="20">
        <f t="shared" si="452"/>
        <v>45.630469973890335</v>
      </c>
      <c r="P719">
        <v>45.96</v>
      </c>
      <c r="Q719">
        <v>45.87</v>
      </c>
      <c r="R719" s="3">
        <f t="shared" si="465"/>
        <v>4.3792423910662404E-3</v>
      </c>
      <c r="S719" s="3">
        <f t="shared" si="466"/>
        <v>-8.6555783029707012E-4</v>
      </c>
      <c r="T719" s="3">
        <f t="shared" si="467"/>
        <v>5.2493438320211361E-3</v>
      </c>
      <c r="W719" s="2">
        <v>45237</v>
      </c>
      <c r="X719">
        <v>10.25</v>
      </c>
      <c r="Y719" s="20">
        <f t="shared" si="453"/>
        <v>8.6172566371681416</v>
      </c>
      <c r="Z719">
        <v>10.17</v>
      </c>
      <c r="AA719">
        <v>8.5500000000000007</v>
      </c>
      <c r="AB719" s="3">
        <f t="shared" si="460"/>
        <v>-1.3840830449826869E-2</v>
      </c>
      <c r="AC719" s="3">
        <f t="shared" si="490"/>
        <v>-6.0834328525788406E-3</v>
      </c>
      <c r="AD719" s="3">
        <f t="shared" si="489"/>
        <v>-7.8048780487803837E-3</v>
      </c>
      <c r="AG719" s="2">
        <v>45237</v>
      </c>
      <c r="AH719">
        <v>234.58</v>
      </c>
      <c r="AI719" s="20">
        <f t="shared" si="454"/>
        <v>226.06234547931211</v>
      </c>
      <c r="AJ719">
        <v>234.92</v>
      </c>
      <c r="AK719">
        <v>226.39</v>
      </c>
      <c r="AL719" s="3">
        <f t="shared" si="468"/>
        <v>-1.4109654661847326E-2</v>
      </c>
      <c r="AM719" s="3">
        <f t="shared" si="469"/>
        <v>-1.5536534950519876E-2</v>
      </c>
      <c r="AN719" s="3">
        <f t="shared" si="470"/>
        <v>1.4493989257395867E-3</v>
      </c>
      <c r="AQ719" s="2">
        <v>45237</v>
      </c>
      <c r="AR719">
        <v>104.47</v>
      </c>
      <c r="AS719" s="20">
        <f t="shared" si="455"/>
        <v>94.665599270703396</v>
      </c>
      <c r="AT719">
        <v>104.21</v>
      </c>
      <c r="AU719">
        <v>94.43</v>
      </c>
      <c r="AV719" s="3">
        <f t="shared" si="471"/>
        <v>-1.5636401542791667E-2</v>
      </c>
      <c r="AW719" s="3">
        <f t="shared" si="472"/>
        <v>-1.3180451676186866E-2</v>
      </c>
      <c r="AX719" s="3">
        <f t="shared" si="473"/>
        <v>-2.488752751986234E-3</v>
      </c>
      <c r="BA719" s="2">
        <v>45237</v>
      </c>
      <c r="BB719">
        <v>143.51</v>
      </c>
      <c r="BC719" s="20">
        <f t="shared" si="456"/>
        <v>135.33847024512187</v>
      </c>
      <c r="BD719">
        <v>144.01</v>
      </c>
      <c r="BE719">
        <v>135.81</v>
      </c>
      <c r="BF719" s="3">
        <f t="shared" si="474"/>
        <v>-4.4159858688452847E-4</v>
      </c>
      <c r="BG719" s="3">
        <f t="shared" si="475"/>
        <v>-3.9120464773543251E-3</v>
      </c>
      <c r="BH719" s="3">
        <f t="shared" si="476"/>
        <v>3.4840777646156784E-3</v>
      </c>
      <c r="BJ719" s="1"/>
      <c r="BK719" s="2">
        <v>45237</v>
      </c>
      <c r="BL719">
        <v>179.18</v>
      </c>
      <c r="BM719" s="20">
        <f t="shared" si="457"/>
        <v>176.78528324716754</v>
      </c>
      <c r="BN719">
        <v>181.82</v>
      </c>
      <c r="BO719">
        <v>179.39</v>
      </c>
      <c r="BP719" s="3">
        <f t="shared" si="477"/>
        <v>1.4419814521601459E-2</v>
      </c>
      <c r="BQ719" s="3">
        <f t="shared" si="478"/>
        <v>-3.0941389296801347E-4</v>
      </c>
      <c r="BR719" s="3">
        <f t="shared" si="479"/>
        <v>1.473378725304153E-2</v>
      </c>
      <c r="BU719" s="2">
        <v>45237</v>
      </c>
      <c r="BV719">
        <v>359.4</v>
      </c>
      <c r="BW719" s="20">
        <f t="shared" si="458"/>
        <v>351.17585776495713</v>
      </c>
      <c r="BX719">
        <v>360.53</v>
      </c>
      <c r="BY719">
        <v>352.28</v>
      </c>
      <c r="BZ719" s="3">
        <f t="shared" si="480"/>
        <v>1.1223698940781235E-2</v>
      </c>
      <c r="CA719" s="3">
        <f t="shared" si="481"/>
        <v>8.0542462466834941E-3</v>
      </c>
      <c r="CB719" s="3">
        <f t="shared" si="482"/>
        <v>3.1441291040623653E-3</v>
      </c>
      <c r="CE719" s="2">
        <v>45237</v>
      </c>
      <c r="CF719">
        <v>55.26</v>
      </c>
      <c r="CG719" s="20">
        <f t="shared" si="461"/>
        <v>53.538754074610651</v>
      </c>
      <c r="CH719">
        <v>55.22</v>
      </c>
      <c r="CI719">
        <v>53.5</v>
      </c>
      <c r="CJ719" s="3">
        <f t="shared" si="483"/>
        <v>4.5061960195269535E-3</v>
      </c>
      <c r="CK719" s="3">
        <f t="shared" si="484"/>
        <v>5.2338354226559858E-3</v>
      </c>
      <c r="CL719" s="3">
        <f t="shared" si="485"/>
        <v>-7.2385088671733655E-4</v>
      </c>
      <c r="CO719" s="2">
        <v>45237</v>
      </c>
      <c r="CP719">
        <v>56.92</v>
      </c>
      <c r="CQ719" s="20">
        <f t="shared" si="459"/>
        <v>52.520097936341379</v>
      </c>
      <c r="CR719">
        <v>57.18</v>
      </c>
      <c r="CS719">
        <v>52.76</v>
      </c>
      <c r="CT719" s="3">
        <f t="shared" si="486"/>
        <v>3.6142286475175922E-3</v>
      </c>
      <c r="CU719" s="3">
        <f t="shared" si="487"/>
        <v>-9.4924983181698952E-4</v>
      </c>
      <c r="CV719" s="3">
        <f t="shared" si="488"/>
        <v>4.5678144764580431E-3</v>
      </c>
    </row>
    <row r="720" spans="3:100" x14ac:dyDescent="0.25">
      <c r="C720" s="2">
        <v>45238</v>
      </c>
      <c r="D720">
        <v>72.62</v>
      </c>
      <c r="E720" s="20">
        <f t="shared" si="451"/>
        <v>71.936801328168229</v>
      </c>
      <c r="F720">
        <v>72.28</v>
      </c>
      <c r="G720">
        <v>71.599999999999994</v>
      </c>
      <c r="H720" s="3">
        <f t="shared" si="462"/>
        <v>-7.2102052135331052E-3</v>
      </c>
      <c r="I720" s="3">
        <f t="shared" si="463"/>
        <v>-2.5401923437572416E-3</v>
      </c>
      <c r="J720" s="3">
        <f t="shared" si="464"/>
        <v>-4.6819058110713074E-3</v>
      </c>
      <c r="M720" s="2">
        <v>45238</v>
      </c>
      <c r="N720">
        <v>46.1</v>
      </c>
      <c r="O720" s="20">
        <f t="shared" si="452"/>
        <v>46.020807386729658</v>
      </c>
      <c r="P720">
        <v>46.57</v>
      </c>
      <c r="Q720">
        <v>46.49</v>
      </c>
      <c r="R720" s="3">
        <f t="shared" si="465"/>
        <v>1.3516459559625105E-2</v>
      </c>
      <c r="S720" s="3">
        <f t="shared" si="466"/>
        <v>3.2877128129422672E-3</v>
      </c>
      <c r="T720" s="3">
        <f t="shared" si="467"/>
        <v>1.0195227765726678E-2</v>
      </c>
      <c r="W720" s="2">
        <v>45238</v>
      </c>
      <c r="X720">
        <v>10.19</v>
      </c>
      <c r="Y720" s="20">
        <f t="shared" si="453"/>
        <v>8.5677114427860683</v>
      </c>
      <c r="Z720">
        <v>10.050000000000001</v>
      </c>
      <c r="AA720">
        <v>8.4499999999999993</v>
      </c>
      <c r="AB720" s="3">
        <f t="shared" si="460"/>
        <v>-1.1695906432748648E-2</v>
      </c>
      <c r="AC720" s="3">
        <f t="shared" si="490"/>
        <v>2.0715137761482261E-3</v>
      </c>
      <c r="AD720" s="3">
        <f t="shared" si="489"/>
        <v>-1.3738959764474923E-2</v>
      </c>
      <c r="AG720" s="2">
        <v>45238</v>
      </c>
      <c r="AH720">
        <v>236</v>
      </c>
      <c r="AI720" s="20">
        <f t="shared" si="454"/>
        <v>227.42713567839195</v>
      </c>
      <c r="AJ720">
        <v>234.82</v>
      </c>
      <c r="AK720">
        <v>226.29</v>
      </c>
      <c r="AL720" s="3">
        <f t="shared" si="468"/>
        <v>-4.4171562348160887E-4</v>
      </c>
      <c r="AM720" s="3">
        <f t="shared" si="469"/>
        <v>4.5811903281591793E-3</v>
      </c>
      <c r="AN720" s="3">
        <f t="shared" si="470"/>
        <v>-5.0000000000000044E-3</v>
      </c>
      <c r="AQ720" s="2">
        <v>45238</v>
      </c>
      <c r="AR720">
        <v>103.73</v>
      </c>
      <c r="AS720" s="20">
        <f t="shared" si="455"/>
        <v>93.994919848440688</v>
      </c>
      <c r="AT720">
        <v>102.93</v>
      </c>
      <c r="AU720">
        <v>93.27</v>
      </c>
      <c r="AV720" s="3">
        <f t="shared" si="471"/>
        <v>-1.2284231706025772E-2</v>
      </c>
      <c r="AW720" s="3">
        <f t="shared" si="472"/>
        <v>-4.6074356831443675E-3</v>
      </c>
      <c r="AX720" s="3">
        <f t="shared" si="473"/>
        <v>-7.712330087727759E-3</v>
      </c>
      <c r="BA720" s="2">
        <v>45238</v>
      </c>
      <c r="BB720">
        <v>144.11000000000001</v>
      </c>
      <c r="BC720" s="20">
        <f t="shared" si="456"/>
        <v>135.90473189607519</v>
      </c>
      <c r="BD720">
        <v>144.72</v>
      </c>
      <c r="BE720">
        <v>136.47999999999999</v>
      </c>
      <c r="BF720" s="3">
        <f t="shared" si="474"/>
        <v>4.9333627862453433E-3</v>
      </c>
      <c r="BG720" s="3">
        <f t="shared" si="475"/>
        <v>6.9753255338489417E-4</v>
      </c>
      <c r="BH720" s="3">
        <f t="shared" si="476"/>
        <v>4.2328776628961506E-3</v>
      </c>
      <c r="BJ720" s="1"/>
      <c r="BK720" s="2">
        <v>45238</v>
      </c>
      <c r="BL720">
        <v>182.35</v>
      </c>
      <c r="BM720" s="20">
        <f t="shared" si="457"/>
        <v>179.91720433047186</v>
      </c>
      <c r="BN720">
        <v>182.89</v>
      </c>
      <c r="BO720">
        <v>180.45</v>
      </c>
      <c r="BP720" s="3">
        <f t="shared" si="477"/>
        <v>5.9089135403311843E-3</v>
      </c>
      <c r="BQ720" s="3">
        <f t="shared" si="478"/>
        <v>2.9388724592891435E-3</v>
      </c>
      <c r="BR720" s="3">
        <f t="shared" si="479"/>
        <v>2.9613380860982197E-3</v>
      </c>
      <c r="BU720" s="2">
        <v>45238</v>
      </c>
      <c r="BV720">
        <v>361.68</v>
      </c>
      <c r="BW720" s="20">
        <f t="shared" si="458"/>
        <v>353.40477753303963</v>
      </c>
      <c r="BX720">
        <v>363.2</v>
      </c>
      <c r="BY720">
        <v>354.89</v>
      </c>
      <c r="BZ720" s="3">
        <f t="shared" si="480"/>
        <v>7.4088793005564479E-3</v>
      </c>
      <c r="CA720" s="3">
        <f t="shared" si="481"/>
        <v>3.1928509510605885E-3</v>
      </c>
      <c r="CB720" s="3">
        <f t="shared" si="482"/>
        <v>4.2026100420260448E-3</v>
      </c>
      <c r="CE720" s="2">
        <v>45238</v>
      </c>
      <c r="CF720">
        <v>55.28</v>
      </c>
      <c r="CG720" s="20">
        <f t="shared" si="461"/>
        <v>53.564170166149346</v>
      </c>
      <c r="CH720">
        <v>54.77</v>
      </c>
      <c r="CI720">
        <v>53.07</v>
      </c>
      <c r="CJ720" s="3">
        <f t="shared" si="483"/>
        <v>-8.0373831775700788E-3</v>
      </c>
      <c r="CK720" s="3">
        <f t="shared" si="484"/>
        <v>1.1994423579317903E-3</v>
      </c>
      <c r="CL720" s="3">
        <f t="shared" si="485"/>
        <v>-9.2257597684514137E-3</v>
      </c>
      <c r="CO720" s="2">
        <v>45238</v>
      </c>
      <c r="CP720">
        <v>57.32</v>
      </c>
      <c r="CQ720" s="20">
        <f t="shared" si="459"/>
        <v>52.89223331581713</v>
      </c>
      <c r="CR720">
        <v>57.09</v>
      </c>
      <c r="CS720">
        <v>52.68</v>
      </c>
      <c r="CT720" s="3">
        <f t="shared" si="486"/>
        <v>-1.5163002274449777E-3</v>
      </c>
      <c r="CU720" s="3">
        <f t="shared" si="487"/>
        <v>2.5063175856165909E-3</v>
      </c>
      <c r="CV720" s="3">
        <f t="shared" si="488"/>
        <v>-4.0125610607117945E-3</v>
      </c>
    </row>
    <row r="721" spans="3:100" x14ac:dyDescent="0.25">
      <c r="C721" s="2">
        <v>45239</v>
      </c>
      <c r="D721">
        <v>73.55</v>
      </c>
      <c r="E721" s="20">
        <f t="shared" si="451"/>
        <v>72.860187576457804</v>
      </c>
      <c r="F721">
        <v>73.569999999999993</v>
      </c>
      <c r="G721">
        <v>72.88</v>
      </c>
      <c r="H721" s="3">
        <f t="shared" si="462"/>
        <v>1.787709497206702E-2</v>
      </c>
      <c r="I721" s="3">
        <f t="shared" si="463"/>
        <v>1.7600385146058883E-2</v>
      </c>
      <c r="J721" s="3">
        <f t="shared" si="464"/>
        <v>2.7192386131869029E-4</v>
      </c>
      <c r="M721" s="2">
        <v>45239</v>
      </c>
      <c r="N721">
        <v>47.47</v>
      </c>
      <c r="O721" s="20">
        <f t="shared" si="452"/>
        <v>47.379003194888178</v>
      </c>
      <c r="P721">
        <v>46.95</v>
      </c>
      <c r="Q721">
        <v>46.86</v>
      </c>
      <c r="R721" s="3">
        <f t="shared" si="465"/>
        <v>7.9587007958701328E-3</v>
      </c>
      <c r="S721" s="3">
        <f t="shared" si="466"/>
        <v>1.9122460634290794E-2</v>
      </c>
      <c r="T721" s="3">
        <f t="shared" si="467"/>
        <v>-1.0954286918053446E-2</v>
      </c>
      <c r="W721" s="2">
        <v>45239</v>
      </c>
      <c r="X721">
        <v>10.039999999999999</v>
      </c>
      <c r="Y721" s="20">
        <f t="shared" si="453"/>
        <v>8.4460206185567017</v>
      </c>
      <c r="Z721">
        <v>9.6999999999999993</v>
      </c>
      <c r="AA721">
        <v>8.16</v>
      </c>
      <c r="AB721" s="3">
        <f t="shared" si="460"/>
        <v>-3.4319526627218822E-2</v>
      </c>
      <c r="AC721" s="3">
        <f t="shared" si="490"/>
        <v>-4.7093271518316993E-4</v>
      </c>
      <c r="AD721" s="3">
        <f t="shared" si="489"/>
        <v>-3.3864541832669404E-2</v>
      </c>
      <c r="AG721" s="2">
        <v>45239</v>
      </c>
      <c r="AH721">
        <v>237.44</v>
      </c>
      <c r="AI721" s="20">
        <f t="shared" si="454"/>
        <v>228.82056801195813</v>
      </c>
      <c r="AJ721">
        <v>234.15</v>
      </c>
      <c r="AK721">
        <v>225.65</v>
      </c>
      <c r="AL721" s="3">
        <f t="shared" si="468"/>
        <v>-2.8282292633345918E-3</v>
      </c>
      <c r="AM721" s="3">
        <f t="shared" si="469"/>
        <v>1.1182853912935276E-2</v>
      </c>
      <c r="AN721" s="3">
        <f t="shared" si="470"/>
        <v>-1.385613207547165E-2</v>
      </c>
      <c r="AQ721" s="2">
        <v>45239</v>
      </c>
      <c r="AR721">
        <v>103.67</v>
      </c>
      <c r="AS721" s="20">
        <f t="shared" si="455"/>
        <v>93.943385780885791</v>
      </c>
      <c r="AT721">
        <v>102.96</v>
      </c>
      <c r="AU721">
        <v>93.3</v>
      </c>
      <c r="AV721" s="3">
        <f t="shared" si="471"/>
        <v>3.2164683177882125E-4</v>
      </c>
      <c r="AW721" s="3">
        <f t="shared" si="472"/>
        <v>7.2197467662249437E-3</v>
      </c>
      <c r="AX721" s="3">
        <f t="shared" si="473"/>
        <v>-6.8486543841035363E-3</v>
      </c>
      <c r="BA721" s="2">
        <v>45239</v>
      </c>
      <c r="BB721">
        <v>145.44</v>
      </c>
      <c r="BC721" s="20">
        <f t="shared" si="456"/>
        <v>137.15448610437312</v>
      </c>
      <c r="BD721">
        <v>144.29</v>
      </c>
      <c r="BE721">
        <v>136.07</v>
      </c>
      <c r="BF721" s="3">
        <f t="shared" si="474"/>
        <v>-3.0041031652988659E-3</v>
      </c>
      <c r="BG721" s="3">
        <f t="shared" si="475"/>
        <v>4.9420142465792516E-3</v>
      </c>
      <c r="BH721" s="3">
        <f t="shared" si="476"/>
        <v>-7.9070407040703339E-3</v>
      </c>
      <c r="BJ721" s="1"/>
      <c r="BK721" s="2">
        <v>45239</v>
      </c>
      <c r="BL721">
        <v>182.96</v>
      </c>
      <c r="BM721" s="20">
        <f t="shared" si="457"/>
        <v>180.52267309906256</v>
      </c>
      <c r="BN721">
        <v>182.41</v>
      </c>
      <c r="BO721">
        <v>179.98</v>
      </c>
      <c r="BP721" s="3">
        <f t="shared" si="477"/>
        <v>-2.6045996120809267E-3</v>
      </c>
      <c r="BQ721" s="3">
        <f t="shared" si="478"/>
        <v>4.0273260771717112E-4</v>
      </c>
      <c r="BR721" s="3">
        <f t="shared" si="479"/>
        <v>-3.006121556624497E-3</v>
      </c>
      <c r="BU721" s="2">
        <v>45239</v>
      </c>
      <c r="BV721">
        <v>362.3</v>
      </c>
      <c r="BW721" s="20">
        <f t="shared" si="458"/>
        <v>354.01317474839891</v>
      </c>
      <c r="BX721">
        <v>360.69</v>
      </c>
      <c r="BY721">
        <v>352.44</v>
      </c>
      <c r="BZ721" s="3">
        <f t="shared" si="480"/>
        <v>-6.9035475781227262E-3</v>
      </c>
      <c r="CA721" s="3">
        <f t="shared" si="481"/>
        <v>-2.4706958539295609E-3</v>
      </c>
      <c r="CB721" s="3">
        <f t="shared" si="482"/>
        <v>-4.4438310792161984E-3</v>
      </c>
      <c r="CE721" s="2">
        <v>45239</v>
      </c>
      <c r="CF721">
        <v>54.79</v>
      </c>
      <c r="CG721" s="20">
        <f t="shared" si="461"/>
        <v>53.095360541727679</v>
      </c>
      <c r="CH721">
        <v>54.64</v>
      </c>
      <c r="CI721">
        <v>52.95</v>
      </c>
      <c r="CJ721" s="3">
        <f t="shared" si="483"/>
        <v>-2.2611644997173608E-3</v>
      </c>
      <c r="CK721" s="3">
        <f t="shared" si="484"/>
        <v>4.7786963873530652E-4</v>
      </c>
      <c r="CL721" s="3">
        <f t="shared" si="485"/>
        <v>-2.7377258623837442E-3</v>
      </c>
      <c r="CO721" s="2">
        <v>45239</v>
      </c>
      <c r="CP721">
        <v>57.03</v>
      </c>
      <c r="CQ721" s="20">
        <f t="shared" si="459"/>
        <v>52.621397811507244</v>
      </c>
      <c r="CR721">
        <v>56.66</v>
      </c>
      <c r="CS721">
        <v>52.28</v>
      </c>
      <c r="CT721" s="3">
        <f t="shared" si="486"/>
        <v>-7.5930144267273292E-3</v>
      </c>
      <c r="CU721" s="3">
        <f t="shared" si="487"/>
        <v>-1.1124181566581903E-3</v>
      </c>
      <c r="CV721" s="3">
        <f t="shared" si="488"/>
        <v>-6.4878134315273783E-3</v>
      </c>
    </row>
    <row r="722" spans="3:100" x14ac:dyDescent="0.25">
      <c r="C722" s="2">
        <v>45240</v>
      </c>
      <c r="D722">
        <v>74.44</v>
      </c>
      <c r="E722" s="20">
        <f t="shared" si="451"/>
        <v>73.7386677282378</v>
      </c>
      <c r="F722">
        <v>75.36</v>
      </c>
      <c r="G722">
        <v>74.650000000000006</v>
      </c>
      <c r="H722" s="3">
        <f t="shared" si="462"/>
        <v>2.4286498353457864E-2</v>
      </c>
      <c r="I722" s="3">
        <f t="shared" si="463"/>
        <v>1.1781939190968815E-2</v>
      </c>
      <c r="J722" s="3">
        <f t="shared" si="464"/>
        <v>1.2358946802794257E-2</v>
      </c>
      <c r="M722" s="2">
        <v>45240</v>
      </c>
      <c r="N722">
        <v>47.5</v>
      </c>
      <c r="O722" s="20">
        <f t="shared" si="452"/>
        <v>47.411545623836126</v>
      </c>
      <c r="P722">
        <v>48.33</v>
      </c>
      <c r="Q722">
        <v>48.24</v>
      </c>
      <c r="R722" s="3">
        <f t="shared" si="465"/>
        <v>2.9449423815621101E-2</v>
      </c>
      <c r="S722" s="3">
        <f t="shared" si="466"/>
        <v>1.1770073065218156E-2</v>
      </c>
      <c r="T722" s="3">
        <f t="shared" si="467"/>
        <v>1.7473684210526308E-2</v>
      </c>
      <c r="W722" s="2">
        <v>45240</v>
      </c>
      <c r="X722">
        <v>9.81</v>
      </c>
      <c r="Y722" s="20">
        <f t="shared" si="453"/>
        <v>8.2479614604462483</v>
      </c>
      <c r="Z722">
        <v>9.86</v>
      </c>
      <c r="AA722">
        <v>8.2899999999999991</v>
      </c>
      <c r="AB722" s="3">
        <f t="shared" si="460"/>
        <v>1.5931372549019551E-2</v>
      </c>
      <c r="AC722" s="3">
        <f t="shared" si="490"/>
        <v>1.0779590740961797E-2</v>
      </c>
      <c r="AD722" s="3">
        <f t="shared" si="489"/>
        <v>5.0968399592250524E-3</v>
      </c>
      <c r="AG722" s="2">
        <v>45240</v>
      </c>
      <c r="AH722">
        <v>235.34</v>
      </c>
      <c r="AI722" s="20">
        <f t="shared" si="454"/>
        <v>226.79753504672897</v>
      </c>
      <c r="AJ722">
        <v>239.68</v>
      </c>
      <c r="AK722">
        <v>230.98</v>
      </c>
      <c r="AL722" s="3">
        <f t="shared" si="468"/>
        <v>2.3620651451362606E-2</v>
      </c>
      <c r="AM722" s="3">
        <f t="shared" si="469"/>
        <v>5.0854644215774236E-3</v>
      </c>
      <c r="AN722" s="3">
        <f t="shared" si="470"/>
        <v>1.844140392623439E-2</v>
      </c>
      <c r="AQ722" s="2">
        <v>45240</v>
      </c>
      <c r="AR722">
        <v>103.93</v>
      </c>
      <c r="AS722" s="20">
        <f t="shared" si="455"/>
        <v>94.173101686747003</v>
      </c>
      <c r="AT722">
        <v>103.75</v>
      </c>
      <c r="AU722">
        <v>94.01</v>
      </c>
      <c r="AV722" s="3">
        <f t="shared" si="471"/>
        <v>7.6098606645231825E-3</v>
      </c>
      <c r="AW722" s="3">
        <f t="shared" si="472"/>
        <v>9.3580030733870778E-3</v>
      </c>
      <c r="AX722" s="3">
        <f t="shared" si="473"/>
        <v>-1.7319349562205932E-3</v>
      </c>
      <c r="BA722" s="2">
        <v>45240</v>
      </c>
      <c r="BB722">
        <v>144.94</v>
      </c>
      <c r="BC722" s="20">
        <f t="shared" si="456"/>
        <v>136.68486375742674</v>
      </c>
      <c r="BD722">
        <v>146.43</v>
      </c>
      <c r="BE722">
        <v>138.09</v>
      </c>
      <c r="BF722" s="3">
        <f t="shared" si="474"/>
        <v>1.4845300213125689E-2</v>
      </c>
      <c r="BG722" s="3">
        <f t="shared" si="475"/>
        <v>4.5187312223615717E-3</v>
      </c>
      <c r="BH722" s="3">
        <f t="shared" si="476"/>
        <v>1.0280115910031862E-2</v>
      </c>
      <c r="BJ722" s="1"/>
      <c r="BK722" s="2">
        <v>45240</v>
      </c>
      <c r="BL722">
        <v>183.97</v>
      </c>
      <c r="BM722" s="20">
        <f t="shared" si="457"/>
        <v>181.74933208154505</v>
      </c>
      <c r="BN722">
        <v>186.4</v>
      </c>
      <c r="BO722">
        <v>184.15</v>
      </c>
      <c r="BP722" s="3">
        <f t="shared" si="477"/>
        <v>2.3169241026780751E-2</v>
      </c>
      <c r="BQ722" s="3">
        <f t="shared" si="478"/>
        <v>9.8307149769143454E-3</v>
      </c>
      <c r="BR722" s="3">
        <f t="shared" si="479"/>
        <v>1.3208675327499142E-2</v>
      </c>
      <c r="BU722" s="2">
        <v>45240</v>
      </c>
      <c r="BV722">
        <v>361.49</v>
      </c>
      <c r="BW722" s="20">
        <f t="shared" si="458"/>
        <v>353.21720155814643</v>
      </c>
      <c r="BX722">
        <v>369.67</v>
      </c>
      <c r="BY722">
        <v>361.21</v>
      </c>
      <c r="BZ722" s="3">
        <f t="shared" si="480"/>
        <v>2.4883668142094972E-2</v>
      </c>
      <c r="CA722" s="3">
        <f t="shared" si="481"/>
        <v>2.2052024689207528E-3</v>
      </c>
      <c r="CB722" s="3">
        <f t="shared" si="482"/>
        <v>2.2628565105535348E-2</v>
      </c>
      <c r="CE722" s="2">
        <v>45240</v>
      </c>
      <c r="CF722">
        <v>54.85</v>
      </c>
      <c r="CG722" s="20">
        <f t="shared" si="461"/>
        <v>53.147075812274373</v>
      </c>
      <c r="CH722">
        <v>55.4</v>
      </c>
      <c r="CI722">
        <v>53.68</v>
      </c>
      <c r="CJ722" s="3">
        <f t="shared" si="483"/>
        <v>1.3786591123701619E-2</v>
      </c>
      <c r="CK722" s="3">
        <f t="shared" si="484"/>
        <v>3.7219228002713933E-3</v>
      </c>
      <c r="CL722" s="3">
        <f t="shared" si="485"/>
        <v>1.0027347310847645E-2</v>
      </c>
      <c r="CO722" s="2">
        <v>45240</v>
      </c>
      <c r="CP722">
        <v>56.87</v>
      </c>
      <c r="CQ722" s="20">
        <f t="shared" si="459"/>
        <v>52.478416784203105</v>
      </c>
      <c r="CR722">
        <v>56.72</v>
      </c>
      <c r="CS722">
        <v>52.34</v>
      </c>
      <c r="CT722" s="3">
        <f t="shared" si="486"/>
        <v>1.1476664116296664E-3</v>
      </c>
      <c r="CU722" s="3">
        <f t="shared" si="487"/>
        <v>3.7952713122246795E-3</v>
      </c>
      <c r="CV722" s="3">
        <f t="shared" si="488"/>
        <v>-2.6375945138034096E-3</v>
      </c>
    </row>
    <row r="723" spans="3:100" x14ac:dyDescent="0.25">
      <c r="C723" s="2">
        <v>45243</v>
      </c>
      <c r="D723">
        <v>74.150000000000006</v>
      </c>
      <c r="E723" s="20">
        <f t="shared" si="451"/>
        <v>73.455897298742983</v>
      </c>
      <c r="F723">
        <v>74.78</v>
      </c>
      <c r="G723">
        <v>74.08</v>
      </c>
      <c r="H723" s="3">
        <f t="shared" si="462"/>
        <v>-7.6356329537844436E-3</v>
      </c>
      <c r="I723" s="3">
        <f t="shared" si="463"/>
        <v>-1.5996017431440412E-2</v>
      </c>
      <c r="J723" s="3">
        <f t="shared" si="464"/>
        <v>8.4962913014159369E-3</v>
      </c>
      <c r="M723" s="2">
        <v>45243</v>
      </c>
      <c r="N723">
        <v>48.32</v>
      </c>
      <c r="O723" s="20">
        <f t="shared" si="452"/>
        <v>48.230555327025918</v>
      </c>
      <c r="P723">
        <v>48.62</v>
      </c>
      <c r="Q723">
        <v>48.53</v>
      </c>
      <c r="R723" s="3">
        <f t="shared" si="465"/>
        <v>6.0116086235488808E-3</v>
      </c>
      <c r="S723" s="3">
        <f t="shared" si="466"/>
        <v>-1.9578509481932294E-4</v>
      </c>
      <c r="T723" s="3">
        <f t="shared" si="467"/>
        <v>6.2086092715232244E-3</v>
      </c>
      <c r="W723" s="2">
        <v>45243</v>
      </c>
      <c r="X723">
        <v>9.83</v>
      </c>
      <c r="Y723" s="20">
        <f t="shared" si="453"/>
        <v>8.2684114052953142</v>
      </c>
      <c r="Z723">
        <v>9.82</v>
      </c>
      <c r="AA723">
        <v>8.26</v>
      </c>
      <c r="AB723" s="3">
        <f t="shared" si="460"/>
        <v>-3.6188178528346882E-3</v>
      </c>
      <c r="AC723" s="3">
        <f t="shared" si="490"/>
        <v>-2.6041730644975614E-3</v>
      </c>
      <c r="AD723" s="3">
        <f t="shared" si="489"/>
        <v>-1.0172939979652407E-3</v>
      </c>
      <c r="AG723" s="2">
        <v>45243</v>
      </c>
      <c r="AH723">
        <v>238.88</v>
      </c>
      <c r="AI723" s="20">
        <f t="shared" si="454"/>
        <v>230.20136218810777</v>
      </c>
      <c r="AJ723">
        <v>241.67</v>
      </c>
      <c r="AK723">
        <v>232.89</v>
      </c>
      <c r="AL723" s="3">
        <f t="shared" si="468"/>
        <v>8.2691142090223213E-3</v>
      </c>
      <c r="AM723" s="3">
        <f t="shared" si="469"/>
        <v>-3.3710183214660239E-3</v>
      </c>
      <c r="AN723" s="3">
        <f t="shared" si="470"/>
        <v>1.1679504353650172E-2</v>
      </c>
      <c r="AQ723" s="2">
        <v>45243</v>
      </c>
      <c r="AR723">
        <v>104.05</v>
      </c>
      <c r="AS723" s="20">
        <f t="shared" si="455"/>
        <v>94.284147272033564</v>
      </c>
      <c r="AT723">
        <v>104.84</v>
      </c>
      <c r="AU723">
        <v>95</v>
      </c>
      <c r="AV723" s="3">
        <f t="shared" si="471"/>
        <v>1.0530794596319559E-2</v>
      </c>
      <c r="AW723" s="3">
        <f t="shared" si="472"/>
        <v>2.9161501120471556E-3</v>
      </c>
      <c r="AX723" s="3">
        <f t="shared" si="473"/>
        <v>7.5925036040367377E-3</v>
      </c>
      <c r="BA723" s="2">
        <v>45243</v>
      </c>
      <c r="BB723">
        <v>145.69999999999999</v>
      </c>
      <c r="BC723" s="20">
        <f t="shared" si="456"/>
        <v>137.4045548086157</v>
      </c>
      <c r="BD723">
        <v>145.78</v>
      </c>
      <c r="BE723">
        <v>137.47999999999999</v>
      </c>
      <c r="BF723" s="3">
        <f t="shared" si="474"/>
        <v>-4.4174089362011282E-3</v>
      </c>
      <c r="BG723" s="3">
        <f t="shared" si="475"/>
        <v>-4.9637569077001231E-3</v>
      </c>
      <c r="BH723" s="3">
        <f t="shared" si="476"/>
        <v>5.4907343857246715E-4</v>
      </c>
      <c r="BJ723" s="1"/>
      <c r="BK723" s="2">
        <v>45243</v>
      </c>
      <c r="BL723">
        <v>185.82</v>
      </c>
      <c r="BM723" s="20">
        <f t="shared" si="457"/>
        <v>183.57769155844153</v>
      </c>
      <c r="BN723">
        <v>184.8</v>
      </c>
      <c r="BO723">
        <v>182.57</v>
      </c>
      <c r="BP723" s="3">
        <f t="shared" si="477"/>
        <v>-8.5799619875102096E-3</v>
      </c>
      <c r="BQ723" s="3">
        <f t="shared" si="478"/>
        <v>-3.107838401077756E-3</v>
      </c>
      <c r="BR723" s="3">
        <f t="shared" si="479"/>
        <v>-5.4891830804002506E-3</v>
      </c>
      <c r="BU723" s="2">
        <v>45243</v>
      </c>
      <c r="BV723">
        <v>368.22</v>
      </c>
      <c r="BW723" s="20">
        <f t="shared" si="458"/>
        <v>359.79476328133529</v>
      </c>
      <c r="BX723">
        <v>366.68</v>
      </c>
      <c r="BY723">
        <v>358.29</v>
      </c>
      <c r="BZ723" s="3">
        <f t="shared" si="480"/>
        <v>-8.0839400902520397E-3</v>
      </c>
      <c r="CA723" s="3">
        <f t="shared" si="481"/>
        <v>-3.9180441257570253E-3</v>
      </c>
      <c r="CB723" s="3">
        <f t="shared" si="482"/>
        <v>-4.1822823312152035E-3</v>
      </c>
      <c r="CE723" s="2">
        <v>45243</v>
      </c>
      <c r="CF723">
        <v>55.46</v>
      </c>
      <c r="CG723" s="20">
        <f t="shared" si="461"/>
        <v>53.74331007335838</v>
      </c>
      <c r="CH723">
        <v>55.89</v>
      </c>
      <c r="CI723">
        <v>54.16</v>
      </c>
      <c r="CJ723" s="3">
        <f t="shared" si="483"/>
        <v>8.941877794336861E-3</v>
      </c>
      <c r="CK723" s="3">
        <f t="shared" si="484"/>
        <v>1.1793977898357788E-3</v>
      </c>
      <c r="CL723" s="3">
        <f t="shared" si="485"/>
        <v>7.753335737468392E-3</v>
      </c>
      <c r="CO723" s="2">
        <v>45243</v>
      </c>
      <c r="CP723">
        <v>56.62</v>
      </c>
      <c r="CQ723" s="20">
        <f t="shared" si="459"/>
        <v>52.243959248199545</v>
      </c>
      <c r="CR723">
        <v>56.93</v>
      </c>
      <c r="CS723">
        <v>52.53</v>
      </c>
      <c r="CT723" s="3">
        <f t="shared" si="486"/>
        <v>3.63011081390896E-3</v>
      </c>
      <c r="CU723" s="3">
        <f t="shared" si="487"/>
        <v>-1.8349398509831527E-3</v>
      </c>
      <c r="CV723" s="3">
        <f t="shared" si="488"/>
        <v>5.4750971388202174E-3</v>
      </c>
    </row>
    <row r="724" spans="3:100" x14ac:dyDescent="0.25">
      <c r="C724" s="2">
        <v>45244</v>
      </c>
      <c r="D724">
        <v>76</v>
      </c>
      <c r="E724" s="20">
        <f t="shared" si="451"/>
        <v>75.281067772450427</v>
      </c>
      <c r="F724">
        <v>77.17</v>
      </c>
      <c r="G724">
        <v>76.44</v>
      </c>
      <c r="H724" s="3">
        <f t="shared" si="462"/>
        <v>3.1857451403887627E-2</v>
      </c>
      <c r="I724" s="3">
        <f t="shared" si="463"/>
        <v>1.6213117878650429E-2</v>
      </c>
      <c r="J724" s="3">
        <f t="shared" si="464"/>
        <v>1.5394736842105239E-2</v>
      </c>
      <c r="M724" s="2">
        <v>45244</v>
      </c>
      <c r="N724">
        <v>49.68</v>
      </c>
      <c r="O724" s="20">
        <f t="shared" si="452"/>
        <v>49.579959726137744</v>
      </c>
      <c r="P724">
        <v>49.66</v>
      </c>
      <c r="Q724">
        <v>49.56</v>
      </c>
      <c r="R724" s="3">
        <f t="shared" si="465"/>
        <v>2.1223985163816295E-2</v>
      </c>
      <c r="S724" s="3">
        <f t="shared" si="466"/>
        <v>2.1635271505001885E-2</v>
      </c>
      <c r="T724" s="3">
        <f t="shared" si="467"/>
        <v>-4.0257648953312408E-4</v>
      </c>
      <c r="W724" s="2">
        <v>45244</v>
      </c>
      <c r="X724">
        <v>9.99</v>
      </c>
      <c r="Y724" s="20">
        <f t="shared" si="453"/>
        <v>8.4050480769230766</v>
      </c>
      <c r="Z724">
        <v>10.4</v>
      </c>
      <c r="AA724">
        <v>8.75</v>
      </c>
      <c r="AB724" s="3">
        <f t="shared" si="460"/>
        <v>5.9322033898305149E-2</v>
      </c>
      <c r="AC724" s="3">
        <f t="shared" si="490"/>
        <v>1.756029986962182E-2</v>
      </c>
      <c r="AD724" s="3">
        <f t="shared" si="489"/>
        <v>4.1041041041041115E-2</v>
      </c>
      <c r="AG724" s="2">
        <v>45244</v>
      </c>
      <c r="AH724">
        <v>246.75</v>
      </c>
      <c r="AI724" s="20">
        <f t="shared" si="454"/>
        <v>237.79030501089323</v>
      </c>
      <c r="AJ724">
        <v>247.86</v>
      </c>
      <c r="AK724">
        <v>238.86</v>
      </c>
      <c r="AL724" s="3">
        <f t="shared" si="468"/>
        <v>2.5634419683112419E-2</v>
      </c>
      <c r="AM724" s="3">
        <f t="shared" si="469"/>
        <v>2.1041285632243723E-2</v>
      </c>
      <c r="AN724" s="3">
        <f t="shared" si="470"/>
        <v>4.4984802431611293E-3</v>
      </c>
      <c r="AQ724" s="2">
        <v>45244</v>
      </c>
      <c r="AR724">
        <v>104.3</v>
      </c>
      <c r="AS724" s="20">
        <f t="shared" si="455"/>
        <v>95.379144692683852</v>
      </c>
      <c r="AT724">
        <v>104.29</v>
      </c>
      <c r="AU724">
        <v>95.37</v>
      </c>
      <c r="AV724" s="3">
        <f t="shared" si="471"/>
        <v>3.8947368421053952E-3</v>
      </c>
      <c r="AW724" s="3">
        <f t="shared" si="472"/>
        <v>3.9909967650930689E-3</v>
      </c>
      <c r="AX724" s="3">
        <f t="shared" si="473"/>
        <v>-9.5877277085154589E-5</v>
      </c>
      <c r="BA724" s="2">
        <v>45244</v>
      </c>
      <c r="BB724">
        <v>146.68</v>
      </c>
      <c r="BC724" s="20">
        <f t="shared" si="456"/>
        <v>138.3203071948262</v>
      </c>
      <c r="BD724">
        <v>148.44</v>
      </c>
      <c r="BE724">
        <v>139.97999999999999</v>
      </c>
      <c r="BF724" s="3">
        <f t="shared" si="474"/>
        <v>1.8184463194646394E-2</v>
      </c>
      <c r="BG724" s="3">
        <f t="shared" si="475"/>
        <v>6.1122141026055399E-3</v>
      </c>
      <c r="BH724" s="3">
        <f t="shared" si="476"/>
        <v>1.1998909190073404E-2</v>
      </c>
      <c r="BJ724" s="1"/>
      <c r="BK724" s="2">
        <v>45244</v>
      </c>
      <c r="BL724">
        <v>187.7</v>
      </c>
      <c r="BM724" s="20">
        <f t="shared" si="457"/>
        <v>185.43686513017499</v>
      </c>
      <c r="BN724">
        <v>187.44</v>
      </c>
      <c r="BO724">
        <v>185.18</v>
      </c>
      <c r="BP724" s="3">
        <f t="shared" si="477"/>
        <v>1.429588650928415E-2</v>
      </c>
      <c r="BQ724" s="3">
        <f t="shared" si="478"/>
        <v>1.5702827026209176E-2</v>
      </c>
      <c r="BR724" s="3">
        <f t="shared" si="479"/>
        <v>-1.3851891315929121E-3</v>
      </c>
      <c r="BU724" s="2">
        <v>45244</v>
      </c>
      <c r="BV724">
        <v>371.01</v>
      </c>
      <c r="BW724" s="20">
        <f t="shared" si="458"/>
        <v>362.52307235260758</v>
      </c>
      <c r="BX724">
        <v>370.27</v>
      </c>
      <c r="BY724">
        <v>361.8</v>
      </c>
      <c r="BZ724" s="3">
        <f t="shared" si="480"/>
        <v>9.7965335342877768E-3</v>
      </c>
      <c r="CA724" s="3">
        <f t="shared" si="481"/>
        <v>1.1814653918913676E-2</v>
      </c>
      <c r="CB724" s="3">
        <f t="shared" si="482"/>
        <v>-1.9945554028193424E-3</v>
      </c>
      <c r="CE724" s="2">
        <v>45244</v>
      </c>
      <c r="CF724">
        <v>56.06</v>
      </c>
      <c r="CG724" s="20">
        <f t="shared" si="461"/>
        <v>54.324427344309235</v>
      </c>
      <c r="CH724">
        <v>55.88</v>
      </c>
      <c r="CI724">
        <v>54.15</v>
      </c>
      <c r="CJ724" s="3">
        <f t="shared" si="483"/>
        <v>-1.8463810930569036E-4</v>
      </c>
      <c r="CK724" s="3">
        <f t="shared" si="484"/>
        <v>3.0359553971424091E-3</v>
      </c>
      <c r="CL724" s="3">
        <f t="shared" si="485"/>
        <v>-3.2108455226543819E-3</v>
      </c>
      <c r="CO724" s="2">
        <v>45244</v>
      </c>
      <c r="CP724">
        <v>57.02</v>
      </c>
      <c r="CQ724" s="20">
        <f t="shared" si="459"/>
        <v>52.61617863397548</v>
      </c>
      <c r="CR724">
        <v>57.1</v>
      </c>
      <c r="CS724">
        <v>52.69</v>
      </c>
      <c r="CT724" s="3">
        <f t="shared" si="486"/>
        <v>3.0458785455929061E-3</v>
      </c>
      <c r="CU724" s="3">
        <f t="shared" si="487"/>
        <v>1.6405603269651348E-3</v>
      </c>
      <c r="CV724" s="3">
        <f t="shared" si="488"/>
        <v>1.4030164854437199E-3</v>
      </c>
    </row>
    <row r="725" spans="3:100" x14ac:dyDescent="0.25">
      <c r="C725" s="2">
        <v>45245</v>
      </c>
      <c r="D725">
        <v>77.5</v>
      </c>
      <c r="E725" s="20">
        <f t="shared" si="451"/>
        <v>76.766593207155822</v>
      </c>
      <c r="F725">
        <v>77.14</v>
      </c>
      <c r="G725">
        <v>76.41</v>
      </c>
      <c r="H725" s="3">
        <f t="shared" si="462"/>
        <v>-3.9246467817899422E-4</v>
      </c>
      <c r="I725" s="3">
        <f t="shared" si="463"/>
        <v>4.2725432647281458E-3</v>
      </c>
      <c r="J725" s="3">
        <f t="shared" si="464"/>
        <v>-4.6451612903226636E-3</v>
      </c>
      <c r="M725" s="2">
        <v>45245</v>
      </c>
      <c r="N725">
        <v>49.94</v>
      </c>
      <c r="O725" s="20">
        <f t="shared" si="452"/>
        <v>49.84806708938433</v>
      </c>
      <c r="P725">
        <v>48.89</v>
      </c>
      <c r="Q725">
        <v>48.8</v>
      </c>
      <c r="R725" s="3">
        <f t="shared" si="465"/>
        <v>-1.5334947538337418E-2</v>
      </c>
      <c r="S725" s="3">
        <f t="shared" si="466"/>
        <v>5.812491714776602E-3</v>
      </c>
      <c r="T725" s="3">
        <f t="shared" si="467"/>
        <v>-2.102523027633163E-2</v>
      </c>
      <c r="W725" s="2">
        <v>45245</v>
      </c>
      <c r="X725">
        <v>10.41</v>
      </c>
      <c r="Y725" s="20">
        <f t="shared" si="453"/>
        <v>8.749570200573066</v>
      </c>
      <c r="Z725">
        <v>10.47</v>
      </c>
      <c r="AA725">
        <v>8.8000000000000007</v>
      </c>
      <c r="AB725" s="3">
        <f t="shared" si="460"/>
        <v>5.7142857142857828E-3</v>
      </c>
      <c r="AC725" s="3">
        <f t="shared" si="490"/>
        <v>-4.9119934506736129E-5</v>
      </c>
      <c r="AD725" s="3">
        <f t="shared" si="489"/>
        <v>5.7636887608070175E-3</v>
      </c>
      <c r="AG725" s="2">
        <v>45245</v>
      </c>
      <c r="AH725">
        <v>249.52</v>
      </c>
      <c r="AI725" s="20">
        <f t="shared" si="454"/>
        <v>240.45702497112592</v>
      </c>
      <c r="AJ725">
        <v>251.09</v>
      </c>
      <c r="AK725">
        <v>241.97</v>
      </c>
      <c r="AL725" s="3">
        <f t="shared" si="468"/>
        <v>1.3020179184459524E-2</v>
      </c>
      <c r="AM725" s="3">
        <f t="shared" si="469"/>
        <v>6.6860293524486636E-3</v>
      </c>
      <c r="AN725" s="3">
        <f t="shared" si="470"/>
        <v>6.2920807951265534E-3</v>
      </c>
      <c r="AQ725" s="2">
        <v>45245</v>
      </c>
      <c r="AR725">
        <v>103.96</v>
      </c>
      <c r="AS725" s="20">
        <f t="shared" si="455"/>
        <v>95.064329538877104</v>
      </c>
      <c r="AT725">
        <v>103.66</v>
      </c>
      <c r="AU725">
        <v>94.79</v>
      </c>
      <c r="AV725" s="3">
        <f t="shared" si="471"/>
        <v>-6.0815770158330063E-3</v>
      </c>
      <c r="AW725" s="3">
        <f t="shared" si="472"/>
        <v>-3.2051007772140316E-3</v>
      </c>
      <c r="AX725" s="3">
        <f t="shared" si="473"/>
        <v>-2.8857252789534771E-3</v>
      </c>
      <c r="BA725" s="2">
        <v>45245</v>
      </c>
      <c r="BB725">
        <v>148.46</v>
      </c>
      <c r="BC725" s="20">
        <f t="shared" si="456"/>
        <v>140.00291572058234</v>
      </c>
      <c r="BD725">
        <v>149.74</v>
      </c>
      <c r="BE725">
        <v>141.21</v>
      </c>
      <c r="BF725" s="3">
        <f t="shared" si="474"/>
        <v>8.7869695670812487E-3</v>
      </c>
      <c r="BG725" s="3">
        <f t="shared" si="475"/>
        <v>1.6370710517454867E-4</v>
      </c>
      <c r="BH725" s="3">
        <f t="shared" si="476"/>
        <v>8.6218510036375484E-3</v>
      </c>
      <c r="BJ725" s="1"/>
      <c r="BK725" s="2">
        <v>45245</v>
      </c>
      <c r="BL725">
        <v>187.85</v>
      </c>
      <c r="BM725" s="20">
        <f t="shared" si="457"/>
        <v>185.59192330195202</v>
      </c>
      <c r="BN725">
        <v>188.01</v>
      </c>
      <c r="BO725">
        <v>185.75</v>
      </c>
      <c r="BP725" s="3">
        <f t="shared" si="477"/>
        <v>3.0780861864132536E-3</v>
      </c>
      <c r="BQ725" s="3">
        <f t="shared" si="478"/>
        <v>2.2244481150881512E-3</v>
      </c>
      <c r="BR725" s="3">
        <f t="shared" si="479"/>
        <v>8.5174341229699024E-4</v>
      </c>
      <c r="BU725" s="2">
        <v>45245</v>
      </c>
      <c r="BV725">
        <v>371.28</v>
      </c>
      <c r="BW725" s="20">
        <f t="shared" si="458"/>
        <v>363.51633402764622</v>
      </c>
      <c r="BX725">
        <v>369.67</v>
      </c>
      <c r="BY725">
        <v>361.94</v>
      </c>
      <c r="BZ725" s="3">
        <f t="shared" si="480"/>
        <v>3.8695411829725579E-4</v>
      </c>
      <c r="CA725" s="3">
        <f t="shared" si="481"/>
        <v>4.7438751455119998E-3</v>
      </c>
      <c r="CB725" s="3">
        <f t="shared" si="482"/>
        <v>-4.3363499245850923E-3</v>
      </c>
      <c r="CE725" s="2">
        <v>45245</v>
      </c>
      <c r="CF725">
        <v>56.13</v>
      </c>
      <c r="CG725" s="20">
        <f t="shared" si="461"/>
        <v>54.394225128114513</v>
      </c>
      <c r="CH725">
        <v>56.59</v>
      </c>
      <c r="CI725">
        <v>54.84</v>
      </c>
      <c r="CJ725" s="3">
        <f t="shared" si="483"/>
        <v>1.2742382271468289E-2</v>
      </c>
      <c r="CK725" s="3">
        <f t="shared" si="484"/>
        <v>4.5101593372949278E-3</v>
      </c>
      <c r="CL725" s="3">
        <f t="shared" si="485"/>
        <v>8.1952610012470117E-3</v>
      </c>
      <c r="CO725" s="2">
        <v>45245</v>
      </c>
      <c r="CP725">
        <v>57.3</v>
      </c>
      <c r="CQ725" s="20">
        <f t="shared" si="459"/>
        <v>52.873046670162559</v>
      </c>
      <c r="CR725">
        <v>57.21</v>
      </c>
      <c r="CS725">
        <v>52.79</v>
      </c>
      <c r="CT725" s="3">
        <f t="shared" si="486"/>
        <v>1.8978933383944074E-3</v>
      </c>
      <c r="CU725" s="3">
        <f t="shared" si="487"/>
        <v>3.474030559168062E-3</v>
      </c>
      <c r="CV725" s="3">
        <f t="shared" si="488"/>
        <v>-1.5706806282722585E-3</v>
      </c>
    </row>
    <row r="726" spans="3:100" x14ac:dyDescent="0.25">
      <c r="C726" s="2">
        <v>45246</v>
      </c>
      <c r="D726">
        <v>76.89</v>
      </c>
      <c r="E726" s="20">
        <f t="shared" si="451"/>
        <v>76.167934002869444</v>
      </c>
      <c r="F726">
        <v>76.67</v>
      </c>
      <c r="G726">
        <v>75.95</v>
      </c>
      <c r="H726" s="3">
        <f t="shared" si="462"/>
        <v>-6.0201544300483301E-3</v>
      </c>
      <c r="I726" s="3">
        <f t="shared" si="463"/>
        <v>-3.1679884456294882E-3</v>
      </c>
      <c r="J726" s="3">
        <f t="shared" si="464"/>
        <v>-2.8612303290415086E-3</v>
      </c>
      <c r="M726" s="2">
        <v>45246</v>
      </c>
      <c r="N726">
        <v>48.68</v>
      </c>
      <c r="O726" s="20">
        <f t="shared" si="452"/>
        <v>48.591455133387228</v>
      </c>
      <c r="P726">
        <v>49.48</v>
      </c>
      <c r="Q726">
        <v>49.39</v>
      </c>
      <c r="R726" s="3">
        <f t="shared" si="465"/>
        <v>1.209016393442619E-2</v>
      </c>
      <c r="S726" s="3">
        <f t="shared" si="466"/>
        <v>-4.2734603814091887E-3</v>
      </c>
      <c r="T726" s="3">
        <f t="shared" si="467"/>
        <v>1.6433853738701654E-2</v>
      </c>
      <c r="W726" s="2">
        <v>45246</v>
      </c>
      <c r="X726">
        <v>10.4</v>
      </c>
      <c r="Y726" s="20">
        <f t="shared" si="453"/>
        <v>8.7417322834645663</v>
      </c>
      <c r="Z726">
        <v>10.16</v>
      </c>
      <c r="AA726">
        <v>8.5399999999999991</v>
      </c>
      <c r="AB726" s="3">
        <f t="shared" si="460"/>
        <v>-2.9545454545454763E-2</v>
      </c>
      <c r="AC726" s="3">
        <f t="shared" si="490"/>
        <v>-6.6213314244811805E-3</v>
      </c>
      <c r="AD726" s="3">
        <f t="shared" si="489"/>
        <v>-2.3076923076923106E-2</v>
      </c>
      <c r="AG726" s="2">
        <v>45246</v>
      </c>
      <c r="AH726">
        <v>250.5</v>
      </c>
      <c r="AI726" s="20">
        <f t="shared" si="454"/>
        <v>241.40687321219932</v>
      </c>
      <c r="AJ726">
        <v>248.21</v>
      </c>
      <c r="AK726">
        <v>239.2</v>
      </c>
      <c r="AL726" s="3">
        <f t="shared" si="468"/>
        <v>-1.1447700128115135E-2</v>
      </c>
      <c r="AM726" s="3">
        <f t="shared" si="469"/>
        <v>-2.3272587006681889E-3</v>
      </c>
      <c r="AN726" s="3">
        <f t="shared" si="470"/>
        <v>-9.1417165668661315E-3</v>
      </c>
      <c r="AQ726" s="2">
        <v>45246</v>
      </c>
      <c r="AR726">
        <v>102.9</v>
      </c>
      <c r="AS726" s="20">
        <f t="shared" si="455"/>
        <v>94.092338473550669</v>
      </c>
      <c r="AT726">
        <v>102.46</v>
      </c>
      <c r="AU726">
        <v>93.69</v>
      </c>
      <c r="AV726" s="3">
        <f t="shared" si="471"/>
        <v>-1.1604599641312441E-2</v>
      </c>
      <c r="AW726" s="3">
        <f t="shared" si="472"/>
        <v>-7.360075181446768E-3</v>
      </c>
      <c r="AX726" s="3">
        <f t="shared" si="473"/>
        <v>-4.2759961127309953E-3</v>
      </c>
      <c r="BA726" s="2">
        <v>45246</v>
      </c>
      <c r="BB726">
        <v>150.09</v>
      </c>
      <c r="BC726" s="20">
        <f t="shared" si="456"/>
        <v>141.53749620336745</v>
      </c>
      <c r="BD726">
        <v>151.44999999999999</v>
      </c>
      <c r="BE726">
        <v>142.82</v>
      </c>
      <c r="BF726" s="3">
        <f t="shared" si="474"/>
        <v>1.1401458820196719E-2</v>
      </c>
      <c r="BG726" s="3">
        <f t="shared" si="475"/>
        <v>2.3192139605370254E-3</v>
      </c>
      <c r="BH726" s="3">
        <f t="shared" si="476"/>
        <v>9.0612299287093911E-3</v>
      </c>
      <c r="BJ726" s="1"/>
      <c r="BK726" s="2">
        <v>45246</v>
      </c>
      <c r="BL726">
        <v>189.57</v>
      </c>
      <c r="BM726" s="20">
        <f t="shared" si="457"/>
        <v>187.29168256813028</v>
      </c>
      <c r="BN726">
        <v>189.71</v>
      </c>
      <c r="BO726">
        <v>187.43</v>
      </c>
      <c r="BP726" s="3">
        <f t="shared" si="477"/>
        <v>9.0444145356662897E-3</v>
      </c>
      <c r="BQ726" s="3">
        <f t="shared" si="478"/>
        <v>8.299771564631353E-3</v>
      </c>
      <c r="BR726" s="3">
        <f t="shared" si="479"/>
        <v>7.3851347787101673E-4</v>
      </c>
      <c r="BU726" s="2">
        <v>45246</v>
      </c>
      <c r="BV726">
        <v>370.96</v>
      </c>
      <c r="BW726" s="20">
        <f t="shared" si="458"/>
        <v>363.20886195071375</v>
      </c>
      <c r="BX726">
        <v>376.17</v>
      </c>
      <c r="BY726">
        <v>368.31</v>
      </c>
      <c r="BZ726" s="3">
        <f t="shared" si="480"/>
        <v>1.7599602144001691E-2</v>
      </c>
      <c r="CA726" s="3">
        <f t="shared" si="481"/>
        <v>3.5057245695799821E-3</v>
      </c>
      <c r="CB726" s="3">
        <f t="shared" si="482"/>
        <v>1.404464093163682E-2</v>
      </c>
      <c r="CE726" s="2">
        <v>45246</v>
      </c>
      <c r="CF726">
        <v>52.92</v>
      </c>
      <c r="CG726" s="20">
        <f t="shared" si="461"/>
        <v>51.281830417227461</v>
      </c>
      <c r="CH726">
        <v>52.01</v>
      </c>
      <c r="CI726">
        <v>50.4</v>
      </c>
      <c r="CJ726" s="3">
        <f t="shared" si="483"/>
        <v>-8.0962800875273633E-2</v>
      </c>
      <c r="CK726" s="3">
        <f t="shared" si="484"/>
        <v>-6.4882742209564914E-2</v>
      </c>
      <c r="CL726" s="3">
        <f t="shared" si="485"/>
        <v>-1.719576719576732E-2</v>
      </c>
      <c r="CO726" s="2">
        <v>45246</v>
      </c>
      <c r="CP726">
        <v>57.25</v>
      </c>
      <c r="CQ726" s="20">
        <f t="shared" si="459"/>
        <v>52.832283464566935</v>
      </c>
      <c r="CR726">
        <v>57.15</v>
      </c>
      <c r="CS726">
        <v>52.74</v>
      </c>
      <c r="CT726" s="3">
        <f t="shared" si="486"/>
        <v>-9.4714908126536379E-4</v>
      </c>
      <c r="CU726" s="3">
        <f t="shared" si="487"/>
        <v>8.0097489234587371E-4</v>
      </c>
      <c r="CV726" s="3">
        <f t="shared" si="488"/>
        <v>-1.7467248908297206E-3</v>
      </c>
    </row>
    <row r="727" spans="3:100" x14ac:dyDescent="0.25">
      <c r="C727" s="2">
        <v>45247</v>
      </c>
      <c r="D727">
        <v>76.599999999999994</v>
      </c>
      <c r="E727" s="20">
        <f t="shared" si="451"/>
        <v>75.879035585353265</v>
      </c>
      <c r="F727">
        <v>77.56</v>
      </c>
      <c r="G727">
        <v>76.83</v>
      </c>
      <c r="H727" s="3">
        <f t="shared" si="462"/>
        <v>1.1586570111915773E-2</v>
      </c>
      <c r="I727" s="3">
        <f t="shared" si="463"/>
        <v>-9.3435700654032061E-4</v>
      </c>
      <c r="J727" s="3">
        <f t="shared" si="464"/>
        <v>1.2532637075718167E-2</v>
      </c>
      <c r="M727" s="2">
        <v>45247</v>
      </c>
      <c r="N727">
        <v>49.52</v>
      </c>
      <c r="O727" s="20">
        <f t="shared" si="452"/>
        <v>49.429598377281955</v>
      </c>
      <c r="P727">
        <v>49.3</v>
      </c>
      <c r="Q727">
        <v>49.21</v>
      </c>
      <c r="R727" s="3">
        <f t="shared" si="465"/>
        <v>-3.6444624417898419E-3</v>
      </c>
      <c r="S727" s="3">
        <f t="shared" si="466"/>
        <v>8.017488819995755E-4</v>
      </c>
      <c r="T727" s="3">
        <f t="shared" si="467"/>
        <v>-4.4426494345720657E-3</v>
      </c>
      <c r="W727" s="2">
        <v>45247</v>
      </c>
      <c r="X727">
        <v>10.26</v>
      </c>
      <c r="Y727" s="20">
        <f t="shared" si="453"/>
        <v>8.631587147030185</v>
      </c>
      <c r="Z727">
        <v>10.27</v>
      </c>
      <c r="AA727">
        <v>8.64</v>
      </c>
      <c r="AB727" s="3">
        <f t="shared" si="460"/>
        <v>1.1709601873536535E-2</v>
      </c>
      <c r="AC727" s="3">
        <f t="shared" si="490"/>
        <v>1.0724490284565125E-2</v>
      </c>
      <c r="AD727" s="3">
        <f t="shared" si="489"/>
        <v>9.746588693957392E-4</v>
      </c>
      <c r="AG727" s="2">
        <v>45247</v>
      </c>
      <c r="AH727">
        <v>250.09</v>
      </c>
      <c r="AI727" s="20">
        <f t="shared" si="454"/>
        <v>241.00821590864189</v>
      </c>
      <c r="AJ727">
        <v>253.07</v>
      </c>
      <c r="AK727">
        <v>243.88</v>
      </c>
      <c r="AL727" s="3">
        <f t="shared" si="468"/>
        <v>1.9565217391304346E-2</v>
      </c>
      <c r="AM727" s="3">
        <f t="shared" si="469"/>
        <v>7.559431056195276E-3</v>
      </c>
      <c r="AN727" s="3">
        <f t="shared" si="470"/>
        <v>1.1915710344275965E-2</v>
      </c>
      <c r="AQ727" s="2">
        <v>45247</v>
      </c>
      <c r="AR727">
        <v>103.06</v>
      </c>
      <c r="AS727" s="20">
        <f t="shared" si="455"/>
        <v>94.242557164634164</v>
      </c>
      <c r="AT727">
        <v>104.96</v>
      </c>
      <c r="AU727">
        <v>95.98</v>
      </c>
      <c r="AV727" s="3">
        <f t="shared" si="471"/>
        <v>2.4442309744903579E-2</v>
      </c>
      <c r="AW727" s="3">
        <f t="shared" si="472"/>
        <v>5.8977176287133837E-3</v>
      </c>
      <c r="AX727" s="3">
        <f t="shared" si="473"/>
        <v>1.8435862604307962E-2</v>
      </c>
      <c r="BA727" s="2">
        <v>45247</v>
      </c>
      <c r="BB727">
        <v>152.19999999999999</v>
      </c>
      <c r="BC727" s="20">
        <f t="shared" si="456"/>
        <v>143.53529642716921</v>
      </c>
      <c r="BD727">
        <v>152.82</v>
      </c>
      <c r="BE727">
        <v>144.12</v>
      </c>
      <c r="BF727" s="3">
        <f t="shared" si="474"/>
        <v>9.1023666153200455E-3</v>
      </c>
      <c r="BG727" s="3">
        <f t="shared" si="475"/>
        <v>5.0083771682483125E-3</v>
      </c>
      <c r="BH727" s="3">
        <f t="shared" si="476"/>
        <v>4.0735873850197279E-3</v>
      </c>
      <c r="BJ727" s="1"/>
      <c r="BK727" s="2">
        <v>45247</v>
      </c>
      <c r="BL727">
        <v>190.25</v>
      </c>
      <c r="BM727" s="20">
        <f t="shared" si="457"/>
        <v>187.96326901787128</v>
      </c>
      <c r="BN727">
        <v>189.69</v>
      </c>
      <c r="BO727">
        <v>187.41</v>
      </c>
      <c r="BP727" s="3">
        <f t="shared" si="477"/>
        <v>-1.0670650376143342E-4</v>
      </c>
      <c r="BQ727" s="3">
        <f t="shared" si="478"/>
        <v>2.8451636230661936E-3</v>
      </c>
      <c r="BR727" s="3">
        <f t="shared" si="479"/>
        <v>-2.9434954007885317E-3</v>
      </c>
      <c r="BU727" s="2">
        <v>45247</v>
      </c>
      <c r="BV727">
        <v>373.61</v>
      </c>
      <c r="BW727" s="20">
        <f t="shared" si="458"/>
        <v>365.80141462755171</v>
      </c>
      <c r="BX727">
        <v>369.85</v>
      </c>
      <c r="BY727">
        <v>362.12</v>
      </c>
      <c r="BZ727" s="3">
        <f t="shared" si="480"/>
        <v>-1.680649452906513E-2</v>
      </c>
      <c r="CA727" s="3">
        <f t="shared" si="481"/>
        <v>-6.8110704907504704E-3</v>
      </c>
      <c r="CB727" s="3">
        <f t="shared" si="482"/>
        <v>-1.0063970450469695E-2</v>
      </c>
      <c r="CE727" s="2">
        <v>45247</v>
      </c>
      <c r="CF727">
        <v>51.98</v>
      </c>
      <c r="CG727" s="20">
        <f t="shared" si="461"/>
        <v>50.37382000772498</v>
      </c>
      <c r="CH727">
        <v>51.78</v>
      </c>
      <c r="CI727">
        <v>50.18</v>
      </c>
      <c r="CJ727" s="3">
        <f t="shared" si="483"/>
        <v>-4.3650793650793496E-3</v>
      </c>
      <c r="CK727" s="3">
        <f t="shared" si="484"/>
        <v>-5.1944429117101176E-4</v>
      </c>
      <c r="CL727" s="3">
        <f t="shared" si="485"/>
        <v>-3.8476337052710807E-3</v>
      </c>
      <c r="CO727" s="2">
        <v>45247</v>
      </c>
      <c r="CP727">
        <v>57.19</v>
      </c>
      <c r="CQ727" s="20">
        <f t="shared" si="459"/>
        <v>52.77540342298289</v>
      </c>
      <c r="CR727">
        <v>57.26</v>
      </c>
      <c r="CS727">
        <v>52.84</v>
      </c>
      <c r="CT727" s="3">
        <f t="shared" si="486"/>
        <v>1.8960940462646736E-3</v>
      </c>
      <c r="CU727" s="3">
        <f t="shared" si="487"/>
        <v>6.7128219535250722E-4</v>
      </c>
      <c r="CV727" s="3">
        <f t="shared" si="488"/>
        <v>1.223990208078396E-3</v>
      </c>
    </row>
    <row r="728" spans="3:100" x14ac:dyDescent="0.25">
      <c r="C728" s="2">
        <v>45250</v>
      </c>
      <c r="D728">
        <v>77.34</v>
      </c>
      <c r="E728" s="20">
        <f t="shared" si="451"/>
        <v>76.61204782498092</v>
      </c>
      <c r="F728">
        <v>78.62</v>
      </c>
      <c r="G728">
        <v>77.88</v>
      </c>
      <c r="H728" s="3">
        <f t="shared" si="462"/>
        <v>1.3666536509176153E-2</v>
      </c>
      <c r="I728" s="3">
        <f t="shared" si="463"/>
        <v>-2.8368108163357997E-3</v>
      </c>
      <c r="J728" s="3">
        <f t="shared" si="464"/>
        <v>1.6550297388156165E-2</v>
      </c>
      <c r="M728" s="2">
        <v>45250</v>
      </c>
      <c r="N728">
        <v>49.31</v>
      </c>
      <c r="O728" s="20">
        <f t="shared" si="452"/>
        <v>49.221963896052372</v>
      </c>
      <c r="P728">
        <v>50.41</v>
      </c>
      <c r="Q728">
        <v>50.32</v>
      </c>
      <c r="R728" s="3">
        <f t="shared" si="465"/>
        <v>2.2556390977443552E-2</v>
      </c>
      <c r="S728" s="3">
        <f t="shared" si="466"/>
        <v>2.431192044782815E-4</v>
      </c>
      <c r="T728" s="3">
        <f t="shared" si="467"/>
        <v>2.2307848306631461E-2</v>
      </c>
      <c r="W728" s="2">
        <v>45250</v>
      </c>
      <c r="X728">
        <v>10.29</v>
      </c>
      <c r="Y728" s="20">
        <f t="shared" si="453"/>
        <v>8.657930367504834</v>
      </c>
      <c r="Z728">
        <v>10.34</v>
      </c>
      <c r="AA728">
        <v>8.6999999999999993</v>
      </c>
      <c r="AB728" s="3">
        <f t="shared" si="460"/>
        <v>6.9444444444441977E-3</v>
      </c>
      <c r="AC728" s="3">
        <f t="shared" si="490"/>
        <v>2.0752740167631067E-3</v>
      </c>
      <c r="AD728" s="3">
        <f t="shared" si="489"/>
        <v>4.859086491739717E-3</v>
      </c>
      <c r="AG728" s="2">
        <v>45250</v>
      </c>
      <c r="AH728">
        <v>252.61</v>
      </c>
      <c r="AI728" s="20">
        <f t="shared" si="454"/>
        <v>243.43151726891597</v>
      </c>
      <c r="AJ728">
        <v>250.45</v>
      </c>
      <c r="AK728">
        <v>241.35</v>
      </c>
      <c r="AL728" s="3">
        <f t="shared" si="468"/>
        <v>-1.0373954403805175E-2</v>
      </c>
      <c r="AM728" s="3">
        <f t="shared" si="469"/>
        <v>-1.8389483806955376E-3</v>
      </c>
      <c r="AN728" s="3">
        <f t="shared" si="470"/>
        <v>-8.5507303748862951E-3</v>
      </c>
      <c r="AQ728" s="2">
        <v>45250</v>
      </c>
      <c r="AR728">
        <v>105.38</v>
      </c>
      <c r="AS728" s="20">
        <f t="shared" si="455"/>
        <v>96.364715789473692</v>
      </c>
      <c r="AT728">
        <v>104.5</v>
      </c>
      <c r="AU728">
        <v>95.56</v>
      </c>
      <c r="AV728" s="3">
        <f t="shared" si="471"/>
        <v>-4.3759116482601224E-3</v>
      </c>
      <c r="AW728" s="3">
        <f t="shared" si="472"/>
        <v>4.0082912010177552E-3</v>
      </c>
      <c r="AX728" s="3">
        <f t="shared" si="473"/>
        <v>-8.3507306889353261E-3</v>
      </c>
      <c r="BA728" s="2">
        <v>45250</v>
      </c>
      <c r="BB728">
        <v>152.08000000000001</v>
      </c>
      <c r="BC728" s="20">
        <f t="shared" si="456"/>
        <v>143.41891056168049</v>
      </c>
      <c r="BD728">
        <v>153.29</v>
      </c>
      <c r="BE728">
        <v>144.56</v>
      </c>
      <c r="BF728" s="3">
        <f t="shared" si="474"/>
        <v>3.0530113794060565E-3</v>
      </c>
      <c r="BG728" s="3">
        <f t="shared" si="475"/>
        <v>-4.8646228026610894E-3</v>
      </c>
      <c r="BH728" s="3">
        <f t="shared" si="476"/>
        <v>7.9563387690688714E-3</v>
      </c>
      <c r="BJ728" s="1"/>
      <c r="BK728" s="2">
        <v>45250</v>
      </c>
      <c r="BL728">
        <v>189.89</v>
      </c>
      <c r="BM728" s="20">
        <f t="shared" si="457"/>
        <v>187.59882266910421</v>
      </c>
      <c r="BN728">
        <v>191.45</v>
      </c>
      <c r="BO728">
        <v>189.14</v>
      </c>
      <c r="BP728" s="3">
        <f t="shared" si="477"/>
        <v>9.2310975935114836E-3</v>
      </c>
      <c r="BQ728" s="3">
        <f t="shared" si="478"/>
        <v>1.0075378533920265E-3</v>
      </c>
      <c r="BR728" s="3">
        <f t="shared" si="479"/>
        <v>8.2152825319921075E-3</v>
      </c>
      <c r="BU728" s="2">
        <v>45250</v>
      </c>
      <c r="BV728">
        <v>371.22</v>
      </c>
      <c r="BW728" s="20">
        <f t="shared" si="458"/>
        <v>363.46002278507848</v>
      </c>
      <c r="BX728">
        <v>377.44</v>
      </c>
      <c r="BY728">
        <v>369.55</v>
      </c>
      <c r="BZ728" s="3">
        <f t="shared" si="480"/>
        <v>2.0518060311498942E-2</v>
      </c>
      <c r="CA728" s="3">
        <f t="shared" si="481"/>
        <v>3.7004937177689268E-3</v>
      </c>
      <c r="CB728" s="3">
        <f t="shared" si="482"/>
        <v>1.6755562739076524E-2</v>
      </c>
      <c r="CE728" s="2">
        <v>45250</v>
      </c>
      <c r="CF728">
        <v>51.85</v>
      </c>
      <c r="CG728" s="20">
        <f t="shared" si="461"/>
        <v>50.237512072628931</v>
      </c>
      <c r="CH728">
        <v>51.77</v>
      </c>
      <c r="CI728">
        <v>50.16</v>
      </c>
      <c r="CJ728" s="3">
        <f t="shared" si="483"/>
        <v>-3.985651654045963E-4</v>
      </c>
      <c r="CK728" s="3">
        <f t="shared" si="484"/>
        <v>1.1461154370053794E-3</v>
      </c>
      <c r="CL728" s="3">
        <f t="shared" si="485"/>
        <v>-1.5429122468659795E-3</v>
      </c>
      <c r="CO728" s="2">
        <v>45250</v>
      </c>
      <c r="CP728">
        <v>57.05</v>
      </c>
      <c r="CQ728" s="20">
        <f t="shared" si="459"/>
        <v>52.647012195121945</v>
      </c>
      <c r="CR728">
        <v>57.4</v>
      </c>
      <c r="CS728">
        <v>52.97</v>
      </c>
      <c r="CT728" s="3">
        <f t="shared" si="486"/>
        <v>2.4602573807721573E-3</v>
      </c>
      <c r="CU728" s="3">
        <f t="shared" si="487"/>
        <v>-3.6523051642327609E-3</v>
      </c>
      <c r="CV728" s="3">
        <f t="shared" si="488"/>
        <v>6.1349693251535609E-3</v>
      </c>
    </row>
    <row r="729" spans="3:100" x14ac:dyDescent="0.25">
      <c r="C729" s="2">
        <v>45251</v>
      </c>
      <c r="D729">
        <v>77.849999999999994</v>
      </c>
      <c r="E729" s="20">
        <f t="shared" si="451"/>
        <v>77.119299960891667</v>
      </c>
      <c r="F729">
        <v>76.709999999999994</v>
      </c>
      <c r="G729">
        <v>75.989999999999995</v>
      </c>
      <c r="H729" s="3">
        <f t="shared" si="462"/>
        <v>-2.4268104776579369E-2</v>
      </c>
      <c r="I729" s="3">
        <f t="shared" si="463"/>
        <v>-9.7675916680576291E-3</v>
      </c>
      <c r="J729" s="3">
        <f t="shared" si="464"/>
        <v>-1.4643545279383496E-2</v>
      </c>
      <c r="M729" s="2">
        <v>45251</v>
      </c>
      <c r="N729">
        <v>50.13</v>
      </c>
      <c r="O729" s="20">
        <f t="shared" si="452"/>
        <v>50.039657589106938</v>
      </c>
      <c r="P729">
        <v>49.94</v>
      </c>
      <c r="Q729">
        <v>49.85</v>
      </c>
      <c r="R729" s="3">
        <f t="shared" si="465"/>
        <v>-9.340222575516699E-3</v>
      </c>
      <c r="S729" s="3">
        <f t="shared" si="466"/>
        <v>-5.5711925853152433E-3</v>
      </c>
      <c r="T729" s="3">
        <f t="shared" si="467"/>
        <v>-3.7901456213845774E-3</v>
      </c>
      <c r="W729" s="2">
        <v>45251</v>
      </c>
      <c r="X729">
        <v>10.28</v>
      </c>
      <c r="Y729" s="20">
        <f t="shared" si="453"/>
        <v>8.6456918547595674</v>
      </c>
      <c r="Z729">
        <v>10.19</v>
      </c>
      <c r="AA729">
        <v>8.57</v>
      </c>
      <c r="AB729" s="3">
        <f t="shared" si="460"/>
        <v>-1.4942528735632066E-2</v>
      </c>
      <c r="AC729" s="3">
        <f t="shared" si="490"/>
        <v>-6.2423155448771972E-3</v>
      </c>
      <c r="AD729" s="3">
        <f t="shared" si="489"/>
        <v>-8.7548638132294299E-3</v>
      </c>
      <c r="AG729" s="2">
        <v>45251</v>
      </c>
      <c r="AH729">
        <v>249.44</v>
      </c>
      <c r="AI729" s="20">
        <f t="shared" si="454"/>
        <v>240.37891022813841</v>
      </c>
      <c r="AJ729">
        <v>249.41</v>
      </c>
      <c r="AK729">
        <v>240.35</v>
      </c>
      <c r="AL729" s="3">
        <f t="shared" si="468"/>
        <v>-4.1433602651750334E-3</v>
      </c>
      <c r="AM729" s="3">
        <f t="shared" si="469"/>
        <v>-4.0235747746492079E-3</v>
      </c>
      <c r="AN729" s="3">
        <f t="shared" si="470"/>
        <v>-1.2026940346376858E-4</v>
      </c>
      <c r="AQ729" s="2">
        <v>45251</v>
      </c>
      <c r="AR729">
        <v>104.21</v>
      </c>
      <c r="AS729" s="20">
        <f t="shared" si="455"/>
        <v>95.291395749569219</v>
      </c>
      <c r="AT729">
        <v>104.46</v>
      </c>
      <c r="AU729">
        <v>95.52</v>
      </c>
      <c r="AV729" s="3">
        <f t="shared" si="471"/>
        <v>-4.185851820845965E-4</v>
      </c>
      <c r="AW729" s="3">
        <f t="shared" si="472"/>
        <v>-2.8108439768813609E-3</v>
      </c>
      <c r="AX729" s="3">
        <f t="shared" si="473"/>
        <v>2.3990020151616331E-3</v>
      </c>
      <c r="BA729" s="2">
        <v>45251</v>
      </c>
      <c r="BB729">
        <v>153.19999999999999</v>
      </c>
      <c r="BC729" s="20">
        <f t="shared" si="456"/>
        <v>144.4769039680983</v>
      </c>
      <c r="BD729">
        <v>152.97</v>
      </c>
      <c r="BE729">
        <v>144.26</v>
      </c>
      <c r="BF729" s="3">
        <f t="shared" si="474"/>
        <v>-2.0752628666298456E-3</v>
      </c>
      <c r="BG729" s="3">
        <f t="shared" si="475"/>
        <v>-5.7482036456624197E-4</v>
      </c>
      <c r="BH729" s="3">
        <f t="shared" si="476"/>
        <v>-1.5013054830286254E-3</v>
      </c>
      <c r="BJ729" s="1"/>
      <c r="BK729" s="2">
        <v>45251</v>
      </c>
      <c r="BL729">
        <v>191.41</v>
      </c>
      <c r="BM729" s="20">
        <f t="shared" si="457"/>
        <v>189.10071023919431</v>
      </c>
      <c r="BN729">
        <v>190.64</v>
      </c>
      <c r="BO729">
        <v>188.34</v>
      </c>
      <c r="BP729" s="3">
        <f t="shared" si="477"/>
        <v>-4.2296711430684919E-3</v>
      </c>
      <c r="BQ729" s="3">
        <f t="shared" si="478"/>
        <v>-2.0772845937222506E-4</v>
      </c>
      <c r="BR729" s="3">
        <f t="shared" si="479"/>
        <v>-4.022778329241028E-3</v>
      </c>
      <c r="BU729" s="2">
        <v>45251</v>
      </c>
      <c r="BV729">
        <v>375.67</v>
      </c>
      <c r="BW729" s="20">
        <f t="shared" si="458"/>
        <v>367.8156402283754</v>
      </c>
      <c r="BX729">
        <v>373.07</v>
      </c>
      <c r="BY729">
        <v>365.27</v>
      </c>
      <c r="BZ729" s="3">
        <f t="shared" si="480"/>
        <v>-1.1581653362197297E-2</v>
      </c>
      <c r="CA729" s="3">
        <f t="shared" si="481"/>
        <v>-4.6931667477326799E-3</v>
      </c>
      <c r="CB729" s="3">
        <f t="shared" si="482"/>
        <v>-6.9209678707377043E-3</v>
      </c>
      <c r="CE729" s="2">
        <v>45251</v>
      </c>
      <c r="CF729">
        <v>51.82</v>
      </c>
      <c r="CG729" s="20">
        <f t="shared" si="461"/>
        <v>50.214028873917229</v>
      </c>
      <c r="CH729">
        <v>51.95</v>
      </c>
      <c r="CI729">
        <v>50.34</v>
      </c>
      <c r="CJ729" s="3">
        <f t="shared" si="483"/>
        <v>3.5885167464115852E-3</v>
      </c>
      <c r="CK729" s="3">
        <f t="shared" si="484"/>
        <v>1.0771306602319619E-3</v>
      </c>
      <c r="CL729" s="3">
        <f t="shared" si="485"/>
        <v>2.5086839058279242E-3</v>
      </c>
      <c r="CO729" s="2">
        <v>45251</v>
      </c>
      <c r="CP729">
        <v>57.46</v>
      </c>
      <c r="CQ729" s="20">
        <f t="shared" si="459"/>
        <v>53.024004825090465</v>
      </c>
      <c r="CR729">
        <v>58.03</v>
      </c>
      <c r="CS729">
        <v>53.55</v>
      </c>
      <c r="CT729" s="3">
        <f t="shared" si="486"/>
        <v>1.0949594109873395E-2</v>
      </c>
      <c r="CU729" s="3">
        <f t="shared" si="487"/>
        <v>1.0195360598539427E-3</v>
      </c>
      <c r="CV729" s="3">
        <f t="shared" si="488"/>
        <v>9.9199443090847161E-3</v>
      </c>
    </row>
    <row r="730" spans="3:100" x14ac:dyDescent="0.25">
      <c r="C730" s="2">
        <v>45252</v>
      </c>
      <c r="D730">
        <v>77.2</v>
      </c>
      <c r="E730" s="20">
        <f t="shared" si="451"/>
        <v>76.479066147859925</v>
      </c>
      <c r="F730">
        <v>77.099999999999994</v>
      </c>
      <c r="G730">
        <v>76.38</v>
      </c>
      <c r="H730" s="3">
        <f t="shared" si="462"/>
        <v>5.1322542439795615E-3</v>
      </c>
      <c r="I730" s="3">
        <f t="shared" si="463"/>
        <v>6.4359277254892877E-3</v>
      </c>
      <c r="J730" s="3">
        <f t="shared" si="464"/>
        <v>-1.2953367875648825E-3</v>
      </c>
      <c r="M730" s="2">
        <v>45252</v>
      </c>
      <c r="N730">
        <v>49.85</v>
      </c>
      <c r="O730" s="20">
        <f t="shared" si="452"/>
        <v>49.757912561576362</v>
      </c>
      <c r="P730">
        <v>48.72</v>
      </c>
      <c r="Q730">
        <v>48.63</v>
      </c>
      <c r="R730" s="3">
        <f t="shared" si="465"/>
        <v>-2.4473420260782364E-2</v>
      </c>
      <c r="S730" s="3">
        <f t="shared" si="466"/>
        <v>-1.847290640394017E-3</v>
      </c>
      <c r="T730" s="3">
        <f t="shared" si="467"/>
        <v>-2.2668004012036169E-2</v>
      </c>
      <c r="W730" s="2">
        <v>45252</v>
      </c>
      <c r="X730">
        <v>10.24</v>
      </c>
      <c r="Y730" s="20">
        <f t="shared" si="453"/>
        <v>8.6131773879142326</v>
      </c>
      <c r="Z730">
        <v>10.26</v>
      </c>
      <c r="AA730">
        <v>8.6300000000000008</v>
      </c>
      <c r="AB730" s="3">
        <f t="shared" si="460"/>
        <v>7.001166861143604E-3</v>
      </c>
      <c r="AC730" s="3">
        <f t="shared" si="490"/>
        <v>5.0382016235976934E-3</v>
      </c>
      <c r="AD730" s="3">
        <f t="shared" si="489"/>
        <v>1.953124999999778E-3</v>
      </c>
      <c r="AG730" s="2">
        <v>45252</v>
      </c>
      <c r="AH730">
        <v>241.84</v>
      </c>
      <c r="AI730" s="20">
        <f t="shared" si="454"/>
        <v>233.06136823706356</v>
      </c>
      <c r="AJ730">
        <v>246.01</v>
      </c>
      <c r="AK730">
        <v>237.08</v>
      </c>
      <c r="AL730" s="3">
        <f t="shared" si="468"/>
        <v>-1.360515914291649E-2</v>
      </c>
      <c r="AM730" s="3">
        <f t="shared" si="469"/>
        <v>-3.0325074944607566E-2</v>
      </c>
      <c r="AN730" s="3">
        <f t="shared" si="470"/>
        <v>1.7242805160436525E-2</v>
      </c>
      <c r="AQ730" s="2">
        <v>45252</v>
      </c>
      <c r="AR730">
        <v>102.58</v>
      </c>
      <c r="AS730" s="20">
        <f t="shared" si="455"/>
        <v>93.802363234304394</v>
      </c>
      <c r="AT730">
        <v>104.01</v>
      </c>
      <c r="AU730">
        <v>95.11</v>
      </c>
      <c r="AV730" s="3">
        <f t="shared" si="471"/>
        <v>-4.292294807370145E-3</v>
      </c>
      <c r="AW730" s="3">
        <f t="shared" si="472"/>
        <v>-1.7981959439861805E-2</v>
      </c>
      <c r="AX730" s="3">
        <f t="shared" si="473"/>
        <v>1.3940339247416667E-2</v>
      </c>
      <c r="BA730" s="2">
        <v>45252</v>
      </c>
      <c r="BB730">
        <v>153.41</v>
      </c>
      <c r="BC730" s="20">
        <f t="shared" si="456"/>
        <v>144.67544511837212</v>
      </c>
      <c r="BD730">
        <v>153.33000000000001</v>
      </c>
      <c r="BE730">
        <v>144.6</v>
      </c>
      <c r="BF730" s="3">
        <f t="shared" si="474"/>
        <v>2.3568556772495253E-3</v>
      </c>
      <c r="BG730" s="3">
        <f t="shared" si="475"/>
        <v>2.8798358406496583E-3</v>
      </c>
      <c r="BH730" s="3">
        <f t="shared" si="476"/>
        <v>-5.2147839123906081E-4</v>
      </c>
      <c r="BJ730" s="1"/>
      <c r="BK730" s="2">
        <v>45252</v>
      </c>
      <c r="BL730">
        <v>191.49</v>
      </c>
      <c r="BM730" s="20">
        <f t="shared" si="457"/>
        <v>189.18783597302809</v>
      </c>
      <c r="BN730">
        <v>191.31</v>
      </c>
      <c r="BO730">
        <v>189.01</v>
      </c>
      <c r="BP730" s="3">
        <f t="shared" si="477"/>
        <v>3.557396198364593E-3</v>
      </c>
      <c r="BQ730" s="3">
        <f t="shared" si="478"/>
        <v>4.5016245780402642E-3</v>
      </c>
      <c r="BR730" s="3">
        <f t="shared" si="479"/>
        <v>-9.3999686667722848E-4</v>
      </c>
      <c r="BU730" s="2">
        <v>45252</v>
      </c>
      <c r="BV730">
        <v>378</v>
      </c>
      <c r="BW730" s="20">
        <f t="shared" si="458"/>
        <v>370.09686383485507</v>
      </c>
      <c r="BX730">
        <v>377.85</v>
      </c>
      <c r="BY730">
        <v>369.95</v>
      </c>
      <c r="BZ730" s="3">
        <f t="shared" si="480"/>
        <v>1.2812440112793366E-2</v>
      </c>
      <c r="CA730" s="3">
        <f t="shared" si="481"/>
        <v>1.3214509362540205E-2</v>
      </c>
      <c r="CB730" s="3">
        <f t="shared" si="482"/>
        <v>-3.9682539682539542E-4</v>
      </c>
      <c r="CE730" s="2">
        <v>45252</v>
      </c>
      <c r="CF730">
        <v>51.91</v>
      </c>
      <c r="CG730" s="20">
        <f t="shared" si="461"/>
        <v>50.299138867339018</v>
      </c>
      <c r="CH730">
        <v>51.56</v>
      </c>
      <c r="CI730">
        <v>49.96</v>
      </c>
      <c r="CJ730" s="3">
        <f t="shared" si="483"/>
        <v>-7.5486690504569243E-3</v>
      </c>
      <c r="CK730" s="3">
        <f t="shared" si="484"/>
        <v>-8.1170307232791838E-4</v>
      </c>
      <c r="CL730" s="3">
        <f t="shared" si="485"/>
        <v>-6.7424388364475396E-3</v>
      </c>
      <c r="CO730" s="2">
        <v>45252</v>
      </c>
      <c r="CP730">
        <v>58.26</v>
      </c>
      <c r="CQ730" s="20">
        <f t="shared" si="459"/>
        <v>53.762351934269077</v>
      </c>
      <c r="CR730">
        <v>58.42</v>
      </c>
      <c r="CS730">
        <v>53.91</v>
      </c>
      <c r="CT730" s="3">
        <f t="shared" si="486"/>
        <v>6.7226890756302282E-3</v>
      </c>
      <c r="CU730" s="3">
        <f t="shared" si="487"/>
        <v>3.9654889686102646E-3</v>
      </c>
      <c r="CV730" s="3">
        <f t="shared" si="488"/>
        <v>2.746309646412648E-3</v>
      </c>
    </row>
    <row r="731" spans="3:100" x14ac:dyDescent="0.25">
      <c r="C731" s="2">
        <v>45254</v>
      </c>
      <c r="D731">
        <v>76.680000000000007</v>
      </c>
      <c r="E731" s="20">
        <f t="shared" si="451"/>
        <v>75.961779627943287</v>
      </c>
      <c r="F731">
        <v>76.87</v>
      </c>
      <c r="G731">
        <v>76.150000000000006</v>
      </c>
      <c r="H731" s="3">
        <f t="shared" si="462"/>
        <v>-3.0112594920135294E-3</v>
      </c>
      <c r="I731" s="3">
        <f t="shared" si="463"/>
        <v>-5.4755220222140188E-3</v>
      </c>
      <c r="J731" s="3">
        <f t="shared" si="464"/>
        <v>2.4778299426186923E-3</v>
      </c>
      <c r="M731" s="2">
        <v>45254</v>
      </c>
      <c r="N731">
        <v>48.47</v>
      </c>
      <c r="O731" s="20">
        <f t="shared" si="452"/>
        <v>48.378700293009622</v>
      </c>
      <c r="P731">
        <v>47.78</v>
      </c>
      <c r="Q731">
        <v>47.69</v>
      </c>
      <c r="R731" s="3">
        <f t="shared" si="465"/>
        <v>-1.9329631914456247E-2</v>
      </c>
      <c r="S731" s="3">
        <f t="shared" si="466"/>
        <v>-5.1675859961007875E-3</v>
      </c>
      <c r="T731" s="3">
        <f t="shared" si="467"/>
        <v>-1.4235609655456893E-2</v>
      </c>
      <c r="W731" s="2">
        <v>45254</v>
      </c>
      <c r="X731">
        <v>10.28</v>
      </c>
      <c r="Y731" s="20">
        <f t="shared" si="453"/>
        <v>8.6490384615384617</v>
      </c>
      <c r="Z731">
        <v>10.4</v>
      </c>
      <c r="AA731">
        <v>8.75</v>
      </c>
      <c r="AB731" s="3">
        <f t="shared" si="460"/>
        <v>1.39049826187716E-2</v>
      </c>
      <c r="AC731" s="3">
        <f t="shared" si="490"/>
        <v>2.2060789731703778E-3</v>
      </c>
      <c r="AD731" s="3">
        <f t="shared" si="489"/>
        <v>1.1673151750972721E-2</v>
      </c>
      <c r="AG731" s="2">
        <v>45254</v>
      </c>
      <c r="AH731">
        <v>246.75</v>
      </c>
      <c r="AI731" s="20">
        <f t="shared" si="454"/>
        <v>237.79214505174642</v>
      </c>
      <c r="AJ731">
        <v>247.36</v>
      </c>
      <c r="AK731">
        <v>238.38</v>
      </c>
      <c r="AL731" s="3">
        <f t="shared" si="468"/>
        <v>5.4833811371688412E-3</v>
      </c>
      <c r="AM731" s="3">
        <f t="shared" si="469"/>
        <v>3.0038174951341201E-3</v>
      </c>
      <c r="AN731" s="3">
        <f t="shared" si="470"/>
        <v>2.4721377912868547E-3</v>
      </c>
      <c r="AQ731" s="2">
        <v>45254</v>
      </c>
      <c r="AR731">
        <v>104.02</v>
      </c>
      <c r="AS731" s="20">
        <f t="shared" si="455"/>
        <v>95.117073730515457</v>
      </c>
      <c r="AT731">
        <v>104.57</v>
      </c>
      <c r="AU731">
        <v>95.62</v>
      </c>
      <c r="AV731" s="3">
        <f t="shared" si="471"/>
        <v>5.3622121753760243E-3</v>
      </c>
      <c r="AW731" s="3">
        <f t="shared" si="472"/>
        <v>7.4374203716365272E-5</v>
      </c>
      <c r="AX731" s="3">
        <f t="shared" si="473"/>
        <v>5.2874447221686882E-3</v>
      </c>
      <c r="BA731" s="2">
        <v>45254</v>
      </c>
      <c r="BB731">
        <v>153.59</v>
      </c>
      <c r="BC731" s="20">
        <f t="shared" si="456"/>
        <v>144.83715057965352</v>
      </c>
      <c r="BD731">
        <v>153.54</v>
      </c>
      <c r="BE731">
        <v>144.79</v>
      </c>
      <c r="BF731" s="3">
        <f t="shared" si="474"/>
        <v>1.3139695712309774E-3</v>
      </c>
      <c r="BG731" s="3">
        <f t="shared" si="475"/>
        <v>1.6400455024447869E-3</v>
      </c>
      <c r="BH731" s="3">
        <f t="shared" si="476"/>
        <v>-3.2554202747592242E-4</v>
      </c>
      <c r="BJ731" s="1"/>
      <c r="BK731" s="2">
        <v>45254</v>
      </c>
      <c r="BL731">
        <v>190.87</v>
      </c>
      <c r="BM731" s="20">
        <f t="shared" si="457"/>
        <v>188.56915091856612</v>
      </c>
      <c r="BN731">
        <v>189.97</v>
      </c>
      <c r="BO731">
        <v>187.68</v>
      </c>
      <c r="BP731" s="3">
        <f t="shared" si="477"/>
        <v>-7.0366647267339211E-3</v>
      </c>
      <c r="BQ731" s="3">
        <f t="shared" si="478"/>
        <v>-2.332411414390112E-3</v>
      </c>
      <c r="BR731" s="3">
        <f t="shared" si="479"/>
        <v>-4.7152512181066752E-3</v>
      </c>
      <c r="BU731" s="2">
        <v>45254</v>
      </c>
      <c r="BV731">
        <v>377.33</v>
      </c>
      <c r="BW731" s="20">
        <f t="shared" si="458"/>
        <v>369.44209045385901</v>
      </c>
      <c r="BX731">
        <v>377.43</v>
      </c>
      <c r="BY731">
        <v>369.54</v>
      </c>
      <c r="BZ731" s="3">
        <f t="shared" si="480"/>
        <v>-1.1082578726854253E-3</v>
      </c>
      <c r="CA731" s="3">
        <f t="shared" si="481"/>
        <v>-1.372914032007011E-3</v>
      </c>
      <c r="CB731" s="3">
        <f t="shared" si="482"/>
        <v>2.6502000901063028E-4</v>
      </c>
      <c r="CE731" s="2">
        <v>45254</v>
      </c>
      <c r="CF731">
        <v>51.72</v>
      </c>
      <c r="CG731" s="20">
        <f t="shared" si="461"/>
        <v>50.119284890426755</v>
      </c>
      <c r="CH731">
        <v>52.02</v>
      </c>
      <c r="CI731">
        <v>50.41</v>
      </c>
      <c r="CJ731" s="3">
        <f t="shared" si="483"/>
        <v>9.0072057646115589E-3</v>
      </c>
      <c r="CK731" s="3">
        <f t="shared" si="484"/>
        <v>3.1882484072609518E-3</v>
      </c>
      <c r="CL731" s="3">
        <f t="shared" si="485"/>
        <v>5.8004640371229765E-3</v>
      </c>
      <c r="CO731" s="2">
        <v>45254</v>
      </c>
      <c r="CP731">
        <v>58.46</v>
      </c>
      <c r="CQ731" s="20">
        <f t="shared" si="459"/>
        <v>53.94848898753628</v>
      </c>
      <c r="CR731">
        <v>58.57</v>
      </c>
      <c r="CS731">
        <v>54.05</v>
      </c>
      <c r="CT731" s="3">
        <f t="shared" si="486"/>
        <v>2.5969207939158245E-3</v>
      </c>
      <c r="CU731" s="3">
        <f t="shared" si="487"/>
        <v>7.1394894335519155E-4</v>
      </c>
      <c r="CV731" s="3">
        <f t="shared" si="488"/>
        <v>1.8816284639069369E-3</v>
      </c>
    </row>
    <row r="732" spans="3:100" x14ac:dyDescent="0.25">
      <c r="C732" s="2">
        <v>45257</v>
      </c>
      <c r="D732">
        <v>76.87</v>
      </c>
      <c r="E732" s="20">
        <f t="shared" si="451"/>
        <v>76.146027609340734</v>
      </c>
      <c r="F732">
        <v>77.510000000000005</v>
      </c>
      <c r="G732">
        <v>76.78</v>
      </c>
      <c r="H732" s="3">
        <f t="shared" si="462"/>
        <v>8.2731451083386531E-3</v>
      </c>
      <c r="I732" s="3">
        <f t="shared" si="463"/>
        <v>-5.2165340239884728E-5</v>
      </c>
      <c r="J732" s="3">
        <f t="shared" si="464"/>
        <v>8.325744763887144E-3</v>
      </c>
      <c r="M732" s="2">
        <v>45257</v>
      </c>
      <c r="N732">
        <v>47.8</v>
      </c>
      <c r="O732" s="20">
        <f t="shared" si="452"/>
        <v>47.710820895522382</v>
      </c>
      <c r="P732">
        <v>48.24</v>
      </c>
      <c r="Q732">
        <v>48.15</v>
      </c>
      <c r="R732" s="3">
        <f t="shared" si="465"/>
        <v>9.6456280142587225E-3</v>
      </c>
      <c r="S732" s="3">
        <f t="shared" si="466"/>
        <v>4.3658828941883776E-4</v>
      </c>
      <c r="T732" s="3">
        <f t="shared" si="467"/>
        <v>9.2050209205021272E-3</v>
      </c>
      <c r="W732" s="2">
        <v>45257</v>
      </c>
      <c r="X732">
        <v>10.37</v>
      </c>
      <c r="Y732" s="20">
        <f t="shared" si="453"/>
        <v>8.7252417794970967</v>
      </c>
      <c r="Z732">
        <v>10.34</v>
      </c>
      <c r="AA732">
        <v>8.6999999999999993</v>
      </c>
      <c r="AB732" s="3">
        <f t="shared" si="460"/>
        <v>-5.7142857142857828E-3</v>
      </c>
      <c r="AC732" s="3">
        <f t="shared" si="490"/>
        <v>-2.8295109146174724E-3</v>
      </c>
      <c r="AD732" s="3">
        <f t="shared" si="489"/>
        <v>-2.8929604628735728E-3</v>
      </c>
      <c r="AG732" s="2">
        <v>45257</v>
      </c>
      <c r="AH732">
        <v>246.96</v>
      </c>
      <c r="AI732" s="20">
        <f t="shared" si="454"/>
        <v>237.99560855329645</v>
      </c>
      <c r="AJ732">
        <v>247.39</v>
      </c>
      <c r="AK732">
        <v>238.41</v>
      </c>
      <c r="AL732" s="3">
        <f t="shared" si="468"/>
        <v>1.2584948401705986E-4</v>
      </c>
      <c r="AM732" s="3">
        <f t="shared" si="469"/>
        <v>-1.6125155076077702E-3</v>
      </c>
      <c r="AN732" s="3">
        <f t="shared" si="470"/>
        <v>1.7411726595397692E-3</v>
      </c>
      <c r="AQ732" s="2">
        <v>45257</v>
      </c>
      <c r="AR732">
        <v>104.1</v>
      </c>
      <c r="AS732" s="20">
        <f t="shared" si="455"/>
        <v>95.188014621008094</v>
      </c>
      <c r="AT732">
        <v>103.96</v>
      </c>
      <c r="AU732">
        <v>95.06</v>
      </c>
      <c r="AV732" s="3">
        <f t="shared" si="471"/>
        <v>-5.8565153733528552E-3</v>
      </c>
      <c r="AW732" s="3">
        <f t="shared" si="472"/>
        <v>-4.5177303805888913E-3</v>
      </c>
      <c r="AX732" s="3">
        <f t="shared" si="473"/>
        <v>-1.3448607108550448E-3</v>
      </c>
      <c r="BA732" s="2">
        <v>45257</v>
      </c>
      <c r="BB732">
        <v>153.43</v>
      </c>
      <c r="BC732" s="20">
        <f t="shared" si="456"/>
        <v>144.68632286702788</v>
      </c>
      <c r="BD732">
        <v>153.19</v>
      </c>
      <c r="BE732">
        <v>144.46</v>
      </c>
      <c r="BF732" s="3">
        <f t="shared" si="474"/>
        <v>-2.2791629256162516E-3</v>
      </c>
      <c r="BG732" s="3">
        <f t="shared" si="475"/>
        <v>-7.1605175061884019E-4</v>
      </c>
      <c r="BH732" s="3">
        <f t="shared" si="476"/>
        <v>-1.5642312455191876E-3</v>
      </c>
      <c r="BJ732" s="1"/>
      <c r="BK732" s="2">
        <v>45257</v>
      </c>
      <c r="BL732">
        <v>189.92</v>
      </c>
      <c r="BM732" s="20">
        <f t="shared" si="457"/>
        <v>187.6284314242057</v>
      </c>
      <c r="BN732">
        <v>189.79</v>
      </c>
      <c r="BO732">
        <v>187.5</v>
      </c>
      <c r="BP732" s="3">
        <f t="shared" si="477"/>
        <v>-9.5907928388749841E-4</v>
      </c>
      <c r="BQ732" s="3">
        <f t="shared" si="478"/>
        <v>-2.7476862635500421E-4</v>
      </c>
      <c r="BR732" s="3">
        <f t="shared" si="479"/>
        <v>-6.8449873631004632E-4</v>
      </c>
      <c r="BU732" s="2">
        <v>45257</v>
      </c>
      <c r="BV732">
        <v>376.78</v>
      </c>
      <c r="BW732" s="20">
        <f t="shared" si="458"/>
        <v>368.9082327460975</v>
      </c>
      <c r="BX732">
        <v>378.61</v>
      </c>
      <c r="BY732">
        <v>370.7</v>
      </c>
      <c r="BZ732" s="3">
        <f t="shared" si="480"/>
        <v>3.1390377225739563E-3</v>
      </c>
      <c r="CA732" s="3">
        <f t="shared" si="481"/>
        <v>-1.7096045188681464E-3</v>
      </c>
      <c r="CB732" s="3">
        <f t="shared" si="482"/>
        <v>4.8569456977547443E-3</v>
      </c>
      <c r="CE732" s="2">
        <v>45257</v>
      </c>
      <c r="CF732">
        <v>51.98</v>
      </c>
      <c r="CG732" s="20">
        <f t="shared" si="461"/>
        <v>50.368679678530427</v>
      </c>
      <c r="CH732">
        <v>52.26</v>
      </c>
      <c r="CI732">
        <v>50.64</v>
      </c>
      <c r="CJ732" s="3">
        <f t="shared" si="483"/>
        <v>4.5625867883356541E-3</v>
      </c>
      <c r="CK732" s="3">
        <f t="shared" si="484"/>
        <v>-8.1968501229057189E-4</v>
      </c>
      <c r="CL732" s="3">
        <f t="shared" si="485"/>
        <v>5.3866871873797795E-3</v>
      </c>
      <c r="CO732" s="2">
        <v>45257</v>
      </c>
      <c r="CP732">
        <v>58.54</v>
      </c>
      <c r="CQ732" s="20">
        <f t="shared" si="459"/>
        <v>54.01381457406773</v>
      </c>
      <c r="CR732">
        <v>58.46</v>
      </c>
      <c r="CS732">
        <v>53.94</v>
      </c>
      <c r="CT732" s="3">
        <f t="shared" si="486"/>
        <v>-2.0351526364477124E-3</v>
      </c>
      <c r="CU732" s="3">
        <f t="shared" si="487"/>
        <v>-6.6948059079119382E-4</v>
      </c>
      <c r="CV732" s="3">
        <f t="shared" si="488"/>
        <v>-1.3665869490945282E-3</v>
      </c>
    </row>
    <row r="733" spans="3:100" x14ac:dyDescent="0.25">
      <c r="C733" s="2">
        <v>45258</v>
      </c>
      <c r="D733">
        <v>75.08</v>
      </c>
      <c r="E733" s="20">
        <f t="shared" si="451"/>
        <v>74.369837099316868</v>
      </c>
      <c r="F733">
        <v>76.12</v>
      </c>
      <c r="G733">
        <v>75.400000000000006</v>
      </c>
      <c r="H733" s="3">
        <f t="shared" si="462"/>
        <v>-1.7973430580880412E-2</v>
      </c>
      <c r="I733" s="3">
        <f t="shared" si="463"/>
        <v>-3.1390504046407086E-2</v>
      </c>
      <c r="J733" s="3">
        <f t="shared" si="464"/>
        <v>1.3851891315929787E-2</v>
      </c>
      <c r="M733" s="2">
        <v>45258</v>
      </c>
      <c r="N733">
        <v>48.24</v>
      </c>
      <c r="O733" s="20">
        <f t="shared" si="452"/>
        <v>48.149209535759098</v>
      </c>
      <c r="P733">
        <v>47.82</v>
      </c>
      <c r="Q733">
        <v>47.73</v>
      </c>
      <c r="R733" s="3">
        <f t="shared" si="465"/>
        <v>-8.7227414330218744E-3</v>
      </c>
      <c r="S733" s="3">
        <f t="shared" si="466"/>
        <v>-1.6416702822485973E-5</v>
      </c>
      <c r="T733" s="3">
        <f t="shared" si="467"/>
        <v>-8.7064676616916969E-3</v>
      </c>
      <c r="W733" s="2">
        <v>45258</v>
      </c>
      <c r="X733">
        <v>10.33</v>
      </c>
      <c r="Y733" s="20">
        <f t="shared" si="453"/>
        <v>8.686364513018324</v>
      </c>
      <c r="Z733">
        <v>10.37</v>
      </c>
      <c r="AA733">
        <v>8.7200000000000006</v>
      </c>
      <c r="AB733" s="3">
        <f t="shared" si="460"/>
        <v>2.2988505747127963E-3</v>
      </c>
      <c r="AC733" s="3">
        <f t="shared" si="490"/>
        <v>-1.5672973542155688E-3</v>
      </c>
      <c r="AD733" s="3">
        <f t="shared" si="489"/>
        <v>3.8722168441431837E-3</v>
      </c>
      <c r="AG733" s="2">
        <v>45258</v>
      </c>
      <c r="AH733">
        <v>247.74</v>
      </c>
      <c r="AI733" s="20">
        <f t="shared" si="454"/>
        <v>238.74128242424243</v>
      </c>
      <c r="AJ733">
        <v>247.5</v>
      </c>
      <c r="AK733">
        <v>238.51</v>
      </c>
      <c r="AL733" s="3">
        <f t="shared" si="468"/>
        <v>4.1944549305816814E-4</v>
      </c>
      <c r="AM733" s="3">
        <f t="shared" si="469"/>
        <v>1.3895491977786723E-3</v>
      </c>
      <c r="AN733" s="3">
        <f t="shared" si="470"/>
        <v>-9.6875756841852123E-4</v>
      </c>
      <c r="AQ733" s="2">
        <v>45258</v>
      </c>
      <c r="AR733">
        <v>104.24</v>
      </c>
      <c r="AS733" s="20">
        <f t="shared" si="455"/>
        <v>95.320908565928775</v>
      </c>
      <c r="AT733">
        <v>103.9</v>
      </c>
      <c r="AU733">
        <v>95.01</v>
      </c>
      <c r="AV733" s="3">
        <f t="shared" si="471"/>
        <v>-5.2598358931199574E-4</v>
      </c>
      <c r="AW733" s="3">
        <f t="shared" si="472"/>
        <v>2.7446724797892674E-3</v>
      </c>
      <c r="AX733" s="3">
        <f t="shared" si="473"/>
        <v>-3.261703760552459E-3</v>
      </c>
      <c r="BA733" s="2">
        <v>45258</v>
      </c>
      <c r="BB733">
        <v>153.22</v>
      </c>
      <c r="BC733" s="20">
        <f t="shared" si="456"/>
        <v>144.48823629021754</v>
      </c>
      <c r="BD733">
        <v>153.54</v>
      </c>
      <c r="BE733">
        <v>144.79</v>
      </c>
      <c r="BF733" s="3">
        <f t="shared" si="474"/>
        <v>2.2843693756056105E-3</v>
      </c>
      <c r="BG733" s="3">
        <f t="shared" si="475"/>
        <v>1.9546095955647047E-4</v>
      </c>
      <c r="BH733" s="3">
        <f t="shared" si="476"/>
        <v>2.0885001957968719E-3</v>
      </c>
      <c r="BJ733" s="1"/>
      <c r="BK733" s="2">
        <v>45258</v>
      </c>
      <c r="BL733">
        <v>189.78</v>
      </c>
      <c r="BM733" s="20">
        <f t="shared" si="457"/>
        <v>187.4974569327731</v>
      </c>
      <c r="BN733">
        <v>190.4</v>
      </c>
      <c r="BO733">
        <v>188.11</v>
      </c>
      <c r="BP733" s="3">
        <f t="shared" si="477"/>
        <v>3.2533333333333303E-3</v>
      </c>
      <c r="BQ733" s="3">
        <f t="shared" si="478"/>
        <v>-1.3563025210161506E-5</v>
      </c>
      <c r="BR733" s="3">
        <f t="shared" si="479"/>
        <v>3.2669406681422597E-3</v>
      </c>
      <c r="BU733" s="2">
        <v>45258</v>
      </c>
      <c r="BV733">
        <v>378.35</v>
      </c>
      <c r="BW733" s="20">
        <f t="shared" si="458"/>
        <v>370.44093284557096</v>
      </c>
      <c r="BX733">
        <v>382.7</v>
      </c>
      <c r="BY733">
        <v>374.7</v>
      </c>
      <c r="BZ733" s="3">
        <f t="shared" si="480"/>
        <v>1.0790396547073033E-2</v>
      </c>
      <c r="CA733" s="3">
        <f t="shared" si="481"/>
        <v>-6.9885933215274587E-4</v>
      </c>
      <c r="CB733" s="3">
        <f t="shared" si="482"/>
        <v>1.1497290868243581E-2</v>
      </c>
      <c r="CE733" s="2">
        <v>45258</v>
      </c>
      <c r="CF733">
        <v>52.22</v>
      </c>
      <c r="CG733" s="20">
        <f t="shared" si="461"/>
        <v>50.600468986384264</v>
      </c>
      <c r="CH733">
        <v>52.88</v>
      </c>
      <c r="CI733">
        <v>51.24</v>
      </c>
      <c r="CJ733" s="3">
        <f t="shared" si="483"/>
        <v>1.1848341232227444E-2</v>
      </c>
      <c r="CK733" s="3">
        <f t="shared" si="484"/>
        <v>-7.8062823095848E-4</v>
      </c>
      <c r="CL733" s="3">
        <f t="shared" si="485"/>
        <v>1.263883569513613E-2</v>
      </c>
      <c r="CO733" s="2">
        <v>45258</v>
      </c>
      <c r="CP733">
        <v>58.4</v>
      </c>
      <c r="CQ733" s="20">
        <f t="shared" si="459"/>
        <v>53.893888699214749</v>
      </c>
      <c r="CR733">
        <v>58.58</v>
      </c>
      <c r="CS733">
        <v>54.06</v>
      </c>
      <c r="CT733" s="3">
        <f t="shared" si="486"/>
        <v>2.2246941045607205E-3</v>
      </c>
      <c r="CU733" s="3">
        <f t="shared" si="487"/>
        <v>-8.5486282508806521E-4</v>
      </c>
      <c r="CV733" s="3">
        <f t="shared" si="488"/>
        <v>3.082191780821919E-3</v>
      </c>
    </row>
    <row r="734" spans="3:100" x14ac:dyDescent="0.25">
      <c r="C734" s="2">
        <v>45259</v>
      </c>
      <c r="D734">
        <v>77.45</v>
      </c>
      <c r="E734" s="20">
        <f t="shared" si="451"/>
        <v>76.722864780284269</v>
      </c>
      <c r="F734">
        <v>76.69</v>
      </c>
      <c r="G734">
        <v>75.97</v>
      </c>
      <c r="H734" s="3">
        <f t="shared" si="462"/>
        <v>7.5596816976126746E-3</v>
      </c>
      <c r="I734" s="3">
        <f t="shared" si="463"/>
        <v>1.7544625733213026E-2</v>
      </c>
      <c r="J734" s="3">
        <f t="shared" si="464"/>
        <v>-9.8127824402841624E-3</v>
      </c>
      <c r="M734" s="2">
        <v>45259</v>
      </c>
      <c r="N734">
        <v>48.38</v>
      </c>
      <c r="O734" s="20">
        <f t="shared" si="452"/>
        <v>48.289551308683002</v>
      </c>
      <c r="P734">
        <v>48.14</v>
      </c>
      <c r="Q734">
        <v>48.05</v>
      </c>
      <c r="R734" s="3">
        <f t="shared" si="465"/>
        <v>6.7043787974021551E-3</v>
      </c>
      <c r="S734" s="3">
        <f t="shared" si="466"/>
        <v>1.1723262281227775E-2</v>
      </c>
      <c r="T734" s="3">
        <f t="shared" si="467"/>
        <v>-4.9607275733773992E-3</v>
      </c>
      <c r="W734" s="2">
        <v>45259</v>
      </c>
      <c r="X734">
        <v>10.88</v>
      </c>
      <c r="Y734" s="20">
        <f t="shared" si="453"/>
        <v>9.1539943342776215</v>
      </c>
      <c r="Z734">
        <v>10.59</v>
      </c>
      <c r="AA734">
        <v>8.91</v>
      </c>
      <c r="AB734" s="3">
        <f t="shared" si="460"/>
        <v>2.1788990825688082E-2</v>
      </c>
      <c r="AC734" s="3">
        <f t="shared" si="490"/>
        <v>4.9769992463029933E-2</v>
      </c>
      <c r="AD734" s="3">
        <f t="shared" si="489"/>
        <v>-2.6654411764705954E-2</v>
      </c>
      <c r="AG734" s="2">
        <v>45259</v>
      </c>
      <c r="AH734">
        <v>249.68</v>
      </c>
      <c r="AI734" s="20">
        <f t="shared" si="454"/>
        <v>240.61164642212867</v>
      </c>
      <c r="AJ734">
        <v>249.45</v>
      </c>
      <c r="AK734">
        <v>240.39</v>
      </c>
      <c r="AL734" s="3">
        <f t="shared" si="468"/>
        <v>7.8822690872499823E-3</v>
      </c>
      <c r="AM734" s="3">
        <f t="shared" si="469"/>
        <v>8.8115652263163202E-3</v>
      </c>
      <c r="AN734" s="3">
        <f t="shared" si="470"/>
        <v>-9.2117910925981761E-4</v>
      </c>
      <c r="AQ734" s="2">
        <v>45259</v>
      </c>
      <c r="AR734">
        <v>104.27</v>
      </c>
      <c r="AS734" s="20">
        <f t="shared" si="455"/>
        <v>95.344797733046704</v>
      </c>
      <c r="AT734">
        <v>102.34</v>
      </c>
      <c r="AU734">
        <v>93.58</v>
      </c>
      <c r="AV734" s="3">
        <f t="shared" si="471"/>
        <v>-1.5051047258183403E-2</v>
      </c>
      <c r="AW734" s="3">
        <f t="shared" si="472"/>
        <v>3.5238157356773936E-3</v>
      </c>
      <c r="AX734" s="3">
        <f t="shared" si="473"/>
        <v>-1.8509638438668818E-2</v>
      </c>
      <c r="BA734" s="2">
        <v>45259</v>
      </c>
      <c r="BB734">
        <v>154.16999999999999</v>
      </c>
      <c r="BC734" s="20">
        <f t="shared" si="456"/>
        <v>145.38854393468119</v>
      </c>
      <c r="BD734">
        <v>154.32</v>
      </c>
      <c r="BE734">
        <v>145.53</v>
      </c>
      <c r="BF734" s="3">
        <f t="shared" si="474"/>
        <v>5.1108501968368802E-3</v>
      </c>
      <c r="BG734" s="3">
        <f t="shared" si="475"/>
        <v>4.1338761978120253E-3</v>
      </c>
      <c r="BH734" s="3">
        <f t="shared" si="476"/>
        <v>9.7295193617430442E-4</v>
      </c>
      <c r="BJ734" s="1"/>
      <c r="BK734" s="2">
        <v>45259</v>
      </c>
      <c r="BL734">
        <v>190.9</v>
      </c>
      <c r="BM734" s="20">
        <f t="shared" si="457"/>
        <v>188.60157891957545</v>
      </c>
      <c r="BN734">
        <v>189.37</v>
      </c>
      <c r="BO734">
        <v>187.09</v>
      </c>
      <c r="BP734" s="3">
        <f t="shared" si="477"/>
        <v>-5.4223592578810376E-3</v>
      </c>
      <c r="BQ734" s="3">
        <f t="shared" si="478"/>
        <v>2.6132524564108639E-3</v>
      </c>
      <c r="BR734" s="3">
        <f t="shared" si="479"/>
        <v>-8.0146673651126932E-3</v>
      </c>
      <c r="BU734" s="2">
        <v>45259</v>
      </c>
      <c r="BV734">
        <v>383.76</v>
      </c>
      <c r="BW734" s="20">
        <f t="shared" si="458"/>
        <v>375.73735462584136</v>
      </c>
      <c r="BX734">
        <v>378.85</v>
      </c>
      <c r="BY734">
        <v>370.93</v>
      </c>
      <c r="BZ734" s="3">
        <f t="shared" si="480"/>
        <v>-1.0061382439284672E-2</v>
      </c>
      <c r="CA734" s="3">
        <f t="shared" si="481"/>
        <v>2.7684937972813906E-3</v>
      </c>
      <c r="CB734" s="3">
        <f t="shared" si="482"/>
        <v>-1.2794454867625538E-2</v>
      </c>
      <c r="CE734" s="2">
        <v>45259</v>
      </c>
      <c r="CF734">
        <v>52.92</v>
      </c>
      <c r="CG734" s="20">
        <f t="shared" si="461"/>
        <v>51.272289064001534</v>
      </c>
      <c r="CH734">
        <v>52.03</v>
      </c>
      <c r="CI734">
        <v>50.41</v>
      </c>
      <c r="CJ734" s="3">
        <f t="shared" si="483"/>
        <v>-1.6198282591725288E-2</v>
      </c>
      <c r="CK734" s="3">
        <f t="shared" si="484"/>
        <v>6.3015347387840315E-4</v>
      </c>
      <c r="CL734" s="3">
        <f t="shared" si="485"/>
        <v>-1.68178382464097E-2</v>
      </c>
      <c r="CO734" s="2">
        <v>45259</v>
      </c>
      <c r="CP734">
        <v>58.58</v>
      </c>
      <c r="CQ734" s="20">
        <f t="shared" si="459"/>
        <v>54.052952086553319</v>
      </c>
      <c r="CR734">
        <v>58.23</v>
      </c>
      <c r="CS734">
        <v>53.73</v>
      </c>
      <c r="CT734" s="3">
        <f t="shared" si="486"/>
        <v>-6.1043285238624456E-3</v>
      </c>
      <c r="CU734" s="3">
        <f t="shared" si="487"/>
        <v>-1.3037205783728023E-4</v>
      </c>
      <c r="CV734" s="3">
        <f t="shared" si="488"/>
        <v>-5.9747354045749379E-3</v>
      </c>
    </row>
    <row r="735" spans="3:100" x14ac:dyDescent="0.25">
      <c r="C735" s="2">
        <v>45260</v>
      </c>
      <c r="D735">
        <v>76.819999999999993</v>
      </c>
      <c r="E735" s="20">
        <f t="shared" si="451"/>
        <v>76.093378875459791</v>
      </c>
      <c r="F735">
        <v>76.12</v>
      </c>
      <c r="G735">
        <v>75.400000000000006</v>
      </c>
      <c r="H735" s="3">
        <f t="shared" si="462"/>
        <v>-7.5029616954059852E-3</v>
      </c>
      <c r="I735" s="3">
        <f t="shared" si="463"/>
        <v>1.6240473273634315E-3</v>
      </c>
      <c r="J735" s="3">
        <f t="shared" si="464"/>
        <v>-9.1122103618846984E-3</v>
      </c>
      <c r="M735" s="2">
        <v>45260</v>
      </c>
      <c r="N735">
        <v>48.02</v>
      </c>
      <c r="O735" s="20">
        <f t="shared" si="452"/>
        <v>47.927594611930729</v>
      </c>
      <c r="P735">
        <v>46.77</v>
      </c>
      <c r="Q735">
        <v>46.68</v>
      </c>
      <c r="R735" s="3">
        <f t="shared" si="465"/>
        <v>-2.8511966701352698E-2</v>
      </c>
      <c r="S735" s="3">
        <f t="shared" si="466"/>
        <v>-2.5474586486839979E-3</v>
      </c>
      <c r="T735" s="3">
        <f t="shared" si="467"/>
        <v>-2.6030820491461992E-2</v>
      </c>
      <c r="W735" s="2">
        <v>45260</v>
      </c>
      <c r="X735">
        <v>10.68</v>
      </c>
      <c r="Y735" s="20">
        <f t="shared" si="453"/>
        <v>8.9832748538011717</v>
      </c>
      <c r="Z735">
        <v>10.26</v>
      </c>
      <c r="AA735">
        <v>8.6300000000000008</v>
      </c>
      <c r="AB735" s="3">
        <f t="shared" si="460"/>
        <v>-3.142536475869806E-2</v>
      </c>
      <c r="AC735" s="3">
        <f t="shared" si="490"/>
        <v>8.2238893155075488E-3</v>
      </c>
      <c r="AD735" s="3">
        <f t="shared" si="489"/>
        <v>-3.932584269662931E-2</v>
      </c>
      <c r="AG735" s="2">
        <v>45260</v>
      </c>
      <c r="AH735">
        <v>251.04</v>
      </c>
      <c r="AI735" s="20">
        <f t="shared" si="454"/>
        <v>241.91837268666239</v>
      </c>
      <c r="AJ735">
        <v>250.72</v>
      </c>
      <c r="AK735">
        <v>241.61</v>
      </c>
      <c r="AL735" s="3">
        <f t="shared" si="468"/>
        <v>5.075086318066635E-3</v>
      </c>
      <c r="AM735" s="3">
        <f t="shared" si="469"/>
        <v>6.3578879598253923E-3</v>
      </c>
      <c r="AN735" s="3">
        <f t="shared" si="470"/>
        <v>-1.2746972594007699E-3</v>
      </c>
      <c r="AQ735" s="2">
        <v>45260</v>
      </c>
      <c r="AR735">
        <v>103.11</v>
      </c>
      <c r="AS735" s="20">
        <f t="shared" si="455"/>
        <v>94.288344364415039</v>
      </c>
      <c r="AT735">
        <v>102.74</v>
      </c>
      <c r="AU735">
        <v>93.95</v>
      </c>
      <c r="AV735" s="3">
        <f t="shared" si="471"/>
        <v>3.9538362898055013E-3</v>
      </c>
      <c r="AW735" s="3">
        <f t="shared" si="472"/>
        <v>7.5693990640632869E-3</v>
      </c>
      <c r="AX735" s="3">
        <f t="shared" si="473"/>
        <v>-3.5884007370770021E-3</v>
      </c>
      <c r="BA735" s="2">
        <v>45260</v>
      </c>
      <c r="BB735">
        <v>154.91</v>
      </c>
      <c r="BC735" s="20">
        <f t="shared" si="456"/>
        <v>146.08664082521781</v>
      </c>
      <c r="BD735">
        <v>156.08000000000001</v>
      </c>
      <c r="BE735">
        <v>147.19</v>
      </c>
      <c r="BF735" s="3">
        <f t="shared" si="474"/>
        <v>1.1406582835154166E-2</v>
      </c>
      <c r="BG735" s="3">
        <f t="shared" si="475"/>
        <v>3.8249214953467447E-3</v>
      </c>
      <c r="BH735" s="3">
        <f t="shared" si="476"/>
        <v>7.5527725776258769E-3</v>
      </c>
      <c r="BJ735" s="1"/>
      <c r="BK735" s="2">
        <v>45260</v>
      </c>
      <c r="BL735">
        <v>189.84</v>
      </c>
      <c r="BM735" s="20">
        <f t="shared" si="457"/>
        <v>187.55132613845748</v>
      </c>
      <c r="BN735">
        <v>189.95</v>
      </c>
      <c r="BO735">
        <v>187.66</v>
      </c>
      <c r="BP735" s="3">
        <f t="shared" si="477"/>
        <v>3.0466620343150286E-3</v>
      </c>
      <c r="BQ735" s="3">
        <f t="shared" si="478"/>
        <v>2.4657979499571603E-3</v>
      </c>
      <c r="BR735" s="3">
        <f t="shared" si="479"/>
        <v>5.7943531394855086E-4</v>
      </c>
      <c r="BU735" s="2">
        <v>45260</v>
      </c>
      <c r="BV735">
        <v>378.49</v>
      </c>
      <c r="BW735" s="20">
        <f t="shared" si="458"/>
        <v>370.57877886569366</v>
      </c>
      <c r="BX735">
        <v>378.91</v>
      </c>
      <c r="BY735">
        <v>370.99</v>
      </c>
      <c r="BZ735" s="3">
        <f t="shared" si="480"/>
        <v>1.6175558730768813E-4</v>
      </c>
      <c r="CA735" s="3">
        <f t="shared" si="481"/>
        <v>-9.4686634757590316E-4</v>
      </c>
      <c r="CB735" s="3">
        <f t="shared" si="482"/>
        <v>1.1096726465693596E-3</v>
      </c>
      <c r="CE735" s="2">
        <v>45260</v>
      </c>
      <c r="CF735">
        <v>52.01</v>
      </c>
      <c r="CG735" s="20">
        <f t="shared" si="461"/>
        <v>50.396587668593448</v>
      </c>
      <c r="CH735">
        <v>51.9</v>
      </c>
      <c r="CI735">
        <v>50.29</v>
      </c>
      <c r="CJ735" s="3">
        <f t="shared" si="483"/>
        <v>-2.3804800634794621E-3</v>
      </c>
      <c r="CK735" s="3">
        <f t="shared" si="484"/>
        <v>-2.6606489598390848E-4</v>
      </c>
      <c r="CL735" s="3">
        <f t="shared" si="485"/>
        <v>-2.1149778888674975E-3</v>
      </c>
      <c r="CO735" s="2">
        <v>45260</v>
      </c>
      <c r="CP735">
        <v>57.96</v>
      </c>
      <c r="CQ735" s="20">
        <f t="shared" si="459"/>
        <v>53.9135112936345</v>
      </c>
      <c r="CR735">
        <v>58.44</v>
      </c>
      <c r="CS735">
        <v>54.36</v>
      </c>
      <c r="CT735" s="3">
        <f t="shared" si="486"/>
        <v>1.1725293132328396E-2</v>
      </c>
      <c r="CU735" s="3">
        <f t="shared" si="487"/>
        <v>3.4154344618371191E-3</v>
      </c>
      <c r="CV735" s="3">
        <f t="shared" si="488"/>
        <v>8.2815734989647449E-3</v>
      </c>
    </row>
    <row r="736" spans="3:100" x14ac:dyDescent="0.25">
      <c r="C736" s="2">
        <v>45261</v>
      </c>
      <c r="D736">
        <v>76.010000000000005</v>
      </c>
      <c r="E736" s="20">
        <f t="shared" si="451"/>
        <v>75.299251942578692</v>
      </c>
      <c r="F736">
        <v>75.930000000000007</v>
      </c>
      <c r="G736">
        <v>75.22</v>
      </c>
      <c r="H736" s="3">
        <f t="shared" si="462"/>
        <v>-2.3872679045093825E-3</v>
      </c>
      <c r="I736" s="3">
        <f t="shared" si="463"/>
        <v>-1.3361811329086759E-3</v>
      </c>
      <c r="J736" s="3">
        <f t="shared" si="464"/>
        <v>-1.0524930930141396E-3</v>
      </c>
      <c r="M736" s="2">
        <v>45261</v>
      </c>
      <c r="N736">
        <v>46.53</v>
      </c>
      <c r="O736" s="20">
        <f t="shared" si="452"/>
        <v>46.450393498716856</v>
      </c>
      <c r="P736">
        <v>46.76</v>
      </c>
      <c r="Q736">
        <v>46.68</v>
      </c>
      <c r="R736" s="3">
        <f t="shared" si="465"/>
        <v>0</v>
      </c>
      <c r="S736" s="3">
        <f t="shared" si="466"/>
        <v>-4.9187339606500124E-3</v>
      </c>
      <c r="T736" s="3">
        <f t="shared" si="467"/>
        <v>4.9430474962388615E-3</v>
      </c>
      <c r="W736" s="2">
        <v>45261</v>
      </c>
      <c r="X736">
        <v>10.29</v>
      </c>
      <c r="Y736" s="20">
        <f t="shared" si="453"/>
        <v>8.656049149338374</v>
      </c>
      <c r="Z736">
        <v>10.58</v>
      </c>
      <c r="AA736">
        <v>8.9</v>
      </c>
      <c r="AB736" s="3">
        <f t="shared" si="460"/>
        <v>3.1286210892236266E-2</v>
      </c>
      <c r="AC736" s="3">
        <f t="shared" si="490"/>
        <v>3.0184414065321796E-3</v>
      </c>
      <c r="AD736" s="3">
        <f t="shared" si="489"/>
        <v>2.818270165208947E-2</v>
      </c>
      <c r="AG736" s="2">
        <v>45261</v>
      </c>
      <c r="AH736">
        <v>251.91</v>
      </c>
      <c r="AI736" s="20">
        <f t="shared" si="454"/>
        <v>242.76604767097677</v>
      </c>
      <c r="AJ736">
        <v>256.76</v>
      </c>
      <c r="AK736">
        <v>247.44</v>
      </c>
      <c r="AL736" s="3">
        <f t="shared" si="468"/>
        <v>2.4129795952154254E-2</v>
      </c>
      <c r="AM736" s="3">
        <f t="shared" si="469"/>
        <v>4.7847674805543416E-3</v>
      </c>
      <c r="AN736" s="3">
        <f t="shared" si="470"/>
        <v>1.9252907784526263E-2</v>
      </c>
      <c r="AQ736" s="2">
        <v>45261</v>
      </c>
      <c r="AR736">
        <v>102.5</v>
      </c>
      <c r="AS736" s="20">
        <f t="shared" si="455"/>
        <v>93.731915719972818</v>
      </c>
      <c r="AT736">
        <v>102.99</v>
      </c>
      <c r="AU736">
        <v>94.18</v>
      </c>
      <c r="AV736" s="3">
        <f t="shared" si="471"/>
        <v>2.4481106971794286E-3</v>
      </c>
      <c r="AW736" s="3">
        <f t="shared" si="472"/>
        <v>-2.3212802557444068E-3</v>
      </c>
      <c r="AX736" s="3">
        <f t="shared" si="473"/>
        <v>4.780487804878053E-3</v>
      </c>
      <c r="BA736" s="2">
        <v>45261</v>
      </c>
      <c r="BB736">
        <v>155.82</v>
      </c>
      <c r="BC736" s="20">
        <f t="shared" si="456"/>
        <v>146.94807574598315</v>
      </c>
      <c r="BD736">
        <v>156.84</v>
      </c>
      <c r="BE736">
        <v>147.91</v>
      </c>
      <c r="BF736" s="3">
        <f t="shared" si="474"/>
        <v>4.8916366600992855E-3</v>
      </c>
      <c r="BG736" s="3">
        <f t="shared" si="475"/>
        <v>-1.6436188193277301E-3</v>
      </c>
      <c r="BH736" s="3">
        <f t="shared" si="476"/>
        <v>6.5460146322682267E-3</v>
      </c>
      <c r="BJ736" s="1"/>
      <c r="BK736" s="2">
        <v>45261</v>
      </c>
      <c r="BL736">
        <v>190.33</v>
      </c>
      <c r="BM736" s="20">
        <f t="shared" si="457"/>
        <v>188.04094436310396</v>
      </c>
      <c r="BN736">
        <v>191.24</v>
      </c>
      <c r="BO736">
        <v>188.94</v>
      </c>
      <c r="BP736" s="3">
        <f t="shared" si="477"/>
        <v>6.8208462112331336E-3</v>
      </c>
      <c r="BQ736" s="3">
        <f t="shared" si="478"/>
        <v>2.0299710279438887E-3</v>
      </c>
      <c r="BR736" s="3">
        <f t="shared" si="479"/>
        <v>4.7811695476278615E-3</v>
      </c>
      <c r="BU736" s="2">
        <v>45261</v>
      </c>
      <c r="BV736">
        <v>376.76</v>
      </c>
      <c r="BW736" s="20">
        <f t="shared" si="458"/>
        <v>368.88295853248246</v>
      </c>
      <c r="BX736">
        <v>374.51</v>
      </c>
      <c r="BY736">
        <v>366.68</v>
      </c>
      <c r="BZ736" s="3">
        <f t="shared" si="480"/>
        <v>-1.1617563815736309E-2</v>
      </c>
      <c r="CA736" s="3">
        <f t="shared" si="481"/>
        <v>-5.6795101418301019E-3</v>
      </c>
      <c r="CB736" s="3">
        <f t="shared" si="482"/>
        <v>-5.9719715468733447E-3</v>
      </c>
      <c r="CE736" s="2">
        <v>45261</v>
      </c>
      <c r="CF736">
        <v>51.79</v>
      </c>
      <c r="CG736" s="20">
        <f t="shared" si="461"/>
        <v>50.179426627793973</v>
      </c>
      <c r="CH736">
        <v>51.45</v>
      </c>
      <c r="CI736">
        <v>49.85</v>
      </c>
      <c r="CJ736" s="3">
        <f t="shared" si="483"/>
        <v>-8.7492543249154675E-3</v>
      </c>
      <c r="CK736" s="3">
        <f t="shared" si="484"/>
        <v>-2.1987148977138382E-3</v>
      </c>
      <c r="CL736" s="3">
        <f t="shared" si="485"/>
        <v>-6.5649739331916646E-3</v>
      </c>
      <c r="CO736" s="2">
        <v>45261</v>
      </c>
      <c r="CP736">
        <v>58.27</v>
      </c>
      <c r="CQ736" s="20">
        <f t="shared" si="459"/>
        <v>54.195869713506141</v>
      </c>
      <c r="CR736">
        <v>58.64</v>
      </c>
      <c r="CS736">
        <v>54.54</v>
      </c>
      <c r="CT736" s="3">
        <f t="shared" si="486"/>
        <v>3.3112582781456013E-3</v>
      </c>
      <c r="CU736" s="3">
        <f t="shared" si="487"/>
        <v>-3.0193209435955826E-3</v>
      </c>
      <c r="CV736" s="3">
        <f t="shared" si="488"/>
        <v>6.3497511584005295E-3</v>
      </c>
    </row>
    <row r="737" spans="3:100" x14ac:dyDescent="0.25">
      <c r="C737" s="2">
        <v>45264</v>
      </c>
      <c r="D737">
        <v>75.42</v>
      </c>
      <c r="E737" s="20">
        <f t="shared" si="451"/>
        <v>74.70935253735361</v>
      </c>
      <c r="F737">
        <v>74.290000000000006</v>
      </c>
      <c r="G737">
        <v>73.59</v>
      </c>
      <c r="H737" s="3">
        <f t="shared" si="462"/>
        <v>-2.1669768678542867E-2</v>
      </c>
      <c r="I737" s="3">
        <f t="shared" si="463"/>
        <v>-6.7887192587927636E-3</v>
      </c>
      <c r="J737" s="3">
        <f t="shared" si="464"/>
        <v>-1.4982763192786908E-2</v>
      </c>
      <c r="M737" s="2">
        <v>45264</v>
      </c>
      <c r="N737">
        <v>46.08</v>
      </c>
      <c r="O737" s="20">
        <f t="shared" si="452"/>
        <v>45.998998022412657</v>
      </c>
      <c r="P737">
        <v>45.51</v>
      </c>
      <c r="Q737">
        <v>45.43</v>
      </c>
      <c r="R737" s="3">
        <f t="shared" si="465"/>
        <v>-2.6778063410454189E-2</v>
      </c>
      <c r="S737" s="3">
        <f t="shared" si="466"/>
        <v>-1.4588731310782865E-2</v>
      </c>
      <c r="T737" s="3">
        <f t="shared" si="467"/>
        <v>-1.236979166666663E-2</v>
      </c>
      <c r="W737" s="2">
        <v>45264</v>
      </c>
      <c r="X737">
        <v>10.52</v>
      </c>
      <c r="Y737" s="20">
        <f t="shared" si="453"/>
        <v>8.8485981308411219</v>
      </c>
      <c r="Z737">
        <v>10.7</v>
      </c>
      <c r="AA737">
        <v>9</v>
      </c>
      <c r="AB737" s="3">
        <f t="shared" si="460"/>
        <v>1.1235955056179803E-2</v>
      </c>
      <c r="AC737" s="3">
        <f t="shared" si="490"/>
        <v>-5.77549091672791E-3</v>
      </c>
      <c r="AD737" s="3">
        <f t="shared" si="489"/>
        <v>1.7110266159695797E-2</v>
      </c>
      <c r="AG737" s="2">
        <v>45264</v>
      </c>
      <c r="AH737">
        <v>253.57</v>
      </c>
      <c r="AI737" s="20">
        <f t="shared" si="454"/>
        <v>244.36284592737977</v>
      </c>
      <c r="AJ737">
        <v>254.75</v>
      </c>
      <c r="AK737">
        <v>245.5</v>
      </c>
      <c r="AL737" s="3">
        <f t="shared" si="468"/>
        <v>-7.8402845134173393E-3</v>
      </c>
      <c r="AM737" s="3">
        <f t="shared" si="469"/>
        <v>-1.243596052626994E-2</v>
      </c>
      <c r="AN737" s="3">
        <f t="shared" si="470"/>
        <v>4.6535473439288655E-3</v>
      </c>
      <c r="AQ737" s="2">
        <v>45264</v>
      </c>
      <c r="AR737">
        <v>102.13</v>
      </c>
      <c r="AS737" s="20">
        <f t="shared" si="455"/>
        <v>93.395656545933804</v>
      </c>
      <c r="AT737">
        <v>102.43</v>
      </c>
      <c r="AU737">
        <v>93.67</v>
      </c>
      <c r="AV737" s="3">
        <f t="shared" si="471"/>
        <v>-5.4151624548737232E-3</v>
      </c>
      <c r="AW737" s="3">
        <f t="shared" si="472"/>
        <v>-8.3281318121278813E-3</v>
      </c>
      <c r="AX737" s="3">
        <f t="shared" si="473"/>
        <v>2.9374326838345066E-3</v>
      </c>
      <c r="BA737" s="2">
        <v>45264</v>
      </c>
      <c r="BB737">
        <v>156.02000000000001</v>
      </c>
      <c r="BC737" s="20">
        <f t="shared" si="456"/>
        <v>147.13222229255018</v>
      </c>
      <c r="BD737">
        <v>157.99</v>
      </c>
      <c r="BE737">
        <v>148.99</v>
      </c>
      <c r="BF737" s="3">
        <f t="shared" si="474"/>
        <v>7.3017375431005949E-3</v>
      </c>
      <c r="BG737" s="3">
        <f t="shared" si="475"/>
        <v>-5.2584524876602146E-3</v>
      </c>
      <c r="BH737" s="3">
        <f t="shared" si="476"/>
        <v>1.2626586335085177E-2</v>
      </c>
      <c r="BJ737" s="1"/>
      <c r="BK737" s="2">
        <v>45264</v>
      </c>
      <c r="BL737">
        <v>189.98</v>
      </c>
      <c r="BM737" s="20">
        <f t="shared" si="457"/>
        <v>187.69338014042125</v>
      </c>
      <c r="BN737">
        <v>189.43</v>
      </c>
      <c r="BO737">
        <v>187.15</v>
      </c>
      <c r="BP737" s="3">
        <f t="shared" si="477"/>
        <v>-9.473907060442377E-3</v>
      </c>
      <c r="BQ737" s="3">
        <f t="shared" si="478"/>
        <v>-6.597966865559135E-3</v>
      </c>
      <c r="BR737" s="3">
        <f t="shared" si="479"/>
        <v>-2.8950415833244314E-3</v>
      </c>
      <c r="BU737" s="2">
        <v>45264</v>
      </c>
      <c r="BV737">
        <v>369.1</v>
      </c>
      <c r="BW737" s="20">
        <f t="shared" si="458"/>
        <v>361.38083653898258</v>
      </c>
      <c r="BX737">
        <v>369.14</v>
      </c>
      <c r="BY737">
        <v>361.42</v>
      </c>
      <c r="BZ737" s="3">
        <f t="shared" si="480"/>
        <v>-1.4344932911530495E-2</v>
      </c>
      <c r="CA737" s="3">
        <f t="shared" si="481"/>
        <v>-1.4451738466830566E-2</v>
      </c>
      <c r="CB737" s="3">
        <f t="shared" si="482"/>
        <v>1.0837171498212506E-4</v>
      </c>
      <c r="CE737" s="2">
        <v>45264</v>
      </c>
      <c r="CF737">
        <v>51.11</v>
      </c>
      <c r="CG737" s="20">
        <f t="shared" si="461"/>
        <v>49.529893058526156</v>
      </c>
      <c r="CH737">
        <v>51.43</v>
      </c>
      <c r="CI737">
        <v>49.84</v>
      </c>
      <c r="CJ737" s="3">
        <f t="shared" si="483"/>
        <v>-2.0060180541625616E-4</v>
      </c>
      <c r="CK737" s="3">
        <f t="shared" si="484"/>
        <v>-6.4214030385927323E-3</v>
      </c>
      <c r="CL737" s="3">
        <f t="shared" si="485"/>
        <v>6.2610056740364239E-3</v>
      </c>
      <c r="CO737" s="2">
        <v>45264</v>
      </c>
      <c r="CP737">
        <v>58.59</v>
      </c>
      <c r="CQ737" s="20">
        <f t="shared" si="459"/>
        <v>54.498603380570259</v>
      </c>
      <c r="CR737">
        <v>58.57</v>
      </c>
      <c r="CS737">
        <v>54.48</v>
      </c>
      <c r="CT737" s="3">
        <f t="shared" si="486"/>
        <v>-1.1001100110011874E-3</v>
      </c>
      <c r="CU737" s="3">
        <f t="shared" si="487"/>
        <v>-7.5901392427102365E-4</v>
      </c>
      <c r="CV737" s="3">
        <f t="shared" si="488"/>
        <v>-3.4135518006495058E-4</v>
      </c>
    </row>
    <row r="738" spans="3:100" x14ac:dyDescent="0.25">
      <c r="C738" s="2">
        <v>45265</v>
      </c>
      <c r="D738">
        <v>73.47</v>
      </c>
      <c r="E738" s="20">
        <f t="shared" si="451"/>
        <v>72.782059981001495</v>
      </c>
      <c r="F738">
        <v>73.69</v>
      </c>
      <c r="G738">
        <v>73</v>
      </c>
      <c r="H738" s="3">
        <f t="shared" si="462"/>
        <v>-8.0173936676178892E-3</v>
      </c>
      <c r="I738" s="3">
        <f t="shared" si="463"/>
        <v>-1.0978937613785988E-2</v>
      </c>
      <c r="J738" s="3">
        <f t="shared" si="464"/>
        <v>2.9944194909485855E-3</v>
      </c>
      <c r="M738" s="2">
        <v>45265</v>
      </c>
      <c r="N738">
        <v>45.47</v>
      </c>
      <c r="O738" s="20">
        <f t="shared" si="452"/>
        <v>45.382125832080732</v>
      </c>
      <c r="P738">
        <v>46.57</v>
      </c>
      <c r="Q738">
        <v>46.48</v>
      </c>
      <c r="R738" s="3">
        <f t="shared" si="465"/>
        <v>2.3112480739599262E-2</v>
      </c>
      <c r="S738" s="3">
        <f t="shared" si="466"/>
        <v>-1.0538007466270871E-3</v>
      </c>
      <c r="T738" s="3">
        <f t="shared" si="467"/>
        <v>2.4191774796569199E-2</v>
      </c>
      <c r="W738" s="2">
        <v>45265</v>
      </c>
      <c r="X738">
        <v>10.64</v>
      </c>
      <c r="Y738" s="20">
        <f t="shared" si="453"/>
        <v>8.9436226415094353</v>
      </c>
      <c r="Z738">
        <v>10.6</v>
      </c>
      <c r="AA738">
        <v>8.91</v>
      </c>
      <c r="AB738" s="3">
        <f t="shared" si="460"/>
        <v>-1.0000000000000009E-2</v>
      </c>
      <c r="AC738" s="3">
        <f t="shared" si="490"/>
        <v>-6.2641509433960518E-3</v>
      </c>
      <c r="AD738" s="3">
        <f t="shared" si="489"/>
        <v>-3.7593984962407401E-3</v>
      </c>
      <c r="AG738" s="2">
        <v>45265</v>
      </c>
      <c r="AH738">
        <v>253.78</v>
      </c>
      <c r="AI738" s="20">
        <f t="shared" si="454"/>
        <v>244.56121948352205</v>
      </c>
      <c r="AJ738">
        <v>255.19</v>
      </c>
      <c r="AK738">
        <v>245.92</v>
      </c>
      <c r="AL738" s="3">
        <f t="shared" si="468"/>
        <v>1.7107942973522139E-3</v>
      </c>
      <c r="AM738" s="3">
        <f t="shared" si="469"/>
        <v>-3.8239532239427998E-3</v>
      </c>
      <c r="AN738" s="3">
        <f t="shared" si="470"/>
        <v>5.5559933800930494E-3</v>
      </c>
      <c r="AQ738" s="2">
        <v>45265</v>
      </c>
      <c r="AR738">
        <v>102.27</v>
      </c>
      <c r="AS738" s="20">
        <f t="shared" si="455"/>
        <v>93.523491636798084</v>
      </c>
      <c r="AT738">
        <v>100.44</v>
      </c>
      <c r="AU738">
        <v>91.85</v>
      </c>
      <c r="AV738" s="3">
        <f t="shared" si="471"/>
        <v>-1.9429913526209153E-2</v>
      </c>
      <c r="AW738" s="3">
        <f t="shared" si="472"/>
        <v>-1.5640905647690273E-3</v>
      </c>
      <c r="AX738" s="3">
        <f t="shared" si="473"/>
        <v>-1.7893810501613427E-2</v>
      </c>
      <c r="BA738" s="2">
        <v>45265</v>
      </c>
      <c r="BB738">
        <v>157.26</v>
      </c>
      <c r="BC738" s="20">
        <f t="shared" si="456"/>
        <v>148.30045071849085</v>
      </c>
      <c r="BD738">
        <v>157.97</v>
      </c>
      <c r="BE738">
        <v>148.97</v>
      </c>
      <c r="BF738" s="3">
        <f t="shared" si="474"/>
        <v>-1.3423719712735149E-4</v>
      </c>
      <c r="BG738" s="3">
        <f t="shared" si="475"/>
        <v>-4.6281581415474893E-3</v>
      </c>
      <c r="BH738" s="3">
        <f t="shared" si="476"/>
        <v>4.5148162279029513E-3</v>
      </c>
      <c r="BJ738" s="1"/>
      <c r="BK738" s="2">
        <v>45265</v>
      </c>
      <c r="BL738">
        <v>190.21</v>
      </c>
      <c r="BM738" s="20">
        <f t="shared" si="457"/>
        <v>187.91866870023784</v>
      </c>
      <c r="BN738">
        <v>193.42</v>
      </c>
      <c r="BO738">
        <v>191.09</v>
      </c>
      <c r="BP738" s="3">
        <f t="shared" si="477"/>
        <v>2.1052631578947434E-2</v>
      </c>
      <c r="BQ738" s="3">
        <f t="shared" si="478"/>
        <v>4.107233236643637E-3</v>
      </c>
      <c r="BR738" s="3">
        <f t="shared" si="479"/>
        <v>1.6876084327848151E-2</v>
      </c>
      <c r="BU738" s="2">
        <v>45265</v>
      </c>
      <c r="BV738">
        <v>366.45</v>
      </c>
      <c r="BW738" s="20">
        <f t="shared" si="458"/>
        <v>358.78693358745841</v>
      </c>
      <c r="BX738">
        <v>372.52</v>
      </c>
      <c r="BY738">
        <v>364.73</v>
      </c>
      <c r="BZ738" s="3">
        <f t="shared" si="480"/>
        <v>9.1583199601572574E-3</v>
      </c>
      <c r="CA738" s="3">
        <f t="shared" si="481"/>
        <v>-7.2853367620541176E-3</v>
      </c>
      <c r="CB738" s="3">
        <f t="shared" si="482"/>
        <v>1.6564333469777592E-2</v>
      </c>
      <c r="CE738" s="2">
        <v>45265</v>
      </c>
      <c r="CF738">
        <v>51.48</v>
      </c>
      <c r="CG738" s="20">
        <f t="shared" si="461"/>
        <v>49.883336544018491</v>
      </c>
      <c r="CH738">
        <v>51.91</v>
      </c>
      <c r="CI738">
        <v>50.3</v>
      </c>
      <c r="CJ738" s="3">
        <f t="shared" si="483"/>
        <v>9.2295345104331794E-3</v>
      </c>
      <c r="CK738" s="3">
        <f t="shared" si="484"/>
        <v>8.6951332300344575E-4</v>
      </c>
      <c r="CL738" s="3">
        <f t="shared" si="485"/>
        <v>8.3527583527582827E-3</v>
      </c>
      <c r="CO738" s="2">
        <v>45265</v>
      </c>
      <c r="CP738">
        <v>58.55</v>
      </c>
      <c r="CQ738" s="20">
        <f t="shared" si="459"/>
        <v>54.457688373678828</v>
      </c>
      <c r="CR738">
        <v>58.66</v>
      </c>
      <c r="CS738">
        <v>54.56</v>
      </c>
      <c r="CT738" s="3">
        <f t="shared" si="486"/>
        <v>1.468428781204123E-3</v>
      </c>
      <c r="CU738" s="3">
        <f t="shared" si="487"/>
        <v>-4.0953792806841527E-4</v>
      </c>
      <c r="CV738" s="3">
        <f t="shared" si="488"/>
        <v>1.8787361229719579E-3</v>
      </c>
    </row>
    <row r="739" spans="3:100" x14ac:dyDescent="0.25">
      <c r="C739" s="2">
        <v>45266</v>
      </c>
      <c r="D739">
        <v>75.3</v>
      </c>
      <c r="E739" s="20">
        <f t="shared" si="451"/>
        <v>74.589525502529739</v>
      </c>
      <c r="F739">
        <v>73.13</v>
      </c>
      <c r="G739">
        <v>72.44</v>
      </c>
      <c r="H739" s="3">
        <f t="shared" si="462"/>
        <v>-7.6712328767123417E-3</v>
      </c>
      <c r="I739" s="3">
        <f t="shared" si="463"/>
        <v>2.1774321952462206E-2</v>
      </c>
      <c r="J739" s="3">
        <f t="shared" si="464"/>
        <v>-2.8818061088977442E-2</v>
      </c>
      <c r="M739" s="2">
        <v>45266</v>
      </c>
      <c r="N739">
        <v>47.22</v>
      </c>
      <c r="O739" s="20">
        <f t="shared" si="452"/>
        <v>47.136975824175828</v>
      </c>
      <c r="P739">
        <v>45.5</v>
      </c>
      <c r="Q739">
        <v>45.42</v>
      </c>
      <c r="R739" s="3">
        <f t="shared" si="465"/>
        <v>-2.2805507745266684E-2</v>
      </c>
      <c r="S739" s="3">
        <f t="shared" si="466"/>
        <v>1.4134591742165137E-2</v>
      </c>
      <c r="T739" s="3">
        <f t="shared" si="467"/>
        <v>-3.6425243540872509E-2</v>
      </c>
      <c r="W739" s="2">
        <v>45266</v>
      </c>
      <c r="X739">
        <v>10.75</v>
      </c>
      <c r="Y739" s="20">
        <f t="shared" si="453"/>
        <v>9.0404583723105709</v>
      </c>
      <c r="Z739">
        <v>10.69</v>
      </c>
      <c r="AA739">
        <v>8.99</v>
      </c>
      <c r="AB739" s="3">
        <f t="shared" si="460"/>
        <v>8.9786756453422711E-3</v>
      </c>
      <c r="AC739" s="3">
        <f t="shared" si="490"/>
        <v>1.4641792627448913E-2</v>
      </c>
      <c r="AD739" s="3">
        <f t="shared" si="489"/>
        <v>-5.5813953488371704E-3</v>
      </c>
      <c r="AG739" s="2">
        <v>45266</v>
      </c>
      <c r="AH739">
        <v>256.8</v>
      </c>
      <c r="AI739" s="20">
        <f t="shared" si="454"/>
        <v>247.4698441223581</v>
      </c>
      <c r="AJ739">
        <v>255.97</v>
      </c>
      <c r="AK739">
        <v>246.67</v>
      </c>
      <c r="AL739" s="3">
        <f t="shared" si="468"/>
        <v>3.0497722836695385E-3</v>
      </c>
      <c r="AM739" s="3">
        <f t="shared" si="469"/>
        <v>6.3022288645011582E-3</v>
      </c>
      <c r="AN739" s="3">
        <f t="shared" si="470"/>
        <v>-3.2320872274144152E-3</v>
      </c>
      <c r="AQ739" s="2">
        <v>45266</v>
      </c>
      <c r="AR739">
        <v>100</v>
      </c>
      <c r="AS739" s="20">
        <f t="shared" si="455"/>
        <v>91.443850267379673</v>
      </c>
      <c r="AT739">
        <v>99.11</v>
      </c>
      <c r="AU739">
        <v>90.63</v>
      </c>
      <c r="AV739" s="3">
        <f t="shared" si="471"/>
        <v>-1.3282525857376104E-2</v>
      </c>
      <c r="AW739" s="3">
        <f t="shared" si="472"/>
        <v>-4.4218805946687478E-3</v>
      </c>
      <c r="AX739" s="3">
        <f t="shared" si="473"/>
        <v>-8.900000000000019E-3</v>
      </c>
      <c r="BA739" s="2">
        <v>45266</v>
      </c>
      <c r="BB739">
        <v>158.84</v>
      </c>
      <c r="BC739" s="20">
        <f t="shared" si="456"/>
        <v>149.79594651653764</v>
      </c>
      <c r="BD739">
        <v>156.31</v>
      </c>
      <c r="BE739">
        <v>147.41</v>
      </c>
      <c r="BF739" s="3">
        <f t="shared" si="474"/>
        <v>-1.0471907095388366E-2</v>
      </c>
      <c r="BG739" s="3">
        <f t="shared" si="475"/>
        <v>5.5443815300908472E-3</v>
      </c>
      <c r="BH739" s="3">
        <f t="shared" si="476"/>
        <v>-1.5927977839335195E-2</v>
      </c>
      <c r="BJ739" s="1"/>
      <c r="BK739" s="2">
        <v>45266</v>
      </c>
      <c r="BL739">
        <v>194.45</v>
      </c>
      <c r="BM739" s="20">
        <f t="shared" si="457"/>
        <v>192.10430532445923</v>
      </c>
      <c r="BN739">
        <v>192.32</v>
      </c>
      <c r="BO739">
        <v>190</v>
      </c>
      <c r="BP739" s="3">
        <f t="shared" si="477"/>
        <v>-5.7041184782039567E-3</v>
      </c>
      <c r="BQ739" s="3">
        <f t="shared" si="478"/>
        <v>5.3079979300811875E-3</v>
      </c>
      <c r="BR739" s="3">
        <f t="shared" si="479"/>
        <v>-1.0953972743635854E-2</v>
      </c>
      <c r="BU739" s="2">
        <v>45266</v>
      </c>
      <c r="BV739">
        <v>373.54</v>
      </c>
      <c r="BW739" s="20">
        <f t="shared" si="458"/>
        <v>365.73090726681124</v>
      </c>
      <c r="BX739">
        <v>368.8</v>
      </c>
      <c r="BY739">
        <v>361.09</v>
      </c>
      <c r="BZ739" s="3">
        <f t="shared" si="480"/>
        <v>-9.9799851945275853E-3</v>
      </c>
      <c r="CA739" s="3">
        <f t="shared" si="481"/>
        <v>2.7442416768876932E-3</v>
      </c>
      <c r="CB739" s="3">
        <f t="shared" si="482"/>
        <v>-1.2689404079884281E-2</v>
      </c>
      <c r="CE739" s="2">
        <v>45266</v>
      </c>
      <c r="CF739">
        <v>51.85</v>
      </c>
      <c r="CG739" s="20">
        <f t="shared" si="461"/>
        <v>50.234420642648487</v>
      </c>
      <c r="CH739">
        <v>51.35</v>
      </c>
      <c r="CI739">
        <v>49.75</v>
      </c>
      <c r="CJ739" s="3">
        <f t="shared" si="483"/>
        <v>-1.0934393638170947E-2</v>
      </c>
      <c r="CK739" s="3">
        <f t="shared" si="484"/>
        <v>-1.3037645596721825E-3</v>
      </c>
      <c r="CL739" s="3">
        <f t="shared" si="485"/>
        <v>-9.6432015429122053E-3</v>
      </c>
      <c r="CO739" s="2">
        <v>45266</v>
      </c>
      <c r="CP739">
        <v>58.56</v>
      </c>
      <c r="CQ739" s="20">
        <f t="shared" si="459"/>
        <v>54.462798634812287</v>
      </c>
      <c r="CR739">
        <v>58.6</v>
      </c>
      <c r="CS739">
        <v>54.5</v>
      </c>
      <c r="CT739" s="3">
        <f t="shared" si="486"/>
        <v>-1.0997067448680342E-3</v>
      </c>
      <c r="CU739" s="3">
        <f t="shared" si="487"/>
        <v>-1.7815499484551411E-3</v>
      </c>
      <c r="CV739" s="3">
        <f t="shared" si="488"/>
        <v>6.8306010928953498E-4</v>
      </c>
    </row>
    <row r="740" spans="3:100" x14ac:dyDescent="0.25">
      <c r="C740" s="2">
        <v>45267</v>
      </c>
      <c r="D740">
        <v>74.02</v>
      </c>
      <c r="E740" s="20">
        <f t="shared" si="451"/>
        <v>73.32653360488797</v>
      </c>
      <c r="F740">
        <v>73.650000000000006</v>
      </c>
      <c r="G740">
        <v>72.959999999999994</v>
      </c>
      <c r="H740" s="3">
        <f t="shared" si="462"/>
        <v>7.1783545002759297E-3</v>
      </c>
      <c r="I740" s="3">
        <f t="shared" si="463"/>
        <v>1.2238177869795308E-2</v>
      </c>
      <c r="J740" s="3">
        <f t="shared" si="464"/>
        <v>-4.9986490137799988E-3</v>
      </c>
      <c r="M740" s="2">
        <v>45267</v>
      </c>
      <c r="N740">
        <v>45.7</v>
      </c>
      <c r="O740" s="20">
        <f t="shared" si="452"/>
        <v>45.611738197424891</v>
      </c>
      <c r="P740">
        <v>46.6</v>
      </c>
      <c r="Q740">
        <v>46.51</v>
      </c>
      <c r="R740" s="3">
        <f t="shared" si="465"/>
        <v>2.399823866138262E-2</v>
      </c>
      <c r="S740" s="3">
        <f t="shared" si="466"/>
        <v>4.2214486443172827E-3</v>
      </c>
      <c r="T740" s="3">
        <f t="shared" si="467"/>
        <v>1.9693654266958349E-2</v>
      </c>
      <c r="W740" s="2">
        <v>45267</v>
      </c>
      <c r="X740">
        <v>10.71</v>
      </c>
      <c r="Y740" s="20">
        <f t="shared" si="453"/>
        <v>9.0074861367837347</v>
      </c>
      <c r="Z740">
        <v>10.82</v>
      </c>
      <c r="AA740">
        <v>9.1</v>
      </c>
      <c r="AB740" s="3">
        <f t="shared" si="460"/>
        <v>1.2235817575083408E-2</v>
      </c>
      <c r="AC740" s="3">
        <f t="shared" si="490"/>
        <v>1.9450652707158067E-3</v>
      </c>
      <c r="AD740" s="3">
        <f t="shared" si="489"/>
        <v>1.0270774976657293E-2</v>
      </c>
      <c r="AG740" s="2">
        <v>45267</v>
      </c>
      <c r="AH740">
        <v>257.20999999999998</v>
      </c>
      <c r="AI740" s="20">
        <f t="shared" si="454"/>
        <v>247.867264675032</v>
      </c>
      <c r="AJ740">
        <v>257.41000000000003</v>
      </c>
      <c r="AK740">
        <v>248.06</v>
      </c>
      <c r="AL740" s="3">
        <f t="shared" si="468"/>
        <v>5.6350589856895006E-3</v>
      </c>
      <c r="AM740" s="3">
        <f t="shared" si="469"/>
        <v>4.8537101189118914E-3</v>
      </c>
      <c r="AN740" s="3">
        <f t="shared" si="470"/>
        <v>7.7757474437256668E-4</v>
      </c>
      <c r="AQ740" s="2">
        <v>45267</v>
      </c>
      <c r="AR740">
        <v>99.86</v>
      </c>
      <c r="AS740" s="20">
        <f t="shared" si="455"/>
        <v>91.316805527331837</v>
      </c>
      <c r="AT740">
        <v>98.42</v>
      </c>
      <c r="AU740">
        <v>90</v>
      </c>
      <c r="AV740" s="3">
        <f t="shared" si="471"/>
        <v>-6.9513406156901381E-3</v>
      </c>
      <c r="AW740" s="3">
        <f t="shared" si="472"/>
        <v>7.5781256463847146E-3</v>
      </c>
      <c r="AX740" s="3">
        <f t="shared" si="473"/>
        <v>-1.4420188263568945E-2</v>
      </c>
      <c r="BA740" s="2">
        <v>45267</v>
      </c>
      <c r="BB740">
        <v>156.69</v>
      </c>
      <c r="BC740" s="20">
        <f t="shared" si="456"/>
        <v>147.76569551629569</v>
      </c>
      <c r="BD740">
        <v>156.79</v>
      </c>
      <c r="BE740">
        <v>147.86000000000001</v>
      </c>
      <c r="BF740" s="3">
        <f t="shared" si="474"/>
        <v>3.0527101282138425E-3</v>
      </c>
      <c r="BG740" s="3">
        <f t="shared" si="475"/>
        <v>2.4129673447914612E-3</v>
      </c>
      <c r="BH740" s="3">
        <f t="shared" si="476"/>
        <v>6.3820282085647051E-4</v>
      </c>
      <c r="BJ740" s="1"/>
      <c r="BK740" s="2">
        <v>45267</v>
      </c>
      <c r="BL740">
        <v>193.63</v>
      </c>
      <c r="BM740" s="20">
        <f t="shared" si="457"/>
        <v>191.29770885880475</v>
      </c>
      <c r="BN740">
        <v>194.27</v>
      </c>
      <c r="BO740">
        <v>191.93</v>
      </c>
      <c r="BP740" s="3">
        <f t="shared" si="477"/>
        <v>1.0157894736842144E-2</v>
      </c>
      <c r="BQ740" s="3">
        <f t="shared" si="478"/>
        <v>6.8300466252881886E-3</v>
      </c>
      <c r="BR740" s="3">
        <f t="shared" si="479"/>
        <v>3.3052729432423433E-3</v>
      </c>
      <c r="BU740" s="2">
        <v>45267</v>
      </c>
      <c r="BV740">
        <v>368.23</v>
      </c>
      <c r="BW740" s="20">
        <f t="shared" si="458"/>
        <v>360.53682706564229</v>
      </c>
      <c r="BX740">
        <v>370.95</v>
      </c>
      <c r="BY740">
        <v>363.2</v>
      </c>
      <c r="BZ740" s="3">
        <f t="shared" si="480"/>
        <v>5.8434185383144932E-3</v>
      </c>
      <c r="CA740" s="3">
        <f t="shared" si="481"/>
        <v>-1.5319530708624018E-3</v>
      </c>
      <c r="CB740" s="3">
        <f t="shared" si="482"/>
        <v>7.3866876680335203E-3</v>
      </c>
      <c r="CE740" s="2">
        <v>45267</v>
      </c>
      <c r="CF740">
        <v>51.45</v>
      </c>
      <c r="CG740" s="20">
        <f t="shared" si="461"/>
        <v>50.042768595041323</v>
      </c>
      <c r="CH740">
        <v>50.82</v>
      </c>
      <c r="CI740">
        <v>49.43</v>
      </c>
      <c r="CJ740" s="3">
        <f t="shared" si="483"/>
        <v>-6.4321608040200928E-3</v>
      </c>
      <c r="CK740" s="3">
        <f t="shared" si="484"/>
        <v>5.8847958802275002E-3</v>
      </c>
      <c r="CL740" s="3">
        <f t="shared" si="485"/>
        <v>-1.2244897959183709E-2</v>
      </c>
      <c r="CO740" s="2">
        <v>45267</v>
      </c>
      <c r="CP740">
        <v>58.67</v>
      </c>
      <c r="CQ740" s="20">
        <f t="shared" si="459"/>
        <v>54.56489785495404</v>
      </c>
      <c r="CR740">
        <v>58.74</v>
      </c>
      <c r="CS740">
        <v>54.63</v>
      </c>
      <c r="CT740" s="3">
        <f t="shared" si="486"/>
        <v>2.3853211009174924E-3</v>
      </c>
      <c r="CU740" s="3">
        <f t="shared" si="487"/>
        <v>1.1907863294320364E-3</v>
      </c>
      <c r="CV740" s="3">
        <f t="shared" si="488"/>
        <v>1.1931140276120189E-3</v>
      </c>
    </row>
    <row r="741" spans="3:100" x14ac:dyDescent="0.25">
      <c r="C741" s="2">
        <v>45268</v>
      </c>
      <c r="D741">
        <v>73.48</v>
      </c>
      <c r="E741" s="20">
        <f t="shared" si="451"/>
        <v>72.79382070437569</v>
      </c>
      <c r="F741">
        <v>74.959999999999994</v>
      </c>
      <c r="G741">
        <v>74.260000000000005</v>
      </c>
      <c r="H741" s="3">
        <f t="shared" si="462"/>
        <v>1.7817982456140413E-2</v>
      </c>
      <c r="I741" s="3">
        <f t="shared" si="463"/>
        <v>-2.2776767492366234E-3</v>
      </c>
      <c r="J741" s="3">
        <f t="shared" si="464"/>
        <v>2.0141535111594777E-2</v>
      </c>
      <c r="M741" s="2">
        <v>45268</v>
      </c>
      <c r="N741">
        <v>46.6</v>
      </c>
      <c r="O741" s="20">
        <f t="shared" si="452"/>
        <v>46.511723847611037</v>
      </c>
      <c r="P741">
        <v>47.51</v>
      </c>
      <c r="Q741">
        <v>47.42</v>
      </c>
      <c r="R741" s="3">
        <f t="shared" si="465"/>
        <v>1.956568479896803E-2</v>
      </c>
      <c r="S741" s="3">
        <f t="shared" si="466"/>
        <v>3.7064020877997095E-5</v>
      </c>
      <c r="T741" s="3">
        <f t="shared" si="467"/>
        <v>1.9527896995708005E-2</v>
      </c>
      <c r="W741" s="2">
        <v>45268</v>
      </c>
      <c r="X741">
        <v>10.81</v>
      </c>
      <c r="Y741" s="20">
        <f t="shared" si="453"/>
        <v>9.0917892824704811</v>
      </c>
      <c r="Z741">
        <v>11.01</v>
      </c>
      <c r="AA741">
        <v>9.26</v>
      </c>
      <c r="AB741" s="3">
        <f t="shared" si="460"/>
        <v>1.758241758241752E-2</v>
      </c>
      <c r="AC741" s="3">
        <f t="shared" si="490"/>
        <v>-9.0227665159547943E-4</v>
      </c>
      <c r="AD741" s="3">
        <f t="shared" si="489"/>
        <v>1.8501387604070274E-2</v>
      </c>
      <c r="AG741" s="2">
        <v>45268</v>
      </c>
      <c r="AH741">
        <v>257.38</v>
      </c>
      <c r="AI741" s="20">
        <f t="shared" si="454"/>
        <v>248.03695722543355</v>
      </c>
      <c r="AJ741">
        <v>259.5</v>
      </c>
      <c r="AK741">
        <v>250.08</v>
      </c>
      <c r="AL741" s="3">
        <f t="shared" si="468"/>
        <v>8.1431911634282095E-3</v>
      </c>
      <c r="AM741" s="3">
        <f t="shared" si="469"/>
        <v>-9.2891939717953953E-5</v>
      </c>
      <c r="AN741" s="3">
        <f t="shared" si="470"/>
        <v>8.2368482399564069E-3</v>
      </c>
      <c r="AQ741" s="2">
        <v>45268</v>
      </c>
      <c r="AR741">
        <v>99.02</v>
      </c>
      <c r="AS741" s="20">
        <f t="shared" si="455"/>
        <v>90.545360120542441</v>
      </c>
      <c r="AT741">
        <v>99.55</v>
      </c>
      <c r="AU741">
        <v>91.03</v>
      </c>
      <c r="AV741" s="3">
        <f t="shared" si="471"/>
        <v>1.1444444444444368E-2</v>
      </c>
      <c r="AW741" s="3">
        <f t="shared" si="472"/>
        <v>6.0595568949159961E-3</v>
      </c>
      <c r="AX741" s="3">
        <f t="shared" si="473"/>
        <v>5.3524540496869832E-3</v>
      </c>
      <c r="BA741" s="2">
        <v>45268</v>
      </c>
      <c r="BB741">
        <v>157.26</v>
      </c>
      <c r="BC741" s="20">
        <f t="shared" si="456"/>
        <v>148.3017751703255</v>
      </c>
      <c r="BD741">
        <v>158.52000000000001</v>
      </c>
      <c r="BE741">
        <v>149.49</v>
      </c>
      <c r="BF741" s="3">
        <f t="shared" si="474"/>
        <v>1.1023941566346451E-2</v>
      </c>
      <c r="BG741" s="3">
        <f t="shared" si="475"/>
        <v>2.9877936583624365E-3</v>
      </c>
      <c r="BH741" s="3">
        <f t="shared" si="476"/>
        <v>8.0122090805037072E-3</v>
      </c>
      <c r="BJ741" s="1"/>
      <c r="BK741" s="2">
        <v>45268</v>
      </c>
      <c r="BL741">
        <v>194.2</v>
      </c>
      <c r="BM741" s="20">
        <f t="shared" si="457"/>
        <v>191.85820857391036</v>
      </c>
      <c r="BN741">
        <v>195.71</v>
      </c>
      <c r="BO741">
        <v>193.35</v>
      </c>
      <c r="BP741" s="3">
        <f t="shared" si="477"/>
        <v>7.3985307143229484E-3</v>
      </c>
      <c r="BQ741" s="3">
        <f t="shared" si="478"/>
        <v>-3.740500499642696E-4</v>
      </c>
      <c r="BR741" s="3">
        <f t="shared" si="479"/>
        <v>7.775489186405915E-3</v>
      </c>
      <c r="BU741" s="2">
        <v>45268</v>
      </c>
      <c r="BV741">
        <v>369.2</v>
      </c>
      <c r="BW741" s="20">
        <f t="shared" si="458"/>
        <v>361.48510808860863</v>
      </c>
      <c r="BX741">
        <v>374.23</v>
      </c>
      <c r="BY741">
        <v>366.41</v>
      </c>
      <c r="BZ741" s="3">
        <f t="shared" si="480"/>
        <v>8.8381057268722696E-3</v>
      </c>
      <c r="CA741" s="3">
        <f t="shared" si="481"/>
        <v>-4.7216186987647513E-3</v>
      </c>
      <c r="CB741" s="3">
        <f t="shared" si="482"/>
        <v>1.3624052004333809E-2</v>
      </c>
      <c r="CE741" s="2">
        <v>45268</v>
      </c>
      <c r="CF741">
        <v>50.67</v>
      </c>
      <c r="CG741" s="20">
        <f t="shared" si="461"/>
        <v>49.27957247961821</v>
      </c>
      <c r="CH741">
        <v>50.29</v>
      </c>
      <c r="CI741">
        <v>48.91</v>
      </c>
      <c r="CJ741" s="3">
        <f t="shared" si="483"/>
        <v>-1.0519927169735044E-2</v>
      </c>
      <c r="CK741" s="3">
        <f t="shared" si="484"/>
        <v>-3.0432433821927507E-3</v>
      </c>
      <c r="CL741" s="3">
        <f t="shared" si="485"/>
        <v>-7.4995066114070807E-3</v>
      </c>
      <c r="CO741" s="2">
        <v>45268</v>
      </c>
      <c r="CP741">
        <v>58.74</v>
      </c>
      <c r="CQ741" s="20">
        <f t="shared" si="459"/>
        <v>54.630905988739123</v>
      </c>
      <c r="CR741">
        <v>58.61</v>
      </c>
      <c r="CS741">
        <v>54.51</v>
      </c>
      <c r="CT741" s="3">
        <f t="shared" si="486"/>
        <v>-2.1965952773201902E-3</v>
      </c>
      <c r="CU741" s="3">
        <f t="shared" si="487"/>
        <v>1.6584088213811299E-5</v>
      </c>
      <c r="CV741" s="3">
        <f t="shared" si="488"/>
        <v>-2.2131426625808803E-3</v>
      </c>
    </row>
    <row r="742" spans="3:100" x14ac:dyDescent="0.25">
      <c r="C742" s="2">
        <v>45271</v>
      </c>
      <c r="D742">
        <v>77.19</v>
      </c>
      <c r="E742" s="20">
        <f t="shared" si="451"/>
        <v>76.465630543771681</v>
      </c>
      <c r="F742">
        <v>77.790000000000006</v>
      </c>
      <c r="G742">
        <v>77.06</v>
      </c>
      <c r="H742" s="3">
        <f t="shared" si="462"/>
        <v>3.7705359547535622E-2</v>
      </c>
      <c r="I742" s="3">
        <f t="shared" si="463"/>
        <v>2.970146167212051E-2</v>
      </c>
      <c r="J742" s="3">
        <f t="shared" si="464"/>
        <v>7.7730275942482496E-3</v>
      </c>
      <c r="M742" s="2">
        <v>45271</v>
      </c>
      <c r="N742">
        <v>47.49</v>
      </c>
      <c r="O742" s="20">
        <f t="shared" si="452"/>
        <v>47.398340124383445</v>
      </c>
      <c r="P742">
        <v>46.63</v>
      </c>
      <c r="Q742">
        <v>46.54</v>
      </c>
      <c r="R742" s="3">
        <f t="shared" si="465"/>
        <v>-1.8557570645297394E-2</v>
      </c>
      <c r="S742" s="3">
        <f t="shared" si="466"/>
        <v>-4.5676667263927495E-4</v>
      </c>
      <c r="T742" s="3">
        <f t="shared" si="467"/>
        <v>-1.8109075594862079E-2</v>
      </c>
      <c r="W742" s="2">
        <v>45271</v>
      </c>
      <c r="X742">
        <v>11.02</v>
      </c>
      <c r="Y742" s="20">
        <f t="shared" si="453"/>
        <v>9.2679494128274627</v>
      </c>
      <c r="Z742">
        <v>11.07</v>
      </c>
      <c r="AA742">
        <v>9.31</v>
      </c>
      <c r="AB742" s="3">
        <f t="shared" si="460"/>
        <v>5.3995680345573227E-3</v>
      </c>
      <c r="AC742" s="3">
        <f t="shared" si="490"/>
        <v>8.5846790793331351E-4</v>
      </c>
      <c r="AD742" s="3">
        <f t="shared" si="489"/>
        <v>4.5372050816696596E-3</v>
      </c>
      <c r="AG742" s="2">
        <v>45271</v>
      </c>
      <c r="AH742">
        <v>259.83999999999997</v>
      </c>
      <c r="AI742" s="20">
        <f t="shared" si="454"/>
        <v>250.39923961367467</v>
      </c>
      <c r="AJ742">
        <v>260.92</v>
      </c>
      <c r="AK742">
        <v>251.44</v>
      </c>
      <c r="AL742" s="3">
        <f t="shared" si="468"/>
        <v>5.438259756877839E-3</v>
      </c>
      <c r="AM742" s="3">
        <f t="shared" si="469"/>
        <v>1.2765499587117368E-3</v>
      </c>
      <c r="AN742" s="3">
        <f t="shared" si="470"/>
        <v>4.1564039408867881E-3</v>
      </c>
      <c r="AQ742" s="2">
        <v>45271</v>
      </c>
      <c r="AR742">
        <v>99.8</v>
      </c>
      <c r="AS742" s="20">
        <f t="shared" si="455"/>
        <v>91.264605500903428</v>
      </c>
      <c r="AT742">
        <v>99.62</v>
      </c>
      <c r="AU742">
        <v>91.1</v>
      </c>
      <c r="AV742" s="3">
        <f t="shared" si="471"/>
        <v>7.6897726024371948E-4</v>
      </c>
      <c r="AW742" s="3">
        <f t="shared" si="472"/>
        <v>2.5772327903266223E-3</v>
      </c>
      <c r="AX742" s="3">
        <f t="shared" si="473"/>
        <v>-1.8036072144288484E-3</v>
      </c>
      <c r="BA742" s="2">
        <v>45271</v>
      </c>
      <c r="BB742">
        <v>158.52000000000001</v>
      </c>
      <c r="BC742" s="20">
        <f t="shared" si="456"/>
        <v>149.49302828409805</v>
      </c>
      <c r="BD742">
        <v>159.1</v>
      </c>
      <c r="BE742">
        <v>150.04</v>
      </c>
      <c r="BF742" s="3">
        <f t="shared" si="474"/>
        <v>3.6791758646061989E-3</v>
      </c>
      <c r="BG742" s="3">
        <f t="shared" si="475"/>
        <v>2.0257435935810975E-5</v>
      </c>
      <c r="BH742" s="3">
        <f t="shared" si="476"/>
        <v>3.6588443098661827E-3</v>
      </c>
      <c r="BJ742" s="1"/>
      <c r="BK742" s="2">
        <v>45271</v>
      </c>
      <c r="BL742">
        <v>193.11</v>
      </c>
      <c r="BM742" s="20">
        <f t="shared" si="457"/>
        <v>190.78084429029923</v>
      </c>
      <c r="BN742">
        <v>193.18</v>
      </c>
      <c r="BO742">
        <v>190.85</v>
      </c>
      <c r="BP742" s="3">
        <f t="shared" si="477"/>
        <v>-1.2929919834496983E-2</v>
      </c>
      <c r="BQ742" s="3">
        <f t="shared" si="478"/>
        <v>-1.3287590947508532E-2</v>
      </c>
      <c r="BR742" s="3">
        <f t="shared" si="479"/>
        <v>3.6248770130997698E-4</v>
      </c>
      <c r="BU742" s="2">
        <v>45271</v>
      </c>
      <c r="BV742">
        <v>368.48</v>
      </c>
      <c r="BW742" s="20">
        <f t="shared" si="458"/>
        <v>360.77893670886078</v>
      </c>
      <c r="BX742">
        <v>371.3</v>
      </c>
      <c r="BY742">
        <v>363.54</v>
      </c>
      <c r="BZ742" s="3">
        <f t="shared" si="480"/>
        <v>-7.8327556562320932E-3</v>
      </c>
      <c r="CA742" s="3">
        <f t="shared" si="481"/>
        <v>-1.5368203081627785E-2</v>
      </c>
      <c r="CB742" s="3">
        <f t="shared" si="482"/>
        <v>7.6530612244898322E-3</v>
      </c>
      <c r="CE742" s="2">
        <v>45271</v>
      </c>
      <c r="CF742">
        <v>50.38</v>
      </c>
      <c r="CG742" s="20">
        <f t="shared" si="461"/>
        <v>49.000821265621909</v>
      </c>
      <c r="CH742">
        <v>50.41</v>
      </c>
      <c r="CI742">
        <v>49.03</v>
      </c>
      <c r="CJ742" s="3">
        <f t="shared" si="483"/>
        <v>2.4534859946843124E-3</v>
      </c>
      <c r="CK742" s="3">
        <f t="shared" si="484"/>
        <v>1.8569058601904942E-3</v>
      </c>
      <c r="CL742" s="3">
        <f t="shared" si="485"/>
        <v>5.9547439460083673E-4</v>
      </c>
      <c r="CO742" s="2">
        <v>45271</v>
      </c>
      <c r="CP742">
        <v>58.83</v>
      </c>
      <c r="CQ742" s="20">
        <f t="shared" si="459"/>
        <v>54.714690040650403</v>
      </c>
      <c r="CR742">
        <v>59.04</v>
      </c>
      <c r="CS742">
        <v>54.91</v>
      </c>
      <c r="CT742" s="3">
        <f t="shared" si="486"/>
        <v>7.3381031003485475E-3</v>
      </c>
      <c r="CU742" s="3">
        <f t="shared" si="487"/>
        <v>3.755091554767942E-3</v>
      </c>
      <c r="CV742" s="3">
        <f t="shared" si="488"/>
        <v>3.5696073431923381E-3</v>
      </c>
    </row>
    <row r="743" spans="3:100" x14ac:dyDescent="0.25">
      <c r="C743" s="2">
        <v>45272</v>
      </c>
      <c r="D743">
        <v>77.42</v>
      </c>
      <c r="E743" s="20">
        <f t="shared" si="451"/>
        <v>76.696911463664293</v>
      </c>
      <c r="F743">
        <v>78.16</v>
      </c>
      <c r="G743">
        <v>77.430000000000007</v>
      </c>
      <c r="H743" s="3">
        <f t="shared" si="462"/>
        <v>4.8014534129250386E-3</v>
      </c>
      <c r="I743" s="3">
        <f t="shared" si="463"/>
        <v>-4.7117640323866006E-3</v>
      </c>
      <c r="J743" s="3">
        <f t="shared" si="464"/>
        <v>9.5582536812193197E-3</v>
      </c>
      <c r="M743" s="2">
        <v>45272</v>
      </c>
      <c r="N743">
        <v>46.05</v>
      </c>
      <c r="O743" s="20">
        <f t="shared" si="452"/>
        <v>45.963040285354595</v>
      </c>
      <c r="P743">
        <v>47.66</v>
      </c>
      <c r="Q743">
        <v>47.57</v>
      </c>
      <c r="R743" s="3">
        <f t="shared" si="465"/>
        <v>2.2131499785131181E-2</v>
      </c>
      <c r="S743" s="3">
        <f t="shared" si="466"/>
        <v>-1.2397071651168989E-2</v>
      </c>
      <c r="T743" s="3">
        <f t="shared" si="467"/>
        <v>3.4961997828447444E-2</v>
      </c>
      <c r="W743" s="2">
        <v>45272</v>
      </c>
      <c r="X743">
        <v>11.09</v>
      </c>
      <c r="Y743" s="20">
        <f t="shared" si="453"/>
        <v>9.3311021505376353</v>
      </c>
      <c r="Z743">
        <v>11.16</v>
      </c>
      <c r="AA743">
        <v>9.39</v>
      </c>
      <c r="AB743" s="3">
        <f t="shared" si="460"/>
        <v>8.5929108485498507E-3</v>
      </c>
      <c r="AC743" s="3">
        <f t="shared" si="490"/>
        <v>2.2666112285321116E-3</v>
      </c>
      <c r="AD743" s="3">
        <f t="shared" si="489"/>
        <v>6.3119927862940184E-3</v>
      </c>
      <c r="AG743" s="2">
        <v>45272</v>
      </c>
      <c r="AH743">
        <v>259.99</v>
      </c>
      <c r="AI743" s="20">
        <f t="shared" si="454"/>
        <v>250.55227250124315</v>
      </c>
      <c r="AJ743">
        <v>261.43</v>
      </c>
      <c r="AK743">
        <v>251.94</v>
      </c>
      <c r="AL743" s="3">
        <f t="shared" si="468"/>
        <v>1.9885459751829426E-3</v>
      </c>
      <c r="AM743" s="3">
        <f t="shared" si="469"/>
        <v>-3.5305738894243488E-3</v>
      </c>
      <c r="AN743" s="3">
        <f t="shared" si="470"/>
        <v>5.5386745644063762E-3</v>
      </c>
      <c r="AQ743" s="2">
        <v>45272</v>
      </c>
      <c r="AR743">
        <v>98.68</v>
      </c>
      <c r="AS743" s="20">
        <f t="shared" si="455"/>
        <v>90.236091789903114</v>
      </c>
      <c r="AT743">
        <v>98.05</v>
      </c>
      <c r="AU743">
        <v>89.66</v>
      </c>
      <c r="AV743" s="3">
        <f t="shared" si="471"/>
        <v>-1.5806805708013183E-2</v>
      </c>
      <c r="AW743" s="3">
        <f t="shared" si="472"/>
        <v>-9.4830758517769898E-3</v>
      </c>
      <c r="AX743" s="3">
        <f t="shared" si="473"/>
        <v>-6.3842723956223368E-3</v>
      </c>
      <c r="BA743" s="2">
        <v>45272</v>
      </c>
      <c r="BB743">
        <v>159.22999999999999</v>
      </c>
      <c r="BC743" s="20">
        <f t="shared" si="456"/>
        <v>150.16345252927982</v>
      </c>
      <c r="BD743">
        <v>160.52000000000001</v>
      </c>
      <c r="BE743">
        <v>151.38</v>
      </c>
      <c r="BF743" s="3">
        <f t="shared" si="474"/>
        <v>8.9309517462010657E-3</v>
      </c>
      <c r="BG743" s="3">
        <f t="shared" si="475"/>
        <v>8.2279744921232023E-4</v>
      </c>
      <c r="BH743" s="3">
        <f t="shared" si="476"/>
        <v>8.1014884129875231E-3</v>
      </c>
      <c r="BJ743" s="1"/>
      <c r="BK743" s="2">
        <v>45272</v>
      </c>
      <c r="BL743">
        <v>193.08</v>
      </c>
      <c r="BM743" s="20">
        <f t="shared" si="457"/>
        <v>190.74967284679781</v>
      </c>
      <c r="BN743">
        <v>194.71</v>
      </c>
      <c r="BO743">
        <v>192.36</v>
      </c>
      <c r="BP743" s="3">
        <f t="shared" si="477"/>
        <v>7.9119727534713302E-3</v>
      </c>
      <c r="BQ743" s="3">
        <f t="shared" si="478"/>
        <v>-5.2568589574109037E-4</v>
      </c>
      <c r="BR743" s="3">
        <f t="shared" si="479"/>
        <v>8.4420965402942638E-3</v>
      </c>
      <c r="BU743" s="2">
        <v>45272</v>
      </c>
      <c r="BV743">
        <v>370.85</v>
      </c>
      <c r="BW743" s="20">
        <f t="shared" si="458"/>
        <v>363.09382846305897</v>
      </c>
      <c r="BX743">
        <v>374.38</v>
      </c>
      <c r="BY743">
        <v>366.55</v>
      </c>
      <c r="BZ743" s="3">
        <f t="shared" si="480"/>
        <v>8.2796941189415829E-3</v>
      </c>
      <c r="CA743" s="3">
        <f t="shared" si="481"/>
        <v>-1.2272969602823425E-3</v>
      </c>
      <c r="CB743" s="3">
        <f t="shared" si="482"/>
        <v>9.5186733180530059E-3</v>
      </c>
      <c r="CE743" s="2">
        <v>45272</v>
      </c>
      <c r="CF743">
        <v>50.41</v>
      </c>
      <c r="CG743" s="20">
        <f t="shared" si="461"/>
        <v>49.031094152626352</v>
      </c>
      <c r="CH743">
        <v>50.45</v>
      </c>
      <c r="CI743">
        <v>49.07</v>
      </c>
      <c r="CJ743" s="3">
        <f t="shared" si="483"/>
        <v>8.1582704466653944E-4</v>
      </c>
      <c r="CK743" s="3">
        <f t="shared" si="484"/>
        <v>2.2315982589171668E-5</v>
      </c>
      <c r="CL743" s="3">
        <f t="shared" si="485"/>
        <v>7.9349335449330205E-4</v>
      </c>
      <c r="CO743" s="2">
        <v>45272</v>
      </c>
      <c r="CP743">
        <v>59.2</v>
      </c>
      <c r="CQ743" s="20">
        <f t="shared" si="459"/>
        <v>55.065365196903407</v>
      </c>
      <c r="CR743">
        <v>59.42</v>
      </c>
      <c r="CS743">
        <v>55.27</v>
      </c>
      <c r="CT743" s="3">
        <f t="shared" si="486"/>
        <v>6.5561828446549786E-3</v>
      </c>
      <c r="CU743" s="3">
        <f t="shared" si="487"/>
        <v>2.8294517738738367E-3</v>
      </c>
      <c r="CV743" s="3">
        <f t="shared" si="488"/>
        <v>3.716216216216095E-3</v>
      </c>
    </row>
    <row r="744" spans="3:100" x14ac:dyDescent="0.25">
      <c r="C744" s="2">
        <v>45273</v>
      </c>
      <c r="D744">
        <v>78.3</v>
      </c>
      <c r="E744" s="20">
        <f t="shared" si="451"/>
        <v>77.564005514475497</v>
      </c>
      <c r="F744">
        <v>79.790000000000006</v>
      </c>
      <c r="G744">
        <v>79.040000000000006</v>
      </c>
      <c r="H744" s="3">
        <f t="shared" si="462"/>
        <v>2.0792974299367106E-2</v>
      </c>
      <c r="I744" s="3">
        <f t="shared" si="463"/>
        <v>1.7306665953182865E-3</v>
      </c>
      <c r="J744" s="3">
        <f t="shared" si="464"/>
        <v>1.9029374201788185E-2</v>
      </c>
      <c r="M744" s="2">
        <v>45273</v>
      </c>
      <c r="N744">
        <v>47.63</v>
      </c>
      <c r="O744" s="20">
        <f t="shared" si="452"/>
        <v>47.540860885839052</v>
      </c>
      <c r="P744">
        <v>48.09</v>
      </c>
      <c r="Q744">
        <v>48</v>
      </c>
      <c r="R744" s="3">
        <f t="shared" si="465"/>
        <v>9.0393104898045529E-3</v>
      </c>
      <c r="S744" s="3">
        <f t="shared" si="466"/>
        <v>-6.1255232627599465E-4</v>
      </c>
      <c r="T744" s="3">
        <f t="shared" si="467"/>
        <v>9.6577787108964586E-3</v>
      </c>
      <c r="W744" s="2">
        <v>45273</v>
      </c>
      <c r="X744">
        <v>11.03</v>
      </c>
      <c r="Y744" s="20">
        <f t="shared" si="453"/>
        <v>9.2734430604982183</v>
      </c>
      <c r="Z744">
        <v>11.24</v>
      </c>
      <c r="AA744">
        <v>9.4499999999999993</v>
      </c>
      <c r="AB744" s="3">
        <f t="shared" si="460"/>
        <v>6.389776357827337E-3</v>
      </c>
      <c r="AC744" s="3">
        <f t="shared" si="490"/>
        <v>-1.241287960615356E-2</v>
      </c>
      <c r="AD744" s="3">
        <f t="shared" si="489"/>
        <v>1.9038984587488761E-2</v>
      </c>
      <c r="AG744" s="2">
        <v>45273</v>
      </c>
      <c r="AH744">
        <v>261.39999999999998</v>
      </c>
      <c r="AI744" s="20">
        <f t="shared" si="454"/>
        <v>251.90855692801429</v>
      </c>
      <c r="AJ744">
        <v>267.97000000000003</v>
      </c>
      <c r="AK744">
        <v>258.24</v>
      </c>
      <c r="AL744" s="3">
        <f t="shared" si="468"/>
        <v>2.5005953798523439E-2</v>
      </c>
      <c r="AM744" s="3">
        <f t="shared" si="469"/>
        <v>-1.2480381037427435E-4</v>
      </c>
      <c r="AN744" s="3">
        <f t="shared" si="470"/>
        <v>2.5133894414690383E-2</v>
      </c>
      <c r="AQ744" s="2">
        <v>45273</v>
      </c>
      <c r="AR744">
        <v>98.04</v>
      </c>
      <c r="AS744" s="20">
        <f t="shared" si="455"/>
        <v>89.655260816821666</v>
      </c>
      <c r="AT744">
        <v>98.92</v>
      </c>
      <c r="AU744">
        <v>90.46</v>
      </c>
      <c r="AV744" s="3">
        <f t="shared" si="471"/>
        <v>8.9225964755743625E-3</v>
      </c>
      <c r="AW744" s="3">
        <f t="shared" si="472"/>
        <v>-5.2857273905138058E-5</v>
      </c>
      <c r="AX744" s="3">
        <f t="shared" si="473"/>
        <v>8.9759281925745338E-3</v>
      </c>
      <c r="BA744" s="2">
        <v>45273</v>
      </c>
      <c r="BB744">
        <v>160.52000000000001</v>
      </c>
      <c r="BC744" s="20">
        <f t="shared" si="456"/>
        <v>151.38074506395131</v>
      </c>
      <c r="BD744">
        <v>161.06</v>
      </c>
      <c r="BE744">
        <v>151.88999999999999</v>
      </c>
      <c r="BF744" s="3">
        <f t="shared" si="474"/>
        <v>3.3690051525960829E-3</v>
      </c>
      <c r="BG744" s="3">
        <f t="shared" si="475"/>
        <v>4.92181233524569E-6</v>
      </c>
      <c r="BH744" s="3">
        <f t="shared" si="476"/>
        <v>3.3640667829553106E-3</v>
      </c>
      <c r="BJ744" s="1"/>
      <c r="BK744" s="2">
        <v>45273</v>
      </c>
      <c r="BL744">
        <v>195.09</v>
      </c>
      <c r="BM744" s="20">
        <f t="shared" si="457"/>
        <v>192.74450495049504</v>
      </c>
      <c r="BN744">
        <v>197.96</v>
      </c>
      <c r="BO744">
        <v>195.58</v>
      </c>
      <c r="BP744" s="3">
        <f t="shared" si="477"/>
        <v>1.6739446870451147E-2</v>
      </c>
      <c r="BQ744" s="3">
        <f t="shared" si="478"/>
        <v>1.9988820466574353E-3</v>
      </c>
      <c r="BR744" s="3">
        <f t="shared" si="479"/>
        <v>1.4711158952278591E-2</v>
      </c>
      <c r="BU744" s="2">
        <v>45273</v>
      </c>
      <c r="BV744">
        <v>376.02</v>
      </c>
      <c r="BW744" s="20">
        <f t="shared" si="458"/>
        <v>368.15549002323905</v>
      </c>
      <c r="BX744">
        <v>374.37</v>
      </c>
      <c r="BY744">
        <v>366.54</v>
      </c>
      <c r="BZ744" s="3">
        <f t="shared" si="480"/>
        <v>-2.7281407720569639E-5</v>
      </c>
      <c r="CA744" s="3">
        <f t="shared" si="481"/>
        <v>4.3800027915401607E-3</v>
      </c>
      <c r="CB744" s="3">
        <f t="shared" si="482"/>
        <v>-4.3880644646561162E-3</v>
      </c>
      <c r="CE744" s="2">
        <v>45273</v>
      </c>
      <c r="CF744">
        <v>50.52</v>
      </c>
      <c r="CG744" s="20">
        <f t="shared" si="461"/>
        <v>49.132790652385587</v>
      </c>
      <c r="CH744">
        <v>51.35</v>
      </c>
      <c r="CI744">
        <v>49.94</v>
      </c>
      <c r="CJ744" s="3">
        <f t="shared" si="483"/>
        <v>1.7729773792541259E-2</v>
      </c>
      <c r="CK744" s="3">
        <f t="shared" si="484"/>
        <v>1.2796138656121503E-3</v>
      </c>
      <c r="CL744" s="3">
        <f t="shared" si="485"/>
        <v>1.6429136975455227E-2</v>
      </c>
      <c r="CO744" s="2">
        <v>45273</v>
      </c>
      <c r="CP744">
        <v>59.45</v>
      </c>
      <c r="CQ744" s="20">
        <f t="shared" si="459"/>
        <v>55.293559152344407</v>
      </c>
      <c r="CR744">
        <v>59.93</v>
      </c>
      <c r="CS744">
        <v>55.74</v>
      </c>
      <c r="CT744" s="3">
        <f t="shared" si="486"/>
        <v>8.5037090645920799E-3</v>
      </c>
      <c r="CU744" s="3">
        <f t="shared" si="487"/>
        <v>4.2625569647913863E-4</v>
      </c>
      <c r="CV744" s="3">
        <f t="shared" si="488"/>
        <v>8.0740117746005424E-3</v>
      </c>
    </row>
    <row r="745" spans="3:100" x14ac:dyDescent="0.25">
      <c r="C745" s="2">
        <v>45274</v>
      </c>
      <c r="D745">
        <v>80.81</v>
      </c>
      <c r="E745" s="20">
        <f t="shared" si="451"/>
        <v>80.052928580119243</v>
      </c>
      <c r="F745">
        <v>82.19</v>
      </c>
      <c r="G745">
        <v>81.42</v>
      </c>
      <c r="H745" s="3">
        <f t="shared" si="462"/>
        <v>3.011133603238858E-2</v>
      </c>
      <c r="I745" s="3">
        <f t="shared" si="463"/>
        <v>1.2815391954949851E-2</v>
      </c>
      <c r="J745" s="3">
        <f t="shared" si="464"/>
        <v>1.707709441900751E-2</v>
      </c>
      <c r="M745" s="2">
        <v>45274</v>
      </c>
      <c r="N745">
        <v>48.39</v>
      </c>
      <c r="O745" s="20">
        <f t="shared" si="452"/>
        <v>48.299925542916235</v>
      </c>
      <c r="P745">
        <v>48.35</v>
      </c>
      <c r="Q745">
        <v>48.26</v>
      </c>
      <c r="R745" s="3">
        <f t="shared" si="465"/>
        <v>5.4166666666666252E-3</v>
      </c>
      <c r="S745" s="3">
        <f t="shared" si="466"/>
        <v>6.2484488107548142E-3</v>
      </c>
      <c r="T745" s="3">
        <f t="shared" si="467"/>
        <v>-8.2661706964248793E-4</v>
      </c>
      <c r="W745" s="2">
        <v>45274</v>
      </c>
      <c r="X745">
        <v>11.47</v>
      </c>
      <c r="Y745" s="20">
        <f t="shared" si="453"/>
        <v>9.6469536423841067</v>
      </c>
      <c r="Z745">
        <v>12.08</v>
      </c>
      <c r="AA745">
        <v>10.16</v>
      </c>
      <c r="AB745" s="3">
        <f t="shared" si="460"/>
        <v>7.5132275132275161E-2</v>
      </c>
      <c r="AC745" s="3">
        <f t="shared" si="490"/>
        <v>2.08416552787416E-2</v>
      </c>
      <c r="AD745" s="3">
        <f t="shared" si="489"/>
        <v>5.3182214472536904E-2</v>
      </c>
      <c r="AG745" s="2">
        <v>45274</v>
      </c>
      <c r="AH745">
        <v>272.45</v>
      </c>
      <c r="AI745" s="20">
        <f t="shared" si="454"/>
        <v>262.5521075148157</v>
      </c>
      <c r="AJ745">
        <v>285.17</v>
      </c>
      <c r="AK745">
        <v>274.81</v>
      </c>
      <c r="AL745" s="3">
        <f t="shared" si="468"/>
        <v>6.4165117719950482E-2</v>
      </c>
      <c r="AM745" s="3">
        <f t="shared" si="469"/>
        <v>1.6698061937793218E-2</v>
      </c>
      <c r="AN745" s="3">
        <f t="shared" si="470"/>
        <v>4.6687465590016686E-2</v>
      </c>
      <c r="AQ745" s="2">
        <v>45274</v>
      </c>
      <c r="AR745">
        <v>99.85</v>
      </c>
      <c r="AS745" s="20">
        <f t="shared" si="455"/>
        <v>91.307998621775937</v>
      </c>
      <c r="AT745">
        <v>101.58</v>
      </c>
      <c r="AU745">
        <v>92.89</v>
      </c>
      <c r="AV745" s="3">
        <f t="shared" si="471"/>
        <v>2.6862701746628526E-2</v>
      </c>
      <c r="AW745" s="3">
        <f t="shared" si="472"/>
        <v>9.3742938511600649E-3</v>
      </c>
      <c r="AX745" s="3">
        <f t="shared" si="473"/>
        <v>1.7325988983475149E-2</v>
      </c>
      <c r="BA745" s="2">
        <v>45274</v>
      </c>
      <c r="BB745">
        <v>161.83000000000001</v>
      </c>
      <c r="BC745" s="20">
        <f t="shared" si="456"/>
        <v>152.6130221354961</v>
      </c>
      <c r="BD745">
        <v>163.99</v>
      </c>
      <c r="BE745">
        <v>154.65</v>
      </c>
      <c r="BF745" s="3">
        <f t="shared" si="474"/>
        <v>1.8171044835078254E-2</v>
      </c>
      <c r="BG745" s="3">
        <f t="shared" si="475"/>
        <v>4.7601694350918322E-3</v>
      </c>
      <c r="BH745" s="3">
        <f t="shared" si="476"/>
        <v>1.3347339801025537E-2</v>
      </c>
      <c r="BJ745" s="1"/>
      <c r="BK745" s="2">
        <v>45274</v>
      </c>
      <c r="BL745">
        <v>198.02</v>
      </c>
      <c r="BM745" s="20">
        <f t="shared" si="457"/>
        <v>195.63108576043612</v>
      </c>
      <c r="BN745">
        <v>198.11</v>
      </c>
      <c r="BO745">
        <v>195.72</v>
      </c>
      <c r="BP745" s="3">
        <f t="shared" si="477"/>
        <v>7.158196134573469E-4</v>
      </c>
      <c r="BQ745" s="3">
        <f t="shared" si="478"/>
        <v>2.6120135206109119E-4</v>
      </c>
      <c r="BR745" s="3">
        <f t="shared" si="479"/>
        <v>4.5449954550047522E-4</v>
      </c>
      <c r="BU745" s="2">
        <v>45274</v>
      </c>
      <c r="BV745">
        <v>373.31</v>
      </c>
      <c r="BW745" s="20">
        <f t="shared" si="458"/>
        <v>365.50571639384577</v>
      </c>
      <c r="BX745">
        <v>365.93</v>
      </c>
      <c r="BY745">
        <v>358.28</v>
      </c>
      <c r="BZ745" s="3">
        <f t="shared" si="480"/>
        <v>-2.253505756534091E-2</v>
      </c>
      <c r="CA745" s="3">
        <f t="shared" si="481"/>
        <v>-2.82174825709125E-3</v>
      </c>
      <c r="CB745" s="3">
        <f t="shared" si="482"/>
        <v>-1.976909271115157E-2</v>
      </c>
      <c r="CE745" s="2">
        <v>45274</v>
      </c>
      <c r="CF745">
        <v>51.17</v>
      </c>
      <c r="CG745" s="20">
        <f t="shared" si="461"/>
        <v>49.76766758675079</v>
      </c>
      <c r="CH745">
        <v>50.72</v>
      </c>
      <c r="CI745">
        <v>49.33</v>
      </c>
      <c r="CJ745" s="3">
        <f t="shared" si="483"/>
        <v>-1.2214657589106892E-2</v>
      </c>
      <c r="CK745" s="3">
        <f t="shared" si="484"/>
        <v>-3.450789212038563E-3</v>
      </c>
      <c r="CL745" s="3">
        <f t="shared" si="485"/>
        <v>-8.794215360562907E-3</v>
      </c>
      <c r="CO745" s="2">
        <v>45274</v>
      </c>
      <c r="CP745">
        <v>59.97</v>
      </c>
      <c r="CQ745" s="20">
        <f t="shared" si="459"/>
        <v>55.774944105691048</v>
      </c>
      <c r="CR745">
        <v>59.04</v>
      </c>
      <c r="CS745">
        <v>54.91</v>
      </c>
      <c r="CT745" s="3">
        <f t="shared" si="486"/>
        <v>-1.4890563329745365E-2</v>
      </c>
      <c r="CU745" s="3">
        <f t="shared" si="487"/>
        <v>6.2691255276359215E-4</v>
      </c>
      <c r="CV745" s="3">
        <f t="shared" si="488"/>
        <v>-1.5507753876938368E-2</v>
      </c>
    </row>
    <row r="746" spans="3:100" x14ac:dyDescent="0.25">
      <c r="C746" s="2">
        <v>45275</v>
      </c>
      <c r="D746">
        <v>82.89</v>
      </c>
      <c r="E746" s="20">
        <f t="shared" si="451"/>
        <v>82.106001719690468</v>
      </c>
      <c r="F746">
        <v>81.41</v>
      </c>
      <c r="G746">
        <v>80.64</v>
      </c>
      <c r="H746" s="3">
        <f t="shared" si="462"/>
        <v>-9.579955784819516E-3</v>
      </c>
      <c r="I746" s="3">
        <f t="shared" si="463"/>
        <v>8.4254694140317721E-3</v>
      </c>
      <c r="J746" s="3">
        <f t="shared" si="464"/>
        <v>-1.7854988539027783E-2</v>
      </c>
      <c r="M746" s="2">
        <v>45275</v>
      </c>
      <c r="N746">
        <v>48.19</v>
      </c>
      <c r="O746" s="20">
        <f t="shared" si="452"/>
        <v>48.101288607077109</v>
      </c>
      <c r="P746">
        <v>48.89</v>
      </c>
      <c r="Q746">
        <v>48.8</v>
      </c>
      <c r="R746" s="3">
        <f t="shared" si="465"/>
        <v>1.1189390799834165E-2</v>
      </c>
      <c r="S746" s="3">
        <f t="shared" si="466"/>
        <v>-3.2886737033337443E-3</v>
      </c>
      <c r="T746" s="3">
        <f t="shared" si="467"/>
        <v>1.4525835235525975E-2</v>
      </c>
      <c r="W746" s="2">
        <v>45275</v>
      </c>
      <c r="X746">
        <v>12.07</v>
      </c>
      <c r="Y746" s="20">
        <f t="shared" si="453"/>
        <v>10.152054908485857</v>
      </c>
      <c r="Z746">
        <v>12.02</v>
      </c>
      <c r="AA746">
        <v>10.11</v>
      </c>
      <c r="AB746" s="3">
        <f t="shared" si="460"/>
        <v>-4.9212598425197873E-3</v>
      </c>
      <c r="AC746" s="3">
        <f t="shared" si="490"/>
        <v>-7.8199719627392028E-4</v>
      </c>
      <c r="AD746" s="3">
        <f t="shared" si="489"/>
        <v>-4.1425020712511085E-3</v>
      </c>
      <c r="AG746" s="2">
        <v>45275</v>
      </c>
      <c r="AH746">
        <v>280.10000000000002</v>
      </c>
      <c r="AI746" s="20">
        <f t="shared" si="454"/>
        <v>269.92488276055155</v>
      </c>
      <c r="AJ746">
        <v>285.74</v>
      </c>
      <c r="AK746">
        <v>275.36</v>
      </c>
      <c r="AL746" s="3">
        <f t="shared" si="468"/>
        <v>2.0013827735527734E-3</v>
      </c>
      <c r="AM746" s="3">
        <f t="shared" si="469"/>
        <v>-1.7776344526940213E-2</v>
      </c>
      <c r="AN746" s="3">
        <f t="shared" si="470"/>
        <v>2.0135665833630911E-2</v>
      </c>
      <c r="AQ746" s="2">
        <v>45275</v>
      </c>
      <c r="AR746">
        <v>100.59</v>
      </c>
      <c r="AS746" s="20">
        <f t="shared" si="455"/>
        <v>91.986514370664025</v>
      </c>
      <c r="AT746">
        <v>100.9</v>
      </c>
      <c r="AU746">
        <v>92.27</v>
      </c>
      <c r="AV746" s="3">
        <f t="shared" si="471"/>
        <v>-6.6745613090752887E-3</v>
      </c>
      <c r="AW746" s="3">
        <f t="shared" si="472"/>
        <v>-9.726403588502297E-3</v>
      </c>
      <c r="AX746" s="3">
        <f t="shared" si="473"/>
        <v>3.08181727805934E-3</v>
      </c>
      <c r="BA746" s="2">
        <v>45275</v>
      </c>
      <c r="BB746">
        <v>163.08000000000001</v>
      </c>
      <c r="BC746" s="20">
        <f t="shared" si="456"/>
        <v>153.79244447134298</v>
      </c>
      <c r="BD746">
        <v>165.23</v>
      </c>
      <c r="BE746">
        <v>155.82</v>
      </c>
      <c r="BF746" s="3">
        <f t="shared" si="474"/>
        <v>7.5654704170706744E-3</v>
      </c>
      <c r="BG746" s="3">
        <f t="shared" si="475"/>
        <v>-5.5451375923506463E-3</v>
      </c>
      <c r="BH746" s="3">
        <f t="shared" si="476"/>
        <v>1.3183713514839379E-2</v>
      </c>
      <c r="BJ746" s="1"/>
      <c r="BK746" s="2">
        <v>45275</v>
      </c>
      <c r="BL746">
        <v>197.53</v>
      </c>
      <c r="BM746" s="20">
        <f t="shared" si="457"/>
        <v>195.15048185453259</v>
      </c>
      <c r="BN746">
        <v>197.57</v>
      </c>
      <c r="BO746">
        <v>195.19</v>
      </c>
      <c r="BP746" s="3">
        <f t="shared" si="477"/>
        <v>-2.7079501328428623E-3</v>
      </c>
      <c r="BQ746" s="3">
        <f t="shared" si="478"/>
        <v>-2.9098617691979412E-3</v>
      </c>
      <c r="BR746" s="3">
        <f t="shared" si="479"/>
        <v>2.0250088594120363E-4</v>
      </c>
      <c r="BU746" s="2">
        <v>45275</v>
      </c>
      <c r="BV746">
        <v>366.85</v>
      </c>
      <c r="BW746" s="20">
        <f t="shared" si="458"/>
        <v>359.18111024195508</v>
      </c>
      <c r="BX746">
        <v>370.73</v>
      </c>
      <c r="BY746">
        <v>362.98</v>
      </c>
      <c r="BZ746" s="3">
        <f t="shared" si="480"/>
        <v>1.3118231550742543E-2</v>
      </c>
      <c r="CA746" s="3">
        <f t="shared" si="481"/>
        <v>2.5151005971728591E-3</v>
      </c>
      <c r="CB746" s="3">
        <f t="shared" si="482"/>
        <v>1.0576529916859645E-2</v>
      </c>
      <c r="CE746" s="2">
        <v>45275</v>
      </c>
      <c r="CF746">
        <v>50.59</v>
      </c>
      <c r="CG746" s="20">
        <f t="shared" si="461"/>
        <v>49.208736986839533</v>
      </c>
      <c r="CH746">
        <v>50.91</v>
      </c>
      <c r="CI746">
        <v>49.52</v>
      </c>
      <c r="CJ746" s="3">
        <f t="shared" si="483"/>
        <v>3.8516115953781682E-3</v>
      </c>
      <c r="CK746" s="3">
        <f t="shared" si="484"/>
        <v>-2.45820014515441E-3</v>
      </c>
      <c r="CL746" s="3">
        <f t="shared" si="485"/>
        <v>6.3253607432296466E-3</v>
      </c>
      <c r="CO746" s="2">
        <v>45275</v>
      </c>
      <c r="CP746">
        <v>58.83</v>
      </c>
      <c r="CQ746" s="20">
        <f t="shared" si="459"/>
        <v>54.713907849829347</v>
      </c>
      <c r="CR746">
        <v>58.6</v>
      </c>
      <c r="CS746">
        <v>54.5</v>
      </c>
      <c r="CT746" s="3">
        <f t="shared" si="486"/>
        <v>-7.4667637953013122E-3</v>
      </c>
      <c r="CU746" s="3">
        <f t="shared" si="487"/>
        <v>-3.571155530334158E-3</v>
      </c>
      <c r="CV746" s="3">
        <f t="shared" si="488"/>
        <v>-3.9095699473057355E-3</v>
      </c>
    </row>
    <row r="747" spans="3:100" x14ac:dyDescent="0.25">
      <c r="C747" s="2">
        <v>45278</v>
      </c>
      <c r="D747">
        <v>81.59</v>
      </c>
      <c r="E747" s="20">
        <f t="shared" si="451"/>
        <v>80.819716772927904</v>
      </c>
      <c r="F747">
        <v>81.56</v>
      </c>
      <c r="G747">
        <v>80.790000000000006</v>
      </c>
      <c r="H747" s="3">
        <f t="shared" si="462"/>
        <v>1.8601190476190688E-3</v>
      </c>
      <c r="I747" s="3">
        <f t="shared" si="463"/>
        <v>2.2286306166654501E-3</v>
      </c>
      <c r="J747" s="3">
        <f t="shared" si="464"/>
        <v>-3.6769211913212363E-4</v>
      </c>
      <c r="M747" s="2">
        <v>45278</v>
      </c>
      <c r="N747">
        <v>49.4</v>
      </c>
      <c r="O747" s="20">
        <f t="shared" si="452"/>
        <v>49.311222044728439</v>
      </c>
      <c r="P747">
        <v>50.08</v>
      </c>
      <c r="Q747">
        <v>49.99</v>
      </c>
      <c r="R747" s="3">
        <f t="shared" si="465"/>
        <v>2.4385245901639374E-2</v>
      </c>
      <c r="S747" s="3">
        <f t="shared" si="466"/>
        <v>1.0475861572304179E-2</v>
      </c>
      <c r="T747" s="3">
        <f t="shared" si="467"/>
        <v>1.3765182186234792E-2</v>
      </c>
      <c r="W747" s="2">
        <v>45278</v>
      </c>
      <c r="X747">
        <v>11.99</v>
      </c>
      <c r="Y747" s="20">
        <f t="shared" si="453"/>
        <v>10.080444258172674</v>
      </c>
      <c r="Z747">
        <v>11.93</v>
      </c>
      <c r="AA747">
        <v>10.029999999999999</v>
      </c>
      <c r="AB747" s="3">
        <f t="shared" si="460"/>
        <v>-7.9129574678535874E-3</v>
      </c>
      <c r="AC747" s="3">
        <f t="shared" si="490"/>
        <v>-2.923416600131068E-3</v>
      </c>
      <c r="AD747" s="3">
        <f t="shared" si="489"/>
        <v>-5.0041701417848916E-3</v>
      </c>
      <c r="AG747" s="2">
        <v>45278</v>
      </c>
      <c r="AH747">
        <v>286.74</v>
      </c>
      <c r="AI747" s="20">
        <f t="shared" si="454"/>
        <v>276.32257953869311</v>
      </c>
      <c r="AJ747">
        <v>285.70999999999998</v>
      </c>
      <c r="AK747">
        <v>275.33</v>
      </c>
      <c r="AL747" s="3">
        <f t="shared" si="468"/>
        <v>-1.0894828588037253E-4</v>
      </c>
      <c r="AM747" s="3">
        <f t="shared" si="469"/>
        <v>3.4957130254689162E-3</v>
      </c>
      <c r="AN747" s="3">
        <f t="shared" si="470"/>
        <v>-3.5921043454001378E-3</v>
      </c>
      <c r="AQ747" s="2">
        <v>45278</v>
      </c>
      <c r="AR747">
        <v>102.13</v>
      </c>
      <c r="AS747" s="20">
        <f t="shared" si="455"/>
        <v>93.388917855386126</v>
      </c>
      <c r="AT747">
        <v>101.65</v>
      </c>
      <c r="AU747">
        <v>92.95</v>
      </c>
      <c r="AV747" s="3">
        <f t="shared" si="471"/>
        <v>7.3696759510133436E-3</v>
      </c>
      <c r="AW747" s="3">
        <f t="shared" si="472"/>
        <v>1.2126561779409739E-2</v>
      </c>
      <c r="AX747" s="3">
        <f t="shared" si="473"/>
        <v>-4.6998922941348109E-3</v>
      </c>
      <c r="BA747" s="2">
        <v>45278</v>
      </c>
      <c r="BB747">
        <v>165.92</v>
      </c>
      <c r="BC747" s="20">
        <f t="shared" si="456"/>
        <v>156.46766047043252</v>
      </c>
      <c r="BD747">
        <v>166.23</v>
      </c>
      <c r="BE747">
        <v>156.76</v>
      </c>
      <c r="BF747" s="3">
        <f t="shared" si="474"/>
        <v>6.0326017199332505E-3</v>
      </c>
      <c r="BG747" s="3">
        <f t="shared" si="475"/>
        <v>4.1564656041106485E-3</v>
      </c>
      <c r="BH747" s="3">
        <f t="shared" si="476"/>
        <v>1.8683702989392703E-3</v>
      </c>
      <c r="BJ747" s="1"/>
      <c r="BK747" s="2">
        <v>45278</v>
      </c>
      <c r="BL747">
        <v>196.09</v>
      </c>
      <c r="BM747" s="20">
        <f t="shared" si="457"/>
        <v>193.72759048445556</v>
      </c>
      <c r="BN747">
        <v>195.89</v>
      </c>
      <c r="BO747">
        <v>193.53</v>
      </c>
      <c r="BP747" s="3">
        <f t="shared" si="477"/>
        <v>-8.5045340437521766E-3</v>
      </c>
      <c r="BQ747" s="3">
        <f t="shared" si="478"/>
        <v>-7.492235849912543E-3</v>
      </c>
      <c r="BR747" s="3">
        <f t="shared" si="479"/>
        <v>-1.0199398235504198E-3</v>
      </c>
      <c r="BU747" s="2">
        <v>45278</v>
      </c>
      <c r="BV747">
        <v>369.45</v>
      </c>
      <c r="BW747" s="20">
        <f t="shared" si="458"/>
        <v>361.72689386824101</v>
      </c>
      <c r="BX747">
        <v>372.65</v>
      </c>
      <c r="BY747">
        <v>364.86</v>
      </c>
      <c r="BZ747" s="3">
        <f t="shared" si="480"/>
        <v>5.1793487244475855E-3</v>
      </c>
      <c r="CA747" s="3">
        <f t="shared" si="481"/>
        <v>-3.4522732154912417E-3</v>
      </c>
      <c r="CB747" s="3">
        <f t="shared" si="482"/>
        <v>8.6615238868588129E-3</v>
      </c>
      <c r="CE747" s="2">
        <v>45278</v>
      </c>
      <c r="CF747">
        <v>51.12</v>
      </c>
      <c r="CG747" s="20">
        <f t="shared" si="461"/>
        <v>49.714843205574915</v>
      </c>
      <c r="CH747">
        <v>51.66</v>
      </c>
      <c r="CI747">
        <v>50.24</v>
      </c>
      <c r="CJ747" s="3">
        <f t="shared" si="483"/>
        <v>1.4539579967689731E-2</v>
      </c>
      <c r="CK747" s="3">
        <f t="shared" si="484"/>
        <v>3.9346366230799124E-3</v>
      </c>
      <c r="CL747" s="3">
        <f t="shared" si="485"/>
        <v>1.0563380281690238E-2</v>
      </c>
      <c r="CO747" s="2">
        <v>45278</v>
      </c>
      <c r="CP747">
        <v>58.8</v>
      </c>
      <c r="CQ747" s="20">
        <f t="shared" si="459"/>
        <v>54.69535750593019</v>
      </c>
      <c r="CR747">
        <v>59.02</v>
      </c>
      <c r="CS747">
        <v>54.9</v>
      </c>
      <c r="CT747" s="3">
        <f t="shared" si="486"/>
        <v>7.3394495412844041E-3</v>
      </c>
      <c r="CU747" s="3">
        <f t="shared" si="487"/>
        <v>3.5845413932145131E-3</v>
      </c>
      <c r="CV747" s="3">
        <f t="shared" si="488"/>
        <v>3.7414965986395377E-3</v>
      </c>
    </row>
    <row r="748" spans="3:100" x14ac:dyDescent="0.25">
      <c r="C748" s="2">
        <v>45279</v>
      </c>
      <c r="D748">
        <v>81.67</v>
      </c>
      <c r="E748" s="20">
        <f t="shared" si="451"/>
        <v>80.904685408299869</v>
      </c>
      <c r="F748">
        <v>82.17</v>
      </c>
      <c r="G748">
        <v>81.400000000000006</v>
      </c>
      <c r="H748" s="3">
        <f t="shared" si="462"/>
        <v>7.5504394108181216E-3</v>
      </c>
      <c r="I748" s="3">
        <f t="shared" si="463"/>
        <v>1.4195495519231383E-3</v>
      </c>
      <c r="J748" s="3">
        <f t="shared" si="464"/>
        <v>6.1221990939146487E-3</v>
      </c>
      <c r="M748" s="2">
        <v>45279</v>
      </c>
      <c r="N748">
        <v>49.42</v>
      </c>
      <c r="O748" s="20">
        <f t="shared" si="452"/>
        <v>49.34029032258065</v>
      </c>
      <c r="P748">
        <v>49.6</v>
      </c>
      <c r="Q748">
        <v>49.52</v>
      </c>
      <c r="R748" s="3">
        <f t="shared" si="465"/>
        <v>-9.4018803760751446E-3</v>
      </c>
      <c r="S748" s="3">
        <f t="shared" si="466"/>
        <v>-1.2996792906968424E-2</v>
      </c>
      <c r="T748" s="3">
        <f t="shared" si="467"/>
        <v>3.6422501011736941E-3</v>
      </c>
      <c r="W748" s="2">
        <v>45279</v>
      </c>
      <c r="X748">
        <v>11.97</v>
      </c>
      <c r="Y748" s="20">
        <f t="shared" si="453"/>
        <v>10.067945091514144</v>
      </c>
      <c r="Z748">
        <v>12.02</v>
      </c>
      <c r="AA748">
        <v>10.11</v>
      </c>
      <c r="AB748" s="3">
        <f t="shared" si="460"/>
        <v>7.9760717846459883E-3</v>
      </c>
      <c r="AC748" s="3">
        <f t="shared" si="490"/>
        <v>3.7831596723971739E-3</v>
      </c>
      <c r="AD748" s="3">
        <f t="shared" si="489"/>
        <v>4.1771094402671682E-3</v>
      </c>
      <c r="AG748" s="2">
        <v>45279</v>
      </c>
      <c r="AH748">
        <v>286.8</v>
      </c>
      <c r="AI748" s="20">
        <f t="shared" si="454"/>
        <v>276.38372474057894</v>
      </c>
      <c r="AJ748">
        <v>292.95999999999998</v>
      </c>
      <c r="AK748">
        <v>282.32</v>
      </c>
      <c r="AL748" s="3">
        <f t="shared" si="468"/>
        <v>2.5387716558311846E-2</v>
      </c>
      <c r="AM748" s="3">
        <f t="shared" si="469"/>
        <v>3.8271337688553508E-3</v>
      </c>
      <c r="AN748" s="3">
        <f t="shared" si="470"/>
        <v>2.1478382147838149E-2</v>
      </c>
      <c r="AQ748" s="2">
        <v>45279</v>
      </c>
      <c r="AR748">
        <v>102</v>
      </c>
      <c r="AS748" s="20">
        <f t="shared" si="455"/>
        <v>93.274686862802227</v>
      </c>
      <c r="AT748">
        <v>102.99</v>
      </c>
      <c r="AU748">
        <v>94.18</v>
      </c>
      <c r="AV748" s="3">
        <f t="shared" si="471"/>
        <v>1.3232920925228653E-2</v>
      </c>
      <c r="AW748" s="3">
        <f t="shared" si="472"/>
        <v>3.4931346186359846E-3</v>
      </c>
      <c r="AX748" s="3">
        <f t="shared" si="473"/>
        <v>9.7058823529410088E-3</v>
      </c>
      <c r="BA748" s="2">
        <v>45279</v>
      </c>
      <c r="BB748">
        <v>166</v>
      </c>
      <c r="BC748" s="20">
        <f t="shared" si="456"/>
        <v>156.54948055802913</v>
      </c>
      <c r="BD748">
        <v>168.45</v>
      </c>
      <c r="BE748">
        <v>158.86000000000001</v>
      </c>
      <c r="BF748" s="3">
        <f t="shared" si="474"/>
        <v>1.3396274559836829E-2</v>
      </c>
      <c r="BG748" s="3">
        <f t="shared" si="475"/>
        <v>-1.3429410689643762E-3</v>
      </c>
      <c r="BH748" s="3">
        <f t="shared" si="476"/>
        <v>1.4759036144578186E-2</v>
      </c>
      <c r="BJ748" s="1"/>
      <c r="BK748" s="2">
        <v>45279</v>
      </c>
      <c r="BL748">
        <v>196.16</v>
      </c>
      <c r="BM748" s="20">
        <f t="shared" si="457"/>
        <v>193.79938661521274</v>
      </c>
      <c r="BN748">
        <v>196.94</v>
      </c>
      <c r="BO748">
        <v>194.57</v>
      </c>
      <c r="BP748" s="3">
        <f t="shared" si="477"/>
        <v>5.373843848498927E-3</v>
      </c>
      <c r="BQ748" s="3">
        <f t="shared" si="478"/>
        <v>1.3919630817584849E-3</v>
      </c>
      <c r="BR748" s="3">
        <f t="shared" si="479"/>
        <v>3.976345840130513E-3</v>
      </c>
      <c r="BU748" s="2">
        <v>45279</v>
      </c>
      <c r="BV748">
        <v>371.49</v>
      </c>
      <c r="BW748" s="20">
        <f t="shared" si="458"/>
        <v>363.72698762256874</v>
      </c>
      <c r="BX748">
        <v>373.26</v>
      </c>
      <c r="BY748">
        <v>365.46</v>
      </c>
      <c r="BZ748" s="3">
        <f t="shared" si="480"/>
        <v>1.6444663706627338E-3</v>
      </c>
      <c r="CA748" s="3">
        <f t="shared" si="481"/>
        <v>-3.1053345870505344E-3</v>
      </c>
      <c r="CB748" s="3">
        <f t="shared" si="482"/>
        <v>4.7645966244043159E-3</v>
      </c>
      <c r="CE748" s="2">
        <v>45279</v>
      </c>
      <c r="CF748">
        <v>51.61</v>
      </c>
      <c r="CG748" s="20">
        <f t="shared" si="461"/>
        <v>50.196300154320987</v>
      </c>
      <c r="CH748">
        <v>51.84</v>
      </c>
      <c r="CI748">
        <v>50.42</v>
      </c>
      <c r="CJ748" s="3">
        <f t="shared" si="483"/>
        <v>3.5828025477706582E-3</v>
      </c>
      <c r="CK748" s="3">
        <f t="shared" si="484"/>
        <v>-8.6982176908867448E-4</v>
      </c>
      <c r="CL748" s="3">
        <f t="shared" si="485"/>
        <v>4.4565006781631666E-3</v>
      </c>
      <c r="CO748" s="2">
        <v>45279</v>
      </c>
      <c r="CP748">
        <v>59</v>
      </c>
      <c r="CQ748" s="20">
        <f t="shared" si="459"/>
        <v>54.878123406425296</v>
      </c>
      <c r="CR748">
        <v>58.83</v>
      </c>
      <c r="CS748">
        <v>54.72</v>
      </c>
      <c r="CT748" s="3">
        <f t="shared" si="486"/>
        <v>-3.2786885245901232E-3</v>
      </c>
      <c r="CU748" s="3">
        <f t="shared" si="487"/>
        <v>-3.9848075728055043E-4</v>
      </c>
      <c r="CV748" s="3">
        <f t="shared" si="488"/>
        <v>-2.8813559322033999E-3</v>
      </c>
    </row>
    <row r="749" spans="3:100" x14ac:dyDescent="0.25">
      <c r="C749" s="2">
        <v>45280</v>
      </c>
      <c r="D749">
        <v>81.459999999999994</v>
      </c>
      <c r="E749" s="20">
        <f t="shared" si="451"/>
        <v>80.693950946753077</v>
      </c>
      <c r="F749">
        <v>78.69</v>
      </c>
      <c r="G749">
        <v>77.95</v>
      </c>
      <c r="H749" s="3">
        <f t="shared" si="462"/>
        <v>-4.2383292383292415E-2</v>
      </c>
      <c r="I749" s="3">
        <f t="shared" si="463"/>
        <v>-8.6738212929597935E-3</v>
      </c>
      <c r="J749" s="3">
        <f t="shared" si="464"/>
        <v>-3.4004419346918668E-2</v>
      </c>
      <c r="M749" s="2">
        <v>45280</v>
      </c>
      <c r="N749">
        <v>49.65</v>
      </c>
      <c r="O749" s="20">
        <f t="shared" si="452"/>
        <v>49.567439201829146</v>
      </c>
      <c r="P749">
        <v>48.11</v>
      </c>
      <c r="Q749">
        <v>48.03</v>
      </c>
      <c r="R749" s="3">
        <f t="shared" si="465"/>
        <v>-3.0088852988691461E-2</v>
      </c>
      <c r="S749" s="3">
        <f t="shared" si="466"/>
        <v>9.5798065083085859E-4</v>
      </c>
      <c r="T749" s="3">
        <f t="shared" si="467"/>
        <v>-3.101711983887212E-2</v>
      </c>
      <c r="W749" s="2">
        <v>45280</v>
      </c>
      <c r="X749">
        <v>11.97</v>
      </c>
      <c r="Y749" s="20">
        <f t="shared" si="453"/>
        <v>10.062915254237287</v>
      </c>
      <c r="Z749">
        <v>11.8</v>
      </c>
      <c r="AA749">
        <v>9.92</v>
      </c>
      <c r="AB749" s="3">
        <f t="shared" si="460"/>
        <v>-1.879327398615227E-2</v>
      </c>
      <c r="AC749" s="3">
        <f t="shared" si="490"/>
        <v>-4.6572448825630275E-3</v>
      </c>
      <c r="AD749" s="3">
        <f t="shared" si="489"/>
        <v>-1.4202172096908883E-2</v>
      </c>
      <c r="AG749" s="2">
        <v>45280</v>
      </c>
      <c r="AH749">
        <v>291.93</v>
      </c>
      <c r="AI749" s="20">
        <f t="shared" si="454"/>
        <v>281.32938697318008</v>
      </c>
      <c r="AJ749">
        <v>289.70999999999998</v>
      </c>
      <c r="AK749">
        <v>279.19</v>
      </c>
      <c r="AL749" s="3">
        <f t="shared" si="468"/>
        <v>-1.1086710116180232E-2</v>
      </c>
      <c r="AM749" s="3">
        <f t="shared" si="469"/>
        <v>-3.5088305002122233E-3</v>
      </c>
      <c r="AN749" s="3">
        <f t="shared" si="470"/>
        <v>-7.6045627376426506E-3</v>
      </c>
      <c r="AQ749" s="2">
        <v>45280</v>
      </c>
      <c r="AR749">
        <v>103.5</v>
      </c>
      <c r="AS749" s="20">
        <f t="shared" si="455"/>
        <v>94.639083637799942</v>
      </c>
      <c r="AT749">
        <v>101.27</v>
      </c>
      <c r="AU749">
        <v>92.6</v>
      </c>
      <c r="AV749" s="3">
        <f t="shared" si="471"/>
        <v>-1.6776385644510672E-2</v>
      </c>
      <c r="AW749" s="3">
        <f t="shared" si="472"/>
        <v>4.8745342726685958E-3</v>
      </c>
      <c r="AX749" s="3">
        <f t="shared" si="473"/>
        <v>-2.1545893719806863E-2</v>
      </c>
      <c r="BA749" s="2">
        <v>45280</v>
      </c>
      <c r="BB749">
        <v>167.99</v>
      </c>
      <c r="BC749" s="20">
        <f t="shared" si="456"/>
        <v>158.41794896427498</v>
      </c>
      <c r="BD749">
        <v>166.55</v>
      </c>
      <c r="BE749">
        <v>157.06</v>
      </c>
      <c r="BF749" s="3">
        <f t="shared" si="474"/>
        <v>-1.1330731461664412E-2</v>
      </c>
      <c r="BG749" s="3">
        <f t="shared" si="475"/>
        <v>-2.7826453211949875E-3</v>
      </c>
      <c r="BH749" s="3">
        <f t="shared" si="476"/>
        <v>-8.5719388058812518E-3</v>
      </c>
      <c r="BJ749" s="1"/>
      <c r="BK749" s="2">
        <v>45280</v>
      </c>
      <c r="BL749">
        <v>196.9</v>
      </c>
      <c r="BM749" s="20">
        <f t="shared" si="457"/>
        <v>194.52503207924855</v>
      </c>
      <c r="BN749">
        <v>194.83</v>
      </c>
      <c r="BO749">
        <v>192.48</v>
      </c>
      <c r="BP749" s="3">
        <f t="shared" si="477"/>
        <v>-1.0741635401141036E-2</v>
      </c>
      <c r="BQ749" s="3">
        <f t="shared" si="478"/>
        <v>-2.3111435859302087E-4</v>
      </c>
      <c r="BR749" s="3">
        <f t="shared" si="479"/>
        <v>-1.0512950736414339E-2</v>
      </c>
      <c r="BU749" s="2">
        <v>45280</v>
      </c>
      <c r="BV749">
        <v>375</v>
      </c>
      <c r="BW749" s="20">
        <f t="shared" si="458"/>
        <v>367.15841023150398</v>
      </c>
      <c r="BX749">
        <v>370.62</v>
      </c>
      <c r="BY749">
        <v>362.87</v>
      </c>
      <c r="BZ749" s="3">
        <f t="shared" si="480"/>
        <v>-7.0869589011108847E-3</v>
      </c>
      <c r="CA749" s="3">
        <f t="shared" si="481"/>
        <v>4.6473218177200959E-3</v>
      </c>
      <c r="CB749" s="3">
        <f t="shared" si="482"/>
        <v>-1.1680000000000024E-2</v>
      </c>
      <c r="CE749" s="2">
        <v>45280</v>
      </c>
      <c r="CF749">
        <v>51.81</v>
      </c>
      <c r="CG749" s="20">
        <f t="shared" si="461"/>
        <v>50.384314988290399</v>
      </c>
      <c r="CH749">
        <v>51.24</v>
      </c>
      <c r="CI749">
        <v>49.83</v>
      </c>
      <c r="CJ749" s="3">
        <f t="shared" si="483"/>
        <v>-1.1701705672352292E-2</v>
      </c>
      <c r="CK749" s="3">
        <f t="shared" si="484"/>
        <v>-7.0775509142406712E-4</v>
      </c>
      <c r="CL749" s="3">
        <f t="shared" si="485"/>
        <v>-1.1001737116386856E-2</v>
      </c>
      <c r="CO749" s="2">
        <v>45280</v>
      </c>
      <c r="CP749">
        <v>58.5</v>
      </c>
      <c r="CQ749" s="20">
        <f t="shared" si="459"/>
        <v>54.407741711508422</v>
      </c>
      <c r="CR749">
        <v>57.61</v>
      </c>
      <c r="CS749">
        <v>53.58</v>
      </c>
      <c r="CT749" s="3">
        <f t="shared" si="486"/>
        <v>-2.083333333333337E-2</v>
      </c>
      <c r="CU749" s="3">
        <f t="shared" si="487"/>
        <v>-5.7064745703869768E-3</v>
      </c>
      <c r="CV749" s="3">
        <f t="shared" si="488"/>
        <v>-1.5213675213675337E-2</v>
      </c>
    </row>
    <row r="750" spans="3:100" x14ac:dyDescent="0.25">
      <c r="C750" s="2">
        <v>45281</v>
      </c>
      <c r="D750">
        <v>85</v>
      </c>
      <c r="E750" s="20">
        <f t="shared" si="451"/>
        <v>84.204492278895657</v>
      </c>
      <c r="F750">
        <v>85.48</v>
      </c>
      <c r="G750">
        <v>84.68</v>
      </c>
      <c r="H750" s="3">
        <f t="shared" si="462"/>
        <v>8.6337395766517E-2</v>
      </c>
      <c r="I750" s="3">
        <f t="shared" si="463"/>
        <v>8.0237232570822936E-2</v>
      </c>
      <c r="J750" s="3">
        <f t="shared" si="464"/>
        <v>5.6470588235293384E-3</v>
      </c>
      <c r="M750" s="2">
        <v>45281</v>
      </c>
      <c r="N750">
        <v>48.81</v>
      </c>
      <c r="O750" s="20">
        <f t="shared" si="452"/>
        <v>48.720330679730559</v>
      </c>
      <c r="P750">
        <v>48.99</v>
      </c>
      <c r="Q750">
        <v>48.9</v>
      </c>
      <c r="R750" s="3">
        <f t="shared" si="465"/>
        <v>1.8113678950655743E-2</v>
      </c>
      <c r="S750" s="3">
        <f t="shared" si="466"/>
        <v>1.4372906094744176E-2</v>
      </c>
      <c r="T750" s="3">
        <f t="shared" si="467"/>
        <v>3.6877688998155911E-3</v>
      </c>
      <c r="W750" s="2">
        <v>45281</v>
      </c>
      <c r="X750">
        <v>11.93</v>
      </c>
      <c r="Y750" s="20">
        <f t="shared" si="453"/>
        <v>10.035121555915723</v>
      </c>
      <c r="Z750">
        <v>12.34</v>
      </c>
      <c r="AA750">
        <v>10.38</v>
      </c>
      <c r="AB750" s="3">
        <f t="shared" si="460"/>
        <v>4.6370967741935498E-2</v>
      </c>
      <c r="AC750" s="3">
        <f t="shared" si="490"/>
        <v>1.1604995556020459E-2</v>
      </c>
      <c r="AD750" s="3">
        <f t="shared" si="489"/>
        <v>3.4367141659681355E-2</v>
      </c>
      <c r="AG750" s="2">
        <v>45281</v>
      </c>
      <c r="AH750">
        <v>289.89999999999998</v>
      </c>
      <c r="AI750" s="20">
        <f t="shared" si="454"/>
        <v>279.37617126900403</v>
      </c>
      <c r="AJ750">
        <v>290.07</v>
      </c>
      <c r="AK750">
        <v>279.54000000000002</v>
      </c>
      <c r="AL750" s="3">
        <f t="shared" si="468"/>
        <v>1.2536265625560095E-3</v>
      </c>
      <c r="AM750" s="3">
        <f t="shared" si="469"/>
        <v>6.6682642288062866E-4</v>
      </c>
      <c r="AN750" s="3">
        <f t="shared" si="470"/>
        <v>5.8640910658858125E-4</v>
      </c>
      <c r="AQ750" s="2">
        <v>45281</v>
      </c>
      <c r="AR750">
        <v>101.47</v>
      </c>
      <c r="AS750" s="20">
        <f t="shared" si="455"/>
        <v>92.792235328811557</v>
      </c>
      <c r="AT750">
        <v>101.73</v>
      </c>
      <c r="AU750">
        <v>93.03</v>
      </c>
      <c r="AV750" s="3">
        <f t="shared" si="471"/>
        <v>4.6436285097193331E-3</v>
      </c>
      <c r="AW750" s="3">
        <f t="shared" si="472"/>
        <v>2.0759754731269897E-3</v>
      </c>
      <c r="AX750" s="3">
        <f t="shared" si="473"/>
        <v>2.5623336946880571E-3</v>
      </c>
      <c r="BA750" s="2">
        <v>45281</v>
      </c>
      <c r="BB750">
        <v>166.84</v>
      </c>
      <c r="BC750" s="20">
        <f t="shared" si="456"/>
        <v>157.33759044776122</v>
      </c>
      <c r="BD750">
        <v>167.5</v>
      </c>
      <c r="BE750">
        <v>157.96</v>
      </c>
      <c r="BF750" s="3">
        <f t="shared" si="474"/>
        <v>5.7302941551000686E-3</v>
      </c>
      <c r="BG750" s="3">
        <f t="shared" si="475"/>
        <v>1.7674165781307316E-3</v>
      </c>
      <c r="BH750" s="3">
        <f t="shared" si="476"/>
        <v>3.9558858786861162E-3</v>
      </c>
      <c r="BJ750" s="1"/>
      <c r="BK750" s="2">
        <v>45281</v>
      </c>
      <c r="BL750">
        <v>196.1</v>
      </c>
      <c r="BM750" s="20">
        <f t="shared" si="457"/>
        <v>193.74293199095953</v>
      </c>
      <c r="BN750">
        <v>194.68</v>
      </c>
      <c r="BO750">
        <v>192.34</v>
      </c>
      <c r="BP750" s="3">
        <f t="shared" si="477"/>
        <v>-7.2734829592679962E-4</v>
      </c>
      <c r="BQ750" s="3">
        <f t="shared" si="478"/>
        <v>6.5613673678279749E-3</v>
      </c>
      <c r="BR750" s="3">
        <f t="shared" si="479"/>
        <v>-7.2412034676185844E-3</v>
      </c>
      <c r="BU750" s="2">
        <v>45281</v>
      </c>
      <c r="BV750">
        <v>372.56</v>
      </c>
      <c r="BW750" s="20">
        <f t="shared" si="458"/>
        <v>364.77048990737268</v>
      </c>
      <c r="BX750">
        <v>373.54</v>
      </c>
      <c r="BY750">
        <v>365.73</v>
      </c>
      <c r="BZ750" s="3">
        <f t="shared" si="480"/>
        <v>7.8816104941163978E-3</v>
      </c>
      <c r="CA750" s="3">
        <f t="shared" si="481"/>
        <v>5.2373850342344319E-3</v>
      </c>
      <c r="CB750" s="3">
        <f t="shared" si="482"/>
        <v>2.6304487867727655E-3</v>
      </c>
      <c r="CE750" s="2">
        <v>45281</v>
      </c>
      <c r="CF750">
        <v>51.33</v>
      </c>
      <c r="CG750" s="20">
        <f t="shared" si="461"/>
        <v>49.927377906976737</v>
      </c>
      <c r="CH750">
        <v>51.6</v>
      </c>
      <c r="CI750">
        <v>50.19</v>
      </c>
      <c r="CJ750" s="3">
        <f t="shared" si="483"/>
        <v>7.224563515954241E-3</v>
      </c>
      <c r="CK750" s="3">
        <f t="shared" si="484"/>
        <v>1.9542024277892089E-3</v>
      </c>
      <c r="CL750" s="3">
        <f t="shared" si="485"/>
        <v>5.260081823495133E-3</v>
      </c>
      <c r="CO750" s="2">
        <v>45281</v>
      </c>
      <c r="CP750">
        <v>57.85</v>
      </c>
      <c r="CQ750" s="20">
        <f t="shared" si="459"/>
        <v>53.809777547853081</v>
      </c>
      <c r="CR750">
        <v>57.99</v>
      </c>
      <c r="CS750">
        <v>53.94</v>
      </c>
      <c r="CT750" s="3">
        <f t="shared" si="486"/>
        <v>6.7189249720045474E-3</v>
      </c>
      <c r="CU750" s="3">
        <f t="shared" si="487"/>
        <v>4.2884947340999791E-3</v>
      </c>
      <c r="CV750" s="3">
        <f t="shared" si="488"/>
        <v>2.420051858254002E-3</v>
      </c>
    </row>
    <row r="751" spans="3:100" x14ac:dyDescent="0.25">
      <c r="C751" s="2">
        <v>45282</v>
      </c>
      <c r="D751">
        <v>86.15</v>
      </c>
      <c r="E751" s="20">
        <f t="shared" si="451"/>
        <v>85.343184183142583</v>
      </c>
      <c r="F751">
        <v>86.49</v>
      </c>
      <c r="G751">
        <v>85.68</v>
      </c>
      <c r="H751" s="3">
        <f t="shared" si="462"/>
        <v>1.180916391119502E-2</v>
      </c>
      <c r="I751" s="3">
        <f t="shared" si="463"/>
        <v>7.8316507220426157E-3</v>
      </c>
      <c r="J751" s="3">
        <f t="shared" si="464"/>
        <v>3.9466047591407705E-3</v>
      </c>
      <c r="M751" s="2">
        <v>45282</v>
      </c>
      <c r="N751">
        <v>49.19</v>
      </c>
      <c r="O751" s="20">
        <f t="shared" si="452"/>
        <v>49.099336473479418</v>
      </c>
      <c r="P751">
        <v>48.83</v>
      </c>
      <c r="Q751">
        <v>48.74</v>
      </c>
      <c r="R751" s="3">
        <f t="shared" si="465"/>
        <v>-3.2719836400817437E-3</v>
      </c>
      <c r="S751" s="3">
        <f t="shared" si="466"/>
        <v>4.0764105006017015E-3</v>
      </c>
      <c r="T751" s="3">
        <f t="shared" si="467"/>
        <v>-7.3185606830655781E-3</v>
      </c>
      <c r="W751" s="2">
        <v>45282</v>
      </c>
      <c r="X751">
        <v>12.32</v>
      </c>
      <c r="Y751" s="20">
        <f t="shared" si="453"/>
        <v>10.36476113360324</v>
      </c>
      <c r="Z751">
        <v>12.35</v>
      </c>
      <c r="AA751">
        <v>10.39</v>
      </c>
      <c r="AB751" s="3">
        <f t="shared" si="460"/>
        <v>9.6339113680143917E-4</v>
      </c>
      <c r="AC751" s="3">
        <f t="shared" si="490"/>
        <v>-1.4680988821541563E-3</v>
      </c>
      <c r="AD751" s="3">
        <f t="shared" si="489"/>
        <v>2.4350649350648457E-3</v>
      </c>
      <c r="AG751" s="2">
        <v>45282</v>
      </c>
      <c r="AH751">
        <v>290.31</v>
      </c>
      <c r="AI751" s="20">
        <f t="shared" si="454"/>
        <v>279.77181498829037</v>
      </c>
      <c r="AJ751">
        <v>290.36</v>
      </c>
      <c r="AK751">
        <v>279.82</v>
      </c>
      <c r="AL751" s="3">
        <f t="shared" si="468"/>
        <v>1.001645560563702E-3</v>
      </c>
      <c r="AM751" s="3">
        <f t="shared" si="469"/>
        <v>8.2927304961843973E-4</v>
      </c>
      <c r="AN751" s="3">
        <f t="shared" si="470"/>
        <v>1.7222968550867357E-4</v>
      </c>
      <c r="AQ751" s="2">
        <v>45282</v>
      </c>
      <c r="AR751">
        <v>102.31</v>
      </c>
      <c r="AS751" s="20">
        <f t="shared" si="455"/>
        <v>93.555773721911493</v>
      </c>
      <c r="AT751">
        <v>101.91</v>
      </c>
      <c r="AU751">
        <v>93.19</v>
      </c>
      <c r="AV751" s="3">
        <f t="shared" si="471"/>
        <v>1.7198753090401642E-3</v>
      </c>
      <c r="AW751" s="3">
        <f t="shared" si="472"/>
        <v>5.6516577653604738E-3</v>
      </c>
      <c r="AX751" s="3">
        <f t="shared" si="473"/>
        <v>-3.9096862476786232E-3</v>
      </c>
      <c r="BA751" s="2">
        <v>45282</v>
      </c>
      <c r="BB751">
        <v>167.5</v>
      </c>
      <c r="BC751" s="20">
        <f t="shared" si="456"/>
        <v>157.95430107526883</v>
      </c>
      <c r="BD751">
        <v>167.4</v>
      </c>
      <c r="BE751">
        <v>157.86000000000001</v>
      </c>
      <c r="BF751" s="3">
        <f t="shared" si="474"/>
        <v>-6.330716637122924E-4</v>
      </c>
      <c r="BG751" s="3">
        <f t="shared" si="475"/>
        <v>-3.6078277609430387E-5</v>
      </c>
      <c r="BH751" s="3">
        <f t="shared" si="476"/>
        <v>-5.9701492537311829E-4</v>
      </c>
      <c r="BJ751" s="1"/>
      <c r="BK751" s="2">
        <v>45282</v>
      </c>
      <c r="BL751">
        <v>195.18</v>
      </c>
      <c r="BM751" s="20">
        <f t="shared" si="457"/>
        <v>192.83098450413226</v>
      </c>
      <c r="BN751">
        <v>193.6</v>
      </c>
      <c r="BO751">
        <v>191.27</v>
      </c>
      <c r="BP751" s="3">
        <f t="shared" si="477"/>
        <v>-5.5630654050119466E-3</v>
      </c>
      <c r="BQ751" s="3">
        <f t="shared" si="478"/>
        <v>2.5526905694721602E-3</v>
      </c>
      <c r="BR751" s="3">
        <f t="shared" si="479"/>
        <v>-8.0950917102162734E-3</v>
      </c>
      <c r="BU751" s="2">
        <v>45282</v>
      </c>
      <c r="BV751">
        <v>373.68</v>
      </c>
      <c r="BW751" s="20">
        <f t="shared" si="458"/>
        <v>365.86881307063913</v>
      </c>
      <c r="BX751">
        <v>374.58</v>
      </c>
      <c r="BY751">
        <v>366.75</v>
      </c>
      <c r="BZ751" s="3">
        <f t="shared" si="480"/>
        <v>2.7889426626199754E-3</v>
      </c>
      <c r="CA751" s="3">
        <f t="shared" si="481"/>
        <v>3.795506812105387E-4</v>
      </c>
      <c r="CB751" s="3">
        <f t="shared" si="482"/>
        <v>2.408477842003709E-3</v>
      </c>
      <c r="CE751" s="2">
        <v>45282</v>
      </c>
      <c r="CF751">
        <v>51.82</v>
      </c>
      <c r="CG751" s="20">
        <f t="shared" si="461"/>
        <v>50.400953657602457</v>
      </c>
      <c r="CH751">
        <v>52.22</v>
      </c>
      <c r="CI751">
        <v>50.79</v>
      </c>
      <c r="CJ751" s="3">
        <f t="shared" si="483"/>
        <v>1.1954572624028659E-2</v>
      </c>
      <c r="CK751" s="3">
        <f t="shared" si="484"/>
        <v>4.2031013668550887E-3</v>
      </c>
      <c r="CL751" s="3">
        <f t="shared" si="485"/>
        <v>7.7190274025471517E-3</v>
      </c>
      <c r="CO751" s="2">
        <v>45282</v>
      </c>
      <c r="CP751">
        <v>58.12</v>
      </c>
      <c r="CQ751" s="20">
        <f t="shared" si="459"/>
        <v>54.053991769547324</v>
      </c>
      <c r="CR751">
        <v>58.32</v>
      </c>
      <c r="CS751">
        <v>54.24</v>
      </c>
      <c r="CT751" s="3">
        <f t="shared" si="486"/>
        <v>5.5617352614016902E-3</v>
      </c>
      <c r="CU751" s="3">
        <f t="shared" si="487"/>
        <v>2.1133068140031241E-3</v>
      </c>
      <c r="CV751" s="3">
        <f t="shared" si="488"/>
        <v>3.4411562284928365E-3</v>
      </c>
    </row>
    <row r="752" spans="3:100" x14ac:dyDescent="0.25">
      <c r="C752" s="2">
        <v>45286</v>
      </c>
      <c r="D752">
        <v>86.7</v>
      </c>
      <c r="E752" s="20">
        <f t="shared" si="451"/>
        <v>85.883390764989656</v>
      </c>
      <c r="F752">
        <v>87.06</v>
      </c>
      <c r="G752">
        <v>86.24</v>
      </c>
      <c r="H752" s="3">
        <f t="shared" si="462"/>
        <v>6.5359477124180554E-3</v>
      </c>
      <c r="I752" s="3">
        <f t="shared" si="463"/>
        <v>2.373841794930609E-3</v>
      </c>
      <c r="J752" s="3">
        <f t="shared" si="464"/>
        <v>4.1522491349481605E-3</v>
      </c>
      <c r="M752" s="2">
        <v>45286</v>
      </c>
      <c r="N752">
        <v>48.97</v>
      </c>
      <c r="O752" s="20">
        <f t="shared" si="452"/>
        <v>48.880566152597396</v>
      </c>
      <c r="P752">
        <v>49.28</v>
      </c>
      <c r="Q752">
        <v>49.19</v>
      </c>
      <c r="R752" s="3">
        <f t="shared" si="465"/>
        <v>9.2326631103816226E-3</v>
      </c>
      <c r="S752" s="3">
        <f t="shared" si="466"/>
        <v>2.8839998481204887E-3</v>
      </c>
      <c r="T752" s="3">
        <f t="shared" si="467"/>
        <v>6.3304063712477099E-3</v>
      </c>
      <c r="W752" s="2">
        <v>45286</v>
      </c>
      <c r="X752">
        <v>12.39</v>
      </c>
      <c r="Y752" s="20">
        <f t="shared" si="453"/>
        <v>10.419542168674701</v>
      </c>
      <c r="Z752">
        <v>12.45</v>
      </c>
      <c r="AA752">
        <v>10.47</v>
      </c>
      <c r="AB752" s="3">
        <f t="shared" si="460"/>
        <v>7.6997112608276908E-3</v>
      </c>
      <c r="AC752" s="3">
        <f t="shared" si="490"/>
        <v>2.8433271101733215E-3</v>
      </c>
      <c r="AD752" s="3">
        <f t="shared" si="489"/>
        <v>4.842615012106366E-3</v>
      </c>
      <c r="AG752" s="2">
        <v>45286</v>
      </c>
      <c r="AH752">
        <v>291.58999999999997</v>
      </c>
      <c r="AI752" s="20">
        <f t="shared" si="454"/>
        <v>280.99676994892263</v>
      </c>
      <c r="AJ752">
        <v>295.63</v>
      </c>
      <c r="AK752">
        <v>284.89</v>
      </c>
      <c r="AL752" s="3">
        <f t="shared" si="468"/>
        <v>1.8118790651132866E-2</v>
      </c>
      <c r="AM752" s="3">
        <f t="shared" si="469"/>
        <v>4.2054533232886993E-3</v>
      </c>
      <c r="AN752" s="3">
        <f t="shared" si="470"/>
        <v>1.3855070475667919E-2</v>
      </c>
      <c r="AQ752" s="2">
        <v>45286</v>
      </c>
      <c r="AR752">
        <v>102.74</v>
      </c>
      <c r="AS752" s="20">
        <f t="shared" si="455"/>
        <v>93.948658703739966</v>
      </c>
      <c r="AT752">
        <v>102.14</v>
      </c>
      <c r="AU752">
        <v>93.4</v>
      </c>
      <c r="AV752" s="3">
        <f t="shared" si="471"/>
        <v>2.2534606717459216E-3</v>
      </c>
      <c r="AW752" s="3">
        <f t="shared" si="472"/>
        <v>8.1409883435987762E-3</v>
      </c>
      <c r="AX752" s="3">
        <f t="shared" si="473"/>
        <v>-5.8399844267081891E-3</v>
      </c>
      <c r="BA752" s="2">
        <v>45286</v>
      </c>
      <c r="BB752">
        <v>167.46</v>
      </c>
      <c r="BC752" s="20">
        <f t="shared" si="456"/>
        <v>157.9229645465883</v>
      </c>
      <c r="BD752">
        <v>168.39</v>
      </c>
      <c r="BE752">
        <v>158.80000000000001</v>
      </c>
      <c r="BF752" s="3">
        <f t="shared" si="474"/>
        <v>5.9546433548713917E-3</v>
      </c>
      <c r="BG752" s="3">
        <f t="shared" si="475"/>
        <v>3.9886321163229432E-4</v>
      </c>
      <c r="BH752" s="3">
        <f t="shared" si="476"/>
        <v>5.5535650304550099E-3</v>
      </c>
      <c r="BJ752" s="1"/>
      <c r="BK752" s="2">
        <v>45286</v>
      </c>
      <c r="BL752">
        <v>193.61</v>
      </c>
      <c r="BM752" s="20">
        <f t="shared" si="457"/>
        <v>191.27324112924111</v>
      </c>
      <c r="BN752">
        <v>193.05</v>
      </c>
      <c r="BO752">
        <v>190.72</v>
      </c>
      <c r="BP752" s="3">
        <f t="shared" si="477"/>
        <v>-2.8755162858786765E-3</v>
      </c>
      <c r="BQ752" s="3">
        <f t="shared" si="478"/>
        <v>1.6945308940696791E-5</v>
      </c>
      <c r="BR752" s="3">
        <f t="shared" si="479"/>
        <v>-2.8924125819946855E-3</v>
      </c>
      <c r="BU752" s="2">
        <v>45286</v>
      </c>
      <c r="BV752">
        <v>375</v>
      </c>
      <c r="BW752" s="20">
        <f t="shared" si="458"/>
        <v>367.16289435755084</v>
      </c>
      <c r="BX752">
        <v>374.66</v>
      </c>
      <c r="BY752">
        <v>366.83</v>
      </c>
      <c r="BZ752" s="3">
        <f t="shared" si="480"/>
        <v>2.1813224267197562E-4</v>
      </c>
      <c r="CA752" s="3">
        <f t="shared" si="481"/>
        <v>1.1258196524903674E-3</v>
      </c>
      <c r="CB752" s="3">
        <f t="shared" si="482"/>
        <v>-9.0666666666672224E-4</v>
      </c>
      <c r="CE752" s="2">
        <v>45286</v>
      </c>
      <c r="CF752">
        <v>52.22</v>
      </c>
      <c r="CG752" s="20">
        <f t="shared" si="461"/>
        <v>50.787805907172995</v>
      </c>
      <c r="CH752">
        <v>52.14</v>
      </c>
      <c r="CI752">
        <v>50.71</v>
      </c>
      <c r="CJ752" s="3">
        <f t="shared" si="483"/>
        <v>-1.5751132112620247E-3</v>
      </c>
      <c r="CK752" s="3">
        <f t="shared" si="484"/>
        <v>-4.3199307481867066E-5</v>
      </c>
      <c r="CL752" s="3">
        <f t="shared" si="485"/>
        <v>-1.5319800842589215E-3</v>
      </c>
      <c r="CO752" s="2">
        <v>45286</v>
      </c>
      <c r="CP752">
        <v>58.06</v>
      </c>
      <c r="CQ752" s="20">
        <f t="shared" si="459"/>
        <v>54.004921448087437</v>
      </c>
      <c r="CR752">
        <v>58.56</v>
      </c>
      <c r="CS752">
        <v>54.47</v>
      </c>
      <c r="CT752" s="3">
        <f t="shared" si="486"/>
        <v>4.2404129793509604E-3</v>
      </c>
      <c r="CU752" s="3">
        <f t="shared" si="487"/>
        <v>-4.3340440986829876E-3</v>
      </c>
      <c r="CV752" s="3">
        <f t="shared" si="488"/>
        <v>8.6117809162933323E-3</v>
      </c>
    </row>
    <row r="753" spans="3:100" x14ac:dyDescent="0.25">
      <c r="C753" s="2">
        <v>45287</v>
      </c>
      <c r="D753">
        <v>87.48</v>
      </c>
      <c r="E753" s="20">
        <f t="shared" si="451"/>
        <v>86.662335564274173</v>
      </c>
      <c r="F753">
        <v>86.66</v>
      </c>
      <c r="G753">
        <v>85.85</v>
      </c>
      <c r="H753" s="3">
        <f t="shared" si="462"/>
        <v>-4.5222634508348403E-3</v>
      </c>
      <c r="I753" s="3">
        <f t="shared" si="463"/>
        <v>4.8972120161663302E-3</v>
      </c>
      <c r="J753" s="3">
        <f t="shared" si="464"/>
        <v>-9.3735711019662382E-3</v>
      </c>
      <c r="M753" s="2">
        <v>45287</v>
      </c>
      <c r="N753">
        <v>49.51</v>
      </c>
      <c r="O753" s="20">
        <f t="shared" si="452"/>
        <v>49.419836098745442</v>
      </c>
      <c r="P753">
        <v>49.42</v>
      </c>
      <c r="Q753">
        <v>49.33</v>
      </c>
      <c r="R753" s="3">
        <f t="shared" si="465"/>
        <v>2.8461069323033605E-3</v>
      </c>
      <c r="S753" s="3">
        <f t="shared" si="466"/>
        <v>4.6724150995212099E-3</v>
      </c>
      <c r="T753" s="3">
        <f t="shared" si="467"/>
        <v>-1.8178145829125247E-3</v>
      </c>
      <c r="W753" s="2">
        <v>45287</v>
      </c>
      <c r="X753">
        <v>12.43</v>
      </c>
      <c r="Y753" s="20">
        <f t="shared" si="453"/>
        <v>10.453640032284101</v>
      </c>
      <c r="Z753">
        <v>12.39</v>
      </c>
      <c r="AA753">
        <v>10.42</v>
      </c>
      <c r="AB753" s="3">
        <f t="shared" si="460"/>
        <v>-4.7755491881567025E-3</v>
      </c>
      <c r="AC753" s="3">
        <f t="shared" si="490"/>
        <v>-1.5625566108786737E-3</v>
      </c>
      <c r="AD753" s="3">
        <f t="shared" si="489"/>
        <v>-3.2180209171360774E-3</v>
      </c>
      <c r="AG753" s="2">
        <v>45287</v>
      </c>
      <c r="AH753">
        <v>295.63</v>
      </c>
      <c r="AI753" s="20">
        <f t="shared" si="454"/>
        <v>284.89045585670198</v>
      </c>
      <c r="AJ753">
        <v>298.12</v>
      </c>
      <c r="AK753">
        <v>287.29000000000002</v>
      </c>
      <c r="AL753" s="3">
        <f t="shared" si="468"/>
        <v>8.4243041173788225E-3</v>
      </c>
      <c r="AM753" s="3">
        <f t="shared" si="469"/>
        <v>1.6001147882249711E-6</v>
      </c>
      <c r="AN753" s="3">
        <f t="shared" si="470"/>
        <v>8.4226905253188544E-3</v>
      </c>
      <c r="AQ753" s="2">
        <v>45287</v>
      </c>
      <c r="AR753">
        <v>102.04</v>
      </c>
      <c r="AS753" s="20">
        <f t="shared" si="455"/>
        <v>93.307479834743262</v>
      </c>
      <c r="AT753">
        <v>101.66</v>
      </c>
      <c r="AU753">
        <v>92.96</v>
      </c>
      <c r="AV753" s="3">
        <f t="shared" si="471"/>
        <v>-4.7109207708780909E-3</v>
      </c>
      <c r="AW753" s="3">
        <f t="shared" si="472"/>
        <v>-9.9057992780238191E-4</v>
      </c>
      <c r="AX753" s="3">
        <f t="shared" si="473"/>
        <v>-3.7240297922384036E-3</v>
      </c>
      <c r="BA753" s="2">
        <v>45287</v>
      </c>
      <c r="BB753">
        <v>167.84</v>
      </c>
      <c r="BC753" s="20">
        <f t="shared" si="456"/>
        <v>158.27886658795748</v>
      </c>
      <c r="BD753">
        <v>169.4</v>
      </c>
      <c r="BE753">
        <v>159.75</v>
      </c>
      <c r="BF753" s="3">
        <f t="shared" si="474"/>
        <v>5.98236775818628E-3</v>
      </c>
      <c r="BG753" s="3">
        <f t="shared" si="475"/>
        <v>-3.2816965493862593E-3</v>
      </c>
      <c r="BH753" s="3">
        <f t="shared" si="476"/>
        <v>9.2945662535748319E-3</v>
      </c>
      <c r="BJ753" s="1"/>
      <c r="BK753" s="2">
        <v>45287</v>
      </c>
      <c r="BL753">
        <v>192.49</v>
      </c>
      <c r="BM753" s="20">
        <f t="shared" si="457"/>
        <v>190.16796168780741</v>
      </c>
      <c r="BN753">
        <v>193.15</v>
      </c>
      <c r="BO753">
        <v>190.82</v>
      </c>
      <c r="BP753" s="3">
        <f t="shared" si="477"/>
        <v>5.2432885906039672E-4</v>
      </c>
      <c r="BQ753" s="3">
        <f t="shared" si="478"/>
        <v>-2.8944961838957006E-3</v>
      </c>
      <c r="BR753" s="3">
        <f t="shared" si="479"/>
        <v>3.4287495454308203E-3</v>
      </c>
      <c r="BU753" s="2">
        <v>45287</v>
      </c>
      <c r="BV753">
        <v>373.69</v>
      </c>
      <c r="BW753" s="20">
        <f t="shared" si="458"/>
        <v>365.87794396770659</v>
      </c>
      <c r="BX753">
        <v>374.07</v>
      </c>
      <c r="BY753">
        <v>366.25</v>
      </c>
      <c r="BZ753" s="3">
        <f t="shared" si="480"/>
        <v>-1.5811138674589609E-3</v>
      </c>
      <c r="CA753" s="3">
        <f t="shared" si="481"/>
        <v>-2.5953603366501987E-3</v>
      </c>
      <c r="CB753" s="3">
        <f t="shared" si="482"/>
        <v>1.0168856538841364E-3</v>
      </c>
      <c r="CE753" s="2">
        <v>45287</v>
      </c>
      <c r="CF753">
        <v>52.1</v>
      </c>
      <c r="CG753" s="20">
        <f t="shared" si="461"/>
        <v>50.664601938058141</v>
      </c>
      <c r="CH753">
        <v>52.63</v>
      </c>
      <c r="CI753">
        <v>51.18</v>
      </c>
      <c r="CJ753" s="3">
        <f t="shared" si="483"/>
        <v>9.2683888779332424E-3</v>
      </c>
      <c r="CK753" s="3">
        <f t="shared" si="484"/>
        <v>-8.9524870719503991E-4</v>
      </c>
      <c r="CL753" s="3">
        <f t="shared" si="485"/>
        <v>1.0172744721689053E-2</v>
      </c>
      <c r="CO753" s="2">
        <v>45287</v>
      </c>
      <c r="CP753">
        <v>58.64</v>
      </c>
      <c r="CQ753" s="20">
        <f t="shared" si="459"/>
        <v>54.544888434678931</v>
      </c>
      <c r="CR753">
        <v>58.71</v>
      </c>
      <c r="CS753">
        <v>54.61</v>
      </c>
      <c r="CT753" s="3">
        <f t="shared" si="486"/>
        <v>2.5702221406278536E-3</v>
      </c>
      <c r="CU753" s="3">
        <f t="shared" si="487"/>
        <v>1.3748565206339602E-3</v>
      </c>
      <c r="CV753" s="3">
        <f t="shared" si="488"/>
        <v>1.1937244201909447E-3</v>
      </c>
    </row>
    <row r="754" spans="3:100" x14ac:dyDescent="0.25">
      <c r="C754" s="2">
        <v>45288</v>
      </c>
      <c r="D754">
        <v>86.75</v>
      </c>
      <c r="E754" s="20">
        <f t="shared" si="451"/>
        <v>85.932936046511628</v>
      </c>
      <c r="F754">
        <v>86</v>
      </c>
      <c r="G754">
        <v>85.19</v>
      </c>
      <c r="H754" s="3">
        <f t="shared" si="462"/>
        <v>-7.6878276062900541E-3</v>
      </c>
      <c r="I754" s="3">
        <f t="shared" si="463"/>
        <v>9.6605761807366797E-4</v>
      </c>
      <c r="J754" s="3">
        <f t="shared" si="464"/>
        <v>-8.6455331412104153E-3</v>
      </c>
      <c r="M754" s="2">
        <v>45288</v>
      </c>
      <c r="N754">
        <v>49.64</v>
      </c>
      <c r="O754" s="20">
        <f t="shared" si="452"/>
        <v>49.549781906300481</v>
      </c>
      <c r="P754">
        <v>49.52</v>
      </c>
      <c r="Q754">
        <v>49.43</v>
      </c>
      <c r="R754" s="3">
        <f t="shared" si="465"/>
        <v>2.0271639975675271E-3</v>
      </c>
      <c r="S754" s="3">
        <f t="shared" si="466"/>
        <v>4.4553396776907395E-3</v>
      </c>
      <c r="T754" s="3">
        <f t="shared" si="467"/>
        <v>-2.4174053182915989E-3</v>
      </c>
      <c r="W754" s="2">
        <v>45288</v>
      </c>
      <c r="X754">
        <v>12.38</v>
      </c>
      <c r="Y754" s="20">
        <f t="shared" si="453"/>
        <v>10.413646677471638</v>
      </c>
      <c r="Z754">
        <v>12.34</v>
      </c>
      <c r="AA754">
        <v>10.38</v>
      </c>
      <c r="AB754" s="3">
        <f t="shared" si="460"/>
        <v>-3.8387715930900956E-3</v>
      </c>
      <c r="AC754" s="3">
        <f t="shared" si="490"/>
        <v>-6.097238510903713E-4</v>
      </c>
      <c r="AD754" s="3">
        <f t="shared" si="489"/>
        <v>-3.231017770597755E-3</v>
      </c>
      <c r="AG754" s="2">
        <v>45288</v>
      </c>
      <c r="AH754">
        <v>297.10000000000002</v>
      </c>
      <c r="AI754" s="20">
        <f t="shared" si="454"/>
        <v>286.31201158717334</v>
      </c>
      <c r="AJ754">
        <v>296.88</v>
      </c>
      <c r="AK754">
        <v>286.10000000000002</v>
      </c>
      <c r="AL754" s="3">
        <f t="shared" si="468"/>
        <v>-4.1421560096069898E-3</v>
      </c>
      <c r="AM754" s="3">
        <f t="shared" si="469"/>
        <v>-3.4041853626185503E-3</v>
      </c>
      <c r="AN754" s="3">
        <f t="shared" si="470"/>
        <v>-7.404914170314747E-4</v>
      </c>
      <c r="AQ754" s="2">
        <v>45288</v>
      </c>
      <c r="AR754">
        <v>101.39</v>
      </c>
      <c r="AS754" s="20">
        <f t="shared" si="455"/>
        <v>92.717355025451653</v>
      </c>
      <c r="AT754">
        <v>100.19</v>
      </c>
      <c r="AU754">
        <v>91.62</v>
      </c>
      <c r="AV754" s="3">
        <f t="shared" si="471"/>
        <v>-1.4414802065404353E-2</v>
      </c>
      <c r="AW754" s="3">
        <f t="shared" si="472"/>
        <v>-2.6102084181189866E-3</v>
      </c>
      <c r="AX754" s="3">
        <f t="shared" si="473"/>
        <v>-1.1835486734392053E-2</v>
      </c>
      <c r="BA754" s="2">
        <v>45288</v>
      </c>
      <c r="BB754">
        <v>169.35</v>
      </c>
      <c r="BC754" s="20">
        <f t="shared" si="456"/>
        <v>159.70411039342335</v>
      </c>
      <c r="BD754">
        <v>170.3</v>
      </c>
      <c r="BE754">
        <v>160.6</v>
      </c>
      <c r="BF754" s="3">
        <f t="shared" si="474"/>
        <v>5.3208137715179404E-3</v>
      </c>
      <c r="BG754" s="3">
        <f t="shared" si="475"/>
        <v>-2.8725888310887626E-4</v>
      </c>
      <c r="BH754" s="3">
        <f t="shared" si="476"/>
        <v>5.6096840862120967E-3</v>
      </c>
      <c r="BJ754" s="1"/>
      <c r="BK754" s="2">
        <v>45288</v>
      </c>
      <c r="BL754">
        <v>194.14</v>
      </c>
      <c r="BM754" s="20">
        <f t="shared" si="457"/>
        <v>191.80325963425972</v>
      </c>
      <c r="BN754">
        <v>193.58</v>
      </c>
      <c r="BO754">
        <v>191.25</v>
      </c>
      <c r="BP754" s="3">
        <f t="shared" si="477"/>
        <v>2.2534325542395983E-3</v>
      </c>
      <c r="BQ754" s="3">
        <f t="shared" si="478"/>
        <v>5.1528122537456422E-3</v>
      </c>
      <c r="BR754" s="3">
        <f t="shared" si="479"/>
        <v>-2.8845163284226816E-3</v>
      </c>
      <c r="BU754" s="2">
        <v>45288</v>
      </c>
      <c r="BV754">
        <v>375.37</v>
      </c>
      <c r="BW754" s="20">
        <f t="shared" si="458"/>
        <v>367.5281198038798</v>
      </c>
      <c r="BX754">
        <v>375.28</v>
      </c>
      <c r="BY754">
        <v>367.44</v>
      </c>
      <c r="BZ754" s="3">
        <f t="shared" si="480"/>
        <v>3.2491467576791777E-3</v>
      </c>
      <c r="CA754" s="3">
        <f t="shared" si="481"/>
        <v>3.4897469047912022E-3</v>
      </c>
      <c r="CB754" s="3">
        <f t="shared" si="482"/>
        <v>-2.3976343341247652E-4</v>
      </c>
      <c r="CE754" s="2">
        <v>45288</v>
      </c>
      <c r="CF754">
        <v>52.59</v>
      </c>
      <c r="CG754" s="20">
        <f t="shared" si="461"/>
        <v>51.148080731150031</v>
      </c>
      <c r="CH754">
        <v>52.52</v>
      </c>
      <c r="CI754">
        <v>51.08</v>
      </c>
      <c r="CJ754" s="3">
        <f t="shared" si="483"/>
        <v>-1.9538882375927935E-3</v>
      </c>
      <c r="CK754" s="3">
        <f t="shared" si="484"/>
        <v>-6.2366683958514635E-4</v>
      </c>
      <c r="CL754" s="3">
        <f t="shared" si="485"/>
        <v>-1.3310515307091153E-3</v>
      </c>
      <c r="CO754" s="2">
        <v>45288</v>
      </c>
      <c r="CP754">
        <v>58.65</v>
      </c>
      <c r="CQ754" s="20">
        <f t="shared" si="459"/>
        <v>54.546995744680849</v>
      </c>
      <c r="CR754">
        <v>58.75</v>
      </c>
      <c r="CS754">
        <v>54.64</v>
      </c>
      <c r="CT754" s="3">
        <f t="shared" si="486"/>
        <v>5.4934993590927128E-4</v>
      </c>
      <c r="CU754" s="3">
        <f t="shared" si="487"/>
        <v>-1.1537127873859632E-3</v>
      </c>
      <c r="CV754" s="3">
        <f t="shared" si="488"/>
        <v>1.7050298380221207E-3</v>
      </c>
    </row>
    <row r="755" spans="3:100" x14ac:dyDescent="0.25">
      <c r="C755" s="2">
        <v>45289</v>
      </c>
      <c r="D755">
        <v>85.84</v>
      </c>
      <c r="E755" s="20">
        <f t="shared" si="451"/>
        <v>85.145957347082259</v>
      </c>
      <c r="F755">
        <v>85.34</v>
      </c>
      <c r="G755">
        <v>84.65</v>
      </c>
      <c r="H755" s="3">
        <f t="shared" si="462"/>
        <v>-6.3387721563562538E-3</v>
      </c>
      <c r="I755" s="3">
        <f t="shared" si="463"/>
        <v>-5.1699322593889985E-4</v>
      </c>
      <c r="J755" s="3">
        <f t="shared" si="464"/>
        <v>-5.8247903075488994E-3</v>
      </c>
      <c r="M755" s="2">
        <v>45289</v>
      </c>
      <c r="N755">
        <v>49.81</v>
      </c>
      <c r="O755" s="20">
        <f t="shared" si="452"/>
        <v>49.719472940226176</v>
      </c>
      <c r="P755">
        <v>49.52</v>
      </c>
      <c r="Q755">
        <v>49.43</v>
      </c>
      <c r="R755" s="3">
        <f t="shared" si="465"/>
        <v>0</v>
      </c>
      <c r="S755" s="3">
        <f t="shared" si="466"/>
        <v>5.8562197092084656E-3</v>
      </c>
      <c r="T755" s="3">
        <f t="shared" si="467"/>
        <v>-5.822124071471646E-3</v>
      </c>
      <c r="W755" s="2">
        <v>45289</v>
      </c>
      <c r="X755">
        <v>12.35</v>
      </c>
      <c r="Y755" s="20">
        <f t="shared" si="453"/>
        <v>10.384536505332241</v>
      </c>
      <c r="Z755">
        <v>12.19</v>
      </c>
      <c r="AA755">
        <v>10.25</v>
      </c>
      <c r="AB755" s="3">
        <f t="shared" si="460"/>
        <v>-1.2524084778420153E-2</v>
      </c>
      <c r="AC755" s="3">
        <f t="shared" si="490"/>
        <v>4.3704290291324277E-4</v>
      </c>
      <c r="AD755" s="3">
        <f t="shared" si="489"/>
        <v>-1.2955465587044634E-2</v>
      </c>
      <c r="AG755" s="2">
        <v>45289</v>
      </c>
      <c r="AH755">
        <v>296.85000000000002</v>
      </c>
      <c r="AI755" s="20">
        <f t="shared" si="454"/>
        <v>286.06713734907163</v>
      </c>
      <c r="AJ755">
        <v>295.67</v>
      </c>
      <c r="AK755">
        <v>284.93</v>
      </c>
      <c r="AL755" s="3">
        <f t="shared" si="468"/>
        <v>-4.0894792030758964E-3</v>
      </c>
      <c r="AM755" s="3">
        <f t="shared" si="469"/>
        <v>-1.1486421156381432E-4</v>
      </c>
      <c r="AN755" s="3">
        <f t="shared" si="470"/>
        <v>-3.9750715849756757E-3</v>
      </c>
      <c r="AQ755" s="2">
        <v>45289</v>
      </c>
      <c r="AR755">
        <v>100.37</v>
      </c>
      <c r="AS755" s="20">
        <f t="shared" si="455"/>
        <v>91.786648329665937</v>
      </c>
      <c r="AT755">
        <v>99.98</v>
      </c>
      <c r="AU755">
        <v>91.43</v>
      </c>
      <c r="AV755" s="3">
        <f t="shared" si="471"/>
        <v>-2.0737830168084948E-3</v>
      </c>
      <c r="AW755" s="3">
        <f t="shared" si="472"/>
        <v>1.8189077675827559E-3</v>
      </c>
      <c r="AX755" s="3">
        <f t="shared" si="473"/>
        <v>-3.8856231941815089E-3</v>
      </c>
      <c r="BA755" s="2">
        <v>45289</v>
      </c>
      <c r="BB755">
        <v>170</v>
      </c>
      <c r="BC755" s="20">
        <f t="shared" si="456"/>
        <v>160.31569664903</v>
      </c>
      <c r="BD755">
        <v>170.1</v>
      </c>
      <c r="BE755">
        <v>160.41</v>
      </c>
      <c r="BF755" s="3">
        <f t="shared" si="474"/>
        <v>-1.1830635118306176E-3</v>
      </c>
      <c r="BG755" s="3">
        <f t="shared" si="475"/>
        <v>-1.7702574780198432E-3</v>
      </c>
      <c r="BH755" s="3">
        <f t="shared" si="476"/>
        <v>5.8823529411755615E-4</v>
      </c>
      <c r="BJ755" s="1"/>
      <c r="BK755" s="2">
        <v>45289</v>
      </c>
      <c r="BL755">
        <v>193.9</v>
      </c>
      <c r="BM755" s="20">
        <f t="shared" si="457"/>
        <v>191.56349140393706</v>
      </c>
      <c r="BN755">
        <v>192.53</v>
      </c>
      <c r="BO755">
        <v>190.21</v>
      </c>
      <c r="BP755" s="3">
        <f t="shared" si="477"/>
        <v>-5.4379084967319802E-3</v>
      </c>
      <c r="BQ755" s="3">
        <f t="shared" si="478"/>
        <v>1.63917073954023E-3</v>
      </c>
      <c r="BR755" s="3">
        <f t="shared" si="479"/>
        <v>-7.0654976792161595E-3</v>
      </c>
      <c r="BU755" s="2">
        <v>45289</v>
      </c>
      <c r="BV755">
        <v>376</v>
      </c>
      <c r="BW755" s="20">
        <f t="shared" si="458"/>
        <v>368.14083608126793</v>
      </c>
      <c r="BX755">
        <v>376.04</v>
      </c>
      <c r="BY755">
        <v>368.18</v>
      </c>
      <c r="BZ755" s="3">
        <f t="shared" si="480"/>
        <v>2.0139342477683009E-3</v>
      </c>
      <c r="CA755" s="3">
        <f t="shared" si="481"/>
        <v>1.9073483596450114E-3</v>
      </c>
      <c r="CB755" s="3">
        <f t="shared" si="482"/>
        <v>1.0638297872356262E-4</v>
      </c>
      <c r="CE755" s="2">
        <v>45289</v>
      </c>
      <c r="CF755">
        <v>52.51</v>
      </c>
      <c r="CG755" s="20">
        <f t="shared" si="461"/>
        <v>51.071096098953376</v>
      </c>
      <c r="CH755">
        <v>52.55</v>
      </c>
      <c r="CI755">
        <v>51.11</v>
      </c>
      <c r="CJ755" s="3">
        <f t="shared" si="483"/>
        <v>5.8731401722789123E-4</v>
      </c>
      <c r="CK755" s="3">
        <f t="shared" si="484"/>
        <v>-1.7431286308966509E-4</v>
      </c>
      <c r="CL755" s="3">
        <f t="shared" si="485"/>
        <v>7.6175966482572299E-4</v>
      </c>
      <c r="CO755" s="2">
        <v>45289</v>
      </c>
      <c r="CP755">
        <v>58.74</v>
      </c>
      <c r="CQ755" s="20">
        <f t="shared" si="459"/>
        <v>54.633283556762265</v>
      </c>
      <c r="CR755">
        <v>58.93</v>
      </c>
      <c r="CS755">
        <v>54.81</v>
      </c>
      <c r="CT755" s="3">
        <f t="shared" si="486"/>
        <v>3.1112737920937494E-3</v>
      </c>
      <c r="CU755" s="3">
        <f t="shared" si="487"/>
        <v>-1.2292172836270154E-4</v>
      </c>
      <c r="CV755" s="3">
        <f t="shared" si="488"/>
        <v>3.2345931222335089E-3</v>
      </c>
    </row>
    <row r="756" spans="3:100" x14ac:dyDescent="0.25">
      <c r="C756" s="2">
        <v>45293</v>
      </c>
      <c r="D756">
        <v>84</v>
      </c>
      <c r="E756" s="20">
        <f t="shared" si="451"/>
        <v>83.326694194802045</v>
      </c>
      <c r="F756">
        <v>82.34</v>
      </c>
      <c r="G756">
        <v>81.680000000000007</v>
      </c>
      <c r="H756" s="3">
        <f t="shared" si="462"/>
        <v>-3.5085646780862345E-2</v>
      </c>
      <c r="I756" s="3">
        <f t="shared" si="463"/>
        <v>-1.5632673422303123E-2</v>
      </c>
      <c r="J756" s="3">
        <f t="shared" si="464"/>
        <v>-1.9761904761904758E-2</v>
      </c>
      <c r="M756" s="2">
        <v>45293</v>
      </c>
      <c r="N756">
        <v>49.24</v>
      </c>
      <c r="O756" s="20">
        <f t="shared" si="452"/>
        <v>49.148000830392363</v>
      </c>
      <c r="P756">
        <v>48.17</v>
      </c>
      <c r="Q756">
        <v>48.08</v>
      </c>
      <c r="R756" s="3">
        <f t="shared" si="465"/>
        <v>-2.7311349382965866E-2</v>
      </c>
      <c r="S756" s="3">
        <f t="shared" si="466"/>
        <v>-5.7050206273040471E-3</v>
      </c>
      <c r="T756" s="3">
        <f t="shared" si="467"/>
        <v>-2.1730300568643446E-2</v>
      </c>
      <c r="W756" s="2">
        <v>45293</v>
      </c>
      <c r="X756">
        <v>12.04</v>
      </c>
      <c r="Y756" s="20">
        <f t="shared" si="453"/>
        <v>10.129046052631578</v>
      </c>
      <c r="Z756">
        <v>12.16</v>
      </c>
      <c r="AA756">
        <v>10.23</v>
      </c>
      <c r="AB756" s="3">
        <f t="shared" si="460"/>
        <v>-1.9512195121951237E-3</v>
      </c>
      <c r="AC756" s="3">
        <f t="shared" si="490"/>
        <v>-1.1800385109114297E-2</v>
      </c>
      <c r="AD756" s="3">
        <f t="shared" si="489"/>
        <v>9.9667774086380501E-3</v>
      </c>
      <c r="AG756" s="2">
        <v>45293</v>
      </c>
      <c r="AH756">
        <v>293.43</v>
      </c>
      <c r="AI756" s="20">
        <f t="shared" si="454"/>
        <v>282.77385261863276</v>
      </c>
      <c r="AJ756">
        <v>292.70999999999998</v>
      </c>
      <c r="AK756">
        <v>282.08</v>
      </c>
      <c r="AL756" s="3">
        <f t="shared" si="468"/>
        <v>-1.0002456743761656E-2</v>
      </c>
      <c r="AM756" s="3">
        <f t="shared" si="469"/>
        <v>-7.5672880404563658E-3</v>
      </c>
      <c r="AN756" s="3">
        <f t="shared" si="470"/>
        <v>-2.4537368367242296E-3</v>
      </c>
      <c r="AQ756" s="2">
        <v>45293</v>
      </c>
      <c r="AR756">
        <v>100.92</v>
      </c>
      <c r="AS756" s="20">
        <f t="shared" si="455"/>
        <v>92.283235638921454</v>
      </c>
      <c r="AT756">
        <v>102.36</v>
      </c>
      <c r="AU756">
        <v>93.6</v>
      </c>
      <c r="AV756" s="3">
        <f t="shared" si="471"/>
        <v>2.3734004156184874E-2</v>
      </c>
      <c r="AW756" s="3">
        <f t="shared" si="472"/>
        <v>9.3321189863442289E-3</v>
      </c>
      <c r="AX756" s="3">
        <f t="shared" si="473"/>
        <v>1.4268727705113005E-2</v>
      </c>
      <c r="BA756" s="2">
        <v>45293</v>
      </c>
      <c r="BB756">
        <v>169.09</v>
      </c>
      <c r="BC756" s="20">
        <f t="shared" si="456"/>
        <v>159.46028126452811</v>
      </c>
      <c r="BD756">
        <v>172.08</v>
      </c>
      <c r="BE756">
        <v>162.28</v>
      </c>
      <c r="BF756" s="3">
        <f t="shared" si="474"/>
        <v>1.1657627329966891E-2</v>
      </c>
      <c r="BG756" s="3">
        <f t="shared" si="475"/>
        <v>-5.9205706344485076E-3</v>
      </c>
      <c r="BH756" s="3">
        <f t="shared" si="476"/>
        <v>1.7682890768230042E-2</v>
      </c>
      <c r="BJ756" s="1"/>
      <c r="BK756" s="2">
        <v>45293</v>
      </c>
      <c r="BL756">
        <v>187.15</v>
      </c>
      <c r="BM756" s="20">
        <f t="shared" si="457"/>
        <v>184.89177978883865</v>
      </c>
      <c r="BN756">
        <v>185.64</v>
      </c>
      <c r="BO756">
        <v>183.4</v>
      </c>
      <c r="BP756" s="3">
        <f t="shared" si="477"/>
        <v>-3.580253404132272E-2</v>
      </c>
      <c r="BQ756" s="3">
        <f t="shared" si="478"/>
        <v>-2.7959729831036007E-2</v>
      </c>
      <c r="BR756" s="3">
        <f t="shared" si="479"/>
        <v>-8.0683943360941868E-3</v>
      </c>
      <c r="BU756" s="2">
        <v>45293</v>
      </c>
      <c r="BV756">
        <v>373.86</v>
      </c>
      <c r="BW756" s="20">
        <f t="shared" si="458"/>
        <v>366.04751853749292</v>
      </c>
      <c r="BX756">
        <v>370.87</v>
      </c>
      <c r="BY756">
        <v>363.12</v>
      </c>
      <c r="BZ756" s="3">
        <f t="shared" si="480"/>
        <v>-1.3743277744581506E-2</v>
      </c>
      <c r="CA756" s="3">
        <f t="shared" si="481"/>
        <v>-5.7919535621355767E-3</v>
      </c>
      <c r="CB756" s="3">
        <f t="shared" si="482"/>
        <v>-7.997646177713591E-3</v>
      </c>
      <c r="CE756" s="2">
        <v>45293</v>
      </c>
      <c r="CF756">
        <v>52.42</v>
      </c>
      <c r="CG756" s="20">
        <f t="shared" si="461"/>
        <v>50.978696798493409</v>
      </c>
      <c r="CH756">
        <v>53.1</v>
      </c>
      <c r="CI756">
        <v>51.64</v>
      </c>
      <c r="CJ756" s="3">
        <f t="shared" si="483"/>
        <v>1.0369790647622779E-2</v>
      </c>
      <c r="CK756" s="3">
        <f t="shared" si="484"/>
        <v>-2.5690315301621913E-3</v>
      </c>
      <c r="CL756" s="3">
        <f t="shared" si="485"/>
        <v>1.297214803510105E-2</v>
      </c>
      <c r="CO756" s="2">
        <v>45293</v>
      </c>
      <c r="CP756">
        <v>58.8</v>
      </c>
      <c r="CQ756" s="20">
        <f t="shared" si="459"/>
        <v>54.691273821464392</v>
      </c>
      <c r="CR756">
        <v>59.82</v>
      </c>
      <c r="CS756">
        <v>55.64</v>
      </c>
      <c r="CT756" s="3">
        <f t="shared" si="486"/>
        <v>1.5143222039773807E-2</v>
      </c>
      <c r="CU756" s="3">
        <f t="shared" si="487"/>
        <v>-2.1661408234922019E-3</v>
      </c>
      <c r="CV756" s="3">
        <f t="shared" si="488"/>
        <v>1.7346938775510301E-2</v>
      </c>
    </row>
    <row r="757" spans="3:100" x14ac:dyDescent="0.25">
      <c r="C757" s="2">
        <v>45294</v>
      </c>
      <c r="D757">
        <v>81.2</v>
      </c>
      <c r="E757" s="20">
        <f t="shared" si="451"/>
        <v>80.548504741064903</v>
      </c>
      <c r="F757">
        <v>82.26</v>
      </c>
      <c r="G757">
        <v>81.599999999999994</v>
      </c>
      <c r="H757" s="3">
        <f t="shared" si="462"/>
        <v>-9.7943192948102276E-4</v>
      </c>
      <c r="I757" s="3">
        <f t="shared" si="463"/>
        <v>-1.3852782308216294E-2</v>
      </c>
      <c r="J757" s="3">
        <f t="shared" si="464"/>
        <v>1.3054187192118372E-2</v>
      </c>
      <c r="M757" s="2">
        <v>45294</v>
      </c>
      <c r="N757">
        <v>47.49</v>
      </c>
      <c r="O757" s="20">
        <f t="shared" si="452"/>
        <v>47.400151355896568</v>
      </c>
      <c r="P757">
        <v>47.57</v>
      </c>
      <c r="Q757">
        <v>47.48</v>
      </c>
      <c r="R757" s="3">
        <f t="shared" si="465"/>
        <v>-1.2479201331114798E-2</v>
      </c>
      <c r="S757" s="3">
        <f t="shared" si="466"/>
        <v>-1.4139946840753481E-2</v>
      </c>
      <c r="T757" s="3">
        <f t="shared" si="467"/>
        <v>1.6845651716150822E-3</v>
      </c>
      <c r="W757" s="2">
        <v>45294</v>
      </c>
      <c r="X757">
        <v>12.02</v>
      </c>
      <c r="Y757" s="20">
        <f t="shared" si="453"/>
        <v>10.110760034158838</v>
      </c>
      <c r="Z757">
        <v>11.71</v>
      </c>
      <c r="AA757">
        <v>9.85</v>
      </c>
      <c r="AB757" s="3">
        <f t="shared" si="460"/>
        <v>-3.7145650048875933E-2</v>
      </c>
      <c r="AC757" s="3">
        <f t="shared" si="490"/>
        <v>-1.1655910639409739E-2</v>
      </c>
      <c r="AD757" s="3">
        <f t="shared" si="489"/>
        <v>-2.5790349417637248E-2</v>
      </c>
      <c r="AG757" s="2">
        <v>45294</v>
      </c>
      <c r="AH757">
        <v>288.39</v>
      </c>
      <c r="AI757" s="20">
        <f t="shared" si="454"/>
        <v>277.92153429475906</v>
      </c>
      <c r="AJ757">
        <v>284.3</v>
      </c>
      <c r="AK757">
        <v>273.98</v>
      </c>
      <c r="AL757" s="3">
        <f t="shared" si="468"/>
        <v>-2.8715258082813278E-2</v>
      </c>
      <c r="AM757" s="3">
        <f t="shared" si="469"/>
        <v>-1.474215011784219E-2</v>
      </c>
      <c r="AN757" s="3">
        <f t="shared" si="470"/>
        <v>-1.4182183848260976E-2</v>
      </c>
      <c r="AQ757" s="2">
        <v>45294</v>
      </c>
      <c r="AR757">
        <v>102.27</v>
      </c>
      <c r="AS757" s="20">
        <f t="shared" si="455"/>
        <v>93.52126816508428</v>
      </c>
      <c r="AT757">
        <v>103.22</v>
      </c>
      <c r="AU757">
        <v>94.39</v>
      </c>
      <c r="AV757" s="3">
        <f t="shared" si="471"/>
        <v>8.4401709401709102E-3</v>
      </c>
      <c r="AW757" s="3">
        <f t="shared" si="472"/>
        <v>-8.4115208243285E-4</v>
      </c>
      <c r="AX757" s="3">
        <f t="shared" si="473"/>
        <v>9.2891365991982777E-3</v>
      </c>
      <c r="BA757" s="2">
        <v>45294</v>
      </c>
      <c r="BB757">
        <v>171.86</v>
      </c>
      <c r="BC757" s="20">
        <f t="shared" si="456"/>
        <v>162.06980797291774</v>
      </c>
      <c r="BD757">
        <v>171.33</v>
      </c>
      <c r="BE757">
        <v>161.57</v>
      </c>
      <c r="BF757" s="3">
        <f t="shared" si="474"/>
        <v>-4.3751540547203316E-3</v>
      </c>
      <c r="BG757" s="3">
        <f t="shared" si="475"/>
        <v>-1.2952429571251312E-3</v>
      </c>
      <c r="BH757" s="3">
        <f t="shared" si="476"/>
        <v>-3.0839055044803443E-3</v>
      </c>
      <c r="BJ757" s="1"/>
      <c r="BK757" s="2">
        <v>45294</v>
      </c>
      <c r="BL757">
        <v>184.22</v>
      </c>
      <c r="BM757" s="20">
        <f t="shared" si="457"/>
        <v>182.00036146540026</v>
      </c>
      <c r="BN757">
        <v>184.25</v>
      </c>
      <c r="BO757">
        <v>182.03</v>
      </c>
      <c r="BP757" s="3">
        <f t="shared" si="477"/>
        <v>-7.470010905125446E-3</v>
      </c>
      <c r="BQ757" s="3">
        <f t="shared" si="478"/>
        <v>-7.6316168734991141E-3</v>
      </c>
      <c r="BR757" s="3">
        <f t="shared" si="479"/>
        <v>1.6284876777783452E-4</v>
      </c>
      <c r="BU757" s="2">
        <v>45294</v>
      </c>
      <c r="BV757">
        <v>369.01</v>
      </c>
      <c r="BW757" s="20">
        <f t="shared" si="458"/>
        <v>361.29325013491638</v>
      </c>
      <c r="BX757">
        <v>370.6</v>
      </c>
      <c r="BY757">
        <v>362.85</v>
      </c>
      <c r="BZ757" s="3">
        <f t="shared" si="480"/>
        <v>-7.4355584930596574E-4</v>
      </c>
      <c r="CA757" s="3">
        <f t="shared" si="481"/>
        <v>-5.0307057311181902E-3</v>
      </c>
      <c r="CB757" s="3">
        <f t="shared" si="482"/>
        <v>4.308826319070036E-3</v>
      </c>
      <c r="CE757" s="2">
        <v>45294</v>
      </c>
      <c r="CF757">
        <v>53.26</v>
      </c>
      <c r="CG757" s="20">
        <f t="shared" si="461"/>
        <v>51.795600753295666</v>
      </c>
      <c r="CH757">
        <v>53.1</v>
      </c>
      <c r="CI757">
        <v>51.64</v>
      </c>
      <c r="CJ757" s="3">
        <f t="shared" si="483"/>
        <v>0</v>
      </c>
      <c r="CK757" s="3">
        <f t="shared" si="484"/>
        <v>3.0131826741994772E-3</v>
      </c>
      <c r="CL757" s="3">
        <f t="shared" si="485"/>
        <v>-3.0041306796845246E-3</v>
      </c>
      <c r="CO757" s="2">
        <v>45294</v>
      </c>
      <c r="CP757">
        <v>59.93</v>
      </c>
      <c r="CQ757" s="20">
        <f t="shared" si="459"/>
        <v>55.742096397598402</v>
      </c>
      <c r="CR757">
        <v>59.96</v>
      </c>
      <c r="CS757">
        <v>55.77</v>
      </c>
      <c r="CT757" s="3">
        <f t="shared" si="486"/>
        <v>2.3364485981309802E-3</v>
      </c>
      <c r="CU757" s="3">
        <f t="shared" si="487"/>
        <v>1.8349460387923067E-3</v>
      </c>
      <c r="CV757" s="3">
        <f t="shared" si="488"/>
        <v>5.0058401468389135E-4</v>
      </c>
    </row>
    <row r="758" spans="3:100" x14ac:dyDescent="0.25">
      <c r="C758" s="2">
        <v>45295</v>
      </c>
      <c r="D758">
        <v>83.47</v>
      </c>
      <c r="E758" s="20">
        <f t="shared" si="451"/>
        <v>82.793843549752154</v>
      </c>
      <c r="F758">
        <v>82.71</v>
      </c>
      <c r="G758">
        <v>82.04</v>
      </c>
      <c r="H758" s="3">
        <f t="shared" si="462"/>
        <v>5.3921568627453009E-3</v>
      </c>
      <c r="I758" s="3">
        <f t="shared" si="463"/>
        <v>1.4630435658727459E-2</v>
      </c>
      <c r="J758" s="3">
        <f t="shared" si="464"/>
        <v>-9.1050676889901094E-3</v>
      </c>
      <c r="M758" s="2">
        <v>45295</v>
      </c>
      <c r="N758">
        <v>47.77</v>
      </c>
      <c r="O758" s="20">
        <f t="shared" si="452"/>
        <v>47.680431249999998</v>
      </c>
      <c r="P758">
        <v>48</v>
      </c>
      <c r="Q758">
        <v>47.91</v>
      </c>
      <c r="R758" s="3">
        <f t="shared" si="465"/>
        <v>9.0564448188710234E-3</v>
      </c>
      <c r="S758" s="3">
        <f t="shared" si="466"/>
        <v>4.221382687447317E-3</v>
      </c>
      <c r="T758" s="3">
        <f t="shared" si="467"/>
        <v>4.8147372828133417E-3</v>
      </c>
      <c r="W758" s="2">
        <v>45295</v>
      </c>
      <c r="X758">
        <v>11.76</v>
      </c>
      <c r="Y758" s="20">
        <f t="shared" si="453"/>
        <v>9.8872602739726041</v>
      </c>
      <c r="Z758">
        <v>11.68</v>
      </c>
      <c r="AA758">
        <v>9.82</v>
      </c>
      <c r="AB758" s="3">
        <f t="shared" si="460"/>
        <v>-3.0456852791878042E-3</v>
      </c>
      <c r="AC758" s="3">
        <f t="shared" si="490"/>
        <v>3.7827689312288637E-3</v>
      </c>
      <c r="AD758" s="3">
        <f t="shared" si="489"/>
        <v>-6.8027210884354927E-3</v>
      </c>
      <c r="AG758" s="2">
        <v>45295</v>
      </c>
      <c r="AH758">
        <v>284.41000000000003</v>
      </c>
      <c r="AI758" s="20">
        <f t="shared" si="454"/>
        <v>274.08137399510662</v>
      </c>
      <c r="AJ758">
        <v>286.10000000000002</v>
      </c>
      <c r="AK758">
        <v>275.70999999999998</v>
      </c>
      <c r="AL758" s="3">
        <f t="shared" si="468"/>
        <v>6.3143295131029564E-3</v>
      </c>
      <c r="AM758" s="3">
        <f t="shared" si="469"/>
        <v>3.7000509200169063E-4</v>
      </c>
      <c r="AN758" s="3">
        <f t="shared" si="470"/>
        <v>5.9421258042964276E-3</v>
      </c>
      <c r="AQ758" s="2">
        <v>45295</v>
      </c>
      <c r="AR758">
        <v>104.08</v>
      </c>
      <c r="AS758" s="20">
        <f t="shared" si="455"/>
        <v>95.179491790461284</v>
      </c>
      <c r="AT758">
        <v>102.32</v>
      </c>
      <c r="AU758">
        <v>93.57</v>
      </c>
      <c r="AV758" s="3">
        <f t="shared" si="471"/>
        <v>-8.6873609492531534E-3</v>
      </c>
      <c r="AW758" s="3">
        <f t="shared" si="472"/>
        <v>8.3641465246453439E-3</v>
      </c>
      <c r="AX758" s="3">
        <f t="shared" si="473"/>
        <v>-1.6910069177555664E-2</v>
      </c>
      <c r="BA758" s="2">
        <v>45295</v>
      </c>
      <c r="BB758">
        <v>170.64</v>
      </c>
      <c r="BC758" s="20">
        <f t="shared" si="456"/>
        <v>161.90939618458663</v>
      </c>
      <c r="BD758">
        <v>171.41</v>
      </c>
      <c r="BE758">
        <v>162.63999999999999</v>
      </c>
      <c r="BF758" s="3">
        <f t="shared" si="474"/>
        <v>6.6225165562914245E-3</v>
      </c>
      <c r="BG758" s="3">
        <f t="shared" si="475"/>
        <v>2.1006138799692931E-3</v>
      </c>
      <c r="BH758" s="3">
        <f t="shared" si="476"/>
        <v>4.5124238162215224E-3</v>
      </c>
      <c r="BJ758" s="1"/>
      <c r="BK758" s="2">
        <v>45295</v>
      </c>
      <c r="BL758">
        <v>182.15</v>
      </c>
      <c r="BM758" s="20">
        <f t="shared" si="457"/>
        <v>179.95711065911715</v>
      </c>
      <c r="BN758">
        <v>181.91</v>
      </c>
      <c r="BO758">
        <v>179.72</v>
      </c>
      <c r="BP758" s="3">
        <f t="shared" si="477"/>
        <v>-1.2690215898478296E-2</v>
      </c>
      <c r="BQ758" s="3">
        <f t="shared" si="478"/>
        <v>-1.1387624791973083E-2</v>
      </c>
      <c r="BR758" s="3">
        <f t="shared" si="479"/>
        <v>-1.3175953884161373E-3</v>
      </c>
      <c r="BU758" s="2">
        <v>45295</v>
      </c>
      <c r="BV758">
        <v>370.67</v>
      </c>
      <c r="BW758" s="20">
        <f t="shared" si="458"/>
        <v>362.92294259933686</v>
      </c>
      <c r="BX758">
        <v>367.94</v>
      </c>
      <c r="BY758">
        <v>360.25</v>
      </c>
      <c r="BZ758" s="3">
        <f t="shared" si="480"/>
        <v>-7.1654953837674285E-3</v>
      </c>
      <c r="CA758" s="3">
        <f t="shared" si="481"/>
        <v>2.0102686877998543E-4</v>
      </c>
      <c r="CB758" s="3">
        <f t="shared" si="482"/>
        <v>-7.365041681279938E-3</v>
      </c>
      <c r="CE758" s="2">
        <v>45295</v>
      </c>
      <c r="CF758">
        <v>53.07</v>
      </c>
      <c r="CG758" s="20">
        <f t="shared" si="461"/>
        <v>51.616856816885338</v>
      </c>
      <c r="CH758">
        <v>52.59</v>
      </c>
      <c r="CI758">
        <v>51.15</v>
      </c>
      <c r="CJ758" s="3">
        <f t="shared" si="483"/>
        <v>-9.4887683965918512E-3</v>
      </c>
      <c r="CK758" s="3">
        <f t="shared" si="484"/>
        <v>-4.4816388680601893E-4</v>
      </c>
      <c r="CL758" s="3">
        <f t="shared" si="485"/>
        <v>-9.0446579988694431E-3</v>
      </c>
      <c r="CO758" s="2">
        <v>45295</v>
      </c>
      <c r="CP758">
        <v>60.05</v>
      </c>
      <c r="CQ758" s="20">
        <f t="shared" si="459"/>
        <v>55.849715528781793</v>
      </c>
      <c r="CR758">
        <v>59.76</v>
      </c>
      <c r="CS758">
        <v>55.58</v>
      </c>
      <c r="CT758" s="3">
        <f t="shared" si="486"/>
        <v>-3.4068495606958127E-3</v>
      </c>
      <c r="CU758" s="3">
        <f t="shared" si="487"/>
        <v>1.429362180057181E-3</v>
      </c>
      <c r="CV758" s="3">
        <f t="shared" si="488"/>
        <v>-4.8293089092422692E-3</v>
      </c>
    </row>
    <row r="759" spans="3:100" x14ac:dyDescent="0.25">
      <c r="C759" s="2">
        <v>45296</v>
      </c>
      <c r="D759">
        <v>81.48</v>
      </c>
      <c r="E759" s="20">
        <f t="shared" si="451"/>
        <v>80.825816656680658</v>
      </c>
      <c r="F759">
        <v>83.45</v>
      </c>
      <c r="G759">
        <v>82.78</v>
      </c>
      <c r="H759" s="3">
        <f t="shared" si="462"/>
        <v>9.0199902486591821E-3</v>
      </c>
      <c r="I759" s="3">
        <f t="shared" si="463"/>
        <v>-1.4799894482195874E-2</v>
      </c>
      <c r="J759" s="3">
        <f t="shared" si="464"/>
        <v>2.4177712322042133E-2</v>
      </c>
      <c r="M759" s="2">
        <v>45296</v>
      </c>
      <c r="N759">
        <v>48.46</v>
      </c>
      <c r="O759" s="20">
        <f t="shared" si="452"/>
        <v>48.371173116089608</v>
      </c>
      <c r="P759">
        <v>49.1</v>
      </c>
      <c r="Q759">
        <v>49.01</v>
      </c>
      <c r="R759" s="3">
        <f t="shared" si="465"/>
        <v>2.2959716134418828E-2</v>
      </c>
      <c r="S759" s="3">
        <f t="shared" si="466"/>
        <v>9.6258216674933728E-3</v>
      </c>
      <c r="T759" s="3">
        <f t="shared" si="467"/>
        <v>1.3206768468840391E-2</v>
      </c>
      <c r="W759" s="2">
        <v>45296</v>
      </c>
      <c r="X759">
        <v>11.65</v>
      </c>
      <c r="Y759" s="20">
        <f t="shared" si="453"/>
        <v>9.8017299578059092</v>
      </c>
      <c r="Z759">
        <v>11.85</v>
      </c>
      <c r="AA759">
        <v>9.9700000000000006</v>
      </c>
      <c r="AB759" s="3">
        <f t="shared" si="460"/>
        <v>1.5274949083503131E-2</v>
      </c>
      <c r="AC759" s="3">
        <f t="shared" si="490"/>
        <v>-1.8604930951212628E-3</v>
      </c>
      <c r="AD759" s="3">
        <f t="shared" si="489"/>
        <v>1.716738197424883E-2</v>
      </c>
      <c r="AG759" s="2">
        <v>45296</v>
      </c>
      <c r="AH759">
        <v>286.25</v>
      </c>
      <c r="AI759" s="20">
        <f t="shared" si="454"/>
        <v>275.85730107638528</v>
      </c>
      <c r="AJ759">
        <v>288.93</v>
      </c>
      <c r="AK759">
        <v>278.44</v>
      </c>
      <c r="AL759" s="3">
        <f t="shared" si="468"/>
        <v>9.9017083167096676E-3</v>
      </c>
      <c r="AM759" s="3">
        <f t="shared" si="469"/>
        <v>5.3426091322505975E-4</v>
      </c>
      <c r="AN759" s="3">
        <f t="shared" si="470"/>
        <v>9.3624454148470981E-3</v>
      </c>
      <c r="AQ759" s="2">
        <v>45296</v>
      </c>
      <c r="AR759">
        <v>103.17</v>
      </c>
      <c r="AS759" s="20">
        <f t="shared" si="455"/>
        <v>94.343802981584332</v>
      </c>
      <c r="AT759">
        <v>102.63</v>
      </c>
      <c r="AU759">
        <v>93.85</v>
      </c>
      <c r="AV759" s="3">
        <f t="shared" si="471"/>
        <v>2.9924120978945812E-3</v>
      </c>
      <c r="AW759" s="3">
        <f t="shared" si="472"/>
        <v>8.2697764409995766E-3</v>
      </c>
      <c r="AX759" s="3">
        <f t="shared" si="473"/>
        <v>-5.2340796743239881E-3</v>
      </c>
      <c r="BA759" s="2">
        <v>45296</v>
      </c>
      <c r="BB759">
        <v>171.47</v>
      </c>
      <c r="BC759" s="20">
        <f t="shared" si="456"/>
        <v>162.70091252104254</v>
      </c>
      <c r="BD759">
        <v>172.27</v>
      </c>
      <c r="BE759">
        <v>163.46</v>
      </c>
      <c r="BF759" s="3">
        <f t="shared" si="474"/>
        <v>5.0418101328086884E-3</v>
      </c>
      <c r="BG759" s="3">
        <f t="shared" si="475"/>
        <v>3.7452361683820712E-4</v>
      </c>
      <c r="BH759" s="3">
        <f t="shared" si="476"/>
        <v>4.6655391613694697E-3</v>
      </c>
      <c r="BJ759" s="1"/>
      <c r="BK759" s="2">
        <v>45296</v>
      </c>
      <c r="BL759">
        <v>181.99</v>
      </c>
      <c r="BM759" s="20">
        <f t="shared" si="457"/>
        <v>179.80025389115798</v>
      </c>
      <c r="BN759">
        <v>181.18</v>
      </c>
      <c r="BO759">
        <v>179</v>
      </c>
      <c r="BP759" s="3">
        <f t="shared" si="477"/>
        <v>-4.0062319163142179E-3</v>
      </c>
      <c r="BQ759" s="3">
        <f t="shared" si="478"/>
        <v>4.4654958356327157E-4</v>
      </c>
      <c r="BR759" s="3">
        <f t="shared" si="479"/>
        <v>-4.4507939996704105E-3</v>
      </c>
      <c r="BU759" s="2">
        <v>45296</v>
      </c>
      <c r="BV759">
        <v>368.97</v>
      </c>
      <c r="BW759" s="20">
        <f t="shared" si="458"/>
        <v>361.25448864717879</v>
      </c>
      <c r="BX759">
        <v>367.75</v>
      </c>
      <c r="BY759">
        <v>360.06</v>
      </c>
      <c r="BZ759" s="3">
        <f t="shared" si="480"/>
        <v>-5.2741151977797607E-4</v>
      </c>
      <c r="CA759" s="3">
        <f t="shared" si="481"/>
        <v>2.7883099158327873E-3</v>
      </c>
      <c r="CB759" s="3">
        <f t="shared" si="482"/>
        <v>-3.3065018836219151E-3</v>
      </c>
      <c r="CE759" s="2">
        <v>45296</v>
      </c>
      <c r="CF759">
        <v>52.64</v>
      </c>
      <c r="CG759" s="20">
        <f t="shared" si="461"/>
        <v>51.199050535987745</v>
      </c>
      <c r="CH759">
        <v>52.24</v>
      </c>
      <c r="CI759">
        <v>50.81</v>
      </c>
      <c r="CJ759" s="3">
        <f t="shared" si="483"/>
        <v>-6.6471163245356291E-3</v>
      </c>
      <c r="CK759" s="3">
        <f t="shared" si="484"/>
        <v>9.5895476026863768E-4</v>
      </c>
      <c r="CL759" s="3">
        <f t="shared" si="485"/>
        <v>-7.5987841945287515E-3</v>
      </c>
      <c r="CO759" s="2">
        <v>45296</v>
      </c>
      <c r="CP759">
        <v>59.8</v>
      </c>
      <c r="CQ759" s="20">
        <f t="shared" si="459"/>
        <v>55.62091503267974</v>
      </c>
      <c r="CR759">
        <v>59.67</v>
      </c>
      <c r="CS759">
        <v>55.5</v>
      </c>
      <c r="CT759" s="3">
        <f t="shared" si="486"/>
        <v>-1.4393666786614023E-3</v>
      </c>
      <c r="CU759" s="3">
        <f t="shared" si="487"/>
        <v>7.3614668369459402E-4</v>
      </c>
      <c r="CV759" s="3">
        <f t="shared" si="488"/>
        <v>-2.1739130434782483E-3</v>
      </c>
    </row>
    <row r="760" spans="3:100" x14ac:dyDescent="0.25">
      <c r="C760" s="2">
        <v>45299</v>
      </c>
      <c r="D760">
        <v>83.89</v>
      </c>
      <c r="E760" s="20">
        <f t="shared" si="451"/>
        <v>83.208609770453208</v>
      </c>
      <c r="F760">
        <v>84.95</v>
      </c>
      <c r="G760">
        <v>84.26</v>
      </c>
      <c r="H760" s="3">
        <f t="shared" si="462"/>
        <v>1.7878714665378048E-2</v>
      </c>
      <c r="I760" s="3">
        <f t="shared" si="463"/>
        <v>5.177697154544747E-3</v>
      </c>
      <c r="J760" s="3">
        <f t="shared" si="464"/>
        <v>1.2635594230540059E-2</v>
      </c>
      <c r="M760" s="2">
        <v>45299</v>
      </c>
      <c r="N760">
        <v>49.51</v>
      </c>
      <c r="O760" s="20">
        <f t="shared" si="452"/>
        <v>49.424719617224874</v>
      </c>
      <c r="P760">
        <v>52.25</v>
      </c>
      <c r="Q760">
        <v>52.16</v>
      </c>
      <c r="R760" s="3">
        <f t="shared" si="465"/>
        <v>6.4272597429096079E-2</v>
      </c>
      <c r="S760" s="3">
        <f t="shared" si="466"/>
        <v>8.4619387313789041E-3</v>
      </c>
      <c r="T760" s="3">
        <f t="shared" si="467"/>
        <v>5.5342355079782024E-2</v>
      </c>
      <c r="W760" s="2">
        <v>45299</v>
      </c>
      <c r="X760">
        <v>11.85</v>
      </c>
      <c r="Y760" s="20">
        <f t="shared" si="453"/>
        <v>9.9690476190476183</v>
      </c>
      <c r="Z760">
        <v>11.97</v>
      </c>
      <c r="AA760">
        <v>10.07</v>
      </c>
      <c r="AB760" s="3">
        <f t="shared" si="460"/>
        <v>1.0030090270812364E-2</v>
      </c>
      <c r="AC760" s="3">
        <f t="shared" si="490"/>
        <v>-9.5524669246005445E-5</v>
      </c>
      <c r="AD760" s="3">
        <f t="shared" si="489"/>
        <v>1.0126582278481067E-2</v>
      </c>
      <c r="AG760" s="2">
        <v>45299</v>
      </c>
      <c r="AH760">
        <v>287.56</v>
      </c>
      <c r="AI760" s="20">
        <f t="shared" si="454"/>
        <v>277.12026826347306</v>
      </c>
      <c r="AJ760">
        <v>292.25</v>
      </c>
      <c r="AK760">
        <v>281.64</v>
      </c>
      <c r="AL760" s="3">
        <f t="shared" si="468"/>
        <v>1.1492601637695721E-2</v>
      </c>
      <c r="AM760" s="3">
        <f t="shared" si="469"/>
        <v>-4.73973472391509E-3</v>
      </c>
      <c r="AN760" s="3">
        <f t="shared" si="470"/>
        <v>1.6309639727361214E-2</v>
      </c>
      <c r="AQ760" s="2">
        <v>45299</v>
      </c>
      <c r="AR760">
        <v>100.73</v>
      </c>
      <c r="AS760" s="20">
        <f t="shared" si="455"/>
        <v>92.106266349583834</v>
      </c>
      <c r="AT760">
        <v>100.92</v>
      </c>
      <c r="AU760">
        <v>92.28</v>
      </c>
      <c r="AV760" s="3">
        <f t="shared" si="471"/>
        <v>-1.6728822589238024E-2</v>
      </c>
      <c r="AW760" s="3">
        <f t="shared" si="472"/>
        <v>-1.8580006930379978E-2</v>
      </c>
      <c r="AX760" s="3">
        <f t="shared" si="473"/>
        <v>1.8862305172242522E-3</v>
      </c>
      <c r="BA760" s="2">
        <v>45299</v>
      </c>
      <c r="BB760">
        <v>172.02</v>
      </c>
      <c r="BC760" s="20">
        <f t="shared" si="456"/>
        <v>163.22</v>
      </c>
      <c r="BD760">
        <v>172.02</v>
      </c>
      <c r="BE760">
        <v>163.22</v>
      </c>
      <c r="BF760" s="3">
        <f t="shared" si="474"/>
        <v>-1.4682491129328623E-3</v>
      </c>
      <c r="BG760" s="3">
        <f t="shared" si="475"/>
        <v>-1.4682491129328623E-3</v>
      </c>
      <c r="BH760" s="3">
        <f t="shared" si="476"/>
        <v>0</v>
      </c>
      <c r="BJ760" s="1"/>
      <c r="BK760" s="2">
        <v>45299</v>
      </c>
      <c r="BL760">
        <v>182.09</v>
      </c>
      <c r="BM760" s="20">
        <f t="shared" si="457"/>
        <v>179.89188833800387</v>
      </c>
      <c r="BN760">
        <v>185.56</v>
      </c>
      <c r="BO760">
        <v>183.32</v>
      </c>
      <c r="BP760" s="3">
        <f t="shared" si="477"/>
        <v>2.4134078212290522E-2</v>
      </c>
      <c r="BQ760" s="3">
        <f t="shared" si="478"/>
        <v>4.9826164134294526E-3</v>
      </c>
      <c r="BR760" s="3">
        <f t="shared" si="479"/>
        <v>1.9056510516777481E-2</v>
      </c>
      <c r="BU760" s="2">
        <v>45299</v>
      </c>
      <c r="BV760">
        <v>369.3</v>
      </c>
      <c r="BW760" s="20">
        <f t="shared" si="458"/>
        <v>361.58263631268517</v>
      </c>
      <c r="BX760">
        <v>374.69</v>
      </c>
      <c r="BY760">
        <v>366.86</v>
      </c>
      <c r="BZ760" s="3">
        <f t="shared" si="480"/>
        <v>1.8885741265344702E-2</v>
      </c>
      <c r="CA760" s="3">
        <f t="shared" si="481"/>
        <v>4.228840506263376E-3</v>
      </c>
      <c r="CB760" s="3">
        <f t="shared" si="482"/>
        <v>1.4595180070403391E-2</v>
      </c>
      <c r="CE760" s="2">
        <v>45299</v>
      </c>
      <c r="CF760">
        <v>52.23</v>
      </c>
      <c r="CG760" s="20">
        <f t="shared" si="461"/>
        <v>50.794293838862551</v>
      </c>
      <c r="CH760">
        <v>52.75</v>
      </c>
      <c r="CI760">
        <v>51.3</v>
      </c>
      <c r="CJ760" s="3">
        <f t="shared" si="483"/>
        <v>9.6437709112378034E-3</v>
      </c>
      <c r="CK760" s="3">
        <f t="shared" si="484"/>
        <v>-3.0911555082568931E-4</v>
      </c>
      <c r="CL760" s="3">
        <f t="shared" si="485"/>
        <v>9.9559640053610288E-3</v>
      </c>
      <c r="CO760" s="2">
        <v>45299</v>
      </c>
      <c r="CP760">
        <v>59.68</v>
      </c>
      <c r="CQ760" s="20">
        <f t="shared" si="459"/>
        <v>55.510044917650973</v>
      </c>
      <c r="CR760">
        <v>60.11</v>
      </c>
      <c r="CS760">
        <v>55.91</v>
      </c>
      <c r="CT760" s="3">
        <f t="shared" si="486"/>
        <v>7.3873873873873119E-3</v>
      </c>
      <c r="CU760" s="3">
        <f t="shared" si="487"/>
        <v>1.8098950722467144E-4</v>
      </c>
      <c r="CV760" s="3">
        <f t="shared" si="488"/>
        <v>7.2050938337802073E-3</v>
      </c>
    </row>
    <row r="761" spans="3:100" x14ac:dyDescent="0.25">
      <c r="C761" s="2">
        <v>45300</v>
      </c>
      <c r="D761">
        <v>83.13</v>
      </c>
      <c r="E761" s="20">
        <f t="shared" si="451"/>
        <v>82.461608064322576</v>
      </c>
      <c r="F761">
        <v>83.33</v>
      </c>
      <c r="G761">
        <v>82.66</v>
      </c>
      <c r="H761" s="3">
        <f t="shared" si="462"/>
        <v>-1.898884405411827E-2</v>
      </c>
      <c r="I761" s="3">
        <f t="shared" si="463"/>
        <v>-2.1343365009226511E-2</v>
      </c>
      <c r="J761" s="3">
        <f t="shared" si="464"/>
        <v>2.4058703235894097E-3</v>
      </c>
      <c r="M761" s="2">
        <v>45300</v>
      </c>
      <c r="N761">
        <v>52.4</v>
      </c>
      <c r="O761" s="20">
        <f t="shared" si="452"/>
        <v>52.311253293187804</v>
      </c>
      <c r="P761">
        <v>53.14</v>
      </c>
      <c r="Q761">
        <v>53.05</v>
      </c>
      <c r="R761" s="3">
        <f t="shared" si="465"/>
        <v>1.7062883435582821E-2</v>
      </c>
      <c r="S761" s="3">
        <f t="shared" si="466"/>
        <v>2.8997947313613714E-3</v>
      </c>
      <c r="T761" s="3">
        <f t="shared" si="467"/>
        <v>1.4122137404580126E-2</v>
      </c>
      <c r="W761" s="2">
        <v>45300</v>
      </c>
      <c r="X761">
        <v>11.81</v>
      </c>
      <c r="Y761" s="20">
        <f t="shared" si="453"/>
        <v>9.9347635135135146</v>
      </c>
      <c r="Z761">
        <v>11.84</v>
      </c>
      <c r="AA761">
        <v>9.9600000000000009</v>
      </c>
      <c r="AB761" s="3">
        <f t="shared" si="460"/>
        <v>-1.0923535253227312E-2</v>
      </c>
      <c r="AC761" s="3">
        <f t="shared" si="490"/>
        <v>-1.3429641160524919E-2</v>
      </c>
      <c r="AD761" s="3">
        <f t="shared" si="489"/>
        <v>2.5402201524131751E-3</v>
      </c>
      <c r="AG761" s="2">
        <v>45300</v>
      </c>
      <c r="AH761">
        <v>289.23</v>
      </c>
      <c r="AI761" s="20">
        <f t="shared" si="454"/>
        <v>278.73107667043007</v>
      </c>
      <c r="AJ761">
        <v>292.29000000000002</v>
      </c>
      <c r="AK761">
        <v>281.68</v>
      </c>
      <c r="AL761" s="3">
        <f t="shared" si="468"/>
        <v>1.4202528050000218E-4</v>
      </c>
      <c r="AM761" s="3">
        <f t="shared" si="469"/>
        <v>-1.0328516295873835E-2</v>
      </c>
      <c r="AN761" s="3">
        <f t="shared" si="470"/>
        <v>1.0579815371849266E-2</v>
      </c>
      <c r="AQ761" s="2">
        <v>45300</v>
      </c>
      <c r="AR761">
        <v>101.29</v>
      </c>
      <c r="AS761" s="20">
        <f t="shared" si="455"/>
        <v>92.621356476372029</v>
      </c>
      <c r="AT761">
        <v>99.67</v>
      </c>
      <c r="AU761">
        <v>91.14</v>
      </c>
      <c r="AV761" s="3">
        <f t="shared" si="471"/>
        <v>-1.2353706111833507E-2</v>
      </c>
      <c r="AW761" s="3">
        <f t="shared" si="472"/>
        <v>3.6991382355009428E-3</v>
      </c>
      <c r="AX761" s="3">
        <f t="shared" si="473"/>
        <v>-1.5993681508539859E-2</v>
      </c>
      <c r="BA761" s="2">
        <v>45300</v>
      </c>
      <c r="BB761">
        <v>171.62</v>
      </c>
      <c r="BC761" s="20">
        <f t="shared" si="456"/>
        <v>162.84089183171218</v>
      </c>
      <c r="BD761">
        <v>170.66</v>
      </c>
      <c r="BE761">
        <v>161.93</v>
      </c>
      <c r="BF761" s="3">
        <f t="shared" si="474"/>
        <v>-7.9034432054895243E-3</v>
      </c>
      <c r="BG761" s="3">
        <f t="shared" si="475"/>
        <v>-2.3226820750387178E-3</v>
      </c>
      <c r="BH761" s="3">
        <f t="shared" si="476"/>
        <v>-5.59375364176673E-3</v>
      </c>
      <c r="BJ761" s="1"/>
      <c r="BK761" s="2">
        <v>45300</v>
      </c>
      <c r="BL761">
        <v>183.92</v>
      </c>
      <c r="BM761" s="20">
        <f t="shared" si="457"/>
        <v>181.70469482553744</v>
      </c>
      <c r="BN761">
        <v>185.14</v>
      </c>
      <c r="BO761">
        <v>182.91</v>
      </c>
      <c r="BP761" s="3">
        <f t="shared" si="477"/>
        <v>-2.2365262928212282E-3</v>
      </c>
      <c r="BQ761" s="3">
        <f t="shared" si="478"/>
        <v>-8.811396325892118E-3</v>
      </c>
      <c r="BR761" s="3">
        <f t="shared" si="479"/>
        <v>6.6333188342757587E-3</v>
      </c>
      <c r="BU761" s="2">
        <v>45300</v>
      </c>
      <c r="BV761">
        <v>372.01</v>
      </c>
      <c r="BW761" s="20">
        <f t="shared" si="458"/>
        <v>364.23896165411531</v>
      </c>
      <c r="BX761">
        <v>375.79</v>
      </c>
      <c r="BY761">
        <v>367.94</v>
      </c>
      <c r="BZ761" s="3">
        <f t="shared" si="480"/>
        <v>2.9439023060566782E-3</v>
      </c>
      <c r="CA761" s="3">
        <f t="shared" si="481"/>
        <v>-7.1445192876974373E-3</v>
      </c>
      <c r="CB761" s="3">
        <f t="shared" si="482"/>
        <v>1.0161017176957721E-2</v>
      </c>
      <c r="CE761" s="2">
        <v>45300</v>
      </c>
      <c r="CF761">
        <v>52.64</v>
      </c>
      <c r="CG761" s="20">
        <f t="shared" si="461"/>
        <v>51.202561205273064</v>
      </c>
      <c r="CH761">
        <v>53.1</v>
      </c>
      <c r="CI761">
        <v>51.65</v>
      </c>
      <c r="CJ761" s="3">
        <f t="shared" si="483"/>
        <v>6.8226120857699524E-3</v>
      </c>
      <c r="CK761" s="3">
        <f t="shared" si="484"/>
        <v>-1.8993917100766922E-3</v>
      </c>
      <c r="CL761" s="3">
        <f t="shared" si="485"/>
        <v>8.7386018237083363E-3</v>
      </c>
      <c r="CO761" s="2">
        <v>45300</v>
      </c>
      <c r="CP761">
        <v>59.99</v>
      </c>
      <c r="CQ761" s="20">
        <f t="shared" si="459"/>
        <v>55.800698333333337</v>
      </c>
      <c r="CR761">
        <v>60</v>
      </c>
      <c r="CS761">
        <v>55.81</v>
      </c>
      <c r="CT761" s="3">
        <f t="shared" si="486"/>
        <v>-1.7885888034340214E-3</v>
      </c>
      <c r="CU761" s="3">
        <f t="shared" si="487"/>
        <v>-1.9549573719667146E-3</v>
      </c>
      <c r="CV761" s="3">
        <f t="shared" si="488"/>
        <v>1.6669444907480013E-4</v>
      </c>
    </row>
    <row r="762" spans="3:100" x14ac:dyDescent="0.25">
      <c r="C762" s="2">
        <v>45301</v>
      </c>
      <c r="D762">
        <v>82.96</v>
      </c>
      <c r="E762" s="20">
        <f t="shared" si="451"/>
        <v>82.285282835639705</v>
      </c>
      <c r="F762">
        <v>82.38</v>
      </c>
      <c r="G762">
        <v>81.709999999999994</v>
      </c>
      <c r="H762" s="3">
        <f t="shared" si="462"/>
        <v>-1.1492862327607045E-2</v>
      </c>
      <c r="I762" s="3">
        <f t="shared" si="463"/>
        <v>-4.5332345071411595E-3</v>
      </c>
      <c r="J762" s="3">
        <f t="shared" si="464"/>
        <v>-6.9913211186113378E-3</v>
      </c>
      <c r="M762" s="2">
        <v>45301</v>
      </c>
      <c r="N762">
        <v>53.62</v>
      </c>
      <c r="O762" s="20">
        <f t="shared" si="452"/>
        <v>53.521343146274141</v>
      </c>
      <c r="P762">
        <v>54.35</v>
      </c>
      <c r="Q762">
        <v>54.25</v>
      </c>
      <c r="R762" s="3">
        <f t="shared" si="465"/>
        <v>2.2620169651272448E-2</v>
      </c>
      <c r="S762" s="3">
        <f t="shared" si="466"/>
        <v>8.8848849439047139E-3</v>
      </c>
      <c r="T762" s="3">
        <f t="shared" si="467"/>
        <v>1.3614323013801055E-2</v>
      </c>
      <c r="W762" s="2">
        <v>45301</v>
      </c>
      <c r="X762">
        <v>11.83</v>
      </c>
      <c r="Y762" s="20">
        <f t="shared" si="453"/>
        <v>9.9499999999999993</v>
      </c>
      <c r="Z762">
        <v>11.83</v>
      </c>
      <c r="AA762">
        <v>9.9499999999999993</v>
      </c>
      <c r="AB762" s="3">
        <f t="shared" si="460"/>
        <v>-1.0040160642571516E-3</v>
      </c>
      <c r="AC762" s="3">
        <f t="shared" si="490"/>
        <v>-1.0040160642571516E-3</v>
      </c>
      <c r="AD762" s="3">
        <f t="shared" si="489"/>
        <v>0</v>
      </c>
      <c r="AG762" s="2">
        <v>45301</v>
      </c>
      <c r="AH762">
        <v>292.14999999999998</v>
      </c>
      <c r="AI762" s="20">
        <f t="shared" si="454"/>
        <v>281.54356570649389</v>
      </c>
      <c r="AJ762">
        <v>293.35000000000002</v>
      </c>
      <c r="AK762">
        <v>282.7</v>
      </c>
      <c r="AL762" s="3">
        <f t="shared" si="468"/>
        <v>3.6211303606930034E-3</v>
      </c>
      <c r="AM762" s="3">
        <f t="shared" si="469"/>
        <v>-4.843591788771251E-4</v>
      </c>
      <c r="AN762" s="3">
        <f t="shared" si="470"/>
        <v>4.1074790347426227E-3</v>
      </c>
      <c r="AQ762" s="2">
        <v>45301</v>
      </c>
      <c r="AR762">
        <v>99.8</v>
      </c>
      <c r="AS762" s="20">
        <f t="shared" si="455"/>
        <v>91.265072449082979</v>
      </c>
      <c r="AT762">
        <v>98.69</v>
      </c>
      <c r="AU762">
        <v>90.25</v>
      </c>
      <c r="AV762" s="3">
        <f t="shared" si="471"/>
        <v>-9.7651964011411518E-3</v>
      </c>
      <c r="AW762" s="3">
        <f t="shared" si="472"/>
        <v>1.3723112692887174E-3</v>
      </c>
      <c r="AX762" s="3">
        <f t="shared" si="473"/>
        <v>-1.1122244488977917E-2</v>
      </c>
      <c r="BA762" s="2">
        <v>45301</v>
      </c>
      <c r="BB762">
        <v>170</v>
      </c>
      <c r="BC762" s="20">
        <f t="shared" si="456"/>
        <v>161.30218687872764</v>
      </c>
      <c r="BD762">
        <v>171.02</v>
      </c>
      <c r="BE762">
        <v>162.27000000000001</v>
      </c>
      <c r="BF762" s="3">
        <f t="shared" si="474"/>
        <v>2.0996726980795355E-3</v>
      </c>
      <c r="BG762" s="3">
        <f t="shared" si="475"/>
        <v>-3.8770649124458822E-3</v>
      </c>
      <c r="BH762" s="3">
        <f t="shared" si="476"/>
        <v>6.0000000000000053E-3</v>
      </c>
      <c r="BJ762" s="1"/>
      <c r="BK762" s="2">
        <v>45301</v>
      </c>
      <c r="BL762">
        <v>184.35</v>
      </c>
      <c r="BM762" s="20">
        <f t="shared" si="457"/>
        <v>182.13213652720339</v>
      </c>
      <c r="BN762">
        <v>186.19</v>
      </c>
      <c r="BO762">
        <v>183.95</v>
      </c>
      <c r="BP762" s="3">
        <f t="shared" si="477"/>
        <v>5.6858564321249361E-3</v>
      </c>
      <c r="BQ762" s="3">
        <f t="shared" si="478"/>
        <v>-4.2527115674190208E-3</v>
      </c>
      <c r="BR762" s="3">
        <f t="shared" si="479"/>
        <v>9.9810143748304547E-3</v>
      </c>
      <c r="BU762" s="2">
        <v>45301</v>
      </c>
      <c r="BV762">
        <v>376.37</v>
      </c>
      <c r="BW762" s="20">
        <f t="shared" si="458"/>
        <v>368.50376178906396</v>
      </c>
      <c r="BX762">
        <v>382.77</v>
      </c>
      <c r="BY762">
        <v>374.77</v>
      </c>
      <c r="BZ762" s="3">
        <f t="shared" si="480"/>
        <v>1.856280915366626E-2</v>
      </c>
      <c r="CA762" s="3">
        <f t="shared" si="481"/>
        <v>1.5322112003695043E-3</v>
      </c>
      <c r="CB762" s="3">
        <f t="shared" si="482"/>
        <v>1.7004543401439864E-2</v>
      </c>
      <c r="CE762" s="2">
        <v>45301</v>
      </c>
      <c r="CF762">
        <v>53.19</v>
      </c>
      <c r="CG762" s="20">
        <f t="shared" si="461"/>
        <v>51.735585937499998</v>
      </c>
      <c r="CH762">
        <v>53.76</v>
      </c>
      <c r="CI762">
        <v>52.29</v>
      </c>
      <c r="CJ762" s="3">
        <f t="shared" si="483"/>
        <v>1.2391093901258587E-2</v>
      </c>
      <c r="CK762" s="3">
        <f t="shared" si="484"/>
        <v>1.6570365440464752E-3</v>
      </c>
      <c r="CL762" s="3">
        <f t="shared" si="485"/>
        <v>1.0716300056401673E-2</v>
      </c>
      <c r="CO762" s="2">
        <v>45301</v>
      </c>
      <c r="CP762">
        <v>60.22</v>
      </c>
      <c r="CQ762" s="20">
        <f t="shared" si="459"/>
        <v>56.008601328903652</v>
      </c>
      <c r="CR762">
        <v>60.2</v>
      </c>
      <c r="CS762">
        <v>55.99</v>
      </c>
      <c r="CT762" s="3">
        <f t="shared" si="486"/>
        <v>3.2252284536822273E-3</v>
      </c>
      <c r="CU762" s="3">
        <f t="shared" si="487"/>
        <v>3.5585258717729662E-3</v>
      </c>
      <c r="CV762" s="3">
        <f t="shared" si="488"/>
        <v>-3.3211557622048193E-4</v>
      </c>
    </row>
    <row r="763" spans="3:100" x14ac:dyDescent="0.25">
      <c r="C763" s="2">
        <v>45302</v>
      </c>
      <c r="D763">
        <v>82.8</v>
      </c>
      <c r="E763" s="20">
        <f t="shared" si="451"/>
        <v>82.134740376543945</v>
      </c>
      <c r="F763">
        <v>83.39</v>
      </c>
      <c r="G763">
        <v>82.72</v>
      </c>
      <c r="H763" s="3">
        <f t="shared" si="462"/>
        <v>1.2360788153224833E-2</v>
      </c>
      <c r="I763" s="3">
        <f t="shared" si="463"/>
        <v>5.1981443708719599E-3</v>
      </c>
      <c r="J763" s="3">
        <f t="shared" si="464"/>
        <v>7.1256038647342645E-3</v>
      </c>
      <c r="M763" s="2">
        <v>45302</v>
      </c>
      <c r="N763">
        <v>55</v>
      </c>
      <c r="O763" s="20">
        <f t="shared" si="452"/>
        <v>54.899671652681498</v>
      </c>
      <c r="P763">
        <v>54.82</v>
      </c>
      <c r="Q763">
        <v>54.72</v>
      </c>
      <c r="R763" s="3">
        <f t="shared" si="465"/>
        <v>8.6635944700461653E-3</v>
      </c>
      <c r="S763" s="3">
        <f t="shared" si="466"/>
        <v>1.1975514335142767E-2</v>
      </c>
      <c r="T763" s="3">
        <f t="shared" si="467"/>
        <v>-3.272727272727205E-3</v>
      </c>
      <c r="W763" s="2">
        <v>45302</v>
      </c>
      <c r="X763">
        <v>11.75</v>
      </c>
      <c r="Y763" s="20">
        <f t="shared" si="453"/>
        <v>9.8836464560204949</v>
      </c>
      <c r="Z763">
        <v>11.71</v>
      </c>
      <c r="AA763">
        <v>9.85</v>
      </c>
      <c r="AB763" s="3">
        <f t="shared" si="460"/>
        <v>-1.005025125628134E-2</v>
      </c>
      <c r="AC763" s="3">
        <f t="shared" si="490"/>
        <v>-6.6686978873873315E-3</v>
      </c>
      <c r="AD763" s="3">
        <f t="shared" si="489"/>
        <v>-3.4042553191488967E-3</v>
      </c>
      <c r="AG763" s="2">
        <v>45302</v>
      </c>
      <c r="AH763">
        <v>294.60000000000002</v>
      </c>
      <c r="AI763" s="20">
        <f t="shared" si="454"/>
        <v>283.89772649455591</v>
      </c>
      <c r="AJ763">
        <v>292.06</v>
      </c>
      <c r="AK763">
        <v>281.45</v>
      </c>
      <c r="AL763" s="3">
        <f t="shared" si="468"/>
        <v>-4.42164839051995E-3</v>
      </c>
      <c r="AM763" s="3">
        <f t="shared" si="469"/>
        <v>4.2367403415490834E-3</v>
      </c>
      <c r="AN763" s="3">
        <f t="shared" si="470"/>
        <v>-8.6218601493550651E-3</v>
      </c>
      <c r="AQ763" s="2">
        <v>45302</v>
      </c>
      <c r="AR763">
        <v>99.04</v>
      </c>
      <c r="AS763" s="20">
        <f t="shared" si="455"/>
        <v>90.56835106922064</v>
      </c>
      <c r="AT763">
        <v>98.67</v>
      </c>
      <c r="AU763">
        <v>90.23</v>
      </c>
      <c r="AV763" s="3">
        <f t="shared" si="471"/>
        <v>-2.2160664819936837E-4</v>
      </c>
      <c r="AW763" s="3">
        <f t="shared" si="472"/>
        <v>3.5274356700347731E-3</v>
      </c>
      <c r="AX763" s="3">
        <f t="shared" si="473"/>
        <v>-3.7358642972536993E-3</v>
      </c>
      <c r="BA763" s="2">
        <v>45302</v>
      </c>
      <c r="BB763">
        <v>170.33</v>
      </c>
      <c r="BC763" s="20">
        <f t="shared" si="456"/>
        <v>161.61846564885496</v>
      </c>
      <c r="BD763">
        <v>170.3</v>
      </c>
      <c r="BE763">
        <v>161.59</v>
      </c>
      <c r="BF763" s="3">
        <f t="shared" si="474"/>
        <v>-4.1905466198312036E-3</v>
      </c>
      <c r="BG763" s="3">
        <f t="shared" si="475"/>
        <v>-4.0151251071981475E-3</v>
      </c>
      <c r="BH763" s="3">
        <f t="shared" si="476"/>
        <v>-1.7612869136385267E-4</v>
      </c>
      <c r="BJ763" s="1"/>
      <c r="BK763" s="2">
        <v>45302</v>
      </c>
      <c r="BL763">
        <v>186.54</v>
      </c>
      <c r="BM763" s="20">
        <f t="shared" si="457"/>
        <v>184.28853386497116</v>
      </c>
      <c r="BN763">
        <v>185.59</v>
      </c>
      <c r="BO763">
        <v>183.35</v>
      </c>
      <c r="BP763" s="3">
        <f t="shared" si="477"/>
        <v>-3.2617559119325623E-3</v>
      </c>
      <c r="BQ763" s="3">
        <f t="shared" si="478"/>
        <v>1.8403580590984348E-3</v>
      </c>
      <c r="BR763" s="3">
        <f t="shared" si="479"/>
        <v>-5.0927415031628565E-3</v>
      </c>
      <c r="BU763" s="2">
        <v>45302</v>
      </c>
      <c r="BV763">
        <v>386</v>
      </c>
      <c r="BW763" s="20">
        <f t="shared" si="458"/>
        <v>377.93136260822087</v>
      </c>
      <c r="BX763">
        <v>384.63</v>
      </c>
      <c r="BY763">
        <v>376.59</v>
      </c>
      <c r="BZ763" s="3">
        <f t="shared" si="480"/>
        <v>4.8563118712809938E-3</v>
      </c>
      <c r="CA763" s="3">
        <f t="shared" si="481"/>
        <v>8.4354740460039768E-3</v>
      </c>
      <c r="CB763" s="3">
        <f t="shared" si="482"/>
        <v>-3.5492227979274649E-3</v>
      </c>
      <c r="CE763" s="2">
        <v>45302</v>
      </c>
      <c r="CF763">
        <v>53.78</v>
      </c>
      <c r="CG763" s="20">
        <f t="shared" si="461"/>
        <v>52.307810055865914</v>
      </c>
      <c r="CH763">
        <v>53.7</v>
      </c>
      <c r="CI763">
        <v>52.23</v>
      </c>
      <c r="CJ763" s="3">
        <f t="shared" si="483"/>
        <v>-1.1474469305795543E-3</v>
      </c>
      <c r="CK763" s="3">
        <f t="shared" si="484"/>
        <v>3.4060156561332988E-4</v>
      </c>
      <c r="CL763" s="3">
        <f t="shared" si="485"/>
        <v>-1.4875418371140814E-3</v>
      </c>
      <c r="CO763" s="2">
        <v>45302</v>
      </c>
      <c r="CP763">
        <v>60.25</v>
      </c>
      <c r="CQ763" s="20">
        <f t="shared" si="459"/>
        <v>56.039249289416489</v>
      </c>
      <c r="CR763">
        <v>59.81</v>
      </c>
      <c r="CS763">
        <v>55.63</v>
      </c>
      <c r="CT763" s="3">
        <f t="shared" si="486"/>
        <v>-6.4297195927843775E-3</v>
      </c>
      <c r="CU763" s="3">
        <f t="shared" si="487"/>
        <v>8.7960866969960527E-4</v>
      </c>
      <c r="CV763" s="3">
        <f t="shared" si="488"/>
        <v>-7.3029045643153712E-3</v>
      </c>
    </row>
    <row r="764" spans="3:100" x14ac:dyDescent="0.25">
      <c r="C764" s="2">
        <v>45303</v>
      </c>
      <c r="D764">
        <v>82.75</v>
      </c>
      <c r="E764" s="20">
        <f t="shared" si="451"/>
        <v>82.077072460250022</v>
      </c>
      <c r="F764">
        <v>82.39</v>
      </c>
      <c r="G764">
        <v>81.72</v>
      </c>
      <c r="H764" s="3">
        <f t="shared" si="462"/>
        <v>-1.2088974854932322E-2</v>
      </c>
      <c r="I764" s="3">
        <f t="shared" si="463"/>
        <v>-7.7723348615809096E-3</v>
      </c>
      <c r="J764" s="3">
        <f t="shared" si="464"/>
        <v>-4.350453172205393E-3</v>
      </c>
      <c r="M764" s="2">
        <v>45303</v>
      </c>
      <c r="N764">
        <v>54.62</v>
      </c>
      <c r="O764" s="20">
        <f t="shared" si="452"/>
        <v>54.520164503747026</v>
      </c>
      <c r="P764">
        <v>54.71</v>
      </c>
      <c r="Q764">
        <v>54.61</v>
      </c>
      <c r="R764" s="3">
        <f t="shared" si="465"/>
        <v>-2.0102339181286011E-3</v>
      </c>
      <c r="S764" s="3">
        <f t="shared" si="466"/>
        <v>-3.6519644783072902E-3</v>
      </c>
      <c r="T764" s="3">
        <f t="shared" si="467"/>
        <v>1.6477480776273534E-3</v>
      </c>
      <c r="W764" s="2">
        <v>45303</v>
      </c>
      <c r="X764">
        <v>11.65</v>
      </c>
      <c r="Y764" s="20">
        <f t="shared" si="453"/>
        <v>9.7998254799301918</v>
      </c>
      <c r="Z764">
        <v>11.46</v>
      </c>
      <c r="AA764">
        <v>9.64</v>
      </c>
      <c r="AB764" s="3">
        <f t="shared" si="460"/>
        <v>-2.1319796954314629E-2</v>
      </c>
      <c r="AC764" s="3">
        <f t="shared" si="490"/>
        <v>-5.0938599055642131E-3</v>
      </c>
      <c r="AD764" s="3">
        <f t="shared" si="489"/>
        <v>-1.6309012875536433E-2</v>
      </c>
      <c r="AG764" s="2">
        <v>45303</v>
      </c>
      <c r="AH764">
        <v>295.27</v>
      </c>
      <c r="AI764" s="20">
        <f t="shared" si="454"/>
        <v>284.5434461623222</v>
      </c>
      <c r="AJ764">
        <v>290.41000000000003</v>
      </c>
      <c r="AK764">
        <v>279.86</v>
      </c>
      <c r="AL764" s="3">
        <f t="shared" si="468"/>
        <v>-5.649316041925645E-3</v>
      </c>
      <c r="AM764" s="3">
        <f t="shared" si="469"/>
        <v>1.0991103792226786E-2</v>
      </c>
      <c r="AN764" s="3">
        <f t="shared" si="470"/>
        <v>-1.6459511633420076E-2</v>
      </c>
      <c r="AQ764" s="2">
        <v>45303</v>
      </c>
      <c r="AR764">
        <v>100.14</v>
      </c>
      <c r="AS764" s="20">
        <f t="shared" si="455"/>
        <v>91.573746873436733</v>
      </c>
      <c r="AT764">
        <v>99.95</v>
      </c>
      <c r="AU764">
        <v>91.4</v>
      </c>
      <c r="AV764" s="3">
        <f t="shared" si="471"/>
        <v>1.2966862462595596E-2</v>
      </c>
      <c r="AW764" s="3">
        <f t="shared" si="472"/>
        <v>1.4892462301193898E-2</v>
      </c>
      <c r="AX764" s="3">
        <f t="shared" si="473"/>
        <v>-1.897343718793798E-3</v>
      </c>
      <c r="BA764" s="2">
        <v>45303</v>
      </c>
      <c r="BB764">
        <v>173.8</v>
      </c>
      <c r="BC764" s="20">
        <f t="shared" si="456"/>
        <v>164.9069506063295</v>
      </c>
      <c r="BD764">
        <v>169.05</v>
      </c>
      <c r="BE764">
        <v>160.4</v>
      </c>
      <c r="BF764" s="3">
        <f t="shared" si="474"/>
        <v>-7.3643170988303419E-3</v>
      </c>
      <c r="BG764" s="3">
        <f t="shared" si="475"/>
        <v>2.0526954677452247E-2</v>
      </c>
      <c r="BH764" s="3">
        <f t="shared" si="476"/>
        <v>-2.7330264672036919E-2</v>
      </c>
      <c r="BJ764" s="1"/>
      <c r="BK764" s="2">
        <v>45303</v>
      </c>
      <c r="BL764">
        <v>186.06</v>
      </c>
      <c r="BM764" s="20">
        <f t="shared" si="457"/>
        <v>183.81831325301206</v>
      </c>
      <c r="BN764">
        <v>185.92</v>
      </c>
      <c r="BO764">
        <v>183.68</v>
      </c>
      <c r="BP764" s="3">
        <f t="shared" si="477"/>
        <v>1.7998363785112215E-3</v>
      </c>
      <c r="BQ764" s="3">
        <f t="shared" si="478"/>
        <v>2.5542037251817806E-3</v>
      </c>
      <c r="BR764" s="3">
        <f t="shared" si="479"/>
        <v>-7.5244544770514121E-4</v>
      </c>
      <c r="BU764" s="2">
        <v>45303</v>
      </c>
      <c r="BV764">
        <v>385.49</v>
      </c>
      <c r="BW764" s="20">
        <f t="shared" si="458"/>
        <v>377.43228949468431</v>
      </c>
      <c r="BX764">
        <v>388.47</v>
      </c>
      <c r="BY764">
        <v>380.35</v>
      </c>
      <c r="BZ764" s="3">
        <f t="shared" si="480"/>
        <v>9.9843330943467645E-3</v>
      </c>
      <c r="CA764" s="3">
        <f t="shared" si="481"/>
        <v>2.236622041701386E-3</v>
      </c>
      <c r="CB764" s="3">
        <f t="shared" si="482"/>
        <v>7.7304210225945802E-3</v>
      </c>
      <c r="CE764" s="2">
        <v>45303</v>
      </c>
      <c r="CF764">
        <v>53.79</v>
      </c>
      <c r="CG764" s="20">
        <f t="shared" si="461"/>
        <v>52.319453226706337</v>
      </c>
      <c r="CH764">
        <v>53.77</v>
      </c>
      <c r="CI764">
        <v>52.3</v>
      </c>
      <c r="CJ764" s="3">
        <f t="shared" si="483"/>
        <v>1.3402259237986769E-3</v>
      </c>
      <c r="CK764" s="3">
        <f t="shared" si="484"/>
        <v>1.7126790485608723E-3</v>
      </c>
      <c r="CL764" s="3">
        <f t="shared" si="485"/>
        <v>-3.7181632273652898E-4</v>
      </c>
      <c r="CO764" s="2">
        <v>45303</v>
      </c>
      <c r="CP764">
        <v>60.08</v>
      </c>
      <c r="CQ764" s="20">
        <f t="shared" si="459"/>
        <v>55.881662526908428</v>
      </c>
      <c r="CR764">
        <v>60.39</v>
      </c>
      <c r="CS764">
        <v>56.17</v>
      </c>
      <c r="CT764" s="3">
        <f t="shared" si="486"/>
        <v>9.7069926298758435E-3</v>
      </c>
      <c r="CU764" s="3">
        <f t="shared" si="487"/>
        <v>4.5238635072519795E-3</v>
      </c>
      <c r="CV764" s="3">
        <f t="shared" si="488"/>
        <v>5.1597869507324923E-3</v>
      </c>
    </row>
    <row r="765" spans="3:100" x14ac:dyDescent="0.25">
      <c r="C765" s="2">
        <v>45307</v>
      </c>
      <c r="D765">
        <v>82.54</v>
      </c>
      <c r="E765" s="20">
        <f t="shared" si="451"/>
        <v>81.876636331402921</v>
      </c>
      <c r="F765">
        <v>84.61</v>
      </c>
      <c r="G765">
        <v>83.93</v>
      </c>
      <c r="H765" s="3">
        <f t="shared" si="462"/>
        <v>2.7043563387175729E-2</v>
      </c>
      <c r="I765" s="3">
        <f t="shared" si="463"/>
        <v>1.9167441434522203E-3</v>
      </c>
      <c r="J765" s="3">
        <f t="shared" si="464"/>
        <v>2.5078749697116542E-2</v>
      </c>
      <c r="M765" s="2">
        <v>45307</v>
      </c>
      <c r="N765">
        <v>55.02</v>
      </c>
      <c r="O765" s="20">
        <f t="shared" si="452"/>
        <v>54.922412202908838</v>
      </c>
      <c r="P765">
        <v>56.38</v>
      </c>
      <c r="Q765">
        <v>56.28</v>
      </c>
      <c r="R765" s="3">
        <f t="shared" si="465"/>
        <v>3.0580479765610624E-2</v>
      </c>
      <c r="S765" s="3">
        <f t="shared" si="466"/>
        <v>5.7207874548403925E-3</v>
      </c>
      <c r="T765" s="3">
        <f t="shared" si="467"/>
        <v>2.4718284260268897E-2</v>
      </c>
      <c r="W765" s="2">
        <v>45307</v>
      </c>
      <c r="X765">
        <v>11.3</v>
      </c>
      <c r="Y765" s="20">
        <f t="shared" si="453"/>
        <v>9.505410122164049</v>
      </c>
      <c r="Z765">
        <v>11.46</v>
      </c>
      <c r="AA765">
        <v>9.64</v>
      </c>
      <c r="AB765" s="3">
        <f t="shared" si="460"/>
        <v>0</v>
      </c>
      <c r="AC765" s="3">
        <f t="shared" si="490"/>
        <v>-1.3961605584642323E-2</v>
      </c>
      <c r="AD765" s="3">
        <f t="shared" si="489"/>
        <v>1.4159292035398341E-2</v>
      </c>
      <c r="AG765" s="2">
        <v>45307</v>
      </c>
      <c r="AH765">
        <v>288.88</v>
      </c>
      <c r="AI765" s="20">
        <f t="shared" si="454"/>
        <v>278.39008460119067</v>
      </c>
      <c r="AJ765">
        <v>287.23</v>
      </c>
      <c r="AK765">
        <v>276.8</v>
      </c>
      <c r="AL765" s="3">
        <f t="shared" si="468"/>
        <v>-1.093403844779528E-2</v>
      </c>
      <c r="AM765" s="3">
        <f t="shared" si="469"/>
        <v>-5.2523240148979466E-3</v>
      </c>
      <c r="AN765" s="3">
        <f t="shared" si="470"/>
        <v>-5.7117142065908899E-3</v>
      </c>
      <c r="AQ765" s="2">
        <v>45307</v>
      </c>
      <c r="AR765">
        <v>99.82</v>
      </c>
      <c r="AS765" s="20">
        <f t="shared" si="455"/>
        <v>91.277721363496767</v>
      </c>
      <c r="AT765">
        <v>97.69</v>
      </c>
      <c r="AU765">
        <v>89.33</v>
      </c>
      <c r="AV765" s="3">
        <f t="shared" si="471"/>
        <v>-2.2647702407002313E-2</v>
      </c>
      <c r="AW765" s="3">
        <f t="shared" si="472"/>
        <v>-1.3378406619610761E-3</v>
      </c>
      <c r="AX765" s="3">
        <f t="shared" si="473"/>
        <v>-2.133840913644558E-2</v>
      </c>
      <c r="BA765" s="2">
        <v>45307</v>
      </c>
      <c r="BB765">
        <v>164.87</v>
      </c>
      <c r="BC765" s="20">
        <f t="shared" si="456"/>
        <v>156.43953806774212</v>
      </c>
      <c r="BD765">
        <v>167.99</v>
      </c>
      <c r="BE765">
        <v>159.4</v>
      </c>
      <c r="BF765" s="3">
        <f t="shared" si="474"/>
        <v>-6.2344139650872821E-3</v>
      </c>
      <c r="BG765" s="3">
        <f t="shared" si="475"/>
        <v>-2.4691159178665156E-2</v>
      </c>
      <c r="BH765" s="3">
        <f t="shared" si="476"/>
        <v>1.8924000727846169E-2</v>
      </c>
      <c r="BJ765" s="1"/>
      <c r="BK765" s="2">
        <v>45307</v>
      </c>
      <c r="BL765">
        <v>182.16</v>
      </c>
      <c r="BM765" s="20">
        <f t="shared" si="457"/>
        <v>179.96769155366769</v>
      </c>
      <c r="BN765">
        <v>183.63</v>
      </c>
      <c r="BO765">
        <v>181.42</v>
      </c>
      <c r="BP765" s="3">
        <f t="shared" si="477"/>
        <v>-1.2304006968641201E-2</v>
      </c>
      <c r="BQ765" s="3">
        <f t="shared" si="478"/>
        <v>-2.0210738492662861E-2</v>
      </c>
      <c r="BR765" s="3">
        <f t="shared" si="479"/>
        <v>8.069828722002681E-3</v>
      </c>
      <c r="BU765" s="2">
        <v>45307</v>
      </c>
      <c r="BV765">
        <v>393.66</v>
      </c>
      <c r="BW765" s="20">
        <f t="shared" si="458"/>
        <v>385.42911984011073</v>
      </c>
      <c r="BX765">
        <v>390.27</v>
      </c>
      <c r="BY765">
        <v>382.11</v>
      </c>
      <c r="BZ765" s="3">
        <f t="shared" si="480"/>
        <v>4.6273169449191354E-3</v>
      </c>
      <c r="CA765" s="3">
        <f t="shared" si="481"/>
        <v>1.335380528489738E-2</v>
      </c>
      <c r="CB765" s="3">
        <f t="shared" si="482"/>
        <v>-8.6114921505868747E-3</v>
      </c>
      <c r="CE765" s="2">
        <v>45307</v>
      </c>
      <c r="CF765">
        <v>53.81</v>
      </c>
      <c r="CG765" s="20">
        <f t="shared" si="461"/>
        <v>52.333566926214317</v>
      </c>
      <c r="CH765">
        <v>53.94</v>
      </c>
      <c r="CI765">
        <v>52.46</v>
      </c>
      <c r="CJ765" s="3">
        <f t="shared" si="483"/>
        <v>3.059273422562292E-3</v>
      </c>
      <c r="CK765" s="3">
        <f t="shared" si="484"/>
        <v>6.4181503277849217E-4</v>
      </c>
      <c r="CL765" s="3">
        <f t="shared" si="485"/>
        <v>2.4159078238243925E-3</v>
      </c>
      <c r="CO765" s="2">
        <v>45307</v>
      </c>
      <c r="CP765">
        <v>60.39</v>
      </c>
      <c r="CQ765" s="20">
        <f t="shared" si="459"/>
        <v>56.172062010335054</v>
      </c>
      <c r="CR765">
        <v>59.99</v>
      </c>
      <c r="CS765">
        <v>55.8</v>
      </c>
      <c r="CT765" s="3">
        <f t="shared" si="486"/>
        <v>-6.5871461634324779E-3</v>
      </c>
      <c r="CU765" s="3">
        <f t="shared" si="487"/>
        <v>3.6710171533727021E-5</v>
      </c>
      <c r="CV765" s="3">
        <f t="shared" si="488"/>
        <v>-6.623613180990251E-3</v>
      </c>
    </row>
    <row r="766" spans="3:100" x14ac:dyDescent="0.25">
      <c r="C766" s="2">
        <v>45308</v>
      </c>
      <c r="D766">
        <v>83.69</v>
      </c>
      <c r="E766" s="20">
        <f t="shared" si="451"/>
        <v>83.016701488952933</v>
      </c>
      <c r="F766">
        <v>83.28</v>
      </c>
      <c r="G766">
        <v>82.61</v>
      </c>
      <c r="H766" s="3">
        <f t="shared" si="462"/>
        <v>-1.5727391874180929E-2</v>
      </c>
      <c r="I766" s="3">
        <f t="shared" si="463"/>
        <v>-1.0881669379805503E-2</v>
      </c>
      <c r="J766" s="3">
        <f t="shared" si="464"/>
        <v>-4.8990321424304817E-3</v>
      </c>
      <c r="M766" s="2">
        <v>45308</v>
      </c>
      <c r="N766">
        <v>56.35</v>
      </c>
      <c r="O766" s="20">
        <f t="shared" si="452"/>
        <v>56.249464763603932</v>
      </c>
      <c r="P766">
        <v>56.05</v>
      </c>
      <c r="Q766">
        <v>55.95</v>
      </c>
      <c r="R766" s="3">
        <f t="shared" si="465"/>
        <v>-5.8635394456290069E-3</v>
      </c>
      <c r="S766" s="3">
        <f t="shared" si="466"/>
        <v>-5.4255928209079318E-4</v>
      </c>
      <c r="T766" s="3">
        <f t="shared" si="467"/>
        <v>-5.3238686779060185E-3</v>
      </c>
      <c r="W766" s="2">
        <v>45308</v>
      </c>
      <c r="X766">
        <v>11.17</v>
      </c>
      <c r="Y766" s="20">
        <f t="shared" si="453"/>
        <v>9.3958828748890859</v>
      </c>
      <c r="Z766">
        <v>11.27</v>
      </c>
      <c r="AA766">
        <v>9.48</v>
      </c>
      <c r="AB766" s="3">
        <f t="shared" si="460"/>
        <v>-1.6597510373444035E-2</v>
      </c>
      <c r="AC766" s="3">
        <f t="shared" si="490"/>
        <v>-2.5323353227273304E-2</v>
      </c>
      <c r="AD766" s="3">
        <f t="shared" si="489"/>
        <v>8.9525514771711112E-3</v>
      </c>
      <c r="AG766" s="2">
        <v>45308</v>
      </c>
      <c r="AH766">
        <v>278.83</v>
      </c>
      <c r="AI766" s="20">
        <f t="shared" si="454"/>
        <v>268.70273588630079</v>
      </c>
      <c r="AJ766">
        <v>278.63</v>
      </c>
      <c r="AK766">
        <v>268.51</v>
      </c>
      <c r="AL766" s="3">
        <f t="shared" si="468"/>
        <v>-2.9949421965318024E-2</v>
      </c>
      <c r="AM766" s="3">
        <f t="shared" si="469"/>
        <v>-2.9253121798046289E-2</v>
      </c>
      <c r="AN766" s="3">
        <f t="shared" si="470"/>
        <v>-7.1728293225248319E-4</v>
      </c>
      <c r="AQ766" s="2">
        <v>45308</v>
      </c>
      <c r="AR766">
        <v>96.6</v>
      </c>
      <c r="AS766" s="20">
        <f t="shared" si="455"/>
        <v>88.332522169519493</v>
      </c>
      <c r="AT766">
        <v>96.98</v>
      </c>
      <c r="AU766">
        <v>88.68</v>
      </c>
      <c r="AV766" s="3">
        <f t="shared" si="471"/>
        <v>-7.2763909101084545E-3</v>
      </c>
      <c r="AW766" s="3">
        <f t="shared" si="472"/>
        <v>-1.1166213259604874E-2</v>
      </c>
      <c r="AX766" s="3">
        <f t="shared" si="473"/>
        <v>3.9337474120082483E-3</v>
      </c>
      <c r="BA766" s="2">
        <v>45308</v>
      </c>
      <c r="BB766">
        <v>167.34</v>
      </c>
      <c r="BC766" s="20">
        <f t="shared" si="456"/>
        <v>158.77720749296785</v>
      </c>
      <c r="BD766">
        <v>167.09</v>
      </c>
      <c r="BE766">
        <v>158.54</v>
      </c>
      <c r="BF766" s="3">
        <f t="shared" si="474"/>
        <v>-5.3952321204517872E-3</v>
      </c>
      <c r="BG766" s="3">
        <f t="shared" si="475"/>
        <v>-3.907104811995965E-3</v>
      </c>
      <c r="BH766" s="3">
        <f t="shared" si="476"/>
        <v>-1.493964383889046E-3</v>
      </c>
      <c r="BK766" s="2">
        <v>45308</v>
      </c>
      <c r="BL766">
        <v>181.27</v>
      </c>
      <c r="BM766" s="20">
        <f t="shared" si="457"/>
        <v>179.08698051237135</v>
      </c>
      <c r="BN766">
        <v>182.68</v>
      </c>
      <c r="BO766">
        <v>180.48</v>
      </c>
      <c r="BP766" s="3">
        <f t="shared" si="477"/>
        <v>-5.1813471502590858E-3</v>
      </c>
      <c r="BQ766" s="3">
        <f t="shared" si="478"/>
        <v>-1.28597700784292E-2</v>
      </c>
      <c r="BR766" s="3">
        <f t="shared" si="479"/>
        <v>7.7784520328791906E-3</v>
      </c>
      <c r="BU766" s="2">
        <v>45308</v>
      </c>
      <c r="BV766">
        <v>387.98</v>
      </c>
      <c r="BW766" s="20">
        <f t="shared" si="458"/>
        <v>379.87114129457979</v>
      </c>
      <c r="BX766">
        <v>389.47</v>
      </c>
      <c r="BY766">
        <v>381.33</v>
      </c>
      <c r="BZ766" s="3">
        <f t="shared" si="480"/>
        <v>-2.0412970087148041E-3</v>
      </c>
      <c r="CA766" s="3">
        <f t="shared" si="481"/>
        <v>-5.8591994593709673E-3</v>
      </c>
      <c r="CB766" s="3">
        <f t="shared" si="482"/>
        <v>3.8404041445436743E-3</v>
      </c>
      <c r="CE766" s="2">
        <v>45308</v>
      </c>
      <c r="CF766">
        <v>53.79</v>
      </c>
      <c r="CG766" s="20">
        <f t="shared" si="461"/>
        <v>52.317262059973928</v>
      </c>
      <c r="CH766">
        <v>53.69</v>
      </c>
      <c r="CI766">
        <v>52.22</v>
      </c>
      <c r="CJ766" s="3">
        <f t="shared" si="483"/>
        <v>-4.5749142203583837E-3</v>
      </c>
      <c r="CK766" s="3">
        <f t="shared" si="484"/>
        <v>-2.720890965041467E-3</v>
      </c>
      <c r="CL766" s="3">
        <f t="shared" si="485"/>
        <v>-1.859081613682978E-3</v>
      </c>
      <c r="CO766" s="2">
        <v>45308</v>
      </c>
      <c r="CP766">
        <v>59.86</v>
      </c>
      <c r="CQ766" s="20">
        <f t="shared" si="459"/>
        <v>55.679079846641102</v>
      </c>
      <c r="CR766">
        <v>59.99</v>
      </c>
      <c r="CS766">
        <v>55.8</v>
      </c>
      <c r="CT766" s="3">
        <f t="shared" si="486"/>
        <v>0</v>
      </c>
      <c r="CU766" s="3">
        <f t="shared" si="487"/>
        <v>-2.1670278379730679E-3</v>
      </c>
      <c r="CV766" s="3">
        <f t="shared" si="488"/>
        <v>2.1717340461075985E-3</v>
      </c>
    </row>
    <row r="767" spans="3:100" x14ac:dyDescent="0.25">
      <c r="C767" s="2">
        <v>45309</v>
      </c>
      <c r="D767">
        <v>85.22</v>
      </c>
      <c r="E767" s="20">
        <f t="shared" si="451"/>
        <v>84.536793209148797</v>
      </c>
      <c r="F767">
        <v>84.82</v>
      </c>
      <c r="G767">
        <v>84.14</v>
      </c>
      <c r="H767" s="3">
        <f t="shared" si="462"/>
        <v>1.8520760198523112E-2</v>
      </c>
      <c r="I767" s="3">
        <f t="shared" si="463"/>
        <v>2.3323970574371078E-2</v>
      </c>
      <c r="J767" s="3">
        <f t="shared" si="464"/>
        <v>-4.6937338652899285E-3</v>
      </c>
      <c r="M767" s="2">
        <v>45309</v>
      </c>
      <c r="N767">
        <v>57.26</v>
      </c>
      <c r="O767" s="20">
        <f t="shared" si="452"/>
        <v>57.159737348975654</v>
      </c>
      <c r="P767">
        <v>57.11</v>
      </c>
      <c r="Q767">
        <v>57.01</v>
      </c>
      <c r="R767" s="3">
        <f t="shared" si="465"/>
        <v>1.8945487042001607E-2</v>
      </c>
      <c r="S767" s="3">
        <f t="shared" si="466"/>
        <v>2.162175780117348E-2</v>
      </c>
      <c r="T767" s="3">
        <f t="shared" si="467"/>
        <v>-2.619629758993991E-3</v>
      </c>
      <c r="W767" s="2">
        <v>45309</v>
      </c>
      <c r="X767">
        <v>11.25</v>
      </c>
      <c r="Y767" s="20">
        <f t="shared" si="453"/>
        <v>9.4585987261146496</v>
      </c>
      <c r="Z767">
        <v>10.99</v>
      </c>
      <c r="AA767">
        <v>9.24</v>
      </c>
      <c r="AB767" s="3">
        <f t="shared" si="460"/>
        <v>-2.5316455696202556E-2</v>
      </c>
      <c r="AC767" s="3">
        <f t="shared" si="490"/>
        <v>-2.2575183423365619E-3</v>
      </c>
      <c r="AD767" s="3">
        <f t="shared" si="489"/>
        <v>-2.3111111111111082E-2</v>
      </c>
      <c r="AG767" s="2">
        <v>45309</v>
      </c>
      <c r="AH767">
        <v>280.02</v>
      </c>
      <c r="AI767" s="20">
        <f t="shared" si="454"/>
        <v>269.84829088329201</v>
      </c>
      <c r="AJ767">
        <v>281.89999999999998</v>
      </c>
      <c r="AK767">
        <v>271.66000000000003</v>
      </c>
      <c r="AL767" s="3">
        <f t="shared" si="468"/>
        <v>1.1731406651521503E-2</v>
      </c>
      <c r="AM767" s="3">
        <f t="shared" si="469"/>
        <v>4.984137958705448E-3</v>
      </c>
      <c r="AN767" s="3">
        <f t="shared" si="470"/>
        <v>6.7138061567029172E-3</v>
      </c>
      <c r="AQ767" s="2">
        <v>45309</v>
      </c>
      <c r="AR767">
        <v>97</v>
      </c>
      <c r="AS767" s="20">
        <f t="shared" si="455"/>
        <v>88.702892561983475</v>
      </c>
      <c r="AT767">
        <v>96.8</v>
      </c>
      <c r="AU767">
        <v>88.52</v>
      </c>
      <c r="AV767" s="3">
        <f t="shared" si="471"/>
        <v>-1.8042399639153217E-3</v>
      </c>
      <c r="AW767" s="3">
        <f t="shared" si="472"/>
        <v>2.5814797004364287E-4</v>
      </c>
      <c r="AX767" s="3">
        <f t="shared" si="473"/>
        <v>-2.0618556701031965E-3</v>
      </c>
      <c r="BA767" s="2">
        <v>45309</v>
      </c>
      <c r="BB767">
        <v>167.12</v>
      </c>
      <c r="BC767" s="20">
        <f t="shared" si="456"/>
        <v>158.57533866921517</v>
      </c>
      <c r="BD767">
        <v>167.42</v>
      </c>
      <c r="BE767">
        <v>158.86000000000001</v>
      </c>
      <c r="BF767" s="3">
        <f t="shared" si="474"/>
        <v>2.0184180648417094E-3</v>
      </c>
      <c r="BG767" s="3">
        <f t="shared" si="475"/>
        <v>2.2290065103547363E-4</v>
      </c>
      <c r="BH767" s="3">
        <f t="shared" si="476"/>
        <v>1.7951172809955729E-3</v>
      </c>
      <c r="BJ767" s="1"/>
      <c r="BK767" s="2">
        <v>45309</v>
      </c>
      <c r="BL767">
        <v>186.09</v>
      </c>
      <c r="BM767" s="20">
        <f t="shared" si="457"/>
        <v>183.85056671791341</v>
      </c>
      <c r="BN767">
        <v>188.63</v>
      </c>
      <c r="BO767">
        <v>186.36</v>
      </c>
      <c r="BP767" s="3">
        <f t="shared" si="477"/>
        <v>3.2579787234042756E-2</v>
      </c>
      <c r="BQ767" s="3">
        <f t="shared" si="478"/>
        <v>1.8675569137374781E-2</v>
      </c>
      <c r="BR767" s="3">
        <f t="shared" si="479"/>
        <v>1.3649309473910298E-2</v>
      </c>
      <c r="BU767" s="2">
        <v>45309</v>
      </c>
      <c r="BV767">
        <v>391.72</v>
      </c>
      <c r="BW767" s="20">
        <f t="shared" si="458"/>
        <v>383.5349247213548</v>
      </c>
      <c r="BX767">
        <v>393.87</v>
      </c>
      <c r="BY767">
        <v>385.64</v>
      </c>
      <c r="BZ767" s="3">
        <f t="shared" si="480"/>
        <v>1.1302546350929754E-2</v>
      </c>
      <c r="CA767" s="3">
        <f t="shared" si="481"/>
        <v>5.7821957919776956E-3</v>
      </c>
      <c r="CB767" s="3">
        <f t="shared" si="482"/>
        <v>5.4886143163481727E-3</v>
      </c>
      <c r="CE767" s="2">
        <v>45309</v>
      </c>
      <c r="CF767">
        <v>53.72</v>
      </c>
      <c r="CG767" s="20">
        <f t="shared" si="461"/>
        <v>52.248895423635368</v>
      </c>
      <c r="CH767">
        <v>54.41</v>
      </c>
      <c r="CI767">
        <v>52.92</v>
      </c>
      <c r="CJ767" s="3">
        <f t="shared" si="483"/>
        <v>1.3404825737265424E-2</v>
      </c>
      <c r="CK767" s="3">
        <f t="shared" si="484"/>
        <v>5.5334016919506013E-4</v>
      </c>
      <c r="CL767" s="3">
        <f t="shared" si="485"/>
        <v>1.2844378257631961E-2</v>
      </c>
      <c r="CO767" s="2">
        <v>45309</v>
      </c>
      <c r="CP767">
        <v>59.69</v>
      </c>
      <c r="CQ767" s="20">
        <f t="shared" si="459"/>
        <v>55.522812500000001</v>
      </c>
      <c r="CR767">
        <v>60.16</v>
      </c>
      <c r="CS767">
        <v>55.96</v>
      </c>
      <c r="CT767" s="3">
        <f t="shared" si="486"/>
        <v>2.8673835125447855E-3</v>
      </c>
      <c r="CU767" s="3">
        <f t="shared" si="487"/>
        <v>-4.9675179211469134E-3</v>
      </c>
      <c r="CV767" s="3">
        <f t="shared" si="488"/>
        <v>7.8740157480314821E-3</v>
      </c>
    </row>
    <row r="768" spans="3:100" x14ac:dyDescent="0.25">
      <c r="C768" s="2">
        <v>45310</v>
      </c>
      <c r="D768">
        <v>86.06</v>
      </c>
      <c r="E768" s="20">
        <f t="shared" si="451"/>
        <v>85.3617643697863</v>
      </c>
      <c r="F768">
        <v>87.51</v>
      </c>
      <c r="G768">
        <v>86.8</v>
      </c>
      <c r="H768" s="3">
        <f t="shared" si="462"/>
        <v>3.1613976705490821E-2</v>
      </c>
      <c r="I768" s="3">
        <f t="shared" si="463"/>
        <v>1.4520612904519892E-2</v>
      </c>
      <c r="J768" s="3">
        <f t="shared" si="464"/>
        <v>1.6848710202184591E-2</v>
      </c>
      <c r="M768" s="2">
        <v>45310</v>
      </c>
      <c r="N768">
        <v>57.99</v>
      </c>
      <c r="O768" s="20">
        <f t="shared" si="452"/>
        <v>57.892521432173474</v>
      </c>
      <c r="P768">
        <v>59.49</v>
      </c>
      <c r="Q768">
        <v>59.39</v>
      </c>
      <c r="R768" s="3">
        <f t="shared" si="465"/>
        <v>4.1747061918961714E-2</v>
      </c>
      <c r="S768" s="3">
        <f t="shared" si="466"/>
        <v>1.5480116333511207E-2</v>
      </c>
      <c r="T768" s="3">
        <f t="shared" si="467"/>
        <v>2.5866528711846914E-2</v>
      </c>
      <c r="W768" s="2">
        <v>45310</v>
      </c>
      <c r="X768">
        <v>10.94</v>
      </c>
      <c r="Y768" s="20">
        <f t="shared" si="453"/>
        <v>9.2013214285714291</v>
      </c>
      <c r="Z768">
        <v>11.2</v>
      </c>
      <c r="AA768">
        <v>9.42</v>
      </c>
      <c r="AB768" s="3">
        <f t="shared" si="460"/>
        <v>1.9480519480519431E-2</v>
      </c>
      <c r="AC768" s="3">
        <f t="shared" si="490"/>
        <v>-4.1859925788496621E-3</v>
      </c>
      <c r="AD768" s="3">
        <f t="shared" si="489"/>
        <v>2.3765996343692697E-2</v>
      </c>
      <c r="AG768" s="2">
        <v>45310</v>
      </c>
      <c r="AH768">
        <v>282.32</v>
      </c>
      <c r="AI768" s="20">
        <f t="shared" si="454"/>
        <v>273.32431575995514</v>
      </c>
      <c r="AJ768">
        <v>285.27999999999997</v>
      </c>
      <c r="AK768">
        <v>276.19</v>
      </c>
      <c r="AL768" s="3">
        <f t="shared" si="468"/>
        <v>1.6675255834498914E-2</v>
      </c>
      <c r="AM768" s="3">
        <f t="shared" si="469"/>
        <v>6.1264660235409441E-3</v>
      </c>
      <c r="AN768" s="3">
        <f t="shared" si="470"/>
        <v>1.0484556531595413E-2</v>
      </c>
      <c r="AQ768" s="2">
        <v>45310</v>
      </c>
      <c r="AR768">
        <v>96.72</v>
      </c>
      <c r="AS768" s="20">
        <f t="shared" si="455"/>
        <v>88.439690562145444</v>
      </c>
      <c r="AT768">
        <v>96.95</v>
      </c>
      <c r="AU768">
        <v>88.65</v>
      </c>
      <c r="AV768" s="3">
        <f t="shared" si="471"/>
        <v>1.4685946678718587E-3</v>
      </c>
      <c r="AW768" s="3">
        <f t="shared" si="472"/>
        <v>-9.0724624779203733E-4</v>
      </c>
      <c r="AX768" s="3">
        <f t="shared" si="473"/>
        <v>2.377998345740151E-3</v>
      </c>
      <c r="BA768" s="2">
        <v>45310</v>
      </c>
      <c r="BB768">
        <v>167.55</v>
      </c>
      <c r="BC768" s="20">
        <f t="shared" si="456"/>
        <v>158.98115201691033</v>
      </c>
      <c r="BD768">
        <v>170.31</v>
      </c>
      <c r="BE768">
        <v>161.6</v>
      </c>
      <c r="BF768" s="3">
        <f t="shared" si="474"/>
        <v>1.7247891224977829E-2</v>
      </c>
      <c r="BG768" s="3">
        <f t="shared" si="475"/>
        <v>7.6263387202768484E-4</v>
      </c>
      <c r="BH768" s="3">
        <f t="shared" si="476"/>
        <v>1.6472694717994729E-2</v>
      </c>
      <c r="BJ768" s="1"/>
      <c r="BK768" s="2">
        <v>45310</v>
      </c>
      <c r="BL768">
        <v>189.33</v>
      </c>
      <c r="BM768" s="20">
        <f t="shared" si="457"/>
        <v>187.04689131342661</v>
      </c>
      <c r="BN768">
        <v>191.56</v>
      </c>
      <c r="BO768">
        <v>189.25</v>
      </c>
      <c r="BP768" s="3">
        <f t="shared" si="477"/>
        <v>1.5507619660871441E-2</v>
      </c>
      <c r="BQ768" s="3">
        <f t="shared" si="478"/>
        <v>3.685830185804928E-3</v>
      </c>
      <c r="BR768" s="3">
        <f t="shared" si="479"/>
        <v>1.1778376379865785E-2</v>
      </c>
      <c r="BU768" s="2">
        <v>45310</v>
      </c>
      <c r="BV768">
        <v>395.76</v>
      </c>
      <c r="BW768" s="20">
        <f t="shared" si="458"/>
        <v>387.49080291970796</v>
      </c>
      <c r="BX768">
        <v>398.67</v>
      </c>
      <c r="BY768">
        <v>390.34</v>
      </c>
      <c r="BZ768" s="3">
        <f t="shared" si="480"/>
        <v>1.2187532413650004E-2</v>
      </c>
      <c r="CA768" s="3">
        <f t="shared" si="481"/>
        <v>4.7993022500465443E-3</v>
      </c>
      <c r="CB768" s="3">
        <f t="shared" si="482"/>
        <v>7.3529411764707842E-3</v>
      </c>
      <c r="CE768" s="2">
        <v>45310</v>
      </c>
      <c r="CF768">
        <v>54.48</v>
      </c>
      <c r="CG768" s="20">
        <f t="shared" si="461"/>
        <v>52.980365786070564</v>
      </c>
      <c r="CH768">
        <v>54.13</v>
      </c>
      <c r="CI768">
        <v>52.64</v>
      </c>
      <c r="CJ768" s="3">
        <f t="shared" si="483"/>
        <v>-5.2910052910053462E-3</v>
      </c>
      <c r="CK768" s="3">
        <f t="shared" si="484"/>
        <v>1.1406989053395211E-3</v>
      </c>
      <c r="CL768" s="3">
        <f t="shared" si="485"/>
        <v>-6.4243759177678994E-3</v>
      </c>
      <c r="CO768" s="2">
        <v>45310</v>
      </c>
      <c r="CP768">
        <v>60.26</v>
      </c>
      <c r="CQ768" s="20">
        <f t="shared" si="459"/>
        <v>56.049958214942336</v>
      </c>
      <c r="CR768">
        <v>59.83</v>
      </c>
      <c r="CS768">
        <v>55.65</v>
      </c>
      <c r="CT768" s="3">
        <f t="shared" si="486"/>
        <v>-5.5396711937097942E-3</v>
      </c>
      <c r="CU768" s="3">
        <f t="shared" si="487"/>
        <v>1.6075449417858323E-3</v>
      </c>
      <c r="CV768" s="3">
        <f t="shared" si="488"/>
        <v>-7.1357451045469533E-3</v>
      </c>
    </row>
    <row r="769" spans="3:100" x14ac:dyDescent="0.25">
      <c r="C769" s="2">
        <v>45313</v>
      </c>
      <c r="D769">
        <v>88.27</v>
      </c>
      <c r="E769" s="20">
        <f t="shared" si="451"/>
        <v>87.557826086956524</v>
      </c>
      <c r="F769">
        <v>89.24</v>
      </c>
      <c r="G769">
        <v>88.52</v>
      </c>
      <c r="H769" s="3">
        <f t="shared" si="462"/>
        <v>1.9815668202765035E-2</v>
      </c>
      <c r="I769" s="3">
        <f t="shared" si="463"/>
        <v>8.7307152875175653E-3</v>
      </c>
      <c r="J769" s="3">
        <f t="shared" si="464"/>
        <v>1.098901098901095E-2</v>
      </c>
      <c r="M769" s="2">
        <v>45313</v>
      </c>
      <c r="N769">
        <v>60.05</v>
      </c>
      <c r="O769" s="20">
        <f t="shared" si="452"/>
        <v>59.949329421626146</v>
      </c>
      <c r="P769">
        <v>59.65</v>
      </c>
      <c r="Q769">
        <v>59.55</v>
      </c>
      <c r="R769" s="3">
        <f t="shared" si="465"/>
        <v>2.694056238423892E-3</v>
      </c>
      <c r="S769" s="3">
        <f t="shared" si="466"/>
        <v>9.4179057354124573E-3</v>
      </c>
      <c r="T769" s="3">
        <f t="shared" si="467"/>
        <v>-6.6611157368858809E-3</v>
      </c>
      <c r="W769" s="2">
        <v>45313</v>
      </c>
      <c r="X769">
        <v>11.23</v>
      </c>
      <c r="Y769" s="20">
        <f t="shared" si="453"/>
        <v>9.4452321428571437</v>
      </c>
      <c r="Z769">
        <v>11.2</v>
      </c>
      <c r="AA769">
        <v>9.42</v>
      </c>
      <c r="AB769" s="3">
        <f t="shared" si="460"/>
        <v>0</v>
      </c>
      <c r="AC769" s="3">
        <f t="shared" si="490"/>
        <v>2.6785714285715301E-3</v>
      </c>
      <c r="AD769" s="3">
        <f t="shared" si="489"/>
        <v>-2.6714158504007601E-3</v>
      </c>
      <c r="AG769" s="2">
        <v>45313</v>
      </c>
      <c r="AH769">
        <v>286.10000000000002</v>
      </c>
      <c r="AI769" s="20">
        <f t="shared" si="454"/>
        <v>276.99181764644754</v>
      </c>
      <c r="AJ769">
        <v>288.67</v>
      </c>
      <c r="AK769">
        <v>279.48</v>
      </c>
      <c r="AL769" s="3">
        <f t="shared" si="468"/>
        <v>1.1912089503602674E-2</v>
      </c>
      <c r="AM769" s="3">
        <f t="shared" si="469"/>
        <v>2.9031378632373706E-3</v>
      </c>
      <c r="AN769" s="3">
        <f t="shared" si="470"/>
        <v>8.9828731212862056E-3</v>
      </c>
      <c r="AQ769" s="2">
        <v>45313</v>
      </c>
      <c r="AR769">
        <v>96.7</v>
      </c>
      <c r="AS769" s="20">
        <f t="shared" si="455"/>
        <v>88.430262342491233</v>
      </c>
      <c r="AT769">
        <v>96.82</v>
      </c>
      <c r="AU769">
        <v>88.54</v>
      </c>
      <c r="AV769" s="3">
        <f t="shared" si="471"/>
        <v>-1.2408347433727762E-3</v>
      </c>
      <c r="AW769" s="3">
        <f t="shared" si="472"/>
        <v>-2.4787101805839873E-3</v>
      </c>
      <c r="AX769" s="3">
        <f t="shared" si="473"/>
        <v>1.2409513960702778E-3</v>
      </c>
      <c r="BA769" s="2">
        <v>45313</v>
      </c>
      <c r="BB769">
        <v>170.46</v>
      </c>
      <c r="BC769" s="20">
        <f t="shared" si="456"/>
        <v>161.74209981776497</v>
      </c>
      <c r="BD769">
        <v>170.11</v>
      </c>
      <c r="BE769">
        <v>161.41</v>
      </c>
      <c r="BF769" s="3">
        <f t="shared" si="474"/>
        <v>-1.1757425742574545E-3</v>
      </c>
      <c r="BG769" s="3">
        <f t="shared" si="475"/>
        <v>8.793305554763986E-4</v>
      </c>
      <c r="BH769" s="3">
        <f t="shared" si="476"/>
        <v>-2.0532676287692286E-3</v>
      </c>
      <c r="BJ769" s="1"/>
      <c r="BK769" s="2">
        <v>45313</v>
      </c>
      <c r="BL769">
        <v>192.3</v>
      </c>
      <c r="BM769" s="20">
        <f t="shared" si="457"/>
        <v>189.97918923100733</v>
      </c>
      <c r="BN769">
        <v>193.89</v>
      </c>
      <c r="BO769">
        <v>191.55</v>
      </c>
      <c r="BP769" s="3">
        <f t="shared" si="477"/>
        <v>1.2153236459709449E-2</v>
      </c>
      <c r="BQ769" s="3">
        <f t="shared" si="478"/>
        <v>3.8530474557849637E-3</v>
      </c>
      <c r="BR769" s="3">
        <f t="shared" si="479"/>
        <v>8.26833073322919E-3</v>
      </c>
      <c r="BU769" s="2">
        <v>45313</v>
      </c>
      <c r="BV769">
        <v>400.02</v>
      </c>
      <c r="BW769" s="20">
        <f t="shared" si="458"/>
        <v>391.6566149655747</v>
      </c>
      <c r="BX769">
        <v>396.51</v>
      </c>
      <c r="BY769">
        <v>388.22</v>
      </c>
      <c r="BZ769" s="3">
        <f t="shared" si="480"/>
        <v>-5.4311625762154536E-3</v>
      </c>
      <c r="CA769" s="3">
        <f t="shared" si="481"/>
        <v>3.3729952492052018E-3</v>
      </c>
      <c r="CB769" s="3">
        <f t="shared" si="482"/>
        <v>-8.7745612719365429E-3</v>
      </c>
      <c r="CE769" s="2">
        <v>45313</v>
      </c>
      <c r="CF769">
        <v>54.26</v>
      </c>
      <c r="CG769" s="20">
        <f t="shared" si="461"/>
        <v>52.776445593940508</v>
      </c>
      <c r="CH769">
        <v>54.13</v>
      </c>
      <c r="CI769">
        <v>52.65</v>
      </c>
      <c r="CJ769" s="3">
        <f t="shared" si="483"/>
        <v>1.8996960486328263E-4</v>
      </c>
      <c r="CK769" s="3">
        <f t="shared" si="484"/>
        <v>2.5920515566206781E-3</v>
      </c>
      <c r="CL769" s="3">
        <f t="shared" si="485"/>
        <v>-2.3958717287134723E-3</v>
      </c>
      <c r="CO769" s="2">
        <v>45313</v>
      </c>
      <c r="CP769">
        <v>59.76</v>
      </c>
      <c r="CQ769" s="20">
        <f t="shared" si="459"/>
        <v>55.586731576296785</v>
      </c>
      <c r="CR769">
        <v>59.57</v>
      </c>
      <c r="CS769">
        <v>55.41</v>
      </c>
      <c r="CT769" s="3">
        <f t="shared" si="486"/>
        <v>-4.3126684636118906E-3</v>
      </c>
      <c r="CU769" s="3">
        <f t="shared" si="487"/>
        <v>-1.136898898530303E-3</v>
      </c>
      <c r="CV769" s="3">
        <f t="shared" si="488"/>
        <v>-3.1793842034805175E-3</v>
      </c>
    </row>
    <row r="770" spans="3:100" x14ac:dyDescent="0.25">
      <c r="C770" s="2">
        <v>45314</v>
      </c>
      <c r="D770">
        <v>89</v>
      </c>
      <c r="E770" s="20">
        <f t="shared" si="451"/>
        <v>88.278076088198318</v>
      </c>
      <c r="F770">
        <v>87.53</v>
      </c>
      <c r="G770">
        <v>86.82</v>
      </c>
      <c r="H770" s="3">
        <f t="shared" si="462"/>
        <v>-1.9204699502937239E-2</v>
      </c>
      <c r="I770" s="3">
        <f t="shared" si="463"/>
        <v>-2.7329858992507505E-3</v>
      </c>
      <c r="J770" s="3">
        <f t="shared" si="464"/>
        <v>-1.6516853932584175E-2</v>
      </c>
      <c r="M770" s="2">
        <v>45314</v>
      </c>
      <c r="N770">
        <v>59.57</v>
      </c>
      <c r="O770" s="20">
        <f t="shared" si="452"/>
        <v>59.470501085685655</v>
      </c>
      <c r="P770">
        <v>59.87</v>
      </c>
      <c r="Q770">
        <v>59.77</v>
      </c>
      <c r="R770" s="3">
        <f t="shared" si="465"/>
        <v>3.6943744752309104E-3</v>
      </c>
      <c r="S770" s="3">
        <f t="shared" si="466"/>
        <v>-1.3349943629612504E-3</v>
      </c>
      <c r="T770" s="3">
        <f t="shared" si="467"/>
        <v>5.0360919926137893E-3</v>
      </c>
      <c r="W770" s="2">
        <v>45314</v>
      </c>
      <c r="X770">
        <v>11.36</v>
      </c>
      <c r="Y770" s="20">
        <f t="shared" si="453"/>
        <v>9.5515919085312238</v>
      </c>
      <c r="Z770">
        <v>11.37</v>
      </c>
      <c r="AA770">
        <v>9.56</v>
      </c>
      <c r="AB770" s="3">
        <f t="shared" si="460"/>
        <v>1.4861995753715496E-2</v>
      </c>
      <c r="AC770" s="3">
        <f t="shared" si="490"/>
        <v>1.3969417041531207E-2</v>
      </c>
      <c r="AD770" s="3">
        <f t="shared" si="489"/>
        <v>8.8028169014076063E-4</v>
      </c>
      <c r="AG770" s="2">
        <v>45314</v>
      </c>
      <c r="AH770">
        <v>290.5</v>
      </c>
      <c r="AI770" s="20">
        <f t="shared" si="454"/>
        <v>281.24680607970089</v>
      </c>
      <c r="AJ770">
        <v>288.83</v>
      </c>
      <c r="AK770">
        <v>279.63</v>
      </c>
      <c r="AL770" s="3">
        <f t="shared" si="468"/>
        <v>5.3671103477870297E-4</v>
      </c>
      <c r="AM770" s="3">
        <f t="shared" si="469"/>
        <v>6.3217621285991399E-3</v>
      </c>
      <c r="AN770" s="3">
        <f t="shared" si="470"/>
        <v>-5.748709122203155E-3</v>
      </c>
      <c r="AQ770" s="2">
        <v>45314</v>
      </c>
      <c r="AR770">
        <v>96.81</v>
      </c>
      <c r="AS770" s="20">
        <f t="shared" si="455"/>
        <v>88.524147686651006</v>
      </c>
      <c r="AT770">
        <v>97.91</v>
      </c>
      <c r="AU770">
        <v>89.53</v>
      </c>
      <c r="AV770" s="3">
        <f t="shared" si="471"/>
        <v>1.1181386943754257E-2</v>
      </c>
      <c r="AW770" s="3">
        <f t="shared" si="472"/>
        <v>-1.7904126213008631E-4</v>
      </c>
      <c r="AX770" s="3">
        <f t="shared" si="473"/>
        <v>1.1362462555521091E-2</v>
      </c>
      <c r="BA770" s="2">
        <v>45314</v>
      </c>
      <c r="BB770">
        <v>169.67</v>
      </c>
      <c r="BC770" s="20">
        <f t="shared" si="456"/>
        <v>160.99523344576599</v>
      </c>
      <c r="BD770">
        <v>168.99</v>
      </c>
      <c r="BE770">
        <v>160.35</v>
      </c>
      <c r="BF770" s="3">
        <f t="shared" si="474"/>
        <v>-6.5671271916237783E-3</v>
      </c>
      <c r="BG770" s="3">
        <f t="shared" si="475"/>
        <v>-2.5696459589492626E-3</v>
      </c>
      <c r="BH770" s="3">
        <f t="shared" si="476"/>
        <v>-4.0077798078621552E-3</v>
      </c>
      <c r="BJ770" s="1"/>
      <c r="BK770" s="2">
        <v>45314</v>
      </c>
      <c r="BL770">
        <v>195.02</v>
      </c>
      <c r="BM770" s="20">
        <f t="shared" si="457"/>
        <v>192.67192642688801</v>
      </c>
      <c r="BN770">
        <v>195.18</v>
      </c>
      <c r="BO770">
        <v>192.83</v>
      </c>
      <c r="BP770" s="3">
        <f t="shared" si="477"/>
        <v>6.6823283737926786E-3</v>
      </c>
      <c r="BQ770" s="3">
        <f t="shared" si="478"/>
        <v>5.8570943716418356E-3</v>
      </c>
      <c r="BR770" s="3">
        <f t="shared" si="479"/>
        <v>8.2042867398213204E-4</v>
      </c>
      <c r="BU770" s="2">
        <v>45314</v>
      </c>
      <c r="BV770">
        <v>395.75</v>
      </c>
      <c r="BW770" s="20">
        <f t="shared" si="458"/>
        <v>387.4758586111808</v>
      </c>
      <c r="BX770">
        <v>398.9</v>
      </c>
      <c r="BY770">
        <v>390.56</v>
      </c>
      <c r="BZ770" s="3">
        <f t="shared" si="480"/>
        <v>6.0275101746432025E-3</v>
      </c>
      <c r="CA770" s="3">
        <f t="shared" si="481"/>
        <v>-1.9168033301201204E-3</v>
      </c>
      <c r="CB770" s="3">
        <f t="shared" si="482"/>
        <v>7.9595704358810249E-3</v>
      </c>
      <c r="CE770" s="2">
        <v>45314</v>
      </c>
      <c r="CF770">
        <v>54.04</v>
      </c>
      <c r="CG770" s="20">
        <f t="shared" si="461"/>
        <v>52.556314722682885</v>
      </c>
      <c r="CH770">
        <v>54.27</v>
      </c>
      <c r="CI770">
        <v>52.78</v>
      </c>
      <c r="CJ770" s="3">
        <f t="shared" si="483"/>
        <v>2.4691358024691024E-3</v>
      </c>
      <c r="CK770" s="3">
        <f t="shared" si="484"/>
        <v>-1.7793974799071854E-3</v>
      </c>
      <c r="CL770" s="3">
        <f t="shared" si="485"/>
        <v>4.2561065877126936E-3</v>
      </c>
      <c r="CO770" s="2">
        <v>45314</v>
      </c>
      <c r="CP770">
        <v>59.53</v>
      </c>
      <c r="CQ770" s="20">
        <f t="shared" si="459"/>
        <v>55.372349206349206</v>
      </c>
      <c r="CR770">
        <v>59.85</v>
      </c>
      <c r="CS770">
        <v>55.67</v>
      </c>
      <c r="CT770" s="3">
        <f t="shared" si="486"/>
        <v>4.6922938097817557E-3</v>
      </c>
      <c r="CU770" s="3">
        <f t="shared" si="487"/>
        <v>-6.7949456146532139E-4</v>
      </c>
      <c r="CV770" s="3">
        <f t="shared" si="488"/>
        <v>5.3754409541408865E-3</v>
      </c>
    </row>
    <row r="771" spans="3:100" x14ac:dyDescent="0.25">
      <c r="C771" s="2">
        <v>45315</v>
      </c>
      <c r="D771">
        <v>88.41</v>
      </c>
      <c r="E771" s="20">
        <f t="shared" si="451"/>
        <v>87.697339918256134</v>
      </c>
      <c r="F771">
        <v>88.08</v>
      </c>
      <c r="G771">
        <v>87.37</v>
      </c>
      <c r="H771" s="3">
        <f t="shared" si="462"/>
        <v>6.3349458650081569E-3</v>
      </c>
      <c r="I771" s="3">
        <f t="shared" si="463"/>
        <v>1.0105274340660442E-2</v>
      </c>
      <c r="J771" s="3">
        <f t="shared" si="464"/>
        <v>-3.7326094333219872E-3</v>
      </c>
      <c r="M771" s="2">
        <v>45315</v>
      </c>
      <c r="N771">
        <v>60.3</v>
      </c>
      <c r="O771" s="20">
        <f t="shared" si="452"/>
        <v>60.191900260756185</v>
      </c>
      <c r="P771">
        <v>61.36</v>
      </c>
      <c r="Q771">
        <v>61.25</v>
      </c>
      <c r="R771" s="3">
        <f t="shared" si="465"/>
        <v>2.4761586079973252E-2</v>
      </c>
      <c r="S771" s="3">
        <f t="shared" si="466"/>
        <v>7.0587294755928287E-3</v>
      </c>
      <c r="T771" s="3">
        <f t="shared" si="467"/>
        <v>1.7578772802653519E-2</v>
      </c>
      <c r="W771" s="2">
        <v>45315</v>
      </c>
      <c r="X771">
        <v>11.44</v>
      </c>
      <c r="Y771" s="20">
        <f t="shared" si="453"/>
        <v>9.6249501359927461</v>
      </c>
      <c r="Z771">
        <v>11.03</v>
      </c>
      <c r="AA771">
        <v>9.2799999999999994</v>
      </c>
      <c r="AB771" s="3">
        <f t="shared" si="460"/>
        <v>-2.9288702928870425E-2</v>
      </c>
      <c r="AC771" s="3">
        <f t="shared" si="490"/>
        <v>6.7939472795759404E-3</v>
      </c>
      <c r="AD771" s="3">
        <f t="shared" si="489"/>
        <v>-3.5839160839160833E-2</v>
      </c>
      <c r="AG771" s="2">
        <v>45315</v>
      </c>
      <c r="AH771">
        <v>290.83999999999997</v>
      </c>
      <c r="AI771" s="20">
        <f t="shared" si="454"/>
        <v>281.57490298610156</v>
      </c>
      <c r="AJ771">
        <v>290.68</v>
      </c>
      <c r="AK771">
        <v>281.42</v>
      </c>
      <c r="AL771" s="3">
        <f t="shared" si="468"/>
        <v>6.401316024747139E-3</v>
      </c>
      <c r="AM771" s="3">
        <f t="shared" si="469"/>
        <v>6.955272989670469E-3</v>
      </c>
      <c r="AN771" s="3">
        <f t="shared" si="470"/>
        <v>-5.5013065603082278E-4</v>
      </c>
      <c r="AQ771" s="2">
        <v>45315</v>
      </c>
      <c r="AR771">
        <v>98.32</v>
      </c>
      <c r="AS771" s="20">
        <f t="shared" si="455"/>
        <v>89.909493975903615</v>
      </c>
      <c r="AT771">
        <v>99.6</v>
      </c>
      <c r="AU771">
        <v>91.08</v>
      </c>
      <c r="AV771" s="3">
        <f t="shared" si="471"/>
        <v>1.7312632637104919E-2</v>
      </c>
      <c r="AW771" s="3">
        <f t="shared" si="472"/>
        <v>4.2387353502022496E-3</v>
      </c>
      <c r="AX771" s="3">
        <f t="shared" si="473"/>
        <v>1.301871440195268E-2</v>
      </c>
      <c r="BA771" s="2">
        <v>45315</v>
      </c>
      <c r="BB771">
        <v>169.36</v>
      </c>
      <c r="BC771" s="20">
        <f t="shared" si="456"/>
        <v>160.69830381231674</v>
      </c>
      <c r="BD771">
        <v>170.5</v>
      </c>
      <c r="BE771">
        <v>161.78</v>
      </c>
      <c r="BF771" s="3">
        <f t="shared" si="474"/>
        <v>8.917991892734678E-3</v>
      </c>
      <c r="BG771" s="3">
        <f t="shared" si="475"/>
        <v>2.1721472548597021E-3</v>
      </c>
      <c r="BH771" s="3">
        <f t="shared" si="476"/>
        <v>6.7312234293810391E-3</v>
      </c>
      <c r="BJ771" s="1"/>
      <c r="BK771" s="2">
        <v>45315</v>
      </c>
      <c r="BL771">
        <v>195.42</v>
      </c>
      <c r="BM771" s="20">
        <f t="shared" si="457"/>
        <v>193.06893161953727</v>
      </c>
      <c r="BN771">
        <v>194.5</v>
      </c>
      <c r="BO771">
        <v>192.16</v>
      </c>
      <c r="BP771" s="3">
        <f t="shared" si="477"/>
        <v>-3.4745630866567234E-3</v>
      </c>
      <c r="BQ771" s="3">
        <f t="shared" si="478"/>
        <v>1.2390790828047393E-3</v>
      </c>
      <c r="BR771" s="3">
        <f t="shared" si="479"/>
        <v>-4.707808822024373E-3</v>
      </c>
      <c r="BU771" s="2">
        <v>45315</v>
      </c>
      <c r="BV771">
        <v>401.54</v>
      </c>
      <c r="BW771" s="20">
        <f t="shared" si="458"/>
        <v>393.15130912162158</v>
      </c>
      <c r="BX771">
        <v>402.56</v>
      </c>
      <c r="BY771">
        <v>394.15</v>
      </c>
      <c r="BZ771" s="3">
        <f t="shared" si="480"/>
        <v>9.1919295370748166E-3</v>
      </c>
      <c r="CA771" s="3">
        <f t="shared" si="481"/>
        <v>6.6348553912882746E-3</v>
      </c>
      <c r="CB771" s="3">
        <f t="shared" si="482"/>
        <v>2.5402201524131751E-3</v>
      </c>
      <c r="CE771" s="2">
        <v>45315</v>
      </c>
      <c r="CF771">
        <v>54.3</v>
      </c>
      <c r="CG771" s="20">
        <f t="shared" si="461"/>
        <v>52.808018691588785</v>
      </c>
      <c r="CH771">
        <v>53.5</v>
      </c>
      <c r="CI771">
        <v>52.03</v>
      </c>
      <c r="CJ771" s="3">
        <f t="shared" si="483"/>
        <v>-1.4209928003031447E-2</v>
      </c>
      <c r="CK771" s="3">
        <f t="shared" si="484"/>
        <v>5.3085812028763613E-4</v>
      </c>
      <c r="CL771" s="3">
        <f t="shared" si="485"/>
        <v>-1.4732965009208066E-2</v>
      </c>
      <c r="CO771" s="2">
        <v>45315</v>
      </c>
      <c r="CP771">
        <v>59.8</v>
      </c>
      <c r="CQ771" s="20">
        <f t="shared" si="459"/>
        <v>55.617755898828719</v>
      </c>
      <c r="CR771">
        <v>58.91</v>
      </c>
      <c r="CS771">
        <v>54.79</v>
      </c>
      <c r="CT771" s="3">
        <f t="shared" si="486"/>
        <v>-1.580743668043838E-2</v>
      </c>
      <c r="CU771" s="3">
        <f t="shared" si="487"/>
        <v>-9.3846059226299072E-4</v>
      </c>
      <c r="CV771" s="3">
        <f t="shared" si="488"/>
        <v>-1.4882943143812666E-2</v>
      </c>
    </row>
    <row r="772" spans="3:100" x14ac:dyDescent="0.25">
      <c r="C772" s="2">
        <v>45316</v>
      </c>
      <c r="D772">
        <v>89.15</v>
      </c>
      <c r="E772" s="20">
        <f t="shared" ref="E772:E835" si="491">D772*(G772/F772)</f>
        <v>88.430403587443962</v>
      </c>
      <c r="F772">
        <v>89.2</v>
      </c>
      <c r="G772">
        <v>88.48</v>
      </c>
      <c r="H772" s="3">
        <f t="shared" si="462"/>
        <v>1.2704589676090228E-2</v>
      </c>
      <c r="I772" s="3">
        <f t="shared" si="463"/>
        <v>1.2136930152729208E-2</v>
      </c>
      <c r="J772" s="3">
        <f t="shared" si="464"/>
        <v>5.608524957934069E-4</v>
      </c>
      <c r="M772" s="2">
        <v>45316</v>
      </c>
      <c r="N772">
        <v>62.35</v>
      </c>
      <c r="O772" s="20">
        <f t="shared" ref="O772:O835" si="492">N772*(Q772/P772)</f>
        <v>62.238696851671541</v>
      </c>
      <c r="P772">
        <v>61.62</v>
      </c>
      <c r="Q772">
        <v>61.51</v>
      </c>
      <c r="R772" s="3">
        <f t="shared" si="465"/>
        <v>4.2448979591835911E-3</v>
      </c>
      <c r="S772" s="3">
        <f t="shared" si="466"/>
        <v>1.6141989415045632E-2</v>
      </c>
      <c r="T772" s="3">
        <f t="shared" si="467"/>
        <v>-1.1708099438652919E-2</v>
      </c>
      <c r="W772" s="2">
        <v>45316</v>
      </c>
      <c r="X772">
        <v>11.09</v>
      </c>
      <c r="Y772" s="20">
        <f t="shared" ref="Y772:Y835" si="493">X772*(AA772/Z772)</f>
        <v>9.3296825396825387</v>
      </c>
      <c r="Z772">
        <v>11.34</v>
      </c>
      <c r="AA772">
        <v>9.5399999999999991</v>
      </c>
      <c r="AB772" s="3">
        <f t="shared" si="460"/>
        <v>2.8017241379310276E-2</v>
      </c>
      <c r="AC772" s="3">
        <f t="shared" si="490"/>
        <v>5.3537219485495502E-3</v>
      </c>
      <c r="AD772" s="3">
        <f t="shared" si="489"/>
        <v>2.2542831379621209E-2</v>
      </c>
      <c r="AG772" s="2">
        <v>45316</v>
      </c>
      <c r="AH772">
        <v>294</v>
      </c>
      <c r="AI772" s="20">
        <f t="shared" ref="AI772:AI835" si="494">AH772*(AK772/AJ772)</f>
        <v>284.63563520297902</v>
      </c>
      <c r="AJ772">
        <v>300.77</v>
      </c>
      <c r="AK772">
        <v>291.19</v>
      </c>
      <c r="AL772" s="3">
        <f t="shared" si="468"/>
        <v>3.4716793404875101E-2</v>
      </c>
      <c r="AM772" s="3">
        <f t="shared" si="469"/>
        <v>1.1426462948543215E-2</v>
      </c>
      <c r="AN772" s="3">
        <f t="shared" si="470"/>
        <v>2.3027210884353666E-2</v>
      </c>
      <c r="AQ772" s="2">
        <v>45316</v>
      </c>
      <c r="AR772">
        <v>100.31</v>
      </c>
      <c r="AS772" s="20">
        <f t="shared" ref="AS772:AS835" si="495">AR772*(AU772/AT772)</f>
        <v>91.725750514050731</v>
      </c>
      <c r="AT772">
        <v>102.13</v>
      </c>
      <c r="AU772">
        <v>93.39</v>
      </c>
      <c r="AV772" s="3">
        <f t="shared" si="471"/>
        <v>2.5362318840579823E-2</v>
      </c>
      <c r="AW772" s="3">
        <f t="shared" si="472"/>
        <v>7.089926592564133E-3</v>
      </c>
      <c r="AX772" s="3">
        <f t="shared" si="473"/>
        <v>1.8143754361479303E-2</v>
      </c>
      <c r="BA772" s="2">
        <v>45316</v>
      </c>
      <c r="BB772">
        <v>172.31</v>
      </c>
      <c r="BC772" s="20">
        <f t="shared" ref="BC772:BC835" si="496">BB772*(BE772/BD772)</f>
        <v>163.49223950503065</v>
      </c>
      <c r="BD772">
        <v>172.94</v>
      </c>
      <c r="BE772">
        <v>164.09</v>
      </c>
      <c r="BF772" s="3">
        <f t="shared" si="474"/>
        <v>1.427865001854367E-2</v>
      </c>
      <c r="BG772" s="3">
        <f t="shared" si="475"/>
        <v>1.058375265812006E-2</v>
      </c>
      <c r="BH772" s="3">
        <f t="shared" si="476"/>
        <v>3.6562010330218886E-3</v>
      </c>
      <c r="BJ772" s="1"/>
      <c r="BK772" s="2">
        <v>45316</v>
      </c>
      <c r="BL772">
        <v>195.22</v>
      </c>
      <c r="BM772" s="20">
        <f t="shared" ref="BM772:BM835" si="497">BL772*(BO772/BN772)</f>
        <v>192.86734613998047</v>
      </c>
      <c r="BN772">
        <v>194.17</v>
      </c>
      <c r="BO772">
        <v>191.83</v>
      </c>
      <c r="BP772" s="3">
        <f t="shared" si="477"/>
        <v>-1.7173189009158651E-3</v>
      </c>
      <c r="BQ772" s="3">
        <f t="shared" si="478"/>
        <v>3.6810269566012188E-3</v>
      </c>
      <c r="BR772" s="3">
        <f t="shared" si="479"/>
        <v>-5.3785472799919853E-3</v>
      </c>
      <c r="BU772" s="2">
        <v>45316</v>
      </c>
      <c r="BV772">
        <v>404.32</v>
      </c>
      <c r="BW772" s="20">
        <f t="shared" ref="BW772:BW835" si="498">BV772*(BY772/BX772)</f>
        <v>395.8714925778645</v>
      </c>
      <c r="BX772">
        <v>404.87</v>
      </c>
      <c r="BY772">
        <v>396.41</v>
      </c>
      <c r="BZ772" s="3">
        <f t="shared" si="480"/>
        <v>5.7338576684005105E-3</v>
      </c>
      <c r="CA772" s="3">
        <f t="shared" si="481"/>
        <v>4.3676077073817599E-3</v>
      </c>
      <c r="CB772" s="3">
        <f t="shared" si="482"/>
        <v>1.3603086664029096E-3</v>
      </c>
      <c r="CE772" s="2">
        <v>45316</v>
      </c>
      <c r="CF772">
        <v>53.8</v>
      </c>
      <c r="CG772" s="20">
        <f t="shared" si="461"/>
        <v>52.323176123802497</v>
      </c>
      <c r="CH772">
        <v>54.28</v>
      </c>
      <c r="CI772">
        <v>52.79</v>
      </c>
      <c r="CJ772" s="3">
        <f t="shared" si="483"/>
        <v>1.4606957524505138E-2</v>
      </c>
      <c r="CK772" s="3">
        <f t="shared" si="484"/>
        <v>5.6347515626080646E-3</v>
      </c>
      <c r="CL772" s="3">
        <f t="shared" si="485"/>
        <v>8.9219330855019319E-3</v>
      </c>
      <c r="CO772" s="2">
        <v>45316</v>
      </c>
      <c r="CP772">
        <v>59.01</v>
      </c>
      <c r="CQ772" s="20">
        <f t="shared" ref="CQ772:CQ835" si="499">CP772*(CS772/CR772)</f>
        <v>54.890471602434076</v>
      </c>
      <c r="CR772">
        <v>59.16</v>
      </c>
      <c r="CS772">
        <v>55.03</v>
      </c>
      <c r="CT772" s="3">
        <f t="shared" si="486"/>
        <v>4.3803613798139018E-3</v>
      </c>
      <c r="CU772" s="3">
        <f t="shared" si="487"/>
        <v>1.833758029459398E-3</v>
      </c>
      <c r="CV772" s="3">
        <f t="shared" si="488"/>
        <v>2.5419420437213791E-3</v>
      </c>
    </row>
    <row r="773" spans="3:100" x14ac:dyDescent="0.25">
      <c r="C773" s="2">
        <v>45317</v>
      </c>
      <c r="D773">
        <v>87.24</v>
      </c>
      <c r="E773" s="20">
        <f t="shared" si="491"/>
        <v>86.536531516183985</v>
      </c>
      <c r="F773">
        <v>88.05</v>
      </c>
      <c r="G773">
        <v>87.34</v>
      </c>
      <c r="H773" s="3">
        <f t="shared" si="462"/>
        <v>-1.2884267631103064E-2</v>
      </c>
      <c r="I773" s="3">
        <f t="shared" si="463"/>
        <v>-2.1965059717631297E-2</v>
      </c>
      <c r="J773" s="3">
        <f t="shared" si="464"/>
        <v>9.2847317744153557E-3</v>
      </c>
      <c r="M773" s="2">
        <v>45317</v>
      </c>
      <c r="N773">
        <v>60.96</v>
      </c>
      <c r="O773" s="20">
        <f t="shared" si="492"/>
        <v>60.850126167458626</v>
      </c>
      <c r="P773">
        <v>61.03</v>
      </c>
      <c r="Q773">
        <v>60.92</v>
      </c>
      <c r="R773" s="3">
        <f t="shared" si="465"/>
        <v>-9.5919362705250144E-3</v>
      </c>
      <c r="S773" s="3">
        <f t="shared" si="466"/>
        <v>-1.0727911437837245E-2</v>
      </c>
      <c r="T773" s="3">
        <f t="shared" si="467"/>
        <v>1.1482939632545541E-3</v>
      </c>
      <c r="W773" s="2">
        <v>45317</v>
      </c>
      <c r="X773">
        <v>11.4</v>
      </c>
      <c r="Y773" s="20">
        <f t="shared" si="493"/>
        <v>9.5884108867427571</v>
      </c>
      <c r="Z773">
        <v>11.39</v>
      </c>
      <c r="AA773">
        <v>9.58</v>
      </c>
      <c r="AB773" s="3">
        <f t="shared" ref="AB773:AB836" si="500">AA773/AA772-1</f>
        <v>4.1928721174004924E-3</v>
      </c>
      <c r="AC773" s="3">
        <f t="shared" si="490"/>
        <v>5.0745164300585177E-3</v>
      </c>
      <c r="AD773" s="3">
        <f t="shared" si="489"/>
        <v>-8.7719298245614308E-4</v>
      </c>
      <c r="AG773" s="2">
        <v>45317</v>
      </c>
      <c r="AH773">
        <v>301</v>
      </c>
      <c r="AI773" s="20">
        <f t="shared" si="494"/>
        <v>291.40997896002403</v>
      </c>
      <c r="AJ773">
        <v>299.43</v>
      </c>
      <c r="AK773">
        <v>289.89</v>
      </c>
      <c r="AL773" s="3">
        <f t="shared" si="468"/>
        <v>-4.4644390260655253E-3</v>
      </c>
      <c r="AM773" s="3">
        <f t="shared" si="469"/>
        <v>7.5544819541883967E-4</v>
      </c>
      <c r="AN773" s="3">
        <f t="shared" si="470"/>
        <v>-5.215946843853847E-3</v>
      </c>
      <c r="AQ773" s="2">
        <v>45317</v>
      </c>
      <c r="AR773">
        <v>101.97</v>
      </c>
      <c r="AS773" s="20">
        <f t="shared" si="495"/>
        <v>93.248099999999994</v>
      </c>
      <c r="AT773">
        <v>103</v>
      </c>
      <c r="AU773">
        <v>94.19</v>
      </c>
      <c r="AV773" s="3">
        <f t="shared" si="471"/>
        <v>8.5662276474995913E-3</v>
      </c>
      <c r="AW773" s="3">
        <f t="shared" si="472"/>
        <v>-1.5194346289753025E-3</v>
      </c>
      <c r="AX773" s="3">
        <f t="shared" si="473"/>
        <v>1.0101010101010166E-2</v>
      </c>
      <c r="BA773" s="2">
        <v>45317</v>
      </c>
      <c r="BB773">
        <v>172.61</v>
      </c>
      <c r="BC773" s="20">
        <f t="shared" si="496"/>
        <v>163.78312456466219</v>
      </c>
      <c r="BD773">
        <v>172.28</v>
      </c>
      <c r="BE773">
        <v>163.47</v>
      </c>
      <c r="BF773" s="3">
        <f t="shared" si="474"/>
        <v>-3.7784142848437119E-3</v>
      </c>
      <c r="BG773" s="3">
        <f t="shared" si="475"/>
        <v>-1.8701653686258313E-3</v>
      </c>
      <c r="BH773" s="3">
        <f t="shared" si="476"/>
        <v>-1.9118243438966953E-3</v>
      </c>
      <c r="BJ773" s="1"/>
      <c r="BK773" s="2">
        <v>45317</v>
      </c>
      <c r="BL773">
        <v>194.27</v>
      </c>
      <c r="BM773" s="20">
        <f t="shared" si="497"/>
        <v>191.92769462633822</v>
      </c>
      <c r="BN773">
        <v>192.42</v>
      </c>
      <c r="BO773">
        <v>190.1</v>
      </c>
      <c r="BP773" s="3">
        <f t="shared" si="477"/>
        <v>-9.0184017098473568E-3</v>
      </c>
      <c r="BQ773" s="3">
        <f t="shared" si="478"/>
        <v>5.0927710127823822E-4</v>
      </c>
      <c r="BR773" s="3">
        <f t="shared" si="479"/>
        <v>-9.5228290523499126E-3</v>
      </c>
      <c r="BU773" s="2">
        <v>45317</v>
      </c>
      <c r="BV773">
        <v>404.37</v>
      </c>
      <c r="BW773" s="20">
        <f t="shared" si="498"/>
        <v>395.9208063278291</v>
      </c>
      <c r="BX773">
        <v>403.93</v>
      </c>
      <c r="BY773">
        <v>395.49</v>
      </c>
      <c r="BZ773" s="3">
        <f t="shared" si="480"/>
        <v>-2.3208294442622623E-3</v>
      </c>
      <c r="CA773" s="3">
        <f t="shared" si="481"/>
        <v>-1.2340598677402781E-3</v>
      </c>
      <c r="CB773" s="3">
        <f t="shared" si="482"/>
        <v>-1.0881123723323061E-3</v>
      </c>
      <c r="CE773" s="2">
        <v>45317</v>
      </c>
      <c r="CF773">
        <v>54.35</v>
      </c>
      <c r="CG773" s="20">
        <f t="shared" ref="CG773:CG836" si="501">CF773*(CI773/CH773)</f>
        <v>52.861230825420016</v>
      </c>
      <c r="CH773">
        <v>54.76</v>
      </c>
      <c r="CI773">
        <v>53.26</v>
      </c>
      <c r="CJ773" s="3">
        <f t="shared" si="483"/>
        <v>8.9032013638945529E-3</v>
      </c>
      <c r="CK773" s="3">
        <f t="shared" si="484"/>
        <v>1.3493242170867781E-3</v>
      </c>
      <c r="CL773" s="3">
        <f t="shared" si="485"/>
        <v>7.5436982520697971E-3</v>
      </c>
      <c r="CO773" s="2">
        <v>45317</v>
      </c>
      <c r="CP773">
        <v>59.25</v>
      </c>
      <c r="CQ773" s="20">
        <f t="shared" si="499"/>
        <v>55.108388074785246</v>
      </c>
      <c r="CR773">
        <v>59.37</v>
      </c>
      <c r="CS773">
        <v>55.22</v>
      </c>
      <c r="CT773" s="3">
        <f t="shared" si="486"/>
        <v>3.452662184262989E-3</v>
      </c>
      <c r="CU773" s="3">
        <f t="shared" si="487"/>
        <v>1.4244607447799762E-3</v>
      </c>
      <c r="CV773" s="3">
        <f t="shared" si="488"/>
        <v>2.0253164556962577E-3</v>
      </c>
    </row>
    <row r="774" spans="3:100" x14ac:dyDescent="0.25">
      <c r="C774" s="2">
        <v>45320</v>
      </c>
      <c r="D774">
        <v>88.5</v>
      </c>
      <c r="E774" s="20">
        <f t="shared" si="491"/>
        <v>87.784607611990566</v>
      </c>
      <c r="F774">
        <v>89.07</v>
      </c>
      <c r="G774">
        <v>88.35</v>
      </c>
      <c r="H774" s="3">
        <f t="shared" ref="H774:H837" si="502">G774/G773-1</f>
        <v>1.156400274788183E-2</v>
      </c>
      <c r="I774" s="3">
        <f t="shared" ref="I774:I837" si="503">E774/G773-1</f>
        <v>5.0905382641466268E-3</v>
      </c>
      <c r="J774" s="3">
        <f t="shared" ref="J774:J837" si="504">G774/E774-1</f>
        <v>6.4406779661017044E-3</v>
      </c>
      <c r="M774" s="2">
        <v>45320</v>
      </c>
      <c r="N774">
        <v>61.23</v>
      </c>
      <c r="O774" s="20">
        <f t="shared" si="492"/>
        <v>61.112381943332799</v>
      </c>
      <c r="P774">
        <v>62.47</v>
      </c>
      <c r="Q774">
        <v>62.35</v>
      </c>
      <c r="R774" s="3">
        <f t="shared" ref="R774:R837" si="505">Q774/Q773-1</f>
        <v>2.3473407747865993E-2</v>
      </c>
      <c r="S774" s="3">
        <f t="shared" ref="S774:S837" si="506">O774/Q773-1</f>
        <v>3.1579439155087208E-3</v>
      </c>
      <c r="T774" s="3">
        <f t="shared" ref="T774:T837" si="507">Q774/O774-1</f>
        <v>2.0251510697370634E-2</v>
      </c>
      <c r="W774" s="2">
        <v>45320</v>
      </c>
      <c r="X774">
        <v>11.38</v>
      </c>
      <c r="Y774" s="20">
        <f t="shared" si="493"/>
        <v>9.5670822510822529</v>
      </c>
      <c r="Z774">
        <v>11.55</v>
      </c>
      <c r="AA774">
        <v>9.7100000000000009</v>
      </c>
      <c r="AB774" s="3">
        <f t="shared" si="500"/>
        <v>1.3569937369519947E-2</v>
      </c>
      <c r="AC774" s="3">
        <f t="shared" si="490"/>
        <v>-1.3484080289923872E-3</v>
      </c>
      <c r="AD774" s="3">
        <f t="shared" si="489"/>
        <v>1.493848857644986E-2</v>
      </c>
      <c r="AG774" s="2">
        <v>45320</v>
      </c>
      <c r="AH774">
        <v>299.02</v>
      </c>
      <c r="AI774" s="20">
        <f t="shared" si="494"/>
        <v>289.49474624896948</v>
      </c>
      <c r="AJ774">
        <v>303.25</v>
      </c>
      <c r="AK774">
        <v>293.58999999999997</v>
      </c>
      <c r="AL774" s="3">
        <f t="shared" ref="AL774:AL837" si="508">AK774/AK773-1</f>
        <v>1.2763462002828518E-2</v>
      </c>
      <c r="AM774" s="3">
        <f t="shared" ref="AM774:AM837" si="509">AI774/AK773-1</f>
        <v>-1.3634611439874433E-3</v>
      </c>
      <c r="AN774" s="3">
        <f t="shared" ref="AN774:AN837" si="510">AK774/AI774-1</f>
        <v>1.4146210955788829E-2</v>
      </c>
      <c r="AQ774" s="2">
        <v>45320</v>
      </c>
      <c r="AR774">
        <v>102.98</v>
      </c>
      <c r="AS774" s="20">
        <f t="shared" si="495"/>
        <v>94.172828468922731</v>
      </c>
      <c r="AT774">
        <v>103.13</v>
      </c>
      <c r="AU774">
        <v>94.31</v>
      </c>
      <c r="AV774" s="3">
        <f t="shared" ref="AV774:AV837" si="511">AU774/AU773-1</f>
        <v>1.2740205966663698E-3</v>
      </c>
      <c r="AW774" s="3">
        <f t="shared" ref="AW774:AW837" si="512">AS774/AU773-1</f>
        <v>-1.8230736890612054E-4</v>
      </c>
      <c r="AX774" s="3">
        <f t="shared" ref="AX774:AX837" si="513">AU774/AS774-1</f>
        <v>1.4565935133035168E-3</v>
      </c>
      <c r="BA774" s="2">
        <v>45320</v>
      </c>
      <c r="BB774">
        <v>172.24</v>
      </c>
      <c r="BC774" s="20">
        <f t="shared" si="496"/>
        <v>163.43504892028022</v>
      </c>
      <c r="BD774">
        <v>172.73</v>
      </c>
      <c r="BE774">
        <v>163.9</v>
      </c>
      <c r="BF774" s="3">
        <f t="shared" ref="BF774:BF837" si="514">BE774/BE773-1</f>
        <v>2.630452070716327E-3</v>
      </c>
      <c r="BG774" s="3">
        <f t="shared" ref="BG774:BG837" si="515">BC774/BE773-1</f>
        <v>-2.1380730237829937E-4</v>
      </c>
      <c r="BH774" s="3">
        <f t="shared" ref="BH774:BH837" si="516">BE774/BC774-1</f>
        <v>2.8448676265675488E-3</v>
      </c>
      <c r="BJ774" s="1"/>
      <c r="BK774" s="2">
        <v>45320</v>
      </c>
      <c r="BL774">
        <v>192.01</v>
      </c>
      <c r="BM774" s="20">
        <f t="shared" si="497"/>
        <v>189.69662650602407</v>
      </c>
      <c r="BN774">
        <v>191.73</v>
      </c>
      <c r="BO774">
        <v>189.42</v>
      </c>
      <c r="BP774" s="3">
        <f t="shared" ref="BP774:BP837" si="517">BO774/BO773-1</f>
        <v>-3.5770647027880687E-3</v>
      </c>
      <c r="BQ774" s="3">
        <f t="shared" ref="BQ774:BQ837" si="518">BM774/BO773-1</f>
        <v>-2.1219015990316947E-3</v>
      </c>
      <c r="BR774" s="3">
        <f t="shared" ref="BR774:BR837" si="519">BO774/BM774-1</f>
        <v>-1.4582573824279965E-3</v>
      </c>
      <c r="BU774" s="2">
        <v>45320</v>
      </c>
      <c r="BV774">
        <v>406.06</v>
      </c>
      <c r="BW774" s="20">
        <f t="shared" si="498"/>
        <v>397.57646587913695</v>
      </c>
      <c r="BX774">
        <v>409.72</v>
      </c>
      <c r="BY774">
        <v>401.16</v>
      </c>
      <c r="BZ774" s="3">
        <f t="shared" ref="BZ774:BZ837" si="520">BY774/BY773-1</f>
        <v>1.4336645680042448E-2</v>
      </c>
      <c r="CA774" s="3">
        <f t="shared" ref="CA774:CA837" si="521">BW774/BY773-1</f>
        <v>5.2756476248121409E-3</v>
      </c>
      <c r="CB774" s="3">
        <f t="shared" ref="CB774:CB837" si="522">BY774/BW774-1</f>
        <v>9.0134462887259126E-3</v>
      </c>
      <c r="CE774" s="2">
        <v>45320</v>
      </c>
      <c r="CF774">
        <v>54.78</v>
      </c>
      <c r="CG774" s="20">
        <f t="shared" si="501"/>
        <v>53.286271586984185</v>
      </c>
      <c r="CH774">
        <v>55.01</v>
      </c>
      <c r="CI774">
        <v>53.51</v>
      </c>
      <c r="CJ774" s="3">
        <f t="shared" ref="CJ774:CJ837" si="523">CI774/CI773-1</f>
        <v>4.6939541870072432E-3</v>
      </c>
      <c r="CK774" s="3">
        <f t="shared" ref="CK774:CK837" si="524">CG774/CI773-1</f>
        <v>4.9327050289504903E-4</v>
      </c>
      <c r="CL774" s="3">
        <f t="shared" ref="CL774:CL837" si="525">CI774/CG774-1</f>
        <v>4.1986126323474426E-3</v>
      </c>
      <c r="CO774" s="2">
        <v>45320</v>
      </c>
      <c r="CP774">
        <v>59.34</v>
      </c>
      <c r="CQ774" s="20">
        <f t="shared" si="499"/>
        <v>55.197227523857364</v>
      </c>
      <c r="CR774">
        <v>59.73</v>
      </c>
      <c r="CS774">
        <v>55.56</v>
      </c>
      <c r="CT774" s="3">
        <f t="shared" ref="CT774:CT837" si="526">CS774/CS773-1</f>
        <v>6.1571894241216896E-3</v>
      </c>
      <c r="CU774" s="3">
        <f t="shared" ref="CU774:CU837" si="527">CQ774/CS773-1</f>
        <v>-4.1239543901905318E-4</v>
      </c>
      <c r="CV774" s="3">
        <f t="shared" ref="CV774:CV837" si="528">CS774/CQ774-1</f>
        <v>6.5722952477249574E-3</v>
      </c>
    </row>
    <row r="775" spans="3:100" x14ac:dyDescent="0.25">
      <c r="C775" s="2">
        <v>45321</v>
      </c>
      <c r="D775">
        <v>88.08</v>
      </c>
      <c r="E775" s="20">
        <f t="shared" si="491"/>
        <v>87.364401114206117</v>
      </c>
      <c r="F775">
        <v>86.16</v>
      </c>
      <c r="G775">
        <v>85.46</v>
      </c>
      <c r="H775" s="3">
        <f t="shared" si="502"/>
        <v>-3.2710809281267683E-2</v>
      </c>
      <c r="I775" s="3">
        <f t="shared" si="503"/>
        <v>-1.1155618401741729E-2</v>
      </c>
      <c r="J775" s="3">
        <f t="shared" si="504"/>
        <v>-2.1798365122615793E-2</v>
      </c>
      <c r="M775" s="2">
        <v>45321</v>
      </c>
      <c r="N775">
        <v>62.9</v>
      </c>
      <c r="O775" s="20">
        <f t="shared" si="492"/>
        <v>62.789772184164406</v>
      </c>
      <c r="P775">
        <v>62.77</v>
      </c>
      <c r="Q775">
        <v>62.66</v>
      </c>
      <c r="R775" s="3">
        <f t="shared" si="505"/>
        <v>4.9719326383319551E-3</v>
      </c>
      <c r="S775" s="3">
        <f t="shared" si="506"/>
        <v>7.053282825411511E-3</v>
      </c>
      <c r="T775" s="3">
        <f t="shared" si="507"/>
        <v>-2.0667726550079868E-3</v>
      </c>
      <c r="W775" s="2">
        <v>45321</v>
      </c>
      <c r="X775">
        <v>11.77</v>
      </c>
      <c r="Y775" s="20">
        <f t="shared" si="493"/>
        <v>9.9015874363327683</v>
      </c>
      <c r="Z775">
        <v>11.78</v>
      </c>
      <c r="AA775">
        <v>9.91</v>
      </c>
      <c r="AB775" s="3">
        <f t="shared" si="500"/>
        <v>2.0597322348094638E-2</v>
      </c>
      <c r="AC775" s="3">
        <f t="shared" si="490"/>
        <v>1.9730940919955531E-2</v>
      </c>
      <c r="AD775" s="3">
        <f t="shared" ref="AD775:AD838" si="529">AA775/Y775-1</f>
        <v>8.4961767204760896E-4</v>
      </c>
      <c r="AG775" s="2">
        <v>45321</v>
      </c>
      <c r="AH775">
        <v>300.51</v>
      </c>
      <c r="AI775" s="20">
        <f t="shared" si="494"/>
        <v>290.93540983068647</v>
      </c>
      <c r="AJ775">
        <v>304.76</v>
      </c>
      <c r="AK775">
        <v>295.05</v>
      </c>
      <c r="AL775" s="3">
        <f t="shared" si="508"/>
        <v>4.9729214210294526E-3</v>
      </c>
      <c r="AM775" s="3">
        <f t="shared" si="509"/>
        <v>-9.0418276144061949E-3</v>
      </c>
      <c r="AN775" s="3">
        <f t="shared" si="510"/>
        <v>1.4142624205517151E-2</v>
      </c>
      <c r="AQ775" s="2">
        <v>45321</v>
      </c>
      <c r="AR775">
        <v>102.41</v>
      </c>
      <c r="AS775" s="20">
        <f t="shared" si="495"/>
        <v>93.648743919885547</v>
      </c>
      <c r="AT775">
        <v>104.85</v>
      </c>
      <c r="AU775">
        <v>95.88</v>
      </c>
      <c r="AV775" s="3">
        <f t="shared" si="511"/>
        <v>1.6647227229349859E-2</v>
      </c>
      <c r="AW775" s="3">
        <f t="shared" si="512"/>
        <v>-7.0115160652577391E-3</v>
      </c>
      <c r="AX775" s="3">
        <f t="shared" si="513"/>
        <v>2.3825798261888576E-2</v>
      </c>
      <c r="BA775" s="2">
        <v>45321</v>
      </c>
      <c r="BB775">
        <v>172.83</v>
      </c>
      <c r="BC775" s="20">
        <f t="shared" si="496"/>
        <v>163.98602995404778</v>
      </c>
      <c r="BD775">
        <v>176.27</v>
      </c>
      <c r="BE775">
        <v>167.25</v>
      </c>
      <c r="BF775" s="3">
        <f t="shared" si="514"/>
        <v>2.0439292251372754E-2</v>
      </c>
      <c r="BG775" s="3">
        <f t="shared" si="515"/>
        <v>5.2489294721036472E-4</v>
      </c>
      <c r="BH775" s="3">
        <f t="shared" si="516"/>
        <v>1.9903951860209323E-2</v>
      </c>
      <c r="BJ775" s="1"/>
      <c r="BK775" s="2">
        <v>45321</v>
      </c>
      <c r="BL775">
        <v>190.94</v>
      </c>
      <c r="BM775" s="20">
        <f t="shared" si="497"/>
        <v>188.64514571367795</v>
      </c>
      <c r="BN775">
        <v>188.04</v>
      </c>
      <c r="BO775">
        <v>185.78</v>
      </c>
      <c r="BP775" s="3">
        <f t="shared" si="517"/>
        <v>-1.9216555801921609E-2</v>
      </c>
      <c r="BQ775" s="3">
        <f t="shared" si="518"/>
        <v>-4.0906677558971705E-3</v>
      </c>
      <c r="BR775" s="3">
        <f t="shared" si="519"/>
        <v>-1.5188017178171198E-2</v>
      </c>
      <c r="BU775" s="2">
        <v>45321</v>
      </c>
      <c r="BV775">
        <v>412.26</v>
      </c>
      <c r="BW775" s="20">
        <f t="shared" si="498"/>
        <v>403.64329278739081</v>
      </c>
      <c r="BX775">
        <v>408.59</v>
      </c>
      <c r="BY775">
        <v>400.05</v>
      </c>
      <c r="BZ775" s="3">
        <f t="shared" si="520"/>
        <v>-2.7669757702663E-3</v>
      </c>
      <c r="CA775" s="3">
        <f t="shared" si="521"/>
        <v>6.1902801560245191E-3</v>
      </c>
      <c r="CB775" s="3">
        <f t="shared" si="522"/>
        <v>-8.9021491291902954E-3</v>
      </c>
      <c r="CE775" s="2">
        <v>45321</v>
      </c>
      <c r="CF775">
        <v>54.9</v>
      </c>
      <c r="CG775" s="20">
        <f t="shared" si="501"/>
        <v>53.388260869565208</v>
      </c>
      <c r="CH775">
        <v>55.2</v>
      </c>
      <c r="CI775">
        <v>53.68</v>
      </c>
      <c r="CJ775" s="3">
        <f t="shared" si="523"/>
        <v>3.1769762661184586E-3</v>
      </c>
      <c r="CK775" s="3">
        <f t="shared" si="524"/>
        <v>-2.2750725179366826E-3</v>
      </c>
      <c r="CL775" s="3">
        <f t="shared" si="525"/>
        <v>5.464480874317168E-3</v>
      </c>
      <c r="CO775" s="2">
        <v>45321</v>
      </c>
      <c r="CP775">
        <v>59.85</v>
      </c>
      <c r="CQ775" s="20">
        <f t="shared" si="499"/>
        <v>55.663497495826377</v>
      </c>
      <c r="CR775">
        <v>59.9</v>
      </c>
      <c r="CS775">
        <v>55.71</v>
      </c>
      <c r="CT775" s="3">
        <f t="shared" si="526"/>
        <v>2.6997840172786614E-3</v>
      </c>
      <c r="CU775" s="3">
        <f t="shared" si="527"/>
        <v>1.8628059004026642E-3</v>
      </c>
      <c r="CV775" s="3">
        <f t="shared" si="528"/>
        <v>8.3542188805352247E-4</v>
      </c>
    </row>
    <row r="776" spans="3:100" x14ac:dyDescent="0.25">
      <c r="C776" s="2">
        <v>45322</v>
      </c>
      <c r="D776">
        <v>84.96</v>
      </c>
      <c r="E776" s="20">
        <f t="shared" si="491"/>
        <v>84.276356851311945</v>
      </c>
      <c r="F776">
        <v>85.75</v>
      </c>
      <c r="G776">
        <v>85.06</v>
      </c>
      <c r="H776" s="3">
        <f t="shared" si="502"/>
        <v>-4.6805523051719478E-3</v>
      </c>
      <c r="I776" s="3">
        <f t="shared" si="503"/>
        <v>-1.3850259170232304E-2</v>
      </c>
      <c r="J776" s="3">
        <f t="shared" si="504"/>
        <v>9.2984934086630666E-3</v>
      </c>
      <c r="M776" s="2">
        <v>45322</v>
      </c>
      <c r="N776">
        <v>61.44</v>
      </c>
      <c r="O776" s="20">
        <f t="shared" si="492"/>
        <v>61.330160897123349</v>
      </c>
      <c r="P776">
        <v>61.53</v>
      </c>
      <c r="Q776">
        <v>61.42</v>
      </c>
      <c r="R776" s="3">
        <f t="shared" si="505"/>
        <v>-1.978933929141391E-2</v>
      </c>
      <c r="S776" s="3">
        <f t="shared" si="506"/>
        <v>-2.1223094524044805E-2</v>
      </c>
      <c r="T776" s="3">
        <f t="shared" si="507"/>
        <v>1.464843750000222E-3</v>
      </c>
      <c r="W776" s="2">
        <v>45322</v>
      </c>
      <c r="X776">
        <v>11.76</v>
      </c>
      <c r="Y776" s="20">
        <f t="shared" si="493"/>
        <v>9.8936518771331041</v>
      </c>
      <c r="Z776">
        <v>11.72</v>
      </c>
      <c r="AA776">
        <v>9.86</v>
      </c>
      <c r="AB776" s="3">
        <f t="shared" si="500"/>
        <v>-5.0454086781029917E-3</v>
      </c>
      <c r="AC776" s="3">
        <f t="shared" ref="AC776:AC839" si="530">Y776/AA775-1</f>
        <v>-1.6496592196666438E-3</v>
      </c>
      <c r="AD776" s="3">
        <f t="shared" si="529"/>
        <v>-3.4013605442175798E-3</v>
      </c>
      <c r="AG776" s="2">
        <v>45322</v>
      </c>
      <c r="AH776">
        <v>305.57</v>
      </c>
      <c r="AI776" s="20">
        <f t="shared" si="494"/>
        <v>295.83237920815156</v>
      </c>
      <c r="AJ776">
        <v>300.31</v>
      </c>
      <c r="AK776">
        <v>290.74</v>
      </c>
      <c r="AL776" s="3">
        <f t="shared" si="508"/>
        <v>-1.4607693611252359E-2</v>
      </c>
      <c r="AM776" s="3">
        <f t="shared" si="509"/>
        <v>2.6516834711118875E-3</v>
      </c>
      <c r="AN776" s="3">
        <f t="shared" si="510"/>
        <v>-1.7213731714500691E-2</v>
      </c>
      <c r="AQ776" s="2">
        <v>45322</v>
      </c>
      <c r="AR776">
        <v>104.74</v>
      </c>
      <c r="AS776" s="20">
        <f t="shared" si="495"/>
        <v>95.774802062056224</v>
      </c>
      <c r="AT776">
        <v>102.81</v>
      </c>
      <c r="AU776">
        <v>94.01</v>
      </c>
      <c r="AV776" s="3">
        <f t="shared" si="511"/>
        <v>-1.9503546099290725E-2</v>
      </c>
      <c r="AW776" s="3">
        <f t="shared" si="512"/>
        <v>-1.0971833327468872E-3</v>
      </c>
      <c r="AX776" s="3">
        <f t="shared" si="513"/>
        <v>-1.8426580103112489E-2</v>
      </c>
      <c r="BA776" s="2">
        <v>45322</v>
      </c>
      <c r="BB776">
        <v>176.2</v>
      </c>
      <c r="BC776" s="20">
        <f t="shared" si="496"/>
        <v>167.18586831842163</v>
      </c>
      <c r="BD776">
        <v>174.36</v>
      </c>
      <c r="BE776">
        <v>165.44</v>
      </c>
      <c r="BF776" s="3">
        <f t="shared" si="514"/>
        <v>-1.0822122571001458E-2</v>
      </c>
      <c r="BG776" s="3">
        <f t="shared" si="515"/>
        <v>-3.834480213953384E-4</v>
      </c>
      <c r="BH776" s="3">
        <f t="shared" si="516"/>
        <v>-1.0442678774120195E-2</v>
      </c>
      <c r="BJ776" s="1"/>
      <c r="BK776" s="2">
        <v>45322</v>
      </c>
      <c r="BL776">
        <v>187.04</v>
      </c>
      <c r="BM776" s="20">
        <f t="shared" si="497"/>
        <v>184.78821691973971</v>
      </c>
      <c r="BN776">
        <v>184.4</v>
      </c>
      <c r="BO776">
        <v>182.18</v>
      </c>
      <c r="BP776" s="3">
        <f t="shared" si="517"/>
        <v>-1.9377758639250731E-2</v>
      </c>
      <c r="BQ776" s="3">
        <f t="shared" si="518"/>
        <v>-5.3384814310490913E-3</v>
      </c>
      <c r="BR776" s="3">
        <f t="shared" si="519"/>
        <v>-1.4114627887083064E-2</v>
      </c>
      <c r="BU776" s="2">
        <v>45322</v>
      </c>
      <c r="BV776">
        <v>406.96</v>
      </c>
      <c r="BW776" s="20">
        <f t="shared" si="498"/>
        <v>398.45394436339853</v>
      </c>
      <c r="BX776">
        <v>397.58</v>
      </c>
      <c r="BY776">
        <v>389.27</v>
      </c>
      <c r="BZ776" s="3">
        <f t="shared" si="520"/>
        <v>-2.6946631671041166E-2</v>
      </c>
      <c r="CA776" s="3">
        <f t="shared" si="521"/>
        <v>-3.9896403864554397E-3</v>
      </c>
      <c r="CB776" s="3">
        <f t="shared" si="522"/>
        <v>-2.3048948299587146E-2</v>
      </c>
      <c r="CE776" s="2">
        <v>45322</v>
      </c>
      <c r="CF776">
        <v>55.93</v>
      </c>
      <c r="CG776" s="20">
        <f t="shared" si="501"/>
        <v>54.396697530864202</v>
      </c>
      <c r="CH776">
        <v>55.08</v>
      </c>
      <c r="CI776">
        <v>53.57</v>
      </c>
      <c r="CJ776" s="3">
        <f t="shared" si="523"/>
        <v>-2.049180327868827E-3</v>
      </c>
      <c r="CK776" s="3">
        <f t="shared" si="524"/>
        <v>1.3351295284355524E-2</v>
      </c>
      <c r="CL776" s="3">
        <f t="shared" si="525"/>
        <v>-1.5197568389057836E-2</v>
      </c>
      <c r="CO776" s="2">
        <v>45322</v>
      </c>
      <c r="CP776">
        <v>60.1</v>
      </c>
      <c r="CQ776" s="20">
        <f t="shared" si="499"/>
        <v>55.897344091443941</v>
      </c>
      <c r="CR776">
        <v>59.49</v>
      </c>
      <c r="CS776">
        <v>55.33</v>
      </c>
      <c r="CT776" s="3">
        <f t="shared" si="526"/>
        <v>-6.8210375157063963E-3</v>
      </c>
      <c r="CU776" s="3">
        <f t="shared" si="527"/>
        <v>3.3628449370659563E-3</v>
      </c>
      <c r="CV776" s="3">
        <f t="shared" si="528"/>
        <v>-1.0149750415973435E-2</v>
      </c>
    </row>
    <row r="777" spans="3:100" x14ac:dyDescent="0.25">
      <c r="C777" s="2">
        <v>45323</v>
      </c>
      <c r="D777">
        <v>86.07</v>
      </c>
      <c r="E777" s="20">
        <f t="shared" si="491"/>
        <v>85.37629248919518</v>
      </c>
      <c r="F777">
        <v>85.61</v>
      </c>
      <c r="G777">
        <v>84.92</v>
      </c>
      <c r="H777" s="3">
        <f t="shared" si="502"/>
        <v>-1.6458970138725215E-3</v>
      </c>
      <c r="I777" s="3">
        <f t="shared" si="503"/>
        <v>3.7184633105475928E-3</v>
      </c>
      <c r="J777" s="3">
        <f t="shared" si="504"/>
        <v>-5.3444870454280036E-3</v>
      </c>
      <c r="M777" s="2">
        <v>45323</v>
      </c>
      <c r="N777">
        <v>62.1</v>
      </c>
      <c r="O777" s="20">
        <f t="shared" si="492"/>
        <v>61.991623036649216</v>
      </c>
      <c r="P777">
        <v>63.03</v>
      </c>
      <c r="Q777">
        <v>62.92</v>
      </c>
      <c r="R777" s="3">
        <f t="shared" si="505"/>
        <v>2.442201237381969E-2</v>
      </c>
      <c r="S777" s="3">
        <f t="shared" si="506"/>
        <v>9.3067899161383139E-3</v>
      </c>
      <c r="T777" s="3">
        <f t="shared" si="507"/>
        <v>1.497584541062813E-2</v>
      </c>
      <c r="W777" s="2">
        <v>45323</v>
      </c>
      <c r="X777">
        <v>11.82</v>
      </c>
      <c r="Y777" s="20">
        <f t="shared" si="493"/>
        <v>9.9444297520661156</v>
      </c>
      <c r="Z777">
        <v>12.1</v>
      </c>
      <c r="AA777">
        <v>10.18</v>
      </c>
      <c r="AB777" s="3">
        <f t="shared" si="500"/>
        <v>3.2454361054766734E-2</v>
      </c>
      <c r="AC777" s="3">
        <f t="shared" si="530"/>
        <v>8.5628551791192553E-3</v>
      </c>
      <c r="AD777" s="3">
        <f t="shared" si="529"/>
        <v>2.3688663282571909E-2</v>
      </c>
      <c r="AG777" s="2">
        <v>45323</v>
      </c>
      <c r="AH777">
        <v>303.24</v>
      </c>
      <c r="AI777" s="20">
        <f t="shared" si="494"/>
        <v>293.58173356300171</v>
      </c>
      <c r="AJ777">
        <v>307.69</v>
      </c>
      <c r="AK777">
        <v>297.89</v>
      </c>
      <c r="AL777" s="3">
        <f t="shared" si="508"/>
        <v>2.4592419343743455E-2</v>
      </c>
      <c r="AM777" s="3">
        <f t="shared" si="509"/>
        <v>9.7741403418920569E-3</v>
      </c>
      <c r="AN777" s="3">
        <f t="shared" si="510"/>
        <v>1.4674845007254911E-2</v>
      </c>
      <c r="AQ777" s="2">
        <v>45323</v>
      </c>
      <c r="AR777">
        <v>103.57</v>
      </c>
      <c r="AS777" s="20">
        <f t="shared" si="495"/>
        <v>94.709044828596532</v>
      </c>
      <c r="AT777">
        <v>102.39</v>
      </c>
      <c r="AU777">
        <v>93.63</v>
      </c>
      <c r="AV777" s="3">
        <f t="shared" si="511"/>
        <v>-4.0421231783853706E-3</v>
      </c>
      <c r="AW777" s="3">
        <f t="shared" si="512"/>
        <v>7.4358560642115989E-3</v>
      </c>
      <c r="AX777" s="3">
        <f t="shared" si="513"/>
        <v>-1.1393260596697874E-2</v>
      </c>
      <c r="BA777" s="2">
        <v>45323</v>
      </c>
      <c r="BB777">
        <v>173.64</v>
      </c>
      <c r="BC777" s="20">
        <f t="shared" si="496"/>
        <v>164.75460542220688</v>
      </c>
      <c r="BD777">
        <v>173.73</v>
      </c>
      <c r="BE777">
        <v>164.84</v>
      </c>
      <c r="BF777" s="3">
        <f t="shared" si="514"/>
        <v>-3.6266924564796188E-3</v>
      </c>
      <c r="BG777" s="3">
        <f t="shared" si="515"/>
        <v>-4.1428589083239986E-3</v>
      </c>
      <c r="BH777" s="3">
        <f t="shared" si="516"/>
        <v>5.183137525914816E-4</v>
      </c>
      <c r="BJ777" s="1"/>
      <c r="BK777" s="2">
        <v>45323</v>
      </c>
      <c r="BL777">
        <v>183.99</v>
      </c>
      <c r="BM777" s="20">
        <f t="shared" si="497"/>
        <v>181.77455795782939</v>
      </c>
      <c r="BN777">
        <v>186.86</v>
      </c>
      <c r="BO777">
        <v>184.61</v>
      </c>
      <c r="BP777" s="3">
        <f t="shared" si="517"/>
        <v>1.3338456471621463E-2</v>
      </c>
      <c r="BQ777" s="3">
        <f t="shared" si="518"/>
        <v>-2.2255024819992641E-3</v>
      </c>
      <c r="BR777" s="3">
        <f t="shared" si="519"/>
        <v>1.559867384096969E-2</v>
      </c>
      <c r="BU777" s="2">
        <v>45323</v>
      </c>
      <c r="BV777">
        <v>401.83</v>
      </c>
      <c r="BW777" s="20">
        <f t="shared" si="498"/>
        <v>393.43075981970378</v>
      </c>
      <c r="BX777">
        <v>403.78</v>
      </c>
      <c r="BY777">
        <v>395.34</v>
      </c>
      <c r="BZ777" s="3">
        <f t="shared" si="520"/>
        <v>1.5593290004367155E-2</v>
      </c>
      <c r="CA777" s="3">
        <f t="shared" si="521"/>
        <v>1.0688621829845202E-2</v>
      </c>
      <c r="CB777" s="3">
        <f t="shared" si="522"/>
        <v>4.8527984471045116E-3</v>
      </c>
      <c r="CE777" s="2">
        <v>45323</v>
      </c>
      <c r="CF777">
        <v>55.23</v>
      </c>
      <c r="CG777" s="20">
        <f t="shared" si="501"/>
        <v>53.723727272727267</v>
      </c>
      <c r="CH777">
        <v>56.1</v>
      </c>
      <c r="CI777">
        <v>54.57</v>
      </c>
      <c r="CJ777" s="3">
        <f t="shared" si="523"/>
        <v>1.8667164457718766E-2</v>
      </c>
      <c r="CK777" s="3">
        <f t="shared" si="524"/>
        <v>2.8696522816364922E-3</v>
      </c>
      <c r="CL777" s="3">
        <f t="shared" si="525"/>
        <v>1.5752308527974046E-2</v>
      </c>
      <c r="CO777" s="2">
        <v>45323</v>
      </c>
      <c r="CP777">
        <v>59.57</v>
      </c>
      <c r="CQ777" s="20">
        <f t="shared" si="499"/>
        <v>55.408501147917349</v>
      </c>
      <c r="CR777">
        <v>60.98</v>
      </c>
      <c r="CS777">
        <v>56.72</v>
      </c>
      <c r="CT777" s="3">
        <f t="shared" si="526"/>
        <v>2.5121995300921851E-2</v>
      </c>
      <c r="CU777" s="3">
        <f t="shared" si="527"/>
        <v>1.4187809130190576E-3</v>
      </c>
      <c r="CV777" s="3">
        <f t="shared" si="528"/>
        <v>2.3669632365284521E-2</v>
      </c>
    </row>
    <row r="778" spans="3:100" x14ac:dyDescent="0.25">
      <c r="C778" s="2">
        <v>45324</v>
      </c>
      <c r="D778">
        <v>85.07</v>
      </c>
      <c r="E778" s="20">
        <f t="shared" si="491"/>
        <v>84.381413043478261</v>
      </c>
      <c r="F778">
        <v>86.48</v>
      </c>
      <c r="G778">
        <v>85.78</v>
      </c>
      <c r="H778" s="3">
        <f t="shared" si="502"/>
        <v>1.01271785209609E-2</v>
      </c>
      <c r="I778" s="3">
        <f t="shared" si="503"/>
        <v>-6.3422863462286871E-3</v>
      </c>
      <c r="J778" s="3">
        <f t="shared" si="504"/>
        <v>1.6574585635359185E-2</v>
      </c>
      <c r="M778" s="2">
        <v>45324</v>
      </c>
      <c r="N778">
        <v>63.97</v>
      </c>
      <c r="O778" s="20">
        <f t="shared" si="492"/>
        <v>63.853972188633627</v>
      </c>
      <c r="P778">
        <v>66.16</v>
      </c>
      <c r="Q778">
        <v>66.040000000000006</v>
      </c>
      <c r="R778" s="3">
        <f t="shared" si="505"/>
        <v>4.9586776859504189E-2</v>
      </c>
      <c r="S778" s="3">
        <f t="shared" si="506"/>
        <v>1.4843804650884085E-2</v>
      </c>
      <c r="T778" s="3">
        <f t="shared" si="507"/>
        <v>3.4234797561356833E-2</v>
      </c>
      <c r="W778" s="2">
        <v>45324</v>
      </c>
      <c r="X778">
        <v>12.03</v>
      </c>
      <c r="Y778" s="20">
        <f t="shared" si="493"/>
        <v>10.117487644151565</v>
      </c>
      <c r="Z778">
        <v>12.14</v>
      </c>
      <c r="AA778">
        <v>10.210000000000001</v>
      </c>
      <c r="AB778" s="3">
        <f t="shared" si="500"/>
        <v>2.9469548133596035E-3</v>
      </c>
      <c r="AC778" s="3">
        <f t="shared" si="530"/>
        <v>-6.1407029320663664E-3</v>
      </c>
      <c r="AD778" s="3">
        <f t="shared" si="529"/>
        <v>9.1438071487948136E-3</v>
      </c>
      <c r="AG778" s="2">
        <v>45324</v>
      </c>
      <c r="AH778">
        <v>307</v>
      </c>
      <c r="AI778" s="20">
        <f t="shared" si="494"/>
        <v>297.21777904725639</v>
      </c>
      <c r="AJ778">
        <v>315.08999999999997</v>
      </c>
      <c r="AK778">
        <v>305.05</v>
      </c>
      <c r="AL778" s="3">
        <f t="shared" si="508"/>
        <v>2.4035717882439966E-2</v>
      </c>
      <c r="AM778" s="3">
        <f t="shared" si="509"/>
        <v>-2.2566079853086896E-3</v>
      </c>
      <c r="AN778" s="3">
        <f t="shared" si="510"/>
        <v>2.6351791530944579E-2</v>
      </c>
      <c r="AQ778" s="2">
        <v>45324</v>
      </c>
      <c r="AR778">
        <v>103.75</v>
      </c>
      <c r="AS778" s="20">
        <f t="shared" si="495"/>
        <v>94.8676081200353</v>
      </c>
      <c r="AT778">
        <v>101.97</v>
      </c>
      <c r="AU778">
        <v>93.24</v>
      </c>
      <c r="AV778" s="3">
        <f t="shared" si="511"/>
        <v>-4.1653316244792959E-3</v>
      </c>
      <c r="AW778" s="3">
        <f t="shared" si="512"/>
        <v>1.3218072413065274E-2</v>
      </c>
      <c r="AX778" s="3">
        <f t="shared" si="513"/>
        <v>-1.715662650602412E-2</v>
      </c>
      <c r="BA778" s="2">
        <v>45324</v>
      </c>
      <c r="BB778">
        <v>173.3</v>
      </c>
      <c r="BC778" s="20">
        <f t="shared" si="496"/>
        <v>164.43316545527387</v>
      </c>
      <c r="BD778">
        <v>174.73</v>
      </c>
      <c r="BE778">
        <v>165.79</v>
      </c>
      <c r="BF778" s="3">
        <f t="shared" si="514"/>
        <v>5.7631642805142658E-3</v>
      </c>
      <c r="BG778" s="3">
        <f t="shared" si="515"/>
        <v>-2.4680571749947644E-3</v>
      </c>
      <c r="BH778" s="3">
        <f t="shared" si="516"/>
        <v>8.2515868436237039E-3</v>
      </c>
      <c r="BJ778" s="1"/>
      <c r="BK778" s="2">
        <v>45324</v>
      </c>
      <c r="BL778">
        <v>179.86</v>
      </c>
      <c r="BM778" s="20">
        <f t="shared" si="497"/>
        <v>177.69219585687387</v>
      </c>
      <c r="BN778">
        <v>185.85</v>
      </c>
      <c r="BO778">
        <v>183.61</v>
      </c>
      <c r="BP778" s="3">
        <f t="shared" si="517"/>
        <v>-5.4168246573857992E-3</v>
      </c>
      <c r="BQ778" s="3">
        <f t="shared" si="518"/>
        <v>-3.7472532057451602E-2</v>
      </c>
      <c r="BR778" s="3">
        <f t="shared" si="519"/>
        <v>3.3303680640498046E-2</v>
      </c>
      <c r="BU778" s="2">
        <v>45324</v>
      </c>
      <c r="BV778">
        <v>403.81</v>
      </c>
      <c r="BW778" s="20">
        <f t="shared" si="498"/>
        <v>395.36496814357281</v>
      </c>
      <c r="BX778">
        <v>411.22</v>
      </c>
      <c r="BY778">
        <v>402.62</v>
      </c>
      <c r="BZ778" s="3">
        <f t="shared" si="520"/>
        <v>1.8414529265948332E-2</v>
      </c>
      <c r="CA778" s="3">
        <f t="shared" si="521"/>
        <v>6.3156127821262231E-5</v>
      </c>
      <c r="CB778" s="3">
        <f t="shared" si="522"/>
        <v>1.8350214209652993E-2</v>
      </c>
      <c r="CE778" s="2">
        <v>45324</v>
      </c>
      <c r="CF778">
        <v>56.05</v>
      </c>
      <c r="CG778" s="20">
        <f t="shared" si="501"/>
        <v>54.512889242745921</v>
      </c>
      <c r="CH778">
        <v>56.52</v>
      </c>
      <c r="CI778">
        <v>54.97</v>
      </c>
      <c r="CJ778" s="3">
        <f t="shared" si="523"/>
        <v>7.3300348176652541E-3</v>
      </c>
      <c r="CK778" s="3">
        <f t="shared" si="524"/>
        <v>-1.0465595978390585E-3</v>
      </c>
      <c r="CL778" s="3">
        <f t="shared" si="525"/>
        <v>8.3853702051741585E-3</v>
      </c>
      <c r="CO778" s="2">
        <v>45324</v>
      </c>
      <c r="CP778">
        <v>60.82</v>
      </c>
      <c r="CQ778" s="20">
        <f t="shared" si="499"/>
        <v>56.570436075322107</v>
      </c>
      <c r="CR778">
        <v>60.54</v>
      </c>
      <c r="CS778">
        <v>56.31</v>
      </c>
      <c r="CT778" s="3">
        <f t="shared" si="526"/>
        <v>-7.22849083215793E-3</v>
      </c>
      <c r="CU778" s="3">
        <f t="shared" si="527"/>
        <v>-2.6368816057456002E-3</v>
      </c>
      <c r="CV778" s="3">
        <f t="shared" si="528"/>
        <v>-4.6037487668530996E-3</v>
      </c>
    </row>
    <row r="779" spans="3:100" x14ac:dyDescent="0.25">
      <c r="C779" s="2">
        <v>45327</v>
      </c>
      <c r="D779">
        <v>86.74</v>
      </c>
      <c r="E779" s="20">
        <f t="shared" si="491"/>
        <v>86.0419314785008</v>
      </c>
      <c r="F779">
        <v>86.98</v>
      </c>
      <c r="G779">
        <v>86.28</v>
      </c>
      <c r="H779" s="3">
        <f t="shared" si="502"/>
        <v>5.8288645371882275E-3</v>
      </c>
      <c r="I779" s="3">
        <f t="shared" si="503"/>
        <v>3.0535262124131712E-3</v>
      </c>
      <c r="J779" s="3">
        <f t="shared" si="504"/>
        <v>2.7668895549919359E-3</v>
      </c>
      <c r="M779" s="2">
        <v>45327</v>
      </c>
      <c r="N779">
        <v>68.22</v>
      </c>
      <c r="O779" s="20">
        <f t="shared" si="492"/>
        <v>68.101921246213749</v>
      </c>
      <c r="P779">
        <v>69.33</v>
      </c>
      <c r="Q779">
        <v>69.209999999999994</v>
      </c>
      <c r="R779" s="3">
        <f t="shared" si="505"/>
        <v>4.8001211387038056E-2</v>
      </c>
      <c r="S779" s="3">
        <f t="shared" si="506"/>
        <v>3.1222308392091724E-2</v>
      </c>
      <c r="T779" s="3">
        <f t="shared" si="507"/>
        <v>1.6270888302550635E-2</v>
      </c>
      <c r="W779" s="2">
        <v>45327</v>
      </c>
      <c r="X779">
        <v>12.01</v>
      </c>
      <c r="Y779" s="20">
        <f t="shared" si="493"/>
        <v>10.103321829163072</v>
      </c>
      <c r="Z779">
        <v>11.59</v>
      </c>
      <c r="AA779">
        <v>9.75</v>
      </c>
      <c r="AB779" s="3">
        <f t="shared" si="500"/>
        <v>-4.5053868756121496E-2</v>
      </c>
      <c r="AC779" s="3">
        <f t="shared" si="530"/>
        <v>-1.0448400669630709E-2</v>
      </c>
      <c r="AD779" s="3">
        <f t="shared" si="529"/>
        <v>-3.4970857618651152E-2</v>
      </c>
      <c r="AG779" s="2">
        <v>45327</v>
      </c>
      <c r="AH779">
        <v>334.87</v>
      </c>
      <c r="AI779" s="20">
        <f t="shared" si="494"/>
        <v>324.20083758556319</v>
      </c>
      <c r="AJ779">
        <v>321.39999999999998</v>
      </c>
      <c r="AK779">
        <v>311.16000000000003</v>
      </c>
      <c r="AL779" s="3">
        <f t="shared" si="508"/>
        <v>2.0029503360105005E-2</v>
      </c>
      <c r="AM779" s="3">
        <f t="shared" si="509"/>
        <v>6.2779339733037842E-2</v>
      </c>
      <c r="AN779" s="3">
        <f t="shared" si="510"/>
        <v>-4.0224564756472625E-2</v>
      </c>
      <c r="AQ779" s="2">
        <v>45327</v>
      </c>
      <c r="AR779">
        <v>101.45</v>
      </c>
      <c r="AS779" s="20">
        <f t="shared" si="495"/>
        <v>92.768557360905959</v>
      </c>
      <c r="AT779">
        <v>101.55</v>
      </c>
      <c r="AU779">
        <v>92.86</v>
      </c>
      <c r="AV779" s="3">
        <f t="shared" si="511"/>
        <v>-4.075504075504055E-3</v>
      </c>
      <c r="AW779" s="3">
        <f t="shared" si="512"/>
        <v>-5.0562273605109231E-3</v>
      </c>
      <c r="AX779" s="3">
        <f t="shared" si="513"/>
        <v>9.8570724494817519E-4</v>
      </c>
      <c r="BA779" s="2">
        <v>45327</v>
      </c>
      <c r="BB779">
        <v>173.86</v>
      </c>
      <c r="BC779" s="20">
        <f t="shared" si="496"/>
        <v>164.97271518624643</v>
      </c>
      <c r="BD779">
        <v>174.5</v>
      </c>
      <c r="BE779">
        <v>165.58</v>
      </c>
      <c r="BF779" s="3">
        <f t="shared" si="514"/>
        <v>-1.2666626455153374E-3</v>
      </c>
      <c r="BG779" s="3">
        <f t="shared" si="515"/>
        <v>-4.9296387825173982E-3</v>
      </c>
      <c r="BH779" s="3">
        <f t="shared" si="516"/>
        <v>3.6811227424364823E-3</v>
      </c>
      <c r="BJ779" s="1"/>
      <c r="BK779" s="2">
        <v>45327</v>
      </c>
      <c r="BL779">
        <v>188.15</v>
      </c>
      <c r="BM779" s="20">
        <f t="shared" si="497"/>
        <v>185.8843403665814</v>
      </c>
      <c r="BN779">
        <v>187.68</v>
      </c>
      <c r="BO779">
        <v>185.42</v>
      </c>
      <c r="BP779" s="3">
        <f t="shared" si="517"/>
        <v>9.8578508795816866E-3</v>
      </c>
      <c r="BQ779" s="3">
        <f t="shared" si="518"/>
        <v>1.238680010120019E-2</v>
      </c>
      <c r="BR779" s="3">
        <f t="shared" si="519"/>
        <v>-2.4980069093807344E-3</v>
      </c>
      <c r="BU779" s="2">
        <v>45327</v>
      </c>
      <c r="BV779">
        <v>409.9</v>
      </c>
      <c r="BW779" s="20">
        <f t="shared" si="498"/>
        <v>401.33115493652167</v>
      </c>
      <c r="BX779">
        <v>405.65</v>
      </c>
      <c r="BY779">
        <v>397.17</v>
      </c>
      <c r="BZ779" s="3">
        <f t="shared" si="520"/>
        <v>-1.3536336992697851E-2</v>
      </c>
      <c r="CA779" s="3">
        <f t="shared" si="521"/>
        <v>-3.201145157911478E-3</v>
      </c>
      <c r="CB779" s="3">
        <f t="shared" si="522"/>
        <v>-1.0368382532324971E-2</v>
      </c>
      <c r="CE779" s="2">
        <v>45327</v>
      </c>
      <c r="CF779">
        <v>56.67</v>
      </c>
      <c r="CG779" s="20">
        <f t="shared" si="501"/>
        <v>55.117673425827114</v>
      </c>
      <c r="CH779">
        <v>56.22</v>
      </c>
      <c r="CI779">
        <v>54.68</v>
      </c>
      <c r="CJ779" s="3">
        <f t="shared" si="523"/>
        <v>-5.2756048753865858E-3</v>
      </c>
      <c r="CK779" s="3">
        <f t="shared" si="524"/>
        <v>2.6864367077881202E-3</v>
      </c>
      <c r="CL779" s="3">
        <f t="shared" si="525"/>
        <v>-7.9407093700372133E-3</v>
      </c>
      <c r="CO779" s="2">
        <v>45327</v>
      </c>
      <c r="CP779">
        <v>60.38</v>
      </c>
      <c r="CQ779" s="20">
        <f t="shared" si="499"/>
        <v>56.15621585609594</v>
      </c>
      <c r="CR779">
        <v>60.04</v>
      </c>
      <c r="CS779">
        <v>55.84</v>
      </c>
      <c r="CT779" s="3">
        <f t="shared" si="526"/>
        <v>-8.3466524595986469E-3</v>
      </c>
      <c r="CU779" s="3">
        <f t="shared" si="527"/>
        <v>-2.7310272403491265E-3</v>
      </c>
      <c r="CV779" s="3">
        <f t="shared" si="528"/>
        <v>-5.631003643590593E-3</v>
      </c>
    </row>
    <row r="780" spans="3:100" x14ac:dyDescent="0.25">
      <c r="C780" s="2">
        <v>45328</v>
      </c>
      <c r="D780">
        <v>86.83</v>
      </c>
      <c r="E780" s="20">
        <f t="shared" si="491"/>
        <v>86.13207565011821</v>
      </c>
      <c r="F780">
        <v>84.6</v>
      </c>
      <c r="G780">
        <v>83.92</v>
      </c>
      <c r="H780" s="3">
        <f t="shared" si="502"/>
        <v>-2.7352804821511367E-2</v>
      </c>
      <c r="I780" s="3">
        <f t="shared" si="503"/>
        <v>-1.7144685892650502E-3</v>
      </c>
      <c r="J780" s="3">
        <f t="shared" si="504"/>
        <v>-2.5682367845214826E-2</v>
      </c>
      <c r="M780" s="2">
        <v>45328</v>
      </c>
      <c r="N780">
        <v>69.63</v>
      </c>
      <c r="O780" s="20">
        <f t="shared" si="492"/>
        <v>69.507519788918202</v>
      </c>
      <c r="P780">
        <v>68.22</v>
      </c>
      <c r="Q780">
        <v>68.099999999999994</v>
      </c>
      <c r="R780" s="3">
        <f t="shared" si="505"/>
        <v>-1.603814477676635E-2</v>
      </c>
      <c r="S780" s="3">
        <f t="shared" si="506"/>
        <v>4.2987977014623535E-3</v>
      </c>
      <c r="T780" s="3">
        <f t="shared" si="507"/>
        <v>-2.0249892287807048E-2</v>
      </c>
      <c r="W780" s="2">
        <v>45328</v>
      </c>
      <c r="X780">
        <v>11.64</v>
      </c>
      <c r="Y780" s="20">
        <f t="shared" si="493"/>
        <v>9.7884009942004973</v>
      </c>
      <c r="Z780">
        <v>12.07</v>
      </c>
      <c r="AA780">
        <v>10.15</v>
      </c>
      <c r="AB780" s="3">
        <f t="shared" si="500"/>
        <v>4.1025641025641102E-2</v>
      </c>
      <c r="AC780" s="3">
        <f t="shared" si="530"/>
        <v>3.9385635077433534E-3</v>
      </c>
      <c r="AD780" s="3">
        <f t="shared" si="529"/>
        <v>3.6941580756013837E-2</v>
      </c>
      <c r="AG780" s="2">
        <v>45328</v>
      </c>
      <c r="AH780">
        <v>323.19</v>
      </c>
      <c r="AI780" s="20">
        <f t="shared" si="494"/>
        <v>312.89502850768463</v>
      </c>
      <c r="AJ780">
        <v>322.72000000000003</v>
      </c>
      <c r="AK780">
        <v>312.44</v>
      </c>
      <c r="AL780" s="3">
        <f t="shared" si="508"/>
        <v>4.1136392852549886E-3</v>
      </c>
      <c r="AM780" s="3">
        <f t="shared" si="509"/>
        <v>5.5760011173819901E-3</v>
      </c>
      <c r="AN780" s="3">
        <f t="shared" si="510"/>
        <v>-1.4542529162410167E-3</v>
      </c>
      <c r="AQ780" s="2">
        <v>45328</v>
      </c>
      <c r="AR780">
        <v>102.07</v>
      </c>
      <c r="AS780" s="20">
        <f t="shared" si="495"/>
        <v>93.335403422982878</v>
      </c>
      <c r="AT780">
        <v>102.25</v>
      </c>
      <c r="AU780">
        <v>93.5</v>
      </c>
      <c r="AV780" s="3">
        <f t="shared" si="511"/>
        <v>6.8920956278268886E-3</v>
      </c>
      <c r="AW780" s="3">
        <f t="shared" si="512"/>
        <v>5.1195716453034112E-3</v>
      </c>
      <c r="AX780" s="3">
        <f t="shared" si="513"/>
        <v>1.7634956402470259E-3</v>
      </c>
      <c r="BA780" s="2">
        <v>45328</v>
      </c>
      <c r="BB780">
        <v>174.61</v>
      </c>
      <c r="BC780" s="20">
        <f t="shared" si="496"/>
        <v>165.67507367218732</v>
      </c>
      <c r="BD780">
        <v>175.1</v>
      </c>
      <c r="BE780">
        <v>166.14</v>
      </c>
      <c r="BF780" s="3">
        <f t="shared" si="514"/>
        <v>3.3820509723394565E-3</v>
      </c>
      <c r="BG780" s="3">
        <f t="shared" si="515"/>
        <v>5.7418572404466239E-4</v>
      </c>
      <c r="BH780" s="3">
        <f t="shared" si="516"/>
        <v>2.8062539373459039E-3</v>
      </c>
      <c r="BJ780" s="1"/>
      <c r="BK780" s="2">
        <v>45328</v>
      </c>
      <c r="BL780">
        <v>186.86</v>
      </c>
      <c r="BM780" s="20">
        <f t="shared" si="497"/>
        <v>184.6093882725832</v>
      </c>
      <c r="BN780">
        <v>189.3</v>
      </c>
      <c r="BO780">
        <v>187.02</v>
      </c>
      <c r="BP780" s="3">
        <f t="shared" si="517"/>
        <v>8.6290583540071797E-3</v>
      </c>
      <c r="BQ780" s="3">
        <f t="shared" si="518"/>
        <v>-4.371759936451225E-3</v>
      </c>
      <c r="BR780" s="3">
        <f t="shared" si="519"/>
        <v>1.3057904313389823E-2</v>
      </c>
      <c r="BU780" s="2">
        <v>45328</v>
      </c>
      <c r="BV780">
        <v>405.88</v>
      </c>
      <c r="BW780" s="20">
        <f t="shared" si="498"/>
        <v>397.39184394189743</v>
      </c>
      <c r="BX780">
        <v>405.49</v>
      </c>
      <c r="BY780">
        <v>397.01</v>
      </c>
      <c r="BZ780" s="3">
        <f t="shared" si="520"/>
        <v>-4.0285016491681258E-4</v>
      </c>
      <c r="CA780" s="3">
        <f t="shared" si="521"/>
        <v>5.5856167861967343E-4</v>
      </c>
      <c r="CB780" s="3">
        <f t="shared" si="522"/>
        <v>-9.6087513550802139E-4</v>
      </c>
      <c r="CE780" s="2">
        <v>45328</v>
      </c>
      <c r="CF780">
        <v>56.26</v>
      </c>
      <c r="CG780" s="20">
        <f t="shared" si="501"/>
        <v>54.719310954063594</v>
      </c>
      <c r="CH780">
        <v>56.6</v>
      </c>
      <c r="CI780">
        <v>55.05</v>
      </c>
      <c r="CJ780" s="3">
        <f t="shared" si="523"/>
        <v>6.7666422823700056E-3</v>
      </c>
      <c r="CK780" s="3">
        <f t="shared" si="524"/>
        <v>7.1892747007296087E-4</v>
      </c>
      <c r="CL780" s="3">
        <f t="shared" si="525"/>
        <v>6.0433700675437407E-3</v>
      </c>
      <c r="CO780" s="2">
        <v>45328</v>
      </c>
      <c r="CP780">
        <v>59.96</v>
      </c>
      <c r="CQ780" s="20">
        <f t="shared" si="499"/>
        <v>55.768601935268606</v>
      </c>
      <c r="CR780">
        <v>59.94</v>
      </c>
      <c r="CS780">
        <v>55.75</v>
      </c>
      <c r="CT780" s="3">
        <f t="shared" si="526"/>
        <v>-1.6117478510029315E-3</v>
      </c>
      <c r="CU780" s="3">
        <f t="shared" si="527"/>
        <v>-1.2786186377399256E-3</v>
      </c>
      <c r="CV780" s="3">
        <f t="shared" si="528"/>
        <v>-3.3355570380255717E-4</v>
      </c>
    </row>
    <row r="781" spans="3:100" x14ac:dyDescent="0.25">
      <c r="C781" s="2">
        <v>45329</v>
      </c>
      <c r="D781">
        <v>84.14</v>
      </c>
      <c r="E781" s="20">
        <f t="shared" si="491"/>
        <v>83.458344487495594</v>
      </c>
      <c r="F781">
        <v>85.17</v>
      </c>
      <c r="G781">
        <v>84.48</v>
      </c>
      <c r="H781" s="3">
        <f t="shared" si="502"/>
        <v>6.673021925643452E-3</v>
      </c>
      <c r="I781" s="3">
        <f t="shared" si="503"/>
        <v>-5.5011381375644763E-3</v>
      </c>
      <c r="J781" s="3">
        <f t="shared" si="504"/>
        <v>1.2241502258141246E-2</v>
      </c>
      <c r="M781" s="2">
        <v>45329</v>
      </c>
      <c r="N781">
        <v>68.319999999999993</v>
      </c>
      <c r="O781" s="20">
        <f t="shared" si="492"/>
        <v>68.193300998573463</v>
      </c>
      <c r="P781">
        <v>70.099999999999994</v>
      </c>
      <c r="Q781">
        <v>69.97</v>
      </c>
      <c r="R781" s="3">
        <f t="shared" si="505"/>
        <v>2.7459618208516945E-2</v>
      </c>
      <c r="S781" s="3">
        <f t="shared" si="506"/>
        <v>1.3700587162035482E-3</v>
      </c>
      <c r="T781" s="3">
        <f t="shared" si="507"/>
        <v>2.6053864168618324E-2</v>
      </c>
      <c r="W781" s="2">
        <v>45329</v>
      </c>
      <c r="X781">
        <v>12.73</v>
      </c>
      <c r="Y781" s="20">
        <f t="shared" si="493"/>
        <v>10.70115625</v>
      </c>
      <c r="Z781">
        <v>12.8</v>
      </c>
      <c r="AA781">
        <v>10.76</v>
      </c>
      <c r="AB781" s="3">
        <f t="shared" si="500"/>
        <v>6.0098522167487678E-2</v>
      </c>
      <c r="AC781" s="3">
        <f t="shared" si="530"/>
        <v>5.4301108374384288E-2</v>
      </c>
      <c r="AD781" s="3">
        <f t="shared" si="529"/>
        <v>5.4988216810682999E-3</v>
      </c>
      <c r="AG781" s="2">
        <v>45329</v>
      </c>
      <c r="AH781">
        <v>322.94</v>
      </c>
      <c r="AI781" s="20">
        <f t="shared" si="494"/>
        <v>312.65070984888285</v>
      </c>
      <c r="AJ781">
        <v>323.58999999999997</v>
      </c>
      <c r="AK781">
        <v>313.27999999999997</v>
      </c>
      <c r="AL781" s="3">
        <f t="shared" si="508"/>
        <v>2.6885161951093473E-3</v>
      </c>
      <c r="AM781" s="3">
        <f t="shared" si="509"/>
        <v>6.7440100141746839E-4</v>
      </c>
      <c r="AN781" s="3">
        <f t="shared" si="510"/>
        <v>2.0127577878241709E-3</v>
      </c>
      <c r="AQ781" s="2">
        <v>45329</v>
      </c>
      <c r="AR781">
        <v>102.25</v>
      </c>
      <c r="AS781" s="20">
        <f t="shared" si="495"/>
        <v>93.497432009391503</v>
      </c>
      <c r="AT781">
        <v>102.22</v>
      </c>
      <c r="AU781">
        <v>93.47</v>
      </c>
      <c r="AV781" s="3">
        <f t="shared" si="511"/>
        <v>-3.2085561497330328E-4</v>
      </c>
      <c r="AW781" s="3">
        <f t="shared" si="512"/>
        <v>-2.7465140197802107E-5</v>
      </c>
      <c r="AX781" s="3">
        <f t="shared" si="513"/>
        <v>-2.9339853300724972E-4</v>
      </c>
      <c r="BA781" s="2">
        <v>45329</v>
      </c>
      <c r="BB781">
        <v>175.69</v>
      </c>
      <c r="BC781" s="20">
        <f t="shared" si="496"/>
        <v>166.70670580858462</v>
      </c>
      <c r="BD781">
        <v>175.43</v>
      </c>
      <c r="BE781">
        <v>166.46</v>
      </c>
      <c r="BF781" s="3">
        <f t="shared" si="514"/>
        <v>1.9260864331287486E-3</v>
      </c>
      <c r="BG781" s="3">
        <f t="shared" si="515"/>
        <v>3.4110136546565695E-3</v>
      </c>
      <c r="BH781" s="3">
        <f t="shared" si="516"/>
        <v>-1.4798793329158233E-3</v>
      </c>
      <c r="BJ781" s="1"/>
      <c r="BK781" s="2">
        <v>45329</v>
      </c>
      <c r="BL781">
        <v>190.64</v>
      </c>
      <c r="BM781" s="20">
        <f t="shared" si="497"/>
        <v>188.34519402354678</v>
      </c>
      <c r="BN781">
        <v>189.41</v>
      </c>
      <c r="BO781">
        <v>187.13</v>
      </c>
      <c r="BP781" s="3">
        <f t="shared" si="517"/>
        <v>5.8817238797992388E-4</v>
      </c>
      <c r="BQ781" s="3">
        <f t="shared" si="518"/>
        <v>7.0858412124199521E-3</v>
      </c>
      <c r="BR781" s="3">
        <f t="shared" si="519"/>
        <v>-6.4519513218631586E-3</v>
      </c>
      <c r="BU781" s="2">
        <v>45329</v>
      </c>
      <c r="BV781">
        <v>407.44</v>
      </c>
      <c r="BW781" s="20">
        <f t="shared" si="498"/>
        <v>398.92809081028855</v>
      </c>
      <c r="BX781">
        <v>414.05</v>
      </c>
      <c r="BY781">
        <v>405.4</v>
      </c>
      <c r="BZ781" s="3">
        <f t="shared" si="520"/>
        <v>2.1132968942847663E-2</v>
      </c>
      <c r="CA781" s="3">
        <f t="shared" si="521"/>
        <v>4.8313413019533957E-3</v>
      </c>
      <c r="CB781" s="3">
        <f t="shared" si="522"/>
        <v>1.6223247594737922E-2</v>
      </c>
      <c r="CE781" s="2">
        <v>45329</v>
      </c>
      <c r="CF781">
        <v>56.76</v>
      </c>
      <c r="CG781" s="20">
        <f t="shared" si="501"/>
        <v>55.201764080765138</v>
      </c>
      <c r="CH781">
        <v>56.46</v>
      </c>
      <c r="CI781">
        <v>54.91</v>
      </c>
      <c r="CJ781" s="3">
        <f t="shared" si="523"/>
        <v>-2.543142597638548E-3</v>
      </c>
      <c r="CK781" s="3">
        <f t="shared" si="524"/>
        <v>2.7568407041804743E-3</v>
      </c>
      <c r="CL781" s="3">
        <f t="shared" si="525"/>
        <v>-5.285412262156397E-3</v>
      </c>
      <c r="CO781" s="2">
        <v>45329</v>
      </c>
      <c r="CP781">
        <v>60.07</v>
      </c>
      <c r="CQ781" s="20">
        <f t="shared" si="499"/>
        <v>55.874412402067009</v>
      </c>
      <c r="CR781">
        <v>59.99</v>
      </c>
      <c r="CS781">
        <v>55.8</v>
      </c>
      <c r="CT781" s="3">
        <f t="shared" si="526"/>
        <v>8.9686098654695456E-4</v>
      </c>
      <c r="CU781" s="3">
        <f t="shared" si="527"/>
        <v>2.2316125931300945E-3</v>
      </c>
      <c r="CV781" s="3">
        <f t="shared" si="528"/>
        <v>-1.3317795904778107E-3</v>
      </c>
    </row>
    <row r="782" spans="3:100" x14ac:dyDescent="0.25">
      <c r="C782" s="2">
        <v>45330</v>
      </c>
      <c r="D782">
        <v>85.51</v>
      </c>
      <c r="E782" s="20">
        <f t="shared" si="491"/>
        <v>84.814878652214901</v>
      </c>
      <c r="F782">
        <v>84.88</v>
      </c>
      <c r="G782">
        <v>84.19</v>
      </c>
      <c r="H782" s="3">
        <f t="shared" si="502"/>
        <v>-3.4327651515152491E-3</v>
      </c>
      <c r="I782" s="3">
        <f t="shared" si="503"/>
        <v>3.9639991976194722E-3</v>
      </c>
      <c r="J782" s="3">
        <f t="shared" si="504"/>
        <v>-7.3675593497838365E-3</v>
      </c>
      <c r="M782" s="2">
        <v>45330</v>
      </c>
      <c r="N782">
        <v>70.069999999999993</v>
      </c>
      <c r="O782" s="20">
        <f t="shared" si="492"/>
        <v>69.949259046524972</v>
      </c>
      <c r="P782">
        <v>69.64</v>
      </c>
      <c r="Q782">
        <v>69.52</v>
      </c>
      <c r="R782" s="3">
        <f t="shared" si="505"/>
        <v>-6.4313277118765999E-3</v>
      </c>
      <c r="S782" s="3">
        <f t="shared" si="506"/>
        <v>-2.9642637523263904E-4</v>
      </c>
      <c r="T782" s="3">
        <f t="shared" si="507"/>
        <v>-6.1367204224345162E-3</v>
      </c>
      <c r="W782" s="2">
        <v>45330</v>
      </c>
      <c r="X782">
        <v>12.87</v>
      </c>
      <c r="Y782" s="20">
        <f t="shared" si="493"/>
        <v>10.823639906469213</v>
      </c>
      <c r="Z782">
        <v>12.83</v>
      </c>
      <c r="AA782">
        <v>10.79</v>
      </c>
      <c r="AB782" s="3">
        <f t="shared" si="500"/>
        <v>2.7881040892192566E-3</v>
      </c>
      <c r="AC782" s="3">
        <f t="shared" si="530"/>
        <v>5.9144894488116773E-3</v>
      </c>
      <c r="AD782" s="3">
        <f t="shared" si="529"/>
        <v>-3.1080031080031878E-3</v>
      </c>
      <c r="AG782" s="2">
        <v>45330</v>
      </c>
      <c r="AH782">
        <v>324.67</v>
      </c>
      <c r="AI782" s="20">
        <f t="shared" si="494"/>
        <v>314.32492484472056</v>
      </c>
      <c r="AJ782">
        <v>322</v>
      </c>
      <c r="AK782">
        <v>311.74</v>
      </c>
      <c r="AL782" s="3">
        <f t="shared" si="508"/>
        <v>-4.9157303370784833E-3</v>
      </c>
      <c r="AM782" s="3">
        <f t="shared" si="509"/>
        <v>3.3354342591949138E-3</v>
      </c>
      <c r="AN782" s="3">
        <f t="shared" si="510"/>
        <v>-8.2237348692519863E-3</v>
      </c>
      <c r="AQ782" s="2">
        <v>45330</v>
      </c>
      <c r="AR782">
        <v>102.34</v>
      </c>
      <c r="AS782" s="20">
        <f t="shared" si="495"/>
        <v>93.579530633836683</v>
      </c>
      <c r="AT782">
        <v>103.97</v>
      </c>
      <c r="AU782">
        <v>95.07</v>
      </c>
      <c r="AV782" s="3">
        <f t="shared" si="511"/>
        <v>1.7117791804857063E-2</v>
      </c>
      <c r="AW782" s="3">
        <f t="shared" si="512"/>
        <v>1.1718266164189028E-3</v>
      </c>
      <c r="AX782" s="3">
        <f t="shared" si="513"/>
        <v>1.5927301153019213E-2</v>
      </c>
      <c r="BA782" s="2">
        <v>45330</v>
      </c>
      <c r="BB782">
        <v>175</v>
      </c>
      <c r="BC782" s="20">
        <f t="shared" si="496"/>
        <v>166.04977116704805</v>
      </c>
      <c r="BD782">
        <v>174.8</v>
      </c>
      <c r="BE782">
        <v>165.86</v>
      </c>
      <c r="BF782" s="3">
        <f t="shared" si="514"/>
        <v>-3.6044695422323692E-3</v>
      </c>
      <c r="BG782" s="3">
        <f t="shared" si="515"/>
        <v>-2.4644288895347977E-3</v>
      </c>
      <c r="BH782" s="3">
        <f t="shared" si="516"/>
        <v>-1.1428571428570011E-3</v>
      </c>
      <c r="BJ782" s="1"/>
      <c r="BK782" s="2">
        <v>45330</v>
      </c>
      <c r="BL782">
        <v>189.39</v>
      </c>
      <c r="BM782" s="20">
        <f t="shared" si="497"/>
        <v>187.10710227272727</v>
      </c>
      <c r="BN782">
        <v>188.32</v>
      </c>
      <c r="BO782">
        <v>186.05</v>
      </c>
      <c r="BP782" s="3">
        <f t="shared" si="517"/>
        <v>-5.7713888740447139E-3</v>
      </c>
      <c r="BQ782" s="3">
        <f t="shared" si="518"/>
        <v>-1.2236267446541493E-4</v>
      </c>
      <c r="BR782" s="3">
        <f t="shared" si="519"/>
        <v>-5.6497175141242417E-3</v>
      </c>
      <c r="BU782" s="2">
        <v>45330</v>
      </c>
      <c r="BV782">
        <v>414.05</v>
      </c>
      <c r="BW782" s="20">
        <f t="shared" si="498"/>
        <v>405.39125473907899</v>
      </c>
      <c r="BX782">
        <v>414.11</v>
      </c>
      <c r="BY782">
        <v>405.45</v>
      </c>
      <c r="BZ782" s="3">
        <f t="shared" si="520"/>
        <v>1.2333497779981606E-4</v>
      </c>
      <c r="CA782" s="3">
        <f t="shared" si="521"/>
        <v>-2.1571931230868202E-5</v>
      </c>
      <c r="CB782" s="3">
        <f t="shared" si="522"/>
        <v>1.449100350199295E-4</v>
      </c>
      <c r="CE782" s="2">
        <v>45330</v>
      </c>
      <c r="CF782">
        <v>56.46</v>
      </c>
      <c r="CG782" s="20">
        <f t="shared" si="501"/>
        <v>54.91</v>
      </c>
      <c r="CH782">
        <v>56.46</v>
      </c>
      <c r="CI782">
        <v>54.91</v>
      </c>
      <c r="CJ782" s="3">
        <f t="shared" si="523"/>
        <v>0</v>
      </c>
      <c r="CK782" s="3">
        <f t="shared" si="524"/>
        <v>0</v>
      </c>
      <c r="CL782" s="3">
        <f t="shared" si="525"/>
        <v>0</v>
      </c>
      <c r="CO782" s="2">
        <v>45330</v>
      </c>
      <c r="CP782">
        <v>59.89</v>
      </c>
      <c r="CQ782" s="20">
        <f t="shared" si="499"/>
        <v>55.70580812301521</v>
      </c>
      <c r="CR782">
        <v>59.83</v>
      </c>
      <c r="CS782">
        <v>55.65</v>
      </c>
      <c r="CT782" s="3">
        <f t="shared" si="526"/>
        <v>-2.6881720430107503E-3</v>
      </c>
      <c r="CU782" s="3">
        <f t="shared" si="527"/>
        <v>-1.6880264692614722E-3</v>
      </c>
      <c r="CV782" s="3">
        <f t="shared" si="528"/>
        <v>-1.0018367006178197E-3</v>
      </c>
    </row>
    <row r="783" spans="3:100" x14ac:dyDescent="0.25">
      <c r="C783" s="2">
        <v>45331</v>
      </c>
      <c r="D783">
        <v>85.06</v>
      </c>
      <c r="E783" s="20">
        <f t="shared" si="491"/>
        <v>84.374032258064517</v>
      </c>
      <c r="F783">
        <v>85.56</v>
      </c>
      <c r="G783">
        <v>84.87</v>
      </c>
      <c r="H783" s="3">
        <f t="shared" si="502"/>
        <v>8.0769687611355057E-3</v>
      </c>
      <c r="I783" s="3">
        <f t="shared" si="503"/>
        <v>2.1859158815122903E-3</v>
      </c>
      <c r="J783" s="3">
        <f t="shared" si="504"/>
        <v>5.8782036209734656E-3</v>
      </c>
      <c r="M783" s="2">
        <v>45331</v>
      </c>
      <c r="N783">
        <v>70.53</v>
      </c>
      <c r="O783" s="20">
        <f t="shared" si="492"/>
        <v>70.41266186052961</v>
      </c>
      <c r="P783">
        <v>72.13</v>
      </c>
      <c r="Q783">
        <v>72.010000000000005</v>
      </c>
      <c r="R783" s="3">
        <f t="shared" si="505"/>
        <v>3.5817031070195737E-2</v>
      </c>
      <c r="S783" s="3">
        <f t="shared" si="506"/>
        <v>1.2840360479424939E-2</v>
      </c>
      <c r="T783" s="3">
        <f t="shared" si="507"/>
        <v>2.268538210690485E-2</v>
      </c>
      <c r="W783" s="2">
        <v>45331</v>
      </c>
      <c r="X783">
        <v>12.81</v>
      </c>
      <c r="Y783" s="20">
        <f t="shared" si="493"/>
        <v>10.76929022082019</v>
      </c>
      <c r="Z783">
        <v>12.68</v>
      </c>
      <c r="AA783">
        <v>10.66</v>
      </c>
      <c r="AB783" s="3">
        <f t="shared" si="500"/>
        <v>-1.2048192771084265E-2</v>
      </c>
      <c r="AC783" s="3">
        <f t="shared" si="530"/>
        <v>-1.9193493215763358E-3</v>
      </c>
      <c r="AD783" s="3">
        <f t="shared" si="529"/>
        <v>-1.0148321623731582E-2</v>
      </c>
      <c r="AG783" s="2">
        <v>45331</v>
      </c>
      <c r="AH783">
        <v>322</v>
      </c>
      <c r="AI783" s="20">
        <f t="shared" si="494"/>
        <v>311.74586959263462</v>
      </c>
      <c r="AJ783">
        <v>317.16000000000003</v>
      </c>
      <c r="AK783">
        <v>307.06</v>
      </c>
      <c r="AL783" s="3">
        <f t="shared" si="508"/>
        <v>-1.5012510425354453E-2</v>
      </c>
      <c r="AM783" s="3">
        <f t="shared" si="509"/>
        <v>1.8828487311939313E-5</v>
      </c>
      <c r="AN783" s="3">
        <f t="shared" si="510"/>
        <v>-1.5031055900621038E-2</v>
      </c>
      <c r="AQ783" s="2">
        <v>45331</v>
      </c>
      <c r="AR783">
        <v>104.1</v>
      </c>
      <c r="AS783" s="20">
        <f t="shared" si="495"/>
        <v>95.190586616881205</v>
      </c>
      <c r="AT783">
        <v>101.77</v>
      </c>
      <c r="AU783">
        <v>93.06</v>
      </c>
      <c r="AV783" s="3">
        <f t="shared" si="511"/>
        <v>-2.114231618807183E-2</v>
      </c>
      <c r="AW783" s="3">
        <f t="shared" si="512"/>
        <v>1.2683982000758487E-3</v>
      </c>
      <c r="AX783" s="3">
        <f t="shared" si="513"/>
        <v>-2.2382324687800215E-2</v>
      </c>
      <c r="BA783" s="2">
        <v>45331</v>
      </c>
      <c r="BB783">
        <v>175</v>
      </c>
      <c r="BC783" s="20">
        <f t="shared" si="496"/>
        <v>166.05051139934864</v>
      </c>
      <c r="BD783">
        <v>175.01</v>
      </c>
      <c r="BE783">
        <v>166.06</v>
      </c>
      <c r="BF783" s="3">
        <f t="shared" si="514"/>
        <v>1.2058362474374196E-3</v>
      </c>
      <c r="BG783" s="3">
        <f t="shared" si="515"/>
        <v>1.1486277544230372E-3</v>
      </c>
      <c r="BH783" s="3">
        <f t="shared" si="516"/>
        <v>5.7142857142755688E-5</v>
      </c>
      <c r="BJ783" s="1"/>
      <c r="BK783" s="2">
        <v>45331</v>
      </c>
      <c r="BL783">
        <v>188.65</v>
      </c>
      <c r="BM783" s="20">
        <f t="shared" si="497"/>
        <v>186.61216044479747</v>
      </c>
      <c r="BN783">
        <v>188.85</v>
      </c>
      <c r="BO783">
        <v>186.81</v>
      </c>
      <c r="BP783" s="3">
        <f t="shared" si="517"/>
        <v>4.0849234076860697E-3</v>
      </c>
      <c r="BQ783" s="3">
        <f t="shared" si="518"/>
        <v>3.0215557366162216E-3</v>
      </c>
      <c r="BR783" s="3">
        <f t="shared" si="519"/>
        <v>1.060164325470403E-3</v>
      </c>
      <c r="BU783" s="2">
        <v>45331</v>
      </c>
      <c r="BV783">
        <v>415.25</v>
      </c>
      <c r="BW783" s="20">
        <f t="shared" si="498"/>
        <v>406.57077636428482</v>
      </c>
      <c r="BX783">
        <v>420.55</v>
      </c>
      <c r="BY783">
        <v>411.76</v>
      </c>
      <c r="BZ783" s="3">
        <f t="shared" si="520"/>
        <v>1.5562954741645152E-2</v>
      </c>
      <c r="CA783" s="3">
        <f t="shared" si="521"/>
        <v>2.7642776280301096E-3</v>
      </c>
      <c r="CB783" s="3">
        <f t="shared" si="522"/>
        <v>1.2763395544852507E-2</v>
      </c>
      <c r="CE783" s="2">
        <v>45331</v>
      </c>
      <c r="CF783">
        <v>56.46</v>
      </c>
      <c r="CG783" s="20">
        <f t="shared" si="501"/>
        <v>54.909175970228603</v>
      </c>
      <c r="CH783">
        <v>56.43</v>
      </c>
      <c r="CI783">
        <v>54.88</v>
      </c>
      <c r="CJ783" s="3">
        <f t="shared" si="523"/>
        <v>-5.4634857038782236E-4</v>
      </c>
      <c r="CK783" s="3">
        <f t="shared" si="524"/>
        <v>-1.5006916251891766E-5</v>
      </c>
      <c r="CL783" s="3">
        <f t="shared" si="525"/>
        <v>-5.3134962805523323E-4</v>
      </c>
      <c r="CO783" s="2">
        <v>45331</v>
      </c>
      <c r="CP783">
        <v>59.47</v>
      </c>
      <c r="CQ783" s="20">
        <f t="shared" si="499"/>
        <v>55.31628609805238</v>
      </c>
      <c r="CR783">
        <v>59.56</v>
      </c>
      <c r="CS783">
        <v>55.4</v>
      </c>
      <c r="CT783" s="3">
        <f t="shared" si="526"/>
        <v>-4.4923629829289879E-3</v>
      </c>
      <c r="CU783" s="3">
        <f t="shared" si="527"/>
        <v>-5.9966559199930991E-3</v>
      </c>
      <c r="CV783" s="3">
        <f t="shared" si="528"/>
        <v>1.5133680847485564E-3</v>
      </c>
    </row>
    <row r="784" spans="3:100" x14ac:dyDescent="0.25">
      <c r="C784" s="2">
        <v>45334</v>
      </c>
      <c r="D784">
        <v>85.53</v>
      </c>
      <c r="E784" s="20">
        <f t="shared" si="491"/>
        <v>84.841368728121367</v>
      </c>
      <c r="F784">
        <v>85.7</v>
      </c>
      <c r="G784">
        <v>85.01</v>
      </c>
      <c r="H784" s="3">
        <f t="shared" si="502"/>
        <v>1.6495817132085033E-3</v>
      </c>
      <c r="I784" s="3">
        <f t="shared" si="503"/>
        <v>-3.3735444654925395E-4</v>
      </c>
      <c r="J784" s="3">
        <f t="shared" si="504"/>
        <v>1.987606687711807E-3</v>
      </c>
      <c r="M784" s="2">
        <v>45334</v>
      </c>
      <c r="N784">
        <v>72.599999999999994</v>
      </c>
      <c r="O784" s="20">
        <f t="shared" si="492"/>
        <v>72.469370242214524</v>
      </c>
      <c r="P784">
        <v>72.25</v>
      </c>
      <c r="Q784">
        <v>72.12</v>
      </c>
      <c r="R784" s="3">
        <f t="shared" si="505"/>
        <v>1.527565615886628E-3</v>
      </c>
      <c r="S784" s="3">
        <f t="shared" si="506"/>
        <v>6.3792562451676638E-3</v>
      </c>
      <c r="T784" s="3">
        <f t="shared" si="507"/>
        <v>-4.8209366391183117E-3</v>
      </c>
      <c r="W784" s="2">
        <v>45334</v>
      </c>
      <c r="X784">
        <v>12.68</v>
      </c>
      <c r="Y784" s="20">
        <f t="shared" si="493"/>
        <v>10.667611710323573</v>
      </c>
      <c r="Z784">
        <v>12.98</v>
      </c>
      <c r="AA784">
        <v>10.92</v>
      </c>
      <c r="AB784" s="3">
        <f t="shared" si="500"/>
        <v>2.4390243902439046E-2</v>
      </c>
      <c r="AC784" s="3">
        <f t="shared" si="530"/>
        <v>7.1404412041031762E-4</v>
      </c>
      <c r="AD784" s="3">
        <f t="shared" si="529"/>
        <v>2.3659305993690927E-2</v>
      </c>
      <c r="AG784" s="2">
        <v>45334</v>
      </c>
      <c r="AH784">
        <v>317.20999999999998</v>
      </c>
      <c r="AI784" s="20">
        <f t="shared" si="494"/>
        <v>307.11072319124457</v>
      </c>
      <c r="AJ784">
        <v>321.63</v>
      </c>
      <c r="AK784">
        <v>311.39</v>
      </c>
      <c r="AL784" s="3">
        <f t="shared" si="508"/>
        <v>1.4101478538396384E-2</v>
      </c>
      <c r="AM784" s="3">
        <f t="shared" si="509"/>
        <v>1.6518983665925191E-4</v>
      </c>
      <c r="AN784" s="3">
        <f t="shared" si="510"/>
        <v>1.3933986948709176E-2</v>
      </c>
      <c r="AQ784" s="2">
        <v>45334</v>
      </c>
      <c r="AR784">
        <v>102.16</v>
      </c>
      <c r="AS784" s="20">
        <f t="shared" si="495"/>
        <v>93.416442764369478</v>
      </c>
      <c r="AT784">
        <v>103.17</v>
      </c>
      <c r="AU784">
        <v>94.34</v>
      </c>
      <c r="AV784" s="3">
        <f t="shared" si="511"/>
        <v>1.3754566946056368E-2</v>
      </c>
      <c r="AW784" s="3">
        <f t="shared" si="512"/>
        <v>3.830246769497947E-3</v>
      </c>
      <c r="AX784" s="3">
        <f t="shared" si="513"/>
        <v>9.886452623335984E-3</v>
      </c>
      <c r="BA784" s="2">
        <v>45334</v>
      </c>
      <c r="BB784">
        <v>174.78</v>
      </c>
      <c r="BC784" s="20">
        <f t="shared" si="496"/>
        <v>165.8416519711019</v>
      </c>
      <c r="BD784">
        <v>175.79</v>
      </c>
      <c r="BE784">
        <v>166.8</v>
      </c>
      <c r="BF784" s="3">
        <f t="shared" si="514"/>
        <v>4.4562206431411067E-3</v>
      </c>
      <c r="BG784" s="3">
        <f t="shared" si="515"/>
        <v>-1.3148743158984955E-3</v>
      </c>
      <c r="BH784" s="3">
        <f t="shared" si="516"/>
        <v>5.7786932143266689E-3</v>
      </c>
      <c r="BJ784" s="1"/>
      <c r="BK784" s="2">
        <v>45334</v>
      </c>
      <c r="BL784">
        <v>188.42</v>
      </c>
      <c r="BM784" s="20">
        <f t="shared" si="497"/>
        <v>186.38629227892062</v>
      </c>
      <c r="BN784">
        <v>187.15</v>
      </c>
      <c r="BO784">
        <v>185.13</v>
      </c>
      <c r="BP784" s="3">
        <f t="shared" si="517"/>
        <v>-8.9930945880841717E-3</v>
      </c>
      <c r="BQ784" s="3">
        <f t="shared" si="518"/>
        <v>-2.2681211984335592E-3</v>
      </c>
      <c r="BR784" s="3">
        <f t="shared" si="519"/>
        <v>-6.7402611187770134E-3</v>
      </c>
      <c r="BU784" s="2">
        <v>45334</v>
      </c>
      <c r="BV784">
        <v>420.56</v>
      </c>
      <c r="BW784" s="20">
        <f t="shared" si="498"/>
        <v>411.76921639454798</v>
      </c>
      <c r="BX784">
        <v>415.26</v>
      </c>
      <c r="BY784">
        <v>406.58</v>
      </c>
      <c r="BZ784" s="3">
        <f t="shared" si="520"/>
        <v>-1.2580143773071706E-2</v>
      </c>
      <c r="CA784" s="3">
        <f t="shared" si="521"/>
        <v>2.2382928278608105E-5</v>
      </c>
      <c r="CB784" s="3">
        <f t="shared" si="522"/>
        <v>-1.2602244626212733E-2</v>
      </c>
      <c r="CE784" s="2">
        <v>45334</v>
      </c>
      <c r="CF784">
        <v>56.41</v>
      </c>
      <c r="CG784" s="20">
        <f t="shared" si="501"/>
        <v>54.859892548881447</v>
      </c>
      <c r="CH784">
        <v>56.77</v>
      </c>
      <c r="CI784">
        <v>55.21</v>
      </c>
      <c r="CJ784" s="3">
        <f t="shared" si="523"/>
        <v>6.0131195335275667E-3</v>
      </c>
      <c r="CK784" s="3">
        <f t="shared" si="524"/>
        <v>-3.6638941542554981E-4</v>
      </c>
      <c r="CL784" s="3">
        <f t="shared" si="525"/>
        <v>6.3818471902146179E-3</v>
      </c>
      <c r="CO784" s="2">
        <v>45334</v>
      </c>
      <c r="CP784">
        <v>59.66</v>
      </c>
      <c r="CQ784" s="20">
        <f t="shared" si="499"/>
        <v>55.492793969849238</v>
      </c>
      <c r="CR784">
        <v>59.7</v>
      </c>
      <c r="CS784">
        <v>55.53</v>
      </c>
      <c r="CT784" s="3">
        <f t="shared" si="526"/>
        <v>2.3465703971119467E-3</v>
      </c>
      <c r="CU784" s="3">
        <f t="shared" si="527"/>
        <v>1.6749814052208212E-3</v>
      </c>
      <c r="CV784" s="3">
        <f t="shared" si="528"/>
        <v>6.7046597385189699E-4</v>
      </c>
    </row>
    <row r="785" spans="3:100" x14ac:dyDescent="0.25">
      <c r="C785" s="2">
        <v>45335</v>
      </c>
      <c r="D785">
        <v>82.47</v>
      </c>
      <c r="E785" s="20">
        <f t="shared" si="491"/>
        <v>81.802390531092854</v>
      </c>
      <c r="F785">
        <v>81.53</v>
      </c>
      <c r="G785">
        <v>80.87</v>
      </c>
      <c r="H785" s="3">
        <f t="shared" si="502"/>
        <v>-4.8700152923185525E-2</v>
      </c>
      <c r="I785" s="3">
        <f t="shared" si="503"/>
        <v>-3.7732142911506283E-2</v>
      </c>
      <c r="J785" s="3">
        <f t="shared" si="504"/>
        <v>-1.139808415181276E-2</v>
      </c>
      <c r="M785" s="2">
        <v>45335</v>
      </c>
      <c r="N785">
        <v>70.400000000000006</v>
      </c>
      <c r="O785" s="20">
        <f t="shared" si="492"/>
        <v>70.273117981422445</v>
      </c>
      <c r="P785">
        <v>72.13</v>
      </c>
      <c r="Q785">
        <v>72</v>
      </c>
      <c r="R785" s="3">
        <f t="shared" si="505"/>
        <v>-1.6638935108154174E-3</v>
      </c>
      <c r="S785" s="3">
        <f t="shared" si="506"/>
        <v>-2.5608458382939014E-2</v>
      </c>
      <c r="T785" s="3">
        <f t="shared" si="507"/>
        <v>2.4573863636363491E-2</v>
      </c>
      <c r="W785" s="2">
        <v>45335</v>
      </c>
      <c r="X785">
        <v>12.77</v>
      </c>
      <c r="Y785" s="20">
        <f t="shared" si="493"/>
        <v>10.735662460567823</v>
      </c>
      <c r="Z785">
        <v>12.68</v>
      </c>
      <c r="AA785">
        <v>10.66</v>
      </c>
      <c r="AB785" s="3">
        <f t="shared" si="500"/>
        <v>-2.3809523809523836E-2</v>
      </c>
      <c r="AC785" s="3">
        <f t="shared" si="530"/>
        <v>-1.6880727054228606E-2</v>
      </c>
      <c r="AD785" s="3">
        <f t="shared" si="529"/>
        <v>-7.0477682067345837E-3</v>
      </c>
      <c r="AG785" s="2">
        <v>45335</v>
      </c>
      <c r="AH785">
        <v>315.79000000000002</v>
      </c>
      <c r="AI785" s="20">
        <f t="shared" si="494"/>
        <v>305.73607978519374</v>
      </c>
      <c r="AJ785">
        <v>312.83999999999997</v>
      </c>
      <c r="AK785">
        <v>302.88</v>
      </c>
      <c r="AL785" s="3">
        <f t="shared" si="508"/>
        <v>-2.7329072866822957E-2</v>
      </c>
      <c r="AM785" s="3">
        <f t="shared" si="509"/>
        <v>-1.8157038488089694E-2</v>
      </c>
      <c r="AN785" s="3">
        <f t="shared" si="510"/>
        <v>-9.3416510972482714E-3</v>
      </c>
      <c r="AQ785" s="2">
        <v>45335</v>
      </c>
      <c r="AR785">
        <v>102.76</v>
      </c>
      <c r="AS785" s="20">
        <f t="shared" si="495"/>
        <v>94.840564436550224</v>
      </c>
      <c r="AT785">
        <v>101.34</v>
      </c>
      <c r="AU785">
        <v>93.53</v>
      </c>
      <c r="AV785" s="3">
        <f t="shared" si="511"/>
        <v>-8.5859656561374509E-3</v>
      </c>
      <c r="AW785" s="3">
        <f t="shared" si="512"/>
        <v>5.305961803585113E-3</v>
      </c>
      <c r="AX785" s="3">
        <f t="shared" si="513"/>
        <v>-1.3818606461658223E-2</v>
      </c>
      <c r="BA785" s="2">
        <v>45335</v>
      </c>
      <c r="BB785">
        <v>175.32</v>
      </c>
      <c r="BC785" s="20">
        <f t="shared" si="496"/>
        <v>166.35580167565706</v>
      </c>
      <c r="BD785">
        <v>174.26</v>
      </c>
      <c r="BE785">
        <v>165.35</v>
      </c>
      <c r="BF785" s="3">
        <f t="shared" si="514"/>
        <v>-8.6930455635492176E-3</v>
      </c>
      <c r="BG785" s="3">
        <f t="shared" si="515"/>
        <v>-2.6630594984589084E-3</v>
      </c>
      <c r="BH785" s="3">
        <f t="shared" si="516"/>
        <v>-6.0460871549167239E-3</v>
      </c>
      <c r="BJ785" s="1"/>
      <c r="BK785" s="2">
        <v>45335</v>
      </c>
      <c r="BL785">
        <v>185.77</v>
      </c>
      <c r="BM785" s="20">
        <f t="shared" si="497"/>
        <v>183.76210981409426</v>
      </c>
      <c r="BN785">
        <v>185.04</v>
      </c>
      <c r="BO785">
        <v>183.04</v>
      </c>
      <c r="BP785" s="3">
        <f t="shared" si="517"/>
        <v>-1.1289364230540722E-2</v>
      </c>
      <c r="BQ785" s="3">
        <f t="shared" si="518"/>
        <v>-7.3888088689338938E-3</v>
      </c>
      <c r="BR785" s="3">
        <f t="shared" si="519"/>
        <v>-3.9295903536632482E-3</v>
      </c>
      <c r="BU785" s="2">
        <v>45335</v>
      </c>
      <c r="BV785">
        <v>404.94</v>
      </c>
      <c r="BW785" s="20">
        <f t="shared" si="498"/>
        <v>396.47883490844652</v>
      </c>
      <c r="BX785">
        <v>406.32</v>
      </c>
      <c r="BY785">
        <v>397.83</v>
      </c>
      <c r="BZ785" s="3">
        <f t="shared" si="520"/>
        <v>-2.1520979880958246E-2</v>
      </c>
      <c r="CA785" s="3">
        <f t="shared" si="521"/>
        <v>-2.484422522394969E-2</v>
      </c>
      <c r="CB785" s="3">
        <f t="shared" si="522"/>
        <v>3.4079122833012843E-3</v>
      </c>
      <c r="CE785" s="2">
        <v>45335</v>
      </c>
      <c r="CF785">
        <v>56.87</v>
      </c>
      <c r="CG785" s="20">
        <f t="shared" si="501"/>
        <v>55.306528910961326</v>
      </c>
      <c r="CH785">
        <v>56.38</v>
      </c>
      <c r="CI785">
        <v>54.83</v>
      </c>
      <c r="CJ785" s="3">
        <f t="shared" si="523"/>
        <v>-6.8828110849483704E-3</v>
      </c>
      <c r="CK785" s="3">
        <f t="shared" si="524"/>
        <v>1.7483954167962779E-3</v>
      </c>
      <c r="CL785" s="3">
        <f t="shared" si="525"/>
        <v>-8.6161420784243159E-3</v>
      </c>
      <c r="CO785" s="2">
        <v>45335</v>
      </c>
      <c r="CP785">
        <v>59.5</v>
      </c>
      <c r="CQ785" s="20">
        <f t="shared" si="499"/>
        <v>55.339511373209774</v>
      </c>
      <c r="CR785">
        <v>59.35</v>
      </c>
      <c r="CS785">
        <v>55.2</v>
      </c>
      <c r="CT785" s="3">
        <f t="shared" si="526"/>
        <v>-5.9427336574824352E-3</v>
      </c>
      <c r="CU785" s="3">
        <f t="shared" si="527"/>
        <v>-3.4303732539209264E-3</v>
      </c>
      <c r="CV785" s="3">
        <f t="shared" si="528"/>
        <v>-2.5210084033613356E-3</v>
      </c>
    </row>
    <row r="786" spans="3:100" x14ac:dyDescent="0.25">
      <c r="C786" s="2">
        <v>45336</v>
      </c>
      <c r="D786">
        <v>82.18</v>
      </c>
      <c r="E786" s="20">
        <f t="shared" si="491"/>
        <v>81.517177074422591</v>
      </c>
      <c r="F786">
        <v>81.83</v>
      </c>
      <c r="G786">
        <v>81.17</v>
      </c>
      <c r="H786" s="3">
        <f t="shared" si="502"/>
        <v>3.7096574749597711E-3</v>
      </c>
      <c r="I786" s="3">
        <f t="shared" si="503"/>
        <v>8.002684239181157E-3</v>
      </c>
      <c r="J786" s="3">
        <f t="shared" si="504"/>
        <v>-4.2589437819421372E-3</v>
      </c>
      <c r="M786" s="2">
        <v>45336</v>
      </c>
      <c r="N786">
        <v>73.2</v>
      </c>
      <c r="O786" s="20">
        <f t="shared" si="492"/>
        <v>73.071231393775363</v>
      </c>
      <c r="P786">
        <v>73.900000000000006</v>
      </c>
      <c r="Q786">
        <v>73.77</v>
      </c>
      <c r="R786" s="3">
        <f t="shared" si="505"/>
        <v>2.4583333333333179E-2</v>
      </c>
      <c r="S786" s="3">
        <f t="shared" si="506"/>
        <v>1.4878213802435702E-2</v>
      </c>
      <c r="T786" s="3">
        <f t="shared" si="507"/>
        <v>9.5628415300545999E-3</v>
      </c>
      <c r="W786" s="2">
        <v>45336</v>
      </c>
      <c r="X786">
        <v>12.72</v>
      </c>
      <c r="Y786" s="20">
        <f t="shared" si="493"/>
        <v>10.694522292993632</v>
      </c>
      <c r="Z786">
        <v>12.56</v>
      </c>
      <c r="AA786">
        <v>10.56</v>
      </c>
      <c r="AB786" s="3">
        <f t="shared" si="500"/>
        <v>-9.3808630393995562E-3</v>
      </c>
      <c r="AC786" s="3">
        <f t="shared" si="530"/>
        <v>3.2384890237928676E-3</v>
      </c>
      <c r="AD786" s="3">
        <f t="shared" si="529"/>
        <v>-1.2578616352201366E-2</v>
      </c>
      <c r="AG786" s="2">
        <v>45336</v>
      </c>
      <c r="AH786">
        <v>316.01</v>
      </c>
      <c r="AI786" s="20">
        <f t="shared" si="494"/>
        <v>305.94230115878884</v>
      </c>
      <c r="AJ786">
        <v>316.70999999999998</v>
      </c>
      <c r="AK786">
        <v>306.62</v>
      </c>
      <c r="AL786" s="3">
        <f t="shared" si="508"/>
        <v>1.2348124669836258E-2</v>
      </c>
      <c r="AM786" s="3">
        <f t="shared" si="509"/>
        <v>1.0110608685911293E-2</v>
      </c>
      <c r="AN786" s="3">
        <f t="shared" si="510"/>
        <v>2.2151197746904661E-3</v>
      </c>
      <c r="AQ786" s="2">
        <v>45336</v>
      </c>
      <c r="AR786">
        <v>101.87</v>
      </c>
      <c r="AS786" s="20">
        <f t="shared" si="495"/>
        <v>94.0206356604522</v>
      </c>
      <c r="AT786">
        <v>100.84</v>
      </c>
      <c r="AU786">
        <v>93.07</v>
      </c>
      <c r="AV786" s="3">
        <f t="shared" si="511"/>
        <v>-4.9182080615846058E-3</v>
      </c>
      <c r="AW786" s="3">
        <f t="shared" si="512"/>
        <v>5.2457570881236926E-3</v>
      </c>
      <c r="AX786" s="3">
        <f t="shared" si="513"/>
        <v>-1.0110925689604477E-2</v>
      </c>
      <c r="BA786" s="2">
        <v>45336</v>
      </c>
      <c r="BB786">
        <v>175.07</v>
      </c>
      <c r="BC786" s="20">
        <f t="shared" si="496"/>
        <v>166.11908254274837</v>
      </c>
      <c r="BD786">
        <v>176.03</v>
      </c>
      <c r="BE786">
        <v>167.03</v>
      </c>
      <c r="BF786" s="3">
        <f t="shared" si="514"/>
        <v>1.0160266102207549E-2</v>
      </c>
      <c r="BG786" s="3">
        <f t="shared" si="515"/>
        <v>4.6512400529081788E-3</v>
      </c>
      <c r="BH786" s="3">
        <f t="shared" si="516"/>
        <v>5.4835208773635902E-3</v>
      </c>
      <c r="BJ786" s="1"/>
      <c r="BK786" s="2">
        <v>45336</v>
      </c>
      <c r="BL786">
        <v>185.32</v>
      </c>
      <c r="BM786" s="20">
        <f t="shared" si="497"/>
        <v>183.31735650285094</v>
      </c>
      <c r="BN786">
        <v>184.15</v>
      </c>
      <c r="BO786">
        <v>182.16</v>
      </c>
      <c r="BP786" s="3">
        <f t="shared" si="517"/>
        <v>-4.8076923076922906E-3</v>
      </c>
      <c r="BQ786" s="3">
        <f t="shared" si="518"/>
        <v>1.5152780968692436E-3</v>
      </c>
      <c r="BR786" s="3">
        <f t="shared" si="519"/>
        <v>-6.3134038420030736E-3</v>
      </c>
      <c r="BU786" s="2">
        <v>45336</v>
      </c>
      <c r="BV786">
        <v>408.07</v>
      </c>
      <c r="BW786" s="20">
        <f t="shared" si="498"/>
        <v>400.27711763413026</v>
      </c>
      <c r="BX786">
        <v>409.49</v>
      </c>
      <c r="BY786">
        <v>401.67</v>
      </c>
      <c r="BZ786" s="3">
        <f t="shared" si="520"/>
        <v>9.6523640751076112E-3</v>
      </c>
      <c r="CA786" s="3">
        <f t="shared" si="521"/>
        <v>6.1511641508440462E-3</v>
      </c>
      <c r="CB786" s="3">
        <f t="shared" si="522"/>
        <v>3.4797951331879684E-3</v>
      </c>
      <c r="CE786" s="2">
        <v>45336</v>
      </c>
      <c r="CF786">
        <v>56.25</v>
      </c>
      <c r="CG786" s="20">
        <f t="shared" si="501"/>
        <v>54.708629893238424</v>
      </c>
      <c r="CH786">
        <v>56.2</v>
      </c>
      <c r="CI786">
        <v>54.66</v>
      </c>
      <c r="CJ786" s="3">
        <f t="shared" si="523"/>
        <v>-3.1004924311508475E-3</v>
      </c>
      <c r="CK786" s="3">
        <f t="shared" si="524"/>
        <v>-2.2135711610719033E-3</v>
      </c>
      <c r="CL786" s="3">
        <f t="shared" si="525"/>
        <v>-8.8888888888871698E-4</v>
      </c>
      <c r="CO786" s="2">
        <v>45336</v>
      </c>
      <c r="CP786">
        <v>59.17</v>
      </c>
      <c r="CQ786" s="20">
        <f t="shared" si="499"/>
        <v>55.038379153314224</v>
      </c>
      <c r="CR786">
        <v>59.29</v>
      </c>
      <c r="CS786">
        <v>55.15</v>
      </c>
      <c r="CT786" s="3">
        <f t="shared" si="526"/>
        <v>-9.057971014493349E-4</v>
      </c>
      <c r="CU786" s="3">
        <f t="shared" si="527"/>
        <v>-2.9279138892350787E-3</v>
      </c>
      <c r="CV786" s="3">
        <f t="shared" si="528"/>
        <v>2.0280547574782481E-3</v>
      </c>
    </row>
    <row r="787" spans="3:100" x14ac:dyDescent="0.25">
      <c r="C787" s="2">
        <v>45337</v>
      </c>
      <c r="D787">
        <v>82.24</v>
      </c>
      <c r="E787" s="20">
        <f t="shared" si="491"/>
        <v>81.575067989709666</v>
      </c>
      <c r="F787">
        <v>81.63</v>
      </c>
      <c r="G787">
        <v>80.97</v>
      </c>
      <c r="H787" s="3">
        <f t="shared" si="502"/>
        <v>-2.4639645189109549E-3</v>
      </c>
      <c r="I787" s="3">
        <f t="shared" si="503"/>
        <v>4.9903657719558847E-3</v>
      </c>
      <c r="J787" s="3">
        <f t="shared" si="504"/>
        <v>-7.4173151750972499E-3</v>
      </c>
      <c r="M787" s="2">
        <v>45337</v>
      </c>
      <c r="N787">
        <v>73.87</v>
      </c>
      <c r="O787" s="20">
        <f t="shared" si="492"/>
        <v>73.737835122488306</v>
      </c>
      <c r="P787">
        <v>72.66</v>
      </c>
      <c r="Q787">
        <v>72.53</v>
      </c>
      <c r="R787" s="3">
        <f t="shared" si="505"/>
        <v>-1.6809000948895148E-2</v>
      </c>
      <c r="S787" s="3">
        <f t="shared" si="506"/>
        <v>-4.3601569081863634E-4</v>
      </c>
      <c r="T787" s="3">
        <f t="shared" si="507"/>
        <v>-1.638012725057536E-2</v>
      </c>
      <c r="W787" s="2">
        <v>45337</v>
      </c>
      <c r="X787">
        <v>12.35</v>
      </c>
      <c r="Y787" s="20">
        <f t="shared" si="493"/>
        <v>10.663218849840256</v>
      </c>
      <c r="Z787">
        <v>12.52</v>
      </c>
      <c r="AA787">
        <v>10.81</v>
      </c>
      <c r="AB787" s="3">
        <f t="shared" si="500"/>
        <v>2.3674242424242431E-2</v>
      </c>
      <c r="AC787" s="3">
        <f t="shared" si="530"/>
        <v>9.7745122954786545E-3</v>
      </c>
      <c r="AD787" s="3">
        <f t="shared" si="529"/>
        <v>1.3765182186234792E-2</v>
      </c>
      <c r="AG787" s="2">
        <v>45337</v>
      </c>
      <c r="AH787">
        <v>315.95</v>
      </c>
      <c r="AI787" s="20">
        <f t="shared" si="494"/>
        <v>305.8867768595041</v>
      </c>
      <c r="AJ787">
        <v>323.07</v>
      </c>
      <c r="AK787">
        <v>312.77999999999997</v>
      </c>
      <c r="AL787" s="3">
        <f t="shared" si="508"/>
        <v>2.0090013697736442E-2</v>
      </c>
      <c r="AM787" s="3">
        <f t="shared" si="509"/>
        <v>-2.3913089181916147E-3</v>
      </c>
      <c r="AN787" s="3">
        <f t="shared" si="510"/>
        <v>2.2535211267605604E-2</v>
      </c>
      <c r="AQ787" s="2">
        <v>45337</v>
      </c>
      <c r="AR787">
        <v>100.6</v>
      </c>
      <c r="AS787" s="20">
        <f t="shared" si="495"/>
        <v>92.85109418683119</v>
      </c>
      <c r="AT787">
        <v>103.73</v>
      </c>
      <c r="AU787">
        <v>95.74</v>
      </c>
      <c r="AV787" s="3">
        <f t="shared" si="511"/>
        <v>2.8688084237670664E-2</v>
      </c>
      <c r="AW787" s="3">
        <f t="shared" si="512"/>
        <v>-2.3520555836338275E-3</v>
      </c>
      <c r="AX787" s="3">
        <f t="shared" si="513"/>
        <v>3.1113320079522833E-2</v>
      </c>
      <c r="BA787" s="2">
        <v>45337</v>
      </c>
      <c r="BB787">
        <v>176.15</v>
      </c>
      <c r="BC787" s="20">
        <f t="shared" si="496"/>
        <v>167.140270751098</v>
      </c>
      <c r="BD787">
        <v>179.87</v>
      </c>
      <c r="BE787">
        <v>170.67</v>
      </c>
      <c r="BF787" s="3">
        <f t="shared" si="514"/>
        <v>2.1792492366640603E-2</v>
      </c>
      <c r="BG787" s="3">
        <f t="shared" si="515"/>
        <v>6.601853026282356E-4</v>
      </c>
      <c r="BH787" s="3">
        <f t="shared" si="516"/>
        <v>2.1118365029804131E-2</v>
      </c>
      <c r="BJ787" s="1"/>
      <c r="BK787" s="2">
        <v>45337</v>
      </c>
      <c r="BL787">
        <v>183.55</v>
      </c>
      <c r="BM787" s="20">
        <f t="shared" si="497"/>
        <v>181.5733384096595</v>
      </c>
      <c r="BN787">
        <v>183.86</v>
      </c>
      <c r="BO787">
        <v>181.88</v>
      </c>
      <c r="BP787" s="3">
        <f t="shared" si="517"/>
        <v>-1.5371102327623731E-3</v>
      </c>
      <c r="BQ787" s="3">
        <f t="shared" si="518"/>
        <v>-3.2205840488608306E-3</v>
      </c>
      <c r="BR787" s="3">
        <f t="shared" si="519"/>
        <v>1.6889131026969206E-3</v>
      </c>
      <c r="BU787" s="2">
        <v>45337</v>
      </c>
      <c r="BV787">
        <v>408.14</v>
      </c>
      <c r="BW787" s="20">
        <f t="shared" si="498"/>
        <v>400.34984258166077</v>
      </c>
      <c r="BX787">
        <v>406.56</v>
      </c>
      <c r="BY787">
        <v>398.8</v>
      </c>
      <c r="BZ787" s="3">
        <f t="shared" si="520"/>
        <v>-7.1451689197600254E-3</v>
      </c>
      <c r="CA787" s="3">
        <f t="shared" si="521"/>
        <v>-3.2866716915359584E-3</v>
      </c>
      <c r="CB787" s="3">
        <f t="shared" si="522"/>
        <v>-3.8712206595775678E-3</v>
      </c>
      <c r="CE787" s="2">
        <v>45337</v>
      </c>
      <c r="CF787">
        <v>56.6</v>
      </c>
      <c r="CG787" s="20">
        <f t="shared" si="501"/>
        <v>55.045330497962077</v>
      </c>
      <c r="CH787">
        <v>56.43</v>
      </c>
      <c r="CI787">
        <v>54.88</v>
      </c>
      <c r="CJ787" s="3">
        <f t="shared" si="523"/>
        <v>4.0248810830589843E-3</v>
      </c>
      <c r="CK787" s="3">
        <f t="shared" si="524"/>
        <v>7.0495883271510795E-3</v>
      </c>
      <c r="CL787" s="3">
        <f t="shared" si="525"/>
        <v>-3.0035335689045928E-3</v>
      </c>
      <c r="CO787" s="2">
        <v>45337</v>
      </c>
      <c r="CP787">
        <v>59.42</v>
      </c>
      <c r="CQ787" s="20">
        <f t="shared" si="499"/>
        <v>55.268602693602695</v>
      </c>
      <c r="CR787">
        <v>59.4</v>
      </c>
      <c r="CS787">
        <v>55.25</v>
      </c>
      <c r="CT787" s="3">
        <f t="shared" si="526"/>
        <v>1.8132366273799772E-3</v>
      </c>
      <c r="CU787" s="3">
        <f t="shared" si="527"/>
        <v>2.1505474814631498E-3</v>
      </c>
      <c r="CV787" s="3">
        <f t="shared" si="528"/>
        <v>-3.3658700774152894E-4</v>
      </c>
    </row>
    <row r="788" spans="3:100" x14ac:dyDescent="0.25">
      <c r="C788" s="2">
        <v>45338</v>
      </c>
      <c r="D788">
        <v>80.959999999999994</v>
      </c>
      <c r="E788" s="20">
        <f t="shared" si="491"/>
        <v>80.308246540880489</v>
      </c>
      <c r="F788">
        <v>79.5</v>
      </c>
      <c r="G788">
        <v>78.86</v>
      </c>
      <c r="H788" s="3">
        <f t="shared" si="502"/>
        <v>-2.6059034210201282E-2</v>
      </c>
      <c r="I788" s="3">
        <f t="shared" si="503"/>
        <v>-8.172822762992582E-3</v>
      </c>
      <c r="J788" s="3">
        <f t="shared" si="504"/>
        <v>-1.8033596837944477E-2</v>
      </c>
      <c r="M788" s="2">
        <v>45338</v>
      </c>
      <c r="N788">
        <v>74.099999999999994</v>
      </c>
      <c r="O788" s="20">
        <f t="shared" si="492"/>
        <v>73.967332323371437</v>
      </c>
      <c r="P788">
        <v>72.61</v>
      </c>
      <c r="Q788">
        <v>72.48</v>
      </c>
      <c r="R788" s="3">
        <f t="shared" si="505"/>
        <v>-6.8936991589685359E-4</v>
      </c>
      <c r="S788" s="3">
        <f t="shared" si="506"/>
        <v>1.9817073257568429E-2</v>
      </c>
      <c r="T788" s="3">
        <f t="shared" si="507"/>
        <v>-2.0107962213225306E-2</v>
      </c>
      <c r="W788" s="2">
        <v>45338</v>
      </c>
      <c r="X788">
        <v>12.42</v>
      </c>
      <c r="Y788" s="20">
        <f t="shared" si="493"/>
        <v>10.723609756097559</v>
      </c>
      <c r="Z788">
        <v>12.3</v>
      </c>
      <c r="AA788">
        <v>10.62</v>
      </c>
      <c r="AB788" s="3">
        <f t="shared" si="500"/>
        <v>-1.757631822386696E-2</v>
      </c>
      <c r="AC788" s="3">
        <f t="shared" si="530"/>
        <v>-7.9916969382461955E-3</v>
      </c>
      <c r="AD788" s="3">
        <f t="shared" si="529"/>
        <v>-9.6618357487922024E-3</v>
      </c>
      <c r="AG788" s="2">
        <v>45338</v>
      </c>
      <c r="AH788">
        <v>323.72000000000003</v>
      </c>
      <c r="AI788" s="20">
        <f t="shared" si="494"/>
        <v>313.41236743189091</v>
      </c>
      <c r="AJ788">
        <v>321.91000000000003</v>
      </c>
      <c r="AK788">
        <v>311.66000000000003</v>
      </c>
      <c r="AL788" s="3">
        <f t="shared" si="508"/>
        <v>-3.5807916107166715E-3</v>
      </c>
      <c r="AM788" s="3">
        <f t="shared" si="509"/>
        <v>2.0217642812550007E-3</v>
      </c>
      <c r="AN788" s="3">
        <f t="shared" si="510"/>
        <v>-5.5912516989991001E-3</v>
      </c>
      <c r="AQ788" s="2">
        <v>45338</v>
      </c>
      <c r="AR788">
        <v>104.01</v>
      </c>
      <c r="AS788" s="20">
        <f t="shared" si="495"/>
        <v>95.99843246890967</v>
      </c>
      <c r="AT788">
        <v>103.73</v>
      </c>
      <c r="AU788">
        <v>95.74</v>
      </c>
      <c r="AV788" s="3">
        <f t="shared" si="511"/>
        <v>0</v>
      </c>
      <c r="AW788" s="3">
        <f t="shared" si="512"/>
        <v>2.6993155307046823E-3</v>
      </c>
      <c r="AX788" s="3">
        <f t="shared" si="513"/>
        <v>-2.6920488414575727E-3</v>
      </c>
      <c r="BA788" s="2">
        <v>45338</v>
      </c>
      <c r="BB788">
        <v>179.61</v>
      </c>
      <c r="BC788" s="20">
        <f t="shared" si="496"/>
        <v>170.42032452661567</v>
      </c>
      <c r="BD788">
        <v>179.03</v>
      </c>
      <c r="BE788">
        <v>169.87</v>
      </c>
      <c r="BF788" s="3">
        <f t="shared" si="514"/>
        <v>-4.6874084490535761E-3</v>
      </c>
      <c r="BG788" s="3">
        <f t="shared" si="515"/>
        <v>-1.4629136543289345E-3</v>
      </c>
      <c r="BH788" s="3">
        <f t="shared" si="516"/>
        <v>-3.2292188630923535E-3</v>
      </c>
      <c r="BJ788" s="1"/>
      <c r="BK788" s="2">
        <v>45338</v>
      </c>
      <c r="BL788">
        <v>183.42</v>
      </c>
      <c r="BM788" s="20">
        <f t="shared" si="497"/>
        <v>181.43800559486587</v>
      </c>
      <c r="BN788">
        <v>182.31</v>
      </c>
      <c r="BO788">
        <v>180.34</v>
      </c>
      <c r="BP788" s="3">
        <f t="shared" si="517"/>
        <v>-8.4671211787992195E-3</v>
      </c>
      <c r="BQ788" s="3">
        <f t="shared" si="518"/>
        <v>-2.4301429796246277E-3</v>
      </c>
      <c r="BR788" s="3">
        <f t="shared" si="519"/>
        <v>-6.0516846581615269E-3</v>
      </c>
      <c r="BU788" s="2">
        <v>45338</v>
      </c>
      <c r="BV788">
        <v>407.96</v>
      </c>
      <c r="BW788" s="20">
        <f t="shared" si="498"/>
        <v>400.17558283423256</v>
      </c>
      <c r="BX788">
        <v>404.06</v>
      </c>
      <c r="BY788">
        <v>396.35</v>
      </c>
      <c r="BZ788" s="3">
        <f t="shared" si="520"/>
        <v>-6.1434302908726091E-3</v>
      </c>
      <c r="CA788" s="3">
        <f t="shared" si="521"/>
        <v>3.4493050005830472E-3</v>
      </c>
      <c r="CB788" s="3">
        <f t="shared" si="522"/>
        <v>-9.5597607608588486E-3</v>
      </c>
      <c r="CE788" s="2">
        <v>45338</v>
      </c>
      <c r="CF788">
        <v>56.76</v>
      </c>
      <c r="CG788" s="20">
        <f t="shared" si="501"/>
        <v>55.200824088748014</v>
      </c>
      <c r="CH788">
        <v>56.79</v>
      </c>
      <c r="CI788">
        <v>55.23</v>
      </c>
      <c r="CJ788" s="3">
        <f t="shared" si="523"/>
        <v>6.3775510204080454E-3</v>
      </c>
      <c r="CK788" s="3">
        <f t="shared" si="524"/>
        <v>5.8459199844753673E-3</v>
      </c>
      <c r="CL788" s="3">
        <f t="shared" si="525"/>
        <v>5.2854122621570632E-4</v>
      </c>
      <c r="CO788" s="2">
        <v>45338</v>
      </c>
      <c r="CP788">
        <v>59.35</v>
      </c>
      <c r="CQ788" s="20">
        <f t="shared" si="499"/>
        <v>55.202795083347368</v>
      </c>
      <c r="CR788">
        <v>59.39</v>
      </c>
      <c r="CS788">
        <v>55.24</v>
      </c>
      <c r="CT788" s="3">
        <f t="shared" si="526"/>
        <v>-1.8099547511307712E-4</v>
      </c>
      <c r="CU788" s="3">
        <f t="shared" si="527"/>
        <v>-8.543876317218535E-4</v>
      </c>
      <c r="CV788" s="3">
        <f t="shared" si="528"/>
        <v>6.7396798652064049E-4</v>
      </c>
    </row>
    <row r="789" spans="3:100" x14ac:dyDescent="0.25">
      <c r="C789" s="2">
        <v>45342</v>
      </c>
      <c r="D789">
        <v>79.33</v>
      </c>
      <c r="E789" s="20">
        <f t="shared" si="491"/>
        <v>78.691113864452987</v>
      </c>
      <c r="F789">
        <v>80.709999999999994</v>
      </c>
      <c r="G789">
        <v>80.06</v>
      </c>
      <c r="H789" s="3">
        <f t="shared" si="502"/>
        <v>1.5216839969566465E-2</v>
      </c>
      <c r="I789" s="3">
        <f t="shared" si="503"/>
        <v>-2.1415944147478161E-3</v>
      </c>
      <c r="J789" s="3">
        <f t="shared" si="504"/>
        <v>1.7395688894491279E-2</v>
      </c>
      <c r="M789" s="2">
        <v>45342</v>
      </c>
      <c r="N789">
        <v>71.95</v>
      </c>
      <c r="O789" s="20">
        <f t="shared" si="492"/>
        <v>71.825680345572351</v>
      </c>
      <c r="P789">
        <v>69.45</v>
      </c>
      <c r="Q789">
        <v>69.33</v>
      </c>
      <c r="R789" s="3">
        <f t="shared" si="505"/>
        <v>-4.3460264900662349E-2</v>
      </c>
      <c r="S789" s="3">
        <f t="shared" si="506"/>
        <v>-9.0275890511541945E-3</v>
      </c>
      <c r="T789" s="3">
        <f t="shared" si="507"/>
        <v>-3.4746351633078487E-2</v>
      </c>
      <c r="W789" s="2">
        <v>45342</v>
      </c>
      <c r="X789">
        <v>12.19</v>
      </c>
      <c r="Y789" s="20">
        <f t="shared" si="493"/>
        <v>10.528179591836734</v>
      </c>
      <c r="Z789">
        <v>12.25</v>
      </c>
      <c r="AA789">
        <v>10.58</v>
      </c>
      <c r="AB789" s="3">
        <f t="shared" si="500"/>
        <v>-3.7664783427494575E-3</v>
      </c>
      <c r="AC789" s="3">
        <f t="shared" si="530"/>
        <v>-8.6459894692340056E-3</v>
      </c>
      <c r="AD789" s="3">
        <f t="shared" si="529"/>
        <v>4.9220672682528388E-3</v>
      </c>
      <c r="AG789" s="2">
        <v>45342</v>
      </c>
      <c r="AH789">
        <v>317.26</v>
      </c>
      <c r="AI789" s="20">
        <f t="shared" si="494"/>
        <v>307.15791738382097</v>
      </c>
      <c r="AJ789">
        <v>313.74</v>
      </c>
      <c r="AK789">
        <v>303.75</v>
      </c>
      <c r="AL789" s="3">
        <f t="shared" si="508"/>
        <v>-2.5380222036835098E-2</v>
      </c>
      <c r="AM789" s="3">
        <f t="shared" si="509"/>
        <v>-1.4445493859266634E-2</v>
      </c>
      <c r="AN789" s="3">
        <f t="shared" si="510"/>
        <v>-1.1095000945596567E-2</v>
      </c>
      <c r="AQ789" s="2">
        <v>45342</v>
      </c>
      <c r="AR789">
        <v>103.84</v>
      </c>
      <c r="AS789" s="20">
        <f t="shared" si="495"/>
        <v>95.835982481751827</v>
      </c>
      <c r="AT789">
        <v>102.75</v>
      </c>
      <c r="AU789">
        <v>94.83</v>
      </c>
      <c r="AV789" s="3">
        <f t="shared" si="511"/>
        <v>-9.5049091288906817E-3</v>
      </c>
      <c r="AW789" s="3">
        <f t="shared" si="512"/>
        <v>1.0025327110072535E-3</v>
      </c>
      <c r="AX789" s="3">
        <f t="shared" si="513"/>
        <v>-1.0496918335901384E-2</v>
      </c>
      <c r="BA789" s="2">
        <v>45342</v>
      </c>
      <c r="BB789">
        <v>179.19</v>
      </c>
      <c r="BC789" s="20">
        <f t="shared" si="496"/>
        <v>170.02761141712568</v>
      </c>
      <c r="BD789">
        <v>179.73</v>
      </c>
      <c r="BE789">
        <v>170.54</v>
      </c>
      <c r="BF789" s="3">
        <f t="shared" si="514"/>
        <v>3.9441926178842568E-3</v>
      </c>
      <c r="BG789" s="3">
        <f t="shared" si="515"/>
        <v>9.2783550436026374E-4</v>
      </c>
      <c r="BH789" s="3">
        <f t="shared" si="516"/>
        <v>3.0135610246107003E-3</v>
      </c>
      <c r="BJ789" s="1"/>
      <c r="BK789" s="2">
        <v>45342</v>
      </c>
      <c r="BL789">
        <v>181.79</v>
      </c>
      <c r="BM789" s="20">
        <f t="shared" si="497"/>
        <v>179.82751707424541</v>
      </c>
      <c r="BN789">
        <v>181.56</v>
      </c>
      <c r="BO789">
        <v>179.6</v>
      </c>
      <c r="BP789" s="3">
        <f t="shared" si="517"/>
        <v>-4.1033603193967316E-3</v>
      </c>
      <c r="BQ789" s="3">
        <f t="shared" si="518"/>
        <v>-2.841759597175364E-3</v>
      </c>
      <c r="BR789" s="3">
        <f t="shared" si="519"/>
        <v>-1.2651961053962157E-3</v>
      </c>
      <c r="BU789" s="2">
        <v>45342</v>
      </c>
      <c r="BV789">
        <v>403.24</v>
      </c>
      <c r="BW789" s="20">
        <f t="shared" si="498"/>
        <v>395.54140867449541</v>
      </c>
      <c r="BX789">
        <v>402.79</v>
      </c>
      <c r="BY789">
        <v>395.1</v>
      </c>
      <c r="BZ789" s="3">
        <f t="shared" si="520"/>
        <v>-3.1537782263151293E-3</v>
      </c>
      <c r="CA789" s="3">
        <f t="shared" si="521"/>
        <v>-2.0400941730909228E-3</v>
      </c>
      <c r="CB789" s="3">
        <f t="shared" si="522"/>
        <v>-1.1159607181827624E-3</v>
      </c>
      <c r="CE789" s="2">
        <v>45342</v>
      </c>
      <c r="CF789">
        <v>59.49</v>
      </c>
      <c r="CG789" s="20">
        <f t="shared" si="501"/>
        <v>57.856105424769702</v>
      </c>
      <c r="CH789">
        <v>58.62</v>
      </c>
      <c r="CI789">
        <v>57.01</v>
      </c>
      <c r="CJ789" s="3">
        <f t="shared" si="523"/>
        <v>3.2228861126199604E-2</v>
      </c>
      <c r="CK789" s="3">
        <f t="shared" si="524"/>
        <v>4.7548532043630409E-2</v>
      </c>
      <c r="CL789" s="3">
        <f t="shared" si="525"/>
        <v>-1.4624306606152326E-2</v>
      </c>
      <c r="CO789" s="2">
        <v>45342</v>
      </c>
      <c r="CP789">
        <v>59.6</v>
      </c>
      <c r="CQ789" s="20">
        <f t="shared" si="499"/>
        <v>55.436836902800657</v>
      </c>
      <c r="CR789">
        <v>60.7</v>
      </c>
      <c r="CS789">
        <v>56.46</v>
      </c>
      <c r="CT789" s="3">
        <f t="shared" si="526"/>
        <v>2.2085445329471431E-2</v>
      </c>
      <c r="CU789" s="3">
        <f t="shared" si="527"/>
        <v>3.56330381608716E-3</v>
      </c>
      <c r="CV789" s="3">
        <f t="shared" si="528"/>
        <v>1.8456375838926231E-2</v>
      </c>
    </row>
    <row r="790" spans="3:100" x14ac:dyDescent="0.25">
      <c r="C790" s="2">
        <v>45343</v>
      </c>
      <c r="D790">
        <v>80.790000000000006</v>
      </c>
      <c r="E790" s="20">
        <f t="shared" si="491"/>
        <v>80.135669407289257</v>
      </c>
      <c r="F790">
        <v>81.489999999999995</v>
      </c>
      <c r="G790">
        <v>80.83</v>
      </c>
      <c r="H790" s="3">
        <f t="shared" si="502"/>
        <v>9.6177866600049011E-3</v>
      </c>
      <c r="I790" s="3">
        <f t="shared" si="503"/>
        <v>9.4515872207412421E-4</v>
      </c>
      <c r="J790" s="3">
        <f t="shared" si="504"/>
        <v>8.6644386681518082E-3</v>
      </c>
      <c r="M790" s="2">
        <v>45343</v>
      </c>
      <c r="N790">
        <v>68.010000000000005</v>
      </c>
      <c r="O790" s="20">
        <f t="shared" si="492"/>
        <v>67.88903957314362</v>
      </c>
      <c r="P790">
        <v>67.47</v>
      </c>
      <c r="Q790">
        <v>67.349999999999994</v>
      </c>
      <c r="R790" s="3">
        <f t="shared" si="505"/>
        <v>-2.855906533967989E-2</v>
      </c>
      <c r="S790" s="3">
        <f t="shared" si="506"/>
        <v>-2.0784082314385999E-2</v>
      </c>
      <c r="T790" s="3">
        <f t="shared" si="507"/>
        <v>-7.9400088222321141E-3</v>
      </c>
      <c r="W790" s="2">
        <v>45343</v>
      </c>
      <c r="X790">
        <v>12.21</v>
      </c>
      <c r="Y790" s="20">
        <f t="shared" si="493"/>
        <v>10.540428336079078</v>
      </c>
      <c r="Z790">
        <v>12.14</v>
      </c>
      <c r="AA790">
        <v>10.48</v>
      </c>
      <c r="AB790" s="3">
        <f t="shared" si="500"/>
        <v>-9.4517958412098091E-3</v>
      </c>
      <c r="AC790" s="3">
        <f t="shared" si="530"/>
        <v>-3.7402328847752075E-3</v>
      </c>
      <c r="AD790" s="3">
        <f t="shared" si="529"/>
        <v>-5.7330057330057249E-3</v>
      </c>
      <c r="AG790" s="2">
        <v>45343</v>
      </c>
      <c r="AH790">
        <v>312.89999999999998</v>
      </c>
      <c r="AI790" s="20">
        <f t="shared" si="494"/>
        <v>302.93503184713376</v>
      </c>
      <c r="AJ790">
        <v>317.14</v>
      </c>
      <c r="AK790">
        <v>307.04000000000002</v>
      </c>
      <c r="AL790" s="3">
        <f t="shared" si="508"/>
        <v>1.0831275720164735E-2</v>
      </c>
      <c r="AM790" s="3">
        <f t="shared" si="509"/>
        <v>-2.6830227254855954E-3</v>
      </c>
      <c r="AN790" s="3">
        <f t="shared" si="510"/>
        <v>1.3550655161393532E-2</v>
      </c>
      <c r="AQ790" s="2">
        <v>45343</v>
      </c>
      <c r="AR790">
        <v>103.02</v>
      </c>
      <c r="AS790" s="20">
        <f t="shared" si="495"/>
        <v>95.0810243204578</v>
      </c>
      <c r="AT790">
        <v>104.85</v>
      </c>
      <c r="AU790">
        <v>96.77</v>
      </c>
      <c r="AV790" s="3">
        <f t="shared" si="511"/>
        <v>2.045766107771807E-2</v>
      </c>
      <c r="AW790" s="3">
        <f t="shared" si="512"/>
        <v>2.6470981805104543E-3</v>
      </c>
      <c r="AX790" s="3">
        <f t="shared" si="513"/>
        <v>1.7763541059988341E-2</v>
      </c>
      <c r="BA790" s="2">
        <v>45343</v>
      </c>
      <c r="BB790">
        <v>179.95</v>
      </c>
      <c r="BC790" s="20">
        <f t="shared" si="496"/>
        <v>170.74857656163624</v>
      </c>
      <c r="BD790">
        <v>180.9</v>
      </c>
      <c r="BE790">
        <v>171.65</v>
      </c>
      <c r="BF790" s="3">
        <f t="shared" si="514"/>
        <v>6.5087369532075279E-3</v>
      </c>
      <c r="BG790" s="3">
        <f t="shared" si="515"/>
        <v>1.2230360128782092E-3</v>
      </c>
      <c r="BH790" s="3">
        <f t="shared" si="516"/>
        <v>5.2792442345097612E-3</v>
      </c>
      <c r="BJ790" s="1"/>
      <c r="BK790" s="2">
        <v>45343</v>
      </c>
      <c r="BL790">
        <v>181.94</v>
      </c>
      <c r="BM790" s="20">
        <f t="shared" si="497"/>
        <v>179.97410596752962</v>
      </c>
      <c r="BN790">
        <v>182.32</v>
      </c>
      <c r="BO790">
        <v>180.35</v>
      </c>
      <c r="BP790" s="3">
        <f t="shared" si="517"/>
        <v>4.1759465478841129E-3</v>
      </c>
      <c r="BQ790" s="3">
        <f t="shared" si="518"/>
        <v>2.0829953648642263E-3</v>
      </c>
      <c r="BR790" s="3">
        <f t="shared" si="519"/>
        <v>2.0886006375726573E-3</v>
      </c>
      <c r="BU790" s="2">
        <v>45343</v>
      </c>
      <c r="BV790">
        <v>400.17</v>
      </c>
      <c r="BW790" s="20">
        <f t="shared" si="498"/>
        <v>392.52838281366553</v>
      </c>
      <c r="BX790">
        <v>402.18</v>
      </c>
      <c r="BY790">
        <v>394.5</v>
      </c>
      <c r="BZ790" s="3">
        <f t="shared" si="520"/>
        <v>-1.5186028853455547E-3</v>
      </c>
      <c r="CA790" s="3">
        <f t="shared" si="521"/>
        <v>-6.5087754652859431E-3</v>
      </c>
      <c r="CB790" s="3">
        <f t="shared" si="522"/>
        <v>5.0228652822550401E-3</v>
      </c>
      <c r="CE790" s="2">
        <v>45343</v>
      </c>
      <c r="CF790">
        <v>58.33</v>
      </c>
      <c r="CG790" s="20">
        <f t="shared" si="501"/>
        <v>56.728191709844559</v>
      </c>
      <c r="CH790">
        <v>57.9</v>
      </c>
      <c r="CI790">
        <v>56.31</v>
      </c>
      <c r="CJ790" s="3">
        <f t="shared" si="523"/>
        <v>-1.227854762322389E-2</v>
      </c>
      <c r="CK790" s="3">
        <f t="shared" si="524"/>
        <v>-4.9431378732756048E-3</v>
      </c>
      <c r="CL790" s="3">
        <f t="shared" si="525"/>
        <v>-7.3718498199896176E-3</v>
      </c>
      <c r="CO790" s="2">
        <v>45343</v>
      </c>
      <c r="CP790">
        <v>60.99</v>
      </c>
      <c r="CQ790" s="20">
        <f t="shared" si="499"/>
        <v>56.727472240365778</v>
      </c>
      <c r="CR790">
        <v>61.24</v>
      </c>
      <c r="CS790">
        <v>56.96</v>
      </c>
      <c r="CT790" s="3">
        <f t="shared" si="526"/>
        <v>8.8558271342542572E-3</v>
      </c>
      <c r="CU790" s="3">
        <f t="shared" si="527"/>
        <v>4.7373758477819994E-3</v>
      </c>
      <c r="CV790" s="3">
        <f t="shared" si="528"/>
        <v>4.0990326282996925E-3</v>
      </c>
    </row>
    <row r="791" spans="3:100" x14ac:dyDescent="0.25">
      <c r="C791" s="2">
        <v>45344</v>
      </c>
      <c r="D791">
        <v>85</v>
      </c>
      <c r="E791" s="20">
        <f t="shared" si="491"/>
        <v>84.317308811546965</v>
      </c>
      <c r="F791">
        <v>85.91</v>
      </c>
      <c r="G791">
        <v>85.22</v>
      </c>
      <c r="H791" s="3">
        <f t="shared" si="502"/>
        <v>5.4311518000742298E-2</v>
      </c>
      <c r="I791" s="3">
        <f t="shared" si="503"/>
        <v>4.3143743802387391E-2</v>
      </c>
      <c r="J791" s="3">
        <f t="shared" si="504"/>
        <v>1.0705882352941121E-2</v>
      </c>
      <c r="M791" s="2">
        <v>45344</v>
      </c>
      <c r="N791">
        <v>75.03</v>
      </c>
      <c r="O791" s="20">
        <f t="shared" si="492"/>
        <v>74.896256684491973</v>
      </c>
      <c r="P791">
        <v>78.540000000000006</v>
      </c>
      <c r="Q791">
        <v>78.400000000000006</v>
      </c>
      <c r="R791" s="3">
        <f t="shared" si="505"/>
        <v>0.16406829992576122</v>
      </c>
      <c r="S791" s="3">
        <f t="shared" si="506"/>
        <v>0.11204538507040795</v>
      </c>
      <c r="T791" s="3">
        <f t="shared" si="507"/>
        <v>4.6781287485006207E-2</v>
      </c>
      <c r="W791" s="2">
        <v>45344</v>
      </c>
      <c r="X791">
        <v>12.13</v>
      </c>
      <c r="Y791" s="20">
        <f t="shared" si="493"/>
        <v>10.478638613861389</v>
      </c>
      <c r="Z791">
        <v>12.12</v>
      </c>
      <c r="AA791">
        <v>10.47</v>
      </c>
      <c r="AB791" s="3">
        <f t="shared" si="500"/>
        <v>-9.5419847328237495E-4</v>
      </c>
      <c r="AC791" s="3">
        <f t="shared" si="530"/>
        <v>-1.2990325750117382E-4</v>
      </c>
      <c r="AD791" s="3">
        <f t="shared" si="529"/>
        <v>-8.2440230832658834E-4</v>
      </c>
      <c r="AG791" s="2">
        <v>45344</v>
      </c>
      <c r="AH791">
        <v>321</v>
      </c>
      <c r="AI791" s="20">
        <f t="shared" si="494"/>
        <v>310.77472135117512</v>
      </c>
      <c r="AJ791">
        <v>322.08999999999997</v>
      </c>
      <c r="AK791">
        <v>311.83</v>
      </c>
      <c r="AL791" s="3">
        <f t="shared" si="508"/>
        <v>1.560057321521624E-2</v>
      </c>
      <c r="AM791" s="3">
        <f t="shared" si="509"/>
        <v>1.2163631289653143E-2</v>
      </c>
      <c r="AN791" s="3">
        <f t="shared" si="510"/>
        <v>3.3956386292834928E-3</v>
      </c>
      <c r="AQ791" s="2">
        <v>45344</v>
      </c>
      <c r="AR791">
        <v>104.16</v>
      </c>
      <c r="AS791" s="20">
        <f t="shared" si="495"/>
        <v>96.136219931271469</v>
      </c>
      <c r="AT791">
        <v>104.76</v>
      </c>
      <c r="AU791">
        <v>96.69</v>
      </c>
      <c r="AV791" s="3">
        <f t="shared" si="511"/>
        <v>-8.2670249044125566E-4</v>
      </c>
      <c r="AW791" s="3">
        <f t="shared" si="512"/>
        <v>-6.5493445151237895E-3</v>
      </c>
      <c r="AX791" s="3">
        <f t="shared" si="513"/>
        <v>5.7603686635945284E-3</v>
      </c>
      <c r="BA791" s="2">
        <v>45344</v>
      </c>
      <c r="BB791">
        <v>181.82</v>
      </c>
      <c r="BC791" s="20">
        <f t="shared" si="496"/>
        <v>172.52390997978918</v>
      </c>
      <c r="BD791">
        <v>183.07</v>
      </c>
      <c r="BE791">
        <v>173.71</v>
      </c>
      <c r="BF791" s="3">
        <f t="shared" si="514"/>
        <v>1.2001165161666272E-2</v>
      </c>
      <c r="BG791" s="3">
        <f t="shared" si="515"/>
        <v>5.091232040717486E-3</v>
      </c>
      <c r="BH791" s="3">
        <f t="shared" si="516"/>
        <v>6.8749312506872773E-3</v>
      </c>
      <c r="BJ791" s="1"/>
      <c r="BK791" s="2">
        <v>45344</v>
      </c>
      <c r="BL791">
        <v>183.48</v>
      </c>
      <c r="BM791" s="20">
        <f t="shared" si="497"/>
        <v>181.49960622660953</v>
      </c>
      <c r="BN791">
        <v>184.37</v>
      </c>
      <c r="BO791">
        <v>182.38</v>
      </c>
      <c r="BP791" s="3">
        <f t="shared" si="517"/>
        <v>1.1255891322428546E-2</v>
      </c>
      <c r="BQ791" s="3">
        <f t="shared" si="518"/>
        <v>6.3743067735488879E-3</v>
      </c>
      <c r="BR791" s="3">
        <f t="shared" si="519"/>
        <v>4.8506649226074394E-3</v>
      </c>
      <c r="BU791" s="2">
        <v>45344</v>
      </c>
      <c r="BV791">
        <v>410.19</v>
      </c>
      <c r="BW791" s="20">
        <f t="shared" si="498"/>
        <v>402.35787708004375</v>
      </c>
      <c r="BX791">
        <v>411.65</v>
      </c>
      <c r="BY791">
        <v>403.79</v>
      </c>
      <c r="BZ791" s="3">
        <f t="shared" si="520"/>
        <v>2.3548795944233314E-2</v>
      </c>
      <c r="CA791" s="3">
        <f t="shared" si="521"/>
        <v>1.9918573079958701E-2</v>
      </c>
      <c r="CB791" s="3">
        <f t="shared" si="522"/>
        <v>3.5593261659230269E-3</v>
      </c>
      <c r="CE791" s="2">
        <v>45344</v>
      </c>
      <c r="CF791">
        <v>57.96</v>
      </c>
      <c r="CG791" s="20">
        <f t="shared" si="501"/>
        <v>56.373955874807599</v>
      </c>
      <c r="CH791">
        <v>58.47</v>
      </c>
      <c r="CI791">
        <v>56.87</v>
      </c>
      <c r="CJ791" s="3">
        <f t="shared" si="523"/>
        <v>9.9449476114366053E-3</v>
      </c>
      <c r="CK791" s="3">
        <f t="shared" si="524"/>
        <v>1.1357818292949684E-3</v>
      </c>
      <c r="CL791" s="3">
        <f t="shared" si="525"/>
        <v>8.7991718426498888E-3</v>
      </c>
      <c r="CO791" s="2">
        <v>45344</v>
      </c>
      <c r="CP791">
        <v>60.99</v>
      </c>
      <c r="CQ791" s="20">
        <f t="shared" si="499"/>
        <v>56.731172526574007</v>
      </c>
      <c r="CR791">
        <v>61.15</v>
      </c>
      <c r="CS791">
        <v>56.88</v>
      </c>
      <c r="CT791" s="3">
        <f t="shared" si="526"/>
        <v>-1.4044943820223921E-3</v>
      </c>
      <c r="CU791" s="3">
        <f t="shared" si="527"/>
        <v>-4.0173362609901009E-3</v>
      </c>
      <c r="CV791" s="3">
        <f t="shared" si="528"/>
        <v>2.62338088211167E-3</v>
      </c>
    </row>
    <row r="792" spans="3:100" x14ac:dyDescent="0.25">
      <c r="C792" s="2">
        <v>45345</v>
      </c>
      <c r="D792">
        <v>86.55</v>
      </c>
      <c r="E792" s="20">
        <f t="shared" si="491"/>
        <v>85.855587209302328</v>
      </c>
      <c r="F792">
        <v>86</v>
      </c>
      <c r="G792">
        <v>85.31</v>
      </c>
      <c r="H792" s="3">
        <f t="shared" si="502"/>
        <v>1.0560901196903227E-3</v>
      </c>
      <c r="I792" s="3">
        <f t="shared" si="503"/>
        <v>7.4581930216184311E-3</v>
      </c>
      <c r="J792" s="3">
        <f t="shared" si="504"/>
        <v>-6.3547082611207228E-3</v>
      </c>
      <c r="M792" s="2">
        <v>45345</v>
      </c>
      <c r="N792">
        <v>80.790000000000006</v>
      </c>
      <c r="O792" s="20">
        <f t="shared" si="492"/>
        <v>80.646500888099482</v>
      </c>
      <c r="P792">
        <v>78.819999999999993</v>
      </c>
      <c r="Q792">
        <v>78.680000000000007</v>
      </c>
      <c r="R792" s="3">
        <f t="shared" si="505"/>
        <v>3.5714285714285587E-3</v>
      </c>
      <c r="S792" s="3">
        <f t="shared" si="506"/>
        <v>2.8654348062493229E-2</v>
      </c>
      <c r="T792" s="3">
        <f t="shared" si="507"/>
        <v>-2.4384205966085037E-2</v>
      </c>
      <c r="W792" s="2">
        <v>45345</v>
      </c>
      <c r="X792">
        <v>12.1</v>
      </c>
      <c r="Y792" s="20">
        <f t="shared" si="493"/>
        <v>10.445469522240527</v>
      </c>
      <c r="Z792">
        <v>12.14</v>
      </c>
      <c r="AA792">
        <v>10.48</v>
      </c>
      <c r="AB792" s="3">
        <f t="shared" si="500"/>
        <v>9.5510983763125168E-4</v>
      </c>
      <c r="AC792" s="3">
        <f t="shared" si="530"/>
        <v>-2.3429300629869143E-3</v>
      </c>
      <c r="AD792" s="3">
        <f t="shared" si="529"/>
        <v>3.3057851239670644E-3</v>
      </c>
      <c r="AG792" s="2">
        <v>45345</v>
      </c>
      <c r="AH792">
        <v>323</v>
      </c>
      <c r="AI792" s="20">
        <f t="shared" si="494"/>
        <v>312.70804001482031</v>
      </c>
      <c r="AJ792">
        <v>323.88</v>
      </c>
      <c r="AK792">
        <v>313.56</v>
      </c>
      <c r="AL792" s="3">
        <f t="shared" si="508"/>
        <v>5.5478946862073109E-3</v>
      </c>
      <c r="AM792" s="3">
        <f t="shared" si="509"/>
        <v>2.8157650476872131E-3</v>
      </c>
      <c r="AN792" s="3">
        <f t="shared" si="510"/>
        <v>2.7244582043344234E-3</v>
      </c>
      <c r="AQ792" s="2">
        <v>45345</v>
      </c>
      <c r="AR792">
        <v>103.88</v>
      </c>
      <c r="AS792" s="20">
        <f t="shared" si="495"/>
        <v>95.876918335901379</v>
      </c>
      <c r="AT792">
        <v>103.84</v>
      </c>
      <c r="AU792">
        <v>95.84</v>
      </c>
      <c r="AV792" s="3">
        <f t="shared" si="511"/>
        <v>-8.790981487227123E-3</v>
      </c>
      <c r="AW792" s="3">
        <f t="shared" si="512"/>
        <v>-8.4091598314056659E-3</v>
      </c>
      <c r="AX792" s="3">
        <f t="shared" si="513"/>
        <v>-3.850596842509546E-4</v>
      </c>
      <c r="BA792" s="2">
        <v>45345</v>
      </c>
      <c r="BB792">
        <v>183.81</v>
      </c>
      <c r="BC792" s="20">
        <f t="shared" si="496"/>
        <v>174.40920593510518</v>
      </c>
      <c r="BD792">
        <v>183.99</v>
      </c>
      <c r="BE792">
        <v>174.58</v>
      </c>
      <c r="BF792" s="3">
        <f t="shared" si="514"/>
        <v>5.008347245408995E-3</v>
      </c>
      <c r="BG792" s="3">
        <f t="shared" si="515"/>
        <v>4.0251334701810748E-3</v>
      </c>
      <c r="BH792" s="3">
        <f t="shared" si="516"/>
        <v>9.7927207442460862E-4</v>
      </c>
      <c r="BJ792" s="1"/>
      <c r="BK792" s="2">
        <v>45345</v>
      </c>
      <c r="BL792">
        <v>185.01</v>
      </c>
      <c r="BM792" s="20">
        <f t="shared" si="497"/>
        <v>183.01312458908612</v>
      </c>
      <c r="BN792">
        <v>182.52</v>
      </c>
      <c r="BO792">
        <v>180.55</v>
      </c>
      <c r="BP792" s="3">
        <f t="shared" si="517"/>
        <v>-1.00339949555871E-2</v>
      </c>
      <c r="BQ792" s="3">
        <f t="shared" si="518"/>
        <v>3.4714584334143428E-3</v>
      </c>
      <c r="BR792" s="3">
        <f t="shared" si="519"/>
        <v>-1.3458731960434456E-2</v>
      </c>
      <c r="BU792" s="2">
        <v>45345</v>
      </c>
      <c r="BV792">
        <v>415.67</v>
      </c>
      <c r="BW792" s="20">
        <f t="shared" si="498"/>
        <v>407.73829434127799</v>
      </c>
      <c r="BX792">
        <v>410.34</v>
      </c>
      <c r="BY792">
        <v>402.51</v>
      </c>
      <c r="BZ792" s="3">
        <f t="shared" si="520"/>
        <v>-3.1699645855519654E-3</v>
      </c>
      <c r="CA792" s="3">
        <f t="shared" si="521"/>
        <v>9.7780884649891764E-3</v>
      </c>
      <c r="CB792" s="3">
        <f t="shared" si="522"/>
        <v>-1.2822671831019927E-2</v>
      </c>
      <c r="CE792" s="2">
        <v>45345</v>
      </c>
      <c r="CF792">
        <v>58.7</v>
      </c>
      <c r="CG792" s="20">
        <f t="shared" si="501"/>
        <v>57.095078605604925</v>
      </c>
      <c r="CH792">
        <v>58.52</v>
      </c>
      <c r="CI792">
        <v>56.92</v>
      </c>
      <c r="CJ792" s="3">
        <f t="shared" si="523"/>
        <v>8.7919817126791422E-4</v>
      </c>
      <c r="CK792" s="3">
        <f t="shared" si="524"/>
        <v>3.9577739687872704E-3</v>
      </c>
      <c r="CL792" s="3">
        <f t="shared" si="525"/>
        <v>-3.0664395229983432E-3</v>
      </c>
      <c r="CO792" s="2">
        <v>45345</v>
      </c>
      <c r="CP792">
        <v>61.09</v>
      </c>
      <c r="CQ792" s="20">
        <f t="shared" si="499"/>
        <v>56.817692810457523</v>
      </c>
      <c r="CR792">
        <v>61.2</v>
      </c>
      <c r="CS792">
        <v>56.92</v>
      </c>
      <c r="CT792" s="3">
        <f t="shared" si="526"/>
        <v>7.0323488045009874E-4</v>
      </c>
      <c r="CU792" s="3">
        <f t="shared" si="527"/>
        <v>-1.0954147247271839E-3</v>
      </c>
      <c r="CV792" s="3">
        <f t="shared" si="528"/>
        <v>1.8006220330659684E-3</v>
      </c>
    </row>
    <row r="793" spans="3:100" x14ac:dyDescent="0.25">
      <c r="C793" s="2">
        <v>45348</v>
      </c>
      <c r="D793">
        <v>89.68</v>
      </c>
      <c r="E793" s="20">
        <f t="shared" si="491"/>
        <v>88.958229376257563</v>
      </c>
      <c r="F793">
        <v>89.46</v>
      </c>
      <c r="G793">
        <v>88.74</v>
      </c>
      <c r="H793" s="3">
        <f t="shared" si="502"/>
        <v>4.0206306411909365E-2</v>
      </c>
      <c r="I793" s="3">
        <f t="shared" si="503"/>
        <v>4.2764381388554318E-2</v>
      </c>
      <c r="J793" s="3">
        <f t="shared" si="504"/>
        <v>-2.4531668153436881E-3</v>
      </c>
      <c r="M793" s="2">
        <v>45348</v>
      </c>
      <c r="N793">
        <v>79.7</v>
      </c>
      <c r="O793" s="20">
        <f t="shared" si="492"/>
        <v>79.558920217473769</v>
      </c>
      <c r="P793">
        <v>79.09</v>
      </c>
      <c r="Q793">
        <v>78.95</v>
      </c>
      <c r="R793" s="3">
        <f t="shared" si="505"/>
        <v>3.4316217590237841E-3</v>
      </c>
      <c r="S793" s="3">
        <f t="shared" si="506"/>
        <v>1.1170821269366638E-2</v>
      </c>
      <c r="T793" s="3">
        <f t="shared" si="507"/>
        <v>-7.653701380175737E-3</v>
      </c>
      <c r="W793" s="2">
        <v>45348</v>
      </c>
      <c r="X793">
        <v>12.13</v>
      </c>
      <c r="Y793" s="20">
        <f t="shared" si="493"/>
        <v>10.475447698744771</v>
      </c>
      <c r="Z793">
        <v>11.95</v>
      </c>
      <c r="AA793">
        <v>10.32</v>
      </c>
      <c r="AB793" s="3">
        <f t="shared" si="500"/>
        <v>-1.5267175572519109E-2</v>
      </c>
      <c r="AC793" s="3">
        <f t="shared" si="530"/>
        <v>-4.3437989076611228E-4</v>
      </c>
      <c r="AD793" s="3">
        <f t="shared" si="529"/>
        <v>-1.4839241549876481E-2</v>
      </c>
      <c r="AG793" s="2">
        <v>45348</v>
      </c>
      <c r="AH793">
        <v>323.64999999999998</v>
      </c>
      <c r="AI793" s="20">
        <f t="shared" si="494"/>
        <v>313.34508267256746</v>
      </c>
      <c r="AJ793">
        <v>325.38</v>
      </c>
      <c r="AK793">
        <v>315.02</v>
      </c>
      <c r="AL793" s="3">
        <f t="shared" si="508"/>
        <v>4.6562061487434026E-3</v>
      </c>
      <c r="AM793" s="3">
        <f t="shared" si="509"/>
        <v>-6.8541053524862061E-4</v>
      </c>
      <c r="AN793" s="3">
        <f t="shared" si="510"/>
        <v>5.3452803954889827E-3</v>
      </c>
      <c r="AQ793" s="2">
        <v>45348</v>
      </c>
      <c r="AR793">
        <v>103.72</v>
      </c>
      <c r="AS793" s="20">
        <f t="shared" si="495"/>
        <v>95.730823980815344</v>
      </c>
      <c r="AT793">
        <v>104.25</v>
      </c>
      <c r="AU793">
        <v>96.22</v>
      </c>
      <c r="AV793" s="3">
        <f t="shared" si="511"/>
        <v>3.9649415692821766E-3</v>
      </c>
      <c r="AW793" s="3">
        <f t="shared" si="512"/>
        <v>-1.1391487811420742E-3</v>
      </c>
      <c r="AX793" s="3">
        <f t="shared" si="513"/>
        <v>5.1099112996528806E-3</v>
      </c>
      <c r="BA793" s="2">
        <v>45348</v>
      </c>
      <c r="BB793">
        <v>183.75</v>
      </c>
      <c r="BC793" s="20">
        <f t="shared" si="496"/>
        <v>174.35004908376962</v>
      </c>
      <c r="BD793">
        <v>183.36</v>
      </c>
      <c r="BE793">
        <v>173.98</v>
      </c>
      <c r="BF793" s="3">
        <f t="shared" si="514"/>
        <v>-3.4368197960821245E-3</v>
      </c>
      <c r="BG793" s="3">
        <f t="shared" si="515"/>
        <v>-1.317166435046313E-3</v>
      </c>
      <c r="BH793" s="3">
        <f t="shared" si="516"/>
        <v>-2.1224489795917956E-3</v>
      </c>
      <c r="BJ793" s="1"/>
      <c r="BK793" s="2">
        <v>45348</v>
      </c>
      <c r="BL793">
        <v>182.24</v>
      </c>
      <c r="BM793" s="20">
        <f t="shared" si="497"/>
        <v>180.2783749172003</v>
      </c>
      <c r="BN793">
        <v>181.16</v>
      </c>
      <c r="BO793">
        <v>179.21</v>
      </c>
      <c r="BP793" s="3">
        <f t="shared" si="517"/>
        <v>-7.4217668235946332E-3</v>
      </c>
      <c r="BQ793" s="3">
        <f t="shared" si="518"/>
        <v>-1.5044313641634499E-3</v>
      </c>
      <c r="BR793" s="3">
        <f t="shared" si="519"/>
        <v>-5.9262510974540383E-3</v>
      </c>
      <c r="BU793" s="2">
        <v>45348</v>
      </c>
      <c r="BV793">
        <v>411.46</v>
      </c>
      <c r="BW793" s="20">
        <f t="shared" si="498"/>
        <v>403.60516660941255</v>
      </c>
      <c r="BX793">
        <v>407.54</v>
      </c>
      <c r="BY793">
        <v>399.76</v>
      </c>
      <c r="BZ793" s="3">
        <f t="shared" si="520"/>
        <v>-6.8321283943255651E-3</v>
      </c>
      <c r="CA793" s="3">
        <f t="shared" si="521"/>
        <v>2.7208432322489706E-3</v>
      </c>
      <c r="CB793" s="3">
        <f t="shared" si="522"/>
        <v>-9.5270500170125949E-3</v>
      </c>
      <c r="CE793" s="2">
        <v>45348</v>
      </c>
      <c r="CF793">
        <v>59.12</v>
      </c>
      <c r="CG793" s="20">
        <f t="shared" si="501"/>
        <v>57.50312751677852</v>
      </c>
      <c r="CH793">
        <v>59.6</v>
      </c>
      <c r="CI793">
        <v>57.97</v>
      </c>
      <c r="CJ793" s="3">
        <f t="shared" si="523"/>
        <v>1.8446943078004097E-2</v>
      </c>
      <c r="CK793" s="3">
        <f t="shared" si="524"/>
        <v>1.0244685818315391E-2</v>
      </c>
      <c r="CL793" s="3">
        <f t="shared" si="525"/>
        <v>8.1190798376185036E-3</v>
      </c>
      <c r="CO793" s="2">
        <v>45348</v>
      </c>
      <c r="CP793">
        <v>61.24</v>
      </c>
      <c r="CQ793" s="20">
        <f t="shared" si="499"/>
        <v>56.962984681271621</v>
      </c>
      <c r="CR793">
        <v>60.71</v>
      </c>
      <c r="CS793">
        <v>56.47</v>
      </c>
      <c r="CT793" s="3">
        <f t="shared" si="526"/>
        <v>-7.9058327477161683E-3</v>
      </c>
      <c r="CU793" s="3">
        <f t="shared" si="527"/>
        <v>7.5517711299410983E-4</v>
      </c>
      <c r="CV793" s="3">
        <f t="shared" si="528"/>
        <v>-8.6544741998694219E-3</v>
      </c>
    </row>
    <row r="794" spans="3:100" x14ac:dyDescent="0.25">
      <c r="C794" s="2">
        <v>45349</v>
      </c>
      <c r="D794">
        <v>91.89</v>
      </c>
      <c r="E794" s="20">
        <f t="shared" si="491"/>
        <v>91.149677735438217</v>
      </c>
      <c r="F794">
        <v>91.85</v>
      </c>
      <c r="G794">
        <v>91.11</v>
      </c>
      <c r="H794" s="3">
        <f t="shared" si="502"/>
        <v>2.6707234617985076E-2</v>
      </c>
      <c r="I794" s="3">
        <f t="shared" si="503"/>
        <v>2.7154358073453011E-2</v>
      </c>
      <c r="J794" s="3">
        <f t="shared" si="504"/>
        <v>-4.3530307976935578E-4</v>
      </c>
      <c r="M794" s="2">
        <v>45349</v>
      </c>
      <c r="N794">
        <v>79.38</v>
      </c>
      <c r="O794" s="20">
        <f t="shared" si="492"/>
        <v>79.238790343074967</v>
      </c>
      <c r="P794">
        <v>78.7</v>
      </c>
      <c r="Q794">
        <v>78.56</v>
      </c>
      <c r="R794" s="3">
        <f t="shared" si="505"/>
        <v>-4.9398353388220295E-3</v>
      </c>
      <c r="S794" s="3">
        <f t="shared" si="506"/>
        <v>3.6578890826468591E-3</v>
      </c>
      <c r="T794" s="3">
        <f t="shared" si="507"/>
        <v>-8.5663895187704231E-3</v>
      </c>
      <c r="W794" s="2">
        <v>45349</v>
      </c>
      <c r="X794">
        <v>12.02</v>
      </c>
      <c r="Y794" s="20">
        <f t="shared" si="493"/>
        <v>10.377266666666666</v>
      </c>
      <c r="Z794">
        <v>12</v>
      </c>
      <c r="AA794">
        <v>10.36</v>
      </c>
      <c r="AB794" s="3">
        <f t="shared" si="500"/>
        <v>3.8759689922480689E-3</v>
      </c>
      <c r="AC794" s="3">
        <f t="shared" si="530"/>
        <v>5.5490956072350439E-3</v>
      </c>
      <c r="AD794" s="3">
        <f t="shared" si="529"/>
        <v>-1.6638935108153063E-3</v>
      </c>
      <c r="AG794" s="2">
        <v>45349</v>
      </c>
      <c r="AH794">
        <v>326.98</v>
      </c>
      <c r="AI794" s="20">
        <f t="shared" si="494"/>
        <v>316.56071238897539</v>
      </c>
      <c r="AJ794">
        <v>327.63</v>
      </c>
      <c r="AK794">
        <v>317.19</v>
      </c>
      <c r="AL794" s="3">
        <f t="shared" si="508"/>
        <v>6.8884515268872182E-3</v>
      </c>
      <c r="AM794" s="3">
        <f t="shared" si="509"/>
        <v>4.8908399116736057E-3</v>
      </c>
      <c r="AN794" s="3">
        <f t="shared" si="510"/>
        <v>1.987889167533119E-3</v>
      </c>
      <c r="AQ794" s="2">
        <v>45349</v>
      </c>
      <c r="AR794">
        <v>104.68</v>
      </c>
      <c r="AS794" s="20">
        <f t="shared" si="495"/>
        <v>96.609889454964929</v>
      </c>
      <c r="AT794">
        <v>104.03</v>
      </c>
      <c r="AU794">
        <v>96.01</v>
      </c>
      <c r="AV794" s="3">
        <f t="shared" si="511"/>
        <v>-2.1824984410724335E-3</v>
      </c>
      <c r="AW794" s="3">
        <f t="shared" si="512"/>
        <v>4.0520625126265752E-3</v>
      </c>
      <c r="AX794" s="3">
        <f t="shared" si="513"/>
        <v>-6.2094000764234547E-3</v>
      </c>
      <c r="BA794" s="2">
        <v>45349</v>
      </c>
      <c r="BB794">
        <v>183.31</v>
      </c>
      <c r="BC794" s="20">
        <f t="shared" si="496"/>
        <v>173.93715835377486</v>
      </c>
      <c r="BD794">
        <v>183.45</v>
      </c>
      <c r="BE794">
        <v>174.07</v>
      </c>
      <c r="BF794" s="3">
        <f t="shared" si="514"/>
        <v>5.1730083917700398E-4</v>
      </c>
      <c r="BG794" s="3">
        <f t="shared" si="515"/>
        <v>-2.4624466159972602E-4</v>
      </c>
      <c r="BH794" s="3">
        <f t="shared" si="516"/>
        <v>7.6373356609016341E-4</v>
      </c>
      <c r="BJ794" s="1"/>
      <c r="BK794" s="2">
        <v>45349</v>
      </c>
      <c r="BL794">
        <v>181.1</v>
      </c>
      <c r="BM794" s="20">
        <f t="shared" si="497"/>
        <v>179.14650386026392</v>
      </c>
      <c r="BN794">
        <v>182.63</v>
      </c>
      <c r="BO794">
        <v>180.66</v>
      </c>
      <c r="BP794" s="3">
        <f t="shared" si="517"/>
        <v>8.091066346743947E-3</v>
      </c>
      <c r="BQ794" s="3">
        <f t="shared" si="518"/>
        <v>-3.5431136508057293E-4</v>
      </c>
      <c r="BR794" s="3">
        <f t="shared" si="519"/>
        <v>8.4483710657095035E-3</v>
      </c>
      <c r="BU794" s="2">
        <v>45349</v>
      </c>
      <c r="BV794">
        <v>407.99</v>
      </c>
      <c r="BW794" s="20">
        <f t="shared" si="498"/>
        <v>400.20026258957489</v>
      </c>
      <c r="BX794">
        <v>407.48</v>
      </c>
      <c r="BY794">
        <v>399.7</v>
      </c>
      <c r="BZ794" s="3">
        <f t="shared" si="520"/>
        <v>-1.500900540324368E-4</v>
      </c>
      <c r="CA794" s="3">
        <f t="shared" si="521"/>
        <v>1.1013172642957425E-3</v>
      </c>
      <c r="CB794" s="3">
        <f t="shared" si="522"/>
        <v>-1.2500306380057724E-3</v>
      </c>
      <c r="CE794" s="2">
        <v>45349</v>
      </c>
      <c r="CF794">
        <v>59.64</v>
      </c>
      <c r="CG794" s="20">
        <f t="shared" si="501"/>
        <v>58.008632320859206</v>
      </c>
      <c r="CH794">
        <v>59.59</v>
      </c>
      <c r="CI794">
        <v>57.96</v>
      </c>
      <c r="CJ794" s="3">
        <f t="shared" si="523"/>
        <v>-1.7250301880278318E-4</v>
      </c>
      <c r="CK794" s="3">
        <f t="shared" si="524"/>
        <v>6.6641919715726416E-4</v>
      </c>
      <c r="CL794" s="3">
        <f t="shared" si="525"/>
        <v>-8.383635144199042E-4</v>
      </c>
      <c r="CO794" s="2">
        <v>45349</v>
      </c>
      <c r="CP794">
        <v>60.54</v>
      </c>
      <c r="CQ794" s="20">
        <f t="shared" si="499"/>
        <v>56.306012595293332</v>
      </c>
      <c r="CR794">
        <v>60.34</v>
      </c>
      <c r="CS794">
        <v>56.12</v>
      </c>
      <c r="CT794" s="3">
        <f t="shared" si="526"/>
        <v>-6.1979812289711944E-3</v>
      </c>
      <c r="CU794" s="3">
        <f t="shared" si="527"/>
        <v>-2.9039738747417276E-3</v>
      </c>
      <c r="CV794" s="3">
        <f t="shared" si="528"/>
        <v>-3.3036009250082543E-3</v>
      </c>
    </row>
    <row r="795" spans="3:100" x14ac:dyDescent="0.25">
      <c r="C795" s="2">
        <v>45350</v>
      </c>
      <c r="D795">
        <v>90.46</v>
      </c>
      <c r="E795" s="20">
        <f t="shared" si="491"/>
        <v>89.733980604168977</v>
      </c>
      <c r="F795">
        <v>89.71</v>
      </c>
      <c r="G795">
        <v>88.99</v>
      </c>
      <c r="H795" s="3">
        <f t="shared" si="502"/>
        <v>-2.326857644605429E-2</v>
      </c>
      <c r="I795" s="3">
        <f t="shared" si="503"/>
        <v>-1.5102836086390292E-2</v>
      </c>
      <c r="J795" s="3">
        <f t="shared" si="504"/>
        <v>-8.29095732920615E-3</v>
      </c>
      <c r="M795" s="2">
        <v>45350</v>
      </c>
      <c r="N795">
        <v>77.62</v>
      </c>
      <c r="O795" s="20">
        <f t="shared" si="492"/>
        <v>77.490066958537227</v>
      </c>
      <c r="P795">
        <v>77.66</v>
      </c>
      <c r="Q795">
        <v>77.53</v>
      </c>
      <c r="R795" s="3">
        <f t="shared" si="505"/>
        <v>-1.3110997963340143E-2</v>
      </c>
      <c r="S795" s="3">
        <f t="shared" si="506"/>
        <v>-1.3619310609251256E-2</v>
      </c>
      <c r="T795" s="3">
        <f t="shared" si="507"/>
        <v>5.1533110023171957E-4</v>
      </c>
      <c r="W795" s="2">
        <v>45350</v>
      </c>
      <c r="X795">
        <v>11.97</v>
      </c>
      <c r="Y795" s="20">
        <f t="shared" si="493"/>
        <v>10.335073170731706</v>
      </c>
      <c r="Z795">
        <v>12.3</v>
      </c>
      <c r="AA795">
        <v>10.62</v>
      </c>
      <c r="AB795" s="3">
        <f t="shared" si="500"/>
        <v>2.5096525096525157E-2</v>
      </c>
      <c r="AC795" s="3">
        <f t="shared" si="530"/>
        <v>-2.4060646011866416E-3</v>
      </c>
      <c r="AD795" s="3">
        <f t="shared" si="529"/>
        <v>2.7568922305764465E-2</v>
      </c>
      <c r="AG795" s="2">
        <v>45350</v>
      </c>
      <c r="AH795">
        <v>327.39</v>
      </c>
      <c r="AI795" s="20">
        <f t="shared" si="494"/>
        <v>316.95913763806283</v>
      </c>
      <c r="AJ795">
        <v>329.56</v>
      </c>
      <c r="AK795">
        <v>319.06</v>
      </c>
      <c r="AL795" s="3">
        <f t="shared" si="508"/>
        <v>5.8955200353101311E-3</v>
      </c>
      <c r="AM795" s="3">
        <f t="shared" si="509"/>
        <v>-7.2783619262006827E-4</v>
      </c>
      <c r="AN795" s="3">
        <f t="shared" si="510"/>
        <v>6.6281804575583081E-3</v>
      </c>
      <c r="AQ795" s="2">
        <v>45350</v>
      </c>
      <c r="AR795">
        <v>104.47</v>
      </c>
      <c r="AS795" s="20">
        <f t="shared" si="495"/>
        <v>96.418439417177922</v>
      </c>
      <c r="AT795">
        <v>104.32</v>
      </c>
      <c r="AU795">
        <v>96.28</v>
      </c>
      <c r="AV795" s="3">
        <f t="shared" si="511"/>
        <v>2.8122070617644379E-3</v>
      </c>
      <c r="AW795" s="3">
        <f t="shared" si="512"/>
        <v>4.2541341232988916E-3</v>
      </c>
      <c r="AX795" s="3">
        <f t="shared" si="513"/>
        <v>-1.4358188953766948E-3</v>
      </c>
      <c r="BA795" s="2">
        <v>45350</v>
      </c>
      <c r="BB795">
        <v>183.43</v>
      </c>
      <c r="BC795" s="20">
        <f t="shared" si="496"/>
        <v>174.04858715695846</v>
      </c>
      <c r="BD795">
        <v>184.38</v>
      </c>
      <c r="BE795">
        <v>174.95</v>
      </c>
      <c r="BF795" s="3">
        <f t="shared" si="514"/>
        <v>5.0554374676854419E-3</v>
      </c>
      <c r="BG795" s="3">
        <f t="shared" si="515"/>
        <v>-1.2301282841120642E-4</v>
      </c>
      <c r="BH795" s="3">
        <f t="shared" si="516"/>
        <v>5.1790873902850532E-3</v>
      </c>
      <c r="BJ795" s="1"/>
      <c r="BK795" s="2">
        <v>45350</v>
      </c>
      <c r="BL795">
        <v>182.51</v>
      </c>
      <c r="BM795" s="20">
        <f t="shared" si="497"/>
        <v>180.53822401058321</v>
      </c>
      <c r="BN795">
        <v>181.42</v>
      </c>
      <c r="BO795">
        <v>179.46</v>
      </c>
      <c r="BP795" s="3">
        <f t="shared" si="517"/>
        <v>-6.6423115244104158E-3</v>
      </c>
      <c r="BQ795" s="3">
        <f t="shared" si="518"/>
        <v>-6.7406171491635192E-4</v>
      </c>
      <c r="BR795" s="3">
        <f t="shared" si="519"/>
        <v>-5.9722754917539422E-3</v>
      </c>
      <c r="BU795" s="2">
        <v>45350</v>
      </c>
      <c r="BV795">
        <v>408.18</v>
      </c>
      <c r="BW795" s="20">
        <f t="shared" si="498"/>
        <v>400.39122240753454</v>
      </c>
      <c r="BX795">
        <v>407.72</v>
      </c>
      <c r="BY795">
        <v>399.94</v>
      </c>
      <c r="BZ795" s="3">
        <f t="shared" si="520"/>
        <v>6.0045033775324441E-4</v>
      </c>
      <c r="CA795" s="3">
        <f t="shared" si="521"/>
        <v>1.729353033611547E-3</v>
      </c>
      <c r="CB795" s="3">
        <f t="shared" si="522"/>
        <v>-1.1269537948943587E-3</v>
      </c>
      <c r="CE795" s="2">
        <v>45350</v>
      </c>
      <c r="CF795">
        <v>59.55</v>
      </c>
      <c r="CG795" s="20">
        <f t="shared" si="501"/>
        <v>57.921913787319689</v>
      </c>
      <c r="CH795">
        <v>59.62</v>
      </c>
      <c r="CI795">
        <v>57.99</v>
      </c>
      <c r="CJ795" s="3">
        <f t="shared" si="523"/>
        <v>5.1759834368536595E-4</v>
      </c>
      <c r="CK795" s="3">
        <f t="shared" si="524"/>
        <v>-6.5711202001916824E-4</v>
      </c>
      <c r="CL795" s="3">
        <f t="shared" si="525"/>
        <v>1.1754827875736229E-3</v>
      </c>
      <c r="CO795" s="2">
        <v>45350</v>
      </c>
      <c r="CP795">
        <v>60.37</v>
      </c>
      <c r="CQ795" s="20">
        <f t="shared" si="499"/>
        <v>56.152096026490064</v>
      </c>
      <c r="CR795">
        <v>60.4</v>
      </c>
      <c r="CS795">
        <v>56.18</v>
      </c>
      <c r="CT795" s="3">
        <f t="shared" si="526"/>
        <v>1.0691375623663735E-3</v>
      </c>
      <c r="CU795" s="3">
        <f t="shared" si="527"/>
        <v>5.7191779205401083E-4</v>
      </c>
      <c r="CV795" s="3">
        <f t="shared" si="528"/>
        <v>4.969355640218609E-4</v>
      </c>
    </row>
    <row r="796" spans="3:100" x14ac:dyDescent="0.25">
      <c r="C796" s="2">
        <v>45351</v>
      </c>
      <c r="D796">
        <v>90.65</v>
      </c>
      <c r="E796" s="20">
        <f t="shared" si="491"/>
        <v>89.919677739763827</v>
      </c>
      <c r="F796">
        <v>90.61</v>
      </c>
      <c r="G796">
        <v>89.88</v>
      </c>
      <c r="H796" s="3">
        <f t="shared" si="502"/>
        <v>1.0001123721766536E-2</v>
      </c>
      <c r="I796" s="3">
        <f t="shared" si="503"/>
        <v>1.0446991119944071E-2</v>
      </c>
      <c r="J796" s="3">
        <f t="shared" si="504"/>
        <v>-4.4125758411484028E-4</v>
      </c>
      <c r="M796" s="2">
        <v>45351</v>
      </c>
      <c r="N796">
        <v>79.09</v>
      </c>
      <c r="O796" s="20">
        <f t="shared" si="492"/>
        <v>78.950035393755527</v>
      </c>
      <c r="P796">
        <v>79.11</v>
      </c>
      <c r="Q796">
        <v>78.97</v>
      </c>
      <c r="R796" s="3">
        <f t="shared" si="505"/>
        <v>1.8573455436605046E-2</v>
      </c>
      <c r="S796" s="3">
        <f t="shared" si="506"/>
        <v>1.8315947294667012E-2</v>
      </c>
      <c r="T796" s="3">
        <f t="shared" si="507"/>
        <v>2.528764698443986E-4</v>
      </c>
      <c r="W796" s="2">
        <v>45351</v>
      </c>
      <c r="X796">
        <v>12.37</v>
      </c>
      <c r="Y796" s="20">
        <f t="shared" si="493"/>
        <v>10.679565916398714</v>
      </c>
      <c r="Z796">
        <v>12.44</v>
      </c>
      <c r="AA796">
        <v>10.74</v>
      </c>
      <c r="AB796" s="3">
        <f t="shared" si="500"/>
        <v>1.1299435028248705E-2</v>
      </c>
      <c r="AC796" s="3">
        <f t="shared" si="530"/>
        <v>5.6088433520447012E-3</v>
      </c>
      <c r="AD796" s="3">
        <f t="shared" si="529"/>
        <v>5.6588520614389015E-3</v>
      </c>
      <c r="AG796" s="2">
        <v>45351</v>
      </c>
      <c r="AH796">
        <v>331</v>
      </c>
      <c r="AI796" s="20">
        <f t="shared" si="494"/>
        <v>320.45430590489883</v>
      </c>
      <c r="AJ796">
        <v>333.96</v>
      </c>
      <c r="AK796">
        <v>323.32</v>
      </c>
      <c r="AL796" s="3">
        <f t="shared" si="508"/>
        <v>1.3351720679495971E-2</v>
      </c>
      <c r="AM796" s="3">
        <f t="shared" si="509"/>
        <v>4.3700429539861307E-3</v>
      </c>
      <c r="AN796" s="3">
        <f t="shared" si="510"/>
        <v>8.9425981873110238E-3</v>
      </c>
      <c r="AQ796" s="2">
        <v>45351</v>
      </c>
      <c r="AR796">
        <v>104.68</v>
      </c>
      <c r="AS796" s="20">
        <f t="shared" si="495"/>
        <v>96.617676999617302</v>
      </c>
      <c r="AT796">
        <v>104.52</v>
      </c>
      <c r="AU796">
        <v>96.47</v>
      </c>
      <c r="AV796" s="3">
        <f t="shared" si="511"/>
        <v>1.9734108849189802E-3</v>
      </c>
      <c r="AW796" s="3">
        <f t="shared" si="512"/>
        <v>3.5072392980608491E-3</v>
      </c>
      <c r="AX796" s="3">
        <f t="shared" si="513"/>
        <v>-1.5284677111196965E-3</v>
      </c>
      <c r="BA796" s="2">
        <v>45351</v>
      </c>
      <c r="BB796">
        <v>185.66</v>
      </c>
      <c r="BC796" s="20">
        <f t="shared" si="496"/>
        <v>176.16046651617756</v>
      </c>
      <c r="BD796">
        <v>186.06</v>
      </c>
      <c r="BE796">
        <v>176.54</v>
      </c>
      <c r="BF796" s="3">
        <f t="shared" si="514"/>
        <v>9.0883109459845013E-3</v>
      </c>
      <c r="BG796" s="3">
        <f t="shared" si="515"/>
        <v>6.9189283576882588E-3</v>
      </c>
      <c r="BH796" s="3">
        <f t="shared" si="516"/>
        <v>2.1544759237315247E-3</v>
      </c>
      <c r="BJ796" s="1"/>
      <c r="BK796" s="2">
        <v>45351</v>
      </c>
      <c r="BL796">
        <v>181.27</v>
      </c>
      <c r="BM796" s="20">
        <f t="shared" si="497"/>
        <v>179.31439004149379</v>
      </c>
      <c r="BN796">
        <v>180.75</v>
      </c>
      <c r="BO796">
        <v>178.8</v>
      </c>
      <c r="BP796" s="3">
        <f t="shared" si="517"/>
        <v>-3.6776997659645483E-3</v>
      </c>
      <c r="BQ796" s="3">
        <f t="shared" si="518"/>
        <v>-8.1137834897027084E-4</v>
      </c>
      <c r="BR796" s="3">
        <f t="shared" si="519"/>
        <v>-2.8686489766647227E-3</v>
      </c>
      <c r="BU796" s="2">
        <v>45351</v>
      </c>
      <c r="BV796">
        <v>408.64</v>
      </c>
      <c r="BW796" s="20">
        <f t="shared" si="498"/>
        <v>400.83549366598976</v>
      </c>
      <c r="BX796">
        <v>413.64</v>
      </c>
      <c r="BY796">
        <v>405.74</v>
      </c>
      <c r="BZ796" s="3">
        <f t="shared" si="520"/>
        <v>1.4502175326299049E-2</v>
      </c>
      <c r="CA796" s="3">
        <f t="shared" si="521"/>
        <v>2.2390700254781848E-3</v>
      </c>
      <c r="CB796" s="3">
        <f t="shared" si="522"/>
        <v>1.2235708692247549E-2</v>
      </c>
      <c r="CE796" s="2">
        <v>45351</v>
      </c>
      <c r="CF796">
        <v>59.45</v>
      </c>
      <c r="CG796" s="20">
        <f t="shared" si="501"/>
        <v>57.816925439344828</v>
      </c>
      <c r="CH796">
        <v>58.61</v>
      </c>
      <c r="CI796">
        <v>57</v>
      </c>
      <c r="CJ796" s="3">
        <f t="shared" si="523"/>
        <v>-1.7071908949818915E-2</v>
      </c>
      <c r="CK796" s="3">
        <f t="shared" si="524"/>
        <v>-2.9845587283182651E-3</v>
      </c>
      <c r="CL796" s="3">
        <f t="shared" si="525"/>
        <v>-1.4129520605550949E-2</v>
      </c>
      <c r="CO796" s="2">
        <v>45351</v>
      </c>
      <c r="CP796">
        <v>60.35</v>
      </c>
      <c r="CQ796" s="20">
        <f t="shared" si="499"/>
        <v>56.136962679106958</v>
      </c>
      <c r="CR796">
        <v>60.02</v>
      </c>
      <c r="CS796">
        <v>55.83</v>
      </c>
      <c r="CT796" s="3">
        <f t="shared" si="526"/>
        <v>-6.2299750800997034E-3</v>
      </c>
      <c r="CU796" s="3">
        <f t="shared" si="527"/>
        <v>-7.6606124765110639E-4</v>
      </c>
      <c r="CV796" s="3">
        <f t="shared" si="528"/>
        <v>-5.4681027340512944E-3</v>
      </c>
    </row>
    <row r="797" spans="3:100" x14ac:dyDescent="0.25">
      <c r="C797" s="2">
        <v>45352</v>
      </c>
      <c r="D797">
        <v>91.92</v>
      </c>
      <c r="E797" s="20">
        <f t="shared" si="491"/>
        <v>91.176138728323693</v>
      </c>
      <c r="F797">
        <v>95.15</v>
      </c>
      <c r="G797">
        <v>94.38</v>
      </c>
      <c r="H797" s="3">
        <f t="shared" si="502"/>
        <v>5.0066755674232244E-2</v>
      </c>
      <c r="I797" s="3">
        <f t="shared" si="503"/>
        <v>1.4420769117976073E-2</v>
      </c>
      <c r="J797" s="3">
        <f t="shared" si="504"/>
        <v>3.5139251523063519E-2</v>
      </c>
      <c r="M797" s="2">
        <v>45352</v>
      </c>
      <c r="N797">
        <v>80</v>
      </c>
      <c r="O797" s="20">
        <f t="shared" si="492"/>
        <v>79.85415653864851</v>
      </c>
      <c r="P797">
        <v>82.28</v>
      </c>
      <c r="Q797">
        <v>82.13</v>
      </c>
      <c r="R797" s="3">
        <f t="shared" si="505"/>
        <v>4.0015195643915424E-2</v>
      </c>
      <c r="S797" s="3">
        <f t="shared" si="506"/>
        <v>1.1196106605654288E-2</v>
      </c>
      <c r="T797" s="3">
        <f t="shared" si="507"/>
        <v>2.849999999999997E-2</v>
      </c>
      <c r="W797" s="2">
        <v>45352</v>
      </c>
      <c r="X797">
        <v>12.53</v>
      </c>
      <c r="Y797" s="20">
        <f t="shared" si="493"/>
        <v>10.819076305220884</v>
      </c>
      <c r="Z797">
        <v>12.45</v>
      </c>
      <c r="AA797">
        <v>10.75</v>
      </c>
      <c r="AB797" s="3">
        <f t="shared" si="500"/>
        <v>9.3109869646190724E-4</v>
      </c>
      <c r="AC797" s="3">
        <f t="shared" si="530"/>
        <v>7.3627844712182977E-3</v>
      </c>
      <c r="AD797" s="3">
        <f t="shared" si="529"/>
        <v>-6.384676775738285E-3</v>
      </c>
      <c r="AG797" s="2">
        <v>45352</v>
      </c>
      <c r="AH797">
        <v>334</v>
      </c>
      <c r="AI797" s="20">
        <f t="shared" si="494"/>
        <v>323.36596376596378</v>
      </c>
      <c r="AJ797">
        <v>336.7</v>
      </c>
      <c r="AK797">
        <v>325.98</v>
      </c>
      <c r="AL797" s="3">
        <f t="shared" si="508"/>
        <v>8.227143387356195E-3</v>
      </c>
      <c r="AM797" s="3">
        <f t="shared" si="509"/>
        <v>1.4216183955140238E-4</v>
      </c>
      <c r="AN797" s="3">
        <f t="shared" si="510"/>
        <v>8.0838323353293884E-3</v>
      </c>
      <c r="AQ797" s="2">
        <v>45352</v>
      </c>
      <c r="AR797">
        <v>105.72</v>
      </c>
      <c r="AS797" s="20">
        <f t="shared" si="495"/>
        <v>97.569251700680269</v>
      </c>
      <c r="AT797">
        <v>105.84</v>
      </c>
      <c r="AU797">
        <v>97.68</v>
      </c>
      <c r="AV797" s="3">
        <f t="shared" si="511"/>
        <v>1.2542759407069726E-2</v>
      </c>
      <c r="AW797" s="3">
        <f t="shared" si="512"/>
        <v>1.139475174334259E-2</v>
      </c>
      <c r="AX797" s="3">
        <f t="shared" si="513"/>
        <v>1.1350737797957144E-3</v>
      </c>
      <c r="BA797" s="2">
        <v>45352</v>
      </c>
      <c r="BB797">
        <v>185.7</v>
      </c>
      <c r="BC797" s="20">
        <f t="shared" si="496"/>
        <v>176.19902315289545</v>
      </c>
      <c r="BD797">
        <v>185.29</v>
      </c>
      <c r="BE797">
        <v>175.81</v>
      </c>
      <c r="BF797" s="3">
        <f t="shared" si="514"/>
        <v>-4.1350402175144296E-3</v>
      </c>
      <c r="BG797" s="3">
        <f t="shared" si="515"/>
        <v>-1.9314424329021085E-3</v>
      </c>
      <c r="BH797" s="3">
        <f t="shared" si="516"/>
        <v>-2.2078621432417567E-3</v>
      </c>
      <c r="BJ797" s="1"/>
      <c r="BK797" s="2">
        <v>45352</v>
      </c>
      <c r="BL797">
        <v>179.55</v>
      </c>
      <c r="BM797" s="20">
        <f t="shared" si="497"/>
        <v>177.61118779917624</v>
      </c>
      <c r="BN797">
        <v>179.66</v>
      </c>
      <c r="BO797">
        <v>177.72</v>
      </c>
      <c r="BP797" s="3">
        <f t="shared" si="517"/>
        <v>-6.0402684563759523E-3</v>
      </c>
      <c r="BQ797" s="3">
        <f t="shared" si="518"/>
        <v>-6.6488378122134817E-3</v>
      </c>
      <c r="BR797" s="3">
        <f t="shared" si="519"/>
        <v>6.1264271790584246E-4</v>
      </c>
      <c r="BU797" s="2">
        <v>45352</v>
      </c>
      <c r="BV797">
        <v>411.27</v>
      </c>
      <c r="BW797" s="20">
        <f t="shared" si="498"/>
        <v>403.42073140794218</v>
      </c>
      <c r="BX797">
        <v>415.5</v>
      </c>
      <c r="BY797">
        <v>407.57</v>
      </c>
      <c r="BZ797" s="3">
        <f t="shared" si="520"/>
        <v>4.5102775176220078E-3</v>
      </c>
      <c r="CA797" s="3">
        <f t="shared" si="521"/>
        <v>-5.7161448022324812E-3</v>
      </c>
      <c r="CB797" s="3">
        <f t="shared" si="522"/>
        <v>1.0285214092931705E-2</v>
      </c>
      <c r="CE797" s="2">
        <v>45352</v>
      </c>
      <c r="CF797">
        <v>58.8</v>
      </c>
      <c r="CG797" s="20">
        <f t="shared" si="501"/>
        <v>57.188904016337638</v>
      </c>
      <c r="CH797">
        <v>58.76</v>
      </c>
      <c r="CI797">
        <v>57.15</v>
      </c>
      <c r="CJ797" s="3">
        <f t="shared" si="523"/>
        <v>2.6315789473683182E-3</v>
      </c>
      <c r="CK797" s="3">
        <f t="shared" si="524"/>
        <v>3.3141055497831751E-3</v>
      </c>
      <c r="CL797" s="3">
        <f t="shared" si="525"/>
        <v>-6.8027210884347156E-4</v>
      </c>
      <c r="CO797" s="2">
        <v>45352</v>
      </c>
      <c r="CP797">
        <v>59.9</v>
      </c>
      <c r="CQ797" s="20">
        <f t="shared" si="499"/>
        <v>55.714144129010577</v>
      </c>
      <c r="CR797">
        <v>59.53</v>
      </c>
      <c r="CS797">
        <v>55.37</v>
      </c>
      <c r="CT797" s="3">
        <f t="shared" si="526"/>
        <v>-8.2392978685295049E-3</v>
      </c>
      <c r="CU797" s="3">
        <f t="shared" si="527"/>
        <v>-2.0751544149995027E-3</v>
      </c>
      <c r="CV797" s="3">
        <f t="shared" si="528"/>
        <v>-6.176961602671116E-3</v>
      </c>
    </row>
    <row r="798" spans="3:100" x14ac:dyDescent="0.25">
      <c r="C798" s="2">
        <v>45355</v>
      </c>
      <c r="D798">
        <v>96.93</v>
      </c>
      <c r="E798" s="20">
        <f t="shared" si="491"/>
        <v>96.150673488566369</v>
      </c>
      <c r="F798">
        <v>95.77</v>
      </c>
      <c r="G798">
        <v>95</v>
      </c>
      <c r="H798" s="3">
        <f t="shared" si="502"/>
        <v>6.5691883873701951E-3</v>
      </c>
      <c r="I798" s="3">
        <f t="shared" si="503"/>
        <v>1.8761109224055605E-2</v>
      </c>
      <c r="J798" s="3">
        <f t="shared" si="504"/>
        <v>-1.1967399154028779E-2</v>
      </c>
      <c r="M798" s="2">
        <v>45355</v>
      </c>
      <c r="N798">
        <v>84.13</v>
      </c>
      <c r="O798" s="20">
        <f t="shared" si="492"/>
        <v>83.981953308305961</v>
      </c>
      <c r="P798">
        <v>85.24</v>
      </c>
      <c r="Q798">
        <v>85.09</v>
      </c>
      <c r="R798" s="3">
        <f t="shared" si="505"/>
        <v>3.6040423718495251E-2</v>
      </c>
      <c r="S798" s="3">
        <f t="shared" si="506"/>
        <v>2.2549047952099999E-2</v>
      </c>
      <c r="T798" s="3">
        <f t="shared" si="507"/>
        <v>1.3193866634969798E-2</v>
      </c>
      <c r="W798" s="2">
        <v>45355</v>
      </c>
      <c r="X798">
        <v>12.57</v>
      </c>
      <c r="Y798" s="20">
        <f t="shared" si="493"/>
        <v>10.853218210361067</v>
      </c>
      <c r="Z798">
        <v>12.74</v>
      </c>
      <c r="AA798">
        <v>11</v>
      </c>
      <c r="AB798" s="3">
        <f t="shared" si="500"/>
        <v>2.3255813953488413E-2</v>
      </c>
      <c r="AC798" s="3">
        <f t="shared" si="530"/>
        <v>9.6016939870759987E-3</v>
      </c>
      <c r="AD798" s="3">
        <f t="shared" si="529"/>
        <v>1.352426412092278E-2</v>
      </c>
      <c r="AG798" s="2">
        <v>45355</v>
      </c>
      <c r="AH798">
        <v>335.6</v>
      </c>
      <c r="AI798" s="20">
        <f t="shared" si="494"/>
        <v>324.90717850287916</v>
      </c>
      <c r="AJ798">
        <v>338.65</v>
      </c>
      <c r="AK798">
        <v>327.86</v>
      </c>
      <c r="AL798" s="3">
        <f t="shared" si="508"/>
        <v>5.7672249831277611E-3</v>
      </c>
      <c r="AM798" s="3">
        <f t="shared" si="509"/>
        <v>-3.2910653939531853E-3</v>
      </c>
      <c r="AN798" s="3">
        <f t="shared" si="510"/>
        <v>9.0882002383787519E-3</v>
      </c>
      <c r="AQ798" s="2">
        <v>45355</v>
      </c>
      <c r="AR798">
        <v>105.66</v>
      </c>
      <c r="AS798" s="20">
        <f t="shared" si="495"/>
        <v>97.519846684553471</v>
      </c>
      <c r="AT798">
        <v>104.36</v>
      </c>
      <c r="AU798">
        <v>96.32</v>
      </c>
      <c r="AV798" s="3">
        <f t="shared" si="511"/>
        <v>-1.3923013923014094E-2</v>
      </c>
      <c r="AW798" s="3">
        <f t="shared" si="512"/>
        <v>-1.6395712064550816E-3</v>
      </c>
      <c r="AX798" s="3">
        <f t="shared" si="513"/>
        <v>-1.2303615370054977E-2</v>
      </c>
      <c r="BA798" s="2">
        <v>45355</v>
      </c>
      <c r="BB798">
        <v>184.71</v>
      </c>
      <c r="BC798" s="20">
        <f t="shared" si="496"/>
        <v>175.26077940861367</v>
      </c>
      <c r="BD798">
        <v>186.68</v>
      </c>
      <c r="BE798">
        <v>177.13</v>
      </c>
      <c r="BF798" s="3">
        <f t="shared" si="514"/>
        <v>7.5081053409931098E-3</v>
      </c>
      <c r="BG798" s="3">
        <f t="shared" si="515"/>
        <v>-3.1239439814932934E-3</v>
      </c>
      <c r="BH798" s="3">
        <f t="shared" si="516"/>
        <v>1.0665367332575393E-2</v>
      </c>
      <c r="BJ798" s="1"/>
      <c r="BK798" s="2">
        <v>45355</v>
      </c>
      <c r="BL798">
        <v>176.15</v>
      </c>
      <c r="BM798" s="20">
        <f t="shared" si="497"/>
        <v>174.24866647629929</v>
      </c>
      <c r="BN798">
        <v>175.1</v>
      </c>
      <c r="BO798">
        <v>173.21</v>
      </c>
      <c r="BP798" s="3">
        <f t="shared" si="517"/>
        <v>-2.5376997524195311E-2</v>
      </c>
      <c r="BQ798" s="3">
        <f t="shared" si="518"/>
        <v>-1.9532599165545284E-2</v>
      </c>
      <c r="BR798" s="3">
        <f t="shared" si="519"/>
        <v>-5.9608288390577968E-3</v>
      </c>
      <c r="BU798" s="2">
        <v>45355</v>
      </c>
      <c r="BV798">
        <v>413.44</v>
      </c>
      <c r="BW798" s="20">
        <f t="shared" si="498"/>
        <v>405.54825026511134</v>
      </c>
      <c r="BX798">
        <v>414.92</v>
      </c>
      <c r="BY798">
        <v>407</v>
      </c>
      <c r="BZ798" s="3">
        <f t="shared" si="520"/>
        <v>-1.3985327673773362E-3</v>
      </c>
      <c r="CA798" s="3">
        <f t="shared" si="521"/>
        <v>-4.9604969327690096E-3</v>
      </c>
      <c r="CB798" s="3">
        <f t="shared" si="522"/>
        <v>3.5797213622290602E-3</v>
      </c>
      <c r="CE798" s="2">
        <v>45355</v>
      </c>
      <c r="CF798">
        <v>58.5</v>
      </c>
      <c r="CG798" s="20">
        <f t="shared" si="501"/>
        <v>56.891989881956157</v>
      </c>
      <c r="CH798">
        <v>59.3</v>
      </c>
      <c r="CI798">
        <v>57.67</v>
      </c>
      <c r="CJ798" s="3">
        <f t="shared" si="523"/>
        <v>9.0988626421697472E-3</v>
      </c>
      <c r="CK798" s="3">
        <f t="shared" si="524"/>
        <v>-4.5146127391748614E-3</v>
      </c>
      <c r="CL798" s="3">
        <f t="shared" si="525"/>
        <v>1.3675213675213627E-2</v>
      </c>
      <c r="CO798" s="2">
        <v>45355</v>
      </c>
      <c r="CP798">
        <v>59.23</v>
      </c>
      <c r="CQ798" s="20">
        <f t="shared" si="499"/>
        <v>55.090535027587357</v>
      </c>
      <c r="CR798">
        <v>59.81</v>
      </c>
      <c r="CS798">
        <v>55.63</v>
      </c>
      <c r="CT798" s="3">
        <f t="shared" si="526"/>
        <v>4.6956835831679644E-3</v>
      </c>
      <c r="CU798" s="3">
        <f t="shared" si="527"/>
        <v>-5.0472272424172404E-3</v>
      </c>
      <c r="CV798" s="3">
        <f t="shared" si="528"/>
        <v>9.7923349653892267E-3</v>
      </c>
    </row>
    <row r="799" spans="3:100" x14ac:dyDescent="0.25">
      <c r="C799" s="2">
        <v>45356</v>
      </c>
      <c r="D799">
        <v>94.25</v>
      </c>
      <c r="E799" s="20">
        <f t="shared" si="491"/>
        <v>93.491769874034077</v>
      </c>
      <c r="F799">
        <v>94.47</v>
      </c>
      <c r="G799">
        <v>93.71</v>
      </c>
      <c r="H799" s="3">
        <f t="shared" si="502"/>
        <v>-1.3578947368421135E-2</v>
      </c>
      <c r="I799" s="3">
        <f t="shared" si="503"/>
        <v>-1.587610658911498E-2</v>
      </c>
      <c r="J799" s="3">
        <f t="shared" si="504"/>
        <v>2.3342175066312087E-3</v>
      </c>
      <c r="M799" s="2">
        <v>45356</v>
      </c>
      <c r="N799">
        <v>85.27</v>
      </c>
      <c r="O799" s="20">
        <f t="shared" si="492"/>
        <v>85.131123778501632</v>
      </c>
      <c r="P799">
        <v>85.96</v>
      </c>
      <c r="Q799">
        <v>85.82</v>
      </c>
      <c r="R799" s="3">
        <f t="shared" si="505"/>
        <v>8.5791514866611074E-3</v>
      </c>
      <c r="S799" s="3">
        <f t="shared" si="506"/>
        <v>4.8329743214980958E-4</v>
      </c>
      <c r="T799" s="3">
        <f t="shared" si="507"/>
        <v>8.0919432391226565E-3</v>
      </c>
      <c r="W799" s="2">
        <v>45356</v>
      </c>
      <c r="X799">
        <v>12.65</v>
      </c>
      <c r="Y799" s="20">
        <f t="shared" si="493"/>
        <v>10.920429252782194</v>
      </c>
      <c r="Z799">
        <v>12.58</v>
      </c>
      <c r="AA799">
        <v>10.86</v>
      </c>
      <c r="AB799" s="3">
        <f t="shared" si="500"/>
        <v>-1.2727272727272809E-2</v>
      </c>
      <c r="AC799" s="3">
        <f t="shared" si="530"/>
        <v>-7.2337042925277872E-3</v>
      </c>
      <c r="AD799" s="3">
        <f t="shared" si="529"/>
        <v>-5.5335968379447431E-3</v>
      </c>
      <c r="AG799" s="2">
        <v>45356</v>
      </c>
      <c r="AH799">
        <v>335.42</v>
      </c>
      <c r="AI799" s="20">
        <f t="shared" si="494"/>
        <v>324.73982010613742</v>
      </c>
      <c r="AJ799">
        <v>333.53</v>
      </c>
      <c r="AK799">
        <v>322.91000000000003</v>
      </c>
      <c r="AL799" s="3">
        <f t="shared" si="508"/>
        <v>-1.5097907643506381E-2</v>
      </c>
      <c r="AM799" s="3">
        <f t="shared" si="509"/>
        <v>-9.5168056300329873E-3</v>
      </c>
      <c r="AN799" s="3">
        <f t="shared" si="510"/>
        <v>-5.6347266114126215E-3</v>
      </c>
      <c r="AQ799" s="2">
        <v>45356</v>
      </c>
      <c r="AR799">
        <v>104.53</v>
      </c>
      <c r="AS799" s="20">
        <f t="shared" si="495"/>
        <v>96.475530102234003</v>
      </c>
      <c r="AT799">
        <v>105.64</v>
      </c>
      <c r="AU799">
        <v>97.5</v>
      </c>
      <c r="AV799" s="3">
        <f t="shared" si="511"/>
        <v>1.2250830564784154E-2</v>
      </c>
      <c r="AW799" s="3">
        <f t="shared" si="512"/>
        <v>1.61472282219699E-3</v>
      </c>
      <c r="AX799" s="3">
        <f t="shared" si="513"/>
        <v>1.061896106380944E-2</v>
      </c>
      <c r="BA799" s="2">
        <v>45356</v>
      </c>
      <c r="BB799">
        <v>186.36</v>
      </c>
      <c r="BC799" s="20">
        <f t="shared" si="496"/>
        <v>176.83196817820206</v>
      </c>
      <c r="BD799">
        <v>188.55</v>
      </c>
      <c r="BE799">
        <v>178.91</v>
      </c>
      <c r="BF799" s="3">
        <f t="shared" si="514"/>
        <v>1.004911646813067E-2</v>
      </c>
      <c r="BG799" s="3">
        <f t="shared" si="515"/>
        <v>-1.6825598249756712E-3</v>
      </c>
      <c r="BH799" s="3">
        <f t="shared" si="516"/>
        <v>1.1751448808757337E-2</v>
      </c>
      <c r="BJ799" s="1"/>
      <c r="BK799" s="2">
        <v>45356</v>
      </c>
      <c r="BL799">
        <v>170.76</v>
      </c>
      <c r="BM799" s="20">
        <f t="shared" si="497"/>
        <v>168.92311544791909</v>
      </c>
      <c r="BN799">
        <v>170.12</v>
      </c>
      <c r="BO799">
        <v>168.29</v>
      </c>
      <c r="BP799" s="3">
        <f t="shared" si="517"/>
        <v>-2.8404826511171488E-2</v>
      </c>
      <c r="BQ799" s="3">
        <f t="shared" si="518"/>
        <v>-2.474963658034135E-2</v>
      </c>
      <c r="BR799" s="3">
        <f t="shared" si="519"/>
        <v>-3.7479503396579128E-3</v>
      </c>
      <c r="BU799" s="2">
        <v>45356</v>
      </c>
      <c r="BV799">
        <v>413.96</v>
      </c>
      <c r="BW799" s="20">
        <f t="shared" si="498"/>
        <v>406.05399627468023</v>
      </c>
      <c r="BX799">
        <v>402.65</v>
      </c>
      <c r="BY799">
        <v>394.96</v>
      </c>
      <c r="BZ799" s="3">
        <f t="shared" si="520"/>
        <v>-2.9582309582309674E-2</v>
      </c>
      <c r="CA799" s="3">
        <f t="shared" si="521"/>
        <v>-2.324333477444207E-3</v>
      </c>
      <c r="CB799" s="3">
        <f t="shared" si="522"/>
        <v>-2.7321480336264359E-2</v>
      </c>
      <c r="CE799" s="2">
        <v>45356</v>
      </c>
      <c r="CF799">
        <v>59.87</v>
      </c>
      <c r="CG799" s="20">
        <f t="shared" si="501"/>
        <v>58.224671885409727</v>
      </c>
      <c r="CH799">
        <v>60.04</v>
      </c>
      <c r="CI799">
        <v>58.39</v>
      </c>
      <c r="CJ799" s="3">
        <f t="shared" si="523"/>
        <v>1.2484827466620496E-2</v>
      </c>
      <c r="CK799" s="3">
        <f t="shared" si="524"/>
        <v>9.6180316526741638E-3</v>
      </c>
      <c r="CL799" s="3">
        <f t="shared" si="525"/>
        <v>2.8394855520295081E-3</v>
      </c>
      <c r="CO799" s="2">
        <v>45356</v>
      </c>
      <c r="CP799">
        <v>59.91</v>
      </c>
      <c r="CQ799" s="20">
        <f t="shared" si="499"/>
        <v>55.722741935483867</v>
      </c>
      <c r="CR799">
        <v>59.52</v>
      </c>
      <c r="CS799">
        <v>55.36</v>
      </c>
      <c r="CT799" s="3">
        <f t="shared" si="526"/>
        <v>-4.8534963149380328E-3</v>
      </c>
      <c r="CU799" s="3">
        <f t="shared" si="527"/>
        <v>1.6671208967080631E-3</v>
      </c>
      <c r="CV799" s="3">
        <f t="shared" si="528"/>
        <v>-6.5097646469703951E-3</v>
      </c>
    </row>
    <row r="800" spans="3:100" x14ac:dyDescent="0.25">
      <c r="C800" s="2">
        <v>45357</v>
      </c>
      <c r="D800">
        <v>95.05</v>
      </c>
      <c r="E800" s="20">
        <f t="shared" si="491"/>
        <v>94.284109460025121</v>
      </c>
      <c r="F800">
        <v>95.56</v>
      </c>
      <c r="G800">
        <v>94.79</v>
      </c>
      <c r="H800" s="3">
        <f t="shared" si="502"/>
        <v>1.1524917298047388E-2</v>
      </c>
      <c r="I800" s="3">
        <f t="shared" si="503"/>
        <v>6.1264481914964364E-3</v>
      </c>
      <c r="J800" s="3">
        <f t="shared" si="504"/>
        <v>5.3655970541819364E-3</v>
      </c>
      <c r="M800" s="2">
        <v>45357</v>
      </c>
      <c r="N800">
        <v>88.02</v>
      </c>
      <c r="O800" s="20">
        <f t="shared" si="492"/>
        <v>87.871149943630201</v>
      </c>
      <c r="P800">
        <v>88.7</v>
      </c>
      <c r="Q800">
        <v>88.55</v>
      </c>
      <c r="R800" s="3">
        <f t="shared" si="505"/>
        <v>3.1810766721044104E-2</v>
      </c>
      <c r="S800" s="3">
        <f t="shared" si="506"/>
        <v>2.3900605262528574E-2</v>
      </c>
      <c r="T800" s="3">
        <f t="shared" si="507"/>
        <v>7.7255169279710767E-3</v>
      </c>
      <c r="W800" s="2">
        <v>45357</v>
      </c>
      <c r="X800">
        <v>12.52</v>
      </c>
      <c r="Y800" s="20">
        <f t="shared" si="493"/>
        <v>10.810888529886913</v>
      </c>
      <c r="Z800">
        <v>12.38</v>
      </c>
      <c r="AA800">
        <v>10.69</v>
      </c>
      <c r="AB800" s="3">
        <f t="shared" si="500"/>
        <v>-1.5653775322283625E-2</v>
      </c>
      <c r="AC800" s="3">
        <f t="shared" si="530"/>
        <v>-4.5222348170429472E-3</v>
      </c>
      <c r="AD800" s="3">
        <f t="shared" si="529"/>
        <v>-1.1182108626198062E-2</v>
      </c>
      <c r="AG800" s="2">
        <v>45357</v>
      </c>
      <c r="AH800">
        <v>336.25</v>
      </c>
      <c r="AI800" s="20">
        <f t="shared" si="494"/>
        <v>325.54025265917824</v>
      </c>
      <c r="AJ800">
        <v>335.63</v>
      </c>
      <c r="AK800">
        <v>324.94</v>
      </c>
      <c r="AL800" s="3">
        <f t="shared" si="508"/>
        <v>6.2865814003900677E-3</v>
      </c>
      <c r="AM800" s="3">
        <f t="shared" si="509"/>
        <v>8.1454667219293952E-3</v>
      </c>
      <c r="AN800" s="3">
        <f t="shared" si="510"/>
        <v>-1.8438661710036275E-3</v>
      </c>
      <c r="AQ800" s="2">
        <v>45357</v>
      </c>
      <c r="AR800">
        <v>106.62</v>
      </c>
      <c r="AS800" s="20">
        <f t="shared" si="495"/>
        <v>98.401562236583331</v>
      </c>
      <c r="AT800">
        <v>106.77</v>
      </c>
      <c r="AU800">
        <v>98.54</v>
      </c>
      <c r="AV800" s="3">
        <f t="shared" si="511"/>
        <v>1.0666666666666824E-2</v>
      </c>
      <c r="AW800" s="3">
        <f t="shared" si="512"/>
        <v>9.2467921700853939E-3</v>
      </c>
      <c r="AX800" s="3">
        <f t="shared" si="513"/>
        <v>1.4068655036576505E-3</v>
      </c>
      <c r="BA800" s="2">
        <v>45357</v>
      </c>
      <c r="BB800">
        <v>189.25</v>
      </c>
      <c r="BC800" s="20">
        <f t="shared" si="496"/>
        <v>179.57431541180816</v>
      </c>
      <c r="BD800">
        <v>189.53</v>
      </c>
      <c r="BE800">
        <v>179.84</v>
      </c>
      <c r="BF800" s="3">
        <f t="shared" si="514"/>
        <v>5.1981443183723997E-3</v>
      </c>
      <c r="BG800" s="3">
        <f t="shared" si="515"/>
        <v>3.7131262188148106E-3</v>
      </c>
      <c r="BH800" s="3">
        <f t="shared" si="516"/>
        <v>1.4795244385732431E-3</v>
      </c>
      <c r="BJ800" s="1"/>
      <c r="BK800" s="2">
        <v>45357</v>
      </c>
      <c r="BL800">
        <v>171.06</v>
      </c>
      <c r="BM800" s="20">
        <f t="shared" si="497"/>
        <v>169.2191225165563</v>
      </c>
      <c r="BN800">
        <v>169.12</v>
      </c>
      <c r="BO800">
        <v>167.3</v>
      </c>
      <c r="BP800" s="3">
        <f t="shared" si="517"/>
        <v>-5.8827024778654868E-3</v>
      </c>
      <c r="BQ800" s="3">
        <f t="shared" si="518"/>
        <v>5.5209609397843806E-3</v>
      </c>
      <c r="BR800" s="3">
        <f t="shared" si="519"/>
        <v>-1.1341049924003199E-2</v>
      </c>
      <c r="BU800" s="2">
        <v>45357</v>
      </c>
      <c r="BV800">
        <v>402.97</v>
      </c>
      <c r="BW800" s="20">
        <f t="shared" si="498"/>
        <v>395.27319182272629</v>
      </c>
      <c r="BX800">
        <v>402.09</v>
      </c>
      <c r="BY800">
        <v>394.41</v>
      </c>
      <c r="BZ800" s="3">
        <f t="shared" si="520"/>
        <v>-1.3925460806156753E-3</v>
      </c>
      <c r="CA800" s="3">
        <f t="shared" si="521"/>
        <v>7.9297099130615223E-4</v>
      </c>
      <c r="CB800" s="3">
        <f t="shared" si="522"/>
        <v>-2.1837853934536522E-3</v>
      </c>
      <c r="CE800" s="2">
        <v>45357</v>
      </c>
      <c r="CF800">
        <v>60.12</v>
      </c>
      <c r="CG800" s="20">
        <f t="shared" si="501"/>
        <v>58.472332838038632</v>
      </c>
      <c r="CH800">
        <v>60.57</v>
      </c>
      <c r="CI800">
        <v>58.91</v>
      </c>
      <c r="CJ800" s="3">
        <f t="shared" si="523"/>
        <v>8.9056345264599823E-3</v>
      </c>
      <c r="CK800" s="3">
        <f t="shared" si="524"/>
        <v>1.4100503174967471E-3</v>
      </c>
      <c r="CL800" s="3">
        <f t="shared" si="525"/>
        <v>7.4850299401196807E-3</v>
      </c>
      <c r="CO800" s="2">
        <v>45357</v>
      </c>
      <c r="CP800">
        <v>59.52</v>
      </c>
      <c r="CQ800" s="20">
        <f t="shared" si="499"/>
        <v>55.362095717884138</v>
      </c>
      <c r="CR800">
        <v>59.55</v>
      </c>
      <c r="CS800">
        <v>55.39</v>
      </c>
      <c r="CT800" s="3">
        <f t="shared" si="526"/>
        <v>5.4190751445082341E-4</v>
      </c>
      <c r="CU800" s="3">
        <f t="shared" si="527"/>
        <v>3.7856175652883906E-5</v>
      </c>
      <c r="CV800" s="3">
        <f t="shared" si="528"/>
        <v>5.040322580645018E-4</v>
      </c>
    </row>
    <row r="801" spans="3:100" x14ac:dyDescent="0.25">
      <c r="C801" s="2">
        <v>45358</v>
      </c>
      <c r="D801">
        <v>98.93</v>
      </c>
      <c r="E801" s="20">
        <f t="shared" si="491"/>
        <v>98.130404122044865</v>
      </c>
      <c r="F801">
        <v>98.98</v>
      </c>
      <c r="G801">
        <v>98.18</v>
      </c>
      <c r="H801" s="3">
        <f t="shared" si="502"/>
        <v>3.5763266167317287E-2</v>
      </c>
      <c r="I801" s="3">
        <f t="shared" si="503"/>
        <v>3.5240047705927369E-2</v>
      </c>
      <c r="J801" s="3">
        <f t="shared" si="504"/>
        <v>5.0540786414643435E-4</v>
      </c>
      <c r="M801" s="2">
        <v>45358</v>
      </c>
      <c r="N801">
        <v>90.16</v>
      </c>
      <c r="O801" s="20">
        <f t="shared" si="492"/>
        <v>90.004333657062688</v>
      </c>
      <c r="P801">
        <v>92.67</v>
      </c>
      <c r="Q801">
        <v>92.51</v>
      </c>
      <c r="R801" s="3">
        <f t="shared" si="505"/>
        <v>4.4720496894409933E-2</v>
      </c>
      <c r="S801" s="3">
        <f t="shared" si="506"/>
        <v>1.6423869644976774E-2</v>
      </c>
      <c r="T801" s="3">
        <f t="shared" si="507"/>
        <v>2.7839396628216662E-2</v>
      </c>
      <c r="W801" s="2">
        <v>45358</v>
      </c>
      <c r="X801">
        <v>12.41</v>
      </c>
      <c r="Y801" s="20">
        <f t="shared" si="493"/>
        <v>10.72</v>
      </c>
      <c r="Z801">
        <v>12.41</v>
      </c>
      <c r="AA801">
        <v>10.72</v>
      </c>
      <c r="AB801" s="3">
        <f t="shared" si="500"/>
        <v>2.8063610851263299E-3</v>
      </c>
      <c r="AC801" s="3">
        <f t="shared" si="530"/>
        <v>2.8063610851263299E-3</v>
      </c>
      <c r="AD801" s="3">
        <f t="shared" si="529"/>
        <v>0</v>
      </c>
      <c r="AG801" s="2">
        <v>45358</v>
      </c>
      <c r="AH801">
        <v>338.51</v>
      </c>
      <c r="AI801" s="20">
        <f t="shared" si="494"/>
        <v>327.72448356945506</v>
      </c>
      <c r="AJ801">
        <v>340.22</v>
      </c>
      <c r="AK801">
        <v>329.38</v>
      </c>
      <c r="AL801" s="3">
        <f t="shared" si="508"/>
        <v>1.3664061057425902E-2</v>
      </c>
      <c r="AM801" s="3">
        <f t="shared" si="509"/>
        <v>8.5692237627101875E-3</v>
      </c>
      <c r="AN801" s="3">
        <f t="shared" si="510"/>
        <v>5.0515494372396219E-3</v>
      </c>
      <c r="AQ801" s="2">
        <v>45358</v>
      </c>
      <c r="AR801">
        <v>106.6</v>
      </c>
      <c r="AS801" s="20">
        <f t="shared" si="495"/>
        <v>98.389308000372523</v>
      </c>
      <c r="AT801">
        <v>107.37</v>
      </c>
      <c r="AU801">
        <v>99.1</v>
      </c>
      <c r="AV801" s="3">
        <f t="shared" si="511"/>
        <v>5.6829713821797689E-3</v>
      </c>
      <c r="AW801" s="3">
        <f t="shared" si="512"/>
        <v>-1.5292470025114469E-3</v>
      </c>
      <c r="AX801" s="3">
        <f t="shared" si="513"/>
        <v>7.223264540337837E-3</v>
      </c>
      <c r="BA801" s="2">
        <v>45358</v>
      </c>
      <c r="BB801">
        <v>189.91</v>
      </c>
      <c r="BC801" s="20">
        <f t="shared" si="496"/>
        <v>180.1956491190717</v>
      </c>
      <c r="BD801">
        <v>187.87</v>
      </c>
      <c r="BE801">
        <v>178.26</v>
      </c>
      <c r="BF801" s="3">
        <f t="shared" si="514"/>
        <v>-8.7855871886122205E-3</v>
      </c>
      <c r="BG801" s="3">
        <f t="shared" si="515"/>
        <v>1.9775862937705391E-3</v>
      </c>
      <c r="BH801" s="3">
        <f t="shared" si="516"/>
        <v>-1.0741930388078691E-2</v>
      </c>
      <c r="BJ801" s="1"/>
      <c r="BK801" s="2">
        <v>45358</v>
      </c>
      <c r="BL801">
        <v>169.15</v>
      </c>
      <c r="BM801" s="20">
        <f t="shared" si="497"/>
        <v>167.32838461538464</v>
      </c>
      <c r="BN801">
        <v>169</v>
      </c>
      <c r="BO801">
        <v>167.18</v>
      </c>
      <c r="BP801" s="3">
        <f t="shared" si="517"/>
        <v>-7.1727435744173285E-4</v>
      </c>
      <c r="BQ801" s="3">
        <f t="shared" si="518"/>
        <v>1.6966297301035382E-4</v>
      </c>
      <c r="BR801" s="3">
        <f t="shared" si="519"/>
        <v>-8.8678687555432401E-4</v>
      </c>
      <c r="BU801" s="2">
        <v>45358</v>
      </c>
      <c r="BV801">
        <v>406.12</v>
      </c>
      <c r="BW801" s="20">
        <f t="shared" si="498"/>
        <v>398.36764823776701</v>
      </c>
      <c r="BX801">
        <v>409.14</v>
      </c>
      <c r="BY801">
        <v>401.33</v>
      </c>
      <c r="BZ801" s="3">
        <f t="shared" si="520"/>
        <v>1.7545194087370986E-2</v>
      </c>
      <c r="CA801" s="3">
        <f t="shared" si="521"/>
        <v>1.0034350644676726E-2</v>
      </c>
      <c r="CB801" s="3">
        <f t="shared" si="522"/>
        <v>7.4362257460849346E-3</v>
      </c>
      <c r="CE801" s="2">
        <v>45358</v>
      </c>
      <c r="CF801">
        <v>61</v>
      </c>
      <c r="CG801" s="20">
        <f t="shared" si="501"/>
        <v>59.332504970178931</v>
      </c>
      <c r="CH801">
        <v>60.36</v>
      </c>
      <c r="CI801">
        <v>58.71</v>
      </c>
      <c r="CJ801" s="3">
        <f t="shared" si="523"/>
        <v>-3.3950093362755673E-3</v>
      </c>
      <c r="CK801" s="3">
        <f t="shared" si="524"/>
        <v>7.1720415919018787E-3</v>
      </c>
      <c r="CL801" s="3">
        <f t="shared" si="525"/>
        <v>-1.0491803278688594E-2</v>
      </c>
      <c r="CO801" s="2">
        <v>45358</v>
      </c>
      <c r="CP801">
        <v>59.69</v>
      </c>
      <c r="CQ801" s="20">
        <f t="shared" si="499"/>
        <v>55.522545423956934</v>
      </c>
      <c r="CR801">
        <v>59.44</v>
      </c>
      <c r="CS801">
        <v>55.29</v>
      </c>
      <c r="CT801" s="3">
        <f t="shared" si="526"/>
        <v>-1.8053800324968616E-3</v>
      </c>
      <c r="CU801" s="3">
        <f t="shared" si="527"/>
        <v>2.3929486181066828E-3</v>
      </c>
      <c r="CV801" s="3">
        <f t="shared" si="528"/>
        <v>-4.1883062489529443E-3</v>
      </c>
    </row>
    <row r="802" spans="3:100" x14ac:dyDescent="0.25">
      <c r="C802" s="2">
        <v>45359</v>
      </c>
      <c r="D802">
        <v>99.88</v>
      </c>
      <c r="E802" s="20">
        <f t="shared" si="491"/>
        <v>99.071710715017403</v>
      </c>
      <c r="F802">
        <v>97.62</v>
      </c>
      <c r="G802">
        <v>96.83</v>
      </c>
      <c r="H802" s="3">
        <f t="shared" si="502"/>
        <v>-1.3750254634345205E-2</v>
      </c>
      <c r="I802" s="3">
        <f t="shared" si="503"/>
        <v>9.0824069567874144E-3</v>
      </c>
      <c r="J802" s="3">
        <f t="shared" si="504"/>
        <v>-2.2627152583099663E-2</v>
      </c>
      <c r="M802" s="2">
        <v>45359</v>
      </c>
      <c r="N802">
        <v>95.14</v>
      </c>
      <c r="O802" s="20">
        <f t="shared" si="492"/>
        <v>94.97695875699759</v>
      </c>
      <c r="P802">
        <v>87.53</v>
      </c>
      <c r="Q802">
        <v>87.38</v>
      </c>
      <c r="R802" s="3">
        <f t="shared" si="505"/>
        <v>-5.545346449032551E-2</v>
      </c>
      <c r="S802" s="3">
        <f t="shared" si="506"/>
        <v>2.666694148738058E-2</v>
      </c>
      <c r="T802" s="3">
        <f t="shared" si="507"/>
        <v>-7.9987387008618849E-2</v>
      </c>
      <c r="W802" s="2">
        <v>45359</v>
      </c>
      <c r="X802">
        <v>12.43</v>
      </c>
      <c r="Y802" s="20">
        <f t="shared" si="493"/>
        <v>10.735927750410507</v>
      </c>
      <c r="Z802">
        <v>12.18</v>
      </c>
      <c r="AA802">
        <v>10.52</v>
      </c>
      <c r="AB802" s="3">
        <f t="shared" si="500"/>
        <v>-1.8656716417910557E-2</v>
      </c>
      <c r="AC802" s="3">
        <f t="shared" si="530"/>
        <v>1.4857976129203365E-3</v>
      </c>
      <c r="AD802" s="3">
        <f t="shared" si="529"/>
        <v>-2.0112630732099679E-2</v>
      </c>
      <c r="AG802" s="2">
        <v>45359</v>
      </c>
      <c r="AH802">
        <v>342.07</v>
      </c>
      <c r="AI802" s="20">
        <f t="shared" si="494"/>
        <v>331.17829918334854</v>
      </c>
      <c r="AJ802">
        <v>339.19</v>
      </c>
      <c r="AK802">
        <v>328.39</v>
      </c>
      <c r="AL802" s="3">
        <f t="shared" si="508"/>
        <v>-3.0056469731010171E-3</v>
      </c>
      <c r="AM802" s="3">
        <f t="shared" si="509"/>
        <v>5.4596489870317733E-3</v>
      </c>
      <c r="AN802" s="3">
        <f t="shared" si="510"/>
        <v>-8.4193293770280508E-3</v>
      </c>
      <c r="AQ802" s="2">
        <v>45359</v>
      </c>
      <c r="AR802">
        <v>107.23</v>
      </c>
      <c r="AS802" s="20">
        <f t="shared" si="495"/>
        <v>98.968600295257446</v>
      </c>
      <c r="AT802">
        <v>108.38</v>
      </c>
      <c r="AU802">
        <v>100.03</v>
      </c>
      <c r="AV802" s="3">
        <f t="shared" si="511"/>
        <v>9.3844601412715889E-3</v>
      </c>
      <c r="AW802" s="3">
        <f t="shared" si="512"/>
        <v>-1.3259304212164258E-3</v>
      </c>
      <c r="AX802" s="3">
        <f t="shared" si="513"/>
        <v>1.0724610650004518E-2</v>
      </c>
      <c r="BA802" s="2">
        <v>45359</v>
      </c>
      <c r="BB802">
        <v>188.44</v>
      </c>
      <c r="BC802" s="20">
        <f t="shared" si="496"/>
        <v>178.79874402295187</v>
      </c>
      <c r="BD802">
        <v>188.22</v>
      </c>
      <c r="BE802">
        <v>178.59</v>
      </c>
      <c r="BF802" s="3">
        <f t="shared" si="514"/>
        <v>1.8512285425782427E-3</v>
      </c>
      <c r="BG802" s="3">
        <f t="shared" si="515"/>
        <v>3.0222373103998557E-3</v>
      </c>
      <c r="BH802" s="3">
        <f t="shared" si="516"/>
        <v>-1.1674803651029464E-3</v>
      </c>
      <c r="BJ802" s="1"/>
      <c r="BK802" s="2">
        <v>45359</v>
      </c>
      <c r="BL802">
        <v>169</v>
      </c>
      <c r="BM802" s="20">
        <f t="shared" si="497"/>
        <v>167.17864464358928</v>
      </c>
      <c r="BN802">
        <v>170.73</v>
      </c>
      <c r="BO802">
        <v>168.89</v>
      </c>
      <c r="BP802" s="3">
        <f t="shared" si="517"/>
        <v>1.0228496231606599E-2</v>
      </c>
      <c r="BQ802" s="3">
        <f t="shared" si="518"/>
        <v>-8.1071683857292243E-6</v>
      </c>
      <c r="BR802" s="3">
        <f t="shared" si="519"/>
        <v>1.0236686390532546E-2</v>
      </c>
      <c r="BU802" s="2">
        <v>45359</v>
      </c>
      <c r="BV802">
        <v>407.96</v>
      </c>
      <c r="BW802" s="20">
        <f t="shared" si="498"/>
        <v>400.16676086849486</v>
      </c>
      <c r="BX802">
        <v>406.22</v>
      </c>
      <c r="BY802">
        <v>398.46</v>
      </c>
      <c r="BZ802" s="3">
        <f t="shared" si="520"/>
        <v>-7.1512221862307657E-3</v>
      </c>
      <c r="CA802" s="3">
        <f t="shared" si="521"/>
        <v>-2.8984604477739762E-3</v>
      </c>
      <c r="CB802" s="3">
        <f t="shared" si="522"/>
        <v>-4.2651240317678196E-3</v>
      </c>
      <c r="CE802" s="2">
        <v>45359</v>
      </c>
      <c r="CF802">
        <v>60</v>
      </c>
      <c r="CG802" s="20">
        <f t="shared" si="501"/>
        <v>58.353293413173652</v>
      </c>
      <c r="CH802">
        <v>60.12</v>
      </c>
      <c r="CI802">
        <v>58.47</v>
      </c>
      <c r="CJ802" s="3">
        <f t="shared" si="523"/>
        <v>-4.0878896269801457E-3</v>
      </c>
      <c r="CK802" s="3">
        <f t="shared" si="524"/>
        <v>-6.0757381506787445E-3</v>
      </c>
      <c r="CL802" s="3">
        <f t="shared" si="525"/>
        <v>2.0000000000000018E-3</v>
      </c>
      <c r="CO802" s="2">
        <v>45359</v>
      </c>
      <c r="CP802">
        <v>59.3</v>
      </c>
      <c r="CQ802" s="20">
        <f t="shared" si="499"/>
        <v>55.155376344086015</v>
      </c>
      <c r="CR802">
        <v>59.52</v>
      </c>
      <c r="CS802">
        <v>55.36</v>
      </c>
      <c r="CT802" s="3">
        <f t="shared" si="526"/>
        <v>1.2660517272562455E-3</v>
      </c>
      <c r="CU802" s="3">
        <f t="shared" si="527"/>
        <v>-2.4348644585636681E-3</v>
      </c>
      <c r="CV802" s="3">
        <f t="shared" si="528"/>
        <v>3.7099494097809771E-3</v>
      </c>
    </row>
    <row r="803" spans="3:100" x14ac:dyDescent="0.25">
      <c r="C803" s="2">
        <v>45362</v>
      </c>
      <c r="D803">
        <v>95.9</v>
      </c>
      <c r="E803" s="20">
        <f t="shared" si="491"/>
        <v>95.128822346841602</v>
      </c>
      <c r="F803">
        <v>94.51</v>
      </c>
      <c r="G803">
        <v>93.75</v>
      </c>
      <c r="H803" s="3">
        <f t="shared" si="502"/>
        <v>-3.1808323866570287E-2</v>
      </c>
      <c r="I803" s="3">
        <f t="shared" si="503"/>
        <v>-1.7568704463063023E-2</v>
      </c>
      <c r="J803" s="3">
        <f t="shared" si="504"/>
        <v>-1.4494264859228334E-2</v>
      </c>
      <c r="M803" s="2">
        <v>45362</v>
      </c>
      <c r="N803">
        <v>86.43</v>
      </c>
      <c r="O803" s="20">
        <f t="shared" si="492"/>
        <v>86.288922700244854</v>
      </c>
      <c r="P803">
        <v>85.77</v>
      </c>
      <c r="Q803">
        <v>85.63</v>
      </c>
      <c r="R803" s="3">
        <f t="shared" si="505"/>
        <v>-2.0027466239414093E-2</v>
      </c>
      <c r="S803" s="3">
        <f t="shared" si="506"/>
        <v>-1.2486579305964085E-2</v>
      </c>
      <c r="T803" s="3">
        <f t="shared" si="507"/>
        <v>-7.636237417563585E-3</v>
      </c>
      <c r="W803" s="2">
        <v>45362</v>
      </c>
      <c r="X803">
        <v>12.13</v>
      </c>
      <c r="Y803" s="20">
        <f t="shared" si="493"/>
        <v>10.477274979355906</v>
      </c>
      <c r="Z803">
        <v>12.11</v>
      </c>
      <c r="AA803">
        <v>10.46</v>
      </c>
      <c r="AB803" s="3">
        <f t="shared" si="500"/>
        <v>-5.7034220532318214E-3</v>
      </c>
      <c r="AC803" s="3">
        <f t="shared" si="530"/>
        <v>-4.0613137494385221E-3</v>
      </c>
      <c r="AD803" s="3">
        <f t="shared" si="529"/>
        <v>-1.6488046166530657E-3</v>
      </c>
      <c r="AG803" s="2">
        <v>45362</v>
      </c>
      <c r="AH803">
        <v>337</v>
      </c>
      <c r="AI803" s="20">
        <f t="shared" si="494"/>
        <v>326.2653371943756</v>
      </c>
      <c r="AJ803">
        <v>334.97</v>
      </c>
      <c r="AK803">
        <v>324.3</v>
      </c>
      <c r="AL803" s="3">
        <f t="shared" si="508"/>
        <v>-1.2454703249185295E-2</v>
      </c>
      <c r="AM803" s="3">
        <f t="shared" si="509"/>
        <v>-6.4699375913529478E-3</v>
      </c>
      <c r="AN803" s="3">
        <f t="shared" si="510"/>
        <v>-6.0237388724034835E-3</v>
      </c>
      <c r="AQ803" s="2">
        <v>45362</v>
      </c>
      <c r="AR803">
        <v>108.25</v>
      </c>
      <c r="AS803" s="20">
        <f t="shared" si="495"/>
        <v>99.909328563566334</v>
      </c>
      <c r="AT803">
        <v>109.02</v>
      </c>
      <c r="AU803">
        <v>100.62</v>
      </c>
      <c r="AV803" s="3">
        <f t="shared" si="511"/>
        <v>5.8982305308408201E-3</v>
      </c>
      <c r="AW803" s="3">
        <f t="shared" si="512"/>
        <v>-1.2063524585991248E-3</v>
      </c>
      <c r="AX803" s="3">
        <f t="shared" si="513"/>
        <v>7.1131639722863405E-3</v>
      </c>
      <c r="BA803" s="2">
        <v>45362</v>
      </c>
      <c r="BB803">
        <v>187.28</v>
      </c>
      <c r="BC803" s="20">
        <f t="shared" si="496"/>
        <v>177.70165595623772</v>
      </c>
      <c r="BD803">
        <v>188.29</v>
      </c>
      <c r="BE803">
        <v>178.66</v>
      </c>
      <c r="BF803" s="3">
        <f t="shared" si="514"/>
        <v>3.9195923623935869E-4</v>
      </c>
      <c r="BG803" s="3">
        <f t="shared" si="515"/>
        <v>-4.9742093272987509E-3</v>
      </c>
      <c r="BH803" s="3">
        <f t="shared" si="516"/>
        <v>5.3929944468176227E-3</v>
      </c>
      <c r="BJ803" s="1"/>
      <c r="BK803" s="2">
        <v>45362</v>
      </c>
      <c r="BL803">
        <v>172.94</v>
      </c>
      <c r="BM803" s="20">
        <f t="shared" si="497"/>
        <v>171.07795426917508</v>
      </c>
      <c r="BN803">
        <v>172.75</v>
      </c>
      <c r="BO803">
        <v>170.89</v>
      </c>
      <c r="BP803" s="3">
        <f t="shared" si="517"/>
        <v>1.1842027355083218E-2</v>
      </c>
      <c r="BQ803" s="3">
        <f t="shared" si="518"/>
        <v>1.2954907153621242E-2</v>
      </c>
      <c r="BR803" s="3">
        <f t="shared" si="519"/>
        <v>-1.0986469295708456E-3</v>
      </c>
      <c r="BU803" s="2">
        <v>45362</v>
      </c>
      <c r="BV803">
        <v>403.76</v>
      </c>
      <c r="BW803" s="20">
        <f t="shared" si="498"/>
        <v>396.05450410362903</v>
      </c>
      <c r="BX803">
        <v>404.52</v>
      </c>
      <c r="BY803">
        <v>396.8</v>
      </c>
      <c r="BZ803" s="3">
        <f t="shared" si="520"/>
        <v>-4.1660392511166933E-3</v>
      </c>
      <c r="CA803" s="3">
        <f t="shared" si="521"/>
        <v>-6.0369821220974673E-3</v>
      </c>
      <c r="CB803" s="3">
        <f t="shared" si="522"/>
        <v>1.882306320586391E-3</v>
      </c>
      <c r="CE803" s="2">
        <v>45362</v>
      </c>
      <c r="CF803">
        <v>60.1</v>
      </c>
      <c r="CG803" s="20">
        <f t="shared" si="501"/>
        <v>58.455324760962746</v>
      </c>
      <c r="CH803">
        <v>60.66</v>
      </c>
      <c r="CI803">
        <v>59</v>
      </c>
      <c r="CJ803" s="3">
        <f t="shared" si="523"/>
        <v>9.0644775098340791E-3</v>
      </c>
      <c r="CK803" s="3">
        <f t="shared" si="524"/>
        <v>-2.5098749849927771E-4</v>
      </c>
      <c r="CL803" s="3">
        <f t="shared" si="525"/>
        <v>9.3178036605656711E-3</v>
      </c>
      <c r="CO803" s="2">
        <v>45362</v>
      </c>
      <c r="CP803">
        <v>59.78</v>
      </c>
      <c r="CQ803" s="20">
        <f t="shared" si="499"/>
        <v>55.60214807436919</v>
      </c>
      <c r="CR803">
        <v>60.24</v>
      </c>
      <c r="CS803">
        <v>56.03</v>
      </c>
      <c r="CT803" s="3">
        <f t="shared" si="526"/>
        <v>1.2102601156069426E-2</v>
      </c>
      <c r="CU803" s="3">
        <f t="shared" si="527"/>
        <v>4.3740620370156247E-3</v>
      </c>
      <c r="CV803" s="3">
        <f t="shared" si="528"/>
        <v>7.6948812311810055E-3</v>
      </c>
    </row>
    <row r="804" spans="3:100" x14ac:dyDescent="0.25">
      <c r="C804" s="2">
        <v>45363</v>
      </c>
      <c r="D804">
        <v>95.33</v>
      </c>
      <c r="E804" s="20">
        <f t="shared" si="491"/>
        <v>94.556948265243264</v>
      </c>
      <c r="F804">
        <v>97.42</v>
      </c>
      <c r="G804">
        <v>96.63</v>
      </c>
      <c r="H804" s="3">
        <f t="shared" si="502"/>
        <v>3.0719999999999859E-2</v>
      </c>
      <c r="I804" s="3">
        <f t="shared" si="503"/>
        <v>8.607448162594844E-3</v>
      </c>
      <c r="J804" s="3">
        <f t="shared" si="504"/>
        <v>2.1923843491031159E-2</v>
      </c>
      <c r="M804" s="2">
        <v>45363</v>
      </c>
      <c r="N804">
        <v>88.05</v>
      </c>
      <c r="O804" s="20">
        <f t="shared" si="492"/>
        <v>87.896719617016657</v>
      </c>
      <c r="P804">
        <v>91.91</v>
      </c>
      <c r="Q804">
        <v>91.75</v>
      </c>
      <c r="R804" s="3">
        <f t="shared" si="505"/>
        <v>7.1470279107789469E-2</v>
      </c>
      <c r="S804" s="3">
        <f t="shared" si="506"/>
        <v>2.6471092105765148E-2</v>
      </c>
      <c r="T804" s="3">
        <f t="shared" si="507"/>
        <v>4.3838727995457072E-2</v>
      </c>
      <c r="W804" s="2">
        <v>45363</v>
      </c>
      <c r="X804">
        <v>12.14</v>
      </c>
      <c r="Y804" s="20">
        <f t="shared" si="493"/>
        <v>10.485912469033858</v>
      </c>
      <c r="Z804">
        <v>12.11</v>
      </c>
      <c r="AA804">
        <v>10.46</v>
      </c>
      <c r="AB804" s="3">
        <f t="shared" si="500"/>
        <v>0</v>
      </c>
      <c r="AC804" s="3">
        <f t="shared" si="530"/>
        <v>2.4772914946324942E-3</v>
      </c>
      <c r="AD804" s="3">
        <f t="shared" si="529"/>
        <v>-2.4711696869852418E-3</v>
      </c>
      <c r="AG804" s="2">
        <v>45363</v>
      </c>
      <c r="AH804">
        <v>335.28</v>
      </c>
      <c r="AI804" s="20">
        <f t="shared" si="494"/>
        <v>324.60241964179806</v>
      </c>
      <c r="AJ804">
        <v>337.24</v>
      </c>
      <c r="AK804">
        <v>326.5</v>
      </c>
      <c r="AL804" s="3">
        <f t="shared" si="508"/>
        <v>6.7838421214923006E-3</v>
      </c>
      <c r="AM804" s="3">
        <f t="shared" si="509"/>
        <v>9.3253050199826326E-4</v>
      </c>
      <c r="AN804" s="3">
        <f t="shared" si="510"/>
        <v>5.8458601765689622E-3</v>
      </c>
      <c r="AQ804" s="2">
        <v>45363</v>
      </c>
      <c r="AR804">
        <v>109.06</v>
      </c>
      <c r="AS804" s="20">
        <f t="shared" si="495"/>
        <v>100.65295605612999</v>
      </c>
      <c r="AT804">
        <v>108.32</v>
      </c>
      <c r="AU804">
        <v>99.97</v>
      </c>
      <c r="AV804" s="3">
        <f t="shared" si="511"/>
        <v>-6.4599483204135222E-3</v>
      </c>
      <c r="AW804" s="3">
        <f t="shared" si="512"/>
        <v>3.2752987606832207E-4</v>
      </c>
      <c r="AX804" s="3">
        <f t="shared" si="513"/>
        <v>-6.7852558224831272E-3</v>
      </c>
      <c r="BA804" s="2">
        <v>45363</v>
      </c>
      <c r="BB804">
        <v>188.95</v>
      </c>
      <c r="BC804" s="20">
        <f t="shared" si="496"/>
        <v>179.28552201854191</v>
      </c>
      <c r="BD804">
        <v>189.84</v>
      </c>
      <c r="BE804">
        <v>180.13</v>
      </c>
      <c r="BF804" s="3">
        <f t="shared" si="514"/>
        <v>8.2279189521996532E-3</v>
      </c>
      <c r="BG804" s="3">
        <f t="shared" si="515"/>
        <v>3.5011867152239251E-3</v>
      </c>
      <c r="BH804" s="3">
        <f t="shared" si="516"/>
        <v>4.7102408044457089E-3</v>
      </c>
      <c r="BJ804" s="1"/>
      <c r="BK804" s="2">
        <v>45363</v>
      </c>
      <c r="BL804">
        <v>173.15</v>
      </c>
      <c r="BM804" s="20">
        <f t="shared" si="497"/>
        <v>171.28086359175666</v>
      </c>
      <c r="BN804">
        <v>173.23</v>
      </c>
      <c r="BO804">
        <v>171.36</v>
      </c>
      <c r="BP804" s="3">
        <f t="shared" si="517"/>
        <v>2.7503072151677799E-3</v>
      </c>
      <c r="BQ804" s="3">
        <f t="shared" si="518"/>
        <v>2.2872233118185203E-3</v>
      </c>
      <c r="BR804" s="3">
        <f t="shared" si="519"/>
        <v>4.6202714409471213E-4</v>
      </c>
      <c r="BU804" s="2">
        <v>45363</v>
      </c>
      <c r="BV804">
        <v>407.62</v>
      </c>
      <c r="BW804" s="20">
        <f t="shared" si="498"/>
        <v>399.83627191292629</v>
      </c>
      <c r="BX804">
        <v>415.28</v>
      </c>
      <c r="BY804">
        <v>407.35</v>
      </c>
      <c r="BZ804" s="3">
        <f t="shared" si="520"/>
        <v>2.6587701612903247E-2</v>
      </c>
      <c r="CA804" s="3">
        <f t="shared" si="521"/>
        <v>7.6518949418504789E-3</v>
      </c>
      <c r="CB804" s="3">
        <f t="shared" si="522"/>
        <v>1.8792012168195704E-2</v>
      </c>
      <c r="CE804" s="2">
        <v>45363</v>
      </c>
      <c r="CF804">
        <v>60.95</v>
      </c>
      <c r="CG804" s="20">
        <f t="shared" si="501"/>
        <v>59.282584269662927</v>
      </c>
      <c r="CH804">
        <v>61.41</v>
      </c>
      <c r="CI804">
        <v>59.73</v>
      </c>
      <c r="CJ804" s="3">
        <f t="shared" si="523"/>
        <v>1.2372881355932064E-2</v>
      </c>
      <c r="CK804" s="3">
        <f t="shared" si="524"/>
        <v>4.789563892591886E-3</v>
      </c>
      <c r="CL804" s="3">
        <f t="shared" si="525"/>
        <v>7.547169811320531E-3</v>
      </c>
      <c r="CO804" s="2">
        <v>45363</v>
      </c>
      <c r="CP804">
        <v>60.32</v>
      </c>
      <c r="CQ804" s="20">
        <f t="shared" si="499"/>
        <v>56.102585123966946</v>
      </c>
      <c r="CR804">
        <v>60.5</v>
      </c>
      <c r="CS804">
        <v>56.27</v>
      </c>
      <c r="CT804" s="3">
        <f t="shared" si="526"/>
        <v>4.2834195966447997E-3</v>
      </c>
      <c r="CU804" s="3">
        <f t="shared" si="527"/>
        <v>1.295468926770349E-3</v>
      </c>
      <c r="CV804" s="3">
        <f t="shared" si="528"/>
        <v>2.9840848806366171E-3</v>
      </c>
    </row>
    <row r="805" spans="3:100" x14ac:dyDescent="0.25">
      <c r="C805" s="2">
        <v>45364</v>
      </c>
      <c r="D805">
        <v>95.32</v>
      </c>
      <c r="E805" s="20">
        <f t="shared" si="491"/>
        <v>94.550637213254035</v>
      </c>
      <c r="F805">
        <v>94.16</v>
      </c>
      <c r="G805">
        <v>93.4</v>
      </c>
      <c r="H805" s="3">
        <f t="shared" si="502"/>
        <v>-3.3426472110110628E-2</v>
      </c>
      <c r="I805" s="3">
        <f t="shared" si="503"/>
        <v>-2.1518811825995687E-2</v>
      </c>
      <c r="J805" s="3">
        <f t="shared" si="504"/>
        <v>-1.2169534200587417E-2</v>
      </c>
      <c r="M805" s="2">
        <v>45364</v>
      </c>
      <c r="N805">
        <v>91.06</v>
      </c>
      <c r="O805" s="20">
        <f t="shared" si="492"/>
        <v>90.899700737154802</v>
      </c>
      <c r="P805">
        <v>90.89</v>
      </c>
      <c r="Q805">
        <v>90.73</v>
      </c>
      <c r="R805" s="3">
        <f t="shared" si="505"/>
        <v>-1.1117166212534002E-2</v>
      </c>
      <c r="S805" s="3">
        <f t="shared" si="506"/>
        <v>-9.2675668974953052E-3</v>
      </c>
      <c r="T805" s="3">
        <f t="shared" si="507"/>
        <v>-1.8669009444322038E-3</v>
      </c>
      <c r="W805" s="2">
        <v>45364</v>
      </c>
      <c r="X805">
        <v>12.12</v>
      </c>
      <c r="Y805" s="20">
        <f t="shared" si="493"/>
        <v>10.46415521422797</v>
      </c>
      <c r="Z805">
        <v>12.37</v>
      </c>
      <c r="AA805">
        <v>10.68</v>
      </c>
      <c r="AB805" s="3">
        <f t="shared" si="500"/>
        <v>2.1032504780114536E-2</v>
      </c>
      <c r="AC805" s="3">
        <f t="shared" si="530"/>
        <v>3.9724801414631195E-4</v>
      </c>
      <c r="AD805" s="3">
        <f t="shared" si="529"/>
        <v>2.0627062706270571E-2</v>
      </c>
      <c r="AG805" s="2">
        <v>45364</v>
      </c>
      <c r="AH805">
        <v>338.14</v>
      </c>
      <c r="AI805" s="20">
        <f t="shared" si="494"/>
        <v>327.36767861325836</v>
      </c>
      <c r="AJ805">
        <v>341.52</v>
      </c>
      <c r="AK805">
        <v>330.64</v>
      </c>
      <c r="AL805" s="3">
        <f t="shared" si="508"/>
        <v>1.2679938744257324E-2</v>
      </c>
      <c r="AM805" s="3">
        <f t="shared" si="509"/>
        <v>2.6575148951251126E-3</v>
      </c>
      <c r="AN805" s="3">
        <f t="shared" si="510"/>
        <v>9.9958597030815888E-3</v>
      </c>
      <c r="AQ805" s="2">
        <v>45364</v>
      </c>
      <c r="AR805">
        <v>109.14</v>
      </c>
      <c r="AS805" s="20">
        <f t="shared" si="495"/>
        <v>100.73005204053685</v>
      </c>
      <c r="AT805">
        <v>109.53</v>
      </c>
      <c r="AU805">
        <v>101.09</v>
      </c>
      <c r="AV805" s="3">
        <f t="shared" si="511"/>
        <v>1.1203361008302437E-2</v>
      </c>
      <c r="AW805" s="3">
        <f t="shared" si="512"/>
        <v>7.6028012457423078E-3</v>
      </c>
      <c r="AX805" s="3">
        <f t="shared" si="513"/>
        <v>3.5733919736118391E-3</v>
      </c>
      <c r="BA805" s="2">
        <v>45364</v>
      </c>
      <c r="BB805">
        <v>190.36</v>
      </c>
      <c r="BC805" s="20">
        <f t="shared" si="496"/>
        <v>180.62217786602574</v>
      </c>
      <c r="BD805">
        <v>191.38</v>
      </c>
      <c r="BE805">
        <v>181.59</v>
      </c>
      <c r="BF805" s="3">
        <f t="shared" si="514"/>
        <v>8.1052573141620066E-3</v>
      </c>
      <c r="BG805" s="3">
        <f t="shared" si="515"/>
        <v>2.732348115392913E-3</v>
      </c>
      <c r="BH805" s="3">
        <f t="shared" si="516"/>
        <v>5.3582685438116062E-3</v>
      </c>
      <c r="BJ805" s="1"/>
      <c r="BK805" s="2">
        <v>45364</v>
      </c>
      <c r="BL805">
        <v>172.77</v>
      </c>
      <c r="BM805" s="20">
        <f t="shared" si="497"/>
        <v>170.90227078828963</v>
      </c>
      <c r="BN805">
        <v>171.13</v>
      </c>
      <c r="BO805">
        <v>169.28</v>
      </c>
      <c r="BP805" s="3">
        <f t="shared" si="517"/>
        <v>-1.2138188608776912E-2</v>
      </c>
      <c r="BQ805" s="3">
        <f t="shared" si="518"/>
        <v>-2.671155530522773E-3</v>
      </c>
      <c r="BR805" s="3">
        <f t="shared" si="519"/>
        <v>-9.4923887248944405E-3</v>
      </c>
      <c r="BU805" s="2">
        <v>45364</v>
      </c>
      <c r="BV805">
        <v>418.1</v>
      </c>
      <c r="BW805" s="20">
        <f t="shared" si="498"/>
        <v>410.1227607805348</v>
      </c>
      <c r="BX805">
        <v>415.1</v>
      </c>
      <c r="BY805">
        <v>407.18</v>
      </c>
      <c r="BZ805" s="3">
        <f t="shared" si="520"/>
        <v>-4.1733153307965676E-4</v>
      </c>
      <c r="CA805" s="3">
        <f t="shared" si="521"/>
        <v>6.8068265141396633E-3</v>
      </c>
      <c r="CB805" s="3">
        <f t="shared" si="522"/>
        <v>-7.1753169098301983E-3</v>
      </c>
      <c r="CE805" s="2">
        <v>45364</v>
      </c>
      <c r="CF805">
        <v>61.26</v>
      </c>
      <c r="CG805" s="20">
        <f t="shared" si="501"/>
        <v>59.58054830287206</v>
      </c>
      <c r="CH805">
        <v>61.28</v>
      </c>
      <c r="CI805">
        <v>59.6</v>
      </c>
      <c r="CJ805" s="3">
        <f t="shared" si="523"/>
        <v>-2.1764607399965552E-3</v>
      </c>
      <c r="CK805" s="3">
        <f t="shared" si="524"/>
        <v>-2.502121164037141E-3</v>
      </c>
      <c r="CL805" s="3">
        <f t="shared" si="525"/>
        <v>3.2647730982704459E-4</v>
      </c>
      <c r="CO805" s="2">
        <v>45364</v>
      </c>
      <c r="CP805">
        <v>60.88</v>
      </c>
      <c r="CQ805" s="20">
        <f t="shared" si="499"/>
        <v>56.626767015706811</v>
      </c>
      <c r="CR805">
        <v>61.12</v>
      </c>
      <c r="CS805">
        <v>56.85</v>
      </c>
      <c r="CT805" s="3">
        <f t="shared" si="526"/>
        <v>1.0307446241336393E-2</v>
      </c>
      <c r="CU805" s="3">
        <f t="shared" si="527"/>
        <v>6.3402704053101555E-3</v>
      </c>
      <c r="CV805" s="3">
        <f t="shared" si="528"/>
        <v>3.9421813403415218E-3</v>
      </c>
    </row>
    <row r="806" spans="3:100" x14ac:dyDescent="0.25">
      <c r="C806" s="2">
        <v>45365</v>
      </c>
      <c r="D806">
        <v>93.3</v>
      </c>
      <c r="E806" s="20">
        <f t="shared" si="491"/>
        <v>92.544864923985557</v>
      </c>
      <c r="F806">
        <v>91.43</v>
      </c>
      <c r="G806">
        <v>90.69</v>
      </c>
      <c r="H806" s="3">
        <f t="shared" si="502"/>
        <v>-2.9014989293361992E-2</v>
      </c>
      <c r="I806" s="3">
        <f t="shared" si="503"/>
        <v>-9.1556217988698618E-3</v>
      </c>
      <c r="J806" s="3">
        <f t="shared" si="504"/>
        <v>-2.0042872454448024E-2</v>
      </c>
      <c r="M806" s="2">
        <v>45365</v>
      </c>
      <c r="N806">
        <v>89.58</v>
      </c>
      <c r="O806" s="20">
        <f t="shared" si="492"/>
        <v>89.427202638162385</v>
      </c>
      <c r="P806">
        <v>87.94</v>
      </c>
      <c r="Q806">
        <v>87.79</v>
      </c>
      <c r="R806" s="3">
        <f t="shared" si="505"/>
        <v>-3.2403835556045424E-2</v>
      </c>
      <c r="S806" s="3">
        <f t="shared" si="506"/>
        <v>-1.4359058325114304E-2</v>
      </c>
      <c r="T806" s="3">
        <f t="shared" si="507"/>
        <v>-1.8307657959365842E-2</v>
      </c>
      <c r="W806" s="2">
        <v>45365</v>
      </c>
      <c r="X806">
        <v>12.34</v>
      </c>
      <c r="Y806" s="20">
        <f t="shared" si="493"/>
        <v>10.654486754966888</v>
      </c>
      <c r="Z806">
        <v>12.08</v>
      </c>
      <c r="AA806">
        <v>10.43</v>
      </c>
      <c r="AB806" s="3">
        <f t="shared" si="500"/>
        <v>-2.3408239700374533E-2</v>
      </c>
      <c r="AC806" s="3">
        <f t="shared" si="530"/>
        <v>-2.3888806210778935E-3</v>
      </c>
      <c r="AD806" s="3">
        <f t="shared" si="529"/>
        <v>-2.1069692058346856E-2</v>
      </c>
      <c r="AG806" s="2">
        <v>45365</v>
      </c>
      <c r="AH806">
        <v>344.55</v>
      </c>
      <c r="AI806" s="20">
        <f t="shared" si="494"/>
        <v>333.57623566916232</v>
      </c>
      <c r="AJ806">
        <v>341.92</v>
      </c>
      <c r="AK806">
        <v>331.03</v>
      </c>
      <c r="AL806" s="3">
        <f t="shared" si="508"/>
        <v>1.1795306073070222E-3</v>
      </c>
      <c r="AM806" s="3">
        <f t="shared" si="509"/>
        <v>8.8804611334452055E-3</v>
      </c>
      <c r="AN806" s="3">
        <f t="shared" si="510"/>
        <v>-7.6331446814684734E-3</v>
      </c>
      <c r="AQ806" s="2">
        <v>45365</v>
      </c>
      <c r="AR806">
        <v>109.83</v>
      </c>
      <c r="AS806" s="20">
        <f t="shared" si="495"/>
        <v>101.3663801919799</v>
      </c>
      <c r="AT806">
        <v>111.47</v>
      </c>
      <c r="AU806">
        <v>102.88</v>
      </c>
      <c r="AV806" s="3">
        <f t="shared" si="511"/>
        <v>1.7706993767929502E-2</v>
      </c>
      <c r="AW806" s="3">
        <f t="shared" si="512"/>
        <v>2.7340013055683343E-3</v>
      </c>
      <c r="AX806" s="3">
        <f t="shared" si="513"/>
        <v>1.4932167895838955E-2</v>
      </c>
      <c r="BA806" s="2">
        <v>45365</v>
      </c>
      <c r="BB806">
        <v>191.03</v>
      </c>
      <c r="BC806" s="20">
        <f t="shared" si="496"/>
        <v>181.26355695057723</v>
      </c>
      <c r="BD806">
        <v>187.97</v>
      </c>
      <c r="BE806">
        <v>178.36</v>
      </c>
      <c r="BF806" s="3">
        <f t="shared" si="514"/>
        <v>-1.778732309047848E-2</v>
      </c>
      <c r="BG806" s="3">
        <f t="shared" si="515"/>
        <v>-1.797692876385093E-3</v>
      </c>
      <c r="BH806" s="3">
        <f t="shared" si="516"/>
        <v>-1.6018426425168819E-2</v>
      </c>
      <c r="BJ806" s="1"/>
      <c r="BK806" s="2">
        <v>45365</v>
      </c>
      <c r="BL806">
        <v>172.91</v>
      </c>
      <c r="BM806" s="20">
        <f t="shared" si="497"/>
        <v>171.04097283236993</v>
      </c>
      <c r="BN806">
        <v>173</v>
      </c>
      <c r="BO806">
        <v>171.13</v>
      </c>
      <c r="BP806" s="3">
        <f t="shared" si="517"/>
        <v>1.0928638941398727E-2</v>
      </c>
      <c r="BQ806" s="3">
        <f t="shared" si="518"/>
        <v>1.040272230842354E-2</v>
      </c>
      <c r="BR806" s="3">
        <f t="shared" si="519"/>
        <v>5.2050199525766061E-4</v>
      </c>
      <c r="BU806" s="2">
        <v>45365</v>
      </c>
      <c r="BV806">
        <v>420.24</v>
      </c>
      <c r="BW806" s="20">
        <f t="shared" si="498"/>
        <v>412.215098066883</v>
      </c>
      <c r="BX806">
        <v>425.22</v>
      </c>
      <c r="BY806">
        <v>417.1</v>
      </c>
      <c r="BZ806" s="3">
        <f t="shared" si="520"/>
        <v>2.4362689719534369E-2</v>
      </c>
      <c r="CA806" s="3">
        <f t="shared" si="521"/>
        <v>1.2365779426501744E-2</v>
      </c>
      <c r="CB806" s="3">
        <f t="shared" si="522"/>
        <v>1.1850371216447941E-2</v>
      </c>
      <c r="CE806" s="2">
        <v>45365</v>
      </c>
      <c r="CF806">
        <v>61.28</v>
      </c>
      <c r="CG806" s="20">
        <f t="shared" si="501"/>
        <v>59.803736479842669</v>
      </c>
      <c r="CH806">
        <v>61.02</v>
      </c>
      <c r="CI806">
        <v>59.55</v>
      </c>
      <c r="CJ806" s="3">
        <f t="shared" si="523"/>
        <v>-8.3892617449676798E-4</v>
      </c>
      <c r="CK806" s="3">
        <f t="shared" si="524"/>
        <v>3.4183973127963618E-3</v>
      </c>
      <c r="CL806" s="3">
        <f t="shared" si="525"/>
        <v>-4.2428198433419606E-3</v>
      </c>
      <c r="CO806" s="2">
        <v>45365</v>
      </c>
      <c r="CP806">
        <v>60.58</v>
      </c>
      <c r="CQ806" s="20">
        <f t="shared" si="499"/>
        <v>56.795001652892559</v>
      </c>
      <c r="CR806">
        <v>60.5</v>
      </c>
      <c r="CS806">
        <v>56.72</v>
      </c>
      <c r="CT806" s="3">
        <f t="shared" si="526"/>
        <v>-2.2867194371152255E-3</v>
      </c>
      <c r="CU806" s="3">
        <f t="shared" si="527"/>
        <v>-9.6742914876768449E-4</v>
      </c>
      <c r="CV806" s="3">
        <f t="shared" si="528"/>
        <v>-1.320567844173004E-3</v>
      </c>
    </row>
    <row r="807" spans="3:100" x14ac:dyDescent="0.25">
      <c r="C807" s="2">
        <v>45366</v>
      </c>
      <c r="D807">
        <v>92.48</v>
      </c>
      <c r="E807" s="20">
        <f t="shared" si="491"/>
        <v>91.736193029490622</v>
      </c>
      <c r="F807">
        <v>93.25</v>
      </c>
      <c r="G807">
        <v>92.5</v>
      </c>
      <c r="H807" s="3">
        <f t="shared" si="502"/>
        <v>1.9958099018634989E-2</v>
      </c>
      <c r="I807" s="3">
        <f t="shared" si="503"/>
        <v>1.1535924903414152E-2</v>
      </c>
      <c r="J807" s="3">
        <f t="shared" si="504"/>
        <v>8.326124567473947E-3</v>
      </c>
      <c r="M807" s="2">
        <v>45366</v>
      </c>
      <c r="N807">
        <v>86.93</v>
      </c>
      <c r="O807" s="20">
        <f t="shared" si="492"/>
        <v>86.781553961748642</v>
      </c>
      <c r="P807">
        <v>87.84</v>
      </c>
      <c r="Q807">
        <v>87.69</v>
      </c>
      <c r="R807" s="3">
        <f t="shared" si="505"/>
        <v>-1.1390818999886809E-3</v>
      </c>
      <c r="S807" s="3">
        <f t="shared" si="506"/>
        <v>-1.1487026292873459E-2</v>
      </c>
      <c r="T807" s="3">
        <f t="shared" si="507"/>
        <v>1.0468192798803511E-2</v>
      </c>
      <c r="W807" s="2">
        <v>45366</v>
      </c>
      <c r="X807">
        <v>12.05</v>
      </c>
      <c r="Y807" s="20">
        <f t="shared" si="493"/>
        <v>10.411359867330017</v>
      </c>
      <c r="Z807">
        <v>12.06</v>
      </c>
      <c r="AA807">
        <v>10.42</v>
      </c>
      <c r="AB807" s="3">
        <f t="shared" si="500"/>
        <v>-9.5877277085332224E-4</v>
      </c>
      <c r="AC807" s="3">
        <f t="shared" si="530"/>
        <v>-1.7871651649072895E-3</v>
      </c>
      <c r="AD807" s="3">
        <f t="shared" si="529"/>
        <v>8.2987551867219622E-4</v>
      </c>
      <c r="AG807" s="2">
        <v>45366</v>
      </c>
      <c r="AH807">
        <v>342.97</v>
      </c>
      <c r="AI807" s="20">
        <f t="shared" si="494"/>
        <v>332.04738853503187</v>
      </c>
      <c r="AJ807">
        <v>346.97</v>
      </c>
      <c r="AK807">
        <v>335.92</v>
      </c>
      <c r="AL807" s="3">
        <f t="shared" si="508"/>
        <v>1.4772075038516297E-2</v>
      </c>
      <c r="AM807" s="3">
        <f t="shared" si="509"/>
        <v>3.0734028185719353E-3</v>
      </c>
      <c r="AN807" s="3">
        <f t="shared" si="510"/>
        <v>1.1662827652564323E-2</v>
      </c>
      <c r="AQ807" s="2">
        <v>45366</v>
      </c>
      <c r="AR807">
        <v>110.85</v>
      </c>
      <c r="AS807" s="20">
        <f t="shared" si="495"/>
        <v>102.30238608789431</v>
      </c>
      <c r="AT807">
        <v>111.27</v>
      </c>
      <c r="AU807">
        <v>102.69</v>
      </c>
      <c r="AV807" s="3">
        <f t="shared" si="511"/>
        <v>-1.8468118195956729E-3</v>
      </c>
      <c r="AW807" s="3">
        <f t="shared" si="512"/>
        <v>-5.6144431581035548E-3</v>
      </c>
      <c r="AX807" s="3">
        <f t="shared" si="513"/>
        <v>3.7889039242220424E-3</v>
      </c>
      <c r="BA807" s="2">
        <v>45366</v>
      </c>
      <c r="BB807">
        <v>186.48</v>
      </c>
      <c r="BC807" s="20">
        <f t="shared" si="496"/>
        <v>176.94531581713082</v>
      </c>
      <c r="BD807">
        <v>190.3</v>
      </c>
      <c r="BE807">
        <v>180.57</v>
      </c>
      <c r="BF807" s="3">
        <f t="shared" si="514"/>
        <v>1.2390670553935834E-2</v>
      </c>
      <c r="BG807" s="3">
        <f t="shared" si="515"/>
        <v>-7.9316224650661793E-3</v>
      </c>
      <c r="BH807" s="3">
        <f t="shared" si="516"/>
        <v>2.0484770484770598E-2</v>
      </c>
      <c r="BJ807" s="1"/>
      <c r="BK807" s="2">
        <v>45366</v>
      </c>
      <c r="BL807">
        <v>171.17</v>
      </c>
      <c r="BM807" s="20">
        <f t="shared" si="497"/>
        <v>169.32562391379906</v>
      </c>
      <c r="BN807">
        <v>172.62</v>
      </c>
      <c r="BO807">
        <v>170.76</v>
      </c>
      <c r="BP807" s="3">
        <f t="shared" si="517"/>
        <v>-2.1620989890727138E-3</v>
      </c>
      <c r="BQ807" s="3">
        <f t="shared" si="518"/>
        <v>-1.0543891113194204E-2</v>
      </c>
      <c r="BR807" s="3">
        <f t="shared" si="519"/>
        <v>8.4711105918093832E-3</v>
      </c>
      <c r="BU807" s="2">
        <v>45366</v>
      </c>
      <c r="BV807">
        <v>419.29</v>
      </c>
      <c r="BW807" s="20">
        <f t="shared" si="498"/>
        <v>411.28520796311415</v>
      </c>
      <c r="BX807">
        <v>416.42</v>
      </c>
      <c r="BY807">
        <v>408.47</v>
      </c>
      <c r="BZ807" s="3">
        <f t="shared" si="520"/>
        <v>-2.0690481898825164E-2</v>
      </c>
      <c r="CA807" s="3">
        <f t="shared" si="521"/>
        <v>-1.3941002246190104E-2</v>
      </c>
      <c r="CB807" s="3">
        <f t="shared" si="522"/>
        <v>-6.8449044813850835E-3</v>
      </c>
      <c r="CE807" s="2">
        <v>45366</v>
      </c>
      <c r="CF807">
        <v>60.68</v>
      </c>
      <c r="CG807" s="20">
        <f t="shared" si="501"/>
        <v>59.22</v>
      </c>
      <c r="CH807">
        <v>60.68</v>
      </c>
      <c r="CI807">
        <v>59.22</v>
      </c>
      <c r="CJ807" s="3">
        <f t="shared" si="523"/>
        <v>-5.5415617128463657E-3</v>
      </c>
      <c r="CK807" s="3">
        <f t="shared" si="524"/>
        <v>-5.5415617128463657E-3</v>
      </c>
      <c r="CL807" s="3">
        <f t="shared" si="525"/>
        <v>0</v>
      </c>
      <c r="CO807" s="2">
        <v>45366</v>
      </c>
      <c r="CP807">
        <v>60.02</v>
      </c>
      <c r="CQ807" s="20">
        <f t="shared" si="499"/>
        <v>56.271255845023376</v>
      </c>
      <c r="CR807">
        <v>59.88</v>
      </c>
      <c r="CS807">
        <v>56.14</v>
      </c>
      <c r="CT807" s="3">
        <f t="shared" si="526"/>
        <v>-1.0225669957686812E-2</v>
      </c>
      <c r="CU807" s="3">
        <f t="shared" si="527"/>
        <v>-7.9115683176415041E-3</v>
      </c>
      <c r="CV807" s="3">
        <f t="shared" si="528"/>
        <v>-2.3325558147283543E-3</v>
      </c>
    </row>
    <row r="808" spans="3:100" x14ac:dyDescent="0.25">
      <c r="C808" s="2">
        <v>45369</v>
      </c>
      <c r="D808">
        <v>96.82</v>
      </c>
      <c r="E808" s="20">
        <f t="shared" si="491"/>
        <v>96.035363616975886</v>
      </c>
      <c r="F808">
        <v>93.78</v>
      </c>
      <c r="G808">
        <v>93.02</v>
      </c>
      <c r="H808" s="3">
        <f t="shared" si="502"/>
        <v>5.6216216216216086E-3</v>
      </c>
      <c r="I808" s="3">
        <f t="shared" si="503"/>
        <v>3.8220147210550115E-2</v>
      </c>
      <c r="J808" s="3">
        <f t="shared" si="504"/>
        <v>-3.1398471390208571E-2</v>
      </c>
      <c r="M808" s="2">
        <v>45369</v>
      </c>
      <c r="N808">
        <v>90.39</v>
      </c>
      <c r="O808" s="20">
        <f t="shared" si="492"/>
        <v>90.22650915668099</v>
      </c>
      <c r="P808">
        <v>88.46</v>
      </c>
      <c r="Q808">
        <v>88.3</v>
      </c>
      <c r="R808" s="3">
        <f t="shared" si="505"/>
        <v>6.9563234120195716E-3</v>
      </c>
      <c r="S808" s="3">
        <f t="shared" si="506"/>
        <v>2.892586562528221E-2</v>
      </c>
      <c r="T808" s="3">
        <f t="shared" si="507"/>
        <v>-2.1351919460117386E-2</v>
      </c>
      <c r="W808" s="2">
        <v>45369</v>
      </c>
      <c r="X808">
        <v>12.14</v>
      </c>
      <c r="Y808" s="20">
        <f t="shared" si="493"/>
        <v>10.485451559934319</v>
      </c>
      <c r="Z808">
        <v>12.18</v>
      </c>
      <c r="AA808">
        <v>10.52</v>
      </c>
      <c r="AB808" s="3">
        <f t="shared" si="500"/>
        <v>9.5969289827255722E-3</v>
      </c>
      <c r="AC808" s="3">
        <f t="shared" si="530"/>
        <v>6.2813397249825709E-3</v>
      </c>
      <c r="AD808" s="3">
        <f t="shared" si="529"/>
        <v>3.2948929159801743E-3</v>
      </c>
      <c r="AG808" s="2">
        <v>45369</v>
      </c>
      <c r="AH808">
        <v>348.08</v>
      </c>
      <c r="AI808" s="20">
        <f t="shared" si="494"/>
        <v>336.99168854788292</v>
      </c>
      <c r="AJ808">
        <v>351.9</v>
      </c>
      <c r="AK808">
        <v>340.69</v>
      </c>
      <c r="AL808" s="3">
        <f t="shared" si="508"/>
        <v>1.4199809478447234E-2</v>
      </c>
      <c r="AM808" s="3">
        <f t="shared" si="509"/>
        <v>3.1903088469960039E-3</v>
      </c>
      <c r="AN808" s="3">
        <f t="shared" si="510"/>
        <v>1.0974488623304968E-2</v>
      </c>
      <c r="AQ808" s="2">
        <v>45369</v>
      </c>
      <c r="AR808">
        <v>111.79</v>
      </c>
      <c r="AS808" s="20">
        <f t="shared" si="495"/>
        <v>103.17928317008017</v>
      </c>
      <c r="AT808">
        <v>112.3</v>
      </c>
      <c r="AU808">
        <v>103.65</v>
      </c>
      <c r="AV808" s="3">
        <f t="shared" si="511"/>
        <v>9.3485246859481563E-3</v>
      </c>
      <c r="AW808" s="3">
        <f t="shared" si="512"/>
        <v>4.7646622853263487E-3</v>
      </c>
      <c r="AX808" s="3">
        <f t="shared" si="513"/>
        <v>4.5621254137220291E-3</v>
      </c>
      <c r="BA808" s="2">
        <v>45369</v>
      </c>
      <c r="BB808">
        <v>190.63</v>
      </c>
      <c r="BC808" s="20">
        <f t="shared" si="496"/>
        <v>180.88378646319941</v>
      </c>
      <c r="BD808">
        <v>192.66</v>
      </c>
      <c r="BE808">
        <v>182.81</v>
      </c>
      <c r="BF808" s="3">
        <f t="shared" si="514"/>
        <v>1.240516143323922E-2</v>
      </c>
      <c r="BG808" s="3">
        <f t="shared" si="515"/>
        <v>1.7377552373007976E-3</v>
      </c>
      <c r="BH808" s="3">
        <f t="shared" si="516"/>
        <v>1.0648901012432432E-2</v>
      </c>
      <c r="BJ808" s="1"/>
      <c r="BK808" s="2">
        <v>45369</v>
      </c>
      <c r="BL808">
        <v>175.57</v>
      </c>
      <c r="BM808" s="20">
        <f t="shared" si="497"/>
        <v>173.68008577020493</v>
      </c>
      <c r="BN808">
        <v>173.72</v>
      </c>
      <c r="BO808">
        <v>171.85</v>
      </c>
      <c r="BP808" s="3">
        <f t="shared" si="517"/>
        <v>6.3832279222300059E-3</v>
      </c>
      <c r="BQ808" s="3">
        <f t="shared" si="518"/>
        <v>1.7100525709796921E-2</v>
      </c>
      <c r="BR808" s="3">
        <f t="shared" si="519"/>
        <v>-1.0537107706327986E-2</v>
      </c>
      <c r="BU808" s="2">
        <v>45369</v>
      </c>
      <c r="BV808">
        <v>414.25</v>
      </c>
      <c r="BW808" s="20">
        <f t="shared" si="498"/>
        <v>406.33863102655039</v>
      </c>
      <c r="BX808">
        <v>417.32</v>
      </c>
      <c r="BY808">
        <v>409.35</v>
      </c>
      <c r="BZ808" s="3">
        <f t="shared" si="520"/>
        <v>2.1543809826916061E-3</v>
      </c>
      <c r="CA808" s="3">
        <f t="shared" si="521"/>
        <v>-5.2179327085211114E-3</v>
      </c>
      <c r="CB808" s="3">
        <f t="shared" si="522"/>
        <v>7.4109837054918692E-3</v>
      </c>
      <c r="CE808" s="2">
        <v>45369</v>
      </c>
      <c r="CF808">
        <v>60.69</v>
      </c>
      <c r="CG808" s="20">
        <f t="shared" si="501"/>
        <v>59.224106145251397</v>
      </c>
      <c r="CH808">
        <v>60.86</v>
      </c>
      <c r="CI808">
        <v>59.39</v>
      </c>
      <c r="CJ808" s="3">
        <f t="shared" si="523"/>
        <v>2.8706518068219999E-3</v>
      </c>
      <c r="CK808" s="3">
        <f t="shared" si="524"/>
        <v>6.9337136970659685E-5</v>
      </c>
      <c r="CL808" s="3">
        <f t="shared" si="525"/>
        <v>2.8011204481792618E-3</v>
      </c>
      <c r="CO808" s="2">
        <v>45369</v>
      </c>
      <c r="CP808">
        <v>59.89</v>
      </c>
      <c r="CQ808" s="20">
        <f t="shared" si="499"/>
        <v>56.154967570264432</v>
      </c>
      <c r="CR808">
        <v>60.13</v>
      </c>
      <c r="CS808">
        <v>56.38</v>
      </c>
      <c r="CT808" s="3">
        <f t="shared" si="526"/>
        <v>4.2750267189171076E-3</v>
      </c>
      <c r="CU808" s="3">
        <f t="shared" si="527"/>
        <v>2.6661151165718877E-4</v>
      </c>
      <c r="CV808" s="3">
        <f t="shared" si="528"/>
        <v>4.0073468024710568E-3</v>
      </c>
    </row>
    <row r="809" spans="3:100" x14ac:dyDescent="0.25">
      <c r="C809" s="2">
        <v>45370</v>
      </c>
      <c r="D809">
        <v>92.58</v>
      </c>
      <c r="E809" s="20">
        <f t="shared" si="491"/>
        <v>91.83148085106383</v>
      </c>
      <c r="F809">
        <v>94</v>
      </c>
      <c r="G809">
        <v>93.24</v>
      </c>
      <c r="H809" s="3">
        <f t="shared" si="502"/>
        <v>2.3650827778971539E-3</v>
      </c>
      <c r="I809" s="3">
        <f t="shared" si="503"/>
        <v>-1.2777028047045391E-2</v>
      </c>
      <c r="J809" s="3">
        <f t="shared" si="504"/>
        <v>1.5338085979693217E-2</v>
      </c>
      <c r="M809" s="2">
        <v>45370</v>
      </c>
      <c r="N809">
        <v>86.7</v>
      </c>
      <c r="O809" s="20">
        <f t="shared" si="492"/>
        <v>86.544832214765094</v>
      </c>
      <c r="P809">
        <v>89.4</v>
      </c>
      <c r="Q809">
        <v>89.24</v>
      </c>
      <c r="R809" s="3">
        <f t="shared" si="505"/>
        <v>1.0645526613816569E-2</v>
      </c>
      <c r="S809" s="3">
        <f t="shared" si="506"/>
        <v>-1.987732486109739E-2</v>
      </c>
      <c r="T809" s="3">
        <f t="shared" si="507"/>
        <v>3.114186851211076E-2</v>
      </c>
      <c r="W809" s="2">
        <v>45370</v>
      </c>
      <c r="X809">
        <v>12.11</v>
      </c>
      <c r="Y809" s="20">
        <f t="shared" si="493"/>
        <v>10.455951219512194</v>
      </c>
      <c r="Z809">
        <v>12.3</v>
      </c>
      <c r="AA809">
        <v>10.62</v>
      </c>
      <c r="AB809" s="3">
        <f t="shared" si="500"/>
        <v>9.5057034220531467E-3</v>
      </c>
      <c r="AC809" s="3">
        <f t="shared" si="530"/>
        <v>-6.0882871186126453E-3</v>
      </c>
      <c r="AD809" s="3">
        <f t="shared" si="529"/>
        <v>1.56895127993395E-2</v>
      </c>
      <c r="AG809" s="2">
        <v>45370</v>
      </c>
      <c r="AH809">
        <v>351.6</v>
      </c>
      <c r="AI809" s="20">
        <f t="shared" si="494"/>
        <v>340.40324385419615</v>
      </c>
      <c r="AJ809">
        <v>353.9</v>
      </c>
      <c r="AK809">
        <v>342.63</v>
      </c>
      <c r="AL809" s="3">
        <f t="shared" si="508"/>
        <v>5.6943262203175138E-3</v>
      </c>
      <c r="AM809" s="3">
        <f t="shared" si="509"/>
        <v>-8.4169228860209166E-4</v>
      </c>
      <c r="AN809" s="3">
        <f t="shared" si="510"/>
        <v>6.5415244596129796E-3</v>
      </c>
      <c r="AQ809" s="2">
        <v>45370</v>
      </c>
      <c r="AR809">
        <v>112.22</v>
      </c>
      <c r="AS809" s="20">
        <f t="shared" si="495"/>
        <v>103.56708285436378</v>
      </c>
      <c r="AT809">
        <v>113.09</v>
      </c>
      <c r="AU809">
        <v>104.37</v>
      </c>
      <c r="AV809" s="3">
        <f t="shared" si="511"/>
        <v>6.9464544138928552E-3</v>
      </c>
      <c r="AW809" s="3">
        <f t="shared" si="512"/>
        <v>-7.9997246151697343E-4</v>
      </c>
      <c r="AX809" s="3">
        <f t="shared" si="513"/>
        <v>7.7526287649261061E-3</v>
      </c>
      <c r="BA809" s="2">
        <v>45370</v>
      </c>
      <c r="BB809">
        <v>192.71</v>
      </c>
      <c r="BC809" s="20">
        <f t="shared" si="496"/>
        <v>182.85522885597814</v>
      </c>
      <c r="BD809">
        <v>193.79</v>
      </c>
      <c r="BE809">
        <v>183.88</v>
      </c>
      <c r="BF809" s="3">
        <f t="shared" si="514"/>
        <v>5.8530714949946994E-3</v>
      </c>
      <c r="BG809" s="3">
        <f t="shared" si="515"/>
        <v>2.4740909128673216E-4</v>
      </c>
      <c r="BH809" s="3">
        <f t="shared" si="516"/>
        <v>5.6042758549113003E-3</v>
      </c>
      <c r="BJ809" s="1"/>
      <c r="BK809" s="2">
        <v>45370</v>
      </c>
      <c r="BL809">
        <v>174.34</v>
      </c>
      <c r="BM809" s="20">
        <f t="shared" si="497"/>
        <v>172.4587755565652</v>
      </c>
      <c r="BN809">
        <v>176.08</v>
      </c>
      <c r="BO809">
        <v>174.18</v>
      </c>
      <c r="BP809" s="3">
        <f t="shared" si="517"/>
        <v>1.355833575792853E-2</v>
      </c>
      <c r="BQ809" s="3">
        <f t="shared" si="518"/>
        <v>3.542482144691439E-3</v>
      </c>
      <c r="BR809" s="3">
        <f t="shared" si="519"/>
        <v>9.9804978777102704E-3</v>
      </c>
      <c r="BU809" s="2">
        <v>45370</v>
      </c>
      <c r="BV809">
        <v>417.83</v>
      </c>
      <c r="BW809" s="20">
        <f t="shared" si="498"/>
        <v>409.84838708146458</v>
      </c>
      <c r="BX809">
        <v>421.41</v>
      </c>
      <c r="BY809">
        <v>413.36</v>
      </c>
      <c r="BZ809" s="3">
        <f t="shared" si="520"/>
        <v>9.7960180774399053E-3</v>
      </c>
      <c r="CA809" s="3">
        <f t="shared" si="521"/>
        <v>1.2175084437877626E-3</v>
      </c>
      <c r="CB809" s="3">
        <f t="shared" si="522"/>
        <v>8.5680779264294404E-3</v>
      </c>
      <c r="CE809" s="2">
        <v>45370</v>
      </c>
      <c r="CF809">
        <v>60.97</v>
      </c>
      <c r="CG809" s="20">
        <f t="shared" si="501"/>
        <v>59.497585017249882</v>
      </c>
      <c r="CH809">
        <v>60.87</v>
      </c>
      <c r="CI809">
        <v>59.4</v>
      </c>
      <c r="CJ809" s="3">
        <f t="shared" si="523"/>
        <v>1.6837851490136835E-4</v>
      </c>
      <c r="CK809" s="3">
        <f t="shared" si="524"/>
        <v>1.811500543018818E-3</v>
      </c>
      <c r="CL809" s="3">
        <f t="shared" si="525"/>
        <v>-1.6401508938823639E-3</v>
      </c>
      <c r="CO809" s="2">
        <v>45370</v>
      </c>
      <c r="CP809">
        <v>60.24</v>
      </c>
      <c r="CQ809" s="20">
        <f t="shared" si="499"/>
        <v>56.479375726382209</v>
      </c>
      <c r="CR809">
        <v>60.23</v>
      </c>
      <c r="CS809">
        <v>56.47</v>
      </c>
      <c r="CT809" s="3">
        <f t="shared" si="526"/>
        <v>1.5963107484922023E-3</v>
      </c>
      <c r="CU809" s="3">
        <f t="shared" si="527"/>
        <v>1.762606001812772E-3</v>
      </c>
      <c r="CV809" s="3">
        <f t="shared" si="528"/>
        <v>-1.6600265604260755E-4</v>
      </c>
    </row>
    <row r="810" spans="3:100" x14ac:dyDescent="0.25">
      <c r="C810" s="2">
        <v>45371</v>
      </c>
      <c r="D810">
        <v>94.99</v>
      </c>
      <c r="E810" s="20">
        <f t="shared" si="491"/>
        <v>94.220210909090895</v>
      </c>
      <c r="F810">
        <v>96.25</v>
      </c>
      <c r="G810">
        <v>95.47</v>
      </c>
      <c r="H810" s="3">
        <f t="shared" si="502"/>
        <v>2.3916773916774048E-2</v>
      </c>
      <c r="I810" s="3">
        <f t="shared" si="503"/>
        <v>1.0512772512772495E-2</v>
      </c>
      <c r="J810" s="3">
        <f t="shared" si="504"/>
        <v>1.3264554163596287E-2</v>
      </c>
      <c r="M810" s="2">
        <v>45371</v>
      </c>
      <c r="N810">
        <v>89.8</v>
      </c>
      <c r="O810" s="20">
        <f t="shared" si="492"/>
        <v>89.650946110434873</v>
      </c>
      <c r="P810">
        <v>90.37</v>
      </c>
      <c r="Q810">
        <v>90.22</v>
      </c>
      <c r="R810" s="3">
        <f t="shared" si="505"/>
        <v>1.0981622590766627E-2</v>
      </c>
      <c r="S810" s="3">
        <f t="shared" si="506"/>
        <v>4.6049541734074495E-3</v>
      </c>
      <c r="T810" s="3">
        <f t="shared" si="507"/>
        <v>6.3474387527839848E-3</v>
      </c>
      <c r="W810" s="2">
        <v>45371</v>
      </c>
      <c r="X810">
        <v>12.26</v>
      </c>
      <c r="Y810" s="20">
        <f t="shared" si="493"/>
        <v>10.587317829457364</v>
      </c>
      <c r="Z810">
        <v>12.9</v>
      </c>
      <c r="AA810">
        <v>11.14</v>
      </c>
      <c r="AB810" s="3">
        <f t="shared" si="500"/>
        <v>4.8964218455743946E-2</v>
      </c>
      <c r="AC810" s="3">
        <f t="shared" si="530"/>
        <v>-3.0774171885721291E-3</v>
      </c>
      <c r="AD810" s="3">
        <f t="shared" si="529"/>
        <v>5.220228384991854E-2</v>
      </c>
      <c r="AG810" s="2">
        <v>45371</v>
      </c>
      <c r="AH810">
        <v>351.12</v>
      </c>
      <c r="AI810" s="20">
        <f t="shared" si="494"/>
        <v>339.93971665030159</v>
      </c>
      <c r="AJ810">
        <v>356.45</v>
      </c>
      <c r="AK810">
        <v>345.1</v>
      </c>
      <c r="AL810" s="3">
        <f t="shared" si="508"/>
        <v>7.2089425911334715E-3</v>
      </c>
      <c r="AM810" s="3">
        <f t="shared" si="509"/>
        <v>-7.8518616282824416E-3</v>
      </c>
      <c r="AN810" s="3">
        <f t="shared" si="510"/>
        <v>1.5179995443153294E-2</v>
      </c>
      <c r="AQ810" s="2">
        <v>45371</v>
      </c>
      <c r="AR810">
        <v>112.72</v>
      </c>
      <c r="AS810" s="20">
        <f t="shared" si="495"/>
        <v>104.03081334631383</v>
      </c>
      <c r="AT810">
        <v>112.99</v>
      </c>
      <c r="AU810">
        <v>104.28</v>
      </c>
      <c r="AV810" s="3">
        <f t="shared" si="511"/>
        <v>-8.6231675768899674E-4</v>
      </c>
      <c r="AW810" s="3">
        <f t="shared" si="512"/>
        <v>-3.2498481717559979E-3</v>
      </c>
      <c r="AX810" s="3">
        <f t="shared" si="513"/>
        <v>2.3953158268275043E-3</v>
      </c>
      <c r="BA810" s="2">
        <v>45371</v>
      </c>
      <c r="BB810">
        <v>194.19</v>
      </c>
      <c r="BC810" s="20">
        <f t="shared" si="496"/>
        <v>184.25943615341515</v>
      </c>
      <c r="BD810">
        <v>196.33</v>
      </c>
      <c r="BE810">
        <v>186.29</v>
      </c>
      <c r="BF810" s="3">
        <f t="shared" si="514"/>
        <v>1.3106373721992526E-2</v>
      </c>
      <c r="BG810" s="3">
        <f t="shared" si="515"/>
        <v>2.0634987677570216E-3</v>
      </c>
      <c r="BH810" s="3">
        <f t="shared" si="516"/>
        <v>1.1020134919408786E-2</v>
      </c>
      <c r="BJ810" s="1"/>
      <c r="BK810" s="2">
        <v>45371</v>
      </c>
      <c r="BL810">
        <v>175.72</v>
      </c>
      <c r="BM810" s="20">
        <f t="shared" si="497"/>
        <v>173.82186600996252</v>
      </c>
      <c r="BN810">
        <v>178.67</v>
      </c>
      <c r="BO810">
        <v>176.74</v>
      </c>
      <c r="BP810" s="3">
        <f t="shared" si="517"/>
        <v>1.4697439430474191E-2</v>
      </c>
      <c r="BQ810" s="3">
        <f t="shared" si="518"/>
        <v>-2.0561143072539423E-3</v>
      </c>
      <c r="BR810" s="3">
        <f t="shared" si="519"/>
        <v>1.6788071932620108E-2</v>
      </c>
      <c r="BU810" s="2">
        <v>45371</v>
      </c>
      <c r="BV810">
        <v>422</v>
      </c>
      <c r="BW810" s="20">
        <f t="shared" si="498"/>
        <v>413.94167862098158</v>
      </c>
      <c r="BX810">
        <v>425.23</v>
      </c>
      <c r="BY810">
        <v>417.11</v>
      </c>
      <c r="BZ810" s="3">
        <f t="shared" si="520"/>
        <v>9.0719953551383625E-3</v>
      </c>
      <c r="CA810" s="3">
        <f t="shared" si="521"/>
        <v>1.4071961993942228E-3</v>
      </c>
      <c r="CB810" s="3">
        <f t="shared" si="522"/>
        <v>7.6540284360189226E-3</v>
      </c>
      <c r="CE810" s="2">
        <v>45371</v>
      </c>
      <c r="CF810">
        <v>60.84</v>
      </c>
      <c r="CG810" s="20">
        <f t="shared" si="501"/>
        <v>59.369906938775515</v>
      </c>
      <c r="CH810">
        <v>61.25</v>
      </c>
      <c r="CI810">
        <v>59.77</v>
      </c>
      <c r="CJ810" s="3">
        <f t="shared" si="523"/>
        <v>6.2289562289563616E-3</v>
      </c>
      <c r="CK810" s="3">
        <f t="shared" si="524"/>
        <v>-5.0661719233136004E-4</v>
      </c>
      <c r="CL810" s="3">
        <f t="shared" si="525"/>
        <v>6.7389875082182193E-3</v>
      </c>
      <c r="CO810" s="2">
        <v>45371</v>
      </c>
      <c r="CP810">
        <v>60.18</v>
      </c>
      <c r="CQ810" s="20">
        <f t="shared" si="499"/>
        <v>56.425560493827156</v>
      </c>
      <c r="CR810">
        <v>60.75</v>
      </c>
      <c r="CS810">
        <v>56.96</v>
      </c>
      <c r="CT810" s="3">
        <f t="shared" si="526"/>
        <v>8.6771737205595389E-3</v>
      </c>
      <c r="CU810" s="3">
        <f t="shared" si="527"/>
        <v>-7.869577859543897E-4</v>
      </c>
      <c r="CV810" s="3">
        <f t="shared" si="528"/>
        <v>9.4715852442672777E-3</v>
      </c>
    </row>
    <row r="811" spans="3:100" x14ac:dyDescent="0.25">
      <c r="C811" s="2">
        <v>45372</v>
      </c>
      <c r="D811">
        <v>113.37</v>
      </c>
      <c r="E811" s="20">
        <f t="shared" si="491"/>
        <v>112.45148111060537</v>
      </c>
      <c r="F811">
        <v>109.85</v>
      </c>
      <c r="G811">
        <v>108.96</v>
      </c>
      <c r="H811" s="3">
        <f t="shared" si="502"/>
        <v>0.14130093223001983</v>
      </c>
      <c r="I811" s="3">
        <f t="shared" si="503"/>
        <v>0.17787243228873328</v>
      </c>
      <c r="J811" s="3">
        <f t="shared" si="504"/>
        <v>-3.1048778336420613E-2</v>
      </c>
      <c r="M811" s="2">
        <v>45372</v>
      </c>
      <c r="N811">
        <v>92.3</v>
      </c>
      <c r="O811" s="20">
        <f t="shared" si="492"/>
        <v>92.148572678551886</v>
      </c>
      <c r="P811">
        <v>91.43</v>
      </c>
      <c r="Q811">
        <v>91.28</v>
      </c>
      <c r="R811" s="3">
        <f t="shared" si="505"/>
        <v>1.1749057858567946E-2</v>
      </c>
      <c r="S811" s="3">
        <f t="shared" si="506"/>
        <v>2.1376332061093795E-2</v>
      </c>
      <c r="T811" s="3">
        <f t="shared" si="507"/>
        <v>-9.4257854821233611E-3</v>
      </c>
      <c r="W811" s="2">
        <v>45372</v>
      </c>
      <c r="X811">
        <v>12.92</v>
      </c>
      <c r="Y811" s="20">
        <f t="shared" si="493"/>
        <v>11.16</v>
      </c>
      <c r="Z811">
        <v>12.92</v>
      </c>
      <c r="AA811">
        <v>11.16</v>
      </c>
      <c r="AB811" s="3">
        <f t="shared" si="500"/>
        <v>1.7953321364452268E-3</v>
      </c>
      <c r="AC811" s="3">
        <f t="shared" si="530"/>
        <v>1.7953321364452268E-3</v>
      </c>
      <c r="AD811" s="3">
        <f t="shared" si="529"/>
        <v>0</v>
      </c>
      <c r="AG811" s="2">
        <v>45372</v>
      </c>
      <c r="AH811">
        <v>357.67</v>
      </c>
      <c r="AI811" s="20">
        <f t="shared" si="494"/>
        <v>346.27942314022386</v>
      </c>
      <c r="AJ811">
        <v>364.56</v>
      </c>
      <c r="AK811">
        <v>352.95</v>
      </c>
      <c r="AL811" s="3">
        <f t="shared" si="508"/>
        <v>2.2747029846421185E-2</v>
      </c>
      <c r="AM811" s="3">
        <f t="shared" si="509"/>
        <v>3.4176271811758863E-3</v>
      </c>
      <c r="AN811" s="3">
        <f t="shared" si="510"/>
        <v>1.9263566975144641E-2</v>
      </c>
      <c r="AQ811" s="2">
        <v>45372</v>
      </c>
      <c r="AR811">
        <v>112.92</v>
      </c>
      <c r="AS811" s="20">
        <f t="shared" si="495"/>
        <v>104.21394660322495</v>
      </c>
      <c r="AT811">
        <v>113.49</v>
      </c>
      <c r="AU811">
        <v>104.74</v>
      </c>
      <c r="AV811" s="3">
        <f t="shared" si="511"/>
        <v>4.4112006137322357E-3</v>
      </c>
      <c r="AW811" s="3">
        <f t="shared" si="512"/>
        <v>-6.3342344433303666E-4</v>
      </c>
      <c r="AX811" s="3">
        <f t="shared" si="513"/>
        <v>5.0478214665248267E-3</v>
      </c>
      <c r="BA811" s="2">
        <v>45372</v>
      </c>
      <c r="BB811">
        <v>196.52</v>
      </c>
      <c r="BC811" s="20">
        <f t="shared" si="496"/>
        <v>186.46989651361397</v>
      </c>
      <c r="BD811">
        <v>199.06</v>
      </c>
      <c r="BE811">
        <v>188.88</v>
      </c>
      <c r="BF811" s="3">
        <f t="shared" si="514"/>
        <v>1.3903054377583324E-2</v>
      </c>
      <c r="BG811" s="3">
        <f t="shared" si="515"/>
        <v>9.6567992707052852E-4</v>
      </c>
      <c r="BH811" s="3">
        <f t="shared" si="516"/>
        <v>1.2924893140647375E-2</v>
      </c>
      <c r="BJ811" s="1"/>
      <c r="BK811" s="2">
        <v>45372</v>
      </c>
      <c r="BL811">
        <v>177.05</v>
      </c>
      <c r="BM811" s="20">
        <f t="shared" si="497"/>
        <v>175.1386823831476</v>
      </c>
      <c r="BN811">
        <v>171.37</v>
      </c>
      <c r="BO811">
        <v>169.52</v>
      </c>
      <c r="BP811" s="3">
        <f t="shared" si="517"/>
        <v>-4.085096752291506E-2</v>
      </c>
      <c r="BQ811" s="3">
        <f t="shared" si="518"/>
        <v>-9.0603011024805724E-3</v>
      </c>
      <c r="BR811" s="3">
        <f t="shared" si="519"/>
        <v>-3.2081332956791941E-2</v>
      </c>
      <c r="BU811" s="2">
        <v>45372</v>
      </c>
      <c r="BV811">
        <v>429.83</v>
      </c>
      <c r="BW811" s="20">
        <f t="shared" si="498"/>
        <v>421.62121503598291</v>
      </c>
      <c r="BX811">
        <v>429.37</v>
      </c>
      <c r="BY811">
        <v>421.17</v>
      </c>
      <c r="BZ811" s="3">
        <f t="shared" si="520"/>
        <v>9.7336434034187569E-3</v>
      </c>
      <c r="CA811" s="3">
        <f t="shared" si="521"/>
        <v>1.0815408491723799E-2</v>
      </c>
      <c r="CB811" s="3">
        <f t="shared" si="522"/>
        <v>-1.0701905404461032E-3</v>
      </c>
      <c r="CE811" s="2">
        <v>45372</v>
      </c>
      <c r="CF811">
        <v>61.28</v>
      </c>
      <c r="CG811" s="20">
        <f t="shared" si="501"/>
        <v>59.804094385679406</v>
      </c>
      <c r="CH811">
        <v>61.45</v>
      </c>
      <c r="CI811">
        <v>59.97</v>
      </c>
      <c r="CJ811" s="3">
        <f t="shared" si="523"/>
        <v>3.3461602810773705E-3</v>
      </c>
      <c r="CK811" s="3">
        <f t="shared" si="524"/>
        <v>5.7042639584081734E-4</v>
      </c>
      <c r="CL811" s="3">
        <f t="shared" si="525"/>
        <v>2.7741514360315467E-3</v>
      </c>
      <c r="CO811" s="2">
        <v>45372</v>
      </c>
      <c r="CP811">
        <v>60.56</v>
      </c>
      <c r="CQ811" s="20">
        <f t="shared" si="499"/>
        <v>56.774374069786674</v>
      </c>
      <c r="CR811">
        <v>60.47</v>
      </c>
      <c r="CS811">
        <v>56.69</v>
      </c>
      <c r="CT811" s="3">
        <f t="shared" si="526"/>
        <v>-4.7401685393259063E-3</v>
      </c>
      <c r="CU811" s="3">
        <f t="shared" si="527"/>
        <v>-3.2588822017789454E-3</v>
      </c>
      <c r="CV811" s="3">
        <f t="shared" si="528"/>
        <v>-1.486129458388441E-3</v>
      </c>
    </row>
    <row r="812" spans="3:100" x14ac:dyDescent="0.25">
      <c r="C812" s="2">
        <v>45373</v>
      </c>
      <c r="D812">
        <v>109.31</v>
      </c>
      <c r="E812" s="20">
        <f t="shared" si="491"/>
        <v>108.42726794301788</v>
      </c>
      <c r="F812">
        <v>110.21</v>
      </c>
      <c r="G812">
        <v>109.32</v>
      </c>
      <c r="H812" s="3">
        <f t="shared" si="502"/>
        <v>3.3039647577093323E-3</v>
      </c>
      <c r="I812" s="3">
        <f t="shared" si="503"/>
        <v>-4.8892442821412141E-3</v>
      </c>
      <c r="J812" s="3">
        <f t="shared" si="504"/>
        <v>8.2334644588784034E-3</v>
      </c>
      <c r="M812" s="2">
        <v>45373</v>
      </c>
      <c r="N812">
        <v>91.14</v>
      </c>
      <c r="O812" s="20">
        <f t="shared" si="492"/>
        <v>90.98534521158129</v>
      </c>
      <c r="P812">
        <v>94.29</v>
      </c>
      <c r="Q812">
        <v>94.13</v>
      </c>
      <c r="R812" s="3">
        <f t="shared" si="505"/>
        <v>3.1222611744084139E-2</v>
      </c>
      <c r="S812" s="3">
        <f t="shared" si="506"/>
        <v>-3.228032300818473E-3</v>
      </c>
      <c r="T812" s="3">
        <f t="shared" si="507"/>
        <v>3.4562211981566726E-2</v>
      </c>
      <c r="W812" s="2">
        <v>45373</v>
      </c>
      <c r="X812">
        <v>12.87</v>
      </c>
      <c r="Y812" s="20">
        <f t="shared" si="493"/>
        <v>11.115453137103019</v>
      </c>
      <c r="Z812">
        <v>12.91</v>
      </c>
      <c r="AA812">
        <v>11.15</v>
      </c>
      <c r="AB812" s="3">
        <f t="shared" si="500"/>
        <v>-8.9605734767028711E-4</v>
      </c>
      <c r="AC812" s="3">
        <f t="shared" si="530"/>
        <v>-3.9916543814498828E-3</v>
      </c>
      <c r="AD812" s="3">
        <f t="shared" si="529"/>
        <v>3.1080031080032988E-3</v>
      </c>
      <c r="AG812" s="2">
        <v>45373</v>
      </c>
      <c r="AH812">
        <v>364.6</v>
      </c>
      <c r="AI812" s="20">
        <f t="shared" si="494"/>
        <v>352.98321744715309</v>
      </c>
      <c r="AJ812">
        <v>358.11</v>
      </c>
      <c r="AK812">
        <v>346.7</v>
      </c>
      <c r="AL812" s="3">
        <f t="shared" si="508"/>
        <v>-1.770789063606748E-2</v>
      </c>
      <c r="AM812" s="3">
        <f t="shared" si="509"/>
        <v>9.4113747423518745E-5</v>
      </c>
      <c r="AN812" s="3">
        <f t="shared" si="510"/>
        <v>-1.7800329127811265E-2</v>
      </c>
      <c r="AQ812" s="2">
        <v>45373</v>
      </c>
      <c r="AR812">
        <v>113.48</v>
      </c>
      <c r="AS812" s="20">
        <f t="shared" si="495"/>
        <v>104.73077099303904</v>
      </c>
      <c r="AT812">
        <v>113.49</v>
      </c>
      <c r="AU812">
        <v>104.74</v>
      </c>
      <c r="AV812" s="3">
        <f t="shared" si="511"/>
        <v>0</v>
      </c>
      <c r="AW812" s="3">
        <f t="shared" si="512"/>
        <v>-8.811349017523451E-5</v>
      </c>
      <c r="AX812" s="3">
        <f t="shared" si="513"/>
        <v>8.8121254846473818E-5</v>
      </c>
      <c r="BA812" s="2">
        <v>45373</v>
      </c>
      <c r="BB812">
        <v>199.01</v>
      </c>
      <c r="BC812" s="20">
        <f t="shared" si="496"/>
        <v>188.82771640728308</v>
      </c>
      <c r="BD812">
        <v>196.62</v>
      </c>
      <c r="BE812">
        <v>186.56</v>
      </c>
      <c r="BF812" s="3">
        <f t="shared" si="514"/>
        <v>-1.2282930961456939E-2</v>
      </c>
      <c r="BG812" s="3">
        <f t="shared" si="515"/>
        <v>-2.7680851713740573E-4</v>
      </c>
      <c r="BH812" s="3">
        <f t="shared" si="516"/>
        <v>-1.20094467614692E-2</v>
      </c>
      <c r="BJ812" s="1"/>
      <c r="BK812" s="2">
        <v>45373</v>
      </c>
      <c r="BL812">
        <v>171.76</v>
      </c>
      <c r="BM812" s="20">
        <f t="shared" si="497"/>
        <v>169.90561411655443</v>
      </c>
      <c r="BN812">
        <v>172.28</v>
      </c>
      <c r="BO812">
        <v>170.42</v>
      </c>
      <c r="BP812" s="3">
        <f t="shared" si="517"/>
        <v>5.3091080698441928E-3</v>
      </c>
      <c r="BQ812" s="3">
        <f t="shared" si="518"/>
        <v>2.2747411311609955E-3</v>
      </c>
      <c r="BR812" s="3">
        <f t="shared" si="519"/>
        <v>3.0274802049370386E-3</v>
      </c>
      <c r="BU812" s="2">
        <v>45373</v>
      </c>
      <c r="BV812">
        <v>429.7</v>
      </c>
      <c r="BW812" s="20">
        <f t="shared" si="498"/>
        <v>421.49166161309881</v>
      </c>
      <c r="BX812">
        <v>428.74</v>
      </c>
      <c r="BY812">
        <v>420.55</v>
      </c>
      <c r="BZ812" s="3">
        <f t="shared" si="520"/>
        <v>-1.4720896550086682E-3</v>
      </c>
      <c r="CA812" s="3">
        <f t="shared" si="521"/>
        <v>7.6373344041313906E-4</v>
      </c>
      <c r="CB812" s="3">
        <f t="shared" si="522"/>
        <v>-2.2341168256921895E-3</v>
      </c>
      <c r="CE812" s="2">
        <v>45373</v>
      </c>
      <c r="CF812">
        <v>61.32</v>
      </c>
      <c r="CG812" s="20">
        <f t="shared" si="501"/>
        <v>59.839132577624447</v>
      </c>
      <c r="CH812">
        <v>60.87</v>
      </c>
      <c r="CI812">
        <v>59.4</v>
      </c>
      <c r="CJ812" s="3">
        <f t="shared" si="523"/>
        <v>-9.5047523761880859E-3</v>
      </c>
      <c r="CK812" s="3">
        <f t="shared" si="524"/>
        <v>-2.1822148136659836E-3</v>
      </c>
      <c r="CL812" s="3">
        <f t="shared" si="525"/>
        <v>-7.3385518590998178E-3</v>
      </c>
      <c r="CO812" s="2">
        <v>45373</v>
      </c>
      <c r="CP812">
        <v>60.52</v>
      </c>
      <c r="CQ812" s="20">
        <f t="shared" si="499"/>
        <v>56.738125309968595</v>
      </c>
      <c r="CR812">
        <v>60.49</v>
      </c>
      <c r="CS812">
        <v>56.71</v>
      </c>
      <c r="CT812" s="3">
        <f t="shared" si="526"/>
        <v>3.5279590756753798E-4</v>
      </c>
      <c r="CU812" s="3">
        <f t="shared" si="527"/>
        <v>8.4892062036678873E-4</v>
      </c>
      <c r="CV812" s="3">
        <f t="shared" si="528"/>
        <v>-4.9570389953745853E-4</v>
      </c>
    </row>
    <row r="813" spans="3:100" x14ac:dyDescent="0.25">
      <c r="C813" s="2">
        <v>45376</v>
      </c>
      <c r="D813">
        <v>110.24</v>
      </c>
      <c r="E813" s="20">
        <f t="shared" si="491"/>
        <v>109.34588235294117</v>
      </c>
      <c r="F813">
        <v>117.13</v>
      </c>
      <c r="G813">
        <v>116.18</v>
      </c>
      <c r="H813" s="3">
        <f t="shared" si="502"/>
        <v>6.2751555067691367E-2</v>
      </c>
      <c r="I813" s="3">
        <f t="shared" si="503"/>
        <v>2.3675771076825392E-4</v>
      </c>
      <c r="J813" s="3">
        <f t="shared" si="504"/>
        <v>6.25E-2</v>
      </c>
      <c r="M813" s="2">
        <v>45376</v>
      </c>
      <c r="N813">
        <v>93.94</v>
      </c>
      <c r="O813" s="20">
        <f t="shared" si="492"/>
        <v>93.7817852631579</v>
      </c>
      <c r="P813">
        <v>95</v>
      </c>
      <c r="Q813">
        <v>94.84</v>
      </c>
      <c r="R813" s="3">
        <f t="shared" si="505"/>
        <v>7.5427600127484506E-3</v>
      </c>
      <c r="S813" s="3">
        <f t="shared" si="506"/>
        <v>-3.6992960463412272E-3</v>
      </c>
      <c r="T813" s="3">
        <f t="shared" si="507"/>
        <v>1.1283798169044124E-2</v>
      </c>
      <c r="W813" s="2">
        <v>45376</v>
      </c>
      <c r="X813">
        <v>12.92</v>
      </c>
      <c r="Y813" s="20">
        <f t="shared" si="493"/>
        <v>11.157271317829457</v>
      </c>
      <c r="Z813">
        <v>12.9</v>
      </c>
      <c r="AA813">
        <v>11.14</v>
      </c>
      <c r="AB813" s="3">
        <f t="shared" si="500"/>
        <v>-8.9686098654706559E-4</v>
      </c>
      <c r="AC813" s="3">
        <f t="shared" si="530"/>
        <v>6.52136128202363E-4</v>
      </c>
      <c r="AD813" s="3">
        <f t="shared" si="529"/>
        <v>-1.5479876160989781E-3</v>
      </c>
      <c r="AG813" s="2">
        <v>45376</v>
      </c>
      <c r="AH813">
        <v>356.96</v>
      </c>
      <c r="AI813" s="20">
        <f t="shared" si="494"/>
        <v>345.58782300884957</v>
      </c>
      <c r="AJ813">
        <v>355.95</v>
      </c>
      <c r="AK813">
        <v>344.61</v>
      </c>
      <c r="AL813" s="3">
        <f t="shared" si="508"/>
        <v>-6.0282665128352786E-3</v>
      </c>
      <c r="AM813" s="3">
        <f t="shared" si="509"/>
        <v>-3.2078944077024163E-3</v>
      </c>
      <c r="AN813" s="3">
        <f t="shared" si="510"/>
        <v>-2.8294486777229455E-3</v>
      </c>
      <c r="AQ813" s="2">
        <v>45376</v>
      </c>
      <c r="AR813">
        <v>113.83</v>
      </c>
      <c r="AS813" s="20">
        <f t="shared" si="495"/>
        <v>105.05322546881814</v>
      </c>
      <c r="AT813">
        <v>114.65</v>
      </c>
      <c r="AU813">
        <v>105.81</v>
      </c>
      <c r="AV813" s="3">
        <f t="shared" si="511"/>
        <v>1.0215772388772359E-2</v>
      </c>
      <c r="AW813" s="3">
        <f t="shared" si="512"/>
        <v>2.9905047624416703E-3</v>
      </c>
      <c r="AX813" s="3">
        <f t="shared" si="513"/>
        <v>7.2037248528507014E-3</v>
      </c>
      <c r="BA813" s="2">
        <v>45376</v>
      </c>
      <c r="BB813">
        <v>196.6</v>
      </c>
      <c r="BC813" s="20">
        <f t="shared" si="496"/>
        <v>186.54899907607023</v>
      </c>
      <c r="BD813">
        <v>194.82</v>
      </c>
      <c r="BE813">
        <v>184.86</v>
      </c>
      <c r="BF813" s="3">
        <f t="shared" si="514"/>
        <v>-9.1123499142365949E-3</v>
      </c>
      <c r="BG813" s="3">
        <f t="shared" si="515"/>
        <v>-5.8967216604699502E-5</v>
      </c>
      <c r="BH813" s="3">
        <f t="shared" si="516"/>
        <v>-9.0539165818921408E-3</v>
      </c>
      <c r="BJ813" s="1"/>
      <c r="BK813" s="2">
        <v>45376</v>
      </c>
      <c r="BL813">
        <v>170.57</v>
      </c>
      <c r="BM813" s="20">
        <f t="shared" si="497"/>
        <v>168.73301551068187</v>
      </c>
      <c r="BN813">
        <v>170.85</v>
      </c>
      <c r="BO813">
        <v>169.01</v>
      </c>
      <c r="BP813" s="3">
        <f t="shared" si="517"/>
        <v>-8.2736767984977755E-3</v>
      </c>
      <c r="BQ813" s="3">
        <f t="shared" si="518"/>
        <v>-9.8989818643241412E-3</v>
      </c>
      <c r="BR813" s="3">
        <f t="shared" si="519"/>
        <v>1.6415547868910974E-3</v>
      </c>
      <c r="BU813" s="2">
        <v>45376</v>
      </c>
      <c r="BV813">
        <v>425.24</v>
      </c>
      <c r="BW813" s="20">
        <f t="shared" si="498"/>
        <v>417.12457929338314</v>
      </c>
      <c r="BX813">
        <v>422.86</v>
      </c>
      <c r="BY813">
        <v>414.79</v>
      </c>
      <c r="BZ813" s="3">
        <f t="shared" si="520"/>
        <v>-1.3696350017833758E-2</v>
      </c>
      <c r="CA813" s="3">
        <f t="shared" si="521"/>
        <v>-8.1450973882222222E-3</v>
      </c>
      <c r="CB813" s="3">
        <f t="shared" si="522"/>
        <v>-5.5968394318501868E-3</v>
      </c>
      <c r="CE813" s="2">
        <v>45376</v>
      </c>
      <c r="CF813">
        <v>60.87</v>
      </c>
      <c r="CG813" s="20">
        <f t="shared" si="501"/>
        <v>59.402768697374931</v>
      </c>
      <c r="CH813">
        <v>60.57</v>
      </c>
      <c r="CI813">
        <v>59.11</v>
      </c>
      <c r="CJ813" s="3">
        <f t="shared" si="523"/>
        <v>-4.8821548821548211E-3</v>
      </c>
      <c r="CK813" s="3">
        <f t="shared" si="524"/>
        <v>4.661106691816741E-5</v>
      </c>
      <c r="CL813" s="3">
        <f t="shared" si="525"/>
        <v>-4.928536224741098E-3</v>
      </c>
      <c r="CO813" s="2">
        <v>45376</v>
      </c>
      <c r="CP813">
        <v>60.48</v>
      </c>
      <c r="CQ813" s="20">
        <f t="shared" si="499"/>
        <v>56.705006622516557</v>
      </c>
      <c r="CR813">
        <v>60.4</v>
      </c>
      <c r="CS813">
        <v>56.63</v>
      </c>
      <c r="CT813" s="3">
        <f t="shared" si="526"/>
        <v>-1.4106859460412124E-3</v>
      </c>
      <c r="CU813" s="3">
        <f t="shared" si="527"/>
        <v>-8.8051092989704927E-5</v>
      </c>
      <c r="CV813" s="3">
        <f t="shared" si="528"/>
        <v>-1.322751322751281E-3</v>
      </c>
    </row>
    <row r="814" spans="3:100" x14ac:dyDescent="0.25">
      <c r="C814" s="2">
        <v>45377</v>
      </c>
      <c r="D814">
        <v>119</v>
      </c>
      <c r="E814" s="20">
        <f t="shared" si="491"/>
        <v>118.03838383838385</v>
      </c>
      <c r="F814">
        <v>118.8</v>
      </c>
      <c r="G814">
        <v>117.84</v>
      </c>
      <c r="H814" s="3">
        <f t="shared" si="502"/>
        <v>1.4288173523842262E-2</v>
      </c>
      <c r="I814" s="3">
        <f t="shared" si="503"/>
        <v>1.5995729371525602E-2</v>
      </c>
      <c r="J814" s="3">
        <f t="shared" si="504"/>
        <v>-1.6806722689076681E-3</v>
      </c>
      <c r="M814" s="2">
        <v>45377</v>
      </c>
      <c r="N814">
        <v>95.85</v>
      </c>
      <c r="O814" s="20">
        <f t="shared" si="492"/>
        <v>95.684312878133099</v>
      </c>
      <c r="P814">
        <v>92.56</v>
      </c>
      <c r="Q814">
        <v>92.4</v>
      </c>
      <c r="R814" s="3">
        <f t="shared" si="505"/>
        <v>-2.5727541121889463E-2</v>
      </c>
      <c r="S814" s="3">
        <f t="shared" si="506"/>
        <v>8.9024976606189021E-3</v>
      </c>
      <c r="T814" s="3">
        <f t="shared" si="507"/>
        <v>-3.4324465310380692E-2</v>
      </c>
      <c r="W814" s="2">
        <v>45377</v>
      </c>
      <c r="X814">
        <v>12.96</v>
      </c>
      <c r="Y814" s="20">
        <f t="shared" si="493"/>
        <v>11.188938906752412</v>
      </c>
      <c r="Z814">
        <v>12.44</v>
      </c>
      <c r="AA814">
        <v>10.74</v>
      </c>
      <c r="AB814" s="3">
        <f t="shared" si="500"/>
        <v>-3.590664272890487E-2</v>
      </c>
      <c r="AC814" s="3">
        <f t="shared" si="530"/>
        <v>4.3930796007549677E-3</v>
      </c>
      <c r="AD814" s="3">
        <f t="shared" si="529"/>
        <v>-4.0123456790123524E-2</v>
      </c>
      <c r="AG814" s="2">
        <v>45377</v>
      </c>
      <c r="AH814">
        <v>356.46</v>
      </c>
      <c r="AI814" s="20">
        <f t="shared" si="494"/>
        <v>345.10777070063699</v>
      </c>
      <c r="AJ814">
        <v>356.39</v>
      </c>
      <c r="AK814">
        <v>345.04</v>
      </c>
      <c r="AL814" s="3">
        <f t="shared" si="508"/>
        <v>1.2477873538203621E-3</v>
      </c>
      <c r="AM814" s="3">
        <f t="shared" si="509"/>
        <v>1.4444464775746901E-3</v>
      </c>
      <c r="AN814" s="3">
        <f t="shared" si="510"/>
        <v>-1.9637546989847987E-4</v>
      </c>
      <c r="AQ814" s="2">
        <v>45377</v>
      </c>
      <c r="AR814">
        <v>114.66</v>
      </c>
      <c r="AS814" s="20">
        <f t="shared" si="495"/>
        <v>105.82294753493275</v>
      </c>
      <c r="AT814">
        <v>113.79</v>
      </c>
      <c r="AU814">
        <v>105.02</v>
      </c>
      <c r="AV814" s="3">
        <f t="shared" si="511"/>
        <v>-7.4662130233438262E-3</v>
      </c>
      <c r="AW814" s="3">
        <f t="shared" si="512"/>
        <v>1.2236589105718565E-4</v>
      </c>
      <c r="AX814" s="3">
        <f t="shared" si="513"/>
        <v>-7.5876504447931481E-3</v>
      </c>
      <c r="BA814" s="2">
        <v>45377</v>
      </c>
      <c r="BB814">
        <v>194.59</v>
      </c>
      <c r="BC814" s="20">
        <f t="shared" si="496"/>
        <v>184.63830174219589</v>
      </c>
      <c r="BD814">
        <v>195.73</v>
      </c>
      <c r="BE814">
        <v>185.72</v>
      </c>
      <c r="BF814" s="3">
        <f t="shared" si="514"/>
        <v>4.6521692091312516E-3</v>
      </c>
      <c r="BG814" s="3">
        <f t="shared" si="515"/>
        <v>-1.1992765217143653E-3</v>
      </c>
      <c r="BH814" s="3">
        <f t="shared" si="516"/>
        <v>5.8584716583585106E-3</v>
      </c>
      <c r="BJ814" s="1"/>
      <c r="BK814" s="2">
        <v>45377</v>
      </c>
      <c r="BL814">
        <v>170</v>
      </c>
      <c r="BM814" s="20">
        <f t="shared" si="497"/>
        <v>168.16687290083081</v>
      </c>
      <c r="BN814">
        <v>169.71</v>
      </c>
      <c r="BO814">
        <v>167.88</v>
      </c>
      <c r="BP814" s="3">
        <f t="shared" si="517"/>
        <v>-6.6859949115436468E-3</v>
      </c>
      <c r="BQ814" s="3">
        <f t="shared" si="518"/>
        <v>-4.9886225617962188E-3</v>
      </c>
      <c r="BR814" s="3">
        <f t="shared" si="519"/>
        <v>-1.7058823529411127E-3</v>
      </c>
      <c r="BU814" s="2">
        <v>45377</v>
      </c>
      <c r="BV814">
        <v>425.61</v>
      </c>
      <c r="BW814" s="20">
        <f t="shared" si="498"/>
        <v>417.4843970117397</v>
      </c>
      <c r="BX814">
        <v>421.65</v>
      </c>
      <c r="BY814">
        <v>413.6</v>
      </c>
      <c r="BZ814" s="3">
        <f t="shared" si="520"/>
        <v>-2.8689216229899062E-3</v>
      </c>
      <c r="CA814" s="3">
        <f t="shared" si="521"/>
        <v>6.4958099562180127E-3</v>
      </c>
      <c r="CB814" s="3">
        <f t="shared" si="522"/>
        <v>-9.3042926622967093E-3</v>
      </c>
      <c r="CE814" s="2">
        <v>45377</v>
      </c>
      <c r="CF814">
        <v>60.46</v>
      </c>
      <c r="CG814" s="20">
        <f t="shared" si="501"/>
        <v>59.001206412163278</v>
      </c>
      <c r="CH814">
        <v>60.51</v>
      </c>
      <c r="CI814">
        <v>59.05</v>
      </c>
      <c r="CJ814" s="3">
        <f t="shared" si="523"/>
        <v>-1.0150566739977052E-3</v>
      </c>
      <c r="CK814" s="3">
        <f t="shared" si="524"/>
        <v>-1.8405276236969081E-3</v>
      </c>
      <c r="CL814" s="3">
        <f t="shared" si="525"/>
        <v>8.2699305325828476E-4</v>
      </c>
      <c r="CO814" s="2">
        <v>45377</v>
      </c>
      <c r="CP814">
        <v>60.5</v>
      </c>
      <c r="CQ814" s="20">
        <f t="shared" si="499"/>
        <v>56.722497522299307</v>
      </c>
      <c r="CR814">
        <v>60.54</v>
      </c>
      <c r="CS814">
        <v>56.76</v>
      </c>
      <c r="CT814" s="3">
        <f t="shared" si="526"/>
        <v>2.2956030372593972E-3</v>
      </c>
      <c r="CU814" s="3">
        <f t="shared" si="527"/>
        <v>1.6333661009941824E-3</v>
      </c>
      <c r="CV814" s="3">
        <f t="shared" si="528"/>
        <v>6.6115702479341287E-4</v>
      </c>
    </row>
    <row r="815" spans="3:100" x14ac:dyDescent="0.25">
      <c r="C815" s="2">
        <v>45378</v>
      </c>
      <c r="D815">
        <v>119.3</v>
      </c>
      <c r="E815" s="20">
        <f t="shared" si="491"/>
        <v>118.33959748427674</v>
      </c>
      <c r="F815">
        <v>119.25</v>
      </c>
      <c r="G815">
        <v>118.29</v>
      </c>
      <c r="H815" s="3">
        <f t="shared" si="502"/>
        <v>3.8187372708757827E-3</v>
      </c>
      <c r="I815" s="3">
        <f t="shared" si="503"/>
        <v>4.2396256303185442E-3</v>
      </c>
      <c r="J815" s="3">
        <f t="shared" si="504"/>
        <v>-4.1911148365469941E-4</v>
      </c>
      <c r="M815" s="2">
        <v>45378</v>
      </c>
      <c r="N815">
        <v>93.11</v>
      </c>
      <c r="O815" s="20">
        <f t="shared" si="492"/>
        <v>92.944929639889196</v>
      </c>
      <c r="P815">
        <v>90.25</v>
      </c>
      <c r="Q815">
        <v>90.09</v>
      </c>
      <c r="R815" s="3">
        <f t="shared" si="505"/>
        <v>-2.5000000000000022E-2</v>
      </c>
      <c r="S815" s="3">
        <f t="shared" si="506"/>
        <v>5.8975069252076295E-3</v>
      </c>
      <c r="T815" s="3">
        <f t="shared" si="507"/>
        <v>-3.071635699710018E-2</v>
      </c>
      <c r="W815" s="2">
        <v>45378</v>
      </c>
      <c r="X815">
        <v>12.53</v>
      </c>
      <c r="Y815" s="20">
        <f t="shared" si="493"/>
        <v>10.822235834609492</v>
      </c>
      <c r="Z815">
        <v>13.06</v>
      </c>
      <c r="AA815">
        <v>11.28</v>
      </c>
      <c r="AB815" s="3">
        <f t="shared" si="500"/>
        <v>5.027932960893855E-2</v>
      </c>
      <c r="AC815" s="3">
        <f t="shared" si="530"/>
        <v>7.6569678407347741E-3</v>
      </c>
      <c r="AD815" s="3">
        <f t="shared" si="529"/>
        <v>4.2298483639265916E-2</v>
      </c>
      <c r="AG815" s="2">
        <v>45378</v>
      </c>
      <c r="AH815">
        <v>358.72</v>
      </c>
      <c r="AI815" s="20">
        <f t="shared" si="494"/>
        <v>347.29880378445091</v>
      </c>
      <c r="AJ815">
        <v>364.65</v>
      </c>
      <c r="AK815">
        <v>353.04</v>
      </c>
      <c r="AL815" s="3">
        <f t="shared" si="508"/>
        <v>2.3185717597959732E-2</v>
      </c>
      <c r="AM815" s="3">
        <f t="shared" si="509"/>
        <v>6.5464983319352132E-3</v>
      </c>
      <c r="AN815" s="3">
        <f t="shared" si="510"/>
        <v>1.6530999107939204E-2</v>
      </c>
      <c r="AQ815" s="2">
        <v>45378</v>
      </c>
      <c r="AR815">
        <v>113.48</v>
      </c>
      <c r="AS815" s="20">
        <f t="shared" si="495"/>
        <v>104.73482473688789</v>
      </c>
      <c r="AT815">
        <v>114.97</v>
      </c>
      <c r="AU815">
        <v>106.11</v>
      </c>
      <c r="AV815" s="3">
        <f t="shared" si="511"/>
        <v>1.0378975433250837E-2</v>
      </c>
      <c r="AW815" s="3">
        <f t="shared" si="512"/>
        <v>-2.7154376605609265E-3</v>
      </c>
      <c r="AX815" s="3">
        <f t="shared" si="513"/>
        <v>1.3130066972153687E-2</v>
      </c>
      <c r="BA815" s="2">
        <v>45378</v>
      </c>
      <c r="BB815">
        <v>196.5</v>
      </c>
      <c r="BC815" s="20">
        <f t="shared" si="496"/>
        <v>186.45439053728947</v>
      </c>
      <c r="BD815">
        <v>199.52</v>
      </c>
      <c r="BE815">
        <v>189.32</v>
      </c>
      <c r="BF815" s="3">
        <f t="shared" si="514"/>
        <v>1.9384018953263027E-2</v>
      </c>
      <c r="BG815" s="3">
        <f t="shared" si="515"/>
        <v>3.9542889149766225E-3</v>
      </c>
      <c r="BH815" s="3">
        <f t="shared" si="516"/>
        <v>1.5368956743002649E-2</v>
      </c>
      <c r="BJ815" s="1"/>
      <c r="BK815" s="2">
        <v>45378</v>
      </c>
      <c r="BL815">
        <v>170.41</v>
      </c>
      <c r="BM815" s="20">
        <f t="shared" si="497"/>
        <v>168.57129075067797</v>
      </c>
      <c r="BN815">
        <v>173.31</v>
      </c>
      <c r="BO815">
        <v>171.44</v>
      </c>
      <c r="BP815" s="3">
        <f t="shared" si="517"/>
        <v>2.1205623064093349E-2</v>
      </c>
      <c r="BQ815" s="3">
        <f t="shared" si="518"/>
        <v>4.1177671591492437E-3</v>
      </c>
      <c r="BR815" s="3">
        <f t="shared" si="519"/>
        <v>1.7017780646675584E-2</v>
      </c>
      <c r="BU815" s="2">
        <v>45378</v>
      </c>
      <c r="BV815">
        <v>424.44</v>
      </c>
      <c r="BW815" s="20">
        <f t="shared" si="498"/>
        <v>416.33250409320647</v>
      </c>
      <c r="BX815">
        <v>421.43</v>
      </c>
      <c r="BY815">
        <v>413.38</v>
      </c>
      <c r="BZ815" s="3">
        <f t="shared" si="520"/>
        <v>-5.3191489361703592E-4</v>
      </c>
      <c r="CA815" s="3">
        <f t="shared" si="521"/>
        <v>6.6066346547544175E-3</v>
      </c>
      <c r="CB815" s="3">
        <f t="shared" si="522"/>
        <v>-7.0916972952596025E-3</v>
      </c>
      <c r="CE815" s="2">
        <v>45378</v>
      </c>
      <c r="CF815">
        <v>60.87</v>
      </c>
      <c r="CG815" s="20">
        <f t="shared" si="501"/>
        <v>59.406393280632408</v>
      </c>
      <c r="CH815">
        <v>60.72</v>
      </c>
      <c r="CI815">
        <v>59.26</v>
      </c>
      <c r="CJ815" s="3">
        <f t="shared" si="523"/>
        <v>3.5563082133784896E-3</v>
      </c>
      <c r="CK815" s="3">
        <f t="shared" si="524"/>
        <v>6.0354492909806545E-3</v>
      </c>
      <c r="CL815" s="3">
        <f t="shared" si="525"/>
        <v>-2.464268112370549E-3</v>
      </c>
      <c r="CO815" s="2">
        <v>45378</v>
      </c>
      <c r="CP815">
        <v>60.79</v>
      </c>
      <c r="CQ815" s="20">
        <f t="shared" si="499"/>
        <v>56.994982795346552</v>
      </c>
      <c r="CR815">
        <v>61.03</v>
      </c>
      <c r="CS815">
        <v>57.22</v>
      </c>
      <c r="CT815" s="3">
        <f t="shared" si="526"/>
        <v>8.1042988019732753E-3</v>
      </c>
      <c r="CU815" s="3">
        <f t="shared" si="527"/>
        <v>4.1399364930683191E-3</v>
      </c>
      <c r="CV815" s="3">
        <f t="shared" si="528"/>
        <v>3.9480177660800031E-3</v>
      </c>
    </row>
    <row r="816" spans="3:100" x14ac:dyDescent="0.25">
      <c r="C816" s="2">
        <v>45379</v>
      </c>
      <c r="D816">
        <v>119.44</v>
      </c>
      <c r="E816" s="20">
        <f t="shared" si="491"/>
        <v>118.58895580626007</v>
      </c>
      <c r="F816">
        <v>117.89</v>
      </c>
      <c r="G816">
        <v>117.05</v>
      </c>
      <c r="H816" s="3">
        <f t="shared" si="502"/>
        <v>-1.0482711979034609E-2</v>
      </c>
      <c r="I816" s="3">
        <f t="shared" si="503"/>
        <v>2.5273125899067939E-3</v>
      </c>
      <c r="J816" s="3">
        <f t="shared" si="504"/>
        <v>-1.2977227059611574E-2</v>
      </c>
      <c r="M816" s="2">
        <v>45379</v>
      </c>
      <c r="N816">
        <v>90</v>
      </c>
      <c r="O816" s="20">
        <f t="shared" si="492"/>
        <v>89.84063745019921</v>
      </c>
      <c r="P816">
        <v>90.36</v>
      </c>
      <c r="Q816">
        <v>90.2</v>
      </c>
      <c r="R816" s="3">
        <f t="shared" si="505"/>
        <v>1.2210012210012167E-3</v>
      </c>
      <c r="S816" s="3">
        <f t="shared" si="506"/>
        <v>-2.7679270707158254E-3</v>
      </c>
      <c r="T816" s="3">
        <f t="shared" si="507"/>
        <v>4.0000000000000036E-3</v>
      </c>
      <c r="W816" s="2">
        <v>45379</v>
      </c>
      <c r="X816">
        <v>13.07</v>
      </c>
      <c r="Y816" s="20">
        <f t="shared" si="493"/>
        <v>11.288621987951808</v>
      </c>
      <c r="Z816">
        <v>13.28</v>
      </c>
      <c r="AA816">
        <v>11.47</v>
      </c>
      <c r="AB816" s="3">
        <f t="shared" si="500"/>
        <v>1.6843971631205878E-2</v>
      </c>
      <c r="AC816" s="3">
        <f t="shared" si="530"/>
        <v>7.6436063402551824E-4</v>
      </c>
      <c r="AD816" s="3">
        <f t="shared" si="529"/>
        <v>1.6067329762815552E-2</v>
      </c>
      <c r="AG816" s="2">
        <v>45379</v>
      </c>
      <c r="AH816">
        <v>364.62</v>
      </c>
      <c r="AI816" s="20">
        <f t="shared" si="494"/>
        <v>353.00764457058648</v>
      </c>
      <c r="AJ816">
        <v>366.43</v>
      </c>
      <c r="AK816">
        <v>354.76</v>
      </c>
      <c r="AL816" s="3">
        <f t="shared" si="508"/>
        <v>4.8719691819623101E-3</v>
      </c>
      <c r="AM816" s="3">
        <f t="shared" si="509"/>
        <v>-9.1648055216220214E-5</v>
      </c>
      <c r="AN816" s="3">
        <f t="shared" si="510"/>
        <v>4.9640721847401537E-3</v>
      </c>
      <c r="AQ816" s="2">
        <v>45379</v>
      </c>
      <c r="AR816">
        <v>115.53</v>
      </c>
      <c r="AS816" s="20">
        <f t="shared" si="495"/>
        <v>106.62472814865795</v>
      </c>
      <c r="AT816">
        <v>116.24</v>
      </c>
      <c r="AU816">
        <v>107.28</v>
      </c>
      <c r="AV816" s="3">
        <f t="shared" si="511"/>
        <v>1.1026293469041493E-2</v>
      </c>
      <c r="AW816" s="3">
        <f t="shared" si="512"/>
        <v>4.8508919862213506E-3</v>
      </c>
      <c r="AX816" s="3">
        <f t="shared" si="513"/>
        <v>6.1455898900717454E-3</v>
      </c>
      <c r="BA816" s="2">
        <v>45379</v>
      </c>
      <c r="BB816">
        <v>199.49</v>
      </c>
      <c r="BC816" s="20">
        <f t="shared" si="496"/>
        <v>189.29140988517224</v>
      </c>
      <c r="BD816">
        <v>200.3</v>
      </c>
      <c r="BE816">
        <v>190.06</v>
      </c>
      <c r="BF816" s="3">
        <f t="shared" si="514"/>
        <v>3.90872596661751E-3</v>
      </c>
      <c r="BG816" s="3">
        <f t="shared" si="515"/>
        <v>-1.5101476245382717E-4</v>
      </c>
      <c r="BH816" s="3">
        <f t="shared" si="516"/>
        <v>4.0603539024512969E-3</v>
      </c>
      <c r="BJ816" s="1"/>
      <c r="BK816" s="2">
        <v>45379</v>
      </c>
      <c r="BL816">
        <v>171.75</v>
      </c>
      <c r="BM816" s="20">
        <f t="shared" si="497"/>
        <v>169.89708712386286</v>
      </c>
      <c r="BN816">
        <v>171.48</v>
      </c>
      <c r="BO816">
        <v>169.63</v>
      </c>
      <c r="BP816" s="3">
        <f t="shared" si="517"/>
        <v>-1.0557629491367293E-2</v>
      </c>
      <c r="BQ816" s="3">
        <f t="shared" si="518"/>
        <v>-8.9997251291247249E-3</v>
      </c>
      <c r="BR816" s="3">
        <f t="shared" si="519"/>
        <v>-1.5720524017468485E-3</v>
      </c>
      <c r="BU816" s="2">
        <v>45379</v>
      </c>
      <c r="BV816">
        <v>420.96</v>
      </c>
      <c r="BW816" s="20">
        <f t="shared" si="498"/>
        <v>412.92541928123211</v>
      </c>
      <c r="BX816">
        <v>420.72</v>
      </c>
      <c r="BY816">
        <v>412.69</v>
      </c>
      <c r="BZ816" s="3">
        <f t="shared" si="520"/>
        <v>-1.6691663844404792E-3</v>
      </c>
      <c r="CA816" s="3">
        <f t="shared" si="521"/>
        <v>-1.0996679054813274E-3</v>
      </c>
      <c r="CB816" s="3">
        <f t="shared" si="522"/>
        <v>-5.7012542759393714E-4</v>
      </c>
      <c r="CE816" s="2">
        <v>45379</v>
      </c>
      <c r="CF816">
        <v>60.66</v>
      </c>
      <c r="CG816" s="20">
        <f t="shared" si="501"/>
        <v>59.198191789928529</v>
      </c>
      <c r="CH816">
        <v>60.17</v>
      </c>
      <c r="CI816">
        <v>58.72</v>
      </c>
      <c r="CJ816" s="3">
        <f t="shared" si="523"/>
        <v>-9.1123860951738411E-3</v>
      </c>
      <c r="CK816" s="3">
        <f t="shared" si="524"/>
        <v>-1.043000507449654E-3</v>
      </c>
      <c r="CL816" s="3">
        <f t="shared" si="525"/>
        <v>-8.0778107484338335E-3</v>
      </c>
      <c r="CO816" s="2">
        <v>45379</v>
      </c>
      <c r="CP816">
        <v>61.14</v>
      </c>
      <c r="CQ816" s="20">
        <f t="shared" si="499"/>
        <v>57.322497548218372</v>
      </c>
      <c r="CR816">
        <v>61.18</v>
      </c>
      <c r="CS816">
        <v>57.36</v>
      </c>
      <c r="CT816" s="3">
        <f t="shared" si="526"/>
        <v>2.4466969591052656E-3</v>
      </c>
      <c r="CU816" s="3">
        <f t="shared" si="527"/>
        <v>1.791288853868922E-3</v>
      </c>
      <c r="CV816" s="3">
        <f t="shared" si="528"/>
        <v>6.5423617926074762E-4</v>
      </c>
    </row>
    <row r="817" spans="3:100" x14ac:dyDescent="0.25">
      <c r="C817" s="2">
        <v>45383</v>
      </c>
      <c r="D817">
        <v>119.2</v>
      </c>
      <c r="E817" s="20">
        <f t="shared" si="491"/>
        <v>118.35610619469027</v>
      </c>
      <c r="F817">
        <v>124.3</v>
      </c>
      <c r="G817">
        <v>123.42</v>
      </c>
      <c r="H817" s="3">
        <f t="shared" si="502"/>
        <v>5.4421187526698001E-2</v>
      </c>
      <c r="I817" s="3">
        <f t="shared" si="503"/>
        <v>1.1158532205811866E-2</v>
      </c>
      <c r="J817" s="3">
        <f t="shared" si="504"/>
        <v>4.2785234899328728E-2</v>
      </c>
      <c r="M817" s="2">
        <v>45383</v>
      </c>
      <c r="N817">
        <v>90.3</v>
      </c>
      <c r="O817" s="20">
        <f t="shared" si="492"/>
        <v>90.15009960159361</v>
      </c>
      <c r="P817">
        <v>90.36</v>
      </c>
      <c r="Q817">
        <v>90.21</v>
      </c>
      <c r="R817" s="3">
        <f t="shared" si="505"/>
        <v>1.1086474501098564E-4</v>
      </c>
      <c r="S817" s="3">
        <f t="shared" si="506"/>
        <v>-5.5321949452769026E-4</v>
      </c>
      <c r="T817" s="3">
        <f t="shared" si="507"/>
        <v>6.6445182724272911E-4</v>
      </c>
      <c r="W817" s="2">
        <v>45383</v>
      </c>
      <c r="X817">
        <v>13.33</v>
      </c>
      <c r="Y817" s="20">
        <f t="shared" si="493"/>
        <v>11.514552294958618</v>
      </c>
      <c r="Z817">
        <v>13.29</v>
      </c>
      <c r="AA817">
        <v>11.48</v>
      </c>
      <c r="AB817" s="3">
        <f t="shared" si="500"/>
        <v>8.7183958151704211E-4</v>
      </c>
      <c r="AC817" s="3">
        <f t="shared" si="530"/>
        <v>3.8842454192342668E-3</v>
      </c>
      <c r="AD817" s="3">
        <f t="shared" si="529"/>
        <v>-3.0007501875470854E-3</v>
      </c>
      <c r="AG817" s="2">
        <v>45383</v>
      </c>
      <c r="AH817">
        <v>367.48</v>
      </c>
      <c r="AI817" s="20">
        <f t="shared" si="494"/>
        <v>355.7708308132182</v>
      </c>
      <c r="AJ817">
        <v>363.74</v>
      </c>
      <c r="AK817">
        <v>352.15</v>
      </c>
      <c r="AL817" s="3">
        <f t="shared" si="508"/>
        <v>-7.357086481001307E-3</v>
      </c>
      <c r="AM817" s="3">
        <f t="shared" si="509"/>
        <v>2.8493370538340557E-3</v>
      </c>
      <c r="AN817" s="3">
        <f t="shared" si="510"/>
        <v>-1.0177424621748088E-2</v>
      </c>
      <c r="AQ817" s="2">
        <v>45383</v>
      </c>
      <c r="AR817">
        <v>116.41</v>
      </c>
      <c r="AS817" s="20">
        <f t="shared" si="495"/>
        <v>107.4347183519959</v>
      </c>
      <c r="AT817">
        <v>116.99</v>
      </c>
      <c r="AU817">
        <v>107.97</v>
      </c>
      <c r="AV817" s="3">
        <f t="shared" si="511"/>
        <v>6.4317673378075924E-3</v>
      </c>
      <c r="AW817" s="3">
        <f t="shared" si="512"/>
        <v>1.4421919462703769E-3</v>
      </c>
      <c r="AX817" s="3">
        <f t="shared" si="513"/>
        <v>4.9823898290524138E-3</v>
      </c>
      <c r="BA817" s="2">
        <v>45383</v>
      </c>
      <c r="BB817">
        <v>199.99</v>
      </c>
      <c r="BC817" s="20">
        <f t="shared" si="496"/>
        <v>189.76632301196341</v>
      </c>
      <c r="BD817">
        <v>198.94</v>
      </c>
      <c r="BE817">
        <v>188.77</v>
      </c>
      <c r="BF817" s="3">
        <f t="shared" si="514"/>
        <v>-6.7873303167420573E-3</v>
      </c>
      <c r="BG817" s="3">
        <f t="shared" si="515"/>
        <v>-1.5451804063800756E-3</v>
      </c>
      <c r="BH817" s="3">
        <f t="shared" si="516"/>
        <v>-5.2502625131256586E-3</v>
      </c>
      <c r="BJ817" s="1"/>
      <c r="BK817" s="2">
        <v>45383</v>
      </c>
      <c r="BL817">
        <v>171.19</v>
      </c>
      <c r="BM817" s="20">
        <f t="shared" si="497"/>
        <v>169.34751514438628</v>
      </c>
      <c r="BN817">
        <v>170.03</v>
      </c>
      <c r="BO817">
        <v>168.2</v>
      </c>
      <c r="BP817" s="3">
        <f t="shared" si="517"/>
        <v>-8.430112598007522E-3</v>
      </c>
      <c r="BQ817" s="3">
        <f t="shared" si="518"/>
        <v>-1.6653000979408583E-3</v>
      </c>
      <c r="BR817" s="3">
        <f t="shared" si="519"/>
        <v>-6.7760967346224277E-3</v>
      </c>
      <c r="BU817" s="2">
        <v>45383</v>
      </c>
      <c r="BV817">
        <v>423.95</v>
      </c>
      <c r="BW817" s="20">
        <f t="shared" si="498"/>
        <v>415.85184304119457</v>
      </c>
      <c r="BX817">
        <v>424.57</v>
      </c>
      <c r="BY817">
        <v>416.46</v>
      </c>
      <c r="BZ817" s="3">
        <f t="shared" si="520"/>
        <v>9.1351862172575071E-3</v>
      </c>
      <c r="CA817" s="3">
        <f t="shared" si="521"/>
        <v>7.6615450851598155E-3</v>
      </c>
      <c r="CB817" s="3">
        <f t="shared" si="522"/>
        <v>1.4624366080906448E-3</v>
      </c>
      <c r="CE817" s="2">
        <v>45383</v>
      </c>
      <c r="CF817">
        <v>60.31</v>
      </c>
      <c r="CG817" s="20">
        <f t="shared" si="501"/>
        <v>58.852508333333333</v>
      </c>
      <c r="CH817">
        <v>60</v>
      </c>
      <c r="CI817">
        <v>58.55</v>
      </c>
      <c r="CJ817" s="3">
        <f t="shared" si="523"/>
        <v>-2.8950953678474889E-3</v>
      </c>
      <c r="CK817" s="3">
        <f t="shared" si="524"/>
        <v>2.2566133060852867E-3</v>
      </c>
      <c r="CL817" s="3">
        <f t="shared" si="525"/>
        <v>-5.1401094345879805E-3</v>
      </c>
      <c r="CO817" s="2">
        <v>45383</v>
      </c>
      <c r="CP817">
        <v>61.18</v>
      </c>
      <c r="CQ817" s="20">
        <f t="shared" si="499"/>
        <v>57.358770599868159</v>
      </c>
      <c r="CR817">
        <v>60.68</v>
      </c>
      <c r="CS817">
        <v>56.89</v>
      </c>
      <c r="CT817" s="3">
        <f t="shared" si="526"/>
        <v>-8.1938633193863186E-3</v>
      </c>
      <c r="CU817" s="3">
        <f t="shared" si="527"/>
        <v>-2.143305669177753E-5</v>
      </c>
      <c r="CV817" s="3">
        <f t="shared" si="528"/>
        <v>-8.1726054266099135E-3</v>
      </c>
    </row>
    <row r="818" spans="3:100" x14ac:dyDescent="0.25">
      <c r="C818" s="2">
        <v>45384</v>
      </c>
      <c r="D818">
        <v>122.71</v>
      </c>
      <c r="E818" s="20">
        <f t="shared" si="491"/>
        <v>121.84028350305498</v>
      </c>
      <c r="F818">
        <v>122.75</v>
      </c>
      <c r="G818">
        <v>121.88</v>
      </c>
      <c r="H818" s="3">
        <f t="shared" si="502"/>
        <v>-1.2477718360071388E-2</v>
      </c>
      <c r="I818" s="3">
        <f t="shared" si="503"/>
        <v>-1.27995178815834E-2</v>
      </c>
      <c r="J818" s="3">
        <f t="shared" si="504"/>
        <v>3.2597180343896248E-4</v>
      </c>
      <c r="M818" s="2">
        <v>45384</v>
      </c>
      <c r="N818">
        <v>88.45</v>
      </c>
      <c r="O818" s="20">
        <f t="shared" si="492"/>
        <v>88.301676914477355</v>
      </c>
      <c r="P818">
        <v>89.45</v>
      </c>
      <c r="Q818">
        <v>89.3</v>
      </c>
      <c r="R818" s="3">
        <f t="shared" si="505"/>
        <v>-1.008757343975164E-2</v>
      </c>
      <c r="S818" s="3">
        <f t="shared" si="506"/>
        <v>-2.1154229969212235E-2</v>
      </c>
      <c r="T818" s="3">
        <f t="shared" si="507"/>
        <v>1.1305822498586915E-2</v>
      </c>
      <c r="W818" s="2">
        <v>45384</v>
      </c>
      <c r="X818">
        <v>13.16</v>
      </c>
      <c r="Y818" s="20">
        <f t="shared" si="493"/>
        <v>11.366355421686748</v>
      </c>
      <c r="Z818">
        <v>13.28</v>
      </c>
      <c r="AA818">
        <v>11.47</v>
      </c>
      <c r="AB818" s="3">
        <f t="shared" si="500"/>
        <v>-8.7108013937275963E-4</v>
      </c>
      <c r="AC818" s="3">
        <f t="shared" si="530"/>
        <v>-9.8993535116073117E-3</v>
      </c>
      <c r="AD818" s="3">
        <f t="shared" si="529"/>
        <v>9.1185410334346795E-3</v>
      </c>
      <c r="AG818" s="2">
        <v>45384</v>
      </c>
      <c r="AH818">
        <v>362.31</v>
      </c>
      <c r="AI818" s="20">
        <f t="shared" si="494"/>
        <v>350.77026313625521</v>
      </c>
      <c r="AJ818">
        <v>364.83</v>
      </c>
      <c r="AK818">
        <v>353.21</v>
      </c>
      <c r="AL818" s="3">
        <f t="shared" si="508"/>
        <v>3.0100809314212995E-3</v>
      </c>
      <c r="AM818" s="3">
        <f t="shared" si="509"/>
        <v>-3.9180373810727698E-3</v>
      </c>
      <c r="AN818" s="3">
        <f t="shared" si="510"/>
        <v>6.9553697110209534E-3</v>
      </c>
      <c r="AQ818" s="2">
        <v>45384</v>
      </c>
      <c r="AR818">
        <v>117.92</v>
      </c>
      <c r="AS818" s="20">
        <f t="shared" si="495"/>
        <v>108.83478202548626</v>
      </c>
      <c r="AT818">
        <v>119.28</v>
      </c>
      <c r="AU818">
        <v>110.09</v>
      </c>
      <c r="AV818" s="3">
        <f t="shared" si="511"/>
        <v>1.9635083819579568E-2</v>
      </c>
      <c r="AW818" s="3">
        <f t="shared" si="512"/>
        <v>8.0094658283436093E-3</v>
      </c>
      <c r="AX818" s="3">
        <f t="shared" si="513"/>
        <v>1.1533242876526462E-2</v>
      </c>
      <c r="BA818" s="2">
        <v>45384</v>
      </c>
      <c r="BB818">
        <v>198.39</v>
      </c>
      <c r="BC818" s="20">
        <f t="shared" si="496"/>
        <v>188.24403650809612</v>
      </c>
      <c r="BD818">
        <v>198.86</v>
      </c>
      <c r="BE818">
        <v>188.69</v>
      </c>
      <c r="BF818" s="3">
        <f t="shared" si="514"/>
        <v>-4.2379615404997129E-4</v>
      </c>
      <c r="BG818" s="3">
        <f t="shared" si="515"/>
        <v>-2.7862663129940568E-3</v>
      </c>
      <c r="BH818" s="3">
        <f t="shared" si="516"/>
        <v>2.3690710217250111E-3</v>
      </c>
      <c r="BJ818" s="1"/>
      <c r="BK818" s="2">
        <v>45384</v>
      </c>
      <c r="BL818">
        <v>169.08</v>
      </c>
      <c r="BM818" s="20">
        <f t="shared" si="497"/>
        <v>167.2574129353234</v>
      </c>
      <c r="BN818">
        <v>168.84</v>
      </c>
      <c r="BO818">
        <v>167.02</v>
      </c>
      <c r="BP818" s="3">
        <f t="shared" si="517"/>
        <v>-7.0154577883471125E-3</v>
      </c>
      <c r="BQ818" s="3">
        <f t="shared" si="518"/>
        <v>-5.6039659017632637E-3</v>
      </c>
      <c r="BR818" s="3">
        <f t="shared" si="519"/>
        <v>-1.4194464158978626E-3</v>
      </c>
      <c r="BU818" s="2">
        <v>45384</v>
      </c>
      <c r="BV818">
        <v>420.11</v>
      </c>
      <c r="BW818" s="20">
        <f t="shared" si="498"/>
        <v>412.08540456529994</v>
      </c>
      <c r="BX818">
        <v>421.44</v>
      </c>
      <c r="BY818">
        <v>413.39</v>
      </c>
      <c r="BZ818" s="3">
        <f t="shared" si="520"/>
        <v>-7.3716563415453518E-3</v>
      </c>
      <c r="CA818" s="3">
        <f t="shared" si="521"/>
        <v>-1.0504239145896488E-2</v>
      </c>
      <c r="CB818" s="3">
        <f t="shared" si="522"/>
        <v>3.1658375187451071E-3</v>
      </c>
      <c r="CE818" s="2">
        <v>45384</v>
      </c>
      <c r="CF818">
        <v>59.9</v>
      </c>
      <c r="CG818" s="20">
        <f t="shared" si="501"/>
        <v>58.45211291413117</v>
      </c>
      <c r="CH818">
        <v>59.16</v>
      </c>
      <c r="CI818">
        <v>57.73</v>
      </c>
      <c r="CJ818" s="3">
        <f t="shared" si="523"/>
        <v>-1.4005123825789889E-2</v>
      </c>
      <c r="CK818" s="3">
        <f t="shared" si="524"/>
        <v>-1.671854583583765E-3</v>
      </c>
      <c r="CL818" s="3">
        <f t="shared" si="525"/>
        <v>-1.2353923205342343E-2</v>
      </c>
      <c r="CO818" s="2">
        <v>45384</v>
      </c>
      <c r="CP818">
        <v>60.45</v>
      </c>
      <c r="CQ818" s="20">
        <f t="shared" si="499"/>
        <v>56.671246882793021</v>
      </c>
      <c r="CR818">
        <v>60.15</v>
      </c>
      <c r="CS818">
        <v>56.39</v>
      </c>
      <c r="CT818" s="3">
        <f t="shared" si="526"/>
        <v>-8.7888908419757605E-3</v>
      </c>
      <c r="CU818" s="3">
        <f t="shared" si="527"/>
        <v>-3.8451945369480933E-3</v>
      </c>
      <c r="CV818" s="3">
        <f t="shared" si="528"/>
        <v>-4.9627791563275903E-3</v>
      </c>
    </row>
    <row r="819" spans="3:100" x14ac:dyDescent="0.25">
      <c r="C819" s="2">
        <v>45385</v>
      </c>
      <c r="D819">
        <v>122.2</v>
      </c>
      <c r="E819" s="20">
        <f t="shared" si="491"/>
        <v>121.33130224201236</v>
      </c>
      <c r="F819">
        <v>128.01</v>
      </c>
      <c r="G819">
        <v>127.1</v>
      </c>
      <c r="H819" s="3">
        <f t="shared" si="502"/>
        <v>4.2829012143091649E-2</v>
      </c>
      <c r="I819" s="3">
        <f t="shared" si="503"/>
        <v>-4.5019507547393589E-3</v>
      </c>
      <c r="J819" s="3">
        <f t="shared" si="504"/>
        <v>4.7545008183305981E-2</v>
      </c>
      <c r="M819" s="2">
        <v>45385</v>
      </c>
      <c r="N819">
        <v>88.48</v>
      </c>
      <c r="O819" s="20">
        <f t="shared" si="492"/>
        <v>88.330809352518003</v>
      </c>
      <c r="P819">
        <v>88.96</v>
      </c>
      <c r="Q819">
        <v>88.81</v>
      </c>
      <c r="R819" s="3">
        <f t="shared" si="505"/>
        <v>-5.4871220604703064E-3</v>
      </c>
      <c r="S819" s="3">
        <f t="shared" si="506"/>
        <v>-1.0853198739999903E-2</v>
      </c>
      <c r="T819" s="3">
        <f t="shared" si="507"/>
        <v>5.4249547920433017E-3</v>
      </c>
      <c r="W819" s="2">
        <v>45385</v>
      </c>
      <c r="X819">
        <v>13.25</v>
      </c>
      <c r="Y819" s="20">
        <f t="shared" si="493"/>
        <v>11.444505494505494</v>
      </c>
      <c r="Z819">
        <v>13.65</v>
      </c>
      <c r="AA819">
        <v>11.79</v>
      </c>
      <c r="AB819" s="3">
        <f t="shared" si="500"/>
        <v>2.7898866608543793E-2</v>
      </c>
      <c r="AC819" s="3">
        <f t="shared" si="530"/>
        <v>-2.2227119001313467E-3</v>
      </c>
      <c r="AD819" s="3">
        <f t="shared" si="529"/>
        <v>3.0188679245283012E-2</v>
      </c>
      <c r="AG819" s="2">
        <v>45385</v>
      </c>
      <c r="AH819">
        <v>365.49</v>
      </c>
      <c r="AI819" s="20">
        <f t="shared" si="494"/>
        <v>353.84808483461507</v>
      </c>
      <c r="AJ819">
        <v>375.79</v>
      </c>
      <c r="AK819">
        <v>363.82</v>
      </c>
      <c r="AL819" s="3">
        <f t="shared" si="508"/>
        <v>3.0038787123807476E-2</v>
      </c>
      <c r="AM819" s="3">
        <f t="shared" si="509"/>
        <v>1.8065310569210791E-3</v>
      </c>
      <c r="AN819" s="3">
        <f t="shared" si="510"/>
        <v>2.8181345590850615E-2</v>
      </c>
      <c r="AQ819" s="2">
        <v>45385</v>
      </c>
      <c r="AR819">
        <v>119.48</v>
      </c>
      <c r="AS819" s="20">
        <f t="shared" si="495"/>
        <v>110.27613411567478</v>
      </c>
      <c r="AT819">
        <v>119.3</v>
      </c>
      <c r="AU819">
        <v>110.11</v>
      </c>
      <c r="AV819" s="3">
        <f t="shared" si="511"/>
        <v>1.8166954310117056E-4</v>
      </c>
      <c r="AW819" s="3">
        <f t="shared" si="512"/>
        <v>1.6907449875080971E-3</v>
      </c>
      <c r="AX819" s="3">
        <f t="shared" si="513"/>
        <v>-1.5065282892535725E-3</v>
      </c>
      <c r="BA819" s="2">
        <v>45385</v>
      </c>
      <c r="BB819">
        <v>199.04</v>
      </c>
      <c r="BC819" s="20">
        <f t="shared" si="496"/>
        <v>188.86216036308622</v>
      </c>
      <c r="BD819">
        <v>198.3</v>
      </c>
      <c r="BE819">
        <v>188.16</v>
      </c>
      <c r="BF819" s="3">
        <f t="shared" si="514"/>
        <v>-2.8088398961259031E-3</v>
      </c>
      <c r="BG819" s="3">
        <f t="shared" si="515"/>
        <v>9.1239791767572243E-4</v>
      </c>
      <c r="BH819" s="3">
        <f t="shared" si="516"/>
        <v>-3.7178456591638875E-3</v>
      </c>
      <c r="BJ819" s="1"/>
      <c r="BK819" s="2">
        <v>45385</v>
      </c>
      <c r="BL819">
        <v>168.79</v>
      </c>
      <c r="BM819" s="20">
        <f t="shared" si="497"/>
        <v>166.96927674624223</v>
      </c>
      <c r="BN819">
        <v>169.65</v>
      </c>
      <c r="BO819">
        <v>167.82</v>
      </c>
      <c r="BP819" s="3">
        <f t="shared" si="517"/>
        <v>4.7898455274817398E-3</v>
      </c>
      <c r="BQ819" s="3">
        <f t="shared" si="518"/>
        <v>-3.0369568768873201E-4</v>
      </c>
      <c r="BR819" s="3">
        <f t="shared" si="519"/>
        <v>5.0950885715979055E-3</v>
      </c>
      <c r="BU819" s="2">
        <v>45385</v>
      </c>
      <c r="BV819">
        <v>419.73</v>
      </c>
      <c r="BW819" s="20">
        <f t="shared" si="498"/>
        <v>411.71375098109178</v>
      </c>
      <c r="BX819">
        <v>420.45</v>
      </c>
      <c r="BY819">
        <v>412.42</v>
      </c>
      <c r="BZ819" s="3">
        <f t="shared" si="520"/>
        <v>-2.3464525024794458E-3</v>
      </c>
      <c r="CA819" s="3">
        <f t="shared" si="521"/>
        <v>-4.0548852630886145E-3</v>
      </c>
      <c r="CB819" s="3">
        <f t="shared" si="522"/>
        <v>1.715388464012424E-3</v>
      </c>
      <c r="CE819" s="2">
        <v>45385</v>
      </c>
      <c r="CF819">
        <v>59.38</v>
      </c>
      <c r="CG819" s="20">
        <f t="shared" si="501"/>
        <v>57.951203096079425</v>
      </c>
      <c r="CH819">
        <v>59.43</v>
      </c>
      <c r="CI819">
        <v>58</v>
      </c>
      <c r="CJ819" s="3">
        <f t="shared" si="523"/>
        <v>4.6769443963277091E-3</v>
      </c>
      <c r="CK819" s="3">
        <f t="shared" si="524"/>
        <v>3.8316836320704262E-3</v>
      </c>
      <c r="CL819" s="3">
        <f t="shared" si="525"/>
        <v>8.4203435500151969E-4</v>
      </c>
      <c r="CO819" s="2">
        <v>45385</v>
      </c>
      <c r="CP819">
        <v>60.05</v>
      </c>
      <c r="CQ819" s="20">
        <f t="shared" si="499"/>
        <v>56.296247701821834</v>
      </c>
      <c r="CR819">
        <v>59.83</v>
      </c>
      <c r="CS819">
        <v>56.09</v>
      </c>
      <c r="CT819" s="3">
        <f t="shared" si="526"/>
        <v>-5.3200922149316821E-3</v>
      </c>
      <c r="CU819" s="3">
        <f t="shared" si="527"/>
        <v>-1.6625695722320977E-3</v>
      </c>
      <c r="CV819" s="3">
        <f t="shared" si="528"/>
        <v>-3.6636136552873344E-3</v>
      </c>
    </row>
    <row r="820" spans="3:100" x14ac:dyDescent="0.25">
      <c r="C820" s="2">
        <v>45386</v>
      </c>
      <c r="D820">
        <v>130.18</v>
      </c>
      <c r="E820" s="20">
        <f t="shared" si="491"/>
        <v>129.25681199129664</v>
      </c>
      <c r="F820">
        <v>124.09</v>
      </c>
      <c r="G820">
        <v>123.21</v>
      </c>
      <c r="H820" s="3">
        <f t="shared" si="502"/>
        <v>-3.0605822187254161E-2</v>
      </c>
      <c r="I820" s="3">
        <f t="shared" si="503"/>
        <v>1.6969409844977523E-2</v>
      </c>
      <c r="J820" s="3">
        <f t="shared" si="504"/>
        <v>-4.6781379628207165E-2</v>
      </c>
      <c r="M820" s="2">
        <v>45386</v>
      </c>
      <c r="N820">
        <v>90.41</v>
      </c>
      <c r="O820" s="20">
        <f t="shared" si="492"/>
        <v>90.262649592549479</v>
      </c>
      <c r="P820">
        <v>85.9</v>
      </c>
      <c r="Q820">
        <v>85.76</v>
      </c>
      <c r="R820" s="3">
        <f t="shared" si="505"/>
        <v>-3.4342979394212381E-2</v>
      </c>
      <c r="S820" s="3">
        <f t="shared" si="506"/>
        <v>1.6356824598012354E-2</v>
      </c>
      <c r="T820" s="3">
        <f t="shared" si="507"/>
        <v>-4.9883862404601187E-2</v>
      </c>
      <c r="W820" s="2">
        <v>45386</v>
      </c>
      <c r="X820">
        <v>13.9</v>
      </c>
      <c r="Y820" s="20">
        <f t="shared" si="493"/>
        <v>12.005980317940955</v>
      </c>
      <c r="Z820">
        <v>13.21</v>
      </c>
      <c r="AA820">
        <v>11.41</v>
      </c>
      <c r="AB820" s="3">
        <f t="shared" si="500"/>
        <v>-3.2230703986429132E-2</v>
      </c>
      <c r="AC820" s="3">
        <f t="shared" si="530"/>
        <v>1.8318941301183722E-2</v>
      </c>
      <c r="AD820" s="3">
        <f t="shared" si="529"/>
        <v>-4.9640287769784242E-2</v>
      </c>
      <c r="AG820" s="2">
        <v>45386</v>
      </c>
      <c r="AH820">
        <v>377.37</v>
      </c>
      <c r="AI820" s="20">
        <f t="shared" si="494"/>
        <v>365.3485321398631</v>
      </c>
      <c r="AJ820">
        <v>369.79</v>
      </c>
      <c r="AK820">
        <v>358.01</v>
      </c>
      <c r="AL820" s="3">
        <f t="shared" si="508"/>
        <v>-1.5969435435105317E-2</v>
      </c>
      <c r="AM820" s="3">
        <f t="shared" si="509"/>
        <v>4.2013417070614345E-3</v>
      </c>
      <c r="AN820" s="3">
        <f t="shared" si="510"/>
        <v>-2.0086387365185199E-2</v>
      </c>
      <c r="AQ820" s="2">
        <v>45386</v>
      </c>
      <c r="AR820">
        <v>119.05</v>
      </c>
      <c r="AS820" s="20">
        <f t="shared" si="495"/>
        <v>109.87165469428666</v>
      </c>
      <c r="AT820">
        <v>119.72</v>
      </c>
      <c r="AU820">
        <v>110.49</v>
      </c>
      <c r="AV820" s="3">
        <f t="shared" si="511"/>
        <v>3.4510943601853139E-3</v>
      </c>
      <c r="AW820" s="3">
        <f t="shared" si="512"/>
        <v>-2.1646108955892807E-3</v>
      </c>
      <c r="AX820" s="3">
        <f t="shared" si="513"/>
        <v>5.6278874422510672E-3</v>
      </c>
      <c r="BA820" s="2">
        <v>45386</v>
      </c>
      <c r="BB820">
        <v>199.15</v>
      </c>
      <c r="BC820" s="20">
        <f t="shared" si="496"/>
        <v>190.07042933810374</v>
      </c>
      <c r="BD820">
        <v>195.65</v>
      </c>
      <c r="BE820">
        <v>186.73</v>
      </c>
      <c r="BF820" s="3">
        <f t="shared" si="514"/>
        <v>-7.5999149659864429E-3</v>
      </c>
      <c r="BG820" s="3">
        <f t="shared" si="515"/>
        <v>1.0153217145534299E-2</v>
      </c>
      <c r="BH820" s="3">
        <f t="shared" si="516"/>
        <v>-1.7574692442882234E-2</v>
      </c>
      <c r="BJ820" s="1"/>
      <c r="BK820" s="2">
        <v>45386</v>
      </c>
      <c r="BL820">
        <v>170.29</v>
      </c>
      <c r="BM820" s="20">
        <f t="shared" si="497"/>
        <v>168.4541523516171</v>
      </c>
      <c r="BN820">
        <v>168.82</v>
      </c>
      <c r="BO820">
        <v>167</v>
      </c>
      <c r="BP820" s="3">
        <f t="shared" si="517"/>
        <v>-4.8861875819329326E-3</v>
      </c>
      <c r="BQ820" s="3">
        <f t="shared" si="518"/>
        <v>3.7787650555183294E-3</v>
      </c>
      <c r="BR820" s="3">
        <f t="shared" si="519"/>
        <v>-8.6323330788653507E-3</v>
      </c>
      <c r="BU820" s="2">
        <v>45386</v>
      </c>
      <c r="BV820">
        <v>424.99</v>
      </c>
      <c r="BW820" s="20">
        <f t="shared" si="498"/>
        <v>416.87422465779645</v>
      </c>
      <c r="BX820">
        <v>417.88</v>
      </c>
      <c r="BY820">
        <v>409.9</v>
      </c>
      <c r="BZ820" s="3">
        <f t="shared" si="520"/>
        <v>-6.1102759323020672E-3</v>
      </c>
      <c r="CA820" s="3">
        <f t="shared" si="521"/>
        <v>1.080021496968242E-2</v>
      </c>
      <c r="CB820" s="3">
        <f t="shared" si="522"/>
        <v>-1.6729805407185938E-2</v>
      </c>
      <c r="CE820" s="2">
        <v>45386</v>
      </c>
      <c r="CF820">
        <v>59.54</v>
      </c>
      <c r="CG820" s="20">
        <f t="shared" si="501"/>
        <v>58.109038655462186</v>
      </c>
      <c r="CH820">
        <v>59.5</v>
      </c>
      <c r="CI820">
        <v>58.07</v>
      </c>
      <c r="CJ820" s="3">
        <f t="shared" si="523"/>
        <v>1.2068965517242347E-3</v>
      </c>
      <c r="CK820" s="3">
        <f t="shared" si="524"/>
        <v>1.8799768183135335E-3</v>
      </c>
      <c r="CL820" s="3">
        <f t="shared" si="525"/>
        <v>-6.7181726570375577E-4</v>
      </c>
      <c r="CO820" s="2">
        <v>45386</v>
      </c>
      <c r="CP820">
        <v>60.09</v>
      </c>
      <c r="CQ820" s="20">
        <f t="shared" si="499"/>
        <v>56.340708263069146</v>
      </c>
      <c r="CR820">
        <v>59.3</v>
      </c>
      <c r="CS820">
        <v>55.6</v>
      </c>
      <c r="CT820" s="3">
        <f t="shared" si="526"/>
        <v>-8.7359600641826463E-3</v>
      </c>
      <c r="CU820" s="3">
        <f t="shared" si="527"/>
        <v>4.4697497427195199E-3</v>
      </c>
      <c r="CV820" s="3">
        <f t="shared" si="528"/>
        <v>-1.3146946247295843E-2</v>
      </c>
    </row>
    <row r="821" spans="3:100" x14ac:dyDescent="0.25">
      <c r="C821" s="2">
        <v>45387</v>
      </c>
      <c r="D821">
        <v>124.4</v>
      </c>
      <c r="E821" s="20">
        <f t="shared" si="491"/>
        <v>123.51416086745429</v>
      </c>
      <c r="F821">
        <v>123.58</v>
      </c>
      <c r="G821">
        <v>122.7</v>
      </c>
      <c r="H821" s="3">
        <f t="shared" si="502"/>
        <v>-4.1392744095446465E-3</v>
      </c>
      <c r="I821" s="3">
        <f t="shared" si="503"/>
        <v>2.4686378334088932E-3</v>
      </c>
      <c r="J821" s="3">
        <f t="shared" si="504"/>
        <v>-6.5916398713826707E-3</v>
      </c>
      <c r="M821" s="2">
        <v>45387</v>
      </c>
      <c r="N821">
        <v>86.87</v>
      </c>
      <c r="O821" s="20">
        <f t="shared" si="492"/>
        <v>86.721942961027153</v>
      </c>
      <c r="P821">
        <v>88.01</v>
      </c>
      <c r="Q821">
        <v>87.86</v>
      </c>
      <c r="R821" s="3">
        <f t="shared" si="505"/>
        <v>2.4486940298507287E-2</v>
      </c>
      <c r="S821" s="3">
        <f t="shared" si="506"/>
        <v>1.1216685646305402E-2</v>
      </c>
      <c r="T821" s="3">
        <f t="shared" si="507"/>
        <v>1.3123057442155028E-2</v>
      </c>
      <c r="W821" s="2">
        <v>45387</v>
      </c>
      <c r="X821">
        <v>13.27</v>
      </c>
      <c r="Y821" s="20">
        <f t="shared" si="493"/>
        <v>11.46136295180723</v>
      </c>
      <c r="Z821">
        <v>13.28</v>
      </c>
      <c r="AA821">
        <v>11.47</v>
      </c>
      <c r="AB821" s="3">
        <f t="shared" si="500"/>
        <v>5.2585451358457824E-3</v>
      </c>
      <c r="AC821" s="3">
        <f t="shared" si="530"/>
        <v>4.5015733398097169E-3</v>
      </c>
      <c r="AD821" s="3">
        <f t="shared" si="529"/>
        <v>7.5357950263743589E-4</v>
      </c>
      <c r="AG821" s="2">
        <v>45387</v>
      </c>
      <c r="AH821">
        <v>372.5</v>
      </c>
      <c r="AI821" s="20">
        <f t="shared" si="494"/>
        <v>360.63656736092804</v>
      </c>
      <c r="AJ821">
        <v>379.3</v>
      </c>
      <c r="AK821">
        <v>367.22</v>
      </c>
      <c r="AL821" s="3">
        <f t="shared" si="508"/>
        <v>2.5725538392782354E-2</v>
      </c>
      <c r="AM821" s="3">
        <f t="shared" si="509"/>
        <v>7.3365754055139121E-3</v>
      </c>
      <c r="AN821" s="3">
        <f t="shared" si="510"/>
        <v>1.8255033557047051E-2</v>
      </c>
      <c r="AQ821" s="2">
        <v>45387</v>
      </c>
      <c r="AR821">
        <v>119.98</v>
      </c>
      <c r="AS821" s="20">
        <f t="shared" si="495"/>
        <v>110.73708165114937</v>
      </c>
      <c r="AT821">
        <v>121.37</v>
      </c>
      <c r="AU821">
        <v>112.02</v>
      </c>
      <c r="AV821" s="3">
        <f t="shared" si="511"/>
        <v>1.3847407005158852E-2</v>
      </c>
      <c r="AW821" s="3">
        <f t="shared" si="512"/>
        <v>2.2362354163216747E-3</v>
      </c>
      <c r="AX821" s="3">
        <f t="shared" si="513"/>
        <v>1.158526421070194E-2</v>
      </c>
      <c r="BA821" s="2">
        <v>45387</v>
      </c>
      <c r="BB821">
        <v>196.16</v>
      </c>
      <c r="BC821" s="20">
        <f t="shared" si="496"/>
        <v>187.20886502912131</v>
      </c>
      <c r="BD821">
        <v>197.45</v>
      </c>
      <c r="BE821">
        <v>188.44</v>
      </c>
      <c r="BF821" s="3">
        <f t="shared" si="514"/>
        <v>9.1576072404007114E-3</v>
      </c>
      <c r="BG821" s="3">
        <f t="shared" si="515"/>
        <v>2.564478279448057E-3</v>
      </c>
      <c r="BH821" s="3">
        <f t="shared" si="516"/>
        <v>6.5762642740618826E-3</v>
      </c>
      <c r="BJ821" s="1"/>
      <c r="BK821" s="2">
        <v>45387</v>
      </c>
      <c r="BL821">
        <v>169.59</v>
      </c>
      <c r="BM821" s="20">
        <f t="shared" si="497"/>
        <v>167.75989208633092</v>
      </c>
      <c r="BN821">
        <v>169.58</v>
      </c>
      <c r="BO821">
        <v>167.75</v>
      </c>
      <c r="BP821" s="3">
        <f t="shared" si="517"/>
        <v>4.4910179640718084E-3</v>
      </c>
      <c r="BQ821" s="3">
        <f t="shared" si="518"/>
        <v>4.5502520139575342E-3</v>
      </c>
      <c r="BR821" s="3">
        <f t="shared" si="519"/>
        <v>-5.896574090447082E-5</v>
      </c>
      <c r="BU821" s="2">
        <v>45387</v>
      </c>
      <c r="BV821">
        <v>420.01</v>
      </c>
      <c r="BW821" s="20">
        <f t="shared" si="498"/>
        <v>411.99514476405335</v>
      </c>
      <c r="BX821">
        <v>425.52</v>
      </c>
      <c r="BY821">
        <v>417.4</v>
      </c>
      <c r="BZ821" s="3">
        <f t="shared" si="520"/>
        <v>1.82971456452794E-2</v>
      </c>
      <c r="CA821" s="3">
        <f t="shared" si="521"/>
        <v>5.1113558527771108E-3</v>
      </c>
      <c r="CB821" s="3">
        <f t="shared" si="522"/>
        <v>1.3118735268208059E-2</v>
      </c>
      <c r="CE821" s="2">
        <v>45387</v>
      </c>
      <c r="CF821">
        <v>59.55</v>
      </c>
      <c r="CG821" s="20">
        <f t="shared" si="501"/>
        <v>58.117218045112779</v>
      </c>
      <c r="CH821">
        <v>59.85</v>
      </c>
      <c r="CI821">
        <v>58.41</v>
      </c>
      <c r="CJ821" s="3">
        <f t="shared" si="523"/>
        <v>5.8550025830892416E-3</v>
      </c>
      <c r="CK821" s="3">
        <f t="shared" si="524"/>
        <v>8.131228708934124E-4</v>
      </c>
      <c r="CL821" s="3">
        <f t="shared" si="525"/>
        <v>5.0377833753147971E-3</v>
      </c>
      <c r="CO821" s="2">
        <v>45387</v>
      </c>
      <c r="CP821">
        <v>59.25</v>
      </c>
      <c r="CQ821" s="20">
        <f t="shared" si="499"/>
        <v>55.546252730633505</v>
      </c>
      <c r="CR821">
        <v>59.51</v>
      </c>
      <c r="CS821">
        <v>55.79</v>
      </c>
      <c r="CT821" s="3">
        <f t="shared" si="526"/>
        <v>3.4172661870504051E-3</v>
      </c>
      <c r="CU821" s="3">
        <f t="shared" si="527"/>
        <v>-9.6667750659162888E-4</v>
      </c>
      <c r="CV821" s="3">
        <f t="shared" si="528"/>
        <v>4.3881856540084474E-3</v>
      </c>
    </row>
    <row r="822" spans="3:100" x14ac:dyDescent="0.25">
      <c r="C822" s="2">
        <v>45390</v>
      </c>
      <c r="D822">
        <v>129.06</v>
      </c>
      <c r="E822" s="20">
        <f t="shared" si="491"/>
        <v>128.13626840178935</v>
      </c>
      <c r="F822">
        <v>122.95</v>
      </c>
      <c r="G822">
        <v>122.07</v>
      </c>
      <c r="H822" s="3">
        <f t="shared" si="502"/>
        <v>-5.1344743276284799E-3</v>
      </c>
      <c r="I822" s="3">
        <f t="shared" si="503"/>
        <v>4.4305365947753472E-2</v>
      </c>
      <c r="J822" s="3">
        <f t="shared" si="504"/>
        <v>-4.734232140089889E-2</v>
      </c>
      <c r="M822" s="2">
        <v>45390</v>
      </c>
      <c r="N822">
        <v>88.7</v>
      </c>
      <c r="O822" s="20">
        <f t="shared" si="492"/>
        <v>88.547297142201316</v>
      </c>
      <c r="P822">
        <v>87.13</v>
      </c>
      <c r="Q822">
        <v>86.98</v>
      </c>
      <c r="R822" s="3">
        <f t="shared" si="505"/>
        <v>-1.0015934441156338E-2</v>
      </c>
      <c r="S822" s="3">
        <f t="shared" si="506"/>
        <v>7.8226399066847474E-3</v>
      </c>
      <c r="T822" s="3">
        <f t="shared" si="507"/>
        <v>-1.7700112739571616E-2</v>
      </c>
      <c r="W822" s="2">
        <v>45390</v>
      </c>
      <c r="X822">
        <v>13.35</v>
      </c>
      <c r="Y822" s="20">
        <f t="shared" si="493"/>
        <v>11.528187919463088</v>
      </c>
      <c r="Z822">
        <v>13.41</v>
      </c>
      <c r="AA822">
        <v>11.58</v>
      </c>
      <c r="AB822" s="3">
        <f t="shared" si="500"/>
        <v>9.5902353966870191E-3</v>
      </c>
      <c r="AC822" s="3">
        <f t="shared" si="530"/>
        <v>5.0730531354041819E-3</v>
      </c>
      <c r="AD822" s="3">
        <f t="shared" si="529"/>
        <v>4.4943820224718767E-3</v>
      </c>
      <c r="AG822" s="2">
        <v>45390</v>
      </c>
      <c r="AH822">
        <v>379.11</v>
      </c>
      <c r="AI822" s="20">
        <f t="shared" si="494"/>
        <v>367.0302907864085</v>
      </c>
      <c r="AJ822">
        <v>373.47</v>
      </c>
      <c r="AK822">
        <v>361.57</v>
      </c>
      <c r="AL822" s="3">
        <f t="shared" si="508"/>
        <v>-1.538587222918153E-2</v>
      </c>
      <c r="AM822" s="3">
        <f t="shared" si="509"/>
        <v>-5.1660915416240627E-4</v>
      </c>
      <c r="AN822" s="3">
        <f t="shared" si="510"/>
        <v>-1.4876948642874033E-2</v>
      </c>
      <c r="AQ822" s="2">
        <v>45390</v>
      </c>
      <c r="AR822">
        <v>121.08</v>
      </c>
      <c r="AS822" s="20">
        <f t="shared" si="495"/>
        <v>111.74915636665285</v>
      </c>
      <c r="AT822">
        <v>120.55</v>
      </c>
      <c r="AU822">
        <v>111.26</v>
      </c>
      <c r="AV822" s="3">
        <f t="shared" si="511"/>
        <v>-6.7845027673628655E-3</v>
      </c>
      <c r="AW822" s="3">
        <f t="shared" si="512"/>
        <v>-2.417814973639909E-3</v>
      </c>
      <c r="AX822" s="3">
        <f t="shared" si="513"/>
        <v>-4.3772712256360258E-3</v>
      </c>
      <c r="BA822" s="2">
        <v>45390</v>
      </c>
      <c r="BB822">
        <v>197.62</v>
      </c>
      <c r="BC822" s="20">
        <f t="shared" si="496"/>
        <v>188.60921301894399</v>
      </c>
      <c r="BD822">
        <v>198.48</v>
      </c>
      <c r="BE822">
        <v>189.43</v>
      </c>
      <c r="BF822" s="3">
        <f t="shared" si="514"/>
        <v>5.2536616429632588E-3</v>
      </c>
      <c r="BG822" s="3">
        <f t="shared" si="515"/>
        <v>8.9796762334959368E-4</v>
      </c>
      <c r="BH822" s="3">
        <f t="shared" si="516"/>
        <v>4.3517862564517173E-3</v>
      </c>
      <c r="BJ822" s="1"/>
      <c r="BK822" s="2">
        <v>45390</v>
      </c>
      <c r="BL822">
        <v>169.03</v>
      </c>
      <c r="BM822" s="20">
        <f t="shared" si="497"/>
        <v>167.20373345206295</v>
      </c>
      <c r="BN822">
        <v>168.45</v>
      </c>
      <c r="BO822">
        <v>166.63</v>
      </c>
      <c r="BP822" s="3">
        <f t="shared" si="517"/>
        <v>-6.6766020864381659E-3</v>
      </c>
      <c r="BQ822" s="3">
        <f t="shared" si="518"/>
        <v>-3.2564324765248509E-3</v>
      </c>
      <c r="BR822" s="3">
        <f t="shared" si="519"/>
        <v>-3.4313435484826238E-3</v>
      </c>
      <c r="BU822" s="2">
        <v>45390</v>
      </c>
      <c r="BV822">
        <v>425.17</v>
      </c>
      <c r="BW822" s="20">
        <f t="shared" si="498"/>
        <v>417.04892154784625</v>
      </c>
      <c r="BX822">
        <v>424.59</v>
      </c>
      <c r="BY822">
        <v>416.48</v>
      </c>
      <c r="BZ822" s="3">
        <f t="shared" si="520"/>
        <v>-2.2041207474843283E-3</v>
      </c>
      <c r="CA822" s="3">
        <f t="shared" si="521"/>
        <v>-8.4110793520297822E-4</v>
      </c>
      <c r="CB822" s="3">
        <f t="shared" si="522"/>
        <v>-1.3641602182657975E-3</v>
      </c>
      <c r="CE822" s="2">
        <v>45390</v>
      </c>
      <c r="CF822">
        <v>59.6</v>
      </c>
      <c r="CG822" s="20">
        <f t="shared" si="501"/>
        <v>58.16433589829375</v>
      </c>
      <c r="CH822">
        <v>59.78</v>
      </c>
      <c r="CI822">
        <v>58.34</v>
      </c>
      <c r="CJ822" s="3">
        <f t="shared" si="523"/>
        <v>-1.1984249272383174E-3</v>
      </c>
      <c r="CK822" s="3">
        <f t="shared" si="524"/>
        <v>-4.2058569030345438E-3</v>
      </c>
      <c r="CL822" s="3">
        <f t="shared" si="525"/>
        <v>3.0201342281879207E-3</v>
      </c>
      <c r="CO822" s="2">
        <v>45390</v>
      </c>
      <c r="CP822">
        <v>59.4</v>
      </c>
      <c r="CQ822" s="20">
        <f t="shared" si="499"/>
        <v>55.691884595916989</v>
      </c>
      <c r="CR822">
        <v>59.27</v>
      </c>
      <c r="CS822">
        <v>55.57</v>
      </c>
      <c r="CT822" s="3">
        <f t="shared" si="526"/>
        <v>-3.9433590249148276E-3</v>
      </c>
      <c r="CU822" s="3">
        <f t="shared" si="527"/>
        <v>-1.7586557462450081E-3</v>
      </c>
      <c r="CV822" s="3">
        <f t="shared" si="528"/>
        <v>-2.1885521885521841E-3</v>
      </c>
    </row>
    <row r="823" spans="3:100" x14ac:dyDescent="0.25">
      <c r="C823" s="2">
        <v>45391</v>
      </c>
      <c r="D823">
        <v>124.89</v>
      </c>
      <c r="E823" s="20">
        <f t="shared" si="491"/>
        <v>124.0039664030009</v>
      </c>
      <c r="F823">
        <v>122.63</v>
      </c>
      <c r="G823">
        <v>121.76</v>
      </c>
      <c r="H823" s="3">
        <f t="shared" si="502"/>
        <v>-2.5395265011877166E-3</v>
      </c>
      <c r="I823" s="3">
        <f t="shared" si="503"/>
        <v>1.5843093331702418E-2</v>
      </c>
      <c r="J823" s="3">
        <f t="shared" si="504"/>
        <v>-1.8095924413483844E-2</v>
      </c>
      <c r="M823" s="2">
        <v>45391</v>
      </c>
      <c r="N823">
        <v>87.44</v>
      </c>
      <c r="O823" s="20">
        <f t="shared" si="492"/>
        <v>87.296571763327478</v>
      </c>
      <c r="P823">
        <v>85.35</v>
      </c>
      <c r="Q823">
        <v>85.21</v>
      </c>
      <c r="R823" s="3">
        <f t="shared" si="505"/>
        <v>-2.0349505633479037E-2</v>
      </c>
      <c r="S823" s="3">
        <f t="shared" si="506"/>
        <v>3.639592588267071E-3</v>
      </c>
      <c r="T823" s="3">
        <f t="shared" si="507"/>
        <v>-2.3902104300091542E-2</v>
      </c>
      <c r="W823" s="2">
        <v>45391</v>
      </c>
      <c r="X823">
        <v>13.47</v>
      </c>
      <c r="Y823" s="20">
        <f t="shared" si="493"/>
        <v>11.629564254062039</v>
      </c>
      <c r="Z823">
        <v>13.54</v>
      </c>
      <c r="AA823">
        <v>11.69</v>
      </c>
      <c r="AB823" s="3">
        <f t="shared" si="500"/>
        <v>9.4991364421415092E-3</v>
      </c>
      <c r="AC823" s="3">
        <f t="shared" si="530"/>
        <v>4.2801601089843544E-3</v>
      </c>
      <c r="AD823" s="3">
        <f t="shared" si="529"/>
        <v>5.1967334818112665E-3</v>
      </c>
      <c r="AG823" s="2">
        <v>45391</v>
      </c>
      <c r="AH823">
        <v>375.03</v>
      </c>
      <c r="AI823" s="20">
        <f t="shared" si="494"/>
        <v>363.08026754503896</v>
      </c>
      <c r="AJ823">
        <v>371.9</v>
      </c>
      <c r="AK823">
        <v>360.05</v>
      </c>
      <c r="AL823" s="3">
        <f t="shared" si="508"/>
        <v>-4.2038885969520878E-3</v>
      </c>
      <c r="AM823" s="3">
        <f t="shared" si="509"/>
        <v>4.1769713887738202E-3</v>
      </c>
      <c r="AN823" s="3">
        <f t="shared" si="510"/>
        <v>-8.3459989867475937E-3</v>
      </c>
      <c r="AQ823" s="2">
        <v>45391</v>
      </c>
      <c r="AR823">
        <v>121</v>
      </c>
      <c r="AS823" s="20">
        <f t="shared" si="495"/>
        <v>111.67387357649777</v>
      </c>
      <c r="AT823">
        <v>121.18</v>
      </c>
      <c r="AU823">
        <v>111.84</v>
      </c>
      <c r="AV823" s="3">
        <f t="shared" si="511"/>
        <v>5.2130145604889488E-3</v>
      </c>
      <c r="AW823" s="3">
        <f t="shared" si="512"/>
        <v>3.7198775525595362E-3</v>
      </c>
      <c r="AX823" s="3">
        <f t="shared" si="513"/>
        <v>1.4876033057851235E-3</v>
      </c>
      <c r="BA823" s="2">
        <v>45391</v>
      </c>
      <c r="BB823">
        <v>198.07</v>
      </c>
      <c r="BC823" s="20">
        <f t="shared" si="496"/>
        <v>189.03804818665989</v>
      </c>
      <c r="BD823">
        <v>197.15</v>
      </c>
      <c r="BE823">
        <v>188.16</v>
      </c>
      <c r="BF823" s="3">
        <f t="shared" si="514"/>
        <v>-6.7043234968062748E-3</v>
      </c>
      <c r="BG823" s="3">
        <f t="shared" si="515"/>
        <v>-2.0691116155842071E-3</v>
      </c>
      <c r="BH823" s="3">
        <f t="shared" si="516"/>
        <v>-4.6448225374866592E-3</v>
      </c>
      <c r="BJ823" s="1"/>
      <c r="BK823" s="2">
        <v>45391</v>
      </c>
      <c r="BL823">
        <v>168.7</v>
      </c>
      <c r="BM823" s="20">
        <f t="shared" si="497"/>
        <v>166.88046207343669</v>
      </c>
      <c r="BN823">
        <v>169.67</v>
      </c>
      <c r="BO823">
        <v>167.84</v>
      </c>
      <c r="BP823" s="3">
        <f t="shared" si="517"/>
        <v>7.2615975514613851E-3</v>
      </c>
      <c r="BQ823" s="3">
        <f t="shared" si="518"/>
        <v>1.5031031233072589E-3</v>
      </c>
      <c r="BR823" s="3">
        <f t="shared" si="519"/>
        <v>5.7498518079430738E-3</v>
      </c>
      <c r="BU823" s="2">
        <v>45391</v>
      </c>
      <c r="BV823">
        <v>426.44</v>
      </c>
      <c r="BW823" s="20">
        <f t="shared" si="498"/>
        <v>418.29694473116263</v>
      </c>
      <c r="BX823">
        <v>426.28</v>
      </c>
      <c r="BY823">
        <v>418.14</v>
      </c>
      <c r="BZ823" s="3">
        <f t="shared" si="520"/>
        <v>3.9857856319629459E-3</v>
      </c>
      <c r="CA823" s="3">
        <f t="shared" si="521"/>
        <v>4.3626218093608671E-3</v>
      </c>
      <c r="CB823" s="3">
        <f t="shared" si="522"/>
        <v>-3.7519932464125105E-4</v>
      </c>
      <c r="CE823" s="2">
        <v>45391</v>
      </c>
      <c r="CF823">
        <v>59.87</v>
      </c>
      <c r="CG823" s="20">
        <f t="shared" si="501"/>
        <v>58.42807325639739</v>
      </c>
      <c r="CH823">
        <v>59.79</v>
      </c>
      <c r="CI823">
        <v>58.35</v>
      </c>
      <c r="CJ823" s="3">
        <f t="shared" si="523"/>
        <v>1.7140898183054532E-4</v>
      </c>
      <c r="CK823" s="3">
        <f t="shared" si="524"/>
        <v>1.5096547205586397E-3</v>
      </c>
      <c r="CL823" s="3">
        <f t="shared" si="525"/>
        <v>-1.3362284950726444E-3</v>
      </c>
      <c r="CO823" s="2">
        <v>45391</v>
      </c>
      <c r="CP823">
        <v>59.48</v>
      </c>
      <c r="CQ823" s="20">
        <f t="shared" si="499"/>
        <v>55.764989953114537</v>
      </c>
      <c r="CR823">
        <v>59.72</v>
      </c>
      <c r="CS823">
        <v>55.99</v>
      </c>
      <c r="CT823" s="3">
        <f t="shared" si="526"/>
        <v>7.558034910923217E-3</v>
      </c>
      <c r="CU823" s="3">
        <f t="shared" si="527"/>
        <v>3.5089068402831547E-3</v>
      </c>
      <c r="CV823" s="3">
        <f t="shared" si="528"/>
        <v>4.0349697377268789E-3</v>
      </c>
    </row>
    <row r="824" spans="3:100" x14ac:dyDescent="0.25">
      <c r="C824" s="2">
        <v>45392</v>
      </c>
      <c r="D824">
        <v>120</v>
      </c>
      <c r="E824" s="20">
        <f t="shared" si="491"/>
        <v>119.1456628477905</v>
      </c>
      <c r="F824">
        <v>122.2</v>
      </c>
      <c r="G824">
        <v>121.33</v>
      </c>
      <c r="H824" s="3">
        <f t="shared" si="502"/>
        <v>-3.5315374507227659E-3</v>
      </c>
      <c r="I824" s="3">
        <f t="shared" si="503"/>
        <v>-2.1471231539171298E-2</v>
      </c>
      <c r="J824" s="3">
        <f t="shared" si="504"/>
        <v>1.8333333333333313E-2</v>
      </c>
      <c r="M824" s="2">
        <v>45392</v>
      </c>
      <c r="N824">
        <v>83.93</v>
      </c>
      <c r="O824" s="20">
        <f t="shared" si="492"/>
        <v>83.785359604779416</v>
      </c>
      <c r="P824">
        <v>87.04</v>
      </c>
      <c r="Q824">
        <v>86.89</v>
      </c>
      <c r="R824" s="3">
        <f t="shared" si="505"/>
        <v>1.9715995775143824E-2</v>
      </c>
      <c r="S824" s="3">
        <f t="shared" si="506"/>
        <v>-1.6719169055516736E-2</v>
      </c>
      <c r="T824" s="3">
        <f t="shared" si="507"/>
        <v>3.7054688430835148E-2</v>
      </c>
      <c r="W824" s="2">
        <v>45392</v>
      </c>
      <c r="X824">
        <v>13.26</v>
      </c>
      <c r="Y824" s="20">
        <f t="shared" si="493"/>
        <v>11.452741194486981</v>
      </c>
      <c r="Z824">
        <v>13.06</v>
      </c>
      <c r="AA824">
        <v>11.28</v>
      </c>
      <c r="AB824" s="3">
        <f t="shared" si="500"/>
        <v>-3.5072711719418281E-2</v>
      </c>
      <c r="AC824" s="3">
        <f t="shared" si="530"/>
        <v>-2.0295877289394193E-2</v>
      </c>
      <c r="AD824" s="3">
        <f t="shared" si="529"/>
        <v>-1.5082956259426683E-2</v>
      </c>
      <c r="AG824" s="2">
        <v>45392</v>
      </c>
      <c r="AH824">
        <v>366.2</v>
      </c>
      <c r="AI824" s="20">
        <f t="shared" si="494"/>
        <v>354.53695272394981</v>
      </c>
      <c r="AJ824">
        <v>372.07</v>
      </c>
      <c r="AK824">
        <v>360.22</v>
      </c>
      <c r="AL824" s="3">
        <f t="shared" si="508"/>
        <v>4.7215664491040421E-4</v>
      </c>
      <c r="AM824" s="3">
        <f t="shared" si="509"/>
        <v>-1.5311893559367351E-2</v>
      </c>
      <c r="AN824" s="3">
        <f t="shared" si="510"/>
        <v>1.6029492080830154E-2</v>
      </c>
      <c r="AQ824" s="2">
        <v>45392</v>
      </c>
      <c r="AR824">
        <v>121.22</v>
      </c>
      <c r="AS824" s="20">
        <f t="shared" si="495"/>
        <v>111.87554500818331</v>
      </c>
      <c r="AT824">
        <v>122.2</v>
      </c>
      <c r="AU824">
        <v>112.78</v>
      </c>
      <c r="AV824" s="3">
        <f t="shared" si="511"/>
        <v>8.4048640915592721E-3</v>
      </c>
      <c r="AW824" s="3">
        <f t="shared" si="512"/>
        <v>3.1782017331272172E-4</v>
      </c>
      <c r="AX824" s="3">
        <f t="shared" si="513"/>
        <v>8.084474509156836E-3</v>
      </c>
      <c r="BA824" s="2">
        <v>45392</v>
      </c>
      <c r="BB824">
        <v>195.55</v>
      </c>
      <c r="BC824" s="20">
        <f t="shared" si="496"/>
        <v>186.62634931191488</v>
      </c>
      <c r="BD824">
        <v>195.47</v>
      </c>
      <c r="BE824">
        <v>186.55</v>
      </c>
      <c r="BF824" s="3">
        <f t="shared" si="514"/>
        <v>-8.5565476190475609E-3</v>
      </c>
      <c r="BG824" s="3">
        <f t="shared" si="515"/>
        <v>-8.150779592289048E-3</v>
      </c>
      <c r="BH824" s="3">
        <f t="shared" si="516"/>
        <v>-4.0910253132186991E-4</v>
      </c>
      <c r="BJ824" s="1"/>
      <c r="BK824" s="2">
        <v>45392</v>
      </c>
      <c r="BL824">
        <v>168.8</v>
      </c>
      <c r="BM824" s="20">
        <f t="shared" si="497"/>
        <v>166.97899630468473</v>
      </c>
      <c r="BN824">
        <v>167.78</v>
      </c>
      <c r="BO824">
        <v>165.97</v>
      </c>
      <c r="BP824" s="3">
        <f t="shared" si="517"/>
        <v>-1.1141563393708309E-2</v>
      </c>
      <c r="BQ824" s="3">
        <f t="shared" si="518"/>
        <v>-5.1299076222312001E-3</v>
      </c>
      <c r="BR824" s="3">
        <f t="shared" si="519"/>
        <v>-6.0426540284361785E-3</v>
      </c>
      <c r="BU824" s="2">
        <v>45392</v>
      </c>
      <c r="BV824">
        <v>422.19</v>
      </c>
      <c r="BW824" s="20">
        <f t="shared" si="498"/>
        <v>414.13042621556491</v>
      </c>
      <c r="BX824">
        <v>423.26</v>
      </c>
      <c r="BY824">
        <v>415.18</v>
      </c>
      <c r="BZ824" s="3">
        <f t="shared" si="520"/>
        <v>-7.0789687664417622E-3</v>
      </c>
      <c r="CA824" s="3">
        <f t="shared" si="521"/>
        <v>-9.5890701306621251E-3</v>
      </c>
      <c r="CB824" s="3">
        <f t="shared" si="522"/>
        <v>2.5344039413535135E-3</v>
      </c>
      <c r="CE824" s="2">
        <v>45392</v>
      </c>
      <c r="CF824">
        <v>59.62</v>
      </c>
      <c r="CG824" s="20">
        <f t="shared" si="501"/>
        <v>58.184084460574063</v>
      </c>
      <c r="CH824">
        <v>60.62</v>
      </c>
      <c r="CI824">
        <v>59.16</v>
      </c>
      <c r="CJ824" s="3">
        <f t="shared" si="523"/>
        <v>1.3881748071979283E-2</v>
      </c>
      <c r="CK824" s="3">
        <f t="shared" si="524"/>
        <v>-2.8434539747376197E-3</v>
      </c>
      <c r="CL824" s="3">
        <f t="shared" si="525"/>
        <v>1.6772895001677224E-2</v>
      </c>
      <c r="CO824" s="2">
        <v>45392</v>
      </c>
      <c r="CP824">
        <v>59.32</v>
      </c>
      <c r="CQ824" s="20">
        <f t="shared" si="499"/>
        <v>55.615016972165648</v>
      </c>
      <c r="CR824">
        <v>58.92</v>
      </c>
      <c r="CS824">
        <v>55.24</v>
      </c>
      <c r="CT824" s="3">
        <f t="shared" si="526"/>
        <v>-1.3395249151634259E-2</v>
      </c>
      <c r="CU824" s="3">
        <f t="shared" si="527"/>
        <v>-6.6973214473005083E-3</v>
      </c>
      <c r="CV824" s="3">
        <f t="shared" si="528"/>
        <v>-6.7430883344571368E-3</v>
      </c>
    </row>
    <row r="825" spans="3:100" x14ac:dyDescent="0.25">
      <c r="C825" s="2">
        <v>45393</v>
      </c>
      <c r="D825">
        <v>122.9</v>
      </c>
      <c r="E825" s="20">
        <f t="shared" si="491"/>
        <v>122.02290016469297</v>
      </c>
      <c r="F825">
        <v>127.51</v>
      </c>
      <c r="G825">
        <v>126.6</v>
      </c>
      <c r="H825" s="3">
        <f t="shared" si="502"/>
        <v>4.3435259210417909E-2</v>
      </c>
      <c r="I825" s="3">
        <f t="shared" si="503"/>
        <v>5.7108725351766587E-3</v>
      </c>
      <c r="J825" s="3">
        <f t="shared" si="504"/>
        <v>3.7510170870626469E-2</v>
      </c>
      <c r="M825" s="2">
        <v>45393</v>
      </c>
      <c r="N825">
        <v>87.42</v>
      </c>
      <c r="O825" s="20">
        <f t="shared" si="492"/>
        <v>87.265649966894713</v>
      </c>
      <c r="P825">
        <v>90.62</v>
      </c>
      <c r="Q825">
        <v>90.46</v>
      </c>
      <c r="R825" s="3">
        <f t="shared" si="505"/>
        <v>4.1086431119806477E-2</v>
      </c>
      <c r="S825" s="3">
        <f t="shared" si="506"/>
        <v>4.3232819299656722E-3</v>
      </c>
      <c r="T825" s="3">
        <f t="shared" si="507"/>
        <v>3.6604895904827295E-2</v>
      </c>
      <c r="W825" s="2">
        <v>45393</v>
      </c>
      <c r="X825">
        <v>13.11</v>
      </c>
      <c r="Y825" s="20">
        <f t="shared" si="493"/>
        <v>11.320444785276074</v>
      </c>
      <c r="Z825">
        <v>13.04</v>
      </c>
      <c r="AA825">
        <v>11.26</v>
      </c>
      <c r="AB825" s="3">
        <f t="shared" si="500"/>
        <v>-1.7730496453900457E-3</v>
      </c>
      <c r="AC825" s="3">
        <f t="shared" si="530"/>
        <v>3.5855306095811112E-3</v>
      </c>
      <c r="AD825" s="3">
        <f t="shared" si="529"/>
        <v>-5.3394355453851849E-3</v>
      </c>
      <c r="AG825" s="2">
        <v>45393</v>
      </c>
      <c r="AH825">
        <v>372.63</v>
      </c>
      <c r="AI825" s="20">
        <f t="shared" si="494"/>
        <v>360.7592932415721</v>
      </c>
      <c r="AJ825">
        <v>371.98</v>
      </c>
      <c r="AK825">
        <v>360.13</v>
      </c>
      <c r="AL825" s="3">
        <f t="shared" si="508"/>
        <v>-2.4984731552946116E-4</v>
      </c>
      <c r="AM825" s="3">
        <f t="shared" si="509"/>
        <v>1.4971218743324854E-3</v>
      </c>
      <c r="AN825" s="3">
        <f t="shared" si="510"/>
        <v>-1.7443576738318534E-3</v>
      </c>
      <c r="AQ825" s="2">
        <v>45393</v>
      </c>
      <c r="AR825">
        <v>122.69</v>
      </c>
      <c r="AS825" s="20">
        <f t="shared" si="495"/>
        <v>113.23061006650792</v>
      </c>
      <c r="AT825">
        <v>121.79</v>
      </c>
      <c r="AU825">
        <v>112.4</v>
      </c>
      <c r="AV825" s="3">
        <f t="shared" si="511"/>
        <v>-3.3693917361233838E-3</v>
      </c>
      <c r="AW825" s="3">
        <f t="shared" si="512"/>
        <v>3.9954785113311964E-3</v>
      </c>
      <c r="AX825" s="3">
        <f t="shared" si="513"/>
        <v>-7.3355611704294388E-3</v>
      </c>
      <c r="BA825" s="2">
        <v>45393</v>
      </c>
      <c r="BB825">
        <v>196</v>
      </c>
      <c r="BC825" s="20">
        <f t="shared" si="496"/>
        <v>187.06401268996572</v>
      </c>
      <c r="BD825">
        <v>195.43</v>
      </c>
      <c r="BE825">
        <v>186.52</v>
      </c>
      <c r="BF825" s="3">
        <f t="shared" si="514"/>
        <v>-1.6081479496110607E-4</v>
      </c>
      <c r="BG825" s="3">
        <f t="shared" si="515"/>
        <v>2.7553615114752628E-3</v>
      </c>
      <c r="BH825" s="3">
        <f t="shared" si="516"/>
        <v>-2.9081632653060741E-3</v>
      </c>
      <c r="BJ825" s="1"/>
      <c r="BK825" s="2">
        <v>45393</v>
      </c>
      <c r="BL825">
        <v>168.34</v>
      </c>
      <c r="BM825" s="20">
        <f t="shared" si="497"/>
        <v>166.52234346435102</v>
      </c>
      <c r="BN825">
        <v>175.04</v>
      </c>
      <c r="BO825">
        <v>173.15</v>
      </c>
      <c r="BP825" s="3">
        <f t="shared" si="517"/>
        <v>4.3260830270530848E-2</v>
      </c>
      <c r="BQ825" s="3">
        <f t="shared" si="518"/>
        <v>3.3279717078449345E-3</v>
      </c>
      <c r="BR825" s="3">
        <f t="shared" si="519"/>
        <v>3.980040394439821E-2</v>
      </c>
      <c r="BU825" s="2">
        <v>45393</v>
      </c>
      <c r="BV825">
        <v>425.82</v>
      </c>
      <c r="BW825" s="20">
        <f t="shared" si="498"/>
        <v>417.69028392494096</v>
      </c>
      <c r="BX825">
        <v>427.93</v>
      </c>
      <c r="BY825">
        <v>419.76</v>
      </c>
      <c r="BZ825" s="3">
        <f t="shared" si="520"/>
        <v>1.1031359892095027E-2</v>
      </c>
      <c r="CA825" s="3">
        <f t="shared" si="521"/>
        <v>6.0462544557564613E-3</v>
      </c>
      <c r="CB825" s="3">
        <f t="shared" si="522"/>
        <v>4.9551453665868106E-3</v>
      </c>
      <c r="CE825" s="2">
        <v>45393</v>
      </c>
      <c r="CF825">
        <v>60.75</v>
      </c>
      <c r="CG825" s="20">
        <f t="shared" si="501"/>
        <v>59.284073889166251</v>
      </c>
      <c r="CH825">
        <v>60.09</v>
      </c>
      <c r="CI825">
        <v>58.64</v>
      </c>
      <c r="CJ825" s="3">
        <f t="shared" si="523"/>
        <v>-8.789722785665921E-3</v>
      </c>
      <c r="CK825" s="3">
        <f t="shared" si="524"/>
        <v>2.0972597898285539E-3</v>
      </c>
      <c r="CL825" s="3">
        <f t="shared" si="525"/>
        <v>-1.0864197530864206E-2</v>
      </c>
      <c r="CO825" s="2">
        <v>45393</v>
      </c>
      <c r="CP825">
        <v>59.15</v>
      </c>
      <c r="CQ825" s="20">
        <f t="shared" si="499"/>
        <v>55.453751058425063</v>
      </c>
      <c r="CR825">
        <v>59.05</v>
      </c>
      <c r="CS825">
        <v>55.36</v>
      </c>
      <c r="CT825" s="3">
        <f t="shared" si="526"/>
        <v>2.1723388848660097E-3</v>
      </c>
      <c r="CU825" s="3">
        <f t="shared" si="527"/>
        <v>3.8694977991502455E-3</v>
      </c>
      <c r="CV825" s="3">
        <f t="shared" si="528"/>
        <v>-1.6906170752324368E-3</v>
      </c>
    </row>
    <row r="826" spans="3:100" x14ac:dyDescent="0.25">
      <c r="C826" s="2">
        <v>45394</v>
      </c>
      <c r="D826">
        <v>125.25</v>
      </c>
      <c r="E826" s="20">
        <f t="shared" si="491"/>
        <v>124.36061459353576</v>
      </c>
      <c r="F826">
        <v>122.52</v>
      </c>
      <c r="G826">
        <v>121.65</v>
      </c>
      <c r="H826" s="3">
        <f t="shared" si="502"/>
        <v>-3.9099526066350587E-2</v>
      </c>
      <c r="I826" s="3">
        <f t="shared" si="503"/>
        <v>-1.7688668297505816E-2</v>
      </c>
      <c r="J826" s="3">
        <f t="shared" si="504"/>
        <v>-2.1796407185628808E-2</v>
      </c>
      <c r="M826" s="2">
        <v>45394</v>
      </c>
      <c r="N826">
        <v>89.7</v>
      </c>
      <c r="O826" s="20">
        <f t="shared" si="492"/>
        <v>89.537260460369666</v>
      </c>
      <c r="P826">
        <v>88.19</v>
      </c>
      <c r="Q826">
        <v>88.03</v>
      </c>
      <c r="R826" s="3">
        <f t="shared" si="505"/>
        <v>-2.6862701746628304E-2</v>
      </c>
      <c r="S826" s="3">
        <f t="shared" si="506"/>
        <v>-1.0200525532061966E-2</v>
      </c>
      <c r="T826" s="3">
        <f t="shared" si="507"/>
        <v>-1.683389074693431E-2</v>
      </c>
      <c r="W826" s="2">
        <v>45394</v>
      </c>
      <c r="X826">
        <v>12.92</v>
      </c>
      <c r="Y826" s="20">
        <f t="shared" si="493"/>
        <v>11.157716098334655</v>
      </c>
      <c r="Z826">
        <v>12.61</v>
      </c>
      <c r="AA826">
        <v>10.89</v>
      </c>
      <c r="AB826" s="3">
        <f t="shared" si="500"/>
        <v>-3.2859680284191728E-2</v>
      </c>
      <c r="AC826" s="3">
        <f t="shared" si="530"/>
        <v>-9.0838278566025554E-3</v>
      </c>
      <c r="AD826" s="3">
        <f t="shared" si="529"/>
        <v>-2.3993808049535548E-2</v>
      </c>
      <c r="AG826" s="2">
        <v>45394</v>
      </c>
      <c r="AH826">
        <v>368.64</v>
      </c>
      <c r="AI826" s="20">
        <f t="shared" si="494"/>
        <v>356.89409293548124</v>
      </c>
      <c r="AJ826">
        <v>365.63</v>
      </c>
      <c r="AK826">
        <v>353.98</v>
      </c>
      <c r="AL826" s="3">
        <f t="shared" si="508"/>
        <v>-1.707716657873537E-2</v>
      </c>
      <c r="AM826" s="3">
        <f t="shared" si="509"/>
        <v>-8.9853860120477913E-3</v>
      </c>
      <c r="AN826" s="3">
        <f t="shared" si="510"/>
        <v>-8.1651475694444198E-3</v>
      </c>
      <c r="AQ826" s="2">
        <v>45394</v>
      </c>
      <c r="AR826">
        <v>122.95</v>
      </c>
      <c r="AS826" s="20">
        <f t="shared" si="495"/>
        <v>113.47109329567168</v>
      </c>
      <c r="AT826">
        <v>120.37</v>
      </c>
      <c r="AU826">
        <v>111.09</v>
      </c>
      <c r="AV826" s="3">
        <f t="shared" si="511"/>
        <v>-1.1654804270462615E-2</v>
      </c>
      <c r="AW826" s="3">
        <f t="shared" si="512"/>
        <v>9.5292997835558779E-3</v>
      </c>
      <c r="AX826" s="3">
        <f t="shared" si="513"/>
        <v>-2.0984139894265952E-2</v>
      </c>
      <c r="BA826" s="2">
        <v>45394</v>
      </c>
      <c r="BB826">
        <v>188.32</v>
      </c>
      <c r="BC826" s="20">
        <f t="shared" si="496"/>
        <v>179.72768751025765</v>
      </c>
      <c r="BD826">
        <v>182.79</v>
      </c>
      <c r="BE826">
        <v>174.45</v>
      </c>
      <c r="BF826" s="3">
        <f t="shared" si="514"/>
        <v>-6.4711559082136105E-2</v>
      </c>
      <c r="BG826" s="3">
        <f t="shared" si="515"/>
        <v>-3.6416000910049151E-2</v>
      </c>
      <c r="BH826" s="3">
        <f t="shared" si="516"/>
        <v>-2.9364910790144361E-2</v>
      </c>
      <c r="BJ826" s="1"/>
      <c r="BK826" s="2">
        <v>45394</v>
      </c>
      <c r="BL826">
        <v>174.26</v>
      </c>
      <c r="BM826" s="20">
        <f t="shared" si="497"/>
        <v>172.38464457660717</v>
      </c>
      <c r="BN826">
        <v>176.55</v>
      </c>
      <c r="BO826">
        <v>174.65</v>
      </c>
      <c r="BP826" s="3">
        <f t="shared" si="517"/>
        <v>8.6630089517758524E-3</v>
      </c>
      <c r="BQ826" s="3">
        <f t="shared" si="518"/>
        <v>-4.4201872560949429E-3</v>
      </c>
      <c r="BR826" s="3">
        <f t="shared" si="519"/>
        <v>1.3141283140135629E-2</v>
      </c>
      <c r="BU826" s="2">
        <v>45394</v>
      </c>
      <c r="BV826">
        <v>424.05</v>
      </c>
      <c r="BW826" s="20">
        <f t="shared" si="498"/>
        <v>415.95897724579288</v>
      </c>
      <c r="BX826">
        <v>421.9</v>
      </c>
      <c r="BY826">
        <v>413.85</v>
      </c>
      <c r="BZ826" s="3">
        <f t="shared" si="520"/>
        <v>-1.4079473985134316E-2</v>
      </c>
      <c r="CA826" s="3">
        <f t="shared" si="521"/>
        <v>-9.0552285930224352E-3</v>
      </c>
      <c r="CB826" s="3">
        <f t="shared" si="522"/>
        <v>-5.0701568211296566E-3</v>
      </c>
      <c r="CE826" s="2">
        <v>45394</v>
      </c>
      <c r="CF826">
        <v>60</v>
      </c>
      <c r="CG826" s="20">
        <f t="shared" si="501"/>
        <v>58.553375457266377</v>
      </c>
      <c r="CH826">
        <v>60.14</v>
      </c>
      <c r="CI826">
        <v>58.69</v>
      </c>
      <c r="CJ826" s="3">
        <f t="shared" si="523"/>
        <v>8.526603001364208E-4</v>
      </c>
      <c r="CK826" s="3">
        <f t="shared" si="524"/>
        <v>-1.4772261721286428E-3</v>
      </c>
      <c r="CL826" s="3">
        <f t="shared" si="525"/>
        <v>2.3333333333332984E-3</v>
      </c>
      <c r="CO826" s="2">
        <v>45394</v>
      </c>
      <c r="CP826">
        <v>58.95</v>
      </c>
      <c r="CQ826" s="20">
        <f t="shared" si="499"/>
        <v>55.268153740562802</v>
      </c>
      <c r="CR826">
        <v>58.28</v>
      </c>
      <c r="CS826">
        <v>54.64</v>
      </c>
      <c r="CT826" s="3">
        <f t="shared" si="526"/>
        <v>-1.3005780346820761E-2</v>
      </c>
      <c r="CU826" s="3">
        <f t="shared" si="527"/>
        <v>-1.6590726054407368E-3</v>
      </c>
      <c r="CV826" s="3">
        <f t="shared" si="528"/>
        <v>-1.1365564037319809E-2</v>
      </c>
    </row>
    <row r="827" spans="3:100" x14ac:dyDescent="0.25">
      <c r="C827" s="2">
        <v>45397</v>
      </c>
      <c r="D827">
        <v>123.63</v>
      </c>
      <c r="E827" s="20">
        <f t="shared" si="491"/>
        <v>122.75398615802916</v>
      </c>
      <c r="F827">
        <v>121.37</v>
      </c>
      <c r="G827">
        <v>120.51</v>
      </c>
      <c r="H827" s="3">
        <f t="shared" si="502"/>
        <v>-9.3711467324291142E-3</v>
      </c>
      <c r="I827" s="3">
        <f t="shared" si="503"/>
        <v>9.0751019977735048E-3</v>
      </c>
      <c r="J827" s="3">
        <f t="shared" si="504"/>
        <v>-1.8280352665210664E-2</v>
      </c>
      <c r="M827" s="2">
        <v>45397</v>
      </c>
      <c r="N827">
        <v>89.1</v>
      </c>
      <c r="O827" s="20">
        <f t="shared" si="492"/>
        <v>88.944593023255806</v>
      </c>
      <c r="P827">
        <v>86</v>
      </c>
      <c r="Q827">
        <v>85.85</v>
      </c>
      <c r="R827" s="3">
        <f t="shared" si="505"/>
        <v>-2.4764284902874079E-2</v>
      </c>
      <c r="S827" s="3">
        <f t="shared" si="506"/>
        <v>1.038956064132468E-2</v>
      </c>
      <c r="T827" s="3">
        <f t="shared" si="507"/>
        <v>-3.4792368125701412E-2</v>
      </c>
      <c r="W827" s="2">
        <v>45397</v>
      </c>
      <c r="X827">
        <v>12.74</v>
      </c>
      <c r="Y827" s="20">
        <f t="shared" si="493"/>
        <v>11.000359771054784</v>
      </c>
      <c r="Z827">
        <v>12.23</v>
      </c>
      <c r="AA827">
        <v>10.56</v>
      </c>
      <c r="AB827" s="3">
        <f t="shared" si="500"/>
        <v>-3.0303030303030276E-2</v>
      </c>
      <c r="AC827" s="3">
        <f t="shared" si="530"/>
        <v>1.0134046928813811E-2</v>
      </c>
      <c r="AD827" s="3">
        <f t="shared" si="529"/>
        <v>-4.0031397174254302E-2</v>
      </c>
      <c r="AG827" s="2">
        <v>45397</v>
      </c>
      <c r="AH827">
        <v>372.97</v>
      </c>
      <c r="AI827" s="20">
        <f t="shared" si="494"/>
        <v>361.09145228215766</v>
      </c>
      <c r="AJ827">
        <v>363.91</v>
      </c>
      <c r="AK827">
        <v>352.32</v>
      </c>
      <c r="AL827" s="3">
        <f t="shared" si="508"/>
        <v>-4.6895304819482009E-3</v>
      </c>
      <c r="AM827" s="3">
        <f t="shared" si="509"/>
        <v>2.0089983281986745E-2</v>
      </c>
      <c r="AN827" s="3">
        <f t="shared" si="510"/>
        <v>-2.4291497975708509E-2</v>
      </c>
      <c r="AQ827" s="2">
        <v>45397</v>
      </c>
      <c r="AR827">
        <v>121.09</v>
      </c>
      <c r="AS827" s="20">
        <f t="shared" si="495"/>
        <v>111.7613753342246</v>
      </c>
      <c r="AT827">
        <v>119.68</v>
      </c>
      <c r="AU827">
        <v>110.46</v>
      </c>
      <c r="AV827" s="3">
        <f t="shared" si="511"/>
        <v>-5.6710775047259521E-3</v>
      </c>
      <c r="AW827" s="3">
        <f t="shared" si="512"/>
        <v>6.0435262780140775E-3</v>
      </c>
      <c r="AX827" s="3">
        <f t="shared" si="513"/>
        <v>-1.1644231563300078E-2</v>
      </c>
      <c r="BA827" s="2">
        <v>45397</v>
      </c>
      <c r="BB827">
        <v>184.5</v>
      </c>
      <c r="BC827" s="20">
        <f t="shared" si="496"/>
        <v>176.08658209852919</v>
      </c>
      <c r="BD827">
        <v>182.89</v>
      </c>
      <c r="BE827">
        <v>174.55</v>
      </c>
      <c r="BF827" s="3">
        <f t="shared" si="514"/>
        <v>5.7323015190613447E-4</v>
      </c>
      <c r="BG827" s="3">
        <f t="shared" si="515"/>
        <v>9.3813820494652589E-3</v>
      </c>
      <c r="BH827" s="3">
        <f t="shared" si="516"/>
        <v>-8.7262872628727228E-3</v>
      </c>
      <c r="BJ827" s="1"/>
      <c r="BK827" s="2">
        <v>45397</v>
      </c>
      <c r="BL827">
        <v>175.36</v>
      </c>
      <c r="BM827" s="20">
        <f t="shared" si="497"/>
        <v>173.47124211013957</v>
      </c>
      <c r="BN827">
        <v>172.69</v>
      </c>
      <c r="BO827">
        <v>170.83</v>
      </c>
      <c r="BP827" s="3">
        <f t="shared" si="517"/>
        <v>-2.1872316060692731E-2</v>
      </c>
      <c r="BQ827" s="3">
        <f t="shared" si="518"/>
        <v>-6.7492578864039032E-3</v>
      </c>
      <c r="BR827" s="3">
        <f t="shared" si="519"/>
        <v>-1.522582116788318E-2</v>
      </c>
      <c r="BU827" s="2">
        <v>45397</v>
      </c>
      <c r="BV827">
        <v>426.6</v>
      </c>
      <c r="BW827" s="20">
        <f t="shared" si="498"/>
        <v>418.4524804177546</v>
      </c>
      <c r="BX827">
        <v>413.64</v>
      </c>
      <c r="BY827">
        <v>405.74</v>
      </c>
      <c r="BZ827" s="3">
        <f t="shared" si="520"/>
        <v>-1.959647215174587E-2</v>
      </c>
      <c r="CA827" s="3">
        <f t="shared" si="521"/>
        <v>1.11211318539437E-2</v>
      </c>
      <c r="CB827" s="3">
        <f t="shared" si="522"/>
        <v>-3.0379746835443089E-2</v>
      </c>
      <c r="CE827" s="2">
        <v>45397</v>
      </c>
      <c r="CF827">
        <v>60.51</v>
      </c>
      <c r="CG827" s="20">
        <f t="shared" si="501"/>
        <v>59.056063741031203</v>
      </c>
      <c r="CH827">
        <v>59.93</v>
      </c>
      <c r="CI827">
        <v>58.49</v>
      </c>
      <c r="CJ827" s="3">
        <f t="shared" si="523"/>
        <v>-3.407735559720515E-3</v>
      </c>
      <c r="CK827" s="3">
        <f t="shared" si="524"/>
        <v>6.2372421371819087E-3</v>
      </c>
      <c r="CL827" s="3">
        <f t="shared" si="525"/>
        <v>-9.5851925301602137E-3</v>
      </c>
      <c r="CO827" s="2">
        <v>45397</v>
      </c>
      <c r="CP827">
        <v>58.61</v>
      </c>
      <c r="CQ827" s="20">
        <f t="shared" si="499"/>
        <v>54.950655314757483</v>
      </c>
      <c r="CR827">
        <v>58.14</v>
      </c>
      <c r="CS827">
        <v>54.51</v>
      </c>
      <c r="CT827" s="3">
        <f t="shared" si="526"/>
        <v>-2.3792093704246842E-3</v>
      </c>
      <c r="CU827" s="3">
        <f t="shared" si="527"/>
        <v>5.6854925834093351E-3</v>
      </c>
      <c r="CV827" s="3">
        <f t="shared" si="528"/>
        <v>-8.0191093670022306E-3</v>
      </c>
    </row>
    <row r="828" spans="3:100" x14ac:dyDescent="0.25">
      <c r="C828" s="2">
        <v>45398</v>
      </c>
      <c r="D828">
        <v>119.53</v>
      </c>
      <c r="E828" s="20">
        <f t="shared" si="491"/>
        <v>118.67600394185762</v>
      </c>
      <c r="F828">
        <v>121.77</v>
      </c>
      <c r="G828">
        <v>120.9</v>
      </c>
      <c r="H828" s="3">
        <f t="shared" si="502"/>
        <v>3.2362459546926292E-3</v>
      </c>
      <c r="I828" s="3">
        <f t="shared" si="503"/>
        <v>-1.5218621343808691E-2</v>
      </c>
      <c r="J828" s="3">
        <f t="shared" si="504"/>
        <v>1.8740065255584248E-2</v>
      </c>
      <c r="M828" s="2">
        <v>45398</v>
      </c>
      <c r="N828">
        <v>86.43</v>
      </c>
      <c r="O828" s="20">
        <f t="shared" si="492"/>
        <v>86.271811942347298</v>
      </c>
      <c r="P828">
        <v>87.42</v>
      </c>
      <c r="Q828">
        <v>87.26</v>
      </c>
      <c r="R828" s="3">
        <f t="shared" si="505"/>
        <v>1.6423995340710595E-2</v>
      </c>
      <c r="S828" s="3">
        <f t="shared" si="506"/>
        <v>4.9133598409702994E-3</v>
      </c>
      <c r="T828" s="3">
        <f t="shared" si="507"/>
        <v>1.1454356126344933E-2</v>
      </c>
      <c r="W828" s="2">
        <v>45398</v>
      </c>
      <c r="X828">
        <v>12.14</v>
      </c>
      <c r="Y828" s="20">
        <f t="shared" si="493"/>
        <v>10.483176178660049</v>
      </c>
      <c r="Z828">
        <v>12.09</v>
      </c>
      <c r="AA828">
        <v>10.44</v>
      </c>
      <c r="AB828" s="3">
        <f t="shared" si="500"/>
        <v>-1.1363636363636465E-2</v>
      </c>
      <c r="AC828" s="3">
        <f t="shared" si="530"/>
        <v>-7.274983081434816E-3</v>
      </c>
      <c r="AD828" s="3">
        <f t="shared" si="529"/>
        <v>-4.1186161449752179E-3</v>
      </c>
      <c r="AG828" s="2">
        <v>45398</v>
      </c>
      <c r="AH828">
        <v>363.02</v>
      </c>
      <c r="AI828" s="20">
        <f t="shared" si="494"/>
        <v>351.46001000333445</v>
      </c>
      <c r="AJ828">
        <v>359.88</v>
      </c>
      <c r="AK828">
        <v>348.42</v>
      </c>
      <c r="AL828" s="3">
        <f t="shared" si="508"/>
        <v>-1.1069482288828314E-2</v>
      </c>
      <c r="AM828" s="3">
        <f t="shared" si="509"/>
        <v>-2.4409343683740037E-3</v>
      </c>
      <c r="AN828" s="3">
        <f t="shared" si="510"/>
        <v>-8.6496611756927688E-3</v>
      </c>
      <c r="AQ828" s="2">
        <v>45398</v>
      </c>
      <c r="AR828">
        <v>119.56</v>
      </c>
      <c r="AS828" s="20">
        <f t="shared" si="495"/>
        <v>110.34293032268937</v>
      </c>
      <c r="AT828">
        <v>118.69</v>
      </c>
      <c r="AU828">
        <v>109.54</v>
      </c>
      <c r="AV828" s="3">
        <f t="shared" si="511"/>
        <v>-8.3288068078941624E-3</v>
      </c>
      <c r="AW828" s="3">
        <f t="shared" si="512"/>
        <v>-1.0598377449811958E-3</v>
      </c>
      <c r="AX828" s="3">
        <f t="shared" si="513"/>
        <v>-7.2766811642690499E-3</v>
      </c>
      <c r="BA828" s="2">
        <v>45398</v>
      </c>
      <c r="BB828">
        <v>182.9</v>
      </c>
      <c r="BC828" s="20">
        <f t="shared" si="496"/>
        <v>174.55417588495575</v>
      </c>
      <c r="BD828">
        <v>180.8</v>
      </c>
      <c r="BE828">
        <v>172.55</v>
      </c>
      <c r="BF828" s="3">
        <f t="shared" si="514"/>
        <v>-1.145803494700659E-2</v>
      </c>
      <c r="BG828" s="3">
        <f t="shared" si="515"/>
        <v>2.3923717878737705E-5</v>
      </c>
      <c r="BH828" s="3">
        <f t="shared" si="516"/>
        <v>-1.1481683980317015E-2</v>
      </c>
      <c r="BJ828" s="1"/>
      <c r="BK828" s="2">
        <v>45398</v>
      </c>
      <c r="BL828">
        <v>171.75</v>
      </c>
      <c r="BM828" s="20">
        <f t="shared" si="497"/>
        <v>169.89439426142405</v>
      </c>
      <c r="BN828">
        <v>169.38</v>
      </c>
      <c r="BO828">
        <v>167.55</v>
      </c>
      <c r="BP828" s="3">
        <f t="shared" si="517"/>
        <v>-1.9200374641456408E-2</v>
      </c>
      <c r="BQ828" s="3">
        <f t="shared" si="518"/>
        <v>-5.4768233833398794E-3</v>
      </c>
      <c r="BR828" s="3">
        <f t="shared" si="519"/>
        <v>-1.3799126637554782E-2</v>
      </c>
      <c r="BU828" s="2">
        <v>45398</v>
      </c>
      <c r="BV828">
        <v>414.57</v>
      </c>
      <c r="BW828" s="20">
        <f t="shared" si="498"/>
        <v>406.65019103671187</v>
      </c>
      <c r="BX828">
        <v>414.58</v>
      </c>
      <c r="BY828">
        <v>406.66</v>
      </c>
      <c r="BZ828" s="3">
        <f t="shared" si="520"/>
        <v>2.2674619214275715E-3</v>
      </c>
      <c r="CA828" s="3">
        <f t="shared" si="521"/>
        <v>2.2432864314878564E-3</v>
      </c>
      <c r="CB828" s="3">
        <f t="shared" si="522"/>
        <v>2.4121378777941516E-5</v>
      </c>
      <c r="CE828" s="2">
        <v>45398</v>
      </c>
      <c r="CF828">
        <v>60.03</v>
      </c>
      <c r="CG828" s="20">
        <f t="shared" si="501"/>
        <v>58.585427807486624</v>
      </c>
      <c r="CH828">
        <v>59.84</v>
      </c>
      <c r="CI828">
        <v>58.4</v>
      </c>
      <c r="CJ828" s="3">
        <f t="shared" si="523"/>
        <v>-1.5387245683022854E-3</v>
      </c>
      <c r="CK828" s="3">
        <f t="shared" si="524"/>
        <v>1.6315234653210275E-3</v>
      </c>
      <c r="CL828" s="3">
        <f t="shared" si="525"/>
        <v>-3.165084124604256E-3</v>
      </c>
      <c r="CO828" s="2">
        <v>45398</v>
      </c>
      <c r="CP828">
        <v>58.25</v>
      </c>
      <c r="CQ828" s="20">
        <f t="shared" si="499"/>
        <v>54.608120909404064</v>
      </c>
      <c r="CR828">
        <v>58.06</v>
      </c>
      <c r="CS828">
        <v>54.43</v>
      </c>
      <c r="CT828" s="3">
        <f t="shared" si="526"/>
        <v>-1.4676206200696651E-3</v>
      </c>
      <c r="CU828" s="3">
        <f t="shared" si="527"/>
        <v>1.8000533737674296E-3</v>
      </c>
      <c r="CV828" s="3">
        <f t="shared" si="528"/>
        <v>-3.261802575107331E-3</v>
      </c>
    </row>
    <row r="829" spans="3:100" x14ac:dyDescent="0.25">
      <c r="C829" s="2">
        <v>45399</v>
      </c>
      <c r="D829">
        <v>122.02</v>
      </c>
      <c r="E829" s="20">
        <f t="shared" si="491"/>
        <v>121.14940256167799</v>
      </c>
      <c r="F829">
        <v>116.33</v>
      </c>
      <c r="G829">
        <v>115.5</v>
      </c>
      <c r="H829" s="3">
        <f t="shared" si="502"/>
        <v>-4.4665012406947979E-2</v>
      </c>
      <c r="I829" s="3">
        <f t="shared" si="503"/>
        <v>2.0628830577169577E-3</v>
      </c>
      <c r="J829" s="3">
        <f t="shared" si="504"/>
        <v>-4.6631699721357167E-2</v>
      </c>
      <c r="M829" s="2">
        <v>45399</v>
      </c>
      <c r="N829">
        <v>88.34</v>
      </c>
      <c r="O829" s="20">
        <f t="shared" si="492"/>
        <v>88.182325083293662</v>
      </c>
      <c r="P829">
        <v>84.04</v>
      </c>
      <c r="Q829">
        <v>83.89</v>
      </c>
      <c r="R829" s="3">
        <f t="shared" si="505"/>
        <v>-3.8620215448086248E-2</v>
      </c>
      <c r="S829" s="3">
        <f t="shared" si="506"/>
        <v>1.0569849682485088E-2</v>
      </c>
      <c r="T829" s="3">
        <f t="shared" si="507"/>
        <v>-4.8675571654969385E-2</v>
      </c>
      <c r="W829" s="2">
        <v>45399</v>
      </c>
      <c r="X829">
        <v>12.14</v>
      </c>
      <c r="Y829" s="20">
        <f t="shared" si="493"/>
        <v>10.48637873754153</v>
      </c>
      <c r="Z829">
        <v>12.04</v>
      </c>
      <c r="AA829">
        <v>10.4</v>
      </c>
      <c r="AB829" s="3">
        <f t="shared" si="500"/>
        <v>-3.8314176245209941E-3</v>
      </c>
      <c r="AC829" s="3">
        <f t="shared" si="530"/>
        <v>4.4424078104914333E-3</v>
      </c>
      <c r="AD829" s="3">
        <f t="shared" si="529"/>
        <v>-8.2372322899507688E-3</v>
      </c>
      <c r="AG829" s="2">
        <v>45399</v>
      </c>
      <c r="AH829">
        <v>362.65</v>
      </c>
      <c r="AI829" s="20">
        <f t="shared" si="494"/>
        <v>351.10211961375308</v>
      </c>
      <c r="AJ829">
        <v>358.32</v>
      </c>
      <c r="AK829">
        <v>346.91</v>
      </c>
      <c r="AL829" s="3">
        <f t="shared" si="508"/>
        <v>-4.333849951208335E-3</v>
      </c>
      <c r="AM829" s="3">
        <f t="shared" si="509"/>
        <v>7.6979496405289449E-3</v>
      </c>
      <c r="AN829" s="3">
        <f t="shared" si="510"/>
        <v>-1.19398869433337E-2</v>
      </c>
      <c r="AQ829" s="2">
        <v>45399</v>
      </c>
      <c r="AR829">
        <v>118.55</v>
      </c>
      <c r="AS829" s="20">
        <f t="shared" si="495"/>
        <v>109.41616370226755</v>
      </c>
      <c r="AT829">
        <v>118.63</v>
      </c>
      <c r="AU829">
        <v>109.49</v>
      </c>
      <c r="AV829" s="3">
        <f t="shared" si="511"/>
        <v>-4.5645426328289052E-4</v>
      </c>
      <c r="AW829" s="3">
        <f t="shared" si="512"/>
        <v>-1.1305121209828073E-3</v>
      </c>
      <c r="AX829" s="3">
        <f t="shared" si="513"/>
        <v>6.7482075073810321E-4</v>
      </c>
      <c r="BA829" s="2">
        <v>45399</v>
      </c>
      <c r="BB829">
        <v>181.37</v>
      </c>
      <c r="BC829" s="20">
        <f t="shared" si="496"/>
        <v>173.10118780541981</v>
      </c>
      <c r="BD829">
        <v>180.08</v>
      </c>
      <c r="BE829">
        <v>171.87</v>
      </c>
      <c r="BF829" s="3">
        <f t="shared" si="514"/>
        <v>-3.9408866995074288E-3</v>
      </c>
      <c r="BG829" s="3">
        <f t="shared" si="515"/>
        <v>3.1943657225139699E-3</v>
      </c>
      <c r="BH829" s="3">
        <f t="shared" si="516"/>
        <v>-7.112532392347104E-3</v>
      </c>
      <c r="BJ829" s="1"/>
      <c r="BK829" s="2">
        <v>45399</v>
      </c>
      <c r="BL829">
        <v>169.61</v>
      </c>
      <c r="BM829" s="20">
        <f t="shared" si="497"/>
        <v>167.78265416666667</v>
      </c>
      <c r="BN829">
        <v>168</v>
      </c>
      <c r="BO829">
        <v>166.19</v>
      </c>
      <c r="BP829" s="3">
        <f t="shared" si="517"/>
        <v>-8.1169800059684993E-3</v>
      </c>
      <c r="BQ829" s="3">
        <f t="shared" si="518"/>
        <v>1.388565602307823E-3</v>
      </c>
      <c r="BR829" s="3">
        <f t="shared" si="519"/>
        <v>-9.492364836979017E-3</v>
      </c>
      <c r="BU829" s="2">
        <v>45399</v>
      </c>
      <c r="BV829">
        <v>417.25</v>
      </c>
      <c r="BW829" s="20">
        <f t="shared" si="498"/>
        <v>409.28674970862477</v>
      </c>
      <c r="BX829">
        <v>411.84</v>
      </c>
      <c r="BY829">
        <v>403.98</v>
      </c>
      <c r="BZ829" s="3">
        <f t="shared" si="520"/>
        <v>-6.590271971671724E-3</v>
      </c>
      <c r="CA829" s="3">
        <f t="shared" si="521"/>
        <v>6.4593264855770105E-3</v>
      </c>
      <c r="CB829" s="3">
        <f t="shared" si="522"/>
        <v>-1.2965847813061759E-2</v>
      </c>
      <c r="CE829" s="2">
        <v>45399</v>
      </c>
      <c r="CF829">
        <v>60.15</v>
      </c>
      <c r="CG829" s="20">
        <f t="shared" si="501"/>
        <v>58.69792958927075</v>
      </c>
      <c r="CH829">
        <v>59.65</v>
      </c>
      <c r="CI829">
        <v>58.21</v>
      </c>
      <c r="CJ829" s="3">
        <f t="shared" si="523"/>
        <v>-3.2534246575341985E-3</v>
      </c>
      <c r="CK829" s="3">
        <f t="shared" si="524"/>
        <v>5.1015340628552952E-3</v>
      </c>
      <c r="CL829" s="3">
        <f t="shared" si="525"/>
        <v>-8.3125519534497094E-3</v>
      </c>
      <c r="CO829" s="2">
        <v>45399</v>
      </c>
      <c r="CP829">
        <v>58.28</v>
      </c>
      <c r="CQ829" s="20">
        <f t="shared" si="499"/>
        <v>54.644347974705184</v>
      </c>
      <c r="CR829">
        <v>58.51</v>
      </c>
      <c r="CS829">
        <v>54.86</v>
      </c>
      <c r="CT829" s="3">
        <f t="shared" si="526"/>
        <v>7.9000551166636956E-3</v>
      </c>
      <c r="CU829" s="3">
        <f t="shared" si="527"/>
        <v>3.9380484053863629E-3</v>
      </c>
      <c r="CV829" s="3">
        <f t="shared" si="528"/>
        <v>3.9464653397391913E-3</v>
      </c>
    </row>
    <row r="830" spans="3:100" x14ac:dyDescent="0.25">
      <c r="C830" s="2">
        <v>45400</v>
      </c>
      <c r="D830">
        <v>116</v>
      </c>
      <c r="E830" s="20">
        <f t="shared" si="491"/>
        <v>115.17091039042258</v>
      </c>
      <c r="F830">
        <v>111.93</v>
      </c>
      <c r="G830">
        <v>111.13</v>
      </c>
      <c r="H830" s="3">
        <f t="shared" si="502"/>
        <v>-3.7835497835497889E-2</v>
      </c>
      <c r="I830" s="3">
        <f t="shared" si="503"/>
        <v>-2.8492606889820582E-3</v>
      </c>
      <c r="J830" s="3">
        <f t="shared" si="504"/>
        <v>-3.508620689655173E-2</v>
      </c>
      <c r="M830" s="2">
        <v>45400</v>
      </c>
      <c r="N830">
        <v>84.97</v>
      </c>
      <c r="O830" s="20">
        <f t="shared" si="492"/>
        <v>84.819468524861222</v>
      </c>
      <c r="P830">
        <v>84.67</v>
      </c>
      <c r="Q830">
        <v>84.52</v>
      </c>
      <c r="R830" s="3">
        <f t="shared" si="505"/>
        <v>7.5098343068302764E-3</v>
      </c>
      <c r="S830" s="3">
        <f t="shared" si="506"/>
        <v>1.1079610500193349E-2</v>
      </c>
      <c r="T830" s="3">
        <f t="shared" si="507"/>
        <v>-3.530657879251442E-3</v>
      </c>
      <c r="W830" s="2">
        <v>45400</v>
      </c>
      <c r="X830">
        <v>12.08</v>
      </c>
      <c r="Y830" s="20">
        <f t="shared" si="493"/>
        <v>10.437280265339966</v>
      </c>
      <c r="Z830">
        <v>12.06</v>
      </c>
      <c r="AA830">
        <v>10.42</v>
      </c>
      <c r="AB830" s="3">
        <f t="shared" si="500"/>
        <v>1.9230769230769162E-3</v>
      </c>
      <c r="AC830" s="3">
        <f t="shared" si="530"/>
        <v>3.5846408980737543E-3</v>
      </c>
      <c r="AD830" s="3">
        <f t="shared" si="529"/>
        <v>-1.6556291390728006E-3</v>
      </c>
      <c r="AG830" s="2">
        <v>45400</v>
      </c>
      <c r="AH830">
        <v>361.15</v>
      </c>
      <c r="AI830" s="20">
        <f t="shared" si="494"/>
        <v>349.64744363423011</v>
      </c>
      <c r="AJ830">
        <v>357.93</v>
      </c>
      <c r="AK830">
        <v>346.53</v>
      </c>
      <c r="AL830" s="3">
        <f t="shared" si="508"/>
        <v>-1.0953849701653695E-3</v>
      </c>
      <c r="AM830" s="3">
        <f t="shared" si="509"/>
        <v>7.890933193710481E-3</v>
      </c>
      <c r="AN830" s="3">
        <f t="shared" si="510"/>
        <v>-8.9159628963034754E-3</v>
      </c>
      <c r="AQ830" s="2">
        <v>45400</v>
      </c>
      <c r="AR830">
        <v>119</v>
      </c>
      <c r="AS830" s="20">
        <f t="shared" si="495"/>
        <v>109.83302396220047</v>
      </c>
      <c r="AT830">
        <v>118.52</v>
      </c>
      <c r="AU830">
        <v>109.39</v>
      </c>
      <c r="AV830" s="3">
        <f t="shared" si="511"/>
        <v>-9.1332541784627796E-4</v>
      </c>
      <c r="AW830" s="3">
        <f t="shared" si="512"/>
        <v>3.1329250360807581E-3</v>
      </c>
      <c r="AX830" s="3">
        <f t="shared" si="513"/>
        <v>-4.0336134453781147E-3</v>
      </c>
      <c r="BA830" s="2">
        <v>45400</v>
      </c>
      <c r="BB830">
        <v>181.1</v>
      </c>
      <c r="BC830" s="20">
        <f t="shared" si="496"/>
        <v>172.83684413793102</v>
      </c>
      <c r="BD830">
        <v>181.25</v>
      </c>
      <c r="BE830">
        <v>172.98</v>
      </c>
      <c r="BF830" s="3">
        <f t="shared" si="514"/>
        <v>6.4583696980275995E-3</v>
      </c>
      <c r="BG830" s="3">
        <f t="shared" si="515"/>
        <v>5.6254386334497752E-3</v>
      </c>
      <c r="BH830" s="3">
        <f t="shared" si="516"/>
        <v>8.2827167310872696E-4</v>
      </c>
      <c r="BK830" s="2">
        <v>45400</v>
      </c>
      <c r="BL830">
        <v>168.03</v>
      </c>
      <c r="BM830" s="20">
        <f t="shared" si="497"/>
        <v>166.21933189655175</v>
      </c>
      <c r="BN830">
        <v>167.04</v>
      </c>
      <c r="BO830">
        <v>165.24</v>
      </c>
      <c r="BP830" s="3">
        <f t="shared" si="517"/>
        <v>-5.7163487574461991E-3</v>
      </c>
      <c r="BQ830" s="3">
        <f t="shared" si="518"/>
        <v>1.7649615832326937E-4</v>
      </c>
      <c r="BR830" s="3">
        <f t="shared" si="519"/>
        <v>-5.891805034815345E-3</v>
      </c>
      <c r="BU830" s="2">
        <v>45400</v>
      </c>
      <c r="BV830">
        <v>410.63</v>
      </c>
      <c r="BW830" s="20">
        <f t="shared" si="498"/>
        <v>402.78854849481786</v>
      </c>
      <c r="BX830">
        <v>404.27</v>
      </c>
      <c r="BY830">
        <v>396.55</v>
      </c>
      <c r="BZ830" s="3">
        <f t="shared" si="520"/>
        <v>-1.8391999603940778E-2</v>
      </c>
      <c r="CA830" s="3">
        <f t="shared" si="521"/>
        <v>-2.9492833931931139E-3</v>
      </c>
      <c r="CB830" s="3">
        <f t="shared" si="522"/>
        <v>-1.5488395879502348E-2</v>
      </c>
      <c r="CE830" s="2">
        <v>45400</v>
      </c>
      <c r="CF830">
        <v>59.83</v>
      </c>
      <c r="CG830" s="20">
        <f t="shared" si="501"/>
        <v>58.386245359433005</v>
      </c>
      <c r="CH830">
        <v>59.26</v>
      </c>
      <c r="CI830">
        <v>57.83</v>
      </c>
      <c r="CJ830" s="3">
        <f t="shared" si="523"/>
        <v>-6.5280879573956785E-3</v>
      </c>
      <c r="CK830" s="3">
        <f t="shared" si="524"/>
        <v>3.0277505485827305E-3</v>
      </c>
      <c r="CL830" s="3">
        <f t="shared" si="525"/>
        <v>-9.5269931472505842E-3</v>
      </c>
      <c r="CO830" s="2">
        <v>45400</v>
      </c>
      <c r="CP830">
        <v>58.62</v>
      </c>
      <c r="CQ830" s="20">
        <f t="shared" si="499"/>
        <v>54.958115769818363</v>
      </c>
      <c r="CR830">
        <v>58.91</v>
      </c>
      <c r="CS830">
        <v>55.23</v>
      </c>
      <c r="CT830" s="3">
        <f t="shared" si="526"/>
        <v>6.7444403937293451E-3</v>
      </c>
      <c r="CU830" s="3">
        <f t="shared" si="527"/>
        <v>1.7884755708779121E-3</v>
      </c>
      <c r="CV830" s="3">
        <f t="shared" si="528"/>
        <v>4.9471170249062446E-3</v>
      </c>
    </row>
    <row r="831" spans="3:100" x14ac:dyDescent="0.25">
      <c r="C831" s="2">
        <v>45401</v>
      </c>
      <c r="D831">
        <v>109.66</v>
      </c>
      <c r="E831" s="20">
        <f t="shared" si="491"/>
        <v>108.87942867846773</v>
      </c>
      <c r="F831">
        <v>106.77</v>
      </c>
      <c r="G831">
        <v>106.01</v>
      </c>
      <c r="H831" s="3">
        <f t="shared" si="502"/>
        <v>-4.6072167731485592E-2</v>
      </c>
      <c r="I831" s="3">
        <f t="shared" si="503"/>
        <v>-2.0251699104942511E-2</v>
      </c>
      <c r="J831" s="3">
        <f t="shared" si="504"/>
        <v>-2.6354185664781982E-2</v>
      </c>
      <c r="M831" s="2">
        <v>45401</v>
      </c>
      <c r="N831">
        <v>83.15</v>
      </c>
      <c r="O831" s="20">
        <f t="shared" si="492"/>
        <v>83.008143044619416</v>
      </c>
      <c r="P831">
        <v>76.2</v>
      </c>
      <c r="Q831">
        <v>76.069999999999993</v>
      </c>
      <c r="R831" s="3">
        <f t="shared" si="505"/>
        <v>-9.9976336961665968E-2</v>
      </c>
      <c r="S831" s="3">
        <f t="shared" si="506"/>
        <v>-1.7887564545439938E-2</v>
      </c>
      <c r="T831" s="3">
        <f t="shared" si="507"/>
        <v>-8.3583884546001186E-2</v>
      </c>
      <c r="W831" s="2">
        <v>45401</v>
      </c>
      <c r="X831">
        <v>12.02</v>
      </c>
      <c r="Y831" s="20">
        <f t="shared" si="493"/>
        <v>10.376408566721581</v>
      </c>
      <c r="Z831">
        <v>12.14</v>
      </c>
      <c r="AA831">
        <v>10.48</v>
      </c>
      <c r="AB831" s="3">
        <f t="shared" si="500"/>
        <v>5.7581573896352545E-3</v>
      </c>
      <c r="AC831" s="3">
        <f t="shared" si="530"/>
        <v>-4.1834388942819656E-3</v>
      </c>
      <c r="AD831" s="3">
        <f t="shared" si="529"/>
        <v>9.9833610648918381E-3</v>
      </c>
      <c r="AG831" s="2">
        <v>45401</v>
      </c>
      <c r="AH831">
        <v>358.29</v>
      </c>
      <c r="AI831" s="20">
        <f t="shared" si="494"/>
        <v>348.14723904584673</v>
      </c>
      <c r="AJ831">
        <v>354.66</v>
      </c>
      <c r="AK831">
        <v>344.62</v>
      </c>
      <c r="AL831" s="3">
        <f t="shared" si="508"/>
        <v>-5.5117883011570612E-3</v>
      </c>
      <c r="AM831" s="3">
        <f t="shared" si="509"/>
        <v>4.6669524885196711E-3</v>
      </c>
      <c r="AN831" s="3">
        <f t="shared" si="510"/>
        <v>-1.0131457757682316E-2</v>
      </c>
      <c r="AQ831" s="2">
        <v>45401</v>
      </c>
      <c r="AR831">
        <v>119.16</v>
      </c>
      <c r="AS831" s="20">
        <f t="shared" si="495"/>
        <v>109.97549549549549</v>
      </c>
      <c r="AT831">
        <v>119.88</v>
      </c>
      <c r="AU831">
        <v>110.64</v>
      </c>
      <c r="AV831" s="3">
        <f t="shared" si="511"/>
        <v>1.1427004296553633E-2</v>
      </c>
      <c r="AW831" s="3">
        <f t="shared" si="512"/>
        <v>5.3523676341118431E-3</v>
      </c>
      <c r="AX831" s="3">
        <f t="shared" si="513"/>
        <v>6.0422960725075026E-3</v>
      </c>
      <c r="BA831" s="2">
        <v>45401</v>
      </c>
      <c r="BB831">
        <v>182.4</v>
      </c>
      <c r="BC831" s="20">
        <f t="shared" si="496"/>
        <v>174.08499461786869</v>
      </c>
      <c r="BD831">
        <v>185.8</v>
      </c>
      <c r="BE831">
        <v>177.33</v>
      </c>
      <c r="BF831" s="3">
        <f t="shared" si="514"/>
        <v>2.5147415886229707E-2</v>
      </c>
      <c r="BG831" s="3">
        <f t="shared" si="515"/>
        <v>6.3879906224344474E-3</v>
      </c>
      <c r="BH831" s="3">
        <f t="shared" si="516"/>
        <v>1.8640350877193068E-2</v>
      </c>
      <c r="BJ831" s="1"/>
      <c r="BK831" s="2">
        <v>45401</v>
      </c>
      <c r="BL831">
        <v>166.21</v>
      </c>
      <c r="BM831" s="20">
        <f t="shared" si="497"/>
        <v>164.41694666666666</v>
      </c>
      <c r="BN831">
        <v>165</v>
      </c>
      <c r="BO831">
        <v>163.22</v>
      </c>
      <c r="BP831" s="3">
        <f t="shared" si="517"/>
        <v>-1.2224642943597264E-2</v>
      </c>
      <c r="BQ831" s="3">
        <f t="shared" si="518"/>
        <v>-4.9809569918503049E-3</v>
      </c>
      <c r="BR831" s="3">
        <f t="shared" si="519"/>
        <v>-7.2799470549305134E-3</v>
      </c>
      <c r="BU831" s="2">
        <v>45401</v>
      </c>
      <c r="BV831">
        <v>404.03</v>
      </c>
      <c r="BW831" s="20">
        <f t="shared" si="498"/>
        <v>396.31625826818998</v>
      </c>
      <c r="BX831">
        <v>399.12</v>
      </c>
      <c r="BY831">
        <v>391.5</v>
      </c>
      <c r="BZ831" s="3">
        <f t="shared" si="520"/>
        <v>-1.2734837977556479E-2</v>
      </c>
      <c r="CA831" s="3">
        <f t="shared" si="521"/>
        <v>-5.8943823429591369E-4</v>
      </c>
      <c r="CB831" s="3">
        <f t="shared" si="522"/>
        <v>-1.2152562928495314E-2</v>
      </c>
      <c r="CE831" s="2">
        <v>45401</v>
      </c>
      <c r="CF831">
        <v>59.45</v>
      </c>
      <c r="CG831" s="20">
        <f t="shared" si="501"/>
        <v>58.021921720141108</v>
      </c>
      <c r="CH831">
        <v>59.53</v>
      </c>
      <c r="CI831">
        <v>58.1</v>
      </c>
      <c r="CJ831" s="3">
        <f t="shared" si="523"/>
        <v>4.6688569946395919E-3</v>
      </c>
      <c r="CK831" s="3">
        <f t="shared" si="524"/>
        <v>3.318722464829893E-3</v>
      </c>
      <c r="CL831" s="3">
        <f t="shared" si="525"/>
        <v>1.3456686291000164E-3</v>
      </c>
      <c r="CO831" s="2">
        <v>45401</v>
      </c>
      <c r="CP831">
        <v>59.1</v>
      </c>
      <c r="CQ831" s="20">
        <f t="shared" si="499"/>
        <v>55.406863885657302</v>
      </c>
      <c r="CR831">
        <v>60.17</v>
      </c>
      <c r="CS831">
        <v>56.41</v>
      </c>
      <c r="CT831" s="3">
        <f t="shared" si="526"/>
        <v>2.1365200072424484E-2</v>
      </c>
      <c r="CU831" s="3">
        <f t="shared" si="527"/>
        <v>3.2023155107243628E-3</v>
      </c>
      <c r="CV831" s="3">
        <f t="shared" si="528"/>
        <v>1.8104906937394194E-2</v>
      </c>
    </row>
    <row r="832" spans="3:100" x14ac:dyDescent="0.25">
      <c r="C832" s="2">
        <v>45404</v>
      </c>
      <c r="D832">
        <v>107.6</v>
      </c>
      <c r="E832" s="20">
        <f t="shared" si="491"/>
        <v>106.83086510263928</v>
      </c>
      <c r="F832">
        <v>109.12</v>
      </c>
      <c r="G832">
        <v>108.34</v>
      </c>
      <c r="H832" s="3">
        <f t="shared" si="502"/>
        <v>2.1979058579379318E-2</v>
      </c>
      <c r="I832" s="3">
        <f t="shared" si="503"/>
        <v>7.7432799041532441E-3</v>
      </c>
      <c r="J832" s="3">
        <f t="shared" si="504"/>
        <v>1.4126394052044855E-2</v>
      </c>
      <c r="M832" s="2">
        <v>45404</v>
      </c>
      <c r="N832">
        <v>78.099999999999994</v>
      </c>
      <c r="O832" s="20">
        <f t="shared" si="492"/>
        <v>77.962499999999991</v>
      </c>
      <c r="P832">
        <v>79.52</v>
      </c>
      <c r="Q832">
        <v>79.38</v>
      </c>
      <c r="R832" s="3">
        <f t="shared" si="505"/>
        <v>4.351255422637057E-2</v>
      </c>
      <c r="S832" s="3">
        <f t="shared" si="506"/>
        <v>2.4878401472328004E-2</v>
      </c>
      <c r="T832" s="3">
        <f t="shared" si="507"/>
        <v>1.8181818181818299E-2</v>
      </c>
      <c r="W832" s="2">
        <v>45404</v>
      </c>
      <c r="X832">
        <v>12.31</v>
      </c>
      <c r="Y832" s="20">
        <f t="shared" si="493"/>
        <v>10.627888198757763</v>
      </c>
      <c r="Z832">
        <v>12.88</v>
      </c>
      <c r="AA832">
        <v>11.12</v>
      </c>
      <c r="AB832" s="3">
        <f t="shared" si="500"/>
        <v>6.1068702290076216E-2</v>
      </c>
      <c r="AC832" s="3">
        <f t="shared" si="530"/>
        <v>1.4111469347114713E-2</v>
      </c>
      <c r="AD832" s="3">
        <f t="shared" si="529"/>
        <v>4.6303818034118649E-2</v>
      </c>
      <c r="AG832" s="2">
        <v>45404</v>
      </c>
      <c r="AH832">
        <v>356.1</v>
      </c>
      <c r="AI832" s="20">
        <f t="shared" si="494"/>
        <v>346.01277369201091</v>
      </c>
      <c r="AJ832">
        <v>357.61</v>
      </c>
      <c r="AK832">
        <v>347.48</v>
      </c>
      <c r="AL832" s="3">
        <f t="shared" si="508"/>
        <v>8.2989959955894754E-3</v>
      </c>
      <c r="AM832" s="3">
        <f t="shared" si="509"/>
        <v>4.0414766757903564E-3</v>
      </c>
      <c r="AN832" s="3">
        <f t="shared" si="510"/>
        <v>4.2403819151921596E-3</v>
      </c>
      <c r="AQ832" s="2">
        <v>45404</v>
      </c>
      <c r="AR832">
        <v>119.26</v>
      </c>
      <c r="AS832" s="20">
        <f t="shared" si="495"/>
        <v>110.07017418712674</v>
      </c>
      <c r="AT832">
        <v>120.56</v>
      </c>
      <c r="AU832">
        <v>111.27</v>
      </c>
      <c r="AV832" s="3">
        <f t="shared" si="511"/>
        <v>5.6941431670280984E-3</v>
      </c>
      <c r="AW832" s="3">
        <f t="shared" si="512"/>
        <v>-5.1502694583628328E-3</v>
      </c>
      <c r="AX832" s="3">
        <f t="shared" si="513"/>
        <v>1.0900553412711789E-2</v>
      </c>
      <c r="BA832" s="2">
        <v>45404</v>
      </c>
      <c r="BB832">
        <v>185.99</v>
      </c>
      <c r="BC832" s="20">
        <f t="shared" si="496"/>
        <v>177.50600443482395</v>
      </c>
      <c r="BD832">
        <v>189.41</v>
      </c>
      <c r="BE832">
        <v>180.77</v>
      </c>
      <c r="BF832" s="3">
        <f t="shared" si="514"/>
        <v>1.9398860880843527E-2</v>
      </c>
      <c r="BG832" s="3">
        <f t="shared" si="515"/>
        <v>9.9252486789569438E-4</v>
      </c>
      <c r="BH832" s="3">
        <f t="shared" si="516"/>
        <v>1.8388085380934394E-2</v>
      </c>
      <c r="BJ832" s="1"/>
      <c r="BK832" s="2">
        <v>45404</v>
      </c>
      <c r="BL832">
        <v>165.52</v>
      </c>
      <c r="BM832" s="20">
        <f t="shared" si="497"/>
        <v>163.73345393150026</v>
      </c>
      <c r="BN832">
        <v>165.84</v>
      </c>
      <c r="BO832">
        <v>164.05</v>
      </c>
      <c r="BP832" s="3">
        <f t="shared" si="517"/>
        <v>5.0851611322142443E-3</v>
      </c>
      <c r="BQ832" s="3">
        <f t="shared" si="518"/>
        <v>3.1457782839128257E-3</v>
      </c>
      <c r="BR832" s="3">
        <f t="shared" si="519"/>
        <v>1.9333011116480225E-3</v>
      </c>
      <c r="BU832" s="2">
        <v>45404</v>
      </c>
      <c r="BV832">
        <v>400.08</v>
      </c>
      <c r="BW832" s="20">
        <f t="shared" si="498"/>
        <v>392.43681165203515</v>
      </c>
      <c r="BX832">
        <v>400.96</v>
      </c>
      <c r="BY832">
        <v>393.3</v>
      </c>
      <c r="BZ832" s="3">
        <f t="shared" si="520"/>
        <v>4.5977011494253706E-3</v>
      </c>
      <c r="CA832" s="3">
        <f t="shared" si="521"/>
        <v>2.3928777829760328E-3</v>
      </c>
      <c r="CB832" s="3">
        <f t="shared" si="522"/>
        <v>2.1995600879822774E-3</v>
      </c>
      <c r="CE832" s="2">
        <v>45404</v>
      </c>
      <c r="CF832">
        <v>59.56</v>
      </c>
      <c r="CG832" s="20">
        <f t="shared" si="501"/>
        <v>58.123984037246423</v>
      </c>
      <c r="CH832">
        <v>60.14</v>
      </c>
      <c r="CI832">
        <v>58.69</v>
      </c>
      <c r="CJ832" s="3">
        <f t="shared" si="523"/>
        <v>1.0154905335628239E-2</v>
      </c>
      <c r="CK832" s="3">
        <f t="shared" si="524"/>
        <v>4.1280614881955557E-4</v>
      </c>
      <c r="CL832" s="3">
        <f t="shared" si="525"/>
        <v>9.7380792478172218E-3</v>
      </c>
      <c r="CO832" s="2">
        <v>45404</v>
      </c>
      <c r="CP832">
        <v>60.14</v>
      </c>
      <c r="CQ832" s="20">
        <f t="shared" si="499"/>
        <v>56.385595375722552</v>
      </c>
      <c r="CR832">
        <v>60.55</v>
      </c>
      <c r="CS832">
        <v>56.77</v>
      </c>
      <c r="CT832" s="3">
        <f t="shared" si="526"/>
        <v>6.3818471902146179E-3</v>
      </c>
      <c r="CU832" s="3">
        <f t="shared" si="527"/>
        <v>-4.3262939687016555E-4</v>
      </c>
      <c r="CV832" s="3">
        <f t="shared" si="528"/>
        <v>6.8174260059858938E-3</v>
      </c>
    </row>
    <row r="833" spans="3:100" x14ac:dyDescent="0.25">
      <c r="C833" s="2">
        <v>45405</v>
      </c>
      <c r="D833">
        <v>109.71</v>
      </c>
      <c r="E833" s="20">
        <f t="shared" si="491"/>
        <v>108.92956251111507</v>
      </c>
      <c r="F833">
        <v>112.46</v>
      </c>
      <c r="G833">
        <v>111.66</v>
      </c>
      <c r="H833" s="3">
        <f t="shared" si="502"/>
        <v>3.0644268045043388E-2</v>
      </c>
      <c r="I833" s="3">
        <f t="shared" si="503"/>
        <v>5.4417806084092746E-3</v>
      </c>
      <c r="J833" s="3">
        <f t="shared" si="504"/>
        <v>2.5066083310545828E-2</v>
      </c>
      <c r="M833" s="2">
        <v>45405</v>
      </c>
      <c r="N833">
        <v>80.77</v>
      </c>
      <c r="O833" s="20">
        <f t="shared" si="492"/>
        <v>80.632802717786944</v>
      </c>
      <c r="P833">
        <v>82.42</v>
      </c>
      <c r="Q833">
        <v>82.28</v>
      </c>
      <c r="R833" s="3">
        <f t="shared" si="505"/>
        <v>3.653313177122719E-2</v>
      </c>
      <c r="S833" s="3">
        <f t="shared" si="506"/>
        <v>1.5782347162848875E-2</v>
      </c>
      <c r="T833" s="3">
        <f t="shared" si="507"/>
        <v>2.0428376872601239E-2</v>
      </c>
      <c r="W833" s="2">
        <v>45405</v>
      </c>
      <c r="X833">
        <v>13.05</v>
      </c>
      <c r="Y833" s="20">
        <f t="shared" si="493"/>
        <v>11.275038639876353</v>
      </c>
      <c r="Z833">
        <v>12.94</v>
      </c>
      <c r="AA833">
        <v>11.18</v>
      </c>
      <c r="AB833" s="3">
        <f t="shared" si="500"/>
        <v>5.3956834532373765E-3</v>
      </c>
      <c r="AC833" s="3">
        <f t="shared" si="530"/>
        <v>1.3942323729887907E-2</v>
      </c>
      <c r="AD833" s="3">
        <f t="shared" si="529"/>
        <v>-8.4291187739464757E-3</v>
      </c>
      <c r="AG833" s="2">
        <v>45405</v>
      </c>
      <c r="AH833">
        <v>360</v>
      </c>
      <c r="AI833" s="20">
        <f t="shared" si="494"/>
        <v>349.80206469373707</v>
      </c>
      <c r="AJ833">
        <v>363.25</v>
      </c>
      <c r="AK833">
        <v>352.96</v>
      </c>
      <c r="AL833" s="3">
        <f t="shared" si="508"/>
        <v>1.5770691838379092E-2</v>
      </c>
      <c r="AM833" s="3">
        <f t="shared" si="509"/>
        <v>6.6825851667349223E-3</v>
      </c>
      <c r="AN833" s="3">
        <f t="shared" si="510"/>
        <v>9.0277777777778567E-3</v>
      </c>
      <c r="AQ833" s="2">
        <v>45405</v>
      </c>
      <c r="AR833">
        <v>120</v>
      </c>
      <c r="AS833" s="20">
        <f t="shared" si="495"/>
        <v>110.74940097496489</v>
      </c>
      <c r="AT833">
        <v>121.03</v>
      </c>
      <c r="AU833">
        <v>111.7</v>
      </c>
      <c r="AV833" s="3">
        <f t="shared" si="511"/>
        <v>3.8644738024624647E-3</v>
      </c>
      <c r="AW833" s="3">
        <f t="shared" si="512"/>
        <v>-4.6787006833388656E-3</v>
      </c>
      <c r="AX833" s="3">
        <f t="shared" si="513"/>
        <v>8.5833333333333872E-3</v>
      </c>
      <c r="BA833" s="2">
        <v>45405</v>
      </c>
      <c r="BB833">
        <v>191.13</v>
      </c>
      <c r="BC833" s="20">
        <f t="shared" si="496"/>
        <v>182.41604767357137</v>
      </c>
      <c r="BD833">
        <v>192.14</v>
      </c>
      <c r="BE833">
        <v>183.38</v>
      </c>
      <c r="BF833" s="3">
        <f t="shared" si="514"/>
        <v>1.4438236433036433E-2</v>
      </c>
      <c r="BG833" s="3">
        <f t="shared" si="515"/>
        <v>9.1057568931314226E-3</v>
      </c>
      <c r="BH833" s="3">
        <f t="shared" si="516"/>
        <v>5.2843614293935914E-3</v>
      </c>
      <c r="BJ833" s="1"/>
      <c r="BK833" s="2">
        <v>45405</v>
      </c>
      <c r="BL833">
        <v>165.35</v>
      </c>
      <c r="BM833" s="20">
        <f t="shared" si="497"/>
        <v>163.56671659676454</v>
      </c>
      <c r="BN833">
        <v>166.9</v>
      </c>
      <c r="BO833">
        <v>165.1</v>
      </c>
      <c r="BP833" s="3">
        <f t="shared" si="517"/>
        <v>6.4004876562022694E-3</v>
      </c>
      <c r="BQ833" s="3">
        <f t="shared" si="518"/>
        <v>-2.9459518636725246E-3</v>
      </c>
      <c r="BR833" s="3">
        <f t="shared" si="519"/>
        <v>9.3740550347747309E-3</v>
      </c>
      <c r="BU833" s="2">
        <v>45405</v>
      </c>
      <c r="BV833">
        <v>404.24</v>
      </c>
      <c r="BW833" s="20">
        <f t="shared" si="498"/>
        <v>396.52356552248699</v>
      </c>
      <c r="BX833">
        <v>407.57</v>
      </c>
      <c r="BY833">
        <v>399.79</v>
      </c>
      <c r="BZ833" s="3">
        <f t="shared" si="520"/>
        <v>1.6501398423595326E-2</v>
      </c>
      <c r="CA833" s="3">
        <f t="shared" si="521"/>
        <v>8.1962001588786748E-3</v>
      </c>
      <c r="CB833" s="3">
        <f t="shared" si="522"/>
        <v>8.2376805857904412E-3</v>
      </c>
      <c r="CE833" s="2">
        <v>45405</v>
      </c>
      <c r="CF833">
        <v>60.25</v>
      </c>
      <c r="CG833" s="20">
        <f t="shared" si="501"/>
        <v>58.802123878828901</v>
      </c>
      <c r="CH833">
        <v>59.09</v>
      </c>
      <c r="CI833">
        <v>57.67</v>
      </c>
      <c r="CJ833" s="3">
        <f t="shared" si="523"/>
        <v>-1.737945135457486E-2</v>
      </c>
      <c r="CK833" s="3">
        <f t="shared" si="524"/>
        <v>1.9104426448952605E-3</v>
      </c>
      <c r="CL833" s="3">
        <f t="shared" si="525"/>
        <v>-1.9253112033194908E-2</v>
      </c>
      <c r="CO833" s="2">
        <v>45405</v>
      </c>
      <c r="CP833">
        <v>60.53</v>
      </c>
      <c r="CQ833" s="20">
        <f t="shared" si="499"/>
        <v>56.746875000000003</v>
      </c>
      <c r="CR833">
        <v>60.64</v>
      </c>
      <c r="CS833">
        <v>56.85</v>
      </c>
      <c r="CT833" s="3">
        <f t="shared" si="526"/>
        <v>1.40919499735781E-3</v>
      </c>
      <c r="CU833" s="3">
        <f t="shared" si="527"/>
        <v>-4.0734542892373327E-4</v>
      </c>
      <c r="CV833" s="3">
        <f t="shared" si="528"/>
        <v>1.8172806872625014E-3</v>
      </c>
    </row>
    <row r="834" spans="3:100" x14ac:dyDescent="0.25">
      <c r="C834" s="2">
        <v>45406</v>
      </c>
      <c r="D834">
        <v>112.72</v>
      </c>
      <c r="E834" s="20">
        <f t="shared" si="491"/>
        <v>111.91327249955269</v>
      </c>
      <c r="F834">
        <v>111.78</v>
      </c>
      <c r="G834">
        <v>110.98</v>
      </c>
      <c r="H834" s="3">
        <f t="shared" si="502"/>
        <v>-6.0899158158694844E-3</v>
      </c>
      <c r="I834" s="3">
        <f t="shared" si="503"/>
        <v>2.2682473540451831E-3</v>
      </c>
      <c r="J834" s="3">
        <f t="shared" si="504"/>
        <v>-8.3392476933995541E-3</v>
      </c>
      <c r="M834" s="2">
        <v>45406</v>
      </c>
      <c r="N834">
        <v>83.95</v>
      </c>
      <c r="O834" s="20">
        <f t="shared" si="492"/>
        <v>83.802497489959833</v>
      </c>
      <c r="P834">
        <v>79.680000000000007</v>
      </c>
      <c r="Q834">
        <v>79.540000000000006</v>
      </c>
      <c r="R834" s="3">
        <f t="shared" si="505"/>
        <v>-3.3300923675255167E-2</v>
      </c>
      <c r="S834" s="3">
        <f t="shared" si="506"/>
        <v>1.8503858652890504E-2</v>
      </c>
      <c r="T834" s="3">
        <f t="shared" si="507"/>
        <v>-5.0863609291244671E-2</v>
      </c>
      <c r="W834" s="2">
        <v>45406</v>
      </c>
      <c r="X834">
        <v>12.94</v>
      </c>
      <c r="Y834" s="20">
        <f t="shared" si="493"/>
        <v>11.171366795366795</v>
      </c>
      <c r="Z834">
        <v>12.95</v>
      </c>
      <c r="AA834">
        <v>11.18</v>
      </c>
      <c r="AB834" s="3">
        <f t="shared" si="500"/>
        <v>0</v>
      </c>
      <c r="AC834" s="3">
        <f t="shared" si="530"/>
        <v>-7.7220077220074845E-4</v>
      </c>
      <c r="AD834" s="3">
        <f t="shared" si="529"/>
        <v>7.7279752704795257E-4</v>
      </c>
      <c r="AG834" s="2">
        <v>45406</v>
      </c>
      <c r="AH834">
        <v>363.95</v>
      </c>
      <c r="AI834" s="20">
        <f t="shared" si="494"/>
        <v>353.63781635123246</v>
      </c>
      <c r="AJ834">
        <v>363.52</v>
      </c>
      <c r="AK834">
        <v>353.22</v>
      </c>
      <c r="AL834" s="3">
        <f t="shared" si="508"/>
        <v>7.3662737987323368E-4</v>
      </c>
      <c r="AM834" s="3">
        <f t="shared" si="509"/>
        <v>1.9203772417057952E-3</v>
      </c>
      <c r="AN834" s="3">
        <f t="shared" si="510"/>
        <v>-1.1814809726611308E-3</v>
      </c>
      <c r="AQ834" s="2">
        <v>45406</v>
      </c>
      <c r="AR834">
        <v>120.3</v>
      </c>
      <c r="AS834" s="20">
        <f t="shared" si="495"/>
        <v>111.02780669144981</v>
      </c>
      <c r="AT834">
        <v>121.05</v>
      </c>
      <c r="AU834">
        <v>111.72</v>
      </c>
      <c r="AV834" s="3">
        <f t="shared" si="511"/>
        <v>1.790510295434089E-4</v>
      </c>
      <c r="AW834" s="3">
        <f t="shared" si="512"/>
        <v>-6.017845197405447E-3</v>
      </c>
      <c r="AX834" s="3">
        <f t="shared" si="513"/>
        <v>6.2344139650873931E-3</v>
      </c>
      <c r="BA834" s="2">
        <v>45406</v>
      </c>
      <c r="BB834">
        <v>190.53</v>
      </c>
      <c r="BC834" s="20">
        <f t="shared" si="496"/>
        <v>181.83635332504662</v>
      </c>
      <c r="BD834">
        <v>193.08</v>
      </c>
      <c r="BE834">
        <v>184.27</v>
      </c>
      <c r="BF834" s="3">
        <f t="shared" si="514"/>
        <v>4.853310066528671E-3</v>
      </c>
      <c r="BG834" s="3">
        <f t="shared" si="515"/>
        <v>-8.4177482547354021E-3</v>
      </c>
      <c r="BH834" s="3">
        <f t="shared" si="516"/>
        <v>1.338371909935443E-2</v>
      </c>
      <c r="BJ834" s="1"/>
      <c r="BK834" s="2">
        <v>45406</v>
      </c>
      <c r="BL834">
        <v>166.54</v>
      </c>
      <c r="BM834" s="20">
        <f t="shared" si="497"/>
        <v>164.74670453200801</v>
      </c>
      <c r="BN834">
        <v>169.02</v>
      </c>
      <c r="BO834">
        <v>167.2</v>
      </c>
      <c r="BP834" s="3">
        <f t="shared" si="517"/>
        <v>1.2719563900666309E-2</v>
      </c>
      <c r="BQ834" s="3">
        <f t="shared" si="518"/>
        <v>-2.1398877528284732E-3</v>
      </c>
      <c r="BR834" s="3">
        <f t="shared" si="519"/>
        <v>1.4891317401225068E-2</v>
      </c>
      <c r="BU834" s="2">
        <v>45406</v>
      </c>
      <c r="BV834">
        <v>409.56</v>
      </c>
      <c r="BW834" s="20">
        <f t="shared" si="498"/>
        <v>401.74045372317022</v>
      </c>
      <c r="BX834">
        <v>409.06</v>
      </c>
      <c r="BY834">
        <v>401.25</v>
      </c>
      <c r="BZ834" s="3">
        <f t="shared" si="520"/>
        <v>3.6519172565596669E-3</v>
      </c>
      <c r="CA834" s="3">
        <f t="shared" si="521"/>
        <v>4.8786956231277046E-3</v>
      </c>
      <c r="CB834" s="3">
        <f t="shared" si="522"/>
        <v>-1.2208223459322376E-3</v>
      </c>
      <c r="CE834" s="2">
        <v>45406</v>
      </c>
      <c r="CF834">
        <v>58.98</v>
      </c>
      <c r="CG834" s="20">
        <f t="shared" si="501"/>
        <v>57.561406380491064</v>
      </c>
      <c r="CH834">
        <v>59.87</v>
      </c>
      <c r="CI834">
        <v>58.43</v>
      </c>
      <c r="CJ834" s="3">
        <f t="shared" si="523"/>
        <v>1.3178428992543845E-2</v>
      </c>
      <c r="CK834" s="3">
        <f t="shared" si="524"/>
        <v>-1.8830175049234787E-3</v>
      </c>
      <c r="CL834" s="3">
        <f t="shared" si="525"/>
        <v>1.5089860969820235E-2</v>
      </c>
      <c r="CO834" s="2">
        <v>45406</v>
      </c>
      <c r="CP834">
        <v>60.32</v>
      </c>
      <c r="CQ834" s="20">
        <f t="shared" si="499"/>
        <v>56.556737611697812</v>
      </c>
      <c r="CR834">
        <v>61.55</v>
      </c>
      <c r="CS834">
        <v>57.71</v>
      </c>
      <c r="CT834" s="3">
        <f t="shared" si="526"/>
        <v>1.5127528583992911E-2</v>
      </c>
      <c r="CU834" s="3">
        <f t="shared" si="527"/>
        <v>-5.1585292577341901E-3</v>
      </c>
      <c r="CV834" s="3">
        <f t="shared" si="528"/>
        <v>2.0391246684350106E-2</v>
      </c>
    </row>
    <row r="835" spans="3:100" x14ac:dyDescent="0.25">
      <c r="C835" s="2">
        <v>45407</v>
      </c>
      <c r="D835">
        <v>109.37</v>
      </c>
      <c r="E835" s="20">
        <f t="shared" si="491"/>
        <v>108.59564706936727</v>
      </c>
      <c r="F835">
        <v>111.58</v>
      </c>
      <c r="G835">
        <v>110.79</v>
      </c>
      <c r="H835" s="3">
        <f t="shared" si="502"/>
        <v>-1.7120201838168869E-3</v>
      </c>
      <c r="I835" s="3">
        <f t="shared" si="503"/>
        <v>-2.1484528118874802E-2</v>
      </c>
      <c r="J835" s="3">
        <f t="shared" si="504"/>
        <v>2.0206638017737921E-2</v>
      </c>
      <c r="M835" s="2">
        <v>45407</v>
      </c>
      <c r="N835">
        <v>78.87</v>
      </c>
      <c r="O835" s="20">
        <f t="shared" si="492"/>
        <v>78.73637056759047</v>
      </c>
      <c r="P835">
        <v>82.63</v>
      </c>
      <c r="Q835">
        <v>82.49</v>
      </c>
      <c r="R835" s="3">
        <f t="shared" si="505"/>
        <v>3.7088257480512699E-2</v>
      </c>
      <c r="S835" s="3">
        <f t="shared" si="506"/>
        <v>-1.0103462816313025E-2</v>
      </c>
      <c r="T835" s="3">
        <f t="shared" si="507"/>
        <v>4.7673386585520339E-2</v>
      </c>
      <c r="W835" s="2">
        <v>45407</v>
      </c>
      <c r="X835">
        <v>12.85</v>
      </c>
      <c r="Y835" s="20">
        <f t="shared" si="493"/>
        <v>11.095935582822086</v>
      </c>
      <c r="Z835">
        <v>13.04</v>
      </c>
      <c r="AA835">
        <v>11.26</v>
      </c>
      <c r="AB835" s="3">
        <f t="shared" si="500"/>
        <v>7.1556350626118537E-3</v>
      </c>
      <c r="AC835" s="3">
        <f t="shared" si="530"/>
        <v>-7.5191786384537496E-3</v>
      </c>
      <c r="AD835" s="3">
        <f t="shared" si="529"/>
        <v>1.478599221789878E-2</v>
      </c>
      <c r="AG835" s="2">
        <v>45407</v>
      </c>
      <c r="AH835">
        <v>330.44</v>
      </c>
      <c r="AI835" s="20">
        <f t="shared" si="494"/>
        <v>321.08405088757394</v>
      </c>
      <c r="AJ835">
        <v>338</v>
      </c>
      <c r="AK835">
        <v>328.43</v>
      </c>
      <c r="AL835" s="3">
        <f t="shared" si="508"/>
        <v>-7.018288885114099E-2</v>
      </c>
      <c r="AM835" s="3">
        <f t="shared" si="509"/>
        <v>-9.0979981633050433E-2</v>
      </c>
      <c r="AN835" s="3">
        <f t="shared" si="510"/>
        <v>2.287858612758753E-2</v>
      </c>
      <c r="AQ835" s="2">
        <v>45407</v>
      </c>
      <c r="AR835">
        <v>121.03</v>
      </c>
      <c r="AS835" s="20">
        <f t="shared" si="495"/>
        <v>111.7031187669991</v>
      </c>
      <c r="AT835">
        <v>121.33</v>
      </c>
      <c r="AU835">
        <v>111.98</v>
      </c>
      <c r="AV835" s="3">
        <f t="shared" si="511"/>
        <v>2.3272466881489873E-3</v>
      </c>
      <c r="AW835" s="3">
        <f t="shared" si="512"/>
        <v>-1.5110305228160925E-4</v>
      </c>
      <c r="AX835" s="3">
        <f t="shared" si="513"/>
        <v>2.4787242832355894E-3</v>
      </c>
      <c r="BA835" s="2">
        <v>45407</v>
      </c>
      <c r="BB835">
        <v>192.25</v>
      </c>
      <c r="BC835" s="20">
        <f t="shared" si="496"/>
        <v>183.48108548378755</v>
      </c>
      <c r="BD835">
        <v>193.37</v>
      </c>
      <c r="BE835">
        <v>184.55</v>
      </c>
      <c r="BF835" s="3">
        <f t="shared" si="514"/>
        <v>1.5195094155315836E-3</v>
      </c>
      <c r="BG835" s="3">
        <f t="shared" si="515"/>
        <v>-4.2812965551226601E-3</v>
      </c>
      <c r="BH835" s="3">
        <f t="shared" si="516"/>
        <v>5.8257477243173206E-3</v>
      </c>
      <c r="BJ835" s="1"/>
      <c r="BK835" s="2">
        <v>45407</v>
      </c>
      <c r="BL835">
        <v>169.53</v>
      </c>
      <c r="BM835" s="20">
        <f t="shared" si="497"/>
        <v>167.70387780328448</v>
      </c>
      <c r="BN835">
        <v>169.89</v>
      </c>
      <c r="BO835">
        <v>168.06</v>
      </c>
      <c r="BP835" s="3">
        <f t="shared" si="517"/>
        <v>5.1435406698565611E-3</v>
      </c>
      <c r="BQ835" s="3">
        <f t="shared" si="518"/>
        <v>3.0136232253856754E-3</v>
      </c>
      <c r="BR835" s="3">
        <f t="shared" si="519"/>
        <v>2.1235179614227384E-3</v>
      </c>
      <c r="BU835" s="2">
        <v>45407</v>
      </c>
      <c r="BV835">
        <v>394.03</v>
      </c>
      <c r="BW835" s="20">
        <f t="shared" si="498"/>
        <v>386.50567010825978</v>
      </c>
      <c r="BX835">
        <v>399.04</v>
      </c>
      <c r="BY835">
        <v>391.42</v>
      </c>
      <c r="BZ835" s="3">
        <f t="shared" si="520"/>
        <v>-2.4498442367601236E-2</v>
      </c>
      <c r="CA835" s="3">
        <f t="shared" si="521"/>
        <v>-3.674599349966412E-2</v>
      </c>
      <c r="CB835" s="3">
        <f t="shared" si="522"/>
        <v>1.2714767911072844E-2</v>
      </c>
      <c r="CE835" s="2">
        <v>45407</v>
      </c>
      <c r="CF835">
        <v>60.05</v>
      </c>
      <c r="CG835" s="20">
        <f t="shared" si="501"/>
        <v>58.603853180534792</v>
      </c>
      <c r="CH835">
        <v>60.21</v>
      </c>
      <c r="CI835">
        <v>58.76</v>
      </c>
      <c r="CJ835" s="3">
        <f t="shared" si="523"/>
        <v>5.6477836727708564E-3</v>
      </c>
      <c r="CK835" s="3">
        <f t="shared" si="524"/>
        <v>2.9754095590415197E-3</v>
      </c>
      <c r="CL835" s="3">
        <f t="shared" si="525"/>
        <v>2.6644462947544856E-3</v>
      </c>
      <c r="CO835" s="2">
        <v>45407</v>
      </c>
      <c r="CP835">
        <v>61.87</v>
      </c>
      <c r="CQ835" s="20">
        <f t="shared" si="499"/>
        <v>58.001872367994814</v>
      </c>
      <c r="CR835">
        <v>61.74</v>
      </c>
      <c r="CS835">
        <v>57.88</v>
      </c>
      <c r="CT835" s="3">
        <f t="shared" si="526"/>
        <v>2.9457632992548888E-3</v>
      </c>
      <c r="CU835" s="3">
        <f t="shared" si="527"/>
        <v>5.0575700570925086E-3</v>
      </c>
      <c r="CV835" s="3">
        <f t="shared" si="528"/>
        <v>-2.1011798933245895E-3</v>
      </c>
    </row>
    <row r="836" spans="3:100" x14ac:dyDescent="0.25">
      <c r="C836" s="2">
        <v>45408</v>
      </c>
      <c r="D836">
        <v>112</v>
      </c>
      <c r="E836" s="20">
        <f t="shared" ref="E836:E899" si="531">D836*(G836/F836)</f>
        <v>111.2002786485545</v>
      </c>
      <c r="F836">
        <v>114.84</v>
      </c>
      <c r="G836">
        <v>114.02</v>
      </c>
      <c r="H836" s="3">
        <f t="shared" si="502"/>
        <v>2.9154255799259676E-2</v>
      </c>
      <c r="I836" s="3">
        <f t="shared" si="503"/>
        <v>3.7032101142204787E-3</v>
      </c>
      <c r="J836" s="3">
        <f t="shared" si="504"/>
        <v>2.5357142857142856E-2</v>
      </c>
      <c r="M836" s="2">
        <v>45408</v>
      </c>
      <c r="N836">
        <v>83.82</v>
      </c>
      <c r="O836" s="20">
        <f t="shared" ref="O836:O899" si="532">N836*(Q836/P836)</f>
        <v>83.667148392979257</v>
      </c>
      <c r="P836">
        <v>87.74</v>
      </c>
      <c r="Q836">
        <v>87.58</v>
      </c>
      <c r="R836" s="3">
        <f t="shared" si="505"/>
        <v>6.1704449024124086E-2</v>
      </c>
      <c r="S836" s="3">
        <f t="shared" si="506"/>
        <v>1.4270195090062554E-2</v>
      </c>
      <c r="T836" s="3">
        <f t="shared" si="507"/>
        <v>4.6766881412550587E-2</v>
      </c>
      <c r="W836" s="2">
        <v>45408</v>
      </c>
      <c r="X836">
        <v>12.76</v>
      </c>
      <c r="Y836" s="20">
        <f t="shared" ref="Y836:Y899" si="533">X836*(AA836/Z836)</f>
        <v>11.024081313526194</v>
      </c>
      <c r="Z836">
        <v>12.79</v>
      </c>
      <c r="AA836">
        <v>11.05</v>
      </c>
      <c r="AB836" s="3">
        <f t="shared" si="500"/>
        <v>-1.8650088809946674E-2</v>
      </c>
      <c r="AC836" s="3">
        <f t="shared" si="530"/>
        <v>-2.0951925974583063E-2</v>
      </c>
      <c r="AD836" s="3">
        <f t="shared" si="529"/>
        <v>2.3510971786833146E-3</v>
      </c>
      <c r="AG836" s="2">
        <v>45408</v>
      </c>
      <c r="AH836">
        <v>338.44</v>
      </c>
      <c r="AI836" s="20">
        <f t="shared" ref="AI836:AI899" si="534">AH836*(AK836/AJ836)</f>
        <v>328.84997961442133</v>
      </c>
      <c r="AJ836">
        <v>343.38</v>
      </c>
      <c r="AK836">
        <v>333.65</v>
      </c>
      <c r="AL836" s="3">
        <f t="shared" si="508"/>
        <v>1.5893797765125006E-2</v>
      </c>
      <c r="AM836" s="3">
        <f t="shared" si="509"/>
        <v>1.278749244652877E-3</v>
      </c>
      <c r="AN836" s="3">
        <f t="shared" si="510"/>
        <v>1.4596383406216829E-2</v>
      </c>
      <c r="AQ836" s="2">
        <v>45408</v>
      </c>
      <c r="AR836">
        <v>119</v>
      </c>
      <c r="AS836" s="20">
        <f t="shared" ref="AS836:AS899" si="535">AR836*(AU836/AT836)</f>
        <v>109.82985757884029</v>
      </c>
      <c r="AT836">
        <v>117.96</v>
      </c>
      <c r="AU836">
        <v>108.87</v>
      </c>
      <c r="AV836" s="3">
        <f t="shared" si="511"/>
        <v>-2.7772816574388237E-2</v>
      </c>
      <c r="AW836" s="3">
        <f t="shared" si="512"/>
        <v>-1.9201128961954916E-2</v>
      </c>
      <c r="AX836" s="3">
        <f t="shared" si="513"/>
        <v>-8.7394957983193411E-3</v>
      </c>
      <c r="BA836" s="2">
        <v>45408</v>
      </c>
      <c r="BB836">
        <v>193.57</v>
      </c>
      <c r="BC836" s="20">
        <f t="shared" ref="BC836:BC899" si="536">BB836*(BE836/BD836)</f>
        <v>184.73634916533152</v>
      </c>
      <c r="BD836">
        <v>193.49</v>
      </c>
      <c r="BE836">
        <v>184.66</v>
      </c>
      <c r="BF836" s="3">
        <f t="shared" si="514"/>
        <v>5.960444324031311E-4</v>
      </c>
      <c r="BG836" s="3">
        <f t="shared" si="515"/>
        <v>1.0097489316256425E-3</v>
      </c>
      <c r="BH836" s="3">
        <f t="shared" si="516"/>
        <v>-4.1328718293109912E-4</v>
      </c>
      <c r="BJ836" s="1"/>
      <c r="BK836" s="2">
        <v>45408</v>
      </c>
      <c r="BL836">
        <v>169.88</v>
      </c>
      <c r="BM836" s="20">
        <f t="shared" ref="BM836:BM899" si="537">BL836*(BO836/BN836)</f>
        <v>168.04373065564084</v>
      </c>
      <c r="BN836">
        <v>169.3</v>
      </c>
      <c r="BO836">
        <v>167.47</v>
      </c>
      <c r="BP836" s="3">
        <f t="shared" si="517"/>
        <v>-3.5106509579911904E-3</v>
      </c>
      <c r="BQ836" s="3">
        <f t="shared" si="518"/>
        <v>-9.6806761627710181E-5</v>
      </c>
      <c r="BR836" s="3">
        <f t="shared" si="519"/>
        <v>-3.4141747115609133E-3</v>
      </c>
      <c r="BU836" s="2">
        <v>45408</v>
      </c>
      <c r="BV836">
        <v>412.17</v>
      </c>
      <c r="BW836" s="20">
        <f t="shared" ref="BW836:BW899" si="538">BV836*(BY836/BX836)</f>
        <v>404.29827525103371</v>
      </c>
      <c r="BX836">
        <v>406.32</v>
      </c>
      <c r="BY836">
        <v>398.56</v>
      </c>
      <c r="BZ836" s="3">
        <f t="shared" si="520"/>
        <v>1.8241275356394526E-2</v>
      </c>
      <c r="CA836" s="3">
        <f t="shared" si="521"/>
        <v>3.2901423665202767E-2</v>
      </c>
      <c r="CB836" s="3">
        <f t="shared" si="522"/>
        <v>-1.4193172719994318E-2</v>
      </c>
      <c r="CE836" s="2">
        <v>45408</v>
      </c>
      <c r="CF836">
        <v>60.11</v>
      </c>
      <c r="CG836" s="20">
        <f t="shared" si="501"/>
        <v>58.661205119680858</v>
      </c>
      <c r="CH836">
        <v>60.16</v>
      </c>
      <c r="CI836">
        <v>58.71</v>
      </c>
      <c r="CJ836" s="3">
        <f t="shared" si="523"/>
        <v>-8.509189925118843E-4</v>
      </c>
      <c r="CK836" s="3">
        <f t="shared" si="524"/>
        <v>-1.6813288005299576E-3</v>
      </c>
      <c r="CL836" s="3">
        <f t="shared" si="525"/>
        <v>8.3180835135565623E-4</v>
      </c>
      <c r="CO836" s="2">
        <v>45408</v>
      </c>
      <c r="CP836">
        <v>61.55</v>
      </c>
      <c r="CQ836" s="20">
        <f t="shared" ref="CQ836:CQ899" si="539">CP836*(CS836/CR836)</f>
        <v>57.701878846776808</v>
      </c>
      <c r="CR836">
        <v>61.74</v>
      </c>
      <c r="CS836">
        <v>57.88</v>
      </c>
      <c r="CT836" s="3">
        <f t="shared" si="526"/>
        <v>0</v>
      </c>
      <c r="CU836" s="3">
        <f t="shared" si="527"/>
        <v>-3.0774214447684134E-3</v>
      </c>
      <c r="CV836" s="3">
        <f t="shared" si="528"/>
        <v>3.0869212022746062E-3</v>
      </c>
    </row>
    <row r="837" spans="3:100" x14ac:dyDescent="0.25">
      <c r="C837" s="2">
        <v>45411</v>
      </c>
      <c r="D837">
        <v>113.81</v>
      </c>
      <c r="E837" s="20">
        <f t="shared" si="531"/>
        <v>113.00389559286464</v>
      </c>
      <c r="F837">
        <v>114.36</v>
      </c>
      <c r="G837">
        <v>113.55</v>
      </c>
      <c r="H837" s="3">
        <f t="shared" si="502"/>
        <v>-4.1220838449395059E-3</v>
      </c>
      <c r="I837" s="3">
        <f t="shared" si="503"/>
        <v>-8.9116331094137857E-3</v>
      </c>
      <c r="J837" s="3">
        <f t="shared" si="504"/>
        <v>4.832615763114001E-3</v>
      </c>
      <c r="M837" s="2">
        <v>45411</v>
      </c>
      <c r="N837">
        <v>87.6</v>
      </c>
      <c r="O837" s="20">
        <f t="shared" si="532"/>
        <v>87.450273473108467</v>
      </c>
      <c r="P837">
        <v>87.76</v>
      </c>
      <c r="Q837">
        <v>87.61</v>
      </c>
      <c r="R837" s="3">
        <f t="shared" si="505"/>
        <v>3.4254395980815033E-4</v>
      </c>
      <c r="S837" s="3">
        <f t="shared" si="506"/>
        <v>-1.4812346071195748E-3</v>
      </c>
      <c r="T837" s="3">
        <f t="shared" si="507"/>
        <v>1.8264840182649067E-3</v>
      </c>
      <c r="W837" s="2">
        <v>45411</v>
      </c>
      <c r="X837">
        <v>12.81</v>
      </c>
      <c r="Y837" s="20">
        <f t="shared" si="533"/>
        <v>11.061811764705883</v>
      </c>
      <c r="Z837">
        <v>12.75</v>
      </c>
      <c r="AA837">
        <v>11.01</v>
      </c>
      <c r="AB837" s="3">
        <f t="shared" ref="AB837:AB900" si="540">AA837/AA836-1</f>
        <v>-3.6199095022625416E-3</v>
      </c>
      <c r="AC837" s="3">
        <f t="shared" si="530"/>
        <v>1.0689379824329048E-3</v>
      </c>
      <c r="AD837" s="3">
        <f t="shared" si="529"/>
        <v>-4.6838407494146361E-3</v>
      </c>
      <c r="AG837" s="2">
        <v>45411</v>
      </c>
      <c r="AH837">
        <v>343.98</v>
      </c>
      <c r="AI837" s="20">
        <f t="shared" si="534"/>
        <v>334.23488336192111</v>
      </c>
      <c r="AJ837">
        <v>349.8</v>
      </c>
      <c r="AK837">
        <v>339.89</v>
      </c>
      <c r="AL837" s="3">
        <f t="shared" si="508"/>
        <v>1.8702232878765157E-2</v>
      </c>
      <c r="AM837" s="3">
        <f t="shared" si="509"/>
        <v>1.7529847502506524E-3</v>
      </c>
      <c r="AN837" s="3">
        <f t="shared" si="510"/>
        <v>1.6919588348159653E-2</v>
      </c>
      <c r="AQ837" s="2">
        <v>45411</v>
      </c>
      <c r="AR837">
        <v>117.76</v>
      </c>
      <c r="AS837" s="20">
        <f t="shared" si="535"/>
        <v>108.68488131059847</v>
      </c>
      <c r="AT837">
        <v>119.64</v>
      </c>
      <c r="AU837">
        <v>110.42</v>
      </c>
      <c r="AV837" s="3">
        <f t="shared" si="511"/>
        <v>1.4237163589602142E-2</v>
      </c>
      <c r="AW837" s="3">
        <f t="shared" si="512"/>
        <v>-1.7003645577434723E-3</v>
      </c>
      <c r="AX837" s="3">
        <f t="shared" si="513"/>
        <v>1.5964673913043459E-2</v>
      </c>
      <c r="BA837" s="2">
        <v>45411</v>
      </c>
      <c r="BB837">
        <v>193.48</v>
      </c>
      <c r="BC837" s="20">
        <f t="shared" si="536"/>
        <v>184.65087334437086</v>
      </c>
      <c r="BD837">
        <v>193.28</v>
      </c>
      <c r="BE837">
        <v>184.46</v>
      </c>
      <c r="BF837" s="3">
        <f t="shared" si="514"/>
        <v>-1.0830715910321587E-3</v>
      </c>
      <c r="BG837" s="3">
        <f t="shared" si="515"/>
        <v>-4.942410716524126E-5</v>
      </c>
      <c r="BH837" s="3">
        <f t="shared" si="516"/>
        <v>-1.0336985734960003E-3</v>
      </c>
      <c r="BJ837" s="1"/>
      <c r="BK837" s="2">
        <v>45411</v>
      </c>
      <c r="BL837">
        <v>173.37</v>
      </c>
      <c r="BM837" s="20">
        <f t="shared" si="537"/>
        <v>171.50140115273774</v>
      </c>
      <c r="BN837">
        <v>173.5</v>
      </c>
      <c r="BO837">
        <v>171.63</v>
      </c>
      <c r="BP837" s="3">
        <f t="shared" si="517"/>
        <v>2.4840269899086387E-2</v>
      </c>
      <c r="BQ837" s="3">
        <f t="shared" si="518"/>
        <v>2.4072378054205146E-2</v>
      </c>
      <c r="BR837" s="3">
        <f t="shared" si="519"/>
        <v>7.4984137970823816E-4</v>
      </c>
      <c r="BU837" s="2">
        <v>45411</v>
      </c>
      <c r="BV837">
        <v>405.25</v>
      </c>
      <c r="BW837" s="20">
        <f t="shared" si="538"/>
        <v>397.51272218769418</v>
      </c>
      <c r="BX837">
        <v>402.25</v>
      </c>
      <c r="BY837">
        <v>394.57</v>
      </c>
      <c r="BZ837" s="3">
        <f t="shared" si="520"/>
        <v>-1.0011039743075045E-2</v>
      </c>
      <c r="CA837" s="3">
        <f t="shared" si="521"/>
        <v>-2.6276540854722752E-3</v>
      </c>
      <c r="CB837" s="3">
        <f t="shared" si="522"/>
        <v>-7.4028377544724799E-3</v>
      </c>
      <c r="CE837" s="2">
        <v>45411</v>
      </c>
      <c r="CF837">
        <v>60.18</v>
      </c>
      <c r="CG837" s="20">
        <f t="shared" ref="CG837:CG900" si="541">CF837*(CI837/CH837)</f>
        <v>58.731444223107566</v>
      </c>
      <c r="CH837">
        <v>60.24</v>
      </c>
      <c r="CI837">
        <v>58.79</v>
      </c>
      <c r="CJ837" s="3">
        <f t="shared" si="523"/>
        <v>1.3626298756599375E-3</v>
      </c>
      <c r="CK837" s="3">
        <f t="shared" si="524"/>
        <v>3.6525673833365246E-4</v>
      </c>
      <c r="CL837" s="3">
        <f t="shared" si="525"/>
        <v>9.9700897308085956E-4</v>
      </c>
      <c r="CO837" s="2">
        <v>45411</v>
      </c>
      <c r="CP837">
        <v>61.92</v>
      </c>
      <c r="CQ837" s="20">
        <f t="shared" si="539"/>
        <v>58.057485493230182</v>
      </c>
      <c r="CR837">
        <v>62.04</v>
      </c>
      <c r="CS837">
        <v>58.17</v>
      </c>
      <c r="CT837" s="3">
        <f t="shared" si="526"/>
        <v>5.010366275051803E-3</v>
      </c>
      <c r="CU837" s="3">
        <f t="shared" si="527"/>
        <v>3.0664390675565478E-3</v>
      </c>
      <c r="CV837" s="3">
        <f t="shared" si="528"/>
        <v>1.9379844961240345E-3</v>
      </c>
    </row>
    <row r="838" spans="3:100" x14ac:dyDescent="0.25">
      <c r="C838" s="2">
        <v>45412</v>
      </c>
      <c r="D838">
        <v>114.18</v>
      </c>
      <c r="E838" s="20">
        <f t="shared" si="531"/>
        <v>113.37135977337111</v>
      </c>
      <c r="F838">
        <v>112.96</v>
      </c>
      <c r="G838">
        <v>112.16</v>
      </c>
      <c r="H838" s="3">
        <f t="shared" ref="H838:H901" si="542">G838/G837-1</f>
        <v>-1.224130339057683E-2</v>
      </c>
      <c r="I838" s="3">
        <f t="shared" ref="I838:I901" si="543">E838/G837-1</f>
        <v>-1.5732296488673025E-3</v>
      </c>
      <c r="J838" s="3">
        <f t="shared" ref="J838:J901" si="544">G838/E838-1</f>
        <v>-1.0684883517253496E-2</v>
      </c>
      <c r="M838" s="2">
        <v>45412</v>
      </c>
      <c r="N838">
        <v>87.24</v>
      </c>
      <c r="O838" s="20">
        <f t="shared" si="532"/>
        <v>87.088541666666657</v>
      </c>
      <c r="P838">
        <v>86.4</v>
      </c>
      <c r="Q838">
        <v>86.25</v>
      </c>
      <c r="R838" s="3">
        <f t="shared" ref="R838:R901" si="545">Q838/Q837-1</f>
        <v>-1.5523342084237002E-2</v>
      </c>
      <c r="S838" s="3">
        <f t="shared" ref="S838:S901" si="546">O838/Q837-1</f>
        <v>-5.9520412433893277E-3</v>
      </c>
      <c r="T838" s="3">
        <f t="shared" ref="T838:T901" si="547">Q838/O838-1</f>
        <v>-9.6286107290233236E-3</v>
      </c>
      <c r="W838" s="2">
        <v>45412</v>
      </c>
      <c r="X838">
        <v>12.6</v>
      </c>
      <c r="Y838" s="20">
        <f t="shared" si="533"/>
        <v>10.878518518518518</v>
      </c>
      <c r="Z838">
        <v>12.15</v>
      </c>
      <c r="AA838">
        <v>10.49</v>
      </c>
      <c r="AB838" s="3">
        <f t="shared" si="540"/>
        <v>-4.7229791099000829E-2</v>
      </c>
      <c r="AC838" s="3">
        <f t="shared" si="530"/>
        <v>-1.194200558414904E-2</v>
      </c>
      <c r="AD838" s="3">
        <f t="shared" si="529"/>
        <v>-3.5714285714285698E-2</v>
      </c>
      <c r="AG838" s="2">
        <v>45412</v>
      </c>
      <c r="AH838">
        <v>347.02</v>
      </c>
      <c r="AI838" s="20">
        <f t="shared" si="534"/>
        <v>337.18723077382907</v>
      </c>
      <c r="AJ838">
        <v>334.57</v>
      </c>
      <c r="AK838">
        <v>325.08999999999997</v>
      </c>
      <c r="AL838" s="3">
        <f t="shared" ref="AL838:AL901" si="548">AK838/AK837-1</f>
        <v>-4.3543499367442395E-2</v>
      </c>
      <c r="AM838" s="3">
        <f t="shared" ref="AM838:AM901" si="549">AI838/AK837-1</f>
        <v>-7.9518939250078358E-3</v>
      </c>
      <c r="AN838" s="3">
        <f t="shared" ref="AN838:AN901" si="550">AK838/AI838-1</f>
        <v>-3.5876894703475326E-2</v>
      </c>
      <c r="AQ838" s="2">
        <v>45412</v>
      </c>
      <c r="AR838">
        <v>119.11</v>
      </c>
      <c r="AS838" s="20">
        <f t="shared" si="535"/>
        <v>109.93529720131902</v>
      </c>
      <c r="AT838">
        <v>118.27</v>
      </c>
      <c r="AU838">
        <v>109.16</v>
      </c>
      <c r="AV838" s="3">
        <f t="shared" ref="AV838:AV901" si="551">AU838/AU837-1</f>
        <v>-1.1410976272414497E-2</v>
      </c>
      <c r="AW838" s="3">
        <f t="shared" ref="AW838:AW901" si="552">AS838/AU837-1</f>
        <v>-4.3896286785092276E-3</v>
      </c>
      <c r="AX838" s="3">
        <f t="shared" ref="AX838:AX901" si="553">AU838/AS838-1</f>
        <v>-7.0523045923935879E-3</v>
      </c>
      <c r="BA838" s="2">
        <v>45412</v>
      </c>
      <c r="BB838">
        <v>192.81</v>
      </c>
      <c r="BC838" s="20">
        <f t="shared" si="536"/>
        <v>184.01117085636801</v>
      </c>
      <c r="BD838">
        <v>191.74</v>
      </c>
      <c r="BE838">
        <v>182.99</v>
      </c>
      <c r="BF838" s="3">
        <f t="shared" ref="BF838:BF901" si="554">BE838/BE837-1</f>
        <v>-7.9692074162419635E-3</v>
      </c>
      <c r="BG838" s="3">
        <f t="shared" ref="BG838:BG901" si="555">BC838/BE837-1</f>
        <v>-2.4332058095630771E-3</v>
      </c>
      <c r="BH838" s="3">
        <f t="shared" ref="BH838:BH901" si="556">BE838/BC838-1</f>
        <v>-5.5495046937399373E-3</v>
      </c>
      <c r="BJ838" s="1"/>
      <c r="BK838" s="2">
        <v>45412</v>
      </c>
      <c r="BL838">
        <v>173.33</v>
      </c>
      <c r="BM838" s="20">
        <f t="shared" si="537"/>
        <v>171.45759232078908</v>
      </c>
      <c r="BN838">
        <v>170.33</v>
      </c>
      <c r="BO838">
        <v>168.49</v>
      </c>
      <c r="BP838" s="3">
        <f t="shared" ref="BP838:BP901" si="557">BO838/BO837-1</f>
        <v>-1.829516984210211E-2</v>
      </c>
      <c r="BQ838" s="3">
        <f t="shared" ref="BQ838:BQ901" si="558">BM838/BO837-1</f>
        <v>-1.0045311379766053E-3</v>
      </c>
      <c r="BR838" s="3">
        <f t="shared" ref="BR838:BR901" si="559">BO838/BM838-1</f>
        <v>-1.7308025154329942E-2</v>
      </c>
      <c r="BU838" s="2">
        <v>45412</v>
      </c>
      <c r="BV838">
        <v>401.49</v>
      </c>
      <c r="BW838" s="20">
        <f t="shared" si="538"/>
        <v>393.82793773919298</v>
      </c>
      <c r="BX838">
        <v>389.33</v>
      </c>
      <c r="BY838">
        <v>381.9</v>
      </c>
      <c r="BZ838" s="3">
        <f t="shared" ref="BZ838:BZ901" si="560">BY838/BY837-1</f>
        <v>-3.2110905542742763E-2</v>
      </c>
      <c r="CA838" s="3">
        <f t="shared" ref="CA838:CA901" si="561">BW838/BY837-1</f>
        <v>-1.8806859639785012E-3</v>
      </c>
      <c r="CB838" s="3">
        <f t="shared" ref="CB838:CB901" si="562">BY838/BW838-1</f>
        <v>-3.028718025355559E-2</v>
      </c>
      <c r="CE838" s="2">
        <v>45412</v>
      </c>
      <c r="CF838">
        <v>60.2</v>
      </c>
      <c r="CG838" s="20">
        <f t="shared" si="541"/>
        <v>58.749519797809604</v>
      </c>
      <c r="CH838">
        <v>59.35</v>
      </c>
      <c r="CI838">
        <v>57.92</v>
      </c>
      <c r="CJ838" s="3">
        <f t="shared" ref="CJ838:CJ901" si="563">CI838/CI837-1</f>
        <v>-1.4798435108011487E-2</v>
      </c>
      <c r="CK838" s="3">
        <f t="shared" ref="CK838:CK901" si="564">CG838/CI837-1</f>
        <v>-6.8855591410776906E-4</v>
      </c>
      <c r="CL838" s="3">
        <f t="shared" ref="CL838:CL901" si="565">CI838/CG838-1</f>
        <v>-1.4119601328903664E-2</v>
      </c>
      <c r="CO838" s="2">
        <v>45412</v>
      </c>
      <c r="CP838">
        <v>62.14</v>
      </c>
      <c r="CQ838" s="20">
        <f t="shared" si="539"/>
        <v>58.256878743726723</v>
      </c>
      <c r="CR838">
        <v>61.77</v>
      </c>
      <c r="CS838">
        <v>57.91</v>
      </c>
      <c r="CT838" s="3">
        <f t="shared" ref="CT838:CT901" si="566">CS838/CS837-1</f>
        <v>-4.4696578992609037E-3</v>
      </c>
      <c r="CU838" s="3">
        <f t="shared" ref="CU838:CU901" si="567">CQ838/CS837-1</f>
        <v>1.4935317814461779E-3</v>
      </c>
      <c r="CV838" s="3">
        <f t="shared" ref="CV838:CV901" si="568">CS838/CQ838-1</f>
        <v>-5.9542967492758336E-3</v>
      </c>
    </row>
    <row r="839" spans="3:100" x14ac:dyDescent="0.25">
      <c r="C839" s="2">
        <v>45413</v>
      </c>
      <c r="D839">
        <v>110.52</v>
      </c>
      <c r="E839" s="20">
        <f t="shared" si="531"/>
        <v>109.73416955332725</v>
      </c>
      <c r="F839">
        <v>109.7</v>
      </c>
      <c r="G839">
        <v>108.92</v>
      </c>
      <c r="H839" s="3">
        <f t="shared" si="542"/>
        <v>-2.8887303851640511E-2</v>
      </c>
      <c r="I839" s="3">
        <f t="shared" si="543"/>
        <v>-2.1628302841233515E-2</v>
      </c>
      <c r="J839" s="3">
        <f t="shared" si="544"/>
        <v>-7.4194715888525886E-3</v>
      </c>
      <c r="M839" s="2">
        <v>45413</v>
      </c>
      <c r="N839">
        <v>85.08</v>
      </c>
      <c r="O839" s="20">
        <f t="shared" si="532"/>
        <v>84.936560693641624</v>
      </c>
      <c r="P839">
        <v>83.04</v>
      </c>
      <c r="Q839">
        <v>82.9</v>
      </c>
      <c r="R839" s="3">
        <f t="shared" si="545"/>
        <v>-3.8840579710144874E-2</v>
      </c>
      <c r="S839" s="3">
        <f t="shared" si="546"/>
        <v>-1.5228281812850741E-2</v>
      </c>
      <c r="T839" s="3">
        <f t="shared" si="547"/>
        <v>-2.3977433004231274E-2</v>
      </c>
      <c r="W839" s="2">
        <v>45413</v>
      </c>
      <c r="X839">
        <v>12.16</v>
      </c>
      <c r="Y839" s="20">
        <f t="shared" si="533"/>
        <v>10.50544262295082</v>
      </c>
      <c r="Z839">
        <v>12.2</v>
      </c>
      <c r="AA839">
        <v>10.54</v>
      </c>
      <c r="AB839" s="3">
        <f t="shared" si="540"/>
        <v>4.7664442326023071E-3</v>
      </c>
      <c r="AC839" s="3">
        <f t="shared" si="530"/>
        <v>1.4721280220038047E-3</v>
      </c>
      <c r="AD839" s="3">
        <f t="shared" ref="AD839:AD902" si="569">AA839/Y839-1</f>
        <v>3.2894736842103978E-3</v>
      </c>
      <c r="AG839" s="2">
        <v>45413</v>
      </c>
      <c r="AH839">
        <v>333.38</v>
      </c>
      <c r="AI839" s="20">
        <f t="shared" si="534"/>
        <v>323.9345522095025</v>
      </c>
      <c r="AJ839">
        <v>331.07</v>
      </c>
      <c r="AK839">
        <v>321.69</v>
      </c>
      <c r="AL839" s="3">
        <f t="shared" si="548"/>
        <v>-1.0458642222153758E-2</v>
      </c>
      <c r="AM839" s="3">
        <f t="shared" si="549"/>
        <v>-3.5542397197620978E-3</v>
      </c>
      <c r="AN839" s="3">
        <f t="shared" si="550"/>
        <v>-6.9290299358089058E-3</v>
      </c>
      <c r="AQ839" s="2">
        <v>45413</v>
      </c>
      <c r="AR839">
        <v>118.28</v>
      </c>
      <c r="AS839" s="20">
        <f t="shared" si="535"/>
        <v>109.16663966215634</v>
      </c>
      <c r="AT839">
        <v>116.03</v>
      </c>
      <c r="AU839">
        <v>107.09</v>
      </c>
      <c r="AV839" s="3">
        <f t="shared" si="551"/>
        <v>-1.8962990106266009E-2</v>
      </c>
      <c r="AW839" s="3">
        <f t="shared" si="552"/>
        <v>6.082504723647908E-5</v>
      </c>
      <c r="AX839" s="3">
        <f t="shared" si="553"/>
        <v>-1.9022658099425049E-2</v>
      </c>
      <c r="BA839" s="2">
        <v>45413</v>
      </c>
      <c r="BB839">
        <v>192.27</v>
      </c>
      <c r="BC839" s="20">
        <f t="shared" si="536"/>
        <v>183.50130146982175</v>
      </c>
      <c r="BD839">
        <v>191.86</v>
      </c>
      <c r="BE839">
        <v>183.11</v>
      </c>
      <c r="BF839" s="3">
        <f t="shared" si="554"/>
        <v>6.5577353953760742E-4</v>
      </c>
      <c r="BG839" s="3">
        <f t="shared" si="555"/>
        <v>2.7941497886319056E-3</v>
      </c>
      <c r="BH839" s="3">
        <f t="shared" si="556"/>
        <v>-2.1324179539189414E-3</v>
      </c>
      <c r="BJ839" s="1"/>
      <c r="BK839" s="2">
        <v>45413</v>
      </c>
      <c r="BL839">
        <v>169.58</v>
      </c>
      <c r="BM839" s="20">
        <f t="shared" si="537"/>
        <v>167.74697341996455</v>
      </c>
      <c r="BN839">
        <v>169.3</v>
      </c>
      <c r="BO839">
        <v>167.47</v>
      </c>
      <c r="BP839" s="3">
        <f t="shared" si="557"/>
        <v>-6.0537717371951238E-3</v>
      </c>
      <c r="BQ839" s="3">
        <f t="shared" si="558"/>
        <v>-4.409915010003318E-3</v>
      </c>
      <c r="BR839" s="3">
        <f t="shared" si="559"/>
        <v>-1.6511381059086672E-3</v>
      </c>
      <c r="BU839" s="2">
        <v>45413</v>
      </c>
      <c r="BV839">
        <v>392.61</v>
      </c>
      <c r="BW839" s="20">
        <f t="shared" si="538"/>
        <v>385.11448321263993</v>
      </c>
      <c r="BX839">
        <v>394.94</v>
      </c>
      <c r="BY839">
        <v>387.4</v>
      </c>
      <c r="BZ839" s="3">
        <f t="shared" si="560"/>
        <v>1.440167583136942E-2</v>
      </c>
      <c r="CA839" s="3">
        <f t="shared" si="561"/>
        <v>8.4170809443309125E-3</v>
      </c>
      <c r="CB839" s="3">
        <f t="shared" si="562"/>
        <v>5.9346425205673015E-3</v>
      </c>
      <c r="CE839" s="2">
        <v>45413</v>
      </c>
      <c r="CF839">
        <v>59.31</v>
      </c>
      <c r="CG839" s="20">
        <f t="shared" si="541"/>
        <v>57.878900594732372</v>
      </c>
      <c r="CH839">
        <v>58.85</v>
      </c>
      <c r="CI839">
        <v>57.43</v>
      </c>
      <c r="CJ839" s="3">
        <f t="shared" si="563"/>
        <v>-8.459944751381232E-3</v>
      </c>
      <c r="CK839" s="3">
        <f t="shared" si="564"/>
        <v>-7.0958917934449417E-4</v>
      </c>
      <c r="CL839" s="3">
        <f t="shared" si="565"/>
        <v>-7.7558590456922039E-3</v>
      </c>
      <c r="CO839" s="2">
        <v>45413</v>
      </c>
      <c r="CP839">
        <v>61.8</v>
      </c>
      <c r="CQ839" s="20">
        <f t="shared" si="539"/>
        <v>57.938123688034878</v>
      </c>
      <c r="CR839">
        <v>61.93</v>
      </c>
      <c r="CS839">
        <v>58.06</v>
      </c>
      <c r="CT839" s="3">
        <f t="shared" si="566"/>
        <v>2.5902262130894638E-3</v>
      </c>
      <c r="CU839" s="3">
        <f t="shared" si="567"/>
        <v>4.8564475971124565E-4</v>
      </c>
      <c r="CV839" s="3">
        <f t="shared" si="568"/>
        <v>2.1035598705501091E-3</v>
      </c>
    </row>
    <row r="840" spans="3:100" x14ac:dyDescent="0.25">
      <c r="C840" s="2">
        <v>45414</v>
      </c>
      <c r="D840">
        <v>111.74</v>
      </c>
      <c r="E840" s="20">
        <f t="shared" si="531"/>
        <v>110.94420190510104</v>
      </c>
      <c r="F840">
        <v>112.33</v>
      </c>
      <c r="G840">
        <v>111.53</v>
      </c>
      <c r="H840" s="3">
        <f t="shared" si="542"/>
        <v>2.3962541314726415E-2</v>
      </c>
      <c r="I840" s="3">
        <f t="shared" si="543"/>
        <v>1.8584299532694137E-2</v>
      </c>
      <c r="J840" s="3">
        <f t="shared" si="544"/>
        <v>5.2801145516376824E-3</v>
      </c>
      <c r="M840" s="2">
        <v>45414</v>
      </c>
      <c r="N840">
        <v>84.45</v>
      </c>
      <c r="O840" s="20">
        <f t="shared" si="532"/>
        <v>84.302394546725708</v>
      </c>
      <c r="P840">
        <v>85.82</v>
      </c>
      <c r="Q840">
        <v>85.67</v>
      </c>
      <c r="R840" s="3">
        <f t="shared" si="545"/>
        <v>3.3413751507840761E-2</v>
      </c>
      <c r="S840" s="3">
        <f t="shared" si="546"/>
        <v>1.6916701408030255E-2</v>
      </c>
      <c r="T840" s="3">
        <f t="shared" si="547"/>
        <v>1.6222616933096567E-2</v>
      </c>
      <c r="W840" s="2">
        <v>45414</v>
      </c>
      <c r="X840">
        <v>12.4</v>
      </c>
      <c r="Y840" s="20">
        <f t="shared" si="533"/>
        <v>10.712249799839871</v>
      </c>
      <c r="Z840">
        <v>12.49</v>
      </c>
      <c r="AA840">
        <v>10.79</v>
      </c>
      <c r="AB840" s="3">
        <f t="shared" si="540"/>
        <v>2.371916508538896E-2</v>
      </c>
      <c r="AC840" s="3">
        <f t="shared" ref="AC840:AC903" si="570">Y840/AA839-1</f>
        <v>1.6342485753308544E-2</v>
      </c>
      <c r="AD840" s="3">
        <f t="shared" si="569"/>
        <v>7.2580645161290924E-3</v>
      </c>
      <c r="AG840" s="2">
        <v>45414</v>
      </c>
      <c r="AH840">
        <v>333.52</v>
      </c>
      <c r="AI840" s="20">
        <f t="shared" si="534"/>
        <v>324.0743763415216</v>
      </c>
      <c r="AJ840">
        <v>335.44</v>
      </c>
      <c r="AK840">
        <v>325.94</v>
      </c>
      <c r="AL840" s="3">
        <f t="shared" si="548"/>
        <v>1.3211476887686979E-2</v>
      </c>
      <c r="AM840" s="3">
        <f t="shared" si="549"/>
        <v>7.4120312770729058E-3</v>
      </c>
      <c r="AN840" s="3">
        <f t="shared" si="550"/>
        <v>5.7567762053249982E-3</v>
      </c>
      <c r="AQ840" s="2">
        <v>45414</v>
      </c>
      <c r="AR840">
        <v>116.26</v>
      </c>
      <c r="AS840" s="20">
        <f t="shared" si="535"/>
        <v>107.29845836200964</v>
      </c>
      <c r="AT840">
        <v>116.24</v>
      </c>
      <c r="AU840">
        <v>107.28</v>
      </c>
      <c r="AV840" s="3">
        <f t="shared" si="551"/>
        <v>1.7742086095806631E-3</v>
      </c>
      <c r="AW840" s="3">
        <f t="shared" si="552"/>
        <v>1.9465716874558225E-3</v>
      </c>
      <c r="AX840" s="3">
        <f t="shared" si="553"/>
        <v>-1.7202821262685131E-4</v>
      </c>
      <c r="BA840" s="2">
        <v>45414</v>
      </c>
      <c r="BB840">
        <v>193.07</v>
      </c>
      <c r="BC840" s="20">
        <f t="shared" si="536"/>
        <v>184.2657017635396</v>
      </c>
      <c r="BD840">
        <v>191.66</v>
      </c>
      <c r="BE840">
        <v>182.92</v>
      </c>
      <c r="BF840" s="3">
        <f t="shared" si="554"/>
        <v>-1.0376276555077446E-3</v>
      </c>
      <c r="BG840" s="3">
        <f t="shared" si="555"/>
        <v>6.3115163756188863E-3</v>
      </c>
      <c r="BH840" s="3">
        <f t="shared" si="556"/>
        <v>-7.3030507069975492E-3</v>
      </c>
      <c r="BJ840" s="1"/>
      <c r="BK840" s="2">
        <v>45414</v>
      </c>
      <c r="BL840">
        <v>172.51</v>
      </c>
      <c r="BM840" s="20">
        <f t="shared" si="537"/>
        <v>170.64561983471071</v>
      </c>
      <c r="BN840">
        <v>173.03</v>
      </c>
      <c r="BO840">
        <v>171.16</v>
      </c>
      <c r="BP840" s="3">
        <f t="shared" si="557"/>
        <v>2.2033797097987584E-2</v>
      </c>
      <c r="BQ840" s="3">
        <f t="shared" si="558"/>
        <v>1.8962320622862183E-2</v>
      </c>
      <c r="BR840" s="3">
        <f t="shared" si="559"/>
        <v>3.0143180105501877E-3</v>
      </c>
      <c r="BU840" s="2">
        <v>45414</v>
      </c>
      <c r="BV840">
        <v>397.66</v>
      </c>
      <c r="BW840" s="20">
        <f t="shared" si="538"/>
        <v>390.06343856826874</v>
      </c>
      <c r="BX840">
        <v>397.84</v>
      </c>
      <c r="BY840">
        <v>390.24</v>
      </c>
      <c r="BZ840" s="3">
        <f t="shared" si="560"/>
        <v>7.3309241094476896E-3</v>
      </c>
      <c r="CA840" s="3">
        <f t="shared" si="561"/>
        <v>6.8751640894908483E-3</v>
      </c>
      <c r="CB840" s="3">
        <f t="shared" si="562"/>
        <v>4.526479907456249E-4</v>
      </c>
      <c r="CE840" s="2">
        <v>45414</v>
      </c>
      <c r="CF840">
        <v>58.94</v>
      </c>
      <c r="CG840" s="20">
        <f t="shared" si="541"/>
        <v>57.518569753810084</v>
      </c>
      <c r="CH840">
        <v>59.71</v>
      </c>
      <c r="CI840">
        <v>58.27</v>
      </c>
      <c r="CJ840" s="3">
        <f t="shared" si="563"/>
        <v>1.462650182831271E-2</v>
      </c>
      <c r="CK840" s="3">
        <f t="shared" si="564"/>
        <v>1.5422210309956608E-3</v>
      </c>
      <c r="CL840" s="3">
        <f t="shared" si="565"/>
        <v>1.3064133016627011E-2</v>
      </c>
      <c r="CO840" s="2">
        <v>45414</v>
      </c>
      <c r="CP840">
        <v>62.18</v>
      </c>
      <c r="CQ840" s="20">
        <f t="shared" si="539"/>
        <v>58.298138409420872</v>
      </c>
      <c r="CR840">
        <v>61.99</v>
      </c>
      <c r="CS840">
        <v>58.12</v>
      </c>
      <c r="CT840" s="3">
        <f t="shared" si="566"/>
        <v>1.0334137099552443E-3</v>
      </c>
      <c r="CU840" s="3">
        <f t="shared" si="567"/>
        <v>4.1015916193742896E-3</v>
      </c>
      <c r="CV840" s="3">
        <f t="shared" si="568"/>
        <v>-3.0556449018976917E-3</v>
      </c>
    </row>
    <row r="841" spans="3:100" x14ac:dyDescent="0.25">
      <c r="C841" s="2">
        <v>45415</v>
      </c>
      <c r="D841">
        <v>115.03</v>
      </c>
      <c r="E841" s="20">
        <f t="shared" si="531"/>
        <v>114.20764080209241</v>
      </c>
      <c r="F841">
        <v>114.7</v>
      </c>
      <c r="G841">
        <v>113.88</v>
      </c>
      <c r="H841" s="3">
        <f t="shared" si="542"/>
        <v>2.1070563973818679E-2</v>
      </c>
      <c r="I841" s="3">
        <f t="shared" si="543"/>
        <v>2.4008256093359659E-2</v>
      </c>
      <c r="J841" s="3">
        <f t="shared" si="544"/>
        <v>-2.8688168303920847E-3</v>
      </c>
      <c r="M841" s="2">
        <v>45415</v>
      </c>
      <c r="N841">
        <v>87.79</v>
      </c>
      <c r="O841" s="20">
        <f t="shared" si="532"/>
        <v>87.641689379434624</v>
      </c>
      <c r="P841">
        <v>88.79</v>
      </c>
      <c r="Q841">
        <v>88.64</v>
      </c>
      <c r="R841" s="3">
        <f t="shared" si="545"/>
        <v>3.4667911754406422E-2</v>
      </c>
      <c r="S841" s="3">
        <f t="shared" si="546"/>
        <v>2.3014933809205385E-2</v>
      </c>
      <c r="T841" s="3">
        <f t="shared" si="547"/>
        <v>1.1390818999886143E-2</v>
      </c>
      <c r="W841" s="2">
        <v>45415</v>
      </c>
      <c r="X841">
        <v>12.64</v>
      </c>
      <c r="Y841" s="20">
        <f t="shared" si="533"/>
        <v>10.921448109412712</v>
      </c>
      <c r="Z841">
        <v>12.43</v>
      </c>
      <c r="AA841">
        <v>10.74</v>
      </c>
      <c r="AB841" s="3">
        <f t="shared" si="540"/>
        <v>-4.633920296570837E-3</v>
      </c>
      <c r="AC841" s="3">
        <f t="shared" si="570"/>
        <v>1.2182401243068908E-2</v>
      </c>
      <c r="AD841" s="3">
        <f t="shared" si="569"/>
        <v>-1.6613924050632889E-2</v>
      </c>
      <c r="AG841" s="2">
        <v>45415</v>
      </c>
      <c r="AH841">
        <v>338.09</v>
      </c>
      <c r="AI841" s="20">
        <f t="shared" si="534"/>
        <v>328.5120383073496</v>
      </c>
      <c r="AJ841">
        <v>336.75</v>
      </c>
      <c r="AK841">
        <v>327.20999999999998</v>
      </c>
      <c r="AL841" s="3">
        <f t="shared" si="548"/>
        <v>3.8964226544762059E-3</v>
      </c>
      <c r="AM841" s="3">
        <f t="shared" si="549"/>
        <v>7.8911404164865306E-3</v>
      </c>
      <c r="AN841" s="3">
        <f t="shared" si="550"/>
        <v>-3.9634416871245914E-3</v>
      </c>
      <c r="AQ841" s="2">
        <v>45415</v>
      </c>
      <c r="AR841">
        <v>116</v>
      </c>
      <c r="AS841" s="20">
        <f t="shared" si="535"/>
        <v>107.06</v>
      </c>
      <c r="AT841">
        <v>116</v>
      </c>
      <c r="AU841">
        <v>107.06</v>
      </c>
      <c r="AV841" s="3">
        <f t="shared" si="551"/>
        <v>-2.0507084265473097E-3</v>
      </c>
      <c r="AW841" s="3">
        <f t="shared" si="552"/>
        <v>-2.0507084265473097E-3</v>
      </c>
      <c r="AX841" s="3">
        <f t="shared" si="553"/>
        <v>0</v>
      </c>
      <c r="BA841" s="2">
        <v>45415</v>
      </c>
      <c r="BB841">
        <v>192</v>
      </c>
      <c r="BC841" s="20">
        <f t="shared" si="536"/>
        <v>183.24203453886935</v>
      </c>
      <c r="BD841">
        <v>190.51</v>
      </c>
      <c r="BE841">
        <v>181.82</v>
      </c>
      <c r="BF841" s="3">
        <f t="shared" si="554"/>
        <v>-6.0135578394926448E-3</v>
      </c>
      <c r="BG841" s="3">
        <f t="shared" si="555"/>
        <v>1.7605212052775876E-3</v>
      </c>
      <c r="BH841" s="3">
        <f t="shared" si="556"/>
        <v>-7.760416666666714E-3</v>
      </c>
      <c r="BJ841" s="1"/>
      <c r="BK841" s="2">
        <v>45415</v>
      </c>
      <c r="BL841">
        <v>186.65</v>
      </c>
      <c r="BM841" s="20">
        <f t="shared" si="537"/>
        <v>184.63469298723962</v>
      </c>
      <c r="BN841">
        <v>183.38</v>
      </c>
      <c r="BO841">
        <v>181.4</v>
      </c>
      <c r="BP841" s="3">
        <f t="shared" si="557"/>
        <v>5.9827062397756592E-2</v>
      </c>
      <c r="BQ841" s="3">
        <f t="shared" si="558"/>
        <v>7.8725712708808349E-2</v>
      </c>
      <c r="BR841" s="3">
        <f t="shared" si="559"/>
        <v>-1.751942137690865E-2</v>
      </c>
      <c r="BU841" s="2">
        <v>45415</v>
      </c>
      <c r="BV841">
        <v>402.28</v>
      </c>
      <c r="BW841" s="20">
        <f t="shared" si="538"/>
        <v>394.60358038656364</v>
      </c>
      <c r="BX841">
        <v>406.66</v>
      </c>
      <c r="BY841">
        <v>398.9</v>
      </c>
      <c r="BZ841" s="3">
        <f t="shared" si="560"/>
        <v>2.2191471914719152E-2</v>
      </c>
      <c r="CA841" s="3">
        <f t="shared" si="561"/>
        <v>1.1181786558434936E-2</v>
      </c>
      <c r="CB841" s="3">
        <f t="shared" si="562"/>
        <v>1.0887938749130077E-2</v>
      </c>
      <c r="CE841" s="2">
        <v>45415</v>
      </c>
      <c r="CF841">
        <v>59.62</v>
      </c>
      <c r="CG841" s="20">
        <f t="shared" si="541"/>
        <v>58.184814443329991</v>
      </c>
      <c r="CH841">
        <v>59.82</v>
      </c>
      <c r="CI841">
        <v>58.38</v>
      </c>
      <c r="CJ841" s="3">
        <f t="shared" si="563"/>
        <v>1.8877638579029021E-3</v>
      </c>
      <c r="CK841" s="3">
        <f t="shared" si="564"/>
        <v>-1.4619110463361951E-3</v>
      </c>
      <c r="CL841" s="3">
        <f t="shared" si="565"/>
        <v>3.3545790003355336E-3</v>
      </c>
      <c r="CO841" s="2">
        <v>45415</v>
      </c>
      <c r="CP841">
        <v>61.99</v>
      </c>
      <c r="CQ841" s="20">
        <f t="shared" si="539"/>
        <v>58.121233714009975</v>
      </c>
      <c r="CR841">
        <v>62.17</v>
      </c>
      <c r="CS841">
        <v>58.29</v>
      </c>
      <c r="CT841" s="3">
        <f t="shared" si="566"/>
        <v>2.9249827942188222E-3</v>
      </c>
      <c r="CU841" s="3">
        <f t="shared" si="567"/>
        <v>2.1227013248026338E-5</v>
      </c>
      <c r="CV841" s="3">
        <f t="shared" si="568"/>
        <v>2.9036941442166508E-3</v>
      </c>
    </row>
    <row r="842" spans="3:100" x14ac:dyDescent="0.25">
      <c r="C842" s="2">
        <v>45418</v>
      </c>
      <c r="D842">
        <v>119.78</v>
      </c>
      <c r="E842" s="20">
        <f t="shared" si="531"/>
        <v>118.92250561891285</v>
      </c>
      <c r="F842">
        <v>120.13</v>
      </c>
      <c r="G842">
        <v>119.27</v>
      </c>
      <c r="H842" s="3">
        <f t="shared" si="542"/>
        <v>4.7330523357920651E-2</v>
      </c>
      <c r="I842" s="3">
        <f t="shared" si="543"/>
        <v>4.427911502382198E-2</v>
      </c>
      <c r="J842" s="3">
        <f t="shared" si="544"/>
        <v>2.9220237101350577E-3</v>
      </c>
      <c r="M842" s="2">
        <v>45418</v>
      </c>
      <c r="N842">
        <v>89.39</v>
      </c>
      <c r="O842" s="20">
        <f t="shared" si="532"/>
        <v>89.234775341871071</v>
      </c>
      <c r="P842">
        <v>92.14</v>
      </c>
      <c r="Q842">
        <v>91.98</v>
      </c>
      <c r="R842" s="3">
        <f t="shared" si="545"/>
        <v>3.7680505415162546E-2</v>
      </c>
      <c r="S842" s="3">
        <f t="shared" si="546"/>
        <v>6.7100106258017878E-3</v>
      </c>
      <c r="T842" s="3">
        <f t="shared" si="547"/>
        <v>3.0764067569079234E-2</v>
      </c>
      <c r="W842" s="2">
        <v>45418</v>
      </c>
      <c r="X842">
        <v>12.54</v>
      </c>
      <c r="Y842" s="20">
        <f t="shared" si="533"/>
        <v>10.83456</v>
      </c>
      <c r="Z842">
        <v>12.5</v>
      </c>
      <c r="AA842">
        <v>10.8</v>
      </c>
      <c r="AB842" s="3">
        <f t="shared" si="540"/>
        <v>5.5865921787709993E-3</v>
      </c>
      <c r="AC842" s="3">
        <f t="shared" si="570"/>
        <v>8.8044692737430097E-3</v>
      </c>
      <c r="AD842" s="3">
        <f t="shared" si="569"/>
        <v>-3.1897926634767426E-3</v>
      </c>
      <c r="AG842" s="2">
        <v>45418</v>
      </c>
      <c r="AH842">
        <v>340.87</v>
      </c>
      <c r="AI842" s="20">
        <f t="shared" si="534"/>
        <v>331.21483981292022</v>
      </c>
      <c r="AJ842">
        <v>342.1</v>
      </c>
      <c r="AK842">
        <v>332.41</v>
      </c>
      <c r="AL842" s="3">
        <f t="shared" si="548"/>
        <v>1.5891934843067279E-2</v>
      </c>
      <c r="AM842" s="3">
        <f t="shared" si="549"/>
        <v>1.2239356416124947E-2</v>
      </c>
      <c r="AN842" s="3">
        <f t="shared" si="550"/>
        <v>3.6084137647782732E-3</v>
      </c>
      <c r="AQ842" s="2">
        <v>45418</v>
      </c>
      <c r="AR842">
        <v>116.67</v>
      </c>
      <c r="AS842" s="20">
        <f t="shared" si="535"/>
        <v>107.6761670235546</v>
      </c>
      <c r="AT842">
        <v>116.75</v>
      </c>
      <c r="AU842">
        <v>107.75</v>
      </c>
      <c r="AV842" s="3">
        <f t="shared" si="551"/>
        <v>6.444984121053654E-3</v>
      </c>
      <c r="AW842" s="3">
        <f t="shared" si="552"/>
        <v>5.7553430184438259E-3</v>
      </c>
      <c r="AX842" s="3">
        <f t="shared" si="553"/>
        <v>6.8569469443735542E-4</v>
      </c>
      <c r="BA842" s="2">
        <v>45418</v>
      </c>
      <c r="BB842">
        <v>191.73</v>
      </c>
      <c r="BC842" s="20">
        <f t="shared" si="536"/>
        <v>182.98231875000002</v>
      </c>
      <c r="BD842">
        <v>192</v>
      </c>
      <c r="BE842">
        <v>183.24</v>
      </c>
      <c r="BF842" s="3">
        <f t="shared" si="554"/>
        <v>7.8099219007810028E-3</v>
      </c>
      <c r="BG842" s="3">
        <f t="shared" si="555"/>
        <v>6.3926891981080924E-3</v>
      </c>
      <c r="BH842" s="3">
        <f t="shared" si="556"/>
        <v>1.4082303238929228E-3</v>
      </c>
      <c r="BJ842" s="1"/>
      <c r="BK842" s="2">
        <v>45418</v>
      </c>
      <c r="BL842">
        <v>182.35</v>
      </c>
      <c r="BM842" s="20">
        <f t="shared" si="537"/>
        <v>180.38309669253204</v>
      </c>
      <c r="BN842">
        <v>181.71</v>
      </c>
      <c r="BO842">
        <v>179.75</v>
      </c>
      <c r="BP842" s="3">
        <f t="shared" si="557"/>
        <v>-9.0959206174201501E-3</v>
      </c>
      <c r="BQ842" s="3">
        <f t="shared" si="558"/>
        <v>-5.6058616729215416E-3</v>
      </c>
      <c r="BR842" s="3">
        <f t="shared" si="559"/>
        <v>-3.5097340279680589E-3</v>
      </c>
      <c r="BU842" s="2">
        <v>45418</v>
      </c>
      <c r="BV842">
        <v>408.76</v>
      </c>
      <c r="BW842" s="20">
        <f t="shared" si="538"/>
        <v>400.95131402040909</v>
      </c>
      <c r="BX842">
        <v>413.54</v>
      </c>
      <c r="BY842">
        <v>405.64</v>
      </c>
      <c r="BZ842" s="3">
        <f t="shared" si="560"/>
        <v>1.6896465279518713E-2</v>
      </c>
      <c r="CA842" s="3">
        <f t="shared" si="561"/>
        <v>5.1424267245152588E-3</v>
      </c>
      <c r="CB842" s="3">
        <f t="shared" si="562"/>
        <v>1.1693903513064097E-2</v>
      </c>
      <c r="CE842" s="2">
        <v>45418</v>
      </c>
      <c r="CF842">
        <v>60</v>
      </c>
      <c r="CG842" s="20">
        <f t="shared" si="541"/>
        <v>58.556873225321532</v>
      </c>
      <c r="CH842">
        <v>59.87</v>
      </c>
      <c r="CI842">
        <v>58.43</v>
      </c>
      <c r="CJ842" s="3">
        <f t="shared" si="563"/>
        <v>8.564576909899646E-4</v>
      </c>
      <c r="CK842" s="3">
        <f t="shared" si="564"/>
        <v>3.0296886831369108E-3</v>
      </c>
      <c r="CL842" s="3">
        <f t="shared" si="565"/>
        <v>-2.1666666666666501E-3</v>
      </c>
      <c r="CO842" s="2">
        <v>45418</v>
      </c>
      <c r="CP842">
        <v>62.3</v>
      </c>
      <c r="CQ842" s="20">
        <f t="shared" si="539"/>
        <v>58.413119486768245</v>
      </c>
      <c r="CR842">
        <v>62.35</v>
      </c>
      <c r="CS842">
        <v>58.46</v>
      </c>
      <c r="CT842" s="3">
        <f t="shared" si="566"/>
        <v>2.9164522216504896E-3</v>
      </c>
      <c r="CU842" s="3">
        <f t="shared" si="567"/>
        <v>2.112188827727568E-3</v>
      </c>
      <c r="CV842" s="3">
        <f t="shared" si="568"/>
        <v>8.0256821829860492E-4</v>
      </c>
    </row>
    <row r="843" spans="3:100" x14ac:dyDescent="0.25">
      <c r="C843" s="2">
        <v>45419</v>
      </c>
      <c r="D843">
        <v>120.15</v>
      </c>
      <c r="E843" s="20">
        <f t="shared" si="531"/>
        <v>119.29329754215252</v>
      </c>
      <c r="F843">
        <v>119.21</v>
      </c>
      <c r="G843">
        <v>118.36</v>
      </c>
      <c r="H843" s="3">
        <f t="shared" si="542"/>
        <v>-7.6297476314244328E-3</v>
      </c>
      <c r="I843" s="3">
        <f t="shared" si="543"/>
        <v>1.953344692924297E-4</v>
      </c>
      <c r="J843" s="3">
        <f t="shared" si="544"/>
        <v>-7.82355389096967E-3</v>
      </c>
      <c r="M843" s="2">
        <v>45419</v>
      </c>
      <c r="N843">
        <v>91.1</v>
      </c>
      <c r="O843" s="20">
        <f t="shared" si="532"/>
        <v>90.949088901159584</v>
      </c>
      <c r="P843">
        <v>90.55</v>
      </c>
      <c r="Q843">
        <v>90.4</v>
      </c>
      <c r="R843" s="3">
        <f t="shared" si="545"/>
        <v>-1.717764731463356E-2</v>
      </c>
      <c r="S843" s="3">
        <f t="shared" si="546"/>
        <v>-1.1207991942165929E-2</v>
      </c>
      <c r="T843" s="3">
        <f t="shared" si="547"/>
        <v>-6.0373216245883654E-3</v>
      </c>
      <c r="W843" s="2">
        <v>45419</v>
      </c>
      <c r="X843">
        <v>12.4</v>
      </c>
      <c r="Y843" s="20">
        <f t="shared" si="533"/>
        <v>10.841084634346755</v>
      </c>
      <c r="Z843">
        <v>12.17</v>
      </c>
      <c r="AA843">
        <v>10.64</v>
      </c>
      <c r="AB843" s="3">
        <f t="shared" si="540"/>
        <v>-1.4814814814814836E-2</v>
      </c>
      <c r="AC843" s="3">
        <f t="shared" si="570"/>
        <v>3.8041328098845639E-3</v>
      </c>
      <c r="AD843" s="3">
        <f t="shared" si="569"/>
        <v>-1.8548387096774199E-2</v>
      </c>
      <c r="AG843" s="2">
        <v>45419</v>
      </c>
      <c r="AH843">
        <v>344.47</v>
      </c>
      <c r="AI843" s="20">
        <f t="shared" si="534"/>
        <v>334.71500898550727</v>
      </c>
      <c r="AJ843">
        <v>345</v>
      </c>
      <c r="AK843">
        <v>335.23</v>
      </c>
      <c r="AL843" s="3">
        <f t="shared" si="548"/>
        <v>8.4834992930415964E-3</v>
      </c>
      <c r="AM843" s="3">
        <f t="shared" si="549"/>
        <v>6.934234786881488E-3</v>
      </c>
      <c r="AN843" s="3">
        <f t="shared" si="550"/>
        <v>1.5385955235578397E-3</v>
      </c>
      <c r="AQ843" s="2">
        <v>45419</v>
      </c>
      <c r="AR843">
        <v>117.28</v>
      </c>
      <c r="AS843" s="20">
        <f t="shared" si="535"/>
        <v>108.24448308513385</v>
      </c>
      <c r="AT843">
        <v>116.17</v>
      </c>
      <c r="AU843">
        <v>107.22</v>
      </c>
      <c r="AV843" s="3">
        <f t="shared" si="551"/>
        <v>-4.9187935034802344E-3</v>
      </c>
      <c r="AW843" s="3">
        <f t="shared" si="552"/>
        <v>4.5891701636551208E-3</v>
      </c>
      <c r="AX843" s="3">
        <f t="shared" si="553"/>
        <v>-9.4645293315143153E-3</v>
      </c>
      <c r="BA843" s="2">
        <v>45419</v>
      </c>
      <c r="BB843">
        <v>191.7</v>
      </c>
      <c r="BC843" s="20">
        <f t="shared" si="536"/>
        <v>182.9522816166884</v>
      </c>
      <c r="BD843">
        <v>191.75</v>
      </c>
      <c r="BE843">
        <v>183</v>
      </c>
      <c r="BF843" s="3">
        <f t="shared" si="554"/>
        <v>-1.3097576948265521E-3</v>
      </c>
      <c r="BG843" s="3">
        <f t="shared" si="555"/>
        <v>-1.5701723603558371E-3</v>
      </c>
      <c r="BH843" s="3">
        <f t="shared" si="556"/>
        <v>2.6082420448614307E-4</v>
      </c>
      <c r="BJ843" s="1"/>
      <c r="BK843" s="2">
        <v>45419</v>
      </c>
      <c r="BL843">
        <v>183.45</v>
      </c>
      <c r="BM843" s="20">
        <f t="shared" si="537"/>
        <v>181.46865953947366</v>
      </c>
      <c r="BN843">
        <v>182.4</v>
      </c>
      <c r="BO843">
        <v>180.43</v>
      </c>
      <c r="BP843" s="3">
        <f t="shared" si="557"/>
        <v>3.7830319888734198E-3</v>
      </c>
      <c r="BQ843" s="3">
        <f t="shared" si="558"/>
        <v>9.5613882585461329E-3</v>
      </c>
      <c r="BR843" s="3">
        <f t="shared" si="559"/>
        <v>-5.7236304170071861E-3</v>
      </c>
      <c r="BU843" s="2">
        <v>45419</v>
      </c>
      <c r="BV843">
        <v>414.66</v>
      </c>
      <c r="BW843" s="20">
        <f t="shared" si="538"/>
        <v>406.73836712757122</v>
      </c>
      <c r="BX843">
        <v>409.34</v>
      </c>
      <c r="BY843">
        <v>401.52</v>
      </c>
      <c r="BZ843" s="3">
        <f t="shared" si="560"/>
        <v>-1.0156789271275057E-2</v>
      </c>
      <c r="CA843" s="3">
        <f t="shared" si="561"/>
        <v>2.7077387032128364E-3</v>
      </c>
      <c r="CB843" s="3">
        <f t="shared" si="562"/>
        <v>-1.2829788260261488E-2</v>
      </c>
      <c r="CE843" s="2">
        <v>45419</v>
      </c>
      <c r="CF843">
        <v>60.17</v>
      </c>
      <c r="CG843" s="20">
        <f t="shared" si="541"/>
        <v>58.72083800725833</v>
      </c>
      <c r="CH843">
        <v>60.62</v>
      </c>
      <c r="CI843">
        <v>59.16</v>
      </c>
      <c r="CJ843" s="3">
        <f t="shared" si="563"/>
        <v>1.2493582064008191E-2</v>
      </c>
      <c r="CK843" s="3">
        <f t="shared" si="564"/>
        <v>4.9775459054994808E-3</v>
      </c>
      <c r="CL843" s="3">
        <f t="shared" si="565"/>
        <v>7.4788100382250366E-3</v>
      </c>
      <c r="CO843" s="2">
        <v>45419</v>
      </c>
      <c r="CP843">
        <v>62.76</v>
      </c>
      <c r="CQ843" s="20">
        <f t="shared" si="539"/>
        <v>58.841258383902904</v>
      </c>
      <c r="CR843">
        <v>62.62</v>
      </c>
      <c r="CS843">
        <v>58.71</v>
      </c>
      <c r="CT843" s="3">
        <f t="shared" si="566"/>
        <v>4.2764283270613213E-3</v>
      </c>
      <c r="CU843" s="3">
        <f t="shared" si="567"/>
        <v>6.52169661140789E-3</v>
      </c>
      <c r="CV843" s="3">
        <f t="shared" si="568"/>
        <v>-2.2307202039515417E-3</v>
      </c>
    </row>
    <row r="844" spans="3:100" x14ac:dyDescent="0.25">
      <c r="C844" s="2">
        <v>45420</v>
      </c>
      <c r="D844">
        <v>118.3</v>
      </c>
      <c r="E844" s="20">
        <f t="shared" si="531"/>
        <v>117.45726617499162</v>
      </c>
      <c r="F844">
        <v>119.32</v>
      </c>
      <c r="G844">
        <v>118.47</v>
      </c>
      <c r="H844" s="3">
        <f t="shared" si="542"/>
        <v>9.2936802973975219E-4</v>
      </c>
      <c r="I844" s="3">
        <f t="shared" si="543"/>
        <v>-7.6270177847953535E-3</v>
      </c>
      <c r="J844" s="3">
        <f t="shared" si="544"/>
        <v>8.6221470836855829E-3</v>
      </c>
      <c r="M844" s="2">
        <v>45420</v>
      </c>
      <c r="N844">
        <v>89.48</v>
      </c>
      <c r="O844" s="20">
        <f t="shared" si="532"/>
        <v>89.331542970910306</v>
      </c>
      <c r="P844">
        <v>90.41</v>
      </c>
      <c r="Q844">
        <v>90.26</v>
      </c>
      <c r="R844" s="3">
        <f t="shared" si="545"/>
        <v>-1.5486725663717005E-3</v>
      </c>
      <c r="S844" s="3">
        <f t="shared" si="546"/>
        <v>-1.1819214923558641E-2</v>
      </c>
      <c r="T844" s="3">
        <f t="shared" si="547"/>
        <v>1.0393383996423644E-2</v>
      </c>
      <c r="W844" s="2">
        <v>45420</v>
      </c>
      <c r="X844">
        <v>12.08</v>
      </c>
      <c r="Y844" s="20">
        <f t="shared" si="533"/>
        <v>10.558814814814815</v>
      </c>
      <c r="Z844">
        <v>12.15</v>
      </c>
      <c r="AA844">
        <v>10.62</v>
      </c>
      <c r="AB844" s="3">
        <f t="shared" si="540"/>
        <v>-1.8796992481204811E-3</v>
      </c>
      <c r="AC844" s="3">
        <f t="shared" si="570"/>
        <v>-7.6301865775550981E-3</v>
      </c>
      <c r="AD844" s="3">
        <f t="shared" si="569"/>
        <v>5.7947019867548022E-3</v>
      </c>
      <c r="AG844" s="2">
        <v>45420</v>
      </c>
      <c r="AH844">
        <v>340</v>
      </c>
      <c r="AI844" s="20">
        <f t="shared" si="534"/>
        <v>330.36748911465895</v>
      </c>
      <c r="AJ844">
        <v>344.5</v>
      </c>
      <c r="AK844">
        <v>334.74</v>
      </c>
      <c r="AL844" s="3">
        <f t="shared" si="548"/>
        <v>-1.4616830235957279E-3</v>
      </c>
      <c r="AM844" s="3">
        <f t="shared" si="549"/>
        <v>-1.4504999210515401E-2</v>
      </c>
      <c r="AN844" s="3">
        <f t="shared" si="550"/>
        <v>1.3235294117647012E-2</v>
      </c>
      <c r="AQ844" s="2">
        <v>45420</v>
      </c>
      <c r="AR844">
        <v>115.71</v>
      </c>
      <c r="AS844" s="20">
        <f t="shared" si="535"/>
        <v>106.79390443392164</v>
      </c>
      <c r="AT844">
        <v>116.15</v>
      </c>
      <c r="AU844">
        <v>107.2</v>
      </c>
      <c r="AV844" s="3">
        <f t="shared" si="551"/>
        <v>-1.8653236336496626E-4</v>
      </c>
      <c r="AW844" s="3">
        <f t="shared" si="552"/>
        <v>-3.9740306479981724E-3</v>
      </c>
      <c r="AX844" s="3">
        <f t="shared" si="553"/>
        <v>3.8026099732091367E-3</v>
      </c>
      <c r="BA844" s="2">
        <v>45420</v>
      </c>
      <c r="BB844">
        <v>191</v>
      </c>
      <c r="BC844" s="20">
        <f t="shared" si="536"/>
        <v>182.29200102223356</v>
      </c>
      <c r="BD844">
        <v>195.65</v>
      </c>
      <c r="BE844">
        <v>186.73</v>
      </c>
      <c r="BF844" s="3">
        <f t="shared" si="554"/>
        <v>2.038251366120214E-2</v>
      </c>
      <c r="BG844" s="3">
        <f t="shared" si="555"/>
        <v>-3.8688468730406766E-3</v>
      </c>
      <c r="BH844" s="3">
        <f t="shared" si="556"/>
        <v>2.4345549738219896E-2</v>
      </c>
      <c r="BJ844" s="1"/>
      <c r="BK844" s="2">
        <v>45420</v>
      </c>
      <c r="BL844">
        <v>182.85</v>
      </c>
      <c r="BM844" s="20">
        <f t="shared" si="537"/>
        <v>180.87881416219764</v>
      </c>
      <c r="BN844">
        <v>182.74</v>
      </c>
      <c r="BO844">
        <v>180.77</v>
      </c>
      <c r="BP844" s="3">
        <f t="shared" si="557"/>
        <v>1.8843872970126796E-3</v>
      </c>
      <c r="BQ844" s="3">
        <f t="shared" si="558"/>
        <v>2.4874697234253951E-3</v>
      </c>
      <c r="BR844" s="3">
        <f t="shared" si="559"/>
        <v>-6.015859994529249E-4</v>
      </c>
      <c r="BU844" s="2">
        <v>45420</v>
      </c>
      <c r="BV844">
        <v>408.17</v>
      </c>
      <c r="BW844" s="20">
        <f t="shared" si="538"/>
        <v>400.37525941442976</v>
      </c>
      <c r="BX844">
        <v>410.54</v>
      </c>
      <c r="BY844">
        <v>402.7</v>
      </c>
      <c r="BZ844" s="3">
        <f t="shared" si="560"/>
        <v>2.9388324367403129E-3</v>
      </c>
      <c r="CA844" s="3">
        <f t="shared" si="561"/>
        <v>-2.8510175970567486E-3</v>
      </c>
      <c r="CB844" s="3">
        <f t="shared" si="562"/>
        <v>5.806404194330872E-3</v>
      </c>
      <c r="CE844" s="2">
        <v>45420</v>
      </c>
      <c r="CF844">
        <v>60.63</v>
      </c>
      <c r="CG844" s="20">
        <f t="shared" si="541"/>
        <v>59.17206467661692</v>
      </c>
      <c r="CH844">
        <v>60.3</v>
      </c>
      <c r="CI844">
        <v>58.85</v>
      </c>
      <c r="CJ844" s="3">
        <f t="shared" si="563"/>
        <v>-5.2400270453007991E-3</v>
      </c>
      <c r="CK844" s="3">
        <f t="shared" si="564"/>
        <v>2.0393300569510053E-4</v>
      </c>
      <c r="CL844" s="3">
        <f t="shared" si="565"/>
        <v>-5.4428500742207397E-3</v>
      </c>
      <c r="CO844" s="2">
        <v>45420</v>
      </c>
      <c r="CP844">
        <v>62.85</v>
      </c>
      <c r="CQ844" s="20">
        <f t="shared" si="539"/>
        <v>58.93</v>
      </c>
      <c r="CR844">
        <v>62.85</v>
      </c>
      <c r="CS844">
        <v>58.93</v>
      </c>
      <c r="CT844" s="3">
        <f t="shared" si="566"/>
        <v>3.7472321580649393E-3</v>
      </c>
      <c r="CU844" s="3">
        <f t="shared" si="567"/>
        <v>3.7472321580649393E-3</v>
      </c>
      <c r="CV844" s="3">
        <f t="shared" si="568"/>
        <v>0</v>
      </c>
    </row>
    <row r="845" spans="3:100" x14ac:dyDescent="0.25">
      <c r="C845" s="2">
        <v>45421</v>
      </c>
      <c r="D845">
        <v>119.32</v>
      </c>
      <c r="E845" s="20">
        <f t="shared" si="531"/>
        <v>118.46923351158644</v>
      </c>
      <c r="F845">
        <v>117.81</v>
      </c>
      <c r="G845">
        <v>116.97</v>
      </c>
      <c r="H845" s="3">
        <f t="shared" si="542"/>
        <v>-1.2661433274246625E-2</v>
      </c>
      <c r="I845" s="3">
        <f t="shared" si="543"/>
        <v>-6.4698946025121273E-6</v>
      </c>
      <c r="J845" s="3">
        <f t="shared" si="544"/>
        <v>-1.2655045256453112E-2</v>
      </c>
      <c r="M845" s="2">
        <v>45421</v>
      </c>
      <c r="N845">
        <v>90.53</v>
      </c>
      <c r="O845" s="20">
        <f t="shared" si="532"/>
        <v>90.3667909859155</v>
      </c>
      <c r="P845">
        <v>88.75</v>
      </c>
      <c r="Q845">
        <v>88.59</v>
      </c>
      <c r="R845" s="3">
        <f t="shared" si="545"/>
        <v>-1.8502105029913563E-2</v>
      </c>
      <c r="S845" s="3">
        <f t="shared" si="546"/>
        <v>1.1831485255429097E-3</v>
      </c>
      <c r="T845" s="3">
        <f t="shared" si="547"/>
        <v>-1.9661990500386639E-2</v>
      </c>
      <c r="W845" s="2">
        <v>45421</v>
      </c>
      <c r="X845">
        <v>12.14</v>
      </c>
      <c r="Y845" s="20">
        <f t="shared" si="533"/>
        <v>10.608738664468261</v>
      </c>
      <c r="Z845">
        <v>12.13</v>
      </c>
      <c r="AA845">
        <v>10.6</v>
      </c>
      <c r="AB845" s="3">
        <f t="shared" si="540"/>
        <v>-1.8832391713746732E-3</v>
      </c>
      <c r="AC845" s="3">
        <f t="shared" si="570"/>
        <v>-1.0603894097682698E-3</v>
      </c>
      <c r="AD845" s="3">
        <f t="shared" si="569"/>
        <v>-8.237232289951546E-4</v>
      </c>
      <c r="AG845" s="2">
        <v>45421</v>
      </c>
      <c r="AH845">
        <v>345.92</v>
      </c>
      <c r="AI845" s="20">
        <f t="shared" si="534"/>
        <v>336.12591506054923</v>
      </c>
      <c r="AJ845">
        <v>351.78</v>
      </c>
      <c r="AK845">
        <v>341.82</v>
      </c>
      <c r="AL845" s="3">
        <f t="shared" si="548"/>
        <v>2.1150743860906873E-2</v>
      </c>
      <c r="AM845" s="3">
        <f t="shared" si="549"/>
        <v>4.1402732286228705E-3</v>
      </c>
      <c r="AN845" s="3">
        <f t="shared" si="550"/>
        <v>1.6940333024976884E-2</v>
      </c>
      <c r="AQ845" s="2">
        <v>45421</v>
      </c>
      <c r="AR845">
        <v>116.2</v>
      </c>
      <c r="AS845" s="20">
        <f t="shared" si="535"/>
        <v>107.24267139479906</v>
      </c>
      <c r="AT845">
        <v>118.44</v>
      </c>
      <c r="AU845">
        <v>109.31</v>
      </c>
      <c r="AV845" s="3">
        <f t="shared" si="551"/>
        <v>1.9682835820895583E-2</v>
      </c>
      <c r="AW845" s="3">
        <f t="shared" si="552"/>
        <v>3.9805405596138321E-4</v>
      </c>
      <c r="AX845" s="3">
        <f t="shared" si="553"/>
        <v>1.9277108433734869E-2</v>
      </c>
      <c r="BA845" s="2">
        <v>45421</v>
      </c>
      <c r="BB845">
        <v>195.17</v>
      </c>
      <c r="BC845" s="20">
        <f t="shared" si="536"/>
        <v>186.26629518987343</v>
      </c>
      <c r="BD845">
        <v>197.5</v>
      </c>
      <c r="BE845">
        <v>188.49</v>
      </c>
      <c r="BF845" s="3">
        <f t="shared" si="554"/>
        <v>9.4253735339795419E-3</v>
      </c>
      <c r="BG845" s="3">
        <f t="shared" si="555"/>
        <v>-2.4832903664465666E-3</v>
      </c>
      <c r="BH845" s="3">
        <f t="shared" si="556"/>
        <v>1.1938310191115464E-2</v>
      </c>
      <c r="BJ845" s="1"/>
      <c r="BK845" s="2">
        <v>45421</v>
      </c>
      <c r="BL845">
        <v>182.56</v>
      </c>
      <c r="BM845" s="20">
        <f t="shared" si="537"/>
        <v>180.59167145256544</v>
      </c>
      <c r="BN845">
        <v>184.57</v>
      </c>
      <c r="BO845">
        <v>182.58</v>
      </c>
      <c r="BP845" s="3">
        <f t="shared" si="557"/>
        <v>1.0012723350113495E-2</v>
      </c>
      <c r="BQ845" s="3">
        <f t="shared" si="558"/>
        <v>-9.8649414966300863E-4</v>
      </c>
      <c r="BR845" s="3">
        <f t="shared" si="559"/>
        <v>1.1010078878177065E-2</v>
      </c>
      <c r="BU845" s="2">
        <v>45421</v>
      </c>
      <c r="BV845">
        <v>410.57</v>
      </c>
      <c r="BW845" s="20">
        <f t="shared" si="538"/>
        <v>402.73340245440431</v>
      </c>
      <c r="BX845">
        <v>412.32</v>
      </c>
      <c r="BY845">
        <v>404.45</v>
      </c>
      <c r="BZ845" s="3">
        <f t="shared" si="560"/>
        <v>4.3456667494412571E-3</v>
      </c>
      <c r="CA845" s="3">
        <f t="shared" si="561"/>
        <v>8.2946248831206049E-5</v>
      </c>
      <c r="CB845" s="3">
        <f t="shared" si="562"/>
        <v>4.2623669532602104E-3</v>
      </c>
      <c r="CE845" s="2">
        <v>45421</v>
      </c>
      <c r="CF845">
        <v>60.2</v>
      </c>
      <c r="CG845" s="20">
        <f t="shared" si="541"/>
        <v>58.954963600264726</v>
      </c>
      <c r="CH845">
        <v>60.44</v>
      </c>
      <c r="CI845">
        <v>59.19</v>
      </c>
      <c r="CJ845" s="3">
        <f t="shared" si="563"/>
        <v>5.7774001699235633E-3</v>
      </c>
      <c r="CK845" s="3">
        <f t="shared" si="564"/>
        <v>1.7835785941329174E-3</v>
      </c>
      <c r="CL845" s="3">
        <f t="shared" si="565"/>
        <v>3.9867109634550424E-3</v>
      </c>
      <c r="CO845" s="2">
        <v>45421</v>
      </c>
      <c r="CP845">
        <v>62.81</v>
      </c>
      <c r="CQ845" s="20">
        <f t="shared" si="539"/>
        <v>58.884375000000006</v>
      </c>
      <c r="CR845">
        <v>62.88</v>
      </c>
      <c r="CS845">
        <v>58.95</v>
      </c>
      <c r="CT845" s="3">
        <f t="shared" si="566"/>
        <v>3.3938571186165056E-4</v>
      </c>
      <c r="CU845" s="3">
        <f t="shared" si="567"/>
        <v>-7.7422365518398095E-4</v>
      </c>
      <c r="CV845" s="3">
        <f t="shared" si="568"/>
        <v>1.1144722177995892E-3</v>
      </c>
    </row>
    <row r="846" spans="3:100" x14ac:dyDescent="0.25">
      <c r="C846" s="2">
        <v>45422</v>
      </c>
      <c r="D846">
        <v>120.04</v>
      </c>
      <c r="E846" s="20">
        <f t="shared" si="531"/>
        <v>119.18851204223029</v>
      </c>
      <c r="F846">
        <v>121.24</v>
      </c>
      <c r="G846">
        <v>120.38</v>
      </c>
      <c r="H846" s="3">
        <f t="shared" si="542"/>
        <v>2.9152774215610799E-2</v>
      </c>
      <c r="I846" s="3">
        <f t="shared" si="543"/>
        <v>1.896650459288951E-2</v>
      </c>
      <c r="J846" s="3">
        <f t="shared" si="544"/>
        <v>9.9966677774074864E-3</v>
      </c>
      <c r="M846" s="2">
        <v>45422</v>
      </c>
      <c r="N846">
        <v>90.31</v>
      </c>
      <c r="O846" s="20">
        <f t="shared" si="532"/>
        <v>90.149234534935474</v>
      </c>
      <c r="P846">
        <v>89.88</v>
      </c>
      <c r="Q846">
        <v>89.72</v>
      </c>
      <c r="R846" s="3">
        <f t="shared" si="545"/>
        <v>1.2755389998871047E-2</v>
      </c>
      <c r="S846" s="3">
        <f t="shared" si="546"/>
        <v>1.7600570436115515E-2</v>
      </c>
      <c r="T846" s="3">
        <f t="shared" si="547"/>
        <v>-4.7613774775773221E-3</v>
      </c>
      <c r="W846" s="2">
        <v>45422</v>
      </c>
      <c r="X846">
        <v>12.15</v>
      </c>
      <c r="Y846" s="20">
        <f t="shared" si="533"/>
        <v>10.619849874895747</v>
      </c>
      <c r="Z846">
        <v>11.99</v>
      </c>
      <c r="AA846">
        <v>10.48</v>
      </c>
      <c r="AB846" s="3">
        <f t="shared" si="540"/>
        <v>-1.1320754716981019E-2</v>
      </c>
      <c r="AC846" s="3">
        <f t="shared" si="570"/>
        <v>1.8726297071460785E-3</v>
      </c>
      <c r="AD846" s="3">
        <f t="shared" si="569"/>
        <v>-1.3168724279835398E-2</v>
      </c>
      <c r="AG846" s="2">
        <v>45422</v>
      </c>
      <c r="AH846">
        <v>355</v>
      </c>
      <c r="AI846" s="20">
        <f t="shared" si="534"/>
        <v>344.94405141069365</v>
      </c>
      <c r="AJ846">
        <v>354.79</v>
      </c>
      <c r="AK846">
        <v>344.74</v>
      </c>
      <c r="AL846" s="3">
        <f t="shared" si="548"/>
        <v>8.5425077526184445E-3</v>
      </c>
      <c r="AM846" s="3">
        <f t="shared" si="549"/>
        <v>9.1394634915851203E-3</v>
      </c>
      <c r="AN846" s="3">
        <f t="shared" si="550"/>
        <v>-5.9154929577465154E-4</v>
      </c>
      <c r="AQ846" s="2">
        <v>45422</v>
      </c>
      <c r="AR846">
        <v>118.54</v>
      </c>
      <c r="AS846" s="20">
        <f t="shared" si="535"/>
        <v>109.40530518819941</v>
      </c>
      <c r="AT846">
        <v>117.96</v>
      </c>
      <c r="AU846">
        <v>108.87</v>
      </c>
      <c r="AV846" s="3">
        <f t="shared" si="551"/>
        <v>-4.0252492910072268E-3</v>
      </c>
      <c r="AW846" s="3">
        <f t="shared" si="552"/>
        <v>8.7187986642955906E-4</v>
      </c>
      <c r="AX846" s="3">
        <f t="shared" si="553"/>
        <v>-4.892863168550865E-3</v>
      </c>
      <c r="BA846" s="2">
        <v>45422</v>
      </c>
      <c r="BB846">
        <v>198.54</v>
      </c>
      <c r="BC846" s="20">
        <f t="shared" si="536"/>
        <v>189.48049504452379</v>
      </c>
      <c r="BD846">
        <v>198.77</v>
      </c>
      <c r="BE846">
        <v>189.7</v>
      </c>
      <c r="BF846" s="3">
        <f t="shared" si="554"/>
        <v>6.4194386970128914E-3</v>
      </c>
      <c r="BG846" s="3">
        <f t="shared" si="555"/>
        <v>5.2548943950543325E-3</v>
      </c>
      <c r="BH846" s="3">
        <f t="shared" si="556"/>
        <v>1.1584567341593743E-3</v>
      </c>
      <c r="BJ846" s="1"/>
      <c r="BK846" s="2">
        <v>45422</v>
      </c>
      <c r="BL846">
        <v>184.9</v>
      </c>
      <c r="BM846" s="20">
        <f t="shared" si="537"/>
        <v>183.15251570609124</v>
      </c>
      <c r="BN846">
        <v>183.05</v>
      </c>
      <c r="BO846">
        <v>181.32</v>
      </c>
      <c r="BP846" s="3">
        <f t="shared" si="557"/>
        <v>-6.9010844561289142E-3</v>
      </c>
      <c r="BQ846" s="3">
        <f t="shared" si="558"/>
        <v>3.1356978096792609E-3</v>
      </c>
      <c r="BR846" s="3">
        <f t="shared" si="559"/>
        <v>-1.0005408328826459E-2</v>
      </c>
      <c r="BU846" s="2">
        <v>45422</v>
      </c>
      <c r="BV846">
        <v>412.94</v>
      </c>
      <c r="BW846" s="20">
        <f t="shared" si="538"/>
        <v>405.05437334233494</v>
      </c>
      <c r="BX846">
        <v>414.74</v>
      </c>
      <c r="BY846">
        <v>406.82</v>
      </c>
      <c r="BZ846" s="3">
        <f t="shared" si="560"/>
        <v>5.8598096179998116E-3</v>
      </c>
      <c r="CA846" s="3">
        <f t="shared" si="561"/>
        <v>1.4943091663615071E-3</v>
      </c>
      <c r="CB846" s="3">
        <f t="shared" si="562"/>
        <v>4.3589867777400482E-3</v>
      </c>
      <c r="CE846" s="2">
        <v>45422</v>
      </c>
      <c r="CF846">
        <v>60.41</v>
      </c>
      <c r="CG846" s="20">
        <f t="shared" si="541"/>
        <v>59.161446759259256</v>
      </c>
      <c r="CH846">
        <v>60.48</v>
      </c>
      <c r="CI846">
        <v>59.23</v>
      </c>
      <c r="CJ846" s="3">
        <f t="shared" si="563"/>
        <v>6.7578982936300491E-4</v>
      </c>
      <c r="CK846" s="3">
        <f t="shared" si="564"/>
        <v>-4.8239974219865811E-4</v>
      </c>
      <c r="CL846" s="3">
        <f t="shared" si="565"/>
        <v>1.1587485515642815E-3</v>
      </c>
      <c r="CO846" s="2">
        <v>45422</v>
      </c>
      <c r="CP846">
        <v>62.92</v>
      </c>
      <c r="CQ846" s="20">
        <f t="shared" si="539"/>
        <v>58.991229845083787</v>
      </c>
      <c r="CR846">
        <v>63.26</v>
      </c>
      <c r="CS846">
        <v>59.31</v>
      </c>
      <c r="CT846" s="3">
        <f t="shared" si="566"/>
        <v>6.1068702290076882E-3</v>
      </c>
      <c r="CU846" s="3">
        <f t="shared" si="567"/>
        <v>6.9940364857989934E-4</v>
      </c>
      <c r="CV846" s="3">
        <f t="shared" si="568"/>
        <v>5.4036872218690135E-3</v>
      </c>
    </row>
    <row r="847" spans="3:100" x14ac:dyDescent="0.25">
      <c r="C847" s="2">
        <v>45425</v>
      </c>
      <c r="D847">
        <v>122.93</v>
      </c>
      <c r="E847" s="20">
        <f t="shared" si="531"/>
        <v>122.05050081300814</v>
      </c>
      <c r="F847">
        <v>123</v>
      </c>
      <c r="G847">
        <v>122.12</v>
      </c>
      <c r="H847" s="3">
        <f t="shared" si="542"/>
        <v>1.4454228277122505E-2</v>
      </c>
      <c r="I847" s="3">
        <f t="shared" si="543"/>
        <v>1.387689660249336E-2</v>
      </c>
      <c r="J847" s="3">
        <f t="shared" si="544"/>
        <v>5.6942975677198859E-4</v>
      </c>
      <c r="M847" s="2">
        <v>45425</v>
      </c>
      <c r="N847">
        <v>90.48</v>
      </c>
      <c r="O847" s="20">
        <f t="shared" si="532"/>
        <v>90.31985840707965</v>
      </c>
      <c r="P847">
        <v>90.4</v>
      </c>
      <c r="Q847">
        <v>90.24</v>
      </c>
      <c r="R847" s="3">
        <f t="shared" si="545"/>
        <v>5.7958091841283643E-3</v>
      </c>
      <c r="S847" s="3">
        <f t="shared" si="546"/>
        <v>6.6858939710170429E-3</v>
      </c>
      <c r="T847" s="3">
        <f t="shared" si="547"/>
        <v>-8.8417329796652844E-4</v>
      </c>
      <c r="W847" s="2">
        <v>45425</v>
      </c>
      <c r="X847">
        <v>12.05</v>
      </c>
      <c r="Y847" s="20">
        <f t="shared" si="533"/>
        <v>10.535198702351988</v>
      </c>
      <c r="Z847">
        <v>12.33</v>
      </c>
      <c r="AA847">
        <v>10.78</v>
      </c>
      <c r="AB847" s="3">
        <f t="shared" si="540"/>
        <v>2.8625954198473247E-2</v>
      </c>
      <c r="AC847" s="3">
        <f t="shared" si="570"/>
        <v>5.2670517511437254E-3</v>
      </c>
      <c r="AD847" s="3">
        <f t="shared" si="569"/>
        <v>2.3236514522821494E-2</v>
      </c>
      <c r="AG847" s="2">
        <v>45425</v>
      </c>
      <c r="AH847">
        <v>354.8</v>
      </c>
      <c r="AI847" s="20">
        <f t="shared" si="534"/>
        <v>344.75323539306942</v>
      </c>
      <c r="AJ847">
        <v>356.68</v>
      </c>
      <c r="AK847">
        <v>346.58</v>
      </c>
      <c r="AL847" s="3">
        <f t="shared" si="548"/>
        <v>5.3373556883447026E-3</v>
      </c>
      <c r="AM847" s="3">
        <f t="shared" si="549"/>
        <v>3.8392391568775608E-5</v>
      </c>
      <c r="AN847" s="3">
        <f t="shared" si="550"/>
        <v>5.29875986471251E-3</v>
      </c>
      <c r="AQ847" s="2">
        <v>45425</v>
      </c>
      <c r="AR847">
        <v>118.42</v>
      </c>
      <c r="AS847" s="20">
        <f t="shared" si="535"/>
        <v>109.2906827241116</v>
      </c>
      <c r="AT847">
        <v>117.91</v>
      </c>
      <c r="AU847">
        <v>108.82</v>
      </c>
      <c r="AV847" s="3">
        <f t="shared" si="551"/>
        <v>-4.5926334160018012E-4</v>
      </c>
      <c r="AW847" s="3">
        <f t="shared" si="552"/>
        <v>3.8640830725782394E-3</v>
      </c>
      <c r="AX847" s="3">
        <f t="shared" si="553"/>
        <v>-4.3067049484883935E-3</v>
      </c>
      <c r="BA847" s="2">
        <v>45425</v>
      </c>
      <c r="BB847">
        <v>198.8</v>
      </c>
      <c r="BC847" s="20">
        <f t="shared" si="536"/>
        <v>189.73680873547025</v>
      </c>
      <c r="BD847">
        <v>198.73</v>
      </c>
      <c r="BE847">
        <v>189.67</v>
      </c>
      <c r="BF847" s="3">
        <f t="shared" si="554"/>
        <v>-1.5814443858730431E-4</v>
      </c>
      <c r="BG847" s="3">
        <f t="shared" si="555"/>
        <v>1.9403656020178239E-4</v>
      </c>
      <c r="BH847" s="3">
        <f t="shared" si="556"/>
        <v>-3.5211267605650409E-4</v>
      </c>
      <c r="BJ847" s="1"/>
      <c r="BK847" s="2">
        <v>45425</v>
      </c>
      <c r="BL847">
        <v>185.44</v>
      </c>
      <c r="BM847" s="20">
        <f t="shared" si="537"/>
        <v>183.68793643976809</v>
      </c>
      <c r="BN847">
        <v>186.28</v>
      </c>
      <c r="BO847">
        <v>184.52</v>
      </c>
      <c r="BP847" s="3">
        <f t="shared" si="557"/>
        <v>1.7648356496801298E-2</v>
      </c>
      <c r="BQ847" s="3">
        <f t="shared" si="558"/>
        <v>1.305943326587311E-2</v>
      </c>
      <c r="BR847" s="3">
        <f t="shared" si="559"/>
        <v>4.5297670405521906E-3</v>
      </c>
      <c r="BU847" s="2">
        <v>45425</v>
      </c>
      <c r="BV847">
        <v>418.01</v>
      </c>
      <c r="BW847" s="20">
        <f t="shared" si="538"/>
        <v>410.02808227786903</v>
      </c>
      <c r="BX847">
        <v>413.72</v>
      </c>
      <c r="BY847">
        <v>405.82</v>
      </c>
      <c r="BZ847" s="3">
        <f t="shared" si="560"/>
        <v>-2.4580895727840391E-3</v>
      </c>
      <c r="CA847" s="3">
        <f t="shared" si="561"/>
        <v>7.8857535958631875E-3</v>
      </c>
      <c r="CB847" s="3">
        <f t="shared" si="562"/>
        <v>-1.0262912370517352E-2</v>
      </c>
      <c r="CE847" s="2">
        <v>45425</v>
      </c>
      <c r="CF847">
        <v>60.62</v>
      </c>
      <c r="CG847" s="20">
        <f t="shared" si="541"/>
        <v>59.365654692931628</v>
      </c>
      <c r="CH847">
        <v>60.41</v>
      </c>
      <c r="CI847">
        <v>59.16</v>
      </c>
      <c r="CJ847" s="3">
        <f t="shared" si="563"/>
        <v>-1.1818335303055427E-3</v>
      </c>
      <c r="CK847" s="3">
        <f t="shared" si="564"/>
        <v>2.2903037807129323E-3</v>
      </c>
      <c r="CL847" s="3">
        <f t="shared" si="565"/>
        <v>-3.4642032332563577E-3</v>
      </c>
      <c r="CO847" s="2">
        <v>45425</v>
      </c>
      <c r="CP847">
        <v>63.24</v>
      </c>
      <c r="CQ847" s="20">
        <f t="shared" si="539"/>
        <v>59.291229946524062</v>
      </c>
      <c r="CR847">
        <v>63.58</v>
      </c>
      <c r="CS847">
        <v>59.61</v>
      </c>
      <c r="CT847" s="3">
        <f t="shared" si="566"/>
        <v>5.0581689428426113E-3</v>
      </c>
      <c r="CU847" s="3">
        <f t="shared" si="567"/>
        <v>-3.1647367182496833E-4</v>
      </c>
      <c r="CV847" s="3">
        <f t="shared" si="568"/>
        <v>5.3763440860215006E-3</v>
      </c>
    </row>
    <row r="848" spans="3:100" x14ac:dyDescent="0.25">
      <c r="C848" s="2">
        <v>45426</v>
      </c>
      <c r="D848">
        <v>122.99</v>
      </c>
      <c r="E848" s="20">
        <f t="shared" si="531"/>
        <v>122.11297812675267</v>
      </c>
      <c r="F848">
        <v>124.81</v>
      </c>
      <c r="G848">
        <v>123.92</v>
      </c>
      <c r="H848" s="3">
        <f t="shared" si="542"/>
        <v>1.4739600393055996E-2</v>
      </c>
      <c r="I848" s="3">
        <f t="shared" si="543"/>
        <v>-5.749978093139152E-5</v>
      </c>
      <c r="J848" s="3">
        <f t="shared" si="544"/>
        <v>1.4797951052931246E-2</v>
      </c>
      <c r="M848" s="2">
        <v>45426</v>
      </c>
      <c r="N848">
        <v>89.6</v>
      </c>
      <c r="O848" s="20">
        <f t="shared" si="532"/>
        <v>89.443082311733804</v>
      </c>
      <c r="P848">
        <v>91.36</v>
      </c>
      <c r="Q848">
        <v>91.2</v>
      </c>
      <c r="R848" s="3">
        <f t="shared" si="545"/>
        <v>1.0638297872340496E-2</v>
      </c>
      <c r="S848" s="3">
        <f t="shared" si="546"/>
        <v>-8.8310914036590082E-3</v>
      </c>
      <c r="T848" s="3">
        <f t="shared" si="547"/>
        <v>1.9642857142857073E-2</v>
      </c>
      <c r="W848" s="2">
        <v>45426</v>
      </c>
      <c r="X848">
        <v>12.44</v>
      </c>
      <c r="Y848" s="20">
        <f t="shared" si="533"/>
        <v>10.87</v>
      </c>
      <c r="Z848">
        <v>12.44</v>
      </c>
      <c r="AA848">
        <v>10.87</v>
      </c>
      <c r="AB848" s="3">
        <f t="shared" si="540"/>
        <v>8.3487940630797564E-3</v>
      </c>
      <c r="AC848" s="3">
        <f t="shared" si="570"/>
        <v>8.3487940630797564E-3</v>
      </c>
      <c r="AD848" s="3">
        <f t="shared" si="569"/>
        <v>0</v>
      </c>
      <c r="AG848" s="2">
        <v>45426</v>
      </c>
      <c r="AH848">
        <v>357.72</v>
      </c>
      <c r="AI848" s="20">
        <f t="shared" si="534"/>
        <v>347.59302250265233</v>
      </c>
      <c r="AJ848">
        <v>358.18</v>
      </c>
      <c r="AK848">
        <v>348.04</v>
      </c>
      <c r="AL848" s="3">
        <f t="shared" si="548"/>
        <v>4.2125916094408744E-3</v>
      </c>
      <c r="AM848" s="3">
        <f t="shared" si="549"/>
        <v>2.9229110238684353E-3</v>
      </c>
      <c r="AN848" s="3">
        <f t="shared" si="550"/>
        <v>1.2859219501284436E-3</v>
      </c>
      <c r="AQ848" s="2">
        <v>45426</v>
      </c>
      <c r="AR848">
        <v>116.79</v>
      </c>
      <c r="AS848" s="20">
        <f t="shared" si="535"/>
        <v>108.66124925639501</v>
      </c>
      <c r="AT848">
        <v>117.67</v>
      </c>
      <c r="AU848">
        <v>109.48</v>
      </c>
      <c r="AV848" s="3">
        <f t="shared" si="551"/>
        <v>6.0650615695645449E-3</v>
      </c>
      <c r="AW848" s="3">
        <f t="shared" si="552"/>
        <v>-1.4588379305732202E-3</v>
      </c>
      <c r="AX848" s="3">
        <f t="shared" si="553"/>
        <v>7.5348916859319104E-3</v>
      </c>
      <c r="BA848" s="2">
        <v>45426</v>
      </c>
      <c r="BB848">
        <v>199</v>
      </c>
      <c r="BC848" s="20">
        <f t="shared" si="536"/>
        <v>189.92447024961541</v>
      </c>
      <c r="BD848">
        <v>201.51</v>
      </c>
      <c r="BE848">
        <v>192.32</v>
      </c>
      <c r="BF848" s="3">
        <f t="shared" si="554"/>
        <v>1.3971634944904388E-2</v>
      </c>
      <c r="BG848" s="3">
        <f t="shared" si="555"/>
        <v>1.3416473328171641E-3</v>
      </c>
      <c r="BH848" s="3">
        <f t="shared" si="556"/>
        <v>1.2613065326633199E-2</v>
      </c>
      <c r="BJ848" s="1"/>
      <c r="BK848" s="2">
        <v>45426</v>
      </c>
      <c r="BL848">
        <v>187.51</v>
      </c>
      <c r="BM848" s="20">
        <f t="shared" si="537"/>
        <v>185.73924451795335</v>
      </c>
      <c r="BN848">
        <v>187.43</v>
      </c>
      <c r="BO848">
        <v>185.66</v>
      </c>
      <c r="BP848" s="3">
        <f t="shared" si="557"/>
        <v>6.178192065900534E-3</v>
      </c>
      <c r="BQ848" s="3">
        <f t="shared" si="558"/>
        <v>6.6076550940459278E-3</v>
      </c>
      <c r="BR848" s="3">
        <f t="shared" si="559"/>
        <v>-4.2664391232460908E-4</v>
      </c>
      <c r="BU848" s="2">
        <v>45426</v>
      </c>
      <c r="BV848">
        <v>412.02</v>
      </c>
      <c r="BW848" s="20">
        <f t="shared" si="538"/>
        <v>404.15664538121757</v>
      </c>
      <c r="BX848">
        <v>416.56</v>
      </c>
      <c r="BY848">
        <v>408.61</v>
      </c>
      <c r="BZ848" s="3">
        <f t="shared" si="560"/>
        <v>6.8749691981666583E-3</v>
      </c>
      <c r="CA848" s="3">
        <f t="shared" si="561"/>
        <v>-4.0987497382642957E-3</v>
      </c>
      <c r="CB848" s="3">
        <f t="shared" si="562"/>
        <v>1.1018882578515798E-2</v>
      </c>
      <c r="CE848" s="2">
        <v>45426</v>
      </c>
      <c r="CF848">
        <v>60.52</v>
      </c>
      <c r="CG848" s="20">
        <f t="shared" si="541"/>
        <v>59.266328098897425</v>
      </c>
      <c r="CH848">
        <v>59.86</v>
      </c>
      <c r="CI848">
        <v>58.62</v>
      </c>
      <c r="CJ848" s="3">
        <f t="shared" si="563"/>
        <v>-9.1277890466531231E-3</v>
      </c>
      <c r="CK848" s="3">
        <f t="shared" si="564"/>
        <v>1.7972971416062578E-3</v>
      </c>
      <c r="CL848" s="3">
        <f t="shared" si="565"/>
        <v>-1.0905485789821534E-2</v>
      </c>
      <c r="CO848" s="2">
        <v>45426</v>
      </c>
      <c r="CP848">
        <v>63.58</v>
      </c>
      <c r="CQ848" s="20">
        <f t="shared" si="539"/>
        <v>59.610028526148966</v>
      </c>
      <c r="CR848">
        <v>63.1</v>
      </c>
      <c r="CS848">
        <v>59.16</v>
      </c>
      <c r="CT848" s="3">
        <f t="shared" si="566"/>
        <v>-7.5490689481630957E-3</v>
      </c>
      <c r="CU848" s="3">
        <f t="shared" si="567"/>
        <v>4.7854636742172829E-7</v>
      </c>
      <c r="CV848" s="3">
        <f t="shared" si="568"/>
        <v>-7.549543881723797E-3</v>
      </c>
    </row>
    <row r="849" spans="3:100" x14ac:dyDescent="0.25">
      <c r="C849" s="2">
        <v>45427</v>
      </c>
      <c r="D849">
        <v>126.23</v>
      </c>
      <c r="E849" s="20">
        <f t="shared" si="531"/>
        <v>125.33124951099288</v>
      </c>
      <c r="F849">
        <v>127.81</v>
      </c>
      <c r="G849">
        <v>126.9</v>
      </c>
      <c r="H849" s="3">
        <f t="shared" si="542"/>
        <v>2.4047772756617292E-2</v>
      </c>
      <c r="I849" s="3">
        <f t="shared" si="543"/>
        <v>1.1388391793034858E-2</v>
      </c>
      <c r="J849" s="3">
        <f t="shared" si="544"/>
        <v>1.2516834349996175E-2</v>
      </c>
      <c r="M849" s="2">
        <v>45427</v>
      </c>
      <c r="N849">
        <v>92.47</v>
      </c>
      <c r="O849" s="20">
        <f t="shared" si="532"/>
        <v>92.313652118778407</v>
      </c>
      <c r="P849">
        <v>94.63</v>
      </c>
      <c r="Q849">
        <v>94.47</v>
      </c>
      <c r="R849" s="3">
        <f t="shared" si="545"/>
        <v>3.5855263157894779E-2</v>
      </c>
      <c r="S849" s="3">
        <f t="shared" si="546"/>
        <v>1.2211097793622949E-2</v>
      </c>
      <c r="T849" s="3">
        <f t="shared" si="547"/>
        <v>2.3358927219638614E-2</v>
      </c>
      <c r="W849" s="2">
        <v>45427</v>
      </c>
      <c r="X849">
        <v>12.49</v>
      </c>
      <c r="Y849" s="20">
        <f t="shared" si="533"/>
        <v>10.917335499593825</v>
      </c>
      <c r="Z849">
        <v>12.31</v>
      </c>
      <c r="AA849">
        <v>10.76</v>
      </c>
      <c r="AB849" s="3">
        <f t="shared" si="540"/>
        <v>-1.0119595216191324E-2</v>
      </c>
      <c r="AC849" s="3">
        <f t="shared" si="570"/>
        <v>4.3546917749610614E-3</v>
      </c>
      <c r="AD849" s="3">
        <f t="shared" si="569"/>
        <v>-1.4411529223378627E-2</v>
      </c>
      <c r="AG849" s="2">
        <v>45427</v>
      </c>
      <c r="AH849">
        <v>361.47</v>
      </c>
      <c r="AI849" s="20">
        <f t="shared" si="534"/>
        <v>351.22948783468502</v>
      </c>
      <c r="AJ849">
        <v>360.04</v>
      </c>
      <c r="AK849">
        <v>349.84</v>
      </c>
      <c r="AL849" s="3">
        <f t="shared" si="548"/>
        <v>5.1718193311112159E-3</v>
      </c>
      <c r="AM849" s="3">
        <f t="shared" si="549"/>
        <v>9.1641415776491097E-3</v>
      </c>
      <c r="AN849" s="3">
        <f t="shared" si="550"/>
        <v>-3.9560682767587618E-3</v>
      </c>
      <c r="AQ849" s="2">
        <v>45427</v>
      </c>
      <c r="AR849">
        <v>117.61</v>
      </c>
      <c r="AS849" s="20">
        <f t="shared" si="535"/>
        <v>109.42748608534322</v>
      </c>
      <c r="AT849">
        <v>118.58</v>
      </c>
      <c r="AU849">
        <v>110.33</v>
      </c>
      <c r="AV849" s="3">
        <f t="shared" si="551"/>
        <v>7.763975155279379E-3</v>
      </c>
      <c r="AW849" s="3">
        <f t="shared" si="552"/>
        <v>-4.7966673964916495E-4</v>
      </c>
      <c r="AX849" s="3">
        <f t="shared" si="553"/>
        <v>8.2475979933680499E-3</v>
      </c>
      <c r="BA849" s="2">
        <v>45427</v>
      </c>
      <c r="BB849">
        <v>202.01</v>
      </c>
      <c r="BC849" s="20">
        <f t="shared" si="536"/>
        <v>192.79456187224775</v>
      </c>
      <c r="BD849">
        <v>202.11</v>
      </c>
      <c r="BE849">
        <v>192.89</v>
      </c>
      <c r="BF849" s="3">
        <f t="shared" si="554"/>
        <v>2.9638103161397922E-3</v>
      </c>
      <c r="BG849" s="3">
        <f t="shared" si="555"/>
        <v>2.4675638116045118E-3</v>
      </c>
      <c r="BH849" s="3">
        <f t="shared" si="556"/>
        <v>4.950249987625277E-4</v>
      </c>
      <c r="BJ849" s="1"/>
      <c r="BK849" s="2">
        <v>45427</v>
      </c>
      <c r="BL849">
        <v>187.91</v>
      </c>
      <c r="BM849" s="20">
        <f t="shared" si="537"/>
        <v>186.13707727176893</v>
      </c>
      <c r="BN849">
        <v>189.72</v>
      </c>
      <c r="BO849">
        <v>187.93</v>
      </c>
      <c r="BP849" s="3">
        <f t="shared" si="557"/>
        <v>1.2226650867176669E-2</v>
      </c>
      <c r="BQ849" s="3">
        <f t="shared" si="558"/>
        <v>2.5696287394643136E-3</v>
      </c>
      <c r="BR849" s="3">
        <f t="shared" si="559"/>
        <v>9.6322707679208364E-3</v>
      </c>
      <c r="BU849" s="2">
        <v>45427</v>
      </c>
      <c r="BV849">
        <v>417.9</v>
      </c>
      <c r="BW849" s="20">
        <f t="shared" si="538"/>
        <v>410.65974520185307</v>
      </c>
      <c r="BX849">
        <v>423.08</v>
      </c>
      <c r="BY849">
        <v>415.75</v>
      </c>
      <c r="BZ849" s="3">
        <f t="shared" si="560"/>
        <v>1.7473874843983328E-2</v>
      </c>
      <c r="CA849" s="3">
        <f t="shared" si="561"/>
        <v>5.0163853108173839E-3</v>
      </c>
      <c r="CB849" s="3">
        <f t="shared" si="562"/>
        <v>1.2395309882747174E-2</v>
      </c>
      <c r="CE849" s="2">
        <v>45427</v>
      </c>
      <c r="CF849">
        <v>59.83</v>
      </c>
      <c r="CG849" s="20">
        <f t="shared" si="541"/>
        <v>58.59</v>
      </c>
      <c r="CH849">
        <v>59.83</v>
      </c>
      <c r="CI849">
        <v>58.59</v>
      </c>
      <c r="CJ849" s="3">
        <f t="shared" si="563"/>
        <v>-5.1177072671437784E-4</v>
      </c>
      <c r="CK849" s="3">
        <f t="shared" si="564"/>
        <v>-5.1177072671437784E-4</v>
      </c>
      <c r="CL849" s="3">
        <f t="shared" si="565"/>
        <v>0</v>
      </c>
      <c r="CO849" s="2">
        <v>45427</v>
      </c>
      <c r="CP849">
        <v>63.06</v>
      </c>
      <c r="CQ849" s="20">
        <f t="shared" si="539"/>
        <v>59.124368762870262</v>
      </c>
      <c r="CR849">
        <v>63.13</v>
      </c>
      <c r="CS849">
        <v>59.19</v>
      </c>
      <c r="CT849" s="3">
        <f t="shared" si="566"/>
        <v>5.0709939148085859E-4</v>
      </c>
      <c r="CU849" s="3">
        <f t="shared" si="567"/>
        <v>-6.0228595553979414E-4</v>
      </c>
      <c r="CV849" s="3">
        <f t="shared" si="568"/>
        <v>1.110053916904663E-3</v>
      </c>
    </row>
    <row r="850" spans="3:100" x14ac:dyDescent="0.25">
      <c r="C850" s="2">
        <v>45428</v>
      </c>
      <c r="D850">
        <v>127.93</v>
      </c>
      <c r="E850" s="20">
        <f t="shared" si="531"/>
        <v>127.01971538040505</v>
      </c>
      <c r="F850">
        <v>127.89</v>
      </c>
      <c r="G850">
        <v>126.98</v>
      </c>
      <c r="H850" s="3">
        <f t="shared" si="542"/>
        <v>6.3041765169424835E-4</v>
      </c>
      <c r="I850" s="3">
        <f t="shared" si="543"/>
        <v>9.4338361233292645E-4</v>
      </c>
      <c r="J850" s="3">
        <f t="shared" si="544"/>
        <v>-3.1267099194876025E-4</v>
      </c>
      <c r="M850" s="2">
        <v>45428</v>
      </c>
      <c r="N850">
        <v>94.91</v>
      </c>
      <c r="O850" s="20">
        <f t="shared" si="532"/>
        <v>94.749067401441295</v>
      </c>
      <c r="P850">
        <v>94.36</v>
      </c>
      <c r="Q850">
        <v>94.2</v>
      </c>
      <c r="R850" s="3">
        <f t="shared" si="545"/>
        <v>-2.8580501746585663E-3</v>
      </c>
      <c r="S850" s="3">
        <f t="shared" si="546"/>
        <v>2.9540319830771988E-3</v>
      </c>
      <c r="T850" s="3">
        <f t="shared" si="547"/>
        <v>-5.7949636497734991E-3</v>
      </c>
      <c r="W850" s="2">
        <v>45428</v>
      </c>
      <c r="X850">
        <v>12.27</v>
      </c>
      <c r="Y850" s="20">
        <f t="shared" si="533"/>
        <v>10.723861066235864</v>
      </c>
      <c r="Z850">
        <v>12.38</v>
      </c>
      <c r="AA850">
        <v>10.82</v>
      </c>
      <c r="AB850" s="3">
        <f t="shared" si="540"/>
        <v>5.5762081784387352E-3</v>
      </c>
      <c r="AC850" s="3">
        <f t="shared" si="570"/>
        <v>-3.3586369669270644E-3</v>
      </c>
      <c r="AD850" s="3">
        <f t="shared" si="569"/>
        <v>8.9649551752242207E-3</v>
      </c>
      <c r="AG850" s="2">
        <v>45428</v>
      </c>
      <c r="AH850">
        <v>356.75</v>
      </c>
      <c r="AI850" s="20">
        <f t="shared" si="534"/>
        <v>346.64927149863138</v>
      </c>
      <c r="AJ850">
        <v>350.72</v>
      </c>
      <c r="AK850">
        <v>340.79</v>
      </c>
      <c r="AL850" s="3">
        <f t="shared" si="548"/>
        <v>-2.5868968671392545E-2</v>
      </c>
      <c r="AM850" s="3">
        <f t="shared" si="549"/>
        <v>-9.1205365348976386E-3</v>
      </c>
      <c r="AN850" s="3">
        <f t="shared" si="550"/>
        <v>-1.6902592852137244E-2</v>
      </c>
      <c r="AQ850" s="2">
        <v>45428</v>
      </c>
      <c r="AR850">
        <v>118.54</v>
      </c>
      <c r="AS850" s="20">
        <f t="shared" si="535"/>
        <v>110.29338932722492</v>
      </c>
      <c r="AT850">
        <v>117.87</v>
      </c>
      <c r="AU850">
        <v>109.67</v>
      </c>
      <c r="AV850" s="3">
        <f t="shared" si="551"/>
        <v>-5.9820538384844912E-3</v>
      </c>
      <c r="AW850" s="3">
        <f t="shared" si="552"/>
        <v>-3.3182881152071797E-4</v>
      </c>
      <c r="AX850" s="3">
        <f t="shared" si="553"/>
        <v>-5.65210055677412E-3</v>
      </c>
      <c r="BA850" s="2">
        <v>45428</v>
      </c>
      <c r="BB850">
        <v>202.22</v>
      </c>
      <c r="BC850" s="20">
        <f t="shared" si="536"/>
        <v>193.00139675013583</v>
      </c>
      <c r="BD850">
        <v>202.47</v>
      </c>
      <c r="BE850">
        <v>193.24</v>
      </c>
      <c r="BF850" s="3">
        <f t="shared" si="554"/>
        <v>1.8145056768106294E-3</v>
      </c>
      <c r="BG850" s="3">
        <f t="shared" si="555"/>
        <v>5.7751438714204184E-4</v>
      </c>
      <c r="BH850" s="3">
        <f t="shared" si="556"/>
        <v>1.2362773217289291E-3</v>
      </c>
      <c r="BJ850" s="1"/>
      <c r="BK850" s="2">
        <v>45428</v>
      </c>
      <c r="BL850">
        <v>190.47</v>
      </c>
      <c r="BM850" s="20">
        <f t="shared" si="537"/>
        <v>188.67405973451326</v>
      </c>
      <c r="BN850">
        <v>189.84</v>
      </c>
      <c r="BO850">
        <v>188.05</v>
      </c>
      <c r="BP850" s="3">
        <f t="shared" si="557"/>
        <v>6.3853562496674066E-4</v>
      </c>
      <c r="BQ850" s="3">
        <f t="shared" si="558"/>
        <v>3.9592387299167697E-3</v>
      </c>
      <c r="BR850" s="3">
        <f t="shared" si="559"/>
        <v>-3.3076074972435698E-3</v>
      </c>
      <c r="BU850" s="2">
        <v>45428</v>
      </c>
      <c r="BV850">
        <v>421.8</v>
      </c>
      <c r="BW850" s="20">
        <f t="shared" si="538"/>
        <v>414.49597377609916</v>
      </c>
      <c r="BX850">
        <v>420.99</v>
      </c>
      <c r="BY850">
        <v>413.7</v>
      </c>
      <c r="BZ850" s="3">
        <f t="shared" si="560"/>
        <v>-4.9308478653037335E-3</v>
      </c>
      <c r="CA850" s="3">
        <f t="shared" si="561"/>
        <v>-3.0162987947103259E-3</v>
      </c>
      <c r="CB850" s="3">
        <f t="shared" si="562"/>
        <v>-1.9203413940255265E-3</v>
      </c>
      <c r="CE850" s="2">
        <v>45428</v>
      </c>
      <c r="CF850">
        <v>64.22</v>
      </c>
      <c r="CG850" s="20">
        <f t="shared" si="541"/>
        <v>62.885636619278237</v>
      </c>
      <c r="CH850">
        <v>64.010000000000005</v>
      </c>
      <c r="CI850">
        <v>62.68</v>
      </c>
      <c r="CJ850" s="3">
        <f t="shared" si="563"/>
        <v>6.9807134323263353E-2</v>
      </c>
      <c r="CK850" s="3">
        <f t="shared" si="564"/>
        <v>7.3316890583345895E-2</v>
      </c>
      <c r="CL850" s="3">
        <f t="shared" si="565"/>
        <v>-3.2700093428837951E-3</v>
      </c>
      <c r="CO850" s="2">
        <v>45428</v>
      </c>
      <c r="CP850">
        <v>63.24</v>
      </c>
      <c r="CQ850" s="20">
        <f t="shared" si="539"/>
        <v>59.294990524320909</v>
      </c>
      <c r="CR850">
        <v>63.32</v>
      </c>
      <c r="CS850">
        <v>59.37</v>
      </c>
      <c r="CT850" s="3">
        <f t="shared" si="566"/>
        <v>3.0410542321337442E-3</v>
      </c>
      <c r="CU850" s="3">
        <f t="shared" si="567"/>
        <v>1.7737882128892046E-3</v>
      </c>
      <c r="CV850" s="3">
        <f t="shared" si="568"/>
        <v>1.2650221378873727E-3</v>
      </c>
    </row>
    <row r="851" spans="3:100" x14ac:dyDescent="0.25">
      <c r="C851" s="2">
        <v>45429</v>
      </c>
      <c r="D851">
        <v>128.36000000000001</v>
      </c>
      <c r="E851" s="20">
        <f t="shared" si="531"/>
        <v>127.44819219410968</v>
      </c>
      <c r="F851">
        <v>125.29</v>
      </c>
      <c r="G851">
        <v>124.4</v>
      </c>
      <c r="H851" s="3">
        <f t="shared" si="542"/>
        <v>-2.0318160340211056E-2</v>
      </c>
      <c r="I851" s="3">
        <f t="shared" si="543"/>
        <v>3.6871333604480139E-3</v>
      </c>
      <c r="J851" s="3">
        <f t="shared" si="544"/>
        <v>-2.3917108133374998E-2</v>
      </c>
      <c r="M851" s="2">
        <v>45429</v>
      </c>
      <c r="N851">
        <v>94.37</v>
      </c>
      <c r="O851" s="20">
        <f t="shared" si="532"/>
        <v>94.206730103806223</v>
      </c>
      <c r="P851">
        <v>92.48</v>
      </c>
      <c r="Q851">
        <v>92.32</v>
      </c>
      <c r="R851" s="3">
        <f t="shared" si="545"/>
        <v>-1.9957537154989491E-2</v>
      </c>
      <c r="S851" s="3">
        <f t="shared" si="546"/>
        <v>7.1444838707135361E-5</v>
      </c>
      <c r="T851" s="3">
        <f t="shared" si="547"/>
        <v>-2.0027551128536603E-2</v>
      </c>
      <c r="W851" s="2">
        <v>45429</v>
      </c>
      <c r="X851">
        <v>12.37</v>
      </c>
      <c r="Y851" s="20">
        <f t="shared" si="533"/>
        <v>10.80864006514658</v>
      </c>
      <c r="Z851">
        <v>12.28</v>
      </c>
      <c r="AA851">
        <v>10.73</v>
      </c>
      <c r="AB851" s="3">
        <f t="shared" si="540"/>
        <v>-8.3179297597042456E-3</v>
      </c>
      <c r="AC851" s="3">
        <f t="shared" si="570"/>
        <v>-1.0499015576174164E-3</v>
      </c>
      <c r="AD851" s="3">
        <f t="shared" si="569"/>
        <v>-7.275666936135794E-3</v>
      </c>
      <c r="AG851" s="2">
        <v>45429</v>
      </c>
      <c r="AH851">
        <v>352.97</v>
      </c>
      <c r="AI851" s="20">
        <f t="shared" si="534"/>
        <v>342.97346001627983</v>
      </c>
      <c r="AJ851">
        <v>356.27</v>
      </c>
      <c r="AK851">
        <v>346.18</v>
      </c>
      <c r="AL851" s="3">
        <f t="shared" si="548"/>
        <v>1.5816191789665091E-2</v>
      </c>
      <c r="AM851" s="3">
        <f t="shared" si="549"/>
        <v>6.4070542453704693E-3</v>
      </c>
      <c r="AN851" s="3">
        <f t="shared" si="550"/>
        <v>9.3492364790208615E-3</v>
      </c>
      <c r="AQ851" s="2">
        <v>45429</v>
      </c>
      <c r="AR851">
        <v>118.3</v>
      </c>
      <c r="AS851" s="20">
        <f t="shared" si="535"/>
        <v>110.07318622534268</v>
      </c>
      <c r="AT851">
        <v>119.64</v>
      </c>
      <c r="AU851">
        <v>111.32</v>
      </c>
      <c r="AV851" s="3">
        <f t="shared" si="551"/>
        <v>1.5045135406218657E-2</v>
      </c>
      <c r="AW851" s="3">
        <f t="shared" si="552"/>
        <v>3.676358396486501E-3</v>
      </c>
      <c r="AX851" s="3">
        <f t="shared" si="553"/>
        <v>1.1327134404057526E-2</v>
      </c>
      <c r="BA851" s="2">
        <v>45429</v>
      </c>
      <c r="BB851">
        <v>203.81</v>
      </c>
      <c r="BC851" s="20">
        <f t="shared" si="536"/>
        <v>194.5146955417745</v>
      </c>
      <c r="BD851">
        <v>204.79</v>
      </c>
      <c r="BE851">
        <v>195.45</v>
      </c>
      <c r="BF851" s="3">
        <f t="shared" si="554"/>
        <v>1.1436555578555163E-2</v>
      </c>
      <c r="BG851" s="3">
        <f t="shared" si="555"/>
        <v>6.5964372892490797E-3</v>
      </c>
      <c r="BH851" s="3">
        <f t="shared" si="556"/>
        <v>4.8083999803738564E-3</v>
      </c>
      <c r="BJ851" s="1"/>
      <c r="BK851" s="2">
        <v>45429</v>
      </c>
      <c r="BL851">
        <v>189.51</v>
      </c>
      <c r="BM851" s="20">
        <f t="shared" si="537"/>
        <v>187.72339390109022</v>
      </c>
      <c r="BN851">
        <v>189.87</v>
      </c>
      <c r="BO851">
        <v>188.08</v>
      </c>
      <c r="BP851" s="3">
        <f t="shared" si="557"/>
        <v>1.5953203935126226E-4</v>
      </c>
      <c r="BQ851" s="3">
        <f t="shared" si="558"/>
        <v>-1.7368045674543975E-3</v>
      </c>
      <c r="BR851" s="3">
        <f t="shared" si="559"/>
        <v>1.8996359031187016E-3</v>
      </c>
      <c r="BU851" s="2">
        <v>45429</v>
      </c>
      <c r="BV851">
        <v>422.54</v>
      </c>
      <c r="BW851" s="20">
        <f t="shared" si="538"/>
        <v>415.21963351657513</v>
      </c>
      <c r="BX851">
        <v>420.21</v>
      </c>
      <c r="BY851">
        <v>412.93</v>
      </c>
      <c r="BZ851" s="3">
        <f t="shared" si="560"/>
        <v>-1.8612521150591643E-3</v>
      </c>
      <c r="CA851" s="3">
        <f t="shared" si="561"/>
        <v>3.6732741517406797E-3</v>
      </c>
      <c r="CB851" s="3">
        <f t="shared" si="562"/>
        <v>-5.5142708382640571E-3</v>
      </c>
      <c r="CE851" s="2">
        <v>45429</v>
      </c>
      <c r="CF851">
        <v>64.239999999999995</v>
      </c>
      <c r="CG851" s="20">
        <f t="shared" si="541"/>
        <v>62.908498066511982</v>
      </c>
      <c r="CH851">
        <v>64.650000000000006</v>
      </c>
      <c r="CI851">
        <v>63.31</v>
      </c>
      <c r="CJ851" s="3">
        <f t="shared" si="563"/>
        <v>1.0051052967453789E-2</v>
      </c>
      <c r="CK851" s="3">
        <f t="shared" si="564"/>
        <v>3.6454701102741627E-3</v>
      </c>
      <c r="CL851" s="3">
        <f t="shared" si="565"/>
        <v>6.3823163138232442E-3</v>
      </c>
      <c r="CO851" s="2">
        <v>45429</v>
      </c>
      <c r="CP851">
        <v>63.34</v>
      </c>
      <c r="CQ851" s="20">
        <f t="shared" si="539"/>
        <v>59.380621926066958</v>
      </c>
      <c r="CR851">
        <v>63.03</v>
      </c>
      <c r="CS851">
        <v>59.09</v>
      </c>
      <c r="CT851" s="3">
        <f t="shared" si="566"/>
        <v>-4.7161866262420693E-3</v>
      </c>
      <c r="CU851" s="3">
        <f t="shared" si="567"/>
        <v>1.7891066307829107E-4</v>
      </c>
      <c r="CV851" s="3">
        <f t="shared" si="568"/>
        <v>-4.8942216608778288E-3</v>
      </c>
    </row>
    <row r="852" spans="3:100" x14ac:dyDescent="0.25">
      <c r="C852" s="2">
        <v>45432</v>
      </c>
      <c r="D852">
        <v>127.13</v>
      </c>
      <c r="E852" s="20">
        <f t="shared" si="531"/>
        <v>126.22333643410853</v>
      </c>
      <c r="F852">
        <v>129</v>
      </c>
      <c r="G852">
        <v>128.08000000000001</v>
      </c>
      <c r="H852" s="3">
        <f t="shared" si="542"/>
        <v>2.9581993569131937E-2</v>
      </c>
      <c r="I852" s="3">
        <f t="shared" si="543"/>
        <v>1.4657045290261461E-2</v>
      </c>
      <c r="J852" s="3">
        <f t="shared" si="544"/>
        <v>1.4709352631165018E-2</v>
      </c>
      <c r="M852" s="2">
        <v>45432</v>
      </c>
      <c r="N852">
        <v>93.75</v>
      </c>
      <c r="O852" s="20">
        <f t="shared" si="532"/>
        <v>93.591738763452213</v>
      </c>
      <c r="P852">
        <v>94.78</v>
      </c>
      <c r="Q852">
        <v>94.62</v>
      </c>
      <c r="R852" s="3">
        <f t="shared" si="545"/>
        <v>2.4913344887348421E-2</v>
      </c>
      <c r="S852" s="3">
        <f t="shared" si="546"/>
        <v>1.37753332263022E-2</v>
      </c>
      <c r="T852" s="3">
        <f t="shared" si="547"/>
        <v>1.09866666666667E-2</v>
      </c>
      <c r="W852" s="2">
        <v>45432</v>
      </c>
      <c r="X852">
        <v>12.27</v>
      </c>
      <c r="Y852" s="20">
        <f t="shared" si="533"/>
        <v>10.724888888888888</v>
      </c>
      <c r="Z852">
        <v>12.15</v>
      </c>
      <c r="AA852">
        <v>10.62</v>
      </c>
      <c r="AB852" s="3">
        <f t="shared" si="540"/>
        <v>-1.0251630941286227E-2</v>
      </c>
      <c r="AC852" s="3">
        <f t="shared" si="570"/>
        <v>-4.7633840737304478E-4</v>
      </c>
      <c r="AD852" s="3">
        <f t="shared" si="569"/>
        <v>-9.7799511002444328E-3</v>
      </c>
      <c r="AG852" s="2">
        <v>45432</v>
      </c>
      <c r="AH852">
        <v>356.4</v>
      </c>
      <c r="AI852" s="20">
        <f t="shared" si="534"/>
        <v>346.30977808407994</v>
      </c>
      <c r="AJ852">
        <v>362.75</v>
      </c>
      <c r="AK852">
        <v>352.48</v>
      </c>
      <c r="AL852" s="3">
        <f t="shared" si="548"/>
        <v>1.8198624992778356E-2</v>
      </c>
      <c r="AM852" s="3">
        <f t="shared" si="549"/>
        <v>3.7488614038916346E-4</v>
      </c>
      <c r="AN852" s="3">
        <f t="shared" si="550"/>
        <v>1.7817059483726139E-2</v>
      </c>
      <c r="AQ852" s="2">
        <v>45432</v>
      </c>
      <c r="AR852">
        <v>119.73</v>
      </c>
      <c r="AS852" s="20">
        <f t="shared" si="535"/>
        <v>111.39621892643464</v>
      </c>
      <c r="AT852">
        <v>118.67</v>
      </c>
      <c r="AU852">
        <v>110.41</v>
      </c>
      <c r="AV852" s="3">
        <f t="shared" si="551"/>
        <v>-8.1746316924182771E-3</v>
      </c>
      <c r="AW852" s="3">
        <f t="shared" si="552"/>
        <v>6.8468313362068933E-4</v>
      </c>
      <c r="AX852" s="3">
        <f t="shared" si="553"/>
        <v>-8.8532531529273983E-3</v>
      </c>
      <c r="BA852" s="2">
        <v>45432</v>
      </c>
      <c r="BB852">
        <v>204.39</v>
      </c>
      <c r="BC852" s="20">
        <f t="shared" si="536"/>
        <v>195.06819408937517</v>
      </c>
      <c r="BD852">
        <v>195.58</v>
      </c>
      <c r="BE852">
        <v>186.66</v>
      </c>
      <c r="BF852" s="3">
        <f t="shared" si="554"/>
        <v>-4.4973138910207155E-2</v>
      </c>
      <c r="BG852" s="3">
        <f t="shared" si="555"/>
        <v>-1.9534710188018334E-3</v>
      </c>
      <c r="BH852" s="3">
        <f t="shared" si="556"/>
        <v>-4.3103870052350834E-2</v>
      </c>
      <c r="BJ852" s="1"/>
      <c r="BK852" s="2">
        <v>45432</v>
      </c>
      <c r="BL852">
        <v>189.33</v>
      </c>
      <c r="BM852" s="20">
        <f t="shared" si="537"/>
        <v>187.54611180904524</v>
      </c>
      <c r="BN852">
        <v>191.04</v>
      </c>
      <c r="BO852">
        <v>189.24</v>
      </c>
      <c r="BP852" s="3">
        <f t="shared" si="557"/>
        <v>6.1675882603147159E-3</v>
      </c>
      <c r="BQ852" s="3">
        <f t="shared" si="558"/>
        <v>-2.838622878321817E-3</v>
      </c>
      <c r="BR852" s="3">
        <f t="shared" si="559"/>
        <v>9.0318491522738409E-3</v>
      </c>
      <c r="BU852" s="2">
        <v>45432</v>
      </c>
      <c r="BV852">
        <v>420.21</v>
      </c>
      <c r="BW852" s="20">
        <f t="shared" si="538"/>
        <v>412.92888912399496</v>
      </c>
      <c r="BX852">
        <v>425.34</v>
      </c>
      <c r="BY852">
        <v>417.97</v>
      </c>
      <c r="BZ852" s="3">
        <f t="shared" si="560"/>
        <v>1.2205458552297044E-2</v>
      </c>
      <c r="CA852" s="3">
        <f t="shared" si="561"/>
        <v>-2.6902283801755189E-6</v>
      </c>
      <c r="CB852" s="3">
        <f t="shared" si="562"/>
        <v>1.2208181623474035E-2</v>
      </c>
      <c r="CE852" s="2">
        <v>45432</v>
      </c>
      <c r="CF852">
        <v>64.42</v>
      </c>
      <c r="CG852" s="20">
        <f t="shared" si="541"/>
        <v>63.085026488002491</v>
      </c>
      <c r="CH852">
        <v>64.180000000000007</v>
      </c>
      <c r="CI852">
        <v>62.85</v>
      </c>
      <c r="CJ852" s="3">
        <f t="shared" si="563"/>
        <v>-7.2658347812352142E-3</v>
      </c>
      <c r="CK852" s="3">
        <f t="shared" si="564"/>
        <v>-3.5535225398437564E-3</v>
      </c>
      <c r="CL852" s="3">
        <f t="shared" si="565"/>
        <v>-3.725551071095845E-3</v>
      </c>
      <c r="CO852" s="2">
        <v>45432</v>
      </c>
      <c r="CP852">
        <v>62.93</v>
      </c>
      <c r="CQ852" s="20">
        <f t="shared" si="539"/>
        <v>58.997503595972503</v>
      </c>
      <c r="CR852">
        <v>62.57</v>
      </c>
      <c r="CS852">
        <v>58.66</v>
      </c>
      <c r="CT852" s="3">
        <f t="shared" si="566"/>
        <v>-7.2770350313082766E-3</v>
      </c>
      <c r="CU852" s="3">
        <f t="shared" si="567"/>
        <v>-1.5653478427398726E-3</v>
      </c>
      <c r="CV852" s="3">
        <f t="shared" si="568"/>
        <v>-5.7206419831558053E-3</v>
      </c>
    </row>
    <row r="853" spans="3:100" x14ac:dyDescent="0.25">
      <c r="C853" s="2">
        <v>45433</v>
      </c>
      <c r="D853">
        <v>124.2</v>
      </c>
      <c r="E853" s="20">
        <f t="shared" si="531"/>
        <v>123.31355294117648</v>
      </c>
      <c r="F853">
        <v>127.5</v>
      </c>
      <c r="G853">
        <v>126.59</v>
      </c>
      <c r="H853" s="3">
        <f t="shared" si="542"/>
        <v>-1.1633354153654074E-2</v>
      </c>
      <c r="I853" s="3">
        <f t="shared" si="543"/>
        <v>-3.7214608516735859E-2</v>
      </c>
      <c r="J853" s="3">
        <f t="shared" si="544"/>
        <v>2.657004830917864E-2</v>
      </c>
      <c r="M853" s="2">
        <v>45433</v>
      </c>
      <c r="N853">
        <v>93.6</v>
      </c>
      <c r="O853" s="20">
        <f t="shared" si="532"/>
        <v>93.433190061851334</v>
      </c>
      <c r="P853">
        <v>95.39</v>
      </c>
      <c r="Q853">
        <v>95.22</v>
      </c>
      <c r="R853" s="3">
        <f t="shared" si="545"/>
        <v>6.3411540900444319E-3</v>
      </c>
      <c r="S853" s="3">
        <f t="shared" si="546"/>
        <v>-1.254290782232792E-2</v>
      </c>
      <c r="T853" s="3">
        <f t="shared" si="547"/>
        <v>1.9123931623931778E-2</v>
      </c>
      <c r="W853" s="2">
        <v>45433</v>
      </c>
      <c r="X853">
        <v>12.16</v>
      </c>
      <c r="Y853" s="20">
        <f t="shared" si="533"/>
        <v>10.62874074074074</v>
      </c>
      <c r="Z853">
        <v>12.15</v>
      </c>
      <c r="AA853">
        <v>10.62</v>
      </c>
      <c r="AB853" s="3">
        <f t="shared" si="540"/>
        <v>0</v>
      </c>
      <c r="AC853" s="3">
        <f t="shared" si="570"/>
        <v>8.230452674897748E-4</v>
      </c>
      <c r="AD853" s="3">
        <f t="shared" si="569"/>
        <v>-8.2236842105265495E-4</v>
      </c>
      <c r="AG853" s="2">
        <v>45433</v>
      </c>
      <c r="AH853">
        <v>362.26</v>
      </c>
      <c r="AI853" s="20">
        <f t="shared" si="534"/>
        <v>351.99964909349154</v>
      </c>
      <c r="AJ853">
        <v>359.07</v>
      </c>
      <c r="AK853">
        <v>348.9</v>
      </c>
      <c r="AL853" s="3">
        <f t="shared" si="548"/>
        <v>-1.0156604630050081E-2</v>
      </c>
      <c r="AM853" s="3">
        <f t="shared" si="549"/>
        <v>-1.3627749276795553E-3</v>
      </c>
      <c r="AN853" s="3">
        <f t="shared" si="550"/>
        <v>-8.805830066803022E-3</v>
      </c>
      <c r="AQ853" s="2">
        <v>45433</v>
      </c>
      <c r="AR853">
        <v>118.4</v>
      </c>
      <c r="AS853" s="20">
        <f t="shared" si="535"/>
        <v>110.16173101400086</v>
      </c>
      <c r="AT853">
        <v>117.85</v>
      </c>
      <c r="AU853">
        <v>109.65</v>
      </c>
      <c r="AV853" s="3">
        <f t="shared" si="551"/>
        <v>-6.8834344715151818E-3</v>
      </c>
      <c r="AW853" s="3">
        <f t="shared" si="552"/>
        <v>-2.248609600571827E-3</v>
      </c>
      <c r="AX853" s="3">
        <f t="shared" si="553"/>
        <v>-4.6452702702703963E-3</v>
      </c>
      <c r="BA853" s="2">
        <v>45433</v>
      </c>
      <c r="BB853">
        <v>197</v>
      </c>
      <c r="BC853" s="20">
        <f t="shared" si="536"/>
        <v>188.01493584603045</v>
      </c>
      <c r="BD853">
        <v>199.52</v>
      </c>
      <c r="BE853">
        <v>190.42</v>
      </c>
      <c r="BF853" s="3">
        <f t="shared" si="554"/>
        <v>2.0143576556305609E-2</v>
      </c>
      <c r="BG853" s="3">
        <f t="shared" si="555"/>
        <v>7.2588441338823362E-3</v>
      </c>
      <c r="BH853" s="3">
        <f t="shared" si="556"/>
        <v>1.2791878172588866E-2</v>
      </c>
      <c r="BJ853" s="1"/>
      <c r="BK853" s="2">
        <v>45433</v>
      </c>
      <c r="BL853">
        <v>191.09</v>
      </c>
      <c r="BM853" s="20">
        <f t="shared" si="537"/>
        <v>189.28192201715623</v>
      </c>
      <c r="BN853">
        <v>192.35</v>
      </c>
      <c r="BO853">
        <v>190.53</v>
      </c>
      <c r="BP853" s="3">
        <f t="shared" si="557"/>
        <v>6.8167406467976033E-3</v>
      </c>
      <c r="BQ853" s="3">
        <f t="shared" si="558"/>
        <v>2.215283087942943E-4</v>
      </c>
      <c r="BR853" s="3">
        <f t="shared" si="559"/>
        <v>6.5937516353551384E-3</v>
      </c>
      <c r="BU853" s="2">
        <v>45433</v>
      </c>
      <c r="BV853">
        <v>426.83</v>
      </c>
      <c r="BW853" s="20">
        <f t="shared" si="538"/>
        <v>419.43827218907325</v>
      </c>
      <c r="BX853">
        <v>429.04</v>
      </c>
      <c r="BY853">
        <v>421.61</v>
      </c>
      <c r="BZ853" s="3">
        <f t="shared" si="560"/>
        <v>8.7087590018422034E-3</v>
      </c>
      <c r="CA853" s="3">
        <f t="shared" si="561"/>
        <v>3.5128650120181959E-3</v>
      </c>
      <c r="CB853" s="3">
        <f t="shared" si="562"/>
        <v>5.1777054096480146E-3</v>
      </c>
      <c r="CE853" s="2">
        <v>45433</v>
      </c>
      <c r="CF853">
        <v>64.53</v>
      </c>
      <c r="CG853" s="20">
        <f t="shared" si="541"/>
        <v>63.192847275518027</v>
      </c>
      <c r="CH853">
        <v>65.150000000000006</v>
      </c>
      <c r="CI853">
        <v>63.8</v>
      </c>
      <c r="CJ853" s="3">
        <f t="shared" si="563"/>
        <v>1.511535401750197E-2</v>
      </c>
      <c r="CK853" s="3">
        <f t="shared" si="564"/>
        <v>5.4550083614641753E-3</v>
      </c>
      <c r="CL853" s="3">
        <f t="shared" si="565"/>
        <v>9.6079342941268742E-3</v>
      </c>
      <c r="CO853" s="2">
        <v>45433</v>
      </c>
      <c r="CP853">
        <v>62.82</v>
      </c>
      <c r="CQ853" s="20">
        <f t="shared" si="539"/>
        <v>58.895622317596562</v>
      </c>
      <c r="CR853">
        <v>62.91</v>
      </c>
      <c r="CS853">
        <v>58.98</v>
      </c>
      <c r="CT853" s="3">
        <f t="shared" si="566"/>
        <v>5.4551653596999206E-3</v>
      </c>
      <c r="CU853" s="3">
        <f t="shared" si="567"/>
        <v>4.016745952890588E-3</v>
      </c>
      <c r="CV853" s="3">
        <f t="shared" si="568"/>
        <v>1.4326647564470996E-3</v>
      </c>
    </row>
    <row r="854" spans="3:100" x14ac:dyDescent="0.25">
      <c r="C854" s="2">
        <v>45434</v>
      </c>
      <c r="D854">
        <v>127.79</v>
      </c>
      <c r="E854" s="20">
        <f t="shared" si="531"/>
        <v>126.87923820082356</v>
      </c>
      <c r="F854">
        <v>126.28</v>
      </c>
      <c r="G854">
        <v>125.38</v>
      </c>
      <c r="H854" s="3">
        <f t="shared" si="542"/>
        <v>-9.5584169365668936E-3</v>
      </c>
      <c r="I854" s="3">
        <f t="shared" si="543"/>
        <v>2.2848424111190369E-3</v>
      </c>
      <c r="J854" s="3">
        <f t="shared" si="544"/>
        <v>-1.1816261053290589E-2</v>
      </c>
      <c r="M854" s="2">
        <v>45434</v>
      </c>
      <c r="N854">
        <v>95.46</v>
      </c>
      <c r="O854" s="20">
        <f t="shared" si="532"/>
        <v>95.299140600315951</v>
      </c>
      <c r="P854">
        <v>94.95</v>
      </c>
      <c r="Q854">
        <v>94.79</v>
      </c>
      <c r="R854" s="3">
        <f t="shared" si="545"/>
        <v>-4.5158580130223447E-3</v>
      </c>
      <c r="S854" s="3">
        <f t="shared" si="546"/>
        <v>8.3113421881897409E-4</v>
      </c>
      <c r="T854" s="3">
        <f t="shared" si="547"/>
        <v>-5.3425518541796446E-3</v>
      </c>
      <c r="W854" s="2">
        <v>45434</v>
      </c>
      <c r="X854">
        <v>12.06</v>
      </c>
      <c r="Y854" s="20">
        <f t="shared" si="533"/>
        <v>10.546234413965088</v>
      </c>
      <c r="Z854">
        <v>12.03</v>
      </c>
      <c r="AA854">
        <v>10.52</v>
      </c>
      <c r="AB854" s="3">
        <f t="shared" si="540"/>
        <v>-9.4161958568738102E-3</v>
      </c>
      <c r="AC854" s="3">
        <f t="shared" si="570"/>
        <v>-6.9459120560180221E-3</v>
      </c>
      <c r="AD854" s="3">
        <f t="shared" si="569"/>
        <v>-2.4875621890548816E-3</v>
      </c>
      <c r="AG854" s="2">
        <v>45434</v>
      </c>
      <c r="AH854">
        <v>358.5</v>
      </c>
      <c r="AI854" s="20">
        <f t="shared" si="534"/>
        <v>348.34750238804298</v>
      </c>
      <c r="AJ854">
        <v>355.94</v>
      </c>
      <c r="AK854">
        <v>345.86</v>
      </c>
      <c r="AL854" s="3">
        <f t="shared" si="548"/>
        <v>-8.7130983089709346E-3</v>
      </c>
      <c r="AM854" s="3">
        <f t="shared" si="549"/>
        <v>-1.5835414501490508E-3</v>
      </c>
      <c r="AN854" s="3">
        <f t="shared" si="550"/>
        <v>-7.1408647140865922E-3</v>
      </c>
      <c r="AQ854" s="2">
        <v>45434</v>
      </c>
      <c r="AR854">
        <v>117.46</v>
      </c>
      <c r="AS854" s="20">
        <f t="shared" si="535"/>
        <v>109.29231901627986</v>
      </c>
      <c r="AT854">
        <v>115.48</v>
      </c>
      <c r="AU854">
        <v>107.45</v>
      </c>
      <c r="AV854" s="3">
        <f t="shared" si="551"/>
        <v>-2.0063839489284141E-2</v>
      </c>
      <c r="AW854" s="3">
        <f t="shared" si="552"/>
        <v>-3.2620244753318595E-3</v>
      </c>
      <c r="AX854" s="3">
        <f t="shared" si="553"/>
        <v>-1.6856802315681763E-2</v>
      </c>
      <c r="BA854" s="2">
        <v>45434</v>
      </c>
      <c r="BB854">
        <v>199</v>
      </c>
      <c r="BC854" s="20">
        <f t="shared" si="536"/>
        <v>189.92854621552115</v>
      </c>
      <c r="BD854">
        <v>198.31</v>
      </c>
      <c r="BE854">
        <v>189.27</v>
      </c>
      <c r="BF854" s="3">
        <f t="shared" si="554"/>
        <v>-6.0392815880683237E-3</v>
      </c>
      <c r="BG854" s="3">
        <f t="shared" si="555"/>
        <v>-2.5808937321648573E-3</v>
      </c>
      <c r="BH854" s="3">
        <f t="shared" si="556"/>
        <v>-3.4673366834170327E-3</v>
      </c>
      <c r="BJ854" s="1"/>
      <c r="BK854" s="2">
        <v>45434</v>
      </c>
      <c r="BL854">
        <v>192.27</v>
      </c>
      <c r="BM854" s="20">
        <f t="shared" si="537"/>
        <v>190.45708224201152</v>
      </c>
      <c r="BN854">
        <v>190.9</v>
      </c>
      <c r="BO854">
        <v>189.1</v>
      </c>
      <c r="BP854" s="3">
        <f t="shared" si="557"/>
        <v>-7.505379730226247E-3</v>
      </c>
      <c r="BQ854" s="3">
        <f t="shared" si="558"/>
        <v>-3.8271011383239628E-4</v>
      </c>
      <c r="BR854" s="3">
        <f t="shared" si="559"/>
        <v>-7.1253965777292594E-3</v>
      </c>
      <c r="BU854" s="2">
        <v>45434</v>
      </c>
      <c r="BV854">
        <v>430.09</v>
      </c>
      <c r="BW854" s="20">
        <f t="shared" si="538"/>
        <v>422.63745098950108</v>
      </c>
      <c r="BX854">
        <v>430.52</v>
      </c>
      <c r="BY854">
        <v>423.06</v>
      </c>
      <c r="BZ854" s="3">
        <f t="shared" si="560"/>
        <v>3.4391973624914307E-3</v>
      </c>
      <c r="CA854" s="3">
        <f t="shared" si="561"/>
        <v>2.4369701608146777E-3</v>
      </c>
      <c r="CB854" s="3">
        <f t="shared" si="562"/>
        <v>9.9979074147271696E-4</v>
      </c>
      <c r="CE854" s="2">
        <v>45434</v>
      </c>
      <c r="CF854">
        <v>64.98</v>
      </c>
      <c r="CG854" s="20">
        <f t="shared" si="541"/>
        <v>63.635586206896555</v>
      </c>
      <c r="CH854">
        <v>65.25</v>
      </c>
      <c r="CI854">
        <v>63.9</v>
      </c>
      <c r="CJ854" s="3">
        <f t="shared" si="563"/>
        <v>1.5673981191222097E-3</v>
      </c>
      <c r="CK854" s="3">
        <f t="shared" si="564"/>
        <v>-2.5770187006809442E-3</v>
      </c>
      <c r="CL854" s="3">
        <f t="shared" si="565"/>
        <v>4.1551246537394615E-3</v>
      </c>
      <c r="CO854" s="2">
        <v>45434</v>
      </c>
      <c r="CP854">
        <v>62.71</v>
      </c>
      <c r="CQ854" s="20">
        <f t="shared" si="539"/>
        <v>58.798090476190474</v>
      </c>
      <c r="CR854">
        <v>63</v>
      </c>
      <c r="CS854">
        <v>59.07</v>
      </c>
      <c r="CT854" s="3">
        <f t="shared" si="566"/>
        <v>1.5259409969481386E-3</v>
      </c>
      <c r="CU854" s="3">
        <f t="shared" si="567"/>
        <v>-3.0842577790695103E-3</v>
      </c>
      <c r="CV854" s="3">
        <f t="shared" si="568"/>
        <v>4.6244618083239875E-3</v>
      </c>
    </row>
    <row r="855" spans="3:100" x14ac:dyDescent="0.25">
      <c r="C855" s="2">
        <v>45435</v>
      </c>
      <c r="D855">
        <v>131.77000000000001</v>
      </c>
      <c r="E855" s="20">
        <f t="shared" si="531"/>
        <v>130.83079828937991</v>
      </c>
      <c r="F855">
        <v>126.27</v>
      </c>
      <c r="G855">
        <v>125.37</v>
      </c>
      <c r="H855" s="3">
        <f t="shared" si="542"/>
        <v>-7.9757537087221664E-5</v>
      </c>
      <c r="I855" s="3">
        <f t="shared" si="543"/>
        <v>4.3474224672036321E-2</v>
      </c>
      <c r="J855" s="3">
        <f t="shared" si="544"/>
        <v>-4.1739394399332275E-2</v>
      </c>
      <c r="M855" s="2">
        <v>45435</v>
      </c>
      <c r="N855">
        <v>102.03</v>
      </c>
      <c r="O855" s="20">
        <f t="shared" si="532"/>
        <v>101.85306936416185</v>
      </c>
      <c r="P855">
        <v>103.8</v>
      </c>
      <c r="Q855">
        <v>103.62</v>
      </c>
      <c r="R855" s="3">
        <f t="shared" si="545"/>
        <v>9.3153286211625774E-2</v>
      </c>
      <c r="S855" s="3">
        <f t="shared" si="546"/>
        <v>7.451281109992447E-2</v>
      </c>
      <c r="T855" s="3">
        <f t="shared" si="547"/>
        <v>1.7347838870920285E-2</v>
      </c>
      <c r="W855" s="2">
        <v>45435</v>
      </c>
      <c r="X855">
        <v>12.1</v>
      </c>
      <c r="Y855" s="20">
        <f t="shared" si="533"/>
        <v>10.581255161023947</v>
      </c>
      <c r="Z855">
        <v>12.11</v>
      </c>
      <c r="AA855">
        <v>10.59</v>
      </c>
      <c r="AB855" s="3">
        <f t="shared" si="540"/>
        <v>6.6539923954371805E-3</v>
      </c>
      <c r="AC855" s="3">
        <f t="shared" si="570"/>
        <v>5.8227339376375475E-3</v>
      </c>
      <c r="AD855" s="3">
        <f t="shared" si="569"/>
        <v>8.2644628099171058E-4</v>
      </c>
      <c r="AG855" s="2">
        <v>45435</v>
      </c>
      <c r="AH855">
        <v>360.4</v>
      </c>
      <c r="AI855" s="20">
        <f t="shared" si="534"/>
        <v>350.19534644995719</v>
      </c>
      <c r="AJ855">
        <v>350.7</v>
      </c>
      <c r="AK855">
        <v>340.77</v>
      </c>
      <c r="AL855" s="3">
        <f t="shared" si="548"/>
        <v>-1.4716937489157589E-2</v>
      </c>
      <c r="AM855" s="3">
        <f t="shared" si="549"/>
        <v>1.2534974989756531E-2</v>
      </c>
      <c r="AN855" s="3">
        <f t="shared" si="550"/>
        <v>-2.6914539400665904E-2</v>
      </c>
      <c r="AQ855" s="2">
        <v>45435</v>
      </c>
      <c r="AR855">
        <v>115.6</v>
      </c>
      <c r="AS855" s="20">
        <f t="shared" si="535"/>
        <v>107.5545414500925</v>
      </c>
      <c r="AT855">
        <v>113.51</v>
      </c>
      <c r="AU855">
        <v>105.61</v>
      </c>
      <c r="AV855" s="3">
        <f t="shared" si="551"/>
        <v>-1.7124243834341635E-2</v>
      </c>
      <c r="AW855" s="3">
        <f t="shared" si="552"/>
        <v>9.7293113161933675E-4</v>
      </c>
      <c r="AX855" s="3">
        <f t="shared" si="553"/>
        <v>-1.8079584775086532E-2</v>
      </c>
      <c r="BA855" s="2">
        <v>45435</v>
      </c>
      <c r="BB855">
        <v>197.81</v>
      </c>
      <c r="BC855" s="20">
        <f t="shared" si="536"/>
        <v>188.78941397521837</v>
      </c>
      <c r="BD855">
        <v>196.92</v>
      </c>
      <c r="BE855">
        <v>187.94</v>
      </c>
      <c r="BF855" s="3">
        <f t="shared" si="554"/>
        <v>-7.0269984677974184E-3</v>
      </c>
      <c r="BG855" s="3">
        <f t="shared" si="555"/>
        <v>-2.5391558344250997E-3</v>
      </c>
      <c r="BH855" s="3">
        <f t="shared" si="556"/>
        <v>-4.4992669733583401E-3</v>
      </c>
      <c r="BJ855" s="1"/>
      <c r="BK855" s="2">
        <v>45435</v>
      </c>
      <c r="BL855">
        <v>190.98</v>
      </c>
      <c r="BM855" s="20">
        <f t="shared" si="537"/>
        <v>189.18138698630136</v>
      </c>
      <c r="BN855">
        <v>186.88</v>
      </c>
      <c r="BO855">
        <v>185.12</v>
      </c>
      <c r="BP855" s="3">
        <f t="shared" si="557"/>
        <v>-2.1047065044949687E-2</v>
      </c>
      <c r="BQ855" s="3">
        <f t="shared" si="558"/>
        <v>4.3039125489885421E-4</v>
      </c>
      <c r="BR855" s="3">
        <f t="shared" si="559"/>
        <v>-2.1468216567179788E-2</v>
      </c>
      <c r="BU855" s="2">
        <v>45435</v>
      </c>
      <c r="BV855">
        <v>432.97</v>
      </c>
      <c r="BW855" s="20">
        <f t="shared" si="538"/>
        <v>425.46653864168621</v>
      </c>
      <c r="BX855">
        <v>427</v>
      </c>
      <c r="BY855">
        <v>419.6</v>
      </c>
      <c r="BZ855" s="3">
        <f t="shared" si="560"/>
        <v>-8.1785089585401094E-3</v>
      </c>
      <c r="CA855" s="3">
        <f t="shared" si="561"/>
        <v>5.6884097803768796E-3</v>
      </c>
      <c r="CB855" s="3">
        <f t="shared" si="562"/>
        <v>-1.3788484190590644E-2</v>
      </c>
      <c r="CE855" s="2">
        <v>45435</v>
      </c>
      <c r="CF855">
        <v>65.17</v>
      </c>
      <c r="CG855" s="20">
        <f t="shared" si="541"/>
        <v>63.823180135718694</v>
      </c>
      <c r="CH855">
        <v>64.84</v>
      </c>
      <c r="CI855">
        <v>63.5</v>
      </c>
      <c r="CJ855" s="3">
        <f t="shared" si="563"/>
        <v>-6.2597809076682109E-3</v>
      </c>
      <c r="CK855" s="3">
        <f t="shared" si="564"/>
        <v>-1.202188799394488E-3</v>
      </c>
      <c r="CL855" s="3">
        <f t="shared" si="565"/>
        <v>-5.0636796071812373E-3</v>
      </c>
      <c r="CO855" s="2">
        <v>45435</v>
      </c>
      <c r="CP855">
        <v>62.49</v>
      </c>
      <c r="CQ855" s="20">
        <f t="shared" si="539"/>
        <v>58.585004026413273</v>
      </c>
      <c r="CR855">
        <v>62.09</v>
      </c>
      <c r="CS855">
        <v>58.21</v>
      </c>
      <c r="CT855" s="3">
        <f t="shared" si="566"/>
        <v>-1.4558997799221207E-2</v>
      </c>
      <c r="CU855" s="3">
        <f t="shared" si="567"/>
        <v>-8.2105294326515477E-3</v>
      </c>
      <c r="CV855" s="3">
        <f t="shared" si="568"/>
        <v>-6.4010241638662313E-3</v>
      </c>
    </row>
    <row r="856" spans="3:100" x14ac:dyDescent="0.25">
      <c r="C856" s="2">
        <v>45436</v>
      </c>
      <c r="D856">
        <v>127.82</v>
      </c>
      <c r="E856" s="20">
        <f t="shared" si="531"/>
        <v>126.91186500888098</v>
      </c>
      <c r="F856">
        <v>129.49</v>
      </c>
      <c r="G856">
        <v>128.57</v>
      </c>
      <c r="H856" s="3">
        <f t="shared" si="542"/>
        <v>2.552444763500028E-2</v>
      </c>
      <c r="I856" s="3">
        <f t="shared" si="543"/>
        <v>1.2298516462319276E-2</v>
      </c>
      <c r="J856" s="3">
        <f t="shared" si="544"/>
        <v>1.306524800500708E-2</v>
      </c>
      <c r="M856" s="2">
        <v>45436</v>
      </c>
      <c r="N856">
        <v>104.45</v>
      </c>
      <c r="O856" s="20">
        <f t="shared" si="532"/>
        <v>104.27341504649198</v>
      </c>
      <c r="P856">
        <v>106.47</v>
      </c>
      <c r="Q856">
        <v>106.29</v>
      </c>
      <c r="R856" s="3">
        <f t="shared" si="545"/>
        <v>2.5767226404169064E-2</v>
      </c>
      <c r="S856" s="3">
        <f t="shared" si="546"/>
        <v>6.3058776924529436E-3</v>
      </c>
      <c r="T856" s="3">
        <f t="shared" si="547"/>
        <v>1.9339396840593492E-2</v>
      </c>
      <c r="W856" s="2">
        <v>45436</v>
      </c>
      <c r="X856">
        <v>12.16</v>
      </c>
      <c r="Y856" s="20">
        <f t="shared" si="533"/>
        <v>10.63</v>
      </c>
      <c r="Z856">
        <v>12.16</v>
      </c>
      <c r="AA856">
        <v>10.63</v>
      </c>
      <c r="AB856" s="3">
        <f t="shared" si="540"/>
        <v>3.7771482530690736E-3</v>
      </c>
      <c r="AC856" s="3">
        <f t="shared" si="570"/>
        <v>3.7771482530690736E-3</v>
      </c>
      <c r="AD856" s="3">
        <f t="shared" si="569"/>
        <v>0</v>
      </c>
      <c r="AG856" s="2">
        <v>45436</v>
      </c>
      <c r="AH856">
        <v>352.64</v>
      </c>
      <c r="AI856" s="20">
        <f t="shared" si="534"/>
        <v>342.65409229005445</v>
      </c>
      <c r="AJ856">
        <v>348.9</v>
      </c>
      <c r="AK856">
        <v>339.02</v>
      </c>
      <c r="AL856" s="3">
        <f t="shared" si="548"/>
        <v>-5.1354285881972661E-3</v>
      </c>
      <c r="AM856" s="3">
        <f t="shared" si="549"/>
        <v>5.5289265195130888E-3</v>
      </c>
      <c r="AN856" s="3">
        <f t="shared" si="550"/>
        <v>-1.0605716878402949E-2</v>
      </c>
      <c r="AQ856" s="2">
        <v>45436</v>
      </c>
      <c r="AR856">
        <v>114.84</v>
      </c>
      <c r="AS856" s="20">
        <f t="shared" si="535"/>
        <v>106.8512184799859</v>
      </c>
      <c r="AT856">
        <v>113.42</v>
      </c>
      <c r="AU856">
        <v>105.53</v>
      </c>
      <c r="AV856" s="3">
        <f t="shared" si="551"/>
        <v>-7.5750402424012986E-4</v>
      </c>
      <c r="AW856" s="3">
        <f t="shared" si="552"/>
        <v>1.1752849919381747E-2</v>
      </c>
      <c r="AX856" s="3">
        <f t="shared" si="553"/>
        <v>-1.236502960640895E-2</v>
      </c>
      <c r="BA856" s="2">
        <v>45436</v>
      </c>
      <c r="BB856">
        <v>197.75</v>
      </c>
      <c r="BC856" s="20">
        <f t="shared" si="536"/>
        <v>188.73494095959344</v>
      </c>
      <c r="BD856">
        <v>200.71</v>
      </c>
      <c r="BE856">
        <v>191.56</v>
      </c>
      <c r="BF856" s="3">
        <f t="shared" si="554"/>
        <v>1.9261466425454898E-2</v>
      </c>
      <c r="BG856" s="3">
        <f t="shared" si="555"/>
        <v>4.2297592827149622E-3</v>
      </c>
      <c r="BH856" s="3">
        <f t="shared" si="556"/>
        <v>1.496839443742104E-2</v>
      </c>
      <c r="BJ856" s="1"/>
      <c r="BK856" s="2">
        <v>45436</v>
      </c>
      <c r="BL856">
        <v>188.82</v>
      </c>
      <c r="BM856" s="20">
        <f t="shared" si="537"/>
        <v>187.04092957153384</v>
      </c>
      <c r="BN856">
        <v>189.98</v>
      </c>
      <c r="BO856">
        <v>188.19</v>
      </c>
      <c r="BP856" s="3">
        <f t="shared" si="557"/>
        <v>1.6583837510803834E-2</v>
      </c>
      <c r="BQ856" s="3">
        <f t="shared" si="558"/>
        <v>1.0376672274923449E-2</v>
      </c>
      <c r="BR856" s="3">
        <f t="shared" si="559"/>
        <v>6.143417010909813E-3</v>
      </c>
      <c r="BU856" s="2">
        <v>45436</v>
      </c>
      <c r="BV856">
        <v>427.19</v>
      </c>
      <c r="BW856" s="20">
        <f t="shared" si="538"/>
        <v>419.79143783708383</v>
      </c>
      <c r="BX856">
        <v>430.16</v>
      </c>
      <c r="BY856">
        <v>422.71</v>
      </c>
      <c r="BZ856" s="3">
        <f t="shared" si="560"/>
        <v>7.4118207816966653E-3</v>
      </c>
      <c r="CA856" s="3">
        <f t="shared" si="561"/>
        <v>4.5623888723511641E-4</v>
      </c>
      <c r="CB856" s="3">
        <f t="shared" si="562"/>
        <v>6.9524099346895962E-3</v>
      </c>
      <c r="CE856" s="2">
        <v>45436</v>
      </c>
      <c r="CF856">
        <v>65.13</v>
      </c>
      <c r="CG856" s="20">
        <f t="shared" si="541"/>
        <v>63.785162129091461</v>
      </c>
      <c r="CH856">
        <v>65.38</v>
      </c>
      <c r="CI856">
        <v>64.03</v>
      </c>
      <c r="CJ856" s="3">
        <f t="shared" si="563"/>
        <v>8.3464566929134509E-3</v>
      </c>
      <c r="CK856" s="3">
        <f t="shared" si="564"/>
        <v>4.4907421904167855E-3</v>
      </c>
      <c r="CL856" s="3">
        <f t="shared" si="565"/>
        <v>3.8384768923691581E-3</v>
      </c>
      <c r="CO856" s="2">
        <v>45436</v>
      </c>
      <c r="CP856">
        <v>62.22</v>
      </c>
      <c r="CQ856" s="20">
        <f t="shared" si="539"/>
        <v>58.336267741935487</v>
      </c>
      <c r="CR856">
        <v>62</v>
      </c>
      <c r="CS856">
        <v>58.13</v>
      </c>
      <c r="CT856" s="3">
        <f t="shared" si="566"/>
        <v>-1.3743343068201019E-3</v>
      </c>
      <c r="CU856" s="3">
        <f t="shared" si="567"/>
        <v>2.1691761198330273E-3</v>
      </c>
      <c r="CV856" s="3">
        <f t="shared" si="568"/>
        <v>-3.5358405657345271E-3</v>
      </c>
    </row>
    <row r="857" spans="3:100" x14ac:dyDescent="0.25">
      <c r="C857" s="2">
        <v>45440</v>
      </c>
      <c r="D857">
        <v>131.76</v>
      </c>
      <c r="E857" s="20">
        <f t="shared" si="531"/>
        <v>130.82644757669405</v>
      </c>
      <c r="F857">
        <v>132.66999999999999</v>
      </c>
      <c r="G857">
        <v>131.72999999999999</v>
      </c>
      <c r="H857" s="3">
        <f t="shared" si="542"/>
        <v>2.4578050867231749E-2</v>
      </c>
      <c r="I857" s="3">
        <f t="shared" si="543"/>
        <v>1.7550342822540754E-2</v>
      </c>
      <c r="J857" s="3">
        <f t="shared" si="544"/>
        <v>6.9064966605949518E-3</v>
      </c>
      <c r="M857" s="2">
        <v>45440</v>
      </c>
      <c r="N857">
        <v>110.24</v>
      </c>
      <c r="O857" s="20">
        <f t="shared" si="532"/>
        <v>110.04642669007902</v>
      </c>
      <c r="P857">
        <v>113.9</v>
      </c>
      <c r="Q857">
        <v>113.7</v>
      </c>
      <c r="R857" s="3">
        <f t="shared" si="545"/>
        <v>6.9714930849562373E-2</v>
      </c>
      <c r="S857" s="3">
        <f t="shared" si="546"/>
        <v>3.5341299182227948E-2</v>
      </c>
      <c r="T857" s="3">
        <f t="shared" si="547"/>
        <v>3.320029027576199E-2</v>
      </c>
      <c r="W857" s="2">
        <v>45440</v>
      </c>
      <c r="X857">
        <v>12.11</v>
      </c>
      <c r="Y857" s="20">
        <f t="shared" si="533"/>
        <v>10.58588184931507</v>
      </c>
      <c r="Z857">
        <v>11.68</v>
      </c>
      <c r="AA857">
        <v>10.210000000000001</v>
      </c>
      <c r="AB857" s="3">
        <f t="shared" si="540"/>
        <v>-3.9510818438381889E-2</v>
      </c>
      <c r="AC857" s="3">
        <f t="shared" si="570"/>
        <v>-4.150343432260617E-3</v>
      </c>
      <c r="AD857" s="3">
        <f t="shared" si="569"/>
        <v>-3.5507844756399787E-2</v>
      </c>
      <c r="AG857" s="2">
        <v>45440</v>
      </c>
      <c r="AH857">
        <v>348</v>
      </c>
      <c r="AI857" s="20">
        <f t="shared" si="534"/>
        <v>338.14667936617889</v>
      </c>
      <c r="AJ857">
        <v>346.47</v>
      </c>
      <c r="AK857">
        <v>336.66</v>
      </c>
      <c r="AL857" s="3">
        <f t="shared" si="548"/>
        <v>-6.961241224706427E-3</v>
      </c>
      <c r="AM857" s="3">
        <f t="shared" si="549"/>
        <v>-2.5760150841280804E-3</v>
      </c>
      <c r="AN857" s="3">
        <f t="shared" si="550"/>
        <v>-4.3965517241378871E-3</v>
      </c>
      <c r="AQ857" s="2">
        <v>45440</v>
      </c>
      <c r="AR857">
        <v>113.52</v>
      </c>
      <c r="AS857" s="20">
        <f t="shared" si="535"/>
        <v>105.62321434790179</v>
      </c>
      <c r="AT857">
        <v>114.86</v>
      </c>
      <c r="AU857">
        <v>106.87</v>
      </c>
      <c r="AV857" s="3">
        <f t="shared" si="551"/>
        <v>1.2697811048990815E-2</v>
      </c>
      <c r="AW857" s="3">
        <f t="shared" si="552"/>
        <v>8.8329714679979965E-4</v>
      </c>
      <c r="AX857" s="3">
        <f t="shared" si="553"/>
        <v>1.1804087385482775E-2</v>
      </c>
      <c r="BA857" s="2">
        <v>45440</v>
      </c>
      <c r="BB857">
        <v>199.86</v>
      </c>
      <c r="BC857" s="20">
        <f t="shared" si="536"/>
        <v>190.74357894736846</v>
      </c>
      <c r="BD857">
        <v>199.5</v>
      </c>
      <c r="BE857">
        <v>190.4</v>
      </c>
      <c r="BF857" s="3">
        <f t="shared" si="554"/>
        <v>-6.0555439548966028E-3</v>
      </c>
      <c r="BG857" s="3">
        <f t="shared" si="555"/>
        <v>-4.2619599740632008E-3</v>
      </c>
      <c r="BH857" s="3">
        <f t="shared" si="556"/>
        <v>-1.8012608826180054E-3</v>
      </c>
      <c r="BJ857" s="1"/>
      <c r="BK857" s="2">
        <v>45440</v>
      </c>
      <c r="BL857">
        <v>191.51</v>
      </c>
      <c r="BM857" s="20">
        <f t="shared" si="537"/>
        <v>189.70567924627611</v>
      </c>
      <c r="BN857">
        <v>189.99</v>
      </c>
      <c r="BO857">
        <v>188.2</v>
      </c>
      <c r="BP857" s="3">
        <f t="shared" si="557"/>
        <v>5.3137786279799926E-5</v>
      </c>
      <c r="BQ857" s="3">
        <f t="shared" si="558"/>
        <v>8.0539839857383111E-3</v>
      </c>
      <c r="BR857" s="3">
        <f t="shared" si="559"/>
        <v>-7.9369223539240696E-3</v>
      </c>
      <c r="BU857" s="2">
        <v>45440</v>
      </c>
      <c r="BV857">
        <v>429.63</v>
      </c>
      <c r="BW857" s="20">
        <f t="shared" si="538"/>
        <v>422.19194576129394</v>
      </c>
      <c r="BX857">
        <v>430.32</v>
      </c>
      <c r="BY857">
        <v>422.87</v>
      </c>
      <c r="BZ857" s="3">
        <f t="shared" si="560"/>
        <v>3.7851008965961164E-4</v>
      </c>
      <c r="CA857" s="3">
        <f t="shared" si="561"/>
        <v>-1.2255547271321499E-3</v>
      </c>
      <c r="CB857" s="3">
        <f t="shared" si="562"/>
        <v>1.6060330982472504E-3</v>
      </c>
      <c r="CE857" s="2">
        <v>45440</v>
      </c>
      <c r="CF857">
        <v>65.22</v>
      </c>
      <c r="CG857" s="20">
        <f t="shared" si="541"/>
        <v>63.866263837638364</v>
      </c>
      <c r="CH857">
        <v>65.040000000000006</v>
      </c>
      <c r="CI857">
        <v>63.69</v>
      </c>
      <c r="CJ857" s="3">
        <f t="shared" si="563"/>
        <v>-5.3100109323754863E-3</v>
      </c>
      <c r="CK857" s="3">
        <f t="shared" si="564"/>
        <v>-2.5571788593102829E-3</v>
      </c>
      <c r="CL857" s="3">
        <f t="shared" si="565"/>
        <v>-2.759889604415644E-3</v>
      </c>
      <c r="CO857" s="2">
        <v>45440</v>
      </c>
      <c r="CP857">
        <v>61.79</v>
      </c>
      <c r="CQ857" s="20">
        <f t="shared" si="539"/>
        <v>57.931873180200583</v>
      </c>
      <c r="CR857">
        <v>61.82</v>
      </c>
      <c r="CS857">
        <v>57.96</v>
      </c>
      <c r="CT857" s="3">
        <f t="shared" si="566"/>
        <v>-2.9244796146568053E-3</v>
      </c>
      <c r="CU857" s="3">
        <f t="shared" si="567"/>
        <v>-3.4083402683540154E-3</v>
      </c>
      <c r="CV857" s="3">
        <f t="shared" si="568"/>
        <v>4.8551545557540265E-4</v>
      </c>
    </row>
    <row r="858" spans="3:100" x14ac:dyDescent="0.25">
      <c r="C858" s="2">
        <v>45441</v>
      </c>
      <c r="D858">
        <v>130</v>
      </c>
      <c r="E858" s="20">
        <f t="shared" si="531"/>
        <v>129.07128742970053</v>
      </c>
      <c r="F858">
        <v>131.58000000000001</v>
      </c>
      <c r="G858">
        <v>130.63999999999999</v>
      </c>
      <c r="H858" s="3">
        <f t="shared" si="542"/>
        <v>-8.2745008729978586E-3</v>
      </c>
      <c r="I858" s="3">
        <f t="shared" si="543"/>
        <v>-2.0183045398158739E-2</v>
      </c>
      <c r="J858" s="3">
        <f t="shared" si="544"/>
        <v>1.2153846153846182E-2</v>
      </c>
      <c r="M858" s="2">
        <v>45441</v>
      </c>
      <c r="N858">
        <v>113.05</v>
      </c>
      <c r="O858" s="20">
        <f t="shared" si="532"/>
        <v>112.86292893224177</v>
      </c>
      <c r="P858">
        <v>114.82</v>
      </c>
      <c r="Q858">
        <v>114.63</v>
      </c>
      <c r="R858" s="3">
        <f t="shared" si="545"/>
        <v>8.1794195250659563E-3</v>
      </c>
      <c r="S858" s="3">
        <f t="shared" si="546"/>
        <v>-7.3621026188058769E-3</v>
      </c>
      <c r="T858" s="3">
        <f t="shared" si="547"/>
        <v>1.5656789031401885E-2</v>
      </c>
      <c r="W858" s="2">
        <v>45441</v>
      </c>
      <c r="X858">
        <v>11.57</v>
      </c>
      <c r="Y858" s="20">
        <f t="shared" si="533"/>
        <v>10.118745674740484</v>
      </c>
      <c r="Z858">
        <v>11.56</v>
      </c>
      <c r="AA858">
        <v>10.11</v>
      </c>
      <c r="AB858" s="3">
        <f t="shared" si="540"/>
        <v>-9.7943192948091173E-3</v>
      </c>
      <c r="AC858" s="3">
        <f t="shared" si="570"/>
        <v>-8.9377399862405893E-3</v>
      </c>
      <c r="AD858" s="3">
        <f t="shared" si="569"/>
        <v>-8.643042350907626E-4</v>
      </c>
      <c r="AG858" s="2">
        <v>45441</v>
      </c>
      <c r="AH858">
        <v>345</v>
      </c>
      <c r="AI858" s="20">
        <f t="shared" si="534"/>
        <v>335.22477891810354</v>
      </c>
      <c r="AJ858">
        <v>338.11</v>
      </c>
      <c r="AK858">
        <v>328.53</v>
      </c>
      <c r="AL858" s="3">
        <f t="shared" si="548"/>
        <v>-2.4148993049367462E-2</v>
      </c>
      <c r="AM858" s="3">
        <f t="shared" si="549"/>
        <v>-4.2631173346893148E-3</v>
      </c>
      <c r="AN858" s="3">
        <f t="shared" si="550"/>
        <v>-1.9971014492753625E-2</v>
      </c>
      <c r="AQ858" s="2">
        <v>45441</v>
      </c>
      <c r="AR858">
        <v>114.53</v>
      </c>
      <c r="AS858" s="20">
        <f t="shared" si="535"/>
        <v>106.55734929156033</v>
      </c>
      <c r="AT858">
        <v>113.63</v>
      </c>
      <c r="AU858">
        <v>105.72</v>
      </c>
      <c r="AV858" s="3">
        <f t="shared" si="551"/>
        <v>-1.0760737344437166E-2</v>
      </c>
      <c r="AW858" s="3">
        <f t="shared" si="552"/>
        <v>-2.9255236122361916E-3</v>
      </c>
      <c r="AX858" s="3">
        <f t="shared" si="553"/>
        <v>-7.8582030908932454E-3</v>
      </c>
      <c r="BA858" s="2">
        <v>45441</v>
      </c>
      <c r="BB858">
        <v>198</v>
      </c>
      <c r="BC858" s="20">
        <f t="shared" si="536"/>
        <v>188.96501943364797</v>
      </c>
      <c r="BD858">
        <v>198.11</v>
      </c>
      <c r="BE858">
        <v>189.07</v>
      </c>
      <c r="BF858" s="3">
        <f t="shared" si="554"/>
        <v>-6.985294117647145E-3</v>
      </c>
      <c r="BG858" s="3">
        <f t="shared" si="555"/>
        <v>-7.5366626384035795E-3</v>
      </c>
      <c r="BH858" s="3">
        <f t="shared" si="556"/>
        <v>5.555555555556424E-4</v>
      </c>
      <c r="BJ858" s="1"/>
      <c r="BK858" s="2">
        <v>45441</v>
      </c>
      <c r="BL858">
        <v>189.61</v>
      </c>
      <c r="BM858" s="20">
        <f t="shared" si="537"/>
        <v>187.81643228756113</v>
      </c>
      <c r="BN858">
        <v>190.29</v>
      </c>
      <c r="BO858">
        <v>188.49</v>
      </c>
      <c r="BP858" s="3">
        <f t="shared" si="557"/>
        <v>1.540913921360465E-3</v>
      </c>
      <c r="BQ858" s="3">
        <f t="shared" si="558"/>
        <v>-2.038085613383922E-3</v>
      </c>
      <c r="BR858" s="3">
        <f t="shared" si="559"/>
        <v>3.5863087389904624E-3</v>
      </c>
      <c r="BU858" s="2">
        <v>45441</v>
      </c>
      <c r="BV858">
        <v>425.69</v>
      </c>
      <c r="BW858" s="20">
        <f t="shared" si="538"/>
        <v>418.32024745438872</v>
      </c>
      <c r="BX858">
        <v>429.17</v>
      </c>
      <c r="BY858">
        <v>421.74</v>
      </c>
      <c r="BZ858" s="3">
        <f t="shared" si="560"/>
        <v>-2.672216047485021E-3</v>
      </c>
      <c r="CA858" s="3">
        <f t="shared" si="561"/>
        <v>-1.0759222800414525E-2</v>
      </c>
      <c r="CB858" s="3">
        <f t="shared" si="562"/>
        <v>8.1749630012450947E-3</v>
      </c>
      <c r="CE858" s="2">
        <v>45441</v>
      </c>
      <c r="CF858">
        <v>64.75</v>
      </c>
      <c r="CG858" s="20">
        <f t="shared" si="541"/>
        <v>63.413508934072702</v>
      </c>
      <c r="CH858">
        <v>64.92</v>
      </c>
      <c r="CI858">
        <v>63.58</v>
      </c>
      <c r="CJ858" s="3">
        <f t="shared" si="563"/>
        <v>-1.7271157167529916E-3</v>
      </c>
      <c r="CK858" s="3">
        <f t="shared" si="564"/>
        <v>-4.3412005954984734E-3</v>
      </c>
      <c r="CL858" s="3">
        <f t="shared" si="565"/>
        <v>2.6254826254825669E-3</v>
      </c>
      <c r="CO858" s="2">
        <v>45441</v>
      </c>
      <c r="CP858">
        <v>61.47</v>
      </c>
      <c r="CQ858" s="20">
        <f t="shared" si="539"/>
        <v>57.634351701782819</v>
      </c>
      <c r="CR858">
        <v>61.7</v>
      </c>
      <c r="CS858">
        <v>57.85</v>
      </c>
      <c r="CT858" s="3">
        <f t="shared" si="566"/>
        <v>-1.8978605935127124E-3</v>
      </c>
      <c r="CU858" s="3">
        <f t="shared" si="567"/>
        <v>-5.6185006593716391E-3</v>
      </c>
      <c r="CV858" s="3">
        <f t="shared" si="568"/>
        <v>3.7416625996420372E-3</v>
      </c>
    </row>
    <row r="859" spans="3:100" x14ac:dyDescent="0.25">
      <c r="C859" s="2">
        <v>45442</v>
      </c>
      <c r="D859">
        <v>130.30000000000001</v>
      </c>
      <c r="E859" s="20">
        <f t="shared" si="531"/>
        <v>129.37142291551191</v>
      </c>
      <c r="F859">
        <v>126.29</v>
      </c>
      <c r="G859">
        <v>125.39</v>
      </c>
      <c r="H859" s="3">
        <f t="shared" si="542"/>
        <v>-4.0186772810777649E-2</v>
      </c>
      <c r="I859" s="3">
        <f t="shared" si="543"/>
        <v>-9.7104798261486991E-3</v>
      </c>
      <c r="J859" s="3">
        <f t="shared" si="544"/>
        <v>-3.0775134305448981E-2</v>
      </c>
      <c r="M859" s="2">
        <v>45442</v>
      </c>
      <c r="N859">
        <v>114.65</v>
      </c>
      <c r="O859" s="20">
        <f t="shared" si="532"/>
        <v>114.45286425339367</v>
      </c>
      <c r="P859">
        <v>110.5</v>
      </c>
      <c r="Q859">
        <v>110.31</v>
      </c>
      <c r="R859" s="3">
        <f t="shared" si="545"/>
        <v>-3.7686469510599285E-2</v>
      </c>
      <c r="S859" s="3">
        <f t="shared" si="546"/>
        <v>-1.5452826189158442E-3</v>
      </c>
      <c r="T859" s="3">
        <f t="shared" si="547"/>
        <v>-3.6197121674662047E-2</v>
      </c>
      <c r="W859" s="2">
        <v>45442</v>
      </c>
      <c r="X859">
        <v>11.58</v>
      </c>
      <c r="Y859" s="20">
        <f t="shared" si="533"/>
        <v>10.123891248937978</v>
      </c>
      <c r="Z859">
        <v>11.77</v>
      </c>
      <c r="AA859">
        <v>10.29</v>
      </c>
      <c r="AB859" s="3">
        <f t="shared" si="540"/>
        <v>1.7804154302670572E-2</v>
      </c>
      <c r="AC859" s="3">
        <f t="shared" si="570"/>
        <v>1.3740107752699959E-3</v>
      </c>
      <c r="AD859" s="3">
        <f t="shared" si="569"/>
        <v>1.6407599309153698E-2</v>
      </c>
      <c r="AG859" s="2">
        <v>45442</v>
      </c>
      <c r="AH859">
        <v>338.47</v>
      </c>
      <c r="AI859" s="20">
        <f t="shared" si="534"/>
        <v>328.8820952100221</v>
      </c>
      <c r="AJ859">
        <v>339.25</v>
      </c>
      <c r="AK859">
        <v>329.64</v>
      </c>
      <c r="AL859" s="3">
        <f t="shared" si="548"/>
        <v>3.3786868779106527E-3</v>
      </c>
      <c r="AM859" s="3">
        <f t="shared" si="549"/>
        <v>1.0717292485378227E-3</v>
      </c>
      <c r="AN859" s="3">
        <f t="shared" si="550"/>
        <v>2.3044878423492676E-3</v>
      </c>
      <c r="AQ859" s="2">
        <v>45442</v>
      </c>
      <c r="AR859">
        <v>113.27</v>
      </c>
      <c r="AS859" s="20">
        <f t="shared" si="535"/>
        <v>105.39008860426354</v>
      </c>
      <c r="AT859">
        <v>113.99</v>
      </c>
      <c r="AU859">
        <v>106.06</v>
      </c>
      <c r="AV859" s="3">
        <f t="shared" si="551"/>
        <v>3.2160423760878576E-3</v>
      </c>
      <c r="AW859" s="3">
        <f t="shared" si="552"/>
        <v>-3.120614791302101E-3</v>
      </c>
      <c r="AX859" s="3">
        <f t="shared" si="553"/>
        <v>6.3564933345103825E-3</v>
      </c>
      <c r="BA859" s="2">
        <v>45442</v>
      </c>
      <c r="BB859">
        <v>198.56</v>
      </c>
      <c r="BC859" s="20">
        <f t="shared" si="536"/>
        <v>189.50511413234335</v>
      </c>
      <c r="BD859">
        <v>199.33</v>
      </c>
      <c r="BE859">
        <v>190.24</v>
      </c>
      <c r="BF859" s="3">
        <f t="shared" si="554"/>
        <v>6.1881842703761514E-3</v>
      </c>
      <c r="BG859" s="3">
        <f t="shared" si="555"/>
        <v>2.3013388287056458E-3</v>
      </c>
      <c r="BH859" s="3">
        <f t="shared" si="556"/>
        <v>3.8779210314263679E-3</v>
      </c>
      <c r="BJ859" s="1"/>
      <c r="BK859" s="2">
        <v>45442</v>
      </c>
      <c r="BL859">
        <v>190.76</v>
      </c>
      <c r="BM859" s="20">
        <f t="shared" si="537"/>
        <v>188.95501489884467</v>
      </c>
      <c r="BN859">
        <v>191.29</v>
      </c>
      <c r="BO859">
        <v>189.48</v>
      </c>
      <c r="BP859" s="3">
        <f t="shared" si="557"/>
        <v>5.2522680248288101E-3</v>
      </c>
      <c r="BQ859" s="3">
        <f t="shared" si="558"/>
        <v>2.4670534184554338E-3</v>
      </c>
      <c r="BR859" s="3">
        <f t="shared" si="559"/>
        <v>2.778360243237632E-3</v>
      </c>
      <c r="BU859" s="2">
        <v>45442</v>
      </c>
      <c r="BV859">
        <v>424.3</v>
      </c>
      <c r="BW859" s="20">
        <f t="shared" si="538"/>
        <v>416.95325680661733</v>
      </c>
      <c r="BX859">
        <v>414.67</v>
      </c>
      <c r="BY859">
        <v>407.49</v>
      </c>
      <c r="BZ859" s="3">
        <f t="shared" si="560"/>
        <v>-3.3788590126618279E-2</v>
      </c>
      <c r="CA859" s="3">
        <f t="shared" si="561"/>
        <v>-1.1349986231760534E-2</v>
      </c>
      <c r="CB859" s="3">
        <f t="shared" si="562"/>
        <v>-2.2696205514965873E-2</v>
      </c>
      <c r="CE859" s="2">
        <v>45442</v>
      </c>
      <c r="CF859">
        <v>64.930000000000007</v>
      </c>
      <c r="CG859" s="20">
        <f t="shared" si="541"/>
        <v>63.589173986746808</v>
      </c>
      <c r="CH859">
        <v>64.89</v>
      </c>
      <c r="CI859">
        <v>63.55</v>
      </c>
      <c r="CJ859" s="3">
        <f t="shared" si="563"/>
        <v>-4.7184649260778588E-4</v>
      </c>
      <c r="CK859" s="3">
        <f t="shared" si="564"/>
        <v>1.4429044899033627E-4</v>
      </c>
      <c r="CL859" s="3">
        <f t="shared" si="565"/>
        <v>-6.1604805174819699E-4</v>
      </c>
      <c r="CO859" s="2">
        <v>45442</v>
      </c>
      <c r="CP859">
        <v>61.85</v>
      </c>
      <c r="CQ859" s="20">
        <f t="shared" si="539"/>
        <v>57.98749394868485</v>
      </c>
      <c r="CR859">
        <v>61.97</v>
      </c>
      <c r="CS859">
        <v>58.1</v>
      </c>
      <c r="CT859" s="3">
        <f t="shared" si="566"/>
        <v>4.321521175453702E-3</v>
      </c>
      <c r="CU859" s="3">
        <f t="shared" si="567"/>
        <v>2.3767320429533001E-3</v>
      </c>
      <c r="CV859" s="3">
        <f t="shared" si="568"/>
        <v>1.9401778496361821E-3</v>
      </c>
    </row>
    <row r="860" spans="3:100" x14ac:dyDescent="0.25">
      <c r="C860" s="2">
        <v>45443</v>
      </c>
      <c r="D860">
        <v>126.35</v>
      </c>
      <c r="E860" s="20">
        <f t="shared" si="531"/>
        <v>125.45038799999999</v>
      </c>
      <c r="F860">
        <v>125</v>
      </c>
      <c r="G860">
        <v>124.11</v>
      </c>
      <c r="H860" s="3">
        <f t="shared" si="542"/>
        <v>-1.0208150570220953E-2</v>
      </c>
      <c r="I860" s="3">
        <f t="shared" si="543"/>
        <v>4.8160140362063508E-4</v>
      </c>
      <c r="J860" s="3">
        <f t="shared" si="544"/>
        <v>-1.068460625247325E-2</v>
      </c>
      <c r="M860" s="2">
        <v>45443</v>
      </c>
      <c r="N860">
        <v>112.52</v>
      </c>
      <c r="O860" s="20">
        <f t="shared" si="532"/>
        <v>112.32499133448873</v>
      </c>
      <c r="P860">
        <v>109.63</v>
      </c>
      <c r="Q860">
        <v>109.44</v>
      </c>
      <c r="R860" s="3">
        <f t="shared" si="545"/>
        <v>-7.8868642915420617E-3</v>
      </c>
      <c r="S860" s="3">
        <f t="shared" si="546"/>
        <v>1.8266624372121454E-2</v>
      </c>
      <c r="T860" s="3">
        <f t="shared" si="547"/>
        <v>-2.568432278706001E-2</v>
      </c>
      <c r="W860" s="2">
        <v>45443</v>
      </c>
      <c r="X860">
        <v>11.77</v>
      </c>
      <c r="Y860" s="20">
        <f t="shared" si="533"/>
        <v>10.285408079142622</v>
      </c>
      <c r="Z860">
        <v>12.13</v>
      </c>
      <c r="AA860">
        <v>10.6</v>
      </c>
      <c r="AB860" s="3">
        <f t="shared" si="540"/>
        <v>3.0126336248785357E-2</v>
      </c>
      <c r="AC860" s="3">
        <f t="shared" si="570"/>
        <v>-4.462508121844122E-4</v>
      </c>
      <c r="AD860" s="3">
        <f t="shared" si="569"/>
        <v>3.0586236193712812E-2</v>
      </c>
      <c r="AG860" s="2">
        <v>45443</v>
      </c>
      <c r="AH860">
        <v>339.34</v>
      </c>
      <c r="AI860" s="20">
        <f t="shared" si="534"/>
        <v>329.7267700578991</v>
      </c>
      <c r="AJ860">
        <v>338.52</v>
      </c>
      <c r="AK860">
        <v>328.93</v>
      </c>
      <c r="AL860" s="3">
        <f t="shared" si="548"/>
        <v>-2.1538648222302337E-3</v>
      </c>
      <c r="AM860" s="3">
        <f t="shared" si="549"/>
        <v>2.6322672581935436E-4</v>
      </c>
      <c r="AN860" s="3">
        <f t="shared" si="550"/>
        <v>-2.4164554723875575E-3</v>
      </c>
      <c r="AQ860" s="2">
        <v>45443</v>
      </c>
      <c r="AR860">
        <v>114.12</v>
      </c>
      <c r="AS860" s="20">
        <f t="shared" si="535"/>
        <v>106.17850929558247</v>
      </c>
      <c r="AT860">
        <v>117.26</v>
      </c>
      <c r="AU860">
        <v>109.1</v>
      </c>
      <c r="AV860" s="3">
        <f t="shared" si="551"/>
        <v>2.8663020931548155E-2</v>
      </c>
      <c r="AW860" s="3">
        <f t="shared" si="552"/>
        <v>1.1173797433761123E-3</v>
      </c>
      <c r="AX860" s="3">
        <f t="shared" si="553"/>
        <v>2.7514896600070005E-2</v>
      </c>
      <c r="BA860" s="2">
        <v>45443</v>
      </c>
      <c r="BB860">
        <v>199.3</v>
      </c>
      <c r="BC860" s="20">
        <f t="shared" si="536"/>
        <v>190.21184918324039</v>
      </c>
      <c r="BD860">
        <v>202.63</v>
      </c>
      <c r="BE860">
        <v>193.39</v>
      </c>
      <c r="BF860" s="3">
        <f t="shared" si="554"/>
        <v>1.6558031959629904E-2</v>
      </c>
      <c r="BG860" s="3">
        <f t="shared" si="555"/>
        <v>-1.4797527733190208E-4</v>
      </c>
      <c r="BH860" s="3">
        <f t="shared" si="556"/>
        <v>1.6708479678875898E-2</v>
      </c>
      <c r="BJ860" s="1"/>
      <c r="BK860" s="2">
        <v>45443</v>
      </c>
      <c r="BL860">
        <v>191.44</v>
      </c>
      <c r="BM860" s="20">
        <f t="shared" si="537"/>
        <v>189.62766814044213</v>
      </c>
      <c r="BN860">
        <v>192.25</v>
      </c>
      <c r="BO860">
        <v>190.43</v>
      </c>
      <c r="BP860" s="3">
        <f t="shared" si="557"/>
        <v>5.0137217648300592E-3</v>
      </c>
      <c r="BQ860" s="3">
        <f t="shared" si="558"/>
        <v>7.7933365232296659E-4</v>
      </c>
      <c r="BR860" s="3">
        <f t="shared" si="559"/>
        <v>4.2310906811533489E-3</v>
      </c>
      <c r="BU860" s="2">
        <v>45443</v>
      </c>
      <c r="BV860">
        <v>416.75</v>
      </c>
      <c r="BW860" s="20">
        <f t="shared" si="538"/>
        <v>409.53194180136342</v>
      </c>
      <c r="BX860">
        <v>415.13</v>
      </c>
      <c r="BY860">
        <v>407.94</v>
      </c>
      <c r="BZ860" s="3">
        <f t="shared" si="560"/>
        <v>1.1043215784436455E-3</v>
      </c>
      <c r="CA860" s="3">
        <f t="shared" si="561"/>
        <v>5.0110230959370394E-3</v>
      </c>
      <c r="CB860" s="3">
        <f t="shared" si="562"/>
        <v>-3.8872225554889006E-3</v>
      </c>
      <c r="CE860" s="2">
        <v>45443</v>
      </c>
      <c r="CF860">
        <v>64.67</v>
      </c>
      <c r="CG860" s="20">
        <f t="shared" si="541"/>
        <v>63.332542579075422</v>
      </c>
      <c r="CH860">
        <v>65.760000000000005</v>
      </c>
      <c r="CI860">
        <v>64.400000000000006</v>
      </c>
      <c r="CJ860" s="3">
        <f t="shared" si="563"/>
        <v>1.3375295043273061E-2</v>
      </c>
      <c r="CK860" s="3">
        <f t="shared" si="564"/>
        <v>-3.4218319579004675E-3</v>
      </c>
      <c r="CL860" s="3">
        <f t="shared" si="565"/>
        <v>1.6854801298902267E-2</v>
      </c>
      <c r="CO860" s="2">
        <v>45443</v>
      </c>
      <c r="CP860">
        <v>61.99</v>
      </c>
      <c r="CQ860" s="20">
        <f t="shared" si="539"/>
        <v>58.118703321150491</v>
      </c>
      <c r="CR860">
        <v>62.93</v>
      </c>
      <c r="CS860">
        <v>59</v>
      </c>
      <c r="CT860" s="3">
        <f t="shared" si="566"/>
        <v>1.5490533562822595E-2</v>
      </c>
      <c r="CU860" s="3">
        <f t="shared" si="567"/>
        <v>3.2191602668651953E-4</v>
      </c>
      <c r="CV860" s="3">
        <f t="shared" si="568"/>
        <v>1.5163736086465374E-2</v>
      </c>
    </row>
    <row r="861" spans="3:100" x14ac:dyDescent="0.25">
      <c r="C861" s="2">
        <v>45446</v>
      </c>
      <c r="D861">
        <v>128.13</v>
      </c>
      <c r="E861" s="20">
        <f t="shared" si="531"/>
        <v>127.22028399781541</v>
      </c>
      <c r="F861">
        <v>128.16999999999999</v>
      </c>
      <c r="G861">
        <v>127.26</v>
      </c>
      <c r="H861" s="3">
        <f t="shared" si="542"/>
        <v>2.5380710659898442E-2</v>
      </c>
      <c r="I861" s="3">
        <f t="shared" si="543"/>
        <v>2.5060704196401717E-2</v>
      </c>
      <c r="J861" s="3">
        <f t="shared" si="544"/>
        <v>3.1218293920232121E-4</v>
      </c>
      <c r="M861" s="2">
        <v>45446</v>
      </c>
      <c r="N861">
        <v>113.62</v>
      </c>
      <c r="O861" s="20">
        <f t="shared" si="532"/>
        <v>113.4224</v>
      </c>
      <c r="P861">
        <v>115</v>
      </c>
      <c r="Q861">
        <v>114.8</v>
      </c>
      <c r="R861" s="3">
        <f t="shared" si="545"/>
        <v>4.8976608187134563E-2</v>
      </c>
      <c r="S861" s="3">
        <f t="shared" si="546"/>
        <v>3.6388888888888804E-2</v>
      </c>
      <c r="T861" s="3">
        <f t="shared" si="547"/>
        <v>1.2145748987854255E-2</v>
      </c>
      <c r="W861" s="2">
        <v>45446</v>
      </c>
      <c r="X861">
        <v>12.25</v>
      </c>
      <c r="Y861" s="20">
        <f t="shared" si="533"/>
        <v>10.712469237079574</v>
      </c>
      <c r="Z861">
        <v>12.19</v>
      </c>
      <c r="AA861">
        <v>10.66</v>
      </c>
      <c r="AB861" s="3">
        <f t="shared" si="540"/>
        <v>5.6603773584906758E-3</v>
      </c>
      <c r="AC861" s="3">
        <f t="shared" si="570"/>
        <v>1.0610305384865626E-2</v>
      </c>
      <c r="AD861" s="3">
        <f t="shared" si="569"/>
        <v>-4.8979591836735281E-3</v>
      </c>
      <c r="AG861" s="2">
        <v>45446</v>
      </c>
      <c r="AH861">
        <v>340.87</v>
      </c>
      <c r="AI861" s="20">
        <f t="shared" si="534"/>
        <v>331.22079490584258</v>
      </c>
      <c r="AJ861">
        <v>331.36</v>
      </c>
      <c r="AK861">
        <v>321.98</v>
      </c>
      <c r="AL861" s="3">
        <f t="shared" si="548"/>
        <v>-2.1129115617304572E-2</v>
      </c>
      <c r="AM861" s="3">
        <f t="shared" si="549"/>
        <v>6.9643842332489658E-3</v>
      </c>
      <c r="AN861" s="3">
        <f t="shared" si="550"/>
        <v>-2.7899199108164296E-2</v>
      </c>
      <c r="AQ861" s="2">
        <v>45446</v>
      </c>
      <c r="AR861">
        <v>116.3</v>
      </c>
      <c r="AS861" s="20">
        <f t="shared" si="535"/>
        <v>108.21133245958933</v>
      </c>
      <c r="AT861">
        <v>114.45</v>
      </c>
      <c r="AU861">
        <v>106.49</v>
      </c>
      <c r="AV861" s="3">
        <f t="shared" si="551"/>
        <v>-2.3923006416131987E-2</v>
      </c>
      <c r="AW861" s="3">
        <f t="shared" si="552"/>
        <v>-8.1454403337366532E-3</v>
      </c>
      <c r="AX861" s="3">
        <f t="shared" si="553"/>
        <v>-1.5907136715391124E-2</v>
      </c>
      <c r="BA861" s="2">
        <v>45446</v>
      </c>
      <c r="BB861">
        <v>202.31</v>
      </c>
      <c r="BC861" s="20">
        <f t="shared" si="536"/>
        <v>193.07763898523439</v>
      </c>
      <c r="BD861">
        <v>201.82</v>
      </c>
      <c r="BE861">
        <v>192.61</v>
      </c>
      <c r="BF861" s="3">
        <f t="shared" si="554"/>
        <v>-4.0333005843113945E-3</v>
      </c>
      <c r="BG861" s="3">
        <f t="shared" si="555"/>
        <v>-1.6151870043208394E-3</v>
      </c>
      <c r="BH861" s="3">
        <f t="shared" si="556"/>
        <v>-2.4220256042707389E-3</v>
      </c>
      <c r="BJ861" s="1"/>
      <c r="BK861" s="2">
        <v>45446</v>
      </c>
      <c r="BL861">
        <v>192.9</v>
      </c>
      <c r="BM861" s="20">
        <f t="shared" si="537"/>
        <v>191.08065763026335</v>
      </c>
      <c r="BN861">
        <v>194.03</v>
      </c>
      <c r="BO861">
        <v>192.2</v>
      </c>
      <c r="BP861" s="3">
        <f t="shared" si="557"/>
        <v>9.2947539778396315E-3</v>
      </c>
      <c r="BQ861" s="3">
        <f t="shared" si="558"/>
        <v>3.4167811283061233E-3</v>
      </c>
      <c r="BR861" s="3">
        <f t="shared" si="559"/>
        <v>5.8579574909278787E-3</v>
      </c>
      <c r="BU861" s="2">
        <v>45446</v>
      </c>
      <c r="BV861">
        <v>415.53</v>
      </c>
      <c r="BW861" s="20">
        <f t="shared" si="538"/>
        <v>408.33519733023792</v>
      </c>
      <c r="BX861">
        <v>413.52</v>
      </c>
      <c r="BY861">
        <v>406.36</v>
      </c>
      <c r="BZ861" s="3">
        <f t="shared" si="560"/>
        <v>-3.8731185958719161E-3</v>
      </c>
      <c r="CA861" s="3">
        <f t="shared" si="561"/>
        <v>9.6876337264784063E-4</v>
      </c>
      <c r="CB861" s="3">
        <f t="shared" si="562"/>
        <v>-4.8371958703341544E-3</v>
      </c>
      <c r="CE861" s="2">
        <v>45446</v>
      </c>
      <c r="CF861">
        <v>65.510000000000005</v>
      </c>
      <c r="CG861" s="20">
        <f t="shared" si="541"/>
        <v>64.156405347918565</v>
      </c>
      <c r="CH861">
        <v>65.819999999999993</v>
      </c>
      <c r="CI861">
        <v>64.459999999999994</v>
      </c>
      <c r="CJ861" s="3">
        <f t="shared" si="563"/>
        <v>9.3167701863339225E-4</v>
      </c>
      <c r="CK861" s="3">
        <f t="shared" si="564"/>
        <v>-3.7825256534385066E-3</v>
      </c>
      <c r="CL861" s="3">
        <f t="shared" si="565"/>
        <v>4.732101969164848E-3</v>
      </c>
      <c r="CO861" s="2">
        <v>45446</v>
      </c>
      <c r="CP861">
        <v>62.71</v>
      </c>
      <c r="CQ861" s="20">
        <f t="shared" si="539"/>
        <v>58.793739075162883</v>
      </c>
      <c r="CR861">
        <v>62.93</v>
      </c>
      <c r="CS861">
        <v>59</v>
      </c>
      <c r="CT861" s="3">
        <f t="shared" si="566"/>
        <v>0</v>
      </c>
      <c r="CU861" s="3">
        <f t="shared" si="567"/>
        <v>-3.4959478785951958E-3</v>
      </c>
      <c r="CV861" s="3">
        <f t="shared" si="568"/>
        <v>3.5082124063148257E-3</v>
      </c>
    </row>
    <row r="862" spans="3:100" x14ac:dyDescent="0.25">
      <c r="C862" s="2">
        <v>45447</v>
      </c>
      <c r="D862">
        <v>127.35</v>
      </c>
      <c r="E862" s="20">
        <f t="shared" si="531"/>
        <v>126.44495420088438</v>
      </c>
      <c r="F862">
        <v>126.64</v>
      </c>
      <c r="G862">
        <v>125.74</v>
      </c>
      <c r="H862" s="3">
        <f t="shared" si="542"/>
        <v>-1.1944051548012036E-2</v>
      </c>
      <c r="I862" s="3">
        <f t="shared" si="543"/>
        <v>-6.404571735939224E-3</v>
      </c>
      <c r="J862" s="3">
        <f t="shared" si="544"/>
        <v>-5.5751864939143081E-3</v>
      </c>
      <c r="M862" s="2">
        <v>45447</v>
      </c>
      <c r="N862">
        <v>115.72</v>
      </c>
      <c r="O862" s="20">
        <f t="shared" si="532"/>
        <v>115.52123668842322</v>
      </c>
      <c r="P862">
        <v>116.44</v>
      </c>
      <c r="Q862">
        <v>116.24</v>
      </c>
      <c r="R862" s="3">
        <f t="shared" si="545"/>
        <v>1.2543554006968716E-2</v>
      </c>
      <c r="S862" s="3">
        <f t="shared" si="546"/>
        <v>6.2825495507248252E-3</v>
      </c>
      <c r="T862" s="3">
        <f t="shared" si="547"/>
        <v>6.2219149671620677E-3</v>
      </c>
      <c r="W862" s="2">
        <v>45447</v>
      </c>
      <c r="X862">
        <v>12.08</v>
      </c>
      <c r="Y862" s="20">
        <f t="shared" si="533"/>
        <v>10.563724023275146</v>
      </c>
      <c r="Z862">
        <v>12.03</v>
      </c>
      <c r="AA862">
        <v>10.52</v>
      </c>
      <c r="AB862" s="3">
        <f t="shared" si="540"/>
        <v>-1.3133208255159512E-2</v>
      </c>
      <c r="AC862" s="3">
        <f t="shared" si="570"/>
        <v>-9.0315175164028538E-3</v>
      </c>
      <c r="AD862" s="3">
        <f t="shared" si="569"/>
        <v>-4.1390728476822236E-3</v>
      </c>
      <c r="AG862" s="2">
        <v>45447</v>
      </c>
      <c r="AH862">
        <v>328.71</v>
      </c>
      <c r="AI862" s="20">
        <f t="shared" si="534"/>
        <v>319.397704002198</v>
      </c>
      <c r="AJ862">
        <v>327.57</v>
      </c>
      <c r="AK862">
        <v>318.29000000000002</v>
      </c>
      <c r="AL862" s="3">
        <f t="shared" si="548"/>
        <v>-1.1460339151500132E-2</v>
      </c>
      <c r="AM862" s="3">
        <f t="shared" si="549"/>
        <v>-8.0200509280142773E-3</v>
      </c>
      <c r="AN862" s="3">
        <f t="shared" si="550"/>
        <v>-3.4681025828237066E-3</v>
      </c>
      <c r="AQ862" s="2">
        <v>45447</v>
      </c>
      <c r="AR862">
        <v>113</v>
      </c>
      <c r="AS862" s="20">
        <f t="shared" si="535"/>
        <v>105.1370373657584</v>
      </c>
      <c r="AT862">
        <v>112.67</v>
      </c>
      <c r="AU862">
        <v>104.83</v>
      </c>
      <c r="AV862" s="3">
        <f t="shared" si="551"/>
        <v>-1.5588318151939173E-2</v>
      </c>
      <c r="AW862" s="3">
        <f t="shared" si="552"/>
        <v>-1.2705067464002129E-2</v>
      </c>
      <c r="AX862" s="3">
        <f t="shared" si="553"/>
        <v>-2.9203539823008384E-3</v>
      </c>
      <c r="BA862" s="2">
        <v>45447</v>
      </c>
      <c r="BB862">
        <v>200.16</v>
      </c>
      <c r="BC862" s="20">
        <f t="shared" si="536"/>
        <v>191.03440851576624</v>
      </c>
      <c r="BD862">
        <v>199.16</v>
      </c>
      <c r="BE862">
        <v>190.08</v>
      </c>
      <c r="BF862" s="3">
        <f t="shared" si="554"/>
        <v>-1.3135351227869796E-2</v>
      </c>
      <c r="BG862" s="3">
        <f t="shared" si="555"/>
        <v>-8.1802164178067516E-3</v>
      </c>
      <c r="BH862" s="3">
        <f t="shared" si="556"/>
        <v>-4.9960031974420893E-3</v>
      </c>
      <c r="BJ862" s="1"/>
      <c r="BK862" s="2">
        <v>45447</v>
      </c>
      <c r="BL862">
        <v>194.64</v>
      </c>
      <c r="BM862" s="20">
        <f t="shared" si="537"/>
        <v>192.79725443786981</v>
      </c>
      <c r="BN862">
        <v>194.35</v>
      </c>
      <c r="BO862">
        <v>192.51</v>
      </c>
      <c r="BP862" s="3">
        <f t="shared" si="557"/>
        <v>1.612903225806539E-3</v>
      </c>
      <c r="BQ862" s="3">
        <f t="shared" si="558"/>
        <v>3.1074632563465876E-3</v>
      </c>
      <c r="BR862" s="3">
        <f t="shared" si="559"/>
        <v>-1.4899301274147181E-3</v>
      </c>
      <c r="BU862" s="2">
        <v>45447</v>
      </c>
      <c r="BV862">
        <v>412.43</v>
      </c>
      <c r="BW862" s="20">
        <f t="shared" si="538"/>
        <v>405.2830768861009</v>
      </c>
      <c r="BX862">
        <v>416.07</v>
      </c>
      <c r="BY862">
        <v>408.86</v>
      </c>
      <c r="BZ862" s="3">
        <f t="shared" si="560"/>
        <v>6.1521803327098112E-3</v>
      </c>
      <c r="CA862" s="3">
        <f t="shared" si="561"/>
        <v>-2.6501700804683059E-3</v>
      </c>
      <c r="CB862" s="3">
        <f t="shared" si="562"/>
        <v>8.8257401255971146E-3</v>
      </c>
      <c r="CE862" s="2">
        <v>45447</v>
      </c>
      <c r="CF862">
        <v>65.989999999999995</v>
      </c>
      <c r="CG862" s="20">
        <f t="shared" si="541"/>
        <v>64.622639639639644</v>
      </c>
      <c r="CH862">
        <v>66.599999999999994</v>
      </c>
      <c r="CI862">
        <v>65.22</v>
      </c>
      <c r="CJ862" s="3">
        <f t="shared" si="563"/>
        <v>1.1790257524046055E-2</v>
      </c>
      <c r="CK862" s="3">
        <f t="shared" si="564"/>
        <v>2.5231095196966979E-3</v>
      </c>
      <c r="CL862" s="3">
        <f t="shared" si="565"/>
        <v>9.2438248219426367E-3</v>
      </c>
      <c r="CO862" s="2">
        <v>45447</v>
      </c>
      <c r="CP862">
        <v>63.2</v>
      </c>
      <c r="CQ862" s="20">
        <f t="shared" si="539"/>
        <v>59.256177666562408</v>
      </c>
      <c r="CR862">
        <v>63.94</v>
      </c>
      <c r="CS862">
        <v>59.95</v>
      </c>
      <c r="CT862" s="3">
        <f t="shared" si="566"/>
        <v>1.6101694915254372E-2</v>
      </c>
      <c r="CU862" s="3">
        <f t="shared" si="567"/>
        <v>4.3419943485154544E-3</v>
      </c>
      <c r="CV862" s="3">
        <f t="shared" si="568"/>
        <v>1.1708860759493511E-2</v>
      </c>
    </row>
    <row r="863" spans="3:100" x14ac:dyDescent="0.25">
      <c r="C863" s="2">
        <v>45448</v>
      </c>
      <c r="D863">
        <v>128.80000000000001</v>
      </c>
      <c r="E863" s="20">
        <f t="shared" si="531"/>
        <v>127.88488519931195</v>
      </c>
      <c r="F863">
        <v>133.71</v>
      </c>
      <c r="G863">
        <v>132.76</v>
      </c>
      <c r="H863" s="3">
        <f t="shared" si="542"/>
        <v>5.5829489422618117E-2</v>
      </c>
      <c r="I863" s="3">
        <f t="shared" si="543"/>
        <v>1.7058097656369897E-2</v>
      </c>
      <c r="J863" s="3">
        <f t="shared" si="544"/>
        <v>3.8121118012422128E-2</v>
      </c>
      <c r="M863" s="2">
        <v>45448</v>
      </c>
      <c r="N863">
        <v>118.37</v>
      </c>
      <c r="O863" s="20">
        <f t="shared" si="532"/>
        <v>118.16698056190789</v>
      </c>
      <c r="P863">
        <v>122.44</v>
      </c>
      <c r="Q863">
        <v>122.23</v>
      </c>
      <c r="R863" s="3">
        <f t="shared" si="545"/>
        <v>5.1531314521679361E-2</v>
      </c>
      <c r="S863" s="3">
        <f t="shared" si="546"/>
        <v>1.6577602906984623E-2</v>
      </c>
      <c r="T863" s="3">
        <f t="shared" si="547"/>
        <v>3.4383712089211649E-2</v>
      </c>
      <c r="W863" s="2">
        <v>45448</v>
      </c>
      <c r="X863">
        <v>12.05</v>
      </c>
      <c r="Y863" s="20">
        <f t="shared" si="533"/>
        <v>10.532518641259323</v>
      </c>
      <c r="Z863">
        <v>12.07</v>
      </c>
      <c r="AA863">
        <v>10.55</v>
      </c>
      <c r="AB863" s="3">
        <f t="shared" si="540"/>
        <v>2.8517110266161882E-3</v>
      </c>
      <c r="AC863" s="3">
        <f t="shared" si="570"/>
        <v>1.189984910582087E-3</v>
      </c>
      <c r="AD863" s="3">
        <f t="shared" si="569"/>
        <v>1.6597510373441704E-3</v>
      </c>
      <c r="AG863" s="2">
        <v>45448</v>
      </c>
      <c r="AH863">
        <v>329.48</v>
      </c>
      <c r="AI863" s="20">
        <f t="shared" si="534"/>
        <v>320.14915040218551</v>
      </c>
      <c r="AJ863">
        <v>329.45</v>
      </c>
      <c r="AK863">
        <v>320.12</v>
      </c>
      <c r="AL863" s="3">
        <f t="shared" si="548"/>
        <v>5.7494737503533955E-3</v>
      </c>
      <c r="AM863" s="3">
        <f t="shared" si="549"/>
        <v>5.8410581613794754E-3</v>
      </c>
      <c r="AN863" s="3">
        <f t="shared" si="550"/>
        <v>-9.1052567682603502E-5</v>
      </c>
      <c r="AQ863" s="2">
        <v>45448</v>
      </c>
      <c r="AR863">
        <v>112.89</v>
      </c>
      <c r="AS863" s="20">
        <f t="shared" si="535"/>
        <v>105.03600159123054</v>
      </c>
      <c r="AT863">
        <v>113.12</v>
      </c>
      <c r="AU863">
        <v>105.25</v>
      </c>
      <c r="AV863" s="3">
        <f t="shared" si="551"/>
        <v>4.0064866927407294E-3</v>
      </c>
      <c r="AW863" s="3">
        <f t="shared" si="552"/>
        <v>1.9651015094013236E-3</v>
      </c>
      <c r="AX863" s="3">
        <f t="shared" si="553"/>
        <v>2.037381521835524E-3</v>
      </c>
      <c r="BA863" s="2">
        <v>45448</v>
      </c>
      <c r="BB863">
        <v>199.76</v>
      </c>
      <c r="BC863" s="20">
        <f t="shared" si="536"/>
        <v>190.64593734157964</v>
      </c>
      <c r="BD863">
        <v>197.26</v>
      </c>
      <c r="BE863">
        <v>188.26</v>
      </c>
      <c r="BF863" s="3">
        <f t="shared" si="554"/>
        <v>-9.574915824915986E-3</v>
      </c>
      <c r="BG863" s="3">
        <f t="shared" si="555"/>
        <v>2.977363960330548E-3</v>
      </c>
      <c r="BH863" s="3">
        <f t="shared" si="556"/>
        <v>-1.2515018021626023E-2</v>
      </c>
      <c r="BJ863" s="1"/>
      <c r="BK863" s="2">
        <v>45448</v>
      </c>
      <c r="BL863">
        <v>195.4</v>
      </c>
      <c r="BM863" s="20">
        <f t="shared" si="537"/>
        <v>193.55443916883647</v>
      </c>
      <c r="BN863">
        <v>195.87</v>
      </c>
      <c r="BO863">
        <v>194.02</v>
      </c>
      <c r="BP863" s="3">
        <f t="shared" si="557"/>
        <v>7.8437483767077598E-3</v>
      </c>
      <c r="BQ863" s="3">
        <f t="shared" si="558"/>
        <v>5.4253761822060653E-3</v>
      </c>
      <c r="BR863" s="3">
        <f t="shared" si="559"/>
        <v>2.40532241555802E-3</v>
      </c>
      <c r="BU863" s="2">
        <v>45448</v>
      </c>
      <c r="BV863">
        <v>417.81</v>
      </c>
      <c r="BW863" s="20">
        <f t="shared" si="538"/>
        <v>410.5773276573666</v>
      </c>
      <c r="BX863">
        <v>424.01</v>
      </c>
      <c r="BY863">
        <v>416.67</v>
      </c>
      <c r="BZ863" s="3">
        <f t="shared" si="560"/>
        <v>1.910189306853205E-2</v>
      </c>
      <c r="CA863" s="3">
        <f t="shared" si="561"/>
        <v>4.2002828776759316E-3</v>
      </c>
      <c r="CB863" s="3">
        <f t="shared" si="562"/>
        <v>1.4839281012900551E-2</v>
      </c>
      <c r="CE863" s="2">
        <v>45448</v>
      </c>
      <c r="CF863">
        <v>66.569999999999993</v>
      </c>
      <c r="CG863" s="20">
        <f t="shared" si="541"/>
        <v>65.190773587717985</v>
      </c>
      <c r="CH863">
        <v>67.09</v>
      </c>
      <c r="CI863">
        <v>65.7</v>
      </c>
      <c r="CJ863" s="3">
        <f t="shared" si="563"/>
        <v>7.3597056117755688E-3</v>
      </c>
      <c r="CK863" s="3">
        <f t="shared" si="564"/>
        <v>-4.4812039684172245E-4</v>
      </c>
      <c r="CL863" s="3">
        <f t="shared" si="565"/>
        <v>7.8113264233139468E-3</v>
      </c>
      <c r="CO863" s="2">
        <v>45448</v>
      </c>
      <c r="CP863">
        <v>63.99</v>
      </c>
      <c r="CQ863" s="20">
        <f t="shared" si="539"/>
        <v>59.995630475594488</v>
      </c>
      <c r="CR863">
        <v>63.92</v>
      </c>
      <c r="CS863">
        <v>59.93</v>
      </c>
      <c r="CT863" s="3">
        <f t="shared" si="566"/>
        <v>-3.3361134278575566E-4</v>
      </c>
      <c r="CU863" s="3">
        <f t="shared" si="567"/>
        <v>7.6114221175127561E-4</v>
      </c>
      <c r="CV863" s="3">
        <f t="shared" si="568"/>
        <v>-1.093920925144487E-3</v>
      </c>
    </row>
    <row r="864" spans="3:100" x14ac:dyDescent="0.25">
      <c r="C864" s="2">
        <v>45449</v>
      </c>
      <c r="D864">
        <v>133.84</v>
      </c>
      <c r="E864" s="20">
        <f t="shared" si="531"/>
        <v>132.88304451449221</v>
      </c>
      <c r="F864">
        <v>130.07</v>
      </c>
      <c r="G864">
        <v>129.13999999999999</v>
      </c>
      <c r="H864" s="3">
        <f t="shared" si="542"/>
        <v>-2.7267249171437191E-2</v>
      </c>
      <c r="I864" s="3">
        <f t="shared" si="543"/>
        <v>9.268191811706572E-4</v>
      </c>
      <c r="J864" s="3">
        <f t="shared" si="544"/>
        <v>-2.8167961745367842E-2</v>
      </c>
      <c r="M864" s="2">
        <v>45449</v>
      </c>
      <c r="N864">
        <v>124.05</v>
      </c>
      <c r="O864" s="20">
        <f t="shared" si="532"/>
        <v>123.83470661157025</v>
      </c>
      <c r="P864">
        <v>121</v>
      </c>
      <c r="Q864">
        <v>120.79</v>
      </c>
      <c r="R864" s="3">
        <f t="shared" si="545"/>
        <v>-1.1781068477460521E-2</v>
      </c>
      <c r="S864" s="3">
        <f t="shared" si="546"/>
        <v>1.312858227579361E-2</v>
      </c>
      <c r="T864" s="3">
        <f t="shared" si="547"/>
        <v>-2.4586860137041477E-2</v>
      </c>
      <c r="W864" s="2">
        <v>45449</v>
      </c>
      <c r="X864">
        <v>11.98</v>
      </c>
      <c r="Y864" s="20">
        <f t="shared" si="533"/>
        <v>10.471333885666944</v>
      </c>
      <c r="Z864">
        <v>12.07</v>
      </c>
      <c r="AA864">
        <v>10.55</v>
      </c>
      <c r="AB864" s="3">
        <f t="shared" si="540"/>
        <v>0</v>
      </c>
      <c r="AC864" s="3">
        <f t="shared" si="570"/>
        <v>-7.4565037282517954E-3</v>
      </c>
      <c r="AD864" s="3">
        <f t="shared" si="569"/>
        <v>7.5125208681134925E-3</v>
      </c>
      <c r="AG864" s="2">
        <v>45449</v>
      </c>
      <c r="AH864">
        <v>330.22</v>
      </c>
      <c r="AI864" s="20">
        <f t="shared" si="534"/>
        <v>320.86532577903682</v>
      </c>
      <c r="AJ864">
        <v>328.29</v>
      </c>
      <c r="AK864">
        <v>318.99</v>
      </c>
      <c r="AL864" s="3">
        <f t="shared" si="548"/>
        <v>-3.5299262776459228E-3</v>
      </c>
      <c r="AM864" s="3">
        <f t="shared" si="549"/>
        <v>2.3282699582556354E-3</v>
      </c>
      <c r="AN864" s="3">
        <f t="shared" si="550"/>
        <v>-5.8445884561806327E-3</v>
      </c>
      <c r="AQ864" s="2">
        <v>45449</v>
      </c>
      <c r="AR864">
        <v>112.75</v>
      </c>
      <c r="AS864" s="20">
        <f t="shared" si="535"/>
        <v>104.90488725103098</v>
      </c>
      <c r="AT864">
        <v>113.97</v>
      </c>
      <c r="AU864">
        <v>106.04</v>
      </c>
      <c r="AV864" s="3">
        <f t="shared" si="551"/>
        <v>7.5059382422804077E-3</v>
      </c>
      <c r="AW864" s="3">
        <f t="shared" si="552"/>
        <v>-3.2789809878290832E-3</v>
      </c>
      <c r="AX864" s="3">
        <f t="shared" si="553"/>
        <v>1.0820399113081969E-2</v>
      </c>
      <c r="BA864" s="2">
        <v>45449</v>
      </c>
      <c r="BB864">
        <v>197.26</v>
      </c>
      <c r="BC864" s="20">
        <f t="shared" si="536"/>
        <v>188.26403839317456</v>
      </c>
      <c r="BD864">
        <v>196.91</v>
      </c>
      <c r="BE864">
        <v>187.93</v>
      </c>
      <c r="BF864" s="3">
        <f t="shared" si="554"/>
        <v>-1.75289493254005E-3</v>
      </c>
      <c r="BG864" s="3">
        <f t="shared" si="555"/>
        <v>2.1451148276785403E-5</v>
      </c>
      <c r="BH864" s="3">
        <f t="shared" si="556"/>
        <v>-1.7743080198723282E-3</v>
      </c>
      <c r="BJ864" s="1"/>
      <c r="BK864" s="2">
        <v>45449</v>
      </c>
      <c r="BL864">
        <v>195.69</v>
      </c>
      <c r="BM864" s="20">
        <f t="shared" si="537"/>
        <v>193.8385520361991</v>
      </c>
      <c r="BN864">
        <v>194.48</v>
      </c>
      <c r="BO864">
        <v>192.64</v>
      </c>
      <c r="BP864" s="3">
        <f t="shared" si="557"/>
        <v>-7.1126687970313185E-3</v>
      </c>
      <c r="BQ864" s="3">
        <f t="shared" si="558"/>
        <v>-9.3520236986344152E-4</v>
      </c>
      <c r="BR864" s="3">
        <f t="shared" si="559"/>
        <v>-6.1832490163014064E-3</v>
      </c>
      <c r="BU864" s="2">
        <v>45449</v>
      </c>
      <c r="BV864">
        <v>424.01</v>
      </c>
      <c r="BW864" s="20">
        <f t="shared" si="538"/>
        <v>416.66882997267504</v>
      </c>
      <c r="BX864">
        <v>424.52</v>
      </c>
      <c r="BY864">
        <v>417.17</v>
      </c>
      <c r="BZ864" s="3">
        <f t="shared" si="560"/>
        <v>1.1999904000767891E-3</v>
      </c>
      <c r="CA864" s="3">
        <f t="shared" si="561"/>
        <v>-2.8080431155874663E-6</v>
      </c>
      <c r="CB864" s="3">
        <f t="shared" si="562"/>
        <v>1.2028018207117519E-3</v>
      </c>
      <c r="CE864" s="2">
        <v>45449</v>
      </c>
      <c r="CF864">
        <v>67.06</v>
      </c>
      <c r="CG864" s="20">
        <f t="shared" si="541"/>
        <v>65.671862993298589</v>
      </c>
      <c r="CH864">
        <v>67.150000000000006</v>
      </c>
      <c r="CI864">
        <v>65.760000000000005</v>
      </c>
      <c r="CJ864" s="3">
        <f t="shared" si="563"/>
        <v>9.1324200913245335E-4</v>
      </c>
      <c r="CK864" s="3">
        <f t="shared" si="564"/>
        <v>-4.2826494218284328E-4</v>
      </c>
      <c r="CL864" s="3">
        <f t="shared" si="565"/>
        <v>1.3420817178646516E-3</v>
      </c>
      <c r="CO864" s="2">
        <v>45449</v>
      </c>
      <c r="CP864">
        <v>63.92</v>
      </c>
      <c r="CQ864" s="20">
        <f t="shared" si="539"/>
        <v>59.924377240841771</v>
      </c>
      <c r="CR864">
        <v>64.150000000000006</v>
      </c>
      <c r="CS864">
        <v>60.14</v>
      </c>
      <c r="CT864" s="3">
        <f t="shared" si="566"/>
        <v>3.5040881027865733E-3</v>
      </c>
      <c r="CU864" s="3">
        <f t="shared" si="567"/>
        <v>-9.3822111767560834E-5</v>
      </c>
      <c r="CV864" s="3">
        <f t="shared" si="568"/>
        <v>3.5982478097622561E-3</v>
      </c>
    </row>
    <row r="865" spans="3:100" x14ac:dyDescent="0.25">
      <c r="C865" s="2">
        <v>45450</v>
      </c>
      <c r="D865">
        <v>130.21</v>
      </c>
      <c r="E865" s="20">
        <f t="shared" si="531"/>
        <v>129.28518481747366</v>
      </c>
      <c r="F865">
        <v>130.94</v>
      </c>
      <c r="G865">
        <v>130.01</v>
      </c>
      <c r="H865" s="3">
        <f t="shared" si="542"/>
        <v>6.7368747096174797E-3</v>
      </c>
      <c r="I865" s="3">
        <f t="shared" si="543"/>
        <v>1.1242435920215677E-3</v>
      </c>
      <c r="J865" s="3">
        <f t="shared" si="544"/>
        <v>5.6063282389984259E-3</v>
      </c>
      <c r="M865" s="2">
        <v>45450</v>
      </c>
      <c r="N865">
        <v>119.77</v>
      </c>
      <c r="O865" s="20">
        <f t="shared" si="532"/>
        <v>119.56194557035322</v>
      </c>
      <c r="P865">
        <v>120.89</v>
      </c>
      <c r="Q865">
        <v>120.68</v>
      </c>
      <c r="R865" s="3">
        <f t="shared" si="545"/>
        <v>-9.1067141319645106E-4</v>
      </c>
      <c r="S865" s="3">
        <f t="shared" si="546"/>
        <v>-1.0166855117532791E-2</v>
      </c>
      <c r="T865" s="3">
        <f t="shared" si="547"/>
        <v>9.3512565751023846E-3</v>
      </c>
      <c r="W865" s="2">
        <v>45450</v>
      </c>
      <c r="X865">
        <v>12</v>
      </c>
      <c r="Y865" s="20">
        <f t="shared" si="533"/>
        <v>10.488888888888887</v>
      </c>
      <c r="Z865">
        <v>12.15</v>
      </c>
      <c r="AA865">
        <v>10.62</v>
      </c>
      <c r="AB865" s="3">
        <f t="shared" si="540"/>
        <v>6.6350710900473509E-3</v>
      </c>
      <c r="AC865" s="3">
        <f t="shared" si="570"/>
        <v>-5.7925223802003378E-3</v>
      </c>
      <c r="AD865" s="3">
        <f t="shared" si="569"/>
        <v>1.2500000000000178E-2</v>
      </c>
      <c r="AG865" s="2">
        <v>45450</v>
      </c>
      <c r="AH865">
        <v>326.2</v>
      </c>
      <c r="AI865" s="20">
        <f t="shared" si="534"/>
        <v>316.9576336109929</v>
      </c>
      <c r="AJ865">
        <v>328.94</v>
      </c>
      <c r="AK865">
        <v>319.62</v>
      </c>
      <c r="AL865" s="3">
        <f t="shared" si="548"/>
        <v>1.9749835418036987E-3</v>
      </c>
      <c r="AM865" s="3">
        <f t="shared" si="549"/>
        <v>-6.3712542368322689E-3</v>
      </c>
      <c r="AN865" s="3">
        <f t="shared" si="550"/>
        <v>8.3997547516860838E-3</v>
      </c>
      <c r="AQ865" s="2">
        <v>45450</v>
      </c>
      <c r="AR865">
        <v>113.79</v>
      </c>
      <c r="AS865" s="20">
        <f t="shared" si="535"/>
        <v>105.87768425720621</v>
      </c>
      <c r="AT865">
        <v>112.75</v>
      </c>
      <c r="AU865">
        <v>104.91</v>
      </c>
      <c r="AV865" s="3">
        <f t="shared" si="551"/>
        <v>-1.0656356092040853E-2</v>
      </c>
      <c r="AW865" s="3">
        <f t="shared" si="552"/>
        <v>-1.5307029686325579E-3</v>
      </c>
      <c r="AX865" s="3">
        <f t="shared" si="553"/>
        <v>-9.1396432023904683E-3</v>
      </c>
      <c r="BA865" s="2">
        <v>45450</v>
      </c>
      <c r="BB865">
        <v>197.43</v>
      </c>
      <c r="BC865" s="20">
        <f t="shared" si="536"/>
        <v>188.42494073518384</v>
      </c>
      <c r="BD865">
        <v>199.95</v>
      </c>
      <c r="BE865">
        <v>190.83</v>
      </c>
      <c r="BF865" s="3">
        <f t="shared" si="554"/>
        <v>1.5431277603362936E-2</v>
      </c>
      <c r="BG865" s="3">
        <f t="shared" si="555"/>
        <v>2.6336440971841402E-3</v>
      </c>
      <c r="BH865" s="3">
        <f t="shared" si="556"/>
        <v>1.2764017626500479E-2</v>
      </c>
      <c r="BJ865" s="1"/>
      <c r="BK865" s="2">
        <v>45450</v>
      </c>
      <c r="BL865">
        <v>194.65</v>
      </c>
      <c r="BM865" s="20">
        <f t="shared" si="537"/>
        <v>192.81116105439588</v>
      </c>
      <c r="BN865">
        <v>196.89</v>
      </c>
      <c r="BO865">
        <v>195.03</v>
      </c>
      <c r="BP865" s="3">
        <f t="shared" si="557"/>
        <v>1.2406561461794086E-2</v>
      </c>
      <c r="BQ865" s="3">
        <f t="shared" si="558"/>
        <v>8.8850215114155695E-4</v>
      </c>
      <c r="BR865" s="3">
        <f t="shared" si="559"/>
        <v>1.1507834574877807E-2</v>
      </c>
      <c r="BU865" s="2">
        <v>45450</v>
      </c>
      <c r="BV865">
        <v>426.2</v>
      </c>
      <c r="BW865" s="20">
        <f t="shared" si="538"/>
        <v>418.81930399905622</v>
      </c>
      <c r="BX865">
        <v>423.85</v>
      </c>
      <c r="BY865">
        <v>416.51</v>
      </c>
      <c r="BZ865" s="3">
        <f t="shared" si="560"/>
        <v>-1.5820888366853136E-3</v>
      </c>
      <c r="CA865" s="3">
        <f t="shared" si="561"/>
        <v>3.9535537048593916E-3</v>
      </c>
      <c r="CB865" s="3">
        <f t="shared" si="562"/>
        <v>-5.5138432660721826E-3</v>
      </c>
      <c r="CE865" s="2">
        <v>45450</v>
      </c>
      <c r="CF865">
        <v>67.400000000000006</v>
      </c>
      <c r="CG865" s="20">
        <f t="shared" si="541"/>
        <v>66.008621736490596</v>
      </c>
      <c r="CH865">
        <v>65.88</v>
      </c>
      <c r="CI865">
        <v>64.52</v>
      </c>
      <c r="CJ865" s="3">
        <f t="shared" si="563"/>
        <v>-1.8856447688564648E-2</v>
      </c>
      <c r="CK865" s="3">
        <f t="shared" si="564"/>
        <v>3.7807441680441922E-3</v>
      </c>
      <c r="CL865" s="3">
        <f t="shared" si="565"/>
        <v>-2.2551928783382968E-2</v>
      </c>
      <c r="CO865" s="2">
        <v>45450</v>
      </c>
      <c r="CP865">
        <v>64.09</v>
      </c>
      <c r="CQ865" s="20">
        <f t="shared" si="539"/>
        <v>60.088762322015342</v>
      </c>
      <c r="CR865">
        <v>63.91</v>
      </c>
      <c r="CS865">
        <v>59.92</v>
      </c>
      <c r="CT865" s="3">
        <f t="shared" si="566"/>
        <v>-3.6581310276022627E-3</v>
      </c>
      <c r="CU865" s="3">
        <f t="shared" si="567"/>
        <v>-8.519733618999048E-4</v>
      </c>
      <c r="CV865" s="3">
        <f t="shared" si="568"/>
        <v>-2.8085504758933455E-3</v>
      </c>
    </row>
    <row r="866" spans="3:100" x14ac:dyDescent="0.25">
      <c r="C866" s="2">
        <v>45453</v>
      </c>
      <c r="D866">
        <v>129.71</v>
      </c>
      <c r="E866" s="20">
        <f t="shared" si="531"/>
        <v>128.78638629283492</v>
      </c>
      <c r="F866">
        <v>134.82</v>
      </c>
      <c r="G866">
        <v>133.86000000000001</v>
      </c>
      <c r="H866" s="3">
        <f t="shared" si="542"/>
        <v>2.9613106684101442E-2</v>
      </c>
      <c r="I866" s="3">
        <f t="shared" si="543"/>
        <v>-9.4116891559501425E-3</v>
      </c>
      <c r="J866" s="3">
        <f t="shared" si="544"/>
        <v>3.9395574743658734E-2</v>
      </c>
      <c r="M866" s="2">
        <v>45453</v>
      </c>
      <c r="N866">
        <v>120.37</v>
      </c>
      <c r="O866" s="20">
        <f t="shared" si="532"/>
        <v>120.16244847688644</v>
      </c>
      <c r="P866">
        <v>121.79</v>
      </c>
      <c r="Q866">
        <v>121.58</v>
      </c>
      <c r="R866" s="3">
        <f t="shared" si="545"/>
        <v>7.4577394763009064E-3</v>
      </c>
      <c r="S866" s="3">
        <f t="shared" si="546"/>
        <v>-4.2886271388263841E-3</v>
      </c>
      <c r="T866" s="3">
        <f t="shared" si="547"/>
        <v>1.1796959375259597E-2</v>
      </c>
      <c r="W866" s="2">
        <v>45453</v>
      </c>
      <c r="X866">
        <v>12.13</v>
      </c>
      <c r="Y866" s="20">
        <f t="shared" si="533"/>
        <v>10.601502423263328</v>
      </c>
      <c r="Z866">
        <v>12.38</v>
      </c>
      <c r="AA866">
        <v>10.82</v>
      </c>
      <c r="AB866" s="3">
        <f t="shared" si="540"/>
        <v>1.8832391713747842E-2</v>
      </c>
      <c r="AC866" s="3">
        <f t="shared" si="570"/>
        <v>-1.7417680543004854E-3</v>
      </c>
      <c r="AD866" s="3">
        <f t="shared" si="569"/>
        <v>2.06100577081616E-2</v>
      </c>
      <c r="AG866" s="2">
        <v>45453</v>
      </c>
      <c r="AH866">
        <v>328.71</v>
      </c>
      <c r="AI866" s="20">
        <f t="shared" si="534"/>
        <v>319.39550286702462</v>
      </c>
      <c r="AJ866">
        <v>329.61</v>
      </c>
      <c r="AK866">
        <v>320.27</v>
      </c>
      <c r="AL866" s="3">
        <f t="shared" si="548"/>
        <v>2.0336649771603987E-3</v>
      </c>
      <c r="AM866" s="3">
        <f t="shared" si="549"/>
        <v>-7.0238762585383974E-4</v>
      </c>
      <c r="AN866" s="3">
        <f t="shared" si="550"/>
        <v>2.7379757232819379E-3</v>
      </c>
      <c r="AQ866" s="2">
        <v>45453</v>
      </c>
      <c r="AR866">
        <v>113.06</v>
      </c>
      <c r="AS866" s="20">
        <f t="shared" si="535"/>
        <v>105.19139193491333</v>
      </c>
      <c r="AT866">
        <v>113.08</v>
      </c>
      <c r="AU866">
        <v>105.21</v>
      </c>
      <c r="AV866" s="3">
        <f t="shared" si="551"/>
        <v>2.859593937660776E-3</v>
      </c>
      <c r="AW866" s="3">
        <f t="shared" si="552"/>
        <v>2.6822222372826499E-3</v>
      </c>
      <c r="AX866" s="3">
        <f t="shared" si="553"/>
        <v>1.7689722271363451E-4</v>
      </c>
      <c r="BA866" s="2">
        <v>45453</v>
      </c>
      <c r="BB866">
        <v>199.24</v>
      </c>
      <c r="BC866" s="20">
        <f t="shared" si="536"/>
        <v>190.15686789239012</v>
      </c>
      <c r="BD866">
        <v>199.61</v>
      </c>
      <c r="BE866">
        <v>190.51</v>
      </c>
      <c r="BF866" s="3">
        <f t="shared" si="554"/>
        <v>-1.6768851857675848E-3</v>
      </c>
      <c r="BG866" s="3">
        <f t="shared" si="555"/>
        <v>-3.5273914353607383E-3</v>
      </c>
      <c r="BH866" s="3">
        <f t="shared" si="556"/>
        <v>1.8570568159006484E-3</v>
      </c>
      <c r="BJ866" s="1"/>
      <c r="BK866" s="2">
        <v>45453</v>
      </c>
      <c r="BL866">
        <v>196.9</v>
      </c>
      <c r="BM866" s="20">
        <f t="shared" si="537"/>
        <v>195.04437655343827</v>
      </c>
      <c r="BN866">
        <v>193.12</v>
      </c>
      <c r="BO866">
        <v>191.3</v>
      </c>
      <c r="BP866" s="3">
        <f t="shared" si="557"/>
        <v>-1.9125262780085084E-2</v>
      </c>
      <c r="BQ866" s="3">
        <f t="shared" si="558"/>
        <v>7.3714574364336372E-5</v>
      </c>
      <c r="BR866" s="3">
        <f t="shared" si="559"/>
        <v>-1.9197562214321895E-2</v>
      </c>
      <c r="BU866" s="2">
        <v>45453</v>
      </c>
      <c r="BV866">
        <v>424.7</v>
      </c>
      <c r="BW866" s="20">
        <f t="shared" si="538"/>
        <v>417.34489915161146</v>
      </c>
      <c r="BX866">
        <v>427.87</v>
      </c>
      <c r="BY866">
        <v>420.46</v>
      </c>
      <c r="BZ866" s="3">
        <f t="shared" si="560"/>
        <v>9.4835658207486073E-3</v>
      </c>
      <c r="CA866" s="3">
        <f t="shared" si="561"/>
        <v>2.0045116602518398E-3</v>
      </c>
      <c r="CB866" s="3">
        <f t="shared" si="562"/>
        <v>7.4640923004474224E-3</v>
      </c>
      <c r="CE866" s="2">
        <v>45453</v>
      </c>
      <c r="CF866">
        <v>67.19</v>
      </c>
      <c r="CG866" s="20">
        <f t="shared" si="541"/>
        <v>65.795225507765821</v>
      </c>
      <c r="CH866">
        <v>66.959999999999994</v>
      </c>
      <c r="CI866">
        <v>65.569999999999993</v>
      </c>
      <c r="CJ866" s="3">
        <f t="shared" si="563"/>
        <v>1.6274023558586537E-2</v>
      </c>
      <c r="CK866" s="3">
        <f t="shared" si="564"/>
        <v>1.9764809481801482E-2</v>
      </c>
      <c r="CL866" s="3">
        <f t="shared" si="565"/>
        <v>-3.4231284417323149E-3</v>
      </c>
      <c r="CO866" s="2">
        <v>45453</v>
      </c>
      <c r="CP866">
        <v>63.94</v>
      </c>
      <c r="CQ866" s="20">
        <f t="shared" si="539"/>
        <v>59.948149080044026</v>
      </c>
      <c r="CR866">
        <v>63.59</v>
      </c>
      <c r="CS866">
        <v>59.62</v>
      </c>
      <c r="CT866" s="3">
        <f t="shared" si="566"/>
        <v>-5.006675567423291E-3</v>
      </c>
      <c r="CU866" s="3">
        <f t="shared" si="567"/>
        <v>4.6977770433942467E-4</v>
      </c>
      <c r="CV866" s="3">
        <f t="shared" si="568"/>
        <v>-5.4738817641538651E-3</v>
      </c>
    </row>
    <row r="867" spans="3:100" x14ac:dyDescent="0.25">
      <c r="C867" s="2">
        <v>45454</v>
      </c>
      <c r="D867">
        <v>135.32</v>
      </c>
      <c r="E867" s="20">
        <f t="shared" si="531"/>
        <v>134.35822314355522</v>
      </c>
      <c r="F867">
        <v>135.07</v>
      </c>
      <c r="G867">
        <v>134.11000000000001</v>
      </c>
      <c r="H867" s="3">
        <f t="shared" si="542"/>
        <v>1.8676228895861957E-3</v>
      </c>
      <c r="I867" s="3">
        <f t="shared" si="543"/>
        <v>3.721971788100964E-3</v>
      </c>
      <c r="J867" s="3">
        <f t="shared" si="544"/>
        <v>-1.8474726574048139E-3</v>
      </c>
      <c r="M867" s="2">
        <v>45454</v>
      </c>
      <c r="N867">
        <v>121.77</v>
      </c>
      <c r="O867" s="20">
        <f t="shared" si="532"/>
        <v>121.56857745430484</v>
      </c>
      <c r="P867">
        <v>120.91</v>
      </c>
      <c r="Q867">
        <v>120.71</v>
      </c>
      <c r="R867" s="3">
        <f t="shared" si="545"/>
        <v>-7.1557822010199779E-3</v>
      </c>
      <c r="S867" s="3">
        <f t="shared" si="546"/>
        <v>-9.3950861121516738E-5</v>
      </c>
      <c r="T867" s="3">
        <f t="shared" si="547"/>
        <v>-7.0624948673728705E-3</v>
      </c>
      <c r="W867" s="2">
        <v>45454</v>
      </c>
      <c r="X867">
        <v>12.32</v>
      </c>
      <c r="Y867" s="20">
        <f t="shared" si="533"/>
        <v>10.773641618497111</v>
      </c>
      <c r="Z867">
        <v>12.11</v>
      </c>
      <c r="AA867">
        <v>10.59</v>
      </c>
      <c r="AB867" s="3">
        <f t="shared" si="540"/>
        <v>-2.1256931608133134E-2</v>
      </c>
      <c r="AC867" s="3">
        <f t="shared" si="570"/>
        <v>-4.2845084568289282E-3</v>
      </c>
      <c r="AD867" s="3">
        <f t="shared" si="569"/>
        <v>-1.7045454545454697E-2</v>
      </c>
      <c r="AG867" s="2">
        <v>45454</v>
      </c>
      <c r="AH867">
        <v>327.76</v>
      </c>
      <c r="AI867" s="20">
        <f t="shared" si="534"/>
        <v>318.47725520149095</v>
      </c>
      <c r="AJ867">
        <v>327.31</v>
      </c>
      <c r="AK867">
        <v>318.04000000000002</v>
      </c>
      <c r="AL867" s="3">
        <f t="shared" si="548"/>
        <v>-6.9628750741560497E-3</v>
      </c>
      <c r="AM867" s="3">
        <f t="shared" si="549"/>
        <v>-5.5976045165299082E-3</v>
      </c>
      <c r="AN867" s="3">
        <f t="shared" si="550"/>
        <v>-1.3729558213326776E-3</v>
      </c>
      <c r="AQ867" s="2">
        <v>45454</v>
      </c>
      <c r="AR867">
        <v>112.49</v>
      </c>
      <c r="AS867" s="20">
        <f t="shared" si="535"/>
        <v>104.66774806097887</v>
      </c>
      <c r="AT867">
        <v>112.17</v>
      </c>
      <c r="AU867">
        <v>104.37</v>
      </c>
      <c r="AV867" s="3">
        <f t="shared" si="551"/>
        <v>-7.9840319361276224E-3</v>
      </c>
      <c r="AW867" s="3">
        <f t="shared" si="552"/>
        <v>-5.1539961887760999E-3</v>
      </c>
      <c r="AX867" s="3">
        <f t="shared" si="553"/>
        <v>-2.844697306427113E-3</v>
      </c>
      <c r="BA867" s="2">
        <v>45454</v>
      </c>
      <c r="BB867">
        <v>197.91</v>
      </c>
      <c r="BC867" s="20">
        <f t="shared" si="536"/>
        <v>188.88817143445149</v>
      </c>
      <c r="BD867">
        <v>194.36</v>
      </c>
      <c r="BE867">
        <v>185.5</v>
      </c>
      <c r="BF867" s="3">
        <f t="shared" si="554"/>
        <v>-2.6297832134795973E-2</v>
      </c>
      <c r="BG867" s="3">
        <f t="shared" si="555"/>
        <v>-8.5130888958505624E-3</v>
      </c>
      <c r="BH867" s="3">
        <f t="shared" si="556"/>
        <v>-1.7937446313980865E-2</v>
      </c>
      <c r="BJ867" s="1"/>
      <c r="BK867" s="2">
        <v>45454</v>
      </c>
      <c r="BL867">
        <v>193.65</v>
      </c>
      <c r="BM867" s="20">
        <f t="shared" si="537"/>
        <v>191.81773352643015</v>
      </c>
      <c r="BN867">
        <v>207.15</v>
      </c>
      <c r="BO867">
        <v>205.19</v>
      </c>
      <c r="BP867" s="3">
        <f t="shared" si="557"/>
        <v>7.2608468374281143E-2</v>
      </c>
      <c r="BQ867" s="3">
        <f t="shared" si="558"/>
        <v>2.7063958516995168E-3</v>
      </c>
      <c r="BR867" s="3">
        <f t="shared" si="559"/>
        <v>6.9713400464755937E-2</v>
      </c>
      <c r="BU867" s="2">
        <v>45454</v>
      </c>
      <c r="BV867">
        <v>425.48</v>
      </c>
      <c r="BW867" s="20">
        <f t="shared" si="538"/>
        <v>418.10480354996764</v>
      </c>
      <c r="BX867">
        <v>432.68</v>
      </c>
      <c r="BY867">
        <v>425.18</v>
      </c>
      <c r="BZ867" s="3">
        <f t="shared" si="560"/>
        <v>1.1225800313942047E-2</v>
      </c>
      <c r="CA867" s="3">
        <f t="shared" si="561"/>
        <v>-5.6014756457982706E-3</v>
      </c>
      <c r="CB867" s="3">
        <f t="shared" si="562"/>
        <v>1.692206449186795E-2</v>
      </c>
      <c r="CE867" s="2">
        <v>45454</v>
      </c>
      <c r="CF867">
        <v>66.95</v>
      </c>
      <c r="CG867" s="20">
        <f t="shared" si="541"/>
        <v>65.565450322193911</v>
      </c>
      <c r="CH867">
        <v>66.73</v>
      </c>
      <c r="CI867">
        <v>65.349999999999994</v>
      </c>
      <c r="CJ867" s="3">
        <f t="shared" si="563"/>
        <v>-3.3551929235930977E-3</v>
      </c>
      <c r="CK867" s="3">
        <f t="shared" si="564"/>
        <v>-6.9386576270868972E-5</v>
      </c>
      <c r="CL867" s="3">
        <f t="shared" si="565"/>
        <v>-3.2860343539955483E-3</v>
      </c>
      <c r="CO867" s="2">
        <v>45454</v>
      </c>
      <c r="CP867">
        <v>63.59</v>
      </c>
      <c r="CQ867" s="20">
        <f t="shared" si="539"/>
        <v>59.617501180173093</v>
      </c>
      <c r="CR867">
        <v>63.55</v>
      </c>
      <c r="CS867">
        <v>59.58</v>
      </c>
      <c r="CT867" s="3">
        <f t="shared" si="566"/>
        <v>-6.7091580006706231E-4</v>
      </c>
      <c r="CU867" s="3">
        <f t="shared" si="567"/>
        <v>-4.1912442584779441E-5</v>
      </c>
      <c r="CV867" s="3">
        <f t="shared" si="568"/>
        <v>-6.2902972165435056E-4</v>
      </c>
    </row>
    <row r="868" spans="3:100" x14ac:dyDescent="0.25">
      <c r="C868" s="2">
        <v>45455</v>
      </c>
      <c r="D868">
        <v>138.51</v>
      </c>
      <c r="E868" s="20">
        <f t="shared" si="531"/>
        <v>137.52591474245116</v>
      </c>
      <c r="F868">
        <v>140.75</v>
      </c>
      <c r="G868">
        <v>139.75</v>
      </c>
      <c r="H868" s="3">
        <f t="shared" si="542"/>
        <v>4.2055029453433646E-2</v>
      </c>
      <c r="I868" s="3">
        <f t="shared" si="543"/>
        <v>2.5470992039752005E-2</v>
      </c>
      <c r="J868" s="3">
        <f t="shared" si="544"/>
        <v>1.617211753663983E-2</v>
      </c>
      <c r="M868" s="2">
        <v>45455</v>
      </c>
      <c r="N868">
        <v>123.06</v>
      </c>
      <c r="O868" s="20">
        <f t="shared" si="532"/>
        <v>122.853589456869</v>
      </c>
      <c r="P868">
        <v>125.2</v>
      </c>
      <c r="Q868">
        <v>124.99</v>
      </c>
      <c r="R868" s="3">
        <f t="shared" si="545"/>
        <v>3.545688012592163E-2</v>
      </c>
      <c r="S868" s="3">
        <f t="shared" si="546"/>
        <v>1.7758176264344394E-2</v>
      </c>
      <c r="T868" s="3">
        <f t="shared" si="547"/>
        <v>1.7389891110027644E-2</v>
      </c>
      <c r="W868" s="2">
        <v>45455</v>
      </c>
      <c r="X868">
        <v>12.28</v>
      </c>
      <c r="Y868" s="20">
        <f t="shared" si="533"/>
        <v>10.734834437086093</v>
      </c>
      <c r="Z868">
        <v>12.08</v>
      </c>
      <c r="AA868">
        <v>10.56</v>
      </c>
      <c r="AB868" s="3">
        <f t="shared" si="540"/>
        <v>-2.8328611898016387E-3</v>
      </c>
      <c r="AC868" s="3">
        <f t="shared" si="570"/>
        <v>1.3676528525598863E-2</v>
      </c>
      <c r="AD868" s="3">
        <f t="shared" si="569"/>
        <v>-1.6286644951140072E-2</v>
      </c>
      <c r="AG868" s="2">
        <v>45455</v>
      </c>
      <c r="AH868">
        <v>333.15</v>
      </c>
      <c r="AI868" s="20">
        <f t="shared" si="534"/>
        <v>323.71482067350104</v>
      </c>
      <c r="AJ868">
        <v>328.73</v>
      </c>
      <c r="AK868">
        <v>319.42</v>
      </c>
      <c r="AL868" s="3">
        <f t="shared" si="548"/>
        <v>4.3390768456796902E-3</v>
      </c>
      <c r="AM868" s="3">
        <f t="shared" si="549"/>
        <v>1.7843103614328504E-2</v>
      </c>
      <c r="AN868" s="3">
        <f t="shared" si="550"/>
        <v>-1.3267297013357271E-2</v>
      </c>
      <c r="AQ868" s="2">
        <v>45455</v>
      </c>
      <c r="AR868">
        <v>113.3</v>
      </c>
      <c r="AS868" s="20">
        <f t="shared" si="535"/>
        <v>105.41506355359235</v>
      </c>
      <c r="AT868">
        <v>110.93</v>
      </c>
      <c r="AU868">
        <v>103.21</v>
      </c>
      <c r="AV868" s="3">
        <f t="shared" si="551"/>
        <v>-1.1114304876880476E-2</v>
      </c>
      <c r="AW868" s="3">
        <f t="shared" si="552"/>
        <v>1.0013064612363065E-2</v>
      </c>
      <c r="AX868" s="3">
        <f t="shared" si="553"/>
        <v>-2.0917917034421918E-2</v>
      </c>
      <c r="BA868" s="2">
        <v>45455</v>
      </c>
      <c r="BB868">
        <v>196</v>
      </c>
      <c r="BC868" s="20">
        <f t="shared" si="536"/>
        <v>187.05602255521327</v>
      </c>
      <c r="BD868">
        <v>191.53</v>
      </c>
      <c r="BE868">
        <v>182.79</v>
      </c>
      <c r="BF868" s="3">
        <f t="shared" si="554"/>
        <v>-1.460916442048521E-2</v>
      </c>
      <c r="BG868" s="3">
        <f t="shared" si="555"/>
        <v>8.3882617531712E-3</v>
      </c>
      <c r="BH868" s="3">
        <f t="shared" si="556"/>
        <v>-2.2806122448979615E-2</v>
      </c>
      <c r="BJ868" s="1"/>
      <c r="BK868" s="2">
        <v>45455</v>
      </c>
      <c r="BL868">
        <v>207.37</v>
      </c>
      <c r="BM868" s="20">
        <f t="shared" si="537"/>
        <v>205.41377106115362</v>
      </c>
      <c r="BN868">
        <v>213.07</v>
      </c>
      <c r="BO868">
        <v>211.06</v>
      </c>
      <c r="BP868" s="3">
        <f t="shared" si="557"/>
        <v>2.860763195087479E-2</v>
      </c>
      <c r="BQ868" s="3">
        <f t="shared" si="558"/>
        <v>1.0905553933115986E-3</v>
      </c>
      <c r="BR868" s="3">
        <f t="shared" si="559"/>
        <v>2.7487100352027616E-2</v>
      </c>
      <c r="BU868" s="2">
        <v>45455</v>
      </c>
      <c r="BV868">
        <v>435.32</v>
      </c>
      <c r="BW868" s="20">
        <f t="shared" si="538"/>
        <v>427.77942774225727</v>
      </c>
      <c r="BX868">
        <v>441.06</v>
      </c>
      <c r="BY868">
        <v>433.42</v>
      </c>
      <c r="BZ868" s="3">
        <f t="shared" si="560"/>
        <v>1.9380027282562606E-2</v>
      </c>
      <c r="CA868" s="3">
        <f t="shared" si="561"/>
        <v>6.1137112334945787E-3</v>
      </c>
      <c r="CB868" s="3">
        <f t="shared" si="562"/>
        <v>1.3185702471744998E-2</v>
      </c>
      <c r="CE868" s="2">
        <v>45455</v>
      </c>
      <c r="CF868">
        <v>66.849999999999994</v>
      </c>
      <c r="CG868" s="20">
        <f t="shared" si="541"/>
        <v>65.468843311717677</v>
      </c>
      <c r="CH868">
        <v>66.31</v>
      </c>
      <c r="CI868">
        <v>64.94</v>
      </c>
      <c r="CJ868" s="3">
        <f t="shared" si="563"/>
        <v>-6.2739097169088875E-3</v>
      </c>
      <c r="CK868" s="3">
        <f t="shared" si="564"/>
        <v>1.8185663614029846E-3</v>
      </c>
      <c r="CL868" s="3">
        <f t="shared" si="565"/>
        <v>-8.0777860882571551E-3</v>
      </c>
      <c r="CO868" s="2">
        <v>45455</v>
      </c>
      <c r="CP868">
        <v>63.69</v>
      </c>
      <c r="CQ868" s="20">
        <f t="shared" si="539"/>
        <v>59.709374999999994</v>
      </c>
      <c r="CR868">
        <v>62.88</v>
      </c>
      <c r="CS868">
        <v>58.95</v>
      </c>
      <c r="CT868" s="3">
        <f t="shared" si="566"/>
        <v>-1.0574018126888185E-2</v>
      </c>
      <c r="CU868" s="3">
        <f t="shared" si="567"/>
        <v>2.1714501510572415E-3</v>
      </c>
      <c r="CV868" s="3">
        <f t="shared" si="568"/>
        <v>-1.2717852096090332E-2</v>
      </c>
    </row>
    <row r="869" spans="3:100" x14ac:dyDescent="0.25">
      <c r="C869" s="2">
        <v>45456</v>
      </c>
      <c r="D869">
        <v>142.79</v>
      </c>
      <c r="E869" s="20">
        <f t="shared" si="531"/>
        <v>141.77249406175773</v>
      </c>
      <c r="F869">
        <v>143.13999999999999</v>
      </c>
      <c r="G869">
        <v>142.12</v>
      </c>
      <c r="H869" s="3">
        <f t="shared" si="542"/>
        <v>1.6958855098390124E-2</v>
      </c>
      <c r="I869" s="3">
        <f t="shared" si="543"/>
        <v>1.4472229422237692E-2</v>
      </c>
      <c r="J869" s="3">
        <f t="shared" si="544"/>
        <v>2.4511520414594035E-3</v>
      </c>
      <c r="M869" s="2">
        <v>45456</v>
      </c>
      <c r="N869">
        <v>129.38999999999999</v>
      </c>
      <c r="O869" s="20">
        <f t="shared" si="532"/>
        <v>129.18035645397728</v>
      </c>
      <c r="P869">
        <v>129.61000000000001</v>
      </c>
      <c r="Q869">
        <v>129.4</v>
      </c>
      <c r="R869" s="3">
        <f t="shared" si="545"/>
        <v>3.5282822625810173E-2</v>
      </c>
      <c r="S869" s="3">
        <f t="shared" si="546"/>
        <v>3.3525533674512165E-2</v>
      </c>
      <c r="T869" s="3">
        <f t="shared" si="547"/>
        <v>1.7002859571839668E-3</v>
      </c>
      <c r="W869" s="2">
        <v>45456</v>
      </c>
      <c r="X869">
        <v>12.08</v>
      </c>
      <c r="Y869" s="20">
        <f t="shared" si="533"/>
        <v>10.562412060301508</v>
      </c>
      <c r="Z869">
        <v>11.94</v>
      </c>
      <c r="AA869">
        <v>10.44</v>
      </c>
      <c r="AB869" s="3">
        <f t="shared" si="540"/>
        <v>-1.1363636363636465E-2</v>
      </c>
      <c r="AC869" s="3">
        <f t="shared" si="570"/>
        <v>2.2841480127921976E-4</v>
      </c>
      <c r="AD869" s="3">
        <f t="shared" si="569"/>
        <v>-1.1589403973510048E-2</v>
      </c>
      <c r="AG869" s="2">
        <v>45456</v>
      </c>
      <c r="AH869">
        <v>327.5</v>
      </c>
      <c r="AI869" s="20">
        <f t="shared" si="534"/>
        <v>318.22772398578252</v>
      </c>
      <c r="AJ869">
        <v>326.36</v>
      </c>
      <c r="AK869">
        <v>317.12</v>
      </c>
      <c r="AL869" s="3">
        <f t="shared" si="548"/>
        <v>-7.2005509986851068E-3</v>
      </c>
      <c r="AM869" s="3">
        <f t="shared" si="549"/>
        <v>-3.7326279325574641E-3</v>
      </c>
      <c r="AN869" s="3">
        <f t="shared" si="550"/>
        <v>-3.4809160305341313E-3</v>
      </c>
      <c r="AQ869" s="2">
        <v>45456</v>
      </c>
      <c r="AR869">
        <v>110.84</v>
      </c>
      <c r="AS869" s="20">
        <f t="shared" si="535"/>
        <v>103.12431115957833</v>
      </c>
      <c r="AT869">
        <v>110.04</v>
      </c>
      <c r="AU869">
        <v>102.38</v>
      </c>
      <c r="AV869" s="3">
        <f t="shared" si="551"/>
        <v>-8.0418564092626932E-3</v>
      </c>
      <c r="AW869" s="3">
        <f t="shared" si="552"/>
        <v>-8.3023777174373592E-4</v>
      </c>
      <c r="AX869" s="3">
        <f t="shared" si="553"/>
        <v>-7.2176109707686731E-3</v>
      </c>
      <c r="BA869" s="2">
        <v>45456</v>
      </c>
      <c r="BB869">
        <v>192.32</v>
      </c>
      <c r="BC869" s="20">
        <f t="shared" si="536"/>
        <v>183.55109780026854</v>
      </c>
      <c r="BD869">
        <v>193.66</v>
      </c>
      <c r="BE869">
        <v>184.83</v>
      </c>
      <c r="BF869" s="3">
        <f t="shared" si="554"/>
        <v>1.116034794025933E-2</v>
      </c>
      <c r="BG869" s="3">
        <f t="shared" si="555"/>
        <v>4.163782484099432E-3</v>
      </c>
      <c r="BH869" s="3">
        <f t="shared" si="556"/>
        <v>6.9675540765390398E-3</v>
      </c>
      <c r="BJ869" s="1"/>
      <c r="BK869" s="2">
        <v>45456</v>
      </c>
      <c r="BL869">
        <v>214.74</v>
      </c>
      <c r="BM869" s="20">
        <f t="shared" si="537"/>
        <v>212.71528566094099</v>
      </c>
      <c r="BN869">
        <v>214.24</v>
      </c>
      <c r="BO869">
        <v>212.22</v>
      </c>
      <c r="BP869" s="3">
        <f t="shared" si="557"/>
        <v>5.4960674689661371E-3</v>
      </c>
      <c r="BQ869" s="3">
        <f t="shared" si="558"/>
        <v>7.8427255801241103E-3</v>
      </c>
      <c r="BR869" s="3">
        <f t="shared" si="559"/>
        <v>-2.32839713141475E-3</v>
      </c>
      <c r="BU869" s="2">
        <v>45456</v>
      </c>
      <c r="BV869">
        <v>440.85</v>
      </c>
      <c r="BW869" s="20">
        <f t="shared" si="538"/>
        <v>433.21264663254681</v>
      </c>
      <c r="BX869">
        <v>441.58</v>
      </c>
      <c r="BY869">
        <v>433.93</v>
      </c>
      <c r="BZ869" s="3">
        <f t="shared" si="560"/>
        <v>1.1766877393750708E-3</v>
      </c>
      <c r="CA869" s="3">
        <f t="shared" si="561"/>
        <v>-4.7841208862808848E-4</v>
      </c>
      <c r="CB869" s="3">
        <f t="shared" si="562"/>
        <v>1.6558920267664146E-3</v>
      </c>
      <c r="CE869" s="2">
        <v>45456</v>
      </c>
      <c r="CF869">
        <v>66.3</v>
      </c>
      <c r="CG869" s="20">
        <f t="shared" si="541"/>
        <v>64.928275862068958</v>
      </c>
      <c r="CH869">
        <v>66.7</v>
      </c>
      <c r="CI869">
        <v>65.319999999999993</v>
      </c>
      <c r="CJ869" s="3">
        <f t="shared" si="563"/>
        <v>5.8515552817985927E-3</v>
      </c>
      <c r="CK869" s="3">
        <f t="shared" si="564"/>
        <v>-1.8053800324979719E-4</v>
      </c>
      <c r="CL869" s="3">
        <f t="shared" si="565"/>
        <v>6.0331825037707176E-3</v>
      </c>
      <c r="CO869" s="2">
        <v>45456</v>
      </c>
      <c r="CP869">
        <v>62.86</v>
      </c>
      <c r="CQ869" s="20">
        <f t="shared" si="539"/>
        <v>58.938110811239881</v>
      </c>
      <c r="CR869">
        <v>62.99</v>
      </c>
      <c r="CS869">
        <v>59.06</v>
      </c>
      <c r="CT869" s="3">
        <f t="shared" si="566"/>
        <v>1.8659881255300714E-3</v>
      </c>
      <c r="CU869" s="3">
        <f t="shared" si="567"/>
        <v>-2.0168259135067146E-4</v>
      </c>
      <c r="CV869" s="3">
        <f t="shared" si="568"/>
        <v>2.0680878141903225E-3</v>
      </c>
    </row>
    <row r="870" spans="3:100" x14ac:dyDescent="0.25">
      <c r="C870" s="2">
        <v>45457</v>
      </c>
      <c r="D870">
        <v>141.80000000000001</v>
      </c>
      <c r="E870" s="20">
        <f t="shared" si="531"/>
        <v>140.78685625353708</v>
      </c>
      <c r="F870">
        <v>141.36000000000001</v>
      </c>
      <c r="G870">
        <v>140.35</v>
      </c>
      <c r="H870" s="3">
        <f t="shared" si="542"/>
        <v>-1.2454264002251692E-2</v>
      </c>
      <c r="I870" s="3">
        <f t="shared" si="543"/>
        <v>-9.3804091363841602E-3</v>
      </c>
      <c r="J870" s="3">
        <f t="shared" si="544"/>
        <v>-3.1029619181948132E-3</v>
      </c>
      <c r="M870" s="2">
        <v>45457</v>
      </c>
      <c r="N870">
        <v>129.96</v>
      </c>
      <c r="O870" s="20">
        <f t="shared" si="532"/>
        <v>129.74320291173797</v>
      </c>
      <c r="P870">
        <v>131.88</v>
      </c>
      <c r="Q870">
        <v>131.66</v>
      </c>
      <c r="R870" s="3">
        <f t="shared" si="545"/>
        <v>1.7465224111282707E-2</v>
      </c>
      <c r="S870" s="3">
        <f t="shared" si="546"/>
        <v>2.6522636146673051E-3</v>
      </c>
      <c r="T870" s="3">
        <f t="shared" si="547"/>
        <v>1.4773776546629591E-2</v>
      </c>
      <c r="W870" s="2">
        <v>45457</v>
      </c>
      <c r="X870">
        <v>11.8</v>
      </c>
      <c r="Y870" s="20">
        <f t="shared" si="533"/>
        <v>10.31870196413322</v>
      </c>
      <c r="Z870">
        <v>11.71</v>
      </c>
      <c r="AA870">
        <v>10.24</v>
      </c>
      <c r="AB870" s="3">
        <f t="shared" si="540"/>
        <v>-1.9157088122605304E-2</v>
      </c>
      <c r="AC870" s="3">
        <f t="shared" si="570"/>
        <v>-1.1618585810994175E-2</v>
      </c>
      <c r="AD870" s="3">
        <f t="shared" si="569"/>
        <v>-7.6271186440678429E-3</v>
      </c>
      <c r="AG870" s="2">
        <v>45457</v>
      </c>
      <c r="AH870">
        <v>321.39</v>
      </c>
      <c r="AI870" s="20">
        <f t="shared" si="534"/>
        <v>312.29226459700749</v>
      </c>
      <c r="AJ870">
        <v>321.47000000000003</v>
      </c>
      <c r="AK870">
        <v>312.37</v>
      </c>
      <c r="AL870" s="3">
        <f t="shared" si="548"/>
        <v>-1.497855701311801E-2</v>
      </c>
      <c r="AM870" s="3">
        <f t="shared" si="549"/>
        <v>-1.5223686311152007E-2</v>
      </c>
      <c r="AN870" s="3">
        <f t="shared" si="550"/>
        <v>2.4891875914012651E-4</v>
      </c>
      <c r="AQ870" s="2">
        <v>45457</v>
      </c>
      <c r="AR870">
        <v>110.02</v>
      </c>
      <c r="AS870" s="20">
        <f t="shared" si="535"/>
        <v>102.36669782788012</v>
      </c>
      <c r="AT870">
        <v>109.11</v>
      </c>
      <c r="AU870">
        <v>101.52</v>
      </c>
      <c r="AV870" s="3">
        <f t="shared" si="551"/>
        <v>-8.4000781402617797E-3</v>
      </c>
      <c r="AW870" s="3">
        <f t="shared" si="552"/>
        <v>-1.2992940144440634E-4</v>
      </c>
      <c r="AX870" s="3">
        <f t="shared" si="553"/>
        <v>-8.271223413924722E-3</v>
      </c>
      <c r="BA870" s="2">
        <v>45457</v>
      </c>
      <c r="BB870">
        <v>191.45</v>
      </c>
      <c r="BC870" s="20">
        <f t="shared" si="536"/>
        <v>182.71629167096705</v>
      </c>
      <c r="BD870">
        <v>193.78</v>
      </c>
      <c r="BE870">
        <v>184.94</v>
      </c>
      <c r="BF870" s="3">
        <f t="shared" si="554"/>
        <v>5.9514148136119438E-4</v>
      </c>
      <c r="BG870" s="3">
        <f t="shared" si="555"/>
        <v>-1.1435959146420815E-2</v>
      </c>
      <c r="BH870" s="3">
        <f t="shared" si="556"/>
        <v>1.2170279446330756E-2</v>
      </c>
      <c r="BJ870" s="1"/>
      <c r="BK870" s="2">
        <v>45457</v>
      </c>
      <c r="BL870">
        <v>213.85</v>
      </c>
      <c r="BM870" s="20">
        <f t="shared" si="537"/>
        <v>211.82713539460678</v>
      </c>
      <c r="BN870">
        <v>212.49</v>
      </c>
      <c r="BO870">
        <v>210.48</v>
      </c>
      <c r="BP870" s="3">
        <f t="shared" si="557"/>
        <v>-8.1990387333898962E-3</v>
      </c>
      <c r="BQ870" s="3">
        <f t="shared" si="558"/>
        <v>-1.8512138601131101E-3</v>
      </c>
      <c r="BR870" s="3">
        <f t="shared" si="559"/>
        <v>-6.3595978489594529E-3</v>
      </c>
      <c r="BU870" s="2">
        <v>45457</v>
      </c>
      <c r="BV870">
        <v>438.28</v>
      </c>
      <c r="BW870" s="20">
        <f t="shared" si="538"/>
        <v>430.68434823869666</v>
      </c>
      <c r="BX870">
        <v>442.57</v>
      </c>
      <c r="BY870">
        <v>434.9</v>
      </c>
      <c r="BZ870" s="3">
        <f t="shared" si="560"/>
        <v>2.2353835872144234E-3</v>
      </c>
      <c r="CA870" s="3">
        <f t="shared" si="561"/>
        <v>-7.4796666773520037E-3</v>
      </c>
      <c r="CB870" s="3">
        <f t="shared" si="562"/>
        <v>9.7882632107328948E-3</v>
      </c>
      <c r="CE870" s="2">
        <v>45457</v>
      </c>
      <c r="CF870">
        <v>66.540000000000006</v>
      </c>
      <c r="CG870" s="20">
        <f t="shared" si="541"/>
        <v>65.159955237242613</v>
      </c>
      <c r="CH870">
        <v>67.02</v>
      </c>
      <c r="CI870">
        <v>65.63</v>
      </c>
      <c r="CJ870" s="3">
        <f t="shared" si="563"/>
        <v>4.745866503368168E-3</v>
      </c>
      <c r="CK870" s="3">
        <f t="shared" si="564"/>
        <v>-2.4501647697088291E-3</v>
      </c>
      <c r="CL870" s="3">
        <f t="shared" si="565"/>
        <v>7.2137060414787513E-3</v>
      </c>
      <c r="CO870" s="2">
        <v>45457</v>
      </c>
      <c r="CP870">
        <v>62.38</v>
      </c>
      <c r="CQ870" s="20">
        <f t="shared" si="539"/>
        <v>58.939376498800968</v>
      </c>
      <c r="CR870">
        <v>62.55</v>
      </c>
      <c r="CS870">
        <v>59.1</v>
      </c>
      <c r="CT870" s="3">
        <f t="shared" si="566"/>
        <v>6.772773450727243E-4</v>
      </c>
      <c r="CU870" s="3">
        <f t="shared" si="567"/>
        <v>-2.0423891161367447E-3</v>
      </c>
      <c r="CV870" s="3">
        <f t="shared" si="568"/>
        <v>2.7252324462967437E-3</v>
      </c>
    </row>
    <row r="871" spans="3:100" x14ac:dyDescent="0.25">
      <c r="C871" s="2">
        <v>45460</v>
      </c>
      <c r="D871">
        <v>145.58000000000001</v>
      </c>
      <c r="E871" s="20">
        <f t="shared" si="531"/>
        <v>144.54598119461545</v>
      </c>
      <c r="F871">
        <v>147.83000000000001</v>
      </c>
      <c r="G871">
        <v>146.78</v>
      </c>
      <c r="H871" s="3">
        <f t="shared" si="542"/>
        <v>4.5814036337727071E-2</v>
      </c>
      <c r="I871" s="3">
        <f t="shared" si="543"/>
        <v>2.989655286509052E-2</v>
      </c>
      <c r="J871" s="3">
        <f t="shared" si="544"/>
        <v>1.5455419700508122E-2</v>
      </c>
      <c r="M871" s="2">
        <v>45460</v>
      </c>
      <c r="N871">
        <v>132.99</v>
      </c>
      <c r="O871" s="20">
        <f t="shared" si="532"/>
        <v>132.76662391204763</v>
      </c>
      <c r="P871">
        <v>130.97999999999999</v>
      </c>
      <c r="Q871">
        <v>130.76</v>
      </c>
      <c r="R871" s="3">
        <f t="shared" si="545"/>
        <v>-6.8357891538812776E-3</v>
      </c>
      <c r="S871" s="3">
        <f t="shared" si="546"/>
        <v>8.4051641504454544E-3</v>
      </c>
      <c r="T871" s="3">
        <f t="shared" si="547"/>
        <v>-1.5113918339724863E-2</v>
      </c>
      <c r="W871" s="2">
        <v>45460</v>
      </c>
      <c r="X871">
        <v>11.66</v>
      </c>
      <c r="Y871" s="20">
        <f t="shared" si="533"/>
        <v>10.193890295358649</v>
      </c>
      <c r="Z871">
        <v>11.85</v>
      </c>
      <c r="AA871">
        <v>10.36</v>
      </c>
      <c r="AB871" s="3">
        <f t="shared" si="540"/>
        <v>1.171875E-2</v>
      </c>
      <c r="AC871" s="3">
        <f t="shared" si="570"/>
        <v>-4.5029008438819407E-3</v>
      </c>
      <c r="AD871" s="3">
        <f t="shared" si="569"/>
        <v>1.6295025728988E-2</v>
      </c>
      <c r="AG871" s="2">
        <v>45460</v>
      </c>
      <c r="AH871">
        <v>321.47000000000003</v>
      </c>
      <c r="AI871" s="20">
        <f t="shared" si="534"/>
        <v>312.36633653846155</v>
      </c>
      <c r="AJ871">
        <v>322.39999999999998</v>
      </c>
      <c r="AK871">
        <v>313.27</v>
      </c>
      <c r="AL871" s="3">
        <f t="shared" si="548"/>
        <v>2.8811985786085792E-3</v>
      </c>
      <c r="AM871" s="3">
        <f t="shared" si="549"/>
        <v>-1.1727955752660613E-5</v>
      </c>
      <c r="AN871" s="3">
        <f t="shared" si="550"/>
        <v>2.8929604628735728E-3</v>
      </c>
      <c r="AQ871" s="2">
        <v>45460</v>
      </c>
      <c r="AR871">
        <v>109.17</v>
      </c>
      <c r="AS871" s="20">
        <f t="shared" si="535"/>
        <v>101.57363787375415</v>
      </c>
      <c r="AT871">
        <v>108.36</v>
      </c>
      <c r="AU871">
        <v>100.82</v>
      </c>
      <c r="AV871" s="3">
        <f t="shared" si="551"/>
        <v>-6.8951930654058691E-3</v>
      </c>
      <c r="AW871" s="3">
        <f t="shared" si="552"/>
        <v>5.2834785021826924E-4</v>
      </c>
      <c r="AX871" s="3">
        <f t="shared" si="553"/>
        <v>-7.4196207749381848E-3</v>
      </c>
      <c r="BA871" s="2">
        <v>45460</v>
      </c>
      <c r="BB871">
        <v>193.48</v>
      </c>
      <c r="BC871" s="20">
        <f t="shared" si="536"/>
        <v>184.65839162991077</v>
      </c>
      <c r="BD871">
        <v>194.98</v>
      </c>
      <c r="BE871">
        <v>186.09</v>
      </c>
      <c r="BF871" s="3">
        <f t="shared" si="554"/>
        <v>6.2182329404132375E-3</v>
      </c>
      <c r="BG871" s="3">
        <f t="shared" si="555"/>
        <v>-1.5227012549433594E-3</v>
      </c>
      <c r="BH871" s="3">
        <f t="shared" si="556"/>
        <v>7.7527393012197798E-3</v>
      </c>
      <c r="BJ871" s="1"/>
      <c r="BK871" s="2">
        <v>45460</v>
      </c>
      <c r="BL871">
        <v>213.37</v>
      </c>
      <c r="BM871" s="20">
        <f t="shared" si="537"/>
        <v>211.35122259657547</v>
      </c>
      <c r="BN871">
        <v>216.67</v>
      </c>
      <c r="BO871">
        <v>214.62</v>
      </c>
      <c r="BP871" s="3">
        <f t="shared" si="557"/>
        <v>1.9669327251995439E-2</v>
      </c>
      <c r="BQ871" s="3">
        <f t="shared" si="558"/>
        <v>4.1392179616850377E-3</v>
      </c>
      <c r="BR871" s="3">
        <f t="shared" si="559"/>
        <v>1.5466091765477641E-2</v>
      </c>
      <c r="BU871" s="2">
        <v>45460</v>
      </c>
      <c r="BV871">
        <v>442.59</v>
      </c>
      <c r="BW871" s="20">
        <f t="shared" si="538"/>
        <v>434.92016415014382</v>
      </c>
      <c r="BX871">
        <v>448.37</v>
      </c>
      <c r="BY871">
        <v>440.6</v>
      </c>
      <c r="BZ871" s="3">
        <f t="shared" si="560"/>
        <v>1.3106461255461221E-2</v>
      </c>
      <c r="CA871" s="3">
        <f t="shared" si="561"/>
        <v>4.6365026773687035E-5</v>
      </c>
      <c r="CB871" s="3">
        <f t="shared" si="562"/>
        <v>1.3059490725050305E-2</v>
      </c>
      <c r="CE871" s="2">
        <v>45460</v>
      </c>
      <c r="CF871">
        <v>66.92</v>
      </c>
      <c r="CG871" s="20">
        <f t="shared" si="541"/>
        <v>65.53038267576386</v>
      </c>
      <c r="CH871">
        <v>67.42</v>
      </c>
      <c r="CI871">
        <v>66.02</v>
      </c>
      <c r="CJ871" s="3">
        <f t="shared" si="563"/>
        <v>5.9424043882370103E-3</v>
      </c>
      <c r="CK871" s="3">
        <f t="shared" si="564"/>
        <v>-1.5178626273980589E-3</v>
      </c>
      <c r="CL871" s="3">
        <f t="shared" si="565"/>
        <v>7.4716078900178839E-3</v>
      </c>
      <c r="CO871" s="2">
        <v>45460</v>
      </c>
      <c r="CP871">
        <v>62.37</v>
      </c>
      <c r="CQ871" s="20">
        <f t="shared" si="539"/>
        <v>58.933773554774838</v>
      </c>
      <c r="CR871">
        <v>62.62</v>
      </c>
      <c r="CS871">
        <v>59.17</v>
      </c>
      <c r="CT871" s="3">
        <f t="shared" si="566"/>
        <v>1.1844331641286399E-3</v>
      </c>
      <c r="CU871" s="3">
        <f t="shared" si="567"/>
        <v>-2.8126302068555153E-3</v>
      </c>
      <c r="CV871" s="3">
        <f t="shared" si="568"/>
        <v>4.0083373416706092E-3</v>
      </c>
    </row>
    <row r="872" spans="3:100" x14ac:dyDescent="0.25">
      <c r="C872" s="2">
        <v>45461</v>
      </c>
      <c r="D872">
        <v>151.74</v>
      </c>
      <c r="E872" s="20">
        <f t="shared" si="531"/>
        <v>150.66214662756602</v>
      </c>
      <c r="F872">
        <v>153.44999999999999</v>
      </c>
      <c r="G872">
        <v>152.36000000000001</v>
      </c>
      <c r="H872" s="3">
        <f t="shared" si="542"/>
        <v>3.801607848480737E-2</v>
      </c>
      <c r="I872" s="3">
        <f t="shared" si="543"/>
        <v>2.6448743885856496E-2</v>
      </c>
      <c r="J872" s="3">
        <f t="shared" si="544"/>
        <v>1.1269276393831351E-2</v>
      </c>
      <c r="M872" s="2">
        <v>45461</v>
      </c>
      <c r="N872">
        <v>131.13999999999999</v>
      </c>
      <c r="O872" s="20">
        <f t="shared" si="532"/>
        <v>130.92720460244871</v>
      </c>
      <c r="P872">
        <v>135.58000000000001</v>
      </c>
      <c r="Q872">
        <v>135.36000000000001</v>
      </c>
      <c r="R872" s="3">
        <f t="shared" si="545"/>
        <v>3.5178953808504332E-2</v>
      </c>
      <c r="S872" s="3">
        <f t="shared" si="546"/>
        <v>1.2787136926333265E-3</v>
      </c>
      <c r="T872" s="3">
        <f t="shared" si="547"/>
        <v>3.3856946774439844E-2</v>
      </c>
      <c r="W872" s="2">
        <v>45461</v>
      </c>
      <c r="X872">
        <v>11.81</v>
      </c>
      <c r="Y872" s="20">
        <f t="shared" si="533"/>
        <v>10.326230899830223</v>
      </c>
      <c r="Z872">
        <v>11.78</v>
      </c>
      <c r="AA872">
        <v>10.3</v>
      </c>
      <c r="AB872" s="3">
        <f t="shared" si="540"/>
        <v>-5.7915057915056689E-3</v>
      </c>
      <c r="AC872" s="3">
        <f t="shared" si="570"/>
        <v>-3.2595656534533113E-3</v>
      </c>
      <c r="AD872" s="3">
        <f t="shared" si="569"/>
        <v>-2.5402201524133972E-3</v>
      </c>
      <c r="AG872" s="2">
        <v>45461</v>
      </c>
      <c r="AH872">
        <v>323.05</v>
      </c>
      <c r="AI872" s="20">
        <f t="shared" si="534"/>
        <v>313.89920188226614</v>
      </c>
      <c r="AJ872">
        <v>325.14</v>
      </c>
      <c r="AK872">
        <v>315.93</v>
      </c>
      <c r="AL872" s="3">
        <f t="shared" si="548"/>
        <v>8.4910779838478501E-3</v>
      </c>
      <c r="AM872" s="3">
        <f t="shared" si="549"/>
        <v>2.0084970864306939E-3</v>
      </c>
      <c r="AN872" s="3">
        <f t="shared" si="550"/>
        <v>6.4695867512767347E-3</v>
      </c>
      <c r="AQ872" s="2">
        <v>45461</v>
      </c>
      <c r="AR872">
        <v>109.03</v>
      </c>
      <c r="AS872" s="20">
        <f t="shared" si="535"/>
        <v>101.44435088681661</v>
      </c>
      <c r="AT872">
        <v>109.38</v>
      </c>
      <c r="AU872">
        <v>101.77</v>
      </c>
      <c r="AV872" s="3">
        <f t="shared" si="551"/>
        <v>9.4227335846062132E-3</v>
      </c>
      <c r="AW872" s="3">
        <f t="shared" si="552"/>
        <v>6.1927284945111349E-3</v>
      </c>
      <c r="AX872" s="3">
        <f t="shared" si="553"/>
        <v>3.2101256534897704E-3</v>
      </c>
      <c r="BA872" s="2">
        <v>45461</v>
      </c>
      <c r="BB872">
        <v>194.6</v>
      </c>
      <c r="BC872" s="20">
        <f t="shared" si="536"/>
        <v>185.71952284263958</v>
      </c>
      <c r="BD872">
        <v>197</v>
      </c>
      <c r="BE872">
        <v>188.01</v>
      </c>
      <c r="BF872" s="3">
        <f t="shared" si="554"/>
        <v>1.0317588263743183E-2</v>
      </c>
      <c r="BG872" s="3">
        <f t="shared" si="555"/>
        <v>-1.9908493597744492E-3</v>
      </c>
      <c r="BH872" s="3">
        <f t="shared" si="556"/>
        <v>1.2332990750256956E-2</v>
      </c>
      <c r="BJ872" s="1"/>
      <c r="BK872" s="2">
        <v>45461</v>
      </c>
      <c r="BL872">
        <v>217.59</v>
      </c>
      <c r="BM872" s="20">
        <f t="shared" si="537"/>
        <v>215.53889262214759</v>
      </c>
      <c r="BN872">
        <v>214.29</v>
      </c>
      <c r="BO872">
        <v>212.27</v>
      </c>
      <c r="BP872" s="3">
        <f t="shared" si="557"/>
        <v>-1.0949585313577481E-2</v>
      </c>
      <c r="BQ872" s="3">
        <f t="shared" si="558"/>
        <v>4.2814864511582229E-3</v>
      </c>
      <c r="BR872" s="3">
        <f t="shared" si="559"/>
        <v>-1.5166138149731223E-2</v>
      </c>
      <c r="BU872" s="2">
        <v>45461</v>
      </c>
      <c r="BV872">
        <v>449.71</v>
      </c>
      <c r="BW872" s="20">
        <f t="shared" si="538"/>
        <v>441.92163619662142</v>
      </c>
      <c r="BX872">
        <v>446.34</v>
      </c>
      <c r="BY872">
        <v>438.61</v>
      </c>
      <c r="BZ872" s="3">
        <f t="shared" si="560"/>
        <v>-4.516568315932834E-3</v>
      </c>
      <c r="CA872" s="3">
        <f t="shared" si="561"/>
        <v>2.99962822655786E-3</v>
      </c>
      <c r="CB872" s="3">
        <f t="shared" si="562"/>
        <v>-7.493718173934294E-3</v>
      </c>
      <c r="CE872" s="2">
        <v>45461</v>
      </c>
      <c r="CF872">
        <v>67.63</v>
      </c>
      <c r="CG872" s="20">
        <f t="shared" si="541"/>
        <v>66.229378698224849</v>
      </c>
      <c r="CH872">
        <v>67.599999999999994</v>
      </c>
      <c r="CI872">
        <v>66.2</v>
      </c>
      <c r="CJ872" s="3">
        <f t="shared" si="563"/>
        <v>2.7264465313543429E-3</v>
      </c>
      <c r="CK872" s="3">
        <f t="shared" si="564"/>
        <v>3.1714434750811371E-3</v>
      </c>
      <c r="CL872" s="3">
        <f t="shared" si="565"/>
        <v>-4.4359012272654486E-4</v>
      </c>
      <c r="CO872" s="2">
        <v>45461</v>
      </c>
      <c r="CP872">
        <v>62.53</v>
      </c>
      <c r="CQ872" s="20">
        <f t="shared" si="539"/>
        <v>59.075524509021236</v>
      </c>
      <c r="CR872">
        <v>62.63</v>
      </c>
      <c r="CS872">
        <v>59.17</v>
      </c>
      <c r="CT872" s="3">
        <f t="shared" si="566"/>
        <v>0</v>
      </c>
      <c r="CU872" s="3">
        <f t="shared" si="567"/>
        <v>-1.5966789078716292E-3</v>
      </c>
      <c r="CV872" s="3">
        <f t="shared" si="568"/>
        <v>1.5992323684632659E-3</v>
      </c>
    </row>
    <row r="873" spans="3:100" x14ac:dyDescent="0.25">
      <c r="C873" s="2">
        <v>45463</v>
      </c>
      <c r="D873">
        <v>157.01</v>
      </c>
      <c r="E873" s="20">
        <f t="shared" si="531"/>
        <v>155.88842222068104</v>
      </c>
      <c r="F873">
        <v>144.19</v>
      </c>
      <c r="G873">
        <v>143.16</v>
      </c>
      <c r="H873" s="3">
        <f t="shared" si="542"/>
        <v>-6.0383302704121955E-2</v>
      </c>
      <c r="I873" s="3">
        <f t="shared" si="543"/>
        <v>2.3158455110796838E-2</v>
      </c>
      <c r="J873" s="3">
        <f t="shared" si="544"/>
        <v>-8.165085026431429E-2</v>
      </c>
      <c r="M873" s="2">
        <v>45463</v>
      </c>
      <c r="N873">
        <v>139.80000000000001</v>
      </c>
      <c r="O873" s="20">
        <f t="shared" si="532"/>
        <v>139.56482642605903</v>
      </c>
      <c r="P873">
        <v>130.78</v>
      </c>
      <c r="Q873">
        <v>130.56</v>
      </c>
      <c r="R873" s="3">
        <f t="shared" si="545"/>
        <v>-3.546099290780147E-2</v>
      </c>
      <c r="S873" s="3">
        <f t="shared" si="546"/>
        <v>3.1064025015211438E-2</v>
      </c>
      <c r="T873" s="3">
        <f t="shared" si="547"/>
        <v>-6.4520743919885493E-2</v>
      </c>
      <c r="W873" s="2">
        <v>45463</v>
      </c>
      <c r="X873">
        <v>11.71</v>
      </c>
      <c r="Y873" s="20">
        <f t="shared" si="533"/>
        <v>10.23889447236181</v>
      </c>
      <c r="Z873">
        <v>11.94</v>
      </c>
      <c r="AA873">
        <v>10.44</v>
      </c>
      <c r="AB873" s="3">
        <f t="shared" si="540"/>
        <v>1.3592233009708687E-2</v>
      </c>
      <c r="AC873" s="3">
        <f t="shared" si="570"/>
        <v>-5.9325754988533985E-3</v>
      </c>
      <c r="AD873" s="3">
        <f t="shared" si="569"/>
        <v>1.9641332194705319E-2</v>
      </c>
      <c r="AG873" s="2">
        <v>45463</v>
      </c>
      <c r="AH873">
        <v>325.06</v>
      </c>
      <c r="AI873" s="20">
        <f t="shared" si="534"/>
        <v>315.85525050891744</v>
      </c>
      <c r="AJ873">
        <v>329.13</v>
      </c>
      <c r="AK873">
        <v>319.81</v>
      </c>
      <c r="AL873" s="3">
        <f t="shared" si="548"/>
        <v>1.2281201531984864E-2</v>
      </c>
      <c r="AM873" s="3">
        <f t="shared" si="549"/>
        <v>-2.3660143412329582E-4</v>
      </c>
      <c r="AN873" s="3">
        <f t="shared" si="550"/>
        <v>1.2520765397157518E-2</v>
      </c>
      <c r="AQ873" s="2">
        <v>45463</v>
      </c>
      <c r="AR873">
        <v>109.91</v>
      </c>
      <c r="AS873" s="20">
        <f t="shared" si="535"/>
        <v>102.26725165562914</v>
      </c>
      <c r="AT873">
        <v>111.74</v>
      </c>
      <c r="AU873">
        <v>103.97</v>
      </c>
      <c r="AV873" s="3">
        <f t="shared" si="551"/>
        <v>2.1617372506632648E-2</v>
      </c>
      <c r="AW873" s="3">
        <f t="shared" si="552"/>
        <v>4.8860337587612879E-3</v>
      </c>
      <c r="AX873" s="3">
        <f t="shared" si="553"/>
        <v>1.6649986352470281E-2</v>
      </c>
      <c r="BA873" s="2">
        <v>45463</v>
      </c>
      <c r="BB873">
        <v>196.39</v>
      </c>
      <c r="BC873" s="20">
        <f t="shared" si="536"/>
        <v>187.43397543665375</v>
      </c>
      <c r="BD873">
        <v>198.67</v>
      </c>
      <c r="BE873">
        <v>189.61</v>
      </c>
      <c r="BF873" s="3">
        <f t="shared" si="554"/>
        <v>8.510185628424205E-3</v>
      </c>
      <c r="BG873" s="3">
        <f t="shared" si="555"/>
        <v>-3.0637974753802144E-3</v>
      </c>
      <c r="BH873" s="3">
        <f t="shared" si="556"/>
        <v>1.1609552421202762E-2</v>
      </c>
      <c r="BJ873" s="1"/>
      <c r="BK873" s="2">
        <v>45463</v>
      </c>
      <c r="BL873">
        <v>213.93</v>
      </c>
      <c r="BM873" s="20">
        <f t="shared" si="537"/>
        <v>211.90986741701639</v>
      </c>
      <c r="BN873">
        <v>209.68</v>
      </c>
      <c r="BO873">
        <v>207.7</v>
      </c>
      <c r="BP873" s="3">
        <f t="shared" si="557"/>
        <v>-2.1529184529137546E-2</v>
      </c>
      <c r="BQ873" s="3">
        <f t="shared" si="558"/>
        <v>-1.6965778630216866E-3</v>
      </c>
      <c r="BR873" s="3">
        <f t="shared" si="559"/>
        <v>-1.9866311410274395E-2</v>
      </c>
      <c r="BU873" s="2">
        <v>45463</v>
      </c>
      <c r="BV873">
        <v>446.3</v>
      </c>
      <c r="BW873" s="20">
        <f t="shared" si="538"/>
        <v>438.56960735921029</v>
      </c>
      <c r="BX873">
        <v>445.7</v>
      </c>
      <c r="BY873">
        <v>437.98</v>
      </c>
      <c r="BZ873" s="3">
        <f t="shared" si="560"/>
        <v>-1.4363557602425914E-3</v>
      </c>
      <c r="CA873" s="3">
        <f t="shared" si="561"/>
        <v>-9.209238455509805E-5</v>
      </c>
      <c r="CB873" s="3">
        <f t="shared" si="562"/>
        <v>-1.3443871835089327E-3</v>
      </c>
      <c r="CE873" s="2">
        <v>45463</v>
      </c>
      <c r="CF873">
        <v>67.349999999999994</v>
      </c>
      <c r="CG873" s="20">
        <f t="shared" si="541"/>
        <v>65.953683281870298</v>
      </c>
      <c r="CH873">
        <v>68.010000000000005</v>
      </c>
      <c r="CI873">
        <v>66.599999999999994</v>
      </c>
      <c r="CJ873" s="3">
        <f t="shared" si="563"/>
        <v>6.0422960725075026E-3</v>
      </c>
      <c r="CK873" s="3">
        <f t="shared" si="564"/>
        <v>-3.7207963463701255E-3</v>
      </c>
      <c r="CL873" s="3">
        <f t="shared" si="565"/>
        <v>9.7995545657016958E-3</v>
      </c>
      <c r="CO873" s="2">
        <v>45463</v>
      </c>
      <c r="CP873">
        <v>62.4</v>
      </c>
      <c r="CQ873" s="20">
        <f t="shared" si="539"/>
        <v>58.957864265036989</v>
      </c>
      <c r="CR873">
        <v>62.18</v>
      </c>
      <c r="CS873">
        <v>58.75</v>
      </c>
      <c r="CT873" s="3">
        <f t="shared" si="566"/>
        <v>-7.0981916511746457E-3</v>
      </c>
      <c r="CU873" s="3">
        <f t="shared" si="567"/>
        <v>-3.5851907210243672E-3</v>
      </c>
      <c r="CV873" s="3">
        <f t="shared" si="568"/>
        <v>-3.5256410256410131E-3</v>
      </c>
    </row>
    <row r="874" spans="3:100" x14ac:dyDescent="0.25">
      <c r="C874" s="2">
        <v>45464</v>
      </c>
      <c r="D874">
        <v>137.65</v>
      </c>
      <c r="E874" s="20">
        <f t="shared" si="531"/>
        <v>136.67340905833456</v>
      </c>
      <c r="F874">
        <v>139.54</v>
      </c>
      <c r="G874">
        <v>138.55000000000001</v>
      </c>
      <c r="H874" s="3">
        <f t="shared" si="542"/>
        <v>-3.2201732327465704E-2</v>
      </c>
      <c r="I874" s="3">
        <f t="shared" si="543"/>
        <v>-4.5310079223703781E-2</v>
      </c>
      <c r="J874" s="3">
        <f t="shared" si="544"/>
        <v>1.373047584453313E-2</v>
      </c>
      <c r="M874" s="2">
        <v>45464</v>
      </c>
      <c r="N874">
        <v>127.12</v>
      </c>
      <c r="O874" s="20">
        <f t="shared" si="532"/>
        <v>126.90908746148378</v>
      </c>
      <c r="P874">
        <v>126.57</v>
      </c>
      <c r="Q874">
        <v>126.36</v>
      </c>
      <c r="R874" s="3">
        <f t="shared" si="545"/>
        <v>-3.2169117647058876E-2</v>
      </c>
      <c r="S874" s="3">
        <f t="shared" si="546"/>
        <v>-2.7963484516821513E-2</v>
      </c>
      <c r="T874" s="3">
        <f t="shared" si="547"/>
        <v>-4.3266205160479299E-3</v>
      </c>
      <c r="W874" s="2">
        <v>45464</v>
      </c>
      <c r="X874">
        <v>11.9</v>
      </c>
      <c r="Y874" s="20">
        <f t="shared" si="533"/>
        <v>10.402449324324325</v>
      </c>
      <c r="Z874">
        <v>11.84</v>
      </c>
      <c r="AA874">
        <v>10.35</v>
      </c>
      <c r="AB874" s="3">
        <f t="shared" si="540"/>
        <v>-8.6206896551723755E-3</v>
      </c>
      <c r="AC874" s="3">
        <f t="shared" si="570"/>
        <v>-3.5968080149113568E-3</v>
      </c>
      <c r="AD874" s="3">
        <f t="shared" si="569"/>
        <v>-5.0420168067227822E-3</v>
      </c>
      <c r="AG874" s="2">
        <v>45464</v>
      </c>
      <c r="AH874">
        <v>330.53</v>
      </c>
      <c r="AI874" s="20">
        <f t="shared" si="534"/>
        <v>321.16377348706686</v>
      </c>
      <c r="AJ874">
        <v>327.84</v>
      </c>
      <c r="AK874">
        <v>318.55</v>
      </c>
      <c r="AL874" s="3">
        <f t="shared" si="548"/>
        <v>-3.9398392795721993E-3</v>
      </c>
      <c r="AM874" s="3">
        <f t="shared" si="549"/>
        <v>4.2330555238012657E-3</v>
      </c>
      <c r="AN874" s="3">
        <f t="shared" si="550"/>
        <v>-8.1384443167034082E-3</v>
      </c>
      <c r="AQ874" s="2">
        <v>45464</v>
      </c>
      <c r="AR874">
        <v>111.9</v>
      </c>
      <c r="AS874" s="20">
        <f t="shared" si="535"/>
        <v>104.11064463705308</v>
      </c>
      <c r="AT874">
        <v>110.76</v>
      </c>
      <c r="AU874">
        <v>103.05</v>
      </c>
      <c r="AV874" s="3">
        <f t="shared" si="551"/>
        <v>-8.8487063576031533E-3</v>
      </c>
      <c r="AW874" s="3">
        <f t="shared" si="552"/>
        <v>1.35274249353734E-3</v>
      </c>
      <c r="AX874" s="3">
        <f t="shared" si="553"/>
        <v>-1.0187667560321745E-2</v>
      </c>
      <c r="BA874" s="2">
        <v>45464</v>
      </c>
      <c r="BB874">
        <v>196.71</v>
      </c>
      <c r="BC874" s="20">
        <f t="shared" si="536"/>
        <v>187.74130667345898</v>
      </c>
      <c r="BD874">
        <v>196.3</v>
      </c>
      <c r="BE874">
        <v>187.35</v>
      </c>
      <c r="BF874" s="3">
        <f t="shared" si="554"/>
        <v>-1.1919202573704046E-2</v>
      </c>
      <c r="BG874" s="3">
        <f t="shared" si="555"/>
        <v>-9.8554576580404119E-3</v>
      </c>
      <c r="BH874" s="3">
        <f t="shared" si="556"/>
        <v>-2.084286513141187E-3</v>
      </c>
      <c r="BJ874" s="1"/>
      <c r="BK874" s="2">
        <v>45464</v>
      </c>
      <c r="BL874">
        <v>210.39</v>
      </c>
      <c r="BM874" s="20">
        <f t="shared" si="537"/>
        <v>208.40260590871847</v>
      </c>
      <c r="BN874">
        <v>207.49</v>
      </c>
      <c r="BO874">
        <v>205.53</v>
      </c>
      <c r="BP874" s="3">
        <f t="shared" si="557"/>
        <v>-1.0447761194029792E-2</v>
      </c>
      <c r="BQ874" s="3">
        <f t="shared" si="558"/>
        <v>3.3827920496798392E-3</v>
      </c>
      <c r="BR874" s="3">
        <f t="shared" si="559"/>
        <v>-1.3783925091496618E-2</v>
      </c>
      <c r="BU874" s="2">
        <v>45464</v>
      </c>
      <c r="BV874">
        <v>447.38</v>
      </c>
      <c r="BW874" s="20">
        <f t="shared" si="538"/>
        <v>439.63156698830545</v>
      </c>
      <c r="BX874">
        <v>449.78</v>
      </c>
      <c r="BY874">
        <v>441.99</v>
      </c>
      <c r="BZ874" s="3">
        <f t="shared" si="560"/>
        <v>9.1556692086396385E-3</v>
      </c>
      <c r="CA874" s="3">
        <f t="shared" si="561"/>
        <v>3.7708730725272144E-3</v>
      </c>
      <c r="CB874" s="3">
        <f t="shared" si="562"/>
        <v>5.3645670347355345E-3</v>
      </c>
      <c r="CE874" s="2">
        <v>45464</v>
      </c>
      <c r="CF874">
        <v>68.260000000000005</v>
      </c>
      <c r="CG874" s="20">
        <f t="shared" si="541"/>
        <v>66.842733029008997</v>
      </c>
      <c r="CH874">
        <v>67.91</v>
      </c>
      <c r="CI874">
        <v>66.5</v>
      </c>
      <c r="CJ874" s="3">
        <f t="shared" si="563"/>
        <v>-1.5015015015014122E-3</v>
      </c>
      <c r="CK874" s="3">
        <f t="shared" si="564"/>
        <v>3.6446400752101482E-3</v>
      </c>
      <c r="CL874" s="3">
        <f t="shared" si="565"/>
        <v>-5.1274538529155755E-3</v>
      </c>
      <c r="CO874" s="2">
        <v>45464</v>
      </c>
      <c r="CP874">
        <v>62.18</v>
      </c>
      <c r="CQ874" s="20">
        <f t="shared" si="539"/>
        <v>58.752521905368802</v>
      </c>
      <c r="CR874">
        <v>62.77</v>
      </c>
      <c r="CS874">
        <v>59.31</v>
      </c>
      <c r="CT874" s="3">
        <f t="shared" si="566"/>
        <v>9.5319148936170439E-3</v>
      </c>
      <c r="CU874" s="3">
        <f t="shared" si="567"/>
        <v>4.2926048830604913E-5</v>
      </c>
      <c r="CV874" s="3">
        <f t="shared" si="568"/>
        <v>9.4885815374718963E-3</v>
      </c>
    </row>
    <row r="875" spans="3:100" x14ac:dyDescent="0.25">
      <c r="C875" s="2">
        <v>45467</v>
      </c>
      <c r="D875">
        <v>142.44</v>
      </c>
      <c r="E875" s="20">
        <f t="shared" si="531"/>
        <v>141.42557226098845</v>
      </c>
      <c r="F875">
        <v>139.01</v>
      </c>
      <c r="G875">
        <v>138.02000000000001</v>
      </c>
      <c r="H875" s="3">
        <f t="shared" si="542"/>
        <v>-3.8253338145074478E-3</v>
      </c>
      <c r="I875" s="3">
        <f t="shared" si="543"/>
        <v>2.0754761898148288E-2</v>
      </c>
      <c r="J875" s="3">
        <f t="shared" si="544"/>
        <v>-2.4080314518393875E-2</v>
      </c>
      <c r="M875" s="2">
        <v>45467</v>
      </c>
      <c r="N875">
        <v>123.24</v>
      </c>
      <c r="O875" s="20">
        <f t="shared" si="532"/>
        <v>123.04174752349505</v>
      </c>
      <c r="P875">
        <v>118.11</v>
      </c>
      <c r="Q875">
        <v>117.92</v>
      </c>
      <c r="R875" s="3">
        <f t="shared" si="545"/>
        <v>-6.6793289015511181E-2</v>
      </c>
      <c r="S875" s="3">
        <f t="shared" si="546"/>
        <v>-2.6260307664648264E-2</v>
      </c>
      <c r="T875" s="3">
        <f t="shared" si="547"/>
        <v>-4.1626095423563769E-2</v>
      </c>
      <c r="W875" s="2">
        <v>45467</v>
      </c>
      <c r="X875">
        <v>11.93</v>
      </c>
      <c r="Y875" s="20">
        <f t="shared" si="533"/>
        <v>10.427775960752248</v>
      </c>
      <c r="Z875">
        <v>12.23</v>
      </c>
      <c r="AA875">
        <v>10.69</v>
      </c>
      <c r="AB875" s="3">
        <f t="shared" si="540"/>
        <v>3.2850241545893777E-2</v>
      </c>
      <c r="AC875" s="3">
        <f t="shared" si="570"/>
        <v>7.5145855799274575E-3</v>
      </c>
      <c r="AD875" s="3">
        <f t="shared" si="569"/>
        <v>2.5146689019279078E-2</v>
      </c>
      <c r="AG875" s="2">
        <v>45467</v>
      </c>
      <c r="AH875">
        <v>329.36</v>
      </c>
      <c r="AI875" s="20">
        <f t="shared" si="534"/>
        <v>320.0281333333333</v>
      </c>
      <c r="AJ875">
        <v>330</v>
      </c>
      <c r="AK875">
        <v>320.64999999999998</v>
      </c>
      <c r="AL875" s="3">
        <f t="shared" si="548"/>
        <v>6.5923716841937985E-3</v>
      </c>
      <c r="AM875" s="3">
        <f t="shared" si="549"/>
        <v>4.6401925391093002E-3</v>
      </c>
      <c r="AN875" s="3">
        <f t="shared" si="550"/>
        <v>1.9431624969639127E-3</v>
      </c>
      <c r="AQ875" s="2">
        <v>45467</v>
      </c>
      <c r="AR875">
        <v>111.64</v>
      </c>
      <c r="AS875" s="20">
        <f t="shared" si="535"/>
        <v>103.87756948706709</v>
      </c>
      <c r="AT875">
        <v>114.05</v>
      </c>
      <c r="AU875">
        <v>106.12</v>
      </c>
      <c r="AV875" s="3">
        <f t="shared" si="551"/>
        <v>2.9791363415817562E-2</v>
      </c>
      <c r="AW875" s="3">
        <f t="shared" si="552"/>
        <v>8.0307567886181985E-3</v>
      </c>
      <c r="AX875" s="3">
        <f t="shared" si="553"/>
        <v>2.1587244715155718E-2</v>
      </c>
      <c r="BA875" s="2">
        <v>45467</v>
      </c>
      <c r="BB875">
        <v>197.81</v>
      </c>
      <c r="BC875" s="20">
        <f t="shared" si="536"/>
        <v>188.78879776749798</v>
      </c>
      <c r="BD875">
        <v>198.88</v>
      </c>
      <c r="BE875">
        <v>189.81</v>
      </c>
      <c r="BF875" s="3">
        <f t="shared" si="554"/>
        <v>1.3130504403522814E-2</v>
      </c>
      <c r="BG875" s="3">
        <f t="shared" si="555"/>
        <v>7.6797318788257574E-3</v>
      </c>
      <c r="BH875" s="3">
        <f t="shared" si="556"/>
        <v>5.4092310803297572E-3</v>
      </c>
      <c r="BJ875" s="1"/>
      <c r="BK875" s="2">
        <v>45467</v>
      </c>
      <c r="BL875">
        <v>207.72</v>
      </c>
      <c r="BM875" s="20">
        <f t="shared" si="537"/>
        <v>205.75397520899395</v>
      </c>
      <c r="BN875">
        <v>208.14</v>
      </c>
      <c r="BO875">
        <v>206.17</v>
      </c>
      <c r="BP875" s="3">
        <f t="shared" si="557"/>
        <v>3.1139006471074815E-3</v>
      </c>
      <c r="BQ875" s="3">
        <f t="shared" si="558"/>
        <v>1.089744606597387E-3</v>
      </c>
      <c r="BR875" s="3">
        <f t="shared" si="559"/>
        <v>2.021952628538326E-3</v>
      </c>
      <c r="BU875" s="2">
        <v>45467</v>
      </c>
      <c r="BV875">
        <v>449.8</v>
      </c>
      <c r="BW875" s="20">
        <f t="shared" si="538"/>
        <v>442.01312573994238</v>
      </c>
      <c r="BX875">
        <v>447.67</v>
      </c>
      <c r="BY875">
        <v>439.92</v>
      </c>
      <c r="BZ875" s="3">
        <f t="shared" si="560"/>
        <v>-4.6833638770107378E-3</v>
      </c>
      <c r="CA875" s="3">
        <f t="shared" si="561"/>
        <v>5.232186235515357E-5</v>
      </c>
      <c r="CB875" s="3">
        <f t="shared" si="562"/>
        <v>-4.7354379724321438E-3</v>
      </c>
      <c r="CE875" s="2">
        <v>45467</v>
      </c>
      <c r="CF875">
        <v>68.05</v>
      </c>
      <c r="CG875" s="20">
        <f t="shared" si="541"/>
        <v>66.637641509433948</v>
      </c>
      <c r="CH875">
        <v>68.900000000000006</v>
      </c>
      <c r="CI875">
        <v>67.47</v>
      </c>
      <c r="CJ875" s="3">
        <f t="shared" si="563"/>
        <v>1.4586466165413592E-2</v>
      </c>
      <c r="CK875" s="3">
        <f t="shared" si="564"/>
        <v>2.069797134345075E-3</v>
      </c>
      <c r="CL875" s="3">
        <f t="shared" si="565"/>
        <v>1.2490815576781999E-2</v>
      </c>
      <c r="CO875" s="2">
        <v>45467</v>
      </c>
      <c r="CP875">
        <v>62.99</v>
      </c>
      <c r="CQ875" s="20">
        <f t="shared" si="539"/>
        <v>59.514078474284823</v>
      </c>
      <c r="CR875">
        <v>63.97</v>
      </c>
      <c r="CS875">
        <v>60.44</v>
      </c>
      <c r="CT875" s="3">
        <f t="shared" si="566"/>
        <v>1.9052436351373991E-2</v>
      </c>
      <c r="CU875" s="3">
        <f t="shared" si="567"/>
        <v>3.4408780017674001E-3</v>
      </c>
      <c r="CV875" s="3">
        <f t="shared" si="568"/>
        <v>1.5558025083346472E-2</v>
      </c>
    </row>
    <row r="876" spans="3:100" x14ac:dyDescent="0.25">
      <c r="C876" s="2">
        <v>45468</v>
      </c>
      <c r="D876">
        <v>140.07</v>
      </c>
      <c r="E876" s="20">
        <f t="shared" si="531"/>
        <v>139.07744047619047</v>
      </c>
      <c r="F876">
        <v>141.12</v>
      </c>
      <c r="G876">
        <v>140.12</v>
      </c>
      <c r="H876" s="3">
        <f t="shared" si="542"/>
        <v>1.5215186204897702E-2</v>
      </c>
      <c r="I876" s="3">
        <f t="shared" si="543"/>
        <v>7.6615017837302624E-3</v>
      </c>
      <c r="J876" s="3">
        <f t="shared" si="544"/>
        <v>7.496251874063109E-3</v>
      </c>
      <c r="M876" s="2">
        <v>45468</v>
      </c>
      <c r="N876">
        <v>121.2</v>
      </c>
      <c r="O876" s="20">
        <f t="shared" si="532"/>
        <v>120.99814418272662</v>
      </c>
      <c r="P876">
        <v>126.09</v>
      </c>
      <c r="Q876">
        <v>125.88</v>
      </c>
      <c r="R876" s="3">
        <f t="shared" si="545"/>
        <v>6.7503392130257689E-2</v>
      </c>
      <c r="S876" s="3">
        <f t="shared" si="546"/>
        <v>2.6103665050259739E-2</v>
      </c>
      <c r="T876" s="3">
        <f t="shared" si="547"/>
        <v>4.0346534653465271E-2</v>
      </c>
      <c r="W876" s="2">
        <v>45468</v>
      </c>
      <c r="X876">
        <v>12.17</v>
      </c>
      <c r="Y876" s="20">
        <f t="shared" si="533"/>
        <v>10.639942100909844</v>
      </c>
      <c r="Z876">
        <v>12.09</v>
      </c>
      <c r="AA876">
        <v>10.57</v>
      </c>
      <c r="AB876" s="3">
        <f t="shared" si="540"/>
        <v>-1.1225444340505097E-2</v>
      </c>
      <c r="AC876" s="3">
        <f t="shared" si="570"/>
        <v>-4.6826846669930644E-3</v>
      </c>
      <c r="AD876" s="3">
        <f t="shared" si="569"/>
        <v>-6.5735414954807281E-3</v>
      </c>
      <c r="AG876" s="2">
        <v>45468</v>
      </c>
      <c r="AH876">
        <v>328.01</v>
      </c>
      <c r="AI876" s="20">
        <f t="shared" si="534"/>
        <v>318.72272846670739</v>
      </c>
      <c r="AJ876">
        <v>327.39999999999998</v>
      </c>
      <c r="AK876">
        <v>318.13</v>
      </c>
      <c r="AL876" s="3">
        <f t="shared" si="548"/>
        <v>-7.8590363324496648E-3</v>
      </c>
      <c r="AM876" s="3">
        <f t="shared" si="549"/>
        <v>-6.0105146835882639E-3</v>
      </c>
      <c r="AN876" s="3">
        <f t="shared" si="550"/>
        <v>-1.8596993994085542E-3</v>
      </c>
      <c r="AQ876" s="2">
        <v>45468</v>
      </c>
      <c r="AR876">
        <v>114.11</v>
      </c>
      <c r="AS876" s="20">
        <f t="shared" si="535"/>
        <v>106.16809565445483</v>
      </c>
      <c r="AT876">
        <v>114.37</v>
      </c>
      <c r="AU876">
        <v>106.41</v>
      </c>
      <c r="AV876" s="3">
        <f t="shared" si="551"/>
        <v>2.7327553712777064E-3</v>
      </c>
      <c r="AW876" s="3">
        <f t="shared" si="552"/>
        <v>4.5321951050536491E-4</v>
      </c>
      <c r="AX876" s="3">
        <f t="shared" si="553"/>
        <v>2.2785031986680693E-3</v>
      </c>
      <c r="BA876" s="2">
        <v>45468</v>
      </c>
      <c r="BB876">
        <v>198.09</v>
      </c>
      <c r="BC876" s="20">
        <f t="shared" si="536"/>
        <v>189.05908820114101</v>
      </c>
      <c r="BD876">
        <v>198.07</v>
      </c>
      <c r="BE876">
        <v>189.04</v>
      </c>
      <c r="BF876" s="3">
        <f t="shared" si="554"/>
        <v>-4.0566882672146143E-3</v>
      </c>
      <c r="BG876" s="3">
        <f t="shared" si="555"/>
        <v>-3.9561234859016858E-3</v>
      </c>
      <c r="BH876" s="3">
        <f t="shared" si="556"/>
        <v>-1.0096420818828111E-4</v>
      </c>
      <c r="BJ876" s="1"/>
      <c r="BK876" s="2">
        <v>45468</v>
      </c>
      <c r="BL876">
        <v>209.15</v>
      </c>
      <c r="BM876" s="20">
        <f t="shared" si="537"/>
        <v>207.17924618548813</v>
      </c>
      <c r="BN876">
        <v>209.07</v>
      </c>
      <c r="BO876">
        <v>207.1</v>
      </c>
      <c r="BP876" s="3">
        <f t="shared" si="557"/>
        <v>4.5108405684628483E-3</v>
      </c>
      <c r="BQ876" s="3">
        <f t="shared" si="558"/>
        <v>4.8952135882434078E-3</v>
      </c>
      <c r="BR876" s="3">
        <f t="shared" si="559"/>
        <v>-3.8250059765732036E-4</v>
      </c>
      <c r="BU876" s="2">
        <v>45468</v>
      </c>
      <c r="BV876">
        <v>448.25</v>
      </c>
      <c r="BW876" s="20">
        <f t="shared" si="538"/>
        <v>440.48676128173855</v>
      </c>
      <c r="BX876">
        <v>450.95</v>
      </c>
      <c r="BY876">
        <v>443.14</v>
      </c>
      <c r="BZ876" s="3">
        <f t="shared" si="560"/>
        <v>7.3195126386615961E-3</v>
      </c>
      <c r="CA876" s="3">
        <f t="shared" si="561"/>
        <v>1.2883280635991312E-3</v>
      </c>
      <c r="CB876" s="3">
        <f t="shared" si="562"/>
        <v>6.023424428332369E-3</v>
      </c>
      <c r="CE876" s="2">
        <v>45468</v>
      </c>
      <c r="CF876">
        <v>67.17</v>
      </c>
      <c r="CG876" s="20">
        <f t="shared" si="541"/>
        <v>65.775191337881935</v>
      </c>
      <c r="CH876">
        <v>67.42</v>
      </c>
      <c r="CI876">
        <v>66.02</v>
      </c>
      <c r="CJ876" s="3">
        <f t="shared" si="563"/>
        <v>-2.1491033051726727E-2</v>
      </c>
      <c r="CK876" s="3">
        <f t="shared" si="564"/>
        <v>-2.5119440671677262E-2</v>
      </c>
      <c r="CL876" s="3">
        <f t="shared" si="565"/>
        <v>3.7218996575851815E-3</v>
      </c>
      <c r="CO876" s="2">
        <v>45468</v>
      </c>
      <c r="CP876">
        <v>63.94</v>
      </c>
      <c r="CQ876" s="20">
        <f t="shared" si="539"/>
        <v>60.414486215538844</v>
      </c>
      <c r="CR876">
        <v>63.84</v>
      </c>
      <c r="CS876">
        <v>60.32</v>
      </c>
      <c r="CT876" s="3">
        <f t="shared" si="566"/>
        <v>-1.9854401058900795E-3</v>
      </c>
      <c r="CU876" s="3">
        <f t="shared" si="567"/>
        <v>-4.2213409101843347E-4</v>
      </c>
      <c r="CV876" s="3">
        <f t="shared" si="568"/>
        <v>-1.5639662183296599E-3</v>
      </c>
    </row>
    <row r="877" spans="3:100" x14ac:dyDescent="0.25">
      <c r="C877" s="2">
        <v>45469</v>
      </c>
      <c r="D877">
        <v>143.04</v>
      </c>
      <c r="E877" s="20">
        <f t="shared" si="531"/>
        <v>142.02517561112668</v>
      </c>
      <c r="F877">
        <v>142.36000000000001</v>
      </c>
      <c r="G877">
        <v>141.35</v>
      </c>
      <c r="H877" s="3">
        <f t="shared" si="542"/>
        <v>8.7781901227519388E-3</v>
      </c>
      <c r="I877" s="3">
        <f t="shared" si="543"/>
        <v>1.359674287130086E-2</v>
      </c>
      <c r="J877" s="3">
        <f t="shared" si="544"/>
        <v>-4.7539149888140564E-3</v>
      </c>
      <c r="M877" s="2">
        <v>45469</v>
      </c>
      <c r="N877">
        <v>126.13</v>
      </c>
      <c r="O877" s="20">
        <f t="shared" si="532"/>
        <v>125.92044857594935</v>
      </c>
      <c r="P877">
        <v>126.4</v>
      </c>
      <c r="Q877">
        <v>126.19</v>
      </c>
      <c r="R877" s="3">
        <f t="shared" si="545"/>
        <v>2.462662853511377E-3</v>
      </c>
      <c r="S877" s="3">
        <f t="shared" si="546"/>
        <v>3.2132646925120412E-4</v>
      </c>
      <c r="T877" s="3">
        <f t="shared" si="547"/>
        <v>2.1406485372235107E-3</v>
      </c>
      <c r="W877" s="2">
        <v>45469</v>
      </c>
      <c r="X877">
        <v>12.01</v>
      </c>
      <c r="Y877" s="20">
        <f t="shared" si="533"/>
        <v>10.502551610239472</v>
      </c>
      <c r="Z877">
        <v>12.11</v>
      </c>
      <c r="AA877">
        <v>10.59</v>
      </c>
      <c r="AB877" s="3">
        <f t="shared" si="540"/>
        <v>1.8921475875117721E-3</v>
      </c>
      <c r="AC877" s="3">
        <f t="shared" si="570"/>
        <v>-6.3811153983470703E-3</v>
      </c>
      <c r="AD877" s="3">
        <f t="shared" si="569"/>
        <v>8.3263946711074066E-3</v>
      </c>
      <c r="AG877" s="2">
        <v>45469</v>
      </c>
      <c r="AH877">
        <v>326.25</v>
      </c>
      <c r="AI877" s="20">
        <f t="shared" si="534"/>
        <v>317.0135892020935</v>
      </c>
      <c r="AJ877">
        <v>326.73</v>
      </c>
      <c r="AK877">
        <v>317.48</v>
      </c>
      <c r="AL877" s="3">
        <f t="shared" si="548"/>
        <v>-2.0431898909250013E-3</v>
      </c>
      <c r="AM877" s="3">
        <f t="shared" si="549"/>
        <v>-3.5092911636956936E-3</v>
      </c>
      <c r="AN877" s="3">
        <f t="shared" si="550"/>
        <v>1.4712643678160831E-3</v>
      </c>
      <c r="AQ877" s="2">
        <v>45469</v>
      </c>
      <c r="AR877">
        <v>114.39</v>
      </c>
      <c r="AS877" s="20">
        <f t="shared" si="535"/>
        <v>106.43139148675816</v>
      </c>
      <c r="AT877">
        <v>114.41</v>
      </c>
      <c r="AU877">
        <v>106.45</v>
      </c>
      <c r="AV877" s="3">
        <f t="shared" si="551"/>
        <v>3.7590452025182408E-4</v>
      </c>
      <c r="AW877" s="3">
        <f t="shared" si="552"/>
        <v>2.0102891418249946E-4</v>
      </c>
      <c r="AX877" s="3">
        <f t="shared" si="553"/>
        <v>1.7484045808191517E-4</v>
      </c>
      <c r="BA877" s="2">
        <v>45469</v>
      </c>
      <c r="BB877">
        <v>197.45</v>
      </c>
      <c r="BC877" s="20">
        <f t="shared" si="536"/>
        <v>188.44908828445523</v>
      </c>
      <c r="BD877">
        <v>197.43</v>
      </c>
      <c r="BE877">
        <v>188.43</v>
      </c>
      <c r="BF877" s="3">
        <f t="shared" si="554"/>
        <v>-3.2268303004654442E-3</v>
      </c>
      <c r="BG877" s="3">
        <f t="shared" si="555"/>
        <v>-3.1258554567539232E-3</v>
      </c>
      <c r="BH877" s="3">
        <f t="shared" si="556"/>
        <v>-1.0129146619386464E-4</v>
      </c>
      <c r="BJ877" s="1"/>
      <c r="BK877" s="2">
        <v>45469</v>
      </c>
      <c r="BL877">
        <v>211.5</v>
      </c>
      <c r="BM877" s="20">
        <f t="shared" si="537"/>
        <v>209.50649472450175</v>
      </c>
      <c r="BN877">
        <v>213.25</v>
      </c>
      <c r="BO877">
        <v>211.24</v>
      </c>
      <c r="BP877" s="3">
        <f t="shared" si="557"/>
        <v>1.9990342829550922E-2</v>
      </c>
      <c r="BQ877" s="3">
        <f t="shared" si="558"/>
        <v>1.1619964869636679E-2</v>
      </c>
      <c r="BR877" s="3">
        <f t="shared" si="559"/>
        <v>8.2742316784871761E-3</v>
      </c>
      <c r="BU877" s="2">
        <v>45469</v>
      </c>
      <c r="BV877">
        <v>449</v>
      </c>
      <c r="BW877" s="20">
        <f t="shared" si="538"/>
        <v>441.22472133757958</v>
      </c>
      <c r="BX877">
        <v>452.16</v>
      </c>
      <c r="BY877">
        <v>444.33</v>
      </c>
      <c r="BZ877" s="3">
        <f t="shared" si="560"/>
        <v>2.6853815949812176E-3</v>
      </c>
      <c r="CA877" s="3">
        <f t="shared" si="561"/>
        <v>-4.3220622431294764E-3</v>
      </c>
      <c r="CB877" s="3">
        <f t="shared" si="562"/>
        <v>7.0378619153674826E-3</v>
      </c>
      <c r="CE877" s="2">
        <v>45469</v>
      </c>
      <c r="CF877">
        <v>67.400000000000006</v>
      </c>
      <c r="CG877" s="20">
        <f t="shared" si="541"/>
        <v>66.008376043344555</v>
      </c>
      <c r="CH877">
        <v>68.290000000000006</v>
      </c>
      <c r="CI877">
        <v>66.88</v>
      </c>
      <c r="CJ877" s="3">
        <f t="shared" si="563"/>
        <v>1.3026355649803145E-2</v>
      </c>
      <c r="CK877" s="3">
        <f t="shared" si="564"/>
        <v>-1.760672016879461E-4</v>
      </c>
      <c r="CL877" s="3">
        <f t="shared" si="565"/>
        <v>1.3204747774480774E-2</v>
      </c>
      <c r="CO877" s="2">
        <v>45469</v>
      </c>
      <c r="CP877">
        <v>63.4</v>
      </c>
      <c r="CQ877" s="20">
        <f t="shared" si="539"/>
        <v>59.905823575331773</v>
      </c>
      <c r="CR877">
        <v>64.05</v>
      </c>
      <c r="CS877">
        <v>60.52</v>
      </c>
      <c r="CT877" s="3">
        <f t="shared" si="566"/>
        <v>3.3156498673740931E-3</v>
      </c>
      <c r="CU877" s="3">
        <f t="shared" si="567"/>
        <v>-6.8663200376032352E-3</v>
      </c>
      <c r="CV877" s="3">
        <f t="shared" si="568"/>
        <v>1.0252365930599305E-2</v>
      </c>
    </row>
    <row r="878" spans="3:100" x14ac:dyDescent="0.25">
      <c r="C878" s="2">
        <v>45470</v>
      </c>
      <c r="D878">
        <v>135.79</v>
      </c>
      <c r="E878" s="20">
        <f t="shared" si="531"/>
        <v>134.82469258110868</v>
      </c>
      <c r="F878">
        <v>132.22999999999999</v>
      </c>
      <c r="G878">
        <v>131.29</v>
      </c>
      <c r="H878" s="3">
        <f t="shared" si="542"/>
        <v>-7.1170852493809722E-2</v>
      </c>
      <c r="I878" s="3">
        <f t="shared" si="543"/>
        <v>-4.6164184074222292E-2</v>
      </c>
      <c r="J878" s="3">
        <f t="shared" si="544"/>
        <v>-2.6216952647470482E-2</v>
      </c>
      <c r="M878" s="2">
        <v>45470</v>
      </c>
      <c r="N878">
        <v>124.1</v>
      </c>
      <c r="O878" s="20">
        <f t="shared" si="532"/>
        <v>123.899822566336</v>
      </c>
      <c r="P878">
        <v>123.99</v>
      </c>
      <c r="Q878">
        <v>123.79</v>
      </c>
      <c r="R878" s="3">
        <f t="shared" si="545"/>
        <v>-1.9018939694111947E-2</v>
      </c>
      <c r="S878" s="3">
        <f t="shared" si="546"/>
        <v>-1.8148644374863299E-2</v>
      </c>
      <c r="T878" s="3">
        <f t="shared" si="547"/>
        <v>-8.8638195004031584E-4</v>
      </c>
      <c r="W878" s="2">
        <v>45470</v>
      </c>
      <c r="X878">
        <v>12.08</v>
      </c>
      <c r="Y878" s="20">
        <f t="shared" si="533"/>
        <v>10.558887980376124</v>
      </c>
      <c r="Z878">
        <v>12.23</v>
      </c>
      <c r="AA878">
        <v>10.69</v>
      </c>
      <c r="AB878" s="3">
        <f t="shared" si="540"/>
        <v>9.4428706326723511E-3</v>
      </c>
      <c r="AC878" s="3">
        <f t="shared" si="570"/>
        <v>-2.9378677642942774E-3</v>
      </c>
      <c r="AD878" s="3">
        <f t="shared" si="569"/>
        <v>1.2417218543046449E-2</v>
      </c>
      <c r="AG878" s="2">
        <v>45470</v>
      </c>
      <c r="AH878">
        <v>326.02999999999997</v>
      </c>
      <c r="AI878" s="20">
        <f t="shared" si="534"/>
        <v>316.80048158553717</v>
      </c>
      <c r="AJ878">
        <v>327.45999999999998</v>
      </c>
      <c r="AK878">
        <v>318.19</v>
      </c>
      <c r="AL878" s="3">
        <f t="shared" si="548"/>
        <v>2.2363613455964604E-3</v>
      </c>
      <c r="AM878" s="3">
        <f t="shared" si="549"/>
        <v>-2.1403503038390781E-3</v>
      </c>
      <c r="AN878" s="3">
        <f t="shared" si="550"/>
        <v>4.3860994387019403E-3</v>
      </c>
      <c r="AQ878" s="2">
        <v>45470</v>
      </c>
      <c r="AR878">
        <v>114.99</v>
      </c>
      <c r="AS878" s="20">
        <f t="shared" si="535"/>
        <v>106.99374151436029</v>
      </c>
      <c r="AT878">
        <v>114.9</v>
      </c>
      <c r="AU878">
        <v>106.91</v>
      </c>
      <c r="AV878" s="3">
        <f t="shared" si="551"/>
        <v>4.321277595114914E-3</v>
      </c>
      <c r="AW878" s="3">
        <f t="shared" si="552"/>
        <v>5.1079522250849774E-3</v>
      </c>
      <c r="AX878" s="3">
        <f t="shared" si="553"/>
        <v>-7.8267675450027774E-4</v>
      </c>
      <c r="BA878" s="2">
        <v>45470</v>
      </c>
      <c r="BB878">
        <v>197.44</v>
      </c>
      <c r="BC878" s="20">
        <f t="shared" si="536"/>
        <v>188.43886930762667</v>
      </c>
      <c r="BD878">
        <v>199.17</v>
      </c>
      <c r="BE878">
        <v>190.09</v>
      </c>
      <c r="BF878" s="3">
        <f t="shared" si="554"/>
        <v>8.8096375311785824E-3</v>
      </c>
      <c r="BG878" s="3">
        <f t="shared" si="555"/>
        <v>4.7069509243158336E-5</v>
      </c>
      <c r="BH878" s="3">
        <f t="shared" si="556"/>
        <v>8.7621555915720073E-3</v>
      </c>
      <c r="BJ878" s="1"/>
      <c r="BK878" s="2">
        <v>45470</v>
      </c>
      <c r="BL878">
        <v>214.69</v>
      </c>
      <c r="BM878" s="20">
        <f t="shared" si="537"/>
        <v>212.66443344231669</v>
      </c>
      <c r="BN878">
        <v>214.1</v>
      </c>
      <c r="BO878">
        <v>212.08</v>
      </c>
      <c r="BP878" s="3">
        <f t="shared" si="557"/>
        <v>3.9765195985608237E-3</v>
      </c>
      <c r="BQ878" s="3">
        <f t="shared" si="558"/>
        <v>6.7431994050213273E-3</v>
      </c>
      <c r="BR878" s="3">
        <f t="shared" si="559"/>
        <v>-2.7481484931762834E-3</v>
      </c>
      <c r="BU878" s="2">
        <v>45470</v>
      </c>
      <c r="BV878">
        <v>452.18</v>
      </c>
      <c r="BW878" s="20">
        <f t="shared" si="538"/>
        <v>444.35159942585847</v>
      </c>
      <c r="BX878">
        <v>452.85</v>
      </c>
      <c r="BY878">
        <v>445.01</v>
      </c>
      <c r="BZ878" s="3">
        <f t="shared" si="560"/>
        <v>1.530394076474817E-3</v>
      </c>
      <c r="CA878" s="3">
        <f t="shared" si="561"/>
        <v>4.8611225572203765E-5</v>
      </c>
      <c r="CB878" s="3">
        <f t="shared" si="562"/>
        <v>1.4817108231235387E-3</v>
      </c>
      <c r="CE878" s="2">
        <v>45470</v>
      </c>
      <c r="CF878">
        <v>68.290000000000006</v>
      </c>
      <c r="CG878" s="20">
        <f t="shared" si="541"/>
        <v>66.871483500294644</v>
      </c>
      <c r="CH878">
        <v>67.88</v>
      </c>
      <c r="CI878">
        <v>66.47</v>
      </c>
      <c r="CJ878" s="3">
        <f t="shared" si="563"/>
        <v>-6.1303827751195694E-3</v>
      </c>
      <c r="CK878" s="3">
        <f t="shared" si="564"/>
        <v>-1.273400075560982E-4</v>
      </c>
      <c r="CL878" s="3">
        <f t="shared" si="565"/>
        <v>-6.0038072924294417E-3</v>
      </c>
      <c r="CO878" s="2">
        <v>45470</v>
      </c>
      <c r="CP878">
        <v>64.05</v>
      </c>
      <c r="CQ878" s="20">
        <f t="shared" si="539"/>
        <v>60.512267250821473</v>
      </c>
      <c r="CR878">
        <v>63.91</v>
      </c>
      <c r="CS878">
        <v>60.38</v>
      </c>
      <c r="CT878" s="3">
        <f t="shared" si="566"/>
        <v>-2.3132848645076587E-3</v>
      </c>
      <c r="CU878" s="3">
        <f t="shared" si="567"/>
        <v>-1.2777179739809075E-4</v>
      </c>
      <c r="CV878" s="3">
        <f t="shared" si="568"/>
        <v>-2.1857923497268228E-3</v>
      </c>
    </row>
    <row r="879" spans="3:100" x14ac:dyDescent="0.25">
      <c r="C879" s="2">
        <v>45471</v>
      </c>
      <c r="D879">
        <v>132.82</v>
      </c>
      <c r="E879" s="20">
        <f t="shared" si="531"/>
        <v>131.8707808104615</v>
      </c>
      <c r="F879">
        <v>131.53</v>
      </c>
      <c r="G879">
        <v>130.59</v>
      </c>
      <c r="H879" s="3">
        <f t="shared" si="542"/>
        <v>-5.3317084317159313E-3</v>
      </c>
      <c r="I879" s="3">
        <f t="shared" si="543"/>
        <v>4.4236484915949337E-3</v>
      </c>
      <c r="J879" s="3">
        <f t="shared" si="544"/>
        <v>-9.7123927119410203E-3</v>
      </c>
      <c r="M879" s="2">
        <v>45471</v>
      </c>
      <c r="N879">
        <v>124.58</v>
      </c>
      <c r="O879" s="20">
        <f t="shared" si="532"/>
        <v>124.37831633479034</v>
      </c>
      <c r="P879">
        <v>123.54</v>
      </c>
      <c r="Q879">
        <v>123.34</v>
      </c>
      <c r="R879" s="3">
        <f t="shared" si="545"/>
        <v>-3.6351886258987332E-3</v>
      </c>
      <c r="S879" s="3">
        <f t="shared" si="546"/>
        <v>4.7525352192450132E-3</v>
      </c>
      <c r="T879" s="3">
        <f t="shared" si="547"/>
        <v>-8.3480494461388721E-3</v>
      </c>
      <c r="W879" s="2">
        <v>45471</v>
      </c>
      <c r="X879">
        <v>12.26</v>
      </c>
      <c r="Y879" s="20">
        <f t="shared" si="533"/>
        <v>10.715279106858056</v>
      </c>
      <c r="Z879">
        <v>12.54</v>
      </c>
      <c r="AA879">
        <v>10.96</v>
      </c>
      <c r="AB879" s="3">
        <f t="shared" si="540"/>
        <v>2.5257249766136747E-2</v>
      </c>
      <c r="AC879" s="3">
        <f t="shared" si="570"/>
        <v>2.364743391773283E-3</v>
      </c>
      <c r="AD879" s="3">
        <f t="shared" si="569"/>
        <v>2.2838499184339334E-2</v>
      </c>
      <c r="AG879" s="2">
        <v>45471</v>
      </c>
      <c r="AH879">
        <v>328.51</v>
      </c>
      <c r="AI879" s="20">
        <f t="shared" si="534"/>
        <v>319.20994205944157</v>
      </c>
      <c r="AJ879">
        <v>333.1</v>
      </c>
      <c r="AK879">
        <v>323.67</v>
      </c>
      <c r="AL879" s="3">
        <f t="shared" si="548"/>
        <v>1.7222414280775755E-2</v>
      </c>
      <c r="AM879" s="3">
        <f t="shared" si="549"/>
        <v>3.2054497609654842E-3</v>
      </c>
      <c r="AN879" s="3">
        <f t="shared" si="550"/>
        <v>1.3972177407080677E-2</v>
      </c>
      <c r="AQ879" s="2">
        <v>45471</v>
      </c>
      <c r="AR879">
        <v>115.86</v>
      </c>
      <c r="AS879" s="20">
        <f t="shared" si="535"/>
        <v>107.79851111883252</v>
      </c>
      <c r="AT879">
        <v>115.12</v>
      </c>
      <c r="AU879">
        <v>107.11</v>
      </c>
      <c r="AV879" s="3">
        <f t="shared" si="551"/>
        <v>1.8707323917313001E-3</v>
      </c>
      <c r="AW879" s="3">
        <f t="shared" si="552"/>
        <v>8.3108326520673348E-3</v>
      </c>
      <c r="AX879" s="3">
        <f t="shared" si="553"/>
        <v>-6.3870188158121621E-3</v>
      </c>
      <c r="BA879" s="2">
        <v>45471</v>
      </c>
      <c r="BB879">
        <v>200.01</v>
      </c>
      <c r="BC879" s="20">
        <f t="shared" si="536"/>
        <v>190.88267724710769</v>
      </c>
      <c r="BD879">
        <v>202.26</v>
      </c>
      <c r="BE879">
        <v>193.03</v>
      </c>
      <c r="BF879" s="3">
        <f t="shared" si="554"/>
        <v>1.5466358040927997E-2</v>
      </c>
      <c r="BG879" s="3">
        <f t="shared" si="555"/>
        <v>4.1700102430832775E-3</v>
      </c>
      <c r="BH879" s="3">
        <f t="shared" si="556"/>
        <v>1.1249437528123574E-2</v>
      </c>
      <c r="BJ879" s="1"/>
      <c r="BK879" s="2">
        <v>45471</v>
      </c>
      <c r="BL879">
        <v>215.77</v>
      </c>
      <c r="BM879" s="20">
        <f t="shared" si="537"/>
        <v>213.73134127813123</v>
      </c>
      <c r="BN879">
        <v>210.62</v>
      </c>
      <c r="BO879">
        <v>208.63</v>
      </c>
      <c r="BP879" s="3">
        <f t="shared" si="557"/>
        <v>-1.6267446246699402E-2</v>
      </c>
      <c r="BQ879" s="3">
        <f t="shared" si="558"/>
        <v>7.7864073846247717E-3</v>
      </c>
      <c r="BR879" s="3">
        <f t="shared" si="559"/>
        <v>-2.3868007600685859E-2</v>
      </c>
      <c r="BU879" s="2">
        <v>45471</v>
      </c>
      <c r="BV879">
        <v>453.07</v>
      </c>
      <c r="BW879" s="20">
        <f t="shared" si="538"/>
        <v>445.22401767535513</v>
      </c>
      <c r="BX879">
        <v>446.95</v>
      </c>
      <c r="BY879">
        <v>439.21</v>
      </c>
      <c r="BZ879" s="3">
        <f t="shared" si="560"/>
        <v>-1.3033414979438662E-2</v>
      </c>
      <c r="CA879" s="3">
        <f t="shared" si="561"/>
        <v>4.8092778893771282E-4</v>
      </c>
      <c r="CB879" s="3">
        <f t="shared" si="562"/>
        <v>-1.3507846469640428E-2</v>
      </c>
      <c r="CE879" s="2">
        <v>45471</v>
      </c>
      <c r="CF879">
        <v>67.87</v>
      </c>
      <c r="CG879" s="20">
        <f t="shared" si="541"/>
        <v>66.466691773740962</v>
      </c>
      <c r="CH879">
        <v>67.709999999999994</v>
      </c>
      <c r="CI879">
        <v>66.31</v>
      </c>
      <c r="CJ879" s="3">
        <f t="shared" si="563"/>
        <v>-2.4071009477959482E-3</v>
      </c>
      <c r="CK879" s="3">
        <f t="shared" si="564"/>
        <v>-4.9770216022815283E-5</v>
      </c>
      <c r="CL879" s="3">
        <f t="shared" si="565"/>
        <v>-2.3574480624725114E-3</v>
      </c>
      <c r="CO879" s="2">
        <v>45471</v>
      </c>
      <c r="CP879">
        <v>63.9</v>
      </c>
      <c r="CQ879" s="20">
        <f t="shared" si="539"/>
        <v>60.376213668499609</v>
      </c>
      <c r="CR879">
        <v>63.65</v>
      </c>
      <c r="CS879">
        <v>60.14</v>
      </c>
      <c r="CT879" s="3">
        <f t="shared" si="566"/>
        <v>-3.974826101358131E-3</v>
      </c>
      <c r="CU879" s="3">
        <f t="shared" si="567"/>
        <v>-6.270837198396606E-5</v>
      </c>
      <c r="CV879" s="3">
        <f t="shared" si="568"/>
        <v>-3.9123630672927012E-3</v>
      </c>
    </row>
    <row r="880" spans="3:100" x14ac:dyDescent="0.25">
      <c r="C880" s="2">
        <v>45474</v>
      </c>
      <c r="D880">
        <v>130.5</v>
      </c>
      <c r="E880" s="20">
        <f t="shared" si="531"/>
        <v>129.5672901459854</v>
      </c>
      <c r="F880">
        <v>131.52000000000001</v>
      </c>
      <c r="G880">
        <v>130.58000000000001</v>
      </c>
      <c r="H880" s="3">
        <f t="shared" si="542"/>
        <v>-7.6575541771872757E-5</v>
      </c>
      <c r="I880" s="3">
        <f t="shared" si="543"/>
        <v>-7.8314561146688444E-3</v>
      </c>
      <c r="J880" s="3">
        <f t="shared" si="544"/>
        <v>7.8160919540231077E-3</v>
      </c>
      <c r="M880" s="2">
        <v>45474</v>
      </c>
      <c r="N880">
        <v>123.47</v>
      </c>
      <c r="O880" s="20">
        <f t="shared" si="532"/>
        <v>123.27133547868061</v>
      </c>
      <c r="P880">
        <v>124.3</v>
      </c>
      <c r="Q880">
        <v>124.1</v>
      </c>
      <c r="R880" s="3">
        <f t="shared" si="545"/>
        <v>6.1618290903193706E-3</v>
      </c>
      <c r="S880" s="3">
        <f t="shared" si="546"/>
        <v>-5.5670926965611933E-4</v>
      </c>
      <c r="T880" s="3">
        <f t="shared" si="547"/>
        <v>6.722280715963258E-3</v>
      </c>
      <c r="W880" s="2">
        <v>45474</v>
      </c>
      <c r="X880">
        <v>12.56</v>
      </c>
      <c r="Y880" s="20">
        <f t="shared" si="533"/>
        <v>10.97523510971787</v>
      </c>
      <c r="Z880">
        <v>12.76</v>
      </c>
      <c r="AA880">
        <v>11.15</v>
      </c>
      <c r="AB880" s="3">
        <f t="shared" si="540"/>
        <v>1.7335766423357546E-2</v>
      </c>
      <c r="AC880" s="3">
        <f t="shared" si="570"/>
        <v>1.3900647552800294E-3</v>
      </c>
      <c r="AD880" s="3">
        <f t="shared" si="569"/>
        <v>1.5923566878980777E-2</v>
      </c>
      <c r="AG880" s="2">
        <v>45474</v>
      </c>
      <c r="AH880">
        <v>335.11</v>
      </c>
      <c r="AI880" s="20">
        <f t="shared" si="534"/>
        <v>325.61922207365996</v>
      </c>
      <c r="AJ880">
        <v>329.08</v>
      </c>
      <c r="AK880">
        <v>319.76</v>
      </c>
      <c r="AL880" s="3">
        <f t="shared" si="548"/>
        <v>-1.2080205147217971E-2</v>
      </c>
      <c r="AM880" s="3">
        <f t="shared" si="549"/>
        <v>6.0222512857537325E-3</v>
      </c>
      <c r="AN880" s="3">
        <f t="shared" si="550"/>
        <v>-1.7994091492345987E-2</v>
      </c>
      <c r="AQ880" s="2">
        <v>45474</v>
      </c>
      <c r="AR880">
        <v>115.71</v>
      </c>
      <c r="AS880" s="20">
        <f t="shared" si="535"/>
        <v>107.65780793319415</v>
      </c>
      <c r="AT880">
        <v>114.96</v>
      </c>
      <c r="AU880">
        <v>106.96</v>
      </c>
      <c r="AV880" s="3">
        <f t="shared" si="551"/>
        <v>-1.400429465036046E-3</v>
      </c>
      <c r="AW880" s="3">
        <f t="shared" si="552"/>
        <v>5.1144424721702997E-3</v>
      </c>
      <c r="AX880" s="3">
        <f t="shared" si="553"/>
        <v>-6.4817215452424026E-3</v>
      </c>
      <c r="BA880" s="2">
        <v>45474</v>
      </c>
      <c r="BB880">
        <v>202.84</v>
      </c>
      <c r="BC880" s="20">
        <f t="shared" si="536"/>
        <v>193.58903480165492</v>
      </c>
      <c r="BD880">
        <v>205.45</v>
      </c>
      <c r="BE880">
        <v>196.08</v>
      </c>
      <c r="BF880" s="3">
        <f t="shared" si="554"/>
        <v>1.5800652748277466E-2</v>
      </c>
      <c r="BG880" s="3">
        <f t="shared" si="555"/>
        <v>2.8961032049676927E-3</v>
      </c>
      <c r="BH880" s="3">
        <f t="shared" si="556"/>
        <v>1.2867284559258563E-2</v>
      </c>
      <c r="BJ880" s="1"/>
      <c r="BK880" s="2">
        <v>45474</v>
      </c>
      <c r="BL880">
        <v>212.09</v>
      </c>
      <c r="BM880" s="20">
        <f t="shared" si="537"/>
        <v>210.08407381776237</v>
      </c>
      <c r="BN880">
        <v>216.75</v>
      </c>
      <c r="BO880">
        <v>214.7</v>
      </c>
      <c r="BP880" s="3">
        <f t="shared" si="557"/>
        <v>2.9094569333269371E-2</v>
      </c>
      <c r="BQ880" s="3">
        <f t="shared" si="558"/>
        <v>6.9696295727477153E-3</v>
      </c>
      <c r="BR880" s="3">
        <f t="shared" si="559"/>
        <v>2.1971804422650898E-2</v>
      </c>
      <c r="BU880" s="2">
        <v>45474</v>
      </c>
      <c r="BV880">
        <v>448.66</v>
      </c>
      <c r="BW880" s="20">
        <f t="shared" si="538"/>
        <v>440.88976244170516</v>
      </c>
      <c r="BX880">
        <v>456.73</v>
      </c>
      <c r="BY880">
        <v>448.82</v>
      </c>
      <c r="BZ880" s="3">
        <f t="shared" si="560"/>
        <v>2.1880193984654239E-2</v>
      </c>
      <c r="CA880" s="3">
        <f t="shared" si="561"/>
        <v>3.8245086443959853E-3</v>
      </c>
      <c r="CB880" s="3">
        <f t="shared" si="562"/>
        <v>1.7986894307493451E-2</v>
      </c>
      <c r="CE880" s="2">
        <v>45474</v>
      </c>
      <c r="CF880">
        <v>67.89</v>
      </c>
      <c r="CG880" s="20">
        <f t="shared" si="541"/>
        <v>66.481493775933615</v>
      </c>
      <c r="CH880">
        <v>67.48</v>
      </c>
      <c r="CI880">
        <v>66.08</v>
      </c>
      <c r="CJ880" s="3">
        <f t="shared" si="563"/>
        <v>-3.4685567787664517E-3</v>
      </c>
      <c r="CK880" s="3">
        <f t="shared" si="564"/>
        <v>2.5862430392642466E-3</v>
      </c>
      <c r="CL880" s="3">
        <f t="shared" si="565"/>
        <v>-6.0391810281338332E-3</v>
      </c>
      <c r="CO880" s="2">
        <v>45474</v>
      </c>
      <c r="CP880">
        <v>64.03</v>
      </c>
      <c r="CQ880" s="20">
        <f t="shared" si="539"/>
        <v>60.498636219974713</v>
      </c>
      <c r="CR880">
        <v>63.28</v>
      </c>
      <c r="CS880">
        <v>59.79</v>
      </c>
      <c r="CT880" s="3">
        <f t="shared" si="566"/>
        <v>-5.8197539075490745E-3</v>
      </c>
      <c r="CU880" s="3">
        <f t="shared" si="567"/>
        <v>5.9633558359613037E-3</v>
      </c>
      <c r="CV880" s="3">
        <f t="shared" si="568"/>
        <v>-1.1713259409651733E-2</v>
      </c>
    </row>
    <row r="881" spans="3:100" x14ac:dyDescent="0.25">
      <c r="C881" s="2">
        <v>45475</v>
      </c>
      <c r="D881">
        <v>129.91</v>
      </c>
      <c r="E881" s="20">
        <f t="shared" si="531"/>
        <v>128.98899992457953</v>
      </c>
      <c r="F881">
        <v>132.59</v>
      </c>
      <c r="G881">
        <v>131.65</v>
      </c>
      <c r="H881" s="3">
        <f t="shared" si="542"/>
        <v>8.1942104457037868E-3</v>
      </c>
      <c r="I881" s="3">
        <f t="shared" si="543"/>
        <v>-1.2184102277687847E-2</v>
      </c>
      <c r="J881" s="3">
        <f t="shared" si="544"/>
        <v>2.0629666692325577E-2</v>
      </c>
      <c r="M881" s="2">
        <v>45475</v>
      </c>
      <c r="N881">
        <v>121.13</v>
      </c>
      <c r="O881" s="20">
        <f t="shared" si="532"/>
        <v>120.9325108013369</v>
      </c>
      <c r="P881">
        <v>122.67</v>
      </c>
      <c r="Q881">
        <v>122.47</v>
      </c>
      <c r="R881" s="3">
        <f t="shared" si="545"/>
        <v>-1.3134568896051579E-2</v>
      </c>
      <c r="S881" s="3">
        <f t="shared" si="546"/>
        <v>-2.5523684114932221E-2</v>
      </c>
      <c r="T881" s="3">
        <f t="shared" si="547"/>
        <v>1.2713613473128271E-2</v>
      </c>
      <c r="W881" s="2">
        <v>45475</v>
      </c>
      <c r="X881">
        <v>12.83</v>
      </c>
      <c r="Y881" s="20">
        <f t="shared" si="533"/>
        <v>11.215034965034965</v>
      </c>
      <c r="Z881">
        <v>12.87</v>
      </c>
      <c r="AA881">
        <v>11.25</v>
      </c>
      <c r="AB881" s="3">
        <f t="shared" si="540"/>
        <v>8.9686098654708779E-3</v>
      </c>
      <c r="AC881" s="3">
        <f t="shared" si="570"/>
        <v>5.8327322901312595E-3</v>
      </c>
      <c r="AD881" s="3">
        <f t="shared" si="569"/>
        <v>3.1176929072487258E-3</v>
      </c>
      <c r="AG881" s="2">
        <v>45475</v>
      </c>
      <c r="AH881">
        <v>328</v>
      </c>
      <c r="AI881" s="20">
        <f t="shared" si="534"/>
        <v>318.71320478398832</v>
      </c>
      <c r="AJ881">
        <v>327.76</v>
      </c>
      <c r="AK881">
        <v>318.48</v>
      </c>
      <c r="AL881" s="3">
        <f t="shared" si="548"/>
        <v>-4.0030022516887032E-3</v>
      </c>
      <c r="AM881" s="3">
        <f t="shared" si="549"/>
        <v>-3.2736903177748022E-3</v>
      </c>
      <c r="AN881" s="3">
        <f t="shared" si="550"/>
        <v>-7.3170731707317138E-4</v>
      </c>
      <c r="AQ881" s="2">
        <v>45475</v>
      </c>
      <c r="AR881">
        <v>115.9</v>
      </c>
      <c r="AS881" s="20">
        <f t="shared" si="535"/>
        <v>107.84039236293572</v>
      </c>
      <c r="AT881">
        <v>114.18</v>
      </c>
      <c r="AU881">
        <v>106.24</v>
      </c>
      <c r="AV881" s="3">
        <f t="shared" si="551"/>
        <v>-6.7314884068810921E-3</v>
      </c>
      <c r="AW881" s="3">
        <f t="shared" si="552"/>
        <v>8.2310430341783203E-3</v>
      </c>
      <c r="AX881" s="3">
        <f t="shared" si="553"/>
        <v>-1.4840379637618639E-2</v>
      </c>
      <c r="BA881" s="2">
        <v>45475</v>
      </c>
      <c r="BB881">
        <v>205.29</v>
      </c>
      <c r="BC881" s="20">
        <f t="shared" si="536"/>
        <v>195.93137911219651</v>
      </c>
      <c r="BD881">
        <v>208.83</v>
      </c>
      <c r="BE881">
        <v>199.31</v>
      </c>
      <c r="BF881" s="3">
        <f t="shared" si="554"/>
        <v>1.6472868217054293E-2</v>
      </c>
      <c r="BG881" s="3">
        <f t="shared" si="555"/>
        <v>-7.5796046411413798E-4</v>
      </c>
      <c r="BH881" s="3">
        <f t="shared" si="556"/>
        <v>1.724389887476252E-2</v>
      </c>
      <c r="BJ881" s="1"/>
      <c r="BK881" s="2">
        <v>45475</v>
      </c>
      <c r="BL881">
        <v>216.15</v>
      </c>
      <c r="BM881" s="20">
        <f t="shared" si="537"/>
        <v>214.10890498025151</v>
      </c>
      <c r="BN881">
        <v>220.27</v>
      </c>
      <c r="BO881">
        <v>218.19</v>
      </c>
      <c r="BP881" s="3">
        <f t="shared" si="557"/>
        <v>1.6255239869585436E-2</v>
      </c>
      <c r="BQ881" s="3">
        <f t="shared" si="558"/>
        <v>-2.7531207254237744E-3</v>
      </c>
      <c r="BR881" s="3">
        <f t="shared" si="559"/>
        <v>1.9060837381448037E-2</v>
      </c>
      <c r="BU881" s="2">
        <v>45475</v>
      </c>
      <c r="BV881">
        <v>453.2</v>
      </c>
      <c r="BW881" s="20">
        <f t="shared" si="538"/>
        <v>445.34537537014461</v>
      </c>
      <c r="BX881">
        <v>459.28</v>
      </c>
      <c r="BY881">
        <v>451.32</v>
      </c>
      <c r="BZ881" s="3">
        <f t="shared" si="560"/>
        <v>5.5701617574974716E-3</v>
      </c>
      <c r="CA881" s="3">
        <f t="shared" si="561"/>
        <v>-7.7416884939516262E-3</v>
      </c>
      <c r="CB881" s="3">
        <f t="shared" si="562"/>
        <v>1.3415710503088984E-2</v>
      </c>
      <c r="CE881" s="2">
        <v>45475</v>
      </c>
      <c r="CF881">
        <v>67.44</v>
      </c>
      <c r="CG881" s="20">
        <f t="shared" si="541"/>
        <v>66.043049801674755</v>
      </c>
      <c r="CH881">
        <v>68.069999999999993</v>
      </c>
      <c r="CI881">
        <v>66.66</v>
      </c>
      <c r="CJ881" s="3">
        <f t="shared" si="563"/>
        <v>8.7772397094429966E-3</v>
      </c>
      <c r="CK881" s="3">
        <f t="shared" si="564"/>
        <v>-5.5917370346914019E-4</v>
      </c>
      <c r="CL881" s="3">
        <f t="shared" si="565"/>
        <v>9.3416370106760294E-3</v>
      </c>
      <c r="CO881" s="2">
        <v>45475</v>
      </c>
      <c r="CP881">
        <v>63.26</v>
      </c>
      <c r="CQ881" s="20">
        <f t="shared" si="539"/>
        <v>59.773938242280288</v>
      </c>
      <c r="CR881">
        <v>63.15</v>
      </c>
      <c r="CS881">
        <v>59.67</v>
      </c>
      <c r="CT881" s="3">
        <f t="shared" si="566"/>
        <v>-2.007024586051176E-3</v>
      </c>
      <c r="CU881" s="3">
        <f t="shared" si="567"/>
        <v>-2.686361886554689E-4</v>
      </c>
      <c r="CV881" s="3">
        <f t="shared" si="568"/>
        <v>-1.7388555169143283E-3</v>
      </c>
    </row>
    <row r="882" spans="3:100" x14ac:dyDescent="0.25">
      <c r="C882" s="2">
        <v>45476</v>
      </c>
      <c r="D882">
        <v>132.66</v>
      </c>
      <c r="E882" s="20">
        <f t="shared" si="531"/>
        <v>131.71949276421574</v>
      </c>
      <c r="F882">
        <v>136.82</v>
      </c>
      <c r="G882">
        <v>135.85</v>
      </c>
      <c r="H882" s="3">
        <f t="shared" si="542"/>
        <v>3.1902772502848453E-2</v>
      </c>
      <c r="I882" s="3">
        <f t="shared" si="543"/>
        <v>5.278599636593384E-4</v>
      </c>
      <c r="J882" s="3">
        <f t="shared" si="544"/>
        <v>3.1358359716568751E-2</v>
      </c>
      <c r="M882" s="2">
        <v>45476</v>
      </c>
      <c r="N882">
        <v>121.66</v>
      </c>
      <c r="O882" s="20">
        <f t="shared" si="532"/>
        <v>121.46083723105706</v>
      </c>
      <c r="P882">
        <v>128.28</v>
      </c>
      <c r="Q882">
        <v>128.07</v>
      </c>
      <c r="R882" s="3">
        <f t="shared" si="545"/>
        <v>4.5725483791948962E-2</v>
      </c>
      <c r="S882" s="3">
        <f t="shared" si="546"/>
        <v>-8.2400813990605171E-3</v>
      </c>
      <c r="T882" s="3">
        <f t="shared" si="547"/>
        <v>5.4413940489889789E-2</v>
      </c>
      <c r="W882" s="2">
        <v>45476</v>
      </c>
      <c r="X882">
        <v>12.89</v>
      </c>
      <c r="Y882" s="20">
        <f t="shared" si="533"/>
        <v>11.267482517482518</v>
      </c>
      <c r="Z882">
        <v>12.87</v>
      </c>
      <c r="AA882">
        <v>11.25</v>
      </c>
      <c r="AB882" s="3">
        <f t="shared" si="540"/>
        <v>0</v>
      </c>
      <c r="AC882" s="3">
        <f t="shared" si="570"/>
        <v>1.5540015540016494E-3</v>
      </c>
      <c r="AD882" s="3">
        <f t="shared" si="569"/>
        <v>-1.5515903801397446E-3</v>
      </c>
      <c r="AG882" s="2">
        <v>45476</v>
      </c>
      <c r="AH882">
        <v>328.26</v>
      </c>
      <c r="AI882" s="20">
        <f t="shared" si="534"/>
        <v>318.96653156286862</v>
      </c>
      <c r="AJ882">
        <v>330.61</v>
      </c>
      <c r="AK882">
        <v>321.25</v>
      </c>
      <c r="AL882" s="3">
        <f t="shared" si="548"/>
        <v>8.6975634262747015E-3</v>
      </c>
      <c r="AM882" s="3">
        <f t="shared" si="549"/>
        <v>1.5276675548498986E-3</v>
      </c>
      <c r="AN882" s="3">
        <f t="shared" si="550"/>
        <v>7.1589593614818092E-3</v>
      </c>
      <c r="AQ882" s="2">
        <v>45476</v>
      </c>
      <c r="AR882">
        <v>114.27</v>
      </c>
      <c r="AS882" s="20">
        <f t="shared" si="535"/>
        <v>106.32407284768212</v>
      </c>
      <c r="AT882">
        <v>114.76</v>
      </c>
      <c r="AU882">
        <v>106.78</v>
      </c>
      <c r="AV882" s="3">
        <f t="shared" si="551"/>
        <v>5.0828313253012958E-3</v>
      </c>
      <c r="AW882" s="3">
        <f t="shared" si="552"/>
        <v>7.9134834038141477E-4</v>
      </c>
      <c r="AX882" s="3">
        <f t="shared" si="553"/>
        <v>4.2880896123216328E-3</v>
      </c>
      <c r="BA882" s="2">
        <v>45476</v>
      </c>
      <c r="BB882">
        <v>209.55</v>
      </c>
      <c r="BC882" s="20">
        <f t="shared" si="536"/>
        <v>199.99076860414971</v>
      </c>
      <c r="BD882">
        <v>208.69</v>
      </c>
      <c r="BE882">
        <v>199.17</v>
      </c>
      <c r="BF882" s="3">
        <f t="shared" si="554"/>
        <v>-7.024233605941177E-4</v>
      </c>
      <c r="BG882" s="3">
        <f t="shared" si="555"/>
        <v>3.415626933669591E-3</v>
      </c>
      <c r="BH882" s="3">
        <f t="shared" si="556"/>
        <v>-4.1040324504892922E-3</v>
      </c>
      <c r="BJ882" s="1"/>
      <c r="BK882" s="2">
        <v>45476</v>
      </c>
      <c r="BL882">
        <v>220</v>
      </c>
      <c r="BM882" s="20">
        <f t="shared" si="537"/>
        <v>217.92462198149403</v>
      </c>
      <c r="BN882">
        <v>221.55</v>
      </c>
      <c r="BO882">
        <v>219.46</v>
      </c>
      <c r="BP882" s="3">
        <f t="shared" si="557"/>
        <v>5.8206150602686524E-3</v>
      </c>
      <c r="BQ882" s="3">
        <f t="shared" si="558"/>
        <v>-1.2162703080158543E-3</v>
      </c>
      <c r="BR882" s="3">
        <f t="shared" si="559"/>
        <v>7.0454545454545769E-3</v>
      </c>
      <c r="BU882" s="2">
        <v>45476</v>
      </c>
      <c r="BV882">
        <v>458.19</v>
      </c>
      <c r="BW882" s="20">
        <f t="shared" si="538"/>
        <v>450.25468259652325</v>
      </c>
      <c r="BX882">
        <v>460.77</v>
      </c>
      <c r="BY882">
        <v>452.79</v>
      </c>
      <c r="BZ882" s="3">
        <f t="shared" si="560"/>
        <v>3.257112470087753E-3</v>
      </c>
      <c r="CA882" s="3">
        <f t="shared" si="561"/>
        <v>-2.3604480268473171E-3</v>
      </c>
      <c r="CB882" s="3">
        <f t="shared" si="562"/>
        <v>5.6308518300267618E-3</v>
      </c>
      <c r="CE882" s="2">
        <v>45476</v>
      </c>
      <c r="CF882">
        <v>67.81</v>
      </c>
      <c r="CG882" s="20">
        <f t="shared" si="541"/>
        <v>66.408884818288399</v>
      </c>
      <c r="CH882">
        <v>68.239999999999995</v>
      </c>
      <c r="CI882">
        <v>66.83</v>
      </c>
      <c r="CJ882" s="3">
        <f t="shared" si="563"/>
        <v>2.5502550255025458E-3</v>
      </c>
      <c r="CK882" s="3">
        <f t="shared" si="564"/>
        <v>-3.7671044361176076E-3</v>
      </c>
      <c r="CL882" s="3">
        <f t="shared" si="565"/>
        <v>6.3412476035982213E-3</v>
      </c>
      <c r="CO882" s="2">
        <v>45476</v>
      </c>
      <c r="CP882">
        <v>63.19</v>
      </c>
      <c r="CQ882" s="20">
        <f t="shared" si="539"/>
        <v>59.707715142902259</v>
      </c>
      <c r="CR882">
        <v>63.33</v>
      </c>
      <c r="CS882">
        <v>59.84</v>
      </c>
      <c r="CT882" s="3">
        <f t="shared" si="566"/>
        <v>2.8490028490029129E-3</v>
      </c>
      <c r="CU882" s="3">
        <f t="shared" si="567"/>
        <v>6.3206205634758206E-4</v>
      </c>
      <c r="CV882" s="3">
        <f t="shared" si="568"/>
        <v>2.2155404336130502E-3</v>
      </c>
    </row>
    <row r="883" spans="3:100" x14ac:dyDescent="0.25">
      <c r="C883" s="2">
        <v>45478</v>
      </c>
      <c r="D883">
        <v>136.82</v>
      </c>
      <c r="E883" s="20">
        <f t="shared" si="531"/>
        <v>135.84271428571429</v>
      </c>
      <c r="F883">
        <v>131.6</v>
      </c>
      <c r="G883">
        <v>130.66</v>
      </c>
      <c r="H883" s="3">
        <f t="shared" si="542"/>
        <v>-3.8203901361796078E-2</v>
      </c>
      <c r="I883" s="3">
        <f t="shared" si="543"/>
        <v>-5.3630579946228885E-5</v>
      </c>
      <c r="J883" s="3">
        <f t="shared" si="544"/>
        <v>-3.8152316912732132E-2</v>
      </c>
      <c r="M883" s="2">
        <v>45478</v>
      </c>
      <c r="N883">
        <v>127.38</v>
      </c>
      <c r="O883" s="20">
        <f t="shared" si="532"/>
        <v>127.16741317650799</v>
      </c>
      <c r="P883">
        <v>125.83</v>
      </c>
      <c r="Q883">
        <v>125.62</v>
      </c>
      <c r="R883" s="3">
        <f t="shared" si="545"/>
        <v>-1.9130163192004335E-2</v>
      </c>
      <c r="S883" s="3">
        <f t="shared" si="546"/>
        <v>-7.0476053993284715E-3</v>
      </c>
      <c r="T883" s="3">
        <f t="shared" si="547"/>
        <v>-1.2168315277123587E-2</v>
      </c>
      <c r="W883" s="2">
        <v>45478</v>
      </c>
      <c r="X883">
        <v>12.87</v>
      </c>
      <c r="Y883" s="20">
        <f t="shared" si="533"/>
        <v>11.246214953271028</v>
      </c>
      <c r="Z883">
        <v>12.84</v>
      </c>
      <c r="AA883">
        <v>11.22</v>
      </c>
      <c r="AB883" s="3">
        <f t="shared" si="540"/>
        <v>-2.666666666666595E-3</v>
      </c>
      <c r="AC883" s="3">
        <f t="shared" si="570"/>
        <v>-3.3644859813075634E-4</v>
      </c>
      <c r="AD883" s="3">
        <f t="shared" si="569"/>
        <v>-2.3310023310023631E-3</v>
      </c>
      <c r="AG883" s="2">
        <v>45478</v>
      </c>
      <c r="AH883">
        <v>331.57</v>
      </c>
      <c r="AI883" s="20">
        <f t="shared" si="534"/>
        <v>322.17879853814526</v>
      </c>
      <c r="AJ883">
        <v>328.35</v>
      </c>
      <c r="AK883">
        <v>319.05</v>
      </c>
      <c r="AL883" s="3">
        <f t="shared" si="548"/>
        <v>-6.848249027237352E-3</v>
      </c>
      <c r="AM883" s="3">
        <f t="shared" si="549"/>
        <v>2.8912016751603264E-3</v>
      </c>
      <c r="AN883" s="3">
        <f t="shared" si="550"/>
        <v>-9.7113731640376955E-3</v>
      </c>
      <c r="AQ883" s="2">
        <v>45478</v>
      </c>
      <c r="AR883">
        <v>114.61</v>
      </c>
      <c r="AS883" s="20">
        <f t="shared" si="535"/>
        <v>106.63370203757607</v>
      </c>
      <c r="AT883">
        <v>113.37</v>
      </c>
      <c r="AU883">
        <v>105.48</v>
      </c>
      <c r="AV883" s="3">
        <f t="shared" si="551"/>
        <v>-1.2174564525191944E-2</v>
      </c>
      <c r="AW883" s="3">
        <f t="shared" si="552"/>
        <v>-1.3700876795648131E-3</v>
      </c>
      <c r="AX883" s="3">
        <f t="shared" si="553"/>
        <v>-1.0819300235581419E-2</v>
      </c>
      <c r="BA883" s="2">
        <v>45478</v>
      </c>
      <c r="BB883">
        <v>206.99</v>
      </c>
      <c r="BC883" s="20">
        <f t="shared" si="536"/>
        <v>198.64126519849603</v>
      </c>
      <c r="BD883">
        <v>204.79</v>
      </c>
      <c r="BE883">
        <v>196.53</v>
      </c>
      <c r="BF883" s="3">
        <f t="shared" si="554"/>
        <v>-1.3255008284380088E-2</v>
      </c>
      <c r="BG883" s="3">
        <f t="shared" si="555"/>
        <v>-2.6546909750663206E-3</v>
      </c>
      <c r="BH883" s="3">
        <f t="shared" si="556"/>
        <v>-1.0628532779361377E-2</v>
      </c>
      <c r="BJ883" s="1"/>
      <c r="BK883" s="2">
        <v>45478</v>
      </c>
      <c r="BL883">
        <v>221.65</v>
      </c>
      <c r="BM883" s="20">
        <f t="shared" si="537"/>
        <v>219.55434302376955</v>
      </c>
      <c r="BN883">
        <v>226.34</v>
      </c>
      <c r="BO883">
        <v>224.2</v>
      </c>
      <c r="BP883" s="3">
        <f t="shared" si="557"/>
        <v>2.1598468969288076E-2</v>
      </c>
      <c r="BQ883" s="3">
        <f t="shared" si="558"/>
        <v>4.2988710366143046E-4</v>
      </c>
      <c r="BR883" s="3">
        <f t="shared" si="559"/>
        <v>2.1159485675614764E-2</v>
      </c>
      <c r="BU883" s="2">
        <v>45478</v>
      </c>
      <c r="BV883">
        <v>459.61</v>
      </c>
      <c r="BW883" s="20">
        <f t="shared" si="538"/>
        <v>451.64772563949009</v>
      </c>
      <c r="BX883">
        <v>467.56</v>
      </c>
      <c r="BY883">
        <v>459.46</v>
      </c>
      <c r="BZ883" s="3">
        <f t="shared" si="560"/>
        <v>1.473089069988287E-2</v>
      </c>
      <c r="CA883" s="3">
        <f t="shared" si="561"/>
        <v>-2.5227464398726029E-3</v>
      </c>
      <c r="CB883" s="3">
        <f t="shared" si="562"/>
        <v>1.7297273775592314E-2</v>
      </c>
      <c r="CE883" s="2">
        <v>45478</v>
      </c>
      <c r="CF883">
        <v>68.16</v>
      </c>
      <c r="CG883" s="20">
        <f t="shared" si="541"/>
        <v>66.7489206167904</v>
      </c>
      <c r="CH883">
        <v>70.040000000000006</v>
      </c>
      <c r="CI883">
        <v>68.59</v>
      </c>
      <c r="CJ883" s="3">
        <f t="shared" si="563"/>
        <v>2.6335478078707286E-2</v>
      </c>
      <c r="CK883" s="3">
        <f t="shared" si="564"/>
        <v>-1.2132183631542448E-3</v>
      </c>
      <c r="CL883" s="3">
        <f t="shared" si="565"/>
        <v>2.7582159624413238E-2</v>
      </c>
      <c r="CO883" s="2">
        <v>45478</v>
      </c>
      <c r="CP883">
        <v>63.33</v>
      </c>
      <c r="CQ883" s="20">
        <f t="shared" si="539"/>
        <v>59.83373902132999</v>
      </c>
      <c r="CR883">
        <v>63.76</v>
      </c>
      <c r="CS883">
        <v>60.24</v>
      </c>
      <c r="CT883" s="3">
        <f t="shared" si="566"/>
        <v>6.6844919786095414E-3</v>
      </c>
      <c r="CU883" s="3">
        <f t="shared" si="567"/>
        <v>-1.04628654244876E-4</v>
      </c>
      <c r="CV883" s="3">
        <f t="shared" si="568"/>
        <v>6.7898310437390919E-3</v>
      </c>
    </row>
    <row r="884" spans="3:100" x14ac:dyDescent="0.25">
      <c r="C884" s="2">
        <v>45481</v>
      </c>
      <c r="D884">
        <v>131.29</v>
      </c>
      <c r="E884" s="20">
        <f t="shared" si="531"/>
        <v>130.46623536613359</v>
      </c>
      <c r="F884">
        <v>130.69</v>
      </c>
      <c r="G884">
        <v>129.87</v>
      </c>
      <c r="H884" s="3">
        <f t="shared" si="542"/>
        <v>-6.0462268483085779E-3</v>
      </c>
      <c r="I884" s="3">
        <f t="shared" si="543"/>
        <v>-1.4829682677668377E-3</v>
      </c>
      <c r="J884" s="3">
        <f t="shared" si="544"/>
        <v>-4.570035798613592E-3</v>
      </c>
      <c r="M884" s="2">
        <v>45481</v>
      </c>
      <c r="N884">
        <v>127.49</v>
      </c>
      <c r="O884" s="20">
        <f t="shared" si="532"/>
        <v>127.28116302652107</v>
      </c>
      <c r="P884">
        <v>128.19999999999999</v>
      </c>
      <c r="Q884">
        <v>127.99</v>
      </c>
      <c r="R884" s="3">
        <f t="shared" si="545"/>
        <v>1.8866422544180805E-2</v>
      </c>
      <c r="S884" s="3">
        <f t="shared" si="546"/>
        <v>1.3223714587812907E-2</v>
      </c>
      <c r="T884" s="3">
        <f t="shared" si="547"/>
        <v>5.5690642403325441E-3</v>
      </c>
      <c r="W884" s="2">
        <v>45481</v>
      </c>
      <c r="X884">
        <v>12.97</v>
      </c>
      <c r="Y884" s="20">
        <f t="shared" si="533"/>
        <v>11.341255778120184</v>
      </c>
      <c r="Z884">
        <v>12.98</v>
      </c>
      <c r="AA884">
        <v>11.35</v>
      </c>
      <c r="AB884" s="3">
        <f t="shared" si="540"/>
        <v>1.1586452762923249E-2</v>
      </c>
      <c r="AC884" s="3">
        <f t="shared" si="570"/>
        <v>1.0807110349392524E-2</v>
      </c>
      <c r="AD884" s="3">
        <f t="shared" si="569"/>
        <v>7.710100231304029E-4</v>
      </c>
      <c r="AG884" s="2">
        <v>45481</v>
      </c>
      <c r="AH884">
        <v>330.36</v>
      </c>
      <c r="AI884" s="20">
        <f t="shared" si="534"/>
        <v>321.00317996717928</v>
      </c>
      <c r="AJ884">
        <v>329.06</v>
      </c>
      <c r="AK884">
        <v>319.74</v>
      </c>
      <c r="AL884" s="3">
        <f t="shared" si="548"/>
        <v>2.1626704278325803E-3</v>
      </c>
      <c r="AM884" s="3">
        <f t="shared" si="549"/>
        <v>6.1218616742806375E-3</v>
      </c>
      <c r="AN884" s="3">
        <f t="shared" si="550"/>
        <v>-3.9351011018283755E-3</v>
      </c>
      <c r="AQ884" s="2">
        <v>45481</v>
      </c>
      <c r="AR884">
        <v>112.39</v>
      </c>
      <c r="AS884" s="20">
        <f t="shared" si="535"/>
        <v>104.57539846674985</v>
      </c>
      <c r="AT884">
        <v>112.18</v>
      </c>
      <c r="AU884">
        <v>104.38</v>
      </c>
      <c r="AV884" s="3">
        <f t="shared" si="551"/>
        <v>-1.0428517254455927E-2</v>
      </c>
      <c r="AW884" s="3">
        <f t="shared" si="552"/>
        <v>-8.5760479071876894E-3</v>
      </c>
      <c r="AX884" s="3">
        <f t="shared" si="553"/>
        <v>-1.8684936382238337E-3</v>
      </c>
      <c r="BA884" s="2">
        <v>45481</v>
      </c>
      <c r="BB884">
        <v>205.04</v>
      </c>
      <c r="BC884" s="20">
        <f t="shared" si="536"/>
        <v>196.77524004484087</v>
      </c>
      <c r="BD884">
        <v>205.17</v>
      </c>
      <c r="BE884">
        <v>196.9</v>
      </c>
      <c r="BF884" s="3">
        <f t="shared" si="554"/>
        <v>1.8826642242915081E-3</v>
      </c>
      <c r="BG884" s="3">
        <f t="shared" si="555"/>
        <v>1.2478504291502102E-3</v>
      </c>
      <c r="BH884" s="3">
        <f t="shared" si="556"/>
        <v>6.3402262973077939E-4</v>
      </c>
      <c r="BJ884" s="1"/>
      <c r="BK884" s="2">
        <v>45481</v>
      </c>
      <c r="BL884">
        <v>227.09</v>
      </c>
      <c r="BM884" s="20">
        <f t="shared" si="537"/>
        <v>224.94688921078043</v>
      </c>
      <c r="BN884">
        <v>227.82</v>
      </c>
      <c r="BO884">
        <v>225.67</v>
      </c>
      <c r="BP884" s="3">
        <f t="shared" si="557"/>
        <v>6.5566458519179527E-3</v>
      </c>
      <c r="BQ884" s="3">
        <f t="shared" si="558"/>
        <v>3.3313524120448523E-3</v>
      </c>
      <c r="BR884" s="3">
        <f t="shared" si="559"/>
        <v>3.2145845259587968E-3</v>
      </c>
      <c r="BU884" s="2">
        <v>45481</v>
      </c>
      <c r="BV884">
        <v>466.55</v>
      </c>
      <c r="BW884" s="20">
        <f t="shared" si="538"/>
        <v>458.46462765957449</v>
      </c>
      <c r="BX884">
        <v>466.24</v>
      </c>
      <c r="BY884">
        <v>458.16</v>
      </c>
      <c r="BZ884" s="3">
        <f t="shared" si="560"/>
        <v>-2.8294084359899996E-3</v>
      </c>
      <c r="CA884" s="3">
        <f t="shared" si="561"/>
        <v>-2.1663960745776922E-3</v>
      </c>
      <c r="CB884" s="3">
        <f t="shared" si="562"/>
        <v>-6.6445182724250706E-4</v>
      </c>
      <c r="CE884" s="2">
        <v>45481</v>
      </c>
      <c r="CF884">
        <v>69.900000000000006</v>
      </c>
      <c r="CG884" s="20">
        <f t="shared" si="541"/>
        <v>68.455453501722147</v>
      </c>
      <c r="CH884">
        <v>69.680000000000007</v>
      </c>
      <c r="CI884">
        <v>68.239999999999995</v>
      </c>
      <c r="CJ884" s="3">
        <f t="shared" si="563"/>
        <v>-5.1027846624873696E-3</v>
      </c>
      <c r="CK884" s="3">
        <f t="shared" si="564"/>
        <v>-1.9616051651532018E-3</v>
      </c>
      <c r="CL884" s="3">
        <f t="shared" si="565"/>
        <v>-3.147353361945493E-3</v>
      </c>
      <c r="CO884" s="2">
        <v>45481</v>
      </c>
      <c r="CP884">
        <v>63.59</v>
      </c>
      <c r="CQ884" s="20">
        <f t="shared" si="539"/>
        <v>60.085277954256675</v>
      </c>
      <c r="CR884">
        <v>62.96</v>
      </c>
      <c r="CS884">
        <v>59.49</v>
      </c>
      <c r="CT884" s="3">
        <f t="shared" si="566"/>
        <v>-1.245019920318724E-2</v>
      </c>
      <c r="CU884" s="3">
        <f t="shared" si="567"/>
        <v>-2.56842705417204E-3</v>
      </c>
      <c r="CV884" s="3">
        <f t="shared" si="568"/>
        <v>-9.9072181160559936E-3</v>
      </c>
    </row>
    <row r="885" spans="3:100" x14ac:dyDescent="0.25">
      <c r="C885" s="2">
        <v>45482</v>
      </c>
      <c r="D885">
        <v>131.75</v>
      </c>
      <c r="E885" s="20">
        <f t="shared" si="531"/>
        <v>130.92618575568096</v>
      </c>
      <c r="F885">
        <v>131.13999999999999</v>
      </c>
      <c r="G885">
        <v>130.32</v>
      </c>
      <c r="H885" s="3">
        <f t="shared" si="542"/>
        <v>3.4650034650034467E-3</v>
      </c>
      <c r="I885" s="3">
        <f t="shared" si="543"/>
        <v>8.1326384513817906E-3</v>
      </c>
      <c r="J885" s="3">
        <f t="shared" si="544"/>
        <v>-4.6299810246680506E-3</v>
      </c>
      <c r="M885" s="2">
        <v>45482</v>
      </c>
      <c r="N885">
        <v>130.35</v>
      </c>
      <c r="O885" s="20">
        <f t="shared" si="532"/>
        <v>130.13172476784899</v>
      </c>
      <c r="P885">
        <v>131.38</v>
      </c>
      <c r="Q885">
        <v>131.16</v>
      </c>
      <c r="R885" s="3">
        <f t="shared" si="545"/>
        <v>2.4767559965622299E-2</v>
      </c>
      <c r="S885" s="3">
        <f t="shared" si="546"/>
        <v>1.6733532056012246E-2</v>
      </c>
      <c r="T885" s="3">
        <f t="shared" si="547"/>
        <v>7.9018028385116068E-3</v>
      </c>
      <c r="W885" s="2">
        <v>45482</v>
      </c>
      <c r="X885">
        <v>12.96</v>
      </c>
      <c r="Y885" s="20">
        <f t="shared" si="533"/>
        <v>11.332465116279069</v>
      </c>
      <c r="Z885">
        <v>12.9</v>
      </c>
      <c r="AA885">
        <v>11.28</v>
      </c>
      <c r="AB885" s="3">
        <f t="shared" si="540"/>
        <v>-6.1674008810572722E-3</v>
      </c>
      <c r="AC885" s="3">
        <f t="shared" si="570"/>
        <v>-1.544923675852905E-3</v>
      </c>
      <c r="AD885" s="3">
        <f t="shared" si="569"/>
        <v>-4.6296296296296502E-3</v>
      </c>
      <c r="AG885" s="2">
        <v>45482</v>
      </c>
      <c r="AH885">
        <v>328.54</v>
      </c>
      <c r="AI885" s="20">
        <f t="shared" si="534"/>
        <v>319.23979696988283</v>
      </c>
      <c r="AJ885">
        <v>326.06</v>
      </c>
      <c r="AK885">
        <v>316.83</v>
      </c>
      <c r="AL885" s="3">
        <f t="shared" si="548"/>
        <v>-9.1011446800526308E-3</v>
      </c>
      <c r="AM885" s="3">
        <f t="shared" si="549"/>
        <v>-1.5644055486244701E-3</v>
      </c>
      <c r="AN885" s="3">
        <f t="shared" si="550"/>
        <v>-7.5485481219942363E-3</v>
      </c>
      <c r="AQ885" s="2">
        <v>45482</v>
      </c>
      <c r="AR885">
        <v>111.11</v>
      </c>
      <c r="AS885" s="20">
        <f t="shared" si="535"/>
        <v>103.37817018208041</v>
      </c>
      <c r="AT885">
        <v>110.94</v>
      </c>
      <c r="AU885">
        <v>103.22</v>
      </c>
      <c r="AV885" s="3">
        <f t="shared" si="551"/>
        <v>-1.1113240084307252E-2</v>
      </c>
      <c r="AW885" s="3">
        <f t="shared" si="552"/>
        <v>-9.5979097328950935E-3</v>
      </c>
      <c r="AX885" s="3">
        <f t="shared" si="553"/>
        <v>-1.5300153001530648E-3</v>
      </c>
      <c r="BA885" s="2">
        <v>45482</v>
      </c>
      <c r="BB885">
        <v>205.63</v>
      </c>
      <c r="BC885" s="20">
        <f t="shared" si="536"/>
        <v>197.34062418725617</v>
      </c>
      <c r="BD885">
        <v>207.63</v>
      </c>
      <c r="BE885">
        <v>199.26</v>
      </c>
      <c r="BF885" s="3">
        <f t="shared" si="554"/>
        <v>1.1985779583544964E-2</v>
      </c>
      <c r="BG885" s="3">
        <f t="shared" si="555"/>
        <v>2.2378069439115134E-3</v>
      </c>
      <c r="BH885" s="3">
        <f t="shared" si="556"/>
        <v>9.726207265476905E-3</v>
      </c>
      <c r="BJ885" s="1"/>
      <c r="BK885" s="2">
        <v>45482</v>
      </c>
      <c r="BL885">
        <v>227.93</v>
      </c>
      <c r="BM885" s="20">
        <f t="shared" si="537"/>
        <v>225.77708413503586</v>
      </c>
      <c r="BN885">
        <v>228.68</v>
      </c>
      <c r="BO885">
        <v>226.52</v>
      </c>
      <c r="BP885" s="3">
        <f t="shared" si="557"/>
        <v>3.7665617937696627E-3</v>
      </c>
      <c r="BQ885" s="3">
        <f t="shared" si="558"/>
        <v>4.745164844059957E-4</v>
      </c>
      <c r="BR885" s="3">
        <f t="shared" si="559"/>
        <v>3.2904839205019076E-3</v>
      </c>
      <c r="BU885" s="2">
        <v>45482</v>
      </c>
      <c r="BV885">
        <v>467</v>
      </c>
      <c r="BW885" s="20">
        <f t="shared" si="538"/>
        <v>458.9107803455629</v>
      </c>
      <c r="BX885">
        <v>459.54</v>
      </c>
      <c r="BY885">
        <v>451.58</v>
      </c>
      <c r="BZ885" s="3">
        <f t="shared" si="560"/>
        <v>-1.4361795006111455E-2</v>
      </c>
      <c r="CA885" s="3">
        <f t="shared" si="561"/>
        <v>1.6386859297250478E-3</v>
      </c>
      <c r="CB885" s="3">
        <f t="shared" si="562"/>
        <v>-1.5974304068522405E-2</v>
      </c>
      <c r="CE885" s="2">
        <v>45482</v>
      </c>
      <c r="CF885">
        <v>69.900000000000006</v>
      </c>
      <c r="CG885" s="20">
        <f t="shared" si="541"/>
        <v>68.45</v>
      </c>
      <c r="CH885">
        <v>69.900000000000006</v>
      </c>
      <c r="CI885">
        <v>68.45</v>
      </c>
      <c r="CJ885" s="3">
        <f t="shared" si="563"/>
        <v>3.0773739742087081E-3</v>
      </c>
      <c r="CK885" s="3">
        <f t="shared" si="564"/>
        <v>3.0773739742087081E-3</v>
      </c>
      <c r="CL885" s="3">
        <f t="shared" si="565"/>
        <v>0</v>
      </c>
      <c r="CO885" s="2">
        <v>45482</v>
      </c>
      <c r="CP885">
        <v>63.06</v>
      </c>
      <c r="CQ885" s="20">
        <f t="shared" si="539"/>
        <v>59.579578880204181</v>
      </c>
      <c r="CR885">
        <v>62.69</v>
      </c>
      <c r="CS885">
        <v>59.23</v>
      </c>
      <c r="CT885" s="3">
        <f t="shared" si="566"/>
        <v>-4.3704824340226045E-3</v>
      </c>
      <c r="CU885" s="3">
        <f t="shared" si="567"/>
        <v>1.5057804707376832E-3</v>
      </c>
      <c r="CV885" s="3">
        <f t="shared" si="568"/>
        <v>-5.867427846495521E-3</v>
      </c>
    </row>
    <row r="886" spans="3:100" x14ac:dyDescent="0.25">
      <c r="C886" s="2">
        <v>45483</v>
      </c>
      <c r="D886">
        <v>133.1</v>
      </c>
      <c r="E886" s="20">
        <f t="shared" si="531"/>
        <v>132.2705037026175</v>
      </c>
      <c r="F886">
        <v>136.38999999999999</v>
      </c>
      <c r="G886">
        <v>135.54</v>
      </c>
      <c r="H886" s="3">
        <f t="shared" si="542"/>
        <v>4.0055248618784622E-2</v>
      </c>
      <c r="I886" s="3">
        <f t="shared" si="543"/>
        <v>1.4967032708851358E-2</v>
      </c>
      <c r="J886" s="3">
        <f t="shared" si="544"/>
        <v>2.4718256949661788E-2</v>
      </c>
      <c r="M886" s="2">
        <v>45483</v>
      </c>
      <c r="N886">
        <v>134.03</v>
      </c>
      <c r="O886" s="20">
        <f t="shared" si="532"/>
        <v>133.81143503076126</v>
      </c>
      <c r="P886">
        <v>134.91</v>
      </c>
      <c r="Q886">
        <v>134.69</v>
      </c>
      <c r="R886" s="3">
        <f t="shared" si="545"/>
        <v>2.6913693199146049E-2</v>
      </c>
      <c r="S886" s="3">
        <f t="shared" si="546"/>
        <v>2.0215271658747147E-2</v>
      </c>
      <c r="T886" s="3">
        <f t="shared" si="547"/>
        <v>6.5656942475564861E-3</v>
      </c>
      <c r="W886" s="2">
        <v>45483</v>
      </c>
      <c r="X886">
        <v>12.95</v>
      </c>
      <c r="Y886" s="20">
        <f t="shared" si="533"/>
        <v>11.317729688686407</v>
      </c>
      <c r="Z886">
        <v>13.17</v>
      </c>
      <c r="AA886">
        <v>11.51</v>
      </c>
      <c r="AB886" s="3">
        <f t="shared" si="540"/>
        <v>2.0390070921985748E-2</v>
      </c>
      <c r="AC886" s="3">
        <f t="shared" si="570"/>
        <v>3.3448305573056114E-3</v>
      </c>
      <c r="AD886" s="3">
        <f t="shared" si="569"/>
        <v>1.6988416988417132E-2</v>
      </c>
      <c r="AG886" s="2">
        <v>45483</v>
      </c>
      <c r="AH886">
        <v>326.10000000000002</v>
      </c>
      <c r="AI886" s="20">
        <f t="shared" si="534"/>
        <v>316.86738309790553</v>
      </c>
      <c r="AJ886">
        <v>328.48</v>
      </c>
      <c r="AK886">
        <v>319.18</v>
      </c>
      <c r="AL886" s="3">
        <f t="shared" si="548"/>
        <v>7.4172269040180261E-3</v>
      </c>
      <c r="AM886" s="3">
        <f t="shared" si="549"/>
        <v>1.1799102959164642E-4</v>
      </c>
      <c r="AN886" s="3">
        <f t="shared" si="550"/>
        <v>7.2983747316772707E-3</v>
      </c>
      <c r="AQ886" s="2">
        <v>45483</v>
      </c>
      <c r="AR886">
        <v>110.92</v>
      </c>
      <c r="AS886" s="20">
        <f t="shared" si="535"/>
        <v>103.19960328806289</v>
      </c>
      <c r="AT886">
        <v>111.92</v>
      </c>
      <c r="AU886">
        <v>104.13</v>
      </c>
      <c r="AV886" s="3">
        <f t="shared" si="551"/>
        <v>8.8161209068009505E-3</v>
      </c>
      <c r="AW886" s="3">
        <f t="shared" si="552"/>
        <v>-1.9760426213044635E-4</v>
      </c>
      <c r="AX886" s="3">
        <f t="shared" si="553"/>
        <v>9.0155066714749932E-3</v>
      </c>
      <c r="BA886" s="2">
        <v>45483</v>
      </c>
      <c r="BB886">
        <v>206.14</v>
      </c>
      <c r="BC886" s="20">
        <f t="shared" si="536"/>
        <v>197.82694321462941</v>
      </c>
      <c r="BD886">
        <v>207.8</v>
      </c>
      <c r="BE886">
        <v>199.42</v>
      </c>
      <c r="BF886" s="3">
        <f t="shared" si="554"/>
        <v>8.0297099267290228E-4</v>
      </c>
      <c r="BG886" s="3">
        <f t="shared" si="555"/>
        <v>-7.1918939344102206E-3</v>
      </c>
      <c r="BH886" s="3">
        <f t="shared" si="556"/>
        <v>8.0527796643059535E-3</v>
      </c>
      <c r="BJ886" s="1"/>
      <c r="BK886" s="2">
        <v>45483</v>
      </c>
      <c r="BL886">
        <v>229.3</v>
      </c>
      <c r="BM886" s="20">
        <f t="shared" si="537"/>
        <v>227.13474976392826</v>
      </c>
      <c r="BN886">
        <v>232.98</v>
      </c>
      <c r="BO886">
        <v>230.78</v>
      </c>
      <c r="BP886" s="3">
        <f t="shared" si="557"/>
        <v>1.8806286420625096E-2</v>
      </c>
      <c r="BQ886" s="3">
        <f t="shared" si="558"/>
        <v>2.7138873562080335E-3</v>
      </c>
      <c r="BR886" s="3">
        <f t="shared" si="559"/>
        <v>1.6048844308765631E-2</v>
      </c>
      <c r="BU886" s="2">
        <v>45483</v>
      </c>
      <c r="BV886">
        <v>461.22</v>
      </c>
      <c r="BW886" s="20">
        <f t="shared" si="538"/>
        <v>453.2271686863271</v>
      </c>
      <c r="BX886">
        <v>466.25</v>
      </c>
      <c r="BY886">
        <v>458.17</v>
      </c>
      <c r="BZ886" s="3">
        <f t="shared" si="560"/>
        <v>1.4593206076442877E-2</v>
      </c>
      <c r="CA886" s="3">
        <f t="shared" si="561"/>
        <v>3.6475678425242908E-3</v>
      </c>
      <c r="CB886" s="3">
        <f t="shared" si="562"/>
        <v>1.0905858375612532E-2</v>
      </c>
      <c r="CE886" s="2">
        <v>45483</v>
      </c>
      <c r="CF886">
        <v>70.099999999999994</v>
      </c>
      <c r="CG886" s="20">
        <f t="shared" si="541"/>
        <v>68.646428064195433</v>
      </c>
      <c r="CH886">
        <v>70.41</v>
      </c>
      <c r="CI886">
        <v>68.95</v>
      </c>
      <c r="CJ886" s="3">
        <f t="shared" si="563"/>
        <v>7.3046018991964612E-3</v>
      </c>
      <c r="CK886" s="3">
        <f t="shared" si="564"/>
        <v>2.8696576215547775E-3</v>
      </c>
      <c r="CL886" s="3">
        <f t="shared" si="565"/>
        <v>4.4222539229672453E-3</v>
      </c>
      <c r="CO886" s="2">
        <v>45483</v>
      </c>
      <c r="CP886">
        <v>62.72</v>
      </c>
      <c r="CQ886" s="20">
        <f t="shared" si="539"/>
        <v>59.256075123348715</v>
      </c>
      <c r="CR886">
        <v>62.83</v>
      </c>
      <c r="CS886">
        <v>59.36</v>
      </c>
      <c r="CT886" s="3">
        <f t="shared" si="566"/>
        <v>2.1948336991390871E-3</v>
      </c>
      <c r="CU886" s="3">
        <f t="shared" si="567"/>
        <v>4.4023507257673344E-4</v>
      </c>
      <c r="CV886" s="3">
        <f t="shared" si="568"/>
        <v>1.7538265306122902E-3</v>
      </c>
    </row>
    <row r="887" spans="3:100" x14ac:dyDescent="0.25">
      <c r="C887" s="2">
        <v>45484</v>
      </c>
      <c r="D887">
        <v>136.36000000000001</v>
      </c>
      <c r="E887" s="20">
        <f t="shared" si="531"/>
        <v>135.51187284035936</v>
      </c>
      <c r="F887">
        <v>130.22999999999999</v>
      </c>
      <c r="G887">
        <v>129.41999999999999</v>
      </c>
      <c r="H887" s="3">
        <f t="shared" si="542"/>
        <v>-4.5152722443559168E-2</v>
      </c>
      <c r="I887" s="3">
        <f t="shared" si="543"/>
        <v>-2.075192536566961E-4</v>
      </c>
      <c r="J887" s="3">
        <f t="shared" si="544"/>
        <v>-4.495453212085665E-2</v>
      </c>
      <c r="M887" s="2">
        <v>45484</v>
      </c>
      <c r="N887">
        <v>135.75</v>
      </c>
      <c r="O887" s="20">
        <f t="shared" si="532"/>
        <v>135.52623626373625</v>
      </c>
      <c r="P887">
        <v>127.4</v>
      </c>
      <c r="Q887">
        <v>127.19</v>
      </c>
      <c r="R887" s="3">
        <f t="shared" si="545"/>
        <v>-5.5683421189397841E-2</v>
      </c>
      <c r="S887" s="3">
        <f t="shared" si="546"/>
        <v>6.208599478329857E-3</v>
      </c>
      <c r="T887" s="3">
        <f t="shared" si="547"/>
        <v>-6.1510128913443762E-2</v>
      </c>
      <c r="W887" s="2">
        <v>45484</v>
      </c>
      <c r="X887">
        <v>13.25</v>
      </c>
      <c r="Y887" s="20">
        <f t="shared" si="533"/>
        <v>11.57776540460282</v>
      </c>
      <c r="Z887">
        <v>13.47</v>
      </c>
      <c r="AA887">
        <v>11.77</v>
      </c>
      <c r="AB887" s="3">
        <f t="shared" si="540"/>
        <v>2.2589052997393555E-2</v>
      </c>
      <c r="AC887" s="3">
        <f t="shared" si="570"/>
        <v>5.8875242921649917E-3</v>
      </c>
      <c r="AD887" s="3">
        <f t="shared" si="569"/>
        <v>1.6603773584905612E-2</v>
      </c>
      <c r="AG887" s="2">
        <v>45484</v>
      </c>
      <c r="AH887">
        <v>330</v>
      </c>
      <c r="AI887" s="20">
        <f t="shared" si="534"/>
        <v>320.65200978467675</v>
      </c>
      <c r="AJ887">
        <v>331.13</v>
      </c>
      <c r="AK887">
        <v>321.75</v>
      </c>
      <c r="AL887" s="3">
        <f t="shared" si="548"/>
        <v>8.0518829500595412E-3</v>
      </c>
      <c r="AM887" s="3">
        <f t="shared" si="549"/>
        <v>4.6118484387391856E-3</v>
      </c>
      <c r="AN887" s="3">
        <f t="shared" si="550"/>
        <v>3.4242424242423297E-3</v>
      </c>
      <c r="AQ887" s="2">
        <v>45484</v>
      </c>
      <c r="AR887">
        <v>111.43</v>
      </c>
      <c r="AS887" s="20">
        <f t="shared" si="535"/>
        <v>103.67663664459162</v>
      </c>
      <c r="AT887">
        <v>113.25</v>
      </c>
      <c r="AU887">
        <v>105.37</v>
      </c>
      <c r="AV887" s="3">
        <f t="shared" si="551"/>
        <v>1.190819168347268E-2</v>
      </c>
      <c r="AW887" s="3">
        <f t="shared" si="552"/>
        <v>-4.3538207568267762E-3</v>
      </c>
      <c r="AX887" s="3">
        <f t="shared" si="553"/>
        <v>1.6333123934308524E-2</v>
      </c>
      <c r="BA887" s="2">
        <v>45484</v>
      </c>
      <c r="BB887">
        <v>206.21</v>
      </c>
      <c r="BC887" s="20">
        <f t="shared" si="536"/>
        <v>197.89997059532419</v>
      </c>
      <c r="BD887">
        <v>207.45</v>
      </c>
      <c r="BE887">
        <v>199.09</v>
      </c>
      <c r="BF887" s="3">
        <f t="shared" si="554"/>
        <v>-1.654798916858824E-3</v>
      </c>
      <c r="BG887" s="3">
        <f t="shared" si="555"/>
        <v>-7.6222515528823198E-3</v>
      </c>
      <c r="BH887" s="3">
        <f t="shared" si="556"/>
        <v>6.0132874254399393E-3</v>
      </c>
      <c r="BJ887" s="1"/>
      <c r="BK887" s="2">
        <v>45484</v>
      </c>
      <c r="BL887">
        <v>231.39</v>
      </c>
      <c r="BM887" s="20">
        <f t="shared" si="537"/>
        <v>229.20391000571252</v>
      </c>
      <c r="BN887">
        <v>227.57</v>
      </c>
      <c r="BO887">
        <v>225.42</v>
      </c>
      <c r="BP887" s="3">
        <f t="shared" si="557"/>
        <v>-2.3225582806135736E-2</v>
      </c>
      <c r="BQ887" s="3">
        <f t="shared" si="558"/>
        <v>-6.8294046030309419E-3</v>
      </c>
      <c r="BR887" s="3">
        <f t="shared" si="559"/>
        <v>-1.6508924326893992E-2</v>
      </c>
      <c r="BU887" s="2">
        <v>45484</v>
      </c>
      <c r="BV887">
        <v>462.98</v>
      </c>
      <c r="BW887" s="20">
        <f t="shared" si="538"/>
        <v>454.95650670771943</v>
      </c>
      <c r="BX887">
        <v>454.7</v>
      </c>
      <c r="BY887">
        <v>446.82</v>
      </c>
      <c r="BZ887" s="3">
        <f t="shared" si="560"/>
        <v>-2.4772464369120728E-2</v>
      </c>
      <c r="CA887" s="3">
        <f t="shared" si="561"/>
        <v>-7.0137575403902419E-3</v>
      </c>
      <c r="CB887" s="3">
        <f t="shared" si="562"/>
        <v>-1.7884141863579561E-2</v>
      </c>
      <c r="CE887" s="2">
        <v>45484</v>
      </c>
      <c r="CF887">
        <v>70.180000000000007</v>
      </c>
      <c r="CG887" s="20">
        <f t="shared" si="541"/>
        <v>68.722106017191976</v>
      </c>
      <c r="CH887">
        <v>69.8</v>
      </c>
      <c r="CI887">
        <v>68.349999999999994</v>
      </c>
      <c r="CJ887" s="3">
        <f t="shared" si="563"/>
        <v>-8.701957940536742E-3</v>
      </c>
      <c r="CK887" s="3">
        <f t="shared" si="564"/>
        <v>-3.3052064221613664E-3</v>
      </c>
      <c r="CL887" s="3">
        <f t="shared" si="565"/>
        <v>-5.4146480478769465E-3</v>
      </c>
      <c r="CO887" s="2">
        <v>45484</v>
      </c>
      <c r="CP887">
        <v>62.64</v>
      </c>
      <c r="CQ887" s="20">
        <f t="shared" si="539"/>
        <v>59.185369255150555</v>
      </c>
      <c r="CR887">
        <v>63.1</v>
      </c>
      <c r="CS887">
        <v>59.62</v>
      </c>
      <c r="CT887" s="3">
        <f t="shared" si="566"/>
        <v>4.3800539083558299E-3</v>
      </c>
      <c r="CU887" s="3">
        <f t="shared" si="567"/>
        <v>-2.9418926019111336E-3</v>
      </c>
      <c r="CV887" s="3">
        <f t="shared" si="568"/>
        <v>7.3435504469987478E-3</v>
      </c>
    </row>
    <row r="888" spans="3:100" x14ac:dyDescent="0.25">
      <c r="C888" s="2">
        <v>45485</v>
      </c>
      <c r="D888">
        <v>131.75</v>
      </c>
      <c r="E888" s="20">
        <f t="shared" si="531"/>
        <v>130.9311868214152</v>
      </c>
      <c r="F888">
        <v>133.55000000000001</v>
      </c>
      <c r="G888">
        <v>132.72</v>
      </c>
      <c r="H888" s="3">
        <f t="shared" si="542"/>
        <v>2.5498377375985148E-2</v>
      </c>
      <c r="I888" s="3">
        <f t="shared" si="543"/>
        <v>1.1676609653957781E-2</v>
      </c>
      <c r="J888" s="3">
        <f t="shared" si="544"/>
        <v>1.3662239089184069E-2</v>
      </c>
      <c r="M888" s="2">
        <v>45485</v>
      </c>
      <c r="N888">
        <v>128.26</v>
      </c>
      <c r="O888" s="20">
        <f t="shared" si="532"/>
        <v>128.05159238625811</v>
      </c>
      <c r="P888">
        <v>129.24</v>
      </c>
      <c r="Q888">
        <v>129.03</v>
      </c>
      <c r="R888" s="3">
        <f t="shared" si="545"/>
        <v>1.4466546112115841E-2</v>
      </c>
      <c r="S888" s="3">
        <f t="shared" si="546"/>
        <v>6.7740576008972209E-3</v>
      </c>
      <c r="T888" s="3">
        <f t="shared" si="547"/>
        <v>7.6407297676595043E-3</v>
      </c>
      <c r="W888" s="2">
        <v>45485</v>
      </c>
      <c r="X888">
        <v>13.53</v>
      </c>
      <c r="Y888" s="20">
        <f t="shared" si="533"/>
        <v>11.823079116179615</v>
      </c>
      <c r="Z888">
        <v>14.03</v>
      </c>
      <c r="AA888">
        <v>12.26</v>
      </c>
      <c r="AB888" s="3">
        <f t="shared" si="540"/>
        <v>4.1631265930331285E-2</v>
      </c>
      <c r="AC888" s="3">
        <f t="shared" si="570"/>
        <v>4.5096955122867488E-3</v>
      </c>
      <c r="AD888" s="3">
        <f t="shared" si="569"/>
        <v>3.695491500369541E-2</v>
      </c>
      <c r="AG888" s="2">
        <v>45485</v>
      </c>
      <c r="AH888">
        <v>334.95</v>
      </c>
      <c r="AI888" s="20">
        <f t="shared" si="534"/>
        <v>325.46811734557048</v>
      </c>
      <c r="AJ888">
        <v>335.59</v>
      </c>
      <c r="AK888">
        <v>326.08999999999997</v>
      </c>
      <c r="AL888" s="3">
        <f t="shared" si="548"/>
        <v>1.3488733488733473E-2</v>
      </c>
      <c r="AM888" s="3">
        <f t="shared" si="549"/>
        <v>1.1555920265953201E-2</v>
      </c>
      <c r="AN888" s="3">
        <f t="shared" si="550"/>
        <v>1.9107329452157096E-3</v>
      </c>
      <c r="AQ888" s="2">
        <v>45485</v>
      </c>
      <c r="AR888">
        <v>113.99</v>
      </c>
      <c r="AS888" s="20">
        <f t="shared" si="535"/>
        <v>106.05991083252405</v>
      </c>
      <c r="AT888">
        <v>113.27</v>
      </c>
      <c r="AU888">
        <v>105.39</v>
      </c>
      <c r="AV888" s="3">
        <f t="shared" si="551"/>
        <v>1.8980734554419065E-4</v>
      </c>
      <c r="AW888" s="3">
        <f t="shared" si="552"/>
        <v>6.5475071891814007E-3</v>
      </c>
      <c r="AX888" s="3">
        <f t="shared" si="553"/>
        <v>-6.3163435389068656E-3</v>
      </c>
      <c r="BA888" s="2">
        <v>45485</v>
      </c>
      <c r="BB888">
        <v>204</v>
      </c>
      <c r="BC888" s="20">
        <f t="shared" si="536"/>
        <v>195.77788621059821</v>
      </c>
      <c r="BD888">
        <v>204.94</v>
      </c>
      <c r="BE888">
        <v>196.68</v>
      </c>
      <c r="BF888" s="3">
        <f t="shared" si="554"/>
        <v>-1.2105078105379419E-2</v>
      </c>
      <c r="BG888" s="3">
        <f t="shared" si="555"/>
        <v>-1.6636263947972241E-2</v>
      </c>
      <c r="BH888" s="3">
        <f t="shared" si="556"/>
        <v>4.60784313725493E-3</v>
      </c>
      <c r="BJ888" s="1"/>
      <c r="BK888" s="2">
        <v>45485</v>
      </c>
      <c r="BL888">
        <v>228.92</v>
      </c>
      <c r="BM888" s="20">
        <f t="shared" si="537"/>
        <v>226.75531881669124</v>
      </c>
      <c r="BN888">
        <v>230.54</v>
      </c>
      <c r="BO888">
        <v>228.36</v>
      </c>
      <c r="BP888" s="3">
        <f t="shared" si="557"/>
        <v>1.3042321000798607E-2</v>
      </c>
      <c r="BQ888" s="3">
        <f t="shared" si="558"/>
        <v>5.9236927366306258E-3</v>
      </c>
      <c r="BR888" s="3">
        <f t="shared" si="559"/>
        <v>7.0767080202691623E-3</v>
      </c>
      <c r="BU888" s="2">
        <v>45485</v>
      </c>
      <c r="BV888">
        <v>454.33</v>
      </c>
      <c r="BW888" s="20">
        <f t="shared" si="538"/>
        <v>446.45648263697495</v>
      </c>
      <c r="BX888">
        <v>453.55</v>
      </c>
      <c r="BY888">
        <v>445.69</v>
      </c>
      <c r="BZ888" s="3">
        <f t="shared" si="560"/>
        <v>-2.5289825880667749E-3</v>
      </c>
      <c r="CA888" s="3">
        <f t="shared" si="561"/>
        <v>-8.1356555889400273E-4</v>
      </c>
      <c r="CB888" s="3">
        <f t="shared" si="562"/>
        <v>-1.716813769726766E-3</v>
      </c>
      <c r="CE888" s="2">
        <v>45485</v>
      </c>
      <c r="CF888">
        <v>69.900000000000006</v>
      </c>
      <c r="CG888" s="20">
        <f t="shared" si="541"/>
        <v>68.456369150779906</v>
      </c>
      <c r="CH888">
        <v>69.239999999999995</v>
      </c>
      <c r="CI888">
        <v>67.81</v>
      </c>
      <c r="CJ888" s="3">
        <f t="shared" si="563"/>
        <v>-7.900512070226684E-3</v>
      </c>
      <c r="CK888" s="3">
        <f t="shared" si="564"/>
        <v>1.5562421474748511E-3</v>
      </c>
      <c r="CL888" s="3">
        <f t="shared" si="565"/>
        <v>-9.442060085837034E-3</v>
      </c>
      <c r="CO888" s="2">
        <v>45485</v>
      </c>
      <c r="CP888">
        <v>63.46</v>
      </c>
      <c r="CQ888" s="20">
        <f t="shared" si="539"/>
        <v>59.963224489795913</v>
      </c>
      <c r="CR888">
        <v>63.7</v>
      </c>
      <c r="CS888">
        <v>60.19</v>
      </c>
      <c r="CT888" s="3">
        <f t="shared" si="566"/>
        <v>9.5605501509561375E-3</v>
      </c>
      <c r="CU888" s="3">
        <f t="shared" si="567"/>
        <v>5.7568683293511835E-3</v>
      </c>
      <c r="CV888" s="3">
        <f t="shared" si="568"/>
        <v>3.7819098644815696E-3</v>
      </c>
    </row>
    <row r="889" spans="3:100" x14ac:dyDescent="0.25">
      <c r="C889" s="2">
        <v>45488</v>
      </c>
      <c r="D889">
        <v>133.91</v>
      </c>
      <c r="E889" s="20">
        <f t="shared" si="531"/>
        <v>133.07095208986019</v>
      </c>
      <c r="F889">
        <v>130.87</v>
      </c>
      <c r="G889">
        <v>130.05000000000001</v>
      </c>
      <c r="H889" s="3">
        <f t="shared" si="542"/>
        <v>-2.0117540687160873E-2</v>
      </c>
      <c r="I889" s="3">
        <f t="shared" si="543"/>
        <v>2.6443044745343425E-3</v>
      </c>
      <c r="J889" s="3">
        <f t="shared" si="544"/>
        <v>-2.2701814651631791E-2</v>
      </c>
      <c r="M889" s="2">
        <v>45488</v>
      </c>
      <c r="N889">
        <v>130.56</v>
      </c>
      <c r="O889" s="20">
        <f t="shared" si="532"/>
        <v>130.34653379009654</v>
      </c>
      <c r="P889">
        <v>128.44</v>
      </c>
      <c r="Q889">
        <v>128.22999999999999</v>
      </c>
      <c r="R889" s="3">
        <f t="shared" si="545"/>
        <v>-6.2001085018988933E-3</v>
      </c>
      <c r="S889" s="3">
        <f t="shared" si="546"/>
        <v>1.0203315431268178E-2</v>
      </c>
      <c r="T889" s="3">
        <f t="shared" si="547"/>
        <v>-1.6237745098039325E-2</v>
      </c>
      <c r="W889" s="2">
        <v>45488</v>
      </c>
      <c r="X889">
        <v>14.21</v>
      </c>
      <c r="Y889" s="20">
        <f t="shared" si="533"/>
        <v>12.422515811665495</v>
      </c>
      <c r="Z889">
        <v>14.23</v>
      </c>
      <c r="AA889">
        <v>12.44</v>
      </c>
      <c r="AB889" s="3">
        <f t="shared" si="540"/>
        <v>1.4681892332789603E-2</v>
      </c>
      <c r="AC889" s="3">
        <f t="shared" si="570"/>
        <v>1.3255775829159377E-2</v>
      </c>
      <c r="AD889" s="3">
        <f t="shared" si="569"/>
        <v>1.4074595355384467E-3</v>
      </c>
      <c r="AG889" s="2">
        <v>45488</v>
      </c>
      <c r="AH889">
        <v>339.1</v>
      </c>
      <c r="AI889" s="20">
        <f t="shared" si="534"/>
        <v>329.49885183792702</v>
      </c>
      <c r="AJ889">
        <v>345.77</v>
      </c>
      <c r="AK889">
        <v>335.98</v>
      </c>
      <c r="AL889" s="3">
        <f t="shared" si="548"/>
        <v>3.0329050262197788E-2</v>
      </c>
      <c r="AM889" s="3">
        <f t="shared" si="549"/>
        <v>1.0453714734972142E-2</v>
      </c>
      <c r="AN889" s="3">
        <f t="shared" si="550"/>
        <v>1.9669713948687439E-2</v>
      </c>
      <c r="AQ889" s="2">
        <v>45488</v>
      </c>
      <c r="AR889">
        <v>114.27</v>
      </c>
      <c r="AS889" s="20">
        <f t="shared" si="535"/>
        <v>106.31543529207534</v>
      </c>
      <c r="AT889">
        <v>115.21</v>
      </c>
      <c r="AU889">
        <v>107.19</v>
      </c>
      <c r="AV889" s="3">
        <f t="shared" si="551"/>
        <v>1.7079419299743881E-2</v>
      </c>
      <c r="AW889" s="3">
        <f t="shared" si="552"/>
        <v>8.781054104519681E-3</v>
      </c>
      <c r="AX889" s="3">
        <f t="shared" si="553"/>
        <v>8.2261310930253906E-3</v>
      </c>
      <c r="BA889" s="2">
        <v>45488</v>
      </c>
      <c r="BB889">
        <v>207.19</v>
      </c>
      <c r="BC889" s="20">
        <f t="shared" si="536"/>
        <v>198.83532587479172</v>
      </c>
      <c r="BD889">
        <v>210.05</v>
      </c>
      <c r="BE889">
        <v>201.58</v>
      </c>
      <c r="BF889" s="3">
        <f t="shared" si="554"/>
        <v>2.4913565182021591E-2</v>
      </c>
      <c r="BG889" s="3">
        <f t="shared" si="555"/>
        <v>1.0958541157167545E-2</v>
      </c>
      <c r="BH889" s="3">
        <f t="shared" si="556"/>
        <v>1.3803755007480989E-2</v>
      </c>
      <c r="BJ889" s="1"/>
      <c r="BK889" s="2">
        <v>45488</v>
      </c>
      <c r="BL889">
        <v>236.48</v>
      </c>
      <c r="BM889" s="20">
        <f t="shared" si="537"/>
        <v>234.25038907849827</v>
      </c>
      <c r="BN889">
        <v>234.4</v>
      </c>
      <c r="BO889">
        <v>232.19</v>
      </c>
      <c r="BP889" s="3">
        <f t="shared" si="557"/>
        <v>1.6771763881590296E-2</v>
      </c>
      <c r="BQ889" s="3">
        <f t="shared" si="558"/>
        <v>2.5794311956990112E-2</v>
      </c>
      <c r="BR889" s="3">
        <f t="shared" si="559"/>
        <v>-8.7956698240865272E-3</v>
      </c>
      <c r="BU889" s="2">
        <v>45488</v>
      </c>
      <c r="BV889">
        <v>453.3</v>
      </c>
      <c r="BW889" s="20">
        <f t="shared" si="538"/>
        <v>445.45142743854086</v>
      </c>
      <c r="BX889">
        <v>453.96</v>
      </c>
      <c r="BY889">
        <v>446.1</v>
      </c>
      <c r="BZ889" s="3">
        <f t="shared" si="560"/>
        <v>9.1992191882250829E-4</v>
      </c>
      <c r="CA889" s="3">
        <f t="shared" si="561"/>
        <v>-5.3528811833147838E-4</v>
      </c>
      <c r="CB889" s="3">
        <f t="shared" si="562"/>
        <v>1.4559894109860139E-3</v>
      </c>
      <c r="CE889" s="2">
        <v>45488</v>
      </c>
      <c r="CF889">
        <v>69.3</v>
      </c>
      <c r="CG889" s="20">
        <f t="shared" si="541"/>
        <v>67.866412871713834</v>
      </c>
      <c r="CH889">
        <v>69.61</v>
      </c>
      <c r="CI889">
        <v>68.17</v>
      </c>
      <c r="CJ889" s="3">
        <f t="shared" si="563"/>
        <v>5.3089514820823247E-3</v>
      </c>
      <c r="CK889" s="3">
        <f t="shared" si="564"/>
        <v>8.3192555248245981E-4</v>
      </c>
      <c r="CL889" s="3">
        <f t="shared" si="565"/>
        <v>4.473304473304518E-3</v>
      </c>
      <c r="CO889" s="2">
        <v>45488</v>
      </c>
      <c r="CP889">
        <v>63.79</v>
      </c>
      <c r="CQ889" s="20">
        <f t="shared" si="539"/>
        <v>60.269025390316983</v>
      </c>
      <c r="CR889">
        <v>63.41</v>
      </c>
      <c r="CS889">
        <v>59.91</v>
      </c>
      <c r="CT889" s="3">
        <f t="shared" si="566"/>
        <v>-4.6519355374646798E-3</v>
      </c>
      <c r="CU889" s="3">
        <f t="shared" si="567"/>
        <v>1.3129322199199045E-3</v>
      </c>
      <c r="CV889" s="3">
        <f t="shared" si="568"/>
        <v>-5.9570465590218502E-3</v>
      </c>
    </row>
    <row r="890" spans="3:100" x14ac:dyDescent="0.25">
      <c r="C890" s="2">
        <v>45489</v>
      </c>
      <c r="D890">
        <v>130.41999999999999</v>
      </c>
      <c r="E890" s="20">
        <f t="shared" si="531"/>
        <v>129.60161424425445</v>
      </c>
      <c r="F890">
        <v>127.49</v>
      </c>
      <c r="G890">
        <v>126.69</v>
      </c>
      <c r="H890" s="3">
        <f t="shared" si="542"/>
        <v>-2.5836216839677184E-2</v>
      </c>
      <c r="I890" s="3">
        <f t="shared" si="543"/>
        <v>-3.4477951229955339E-3</v>
      </c>
      <c r="J890" s="3">
        <f t="shared" si="544"/>
        <v>-2.2465879466339489E-2</v>
      </c>
      <c r="M890" s="2">
        <v>45489</v>
      </c>
      <c r="N890">
        <v>128.44</v>
      </c>
      <c r="O890" s="20">
        <f t="shared" si="532"/>
        <v>128.22654320987655</v>
      </c>
      <c r="P890">
        <v>126.36</v>
      </c>
      <c r="Q890">
        <v>126.15</v>
      </c>
      <c r="R890" s="3">
        <f t="shared" si="545"/>
        <v>-1.6220853154487958E-2</v>
      </c>
      <c r="S890" s="3">
        <f t="shared" si="546"/>
        <v>-2.6957733162524811E-5</v>
      </c>
      <c r="T890" s="3">
        <f t="shared" si="547"/>
        <v>-1.619433198380571E-2</v>
      </c>
      <c r="W890" s="2">
        <v>45489</v>
      </c>
      <c r="X890">
        <v>14.27</v>
      </c>
      <c r="Y890" s="20">
        <f t="shared" si="533"/>
        <v>12.475093815149409</v>
      </c>
      <c r="Z890">
        <v>14.39</v>
      </c>
      <c r="AA890">
        <v>12.58</v>
      </c>
      <c r="AB890" s="3">
        <f t="shared" si="540"/>
        <v>1.12540192926045E-2</v>
      </c>
      <c r="AC890" s="3">
        <f t="shared" si="570"/>
        <v>2.8210462338753572E-3</v>
      </c>
      <c r="AD890" s="3">
        <f t="shared" si="569"/>
        <v>8.4092501751926729E-3</v>
      </c>
      <c r="AG890" s="2">
        <v>45489</v>
      </c>
      <c r="AH890">
        <v>346.83</v>
      </c>
      <c r="AI890" s="20">
        <f t="shared" si="534"/>
        <v>337.00933801098233</v>
      </c>
      <c r="AJ890">
        <v>360.58</v>
      </c>
      <c r="AK890">
        <v>350.37</v>
      </c>
      <c r="AL890" s="3">
        <f t="shared" si="548"/>
        <v>4.2829930352997092E-2</v>
      </c>
      <c r="AM890" s="3">
        <f t="shared" si="549"/>
        <v>3.0636883474679522E-3</v>
      </c>
      <c r="AN890" s="3">
        <f t="shared" si="550"/>
        <v>3.9644782746590446E-2</v>
      </c>
      <c r="AQ890" s="2">
        <v>45489</v>
      </c>
      <c r="AR890">
        <v>114.35</v>
      </c>
      <c r="AS890" s="20">
        <f t="shared" si="535"/>
        <v>106.39753102378488</v>
      </c>
      <c r="AT890">
        <v>116.04</v>
      </c>
      <c r="AU890">
        <v>107.97</v>
      </c>
      <c r="AV890" s="3">
        <f t="shared" si="551"/>
        <v>7.2767982087882377E-3</v>
      </c>
      <c r="AW890" s="3">
        <f t="shared" si="552"/>
        <v>-7.3931241367209966E-3</v>
      </c>
      <c r="AX890" s="3">
        <f t="shared" si="553"/>
        <v>1.4779186707477354E-2</v>
      </c>
      <c r="BA890" s="2">
        <v>45489</v>
      </c>
      <c r="BB890">
        <v>210</v>
      </c>
      <c r="BC890" s="20">
        <f t="shared" si="536"/>
        <v>201.53590487782043</v>
      </c>
      <c r="BD890">
        <v>213.62</v>
      </c>
      <c r="BE890">
        <v>205.01</v>
      </c>
      <c r="BF890" s="3">
        <f t="shared" si="554"/>
        <v>1.701557694215694E-2</v>
      </c>
      <c r="BG890" s="3">
        <f t="shared" si="555"/>
        <v>-2.1874750560368916E-4</v>
      </c>
      <c r="BH890" s="3">
        <f t="shared" si="556"/>
        <v>1.7238095238095275E-2</v>
      </c>
      <c r="BJ890" s="1"/>
      <c r="BK890" s="2">
        <v>45489</v>
      </c>
      <c r="BL890">
        <v>235</v>
      </c>
      <c r="BM890" s="20">
        <f t="shared" si="537"/>
        <v>232.7782982710161</v>
      </c>
      <c r="BN890">
        <v>234.82</v>
      </c>
      <c r="BO890">
        <v>232.6</v>
      </c>
      <c r="BP890" s="3">
        <f t="shared" si="557"/>
        <v>1.7657952538869814E-3</v>
      </c>
      <c r="BQ890" s="3">
        <f t="shared" si="558"/>
        <v>2.5336934020245838E-3</v>
      </c>
      <c r="BR890" s="3">
        <f t="shared" si="559"/>
        <v>-7.6595744680851841E-4</v>
      </c>
      <c r="BU890" s="2">
        <v>45489</v>
      </c>
      <c r="BV890">
        <v>454.22</v>
      </c>
      <c r="BW890" s="20">
        <f t="shared" si="538"/>
        <v>446.34855089873651</v>
      </c>
      <c r="BX890">
        <v>449.52</v>
      </c>
      <c r="BY890">
        <v>441.73</v>
      </c>
      <c r="BZ890" s="3">
        <f t="shared" si="560"/>
        <v>-9.7960098632593473E-3</v>
      </c>
      <c r="CA890" s="3">
        <f t="shared" si="561"/>
        <v>5.5716408593697864E-4</v>
      </c>
      <c r="CB890" s="3">
        <f t="shared" si="562"/>
        <v>-1.0347408744661335E-2</v>
      </c>
      <c r="CE890" s="2">
        <v>45489</v>
      </c>
      <c r="CF890">
        <v>69.819999999999993</v>
      </c>
      <c r="CG890" s="20">
        <f t="shared" si="541"/>
        <v>68.373521931704531</v>
      </c>
      <c r="CH890">
        <v>69.989999999999995</v>
      </c>
      <c r="CI890">
        <v>68.540000000000006</v>
      </c>
      <c r="CJ890" s="3">
        <f t="shared" si="563"/>
        <v>5.4276074519583606E-3</v>
      </c>
      <c r="CK890" s="3">
        <f t="shared" si="564"/>
        <v>2.9855058193417605E-3</v>
      </c>
      <c r="CL890" s="3">
        <f t="shared" si="565"/>
        <v>2.4348324262388754E-3</v>
      </c>
      <c r="CO890" s="2">
        <v>45489</v>
      </c>
      <c r="CP890">
        <v>63.43</v>
      </c>
      <c r="CQ890" s="20">
        <f t="shared" si="539"/>
        <v>59.92639800840206</v>
      </c>
      <c r="CR890">
        <v>64.27</v>
      </c>
      <c r="CS890">
        <v>60.72</v>
      </c>
      <c r="CT890" s="3">
        <f t="shared" si="566"/>
        <v>1.3520280420630915E-2</v>
      </c>
      <c r="CU890" s="3">
        <f t="shared" si="567"/>
        <v>2.7371070609349957E-4</v>
      </c>
      <c r="CV890" s="3">
        <f t="shared" si="568"/>
        <v>1.3242944978716586E-2</v>
      </c>
    </row>
    <row r="891" spans="3:100" x14ac:dyDescent="0.25">
      <c r="C891" s="2">
        <v>45490</v>
      </c>
      <c r="D891">
        <v>122.58</v>
      </c>
      <c r="E891" s="20">
        <f t="shared" si="531"/>
        <v>121.81066945606693</v>
      </c>
      <c r="F891">
        <v>119.5</v>
      </c>
      <c r="G891">
        <v>118.75</v>
      </c>
      <c r="H891" s="3">
        <f t="shared" si="542"/>
        <v>-6.267266556160711E-2</v>
      </c>
      <c r="I891" s="3">
        <f t="shared" si="543"/>
        <v>-3.8513935937588339E-2</v>
      </c>
      <c r="J891" s="3">
        <f t="shared" si="544"/>
        <v>-2.5126448033936932E-2</v>
      </c>
      <c r="M891" s="2">
        <v>45490</v>
      </c>
      <c r="N891">
        <v>121.35</v>
      </c>
      <c r="O891" s="20">
        <f t="shared" si="532"/>
        <v>121.15458937198066</v>
      </c>
      <c r="P891">
        <v>117.99</v>
      </c>
      <c r="Q891">
        <v>117.8</v>
      </c>
      <c r="R891" s="3">
        <f t="shared" si="545"/>
        <v>-6.6191042409829648E-2</v>
      </c>
      <c r="S891" s="3">
        <f t="shared" si="546"/>
        <v>-3.9598974459130742E-2</v>
      </c>
      <c r="T891" s="3">
        <f t="shared" si="547"/>
        <v>-2.7688504326328744E-2</v>
      </c>
      <c r="W891" s="2">
        <v>45490</v>
      </c>
      <c r="X891">
        <v>14.29</v>
      </c>
      <c r="Y891" s="20">
        <f t="shared" si="533"/>
        <v>12.493881215469612</v>
      </c>
      <c r="Z891">
        <v>14.48</v>
      </c>
      <c r="AA891">
        <v>12.66</v>
      </c>
      <c r="AB891" s="3">
        <f t="shared" si="540"/>
        <v>6.3593004769475492E-3</v>
      </c>
      <c r="AC891" s="3">
        <f t="shared" si="570"/>
        <v>-6.8456903442279948E-3</v>
      </c>
      <c r="AD891" s="3">
        <f t="shared" si="569"/>
        <v>1.3296011196641144E-2</v>
      </c>
      <c r="AG891" s="2">
        <v>45490</v>
      </c>
      <c r="AH891">
        <v>358.97</v>
      </c>
      <c r="AI891" s="20">
        <f t="shared" si="534"/>
        <v>348.80687506987147</v>
      </c>
      <c r="AJ891">
        <v>357.8</v>
      </c>
      <c r="AK891">
        <v>347.67</v>
      </c>
      <c r="AL891" s="3">
        <f t="shared" si="548"/>
        <v>-7.7061392242485649E-3</v>
      </c>
      <c r="AM891" s="3">
        <f t="shared" si="549"/>
        <v>-4.461354939431228E-3</v>
      </c>
      <c r="AN891" s="3">
        <f t="shared" si="550"/>
        <v>-3.2593252918071691E-3</v>
      </c>
      <c r="AQ891" s="2">
        <v>45490</v>
      </c>
      <c r="AR891">
        <v>116.74</v>
      </c>
      <c r="AS891" s="20">
        <f t="shared" si="535"/>
        <v>108.62258075484527</v>
      </c>
      <c r="AT891">
        <v>117.64</v>
      </c>
      <c r="AU891">
        <v>109.46</v>
      </c>
      <c r="AV891" s="3">
        <f t="shared" si="551"/>
        <v>1.3800129665647809E-2</v>
      </c>
      <c r="AW891" s="3">
        <f t="shared" si="552"/>
        <v>6.0440933115242235E-3</v>
      </c>
      <c r="AX891" s="3">
        <f t="shared" si="553"/>
        <v>7.7094397807093706E-3</v>
      </c>
      <c r="BA891" s="2">
        <v>45490</v>
      </c>
      <c r="BB891">
        <v>213.8</v>
      </c>
      <c r="BC891" s="20">
        <f t="shared" si="536"/>
        <v>205.18372296767649</v>
      </c>
      <c r="BD891">
        <v>216.87</v>
      </c>
      <c r="BE891">
        <v>208.13</v>
      </c>
      <c r="BF891" s="3">
        <f t="shared" si="554"/>
        <v>1.5218769816106592E-2</v>
      </c>
      <c r="BG891" s="3">
        <f t="shared" si="555"/>
        <v>8.4738777462800563E-4</v>
      </c>
      <c r="BH891" s="3">
        <f t="shared" si="556"/>
        <v>1.4359214218896188E-2</v>
      </c>
      <c r="BJ891" s="1"/>
      <c r="BK891" s="2">
        <v>45490</v>
      </c>
      <c r="BL891">
        <v>229.45</v>
      </c>
      <c r="BM891" s="20">
        <f t="shared" si="537"/>
        <v>227.28462076197133</v>
      </c>
      <c r="BN891">
        <v>228.88</v>
      </c>
      <c r="BO891">
        <v>226.72</v>
      </c>
      <c r="BP891" s="3">
        <f t="shared" si="557"/>
        <v>-2.5279449699054157E-2</v>
      </c>
      <c r="BQ891" s="3">
        <f t="shared" si="558"/>
        <v>-2.2852017360398436E-2</v>
      </c>
      <c r="BR891" s="3">
        <f t="shared" si="559"/>
        <v>-2.4842013510568695E-3</v>
      </c>
      <c r="BU891" s="2">
        <v>45490</v>
      </c>
      <c r="BV891">
        <v>442.59</v>
      </c>
      <c r="BW891" s="20">
        <f t="shared" si="538"/>
        <v>434.92610389610388</v>
      </c>
      <c r="BX891">
        <v>443.52</v>
      </c>
      <c r="BY891">
        <v>435.84</v>
      </c>
      <c r="BZ891" s="3">
        <f t="shared" si="560"/>
        <v>-1.3333937020351905E-2</v>
      </c>
      <c r="CA891" s="3">
        <f t="shared" si="561"/>
        <v>-1.5402839073407115E-2</v>
      </c>
      <c r="CB891" s="3">
        <f t="shared" si="562"/>
        <v>2.1012675388056845E-3</v>
      </c>
      <c r="CE891" s="2">
        <v>45490</v>
      </c>
      <c r="CF891">
        <v>70.180000000000007</v>
      </c>
      <c r="CG891" s="20">
        <f t="shared" si="541"/>
        <v>68.727591158665362</v>
      </c>
      <c r="CH891">
        <v>71.03</v>
      </c>
      <c r="CI891">
        <v>69.56</v>
      </c>
      <c r="CJ891" s="3">
        <f t="shared" si="563"/>
        <v>1.4881820834549142E-2</v>
      </c>
      <c r="CK891" s="3">
        <f t="shared" si="564"/>
        <v>2.7369588366699116E-3</v>
      </c>
      <c r="CL891" s="3">
        <f t="shared" si="565"/>
        <v>1.2111712738671843E-2</v>
      </c>
      <c r="CO891" s="2">
        <v>45490</v>
      </c>
      <c r="CP891">
        <v>64.47</v>
      </c>
      <c r="CQ891" s="20">
        <f t="shared" si="539"/>
        <v>60.910852629964729</v>
      </c>
      <c r="CR891">
        <v>65.209999999999994</v>
      </c>
      <c r="CS891">
        <v>61.61</v>
      </c>
      <c r="CT891" s="3">
        <f t="shared" si="566"/>
        <v>1.4657444005270026E-2</v>
      </c>
      <c r="CU891" s="3">
        <f t="shared" si="567"/>
        <v>3.1431592550186238E-3</v>
      </c>
      <c r="CV891" s="3">
        <f t="shared" si="568"/>
        <v>1.147820691794621E-2</v>
      </c>
    </row>
    <row r="892" spans="3:100" x14ac:dyDescent="0.25">
      <c r="C892" s="2">
        <v>45491</v>
      </c>
      <c r="D892">
        <v>120.5</v>
      </c>
      <c r="E892" s="20">
        <f t="shared" si="531"/>
        <v>119.75104299702001</v>
      </c>
      <c r="F892">
        <v>117.45</v>
      </c>
      <c r="G892">
        <v>116.72</v>
      </c>
      <c r="H892" s="3">
        <f t="shared" si="542"/>
        <v>-1.7094736842105274E-2</v>
      </c>
      <c r="I892" s="3">
        <f t="shared" si="543"/>
        <v>8.4298357643790567E-3</v>
      </c>
      <c r="J892" s="3">
        <f t="shared" si="544"/>
        <v>-2.5311203319502096E-2</v>
      </c>
      <c r="M892" s="2">
        <v>45491</v>
      </c>
      <c r="N892">
        <v>121.85</v>
      </c>
      <c r="O892" s="20">
        <f t="shared" si="532"/>
        <v>121.64874473532083</v>
      </c>
      <c r="P892">
        <v>121.09</v>
      </c>
      <c r="Q892">
        <v>120.89</v>
      </c>
      <c r="R892" s="3">
        <f t="shared" si="545"/>
        <v>2.6230899830220755E-2</v>
      </c>
      <c r="S892" s="3">
        <f t="shared" si="546"/>
        <v>3.2671856836339774E-2</v>
      </c>
      <c r="T892" s="3">
        <f t="shared" si="547"/>
        <v>-6.237176856791149E-3</v>
      </c>
      <c r="W892" s="2">
        <v>45491</v>
      </c>
      <c r="X892">
        <v>14.51</v>
      </c>
      <c r="Y892" s="20">
        <f t="shared" si="533"/>
        <v>12.685030927835051</v>
      </c>
      <c r="Z892">
        <v>14.55</v>
      </c>
      <c r="AA892">
        <v>12.72</v>
      </c>
      <c r="AB892" s="3">
        <f t="shared" si="540"/>
        <v>4.7393364928909332E-3</v>
      </c>
      <c r="AC892" s="3">
        <f t="shared" si="570"/>
        <v>1.9771664956595991E-3</v>
      </c>
      <c r="AD892" s="3">
        <f t="shared" si="569"/>
        <v>2.7567195037905279E-3</v>
      </c>
      <c r="AG892" s="2">
        <v>45491</v>
      </c>
      <c r="AH892">
        <v>356.5</v>
      </c>
      <c r="AI892" s="20">
        <f t="shared" si="534"/>
        <v>346.40669325618632</v>
      </c>
      <c r="AJ892">
        <v>356.03</v>
      </c>
      <c r="AK892">
        <v>345.95</v>
      </c>
      <c r="AL892" s="3">
        <f t="shared" si="548"/>
        <v>-4.9472200650042542E-3</v>
      </c>
      <c r="AM892" s="3">
        <f t="shared" si="549"/>
        <v>-3.633637483285046E-3</v>
      </c>
      <c r="AN892" s="3">
        <f t="shared" si="550"/>
        <v>-1.3183730715289332E-3</v>
      </c>
      <c r="AQ892" s="2">
        <v>45491</v>
      </c>
      <c r="AR892">
        <v>117.95</v>
      </c>
      <c r="AS892" s="20">
        <f t="shared" si="535"/>
        <v>109.74909932659934</v>
      </c>
      <c r="AT892">
        <v>118.8</v>
      </c>
      <c r="AU892">
        <v>110.54</v>
      </c>
      <c r="AV892" s="3">
        <f t="shared" si="551"/>
        <v>9.8666179426276646E-3</v>
      </c>
      <c r="AW892" s="3">
        <f t="shared" si="552"/>
        <v>2.6411412990987593E-3</v>
      </c>
      <c r="AX892" s="3">
        <f t="shared" si="553"/>
        <v>7.2064434082237394E-3</v>
      </c>
      <c r="BA892" s="2">
        <v>45491</v>
      </c>
      <c r="BB892">
        <v>215.63</v>
      </c>
      <c r="BC892" s="20">
        <f t="shared" si="536"/>
        <v>206.93209496142489</v>
      </c>
      <c r="BD892">
        <v>209.98</v>
      </c>
      <c r="BE892">
        <v>201.51</v>
      </c>
      <c r="BF892" s="3">
        <f t="shared" si="554"/>
        <v>-3.1807043674626501E-2</v>
      </c>
      <c r="BG892" s="3">
        <f t="shared" si="555"/>
        <v>-5.755561613295046E-3</v>
      </c>
      <c r="BH892" s="3">
        <f t="shared" si="556"/>
        <v>-2.6202290961369057E-2</v>
      </c>
      <c r="BJ892" s="1"/>
      <c r="BK892" s="2">
        <v>45491</v>
      </c>
      <c r="BL892">
        <v>230.28</v>
      </c>
      <c r="BM892" s="20">
        <f t="shared" si="537"/>
        <v>228.10231421179407</v>
      </c>
      <c r="BN892">
        <v>224.18</v>
      </c>
      <c r="BO892">
        <v>222.06</v>
      </c>
      <c r="BP892" s="3">
        <f t="shared" si="557"/>
        <v>-2.0553987297106557E-2</v>
      </c>
      <c r="BQ892" s="3">
        <f t="shared" si="558"/>
        <v>6.0970104613358167E-3</v>
      </c>
      <c r="BR892" s="3">
        <f t="shared" si="559"/>
        <v>-2.6489491054368486E-2</v>
      </c>
      <c r="BU892" s="2">
        <v>45491</v>
      </c>
      <c r="BV892">
        <v>444.34</v>
      </c>
      <c r="BW892" s="20">
        <f t="shared" si="538"/>
        <v>436.64121443331743</v>
      </c>
      <c r="BX892">
        <v>440.37</v>
      </c>
      <c r="BY892">
        <v>432.74</v>
      </c>
      <c r="BZ892" s="3">
        <f t="shared" si="560"/>
        <v>-7.1127019089572974E-3</v>
      </c>
      <c r="CA892" s="3">
        <f t="shared" si="561"/>
        <v>1.8383223965616757E-3</v>
      </c>
      <c r="CB892" s="3">
        <f t="shared" si="562"/>
        <v>-8.9345996309132536E-3</v>
      </c>
      <c r="CE892" s="2">
        <v>45491</v>
      </c>
      <c r="CF892">
        <v>70.680000000000007</v>
      </c>
      <c r="CG892" s="20">
        <f t="shared" si="541"/>
        <v>69.212905958768715</v>
      </c>
      <c r="CH892">
        <v>70.819999999999993</v>
      </c>
      <c r="CI892">
        <v>69.349999999999994</v>
      </c>
      <c r="CJ892" s="3">
        <f t="shared" si="563"/>
        <v>-3.0189764232319005E-3</v>
      </c>
      <c r="CK892" s="3">
        <f t="shared" si="564"/>
        <v>-4.9898510815308272E-3</v>
      </c>
      <c r="CL892" s="3">
        <f t="shared" si="565"/>
        <v>1.9807583474813484E-3</v>
      </c>
      <c r="CO892" s="2">
        <v>45491</v>
      </c>
      <c r="CP892">
        <v>64.8</v>
      </c>
      <c r="CQ892" s="20">
        <f t="shared" si="539"/>
        <v>61.221537045559138</v>
      </c>
      <c r="CR892">
        <v>65.19</v>
      </c>
      <c r="CS892">
        <v>61.59</v>
      </c>
      <c r="CT892" s="3">
        <f t="shared" si="566"/>
        <v>-3.246226261970353E-4</v>
      </c>
      <c r="CU892" s="3">
        <f t="shared" si="567"/>
        <v>-6.3051932225427487E-3</v>
      </c>
      <c r="CV892" s="3">
        <f t="shared" si="568"/>
        <v>6.0185185185184231E-3</v>
      </c>
    </row>
    <row r="893" spans="3:100" x14ac:dyDescent="0.25">
      <c r="C893" s="2">
        <v>45492</v>
      </c>
      <c r="D893">
        <v>116.69</v>
      </c>
      <c r="E893" s="20">
        <f t="shared" si="531"/>
        <v>115.9649002275512</v>
      </c>
      <c r="F893">
        <v>114.26</v>
      </c>
      <c r="G893">
        <v>113.55</v>
      </c>
      <c r="H893" s="3">
        <f t="shared" si="542"/>
        <v>-2.715901302261825E-2</v>
      </c>
      <c r="I893" s="3">
        <f t="shared" si="543"/>
        <v>-6.4693263575119619E-3</v>
      </c>
      <c r="J893" s="3">
        <f t="shared" si="544"/>
        <v>-2.0824406547262031E-2</v>
      </c>
      <c r="M893" s="2">
        <v>45492</v>
      </c>
      <c r="N893">
        <v>120.35</v>
      </c>
      <c r="O893" s="20">
        <f t="shared" si="532"/>
        <v>120.15610107691001</v>
      </c>
      <c r="P893">
        <v>117.93</v>
      </c>
      <c r="Q893">
        <v>117.74</v>
      </c>
      <c r="R893" s="3">
        <f t="shared" si="545"/>
        <v>-2.6056745801968817E-2</v>
      </c>
      <c r="S893" s="3">
        <f t="shared" si="546"/>
        <v>-6.0707992645380182E-3</v>
      </c>
      <c r="T893" s="3">
        <f t="shared" si="547"/>
        <v>-2.0108018280016404E-2</v>
      </c>
      <c r="W893" s="2">
        <v>45492</v>
      </c>
      <c r="X893">
        <v>14.49</v>
      </c>
      <c r="Y893" s="20">
        <f t="shared" si="533"/>
        <v>12.665793991416308</v>
      </c>
      <c r="Z893">
        <v>13.98</v>
      </c>
      <c r="AA893">
        <v>12.22</v>
      </c>
      <c r="AB893" s="3">
        <f t="shared" si="540"/>
        <v>-3.9308176100628978E-2</v>
      </c>
      <c r="AC893" s="3">
        <f t="shared" si="570"/>
        <v>-4.2614786622400258E-3</v>
      </c>
      <c r="AD893" s="3">
        <f t="shared" si="569"/>
        <v>-3.5196687370600332E-2</v>
      </c>
      <c r="AG893" s="2">
        <v>45492</v>
      </c>
      <c r="AH893">
        <v>355.35</v>
      </c>
      <c r="AI893" s="20">
        <f t="shared" si="534"/>
        <v>345.28125593303224</v>
      </c>
      <c r="AJ893">
        <v>347.63</v>
      </c>
      <c r="AK893">
        <v>337.78</v>
      </c>
      <c r="AL893" s="3">
        <f t="shared" si="548"/>
        <v>-2.3616129498482463E-2</v>
      </c>
      <c r="AM893" s="3">
        <f t="shared" si="549"/>
        <v>-1.9330656654653611E-3</v>
      </c>
      <c r="AN893" s="3">
        <f t="shared" si="550"/>
        <v>-2.1725059800197011E-2</v>
      </c>
      <c r="AQ893" s="2">
        <v>45492</v>
      </c>
      <c r="AR893">
        <v>118.59</v>
      </c>
      <c r="AS893" s="20">
        <f t="shared" si="535"/>
        <v>110.34479193590076</v>
      </c>
      <c r="AT893">
        <v>116.07</v>
      </c>
      <c r="AU893">
        <v>108</v>
      </c>
      <c r="AV893" s="3">
        <f t="shared" si="551"/>
        <v>-2.2978107472408249E-2</v>
      </c>
      <c r="AW893" s="3">
        <f t="shared" si="552"/>
        <v>-1.7659495576194395E-3</v>
      </c>
      <c r="AX893" s="3">
        <f t="shared" si="553"/>
        <v>-2.1249683784467566E-2</v>
      </c>
      <c r="BA893" s="2">
        <v>45492</v>
      </c>
      <c r="BB893">
        <v>211.2</v>
      </c>
      <c r="BC893" s="20">
        <f t="shared" si="536"/>
        <v>202.6827342930689</v>
      </c>
      <c r="BD893">
        <v>209.78</v>
      </c>
      <c r="BE893">
        <v>201.32</v>
      </c>
      <c r="BF893" s="3">
        <f t="shared" si="554"/>
        <v>-9.4288124658825634E-4</v>
      </c>
      <c r="BG893" s="3">
        <f t="shared" si="555"/>
        <v>5.819732485082163E-3</v>
      </c>
      <c r="BH893" s="3">
        <f t="shared" si="556"/>
        <v>-6.7234848484847287E-3</v>
      </c>
      <c r="BJ893" s="1"/>
      <c r="BK893" s="2">
        <v>45492</v>
      </c>
      <c r="BL893">
        <v>224.82</v>
      </c>
      <c r="BM893" s="20">
        <f t="shared" si="537"/>
        <v>222.6951798849806</v>
      </c>
      <c r="BN893">
        <v>224.31</v>
      </c>
      <c r="BO893">
        <v>222.19</v>
      </c>
      <c r="BP893" s="3">
        <f t="shared" si="557"/>
        <v>5.8542736197431111E-4</v>
      </c>
      <c r="BQ893" s="3">
        <f t="shared" si="558"/>
        <v>2.8603975726406716E-3</v>
      </c>
      <c r="BR893" s="3">
        <f t="shared" si="559"/>
        <v>-2.2684814518281193E-3</v>
      </c>
      <c r="BU893" s="2">
        <v>45492</v>
      </c>
      <c r="BV893">
        <v>433.1</v>
      </c>
      <c r="BW893" s="20">
        <f t="shared" si="538"/>
        <v>425.59944636361558</v>
      </c>
      <c r="BX893">
        <v>437.11</v>
      </c>
      <c r="BY893">
        <v>429.54</v>
      </c>
      <c r="BZ893" s="3">
        <f t="shared" si="560"/>
        <v>-7.3947404908258907E-3</v>
      </c>
      <c r="CA893" s="3">
        <f t="shared" si="561"/>
        <v>-1.6500794094339355E-2</v>
      </c>
      <c r="CB893" s="3">
        <f t="shared" si="562"/>
        <v>9.2588316785962022E-3</v>
      </c>
      <c r="CE893" s="2">
        <v>45492</v>
      </c>
      <c r="CF893">
        <v>71.2</v>
      </c>
      <c r="CG893" s="20">
        <f t="shared" si="541"/>
        <v>69.720650176678447</v>
      </c>
      <c r="CH893">
        <v>70.75</v>
      </c>
      <c r="CI893">
        <v>69.28</v>
      </c>
      <c r="CJ893" s="3">
        <f t="shared" si="563"/>
        <v>-1.0093727469356883E-3</v>
      </c>
      <c r="CK893" s="3">
        <f t="shared" si="564"/>
        <v>5.3446312426597142E-3</v>
      </c>
      <c r="CL893" s="3">
        <f t="shared" si="565"/>
        <v>-6.3202247191010974E-3</v>
      </c>
      <c r="CO893" s="2">
        <v>45492</v>
      </c>
      <c r="CP893">
        <v>65.64</v>
      </c>
      <c r="CQ893" s="20">
        <f t="shared" si="539"/>
        <v>62.020701485679268</v>
      </c>
      <c r="CR893">
        <v>65.290000000000006</v>
      </c>
      <c r="CS893">
        <v>61.69</v>
      </c>
      <c r="CT893" s="3">
        <f t="shared" si="566"/>
        <v>1.6236402013312112E-3</v>
      </c>
      <c r="CU893" s="3">
        <f t="shared" si="567"/>
        <v>6.9930424692201676E-3</v>
      </c>
      <c r="CV893" s="3">
        <f t="shared" si="568"/>
        <v>-5.332114564289947E-3</v>
      </c>
    </row>
    <row r="894" spans="3:100" x14ac:dyDescent="0.25">
      <c r="C894" s="2">
        <v>45495</v>
      </c>
      <c r="D894">
        <v>115.36</v>
      </c>
      <c r="E894" s="20">
        <f t="shared" si="531"/>
        <v>114.63950034698127</v>
      </c>
      <c r="F894">
        <v>115.28</v>
      </c>
      <c r="G894">
        <v>114.56</v>
      </c>
      <c r="H894" s="3">
        <f t="shared" si="542"/>
        <v>8.8947600176134678E-3</v>
      </c>
      <c r="I894" s="3">
        <f t="shared" si="543"/>
        <v>9.594895173767215E-3</v>
      </c>
      <c r="J894" s="3">
        <f t="shared" si="544"/>
        <v>-6.9348127600554754E-4</v>
      </c>
      <c r="M894" s="2">
        <v>45495</v>
      </c>
      <c r="N894">
        <v>120.35</v>
      </c>
      <c r="O894" s="20">
        <f t="shared" si="532"/>
        <v>120.15516431924881</v>
      </c>
      <c r="P894">
        <v>123.54</v>
      </c>
      <c r="Q894">
        <v>123.34</v>
      </c>
      <c r="R894" s="3">
        <f t="shared" si="545"/>
        <v>4.7562425683709941E-2</v>
      </c>
      <c r="S894" s="3">
        <f t="shared" si="546"/>
        <v>2.0512691687182061E-2</v>
      </c>
      <c r="T894" s="3">
        <f t="shared" si="547"/>
        <v>2.6506024096385694E-2</v>
      </c>
      <c r="W894" s="2">
        <v>45495</v>
      </c>
      <c r="X894">
        <v>14.02</v>
      </c>
      <c r="Y894" s="20">
        <f t="shared" si="533"/>
        <v>12.252606232294617</v>
      </c>
      <c r="Z894">
        <v>14.12</v>
      </c>
      <c r="AA894">
        <v>12.34</v>
      </c>
      <c r="AB894" s="3">
        <f t="shared" si="540"/>
        <v>9.8199672667758087E-3</v>
      </c>
      <c r="AC894" s="3">
        <f t="shared" si="570"/>
        <v>2.6682677818834488E-3</v>
      </c>
      <c r="AD894" s="3">
        <f t="shared" si="569"/>
        <v>7.132667617689048E-3</v>
      </c>
      <c r="AG894" s="2">
        <v>45495</v>
      </c>
      <c r="AH894">
        <v>348</v>
      </c>
      <c r="AI894" s="20">
        <f t="shared" si="534"/>
        <v>339.5168310000862</v>
      </c>
      <c r="AJ894">
        <v>347.87</v>
      </c>
      <c r="AK894">
        <v>339.39</v>
      </c>
      <c r="AL894" s="3">
        <f t="shared" si="548"/>
        <v>4.7664160104210485E-3</v>
      </c>
      <c r="AM894" s="3">
        <f t="shared" si="549"/>
        <v>5.1419000535444237E-3</v>
      </c>
      <c r="AN894" s="3">
        <f t="shared" si="550"/>
        <v>-3.7356321839077111E-4</v>
      </c>
      <c r="AQ894" s="2">
        <v>45495</v>
      </c>
      <c r="AR894">
        <v>115.18</v>
      </c>
      <c r="AS894" s="20">
        <f t="shared" si="535"/>
        <v>107.16626182007461</v>
      </c>
      <c r="AT894">
        <v>115.27</v>
      </c>
      <c r="AU894">
        <v>107.25</v>
      </c>
      <c r="AV894" s="3">
        <f t="shared" si="551"/>
        <v>-6.9444444444444198E-3</v>
      </c>
      <c r="AW894" s="3">
        <f t="shared" si="552"/>
        <v>-7.7197979622721791E-3</v>
      </c>
      <c r="AX894" s="3">
        <f t="shared" si="553"/>
        <v>7.8138565723206987E-4</v>
      </c>
      <c r="BA894" s="2">
        <v>45495</v>
      </c>
      <c r="BB894">
        <v>210.46</v>
      </c>
      <c r="BC894" s="20">
        <f t="shared" si="536"/>
        <v>201.97274110709532</v>
      </c>
      <c r="BD894">
        <v>210.28</v>
      </c>
      <c r="BE894">
        <v>201.8</v>
      </c>
      <c r="BF894" s="3">
        <f t="shared" si="554"/>
        <v>2.3842638585338527E-3</v>
      </c>
      <c r="BG894" s="3">
        <f t="shared" si="555"/>
        <v>3.2423063138053987E-3</v>
      </c>
      <c r="BH894" s="3">
        <f t="shared" si="556"/>
        <v>-8.5526940986413447E-4</v>
      </c>
      <c r="BJ894" s="1"/>
      <c r="BK894" s="2">
        <v>45495</v>
      </c>
      <c r="BL894">
        <v>227.01</v>
      </c>
      <c r="BM894" s="20">
        <f t="shared" si="537"/>
        <v>224.87126495802818</v>
      </c>
      <c r="BN894">
        <v>223.96</v>
      </c>
      <c r="BO894">
        <v>221.85</v>
      </c>
      <c r="BP894" s="3">
        <f t="shared" si="557"/>
        <v>-1.5302218821728886E-3</v>
      </c>
      <c r="BQ894" s="3">
        <f t="shared" si="558"/>
        <v>1.2067442090229807E-2</v>
      </c>
      <c r="BR894" s="3">
        <f t="shared" si="559"/>
        <v>-1.3435531474384255E-2</v>
      </c>
      <c r="BU894" s="2">
        <v>45495</v>
      </c>
      <c r="BV894">
        <v>441.79</v>
      </c>
      <c r="BW894" s="20">
        <f t="shared" si="538"/>
        <v>434.13991353230688</v>
      </c>
      <c r="BX894">
        <v>442.94</v>
      </c>
      <c r="BY894">
        <v>435.27</v>
      </c>
      <c r="BZ894" s="3">
        <f t="shared" si="560"/>
        <v>1.3339851934627722E-2</v>
      </c>
      <c r="CA894" s="3">
        <f t="shared" si="561"/>
        <v>1.0708929394950051E-2</v>
      </c>
      <c r="CB894" s="3">
        <f t="shared" si="562"/>
        <v>2.6030466963942178E-3</v>
      </c>
      <c r="CE894" s="2">
        <v>45495</v>
      </c>
      <c r="CF894">
        <v>70.86</v>
      </c>
      <c r="CG894" s="20">
        <f t="shared" si="541"/>
        <v>69.390042625745963</v>
      </c>
      <c r="CH894">
        <v>70.38</v>
      </c>
      <c r="CI894">
        <v>68.92</v>
      </c>
      <c r="CJ894" s="3">
        <f t="shared" si="563"/>
        <v>-5.1963048498845366E-3</v>
      </c>
      <c r="CK894" s="3">
        <f t="shared" si="564"/>
        <v>1.5883750829381871E-3</v>
      </c>
      <c r="CL894" s="3">
        <f t="shared" si="565"/>
        <v>-6.7739204064354297E-3</v>
      </c>
      <c r="CO894" s="2">
        <v>45495</v>
      </c>
      <c r="CP894">
        <v>65.25</v>
      </c>
      <c r="CQ894" s="20">
        <f t="shared" si="539"/>
        <v>61.653543307086622</v>
      </c>
      <c r="CR894">
        <v>64.77</v>
      </c>
      <c r="CS894">
        <v>61.2</v>
      </c>
      <c r="CT894" s="3">
        <f t="shared" si="566"/>
        <v>-7.9429405089964655E-3</v>
      </c>
      <c r="CU894" s="3">
        <f t="shared" si="567"/>
        <v>-5.9096600605246241E-4</v>
      </c>
      <c r="CV894" s="3">
        <f t="shared" si="568"/>
        <v>-7.3563218390805263E-3</v>
      </c>
    </row>
    <row r="895" spans="3:100" x14ac:dyDescent="0.25">
      <c r="C895" s="2">
        <v>45496</v>
      </c>
      <c r="D895">
        <v>115.13</v>
      </c>
      <c r="E895" s="20">
        <f t="shared" si="531"/>
        <v>114.41453129102845</v>
      </c>
      <c r="F895">
        <v>114.25</v>
      </c>
      <c r="G895">
        <v>113.54</v>
      </c>
      <c r="H895" s="3">
        <f t="shared" si="542"/>
        <v>-8.9036312849161137E-3</v>
      </c>
      <c r="I895" s="3">
        <f t="shared" si="543"/>
        <v>-1.2698036746817687E-3</v>
      </c>
      <c r="J895" s="3">
        <f t="shared" si="544"/>
        <v>-7.6435333970295005E-3</v>
      </c>
      <c r="M895" s="2">
        <v>45496</v>
      </c>
      <c r="N895">
        <v>122.78</v>
      </c>
      <c r="O895" s="20">
        <f t="shared" si="532"/>
        <v>122.5796900236561</v>
      </c>
      <c r="P895">
        <v>122.59</v>
      </c>
      <c r="Q895">
        <v>122.39</v>
      </c>
      <c r="R895" s="3">
        <f t="shared" si="545"/>
        <v>-7.7022863628993798E-3</v>
      </c>
      <c r="S895" s="3">
        <f t="shared" si="546"/>
        <v>-6.1643422761789024E-3</v>
      </c>
      <c r="T895" s="3">
        <f t="shared" si="547"/>
        <v>-1.5474833034696545E-3</v>
      </c>
      <c r="W895" s="2">
        <v>45496</v>
      </c>
      <c r="X895">
        <v>14.06</v>
      </c>
      <c r="Y895" s="20">
        <f t="shared" si="533"/>
        <v>12.291062906724513</v>
      </c>
      <c r="Z895">
        <v>13.83</v>
      </c>
      <c r="AA895">
        <v>12.09</v>
      </c>
      <c r="AB895" s="3">
        <f t="shared" si="540"/>
        <v>-2.0259319286871968E-2</v>
      </c>
      <c r="AC895" s="3">
        <f t="shared" si="570"/>
        <v>-3.9657287905581207E-3</v>
      </c>
      <c r="AD895" s="3">
        <f t="shared" si="569"/>
        <v>-1.6358463726884875E-2</v>
      </c>
      <c r="AG895" s="2">
        <v>45496</v>
      </c>
      <c r="AH895">
        <v>345.73</v>
      </c>
      <c r="AI895" s="20">
        <f t="shared" si="534"/>
        <v>337.30197111892375</v>
      </c>
      <c r="AJ895">
        <v>344.17</v>
      </c>
      <c r="AK895">
        <v>335.78</v>
      </c>
      <c r="AL895" s="3">
        <f t="shared" si="548"/>
        <v>-1.0636730604908884E-2</v>
      </c>
      <c r="AM895" s="3">
        <f t="shared" si="549"/>
        <v>-6.1522993637886936E-3</v>
      </c>
      <c r="AN895" s="3">
        <f t="shared" si="550"/>
        <v>-4.512191594596926E-3</v>
      </c>
      <c r="AQ895" s="2">
        <v>45496</v>
      </c>
      <c r="AR895">
        <v>114.81</v>
      </c>
      <c r="AS895" s="20">
        <f t="shared" si="535"/>
        <v>106.82260118155365</v>
      </c>
      <c r="AT895">
        <v>113.41</v>
      </c>
      <c r="AU895">
        <v>105.52</v>
      </c>
      <c r="AV895" s="3">
        <f t="shared" si="551"/>
        <v>-1.6130536130536166E-2</v>
      </c>
      <c r="AW895" s="3">
        <f t="shared" si="552"/>
        <v>-3.9850705682643595E-3</v>
      </c>
      <c r="AX895" s="3">
        <f t="shared" si="553"/>
        <v>-1.2194059750892827E-2</v>
      </c>
      <c r="BA895" s="2">
        <v>45496</v>
      </c>
      <c r="BB895">
        <v>211.02</v>
      </c>
      <c r="BC895" s="20">
        <f t="shared" si="536"/>
        <v>202.51218085865068</v>
      </c>
      <c r="BD895">
        <v>210.33</v>
      </c>
      <c r="BE895">
        <v>201.85</v>
      </c>
      <c r="BF895" s="3">
        <f t="shared" si="554"/>
        <v>2.4777006937548585E-4</v>
      </c>
      <c r="BG895" s="3">
        <f t="shared" si="555"/>
        <v>3.5291420151173369E-3</v>
      </c>
      <c r="BH895" s="3">
        <f t="shared" si="556"/>
        <v>-3.2698322433891702E-3</v>
      </c>
      <c r="BJ895" s="1"/>
      <c r="BK895" s="2">
        <v>45496</v>
      </c>
      <c r="BL895">
        <v>224.37</v>
      </c>
      <c r="BM895" s="20">
        <f t="shared" si="537"/>
        <v>222.25602995422426</v>
      </c>
      <c r="BN895">
        <v>225.01</v>
      </c>
      <c r="BO895">
        <v>222.89</v>
      </c>
      <c r="BP895" s="3">
        <f t="shared" si="557"/>
        <v>4.6878521523552319E-3</v>
      </c>
      <c r="BQ895" s="3">
        <f t="shared" si="558"/>
        <v>1.8302003796450972E-3</v>
      </c>
      <c r="BR895" s="3">
        <f t="shared" si="559"/>
        <v>2.852431251949783E-3</v>
      </c>
      <c r="BU895" s="2">
        <v>45496</v>
      </c>
      <c r="BV895">
        <v>443.9</v>
      </c>
      <c r="BW895" s="20">
        <f t="shared" si="538"/>
        <v>436.20646510059566</v>
      </c>
      <c r="BX895">
        <v>444.85</v>
      </c>
      <c r="BY895">
        <v>437.14</v>
      </c>
      <c r="BZ895" s="3">
        <f t="shared" si="560"/>
        <v>4.2961839777608812E-3</v>
      </c>
      <c r="CA895" s="3">
        <f t="shared" si="561"/>
        <v>2.151457947011437E-3</v>
      </c>
      <c r="CB895" s="3">
        <f t="shared" si="562"/>
        <v>2.1401216490202213E-3</v>
      </c>
      <c r="CE895" s="2">
        <v>45496</v>
      </c>
      <c r="CF895">
        <v>70.47</v>
      </c>
      <c r="CG895" s="20">
        <f t="shared" si="541"/>
        <v>69.013719745222929</v>
      </c>
      <c r="CH895">
        <v>70.650000000000006</v>
      </c>
      <c r="CI895">
        <v>69.19</v>
      </c>
      <c r="CJ895" s="3">
        <f t="shared" si="563"/>
        <v>3.9175856065001291E-3</v>
      </c>
      <c r="CK895" s="3">
        <f t="shared" si="564"/>
        <v>1.3598337960378792E-3</v>
      </c>
      <c r="CL895" s="3">
        <f t="shared" si="565"/>
        <v>2.5542784163472554E-3</v>
      </c>
      <c r="CO895" s="2">
        <v>45496</v>
      </c>
      <c r="CP895">
        <v>65.430000000000007</v>
      </c>
      <c r="CQ895" s="20">
        <f t="shared" si="539"/>
        <v>61.824097906403956</v>
      </c>
      <c r="CR895">
        <v>64.959999999999994</v>
      </c>
      <c r="CS895">
        <v>61.38</v>
      </c>
      <c r="CT895" s="3">
        <f t="shared" si="566"/>
        <v>2.9411764705882248E-3</v>
      </c>
      <c r="CU895" s="3">
        <f t="shared" si="567"/>
        <v>1.0197678209215022E-2</v>
      </c>
      <c r="CV895" s="3">
        <f t="shared" si="568"/>
        <v>-7.1832492740335763E-3</v>
      </c>
    </row>
    <row r="896" spans="3:100" x14ac:dyDescent="0.25">
      <c r="C896" s="2">
        <v>45497</v>
      </c>
      <c r="D896">
        <v>111.47</v>
      </c>
      <c r="E896" s="20">
        <f t="shared" si="531"/>
        <v>110.77255440696409</v>
      </c>
      <c r="F896">
        <v>110.28</v>
      </c>
      <c r="G896">
        <v>109.59</v>
      </c>
      <c r="H896" s="3">
        <f t="shared" si="542"/>
        <v>-3.478950149726967E-2</v>
      </c>
      <c r="I896" s="3">
        <f t="shared" si="543"/>
        <v>-2.4374190532287399E-2</v>
      </c>
      <c r="J896" s="3">
        <f t="shared" si="544"/>
        <v>-1.0675518076612489E-2</v>
      </c>
      <c r="M896" s="2">
        <v>45497</v>
      </c>
      <c r="N896">
        <v>119.17</v>
      </c>
      <c r="O896" s="20">
        <f t="shared" si="532"/>
        <v>118.97181794310723</v>
      </c>
      <c r="P896">
        <v>114.25</v>
      </c>
      <c r="Q896">
        <v>114.06</v>
      </c>
      <c r="R896" s="3">
        <f t="shared" si="545"/>
        <v>-6.8061116104256913E-2</v>
      </c>
      <c r="S896" s="3">
        <f t="shared" si="546"/>
        <v>-2.7928605743057222E-2</v>
      </c>
      <c r="T896" s="3">
        <f t="shared" si="547"/>
        <v>-4.1285558445917636E-2</v>
      </c>
      <c r="W896" s="2">
        <v>45497</v>
      </c>
      <c r="X896">
        <v>13.73</v>
      </c>
      <c r="Y896" s="20">
        <f t="shared" si="533"/>
        <v>12.002450621799561</v>
      </c>
      <c r="Z896">
        <v>13.67</v>
      </c>
      <c r="AA896">
        <v>11.95</v>
      </c>
      <c r="AB896" s="3">
        <f t="shared" si="540"/>
        <v>-1.1579818031430933E-2</v>
      </c>
      <c r="AC896" s="3">
        <f t="shared" si="570"/>
        <v>-7.2414704880429115E-3</v>
      </c>
      <c r="AD896" s="3">
        <f t="shared" si="569"/>
        <v>-4.3699927166788166E-3</v>
      </c>
      <c r="AG896" s="2">
        <v>45497</v>
      </c>
      <c r="AH896">
        <v>342.95</v>
      </c>
      <c r="AI896" s="20">
        <f t="shared" si="534"/>
        <v>334.5915887989525</v>
      </c>
      <c r="AJ896">
        <v>336.04</v>
      </c>
      <c r="AK896">
        <v>327.85</v>
      </c>
      <c r="AL896" s="3">
        <f t="shared" si="548"/>
        <v>-2.3616653761391215E-2</v>
      </c>
      <c r="AM896" s="3">
        <f t="shared" si="549"/>
        <v>-3.539255468007263E-3</v>
      </c>
      <c r="AN896" s="3">
        <f t="shared" si="550"/>
        <v>-2.0148709724449598E-2</v>
      </c>
      <c r="AQ896" s="2">
        <v>45497</v>
      </c>
      <c r="AR896">
        <v>113.77</v>
      </c>
      <c r="AS896" s="20">
        <f t="shared" si="535"/>
        <v>105.85625336927224</v>
      </c>
      <c r="AT896">
        <v>115.01</v>
      </c>
      <c r="AU896">
        <v>107.01</v>
      </c>
      <c r="AV896" s="3">
        <f t="shared" si="551"/>
        <v>1.412054586808198E-2</v>
      </c>
      <c r="AW896" s="3">
        <f t="shared" si="552"/>
        <v>3.1866316269166806E-3</v>
      </c>
      <c r="AX896" s="3">
        <f t="shared" si="553"/>
        <v>1.0899182561307841E-2</v>
      </c>
      <c r="BA896" s="2">
        <v>45497</v>
      </c>
      <c r="BB896">
        <v>209.55</v>
      </c>
      <c r="BC896" s="20">
        <f t="shared" si="536"/>
        <v>201.10129440529269</v>
      </c>
      <c r="BD896">
        <v>208.59</v>
      </c>
      <c r="BE896">
        <v>200.18</v>
      </c>
      <c r="BF896" s="3">
        <f t="shared" si="554"/>
        <v>-8.2734703988109892E-3</v>
      </c>
      <c r="BG896" s="3">
        <f t="shared" si="555"/>
        <v>-3.7092177097215462E-3</v>
      </c>
      <c r="BH896" s="3">
        <f t="shared" si="556"/>
        <v>-4.5812455261274865E-3</v>
      </c>
      <c r="BK896" s="2">
        <v>45497</v>
      </c>
      <c r="BL896">
        <v>224</v>
      </c>
      <c r="BM896" s="20">
        <f t="shared" si="537"/>
        <v>221.88853299167198</v>
      </c>
      <c r="BN896">
        <v>218.54</v>
      </c>
      <c r="BO896">
        <v>216.48</v>
      </c>
      <c r="BP896" s="3">
        <f t="shared" si="557"/>
        <v>-2.8758580465700567E-2</v>
      </c>
      <c r="BQ896" s="3">
        <f t="shared" si="558"/>
        <v>-4.4930997726592148E-3</v>
      </c>
      <c r="BR896" s="3">
        <f t="shared" si="559"/>
        <v>-2.4374999999999925E-2</v>
      </c>
      <c r="BU896" s="2">
        <v>45497</v>
      </c>
      <c r="BV896">
        <v>440.45</v>
      </c>
      <c r="BW896" s="20">
        <f t="shared" si="538"/>
        <v>432.81991489857779</v>
      </c>
      <c r="BX896">
        <v>428.9</v>
      </c>
      <c r="BY896">
        <v>421.47</v>
      </c>
      <c r="BZ896" s="3">
        <f t="shared" si="560"/>
        <v>-3.5846639520519696E-2</v>
      </c>
      <c r="CA896" s="3">
        <f t="shared" si="561"/>
        <v>-9.8826122098691904E-3</v>
      </c>
      <c r="CB896" s="3">
        <f t="shared" si="562"/>
        <v>-2.6223180837779525E-2</v>
      </c>
      <c r="CE896" s="2">
        <v>45497</v>
      </c>
      <c r="CF896">
        <v>70.52</v>
      </c>
      <c r="CG896" s="20">
        <f t="shared" si="541"/>
        <v>69.061654390934848</v>
      </c>
      <c r="CH896">
        <v>70.599999999999994</v>
      </c>
      <c r="CI896">
        <v>69.14</v>
      </c>
      <c r="CJ896" s="3">
        <f t="shared" si="563"/>
        <v>-7.2264778147124176E-4</v>
      </c>
      <c r="CK896" s="3">
        <f t="shared" si="564"/>
        <v>-1.8549733930502965E-3</v>
      </c>
      <c r="CL896" s="3">
        <f t="shared" si="565"/>
        <v>1.1344299489506326E-3</v>
      </c>
      <c r="CO896" s="2">
        <v>45497</v>
      </c>
      <c r="CP896">
        <v>65.09</v>
      </c>
      <c r="CQ896" s="20">
        <f t="shared" si="539"/>
        <v>61.499714329129311</v>
      </c>
      <c r="CR896">
        <v>65.81</v>
      </c>
      <c r="CS896">
        <v>62.18</v>
      </c>
      <c r="CT896" s="3">
        <f t="shared" si="566"/>
        <v>1.3033561420658257E-2</v>
      </c>
      <c r="CU896" s="3">
        <f t="shared" si="567"/>
        <v>1.9503800770497293E-3</v>
      </c>
      <c r="CV896" s="3">
        <f t="shared" si="568"/>
        <v>1.1061607005684371E-2</v>
      </c>
    </row>
    <row r="897" spans="3:100" x14ac:dyDescent="0.25">
      <c r="C897" s="2">
        <v>45498</v>
      </c>
      <c r="D897">
        <v>106.8</v>
      </c>
      <c r="E897" s="20">
        <f t="shared" si="531"/>
        <v>106.13405304792927</v>
      </c>
      <c r="F897">
        <v>107.45</v>
      </c>
      <c r="G897">
        <v>106.78</v>
      </c>
      <c r="H897" s="3">
        <f t="shared" si="542"/>
        <v>-2.5641025641025661E-2</v>
      </c>
      <c r="I897" s="3">
        <f t="shared" si="543"/>
        <v>-3.1535240004295417E-2</v>
      </c>
      <c r="J897" s="3">
        <f t="shared" si="544"/>
        <v>6.0861423220974764E-3</v>
      </c>
      <c r="M897" s="2">
        <v>45498</v>
      </c>
      <c r="N897">
        <v>113.04</v>
      </c>
      <c r="O897" s="20">
        <f t="shared" si="532"/>
        <v>112.85878161738511</v>
      </c>
      <c r="P897">
        <v>112.28</v>
      </c>
      <c r="Q897">
        <v>112.1</v>
      </c>
      <c r="R897" s="3">
        <f t="shared" si="545"/>
        <v>-1.7183938278099276E-2</v>
      </c>
      <c r="S897" s="3">
        <f t="shared" si="546"/>
        <v>-1.0531460482332999E-2</v>
      </c>
      <c r="T897" s="3">
        <f t="shared" si="547"/>
        <v>-6.7232837933475231E-3</v>
      </c>
      <c r="W897" s="2">
        <v>45498</v>
      </c>
      <c r="X897">
        <v>11.8</v>
      </c>
      <c r="Y897" s="20">
        <f t="shared" si="533"/>
        <v>10.319713261648745</v>
      </c>
      <c r="Z897">
        <v>11.16</v>
      </c>
      <c r="AA897">
        <v>9.76</v>
      </c>
      <c r="AB897" s="3">
        <f t="shared" si="540"/>
        <v>-0.18326359832635986</v>
      </c>
      <c r="AC897" s="3">
        <f t="shared" si="570"/>
        <v>-0.13642566848127646</v>
      </c>
      <c r="AD897" s="3">
        <f t="shared" si="569"/>
        <v>-5.4237288135593253E-2</v>
      </c>
      <c r="AG897" s="2">
        <v>45498</v>
      </c>
      <c r="AH897">
        <v>335.51</v>
      </c>
      <c r="AI897" s="20">
        <f t="shared" si="534"/>
        <v>327.33419721173397</v>
      </c>
      <c r="AJ897">
        <v>344.3</v>
      </c>
      <c r="AK897">
        <v>335.91</v>
      </c>
      <c r="AL897" s="3">
        <f t="shared" si="548"/>
        <v>2.4584413603782274E-2</v>
      </c>
      <c r="AM897" s="3">
        <f t="shared" si="549"/>
        <v>-1.5732889683272022E-3</v>
      </c>
      <c r="AN897" s="3">
        <f t="shared" si="550"/>
        <v>2.6198921045572421E-2</v>
      </c>
      <c r="AQ897" s="2">
        <v>45498</v>
      </c>
      <c r="AR897">
        <v>115.17</v>
      </c>
      <c r="AS897" s="20">
        <f t="shared" si="535"/>
        <v>107.1572358000511</v>
      </c>
      <c r="AT897">
        <v>117.43</v>
      </c>
      <c r="AU897">
        <v>109.26</v>
      </c>
      <c r="AV897" s="3">
        <f t="shared" si="551"/>
        <v>2.1026072329688894E-2</v>
      </c>
      <c r="AW897" s="3">
        <f t="shared" si="552"/>
        <v>1.3759069250638412E-3</v>
      </c>
      <c r="AX897" s="3">
        <f t="shared" si="553"/>
        <v>1.9623165754971028E-2</v>
      </c>
      <c r="BA897" s="2">
        <v>45498</v>
      </c>
      <c r="BB897">
        <v>208.65</v>
      </c>
      <c r="BC897" s="20">
        <f t="shared" si="536"/>
        <v>200.24080605741125</v>
      </c>
      <c r="BD897">
        <v>208.67</v>
      </c>
      <c r="BE897">
        <v>200.26</v>
      </c>
      <c r="BF897" s="3">
        <f t="shared" si="554"/>
        <v>3.9964032370853886E-4</v>
      </c>
      <c r="BG897" s="3">
        <f t="shared" si="555"/>
        <v>3.0375690584105719E-4</v>
      </c>
      <c r="BH897" s="3">
        <f t="shared" si="556"/>
        <v>9.5854301461528735E-5</v>
      </c>
      <c r="BJ897" s="1"/>
      <c r="BK897" s="2">
        <v>45498</v>
      </c>
      <c r="BL897">
        <v>218.93</v>
      </c>
      <c r="BM897" s="20">
        <f t="shared" si="537"/>
        <v>216.86642696215918</v>
      </c>
      <c r="BN897">
        <v>217.49</v>
      </c>
      <c r="BO897">
        <v>215.44</v>
      </c>
      <c r="BP897" s="3">
        <f t="shared" si="557"/>
        <v>-4.8041389504803744E-3</v>
      </c>
      <c r="BQ897" s="3">
        <f t="shared" si="558"/>
        <v>1.7850469427160842E-3</v>
      </c>
      <c r="BR897" s="3">
        <f t="shared" si="559"/>
        <v>-6.5774448453843615E-3</v>
      </c>
      <c r="BU897" s="2">
        <v>45498</v>
      </c>
      <c r="BV897">
        <v>428.8</v>
      </c>
      <c r="BW897" s="20">
        <f t="shared" si="538"/>
        <v>421.36978967495224</v>
      </c>
      <c r="BX897">
        <v>418.4</v>
      </c>
      <c r="BY897">
        <v>411.15</v>
      </c>
      <c r="BZ897" s="3">
        <f t="shared" si="560"/>
        <v>-2.4485728521603023E-2</v>
      </c>
      <c r="CA897" s="3">
        <f t="shared" si="561"/>
        <v>-2.3776383858353789E-4</v>
      </c>
      <c r="CB897" s="3">
        <f t="shared" si="562"/>
        <v>-2.4253731343283791E-2</v>
      </c>
      <c r="CE897" s="2">
        <v>45498</v>
      </c>
      <c r="CF897">
        <v>70.599999999999994</v>
      </c>
      <c r="CG897" s="20">
        <f t="shared" si="541"/>
        <v>69.137989145958286</v>
      </c>
      <c r="CH897">
        <v>70.02</v>
      </c>
      <c r="CI897">
        <v>68.569999999999993</v>
      </c>
      <c r="CJ897" s="3">
        <f t="shared" si="563"/>
        <v>-8.2441423199306474E-3</v>
      </c>
      <c r="CK897" s="3">
        <f t="shared" si="564"/>
        <v>-2.9083801586837765E-5</v>
      </c>
      <c r="CL897" s="3">
        <f t="shared" si="565"/>
        <v>-8.2152974504248188E-3</v>
      </c>
      <c r="CO897" s="2">
        <v>45498</v>
      </c>
      <c r="CP897">
        <v>66.040000000000006</v>
      </c>
      <c r="CQ897" s="20">
        <f t="shared" si="539"/>
        <v>62.39165733313154</v>
      </c>
      <c r="CR897">
        <v>66.069999999999993</v>
      </c>
      <c r="CS897">
        <v>62.42</v>
      </c>
      <c r="CT897" s="3">
        <f t="shared" si="566"/>
        <v>3.8597619813445228E-3</v>
      </c>
      <c r="CU897" s="3">
        <f t="shared" si="567"/>
        <v>3.4039455312244726E-3</v>
      </c>
      <c r="CV897" s="3">
        <f t="shared" si="568"/>
        <v>4.542701393093207E-4</v>
      </c>
    </row>
    <row r="898" spans="3:100" x14ac:dyDescent="0.25">
      <c r="C898" s="2">
        <v>45499</v>
      </c>
      <c r="D898">
        <v>110</v>
      </c>
      <c r="E898" s="20">
        <f t="shared" si="531"/>
        <v>109.31633305913536</v>
      </c>
      <c r="F898">
        <v>109.41</v>
      </c>
      <c r="G898">
        <v>108.73</v>
      </c>
      <c r="H898" s="3">
        <f t="shared" si="542"/>
        <v>1.8261846787787972E-2</v>
      </c>
      <c r="I898" s="3">
        <f t="shared" si="543"/>
        <v>2.3752884989093115E-2</v>
      </c>
      <c r="J898" s="3">
        <f t="shared" si="544"/>
        <v>-5.3636363636363482E-3</v>
      </c>
      <c r="M898" s="2">
        <v>45499</v>
      </c>
      <c r="N898">
        <v>116.19</v>
      </c>
      <c r="O898" s="20">
        <f t="shared" si="532"/>
        <v>115.99473996108262</v>
      </c>
      <c r="P898">
        <v>113.06</v>
      </c>
      <c r="Q898">
        <v>112.87</v>
      </c>
      <c r="R898" s="3">
        <f t="shared" si="545"/>
        <v>6.8688670829617493E-3</v>
      </c>
      <c r="S898" s="3">
        <f t="shared" si="546"/>
        <v>3.4743443006981511E-2</v>
      </c>
      <c r="T898" s="3">
        <f t="shared" si="547"/>
        <v>-2.6938634994405741E-2</v>
      </c>
      <c r="W898" s="2">
        <v>45499</v>
      </c>
      <c r="X898">
        <v>11.21</v>
      </c>
      <c r="Y898" s="20">
        <f t="shared" si="533"/>
        <v>9.7974798927613946</v>
      </c>
      <c r="Z898">
        <v>11.19</v>
      </c>
      <c r="AA898">
        <v>9.7799999999999994</v>
      </c>
      <c r="AB898" s="3">
        <f t="shared" si="540"/>
        <v>2.049180327868827E-3</v>
      </c>
      <c r="AC898" s="3">
        <f t="shared" si="570"/>
        <v>3.8401529468641282E-3</v>
      </c>
      <c r="AD898" s="3">
        <f t="shared" si="569"/>
        <v>-1.784121320249854E-3</v>
      </c>
      <c r="AG898" s="2">
        <v>45499</v>
      </c>
      <c r="AH898">
        <v>348.64</v>
      </c>
      <c r="AI898" s="20">
        <f t="shared" si="534"/>
        <v>340.1448345126683</v>
      </c>
      <c r="AJ898">
        <v>350.48</v>
      </c>
      <c r="AK898">
        <v>341.94</v>
      </c>
      <c r="AL898" s="3">
        <f t="shared" si="548"/>
        <v>1.7951236938465565E-2</v>
      </c>
      <c r="AM898" s="3">
        <f t="shared" si="549"/>
        <v>1.260705103351567E-2</v>
      </c>
      <c r="AN898" s="3">
        <f t="shared" si="550"/>
        <v>5.2776502983020723E-3</v>
      </c>
      <c r="AQ898" s="2">
        <v>45499</v>
      </c>
      <c r="AR898">
        <v>116.77</v>
      </c>
      <c r="AS898" s="20">
        <f t="shared" si="535"/>
        <v>108.64894656098184</v>
      </c>
      <c r="AT898">
        <v>117.33</v>
      </c>
      <c r="AU898">
        <v>109.17</v>
      </c>
      <c r="AV898" s="3">
        <f t="shared" si="551"/>
        <v>-8.2372322899504358E-4</v>
      </c>
      <c r="AW898" s="3">
        <f t="shared" si="552"/>
        <v>-5.5926545764064528E-3</v>
      </c>
      <c r="AX898" s="3">
        <f t="shared" si="553"/>
        <v>4.795752333647485E-3</v>
      </c>
      <c r="BA898" s="2">
        <v>45499</v>
      </c>
      <c r="BB898">
        <v>209.24</v>
      </c>
      <c r="BC898" s="20">
        <f t="shared" si="536"/>
        <v>200.80099509988693</v>
      </c>
      <c r="BD898">
        <v>212.24</v>
      </c>
      <c r="BE898">
        <v>203.68</v>
      </c>
      <c r="BF898" s="3">
        <f t="shared" si="554"/>
        <v>1.7077798861480087E-2</v>
      </c>
      <c r="BG898" s="3">
        <f t="shared" si="555"/>
        <v>2.7014635967588241E-3</v>
      </c>
      <c r="BH898" s="3">
        <f t="shared" si="556"/>
        <v>1.43376027528197E-2</v>
      </c>
      <c r="BJ898" s="1"/>
      <c r="BK898" s="2">
        <v>45499</v>
      </c>
      <c r="BL898">
        <v>218.7</v>
      </c>
      <c r="BM898" s="20">
        <f t="shared" si="537"/>
        <v>216.63300605615709</v>
      </c>
      <c r="BN898">
        <v>217.96</v>
      </c>
      <c r="BO898">
        <v>215.9</v>
      </c>
      <c r="BP898" s="3">
        <f t="shared" si="557"/>
        <v>2.1351652432231027E-3</v>
      </c>
      <c r="BQ898" s="3">
        <f t="shared" si="558"/>
        <v>5.5375327523072837E-3</v>
      </c>
      <c r="BR898" s="3">
        <f t="shared" si="559"/>
        <v>-3.383630544124272E-3</v>
      </c>
      <c r="BU898" s="2">
        <v>45499</v>
      </c>
      <c r="BV898">
        <v>418.2</v>
      </c>
      <c r="BW898" s="20">
        <f t="shared" si="538"/>
        <v>410.95252427869355</v>
      </c>
      <c r="BX898">
        <v>425.27</v>
      </c>
      <c r="BY898">
        <v>417.9</v>
      </c>
      <c r="BZ898" s="3">
        <f t="shared" si="560"/>
        <v>1.6417365924844995E-2</v>
      </c>
      <c r="CA898" s="3">
        <f t="shared" si="561"/>
        <v>-4.8030091525341767E-4</v>
      </c>
      <c r="CB898" s="3">
        <f t="shared" si="562"/>
        <v>1.6905786704925818E-2</v>
      </c>
      <c r="CE898" s="2">
        <v>45499</v>
      </c>
      <c r="CF898">
        <v>70.23</v>
      </c>
      <c r="CG898" s="20">
        <f t="shared" si="541"/>
        <v>68.770649183147043</v>
      </c>
      <c r="CH898">
        <v>69.78</v>
      </c>
      <c r="CI898">
        <v>68.33</v>
      </c>
      <c r="CJ898" s="3">
        <f t="shared" si="563"/>
        <v>-3.5000729181857704E-3</v>
      </c>
      <c r="CK898" s="3">
        <f t="shared" si="564"/>
        <v>2.9261948832879359E-3</v>
      </c>
      <c r="CL898" s="3">
        <f t="shared" si="565"/>
        <v>-6.4075181546349169E-3</v>
      </c>
      <c r="CO898" s="2">
        <v>45499</v>
      </c>
      <c r="CP898">
        <v>66.069999999999993</v>
      </c>
      <c r="CQ898" s="20">
        <f t="shared" si="539"/>
        <v>62.424079045488433</v>
      </c>
      <c r="CR898">
        <v>67.05</v>
      </c>
      <c r="CS898">
        <v>63.35</v>
      </c>
      <c r="CT898" s="3">
        <f t="shared" si="566"/>
        <v>1.4899070810637571E-2</v>
      </c>
      <c r="CU898" s="3">
        <f t="shared" si="567"/>
        <v>6.5348373733176146E-5</v>
      </c>
      <c r="CV898" s="3">
        <f t="shared" si="568"/>
        <v>1.4832753140608501E-2</v>
      </c>
    </row>
    <row r="899" spans="3:100" x14ac:dyDescent="0.25">
      <c r="C899" s="2">
        <v>45502</v>
      </c>
      <c r="D899">
        <v>110.54</v>
      </c>
      <c r="E899" s="20">
        <f t="shared" si="531"/>
        <v>109.85328882707466</v>
      </c>
      <c r="F899">
        <v>107.85</v>
      </c>
      <c r="G899">
        <v>107.18</v>
      </c>
      <c r="H899" s="3">
        <f t="shared" si="542"/>
        <v>-1.4255495263496676E-2</v>
      </c>
      <c r="I899" s="3">
        <f t="shared" si="543"/>
        <v>1.0330992615420476E-2</v>
      </c>
      <c r="J899" s="3">
        <f t="shared" si="544"/>
        <v>-2.4335082323141077E-2</v>
      </c>
      <c r="M899" s="2">
        <v>45502</v>
      </c>
      <c r="N899">
        <v>113.69</v>
      </c>
      <c r="O899" s="20">
        <f t="shared" si="532"/>
        <v>113.5066125996953</v>
      </c>
      <c r="P899">
        <v>111.59</v>
      </c>
      <c r="Q899">
        <v>111.41</v>
      </c>
      <c r="R899" s="3">
        <f t="shared" si="545"/>
        <v>-1.2935235226366637E-2</v>
      </c>
      <c r="S899" s="3">
        <f t="shared" si="546"/>
        <v>5.6402285788543782E-3</v>
      </c>
      <c r="T899" s="3">
        <f t="shared" si="547"/>
        <v>-1.8471281555105912E-2</v>
      </c>
      <c r="W899" s="2">
        <v>45502</v>
      </c>
      <c r="X899">
        <v>11.18</v>
      </c>
      <c r="Y899" s="20">
        <f t="shared" si="533"/>
        <v>9.7685376930063565</v>
      </c>
      <c r="Z899">
        <v>11.01</v>
      </c>
      <c r="AA899">
        <v>9.6199999999999992</v>
      </c>
      <c r="AB899" s="3">
        <f t="shared" si="540"/>
        <v>-1.6359918200409052E-2</v>
      </c>
      <c r="AC899" s="3">
        <f t="shared" si="570"/>
        <v>-1.1720150300248422E-3</v>
      </c>
      <c r="AD899" s="3">
        <f t="shared" si="569"/>
        <v>-1.5205724508050023E-2</v>
      </c>
      <c r="AG899" s="2">
        <v>45502</v>
      </c>
      <c r="AH899">
        <v>350.18</v>
      </c>
      <c r="AI899" s="20">
        <f t="shared" si="534"/>
        <v>341.65241111078865</v>
      </c>
      <c r="AJ899">
        <v>344.53</v>
      </c>
      <c r="AK899">
        <v>336.14</v>
      </c>
      <c r="AL899" s="3">
        <f t="shared" si="548"/>
        <v>-1.6962040123998379E-2</v>
      </c>
      <c r="AM899" s="3">
        <f t="shared" si="549"/>
        <v>-8.4105073758944382E-4</v>
      </c>
      <c r="AN899" s="3">
        <f t="shared" si="550"/>
        <v>-1.6134559369467283E-2</v>
      </c>
      <c r="AQ899" s="2">
        <v>45502</v>
      </c>
      <c r="AR899">
        <v>117.32</v>
      </c>
      <c r="AS899" s="20">
        <f t="shared" si="535"/>
        <v>109.15509388458226</v>
      </c>
      <c r="AT899">
        <v>116.1</v>
      </c>
      <c r="AU899">
        <v>108.02</v>
      </c>
      <c r="AV899" s="3">
        <f t="shared" si="551"/>
        <v>-1.0534029495282593E-2</v>
      </c>
      <c r="AW899" s="3">
        <f t="shared" si="552"/>
        <v>-1.3654039953969743E-4</v>
      </c>
      <c r="AX899" s="3">
        <f t="shared" si="553"/>
        <v>-1.0398908966928078E-2</v>
      </c>
      <c r="BA899" s="2">
        <v>45502</v>
      </c>
      <c r="BB899">
        <v>212.65</v>
      </c>
      <c r="BC899" s="20">
        <f t="shared" si="536"/>
        <v>204.07743656627935</v>
      </c>
      <c r="BD899">
        <v>210.85</v>
      </c>
      <c r="BE899">
        <v>202.35</v>
      </c>
      <c r="BF899" s="3">
        <f t="shared" si="554"/>
        <v>-6.5298507462687727E-3</v>
      </c>
      <c r="BG899" s="3">
        <f t="shared" si="555"/>
        <v>1.9512792924163413E-3</v>
      </c>
      <c r="BH899" s="3">
        <f t="shared" si="556"/>
        <v>-8.4646132142017771E-3</v>
      </c>
      <c r="BJ899" s="1"/>
      <c r="BK899" s="2">
        <v>45502</v>
      </c>
      <c r="BL899">
        <v>216.96</v>
      </c>
      <c r="BM899" s="20">
        <f t="shared" si="537"/>
        <v>214.91208211143697</v>
      </c>
      <c r="BN899">
        <v>218.24</v>
      </c>
      <c r="BO899">
        <v>216.18</v>
      </c>
      <c r="BP899" s="3">
        <f t="shared" si="557"/>
        <v>1.2968967114403984E-3</v>
      </c>
      <c r="BQ899" s="3">
        <f t="shared" si="558"/>
        <v>-4.5758123601807865E-3</v>
      </c>
      <c r="BR899" s="3">
        <f t="shared" si="559"/>
        <v>5.8997050147491237E-3</v>
      </c>
      <c r="BU899" s="2">
        <v>45502</v>
      </c>
      <c r="BV899">
        <v>431.58</v>
      </c>
      <c r="BW899" s="20">
        <f t="shared" si="538"/>
        <v>424.10600895179613</v>
      </c>
      <c r="BX899">
        <v>426.73</v>
      </c>
      <c r="BY899">
        <v>419.34</v>
      </c>
      <c r="BZ899" s="3">
        <f t="shared" si="560"/>
        <v>3.4458004307249546E-3</v>
      </c>
      <c r="CA899" s="3">
        <f t="shared" si="561"/>
        <v>1.4850464110543582E-2</v>
      </c>
      <c r="CB899" s="3">
        <f t="shared" si="562"/>
        <v>-1.1237777468835253E-2</v>
      </c>
      <c r="CE899" s="2">
        <v>45502</v>
      </c>
      <c r="CF899">
        <v>69.849999999999994</v>
      </c>
      <c r="CG899" s="20">
        <f t="shared" si="541"/>
        <v>68.405242746337251</v>
      </c>
      <c r="CH899">
        <v>69.62</v>
      </c>
      <c r="CI899">
        <v>68.180000000000007</v>
      </c>
      <c r="CJ899" s="3">
        <f t="shared" si="563"/>
        <v>-2.1952290355625736E-3</v>
      </c>
      <c r="CK899" s="3">
        <f t="shared" si="564"/>
        <v>1.1011670765002091E-3</v>
      </c>
      <c r="CL899" s="3">
        <f t="shared" si="565"/>
        <v>-3.2927702219038846E-3</v>
      </c>
      <c r="CO899" s="2">
        <v>45502</v>
      </c>
      <c r="CP899">
        <v>66.88</v>
      </c>
      <c r="CQ899" s="20">
        <f t="shared" si="539"/>
        <v>63.187239263803676</v>
      </c>
      <c r="CR899">
        <v>66.83</v>
      </c>
      <c r="CS899">
        <v>63.14</v>
      </c>
      <c r="CT899" s="3">
        <f t="shared" si="566"/>
        <v>-3.3149171270718814E-3</v>
      </c>
      <c r="CU899" s="3">
        <f t="shared" si="567"/>
        <v>-2.569230247771559E-3</v>
      </c>
      <c r="CV899" s="3">
        <f t="shared" si="568"/>
        <v>-7.4760765550230257E-4</v>
      </c>
    </row>
    <row r="900" spans="3:100" x14ac:dyDescent="0.25">
      <c r="C900" s="2">
        <v>45503</v>
      </c>
      <c r="D900">
        <v>109</v>
      </c>
      <c r="E900" s="20">
        <f t="shared" ref="E900:E963" si="571">D900*(G900/F900)</f>
        <v>108.3198127925117</v>
      </c>
      <c r="F900">
        <v>102.56</v>
      </c>
      <c r="G900">
        <v>101.92</v>
      </c>
      <c r="H900" s="3">
        <f t="shared" si="542"/>
        <v>-4.9076320208994217E-2</v>
      </c>
      <c r="I900" s="3">
        <f t="shared" si="543"/>
        <v>1.063456608053448E-2</v>
      </c>
      <c r="J900" s="3">
        <f t="shared" si="544"/>
        <v>-5.908256880733942E-2</v>
      </c>
      <c r="M900" s="2">
        <v>45503</v>
      </c>
      <c r="N900">
        <v>111.52</v>
      </c>
      <c r="O900" s="20">
        <f t="shared" ref="O900:O963" si="572">N900*(Q900/P900)</f>
        <v>111.33723320158101</v>
      </c>
      <c r="P900">
        <v>103.73</v>
      </c>
      <c r="Q900">
        <v>103.56</v>
      </c>
      <c r="R900" s="3">
        <f t="shared" si="545"/>
        <v>-7.0460461358944348E-2</v>
      </c>
      <c r="S900" s="3">
        <f t="shared" si="546"/>
        <v>-6.5314422779805259E-4</v>
      </c>
      <c r="T900" s="3">
        <f t="shared" si="547"/>
        <v>-6.9852941176470451E-2</v>
      </c>
      <c r="W900" s="2">
        <v>45503</v>
      </c>
      <c r="X900">
        <v>11.03</v>
      </c>
      <c r="Y900" s="20">
        <f t="shared" ref="Y900:Y963" si="573">X900*(AA900/Z900)</f>
        <v>9.6461623616236167</v>
      </c>
      <c r="Z900">
        <v>10.84</v>
      </c>
      <c r="AA900">
        <v>9.48</v>
      </c>
      <c r="AB900" s="3">
        <f t="shared" si="540"/>
        <v>-1.4553014553014387E-2</v>
      </c>
      <c r="AC900" s="3">
        <f t="shared" si="570"/>
        <v>2.7195802103552325E-3</v>
      </c>
      <c r="AD900" s="3">
        <f t="shared" si="569"/>
        <v>-1.7225747960108784E-2</v>
      </c>
      <c r="AG900" s="2">
        <v>45503</v>
      </c>
      <c r="AH900">
        <v>343.66</v>
      </c>
      <c r="AI900" s="20">
        <f t="shared" ref="AI900:AI963" si="574">AH900*(AK900/AJ900)</f>
        <v>335.2827092356315</v>
      </c>
      <c r="AJ900">
        <v>341.72</v>
      </c>
      <c r="AK900">
        <v>333.39</v>
      </c>
      <c r="AL900" s="3">
        <f t="shared" si="548"/>
        <v>-8.1811150116023468E-3</v>
      </c>
      <c r="AM900" s="3">
        <f t="shared" si="549"/>
        <v>-2.5503979424301715E-3</v>
      </c>
      <c r="AN900" s="3">
        <f t="shared" si="550"/>
        <v>-5.6451143572134876E-3</v>
      </c>
      <c r="AQ900" s="2">
        <v>45503</v>
      </c>
      <c r="AR900">
        <v>116.36</v>
      </c>
      <c r="AS900" s="20">
        <f t="shared" ref="AS900:AS963" si="575">AR900*(AU900/AT900)</f>
        <v>108.26590505204366</v>
      </c>
      <c r="AT900">
        <v>118.17</v>
      </c>
      <c r="AU900">
        <v>109.95</v>
      </c>
      <c r="AV900" s="3">
        <f t="shared" si="551"/>
        <v>1.7867061655248984E-2</v>
      </c>
      <c r="AW900" s="3">
        <f t="shared" si="552"/>
        <v>2.2764770602079487E-3</v>
      </c>
      <c r="AX900" s="3">
        <f t="shared" si="553"/>
        <v>1.5555173599175021E-2</v>
      </c>
      <c r="BA900" s="2">
        <v>45503</v>
      </c>
      <c r="BB900">
        <v>213.23</v>
      </c>
      <c r="BC900" s="20">
        <f t="shared" ref="BC900:BC963" si="576">BB900*(BE900/BD900)</f>
        <v>204.62905943584738</v>
      </c>
      <c r="BD900">
        <v>215.19</v>
      </c>
      <c r="BE900">
        <v>206.51</v>
      </c>
      <c r="BF900" s="3">
        <f t="shared" si="554"/>
        <v>2.0558438349394637E-2</v>
      </c>
      <c r="BG900" s="3">
        <f t="shared" si="555"/>
        <v>1.1262957429440945E-2</v>
      </c>
      <c r="BH900" s="3">
        <f t="shared" si="556"/>
        <v>9.191952351920385E-3</v>
      </c>
      <c r="BJ900" s="1"/>
      <c r="BK900" s="2">
        <v>45503</v>
      </c>
      <c r="BL900">
        <v>219.19</v>
      </c>
      <c r="BM900" s="20">
        <f t="shared" ref="BM900:BM963" si="577">BL900*(BO900/BN900)</f>
        <v>217.11631032906763</v>
      </c>
      <c r="BN900">
        <v>218.8</v>
      </c>
      <c r="BO900">
        <v>216.73</v>
      </c>
      <c r="BP900" s="3">
        <f t="shared" si="557"/>
        <v>2.544176149504862E-3</v>
      </c>
      <c r="BQ900" s="3">
        <f t="shared" si="558"/>
        <v>4.3311607413618614E-3</v>
      </c>
      <c r="BR900" s="3">
        <f t="shared" si="559"/>
        <v>-1.7792782517450645E-3</v>
      </c>
      <c r="BU900" s="2">
        <v>45503</v>
      </c>
      <c r="BV900">
        <v>427.72</v>
      </c>
      <c r="BW900" s="20">
        <f t="shared" ref="BW900:BW963" si="578">BV900*(BY900/BX900)</f>
        <v>420.30680696112739</v>
      </c>
      <c r="BX900">
        <v>422.92</v>
      </c>
      <c r="BY900">
        <v>415.59</v>
      </c>
      <c r="BZ900" s="3">
        <f t="shared" si="560"/>
        <v>-8.9426241236227888E-3</v>
      </c>
      <c r="CA900" s="3">
        <f t="shared" si="561"/>
        <v>2.3055443342572257E-3</v>
      </c>
      <c r="CB900" s="3">
        <f t="shared" si="562"/>
        <v>-1.1222294959319257E-2</v>
      </c>
      <c r="CE900" s="2">
        <v>45503</v>
      </c>
      <c r="CF900">
        <v>69.55</v>
      </c>
      <c r="CG900" s="20">
        <f t="shared" si="541"/>
        <v>68.112559618441978</v>
      </c>
      <c r="CH900">
        <v>69.19</v>
      </c>
      <c r="CI900">
        <v>67.760000000000005</v>
      </c>
      <c r="CJ900" s="3">
        <f t="shared" si="563"/>
        <v>-6.1601642710472637E-3</v>
      </c>
      <c r="CK900" s="3">
        <f t="shared" si="564"/>
        <v>-9.891519735704124E-4</v>
      </c>
      <c r="CL900" s="3">
        <f t="shared" si="565"/>
        <v>-5.1761322789359854E-3</v>
      </c>
      <c r="CO900" s="2">
        <v>45503</v>
      </c>
      <c r="CP900">
        <v>66.48</v>
      </c>
      <c r="CQ900" s="20">
        <f t="shared" ref="CQ900:CQ963" si="579">CP900*(CS900/CR900)</f>
        <v>62.816134751773049</v>
      </c>
      <c r="CR900">
        <v>67.680000000000007</v>
      </c>
      <c r="CS900">
        <v>63.95</v>
      </c>
      <c r="CT900" s="3">
        <f t="shared" si="566"/>
        <v>1.2828634779854298E-2</v>
      </c>
      <c r="CU900" s="3">
        <f t="shared" si="567"/>
        <v>-5.1293197375190669E-3</v>
      </c>
      <c r="CV900" s="3">
        <f t="shared" si="568"/>
        <v>1.8050541516245522E-2</v>
      </c>
    </row>
    <row r="901" spans="3:100" x14ac:dyDescent="0.25">
      <c r="C901" s="2">
        <v>45504</v>
      </c>
      <c r="D901">
        <v>109.85</v>
      </c>
      <c r="E901" s="20">
        <f t="shared" si="571"/>
        <v>109.15981150974321</v>
      </c>
      <c r="F901">
        <v>109.82</v>
      </c>
      <c r="G901">
        <v>109.13</v>
      </c>
      <c r="H901" s="3">
        <f t="shared" si="542"/>
        <v>7.0741758241758212E-2</v>
      </c>
      <c r="I901" s="3">
        <f t="shared" si="543"/>
        <v>7.1034257356193065E-2</v>
      </c>
      <c r="J901" s="3">
        <f t="shared" si="544"/>
        <v>-2.7309968138367058E-4</v>
      </c>
      <c r="M901" s="2">
        <v>45504</v>
      </c>
      <c r="N901">
        <v>112.9</v>
      </c>
      <c r="O901" s="20">
        <f t="shared" si="572"/>
        <v>112.71668945479406</v>
      </c>
      <c r="P901">
        <v>117.02</v>
      </c>
      <c r="Q901">
        <v>116.83</v>
      </c>
      <c r="R901" s="3">
        <f t="shared" si="545"/>
        <v>0.12813827732715333</v>
      </c>
      <c r="S901" s="3">
        <f t="shared" si="546"/>
        <v>8.8419172023890047E-2</v>
      </c>
      <c r="T901" s="3">
        <f t="shared" si="547"/>
        <v>3.6492471213463107E-2</v>
      </c>
      <c r="W901" s="2">
        <v>45504</v>
      </c>
      <c r="X901">
        <v>10.86</v>
      </c>
      <c r="Y901" s="20">
        <f t="shared" si="573"/>
        <v>9.494972273567468</v>
      </c>
      <c r="Z901">
        <v>10.82</v>
      </c>
      <c r="AA901">
        <v>9.4600000000000009</v>
      </c>
      <c r="AB901" s="3">
        <f t="shared" ref="AB901:AB964" si="580">AA901/AA900-1</f>
        <v>-2.1097046413501852E-3</v>
      </c>
      <c r="AC901" s="3">
        <f t="shared" si="570"/>
        <v>1.5793537518424827E-3</v>
      </c>
      <c r="AD901" s="3">
        <f t="shared" si="569"/>
        <v>-3.6832412523020164E-3</v>
      </c>
      <c r="AG901" s="2">
        <v>45504</v>
      </c>
      <c r="AH901">
        <v>345.35</v>
      </c>
      <c r="AI901" s="20">
        <f t="shared" si="574"/>
        <v>336.93072212593876</v>
      </c>
      <c r="AJ901">
        <v>346.2</v>
      </c>
      <c r="AK901">
        <v>337.76</v>
      </c>
      <c r="AL901" s="3">
        <f t="shared" si="548"/>
        <v>1.3107771678814606E-2</v>
      </c>
      <c r="AM901" s="3">
        <f t="shared" si="549"/>
        <v>1.0620360916460569E-2</v>
      </c>
      <c r="AN901" s="3">
        <f t="shared" si="550"/>
        <v>2.4612711741711646E-3</v>
      </c>
      <c r="AQ901" s="2">
        <v>45504</v>
      </c>
      <c r="AR901">
        <v>119.64</v>
      </c>
      <c r="AS901" s="20">
        <f t="shared" si="575"/>
        <v>111.31695421199089</v>
      </c>
      <c r="AT901">
        <v>118.59</v>
      </c>
      <c r="AU901">
        <v>110.34</v>
      </c>
      <c r="AV901" s="3">
        <f t="shared" si="551"/>
        <v>3.5470668485675372E-3</v>
      </c>
      <c r="AW901" s="3">
        <f t="shared" si="552"/>
        <v>1.243250761246828E-2</v>
      </c>
      <c r="AX901" s="3">
        <f t="shared" si="553"/>
        <v>-8.7763289869607908E-3</v>
      </c>
      <c r="BA901" s="2">
        <v>45504</v>
      </c>
      <c r="BB901">
        <v>214.78</v>
      </c>
      <c r="BC901" s="20">
        <f t="shared" si="576"/>
        <v>206.12016729323307</v>
      </c>
      <c r="BD901">
        <v>212.8</v>
      </c>
      <c r="BE901">
        <v>204.22</v>
      </c>
      <c r="BF901" s="3">
        <f t="shared" si="554"/>
        <v>-1.1089051377657255E-2</v>
      </c>
      <c r="BG901" s="3">
        <f t="shared" si="555"/>
        <v>-1.8877183030696632E-3</v>
      </c>
      <c r="BH901" s="3">
        <f t="shared" si="556"/>
        <v>-9.2187354502281105E-3</v>
      </c>
      <c r="BJ901" s="1"/>
      <c r="BK901" s="2">
        <v>45504</v>
      </c>
      <c r="BL901">
        <v>221.44</v>
      </c>
      <c r="BM901" s="20">
        <f t="shared" si="577"/>
        <v>219.3460518731988</v>
      </c>
      <c r="BN901">
        <v>222.08</v>
      </c>
      <c r="BO901">
        <v>219.98</v>
      </c>
      <c r="BP901" s="3">
        <f t="shared" si="557"/>
        <v>1.4995616665897771E-2</v>
      </c>
      <c r="BQ901" s="3">
        <f t="shared" si="558"/>
        <v>1.207055725187467E-2</v>
      </c>
      <c r="BR901" s="3">
        <f t="shared" si="559"/>
        <v>2.8901734104047616E-3</v>
      </c>
      <c r="BU901" s="2">
        <v>45504</v>
      </c>
      <c r="BV901">
        <v>420.5</v>
      </c>
      <c r="BW901" s="20">
        <f t="shared" si="578"/>
        <v>413.21274052826584</v>
      </c>
      <c r="BX901">
        <v>418.35</v>
      </c>
      <c r="BY901">
        <v>411.1</v>
      </c>
      <c r="BZ901" s="3">
        <f t="shared" si="560"/>
        <v>-1.0803917322360856E-2</v>
      </c>
      <c r="CA901" s="3">
        <f t="shared" si="561"/>
        <v>-5.7202037386224758E-3</v>
      </c>
      <c r="CB901" s="3">
        <f t="shared" si="562"/>
        <v>-5.1129607609988748E-3</v>
      </c>
      <c r="CE901" s="2">
        <v>45504</v>
      </c>
      <c r="CF901">
        <v>69.180000000000007</v>
      </c>
      <c r="CG901" s="20">
        <f t="shared" ref="CG901:CG964" si="581">CF901*(CI901/CH901)</f>
        <v>67.748828671328681</v>
      </c>
      <c r="CH901">
        <v>68.64</v>
      </c>
      <c r="CI901">
        <v>67.22</v>
      </c>
      <c r="CJ901" s="3">
        <f t="shared" si="563"/>
        <v>-7.9693034238489391E-3</v>
      </c>
      <c r="CK901" s="3">
        <f t="shared" si="564"/>
        <v>-1.648661256098416E-4</v>
      </c>
      <c r="CL901" s="3">
        <f t="shared" si="565"/>
        <v>-7.8057241977451675E-3</v>
      </c>
      <c r="CO901" s="2">
        <v>45504</v>
      </c>
      <c r="CP901">
        <v>67.5</v>
      </c>
      <c r="CQ901" s="20">
        <f t="shared" si="579"/>
        <v>63.778094096493867</v>
      </c>
      <c r="CR901">
        <v>66.739999999999995</v>
      </c>
      <c r="CS901">
        <v>63.06</v>
      </c>
      <c r="CT901" s="3">
        <f t="shared" si="566"/>
        <v>-1.3917122752150179E-2</v>
      </c>
      <c r="CU901" s="3">
        <f t="shared" si="567"/>
        <v>-2.6881298437237966E-3</v>
      </c>
      <c r="CV901" s="3">
        <f t="shared" si="568"/>
        <v>-1.1259259259259413E-2</v>
      </c>
    </row>
    <row r="902" spans="3:100" x14ac:dyDescent="0.25">
      <c r="C902" s="2">
        <v>45505</v>
      </c>
      <c r="D902">
        <v>107.18</v>
      </c>
      <c r="E902" s="20">
        <f t="shared" si="571"/>
        <v>106.51481036351099</v>
      </c>
      <c r="F902">
        <v>101.51</v>
      </c>
      <c r="G902">
        <v>100.88</v>
      </c>
      <c r="H902" s="3">
        <f t="shared" ref="H902:H965" si="582">G902/G901-1</f>
        <v>-7.5597910748648411E-2</v>
      </c>
      <c r="I902" s="3">
        <f t="shared" ref="I902:I965" si="583">E902/G901-1</f>
        <v>-2.3963984573343811E-2</v>
      </c>
      <c r="J902" s="3">
        <f t="shared" ref="J902:J965" si="584">G902/E902-1</f>
        <v>-5.2901660757604163E-2</v>
      </c>
      <c r="M902" s="2">
        <v>45505</v>
      </c>
      <c r="N902">
        <v>117.53</v>
      </c>
      <c r="O902" s="20">
        <f t="shared" si="572"/>
        <v>117.3362869700577</v>
      </c>
      <c r="P902">
        <v>109.21</v>
      </c>
      <c r="Q902">
        <v>109.03</v>
      </c>
      <c r="R902" s="3">
        <f t="shared" ref="R902:R965" si="585">Q902/Q901-1</f>
        <v>-6.6763673713943317E-2</v>
      </c>
      <c r="S902" s="3">
        <f t="shared" ref="S902:S965" si="586">O902/Q901-1</f>
        <v>4.3335356505838085E-3</v>
      </c>
      <c r="T902" s="3">
        <f t="shared" ref="T902:T965" si="587">Q902/O902-1</f>
        <v>-7.0790436484301944E-2</v>
      </c>
      <c r="W902" s="2">
        <v>45505</v>
      </c>
      <c r="X902">
        <v>10.86</v>
      </c>
      <c r="Y902" s="20">
        <f t="shared" si="573"/>
        <v>9.4885313376987845</v>
      </c>
      <c r="Z902">
        <v>10.69</v>
      </c>
      <c r="AA902">
        <v>9.34</v>
      </c>
      <c r="AB902" s="3">
        <f t="shared" si="580"/>
        <v>-1.2684989429175619E-2</v>
      </c>
      <c r="AC902" s="3">
        <f t="shared" si="570"/>
        <v>3.0159976425776502E-3</v>
      </c>
      <c r="AD902" s="3">
        <f t="shared" si="569"/>
        <v>-1.5653775322283736E-2</v>
      </c>
      <c r="AG902" s="2">
        <v>45505</v>
      </c>
      <c r="AH902">
        <v>346.3</v>
      </c>
      <c r="AI902" s="20">
        <f t="shared" si="574"/>
        <v>337.85977316602322</v>
      </c>
      <c r="AJ902">
        <v>331.52</v>
      </c>
      <c r="AK902">
        <v>323.44</v>
      </c>
      <c r="AL902" s="3">
        <f t="shared" ref="AL902:AL965" si="588">AK902/AK901-1</f>
        <v>-4.2396968261487422E-2</v>
      </c>
      <c r="AM902" s="3">
        <f t="shared" ref="AM902:AM965" si="589">AI902/AK901-1</f>
        <v>2.9539663081257217E-4</v>
      </c>
      <c r="AN902" s="3">
        <f t="shared" ref="AN902:AN965" si="590">AK902/AI902-1</f>
        <v>-4.2679757435749477E-2</v>
      </c>
      <c r="AQ902" s="2">
        <v>45505</v>
      </c>
      <c r="AR902">
        <v>118.35</v>
      </c>
      <c r="AS902" s="20">
        <f t="shared" si="575"/>
        <v>110.11255664814023</v>
      </c>
      <c r="AT902">
        <v>116.95</v>
      </c>
      <c r="AU902">
        <v>108.81</v>
      </c>
      <c r="AV902" s="3">
        <f t="shared" ref="AV902:AV965" si="591">AU902/AU901-1</f>
        <v>-1.3866231647634564E-2</v>
      </c>
      <c r="AW902" s="3">
        <f t="shared" ref="AW902:AW965" si="592">AS902/AU901-1</f>
        <v>-2.0612955579099035E-3</v>
      </c>
      <c r="AX902" s="3">
        <f t="shared" ref="AX902:AX965" si="593">AU902/AS902-1</f>
        <v>-1.1829319814110617E-2</v>
      </c>
      <c r="BA902" s="2">
        <v>45505</v>
      </c>
      <c r="BB902">
        <v>213.2</v>
      </c>
      <c r="BC902" s="20">
        <f t="shared" si="576"/>
        <v>204.59859588382378</v>
      </c>
      <c r="BD902">
        <v>207.96</v>
      </c>
      <c r="BE902">
        <v>199.57</v>
      </c>
      <c r="BF902" s="3">
        <f t="shared" ref="BF902:BF965" si="594">BE902/BE901-1</f>
        <v>-2.2769562236803487E-2</v>
      </c>
      <c r="BG902" s="3">
        <f t="shared" ref="BG902:BG965" si="595">BC902/BE901-1</f>
        <v>1.8538629116824357E-3</v>
      </c>
      <c r="BH902" s="3">
        <f t="shared" ref="BH902:BH965" si="596">BE902/BC902-1</f>
        <v>-2.4577861163226911E-2</v>
      </c>
      <c r="BJ902" s="1"/>
      <c r="BK902" s="2">
        <v>45505</v>
      </c>
      <c r="BL902">
        <v>224.37</v>
      </c>
      <c r="BM902" s="20">
        <f t="shared" si="577"/>
        <v>222.25330188679246</v>
      </c>
      <c r="BN902">
        <v>218.36</v>
      </c>
      <c r="BO902">
        <v>216.3</v>
      </c>
      <c r="BP902" s="3">
        <f t="shared" ref="BP902:BP965" si="597">BO902/BO901-1</f>
        <v>-1.6728793526684105E-2</v>
      </c>
      <c r="BQ902" s="3">
        <f t="shared" ref="BQ902:BQ965" si="598">BM902/BO901-1</f>
        <v>1.0334129860862129E-2</v>
      </c>
      <c r="BR902" s="3">
        <f t="shared" ref="BR902:BR965" si="599">BO902/BM902-1</f>
        <v>-2.6786112225341996E-2</v>
      </c>
      <c r="BU902" s="2">
        <v>45505</v>
      </c>
      <c r="BV902">
        <v>420.79</v>
      </c>
      <c r="BW902" s="20">
        <f t="shared" si="578"/>
        <v>413.49621250988946</v>
      </c>
      <c r="BX902">
        <v>417.11</v>
      </c>
      <c r="BY902">
        <v>409.88</v>
      </c>
      <c r="BZ902" s="3">
        <f t="shared" ref="BZ902:BZ965" si="600">BY902/BY901-1</f>
        <v>-2.9676477742642815E-3</v>
      </c>
      <c r="CA902" s="3">
        <f t="shared" ref="CA902:CA965" si="601">BW902/BY901-1</f>
        <v>5.8287825587191033E-3</v>
      </c>
      <c r="CB902" s="3">
        <f t="shared" ref="CB902:CB965" si="602">BY902/BW902-1</f>
        <v>-8.7454549775421997E-3</v>
      </c>
      <c r="CE902" s="2">
        <v>45505</v>
      </c>
      <c r="CF902">
        <v>68.91</v>
      </c>
      <c r="CG902" s="20">
        <f t="shared" si="581"/>
        <v>67.478283421693646</v>
      </c>
      <c r="CH902">
        <v>69.790000000000006</v>
      </c>
      <c r="CI902">
        <v>68.34</v>
      </c>
      <c r="CJ902" s="3">
        <f t="shared" ref="CJ902:CJ965" si="603">CI902/CI901-1</f>
        <v>1.6661707825052163E-2</v>
      </c>
      <c r="CK902" s="3">
        <f t="shared" ref="CK902:CK965" si="604">CG902/CI901-1</f>
        <v>3.842359739566259E-3</v>
      </c>
      <c r="CL902" s="3">
        <f t="shared" ref="CL902:CL965" si="605">CI902/CG902-1</f>
        <v>1.2770280075460994E-2</v>
      </c>
      <c r="CO902" s="2">
        <v>45505</v>
      </c>
      <c r="CP902">
        <v>67</v>
      </c>
      <c r="CQ902" s="20">
        <f t="shared" si="579"/>
        <v>63.302972336668624</v>
      </c>
      <c r="CR902">
        <v>67.959999999999994</v>
      </c>
      <c r="CS902">
        <v>64.209999999999994</v>
      </c>
      <c r="CT902" s="3">
        <f t="shared" ref="CT902:CT965" si="606">CS902/CS901-1</f>
        <v>1.823660006343153E-2</v>
      </c>
      <c r="CU902" s="3">
        <f t="shared" ref="CU902:CU965" si="607">CQ902/CS901-1</f>
        <v>3.8530342002636164E-3</v>
      </c>
      <c r="CV902" s="3">
        <f t="shared" ref="CV902:CV965" si="608">CS902/CQ902-1</f>
        <v>1.4328358208955283E-2</v>
      </c>
    </row>
    <row r="903" spans="3:100" x14ac:dyDescent="0.25">
      <c r="C903" s="2">
        <v>45506</v>
      </c>
      <c r="D903">
        <v>97.16</v>
      </c>
      <c r="E903" s="20">
        <f t="shared" si="571"/>
        <v>96.552094929881335</v>
      </c>
      <c r="F903">
        <v>92.7</v>
      </c>
      <c r="G903">
        <v>92.12</v>
      </c>
      <c r="H903" s="3">
        <f t="shared" si="582"/>
        <v>-8.6835844567803244E-2</v>
      </c>
      <c r="I903" s="3">
        <f t="shared" si="583"/>
        <v>-4.2901517348519658E-2</v>
      </c>
      <c r="J903" s="3">
        <f t="shared" si="584"/>
        <v>-4.5903664059283589E-2</v>
      </c>
      <c r="M903" s="2">
        <v>45506</v>
      </c>
      <c r="N903">
        <v>103.76</v>
      </c>
      <c r="O903" s="20">
        <f t="shared" si="572"/>
        <v>103.58588981075792</v>
      </c>
      <c r="P903">
        <v>107.27</v>
      </c>
      <c r="Q903">
        <v>107.09</v>
      </c>
      <c r="R903" s="3">
        <f t="shared" si="585"/>
        <v>-1.7793267907915244E-2</v>
      </c>
      <c r="S903" s="3">
        <f t="shared" si="586"/>
        <v>-4.9932222225461675E-2</v>
      </c>
      <c r="T903" s="3">
        <f t="shared" si="587"/>
        <v>3.3828064764841681E-2</v>
      </c>
      <c r="W903" s="2">
        <v>45506</v>
      </c>
      <c r="X903">
        <v>10.55</v>
      </c>
      <c r="Y903" s="20">
        <f t="shared" si="573"/>
        <v>9.2246759720837499</v>
      </c>
      <c r="Z903">
        <v>10.029999999999999</v>
      </c>
      <c r="AA903">
        <v>8.77</v>
      </c>
      <c r="AB903" s="3">
        <f t="shared" si="580"/>
        <v>-6.1027837259100659E-2</v>
      </c>
      <c r="AC903" s="3">
        <f t="shared" si="570"/>
        <v>-1.2347326329362973E-2</v>
      </c>
      <c r="AD903" s="3">
        <f t="shared" ref="AD903:AD966" si="609">AA903/Y903-1</f>
        <v>-4.9289099526066527E-2</v>
      </c>
      <c r="AG903" s="2">
        <v>45506</v>
      </c>
      <c r="AH903">
        <v>322.75</v>
      </c>
      <c r="AI903" s="20">
        <f t="shared" si="574"/>
        <v>314.88418206750401</v>
      </c>
      <c r="AJ903">
        <v>320.87</v>
      </c>
      <c r="AK903">
        <v>313.05</v>
      </c>
      <c r="AL903" s="3">
        <f t="shared" si="588"/>
        <v>-3.2123423200593582E-2</v>
      </c>
      <c r="AM903" s="3">
        <f t="shared" si="589"/>
        <v>-2.6452565955033314E-2</v>
      </c>
      <c r="AN903" s="3">
        <f t="shared" si="590"/>
        <v>-5.8249419054997587E-3</v>
      </c>
      <c r="AQ903" s="2">
        <v>45506</v>
      </c>
      <c r="AR903">
        <v>115.97</v>
      </c>
      <c r="AS903" s="20">
        <f t="shared" si="575"/>
        <v>107.90329825462013</v>
      </c>
      <c r="AT903">
        <v>116.88</v>
      </c>
      <c r="AU903">
        <v>108.75</v>
      </c>
      <c r="AV903" s="3">
        <f t="shared" si="591"/>
        <v>-5.5141990625862114E-4</v>
      </c>
      <c r="AW903" s="3">
        <f t="shared" si="592"/>
        <v>-8.3328898573649113E-3</v>
      </c>
      <c r="AX903" s="3">
        <f t="shared" si="593"/>
        <v>7.8468569457617043E-3</v>
      </c>
      <c r="BA903" s="2">
        <v>45506</v>
      </c>
      <c r="BB903">
        <v>203.88</v>
      </c>
      <c r="BC903" s="20">
        <f t="shared" si="576"/>
        <v>195.65886712865324</v>
      </c>
      <c r="BD903">
        <v>199.14</v>
      </c>
      <c r="BE903">
        <v>191.11</v>
      </c>
      <c r="BF903" s="3">
        <f t="shared" si="594"/>
        <v>-4.2391140953048967E-2</v>
      </c>
      <c r="BG903" s="3">
        <f t="shared" si="595"/>
        <v>-1.9597799625929557E-2</v>
      </c>
      <c r="BH903" s="3">
        <f t="shared" si="596"/>
        <v>-2.3248969982342604E-2</v>
      </c>
      <c r="BJ903" s="1"/>
      <c r="BK903" s="2">
        <v>45506</v>
      </c>
      <c r="BL903">
        <v>219.15</v>
      </c>
      <c r="BM903" s="20">
        <f t="shared" si="577"/>
        <v>217.07671700172838</v>
      </c>
      <c r="BN903">
        <v>219.86</v>
      </c>
      <c r="BO903">
        <v>217.78</v>
      </c>
      <c r="BP903" s="3">
        <f t="shared" si="597"/>
        <v>6.8423485899213876E-3</v>
      </c>
      <c r="BQ903" s="3">
        <f t="shared" si="598"/>
        <v>3.5909246496919067E-3</v>
      </c>
      <c r="BR903" s="3">
        <f t="shared" si="599"/>
        <v>3.2397900981062655E-3</v>
      </c>
      <c r="BU903" s="2">
        <v>45506</v>
      </c>
      <c r="BV903">
        <v>412.49</v>
      </c>
      <c r="BW903" s="20">
        <f t="shared" si="578"/>
        <v>405.3406714974663</v>
      </c>
      <c r="BX903">
        <v>408.49</v>
      </c>
      <c r="BY903">
        <v>401.41</v>
      </c>
      <c r="BZ903" s="3">
        <f t="shared" si="600"/>
        <v>-2.0664584756514004E-2</v>
      </c>
      <c r="CA903" s="3">
        <f t="shared" si="601"/>
        <v>-1.107477433037396E-2</v>
      </c>
      <c r="CB903" s="3">
        <f t="shared" si="602"/>
        <v>-9.6972047807220019E-3</v>
      </c>
      <c r="CE903" s="2">
        <v>45506</v>
      </c>
      <c r="CF903">
        <v>69.599999999999994</v>
      </c>
      <c r="CG903" s="20">
        <f t="shared" si="581"/>
        <v>68.156354075372491</v>
      </c>
      <c r="CH903">
        <v>68.459999999999994</v>
      </c>
      <c r="CI903">
        <v>67.040000000000006</v>
      </c>
      <c r="CJ903" s="3">
        <f t="shared" si="603"/>
        <v>-1.9022534386889056E-2</v>
      </c>
      <c r="CK903" s="3">
        <f t="shared" si="604"/>
        <v>-2.6872391663376183E-3</v>
      </c>
      <c r="CL903" s="3">
        <f t="shared" si="605"/>
        <v>-1.6379310344827647E-2</v>
      </c>
      <c r="CO903" s="2">
        <v>45506</v>
      </c>
      <c r="CP903">
        <v>68.53</v>
      </c>
      <c r="CQ903" s="20">
        <f t="shared" si="579"/>
        <v>64.744194432424635</v>
      </c>
      <c r="CR903">
        <v>69.33</v>
      </c>
      <c r="CS903">
        <v>65.5</v>
      </c>
      <c r="CT903" s="3">
        <f t="shared" si="606"/>
        <v>2.0090328609251085E-2</v>
      </c>
      <c r="CU903" s="3">
        <f t="shared" si="607"/>
        <v>8.3194896811189523E-3</v>
      </c>
      <c r="CV903" s="3">
        <f t="shared" si="608"/>
        <v>1.1673719538888072E-2</v>
      </c>
    </row>
    <row r="904" spans="3:100" x14ac:dyDescent="0.25">
      <c r="C904" s="2">
        <v>45509</v>
      </c>
      <c r="D904">
        <v>87.63</v>
      </c>
      <c r="E904" s="20">
        <f t="shared" si="571"/>
        <v>87.077587923025874</v>
      </c>
      <c r="F904">
        <v>90.42</v>
      </c>
      <c r="G904">
        <v>89.85</v>
      </c>
      <c r="H904" s="3">
        <f t="shared" si="582"/>
        <v>-2.4641771602258E-2</v>
      </c>
      <c r="I904" s="3">
        <f t="shared" si="583"/>
        <v>-5.473743027544653E-2</v>
      </c>
      <c r="J904" s="3">
        <f t="shared" si="584"/>
        <v>3.1838411502910002E-2</v>
      </c>
      <c r="M904" s="2">
        <v>45509</v>
      </c>
      <c r="N904">
        <v>92.06</v>
      </c>
      <c r="O904" s="20">
        <f t="shared" si="572"/>
        <v>91.904199104031846</v>
      </c>
      <c r="P904">
        <v>100.45</v>
      </c>
      <c r="Q904">
        <v>100.28</v>
      </c>
      <c r="R904" s="3">
        <f t="shared" si="585"/>
        <v>-6.3591371743393466E-2</v>
      </c>
      <c r="S904" s="3">
        <f t="shared" si="586"/>
        <v>-0.14180409838423902</v>
      </c>
      <c r="T904" s="3">
        <f t="shared" si="587"/>
        <v>9.1136215511623098E-2</v>
      </c>
      <c r="W904" s="2">
        <v>45509</v>
      </c>
      <c r="X904">
        <v>9.56</v>
      </c>
      <c r="Y904" s="20">
        <f t="shared" si="573"/>
        <v>8.3588465499485078</v>
      </c>
      <c r="Z904">
        <v>9.7100000000000009</v>
      </c>
      <c r="AA904">
        <v>8.49</v>
      </c>
      <c r="AB904" s="3">
        <f t="shared" si="580"/>
        <v>-3.1927023945267918E-2</v>
      </c>
      <c r="AC904" s="3">
        <f t="shared" ref="AC904:AC967" si="610">Y904/AA903-1</f>
        <v>-4.6881807303476797E-2</v>
      </c>
      <c r="AD904" s="3">
        <f t="shared" si="609"/>
        <v>1.569037656903749E-2</v>
      </c>
      <c r="AG904" s="2">
        <v>45509</v>
      </c>
      <c r="AH904">
        <v>309</v>
      </c>
      <c r="AI904" s="20">
        <f t="shared" si="574"/>
        <v>301.47007575757573</v>
      </c>
      <c r="AJ904">
        <v>316.8</v>
      </c>
      <c r="AK904">
        <v>309.08</v>
      </c>
      <c r="AL904" s="3">
        <f t="shared" si="588"/>
        <v>-1.268168024277283E-2</v>
      </c>
      <c r="AM904" s="3">
        <f t="shared" si="589"/>
        <v>-3.6990654024674274E-2</v>
      </c>
      <c r="AN904" s="3">
        <f t="shared" si="590"/>
        <v>2.5242718446601975E-2</v>
      </c>
      <c r="AQ904" s="2">
        <v>45509</v>
      </c>
      <c r="AR904">
        <v>115.54</v>
      </c>
      <c r="AS904" s="20">
        <f t="shared" si="575"/>
        <v>107.50646161888997</v>
      </c>
      <c r="AT904">
        <v>114.77</v>
      </c>
      <c r="AU904">
        <v>106.79</v>
      </c>
      <c r="AV904" s="3">
        <f t="shared" si="591"/>
        <v>-1.8022988505747017E-2</v>
      </c>
      <c r="AW904" s="3">
        <f t="shared" si="592"/>
        <v>-1.1434835688368117E-2</v>
      </c>
      <c r="AX904" s="3">
        <f t="shared" si="593"/>
        <v>-6.6643586636663255E-3</v>
      </c>
      <c r="BA904" s="2">
        <v>45509</v>
      </c>
      <c r="BB904">
        <v>194.05</v>
      </c>
      <c r="BC904" s="20">
        <f t="shared" si="576"/>
        <v>186.22427911749617</v>
      </c>
      <c r="BD904">
        <v>194.9</v>
      </c>
      <c r="BE904">
        <v>187.04</v>
      </c>
      <c r="BF904" s="3">
        <f t="shared" si="594"/>
        <v>-2.1296635445555046E-2</v>
      </c>
      <c r="BG904" s="3">
        <f t="shared" si="595"/>
        <v>-2.5564967204771305E-2</v>
      </c>
      <c r="BH904" s="3">
        <f t="shared" si="596"/>
        <v>4.3803143519709486E-3</v>
      </c>
      <c r="BJ904" s="1"/>
      <c r="BK904" s="2">
        <v>45509</v>
      </c>
      <c r="BL904">
        <v>199.09</v>
      </c>
      <c r="BM904" s="20">
        <f t="shared" si="577"/>
        <v>197.20631767572991</v>
      </c>
      <c r="BN904">
        <v>209.27</v>
      </c>
      <c r="BO904">
        <v>207.29</v>
      </c>
      <c r="BP904" s="3">
        <f t="shared" si="597"/>
        <v>-4.8167875838001639E-2</v>
      </c>
      <c r="BQ904" s="3">
        <f t="shared" si="598"/>
        <v>-9.4470026284645514E-2</v>
      </c>
      <c r="BR904" s="3">
        <f t="shared" si="599"/>
        <v>5.1132653573760622E-2</v>
      </c>
      <c r="BU904" s="2">
        <v>45509</v>
      </c>
      <c r="BV904">
        <v>389.17</v>
      </c>
      <c r="BW904" s="20">
        <f t="shared" si="578"/>
        <v>382.4236644312287</v>
      </c>
      <c r="BX904">
        <v>395.15</v>
      </c>
      <c r="BY904">
        <v>388.3</v>
      </c>
      <c r="BZ904" s="3">
        <f t="shared" si="600"/>
        <v>-3.2659873944346218E-2</v>
      </c>
      <c r="CA904" s="3">
        <f t="shared" si="601"/>
        <v>-4.7299109560726693E-2</v>
      </c>
      <c r="CB904" s="3">
        <f t="shared" si="602"/>
        <v>1.5366035408690193E-2</v>
      </c>
      <c r="CE904" s="2">
        <v>45509</v>
      </c>
      <c r="CF904">
        <v>68.099999999999994</v>
      </c>
      <c r="CG904" s="20">
        <f t="shared" si="581"/>
        <v>66.689436307146011</v>
      </c>
      <c r="CH904">
        <v>67.59</v>
      </c>
      <c r="CI904">
        <v>66.19</v>
      </c>
      <c r="CJ904" s="3">
        <f t="shared" si="603"/>
        <v>-1.2678997613365328E-2</v>
      </c>
      <c r="CK904" s="3">
        <f t="shared" si="604"/>
        <v>-5.2291720294450617E-3</v>
      </c>
      <c r="CL904" s="3">
        <f t="shared" si="605"/>
        <v>-7.4889867841407831E-3</v>
      </c>
      <c r="CO904" s="2">
        <v>45509</v>
      </c>
      <c r="CP904">
        <v>68.989999999999995</v>
      </c>
      <c r="CQ904" s="20">
        <f t="shared" si="579"/>
        <v>65.180860499265791</v>
      </c>
      <c r="CR904">
        <v>68.099999999999994</v>
      </c>
      <c r="CS904">
        <v>64.34</v>
      </c>
      <c r="CT904" s="3">
        <f t="shared" si="606"/>
        <v>-1.7709923664122051E-2</v>
      </c>
      <c r="CU904" s="3">
        <f t="shared" si="607"/>
        <v>-4.8723587898352738E-3</v>
      </c>
      <c r="CV904" s="3">
        <f t="shared" si="608"/>
        <v>-1.2900420350775543E-2</v>
      </c>
    </row>
    <row r="905" spans="3:100" x14ac:dyDescent="0.25">
      <c r="C905" s="2">
        <v>45510</v>
      </c>
      <c r="D905">
        <v>89.2</v>
      </c>
      <c r="E905" s="20">
        <f t="shared" si="571"/>
        <v>88.638741573033698</v>
      </c>
      <c r="F905">
        <v>89</v>
      </c>
      <c r="G905">
        <v>88.44</v>
      </c>
      <c r="H905" s="3">
        <f t="shared" si="582"/>
        <v>-1.5692821368948229E-2</v>
      </c>
      <c r="I905" s="3">
        <f t="shared" si="583"/>
        <v>-1.3480895124833525E-2</v>
      </c>
      <c r="J905" s="3">
        <f t="shared" si="584"/>
        <v>-2.2421524663676085E-3</v>
      </c>
      <c r="M905" s="2">
        <v>45510</v>
      </c>
      <c r="N905">
        <v>103.84</v>
      </c>
      <c r="O905" s="20">
        <f t="shared" si="572"/>
        <v>103.67066858513189</v>
      </c>
      <c r="P905">
        <v>104.25</v>
      </c>
      <c r="Q905">
        <v>104.08</v>
      </c>
      <c r="R905" s="3">
        <f t="shared" si="585"/>
        <v>3.789389708815305E-2</v>
      </c>
      <c r="S905" s="3">
        <f t="shared" si="586"/>
        <v>3.3812012217111054E-2</v>
      </c>
      <c r="T905" s="3">
        <f t="shared" si="587"/>
        <v>3.9483821263481822E-3</v>
      </c>
      <c r="W905" s="2">
        <v>45510</v>
      </c>
      <c r="X905">
        <v>9.7899999999999991</v>
      </c>
      <c r="Y905" s="20">
        <f t="shared" si="573"/>
        <v>8.5587423312883448</v>
      </c>
      <c r="Z905">
        <v>9.7799999999999994</v>
      </c>
      <c r="AA905">
        <v>8.5500000000000007</v>
      </c>
      <c r="AB905" s="3">
        <f t="shared" si="580"/>
        <v>7.0671378091873294E-3</v>
      </c>
      <c r="AC905" s="3">
        <f t="shared" si="610"/>
        <v>8.0968588089922466E-3</v>
      </c>
      <c r="AD905" s="3">
        <f t="shared" si="609"/>
        <v>-1.0214504596527396E-3</v>
      </c>
      <c r="AG905" s="2">
        <v>45510</v>
      </c>
      <c r="AH905">
        <v>314.05</v>
      </c>
      <c r="AI905" s="20">
        <f t="shared" si="574"/>
        <v>306.40174151452032</v>
      </c>
      <c r="AJ905">
        <v>326.44</v>
      </c>
      <c r="AK905">
        <v>318.49</v>
      </c>
      <c r="AL905" s="3">
        <f t="shared" si="588"/>
        <v>3.0445192183253589E-2</v>
      </c>
      <c r="AM905" s="3">
        <f t="shared" si="589"/>
        <v>-8.6652597563079414E-3</v>
      </c>
      <c r="AN905" s="3">
        <f t="shared" si="590"/>
        <v>3.945231651010972E-2</v>
      </c>
      <c r="AQ905" s="2">
        <v>45510</v>
      </c>
      <c r="AR905">
        <v>114.45</v>
      </c>
      <c r="AS905" s="20">
        <f t="shared" si="575"/>
        <v>106.48983006306938</v>
      </c>
      <c r="AT905">
        <v>114.16</v>
      </c>
      <c r="AU905">
        <v>106.22</v>
      </c>
      <c r="AV905" s="3">
        <f t="shared" si="591"/>
        <v>-5.3375784249461988E-3</v>
      </c>
      <c r="AW905" s="3">
        <f t="shared" si="592"/>
        <v>-2.8108431213655916E-3</v>
      </c>
      <c r="AX905" s="3">
        <f t="shared" si="593"/>
        <v>-2.5338575797291263E-3</v>
      </c>
      <c r="BA905" s="2">
        <v>45510</v>
      </c>
      <c r="BB905">
        <v>195.4</v>
      </c>
      <c r="BC905" s="20">
        <f t="shared" si="576"/>
        <v>187.51923729659578</v>
      </c>
      <c r="BD905">
        <v>200.34</v>
      </c>
      <c r="BE905">
        <v>192.26</v>
      </c>
      <c r="BF905" s="3">
        <f t="shared" si="594"/>
        <v>2.7908468776732143E-2</v>
      </c>
      <c r="BG905" s="3">
        <f t="shared" si="595"/>
        <v>2.562218223886692E-3</v>
      </c>
      <c r="BH905" s="3">
        <f t="shared" si="596"/>
        <v>2.528147389969293E-2</v>
      </c>
      <c r="BJ905" s="1"/>
      <c r="BK905" s="2">
        <v>45510</v>
      </c>
      <c r="BL905">
        <v>205.3</v>
      </c>
      <c r="BM905" s="20">
        <f t="shared" si="577"/>
        <v>203.35825411378664</v>
      </c>
      <c r="BN905">
        <v>207.23</v>
      </c>
      <c r="BO905">
        <v>205.27</v>
      </c>
      <c r="BP905" s="3">
        <f t="shared" si="597"/>
        <v>-9.7448019682568887E-3</v>
      </c>
      <c r="BQ905" s="3">
        <f t="shared" si="598"/>
        <v>-1.8967368836959597E-2</v>
      </c>
      <c r="BR905" s="3">
        <f t="shared" si="599"/>
        <v>9.4008767657085546E-3</v>
      </c>
      <c r="BU905" s="2">
        <v>45510</v>
      </c>
      <c r="BV905">
        <v>400</v>
      </c>
      <c r="BW905" s="20">
        <f t="shared" si="578"/>
        <v>393.07324641525486</v>
      </c>
      <c r="BX905">
        <v>399.61</v>
      </c>
      <c r="BY905">
        <v>392.69</v>
      </c>
      <c r="BZ905" s="3">
        <f t="shared" si="600"/>
        <v>1.1305691475663071E-2</v>
      </c>
      <c r="CA905" s="3">
        <f t="shared" si="601"/>
        <v>1.2292676835577776E-2</v>
      </c>
      <c r="CB905" s="3">
        <f t="shared" si="602"/>
        <v>-9.7499999999994813E-4</v>
      </c>
      <c r="CE905" s="2">
        <v>45510</v>
      </c>
      <c r="CF905">
        <v>67.84</v>
      </c>
      <c r="CG905" s="20">
        <f t="shared" si="581"/>
        <v>66.437933274284035</v>
      </c>
      <c r="CH905">
        <v>67.739999999999995</v>
      </c>
      <c r="CI905">
        <v>66.34</v>
      </c>
      <c r="CJ905" s="3">
        <f t="shared" si="603"/>
        <v>2.2662033539810889E-3</v>
      </c>
      <c r="CK905" s="3">
        <f t="shared" si="604"/>
        <v>3.7457814516397292E-3</v>
      </c>
      <c r="CL905" s="3">
        <f t="shared" si="605"/>
        <v>-1.4740566037736436E-3</v>
      </c>
      <c r="CO905" s="2">
        <v>45510</v>
      </c>
      <c r="CP905">
        <v>68.150000000000006</v>
      </c>
      <c r="CQ905" s="20">
        <f t="shared" si="579"/>
        <v>64.394489346069065</v>
      </c>
      <c r="CR905">
        <v>68.05</v>
      </c>
      <c r="CS905">
        <v>64.3</v>
      </c>
      <c r="CT905" s="3">
        <f t="shared" si="606"/>
        <v>-6.2169723344740468E-4</v>
      </c>
      <c r="CU905" s="3">
        <f t="shared" si="607"/>
        <v>8.4689689258721224E-4</v>
      </c>
      <c r="CV905" s="3">
        <f t="shared" si="608"/>
        <v>-1.4673514306676738E-3</v>
      </c>
    </row>
    <row r="906" spans="3:100" x14ac:dyDescent="0.25">
      <c r="C906" s="2">
        <v>45511</v>
      </c>
      <c r="D906">
        <v>93.38</v>
      </c>
      <c r="E906" s="20">
        <f t="shared" si="571"/>
        <v>92.799064516129036</v>
      </c>
      <c r="F906">
        <v>86.8</v>
      </c>
      <c r="G906">
        <v>86.26</v>
      </c>
      <c r="H906" s="3">
        <f t="shared" si="582"/>
        <v>-2.4649479873360414E-2</v>
      </c>
      <c r="I906" s="3">
        <f t="shared" si="583"/>
        <v>4.9288382136239761E-2</v>
      </c>
      <c r="J906" s="3">
        <f t="shared" si="584"/>
        <v>-7.0464767616191915E-2</v>
      </c>
      <c r="M906" s="2">
        <v>45511</v>
      </c>
      <c r="N906">
        <v>107.81</v>
      </c>
      <c r="O906" s="20">
        <f t="shared" si="572"/>
        <v>107.63560307350117</v>
      </c>
      <c r="P906">
        <v>98.91</v>
      </c>
      <c r="Q906">
        <v>98.75</v>
      </c>
      <c r="R906" s="3">
        <f t="shared" si="585"/>
        <v>-5.1210607225211313E-2</v>
      </c>
      <c r="S906" s="3">
        <f t="shared" si="586"/>
        <v>3.4162212466383401E-2</v>
      </c>
      <c r="T906" s="3">
        <f t="shared" si="587"/>
        <v>-8.2552638901771669E-2</v>
      </c>
      <c r="W906" s="2">
        <v>45511</v>
      </c>
      <c r="X906">
        <v>9.85</v>
      </c>
      <c r="Y906" s="20">
        <f t="shared" si="573"/>
        <v>8.7409928352098252</v>
      </c>
      <c r="Z906">
        <v>9.77</v>
      </c>
      <c r="AA906">
        <v>8.67</v>
      </c>
      <c r="AB906" s="3">
        <f t="shared" si="580"/>
        <v>1.4035087719298067E-2</v>
      </c>
      <c r="AC906" s="3">
        <f t="shared" si="610"/>
        <v>2.2338343299394658E-2</v>
      </c>
      <c r="AD906" s="3">
        <f t="shared" si="609"/>
        <v>-8.1218274111674038E-3</v>
      </c>
      <c r="AG906" s="2">
        <v>45511</v>
      </c>
      <c r="AH906">
        <v>333.51</v>
      </c>
      <c r="AI906" s="20">
        <f t="shared" si="574"/>
        <v>325.38210128913443</v>
      </c>
      <c r="AJ906">
        <v>325.8</v>
      </c>
      <c r="AK906">
        <v>317.86</v>
      </c>
      <c r="AL906" s="3">
        <f t="shared" si="588"/>
        <v>-1.978084084272691E-3</v>
      </c>
      <c r="AM906" s="3">
        <f t="shared" si="589"/>
        <v>2.1639929947987024E-2</v>
      </c>
      <c r="AN906" s="3">
        <f t="shared" si="590"/>
        <v>-2.3117747593775273E-2</v>
      </c>
      <c r="AQ906" s="2">
        <v>45511</v>
      </c>
      <c r="AR906">
        <v>115.45</v>
      </c>
      <c r="AS906" s="20">
        <f t="shared" si="575"/>
        <v>107.41600535961271</v>
      </c>
      <c r="AT906">
        <v>115.68</v>
      </c>
      <c r="AU906">
        <v>107.63</v>
      </c>
      <c r="AV906" s="3">
        <f t="shared" si="591"/>
        <v>1.327433628318575E-2</v>
      </c>
      <c r="AW906" s="3">
        <f t="shared" si="592"/>
        <v>1.1259700241128989E-2</v>
      </c>
      <c r="AX906" s="3">
        <f t="shared" si="593"/>
        <v>1.9922044174969233E-3</v>
      </c>
      <c r="BA906" s="2">
        <v>45511</v>
      </c>
      <c r="BB906">
        <v>203.51</v>
      </c>
      <c r="BC906" s="20">
        <f t="shared" si="576"/>
        <v>195.30460678642712</v>
      </c>
      <c r="BD906">
        <v>200.4</v>
      </c>
      <c r="BE906">
        <v>192.32</v>
      </c>
      <c r="BF906" s="3">
        <f t="shared" si="594"/>
        <v>3.1207739519412137E-4</v>
      </c>
      <c r="BG906" s="3">
        <f t="shared" si="595"/>
        <v>1.583588258830293E-2</v>
      </c>
      <c r="BH906" s="3">
        <f t="shared" si="596"/>
        <v>-1.528180433393922E-2</v>
      </c>
      <c r="BJ906" s="1"/>
      <c r="BK906" s="2">
        <v>45511</v>
      </c>
      <c r="BL906">
        <v>206.9</v>
      </c>
      <c r="BM906" s="20">
        <f t="shared" si="577"/>
        <v>204.9475550471833</v>
      </c>
      <c r="BN906">
        <v>209.82</v>
      </c>
      <c r="BO906">
        <v>207.84</v>
      </c>
      <c r="BP906" s="3">
        <f t="shared" si="597"/>
        <v>1.2520095483996574E-2</v>
      </c>
      <c r="BQ906" s="3">
        <f t="shared" si="598"/>
        <v>-1.5708333064583524E-3</v>
      </c>
      <c r="BR906" s="3">
        <f t="shared" si="599"/>
        <v>1.4113098115031475E-2</v>
      </c>
      <c r="BU906" s="2">
        <v>45511</v>
      </c>
      <c r="BV906">
        <v>408.64</v>
      </c>
      <c r="BW906" s="20">
        <f t="shared" si="578"/>
        <v>401.56318349521865</v>
      </c>
      <c r="BX906">
        <v>398.43</v>
      </c>
      <c r="BY906">
        <v>391.53</v>
      </c>
      <c r="BZ906" s="3">
        <f t="shared" si="600"/>
        <v>-2.9539840586723098E-3</v>
      </c>
      <c r="CA906" s="3">
        <f t="shared" si="601"/>
        <v>2.2595898788404734E-2</v>
      </c>
      <c r="CB906" s="3">
        <f t="shared" si="602"/>
        <v>-2.4985317149569197E-2</v>
      </c>
      <c r="CE906" s="2">
        <v>45511</v>
      </c>
      <c r="CF906">
        <v>67.87</v>
      </c>
      <c r="CG906" s="20">
        <f t="shared" si="581"/>
        <v>66.460056792706624</v>
      </c>
      <c r="CH906">
        <v>66.91</v>
      </c>
      <c r="CI906">
        <v>65.52</v>
      </c>
      <c r="CJ906" s="3">
        <f t="shared" si="603"/>
        <v>-1.2360566777208426E-2</v>
      </c>
      <c r="CK906" s="3">
        <f t="shared" si="604"/>
        <v>1.8097195162287694E-3</v>
      </c>
      <c r="CL906" s="3">
        <f t="shared" si="605"/>
        <v>-1.4144688374834291E-2</v>
      </c>
      <c r="CO906" s="2">
        <v>45511</v>
      </c>
      <c r="CP906">
        <v>68.05</v>
      </c>
      <c r="CQ906" s="20">
        <f t="shared" si="579"/>
        <v>64.292638036809834</v>
      </c>
      <c r="CR906">
        <v>68.459999999999994</v>
      </c>
      <c r="CS906">
        <v>64.680000000000007</v>
      </c>
      <c r="CT906" s="3">
        <f t="shared" si="606"/>
        <v>5.9097978227062864E-3</v>
      </c>
      <c r="CU906" s="3">
        <f t="shared" si="607"/>
        <v>-1.1449398429497215E-4</v>
      </c>
      <c r="CV906" s="3">
        <f t="shared" si="608"/>
        <v>6.0249816311535032E-3</v>
      </c>
    </row>
    <row r="907" spans="3:100" x14ac:dyDescent="0.25">
      <c r="C907" s="2">
        <v>45512</v>
      </c>
      <c r="D907">
        <v>88.48</v>
      </c>
      <c r="E907" s="20">
        <f t="shared" si="571"/>
        <v>87.922615401325089</v>
      </c>
      <c r="F907">
        <v>92.07</v>
      </c>
      <c r="G907">
        <v>91.49</v>
      </c>
      <c r="H907" s="3">
        <f t="shared" si="582"/>
        <v>6.0630651518664314E-2</v>
      </c>
      <c r="I907" s="3">
        <f t="shared" si="583"/>
        <v>1.927446558457091E-2</v>
      </c>
      <c r="J907" s="3">
        <f t="shared" si="584"/>
        <v>4.0574141048824508E-2</v>
      </c>
      <c r="M907" s="2">
        <v>45512</v>
      </c>
      <c r="N907">
        <v>102</v>
      </c>
      <c r="O907" s="20">
        <f t="shared" si="572"/>
        <v>101.83480994569877</v>
      </c>
      <c r="P907">
        <v>104.97</v>
      </c>
      <c r="Q907">
        <v>104.8</v>
      </c>
      <c r="R907" s="3">
        <f t="shared" si="585"/>
        <v>6.1265822784810187E-2</v>
      </c>
      <c r="S907" s="3">
        <f t="shared" si="586"/>
        <v>3.1238581728595172E-2</v>
      </c>
      <c r="T907" s="3">
        <f t="shared" si="587"/>
        <v>2.911764705882347E-2</v>
      </c>
      <c r="W907" s="2">
        <v>45512</v>
      </c>
      <c r="X907">
        <v>9.8000000000000007</v>
      </c>
      <c r="Y907" s="20">
        <f t="shared" si="573"/>
        <v>8.6971372161895371</v>
      </c>
      <c r="Z907">
        <v>10.130000000000001</v>
      </c>
      <c r="AA907">
        <v>8.99</v>
      </c>
      <c r="AB907" s="3">
        <f t="shared" si="580"/>
        <v>3.6908881199538612E-2</v>
      </c>
      <c r="AC907" s="3">
        <f t="shared" si="610"/>
        <v>3.130013401330789E-3</v>
      </c>
      <c r="AD907" s="3">
        <f t="shared" si="609"/>
        <v>3.3673469387754951E-2</v>
      </c>
      <c r="AG907" s="2">
        <v>45512</v>
      </c>
      <c r="AH907">
        <v>330</v>
      </c>
      <c r="AI907" s="20">
        <f t="shared" si="574"/>
        <v>321.96007853403142</v>
      </c>
      <c r="AJ907">
        <v>336.16</v>
      </c>
      <c r="AK907">
        <v>327.97</v>
      </c>
      <c r="AL907" s="3">
        <f t="shared" si="588"/>
        <v>3.1806455672308553E-2</v>
      </c>
      <c r="AM907" s="3">
        <f t="shared" si="589"/>
        <v>1.2899007531716578E-2</v>
      </c>
      <c r="AN907" s="3">
        <f t="shared" si="590"/>
        <v>1.8666666666666609E-2</v>
      </c>
      <c r="AQ907" s="2">
        <v>45512</v>
      </c>
      <c r="AR907">
        <v>116.08</v>
      </c>
      <c r="AS907" s="20">
        <f t="shared" si="575"/>
        <v>108.00589702264823</v>
      </c>
      <c r="AT907">
        <v>117.89</v>
      </c>
      <c r="AU907">
        <v>109.69</v>
      </c>
      <c r="AV907" s="3">
        <f t="shared" si="591"/>
        <v>1.9139645080368028E-2</v>
      </c>
      <c r="AW907" s="3">
        <f t="shared" si="592"/>
        <v>3.4924930098321205E-3</v>
      </c>
      <c r="AX907" s="3">
        <f t="shared" si="593"/>
        <v>1.5592694693314924E-2</v>
      </c>
      <c r="BA907" s="2">
        <v>45512</v>
      </c>
      <c r="BB907">
        <v>202.47</v>
      </c>
      <c r="BC907" s="20">
        <f t="shared" si="576"/>
        <v>194.30412672743313</v>
      </c>
      <c r="BD907">
        <v>204.06</v>
      </c>
      <c r="BE907">
        <v>195.83</v>
      </c>
      <c r="BF907" s="3">
        <f t="shared" si="594"/>
        <v>1.8250831946755586E-2</v>
      </c>
      <c r="BG907" s="3">
        <f t="shared" si="595"/>
        <v>1.0316798707534991E-2</v>
      </c>
      <c r="BH907" s="3">
        <f t="shared" si="596"/>
        <v>7.8530152615201576E-3</v>
      </c>
      <c r="BJ907" s="1"/>
      <c r="BK907" s="2">
        <v>45512</v>
      </c>
      <c r="BL907">
        <v>213.11</v>
      </c>
      <c r="BM907" s="20">
        <f t="shared" si="577"/>
        <v>211.10188458112609</v>
      </c>
      <c r="BN907">
        <v>213.31</v>
      </c>
      <c r="BO907">
        <v>211.3</v>
      </c>
      <c r="BP907" s="3">
        <f t="shared" si="597"/>
        <v>1.6647421093148651E-2</v>
      </c>
      <c r="BQ907" s="3">
        <f t="shared" si="598"/>
        <v>1.5694209878397203E-2</v>
      </c>
      <c r="BR907" s="3">
        <f t="shared" si="599"/>
        <v>9.3848247383965244E-4</v>
      </c>
      <c r="BU907" s="2">
        <v>45512</v>
      </c>
      <c r="BV907">
        <v>402.44</v>
      </c>
      <c r="BW907" s="20">
        <f t="shared" si="578"/>
        <v>395.4643333581663</v>
      </c>
      <c r="BX907">
        <v>402.69</v>
      </c>
      <c r="BY907">
        <v>395.71</v>
      </c>
      <c r="BZ907" s="3">
        <f t="shared" si="600"/>
        <v>1.0676065691006986E-2</v>
      </c>
      <c r="CA907" s="3">
        <f t="shared" si="601"/>
        <v>1.004861277083835E-2</v>
      </c>
      <c r="CB907" s="3">
        <f t="shared" si="602"/>
        <v>6.2121061524700316E-4</v>
      </c>
      <c r="CE907" s="2">
        <v>45512</v>
      </c>
      <c r="CF907">
        <v>66.84</v>
      </c>
      <c r="CG907" s="20">
        <f t="shared" si="581"/>
        <v>65.456967188885613</v>
      </c>
      <c r="CH907">
        <v>67.66</v>
      </c>
      <c r="CI907">
        <v>66.260000000000005</v>
      </c>
      <c r="CJ907" s="3">
        <f t="shared" si="603"/>
        <v>1.1294261294261476E-2</v>
      </c>
      <c r="CK907" s="3">
        <f t="shared" si="604"/>
        <v>-9.6203924167248545E-4</v>
      </c>
      <c r="CL907" s="3">
        <f t="shared" si="605"/>
        <v>1.226810293237568E-2</v>
      </c>
      <c r="CO907" s="2">
        <v>45512</v>
      </c>
      <c r="CP907">
        <v>68</v>
      </c>
      <c r="CQ907" s="20">
        <f t="shared" si="579"/>
        <v>64.250254619525677</v>
      </c>
      <c r="CR907">
        <v>68.73</v>
      </c>
      <c r="CS907">
        <v>64.94</v>
      </c>
      <c r="CT907" s="3">
        <f t="shared" si="606"/>
        <v>4.0197897340752409E-3</v>
      </c>
      <c r="CU907" s="3">
        <f t="shared" si="607"/>
        <v>-6.644177187296374E-3</v>
      </c>
      <c r="CV907" s="3">
        <f t="shared" si="608"/>
        <v>1.0735294117647065E-2</v>
      </c>
    </row>
    <row r="908" spans="3:100" x14ac:dyDescent="0.25">
      <c r="C908" s="2">
        <v>45513</v>
      </c>
      <c r="D908">
        <v>91.79</v>
      </c>
      <c r="E908" s="20">
        <f t="shared" si="571"/>
        <v>91.218038246669536</v>
      </c>
      <c r="F908">
        <v>93.08</v>
      </c>
      <c r="G908">
        <v>92.5</v>
      </c>
      <c r="H908" s="3">
        <f t="shared" si="582"/>
        <v>1.1039457864247426E-2</v>
      </c>
      <c r="I908" s="3">
        <f t="shared" si="583"/>
        <v>-2.9725844718598848E-3</v>
      </c>
      <c r="J908" s="3">
        <f t="shared" si="584"/>
        <v>1.4053818498747095E-2</v>
      </c>
      <c r="M908" s="2">
        <v>45513</v>
      </c>
      <c r="N908">
        <v>105.64</v>
      </c>
      <c r="O908" s="20">
        <f t="shared" si="572"/>
        <v>105.46855560859188</v>
      </c>
      <c r="P908">
        <v>104.75</v>
      </c>
      <c r="Q908">
        <v>104.58</v>
      </c>
      <c r="R908" s="3">
        <f t="shared" si="585"/>
        <v>-2.0992366412213581E-3</v>
      </c>
      <c r="S908" s="3">
        <f t="shared" si="586"/>
        <v>6.3793474102278314E-3</v>
      </c>
      <c r="T908" s="3">
        <f t="shared" si="587"/>
        <v>-8.424839076107582E-3</v>
      </c>
      <c r="W908" s="2">
        <v>45513</v>
      </c>
      <c r="X908">
        <v>10.08</v>
      </c>
      <c r="Y908" s="20">
        <f t="shared" si="573"/>
        <v>8.9522376237623771</v>
      </c>
      <c r="Z908">
        <v>10.1</v>
      </c>
      <c r="AA908">
        <v>8.9700000000000006</v>
      </c>
      <c r="AB908" s="3">
        <f t="shared" si="580"/>
        <v>-2.2246941045606095E-3</v>
      </c>
      <c r="AC908" s="3">
        <f t="shared" si="610"/>
        <v>-4.2004867895020226E-3</v>
      </c>
      <c r="AD908" s="3">
        <f t="shared" si="609"/>
        <v>1.9841269841269771E-3</v>
      </c>
      <c r="AG908" s="2">
        <v>45513</v>
      </c>
      <c r="AH908">
        <v>336</v>
      </c>
      <c r="AI908" s="20">
        <f t="shared" si="574"/>
        <v>327.815053509135</v>
      </c>
      <c r="AJ908">
        <v>338.26</v>
      </c>
      <c r="AK908">
        <v>330.02</v>
      </c>
      <c r="AL908" s="3">
        <f t="shared" si="588"/>
        <v>6.2505716986307469E-3</v>
      </c>
      <c r="AM908" s="3">
        <f t="shared" si="589"/>
        <v>-4.7244104907473439E-4</v>
      </c>
      <c r="AN908" s="3">
        <f t="shared" si="590"/>
        <v>6.7261904761903857E-3</v>
      </c>
      <c r="AQ908" s="2">
        <v>45513</v>
      </c>
      <c r="AR908">
        <v>117.89</v>
      </c>
      <c r="AS908" s="20">
        <f t="shared" si="575"/>
        <v>109.68680016827935</v>
      </c>
      <c r="AT908">
        <v>118.85</v>
      </c>
      <c r="AU908">
        <v>110.58</v>
      </c>
      <c r="AV908" s="3">
        <f t="shared" si="591"/>
        <v>8.1137751846112049E-3</v>
      </c>
      <c r="AW908" s="3">
        <f t="shared" si="592"/>
        <v>-2.9171590123500124E-5</v>
      </c>
      <c r="AX908" s="3">
        <f t="shared" si="593"/>
        <v>8.1431843243702229E-3</v>
      </c>
      <c r="BA908" s="2">
        <v>45513</v>
      </c>
      <c r="BB908">
        <v>203.47</v>
      </c>
      <c r="BC908" s="20">
        <f t="shared" si="576"/>
        <v>195.26396987366374</v>
      </c>
      <c r="BD908">
        <v>205.8</v>
      </c>
      <c r="BE908">
        <v>197.5</v>
      </c>
      <c r="BF908" s="3">
        <f t="shared" si="594"/>
        <v>8.5278047285910485E-3</v>
      </c>
      <c r="BG908" s="3">
        <f t="shared" si="595"/>
        <v>-2.8904158011350267E-3</v>
      </c>
      <c r="BH908" s="3">
        <f t="shared" si="596"/>
        <v>1.1451319604855792E-2</v>
      </c>
      <c r="BJ908" s="1"/>
      <c r="BK908" s="2">
        <v>45513</v>
      </c>
      <c r="BL908">
        <v>212.1</v>
      </c>
      <c r="BM908" s="20">
        <f t="shared" si="577"/>
        <v>210.09905660377356</v>
      </c>
      <c r="BN908">
        <v>216.24</v>
      </c>
      <c r="BO908">
        <v>214.2</v>
      </c>
      <c r="BP908" s="3">
        <f t="shared" si="597"/>
        <v>1.3724562233790705E-2</v>
      </c>
      <c r="BQ908" s="3">
        <f t="shared" si="598"/>
        <v>-5.6835939244034295E-3</v>
      </c>
      <c r="BR908" s="3">
        <f t="shared" si="599"/>
        <v>1.9519094766619505E-2</v>
      </c>
      <c r="BU908" s="2">
        <v>45513</v>
      </c>
      <c r="BV908">
        <v>404.03</v>
      </c>
      <c r="BW908" s="20">
        <f t="shared" si="578"/>
        <v>397.03445569183782</v>
      </c>
      <c r="BX908">
        <v>406.02</v>
      </c>
      <c r="BY908">
        <v>398.99</v>
      </c>
      <c r="BZ908" s="3">
        <f t="shared" si="600"/>
        <v>8.2888984357232243E-3</v>
      </c>
      <c r="CA908" s="3">
        <f t="shared" si="601"/>
        <v>3.3470361927618875E-3</v>
      </c>
      <c r="CB908" s="3">
        <f t="shared" si="602"/>
        <v>4.9253768284533983E-3</v>
      </c>
      <c r="CE908" s="2">
        <v>45513</v>
      </c>
      <c r="CF908">
        <v>67.849999999999994</v>
      </c>
      <c r="CG908" s="20">
        <f t="shared" si="581"/>
        <v>66.44207505518763</v>
      </c>
      <c r="CH908">
        <v>67.95</v>
      </c>
      <c r="CI908">
        <v>66.540000000000006</v>
      </c>
      <c r="CJ908" s="3">
        <f t="shared" si="603"/>
        <v>4.2257772411711247E-3</v>
      </c>
      <c r="CK908" s="3">
        <f t="shared" si="604"/>
        <v>2.7478879442743853E-3</v>
      </c>
      <c r="CL908" s="3">
        <f t="shared" si="605"/>
        <v>1.4738393515107973E-3</v>
      </c>
      <c r="CO908" s="2">
        <v>45513</v>
      </c>
      <c r="CP908">
        <v>68.7</v>
      </c>
      <c r="CQ908" s="20">
        <f t="shared" si="579"/>
        <v>64.908896330809554</v>
      </c>
      <c r="CR908">
        <v>68.680000000000007</v>
      </c>
      <c r="CS908">
        <v>64.89</v>
      </c>
      <c r="CT908" s="3">
        <f t="shared" si="606"/>
        <v>-7.6994148444708976E-4</v>
      </c>
      <c r="CU908" s="3">
        <f t="shared" si="607"/>
        <v>-4.7896010456482951E-4</v>
      </c>
      <c r="CV908" s="3">
        <f t="shared" si="608"/>
        <v>-2.9112081513826826E-4</v>
      </c>
    </row>
    <row r="909" spans="3:100" x14ac:dyDescent="0.25">
      <c r="C909" s="2">
        <v>45516</v>
      </c>
      <c r="D909">
        <v>93.1</v>
      </c>
      <c r="E909" s="20">
        <f t="shared" si="571"/>
        <v>92.519600591715971</v>
      </c>
      <c r="F909">
        <v>94.64</v>
      </c>
      <c r="G909">
        <v>94.05</v>
      </c>
      <c r="H909" s="3">
        <f t="shared" si="582"/>
        <v>1.6756756756756808E-2</v>
      </c>
      <c r="I909" s="3">
        <f t="shared" si="583"/>
        <v>2.1189828882128836E-4</v>
      </c>
      <c r="J909" s="3">
        <f t="shared" si="584"/>
        <v>1.6541353383458635E-2</v>
      </c>
      <c r="M909" s="2">
        <v>45516</v>
      </c>
      <c r="N909">
        <v>106.32</v>
      </c>
      <c r="O909" s="20">
        <f t="shared" si="572"/>
        <v>106.14445789763346</v>
      </c>
      <c r="P909">
        <v>109.02</v>
      </c>
      <c r="Q909">
        <v>108.84</v>
      </c>
      <c r="R909" s="3">
        <f t="shared" si="585"/>
        <v>4.0734366035571012E-2</v>
      </c>
      <c r="S909" s="3">
        <f t="shared" si="586"/>
        <v>1.4959436772169266E-2</v>
      </c>
      <c r="T909" s="3">
        <f t="shared" si="587"/>
        <v>2.5395033860045269E-2</v>
      </c>
      <c r="W909" s="2">
        <v>45516</v>
      </c>
      <c r="X909">
        <v>10.1</v>
      </c>
      <c r="Y909" s="20">
        <f t="shared" si="573"/>
        <v>8.9629817444219064</v>
      </c>
      <c r="Z909">
        <v>9.86</v>
      </c>
      <c r="AA909">
        <v>8.75</v>
      </c>
      <c r="AB909" s="3">
        <f t="shared" si="580"/>
        <v>-2.4526198439241975E-2</v>
      </c>
      <c r="AC909" s="3">
        <f t="shared" si="610"/>
        <v>-7.8241422275293626E-4</v>
      </c>
      <c r="AD909" s="3">
        <f t="shared" si="609"/>
        <v>-2.3762376237623783E-2</v>
      </c>
      <c r="AG909" s="2">
        <v>45516</v>
      </c>
      <c r="AH909">
        <v>338.26</v>
      </c>
      <c r="AI909" s="20">
        <f t="shared" si="574"/>
        <v>330.01564860280331</v>
      </c>
      <c r="AJ909">
        <v>336.03</v>
      </c>
      <c r="AK909">
        <v>327.84</v>
      </c>
      <c r="AL909" s="3">
        <f t="shared" si="588"/>
        <v>-6.6056602630143457E-3</v>
      </c>
      <c r="AM909" s="3">
        <f t="shared" si="589"/>
        <v>-1.3185253004865949E-5</v>
      </c>
      <c r="AN909" s="3">
        <f t="shared" si="590"/>
        <v>-6.5925619346065556E-3</v>
      </c>
      <c r="AQ909" s="2">
        <v>45516</v>
      </c>
      <c r="AR909">
        <v>119.55</v>
      </c>
      <c r="AS909" s="20">
        <f t="shared" si="575"/>
        <v>111.23173109243696</v>
      </c>
      <c r="AT909">
        <v>119</v>
      </c>
      <c r="AU909">
        <v>110.72</v>
      </c>
      <c r="AV909" s="3">
        <f t="shared" si="591"/>
        <v>1.2660517272562455E-3</v>
      </c>
      <c r="AW909" s="3">
        <f t="shared" si="592"/>
        <v>5.893751966331795E-3</v>
      </c>
      <c r="AX909" s="3">
        <f t="shared" si="593"/>
        <v>-4.6005855290671693E-3</v>
      </c>
      <c r="BA909" s="2">
        <v>45516</v>
      </c>
      <c r="BB909">
        <v>206.41</v>
      </c>
      <c r="BC909" s="20">
        <f t="shared" si="576"/>
        <v>198.09113342063145</v>
      </c>
      <c r="BD909">
        <v>206.19</v>
      </c>
      <c r="BE909">
        <v>197.88</v>
      </c>
      <c r="BF909" s="3">
        <f t="shared" si="594"/>
        <v>1.9240506329114559E-3</v>
      </c>
      <c r="BG909" s="3">
        <f t="shared" si="595"/>
        <v>2.9930806107920649E-3</v>
      </c>
      <c r="BH909" s="3">
        <f t="shared" si="596"/>
        <v>-1.0658398333414087E-3</v>
      </c>
      <c r="BJ909" s="1"/>
      <c r="BK909" s="2">
        <v>45516</v>
      </c>
      <c r="BL909">
        <v>216.07</v>
      </c>
      <c r="BM909" s="20">
        <f t="shared" si="577"/>
        <v>214.28208109226313</v>
      </c>
      <c r="BN909">
        <v>217.53</v>
      </c>
      <c r="BO909">
        <v>215.73</v>
      </c>
      <c r="BP909" s="3">
        <f t="shared" si="597"/>
        <v>7.1428571428571175E-3</v>
      </c>
      <c r="BQ909" s="3">
        <f t="shared" si="598"/>
        <v>3.8319837657851963E-4</v>
      </c>
      <c r="BR909" s="3">
        <f t="shared" si="599"/>
        <v>6.7570694682279608E-3</v>
      </c>
      <c r="BU909" s="2">
        <v>45516</v>
      </c>
      <c r="BV909">
        <v>407.06</v>
      </c>
      <c r="BW909" s="20">
        <f t="shared" si="578"/>
        <v>400.0056675106315</v>
      </c>
      <c r="BX909">
        <v>406.81</v>
      </c>
      <c r="BY909">
        <v>399.76</v>
      </c>
      <c r="BZ909" s="3">
        <f t="shared" si="600"/>
        <v>1.9298729291461481E-3</v>
      </c>
      <c r="CA909" s="3">
        <f t="shared" si="601"/>
        <v>2.5455964075076221E-3</v>
      </c>
      <c r="CB909" s="3">
        <f t="shared" si="602"/>
        <v>-6.1416007468184652E-4</v>
      </c>
      <c r="CE909" s="2">
        <v>45516</v>
      </c>
      <c r="CF909">
        <v>68.34</v>
      </c>
      <c r="CG909" s="20">
        <f t="shared" si="581"/>
        <v>66.927441048034936</v>
      </c>
      <c r="CH909">
        <v>68.7</v>
      </c>
      <c r="CI909">
        <v>67.28</v>
      </c>
      <c r="CJ909" s="3">
        <f t="shared" si="603"/>
        <v>1.1121130147279779E-2</v>
      </c>
      <c r="CK909" s="3">
        <f t="shared" si="604"/>
        <v>5.8226788102635485E-3</v>
      </c>
      <c r="CL909" s="3">
        <f t="shared" si="605"/>
        <v>5.2677787532924292E-3</v>
      </c>
      <c r="CO909" s="2">
        <v>45516</v>
      </c>
      <c r="CP909">
        <v>68.45</v>
      </c>
      <c r="CQ909" s="20">
        <f t="shared" si="579"/>
        <v>64.674556256417773</v>
      </c>
      <c r="CR909">
        <v>68.17</v>
      </c>
      <c r="CS909">
        <v>64.41</v>
      </c>
      <c r="CT909" s="3">
        <f t="shared" si="606"/>
        <v>-7.3971336107259145E-3</v>
      </c>
      <c r="CU909" s="3">
        <f t="shared" si="607"/>
        <v>-3.3201378268180592E-3</v>
      </c>
      <c r="CV909" s="3">
        <f t="shared" si="608"/>
        <v>-4.0905770635499827E-3</v>
      </c>
    </row>
    <row r="910" spans="3:100" x14ac:dyDescent="0.25">
      <c r="C910" s="2">
        <v>45517</v>
      </c>
      <c r="D910">
        <v>96.62</v>
      </c>
      <c r="E910" s="20">
        <f t="shared" si="571"/>
        <v>96.015133415435145</v>
      </c>
      <c r="F910">
        <v>97.44</v>
      </c>
      <c r="G910">
        <v>96.83</v>
      </c>
      <c r="H910" s="3">
        <f t="shared" si="582"/>
        <v>2.9558745348219118E-2</v>
      </c>
      <c r="I910" s="3">
        <f t="shared" si="583"/>
        <v>2.0894560504360893E-2</v>
      </c>
      <c r="J910" s="3">
        <f t="shared" si="584"/>
        <v>8.4868557234525355E-3</v>
      </c>
      <c r="M910" s="2">
        <v>45517</v>
      </c>
      <c r="N910">
        <v>112.44</v>
      </c>
      <c r="O910" s="20">
        <f t="shared" si="572"/>
        <v>112.25605303943517</v>
      </c>
      <c r="P910">
        <v>116.14</v>
      </c>
      <c r="Q910">
        <v>115.95</v>
      </c>
      <c r="R910" s="3">
        <f t="shared" si="585"/>
        <v>6.5325248070562392E-2</v>
      </c>
      <c r="S910" s="3">
        <f t="shared" si="586"/>
        <v>3.1386007345049372E-2</v>
      </c>
      <c r="T910" s="3">
        <f t="shared" si="587"/>
        <v>3.2906438989683373E-2</v>
      </c>
      <c r="W910" s="2">
        <v>45517</v>
      </c>
      <c r="X910">
        <v>9.92</v>
      </c>
      <c r="Y910" s="20">
        <f t="shared" si="573"/>
        <v>8.8047337278106514</v>
      </c>
      <c r="Z910">
        <v>10.14</v>
      </c>
      <c r="AA910">
        <v>9</v>
      </c>
      <c r="AB910" s="3">
        <f t="shared" si="580"/>
        <v>2.857142857142847E-2</v>
      </c>
      <c r="AC910" s="3">
        <f t="shared" si="610"/>
        <v>6.2552831783602159E-3</v>
      </c>
      <c r="AD910" s="3">
        <f t="shared" si="609"/>
        <v>2.2177419354838745E-2</v>
      </c>
      <c r="AG910" s="2">
        <v>45517</v>
      </c>
      <c r="AH910">
        <v>337.18</v>
      </c>
      <c r="AI910" s="20">
        <f t="shared" si="574"/>
        <v>328.96944805194806</v>
      </c>
      <c r="AJ910">
        <v>338.8</v>
      </c>
      <c r="AK910">
        <v>330.55</v>
      </c>
      <c r="AL910" s="3">
        <f t="shared" si="588"/>
        <v>8.2662274280138615E-3</v>
      </c>
      <c r="AM910" s="3">
        <f t="shared" si="589"/>
        <v>3.4451197289777635E-3</v>
      </c>
      <c r="AN910" s="3">
        <f t="shared" si="590"/>
        <v>4.8045554303339788E-3</v>
      </c>
      <c r="AQ910" s="2">
        <v>45517</v>
      </c>
      <c r="AR910">
        <v>118.28</v>
      </c>
      <c r="AS910" s="20">
        <f t="shared" si="575"/>
        <v>110.05077889020872</v>
      </c>
      <c r="AT910">
        <v>117.86</v>
      </c>
      <c r="AU910">
        <v>109.66</v>
      </c>
      <c r="AV910" s="3">
        <f t="shared" si="591"/>
        <v>-9.5736994219652871E-3</v>
      </c>
      <c r="AW910" s="3">
        <f t="shared" si="592"/>
        <v>-6.0442658037507258E-3</v>
      </c>
      <c r="AX910" s="3">
        <f t="shared" si="593"/>
        <v>-3.5508961785593041E-3</v>
      </c>
      <c r="BA910" s="2">
        <v>45517</v>
      </c>
      <c r="BB910">
        <v>207.73</v>
      </c>
      <c r="BC910" s="20">
        <f t="shared" si="576"/>
        <v>199.3584630181783</v>
      </c>
      <c r="BD910">
        <v>207.94</v>
      </c>
      <c r="BE910">
        <v>199.56</v>
      </c>
      <c r="BF910" s="3">
        <f t="shared" si="594"/>
        <v>8.4899939357185872E-3</v>
      </c>
      <c r="BG910" s="3">
        <f t="shared" si="595"/>
        <v>7.4715131300702176E-3</v>
      </c>
      <c r="BH910" s="3">
        <f t="shared" si="596"/>
        <v>1.0109276464642658E-3</v>
      </c>
      <c r="BJ910" s="1"/>
      <c r="BK910" s="2">
        <v>45517</v>
      </c>
      <c r="BL910">
        <v>219.01</v>
      </c>
      <c r="BM910" s="20">
        <f t="shared" si="577"/>
        <v>217.18879332941654</v>
      </c>
      <c r="BN910">
        <v>221.27</v>
      </c>
      <c r="BO910">
        <v>219.43</v>
      </c>
      <c r="BP910" s="3">
        <f t="shared" si="597"/>
        <v>1.7151068465211194E-2</v>
      </c>
      <c r="BQ910" s="3">
        <f t="shared" si="598"/>
        <v>6.7621254782206375E-3</v>
      </c>
      <c r="BR910" s="3">
        <f t="shared" si="599"/>
        <v>1.0319163508515583E-2</v>
      </c>
      <c r="BU910" s="2">
        <v>45517</v>
      </c>
      <c r="BV910">
        <v>409.59</v>
      </c>
      <c r="BW910" s="20">
        <f t="shared" si="578"/>
        <v>402.49654742639063</v>
      </c>
      <c r="BX910">
        <v>414.01</v>
      </c>
      <c r="BY910">
        <v>406.84</v>
      </c>
      <c r="BZ910" s="3">
        <f t="shared" si="600"/>
        <v>1.7710626375825544E-2</v>
      </c>
      <c r="CA910" s="3">
        <f t="shared" si="601"/>
        <v>6.8454758514875369E-3</v>
      </c>
      <c r="CB910" s="3">
        <f t="shared" si="602"/>
        <v>1.0791279083961935E-2</v>
      </c>
      <c r="CE910" s="2">
        <v>45517</v>
      </c>
      <c r="CF910">
        <v>68.430000000000007</v>
      </c>
      <c r="CG910" s="20">
        <f t="shared" si="581"/>
        <v>67.013791281373855</v>
      </c>
      <c r="CH910">
        <v>68.13</v>
      </c>
      <c r="CI910">
        <v>66.72</v>
      </c>
      <c r="CJ910" s="3">
        <f t="shared" si="603"/>
        <v>-8.3234244946492897E-3</v>
      </c>
      <c r="CK910" s="3">
        <f t="shared" si="604"/>
        <v>-3.9567288737536455E-3</v>
      </c>
      <c r="CL910" s="3">
        <f t="shared" si="605"/>
        <v>-4.3840420868042074E-3</v>
      </c>
      <c r="CO910" s="2">
        <v>45517</v>
      </c>
      <c r="CP910">
        <v>68.08</v>
      </c>
      <c r="CQ910" s="20">
        <f t="shared" si="579"/>
        <v>64.320981595092036</v>
      </c>
      <c r="CR910">
        <v>68.459999999999994</v>
      </c>
      <c r="CS910">
        <v>64.680000000000007</v>
      </c>
      <c r="CT910" s="3">
        <f t="shared" si="606"/>
        <v>4.1918956683746345E-3</v>
      </c>
      <c r="CU910" s="3">
        <f t="shared" si="607"/>
        <v>-1.3820587627381142E-3</v>
      </c>
      <c r="CV910" s="3">
        <f t="shared" si="608"/>
        <v>5.5816686251468628E-3</v>
      </c>
    </row>
    <row r="911" spans="3:100" x14ac:dyDescent="0.25">
      <c r="C911" s="2">
        <v>45518</v>
      </c>
      <c r="D911">
        <v>101</v>
      </c>
      <c r="E911" s="20">
        <f t="shared" si="571"/>
        <v>100.36629817747237</v>
      </c>
      <c r="F911">
        <v>100.41</v>
      </c>
      <c r="G911">
        <v>99.78</v>
      </c>
      <c r="H911" s="3">
        <f t="shared" si="582"/>
        <v>3.0465764742331869E-2</v>
      </c>
      <c r="I911" s="3">
        <f t="shared" si="583"/>
        <v>3.652068757071536E-2</v>
      </c>
      <c r="J911" s="3">
        <f t="shared" si="584"/>
        <v>-5.8415841584159578E-3</v>
      </c>
      <c r="M911" s="2">
        <v>45518</v>
      </c>
      <c r="N911">
        <v>118.53</v>
      </c>
      <c r="O911" s="20">
        <f t="shared" si="572"/>
        <v>118.33927591463416</v>
      </c>
      <c r="P911">
        <v>118.08</v>
      </c>
      <c r="Q911">
        <v>117.89</v>
      </c>
      <c r="R911" s="3">
        <f t="shared" si="585"/>
        <v>1.6731349719706801E-2</v>
      </c>
      <c r="S911" s="3">
        <f t="shared" si="586"/>
        <v>2.0606088095163066E-2</v>
      </c>
      <c r="T911" s="3">
        <f t="shared" si="587"/>
        <v>-3.7965072133637756E-3</v>
      </c>
      <c r="W911" s="2">
        <v>45518</v>
      </c>
      <c r="X911">
        <v>10.16</v>
      </c>
      <c r="Y911" s="20">
        <f t="shared" si="573"/>
        <v>9.0222396856581533</v>
      </c>
      <c r="Z911">
        <v>10.18</v>
      </c>
      <c r="AA911">
        <v>9.0399999999999991</v>
      </c>
      <c r="AB911" s="3">
        <f t="shared" si="580"/>
        <v>4.444444444444251E-3</v>
      </c>
      <c r="AC911" s="3">
        <f t="shared" si="610"/>
        <v>2.4710761842392515E-3</v>
      </c>
      <c r="AD911" s="3">
        <f t="shared" si="609"/>
        <v>1.9685039370078705E-3</v>
      </c>
      <c r="AG911" s="2">
        <v>45518</v>
      </c>
      <c r="AH911">
        <v>339.6</v>
      </c>
      <c r="AI911" s="20">
        <f t="shared" si="574"/>
        <v>331.32099884475258</v>
      </c>
      <c r="AJ911">
        <v>337.59</v>
      </c>
      <c r="AK911">
        <v>329.36</v>
      </c>
      <c r="AL911" s="3">
        <f t="shared" si="588"/>
        <v>-3.6000605052185497E-3</v>
      </c>
      <c r="AM911" s="3">
        <f t="shared" si="589"/>
        <v>2.3324726811453367E-3</v>
      </c>
      <c r="AN911" s="3">
        <f t="shared" si="590"/>
        <v>-5.9187279151945438E-3</v>
      </c>
      <c r="AQ911" s="2">
        <v>45518</v>
      </c>
      <c r="AR911">
        <v>118.1</v>
      </c>
      <c r="AS911" s="20">
        <f t="shared" si="575"/>
        <v>109.87916771752836</v>
      </c>
      <c r="AT911">
        <v>118.95</v>
      </c>
      <c r="AU911">
        <v>110.67</v>
      </c>
      <c r="AV911" s="3">
        <f t="shared" si="591"/>
        <v>9.2102863395950862E-3</v>
      </c>
      <c r="AW911" s="3">
        <f t="shared" si="592"/>
        <v>1.9986113216154955E-3</v>
      </c>
      <c r="AX911" s="3">
        <f t="shared" si="593"/>
        <v>7.1972904318375885E-3</v>
      </c>
      <c r="BA911" s="2">
        <v>45518</v>
      </c>
      <c r="BB911">
        <v>207.74</v>
      </c>
      <c r="BC911" s="20">
        <f t="shared" si="576"/>
        <v>199.36083713850834</v>
      </c>
      <c r="BD911">
        <v>210.24</v>
      </c>
      <c r="BE911">
        <v>201.76</v>
      </c>
      <c r="BF911" s="3">
        <f t="shared" si="594"/>
        <v>1.1024253357386105E-2</v>
      </c>
      <c r="BG911" s="3">
        <f t="shared" si="595"/>
        <v>-9.9800992930276777E-4</v>
      </c>
      <c r="BH911" s="3">
        <f t="shared" si="596"/>
        <v>1.2034273611244872E-2</v>
      </c>
      <c r="BJ911" s="1"/>
      <c r="BK911" s="2">
        <v>45518</v>
      </c>
      <c r="BL911">
        <v>220.57</v>
      </c>
      <c r="BM911" s="20">
        <f t="shared" si="577"/>
        <v>218.73954356846474</v>
      </c>
      <c r="BN911">
        <v>221.72</v>
      </c>
      <c r="BO911">
        <v>219.88</v>
      </c>
      <c r="BP911" s="3">
        <f t="shared" si="597"/>
        <v>2.0507678986463329E-3</v>
      </c>
      <c r="BQ911" s="3">
        <f t="shared" si="598"/>
        <v>-3.1465908560145417E-3</v>
      </c>
      <c r="BR911" s="3">
        <f t="shared" si="599"/>
        <v>5.2137643378518117E-3</v>
      </c>
      <c r="BU911" s="2">
        <v>45518</v>
      </c>
      <c r="BV911">
        <v>414.8</v>
      </c>
      <c r="BW911" s="20">
        <f t="shared" si="578"/>
        <v>407.61567912488607</v>
      </c>
      <c r="BX911">
        <v>416.86</v>
      </c>
      <c r="BY911">
        <v>409.64</v>
      </c>
      <c r="BZ911" s="3">
        <f t="shared" si="600"/>
        <v>6.8823124569856731E-3</v>
      </c>
      <c r="CA911" s="3">
        <f t="shared" si="601"/>
        <v>1.9065950370811269E-3</v>
      </c>
      <c r="CB911" s="3">
        <f t="shared" si="602"/>
        <v>4.9662487945998368E-3</v>
      </c>
      <c r="CE911" s="2">
        <v>45518</v>
      </c>
      <c r="CF911">
        <v>67.92</v>
      </c>
      <c r="CG911" s="20">
        <f t="shared" si="581"/>
        <v>66.515304398485284</v>
      </c>
      <c r="CH911">
        <v>68.66</v>
      </c>
      <c r="CI911">
        <v>67.239999999999995</v>
      </c>
      <c r="CJ911" s="3">
        <f t="shared" si="603"/>
        <v>7.7937649880095439E-3</v>
      </c>
      <c r="CK911" s="3">
        <f t="shared" si="604"/>
        <v>-3.0679796390095104E-3</v>
      </c>
      <c r="CL911" s="3">
        <f t="shared" si="605"/>
        <v>1.0895170789163799E-2</v>
      </c>
      <c r="CO911" s="2">
        <v>45518</v>
      </c>
      <c r="CP911">
        <v>68.23</v>
      </c>
      <c r="CQ911" s="20">
        <f t="shared" si="579"/>
        <v>64.469291338582678</v>
      </c>
      <c r="CR911">
        <v>68.58</v>
      </c>
      <c r="CS911">
        <v>64.8</v>
      </c>
      <c r="CT911" s="3">
        <f t="shared" si="606"/>
        <v>1.8552875695732052E-3</v>
      </c>
      <c r="CU911" s="3">
        <f t="shared" si="607"/>
        <v>-3.2577096694083041E-3</v>
      </c>
      <c r="CV911" s="3">
        <f t="shared" si="608"/>
        <v>5.1297083394401533E-3</v>
      </c>
    </row>
    <row r="912" spans="3:100" x14ac:dyDescent="0.25">
      <c r="C912" s="2">
        <v>45519</v>
      </c>
      <c r="D912">
        <v>103.51</v>
      </c>
      <c r="E912" s="20">
        <f t="shared" si="571"/>
        <v>102.86155025712951</v>
      </c>
      <c r="F912">
        <v>106.95</v>
      </c>
      <c r="G912">
        <v>106.28</v>
      </c>
      <c r="H912" s="3">
        <f t="shared" si="582"/>
        <v>6.5143315293646031E-2</v>
      </c>
      <c r="I912" s="3">
        <f t="shared" si="583"/>
        <v>3.088344615283134E-2</v>
      </c>
      <c r="J912" s="3">
        <f t="shared" si="584"/>
        <v>3.3233504009274384E-2</v>
      </c>
      <c r="M912" s="2">
        <v>45519</v>
      </c>
      <c r="N912">
        <v>118.76</v>
      </c>
      <c r="O912" s="20">
        <f t="shared" si="572"/>
        <v>118.56667426338923</v>
      </c>
      <c r="P912">
        <v>122.86</v>
      </c>
      <c r="Q912">
        <v>122.66</v>
      </c>
      <c r="R912" s="3">
        <f t="shared" si="585"/>
        <v>4.0461447111714177E-2</v>
      </c>
      <c r="S912" s="3">
        <f t="shared" si="586"/>
        <v>5.7398783899331729E-3</v>
      </c>
      <c r="T912" s="3">
        <f t="shared" si="587"/>
        <v>3.4523408555068968E-2</v>
      </c>
      <c r="W912" s="2">
        <v>45519</v>
      </c>
      <c r="X912">
        <v>10.37</v>
      </c>
      <c r="Y912" s="20">
        <f t="shared" si="573"/>
        <v>9.2100669216061171</v>
      </c>
      <c r="Z912">
        <v>10.46</v>
      </c>
      <c r="AA912">
        <v>9.2899999999999991</v>
      </c>
      <c r="AB912" s="3">
        <f t="shared" si="580"/>
        <v>2.7654867256637239E-2</v>
      </c>
      <c r="AC912" s="3">
        <f t="shared" si="610"/>
        <v>1.8812712567048528E-2</v>
      </c>
      <c r="AD912" s="3">
        <f t="shared" si="609"/>
        <v>8.6788813886211624E-3</v>
      </c>
      <c r="AG912" s="2">
        <v>45519</v>
      </c>
      <c r="AH912">
        <v>344.5</v>
      </c>
      <c r="AI912" s="20">
        <f t="shared" si="574"/>
        <v>336.1077710913089</v>
      </c>
      <c r="AJ912">
        <v>345.64</v>
      </c>
      <c r="AK912">
        <v>337.22</v>
      </c>
      <c r="AL912" s="3">
        <f t="shared" si="588"/>
        <v>2.3864464415836784E-2</v>
      </c>
      <c r="AM912" s="3">
        <f t="shared" si="589"/>
        <v>2.0487524566762394E-2</v>
      </c>
      <c r="AN912" s="3">
        <f t="shared" si="590"/>
        <v>3.3091436865022583E-3</v>
      </c>
      <c r="AQ912" s="2">
        <v>45519</v>
      </c>
      <c r="AR912">
        <v>118.25</v>
      </c>
      <c r="AS912" s="20">
        <f t="shared" si="575"/>
        <v>110.90979533395098</v>
      </c>
      <c r="AT912">
        <v>118.73</v>
      </c>
      <c r="AU912">
        <v>111.36</v>
      </c>
      <c r="AV912" s="3">
        <f t="shared" si="591"/>
        <v>6.2347519653023209E-3</v>
      </c>
      <c r="AW912" s="3">
        <f t="shared" si="592"/>
        <v>2.16676004292915E-3</v>
      </c>
      <c r="AX912" s="3">
        <f t="shared" si="593"/>
        <v>4.0591966173362248E-3</v>
      </c>
      <c r="BA912" s="2">
        <v>45519</v>
      </c>
      <c r="BB912">
        <v>213</v>
      </c>
      <c r="BC912" s="20">
        <f t="shared" si="576"/>
        <v>204.41153391633185</v>
      </c>
      <c r="BD912">
        <v>211.55</v>
      </c>
      <c r="BE912">
        <v>203.02</v>
      </c>
      <c r="BF912" s="3">
        <f t="shared" si="594"/>
        <v>6.2450436161778367E-3</v>
      </c>
      <c r="BG912" s="3">
        <f t="shared" si="595"/>
        <v>1.3142019807354632E-2</v>
      </c>
      <c r="BH912" s="3">
        <f t="shared" si="596"/>
        <v>-6.8075117370891558E-3</v>
      </c>
      <c r="BJ912" s="1"/>
      <c r="BK912" s="2">
        <v>45519</v>
      </c>
      <c r="BL912">
        <v>224.6</v>
      </c>
      <c r="BM912" s="20">
        <f t="shared" si="577"/>
        <v>222.74099323602707</v>
      </c>
      <c r="BN912">
        <v>224.72</v>
      </c>
      <c r="BO912">
        <v>222.86</v>
      </c>
      <c r="BP912" s="3">
        <f t="shared" si="597"/>
        <v>1.3552847007458624E-2</v>
      </c>
      <c r="BQ912" s="3">
        <f t="shared" si="598"/>
        <v>1.301161195209688E-2</v>
      </c>
      <c r="BR912" s="3">
        <f t="shared" si="599"/>
        <v>5.3428317008008541E-4</v>
      </c>
      <c r="BU912" s="2">
        <v>45519</v>
      </c>
      <c r="BV912">
        <v>419.8</v>
      </c>
      <c r="BW912" s="20">
        <f t="shared" si="578"/>
        <v>413.2691352160179</v>
      </c>
      <c r="BX912">
        <v>421.03</v>
      </c>
      <c r="BY912">
        <v>414.48</v>
      </c>
      <c r="BZ912" s="3">
        <f t="shared" si="600"/>
        <v>1.1815252416756294E-2</v>
      </c>
      <c r="CA912" s="3">
        <f t="shared" si="601"/>
        <v>8.8593282297086962E-3</v>
      </c>
      <c r="CB912" s="3">
        <f t="shared" si="602"/>
        <v>2.9299666507860422E-3</v>
      </c>
      <c r="CE912" s="2">
        <v>45519</v>
      </c>
      <c r="CF912">
        <v>74.12</v>
      </c>
      <c r="CG912" s="20">
        <f t="shared" si="581"/>
        <v>72.580475539764961</v>
      </c>
      <c r="CH912">
        <v>73.180000000000007</v>
      </c>
      <c r="CI912">
        <v>71.66</v>
      </c>
      <c r="CJ912" s="3">
        <f t="shared" si="603"/>
        <v>6.5734681737061207E-2</v>
      </c>
      <c r="CK912" s="3">
        <f t="shared" si="604"/>
        <v>7.9424085957242152E-2</v>
      </c>
      <c r="CL912" s="3">
        <f t="shared" si="605"/>
        <v>-1.2682137075013533E-2</v>
      </c>
      <c r="CO912" s="2">
        <v>45519</v>
      </c>
      <c r="CP912">
        <v>68.62</v>
      </c>
      <c r="CQ912" s="20">
        <f t="shared" si="579"/>
        <v>64.83165622723962</v>
      </c>
      <c r="CR912">
        <v>68.650000000000006</v>
      </c>
      <c r="CS912">
        <v>64.86</v>
      </c>
      <c r="CT912" s="3">
        <f t="shared" si="606"/>
        <v>9.2592592592599665E-4</v>
      </c>
      <c r="CU912" s="3">
        <f t="shared" si="607"/>
        <v>4.8852202530280664E-4</v>
      </c>
      <c r="CV912" s="3">
        <f t="shared" si="608"/>
        <v>4.3719032352096399E-4</v>
      </c>
    </row>
    <row r="913" spans="3:100" x14ac:dyDescent="0.25">
      <c r="C913" s="2">
        <v>45520</v>
      </c>
      <c r="D913">
        <v>106.83</v>
      </c>
      <c r="E913" s="20">
        <f t="shared" si="571"/>
        <v>106.16719696268173</v>
      </c>
      <c r="F913">
        <v>107.99</v>
      </c>
      <c r="G913">
        <v>107.32</v>
      </c>
      <c r="H913" s="3">
        <f t="shared" si="582"/>
        <v>9.7854723372223784E-3</v>
      </c>
      <c r="I913" s="3">
        <f t="shared" si="583"/>
        <v>-1.0613759627237096E-3</v>
      </c>
      <c r="J913" s="3">
        <f t="shared" si="584"/>
        <v>1.0858373116165776E-2</v>
      </c>
      <c r="M913" s="2">
        <v>45520</v>
      </c>
      <c r="N913">
        <v>121.94</v>
      </c>
      <c r="O913" s="20">
        <f t="shared" si="572"/>
        <v>121.74423824048803</v>
      </c>
      <c r="P913">
        <v>124.58</v>
      </c>
      <c r="Q913">
        <v>124.38</v>
      </c>
      <c r="R913" s="3">
        <f t="shared" si="585"/>
        <v>1.4022501222892503E-2</v>
      </c>
      <c r="S913" s="3">
        <f t="shared" si="586"/>
        <v>-7.4658548794388491E-3</v>
      </c>
      <c r="T913" s="3">
        <f t="shared" si="587"/>
        <v>2.1649991799245649E-2</v>
      </c>
      <c r="W913" s="2">
        <v>45520</v>
      </c>
      <c r="X913">
        <v>10.4</v>
      </c>
      <c r="Y913" s="20">
        <f t="shared" si="573"/>
        <v>9.2323501427212182</v>
      </c>
      <c r="Z913">
        <v>10.51</v>
      </c>
      <c r="AA913">
        <v>9.33</v>
      </c>
      <c r="AB913" s="3">
        <f t="shared" si="580"/>
        <v>4.3057050592034685E-3</v>
      </c>
      <c r="AC913" s="3">
        <f t="shared" si="610"/>
        <v>-6.2055820536900397E-3</v>
      </c>
      <c r="AD913" s="3">
        <f t="shared" si="609"/>
        <v>1.0576923076923039E-2</v>
      </c>
      <c r="AG913" s="2">
        <v>45520</v>
      </c>
      <c r="AH913">
        <v>345.25</v>
      </c>
      <c r="AI913" s="20">
        <f t="shared" si="574"/>
        <v>336.83686823104694</v>
      </c>
      <c r="AJ913">
        <v>343.48</v>
      </c>
      <c r="AK913">
        <v>335.11</v>
      </c>
      <c r="AL913" s="3">
        <f t="shared" si="588"/>
        <v>-6.2570428800190481E-3</v>
      </c>
      <c r="AM913" s="3">
        <f t="shared" si="589"/>
        <v>-1.136147823240341E-3</v>
      </c>
      <c r="AN913" s="3">
        <f t="shared" si="590"/>
        <v>-5.1267197682838272E-3</v>
      </c>
      <c r="AQ913" s="2">
        <v>45520</v>
      </c>
      <c r="AR913">
        <v>117.99</v>
      </c>
      <c r="AS913" s="20">
        <f t="shared" si="575"/>
        <v>110.66118050266564</v>
      </c>
      <c r="AT913">
        <v>118.17</v>
      </c>
      <c r="AU913">
        <v>110.83</v>
      </c>
      <c r="AV913" s="3">
        <f t="shared" si="591"/>
        <v>-4.759339080459779E-3</v>
      </c>
      <c r="AW913" s="3">
        <f t="shared" si="592"/>
        <v>-6.2753187619823958E-3</v>
      </c>
      <c r="AX913" s="3">
        <f t="shared" si="593"/>
        <v>1.5255530129671957E-3</v>
      </c>
      <c r="BA913" s="2">
        <v>45520</v>
      </c>
      <c r="BB913">
        <v>211.69</v>
      </c>
      <c r="BC913" s="20">
        <f t="shared" si="576"/>
        <v>203.1519586857971</v>
      </c>
      <c r="BD913">
        <v>213.97</v>
      </c>
      <c r="BE913">
        <v>205.34</v>
      </c>
      <c r="BF913" s="3">
        <f t="shared" si="594"/>
        <v>1.1427445571864814E-2</v>
      </c>
      <c r="BG913" s="3">
        <f t="shared" si="595"/>
        <v>6.4997874986261195E-4</v>
      </c>
      <c r="BH913" s="3">
        <f t="shared" si="596"/>
        <v>1.0770466247815191E-2</v>
      </c>
      <c r="BJ913" s="1"/>
      <c r="BK913" s="2">
        <v>45520</v>
      </c>
      <c r="BL913">
        <v>223.92</v>
      </c>
      <c r="BM913" s="20">
        <f t="shared" si="577"/>
        <v>222.05771466489711</v>
      </c>
      <c r="BN913">
        <v>226.05</v>
      </c>
      <c r="BO913">
        <v>224.17</v>
      </c>
      <c r="BP913" s="3">
        <f t="shared" si="597"/>
        <v>5.8781297675669641E-3</v>
      </c>
      <c r="BQ913" s="3">
        <f t="shared" si="598"/>
        <v>-3.5999521453060623E-3</v>
      </c>
      <c r="BR913" s="3">
        <f t="shared" si="599"/>
        <v>9.5123258306539782E-3</v>
      </c>
      <c r="BU913" s="2">
        <v>45520</v>
      </c>
      <c r="BV913">
        <v>420.6</v>
      </c>
      <c r="BW913" s="20">
        <f t="shared" si="578"/>
        <v>414.05686429134704</v>
      </c>
      <c r="BX913">
        <v>418.47</v>
      </c>
      <c r="BY913">
        <v>411.96</v>
      </c>
      <c r="BZ913" s="3">
        <f t="shared" si="600"/>
        <v>-6.0799073537928239E-3</v>
      </c>
      <c r="CA913" s="3">
        <f t="shared" si="601"/>
        <v>-1.0208832963061187E-3</v>
      </c>
      <c r="CB913" s="3">
        <f t="shared" si="602"/>
        <v>-5.0641940085591752E-3</v>
      </c>
      <c r="CE913" s="2">
        <v>45520</v>
      </c>
      <c r="CF913">
        <v>72.7</v>
      </c>
      <c r="CG913" s="20">
        <f t="shared" si="581"/>
        <v>71.393478556841387</v>
      </c>
      <c r="CH913">
        <v>73.45</v>
      </c>
      <c r="CI913">
        <v>72.13</v>
      </c>
      <c r="CJ913" s="3">
        <f t="shared" si="603"/>
        <v>6.5587496511303467E-3</v>
      </c>
      <c r="CK913" s="3">
        <f t="shared" si="604"/>
        <v>-3.7192498347559111E-3</v>
      </c>
      <c r="CL913" s="3">
        <f t="shared" si="605"/>
        <v>1.0316368638239259E-2</v>
      </c>
      <c r="CO913" s="2">
        <v>45520</v>
      </c>
      <c r="CP913">
        <v>68.84</v>
      </c>
      <c r="CQ913" s="20">
        <f t="shared" si="579"/>
        <v>65.038774212200053</v>
      </c>
      <c r="CR913">
        <v>69.180000000000007</v>
      </c>
      <c r="CS913">
        <v>65.36</v>
      </c>
      <c r="CT913" s="3">
        <f t="shared" si="606"/>
        <v>7.7089115016959475E-3</v>
      </c>
      <c r="CU913" s="3">
        <f t="shared" si="607"/>
        <v>2.7563091612712309E-3</v>
      </c>
      <c r="CV913" s="3">
        <f t="shared" si="608"/>
        <v>4.9389889599071868E-3</v>
      </c>
    </row>
    <row r="914" spans="3:100" x14ac:dyDescent="0.25">
      <c r="C914" s="2">
        <v>45523</v>
      </c>
      <c r="D914">
        <v>107.25</v>
      </c>
      <c r="E914" s="20">
        <f t="shared" si="571"/>
        <v>106.57863849765259</v>
      </c>
      <c r="F914">
        <v>108.63</v>
      </c>
      <c r="G914">
        <v>107.95</v>
      </c>
      <c r="H914" s="3">
        <f t="shared" si="582"/>
        <v>5.8702944465152118E-3</v>
      </c>
      <c r="I914" s="3">
        <f t="shared" si="583"/>
        <v>-6.907952873158818E-3</v>
      </c>
      <c r="J914" s="3">
        <f t="shared" si="584"/>
        <v>1.2867132867132813E-2</v>
      </c>
      <c r="M914" s="2">
        <v>45523</v>
      </c>
      <c r="N914">
        <v>124.28</v>
      </c>
      <c r="O914" s="20">
        <f t="shared" si="572"/>
        <v>124.07924</v>
      </c>
      <c r="P914">
        <v>130</v>
      </c>
      <c r="Q914">
        <v>129.79</v>
      </c>
      <c r="R914" s="3">
        <f t="shared" si="585"/>
        <v>4.3495738864769207E-2</v>
      </c>
      <c r="S914" s="3">
        <f t="shared" si="586"/>
        <v>-2.4180736452805718E-3</v>
      </c>
      <c r="T914" s="3">
        <f t="shared" si="587"/>
        <v>4.6025104602510414E-2</v>
      </c>
      <c r="W914" s="2">
        <v>45523</v>
      </c>
      <c r="X914">
        <v>10.56</v>
      </c>
      <c r="Y914" s="20">
        <f t="shared" si="573"/>
        <v>9.3779104477611934</v>
      </c>
      <c r="Z914">
        <v>10.72</v>
      </c>
      <c r="AA914">
        <v>9.52</v>
      </c>
      <c r="AB914" s="3">
        <f t="shared" si="580"/>
        <v>2.0364415862808016E-2</v>
      </c>
      <c r="AC914" s="3">
        <f t="shared" si="610"/>
        <v>5.135096223064739E-3</v>
      </c>
      <c r="AD914" s="3">
        <f t="shared" si="609"/>
        <v>1.5151515151515138E-2</v>
      </c>
      <c r="AG914" s="2">
        <v>45523</v>
      </c>
      <c r="AH914">
        <v>343.68</v>
      </c>
      <c r="AI914" s="20">
        <f t="shared" si="574"/>
        <v>335.3036413753083</v>
      </c>
      <c r="AJ914">
        <v>344.65</v>
      </c>
      <c r="AK914">
        <v>336.25</v>
      </c>
      <c r="AL914" s="3">
        <f t="shared" si="588"/>
        <v>3.4018680433289816E-3</v>
      </c>
      <c r="AM914" s="3">
        <f t="shared" si="589"/>
        <v>5.7784421625228788E-4</v>
      </c>
      <c r="AN914" s="3">
        <f t="shared" si="590"/>
        <v>2.8223929236499412E-3</v>
      </c>
      <c r="AQ914" s="2">
        <v>45523</v>
      </c>
      <c r="AR914">
        <v>118.4</v>
      </c>
      <c r="AS914" s="20">
        <f t="shared" si="575"/>
        <v>111.04807221800388</v>
      </c>
      <c r="AT914">
        <v>118.53</v>
      </c>
      <c r="AU914">
        <v>111.17</v>
      </c>
      <c r="AV914" s="3">
        <f t="shared" si="591"/>
        <v>3.0677614364342798E-3</v>
      </c>
      <c r="AW914" s="3">
        <f t="shared" si="592"/>
        <v>1.9676280610294583E-3</v>
      </c>
      <c r="AX914" s="3">
        <f t="shared" si="593"/>
        <v>1.0979729729729826E-3</v>
      </c>
      <c r="BA914" s="2">
        <v>45523</v>
      </c>
      <c r="BB914">
        <v>214</v>
      </c>
      <c r="BC914" s="20">
        <f t="shared" si="576"/>
        <v>205.36848456718496</v>
      </c>
      <c r="BD914">
        <v>215.45</v>
      </c>
      <c r="BE914">
        <v>206.76</v>
      </c>
      <c r="BF914" s="3">
        <f t="shared" si="594"/>
        <v>6.9153598909126313E-3</v>
      </c>
      <c r="BG914" s="3">
        <f t="shared" si="595"/>
        <v>1.3871903762030513E-4</v>
      </c>
      <c r="BH914" s="3">
        <f t="shared" si="596"/>
        <v>6.775700934579465E-3</v>
      </c>
      <c r="BJ914" s="1"/>
      <c r="BK914" s="2">
        <v>45523</v>
      </c>
      <c r="BL914">
        <v>225.72</v>
      </c>
      <c r="BM914" s="20">
        <f t="shared" si="577"/>
        <v>223.85140732214799</v>
      </c>
      <c r="BN914">
        <v>225.89</v>
      </c>
      <c r="BO914">
        <v>224.02</v>
      </c>
      <c r="BP914" s="3">
        <f t="shared" si="597"/>
        <v>-6.69135031449275E-4</v>
      </c>
      <c r="BQ914" s="3">
        <f t="shared" si="598"/>
        <v>-1.4212101434268876E-3</v>
      </c>
      <c r="BR914" s="3">
        <f t="shared" si="599"/>
        <v>7.5314548998739461E-4</v>
      </c>
      <c r="BU914" s="2">
        <v>45523</v>
      </c>
      <c r="BV914">
        <v>418.96</v>
      </c>
      <c r="BW914" s="20">
        <f t="shared" si="578"/>
        <v>412.43999525537924</v>
      </c>
      <c r="BX914">
        <v>421.53</v>
      </c>
      <c r="BY914">
        <v>414.97</v>
      </c>
      <c r="BZ914" s="3">
        <f t="shared" si="600"/>
        <v>7.3065346150111843E-3</v>
      </c>
      <c r="CA914" s="3">
        <f t="shared" si="601"/>
        <v>1.1651501489933214E-3</v>
      </c>
      <c r="CB914" s="3">
        <f t="shared" si="602"/>
        <v>6.1342371586785571E-3</v>
      </c>
      <c r="CE914" s="2">
        <v>45523</v>
      </c>
      <c r="CF914">
        <v>73.39</v>
      </c>
      <c r="CG914" s="20">
        <f t="shared" si="581"/>
        <v>72.075908844275645</v>
      </c>
      <c r="CH914">
        <v>73.72</v>
      </c>
      <c r="CI914">
        <v>72.400000000000006</v>
      </c>
      <c r="CJ914" s="3">
        <f t="shared" si="603"/>
        <v>3.7432413697491285E-3</v>
      </c>
      <c r="CK914" s="3">
        <f t="shared" si="604"/>
        <v>-7.4991204387009347E-4</v>
      </c>
      <c r="CL914" s="3">
        <f t="shared" si="605"/>
        <v>4.4965254121813736E-3</v>
      </c>
      <c r="CO914" s="2">
        <v>45523</v>
      </c>
      <c r="CP914">
        <v>69.349999999999994</v>
      </c>
      <c r="CQ914" s="20">
        <f t="shared" si="579"/>
        <v>65.519563641635244</v>
      </c>
      <c r="CR914">
        <v>68.98</v>
      </c>
      <c r="CS914">
        <v>65.17</v>
      </c>
      <c r="CT914" s="3">
        <f t="shared" si="606"/>
        <v>-2.9069767441860517E-3</v>
      </c>
      <c r="CU914" s="3">
        <f t="shared" si="607"/>
        <v>2.4413041865858354E-3</v>
      </c>
      <c r="CV914" s="3">
        <f t="shared" si="608"/>
        <v>-5.3352559480891459E-3</v>
      </c>
    </row>
    <row r="915" spans="3:100" x14ac:dyDescent="0.25">
      <c r="C915" s="2">
        <v>45524</v>
      </c>
      <c r="D915">
        <v>108.33</v>
      </c>
      <c r="E915" s="20">
        <f t="shared" si="571"/>
        <v>107.65789054542087</v>
      </c>
      <c r="F915">
        <v>107.99</v>
      </c>
      <c r="G915">
        <v>107.32</v>
      </c>
      <c r="H915" s="3">
        <f t="shared" si="582"/>
        <v>-5.836035201482237E-3</v>
      </c>
      <c r="I915" s="3">
        <f t="shared" si="583"/>
        <v>-2.7059699358882305E-3</v>
      </c>
      <c r="J915" s="3">
        <f t="shared" si="584"/>
        <v>-3.1385581094803827E-3</v>
      </c>
      <c r="M915" s="2">
        <v>45524</v>
      </c>
      <c r="N915">
        <v>128.4</v>
      </c>
      <c r="O915" s="20">
        <f t="shared" si="572"/>
        <v>128.1881021611002</v>
      </c>
      <c r="P915">
        <v>127.25</v>
      </c>
      <c r="Q915">
        <v>127.04</v>
      </c>
      <c r="R915" s="3">
        <f t="shared" si="585"/>
        <v>-2.118807304106618E-2</v>
      </c>
      <c r="S915" s="3">
        <f t="shared" si="586"/>
        <v>-1.2342228514521825E-2</v>
      </c>
      <c r="T915" s="3">
        <f t="shared" si="587"/>
        <v>-8.9563862928349058E-3</v>
      </c>
      <c r="W915" s="2">
        <v>45524</v>
      </c>
      <c r="X915">
        <v>10.7</v>
      </c>
      <c r="Y915" s="20">
        <f t="shared" si="573"/>
        <v>9.4977528089887642</v>
      </c>
      <c r="Z915">
        <v>10.68</v>
      </c>
      <c r="AA915">
        <v>9.48</v>
      </c>
      <c r="AB915" s="3">
        <f t="shared" si="580"/>
        <v>-4.2016806722687816E-3</v>
      </c>
      <c r="AC915" s="3">
        <f t="shared" si="610"/>
        <v>-2.3368898121045589E-3</v>
      </c>
      <c r="AD915" s="3">
        <f t="shared" si="609"/>
        <v>-1.8691588785046953E-3</v>
      </c>
      <c r="AG915" s="2">
        <v>45524</v>
      </c>
      <c r="AH915">
        <v>345</v>
      </c>
      <c r="AI915" s="20">
        <f t="shared" si="574"/>
        <v>336.59860180600054</v>
      </c>
      <c r="AJ915">
        <v>343.3</v>
      </c>
      <c r="AK915">
        <v>334.94</v>
      </c>
      <c r="AL915" s="3">
        <f t="shared" si="588"/>
        <v>-3.8959107806691984E-3</v>
      </c>
      <c r="AM915" s="3">
        <f t="shared" si="589"/>
        <v>1.0367339955406063E-3</v>
      </c>
      <c r="AN915" s="3">
        <f t="shared" si="590"/>
        <v>-4.9275362318839111E-3</v>
      </c>
      <c r="AQ915" s="2">
        <v>45524</v>
      </c>
      <c r="AR915">
        <v>118.65</v>
      </c>
      <c r="AS915" s="20">
        <f t="shared" si="575"/>
        <v>111.28744545295864</v>
      </c>
      <c r="AT915">
        <v>114.58</v>
      </c>
      <c r="AU915">
        <v>107.47</v>
      </c>
      <c r="AV915" s="3">
        <f t="shared" si="591"/>
        <v>-3.3282360349014994E-2</v>
      </c>
      <c r="AW915" s="3">
        <f t="shared" si="592"/>
        <v>1.0564491585736135E-3</v>
      </c>
      <c r="AX915" s="3">
        <f t="shared" si="593"/>
        <v>-3.4302570585756476E-2</v>
      </c>
      <c r="BA915" s="2">
        <v>45524</v>
      </c>
      <c r="BB915">
        <v>215</v>
      </c>
      <c r="BC915" s="20">
        <f t="shared" si="576"/>
        <v>206.33064516129031</v>
      </c>
      <c r="BD915">
        <v>214.52</v>
      </c>
      <c r="BE915">
        <v>205.87</v>
      </c>
      <c r="BF915" s="3">
        <f t="shared" si="594"/>
        <v>-4.3045076417100869E-3</v>
      </c>
      <c r="BG915" s="3">
        <f t="shared" si="595"/>
        <v>-2.076585600259695E-3</v>
      </c>
      <c r="BH915" s="3">
        <f t="shared" si="596"/>
        <v>-2.2325581395348237E-3</v>
      </c>
      <c r="BJ915" s="1"/>
      <c r="BK915" s="2">
        <v>45524</v>
      </c>
      <c r="BL915">
        <v>225.77</v>
      </c>
      <c r="BM915" s="20">
        <f t="shared" si="577"/>
        <v>223.8961418921902</v>
      </c>
      <c r="BN915">
        <v>226.51</v>
      </c>
      <c r="BO915">
        <v>224.63</v>
      </c>
      <c r="BP915" s="3">
        <f t="shared" si="597"/>
        <v>2.7229711632890119E-3</v>
      </c>
      <c r="BQ915" s="3">
        <f t="shared" si="598"/>
        <v>-5.5288861623881136E-4</v>
      </c>
      <c r="BR915" s="3">
        <f t="shared" si="599"/>
        <v>3.2776719670459808E-3</v>
      </c>
      <c r="BU915" s="2">
        <v>45524</v>
      </c>
      <c r="BV915">
        <v>421.7</v>
      </c>
      <c r="BW915" s="20">
        <f t="shared" si="578"/>
        <v>415.13823681732578</v>
      </c>
      <c r="BX915">
        <v>424.8</v>
      </c>
      <c r="BY915">
        <v>418.19</v>
      </c>
      <c r="BZ915" s="3">
        <f t="shared" si="600"/>
        <v>7.7595970793069569E-3</v>
      </c>
      <c r="CA915" s="3">
        <f t="shared" si="601"/>
        <v>4.0541922868109204E-4</v>
      </c>
      <c r="CB915" s="3">
        <f t="shared" si="602"/>
        <v>7.3511975337918756E-3</v>
      </c>
      <c r="CE915" s="2">
        <v>45524</v>
      </c>
      <c r="CF915">
        <v>73.75</v>
      </c>
      <c r="CG915" s="20">
        <f t="shared" si="581"/>
        <v>72.424201770861274</v>
      </c>
      <c r="CH915">
        <v>74.540000000000006</v>
      </c>
      <c r="CI915">
        <v>73.2</v>
      </c>
      <c r="CJ915" s="3">
        <f t="shared" si="603"/>
        <v>1.1049723756906049E-2</v>
      </c>
      <c r="CK915" s="3">
        <f t="shared" si="604"/>
        <v>3.3427860305623724E-4</v>
      </c>
      <c r="CL915" s="3">
        <f t="shared" si="605"/>
        <v>1.0711864406779847E-2</v>
      </c>
      <c r="CO915" s="2">
        <v>45524</v>
      </c>
      <c r="CP915">
        <v>68.989999999999995</v>
      </c>
      <c r="CQ915" s="20">
        <f t="shared" si="579"/>
        <v>65.181529259152484</v>
      </c>
      <c r="CR915">
        <v>69.38</v>
      </c>
      <c r="CS915">
        <v>65.55</v>
      </c>
      <c r="CT915" s="3">
        <f t="shared" si="606"/>
        <v>5.8309037900874383E-3</v>
      </c>
      <c r="CU915" s="3">
        <f t="shared" si="607"/>
        <v>1.7691052865553836E-4</v>
      </c>
      <c r="CV915" s="3">
        <f t="shared" si="608"/>
        <v>5.6529931874185202E-3</v>
      </c>
    </row>
    <row r="916" spans="3:100" x14ac:dyDescent="0.25">
      <c r="C916" s="2">
        <v>45525</v>
      </c>
      <c r="D916">
        <v>108.16</v>
      </c>
      <c r="E916" s="20">
        <f t="shared" si="571"/>
        <v>107.48106710975722</v>
      </c>
      <c r="F916">
        <v>108.33</v>
      </c>
      <c r="G916">
        <v>107.65</v>
      </c>
      <c r="H916" s="3">
        <f t="shared" si="582"/>
        <v>3.0749161386509627E-3</v>
      </c>
      <c r="I916" s="3">
        <f t="shared" si="583"/>
        <v>1.500811682419112E-3</v>
      </c>
      <c r="J916" s="3">
        <f t="shared" si="584"/>
        <v>1.5717455621302445E-3</v>
      </c>
      <c r="M916" s="2">
        <v>45525</v>
      </c>
      <c r="N916">
        <v>127.32</v>
      </c>
      <c r="O916" s="20">
        <f t="shared" si="572"/>
        <v>127.11192840466924</v>
      </c>
      <c r="P916">
        <v>128.5</v>
      </c>
      <c r="Q916">
        <v>128.29</v>
      </c>
      <c r="R916" s="3">
        <f t="shared" si="585"/>
        <v>9.8394206549117236E-3</v>
      </c>
      <c r="S916" s="3">
        <f t="shared" si="586"/>
        <v>5.6618706446176503E-4</v>
      </c>
      <c r="T916" s="3">
        <f t="shared" si="587"/>
        <v>9.2679861765629923E-3</v>
      </c>
      <c r="W916" s="2">
        <v>45525</v>
      </c>
      <c r="X916">
        <v>10.84</v>
      </c>
      <c r="Y916" s="20">
        <f t="shared" si="573"/>
        <v>9.6211244239631348</v>
      </c>
      <c r="Z916">
        <v>10.85</v>
      </c>
      <c r="AA916">
        <v>9.6300000000000008</v>
      </c>
      <c r="AB916" s="3">
        <f t="shared" si="580"/>
        <v>1.5822784810126667E-2</v>
      </c>
      <c r="AC916" s="3">
        <f t="shared" si="610"/>
        <v>1.4886542612144948E-2</v>
      </c>
      <c r="AD916" s="3">
        <f t="shared" si="609"/>
        <v>9.2250922509218292E-4</v>
      </c>
      <c r="AG916" s="2">
        <v>45525</v>
      </c>
      <c r="AH916">
        <v>344.58</v>
      </c>
      <c r="AI916" s="20">
        <f t="shared" si="574"/>
        <v>336.18075575123186</v>
      </c>
      <c r="AJ916">
        <v>342.97</v>
      </c>
      <c r="AK916">
        <v>334.61</v>
      </c>
      <c r="AL916" s="3">
        <f t="shared" si="588"/>
        <v>-9.8525108974734099E-4</v>
      </c>
      <c r="AM916" s="3">
        <f t="shared" si="589"/>
        <v>3.7044119879139359E-3</v>
      </c>
      <c r="AN916" s="3">
        <f t="shared" si="590"/>
        <v>-4.6723547507109275E-3</v>
      </c>
      <c r="AQ916" s="2">
        <v>45525</v>
      </c>
      <c r="AR916">
        <v>115.01</v>
      </c>
      <c r="AS916" s="20">
        <f t="shared" si="575"/>
        <v>107.86796486605184</v>
      </c>
      <c r="AT916">
        <v>113.85</v>
      </c>
      <c r="AU916">
        <v>106.78</v>
      </c>
      <c r="AV916" s="3">
        <f t="shared" si="591"/>
        <v>-6.4203963896901639E-3</v>
      </c>
      <c r="AW916" s="3">
        <f t="shared" si="592"/>
        <v>3.7030321582938175E-3</v>
      </c>
      <c r="AX916" s="3">
        <f t="shared" si="593"/>
        <v>-1.0086079471350429E-2</v>
      </c>
      <c r="BA916" s="2">
        <v>45525</v>
      </c>
      <c r="BB916">
        <v>214.43</v>
      </c>
      <c r="BC916" s="20">
        <f t="shared" si="576"/>
        <v>205.78685228331778</v>
      </c>
      <c r="BD916">
        <v>214.6</v>
      </c>
      <c r="BE916">
        <v>205.95</v>
      </c>
      <c r="BF916" s="3">
        <f t="shared" si="594"/>
        <v>3.8859474425589902E-4</v>
      </c>
      <c r="BG916" s="3">
        <f t="shared" si="595"/>
        <v>-4.0388457124507227E-4</v>
      </c>
      <c r="BH916" s="3">
        <f t="shared" si="596"/>
        <v>7.9279951499322543E-4</v>
      </c>
      <c r="BJ916" s="1"/>
      <c r="BK916" s="2">
        <v>45525</v>
      </c>
      <c r="BL916">
        <v>226.52</v>
      </c>
      <c r="BM916" s="20">
        <f t="shared" si="577"/>
        <v>224.63900353356894</v>
      </c>
      <c r="BN916">
        <v>226.4</v>
      </c>
      <c r="BO916">
        <v>224.52</v>
      </c>
      <c r="BP916" s="3">
        <f t="shared" si="597"/>
        <v>-4.8969416373589869E-4</v>
      </c>
      <c r="BQ916" s="3">
        <f t="shared" si="598"/>
        <v>4.008161674273758E-5</v>
      </c>
      <c r="BR916" s="3">
        <f t="shared" si="599"/>
        <v>-5.2975454705994629E-4</v>
      </c>
      <c r="BU916" s="2">
        <v>45525</v>
      </c>
      <c r="BV916">
        <v>424.08</v>
      </c>
      <c r="BW916" s="20">
        <f t="shared" si="578"/>
        <v>417.48093365398222</v>
      </c>
      <c r="BX916">
        <v>424.14</v>
      </c>
      <c r="BY916">
        <v>417.54</v>
      </c>
      <c r="BZ916" s="3">
        <f t="shared" si="600"/>
        <v>-1.5543174155288053E-3</v>
      </c>
      <c r="CA916" s="3">
        <f t="shared" si="601"/>
        <v>-1.6955602621243626E-3</v>
      </c>
      <c r="CB916" s="3">
        <f t="shared" si="602"/>
        <v>1.4148273910574716E-4</v>
      </c>
      <c r="CE916" s="2">
        <v>45525</v>
      </c>
      <c r="CF916">
        <v>75.3</v>
      </c>
      <c r="CG916" s="20">
        <f t="shared" si="581"/>
        <v>73.948923444976074</v>
      </c>
      <c r="CH916">
        <v>75.239999999999995</v>
      </c>
      <c r="CI916">
        <v>73.89</v>
      </c>
      <c r="CJ916" s="3">
        <f t="shared" si="603"/>
        <v>9.4262295081966041E-3</v>
      </c>
      <c r="CK916" s="3">
        <f t="shared" si="604"/>
        <v>1.0231194603498306E-2</v>
      </c>
      <c r="CL916" s="3">
        <f t="shared" si="605"/>
        <v>-7.9681274900389454E-4</v>
      </c>
      <c r="CO916" s="2">
        <v>45525</v>
      </c>
      <c r="CP916">
        <v>69.48</v>
      </c>
      <c r="CQ916" s="20">
        <f t="shared" si="579"/>
        <v>65.64496765847349</v>
      </c>
      <c r="CR916">
        <v>69.569999999999993</v>
      </c>
      <c r="CS916">
        <v>65.73</v>
      </c>
      <c r="CT916" s="3">
        <f t="shared" si="606"/>
        <v>2.7459954233410855E-3</v>
      </c>
      <c r="CU916" s="3">
        <f t="shared" si="607"/>
        <v>1.4487819751867193E-3</v>
      </c>
      <c r="CV916" s="3">
        <f t="shared" si="608"/>
        <v>1.2953367875647714E-3</v>
      </c>
    </row>
    <row r="917" spans="3:100" x14ac:dyDescent="0.25">
      <c r="C917" s="2">
        <v>45526</v>
      </c>
      <c r="D917">
        <v>108.95</v>
      </c>
      <c r="E917" s="20">
        <f t="shared" si="571"/>
        <v>108.27076059850374</v>
      </c>
      <c r="F917">
        <v>104.26</v>
      </c>
      <c r="G917">
        <v>103.61</v>
      </c>
      <c r="H917" s="3">
        <f t="shared" si="582"/>
        <v>-3.7529029261495594E-2</v>
      </c>
      <c r="I917" s="3">
        <f t="shared" si="583"/>
        <v>5.7664709568392425E-3</v>
      </c>
      <c r="J917" s="3">
        <f t="shared" si="584"/>
        <v>-4.3047269389628329E-2</v>
      </c>
      <c r="M917" s="2">
        <v>45526</v>
      </c>
      <c r="N917">
        <v>130.02000000000001</v>
      </c>
      <c r="O917" s="20">
        <f t="shared" si="572"/>
        <v>129.80984968482304</v>
      </c>
      <c r="P917">
        <v>123.74</v>
      </c>
      <c r="Q917">
        <v>123.54</v>
      </c>
      <c r="R917" s="3">
        <f t="shared" si="585"/>
        <v>-3.7025489126198297E-2</v>
      </c>
      <c r="S917" s="3">
        <f t="shared" si="586"/>
        <v>1.1846984837657226E-2</v>
      </c>
      <c r="T917" s="3">
        <f t="shared" si="587"/>
        <v>-4.830026149823119E-2</v>
      </c>
      <c r="W917" s="2">
        <v>45526</v>
      </c>
      <c r="X917">
        <v>10.85</v>
      </c>
      <c r="Y917" s="20">
        <f t="shared" si="573"/>
        <v>9.6278846153846143</v>
      </c>
      <c r="Z917">
        <v>10.92</v>
      </c>
      <c r="AA917">
        <v>9.69</v>
      </c>
      <c r="AB917" s="3">
        <f t="shared" si="580"/>
        <v>6.230529595015355E-3</v>
      </c>
      <c r="AC917" s="3">
        <f t="shared" si="610"/>
        <v>-2.1966610751678051E-4</v>
      </c>
      <c r="AD917" s="3">
        <f t="shared" si="609"/>
        <v>6.4516129032259339E-3</v>
      </c>
      <c r="AG917" s="2">
        <v>45526</v>
      </c>
      <c r="AH917">
        <v>343</v>
      </c>
      <c r="AI917" s="20">
        <f t="shared" si="574"/>
        <v>334.64440939362072</v>
      </c>
      <c r="AJ917">
        <v>342.36</v>
      </c>
      <c r="AK917">
        <v>334.02</v>
      </c>
      <c r="AL917" s="3">
        <f t="shared" si="588"/>
        <v>-1.7632467648905914E-3</v>
      </c>
      <c r="AM917" s="3">
        <f t="shared" si="589"/>
        <v>1.0283432539592852E-4</v>
      </c>
      <c r="AN917" s="3">
        <f t="shared" si="590"/>
        <v>-1.8658892128279314E-3</v>
      </c>
      <c r="AQ917" s="2">
        <v>45526</v>
      </c>
      <c r="AR917">
        <v>113.78</v>
      </c>
      <c r="AS917" s="20">
        <f t="shared" si="575"/>
        <v>106.71895580929137</v>
      </c>
      <c r="AT917">
        <v>114.73</v>
      </c>
      <c r="AU917">
        <v>107.61</v>
      </c>
      <c r="AV917" s="3">
        <f t="shared" si="591"/>
        <v>7.7729911968533738E-3</v>
      </c>
      <c r="AW917" s="3">
        <f t="shared" si="592"/>
        <v>-5.716818759002873E-4</v>
      </c>
      <c r="AX917" s="3">
        <f t="shared" si="593"/>
        <v>8.3494462998769947E-3</v>
      </c>
      <c r="BA917" s="2">
        <v>45526</v>
      </c>
      <c r="BB917">
        <v>214.58</v>
      </c>
      <c r="BC917" s="20">
        <f t="shared" si="576"/>
        <v>205.93261321146659</v>
      </c>
      <c r="BD917">
        <v>216.63</v>
      </c>
      <c r="BE917">
        <v>207.9</v>
      </c>
      <c r="BF917" s="3">
        <f t="shared" si="594"/>
        <v>9.4683175528040842E-3</v>
      </c>
      <c r="BG917" s="3">
        <f t="shared" si="595"/>
        <v>-8.442237695260868E-5</v>
      </c>
      <c r="BH917" s="3">
        <f t="shared" si="596"/>
        <v>9.5535464628575539E-3</v>
      </c>
      <c r="BJ917" s="1"/>
      <c r="BK917" s="2">
        <v>45526</v>
      </c>
      <c r="BL917">
        <v>227.79</v>
      </c>
      <c r="BM917" s="20">
        <f t="shared" si="577"/>
        <v>225.90299425466529</v>
      </c>
      <c r="BN917">
        <v>224.53</v>
      </c>
      <c r="BO917">
        <v>222.67</v>
      </c>
      <c r="BP917" s="3">
        <f t="shared" si="597"/>
        <v>-8.2398004632104893E-3</v>
      </c>
      <c r="BQ917" s="3">
        <f t="shared" si="598"/>
        <v>6.1597820001126902E-3</v>
      </c>
      <c r="BR917" s="3">
        <f t="shared" si="599"/>
        <v>-1.4311427191711634E-2</v>
      </c>
      <c r="BU917" s="2">
        <v>45526</v>
      </c>
      <c r="BV917">
        <v>424.36</v>
      </c>
      <c r="BW917" s="20">
        <f t="shared" si="578"/>
        <v>417.76304271447475</v>
      </c>
      <c r="BX917">
        <v>415.55</v>
      </c>
      <c r="BY917">
        <v>409.09</v>
      </c>
      <c r="BZ917" s="3">
        <f t="shared" si="600"/>
        <v>-2.0237582028069245E-2</v>
      </c>
      <c r="CA917" s="3">
        <f t="shared" si="601"/>
        <v>5.3418286744921772E-4</v>
      </c>
      <c r="CB917" s="3">
        <f t="shared" si="602"/>
        <v>-2.076067489867095E-2</v>
      </c>
      <c r="CE917" s="2">
        <v>45526</v>
      </c>
      <c r="CF917">
        <v>75.37</v>
      </c>
      <c r="CG917" s="20">
        <f t="shared" si="581"/>
        <v>74.023750992326015</v>
      </c>
      <c r="CH917">
        <v>75.58</v>
      </c>
      <c r="CI917">
        <v>74.23</v>
      </c>
      <c r="CJ917" s="3">
        <f t="shared" si="603"/>
        <v>4.6014345648937027E-3</v>
      </c>
      <c r="CK917" s="3">
        <f t="shared" si="604"/>
        <v>1.8101365858169682E-3</v>
      </c>
      <c r="CL917" s="3">
        <f t="shared" si="605"/>
        <v>2.7862544779089227E-3</v>
      </c>
      <c r="CO917" s="2">
        <v>45526</v>
      </c>
      <c r="CP917">
        <v>69.92</v>
      </c>
      <c r="CQ917" s="20">
        <f t="shared" si="579"/>
        <v>66.057406606086829</v>
      </c>
      <c r="CR917">
        <v>69.33</v>
      </c>
      <c r="CS917">
        <v>65.5</v>
      </c>
      <c r="CT917" s="3">
        <f t="shared" si="606"/>
        <v>-3.4991632435722453E-3</v>
      </c>
      <c r="CU917" s="3">
        <f t="shared" si="607"/>
        <v>4.9810833118335562E-3</v>
      </c>
      <c r="CV917" s="3">
        <f t="shared" si="608"/>
        <v>-8.438215102974822E-3</v>
      </c>
    </row>
    <row r="918" spans="3:100" x14ac:dyDescent="0.25">
      <c r="C918" s="2">
        <v>45527</v>
      </c>
      <c r="D918">
        <v>103.04</v>
      </c>
      <c r="E918" s="20">
        <f t="shared" si="571"/>
        <v>102.39881769567332</v>
      </c>
      <c r="F918">
        <v>102.85</v>
      </c>
      <c r="G918">
        <v>102.21</v>
      </c>
      <c r="H918" s="3">
        <f t="shared" si="582"/>
        <v>-1.351220924621177E-2</v>
      </c>
      <c r="I918" s="3">
        <f t="shared" si="583"/>
        <v>-1.1689820522407968E-2</v>
      </c>
      <c r="J918" s="3">
        <f t="shared" si="584"/>
        <v>-1.8439440993789358E-3</v>
      </c>
      <c r="M918" s="2">
        <v>45527</v>
      </c>
      <c r="N918">
        <v>125.86</v>
      </c>
      <c r="O918" s="20">
        <f t="shared" si="572"/>
        <v>125.65569761150189</v>
      </c>
      <c r="P918">
        <v>129.37</v>
      </c>
      <c r="Q918">
        <v>129.16</v>
      </c>
      <c r="R918" s="3">
        <f t="shared" si="585"/>
        <v>4.5491338837623463E-2</v>
      </c>
      <c r="S918" s="3">
        <f t="shared" si="586"/>
        <v>1.7125607993377701E-2</v>
      </c>
      <c r="T918" s="3">
        <f t="shared" si="587"/>
        <v>2.7888129667885009E-2</v>
      </c>
      <c r="W918" s="2">
        <v>45527</v>
      </c>
      <c r="X918">
        <v>10.98</v>
      </c>
      <c r="Y918" s="20">
        <f t="shared" si="573"/>
        <v>9.7524223602484472</v>
      </c>
      <c r="Z918">
        <v>11.27</v>
      </c>
      <c r="AA918">
        <v>10.01</v>
      </c>
      <c r="AB918" s="3">
        <f t="shared" si="580"/>
        <v>3.302373581011353E-2</v>
      </c>
      <c r="AC918" s="3">
        <f t="shared" si="610"/>
        <v>6.441936042151486E-3</v>
      </c>
      <c r="AD918" s="3">
        <f t="shared" si="609"/>
        <v>2.6411657559198609E-2</v>
      </c>
      <c r="AG918" s="2">
        <v>45527</v>
      </c>
      <c r="AH918">
        <v>344.97</v>
      </c>
      <c r="AI918" s="20">
        <f t="shared" si="574"/>
        <v>336.56382537814648</v>
      </c>
      <c r="AJ918">
        <v>348.41</v>
      </c>
      <c r="AK918">
        <v>339.92</v>
      </c>
      <c r="AL918" s="3">
        <f t="shared" si="588"/>
        <v>1.7663612957308006E-2</v>
      </c>
      <c r="AM918" s="3">
        <f t="shared" si="589"/>
        <v>7.615787611958913E-3</v>
      </c>
      <c r="AN918" s="3">
        <f t="shared" si="590"/>
        <v>9.9718816128937515E-3</v>
      </c>
      <c r="AQ918" s="2">
        <v>45527</v>
      </c>
      <c r="AR918">
        <v>115.03</v>
      </c>
      <c r="AS918" s="20">
        <f t="shared" si="575"/>
        <v>107.8900704951857</v>
      </c>
      <c r="AT918">
        <v>116.32</v>
      </c>
      <c r="AU918">
        <v>109.1</v>
      </c>
      <c r="AV918" s="3">
        <f t="shared" si="591"/>
        <v>1.3846296812563885E-2</v>
      </c>
      <c r="AW918" s="3">
        <f t="shared" si="592"/>
        <v>2.6026437615993547E-3</v>
      </c>
      <c r="AX918" s="3">
        <f t="shared" si="593"/>
        <v>1.1214465791532513E-2</v>
      </c>
      <c r="BA918" s="2">
        <v>45527</v>
      </c>
      <c r="BB918">
        <v>217.6</v>
      </c>
      <c r="BC918" s="20">
        <f t="shared" si="576"/>
        <v>208.82861985250332</v>
      </c>
      <c r="BD918">
        <v>218.31</v>
      </c>
      <c r="BE918">
        <v>209.51</v>
      </c>
      <c r="BF918" s="3">
        <f t="shared" si="594"/>
        <v>7.7441077441076089E-3</v>
      </c>
      <c r="BG918" s="3">
        <f t="shared" si="595"/>
        <v>4.4666659572070166E-3</v>
      </c>
      <c r="BH918" s="3">
        <f t="shared" si="596"/>
        <v>3.2628676470587425E-3</v>
      </c>
      <c r="BJ918" s="1"/>
      <c r="BK918" s="2">
        <v>45527</v>
      </c>
      <c r="BL918">
        <v>225.66</v>
      </c>
      <c r="BM918" s="20">
        <f t="shared" si="577"/>
        <v>223.78977958032095</v>
      </c>
      <c r="BN918">
        <v>226.84</v>
      </c>
      <c r="BO918">
        <v>224.96</v>
      </c>
      <c r="BP918" s="3">
        <f t="shared" si="597"/>
        <v>1.0284277181479506E-2</v>
      </c>
      <c r="BQ918" s="3">
        <f t="shared" si="598"/>
        <v>5.0288749284634893E-3</v>
      </c>
      <c r="BR918" s="3">
        <f t="shared" si="599"/>
        <v>5.2291057342903624E-3</v>
      </c>
      <c r="BU918" s="2">
        <v>45527</v>
      </c>
      <c r="BV918">
        <v>416.98</v>
      </c>
      <c r="BW918" s="20">
        <f t="shared" si="578"/>
        <v>410.49704599438564</v>
      </c>
      <c r="BX918">
        <v>416.79</v>
      </c>
      <c r="BY918">
        <v>410.31</v>
      </c>
      <c r="BZ918" s="3">
        <f t="shared" si="600"/>
        <v>2.9822288493974725E-3</v>
      </c>
      <c r="CA918" s="3">
        <f t="shared" si="601"/>
        <v>3.439453407283688E-3</v>
      </c>
      <c r="CB918" s="3">
        <f t="shared" si="602"/>
        <v>-4.5565734567598604E-4</v>
      </c>
      <c r="CE918" s="2">
        <v>45527</v>
      </c>
      <c r="CF918">
        <v>75.599999999999994</v>
      </c>
      <c r="CG918" s="20">
        <f t="shared" si="581"/>
        <v>74.241796565389691</v>
      </c>
      <c r="CH918">
        <v>75.7</v>
      </c>
      <c r="CI918">
        <v>74.34</v>
      </c>
      <c r="CJ918" s="3">
        <f t="shared" si="603"/>
        <v>1.4818806412502106E-3</v>
      </c>
      <c r="CK918" s="3">
        <f t="shared" si="604"/>
        <v>1.5891910803844667E-4</v>
      </c>
      <c r="CL918" s="3">
        <f t="shared" si="605"/>
        <v>1.3227513227513921E-3</v>
      </c>
      <c r="CO918" s="2">
        <v>45527</v>
      </c>
      <c r="CP918">
        <v>69.400000000000006</v>
      </c>
      <c r="CQ918" s="20">
        <f t="shared" si="579"/>
        <v>65.571514543630883</v>
      </c>
      <c r="CR918">
        <v>69.790000000000006</v>
      </c>
      <c r="CS918">
        <v>65.94</v>
      </c>
      <c r="CT918" s="3">
        <f t="shared" si="606"/>
        <v>6.7175572519082571E-3</v>
      </c>
      <c r="CU918" s="3">
        <f t="shared" si="607"/>
        <v>1.0918250936011731E-3</v>
      </c>
      <c r="CV918" s="3">
        <f t="shared" si="608"/>
        <v>5.6195965417868976E-3</v>
      </c>
    </row>
    <row r="919" spans="3:100" x14ac:dyDescent="0.25">
      <c r="C919" s="2">
        <v>45530</v>
      </c>
      <c r="D919">
        <v>100.67</v>
      </c>
      <c r="E919" s="20">
        <f t="shared" si="571"/>
        <v>100.03896774845821</v>
      </c>
      <c r="F919">
        <v>98.91</v>
      </c>
      <c r="G919">
        <v>98.29</v>
      </c>
      <c r="H919" s="3">
        <f t="shared" si="582"/>
        <v>-3.8352411701398914E-2</v>
      </c>
      <c r="I919" s="3">
        <f t="shared" si="583"/>
        <v>-2.124089865513934E-2</v>
      </c>
      <c r="J919" s="3">
        <f t="shared" si="584"/>
        <v>-1.748286480580119E-2</v>
      </c>
      <c r="M919" s="2">
        <v>45530</v>
      </c>
      <c r="N919">
        <v>129.57</v>
      </c>
      <c r="O919" s="20">
        <f t="shared" si="572"/>
        <v>129.35483552111339</v>
      </c>
      <c r="P919">
        <v>126.46</v>
      </c>
      <c r="Q919">
        <v>126.25</v>
      </c>
      <c r="R919" s="3">
        <f t="shared" si="585"/>
        <v>-2.2530195106844175E-2</v>
      </c>
      <c r="S919" s="3">
        <f t="shared" si="586"/>
        <v>1.5084818915560572E-3</v>
      </c>
      <c r="T919" s="3">
        <f t="shared" si="587"/>
        <v>-2.4002469707493979E-2</v>
      </c>
      <c r="W919" s="2">
        <v>45530</v>
      </c>
      <c r="X919">
        <v>11.32</v>
      </c>
      <c r="Y919" s="20">
        <f t="shared" si="573"/>
        <v>10.046372637263726</v>
      </c>
      <c r="Z919">
        <v>11.11</v>
      </c>
      <c r="AA919">
        <v>9.86</v>
      </c>
      <c r="AB919" s="3">
        <f t="shared" si="580"/>
        <v>-1.4985014985015033E-2</v>
      </c>
      <c r="AC919" s="3">
        <f t="shared" si="610"/>
        <v>3.6336300962762635E-3</v>
      </c>
      <c r="AD919" s="3">
        <f t="shared" si="609"/>
        <v>-1.8551236749116629E-2</v>
      </c>
      <c r="AG919" s="2">
        <v>45530</v>
      </c>
      <c r="AH919">
        <v>349.81</v>
      </c>
      <c r="AI919" s="20">
        <f t="shared" si="574"/>
        <v>341.28290807609068</v>
      </c>
      <c r="AJ919">
        <v>351.16</v>
      </c>
      <c r="AK919">
        <v>342.6</v>
      </c>
      <c r="AL919" s="3">
        <f t="shared" si="588"/>
        <v>7.8842080489527344E-3</v>
      </c>
      <c r="AM919" s="3">
        <f t="shared" si="589"/>
        <v>4.009496575931637E-3</v>
      </c>
      <c r="AN919" s="3">
        <f t="shared" si="590"/>
        <v>3.8592378719877196E-3</v>
      </c>
      <c r="AQ919" s="2">
        <v>45530</v>
      </c>
      <c r="AR919">
        <v>117.76</v>
      </c>
      <c r="AS919" s="20">
        <f t="shared" si="575"/>
        <v>110.44522178267823</v>
      </c>
      <c r="AT919">
        <v>118.81</v>
      </c>
      <c r="AU919">
        <v>111.43</v>
      </c>
      <c r="AV919" s="3">
        <f t="shared" si="591"/>
        <v>2.1356553620531793E-2</v>
      </c>
      <c r="AW919" s="3">
        <f t="shared" si="592"/>
        <v>1.2330172160203823E-2</v>
      </c>
      <c r="AX919" s="3">
        <f t="shared" si="593"/>
        <v>8.9164402173913526E-3</v>
      </c>
      <c r="BA919" s="2">
        <v>45530</v>
      </c>
      <c r="BB919">
        <v>219.01</v>
      </c>
      <c r="BC919" s="20">
        <f t="shared" si="576"/>
        <v>210.17645343797054</v>
      </c>
      <c r="BD919">
        <v>219.17</v>
      </c>
      <c r="BE919">
        <v>210.33</v>
      </c>
      <c r="BF919" s="3">
        <f t="shared" si="594"/>
        <v>3.9138943248533398E-3</v>
      </c>
      <c r="BG919" s="3">
        <f t="shared" si="595"/>
        <v>3.1810101568925386E-3</v>
      </c>
      <c r="BH919" s="3">
        <f t="shared" si="596"/>
        <v>7.3056024839046607E-4</v>
      </c>
      <c r="BJ919" s="1"/>
      <c r="BK919" s="2">
        <v>45530</v>
      </c>
      <c r="BL919">
        <v>226.76</v>
      </c>
      <c r="BM919" s="20">
        <f t="shared" si="577"/>
        <v>224.88347565806848</v>
      </c>
      <c r="BN919">
        <v>227.18</v>
      </c>
      <c r="BO919">
        <v>225.3</v>
      </c>
      <c r="BP919" s="3">
        <f t="shared" si="597"/>
        <v>1.511379800853474E-3</v>
      </c>
      <c r="BQ919" s="3">
        <f t="shared" si="598"/>
        <v>-3.4016866079089603E-4</v>
      </c>
      <c r="BR919" s="3">
        <f t="shared" si="599"/>
        <v>1.8521785147294079E-3</v>
      </c>
      <c r="BU919" s="2">
        <v>45530</v>
      </c>
      <c r="BV919">
        <v>416.37</v>
      </c>
      <c r="BW919" s="20">
        <f t="shared" si="578"/>
        <v>409.89521439454398</v>
      </c>
      <c r="BX919">
        <v>413.49</v>
      </c>
      <c r="BY919">
        <v>407.06</v>
      </c>
      <c r="BZ919" s="3">
        <f t="shared" si="600"/>
        <v>-7.9208403402305505E-3</v>
      </c>
      <c r="CA919" s="3">
        <f t="shared" si="601"/>
        <v>-1.0109078634593649E-3</v>
      </c>
      <c r="CB919" s="3">
        <f t="shared" si="602"/>
        <v>-6.9169248504934444E-3</v>
      </c>
      <c r="CE919" s="2">
        <v>45530</v>
      </c>
      <c r="CF919">
        <v>75.900000000000006</v>
      </c>
      <c r="CG919" s="20">
        <f t="shared" si="581"/>
        <v>74.542325397869263</v>
      </c>
      <c r="CH919">
        <v>76.03</v>
      </c>
      <c r="CI919">
        <v>74.67</v>
      </c>
      <c r="CJ919" s="3">
        <f t="shared" si="603"/>
        <v>4.4390637610975947E-3</v>
      </c>
      <c r="CK919" s="3">
        <f t="shared" si="604"/>
        <v>2.7216222473669394E-3</v>
      </c>
      <c r="CL919" s="3">
        <f t="shared" si="605"/>
        <v>1.712779973649603E-3</v>
      </c>
      <c r="CO919" s="2">
        <v>45530</v>
      </c>
      <c r="CP919">
        <v>69.83</v>
      </c>
      <c r="CQ919" s="20">
        <f t="shared" si="579"/>
        <v>65.975746753246753</v>
      </c>
      <c r="CR919">
        <v>70.84</v>
      </c>
      <c r="CS919">
        <v>66.930000000000007</v>
      </c>
      <c r="CT919" s="3">
        <f t="shared" si="606"/>
        <v>1.5013648771610599E-2</v>
      </c>
      <c r="CU919" s="3">
        <f t="shared" si="607"/>
        <v>5.4211030098194612E-4</v>
      </c>
      <c r="CV919" s="3">
        <f t="shared" si="608"/>
        <v>1.4463697551195809E-2</v>
      </c>
    </row>
    <row r="920" spans="3:100" x14ac:dyDescent="0.25">
      <c r="C920" s="2">
        <v>45531</v>
      </c>
      <c r="D920">
        <v>97.09</v>
      </c>
      <c r="E920" s="20">
        <f t="shared" si="571"/>
        <v>96.484799713876967</v>
      </c>
      <c r="F920">
        <v>97.86</v>
      </c>
      <c r="G920">
        <v>97.25</v>
      </c>
      <c r="H920" s="3">
        <f t="shared" si="582"/>
        <v>-1.058093397090254E-2</v>
      </c>
      <c r="I920" s="3">
        <f t="shared" si="583"/>
        <v>-1.8366062530501992E-2</v>
      </c>
      <c r="J920" s="3">
        <f t="shared" si="584"/>
        <v>7.930785868781598E-3</v>
      </c>
      <c r="M920" s="2">
        <v>45531</v>
      </c>
      <c r="N920">
        <v>125.05</v>
      </c>
      <c r="O920" s="20">
        <f t="shared" si="572"/>
        <v>124.84531956352299</v>
      </c>
      <c r="P920">
        <v>128.30000000000001</v>
      </c>
      <c r="Q920">
        <v>128.09</v>
      </c>
      <c r="R920" s="3">
        <f t="shared" si="585"/>
        <v>1.4574257425742587E-2</v>
      </c>
      <c r="S920" s="3">
        <f t="shared" si="586"/>
        <v>-1.1126181675065405E-2</v>
      </c>
      <c r="T920" s="3">
        <f t="shared" si="587"/>
        <v>2.5989604158336732E-2</v>
      </c>
      <c r="W920" s="2">
        <v>45531</v>
      </c>
      <c r="X920">
        <v>11.12</v>
      </c>
      <c r="Y920" s="20">
        <f t="shared" si="573"/>
        <v>9.8722441651705548</v>
      </c>
      <c r="Z920">
        <v>11.14</v>
      </c>
      <c r="AA920">
        <v>9.89</v>
      </c>
      <c r="AB920" s="3">
        <f t="shared" si="580"/>
        <v>3.0425963488844854E-3</v>
      </c>
      <c r="AC920" s="3">
        <f t="shared" si="610"/>
        <v>1.241801741435733E-3</v>
      </c>
      <c r="AD920" s="3">
        <f t="shared" si="609"/>
        <v>1.7985611510793476E-3</v>
      </c>
      <c r="AG920" s="2">
        <v>45531</v>
      </c>
      <c r="AH920">
        <v>350.35</v>
      </c>
      <c r="AI920" s="20">
        <f t="shared" si="574"/>
        <v>341.80877192982462</v>
      </c>
      <c r="AJ920">
        <v>351.12</v>
      </c>
      <c r="AK920">
        <v>342.56</v>
      </c>
      <c r="AL920" s="3">
        <f t="shared" si="588"/>
        <v>-1.1675423234103199E-4</v>
      </c>
      <c r="AM920" s="3">
        <f t="shared" si="589"/>
        <v>-2.3094806484980079E-3</v>
      </c>
      <c r="AN920" s="3">
        <f t="shared" si="590"/>
        <v>2.1978021978019679E-3</v>
      </c>
      <c r="AQ920" s="2">
        <v>45531</v>
      </c>
      <c r="AR920">
        <v>118.96</v>
      </c>
      <c r="AS920" s="20">
        <f t="shared" si="575"/>
        <v>111.57048946295036</v>
      </c>
      <c r="AT920">
        <v>117.68</v>
      </c>
      <c r="AU920">
        <v>110.37</v>
      </c>
      <c r="AV920" s="3">
        <f t="shared" si="591"/>
        <v>-9.5126985551468035E-3</v>
      </c>
      <c r="AW920" s="3">
        <f t="shared" si="592"/>
        <v>1.2607867086993352E-3</v>
      </c>
      <c r="AX920" s="3">
        <f t="shared" si="593"/>
        <v>-1.0759919300605159E-2</v>
      </c>
      <c r="BA920" s="2">
        <v>45531</v>
      </c>
      <c r="BB920">
        <v>219.51</v>
      </c>
      <c r="BC920" s="20">
        <f t="shared" si="576"/>
        <v>210.65702152784084</v>
      </c>
      <c r="BD920">
        <v>220.18</v>
      </c>
      <c r="BE920">
        <v>211.3</v>
      </c>
      <c r="BF920" s="3">
        <f t="shared" si="594"/>
        <v>4.6118005039699206E-3</v>
      </c>
      <c r="BG920" s="3">
        <f t="shared" si="595"/>
        <v>1.5548021102116394E-3</v>
      </c>
      <c r="BH920" s="3">
        <f t="shared" si="596"/>
        <v>3.0522527447498504E-3</v>
      </c>
      <c r="BJ920" s="1"/>
      <c r="BK920" s="2">
        <v>45531</v>
      </c>
      <c r="BL920">
        <v>226</v>
      </c>
      <c r="BM920" s="20">
        <f t="shared" si="577"/>
        <v>224.12682541770818</v>
      </c>
      <c r="BN920">
        <v>228.03</v>
      </c>
      <c r="BO920">
        <v>226.14</v>
      </c>
      <c r="BP920" s="3">
        <f t="shared" si="597"/>
        <v>3.7283621837549408E-3</v>
      </c>
      <c r="BQ920" s="3">
        <f t="shared" si="598"/>
        <v>-5.2071663661421574E-3</v>
      </c>
      <c r="BR920" s="3">
        <f t="shared" si="599"/>
        <v>8.982300884955885E-3</v>
      </c>
      <c r="BU920" s="2">
        <v>45531</v>
      </c>
      <c r="BV920">
        <v>412.86</v>
      </c>
      <c r="BW920" s="20">
        <f t="shared" si="578"/>
        <v>406.43525033829496</v>
      </c>
      <c r="BX920">
        <v>413.84</v>
      </c>
      <c r="BY920">
        <v>407.4</v>
      </c>
      <c r="BZ920" s="3">
        <f t="shared" si="600"/>
        <v>8.3525770156733792E-4</v>
      </c>
      <c r="CA920" s="3">
        <f t="shared" si="601"/>
        <v>-1.5347851955609393E-3</v>
      </c>
      <c r="CB920" s="3">
        <f t="shared" si="602"/>
        <v>2.3736859952525613E-3</v>
      </c>
      <c r="CE920" s="2">
        <v>45531</v>
      </c>
      <c r="CF920">
        <v>76.45</v>
      </c>
      <c r="CG920" s="20">
        <f t="shared" si="581"/>
        <v>75.084283462498362</v>
      </c>
      <c r="CH920">
        <v>76.13</v>
      </c>
      <c r="CI920">
        <v>74.77</v>
      </c>
      <c r="CJ920" s="3">
        <f t="shared" si="603"/>
        <v>1.3392259274138674E-3</v>
      </c>
      <c r="CK920" s="3">
        <f t="shared" si="604"/>
        <v>5.548191542766423E-3</v>
      </c>
      <c r="CL920" s="3">
        <f t="shared" si="605"/>
        <v>-4.1857423152388273E-3</v>
      </c>
      <c r="CO920" s="2">
        <v>45531</v>
      </c>
      <c r="CP920">
        <v>71.319999999999993</v>
      </c>
      <c r="CQ920" s="20">
        <f t="shared" si="579"/>
        <v>67.389918881118874</v>
      </c>
      <c r="CR920">
        <v>71.5</v>
      </c>
      <c r="CS920">
        <v>67.56</v>
      </c>
      <c r="CT920" s="3">
        <f t="shared" si="606"/>
        <v>9.4128193635141244E-3</v>
      </c>
      <c r="CU920" s="3">
        <f t="shared" si="607"/>
        <v>6.8716402378434793E-3</v>
      </c>
      <c r="CV920" s="3">
        <f t="shared" si="608"/>
        <v>2.5238362310713303E-3</v>
      </c>
    </row>
    <row r="921" spans="3:100" x14ac:dyDescent="0.25">
      <c r="C921" s="2">
        <v>45532</v>
      </c>
      <c r="D921">
        <v>97.36</v>
      </c>
      <c r="E921" s="20">
        <f t="shared" si="571"/>
        <v>96.754450769555135</v>
      </c>
      <c r="F921">
        <v>94.86</v>
      </c>
      <c r="G921">
        <v>94.27</v>
      </c>
      <c r="H921" s="3">
        <f t="shared" si="582"/>
        <v>-3.0642673521850905E-2</v>
      </c>
      <c r="I921" s="3">
        <f t="shared" si="583"/>
        <v>-5.0956219068880593E-3</v>
      </c>
      <c r="J921" s="3">
        <f t="shared" si="584"/>
        <v>-2.5677896466721473E-2</v>
      </c>
      <c r="M921" s="2">
        <v>45532</v>
      </c>
      <c r="N921">
        <v>128.12</v>
      </c>
      <c r="O921" s="20">
        <f t="shared" si="572"/>
        <v>127.90580367805113</v>
      </c>
      <c r="P921">
        <v>125.61</v>
      </c>
      <c r="Q921">
        <v>125.4</v>
      </c>
      <c r="R921" s="3">
        <f t="shared" si="585"/>
        <v>-2.1000858771176523E-2</v>
      </c>
      <c r="S921" s="3">
        <f t="shared" si="586"/>
        <v>-1.4380226555459341E-3</v>
      </c>
      <c r="T921" s="3">
        <f t="shared" si="587"/>
        <v>-1.9591008429597379E-2</v>
      </c>
      <c r="W921" s="2">
        <v>45532</v>
      </c>
      <c r="X921">
        <v>11.1</v>
      </c>
      <c r="Y921" s="20">
        <f t="shared" si="573"/>
        <v>9.8532608695652186</v>
      </c>
      <c r="Z921">
        <v>11.04</v>
      </c>
      <c r="AA921">
        <v>9.8000000000000007</v>
      </c>
      <c r="AB921" s="3">
        <f t="shared" si="580"/>
        <v>-9.1001011122345821E-3</v>
      </c>
      <c r="AC921" s="3">
        <f t="shared" si="610"/>
        <v>-3.7147755748010436E-3</v>
      </c>
      <c r="AD921" s="3">
        <f t="shared" si="609"/>
        <v>-5.4054054054054612E-3</v>
      </c>
      <c r="AG921" s="2">
        <v>45532</v>
      </c>
      <c r="AH921">
        <v>350.59</v>
      </c>
      <c r="AI921" s="20">
        <f t="shared" si="574"/>
        <v>342.05179437105113</v>
      </c>
      <c r="AJ921">
        <v>348.2</v>
      </c>
      <c r="AK921">
        <v>339.72</v>
      </c>
      <c r="AL921" s="3">
        <f t="shared" si="588"/>
        <v>-8.2905184493227146E-3</v>
      </c>
      <c r="AM921" s="3">
        <f t="shared" si="589"/>
        <v>-1.4835521629754655E-3</v>
      </c>
      <c r="AN921" s="3">
        <f t="shared" si="590"/>
        <v>-6.8170797797997285E-3</v>
      </c>
      <c r="AQ921" s="2">
        <v>45532</v>
      </c>
      <c r="AR921">
        <v>117</v>
      </c>
      <c r="AS921" s="20">
        <f t="shared" si="575"/>
        <v>109.74021627188466</v>
      </c>
      <c r="AT921">
        <v>116.52</v>
      </c>
      <c r="AU921">
        <v>109.29</v>
      </c>
      <c r="AV921" s="3">
        <f t="shared" si="591"/>
        <v>-9.785267735797798E-3</v>
      </c>
      <c r="AW921" s="3">
        <f t="shared" si="592"/>
        <v>-5.7061133289421084E-3</v>
      </c>
      <c r="AX921" s="3">
        <f t="shared" si="593"/>
        <v>-4.1025641025641546E-3</v>
      </c>
      <c r="BA921" s="2">
        <v>45532</v>
      </c>
      <c r="BB921">
        <v>219.25</v>
      </c>
      <c r="BC921" s="20">
        <f t="shared" si="576"/>
        <v>210.41223055718743</v>
      </c>
      <c r="BD921">
        <v>221.29</v>
      </c>
      <c r="BE921">
        <v>212.37</v>
      </c>
      <c r="BF921" s="3">
        <f t="shared" si="594"/>
        <v>5.0638902035020639E-3</v>
      </c>
      <c r="BG921" s="3">
        <f t="shared" si="595"/>
        <v>-4.2014644714273297E-3</v>
      </c>
      <c r="BH921" s="3">
        <f t="shared" si="596"/>
        <v>9.3044469783352124E-3</v>
      </c>
      <c r="BJ921" s="1"/>
      <c r="BK921" s="2">
        <v>45532</v>
      </c>
      <c r="BL921">
        <v>227.92</v>
      </c>
      <c r="BM921" s="20">
        <f t="shared" si="577"/>
        <v>226.02813016027196</v>
      </c>
      <c r="BN921">
        <v>226.49</v>
      </c>
      <c r="BO921">
        <v>224.61</v>
      </c>
      <c r="BP921" s="3">
        <f t="shared" si="597"/>
        <v>-6.7657203502253793E-3</v>
      </c>
      <c r="BQ921" s="3">
        <f t="shared" si="598"/>
        <v>-4.9469284393754975E-4</v>
      </c>
      <c r="BR921" s="3">
        <f t="shared" si="599"/>
        <v>-6.2741312741311228E-3</v>
      </c>
      <c r="BU921" s="2">
        <v>45532</v>
      </c>
      <c r="BV921">
        <v>414.88</v>
      </c>
      <c r="BW921" s="20">
        <f t="shared" si="578"/>
        <v>408.42339210910859</v>
      </c>
      <c r="BX921">
        <v>410.6</v>
      </c>
      <c r="BY921">
        <v>404.21</v>
      </c>
      <c r="BZ921" s="3">
        <f t="shared" si="600"/>
        <v>-7.8301423662248126E-3</v>
      </c>
      <c r="CA921" s="3">
        <f t="shared" si="601"/>
        <v>2.5120081225051827E-3</v>
      </c>
      <c r="CB921" s="3">
        <f t="shared" si="602"/>
        <v>-1.0316236020053937E-2</v>
      </c>
      <c r="CE921" s="2">
        <v>45532</v>
      </c>
      <c r="CF921">
        <v>76.28</v>
      </c>
      <c r="CG921" s="20">
        <f t="shared" si="581"/>
        <v>74.916424815983177</v>
      </c>
      <c r="CH921">
        <v>76.08</v>
      </c>
      <c r="CI921">
        <v>74.72</v>
      </c>
      <c r="CJ921" s="3">
        <f t="shared" si="603"/>
        <v>-6.6871740002671931E-4</v>
      </c>
      <c r="CK921" s="3">
        <f t="shared" si="604"/>
        <v>1.9583364448734208E-3</v>
      </c>
      <c r="CL921" s="3">
        <f t="shared" si="605"/>
        <v>-2.6219192448873052E-3</v>
      </c>
      <c r="CO921" s="2">
        <v>45532</v>
      </c>
      <c r="CP921">
        <v>71.61</v>
      </c>
      <c r="CQ921" s="20">
        <f t="shared" si="579"/>
        <v>67.657726829268299</v>
      </c>
      <c r="CR921">
        <v>71.75</v>
      </c>
      <c r="CS921">
        <v>67.790000000000006</v>
      </c>
      <c r="CT921" s="3">
        <f t="shared" si="606"/>
        <v>3.4043812907045279E-3</v>
      </c>
      <c r="CU921" s="3">
        <f t="shared" si="607"/>
        <v>1.4465190833081731E-3</v>
      </c>
      <c r="CV921" s="3">
        <f t="shared" si="608"/>
        <v>1.9550342130987275E-3</v>
      </c>
    </row>
    <row r="922" spans="3:100" x14ac:dyDescent="0.25">
      <c r="C922" s="2">
        <v>45533</v>
      </c>
      <c r="D922">
        <v>96.56</v>
      </c>
      <c r="E922" s="20">
        <f t="shared" si="571"/>
        <v>95.953784660458311</v>
      </c>
      <c r="F922">
        <v>95.57</v>
      </c>
      <c r="G922">
        <v>94.97</v>
      </c>
      <c r="H922" s="3">
        <f t="shared" si="582"/>
        <v>7.4254800042432567E-3</v>
      </c>
      <c r="I922" s="3">
        <f t="shared" si="583"/>
        <v>1.786129903954925E-2</v>
      </c>
      <c r="J922" s="3">
        <f t="shared" si="584"/>
        <v>-1.0252692626346427E-2</v>
      </c>
      <c r="M922" s="2">
        <v>45533</v>
      </c>
      <c r="N922">
        <v>121.36</v>
      </c>
      <c r="O922" s="20">
        <f t="shared" si="572"/>
        <v>121.16390849562039</v>
      </c>
      <c r="P922">
        <v>117.59</v>
      </c>
      <c r="Q922">
        <v>117.4</v>
      </c>
      <c r="R922" s="3">
        <f t="shared" si="585"/>
        <v>-6.3795853269537517E-2</v>
      </c>
      <c r="S922" s="3">
        <f t="shared" si="586"/>
        <v>-3.3780634006217003E-2</v>
      </c>
      <c r="T922" s="3">
        <f t="shared" si="587"/>
        <v>-3.1064601186552521E-2</v>
      </c>
      <c r="W922" s="2">
        <v>45533</v>
      </c>
      <c r="X922">
        <v>11.02</v>
      </c>
      <c r="Y922" s="20">
        <f t="shared" si="573"/>
        <v>9.7801260126012597</v>
      </c>
      <c r="Z922">
        <v>11.11</v>
      </c>
      <c r="AA922">
        <v>9.86</v>
      </c>
      <c r="AB922" s="3">
        <f t="shared" si="580"/>
        <v>6.1224489795916881E-3</v>
      </c>
      <c r="AC922" s="3">
        <f t="shared" si="610"/>
        <v>-2.0279578978307233E-3</v>
      </c>
      <c r="AD922" s="3">
        <f t="shared" si="609"/>
        <v>8.1669691470054318E-3</v>
      </c>
      <c r="AG922" s="2">
        <v>45533</v>
      </c>
      <c r="AH922">
        <v>351.22</v>
      </c>
      <c r="AI922" s="20">
        <f t="shared" si="574"/>
        <v>342.66023603685591</v>
      </c>
      <c r="AJ922">
        <v>351.64</v>
      </c>
      <c r="AK922">
        <v>343.07</v>
      </c>
      <c r="AL922" s="3">
        <f t="shared" si="588"/>
        <v>9.8610620511008218E-3</v>
      </c>
      <c r="AM922" s="3">
        <f t="shared" si="589"/>
        <v>8.6548805983042154E-3</v>
      </c>
      <c r="AN922" s="3">
        <f t="shared" si="590"/>
        <v>1.1958316724558493E-3</v>
      </c>
      <c r="AQ922" s="2">
        <v>45533</v>
      </c>
      <c r="AR922">
        <v>117.2</v>
      </c>
      <c r="AS922" s="20">
        <f t="shared" si="575"/>
        <v>109.92770676373488</v>
      </c>
      <c r="AT922">
        <v>118.13</v>
      </c>
      <c r="AU922">
        <v>110.8</v>
      </c>
      <c r="AV922" s="3">
        <f t="shared" si="591"/>
        <v>1.381645164241907E-2</v>
      </c>
      <c r="AW922" s="3">
        <f t="shared" si="592"/>
        <v>5.8349964656865261E-3</v>
      </c>
      <c r="AX922" s="3">
        <f t="shared" si="593"/>
        <v>7.9351535836176268E-3</v>
      </c>
      <c r="BA922" s="2">
        <v>45533</v>
      </c>
      <c r="BB922">
        <v>222.15</v>
      </c>
      <c r="BC922" s="20">
        <f t="shared" si="576"/>
        <v>213.19241933306333</v>
      </c>
      <c r="BD922">
        <v>222.21</v>
      </c>
      <c r="BE922">
        <v>213.25</v>
      </c>
      <c r="BF922" s="3">
        <f t="shared" si="594"/>
        <v>4.1437114470028735E-3</v>
      </c>
      <c r="BG922" s="3">
        <f t="shared" si="595"/>
        <v>3.8725777325578914E-3</v>
      </c>
      <c r="BH922" s="3">
        <f t="shared" si="596"/>
        <v>2.7008777852799426E-4</v>
      </c>
      <c r="BJ922" s="1"/>
      <c r="BK922" s="2">
        <v>45533</v>
      </c>
      <c r="BL922">
        <v>230.1</v>
      </c>
      <c r="BM922" s="20">
        <f t="shared" si="577"/>
        <v>228.18742329953434</v>
      </c>
      <c r="BN922">
        <v>229.79</v>
      </c>
      <c r="BO922">
        <v>227.88</v>
      </c>
      <c r="BP922" s="3">
        <f t="shared" si="597"/>
        <v>1.4558568184853682E-2</v>
      </c>
      <c r="BQ922" s="3">
        <f t="shared" si="598"/>
        <v>1.5927266370750814E-2</v>
      </c>
      <c r="BR922" s="3">
        <f t="shared" si="599"/>
        <v>-1.3472403302910996E-3</v>
      </c>
      <c r="BU922" s="2">
        <v>45533</v>
      </c>
      <c r="BV922">
        <v>414.94</v>
      </c>
      <c r="BW922" s="20">
        <f t="shared" si="578"/>
        <v>408.49171669248642</v>
      </c>
      <c r="BX922">
        <v>413.12</v>
      </c>
      <c r="BY922">
        <v>406.7</v>
      </c>
      <c r="BZ922" s="3">
        <f t="shared" si="600"/>
        <v>6.1601642710471527E-3</v>
      </c>
      <c r="CA922" s="3">
        <f t="shared" si="601"/>
        <v>1.0592802485060782E-2</v>
      </c>
      <c r="CB922" s="3">
        <f t="shared" si="602"/>
        <v>-4.3861763146478827E-3</v>
      </c>
      <c r="CE922" s="2">
        <v>45533</v>
      </c>
      <c r="CF922">
        <v>75.989999999999995</v>
      </c>
      <c r="CG922" s="20">
        <f t="shared" si="581"/>
        <v>74.627708714996075</v>
      </c>
      <c r="CH922">
        <v>76.42</v>
      </c>
      <c r="CI922">
        <v>75.05</v>
      </c>
      <c r="CJ922" s="3">
        <f t="shared" si="603"/>
        <v>4.4164882226980229E-3</v>
      </c>
      <c r="CK922" s="3">
        <f t="shared" si="604"/>
        <v>-1.2351617372045043E-3</v>
      </c>
      <c r="CL922" s="3">
        <f t="shared" si="605"/>
        <v>5.6586392946440522E-3</v>
      </c>
      <c r="CO922" s="2">
        <v>45533</v>
      </c>
      <c r="CP922">
        <v>71.900000000000006</v>
      </c>
      <c r="CQ922" s="20">
        <f t="shared" si="579"/>
        <v>67.928285912560725</v>
      </c>
      <c r="CR922">
        <v>72.05</v>
      </c>
      <c r="CS922">
        <v>68.069999999999993</v>
      </c>
      <c r="CT922" s="3">
        <f t="shared" si="606"/>
        <v>4.1304027142643474E-3</v>
      </c>
      <c r="CU922" s="3">
        <f t="shared" si="607"/>
        <v>2.0399161020905332E-3</v>
      </c>
      <c r="CV922" s="3">
        <f t="shared" si="608"/>
        <v>2.0862308762168436E-3</v>
      </c>
    </row>
    <row r="923" spans="3:100" x14ac:dyDescent="0.25">
      <c r="C923" s="2">
        <v>45534</v>
      </c>
      <c r="D923">
        <v>96.92</v>
      </c>
      <c r="E923" s="20">
        <f t="shared" si="571"/>
        <v>96.315760598503758</v>
      </c>
      <c r="F923">
        <v>96.24</v>
      </c>
      <c r="G923">
        <v>95.64</v>
      </c>
      <c r="H923" s="3">
        <f t="shared" si="582"/>
        <v>7.054859429293403E-3</v>
      </c>
      <c r="I923" s="3">
        <f t="shared" si="583"/>
        <v>1.4170375892426756E-2</v>
      </c>
      <c r="J923" s="3">
        <f t="shared" si="584"/>
        <v>-7.0160957490715825E-3</v>
      </c>
      <c r="M923" s="2">
        <v>45534</v>
      </c>
      <c r="N923">
        <v>119.53</v>
      </c>
      <c r="O923" s="20">
        <f t="shared" si="572"/>
        <v>119.32973192594454</v>
      </c>
      <c r="P923">
        <v>119.37</v>
      </c>
      <c r="Q923">
        <v>119.17</v>
      </c>
      <c r="R923" s="3">
        <f t="shared" si="585"/>
        <v>1.507666098807503E-2</v>
      </c>
      <c r="S923" s="3">
        <f t="shared" si="586"/>
        <v>1.6437239573633189E-2</v>
      </c>
      <c r="T923" s="3">
        <f t="shared" si="587"/>
        <v>-1.3385760896845733E-3</v>
      </c>
      <c r="W923" s="2">
        <v>45534</v>
      </c>
      <c r="X923">
        <v>11.15</v>
      </c>
      <c r="Y923" s="20">
        <f t="shared" si="573"/>
        <v>9.8945040214477213</v>
      </c>
      <c r="Z923">
        <v>11.19</v>
      </c>
      <c r="AA923">
        <v>9.93</v>
      </c>
      <c r="AB923" s="3">
        <f t="shared" si="580"/>
        <v>7.0993914807302438E-3</v>
      </c>
      <c r="AC923" s="3">
        <f t="shared" si="610"/>
        <v>3.4993936559555294E-3</v>
      </c>
      <c r="AD923" s="3">
        <f t="shared" si="609"/>
        <v>3.5874439461882623E-3</v>
      </c>
      <c r="AG923" s="2">
        <v>45534</v>
      </c>
      <c r="AH923">
        <v>352.59</v>
      </c>
      <c r="AI923" s="20">
        <f t="shared" si="574"/>
        <v>343.99555686604884</v>
      </c>
      <c r="AJ923">
        <v>356.1</v>
      </c>
      <c r="AK923">
        <v>347.42</v>
      </c>
      <c r="AL923" s="3">
        <f t="shared" si="588"/>
        <v>1.2679628064243609E-2</v>
      </c>
      <c r="AM923" s="3">
        <f t="shared" si="589"/>
        <v>2.6978659342082878E-3</v>
      </c>
      <c r="AN923" s="3">
        <f t="shared" si="590"/>
        <v>9.9549051306051517E-3</v>
      </c>
      <c r="AQ923" s="2">
        <v>45534</v>
      </c>
      <c r="AR923">
        <v>116.79</v>
      </c>
      <c r="AS923" s="20">
        <f t="shared" si="575"/>
        <v>109.54137527556387</v>
      </c>
      <c r="AT923">
        <v>117.94</v>
      </c>
      <c r="AU923">
        <v>110.62</v>
      </c>
      <c r="AV923" s="3">
        <f t="shared" si="591"/>
        <v>-1.6245487364620059E-3</v>
      </c>
      <c r="AW923" s="3">
        <f t="shared" si="592"/>
        <v>-1.1359428920903691E-2</v>
      </c>
      <c r="AX923" s="3">
        <f t="shared" si="593"/>
        <v>9.8467334532064132E-3</v>
      </c>
      <c r="BA923" s="2">
        <v>45534</v>
      </c>
      <c r="BB923">
        <v>222.5</v>
      </c>
      <c r="BC923" s="20">
        <f t="shared" si="576"/>
        <v>213.53269572953738</v>
      </c>
      <c r="BD923">
        <v>224.8</v>
      </c>
      <c r="BE923">
        <v>215.74</v>
      </c>
      <c r="BF923" s="3">
        <f t="shared" si="594"/>
        <v>1.1676436107854737E-2</v>
      </c>
      <c r="BG923" s="3">
        <f t="shared" si="595"/>
        <v>1.3256540658259652E-3</v>
      </c>
      <c r="BH923" s="3">
        <f t="shared" si="596"/>
        <v>1.0337078651685427E-2</v>
      </c>
      <c r="BJ923" s="1"/>
      <c r="BK923" s="2">
        <v>45534</v>
      </c>
      <c r="BL923">
        <v>230.19</v>
      </c>
      <c r="BM923" s="20">
        <f t="shared" si="577"/>
        <v>228.28012663755459</v>
      </c>
      <c r="BN923">
        <v>229</v>
      </c>
      <c r="BO923">
        <v>227.1</v>
      </c>
      <c r="BP923" s="3">
        <f t="shared" si="597"/>
        <v>-3.4228541337546492E-3</v>
      </c>
      <c r="BQ923" s="3">
        <f t="shared" si="598"/>
        <v>1.7558655325373707E-3</v>
      </c>
      <c r="BR923" s="3">
        <f t="shared" si="599"/>
        <v>-5.169642469264546E-3</v>
      </c>
      <c r="BU923" s="2">
        <v>45534</v>
      </c>
      <c r="BV923">
        <v>415.6</v>
      </c>
      <c r="BW923" s="20">
        <f t="shared" si="578"/>
        <v>409.13395982164263</v>
      </c>
      <c r="BX923">
        <v>417.14</v>
      </c>
      <c r="BY923">
        <v>410.65</v>
      </c>
      <c r="BZ923" s="3">
        <f t="shared" si="600"/>
        <v>9.7123186624046287E-3</v>
      </c>
      <c r="CA923" s="3">
        <f t="shared" si="601"/>
        <v>5.9846565567804877E-3</v>
      </c>
      <c r="CB923" s="3">
        <f t="shared" si="602"/>
        <v>3.7054860442733428E-3</v>
      </c>
      <c r="CE923" s="2">
        <v>45534</v>
      </c>
      <c r="CF923">
        <v>76.44</v>
      </c>
      <c r="CG923" s="20">
        <f t="shared" si="581"/>
        <v>75.074116276058518</v>
      </c>
      <c r="CH923">
        <v>77.23</v>
      </c>
      <c r="CI923">
        <v>75.849999999999994</v>
      </c>
      <c r="CJ923" s="3">
        <f t="shared" si="603"/>
        <v>1.065956029313786E-2</v>
      </c>
      <c r="CK923" s="3">
        <f t="shared" si="604"/>
        <v>3.2133612336471273E-4</v>
      </c>
      <c r="CL923" s="3">
        <f t="shared" si="605"/>
        <v>1.0334903192046108E-2</v>
      </c>
      <c r="CO923" s="2">
        <v>45534</v>
      </c>
      <c r="CP923">
        <v>72.2</v>
      </c>
      <c r="CQ923" s="20">
        <f t="shared" si="579"/>
        <v>68.214902718366233</v>
      </c>
      <c r="CR923">
        <v>72.47</v>
      </c>
      <c r="CS923">
        <v>68.47</v>
      </c>
      <c r="CT923" s="3">
        <f t="shared" si="606"/>
        <v>5.8763038049067795E-3</v>
      </c>
      <c r="CU923" s="3">
        <f t="shared" si="607"/>
        <v>2.1287309881921068E-3</v>
      </c>
      <c r="CV923" s="3">
        <f t="shared" si="608"/>
        <v>3.7396121883654931E-3</v>
      </c>
    </row>
    <row r="924" spans="3:100" x14ac:dyDescent="0.25">
      <c r="C924" s="2">
        <v>45538</v>
      </c>
      <c r="D924">
        <v>93.63</v>
      </c>
      <c r="E924" s="20">
        <f t="shared" si="571"/>
        <v>93.04864416346804</v>
      </c>
      <c r="F924">
        <v>88.58</v>
      </c>
      <c r="G924">
        <v>88.03</v>
      </c>
      <c r="H924" s="3">
        <f t="shared" si="582"/>
        <v>-7.956921790046001E-2</v>
      </c>
      <c r="I924" s="3">
        <f t="shared" si="583"/>
        <v>-2.7094895823211673E-2</v>
      </c>
      <c r="J924" s="3">
        <f t="shared" si="584"/>
        <v>-5.3935704368257897E-2</v>
      </c>
      <c r="M924" s="2">
        <v>45538</v>
      </c>
      <c r="N924">
        <v>116.01</v>
      </c>
      <c r="O924" s="20">
        <f t="shared" si="572"/>
        <v>115.81665</v>
      </c>
      <c r="P924">
        <v>108</v>
      </c>
      <c r="Q924">
        <v>107.82</v>
      </c>
      <c r="R924" s="3">
        <f t="shared" si="585"/>
        <v>-9.5242091130318118E-2</v>
      </c>
      <c r="S924" s="3">
        <f t="shared" si="586"/>
        <v>-2.813921288915E-2</v>
      </c>
      <c r="T924" s="3">
        <f t="shared" si="587"/>
        <v>-6.9045771916214194E-2</v>
      </c>
      <c r="W924" s="2">
        <v>45538</v>
      </c>
      <c r="X924">
        <v>11.08</v>
      </c>
      <c r="Y924" s="20">
        <f t="shared" si="573"/>
        <v>9.8387978142076502</v>
      </c>
      <c r="Z924">
        <v>10.98</v>
      </c>
      <c r="AA924">
        <v>9.75</v>
      </c>
      <c r="AB924" s="3">
        <f t="shared" si="580"/>
        <v>-1.8126888217522619E-2</v>
      </c>
      <c r="AC924" s="3">
        <f t="shared" si="610"/>
        <v>-9.1845101502869841E-3</v>
      </c>
      <c r="AD924" s="3">
        <f t="shared" si="609"/>
        <v>-9.0252707581227609E-3</v>
      </c>
      <c r="AG924" s="2">
        <v>45538</v>
      </c>
      <c r="AH924">
        <v>352.21</v>
      </c>
      <c r="AI924" s="20">
        <f t="shared" si="574"/>
        <v>343.62834910651304</v>
      </c>
      <c r="AJ924">
        <v>340.24</v>
      </c>
      <c r="AK924">
        <v>331.95</v>
      </c>
      <c r="AL924" s="3">
        <f t="shared" si="588"/>
        <v>-4.4528236716366409E-2</v>
      </c>
      <c r="AM924" s="3">
        <f t="shared" si="589"/>
        <v>-1.0913738108016213E-2</v>
      </c>
      <c r="AN924" s="3">
        <f t="shared" si="590"/>
        <v>-3.3985406433661769E-2</v>
      </c>
      <c r="AQ924" s="2">
        <v>45538</v>
      </c>
      <c r="AR924">
        <v>115.84</v>
      </c>
      <c r="AS924" s="20">
        <f t="shared" si="575"/>
        <v>108.647025201351</v>
      </c>
      <c r="AT924">
        <v>115.47</v>
      </c>
      <c r="AU924">
        <v>108.3</v>
      </c>
      <c r="AV924" s="3">
        <f t="shared" si="591"/>
        <v>-2.0972699331043287E-2</v>
      </c>
      <c r="AW924" s="3">
        <f t="shared" si="592"/>
        <v>-1.7835606568875506E-2</v>
      </c>
      <c r="AX924" s="3">
        <f t="shared" si="593"/>
        <v>-3.1940607734807225E-3</v>
      </c>
      <c r="BA924" s="2">
        <v>45538</v>
      </c>
      <c r="BB924">
        <v>222.3</v>
      </c>
      <c r="BC924" s="20">
        <f t="shared" si="576"/>
        <v>213.33938266000908</v>
      </c>
      <c r="BD924">
        <v>220.3</v>
      </c>
      <c r="BE924">
        <v>211.42</v>
      </c>
      <c r="BF924" s="3">
        <f t="shared" si="594"/>
        <v>-2.0024103087049272E-2</v>
      </c>
      <c r="BG924" s="3">
        <f t="shared" si="595"/>
        <v>-1.1127363214938901E-2</v>
      </c>
      <c r="BH924" s="3">
        <f t="shared" si="596"/>
        <v>-8.9968511021143449E-3</v>
      </c>
      <c r="BJ924" s="1"/>
      <c r="BK924" s="2">
        <v>45538</v>
      </c>
      <c r="BL924">
        <v>228.55</v>
      </c>
      <c r="BM924" s="20">
        <f t="shared" si="577"/>
        <v>226.6519998204426</v>
      </c>
      <c r="BN924">
        <v>222.77</v>
      </c>
      <c r="BO924">
        <v>220.92</v>
      </c>
      <c r="BP924" s="3">
        <f t="shared" si="597"/>
        <v>-2.7212681638044911E-2</v>
      </c>
      <c r="BQ924" s="3">
        <f t="shared" si="598"/>
        <v>-1.9727000420844965E-3</v>
      </c>
      <c r="BR924" s="3">
        <f t="shared" si="599"/>
        <v>-2.5289870925399249E-2</v>
      </c>
      <c r="BU924" s="2">
        <v>45538</v>
      </c>
      <c r="BV924">
        <v>417.91</v>
      </c>
      <c r="BW924" s="20">
        <f t="shared" si="578"/>
        <v>411.40822513677222</v>
      </c>
      <c r="BX924">
        <v>409.44</v>
      </c>
      <c r="BY924">
        <v>403.07</v>
      </c>
      <c r="BZ924" s="3">
        <f t="shared" si="600"/>
        <v>-1.8458541336904832E-2</v>
      </c>
      <c r="CA924" s="3">
        <f t="shared" si="601"/>
        <v>1.8464023786004535E-3</v>
      </c>
      <c r="CB924" s="3">
        <f t="shared" si="602"/>
        <v>-2.0267521715201964E-2</v>
      </c>
      <c r="CE924" s="2">
        <v>45538</v>
      </c>
      <c r="CF924">
        <v>77.33</v>
      </c>
      <c r="CG924" s="20">
        <f t="shared" si="581"/>
        <v>75.94713878450176</v>
      </c>
      <c r="CH924">
        <v>77.17</v>
      </c>
      <c r="CI924">
        <v>75.790000000000006</v>
      </c>
      <c r="CJ924" s="3">
        <f t="shared" si="603"/>
        <v>-7.9103493737620045E-4</v>
      </c>
      <c r="CK924" s="3">
        <f t="shared" si="604"/>
        <v>1.2806695385862987E-3</v>
      </c>
      <c r="CL924" s="3">
        <f t="shared" si="605"/>
        <v>-2.0690547006336768E-3</v>
      </c>
      <c r="CO924" s="2">
        <v>45538</v>
      </c>
      <c r="CP924">
        <v>72.44</v>
      </c>
      <c r="CQ924" s="20">
        <f t="shared" si="579"/>
        <v>68.441462813313237</v>
      </c>
      <c r="CR924">
        <v>73.010000000000005</v>
      </c>
      <c r="CS924">
        <v>68.98</v>
      </c>
      <c r="CT924" s="3">
        <f t="shared" si="606"/>
        <v>7.4485175989484897E-3</v>
      </c>
      <c r="CU924" s="3">
        <f t="shared" si="607"/>
        <v>-4.1678379855059067E-4</v>
      </c>
      <c r="CV924" s="3">
        <f t="shared" si="608"/>
        <v>7.8685808945335722E-3</v>
      </c>
    </row>
    <row r="925" spans="3:100" x14ac:dyDescent="0.25">
      <c r="C925" s="2">
        <v>45539</v>
      </c>
      <c r="D925">
        <v>88.36</v>
      </c>
      <c r="E925" s="20">
        <f t="shared" si="571"/>
        <v>87.805832680031358</v>
      </c>
      <c r="F925">
        <v>89.29</v>
      </c>
      <c r="G925">
        <v>88.73</v>
      </c>
      <c r="H925" s="3">
        <f t="shared" si="582"/>
        <v>7.9518346018403463E-3</v>
      </c>
      <c r="I925" s="3">
        <f t="shared" si="583"/>
        <v>-2.5464877878977887E-3</v>
      </c>
      <c r="J925" s="3">
        <f t="shared" si="584"/>
        <v>1.052512449071985E-2</v>
      </c>
      <c r="M925" s="2">
        <v>45539</v>
      </c>
      <c r="N925">
        <v>105.41</v>
      </c>
      <c r="O925" s="20">
        <f t="shared" si="572"/>
        <v>105.24128048206384</v>
      </c>
      <c r="P925">
        <v>106.21</v>
      </c>
      <c r="Q925">
        <v>106.04</v>
      </c>
      <c r="R925" s="3">
        <f t="shared" si="585"/>
        <v>-1.6508996475607329E-2</v>
      </c>
      <c r="S925" s="3">
        <f t="shared" si="586"/>
        <v>-2.3916894063588878E-2</v>
      </c>
      <c r="T925" s="3">
        <f t="shared" si="587"/>
        <v>7.5894127691868984E-3</v>
      </c>
      <c r="W925" s="2">
        <v>45539</v>
      </c>
      <c r="X925">
        <v>10.99</v>
      </c>
      <c r="Y925" s="20">
        <f t="shared" si="573"/>
        <v>9.7555068493150703</v>
      </c>
      <c r="Z925">
        <v>10.95</v>
      </c>
      <c r="AA925">
        <v>9.7200000000000006</v>
      </c>
      <c r="AB925" s="3">
        <f t="shared" si="580"/>
        <v>-3.0769230769229772E-3</v>
      </c>
      <c r="AC925" s="3">
        <f t="shared" si="610"/>
        <v>5.6480505795586389E-4</v>
      </c>
      <c r="AD925" s="3">
        <f t="shared" si="609"/>
        <v>-3.6396724294814886E-3</v>
      </c>
      <c r="AG925" s="2">
        <v>45539</v>
      </c>
      <c r="AH925">
        <v>338.59</v>
      </c>
      <c r="AI925" s="20">
        <f t="shared" si="574"/>
        <v>330.3451952487008</v>
      </c>
      <c r="AJ925">
        <v>336.75</v>
      </c>
      <c r="AK925">
        <v>328.55</v>
      </c>
      <c r="AL925" s="3">
        <f t="shared" si="588"/>
        <v>-1.0242506401566431E-2</v>
      </c>
      <c r="AM925" s="3">
        <f t="shared" si="589"/>
        <v>-4.8344773348371062E-3</v>
      </c>
      <c r="AN925" s="3">
        <f t="shared" si="590"/>
        <v>-5.434301072092973E-3</v>
      </c>
      <c r="AQ925" s="2">
        <v>45539</v>
      </c>
      <c r="AR925">
        <v>115.29</v>
      </c>
      <c r="AS925" s="20">
        <f t="shared" si="575"/>
        <v>108.13365071015255</v>
      </c>
      <c r="AT925">
        <v>114.06</v>
      </c>
      <c r="AU925">
        <v>106.98</v>
      </c>
      <c r="AV925" s="3">
        <f t="shared" si="591"/>
        <v>-1.2188365650969479E-2</v>
      </c>
      <c r="AW925" s="3">
        <f t="shared" si="592"/>
        <v>-1.5360045230604635E-3</v>
      </c>
      <c r="AX925" s="3">
        <f t="shared" si="593"/>
        <v>-1.0668748373666381E-2</v>
      </c>
      <c r="BA925" s="2">
        <v>45539</v>
      </c>
      <c r="BB925">
        <v>221.04</v>
      </c>
      <c r="BC925" s="20">
        <f t="shared" si="576"/>
        <v>212.13107919573247</v>
      </c>
      <c r="BD925">
        <v>219.33</v>
      </c>
      <c r="BE925">
        <v>210.49</v>
      </c>
      <c r="BF925" s="3">
        <f t="shared" si="594"/>
        <v>-4.3988269794720258E-3</v>
      </c>
      <c r="BG925" s="3">
        <f t="shared" si="595"/>
        <v>3.3633487642250603E-3</v>
      </c>
      <c r="BH925" s="3">
        <f t="shared" si="596"/>
        <v>-7.7361563517915899E-3</v>
      </c>
      <c r="BJ925" s="1"/>
      <c r="BK925" s="2">
        <v>45539</v>
      </c>
      <c r="BL925">
        <v>221.66</v>
      </c>
      <c r="BM925" s="20">
        <f t="shared" si="577"/>
        <v>219.82328820466381</v>
      </c>
      <c r="BN925">
        <v>220.85</v>
      </c>
      <c r="BO925">
        <v>219.02</v>
      </c>
      <c r="BP925" s="3">
        <f t="shared" si="597"/>
        <v>-8.6003983342385348E-3</v>
      </c>
      <c r="BQ925" s="3">
        <f t="shared" si="598"/>
        <v>-4.9642938409205639E-3</v>
      </c>
      <c r="BR925" s="3">
        <f t="shared" si="599"/>
        <v>-3.6542452404583203E-3</v>
      </c>
      <c r="BU925" s="2">
        <v>45539</v>
      </c>
      <c r="BV925">
        <v>405.91</v>
      </c>
      <c r="BW925" s="20">
        <f t="shared" si="578"/>
        <v>399.59650623624367</v>
      </c>
      <c r="BX925">
        <v>408.9</v>
      </c>
      <c r="BY925">
        <v>402.54</v>
      </c>
      <c r="BZ925" s="3">
        <f t="shared" si="600"/>
        <v>-1.31490808048218E-3</v>
      </c>
      <c r="CA925" s="3">
        <f t="shared" si="601"/>
        <v>-8.6175943725812498E-3</v>
      </c>
      <c r="CB925" s="3">
        <f t="shared" si="602"/>
        <v>7.3661649134042495E-3</v>
      </c>
      <c r="CE925" s="2">
        <v>45539</v>
      </c>
      <c r="CF925">
        <v>77.33</v>
      </c>
      <c r="CG925" s="20">
        <f t="shared" si="581"/>
        <v>75.948392024857583</v>
      </c>
      <c r="CH925">
        <v>77.239999999999995</v>
      </c>
      <c r="CI925">
        <v>75.86</v>
      </c>
      <c r="CJ925" s="3">
        <f t="shared" si="603"/>
        <v>9.2360469718943961E-4</v>
      </c>
      <c r="CK925" s="3">
        <f t="shared" si="604"/>
        <v>2.0898802593689592E-3</v>
      </c>
      <c r="CL925" s="3">
        <f t="shared" si="605"/>
        <v>-1.1638432691063461E-3</v>
      </c>
      <c r="CO925" s="2">
        <v>45539</v>
      </c>
      <c r="CP925">
        <v>73.3</v>
      </c>
      <c r="CQ925" s="20">
        <f t="shared" si="579"/>
        <v>69.259206174200656</v>
      </c>
      <c r="CR925">
        <v>72.56</v>
      </c>
      <c r="CS925">
        <v>68.56</v>
      </c>
      <c r="CT925" s="3">
        <f t="shared" si="606"/>
        <v>-6.088721368512684E-3</v>
      </c>
      <c r="CU925" s="3">
        <f t="shared" si="607"/>
        <v>4.0476395216100247E-3</v>
      </c>
      <c r="CV925" s="3">
        <f t="shared" si="608"/>
        <v>-1.0095497953615196E-2</v>
      </c>
    </row>
    <row r="926" spans="3:100" x14ac:dyDescent="0.25">
      <c r="C926" s="2">
        <v>45540</v>
      </c>
      <c r="D926">
        <v>88.1</v>
      </c>
      <c r="E926" s="20">
        <f t="shared" si="571"/>
        <v>87.548081440877056</v>
      </c>
      <c r="F926">
        <v>89.39</v>
      </c>
      <c r="G926">
        <v>88.83</v>
      </c>
      <c r="H926" s="3">
        <f t="shared" si="582"/>
        <v>1.1270145384874031E-3</v>
      </c>
      <c r="I926" s="3">
        <f t="shared" si="583"/>
        <v>-1.3320393994398105E-2</v>
      </c>
      <c r="J926" s="3">
        <f t="shared" si="584"/>
        <v>1.4642451759364405E-2</v>
      </c>
      <c r="M926" s="2">
        <v>45540</v>
      </c>
      <c r="N926">
        <v>104.99</v>
      </c>
      <c r="O926" s="20">
        <f t="shared" si="572"/>
        <v>104.81372726424775</v>
      </c>
      <c r="P926">
        <v>107.21</v>
      </c>
      <c r="Q926">
        <v>107.03</v>
      </c>
      <c r="R926" s="3">
        <f t="shared" si="585"/>
        <v>9.3360995850622075E-3</v>
      </c>
      <c r="S926" s="3">
        <f t="shared" si="586"/>
        <v>-1.156424684790891E-2</v>
      </c>
      <c r="T926" s="3">
        <f t="shared" si="587"/>
        <v>2.1144870940089433E-2</v>
      </c>
      <c r="W926" s="2">
        <v>45540</v>
      </c>
      <c r="X926">
        <v>11.08</v>
      </c>
      <c r="Y926" s="20">
        <f t="shared" si="573"/>
        <v>9.8351717734447544</v>
      </c>
      <c r="Z926">
        <v>10.77</v>
      </c>
      <c r="AA926">
        <v>9.56</v>
      </c>
      <c r="AB926" s="3">
        <f t="shared" si="580"/>
        <v>-1.6460905349794275E-2</v>
      </c>
      <c r="AC926" s="3">
        <f t="shared" si="610"/>
        <v>1.1848947885262806E-2</v>
      </c>
      <c r="AD926" s="3">
        <f t="shared" si="609"/>
        <v>-2.7978339350180459E-2</v>
      </c>
      <c r="AG926" s="2">
        <v>45540</v>
      </c>
      <c r="AH926">
        <v>336.02</v>
      </c>
      <c r="AI926" s="20">
        <f t="shared" si="574"/>
        <v>327.83004137186714</v>
      </c>
      <c r="AJ926">
        <v>333.56</v>
      </c>
      <c r="AK926">
        <v>325.43</v>
      </c>
      <c r="AL926" s="3">
        <f t="shared" si="588"/>
        <v>-9.4962714959671013E-3</v>
      </c>
      <c r="AM926" s="3">
        <f t="shared" si="589"/>
        <v>-2.1913213457095404E-3</v>
      </c>
      <c r="AN926" s="3">
        <f t="shared" si="590"/>
        <v>-7.3209927980477651E-3</v>
      </c>
      <c r="AQ926" s="2">
        <v>45540</v>
      </c>
      <c r="AR926">
        <v>115.07</v>
      </c>
      <c r="AS926" s="20">
        <f t="shared" si="575"/>
        <v>107.92197402138375</v>
      </c>
      <c r="AT926">
        <v>113.17</v>
      </c>
      <c r="AU926">
        <v>106.14</v>
      </c>
      <c r="AV926" s="3">
        <f t="shared" si="591"/>
        <v>-7.8519349411104722E-3</v>
      </c>
      <c r="AW926" s="3">
        <f t="shared" si="592"/>
        <v>8.8051413477634455E-3</v>
      </c>
      <c r="AX926" s="3">
        <f t="shared" si="593"/>
        <v>-1.6511688537411917E-2</v>
      </c>
      <c r="BA926" s="2">
        <v>45540</v>
      </c>
      <c r="BB926">
        <v>220.15</v>
      </c>
      <c r="BC926" s="20">
        <f t="shared" si="576"/>
        <v>211.26833386941138</v>
      </c>
      <c r="BD926">
        <v>217.63</v>
      </c>
      <c r="BE926">
        <v>208.85</v>
      </c>
      <c r="BF926" s="3">
        <f t="shared" si="594"/>
        <v>-7.7913440068412276E-3</v>
      </c>
      <c r="BG926" s="3">
        <f t="shared" si="595"/>
        <v>3.6977237370485749E-3</v>
      </c>
      <c r="BH926" s="3">
        <f t="shared" si="596"/>
        <v>-1.1446740858505611E-2</v>
      </c>
      <c r="BJ926" s="1"/>
      <c r="BK926" s="2">
        <v>45540</v>
      </c>
      <c r="BL926">
        <v>221.63</v>
      </c>
      <c r="BM926" s="20">
        <f t="shared" si="577"/>
        <v>219.79620559402824</v>
      </c>
      <c r="BN926">
        <v>222.38</v>
      </c>
      <c r="BO926">
        <v>220.54</v>
      </c>
      <c r="BP926" s="3">
        <f t="shared" si="597"/>
        <v>6.940005478951683E-3</v>
      </c>
      <c r="BQ926" s="3">
        <f t="shared" si="598"/>
        <v>3.5439941285189125E-3</v>
      </c>
      <c r="BR926" s="3">
        <f t="shared" si="599"/>
        <v>3.3840184090601078E-3</v>
      </c>
      <c r="BU926" s="2">
        <v>45540</v>
      </c>
      <c r="BV926">
        <v>407.62</v>
      </c>
      <c r="BW926" s="20">
        <f t="shared" si="578"/>
        <v>401.2819726242073</v>
      </c>
      <c r="BX926">
        <v>408.39</v>
      </c>
      <c r="BY926">
        <v>402.04</v>
      </c>
      <c r="BZ926" s="3">
        <f t="shared" si="600"/>
        <v>-1.2421125850846648E-3</v>
      </c>
      <c r="CA926" s="3">
        <f t="shared" si="601"/>
        <v>-3.1252232717065009E-3</v>
      </c>
      <c r="CB926" s="3">
        <f t="shared" si="602"/>
        <v>1.8890142780039199E-3</v>
      </c>
      <c r="CE926" s="2">
        <v>45540</v>
      </c>
      <c r="CF926">
        <v>77.25</v>
      </c>
      <c r="CG926" s="20">
        <f t="shared" si="581"/>
        <v>75.864799896049902</v>
      </c>
      <c r="CH926">
        <v>76.959999999999994</v>
      </c>
      <c r="CI926">
        <v>75.58</v>
      </c>
      <c r="CJ926" s="3">
        <f t="shared" si="603"/>
        <v>-3.6910097548115139E-3</v>
      </c>
      <c r="CK926" s="3">
        <f t="shared" si="604"/>
        <v>6.3273082651083001E-5</v>
      </c>
      <c r="CL926" s="3">
        <f t="shared" si="605"/>
        <v>-3.7540453074434987E-3</v>
      </c>
      <c r="CO926" s="2">
        <v>45540</v>
      </c>
      <c r="CP926">
        <v>72.62</v>
      </c>
      <c r="CQ926" s="20">
        <f t="shared" si="579"/>
        <v>68.609931150765775</v>
      </c>
      <c r="CR926">
        <v>71.17</v>
      </c>
      <c r="CS926">
        <v>67.239999999999995</v>
      </c>
      <c r="CT926" s="3">
        <f t="shared" si="606"/>
        <v>-1.9253208868144744E-2</v>
      </c>
      <c r="CU926" s="3">
        <f t="shared" si="607"/>
        <v>7.2828399600011196E-4</v>
      </c>
      <c r="CV926" s="3">
        <f t="shared" si="608"/>
        <v>-1.9966951253098442E-2</v>
      </c>
    </row>
    <row r="927" spans="3:100" x14ac:dyDescent="0.25">
      <c r="C927" s="2">
        <v>45541</v>
      </c>
      <c r="D927">
        <v>89.37</v>
      </c>
      <c r="E927" s="20">
        <f t="shared" si="571"/>
        <v>88.811308173188252</v>
      </c>
      <c r="F927">
        <v>86.38</v>
      </c>
      <c r="G927">
        <v>85.84</v>
      </c>
      <c r="H927" s="3">
        <f t="shared" si="582"/>
        <v>-3.3659799617246411E-2</v>
      </c>
      <c r="I927" s="3">
        <f t="shared" si="583"/>
        <v>-2.1042245650959579E-4</v>
      </c>
      <c r="J927" s="3">
        <f t="shared" si="584"/>
        <v>-3.3456417142217809E-2</v>
      </c>
      <c r="M927" s="2">
        <v>45541</v>
      </c>
      <c r="N927">
        <v>108.04</v>
      </c>
      <c r="O927" s="20">
        <f t="shared" si="572"/>
        <v>107.86138675483809</v>
      </c>
      <c r="P927">
        <v>102.83</v>
      </c>
      <c r="Q927">
        <v>102.66</v>
      </c>
      <c r="R927" s="3">
        <f t="shared" si="585"/>
        <v>-4.0829673923199139E-2</v>
      </c>
      <c r="S927" s="3">
        <f t="shared" si="586"/>
        <v>7.7677917858365308E-3</v>
      </c>
      <c r="T927" s="3">
        <f t="shared" si="587"/>
        <v>-4.8222880414661384E-2</v>
      </c>
      <c r="W927" s="2">
        <v>45541</v>
      </c>
      <c r="X927">
        <v>10.78</v>
      </c>
      <c r="Y927" s="20">
        <f t="shared" si="573"/>
        <v>9.5675047258979209</v>
      </c>
      <c r="Z927">
        <v>10.58</v>
      </c>
      <c r="AA927">
        <v>9.39</v>
      </c>
      <c r="AB927" s="3">
        <f t="shared" si="580"/>
        <v>-1.778242677824271E-2</v>
      </c>
      <c r="AC927" s="3">
        <f t="shared" si="610"/>
        <v>7.8501316923862419E-4</v>
      </c>
      <c r="AD927" s="3">
        <f t="shared" si="609"/>
        <v>-1.8552875695732829E-2</v>
      </c>
      <c r="AG927" s="2">
        <v>45541</v>
      </c>
      <c r="AH927">
        <v>334.2</v>
      </c>
      <c r="AI927" s="20">
        <f t="shared" si="574"/>
        <v>326.06214476560598</v>
      </c>
      <c r="AJ927">
        <v>329.36</v>
      </c>
      <c r="AK927">
        <v>321.33999999999997</v>
      </c>
      <c r="AL927" s="3">
        <f t="shared" si="588"/>
        <v>-1.2567986971084522E-2</v>
      </c>
      <c r="AM927" s="3">
        <f t="shared" si="589"/>
        <v>1.9424907525611435E-3</v>
      </c>
      <c r="AN927" s="3">
        <f t="shared" si="590"/>
        <v>-1.4482345900658222E-2</v>
      </c>
      <c r="AQ927" s="2">
        <v>45541</v>
      </c>
      <c r="AR927">
        <v>113.59</v>
      </c>
      <c r="AS927" s="20">
        <f t="shared" si="575"/>
        <v>106.54104669744319</v>
      </c>
      <c r="AT927">
        <v>112.64</v>
      </c>
      <c r="AU927">
        <v>105.65</v>
      </c>
      <c r="AV927" s="3">
        <f t="shared" si="591"/>
        <v>-4.6165441869229218E-3</v>
      </c>
      <c r="AW927" s="3">
        <f t="shared" si="592"/>
        <v>3.7784689791142689E-3</v>
      </c>
      <c r="AX927" s="3">
        <f t="shared" si="593"/>
        <v>-8.3634122722071602E-3</v>
      </c>
      <c r="BA927" s="2">
        <v>45541</v>
      </c>
      <c r="BB927">
        <v>217.6</v>
      </c>
      <c r="BC927" s="20">
        <f t="shared" si="576"/>
        <v>208.82266779629103</v>
      </c>
      <c r="BD927">
        <v>212.46</v>
      </c>
      <c r="BE927">
        <v>203.89</v>
      </c>
      <c r="BF927" s="3">
        <f t="shared" si="594"/>
        <v>-2.3749102226478414E-2</v>
      </c>
      <c r="BG927" s="3">
        <f t="shared" si="595"/>
        <v>-1.3087002015310656E-4</v>
      </c>
      <c r="BH927" s="3">
        <f t="shared" si="596"/>
        <v>-2.3621323529411709E-2</v>
      </c>
      <c r="BJ927" s="1"/>
      <c r="BK927" s="2">
        <v>45541</v>
      </c>
      <c r="BL927">
        <v>223.95</v>
      </c>
      <c r="BM927" s="20">
        <f t="shared" si="577"/>
        <v>222.09406077348066</v>
      </c>
      <c r="BN927">
        <v>220.82</v>
      </c>
      <c r="BO927">
        <v>218.99</v>
      </c>
      <c r="BP927" s="3">
        <f t="shared" si="597"/>
        <v>-7.0282035004987087E-3</v>
      </c>
      <c r="BQ927" s="3">
        <f t="shared" si="598"/>
        <v>7.0466163665579007E-3</v>
      </c>
      <c r="BR927" s="3">
        <f t="shared" si="599"/>
        <v>-1.3976334003125701E-2</v>
      </c>
      <c r="BU927" s="2">
        <v>45541</v>
      </c>
      <c r="BV927">
        <v>409.06</v>
      </c>
      <c r="BW927" s="20">
        <f t="shared" si="578"/>
        <v>402.6954866816032</v>
      </c>
      <c r="BX927">
        <v>401.7</v>
      </c>
      <c r="BY927">
        <v>395.45</v>
      </c>
      <c r="BZ927" s="3">
        <f t="shared" si="600"/>
        <v>-1.6391403840413932E-2</v>
      </c>
      <c r="CA927" s="3">
        <f t="shared" si="601"/>
        <v>1.6304016555646061E-3</v>
      </c>
      <c r="CB927" s="3">
        <f t="shared" si="602"/>
        <v>-1.7992470542218753E-2</v>
      </c>
      <c r="CE927" s="2">
        <v>45541</v>
      </c>
      <c r="CF927">
        <v>76.900000000000006</v>
      </c>
      <c r="CG927" s="20">
        <f t="shared" si="581"/>
        <v>75.525352296450947</v>
      </c>
      <c r="CH927">
        <v>76.64</v>
      </c>
      <c r="CI927">
        <v>75.27</v>
      </c>
      <c r="CJ927" s="3">
        <f t="shared" si="603"/>
        <v>-4.1016141836465181E-3</v>
      </c>
      <c r="CK927" s="3">
        <f t="shared" si="604"/>
        <v>-7.2304450316285074E-4</v>
      </c>
      <c r="CL927" s="3">
        <f t="shared" si="605"/>
        <v>-3.3810143042914964E-3</v>
      </c>
      <c r="CO927" s="2">
        <v>45541</v>
      </c>
      <c r="CP927">
        <v>70.989999999999995</v>
      </c>
      <c r="CQ927" s="20">
        <f t="shared" si="579"/>
        <v>67.07826539218442</v>
      </c>
      <c r="CR927">
        <v>71.14</v>
      </c>
      <c r="CS927">
        <v>67.22</v>
      </c>
      <c r="CT927" s="3">
        <f t="shared" si="606"/>
        <v>-2.9744199881021061E-4</v>
      </c>
      <c r="CU927" s="3">
        <f t="shared" si="607"/>
        <v>-2.4053332512726788E-3</v>
      </c>
      <c r="CV927" s="3">
        <f t="shared" si="608"/>
        <v>2.1129736582616854E-3</v>
      </c>
    </row>
    <row r="928" spans="3:100" x14ac:dyDescent="0.25">
      <c r="C928" s="2">
        <v>45544</v>
      </c>
      <c r="D928">
        <v>87.85</v>
      </c>
      <c r="E928" s="20">
        <f t="shared" si="571"/>
        <v>87.300110119392613</v>
      </c>
      <c r="F928">
        <v>86.27</v>
      </c>
      <c r="G928">
        <v>85.73</v>
      </c>
      <c r="H928" s="3">
        <f t="shared" si="582"/>
        <v>-1.2814538676607645E-3</v>
      </c>
      <c r="I928" s="3">
        <f t="shared" si="583"/>
        <v>1.7009670542784461E-2</v>
      </c>
      <c r="J928" s="3">
        <f t="shared" si="584"/>
        <v>-1.7985202048947158E-2</v>
      </c>
      <c r="M928" s="2">
        <v>45544</v>
      </c>
      <c r="N928">
        <v>104.88</v>
      </c>
      <c r="O928" s="20">
        <f t="shared" si="572"/>
        <v>104.70268808114962</v>
      </c>
      <c r="P928">
        <v>106.47</v>
      </c>
      <c r="Q928">
        <v>106.29</v>
      </c>
      <c r="R928" s="3">
        <f t="shared" si="585"/>
        <v>3.5359438924605691E-2</v>
      </c>
      <c r="S928" s="3">
        <f t="shared" si="586"/>
        <v>1.9897604530972446E-2</v>
      </c>
      <c r="T928" s="3">
        <f t="shared" si="587"/>
        <v>1.5160183066361688E-2</v>
      </c>
      <c r="W928" s="2">
        <v>45544</v>
      </c>
      <c r="X928">
        <v>10.61</v>
      </c>
      <c r="Y928" s="20">
        <f t="shared" si="573"/>
        <v>9.4156285178236399</v>
      </c>
      <c r="Z928">
        <v>10.66</v>
      </c>
      <c r="AA928">
        <v>9.4600000000000009</v>
      </c>
      <c r="AB928" s="3">
        <f t="shared" si="580"/>
        <v>7.4547390841321892E-3</v>
      </c>
      <c r="AC928" s="3">
        <f t="shared" si="610"/>
        <v>2.7293416212608168E-3</v>
      </c>
      <c r="AD928" s="3">
        <f t="shared" si="609"/>
        <v>4.7125353440151674E-3</v>
      </c>
      <c r="AG928" s="2">
        <v>45544</v>
      </c>
      <c r="AH928">
        <v>333.91</v>
      </c>
      <c r="AI928" s="20">
        <f t="shared" si="574"/>
        <v>325.77316788408569</v>
      </c>
      <c r="AJ928">
        <v>334.04</v>
      </c>
      <c r="AK928">
        <v>325.89999999999998</v>
      </c>
      <c r="AL928" s="3">
        <f t="shared" si="588"/>
        <v>1.4190576958984291E-2</v>
      </c>
      <c r="AM928" s="3">
        <f t="shared" si="589"/>
        <v>1.3795879392810573E-2</v>
      </c>
      <c r="AN928" s="3">
        <f t="shared" si="590"/>
        <v>3.8932646521527836E-4</v>
      </c>
      <c r="AQ928" s="2">
        <v>45544</v>
      </c>
      <c r="AR928">
        <v>112.87</v>
      </c>
      <c r="AS928" s="20">
        <f t="shared" si="575"/>
        <v>105.86285453438832</v>
      </c>
      <c r="AT928">
        <v>115.01</v>
      </c>
      <c r="AU928">
        <v>107.87</v>
      </c>
      <c r="AV928" s="3">
        <f t="shared" si="591"/>
        <v>2.1012778040700342E-2</v>
      </c>
      <c r="AW928" s="3">
        <f t="shared" si="592"/>
        <v>2.0147140027289012E-3</v>
      </c>
      <c r="AX928" s="3">
        <f t="shared" si="593"/>
        <v>1.8959865331797721E-2</v>
      </c>
      <c r="BA928" s="2">
        <v>45544</v>
      </c>
      <c r="BB928">
        <v>215.19</v>
      </c>
      <c r="BC928" s="20">
        <f t="shared" si="576"/>
        <v>206.51530510585303</v>
      </c>
      <c r="BD928">
        <v>216.81</v>
      </c>
      <c r="BE928">
        <v>208.07</v>
      </c>
      <c r="BF928" s="3">
        <f t="shared" si="594"/>
        <v>2.0501250674383353E-2</v>
      </c>
      <c r="BG928" s="3">
        <f t="shared" si="595"/>
        <v>1.2876085663117598E-2</v>
      </c>
      <c r="BH928" s="3">
        <f t="shared" si="596"/>
        <v>7.5282308657467212E-3</v>
      </c>
      <c r="BJ928" s="1"/>
      <c r="BK928" s="2">
        <v>45544</v>
      </c>
      <c r="BL928">
        <v>220.82</v>
      </c>
      <c r="BM928" s="20">
        <f t="shared" si="577"/>
        <v>218.99074555248745</v>
      </c>
      <c r="BN928">
        <v>220.91</v>
      </c>
      <c r="BO928">
        <v>219.08</v>
      </c>
      <c r="BP928" s="3">
        <f t="shared" si="597"/>
        <v>4.1097767021325282E-4</v>
      </c>
      <c r="BQ928" s="3">
        <f t="shared" si="598"/>
        <v>3.4045047145880858E-6</v>
      </c>
      <c r="BR928" s="3">
        <f t="shared" si="599"/>
        <v>4.0757177791861388E-4</v>
      </c>
      <c r="BU928" s="2">
        <v>45544</v>
      </c>
      <c r="BV928">
        <v>407.24</v>
      </c>
      <c r="BW928" s="20">
        <f t="shared" si="578"/>
        <v>400.90636005126692</v>
      </c>
      <c r="BX928">
        <v>405.72</v>
      </c>
      <c r="BY928">
        <v>399.41</v>
      </c>
      <c r="BZ928" s="3">
        <f t="shared" si="600"/>
        <v>1.0013908205841471E-2</v>
      </c>
      <c r="CA928" s="3">
        <f t="shared" si="601"/>
        <v>1.3797850679648338E-2</v>
      </c>
      <c r="CB928" s="3">
        <f t="shared" si="602"/>
        <v>-3.7324427855810471E-3</v>
      </c>
      <c r="CE928" s="2">
        <v>45544</v>
      </c>
      <c r="CF928">
        <v>76.849999999999994</v>
      </c>
      <c r="CG928" s="20">
        <f t="shared" si="581"/>
        <v>75.468806568399273</v>
      </c>
      <c r="CH928">
        <v>77.34</v>
      </c>
      <c r="CI928">
        <v>75.95</v>
      </c>
      <c r="CJ928" s="3">
        <f t="shared" si="603"/>
        <v>9.0341437491696652E-3</v>
      </c>
      <c r="CK928" s="3">
        <f t="shared" si="604"/>
        <v>2.6412457605855533E-3</v>
      </c>
      <c r="CL928" s="3">
        <f t="shared" si="605"/>
        <v>6.3760572543918315E-3</v>
      </c>
      <c r="CO928" s="2">
        <v>45544</v>
      </c>
      <c r="CP928">
        <v>71.23</v>
      </c>
      <c r="CQ928" s="20">
        <f t="shared" si="579"/>
        <v>67.30417118997913</v>
      </c>
      <c r="CR928">
        <v>71.849999999999994</v>
      </c>
      <c r="CS928">
        <v>67.89</v>
      </c>
      <c r="CT928" s="3">
        <f t="shared" si="606"/>
        <v>9.9672716453436117E-3</v>
      </c>
      <c r="CU928" s="3">
        <f t="shared" si="607"/>
        <v>1.2521747988565313E-3</v>
      </c>
      <c r="CV928" s="3">
        <f t="shared" si="608"/>
        <v>8.7041976695212409E-3</v>
      </c>
    </row>
    <row r="929" spans="3:100" x14ac:dyDescent="0.25">
      <c r="C929" s="2">
        <v>45545</v>
      </c>
      <c r="D929">
        <v>86.97</v>
      </c>
      <c r="E929" s="20">
        <f t="shared" si="571"/>
        <v>86.429253886010372</v>
      </c>
      <c r="F929">
        <v>86.85</v>
      </c>
      <c r="G929">
        <v>86.31</v>
      </c>
      <c r="H929" s="3">
        <f t="shared" si="582"/>
        <v>6.765426338504632E-3</v>
      </c>
      <c r="I929" s="3">
        <f t="shared" si="583"/>
        <v>8.1564666512348172E-3</v>
      </c>
      <c r="J929" s="3">
        <f t="shared" si="584"/>
        <v>-1.3797861331494854E-3</v>
      </c>
      <c r="M929" s="2">
        <v>45545</v>
      </c>
      <c r="N929">
        <v>107.81</v>
      </c>
      <c r="O929" s="20">
        <f t="shared" si="572"/>
        <v>107.63048288621648</v>
      </c>
      <c r="P929">
        <v>108.1</v>
      </c>
      <c r="Q929">
        <v>107.92</v>
      </c>
      <c r="R929" s="3">
        <f t="shared" si="585"/>
        <v>1.5335403142346271E-2</v>
      </c>
      <c r="S929" s="3">
        <f t="shared" si="586"/>
        <v>1.2611561635304191E-2</v>
      </c>
      <c r="T929" s="3">
        <f t="shared" si="587"/>
        <v>2.6899174473609122E-3</v>
      </c>
      <c r="W929" s="2">
        <v>45545</v>
      </c>
      <c r="X929">
        <v>10.49</v>
      </c>
      <c r="Y929" s="20">
        <f t="shared" si="573"/>
        <v>9.3108914728682173</v>
      </c>
      <c r="Z929">
        <v>10.32</v>
      </c>
      <c r="AA929">
        <v>9.16</v>
      </c>
      <c r="AB929" s="3">
        <f t="shared" si="580"/>
        <v>-3.1712473572938715E-2</v>
      </c>
      <c r="AC929" s="3">
        <f t="shared" si="610"/>
        <v>-1.5762000753888339E-2</v>
      </c>
      <c r="AD929" s="3">
        <f t="shared" si="609"/>
        <v>-1.6205910390848399E-2</v>
      </c>
      <c r="AG929" s="2">
        <v>45545</v>
      </c>
      <c r="AH929">
        <v>335.11</v>
      </c>
      <c r="AI929" s="20">
        <f t="shared" si="574"/>
        <v>326.94685839118983</v>
      </c>
      <c r="AJ929">
        <v>334.16</v>
      </c>
      <c r="AK929">
        <v>326.02</v>
      </c>
      <c r="AL929" s="3">
        <f t="shared" si="588"/>
        <v>3.6821110770168808E-4</v>
      </c>
      <c r="AM929" s="3">
        <f t="shared" si="589"/>
        <v>3.2122073985574318E-3</v>
      </c>
      <c r="AN929" s="3">
        <f t="shared" si="590"/>
        <v>-2.8348900361075957E-3</v>
      </c>
      <c r="AQ929" s="2">
        <v>45545</v>
      </c>
      <c r="AR929">
        <v>115.1</v>
      </c>
      <c r="AS929" s="20">
        <f t="shared" si="575"/>
        <v>107.9542862299224</v>
      </c>
      <c r="AT929">
        <v>110.82</v>
      </c>
      <c r="AU929">
        <v>103.94</v>
      </c>
      <c r="AV929" s="3">
        <f t="shared" si="591"/>
        <v>-3.6432743116714628E-2</v>
      </c>
      <c r="AW929" s="3">
        <f t="shared" si="592"/>
        <v>7.8136859110400358E-4</v>
      </c>
      <c r="AX929" s="3">
        <f t="shared" si="593"/>
        <v>-3.7185056472632594E-2</v>
      </c>
      <c r="BA929" s="2">
        <v>45545</v>
      </c>
      <c r="BB929">
        <v>218.6</v>
      </c>
      <c r="BC929" s="20">
        <f t="shared" si="576"/>
        <v>209.78411169488228</v>
      </c>
      <c r="BD929">
        <v>205.56</v>
      </c>
      <c r="BE929">
        <v>197.27</v>
      </c>
      <c r="BF929" s="3">
        <f t="shared" si="594"/>
        <v>-5.190560868938332E-2</v>
      </c>
      <c r="BG929" s="3">
        <f t="shared" si="595"/>
        <v>8.2381491559682107E-3</v>
      </c>
      <c r="BH929" s="3">
        <f t="shared" si="596"/>
        <v>-5.9652333028362259E-2</v>
      </c>
      <c r="BJ929" s="1"/>
      <c r="BK929" s="2">
        <v>45545</v>
      </c>
      <c r="BL929">
        <v>218.92</v>
      </c>
      <c r="BM929" s="20">
        <f t="shared" si="577"/>
        <v>217.09989368951884</v>
      </c>
      <c r="BN929">
        <v>220.11</v>
      </c>
      <c r="BO929">
        <v>218.28</v>
      </c>
      <c r="BP929" s="3">
        <f t="shared" si="597"/>
        <v>-3.651634106262569E-3</v>
      </c>
      <c r="BQ929" s="3">
        <f t="shared" si="598"/>
        <v>-9.038279671723437E-3</v>
      </c>
      <c r="BR929" s="3">
        <f t="shared" si="599"/>
        <v>5.4357756257996659E-3</v>
      </c>
      <c r="BU929" s="2">
        <v>45545</v>
      </c>
      <c r="BV929">
        <v>408.2</v>
      </c>
      <c r="BW929" s="20">
        <f t="shared" si="578"/>
        <v>401.8532882665379</v>
      </c>
      <c r="BX929">
        <v>414.2</v>
      </c>
      <c r="BY929">
        <v>407.76</v>
      </c>
      <c r="BZ929" s="3">
        <f t="shared" si="600"/>
        <v>2.090583610825969E-2</v>
      </c>
      <c r="CA929" s="3">
        <f t="shared" si="601"/>
        <v>6.1172436006555753E-3</v>
      </c>
      <c r="CB929" s="3">
        <f t="shared" si="602"/>
        <v>1.4698677119059367E-2</v>
      </c>
      <c r="CE929" s="2">
        <v>45545</v>
      </c>
      <c r="CF929">
        <v>77.349999999999994</v>
      </c>
      <c r="CG929" s="20">
        <f t="shared" si="581"/>
        <v>75.96612105062809</v>
      </c>
      <c r="CH929">
        <v>78.81</v>
      </c>
      <c r="CI929">
        <v>77.400000000000006</v>
      </c>
      <c r="CJ929" s="3">
        <f t="shared" si="603"/>
        <v>1.9091507570770272E-2</v>
      </c>
      <c r="CK929" s="3">
        <f t="shared" si="604"/>
        <v>2.1225873111374582E-4</v>
      </c>
      <c r="CL929" s="3">
        <f t="shared" si="605"/>
        <v>1.8875242404654324E-2</v>
      </c>
      <c r="CO929" s="2">
        <v>45545</v>
      </c>
      <c r="CP929">
        <v>71.97</v>
      </c>
      <c r="CQ929" s="20">
        <f t="shared" si="579"/>
        <v>67.996813417190779</v>
      </c>
      <c r="CR929">
        <v>71.55</v>
      </c>
      <c r="CS929">
        <v>67.599999999999994</v>
      </c>
      <c r="CT929" s="3">
        <f t="shared" si="606"/>
        <v>-4.271615849167909E-3</v>
      </c>
      <c r="CU929" s="3">
        <f t="shared" si="607"/>
        <v>1.5733306406064962E-3</v>
      </c>
      <c r="CV929" s="3">
        <f t="shared" si="608"/>
        <v>-5.8357649020426283E-3</v>
      </c>
    </row>
    <row r="930" spans="3:100" x14ac:dyDescent="0.25">
      <c r="C930" s="2">
        <v>45546</v>
      </c>
      <c r="D930">
        <v>88.2</v>
      </c>
      <c r="E930" s="20">
        <f t="shared" si="571"/>
        <v>87.645405405405398</v>
      </c>
      <c r="F930">
        <v>90.65</v>
      </c>
      <c r="G930">
        <v>90.08</v>
      </c>
      <c r="H930" s="3">
        <f t="shared" si="582"/>
        <v>4.3679759008226071E-2</v>
      </c>
      <c r="I930" s="3">
        <f t="shared" si="583"/>
        <v>1.5472197953949607E-2</v>
      </c>
      <c r="J930" s="3">
        <f t="shared" si="584"/>
        <v>2.7777777777777901E-2</v>
      </c>
      <c r="M930" s="2">
        <v>45546</v>
      </c>
      <c r="N930">
        <v>109.39</v>
      </c>
      <c r="O930" s="20">
        <f t="shared" si="572"/>
        <v>109.21222136686339</v>
      </c>
      <c r="P930">
        <v>116.91</v>
      </c>
      <c r="Q930">
        <v>116.72</v>
      </c>
      <c r="R930" s="3">
        <f t="shared" si="585"/>
        <v>8.1541882876204674E-2</v>
      </c>
      <c r="S930" s="3">
        <f t="shared" si="586"/>
        <v>1.1973882198511809E-2</v>
      </c>
      <c r="T930" s="3">
        <f t="shared" si="587"/>
        <v>6.8744857848066721E-2</v>
      </c>
      <c r="W930" s="2">
        <v>45546</v>
      </c>
      <c r="X930">
        <v>10.31</v>
      </c>
      <c r="Y930" s="20">
        <f t="shared" si="573"/>
        <v>9.1556746411483267</v>
      </c>
      <c r="Z930">
        <v>10.45</v>
      </c>
      <c r="AA930">
        <v>9.2799999999999994</v>
      </c>
      <c r="AB930" s="3">
        <f t="shared" si="580"/>
        <v>1.3100436681222627E-2</v>
      </c>
      <c r="AC930" s="3">
        <f t="shared" si="610"/>
        <v>-4.7220074799925182E-4</v>
      </c>
      <c r="AD930" s="3">
        <f t="shared" si="609"/>
        <v>1.3579049466537096E-2</v>
      </c>
      <c r="AG930" s="2">
        <v>45546</v>
      </c>
      <c r="AH930">
        <v>333</v>
      </c>
      <c r="AI930" s="20">
        <f t="shared" si="574"/>
        <v>324.88871641791042</v>
      </c>
      <c r="AJ930">
        <v>335</v>
      </c>
      <c r="AK930">
        <v>326.83999999999997</v>
      </c>
      <c r="AL930" s="3">
        <f t="shared" si="588"/>
        <v>2.5151831176000172E-3</v>
      </c>
      <c r="AM930" s="3">
        <f t="shared" si="589"/>
        <v>-3.4699821547438114E-3</v>
      </c>
      <c r="AN930" s="3">
        <f t="shared" si="590"/>
        <v>6.0060060060060927E-3</v>
      </c>
      <c r="AQ930" s="2">
        <v>45546</v>
      </c>
      <c r="AR930">
        <v>110.78</v>
      </c>
      <c r="AS930" s="20">
        <f t="shared" si="575"/>
        <v>103.90420889537003</v>
      </c>
      <c r="AT930">
        <v>109.72</v>
      </c>
      <c r="AU930">
        <v>102.91</v>
      </c>
      <c r="AV930" s="3">
        <f t="shared" si="591"/>
        <v>-9.9095632095439479E-3</v>
      </c>
      <c r="AW930" s="3">
        <f t="shared" si="592"/>
        <v>-3.4434389676707422E-4</v>
      </c>
      <c r="AX930" s="3">
        <f t="shared" si="593"/>
        <v>-9.5685141722332556E-3</v>
      </c>
      <c r="BA930" s="2">
        <v>45546</v>
      </c>
      <c r="BB930">
        <v>205.25</v>
      </c>
      <c r="BC930" s="20">
        <f t="shared" si="576"/>
        <v>196.9698764657627</v>
      </c>
      <c r="BD930">
        <v>207.23</v>
      </c>
      <c r="BE930">
        <v>198.87</v>
      </c>
      <c r="BF930" s="3">
        <f t="shared" si="594"/>
        <v>8.1107112079890076E-3</v>
      </c>
      <c r="BG930" s="3">
        <f t="shared" si="595"/>
        <v>-1.5213845705749351E-3</v>
      </c>
      <c r="BH930" s="3">
        <f t="shared" si="596"/>
        <v>9.6467722289890201E-3</v>
      </c>
      <c r="BJ930" s="1"/>
      <c r="BK930" s="2">
        <v>45546</v>
      </c>
      <c r="BL930">
        <v>221.46</v>
      </c>
      <c r="BM930" s="20">
        <f t="shared" si="577"/>
        <v>219.61997035839397</v>
      </c>
      <c r="BN930">
        <v>222.66</v>
      </c>
      <c r="BO930">
        <v>220.81</v>
      </c>
      <c r="BP930" s="3">
        <f t="shared" si="597"/>
        <v>1.1590617555433447E-2</v>
      </c>
      <c r="BQ930" s="3">
        <f t="shared" si="598"/>
        <v>6.138768363542102E-3</v>
      </c>
      <c r="BR930" s="3">
        <f t="shared" si="599"/>
        <v>5.4185857491193534E-3</v>
      </c>
      <c r="BU930" s="2">
        <v>45546</v>
      </c>
      <c r="BV930">
        <v>415.5</v>
      </c>
      <c r="BW930" s="20">
        <f t="shared" si="578"/>
        <v>409.03727779878966</v>
      </c>
      <c r="BX930">
        <v>423.04</v>
      </c>
      <c r="BY930">
        <v>416.46</v>
      </c>
      <c r="BZ930" s="3">
        <f t="shared" si="600"/>
        <v>2.1336080047086536E-2</v>
      </c>
      <c r="CA930" s="3">
        <f t="shared" si="601"/>
        <v>3.1324254433726662E-3</v>
      </c>
      <c r="CB930" s="3">
        <f t="shared" si="602"/>
        <v>1.8146811070998803E-2</v>
      </c>
      <c r="CE930" s="2">
        <v>45546</v>
      </c>
      <c r="CF930">
        <v>78.38</v>
      </c>
      <c r="CG930" s="20">
        <f t="shared" si="581"/>
        <v>76.978226788432266</v>
      </c>
      <c r="CH930">
        <v>78.84</v>
      </c>
      <c r="CI930">
        <v>77.430000000000007</v>
      </c>
      <c r="CJ930" s="3">
        <f t="shared" si="603"/>
        <v>3.875968992248513E-4</v>
      </c>
      <c r="CK930" s="3">
        <f t="shared" si="604"/>
        <v>-5.4492662993248508E-3</v>
      </c>
      <c r="CL930" s="3">
        <f t="shared" si="605"/>
        <v>5.8688440928809094E-3</v>
      </c>
      <c r="CO930" s="2">
        <v>45546</v>
      </c>
      <c r="CP930">
        <v>71.36</v>
      </c>
      <c r="CQ930" s="20">
        <f t="shared" si="579"/>
        <v>67.424558244231847</v>
      </c>
      <c r="CR930">
        <v>71.08</v>
      </c>
      <c r="CS930">
        <v>67.16</v>
      </c>
      <c r="CT930" s="3">
        <f t="shared" si="606"/>
        <v>-6.5088757396449815E-3</v>
      </c>
      <c r="CU930" s="3">
        <f t="shared" si="607"/>
        <v>-2.5952922450909188E-3</v>
      </c>
      <c r="CV930" s="3">
        <f t="shared" si="608"/>
        <v>-3.9237668161434813E-3</v>
      </c>
    </row>
    <row r="931" spans="3:100" x14ac:dyDescent="0.25">
      <c r="C931" s="2">
        <v>45547</v>
      </c>
      <c r="D931">
        <v>87.1</v>
      </c>
      <c r="E931" s="20">
        <f t="shared" si="571"/>
        <v>86.550693727783511</v>
      </c>
      <c r="F931">
        <v>87.21</v>
      </c>
      <c r="G931">
        <v>86.66</v>
      </c>
      <c r="H931" s="3">
        <f t="shared" si="582"/>
        <v>-3.7966252220248742E-2</v>
      </c>
      <c r="I931" s="3">
        <f t="shared" si="583"/>
        <v>-3.9179687746630609E-2</v>
      </c>
      <c r="J931" s="3">
        <f t="shared" si="584"/>
        <v>1.2629161882893314E-3</v>
      </c>
      <c r="M931" s="2">
        <v>45547</v>
      </c>
      <c r="N931">
        <v>116.84</v>
      </c>
      <c r="O931" s="20">
        <f t="shared" si="572"/>
        <v>116.65366795366796</v>
      </c>
      <c r="P931">
        <v>119.14</v>
      </c>
      <c r="Q931">
        <v>118.95</v>
      </c>
      <c r="R931" s="3">
        <f t="shared" si="585"/>
        <v>1.9105551747772509E-2</v>
      </c>
      <c r="S931" s="3">
        <f t="shared" si="586"/>
        <v>-5.6830060257051507E-4</v>
      </c>
      <c r="T931" s="3">
        <f t="shared" si="587"/>
        <v>1.9685039370078705E-2</v>
      </c>
      <c r="W931" s="2">
        <v>45547</v>
      </c>
      <c r="X931">
        <v>10.4</v>
      </c>
      <c r="Y931" s="20">
        <f t="shared" si="573"/>
        <v>9.2346516007532973</v>
      </c>
      <c r="Z931">
        <v>10.62</v>
      </c>
      <c r="AA931">
        <v>9.43</v>
      </c>
      <c r="AB931" s="3">
        <f t="shared" si="580"/>
        <v>1.6163793103448398E-2</v>
      </c>
      <c r="AC931" s="3">
        <f t="shared" si="610"/>
        <v>-4.8866809533084643E-3</v>
      </c>
      <c r="AD931" s="3">
        <f t="shared" si="609"/>
        <v>2.1153846153845857E-2</v>
      </c>
      <c r="AG931" s="2">
        <v>45547</v>
      </c>
      <c r="AH931">
        <v>335.28</v>
      </c>
      <c r="AI931" s="20">
        <f t="shared" si="574"/>
        <v>327.11472053713408</v>
      </c>
      <c r="AJ931">
        <v>339.58</v>
      </c>
      <c r="AK931">
        <v>331.31</v>
      </c>
      <c r="AL931" s="3">
        <f t="shared" si="588"/>
        <v>1.3676416595276075E-2</v>
      </c>
      <c r="AM931" s="3">
        <f t="shared" si="589"/>
        <v>8.4053523783533812E-4</v>
      </c>
      <c r="AN931" s="3">
        <f t="shared" si="590"/>
        <v>1.2825101407778705E-2</v>
      </c>
      <c r="AQ931" s="2">
        <v>45547</v>
      </c>
      <c r="AR931">
        <v>109.9</v>
      </c>
      <c r="AS931" s="20">
        <f t="shared" si="575"/>
        <v>103.07262429200755</v>
      </c>
      <c r="AT931">
        <v>111.23</v>
      </c>
      <c r="AU931">
        <v>104.32</v>
      </c>
      <c r="AV931" s="3">
        <f t="shared" si="591"/>
        <v>1.3701292391409936E-2</v>
      </c>
      <c r="AW931" s="3">
        <f t="shared" si="592"/>
        <v>1.5802574288945603E-3</v>
      </c>
      <c r="AX931" s="3">
        <f t="shared" si="593"/>
        <v>1.2101910828025364E-2</v>
      </c>
      <c r="BA931" s="2">
        <v>45547</v>
      </c>
      <c r="BB931">
        <v>207.65</v>
      </c>
      <c r="BC931" s="20">
        <f t="shared" si="576"/>
        <v>199.27766456921589</v>
      </c>
      <c r="BD931">
        <v>206.6</v>
      </c>
      <c r="BE931">
        <v>198.27</v>
      </c>
      <c r="BF931" s="3">
        <f t="shared" si="594"/>
        <v>-3.017046311660887E-3</v>
      </c>
      <c r="BG931" s="3">
        <f t="shared" si="595"/>
        <v>2.0499048082460725E-3</v>
      </c>
      <c r="BH931" s="3">
        <f t="shared" si="596"/>
        <v>-5.0565856007704912E-3</v>
      </c>
      <c r="BJ931" s="1"/>
      <c r="BK931" s="2">
        <v>45547</v>
      </c>
      <c r="BL931">
        <v>222.5</v>
      </c>
      <c r="BM931" s="20">
        <f t="shared" si="577"/>
        <v>220.65224222292048</v>
      </c>
      <c r="BN931">
        <v>222.77</v>
      </c>
      <c r="BO931">
        <v>220.92</v>
      </c>
      <c r="BP931" s="3">
        <f t="shared" si="597"/>
        <v>4.9816584393824748E-4</v>
      </c>
      <c r="BQ931" s="3">
        <f t="shared" si="598"/>
        <v>-7.1445032869676961E-4</v>
      </c>
      <c r="BR931" s="3">
        <f t="shared" si="599"/>
        <v>1.2134831460675066E-3</v>
      </c>
      <c r="BU931" s="2">
        <v>45547</v>
      </c>
      <c r="BV931">
        <v>423.31</v>
      </c>
      <c r="BW931" s="20">
        <f t="shared" si="578"/>
        <v>416.72738079625293</v>
      </c>
      <c r="BX931">
        <v>427</v>
      </c>
      <c r="BY931">
        <v>420.36</v>
      </c>
      <c r="BZ931" s="3">
        <f t="shared" si="600"/>
        <v>9.3646448638524671E-3</v>
      </c>
      <c r="CA931" s="3">
        <f t="shared" si="601"/>
        <v>6.4203235905724299E-4</v>
      </c>
      <c r="CB931" s="3">
        <f t="shared" si="602"/>
        <v>8.7170158985141466E-3</v>
      </c>
      <c r="CE931" s="2">
        <v>45547</v>
      </c>
      <c r="CF931">
        <v>78.989999999999995</v>
      </c>
      <c r="CG931" s="20">
        <f t="shared" si="581"/>
        <v>77.572027366306799</v>
      </c>
      <c r="CH931">
        <v>79.66</v>
      </c>
      <c r="CI931">
        <v>78.23</v>
      </c>
      <c r="CJ931" s="3">
        <f t="shared" si="603"/>
        <v>1.0331912695337619E-2</v>
      </c>
      <c r="CK931" s="3">
        <f t="shared" si="604"/>
        <v>1.8342679362881587E-3</v>
      </c>
      <c r="CL931" s="3">
        <f t="shared" si="605"/>
        <v>8.4820863400432156E-3</v>
      </c>
      <c r="CO931" s="2">
        <v>45547</v>
      </c>
      <c r="CP931">
        <v>71</v>
      </c>
      <c r="CQ931" s="20">
        <f t="shared" si="579"/>
        <v>67.082689877860446</v>
      </c>
      <c r="CR931">
        <v>71.23</v>
      </c>
      <c r="CS931">
        <v>67.3</v>
      </c>
      <c r="CT931" s="3">
        <f t="shared" si="606"/>
        <v>2.0845741512804938E-3</v>
      </c>
      <c r="CU931" s="3">
        <f t="shared" si="607"/>
        <v>-1.1511334446031585E-3</v>
      </c>
      <c r="CV931" s="3">
        <f t="shared" si="608"/>
        <v>3.2394366197183722E-3</v>
      </c>
    </row>
    <row r="932" spans="3:100" x14ac:dyDescent="0.25">
      <c r="C932" s="2">
        <v>45548</v>
      </c>
      <c r="D932">
        <v>88.09</v>
      </c>
      <c r="E932" s="20">
        <f t="shared" si="571"/>
        <v>87.539558210918671</v>
      </c>
      <c r="F932">
        <v>91.22</v>
      </c>
      <c r="G932">
        <v>90.65</v>
      </c>
      <c r="H932" s="3">
        <f t="shared" si="582"/>
        <v>4.6042003231017814E-2</v>
      </c>
      <c r="I932" s="3">
        <f t="shared" si="583"/>
        <v>1.0149529320547801E-2</v>
      </c>
      <c r="J932" s="3">
        <f t="shared" si="584"/>
        <v>3.5531842433874417E-2</v>
      </c>
      <c r="M932" s="2">
        <v>45548</v>
      </c>
      <c r="N932">
        <v>119.08</v>
      </c>
      <c r="O932" s="20">
        <f t="shared" si="572"/>
        <v>118.89003190596138</v>
      </c>
      <c r="P932">
        <v>119.1</v>
      </c>
      <c r="Q932">
        <v>118.91</v>
      </c>
      <c r="R932" s="3">
        <f t="shared" si="585"/>
        <v>-3.3627574611183597E-4</v>
      </c>
      <c r="S932" s="3">
        <f t="shared" si="586"/>
        <v>-5.0414538914356211E-4</v>
      </c>
      <c r="T932" s="3">
        <f t="shared" si="587"/>
        <v>1.6795431642591119E-4</v>
      </c>
      <c r="W932" s="2">
        <v>45548</v>
      </c>
      <c r="X932">
        <v>10.68</v>
      </c>
      <c r="Y932" s="20">
        <f t="shared" si="573"/>
        <v>9.4811225444340508</v>
      </c>
      <c r="Z932">
        <v>10.69</v>
      </c>
      <c r="AA932">
        <v>9.49</v>
      </c>
      <c r="AB932" s="3">
        <f t="shared" si="580"/>
        <v>6.3626723223755288E-3</v>
      </c>
      <c r="AC932" s="3">
        <f t="shared" si="610"/>
        <v>5.4212666419990452E-3</v>
      </c>
      <c r="AD932" s="3">
        <f t="shared" si="609"/>
        <v>9.3632958801492805E-4</v>
      </c>
      <c r="AG932" s="2">
        <v>45548</v>
      </c>
      <c r="AH932">
        <v>342.42</v>
      </c>
      <c r="AI932" s="20">
        <f t="shared" si="574"/>
        <v>334.08038574034924</v>
      </c>
      <c r="AJ932">
        <v>345.31</v>
      </c>
      <c r="AK932">
        <v>336.9</v>
      </c>
      <c r="AL932" s="3">
        <f t="shared" si="588"/>
        <v>1.6872415562463994E-2</v>
      </c>
      <c r="AM932" s="3">
        <f t="shared" si="589"/>
        <v>8.3619140392661162E-3</v>
      </c>
      <c r="AN932" s="3">
        <f t="shared" si="590"/>
        <v>8.43992757432388E-3</v>
      </c>
      <c r="AQ932" s="2">
        <v>45548</v>
      </c>
      <c r="AR932">
        <v>111.47</v>
      </c>
      <c r="AS932" s="20">
        <f t="shared" si="575"/>
        <v>104.55013495276653</v>
      </c>
      <c r="AT932">
        <v>111.15</v>
      </c>
      <c r="AU932">
        <v>104.25</v>
      </c>
      <c r="AV932" s="3">
        <f t="shared" si="591"/>
        <v>-6.7101226993859786E-4</v>
      </c>
      <c r="AW932" s="3">
        <f t="shared" si="592"/>
        <v>2.2060482435442008E-3</v>
      </c>
      <c r="AX932" s="3">
        <f t="shared" si="593"/>
        <v>-2.8707275500133855E-3</v>
      </c>
      <c r="BA932" s="2">
        <v>45548</v>
      </c>
      <c r="BB932">
        <v>206.86</v>
      </c>
      <c r="BC932" s="20">
        <f t="shared" si="576"/>
        <v>198.51756460454195</v>
      </c>
      <c r="BD932">
        <v>204.32</v>
      </c>
      <c r="BE932">
        <v>196.08</v>
      </c>
      <c r="BF932" s="3">
        <f t="shared" si="594"/>
        <v>-1.1045543955212622E-2</v>
      </c>
      <c r="BG932" s="3">
        <f t="shared" si="595"/>
        <v>1.2486236169966247E-3</v>
      </c>
      <c r="BH932" s="3">
        <f t="shared" si="596"/>
        <v>-1.2278835927680753E-2</v>
      </c>
      <c r="BJ932" s="1"/>
      <c r="BK932" s="2">
        <v>45548</v>
      </c>
      <c r="BL932">
        <v>223.58</v>
      </c>
      <c r="BM932" s="20">
        <f t="shared" si="577"/>
        <v>221.72102022471913</v>
      </c>
      <c r="BN932">
        <v>222.5</v>
      </c>
      <c r="BO932">
        <v>220.65</v>
      </c>
      <c r="BP932" s="3">
        <f t="shared" si="597"/>
        <v>-1.2221618685496205E-3</v>
      </c>
      <c r="BQ932" s="3">
        <f t="shared" si="598"/>
        <v>3.6258384244032271E-3</v>
      </c>
      <c r="BR932" s="3">
        <f t="shared" si="599"/>
        <v>-4.8304857321764816E-3</v>
      </c>
      <c r="BU932" s="2">
        <v>45548</v>
      </c>
      <c r="BV932">
        <v>425.83</v>
      </c>
      <c r="BW932" s="20">
        <f t="shared" si="578"/>
        <v>419.20406581667015</v>
      </c>
      <c r="BX932">
        <v>430.59</v>
      </c>
      <c r="BY932">
        <v>423.89</v>
      </c>
      <c r="BZ932" s="3">
        <f t="shared" si="600"/>
        <v>8.3975639927680312E-3</v>
      </c>
      <c r="CA932" s="3">
        <f t="shared" si="601"/>
        <v>-2.7498672169803395E-3</v>
      </c>
      <c r="CB932" s="3">
        <f t="shared" si="602"/>
        <v>1.1178169692130702E-2</v>
      </c>
      <c r="CE932" s="2">
        <v>45548</v>
      </c>
      <c r="CF932">
        <v>79.819999999999993</v>
      </c>
      <c r="CG932" s="20">
        <f t="shared" si="581"/>
        <v>78.393935483870962</v>
      </c>
      <c r="CH932">
        <v>80.599999999999994</v>
      </c>
      <c r="CI932">
        <v>79.16</v>
      </c>
      <c r="CJ932" s="3">
        <f t="shared" si="603"/>
        <v>1.1888022497762885E-2</v>
      </c>
      <c r="CK932" s="3">
        <f t="shared" si="604"/>
        <v>2.0955577639134582E-3</v>
      </c>
      <c r="CL932" s="3">
        <f t="shared" si="605"/>
        <v>9.7719869706840434E-3</v>
      </c>
      <c r="CO932" s="2">
        <v>45548</v>
      </c>
      <c r="CP932">
        <v>70.84</v>
      </c>
      <c r="CQ932" s="20">
        <f t="shared" si="579"/>
        <v>67.387777622181787</v>
      </c>
      <c r="CR932">
        <v>71.41</v>
      </c>
      <c r="CS932">
        <v>67.930000000000007</v>
      </c>
      <c r="CT932" s="3">
        <f t="shared" si="606"/>
        <v>9.3610698365529377E-3</v>
      </c>
      <c r="CU932" s="3">
        <f t="shared" si="607"/>
        <v>1.3042737322703779E-3</v>
      </c>
      <c r="CV932" s="3">
        <f t="shared" si="608"/>
        <v>8.0463015245622049E-3</v>
      </c>
    </row>
    <row r="933" spans="3:100" x14ac:dyDescent="0.25">
      <c r="C933" s="2">
        <v>45551</v>
      </c>
      <c r="D933">
        <v>87.24</v>
      </c>
      <c r="E933" s="20">
        <f t="shared" si="571"/>
        <v>86.699628355127317</v>
      </c>
      <c r="F933">
        <v>87.18</v>
      </c>
      <c r="G933">
        <v>86.64</v>
      </c>
      <c r="H933" s="3">
        <f t="shared" si="582"/>
        <v>-4.4236072807501414E-2</v>
      </c>
      <c r="I933" s="3">
        <f t="shared" si="583"/>
        <v>-4.3578286209296047E-2</v>
      </c>
      <c r="J933" s="3">
        <f t="shared" si="584"/>
        <v>-6.877579092158248E-4</v>
      </c>
      <c r="M933" s="2">
        <v>45551</v>
      </c>
      <c r="N933">
        <v>116.79</v>
      </c>
      <c r="O933" s="20">
        <f t="shared" si="572"/>
        <v>116.60998458640178</v>
      </c>
      <c r="P933">
        <v>116.78</v>
      </c>
      <c r="Q933">
        <v>116.6</v>
      </c>
      <c r="R933" s="3">
        <f t="shared" si="585"/>
        <v>-1.942645698427381E-2</v>
      </c>
      <c r="S933" s="3">
        <f t="shared" si="586"/>
        <v>-1.9342489391962148E-2</v>
      </c>
      <c r="T933" s="3">
        <f t="shared" si="587"/>
        <v>-8.5623769158327256E-5</v>
      </c>
      <c r="W933" s="2">
        <v>45551</v>
      </c>
      <c r="X933">
        <v>10.74</v>
      </c>
      <c r="Y933" s="20">
        <f t="shared" si="573"/>
        <v>9.5367222222222203</v>
      </c>
      <c r="Z933">
        <v>10.8</v>
      </c>
      <c r="AA933">
        <v>9.59</v>
      </c>
      <c r="AB933" s="3">
        <f t="shared" si="580"/>
        <v>1.0537407797681642E-2</v>
      </c>
      <c r="AC933" s="3">
        <f t="shared" si="610"/>
        <v>4.9233110876945041E-3</v>
      </c>
      <c r="AD933" s="3">
        <f t="shared" si="609"/>
        <v>5.5865921787712214E-3</v>
      </c>
      <c r="AG933" s="2">
        <v>45551</v>
      </c>
      <c r="AH933">
        <v>348.35</v>
      </c>
      <c r="AI933" s="20">
        <f t="shared" si="574"/>
        <v>339.86049545924828</v>
      </c>
      <c r="AJ933">
        <v>347.96</v>
      </c>
      <c r="AK933">
        <v>339.48</v>
      </c>
      <c r="AL933" s="3">
        <f t="shared" si="588"/>
        <v>7.6580587711487791E-3</v>
      </c>
      <c r="AM933" s="3">
        <f t="shared" si="589"/>
        <v>8.7874605498614589E-3</v>
      </c>
      <c r="AN933" s="3">
        <f t="shared" si="590"/>
        <v>-1.1195636572415291E-3</v>
      </c>
      <c r="AQ933" s="2">
        <v>45551</v>
      </c>
      <c r="AR933">
        <v>112.05</v>
      </c>
      <c r="AS933" s="20">
        <f t="shared" si="575"/>
        <v>105.09099015171678</v>
      </c>
      <c r="AT933">
        <v>112.71</v>
      </c>
      <c r="AU933">
        <v>105.71</v>
      </c>
      <c r="AV933" s="3">
        <f t="shared" si="591"/>
        <v>1.4004796163069377E-2</v>
      </c>
      <c r="AW933" s="3">
        <f t="shared" si="592"/>
        <v>8.0670518150289805E-3</v>
      </c>
      <c r="AX933" s="3">
        <f t="shared" si="593"/>
        <v>5.8902275769745494E-3</v>
      </c>
      <c r="BA933" s="2">
        <v>45551</v>
      </c>
      <c r="BB933">
        <v>205.83</v>
      </c>
      <c r="BC933" s="20">
        <f t="shared" si="576"/>
        <v>197.53184066198403</v>
      </c>
      <c r="BD933">
        <v>207.86</v>
      </c>
      <c r="BE933">
        <v>199.48</v>
      </c>
      <c r="BF933" s="3">
        <f t="shared" si="594"/>
        <v>1.7339861281109537E-2</v>
      </c>
      <c r="BG933" s="3">
        <f t="shared" si="595"/>
        <v>7.4043281414932771E-3</v>
      </c>
      <c r="BH933" s="3">
        <f t="shared" si="596"/>
        <v>9.8625078948646472E-3</v>
      </c>
      <c r="BJ933" s="1"/>
      <c r="BK933" s="2">
        <v>45551</v>
      </c>
      <c r="BL933">
        <v>216.54</v>
      </c>
      <c r="BM933" s="20">
        <f t="shared" si="577"/>
        <v>214.74817954881658</v>
      </c>
      <c r="BN933">
        <v>216.32</v>
      </c>
      <c r="BO933">
        <v>214.53</v>
      </c>
      <c r="BP933" s="3">
        <f t="shared" si="597"/>
        <v>-2.7736233854520731E-2</v>
      </c>
      <c r="BQ933" s="3">
        <f t="shared" si="598"/>
        <v>-2.674743009827063E-2</v>
      </c>
      <c r="BR933" s="3">
        <f t="shared" si="599"/>
        <v>-1.0159785720883496E-3</v>
      </c>
      <c r="BU933" s="2">
        <v>45551</v>
      </c>
      <c r="BV933">
        <v>430.6</v>
      </c>
      <c r="BW933" s="20">
        <f t="shared" si="578"/>
        <v>423.9015115686002</v>
      </c>
      <c r="BX933">
        <v>431.34</v>
      </c>
      <c r="BY933">
        <v>424.63</v>
      </c>
      <c r="BZ933" s="3">
        <f t="shared" si="600"/>
        <v>1.7457359220551805E-3</v>
      </c>
      <c r="CA933" s="3">
        <f t="shared" si="601"/>
        <v>2.7156971384556527E-5</v>
      </c>
      <c r="CB933" s="3">
        <f t="shared" si="602"/>
        <v>1.7185322805386427E-3</v>
      </c>
      <c r="CE933" s="2">
        <v>45551</v>
      </c>
      <c r="CF933">
        <v>80.84</v>
      </c>
      <c r="CG933" s="20">
        <f t="shared" si="581"/>
        <v>79.394995034756704</v>
      </c>
      <c r="CH933">
        <v>80.56</v>
      </c>
      <c r="CI933">
        <v>79.12</v>
      </c>
      <c r="CJ933" s="3">
        <f t="shared" si="603"/>
        <v>-5.0530570995444002E-4</v>
      </c>
      <c r="CK933" s="3">
        <f t="shared" si="604"/>
        <v>2.9686083218380954E-3</v>
      </c>
      <c r="CL933" s="3">
        <f t="shared" si="605"/>
        <v>-3.4636318654130971E-3</v>
      </c>
      <c r="CO933" s="2">
        <v>45551</v>
      </c>
      <c r="CP933">
        <v>71.77</v>
      </c>
      <c r="CQ933" s="20">
        <f t="shared" si="579"/>
        <v>68.276065187239951</v>
      </c>
      <c r="CR933">
        <v>72.099999999999994</v>
      </c>
      <c r="CS933">
        <v>68.59</v>
      </c>
      <c r="CT933" s="3">
        <f t="shared" si="606"/>
        <v>9.7158839982334211E-3</v>
      </c>
      <c r="CU933" s="3">
        <f t="shared" si="607"/>
        <v>5.0944382046216319E-3</v>
      </c>
      <c r="CV933" s="3">
        <f t="shared" si="608"/>
        <v>4.5980214574334877E-3</v>
      </c>
    </row>
    <row r="934" spans="3:100" x14ac:dyDescent="0.25">
      <c r="C934" s="2">
        <v>45552</v>
      </c>
      <c r="D934">
        <v>88.06</v>
      </c>
      <c r="E934" s="20">
        <f t="shared" si="571"/>
        <v>87.514153048574329</v>
      </c>
      <c r="F934">
        <v>88.73</v>
      </c>
      <c r="G934">
        <v>88.18</v>
      </c>
      <c r="H934" s="3">
        <f t="shared" si="582"/>
        <v>1.7774699907664004E-2</v>
      </c>
      <c r="I934" s="3">
        <f t="shared" si="583"/>
        <v>1.0089485786868968E-2</v>
      </c>
      <c r="J934" s="3">
        <f t="shared" si="584"/>
        <v>7.6084487849195082E-3</v>
      </c>
      <c r="M934" s="2">
        <v>45552</v>
      </c>
      <c r="N934">
        <v>118.17</v>
      </c>
      <c r="O934" s="20">
        <f t="shared" si="572"/>
        <v>117.98598235141448</v>
      </c>
      <c r="P934">
        <v>115.59</v>
      </c>
      <c r="Q934">
        <v>115.41</v>
      </c>
      <c r="R934" s="3">
        <f t="shared" si="585"/>
        <v>-1.0205831903945084E-2</v>
      </c>
      <c r="S934" s="3">
        <f t="shared" si="586"/>
        <v>1.1886641092748507E-2</v>
      </c>
      <c r="T934" s="3">
        <f t="shared" si="587"/>
        <v>-2.1832952526021798E-2</v>
      </c>
      <c r="W934" s="2">
        <v>45552</v>
      </c>
      <c r="X934">
        <v>10.89</v>
      </c>
      <c r="Y934" s="20">
        <f t="shared" si="573"/>
        <v>9.6711192660550456</v>
      </c>
      <c r="Z934">
        <v>10.9</v>
      </c>
      <c r="AA934">
        <v>9.68</v>
      </c>
      <c r="AB934" s="3">
        <f t="shared" si="580"/>
        <v>9.3847758081333499E-3</v>
      </c>
      <c r="AC934" s="3">
        <f t="shared" si="610"/>
        <v>8.4587347294104998E-3</v>
      </c>
      <c r="AD934" s="3">
        <f t="shared" si="609"/>
        <v>9.182736455464191E-4</v>
      </c>
      <c r="AG934" s="2">
        <v>45552</v>
      </c>
      <c r="AH934">
        <v>350</v>
      </c>
      <c r="AI934" s="20">
        <f t="shared" si="574"/>
        <v>341.46993129576748</v>
      </c>
      <c r="AJ934">
        <v>353.69</v>
      </c>
      <c r="AK934">
        <v>345.07</v>
      </c>
      <c r="AL934" s="3">
        <f t="shared" si="588"/>
        <v>1.6466360315777084E-2</v>
      </c>
      <c r="AM934" s="3">
        <f t="shared" si="589"/>
        <v>5.8617040643555995E-3</v>
      </c>
      <c r="AN934" s="3">
        <f t="shared" si="590"/>
        <v>1.0542857142857187E-2</v>
      </c>
      <c r="AQ934" s="2">
        <v>45552</v>
      </c>
      <c r="AR934">
        <v>112.32</v>
      </c>
      <c r="AS934" s="20">
        <f t="shared" si="575"/>
        <v>105.34549658434051</v>
      </c>
      <c r="AT934">
        <v>114.18</v>
      </c>
      <c r="AU934">
        <v>107.09</v>
      </c>
      <c r="AV934" s="3">
        <f t="shared" si="591"/>
        <v>1.305458329391751E-2</v>
      </c>
      <c r="AW934" s="3">
        <f t="shared" si="592"/>
        <v>-3.448145072930564E-3</v>
      </c>
      <c r="AX934" s="3">
        <f t="shared" si="593"/>
        <v>1.6559829059829223E-2</v>
      </c>
      <c r="BA934" s="2">
        <v>45552</v>
      </c>
      <c r="BB934">
        <v>207.73</v>
      </c>
      <c r="BC934" s="20">
        <f t="shared" si="576"/>
        <v>199.35130848267622</v>
      </c>
      <c r="BD934">
        <v>209.25</v>
      </c>
      <c r="BE934">
        <v>200.81</v>
      </c>
      <c r="BF934" s="3">
        <f t="shared" si="594"/>
        <v>6.6673350711852208E-3</v>
      </c>
      <c r="BG934" s="3">
        <f t="shared" si="595"/>
        <v>-6.4513493745621542E-4</v>
      </c>
      <c r="BH934" s="3">
        <f t="shared" si="596"/>
        <v>7.3171905839310991E-3</v>
      </c>
      <c r="BJ934" s="1"/>
      <c r="BK934" s="2">
        <v>45552</v>
      </c>
      <c r="BL934">
        <v>215.75</v>
      </c>
      <c r="BM934" s="20">
        <f t="shared" si="577"/>
        <v>213.95863508464416</v>
      </c>
      <c r="BN934">
        <v>216.79</v>
      </c>
      <c r="BO934">
        <v>214.99</v>
      </c>
      <c r="BP934" s="3">
        <f t="shared" si="597"/>
        <v>2.1442222532979116E-3</v>
      </c>
      <c r="BQ934" s="3">
        <f t="shared" si="598"/>
        <v>-2.6633334049123158E-3</v>
      </c>
      <c r="BR934" s="3">
        <f t="shared" si="599"/>
        <v>4.8203939745075086E-3</v>
      </c>
      <c r="BU934" s="2">
        <v>45552</v>
      </c>
      <c r="BV934">
        <v>440.23</v>
      </c>
      <c r="BW934" s="20">
        <f t="shared" si="578"/>
        <v>433.38096610364244</v>
      </c>
      <c r="BX934">
        <v>435.15</v>
      </c>
      <c r="BY934">
        <v>428.38</v>
      </c>
      <c r="BZ934" s="3">
        <f t="shared" si="600"/>
        <v>8.8312177660552216E-3</v>
      </c>
      <c r="CA934" s="3">
        <f t="shared" si="601"/>
        <v>2.0608449953235519E-2</v>
      </c>
      <c r="CB934" s="3">
        <f t="shared" si="602"/>
        <v>-1.1539422574563307E-2</v>
      </c>
      <c r="CE934" s="2">
        <v>45552</v>
      </c>
      <c r="CF934">
        <v>79.760000000000005</v>
      </c>
      <c r="CG934" s="20">
        <f t="shared" si="581"/>
        <v>78.329190839694661</v>
      </c>
      <c r="CH934">
        <v>78.599999999999994</v>
      </c>
      <c r="CI934">
        <v>77.19</v>
      </c>
      <c r="CJ934" s="3">
        <f t="shared" si="603"/>
        <v>-2.4393326592517806E-2</v>
      </c>
      <c r="CK934" s="3">
        <f t="shared" si="604"/>
        <v>-9.9950601656387805E-3</v>
      </c>
      <c r="CL934" s="3">
        <f t="shared" si="605"/>
        <v>-1.4543630892678072E-2</v>
      </c>
      <c r="CO934" s="2">
        <v>45552</v>
      </c>
      <c r="CP934">
        <v>71.900000000000006</v>
      </c>
      <c r="CQ934" s="20">
        <f t="shared" si="579"/>
        <v>68.395125348189424</v>
      </c>
      <c r="CR934">
        <v>71.8</v>
      </c>
      <c r="CS934">
        <v>68.3</v>
      </c>
      <c r="CT934" s="3">
        <f t="shared" si="606"/>
        <v>-4.2280215774894714E-3</v>
      </c>
      <c r="CU934" s="3">
        <f t="shared" si="607"/>
        <v>-2.8411525267616478E-3</v>
      </c>
      <c r="CV934" s="3">
        <f t="shared" si="608"/>
        <v>-1.3908205841448584E-3</v>
      </c>
    </row>
    <row r="935" spans="3:100" x14ac:dyDescent="0.25">
      <c r="C935" s="2">
        <v>45553</v>
      </c>
      <c r="D935">
        <v>87.99</v>
      </c>
      <c r="E935" s="20">
        <f t="shared" si="571"/>
        <v>87.435970234688028</v>
      </c>
      <c r="F935">
        <v>87.35</v>
      </c>
      <c r="G935">
        <v>86.8</v>
      </c>
      <c r="H935" s="3">
        <f t="shared" si="582"/>
        <v>-1.5649807212519962E-2</v>
      </c>
      <c r="I935" s="3">
        <f t="shared" si="583"/>
        <v>-8.4376249184846541E-3</v>
      </c>
      <c r="J935" s="3">
        <f t="shared" si="584"/>
        <v>-7.2735538129332644E-3</v>
      </c>
      <c r="M935" s="2">
        <v>45553</v>
      </c>
      <c r="N935">
        <v>115.89</v>
      </c>
      <c r="O935" s="20">
        <f t="shared" si="572"/>
        <v>115.70599894151891</v>
      </c>
      <c r="P935">
        <v>113.37</v>
      </c>
      <c r="Q935">
        <v>113.19</v>
      </c>
      <c r="R935" s="3">
        <f t="shared" si="585"/>
        <v>-1.9235768131011133E-2</v>
      </c>
      <c r="S935" s="3">
        <f t="shared" si="586"/>
        <v>2.5647599126499276E-3</v>
      </c>
      <c r="T935" s="3">
        <f t="shared" si="587"/>
        <v>-2.1744757960134531E-2</v>
      </c>
      <c r="W935" s="2">
        <v>45553</v>
      </c>
      <c r="X935">
        <v>10.93</v>
      </c>
      <c r="Y935" s="20">
        <f t="shared" si="573"/>
        <v>9.705601092896174</v>
      </c>
      <c r="Z935">
        <v>10.98</v>
      </c>
      <c r="AA935">
        <v>9.75</v>
      </c>
      <c r="AB935" s="3">
        <f t="shared" si="580"/>
        <v>7.2314049586776896E-3</v>
      </c>
      <c r="AC935" s="3">
        <f t="shared" si="610"/>
        <v>2.6447410016710027E-3</v>
      </c>
      <c r="AD935" s="3">
        <f t="shared" si="609"/>
        <v>4.5745654162856475E-3</v>
      </c>
      <c r="AG935" s="2">
        <v>45553</v>
      </c>
      <c r="AH935">
        <v>355</v>
      </c>
      <c r="AI935" s="20">
        <f t="shared" si="574"/>
        <v>346.35292295562067</v>
      </c>
      <c r="AJ935">
        <v>355.12</v>
      </c>
      <c r="AK935">
        <v>346.47</v>
      </c>
      <c r="AL935" s="3">
        <f t="shared" si="588"/>
        <v>4.0571478250790438E-3</v>
      </c>
      <c r="AM935" s="3">
        <f t="shared" si="589"/>
        <v>3.717862913671599E-3</v>
      </c>
      <c r="AN935" s="3">
        <f t="shared" si="590"/>
        <v>3.3802816901395971E-4</v>
      </c>
      <c r="AQ935" s="2">
        <v>45553</v>
      </c>
      <c r="AR935">
        <v>114.11</v>
      </c>
      <c r="AS935" s="20">
        <f t="shared" si="575"/>
        <v>107.02916477570257</v>
      </c>
      <c r="AT935">
        <v>114.58</v>
      </c>
      <c r="AU935">
        <v>107.47</v>
      </c>
      <c r="AV935" s="3">
        <f t="shared" si="591"/>
        <v>3.5484172191613261E-3</v>
      </c>
      <c r="AW935" s="3">
        <f t="shared" si="592"/>
        <v>-5.6807567744354692E-4</v>
      </c>
      <c r="AX935" s="3">
        <f t="shared" si="593"/>
        <v>4.1188327052843476E-3</v>
      </c>
      <c r="BA935" s="2">
        <v>45553</v>
      </c>
      <c r="BB935">
        <v>209.01</v>
      </c>
      <c r="BC935" s="20">
        <f t="shared" si="576"/>
        <v>200.58030935286465</v>
      </c>
      <c r="BD935">
        <v>207.53</v>
      </c>
      <c r="BE935">
        <v>199.16</v>
      </c>
      <c r="BF935" s="3">
        <f t="shared" si="594"/>
        <v>-8.2167222747870916E-3</v>
      </c>
      <c r="BG935" s="3">
        <f t="shared" si="595"/>
        <v>-1.1438207615923623E-3</v>
      </c>
      <c r="BH935" s="3">
        <f t="shared" si="596"/>
        <v>-7.0810009090473969E-3</v>
      </c>
      <c r="BJ935" s="1"/>
      <c r="BK935" s="2">
        <v>45553</v>
      </c>
      <c r="BL935">
        <v>217.55</v>
      </c>
      <c r="BM935" s="20">
        <f t="shared" si="577"/>
        <v>215.74603742806656</v>
      </c>
      <c r="BN935">
        <v>220.69</v>
      </c>
      <c r="BO935">
        <v>218.86</v>
      </c>
      <c r="BP935" s="3">
        <f t="shared" si="597"/>
        <v>1.8000837248244084E-2</v>
      </c>
      <c r="BQ935" s="3">
        <f t="shared" si="598"/>
        <v>3.5166167173661389E-3</v>
      </c>
      <c r="BR935" s="3">
        <f t="shared" si="599"/>
        <v>1.4433463571592586E-2</v>
      </c>
      <c r="BU935" s="2">
        <v>45553</v>
      </c>
      <c r="BV935">
        <v>435</v>
      </c>
      <c r="BW935" s="20">
        <f t="shared" si="578"/>
        <v>428.23483670295491</v>
      </c>
      <c r="BX935">
        <v>430.81</v>
      </c>
      <c r="BY935">
        <v>424.11</v>
      </c>
      <c r="BZ935" s="3">
        <f t="shared" si="600"/>
        <v>-9.9677856109061658E-3</v>
      </c>
      <c r="CA935" s="3">
        <f t="shared" si="601"/>
        <v>-3.3886571979335756E-4</v>
      </c>
      <c r="CB935" s="3">
        <f t="shared" si="602"/>
        <v>-9.6321839080459881E-3</v>
      </c>
      <c r="CE935" s="2">
        <v>45553</v>
      </c>
      <c r="CF935">
        <v>78.64</v>
      </c>
      <c r="CG935" s="20">
        <f t="shared" si="581"/>
        <v>77.227007465519421</v>
      </c>
      <c r="CH935">
        <v>79.03</v>
      </c>
      <c r="CI935">
        <v>77.61</v>
      </c>
      <c r="CJ935" s="3">
        <f t="shared" si="603"/>
        <v>5.4411193159735749E-3</v>
      </c>
      <c r="CK935" s="3">
        <f t="shared" si="604"/>
        <v>4.7943341779266291E-4</v>
      </c>
      <c r="CL935" s="3">
        <f t="shared" si="605"/>
        <v>4.9593082400813948E-3</v>
      </c>
      <c r="CO935" s="2">
        <v>45553</v>
      </c>
      <c r="CP935">
        <v>71.89</v>
      </c>
      <c r="CQ935" s="20">
        <f t="shared" si="579"/>
        <v>68.393190243902453</v>
      </c>
      <c r="CR935">
        <v>71.75</v>
      </c>
      <c r="CS935">
        <v>68.260000000000005</v>
      </c>
      <c r="CT935" s="3">
        <f t="shared" si="606"/>
        <v>-5.8565153733514119E-4</v>
      </c>
      <c r="CU935" s="3">
        <f t="shared" si="607"/>
        <v>1.364425240153011E-3</v>
      </c>
      <c r="CV935" s="3">
        <f t="shared" si="608"/>
        <v>-1.9474196689387435E-3</v>
      </c>
    </row>
    <row r="936" spans="3:100" x14ac:dyDescent="0.25">
      <c r="C936" s="2">
        <v>45554</v>
      </c>
      <c r="D936">
        <v>89.35</v>
      </c>
      <c r="E936" s="20">
        <f t="shared" si="571"/>
        <v>88.789372549019603</v>
      </c>
      <c r="F936">
        <v>89.25</v>
      </c>
      <c r="G936">
        <v>88.69</v>
      </c>
      <c r="H936" s="3">
        <f t="shared" si="582"/>
        <v>2.1774193548387055E-2</v>
      </c>
      <c r="I936" s="3">
        <f t="shared" si="583"/>
        <v>2.2919038583175233E-2</v>
      </c>
      <c r="J936" s="3">
        <f t="shared" si="584"/>
        <v>-1.1191941801902416E-3</v>
      </c>
      <c r="M936" s="2">
        <v>45554</v>
      </c>
      <c r="N936">
        <v>117.35</v>
      </c>
      <c r="O936" s="20">
        <f t="shared" si="572"/>
        <v>117.17079409518959</v>
      </c>
      <c r="P936">
        <v>117.87</v>
      </c>
      <c r="Q936">
        <v>117.69</v>
      </c>
      <c r="R936" s="3">
        <f t="shared" si="585"/>
        <v>3.9756162205141887E-2</v>
      </c>
      <c r="S936" s="3">
        <f t="shared" si="586"/>
        <v>3.5169132389695212E-2</v>
      </c>
      <c r="T936" s="3">
        <f t="shared" si="587"/>
        <v>4.4311887515979809E-3</v>
      </c>
      <c r="W936" s="2">
        <v>45554</v>
      </c>
      <c r="X936">
        <v>11.22</v>
      </c>
      <c r="Y936" s="20">
        <f t="shared" si="573"/>
        <v>9.9562087912087911</v>
      </c>
      <c r="Z936">
        <v>10.92</v>
      </c>
      <c r="AA936">
        <v>9.69</v>
      </c>
      <c r="AB936" s="3">
        <f t="shared" si="580"/>
        <v>-6.1538461538461764E-3</v>
      </c>
      <c r="AC936" s="3">
        <f t="shared" si="610"/>
        <v>2.1149619611158021E-2</v>
      </c>
      <c r="AD936" s="3">
        <f t="shared" si="609"/>
        <v>-2.6737967914438499E-2</v>
      </c>
      <c r="AG936" s="2">
        <v>45554</v>
      </c>
      <c r="AH936">
        <v>363</v>
      </c>
      <c r="AI936" s="20">
        <f t="shared" si="574"/>
        <v>354.15132195762232</v>
      </c>
      <c r="AJ936">
        <v>373.31</v>
      </c>
      <c r="AK936">
        <v>364.21</v>
      </c>
      <c r="AL936" s="3">
        <f t="shared" si="588"/>
        <v>5.1202124282044403E-2</v>
      </c>
      <c r="AM936" s="3">
        <f t="shared" si="589"/>
        <v>2.217023683904018E-2</v>
      </c>
      <c r="AN936" s="3">
        <f t="shared" si="590"/>
        <v>2.8402203856749297E-2</v>
      </c>
      <c r="AQ936" s="2">
        <v>45554</v>
      </c>
      <c r="AR936">
        <v>116.16</v>
      </c>
      <c r="AS936" s="20">
        <f t="shared" si="575"/>
        <v>108.95006896551723</v>
      </c>
      <c r="AT936">
        <v>116</v>
      </c>
      <c r="AU936">
        <v>108.8</v>
      </c>
      <c r="AV936" s="3">
        <f t="shared" si="591"/>
        <v>1.2375546664185277E-2</v>
      </c>
      <c r="AW936" s="3">
        <f t="shared" si="592"/>
        <v>1.3771926728549655E-2</v>
      </c>
      <c r="AX936" s="3">
        <f t="shared" si="593"/>
        <v>-1.3774104683195176E-3</v>
      </c>
      <c r="BA936" s="2">
        <v>45554</v>
      </c>
      <c r="BB936">
        <v>209.78</v>
      </c>
      <c r="BC936" s="20">
        <f t="shared" si="576"/>
        <v>201.31823546180161</v>
      </c>
      <c r="BD936">
        <v>210.48</v>
      </c>
      <c r="BE936">
        <v>201.99</v>
      </c>
      <c r="BF936" s="3">
        <f t="shared" si="594"/>
        <v>1.4209680658766821E-2</v>
      </c>
      <c r="BG936" s="3">
        <f t="shared" si="595"/>
        <v>1.0836691412942301E-2</v>
      </c>
      <c r="BH936" s="3">
        <f t="shared" si="596"/>
        <v>3.3368290590141125E-3</v>
      </c>
      <c r="BJ936" s="1"/>
      <c r="BK936" s="2">
        <v>45554</v>
      </c>
      <c r="BL936">
        <v>224.99</v>
      </c>
      <c r="BM936" s="20">
        <f t="shared" si="577"/>
        <v>223.12221042513218</v>
      </c>
      <c r="BN936">
        <v>228.87</v>
      </c>
      <c r="BO936">
        <v>226.97</v>
      </c>
      <c r="BP936" s="3">
        <f t="shared" si="597"/>
        <v>3.7055652014986729E-2</v>
      </c>
      <c r="BQ936" s="3">
        <f t="shared" si="598"/>
        <v>1.9474597574395291E-2</v>
      </c>
      <c r="BR936" s="3">
        <f t="shared" si="599"/>
        <v>1.7245210898262142E-2</v>
      </c>
      <c r="BU936" s="2">
        <v>45554</v>
      </c>
      <c r="BV936">
        <v>441.23</v>
      </c>
      <c r="BW936" s="20">
        <f t="shared" si="578"/>
        <v>434.37051243474895</v>
      </c>
      <c r="BX936">
        <v>438.69</v>
      </c>
      <c r="BY936">
        <v>431.87</v>
      </c>
      <c r="BZ936" s="3">
        <f t="shared" si="600"/>
        <v>1.8297139892952341E-2</v>
      </c>
      <c r="CA936" s="3">
        <f t="shared" si="601"/>
        <v>2.4193045282471459E-2</v>
      </c>
      <c r="CB936" s="3">
        <f t="shared" si="602"/>
        <v>-5.7566348616369112E-3</v>
      </c>
      <c r="CE936" s="2">
        <v>45554</v>
      </c>
      <c r="CF936">
        <v>79.05</v>
      </c>
      <c r="CG936" s="20">
        <f t="shared" si="581"/>
        <v>77.631881086622244</v>
      </c>
      <c r="CH936">
        <v>78.040000000000006</v>
      </c>
      <c r="CI936">
        <v>76.64</v>
      </c>
      <c r="CJ936" s="3">
        <f t="shared" si="603"/>
        <v>-1.2498389382811448E-2</v>
      </c>
      <c r="CK936" s="3">
        <f t="shared" si="604"/>
        <v>2.8193643373586319E-4</v>
      </c>
      <c r="CL936" s="3">
        <f t="shared" si="605"/>
        <v>-1.2776723592662798E-2</v>
      </c>
      <c r="CO936" s="2">
        <v>45554</v>
      </c>
      <c r="CP936">
        <v>71.56</v>
      </c>
      <c r="CQ936" s="20">
        <f t="shared" si="579"/>
        <v>68.07421127159445</v>
      </c>
      <c r="CR936">
        <v>70.62</v>
      </c>
      <c r="CS936">
        <v>67.180000000000007</v>
      </c>
      <c r="CT936" s="3">
        <f t="shared" si="606"/>
        <v>-1.5821857603281586E-2</v>
      </c>
      <c r="CU936" s="3">
        <f t="shared" si="607"/>
        <v>-2.7217803751180547E-3</v>
      </c>
      <c r="CV936" s="3">
        <f t="shared" si="608"/>
        <v>-1.3135830072666166E-2</v>
      </c>
    </row>
    <row r="937" spans="3:100" x14ac:dyDescent="0.25">
      <c r="C937" s="2">
        <v>45555</v>
      </c>
      <c r="D937">
        <v>88.4</v>
      </c>
      <c r="E937" s="20">
        <f t="shared" si="571"/>
        <v>87.845676567656767</v>
      </c>
      <c r="F937">
        <v>90.9</v>
      </c>
      <c r="G937">
        <v>90.33</v>
      </c>
      <c r="H937" s="3">
        <f t="shared" si="582"/>
        <v>1.8491374450332554E-2</v>
      </c>
      <c r="I937" s="3">
        <f t="shared" si="583"/>
        <v>-9.519939478444317E-3</v>
      </c>
      <c r="J937" s="3">
        <f t="shared" si="584"/>
        <v>2.8280542986425239E-2</v>
      </c>
      <c r="M937" s="2">
        <v>45555</v>
      </c>
      <c r="N937">
        <v>117.06</v>
      </c>
      <c r="O937" s="20">
        <f t="shared" si="572"/>
        <v>116.87835517241378</v>
      </c>
      <c r="P937">
        <v>116</v>
      </c>
      <c r="Q937">
        <v>115.82</v>
      </c>
      <c r="R937" s="3">
        <f t="shared" si="585"/>
        <v>-1.5889200441838724E-2</v>
      </c>
      <c r="S937" s="3">
        <f t="shared" si="586"/>
        <v>-6.8964638251867161E-3</v>
      </c>
      <c r="T937" s="3">
        <f t="shared" si="587"/>
        <v>-9.0551853750212574E-3</v>
      </c>
      <c r="W937" s="2">
        <v>45555</v>
      </c>
      <c r="X937">
        <v>10.86</v>
      </c>
      <c r="Y937" s="20">
        <f t="shared" si="573"/>
        <v>9.6422426470588221</v>
      </c>
      <c r="Z937">
        <v>10.88</v>
      </c>
      <c r="AA937">
        <v>9.66</v>
      </c>
      <c r="AB937" s="3">
        <f t="shared" si="580"/>
        <v>-3.0959752321980671E-3</v>
      </c>
      <c r="AC937" s="3">
        <f t="shared" si="610"/>
        <v>-4.9285193953743089E-3</v>
      </c>
      <c r="AD937" s="3">
        <f t="shared" si="609"/>
        <v>1.8416206261511192E-3</v>
      </c>
      <c r="AG937" s="2">
        <v>45555</v>
      </c>
      <c r="AH937">
        <v>370.4</v>
      </c>
      <c r="AI937" s="20">
        <f t="shared" si="574"/>
        <v>361.37148744645083</v>
      </c>
      <c r="AJ937">
        <v>368.82</v>
      </c>
      <c r="AK937">
        <v>359.83</v>
      </c>
      <c r="AL937" s="3">
        <f t="shared" si="588"/>
        <v>-1.2026028939348121E-2</v>
      </c>
      <c r="AM937" s="3">
        <f t="shared" si="589"/>
        <v>-7.7936150944486471E-3</v>
      </c>
      <c r="AN937" s="3">
        <f t="shared" si="590"/>
        <v>-4.2656587473002272E-3</v>
      </c>
      <c r="AQ937" s="2">
        <v>45555</v>
      </c>
      <c r="AR937">
        <v>115.46</v>
      </c>
      <c r="AS937" s="20">
        <f t="shared" si="575"/>
        <v>108.2881981434892</v>
      </c>
      <c r="AT937">
        <v>115.27</v>
      </c>
      <c r="AU937">
        <v>108.11</v>
      </c>
      <c r="AV937" s="3">
        <f t="shared" si="591"/>
        <v>-6.3419117647058876E-3</v>
      </c>
      <c r="AW937" s="3">
        <f t="shared" si="592"/>
        <v>-4.7040611811653976E-3</v>
      </c>
      <c r="AX937" s="3">
        <f t="shared" si="593"/>
        <v>-1.6455915468560622E-3</v>
      </c>
      <c r="BA937" s="2">
        <v>45555</v>
      </c>
      <c r="BB937">
        <v>209.93</v>
      </c>
      <c r="BC937" s="20">
        <f t="shared" si="576"/>
        <v>201.46676488701505</v>
      </c>
      <c r="BD937">
        <v>211.09</v>
      </c>
      <c r="BE937">
        <v>202.58</v>
      </c>
      <c r="BF937" s="3">
        <f t="shared" si="594"/>
        <v>2.9209366800337921E-3</v>
      </c>
      <c r="BG937" s="3">
        <f t="shared" si="595"/>
        <v>-2.5904010742361372E-3</v>
      </c>
      <c r="BH937" s="3">
        <f t="shared" si="596"/>
        <v>5.5256514076120755E-3</v>
      </c>
      <c r="BJ937" s="1"/>
      <c r="BK937" s="2">
        <v>45555</v>
      </c>
      <c r="BL937">
        <v>229.97</v>
      </c>
      <c r="BM937" s="20">
        <f t="shared" si="577"/>
        <v>228.06534049079755</v>
      </c>
      <c r="BN937">
        <v>228.2</v>
      </c>
      <c r="BO937">
        <v>226.31</v>
      </c>
      <c r="BP937" s="3">
        <f t="shared" si="597"/>
        <v>-2.907873287218532E-3</v>
      </c>
      <c r="BQ937" s="3">
        <f t="shared" si="598"/>
        <v>4.8259262933318947E-3</v>
      </c>
      <c r="BR937" s="3">
        <f t="shared" si="599"/>
        <v>-7.6966560855763477E-3</v>
      </c>
      <c r="BU937" s="2">
        <v>45555</v>
      </c>
      <c r="BV937">
        <v>437.22</v>
      </c>
      <c r="BW937" s="20">
        <f t="shared" si="578"/>
        <v>430.41967054931428</v>
      </c>
      <c r="BX937">
        <v>435.27</v>
      </c>
      <c r="BY937">
        <v>428.5</v>
      </c>
      <c r="BZ937" s="3">
        <f t="shared" si="600"/>
        <v>-7.8032741334197464E-3</v>
      </c>
      <c r="CA937" s="3">
        <f t="shared" si="601"/>
        <v>-3.3582546847100714E-3</v>
      </c>
      <c r="CB937" s="3">
        <f t="shared" si="602"/>
        <v>-4.4599972553864831E-3</v>
      </c>
      <c r="CE937" s="2">
        <v>45555</v>
      </c>
      <c r="CF937">
        <v>78.23</v>
      </c>
      <c r="CG937" s="20">
        <f t="shared" si="581"/>
        <v>76.824907665064515</v>
      </c>
      <c r="CH937">
        <v>79.06</v>
      </c>
      <c r="CI937">
        <v>77.64</v>
      </c>
      <c r="CJ937" s="3">
        <f t="shared" si="603"/>
        <v>1.3048016701461274E-2</v>
      </c>
      <c r="CK937" s="3">
        <f t="shared" si="604"/>
        <v>2.41267830198999E-3</v>
      </c>
      <c r="CL937" s="3">
        <f t="shared" si="605"/>
        <v>1.0609740508756182E-2</v>
      </c>
      <c r="CO937" s="2">
        <v>45555</v>
      </c>
      <c r="CP937">
        <v>70.41</v>
      </c>
      <c r="CQ937" s="20">
        <f t="shared" si="579"/>
        <v>66.979920435510891</v>
      </c>
      <c r="CR937">
        <v>71.64</v>
      </c>
      <c r="CS937">
        <v>68.150000000000006</v>
      </c>
      <c r="CT937" s="3">
        <f t="shared" si="606"/>
        <v>1.443882107770178E-2</v>
      </c>
      <c r="CU937" s="3">
        <f t="shared" si="607"/>
        <v>-2.9782608587245463E-3</v>
      </c>
      <c r="CV937" s="3">
        <f t="shared" si="608"/>
        <v>1.7469109501491387E-2</v>
      </c>
    </row>
    <row r="938" spans="3:100" x14ac:dyDescent="0.25">
      <c r="C938" s="2">
        <v>45558</v>
      </c>
      <c r="D938">
        <v>92.68</v>
      </c>
      <c r="E938" s="20">
        <f t="shared" si="571"/>
        <v>92.105516725446194</v>
      </c>
      <c r="F938">
        <v>93.57</v>
      </c>
      <c r="G938">
        <v>92.99</v>
      </c>
      <c r="H938" s="3">
        <f t="shared" si="582"/>
        <v>2.9447581091553099E-2</v>
      </c>
      <c r="I938" s="3">
        <f t="shared" si="583"/>
        <v>1.9655892012024667E-2</v>
      </c>
      <c r="J938" s="3">
        <f t="shared" si="584"/>
        <v>9.6029348295207928E-3</v>
      </c>
      <c r="M938" s="2">
        <v>45558</v>
      </c>
      <c r="N938">
        <v>116.55</v>
      </c>
      <c r="O938" s="20">
        <f t="shared" si="572"/>
        <v>116.36955100636503</v>
      </c>
      <c r="P938">
        <v>116.26</v>
      </c>
      <c r="Q938">
        <v>116.08</v>
      </c>
      <c r="R938" s="3">
        <f t="shared" si="585"/>
        <v>2.2448627180107206E-3</v>
      </c>
      <c r="S938" s="3">
        <f t="shared" si="586"/>
        <v>4.744871407054374E-3</v>
      </c>
      <c r="T938" s="3">
        <f t="shared" si="587"/>
        <v>-2.4882024882023623E-3</v>
      </c>
      <c r="W938" s="2">
        <v>45558</v>
      </c>
      <c r="X938">
        <v>10.84</v>
      </c>
      <c r="Y938" s="20">
        <f t="shared" si="573"/>
        <v>9.6278276810265808</v>
      </c>
      <c r="Z938">
        <v>10.91</v>
      </c>
      <c r="AA938">
        <v>9.69</v>
      </c>
      <c r="AB938" s="3">
        <f t="shared" si="580"/>
        <v>3.1055900621117516E-3</v>
      </c>
      <c r="AC938" s="3">
        <f t="shared" si="610"/>
        <v>-3.3304678026313539E-3</v>
      </c>
      <c r="AD938" s="3">
        <f t="shared" si="609"/>
        <v>6.4575645756457245E-3</v>
      </c>
      <c r="AG938" s="2">
        <v>45558</v>
      </c>
      <c r="AH938">
        <v>368.99</v>
      </c>
      <c r="AI938" s="20">
        <f t="shared" si="574"/>
        <v>360.00309480830884</v>
      </c>
      <c r="AJ938">
        <v>371.17</v>
      </c>
      <c r="AK938">
        <v>362.13</v>
      </c>
      <c r="AL938" s="3">
        <f t="shared" si="588"/>
        <v>6.3919072895535223E-3</v>
      </c>
      <c r="AM938" s="3">
        <f t="shared" si="589"/>
        <v>4.81046072614566E-4</v>
      </c>
      <c r="AN938" s="3">
        <f t="shared" si="590"/>
        <v>5.908019187511826E-3</v>
      </c>
      <c r="AQ938" s="2">
        <v>45558</v>
      </c>
      <c r="AR938">
        <v>115.33</v>
      </c>
      <c r="AS938" s="20">
        <f t="shared" si="575"/>
        <v>108.16609662576687</v>
      </c>
      <c r="AT938">
        <v>117.36</v>
      </c>
      <c r="AU938">
        <v>110.07</v>
      </c>
      <c r="AV938" s="3">
        <f t="shared" si="591"/>
        <v>1.8129682730552155E-2</v>
      </c>
      <c r="AW938" s="3">
        <f t="shared" si="592"/>
        <v>5.1888470786121133E-4</v>
      </c>
      <c r="AX938" s="3">
        <f t="shared" si="593"/>
        <v>1.7601664787999516E-2</v>
      </c>
      <c r="BA938" s="2">
        <v>45558</v>
      </c>
      <c r="BB938">
        <v>211</v>
      </c>
      <c r="BC938" s="20">
        <f t="shared" si="576"/>
        <v>202.48775066212636</v>
      </c>
      <c r="BD938">
        <v>211.44</v>
      </c>
      <c r="BE938">
        <v>202.91</v>
      </c>
      <c r="BF938" s="3">
        <f t="shared" si="594"/>
        <v>1.6289860795735134E-3</v>
      </c>
      <c r="BG938" s="3">
        <f t="shared" si="595"/>
        <v>-4.5537238559412163E-4</v>
      </c>
      <c r="BH938" s="3">
        <f t="shared" si="596"/>
        <v>2.0853080568721261E-3</v>
      </c>
      <c r="BJ938" s="1"/>
      <c r="BK938" s="2">
        <v>45558</v>
      </c>
      <c r="BL938">
        <v>227.34</v>
      </c>
      <c r="BM938" s="20">
        <f t="shared" si="577"/>
        <v>225.45277785137105</v>
      </c>
      <c r="BN938">
        <v>226.47</v>
      </c>
      <c r="BO938">
        <v>224.59</v>
      </c>
      <c r="BP938" s="3">
        <f t="shared" si="597"/>
        <v>-7.6001944235782881E-3</v>
      </c>
      <c r="BQ938" s="3">
        <f t="shared" si="598"/>
        <v>-3.7878226708009111E-3</v>
      </c>
      <c r="BR938" s="3">
        <f t="shared" si="599"/>
        <v>-3.8268672472948628E-3</v>
      </c>
      <c r="BU938" s="2">
        <v>45558</v>
      </c>
      <c r="BV938">
        <v>434.28</v>
      </c>
      <c r="BW938" s="20">
        <f t="shared" si="578"/>
        <v>427.52802841918293</v>
      </c>
      <c r="BX938">
        <v>433.51</v>
      </c>
      <c r="BY938">
        <v>426.77</v>
      </c>
      <c r="BZ938" s="3">
        <f t="shared" si="600"/>
        <v>-4.0373395565928005E-3</v>
      </c>
      <c r="CA938" s="3">
        <f t="shared" si="601"/>
        <v>-2.2683117405298825E-3</v>
      </c>
      <c r="CB938" s="3">
        <f t="shared" si="602"/>
        <v>-1.7730496453900457E-3</v>
      </c>
      <c r="CE938" s="2">
        <v>45558</v>
      </c>
      <c r="CF938">
        <v>79.069999999999993</v>
      </c>
      <c r="CG938" s="20">
        <f t="shared" si="581"/>
        <v>77.65258682932901</v>
      </c>
      <c r="CH938">
        <v>80.33</v>
      </c>
      <c r="CI938">
        <v>78.89</v>
      </c>
      <c r="CJ938" s="3">
        <f t="shared" si="603"/>
        <v>1.6099948480164938E-2</v>
      </c>
      <c r="CK938" s="3">
        <f t="shared" si="604"/>
        <v>1.6211784298048038E-4</v>
      </c>
      <c r="CL938" s="3">
        <f t="shared" si="605"/>
        <v>1.5935247249272866E-2</v>
      </c>
      <c r="CO938" s="2">
        <v>45558</v>
      </c>
      <c r="CP938">
        <v>71.55</v>
      </c>
      <c r="CQ938" s="20">
        <f t="shared" si="579"/>
        <v>68.068757841907143</v>
      </c>
      <c r="CR938">
        <v>71.73</v>
      </c>
      <c r="CS938">
        <v>68.239999999999995</v>
      </c>
      <c r="CT938" s="3">
        <f t="shared" si="606"/>
        <v>1.3206162876007177E-3</v>
      </c>
      <c r="CU938" s="3">
        <f t="shared" si="607"/>
        <v>-1.1921079690808689E-3</v>
      </c>
      <c r="CV938" s="3">
        <f t="shared" si="608"/>
        <v>2.515723270440251E-3</v>
      </c>
    </row>
    <row r="939" spans="3:100" x14ac:dyDescent="0.25">
      <c r="C939" s="2">
        <v>45559</v>
      </c>
      <c r="D939">
        <v>94.73</v>
      </c>
      <c r="E939" s="20">
        <f t="shared" si="571"/>
        <v>94.13541808510638</v>
      </c>
      <c r="F939">
        <v>94</v>
      </c>
      <c r="G939">
        <v>93.41</v>
      </c>
      <c r="H939" s="3">
        <f t="shared" si="582"/>
        <v>4.516614689751508E-3</v>
      </c>
      <c r="I939" s="3">
        <f t="shared" si="583"/>
        <v>1.2317647974044332E-2</v>
      </c>
      <c r="J939" s="3">
        <f t="shared" si="584"/>
        <v>-7.7061121080966855E-3</v>
      </c>
      <c r="M939" s="2">
        <v>45559</v>
      </c>
      <c r="N939">
        <v>116.52</v>
      </c>
      <c r="O939" s="20">
        <f t="shared" si="572"/>
        <v>116.33683792504343</v>
      </c>
      <c r="P939">
        <v>120.87</v>
      </c>
      <c r="Q939">
        <v>120.68</v>
      </c>
      <c r="R939" s="3">
        <f t="shared" si="585"/>
        <v>3.9627842866988283E-2</v>
      </c>
      <c r="S939" s="3">
        <f t="shared" si="586"/>
        <v>2.2125941165009877E-3</v>
      </c>
      <c r="T939" s="3">
        <f t="shared" si="587"/>
        <v>3.733264675592185E-2</v>
      </c>
      <c r="W939" s="2">
        <v>45559</v>
      </c>
      <c r="X939">
        <v>10.97</v>
      </c>
      <c r="Y939" s="20">
        <f t="shared" si="573"/>
        <v>9.7387764489420441</v>
      </c>
      <c r="Z939">
        <v>10.87</v>
      </c>
      <c r="AA939">
        <v>9.65</v>
      </c>
      <c r="AB939" s="3">
        <f t="shared" si="580"/>
        <v>-4.1279669762640525E-3</v>
      </c>
      <c r="AC939" s="3">
        <f t="shared" si="610"/>
        <v>5.0336892613049855E-3</v>
      </c>
      <c r="AD939" s="3">
        <f t="shared" si="609"/>
        <v>-9.1157702825890308E-3</v>
      </c>
      <c r="AG939" s="2">
        <v>45559</v>
      </c>
      <c r="AH939">
        <v>380</v>
      </c>
      <c r="AI939" s="20">
        <f t="shared" si="574"/>
        <v>370.74443551939464</v>
      </c>
      <c r="AJ939">
        <v>385.93</v>
      </c>
      <c r="AK939">
        <v>376.53</v>
      </c>
      <c r="AL939" s="3">
        <f t="shared" si="588"/>
        <v>3.9764725374865417E-2</v>
      </c>
      <c r="AM939" s="3">
        <f t="shared" si="589"/>
        <v>2.3788240464459376E-2</v>
      </c>
      <c r="AN939" s="3">
        <f t="shared" si="590"/>
        <v>1.56052631578949E-2</v>
      </c>
      <c r="AQ939" s="2">
        <v>45559</v>
      </c>
      <c r="AR939">
        <v>117.84</v>
      </c>
      <c r="AS939" s="20">
        <f t="shared" si="575"/>
        <v>110.52093293464333</v>
      </c>
      <c r="AT939">
        <v>117.05</v>
      </c>
      <c r="AU939">
        <v>109.78</v>
      </c>
      <c r="AV939" s="3">
        <f t="shared" si="591"/>
        <v>-2.6346870173524772E-3</v>
      </c>
      <c r="AW939" s="3">
        <f t="shared" si="592"/>
        <v>4.0967832710396834E-3</v>
      </c>
      <c r="AX939" s="3">
        <f t="shared" si="593"/>
        <v>-6.704005431093063E-3</v>
      </c>
      <c r="BA939" s="2">
        <v>45559</v>
      </c>
      <c r="BB939">
        <v>211.15</v>
      </c>
      <c r="BC939" s="20">
        <f t="shared" si="576"/>
        <v>202.63773807835909</v>
      </c>
      <c r="BD939">
        <v>211.59</v>
      </c>
      <c r="BE939">
        <v>203.06</v>
      </c>
      <c r="BF939" s="3">
        <f t="shared" si="594"/>
        <v>7.3924399980285216E-4</v>
      </c>
      <c r="BG939" s="3">
        <f t="shared" si="595"/>
        <v>-1.3417866129855627E-3</v>
      </c>
      <c r="BH939" s="3">
        <f t="shared" si="596"/>
        <v>2.0838266635092584E-3</v>
      </c>
      <c r="BJ939" s="1"/>
      <c r="BK939" s="2">
        <v>45559</v>
      </c>
      <c r="BL939">
        <v>228.65</v>
      </c>
      <c r="BM939" s="20">
        <f t="shared" si="577"/>
        <v>226.74936007388837</v>
      </c>
      <c r="BN939">
        <v>227.37</v>
      </c>
      <c r="BO939">
        <v>225.48</v>
      </c>
      <c r="BP939" s="3">
        <f t="shared" si="597"/>
        <v>3.9627766151653088E-3</v>
      </c>
      <c r="BQ939" s="3">
        <f t="shared" si="598"/>
        <v>9.614675960142316E-3</v>
      </c>
      <c r="BR939" s="3">
        <f t="shared" si="599"/>
        <v>-5.5980756614913973E-3</v>
      </c>
      <c r="BU939" s="2">
        <v>45559</v>
      </c>
      <c r="BV939">
        <v>433</v>
      </c>
      <c r="BW939" s="20">
        <f t="shared" si="578"/>
        <v>426.27047556912174</v>
      </c>
      <c r="BX939">
        <v>429.17</v>
      </c>
      <c r="BY939">
        <v>422.5</v>
      </c>
      <c r="BZ939" s="3">
        <f t="shared" si="600"/>
        <v>-1.0005389319774127E-2</v>
      </c>
      <c r="CA939" s="3">
        <f t="shared" si="601"/>
        <v>-1.170476909994278E-3</v>
      </c>
      <c r="CB939" s="3">
        <f t="shared" si="602"/>
        <v>-8.8452655889144083E-3</v>
      </c>
      <c r="CE939" s="2">
        <v>45559</v>
      </c>
      <c r="CF939">
        <v>80.48</v>
      </c>
      <c r="CG939" s="20">
        <f t="shared" si="581"/>
        <v>79.033415148134381</v>
      </c>
      <c r="CH939">
        <v>80.67</v>
      </c>
      <c r="CI939">
        <v>79.22</v>
      </c>
      <c r="CJ939" s="3">
        <f t="shared" si="603"/>
        <v>4.1830396754976018E-3</v>
      </c>
      <c r="CK939" s="3">
        <f t="shared" si="604"/>
        <v>1.8179128930710942E-3</v>
      </c>
      <c r="CL939" s="3">
        <f t="shared" si="605"/>
        <v>2.3608349900594572E-3</v>
      </c>
      <c r="CO939" s="2">
        <v>45559</v>
      </c>
      <c r="CP939">
        <v>71.22</v>
      </c>
      <c r="CQ939" s="20">
        <f t="shared" si="579"/>
        <v>67.755351184634804</v>
      </c>
      <c r="CR939">
        <v>71.33</v>
      </c>
      <c r="CS939">
        <v>67.86</v>
      </c>
      <c r="CT939" s="3">
        <f t="shared" si="606"/>
        <v>-5.5685814771394559E-3</v>
      </c>
      <c r="CU939" s="3">
        <f t="shared" si="607"/>
        <v>-7.1021221477900465E-3</v>
      </c>
      <c r="CV939" s="3">
        <f t="shared" si="608"/>
        <v>1.5445099691095976E-3</v>
      </c>
    </row>
    <row r="940" spans="3:100" x14ac:dyDescent="0.25">
      <c r="C940" s="2">
        <v>45560</v>
      </c>
      <c r="D940">
        <v>94.16</v>
      </c>
      <c r="E940" s="20">
        <f t="shared" si="571"/>
        <v>93.57008666597055</v>
      </c>
      <c r="F940">
        <v>95.77</v>
      </c>
      <c r="G940">
        <v>95.17</v>
      </c>
      <c r="H940" s="3">
        <f t="shared" si="582"/>
        <v>1.8841665774542493E-2</v>
      </c>
      <c r="I940" s="3">
        <f t="shared" si="583"/>
        <v>1.7138065086237386E-3</v>
      </c>
      <c r="J940" s="3">
        <f t="shared" si="584"/>
        <v>1.7098555649957659E-2</v>
      </c>
      <c r="M940" s="2">
        <v>45560</v>
      </c>
      <c r="N940">
        <v>122.02</v>
      </c>
      <c r="O940" s="20">
        <f t="shared" si="572"/>
        <v>121.83229212209537</v>
      </c>
      <c r="P940">
        <v>123.51</v>
      </c>
      <c r="Q940">
        <v>123.32</v>
      </c>
      <c r="R940" s="3">
        <f t="shared" si="585"/>
        <v>2.1876035797149473E-2</v>
      </c>
      <c r="S940" s="3">
        <f t="shared" si="586"/>
        <v>9.5483271635345979E-3</v>
      </c>
      <c r="T940" s="3">
        <f t="shared" si="587"/>
        <v>1.2211112932306145E-2</v>
      </c>
      <c r="W940" s="2">
        <v>45560</v>
      </c>
      <c r="X940">
        <v>10.59</v>
      </c>
      <c r="Y940" s="20">
        <f t="shared" si="573"/>
        <v>9.4009117082533589</v>
      </c>
      <c r="Z940">
        <v>10.42</v>
      </c>
      <c r="AA940">
        <v>9.25</v>
      </c>
      <c r="AB940" s="3">
        <f t="shared" si="580"/>
        <v>-4.1450777202072575E-2</v>
      </c>
      <c r="AC940" s="3">
        <f t="shared" si="610"/>
        <v>-2.5812258212087213E-2</v>
      </c>
      <c r="AD940" s="3">
        <f t="shared" si="609"/>
        <v>-1.6052880075542952E-2</v>
      </c>
      <c r="AG940" s="2">
        <v>45560</v>
      </c>
      <c r="AH940">
        <v>387</v>
      </c>
      <c r="AI940" s="20">
        <f t="shared" si="574"/>
        <v>377.56671513549242</v>
      </c>
      <c r="AJ940">
        <v>378.25</v>
      </c>
      <c r="AK940">
        <v>369.03</v>
      </c>
      <c r="AL940" s="3">
        <f t="shared" si="588"/>
        <v>-1.9918731575173321E-2</v>
      </c>
      <c r="AM940" s="3">
        <f t="shared" si="589"/>
        <v>2.7533400671724273E-3</v>
      </c>
      <c r="AN940" s="3">
        <f t="shared" si="590"/>
        <v>-2.2609819121447106E-2</v>
      </c>
      <c r="AQ940" s="2">
        <v>45560</v>
      </c>
      <c r="AR940">
        <v>116.49</v>
      </c>
      <c r="AS940" s="20">
        <f t="shared" si="575"/>
        <v>109.26329615753247</v>
      </c>
      <c r="AT940">
        <v>114.77</v>
      </c>
      <c r="AU940">
        <v>107.65</v>
      </c>
      <c r="AV940" s="3">
        <f t="shared" si="591"/>
        <v>-1.9402441246128554E-2</v>
      </c>
      <c r="AW940" s="3">
        <f t="shared" si="592"/>
        <v>-4.7067211009977905E-3</v>
      </c>
      <c r="AX940" s="3">
        <f t="shared" si="593"/>
        <v>-1.476521589836044E-2</v>
      </c>
      <c r="BA940" s="2">
        <v>45560</v>
      </c>
      <c r="BB940">
        <v>211.68</v>
      </c>
      <c r="BC940" s="20">
        <f t="shared" si="576"/>
        <v>203.13988676911367</v>
      </c>
      <c r="BD940">
        <v>210.19</v>
      </c>
      <c r="BE940">
        <v>201.71</v>
      </c>
      <c r="BF940" s="3">
        <f t="shared" si="594"/>
        <v>-6.6482812961685678E-3</v>
      </c>
      <c r="BG940" s="3">
        <f t="shared" si="595"/>
        <v>3.9341460215536195E-4</v>
      </c>
      <c r="BH940" s="3">
        <f t="shared" si="596"/>
        <v>-7.0389266817838525E-3</v>
      </c>
      <c r="BJ940" s="1"/>
      <c r="BK940" s="2">
        <v>45560</v>
      </c>
      <c r="BL940">
        <v>224.93</v>
      </c>
      <c r="BM940" s="20">
        <f t="shared" si="577"/>
        <v>223.06195918187041</v>
      </c>
      <c r="BN940">
        <v>226.37</v>
      </c>
      <c r="BO940">
        <v>224.49</v>
      </c>
      <c r="BP940" s="3">
        <f t="shared" si="597"/>
        <v>-4.3906333155933064E-3</v>
      </c>
      <c r="BQ940" s="3">
        <f t="shared" si="598"/>
        <v>-1.072397027731764E-2</v>
      </c>
      <c r="BR940" s="3">
        <f t="shared" si="599"/>
        <v>6.4019917307607255E-3</v>
      </c>
      <c r="BU940" s="2">
        <v>45560</v>
      </c>
      <c r="BV940">
        <v>429.83</v>
      </c>
      <c r="BW940" s="20">
        <f t="shared" si="578"/>
        <v>423.14545763810139</v>
      </c>
      <c r="BX940">
        <v>432.11</v>
      </c>
      <c r="BY940">
        <v>425.39</v>
      </c>
      <c r="BZ940" s="3">
        <f t="shared" si="600"/>
        <v>6.840236686390444E-3</v>
      </c>
      <c r="CA940" s="3">
        <f t="shared" si="601"/>
        <v>1.5277103860387165E-3</v>
      </c>
      <c r="CB940" s="3">
        <f t="shared" si="602"/>
        <v>5.3044226787335447E-3</v>
      </c>
      <c r="CE940" s="2">
        <v>45560</v>
      </c>
      <c r="CF940">
        <v>80.89</v>
      </c>
      <c r="CG940" s="20">
        <f t="shared" si="581"/>
        <v>79.439147420147407</v>
      </c>
      <c r="CH940">
        <v>81.400000000000006</v>
      </c>
      <c r="CI940">
        <v>79.94</v>
      </c>
      <c r="CJ940" s="3">
        <f t="shared" si="603"/>
        <v>9.0886139863670667E-3</v>
      </c>
      <c r="CK940" s="3">
        <f t="shared" si="604"/>
        <v>2.7663143164278203E-3</v>
      </c>
      <c r="CL940" s="3">
        <f t="shared" si="605"/>
        <v>6.3048584497467086E-3</v>
      </c>
      <c r="CO940" s="2">
        <v>45560</v>
      </c>
      <c r="CP940">
        <v>71.709999999999994</v>
      </c>
      <c r="CQ940" s="20">
        <f t="shared" si="579"/>
        <v>68.217336599020285</v>
      </c>
      <c r="CR940">
        <v>71.45</v>
      </c>
      <c r="CS940">
        <v>67.97</v>
      </c>
      <c r="CT940" s="3">
        <f t="shared" si="606"/>
        <v>1.6209843796051171E-3</v>
      </c>
      <c r="CU940" s="3">
        <f t="shared" si="607"/>
        <v>5.2657913206644036E-3</v>
      </c>
      <c r="CV940" s="3">
        <f t="shared" si="608"/>
        <v>-3.6257146841444099E-3</v>
      </c>
    </row>
    <row r="941" spans="3:100" x14ac:dyDescent="0.25">
      <c r="C941" s="2">
        <v>45561</v>
      </c>
      <c r="D941">
        <v>113.1</v>
      </c>
      <c r="E941" s="20">
        <f t="shared" si="571"/>
        <v>112.38977975973789</v>
      </c>
      <c r="F941">
        <v>109.88</v>
      </c>
      <c r="G941">
        <v>109.19</v>
      </c>
      <c r="H941" s="3">
        <f t="shared" si="582"/>
        <v>0.14731533046127976</v>
      </c>
      <c r="I941" s="3">
        <f t="shared" si="583"/>
        <v>0.18093705747334132</v>
      </c>
      <c r="J941" s="3">
        <f t="shared" si="584"/>
        <v>-2.8470380194518086E-2</v>
      </c>
      <c r="M941" s="2">
        <v>45561</v>
      </c>
      <c r="N941">
        <v>126.8</v>
      </c>
      <c r="O941" s="20">
        <f t="shared" si="572"/>
        <v>126.60577233150595</v>
      </c>
      <c r="P941">
        <v>124.04</v>
      </c>
      <c r="Q941">
        <v>123.85</v>
      </c>
      <c r="R941" s="3">
        <f t="shared" si="585"/>
        <v>4.2977619202075878E-3</v>
      </c>
      <c r="S941" s="3">
        <f t="shared" si="586"/>
        <v>2.6644277744939604E-2</v>
      </c>
      <c r="T941" s="3">
        <f t="shared" si="587"/>
        <v>-2.1766561514195426E-2</v>
      </c>
      <c r="W941" s="2">
        <v>45561</v>
      </c>
      <c r="X941">
        <v>10.56</v>
      </c>
      <c r="Y941" s="20">
        <f t="shared" si="573"/>
        <v>9.3734831460674162</v>
      </c>
      <c r="Z941">
        <v>10.68</v>
      </c>
      <c r="AA941">
        <v>9.48</v>
      </c>
      <c r="AB941" s="3">
        <f t="shared" si="580"/>
        <v>2.4864864864864833E-2</v>
      </c>
      <c r="AC941" s="3">
        <f t="shared" si="610"/>
        <v>1.334952930458555E-2</v>
      </c>
      <c r="AD941" s="3">
        <f t="shared" si="609"/>
        <v>1.1363636363636465E-2</v>
      </c>
      <c r="AG941" s="2">
        <v>45561</v>
      </c>
      <c r="AH941">
        <v>390.01</v>
      </c>
      <c r="AI941" s="20">
        <f t="shared" si="574"/>
        <v>380.50315710047067</v>
      </c>
      <c r="AJ941">
        <v>390.96</v>
      </c>
      <c r="AK941">
        <v>381.43</v>
      </c>
      <c r="AL941" s="3">
        <f t="shared" si="588"/>
        <v>3.3601604205620195E-2</v>
      </c>
      <c r="AM941" s="3">
        <f t="shared" si="589"/>
        <v>3.1090039022493299E-2</v>
      </c>
      <c r="AN941" s="3">
        <f t="shared" si="590"/>
        <v>2.4358349785902345E-3</v>
      </c>
      <c r="AQ941" s="2">
        <v>45561</v>
      </c>
      <c r="AR941">
        <v>111.14</v>
      </c>
      <c r="AS941" s="20">
        <f t="shared" si="575"/>
        <v>104.24301418439717</v>
      </c>
      <c r="AT941">
        <v>112.8</v>
      </c>
      <c r="AU941">
        <v>105.8</v>
      </c>
      <c r="AV941" s="3">
        <f t="shared" si="591"/>
        <v>-1.718532280538787E-2</v>
      </c>
      <c r="AW941" s="3">
        <f t="shared" si="592"/>
        <v>-3.1648730288925564E-2</v>
      </c>
      <c r="AX941" s="3">
        <f t="shared" si="593"/>
        <v>1.4936116609681305E-2</v>
      </c>
      <c r="BA941" s="2">
        <v>45561</v>
      </c>
      <c r="BB941">
        <v>211.13</v>
      </c>
      <c r="BC941" s="20">
        <f t="shared" si="576"/>
        <v>202.61555725045284</v>
      </c>
      <c r="BD941">
        <v>209.78</v>
      </c>
      <c r="BE941">
        <v>201.32</v>
      </c>
      <c r="BF941" s="3">
        <f t="shared" si="594"/>
        <v>-1.9334688414061052E-3</v>
      </c>
      <c r="BG941" s="3">
        <f t="shared" si="595"/>
        <v>4.4894018663073076E-3</v>
      </c>
      <c r="BH941" s="3">
        <f t="shared" si="596"/>
        <v>-6.394164732629104E-3</v>
      </c>
      <c r="BJ941" s="1"/>
      <c r="BK941" s="2">
        <v>45561</v>
      </c>
      <c r="BL941">
        <v>227.3</v>
      </c>
      <c r="BM941" s="20">
        <f t="shared" si="577"/>
        <v>225.41182753164557</v>
      </c>
      <c r="BN941">
        <v>227.52</v>
      </c>
      <c r="BO941">
        <v>225.63</v>
      </c>
      <c r="BP941" s="3">
        <f t="shared" si="597"/>
        <v>5.0781772016570415E-3</v>
      </c>
      <c r="BQ941" s="3">
        <f t="shared" si="598"/>
        <v>4.1063189079493245E-3</v>
      </c>
      <c r="BR941" s="3">
        <f t="shared" si="599"/>
        <v>9.6788385393753451E-4</v>
      </c>
      <c r="BU941" s="2">
        <v>45561</v>
      </c>
      <c r="BV941">
        <v>435.09</v>
      </c>
      <c r="BW941" s="20">
        <f t="shared" si="578"/>
        <v>428.32119357306811</v>
      </c>
      <c r="BX941">
        <v>431.31</v>
      </c>
      <c r="BY941">
        <v>424.6</v>
      </c>
      <c r="BZ941" s="3">
        <f t="shared" si="600"/>
        <v>-1.8571193493028826E-3</v>
      </c>
      <c r="CA941" s="3">
        <f t="shared" si="601"/>
        <v>6.8906029127815405E-3</v>
      </c>
      <c r="CB941" s="3">
        <f t="shared" si="602"/>
        <v>-8.6878576846169953E-3</v>
      </c>
      <c r="CE941" s="2">
        <v>45561</v>
      </c>
      <c r="CF941">
        <v>81.040000000000006</v>
      </c>
      <c r="CG941" s="20">
        <f t="shared" si="581"/>
        <v>79.589959959959955</v>
      </c>
      <c r="CH941">
        <v>79.92</v>
      </c>
      <c r="CI941">
        <v>78.489999999999995</v>
      </c>
      <c r="CJ941" s="3">
        <f t="shared" si="603"/>
        <v>-1.8138603952964738E-2</v>
      </c>
      <c r="CK941" s="3">
        <f t="shared" si="604"/>
        <v>-4.3787845889422528E-3</v>
      </c>
      <c r="CL941" s="3">
        <f t="shared" si="605"/>
        <v>-1.382033563672258E-2</v>
      </c>
      <c r="CO941" s="2">
        <v>45561</v>
      </c>
      <c r="CP941">
        <v>70.86</v>
      </c>
      <c r="CQ941" s="20">
        <f t="shared" si="579"/>
        <v>67.406319327731083</v>
      </c>
      <c r="CR941">
        <v>71.400000000000006</v>
      </c>
      <c r="CS941">
        <v>67.92</v>
      </c>
      <c r="CT941" s="3">
        <f t="shared" si="606"/>
        <v>-7.3561865528903869E-4</v>
      </c>
      <c r="CU941" s="3">
        <f t="shared" si="607"/>
        <v>-8.2930803629382988E-3</v>
      </c>
      <c r="CV941" s="3">
        <f t="shared" si="608"/>
        <v>7.6206604572397474E-3</v>
      </c>
    </row>
    <row r="942" spans="3:100" x14ac:dyDescent="0.25">
      <c r="C942" s="2">
        <v>45562</v>
      </c>
      <c r="D942">
        <v>110.5</v>
      </c>
      <c r="E942" s="20">
        <f t="shared" si="571"/>
        <v>109.81130232558139</v>
      </c>
      <c r="F942">
        <v>107.5</v>
      </c>
      <c r="G942">
        <v>106.83</v>
      </c>
      <c r="H942" s="3">
        <f t="shared" si="582"/>
        <v>-2.1613700888359788E-2</v>
      </c>
      <c r="I942" s="3">
        <f t="shared" si="583"/>
        <v>5.6901028077791516E-3</v>
      </c>
      <c r="J942" s="3">
        <f t="shared" si="584"/>
        <v>-2.714932126696834E-2</v>
      </c>
      <c r="M942" s="2">
        <v>45562</v>
      </c>
      <c r="N942">
        <v>123.97</v>
      </c>
      <c r="O942" s="20">
        <f t="shared" si="572"/>
        <v>123.77597775947281</v>
      </c>
      <c r="P942">
        <v>121.4</v>
      </c>
      <c r="Q942">
        <v>121.21</v>
      </c>
      <c r="R942" s="3">
        <f t="shared" si="585"/>
        <v>-2.1316108195397643E-2</v>
      </c>
      <c r="S942" s="3">
        <f t="shared" si="586"/>
        <v>-5.9767654846332174E-4</v>
      </c>
      <c r="T942" s="3">
        <f t="shared" si="587"/>
        <v>-2.0730821973057978E-2</v>
      </c>
      <c r="W942" s="2">
        <v>45562</v>
      </c>
      <c r="X942">
        <v>10.84</v>
      </c>
      <c r="Y942" s="20">
        <f t="shared" si="573"/>
        <v>9.62326530612245</v>
      </c>
      <c r="Z942">
        <v>10.78</v>
      </c>
      <c r="AA942">
        <v>9.57</v>
      </c>
      <c r="AB942" s="3">
        <f t="shared" si="580"/>
        <v>9.493670886076E-3</v>
      </c>
      <c r="AC942" s="3">
        <f t="shared" si="610"/>
        <v>1.5112374063549483E-2</v>
      </c>
      <c r="AD942" s="3">
        <f t="shared" si="609"/>
        <v>-5.5350553505535416E-3</v>
      </c>
      <c r="AG942" s="2">
        <v>45562</v>
      </c>
      <c r="AH942">
        <v>391</v>
      </c>
      <c r="AI942" s="20">
        <f t="shared" si="574"/>
        <v>381.47194947325357</v>
      </c>
      <c r="AJ942">
        <v>391.08</v>
      </c>
      <c r="AK942">
        <v>381.55</v>
      </c>
      <c r="AL942" s="3">
        <f t="shared" si="588"/>
        <v>3.1460556327500555E-4</v>
      </c>
      <c r="AM942" s="3">
        <f t="shared" si="589"/>
        <v>1.0997948051683082E-4</v>
      </c>
      <c r="AN942" s="3">
        <f t="shared" si="590"/>
        <v>2.0460358056273442E-4</v>
      </c>
      <c r="AQ942" s="2">
        <v>45562</v>
      </c>
      <c r="AR942">
        <v>113.76</v>
      </c>
      <c r="AS942" s="20">
        <f t="shared" si="575"/>
        <v>106.69788292177518</v>
      </c>
      <c r="AT942">
        <v>115.82</v>
      </c>
      <c r="AU942">
        <v>108.63</v>
      </c>
      <c r="AV942" s="3">
        <f t="shared" si="591"/>
        <v>2.6748582230623708E-2</v>
      </c>
      <c r="AW942" s="3">
        <f t="shared" si="592"/>
        <v>8.4866060659278819E-3</v>
      </c>
      <c r="AX942" s="3">
        <f t="shared" si="593"/>
        <v>1.810829817158921E-2</v>
      </c>
      <c r="BA942" s="2">
        <v>45562</v>
      </c>
      <c r="BB942">
        <v>210.65</v>
      </c>
      <c r="BC942" s="20">
        <f t="shared" si="576"/>
        <v>202.15395011876484</v>
      </c>
      <c r="BD942">
        <v>210.5</v>
      </c>
      <c r="BE942">
        <v>202.01</v>
      </c>
      <c r="BF942" s="3">
        <f t="shared" si="594"/>
        <v>3.4273792966421635E-3</v>
      </c>
      <c r="BG942" s="3">
        <f t="shared" si="595"/>
        <v>4.1424106833143348E-3</v>
      </c>
      <c r="BH942" s="3">
        <f t="shared" si="596"/>
        <v>-7.1208165202940599E-4</v>
      </c>
      <c r="BJ942" s="1"/>
      <c r="BK942" s="2">
        <v>45562</v>
      </c>
      <c r="BL942">
        <v>228.46</v>
      </c>
      <c r="BM942" s="20">
        <f t="shared" si="577"/>
        <v>226.5644409324378</v>
      </c>
      <c r="BN942">
        <v>227.79</v>
      </c>
      <c r="BO942">
        <v>225.9</v>
      </c>
      <c r="BP942" s="3">
        <f t="shared" si="597"/>
        <v>1.1966493817312518E-3</v>
      </c>
      <c r="BQ942" s="3">
        <f t="shared" si="598"/>
        <v>4.1414746817258763E-3</v>
      </c>
      <c r="BR942" s="3">
        <f t="shared" si="599"/>
        <v>-2.9326796813448075E-3</v>
      </c>
      <c r="BU942" s="2">
        <v>45562</v>
      </c>
      <c r="BV942">
        <v>431.52</v>
      </c>
      <c r="BW942" s="20">
        <f t="shared" si="578"/>
        <v>424.80553992804073</v>
      </c>
      <c r="BX942">
        <v>428.02</v>
      </c>
      <c r="BY942">
        <v>421.36</v>
      </c>
      <c r="BZ942" s="3">
        <f t="shared" si="600"/>
        <v>-7.6307112576542435E-3</v>
      </c>
      <c r="CA942" s="3">
        <f t="shared" si="601"/>
        <v>4.8407896382651749E-4</v>
      </c>
      <c r="CB942" s="3">
        <f t="shared" si="602"/>
        <v>-8.1108639228771873E-3</v>
      </c>
      <c r="CE942" s="2">
        <v>45562</v>
      </c>
      <c r="CF942">
        <v>79.900000000000006</v>
      </c>
      <c r="CG942" s="20">
        <f t="shared" si="581"/>
        <v>78.467849084983712</v>
      </c>
      <c r="CH942">
        <v>79.78</v>
      </c>
      <c r="CI942">
        <v>78.349999999999994</v>
      </c>
      <c r="CJ942" s="3">
        <f t="shared" si="603"/>
        <v>-1.783666709134879E-3</v>
      </c>
      <c r="CK942" s="3">
        <f t="shared" si="604"/>
        <v>-2.8221321208155015E-4</v>
      </c>
      <c r="CL942" s="3">
        <f t="shared" si="605"/>
        <v>-1.5018773466835E-3</v>
      </c>
      <c r="CO942" s="2">
        <v>45562</v>
      </c>
      <c r="CP942">
        <v>71.540000000000006</v>
      </c>
      <c r="CQ942" s="20">
        <f t="shared" si="579"/>
        <v>68.052188327065053</v>
      </c>
      <c r="CR942">
        <v>71.790000000000006</v>
      </c>
      <c r="CS942">
        <v>68.290000000000006</v>
      </c>
      <c r="CT942" s="3">
        <f t="shared" si="606"/>
        <v>5.4475853945818997E-3</v>
      </c>
      <c r="CU942" s="3">
        <f t="shared" si="607"/>
        <v>1.9462356752804055E-3</v>
      </c>
      <c r="CV942" s="3">
        <f t="shared" si="608"/>
        <v>3.4945485043333946E-3</v>
      </c>
    </row>
    <row r="943" spans="3:100" x14ac:dyDescent="0.25">
      <c r="C943" s="2">
        <v>45565</v>
      </c>
      <c r="D943">
        <v>106.08</v>
      </c>
      <c r="E943" s="20">
        <f t="shared" si="571"/>
        <v>105.41514608041655</v>
      </c>
      <c r="F943">
        <v>103.71</v>
      </c>
      <c r="G943">
        <v>103.06</v>
      </c>
      <c r="H943" s="3">
        <f t="shared" si="582"/>
        <v>-3.5289712627538994E-2</v>
      </c>
      <c r="I943" s="3">
        <f t="shared" si="583"/>
        <v>-1.324397565836799E-2</v>
      </c>
      <c r="J943" s="3">
        <f t="shared" si="584"/>
        <v>-2.234162895927605E-2</v>
      </c>
      <c r="M943" s="2">
        <v>45565</v>
      </c>
      <c r="N943">
        <v>118.31</v>
      </c>
      <c r="O943" s="20">
        <f t="shared" si="572"/>
        <v>118.1248970685112</v>
      </c>
      <c r="P943">
        <v>121.44</v>
      </c>
      <c r="Q943">
        <v>121.25</v>
      </c>
      <c r="R943" s="3">
        <f t="shared" si="585"/>
        <v>3.3000577510100548E-4</v>
      </c>
      <c r="S943" s="3">
        <f t="shared" si="586"/>
        <v>-2.5452544604313121E-2</v>
      </c>
      <c r="T943" s="3">
        <f t="shared" si="587"/>
        <v>2.6455920885808393E-2</v>
      </c>
      <c r="W943" s="2">
        <v>45565</v>
      </c>
      <c r="X943">
        <v>10.48</v>
      </c>
      <c r="Y943" s="20">
        <f t="shared" si="573"/>
        <v>9.2990151515151513</v>
      </c>
      <c r="Z943">
        <v>10.56</v>
      </c>
      <c r="AA943">
        <v>9.3699999999999992</v>
      </c>
      <c r="AB943" s="3">
        <f t="shared" si="580"/>
        <v>-2.0898641588296907E-2</v>
      </c>
      <c r="AC943" s="3">
        <f t="shared" si="610"/>
        <v>-2.8316076121718825E-2</v>
      </c>
      <c r="AD943" s="3">
        <f t="shared" si="609"/>
        <v>7.6335877862594437E-3</v>
      </c>
      <c r="AG943" s="2">
        <v>45565</v>
      </c>
      <c r="AH943">
        <v>389.38</v>
      </c>
      <c r="AI943" s="20">
        <f t="shared" si="574"/>
        <v>379.89239670689295</v>
      </c>
      <c r="AJ943">
        <v>391.12</v>
      </c>
      <c r="AK943">
        <v>381.59</v>
      </c>
      <c r="AL943" s="3">
        <f t="shared" si="588"/>
        <v>1.0483553924767186E-4</v>
      </c>
      <c r="AM943" s="3">
        <f t="shared" si="589"/>
        <v>-4.3443933772954191E-3</v>
      </c>
      <c r="AN943" s="3">
        <f t="shared" si="590"/>
        <v>4.4686424572397687E-3</v>
      </c>
      <c r="AQ943" s="2">
        <v>45565</v>
      </c>
      <c r="AR943">
        <v>115.46</v>
      </c>
      <c r="AS943" s="20">
        <f t="shared" si="575"/>
        <v>108.28930557925268</v>
      </c>
      <c r="AT943">
        <v>117.22</v>
      </c>
      <c r="AU943">
        <v>109.94</v>
      </c>
      <c r="AV943" s="3">
        <f t="shared" si="591"/>
        <v>1.2059283807419607E-2</v>
      </c>
      <c r="AW943" s="3">
        <f t="shared" si="592"/>
        <v>-3.1362829857987107E-3</v>
      </c>
      <c r="AX943" s="3">
        <f t="shared" si="593"/>
        <v>1.5243374328771875E-2</v>
      </c>
      <c r="BA943" s="2">
        <v>45565</v>
      </c>
      <c r="BB943">
        <v>206.31</v>
      </c>
      <c r="BC943" s="20">
        <f t="shared" si="576"/>
        <v>197.99341553637484</v>
      </c>
      <c r="BD943">
        <v>210.86</v>
      </c>
      <c r="BE943">
        <v>202.36</v>
      </c>
      <c r="BF943" s="3">
        <f t="shared" si="594"/>
        <v>1.7325874956686249E-3</v>
      </c>
      <c r="BG943" s="3">
        <f t="shared" si="595"/>
        <v>-1.9883097191352617E-2</v>
      </c>
      <c r="BH943" s="3">
        <f t="shared" si="596"/>
        <v>2.2054190296156406E-2</v>
      </c>
      <c r="BJ943" s="1"/>
      <c r="BK943" s="2">
        <v>45565</v>
      </c>
      <c r="BL943">
        <v>230.04</v>
      </c>
      <c r="BM943" s="20">
        <f t="shared" si="577"/>
        <v>228.1345184549356</v>
      </c>
      <c r="BN943">
        <v>233</v>
      </c>
      <c r="BO943">
        <v>231.07</v>
      </c>
      <c r="BP943" s="3">
        <f t="shared" si="597"/>
        <v>2.2886232846392129E-2</v>
      </c>
      <c r="BQ943" s="3">
        <f t="shared" si="598"/>
        <v>9.8916266265409725E-3</v>
      </c>
      <c r="BR943" s="3">
        <f t="shared" si="599"/>
        <v>1.286732742131802E-2</v>
      </c>
      <c r="BU943" s="2">
        <v>45565</v>
      </c>
      <c r="BV943">
        <v>428.21</v>
      </c>
      <c r="BW943" s="20">
        <f t="shared" si="578"/>
        <v>421.55249384150591</v>
      </c>
      <c r="BX943">
        <v>430.3</v>
      </c>
      <c r="BY943">
        <v>423.61</v>
      </c>
      <c r="BZ943" s="3">
        <f t="shared" si="600"/>
        <v>5.3398519081071516E-3</v>
      </c>
      <c r="CA943" s="3">
        <f t="shared" si="601"/>
        <v>4.5683938082841102E-4</v>
      </c>
      <c r="CB943" s="3">
        <f t="shared" si="602"/>
        <v>4.8807827934893577E-3</v>
      </c>
      <c r="CE943" s="2">
        <v>45565</v>
      </c>
      <c r="CF943">
        <v>79.89</v>
      </c>
      <c r="CG943" s="20">
        <f t="shared" si="581"/>
        <v>78.455442724458209</v>
      </c>
      <c r="CH943">
        <v>80.75</v>
      </c>
      <c r="CI943">
        <v>79.3</v>
      </c>
      <c r="CJ943" s="3">
        <f t="shared" si="603"/>
        <v>1.2125079770261671E-2</v>
      </c>
      <c r="CK943" s="3">
        <f t="shared" si="604"/>
        <v>1.3457909949996516E-3</v>
      </c>
      <c r="CL943" s="3">
        <f t="shared" si="605"/>
        <v>1.0764801602202834E-2</v>
      </c>
      <c r="CO943" s="2">
        <v>45565</v>
      </c>
      <c r="CP943">
        <v>72</v>
      </c>
      <c r="CQ943" s="20">
        <f t="shared" si="579"/>
        <v>68.493181185638733</v>
      </c>
      <c r="CR943">
        <v>71.86</v>
      </c>
      <c r="CS943">
        <v>68.36</v>
      </c>
      <c r="CT943" s="3">
        <f t="shared" si="606"/>
        <v>1.0250402694389482E-3</v>
      </c>
      <c r="CU943" s="3">
        <f t="shared" si="607"/>
        <v>2.9752699610299249E-3</v>
      </c>
      <c r="CV943" s="3">
        <f t="shared" si="608"/>
        <v>-1.9444444444443043E-3</v>
      </c>
    </row>
    <row r="944" spans="3:100" x14ac:dyDescent="0.25">
      <c r="C944" s="2">
        <v>45566</v>
      </c>
      <c r="D944">
        <v>103.4</v>
      </c>
      <c r="E944" s="20">
        <f t="shared" si="571"/>
        <v>102.75059316120029</v>
      </c>
      <c r="F944">
        <v>100.31</v>
      </c>
      <c r="G944">
        <v>99.68</v>
      </c>
      <c r="H944" s="3">
        <f t="shared" si="582"/>
        <v>-3.27964292645061E-2</v>
      </c>
      <c r="I944" s="3">
        <f t="shared" si="583"/>
        <v>-3.002201036286789E-3</v>
      </c>
      <c r="J944" s="3">
        <f t="shared" si="584"/>
        <v>-2.9883945841392645E-2</v>
      </c>
      <c r="M944" s="2">
        <v>45566</v>
      </c>
      <c r="N944">
        <v>121.77</v>
      </c>
      <c r="O944" s="20">
        <f t="shared" si="572"/>
        <v>121.58266153846152</v>
      </c>
      <c r="P944">
        <v>117</v>
      </c>
      <c r="Q944">
        <v>116.82</v>
      </c>
      <c r="R944" s="3">
        <f t="shared" si="585"/>
        <v>-3.6536082474226905E-2</v>
      </c>
      <c r="S944" s="3">
        <f t="shared" si="586"/>
        <v>2.7436003172083279E-3</v>
      </c>
      <c r="T944" s="3">
        <f t="shared" si="587"/>
        <v>-3.9172209903917121E-2</v>
      </c>
      <c r="W944" s="2">
        <v>45566</v>
      </c>
      <c r="X944">
        <v>10.72</v>
      </c>
      <c r="Y944" s="20">
        <f t="shared" si="573"/>
        <v>9.5133767441860453</v>
      </c>
      <c r="Z944">
        <v>10.75</v>
      </c>
      <c r="AA944">
        <v>9.5399999999999991</v>
      </c>
      <c r="AB944" s="3">
        <f t="shared" si="580"/>
        <v>1.8143009605122717E-2</v>
      </c>
      <c r="AC944" s="3">
        <f t="shared" si="610"/>
        <v>1.5301680275992213E-2</v>
      </c>
      <c r="AD944" s="3">
        <f t="shared" si="609"/>
        <v>2.7985074626866169E-3</v>
      </c>
      <c r="AG944" s="2">
        <v>45566</v>
      </c>
      <c r="AH944">
        <v>391.27</v>
      </c>
      <c r="AI944" s="20">
        <f t="shared" si="574"/>
        <v>381.73728713779656</v>
      </c>
      <c r="AJ944">
        <v>392.39</v>
      </c>
      <c r="AK944">
        <v>382.83</v>
      </c>
      <c r="AL944" s="3">
        <f t="shared" si="588"/>
        <v>3.2495610471972025E-3</v>
      </c>
      <c r="AM944" s="3">
        <f t="shared" si="589"/>
        <v>3.8598269817491371E-4</v>
      </c>
      <c r="AN944" s="3">
        <f t="shared" si="590"/>
        <v>2.8624734837836563E-3</v>
      </c>
      <c r="AQ944" s="2">
        <v>45566</v>
      </c>
      <c r="AR944">
        <v>116.04</v>
      </c>
      <c r="AS944" s="20">
        <f t="shared" si="575"/>
        <v>108.83164512632369</v>
      </c>
      <c r="AT944">
        <v>119.93</v>
      </c>
      <c r="AU944">
        <v>112.48</v>
      </c>
      <c r="AV944" s="3">
        <f t="shared" si="591"/>
        <v>2.3103511006003385E-2</v>
      </c>
      <c r="AW944" s="3">
        <f t="shared" si="592"/>
        <v>-1.0081452371077937E-2</v>
      </c>
      <c r="AX944" s="3">
        <f t="shared" si="593"/>
        <v>3.3522923129955196E-2</v>
      </c>
      <c r="BA944" s="2">
        <v>45566</v>
      </c>
      <c r="BB944">
        <v>208.9</v>
      </c>
      <c r="BC944" s="20">
        <f t="shared" si="576"/>
        <v>200.47498551004637</v>
      </c>
      <c r="BD944">
        <v>207.04</v>
      </c>
      <c r="BE944">
        <v>198.69</v>
      </c>
      <c r="BF944" s="3">
        <f t="shared" si="594"/>
        <v>-1.8135995255979531E-2</v>
      </c>
      <c r="BG944" s="3">
        <f t="shared" si="595"/>
        <v>-9.3151536368533128E-3</v>
      </c>
      <c r="BH944" s="3">
        <f t="shared" si="596"/>
        <v>-8.9037817137386233E-3</v>
      </c>
      <c r="BJ944" s="1"/>
      <c r="BK944" s="2">
        <v>45566</v>
      </c>
      <c r="BL944">
        <v>229.52</v>
      </c>
      <c r="BM944" s="20">
        <f t="shared" si="577"/>
        <v>227.61249104814112</v>
      </c>
      <c r="BN944">
        <v>226.21</v>
      </c>
      <c r="BO944">
        <v>224.33</v>
      </c>
      <c r="BP944" s="3">
        <f t="shared" si="597"/>
        <v>-2.9168650192582302E-2</v>
      </c>
      <c r="BQ944" s="3">
        <f t="shared" si="598"/>
        <v>-1.4963036966541998E-2</v>
      </c>
      <c r="BR944" s="3">
        <f t="shared" si="599"/>
        <v>-1.442140118508195E-2</v>
      </c>
      <c r="BU944" s="2">
        <v>45566</v>
      </c>
      <c r="BV944">
        <v>428.45</v>
      </c>
      <c r="BW944" s="20">
        <f t="shared" si="578"/>
        <v>421.78936390216069</v>
      </c>
      <c r="BX944">
        <v>420.69</v>
      </c>
      <c r="BY944">
        <v>414.15</v>
      </c>
      <c r="BZ944" s="3">
        <f t="shared" si="600"/>
        <v>-2.2331861854063995E-2</v>
      </c>
      <c r="CA944" s="3">
        <f t="shared" si="601"/>
        <v>-4.2979063238339776E-3</v>
      </c>
      <c r="CB944" s="3">
        <f t="shared" si="602"/>
        <v>-1.8111798342863805E-2</v>
      </c>
      <c r="CE944" s="2">
        <v>45566</v>
      </c>
      <c r="CF944">
        <v>80.680000000000007</v>
      </c>
      <c r="CG944" s="20">
        <f t="shared" si="581"/>
        <v>79.23059923711088</v>
      </c>
      <c r="CH944">
        <v>81.27</v>
      </c>
      <c r="CI944">
        <v>79.81</v>
      </c>
      <c r="CJ944" s="3">
        <f t="shared" si="603"/>
        <v>6.4312736443885576E-3</v>
      </c>
      <c r="CK944" s="3">
        <f t="shared" si="604"/>
        <v>-8.751672495475038E-4</v>
      </c>
      <c r="CL944" s="3">
        <f t="shared" si="605"/>
        <v>7.3128408527514122E-3</v>
      </c>
      <c r="CO944" s="2">
        <v>45566</v>
      </c>
      <c r="CP944">
        <v>72.099999999999994</v>
      </c>
      <c r="CQ944" s="20">
        <f t="shared" si="579"/>
        <v>68.591019383628506</v>
      </c>
      <c r="CR944">
        <v>71.709999999999994</v>
      </c>
      <c r="CS944">
        <v>68.22</v>
      </c>
      <c r="CT944" s="3">
        <f t="shared" si="606"/>
        <v>-2.0479812755997973E-3</v>
      </c>
      <c r="CU944" s="3">
        <f t="shared" si="607"/>
        <v>3.3794526569412842E-3</v>
      </c>
      <c r="CV944" s="3">
        <f t="shared" si="608"/>
        <v>-5.4091539528433596E-3</v>
      </c>
    </row>
    <row r="945" spans="3:100" x14ac:dyDescent="0.25">
      <c r="C945" s="2">
        <v>45567</v>
      </c>
      <c r="D945">
        <v>100.59</v>
      </c>
      <c r="E945" s="20">
        <f t="shared" si="571"/>
        <v>99.965405107661496</v>
      </c>
      <c r="F945">
        <v>99.85</v>
      </c>
      <c r="G945">
        <v>99.23</v>
      </c>
      <c r="H945" s="3">
        <f t="shared" si="582"/>
        <v>-4.5144462279294029E-3</v>
      </c>
      <c r="I945" s="3">
        <f t="shared" si="583"/>
        <v>2.8632133593649023E-3</v>
      </c>
      <c r="J945" s="3">
        <f t="shared" si="584"/>
        <v>-7.3565960831096788E-3</v>
      </c>
      <c r="M945" s="2">
        <v>45567</v>
      </c>
      <c r="N945">
        <v>116.44</v>
      </c>
      <c r="O945" s="20">
        <f t="shared" si="572"/>
        <v>116.25385275557426</v>
      </c>
      <c r="P945">
        <v>118.85</v>
      </c>
      <c r="Q945">
        <v>118.66</v>
      </c>
      <c r="R945" s="3">
        <f t="shared" si="585"/>
        <v>1.5750727615134519E-2</v>
      </c>
      <c r="S945" s="3">
        <f t="shared" si="586"/>
        <v>-4.8463212157655589E-3</v>
      </c>
      <c r="T945" s="3">
        <f t="shared" si="587"/>
        <v>2.069735486087243E-2</v>
      </c>
      <c r="W945" s="2">
        <v>45567</v>
      </c>
      <c r="X945">
        <v>10.73</v>
      </c>
      <c r="Y945" s="20">
        <f t="shared" si="573"/>
        <v>9.521851145038168</v>
      </c>
      <c r="Z945">
        <v>10.48</v>
      </c>
      <c r="AA945">
        <v>9.3000000000000007</v>
      </c>
      <c r="AB945" s="3">
        <f t="shared" si="580"/>
        <v>-2.5157232704402399E-2</v>
      </c>
      <c r="AC945" s="3">
        <f t="shared" si="610"/>
        <v>-1.9023956983051926E-3</v>
      </c>
      <c r="AD945" s="3">
        <f t="shared" si="609"/>
        <v>-2.3299161230195597E-2</v>
      </c>
      <c r="AG945" s="2">
        <v>45567</v>
      </c>
      <c r="AH945">
        <v>391.98</v>
      </c>
      <c r="AI945" s="20">
        <f t="shared" si="574"/>
        <v>382.43043014845836</v>
      </c>
      <c r="AJ945">
        <v>394.05</v>
      </c>
      <c r="AK945">
        <v>384.45</v>
      </c>
      <c r="AL945" s="3">
        <f t="shared" si="588"/>
        <v>4.2316432881435162E-3</v>
      </c>
      <c r="AM945" s="3">
        <f t="shared" si="589"/>
        <v>-1.0437265928522343E-3</v>
      </c>
      <c r="AN945" s="3">
        <f t="shared" si="590"/>
        <v>5.2808816776364065E-3</v>
      </c>
      <c r="AQ945" s="2">
        <v>45567</v>
      </c>
      <c r="AR945">
        <v>121.93</v>
      </c>
      <c r="AS945" s="20">
        <f t="shared" si="575"/>
        <v>114.36456056616196</v>
      </c>
      <c r="AT945">
        <v>121.52</v>
      </c>
      <c r="AU945">
        <v>113.98</v>
      </c>
      <c r="AV945" s="3">
        <f t="shared" si="591"/>
        <v>1.3335704125177816E-2</v>
      </c>
      <c r="AW945" s="3">
        <f t="shared" si="592"/>
        <v>1.6754628077542133E-2</v>
      </c>
      <c r="AX945" s="3">
        <f t="shared" si="593"/>
        <v>-3.3625850898056919E-3</v>
      </c>
      <c r="BA945" s="2">
        <v>45567</v>
      </c>
      <c r="BB945">
        <v>207.08</v>
      </c>
      <c r="BC945" s="20">
        <f t="shared" si="576"/>
        <v>198.7284692942255</v>
      </c>
      <c r="BD945">
        <v>207.29</v>
      </c>
      <c r="BE945">
        <v>198.93</v>
      </c>
      <c r="BF945" s="3">
        <f t="shared" si="594"/>
        <v>1.2079118224370688E-3</v>
      </c>
      <c r="BG945" s="3">
        <f t="shared" si="595"/>
        <v>1.9361464706579845E-4</v>
      </c>
      <c r="BH945" s="3">
        <f t="shared" si="596"/>
        <v>1.0141008305968313E-3</v>
      </c>
      <c r="BJ945" s="1"/>
      <c r="BK945" s="2">
        <v>45567</v>
      </c>
      <c r="BL945">
        <v>225.89</v>
      </c>
      <c r="BM945" s="20">
        <f t="shared" si="577"/>
        <v>224.01737807566806</v>
      </c>
      <c r="BN945">
        <v>226.78</v>
      </c>
      <c r="BO945">
        <v>224.9</v>
      </c>
      <c r="BP945" s="3">
        <f t="shared" si="597"/>
        <v>2.5408995676012847E-3</v>
      </c>
      <c r="BQ945" s="3">
        <f t="shared" si="598"/>
        <v>-1.3935805479959873E-3</v>
      </c>
      <c r="BR945" s="3">
        <f t="shared" si="599"/>
        <v>3.9399707822391772E-3</v>
      </c>
      <c r="BU945" s="2">
        <v>45567</v>
      </c>
      <c r="BV945">
        <v>422.58</v>
      </c>
      <c r="BW945" s="20">
        <f t="shared" si="578"/>
        <v>416.00520509193774</v>
      </c>
      <c r="BX945">
        <v>417.13</v>
      </c>
      <c r="BY945">
        <v>410.64</v>
      </c>
      <c r="BZ945" s="3">
        <f t="shared" si="600"/>
        <v>-8.4751901484968473E-3</v>
      </c>
      <c r="CA945" s="3">
        <f t="shared" si="601"/>
        <v>4.4795486947670771E-3</v>
      </c>
      <c r="CB945" s="3">
        <f t="shared" si="602"/>
        <v>-1.2896966254910325E-2</v>
      </c>
      <c r="CE945" s="2">
        <v>45567</v>
      </c>
      <c r="CF945">
        <v>80.989999999999995</v>
      </c>
      <c r="CG945" s="20">
        <f t="shared" si="581"/>
        <v>79.539973890339411</v>
      </c>
      <c r="CH945">
        <v>80.430000000000007</v>
      </c>
      <c r="CI945">
        <v>78.989999999999995</v>
      </c>
      <c r="CJ945" s="3">
        <f t="shared" si="603"/>
        <v>-1.0274401704047254E-2</v>
      </c>
      <c r="CK945" s="3">
        <f t="shared" si="604"/>
        <v>-3.3833618551634137E-3</v>
      </c>
      <c r="CL945" s="3">
        <f t="shared" si="605"/>
        <v>-6.9144338807258787E-3</v>
      </c>
      <c r="CO945" s="2">
        <v>45567</v>
      </c>
      <c r="CP945">
        <v>71.39</v>
      </c>
      <c r="CQ945" s="20">
        <f t="shared" si="579"/>
        <v>67.911484297986192</v>
      </c>
      <c r="CR945">
        <v>71.010000000000005</v>
      </c>
      <c r="CS945">
        <v>67.55</v>
      </c>
      <c r="CT945" s="3">
        <f t="shared" si="606"/>
        <v>-9.8211668132512919E-3</v>
      </c>
      <c r="CU945" s="3">
        <f t="shared" si="607"/>
        <v>-4.5223644387833994E-3</v>
      </c>
      <c r="CV945" s="3">
        <f t="shared" si="608"/>
        <v>-5.3228743521500643E-3</v>
      </c>
    </row>
    <row r="946" spans="3:100" x14ac:dyDescent="0.25">
      <c r="C946" s="2">
        <v>45568</v>
      </c>
      <c r="D946">
        <v>99.47</v>
      </c>
      <c r="E946" s="20">
        <f t="shared" si="571"/>
        <v>98.844771164800633</v>
      </c>
      <c r="F946">
        <v>101.82</v>
      </c>
      <c r="G946">
        <v>101.18</v>
      </c>
      <c r="H946" s="3">
        <f t="shared" si="582"/>
        <v>1.9651315126473889E-2</v>
      </c>
      <c r="I946" s="3">
        <f t="shared" si="583"/>
        <v>-3.8821811468242595E-3</v>
      </c>
      <c r="J946" s="3">
        <f t="shared" si="584"/>
        <v>2.3625213632251008E-2</v>
      </c>
      <c r="M946" s="2">
        <v>45568</v>
      </c>
      <c r="N946">
        <v>120.92</v>
      </c>
      <c r="O946" s="20">
        <f t="shared" si="572"/>
        <v>120.73298494098493</v>
      </c>
      <c r="P946">
        <v>122.85</v>
      </c>
      <c r="Q946">
        <v>122.66</v>
      </c>
      <c r="R946" s="3">
        <f t="shared" si="585"/>
        <v>3.3709758975223325E-2</v>
      </c>
      <c r="S946" s="3">
        <f t="shared" si="586"/>
        <v>1.7469955679967564E-2</v>
      </c>
      <c r="T946" s="3">
        <f t="shared" si="587"/>
        <v>1.5960965927886317E-2</v>
      </c>
      <c r="W946" s="2">
        <v>45568</v>
      </c>
      <c r="X946">
        <v>10.41</v>
      </c>
      <c r="Y946" s="20">
        <f t="shared" si="573"/>
        <v>9.244478468899521</v>
      </c>
      <c r="Z946">
        <v>10.45</v>
      </c>
      <c r="AA946">
        <v>9.2799999999999994</v>
      </c>
      <c r="AB946" s="3">
        <f t="shared" si="580"/>
        <v>-2.1505376344087557E-3</v>
      </c>
      <c r="AC946" s="3">
        <f t="shared" si="610"/>
        <v>-5.9700571075784747E-3</v>
      </c>
      <c r="AD946" s="3">
        <f t="shared" si="609"/>
        <v>3.842459173871271E-3</v>
      </c>
      <c r="AG946" s="2">
        <v>45568</v>
      </c>
      <c r="AH946">
        <v>392.34</v>
      </c>
      <c r="AI946" s="20">
        <f t="shared" si="574"/>
        <v>382.77954025927539</v>
      </c>
      <c r="AJ946">
        <v>391.09</v>
      </c>
      <c r="AK946">
        <v>381.56</v>
      </c>
      <c r="AL946" s="3">
        <f t="shared" si="588"/>
        <v>-7.5172324099362919E-3</v>
      </c>
      <c r="AM946" s="3">
        <f t="shared" si="589"/>
        <v>-4.3450637032763639E-3</v>
      </c>
      <c r="AN946" s="3">
        <f t="shared" si="590"/>
        <v>-3.1860121323342705E-3</v>
      </c>
      <c r="AQ946" s="2">
        <v>45568</v>
      </c>
      <c r="AR946">
        <v>121.9</v>
      </c>
      <c r="AS946" s="20">
        <f t="shared" si="575"/>
        <v>114.33221569587208</v>
      </c>
      <c r="AT946">
        <v>122.58</v>
      </c>
      <c r="AU946">
        <v>114.97</v>
      </c>
      <c r="AV946" s="3">
        <f t="shared" si="591"/>
        <v>8.6857343393578201E-3</v>
      </c>
      <c r="AW946" s="3">
        <f t="shared" si="592"/>
        <v>3.0901534994918212E-3</v>
      </c>
      <c r="AX946" s="3">
        <f t="shared" si="593"/>
        <v>5.5783429040197063E-3</v>
      </c>
      <c r="BA946" s="2">
        <v>45568</v>
      </c>
      <c r="BB946">
        <v>206.17</v>
      </c>
      <c r="BC946" s="20">
        <f t="shared" si="576"/>
        <v>197.85207571992399</v>
      </c>
      <c r="BD946">
        <v>205.23</v>
      </c>
      <c r="BE946">
        <v>196.95</v>
      </c>
      <c r="BF946" s="3">
        <f t="shared" si="594"/>
        <v>-9.9532498868949437E-3</v>
      </c>
      <c r="BG946" s="3">
        <f t="shared" si="595"/>
        <v>-5.4186109690645967E-3</v>
      </c>
      <c r="BH946" s="3">
        <f t="shared" si="596"/>
        <v>-4.5593442304894261E-3</v>
      </c>
      <c r="BJ946" s="1"/>
      <c r="BK946" s="2">
        <v>45568</v>
      </c>
      <c r="BL946">
        <v>225.14</v>
      </c>
      <c r="BM946" s="20">
        <f t="shared" si="577"/>
        <v>223.27439181105154</v>
      </c>
      <c r="BN946">
        <v>225.67</v>
      </c>
      <c r="BO946">
        <v>223.8</v>
      </c>
      <c r="BP946" s="3">
        <f t="shared" si="597"/>
        <v>-4.8910626945308788E-3</v>
      </c>
      <c r="BQ946" s="3">
        <f t="shared" si="598"/>
        <v>-7.2281377898998356E-3</v>
      </c>
      <c r="BR946" s="3">
        <f t="shared" si="599"/>
        <v>2.3540907879542328E-3</v>
      </c>
      <c r="BU946" s="2">
        <v>45568</v>
      </c>
      <c r="BV946">
        <v>417.63</v>
      </c>
      <c r="BW946" s="20">
        <f t="shared" si="578"/>
        <v>411.13304316512216</v>
      </c>
      <c r="BX946">
        <v>416.54</v>
      </c>
      <c r="BY946">
        <v>410.06</v>
      </c>
      <c r="BZ946" s="3">
        <f t="shared" si="600"/>
        <v>-1.4124293785310327E-3</v>
      </c>
      <c r="CA946" s="3">
        <f t="shared" si="601"/>
        <v>1.2006700884525934E-3</v>
      </c>
      <c r="CB946" s="3">
        <f t="shared" si="602"/>
        <v>-2.609965759164723E-3</v>
      </c>
      <c r="CE946" s="2">
        <v>45568</v>
      </c>
      <c r="CF946">
        <v>80.3</v>
      </c>
      <c r="CG946" s="20">
        <f t="shared" si="581"/>
        <v>78.862327489742611</v>
      </c>
      <c r="CH946">
        <v>80.430000000000007</v>
      </c>
      <c r="CI946">
        <v>78.989999999999995</v>
      </c>
      <c r="CJ946" s="3">
        <f t="shared" si="603"/>
        <v>0</v>
      </c>
      <c r="CK946" s="3">
        <f t="shared" si="604"/>
        <v>-1.6163123212733499E-3</v>
      </c>
      <c r="CL946" s="3">
        <f t="shared" si="605"/>
        <v>1.6189290161894299E-3</v>
      </c>
      <c r="CO946" s="2">
        <v>45568</v>
      </c>
      <c r="CP946">
        <v>70.86</v>
      </c>
      <c r="CQ946" s="20">
        <f t="shared" si="579"/>
        <v>67.413462847419183</v>
      </c>
      <c r="CR946">
        <v>70.52</v>
      </c>
      <c r="CS946">
        <v>67.09</v>
      </c>
      <c r="CT946" s="3">
        <f t="shared" si="606"/>
        <v>-6.8097705403403763E-3</v>
      </c>
      <c r="CU946" s="3">
        <f t="shared" si="607"/>
        <v>-2.0212753897973501E-3</v>
      </c>
      <c r="CV946" s="3">
        <f t="shared" si="608"/>
        <v>-4.798193621225022E-3</v>
      </c>
    </row>
    <row r="947" spans="3:100" x14ac:dyDescent="0.25">
      <c r="C947" s="2">
        <v>45569</v>
      </c>
      <c r="D947">
        <v>103.65</v>
      </c>
      <c r="E947" s="20">
        <f t="shared" si="571"/>
        <v>103.0012371638142</v>
      </c>
      <c r="F947">
        <v>102.25</v>
      </c>
      <c r="G947">
        <v>101.61</v>
      </c>
      <c r="H947" s="3">
        <f t="shared" si="582"/>
        <v>4.2498517493574361E-3</v>
      </c>
      <c r="I947" s="3">
        <f t="shared" si="583"/>
        <v>1.799997196890879E-2</v>
      </c>
      <c r="J947" s="3">
        <f t="shared" si="584"/>
        <v>-1.3506994693680774E-2</v>
      </c>
      <c r="M947" s="2">
        <v>45569</v>
      </c>
      <c r="N947">
        <v>124.94</v>
      </c>
      <c r="O947" s="20">
        <f t="shared" si="572"/>
        <v>124.74996958053154</v>
      </c>
      <c r="P947">
        <v>124.92</v>
      </c>
      <c r="Q947">
        <v>124.73</v>
      </c>
      <c r="R947" s="3">
        <f t="shared" si="585"/>
        <v>1.6875917169411503E-2</v>
      </c>
      <c r="S947" s="3">
        <f t="shared" si="586"/>
        <v>1.7038721510937105E-2</v>
      </c>
      <c r="T947" s="3">
        <f t="shared" si="587"/>
        <v>-1.6007683688168406E-4</v>
      </c>
      <c r="W947" s="2">
        <v>45569</v>
      </c>
      <c r="X947">
        <v>10.59</v>
      </c>
      <c r="Y947" s="20">
        <f t="shared" si="573"/>
        <v>9.3977483443708625</v>
      </c>
      <c r="Z947">
        <v>10.57</v>
      </c>
      <c r="AA947">
        <v>9.3800000000000008</v>
      </c>
      <c r="AB947" s="3">
        <f t="shared" si="580"/>
        <v>1.0775862068965747E-2</v>
      </c>
      <c r="AC947" s="3">
        <f t="shared" si="610"/>
        <v>1.2688399177894771E-2</v>
      </c>
      <c r="AD947" s="3">
        <f t="shared" si="609"/>
        <v>-1.8885741265345368E-3</v>
      </c>
      <c r="AG947" s="2">
        <v>45569</v>
      </c>
      <c r="AH947">
        <v>396.72</v>
      </c>
      <c r="AI947" s="20">
        <f t="shared" si="574"/>
        <v>387.04901961771895</v>
      </c>
      <c r="AJ947">
        <v>397.09</v>
      </c>
      <c r="AK947">
        <v>387.41</v>
      </c>
      <c r="AL947" s="3">
        <f t="shared" si="588"/>
        <v>1.5331795785721747E-2</v>
      </c>
      <c r="AM947" s="3">
        <f t="shared" si="589"/>
        <v>1.4385731255160294E-2</v>
      </c>
      <c r="AN947" s="3">
        <f t="shared" si="590"/>
        <v>9.3264771123213741E-4</v>
      </c>
      <c r="AQ947" s="2">
        <v>45569</v>
      </c>
      <c r="AR947">
        <v>123.2</v>
      </c>
      <c r="AS947" s="20">
        <f t="shared" si="575"/>
        <v>115.55119762877513</v>
      </c>
      <c r="AT947">
        <v>124.83</v>
      </c>
      <c r="AU947">
        <v>117.08</v>
      </c>
      <c r="AV947" s="3">
        <f t="shared" si="591"/>
        <v>1.83526137253196E-2</v>
      </c>
      <c r="AW947" s="3">
        <f t="shared" si="592"/>
        <v>5.0552111748727313E-3</v>
      </c>
      <c r="AX947" s="3">
        <f t="shared" si="593"/>
        <v>1.3230519480519565E-2</v>
      </c>
      <c r="BA947" s="2">
        <v>45569</v>
      </c>
      <c r="BB947">
        <v>209.3</v>
      </c>
      <c r="BC947" s="20">
        <f t="shared" si="576"/>
        <v>202.0960846510747</v>
      </c>
      <c r="BD947">
        <v>211.22</v>
      </c>
      <c r="BE947">
        <v>203.95</v>
      </c>
      <c r="BF947" s="3">
        <f t="shared" si="594"/>
        <v>3.554201574003546E-2</v>
      </c>
      <c r="BG947" s="3">
        <f t="shared" si="595"/>
        <v>2.6128888809721751E-2</v>
      </c>
      <c r="BH947" s="3">
        <f t="shared" si="596"/>
        <v>9.1734352603918268E-3</v>
      </c>
      <c r="BJ947" s="1"/>
      <c r="BK947" s="2">
        <v>45569</v>
      </c>
      <c r="BL947">
        <v>227.9</v>
      </c>
      <c r="BM947" s="20">
        <f t="shared" si="577"/>
        <v>226.01088183421516</v>
      </c>
      <c r="BN947">
        <v>226.8</v>
      </c>
      <c r="BO947">
        <v>224.92</v>
      </c>
      <c r="BP947" s="3">
        <f t="shared" si="597"/>
        <v>5.0044682752456993E-3</v>
      </c>
      <c r="BQ947" s="3">
        <f t="shared" si="598"/>
        <v>9.8788285711133295E-3</v>
      </c>
      <c r="BR947" s="3">
        <f t="shared" si="599"/>
        <v>-4.8266783677051173E-3</v>
      </c>
      <c r="BU947" s="2">
        <v>45569</v>
      </c>
      <c r="BV947">
        <v>418.24</v>
      </c>
      <c r="BW947" s="20">
        <f t="shared" si="578"/>
        <v>411.73609960101908</v>
      </c>
      <c r="BX947">
        <v>416.06</v>
      </c>
      <c r="BY947">
        <v>409.59</v>
      </c>
      <c r="BZ947" s="3">
        <f t="shared" si="600"/>
        <v>-1.1461737306736053E-3</v>
      </c>
      <c r="CA947" s="3">
        <f t="shared" si="601"/>
        <v>4.0874496440010955E-3</v>
      </c>
      <c r="CB947" s="3">
        <f t="shared" si="602"/>
        <v>-5.2123182861515405E-3</v>
      </c>
      <c r="CE947" s="2">
        <v>45569</v>
      </c>
      <c r="CF947">
        <v>80.05</v>
      </c>
      <c r="CG947" s="20">
        <f t="shared" si="581"/>
        <v>78.615943909068434</v>
      </c>
      <c r="CH947">
        <v>80.94</v>
      </c>
      <c r="CI947">
        <v>79.489999999999995</v>
      </c>
      <c r="CJ947" s="3">
        <f t="shared" si="603"/>
        <v>6.3299151791365027E-3</v>
      </c>
      <c r="CK947" s="3">
        <f t="shared" si="604"/>
        <v>-4.7354866556723607E-3</v>
      </c>
      <c r="CL947" s="3">
        <f t="shared" si="605"/>
        <v>1.1118051217988922E-2</v>
      </c>
      <c r="CO947" s="2">
        <v>45569</v>
      </c>
      <c r="CP947">
        <v>69.959999999999994</v>
      </c>
      <c r="CQ947" s="20">
        <f t="shared" si="579"/>
        <v>66.550235143223588</v>
      </c>
      <c r="CR947">
        <v>70.17</v>
      </c>
      <c r="CS947">
        <v>66.75</v>
      </c>
      <c r="CT947" s="3">
        <f t="shared" si="606"/>
        <v>-5.06781934714573E-3</v>
      </c>
      <c r="CU947" s="3">
        <f t="shared" si="607"/>
        <v>-8.0453846590612388E-3</v>
      </c>
      <c r="CV947" s="3">
        <f t="shared" si="608"/>
        <v>3.0017152658663449E-3</v>
      </c>
    </row>
    <row r="948" spans="3:100" x14ac:dyDescent="0.25">
      <c r="C948" s="2">
        <v>45572</v>
      </c>
      <c r="D948">
        <v>102.16</v>
      </c>
      <c r="E948" s="20">
        <f t="shared" si="571"/>
        <v>101.63386259838693</v>
      </c>
      <c r="F948">
        <v>102.91</v>
      </c>
      <c r="G948">
        <v>102.38</v>
      </c>
      <c r="H948" s="3">
        <f t="shared" si="582"/>
        <v>7.577994291900314E-3</v>
      </c>
      <c r="I948" s="3">
        <f t="shared" si="583"/>
        <v>2.3484497969605833E-4</v>
      </c>
      <c r="J948" s="3">
        <f t="shared" si="584"/>
        <v>7.3414252153485293E-3</v>
      </c>
      <c r="M948" s="2">
        <v>45572</v>
      </c>
      <c r="N948">
        <v>124.99</v>
      </c>
      <c r="O948" s="20">
        <f t="shared" si="572"/>
        <v>124.79427497651112</v>
      </c>
      <c r="P948">
        <v>127.72</v>
      </c>
      <c r="Q948">
        <v>127.52</v>
      </c>
      <c r="R948" s="3">
        <f t="shared" si="585"/>
        <v>2.2368315561613006E-2</v>
      </c>
      <c r="S948" s="3">
        <f t="shared" si="586"/>
        <v>5.1531288792694419E-4</v>
      </c>
      <c r="T948" s="3">
        <f t="shared" si="587"/>
        <v>2.1841747339787165E-2</v>
      </c>
      <c r="W948" s="2">
        <v>45572</v>
      </c>
      <c r="X948">
        <v>10.55</v>
      </c>
      <c r="Y948" s="20">
        <f t="shared" si="573"/>
        <v>9.363250714966636</v>
      </c>
      <c r="Z948">
        <v>10.49</v>
      </c>
      <c r="AA948">
        <v>9.31</v>
      </c>
      <c r="AB948" s="3">
        <f t="shared" si="580"/>
        <v>-7.4626865671642006E-3</v>
      </c>
      <c r="AC948" s="3">
        <f t="shared" si="610"/>
        <v>-1.7856380632584878E-3</v>
      </c>
      <c r="AD948" s="3">
        <f t="shared" si="609"/>
        <v>-5.687203791469253E-3</v>
      </c>
      <c r="AG948" s="2">
        <v>45572</v>
      </c>
      <c r="AH948">
        <v>396.45</v>
      </c>
      <c r="AI948" s="20">
        <f t="shared" si="574"/>
        <v>386.79384180790959</v>
      </c>
      <c r="AJ948">
        <v>398.25</v>
      </c>
      <c r="AK948">
        <v>388.55</v>
      </c>
      <c r="AL948" s="3">
        <f t="shared" si="588"/>
        <v>2.9426189308483508E-3</v>
      </c>
      <c r="AM948" s="3">
        <f t="shared" si="589"/>
        <v>-1.5904550530199124E-3</v>
      </c>
      <c r="AN948" s="3">
        <f t="shared" si="590"/>
        <v>4.5402951191828578E-3</v>
      </c>
      <c r="AQ948" s="2">
        <v>45572</v>
      </c>
      <c r="AR948">
        <v>125.25</v>
      </c>
      <c r="AS948" s="20">
        <f t="shared" si="575"/>
        <v>117.47744675759751</v>
      </c>
      <c r="AT948">
        <v>125.37</v>
      </c>
      <c r="AU948">
        <v>117.59</v>
      </c>
      <c r="AV948" s="3">
        <f t="shared" si="591"/>
        <v>4.3559959002392734E-3</v>
      </c>
      <c r="AW948" s="3">
        <f t="shared" si="592"/>
        <v>3.3946596993295053E-3</v>
      </c>
      <c r="AX948" s="3">
        <f t="shared" si="593"/>
        <v>9.5808383233531025E-4</v>
      </c>
      <c r="BA948" s="2">
        <v>45572</v>
      </c>
      <c r="BB948">
        <v>211.03</v>
      </c>
      <c r="BC948" s="20">
        <f t="shared" si="576"/>
        <v>203.76655809984354</v>
      </c>
      <c r="BD948">
        <v>210.93</v>
      </c>
      <c r="BE948">
        <v>203.67</v>
      </c>
      <c r="BF948" s="3">
        <f t="shared" si="594"/>
        <v>-1.3728855111546645E-3</v>
      </c>
      <c r="BG948" s="3">
        <f t="shared" si="595"/>
        <v>-8.9944545308384694E-4</v>
      </c>
      <c r="BH948" s="3">
        <f t="shared" si="596"/>
        <v>-4.7386627493717359E-4</v>
      </c>
      <c r="BJ948" s="1"/>
      <c r="BK948" s="2">
        <v>45572</v>
      </c>
      <c r="BL948">
        <v>224.5</v>
      </c>
      <c r="BM948" s="20">
        <f t="shared" si="577"/>
        <v>222.63667734223466</v>
      </c>
      <c r="BN948">
        <v>221.69</v>
      </c>
      <c r="BO948">
        <v>219.85</v>
      </c>
      <c r="BP948" s="3">
        <f t="shared" si="597"/>
        <v>-2.2541348034856856E-2</v>
      </c>
      <c r="BQ948" s="3">
        <f t="shared" si="598"/>
        <v>-1.0151710198138542E-2</v>
      </c>
      <c r="BR948" s="3">
        <f t="shared" si="599"/>
        <v>-1.251670378619163E-2</v>
      </c>
      <c r="BU948" s="2">
        <v>45572</v>
      </c>
      <c r="BV948">
        <v>416</v>
      </c>
      <c r="BW948" s="20">
        <f t="shared" si="578"/>
        <v>409.52952092591687</v>
      </c>
      <c r="BX948">
        <v>409.54</v>
      </c>
      <c r="BY948">
        <v>403.17</v>
      </c>
      <c r="BZ948" s="3">
        <f t="shared" si="600"/>
        <v>-1.5674210796161936E-2</v>
      </c>
      <c r="CA948" s="3">
        <f t="shared" si="601"/>
        <v>-1.4765759438239989E-4</v>
      </c>
      <c r="CB948" s="3">
        <f t="shared" si="602"/>
        <v>-1.5528846153846088E-2</v>
      </c>
      <c r="CE948" s="2">
        <v>45572</v>
      </c>
      <c r="CF948">
        <v>80.69</v>
      </c>
      <c r="CG948" s="20">
        <f t="shared" si="581"/>
        <v>79.241456384323655</v>
      </c>
      <c r="CH948">
        <v>79.099999999999994</v>
      </c>
      <c r="CI948">
        <v>77.680000000000007</v>
      </c>
      <c r="CJ948" s="3">
        <f t="shared" si="603"/>
        <v>-2.2770159768524145E-2</v>
      </c>
      <c r="CK948" s="3">
        <f t="shared" si="604"/>
        <v>-3.1267280875121317E-3</v>
      </c>
      <c r="CL948" s="3">
        <f t="shared" si="605"/>
        <v>-1.9705043995538518E-2</v>
      </c>
      <c r="CO948" s="2">
        <v>45572</v>
      </c>
      <c r="CP948">
        <v>70.05</v>
      </c>
      <c r="CQ948" s="20">
        <f t="shared" si="579"/>
        <v>66.639363860310098</v>
      </c>
      <c r="CR948">
        <v>69.010000000000005</v>
      </c>
      <c r="CS948">
        <v>65.650000000000006</v>
      </c>
      <c r="CT948" s="3">
        <f t="shared" si="606"/>
        <v>-1.6479400749063622E-2</v>
      </c>
      <c r="CU948" s="3">
        <f t="shared" si="607"/>
        <v>-1.6574702575266054E-3</v>
      </c>
      <c r="CV948" s="3">
        <f t="shared" si="608"/>
        <v>-1.4846538187009206E-2</v>
      </c>
    </row>
    <row r="949" spans="3:100" x14ac:dyDescent="0.25">
      <c r="C949" s="2">
        <v>45573</v>
      </c>
      <c r="D949">
        <v>102.18</v>
      </c>
      <c r="E949" s="20">
        <f t="shared" si="571"/>
        <v>101.65186073727325</v>
      </c>
      <c r="F949">
        <v>102.54</v>
      </c>
      <c r="G949">
        <v>102.01</v>
      </c>
      <c r="H949" s="3">
        <f t="shared" si="582"/>
        <v>-3.6139871068566753E-3</v>
      </c>
      <c r="I949" s="3">
        <f t="shared" si="583"/>
        <v>-7.1121240742990643E-3</v>
      </c>
      <c r="J949" s="3">
        <f t="shared" si="584"/>
        <v>3.5231943628890594E-3</v>
      </c>
      <c r="M949" s="2">
        <v>45573</v>
      </c>
      <c r="N949">
        <v>130.26</v>
      </c>
      <c r="O949" s="20">
        <f t="shared" si="572"/>
        <v>130.05415606892919</v>
      </c>
      <c r="P949">
        <v>132.88999999999999</v>
      </c>
      <c r="Q949">
        <v>132.68</v>
      </c>
      <c r="R949" s="3">
        <f t="shared" si="585"/>
        <v>4.0464240903387738E-2</v>
      </c>
      <c r="S949" s="3">
        <f t="shared" si="586"/>
        <v>1.9872616600762116E-2</v>
      </c>
      <c r="T949" s="3">
        <f t="shared" si="587"/>
        <v>2.0190388453861674E-2</v>
      </c>
      <c r="W949" s="2">
        <v>45573</v>
      </c>
      <c r="X949">
        <v>10.5</v>
      </c>
      <c r="Y949" s="20">
        <f t="shared" si="573"/>
        <v>9.3188751191611061</v>
      </c>
      <c r="Z949">
        <v>10.49</v>
      </c>
      <c r="AA949">
        <v>9.31</v>
      </c>
      <c r="AB949" s="3">
        <f t="shared" si="580"/>
        <v>0</v>
      </c>
      <c r="AC949" s="3">
        <f t="shared" si="610"/>
        <v>9.5328884652046142E-4</v>
      </c>
      <c r="AD949" s="3">
        <f t="shared" si="609"/>
        <v>-9.5238095238092679E-4</v>
      </c>
      <c r="AG949" s="2">
        <v>45573</v>
      </c>
      <c r="AH949">
        <v>394.26</v>
      </c>
      <c r="AI949" s="20">
        <f t="shared" si="574"/>
        <v>384.65654345808844</v>
      </c>
      <c r="AJ949">
        <v>387.96</v>
      </c>
      <c r="AK949">
        <v>378.51</v>
      </c>
      <c r="AL949" s="3">
        <f t="shared" si="588"/>
        <v>-2.583966027538287E-2</v>
      </c>
      <c r="AM949" s="3">
        <f t="shared" si="589"/>
        <v>-1.0020477523900562E-2</v>
      </c>
      <c r="AN949" s="3">
        <f t="shared" si="590"/>
        <v>-1.5979302998021527E-2</v>
      </c>
      <c r="AQ949" s="2">
        <v>45573</v>
      </c>
      <c r="AR949">
        <v>123.88</v>
      </c>
      <c r="AS949" s="20">
        <f t="shared" si="575"/>
        <v>116.1857161586365</v>
      </c>
      <c r="AT949">
        <v>122.04</v>
      </c>
      <c r="AU949">
        <v>114.46</v>
      </c>
      <c r="AV949" s="3">
        <f t="shared" si="591"/>
        <v>-2.6617909686197927E-2</v>
      </c>
      <c r="AW949" s="3">
        <f t="shared" si="592"/>
        <v>-1.1942204620830954E-2</v>
      </c>
      <c r="AX949" s="3">
        <f t="shared" si="593"/>
        <v>-1.4853083629318586E-2</v>
      </c>
      <c r="BA949" s="2">
        <v>45573</v>
      </c>
      <c r="BB949">
        <v>210.58</v>
      </c>
      <c r="BC949" s="20">
        <f t="shared" si="576"/>
        <v>203.32585622775804</v>
      </c>
      <c r="BD949">
        <v>210.75</v>
      </c>
      <c r="BE949">
        <v>203.49</v>
      </c>
      <c r="BF949" s="3">
        <f t="shared" si="594"/>
        <v>-8.8378258948285104E-4</v>
      </c>
      <c r="BG949" s="3">
        <f t="shared" si="595"/>
        <v>-1.6897126343691227E-3</v>
      </c>
      <c r="BH949" s="3">
        <f t="shared" si="596"/>
        <v>8.0729413999414135E-4</v>
      </c>
      <c r="BJ949" s="1"/>
      <c r="BK949" s="2">
        <v>45573</v>
      </c>
      <c r="BL949">
        <v>224.3</v>
      </c>
      <c r="BM949" s="20">
        <f t="shared" si="577"/>
        <v>222.44217566550029</v>
      </c>
      <c r="BN949">
        <v>225.77</v>
      </c>
      <c r="BO949">
        <v>223.9</v>
      </c>
      <c r="BP949" s="3">
        <f t="shared" si="597"/>
        <v>1.8421651125767546E-2</v>
      </c>
      <c r="BQ949" s="3">
        <f t="shared" si="598"/>
        <v>1.1790655744827294E-2</v>
      </c>
      <c r="BR949" s="3">
        <f t="shared" si="599"/>
        <v>6.5537226928220615E-3</v>
      </c>
      <c r="BU949" s="2">
        <v>45573</v>
      </c>
      <c r="BV949">
        <v>410.9</v>
      </c>
      <c r="BW949" s="20">
        <f t="shared" si="578"/>
        <v>404.50925707120638</v>
      </c>
      <c r="BX949">
        <v>414.71</v>
      </c>
      <c r="BY949">
        <v>408.26</v>
      </c>
      <c r="BZ949" s="3">
        <f t="shared" si="600"/>
        <v>1.2624947292705357E-2</v>
      </c>
      <c r="CA949" s="3">
        <f t="shared" si="601"/>
        <v>3.3218172761027009E-3</v>
      </c>
      <c r="CB949" s="3">
        <f t="shared" si="602"/>
        <v>9.2723290338281306E-3</v>
      </c>
      <c r="CE949" s="2">
        <v>45573</v>
      </c>
      <c r="CF949">
        <v>79.62</v>
      </c>
      <c r="CG949" s="20">
        <f t="shared" si="581"/>
        <v>78.191614602935644</v>
      </c>
      <c r="CH949">
        <v>79.709999999999994</v>
      </c>
      <c r="CI949">
        <v>78.28</v>
      </c>
      <c r="CJ949" s="3">
        <f t="shared" si="603"/>
        <v>7.7239958805355169E-3</v>
      </c>
      <c r="CK949" s="3">
        <f t="shared" si="604"/>
        <v>6.5861818091610402E-3</v>
      </c>
      <c r="CL949" s="3">
        <f t="shared" si="605"/>
        <v>1.1303692539563759E-3</v>
      </c>
      <c r="CO949" s="2">
        <v>45573</v>
      </c>
      <c r="CP949">
        <v>69.040000000000006</v>
      </c>
      <c r="CQ949" s="20">
        <f t="shared" si="579"/>
        <v>65.676819890141658</v>
      </c>
      <c r="CR949">
        <v>69.180000000000007</v>
      </c>
      <c r="CS949">
        <v>65.81</v>
      </c>
      <c r="CT949" s="3">
        <f t="shared" si="606"/>
        <v>2.4371667936022856E-3</v>
      </c>
      <c r="CU949" s="3">
        <f t="shared" si="607"/>
        <v>4.0852841038319099E-4</v>
      </c>
      <c r="CV949" s="3">
        <f t="shared" si="608"/>
        <v>2.0278099652375481E-3</v>
      </c>
    </row>
    <row r="950" spans="3:100" x14ac:dyDescent="0.25">
      <c r="C950" s="2">
        <v>45574</v>
      </c>
      <c r="D950">
        <v>102.25</v>
      </c>
      <c r="E950" s="20">
        <f t="shared" si="571"/>
        <v>101.72718780727631</v>
      </c>
      <c r="F950">
        <v>101.7</v>
      </c>
      <c r="G950">
        <v>101.18</v>
      </c>
      <c r="H950" s="3">
        <f t="shared" si="582"/>
        <v>-8.1364572100773858E-3</v>
      </c>
      <c r="I950" s="3">
        <f t="shared" si="583"/>
        <v>-2.7723967525115079E-3</v>
      </c>
      <c r="J950" s="3">
        <f t="shared" si="584"/>
        <v>-5.3789731051344658E-3</v>
      </c>
      <c r="M950" s="2">
        <v>45574</v>
      </c>
      <c r="N950">
        <v>134.11000000000001</v>
      </c>
      <c r="O950" s="20">
        <f t="shared" si="572"/>
        <v>133.89768865435357</v>
      </c>
      <c r="P950">
        <v>132.65</v>
      </c>
      <c r="Q950">
        <v>132.44</v>
      </c>
      <c r="R950" s="3">
        <f t="shared" si="585"/>
        <v>-1.8088634308109919E-3</v>
      </c>
      <c r="S950" s="3">
        <f t="shared" si="586"/>
        <v>9.1776353207233541E-3</v>
      </c>
      <c r="T950" s="3">
        <f t="shared" si="587"/>
        <v>-1.0886585638654966E-2</v>
      </c>
      <c r="W950" s="2">
        <v>45574</v>
      </c>
      <c r="X950">
        <v>10.49</v>
      </c>
      <c r="Y950" s="20">
        <f t="shared" si="573"/>
        <v>9.3145668549905842</v>
      </c>
      <c r="Z950">
        <v>10.62</v>
      </c>
      <c r="AA950">
        <v>9.43</v>
      </c>
      <c r="AB950" s="3">
        <f t="shared" si="580"/>
        <v>1.2889366272824887E-2</v>
      </c>
      <c r="AC950" s="3">
        <f t="shared" si="610"/>
        <v>4.9053222240424965E-4</v>
      </c>
      <c r="AD950" s="3">
        <f t="shared" si="609"/>
        <v>1.2392755004766443E-2</v>
      </c>
      <c r="AG950" s="2">
        <v>45574</v>
      </c>
      <c r="AH950">
        <v>388.17</v>
      </c>
      <c r="AI950" s="20">
        <f t="shared" si="574"/>
        <v>378.71534314344132</v>
      </c>
      <c r="AJ950">
        <v>396.19</v>
      </c>
      <c r="AK950">
        <v>386.54</v>
      </c>
      <c r="AL950" s="3">
        <f t="shared" si="588"/>
        <v>2.1214763150247062E-2</v>
      </c>
      <c r="AM950" s="3">
        <f t="shared" si="589"/>
        <v>5.4250387953103107E-4</v>
      </c>
      <c r="AN950" s="3">
        <f t="shared" si="590"/>
        <v>2.0661050570626172E-2</v>
      </c>
      <c r="AQ950" s="2">
        <v>45574</v>
      </c>
      <c r="AR950">
        <v>120.9</v>
      </c>
      <c r="AS950" s="20">
        <f t="shared" si="575"/>
        <v>113.39388156278157</v>
      </c>
      <c r="AT950">
        <v>122.09</v>
      </c>
      <c r="AU950">
        <v>114.51</v>
      </c>
      <c r="AV950" s="3">
        <f t="shared" si="591"/>
        <v>4.3683382841175344E-4</v>
      </c>
      <c r="AW950" s="3">
        <f t="shared" si="592"/>
        <v>-9.3143319694077853E-3</v>
      </c>
      <c r="AX950" s="3">
        <f t="shared" si="593"/>
        <v>9.8428453267160876E-3</v>
      </c>
      <c r="BA950" s="2">
        <v>45574</v>
      </c>
      <c r="BB950">
        <v>209.7</v>
      </c>
      <c r="BC950" s="20">
        <f t="shared" si="576"/>
        <v>202.4781135788586</v>
      </c>
      <c r="BD950">
        <v>213.42</v>
      </c>
      <c r="BE950">
        <v>206.07</v>
      </c>
      <c r="BF950" s="3">
        <f t="shared" si="594"/>
        <v>1.2678755712811407E-2</v>
      </c>
      <c r="BG950" s="3">
        <f t="shared" si="595"/>
        <v>-4.9726592026213545E-3</v>
      </c>
      <c r="BH950" s="3">
        <f t="shared" si="596"/>
        <v>1.7739628040057243E-2</v>
      </c>
      <c r="BJ950" s="1"/>
      <c r="BK950" s="2">
        <v>45574</v>
      </c>
      <c r="BL950">
        <v>225.23</v>
      </c>
      <c r="BM950" s="20">
        <f t="shared" si="577"/>
        <v>223.36567569922451</v>
      </c>
      <c r="BN950">
        <v>229.54</v>
      </c>
      <c r="BO950">
        <v>227.64</v>
      </c>
      <c r="BP950" s="3">
        <f t="shared" si="597"/>
        <v>1.6703885663242435E-2</v>
      </c>
      <c r="BQ950" s="3">
        <f t="shared" si="598"/>
        <v>-2.3864417185149867E-3</v>
      </c>
      <c r="BR950" s="3">
        <f t="shared" si="599"/>
        <v>1.9135994316920479E-2</v>
      </c>
      <c r="BU950" s="2">
        <v>45574</v>
      </c>
      <c r="BV950">
        <v>415.86</v>
      </c>
      <c r="BW950" s="20">
        <f t="shared" si="578"/>
        <v>409.39487423944814</v>
      </c>
      <c r="BX950">
        <v>417.46</v>
      </c>
      <c r="BY950">
        <v>410.97</v>
      </c>
      <c r="BZ950" s="3">
        <f t="shared" si="600"/>
        <v>6.6379268113458956E-3</v>
      </c>
      <c r="CA950" s="3">
        <f t="shared" si="601"/>
        <v>2.7797830780584842E-3</v>
      </c>
      <c r="CB950" s="3">
        <f t="shared" si="602"/>
        <v>3.8474486606068226E-3</v>
      </c>
      <c r="CE950" s="2">
        <v>45574</v>
      </c>
      <c r="CF950">
        <v>79.819999999999993</v>
      </c>
      <c r="CG950" s="20">
        <f t="shared" si="581"/>
        <v>78.390388059701465</v>
      </c>
      <c r="CH950">
        <v>80.400000000000006</v>
      </c>
      <c r="CI950">
        <v>78.959999999999994</v>
      </c>
      <c r="CJ950" s="3">
        <f t="shared" si="603"/>
        <v>8.6867654573326014E-3</v>
      </c>
      <c r="CK950" s="3">
        <f t="shared" si="604"/>
        <v>1.4101693881127808E-3</v>
      </c>
      <c r="CL950" s="3">
        <f t="shared" si="605"/>
        <v>7.2663492858935363E-3</v>
      </c>
      <c r="CO950" s="2">
        <v>45574</v>
      </c>
      <c r="CP950">
        <v>69.19</v>
      </c>
      <c r="CQ950" s="20">
        <f t="shared" si="579"/>
        <v>65.818516601983632</v>
      </c>
      <c r="CR950">
        <v>69.569999999999993</v>
      </c>
      <c r="CS950">
        <v>66.180000000000007</v>
      </c>
      <c r="CT950" s="3">
        <f t="shared" si="606"/>
        <v>5.6222458592920521E-3</v>
      </c>
      <c r="CU950" s="3">
        <f t="shared" si="607"/>
        <v>1.2941197361548973E-4</v>
      </c>
      <c r="CV950" s="3">
        <f t="shared" si="608"/>
        <v>5.4921231391817926E-3</v>
      </c>
    </row>
    <row r="951" spans="3:100" x14ac:dyDescent="0.25">
      <c r="C951" s="2">
        <v>45575</v>
      </c>
      <c r="D951">
        <v>101.37</v>
      </c>
      <c r="E951" s="20">
        <f t="shared" si="571"/>
        <v>100.85207209764407</v>
      </c>
      <c r="F951">
        <v>105.69</v>
      </c>
      <c r="G951">
        <v>105.15</v>
      </c>
      <c r="H951" s="3">
        <f t="shared" si="582"/>
        <v>3.9237003360347966E-2</v>
      </c>
      <c r="I951" s="3">
        <f t="shared" si="583"/>
        <v>-3.2410348127687172E-3</v>
      </c>
      <c r="J951" s="3">
        <f t="shared" si="584"/>
        <v>4.2616158626812561E-2</v>
      </c>
      <c r="M951" s="2">
        <v>45575</v>
      </c>
      <c r="N951">
        <v>131.91</v>
      </c>
      <c r="O951" s="20">
        <f t="shared" si="572"/>
        <v>131.70451746903049</v>
      </c>
      <c r="P951">
        <v>134.81</v>
      </c>
      <c r="Q951">
        <v>134.6</v>
      </c>
      <c r="R951" s="3">
        <f t="shared" si="585"/>
        <v>1.6309272123225638E-2</v>
      </c>
      <c r="S951" s="3">
        <f t="shared" si="586"/>
        <v>-5.5533262682686546E-3</v>
      </c>
      <c r="T951" s="3">
        <f t="shared" si="587"/>
        <v>2.1984686528693675E-2</v>
      </c>
      <c r="W951" s="2">
        <v>45575</v>
      </c>
      <c r="X951">
        <v>10.58</v>
      </c>
      <c r="Y951" s="20">
        <f t="shared" si="573"/>
        <v>9.3912359550561799</v>
      </c>
      <c r="Z951">
        <v>10.68</v>
      </c>
      <c r="AA951">
        <v>9.48</v>
      </c>
      <c r="AB951" s="3">
        <f t="shared" si="580"/>
        <v>5.3022269353129037E-3</v>
      </c>
      <c r="AC951" s="3">
        <f t="shared" si="610"/>
        <v>-4.1107152644559442E-3</v>
      </c>
      <c r="AD951" s="3">
        <f t="shared" si="609"/>
        <v>9.4517958412099201E-3</v>
      </c>
      <c r="AG951" s="2">
        <v>45575</v>
      </c>
      <c r="AH951">
        <v>395.18</v>
      </c>
      <c r="AI951" s="20">
        <f t="shared" si="574"/>
        <v>385.55555768455025</v>
      </c>
      <c r="AJ951">
        <v>396.64</v>
      </c>
      <c r="AK951">
        <v>386.98</v>
      </c>
      <c r="AL951" s="3">
        <f t="shared" si="588"/>
        <v>1.1383039271486428E-3</v>
      </c>
      <c r="AM951" s="3">
        <f t="shared" si="589"/>
        <v>-2.5468058039265218E-3</v>
      </c>
      <c r="AN951" s="3">
        <f t="shared" si="590"/>
        <v>3.6945189533883482E-3</v>
      </c>
      <c r="AQ951" s="2">
        <v>45575</v>
      </c>
      <c r="AR951">
        <v>123.16</v>
      </c>
      <c r="AS951" s="20">
        <f t="shared" si="575"/>
        <v>115.51875913594282</v>
      </c>
      <c r="AT951">
        <v>123.14</v>
      </c>
      <c r="AU951">
        <v>115.5</v>
      </c>
      <c r="AV951" s="3">
        <f t="shared" si="591"/>
        <v>8.6455331412103043E-3</v>
      </c>
      <c r="AW951" s="3">
        <f t="shared" si="592"/>
        <v>8.8093540821134741E-3</v>
      </c>
      <c r="AX951" s="3">
        <f t="shared" si="593"/>
        <v>-1.6239038648901971E-4</v>
      </c>
      <c r="BA951" s="2">
        <v>45575</v>
      </c>
      <c r="BB951">
        <v>214.81</v>
      </c>
      <c r="BC951" s="20">
        <f t="shared" si="576"/>
        <v>207.41215514001127</v>
      </c>
      <c r="BD951">
        <v>212.84</v>
      </c>
      <c r="BE951">
        <v>205.51</v>
      </c>
      <c r="BF951" s="3">
        <f t="shared" si="594"/>
        <v>-2.7175231717377901E-3</v>
      </c>
      <c r="BG951" s="3">
        <f t="shared" si="595"/>
        <v>6.513103023299216E-3</v>
      </c>
      <c r="BH951" s="3">
        <f t="shared" si="596"/>
        <v>-9.1708952097202534E-3</v>
      </c>
      <c r="BJ951" s="1"/>
      <c r="BK951" s="2">
        <v>45575</v>
      </c>
      <c r="BL951">
        <v>227.78</v>
      </c>
      <c r="BM951" s="20">
        <f t="shared" si="577"/>
        <v>225.89045232273838</v>
      </c>
      <c r="BN951">
        <v>229.04</v>
      </c>
      <c r="BO951">
        <v>227.14</v>
      </c>
      <c r="BP951" s="3">
        <f t="shared" si="597"/>
        <v>-2.1964505359339803E-3</v>
      </c>
      <c r="BQ951" s="3">
        <f t="shared" si="598"/>
        <v>-7.6855898667264055E-3</v>
      </c>
      <c r="BR951" s="3">
        <f t="shared" si="599"/>
        <v>5.5316533497233866E-3</v>
      </c>
      <c r="BU951" s="2">
        <v>45575</v>
      </c>
      <c r="BV951">
        <v>415.23</v>
      </c>
      <c r="BW951" s="20">
        <f t="shared" si="578"/>
        <v>408.76949090996544</v>
      </c>
      <c r="BX951">
        <v>415.84</v>
      </c>
      <c r="BY951">
        <v>409.37</v>
      </c>
      <c r="BZ951" s="3">
        <f t="shared" si="600"/>
        <v>-3.8932282161715515E-3</v>
      </c>
      <c r="CA951" s="3">
        <f t="shared" si="601"/>
        <v>-5.3544275495402971E-3</v>
      </c>
      <c r="CB951" s="3">
        <f t="shared" si="602"/>
        <v>1.4690653372828599E-3</v>
      </c>
      <c r="CE951" s="2">
        <v>45575</v>
      </c>
      <c r="CF951">
        <v>80.31</v>
      </c>
      <c r="CG951" s="20">
        <f t="shared" si="581"/>
        <v>78.867426202738358</v>
      </c>
      <c r="CH951">
        <v>79.61</v>
      </c>
      <c r="CI951">
        <v>78.180000000000007</v>
      </c>
      <c r="CJ951" s="3">
        <f t="shared" si="603"/>
        <v>-9.8784194528873659E-3</v>
      </c>
      <c r="CK951" s="3">
        <f t="shared" si="604"/>
        <v>-1.1724138457653854E-3</v>
      </c>
      <c r="CL951" s="3">
        <f t="shared" si="605"/>
        <v>-8.716224629560454E-3</v>
      </c>
      <c r="CO951" s="2">
        <v>45575</v>
      </c>
      <c r="CP951">
        <v>69.83</v>
      </c>
      <c r="CQ951" s="20">
        <f t="shared" si="579"/>
        <v>66.431774729241866</v>
      </c>
      <c r="CR951">
        <v>69.25</v>
      </c>
      <c r="CS951">
        <v>65.88</v>
      </c>
      <c r="CT951" s="3">
        <f t="shared" si="606"/>
        <v>-4.5330915684498319E-3</v>
      </c>
      <c r="CU951" s="3">
        <f t="shared" si="607"/>
        <v>3.8043930075832844E-3</v>
      </c>
      <c r="CV951" s="3">
        <f t="shared" si="608"/>
        <v>-8.3058857224687088E-3</v>
      </c>
    </row>
    <row r="952" spans="3:100" x14ac:dyDescent="0.25">
      <c r="C952" s="2">
        <v>45576</v>
      </c>
      <c r="D952">
        <v>105.04</v>
      </c>
      <c r="E952" s="20">
        <f t="shared" si="571"/>
        <v>104.49967078189302</v>
      </c>
      <c r="F952">
        <v>106.92</v>
      </c>
      <c r="G952">
        <v>106.37</v>
      </c>
      <c r="H952" s="3">
        <f t="shared" si="582"/>
        <v>1.1602472658107432E-2</v>
      </c>
      <c r="I952" s="3">
        <f t="shared" si="583"/>
        <v>-6.1847762064383138E-3</v>
      </c>
      <c r="J952" s="3">
        <f t="shared" si="584"/>
        <v>1.7897943640517777E-2</v>
      </c>
      <c r="M952" s="2">
        <v>45576</v>
      </c>
      <c r="N952">
        <v>134.01</v>
      </c>
      <c r="O952" s="20">
        <f t="shared" si="572"/>
        <v>133.80123071216616</v>
      </c>
      <c r="P952">
        <v>134.80000000000001</v>
      </c>
      <c r="Q952">
        <v>134.59</v>
      </c>
      <c r="R952" s="3">
        <f t="shared" si="585"/>
        <v>-7.4294205051894657E-5</v>
      </c>
      <c r="S952" s="3">
        <f t="shared" si="586"/>
        <v>-5.9343929259572104E-3</v>
      </c>
      <c r="T952" s="3">
        <f t="shared" si="587"/>
        <v>5.8950824565331406E-3</v>
      </c>
      <c r="W952" s="2">
        <v>45576</v>
      </c>
      <c r="X952">
        <v>10.64</v>
      </c>
      <c r="Y952" s="20">
        <f t="shared" si="573"/>
        <v>9.4489552238805956</v>
      </c>
      <c r="Z952">
        <v>10.72</v>
      </c>
      <c r="AA952">
        <v>9.52</v>
      </c>
      <c r="AB952" s="3">
        <f t="shared" si="580"/>
        <v>4.2194092827003704E-3</v>
      </c>
      <c r="AC952" s="3">
        <f t="shared" si="610"/>
        <v>-3.2747654134392956E-3</v>
      </c>
      <c r="AD952" s="3">
        <f t="shared" si="609"/>
        <v>7.5187969924812581E-3</v>
      </c>
      <c r="AG952" s="2">
        <v>45576</v>
      </c>
      <c r="AH952">
        <v>396.64</v>
      </c>
      <c r="AI952" s="20">
        <f t="shared" si="574"/>
        <v>386.97114770409434</v>
      </c>
      <c r="AJ952">
        <v>402.02</v>
      </c>
      <c r="AK952">
        <v>392.22</v>
      </c>
      <c r="AL952" s="3">
        <f t="shared" si="588"/>
        <v>1.354075146002387E-2</v>
      </c>
      <c r="AM952" s="3">
        <f t="shared" si="589"/>
        <v>-2.2875331814775635E-5</v>
      </c>
      <c r="AN952" s="3">
        <f t="shared" si="590"/>
        <v>1.3563937071399801E-2</v>
      </c>
      <c r="AQ952" s="2">
        <v>45576</v>
      </c>
      <c r="AR952">
        <v>123.1</v>
      </c>
      <c r="AS952" s="20">
        <f t="shared" si="575"/>
        <v>115.46164549793706</v>
      </c>
      <c r="AT952">
        <v>123.61</v>
      </c>
      <c r="AU952">
        <v>115.94</v>
      </c>
      <c r="AV952" s="3">
        <f t="shared" si="591"/>
        <v>3.8095238095237072E-3</v>
      </c>
      <c r="AW952" s="3">
        <f t="shared" si="592"/>
        <v>-3.32073610934569E-4</v>
      </c>
      <c r="AX952" s="3">
        <f t="shared" si="593"/>
        <v>4.1429731925264335E-3</v>
      </c>
      <c r="BA952" s="2">
        <v>45576</v>
      </c>
      <c r="BB952">
        <v>215.67</v>
      </c>
      <c r="BC952" s="20">
        <f t="shared" si="576"/>
        <v>208.23812182284402</v>
      </c>
      <c r="BD952">
        <v>222.29</v>
      </c>
      <c r="BE952">
        <v>214.63</v>
      </c>
      <c r="BF952" s="3">
        <f t="shared" si="594"/>
        <v>4.4377402559486079E-2</v>
      </c>
      <c r="BG952" s="3">
        <f t="shared" si="595"/>
        <v>1.3274886004788211E-2</v>
      </c>
      <c r="BH952" s="3">
        <f t="shared" si="596"/>
        <v>3.0695043353271334E-2</v>
      </c>
      <c r="BJ952" s="1"/>
      <c r="BK952" s="2">
        <v>45576</v>
      </c>
      <c r="BL952">
        <v>229.3</v>
      </c>
      <c r="BM952" s="20">
        <f t="shared" si="577"/>
        <v>227.3954647330257</v>
      </c>
      <c r="BN952">
        <v>227.55</v>
      </c>
      <c r="BO952">
        <v>225.66</v>
      </c>
      <c r="BP952" s="3">
        <f t="shared" si="597"/>
        <v>-6.5158052302544123E-3</v>
      </c>
      <c r="BQ952" s="3">
        <f t="shared" si="598"/>
        <v>1.1247016510773644E-3</v>
      </c>
      <c r="BR952" s="3">
        <f t="shared" si="599"/>
        <v>-7.6319232446576679E-3</v>
      </c>
      <c r="BU952" s="2">
        <v>45576</v>
      </c>
      <c r="BV952">
        <v>416.14</v>
      </c>
      <c r="BW952" s="20">
        <f t="shared" si="578"/>
        <v>409.67279736740966</v>
      </c>
      <c r="BX952">
        <v>416.32</v>
      </c>
      <c r="BY952">
        <v>409.85</v>
      </c>
      <c r="BZ952" s="3">
        <f t="shared" si="600"/>
        <v>1.1725334049881297E-3</v>
      </c>
      <c r="CA952" s="3">
        <f t="shared" si="601"/>
        <v>7.3966672547975953E-4</v>
      </c>
      <c r="CB952" s="3">
        <f t="shared" si="602"/>
        <v>4.3254673907822117E-4</v>
      </c>
      <c r="CE952" s="2">
        <v>45576</v>
      </c>
      <c r="CF952">
        <v>79.7</v>
      </c>
      <c r="CG952" s="20">
        <f t="shared" si="581"/>
        <v>78.267191011235965</v>
      </c>
      <c r="CH952">
        <v>80.099999999999994</v>
      </c>
      <c r="CI952">
        <v>78.66</v>
      </c>
      <c r="CJ952" s="3">
        <f t="shared" si="603"/>
        <v>6.1396776669222497E-3</v>
      </c>
      <c r="CK952" s="3">
        <f t="shared" si="604"/>
        <v>1.1152598009205317E-3</v>
      </c>
      <c r="CL952" s="3">
        <f t="shared" si="605"/>
        <v>5.0188205771641847E-3</v>
      </c>
      <c r="CO952" s="2">
        <v>45576</v>
      </c>
      <c r="CP952">
        <v>69.459999999999994</v>
      </c>
      <c r="CQ952" s="20">
        <f t="shared" si="579"/>
        <v>66.075360068995266</v>
      </c>
      <c r="CR952">
        <v>69.569999999999993</v>
      </c>
      <c r="CS952">
        <v>66.180000000000007</v>
      </c>
      <c r="CT952" s="3">
        <f t="shared" si="606"/>
        <v>4.5537340619310473E-3</v>
      </c>
      <c r="CU952" s="3">
        <f t="shared" si="607"/>
        <v>2.9653926684163334E-3</v>
      </c>
      <c r="CV952" s="3">
        <f t="shared" si="608"/>
        <v>1.5836452634609977E-3</v>
      </c>
    </row>
    <row r="953" spans="3:100" x14ac:dyDescent="0.25">
      <c r="C953" s="2">
        <v>45579</v>
      </c>
      <c r="D953">
        <v>107.81</v>
      </c>
      <c r="E953" s="20">
        <f t="shared" si="571"/>
        <v>107.25273952372162</v>
      </c>
      <c r="F953">
        <v>108.34</v>
      </c>
      <c r="G953">
        <v>107.78</v>
      </c>
      <c r="H953" s="3">
        <f t="shared" si="582"/>
        <v>1.3255617185296664E-2</v>
      </c>
      <c r="I953" s="3">
        <f t="shared" si="583"/>
        <v>8.2987639721876505E-3</v>
      </c>
      <c r="J953" s="3">
        <f t="shared" si="584"/>
        <v>4.9160560244876361E-3</v>
      </c>
      <c r="M953" s="2">
        <v>45579</v>
      </c>
      <c r="N953">
        <v>136.47</v>
      </c>
      <c r="O953" s="20">
        <f t="shared" si="572"/>
        <v>136.25254943144782</v>
      </c>
      <c r="P953">
        <v>138.07</v>
      </c>
      <c r="Q953">
        <v>137.85</v>
      </c>
      <c r="R953" s="3">
        <f t="shared" si="585"/>
        <v>2.4221710379671579E-2</v>
      </c>
      <c r="S953" s="3">
        <f t="shared" si="586"/>
        <v>1.2352696570679944E-2</v>
      </c>
      <c r="T953" s="3">
        <f t="shared" si="587"/>
        <v>1.1724188466329499E-2</v>
      </c>
      <c r="W953" s="2">
        <v>45579</v>
      </c>
      <c r="X953">
        <v>10.71</v>
      </c>
      <c r="Y953" s="20">
        <f t="shared" si="573"/>
        <v>9.5036538461538456</v>
      </c>
      <c r="Z953">
        <v>10.92</v>
      </c>
      <c r="AA953">
        <v>9.69</v>
      </c>
      <c r="AB953" s="3">
        <f t="shared" si="580"/>
        <v>1.7857142857142794E-2</v>
      </c>
      <c r="AC953" s="3">
        <f t="shared" si="610"/>
        <v>-1.7170329670329609E-3</v>
      </c>
      <c r="AD953" s="3">
        <f t="shared" si="609"/>
        <v>1.9607843137254832E-2</v>
      </c>
      <c r="AG953" s="2">
        <v>45579</v>
      </c>
      <c r="AH953">
        <v>393.39</v>
      </c>
      <c r="AI953" s="20">
        <f t="shared" si="574"/>
        <v>383.80364640182768</v>
      </c>
      <c r="AJ953">
        <v>393.95</v>
      </c>
      <c r="AK953">
        <v>384.35</v>
      </c>
      <c r="AL953" s="3">
        <f t="shared" si="588"/>
        <v>-2.0065269491611915E-2</v>
      </c>
      <c r="AM953" s="3">
        <f t="shared" si="589"/>
        <v>-2.1458246897589017E-2</v>
      </c>
      <c r="AN953" s="3">
        <f t="shared" si="590"/>
        <v>1.4235237296320591E-3</v>
      </c>
      <c r="AQ953" s="2">
        <v>45579</v>
      </c>
      <c r="AR953">
        <v>123.24</v>
      </c>
      <c r="AS953" s="20">
        <f t="shared" si="575"/>
        <v>115.59212765957446</v>
      </c>
      <c r="AT953">
        <v>124.08</v>
      </c>
      <c r="AU953">
        <v>116.38</v>
      </c>
      <c r="AV953" s="3">
        <f t="shared" si="591"/>
        <v>3.7950664136621182E-3</v>
      </c>
      <c r="AW953" s="3">
        <f t="shared" si="592"/>
        <v>-3.0004514440705732E-3</v>
      </c>
      <c r="AX953" s="3">
        <f t="shared" si="593"/>
        <v>6.8159688412854358E-3</v>
      </c>
      <c r="BA953" s="2">
        <v>45579</v>
      </c>
      <c r="BB953">
        <v>223.2</v>
      </c>
      <c r="BC953" s="20">
        <f t="shared" si="576"/>
        <v>215.51074589127685</v>
      </c>
      <c r="BD953">
        <v>221.48</v>
      </c>
      <c r="BE953">
        <v>213.85</v>
      </c>
      <c r="BF953" s="3">
        <f t="shared" si="594"/>
        <v>-3.6341611144761199E-3</v>
      </c>
      <c r="BG953" s="3">
        <f t="shared" si="595"/>
        <v>4.1035544484782083E-3</v>
      </c>
      <c r="BH953" s="3">
        <f t="shared" si="596"/>
        <v>-7.7060931899641805E-3</v>
      </c>
      <c r="BJ953" s="1"/>
      <c r="BK953" s="2">
        <v>45579</v>
      </c>
      <c r="BL953">
        <v>228.7</v>
      </c>
      <c r="BM953" s="20">
        <f t="shared" si="577"/>
        <v>226.80158236057065</v>
      </c>
      <c r="BN953">
        <v>231.3</v>
      </c>
      <c r="BO953">
        <v>229.38</v>
      </c>
      <c r="BP953" s="3">
        <f t="shared" si="597"/>
        <v>1.6484977399627843E-2</v>
      </c>
      <c r="BQ953" s="3">
        <f t="shared" si="598"/>
        <v>5.0588600574787979E-3</v>
      </c>
      <c r="BR953" s="3">
        <f t="shared" si="599"/>
        <v>1.1368605159597811E-2</v>
      </c>
      <c r="BU953" s="2">
        <v>45579</v>
      </c>
      <c r="BV953">
        <v>417.77</v>
      </c>
      <c r="BW953" s="20">
        <f t="shared" si="578"/>
        <v>411.27131125638209</v>
      </c>
      <c r="BX953">
        <v>419.14</v>
      </c>
      <c r="BY953">
        <v>412.62</v>
      </c>
      <c r="BZ953" s="3">
        <f t="shared" si="600"/>
        <v>6.758570208612813E-3</v>
      </c>
      <c r="CA953" s="3">
        <f t="shared" si="601"/>
        <v>3.4678815575992505E-3</v>
      </c>
      <c r="CB953" s="3">
        <f t="shared" si="602"/>
        <v>3.2793163702515837E-3</v>
      </c>
      <c r="CE953" s="2">
        <v>45579</v>
      </c>
      <c r="CF953">
        <v>80.05</v>
      </c>
      <c r="CG953" s="20">
        <f t="shared" si="581"/>
        <v>78.614304396562446</v>
      </c>
      <c r="CH953">
        <v>80.290000000000006</v>
      </c>
      <c r="CI953">
        <v>78.849999999999994</v>
      </c>
      <c r="CJ953" s="3">
        <f t="shared" si="603"/>
        <v>2.4154589371980784E-3</v>
      </c>
      <c r="CK953" s="3">
        <f t="shared" si="604"/>
        <v>-5.8092554586253176E-4</v>
      </c>
      <c r="CL953" s="3">
        <f t="shared" si="605"/>
        <v>2.9981261711431451E-3</v>
      </c>
      <c r="CO953" s="2">
        <v>45579</v>
      </c>
      <c r="CP953">
        <v>69.569999999999993</v>
      </c>
      <c r="CQ953" s="20">
        <f t="shared" si="579"/>
        <v>66.177547625817439</v>
      </c>
      <c r="CR953">
        <v>70.34</v>
      </c>
      <c r="CS953">
        <v>66.91</v>
      </c>
      <c r="CT953" s="3">
        <f t="shared" si="606"/>
        <v>1.1030522816560806E-2</v>
      </c>
      <c r="CU953" s="3">
        <f t="shared" si="607"/>
        <v>-3.7056122432321814E-5</v>
      </c>
      <c r="CV953" s="3">
        <f t="shared" si="608"/>
        <v>1.1067989075751239E-2</v>
      </c>
    </row>
    <row r="954" spans="3:100" x14ac:dyDescent="0.25">
      <c r="C954" s="2">
        <v>45580</v>
      </c>
      <c r="D954">
        <v>107.86</v>
      </c>
      <c r="E954" s="20">
        <f t="shared" si="571"/>
        <v>107.30167561349694</v>
      </c>
      <c r="F954">
        <v>104.32</v>
      </c>
      <c r="G954">
        <v>103.78</v>
      </c>
      <c r="H954" s="3">
        <f t="shared" si="582"/>
        <v>-3.711263685284838E-2</v>
      </c>
      <c r="I954" s="3">
        <f t="shared" si="583"/>
        <v>-4.4379698135373902E-3</v>
      </c>
      <c r="J954" s="3">
        <f t="shared" si="584"/>
        <v>-3.2820322640459865E-2</v>
      </c>
      <c r="M954" s="2">
        <v>45580</v>
      </c>
      <c r="N954">
        <v>137.87</v>
      </c>
      <c r="O954" s="20">
        <f t="shared" si="572"/>
        <v>137.64999468085105</v>
      </c>
      <c r="P954">
        <v>131.6</v>
      </c>
      <c r="Q954">
        <v>131.38999999999999</v>
      </c>
      <c r="R954" s="3">
        <f t="shared" si="585"/>
        <v>-4.6862531737395741E-2</v>
      </c>
      <c r="S954" s="3">
        <f t="shared" si="586"/>
        <v>-1.4508909622701349E-3</v>
      </c>
      <c r="T954" s="3">
        <f t="shared" si="587"/>
        <v>-4.5477623848553028E-2</v>
      </c>
      <c r="W954" s="2">
        <v>45580</v>
      </c>
      <c r="X954">
        <v>10.91</v>
      </c>
      <c r="Y954" s="20">
        <f t="shared" si="573"/>
        <v>9.6821217712177123</v>
      </c>
      <c r="Z954">
        <v>10.84</v>
      </c>
      <c r="AA954">
        <v>9.6199999999999992</v>
      </c>
      <c r="AB954" s="3">
        <f t="shared" si="580"/>
        <v>-7.2239422084623417E-3</v>
      </c>
      <c r="AC954" s="3">
        <f t="shared" si="610"/>
        <v>-8.1302670611838046E-4</v>
      </c>
      <c r="AD954" s="3">
        <f t="shared" si="609"/>
        <v>-6.4161319890010393E-3</v>
      </c>
      <c r="AG954" s="2">
        <v>45580</v>
      </c>
      <c r="AH954">
        <v>390.63</v>
      </c>
      <c r="AI954" s="20">
        <f t="shared" si="574"/>
        <v>381.11569937369524</v>
      </c>
      <c r="AJ954">
        <v>387.99</v>
      </c>
      <c r="AK954">
        <v>378.54</v>
      </c>
      <c r="AL954" s="3">
        <f t="shared" si="588"/>
        <v>-1.511643033693244E-2</v>
      </c>
      <c r="AM954" s="3">
        <f t="shared" si="589"/>
        <v>-8.4149879700917696E-3</v>
      </c>
      <c r="AN954" s="3">
        <f t="shared" si="590"/>
        <v>-6.7583134935873534E-3</v>
      </c>
      <c r="AQ954" s="2">
        <v>45580</v>
      </c>
      <c r="AR954">
        <v>120.82</v>
      </c>
      <c r="AS954" s="20">
        <f t="shared" si="575"/>
        <v>113.32082758620689</v>
      </c>
      <c r="AT954">
        <v>120.35</v>
      </c>
      <c r="AU954">
        <v>112.88</v>
      </c>
      <c r="AV954" s="3">
        <f t="shared" si="591"/>
        <v>-3.0073895858394928E-2</v>
      </c>
      <c r="AW954" s="3">
        <f t="shared" si="592"/>
        <v>-2.6286066452939516E-2</v>
      </c>
      <c r="AX954" s="3">
        <f t="shared" si="593"/>
        <v>-3.8900844231086751E-3</v>
      </c>
      <c r="BA954" s="2">
        <v>45580</v>
      </c>
      <c r="BB954">
        <v>223.66</v>
      </c>
      <c r="BC954" s="20">
        <f t="shared" si="576"/>
        <v>215.9562561266244</v>
      </c>
      <c r="BD954">
        <v>222.39</v>
      </c>
      <c r="BE954">
        <v>214.73</v>
      </c>
      <c r="BF954" s="3">
        <f t="shared" si="594"/>
        <v>4.1150339022679727E-3</v>
      </c>
      <c r="BG954" s="3">
        <f t="shared" si="595"/>
        <v>9.849222008998737E-3</v>
      </c>
      <c r="BH954" s="3">
        <f t="shared" si="596"/>
        <v>-5.6782616471430236E-3</v>
      </c>
      <c r="BJ954" s="1"/>
      <c r="BK954" s="2">
        <v>45580</v>
      </c>
      <c r="BL954">
        <v>233.61</v>
      </c>
      <c r="BM954" s="20">
        <f t="shared" si="577"/>
        <v>231.67199101988456</v>
      </c>
      <c r="BN954">
        <v>233.85</v>
      </c>
      <c r="BO954">
        <v>231.91</v>
      </c>
      <c r="BP954" s="3">
        <f t="shared" si="597"/>
        <v>1.102973232191129E-2</v>
      </c>
      <c r="BQ954" s="3">
        <f t="shared" si="598"/>
        <v>9.9921136100993291E-3</v>
      </c>
      <c r="BR954" s="3">
        <f t="shared" si="599"/>
        <v>1.0273532811093666E-3</v>
      </c>
      <c r="BU954" s="2">
        <v>45580</v>
      </c>
      <c r="BV954">
        <v>422.18</v>
      </c>
      <c r="BW954" s="20">
        <f t="shared" si="578"/>
        <v>415.61651955867603</v>
      </c>
      <c r="BX954">
        <v>418.74</v>
      </c>
      <c r="BY954">
        <v>412.23</v>
      </c>
      <c r="BZ954" s="3">
        <f t="shared" si="600"/>
        <v>-9.4517958412099201E-4</v>
      </c>
      <c r="CA954" s="3">
        <f t="shared" si="601"/>
        <v>7.2621772058456546E-3</v>
      </c>
      <c r="CB954" s="3">
        <f t="shared" si="602"/>
        <v>-8.1481832393764941E-3</v>
      </c>
      <c r="CE954" s="2">
        <v>45580</v>
      </c>
      <c r="CF954">
        <v>80.67</v>
      </c>
      <c r="CG954" s="20">
        <f t="shared" si="581"/>
        <v>79.227523576240046</v>
      </c>
      <c r="CH954">
        <v>81.650000000000006</v>
      </c>
      <c r="CI954">
        <v>80.19</v>
      </c>
      <c r="CJ954" s="3">
        <f t="shared" si="603"/>
        <v>1.6994292961318935E-2</v>
      </c>
      <c r="CK954" s="3">
        <f t="shared" si="604"/>
        <v>4.7878703391255328E-3</v>
      </c>
      <c r="CL954" s="3">
        <f t="shared" si="605"/>
        <v>1.2148258336432294E-2</v>
      </c>
      <c r="CO954" s="2">
        <v>45580</v>
      </c>
      <c r="CP954">
        <v>70.459999999999994</v>
      </c>
      <c r="CQ954" s="20">
        <f t="shared" si="579"/>
        <v>67.024148421950514</v>
      </c>
      <c r="CR954">
        <v>70.34</v>
      </c>
      <c r="CS954">
        <v>66.91</v>
      </c>
      <c r="CT954" s="3">
        <f t="shared" si="606"/>
        <v>0</v>
      </c>
      <c r="CU954" s="3">
        <f t="shared" si="607"/>
        <v>1.705999431333316E-3</v>
      </c>
      <c r="CV954" s="3">
        <f t="shared" si="608"/>
        <v>-1.7030939540163548E-3</v>
      </c>
    </row>
    <row r="955" spans="3:100" x14ac:dyDescent="0.25">
      <c r="C955" s="2">
        <v>45581</v>
      </c>
      <c r="D955">
        <v>106.02</v>
      </c>
      <c r="E955" s="20">
        <f t="shared" si="571"/>
        <v>105.47650677407543</v>
      </c>
      <c r="F955">
        <v>109.24</v>
      </c>
      <c r="G955">
        <v>108.68</v>
      </c>
      <c r="H955" s="3">
        <f t="shared" si="582"/>
        <v>4.7215263056465728E-2</v>
      </c>
      <c r="I955" s="3">
        <f t="shared" si="583"/>
        <v>1.6347145635724036E-2</v>
      </c>
      <c r="J955" s="3">
        <f t="shared" si="584"/>
        <v>3.0371627994717931E-2</v>
      </c>
      <c r="M955" s="2">
        <v>45581</v>
      </c>
      <c r="N955">
        <v>133.97999999999999</v>
      </c>
      <c r="O955" s="20">
        <f t="shared" si="572"/>
        <v>133.7726923076923</v>
      </c>
      <c r="P955">
        <v>135.72</v>
      </c>
      <c r="Q955">
        <v>135.51</v>
      </c>
      <c r="R955" s="3">
        <f t="shared" si="585"/>
        <v>3.1357028693203448E-2</v>
      </c>
      <c r="S955" s="3">
        <f t="shared" si="586"/>
        <v>1.8134502684316267E-2</v>
      </c>
      <c r="T955" s="3">
        <f t="shared" si="587"/>
        <v>1.2987012987013102E-2</v>
      </c>
      <c r="W955" s="2">
        <v>45581</v>
      </c>
      <c r="X955">
        <v>10.89</v>
      </c>
      <c r="Y955" s="20">
        <f t="shared" si="573"/>
        <v>9.6657388939256581</v>
      </c>
      <c r="Z955">
        <v>11.03</v>
      </c>
      <c r="AA955">
        <v>9.7899999999999991</v>
      </c>
      <c r="AB955" s="3">
        <f t="shared" si="580"/>
        <v>1.7671517671517645E-2</v>
      </c>
      <c r="AC955" s="3">
        <f t="shared" si="610"/>
        <v>4.7545627781351296E-3</v>
      </c>
      <c r="AD955" s="3">
        <f t="shared" si="609"/>
        <v>1.2855831037648979E-2</v>
      </c>
      <c r="AG955" s="2">
        <v>45581</v>
      </c>
      <c r="AH955">
        <v>387.4</v>
      </c>
      <c r="AI955" s="20">
        <f t="shared" si="574"/>
        <v>377.96154158833383</v>
      </c>
      <c r="AJ955">
        <v>393.62</v>
      </c>
      <c r="AK955">
        <v>384.03</v>
      </c>
      <c r="AL955" s="3">
        <f t="shared" si="588"/>
        <v>1.4503090822634235E-2</v>
      </c>
      <c r="AM955" s="3">
        <f t="shared" si="589"/>
        <v>-1.5281302152115872E-3</v>
      </c>
      <c r="AN955" s="3">
        <f t="shared" si="590"/>
        <v>1.6055756324212966E-2</v>
      </c>
      <c r="AQ955" s="2">
        <v>45581</v>
      </c>
      <c r="AR955">
        <v>120.89</v>
      </c>
      <c r="AS955" s="20">
        <f t="shared" si="575"/>
        <v>113.38572269186143</v>
      </c>
      <c r="AT955">
        <v>120.66</v>
      </c>
      <c r="AU955">
        <v>113.17</v>
      </c>
      <c r="AV955" s="3">
        <f t="shared" si="591"/>
        <v>2.5690999291283489E-3</v>
      </c>
      <c r="AW955" s="3">
        <f t="shared" si="592"/>
        <v>4.4801797648956754E-3</v>
      </c>
      <c r="AX955" s="3">
        <f t="shared" si="593"/>
        <v>-1.9025560426834121E-3</v>
      </c>
      <c r="BA955" s="2">
        <v>45581</v>
      </c>
      <c r="BB955">
        <v>222.33</v>
      </c>
      <c r="BC955" s="20">
        <f t="shared" si="576"/>
        <v>214.67510373815063</v>
      </c>
      <c r="BD955">
        <v>223.64</v>
      </c>
      <c r="BE955">
        <v>215.94</v>
      </c>
      <c r="BF955" s="3">
        <f t="shared" si="594"/>
        <v>5.6349834676105992E-3</v>
      </c>
      <c r="BG955" s="3">
        <f t="shared" si="595"/>
        <v>-2.5565250244197202E-4</v>
      </c>
      <c r="BH955" s="3">
        <f t="shared" si="596"/>
        <v>5.8921423109790094E-3</v>
      </c>
      <c r="BJ955" s="1"/>
      <c r="BK955" s="2">
        <v>45581</v>
      </c>
      <c r="BL955">
        <v>231.6</v>
      </c>
      <c r="BM955" s="20">
        <f t="shared" si="577"/>
        <v>229.68149106911727</v>
      </c>
      <c r="BN955">
        <v>231.78</v>
      </c>
      <c r="BO955">
        <v>229.86</v>
      </c>
      <c r="BP955" s="3">
        <f t="shared" si="597"/>
        <v>-8.8396360657150286E-3</v>
      </c>
      <c r="BQ955" s="3">
        <f t="shared" si="598"/>
        <v>-9.6093697161947489E-3</v>
      </c>
      <c r="BR955" s="3">
        <f t="shared" si="599"/>
        <v>7.7720207253895168E-4</v>
      </c>
      <c r="BU955" s="2">
        <v>45581</v>
      </c>
      <c r="BV955">
        <v>415.17</v>
      </c>
      <c r="BW955" s="20">
        <f t="shared" si="578"/>
        <v>408.7147709795251</v>
      </c>
      <c r="BX955">
        <v>416.12</v>
      </c>
      <c r="BY955">
        <v>409.65</v>
      </c>
      <c r="BZ955" s="3">
        <f t="shared" si="600"/>
        <v>-6.2586420202315196E-3</v>
      </c>
      <c r="CA955" s="3">
        <f t="shared" si="601"/>
        <v>-8.5273488597989999E-3</v>
      </c>
      <c r="CB955" s="3">
        <f t="shared" si="602"/>
        <v>2.2882192836670701E-3</v>
      </c>
      <c r="CE955" s="2">
        <v>45581</v>
      </c>
      <c r="CF955">
        <v>81.53</v>
      </c>
      <c r="CG955" s="20">
        <f t="shared" si="581"/>
        <v>80.064427480916038</v>
      </c>
      <c r="CH955">
        <v>81.22</v>
      </c>
      <c r="CI955">
        <v>79.760000000000005</v>
      </c>
      <c r="CJ955" s="3">
        <f t="shared" si="603"/>
        <v>-5.3622646215237824E-3</v>
      </c>
      <c r="CK955" s="3">
        <f t="shared" si="604"/>
        <v>-1.5659373872547455E-3</v>
      </c>
      <c r="CL955" s="3">
        <f t="shared" si="605"/>
        <v>-3.8022813688213253E-3</v>
      </c>
      <c r="CO955" s="2">
        <v>45581</v>
      </c>
      <c r="CP955">
        <v>70.09</v>
      </c>
      <c r="CQ955" s="20">
        <f t="shared" si="579"/>
        <v>66.673398044494832</v>
      </c>
      <c r="CR955">
        <v>70.569999999999993</v>
      </c>
      <c r="CS955">
        <v>67.13</v>
      </c>
      <c r="CT955" s="3">
        <f t="shared" si="606"/>
        <v>3.287998804364145E-3</v>
      </c>
      <c r="CU955" s="3">
        <f t="shared" si="607"/>
        <v>-3.5361224855053885E-3</v>
      </c>
      <c r="CV955" s="3">
        <f t="shared" si="608"/>
        <v>6.8483378513339854E-3</v>
      </c>
    </row>
    <row r="956" spans="3:100" x14ac:dyDescent="0.25">
      <c r="C956" s="2">
        <v>45582</v>
      </c>
      <c r="D956">
        <v>111.34</v>
      </c>
      <c r="E956" s="20">
        <f t="shared" si="571"/>
        <v>110.77361178045517</v>
      </c>
      <c r="F956">
        <v>112.05</v>
      </c>
      <c r="G956">
        <v>111.48</v>
      </c>
      <c r="H956" s="3">
        <f t="shared" si="582"/>
        <v>2.5763709974236271E-2</v>
      </c>
      <c r="I956" s="3">
        <f t="shared" si="583"/>
        <v>1.9264002396532698E-2</v>
      </c>
      <c r="J956" s="3">
        <f t="shared" si="584"/>
        <v>6.3768636608585449E-3</v>
      </c>
      <c r="M956" s="2">
        <v>45582</v>
      </c>
      <c r="N956">
        <v>139.34</v>
      </c>
      <c r="O956" s="20">
        <f t="shared" si="572"/>
        <v>139.12630395092381</v>
      </c>
      <c r="P956">
        <v>136.93</v>
      </c>
      <c r="Q956">
        <v>136.72</v>
      </c>
      <c r="R956" s="3">
        <f t="shared" si="585"/>
        <v>8.9292303151060626E-3</v>
      </c>
      <c r="S956" s="3">
        <f t="shared" si="586"/>
        <v>2.6686620551426676E-2</v>
      </c>
      <c r="T956" s="3">
        <f t="shared" si="587"/>
        <v>-1.7295823166355584E-2</v>
      </c>
      <c r="W956" s="2">
        <v>45582</v>
      </c>
      <c r="X956">
        <v>11.04</v>
      </c>
      <c r="Y956" s="20">
        <f t="shared" si="573"/>
        <v>9.8033604336043361</v>
      </c>
      <c r="Z956">
        <v>11.07</v>
      </c>
      <c r="AA956">
        <v>9.83</v>
      </c>
      <c r="AB956" s="3">
        <f t="shared" si="580"/>
        <v>4.0858018386109585E-3</v>
      </c>
      <c r="AC956" s="3">
        <f t="shared" si="610"/>
        <v>1.3647021046310215E-3</v>
      </c>
      <c r="AD956" s="3">
        <f t="shared" si="609"/>
        <v>2.7173913043478937E-3</v>
      </c>
      <c r="AG956" s="2">
        <v>45582</v>
      </c>
      <c r="AH956">
        <v>395.15</v>
      </c>
      <c r="AI956" s="20">
        <f t="shared" si="574"/>
        <v>385.52392202590681</v>
      </c>
      <c r="AJ956">
        <v>394.49</v>
      </c>
      <c r="AK956">
        <v>384.88</v>
      </c>
      <c r="AL956" s="3">
        <f t="shared" si="588"/>
        <v>2.2133687472334351E-3</v>
      </c>
      <c r="AM956" s="3">
        <f t="shared" si="589"/>
        <v>3.8901180269947933E-3</v>
      </c>
      <c r="AN956" s="3">
        <f t="shared" si="590"/>
        <v>-1.6702518031126434E-3</v>
      </c>
      <c r="AQ956" s="2">
        <v>45582</v>
      </c>
      <c r="AR956">
        <v>120.76</v>
      </c>
      <c r="AS956" s="20">
        <f t="shared" si="575"/>
        <v>113.26455172413793</v>
      </c>
      <c r="AT956">
        <v>120.35</v>
      </c>
      <c r="AU956">
        <v>112.88</v>
      </c>
      <c r="AV956" s="3">
        <f t="shared" si="591"/>
        <v>-2.5625165679951101E-3</v>
      </c>
      <c r="AW956" s="3">
        <f t="shared" si="592"/>
        <v>8.3548399874455725E-4</v>
      </c>
      <c r="AX956" s="3">
        <f t="shared" si="593"/>
        <v>-3.395163961576686E-3</v>
      </c>
      <c r="BA956" s="2">
        <v>45582</v>
      </c>
      <c r="BB956">
        <v>224.27</v>
      </c>
      <c r="BC956" s="20">
        <f t="shared" si="576"/>
        <v>216.54516665181359</v>
      </c>
      <c r="BD956">
        <v>224.42</v>
      </c>
      <c r="BE956">
        <v>216.69</v>
      </c>
      <c r="BF956" s="3">
        <f t="shared" si="594"/>
        <v>3.4731869963879891E-3</v>
      </c>
      <c r="BG956" s="3">
        <f t="shared" si="595"/>
        <v>2.8024759276354949E-3</v>
      </c>
      <c r="BH956" s="3">
        <f t="shared" si="596"/>
        <v>6.688366700851045E-4</v>
      </c>
      <c r="BJ956" s="1"/>
      <c r="BK956" s="2">
        <v>45582</v>
      </c>
      <c r="BL956">
        <v>233.43</v>
      </c>
      <c r="BM956" s="20">
        <f t="shared" si="577"/>
        <v>231.48935860435063</v>
      </c>
      <c r="BN956">
        <v>232.15</v>
      </c>
      <c r="BO956">
        <v>230.22</v>
      </c>
      <c r="BP956" s="3">
        <f t="shared" si="597"/>
        <v>1.5661707126075619E-3</v>
      </c>
      <c r="BQ956" s="3">
        <f t="shared" si="598"/>
        <v>7.0884825735257895E-3</v>
      </c>
      <c r="BR956" s="3">
        <f t="shared" si="599"/>
        <v>-5.4834425737908532E-3</v>
      </c>
      <c r="BU956" s="2">
        <v>45582</v>
      </c>
      <c r="BV956">
        <v>422.36</v>
      </c>
      <c r="BW956" s="20">
        <f t="shared" si="578"/>
        <v>415.79229794586291</v>
      </c>
      <c r="BX956">
        <v>416.72</v>
      </c>
      <c r="BY956">
        <v>410.24</v>
      </c>
      <c r="BZ956" s="3">
        <f t="shared" si="600"/>
        <v>1.4402538752593674E-3</v>
      </c>
      <c r="CA956" s="3">
        <f t="shared" si="601"/>
        <v>1.4994014270384382E-2</v>
      </c>
      <c r="CB956" s="3">
        <f t="shared" si="602"/>
        <v>-1.3353537266786564E-2</v>
      </c>
      <c r="CE956" s="2">
        <v>45582</v>
      </c>
      <c r="CF956">
        <v>81.27</v>
      </c>
      <c r="CG956" s="20">
        <f t="shared" si="581"/>
        <v>79.813188280380757</v>
      </c>
      <c r="CH956">
        <v>80.89</v>
      </c>
      <c r="CI956">
        <v>79.44</v>
      </c>
      <c r="CJ956" s="3">
        <f t="shared" si="603"/>
        <v>-4.0120361083250122E-3</v>
      </c>
      <c r="CK956" s="3">
        <f t="shared" si="604"/>
        <v>6.6685406696032068E-4</v>
      </c>
      <c r="CL956" s="3">
        <f t="shared" si="605"/>
        <v>-4.6757721176324818E-3</v>
      </c>
      <c r="CO956" s="2">
        <v>45582</v>
      </c>
      <c r="CP956">
        <v>70.63</v>
      </c>
      <c r="CQ956" s="20">
        <f t="shared" si="579"/>
        <v>67.194492131616585</v>
      </c>
      <c r="CR956">
        <v>69.900000000000006</v>
      </c>
      <c r="CS956">
        <v>66.5</v>
      </c>
      <c r="CT956" s="3">
        <f t="shared" si="606"/>
        <v>-9.3847758081333499E-3</v>
      </c>
      <c r="CU956" s="3">
        <f t="shared" si="607"/>
        <v>9.6070507398460236E-4</v>
      </c>
      <c r="CV956" s="3">
        <f t="shared" si="608"/>
        <v>-1.0335551465382786E-2</v>
      </c>
    </row>
    <row r="957" spans="3:100" x14ac:dyDescent="0.25">
      <c r="C957" s="2">
        <v>45583</v>
      </c>
      <c r="D957">
        <v>111.75</v>
      </c>
      <c r="E957" s="20">
        <f t="shared" si="571"/>
        <v>111.17692307692306</v>
      </c>
      <c r="F957">
        <v>111.15</v>
      </c>
      <c r="G957">
        <v>110.58</v>
      </c>
      <c r="H957" s="3">
        <f t="shared" si="582"/>
        <v>-8.0731969860065034E-3</v>
      </c>
      <c r="I957" s="3">
        <f t="shared" si="583"/>
        <v>-2.7186663354588081E-3</v>
      </c>
      <c r="J957" s="3">
        <f t="shared" si="584"/>
        <v>-5.3691275167784269E-3</v>
      </c>
      <c r="M957" s="2">
        <v>45583</v>
      </c>
      <c r="N957">
        <v>138.66999999999999</v>
      </c>
      <c r="O957" s="20">
        <f t="shared" si="572"/>
        <v>138.44893188405797</v>
      </c>
      <c r="P957">
        <v>138</v>
      </c>
      <c r="Q957">
        <v>137.78</v>
      </c>
      <c r="R957" s="3">
        <f t="shared" si="585"/>
        <v>7.7530719719134389E-3</v>
      </c>
      <c r="S957" s="3">
        <f t="shared" si="586"/>
        <v>1.2645786161922024E-2</v>
      </c>
      <c r="T957" s="3">
        <f t="shared" si="587"/>
        <v>-4.8316146246484282E-3</v>
      </c>
      <c r="W957" s="2">
        <v>45583</v>
      </c>
      <c r="X957">
        <v>11.16</v>
      </c>
      <c r="Y957" s="20">
        <f t="shared" si="573"/>
        <v>9.903243243243244</v>
      </c>
      <c r="Z957">
        <v>11.1</v>
      </c>
      <c r="AA957">
        <v>9.85</v>
      </c>
      <c r="AB957" s="3">
        <f t="shared" si="580"/>
        <v>2.0345879959307034E-3</v>
      </c>
      <c r="AC957" s="3">
        <f t="shared" si="610"/>
        <v>7.4509911742872692E-3</v>
      </c>
      <c r="AD957" s="3">
        <f t="shared" si="609"/>
        <v>-5.3763440860216116E-3</v>
      </c>
      <c r="AG957" s="2">
        <v>45583</v>
      </c>
      <c r="AH957">
        <v>396.25</v>
      </c>
      <c r="AI957" s="20">
        <f t="shared" si="574"/>
        <v>386.59174579799924</v>
      </c>
      <c r="AJ957">
        <v>393.86</v>
      </c>
      <c r="AK957">
        <v>384.26</v>
      </c>
      <c r="AL957" s="3">
        <f t="shared" si="588"/>
        <v>-1.610891706505968E-3</v>
      </c>
      <c r="AM957" s="3">
        <f t="shared" si="589"/>
        <v>4.4474792091022675E-3</v>
      </c>
      <c r="AN957" s="3">
        <f t="shared" si="590"/>
        <v>-6.0315457413248064E-3</v>
      </c>
      <c r="AQ957" s="2">
        <v>45583</v>
      </c>
      <c r="AR957">
        <v>120.44</v>
      </c>
      <c r="AS957" s="20">
        <f t="shared" si="575"/>
        <v>112.96330639113407</v>
      </c>
      <c r="AT957">
        <v>120.01</v>
      </c>
      <c r="AU957">
        <v>112.56</v>
      </c>
      <c r="AV957" s="3">
        <f t="shared" si="591"/>
        <v>-2.8348688873138794E-3</v>
      </c>
      <c r="AW957" s="3">
        <f t="shared" si="592"/>
        <v>7.3800842606375205E-4</v>
      </c>
      <c r="AX957" s="3">
        <f t="shared" si="593"/>
        <v>-3.5702424443705416E-3</v>
      </c>
      <c r="BA957" s="2">
        <v>45583</v>
      </c>
      <c r="BB957">
        <v>225</v>
      </c>
      <c r="BC957" s="20">
        <f t="shared" si="576"/>
        <v>217.25273993876735</v>
      </c>
      <c r="BD957">
        <v>225.37</v>
      </c>
      <c r="BE957">
        <v>217.61</v>
      </c>
      <c r="BF957" s="3">
        <f t="shared" si="594"/>
        <v>4.2456966172874644E-3</v>
      </c>
      <c r="BG957" s="3">
        <f t="shared" si="595"/>
        <v>2.5969815809099295E-3</v>
      </c>
      <c r="BH957" s="3">
        <f t="shared" si="596"/>
        <v>1.6444444444445594E-3</v>
      </c>
      <c r="BJ957" s="1"/>
      <c r="BK957" s="2">
        <v>45583</v>
      </c>
      <c r="BL957">
        <v>236.18</v>
      </c>
      <c r="BM957" s="20">
        <f t="shared" si="577"/>
        <v>234.22020851063832</v>
      </c>
      <c r="BN957">
        <v>235</v>
      </c>
      <c r="BO957">
        <v>233.05</v>
      </c>
      <c r="BP957" s="3">
        <f t="shared" si="597"/>
        <v>1.2292589696811795E-2</v>
      </c>
      <c r="BQ957" s="3">
        <f t="shared" si="598"/>
        <v>1.7375590785502215E-2</v>
      </c>
      <c r="BR957" s="3">
        <f t="shared" si="599"/>
        <v>-4.9961893471082153E-3</v>
      </c>
      <c r="BU957" s="2">
        <v>45583</v>
      </c>
      <c r="BV957">
        <v>417.14</v>
      </c>
      <c r="BW957" s="20">
        <f t="shared" si="578"/>
        <v>410.65585517505258</v>
      </c>
      <c r="BX957">
        <v>418.16</v>
      </c>
      <c r="BY957">
        <v>411.66</v>
      </c>
      <c r="BZ957" s="3">
        <f t="shared" si="600"/>
        <v>3.461388455538339E-3</v>
      </c>
      <c r="CA957" s="3">
        <f t="shared" si="601"/>
        <v>1.013687536692176E-3</v>
      </c>
      <c r="CB957" s="3">
        <f t="shared" si="602"/>
        <v>2.445222227549726E-3</v>
      </c>
      <c r="CE957" s="2">
        <v>45583</v>
      </c>
      <c r="CF957">
        <v>80.87</v>
      </c>
      <c r="CG957" s="20">
        <f t="shared" si="581"/>
        <v>79.417900627229116</v>
      </c>
      <c r="CH957">
        <v>81.31</v>
      </c>
      <c r="CI957">
        <v>79.849999999999994</v>
      </c>
      <c r="CJ957" s="3">
        <f t="shared" si="603"/>
        <v>5.1611278952667927E-3</v>
      </c>
      <c r="CK957" s="3">
        <f t="shared" si="604"/>
        <v>-2.7818948603830496E-4</v>
      </c>
      <c r="CL957" s="3">
        <f t="shared" si="605"/>
        <v>5.4408309632743013E-3</v>
      </c>
      <c r="CO957" s="2">
        <v>45583</v>
      </c>
      <c r="CP957">
        <v>69.87</v>
      </c>
      <c r="CQ957" s="20">
        <f t="shared" si="579"/>
        <v>66.467755536626925</v>
      </c>
      <c r="CR957">
        <v>70.44</v>
      </c>
      <c r="CS957">
        <v>67.010000000000005</v>
      </c>
      <c r="CT957" s="3">
        <f t="shared" si="606"/>
        <v>7.6691729323308255E-3</v>
      </c>
      <c r="CU957" s="3">
        <f t="shared" si="607"/>
        <v>-4.8487914846728764E-4</v>
      </c>
      <c r="CV957" s="3">
        <f t="shared" si="608"/>
        <v>8.1580077286389496E-3</v>
      </c>
    </row>
    <row r="958" spans="3:100" x14ac:dyDescent="0.25">
      <c r="C958" s="2">
        <v>45586</v>
      </c>
      <c r="D958">
        <v>111.1</v>
      </c>
      <c r="E958" s="20">
        <f t="shared" si="571"/>
        <v>110.52962962962961</v>
      </c>
      <c r="F958">
        <v>109.08</v>
      </c>
      <c r="G958">
        <v>108.52</v>
      </c>
      <c r="H958" s="3">
        <f t="shared" si="582"/>
        <v>-1.8629046843913977E-2</v>
      </c>
      <c r="I958" s="3">
        <f t="shared" si="583"/>
        <v>-4.5551067435689596E-4</v>
      </c>
      <c r="J958" s="3">
        <f t="shared" si="584"/>
        <v>-1.8181818181818077E-2</v>
      </c>
      <c r="M958" s="2">
        <v>45586</v>
      </c>
      <c r="N958">
        <v>138.13</v>
      </c>
      <c r="O958" s="20">
        <f t="shared" si="572"/>
        <v>137.91854220304779</v>
      </c>
      <c r="P958">
        <v>143.71</v>
      </c>
      <c r="Q958">
        <v>143.49</v>
      </c>
      <c r="R958" s="3">
        <f t="shared" si="585"/>
        <v>4.1442879953549117E-2</v>
      </c>
      <c r="S958" s="3">
        <f t="shared" si="586"/>
        <v>1.0055320296689096E-3</v>
      </c>
      <c r="T958" s="3">
        <f t="shared" si="587"/>
        <v>4.0396727720263703E-2</v>
      </c>
      <c r="W958" s="2">
        <v>45586</v>
      </c>
      <c r="X958">
        <v>11.08</v>
      </c>
      <c r="Y958" s="20">
        <f t="shared" si="573"/>
        <v>9.837573529411765</v>
      </c>
      <c r="Z958">
        <v>10.88</v>
      </c>
      <c r="AA958">
        <v>9.66</v>
      </c>
      <c r="AB958" s="3">
        <f t="shared" si="580"/>
        <v>-1.9289340101522834E-2</v>
      </c>
      <c r="AC958" s="3">
        <f t="shared" si="610"/>
        <v>-1.2615706180948427E-3</v>
      </c>
      <c r="AD958" s="3">
        <f t="shared" si="609"/>
        <v>-1.8050541516245522E-2</v>
      </c>
      <c r="AG958" s="2">
        <v>45586</v>
      </c>
      <c r="AH958">
        <v>392.29</v>
      </c>
      <c r="AI958" s="20">
        <f t="shared" si="574"/>
        <v>384.10222213685716</v>
      </c>
      <c r="AJ958">
        <v>390.48</v>
      </c>
      <c r="AK958">
        <v>382.33</v>
      </c>
      <c r="AL958" s="3">
        <f t="shared" si="588"/>
        <v>-5.0226409202103195E-3</v>
      </c>
      <c r="AM958" s="3">
        <f t="shared" si="589"/>
        <v>-4.1060184027175151E-4</v>
      </c>
      <c r="AN958" s="3">
        <f t="shared" si="590"/>
        <v>-4.6139335695530859E-3</v>
      </c>
      <c r="AQ958" s="2">
        <v>45586</v>
      </c>
      <c r="AR958">
        <v>120.98</v>
      </c>
      <c r="AS958" s="20">
        <f t="shared" si="575"/>
        <v>113.47416222518321</v>
      </c>
      <c r="AT958">
        <v>120.08</v>
      </c>
      <c r="AU958">
        <v>112.63</v>
      </c>
      <c r="AV958" s="3">
        <f t="shared" si="591"/>
        <v>6.2189054726369264E-4</v>
      </c>
      <c r="AW958" s="3">
        <f t="shared" si="592"/>
        <v>8.1215549500994744E-3</v>
      </c>
      <c r="AX958" s="3">
        <f t="shared" si="593"/>
        <v>-7.4392461563894674E-3</v>
      </c>
      <c r="BA958" s="2">
        <v>45586</v>
      </c>
      <c r="BB958">
        <v>225.22</v>
      </c>
      <c r="BC958" s="20">
        <f t="shared" si="576"/>
        <v>217.46354439461882</v>
      </c>
      <c r="BD958">
        <v>223</v>
      </c>
      <c r="BE958">
        <v>215.32</v>
      </c>
      <c r="BF958" s="3">
        <f t="shared" si="594"/>
        <v>-1.0523413446073326E-2</v>
      </c>
      <c r="BG958" s="3">
        <f t="shared" si="595"/>
        <v>-6.730187279132549E-4</v>
      </c>
      <c r="BH958" s="3">
        <f t="shared" si="596"/>
        <v>-9.8570286830653719E-3</v>
      </c>
      <c r="BK958" s="2">
        <v>45586</v>
      </c>
      <c r="BL958">
        <v>234.45</v>
      </c>
      <c r="BM958" s="20">
        <f t="shared" si="577"/>
        <v>232.50682510148849</v>
      </c>
      <c r="BN958">
        <v>236.48</v>
      </c>
      <c r="BO958">
        <v>234.52</v>
      </c>
      <c r="BP958" s="3">
        <f t="shared" si="597"/>
        <v>6.3076593005793047E-3</v>
      </c>
      <c r="BQ958" s="3">
        <f t="shared" si="598"/>
        <v>-2.3307225853316238E-3</v>
      </c>
      <c r="BR958" s="3">
        <f t="shared" si="599"/>
        <v>8.6585625933035537E-3</v>
      </c>
      <c r="BU958" s="2">
        <v>45586</v>
      </c>
      <c r="BV958">
        <v>416.12</v>
      </c>
      <c r="BW958" s="20">
        <f t="shared" si="578"/>
        <v>409.65135011223077</v>
      </c>
      <c r="BX958">
        <v>418.78</v>
      </c>
      <c r="BY958">
        <v>412.27</v>
      </c>
      <c r="BZ958" s="3">
        <f t="shared" si="600"/>
        <v>1.481805373366285E-3</v>
      </c>
      <c r="CA958" s="3">
        <f t="shared" si="601"/>
        <v>-4.8793904867348026E-3</v>
      </c>
      <c r="CB958" s="3">
        <f t="shared" si="602"/>
        <v>6.3923868114965643E-3</v>
      </c>
      <c r="CE958" s="2">
        <v>45586</v>
      </c>
      <c r="CF958">
        <v>81.23</v>
      </c>
      <c r="CG958" s="20">
        <f t="shared" si="581"/>
        <v>79.772463803984664</v>
      </c>
      <c r="CH958">
        <v>80.81</v>
      </c>
      <c r="CI958">
        <v>79.36</v>
      </c>
      <c r="CJ958" s="3">
        <f t="shared" si="603"/>
        <v>-6.1365059486536699E-3</v>
      </c>
      <c r="CK958" s="3">
        <f t="shared" si="604"/>
        <v>-9.7102311853891621E-4</v>
      </c>
      <c r="CL958" s="3">
        <f t="shared" si="605"/>
        <v>-5.1705035085560791E-3</v>
      </c>
      <c r="CO958" s="2">
        <v>45586</v>
      </c>
      <c r="CP958">
        <v>70</v>
      </c>
      <c r="CQ958" s="20">
        <f t="shared" si="579"/>
        <v>66.593232541396674</v>
      </c>
      <c r="CR958">
        <v>69.45</v>
      </c>
      <c r="CS958">
        <v>66.069999999999993</v>
      </c>
      <c r="CT958" s="3">
        <f t="shared" si="606"/>
        <v>-1.4027757051186529E-2</v>
      </c>
      <c r="CU958" s="3">
        <f t="shared" si="607"/>
        <v>-6.2194815490722588E-3</v>
      </c>
      <c r="CV958" s="3">
        <f t="shared" si="608"/>
        <v>-7.8571428571427848E-3</v>
      </c>
    </row>
    <row r="959" spans="3:100" x14ac:dyDescent="0.25">
      <c r="C959" s="2">
        <v>45587</v>
      </c>
      <c r="D959">
        <v>108.24</v>
      </c>
      <c r="E959" s="20">
        <f t="shared" si="571"/>
        <v>107.68785754034501</v>
      </c>
      <c r="F959">
        <v>107.82</v>
      </c>
      <c r="G959">
        <v>107.27</v>
      </c>
      <c r="H959" s="3">
        <f t="shared" si="582"/>
        <v>-1.1518614080353817E-2</v>
      </c>
      <c r="I959" s="3">
        <f t="shared" si="583"/>
        <v>-7.6681022821137867E-3</v>
      </c>
      <c r="J959" s="3">
        <f t="shared" si="584"/>
        <v>-3.8802660753879392E-3</v>
      </c>
      <c r="M959" s="2">
        <v>45587</v>
      </c>
      <c r="N959">
        <v>142.91</v>
      </c>
      <c r="O959" s="20">
        <f t="shared" si="572"/>
        <v>142.69104185528241</v>
      </c>
      <c r="P959">
        <v>143.59</v>
      </c>
      <c r="Q959">
        <v>143.37</v>
      </c>
      <c r="R959" s="3">
        <f t="shared" si="585"/>
        <v>-8.3629521220995873E-4</v>
      </c>
      <c r="S959" s="3">
        <f t="shared" si="586"/>
        <v>-5.568040593195378E-3</v>
      </c>
      <c r="T959" s="3">
        <f t="shared" si="587"/>
        <v>4.758239451402968E-3</v>
      </c>
      <c r="W959" s="2">
        <v>45587</v>
      </c>
      <c r="X959">
        <v>10.92</v>
      </c>
      <c r="Y959" s="20">
        <f t="shared" si="573"/>
        <v>9.6913771377137721</v>
      </c>
      <c r="Z959">
        <v>11.11</v>
      </c>
      <c r="AA959">
        <v>9.86</v>
      </c>
      <c r="AB959" s="3">
        <f t="shared" si="580"/>
        <v>2.0703933747411973E-2</v>
      </c>
      <c r="AC959" s="3">
        <f t="shared" si="610"/>
        <v>3.2481509020467758E-3</v>
      </c>
      <c r="AD959" s="3">
        <f t="shared" si="609"/>
        <v>1.7399267399267337E-2</v>
      </c>
      <c r="AG959" s="2">
        <v>45587</v>
      </c>
      <c r="AH959">
        <v>389.73</v>
      </c>
      <c r="AI959" s="20">
        <f t="shared" si="574"/>
        <v>381.60351850898428</v>
      </c>
      <c r="AJ959">
        <v>388.46</v>
      </c>
      <c r="AK959">
        <v>380.36</v>
      </c>
      <c r="AL959" s="3">
        <f t="shared" si="588"/>
        <v>-5.1526168493185587E-3</v>
      </c>
      <c r="AM959" s="3">
        <f t="shared" si="589"/>
        <v>-1.9001425235155578E-3</v>
      </c>
      <c r="AN959" s="3">
        <f t="shared" si="590"/>
        <v>-3.2586662561262525E-3</v>
      </c>
      <c r="AQ959" s="2">
        <v>45587</v>
      </c>
      <c r="AR959">
        <v>120.26</v>
      </c>
      <c r="AS959" s="20">
        <f t="shared" si="575"/>
        <v>112.79730405965202</v>
      </c>
      <c r="AT959">
        <v>120.7</v>
      </c>
      <c r="AU959">
        <v>113.21</v>
      </c>
      <c r="AV959" s="3">
        <f t="shared" si="591"/>
        <v>5.1496049010033573E-3</v>
      </c>
      <c r="AW959" s="3">
        <f t="shared" si="592"/>
        <v>1.485430699210033E-3</v>
      </c>
      <c r="AX959" s="3">
        <f t="shared" si="593"/>
        <v>3.6587393979710114E-3</v>
      </c>
      <c r="BA959" s="2">
        <v>45587</v>
      </c>
      <c r="BB959">
        <v>223.02</v>
      </c>
      <c r="BC959" s="20">
        <f t="shared" si="576"/>
        <v>215.33789041584865</v>
      </c>
      <c r="BD959">
        <v>224.12</v>
      </c>
      <c r="BE959">
        <v>216.4</v>
      </c>
      <c r="BF959" s="3">
        <f t="shared" si="594"/>
        <v>5.0157904514211982E-3</v>
      </c>
      <c r="BG959" s="3">
        <f t="shared" si="595"/>
        <v>8.3087571282947081E-5</v>
      </c>
      <c r="BH959" s="3">
        <f t="shared" si="596"/>
        <v>4.9322930678863397E-3</v>
      </c>
      <c r="BJ959" s="1"/>
      <c r="BK959" s="2">
        <v>45587</v>
      </c>
      <c r="BL959">
        <v>233.89</v>
      </c>
      <c r="BM959" s="20">
        <f t="shared" si="577"/>
        <v>231.94637072839816</v>
      </c>
      <c r="BN959">
        <v>235.86</v>
      </c>
      <c r="BO959">
        <v>233.9</v>
      </c>
      <c r="BP959" s="3">
        <f t="shared" si="597"/>
        <v>-2.6436977656489891E-3</v>
      </c>
      <c r="BQ959" s="3">
        <f t="shared" si="598"/>
        <v>-1.0974028959584881E-2</v>
      </c>
      <c r="BR959" s="3">
        <f t="shared" si="599"/>
        <v>8.4227628372313124E-3</v>
      </c>
      <c r="BU959" s="2">
        <v>45587</v>
      </c>
      <c r="BV959">
        <v>418.49</v>
      </c>
      <c r="BW959" s="20">
        <f t="shared" si="578"/>
        <v>411.98030782905664</v>
      </c>
      <c r="BX959">
        <v>427.51</v>
      </c>
      <c r="BY959">
        <v>420.86</v>
      </c>
      <c r="BZ959" s="3">
        <f t="shared" si="600"/>
        <v>2.0835859994663863E-2</v>
      </c>
      <c r="CA959" s="3">
        <f t="shared" si="601"/>
        <v>-7.026758457887583E-4</v>
      </c>
      <c r="CB959" s="3">
        <f t="shared" si="602"/>
        <v>2.155368109154332E-2</v>
      </c>
      <c r="CE959" s="2">
        <v>45587</v>
      </c>
      <c r="CF959">
        <v>81.11</v>
      </c>
      <c r="CG959" s="20">
        <f t="shared" si="581"/>
        <v>79.656309436722751</v>
      </c>
      <c r="CH959">
        <v>82.02</v>
      </c>
      <c r="CI959">
        <v>80.55</v>
      </c>
      <c r="CJ959" s="3">
        <f t="shared" si="603"/>
        <v>1.4994959677419262E-2</v>
      </c>
      <c r="CK959" s="3">
        <f t="shared" si="604"/>
        <v>3.7337378619297645E-3</v>
      </c>
      <c r="CL959" s="3">
        <f t="shared" si="605"/>
        <v>1.1219331771668006E-2</v>
      </c>
      <c r="CO959" s="2">
        <v>45587</v>
      </c>
      <c r="CP959">
        <v>69</v>
      </c>
      <c r="CQ959" s="20">
        <f t="shared" si="579"/>
        <v>65.641900647948148</v>
      </c>
      <c r="CR959">
        <v>69.45</v>
      </c>
      <c r="CS959">
        <v>66.069999999999993</v>
      </c>
      <c r="CT959" s="3">
        <f t="shared" si="606"/>
        <v>0</v>
      </c>
      <c r="CU959" s="3">
        <f t="shared" si="607"/>
        <v>-6.4794816414688317E-3</v>
      </c>
      <c r="CV959" s="3">
        <f t="shared" si="608"/>
        <v>6.521739130434856E-3</v>
      </c>
    </row>
    <row r="960" spans="3:100" x14ac:dyDescent="0.25">
      <c r="C960" s="2">
        <v>45588</v>
      </c>
      <c r="D960">
        <v>106.56</v>
      </c>
      <c r="E960" s="20">
        <f t="shared" si="571"/>
        <v>106.01223798191339</v>
      </c>
      <c r="F960">
        <v>105.05</v>
      </c>
      <c r="G960">
        <v>104.51</v>
      </c>
      <c r="H960" s="3">
        <f t="shared" si="582"/>
        <v>-2.5729467698331177E-2</v>
      </c>
      <c r="I960" s="3">
        <f t="shared" si="583"/>
        <v>-1.1725198266865022E-2</v>
      </c>
      <c r="J960" s="3">
        <f t="shared" si="584"/>
        <v>-1.4170420420420493E-2</v>
      </c>
      <c r="M960" s="2">
        <v>45588</v>
      </c>
      <c r="N960">
        <v>142.03</v>
      </c>
      <c r="O960" s="20">
        <f t="shared" si="572"/>
        <v>141.80610633419317</v>
      </c>
      <c r="P960">
        <v>139.56</v>
      </c>
      <c r="Q960">
        <v>139.34</v>
      </c>
      <c r="R960" s="3">
        <f t="shared" si="585"/>
        <v>-2.8109088372741842E-2</v>
      </c>
      <c r="S960" s="3">
        <f t="shared" si="586"/>
        <v>-1.0908095597452983E-2</v>
      </c>
      <c r="T960" s="3">
        <f t="shared" si="587"/>
        <v>-1.7390692107301264E-2</v>
      </c>
      <c r="W960" s="2">
        <v>45588</v>
      </c>
      <c r="X960">
        <v>11.11</v>
      </c>
      <c r="Y960" s="20">
        <f t="shared" si="573"/>
        <v>9.864394213381555</v>
      </c>
      <c r="Z960">
        <v>11.06</v>
      </c>
      <c r="AA960">
        <v>9.82</v>
      </c>
      <c r="AB960" s="3">
        <f t="shared" si="580"/>
        <v>-4.0567951318457585E-3</v>
      </c>
      <c r="AC960" s="3">
        <f t="shared" si="610"/>
        <v>4.4566058636474892E-4</v>
      </c>
      <c r="AD960" s="3">
        <f t="shared" si="609"/>
        <v>-4.5004500450044338E-3</v>
      </c>
      <c r="AG960" s="2">
        <v>45588</v>
      </c>
      <c r="AH960">
        <v>386.95</v>
      </c>
      <c r="AI960" s="20">
        <f t="shared" si="574"/>
        <v>378.8745391854406</v>
      </c>
      <c r="AJ960">
        <v>385.73</v>
      </c>
      <c r="AK960">
        <v>377.68</v>
      </c>
      <c r="AL960" s="3">
        <f t="shared" si="588"/>
        <v>-7.0459564622988857E-3</v>
      </c>
      <c r="AM960" s="3">
        <f t="shared" si="589"/>
        <v>-3.9054075469540095E-3</v>
      </c>
      <c r="AN960" s="3">
        <f t="shared" si="590"/>
        <v>-3.1528621268898105E-3</v>
      </c>
      <c r="AQ960" s="2">
        <v>45588</v>
      </c>
      <c r="AR960">
        <v>119.97</v>
      </c>
      <c r="AS960" s="20">
        <f t="shared" si="575"/>
        <v>112.51863307557994</v>
      </c>
      <c r="AT960">
        <v>120.27</v>
      </c>
      <c r="AU960">
        <v>112.8</v>
      </c>
      <c r="AV960" s="3">
        <f t="shared" si="591"/>
        <v>-3.621588198922332E-3</v>
      </c>
      <c r="AW960" s="3">
        <f t="shared" si="592"/>
        <v>-6.1069421819631708E-3</v>
      </c>
      <c r="AX960" s="3">
        <f t="shared" si="593"/>
        <v>2.5006251562891268E-3</v>
      </c>
      <c r="BA960" s="2">
        <v>45588</v>
      </c>
      <c r="BB960">
        <v>223.66</v>
      </c>
      <c r="BC960" s="20">
        <f t="shared" si="576"/>
        <v>215.96139474508752</v>
      </c>
      <c r="BD960">
        <v>223.41</v>
      </c>
      <c r="BE960">
        <v>215.72</v>
      </c>
      <c r="BF960" s="3">
        <f t="shared" si="594"/>
        <v>-3.1423290203327348E-3</v>
      </c>
      <c r="BG960" s="3">
        <f t="shared" si="595"/>
        <v>-2.0268265014440345E-3</v>
      </c>
      <c r="BH960" s="3">
        <f t="shared" si="596"/>
        <v>-1.1177680407762347E-3</v>
      </c>
      <c r="BJ960" s="1"/>
      <c r="BK960" s="2">
        <v>45588</v>
      </c>
      <c r="BL960">
        <v>234.08</v>
      </c>
      <c r="BM960" s="20">
        <f t="shared" si="577"/>
        <v>232.14252036748138</v>
      </c>
      <c r="BN960">
        <v>230.76</v>
      </c>
      <c r="BO960">
        <v>228.85</v>
      </c>
      <c r="BP960" s="3">
        <f t="shared" si="597"/>
        <v>-2.1590423257802582E-2</v>
      </c>
      <c r="BQ960" s="3">
        <f t="shared" si="598"/>
        <v>-7.5138077491176958E-3</v>
      </c>
      <c r="BR960" s="3">
        <f t="shared" si="599"/>
        <v>-1.4183185235816853E-2</v>
      </c>
      <c r="BU960" s="2">
        <v>45588</v>
      </c>
      <c r="BV960">
        <v>430.86</v>
      </c>
      <c r="BW960" s="20">
        <f t="shared" si="578"/>
        <v>424.16269430051813</v>
      </c>
      <c r="BX960">
        <v>424.6</v>
      </c>
      <c r="BY960">
        <v>418</v>
      </c>
      <c r="BZ960" s="3">
        <f t="shared" si="600"/>
        <v>-6.7956089911134221E-3</v>
      </c>
      <c r="CA960" s="3">
        <f t="shared" si="601"/>
        <v>7.847489190034862E-3</v>
      </c>
      <c r="CB960" s="3">
        <f t="shared" si="602"/>
        <v>-1.4529081372139374E-2</v>
      </c>
      <c r="CE960" s="2">
        <v>45588</v>
      </c>
      <c r="CF960">
        <v>81.89</v>
      </c>
      <c r="CG960" s="20">
        <f t="shared" si="581"/>
        <v>80.424693166806776</v>
      </c>
      <c r="CH960">
        <v>83.27</v>
      </c>
      <c r="CI960">
        <v>81.78</v>
      </c>
      <c r="CJ960" s="3">
        <f t="shared" si="603"/>
        <v>1.527001862197408E-2</v>
      </c>
      <c r="CK960" s="3">
        <f t="shared" si="604"/>
        <v>-1.5556403872528657E-3</v>
      </c>
      <c r="CL960" s="3">
        <f t="shared" si="605"/>
        <v>1.6851874465746652E-2</v>
      </c>
      <c r="CO960" s="2">
        <v>45588</v>
      </c>
      <c r="CP960">
        <v>66.989999999999995</v>
      </c>
      <c r="CQ960" s="20">
        <f t="shared" si="579"/>
        <v>63.729642699602991</v>
      </c>
      <c r="CR960">
        <v>68.010000000000005</v>
      </c>
      <c r="CS960">
        <v>64.7</v>
      </c>
      <c r="CT960" s="3">
        <f t="shared" si="606"/>
        <v>-2.0735583472074937E-2</v>
      </c>
      <c r="CU960" s="3">
        <f t="shared" si="607"/>
        <v>-3.5422389895519935E-2</v>
      </c>
      <c r="CV960" s="3">
        <f t="shared" si="608"/>
        <v>1.5226153157187783E-2</v>
      </c>
    </row>
    <row r="961" spans="3:100" x14ac:dyDescent="0.25">
      <c r="C961" s="2">
        <v>45589</v>
      </c>
      <c r="D961">
        <v>106.78</v>
      </c>
      <c r="E961" s="20">
        <f t="shared" si="571"/>
        <v>106.23036031820308</v>
      </c>
      <c r="F961">
        <v>106.85</v>
      </c>
      <c r="G961">
        <v>106.3</v>
      </c>
      <c r="H961" s="3">
        <f t="shared" si="582"/>
        <v>1.7127547603100091E-2</v>
      </c>
      <c r="I961" s="3">
        <f t="shared" si="583"/>
        <v>1.6461202929892726E-2</v>
      </c>
      <c r="J961" s="3">
        <f t="shared" si="584"/>
        <v>6.555534744334679E-4</v>
      </c>
      <c r="M961" s="2">
        <v>45589</v>
      </c>
      <c r="N961">
        <v>140.82</v>
      </c>
      <c r="O961" s="20">
        <f t="shared" si="572"/>
        <v>140.59935759561284</v>
      </c>
      <c r="P961">
        <v>140.41</v>
      </c>
      <c r="Q961">
        <v>140.19</v>
      </c>
      <c r="R961" s="3">
        <f t="shared" si="585"/>
        <v>6.1001865939427358E-3</v>
      </c>
      <c r="S961" s="3">
        <f t="shared" si="586"/>
        <v>9.0380192020442784E-3</v>
      </c>
      <c r="T961" s="3">
        <f t="shared" si="587"/>
        <v>-2.9115182502484904E-3</v>
      </c>
      <c r="W961" s="2">
        <v>45589</v>
      </c>
      <c r="X961">
        <v>11.24</v>
      </c>
      <c r="Y961" s="20">
        <f t="shared" si="573"/>
        <v>9.98</v>
      </c>
      <c r="Z961">
        <v>11.24</v>
      </c>
      <c r="AA961">
        <v>9.98</v>
      </c>
      <c r="AB961" s="3">
        <f t="shared" si="580"/>
        <v>1.6293279022403295E-2</v>
      </c>
      <c r="AC961" s="3">
        <f t="shared" si="610"/>
        <v>1.6293279022403295E-2</v>
      </c>
      <c r="AD961" s="3">
        <f t="shared" si="609"/>
        <v>0</v>
      </c>
      <c r="AG961" s="2">
        <v>45589</v>
      </c>
      <c r="AH961">
        <v>386.95</v>
      </c>
      <c r="AI961" s="20">
        <f t="shared" si="574"/>
        <v>378.88229344287708</v>
      </c>
      <c r="AJ961">
        <v>387.06</v>
      </c>
      <c r="AK961">
        <v>378.99</v>
      </c>
      <c r="AL961" s="3">
        <f t="shared" si="588"/>
        <v>3.4685447998306085E-3</v>
      </c>
      <c r="AM961" s="3">
        <f t="shared" si="589"/>
        <v>3.1833653963067032E-3</v>
      </c>
      <c r="AN961" s="3">
        <f t="shared" si="590"/>
        <v>2.8427445406387086E-4</v>
      </c>
      <c r="AQ961" s="2">
        <v>45589</v>
      </c>
      <c r="AR961">
        <v>120</v>
      </c>
      <c r="AS961" s="20">
        <f t="shared" si="575"/>
        <v>112.55456141817878</v>
      </c>
      <c r="AT961">
        <v>119.59</v>
      </c>
      <c r="AU961">
        <v>112.17</v>
      </c>
      <c r="AV961" s="3">
        <f t="shared" si="591"/>
        <v>-5.5851063829787106E-3</v>
      </c>
      <c r="AW961" s="3">
        <f t="shared" si="592"/>
        <v>-2.1758739523157766E-3</v>
      </c>
      <c r="AX961" s="3">
        <f t="shared" si="593"/>
        <v>-3.4166666666666234E-3</v>
      </c>
      <c r="BA961" s="2">
        <v>45589</v>
      </c>
      <c r="BB961">
        <v>221.83</v>
      </c>
      <c r="BC961" s="20">
        <f t="shared" si="576"/>
        <v>214.18850964530182</v>
      </c>
      <c r="BD961">
        <v>224.98</v>
      </c>
      <c r="BE961">
        <v>217.23</v>
      </c>
      <c r="BF961" s="3">
        <f t="shared" si="594"/>
        <v>6.9998145744483153E-3</v>
      </c>
      <c r="BG961" s="3">
        <f t="shared" si="595"/>
        <v>-7.0994360963201331E-3</v>
      </c>
      <c r="BH961" s="3">
        <f t="shared" si="596"/>
        <v>1.4200063111391437E-2</v>
      </c>
      <c r="BJ961" s="1"/>
      <c r="BK961" s="2">
        <v>45589</v>
      </c>
      <c r="BL961">
        <v>229.98</v>
      </c>
      <c r="BM961" s="20">
        <f t="shared" si="577"/>
        <v>228.07488745283428</v>
      </c>
      <c r="BN961">
        <v>230.57</v>
      </c>
      <c r="BO961">
        <v>228.66</v>
      </c>
      <c r="BP961" s="3">
        <f t="shared" si="597"/>
        <v>-8.3023814725802225E-4</v>
      </c>
      <c r="BQ961" s="3">
        <f t="shared" si="598"/>
        <v>-3.3869895003963979E-3</v>
      </c>
      <c r="BR961" s="3">
        <f t="shared" si="599"/>
        <v>2.5654404730846014E-3</v>
      </c>
      <c r="BU961" s="2">
        <v>45589</v>
      </c>
      <c r="BV961">
        <v>425.33</v>
      </c>
      <c r="BW961" s="20">
        <f t="shared" si="578"/>
        <v>418.71066230311015</v>
      </c>
      <c r="BX961">
        <v>424.73</v>
      </c>
      <c r="BY961">
        <v>418.12</v>
      </c>
      <c r="BZ961" s="3">
        <f t="shared" si="600"/>
        <v>2.8708133971289129E-4</v>
      </c>
      <c r="CA961" s="3">
        <f t="shared" si="601"/>
        <v>1.7001490505028638E-3</v>
      </c>
      <c r="CB961" s="3">
        <f t="shared" si="602"/>
        <v>-1.4106693626123601E-3</v>
      </c>
      <c r="CE961" s="2">
        <v>45589</v>
      </c>
      <c r="CF961">
        <v>82.96</v>
      </c>
      <c r="CG961" s="20">
        <f t="shared" si="581"/>
        <v>81.471435452793813</v>
      </c>
      <c r="CH961">
        <v>83.04</v>
      </c>
      <c r="CI961">
        <v>81.55</v>
      </c>
      <c r="CJ961" s="3">
        <f t="shared" si="603"/>
        <v>-2.8124235754464211E-3</v>
      </c>
      <c r="CK961" s="3">
        <f t="shared" si="604"/>
        <v>-3.773105248302655E-3</v>
      </c>
      <c r="CL961" s="3">
        <f t="shared" si="605"/>
        <v>9.6432015429148699E-4</v>
      </c>
      <c r="CO961" s="2">
        <v>45589</v>
      </c>
      <c r="CP961">
        <v>67.650000000000006</v>
      </c>
      <c r="CQ961" s="20">
        <f t="shared" si="579"/>
        <v>64.352942050520056</v>
      </c>
      <c r="CR961">
        <v>67.3</v>
      </c>
      <c r="CS961">
        <v>64.02</v>
      </c>
      <c r="CT961" s="3">
        <f t="shared" si="606"/>
        <v>-1.0510046367851689E-2</v>
      </c>
      <c r="CU961" s="3">
        <f t="shared" si="607"/>
        <v>-5.3641105020084678E-3</v>
      </c>
      <c r="CV961" s="3">
        <f t="shared" si="608"/>
        <v>-5.1736881005173263E-3</v>
      </c>
    </row>
    <row r="962" spans="3:100" x14ac:dyDescent="0.25">
      <c r="C962" s="2">
        <v>45590</v>
      </c>
      <c r="D962">
        <v>108.34</v>
      </c>
      <c r="E962" s="20">
        <f t="shared" si="571"/>
        <v>107.78780835881754</v>
      </c>
      <c r="F962">
        <v>107.91</v>
      </c>
      <c r="G962">
        <v>107.36</v>
      </c>
      <c r="H962" s="3">
        <f t="shared" si="582"/>
        <v>9.9717779868297995E-3</v>
      </c>
      <c r="I962" s="3">
        <f t="shared" si="583"/>
        <v>1.3996315699130291E-2</v>
      </c>
      <c r="J962" s="3">
        <f t="shared" si="584"/>
        <v>-3.9689865239063149E-3</v>
      </c>
      <c r="M962" s="2">
        <v>45590</v>
      </c>
      <c r="N962">
        <v>140.93</v>
      </c>
      <c r="O962" s="20">
        <f t="shared" si="572"/>
        <v>140.71094814186804</v>
      </c>
      <c r="P962">
        <v>141.54</v>
      </c>
      <c r="Q962">
        <v>141.32</v>
      </c>
      <c r="R962" s="3">
        <f t="shared" si="585"/>
        <v>8.0604893359013108E-3</v>
      </c>
      <c r="S962" s="3">
        <f t="shared" si="586"/>
        <v>3.7160149929955644E-3</v>
      </c>
      <c r="T962" s="3">
        <f t="shared" si="587"/>
        <v>4.3283899808412851E-3</v>
      </c>
      <c r="W962" s="2">
        <v>45590</v>
      </c>
      <c r="X962">
        <v>11.28</v>
      </c>
      <c r="Y962" s="20">
        <f t="shared" si="573"/>
        <v>10.016476964769648</v>
      </c>
      <c r="Z962">
        <v>11.07</v>
      </c>
      <c r="AA962">
        <v>9.83</v>
      </c>
      <c r="AB962" s="3">
        <f t="shared" si="580"/>
        <v>-1.5030060120240551E-2</v>
      </c>
      <c r="AC962" s="3">
        <f t="shared" si="610"/>
        <v>3.6550064899447676E-3</v>
      </c>
      <c r="AD962" s="3">
        <f t="shared" si="609"/>
        <v>-1.8617021276595813E-2</v>
      </c>
      <c r="AG962" s="2">
        <v>45590</v>
      </c>
      <c r="AH962">
        <v>389.61</v>
      </c>
      <c r="AI962" s="20">
        <f t="shared" si="574"/>
        <v>381.48408218255304</v>
      </c>
      <c r="AJ962">
        <v>385.97</v>
      </c>
      <c r="AK962">
        <v>377.92</v>
      </c>
      <c r="AL962" s="3">
        <f t="shared" si="588"/>
        <v>-2.8232934905934037E-3</v>
      </c>
      <c r="AM962" s="3">
        <f t="shared" si="589"/>
        <v>6.5808654121559673E-3</v>
      </c>
      <c r="AN962" s="3">
        <f t="shared" si="590"/>
        <v>-9.3426760093425765E-3</v>
      </c>
      <c r="AQ962" s="2">
        <v>45590</v>
      </c>
      <c r="AR962">
        <v>120.2</v>
      </c>
      <c r="AS962" s="20">
        <f t="shared" si="575"/>
        <v>112.73591095489162</v>
      </c>
      <c r="AT962">
        <v>119.49</v>
      </c>
      <c r="AU962">
        <v>112.07</v>
      </c>
      <c r="AV962" s="3">
        <f t="shared" si="591"/>
        <v>-8.9150396719273051E-4</v>
      </c>
      <c r="AW962" s="3">
        <f t="shared" si="592"/>
        <v>5.0451186136366566E-3</v>
      </c>
      <c r="AX962" s="3">
        <f t="shared" si="593"/>
        <v>-5.9068219633944263E-3</v>
      </c>
      <c r="BA962" s="2">
        <v>45590</v>
      </c>
      <c r="BB962">
        <v>225</v>
      </c>
      <c r="BC962" s="20">
        <f t="shared" si="576"/>
        <v>217.2473123116369</v>
      </c>
      <c r="BD962">
        <v>222.31</v>
      </c>
      <c r="BE962">
        <v>214.65</v>
      </c>
      <c r="BF962" s="3">
        <f t="shared" si="594"/>
        <v>-1.187681259494533E-2</v>
      </c>
      <c r="BG962" s="3">
        <f t="shared" si="595"/>
        <v>7.9695767789544902E-5</v>
      </c>
      <c r="BH962" s="3">
        <f t="shared" si="596"/>
        <v>-1.1955555555555497E-2</v>
      </c>
      <c r="BJ962" s="1"/>
      <c r="BK962" s="2">
        <v>45590</v>
      </c>
      <c r="BL962">
        <v>229.74</v>
      </c>
      <c r="BM962" s="20">
        <f t="shared" si="577"/>
        <v>227.83385592671019</v>
      </c>
      <c r="BN962">
        <v>231.41</v>
      </c>
      <c r="BO962">
        <v>229.49</v>
      </c>
      <c r="BP962" s="3">
        <f t="shared" si="597"/>
        <v>3.6298434356687448E-3</v>
      </c>
      <c r="BQ962" s="3">
        <f t="shared" si="598"/>
        <v>-3.6129802907802766E-3</v>
      </c>
      <c r="BR962" s="3">
        <f t="shared" si="599"/>
        <v>7.2690867937668102E-3</v>
      </c>
      <c r="BU962" s="2">
        <v>45590</v>
      </c>
      <c r="BV962">
        <v>426.76</v>
      </c>
      <c r="BW962" s="20">
        <f t="shared" si="578"/>
        <v>420.12162186149715</v>
      </c>
      <c r="BX962">
        <v>428.15</v>
      </c>
      <c r="BY962">
        <v>421.49</v>
      </c>
      <c r="BZ962" s="3">
        <f t="shared" si="600"/>
        <v>8.0598871137471662E-3</v>
      </c>
      <c r="CA962" s="3">
        <f t="shared" si="601"/>
        <v>4.7871947323665509E-3</v>
      </c>
      <c r="CB962" s="3">
        <f t="shared" si="602"/>
        <v>3.2571000093728486E-3</v>
      </c>
      <c r="CE962" s="2">
        <v>45590</v>
      </c>
      <c r="CF962">
        <v>83.2</v>
      </c>
      <c r="CG962" s="20">
        <f t="shared" si="581"/>
        <v>81.707623318385643</v>
      </c>
      <c r="CH962">
        <v>82.51</v>
      </c>
      <c r="CI962">
        <v>81.03</v>
      </c>
      <c r="CJ962" s="3">
        <f t="shared" si="603"/>
        <v>-6.376456161863886E-3</v>
      </c>
      <c r="CK962" s="3">
        <f t="shared" si="604"/>
        <v>1.9328426534106491E-3</v>
      </c>
      <c r="CL962" s="3">
        <f t="shared" si="605"/>
        <v>-8.293269230769118E-3</v>
      </c>
      <c r="CO962" s="2">
        <v>45590</v>
      </c>
      <c r="CP962">
        <v>67.069999999999993</v>
      </c>
      <c r="CQ962" s="20">
        <f t="shared" si="579"/>
        <v>63.802692767483549</v>
      </c>
      <c r="CR962">
        <v>66.92</v>
      </c>
      <c r="CS962">
        <v>63.66</v>
      </c>
      <c r="CT962" s="3">
        <f t="shared" si="606"/>
        <v>-5.623242736644829E-3</v>
      </c>
      <c r="CU962" s="3">
        <f t="shared" si="607"/>
        <v>-3.3943647690791723E-3</v>
      </c>
      <c r="CV962" s="3">
        <f t="shared" si="608"/>
        <v>-2.2364693603695862E-3</v>
      </c>
    </row>
    <row r="963" spans="3:100" x14ac:dyDescent="0.25">
      <c r="C963" s="2">
        <v>45593</v>
      </c>
      <c r="D963">
        <v>106.78</v>
      </c>
      <c r="E963" s="20">
        <f t="shared" si="571"/>
        <v>106.22798383306703</v>
      </c>
      <c r="F963">
        <v>106.39</v>
      </c>
      <c r="G963">
        <v>105.84</v>
      </c>
      <c r="H963" s="3">
        <f t="shared" si="582"/>
        <v>-1.4157973174366623E-2</v>
      </c>
      <c r="I963" s="3">
        <f t="shared" si="583"/>
        <v>-1.0544114818675232E-2</v>
      </c>
      <c r="J963" s="3">
        <f t="shared" si="584"/>
        <v>-3.6523693575576388E-3</v>
      </c>
      <c r="M963" s="2">
        <v>45593</v>
      </c>
      <c r="N963">
        <v>143</v>
      </c>
      <c r="O963" s="20">
        <f t="shared" si="572"/>
        <v>142.77611727867918</v>
      </c>
      <c r="P963">
        <v>140.52000000000001</v>
      </c>
      <c r="Q963">
        <v>140.30000000000001</v>
      </c>
      <c r="R963" s="3">
        <f t="shared" si="585"/>
        <v>-7.2176620435888683E-3</v>
      </c>
      <c r="S963" s="3">
        <f t="shared" si="586"/>
        <v>1.0303688640526332E-2</v>
      </c>
      <c r="T963" s="3">
        <f t="shared" si="587"/>
        <v>-1.7342657342657164E-2</v>
      </c>
      <c r="W963" s="2">
        <v>45593</v>
      </c>
      <c r="X963">
        <v>11.17</v>
      </c>
      <c r="Y963" s="20">
        <f t="shared" si="573"/>
        <v>9.9125153913808273</v>
      </c>
      <c r="Z963">
        <v>11.37</v>
      </c>
      <c r="AA963">
        <v>10.09</v>
      </c>
      <c r="AB963" s="3">
        <f t="shared" si="580"/>
        <v>2.6449643947100698E-2</v>
      </c>
      <c r="AC963" s="3">
        <f t="shared" si="610"/>
        <v>8.3942412391482257E-3</v>
      </c>
      <c r="AD963" s="3">
        <f t="shared" si="609"/>
        <v>1.7905102954342E-2</v>
      </c>
      <c r="AG963" s="2">
        <v>45593</v>
      </c>
      <c r="AH963">
        <v>388.39</v>
      </c>
      <c r="AI963" s="20">
        <f t="shared" si="574"/>
        <v>380.28631985868253</v>
      </c>
      <c r="AJ963">
        <v>390.61</v>
      </c>
      <c r="AK963">
        <v>382.46</v>
      </c>
      <c r="AL963" s="3">
        <f t="shared" si="588"/>
        <v>1.2013124470787284E-2</v>
      </c>
      <c r="AM963" s="3">
        <f t="shared" si="589"/>
        <v>6.2614306167509959E-3</v>
      </c>
      <c r="AN963" s="3">
        <f t="shared" si="590"/>
        <v>5.7159041169958513E-3</v>
      </c>
      <c r="AQ963" s="2">
        <v>45593</v>
      </c>
      <c r="AR963">
        <v>116.79</v>
      </c>
      <c r="AS963" s="20">
        <f t="shared" si="575"/>
        <v>109.54096551724137</v>
      </c>
      <c r="AT963">
        <v>118.9</v>
      </c>
      <c r="AU963">
        <v>111.52</v>
      </c>
      <c r="AV963" s="3">
        <f t="shared" si="591"/>
        <v>-4.9076470063352806E-3</v>
      </c>
      <c r="AW963" s="3">
        <f t="shared" si="592"/>
        <v>-2.2566560924052959E-2</v>
      </c>
      <c r="AX963" s="3">
        <f t="shared" si="593"/>
        <v>1.8066615292405164E-2</v>
      </c>
      <c r="BA963" s="2">
        <v>45593</v>
      </c>
      <c r="BB963">
        <v>223.35</v>
      </c>
      <c r="BC963" s="20">
        <f t="shared" si="576"/>
        <v>215.65408203991129</v>
      </c>
      <c r="BD963">
        <v>225.5</v>
      </c>
      <c r="BE963">
        <v>217.73</v>
      </c>
      <c r="BF963" s="3">
        <f t="shared" si="594"/>
        <v>1.4348940135103572E-2</v>
      </c>
      <c r="BG963" s="3">
        <f t="shared" si="595"/>
        <v>4.6777639874739929E-3</v>
      </c>
      <c r="BH963" s="3">
        <f t="shared" si="596"/>
        <v>9.6261473024401578E-3</v>
      </c>
      <c r="BJ963" s="1"/>
      <c r="BK963" s="2">
        <v>45593</v>
      </c>
      <c r="BL963">
        <v>233.32</v>
      </c>
      <c r="BM963" s="20">
        <f t="shared" si="577"/>
        <v>231.3806649528706</v>
      </c>
      <c r="BN963">
        <v>233.4</v>
      </c>
      <c r="BO963">
        <v>231.46</v>
      </c>
      <c r="BP963" s="3">
        <f t="shared" si="597"/>
        <v>8.5842520371257613E-3</v>
      </c>
      <c r="BQ963" s="3">
        <f t="shared" si="598"/>
        <v>8.2385504940110099E-3</v>
      </c>
      <c r="BR963" s="3">
        <f t="shared" si="599"/>
        <v>3.428767358135687E-4</v>
      </c>
      <c r="BU963" s="2">
        <v>45593</v>
      </c>
      <c r="BV963">
        <v>431.66</v>
      </c>
      <c r="BW963" s="20">
        <f t="shared" si="578"/>
        <v>424.95120279425208</v>
      </c>
      <c r="BX963">
        <v>426.59</v>
      </c>
      <c r="BY963">
        <v>419.96</v>
      </c>
      <c r="BZ963" s="3">
        <f t="shared" si="600"/>
        <v>-3.6299793589409379E-3</v>
      </c>
      <c r="CA963" s="3">
        <f t="shared" si="601"/>
        <v>8.2118266014663543E-3</v>
      </c>
      <c r="CB963" s="3">
        <f t="shared" si="602"/>
        <v>-1.1745355140619917E-2</v>
      </c>
      <c r="CE963" s="2">
        <v>45593</v>
      </c>
      <c r="CF963">
        <v>82.75</v>
      </c>
      <c r="CG963" s="20">
        <f t="shared" si="581"/>
        <v>81.27</v>
      </c>
      <c r="CH963">
        <v>82.75</v>
      </c>
      <c r="CI963">
        <v>81.27</v>
      </c>
      <c r="CJ963" s="3">
        <f t="shared" si="603"/>
        <v>2.9618659755645815E-3</v>
      </c>
      <c r="CK963" s="3">
        <f t="shared" si="604"/>
        <v>2.9618659755645815E-3</v>
      </c>
      <c r="CL963" s="3">
        <f t="shared" si="605"/>
        <v>0</v>
      </c>
      <c r="CO963" s="2">
        <v>45593</v>
      </c>
      <c r="CP963">
        <v>66.959999999999994</v>
      </c>
      <c r="CQ963" s="20">
        <f t="shared" si="579"/>
        <v>63.695863206839654</v>
      </c>
      <c r="CR963">
        <v>66.67</v>
      </c>
      <c r="CS963">
        <v>63.42</v>
      </c>
      <c r="CT963" s="3">
        <f t="shared" si="606"/>
        <v>-3.7700282752120007E-3</v>
      </c>
      <c r="CU963" s="3">
        <f t="shared" si="607"/>
        <v>5.6335543260543908E-4</v>
      </c>
      <c r="CV963" s="3">
        <f t="shared" si="608"/>
        <v>-4.3309438470727768E-3</v>
      </c>
    </row>
    <row r="964" spans="3:100" x14ac:dyDescent="0.25">
      <c r="C964" s="2">
        <v>45594</v>
      </c>
      <c r="D964">
        <v>106.59</v>
      </c>
      <c r="E964" s="20">
        <f t="shared" ref="E964:E1027" si="611">D964*(G964/F964)</f>
        <v>106.03823072656684</v>
      </c>
      <c r="F964">
        <v>108.18</v>
      </c>
      <c r="G964">
        <v>107.62</v>
      </c>
      <c r="H964" s="3">
        <f t="shared" si="582"/>
        <v>1.68178382464097E-2</v>
      </c>
      <c r="I964" s="3">
        <f t="shared" si="583"/>
        <v>1.8729282555445259E-3</v>
      </c>
      <c r="J964" s="3">
        <f t="shared" si="584"/>
        <v>1.4916971573318394E-2</v>
      </c>
      <c r="M964" s="2">
        <v>45594</v>
      </c>
      <c r="N964">
        <v>140.29</v>
      </c>
      <c r="O964" s="20">
        <f t="shared" ref="O964:O1027" si="612">N964*(Q964/P964)</f>
        <v>140.07149522123893</v>
      </c>
      <c r="P964">
        <v>141.25</v>
      </c>
      <c r="Q964">
        <v>141.03</v>
      </c>
      <c r="R964" s="3">
        <f t="shared" si="585"/>
        <v>5.2031361368496398E-3</v>
      </c>
      <c r="S964" s="3">
        <f t="shared" si="586"/>
        <v>-1.6286869476912491E-3</v>
      </c>
      <c r="T964" s="3">
        <f t="shared" si="587"/>
        <v>6.8429681374295726E-3</v>
      </c>
      <c r="W964" s="2">
        <v>45594</v>
      </c>
      <c r="X964">
        <v>10.53</v>
      </c>
      <c r="Y964" s="20">
        <f t="shared" ref="Y964:Y1027" si="613">X964*(AA964/Z964)</f>
        <v>9.3465129682997112</v>
      </c>
      <c r="Z964">
        <v>10.41</v>
      </c>
      <c r="AA964">
        <v>9.24</v>
      </c>
      <c r="AB964" s="3">
        <f t="shared" si="580"/>
        <v>-8.4241823587710596E-2</v>
      </c>
      <c r="AC964" s="3">
        <f t="shared" si="610"/>
        <v>-7.3685533369701517E-2</v>
      </c>
      <c r="AD964" s="3">
        <f t="shared" si="609"/>
        <v>-1.1396011396011319E-2</v>
      </c>
      <c r="AG964" s="2">
        <v>45594</v>
      </c>
      <c r="AH964">
        <v>389.5</v>
      </c>
      <c r="AI964" s="20">
        <f t="shared" ref="AI964:AI1027" si="614">AH964*(AK964/AJ964)</f>
        <v>381.3785063611262</v>
      </c>
      <c r="AJ964">
        <v>387.51</v>
      </c>
      <c r="AK964">
        <v>379.43</v>
      </c>
      <c r="AL964" s="3">
        <f t="shared" si="588"/>
        <v>-7.9223971134235738E-3</v>
      </c>
      <c r="AM964" s="3">
        <f t="shared" si="589"/>
        <v>-2.8277300603298805E-3</v>
      </c>
      <c r="AN964" s="3">
        <f t="shared" si="590"/>
        <v>-5.109114249037261E-3</v>
      </c>
      <c r="AQ964" s="2">
        <v>45594</v>
      </c>
      <c r="AR964">
        <v>118.58</v>
      </c>
      <c r="AS964" s="20">
        <f t="shared" ref="AS964:AS1027" si="615">AR964*(AU964/AT964)</f>
        <v>111.21930422919509</v>
      </c>
      <c r="AT964">
        <v>117.28</v>
      </c>
      <c r="AU964">
        <v>110</v>
      </c>
      <c r="AV964" s="3">
        <f t="shared" si="591"/>
        <v>-1.3629842180774676E-2</v>
      </c>
      <c r="AW964" s="3">
        <f t="shared" si="592"/>
        <v>-2.6963394082218928E-3</v>
      </c>
      <c r="AX964" s="3">
        <f t="shared" si="593"/>
        <v>-1.0963062911114818E-2</v>
      </c>
      <c r="BA964" s="2">
        <v>45594</v>
      </c>
      <c r="BB964">
        <v>225.21</v>
      </c>
      <c r="BC964" s="20">
        <f t="shared" ref="BC964:BC1027" si="616">BB964*(BE964/BD964)</f>
        <v>217.45040915208614</v>
      </c>
      <c r="BD964">
        <v>222.9</v>
      </c>
      <c r="BE964">
        <v>215.22</v>
      </c>
      <c r="BF964" s="3">
        <f t="shared" si="594"/>
        <v>-1.1528039314747551E-2</v>
      </c>
      <c r="BG964" s="3">
        <f t="shared" si="595"/>
        <v>-1.2841172457348504E-3</v>
      </c>
      <c r="BH964" s="3">
        <f t="shared" si="596"/>
        <v>-1.0257093379512416E-2</v>
      </c>
      <c r="BJ964" s="1"/>
      <c r="BK964" s="2">
        <v>45594</v>
      </c>
      <c r="BL964">
        <v>233.1</v>
      </c>
      <c r="BM964" s="20">
        <f t="shared" ref="BM964:BM1027" si="617">BL964*(BO964/BN964)</f>
        <v>231.16473231480293</v>
      </c>
      <c r="BN964">
        <v>233.67</v>
      </c>
      <c r="BO964">
        <v>231.73</v>
      </c>
      <c r="BP964" s="3">
        <f t="shared" si="597"/>
        <v>1.1665082519656256E-3</v>
      </c>
      <c r="BQ964" s="3">
        <f t="shared" si="598"/>
        <v>-1.27567478267121E-3</v>
      </c>
      <c r="BR964" s="3">
        <f t="shared" si="599"/>
        <v>2.4453024453023886E-3</v>
      </c>
      <c r="BU964" s="2">
        <v>45594</v>
      </c>
      <c r="BV964">
        <v>428</v>
      </c>
      <c r="BW964" s="20">
        <f t="shared" ref="BW964:BW1027" si="618">BV964*(BY964/BX964)</f>
        <v>421.34145155689322</v>
      </c>
      <c r="BX964">
        <v>431.95</v>
      </c>
      <c r="BY964">
        <v>425.23</v>
      </c>
      <c r="BZ964" s="3">
        <f t="shared" si="600"/>
        <v>1.2548814172778533E-2</v>
      </c>
      <c r="CA964" s="3">
        <f t="shared" si="601"/>
        <v>3.2894836577133102E-3</v>
      </c>
      <c r="CB964" s="3">
        <f t="shared" si="602"/>
        <v>9.2289719626166278E-3</v>
      </c>
      <c r="CE964" s="2">
        <v>45594</v>
      </c>
      <c r="CF964">
        <v>82.67</v>
      </c>
      <c r="CG964" s="20">
        <f t="shared" si="581"/>
        <v>81.192665850673194</v>
      </c>
      <c r="CH964">
        <v>81.7</v>
      </c>
      <c r="CI964">
        <v>80.239999999999995</v>
      </c>
      <c r="CJ964" s="3">
        <f t="shared" si="603"/>
        <v>-1.2673803371477832E-2</v>
      </c>
      <c r="CK964" s="3">
        <f t="shared" si="604"/>
        <v>-9.5157068200812933E-4</v>
      </c>
      <c r="CL964" s="3">
        <f t="shared" si="605"/>
        <v>-1.1733397846861116E-2</v>
      </c>
      <c r="CO964" s="2">
        <v>45594</v>
      </c>
      <c r="CP964">
        <v>66.290000000000006</v>
      </c>
      <c r="CQ964" s="20">
        <f t="shared" ref="CQ964:CQ1027" si="619">CP964*(CS964/CR964)</f>
        <v>63.064479865771816</v>
      </c>
      <c r="CR964">
        <v>65.56</v>
      </c>
      <c r="CS964">
        <v>62.37</v>
      </c>
      <c r="CT964" s="3">
        <f t="shared" si="606"/>
        <v>-1.6556291390728561E-2</v>
      </c>
      <c r="CU964" s="3">
        <f t="shared" si="607"/>
        <v>-5.6058047024312163E-3</v>
      </c>
      <c r="CV964" s="3">
        <f t="shared" si="608"/>
        <v>-1.1012219037562332E-2</v>
      </c>
    </row>
    <row r="965" spans="3:100" x14ac:dyDescent="0.25">
      <c r="C965" s="2">
        <v>45595</v>
      </c>
      <c r="D965">
        <v>106.26</v>
      </c>
      <c r="E965" s="20">
        <f t="shared" si="611"/>
        <v>105.71889892390469</v>
      </c>
      <c r="F965">
        <v>104.08</v>
      </c>
      <c r="G965">
        <v>103.55</v>
      </c>
      <c r="H965" s="3">
        <f t="shared" si="582"/>
        <v>-3.7818249396023074E-2</v>
      </c>
      <c r="I965" s="3">
        <f t="shared" si="583"/>
        <v>-1.7664942167769149E-2</v>
      </c>
      <c r="J965" s="3">
        <f t="shared" si="584"/>
        <v>-2.0515716167890163E-2</v>
      </c>
      <c r="M965" s="2">
        <v>45595</v>
      </c>
      <c r="N965">
        <v>139.54</v>
      </c>
      <c r="O965" s="20">
        <f t="shared" si="612"/>
        <v>139.31968422563514</v>
      </c>
      <c r="P965">
        <v>139.34</v>
      </c>
      <c r="Q965">
        <v>139.12</v>
      </c>
      <c r="R965" s="3">
        <f t="shared" si="585"/>
        <v>-1.35432177550876E-2</v>
      </c>
      <c r="S965" s="3">
        <f t="shared" si="586"/>
        <v>-1.2127318828368816E-2</v>
      </c>
      <c r="T965" s="3">
        <f t="shared" si="587"/>
        <v>-1.4332807797047264E-3</v>
      </c>
      <c r="W965" s="2">
        <v>45595</v>
      </c>
      <c r="X965">
        <v>10.4</v>
      </c>
      <c r="Y965" s="20">
        <f t="shared" si="613"/>
        <v>9.2278892072588334</v>
      </c>
      <c r="Z965">
        <v>10.47</v>
      </c>
      <c r="AA965">
        <v>9.2899999999999991</v>
      </c>
      <c r="AB965" s="3">
        <f t="shared" ref="AB965:AB1028" si="620">AA965/AA964-1</f>
        <v>5.4112554112553113E-3</v>
      </c>
      <c r="AC965" s="3">
        <f t="shared" si="610"/>
        <v>-1.3106918551046842E-3</v>
      </c>
      <c r="AD965" s="3">
        <f t="shared" si="609"/>
        <v>6.7307692307692069E-3</v>
      </c>
      <c r="AG965" s="2">
        <v>45595</v>
      </c>
      <c r="AH965">
        <v>374</v>
      </c>
      <c r="AI965" s="20">
        <f t="shared" si="614"/>
        <v>366.19929332348909</v>
      </c>
      <c r="AJ965">
        <v>379.24</v>
      </c>
      <c r="AK965">
        <v>371.33</v>
      </c>
      <c r="AL965" s="3">
        <f t="shared" si="588"/>
        <v>-2.1347811190470023E-2</v>
      </c>
      <c r="AM965" s="3">
        <f t="shared" si="589"/>
        <v>-3.4869954079832732E-2</v>
      </c>
      <c r="AN965" s="3">
        <f t="shared" si="590"/>
        <v>1.4010695187165689E-2</v>
      </c>
      <c r="AQ965" s="2">
        <v>45595</v>
      </c>
      <c r="AR965">
        <v>117.66</v>
      </c>
      <c r="AS965" s="20">
        <f t="shared" si="615"/>
        <v>110.35981660810695</v>
      </c>
      <c r="AT965">
        <v>116.69</v>
      </c>
      <c r="AU965">
        <v>109.45</v>
      </c>
      <c r="AV965" s="3">
        <f t="shared" si="591"/>
        <v>-5.0000000000000044E-3</v>
      </c>
      <c r="AW965" s="3">
        <f t="shared" si="592"/>
        <v>3.2710600736995943E-3</v>
      </c>
      <c r="AX965" s="3">
        <f t="shared" si="593"/>
        <v>-8.2440931497534953E-3</v>
      </c>
      <c r="BA965" s="2">
        <v>45595</v>
      </c>
      <c r="BB965">
        <v>222.54</v>
      </c>
      <c r="BC965" s="20">
        <f t="shared" si="616"/>
        <v>214.87441379617664</v>
      </c>
      <c r="BD965">
        <v>224.41</v>
      </c>
      <c r="BE965">
        <v>216.68</v>
      </c>
      <c r="BF965" s="3">
        <f t="shared" si="594"/>
        <v>6.783756156490961E-3</v>
      </c>
      <c r="BG965" s="3">
        <f t="shared" si="595"/>
        <v>-1.6057346149213059E-3</v>
      </c>
      <c r="BH965" s="3">
        <f t="shared" si="596"/>
        <v>8.4029837332615376E-3</v>
      </c>
      <c r="BJ965" s="1"/>
      <c r="BK965" s="2">
        <v>45595</v>
      </c>
      <c r="BL965">
        <v>232.61</v>
      </c>
      <c r="BM965" s="20">
        <f t="shared" si="617"/>
        <v>230.67916514558891</v>
      </c>
      <c r="BN965">
        <v>230.1</v>
      </c>
      <c r="BO965">
        <v>228.19</v>
      </c>
      <c r="BP965" s="3">
        <f t="shared" si="597"/>
        <v>-1.5276399257756812E-2</v>
      </c>
      <c r="BQ965" s="3">
        <f t="shared" si="598"/>
        <v>-4.5347380762571499E-3</v>
      </c>
      <c r="BR965" s="3">
        <f t="shared" si="599"/>
        <v>-1.0790593697605599E-2</v>
      </c>
      <c r="BU965" s="2">
        <v>45595</v>
      </c>
      <c r="BV965">
        <v>437.44</v>
      </c>
      <c r="BW965" s="20">
        <f t="shared" si="618"/>
        <v>430.63360229348257</v>
      </c>
      <c r="BX965">
        <v>432.53</v>
      </c>
      <c r="BY965">
        <v>425.8</v>
      </c>
      <c r="BZ965" s="3">
        <f t="shared" si="600"/>
        <v>1.3404510500198974E-3</v>
      </c>
      <c r="CA965" s="3">
        <f t="shared" si="601"/>
        <v>1.2707481347700167E-2</v>
      </c>
      <c r="CB965" s="3">
        <f t="shared" si="602"/>
        <v>-1.1224396488661359E-2</v>
      </c>
      <c r="CE965" s="2">
        <v>45595</v>
      </c>
      <c r="CF965">
        <v>81.599999999999994</v>
      </c>
      <c r="CG965" s="20">
        <f t="shared" ref="CG965:CG1028" si="621">CF965*(CI965/CH965)</f>
        <v>80.136232952451167</v>
      </c>
      <c r="CH965">
        <v>81.39</v>
      </c>
      <c r="CI965">
        <v>79.930000000000007</v>
      </c>
      <c r="CJ965" s="3">
        <f t="shared" si="603"/>
        <v>-3.8634097706877757E-3</v>
      </c>
      <c r="CK965" s="3">
        <f t="shared" si="604"/>
        <v>-1.2932084689535328E-3</v>
      </c>
      <c r="CL965" s="3">
        <f t="shared" si="605"/>
        <v>-2.5735294117646967E-3</v>
      </c>
      <c r="CO965" s="2">
        <v>45595</v>
      </c>
      <c r="CP965">
        <v>65.510000000000005</v>
      </c>
      <c r="CQ965" s="20">
        <f t="shared" si="619"/>
        <v>62.319965109223304</v>
      </c>
      <c r="CR965">
        <v>65.92</v>
      </c>
      <c r="CS965">
        <v>62.71</v>
      </c>
      <c r="CT965" s="3">
        <f t="shared" si="606"/>
        <v>5.4513387846721884E-3</v>
      </c>
      <c r="CU965" s="3">
        <f t="shared" si="607"/>
        <v>-8.0222688434650191E-4</v>
      </c>
      <c r="CV965" s="3">
        <f t="shared" si="608"/>
        <v>6.258586475347272E-3</v>
      </c>
    </row>
    <row r="966" spans="3:100" x14ac:dyDescent="0.25">
      <c r="C966" s="2">
        <v>45596</v>
      </c>
      <c r="D966">
        <v>102.2</v>
      </c>
      <c r="E966" s="20">
        <f t="shared" si="611"/>
        <v>101.6769493226292</v>
      </c>
      <c r="F966">
        <v>99.65</v>
      </c>
      <c r="G966">
        <v>99.14</v>
      </c>
      <c r="H966" s="3">
        <f t="shared" ref="H966:H1029" si="622">G966/G965-1</f>
        <v>-4.2588121680347646E-2</v>
      </c>
      <c r="I966" s="3">
        <f t="shared" ref="I966:I1029" si="623">E966/G965-1</f>
        <v>-1.8088369651094172E-2</v>
      </c>
      <c r="J966" s="3">
        <f t="shared" ref="J966:J1029" si="624">G966/E966-1</f>
        <v>-2.4951076320939292E-2</v>
      </c>
      <c r="M966" s="2">
        <v>45596</v>
      </c>
      <c r="N966">
        <v>137.6</v>
      </c>
      <c r="O966" s="20">
        <f t="shared" si="612"/>
        <v>137.38234407954204</v>
      </c>
      <c r="P966">
        <v>132.76</v>
      </c>
      <c r="Q966">
        <v>132.55000000000001</v>
      </c>
      <c r="R966" s="3">
        <f t="shared" ref="R966:R1029" si="625">Q966/Q965-1</f>
        <v>-4.7225416906267914E-2</v>
      </c>
      <c r="S966" s="3">
        <f t="shared" ref="S966:S1029" si="626">O966/Q965-1</f>
        <v>-1.2490338703694426E-2</v>
      </c>
      <c r="T966" s="3">
        <f t="shared" ref="T966:T1029" si="627">Q966/O966-1</f>
        <v>-3.5174418604651092E-2</v>
      </c>
      <c r="W966" s="2">
        <v>45596</v>
      </c>
      <c r="X966">
        <v>10.43</v>
      </c>
      <c r="Y966" s="20">
        <f t="shared" si="613"/>
        <v>9.2643537414965991</v>
      </c>
      <c r="Z966">
        <v>10.29</v>
      </c>
      <c r="AA966">
        <v>9.14</v>
      </c>
      <c r="AB966" s="3">
        <f t="shared" si="620"/>
        <v>-1.6146393972012785E-2</v>
      </c>
      <c r="AC966" s="3">
        <f t="shared" si="610"/>
        <v>-2.7606306246932277E-3</v>
      </c>
      <c r="AD966" s="3">
        <f t="shared" si="609"/>
        <v>-1.3422818791946289E-2</v>
      </c>
      <c r="AG966" s="2">
        <v>45596</v>
      </c>
      <c r="AH966">
        <v>377.35</v>
      </c>
      <c r="AI966" s="20">
        <f t="shared" si="614"/>
        <v>369.47600345560875</v>
      </c>
      <c r="AJ966">
        <v>376.2</v>
      </c>
      <c r="AK966">
        <v>368.35</v>
      </c>
      <c r="AL966" s="3">
        <f t="shared" ref="AL966:AL1029" si="628">AK966/AK965-1</f>
        <v>-8.0252066894674901E-3</v>
      </c>
      <c r="AM966" s="3">
        <f t="shared" ref="AM966:AM1029" si="629">AI966/AK965-1</f>
        <v>-4.9928541846638863E-3</v>
      </c>
      <c r="AN966" s="3">
        <f t="shared" ref="AN966:AN1029" si="630">AK966/AI966-1</f>
        <v>-3.047568570292869E-3</v>
      </c>
      <c r="AQ966" s="2">
        <v>45596</v>
      </c>
      <c r="AR966">
        <v>117.15</v>
      </c>
      <c r="AS966" s="20">
        <f t="shared" si="615"/>
        <v>109.87702945709881</v>
      </c>
      <c r="AT966">
        <v>116.78</v>
      </c>
      <c r="AU966">
        <v>109.53</v>
      </c>
      <c r="AV966" s="3">
        <f t="shared" ref="AV966:AV1029" si="631">AU966/AU965-1</f>
        <v>7.3092736409319237E-4</v>
      </c>
      <c r="AW966" s="3">
        <f t="shared" ref="AW966:AW1029" si="632">AS966/AU965-1</f>
        <v>3.9015939433422187E-3</v>
      </c>
      <c r="AX966" s="3">
        <f t="shared" ref="AX966:AX1029" si="633">AU966/AS966-1</f>
        <v>-3.158344003414415E-3</v>
      </c>
      <c r="BA966" s="2">
        <v>45596</v>
      </c>
      <c r="BB966">
        <v>224.7</v>
      </c>
      <c r="BC966" s="20">
        <f t="shared" si="616"/>
        <v>216.96429343907715</v>
      </c>
      <c r="BD966">
        <v>221.92</v>
      </c>
      <c r="BE966">
        <v>214.28</v>
      </c>
      <c r="BF966" s="3">
        <f t="shared" ref="BF966:BF1029" si="634">BE966/BE965-1</f>
        <v>-1.1076241462063874E-2</v>
      </c>
      <c r="BG966" s="3">
        <f t="shared" ref="BG966:BG1029" si="635">BC966/BE965-1</f>
        <v>1.3120428238746484E-3</v>
      </c>
      <c r="BH966" s="3">
        <f t="shared" ref="BH966:BH1029" si="636">BE966/BC966-1</f>
        <v>-1.2372051624388147E-2</v>
      </c>
      <c r="BJ966" s="1"/>
      <c r="BK966" s="2">
        <v>45596</v>
      </c>
      <c r="BL966">
        <v>229.34</v>
      </c>
      <c r="BM966" s="20">
        <f t="shared" si="617"/>
        <v>227.44160771988845</v>
      </c>
      <c r="BN966">
        <v>225.91</v>
      </c>
      <c r="BO966">
        <v>224.04</v>
      </c>
      <c r="BP966" s="3">
        <f t="shared" ref="BP966:BP1029" si="637">BO966/BO965-1</f>
        <v>-1.8186598886892558E-2</v>
      </c>
      <c r="BQ966" s="3">
        <f t="shared" ref="BQ966:BQ1029" si="638">BM966/BO965-1</f>
        <v>-3.2796892068519545E-3</v>
      </c>
      <c r="BR966" s="3">
        <f t="shared" ref="BR966:BR1029" si="639">BO966/BM966-1</f>
        <v>-1.4955960582541228E-2</v>
      </c>
      <c r="BU966" s="2">
        <v>45596</v>
      </c>
      <c r="BV966">
        <v>415.36</v>
      </c>
      <c r="BW966" s="20">
        <f t="shared" si="618"/>
        <v>408.89986661744797</v>
      </c>
      <c r="BX966">
        <v>406.35</v>
      </c>
      <c r="BY966">
        <v>400.03</v>
      </c>
      <c r="BZ966" s="3">
        <f t="shared" ref="BZ966:BZ1029" si="640">BY966/BY965-1</f>
        <v>-6.05213715359324E-2</v>
      </c>
      <c r="CA966" s="3">
        <f t="shared" ref="CA966:CA1029" si="641">BW966/BY965-1</f>
        <v>-3.9690308554607867E-2</v>
      </c>
      <c r="CB966" s="3">
        <f t="shared" ref="CB966:CB1029" si="642">BY966/BW966-1</f>
        <v>-2.1692026194144787E-2</v>
      </c>
      <c r="CE966" s="2">
        <v>45596</v>
      </c>
      <c r="CF966">
        <v>81.290000000000006</v>
      </c>
      <c r="CG966" s="20">
        <f t="shared" si="621"/>
        <v>79.831838926174498</v>
      </c>
      <c r="CH966">
        <v>81.95</v>
      </c>
      <c r="CI966">
        <v>80.48</v>
      </c>
      <c r="CJ966" s="3">
        <f t="shared" ref="CJ966:CJ1029" si="643">CI966/CI965-1</f>
        <v>6.8810208932816863E-3</v>
      </c>
      <c r="CK966" s="3">
        <f t="shared" ref="CK966:CK1029" si="644">CG966/CI965-1</f>
        <v>-1.2280879998186611E-3</v>
      </c>
      <c r="CL966" s="3">
        <f t="shared" ref="CL966:CL1029" si="645">CI966/CG966-1</f>
        <v>8.1190798376185036E-3</v>
      </c>
      <c r="CO966" s="2">
        <v>45596</v>
      </c>
      <c r="CP966">
        <v>65.81</v>
      </c>
      <c r="CQ966" s="20">
        <f t="shared" si="619"/>
        <v>62.605654570509877</v>
      </c>
      <c r="CR966">
        <v>65.31</v>
      </c>
      <c r="CS966">
        <v>62.13</v>
      </c>
      <c r="CT966" s="3">
        <f t="shared" ref="CT966:CT1029" si="646">CS966/CS965-1</f>
        <v>-9.2489236166480859E-3</v>
      </c>
      <c r="CU966" s="3">
        <f t="shared" ref="CU966:CU1029" si="647">CQ966/CS965-1</f>
        <v>-1.6639360467249897E-3</v>
      </c>
      <c r="CV966" s="3">
        <f t="shared" ref="CV966:CV1029" si="648">CS966/CQ966-1</f>
        <v>-7.5976295395836502E-3</v>
      </c>
    </row>
    <row r="967" spans="3:100" x14ac:dyDescent="0.25">
      <c r="C967" s="2">
        <v>45597</v>
      </c>
      <c r="D967">
        <v>100</v>
      </c>
      <c r="E967" s="20">
        <f t="shared" si="611"/>
        <v>99.488619272034484</v>
      </c>
      <c r="F967">
        <v>99.73</v>
      </c>
      <c r="G967">
        <v>99.22</v>
      </c>
      <c r="H967" s="3">
        <f t="shared" si="622"/>
        <v>8.0693968125888915E-4</v>
      </c>
      <c r="I967" s="3">
        <f t="shared" si="623"/>
        <v>3.5164340532023441E-3</v>
      </c>
      <c r="J967" s="3">
        <f t="shared" si="624"/>
        <v>-2.6999999999999247E-3</v>
      </c>
      <c r="M967" s="2">
        <v>45597</v>
      </c>
      <c r="N967">
        <v>134.69999999999999</v>
      </c>
      <c r="O967" s="20">
        <f t="shared" si="612"/>
        <v>134.4910856720827</v>
      </c>
      <c r="P967">
        <v>135.4</v>
      </c>
      <c r="Q967">
        <v>135.19</v>
      </c>
      <c r="R967" s="3">
        <f t="shared" si="625"/>
        <v>1.9917012448132709E-2</v>
      </c>
      <c r="S967" s="3">
        <f t="shared" si="626"/>
        <v>1.4644177080970877E-2</v>
      </c>
      <c r="T967" s="3">
        <f t="shared" si="627"/>
        <v>5.1967334818114885E-3</v>
      </c>
      <c r="W967" s="2">
        <v>45597</v>
      </c>
      <c r="X967">
        <v>10.33</v>
      </c>
      <c r="Y967" s="20">
        <f t="shared" si="613"/>
        <v>9.1676223091976521</v>
      </c>
      <c r="Z967">
        <v>10.220000000000001</v>
      </c>
      <c r="AA967">
        <v>9.07</v>
      </c>
      <c r="AB967" s="3">
        <f t="shared" si="620"/>
        <v>-7.6586433260393827E-3</v>
      </c>
      <c r="AC967" s="3">
        <f t="shared" si="610"/>
        <v>3.0221344855199117E-3</v>
      </c>
      <c r="AD967" s="3">
        <f t="shared" ref="AD967:AD1030" si="649">AA967/Y967-1</f>
        <v>-1.0648596321394033E-2</v>
      </c>
      <c r="AG967" s="2">
        <v>45597</v>
      </c>
      <c r="AH967">
        <v>378.07</v>
      </c>
      <c r="AI967" s="20">
        <f t="shared" si="614"/>
        <v>370.18254537312646</v>
      </c>
      <c r="AJ967">
        <v>379.63</v>
      </c>
      <c r="AK967">
        <v>371.71</v>
      </c>
      <c r="AL967" s="3">
        <f t="shared" si="628"/>
        <v>9.1217591964163347E-3</v>
      </c>
      <c r="AM967" s="3">
        <f t="shared" si="629"/>
        <v>4.9750111935018548E-3</v>
      </c>
      <c r="AN967" s="3">
        <f t="shared" si="630"/>
        <v>4.1262200121670034E-3</v>
      </c>
      <c r="AQ967" s="2">
        <v>45597</v>
      </c>
      <c r="AR967">
        <v>119.93</v>
      </c>
      <c r="AS967" s="20">
        <f t="shared" si="615"/>
        <v>112.48067246628969</v>
      </c>
      <c r="AT967">
        <v>114.95</v>
      </c>
      <c r="AU967">
        <v>107.81</v>
      </c>
      <c r="AV967" s="3">
        <f t="shared" si="631"/>
        <v>-1.5703460239203881E-2</v>
      </c>
      <c r="AW967" s="3">
        <f t="shared" si="632"/>
        <v>2.6939399856566126E-2</v>
      </c>
      <c r="AX967" s="3">
        <f t="shared" si="633"/>
        <v>-4.15242224631035E-2</v>
      </c>
      <c r="BA967" s="2">
        <v>45597</v>
      </c>
      <c r="BB967">
        <v>223.56</v>
      </c>
      <c r="BC967" s="20">
        <f t="shared" si="616"/>
        <v>215.85864178702789</v>
      </c>
      <c r="BD967">
        <v>222.94</v>
      </c>
      <c r="BE967">
        <v>215.26</v>
      </c>
      <c r="BF967" s="3">
        <f t="shared" si="634"/>
        <v>4.5734552921410376E-3</v>
      </c>
      <c r="BG967" s="3">
        <f t="shared" si="635"/>
        <v>7.3671914645692116E-3</v>
      </c>
      <c r="BH967" s="3">
        <f t="shared" si="636"/>
        <v>-2.7733047056718307E-3</v>
      </c>
      <c r="BJ967" s="1"/>
      <c r="BK967" s="2">
        <v>45597</v>
      </c>
      <c r="BL967">
        <v>220.97</v>
      </c>
      <c r="BM967" s="20">
        <f t="shared" si="617"/>
        <v>219.1361006684312</v>
      </c>
      <c r="BN967">
        <v>222.91</v>
      </c>
      <c r="BO967">
        <v>221.06</v>
      </c>
      <c r="BP967" s="3">
        <f t="shared" si="637"/>
        <v>-1.3301196214961619E-2</v>
      </c>
      <c r="BQ967" s="3">
        <f t="shared" si="638"/>
        <v>-2.188849906966972E-2</v>
      </c>
      <c r="BR967" s="3">
        <f t="shared" si="639"/>
        <v>8.7794723265601782E-3</v>
      </c>
      <c r="BU967" s="2">
        <v>45597</v>
      </c>
      <c r="BV967">
        <v>409.01</v>
      </c>
      <c r="BW967" s="20">
        <f t="shared" si="618"/>
        <v>402.65114384579772</v>
      </c>
      <c r="BX967">
        <v>410.37</v>
      </c>
      <c r="BY967">
        <v>403.99</v>
      </c>
      <c r="BZ967" s="3">
        <f t="shared" si="640"/>
        <v>9.8992575556833273E-3</v>
      </c>
      <c r="CA967" s="3">
        <f t="shared" si="641"/>
        <v>6.5523681868804307E-3</v>
      </c>
      <c r="CB967" s="3">
        <f t="shared" si="642"/>
        <v>3.3251020757438798E-3</v>
      </c>
      <c r="CE967" s="2">
        <v>45597</v>
      </c>
      <c r="CF967">
        <v>82.53</v>
      </c>
      <c r="CG967" s="20">
        <f t="shared" si="621"/>
        <v>81.053918968244318</v>
      </c>
      <c r="CH967">
        <v>82.19</v>
      </c>
      <c r="CI967">
        <v>80.72</v>
      </c>
      <c r="CJ967" s="3">
        <f t="shared" si="643"/>
        <v>2.9821073558646827E-3</v>
      </c>
      <c r="CK967" s="3">
        <f t="shared" si="644"/>
        <v>7.1311999036320906E-3</v>
      </c>
      <c r="CL967" s="3">
        <f t="shared" si="645"/>
        <v>-4.1197140433782975E-3</v>
      </c>
      <c r="CO967" s="2">
        <v>45597</v>
      </c>
      <c r="CP967">
        <v>65.47</v>
      </c>
      <c r="CQ967" s="20">
        <f t="shared" si="619"/>
        <v>62.277569604676202</v>
      </c>
      <c r="CR967">
        <v>65.010000000000005</v>
      </c>
      <c r="CS967">
        <v>61.84</v>
      </c>
      <c r="CT967" s="3">
        <f t="shared" si="646"/>
        <v>-4.6676323837115952E-3</v>
      </c>
      <c r="CU967" s="3">
        <f t="shared" si="647"/>
        <v>2.3751747090969832E-3</v>
      </c>
      <c r="CV967" s="3">
        <f t="shared" si="648"/>
        <v>-7.0261188330532631E-3</v>
      </c>
    </row>
    <row r="968" spans="3:100" x14ac:dyDescent="0.25">
      <c r="C968" s="2">
        <v>45600</v>
      </c>
      <c r="D968">
        <v>101.5</v>
      </c>
      <c r="E968" s="20">
        <f t="shared" si="611"/>
        <v>100.98117566106359</v>
      </c>
      <c r="F968">
        <v>101.73</v>
      </c>
      <c r="G968">
        <v>101.21</v>
      </c>
      <c r="H968" s="3">
        <f t="shared" si="622"/>
        <v>2.0056440233823691E-2</v>
      </c>
      <c r="I968" s="3">
        <f t="shared" si="623"/>
        <v>1.7750208234867948E-2</v>
      </c>
      <c r="J968" s="3">
        <f t="shared" si="624"/>
        <v>2.2660098522166994E-3</v>
      </c>
      <c r="M968" s="2">
        <v>45600</v>
      </c>
      <c r="N968">
        <v>137.21</v>
      </c>
      <c r="O968" s="20">
        <f t="shared" si="612"/>
        <v>136.99820948180815</v>
      </c>
      <c r="P968">
        <v>136.05000000000001</v>
      </c>
      <c r="Q968">
        <v>135.84</v>
      </c>
      <c r="R968" s="3">
        <f t="shared" si="625"/>
        <v>4.8080479325394165E-3</v>
      </c>
      <c r="S968" s="3">
        <f t="shared" si="626"/>
        <v>1.3375319785547291E-2</v>
      </c>
      <c r="T968" s="3">
        <f t="shared" si="627"/>
        <v>-8.4541943007068188E-3</v>
      </c>
      <c r="W968" s="2">
        <v>45600</v>
      </c>
      <c r="X968">
        <v>10.23</v>
      </c>
      <c r="Y968" s="20">
        <f t="shared" si="613"/>
        <v>9.0845559845559851</v>
      </c>
      <c r="Z968">
        <v>10.36</v>
      </c>
      <c r="AA968">
        <v>9.1999999999999993</v>
      </c>
      <c r="AB968" s="3">
        <f t="shared" si="620"/>
        <v>1.4332965821389099E-2</v>
      </c>
      <c r="AC968" s="3">
        <f t="shared" ref="AC968:AC1031" si="650">Y968/AA967-1</f>
        <v>1.6048494549045778E-3</v>
      </c>
      <c r="AD968" s="3">
        <f t="shared" si="649"/>
        <v>1.2707722385141507E-2</v>
      </c>
      <c r="AG968" s="2">
        <v>45600</v>
      </c>
      <c r="AH968">
        <v>378.1</v>
      </c>
      <c r="AI968" s="20">
        <f t="shared" si="614"/>
        <v>370.21705885477536</v>
      </c>
      <c r="AJ968">
        <v>376.52</v>
      </c>
      <c r="AK968">
        <v>368.67</v>
      </c>
      <c r="AL968" s="3">
        <f t="shared" si="628"/>
        <v>-8.178418659707698E-3</v>
      </c>
      <c r="AM968" s="3">
        <f t="shared" si="629"/>
        <v>-4.0164137236680109E-3</v>
      </c>
      <c r="AN968" s="3">
        <f t="shared" si="630"/>
        <v>-4.1787886802434615E-3</v>
      </c>
      <c r="AQ968" s="2">
        <v>45600</v>
      </c>
      <c r="AR968">
        <v>116.07</v>
      </c>
      <c r="AS968" s="20">
        <f t="shared" si="615"/>
        <v>108.86761234297276</v>
      </c>
      <c r="AT968">
        <v>118.61</v>
      </c>
      <c r="AU968">
        <v>111.25</v>
      </c>
      <c r="AV968" s="3">
        <f t="shared" si="631"/>
        <v>3.1907986272145417E-2</v>
      </c>
      <c r="AW968" s="3">
        <f t="shared" si="632"/>
        <v>9.8099651514029773E-3</v>
      </c>
      <c r="AX968" s="3">
        <f t="shared" si="633"/>
        <v>2.1883346256569292E-2</v>
      </c>
      <c r="BA968" s="2">
        <v>45600</v>
      </c>
      <c r="BB968">
        <v>222.65</v>
      </c>
      <c r="BC968" s="20">
        <f t="shared" si="616"/>
        <v>214.98114705614705</v>
      </c>
      <c r="BD968">
        <v>219.78</v>
      </c>
      <c r="BE968">
        <v>212.21</v>
      </c>
      <c r="BF968" s="3">
        <f t="shared" si="634"/>
        <v>-1.4168912013379109E-2</v>
      </c>
      <c r="BG968" s="3">
        <f t="shared" si="635"/>
        <v>-1.2954238774177673E-3</v>
      </c>
      <c r="BH968" s="3">
        <f t="shared" si="636"/>
        <v>-1.2890186391196878E-2</v>
      </c>
      <c r="BJ968" s="1"/>
      <c r="BK968" s="2">
        <v>45600</v>
      </c>
      <c r="BL968">
        <v>220.99</v>
      </c>
      <c r="BM968" s="20">
        <f t="shared" si="617"/>
        <v>219.15845367325795</v>
      </c>
      <c r="BN968">
        <v>222.01</v>
      </c>
      <c r="BO968">
        <v>220.17</v>
      </c>
      <c r="BP968" s="3">
        <f t="shared" si="637"/>
        <v>-4.0260562743147377E-3</v>
      </c>
      <c r="BQ968" s="3">
        <f t="shared" si="638"/>
        <v>-8.6019466513256315E-3</v>
      </c>
      <c r="BR968" s="3">
        <f t="shared" si="639"/>
        <v>4.6155934657676756E-3</v>
      </c>
      <c r="BU968" s="2">
        <v>45600</v>
      </c>
      <c r="BV968">
        <v>409.8</v>
      </c>
      <c r="BW968" s="20">
        <f t="shared" si="618"/>
        <v>403.4291680947951</v>
      </c>
      <c r="BX968">
        <v>408.46</v>
      </c>
      <c r="BY968">
        <v>402.11</v>
      </c>
      <c r="BZ968" s="3">
        <f t="shared" si="640"/>
        <v>-4.6535805341716419E-3</v>
      </c>
      <c r="CA968" s="3">
        <f t="shared" si="641"/>
        <v>-1.3882321473425163E-3</v>
      </c>
      <c r="CB968" s="3">
        <f t="shared" si="642"/>
        <v>-3.2698877501220469E-3</v>
      </c>
      <c r="CE968" s="2">
        <v>45600</v>
      </c>
      <c r="CF968">
        <v>82.2</v>
      </c>
      <c r="CG968" s="20">
        <f t="shared" si="621"/>
        <v>80.724487568223168</v>
      </c>
      <c r="CH968">
        <v>82.45</v>
      </c>
      <c r="CI968">
        <v>80.97</v>
      </c>
      <c r="CJ968" s="3">
        <f t="shared" si="643"/>
        <v>3.0971258671952384E-3</v>
      </c>
      <c r="CK968" s="3">
        <f t="shared" si="644"/>
        <v>5.559425449908062E-5</v>
      </c>
      <c r="CL968" s="3">
        <f t="shared" si="645"/>
        <v>3.0413625304135383E-3</v>
      </c>
      <c r="CO968" s="2">
        <v>45600</v>
      </c>
      <c r="CP968">
        <v>65.08</v>
      </c>
      <c r="CQ968" s="20">
        <f t="shared" si="619"/>
        <v>61.911460605129776</v>
      </c>
      <c r="CR968">
        <v>65.11</v>
      </c>
      <c r="CS968">
        <v>61.94</v>
      </c>
      <c r="CT968" s="3">
        <f t="shared" si="646"/>
        <v>1.6170763260023868E-3</v>
      </c>
      <c r="CU968" s="3">
        <f t="shared" si="647"/>
        <v>1.1555725279717155E-3</v>
      </c>
      <c r="CV968" s="3">
        <f t="shared" si="648"/>
        <v>4.609711124770044E-4</v>
      </c>
    </row>
    <row r="969" spans="3:100" x14ac:dyDescent="0.25">
      <c r="C969" s="2">
        <v>45601</v>
      </c>
      <c r="D969">
        <v>102</v>
      </c>
      <c r="E969" s="20">
        <f t="shared" si="611"/>
        <v>101.47786520049294</v>
      </c>
      <c r="F969">
        <v>105.49</v>
      </c>
      <c r="G969">
        <v>104.95</v>
      </c>
      <c r="H969" s="3">
        <f t="shared" si="622"/>
        <v>3.6952870269736371E-2</v>
      </c>
      <c r="I969" s="3">
        <f t="shared" si="623"/>
        <v>2.6466278084473771E-3</v>
      </c>
      <c r="J969" s="3">
        <f t="shared" si="624"/>
        <v>3.4215686274509771E-2</v>
      </c>
      <c r="M969" s="2">
        <v>45601</v>
      </c>
      <c r="N969">
        <v>137.44999999999999</v>
      </c>
      <c r="O969" s="20">
        <f t="shared" si="612"/>
        <v>137.23386820098634</v>
      </c>
      <c r="P969">
        <v>139.91</v>
      </c>
      <c r="Q969">
        <v>139.69</v>
      </c>
      <c r="R969" s="3">
        <f t="shared" si="625"/>
        <v>2.8342167255594797E-2</v>
      </c>
      <c r="S969" s="3">
        <f t="shared" si="626"/>
        <v>1.0261102775223296E-2</v>
      </c>
      <c r="T969" s="3">
        <f t="shared" si="627"/>
        <v>1.7897417242633828E-2</v>
      </c>
      <c r="W969" s="2">
        <v>45601</v>
      </c>
      <c r="X969">
        <v>10.33</v>
      </c>
      <c r="Y969" s="20">
        <f t="shared" si="613"/>
        <v>9.1703113207547187</v>
      </c>
      <c r="Z969">
        <v>10.6</v>
      </c>
      <c r="AA969">
        <v>9.41</v>
      </c>
      <c r="AB969" s="3">
        <f t="shared" si="620"/>
        <v>2.2826086956521774E-2</v>
      </c>
      <c r="AC969" s="3">
        <f t="shared" si="650"/>
        <v>-3.2270303527478506E-3</v>
      </c>
      <c r="AD969" s="3">
        <f t="shared" si="649"/>
        <v>2.6137463697966989E-2</v>
      </c>
      <c r="AG969" s="2">
        <v>45601</v>
      </c>
      <c r="AH969">
        <v>377.13</v>
      </c>
      <c r="AI969" s="20">
        <f t="shared" si="614"/>
        <v>369.26021363173959</v>
      </c>
      <c r="AJ969">
        <v>383.37</v>
      </c>
      <c r="AK969">
        <v>375.37</v>
      </c>
      <c r="AL969" s="3">
        <f t="shared" si="628"/>
        <v>1.8173434236580022E-2</v>
      </c>
      <c r="AM969" s="3">
        <f t="shared" si="629"/>
        <v>1.6009266599927852E-3</v>
      </c>
      <c r="AN969" s="3">
        <f t="shared" si="630"/>
        <v>1.6546018614270963E-2</v>
      </c>
      <c r="AQ969" s="2">
        <v>45601</v>
      </c>
      <c r="AR969">
        <v>119.08</v>
      </c>
      <c r="AS969" s="20">
        <f t="shared" si="615"/>
        <v>111.6925554808339</v>
      </c>
      <c r="AT969">
        <v>118.96</v>
      </c>
      <c r="AU969">
        <v>111.58</v>
      </c>
      <c r="AV969" s="3">
        <f t="shared" si="631"/>
        <v>2.9662921348314608E-3</v>
      </c>
      <c r="AW969" s="3">
        <f t="shared" si="632"/>
        <v>3.9780267940126013E-3</v>
      </c>
      <c r="AX969" s="3">
        <f t="shared" si="633"/>
        <v>-1.0077258985556892E-3</v>
      </c>
      <c r="BA969" s="2">
        <v>45601</v>
      </c>
      <c r="BB969">
        <v>220.03</v>
      </c>
      <c r="BC969" s="20">
        <f t="shared" si="616"/>
        <v>212.45029482143664</v>
      </c>
      <c r="BD969">
        <v>221.49</v>
      </c>
      <c r="BE969">
        <v>213.86</v>
      </c>
      <c r="BF969" s="3">
        <f t="shared" si="634"/>
        <v>7.7753169030676528E-3</v>
      </c>
      <c r="BG969" s="3">
        <f t="shared" si="635"/>
        <v>1.1323444768702728E-3</v>
      </c>
      <c r="BH969" s="3">
        <f t="shared" si="636"/>
        <v>6.6354588010726356E-3</v>
      </c>
      <c r="BJ969" s="1"/>
      <c r="BK969" s="2">
        <v>45601</v>
      </c>
      <c r="BL969">
        <v>221.8</v>
      </c>
      <c r="BM969" s="20">
        <f t="shared" si="617"/>
        <v>219.96366077422243</v>
      </c>
      <c r="BN969">
        <v>223.45</v>
      </c>
      <c r="BO969">
        <v>221.6</v>
      </c>
      <c r="BP969" s="3">
        <f t="shared" si="637"/>
        <v>6.4949811509289468E-3</v>
      </c>
      <c r="BQ969" s="3">
        <f t="shared" si="638"/>
        <v>-9.371813860996614E-4</v>
      </c>
      <c r="BR969" s="3">
        <f t="shared" si="639"/>
        <v>7.439134355274879E-3</v>
      </c>
      <c r="BU969" s="2">
        <v>45601</v>
      </c>
      <c r="BV969">
        <v>408.37</v>
      </c>
      <c r="BW969" s="20">
        <f t="shared" si="618"/>
        <v>402.0180629951879</v>
      </c>
      <c r="BX969">
        <v>411.46</v>
      </c>
      <c r="BY969">
        <v>405.06</v>
      </c>
      <c r="BZ969" s="3">
        <f t="shared" si="640"/>
        <v>7.3363010121607619E-3</v>
      </c>
      <c r="CA969" s="3">
        <f t="shared" si="641"/>
        <v>-2.2863645473159E-4</v>
      </c>
      <c r="CB969" s="3">
        <f t="shared" si="642"/>
        <v>7.5666674829197866E-3</v>
      </c>
      <c r="CE969" s="2">
        <v>45601</v>
      </c>
      <c r="CF969">
        <v>82.68</v>
      </c>
      <c r="CG969" s="20">
        <f t="shared" si="621"/>
        <v>81.197925430210333</v>
      </c>
      <c r="CH969">
        <v>83.68</v>
      </c>
      <c r="CI969">
        <v>82.18</v>
      </c>
      <c r="CJ969" s="3">
        <f t="shared" si="643"/>
        <v>1.4943806348030275E-2</v>
      </c>
      <c r="CK969" s="3">
        <f t="shared" si="644"/>
        <v>2.814936769301335E-3</v>
      </c>
      <c r="CL969" s="3">
        <f t="shared" si="645"/>
        <v>1.2094823415578215E-2</v>
      </c>
      <c r="CO969" s="2">
        <v>45601</v>
      </c>
      <c r="CP969">
        <v>64.64</v>
      </c>
      <c r="CQ969" s="20">
        <f t="shared" si="619"/>
        <v>61.495511702615872</v>
      </c>
      <c r="CR969">
        <v>65.37</v>
      </c>
      <c r="CS969">
        <v>62.19</v>
      </c>
      <c r="CT969" s="3">
        <f t="shared" si="646"/>
        <v>4.0361640297061907E-3</v>
      </c>
      <c r="CU969" s="3">
        <f t="shared" si="647"/>
        <v>-7.1761107101085964E-3</v>
      </c>
      <c r="CV969" s="3">
        <f t="shared" si="648"/>
        <v>1.1293316831683331E-2</v>
      </c>
    </row>
    <row r="970" spans="3:100" x14ac:dyDescent="0.25">
      <c r="C970" s="2">
        <v>45602</v>
      </c>
      <c r="D970">
        <v>108.38</v>
      </c>
      <c r="E970" s="20">
        <f t="shared" si="611"/>
        <v>107.82758472681749</v>
      </c>
      <c r="F970">
        <v>111.83</v>
      </c>
      <c r="G970">
        <v>111.26</v>
      </c>
      <c r="H970" s="3">
        <f t="shared" si="622"/>
        <v>6.0123868508813683E-2</v>
      </c>
      <c r="I970" s="3">
        <f t="shared" si="623"/>
        <v>2.7418625315078549E-2</v>
      </c>
      <c r="J970" s="3">
        <f t="shared" si="624"/>
        <v>3.1832441409854306E-2</v>
      </c>
      <c r="M970" s="2">
        <v>45602</v>
      </c>
      <c r="N970">
        <v>142.96</v>
      </c>
      <c r="O970" s="20">
        <f t="shared" si="612"/>
        <v>142.73418583888468</v>
      </c>
      <c r="P970">
        <v>145.61000000000001</v>
      </c>
      <c r="Q970">
        <v>145.38</v>
      </c>
      <c r="R970" s="3">
        <f t="shared" si="625"/>
        <v>4.073305175746289E-2</v>
      </c>
      <c r="S970" s="3">
        <f t="shared" si="626"/>
        <v>2.1792439250373663E-2</v>
      </c>
      <c r="T970" s="3">
        <f t="shared" si="627"/>
        <v>1.8536653609401155E-2</v>
      </c>
      <c r="W970" s="2">
        <v>45602</v>
      </c>
      <c r="X970">
        <v>10.95</v>
      </c>
      <c r="Y970" s="20">
        <f t="shared" si="613"/>
        <v>9.7170241286863277</v>
      </c>
      <c r="Z970">
        <v>11.19</v>
      </c>
      <c r="AA970">
        <v>9.93</v>
      </c>
      <c r="AB970" s="3">
        <f t="shared" si="620"/>
        <v>5.5260361317747142E-2</v>
      </c>
      <c r="AC970" s="3">
        <f t="shared" si="650"/>
        <v>3.2627431316294198E-2</v>
      </c>
      <c r="AD970" s="3">
        <f t="shared" si="649"/>
        <v>2.1917808219177992E-2</v>
      </c>
      <c r="AG970" s="2">
        <v>45602</v>
      </c>
      <c r="AH970">
        <v>405.17</v>
      </c>
      <c r="AI970" s="20">
        <f t="shared" si="614"/>
        <v>396.71437967760505</v>
      </c>
      <c r="AJ970">
        <v>416.88</v>
      </c>
      <c r="AK970">
        <v>408.18</v>
      </c>
      <c r="AL970" s="3">
        <f t="shared" si="628"/>
        <v>8.7407091669552628E-2</v>
      </c>
      <c r="AM970" s="3">
        <f t="shared" si="629"/>
        <v>5.6862241728441454E-2</v>
      </c>
      <c r="AN970" s="3">
        <f t="shared" si="630"/>
        <v>2.8901448774588445E-2</v>
      </c>
      <c r="AQ970" s="2">
        <v>45602</v>
      </c>
      <c r="AR970">
        <v>121.15</v>
      </c>
      <c r="AS970" s="20">
        <f t="shared" si="615"/>
        <v>113.63069008264463</v>
      </c>
      <c r="AT970">
        <v>121</v>
      </c>
      <c r="AU970">
        <v>113.49</v>
      </c>
      <c r="AV970" s="3">
        <f t="shared" si="631"/>
        <v>1.7117763039971257E-2</v>
      </c>
      <c r="AW970" s="3">
        <f t="shared" si="632"/>
        <v>1.8378652828863862E-2</v>
      </c>
      <c r="AX970" s="3">
        <f t="shared" si="633"/>
        <v>-1.2381345439538283E-3</v>
      </c>
      <c r="BA970" s="2">
        <v>45602</v>
      </c>
      <c r="BB970">
        <v>235</v>
      </c>
      <c r="BC970" s="20">
        <f t="shared" si="616"/>
        <v>226.90540759329718</v>
      </c>
      <c r="BD970">
        <v>247.06</v>
      </c>
      <c r="BE970">
        <v>238.55</v>
      </c>
      <c r="BF970" s="3">
        <f t="shared" si="634"/>
        <v>0.11544935939399603</v>
      </c>
      <c r="BG970" s="3">
        <f t="shared" si="635"/>
        <v>6.0999754948551255E-2</v>
      </c>
      <c r="BH970" s="3">
        <f t="shared" si="636"/>
        <v>5.1319148936170178E-2</v>
      </c>
      <c r="BJ970" s="1"/>
      <c r="BK970" s="2">
        <v>45602</v>
      </c>
      <c r="BL970">
        <v>222.61</v>
      </c>
      <c r="BM970" s="20">
        <f t="shared" si="617"/>
        <v>220.76091370330462</v>
      </c>
      <c r="BN970">
        <v>222.72</v>
      </c>
      <c r="BO970">
        <v>220.87</v>
      </c>
      <c r="BP970" s="3">
        <f t="shared" si="637"/>
        <v>-3.2942238267147372E-3</v>
      </c>
      <c r="BQ970" s="3">
        <f t="shared" si="638"/>
        <v>-3.7864905085530642E-3</v>
      </c>
      <c r="BR970" s="3">
        <f t="shared" si="639"/>
        <v>4.9413772966167002E-4</v>
      </c>
      <c r="BU970" s="2">
        <v>45602</v>
      </c>
      <c r="BV970">
        <v>412.42</v>
      </c>
      <c r="BW970" s="20">
        <f t="shared" si="618"/>
        <v>406.01059783902139</v>
      </c>
      <c r="BX970">
        <v>420.18</v>
      </c>
      <c r="BY970">
        <v>413.65</v>
      </c>
      <c r="BZ970" s="3">
        <f t="shared" si="640"/>
        <v>2.120673480472024E-2</v>
      </c>
      <c r="CA970" s="3">
        <f t="shared" si="641"/>
        <v>2.3468074828947305E-3</v>
      </c>
      <c r="CB970" s="3">
        <f t="shared" si="642"/>
        <v>1.8815770331215731E-2</v>
      </c>
      <c r="CE970" s="2">
        <v>45602</v>
      </c>
      <c r="CF970">
        <v>85.14</v>
      </c>
      <c r="CG970" s="20">
        <f t="shared" si="621"/>
        <v>83.609439117929043</v>
      </c>
      <c r="CH970">
        <v>83.44</v>
      </c>
      <c r="CI970">
        <v>81.94</v>
      </c>
      <c r="CJ970" s="3">
        <f t="shared" si="643"/>
        <v>-2.9204185933318083E-3</v>
      </c>
      <c r="CK970" s="3">
        <f t="shared" si="644"/>
        <v>1.7394002408481768E-2</v>
      </c>
      <c r="CL970" s="3">
        <f t="shared" si="645"/>
        <v>-1.9967112990368685E-2</v>
      </c>
      <c r="CO970" s="2">
        <v>45602</v>
      </c>
      <c r="CP970">
        <v>64.42</v>
      </c>
      <c r="CQ970" s="20">
        <f t="shared" si="619"/>
        <v>61.284960753532182</v>
      </c>
      <c r="CR970">
        <v>63.7</v>
      </c>
      <c r="CS970">
        <v>60.6</v>
      </c>
      <c r="CT970" s="3">
        <f t="shared" si="646"/>
        <v>-2.5566811384466925E-2</v>
      </c>
      <c r="CU970" s="3">
        <f t="shared" si="647"/>
        <v>-1.4552809880492235E-2</v>
      </c>
      <c r="CV970" s="3">
        <f t="shared" si="648"/>
        <v>-1.1176653213287757E-2</v>
      </c>
    </row>
    <row r="971" spans="3:100" x14ac:dyDescent="0.25">
      <c r="C971" s="2">
        <v>45603</v>
      </c>
      <c r="D971">
        <v>112.56</v>
      </c>
      <c r="E971" s="20">
        <f t="shared" si="611"/>
        <v>111.98434705934221</v>
      </c>
      <c r="F971">
        <v>113.41</v>
      </c>
      <c r="G971">
        <v>112.83</v>
      </c>
      <c r="H971" s="3">
        <f t="shared" si="622"/>
        <v>1.4111091137875231E-2</v>
      </c>
      <c r="I971" s="3">
        <f t="shared" si="623"/>
        <v>6.5103995986177665E-3</v>
      </c>
      <c r="J971" s="3">
        <f t="shared" si="624"/>
        <v>7.551528073916014E-3</v>
      </c>
      <c r="M971" s="2">
        <v>45603</v>
      </c>
      <c r="N971">
        <v>146.38999999999999</v>
      </c>
      <c r="O971" s="20">
        <f t="shared" si="612"/>
        <v>146.16384672219237</v>
      </c>
      <c r="P971">
        <v>148.88</v>
      </c>
      <c r="Q971">
        <v>148.65</v>
      </c>
      <c r="R971" s="3">
        <f t="shared" si="625"/>
        <v>2.249277754849377E-2</v>
      </c>
      <c r="S971" s="3">
        <f t="shared" si="626"/>
        <v>5.3917094661739551E-3</v>
      </c>
      <c r="T971" s="3">
        <f t="shared" si="627"/>
        <v>1.7009358562743326E-2</v>
      </c>
      <c r="W971" s="2">
        <v>45603</v>
      </c>
      <c r="X971">
        <v>11.01</v>
      </c>
      <c r="Y971" s="20">
        <f t="shared" si="613"/>
        <v>9.9049817518248151</v>
      </c>
      <c r="Z971">
        <v>10.96</v>
      </c>
      <c r="AA971">
        <v>9.86</v>
      </c>
      <c r="AB971" s="3">
        <f t="shared" si="620"/>
        <v>-7.0493454179254567E-3</v>
      </c>
      <c r="AC971" s="3">
        <f t="shared" si="650"/>
        <v>-2.5194610448322496E-3</v>
      </c>
      <c r="AD971" s="3">
        <f t="shared" si="649"/>
        <v>-4.5413260672114708E-3</v>
      </c>
      <c r="AG971" s="2">
        <v>45603</v>
      </c>
      <c r="AH971">
        <v>414.92</v>
      </c>
      <c r="AI971" s="20">
        <f t="shared" si="614"/>
        <v>406.25995149555376</v>
      </c>
      <c r="AJ971">
        <v>408.21</v>
      </c>
      <c r="AK971">
        <v>399.69</v>
      </c>
      <c r="AL971" s="3">
        <f t="shared" si="628"/>
        <v>-2.0799647214464256E-2</v>
      </c>
      <c r="AM971" s="3">
        <f t="shared" si="629"/>
        <v>-4.7039259749283024E-3</v>
      </c>
      <c r="AN971" s="3">
        <f t="shared" si="630"/>
        <v>-1.6171792152704145E-2</v>
      </c>
      <c r="AQ971" s="2">
        <v>45603</v>
      </c>
      <c r="AR971">
        <v>121.3</v>
      </c>
      <c r="AS971" s="20">
        <f t="shared" si="615"/>
        <v>113.77068922822946</v>
      </c>
      <c r="AT971">
        <v>121.15</v>
      </c>
      <c r="AU971">
        <v>113.63</v>
      </c>
      <c r="AV971" s="3">
        <f t="shared" si="631"/>
        <v>1.2335888624548375E-3</v>
      </c>
      <c r="AW971" s="3">
        <f t="shared" si="632"/>
        <v>2.4732507553921756E-3</v>
      </c>
      <c r="AX971" s="3">
        <f t="shared" si="633"/>
        <v>-1.2366034624896605E-3</v>
      </c>
      <c r="BA971" s="2">
        <v>45603</v>
      </c>
      <c r="BB971">
        <v>244.5</v>
      </c>
      <c r="BC971" s="20">
        <f t="shared" si="616"/>
        <v>236.08037905068113</v>
      </c>
      <c r="BD971">
        <v>236.38</v>
      </c>
      <c r="BE971">
        <v>228.24</v>
      </c>
      <c r="BF971" s="3">
        <f t="shared" si="634"/>
        <v>-4.3219450848878682E-2</v>
      </c>
      <c r="BG971" s="3">
        <f t="shared" si="635"/>
        <v>-1.0352634455329635E-2</v>
      </c>
      <c r="BH971" s="3">
        <f t="shared" si="636"/>
        <v>-3.3210633946830326E-2</v>
      </c>
      <c r="BJ971" s="1"/>
      <c r="BK971" s="2">
        <v>45603</v>
      </c>
      <c r="BL971">
        <v>224.63</v>
      </c>
      <c r="BM971" s="20">
        <f t="shared" si="617"/>
        <v>222.7636790047477</v>
      </c>
      <c r="BN971">
        <v>227.48</v>
      </c>
      <c r="BO971">
        <v>225.59</v>
      </c>
      <c r="BP971" s="3">
        <f t="shared" si="637"/>
        <v>2.1370036673156179E-2</v>
      </c>
      <c r="BQ971" s="3">
        <f t="shared" si="638"/>
        <v>8.5737266480179208E-3</v>
      </c>
      <c r="BR971" s="3">
        <f t="shared" si="639"/>
        <v>1.2687530605885122E-2</v>
      </c>
      <c r="BU971" s="2">
        <v>45603</v>
      </c>
      <c r="BV971">
        <v>421.28</v>
      </c>
      <c r="BW971" s="20">
        <f t="shared" si="618"/>
        <v>414.72457701619538</v>
      </c>
      <c r="BX971">
        <v>425.43</v>
      </c>
      <c r="BY971">
        <v>418.81</v>
      </c>
      <c r="BZ971" s="3">
        <f t="shared" si="640"/>
        <v>1.247431403360344E-2</v>
      </c>
      <c r="CA971" s="3">
        <f t="shared" si="641"/>
        <v>2.59779285916939E-3</v>
      </c>
      <c r="CB971" s="3">
        <f t="shared" si="642"/>
        <v>9.8509304975313849E-3</v>
      </c>
      <c r="CE971" s="2">
        <v>45603</v>
      </c>
      <c r="CF971">
        <v>83.72</v>
      </c>
      <c r="CG971" s="20">
        <f t="shared" si="621"/>
        <v>82.222325581395353</v>
      </c>
      <c r="CH971">
        <v>83.85</v>
      </c>
      <c r="CI971">
        <v>82.35</v>
      </c>
      <c r="CJ971" s="3">
        <f t="shared" si="643"/>
        <v>5.003661215523536E-3</v>
      </c>
      <c r="CK971" s="3">
        <f t="shared" si="644"/>
        <v>3.445516004336735E-3</v>
      </c>
      <c r="CL971" s="3">
        <f t="shared" si="645"/>
        <v>1.5527950310558758E-3</v>
      </c>
      <c r="CO971" s="2">
        <v>45603</v>
      </c>
      <c r="CP971">
        <v>64.290000000000006</v>
      </c>
      <c r="CQ971" s="20">
        <f t="shared" si="619"/>
        <v>61.159321394910471</v>
      </c>
      <c r="CR971">
        <v>63.66</v>
      </c>
      <c r="CS971">
        <v>60.56</v>
      </c>
      <c r="CT971" s="3">
        <f t="shared" si="646"/>
        <v>-6.6006600660062364E-4</v>
      </c>
      <c r="CU971" s="3">
        <f t="shared" si="647"/>
        <v>9.2297259886215954E-3</v>
      </c>
      <c r="CV971" s="3">
        <f t="shared" si="648"/>
        <v>-9.7993467102194254E-3</v>
      </c>
    </row>
    <row r="972" spans="3:100" x14ac:dyDescent="0.25">
      <c r="C972" s="2">
        <v>45604</v>
      </c>
      <c r="D972">
        <v>112.14</v>
      </c>
      <c r="E972" s="20">
        <f t="shared" si="611"/>
        <v>111.56877747989276</v>
      </c>
      <c r="F972">
        <v>111.9</v>
      </c>
      <c r="G972">
        <v>111.33</v>
      </c>
      <c r="H972" s="3">
        <f t="shared" si="622"/>
        <v>-1.3294336612603042E-2</v>
      </c>
      <c r="I972" s="3">
        <f t="shared" si="623"/>
        <v>-1.1178077817134091E-2</v>
      </c>
      <c r="J972" s="3">
        <f t="shared" si="624"/>
        <v>-2.1401819154628354E-3</v>
      </c>
      <c r="M972" s="2">
        <v>45604</v>
      </c>
      <c r="N972">
        <v>148.77000000000001</v>
      </c>
      <c r="O972" s="20">
        <f t="shared" si="612"/>
        <v>148.53822393822395</v>
      </c>
      <c r="P972">
        <v>147.63</v>
      </c>
      <c r="Q972">
        <v>147.4</v>
      </c>
      <c r="R972" s="3">
        <f t="shared" si="625"/>
        <v>-8.4090144635048381E-3</v>
      </c>
      <c r="S972" s="3">
        <f t="shared" si="626"/>
        <v>-7.5194121611876774E-4</v>
      </c>
      <c r="T972" s="3">
        <f t="shared" si="627"/>
        <v>-7.6628352490422103E-3</v>
      </c>
      <c r="W972" s="2">
        <v>45604</v>
      </c>
      <c r="X972">
        <v>10.93</v>
      </c>
      <c r="Y972" s="20">
        <f t="shared" si="613"/>
        <v>9.8340109389243384</v>
      </c>
      <c r="Z972">
        <v>10.97</v>
      </c>
      <c r="AA972">
        <v>9.8699999999999992</v>
      </c>
      <c r="AB972" s="3">
        <f t="shared" si="620"/>
        <v>1.0141987829614951E-3</v>
      </c>
      <c r="AC972" s="3">
        <f t="shared" si="650"/>
        <v>-2.635807411324631E-3</v>
      </c>
      <c r="AD972" s="3">
        <f t="shared" si="649"/>
        <v>3.6596523330283404E-3</v>
      </c>
      <c r="AG972" s="2">
        <v>45604</v>
      </c>
      <c r="AH972">
        <v>400.96</v>
      </c>
      <c r="AI972" s="20">
        <f t="shared" si="614"/>
        <v>392.59158959757991</v>
      </c>
      <c r="AJ972">
        <v>393.37</v>
      </c>
      <c r="AK972">
        <v>385.16</v>
      </c>
      <c r="AL972" s="3">
        <f t="shared" si="628"/>
        <v>-3.6353173709624875E-2</v>
      </c>
      <c r="AM972" s="3">
        <f t="shared" si="629"/>
        <v>-1.7759789843178719E-2</v>
      </c>
      <c r="AN972" s="3">
        <f t="shared" si="630"/>
        <v>-1.8929569034317639E-2</v>
      </c>
      <c r="AQ972" s="2">
        <v>45604</v>
      </c>
      <c r="AR972">
        <v>120.98</v>
      </c>
      <c r="AS972" s="20">
        <f t="shared" si="615"/>
        <v>113.46807200066056</v>
      </c>
      <c r="AT972">
        <v>121.11</v>
      </c>
      <c r="AU972">
        <v>113.59</v>
      </c>
      <c r="AV972" s="3">
        <f t="shared" si="631"/>
        <v>-3.5201971310383495E-4</v>
      </c>
      <c r="AW972" s="3">
        <f t="shared" si="632"/>
        <v>-1.4250461967740824E-3</v>
      </c>
      <c r="AX972" s="3">
        <f t="shared" si="633"/>
        <v>1.0745577781452464E-3</v>
      </c>
      <c r="BA972" s="2">
        <v>45604</v>
      </c>
      <c r="BB972">
        <v>239.34</v>
      </c>
      <c r="BC972" s="20">
        <f t="shared" si="616"/>
        <v>231.09873744619799</v>
      </c>
      <c r="BD972">
        <v>236.98</v>
      </c>
      <c r="BE972">
        <v>228.82</v>
      </c>
      <c r="BF972" s="3">
        <f t="shared" si="634"/>
        <v>2.5411847178407054E-3</v>
      </c>
      <c r="BG972" s="3">
        <f t="shared" si="635"/>
        <v>1.2525137776892681E-2</v>
      </c>
      <c r="BH972" s="3">
        <f t="shared" si="636"/>
        <v>-9.8604495696499317E-3</v>
      </c>
      <c r="BJ972" s="1"/>
      <c r="BK972" s="2">
        <v>45604</v>
      </c>
      <c r="BL972">
        <v>227.17</v>
      </c>
      <c r="BM972" s="20">
        <f t="shared" si="617"/>
        <v>225.52848255199152</v>
      </c>
      <c r="BN972">
        <v>226.96</v>
      </c>
      <c r="BO972">
        <v>225.32</v>
      </c>
      <c r="BP972" s="3">
        <f t="shared" si="637"/>
        <v>-1.1968615630125745E-3</v>
      </c>
      <c r="BQ972" s="3">
        <f t="shared" si="638"/>
        <v>-2.7269581102218332E-4</v>
      </c>
      <c r="BR972" s="3">
        <f t="shared" si="639"/>
        <v>-9.2441783686214585E-4</v>
      </c>
      <c r="BU972" s="2">
        <v>45604</v>
      </c>
      <c r="BV972">
        <v>425.32</v>
      </c>
      <c r="BW972" s="20">
        <f t="shared" si="618"/>
        <v>418.70677426989164</v>
      </c>
      <c r="BX972">
        <v>422.54</v>
      </c>
      <c r="BY972">
        <v>415.97</v>
      </c>
      <c r="BZ972" s="3">
        <f t="shared" si="640"/>
        <v>-6.7811179293713053E-3</v>
      </c>
      <c r="CA972" s="3">
        <f t="shared" si="641"/>
        <v>-2.4647389056697833E-4</v>
      </c>
      <c r="CB972" s="3">
        <f t="shared" si="642"/>
        <v>-6.5362550550174259E-3</v>
      </c>
      <c r="CE972" s="2">
        <v>45604</v>
      </c>
      <c r="CF972">
        <v>84.28</v>
      </c>
      <c r="CG972" s="20">
        <f t="shared" si="621"/>
        <v>82.769855004125901</v>
      </c>
      <c r="CH972">
        <v>84.83</v>
      </c>
      <c r="CI972">
        <v>83.31</v>
      </c>
      <c r="CJ972" s="3">
        <f t="shared" si="643"/>
        <v>1.1657559198542833E-2</v>
      </c>
      <c r="CK972" s="3">
        <f t="shared" si="644"/>
        <v>5.0984214222939972E-3</v>
      </c>
      <c r="CL972" s="3">
        <f t="shared" si="645"/>
        <v>6.5258661604177259E-3</v>
      </c>
      <c r="CO972" s="2">
        <v>45604</v>
      </c>
      <c r="CP972">
        <v>63.91</v>
      </c>
      <c r="CQ972" s="20">
        <f t="shared" si="619"/>
        <v>60.800486545682098</v>
      </c>
      <c r="CR972">
        <v>63.92</v>
      </c>
      <c r="CS972">
        <v>60.81</v>
      </c>
      <c r="CT972" s="3">
        <f t="shared" si="646"/>
        <v>4.1281373844122005E-3</v>
      </c>
      <c r="CU972" s="3">
        <f t="shared" si="647"/>
        <v>3.9710459987136737E-3</v>
      </c>
      <c r="CV972" s="3">
        <f t="shared" si="648"/>
        <v>1.5647003598817655E-4</v>
      </c>
    </row>
    <row r="973" spans="3:100" x14ac:dyDescent="0.25">
      <c r="C973" s="2">
        <v>45607</v>
      </c>
      <c r="D973">
        <v>110.95</v>
      </c>
      <c r="E973" s="20">
        <f t="shared" si="611"/>
        <v>110.37814542107685</v>
      </c>
      <c r="F973">
        <v>108.65</v>
      </c>
      <c r="G973">
        <v>108.09</v>
      </c>
      <c r="H973" s="3">
        <f t="shared" si="622"/>
        <v>-2.9102667744543176E-2</v>
      </c>
      <c r="I973" s="3">
        <f t="shared" si="623"/>
        <v>-8.5498480097291329E-3</v>
      </c>
      <c r="J973" s="3">
        <f t="shared" si="624"/>
        <v>-2.0730058584948141E-2</v>
      </c>
      <c r="M973" s="2">
        <v>45607</v>
      </c>
      <c r="N973">
        <v>148.68</v>
      </c>
      <c r="O973" s="20">
        <f t="shared" si="612"/>
        <v>148.44458488228005</v>
      </c>
      <c r="P973">
        <v>145.26</v>
      </c>
      <c r="Q973">
        <v>145.03</v>
      </c>
      <c r="R973" s="3">
        <f t="shared" si="625"/>
        <v>-1.6078697421980981E-2</v>
      </c>
      <c r="S973" s="3">
        <f t="shared" si="626"/>
        <v>7.0867359720492296E-3</v>
      </c>
      <c r="T973" s="3">
        <f t="shared" si="627"/>
        <v>-2.3002421307506071E-2</v>
      </c>
      <c r="W973" s="2">
        <v>45607</v>
      </c>
      <c r="X973">
        <v>11.07</v>
      </c>
      <c r="Y973" s="20">
        <f t="shared" si="613"/>
        <v>9.9659572573463926</v>
      </c>
      <c r="Z973">
        <v>11.23</v>
      </c>
      <c r="AA973">
        <v>10.11</v>
      </c>
      <c r="AB973" s="3">
        <f t="shared" si="620"/>
        <v>2.4316109422492405E-2</v>
      </c>
      <c r="AC973" s="3">
        <f t="shared" si="650"/>
        <v>9.7221132063214366E-3</v>
      </c>
      <c r="AD973" s="3">
        <f t="shared" si="649"/>
        <v>1.4453477868112019E-2</v>
      </c>
      <c r="AG973" s="2">
        <v>45607</v>
      </c>
      <c r="AH973">
        <v>397.91</v>
      </c>
      <c r="AI973" s="20">
        <f t="shared" si="614"/>
        <v>389.61142810309173</v>
      </c>
      <c r="AJ973">
        <v>396.54</v>
      </c>
      <c r="AK973">
        <v>388.27</v>
      </c>
      <c r="AL973" s="3">
        <f t="shared" si="628"/>
        <v>8.0745664139576512E-3</v>
      </c>
      <c r="AM973" s="3">
        <f t="shared" si="629"/>
        <v>1.1557347863463852E-2</v>
      </c>
      <c r="AN973" s="3">
        <f t="shared" si="630"/>
        <v>-3.4429896207684996E-3</v>
      </c>
      <c r="AQ973" s="2">
        <v>45607</v>
      </c>
      <c r="AR973">
        <v>121</v>
      </c>
      <c r="AS973" s="20">
        <f t="shared" si="615"/>
        <v>113.48709222212999</v>
      </c>
      <c r="AT973">
        <v>120.47</v>
      </c>
      <c r="AU973">
        <v>112.99</v>
      </c>
      <c r="AV973" s="3">
        <f t="shared" si="631"/>
        <v>-5.2821551192887561E-3</v>
      </c>
      <c r="AW973" s="3">
        <f t="shared" si="632"/>
        <v>-9.0595807615123647E-4</v>
      </c>
      <c r="AX973" s="3">
        <f t="shared" si="633"/>
        <v>-4.3801652892562215E-3</v>
      </c>
      <c r="BA973" s="2">
        <v>45607</v>
      </c>
      <c r="BB973">
        <v>240</v>
      </c>
      <c r="BC973" s="20">
        <f t="shared" si="616"/>
        <v>231.73555100505664</v>
      </c>
      <c r="BD973">
        <v>239.29</v>
      </c>
      <c r="BE973">
        <v>231.05</v>
      </c>
      <c r="BF973" s="3">
        <f t="shared" si="634"/>
        <v>9.7456516038809671E-3</v>
      </c>
      <c r="BG973" s="3">
        <f t="shared" si="635"/>
        <v>1.2741679071132994E-2</v>
      </c>
      <c r="BH973" s="3">
        <f t="shared" si="636"/>
        <v>-2.9583333333332851E-3</v>
      </c>
      <c r="BJ973" s="1"/>
      <c r="BK973" s="2">
        <v>45607</v>
      </c>
      <c r="BL973">
        <v>225</v>
      </c>
      <c r="BM973" s="20">
        <f t="shared" si="617"/>
        <v>223.37443696204792</v>
      </c>
      <c r="BN973">
        <v>224.23</v>
      </c>
      <c r="BO973">
        <v>222.61</v>
      </c>
      <c r="BP973" s="3">
        <f t="shared" si="637"/>
        <v>-1.202733889579255E-2</v>
      </c>
      <c r="BQ973" s="3">
        <f t="shared" si="638"/>
        <v>-8.6346664208772905E-3</v>
      </c>
      <c r="BR973" s="3">
        <f t="shared" si="639"/>
        <v>-3.4222222222223264E-3</v>
      </c>
      <c r="BU973" s="2">
        <v>45607</v>
      </c>
      <c r="BV973">
        <v>422.52</v>
      </c>
      <c r="BW973" s="20">
        <f t="shared" si="618"/>
        <v>415.94987009880145</v>
      </c>
      <c r="BX973">
        <v>418.01</v>
      </c>
      <c r="BY973">
        <v>411.51</v>
      </c>
      <c r="BZ973" s="3">
        <f t="shared" si="640"/>
        <v>-1.0721927062047776E-2</v>
      </c>
      <c r="CA973" s="3">
        <f t="shared" si="641"/>
        <v>-4.83926754298869E-5</v>
      </c>
      <c r="CB973" s="3">
        <f t="shared" si="642"/>
        <v>-1.067405093250029E-2</v>
      </c>
      <c r="CE973" s="2">
        <v>45607</v>
      </c>
      <c r="CF973">
        <v>84.95</v>
      </c>
      <c r="CG973" s="20">
        <f t="shared" si="621"/>
        <v>83.42673079206746</v>
      </c>
      <c r="CH973">
        <v>84.21</v>
      </c>
      <c r="CI973">
        <v>82.7</v>
      </c>
      <c r="CJ973" s="3">
        <f t="shared" si="643"/>
        <v>-7.3220501740487443E-3</v>
      </c>
      <c r="CK973" s="3">
        <f t="shared" si="644"/>
        <v>1.4011618301219553E-3</v>
      </c>
      <c r="CL973" s="3">
        <f t="shared" si="645"/>
        <v>-8.7110064743968207E-3</v>
      </c>
      <c r="CO973" s="2">
        <v>45607</v>
      </c>
      <c r="CP973">
        <v>63.99</v>
      </c>
      <c r="CQ973" s="20">
        <f t="shared" si="619"/>
        <v>60.869275568181827</v>
      </c>
      <c r="CR973">
        <v>63.36</v>
      </c>
      <c r="CS973">
        <v>60.27</v>
      </c>
      <c r="CT973" s="3">
        <f t="shared" si="646"/>
        <v>-8.8801184015786516E-3</v>
      </c>
      <c r="CU973" s="3">
        <f t="shared" si="647"/>
        <v>9.7476678476926537E-4</v>
      </c>
      <c r="CV973" s="3">
        <f t="shared" si="648"/>
        <v>-9.8452883263010493E-3</v>
      </c>
    </row>
    <row r="974" spans="3:100" x14ac:dyDescent="0.25">
      <c r="C974" s="2">
        <v>45608</v>
      </c>
      <c r="D974">
        <v>105</v>
      </c>
      <c r="E974" s="20">
        <f t="shared" si="611"/>
        <v>104.46541786743515</v>
      </c>
      <c r="F974">
        <v>104.1</v>
      </c>
      <c r="G974">
        <v>103.57</v>
      </c>
      <c r="H974" s="3">
        <f t="shared" si="622"/>
        <v>-4.1817004348228437E-2</v>
      </c>
      <c r="I974" s="3">
        <f t="shared" si="623"/>
        <v>-3.3533001503976756E-2</v>
      </c>
      <c r="J974" s="3">
        <f t="shared" si="624"/>
        <v>-8.5714285714285632E-3</v>
      </c>
      <c r="M974" s="2">
        <v>45608</v>
      </c>
      <c r="N974">
        <v>146.78</v>
      </c>
      <c r="O974" s="20">
        <f t="shared" si="612"/>
        <v>146.5523420325039</v>
      </c>
      <c r="P974">
        <v>148.29</v>
      </c>
      <c r="Q974">
        <v>148.06</v>
      </c>
      <c r="R974" s="3">
        <f t="shared" si="625"/>
        <v>2.0892229193959944E-2</v>
      </c>
      <c r="S974" s="3">
        <f t="shared" si="626"/>
        <v>1.049673882992419E-2</v>
      </c>
      <c r="T974" s="3">
        <f t="shared" si="627"/>
        <v>1.0287505109687789E-2</v>
      </c>
      <c r="W974" s="2">
        <v>45608</v>
      </c>
      <c r="X974">
        <v>11.14</v>
      </c>
      <c r="Y974" s="20">
        <f t="shared" si="613"/>
        <v>10.026000000000002</v>
      </c>
      <c r="Z974">
        <v>11.1</v>
      </c>
      <c r="AA974">
        <v>9.99</v>
      </c>
      <c r="AB974" s="3">
        <f t="shared" si="620"/>
        <v>-1.1869436201780381E-2</v>
      </c>
      <c r="AC974" s="3">
        <f t="shared" si="650"/>
        <v>-8.3086053412461114E-3</v>
      </c>
      <c r="AD974" s="3">
        <f t="shared" si="649"/>
        <v>-3.5906642728906757E-3</v>
      </c>
      <c r="AG974" s="2">
        <v>45608</v>
      </c>
      <c r="AH974">
        <v>397.79</v>
      </c>
      <c r="AI974" s="20">
        <f t="shared" si="614"/>
        <v>389.49026716877432</v>
      </c>
      <c r="AJ974">
        <v>393.01</v>
      </c>
      <c r="AK974">
        <v>384.81</v>
      </c>
      <c r="AL974" s="3">
        <f t="shared" si="628"/>
        <v>-8.9113245937104679E-3</v>
      </c>
      <c r="AM974" s="3">
        <f t="shared" si="629"/>
        <v>3.1428314543342495E-3</v>
      </c>
      <c r="AN974" s="3">
        <f t="shared" si="630"/>
        <v>-1.2016390557831991E-2</v>
      </c>
      <c r="AQ974" s="2">
        <v>45608</v>
      </c>
      <c r="AR974">
        <v>121.13</v>
      </c>
      <c r="AS974" s="20">
        <f t="shared" si="615"/>
        <v>113.61158620689655</v>
      </c>
      <c r="AT974">
        <v>120.35</v>
      </c>
      <c r="AU974">
        <v>112.88</v>
      </c>
      <c r="AV974" s="3">
        <f t="shared" si="631"/>
        <v>-9.7353748119299865E-4</v>
      </c>
      <c r="AW974" s="3">
        <f t="shared" si="632"/>
        <v>5.5012497291491158E-3</v>
      </c>
      <c r="AX974" s="3">
        <f t="shared" si="633"/>
        <v>-6.4393626682076599E-3</v>
      </c>
      <c r="BA974" s="2">
        <v>45608</v>
      </c>
      <c r="BB974">
        <v>240.55</v>
      </c>
      <c r="BC974" s="20">
        <f t="shared" si="616"/>
        <v>232.26590624478212</v>
      </c>
      <c r="BD974">
        <v>239.56</v>
      </c>
      <c r="BE974">
        <v>231.31</v>
      </c>
      <c r="BF974" s="3">
        <f t="shared" si="634"/>
        <v>1.1252975546418575E-3</v>
      </c>
      <c r="BG974" s="3">
        <f t="shared" si="635"/>
        <v>5.2625243227963914E-3</v>
      </c>
      <c r="BH974" s="3">
        <f t="shared" si="636"/>
        <v>-4.1155684888797284E-3</v>
      </c>
      <c r="BJ974" s="1"/>
      <c r="BK974" s="2">
        <v>45608</v>
      </c>
      <c r="BL974">
        <v>224.55</v>
      </c>
      <c r="BM974" s="20">
        <f t="shared" si="617"/>
        <v>222.92768808812383</v>
      </c>
      <c r="BN974">
        <v>224.23</v>
      </c>
      <c r="BO974">
        <v>222.61</v>
      </c>
      <c r="BP974" s="3">
        <f t="shared" si="637"/>
        <v>0</v>
      </c>
      <c r="BQ974" s="3">
        <f t="shared" si="638"/>
        <v>1.4271060964188287E-3</v>
      </c>
      <c r="BR974" s="3">
        <f t="shared" si="639"/>
        <v>-1.4250723669562149E-3</v>
      </c>
      <c r="BU974" s="2">
        <v>45608</v>
      </c>
      <c r="BV974">
        <v>418.25</v>
      </c>
      <c r="BW974" s="20">
        <f t="shared" si="618"/>
        <v>411.74435028248587</v>
      </c>
      <c r="BX974">
        <v>423.03</v>
      </c>
      <c r="BY974">
        <v>416.45</v>
      </c>
      <c r="BZ974" s="3">
        <f t="shared" si="640"/>
        <v>1.2004568540254112E-2</v>
      </c>
      <c r="CA974" s="3">
        <f t="shared" si="641"/>
        <v>5.6948866974293466E-4</v>
      </c>
      <c r="CB974" s="3">
        <f t="shared" si="642"/>
        <v>1.1428571428571344E-2</v>
      </c>
      <c r="CE974" s="2">
        <v>45608</v>
      </c>
      <c r="CF974">
        <v>84.5</v>
      </c>
      <c r="CG974" s="20">
        <f t="shared" si="621"/>
        <v>82.98876338392752</v>
      </c>
      <c r="CH974">
        <v>84.99</v>
      </c>
      <c r="CI974">
        <v>83.47</v>
      </c>
      <c r="CJ974" s="3">
        <f t="shared" si="643"/>
        <v>9.3107617896008854E-3</v>
      </c>
      <c r="CK974" s="3">
        <f t="shared" si="644"/>
        <v>3.4916975081924484E-3</v>
      </c>
      <c r="CL974" s="3">
        <f t="shared" si="645"/>
        <v>5.7988165680473713E-3</v>
      </c>
      <c r="CO974" s="2">
        <v>45608</v>
      </c>
      <c r="CP974">
        <v>63.68</v>
      </c>
      <c r="CQ974" s="20">
        <f t="shared" si="619"/>
        <v>60.576607594936704</v>
      </c>
      <c r="CR974">
        <v>63.2</v>
      </c>
      <c r="CS974">
        <v>60.12</v>
      </c>
      <c r="CT974" s="3">
        <f t="shared" si="646"/>
        <v>-2.4888003982082019E-3</v>
      </c>
      <c r="CU974" s="3">
        <f t="shared" si="647"/>
        <v>5.0872340291472362E-3</v>
      </c>
      <c r="CV974" s="3">
        <f t="shared" si="648"/>
        <v>-7.5376884422110324E-3</v>
      </c>
    </row>
    <row r="975" spans="3:100" x14ac:dyDescent="0.25">
      <c r="C975" s="2">
        <v>45609</v>
      </c>
      <c r="D975">
        <v>102.8</v>
      </c>
      <c r="E975" s="20">
        <f t="shared" si="611"/>
        <v>102.27530024019214</v>
      </c>
      <c r="F975">
        <v>99.92</v>
      </c>
      <c r="G975">
        <v>99.41</v>
      </c>
      <c r="H975" s="3">
        <f t="shared" si="622"/>
        <v>-4.0166071256155234E-2</v>
      </c>
      <c r="I975" s="3">
        <f t="shared" si="623"/>
        <v>-1.2500721828790695E-2</v>
      </c>
      <c r="J975" s="3">
        <f t="shared" si="624"/>
        <v>-2.8015564202334531E-2</v>
      </c>
      <c r="M975" s="2">
        <v>45609</v>
      </c>
      <c r="N975">
        <v>149.07</v>
      </c>
      <c r="O975" s="20">
        <f t="shared" si="612"/>
        <v>148.83559718329116</v>
      </c>
      <c r="P975">
        <v>146.27000000000001</v>
      </c>
      <c r="Q975">
        <v>146.04</v>
      </c>
      <c r="R975" s="3">
        <f t="shared" si="625"/>
        <v>-1.3643117655004811E-2</v>
      </c>
      <c r="S975" s="3">
        <f t="shared" si="626"/>
        <v>5.2383978339265447E-3</v>
      </c>
      <c r="T975" s="3">
        <f t="shared" si="627"/>
        <v>-1.878312202321053E-2</v>
      </c>
      <c r="W975" s="2">
        <v>45609</v>
      </c>
      <c r="X975">
        <v>11.12</v>
      </c>
      <c r="Y975" s="20">
        <f t="shared" si="613"/>
        <v>10.007999999999999</v>
      </c>
      <c r="Z975">
        <v>11.1</v>
      </c>
      <c r="AA975">
        <v>9.99</v>
      </c>
      <c r="AB975" s="3">
        <f t="shared" si="620"/>
        <v>0</v>
      </c>
      <c r="AC975" s="3">
        <f t="shared" si="650"/>
        <v>1.8018018018017834E-3</v>
      </c>
      <c r="AD975" s="3">
        <f t="shared" si="649"/>
        <v>-1.7985611510790145E-3</v>
      </c>
      <c r="AG975" s="2">
        <v>45609</v>
      </c>
      <c r="AH975">
        <v>388.95</v>
      </c>
      <c r="AI975" s="20">
        <f t="shared" si="614"/>
        <v>380.84080398894258</v>
      </c>
      <c r="AJ975">
        <v>387.07</v>
      </c>
      <c r="AK975">
        <v>379</v>
      </c>
      <c r="AL975" s="3">
        <f t="shared" si="628"/>
        <v>-1.5098360229723773E-2</v>
      </c>
      <c r="AM975" s="3">
        <f t="shared" si="629"/>
        <v>-1.0314690395409221E-2</v>
      </c>
      <c r="AN975" s="3">
        <f t="shared" si="630"/>
        <v>-4.8335261601748503E-3</v>
      </c>
      <c r="AQ975" s="2">
        <v>45609</v>
      </c>
      <c r="AR975">
        <v>120.57</v>
      </c>
      <c r="AS975" s="20">
        <f t="shared" si="615"/>
        <v>113.08586564583848</v>
      </c>
      <c r="AT975">
        <v>121.47</v>
      </c>
      <c r="AU975">
        <v>113.93</v>
      </c>
      <c r="AV975" s="3">
        <f t="shared" si="631"/>
        <v>9.3019135364991179E-3</v>
      </c>
      <c r="AW975" s="3">
        <f t="shared" si="632"/>
        <v>1.8237566073573408E-3</v>
      </c>
      <c r="AX975" s="3">
        <f t="shared" si="633"/>
        <v>7.464543418761016E-3</v>
      </c>
      <c r="BA975" s="2">
        <v>45609</v>
      </c>
      <c r="BB975">
        <v>240.58</v>
      </c>
      <c r="BC975" s="20">
        <f t="shared" si="616"/>
        <v>232.2899859014762</v>
      </c>
      <c r="BD975">
        <v>241.16</v>
      </c>
      <c r="BE975">
        <v>232.85</v>
      </c>
      <c r="BF975" s="3">
        <f t="shared" si="634"/>
        <v>6.6577320479010993E-3</v>
      </c>
      <c r="BG975" s="3">
        <f t="shared" si="635"/>
        <v>4.2366776251618887E-3</v>
      </c>
      <c r="BH975" s="3">
        <f t="shared" si="636"/>
        <v>2.4108404688669705E-3</v>
      </c>
      <c r="BJ975" s="1"/>
      <c r="BK975" s="2">
        <v>45609</v>
      </c>
      <c r="BL975">
        <v>224.01</v>
      </c>
      <c r="BM975" s="20">
        <f t="shared" si="617"/>
        <v>222.39798773987206</v>
      </c>
      <c r="BN975">
        <v>225.12</v>
      </c>
      <c r="BO975">
        <v>223.5</v>
      </c>
      <c r="BP975" s="3">
        <f t="shared" si="637"/>
        <v>3.9980234490812894E-3</v>
      </c>
      <c r="BQ975" s="3">
        <f t="shared" si="638"/>
        <v>-9.523932443643579E-4</v>
      </c>
      <c r="BR975" s="3">
        <f t="shared" si="639"/>
        <v>4.9551359314317089E-3</v>
      </c>
      <c r="BU975" s="2">
        <v>45609</v>
      </c>
      <c r="BV975">
        <v>421.64</v>
      </c>
      <c r="BW975" s="20">
        <f t="shared" si="618"/>
        <v>415.08534242709311</v>
      </c>
      <c r="BX975">
        <v>425.2</v>
      </c>
      <c r="BY975">
        <v>418.59</v>
      </c>
      <c r="BZ975" s="3">
        <f t="shared" si="640"/>
        <v>5.1386721094968113E-3</v>
      </c>
      <c r="CA975" s="3">
        <f t="shared" si="641"/>
        <v>-3.2768821536964809E-3</v>
      </c>
      <c r="CB975" s="3">
        <f t="shared" si="642"/>
        <v>8.4432217057204273E-3</v>
      </c>
      <c r="CE975" s="2">
        <v>45609</v>
      </c>
      <c r="CF975">
        <v>84.99</v>
      </c>
      <c r="CG975" s="20">
        <f t="shared" si="621"/>
        <v>83.469126315789467</v>
      </c>
      <c r="CH975">
        <v>85.5</v>
      </c>
      <c r="CI975">
        <v>83.97</v>
      </c>
      <c r="CJ975" s="3">
        <f t="shared" si="643"/>
        <v>5.9901761111775809E-3</v>
      </c>
      <c r="CK975" s="3">
        <f t="shared" si="644"/>
        <v>-1.0467044573303497E-5</v>
      </c>
      <c r="CL975" s="3">
        <f t="shared" si="645"/>
        <v>6.0007059654076933E-3</v>
      </c>
      <c r="CO975" s="2">
        <v>45609</v>
      </c>
      <c r="CP975">
        <v>63.05</v>
      </c>
      <c r="CQ975" s="20">
        <f t="shared" si="619"/>
        <v>59.977563492063489</v>
      </c>
      <c r="CR975">
        <v>63</v>
      </c>
      <c r="CS975">
        <v>59.93</v>
      </c>
      <c r="CT975" s="3">
        <f t="shared" si="646"/>
        <v>-3.1603459747171492E-3</v>
      </c>
      <c r="CU975" s="3">
        <f t="shared" si="647"/>
        <v>-2.3692033921575151E-3</v>
      </c>
      <c r="CV975" s="3">
        <f t="shared" si="648"/>
        <v>-7.9302141157810979E-4</v>
      </c>
    </row>
    <row r="976" spans="3:100" x14ac:dyDescent="0.25">
      <c r="C976" s="2">
        <v>45610</v>
      </c>
      <c r="D976">
        <v>101.29</v>
      </c>
      <c r="E976" s="20">
        <f t="shared" si="611"/>
        <v>100.76915003024804</v>
      </c>
      <c r="F976">
        <v>99.18</v>
      </c>
      <c r="G976">
        <v>98.67</v>
      </c>
      <c r="H976" s="3">
        <f t="shared" si="622"/>
        <v>-7.4439191228246049E-3</v>
      </c>
      <c r="I976" s="3">
        <f t="shared" si="623"/>
        <v>1.3672166082366433E-2</v>
      </c>
      <c r="J976" s="3">
        <f t="shared" si="624"/>
        <v>-2.0831276532727871E-2</v>
      </c>
      <c r="M976" s="2">
        <v>45610</v>
      </c>
      <c r="N976">
        <v>147.63999999999999</v>
      </c>
      <c r="O976" s="20">
        <f t="shared" si="612"/>
        <v>147.40862087762332</v>
      </c>
      <c r="P976">
        <v>146.76</v>
      </c>
      <c r="Q976">
        <v>146.53</v>
      </c>
      <c r="R976" s="3">
        <f t="shared" si="625"/>
        <v>3.355245138318308E-3</v>
      </c>
      <c r="S976" s="3">
        <f t="shared" si="626"/>
        <v>9.371548052748091E-3</v>
      </c>
      <c r="T976" s="3">
        <f t="shared" si="627"/>
        <v>-5.960444324031311E-3</v>
      </c>
      <c r="W976" s="2">
        <v>45610</v>
      </c>
      <c r="X976">
        <v>11.13</v>
      </c>
      <c r="Y976" s="20">
        <f t="shared" si="613"/>
        <v>10.0139837398374</v>
      </c>
      <c r="Z976">
        <v>11.07</v>
      </c>
      <c r="AA976">
        <v>9.9600000000000009</v>
      </c>
      <c r="AB976" s="3">
        <f t="shared" si="620"/>
        <v>-3.0030030030029353E-3</v>
      </c>
      <c r="AC976" s="3">
        <f t="shared" si="650"/>
        <v>2.4007747584984251E-3</v>
      </c>
      <c r="AD976" s="3">
        <f t="shared" si="649"/>
        <v>-5.3908355795149188E-3</v>
      </c>
      <c r="AG976" s="2">
        <v>45610</v>
      </c>
      <c r="AH976">
        <v>388.5</v>
      </c>
      <c r="AI976" s="20">
        <f t="shared" si="614"/>
        <v>380.39622057001236</v>
      </c>
      <c r="AJ976">
        <v>387.36</v>
      </c>
      <c r="AK976">
        <v>379.28</v>
      </c>
      <c r="AL976" s="3">
        <f t="shared" si="628"/>
        <v>7.3878627968326782E-4</v>
      </c>
      <c r="AM976" s="3">
        <f t="shared" si="629"/>
        <v>3.6839592876316551E-3</v>
      </c>
      <c r="AN976" s="3">
        <f t="shared" si="630"/>
        <v>-2.9343629343628885E-3</v>
      </c>
      <c r="AQ976" s="2">
        <v>45610</v>
      </c>
      <c r="AR976">
        <v>121.66</v>
      </c>
      <c r="AS976" s="20">
        <f t="shared" si="615"/>
        <v>115.04014598540147</v>
      </c>
      <c r="AT976">
        <v>120.56</v>
      </c>
      <c r="AU976">
        <v>114</v>
      </c>
      <c r="AV976" s="3">
        <f t="shared" si="631"/>
        <v>6.1441235846571018E-4</v>
      </c>
      <c r="AW976" s="3">
        <f t="shared" si="632"/>
        <v>9.7441059018823495E-3</v>
      </c>
      <c r="AX976" s="3">
        <f t="shared" si="633"/>
        <v>-9.0415913200724285E-3</v>
      </c>
      <c r="BA976" s="2">
        <v>45610</v>
      </c>
      <c r="BB976">
        <v>242.42</v>
      </c>
      <c r="BC976" s="20">
        <f t="shared" si="616"/>
        <v>234.07105800636702</v>
      </c>
      <c r="BD976">
        <v>241.87</v>
      </c>
      <c r="BE976">
        <v>233.54</v>
      </c>
      <c r="BF976" s="3">
        <f t="shared" si="634"/>
        <v>2.9632810822417532E-3</v>
      </c>
      <c r="BG976" s="3">
        <f t="shared" si="635"/>
        <v>5.2439682472280591E-3</v>
      </c>
      <c r="BH976" s="3">
        <f t="shared" si="636"/>
        <v>-2.268789703819718E-3</v>
      </c>
      <c r="BJ976" s="1"/>
      <c r="BK976" s="2">
        <v>45610</v>
      </c>
      <c r="BL976">
        <v>225.02</v>
      </c>
      <c r="BM976" s="20">
        <f t="shared" si="617"/>
        <v>223.40299535535888</v>
      </c>
      <c r="BN976">
        <v>228.22</v>
      </c>
      <c r="BO976">
        <v>226.58</v>
      </c>
      <c r="BP976" s="3">
        <f t="shared" si="637"/>
        <v>1.3780760626398214E-2</v>
      </c>
      <c r="BQ976" s="3">
        <f t="shared" si="638"/>
        <v>-4.3402525566493821E-4</v>
      </c>
      <c r="BR976" s="3">
        <f t="shared" si="639"/>
        <v>1.4220958137054485E-2</v>
      </c>
      <c r="BU976" s="2">
        <v>45610</v>
      </c>
      <c r="BV976">
        <v>425</v>
      </c>
      <c r="BW976" s="20">
        <f t="shared" si="618"/>
        <v>418.38939773712195</v>
      </c>
      <c r="BX976">
        <v>426.89</v>
      </c>
      <c r="BY976">
        <v>420.25</v>
      </c>
      <c r="BZ976" s="3">
        <f t="shared" si="640"/>
        <v>3.9656943548580514E-3</v>
      </c>
      <c r="CA976" s="3">
        <f t="shared" si="641"/>
        <v>-4.7923329004040394E-4</v>
      </c>
      <c r="CB976" s="3">
        <f t="shared" si="642"/>
        <v>4.4470588235294706E-3</v>
      </c>
      <c r="CE976" s="2">
        <v>45610</v>
      </c>
      <c r="CF976">
        <v>85.03</v>
      </c>
      <c r="CG976" s="20">
        <f t="shared" si="621"/>
        <v>83.5099893453297</v>
      </c>
      <c r="CH976">
        <v>84.47</v>
      </c>
      <c r="CI976">
        <v>82.96</v>
      </c>
      <c r="CJ976" s="3">
        <f t="shared" si="643"/>
        <v>-1.2028105275693757E-2</v>
      </c>
      <c r="CK976" s="3">
        <f t="shared" si="644"/>
        <v>-5.4782738438763356E-3</v>
      </c>
      <c r="CL976" s="3">
        <f t="shared" si="645"/>
        <v>-6.5859108549923828E-3</v>
      </c>
      <c r="CO976" s="2">
        <v>45610</v>
      </c>
      <c r="CP976">
        <v>63.11</v>
      </c>
      <c r="CQ976" s="20">
        <f t="shared" si="619"/>
        <v>60.032693844924061</v>
      </c>
      <c r="CR976">
        <v>62.55</v>
      </c>
      <c r="CS976">
        <v>59.5</v>
      </c>
      <c r="CT976" s="3">
        <f t="shared" si="646"/>
        <v>-7.1750375438011105E-3</v>
      </c>
      <c r="CU976" s="3">
        <f t="shared" si="647"/>
        <v>1.7135632391800382E-3</v>
      </c>
      <c r="CV976" s="3">
        <f t="shared" si="648"/>
        <v>-8.8733956583743057E-3</v>
      </c>
    </row>
    <row r="977" spans="3:100" x14ac:dyDescent="0.25">
      <c r="C977" s="2">
        <v>45611</v>
      </c>
      <c r="D977">
        <v>97.55</v>
      </c>
      <c r="E977" s="20">
        <f t="shared" si="611"/>
        <v>97.053845754619047</v>
      </c>
      <c r="F977">
        <v>96.34</v>
      </c>
      <c r="G977">
        <v>95.85</v>
      </c>
      <c r="H977" s="3">
        <f t="shared" si="622"/>
        <v>-2.8580115536637307E-2</v>
      </c>
      <c r="I977" s="3">
        <f t="shared" si="623"/>
        <v>-1.6379388318444876E-2</v>
      </c>
      <c r="J977" s="3">
        <f t="shared" si="624"/>
        <v>-1.2403895438236723E-2</v>
      </c>
      <c r="M977" s="2">
        <v>45611</v>
      </c>
      <c r="N977">
        <v>144.87</v>
      </c>
      <c r="O977" s="20">
        <f t="shared" si="612"/>
        <v>144.64552190449359</v>
      </c>
      <c r="P977">
        <v>141.97999999999999</v>
      </c>
      <c r="Q977">
        <v>141.76</v>
      </c>
      <c r="R977" s="3">
        <f t="shared" si="625"/>
        <v>-3.2553060806660872E-2</v>
      </c>
      <c r="S977" s="3">
        <f t="shared" si="626"/>
        <v>-1.2860698119882663E-2</v>
      </c>
      <c r="T977" s="3">
        <f t="shared" si="627"/>
        <v>-1.9948919721129332E-2</v>
      </c>
      <c r="W977" s="2">
        <v>45611</v>
      </c>
      <c r="X977">
        <v>11.05</v>
      </c>
      <c r="Y977" s="20">
        <f t="shared" si="613"/>
        <v>9.9460036330608546</v>
      </c>
      <c r="Z977">
        <v>11.01</v>
      </c>
      <c r="AA977">
        <v>9.91</v>
      </c>
      <c r="AB977" s="3">
        <f t="shared" si="620"/>
        <v>-5.020080321285203E-3</v>
      </c>
      <c r="AC977" s="3">
        <f t="shared" si="650"/>
        <v>-1.4052577248139242E-3</v>
      </c>
      <c r="AD977" s="3">
        <f t="shared" si="649"/>
        <v>-3.6199095022625416E-3</v>
      </c>
      <c r="AG977" s="2">
        <v>45611</v>
      </c>
      <c r="AH977">
        <v>385.99</v>
      </c>
      <c r="AI977" s="20">
        <f t="shared" si="614"/>
        <v>377.93995729945067</v>
      </c>
      <c r="AJ977">
        <v>384.07</v>
      </c>
      <c r="AK977">
        <v>376.06</v>
      </c>
      <c r="AL977" s="3">
        <f t="shared" si="628"/>
        <v>-8.4897700906980678E-3</v>
      </c>
      <c r="AM977" s="3">
        <f t="shared" si="629"/>
        <v>-3.5331224967024566E-3</v>
      </c>
      <c r="AN977" s="3">
        <f t="shared" si="630"/>
        <v>-4.9742221301071199E-3</v>
      </c>
      <c r="AQ977" s="2">
        <v>45611</v>
      </c>
      <c r="AR977">
        <v>120.4</v>
      </c>
      <c r="AS977" s="20">
        <f t="shared" si="615"/>
        <v>113.85070823904115</v>
      </c>
      <c r="AT977">
        <v>119.31</v>
      </c>
      <c r="AU977">
        <v>112.82</v>
      </c>
      <c r="AV977" s="3">
        <f t="shared" si="631"/>
        <v>-1.0350877192982555E-2</v>
      </c>
      <c r="AW977" s="3">
        <f t="shared" si="632"/>
        <v>-1.3095768505162475E-3</v>
      </c>
      <c r="AX977" s="3">
        <f t="shared" si="633"/>
        <v>-9.0531561461795196E-3</v>
      </c>
      <c r="BA977" s="2">
        <v>45611</v>
      </c>
      <c r="BB977">
        <v>241.46</v>
      </c>
      <c r="BC977" s="20">
        <f t="shared" si="616"/>
        <v>233.14261791202969</v>
      </c>
      <c r="BD977">
        <v>245.31</v>
      </c>
      <c r="BE977">
        <v>236.86</v>
      </c>
      <c r="BF977" s="3">
        <f t="shared" si="634"/>
        <v>1.4215980131883299E-2</v>
      </c>
      <c r="BG977" s="3">
        <f t="shared" si="635"/>
        <v>-1.7015589961903999E-3</v>
      </c>
      <c r="BH977" s="3">
        <f t="shared" si="636"/>
        <v>1.5944669924625288E-2</v>
      </c>
      <c r="BJ977" s="1"/>
      <c r="BK977" s="2">
        <v>45611</v>
      </c>
      <c r="BL977">
        <v>226.4</v>
      </c>
      <c r="BM977" s="20">
        <f t="shared" si="617"/>
        <v>224.76992000000001</v>
      </c>
      <c r="BN977">
        <v>225</v>
      </c>
      <c r="BO977">
        <v>223.38</v>
      </c>
      <c r="BP977" s="3">
        <f t="shared" si="637"/>
        <v>-1.4123047047400528E-2</v>
      </c>
      <c r="BQ977" s="3">
        <f t="shared" si="638"/>
        <v>-7.9887015623620883E-3</v>
      </c>
      <c r="BR977" s="3">
        <f t="shared" si="639"/>
        <v>-6.1837455830389132E-3</v>
      </c>
      <c r="BU977" s="2">
        <v>45611</v>
      </c>
      <c r="BV977">
        <v>419.82</v>
      </c>
      <c r="BW977" s="20">
        <f t="shared" si="618"/>
        <v>413.29508674698792</v>
      </c>
      <c r="BX977">
        <v>415</v>
      </c>
      <c r="BY977">
        <v>408.55</v>
      </c>
      <c r="BZ977" s="3">
        <f t="shared" si="640"/>
        <v>-2.7840571088637689E-2</v>
      </c>
      <c r="CA977" s="3">
        <f t="shared" si="641"/>
        <v>-1.6549466396221457E-2</v>
      </c>
      <c r="CB977" s="3">
        <f t="shared" si="642"/>
        <v>-1.1481110952312745E-2</v>
      </c>
      <c r="CE977" s="2">
        <v>45611</v>
      </c>
      <c r="CF977">
        <v>84.53</v>
      </c>
      <c r="CG977" s="20">
        <f t="shared" si="621"/>
        <v>83.014981602373879</v>
      </c>
      <c r="CH977">
        <v>84.25</v>
      </c>
      <c r="CI977">
        <v>82.74</v>
      </c>
      <c r="CJ977" s="3">
        <f t="shared" si="643"/>
        <v>-2.6518804243008676E-3</v>
      </c>
      <c r="CK977" s="3">
        <f t="shared" si="644"/>
        <v>6.6274834105461977E-4</v>
      </c>
      <c r="CL977" s="3">
        <f t="shared" si="645"/>
        <v>-3.3124334555778567E-3</v>
      </c>
      <c r="CO977" s="2">
        <v>45611</v>
      </c>
      <c r="CP977">
        <v>62.49</v>
      </c>
      <c r="CQ977" s="20">
        <f t="shared" si="619"/>
        <v>59.443435374149651</v>
      </c>
      <c r="CR977">
        <v>61.74</v>
      </c>
      <c r="CS977">
        <v>58.73</v>
      </c>
      <c r="CT977" s="3">
        <f t="shared" si="646"/>
        <v>-1.2941176470588234E-2</v>
      </c>
      <c r="CU977" s="3">
        <f t="shared" si="647"/>
        <v>-9.5066598067816699E-4</v>
      </c>
      <c r="CV977" s="3">
        <f t="shared" si="648"/>
        <v>-1.2001920307249114E-2</v>
      </c>
    </row>
    <row r="978" spans="3:100" x14ac:dyDescent="0.25">
      <c r="C978" s="2">
        <v>45614</v>
      </c>
      <c r="D978">
        <v>96.55</v>
      </c>
      <c r="E978" s="20">
        <f t="shared" si="611"/>
        <v>96.054922572043893</v>
      </c>
      <c r="F978">
        <v>97.51</v>
      </c>
      <c r="G978">
        <v>97.01</v>
      </c>
      <c r="H978" s="3">
        <f t="shared" si="622"/>
        <v>1.2102243088158771E-2</v>
      </c>
      <c r="I978" s="3">
        <f t="shared" si="623"/>
        <v>2.1379506733845144E-3</v>
      </c>
      <c r="J978" s="3">
        <f t="shared" si="624"/>
        <v>9.9430346970481587E-3</v>
      </c>
      <c r="M978" s="2">
        <v>45614</v>
      </c>
      <c r="N978">
        <v>139.5</v>
      </c>
      <c r="O978" s="20">
        <f t="shared" si="612"/>
        <v>139.28102033535498</v>
      </c>
      <c r="P978">
        <v>140.15</v>
      </c>
      <c r="Q978">
        <v>139.93</v>
      </c>
      <c r="R978" s="3">
        <f t="shared" si="625"/>
        <v>-1.2909142212189528E-2</v>
      </c>
      <c r="S978" s="3">
        <f t="shared" si="626"/>
        <v>-1.7487159033895416E-2</v>
      </c>
      <c r="T978" s="3">
        <f t="shared" si="627"/>
        <v>4.6594982078853597E-3</v>
      </c>
      <c r="W978" s="2">
        <v>45614</v>
      </c>
      <c r="X978">
        <v>11.05</v>
      </c>
      <c r="Y978" s="20">
        <f t="shared" si="613"/>
        <v>9.9459857270294378</v>
      </c>
      <c r="Z978">
        <v>11.21</v>
      </c>
      <c r="AA978">
        <v>10.09</v>
      </c>
      <c r="AB978" s="3">
        <f t="shared" si="620"/>
        <v>1.8163471241170459E-2</v>
      </c>
      <c r="AC978" s="3">
        <f t="shared" si="650"/>
        <v>3.6312539888434525E-3</v>
      </c>
      <c r="AD978" s="3">
        <f t="shared" si="649"/>
        <v>1.4479638009049722E-2</v>
      </c>
      <c r="AG978" s="2">
        <v>45614</v>
      </c>
      <c r="AH978">
        <v>386</v>
      </c>
      <c r="AI978" s="20">
        <f t="shared" si="614"/>
        <v>377.94787494147636</v>
      </c>
      <c r="AJ978">
        <v>384.46</v>
      </c>
      <c r="AK978">
        <v>376.44</v>
      </c>
      <c r="AL978" s="3">
        <f t="shared" si="628"/>
        <v>1.010477051534231E-3</v>
      </c>
      <c r="AM978" s="3">
        <f t="shared" si="629"/>
        <v>5.0201429066540904E-3</v>
      </c>
      <c r="AN978" s="3">
        <f t="shared" si="630"/>
        <v>-3.9896373056994561E-3</v>
      </c>
      <c r="AQ978" s="2">
        <v>45614</v>
      </c>
      <c r="AR978">
        <v>119.79</v>
      </c>
      <c r="AS978" s="20">
        <f t="shared" si="615"/>
        <v>113.27826697697616</v>
      </c>
      <c r="AT978">
        <v>120.31</v>
      </c>
      <c r="AU978">
        <v>113.77</v>
      </c>
      <c r="AV978" s="3">
        <f t="shared" si="631"/>
        <v>8.4204928204218987E-3</v>
      </c>
      <c r="AW978" s="3">
        <f t="shared" si="632"/>
        <v>4.0619303046991462E-3</v>
      </c>
      <c r="AX978" s="3">
        <f t="shared" si="633"/>
        <v>4.3409299607646279E-3</v>
      </c>
      <c r="BA978" s="2">
        <v>45614</v>
      </c>
      <c r="BB978">
        <v>247.76</v>
      </c>
      <c r="BC978" s="20">
        <f t="shared" si="616"/>
        <v>239.22596580010611</v>
      </c>
      <c r="BD978">
        <v>245.03</v>
      </c>
      <c r="BE978">
        <v>236.59</v>
      </c>
      <c r="BF978" s="3">
        <f t="shared" si="634"/>
        <v>-1.1399138731740255E-3</v>
      </c>
      <c r="BG978" s="3">
        <f t="shared" si="635"/>
        <v>9.9888786629489523E-3</v>
      </c>
      <c r="BH978" s="3">
        <f t="shared" si="636"/>
        <v>-1.1018727801097805E-2</v>
      </c>
      <c r="BJ978" s="1"/>
      <c r="BK978" s="2">
        <v>45614</v>
      </c>
      <c r="BL978">
        <v>225.25</v>
      </c>
      <c r="BM978" s="20">
        <f t="shared" si="617"/>
        <v>223.62992281378823</v>
      </c>
      <c r="BN978">
        <v>228.02</v>
      </c>
      <c r="BO978">
        <v>226.38</v>
      </c>
      <c r="BP978" s="3">
        <f t="shared" si="637"/>
        <v>1.3430029546064981E-2</v>
      </c>
      <c r="BQ978" s="3">
        <f t="shared" si="638"/>
        <v>1.1188235911372413E-3</v>
      </c>
      <c r="BR978" s="3">
        <f t="shared" si="639"/>
        <v>1.229744728079929E-2</v>
      </c>
      <c r="BU978" s="2">
        <v>45614</v>
      </c>
      <c r="BV978">
        <v>414.87</v>
      </c>
      <c r="BW978" s="20">
        <f t="shared" si="618"/>
        <v>408.41385005772565</v>
      </c>
      <c r="BX978">
        <v>415.76</v>
      </c>
      <c r="BY978">
        <v>409.29</v>
      </c>
      <c r="BZ978" s="3">
        <f t="shared" si="640"/>
        <v>1.8112838085913019E-3</v>
      </c>
      <c r="CA978" s="3">
        <f t="shared" si="641"/>
        <v>-3.3325160267860809E-4</v>
      </c>
      <c r="CB978" s="3">
        <f t="shared" si="642"/>
        <v>2.1452503193770678E-3</v>
      </c>
      <c r="CE978" s="2">
        <v>45614</v>
      </c>
      <c r="CF978">
        <v>84.82</v>
      </c>
      <c r="CG978" s="20">
        <f t="shared" si="621"/>
        <v>83.29671027592768</v>
      </c>
      <c r="CH978">
        <v>84.08</v>
      </c>
      <c r="CI978">
        <v>82.57</v>
      </c>
      <c r="CJ978" s="3">
        <f t="shared" si="643"/>
        <v>-2.0546289581823141E-3</v>
      </c>
      <c r="CK978" s="3">
        <f t="shared" si="644"/>
        <v>6.728429730815666E-3</v>
      </c>
      <c r="CL978" s="3">
        <f t="shared" si="645"/>
        <v>-8.7243574628624865E-3</v>
      </c>
      <c r="CO978" s="2">
        <v>45614</v>
      </c>
      <c r="CP978">
        <v>61.85</v>
      </c>
      <c r="CQ978" s="20">
        <f t="shared" si="619"/>
        <v>58.840486582605884</v>
      </c>
      <c r="CR978">
        <v>61.86</v>
      </c>
      <c r="CS978">
        <v>58.85</v>
      </c>
      <c r="CT978" s="3">
        <f t="shared" si="646"/>
        <v>2.0432487655372977E-3</v>
      </c>
      <c r="CU978" s="3">
        <f t="shared" si="647"/>
        <v>1.8812631126492452E-3</v>
      </c>
      <c r="CV978" s="3">
        <f t="shared" si="648"/>
        <v>1.6168148746964484E-4</v>
      </c>
    </row>
    <row r="979" spans="3:100" x14ac:dyDescent="0.25">
      <c r="C979" s="2">
        <v>45615</v>
      </c>
      <c r="D979">
        <v>97</v>
      </c>
      <c r="E979" s="20">
        <f t="shared" si="611"/>
        <v>96.503734779494522</v>
      </c>
      <c r="F979">
        <v>97.73</v>
      </c>
      <c r="G979">
        <v>97.23</v>
      </c>
      <c r="H979" s="3">
        <f t="shared" si="622"/>
        <v>2.267807442531744E-3</v>
      </c>
      <c r="I979" s="3">
        <f t="shared" si="623"/>
        <v>-5.2186910679876686E-3</v>
      </c>
      <c r="J979" s="3">
        <f t="shared" si="624"/>
        <v>7.5257731958764396E-3</v>
      </c>
      <c r="M979" s="2">
        <v>45615</v>
      </c>
      <c r="N979">
        <v>141.32</v>
      </c>
      <c r="O979" s="20">
        <f t="shared" si="612"/>
        <v>141.09890211550234</v>
      </c>
      <c r="P979">
        <v>147.01</v>
      </c>
      <c r="Q979">
        <v>146.78</v>
      </c>
      <c r="R979" s="3">
        <f t="shared" si="625"/>
        <v>4.8953047952547735E-2</v>
      </c>
      <c r="S979" s="3">
        <f t="shared" si="626"/>
        <v>8.3534775637985614E-3</v>
      </c>
      <c r="T979" s="3">
        <f t="shared" si="627"/>
        <v>4.0263232380413294E-2</v>
      </c>
      <c r="W979" s="2">
        <v>45615</v>
      </c>
      <c r="X979">
        <v>11.06</v>
      </c>
      <c r="Y979" s="20">
        <f t="shared" si="613"/>
        <v>9.9489954751131222</v>
      </c>
      <c r="Z979">
        <v>11.05</v>
      </c>
      <c r="AA979">
        <v>9.94</v>
      </c>
      <c r="AB979" s="3">
        <f t="shared" si="620"/>
        <v>-1.4866204162537255E-2</v>
      </c>
      <c r="AC979" s="3">
        <f t="shared" si="650"/>
        <v>-1.3974680365399172E-2</v>
      </c>
      <c r="AD979" s="3">
        <f t="shared" si="649"/>
        <v>-9.0415913200725395E-4</v>
      </c>
      <c r="AG979" s="2">
        <v>45615</v>
      </c>
      <c r="AH979">
        <v>378.03</v>
      </c>
      <c r="AI979" s="20">
        <f t="shared" si="614"/>
        <v>370.13974969267389</v>
      </c>
      <c r="AJ979">
        <v>382.33</v>
      </c>
      <c r="AK979">
        <v>374.35</v>
      </c>
      <c r="AL979" s="3">
        <f t="shared" si="628"/>
        <v>-5.5520136011050214E-3</v>
      </c>
      <c r="AM979" s="3">
        <f t="shared" si="629"/>
        <v>-1.6736399711311578E-2</v>
      </c>
      <c r="AN979" s="3">
        <f t="shared" si="630"/>
        <v>1.1374758617040959E-2</v>
      </c>
      <c r="AQ979" s="2">
        <v>45615</v>
      </c>
      <c r="AR979">
        <v>119.75</v>
      </c>
      <c r="AS979" s="20">
        <f t="shared" si="615"/>
        <v>113.23910477956673</v>
      </c>
      <c r="AT979">
        <v>118.63</v>
      </c>
      <c r="AU979">
        <v>112.18</v>
      </c>
      <c r="AV979" s="3">
        <f t="shared" si="631"/>
        <v>-1.3975564735870472E-2</v>
      </c>
      <c r="AW979" s="3">
        <f t="shared" si="632"/>
        <v>-4.6663902648612643E-3</v>
      </c>
      <c r="AX979" s="3">
        <f t="shared" si="633"/>
        <v>-9.3528183716075075E-3</v>
      </c>
      <c r="BA979" s="2">
        <v>45615</v>
      </c>
      <c r="BB979">
        <v>242.25</v>
      </c>
      <c r="BC979" s="20">
        <f t="shared" si="616"/>
        <v>233.90892262125138</v>
      </c>
      <c r="BD979">
        <v>243.09</v>
      </c>
      <c r="BE979">
        <v>234.72</v>
      </c>
      <c r="BF979" s="3">
        <f t="shared" si="634"/>
        <v>-7.903968891331048E-3</v>
      </c>
      <c r="BG979" s="3">
        <f t="shared" si="635"/>
        <v>-1.1332166950203448E-2</v>
      </c>
      <c r="BH979" s="3">
        <f t="shared" si="636"/>
        <v>3.4674922600619329E-3</v>
      </c>
      <c r="BJ979" s="1"/>
      <c r="BK979" s="2">
        <v>45615</v>
      </c>
      <c r="BL979">
        <v>226.98</v>
      </c>
      <c r="BM979" s="20">
        <f t="shared" si="617"/>
        <v>225.34933940774485</v>
      </c>
      <c r="BN979">
        <v>228.28</v>
      </c>
      <c r="BO979">
        <v>226.64</v>
      </c>
      <c r="BP979" s="3">
        <f t="shared" si="637"/>
        <v>1.1485113525928625E-3</v>
      </c>
      <c r="BQ979" s="3">
        <f t="shared" si="638"/>
        <v>-4.5527899649048242E-3</v>
      </c>
      <c r="BR979" s="3">
        <f t="shared" si="639"/>
        <v>5.7273768613974596E-3</v>
      </c>
      <c r="BU979" s="2">
        <v>45615</v>
      </c>
      <c r="BV979">
        <v>413.11</v>
      </c>
      <c r="BW979" s="20">
        <f t="shared" si="618"/>
        <v>406.68281169965775</v>
      </c>
      <c r="BX979">
        <v>417.79</v>
      </c>
      <c r="BY979">
        <v>411.29</v>
      </c>
      <c r="BZ979" s="3">
        <f t="shared" si="640"/>
        <v>4.8865107869726643E-3</v>
      </c>
      <c r="CA979" s="3">
        <f t="shared" si="641"/>
        <v>-6.3700268766455626E-3</v>
      </c>
      <c r="CB979" s="3">
        <f t="shared" si="642"/>
        <v>1.1328701798552387E-2</v>
      </c>
      <c r="CE979" s="2">
        <v>45615</v>
      </c>
      <c r="CF979">
        <v>86.23</v>
      </c>
      <c r="CG979" s="20">
        <f t="shared" si="621"/>
        <v>84.686622401847586</v>
      </c>
      <c r="CH979">
        <v>86.6</v>
      </c>
      <c r="CI979">
        <v>85.05</v>
      </c>
      <c r="CJ979" s="3">
        <f t="shared" si="643"/>
        <v>3.003512171490863E-2</v>
      </c>
      <c r="CK979" s="3">
        <f t="shared" si="644"/>
        <v>2.5634278816126788E-2</v>
      </c>
      <c r="CL979" s="3">
        <f t="shared" si="645"/>
        <v>4.2908500521858794E-3</v>
      </c>
      <c r="CO979" s="2">
        <v>45615</v>
      </c>
      <c r="CP979">
        <v>61.9</v>
      </c>
      <c r="CQ979" s="20">
        <f t="shared" si="619"/>
        <v>58.883623582041849</v>
      </c>
      <c r="CR979">
        <v>62.59</v>
      </c>
      <c r="CS979">
        <v>59.54</v>
      </c>
      <c r="CT979" s="3">
        <f t="shared" si="646"/>
        <v>1.1724723874256604E-2</v>
      </c>
      <c r="CU979" s="3">
        <f t="shared" si="647"/>
        <v>5.7134379000589597E-4</v>
      </c>
      <c r="CV979" s="3">
        <f t="shared" si="648"/>
        <v>1.1147011308562327E-2</v>
      </c>
    </row>
    <row r="980" spans="3:100" x14ac:dyDescent="0.25">
      <c r="C980" s="2">
        <v>45616</v>
      </c>
      <c r="D980">
        <v>97.98</v>
      </c>
      <c r="E980" s="20">
        <f t="shared" si="611"/>
        <v>97.481982311680397</v>
      </c>
      <c r="F980">
        <v>98.37</v>
      </c>
      <c r="G980">
        <v>97.87</v>
      </c>
      <c r="H980" s="3">
        <f t="shared" si="622"/>
        <v>6.5823305564125523E-3</v>
      </c>
      <c r="I980" s="3">
        <f t="shared" si="623"/>
        <v>2.5916107341394934E-3</v>
      </c>
      <c r="J980" s="3">
        <f t="shared" si="624"/>
        <v>3.9804041641151588E-3</v>
      </c>
      <c r="M980" s="2">
        <v>45616</v>
      </c>
      <c r="N980">
        <v>147.41</v>
      </c>
      <c r="O980" s="20">
        <f t="shared" si="612"/>
        <v>147.17760367400098</v>
      </c>
      <c r="P980">
        <v>145.88999999999999</v>
      </c>
      <c r="Q980">
        <v>145.66</v>
      </c>
      <c r="R980" s="3">
        <f t="shared" si="625"/>
        <v>-7.6304673661261591E-3</v>
      </c>
      <c r="S980" s="3">
        <f t="shared" si="626"/>
        <v>2.7088409456395013E-3</v>
      </c>
      <c r="T980" s="3">
        <f t="shared" si="627"/>
        <v>-1.0311376433078001E-2</v>
      </c>
      <c r="W980" s="2">
        <v>45616</v>
      </c>
      <c r="X980">
        <v>11.01</v>
      </c>
      <c r="Y980" s="20">
        <f t="shared" si="613"/>
        <v>9.9120782851817335</v>
      </c>
      <c r="Z980">
        <v>10.73</v>
      </c>
      <c r="AA980">
        <v>9.66</v>
      </c>
      <c r="AB980" s="3">
        <f t="shared" si="620"/>
        <v>-2.8169014084507005E-2</v>
      </c>
      <c r="AC980" s="3">
        <f t="shared" si="650"/>
        <v>-2.8090256356404497E-3</v>
      </c>
      <c r="AD980" s="3">
        <f t="shared" si="649"/>
        <v>-2.5431425976385147E-2</v>
      </c>
      <c r="AG980" s="2">
        <v>45616</v>
      </c>
      <c r="AH980">
        <v>384.01</v>
      </c>
      <c r="AI980" s="20">
        <f t="shared" si="614"/>
        <v>375.9976288335518</v>
      </c>
      <c r="AJ980">
        <v>381.5</v>
      </c>
      <c r="AK980">
        <v>373.54</v>
      </c>
      <c r="AL980" s="3">
        <f t="shared" si="628"/>
        <v>-2.1637505008681446E-3</v>
      </c>
      <c r="AM980" s="3">
        <f t="shared" si="629"/>
        <v>4.4013058195586652E-3</v>
      </c>
      <c r="AN980" s="3">
        <f t="shared" si="630"/>
        <v>-6.5362881174969578E-3</v>
      </c>
      <c r="AQ980" s="2">
        <v>45616</v>
      </c>
      <c r="AR980">
        <v>119.17</v>
      </c>
      <c r="AS980" s="20">
        <f t="shared" si="615"/>
        <v>112.69250831117023</v>
      </c>
      <c r="AT980">
        <v>120.32</v>
      </c>
      <c r="AU980">
        <v>113.78</v>
      </c>
      <c r="AV980" s="3">
        <f t="shared" si="631"/>
        <v>1.4262791941522579E-2</v>
      </c>
      <c r="AW980" s="3">
        <f t="shared" si="632"/>
        <v>4.5686246315761458E-3</v>
      </c>
      <c r="AX980" s="3">
        <f t="shared" si="633"/>
        <v>9.6500797180496534E-3</v>
      </c>
      <c r="BA980" s="2">
        <v>45616</v>
      </c>
      <c r="BB980">
        <v>244.4</v>
      </c>
      <c r="BC980" s="20">
        <f t="shared" si="616"/>
        <v>235.98536423290972</v>
      </c>
      <c r="BD980">
        <v>240.78</v>
      </c>
      <c r="BE980">
        <v>232.49</v>
      </c>
      <c r="BF980" s="3">
        <f t="shared" si="634"/>
        <v>-9.500681663258348E-3</v>
      </c>
      <c r="BG980" s="3">
        <f t="shared" si="635"/>
        <v>5.3909519125328043E-3</v>
      </c>
      <c r="BH980" s="3">
        <f t="shared" si="636"/>
        <v>-1.4811783960720137E-2</v>
      </c>
      <c r="BJ980" s="1"/>
      <c r="BK980" s="2">
        <v>45616</v>
      </c>
      <c r="BL980">
        <v>228.06</v>
      </c>
      <c r="BM980" s="20">
        <f t="shared" si="617"/>
        <v>226.41677292576418</v>
      </c>
      <c r="BN980">
        <v>229</v>
      </c>
      <c r="BO980">
        <v>227.35</v>
      </c>
      <c r="BP980" s="3">
        <f t="shared" si="637"/>
        <v>3.1327214966467842E-3</v>
      </c>
      <c r="BQ980" s="3">
        <f t="shared" si="638"/>
        <v>-9.849412029465654E-4</v>
      </c>
      <c r="BR980" s="3">
        <f t="shared" si="639"/>
        <v>4.1217223537666214E-3</v>
      </c>
      <c r="BU980" s="2">
        <v>45616</v>
      </c>
      <c r="BV980">
        <v>416.87</v>
      </c>
      <c r="BW980" s="20">
        <f t="shared" si="618"/>
        <v>410.38854388793948</v>
      </c>
      <c r="BX980">
        <v>415.49</v>
      </c>
      <c r="BY980">
        <v>409.03</v>
      </c>
      <c r="BZ980" s="3">
        <f t="shared" si="640"/>
        <v>-5.4949062705148544E-3</v>
      </c>
      <c r="CA980" s="3">
        <f t="shared" si="641"/>
        <v>-2.1917773640510729E-3</v>
      </c>
      <c r="CB980" s="3">
        <f t="shared" si="642"/>
        <v>-3.3103845323481096E-3</v>
      </c>
      <c r="CE980" s="2">
        <v>45616</v>
      </c>
      <c r="CF980">
        <v>86.6</v>
      </c>
      <c r="CG980" s="20">
        <f t="shared" si="621"/>
        <v>85.050378527185131</v>
      </c>
      <c r="CH980">
        <v>87.18</v>
      </c>
      <c r="CI980">
        <v>85.62</v>
      </c>
      <c r="CJ980" s="3">
        <f t="shared" si="643"/>
        <v>6.7019400352734682E-3</v>
      </c>
      <c r="CK980" s="3">
        <f t="shared" si="644"/>
        <v>4.4506429763835342E-6</v>
      </c>
      <c r="CL980" s="3">
        <f t="shared" si="645"/>
        <v>6.6974595842956841E-3</v>
      </c>
      <c r="CO980" s="2">
        <v>45616</v>
      </c>
      <c r="CP980">
        <v>62.7</v>
      </c>
      <c r="CQ980" s="20">
        <f t="shared" si="619"/>
        <v>59.644133989522153</v>
      </c>
      <c r="CR980">
        <v>62.99</v>
      </c>
      <c r="CS980">
        <v>59.92</v>
      </c>
      <c r="CT980" s="3">
        <f t="shared" si="646"/>
        <v>6.3822640241855133E-3</v>
      </c>
      <c r="CU980" s="3">
        <f t="shared" si="647"/>
        <v>1.7489753026898036E-3</v>
      </c>
      <c r="CV980" s="3">
        <f t="shared" si="648"/>
        <v>4.6251993620414211E-3</v>
      </c>
    </row>
    <row r="981" spans="3:100" x14ac:dyDescent="0.25">
      <c r="C981" s="2">
        <v>45617</v>
      </c>
      <c r="D981">
        <v>100.1</v>
      </c>
      <c r="E981" s="20">
        <f t="shared" si="611"/>
        <v>99.583719346049037</v>
      </c>
      <c r="F981">
        <v>102.76</v>
      </c>
      <c r="G981">
        <v>102.23</v>
      </c>
      <c r="H981" s="3">
        <f t="shared" si="622"/>
        <v>4.4548891386533063E-2</v>
      </c>
      <c r="I981" s="3">
        <f t="shared" si="623"/>
        <v>1.7510159865628205E-2</v>
      </c>
      <c r="J981" s="3">
        <f t="shared" si="624"/>
        <v>2.6573426573426762E-2</v>
      </c>
      <c r="M981" s="2">
        <v>45617</v>
      </c>
      <c r="N981">
        <v>149.35</v>
      </c>
      <c r="O981" s="20">
        <f t="shared" si="612"/>
        <v>149.11579736824163</v>
      </c>
      <c r="P981">
        <v>146.66999999999999</v>
      </c>
      <c r="Q981">
        <v>146.44</v>
      </c>
      <c r="R981" s="3">
        <f t="shared" si="625"/>
        <v>5.354936152684342E-3</v>
      </c>
      <c r="S981" s="3">
        <f t="shared" si="626"/>
        <v>2.3725095209677471E-2</v>
      </c>
      <c r="T981" s="3">
        <f t="shared" si="627"/>
        <v>-1.7944425845329737E-2</v>
      </c>
      <c r="W981" s="2">
        <v>45617</v>
      </c>
      <c r="X981">
        <v>10.78</v>
      </c>
      <c r="Y981" s="20">
        <f t="shared" si="613"/>
        <v>9.702</v>
      </c>
      <c r="Z981">
        <v>10.8</v>
      </c>
      <c r="AA981">
        <v>9.7200000000000006</v>
      </c>
      <c r="AB981" s="3">
        <f t="shared" si="620"/>
        <v>6.2111801242237252E-3</v>
      </c>
      <c r="AC981" s="3">
        <f t="shared" si="650"/>
        <v>4.3478260869564966E-3</v>
      </c>
      <c r="AD981" s="3">
        <f t="shared" si="649"/>
        <v>1.8552875695734272E-3</v>
      </c>
      <c r="AG981" s="2">
        <v>45617</v>
      </c>
      <c r="AH981">
        <v>383.92</v>
      </c>
      <c r="AI981" s="20">
        <f t="shared" si="614"/>
        <v>375.90832208218899</v>
      </c>
      <c r="AJ981">
        <v>389.59</v>
      </c>
      <c r="AK981">
        <v>381.46</v>
      </c>
      <c r="AL981" s="3">
        <f t="shared" si="628"/>
        <v>2.1202548589173809E-2</v>
      </c>
      <c r="AM981" s="3">
        <f t="shared" si="629"/>
        <v>6.3402101038414482E-3</v>
      </c>
      <c r="AN981" s="3">
        <f t="shared" si="630"/>
        <v>1.4768701812877483E-2</v>
      </c>
      <c r="AQ981" s="2">
        <v>45617</v>
      </c>
      <c r="AR981">
        <v>121.08</v>
      </c>
      <c r="AS981" s="20">
        <f t="shared" si="615"/>
        <v>114.49621914213073</v>
      </c>
      <c r="AT981">
        <v>121.93</v>
      </c>
      <c r="AU981">
        <v>115.3</v>
      </c>
      <c r="AV981" s="3">
        <f t="shared" si="631"/>
        <v>1.3359114079803058E-2</v>
      </c>
      <c r="AW981" s="3">
        <f t="shared" si="632"/>
        <v>6.2947718591204183E-3</v>
      </c>
      <c r="AX981" s="3">
        <f t="shared" si="633"/>
        <v>7.0201519656425404E-3</v>
      </c>
      <c r="BA981" s="2">
        <v>45617</v>
      </c>
      <c r="BB981">
        <v>243.23</v>
      </c>
      <c r="BC981" s="20">
        <f t="shared" si="616"/>
        <v>234.85269611047559</v>
      </c>
      <c r="BD981">
        <v>244.76</v>
      </c>
      <c r="BE981">
        <v>236.33</v>
      </c>
      <c r="BF981" s="3">
        <f t="shared" si="634"/>
        <v>1.65168394339541E-2</v>
      </c>
      <c r="BG981" s="3">
        <f t="shared" si="635"/>
        <v>1.0162570908321067E-2</v>
      </c>
      <c r="BH981" s="3">
        <f t="shared" si="636"/>
        <v>6.2903424742013492E-3</v>
      </c>
      <c r="BJ981" s="1"/>
      <c r="BK981" s="2">
        <v>45617</v>
      </c>
      <c r="BL981">
        <v>228.88</v>
      </c>
      <c r="BM981" s="20">
        <f t="shared" si="617"/>
        <v>227.22740066514964</v>
      </c>
      <c r="BN981">
        <v>228.52</v>
      </c>
      <c r="BO981">
        <v>226.87</v>
      </c>
      <c r="BP981" s="3">
        <f t="shared" si="637"/>
        <v>-2.1112821640641988E-3</v>
      </c>
      <c r="BQ981" s="3">
        <f t="shared" si="638"/>
        <v>-5.3925372707430697E-4</v>
      </c>
      <c r="BR981" s="3">
        <f t="shared" si="639"/>
        <v>-1.5728766165675756E-3</v>
      </c>
      <c r="BU981" s="2">
        <v>45617</v>
      </c>
      <c r="BV981">
        <v>419.5</v>
      </c>
      <c r="BW981" s="20">
        <f t="shared" si="618"/>
        <v>413.79991280548353</v>
      </c>
      <c r="BX981">
        <v>412.87</v>
      </c>
      <c r="BY981">
        <v>407.26</v>
      </c>
      <c r="BZ981" s="3">
        <f t="shared" si="640"/>
        <v>-4.3273109551865696E-3</v>
      </c>
      <c r="CA981" s="3">
        <f t="shared" si="641"/>
        <v>1.1661523129070206E-2</v>
      </c>
      <c r="CB981" s="3">
        <f t="shared" si="642"/>
        <v>-1.5804529201430162E-2</v>
      </c>
      <c r="CE981" s="2">
        <v>45617</v>
      </c>
      <c r="CF981">
        <v>87.45</v>
      </c>
      <c r="CG981" s="20">
        <f t="shared" si="621"/>
        <v>85.886802805747266</v>
      </c>
      <c r="CH981">
        <v>88.39</v>
      </c>
      <c r="CI981">
        <v>86.81</v>
      </c>
      <c r="CJ981" s="3">
        <f t="shared" si="643"/>
        <v>1.3898621817332479E-2</v>
      </c>
      <c r="CK981" s="3">
        <f t="shared" si="644"/>
        <v>3.1161271402389001E-3</v>
      </c>
      <c r="CL981" s="3">
        <f t="shared" si="645"/>
        <v>1.0748999428244588E-2</v>
      </c>
      <c r="CO981" s="2">
        <v>45617</v>
      </c>
      <c r="CP981">
        <v>63.15</v>
      </c>
      <c r="CQ981" s="20">
        <f t="shared" si="619"/>
        <v>60.079658092848177</v>
      </c>
      <c r="CR981">
        <v>63.76</v>
      </c>
      <c r="CS981">
        <v>60.66</v>
      </c>
      <c r="CT981" s="3">
        <f t="shared" si="646"/>
        <v>1.2349799732977118E-2</v>
      </c>
      <c r="CU981" s="3">
        <f t="shared" si="647"/>
        <v>2.6645209086810784E-3</v>
      </c>
      <c r="CV981" s="3">
        <f t="shared" si="648"/>
        <v>9.659540775930342E-3</v>
      </c>
    </row>
    <row r="982" spans="3:100" x14ac:dyDescent="0.25">
      <c r="C982" s="2">
        <v>45618</v>
      </c>
      <c r="D982">
        <v>102.36</v>
      </c>
      <c r="E982" s="20">
        <f t="shared" si="611"/>
        <v>101.83144583008573</v>
      </c>
      <c r="F982">
        <v>102.64</v>
      </c>
      <c r="G982">
        <v>102.11</v>
      </c>
      <c r="H982" s="3">
        <f t="shared" si="622"/>
        <v>-1.173823730803103E-3</v>
      </c>
      <c r="I982" s="3">
        <f t="shared" si="623"/>
        <v>-3.8986028554658381E-3</v>
      </c>
      <c r="J982" s="3">
        <f t="shared" si="624"/>
        <v>2.7354435326301108E-3</v>
      </c>
      <c r="M982" s="2">
        <v>45618</v>
      </c>
      <c r="N982">
        <v>145.93</v>
      </c>
      <c r="O982" s="20">
        <f t="shared" si="612"/>
        <v>145.70383163085594</v>
      </c>
      <c r="P982">
        <v>141.94999999999999</v>
      </c>
      <c r="Q982">
        <v>141.72999999999999</v>
      </c>
      <c r="R982" s="3">
        <f t="shared" si="625"/>
        <v>-3.2163343348811879E-2</v>
      </c>
      <c r="S982" s="3">
        <f t="shared" si="626"/>
        <v>-5.0270989425297286E-3</v>
      </c>
      <c r="T982" s="3">
        <f t="shared" si="627"/>
        <v>-2.7273350236414862E-2</v>
      </c>
      <c r="W982" s="2">
        <v>45618</v>
      </c>
      <c r="X982">
        <v>10.81</v>
      </c>
      <c r="Y982" s="20">
        <f t="shared" si="613"/>
        <v>9.7270661896243311</v>
      </c>
      <c r="Z982">
        <v>11.18</v>
      </c>
      <c r="AA982">
        <v>10.06</v>
      </c>
      <c r="AB982" s="3">
        <f t="shared" si="620"/>
        <v>3.4979423868312765E-2</v>
      </c>
      <c r="AC982" s="3">
        <f t="shared" si="650"/>
        <v>7.2697424118617349E-4</v>
      </c>
      <c r="AD982" s="3">
        <f t="shared" si="649"/>
        <v>3.4227567067529829E-2</v>
      </c>
      <c r="AG982" s="2">
        <v>45618</v>
      </c>
      <c r="AH982">
        <v>390.36</v>
      </c>
      <c r="AI982" s="20">
        <f t="shared" si="614"/>
        <v>382.21870235729199</v>
      </c>
      <c r="AJ982">
        <v>397.49</v>
      </c>
      <c r="AK982">
        <v>389.2</v>
      </c>
      <c r="AL982" s="3">
        <f t="shared" si="628"/>
        <v>2.0290462958108435E-2</v>
      </c>
      <c r="AM982" s="3">
        <f t="shared" si="629"/>
        <v>1.9889434207833734E-3</v>
      </c>
      <c r="AN982" s="3">
        <f t="shared" si="630"/>
        <v>1.8265191105646172E-2</v>
      </c>
      <c r="AQ982" s="2">
        <v>45618</v>
      </c>
      <c r="AR982">
        <v>121.82</v>
      </c>
      <c r="AS982" s="20">
        <f t="shared" si="615"/>
        <v>115.19836932424664</v>
      </c>
      <c r="AT982">
        <v>121.79</v>
      </c>
      <c r="AU982">
        <v>115.17</v>
      </c>
      <c r="AV982" s="3">
        <f t="shared" si="631"/>
        <v>-1.127493495229781E-3</v>
      </c>
      <c r="AW982" s="3">
        <f t="shared" si="632"/>
        <v>-8.8144558329017464E-4</v>
      </c>
      <c r="AX982" s="3">
        <f t="shared" si="633"/>
        <v>-2.4626498111957051E-4</v>
      </c>
      <c r="BA982" s="2">
        <v>45618</v>
      </c>
      <c r="BB982">
        <v>243.61</v>
      </c>
      <c r="BC982" s="20">
        <f t="shared" si="616"/>
        <v>235.22013236773287</v>
      </c>
      <c r="BD982">
        <v>248.55</v>
      </c>
      <c r="BE982">
        <v>239.99</v>
      </c>
      <c r="BF982" s="3">
        <f t="shared" si="634"/>
        <v>1.5486819278128117E-2</v>
      </c>
      <c r="BG982" s="3">
        <f t="shared" si="635"/>
        <v>-4.6962621430505225E-3</v>
      </c>
      <c r="BH982" s="3">
        <f t="shared" si="636"/>
        <v>2.027831369812394E-2</v>
      </c>
      <c r="BJ982" s="1"/>
      <c r="BK982" s="2">
        <v>45618</v>
      </c>
      <c r="BL982">
        <v>228.06</v>
      </c>
      <c r="BM982" s="20">
        <f t="shared" si="617"/>
        <v>226.41307086614174</v>
      </c>
      <c r="BN982">
        <v>229.87</v>
      </c>
      <c r="BO982">
        <v>228.21</v>
      </c>
      <c r="BP982" s="3">
        <f t="shared" si="637"/>
        <v>5.9064662582095639E-3</v>
      </c>
      <c r="BQ982" s="3">
        <f t="shared" si="638"/>
        <v>-2.014057098154276E-3</v>
      </c>
      <c r="BR982" s="3">
        <f t="shared" si="639"/>
        <v>7.9365079365079083E-3</v>
      </c>
      <c r="BU982" s="2">
        <v>45618</v>
      </c>
      <c r="BV982">
        <v>411.37</v>
      </c>
      <c r="BW982" s="20">
        <f t="shared" si="618"/>
        <v>405.78641678657073</v>
      </c>
      <c r="BX982">
        <v>417</v>
      </c>
      <c r="BY982">
        <v>411.34</v>
      </c>
      <c r="BZ982" s="3">
        <f t="shared" si="640"/>
        <v>1.0018170210676081E-2</v>
      </c>
      <c r="CA982" s="3">
        <f t="shared" si="641"/>
        <v>-3.6182861401298227E-3</v>
      </c>
      <c r="CB982" s="3">
        <f t="shared" si="642"/>
        <v>1.3685976128546162E-2</v>
      </c>
      <c r="CE982" s="2">
        <v>45618</v>
      </c>
      <c r="CF982">
        <v>89.41</v>
      </c>
      <c r="CG982" s="20">
        <f t="shared" si="621"/>
        <v>87.808449800973023</v>
      </c>
      <c r="CH982">
        <v>90.44</v>
      </c>
      <c r="CI982">
        <v>88.82</v>
      </c>
      <c r="CJ982" s="3">
        <f t="shared" si="643"/>
        <v>2.3154014514456644E-2</v>
      </c>
      <c r="CK982" s="3">
        <f t="shared" si="644"/>
        <v>1.1501552827704487E-2</v>
      </c>
      <c r="CL982" s="3">
        <f t="shared" si="645"/>
        <v>1.1519964209819822E-2</v>
      </c>
      <c r="CO982" s="2">
        <v>45618</v>
      </c>
      <c r="CP982">
        <v>64.239999999999995</v>
      </c>
      <c r="CQ982" s="20">
        <f t="shared" si="619"/>
        <v>61.114430538172712</v>
      </c>
      <c r="CR982">
        <v>63.92</v>
      </c>
      <c r="CS982">
        <v>60.81</v>
      </c>
      <c r="CT982" s="3">
        <f t="shared" si="646"/>
        <v>2.4727992087043571E-3</v>
      </c>
      <c r="CU982" s="3">
        <f t="shared" si="647"/>
        <v>7.4914365013636353E-3</v>
      </c>
      <c r="CV982" s="3">
        <f t="shared" si="648"/>
        <v>-4.9813200498131094E-3</v>
      </c>
    </row>
    <row r="983" spans="3:100" x14ac:dyDescent="0.25">
      <c r="C983" s="2">
        <v>45621</v>
      </c>
      <c r="D983">
        <v>103.85</v>
      </c>
      <c r="E983" s="20">
        <f t="shared" si="611"/>
        <v>103.31325612557426</v>
      </c>
      <c r="F983">
        <v>104.48</v>
      </c>
      <c r="G983">
        <v>103.94</v>
      </c>
      <c r="H983" s="3">
        <f t="shared" si="622"/>
        <v>1.7921848986387268E-2</v>
      </c>
      <c r="I983" s="3">
        <f t="shared" si="623"/>
        <v>1.1783920532506764E-2</v>
      </c>
      <c r="J983" s="3">
        <f t="shared" si="624"/>
        <v>6.0664419836302663E-3</v>
      </c>
      <c r="M983" s="2">
        <v>45621</v>
      </c>
      <c r="N983">
        <v>141.99</v>
      </c>
      <c r="O983" s="20">
        <f t="shared" si="612"/>
        <v>141.7707829730922</v>
      </c>
      <c r="P983">
        <v>136.02000000000001</v>
      </c>
      <c r="Q983">
        <v>135.81</v>
      </c>
      <c r="R983" s="3">
        <f t="shared" si="625"/>
        <v>-4.1769561842940672E-2</v>
      </c>
      <c r="S983" s="3">
        <f t="shared" si="626"/>
        <v>2.8775116836388115E-4</v>
      </c>
      <c r="T983" s="3">
        <f t="shared" si="627"/>
        <v>-4.2045214451721935E-2</v>
      </c>
      <c r="W983" s="2">
        <v>45621</v>
      </c>
      <c r="X983">
        <v>11.3</v>
      </c>
      <c r="Y983" s="20">
        <f t="shared" si="613"/>
        <v>10.17</v>
      </c>
      <c r="Z983">
        <v>11.4</v>
      </c>
      <c r="AA983">
        <v>10.26</v>
      </c>
      <c r="AB983" s="3">
        <f t="shared" si="620"/>
        <v>1.9880715705765439E-2</v>
      </c>
      <c r="AC983" s="3">
        <f t="shared" si="650"/>
        <v>1.0934393638170947E-2</v>
      </c>
      <c r="AD983" s="3">
        <f t="shared" si="649"/>
        <v>8.8495575221239076E-3</v>
      </c>
      <c r="AG983" s="2">
        <v>45621</v>
      </c>
      <c r="AH983">
        <v>400</v>
      </c>
      <c r="AI983" s="20">
        <f t="shared" si="614"/>
        <v>391.65783310735856</v>
      </c>
      <c r="AJ983">
        <v>405.65</v>
      </c>
      <c r="AK983">
        <v>397.19</v>
      </c>
      <c r="AL983" s="3">
        <f t="shared" si="628"/>
        <v>2.0529290853031901E-2</v>
      </c>
      <c r="AM983" s="3">
        <f t="shared" si="629"/>
        <v>6.315090203901752E-3</v>
      </c>
      <c r="AN983" s="3">
        <f t="shared" si="630"/>
        <v>1.4124999999999943E-2</v>
      </c>
      <c r="AQ983" s="2">
        <v>45621</v>
      </c>
      <c r="AR983">
        <v>121.43</v>
      </c>
      <c r="AS983" s="20">
        <f t="shared" si="615"/>
        <v>114.83065349670751</v>
      </c>
      <c r="AT983">
        <v>119.97</v>
      </c>
      <c r="AU983">
        <v>113.45</v>
      </c>
      <c r="AV983" s="3">
        <f t="shared" si="631"/>
        <v>-1.4934444733871621E-2</v>
      </c>
      <c r="AW983" s="3">
        <f t="shared" si="632"/>
        <v>-2.9464834878222268E-3</v>
      </c>
      <c r="AX983" s="3">
        <f t="shared" si="633"/>
        <v>-1.2023387960141685E-2</v>
      </c>
      <c r="BA983" s="2">
        <v>45621</v>
      </c>
      <c r="BB983">
        <v>249.59</v>
      </c>
      <c r="BC983" s="20">
        <f t="shared" si="616"/>
        <v>240.99410803467978</v>
      </c>
      <c r="BD983">
        <v>250.29</v>
      </c>
      <c r="BE983">
        <v>241.67</v>
      </c>
      <c r="BF983" s="3">
        <f t="shared" si="634"/>
        <v>7.000291678819881E-3</v>
      </c>
      <c r="BG983" s="3">
        <f t="shared" si="635"/>
        <v>4.1839578094078345E-3</v>
      </c>
      <c r="BH983" s="3">
        <f t="shared" si="636"/>
        <v>2.8045995432508519E-3</v>
      </c>
      <c r="BJ983" s="1"/>
      <c r="BK983" s="2">
        <v>45621</v>
      </c>
      <c r="BL983">
        <v>231.46</v>
      </c>
      <c r="BM983" s="20">
        <f t="shared" si="617"/>
        <v>229.79017219908104</v>
      </c>
      <c r="BN983">
        <v>232.87</v>
      </c>
      <c r="BO983">
        <v>231.19</v>
      </c>
      <c r="BP983" s="3">
        <f t="shared" si="637"/>
        <v>1.305814819683615E-2</v>
      </c>
      <c r="BQ983" s="3">
        <f t="shared" si="638"/>
        <v>6.9242022658122515E-3</v>
      </c>
      <c r="BR983" s="3">
        <f t="shared" si="639"/>
        <v>6.0917653158212293E-3</v>
      </c>
      <c r="BU983" s="2">
        <v>45621</v>
      </c>
      <c r="BV983">
        <v>418.38</v>
      </c>
      <c r="BW983" s="20">
        <f t="shared" si="618"/>
        <v>412.69557057236324</v>
      </c>
      <c r="BX983">
        <v>418.79</v>
      </c>
      <c r="BY983">
        <v>413.1</v>
      </c>
      <c r="BZ983" s="3">
        <f t="shared" si="640"/>
        <v>4.278698886565957E-3</v>
      </c>
      <c r="CA983" s="3">
        <f t="shared" si="641"/>
        <v>3.2954990333136092E-3</v>
      </c>
      <c r="CB983" s="3">
        <f t="shared" si="642"/>
        <v>9.7997036187202902E-4</v>
      </c>
      <c r="CE983" s="2">
        <v>45621</v>
      </c>
      <c r="CF983">
        <v>90.5</v>
      </c>
      <c r="CG983" s="20">
        <f t="shared" si="621"/>
        <v>88.882122905027941</v>
      </c>
      <c r="CH983">
        <v>89.5</v>
      </c>
      <c r="CI983">
        <v>87.9</v>
      </c>
      <c r="CJ983" s="3">
        <f t="shared" si="643"/>
        <v>-1.035802747129011E-2</v>
      </c>
      <c r="CK983" s="3">
        <f t="shared" si="644"/>
        <v>6.9942473573458841E-4</v>
      </c>
      <c r="CL983" s="3">
        <f t="shared" si="645"/>
        <v>-1.104972375690616E-2</v>
      </c>
      <c r="CO983" s="2">
        <v>45621</v>
      </c>
      <c r="CP983">
        <v>64.319999999999993</v>
      </c>
      <c r="CQ983" s="20">
        <f t="shared" si="619"/>
        <v>61.192917054986019</v>
      </c>
      <c r="CR983">
        <v>64.38</v>
      </c>
      <c r="CS983">
        <v>61.25</v>
      </c>
      <c r="CT983" s="3">
        <f t="shared" si="646"/>
        <v>7.2356520309160288E-3</v>
      </c>
      <c r="CU983" s="3">
        <f t="shared" si="647"/>
        <v>6.2969421967771222E-3</v>
      </c>
      <c r="CV983" s="3">
        <f t="shared" si="648"/>
        <v>9.3283582089553896E-4</v>
      </c>
    </row>
    <row r="984" spans="3:100" x14ac:dyDescent="0.25">
      <c r="C984" s="2">
        <v>45622</v>
      </c>
      <c r="D984">
        <v>104</v>
      </c>
      <c r="E984" s="20">
        <f t="shared" si="611"/>
        <v>103.46876227897839</v>
      </c>
      <c r="F984">
        <v>101.8</v>
      </c>
      <c r="G984">
        <v>101.28</v>
      </c>
      <c r="H984" s="3">
        <f t="shared" si="622"/>
        <v>-2.5591687512026118E-2</v>
      </c>
      <c r="I984" s="3">
        <f t="shared" si="623"/>
        <v>-4.5337475564903862E-3</v>
      </c>
      <c r="J984" s="3">
        <f t="shared" si="624"/>
        <v>-2.115384615384619E-2</v>
      </c>
      <c r="M984" s="2">
        <v>45622</v>
      </c>
      <c r="N984">
        <v>137.69999999999999</v>
      </c>
      <c r="O984" s="20">
        <f t="shared" si="612"/>
        <v>137.48880368098159</v>
      </c>
      <c r="P984">
        <v>136.91999999999999</v>
      </c>
      <c r="Q984">
        <v>136.71</v>
      </c>
      <c r="R984" s="3">
        <f t="shared" si="625"/>
        <v>6.6269052352552205E-3</v>
      </c>
      <c r="S984" s="3">
        <f t="shared" si="626"/>
        <v>1.2361414336069521E-2</v>
      </c>
      <c r="T984" s="3">
        <f t="shared" si="627"/>
        <v>-5.6644880174291368E-3</v>
      </c>
      <c r="W984" s="2">
        <v>45622</v>
      </c>
      <c r="X984">
        <v>11.16</v>
      </c>
      <c r="Y984" s="20">
        <f t="shared" si="613"/>
        <v>10.044</v>
      </c>
      <c r="Z984">
        <v>11.1</v>
      </c>
      <c r="AA984">
        <v>9.99</v>
      </c>
      <c r="AB984" s="3">
        <f t="shared" si="620"/>
        <v>-2.6315789473684181E-2</v>
      </c>
      <c r="AC984" s="3">
        <f t="shared" si="650"/>
        <v>-2.1052631578947323E-2</v>
      </c>
      <c r="AD984" s="3">
        <f t="shared" si="649"/>
        <v>-5.3763440860215006E-3</v>
      </c>
      <c r="AG984" s="2">
        <v>45622</v>
      </c>
      <c r="AH984">
        <v>403.65</v>
      </c>
      <c r="AI984" s="20">
        <f t="shared" si="614"/>
        <v>395.22722212686659</v>
      </c>
      <c r="AJ984">
        <v>407.83</v>
      </c>
      <c r="AK984">
        <v>399.32</v>
      </c>
      <c r="AL984" s="3">
        <f t="shared" si="628"/>
        <v>5.3626727762532411E-3</v>
      </c>
      <c r="AM984" s="3">
        <f t="shared" si="629"/>
        <v>-4.9416598432322489E-3</v>
      </c>
      <c r="AN984" s="3">
        <f t="shared" si="630"/>
        <v>1.0355506007679871E-2</v>
      </c>
      <c r="AQ984" s="2">
        <v>45622</v>
      </c>
      <c r="AR984">
        <v>119.53</v>
      </c>
      <c r="AS984" s="20">
        <f t="shared" si="615"/>
        <v>113.03523607696873</v>
      </c>
      <c r="AT984">
        <v>117.97</v>
      </c>
      <c r="AU984">
        <v>111.56</v>
      </c>
      <c r="AV984" s="3">
        <f t="shared" si="631"/>
        <v>-1.66593212869105E-2</v>
      </c>
      <c r="AW984" s="3">
        <f t="shared" si="632"/>
        <v>-3.655918228570032E-3</v>
      </c>
      <c r="AX984" s="3">
        <f t="shared" si="633"/>
        <v>-1.305111687442484E-2</v>
      </c>
      <c r="BA984" s="2">
        <v>45622</v>
      </c>
      <c r="BB984">
        <v>250.49</v>
      </c>
      <c r="BC984" s="20">
        <f t="shared" si="616"/>
        <v>241.86208905068611</v>
      </c>
      <c r="BD984">
        <v>249.97</v>
      </c>
      <c r="BE984">
        <v>241.36</v>
      </c>
      <c r="BF984" s="3">
        <f t="shared" si="634"/>
        <v>-1.2827409277111901E-3</v>
      </c>
      <c r="BG984" s="3">
        <f t="shared" si="635"/>
        <v>7.9484028090415215E-4</v>
      </c>
      <c r="BH984" s="3">
        <f t="shared" si="636"/>
        <v>-2.0759311748972387E-3</v>
      </c>
      <c r="BJ984" s="1"/>
      <c r="BK984" s="2">
        <v>45622</v>
      </c>
      <c r="BL984">
        <v>233.33</v>
      </c>
      <c r="BM984" s="20">
        <f t="shared" si="617"/>
        <v>231.65243810091042</v>
      </c>
      <c r="BN984">
        <v>235.06</v>
      </c>
      <c r="BO984">
        <v>233.37</v>
      </c>
      <c r="BP984" s="3">
        <f t="shared" si="637"/>
        <v>9.4294735931486073E-3</v>
      </c>
      <c r="BQ984" s="3">
        <f t="shared" si="638"/>
        <v>2.0002513123855703E-3</v>
      </c>
      <c r="BR984" s="3">
        <f t="shared" si="639"/>
        <v>7.4143916341662397E-3</v>
      </c>
      <c r="BU984" s="2">
        <v>45622</v>
      </c>
      <c r="BV984">
        <v>419.59</v>
      </c>
      <c r="BW984" s="20">
        <f t="shared" si="618"/>
        <v>413.8940307016519</v>
      </c>
      <c r="BX984">
        <v>427.99</v>
      </c>
      <c r="BY984">
        <v>422.18</v>
      </c>
      <c r="BZ984" s="3">
        <f t="shared" si="640"/>
        <v>2.1980150084725203E-2</v>
      </c>
      <c r="CA984" s="3">
        <f t="shared" si="641"/>
        <v>1.9221270918710065E-3</v>
      </c>
      <c r="CB984" s="3">
        <f t="shared" si="642"/>
        <v>2.0019542887104169E-2</v>
      </c>
      <c r="CE984" s="2">
        <v>45622</v>
      </c>
      <c r="CF984">
        <v>89.89</v>
      </c>
      <c r="CG984" s="20">
        <f t="shared" si="621"/>
        <v>88.275504325922682</v>
      </c>
      <c r="CH984">
        <v>91.31</v>
      </c>
      <c r="CI984">
        <v>89.67</v>
      </c>
      <c r="CJ984" s="3">
        <f t="shared" si="643"/>
        <v>2.0136518771330936E-2</v>
      </c>
      <c r="CK984" s="3">
        <f t="shared" si="644"/>
        <v>4.2719491003717636E-3</v>
      </c>
      <c r="CL984" s="3">
        <f t="shared" si="645"/>
        <v>1.5797085326510141E-2</v>
      </c>
      <c r="CO984" s="2">
        <v>45622</v>
      </c>
      <c r="CP984">
        <v>64.31</v>
      </c>
      <c r="CQ984" s="20">
        <f t="shared" si="619"/>
        <v>61.18167467079784</v>
      </c>
      <c r="CR984">
        <v>64.55</v>
      </c>
      <c r="CS984">
        <v>61.41</v>
      </c>
      <c r="CT984" s="3">
        <f t="shared" si="646"/>
        <v>2.6122448979590818E-3</v>
      </c>
      <c r="CU984" s="3">
        <f t="shared" si="647"/>
        <v>-1.1155155788107329E-3</v>
      </c>
      <c r="CV984" s="3">
        <f t="shared" si="648"/>
        <v>3.7319234955681679E-3</v>
      </c>
    </row>
    <row r="985" spans="3:100" x14ac:dyDescent="0.25">
      <c r="C985" s="2">
        <v>45623</v>
      </c>
      <c r="D985">
        <v>100.94</v>
      </c>
      <c r="E985" s="20">
        <f t="shared" si="611"/>
        <v>100.42604887983707</v>
      </c>
      <c r="F985">
        <v>98.2</v>
      </c>
      <c r="G985">
        <v>97.7</v>
      </c>
      <c r="H985" s="3">
        <f t="shared" si="622"/>
        <v>-3.5347551342811978E-2</v>
      </c>
      <c r="I985" s="3">
        <f t="shared" si="623"/>
        <v>-8.4315868894444534E-3</v>
      </c>
      <c r="J985" s="3">
        <f t="shared" si="624"/>
        <v>-2.714483851793148E-2</v>
      </c>
      <c r="M985" s="2">
        <v>45623</v>
      </c>
      <c r="N985">
        <v>135.01</v>
      </c>
      <c r="O985" s="20">
        <f t="shared" si="612"/>
        <v>134.80051204374166</v>
      </c>
      <c r="P985">
        <v>135.34</v>
      </c>
      <c r="Q985">
        <v>135.13</v>
      </c>
      <c r="R985" s="3">
        <f t="shared" si="625"/>
        <v>-1.1557311096481726E-2</v>
      </c>
      <c r="S985" s="3">
        <f t="shared" si="626"/>
        <v>-1.3967434395862344E-2</v>
      </c>
      <c r="T985" s="3">
        <f t="shared" si="627"/>
        <v>2.444263387897383E-3</v>
      </c>
      <c r="W985" s="2">
        <v>45623</v>
      </c>
      <c r="X985">
        <v>11.13</v>
      </c>
      <c r="Y985" s="20">
        <f t="shared" si="613"/>
        <v>10.017000000000001</v>
      </c>
      <c r="Z985">
        <v>11.1</v>
      </c>
      <c r="AA985">
        <v>9.99</v>
      </c>
      <c r="AB985" s="3">
        <f t="shared" si="620"/>
        <v>0</v>
      </c>
      <c r="AC985" s="3">
        <f t="shared" si="650"/>
        <v>2.7027027027028971E-3</v>
      </c>
      <c r="AD985" s="3">
        <f t="shared" si="649"/>
        <v>-2.6954177897574594E-3</v>
      </c>
      <c r="AG985" s="2">
        <v>45623</v>
      </c>
      <c r="AH985">
        <v>408.4</v>
      </c>
      <c r="AI985" s="20">
        <f t="shared" si="614"/>
        <v>399.88197176120877</v>
      </c>
      <c r="AJ985">
        <v>403.7</v>
      </c>
      <c r="AK985">
        <v>395.28</v>
      </c>
      <c r="AL985" s="3">
        <f t="shared" si="628"/>
        <v>-1.0117199238705799E-2</v>
      </c>
      <c r="AM985" s="3">
        <f t="shared" si="629"/>
        <v>1.4073218501673423E-3</v>
      </c>
      <c r="AN985" s="3">
        <f t="shared" si="630"/>
        <v>-1.1508325171400546E-2</v>
      </c>
      <c r="AQ985" s="2">
        <v>45623</v>
      </c>
      <c r="AR985">
        <v>118.09</v>
      </c>
      <c r="AS985" s="20">
        <f t="shared" si="615"/>
        <v>111.666610572837</v>
      </c>
      <c r="AT985">
        <v>117.66</v>
      </c>
      <c r="AU985">
        <v>111.26</v>
      </c>
      <c r="AV985" s="3">
        <f t="shared" si="631"/>
        <v>-2.6891358910002827E-3</v>
      </c>
      <c r="AW985" s="3">
        <f t="shared" si="632"/>
        <v>9.5563439258694594E-4</v>
      </c>
      <c r="AX985" s="3">
        <f t="shared" si="633"/>
        <v>-3.6412905411127294E-3</v>
      </c>
      <c r="BA985" s="2">
        <v>45623</v>
      </c>
      <c r="BB985">
        <v>249.35</v>
      </c>
      <c r="BC985" s="20">
        <f t="shared" si="616"/>
        <v>240.76514872492893</v>
      </c>
      <c r="BD985">
        <v>249.79</v>
      </c>
      <c r="BE985">
        <v>241.19</v>
      </c>
      <c r="BF985" s="3">
        <f t="shared" si="634"/>
        <v>-7.0434206165070901E-4</v>
      </c>
      <c r="BG985" s="3">
        <f t="shared" si="635"/>
        <v>-2.4645810203475227E-3</v>
      </c>
      <c r="BH985" s="3">
        <f t="shared" si="636"/>
        <v>1.7645879286143362E-3</v>
      </c>
      <c r="BJ985" s="1"/>
      <c r="BK985" s="2">
        <v>45623</v>
      </c>
      <c r="BL985">
        <v>234.47</v>
      </c>
      <c r="BM985" s="20">
        <f t="shared" si="617"/>
        <v>232.78330907078706</v>
      </c>
      <c r="BN985">
        <v>234.93</v>
      </c>
      <c r="BO985">
        <v>233.24</v>
      </c>
      <c r="BP985" s="3">
        <f t="shared" si="637"/>
        <v>-5.5705531987826351E-4</v>
      </c>
      <c r="BQ985" s="3">
        <f t="shared" si="638"/>
        <v>-2.5139946403263114E-3</v>
      </c>
      <c r="BR985" s="3">
        <f t="shared" si="639"/>
        <v>1.9618714547702254E-3</v>
      </c>
      <c r="BU985" s="2">
        <v>45623</v>
      </c>
      <c r="BV985">
        <v>425.11</v>
      </c>
      <c r="BW985" s="20">
        <f t="shared" si="618"/>
        <v>419.34123147119317</v>
      </c>
      <c r="BX985">
        <v>422.99</v>
      </c>
      <c r="BY985">
        <v>417.25</v>
      </c>
      <c r="BZ985" s="3">
        <f t="shared" si="640"/>
        <v>-1.1677483537827493E-2</v>
      </c>
      <c r="CA985" s="3">
        <f t="shared" si="641"/>
        <v>-6.7240715543295249E-3</v>
      </c>
      <c r="CB985" s="3">
        <f t="shared" si="642"/>
        <v>-4.9869445555268399E-3</v>
      </c>
      <c r="CE985" s="2">
        <v>45623</v>
      </c>
      <c r="CF985">
        <v>92</v>
      </c>
      <c r="CG985" s="20">
        <f t="shared" si="621"/>
        <v>90.347845015237283</v>
      </c>
      <c r="CH985">
        <v>91.88</v>
      </c>
      <c r="CI985">
        <v>90.23</v>
      </c>
      <c r="CJ985" s="3">
        <f t="shared" si="643"/>
        <v>6.2451209992193668E-3</v>
      </c>
      <c r="CK985" s="3">
        <f t="shared" si="644"/>
        <v>7.5593288194186758E-3</v>
      </c>
      <c r="CL985" s="3">
        <f t="shared" si="645"/>
        <v>-1.3043478260871266E-3</v>
      </c>
      <c r="CO985" s="2">
        <v>45623</v>
      </c>
      <c r="CP985">
        <v>64.959999999999994</v>
      </c>
      <c r="CQ985" s="20">
        <f t="shared" si="619"/>
        <v>61.79417041750736</v>
      </c>
      <c r="CR985">
        <v>64.430000000000007</v>
      </c>
      <c r="CS985">
        <v>61.29</v>
      </c>
      <c r="CT985" s="3">
        <f t="shared" si="646"/>
        <v>-1.9540791402051783E-3</v>
      </c>
      <c r="CU985" s="3">
        <f t="shared" si="647"/>
        <v>6.2558283261253678E-3</v>
      </c>
      <c r="CV985" s="3">
        <f t="shared" si="648"/>
        <v>-8.1588669950737325E-3</v>
      </c>
    </row>
    <row r="986" spans="3:100" x14ac:dyDescent="0.25">
      <c r="C986" s="2">
        <v>45625</v>
      </c>
      <c r="D986">
        <v>97.24</v>
      </c>
      <c r="E986" s="20">
        <f t="shared" si="611"/>
        <v>96.743624298111271</v>
      </c>
      <c r="F986">
        <v>97.95</v>
      </c>
      <c r="G986">
        <v>97.45</v>
      </c>
      <c r="H986" s="3">
        <f t="shared" si="622"/>
        <v>-2.5588536335721113E-3</v>
      </c>
      <c r="I986" s="3">
        <f t="shared" si="623"/>
        <v>-9.7889017593524308E-3</v>
      </c>
      <c r="J986" s="3">
        <f t="shared" si="624"/>
        <v>7.3015220074044151E-3</v>
      </c>
      <c r="M986" s="2">
        <v>45625</v>
      </c>
      <c r="N986">
        <v>136.78</v>
      </c>
      <c r="O986" s="20">
        <f t="shared" si="612"/>
        <v>136.56233924050633</v>
      </c>
      <c r="P986">
        <v>138.25</v>
      </c>
      <c r="Q986">
        <v>138.03</v>
      </c>
      <c r="R986" s="3">
        <f t="shared" si="625"/>
        <v>2.1460815510989439E-2</v>
      </c>
      <c r="S986" s="3">
        <f t="shared" si="626"/>
        <v>1.0599713168847336E-2</v>
      </c>
      <c r="T986" s="3">
        <f t="shared" si="627"/>
        <v>1.0747185261003045E-2</v>
      </c>
      <c r="W986" s="2">
        <v>45625</v>
      </c>
      <c r="X986">
        <v>11.16</v>
      </c>
      <c r="Y986" s="20">
        <f t="shared" si="613"/>
        <v>10.047008086253369</v>
      </c>
      <c r="Z986">
        <v>11.13</v>
      </c>
      <c r="AA986">
        <v>10.02</v>
      </c>
      <c r="AB986" s="3">
        <f t="shared" si="620"/>
        <v>3.0030030030030463E-3</v>
      </c>
      <c r="AC986" s="3">
        <f t="shared" si="650"/>
        <v>5.7065151404773751E-3</v>
      </c>
      <c r="AD986" s="3">
        <f t="shared" si="649"/>
        <v>-2.6881720430107503E-3</v>
      </c>
      <c r="AG986" s="2">
        <v>45625</v>
      </c>
      <c r="AH986">
        <v>407.33</v>
      </c>
      <c r="AI986" s="20">
        <f t="shared" si="614"/>
        <v>398.83455516978154</v>
      </c>
      <c r="AJ986">
        <v>406.11</v>
      </c>
      <c r="AK986">
        <v>397.64</v>
      </c>
      <c r="AL986" s="3">
        <f t="shared" si="628"/>
        <v>5.9704513256426672E-3</v>
      </c>
      <c r="AM986" s="3">
        <f t="shared" si="629"/>
        <v>8.992499417581401E-3</v>
      </c>
      <c r="AN986" s="3">
        <f t="shared" si="630"/>
        <v>-2.9951145263054091E-3</v>
      </c>
      <c r="AQ986" s="2">
        <v>45625</v>
      </c>
      <c r="AR986">
        <v>117.44</v>
      </c>
      <c r="AS986" s="20">
        <f t="shared" si="615"/>
        <v>111.05825703628349</v>
      </c>
      <c r="AT986">
        <v>117.96</v>
      </c>
      <c r="AU986">
        <v>111.55</v>
      </c>
      <c r="AV986" s="3">
        <f t="shared" si="631"/>
        <v>2.6065072802443634E-3</v>
      </c>
      <c r="AW986" s="3">
        <f t="shared" si="632"/>
        <v>-1.8132569091903195E-3</v>
      </c>
      <c r="AX986" s="3">
        <f t="shared" si="633"/>
        <v>4.4277929155311924E-3</v>
      </c>
      <c r="BA986" s="2">
        <v>45625</v>
      </c>
      <c r="BB986">
        <v>249.86</v>
      </c>
      <c r="BC986" s="20">
        <f t="shared" si="616"/>
        <v>241.25517860003205</v>
      </c>
      <c r="BD986">
        <v>249.72</v>
      </c>
      <c r="BE986">
        <v>241.12</v>
      </c>
      <c r="BF986" s="3">
        <f t="shared" si="634"/>
        <v>-2.9022762137731473E-4</v>
      </c>
      <c r="BG986" s="3">
        <f t="shared" si="635"/>
        <v>2.7023757217148336E-4</v>
      </c>
      <c r="BH986" s="3">
        <f t="shared" si="636"/>
        <v>-5.603137757144161E-4</v>
      </c>
      <c r="BJ986" s="1"/>
      <c r="BK986" s="2">
        <v>45625</v>
      </c>
      <c r="BL986">
        <v>234.81</v>
      </c>
      <c r="BM986" s="20">
        <f t="shared" si="617"/>
        <v>233.11815699658703</v>
      </c>
      <c r="BN986">
        <v>237.33</v>
      </c>
      <c r="BO986">
        <v>235.62</v>
      </c>
      <c r="BP986" s="3">
        <f t="shared" si="637"/>
        <v>1.0204081632652962E-2</v>
      </c>
      <c r="BQ986" s="3">
        <f t="shared" si="638"/>
        <v>-5.2239325764436018E-4</v>
      </c>
      <c r="BR986" s="3">
        <f t="shared" si="639"/>
        <v>1.0732081257186721E-2</v>
      </c>
      <c r="BU986" s="2">
        <v>45625</v>
      </c>
      <c r="BV986">
        <v>420.09</v>
      </c>
      <c r="BW986" s="20">
        <f t="shared" si="618"/>
        <v>414.3857599300996</v>
      </c>
      <c r="BX986">
        <v>423.46</v>
      </c>
      <c r="BY986">
        <v>417.71</v>
      </c>
      <c r="BZ986" s="3">
        <f t="shared" si="640"/>
        <v>1.1024565608148684E-3</v>
      </c>
      <c r="CA986" s="3">
        <f t="shared" si="641"/>
        <v>-6.8645657756750689E-3</v>
      </c>
      <c r="CB986" s="3">
        <f t="shared" si="642"/>
        <v>8.0220905044157131E-3</v>
      </c>
      <c r="CE986" s="2">
        <v>45625</v>
      </c>
      <c r="CF986">
        <v>92.26</v>
      </c>
      <c r="CG986" s="20">
        <f t="shared" si="621"/>
        <v>90.604307027027033</v>
      </c>
      <c r="CH986">
        <v>92.5</v>
      </c>
      <c r="CI986">
        <v>90.84</v>
      </c>
      <c r="CJ986" s="3">
        <f t="shared" si="643"/>
        <v>6.7605009420370621E-3</v>
      </c>
      <c r="CK986" s="3">
        <f t="shared" si="644"/>
        <v>4.1483655882414983E-3</v>
      </c>
      <c r="CL986" s="3">
        <f t="shared" si="645"/>
        <v>2.6013440277476985E-3</v>
      </c>
      <c r="CO986" s="2">
        <v>45625</v>
      </c>
      <c r="CP986">
        <v>64.02</v>
      </c>
      <c r="CQ986" s="20">
        <f t="shared" si="619"/>
        <v>61.362490636704123</v>
      </c>
      <c r="CR986">
        <v>64.08</v>
      </c>
      <c r="CS986">
        <v>61.42</v>
      </c>
      <c r="CT986" s="3">
        <f t="shared" si="646"/>
        <v>2.1210637950725975E-3</v>
      </c>
      <c r="CU986" s="3">
        <f t="shared" si="647"/>
        <v>1.1827481922683791E-3</v>
      </c>
      <c r="CV986" s="3">
        <f t="shared" si="648"/>
        <v>9.3720712277400864E-4</v>
      </c>
    </row>
    <row r="987" spans="3:100" x14ac:dyDescent="0.25">
      <c r="C987" s="2">
        <v>45628</v>
      </c>
      <c r="D987">
        <v>97.6</v>
      </c>
      <c r="E987" s="20">
        <f t="shared" si="611"/>
        <v>97.094916286149171</v>
      </c>
      <c r="F987">
        <v>98.55</v>
      </c>
      <c r="G987">
        <v>98.04</v>
      </c>
      <c r="H987" s="3">
        <f t="shared" si="622"/>
        <v>6.0543868650591026E-3</v>
      </c>
      <c r="I987" s="3">
        <f t="shared" si="623"/>
        <v>-3.6437528358217453E-3</v>
      </c>
      <c r="J987" s="3">
        <f t="shared" si="624"/>
        <v>9.7336065573769837E-3</v>
      </c>
      <c r="M987" s="2">
        <v>45628</v>
      </c>
      <c r="N987">
        <v>138.83000000000001</v>
      </c>
      <c r="O987" s="20">
        <f t="shared" si="612"/>
        <v>138.60968260838203</v>
      </c>
      <c r="P987">
        <v>138.63</v>
      </c>
      <c r="Q987">
        <v>138.41</v>
      </c>
      <c r="R987" s="3">
        <f t="shared" si="625"/>
        <v>2.7530247047742318E-3</v>
      </c>
      <c r="S987" s="3">
        <f t="shared" si="626"/>
        <v>4.1996856363255564E-3</v>
      </c>
      <c r="T987" s="3">
        <f t="shared" si="627"/>
        <v>-1.4406108189872757E-3</v>
      </c>
      <c r="W987" s="2">
        <v>45628</v>
      </c>
      <c r="X987">
        <v>11.22</v>
      </c>
      <c r="Y987" s="20">
        <f t="shared" si="613"/>
        <v>10.095956284153006</v>
      </c>
      <c r="Z987">
        <v>10.98</v>
      </c>
      <c r="AA987">
        <v>9.8800000000000008</v>
      </c>
      <c r="AB987" s="3">
        <f t="shared" si="620"/>
        <v>-1.3972055888223478E-2</v>
      </c>
      <c r="AC987" s="3">
        <f t="shared" si="650"/>
        <v>7.5804674803399141E-3</v>
      </c>
      <c r="AD987" s="3">
        <f t="shared" si="649"/>
        <v>-2.1390374331550777E-2</v>
      </c>
      <c r="AG987" s="2">
        <v>45628</v>
      </c>
      <c r="AH987">
        <v>407.46</v>
      </c>
      <c r="AI987" s="20">
        <f t="shared" si="614"/>
        <v>398.95669821867779</v>
      </c>
      <c r="AJ987">
        <v>402.51</v>
      </c>
      <c r="AK987">
        <v>394.11</v>
      </c>
      <c r="AL987" s="3">
        <f t="shared" si="628"/>
        <v>-8.8773765214766875E-3</v>
      </c>
      <c r="AM987" s="3">
        <f t="shared" si="629"/>
        <v>3.3112821111502821E-3</v>
      </c>
      <c r="AN987" s="3">
        <f t="shared" si="630"/>
        <v>-1.2148431747901589E-2</v>
      </c>
      <c r="AQ987" s="2">
        <v>45628</v>
      </c>
      <c r="AR987">
        <v>118.05</v>
      </c>
      <c r="AS987" s="20">
        <f t="shared" si="615"/>
        <v>111.62912176495546</v>
      </c>
      <c r="AT987">
        <v>117.85</v>
      </c>
      <c r="AU987">
        <v>111.44</v>
      </c>
      <c r="AV987" s="3">
        <f t="shared" si="631"/>
        <v>-9.8610488570149979E-4</v>
      </c>
      <c r="AW987" s="3">
        <f t="shared" si="632"/>
        <v>7.0929417261722527E-4</v>
      </c>
      <c r="AX987" s="3">
        <f t="shared" si="633"/>
        <v>-1.6941973739941218E-3</v>
      </c>
      <c r="BA987" s="2">
        <v>45628</v>
      </c>
      <c r="BB987">
        <v>249.55</v>
      </c>
      <c r="BC987" s="20">
        <f t="shared" si="616"/>
        <v>240.95635939086299</v>
      </c>
      <c r="BD987">
        <v>246.25</v>
      </c>
      <c r="BE987">
        <v>237.77</v>
      </c>
      <c r="BF987" s="3">
        <f t="shared" si="634"/>
        <v>-1.3893497013934941E-2</v>
      </c>
      <c r="BG987" s="3">
        <f t="shared" si="635"/>
        <v>-6.7866875056821208E-4</v>
      </c>
      <c r="BH987" s="3">
        <f t="shared" si="636"/>
        <v>-1.3223802845121368E-2</v>
      </c>
      <c r="BJ987" s="1"/>
      <c r="BK987" s="2">
        <v>45628</v>
      </c>
      <c r="BL987">
        <v>237.27</v>
      </c>
      <c r="BM987" s="20">
        <f t="shared" si="617"/>
        <v>235.55675195125008</v>
      </c>
      <c r="BN987">
        <v>239.59</v>
      </c>
      <c r="BO987">
        <v>237.86</v>
      </c>
      <c r="BP987" s="3">
        <f t="shared" si="637"/>
        <v>9.5068330362448883E-3</v>
      </c>
      <c r="BQ987" s="3">
        <f t="shared" si="638"/>
        <v>-2.6843242827401248E-4</v>
      </c>
      <c r="BR987" s="3">
        <f t="shared" si="639"/>
        <v>9.7778901673197804E-3</v>
      </c>
      <c r="BU987" s="2">
        <v>45628</v>
      </c>
      <c r="BV987">
        <v>421.57</v>
      </c>
      <c r="BW987" s="20">
        <f t="shared" si="618"/>
        <v>415.84772866490323</v>
      </c>
      <c r="BX987">
        <v>430.98</v>
      </c>
      <c r="BY987">
        <v>425.13</v>
      </c>
      <c r="BZ987" s="3">
        <f t="shared" si="640"/>
        <v>1.7763520145555489E-2</v>
      </c>
      <c r="CA987" s="3">
        <f t="shared" si="641"/>
        <v>-4.4582876519516645E-3</v>
      </c>
      <c r="CB987" s="3">
        <f t="shared" si="642"/>
        <v>2.2321322674763389E-2</v>
      </c>
      <c r="CE987" s="2">
        <v>45628</v>
      </c>
      <c r="CF987">
        <v>92.82</v>
      </c>
      <c r="CG987" s="20">
        <f t="shared" si="621"/>
        <v>91.156774611398959</v>
      </c>
      <c r="CH987">
        <v>92.64</v>
      </c>
      <c r="CI987">
        <v>90.98</v>
      </c>
      <c r="CJ987" s="3">
        <f t="shared" si="643"/>
        <v>1.5411712901804986E-3</v>
      </c>
      <c r="CK987" s="3">
        <f t="shared" si="644"/>
        <v>3.4871709753296898E-3</v>
      </c>
      <c r="CL987" s="3">
        <f t="shared" si="645"/>
        <v>-1.9392372333547625E-3</v>
      </c>
      <c r="CO987" s="2">
        <v>45628</v>
      </c>
      <c r="CP987">
        <v>64.05</v>
      </c>
      <c r="CQ987" s="20">
        <f t="shared" si="619"/>
        <v>61.393409269442266</v>
      </c>
      <c r="CR987">
        <v>63.65</v>
      </c>
      <c r="CS987">
        <v>61.01</v>
      </c>
      <c r="CT987" s="3">
        <f t="shared" si="646"/>
        <v>-6.6753500488441198E-3</v>
      </c>
      <c r="CU987" s="3">
        <f t="shared" si="647"/>
        <v>-4.3293276713995965E-4</v>
      </c>
      <c r="CV987" s="3">
        <f t="shared" si="648"/>
        <v>-6.2451209992194778E-3</v>
      </c>
    </row>
    <row r="988" spans="3:100" x14ac:dyDescent="0.25">
      <c r="C988" s="2">
        <v>45629</v>
      </c>
      <c r="D988">
        <v>101.12</v>
      </c>
      <c r="E988" s="20">
        <f t="shared" si="611"/>
        <v>100.60346153846153</v>
      </c>
      <c r="F988">
        <v>99.84</v>
      </c>
      <c r="G988">
        <v>99.33</v>
      </c>
      <c r="H988" s="3">
        <f t="shared" si="622"/>
        <v>1.3157894736842035E-2</v>
      </c>
      <c r="I988" s="3">
        <f t="shared" si="623"/>
        <v>2.614709851551944E-2</v>
      </c>
      <c r="J988" s="3">
        <f t="shared" si="624"/>
        <v>-1.2658227848101222E-2</v>
      </c>
      <c r="M988" s="2">
        <v>45629</v>
      </c>
      <c r="N988">
        <v>138.26</v>
      </c>
      <c r="O988" s="20">
        <f t="shared" si="612"/>
        <v>138.0431370312277</v>
      </c>
      <c r="P988">
        <v>140.26</v>
      </c>
      <c r="Q988">
        <v>140.04</v>
      </c>
      <c r="R988" s="3">
        <f t="shared" si="625"/>
        <v>1.1776605736579793E-2</v>
      </c>
      <c r="S988" s="3">
        <f t="shared" si="626"/>
        <v>-2.6505524801119229E-3</v>
      </c>
      <c r="T988" s="3">
        <f t="shared" si="627"/>
        <v>1.4465499783017588E-2</v>
      </c>
      <c r="W988" s="2">
        <v>45629</v>
      </c>
      <c r="X988">
        <v>10.99</v>
      </c>
      <c r="Y988" s="20">
        <f t="shared" si="613"/>
        <v>9.8930314232902035</v>
      </c>
      <c r="Z988">
        <v>10.82</v>
      </c>
      <c r="AA988">
        <v>9.74</v>
      </c>
      <c r="AB988" s="3">
        <f t="shared" si="620"/>
        <v>-1.4170040485830038E-2</v>
      </c>
      <c r="AC988" s="3">
        <f t="shared" si="650"/>
        <v>1.3189699686440015E-3</v>
      </c>
      <c r="AD988" s="3">
        <f t="shared" si="649"/>
        <v>-1.5468607825295688E-2</v>
      </c>
      <c r="AG988" s="2">
        <v>45629</v>
      </c>
      <c r="AH988">
        <v>403.52</v>
      </c>
      <c r="AI988" s="20">
        <f t="shared" si="614"/>
        <v>395.10112107398686</v>
      </c>
      <c r="AJ988">
        <v>399.26</v>
      </c>
      <c r="AK988">
        <v>390.93</v>
      </c>
      <c r="AL988" s="3">
        <f t="shared" si="628"/>
        <v>-8.068813275481479E-3</v>
      </c>
      <c r="AM988" s="3">
        <f t="shared" si="629"/>
        <v>2.514833609872591E-3</v>
      </c>
      <c r="AN988" s="3">
        <f t="shared" si="630"/>
        <v>-1.0557097541633587E-2</v>
      </c>
      <c r="AQ988" s="2">
        <v>45629</v>
      </c>
      <c r="AR988">
        <v>118.72</v>
      </c>
      <c r="AS988" s="20">
        <f t="shared" si="615"/>
        <v>112.26289113622842</v>
      </c>
      <c r="AT988">
        <v>117.67</v>
      </c>
      <c r="AU988">
        <v>111.27</v>
      </c>
      <c r="AV988" s="3">
        <f t="shared" si="631"/>
        <v>-1.5254845656855753E-3</v>
      </c>
      <c r="AW988" s="3">
        <f t="shared" si="632"/>
        <v>7.3841631032700583E-3</v>
      </c>
      <c r="AX988" s="3">
        <f t="shared" si="633"/>
        <v>-8.8443396226414173E-3</v>
      </c>
      <c r="BA988" s="2">
        <v>45629</v>
      </c>
      <c r="BB988">
        <v>248.23</v>
      </c>
      <c r="BC988" s="20">
        <f t="shared" si="616"/>
        <v>239.68258189690383</v>
      </c>
      <c r="BD988">
        <v>244.82</v>
      </c>
      <c r="BE988">
        <v>236.39</v>
      </c>
      <c r="BF988" s="3">
        <f t="shared" si="634"/>
        <v>-5.8039281658747166E-3</v>
      </c>
      <c r="BG988" s="3">
        <f t="shared" si="635"/>
        <v>8.0438318412912047E-3</v>
      </c>
      <c r="BH988" s="3">
        <f t="shared" si="636"/>
        <v>-1.3737259799379564E-2</v>
      </c>
      <c r="BJ988" s="1"/>
      <c r="BK988" s="2">
        <v>45629</v>
      </c>
      <c r="BL988">
        <v>239.81</v>
      </c>
      <c r="BM988" s="20">
        <f t="shared" si="617"/>
        <v>238.08048217597363</v>
      </c>
      <c r="BN988">
        <v>242.65</v>
      </c>
      <c r="BO988">
        <v>240.9</v>
      </c>
      <c r="BP988" s="3">
        <f t="shared" si="637"/>
        <v>1.2780627259732613E-2</v>
      </c>
      <c r="BQ988" s="3">
        <f t="shared" si="638"/>
        <v>9.2694095675449617E-4</v>
      </c>
      <c r="BR988" s="3">
        <f t="shared" si="639"/>
        <v>1.1842708811142133E-2</v>
      </c>
      <c r="BU988" s="2">
        <v>45629</v>
      </c>
      <c r="BV988">
        <v>429.84</v>
      </c>
      <c r="BW988" s="20">
        <f t="shared" si="618"/>
        <v>423.99848237476806</v>
      </c>
      <c r="BX988">
        <v>431.2</v>
      </c>
      <c r="BY988">
        <v>425.34</v>
      </c>
      <c r="BZ988" s="3">
        <f t="shared" si="640"/>
        <v>4.9396655140765411E-4</v>
      </c>
      <c r="CA988" s="3">
        <f t="shared" si="641"/>
        <v>-2.6615802818712453E-3</v>
      </c>
      <c r="CB988" s="3">
        <f t="shared" si="642"/>
        <v>3.1639679880886007E-3</v>
      </c>
      <c r="CE988" s="2">
        <v>45629</v>
      </c>
      <c r="CF988">
        <v>92.78</v>
      </c>
      <c r="CG988" s="20">
        <f t="shared" si="621"/>
        <v>91.113115174847593</v>
      </c>
      <c r="CH988">
        <v>93.51</v>
      </c>
      <c r="CI988">
        <v>91.83</v>
      </c>
      <c r="CJ988" s="3">
        <f t="shared" si="643"/>
        <v>9.3427126841063579E-3</v>
      </c>
      <c r="CK988" s="3">
        <f t="shared" si="644"/>
        <v>1.4631256852890573E-3</v>
      </c>
      <c r="CL988" s="3">
        <f t="shared" si="645"/>
        <v>7.8680750161674862E-3</v>
      </c>
      <c r="CO988" s="2">
        <v>45629</v>
      </c>
      <c r="CP988">
        <v>63.72</v>
      </c>
      <c r="CQ988" s="20">
        <f t="shared" si="619"/>
        <v>61.081719143576819</v>
      </c>
      <c r="CR988">
        <v>63.52</v>
      </c>
      <c r="CS988">
        <v>60.89</v>
      </c>
      <c r="CT988" s="3">
        <f t="shared" si="646"/>
        <v>-1.9668906736599601E-3</v>
      </c>
      <c r="CU988" s="3">
        <f t="shared" si="647"/>
        <v>1.1755309552010651E-3</v>
      </c>
      <c r="CV988" s="3">
        <f t="shared" si="648"/>
        <v>-3.1387319522911961E-3</v>
      </c>
    </row>
    <row r="989" spans="3:100" x14ac:dyDescent="0.25">
      <c r="C989" s="2">
        <v>45630</v>
      </c>
      <c r="D989">
        <v>100.77</v>
      </c>
      <c r="E989" s="20">
        <f t="shared" si="611"/>
        <v>100.25247965116279</v>
      </c>
      <c r="F989">
        <v>103.2</v>
      </c>
      <c r="G989">
        <v>102.67</v>
      </c>
      <c r="H989" s="3">
        <f t="shared" si="622"/>
        <v>3.3625289439243033E-2</v>
      </c>
      <c r="I989" s="3">
        <f t="shared" si="623"/>
        <v>9.2870195425631685E-3</v>
      </c>
      <c r="J989" s="3">
        <f t="shared" si="624"/>
        <v>2.4114319738017365E-2</v>
      </c>
      <c r="M989" s="2">
        <v>45630</v>
      </c>
      <c r="N989">
        <v>142</v>
      </c>
      <c r="O989" s="20">
        <f t="shared" si="612"/>
        <v>141.77497588535206</v>
      </c>
      <c r="P989">
        <v>145.13999999999999</v>
      </c>
      <c r="Q989">
        <v>144.91</v>
      </c>
      <c r="R989" s="3">
        <f t="shared" si="625"/>
        <v>3.4775778349043218E-2</v>
      </c>
      <c r="S989" s="3">
        <f t="shared" si="626"/>
        <v>1.2389145139617863E-2</v>
      </c>
      <c r="T989" s="3">
        <f t="shared" si="627"/>
        <v>2.2112676056338154E-2</v>
      </c>
      <c r="W989" s="2">
        <v>45630</v>
      </c>
      <c r="X989">
        <v>10.85</v>
      </c>
      <c r="Y989" s="20">
        <f t="shared" si="613"/>
        <v>9.758938547486034</v>
      </c>
      <c r="Z989">
        <v>10.74</v>
      </c>
      <c r="AA989">
        <v>9.66</v>
      </c>
      <c r="AB989" s="3">
        <f t="shared" si="620"/>
        <v>-8.2135523613963146E-3</v>
      </c>
      <c r="AC989" s="3">
        <f t="shared" si="650"/>
        <v>1.9444093928167039E-3</v>
      </c>
      <c r="AD989" s="3">
        <f t="shared" si="649"/>
        <v>-1.0138248847926246E-2</v>
      </c>
      <c r="AG989" s="2">
        <v>45630</v>
      </c>
      <c r="AH989">
        <v>398.57</v>
      </c>
      <c r="AI989" s="20">
        <f t="shared" si="614"/>
        <v>390.25959950939904</v>
      </c>
      <c r="AJ989">
        <v>399.51</v>
      </c>
      <c r="AK989">
        <v>391.18</v>
      </c>
      <c r="AL989" s="3">
        <f t="shared" si="628"/>
        <v>6.3950067787077458E-4</v>
      </c>
      <c r="AM989" s="3">
        <f t="shared" si="629"/>
        <v>-1.7148862727367487E-3</v>
      </c>
      <c r="AN989" s="3">
        <f t="shared" si="630"/>
        <v>2.3584313922271338E-3</v>
      </c>
      <c r="AQ989" s="2">
        <v>45630</v>
      </c>
      <c r="AR989">
        <v>117.5</v>
      </c>
      <c r="AS989" s="20">
        <f t="shared" si="615"/>
        <v>111.11502450122507</v>
      </c>
      <c r="AT989">
        <v>114.28</v>
      </c>
      <c r="AU989">
        <v>108.07</v>
      </c>
      <c r="AV989" s="3">
        <f t="shared" si="631"/>
        <v>-2.8758874809023172E-2</v>
      </c>
      <c r="AW989" s="3">
        <f t="shared" si="632"/>
        <v>-1.3927878024169171E-3</v>
      </c>
      <c r="AX989" s="3">
        <f t="shared" si="633"/>
        <v>-2.7404255319149029E-2</v>
      </c>
      <c r="BA989" s="2">
        <v>45630</v>
      </c>
      <c r="BB989">
        <v>244.7</v>
      </c>
      <c r="BC989" s="20">
        <f t="shared" si="616"/>
        <v>236.27524239934263</v>
      </c>
      <c r="BD989">
        <v>243.4</v>
      </c>
      <c r="BE989">
        <v>235.02</v>
      </c>
      <c r="BF989" s="3">
        <f t="shared" si="634"/>
        <v>-5.7955074241717863E-3</v>
      </c>
      <c r="BG989" s="3">
        <f t="shared" si="635"/>
        <v>-4.8545877853278796E-4</v>
      </c>
      <c r="BH989" s="3">
        <f t="shared" si="636"/>
        <v>-5.312627707396711E-3</v>
      </c>
      <c r="BJ989" s="1"/>
      <c r="BK989" s="2">
        <v>45630</v>
      </c>
      <c r="BL989">
        <v>242.87</v>
      </c>
      <c r="BM989" s="20">
        <f t="shared" si="617"/>
        <v>241.1210081889634</v>
      </c>
      <c r="BN989">
        <v>243.01</v>
      </c>
      <c r="BO989">
        <v>241.26</v>
      </c>
      <c r="BP989" s="3">
        <f t="shared" si="637"/>
        <v>1.4943960149438329E-3</v>
      </c>
      <c r="BQ989" s="3">
        <f t="shared" si="638"/>
        <v>9.174271023801861E-4</v>
      </c>
      <c r="BR989" s="3">
        <f t="shared" si="639"/>
        <v>5.7644007081991688E-4</v>
      </c>
      <c r="BU989" s="2">
        <v>45630</v>
      </c>
      <c r="BV989">
        <v>433.03</v>
      </c>
      <c r="BW989" s="20">
        <f t="shared" si="618"/>
        <v>427.1496145580906</v>
      </c>
      <c r="BX989">
        <v>437.42</v>
      </c>
      <c r="BY989">
        <v>431.48</v>
      </c>
      <c r="BZ989" s="3">
        <f t="shared" si="640"/>
        <v>1.4435510415197417E-2</v>
      </c>
      <c r="CA989" s="3">
        <f t="shared" si="641"/>
        <v>4.2545129968745155E-3</v>
      </c>
      <c r="CB989" s="3">
        <f t="shared" si="642"/>
        <v>1.013786573678499E-2</v>
      </c>
      <c r="CE989" s="2">
        <v>45630</v>
      </c>
      <c r="CF989">
        <v>93.45</v>
      </c>
      <c r="CG989" s="20">
        <f t="shared" si="621"/>
        <v>91.777893065113815</v>
      </c>
      <c r="CH989">
        <v>94.45</v>
      </c>
      <c r="CI989">
        <v>92.76</v>
      </c>
      <c r="CJ989" s="3">
        <f t="shared" si="643"/>
        <v>1.0127409343351879E-2</v>
      </c>
      <c r="CK989" s="3">
        <f t="shared" si="644"/>
        <v>-5.6742823572020207E-4</v>
      </c>
      <c r="CL989" s="3">
        <f t="shared" si="645"/>
        <v>1.0700909577314066E-2</v>
      </c>
      <c r="CO989" s="2">
        <v>45630</v>
      </c>
      <c r="CP989">
        <v>63.28</v>
      </c>
      <c r="CQ989" s="20">
        <f t="shared" si="619"/>
        <v>60.655624497669187</v>
      </c>
      <c r="CR989">
        <v>62.21</v>
      </c>
      <c r="CS989">
        <v>59.63</v>
      </c>
      <c r="CT989" s="3">
        <f t="shared" si="646"/>
        <v>-2.0693053046477172E-2</v>
      </c>
      <c r="CU989" s="3">
        <f t="shared" si="647"/>
        <v>-3.8491624623224752E-3</v>
      </c>
      <c r="CV989" s="3">
        <f t="shared" si="648"/>
        <v>-1.6908975979772478E-2</v>
      </c>
    </row>
    <row r="990" spans="3:100" x14ac:dyDescent="0.25">
      <c r="C990" s="2">
        <v>45631</v>
      </c>
      <c r="D990">
        <v>103.88</v>
      </c>
      <c r="E990" s="20">
        <f t="shared" si="611"/>
        <v>103.34448299791809</v>
      </c>
      <c r="F990">
        <v>100.87</v>
      </c>
      <c r="G990">
        <v>100.35</v>
      </c>
      <c r="H990" s="3">
        <f t="shared" si="622"/>
        <v>-2.2596668939320219E-2</v>
      </c>
      <c r="I990" s="3">
        <f t="shared" si="623"/>
        <v>6.5694262970497075E-3</v>
      </c>
      <c r="J990" s="3">
        <f t="shared" si="624"/>
        <v>-2.8975741239891994E-2</v>
      </c>
      <c r="M990" s="2">
        <v>45631</v>
      </c>
      <c r="N990">
        <v>145.11000000000001</v>
      </c>
      <c r="O990" s="20">
        <f t="shared" si="612"/>
        <v>144.88992416930927</v>
      </c>
      <c r="P990">
        <v>145.06</v>
      </c>
      <c r="Q990">
        <v>144.84</v>
      </c>
      <c r="R990" s="3">
        <f t="shared" si="625"/>
        <v>-4.8305845007245996E-4</v>
      </c>
      <c r="S990" s="3">
        <f t="shared" si="626"/>
        <v>-1.3853999510549109E-4</v>
      </c>
      <c r="T990" s="3">
        <f t="shared" si="627"/>
        <v>-3.4456619116540743E-4</v>
      </c>
      <c r="W990" s="2">
        <v>45631</v>
      </c>
      <c r="X990">
        <v>10.64</v>
      </c>
      <c r="Y990" s="20">
        <f t="shared" si="613"/>
        <v>9.5698850574712662</v>
      </c>
      <c r="Z990">
        <v>10.44</v>
      </c>
      <c r="AA990">
        <v>9.39</v>
      </c>
      <c r="AB990" s="3">
        <f t="shared" si="620"/>
        <v>-2.7950310559006208E-2</v>
      </c>
      <c r="AC990" s="3">
        <f t="shared" si="650"/>
        <v>-9.3286689988337779E-3</v>
      </c>
      <c r="AD990" s="3">
        <f t="shared" si="649"/>
        <v>-1.8796992481203145E-2</v>
      </c>
      <c r="AG990" s="2">
        <v>45631</v>
      </c>
      <c r="AH990">
        <v>400.5</v>
      </c>
      <c r="AI990" s="20">
        <f t="shared" si="614"/>
        <v>392.14484277684949</v>
      </c>
      <c r="AJ990">
        <v>394.98</v>
      </c>
      <c r="AK990">
        <v>386.74</v>
      </c>
      <c r="AL990" s="3">
        <f t="shared" si="628"/>
        <v>-1.1350273531366639E-2</v>
      </c>
      <c r="AM990" s="3">
        <f t="shared" si="629"/>
        <v>2.4664931153164371E-3</v>
      </c>
      <c r="AN990" s="3">
        <f t="shared" si="630"/>
        <v>-1.3782771535580607E-2</v>
      </c>
      <c r="AQ990" s="2">
        <v>45631</v>
      </c>
      <c r="AR990">
        <v>114.71</v>
      </c>
      <c r="AS990" s="20">
        <f t="shared" si="615"/>
        <v>108.47380554103503</v>
      </c>
      <c r="AT990">
        <v>114.78</v>
      </c>
      <c r="AU990">
        <v>108.54</v>
      </c>
      <c r="AV990" s="3">
        <f t="shared" si="631"/>
        <v>4.3490330341446892E-3</v>
      </c>
      <c r="AW990" s="3">
        <f t="shared" si="632"/>
        <v>3.736518377302156E-3</v>
      </c>
      <c r="AX990" s="3">
        <f t="shared" si="633"/>
        <v>6.1023450440234051E-4</v>
      </c>
      <c r="BA990" s="2">
        <v>45631</v>
      </c>
      <c r="BB990">
        <v>245.39</v>
      </c>
      <c r="BC990" s="20">
        <f t="shared" si="616"/>
        <v>236.94309801205802</v>
      </c>
      <c r="BD990">
        <v>245.48</v>
      </c>
      <c r="BE990">
        <v>237.03</v>
      </c>
      <c r="BF990" s="3">
        <f t="shared" si="634"/>
        <v>8.552463620117301E-3</v>
      </c>
      <c r="BG990" s="3">
        <f t="shared" si="635"/>
        <v>8.1826993960429917E-3</v>
      </c>
      <c r="BH990" s="3">
        <f t="shared" si="636"/>
        <v>3.6676311178118759E-4</v>
      </c>
      <c r="BJ990" s="1"/>
      <c r="BK990" s="2">
        <v>45631</v>
      </c>
      <c r="BL990">
        <v>243.99</v>
      </c>
      <c r="BM990" s="20">
        <f t="shared" si="617"/>
        <v>242.23315956221199</v>
      </c>
      <c r="BN990">
        <v>243.04</v>
      </c>
      <c r="BO990">
        <v>241.29</v>
      </c>
      <c r="BP990" s="3">
        <f t="shared" si="637"/>
        <v>1.2434717731912848E-4</v>
      </c>
      <c r="BQ990" s="3">
        <f t="shared" si="638"/>
        <v>4.0336548214043866E-3</v>
      </c>
      <c r="BR990" s="3">
        <f t="shared" si="639"/>
        <v>-3.893602196811452E-3</v>
      </c>
      <c r="BU990" s="2">
        <v>45631</v>
      </c>
      <c r="BV990">
        <v>437.92</v>
      </c>
      <c r="BW990" s="20">
        <f t="shared" si="618"/>
        <v>431.97381772174776</v>
      </c>
      <c r="BX990">
        <v>442.62</v>
      </c>
      <c r="BY990">
        <v>436.61</v>
      </c>
      <c r="BZ990" s="3">
        <f t="shared" si="640"/>
        <v>1.188931120793546E-2</v>
      </c>
      <c r="CA990" s="3">
        <f t="shared" si="641"/>
        <v>1.1444741859361063E-3</v>
      </c>
      <c r="CB990" s="3">
        <f t="shared" si="642"/>
        <v>1.0732553891121821E-2</v>
      </c>
      <c r="CE990" s="2">
        <v>45631</v>
      </c>
      <c r="CF990">
        <v>94.89</v>
      </c>
      <c r="CG990" s="20">
        <f t="shared" si="621"/>
        <v>93.187356768100742</v>
      </c>
      <c r="CH990">
        <v>95.3</v>
      </c>
      <c r="CI990">
        <v>93.59</v>
      </c>
      <c r="CJ990" s="3">
        <f t="shared" si="643"/>
        <v>8.9478223372143617E-3</v>
      </c>
      <c r="CK990" s="3">
        <f t="shared" si="644"/>
        <v>4.6071234163511665E-3</v>
      </c>
      <c r="CL990" s="3">
        <f t="shared" si="645"/>
        <v>4.32079249657491E-3</v>
      </c>
      <c r="CO990" s="2">
        <v>45631</v>
      </c>
      <c r="CP990">
        <v>62.47</v>
      </c>
      <c r="CQ990" s="20">
        <f t="shared" si="619"/>
        <v>59.878666560712013</v>
      </c>
      <c r="CR990">
        <v>62.92</v>
      </c>
      <c r="CS990">
        <v>60.31</v>
      </c>
      <c r="CT990" s="3">
        <f t="shared" si="646"/>
        <v>1.140365587791381E-2</v>
      </c>
      <c r="CU990" s="3">
        <f t="shared" si="647"/>
        <v>4.1701586569178328E-3</v>
      </c>
      <c r="CV990" s="3">
        <f t="shared" si="648"/>
        <v>7.2034576596766708E-3</v>
      </c>
    </row>
    <row r="991" spans="3:100" x14ac:dyDescent="0.25">
      <c r="C991" s="2">
        <v>45632</v>
      </c>
      <c r="D991">
        <v>100.88</v>
      </c>
      <c r="E991" s="20">
        <f t="shared" si="611"/>
        <v>100.36149056044282</v>
      </c>
      <c r="F991">
        <v>101.17</v>
      </c>
      <c r="G991">
        <v>100.65</v>
      </c>
      <c r="H991" s="3">
        <f t="shared" si="622"/>
        <v>2.989536621823774E-3</v>
      </c>
      <c r="I991" s="3">
        <f t="shared" si="623"/>
        <v>1.1450483749708695E-4</v>
      </c>
      <c r="J991" s="3">
        <f t="shared" si="624"/>
        <v>2.874702616970648E-3</v>
      </c>
      <c r="M991" s="2">
        <v>45632</v>
      </c>
      <c r="N991">
        <v>144.6</v>
      </c>
      <c r="O991" s="20">
        <f t="shared" si="612"/>
        <v>144.38681550126367</v>
      </c>
      <c r="P991">
        <v>142.44</v>
      </c>
      <c r="Q991">
        <v>142.22999999999999</v>
      </c>
      <c r="R991" s="3">
        <f t="shared" si="625"/>
        <v>-1.8019884009942144E-2</v>
      </c>
      <c r="S991" s="3">
        <f t="shared" si="626"/>
        <v>-3.1288628744569058E-3</v>
      </c>
      <c r="T991" s="3">
        <f t="shared" si="627"/>
        <v>-1.4937759336099532E-2</v>
      </c>
      <c r="W991" s="2">
        <v>45632</v>
      </c>
      <c r="X991">
        <v>10.51</v>
      </c>
      <c r="Y991" s="20">
        <f t="shared" si="613"/>
        <v>9.4600000000000009</v>
      </c>
      <c r="Z991">
        <v>10.51</v>
      </c>
      <c r="AA991">
        <v>9.4600000000000009</v>
      </c>
      <c r="AB991" s="3">
        <f t="shared" si="620"/>
        <v>7.4547390841321892E-3</v>
      </c>
      <c r="AC991" s="3">
        <f t="shared" si="650"/>
        <v>7.4547390841321892E-3</v>
      </c>
      <c r="AD991" s="3">
        <f t="shared" si="649"/>
        <v>0</v>
      </c>
      <c r="AG991" s="2">
        <v>45632</v>
      </c>
      <c r="AH991">
        <v>398.15</v>
      </c>
      <c r="AI991" s="20">
        <f t="shared" si="614"/>
        <v>389.84491937321218</v>
      </c>
      <c r="AJ991">
        <v>395.03</v>
      </c>
      <c r="AK991">
        <v>386.79</v>
      </c>
      <c r="AL991" s="3">
        <f t="shared" si="628"/>
        <v>1.2928582510207676E-4</v>
      </c>
      <c r="AM991" s="3">
        <f t="shared" si="629"/>
        <v>8.0284412608269129E-3</v>
      </c>
      <c r="AN991" s="3">
        <f t="shared" si="630"/>
        <v>-7.8362426221273429E-3</v>
      </c>
      <c r="AQ991" s="2">
        <v>45632</v>
      </c>
      <c r="AR991">
        <v>114.54</v>
      </c>
      <c r="AS991" s="20">
        <f t="shared" si="615"/>
        <v>108.30721669454962</v>
      </c>
      <c r="AT991">
        <v>113.57</v>
      </c>
      <c r="AU991">
        <v>107.39</v>
      </c>
      <c r="AV991" s="3">
        <f t="shared" si="631"/>
        <v>-1.0595172286714583E-2</v>
      </c>
      <c r="AW991" s="3">
        <f t="shared" si="632"/>
        <v>-2.1446775884501612E-3</v>
      </c>
      <c r="AX991" s="3">
        <f t="shared" si="633"/>
        <v>-8.4686572376463376E-3</v>
      </c>
      <c r="BA991" s="2">
        <v>45632</v>
      </c>
      <c r="BB991">
        <v>245.7</v>
      </c>
      <c r="BC991" s="20">
        <f t="shared" si="616"/>
        <v>237.23717658473478</v>
      </c>
      <c r="BD991">
        <v>247.36</v>
      </c>
      <c r="BE991">
        <v>238.84</v>
      </c>
      <c r="BF991" s="3">
        <f t="shared" si="634"/>
        <v>7.6361641986246731E-3</v>
      </c>
      <c r="BG991" s="3">
        <f t="shared" si="635"/>
        <v>8.7405216527347562E-4</v>
      </c>
      <c r="BH991" s="3">
        <f t="shared" si="636"/>
        <v>6.7562067562068062E-3</v>
      </c>
      <c r="BJ991" s="1"/>
      <c r="BK991" s="2">
        <v>45632</v>
      </c>
      <c r="BL991">
        <v>242.91</v>
      </c>
      <c r="BM991" s="20">
        <f t="shared" si="617"/>
        <v>241.15949555262725</v>
      </c>
      <c r="BN991">
        <v>242.84</v>
      </c>
      <c r="BO991">
        <v>241.09</v>
      </c>
      <c r="BP991" s="3">
        <f t="shared" si="637"/>
        <v>-8.2887811347331919E-4</v>
      </c>
      <c r="BQ991" s="3">
        <f t="shared" si="638"/>
        <v>-5.4086140069109501E-4</v>
      </c>
      <c r="BR991" s="3">
        <f t="shared" si="639"/>
        <v>-2.881725742044372E-4</v>
      </c>
      <c r="BU991" s="2">
        <v>45632</v>
      </c>
      <c r="BV991">
        <v>442.3</v>
      </c>
      <c r="BW991" s="20">
        <f t="shared" si="618"/>
        <v>436.29723606195193</v>
      </c>
      <c r="BX991">
        <v>443.57</v>
      </c>
      <c r="BY991">
        <v>437.55</v>
      </c>
      <c r="BZ991" s="3">
        <f t="shared" si="640"/>
        <v>2.1529511463320716E-3</v>
      </c>
      <c r="CA991" s="3">
        <f t="shared" si="641"/>
        <v>-7.1634625420413656E-4</v>
      </c>
      <c r="CB991" s="3">
        <f t="shared" si="642"/>
        <v>2.8713542844223117E-3</v>
      </c>
      <c r="CE991" s="2">
        <v>45632</v>
      </c>
      <c r="CF991">
        <v>95.54</v>
      </c>
      <c r="CG991" s="20">
        <f t="shared" si="621"/>
        <v>93.822875653082548</v>
      </c>
      <c r="CH991">
        <v>95.7</v>
      </c>
      <c r="CI991">
        <v>93.98</v>
      </c>
      <c r="CJ991" s="3">
        <f t="shared" si="643"/>
        <v>4.1671118709263322E-3</v>
      </c>
      <c r="CK991" s="3">
        <f t="shared" si="644"/>
        <v>2.4882535856667332E-3</v>
      </c>
      <c r="CL991" s="3">
        <f t="shared" si="645"/>
        <v>1.6746912288048144E-3</v>
      </c>
      <c r="CO991" s="2">
        <v>45632</v>
      </c>
      <c r="CP991">
        <v>62.83</v>
      </c>
      <c r="CQ991" s="20">
        <f t="shared" si="619"/>
        <v>60.227573964497033</v>
      </c>
      <c r="CR991">
        <v>62.53</v>
      </c>
      <c r="CS991">
        <v>59.94</v>
      </c>
      <c r="CT991" s="3">
        <f t="shared" si="646"/>
        <v>-6.1349693251534498E-3</v>
      </c>
      <c r="CU991" s="3">
        <f t="shared" si="647"/>
        <v>-1.3667059443370766E-3</v>
      </c>
      <c r="CV991" s="3">
        <f t="shared" si="648"/>
        <v>-4.7747891134807263E-3</v>
      </c>
    </row>
    <row r="992" spans="3:100" x14ac:dyDescent="0.25">
      <c r="C992" s="2">
        <v>45635</v>
      </c>
      <c r="D992">
        <v>100.65</v>
      </c>
      <c r="E992" s="20">
        <f t="shared" si="611"/>
        <v>100.13118556701033</v>
      </c>
      <c r="F992">
        <v>102.82</v>
      </c>
      <c r="G992">
        <v>102.29</v>
      </c>
      <c r="H992" s="3">
        <f t="shared" si="622"/>
        <v>1.6294088425236053E-2</v>
      </c>
      <c r="I992" s="3">
        <f t="shared" si="623"/>
        <v>-5.1546391752574916E-3</v>
      </c>
      <c r="J992" s="3">
        <f t="shared" si="624"/>
        <v>2.1559860904122985E-2</v>
      </c>
      <c r="M992" s="2">
        <v>45635</v>
      </c>
      <c r="N992">
        <v>138.97</v>
      </c>
      <c r="O992" s="20">
        <f t="shared" si="612"/>
        <v>138.75975794251136</v>
      </c>
      <c r="P992">
        <v>138.81</v>
      </c>
      <c r="Q992">
        <v>138.6</v>
      </c>
      <c r="R992" s="3">
        <f t="shared" si="625"/>
        <v>-2.5522041763341052E-2</v>
      </c>
      <c r="S992" s="3">
        <f t="shared" si="626"/>
        <v>-2.4398805157059944E-2</v>
      </c>
      <c r="T992" s="3">
        <f t="shared" si="627"/>
        <v>-1.1513276246672977E-3</v>
      </c>
      <c r="W992" s="2">
        <v>45635</v>
      </c>
      <c r="X992">
        <v>10.56</v>
      </c>
      <c r="Y992" s="20">
        <f t="shared" si="613"/>
        <v>9.5039999999999996</v>
      </c>
      <c r="Z992">
        <v>10.6</v>
      </c>
      <c r="AA992">
        <v>9.5399999999999991</v>
      </c>
      <c r="AB992" s="3">
        <f t="shared" si="620"/>
        <v>8.4566596194501908E-3</v>
      </c>
      <c r="AC992" s="3">
        <f t="shared" si="650"/>
        <v>4.6511627906975495E-3</v>
      </c>
      <c r="AD992" s="3">
        <f t="shared" si="649"/>
        <v>3.7878787878786735E-3</v>
      </c>
      <c r="AG992" s="2">
        <v>45635</v>
      </c>
      <c r="AH992">
        <v>402.54</v>
      </c>
      <c r="AI992" s="20">
        <f t="shared" si="614"/>
        <v>394.14156739968945</v>
      </c>
      <c r="AJ992">
        <v>399.26</v>
      </c>
      <c r="AK992">
        <v>390.93</v>
      </c>
      <c r="AL992" s="3">
        <f t="shared" si="628"/>
        <v>1.0703482509889062E-2</v>
      </c>
      <c r="AM992" s="3">
        <f t="shared" si="629"/>
        <v>1.9006611855760136E-2</v>
      </c>
      <c r="AN992" s="3">
        <f t="shared" si="630"/>
        <v>-8.1482585581557077E-3</v>
      </c>
      <c r="AQ992" s="2">
        <v>45635</v>
      </c>
      <c r="AR992">
        <v>114.64</v>
      </c>
      <c r="AS992" s="20">
        <f t="shared" si="615"/>
        <v>108.40537112488929</v>
      </c>
      <c r="AT992">
        <v>112.9</v>
      </c>
      <c r="AU992">
        <v>106.76</v>
      </c>
      <c r="AV992" s="3">
        <f t="shared" si="631"/>
        <v>-5.866468013781545E-3</v>
      </c>
      <c r="AW992" s="3">
        <f t="shared" si="632"/>
        <v>9.4549876607625816E-3</v>
      </c>
      <c r="AX992" s="3">
        <f t="shared" si="633"/>
        <v>-1.5177948360083682E-2</v>
      </c>
      <c r="BA992" s="2">
        <v>45635</v>
      </c>
      <c r="BB992">
        <v>247.13</v>
      </c>
      <c r="BC992" s="20">
        <f t="shared" si="616"/>
        <v>238.61561584840655</v>
      </c>
      <c r="BD992">
        <v>243.81</v>
      </c>
      <c r="BE992">
        <v>235.41</v>
      </c>
      <c r="BF992" s="3">
        <f t="shared" si="634"/>
        <v>-1.4361078546307193E-2</v>
      </c>
      <c r="BG992" s="3">
        <f t="shared" si="635"/>
        <v>-9.3947475964428762E-4</v>
      </c>
      <c r="BH992" s="3">
        <f t="shared" si="636"/>
        <v>-1.3434224901873515E-2</v>
      </c>
      <c r="BJ992" s="1"/>
      <c r="BK992" s="2">
        <v>45635</v>
      </c>
      <c r="BL992">
        <v>241.83</v>
      </c>
      <c r="BM992" s="20">
        <f t="shared" si="617"/>
        <v>240.08549179331308</v>
      </c>
      <c r="BN992">
        <v>246.75</v>
      </c>
      <c r="BO992">
        <v>244.97</v>
      </c>
      <c r="BP992" s="3">
        <f t="shared" si="637"/>
        <v>1.6093575013480521E-2</v>
      </c>
      <c r="BQ992" s="3">
        <f t="shared" si="638"/>
        <v>-4.1665278804052797E-3</v>
      </c>
      <c r="BR992" s="3">
        <f t="shared" si="639"/>
        <v>2.0344870363478318E-2</v>
      </c>
      <c r="BU992" s="2">
        <v>45635</v>
      </c>
      <c r="BV992">
        <v>442.6</v>
      </c>
      <c r="BW992" s="20">
        <f t="shared" si="618"/>
        <v>436.58646697457516</v>
      </c>
      <c r="BX992">
        <v>446.02</v>
      </c>
      <c r="BY992">
        <v>439.96</v>
      </c>
      <c r="BZ992" s="3">
        <f t="shared" si="640"/>
        <v>5.5079419494914461E-3</v>
      </c>
      <c r="CA992" s="3">
        <f t="shared" si="641"/>
        <v>-2.2021095313103922E-3</v>
      </c>
      <c r="CB992" s="3">
        <f t="shared" si="642"/>
        <v>7.7270673294169701E-3</v>
      </c>
      <c r="CE992" s="2">
        <v>45635</v>
      </c>
      <c r="CF992">
        <v>95.66</v>
      </c>
      <c r="CG992" s="20">
        <f t="shared" si="621"/>
        <v>93.9472343600128</v>
      </c>
      <c r="CH992">
        <v>93.83</v>
      </c>
      <c r="CI992">
        <v>92.15</v>
      </c>
      <c r="CJ992" s="3">
        <f t="shared" si="643"/>
        <v>-1.9472228133645464E-2</v>
      </c>
      <c r="CK992" s="3">
        <f t="shared" si="644"/>
        <v>-3.4864481791019308E-4</v>
      </c>
      <c r="CL992" s="3">
        <f t="shared" si="645"/>
        <v>-1.913025297930171E-2</v>
      </c>
      <c r="CO992" s="2">
        <v>45635</v>
      </c>
      <c r="CP992">
        <v>62.69</v>
      </c>
      <c r="CQ992" s="20">
        <f t="shared" si="619"/>
        <v>60.08626198083067</v>
      </c>
      <c r="CR992">
        <v>62.6</v>
      </c>
      <c r="CS992">
        <v>60</v>
      </c>
      <c r="CT992" s="3">
        <f t="shared" si="646"/>
        <v>1.0010010010010895E-3</v>
      </c>
      <c r="CU992" s="3">
        <f t="shared" si="647"/>
        <v>2.4401398203315328E-3</v>
      </c>
      <c r="CV992" s="3">
        <f t="shared" si="648"/>
        <v>-1.4356356675705451E-3</v>
      </c>
    </row>
    <row r="993" spans="3:100" x14ac:dyDescent="0.25">
      <c r="C993" s="2">
        <v>45636</v>
      </c>
      <c r="D993">
        <v>104.96</v>
      </c>
      <c r="E993" s="20">
        <f t="shared" si="611"/>
        <v>104.42503567787971</v>
      </c>
      <c r="F993">
        <v>98.1</v>
      </c>
      <c r="G993">
        <v>97.6</v>
      </c>
      <c r="H993" s="3">
        <f t="shared" si="622"/>
        <v>-4.5850034216443514E-2</v>
      </c>
      <c r="I993" s="3">
        <f t="shared" si="623"/>
        <v>2.0872379292987686E-2</v>
      </c>
      <c r="J993" s="3">
        <f t="shared" si="624"/>
        <v>-6.5358231707317027E-2</v>
      </c>
      <c r="M993" s="2">
        <v>45636</v>
      </c>
      <c r="N993">
        <v>139.01</v>
      </c>
      <c r="O993" s="20">
        <f t="shared" si="612"/>
        <v>138.80416598800622</v>
      </c>
      <c r="P993">
        <v>135.07</v>
      </c>
      <c r="Q993">
        <v>134.87</v>
      </c>
      <c r="R993" s="3">
        <f t="shared" si="625"/>
        <v>-2.6911976911976887E-2</v>
      </c>
      <c r="S993" s="3">
        <f t="shared" si="626"/>
        <v>1.4730590765239526E-3</v>
      </c>
      <c r="T993" s="3">
        <f t="shared" si="627"/>
        <v>-2.8343284655780177E-2</v>
      </c>
      <c r="W993" s="2">
        <v>45636</v>
      </c>
      <c r="X993">
        <v>10.72</v>
      </c>
      <c r="Y993" s="20">
        <f t="shared" si="613"/>
        <v>9.6439393939393945</v>
      </c>
      <c r="Z993">
        <v>10.56</v>
      </c>
      <c r="AA993">
        <v>9.5</v>
      </c>
      <c r="AB993" s="3">
        <f t="shared" si="620"/>
        <v>-4.1928721174003813E-3</v>
      </c>
      <c r="AC993" s="3">
        <f t="shared" si="650"/>
        <v>1.0895114668699746E-2</v>
      </c>
      <c r="AD993" s="3">
        <f t="shared" si="649"/>
        <v>-1.4925373134328401E-2</v>
      </c>
      <c r="AG993" s="2">
        <v>45636</v>
      </c>
      <c r="AH993">
        <v>390.72</v>
      </c>
      <c r="AI993" s="20">
        <f t="shared" si="614"/>
        <v>382.57140709081085</v>
      </c>
      <c r="AJ993">
        <v>388.39</v>
      </c>
      <c r="AK993">
        <v>380.29</v>
      </c>
      <c r="AL993" s="3">
        <f t="shared" si="628"/>
        <v>-2.7217148850177786E-2</v>
      </c>
      <c r="AM993" s="3">
        <f t="shared" si="629"/>
        <v>-2.1381303325887391E-2</v>
      </c>
      <c r="AN993" s="3">
        <f t="shared" si="630"/>
        <v>-5.9633497133498858E-3</v>
      </c>
      <c r="AQ993" s="2">
        <v>45636</v>
      </c>
      <c r="AR993">
        <v>113.59</v>
      </c>
      <c r="AS993" s="20">
        <f t="shared" si="615"/>
        <v>107.40994585958997</v>
      </c>
      <c r="AT993">
        <v>112.67</v>
      </c>
      <c r="AU993">
        <v>106.54</v>
      </c>
      <c r="AV993" s="3">
        <f t="shared" si="631"/>
        <v>-2.0606968902210365E-3</v>
      </c>
      <c r="AW993" s="3">
        <f t="shared" si="632"/>
        <v>6.0879155075868052E-3</v>
      </c>
      <c r="AX993" s="3">
        <f t="shared" si="633"/>
        <v>-8.0993045162427446E-3</v>
      </c>
      <c r="BA993" s="2">
        <v>45636</v>
      </c>
      <c r="BB993">
        <v>243.89</v>
      </c>
      <c r="BC993" s="20">
        <f t="shared" si="616"/>
        <v>235.49454418183313</v>
      </c>
      <c r="BD993">
        <v>242.86</v>
      </c>
      <c r="BE993">
        <v>234.5</v>
      </c>
      <c r="BF993" s="3">
        <f t="shared" si="634"/>
        <v>-3.8655961938744987E-3</v>
      </c>
      <c r="BG993" s="3">
        <f t="shared" si="635"/>
        <v>3.5913589836078508E-4</v>
      </c>
      <c r="BH993" s="3">
        <f t="shared" si="636"/>
        <v>-4.2232153839845132E-3</v>
      </c>
      <c r="BJ993" s="1"/>
      <c r="BK993" s="2">
        <v>45636</v>
      </c>
      <c r="BL993">
        <v>246.89</v>
      </c>
      <c r="BM993" s="20">
        <f t="shared" si="617"/>
        <v>245.10635750898007</v>
      </c>
      <c r="BN993">
        <v>247.77</v>
      </c>
      <c r="BO993">
        <v>245.98</v>
      </c>
      <c r="BP993" s="3">
        <f t="shared" si="637"/>
        <v>4.1229538310814107E-3</v>
      </c>
      <c r="BQ993" s="3">
        <f t="shared" si="638"/>
        <v>5.566294198475763E-4</v>
      </c>
      <c r="BR993" s="3">
        <f t="shared" si="639"/>
        <v>3.5643403945078145E-3</v>
      </c>
      <c r="BU993" s="2">
        <v>45636</v>
      </c>
      <c r="BV993">
        <v>444.39</v>
      </c>
      <c r="BW993" s="20">
        <f t="shared" si="618"/>
        <v>438.35560620756547</v>
      </c>
      <c r="BX993">
        <v>443.33</v>
      </c>
      <c r="BY993">
        <v>437.31</v>
      </c>
      <c r="BZ993" s="3">
        <f t="shared" si="640"/>
        <v>-6.0232748431675587E-3</v>
      </c>
      <c r="CA993" s="3">
        <f t="shared" si="641"/>
        <v>-3.6466810447188802E-3</v>
      </c>
      <c r="CB993" s="3">
        <f t="shared" si="642"/>
        <v>-2.3852921982943087E-3</v>
      </c>
      <c r="CE993" s="2">
        <v>45636</v>
      </c>
      <c r="CF993">
        <v>94.05</v>
      </c>
      <c r="CG993" s="20">
        <f t="shared" si="621"/>
        <v>92.36893707033316</v>
      </c>
      <c r="CH993">
        <v>94.55</v>
      </c>
      <c r="CI993">
        <v>92.86</v>
      </c>
      <c r="CJ993" s="3">
        <f t="shared" si="643"/>
        <v>7.7048290830168398E-3</v>
      </c>
      <c r="CK993" s="3">
        <f t="shared" si="644"/>
        <v>2.3758770519062278E-3</v>
      </c>
      <c r="CL993" s="3">
        <f t="shared" si="645"/>
        <v>5.3163211057947191E-3</v>
      </c>
      <c r="CO993" s="2">
        <v>45636</v>
      </c>
      <c r="CP993">
        <v>62.7</v>
      </c>
      <c r="CQ993" s="20">
        <f t="shared" si="619"/>
        <v>60.098712446351932</v>
      </c>
      <c r="CR993">
        <v>62.91</v>
      </c>
      <c r="CS993">
        <v>60.3</v>
      </c>
      <c r="CT993" s="3">
        <f t="shared" si="646"/>
        <v>4.9999999999998934E-3</v>
      </c>
      <c r="CU993" s="3">
        <f t="shared" si="647"/>
        <v>1.6452074391988258E-3</v>
      </c>
      <c r="CV993" s="3">
        <f t="shared" si="648"/>
        <v>3.3492822966505464E-3</v>
      </c>
    </row>
    <row r="994" spans="3:100" x14ac:dyDescent="0.25">
      <c r="C994" s="2">
        <v>45637</v>
      </c>
      <c r="D994">
        <v>99.5</v>
      </c>
      <c r="E994" s="20">
        <f t="shared" si="611"/>
        <v>98.99304330785813</v>
      </c>
      <c r="F994">
        <v>102.06</v>
      </c>
      <c r="G994">
        <v>101.54</v>
      </c>
      <c r="H994" s="3">
        <f t="shared" si="622"/>
        <v>4.0368852459016447E-2</v>
      </c>
      <c r="I994" s="3">
        <f t="shared" si="623"/>
        <v>1.4272984711661163E-2</v>
      </c>
      <c r="J994" s="3">
        <f t="shared" si="624"/>
        <v>2.5728643216080371E-2</v>
      </c>
      <c r="M994" s="2">
        <v>45637</v>
      </c>
      <c r="N994">
        <v>137.36000000000001</v>
      </c>
      <c r="O994" s="20">
        <f t="shared" si="612"/>
        <v>137.15293948747399</v>
      </c>
      <c r="P994">
        <v>139.31</v>
      </c>
      <c r="Q994">
        <v>139.1</v>
      </c>
      <c r="R994" s="3">
        <f t="shared" si="625"/>
        <v>3.1363535256172526E-2</v>
      </c>
      <c r="S994" s="3">
        <f t="shared" si="626"/>
        <v>1.6926962908534016E-2</v>
      </c>
      <c r="T994" s="3">
        <f t="shared" si="627"/>
        <v>1.4196272568433255E-2</v>
      </c>
      <c r="W994" s="2">
        <v>45637</v>
      </c>
      <c r="X994">
        <v>10.61</v>
      </c>
      <c r="Y994" s="20">
        <f t="shared" si="613"/>
        <v>9.5500192122958687</v>
      </c>
      <c r="Z994">
        <v>10.41</v>
      </c>
      <c r="AA994">
        <v>9.3699999999999992</v>
      </c>
      <c r="AB994" s="3">
        <f t="shared" si="620"/>
        <v>-1.3684210526315854E-2</v>
      </c>
      <c r="AC994" s="3">
        <f t="shared" si="650"/>
        <v>5.2651802416703308E-3</v>
      </c>
      <c r="AD994" s="3">
        <f t="shared" si="649"/>
        <v>-1.8850141376060336E-2</v>
      </c>
      <c r="AG994" s="2">
        <v>45637</v>
      </c>
      <c r="AH994">
        <v>390.48</v>
      </c>
      <c r="AI994" s="20">
        <f t="shared" si="614"/>
        <v>382.33642296911569</v>
      </c>
      <c r="AJ994">
        <v>388.87</v>
      </c>
      <c r="AK994">
        <v>380.76</v>
      </c>
      <c r="AL994" s="3">
        <f t="shared" si="628"/>
        <v>1.2358989192458036E-3</v>
      </c>
      <c r="AM994" s="3">
        <f t="shared" si="629"/>
        <v>5.3812168847870989E-3</v>
      </c>
      <c r="AN994" s="3">
        <f t="shared" si="630"/>
        <v>-4.1231305060439594E-3</v>
      </c>
      <c r="AQ994" s="2">
        <v>45637</v>
      </c>
      <c r="AR994">
        <v>112</v>
      </c>
      <c r="AS994" s="20">
        <f t="shared" si="615"/>
        <v>105.90564689063616</v>
      </c>
      <c r="AT994">
        <v>111.92</v>
      </c>
      <c r="AU994">
        <v>105.83</v>
      </c>
      <c r="AV994" s="3">
        <f t="shared" si="631"/>
        <v>-6.6641636943871596E-3</v>
      </c>
      <c r="AW994" s="3">
        <f t="shared" si="632"/>
        <v>-5.9541309307663548E-3</v>
      </c>
      <c r="AX994" s="3">
        <f t="shared" si="633"/>
        <v>-7.1428571428566734E-4</v>
      </c>
      <c r="BA994" s="2">
        <v>45637</v>
      </c>
      <c r="BB994">
        <v>244</v>
      </c>
      <c r="BC994" s="20">
        <f t="shared" si="616"/>
        <v>235.59380774442573</v>
      </c>
      <c r="BD994">
        <v>243.53</v>
      </c>
      <c r="BE994">
        <v>235.14</v>
      </c>
      <c r="BF994" s="3">
        <f t="shared" si="634"/>
        <v>2.7292110874199693E-3</v>
      </c>
      <c r="BG994" s="3">
        <f t="shared" si="635"/>
        <v>4.6644253493635102E-3</v>
      </c>
      <c r="BH994" s="3">
        <f t="shared" si="636"/>
        <v>-1.926229508196764E-3</v>
      </c>
      <c r="BJ994" s="1"/>
      <c r="BK994" s="2">
        <v>45637</v>
      </c>
      <c r="BL994">
        <v>247.96</v>
      </c>
      <c r="BM994" s="20">
        <f t="shared" si="617"/>
        <v>246.16938455921135</v>
      </c>
      <c r="BN994">
        <v>246.49</v>
      </c>
      <c r="BO994">
        <v>244.71</v>
      </c>
      <c r="BP994" s="3">
        <f t="shared" si="637"/>
        <v>-5.1630213838522732E-3</v>
      </c>
      <c r="BQ994" s="3">
        <f t="shared" si="638"/>
        <v>7.699185267557862E-4</v>
      </c>
      <c r="BR994" s="3">
        <f t="shared" si="639"/>
        <v>-5.9283755444426989E-3</v>
      </c>
      <c r="BU994" s="2">
        <v>45637</v>
      </c>
      <c r="BV994">
        <v>444.05</v>
      </c>
      <c r="BW994" s="20">
        <f t="shared" si="618"/>
        <v>438.01711508051403</v>
      </c>
      <c r="BX994">
        <v>448.99</v>
      </c>
      <c r="BY994">
        <v>442.89</v>
      </c>
      <c r="BZ994" s="3">
        <f t="shared" si="640"/>
        <v>1.275982712492274E-2</v>
      </c>
      <c r="CA994" s="3">
        <f t="shared" si="641"/>
        <v>1.6169652660904532E-3</v>
      </c>
      <c r="CB994" s="3">
        <f t="shared" si="642"/>
        <v>1.1124873325075946E-2</v>
      </c>
      <c r="CE994" s="2">
        <v>45637</v>
      </c>
      <c r="CF994">
        <v>94.54</v>
      </c>
      <c r="CG994" s="20">
        <f t="shared" si="621"/>
        <v>92.847518955349642</v>
      </c>
      <c r="CH994">
        <v>94.96</v>
      </c>
      <c r="CI994">
        <v>93.26</v>
      </c>
      <c r="CJ994" s="3">
        <f t="shared" si="643"/>
        <v>4.3075597673918331E-3</v>
      </c>
      <c r="CK994" s="3">
        <f t="shared" si="644"/>
        <v>-1.3440711447720854E-4</v>
      </c>
      <c r="CL994" s="3">
        <f t="shared" si="645"/>
        <v>4.4425639940763872E-3</v>
      </c>
      <c r="CO994" s="2">
        <v>45637</v>
      </c>
      <c r="CP994">
        <v>63</v>
      </c>
      <c r="CQ994" s="20">
        <f t="shared" si="619"/>
        <v>60.385057471264368</v>
      </c>
      <c r="CR994">
        <v>62.64</v>
      </c>
      <c r="CS994">
        <v>60.04</v>
      </c>
      <c r="CT994" s="3">
        <f t="shared" si="646"/>
        <v>-4.3117744610281505E-3</v>
      </c>
      <c r="CU994" s="3">
        <f t="shared" si="647"/>
        <v>1.4105716627590414E-3</v>
      </c>
      <c r="CV994" s="3">
        <f t="shared" si="648"/>
        <v>-5.7142857142856718E-3</v>
      </c>
    </row>
    <row r="995" spans="3:100" x14ac:dyDescent="0.25">
      <c r="C995" s="2">
        <v>45638</v>
      </c>
      <c r="D995">
        <v>101.4</v>
      </c>
      <c r="E995" s="20">
        <f t="shared" si="611"/>
        <v>100.88391693811076</v>
      </c>
      <c r="F995">
        <v>98.24</v>
      </c>
      <c r="G995">
        <v>97.74</v>
      </c>
      <c r="H995" s="3">
        <f t="shared" si="622"/>
        <v>-3.7423675398857714E-2</v>
      </c>
      <c r="I995" s="3">
        <f t="shared" si="623"/>
        <v>-6.4613261954820089E-3</v>
      </c>
      <c r="J995" s="3">
        <f t="shared" si="624"/>
        <v>-3.1163708086785147E-2</v>
      </c>
      <c r="M995" s="2">
        <v>45638</v>
      </c>
      <c r="N995">
        <v>137.08000000000001</v>
      </c>
      <c r="O995" s="20">
        <f t="shared" si="612"/>
        <v>136.88037862239696</v>
      </c>
      <c r="P995">
        <v>137.34</v>
      </c>
      <c r="Q995">
        <v>137.13999999999999</v>
      </c>
      <c r="R995" s="3">
        <f t="shared" si="625"/>
        <v>-1.4090582314881472E-2</v>
      </c>
      <c r="S995" s="3">
        <f t="shared" si="626"/>
        <v>-1.5957019249482673E-2</v>
      </c>
      <c r="T995" s="3">
        <f t="shared" si="627"/>
        <v>1.8967026553837751E-3</v>
      </c>
      <c r="W995" s="2">
        <v>45638</v>
      </c>
      <c r="X995">
        <v>10.38</v>
      </c>
      <c r="Y995" s="20">
        <f t="shared" si="613"/>
        <v>9.341000962463907</v>
      </c>
      <c r="Z995">
        <v>10.39</v>
      </c>
      <c r="AA995">
        <v>9.35</v>
      </c>
      <c r="AB995" s="3">
        <f t="shared" si="620"/>
        <v>-2.1344717182496531E-3</v>
      </c>
      <c r="AC995" s="3">
        <f t="shared" si="650"/>
        <v>-3.094881273862593E-3</v>
      </c>
      <c r="AD995" s="3">
        <f t="shared" si="649"/>
        <v>9.6339113680166122E-4</v>
      </c>
      <c r="AG995" s="2">
        <v>45638</v>
      </c>
      <c r="AH995">
        <v>389.05</v>
      </c>
      <c r="AI995" s="20">
        <f t="shared" si="614"/>
        <v>380.9375544934083</v>
      </c>
      <c r="AJ995">
        <v>380.78</v>
      </c>
      <c r="AK995">
        <v>372.84</v>
      </c>
      <c r="AL995" s="3">
        <f t="shared" si="628"/>
        <v>-2.0800504254648633E-2</v>
      </c>
      <c r="AM995" s="3">
        <f t="shared" si="629"/>
        <v>4.6631603479441175E-4</v>
      </c>
      <c r="AN995" s="3">
        <f t="shared" si="630"/>
        <v>-2.125690785246126E-2</v>
      </c>
      <c r="AQ995" s="2">
        <v>45638</v>
      </c>
      <c r="AR995">
        <v>111.59</v>
      </c>
      <c r="AS995" s="20">
        <f t="shared" si="615"/>
        <v>105.52250581291362</v>
      </c>
      <c r="AT995">
        <v>111.82</v>
      </c>
      <c r="AU995">
        <v>105.74</v>
      </c>
      <c r="AV995" s="3">
        <f t="shared" si="631"/>
        <v>-8.5042048568462203E-4</v>
      </c>
      <c r="AW995" s="3">
        <f t="shared" si="632"/>
        <v>-2.9055483991908826E-3</v>
      </c>
      <c r="AX995" s="3">
        <f t="shared" si="633"/>
        <v>2.0611165875077386E-3</v>
      </c>
      <c r="BA995" s="2">
        <v>45638</v>
      </c>
      <c r="BB995">
        <v>243</v>
      </c>
      <c r="BC995" s="20">
        <f t="shared" si="616"/>
        <v>234.62936281207303</v>
      </c>
      <c r="BD995">
        <v>241.53</v>
      </c>
      <c r="BE995">
        <v>233.21</v>
      </c>
      <c r="BF995" s="3">
        <f t="shared" si="634"/>
        <v>-8.2078761588839644E-3</v>
      </c>
      <c r="BG995" s="3">
        <f t="shared" si="635"/>
        <v>-2.1716304666452579E-3</v>
      </c>
      <c r="BH995" s="3">
        <f t="shared" si="636"/>
        <v>-6.0493827160492675E-3</v>
      </c>
      <c r="BJ995" s="1"/>
      <c r="BK995" s="2">
        <v>45638</v>
      </c>
      <c r="BL995">
        <v>246.89</v>
      </c>
      <c r="BM995" s="20">
        <f t="shared" si="617"/>
        <v>245.10772422971445</v>
      </c>
      <c r="BN995">
        <v>247.96</v>
      </c>
      <c r="BO995">
        <v>246.17</v>
      </c>
      <c r="BP995" s="3">
        <f t="shared" si="637"/>
        <v>5.9662457602875918E-3</v>
      </c>
      <c r="BQ995" s="3">
        <f t="shared" si="638"/>
        <v>1.6252880132174852E-3</v>
      </c>
      <c r="BR995" s="3">
        <f t="shared" si="639"/>
        <v>4.3339138887763529E-3</v>
      </c>
      <c r="BU995" s="2">
        <v>45638</v>
      </c>
      <c r="BV995">
        <v>449.11</v>
      </c>
      <c r="BW995" s="20">
        <f t="shared" si="618"/>
        <v>443.00611598006935</v>
      </c>
      <c r="BX995">
        <v>449.56</v>
      </c>
      <c r="BY995">
        <v>443.45</v>
      </c>
      <c r="BZ995" s="3">
        <f t="shared" si="640"/>
        <v>1.2644223170539259E-3</v>
      </c>
      <c r="CA995" s="3">
        <f t="shared" si="641"/>
        <v>2.6217792243987681E-4</v>
      </c>
      <c r="CB995" s="3">
        <f t="shared" si="642"/>
        <v>1.0019816971345019E-3</v>
      </c>
      <c r="CE995" s="2">
        <v>45638</v>
      </c>
      <c r="CF995">
        <v>95.68</v>
      </c>
      <c r="CG995" s="20">
        <f t="shared" si="621"/>
        <v>93.961441173344681</v>
      </c>
      <c r="CH995">
        <v>94.09</v>
      </c>
      <c r="CI995">
        <v>92.4</v>
      </c>
      <c r="CJ995" s="3">
        <f t="shared" si="643"/>
        <v>-9.2215312030881069E-3</v>
      </c>
      <c r="CK995" s="3">
        <f t="shared" si="644"/>
        <v>7.5213507757310172E-3</v>
      </c>
      <c r="CL995" s="3">
        <f t="shared" si="645"/>
        <v>-1.6617892976588666E-2</v>
      </c>
      <c r="CO995" s="2">
        <v>45638</v>
      </c>
      <c r="CP995">
        <v>63.55</v>
      </c>
      <c r="CQ995" s="20">
        <f t="shared" si="619"/>
        <v>60.912037907268157</v>
      </c>
      <c r="CR995">
        <v>63.84</v>
      </c>
      <c r="CS995">
        <v>61.19</v>
      </c>
      <c r="CT995" s="3">
        <f t="shared" si="646"/>
        <v>1.9153897401732234E-2</v>
      </c>
      <c r="CU995" s="3">
        <f t="shared" si="647"/>
        <v>1.4524282266291877E-2</v>
      </c>
      <c r="CV995" s="3">
        <f t="shared" si="648"/>
        <v>4.5633359559404951E-3</v>
      </c>
    </row>
    <row r="996" spans="3:100" x14ac:dyDescent="0.25">
      <c r="C996" s="2">
        <v>45639</v>
      </c>
      <c r="D996">
        <v>100.77</v>
      </c>
      <c r="E996" s="20">
        <f t="shared" si="611"/>
        <v>100.24894536585366</v>
      </c>
      <c r="F996">
        <v>102.5</v>
      </c>
      <c r="G996">
        <v>101.97</v>
      </c>
      <c r="H996" s="3">
        <f t="shared" si="622"/>
        <v>4.3278084714548859E-2</v>
      </c>
      <c r="I996" s="3">
        <f t="shared" si="623"/>
        <v>2.5669586309122749E-2</v>
      </c>
      <c r="J996" s="3">
        <f t="shared" si="624"/>
        <v>1.7167807879329144E-2</v>
      </c>
      <c r="M996" s="2">
        <v>45639</v>
      </c>
      <c r="N996">
        <v>138.94</v>
      </c>
      <c r="O996" s="20">
        <f t="shared" si="612"/>
        <v>138.73301303538176</v>
      </c>
      <c r="P996">
        <v>134.25</v>
      </c>
      <c r="Q996">
        <v>134.05000000000001</v>
      </c>
      <c r="R996" s="3">
        <f t="shared" si="625"/>
        <v>-2.2531719410820883E-2</v>
      </c>
      <c r="S996" s="3">
        <f t="shared" si="626"/>
        <v>1.1615962048868056E-2</v>
      </c>
      <c r="T996" s="3">
        <f t="shared" si="627"/>
        <v>-3.3755577947315318E-2</v>
      </c>
      <c r="W996" s="2">
        <v>45639</v>
      </c>
      <c r="X996">
        <v>10.4</v>
      </c>
      <c r="Y996" s="20">
        <f t="shared" si="613"/>
        <v>9.3589990375360923</v>
      </c>
      <c r="Z996">
        <v>10.39</v>
      </c>
      <c r="AA996">
        <v>9.35</v>
      </c>
      <c r="AB996" s="3">
        <f t="shared" si="620"/>
        <v>0</v>
      </c>
      <c r="AC996" s="3">
        <f t="shared" si="650"/>
        <v>9.6246390760357237E-4</v>
      </c>
      <c r="AD996" s="3">
        <f t="shared" si="649"/>
        <v>-9.6153846153845812E-4</v>
      </c>
      <c r="AG996" s="2">
        <v>45639</v>
      </c>
      <c r="AH996">
        <v>380.6</v>
      </c>
      <c r="AI996" s="20">
        <f t="shared" si="614"/>
        <v>372.65812199416575</v>
      </c>
      <c r="AJ996">
        <v>380.51</v>
      </c>
      <c r="AK996">
        <v>372.57</v>
      </c>
      <c r="AL996" s="3">
        <f t="shared" si="628"/>
        <v>-7.2417122626322605E-4</v>
      </c>
      <c r="AM996" s="3">
        <f t="shared" si="629"/>
        <v>-4.8781784635287817E-4</v>
      </c>
      <c r="AN996" s="3">
        <f t="shared" si="630"/>
        <v>-2.3646873357863196E-4</v>
      </c>
      <c r="AQ996" s="2">
        <v>45639</v>
      </c>
      <c r="AR996">
        <v>111.9</v>
      </c>
      <c r="AS996" s="20">
        <f t="shared" si="615"/>
        <v>105.8123330927463</v>
      </c>
      <c r="AT996">
        <v>110.84</v>
      </c>
      <c r="AU996">
        <v>104.81</v>
      </c>
      <c r="AV996" s="3">
        <f t="shared" si="631"/>
        <v>-8.7951579345564301E-3</v>
      </c>
      <c r="AW996" s="3">
        <f t="shared" si="632"/>
        <v>6.840655640845128E-4</v>
      </c>
      <c r="AX996" s="3">
        <f t="shared" si="633"/>
        <v>-9.4727435210009148E-3</v>
      </c>
      <c r="BA996" s="2">
        <v>45639</v>
      </c>
      <c r="BB996">
        <v>242.07</v>
      </c>
      <c r="BC996" s="20">
        <f t="shared" si="616"/>
        <v>233.73667416854215</v>
      </c>
      <c r="BD996">
        <v>239.94</v>
      </c>
      <c r="BE996">
        <v>231.68</v>
      </c>
      <c r="BF996" s="3">
        <f t="shared" si="634"/>
        <v>-6.5606106084644678E-3</v>
      </c>
      <c r="BG996" s="3">
        <f t="shared" si="635"/>
        <v>2.2583687172168521E-3</v>
      </c>
      <c r="BH996" s="3">
        <f t="shared" si="636"/>
        <v>-8.7991076961210224E-3</v>
      </c>
      <c r="BJ996" s="1"/>
      <c r="BK996" s="2">
        <v>45639</v>
      </c>
      <c r="BL996">
        <v>247.82</v>
      </c>
      <c r="BM996" s="20">
        <f t="shared" si="617"/>
        <v>246.03223632773143</v>
      </c>
      <c r="BN996">
        <v>248.13</v>
      </c>
      <c r="BO996">
        <v>246.34</v>
      </c>
      <c r="BP996" s="3">
        <f t="shared" si="637"/>
        <v>6.9057968070862508E-4</v>
      </c>
      <c r="BQ996" s="3">
        <f t="shared" si="638"/>
        <v>-5.5962819299082422E-4</v>
      </c>
      <c r="BR996" s="3">
        <f t="shared" si="639"/>
        <v>1.2509079170366366E-3</v>
      </c>
      <c r="BU996" s="2">
        <v>45639</v>
      </c>
      <c r="BV996">
        <v>448.44</v>
      </c>
      <c r="BW996" s="20">
        <f t="shared" si="618"/>
        <v>442.35412167147359</v>
      </c>
      <c r="BX996">
        <v>447.27</v>
      </c>
      <c r="BY996">
        <v>441.2</v>
      </c>
      <c r="BZ996" s="3">
        <f t="shared" si="640"/>
        <v>-5.0738527455180815E-3</v>
      </c>
      <c r="CA996" s="3">
        <f t="shared" si="641"/>
        <v>-2.4712556737543911E-3</v>
      </c>
      <c r="CB996" s="3">
        <f t="shared" si="642"/>
        <v>-2.6090446882526264E-3</v>
      </c>
      <c r="CE996" s="2">
        <v>45639</v>
      </c>
      <c r="CF996">
        <v>93.8</v>
      </c>
      <c r="CG996" s="20">
        <f t="shared" si="621"/>
        <v>92.327066312997331</v>
      </c>
      <c r="CH996">
        <v>94.25</v>
      </c>
      <c r="CI996">
        <v>92.77</v>
      </c>
      <c r="CJ996" s="3">
        <f t="shared" si="643"/>
        <v>4.0043290043290103E-3</v>
      </c>
      <c r="CK996" s="3">
        <f t="shared" si="644"/>
        <v>-7.8932561691202885E-4</v>
      </c>
      <c r="CL996" s="3">
        <f t="shared" si="645"/>
        <v>4.7974413646056924E-3</v>
      </c>
      <c r="CO996" s="2">
        <v>45639</v>
      </c>
      <c r="CP996">
        <v>63.57</v>
      </c>
      <c r="CQ996" s="20">
        <f t="shared" si="619"/>
        <v>60.931321292775664</v>
      </c>
      <c r="CR996">
        <v>63.12</v>
      </c>
      <c r="CS996">
        <v>60.5</v>
      </c>
      <c r="CT996" s="3">
        <f t="shared" si="646"/>
        <v>-1.127635234515445E-2</v>
      </c>
      <c r="CU996" s="3">
        <f t="shared" si="647"/>
        <v>-4.2274670244212276E-3</v>
      </c>
      <c r="CV996" s="3">
        <f t="shared" si="648"/>
        <v>-7.0788107597923311E-3</v>
      </c>
    </row>
    <row r="997" spans="3:100" x14ac:dyDescent="0.25">
      <c r="C997" s="2">
        <v>45642</v>
      </c>
      <c r="D997">
        <v>105.61</v>
      </c>
      <c r="E997" s="20">
        <f t="shared" si="611"/>
        <v>105.06370774062442</v>
      </c>
      <c r="F997">
        <v>108.26</v>
      </c>
      <c r="G997">
        <v>107.7</v>
      </c>
      <c r="H997" s="3">
        <f t="shared" si="622"/>
        <v>5.6192997940570866E-2</v>
      </c>
      <c r="I997" s="3">
        <f t="shared" si="623"/>
        <v>3.0339391395747928E-2</v>
      </c>
      <c r="J997" s="3">
        <f t="shared" si="624"/>
        <v>2.5092320802954315E-2</v>
      </c>
      <c r="M997" s="2">
        <v>45642</v>
      </c>
      <c r="N997">
        <v>134.18</v>
      </c>
      <c r="O997" s="20">
        <f t="shared" si="612"/>
        <v>133.97669696969697</v>
      </c>
      <c r="P997">
        <v>132</v>
      </c>
      <c r="Q997">
        <v>131.80000000000001</v>
      </c>
      <c r="R997" s="3">
        <f t="shared" si="625"/>
        <v>-1.6784781797836601E-2</v>
      </c>
      <c r="S997" s="3">
        <f t="shared" si="626"/>
        <v>-5.4683349722517427E-4</v>
      </c>
      <c r="T997" s="3">
        <f t="shared" si="627"/>
        <v>-1.6246832612907935E-2</v>
      </c>
      <c r="W997" s="2">
        <v>45642</v>
      </c>
      <c r="X997">
        <v>10.07</v>
      </c>
      <c r="Y997" s="20">
        <f t="shared" si="613"/>
        <v>9.0619919919919933</v>
      </c>
      <c r="Z997">
        <v>9.99</v>
      </c>
      <c r="AA997">
        <v>8.99</v>
      </c>
      <c r="AB997" s="3">
        <f t="shared" si="620"/>
        <v>-3.8502673796791398E-2</v>
      </c>
      <c r="AC997" s="3">
        <f t="shared" si="650"/>
        <v>-3.0802995508877662E-2</v>
      </c>
      <c r="AD997" s="3">
        <f t="shared" si="649"/>
        <v>-7.9443892750745704E-3</v>
      </c>
      <c r="AG997" s="2">
        <v>45642</v>
      </c>
      <c r="AH997">
        <v>381.77</v>
      </c>
      <c r="AI997" s="20">
        <f t="shared" si="614"/>
        <v>373.81058112530349</v>
      </c>
      <c r="AJ997">
        <v>378.92</v>
      </c>
      <c r="AK997">
        <v>371.02</v>
      </c>
      <c r="AL997" s="3">
        <f t="shared" si="628"/>
        <v>-4.1602920256595954E-3</v>
      </c>
      <c r="AM997" s="3">
        <f t="shared" si="629"/>
        <v>3.3297933953444492E-3</v>
      </c>
      <c r="AN997" s="3">
        <f t="shared" si="630"/>
        <v>-7.4652277549309698E-3</v>
      </c>
      <c r="AQ997" s="2">
        <v>45642</v>
      </c>
      <c r="AR997">
        <v>110.2</v>
      </c>
      <c r="AS997" s="20">
        <f t="shared" si="615"/>
        <v>104.20590024891675</v>
      </c>
      <c r="AT997">
        <v>108.47</v>
      </c>
      <c r="AU997">
        <v>102.57</v>
      </c>
      <c r="AV997" s="3">
        <f t="shared" si="631"/>
        <v>-2.1372006487930584E-2</v>
      </c>
      <c r="AW997" s="3">
        <f t="shared" si="632"/>
        <v>-5.7637606247805673E-3</v>
      </c>
      <c r="AX997" s="3">
        <f t="shared" si="633"/>
        <v>-1.569872958257712E-2</v>
      </c>
      <c r="BA997" s="2">
        <v>45642</v>
      </c>
      <c r="BB997">
        <v>240.61</v>
      </c>
      <c r="BC997" s="20">
        <f t="shared" si="616"/>
        <v>232.3245316804408</v>
      </c>
      <c r="BD997">
        <v>239.58</v>
      </c>
      <c r="BE997">
        <v>231.33</v>
      </c>
      <c r="BF997" s="3">
        <f t="shared" si="634"/>
        <v>-1.5107044198894304E-3</v>
      </c>
      <c r="BG997" s="3">
        <f t="shared" si="635"/>
        <v>2.7819910240021173E-3</v>
      </c>
      <c r="BH997" s="3">
        <f t="shared" si="636"/>
        <v>-4.2807863347326114E-3</v>
      </c>
      <c r="BJ997" s="1"/>
      <c r="BK997" s="2">
        <v>45642</v>
      </c>
      <c r="BL997">
        <v>247.99</v>
      </c>
      <c r="BM997" s="20">
        <f t="shared" si="617"/>
        <v>246.20199051943914</v>
      </c>
      <c r="BN997">
        <v>251.04</v>
      </c>
      <c r="BO997">
        <v>249.23</v>
      </c>
      <c r="BP997" s="3">
        <f t="shared" si="637"/>
        <v>1.1731752861898093E-2</v>
      </c>
      <c r="BQ997" s="3">
        <f t="shared" si="638"/>
        <v>-5.6023983340447447E-4</v>
      </c>
      <c r="BR997" s="3">
        <f t="shared" si="639"/>
        <v>1.229888301947657E-2</v>
      </c>
      <c r="BU997" s="2">
        <v>45642</v>
      </c>
      <c r="BV997">
        <v>447.27</v>
      </c>
      <c r="BW997" s="20">
        <f t="shared" si="618"/>
        <v>441.19864080249783</v>
      </c>
      <c r="BX997">
        <v>451.59</v>
      </c>
      <c r="BY997">
        <v>445.46</v>
      </c>
      <c r="BZ997" s="3">
        <f t="shared" si="640"/>
        <v>9.6554850407977177E-3</v>
      </c>
      <c r="CA997" s="3">
        <f t="shared" si="641"/>
        <v>-3.0806833684060564E-6</v>
      </c>
      <c r="CB997" s="3">
        <f t="shared" si="642"/>
        <v>9.6585954792407502E-3</v>
      </c>
      <c r="CE997" s="2">
        <v>45642</v>
      </c>
      <c r="CF997">
        <v>94.42</v>
      </c>
      <c r="CG997" s="20">
        <f t="shared" si="621"/>
        <v>92.937067566143128</v>
      </c>
      <c r="CH997">
        <v>94.87</v>
      </c>
      <c r="CI997">
        <v>93.38</v>
      </c>
      <c r="CJ997" s="3">
        <f t="shared" si="643"/>
        <v>6.5754015306671576E-3</v>
      </c>
      <c r="CK997" s="3">
        <f t="shared" si="644"/>
        <v>1.8008792297417031E-3</v>
      </c>
      <c r="CL997" s="3">
        <f t="shared" si="645"/>
        <v>4.7659394196146732E-3</v>
      </c>
      <c r="CO997" s="2">
        <v>45642</v>
      </c>
      <c r="CP997">
        <v>63.23</v>
      </c>
      <c r="CQ997" s="20">
        <f t="shared" si="619"/>
        <v>60.611843325339734</v>
      </c>
      <c r="CR997">
        <v>62.55</v>
      </c>
      <c r="CS997">
        <v>59.96</v>
      </c>
      <c r="CT997" s="3">
        <f t="shared" si="646"/>
        <v>-8.9256198347107407E-3</v>
      </c>
      <c r="CU997" s="3">
        <f t="shared" si="647"/>
        <v>1.8486500056154043E-3</v>
      </c>
      <c r="CV997" s="3">
        <f t="shared" si="648"/>
        <v>-1.0754388739522502E-2</v>
      </c>
    </row>
    <row r="998" spans="3:100" x14ac:dyDescent="0.25">
      <c r="C998" s="2">
        <v>45643</v>
      </c>
      <c r="D998">
        <v>109.75</v>
      </c>
      <c r="E998" s="20">
        <f t="shared" si="611"/>
        <v>109.1840699815838</v>
      </c>
      <c r="F998">
        <v>108.6</v>
      </c>
      <c r="G998">
        <v>108.04</v>
      </c>
      <c r="H998" s="3">
        <f t="shared" si="622"/>
        <v>3.1569173630454639E-3</v>
      </c>
      <c r="I998" s="3">
        <f t="shared" si="623"/>
        <v>1.3779665567166255E-2</v>
      </c>
      <c r="J998" s="3">
        <f t="shared" si="624"/>
        <v>-1.0478359908883905E-2</v>
      </c>
      <c r="M998" s="2">
        <v>45643</v>
      </c>
      <c r="N998">
        <v>129.09</v>
      </c>
      <c r="O998" s="20">
        <f t="shared" si="612"/>
        <v>128.90189431704886</v>
      </c>
      <c r="P998">
        <v>130.38999999999999</v>
      </c>
      <c r="Q998">
        <v>130.19999999999999</v>
      </c>
      <c r="R998" s="3">
        <f t="shared" si="625"/>
        <v>-1.2139605462822667E-2</v>
      </c>
      <c r="S998" s="3">
        <f t="shared" si="626"/>
        <v>-2.1988662237869105E-2</v>
      </c>
      <c r="T998" s="3">
        <f t="shared" si="627"/>
        <v>1.0070493454179097E-2</v>
      </c>
      <c r="W998" s="2">
        <v>45643</v>
      </c>
      <c r="X998">
        <v>9.9600000000000009</v>
      </c>
      <c r="Y998" s="20">
        <f t="shared" si="613"/>
        <v>8.9610030090270811</v>
      </c>
      <c r="Z998">
        <v>9.9700000000000006</v>
      </c>
      <c r="AA998">
        <v>8.9700000000000006</v>
      </c>
      <c r="AB998" s="3">
        <f t="shared" si="620"/>
        <v>-2.2246941045606095E-3</v>
      </c>
      <c r="AC998" s="3">
        <f t="shared" si="650"/>
        <v>-3.22547174337251E-3</v>
      </c>
      <c r="AD998" s="3">
        <f t="shared" si="649"/>
        <v>1.0040160642570406E-3</v>
      </c>
      <c r="AG998" s="2">
        <v>45643</v>
      </c>
      <c r="AH998">
        <v>376.03</v>
      </c>
      <c r="AI998" s="20">
        <f t="shared" si="614"/>
        <v>368.1852017030335</v>
      </c>
      <c r="AJ998">
        <v>375.8</v>
      </c>
      <c r="AK998">
        <v>367.96</v>
      </c>
      <c r="AL998" s="3">
        <f t="shared" si="628"/>
        <v>-8.2475338256697839E-3</v>
      </c>
      <c r="AM998" s="3">
        <f t="shared" si="629"/>
        <v>-7.6405538703209208E-3</v>
      </c>
      <c r="AN998" s="3">
        <f t="shared" si="630"/>
        <v>-6.1165332553247964E-4</v>
      </c>
      <c r="AQ998" s="2">
        <v>45643</v>
      </c>
      <c r="AR998">
        <v>107.24</v>
      </c>
      <c r="AS998" s="20">
        <f t="shared" si="615"/>
        <v>101.41184705119896</v>
      </c>
      <c r="AT998">
        <v>108.01</v>
      </c>
      <c r="AU998">
        <v>102.14</v>
      </c>
      <c r="AV998" s="3">
        <f t="shared" si="631"/>
        <v>-4.1922589451105496E-3</v>
      </c>
      <c r="AW998" s="3">
        <f t="shared" si="632"/>
        <v>-1.1291341998645121E-2</v>
      </c>
      <c r="AX998" s="3">
        <f t="shared" si="633"/>
        <v>7.1801566579634546E-3</v>
      </c>
      <c r="BA998" s="2">
        <v>45643</v>
      </c>
      <c r="BB998">
        <v>238.65</v>
      </c>
      <c r="BC998" s="20">
        <f t="shared" si="616"/>
        <v>230.43001132740392</v>
      </c>
      <c r="BD998">
        <v>238.36</v>
      </c>
      <c r="BE998">
        <v>230.15</v>
      </c>
      <c r="BF998" s="3">
        <f t="shared" si="634"/>
        <v>-5.1009380538624693E-3</v>
      </c>
      <c r="BG998" s="3">
        <f t="shared" si="635"/>
        <v>-3.8904970068563971E-3</v>
      </c>
      <c r="BH998" s="3">
        <f t="shared" si="636"/>
        <v>-1.2151686570290865E-3</v>
      </c>
      <c r="BJ998" s="1"/>
      <c r="BK998" s="2">
        <v>45643</v>
      </c>
      <c r="BL998">
        <v>250.08</v>
      </c>
      <c r="BM998" s="20">
        <f t="shared" si="617"/>
        <v>248.27454631529119</v>
      </c>
      <c r="BN998">
        <v>253.48</v>
      </c>
      <c r="BO998">
        <v>251.65</v>
      </c>
      <c r="BP998" s="3">
        <f t="shared" si="637"/>
        <v>9.7099065120571648E-3</v>
      </c>
      <c r="BQ998" s="3">
        <f t="shared" si="638"/>
        <v>-3.8336222955053234E-3</v>
      </c>
      <c r="BR998" s="3">
        <f t="shared" si="639"/>
        <v>1.3595649392194264E-2</v>
      </c>
      <c r="BU998" s="2">
        <v>45643</v>
      </c>
      <c r="BV998">
        <v>451.01</v>
      </c>
      <c r="BW998" s="20">
        <f t="shared" si="618"/>
        <v>444.8868391057519</v>
      </c>
      <c r="BX998">
        <v>454.46</v>
      </c>
      <c r="BY998">
        <v>448.29</v>
      </c>
      <c r="BZ998" s="3">
        <f t="shared" si="640"/>
        <v>6.352983432855952E-3</v>
      </c>
      <c r="CA998" s="3">
        <f t="shared" si="641"/>
        <v>-1.2866719666144721E-3</v>
      </c>
      <c r="CB998" s="3">
        <f t="shared" si="642"/>
        <v>7.6494977938403874E-3</v>
      </c>
      <c r="CE998" s="2">
        <v>45643</v>
      </c>
      <c r="CF998">
        <v>95.14</v>
      </c>
      <c r="CG998" s="20">
        <f t="shared" si="621"/>
        <v>93.64440159295745</v>
      </c>
      <c r="CH998">
        <v>95.42</v>
      </c>
      <c r="CI998">
        <v>93.92</v>
      </c>
      <c r="CJ998" s="3">
        <f t="shared" si="643"/>
        <v>5.7828228742771159E-3</v>
      </c>
      <c r="CK998" s="3">
        <f t="shared" si="644"/>
        <v>2.8314584810178456E-3</v>
      </c>
      <c r="CL998" s="3">
        <f t="shared" si="645"/>
        <v>2.9430313222620352E-3</v>
      </c>
      <c r="CO998" s="2">
        <v>45643</v>
      </c>
      <c r="CP998">
        <v>62.45</v>
      </c>
      <c r="CQ998" s="20">
        <f t="shared" si="619"/>
        <v>59.859408517350161</v>
      </c>
      <c r="CR998">
        <v>63.4</v>
      </c>
      <c r="CS998">
        <v>60.77</v>
      </c>
      <c r="CT998" s="3">
        <f t="shared" si="646"/>
        <v>1.3509006004002622E-2</v>
      </c>
      <c r="CU998" s="3">
        <f t="shared" si="647"/>
        <v>-1.6776431395904012E-3</v>
      </c>
      <c r="CV998" s="3">
        <f t="shared" si="648"/>
        <v>1.5212169735788539E-2</v>
      </c>
    </row>
    <row r="999" spans="3:100" x14ac:dyDescent="0.25">
      <c r="C999" s="2">
        <v>45644</v>
      </c>
      <c r="D999">
        <v>110.25</v>
      </c>
      <c r="E999" s="20">
        <f t="shared" si="611"/>
        <v>109.6876082771896</v>
      </c>
      <c r="F999">
        <v>103.9</v>
      </c>
      <c r="G999">
        <v>103.37</v>
      </c>
      <c r="H999" s="3">
        <f t="shared" si="622"/>
        <v>-4.3224731580896014E-2</v>
      </c>
      <c r="I999" s="3">
        <f t="shared" si="623"/>
        <v>1.5249984053957721E-2</v>
      </c>
      <c r="J999" s="3">
        <f t="shared" si="624"/>
        <v>-5.7596371882086106E-2</v>
      </c>
      <c r="M999" s="2">
        <v>45644</v>
      </c>
      <c r="N999">
        <v>133.86000000000001</v>
      </c>
      <c r="O999" s="20">
        <f t="shared" si="612"/>
        <v>133.6627042122411</v>
      </c>
      <c r="P999">
        <v>128.91</v>
      </c>
      <c r="Q999">
        <v>128.72</v>
      </c>
      <c r="R999" s="3">
        <f t="shared" si="625"/>
        <v>-1.1367127496159646E-2</v>
      </c>
      <c r="S999" s="3">
        <f t="shared" si="626"/>
        <v>2.6595270447320241E-2</v>
      </c>
      <c r="T999" s="3">
        <f t="shared" si="627"/>
        <v>-3.6978933213805409E-2</v>
      </c>
      <c r="W999" s="2">
        <v>45644</v>
      </c>
      <c r="X999">
        <v>9.94</v>
      </c>
      <c r="Y999" s="20">
        <f t="shared" si="613"/>
        <v>8.9449742002063992</v>
      </c>
      <c r="Z999">
        <v>9.69</v>
      </c>
      <c r="AA999">
        <v>8.7200000000000006</v>
      </c>
      <c r="AB999" s="3">
        <f t="shared" si="620"/>
        <v>-2.7870680044593032E-2</v>
      </c>
      <c r="AC999" s="3">
        <f t="shared" si="650"/>
        <v>-2.7899442356300597E-3</v>
      </c>
      <c r="AD999" s="3">
        <f t="shared" si="649"/>
        <v>-2.5150905432595572E-2</v>
      </c>
      <c r="AG999" s="2">
        <v>45644</v>
      </c>
      <c r="AH999">
        <v>378.7</v>
      </c>
      <c r="AI999" s="20">
        <f t="shared" si="614"/>
        <v>370.80109373711838</v>
      </c>
      <c r="AJ999">
        <v>363.89</v>
      </c>
      <c r="AK999">
        <v>356.3</v>
      </c>
      <c r="AL999" s="3">
        <f t="shared" si="628"/>
        <v>-3.1688226981193557E-2</v>
      </c>
      <c r="AM999" s="3">
        <f t="shared" si="629"/>
        <v>7.7212026772430775E-3</v>
      </c>
      <c r="AN999" s="3">
        <f t="shared" si="630"/>
        <v>-3.9107472933720633E-2</v>
      </c>
      <c r="AQ999" s="2">
        <v>45644</v>
      </c>
      <c r="AR999">
        <v>107.57</v>
      </c>
      <c r="AS999" s="20">
        <f t="shared" si="615"/>
        <v>101.71743187370794</v>
      </c>
      <c r="AT999">
        <v>106.42</v>
      </c>
      <c r="AU999">
        <v>100.63</v>
      </c>
      <c r="AV999" s="3">
        <f t="shared" si="631"/>
        <v>-1.4783630311337448E-2</v>
      </c>
      <c r="AW999" s="3">
        <f t="shared" si="632"/>
        <v>-4.1371463314280321E-3</v>
      </c>
      <c r="AX999" s="3">
        <f t="shared" si="633"/>
        <v>-1.0690713024077314E-2</v>
      </c>
      <c r="BA999" s="2">
        <v>45644</v>
      </c>
      <c r="BB999">
        <v>239</v>
      </c>
      <c r="BC999" s="20">
        <f t="shared" si="616"/>
        <v>230.77293050310371</v>
      </c>
      <c r="BD999">
        <v>230.37</v>
      </c>
      <c r="BE999">
        <v>222.44</v>
      </c>
      <c r="BF999" s="3">
        <f t="shared" si="634"/>
        <v>-3.3499891375190161E-2</v>
      </c>
      <c r="BG999" s="3">
        <f t="shared" si="635"/>
        <v>2.7066282993861712E-3</v>
      </c>
      <c r="BH999" s="3">
        <f t="shared" si="636"/>
        <v>-3.6108786610878685E-2</v>
      </c>
      <c r="BJ999" s="1"/>
      <c r="BK999" s="2">
        <v>45644</v>
      </c>
      <c r="BL999">
        <v>252.16</v>
      </c>
      <c r="BM999" s="20">
        <f t="shared" si="617"/>
        <v>250.34034106027008</v>
      </c>
      <c r="BN999">
        <v>248.05</v>
      </c>
      <c r="BO999">
        <v>246.26</v>
      </c>
      <c r="BP999" s="3">
        <f t="shared" si="637"/>
        <v>-2.1418636995827578E-2</v>
      </c>
      <c r="BQ999" s="3">
        <f t="shared" si="638"/>
        <v>-5.2042874616726742E-3</v>
      </c>
      <c r="BR999" s="3">
        <f t="shared" si="639"/>
        <v>-1.6299175126903487E-2</v>
      </c>
      <c r="BU999" s="2">
        <v>45644</v>
      </c>
      <c r="BV999">
        <v>451.32</v>
      </c>
      <c r="BW999" s="20">
        <f t="shared" si="618"/>
        <v>445.19082283545578</v>
      </c>
      <c r="BX999">
        <v>437.39</v>
      </c>
      <c r="BY999">
        <v>431.45</v>
      </c>
      <c r="BZ999" s="3">
        <f t="shared" si="640"/>
        <v>-3.7564969104820656E-2</v>
      </c>
      <c r="CA999" s="3">
        <f t="shared" si="641"/>
        <v>-6.913331023543301E-3</v>
      </c>
      <c r="CB999" s="3">
        <f t="shared" si="642"/>
        <v>-3.0865018168926728E-2</v>
      </c>
      <c r="CE999" s="2">
        <v>45644</v>
      </c>
      <c r="CF999">
        <v>95.34</v>
      </c>
      <c r="CG999" s="20">
        <f t="shared" si="621"/>
        <v>93.841872795296638</v>
      </c>
      <c r="CH999">
        <v>93.55</v>
      </c>
      <c r="CI999">
        <v>92.08</v>
      </c>
      <c r="CJ999" s="3">
        <f t="shared" si="643"/>
        <v>-1.9591141396933631E-2</v>
      </c>
      <c r="CK999" s="3">
        <f t="shared" si="644"/>
        <v>-8.3184843167971589E-4</v>
      </c>
      <c r="CL999" s="3">
        <f t="shared" si="645"/>
        <v>-1.8774910845395509E-2</v>
      </c>
      <c r="CO999" s="2">
        <v>45644</v>
      </c>
      <c r="CP999">
        <v>62.81</v>
      </c>
      <c r="CQ999" s="20">
        <f t="shared" si="619"/>
        <v>60.201661097852025</v>
      </c>
      <c r="CR999">
        <v>62.85</v>
      </c>
      <c r="CS999">
        <v>60.24</v>
      </c>
      <c r="CT999" s="3">
        <f t="shared" si="646"/>
        <v>-8.7214085897646676E-3</v>
      </c>
      <c r="CU999" s="3">
        <f t="shared" si="647"/>
        <v>-9.3522939303599673E-3</v>
      </c>
      <c r="CV999" s="3">
        <f t="shared" si="648"/>
        <v>6.3684126731411439E-4</v>
      </c>
    </row>
    <row r="1000" spans="3:100" x14ac:dyDescent="0.25">
      <c r="C1000" s="2">
        <v>45645</v>
      </c>
      <c r="D1000">
        <v>90.08</v>
      </c>
      <c r="E1000" s="20">
        <f t="shared" si="611"/>
        <v>89.61455046503616</v>
      </c>
      <c r="F1000">
        <v>87.09</v>
      </c>
      <c r="G1000">
        <v>86.64</v>
      </c>
      <c r="H1000" s="3">
        <f t="shared" si="622"/>
        <v>-0.16184579665280063</v>
      </c>
      <c r="I1000" s="3">
        <f t="shared" si="623"/>
        <v>-0.1330700351645917</v>
      </c>
      <c r="J1000" s="3">
        <f t="shared" si="624"/>
        <v>-3.3192717584369369E-2</v>
      </c>
      <c r="M1000" s="2">
        <v>45645</v>
      </c>
      <c r="N1000">
        <v>131.76</v>
      </c>
      <c r="O1000" s="20">
        <f t="shared" si="612"/>
        <v>131.56842975206612</v>
      </c>
      <c r="P1000">
        <v>130.68</v>
      </c>
      <c r="Q1000">
        <v>130.49</v>
      </c>
      <c r="R1000" s="3">
        <f t="shared" si="625"/>
        <v>1.3750776880049775E-2</v>
      </c>
      <c r="S1000" s="3">
        <f t="shared" si="626"/>
        <v>2.212888247409972E-2</v>
      </c>
      <c r="T1000" s="3">
        <f t="shared" si="627"/>
        <v>-8.1967213114754189E-3</v>
      </c>
      <c r="W1000" s="2">
        <v>45645</v>
      </c>
      <c r="X1000">
        <v>9.7899999999999991</v>
      </c>
      <c r="Y1000" s="20">
        <f t="shared" si="613"/>
        <v>8.804969199178645</v>
      </c>
      <c r="Z1000">
        <v>9.74</v>
      </c>
      <c r="AA1000">
        <v>8.76</v>
      </c>
      <c r="AB1000" s="3">
        <f t="shared" si="620"/>
        <v>4.5871559633026138E-3</v>
      </c>
      <c r="AC1000" s="3">
        <f t="shared" si="650"/>
        <v>9.7441742177344359E-3</v>
      </c>
      <c r="AD1000" s="3">
        <f t="shared" si="649"/>
        <v>-5.1072522982635871E-3</v>
      </c>
      <c r="AG1000" s="2">
        <v>45645</v>
      </c>
      <c r="AH1000">
        <v>368.44</v>
      </c>
      <c r="AI1000" s="20">
        <f t="shared" si="614"/>
        <v>360.75159974470682</v>
      </c>
      <c r="AJ1000">
        <v>360.37</v>
      </c>
      <c r="AK1000">
        <v>352.85</v>
      </c>
      <c r="AL1000" s="3">
        <f t="shared" si="628"/>
        <v>-9.6828515296097928E-3</v>
      </c>
      <c r="AM1000" s="3">
        <f t="shared" si="629"/>
        <v>1.2493965042679855E-2</v>
      </c>
      <c r="AN1000" s="3">
        <f t="shared" si="630"/>
        <v>-2.1903159266094763E-2</v>
      </c>
      <c r="AQ1000" s="2">
        <v>45645</v>
      </c>
      <c r="AR1000">
        <v>107.39</v>
      </c>
      <c r="AS1000" s="20">
        <f t="shared" si="615"/>
        <v>101.54772343853662</v>
      </c>
      <c r="AT1000">
        <v>105.51</v>
      </c>
      <c r="AU1000">
        <v>99.77</v>
      </c>
      <c r="AV1000" s="3">
        <f t="shared" si="631"/>
        <v>-8.5461591970584783E-3</v>
      </c>
      <c r="AW1000" s="3">
        <f t="shared" si="632"/>
        <v>9.1197797727975427E-3</v>
      </c>
      <c r="AX1000" s="3">
        <f t="shared" si="633"/>
        <v>-1.7506285501443286E-2</v>
      </c>
      <c r="BA1000" s="2">
        <v>45645</v>
      </c>
      <c r="BB1000">
        <v>232.27</v>
      </c>
      <c r="BC1000" s="20">
        <f t="shared" si="616"/>
        <v>224.27375429258242</v>
      </c>
      <c r="BD1000">
        <v>232.96</v>
      </c>
      <c r="BE1000">
        <v>224.94</v>
      </c>
      <c r="BF1000" s="3">
        <f t="shared" si="634"/>
        <v>1.1238985793921907E-2</v>
      </c>
      <c r="BG1000" s="3">
        <f t="shared" si="635"/>
        <v>8.2438153775508116E-3</v>
      </c>
      <c r="BH1000" s="3">
        <f t="shared" si="636"/>
        <v>2.9706806733542646E-3</v>
      </c>
      <c r="BJ1000" s="1"/>
      <c r="BK1000" s="2">
        <v>45645</v>
      </c>
      <c r="BL1000">
        <v>247.5</v>
      </c>
      <c r="BM1000" s="20">
        <f t="shared" si="617"/>
        <v>245.71650186156373</v>
      </c>
      <c r="BN1000">
        <v>249.79</v>
      </c>
      <c r="BO1000">
        <v>247.99</v>
      </c>
      <c r="BP1000" s="3">
        <f t="shared" si="637"/>
        <v>7.0250954275969946E-3</v>
      </c>
      <c r="BQ1000" s="3">
        <f t="shared" si="638"/>
        <v>-2.2070094145872909E-3</v>
      </c>
      <c r="BR1000" s="3">
        <f t="shared" si="639"/>
        <v>9.2525252525252899E-3</v>
      </c>
      <c r="BU1000" s="2">
        <v>45645</v>
      </c>
      <c r="BV1000">
        <v>441.62</v>
      </c>
      <c r="BW1000" s="20">
        <f t="shared" si="618"/>
        <v>435.61761389378307</v>
      </c>
      <c r="BX1000">
        <v>437.03</v>
      </c>
      <c r="BY1000">
        <v>431.09</v>
      </c>
      <c r="BZ1000" s="3">
        <f t="shared" si="640"/>
        <v>-8.3439564260057164E-4</v>
      </c>
      <c r="CA1000" s="3">
        <f t="shared" si="641"/>
        <v>9.6595524250389087E-3</v>
      </c>
      <c r="CB1000" s="3">
        <f t="shared" si="642"/>
        <v>-1.0393551016711355E-2</v>
      </c>
      <c r="CE1000" s="2">
        <v>45645</v>
      </c>
      <c r="CF1000">
        <v>94.48</v>
      </c>
      <c r="CG1000" s="20">
        <f t="shared" si="621"/>
        <v>92.993002141327622</v>
      </c>
      <c r="CH1000">
        <v>93.4</v>
      </c>
      <c r="CI1000">
        <v>91.93</v>
      </c>
      <c r="CJ1000" s="3">
        <f t="shared" si="643"/>
        <v>-1.6290182450042767E-3</v>
      </c>
      <c r="CK1000" s="3">
        <f t="shared" si="644"/>
        <v>9.9153143063381854E-3</v>
      </c>
      <c r="CL1000" s="3">
        <f t="shared" si="645"/>
        <v>-1.1430990685859399E-2</v>
      </c>
      <c r="CO1000" s="2">
        <v>45645</v>
      </c>
      <c r="CP1000">
        <v>62.7</v>
      </c>
      <c r="CQ1000" s="20">
        <f t="shared" si="619"/>
        <v>60.099631705364295</v>
      </c>
      <c r="CR1000">
        <v>62.45</v>
      </c>
      <c r="CS1000">
        <v>59.86</v>
      </c>
      <c r="CT1000" s="3">
        <f t="shared" si="646"/>
        <v>-6.3081009296148682E-3</v>
      </c>
      <c r="CU1000" s="3">
        <f t="shared" si="647"/>
        <v>-2.3301509733683057E-3</v>
      </c>
      <c r="CV1000" s="3">
        <f t="shared" si="648"/>
        <v>-3.9872408293462058E-3</v>
      </c>
    </row>
    <row r="1001" spans="3:100" x14ac:dyDescent="0.25">
      <c r="C1001" s="2">
        <v>45646</v>
      </c>
      <c r="D1001">
        <v>85.41</v>
      </c>
      <c r="E1001" s="20">
        <f t="shared" si="611"/>
        <v>84.974041278295601</v>
      </c>
      <c r="F1001">
        <v>90.12</v>
      </c>
      <c r="G1001">
        <v>89.66</v>
      </c>
      <c r="H1001" s="3">
        <f t="shared" si="622"/>
        <v>3.485687903970458E-2</v>
      </c>
      <c r="I1001" s="3">
        <f t="shared" si="623"/>
        <v>-1.9228517101851361E-2</v>
      </c>
      <c r="J1001" s="3">
        <f t="shared" si="624"/>
        <v>5.514576747453459E-2</v>
      </c>
      <c r="M1001" s="2">
        <v>45646</v>
      </c>
      <c r="N1001">
        <v>129.81</v>
      </c>
      <c r="O1001" s="20">
        <f t="shared" si="612"/>
        <v>129.61726057906461</v>
      </c>
      <c r="P1001">
        <v>134.69999999999999</v>
      </c>
      <c r="Q1001">
        <v>134.5</v>
      </c>
      <c r="R1001" s="3">
        <f t="shared" si="625"/>
        <v>3.0730324162770994E-2</v>
      </c>
      <c r="S1001" s="3">
        <f t="shared" si="626"/>
        <v>-6.688170901489765E-3</v>
      </c>
      <c r="T1001" s="3">
        <f t="shared" si="627"/>
        <v>3.76704414143747E-2</v>
      </c>
      <c r="W1001" s="2">
        <v>45646</v>
      </c>
      <c r="X1001">
        <v>9.6999999999999993</v>
      </c>
      <c r="Y1001" s="20">
        <f t="shared" si="613"/>
        <v>8.7280364372469634</v>
      </c>
      <c r="Z1001">
        <v>9.8800000000000008</v>
      </c>
      <c r="AA1001">
        <v>8.89</v>
      </c>
      <c r="AB1001" s="3">
        <f t="shared" si="620"/>
        <v>1.4840182648401923E-2</v>
      </c>
      <c r="AC1001" s="3">
        <f t="shared" si="650"/>
        <v>-3.6488085334516196E-3</v>
      </c>
      <c r="AD1001" s="3">
        <f t="shared" si="649"/>
        <v>1.8556701030927991E-2</v>
      </c>
      <c r="AG1001" s="2">
        <v>45646</v>
      </c>
      <c r="AH1001">
        <v>358.5</v>
      </c>
      <c r="AI1001" s="20">
        <f t="shared" si="614"/>
        <v>351.01737515025673</v>
      </c>
      <c r="AJ1001">
        <v>366.04</v>
      </c>
      <c r="AK1001">
        <v>358.4</v>
      </c>
      <c r="AL1001" s="3">
        <f t="shared" si="628"/>
        <v>1.5729063341363148E-2</v>
      </c>
      <c r="AM1001" s="3">
        <f t="shared" si="629"/>
        <v>-5.1937788004627894E-3</v>
      </c>
      <c r="AN1001" s="3">
        <f t="shared" si="630"/>
        <v>2.1032078103208063E-2</v>
      </c>
      <c r="AQ1001" s="2">
        <v>45646</v>
      </c>
      <c r="AR1001">
        <v>105.45</v>
      </c>
      <c r="AS1001" s="20">
        <f t="shared" si="615"/>
        <v>99.71285066591102</v>
      </c>
      <c r="AT1001">
        <v>105.87</v>
      </c>
      <c r="AU1001">
        <v>100.11</v>
      </c>
      <c r="AV1001" s="3">
        <f t="shared" si="631"/>
        <v>3.4078380274631392E-3</v>
      </c>
      <c r="AW1001" s="3">
        <f t="shared" si="632"/>
        <v>-5.7281080574300702E-4</v>
      </c>
      <c r="AX1001" s="3">
        <f t="shared" si="633"/>
        <v>3.9829302987197668E-3</v>
      </c>
      <c r="BA1001" s="2">
        <v>45646</v>
      </c>
      <c r="BB1001">
        <v>231.92</v>
      </c>
      <c r="BC1001" s="20">
        <f t="shared" si="616"/>
        <v>223.93554882154879</v>
      </c>
      <c r="BD1001">
        <v>237.6</v>
      </c>
      <c r="BE1001">
        <v>229.42</v>
      </c>
      <c r="BF1001" s="3">
        <f t="shared" si="634"/>
        <v>1.9916422157019609E-2</v>
      </c>
      <c r="BG1001" s="3">
        <f t="shared" si="635"/>
        <v>-4.4654182379799678E-3</v>
      </c>
      <c r="BH1001" s="3">
        <f t="shared" si="636"/>
        <v>2.4491203863401312E-2</v>
      </c>
      <c r="BJ1001" s="1"/>
      <c r="BK1001" s="2">
        <v>45646</v>
      </c>
      <c r="BL1001">
        <v>248.04</v>
      </c>
      <c r="BM1001" s="20">
        <f t="shared" si="617"/>
        <v>246.25638099728866</v>
      </c>
      <c r="BN1001">
        <v>254.49</v>
      </c>
      <c r="BO1001">
        <v>252.66</v>
      </c>
      <c r="BP1001" s="3">
        <f t="shared" si="637"/>
        <v>1.883140449211651E-2</v>
      </c>
      <c r="BQ1001" s="3">
        <f t="shared" si="638"/>
        <v>-6.9906810867831348E-3</v>
      </c>
      <c r="BR1001" s="3">
        <f t="shared" si="639"/>
        <v>2.6003870343493052E-2</v>
      </c>
      <c r="BU1001" s="2">
        <v>45646</v>
      </c>
      <c r="BV1001">
        <v>433.11</v>
      </c>
      <c r="BW1001" s="20">
        <f t="shared" si="618"/>
        <v>427.22740196976639</v>
      </c>
      <c r="BX1001">
        <v>436.6</v>
      </c>
      <c r="BY1001">
        <v>430.67</v>
      </c>
      <c r="BZ1001" s="3">
        <f t="shared" si="640"/>
        <v>-9.7427451344256344E-4</v>
      </c>
      <c r="CA1001" s="3">
        <f t="shared" si="641"/>
        <v>-8.9600733726915571E-3</v>
      </c>
      <c r="CB1001" s="3">
        <f t="shared" si="642"/>
        <v>8.0579991226248371E-3</v>
      </c>
      <c r="CE1001" s="2">
        <v>45646</v>
      </c>
      <c r="CF1001">
        <v>93.01</v>
      </c>
      <c r="CG1001" s="20">
        <f t="shared" si="621"/>
        <v>91.547895706851705</v>
      </c>
      <c r="CH1001">
        <v>92.24</v>
      </c>
      <c r="CI1001">
        <v>90.79</v>
      </c>
      <c r="CJ1001" s="3">
        <f t="shared" si="643"/>
        <v>-1.2400739693244844E-2</v>
      </c>
      <c r="CK1001" s="3">
        <f t="shared" si="644"/>
        <v>-4.1564700657924503E-3</v>
      </c>
      <c r="CL1001" s="3">
        <f t="shared" si="645"/>
        <v>-8.2786797118590272E-3</v>
      </c>
      <c r="CO1001" s="2">
        <v>45646</v>
      </c>
      <c r="CP1001">
        <v>62.47</v>
      </c>
      <c r="CQ1001" s="20">
        <f t="shared" si="619"/>
        <v>59.883312549960038</v>
      </c>
      <c r="CR1001">
        <v>62.55</v>
      </c>
      <c r="CS1001">
        <v>59.96</v>
      </c>
      <c r="CT1001" s="3">
        <f t="shared" si="646"/>
        <v>1.6705646508519134E-3</v>
      </c>
      <c r="CU1001" s="3">
        <f t="shared" si="647"/>
        <v>3.8945121884470524E-4</v>
      </c>
      <c r="CV1001" s="3">
        <f t="shared" si="648"/>
        <v>1.2806146950534725E-3</v>
      </c>
    </row>
    <row r="1002" spans="3:100" x14ac:dyDescent="0.25">
      <c r="C1002" s="2">
        <v>45649</v>
      </c>
      <c r="D1002">
        <v>90</v>
      </c>
      <c r="E1002" s="20">
        <f t="shared" si="611"/>
        <v>89.53856442264825</v>
      </c>
      <c r="F1002">
        <v>89.72</v>
      </c>
      <c r="G1002">
        <v>89.26</v>
      </c>
      <c r="H1002" s="3">
        <f t="shared" si="622"/>
        <v>-4.4612982377870702E-3</v>
      </c>
      <c r="I1002" s="3">
        <f t="shared" si="623"/>
        <v>-1.354400818110002E-3</v>
      </c>
      <c r="J1002" s="3">
        <f t="shared" si="624"/>
        <v>-3.1111111111111756E-3</v>
      </c>
      <c r="M1002" s="2">
        <v>45649</v>
      </c>
      <c r="N1002">
        <v>136.28</v>
      </c>
      <c r="O1002" s="20">
        <f t="shared" si="612"/>
        <v>136.07509701439108</v>
      </c>
      <c r="P1002">
        <v>139.66999999999999</v>
      </c>
      <c r="Q1002">
        <v>139.46</v>
      </c>
      <c r="R1002" s="3">
        <f t="shared" si="625"/>
        <v>3.6877323420074326E-2</v>
      </c>
      <c r="S1002" s="3">
        <f t="shared" si="626"/>
        <v>1.1710758471309202E-2</v>
      </c>
      <c r="T1002" s="3">
        <f t="shared" si="627"/>
        <v>2.4875256824185454E-2</v>
      </c>
      <c r="W1002" s="2">
        <v>45649</v>
      </c>
      <c r="X1002">
        <v>9.8699999999999992</v>
      </c>
      <c r="Y1002" s="20">
        <f t="shared" si="613"/>
        <v>8.8829999999999991</v>
      </c>
      <c r="Z1002">
        <v>9.9</v>
      </c>
      <c r="AA1002">
        <v>8.91</v>
      </c>
      <c r="AB1002" s="3">
        <f t="shared" si="620"/>
        <v>2.2497187851517886E-3</v>
      </c>
      <c r="AC1002" s="3">
        <f t="shared" si="650"/>
        <v>-7.8740157480328143E-4</v>
      </c>
      <c r="AD1002" s="3">
        <f t="shared" si="649"/>
        <v>3.0395136778116338E-3</v>
      </c>
      <c r="AG1002" s="2">
        <v>45649</v>
      </c>
      <c r="AH1002">
        <v>364.87</v>
      </c>
      <c r="AI1002" s="20">
        <f t="shared" si="614"/>
        <v>357.26084430334708</v>
      </c>
      <c r="AJ1002">
        <v>365.39</v>
      </c>
      <c r="AK1002">
        <v>357.77</v>
      </c>
      <c r="AL1002" s="3">
        <f t="shared" si="628"/>
        <v>-1.7578124999999556E-3</v>
      </c>
      <c r="AM1002" s="3">
        <f t="shared" si="629"/>
        <v>-3.1784478143216388E-3</v>
      </c>
      <c r="AN1002" s="3">
        <f t="shared" si="630"/>
        <v>1.4251651273056165E-3</v>
      </c>
      <c r="AQ1002" s="2">
        <v>45649</v>
      </c>
      <c r="AR1002">
        <v>105.31</v>
      </c>
      <c r="AS1002" s="20">
        <f t="shared" si="615"/>
        <v>99.583830667920978</v>
      </c>
      <c r="AT1002">
        <v>106.3</v>
      </c>
      <c r="AU1002">
        <v>100.52</v>
      </c>
      <c r="AV1002" s="3">
        <f t="shared" si="631"/>
        <v>4.0954949555489506E-3</v>
      </c>
      <c r="AW1002" s="3">
        <f t="shared" si="632"/>
        <v>-5.255911817790615E-3</v>
      </c>
      <c r="AX1002" s="3">
        <f t="shared" si="633"/>
        <v>9.4008166365966428E-3</v>
      </c>
      <c r="BA1002" s="2">
        <v>45649</v>
      </c>
      <c r="BB1002">
        <v>236.07</v>
      </c>
      <c r="BC1002" s="20">
        <f t="shared" si="616"/>
        <v>227.93989932463612</v>
      </c>
      <c r="BD1002">
        <v>238.39</v>
      </c>
      <c r="BE1002">
        <v>230.18</v>
      </c>
      <c r="BF1002" s="3">
        <f t="shared" si="634"/>
        <v>3.312701595327372E-3</v>
      </c>
      <c r="BG1002" s="3">
        <f t="shared" si="635"/>
        <v>-6.4514893006881735E-3</v>
      </c>
      <c r="BH1002" s="3">
        <f t="shared" si="636"/>
        <v>9.8275935103995238E-3</v>
      </c>
      <c r="BJ1002" s="1"/>
      <c r="BK1002" s="2">
        <v>45649</v>
      </c>
      <c r="BL1002">
        <v>254.77</v>
      </c>
      <c r="BM1002" s="20">
        <f t="shared" si="617"/>
        <v>252.93360402710857</v>
      </c>
      <c r="BN1002">
        <v>255.27</v>
      </c>
      <c r="BO1002">
        <v>253.43</v>
      </c>
      <c r="BP1002" s="3">
        <f t="shared" si="637"/>
        <v>3.0475738146125142E-3</v>
      </c>
      <c r="BQ1002" s="3">
        <f t="shared" si="638"/>
        <v>1.082894115050248E-3</v>
      </c>
      <c r="BR1002" s="3">
        <f t="shared" si="639"/>
        <v>1.9625544608863343E-3</v>
      </c>
      <c r="BU1002" s="2">
        <v>45649</v>
      </c>
      <c r="BV1002">
        <v>436.74</v>
      </c>
      <c r="BW1002" s="20">
        <f t="shared" si="618"/>
        <v>430.80976817920737</v>
      </c>
      <c r="BX1002">
        <v>435.25</v>
      </c>
      <c r="BY1002">
        <v>429.34</v>
      </c>
      <c r="BZ1002" s="3">
        <f t="shared" si="640"/>
        <v>-3.0882113915527976E-3</v>
      </c>
      <c r="CA1002" s="3">
        <f t="shared" si="641"/>
        <v>3.2453660391329464E-4</v>
      </c>
      <c r="CB1002" s="3">
        <f t="shared" si="642"/>
        <v>-3.4116407931493731E-3</v>
      </c>
      <c r="CE1002" s="2">
        <v>45649</v>
      </c>
      <c r="CF1002">
        <v>91.5</v>
      </c>
      <c r="CG1002" s="20">
        <f t="shared" si="621"/>
        <v>90.061925843940244</v>
      </c>
      <c r="CH1002">
        <v>90.35</v>
      </c>
      <c r="CI1002">
        <v>88.93</v>
      </c>
      <c r="CJ1002" s="3">
        <f t="shared" si="643"/>
        <v>-2.0486837757462295E-2</v>
      </c>
      <c r="CK1002" s="3">
        <f t="shared" si="644"/>
        <v>-8.0193210272030413E-3</v>
      </c>
      <c r="CL1002" s="3">
        <f t="shared" si="645"/>
        <v>-1.2568306010929065E-2</v>
      </c>
      <c r="CO1002" s="2">
        <v>45649</v>
      </c>
      <c r="CP1002">
        <v>62.5</v>
      </c>
      <c r="CQ1002" s="20">
        <f t="shared" si="619"/>
        <v>59.905017633857</v>
      </c>
      <c r="CR1002">
        <v>62.38</v>
      </c>
      <c r="CS1002">
        <v>59.79</v>
      </c>
      <c r="CT1002" s="3">
        <f t="shared" si="646"/>
        <v>-2.8352234823215694E-3</v>
      </c>
      <c r="CU1002" s="3">
        <f t="shared" si="647"/>
        <v>-9.1698409177787266E-4</v>
      </c>
      <c r="CV1002" s="3">
        <f t="shared" si="648"/>
        <v>-1.9199999999999218E-3</v>
      </c>
    </row>
    <row r="1003" spans="3:100" x14ac:dyDescent="0.25">
      <c r="C1003" s="2">
        <v>45650</v>
      </c>
      <c r="D1003">
        <v>89.58</v>
      </c>
      <c r="E1003" s="20">
        <f t="shared" si="611"/>
        <v>89.118454301075261</v>
      </c>
      <c r="F1003">
        <v>89.28</v>
      </c>
      <c r="G1003">
        <v>88.82</v>
      </c>
      <c r="H1003" s="3">
        <f t="shared" si="622"/>
        <v>-4.9294196728658646E-3</v>
      </c>
      <c r="I1003" s="3">
        <f t="shared" si="623"/>
        <v>-1.5857685292935964E-3</v>
      </c>
      <c r="J1003" s="3">
        <f t="shared" si="624"/>
        <v>-3.3489618218351946E-3</v>
      </c>
      <c r="M1003" s="2">
        <v>45650</v>
      </c>
      <c r="N1003">
        <v>140</v>
      </c>
      <c r="O1003" s="20">
        <f t="shared" si="612"/>
        <v>139.79032948224219</v>
      </c>
      <c r="P1003">
        <v>140.22</v>
      </c>
      <c r="Q1003">
        <v>140.01</v>
      </c>
      <c r="R1003" s="3">
        <f t="shared" si="625"/>
        <v>3.9437831636310872E-3</v>
      </c>
      <c r="S1003" s="3">
        <f t="shared" si="626"/>
        <v>2.3686324554867966E-3</v>
      </c>
      <c r="T1003" s="3">
        <f t="shared" si="627"/>
        <v>1.571428571428557E-3</v>
      </c>
      <c r="W1003" s="2">
        <v>45650</v>
      </c>
      <c r="X1003">
        <v>9.9</v>
      </c>
      <c r="Y1003" s="20">
        <f t="shared" si="613"/>
        <v>8.9119760479041918</v>
      </c>
      <c r="Z1003">
        <v>10.02</v>
      </c>
      <c r="AA1003">
        <v>9.02</v>
      </c>
      <c r="AB1003" s="3">
        <f t="shared" si="620"/>
        <v>1.2345679012345512E-2</v>
      </c>
      <c r="AC1003" s="3">
        <f t="shared" si="650"/>
        <v>2.2177866489236919E-4</v>
      </c>
      <c r="AD1003" s="3">
        <f t="shared" si="649"/>
        <v>1.2121212121211977E-2</v>
      </c>
      <c r="AG1003" s="2">
        <v>45650</v>
      </c>
      <c r="AH1003">
        <v>364.45</v>
      </c>
      <c r="AI1003" s="20">
        <f t="shared" si="614"/>
        <v>356.84510433386833</v>
      </c>
      <c r="AJ1003">
        <v>367.57</v>
      </c>
      <c r="AK1003">
        <v>359.9</v>
      </c>
      <c r="AL1003" s="3">
        <f t="shared" si="628"/>
        <v>5.9535455739720966E-3</v>
      </c>
      <c r="AM1003" s="3">
        <f t="shared" si="629"/>
        <v>-2.5851683096169698E-3</v>
      </c>
      <c r="AN1003" s="3">
        <f t="shared" si="630"/>
        <v>8.5608451090686266E-3</v>
      </c>
      <c r="AQ1003" s="2">
        <v>45650</v>
      </c>
      <c r="AR1003">
        <v>106.52</v>
      </c>
      <c r="AS1003" s="20">
        <f t="shared" si="615"/>
        <v>100.72346992481202</v>
      </c>
      <c r="AT1003">
        <v>106.4</v>
      </c>
      <c r="AU1003">
        <v>100.61</v>
      </c>
      <c r="AV1003" s="3">
        <f t="shared" si="631"/>
        <v>8.9534421010739607E-4</v>
      </c>
      <c r="AW1003" s="3">
        <f t="shared" si="632"/>
        <v>2.0241735456827392E-3</v>
      </c>
      <c r="AX1003" s="3">
        <f t="shared" si="633"/>
        <v>-1.1265490048816273E-3</v>
      </c>
      <c r="BA1003" s="2">
        <v>45650</v>
      </c>
      <c r="BB1003">
        <v>239.43</v>
      </c>
      <c r="BC1003" s="20">
        <f t="shared" si="616"/>
        <v>231.17924476909747</v>
      </c>
      <c r="BD1003">
        <v>242.31</v>
      </c>
      <c r="BE1003">
        <v>233.96</v>
      </c>
      <c r="BF1003" s="3">
        <f t="shared" si="634"/>
        <v>1.6421930662959383E-2</v>
      </c>
      <c r="BG1003" s="3">
        <f t="shared" si="635"/>
        <v>4.3411450564665444E-3</v>
      </c>
      <c r="BH1003" s="3">
        <f t="shared" si="636"/>
        <v>1.2028567848640481E-2</v>
      </c>
      <c r="BJ1003" s="1"/>
      <c r="BK1003" s="2">
        <v>45650</v>
      </c>
      <c r="BL1003">
        <v>255.49</v>
      </c>
      <c r="BM1003" s="20">
        <f t="shared" si="617"/>
        <v>253.64952207591014</v>
      </c>
      <c r="BN1003">
        <v>258.2</v>
      </c>
      <c r="BO1003">
        <v>256.33999999999997</v>
      </c>
      <c r="BP1003" s="3">
        <f t="shared" si="637"/>
        <v>1.1482460640018788E-2</v>
      </c>
      <c r="BQ1003" s="3">
        <f t="shared" si="638"/>
        <v>8.6620398496672912E-4</v>
      </c>
      <c r="BR1003" s="3">
        <f t="shared" si="639"/>
        <v>1.0607068769814765E-2</v>
      </c>
      <c r="BU1003" s="2">
        <v>45650</v>
      </c>
      <c r="BV1003">
        <v>434.65</v>
      </c>
      <c r="BW1003" s="20">
        <f t="shared" si="618"/>
        <v>428.74359593016641</v>
      </c>
      <c r="BX1003">
        <v>439.33</v>
      </c>
      <c r="BY1003">
        <v>433.36</v>
      </c>
      <c r="BZ1003" s="3">
        <f t="shared" si="640"/>
        <v>9.3632086458286246E-3</v>
      </c>
      <c r="CA1003" s="3">
        <f t="shared" si="641"/>
        <v>-1.3891183440479793E-3</v>
      </c>
      <c r="CB1003" s="3">
        <f t="shared" si="642"/>
        <v>1.0767284021626633E-2</v>
      </c>
      <c r="CE1003" s="2">
        <v>45650</v>
      </c>
      <c r="CF1003">
        <v>90.37</v>
      </c>
      <c r="CG1003" s="20">
        <f t="shared" si="621"/>
        <v>88.946389728096676</v>
      </c>
      <c r="CH1003">
        <v>92.68</v>
      </c>
      <c r="CI1003">
        <v>91.22</v>
      </c>
      <c r="CJ1003" s="3">
        <f t="shared" si="643"/>
        <v>2.5750590351962144E-2</v>
      </c>
      <c r="CK1003" s="3">
        <f t="shared" si="644"/>
        <v>1.8429920270635058E-4</v>
      </c>
      <c r="CL1003" s="3">
        <f t="shared" si="645"/>
        <v>2.5561580170410547E-2</v>
      </c>
      <c r="CO1003" s="2">
        <v>45650</v>
      </c>
      <c r="CP1003">
        <v>62.2</v>
      </c>
      <c r="CQ1003" s="20">
        <f t="shared" si="619"/>
        <v>59.616581795035003</v>
      </c>
      <c r="CR1003">
        <v>62.84</v>
      </c>
      <c r="CS1003">
        <v>60.23</v>
      </c>
      <c r="CT1003" s="3">
        <f t="shared" si="646"/>
        <v>7.3590901488542748E-3</v>
      </c>
      <c r="CU1003" s="3">
        <f t="shared" si="647"/>
        <v>-2.9004550086134673E-3</v>
      </c>
      <c r="CV1003" s="3">
        <f t="shared" si="648"/>
        <v>1.0289389067524191E-2</v>
      </c>
    </row>
    <row r="1004" spans="3:100" x14ac:dyDescent="0.25">
      <c r="C1004" s="2">
        <v>45652</v>
      </c>
      <c r="D1004">
        <v>88.5</v>
      </c>
      <c r="E1004" s="20">
        <f t="shared" si="611"/>
        <v>88.046760187040746</v>
      </c>
      <c r="F1004">
        <v>89.82</v>
      </c>
      <c r="G1004">
        <v>89.36</v>
      </c>
      <c r="H1004" s="3">
        <f t="shared" si="622"/>
        <v>6.0797117766269171E-3</v>
      </c>
      <c r="I1004" s="3">
        <f t="shared" si="623"/>
        <v>-8.7056948092687492E-3</v>
      </c>
      <c r="J1004" s="3">
        <f t="shared" si="624"/>
        <v>1.4915254237288122E-2</v>
      </c>
      <c r="M1004" s="2">
        <v>45652</v>
      </c>
      <c r="N1004">
        <v>139.69999999999999</v>
      </c>
      <c r="O1004" s="20">
        <f t="shared" si="612"/>
        <v>139.49034517258627</v>
      </c>
      <c r="P1004">
        <v>139.93</v>
      </c>
      <c r="Q1004">
        <v>139.72</v>
      </c>
      <c r="R1004" s="3">
        <f t="shared" si="625"/>
        <v>-2.071280622812588E-3</v>
      </c>
      <c r="S1004" s="3">
        <f t="shared" si="626"/>
        <v>-3.7115550847347523E-3</v>
      </c>
      <c r="T1004" s="3">
        <f t="shared" si="627"/>
        <v>1.6463851109522754E-3</v>
      </c>
      <c r="W1004" s="2">
        <v>45652</v>
      </c>
      <c r="X1004">
        <v>10</v>
      </c>
      <c r="Y1004" s="20">
        <f t="shared" si="613"/>
        <v>8.9970208540218479</v>
      </c>
      <c r="Z1004">
        <v>10.07</v>
      </c>
      <c r="AA1004">
        <v>9.06</v>
      </c>
      <c r="AB1004" s="3">
        <f t="shared" si="620"/>
        <v>4.4345898004436446E-3</v>
      </c>
      <c r="AC1004" s="3">
        <f t="shared" si="650"/>
        <v>-2.5475771594403174E-3</v>
      </c>
      <c r="AD1004" s="3">
        <f t="shared" si="649"/>
        <v>6.9999999999998952E-3</v>
      </c>
      <c r="AG1004" s="2">
        <v>45652</v>
      </c>
      <c r="AH1004">
        <v>365.05</v>
      </c>
      <c r="AI1004" s="20">
        <f t="shared" si="614"/>
        <v>357.43319078230553</v>
      </c>
      <c r="AJ1004">
        <v>367.12</v>
      </c>
      <c r="AK1004">
        <v>359.46</v>
      </c>
      <c r="AL1004" s="3">
        <f t="shared" si="628"/>
        <v>-1.2225618227285073E-3</v>
      </c>
      <c r="AM1004" s="3">
        <f t="shared" si="629"/>
        <v>-6.8541517579728817E-3</v>
      </c>
      <c r="AN1004" s="3">
        <f t="shared" si="630"/>
        <v>5.6704561019036426E-3</v>
      </c>
      <c r="AQ1004" s="2">
        <v>45652</v>
      </c>
      <c r="AR1004">
        <v>106.52</v>
      </c>
      <c r="AS1004" s="20">
        <f t="shared" si="615"/>
        <v>100.72836886092591</v>
      </c>
      <c r="AT1004">
        <v>106.49</v>
      </c>
      <c r="AU1004">
        <v>100.7</v>
      </c>
      <c r="AV1004" s="3">
        <f t="shared" si="631"/>
        <v>8.9454328595572896E-4</v>
      </c>
      <c r="AW1004" s="3">
        <f t="shared" si="632"/>
        <v>1.1765118867499424E-3</v>
      </c>
      <c r="AX1004" s="3">
        <f t="shared" si="633"/>
        <v>-2.8163725122043459E-4</v>
      </c>
      <c r="BA1004" s="2">
        <v>45652</v>
      </c>
      <c r="BB1004">
        <v>241.43</v>
      </c>
      <c r="BC1004" s="20">
        <f t="shared" si="616"/>
        <v>233.11886608538293</v>
      </c>
      <c r="BD1004">
        <v>243.14</v>
      </c>
      <c r="BE1004">
        <v>234.77</v>
      </c>
      <c r="BF1004" s="3">
        <f t="shared" si="634"/>
        <v>3.4621302786801422E-3</v>
      </c>
      <c r="BG1004" s="3">
        <f t="shared" si="635"/>
        <v>-3.595203943482117E-3</v>
      </c>
      <c r="BH1004" s="3">
        <f t="shared" si="636"/>
        <v>7.082798326637052E-3</v>
      </c>
      <c r="BJ1004" s="1"/>
      <c r="BK1004" s="2">
        <v>45652</v>
      </c>
      <c r="BL1004">
        <v>258.19</v>
      </c>
      <c r="BM1004" s="20">
        <f t="shared" si="617"/>
        <v>256.32599220137439</v>
      </c>
      <c r="BN1004">
        <v>259.02</v>
      </c>
      <c r="BO1004">
        <v>257.14999999999998</v>
      </c>
      <c r="BP1004" s="3">
        <f t="shared" si="637"/>
        <v>3.159865803230133E-3</v>
      </c>
      <c r="BQ1004" s="3">
        <f t="shared" si="638"/>
        <v>-5.4645387475904528E-5</v>
      </c>
      <c r="BR1004" s="3">
        <f t="shared" si="639"/>
        <v>3.2146868585150035E-3</v>
      </c>
      <c r="BU1004" s="2">
        <v>45652</v>
      </c>
      <c r="BV1004">
        <v>439.08</v>
      </c>
      <c r="BW1004" s="20">
        <f t="shared" si="618"/>
        <v>433.11682636780716</v>
      </c>
      <c r="BX1004">
        <v>438.11</v>
      </c>
      <c r="BY1004">
        <v>432.16</v>
      </c>
      <c r="BZ1004" s="3">
        <f t="shared" si="640"/>
        <v>-2.7690603655159407E-3</v>
      </c>
      <c r="CA1004" s="3">
        <f t="shared" si="641"/>
        <v>-5.611353890364601E-4</v>
      </c>
      <c r="CB1004" s="3">
        <f t="shared" si="642"/>
        <v>-2.209164616926218E-3</v>
      </c>
      <c r="CE1004" s="2">
        <v>45652</v>
      </c>
      <c r="CF1004">
        <v>92.54</v>
      </c>
      <c r="CG1004" s="20">
        <f t="shared" si="621"/>
        <v>91.083933613535933</v>
      </c>
      <c r="CH1004">
        <v>92.79</v>
      </c>
      <c r="CI1004">
        <v>91.33</v>
      </c>
      <c r="CJ1004" s="3">
        <f t="shared" si="643"/>
        <v>1.2058759044069056E-3</v>
      </c>
      <c r="CK1004" s="3">
        <f t="shared" si="644"/>
        <v>-1.4916288803339395E-3</v>
      </c>
      <c r="CL1004" s="3">
        <f t="shared" si="645"/>
        <v>2.7015344715799472E-3</v>
      </c>
      <c r="CO1004" s="2">
        <v>45652</v>
      </c>
      <c r="CP1004">
        <v>62.62</v>
      </c>
      <c r="CQ1004" s="20">
        <f t="shared" si="619"/>
        <v>60.017922326993762</v>
      </c>
      <c r="CR1004">
        <v>62.57</v>
      </c>
      <c r="CS1004">
        <v>59.97</v>
      </c>
      <c r="CT1004" s="3">
        <f t="shared" si="646"/>
        <v>-4.3167856549891637E-3</v>
      </c>
      <c r="CU1004" s="3">
        <f t="shared" si="647"/>
        <v>-3.5211302176031412E-3</v>
      </c>
      <c r="CV1004" s="3">
        <f t="shared" si="648"/>
        <v>-7.984669434685232E-4</v>
      </c>
    </row>
    <row r="1005" spans="3:100" x14ac:dyDescent="0.25">
      <c r="C1005" s="2">
        <v>45653</v>
      </c>
      <c r="D1005">
        <v>89</v>
      </c>
      <c r="E1005" s="20">
        <f t="shared" si="611"/>
        <v>88.548121403587956</v>
      </c>
      <c r="F1005">
        <v>88.63</v>
      </c>
      <c r="G1005">
        <v>88.18</v>
      </c>
      <c r="H1005" s="3">
        <f t="shared" si="622"/>
        <v>-1.3205013428827184E-2</v>
      </c>
      <c r="I1005" s="3">
        <f t="shared" si="623"/>
        <v>-9.0854811594901497E-3</v>
      </c>
      <c r="J1005" s="3">
        <f t="shared" si="624"/>
        <v>-4.1573033707864582E-3</v>
      </c>
      <c r="M1005" s="2">
        <v>45653</v>
      </c>
      <c r="N1005">
        <v>138.55000000000001</v>
      </c>
      <c r="O1005" s="20">
        <f t="shared" si="612"/>
        <v>138.34775198890594</v>
      </c>
      <c r="P1005">
        <v>137.01</v>
      </c>
      <c r="Q1005">
        <v>136.81</v>
      </c>
      <c r="R1005" s="3">
        <f t="shared" si="625"/>
        <v>-2.082736902376181E-2</v>
      </c>
      <c r="S1005" s="3">
        <f t="shared" si="626"/>
        <v>-9.8214143364876438E-3</v>
      </c>
      <c r="T1005" s="3">
        <f t="shared" si="627"/>
        <v>-1.1115120894983899E-2</v>
      </c>
      <c r="W1005" s="2">
        <v>45653</v>
      </c>
      <c r="X1005">
        <v>10.029999999999999</v>
      </c>
      <c r="Y1005" s="20">
        <f t="shared" si="613"/>
        <v>9.0299999999999994</v>
      </c>
      <c r="Z1005">
        <v>10.029999999999999</v>
      </c>
      <c r="AA1005">
        <v>9.0299999999999994</v>
      </c>
      <c r="AB1005" s="3">
        <f t="shared" si="620"/>
        <v>-3.3112582781458233E-3</v>
      </c>
      <c r="AC1005" s="3">
        <f t="shared" si="650"/>
        <v>-3.3112582781458233E-3</v>
      </c>
      <c r="AD1005" s="3">
        <f t="shared" si="649"/>
        <v>0</v>
      </c>
      <c r="AG1005" s="2">
        <v>45653</v>
      </c>
      <c r="AH1005">
        <v>363.39</v>
      </c>
      <c r="AI1005" s="20">
        <f t="shared" si="614"/>
        <v>355.81066025324776</v>
      </c>
      <c r="AJ1005">
        <v>364.86</v>
      </c>
      <c r="AK1005">
        <v>357.25</v>
      </c>
      <c r="AL1005" s="3">
        <f t="shared" si="628"/>
        <v>-6.148111055472083E-3</v>
      </c>
      <c r="AM1005" s="3">
        <f t="shared" si="629"/>
        <v>-1.0152283277005014E-2</v>
      </c>
      <c r="AN1005" s="3">
        <f t="shared" si="630"/>
        <v>4.0452406505409044E-3</v>
      </c>
      <c r="AQ1005" s="2">
        <v>45653</v>
      </c>
      <c r="AR1005">
        <v>106.3</v>
      </c>
      <c r="AS1005" s="20">
        <f t="shared" si="615"/>
        <v>100.51978775356874</v>
      </c>
      <c r="AT1005">
        <v>106.48</v>
      </c>
      <c r="AU1005">
        <v>100.69</v>
      </c>
      <c r="AV1005" s="3">
        <f t="shared" si="631"/>
        <v>-9.9304865938454334E-5</v>
      </c>
      <c r="AW1005" s="3">
        <f t="shared" si="632"/>
        <v>-1.789595297232105E-3</v>
      </c>
      <c r="AX1005" s="3">
        <f t="shared" si="633"/>
        <v>1.693320790216335E-3</v>
      </c>
      <c r="BA1005" s="2">
        <v>45653</v>
      </c>
      <c r="BB1005">
        <v>242.72</v>
      </c>
      <c r="BC1005" s="20">
        <f t="shared" si="616"/>
        <v>234.35659161587265</v>
      </c>
      <c r="BD1005">
        <v>241.17</v>
      </c>
      <c r="BE1005">
        <v>232.86</v>
      </c>
      <c r="BF1005" s="3">
        <f t="shared" si="634"/>
        <v>-8.135622098223827E-3</v>
      </c>
      <c r="BG1005" s="3">
        <f t="shared" si="635"/>
        <v>-1.7609080552343226E-3</v>
      </c>
      <c r="BH1005" s="3">
        <f t="shared" si="636"/>
        <v>-6.3859591298616181E-3</v>
      </c>
      <c r="BJ1005" s="1"/>
      <c r="BK1005" s="2">
        <v>45653</v>
      </c>
      <c r="BL1005">
        <v>257.83</v>
      </c>
      <c r="BM1005" s="20">
        <f t="shared" si="617"/>
        <v>255.97387417348094</v>
      </c>
      <c r="BN1005">
        <v>255.59</v>
      </c>
      <c r="BO1005">
        <v>253.75</v>
      </c>
      <c r="BP1005" s="3">
        <f t="shared" si="637"/>
        <v>-1.322185494847361E-2</v>
      </c>
      <c r="BQ1005" s="3">
        <f t="shared" si="638"/>
        <v>-4.5736956115848271E-3</v>
      </c>
      <c r="BR1005" s="3">
        <f t="shared" si="639"/>
        <v>-8.687895124694478E-3</v>
      </c>
      <c r="BU1005" s="2">
        <v>45653</v>
      </c>
      <c r="BV1005">
        <v>434.6</v>
      </c>
      <c r="BW1005" s="20">
        <f t="shared" si="618"/>
        <v>428.69469723364227</v>
      </c>
      <c r="BX1005">
        <v>430.53</v>
      </c>
      <c r="BY1005">
        <v>424.68</v>
      </c>
      <c r="BZ1005" s="3">
        <f t="shared" si="640"/>
        <v>-1.7308404294705704E-2</v>
      </c>
      <c r="CA1005" s="3">
        <f t="shared" si="641"/>
        <v>-8.018564342738177E-3</v>
      </c>
      <c r="CB1005" s="3">
        <f t="shared" si="642"/>
        <v>-9.3649332719742961E-3</v>
      </c>
      <c r="CE1005" s="2">
        <v>45653</v>
      </c>
      <c r="CF1005">
        <v>92.13</v>
      </c>
      <c r="CG1005" s="20">
        <f t="shared" si="621"/>
        <v>90.682616190268376</v>
      </c>
      <c r="CH1005">
        <v>91.66</v>
      </c>
      <c r="CI1005">
        <v>90.22</v>
      </c>
      <c r="CJ1005" s="3">
        <f t="shared" si="643"/>
        <v>-1.2153728238256889E-2</v>
      </c>
      <c r="CK1005" s="3">
        <f t="shared" si="644"/>
        <v>-7.0884026029959246E-3</v>
      </c>
      <c r="CL1005" s="3">
        <f t="shared" si="645"/>
        <v>-5.101487029197771E-3</v>
      </c>
      <c r="CO1005" s="2">
        <v>45653</v>
      </c>
      <c r="CP1005">
        <v>62.45</v>
      </c>
      <c r="CQ1005" s="20">
        <f t="shared" si="619"/>
        <v>59.86</v>
      </c>
      <c r="CR1005">
        <v>62.45</v>
      </c>
      <c r="CS1005">
        <v>59.86</v>
      </c>
      <c r="CT1005" s="3">
        <f t="shared" si="646"/>
        <v>-1.8342504585625585E-3</v>
      </c>
      <c r="CU1005" s="3">
        <f t="shared" si="647"/>
        <v>-1.8342504585625585E-3</v>
      </c>
      <c r="CV1005" s="3">
        <f t="shared" si="648"/>
        <v>0</v>
      </c>
    </row>
    <row r="1006" spans="3:100" x14ac:dyDescent="0.25">
      <c r="C1006" s="2">
        <v>45656</v>
      </c>
      <c r="D1006">
        <v>86.99</v>
      </c>
      <c r="E1006" s="20">
        <f t="shared" si="611"/>
        <v>86.653501348024847</v>
      </c>
      <c r="F1006">
        <v>85.31</v>
      </c>
      <c r="G1006">
        <v>84.98</v>
      </c>
      <c r="H1006" s="3">
        <f t="shared" si="622"/>
        <v>-3.6289408029031578E-2</v>
      </c>
      <c r="I1006" s="3">
        <f t="shared" si="623"/>
        <v>-1.7311166386654087E-2</v>
      </c>
      <c r="J1006" s="3">
        <f t="shared" si="624"/>
        <v>-1.9312564662604781E-2</v>
      </c>
      <c r="M1006" s="2">
        <v>45656</v>
      </c>
      <c r="N1006">
        <v>134.83000000000001</v>
      </c>
      <c r="O1006" s="20">
        <f t="shared" si="612"/>
        <v>134.62406284093387</v>
      </c>
      <c r="P1006">
        <v>137.49</v>
      </c>
      <c r="Q1006">
        <v>137.28</v>
      </c>
      <c r="R1006" s="3">
        <f t="shared" si="625"/>
        <v>3.4354213873255546E-3</v>
      </c>
      <c r="S1006" s="3">
        <f t="shared" si="626"/>
        <v>-1.597790482469208E-2</v>
      </c>
      <c r="T1006" s="3">
        <f t="shared" si="627"/>
        <v>1.972854705925986E-2</v>
      </c>
      <c r="W1006" s="2">
        <v>45656</v>
      </c>
      <c r="X1006">
        <v>9.9499999999999993</v>
      </c>
      <c r="Y1006" s="20">
        <f t="shared" si="613"/>
        <v>8.9529858299595126</v>
      </c>
      <c r="Z1006">
        <v>9.8800000000000008</v>
      </c>
      <c r="AA1006">
        <v>8.89</v>
      </c>
      <c r="AB1006" s="3">
        <f t="shared" si="620"/>
        <v>-1.5503875968992165E-2</v>
      </c>
      <c r="AC1006" s="3">
        <f t="shared" si="650"/>
        <v>-8.5287010011613207E-3</v>
      </c>
      <c r="AD1006" s="3">
        <f t="shared" si="649"/>
        <v>-7.0351758793967267E-3</v>
      </c>
      <c r="AG1006" s="2">
        <v>45656</v>
      </c>
      <c r="AH1006">
        <v>360.43</v>
      </c>
      <c r="AI1006" s="20">
        <f t="shared" si="614"/>
        <v>352.91380182364128</v>
      </c>
      <c r="AJ1006">
        <v>363.01</v>
      </c>
      <c r="AK1006">
        <v>355.44</v>
      </c>
      <c r="AL1006" s="3">
        <f t="shared" si="628"/>
        <v>-5.0664800559832024E-3</v>
      </c>
      <c r="AM1006" s="3">
        <f t="shared" si="629"/>
        <v>-1.213771357973048E-2</v>
      </c>
      <c r="AN1006" s="3">
        <f t="shared" si="630"/>
        <v>7.158116693948724E-3</v>
      </c>
      <c r="AQ1006" s="2">
        <v>45656</v>
      </c>
      <c r="AR1006">
        <v>106.3</v>
      </c>
      <c r="AS1006" s="20">
        <f t="shared" si="615"/>
        <v>100.5206410741301</v>
      </c>
      <c r="AT1006">
        <v>105.76</v>
      </c>
      <c r="AU1006">
        <v>100.01</v>
      </c>
      <c r="AV1006" s="3">
        <f t="shared" si="631"/>
        <v>-6.7534015294467009E-3</v>
      </c>
      <c r="AW1006" s="3">
        <f t="shared" si="632"/>
        <v>-1.6819835720518483E-3</v>
      </c>
      <c r="AX1006" s="3">
        <f t="shared" si="633"/>
        <v>-5.0799623706490049E-3</v>
      </c>
      <c r="BA1006" s="2">
        <v>45656</v>
      </c>
      <c r="BB1006">
        <v>238.77</v>
      </c>
      <c r="BC1006" s="20">
        <f t="shared" si="616"/>
        <v>230.54893698813308</v>
      </c>
      <c r="BD1006">
        <v>239.32</v>
      </c>
      <c r="BE1006">
        <v>231.08</v>
      </c>
      <c r="BF1006" s="3">
        <f t="shared" si="634"/>
        <v>-7.6440779867731345E-3</v>
      </c>
      <c r="BG1006" s="3">
        <f t="shared" si="635"/>
        <v>-9.924688705088669E-3</v>
      </c>
      <c r="BH1006" s="3">
        <f t="shared" si="636"/>
        <v>2.3034719604639875E-3</v>
      </c>
      <c r="BJ1006" s="1"/>
      <c r="BK1006" s="2">
        <v>45656</v>
      </c>
      <c r="BL1006">
        <v>252.23</v>
      </c>
      <c r="BM1006" s="20">
        <f t="shared" si="617"/>
        <v>250.40978350515465</v>
      </c>
      <c r="BN1006">
        <v>252.2</v>
      </c>
      <c r="BO1006">
        <v>250.38</v>
      </c>
      <c r="BP1006" s="3">
        <f t="shared" si="637"/>
        <v>-1.3280788177339908E-2</v>
      </c>
      <c r="BQ1006" s="3">
        <f t="shared" si="638"/>
        <v>-1.3163414758011194E-2</v>
      </c>
      <c r="BR1006" s="3">
        <f t="shared" si="639"/>
        <v>-1.1893906355320283E-4</v>
      </c>
      <c r="BU1006" s="2">
        <v>45656</v>
      </c>
      <c r="BV1006">
        <v>426.06</v>
      </c>
      <c r="BW1006" s="20">
        <f t="shared" si="618"/>
        <v>420.27329425888001</v>
      </c>
      <c r="BX1006">
        <v>424.83</v>
      </c>
      <c r="BY1006">
        <v>419.06</v>
      </c>
      <c r="BZ1006" s="3">
        <f t="shared" si="640"/>
        <v>-1.3233493453894685E-2</v>
      </c>
      <c r="CA1006" s="3">
        <f t="shared" si="641"/>
        <v>-1.0376532309315234E-2</v>
      </c>
      <c r="CB1006" s="3">
        <f t="shared" si="642"/>
        <v>-2.8869173355865474E-3</v>
      </c>
      <c r="CE1006" s="2">
        <v>45656</v>
      </c>
      <c r="CF1006">
        <v>90.73</v>
      </c>
      <c r="CG1006" s="20">
        <f t="shared" si="621"/>
        <v>89.297473777188927</v>
      </c>
      <c r="CH1006">
        <v>90.57</v>
      </c>
      <c r="CI1006">
        <v>89.14</v>
      </c>
      <c r="CJ1006" s="3">
        <f t="shared" si="643"/>
        <v>-1.1970738195522079E-2</v>
      </c>
      <c r="CK1006" s="3">
        <f t="shared" si="644"/>
        <v>-1.0225296196088141E-2</v>
      </c>
      <c r="CL1006" s="3">
        <f t="shared" si="645"/>
        <v>-1.7634740438665641E-3</v>
      </c>
      <c r="CO1006" s="2">
        <v>45656</v>
      </c>
      <c r="CP1006">
        <v>62.34</v>
      </c>
      <c r="CQ1006" s="20">
        <f t="shared" si="619"/>
        <v>59.757156214734806</v>
      </c>
      <c r="CR1006">
        <v>62.03</v>
      </c>
      <c r="CS1006">
        <v>59.46</v>
      </c>
      <c r="CT1006" s="3">
        <f t="shared" si="646"/>
        <v>-6.6822586034078757E-3</v>
      </c>
      <c r="CU1006" s="3">
        <f t="shared" si="647"/>
        <v>-1.7180719222384955E-3</v>
      </c>
      <c r="CV1006" s="3">
        <f t="shared" si="648"/>
        <v>-4.9727301892845688E-3</v>
      </c>
    </row>
    <row r="1007" spans="3:100" x14ac:dyDescent="0.25">
      <c r="C1007" s="2">
        <v>45657</v>
      </c>
      <c r="D1007">
        <v>85.44</v>
      </c>
      <c r="E1007" s="20">
        <f t="shared" si="611"/>
        <v>85.115133079847908</v>
      </c>
      <c r="F1007">
        <v>84.16</v>
      </c>
      <c r="G1007">
        <v>83.84</v>
      </c>
      <c r="H1007" s="3">
        <f t="shared" si="622"/>
        <v>-1.3414921157919535E-2</v>
      </c>
      <c r="I1007" s="3">
        <f t="shared" si="623"/>
        <v>1.5901750982336704E-3</v>
      </c>
      <c r="J1007" s="3">
        <f t="shared" si="624"/>
        <v>-1.4981273408239626E-2</v>
      </c>
      <c r="M1007" s="2">
        <v>45657</v>
      </c>
      <c r="N1007">
        <v>138.03</v>
      </c>
      <c r="O1007" s="20">
        <f t="shared" si="612"/>
        <v>137.82442996500114</v>
      </c>
      <c r="P1007">
        <v>134.29</v>
      </c>
      <c r="Q1007">
        <v>134.09</v>
      </c>
      <c r="R1007" s="3">
        <f t="shared" si="625"/>
        <v>-2.3237179487179516E-2</v>
      </c>
      <c r="S1007" s="3">
        <f t="shared" si="626"/>
        <v>3.9658359921412867E-3</v>
      </c>
      <c r="T1007" s="3">
        <f t="shared" si="627"/>
        <v>-2.7095558936463204E-2</v>
      </c>
      <c r="W1007" s="2">
        <v>45657</v>
      </c>
      <c r="X1007">
        <v>9.91</v>
      </c>
      <c r="Y1007" s="20">
        <f t="shared" si="613"/>
        <v>8.9190000000000005</v>
      </c>
      <c r="Z1007">
        <v>9.9</v>
      </c>
      <c r="AA1007">
        <v>8.91</v>
      </c>
      <c r="AB1007" s="3">
        <f t="shared" si="620"/>
        <v>2.2497187851517886E-3</v>
      </c>
      <c r="AC1007" s="3">
        <f t="shared" si="650"/>
        <v>3.2620922384700712E-3</v>
      </c>
      <c r="AD1007" s="3">
        <f t="shared" si="649"/>
        <v>-1.0090817356206427E-3</v>
      </c>
      <c r="AG1007" s="2">
        <v>45657</v>
      </c>
      <c r="AH1007">
        <v>363.5</v>
      </c>
      <c r="AI1007" s="20">
        <f t="shared" si="614"/>
        <v>355.9145578343809</v>
      </c>
      <c r="AJ1007">
        <v>362.76</v>
      </c>
      <c r="AK1007">
        <v>355.19</v>
      </c>
      <c r="AL1007" s="3">
        <f t="shared" si="628"/>
        <v>-7.0335358991668873E-4</v>
      </c>
      <c r="AM1007" s="3">
        <f t="shared" si="629"/>
        <v>1.3351278257396348E-3</v>
      </c>
      <c r="AN1007" s="3">
        <f t="shared" si="630"/>
        <v>-2.0357634112793122E-3</v>
      </c>
      <c r="AQ1007" s="2">
        <v>45657</v>
      </c>
      <c r="AR1007">
        <v>106.17</v>
      </c>
      <c r="AS1007" s="20">
        <f t="shared" si="615"/>
        <v>100.39613646927583</v>
      </c>
      <c r="AT1007">
        <v>107.57</v>
      </c>
      <c r="AU1007">
        <v>101.72</v>
      </c>
      <c r="AV1007" s="3">
        <f t="shared" si="631"/>
        <v>1.7098290170982855E-2</v>
      </c>
      <c r="AW1007" s="3">
        <f t="shared" si="632"/>
        <v>3.8609785948988673E-3</v>
      </c>
      <c r="AX1007" s="3">
        <f t="shared" si="633"/>
        <v>1.3186399171140506E-2</v>
      </c>
      <c r="BA1007" s="2">
        <v>45657</v>
      </c>
      <c r="BB1007">
        <v>240.05</v>
      </c>
      <c r="BC1007" s="20">
        <f t="shared" si="616"/>
        <v>231.77828417671353</v>
      </c>
      <c r="BD1007">
        <v>239.71</v>
      </c>
      <c r="BE1007">
        <v>231.45</v>
      </c>
      <c r="BF1007" s="3">
        <f t="shared" si="634"/>
        <v>1.6011770815300697E-3</v>
      </c>
      <c r="BG1007" s="3">
        <f t="shared" si="635"/>
        <v>3.0218287031049673E-3</v>
      </c>
      <c r="BH1007" s="3">
        <f t="shared" si="636"/>
        <v>-1.4163715892522299E-3</v>
      </c>
      <c r="BJ1007" s="1"/>
      <c r="BK1007" s="2">
        <v>45657</v>
      </c>
      <c r="BL1007">
        <v>252.44</v>
      </c>
      <c r="BM1007" s="20">
        <f t="shared" si="617"/>
        <v>250.62548039293989</v>
      </c>
      <c r="BN1007">
        <v>250.42</v>
      </c>
      <c r="BO1007">
        <v>248.62</v>
      </c>
      <c r="BP1007" s="3">
        <f t="shared" si="637"/>
        <v>-7.0293154405303149E-3</v>
      </c>
      <c r="BQ1007" s="3">
        <f t="shared" si="638"/>
        <v>9.8043131615899171E-4</v>
      </c>
      <c r="BR1007" s="3">
        <f t="shared" si="639"/>
        <v>-8.0019014419269174E-3</v>
      </c>
      <c r="BU1007" s="2">
        <v>45657</v>
      </c>
      <c r="BV1007">
        <v>426.1</v>
      </c>
      <c r="BW1007" s="20">
        <f t="shared" si="618"/>
        <v>420.31757532621589</v>
      </c>
      <c r="BX1007">
        <v>421.5</v>
      </c>
      <c r="BY1007">
        <v>415.78</v>
      </c>
      <c r="BZ1007" s="3">
        <f t="shared" si="640"/>
        <v>-7.8270414737746652E-3</v>
      </c>
      <c r="CA1007" s="3">
        <f t="shared" si="641"/>
        <v>3.0009433642339545E-3</v>
      </c>
      <c r="CB1007" s="3">
        <f t="shared" si="642"/>
        <v>-1.0795587890166658E-2</v>
      </c>
      <c r="CE1007" s="2">
        <v>45657</v>
      </c>
      <c r="CF1007">
        <v>90.57</v>
      </c>
      <c r="CG1007" s="20">
        <f t="shared" si="621"/>
        <v>89.146542335362483</v>
      </c>
      <c r="CH1007">
        <v>90.35</v>
      </c>
      <c r="CI1007">
        <v>88.93</v>
      </c>
      <c r="CJ1007" s="3">
        <f t="shared" si="643"/>
        <v>-2.3558447386133885E-3</v>
      </c>
      <c r="CK1007" s="3">
        <f t="shared" si="644"/>
        <v>7.3393934961751839E-5</v>
      </c>
      <c r="CL1007" s="3">
        <f t="shared" si="645"/>
        <v>-2.4290603952743517E-3</v>
      </c>
      <c r="CO1007" s="2">
        <v>45657</v>
      </c>
      <c r="CP1007">
        <v>62.02</v>
      </c>
      <c r="CQ1007" s="20">
        <f t="shared" si="619"/>
        <v>59.449945390298751</v>
      </c>
      <c r="CR1007">
        <v>62.26</v>
      </c>
      <c r="CS1007">
        <v>59.68</v>
      </c>
      <c r="CT1007" s="3">
        <f t="shared" si="646"/>
        <v>3.6999663639420977E-3</v>
      </c>
      <c r="CU1007" s="3">
        <f t="shared" si="647"/>
        <v>-1.6909871680537147E-4</v>
      </c>
      <c r="CV1007" s="3">
        <f t="shared" si="648"/>
        <v>3.8697194453400918E-3</v>
      </c>
    </row>
    <row r="1008" spans="3:100" x14ac:dyDescent="0.25">
      <c r="C1008" s="2">
        <v>45659</v>
      </c>
      <c r="D1008">
        <v>84.98</v>
      </c>
      <c r="E1008" s="20">
        <f t="shared" si="611"/>
        <v>84.649149204168097</v>
      </c>
      <c r="F1008">
        <v>87.33</v>
      </c>
      <c r="G1008">
        <v>86.99</v>
      </c>
      <c r="H1008" s="3">
        <f t="shared" si="622"/>
        <v>3.7571564885496178E-2</v>
      </c>
      <c r="I1008" s="3">
        <f t="shared" si="623"/>
        <v>9.6511116909361316E-3</v>
      </c>
      <c r="J1008" s="3">
        <f t="shared" si="624"/>
        <v>2.7653565544834002E-2</v>
      </c>
      <c r="M1008" s="2">
        <v>45659</v>
      </c>
      <c r="N1008">
        <v>136</v>
      </c>
      <c r="O1008" s="20">
        <f t="shared" si="612"/>
        <v>135.79350733858723</v>
      </c>
      <c r="P1008">
        <v>138.31</v>
      </c>
      <c r="Q1008">
        <v>138.1</v>
      </c>
      <c r="R1008" s="3">
        <f t="shared" si="625"/>
        <v>2.9905287493474431E-2</v>
      </c>
      <c r="S1008" s="3">
        <f t="shared" si="626"/>
        <v>1.2704208655285543E-2</v>
      </c>
      <c r="T1008" s="3">
        <f t="shared" si="627"/>
        <v>1.6985294117646932E-2</v>
      </c>
      <c r="W1008" s="2">
        <v>45659</v>
      </c>
      <c r="X1008">
        <v>9.91</v>
      </c>
      <c r="Y1008" s="20">
        <f t="shared" si="613"/>
        <v>8.9138652849740918</v>
      </c>
      <c r="Z1008">
        <v>9.65</v>
      </c>
      <c r="AA1008">
        <v>8.68</v>
      </c>
      <c r="AB1008" s="3">
        <f t="shared" si="620"/>
        <v>-2.5813692480359141E-2</v>
      </c>
      <c r="AC1008" s="3">
        <f t="shared" si="650"/>
        <v>4.3381425073985014E-4</v>
      </c>
      <c r="AD1008" s="3">
        <f t="shared" si="649"/>
        <v>-2.6236125126135046E-2</v>
      </c>
      <c r="AG1008" s="2">
        <v>45659</v>
      </c>
      <c r="AH1008">
        <v>365.51</v>
      </c>
      <c r="AI1008" s="20">
        <f t="shared" si="614"/>
        <v>357.89034021736109</v>
      </c>
      <c r="AJ1008">
        <v>359.77</v>
      </c>
      <c r="AK1008">
        <v>352.27</v>
      </c>
      <c r="AL1008" s="3">
        <f t="shared" si="628"/>
        <v>-8.2209521664461382E-3</v>
      </c>
      <c r="AM1008" s="3">
        <f t="shared" si="629"/>
        <v>7.6025232054988123E-3</v>
      </c>
      <c r="AN1008" s="3">
        <f t="shared" si="630"/>
        <v>-1.570408470356488E-2</v>
      </c>
      <c r="AQ1008" s="2">
        <v>45659</v>
      </c>
      <c r="AR1008">
        <v>108.28</v>
      </c>
      <c r="AS1008" s="20">
        <f t="shared" si="615"/>
        <v>102.39730127667505</v>
      </c>
      <c r="AT1008">
        <v>107.31</v>
      </c>
      <c r="AU1008">
        <v>101.48</v>
      </c>
      <c r="AV1008" s="3">
        <f t="shared" si="631"/>
        <v>-2.3594180102241014E-3</v>
      </c>
      <c r="AW1008" s="3">
        <f t="shared" si="632"/>
        <v>6.6584867938954684E-3</v>
      </c>
      <c r="AX1008" s="3">
        <f t="shared" si="633"/>
        <v>-8.9582563723679121E-3</v>
      </c>
      <c r="BA1008" s="2">
        <v>45659</v>
      </c>
      <c r="BB1008">
        <v>240.92</v>
      </c>
      <c r="BC1008" s="20">
        <f t="shared" si="616"/>
        <v>232.61829833333331</v>
      </c>
      <c r="BD1008">
        <v>240</v>
      </c>
      <c r="BE1008">
        <v>231.73</v>
      </c>
      <c r="BF1008" s="3">
        <f t="shared" si="634"/>
        <v>1.2097645279758318E-3</v>
      </c>
      <c r="BG1008" s="3">
        <f t="shared" si="635"/>
        <v>5.0477352919997553E-3</v>
      </c>
      <c r="BH1008" s="3">
        <f t="shared" si="636"/>
        <v>-3.8186950024904354E-3</v>
      </c>
      <c r="BJ1008" s="1"/>
      <c r="BK1008" s="2">
        <v>45659</v>
      </c>
      <c r="BL1008">
        <v>248.93</v>
      </c>
      <c r="BM1008" s="20">
        <f t="shared" si="617"/>
        <v>247.13333483698997</v>
      </c>
      <c r="BN1008">
        <v>243.85</v>
      </c>
      <c r="BO1008">
        <v>242.09</v>
      </c>
      <c r="BP1008" s="3">
        <f t="shared" si="637"/>
        <v>-2.6264982704529038E-2</v>
      </c>
      <c r="BQ1008" s="3">
        <f t="shared" si="638"/>
        <v>-5.9796684217280349E-3</v>
      </c>
      <c r="BR1008" s="3">
        <f t="shared" si="639"/>
        <v>-2.0407343429879932E-2</v>
      </c>
      <c r="BU1008" s="2">
        <v>45659</v>
      </c>
      <c r="BV1008">
        <v>425.53</v>
      </c>
      <c r="BW1008" s="20">
        <f t="shared" si="618"/>
        <v>419.75569066845043</v>
      </c>
      <c r="BX1008">
        <v>418.58</v>
      </c>
      <c r="BY1008">
        <v>412.9</v>
      </c>
      <c r="BZ1008" s="3">
        <f t="shared" si="640"/>
        <v>-6.926740102939033E-3</v>
      </c>
      <c r="CA1008" s="3">
        <f t="shared" si="641"/>
        <v>9.5620055520959646E-3</v>
      </c>
      <c r="CB1008" s="3">
        <f t="shared" si="642"/>
        <v>-1.6332573496580682E-2</v>
      </c>
      <c r="CE1008" s="2">
        <v>45659</v>
      </c>
      <c r="CF1008">
        <v>89.98</v>
      </c>
      <c r="CG1008" s="20">
        <f t="shared" si="621"/>
        <v>88.560315555555562</v>
      </c>
      <c r="CH1008">
        <v>90</v>
      </c>
      <c r="CI1008">
        <v>88.58</v>
      </c>
      <c r="CJ1008" s="3">
        <f t="shared" si="643"/>
        <v>-3.9356797481165939E-3</v>
      </c>
      <c r="CK1008" s="3">
        <f t="shared" si="644"/>
        <v>-4.1570273748391395E-3</v>
      </c>
      <c r="CL1008" s="3">
        <f t="shared" si="645"/>
        <v>2.2227161591459321E-4</v>
      </c>
      <c r="CO1008" s="2">
        <v>45659</v>
      </c>
      <c r="CP1008">
        <v>62.35</v>
      </c>
      <c r="CQ1008" s="20">
        <f t="shared" si="619"/>
        <v>59.758804980595087</v>
      </c>
      <c r="CR1008">
        <v>61.84</v>
      </c>
      <c r="CS1008">
        <v>59.27</v>
      </c>
      <c r="CT1008" s="3">
        <f t="shared" si="646"/>
        <v>-6.8699731903484329E-3</v>
      </c>
      <c r="CU1008" s="3">
        <f t="shared" si="647"/>
        <v>1.3204587901320952E-3</v>
      </c>
      <c r="CV1008" s="3">
        <f t="shared" si="648"/>
        <v>-8.1796311146752343E-3</v>
      </c>
    </row>
    <row r="1009" spans="3:100" x14ac:dyDescent="0.25">
      <c r="C1009" s="2">
        <v>45660</v>
      </c>
      <c r="D1009">
        <v>87.95</v>
      </c>
      <c r="E1009" s="20">
        <f t="shared" si="611"/>
        <v>87.617263825525754</v>
      </c>
      <c r="F1009">
        <v>89.87</v>
      </c>
      <c r="G1009">
        <v>89.53</v>
      </c>
      <c r="H1009" s="3">
        <f t="shared" si="622"/>
        <v>2.9198758477986031E-2</v>
      </c>
      <c r="I1009" s="3">
        <f t="shared" si="623"/>
        <v>7.2107578517732751E-3</v>
      </c>
      <c r="J1009" s="3">
        <f t="shared" si="624"/>
        <v>2.1830585559977411E-2</v>
      </c>
      <c r="M1009" s="2">
        <v>45660</v>
      </c>
      <c r="N1009">
        <v>140.01</v>
      </c>
      <c r="O1009" s="20">
        <f t="shared" si="612"/>
        <v>139.79679172146464</v>
      </c>
      <c r="P1009">
        <v>144.47</v>
      </c>
      <c r="Q1009">
        <v>144.25</v>
      </c>
      <c r="R1009" s="3">
        <f t="shared" si="625"/>
        <v>4.4532947139753754E-2</v>
      </c>
      <c r="S1009" s="3">
        <f t="shared" si="626"/>
        <v>1.2286688786854905E-2</v>
      </c>
      <c r="T1009" s="3">
        <f t="shared" si="627"/>
        <v>3.1854867509463869E-2</v>
      </c>
      <c r="W1009" s="2">
        <v>45660</v>
      </c>
      <c r="X1009">
        <v>9.69</v>
      </c>
      <c r="Y1009" s="20">
        <f t="shared" si="613"/>
        <v>8.7190384615384602</v>
      </c>
      <c r="Z1009">
        <v>9.8800000000000008</v>
      </c>
      <c r="AA1009">
        <v>8.89</v>
      </c>
      <c r="AB1009" s="3">
        <f t="shared" si="620"/>
        <v>2.4193548387096975E-2</v>
      </c>
      <c r="AC1009" s="3">
        <f t="shared" si="650"/>
        <v>4.4975186104216913E-3</v>
      </c>
      <c r="AD1009" s="3">
        <f t="shared" si="649"/>
        <v>1.9607843137255054E-2</v>
      </c>
      <c r="AG1009" s="2">
        <v>45660</v>
      </c>
      <c r="AH1009">
        <v>361.59</v>
      </c>
      <c r="AI1009" s="20">
        <f t="shared" si="614"/>
        <v>354.04590010720466</v>
      </c>
      <c r="AJ1009">
        <v>363.79</v>
      </c>
      <c r="AK1009">
        <v>356.2</v>
      </c>
      <c r="AL1009" s="3">
        <f t="shared" si="628"/>
        <v>1.1156215402958081E-2</v>
      </c>
      <c r="AM1009" s="3">
        <f t="shared" si="629"/>
        <v>5.0413038499010909E-3</v>
      </c>
      <c r="AN1009" s="3">
        <f t="shared" si="630"/>
        <v>6.0842390552837688E-3</v>
      </c>
      <c r="AQ1009" s="2">
        <v>45660</v>
      </c>
      <c r="AR1009">
        <v>108</v>
      </c>
      <c r="AS1009" s="20">
        <f t="shared" si="615"/>
        <v>102.13239384387168</v>
      </c>
      <c r="AT1009">
        <v>107.86</v>
      </c>
      <c r="AU1009">
        <v>102</v>
      </c>
      <c r="AV1009" s="3">
        <f t="shared" si="631"/>
        <v>5.1241623965312399E-3</v>
      </c>
      <c r="AW1009" s="3">
        <f t="shared" si="632"/>
        <v>6.4287923124919377E-3</v>
      </c>
      <c r="AX1009" s="3">
        <f t="shared" si="633"/>
        <v>-1.2962962962962399E-3</v>
      </c>
      <c r="BA1009" s="2">
        <v>45660</v>
      </c>
      <c r="BB1009">
        <v>243.89</v>
      </c>
      <c r="BC1009" s="20">
        <f t="shared" si="616"/>
        <v>235.48898799736926</v>
      </c>
      <c r="BD1009">
        <v>243.28</v>
      </c>
      <c r="BE1009">
        <v>234.9</v>
      </c>
      <c r="BF1009" s="3">
        <f t="shared" si="634"/>
        <v>1.3679713459629816E-2</v>
      </c>
      <c r="BG1009" s="3">
        <f t="shared" si="635"/>
        <v>1.6221412839810379E-2</v>
      </c>
      <c r="BH1009" s="3">
        <f t="shared" si="636"/>
        <v>-2.5011275575053116E-3</v>
      </c>
      <c r="BJ1009" s="1"/>
      <c r="BK1009" s="2">
        <v>45660</v>
      </c>
      <c r="BL1009">
        <v>243.36</v>
      </c>
      <c r="BM1009" s="20">
        <f t="shared" si="617"/>
        <v>241.61</v>
      </c>
      <c r="BN1009">
        <v>243.36</v>
      </c>
      <c r="BO1009">
        <v>241.61</v>
      </c>
      <c r="BP1009" s="3">
        <f t="shared" si="637"/>
        <v>-1.9827336940806406E-3</v>
      </c>
      <c r="BQ1009" s="3">
        <f t="shared" si="638"/>
        <v>-1.9827336940806406E-3</v>
      </c>
      <c r="BR1009" s="3">
        <f t="shared" si="639"/>
        <v>0</v>
      </c>
      <c r="BU1009" s="2">
        <v>45660</v>
      </c>
      <c r="BV1009">
        <v>421.08</v>
      </c>
      <c r="BW1009" s="20">
        <f t="shared" si="618"/>
        <v>415.36083146332822</v>
      </c>
      <c r="BX1009">
        <v>423.35</v>
      </c>
      <c r="BY1009">
        <v>417.6</v>
      </c>
      <c r="BZ1009" s="3">
        <f t="shared" si="640"/>
        <v>1.1382901428917513E-2</v>
      </c>
      <c r="CA1009" s="3">
        <f t="shared" si="641"/>
        <v>5.9598727617540259E-3</v>
      </c>
      <c r="CB1009" s="3">
        <f t="shared" si="642"/>
        <v>5.39089959152661E-3</v>
      </c>
      <c r="CE1009" s="2">
        <v>45660</v>
      </c>
      <c r="CF1009">
        <v>90.15</v>
      </c>
      <c r="CG1009" s="20">
        <f t="shared" si="621"/>
        <v>88.729923992068734</v>
      </c>
      <c r="CH1009">
        <v>90.78</v>
      </c>
      <c r="CI1009">
        <v>89.35</v>
      </c>
      <c r="CJ1009" s="3">
        <f t="shared" si="643"/>
        <v>8.692707157371915E-3</v>
      </c>
      <c r="CK1009" s="3">
        <f t="shared" si="644"/>
        <v>1.6925264401528306E-3</v>
      </c>
      <c r="CL1009" s="3">
        <f t="shared" si="645"/>
        <v>6.9883527454241978E-3</v>
      </c>
      <c r="CO1009" s="2">
        <v>45660</v>
      </c>
      <c r="CP1009">
        <v>61.9</v>
      </c>
      <c r="CQ1009" s="20">
        <f t="shared" si="619"/>
        <v>59.33378137651821</v>
      </c>
      <c r="CR1009">
        <v>61.75</v>
      </c>
      <c r="CS1009">
        <v>59.19</v>
      </c>
      <c r="CT1009" s="3">
        <f t="shared" si="646"/>
        <v>-1.3497553568416754E-3</v>
      </c>
      <c r="CU1009" s="3">
        <f t="shared" si="647"/>
        <v>1.0761156827772123E-3</v>
      </c>
      <c r="CV1009" s="3">
        <f t="shared" si="648"/>
        <v>-2.4232633279481774E-3</v>
      </c>
    </row>
    <row r="1010" spans="3:100" x14ac:dyDescent="0.25">
      <c r="C1010" s="2">
        <v>45663</v>
      </c>
      <c r="D1010">
        <v>95.57</v>
      </c>
      <c r="E1010" s="20">
        <f t="shared" si="611"/>
        <v>95.204126536369117</v>
      </c>
      <c r="F1010">
        <v>99.26</v>
      </c>
      <c r="G1010">
        <v>98.88</v>
      </c>
      <c r="H1010" s="3">
        <f t="shared" si="622"/>
        <v>0.10443426784318088</v>
      </c>
      <c r="I1010" s="3">
        <f t="shared" si="623"/>
        <v>6.3376818232649512E-2</v>
      </c>
      <c r="J1010" s="3">
        <f t="shared" si="624"/>
        <v>3.8610442607512896E-2</v>
      </c>
      <c r="M1010" s="2">
        <v>45663</v>
      </c>
      <c r="N1010">
        <v>148.59</v>
      </c>
      <c r="O1010" s="20">
        <f t="shared" si="612"/>
        <v>148.37123669945794</v>
      </c>
      <c r="P1010">
        <v>149.43</v>
      </c>
      <c r="Q1010">
        <v>149.21</v>
      </c>
      <c r="R1010" s="3">
        <f t="shared" si="625"/>
        <v>3.4384748700173384E-2</v>
      </c>
      <c r="S1010" s="3">
        <f t="shared" si="626"/>
        <v>2.8570098436450087E-2</v>
      </c>
      <c r="T1010" s="3">
        <f t="shared" si="627"/>
        <v>5.6531395114072236E-3</v>
      </c>
      <c r="W1010" s="2">
        <v>45663</v>
      </c>
      <c r="X1010">
        <v>10.06</v>
      </c>
      <c r="Y1010" s="20">
        <f t="shared" si="613"/>
        <v>9.0560282258064522</v>
      </c>
      <c r="Z1010">
        <v>9.92</v>
      </c>
      <c r="AA1010">
        <v>8.93</v>
      </c>
      <c r="AB1010" s="3">
        <f t="shared" si="620"/>
        <v>4.4994375703035772E-3</v>
      </c>
      <c r="AC1010" s="3">
        <f t="shared" si="650"/>
        <v>1.8675840923110476E-2</v>
      </c>
      <c r="AD1010" s="3">
        <f t="shared" si="649"/>
        <v>-1.3916500994035852E-2</v>
      </c>
      <c r="AG1010" s="2">
        <v>45663</v>
      </c>
      <c r="AH1010">
        <v>367</v>
      </c>
      <c r="AI1010" s="20">
        <f t="shared" si="614"/>
        <v>359.34157056562333</v>
      </c>
      <c r="AJ1010">
        <v>364.2</v>
      </c>
      <c r="AK1010">
        <v>356.6</v>
      </c>
      <c r="AL1010" s="3">
        <f t="shared" si="628"/>
        <v>1.1229646266144311E-3</v>
      </c>
      <c r="AM1010" s="3">
        <f t="shared" si="629"/>
        <v>8.8196815430188202E-3</v>
      </c>
      <c r="AN1010" s="3">
        <f t="shared" si="630"/>
        <v>-7.629427792915644E-3</v>
      </c>
      <c r="AQ1010" s="2">
        <v>45663</v>
      </c>
      <c r="AR1010">
        <v>108.24</v>
      </c>
      <c r="AS1010" s="20">
        <f t="shared" si="615"/>
        <v>102.35280490068683</v>
      </c>
      <c r="AT1010">
        <v>107.74</v>
      </c>
      <c r="AU1010">
        <v>101.88</v>
      </c>
      <c r="AV1010" s="3">
        <f t="shared" si="631"/>
        <v>-1.1764705882353343E-3</v>
      </c>
      <c r="AW1010" s="3">
        <f t="shared" si="632"/>
        <v>3.4588715753611776E-3</v>
      </c>
      <c r="AX1010" s="3">
        <f t="shared" si="633"/>
        <v>-4.619364375461954E-3</v>
      </c>
      <c r="BA1010" s="2">
        <v>45663</v>
      </c>
      <c r="BB1010">
        <v>243.7</v>
      </c>
      <c r="BC1010" s="20">
        <f t="shared" si="616"/>
        <v>236.52610338384886</v>
      </c>
      <c r="BD1010">
        <v>240.85</v>
      </c>
      <c r="BE1010">
        <v>233.76</v>
      </c>
      <c r="BF1010" s="3">
        <f t="shared" si="634"/>
        <v>-4.8531289910600517E-3</v>
      </c>
      <c r="BG1010" s="3">
        <f t="shared" si="635"/>
        <v>6.9225346268575461E-3</v>
      </c>
      <c r="BH1010" s="3">
        <f t="shared" si="636"/>
        <v>-1.1694706606483418E-2</v>
      </c>
      <c r="BJ1010" s="1"/>
      <c r="BK1010" s="2">
        <v>45663</v>
      </c>
      <c r="BL1010">
        <v>244.31</v>
      </c>
      <c r="BM1010" s="20">
        <f t="shared" si="617"/>
        <v>242.54498489795918</v>
      </c>
      <c r="BN1010">
        <v>245</v>
      </c>
      <c r="BO1010">
        <v>243.23</v>
      </c>
      <c r="BP1010" s="3">
        <f t="shared" si="637"/>
        <v>6.7050204875624964E-3</v>
      </c>
      <c r="BQ1010" s="3">
        <f t="shared" si="638"/>
        <v>3.8698104298628966E-3</v>
      </c>
      <c r="BR1010" s="3">
        <f t="shared" si="639"/>
        <v>2.8242806270721843E-3</v>
      </c>
      <c r="BU1010" s="2">
        <v>45663</v>
      </c>
      <c r="BV1010">
        <v>428</v>
      </c>
      <c r="BW1010" s="20">
        <f t="shared" si="618"/>
        <v>422.1879630711698</v>
      </c>
      <c r="BX1010">
        <v>427.85</v>
      </c>
      <c r="BY1010">
        <v>422.04</v>
      </c>
      <c r="BZ1010" s="3">
        <f t="shared" si="640"/>
        <v>1.0632183908045878E-2</v>
      </c>
      <c r="CA1010" s="3">
        <f t="shared" si="641"/>
        <v>1.0986501607207266E-2</v>
      </c>
      <c r="CB1010" s="3">
        <f t="shared" si="642"/>
        <v>-3.504672897195471E-4</v>
      </c>
      <c r="CE1010" s="2">
        <v>45663</v>
      </c>
      <c r="CF1010">
        <v>90.83</v>
      </c>
      <c r="CG1010" s="20">
        <f t="shared" si="621"/>
        <v>89.399449852346052</v>
      </c>
      <c r="CH1010">
        <v>91.43</v>
      </c>
      <c r="CI1010">
        <v>89.99</v>
      </c>
      <c r="CJ1010" s="3">
        <f t="shared" si="643"/>
        <v>7.1628427532177685E-3</v>
      </c>
      <c r="CK1010" s="3">
        <f t="shared" si="644"/>
        <v>5.5343986956968294E-4</v>
      </c>
      <c r="CL1010" s="3">
        <f t="shared" si="645"/>
        <v>6.6057469998899165E-3</v>
      </c>
      <c r="CO1010" s="2">
        <v>45663</v>
      </c>
      <c r="CP1010">
        <v>61.5</v>
      </c>
      <c r="CQ1010" s="20">
        <f t="shared" si="619"/>
        <v>58.951406018746916</v>
      </c>
      <c r="CR1010">
        <v>60.81</v>
      </c>
      <c r="CS1010">
        <v>58.29</v>
      </c>
      <c r="CT1010" s="3">
        <f t="shared" si="646"/>
        <v>-1.5205271160669054E-2</v>
      </c>
      <c r="CU1010" s="3">
        <f t="shared" si="647"/>
        <v>-4.0309846469518407E-3</v>
      </c>
      <c r="CV1010" s="3">
        <f t="shared" si="648"/>
        <v>-1.1219512195121961E-2</v>
      </c>
    </row>
    <row r="1011" spans="3:100" x14ac:dyDescent="0.25">
      <c r="C1011" s="2">
        <v>45664</v>
      </c>
      <c r="D1011">
        <v>103.41</v>
      </c>
      <c r="E1011" s="20">
        <f t="shared" si="611"/>
        <v>103.01425964085958</v>
      </c>
      <c r="F1011">
        <v>101.91</v>
      </c>
      <c r="G1011">
        <v>101.52</v>
      </c>
      <c r="H1011" s="3">
        <f t="shared" si="622"/>
        <v>2.6699029126213691E-2</v>
      </c>
      <c r="I1011" s="3">
        <f t="shared" si="623"/>
        <v>4.181087824493912E-2</v>
      </c>
      <c r="J1011" s="3">
        <f t="shared" si="624"/>
        <v>-1.4505366985784751E-2</v>
      </c>
      <c r="M1011" s="2">
        <v>45664</v>
      </c>
      <c r="N1011">
        <v>153.03</v>
      </c>
      <c r="O1011" s="20">
        <f t="shared" si="612"/>
        <v>152.80068431568432</v>
      </c>
      <c r="P1011">
        <v>140.13999999999999</v>
      </c>
      <c r="Q1011">
        <v>139.93</v>
      </c>
      <c r="R1011" s="3">
        <f t="shared" si="625"/>
        <v>-6.2194222907311802E-2</v>
      </c>
      <c r="S1011" s="3">
        <f t="shared" si="626"/>
        <v>2.4064635853390026E-2</v>
      </c>
      <c r="T1011" s="3">
        <f t="shared" si="627"/>
        <v>-8.4231849964059302E-2</v>
      </c>
      <c r="W1011" s="2">
        <v>45664</v>
      </c>
      <c r="X1011">
        <v>9.9499999999999993</v>
      </c>
      <c r="Y1011" s="20">
        <f t="shared" si="613"/>
        <v>8.9509221311475393</v>
      </c>
      <c r="Z1011">
        <v>9.76</v>
      </c>
      <c r="AA1011">
        <v>8.7799999999999994</v>
      </c>
      <c r="AB1011" s="3">
        <f t="shared" si="620"/>
        <v>-1.6797312430011258E-2</v>
      </c>
      <c r="AC1011" s="3">
        <f t="shared" si="650"/>
        <v>2.3429038239126676E-3</v>
      </c>
      <c r="AD1011" s="3">
        <f t="shared" si="649"/>
        <v>-1.9095477386934512E-2</v>
      </c>
      <c r="AG1011" s="2">
        <v>45664</v>
      </c>
      <c r="AH1011">
        <v>364.13</v>
      </c>
      <c r="AI1011" s="20">
        <f t="shared" si="614"/>
        <v>356.53643498622591</v>
      </c>
      <c r="AJ1011">
        <v>363</v>
      </c>
      <c r="AK1011">
        <v>355.43</v>
      </c>
      <c r="AL1011" s="3">
        <f t="shared" si="628"/>
        <v>-3.2809871003925961E-3</v>
      </c>
      <c r="AM1011" s="3">
        <f t="shared" si="629"/>
        <v>-1.7825298310181203E-4</v>
      </c>
      <c r="AN1011" s="3">
        <f t="shared" si="630"/>
        <v>-3.1032872875071948E-3</v>
      </c>
      <c r="AQ1011" s="2">
        <v>45664</v>
      </c>
      <c r="AR1011">
        <v>108.94</v>
      </c>
      <c r="AS1011" s="20">
        <f t="shared" si="615"/>
        <v>103.01967448275862</v>
      </c>
      <c r="AT1011">
        <v>108.75</v>
      </c>
      <c r="AU1011">
        <v>102.84</v>
      </c>
      <c r="AV1011" s="3">
        <f t="shared" si="631"/>
        <v>9.4228504122497725E-3</v>
      </c>
      <c r="AW1011" s="3">
        <f t="shared" si="632"/>
        <v>1.1186439760096478E-2</v>
      </c>
      <c r="AX1011" s="3">
        <f t="shared" si="633"/>
        <v>-1.7440793097116547E-3</v>
      </c>
      <c r="BA1011" s="2">
        <v>45664</v>
      </c>
      <c r="BB1011">
        <v>242.14</v>
      </c>
      <c r="BC1011" s="20">
        <f t="shared" si="616"/>
        <v>235.01032775424599</v>
      </c>
      <c r="BD1011">
        <v>243.17</v>
      </c>
      <c r="BE1011">
        <v>236.01</v>
      </c>
      <c r="BF1011" s="3">
        <f t="shared" si="634"/>
        <v>9.6252566735113287E-3</v>
      </c>
      <c r="BG1011" s="3">
        <f t="shared" si="635"/>
        <v>5.3487669158367446E-3</v>
      </c>
      <c r="BH1011" s="3">
        <f t="shared" si="636"/>
        <v>4.2537375072271288E-3</v>
      </c>
      <c r="BJ1011" s="1"/>
      <c r="BK1011" s="2">
        <v>45664</v>
      </c>
      <c r="BL1011">
        <v>242.98</v>
      </c>
      <c r="BM1011" s="20">
        <f t="shared" si="617"/>
        <v>241.22443664588579</v>
      </c>
      <c r="BN1011">
        <v>242.21</v>
      </c>
      <c r="BO1011">
        <v>240.46</v>
      </c>
      <c r="BP1011" s="3">
        <f t="shared" si="637"/>
        <v>-1.1388397812769679E-2</v>
      </c>
      <c r="BQ1011" s="3">
        <f t="shared" si="638"/>
        <v>-8.2455427131282732E-3</v>
      </c>
      <c r="BR1011" s="3">
        <f t="shared" si="639"/>
        <v>-3.1689851016544202E-3</v>
      </c>
      <c r="BU1011" s="2">
        <v>45664</v>
      </c>
      <c r="BV1011">
        <v>429</v>
      </c>
      <c r="BW1011" s="20">
        <f t="shared" si="618"/>
        <v>423.1698984302862</v>
      </c>
      <c r="BX1011">
        <v>422.37</v>
      </c>
      <c r="BY1011">
        <v>416.63</v>
      </c>
      <c r="BZ1011" s="3">
        <f t="shared" si="640"/>
        <v>-1.2818690171547797E-2</v>
      </c>
      <c r="CA1011" s="3">
        <f t="shared" si="641"/>
        <v>2.6772306660178824E-3</v>
      </c>
      <c r="CB1011" s="3">
        <f t="shared" si="642"/>
        <v>-1.5454545454545388E-2</v>
      </c>
      <c r="CE1011" s="2">
        <v>45664</v>
      </c>
      <c r="CF1011">
        <v>91.7</v>
      </c>
      <c r="CG1011" s="20">
        <f t="shared" si="621"/>
        <v>90.255985023675805</v>
      </c>
      <c r="CH1011">
        <v>90.81</v>
      </c>
      <c r="CI1011">
        <v>89.38</v>
      </c>
      <c r="CJ1011" s="3">
        <f t="shared" si="643"/>
        <v>-6.7785309478830547E-3</v>
      </c>
      <c r="CK1011" s="3">
        <f t="shared" si="644"/>
        <v>2.9557175650163359E-3</v>
      </c>
      <c r="CL1011" s="3">
        <f t="shared" si="645"/>
        <v>-9.7055616139586354E-3</v>
      </c>
      <c r="CO1011" s="2">
        <v>45664</v>
      </c>
      <c r="CP1011">
        <v>61.11</v>
      </c>
      <c r="CQ1011" s="20">
        <f t="shared" si="619"/>
        <v>58.57881656804733</v>
      </c>
      <c r="CR1011">
        <v>60.84</v>
      </c>
      <c r="CS1011">
        <v>58.32</v>
      </c>
      <c r="CT1011" s="3">
        <f t="shared" si="646"/>
        <v>5.146680391148184E-4</v>
      </c>
      <c r="CU1011" s="3">
        <f t="shared" si="647"/>
        <v>4.9548218913593178E-3</v>
      </c>
      <c r="CV1011" s="3">
        <f t="shared" si="648"/>
        <v>-4.4182621502207864E-3</v>
      </c>
    </row>
    <row r="1012" spans="3:100" x14ac:dyDescent="0.25">
      <c r="C1012" s="2">
        <v>45665</v>
      </c>
      <c r="D1012">
        <v>102.82</v>
      </c>
      <c r="E1012" s="20">
        <f t="shared" si="611"/>
        <v>102.42696509405492</v>
      </c>
      <c r="F1012">
        <v>99.41</v>
      </c>
      <c r="G1012">
        <v>99.03</v>
      </c>
      <c r="H1012" s="3">
        <f t="shared" si="622"/>
        <v>-2.4527186761229225E-2</v>
      </c>
      <c r="I1012" s="3">
        <f t="shared" si="623"/>
        <v>8.9338563244181213E-3</v>
      </c>
      <c r="J1012" s="3">
        <f t="shared" si="624"/>
        <v>-3.3164753938922376E-2</v>
      </c>
      <c r="M1012" s="2">
        <v>45665</v>
      </c>
      <c r="N1012">
        <v>142.58000000000001</v>
      </c>
      <c r="O1012" s="20">
        <f t="shared" si="612"/>
        <v>142.36629790878595</v>
      </c>
      <c r="P1012">
        <v>140.11000000000001</v>
      </c>
      <c r="Q1012">
        <v>139.9</v>
      </c>
      <c r="R1012" s="3">
        <f t="shared" si="625"/>
        <v>-2.1439291074110134E-4</v>
      </c>
      <c r="S1012" s="3">
        <f t="shared" si="626"/>
        <v>1.7410833336567899E-2</v>
      </c>
      <c r="T1012" s="3">
        <f t="shared" si="627"/>
        <v>-1.7323607799130225E-2</v>
      </c>
      <c r="W1012" s="2">
        <v>45665</v>
      </c>
      <c r="X1012">
        <v>9.74</v>
      </c>
      <c r="Y1012" s="20">
        <f t="shared" si="613"/>
        <v>8.76</v>
      </c>
      <c r="Z1012">
        <v>9.74</v>
      </c>
      <c r="AA1012">
        <v>8.76</v>
      </c>
      <c r="AB1012" s="3">
        <f t="shared" si="620"/>
        <v>-2.277904328018221E-3</v>
      </c>
      <c r="AC1012" s="3">
        <f t="shared" si="650"/>
        <v>-2.277904328018221E-3</v>
      </c>
      <c r="AD1012" s="3">
        <f t="shared" si="649"/>
        <v>0</v>
      </c>
      <c r="AG1012" s="2">
        <v>45665</v>
      </c>
      <c r="AH1012">
        <v>362.45</v>
      </c>
      <c r="AI1012" s="20">
        <f t="shared" si="614"/>
        <v>354.89122053895369</v>
      </c>
      <c r="AJ1012">
        <v>361.07</v>
      </c>
      <c r="AK1012">
        <v>353.54</v>
      </c>
      <c r="AL1012" s="3">
        <f t="shared" si="628"/>
        <v>-5.3175027431561217E-3</v>
      </c>
      <c r="AM1012" s="3">
        <f t="shared" si="629"/>
        <v>-1.5158525196137251E-3</v>
      </c>
      <c r="AN1012" s="3">
        <f t="shared" si="630"/>
        <v>-3.8074217133398092E-3</v>
      </c>
      <c r="AQ1012" s="2">
        <v>45665</v>
      </c>
      <c r="AR1012">
        <v>107.31</v>
      </c>
      <c r="AS1012" s="20">
        <f t="shared" si="615"/>
        <v>101.47935284765734</v>
      </c>
      <c r="AT1012">
        <v>106.93</v>
      </c>
      <c r="AU1012">
        <v>101.12</v>
      </c>
      <c r="AV1012" s="3">
        <f t="shared" si="631"/>
        <v>-1.6725009723842832E-2</v>
      </c>
      <c r="AW1012" s="3">
        <f t="shared" si="632"/>
        <v>-1.3230719100959409E-2</v>
      </c>
      <c r="AX1012" s="3">
        <f t="shared" si="633"/>
        <v>-3.5411424843908579E-3</v>
      </c>
      <c r="BA1012" s="2">
        <v>45665</v>
      </c>
      <c r="BB1012">
        <v>242.75</v>
      </c>
      <c r="BC1012" s="20">
        <f t="shared" si="616"/>
        <v>235.60119072101347</v>
      </c>
      <c r="BD1012">
        <v>243.13</v>
      </c>
      <c r="BE1012">
        <v>235.97</v>
      </c>
      <c r="BF1012" s="3">
        <f t="shared" si="634"/>
        <v>-1.6948434388375233E-4</v>
      </c>
      <c r="BG1012" s="3">
        <f t="shared" si="635"/>
        <v>-1.7321693105653013E-3</v>
      </c>
      <c r="BH1012" s="3">
        <f t="shared" si="636"/>
        <v>1.5653964984552182E-3</v>
      </c>
      <c r="BJ1012" s="1"/>
      <c r="BK1012" s="2">
        <v>45665</v>
      </c>
      <c r="BL1012">
        <v>241.92</v>
      </c>
      <c r="BM1012" s="20">
        <f t="shared" si="617"/>
        <v>240.17562422744129</v>
      </c>
      <c r="BN1012">
        <v>242.7</v>
      </c>
      <c r="BO1012">
        <v>240.95</v>
      </c>
      <c r="BP1012" s="3">
        <f t="shared" si="637"/>
        <v>2.0377609581634371E-3</v>
      </c>
      <c r="BQ1012" s="3">
        <f t="shared" si="638"/>
        <v>-1.1826323403423267E-3</v>
      </c>
      <c r="BR1012" s="3">
        <f t="shared" si="639"/>
        <v>3.2242063492062822E-3</v>
      </c>
      <c r="BU1012" s="2">
        <v>45665</v>
      </c>
      <c r="BV1012">
        <v>423.46</v>
      </c>
      <c r="BW1012" s="20">
        <f t="shared" si="618"/>
        <v>417.70494959487468</v>
      </c>
      <c r="BX1012">
        <v>424.56</v>
      </c>
      <c r="BY1012">
        <v>418.79</v>
      </c>
      <c r="BZ1012" s="3">
        <f t="shared" si="640"/>
        <v>5.1844562321485821E-3</v>
      </c>
      <c r="CA1012" s="3">
        <f t="shared" si="641"/>
        <v>2.5801060770340722E-3</v>
      </c>
      <c r="CB1012" s="3">
        <f t="shared" si="642"/>
        <v>2.5976479478582171E-3</v>
      </c>
      <c r="CE1012" s="2">
        <v>45665</v>
      </c>
      <c r="CF1012">
        <v>91.11</v>
      </c>
      <c r="CG1012" s="20">
        <f t="shared" si="621"/>
        <v>89.670898692810454</v>
      </c>
      <c r="CH1012">
        <v>91.8</v>
      </c>
      <c r="CI1012">
        <v>90.35</v>
      </c>
      <c r="CJ1012" s="3">
        <f t="shared" si="643"/>
        <v>1.0852539718057663E-2</v>
      </c>
      <c r="CK1012" s="3">
        <f t="shared" si="644"/>
        <v>3.2546284718109053E-3</v>
      </c>
      <c r="CL1012" s="3">
        <f t="shared" si="645"/>
        <v>7.5732630885743113E-3</v>
      </c>
      <c r="CO1012" s="2">
        <v>45665</v>
      </c>
      <c r="CP1012">
        <v>60.99</v>
      </c>
      <c r="CQ1012" s="20">
        <f t="shared" si="619"/>
        <v>58.459868740884787</v>
      </c>
      <c r="CR1012">
        <v>61.71</v>
      </c>
      <c r="CS1012">
        <v>59.15</v>
      </c>
      <c r="CT1012" s="3">
        <f t="shared" si="646"/>
        <v>1.4231824417009653E-2</v>
      </c>
      <c r="CU1012" s="3">
        <f t="shared" si="647"/>
        <v>2.398298026145218E-3</v>
      </c>
      <c r="CV1012" s="3">
        <f t="shared" si="648"/>
        <v>1.180521396950307E-2</v>
      </c>
    </row>
    <row r="1013" spans="3:100" x14ac:dyDescent="0.25">
      <c r="C1013" s="2">
        <v>45667</v>
      </c>
      <c r="D1013">
        <v>98.12</v>
      </c>
      <c r="E1013" s="20">
        <f t="shared" si="611"/>
        <v>97.744666800885838</v>
      </c>
      <c r="F1013">
        <v>99.34</v>
      </c>
      <c r="G1013">
        <v>98.96</v>
      </c>
      <c r="H1013" s="3">
        <f t="shared" si="622"/>
        <v>-7.0685650812896128E-4</v>
      </c>
      <c r="I1013" s="3">
        <f t="shared" si="623"/>
        <v>-1.2979230527256025E-2</v>
      </c>
      <c r="J1013" s="3">
        <f t="shared" si="624"/>
        <v>1.243375458622098E-2</v>
      </c>
      <c r="M1013" s="2">
        <v>45667</v>
      </c>
      <c r="N1013">
        <v>137.44999999999999</v>
      </c>
      <c r="O1013" s="20">
        <f t="shared" si="612"/>
        <v>137.24773379442277</v>
      </c>
      <c r="P1013">
        <v>135.91</v>
      </c>
      <c r="Q1013">
        <v>135.71</v>
      </c>
      <c r="R1013" s="3">
        <f t="shared" si="625"/>
        <v>-2.9949964260185813E-2</v>
      </c>
      <c r="S1013" s="3">
        <f t="shared" si="626"/>
        <v>-1.8958300254304783E-2</v>
      </c>
      <c r="T1013" s="3">
        <f t="shared" si="627"/>
        <v>-1.1204074208803094E-2</v>
      </c>
      <c r="W1013" s="2">
        <v>45667</v>
      </c>
      <c r="X1013">
        <v>9.67</v>
      </c>
      <c r="Y1013" s="20">
        <f t="shared" si="613"/>
        <v>8.6979896373056977</v>
      </c>
      <c r="Z1013">
        <v>9.65</v>
      </c>
      <c r="AA1013">
        <v>8.68</v>
      </c>
      <c r="AB1013" s="3">
        <f t="shared" si="620"/>
        <v>-9.1324200913242004E-3</v>
      </c>
      <c r="AC1013" s="3">
        <f t="shared" si="650"/>
        <v>-7.0788085267468048E-3</v>
      </c>
      <c r="AD1013" s="3">
        <f t="shared" si="649"/>
        <v>-2.0682523267836483E-3</v>
      </c>
      <c r="AG1013" s="2">
        <v>45667</v>
      </c>
      <c r="AH1013">
        <v>357.83</v>
      </c>
      <c r="AI1013" s="20">
        <f t="shared" si="614"/>
        <v>350.36756239316236</v>
      </c>
      <c r="AJ1013">
        <v>351</v>
      </c>
      <c r="AK1013">
        <v>343.68</v>
      </c>
      <c r="AL1013" s="3">
        <f t="shared" si="628"/>
        <v>-2.788934774000118E-2</v>
      </c>
      <c r="AM1013" s="3">
        <f t="shared" si="629"/>
        <v>-8.9733484381898654E-3</v>
      </c>
      <c r="AN1013" s="3">
        <f t="shared" si="630"/>
        <v>-1.9087276080820392E-2</v>
      </c>
      <c r="AQ1013" s="2">
        <v>45667</v>
      </c>
      <c r="AR1013">
        <v>108.7</v>
      </c>
      <c r="AS1013" s="20">
        <f t="shared" si="615"/>
        <v>102.79261310305988</v>
      </c>
      <c r="AT1013">
        <v>106.54</v>
      </c>
      <c r="AU1013">
        <v>100.75</v>
      </c>
      <c r="AV1013" s="3">
        <f t="shared" si="631"/>
        <v>-3.6590189873417778E-3</v>
      </c>
      <c r="AW1013" s="3">
        <f t="shared" si="632"/>
        <v>1.6540873250196597E-2</v>
      </c>
      <c r="AX1013" s="3">
        <f t="shared" si="633"/>
        <v>-1.9871205151793858E-2</v>
      </c>
      <c r="BA1013" s="2">
        <v>45667</v>
      </c>
      <c r="BB1013">
        <v>243.09</v>
      </c>
      <c r="BC1013" s="20">
        <f t="shared" si="616"/>
        <v>235.92509275857759</v>
      </c>
      <c r="BD1013">
        <v>239.87</v>
      </c>
      <c r="BE1013">
        <v>232.8</v>
      </c>
      <c r="BF1013" s="3">
        <f t="shared" si="634"/>
        <v>-1.3433911090392825E-2</v>
      </c>
      <c r="BG1013" s="3">
        <f t="shared" si="635"/>
        <v>-1.9030911311779253E-4</v>
      </c>
      <c r="BH1013" s="3">
        <f t="shared" si="636"/>
        <v>-1.324612283516402E-2</v>
      </c>
      <c r="BJ1013" s="1"/>
      <c r="BK1013" s="2">
        <v>45667</v>
      </c>
      <c r="BL1013">
        <v>240.01</v>
      </c>
      <c r="BM1013" s="20">
        <f t="shared" si="617"/>
        <v>238.27718556048129</v>
      </c>
      <c r="BN1013">
        <v>236.85</v>
      </c>
      <c r="BO1013">
        <v>235.14</v>
      </c>
      <c r="BP1013" s="3">
        <f t="shared" si="637"/>
        <v>-2.4112886490973207E-2</v>
      </c>
      <c r="BQ1013" s="3">
        <f t="shared" si="638"/>
        <v>-1.1092817761023888E-2</v>
      </c>
      <c r="BR1013" s="3">
        <f t="shared" si="639"/>
        <v>-1.316611807841328E-2</v>
      </c>
      <c r="BU1013" s="2">
        <v>45667</v>
      </c>
      <c r="BV1013">
        <v>424.63</v>
      </c>
      <c r="BW1013" s="20">
        <f t="shared" si="618"/>
        <v>418.8628566654732</v>
      </c>
      <c r="BX1013">
        <v>418.95</v>
      </c>
      <c r="BY1013">
        <v>413.26</v>
      </c>
      <c r="BZ1013" s="3">
        <f t="shared" si="640"/>
        <v>-1.3204708803935206E-2</v>
      </c>
      <c r="CA1013" s="3">
        <f t="shared" si="641"/>
        <v>1.7396944882452914E-4</v>
      </c>
      <c r="CB1013" s="3">
        <f t="shared" si="642"/>
        <v>-1.3376351176318191E-2</v>
      </c>
      <c r="CE1013" s="2">
        <v>45667</v>
      </c>
      <c r="CF1013">
        <v>92.49</v>
      </c>
      <c r="CG1013" s="20">
        <f t="shared" si="621"/>
        <v>91.038006451612901</v>
      </c>
      <c r="CH1013">
        <v>93</v>
      </c>
      <c r="CI1013">
        <v>91.54</v>
      </c>
      <c r="CJ1013" s="3">
        <f t="shared" si="643"/>
        <v>1.3171001660210457E-2</v>
      </c>
      <c r="CK1013" s="3">
        <f t="shared" si="644"/>
        <v>7.6149026188478963E-3</v>
      </c>
      <c r="CL1013" s="3">
        <f t="shared" si="645"/>
        <v>5.5141096334738737E-3</v>
      </c>
      <c r="CO1013" s="2">
        <v>45667</v>
      </c>
      <c r="CP1013">
        <v>61.58</v>
      </c>
      <c r="CQ1013" s="20">
        <f t="shared" si="619"/>
        <v>59.028871786474532</v>
      </c>
      <c r="CR1013">
        <v>61.07</v>
      </c>
      <c r="CS1013">
        <v>58.54</v>
      </c>
      <c r="CT1013" s="3">
        <f t="shared" si="646"/>
        <v>-1.031276415891802E-2</v>
      </c>
      <c r="CU1013" s="3">
        <f t="shared" si="647"/>
        <v>-2.0478142607855965E-3</v>
      </c>
      <c r="CV1013" s="3">
        <f t="shared" si="648"/>
        <v>-8.2819097109450013E-3</v>
      </c>
    </row>
    <row r="1014" spans="3:100" x14ac:dyDescent="0.25">
      <c r="C1014" s="2">
        <v>45670</v>
      </c>
      <c r="D1014">
        <v>95.84</v>
      </c>
      <c r="E1014" s="20">
        <f t="shared" si="611"/>
        <v>95.477046076162438</v>
      </c>
      <c r="F1014">
        <v>95.06</v>
      </c>
      <c r="G1014">
        <v>94.7</v>
      </c>
      <c r="H1014" s="3">
        <f t="shared" si="622"/>
        <v>-4.3047696038803429E-2</v>
      </c>
      <c r="I1014" s="3">
        <f t="shared" si="623"/>
        <v>-3.5195573199651942E-2</v>
      </c>
      <c r="J1014" s="3">
        <f t="shared" si="624"/>
        <v>-8.1385642737897834E-3</v>
      </c>
      <c r="M1014" s="2">
        <v>45670</v>
      </c>
      <c r="N1014">
        <v>129.99</v>
      </c>
      <c r="O1014" s="20">
        <f t="shared" si="612"/>
        <v>129.79486376942131</v>
      </c>
      <c r="P1014">
        <v>133.22999999999999</v>
      </c>
      <c r="Q1014">
        <v>133.03</v>
      </c>
      <c r="R1014" s="3">
        <f t="shared" si="625"/>
        <v>-1.9747992041853957E-2</v>
      </c>
      <c r="S1014" s="3">
        <f t="shared" si="626"/>
        <v>-4.3586590749235099E-2</v>
      </c>
      <c r="T1014" s="3">
        <f t="shared" si="627"/>
        <v>2.4924994230325348E-2</v>
      </c>
      <c r="W1014" s="2">
        <v>45670</v>
      </c>
      <c r="X1014">
        <v>9.66</v>
      </c>
      <c r="Y1014" s="20">
        <f t="shared" si="613"/>
        <v>8.6949948506694117</v>
      </c>
      <c r="Z1014">
        <v>9.7100000000000009</v>
      </c>
      <c r="AA1014">
        <v>8.74</v>
      </c>
      <c r="AB1014" s="3">
        <f t="shared" si="620"/>
        <v>6.9124423963133896E-3</v>
      </c>
      <c r="AC1014" s="3">
        <f t="shared" si="650"/>
        <v>1.7275173582271819E-3</v>
      </c>
      <c r="AD1014" s="3">
        <f t="shared" si="649"/>
        <v>5.1759834368532154E-3</v>
      </c>
      <c r="AG1014" s="2">
        <v>45670</v>
      </c>
      <c r="AH1014">
        <v>352.96</v>
      </c>
      <c r="AI1014" s="20">
        <f t="shared" si="614"/>
        <v>345.59895834482757</v>
      </c>
      <c r="AJ1014">
        <v>362.5</v>
      </c>
      <c r="AK1014">
        <v>354.94</v>
      </c>
      <c r="AL1014" s="3">
        <f t="shared" si="628"/>
        <v>3.2763035381750516E-2</v>
      </c>
      <c r="AM1014" s="3">
        <f t="shared" si="629"/>
        <v>5.5835612919796773E-3</v>
      </c>
      <c r="AN1014" s="3">
        <f t="shared" si="630"/>
        <v>2.7028558476881237E-2</v>
      </c>
      <c r="AQ1014" s="2">
        <v>45670</v>
      </c>
      <c r="AR1014">
        <v>107.13</v>
      </c>
      <c r="AS1014" s="20">
        <f t="shared" si="615"/>
        <v>101.30739774910786</v>
      </c>
      <c r="AT1014">
        <v>109.29</v>
      </c>
      <c r="AU1014">
        <v>103.35</v>
      </c>
      <c r="AV1014" s="3">
        <f t="shared" si="631"/>
        <v>2.580645161290307E-2</v>
      </c>
      <c r="AW1014" s="3">
        <f t="shared" si="632"/>
        <v>5.5324838621126915E-3</v>
      </c>
      <c r="AX1014" s="3">
        <f t="shared" si="633"/>
        <v>2.0162419490338923E-2</v>
      </c>
      <c r="BA1014" s="2">
        <v>45670</v>
      </c>
      <c r="BB1014">
        <v>239.67</v>
      </c>
      <c r="BC1014" s="20">
        <f t="shared" si="616"/>
        <v>232.61366610703902</v>
      </c>
      <c r="BD1014">
        <v>244.21</v>
      </c>
      <c r="BE1014">
        <v>237.02</v>
      </c>
      <c r="BF1014" s="3">
        <f t="shared" si="634"/>
        <v>1.812714776632296E-2</v>
      </c>
      <c r="BG1014" s="3">
        <f t="shared" si="635"/>
        <v>-8.0040332027919714E-4</v>
      </c>
      <c r="BH1014" s="3">
        <f t="shared" si="636"/>
        <v>1.8942712896899971E-2</v>
      </c>
      <c r="BJ1014" s="1"/>
      <c r="BK1014" s="2">
        <v>45670</v>
      </c>
      <c r="BL1014">
        <v>233.53</v>
      </c>
      <c r="BM1014" s="20">
        <f t="shared" si="617"/>
        <v>231.84627261092152</v>
      </c>
      <c r="BN1014">
        <v>234.4</v>
      </c>
      <c r="BO1014">
        <v>232.71</v>
      </c>
      <c r="BP1014" s="3">
        <f t="shared" si="637"/>
        <v>-1.033426894615963E-2</v>
      </c>
      <c r="BQ1014" s="3">
        <f t="shared" si="638"/>
        <v>-1.4007516326777547E-2</v>
      </c>
      <c r="BR1014" s="3">
        <f t="shared" si="639"/>
        <v>3.7254314220871443E-3</v>
      </c>
      <c r="BU1014" s="2">
        <v>45670</v>
      </c>
      <c r="BV1014">
        <v>415.24</v>
      </c>
      <c r="BW1014" s="20">
        <f t="shared" si="618"/>
        <v>409.59650231309479</v>
      </c>
      <c r="BX1014">
        <v>417.19</v>
      </c>
      <c r="BY1014">
        <v>411.52</v>
      </c>
      <c r="BZ1014" s="3">
        <f t="shared" si="640"/>
        <v>-4.2104244301408578E-3</v>
      </c>
      <c r="CA1014" s="3">
        <f t="shared" si="641"/>
        <v>-8.8648736555805296E-3</v>
      </c>
      <c r="CB1014" s="3">
        <f t="shared" si="642"/>
        <v>4.6960793757826469E-3</v>
      </c>
      <c r="CE1014" s="2">
        <v>45670</v>
      </c>
      <c r="CF1014">
        <v>92.12</v>
      </c>
      <c r="CG1014" s="20">
        <f t="shared" si="621"/>
        <v>90.670717797443473</v>
      </c>
      <c r="CH1014">
        <v>91.53</v>
      </c>
      <c r="CI1014">
        <v>90.09</v>
      </c>
      <c r="CJ1014" s="3">
        <f t="shared" si="643"/>
        <v>-1.5840069914791366E-2</v>
      </c>
      <c r="CK1014" s="3">
        <f t="shared" si="644"/>
        <v>-9.4962005959857709E-3</v>
      </c>
      <c r="CL1014" s="3">
        <f t="shared" si="645"/>
        <v>-6.4046895353887523E-3</v>
      </c>
      <c r="CO1014" s="2">
        <v>45670</v>
      </c>
      <c r="CP1014">
        <v>61.13</v>
      </c>
      <c r="CQ1014" s="20">
        <f t="shared" si="619"/>
        <v>58.59159286293594</v>
      </c>
      <c r="CR1014">
        <v>61.65</v>
      </c>
      <c r="CS1014">
        <v>59.09</v>
      </c>
      <c r="CT1014" s="3">
        <f t="shared" si="646"/>
        <v>9.3952852750256444E-3</v>
      </c>
      <c r="CU1014" s="3">
        <f t="shared" si="647"/>
        <v>8.8132666443363483E-4</v>
      </c>
      <c r="CV1014" s="3">
        <f t="shared" si="648"/>
        <v>8.5064616391294923E-3</v>
      </c>
    </row>
    <row r="1015" spans="3:100" x14ac:dyDescent="0.25">
      <c r="C1015" s="2">
        <v>45671</v>
      </c>
      <c r="D1015">
        <v>97.05</v>
      </c>
      <c r="E1015" s="20">
        <f t="shared" si="611"/>
        <v>96.681178101889884</v>
      </c>
      <c r="F1015">
        <v>97.36</v>
      </c>
      <c r="G1015">
        <v>96.99</v>
      </c>
      <c r="H1015" s="3">
        <f t="shared" si="622"/>
        <v>2.4181626187961935E-2</v>
      </c>
      <c r="I1015" s="3">
        <f t="shared" si="623"/>
        <v>2.0920571297675661E-2</v>
      </c>
      <c r="J1015" s="3">
        <f t="shared" si="624"/>
        <v>3.194229778464841E-3</v>
      </c>
      <c r="M1015" s="2">
        <v>45671</v>
      </c>
      <c r="N1015">
        <v>136.05000000000001</v>
      </c>
      <c r="O1015" s="20">
        <f t="shared" si="612"/>
        <v>135.84348816029146</v>
      </c>
      <c r="P1015">
        <v>131.76</v>
      </c>
      <c r="Q1015">
        <v>131.56</v>
      </c>
      <c r="R1015" s="3">
        <f t="shared" si="625"/>
        <v>-1.1050139066375975E-2</v>
      </c>
      <c r="S1015" s="3">
        <f t="shared" si="626"/>
        <v>2.1149275804641432E-2</v>
      </c>
      <c r="T1015" s="3">
        <f t="shared" si="627"/>
        <v>-3.1532524807056372E-2</v>
      </c>
      <c r="W1015" s="2">
        <v>45671</v>
      </c>
      <c r="X1015">
        <v>9.7799999999999994</v>
      </c>
      <c r="Y1015" s="20">
        <f t="shared" si="613"/>
        <v>8.8000000000000007</v>
      </c>
      <c r="Z1015">
        <v>9.7799999999999994</v>
      </c>
      <c r="AA1015">
        <v>8.8000000000000007</v>
      </c>
      <c r="AB1015" s="3">
        <f t="shared" si="620"/>
        <v>6.8649885583524917E-3</v>
      </c>
      <c r="AC1015" s="3">
        <f t="shared" si="650"/>
        <v>6.8649885583524917E-3</v>
      </c>
      <c r="AD1015" s="3">
        <f t="shared" si="649"/>
        <v>0</v>
      </c>
      <c r="AG1015" s="2">
        <v>45671</v>
      </c>
      <c r="AH1015">
        <v>365.49</v>
      </c>
      <c r="AI1015" s="20">
        <f t="shared" si="614"/>
        <v>357.8668132518772</v>
      </c>
      <c r="AJ1015">
        <v>371.57</v>
      </c>
      <c r="AK1015">
        <v>363.82</v>
      </c>
      <c r="AL1015" s="3">
        <f t="shared" si="628"/>
        <v>2.5018312954302013E-2</v>
      </c>
      <c r="AM1015" s="3">
        <f t="shared" si="629"/>
        <v>8.245938051155699E-3</v>
      </c>
      <c r="AN1015" s="3">
        <f t="shared" si="630"/>
        <v>1.6635202057511789E-2</v>
      </c>
      <c r="AQ1015" s="2">
        <v>45671</v>
      </c>
      <c r="AR1015">
        <v>108.79</v>
      </c>
      <c r="AS1015" s="20">
        <f t="shared" si="615"/>
        <v>102.87060244258113</v>
      </c>
      <c r="AT1015">
        <v>109.72</v>
      </c>
      <c r="AU1015">
        <v>103.75</v>
      </c>
      <c r="AV1015" s="3">
        <f t="shared" si="631"/>
        <v>3.8703434929849845E-3</v>
      </c>
      <c r="AW1015" s="3">
        <f t="shared" si="632"/>
        <v>-4.6385830422724927E-3</v>
      </c>
      <c r="AX1015" s="3">
        <f t="shared" si="633"/>
        <v>8.5485798327049611E-3</v>
      </c>
      <c r="BA1015" s="2">
        <v>45671</v>
      </c>
      <c r="BB1015">
        <v>242.66</v>
      </c>
      <c r="BC1015" s="20">
        <f t="shared" si="616"/>
        <v>235.51169353861073</v>
      </c>
      <c r="BD1015">
        <v>247.47</v>
      </c>
      <c r="BE1015">
        <v>240.18</v>
      </c>
      <c r="BF1015" s="3">
        <f t="shared" si="634"/>
        <v>1.3332208252468059E-2</v>
      </c>
      <c r="BG1015" s="3">
        <f t="shared" si="635"/>
        <v>-6.3636252695522533E-3</v>
      </c>
      <c r="BH1015" s="3">
        <f t="shared" si="636"/>
        <v>1.9821973131129988E-2</v>
      </c>
      <c r="BJ1015" s="1"/>
      <c r="BK1015" s="2">
        <v>45671</v>
      </c>
      <c r="BL1015">
        <v>234.75</v>
      </c>
      <c r="BM1015" s="20">
        <f t="shared" si="617"/>
        <v>233.05941358024691</v>
      </c>
      <c r="BN1015">
        <v>233.28</v>
      </c>
      <c r="BO1015">
        <v>231.6</v>
      </c>
      <c r="BP1015" s="3">
        <f t="shared" si="637"/>
        <v>-4.769885264922058E-3</v>
      </c>
      <c r="BQ1015" s="3">
        <f t="shared" si="638"/>
        <v>1.5014979169218901E-3</v>
      </c>
      <c r="BR1015" s="3">
        <f t="shared" si="639"/>
        <v>-6.2619808306709768E-3</v>
      </c>
      <c r="BU1015" s="2">
        <v>45671</v>
      </c>
      <c r="BV1015">
        <v>417.81</v>
      </c>
      <c r="BW1015" s="20">
        <f t="shared" si="618"/>
        <v>412.13091202155556</v>
      </c>
      <c r="BX1015">
        <v>415.67</v>
      </c>
      <c r="BY1015">
        <v>410.02</v>
      </c>
      <c r="BZ1015" s="3">
        <f t="shared" si="640"/>
        <v>-3.6450233281493105E-3</v>
      </c>
      <c r="CA1015" s="3">
        <f t="shared" si="641"/>
        <v>1.4845257133446754E-3</v>
      </c>
      <c r="CB1015" s="3">
        <f t="shared" si="642"/>
        <v>-5.1219453818721616E-3</v>
      </c>
      <c r="CE1015" s="2">
        <v>45671</v>
      </c>
      <c r="CF1015">
        <v>91.86</v>
      </c>
      <c r="CG1015" s="20">
        <f t="shared" si="621"/>
        <v>90.413146822337254</v>
      </c>
      <c r="CH1015">
        <v>90.79</v>
      </c>
      <c r="CI1015">
        <v>89.36</v>
      </c>
      <c r="CJ1015" s="3">
        <f t="shared" si="643"/>
        <v>-8.1030081030081247E-3</v>
      </c>
      <c r="CK1015" s="3">
        <f t="shared" si="644"/>
        <v>3.5869333148768057E-3</v>
      </c>
      <c r="CL1015" s="3">
        <f t="shared" si="645"/>
        <v>-1.1648160243849293E-2</v>
      </c>
      <c r="CO1015" s="2">
        <v>45671</v>
      </c>
      <c r="CP1015">
        <v>61.66</v>
      </c>
      <c r="CQ1015" s="20">
        <f t="shared" si="619"/>
        <v>59.105741457124431</v>
      </c>
      <c r="CR1015">
        <v>62.04</v>
      </c>
      <c r="CS1015">
        <v>59.47</v>
      </c>
      <c r="CT1015" s="3">
        <f t="shared" si="646"/>
        <v>6.4308681672025081E-3</v>
      </c>
      <c r="CU1015" s="3">
        <f t="shared" si="647"/>
        <v>2.6639798822869487E-4</v>
      </c>
      <c r="CV1015" s="3">
        <f t="shared" si="648"/>
        <v>6.1628284138826039E-3</v>
      </c>
    </row>
    <row r="1016" spans="3:100" x14ac:dyDescent="0.25">
      <c r="C1016" s="2">
        <v>45672</v>
      </c>
      <c r="D1016">
        <v>99.44</v>
      </c>
      <c r="E1016" s="20">
        <f t="shared" si="611"/>
        <v>99.054536292276396</v>
      </c>
      <c r="F1016">
        <v>103.19</v>
      </c>
      <c r="G1016">
        <v>102.79</v>
      </c>
      <c r="H1016" s="3">
        <f t="shared" si="622"/>
        <v>5.979997937931758E-2</v>
      </c>
      <c r="I1016" s="3">
        <f t="shared" si="623"/>
        <v>2.1286073742410538E-2</v>
      </c>
      <c r="J1016" s="3">
        <f t="shared" si="624"/>
        <v>3.7711182622687023E-2</v>
      </c>
      <c r="M1016" s="2">
        <v>45672</v>
      </c>
      <c r="N1016">
        <v>133.65</v>
      </c>
      <c r="O1016" s="20">
        <f t="shared" si="612"/>
        <v>133.45380211391659</v>
      </c>
      <c r="P1016">
        <v>136.24</v>
      </c>
      <c r="Q1016">
        <v>136.04</v>
      </c>
      <c r="R1016" s="3">
        <f t="shared" si="625"/>
        <v>3.4052903618120967E-2</v>
      </c>
      <c r="S1016" s="3">
        <f t="shared" si="626"/>
        <v>1.4394968941293662E-2</v>
      </c>
      <c r="T1016" s="3">
        <f t="shared" si="627"/>
        <v>1.9378974934530557E-2</v>
      </c>
      <c r="W1016" s="2">
        <v>45672</v>
      </c>
      <c r="X1016">
        <v>9.9700000000000006</v>
      </c>
      <c r="Y1016" s="20">
        <f t="shared" si="613"/>
        <v>8.9679899497487447</v>
      </c>
      <c r="Z1016">
        <v>9.9499999999999993</v>
      </c>
      <c r="AA1016">
        <v>8.9499999999999993</v>
      </c>
      <c r="AB1016" s="3">
        <f t="shared" si="620"/>
        <v>1.7045454545454364E-2</v>
      </c>
      <c r="AC1016" s="3">
        <f t="shared" si="650"/>
        <v>1.9089767016902792E-2</v>
      </c>
      <c r="AD1016" s="3">
        <f t="shared" si="649"/>
        <v>-2.0060180541626726E-3</v>
      </c>
      <c r="AG1016" s="2">
        <v>45672</v>
      </c>
      <c r="AH1016">
        <v>379.14</v>
      </c>
      <c r="AI1016" s="20">
        <f t="shared" si="614"/>
        <v>371.2313473285497</v>
      </c>
      <c r="AJ1016">
        <v>374.89</v>
      </c>
      <c r="AK1016">
        <v>367.07</v>
      </c>
      <c r="AL1016" s="3">
        <f t="shared" si="628"/>
        <v>8.9329888406355362E-3</v>
      </c>
      <c r="AM1016" s="3">
        <f t="shared" si="629"/>
        <v>2.0370917840002445E-2</v>
      </c>
      <c r="AN1016" s="3">
        <f t="shared" si="630"/>
        <v>-1.1209579574827266E-2</v>
      </c>
      <c r="AQ1016" s="2">
        <v>45672</v>
      </c>
      <c r="AR1016">
        <v>110.05</v>
      </c>
      <c r="AS1016" s="20">
        <f t="shared" si="615"/>
        <v>104.06934355663169</v>
      </c>
      <c r="AT1016">
        <v>111.51</v>
      </c>
      <c r="AU1016">
        <v>105.45</v>
      </c>
      <c r="AV1016" s="3">
        <f t="shared" si="631"/>
        <v>1.6385542168674716E-2</v>
      </c>
      <c r="AW1016" s="3">
        <f t="shared" si="632"/>
        <v>3.0780101844019025E-3</v>
      </c>
      <c r="AX1016" s="3">
        <f t="shared" si="633"/>
        <v>1.3266696955929191E-2</v>
      </c>
      <c r="BA1016" s="2">
        <v>45672</v>
      </c>
      <c r="BB1016">
        <v>250.4</v>
      </c>
      <c r="BC1016" s="20">
        <f t="shared" si="616"/>
        <v>243.02741430552805</v>
      </c>
      <c r="BD1016">
        <v>252.35</v>
      </c>
      <c r="BE1016">
        <v>244.92</v>
      </c>
      <c r="BF1016" s="3">
        <f t="shared" si="634"/>
        <v>1.973519860104922E-2</v>
      </c>
      <c r="BG1016" s="3">
        <f t="shared" si="635"/>
        <v>1.1855334771954551E-2</v>
      </c>
      <c r="BH1016" s="3">
        <f t="shared" si="636"/>
        <v>7.7875399361020392E-3</v>
      </c>
      <c r="BJ1016" s="1"/>
      <c r="BK1016" s="2">
        <v>45672</v>
      </c>
      <c r="BL1016">
        <v>234.64</v>
      </c>
      <c r="BM1016" s="20">
        <f t="shared" si="617"/>
        <v>232.95321982595533</v>
      </c>
      <c r="BN1016">
        <v>237.87</v>
      </c>
      <c r="BO1016">
        <v>236.16</v>
      </c>
      <c r="BP1016" s="3">
        <f t="shared" si="637"/>
        <v>1.9689119170984481E-2</v>
      </c>
      <c r="BQ1016" s="3">
        <f t="shared" si="638"/>
        <v>5.8429180740731113E-3</v>
      </c>
      <c r="BR1016" s="3">
        <f t="shared" si="639"/>
        <v>1.376576883736802E-2</v>
      </c>
      <c r="BU1016" s="2">
        <v>45672</v>
      </c>
      <c r="BV1016">
        <v>419.13</v>
      </c>
      <c r="BW1016" s="20">
        <f t="shared" si="618"/>
        <v>413.43751636133328</v>
      </c>
      <c r="BX1016">
        <v>426.31</v>
      </c>
      <c r="BY1016">
        <v>420.52</v>
      </c>
      <c r="BZ1016" s="3">
        <f t="shared" si="640"/>
        <v>2.5608506902102368E-2</v>
      </c>
      <c r="CA1016" s="3">
        <f t="shared" si="641"/>
        <v>8.334999174024027E-3</v>
      </c>
      <c r="CB1016" s="3">
        <f t="shared" si="642"/>
        <v>1.7130723164650696E-2</v>
      </c>
      <c r="CE1016" s="2">
        <v>45672</v>
      </c>
      <c r="CF1016">
        <v>91.07</v>
      </c>
      <c r="CG1016" s="20">
        <f t="shared" si="621"/>
        <v>89.634256623604116</v>
      </c>
      <c r="CH1016">
        <v>91.34</v>
      </c>
      <c r="CI1016">
        <v>89.9</v>
      </c>
      <c r="CJ1016" s="3">
        <f t="shared" si="643"/>
        <v>6.0429722470904945E-3</v>
      </c>
      <c r="CK1016" s="3">
        <f t="shared" si="644"/>
        <v>3.0691206759636547E-3</v>
      </c>
      <c r="CL1016" s="3">
        <f t="shared" si="645"/>
        <v>2.9647523882727622E-3</v>
      </c>
      <c r="CO1016" s="2">
        <v>45672</v>
      </c>
      <c r="CP1016">
        <v>62.33</v>
      </c>
      <c r="CQ1016" s="20">
        <f t="shared" si="619"/>
        <v>59.746791322648534</v>
      </c>
      <c r="CR1016">
        <v>61.77</v>
      </c>
      <c r="CS1016">
        <v>59.21</v>
      </c>
      <c r="CT1016" s="3">
        <f t="shared" si="646"/>
        <v>-4.3719522448293358E-3</v>
      </c>
      <c r="CU1016" s="3">
        <f t="shared" si="647"/>
        <v>4.654301709240638E-3</v>
      </c>
      <c r="CV1016" s="3">
        <f t="shared" si="648"/>
        <v>-8.9844376704636408E-3</v>
      </c>
    </row>
    <row r="1017" spans="3:100" x14ac:dyDescent="0.25">
      <c r="C1017" s="2">
        <v>45673</v>
      </c>
      <c r="D1017">
        <v>104.32</v>
      </c>
      <c r="E1017" s="20">
        <f t="shared" si="611"/>
        <v>103.92346198830408</v>
      </c>
      <c r="F1017">
        <v>102.6</v>
      </c>
      <c r="G1017">
        <v>102.21</v>
      </c>
      <c r="H1017" s="3">
        <f t="shared" si="622"/>
        <v>-5.6425722346532536E-3</v>
      </c>
      <c r="I1017" s="3">
        <f t="shared" si="623"/>
        <v>1.1026967490067818E-2</v>
      </c>
      <c r="J1017" s="3">
        <f t="shared" si="624"/>
        <v>-1.6487730061349626E-2</v>
      </c>
      <c r="M1017" s="2">
        <v>45673</v>
      </c>
      <c r="N1017">
        <v>138.63999999999999</v>
      </c>
      <c r="O1017" s="20">
        <f t="shared" si="612"/>
        <v>138.43240847495696</v>
      </c>
      <c r="P1017">
        <v>133.57</v>
      </c>
      <c r="Q1017">
        <v>133.37</v>
      </c>
      <c r="R1017" s="3">
        <f t="shared" si="625"/>
        <v>-1.9626580417524186E-2</v>
      </c>
      <c r="S1017" s="3">
        <f t="shared" si="626"/>
        <v>1.7586066413973533E-2</v>
      </c>
      <c r="T1017" s="3">
        <f t="shared" si="627"/>
        <v>-3.6569532602423571E-2</v>
      </c>
      <c r="W1017" s="2">
        <v>45673</v>
      </c>
      <c r="X1017">
        <v>9.91</v>
      </c>
      <c r="Y1017" s="20">
        <f t="shared" si="613"/>
        <v>8.9199900099900109</v>
      </c>
      <c r="Z1017">
        <v>10.01</v>
      </c>
      <c r="AA1017">
        <v>9.01</v>
      </c>
      <c r="AB1017" s="3">
        <f t="shared" si="620"/>
        <v>6.7039106145252436E-3</v>
      </c>
      <c r="AC1017" s="3">
        <f t="shared" si="650"/>
        <v>-3.3530715094959307E-3</v>
      </c>
      <c r="AD1017" s="3">
        <f t="shared" si="649"/>
        <v>1.0090817356205761E-2</v>
      </c>
      <c r="AG1017" s="2">
        <v>45673</v>
      </c>
      <c r="AH1017">
        <v>376.31</v>
      </c>
      <c r="AI1017" s="20">
        <f t="shared" si="614"/>
        <v>368.45846564183421</v>
      </c>
      <c r="AJ1017">
        <v>380.55</v>
      </c>
      <c r="AK1017">
        <v>372.61</v>
      </c>
      <c r="AL1017" s="3">
        <f t="shared" si="628"/>
        <v>1.5092489171002921E-2</v>
      </c>
      <c r="AM1017" s="3">
        <f t="shared" si="629"/>
        <v>3.7825636577062394E-3</v>
      </c>
      <c r="AN1017" s="3">
        <f t="shared" si="630"/>
        <v>1.126730621030525E-2</v>
      </c>
      <c r="AQ1017" s="2">
        <v>45673</v>
      </c>
      <c r="AR1017">
        <v>111.19</v>
      </c>
      <c r="AS1017" s="20">
        <f t="shared" si="615"/>
        <v>105.1470652173913</v>
      </c>
      <c r="AT1017">
        <v>111.32</v>
      </c>
      <c r="AU1017">
        <v>105.27</v>
      </c>
      <c r="AV1017" s="3">
        <f t="shared" si="631"/>
        <v>-1.7069701280227889E-3</v>
      </c>
      <c r="AW1017" s="3">
        <f t="shared" si="632"/>
        <v>-2.8727812480673354E-3</v>
      </c>
      <c r="AX1017" s="3">
        <f t="shared" si="633"/>
        <v>1.1691698893785407E-3</v>
      </c>
      <c r="BA1017" s="2">
        <v>45673</v>
      </c>
      <c r="BB1017">
        <v>254</v>
      </c>
      <c r="BC1017" s="20">
        <f t="shared" si="616"/>
        <v>246.5179533566681</v>
      </c>
      <c r="BD1017">
        <v>254.27</v>
      </c>
      <c r="BE1017">
        <v>246.78</v>
      </c>
      <c r="BF1017" s="3">
        <f t="shared" si="634"/>
        <v>7.5943165115139877E-3</v>
      </c>
      <c r="BG1017" s="3">
        <f t="shared" si="635"/>
        <v>6.5243890113837466E-3</v>
      </c>
      <c r="BH1017" s="3">
        <f t="shared" si="636"/>
        <v>1.0629921259843744E-3</v>
      </c>
      <c r="BJ1017" s="1"/>
      <c r="BK1017" s="2">
        <v>45673</v>
      </c>
      <c r="BL1017">
        <v>237.35</v>
      </c>
      <c r="BM1017" s="20">
        <f t="shared" si="617"/>
        <v>235.64469026548673</v>
      </c>
      <c r="BN1017">
        <v>228.26</v>
      </c>
      <c r="BO1017">
        <v>226.62</v>
      </c>
      <c r="BP1017" s="3">
        <f t="shared" si="637"/>
        <v>-4.0396341463414642E-2</v>
      </c>
      <c r="BQ1017" s="3">
        <f t="shared" si="638"/>
        <v>-2.1820364774444156E-3</v>
      </c>
      <c r="BR1017" s="3">
        <f t="shared" si="639"/>
        <v>-3.8297872340425476E-2</v>
      </c>
      <c r="BU1017" s="2">
        <v>45673</v>
      </c>
      <c r="BV1017">
        <v>428.7</v>
      </c>
      <c r="BW1017" s="20">
        <f t="shared" si="618"/>
        <v>422.87400960949645</v>
      </c>
      <c r="BX1017">
        <v>424.58</v>
      </c>
      <c r="BY1017">
        <v>418.81</v>
      </c>
      <c r="BZ1017" s="3">
        <f t="shared" si="640"/>
        <v>-4.066393988395256E-3</v>
      </c>
      <c r="CA1017" s="3">
        <f t="shared" si="641"/>
        <v>5.5978541080008437E-3</v>
      </c>
      <c r="CB1017" s="3">
        <f t="shared" si="642"/>
        <v>-9.6104501982738899E-3</v>
      </c>
      <c r="CE1017" s="2">
        <v>45673</v>
      </c>
      <c r="CF1017">
        <v>91.5</v>
      </c>
      <c r="CG1017" s="20">
        <f t="shared" si="621"/>
        <v>90.056845564074493</v>
      </c>
      <c r="CH1017">
        <v>91.3</v>
      </c>
      <c r="CI1017">
        <v>89.86</v>
      </c>
      <c r="CJ1017" s="3">
        <f t="shared" si="643"/>
        <v>-4.4493882091223291E-4</v>
      </c>
      <c r="CK1017" s="3">
        <f t="shared" si="644"/>
        <v>1.7446670086149751E-3</v>
      </c>
      <c r="CL1017" s="3">
        <f t="shared" si="645"/>
        <v>-2.1857923497269338E-3</v>
      </c>
      <c r="CO1017" s="2">
        <v>45673</v>
      </c>
      <c r="CP1017">
        <v>61.42</v>
      </c>
      <c r="CQ1017" s="20">
        <f t="shared" si="619"/>
        <v>58.874400000000001</v>
      </c>
      <c r="CR1017">
        <v>62.25</v>
      </c>
      <c r="CS1017">
        <v>59.67</v>
      </c>
      <c r="CT1017" s="3">
        <f t="shared" si="646"/>
        <v>7.7689579462929537E-3</v>
      </c>
      <c r="CU1017" s="3">
        <f t="shared" si="647"/>
        <v>-5.6679614929910915E-3</v>
      </c>
      <c r="CV1017" s="3">
        <f t="shared" si="648"/>
        <v>1.3513513513513598E-2</v>
      </c>
    </row>
    <row r="1018" spans="3:100" x14ac:dyDescent="0.25">
      <c r="C1018" s="2">
        <v>45674</v>
      </c>
      <c r="D1018">
        <v>104.64</v>
      </c>
      <c r="E1018" s="20">
        <f t="shared" si="611"/>
        <v>104.2343035460993</v>
      </c>
      <c r="F1018">
        <v>105.75</v>
      </c>
      <c r="G1018">
        <v>105.34</v>
      </c>
      <c r="H1018" s="3">
        <f t="shared" si="622"/>
        <v>3.0623226690147831E-2</v>
      </c>
      <c r="I1018" s="3">
        <f t="shared" si="623"/>
        <v>1.9805337502194487E-2</v>
      </c>
      <c r="J1018" s="3">
        <f t="shared" si="624"/>
        <v>1.0607798165137572E-2</v>
      </c>
      <c r="M1018" s="2">
        <v>45674</v>
      </c>
      <c r="N1018">
        <v>136.69</v>
      </c>
      <c r="O1018" s="20">
        <f t="shared" si="612"/>
        <v>136.48155544259674</v>
      </c>
      <c r="P1018">
        <v>137.71</v>
      </c>
      <c r="Q1018">
        <v>137.5</v>
      </c>
      <c r="R1018" s="3">
        <f t="shared" si="625"/>
        <v>3.0966484216840229E-2</v>
      </c>
      <c r="S1018" s="3">
        <f t="shared" si="626"/>
        <v>2.3330250000725306E-2</v>
      </c>
      <c r="T1018" s="3">
        <f t="shared" si="627"/>
        <v>7.4621406101398335E-3</v>
      </c>
      <c r="W1018" s="2">
        <v>45674</v>
      </c>
      <c r="X1018">
        <v>10.08</v>
      </c>
      <c r="Y1018" s="20">
        <f t="shared" si="613"/>
        <v>9.0700196463654219</v>
      </c>
      <c r="Z1018">
        <v>10.18</v>
      </c>
      <c r="AA1018">
        <v>9.16</v>
      </c>
      <c r="AB1018" s="3">
        <f t="shared" si="620"/>
        <v>1.6648168701442811E-2</v>
      </c>
      <c r="AC1018" s="3">
        <f t="shared" si="650"/>
        <v>6.6614479872832977E-3</v>
      </c>
      <c r="AD1018" s="3">
        <f t="shared" si="649"/>
        <v>9.9206349206348854E-3</v>
      </c>
      <c r="AG1018" s="2">
        <v>45674</v>
      </c>
      <c r="AH1018">
        <v>384.7</v>
      </c>
      <c r="AI1018" s="20">
        <f t="shared" si="614"/>
        <v>376.67752707113624</v>
      </c>
      <c r="AJ1018">
        <v>386.02</v>
      </c>
      <c r="AK1018">
        <v>377.97</v>
      </c>
      <c r="AL1018" s="3">
        <f t="shared" si="628"/>
        <v>1.4385013821421877E-2</v>
      </c>
      <c r="AM1018" s="3">
        <f t="shared" si="629"/>
        <v>1.0916312152481789E-2</v>
      </c>
      <c r="AN1018" s="3">
        <f t="shared" si="630"/>
        <v>3.4312451260722909E-3</v>
      </c>
      <c r="AQ1018" s="2">
        <v>45674</v>
      </c>
      <c r="AR1018">
        <v>111.03</v>
      </c>
      <c r="AS1018" s="20">
        <f t="shared" si="615"/>
        <v>104.99017361111112</v>
      </c>
      <c r="AT1018">
        <v>112.32</v>
      </c>
      <c r="AU1018">
        <v>106.21</v>
      </c>
      <c r="AV1018" s="3">
        <f t="shared" si="631"/>
        <v>8.9294195877267502E-3</v>
      </c>
      <c r="AW1018" s="3">
        <f t="shared" si="632"/>
        <v>-2.6581779128800331E-3</v>
      </c>
      <c r="AX1018" s="3">
        <f t="shared" si="633"/>
        <v>1.1618481491488586E-2</v>
      </c>
      <c r="BA1018" s="2">
        <v>45674</v>
      </c>
      <c r="BB1018">
        <v>254.14</v>
      </c>
      <c r="BC1018" s="20">
        <f t="shared" si="616"/>
        <v>246.65779518444202</v>
      </c>
      <c r="BD1018">
        <v>259.16000000000003</v>
      </c>
      <c r="BE1018">
        <v>251.53</v>
      </c>
      <c r="BF1018" s="3">
        <f t="shared" si="634"/>
        <v>1.9247913120998383E-2</v>
      </c>
      <c r="BG1018" s="3">
        <f t="shared" si="635"/>
        <v>-4.9519740480585828E-4</v>
      </c>
      <c r="BH1018" s="3">
        <f t="shared" si="636"/>
        <v>1.9752892106712938E-2</v>
      </c>
      <c r="BJ1018" s="1"/>
      <c r="BK1018" s="2">
        <v>45674</v>
      </c>
      <c r="BL1018">
        <v>232.12</v>
      </c>
      <c r="BM1018" s="20">
        <f t="shared" si="617"/>
        <v>230.44455343942951</v>
      </c>
      <c r="BN1018">
        <v>229.98</v>
      </c>
      <c r="BO1018">
        <v>228.32</v>
      </c>
      <c r="BP1018" s="3">
        <f t="shared" si="637"/>
        <v>7.501544435619012E-3</v>
      </c>
      <c r="BQ1018" s="3">
        <f t="shared" si="638"/>
        <v>1.6876504454282459E-2</v>
      </c>
      <c r="BR1018" s="3">
        <f t="shared" si="639"/>
        <v>-9.219369291745716E-3</v>
      </c>
      <c r="BU1018" s="2">
        <v>45674</v>
      </c>
      <c r="BV1018">
        <v>434.09</v>
      </c>
      <c r="BW1018" s="20">
        <f t="shared" si="618"/>
        <v>428.19124070577811</v>
      </c>
      <c r="BX1018">
        <v>429.03</v>
      </c>
      <c r="BY1018">
        <v>423.2</v>
      </c>
      <c r="BZ1018" s="3">
        <f t="shared" si="640"/>
        <v>1.048208017955643E-2</v>
      </c>
      <c r="CA1018" s="3">
        <f t="shared" si="641"/>
        <v>2.2399753362570385E-2</v>
      </c>
      <c r="CB1018" s="3">
        <f t="shared" si="642"/>
        <v>-1.1656568914280352E-2</v>
      </c>
      <c r="CE1018" s="2">
        <v>45674</v>
      </c>
      <c r="CF1018">
        <v>92.07</v>
      </c>
      <c r="CG1018" s="20">
        <f t="shared" si="621"/>
        <v>90.617949749836839</v>
      </c>
      <c r="CH1018">
        <v>91.94</v>
      </c>
      <c r="CI1018">
        <v>90.49</v>
      </c>
      <c r="CJ1018" s="3">
        <f t="shared" si="643"/>
        <v>7.0109058535499091E-3</v>
      </c>
      <c r="CK1018" s="3">
        <f t="shared" si="644"/>
        <v>8.4347846632186751E-3</v>
      </c>
      <c r="CL1018" s="3">
        <f t="shared" si="645"/>
        <v>-1.4119691539046242E-3</v>
      </c>
      <c r="CO1018" s="2">
        <v>45674</v>
      </c>
      <c r="CP1018">
        <v>62.31</v>
      </c>
      <c r="CQ1018" s="20">
        <f t="shared" si="619"/>
        <v>59.726584276829854</v>
      </c>
      <c r="CR1018">
        <v>62.71</v>
      </c>
      <c r="CS1018">
        <v>60.11</v>
      </c>
      <c r="CT1018" s="3">
        <f t="shared" si="646"/>
        <v>7.3738897268309511E-3</v>
      </c>
      <c r="CU1018" s="3">
        <f t="shared" si="647"/>
        <v>9.4828685821779501E-4</v>
      </c>
      <c r="CV1018" s="3">
        <f t="shared" si="648"/>
        <v>6.4195153265926841E-3</v>
      </c>
    </row>
    <row r="1019" spans="3:100" x14ac:dyDescent="0.25">
      <c r="C1019" s="2">
        <v>45678</v>
      </c>
      <c r="D1019">
        <v>105.43</v>
      </c>
      <c r="E1019" s="20">
        <f t="shared" si="611"/>
        <v>105.02516730663741</v>
      </c>
      <c r="F1019">
        <v>109.38</v>
      </c>
      <c r="G1019">
        <v>108.96</v>
      </c>
      <c r="H1019" s="3">
        <f t="shared" si="622"/>
        <v>3.4364913613062376E-2</v>
      </c>
      <c r="I1019" s="3">
        <f t="shared" si="623"/>
        <v>-2.9887288149097468E-3</v>
      </c>
      <c r="J1019" s="3">
        <f t="shared" si="624"/>
        <v>3.7465616997059525E-2</v>
      </c>
      <c r="M1019" s="2">
        <v>45678</v>
      </c>
      <c r="N1019">
        <v>139.16</v>
      </c>
      <c r="O1019" s="20">
        <f t="shared" si="612"/>
        <v>138.9524902364553</v>
      </c>
      <c r="P1019">
        <v>140.83000000000001</v>
      </c>
      <c r="Q1019">
        <v>140.62</v>
      </c>
      <c r="R1019" s="3">
        <f t="shared" si="625"/>
        <v>2.2690909090909095E-2</v>
      </c>
      <c r="S1019" s="3">
        <f t="shared" si="626"/>
        <v>1.0563565356038529E-2</v>
      </c>
      <c r="T1019" s="3">
        <f t="shared" si="627"/>
        <v>1.2000574877838455E-2</v>
      </c>
      <c r="W1019" s="2">
        <v>45678</v>
      </c>
      <c r="X1019">
        <v>10.3</v>
      </c>
      <c r="Y1019" s="20">
        <f t="shared" si="613"/>
        <v>9.2729626078619383</v>
      </c>
      <c r="Z1019">
        <v>10.43</v>
      </c>
      <c r="AA1019">
        <v>9.39</v>
      </c>
      <c r="AB1019" s="3">
        <f t="shared" si="620"/>
        <v>2.5109170305676942E-2</v>
      </c>
      <c r="AC1019" s="3">
        <f t="shared" si="650"/>
        <v>1.2332162430342519E-2</v>
      </c>
      <c r="AD1019" s="3">
        <f t="shared" si="649"/>
        <v>1.2621359223300876E-2</v>
      </c>
      <c r="AG1019" s="2">
        <v>45678</v>
      </c>
      <c r="AH1019">
        <v>391</v>
      </c>
      <c r="AI1019" s="20">
        <f t="shared" si="614"/>
        <v>384.2471131639723</v>
      </c>
      <c r="AJ1019">
        <v>398.36</v>
      </c>
      <c r="AK1019">
        <v>391.48</v>
      </c>
      <c r="AL1019" s="3">
        <f t="shared" si="628"/>
        <v>3.5743577532608484E-2</v>
      </c>
      <c r="AM1019" s="3">
        <f t="shared" si="629"/>
        <v>1.6607437532005997E-2</v>
      </c>
      <c r="AN1019" s="3">
        <f t="shared" si="630"/>
        <v>1.8823529411764683E-2</v>
      </c>
      <c r="AQ1019" s="2">
        <v>45678</v>
      </c>
      <c r="AR1019">
        <v>112.05</v>
      </c>
      <c r="AS1019" s="20">
        <f t="shared" si="615"/>
        <v>105.95846864627254</v>
      </c>
      <c r="AT1019">
        <v>111.47</v>
      </c>
      <c r="AU1019">
        <v>105.41</v>
      </c>
      <c r="AV1019" s="3">
        <f t="shared" si="631"/>
        <v>-7.532247434328232E-3</v>
      </c>
      <c r="AW1019" s="3">
        <f t="shared" si="632"/>
        <v>-2.3682454922084872E-3</v>
      </c>
      <c r="AX1019" s="3">
        <f t="shared" si="633"/>
        <v>-5.1762605979472909E-3</v>
      </c>
      <c r="BA1019" s="2">
        <v>45678</v>
      </c>
      <c r="BB1019">
        <v>260.07</v>
      </c>
      <c r="BC1019" s="20">
        <f t="shared" si="616"/>
        <v>252.4072143861917</v>
      </c>
      <c r="BD1019">
        <v>263.02999999999997</v>
      </c>
      <c r="BE1019">
        <v>255.28</v>
      </c>
      <c r="BF1019" s="3">
        <f t="shared" si="634"/>
        <v>1.4908758398600508E-2</v>
      </c>
      <c r="BG1019" s="3">
        <f t="shared" si="635"/>
        <v>3.4875139593355531E-3</v>
      </c>
      <c r="BH1019" s="3">
        <f t="shared" si="636"/>
        <v>1.1381551120852151E-2</v>
      </c>
      <c r="BJ1019" s="1"/>
      <c r="BK1019" s="2">
        <v>45678</v>
      </c>
      <c r="BL1019">
        <v>224</v>
      </c>
      <c r="BM1019" s="20">
        <f t="shared" si="617"/>
        <v>222.3902263744161</v>
      </c>
      <c r="BN1019">
        <v>222.64</v>
      </c>
      <c r="BO1019">
        <v>221.04</v>
      </c>
      <c r="BP1019" s="3">
        <f t="shared" si="637"/>
        <v>-3.1885073580939061E-2</v>
      </c>
      <c r="BQ1019" s="3">
        <f t="shared" si="638"/>
        <v>-2.5971328072809663E-2</v>
      </c>
      <c r="BR1019" s="3">
        <f t="shared" si="639"/>
        <v>-6.0714285714286165E-3</v>
      </c>
      <c r="BU1019" s="2">
        <v>45678</v>
      </c>
      <c r="BV1019">
        <v>430.2</v>
      </c>
      <c r="BW1019" s="20">
        <f t="shared" si="618"/>
        <v>424.35691015169192</v>
      </c>
      <c r="BX1019">
        <v>428.5</v>
      </c>
      <c r="BY1019">
        <v>422.68</v>
      </c>
      <c r="BZ1019" s="3">
        <f t="shared" si="640"/>
        <v>-1.2287334593572563E-3</v>
      </c>
      <c r="CA1019" s="3">
        <f t="shared" si="641"/>
        <v>2.7337196401038266E-3</v>
      </c>
      <c r="CB1019" s="3">
        <f t="shared" si="642"/>
        <v>-3.9516503951649851E-3</v>
      </c>
      <c r="CE1019" s="2">
        <v>45678</v>
      </c>
      <c r="CF1019">
        <v>92.48</v>
      </c>
      <c r="CG1019" s="20">
        <f t="shared" si="621"/>
        <v>91.019475719810927</v>
      </c>
      <c r="CH1019">
        <v>93.08</v>
      </c>
      <c r="CI1019">
        <v>91.61</v>
      </c>
      <c r="CJ1019" s="3">
        <f t="shared" si="643"/>
        <v>1.2377058238479455E-2</v>
      </c>
      <c r="CK1019" s="3">
        <f t="shared" si="644"/>
        <v>5.8512069821077262E-3</v>
      </c>
      <c r="CL1019" s="3">
        <f t="shared" si="645"/>
        <v>6.4878892733561955E-3</v>
      </c>
      <c r="CO1019" s="2">
        <v>45678</v>
      </c>
      <c r="CP1019">
        <v>62.9</v>
      </c>
      <c r="CQ1019" s="20">
        <f t="shared" si="619"/>
        <v>60.290083306632482</v>
      </c>
      <c r="CR1019">
        <v>62.42</v>
      </c>
      <c r="CS1019">
        <v>59.83</v>
      </c>
      <c r="CT1019" s="3">
        <f t="shared" si="646"/>
        <v>-4.6581267675928073E-3</v>
      </c>
      <c r="CU1019" s="3">
        <f t="shared" si="647"/>
        <v>2.9958959679334818E-3</v>
      </c>
      <c r="CV1019" s="3">
        <f t="shared" si="648"/>
        <v>-7.6311605723369258E-3</v>
      </c>
    </row>
    <row r="1020" spans="3:100" x14ac:dyDescent="0.25">
      <c r="C1020" s="2">
        <v>45679</v>
      </c>
      <c r="D1020">
        <v>109.17</v>
      </c>
      <c r="E1020" s="20">
        <f t="shared" si="611"/>
        <v>108.75023070585004</v>
      </c>
      <c r="F1020">
        <v>109.23</v>
      </c>
      <c r="G1020">
        <v>108.81</v>
      </c>
      <c r="H1020" s="3">
        <f t="shared" si="622"/>
        <v>-1.3766519823787959E-3</v>
      </c>
      <c r="I1020" s="3">
        <f t="shared" si="623"/>
        <v>-1.9251954308916464E-3</v>
      </c>
      <c r="J1020" s="3">
        <f t="shared" si="624"/>
        <v>5.4960153888439223E-4</v>
      </c>
      <c r="M1020" s="2">
        <v>45679</v>
      </c>
      <c r="N1020">
        <v>144.66</v>
      </c>
      <c r="O1020" s="20">
        <f t="shared" si="612"/>
        <v>144.44360508601346</v>
      </c>
      <c r="P1020">
        <v>147.07</v>
      </c>
      <c r="Q1020">
        <v>146.85</v>
      </c>
      <c r="R1020" s="3">
        <f t="shared" si="625"/>
        <v>4.4303797468354444E-2</v>
      </c>
      <c r="S1020" s="3">
        <f t="shared" si="626"/>
        <v>2.7191047404447888E-2</v>
      </c>
      <c r="T1020" s="3">
        <f t="shared" si="627"/>
        <v>1.665975390570984E-2</v>
      </c>
      <c r="W1020" s="2">
        <v>45679</v>
      </c>
      <c r="X1020">
        <v>10.25</v>
      </c>
      <c r="Y1020" s="20">
        <f t="shared" si="613"/>
        <v>9.2280658025922229</v>
      </c>
      <c r="Z1020">
        <v>10.029999999999999</v>
      </c>
      <c r="AA1020">
        <v>9.0299999999999994</v>
      </c>
      <c r="AB1020" s="3">
        <f t="shared" si="620"/>
        <v>-3.8338658146965021E-2</v>
      </c>
      <c r="AC1020" s="3">
        <f t="shared" si="650"/>
        <v>-1.7245388435333076E-2</v>
      </c>
      <c r="AD1020" s="3">
        <f t="shared" si="649"/>
        <v>-2.1463414634146361E-2</v>
      </c>
      <c r="AG1020" s="2">
        <v>45679</v>
      </c>
      <c r="AH1020">
        <v>398.68</v>
      </c>
      <c r="AI1020" s="20">
        <f t="shared" si="614"/>
        <v>391.79151228590831</v>
      </c>
      <c r="AJ1020">
        <v>397.61</v>
      </c>
      <c r="AK1020">
        <v>390.74</v>
      </c>
      <c r="AL1020" s="3">
        <f t="shared" si="628"/>
        <v>-1.8902625932359918E-3</v>
      </c>
      <c r="AM1020" s="3">
        <f t="shared" si="629"/>
        <v>7.9572975862962636E-4</v>
      </c>
      <c r="AN1020" s="3">
        <f t="shared" si="630"/>
        <v>-2.6838567271997293E-3</v>
      </c>
      <c r="AQ1020" s="2">
        <v>45679</v>
      </c>
      <c r="AR1020">
        <v>111.2</v>
      </c>
      <c r="AS1020" s="20">
        <f t="shared" si="615"/>
        <v>105.14912809275997</v>
      </c>
      <c r="AT1020">
        <v>109.53</v>
      </c>
      <c r="AU1020">
        <v>103.57</v>
      </c>
      <c r="AV1020" s="3">
        <f t="shared" si="631"/>
        <v>-1.7455649369130133E-2</v>
      </c>
      <c r="AW1020" s="3">
        <f t="shared" si="632"/>
        <v>-2.4748307299120587E-3</v>
      </c>
      <c r="AX1020" s="3">
        <f t="shared" si="633"/>
        <v>-1.5017985611510798E-2</v>
      </c>
      <c r="BA1020" s="2">
        <v>45679</v>
      </c>
      <c r="BB1020">
        <v>262.89999999999998</v>
      </c>
      <c r="BC1020" s="20">
        <f t="shared" si="616"/>
        <v>255.15823314563991</v>
      </c>
      <c r="BD1020">
        <v>262.83999999999997</v>
      </c>
      <c r="BE1020">
        <v>255.1</v>
      </c>
      <c r="BF1020" s="3">
        <f t="shared" si="634"/>
        <v>-7.0510811657786832E-4</v>
      </c>
      <c r="BG1020" s="3">
        <f t="shared" si="635"/>
        <v>-4.7699331855255434E-4</v>
      </c>
      <c r="BH1020" s="3">
        <f t="shared" si="636"/>
        <v>-2.2822365918595544E-4</v>
      </c>
      <c r="BJ1020" s="1"/>
      <c r="BK1020" s="2">
        <v>45679</v>
      </c>
      <c r="BL1020">
        <v>219.79</v>
      </c>
      <c r="BM1020" s="20">
        <f t="shared" si="617"/>
        <v>218.20905955412587</v>
      </c>
      <c r="BN1020">
        <v>223.83</v>
      </c>
      <c r="BO1020">
        <v>222.22</v>
      </c>
      <c r="BP1020" s="3">
        <f t="shared" si="637"/>
        <v>5.3384002895404681E-3</v>
      </c>
      <c r="BQ1020" s="3">
        <f t="shared" si="638"/>
        <v>-1.2807367199937247E-2</v>
      </c>
      <c r="BR1020" s="3">
        <f t="shared" si="639"/>
        <v>1.8381182037399357E-2</v>
      </c>
      <c r="BU1020" s="2">
        <v>45679</v>
      </c>
      <c r="BV1020">
        <v>437.56</v>
      </c>
      <c r="BW1020" s="20">
        <f t="shared" si="618"/>
        <v>431.61734289556256</v>
      </c>
      <c r="BX1020">
        <v>446.2</v>
      </c>
      <c r="BY1020">
        <v>440.14</v>
      </c>
      <c r="BZ1020" s="3">
        <f t="shared" si="640"/>
        <v>4.1307845178385483E-2</v>
      </c>
      <c r="CA1020" s="3">
        <f t="shared" si="641"/>
        <v>2.1144466015809993E-2</v>
      </c>
      <c r="CB1020" s="3">
        <f t="shared" si="642"/>
        <v>1.974586342444451E-2</v>
      </c>
      <c r="CE1020" s="2">
        <v>45679</v>
      </c>
      <c r="CF1020">
        <v>93.77</v>
      </c>
      <c r="CG1020" s="20">
        <f t="shared" si="621"/>
        <v>92.291485573313309</v>
      </c>
      <c r="CH1020">
        <v>93.23</v>
      </c>
      <c r="CI1020">
        <v>91.76</v>
      </c>
      <c r="CJ1020" s="3">
        <f t="shared" si="643"/>
        <v>1.6373758323326992E-3</v>
      </c>
      <c r="CK1020" s="3">
        <f t="shared" si="644"/>
        <v>7.4389867188440206E-3</v>
      </c>
      <c r="CL1020" s="3">
        <f t="shared" si="645"/>
        <v>-5.7587714620880304E-3</v>
      </c>
      <c r="CO1020" s="2">
        <v>45679</v>
      </c>
      <c r="CP1020">
        <v>62.12</v>
      </c>
      <c r="CQ1020" s="20">
        <f t="shared" si="619"/>
        <v>59.545911298154742</v>
      </c>
      <c r="CR1020">
        <v>61.78</v>
      </c>
      <c r="CS1020">
        <v>59.22</v>
      </c>
      <c r="CT1020" s="3">
        <f t="shared" si="646"/>
        <v>-1.019555406986461E-2</v>
      </c>
      <c r="CU1020" s="3">
        <f t="shared" si="647"/>
        <v>-4.7482651152475075E-3</v>
      </c>
      <c r="CV1020" s="3">
        <f t="shared" si="648"/>
        <v>-5.4732775273663714E-3</v>
      </c>
    </row>
    <row r="1021" spans="3:100" x14ac:dyDescent="0.25">
      <c r="C1021" s="2">
        <v>45680</v>
      </c>
      <c r="D1021">
        <v>104.79</v>
      </c>
      <c r="E1021" s="20">
        <f t="shared" si="611"/>
        <v>104.39019076688287</v>
      </c>
      <c r="F1021">
        <v>104.84</v>
      </c>
      <c r="G1021">
        <v>104.44</v>
      </c>
      <c r="H1021" s="3">
        <f t="shared" si="622"/>
        <v>-4.0161749839169203E-2</v>
      </c>
      <c r="I1021" s="3">
        <f t="shared" si="623"/>
        <v>-4.0619513216773595E-2</v>
      </c>
      <c r="J1021" s="3">
        <f t="shared" si="624"/>
        <v>4.7714476572191522E-4</v>
      </c>
      <c r="M1021" s="2">
        <v>45680</v>
      </c>
      <c r="N1021">
        <v>145.05000000000001</v>
      </c>
      <c r="O1021" s="20">
        <f t="shared" si="612"/>
        <v>144.83324276592856</v>
      </c>
      <c r="P1021">
        <v>147.22</v>
      </c>
      <c r="Q1021">
        <v>147</v>
      </c>
      <c r="R1021" s="3">
        <f t="shared" si="625"/>
        <v>1.0214504596528506E-3</v>
      </c>
      <c r="S1021" s="3">
        <f t="shared" si="626"/>
        <v>-1.373345069166787E-2</v>
      </c>
      <c r="T1021" s="3">
        <f t="shared" si="627"/>
        <v>1.4960358497069892E-2</v>
      </c>
      <c r="W1021" s="2">
        <v>45680</v>
      </c>
      <c r="X1021">
        <v>10.050000000000001</v>
      </c>
      <c r="Y1021" s="20">
        <f t="shared" si="613"/>
        <v>9.0410433070866159</v>
      </c>
      <c r="Z1021">
        <v>10.16</v>
      </c>
      <c r="AA1021">
        <v>9.14</v>
      </c>
      <c r="AB1021" s="3">
        <f t="shared" si="620"/>
        <v>1.218161683277974E-2</v>
      </c>
      <c r="AC1021" s="3">
        <f t="shared" si="650"/>
        <v>1.222957595417018E-3</v>
      </c>
      <c r="AD1021" s="3">
        <f t="shared" si="649"/>
        <v>1.0945273631840724E-2</v>
      </c>
      <c r="AG1021" s="2">
        <v>45680</v>
      </c>
      <c r="AH1021">
        <v>397.37</v>
      </c>
      <c r="AI1021" s="20">
        <f t="shared" si="614"/>
        <v>390.50598080708664</v>
      </c>
      <c r="AJ1021">
        <v>406.4</v>
      </c>
      <c r="AK1021">
        <v>399.38</v>
      </c>
      <c r="AL1021" s="3">
        <f t="shared" si="628"/>
        <v>2.2111890259507661E-2</v>
      </c>
      <c r="AM1021" s="3">
        <f t="shared" si="629"/>
        <v>-5.9891281392576712E-4</v>
      </c>
      <c r="AN1021" s="3">
        <f t="shared" si="630"/>
        <v>2.2724413015577261E-2</v>
      </c>
      <c r="AQ1021" s="2">
        <v>45680</v>
      </c>
      <c r="AR1021">
        <v>110.31</v>
      </c>
      <c r="AS1021" s="20">
        <f t="shared" si="615"/>
        <v>104.31129913753972</v>
      </c>
      <c r="AT1021">
        <v>110.15</v>
      </c>
      <c r="AU1021">
        <v>104.16</v>
      </c>
      <c r="AV1021" s="3">
        <f t="shared" si="631"/>
        <v>5.6966302983489925E-3</v>
      </c>
      <c r="AW1021" s="3">
        <f t="shared" si="632"/>
        <v>7.1574697068623738E-3</v>
      </c>
      <c r="AX1021" s="3">
        <f t="shared" si="633"/>
        <v>-1.4504578007433766E-3</v>
      </c>
      <c r="BA1021" s="2">
        <v>45680</v>
      </c>
      <c r="BB1021">
        <v>264.69</v>
      </c>
      <c r="BC1021" s="20">
        <f t="shared" si="616"/>
        <v>256.89709644670052</v>
      </c>
      <c r="BD1021">
        <v>265.95</v>
      </c>
      <c r="BE1021">
        <v>258.12</v>
      </c>
      <c r="BF1021" s="3">
        <f t="shared" si="634"/>
        <v>1.1838494707957725E-2</v>
      </c>
      <c r="BG1021" s="3">
        <f t="shared" si="635"/>
        <v>7.0446744284615725E-3</v>
      </c>
      <c r="BH1021" s="3">
        <f t="shared" si="636"/>
        <v>4.7602856171369279E-3</v>
      </c>
      <c r="BK1021" s="2">
        <v>45680</v>
      </c>
      <c r="BL1021">
        <v>224.74</v>
      </c>
      <c r="BM1021" s="20">
        <f t="shared" si="617"/>
        <v>223.12222569972283</v>
      </c>
      <c r="BN1021">
        <v>223.66</v>
      </c>
      <c r="BO1021">
        <v>222.05</v>
      </c>
      <c r="BP1021" s="3">
        <f t="shared" si="637"/>
        <v>-7.6500765007647686E-4</v>
      </c>
      <c r="BQ1021" s="3">
        <f t="shared" si="638"/>
        <v>4.0600562493151582E-3</v>
      </c>
      <c r="BR1021" s="3">
        <f t="shared" si="639"/>
        <v>-4.8055530835633409E-3</v>
      </c>
      <c r="BU1021" s="2">
        <v>45680</v>
      </c>
      <c r="BV1021">
        <v>442</v>
      </c>
      <c r="BW1021" s="20">
        <f t="shared" si="618"/>
        <v>435.9940005820331</v>
      </c>
      <c r="BX1021">
        <v>446.71</v>
      </c>
      <c r="BY1021">
        <v>440.64</v>
      </c>
      <c r="BZ1021" s="3">
        <f t="shared" si="640"/>
        <v>1.136002181124196E-3</v>
      </c>
      <c r="CA1021" s="3">
        <f t="shared" si="641"/>
        <v>-9.4197287635000571E-3</v>
      </c>
      <c r="CB1021" s="3">
        <f t="shared" si="642"/>
        <v>1.0656108597284941E-2</v>
      </c>
      <c r="CE1021" s="2">
        <v>45680</v>
      </c>
      <c r="CF1021">
        <v>92.96</v>
      </c>
      <c r="CG1021" s="20">
        <f t="shared" si="621"/>
        <v>91.493410084212755</v>
      </c>
      <c r="CH1021">
        <v>93.81</v>
      </c>
      <c r="CI1021">
        <v>92.33</v>
      </c>
      <c r="CJ1021" s="3">
        <f t="shared" si="643"/>
        <v>6.2118570183085087E-3</v>
      </c>
      <c r="CK1021" s="3">
        <f t="shared" si="644"/>
        <v>-2.9052955077075726E-3</v>
      </c>
      <c r="CL1021" s="3">
        <f t="shared" si="645"/>
        <v>9.1437177280553339E-3</v>
      </c>
      <c r="CO1021" s="2">
        <v>45680</v>
      </c>
      <c r="CP1021">
        <v>61.8</v>
      </c>
      <c r="CQ1021" s="20">
        <f t="shared" si="619"/>
        <v>59.238810336421253</v>
      </c>
      <c r="CR1021">
        <v>61.53</v>
      </c>
      <c r="CS1021">
        <v>58.98</v>
      </c>
      <c r="CT1021" s="3">
        <f t="shared" si="646"/>
        <v>-4.0526849037487711E-3</v>
      </c>
      <c r="CU1021" s="3">
        <f t="shared" si="647"/>
        <v>3.1763486020364162E-4</v>
      </c>
      <c r="CV1021" s="3">
        <f t="shared" si="648"/>
        <v>-4.3689320388349273E-3</v>
      </c>
    </row>
    <row r="1022" spans="3:100" x14ac:dyDescent="0.25">
      <c r="C1022" s="2">
        <v>45681</v>
      </c>
      <c r="D1022">
        <v>105.5</v>
      </c>
      <c r="E1022" s="20">
        <f t="shared" si="611"/>
        <v>105.09104564395776</v>
      </c>
      <c r="F1022">
        <v>103.19</v>
      </c>
      <c r="G1022">
        <v>102.79</v>
      </c>
      <c r="H1022" s="3">
        <f t="shared" si="622"/>
        <v>-1.579854461891983E-2</v>
      </c>
      <c r="I1022" s="3">
        <f t="shared" si="623"/>
        <v>6.2336810030425571E-3</v>
      </c>
      <c r="J1022" s="3">
        <f t="shared" si="624"/>
        <v>-2.1895734597156435E-2</v>
      </c>
      <c r="M1022" s="2">
        <v>45681</v>
      </c>
      <c r="N1022">
        <v>148.37</v>
      </c>
      <c r="O1022" s="20">
        <f t="shared" si="612"/>
        <v>148.15153344551956</v>
      </c>
      <c r="P1022">
        <v>142.62</v>
      </c>
      <c r="Q1022">
        <v>142.41</v>
      </c>
      <c r="R1022" s="3">
        <f t="shared" si="625"/>
        <v>-3.1224489795918409E-2</v>
      </c>
      <c r="S1022" s="3">
        <f t="shared" si="626"/>
        <v>7.8335608538746548E-3</v>
      </c>
      <c r="T1022" s="3">
        <f t="shared" si="627"/>
        <v>-3.8754465188380438E-2</v>
      </c>
      <c r="W1022" s="2">
        <v>45681</v>
      </c>
      <c r="X1022">
        <v>10.16</v>
      </c>
      <c r="Y1022" s="20">
        <f t="shared" si="613"/>
        <v>9.1460079051383403</v>
      </c>
      <c r="Z1022">
        <v>10.119999999999999</v>
      </c>
      <c r="AA1022">
        <v>9.11</v>
      </c>
      <c r="AB1022" s="3">
        <f t="shared" si="620"/>
        <v>-3.2822757111599099E-3</v>
      </c>
      <c r="AC1022" s="3">
        <f t="shared" si="650"/>
        <v>6.5732003701746144E-4</v>
      </c>
      <c r="AD1022" s="3">
        <f t="shared" si="649"/>
        <v>-3.9370078740158521E-3</v>
      </c>
      <c r="AG1022" s="2">
        <v>45681</v>
      </c>
      <c r="AH1022">
        <v>405.73</v>
      </c>
      <c r="AI1022" s="20">
        <f t="shared" si="614"/>
        <v>398.72281407158448</v>
      </c>
      <c r="AJ1022">
        <v>407.63</v>
      </c>
      <c r="AK1022">
        <v>400.59</v>
      </c>
      <c r="AL1022" s="3">
        <f t="shared" si="628"/>
        <v>3.0296960288447305E-3</v>
      </c>
      <c r="AM1022" s="3">
        <f t="shared" si="629"/>
        <v>-1.6455153698621272E-3</v>
      </c>
      <c r="AN1022" s="3">
        <f t="shared" si="630"/>
        <v>4.6829172109530415E-3</v>
      </c>
      <c r="AQ1022" s="2">
        <v>45681</v>
      </c>
      <c r="AR1022">
        <v>110.24</v>
      </c>
      <c r="AS1022" s="20">
        <f t="shared" si="615"/>
        <v>104.24406405300938</v>
      </c>
      <c r="AT1022">
        <v>108.66</v>
      </c>
      <c r="AU1022">
        <v>102.75</v>
      </c>
      <c r="AV1022" s="3">
        <f t="shared" si="631"/>
        <v>-1.3536866359446953E-2</v>
      </c>
      <c r="AW1022" s="3">
        <f t="shared" si="632"/>
        <v>8.0706656114992725E-4</v>
      </c>
      <c r="AX1022" s="3">
        <f t="shared" si="633"/>
        <v>-1.4332365747459996E-2</v>
      </c>
      <c r="BA1022" s="2">
        <v>45681</v>
      </c>
      <c r="BB1022">
        <v>263.69</v>
      </c>
      <c r="BC1022" s="20">
        <f t="shared" si="616"/>
        <v>255.92386950611694</v>
      </c>
      <c r="BD1022">
        <v>264.83999999999997</v>
      </c>
      <c r="BE1022">
        <v>257.04000000000002</v>
      </c>
      <c r="BF1022" s="3">
        <f t="shared" si="634"/>
        <v>-4.1841004184099972E-3</v>
      </c>
      <c r="BG1022" s="3">
        <f t="shared" si="635"/>
        <v>-8.5081764058696496E-3</v>
      </c>
      <c r="BH1022" s="3">
        <f t="shared" si="636"/>
        <v>4.3611816906214962E-3</v>
      </c>
      <c r="BJ1022" s="1"/>
      <c r="BK1022" s="2">
        <v>45681</v>
      </c>
      <c r="BL1022">
        <v>224.78</v>
      </c>
      <c r="BM1022" s="20">
        <f t="shared" si="617"/>
        <v>223.15554627884009</v>
      </c>
      <c r="BN1022">
        <v>222.78</v>
      </c>
      <c r="BO1022">
        <v>221.17</v>
      </c>
      <c r="BP1022" s="3">
        <f t="shared" si="637"/>
        <v>-3.9630713803198159E-3</v>
      </c>
      <c r="BQ1022" s="3">
        <f t="shared" si="638"/>
        <v>4.978816837829747E-3</v>
      </c>
      <c r="BR1022" s="3">
        <f t="shared" si="639"/>
        <v>-8.897588753447816E-3</v>
      </c>
      <c r="BU1022" s="2">
        <v>45681</v>
      </c>
      <c r="BV1022">
        <v>445.16</v>
      </c>
      <c r="BW1022" s="20">
        <f t="shared" si="618"/>
        <v>439.11506282934738</v>
      </c>
      <c r="BX1022">
        <v>444.06</v>
      </c>
      <c r="BY1022">
        <v>438.03</v>
      </c>
      <c r="BZ1022" s="3">
        <f t="shared" si="640"/>
        <v>-5.9232026143790639E-3</v>
      </c>
      <c r="CA1022" s="3">
        <f t="shared" si="641"/>
        <v>-3.4607325042043113E-3</v>
      </c>
      <c r="CB1022" s="3">
        <f t="shared" si="642"/>
        <v>-2.4710216551352415E-3</v>
      </c>
      <c r="CE1022" s="2">
        <v>45681</v>
      </c>
      <c r="CF1022">
        <v>93.54</v>
      </c>
      <c r="CG1022" s="20">
        <f t="shared" si="621"/>
        <v>92.069183199662305</v>
      </c>
      <c r="CH1022">
        <v>94.76</v>
      </c>
      <c r="CI1022">
        <v>93.27</v>
      </c>
      <c r="CJ1022" s="3">
        <f t="shared" si="643"/>
        <v>1.0180872955702247E-2</v>
      </c>
      <c r="CK1022" s="3">
        <f t="shared" si="644"/>
        <v>-2.8248326690966108E-3</v>
      </c>
      <c r="CL1022" s="3">
        <f t="shared" si="645"/>
        <v>1.304254864229204E-2</v>
      </c>
      <c r="CO1022" s="2">
        <v>45681</v>
      </c>
      <c r="CP1022">
        <v>61.72</v>
      </c>
      <c r="CQ1022" s="20">
        <f t="shared" si="619"/>
        <v>59.158301033591734</v>
      </c>
      <c r="CR1022">
        <v>61.92</v>
      </c>
      <c r="CS1022">
        <v>59.35</v>
      </c>
      <c r="CT1022" s="3">
        <f t="shared" si="646"/>
        <v>6.2733129874534832E-3</v>
      </c>
      <c r="CU1022" s="3">
        <f t="shared" si="647"/>
        <v>3.0230761883984769E-3</v>
      </c>
      <c r="CV1022" s="3">
        <f t="shared" si="648"/>
        <v>3.240440699935121E-3</v>
      </c>
    </row>
    <row r="1023" spans="3:100" x14ac:dyDescent="0.25">
      <c r="C1023" s="2">
        <v>45684</v>
      </c>
      <c r="D1023">
        <v>94.86</v>
      </c>
      <c r="E1023" s="20">
        <f t="shared" si="611"/>
        <v>94.495594336516305</v>
      </c>
      <c r="F1023">
        <v>91.11</v>
      </c>
      <c r="G1023">
        <v>90.76</v>
      </c>
      <c r="H1023" s="3">
        <f t="shared" si="622"/>
        <v>-0.11703473100496153</v>
      </c>
      <c r="I1023" s="3">
        <f t="shared" si="623"/>
        <v>-8.0692729482281345E-2</v>
      </c>
      <c r="J1023" s="3">
        <f t="shared" si="624"/>
        <v>-3.9531941808981674E-2</v>
      </c>
      <c r="M1023" s="2">
        <v>45684</v>
      </c>
      <c r="N1023">
        <v>124.8</v>
      </c>
      <c r="O1023" s="20">
        <f t="shared" si="612"/>
        <v>124.61030231379833</v>
      </c>
      <c r="P1023">
        <v>118.42</v>
      </c>
      <c r="Q1023">
        <v>118.24</v>
      </c>
      <c r="R1023" s="3">
        <f t="shared" si="625"/>
        <v>-0.16972122744189311</v>
      </c>
      <c r="S1023" s="3">
        <f t="shared" si="626"/>
        <v>-0.12498909968542704</v>
      </c>
      <c r="T1023" s="3">
        <f t="shared" si="627"/>
        <v>-5.1121794871794801E-2</v>
      </c>
      <c r="W1023" s="2">
        <v>45684</v>
      </c>
      <c r="X1023">
        <v>10.11</v>
      </c>
      <c r="Y1023" s="20">
        <f t="shared" si="613"/>
        <v>9.0970520231213854</v>
      </c>
      <c r="Z1023">
        <v>10.38</v>
      </c>
      <c r="AA1023">
        <v>9.34</v>
      </c>
      <c r="AB1023" s="3">
        <f t="shared" si="620"/>
        <v>2.5246981339187791E-2</v>
      </c>
      <c r="AC1023" s="3">
        <f t="shared" si="650"/>
        <v>-1.4212927418896237E-3</v>
      </c>
      <c r="AD1023" s="3">
        <f t="shared" si="649"/>
        <v>2.670623145400608E-2</v>
      </c>
      <c r="AG1023" s="2">
        <v>45684</v>
      </c>
      <c r="AH1023">
        <v>397.19</v>
      </c>
      <c r="AI1023" s="20">
        <f t="shared" si="614"/>
        <v>390.33184059952401</v>
      </c>
      <c r="AJ1023">
        <v>394.98</v>
      </c>
      <c r="AK1023">
        <v>388.16</v>
      </c>
      <c r="AL1023" s="3">
        <f t="shared" si="628"/>
        <v>-3.1029231882972463E-2</v>
      </c>
      <c r="AM1023" s="3">
        <f t="shared" si="629"/>
        <v>-2.5607627250994636E-2</v>
      </c>
      <c r="AN1023" s="3">
        <f t="shared" si="630"/>
        <v>-5.5640877162062008E-3</v>
      </c>
      <c r="AQ1023" s="2">
        <v>45684</v>
      </c>
      <c r="AR1023">
        <v>109.01</v>
      </c>
      <c r="AS1023" s="20">
        <f t="shared" si="615"/>
        <v>103.08306980121631</v>
      </c>
      <c r="AT1023">
        <v>110.17</v>
      </c>
      <c r="AU1023">
        <v>104.18</v>
      </c>
      <c r="AV1023" s="3">
        <f t="shared" si="631"/>
        <v>1.3917274939172719E-2</v>
      </c>
      <c r="AW1023" s="3">
        <f t="shared" si="632"/>
        <v>3.2415552429811978E-3</v>
      </c>
      <c r="AX1023" s="3">
        <f t="shared" si="633"/>
        <v>1.0641225575635183E-2</v>
      </c>
      <c r="BA1023" s="2">
        <v>45684</v>
      </c>
      <c r="BB1023">
        <v>264.17</v>
      </c>
      <c r="BC1023" s="20">
        <f t="shared" si="616"/>
        <v>256.38948053413577</v>
      </c>
      <c r="BD1023">
        <v>265.85000000000002</v>
      </c>
      <c r="BE1023">
        <v>258.02</v>
      </c>
      <c r="BF1023" s="3">
        <f t="shared" si="634"/>
        <v>3.8126361655772545E-3</v>
      </c>
      <c r="BG1023" s="3">
        <f t="shared" si="635"/>
        <v>-2.5308102469041582E-3</v>
      </c>
      <c r="BH1023" s="3">
        <f t="shared" si="636"/>
        <v>6.3595412045274191E-3</v>
      </c>
      <c r="BJ1023" s="1"/>
      <c r="BK1023" s="2">
        <v>45684</v>
      </c>
      <c r="BL1023">
        <v>224.02</v>
      </c>
      <c r="BM1023" s="20">
        <f t="shared" si="617"/>
        <v>222.40217523710083</v>
      </c>
      <c r="BN1023">
        <v>229.86</v>
      </c>
      <c r="BO1023">
        <v>228.2</v>
      </c>
      <c r="BP1023" s="3">
        <f t="shared" si="637"/>
        <v>3.1785504363159633E-2</v>
      </c>
      <c r="BQ1023" s="3">
        <f t="shared" si="638"/>
        <v>5.5711680476595582E-3</v>
      </c>
      <c r="BR1023" s="3">
        <f t="shared" si="639"/>
        <v>2.6069100973127313E-2</v>
      </c>
      <c r="BU1023" s="2">
        <v>45684</v>
      </c>
      <c r="BV1023">
        <v>424.01</v>
      </c>
      <c r="BW1023" s="20">
        <f t="shared" si="618"/>
        <v>418.25323683726072</v>
      </c>
      <c r="BX1023">
        <v>434.56</v>
      </c>
      <c r="BY1023">
        <v>428.66</v>
      </c>
      <c r="BZ1023" s="3">
        <f t="shared" si="640"/>
        <v>-2.1391228911261662E-2</v>
      </c>
      <c r="CA1023" s="3">
        <f t="shared" si="641"/>
        <v>-4.5149334891992021E-2</v>
      </c>
      <c r="CB1023" s="3">
        <f t="shared" si="642"/>
        <v>2.4881488644135752E-2</v>
      </c>
      <c r="CE1023" s="2">
        <v>45684</v>
      </c>
      <c r="CF1023">
        <v>95.9</v>
      </c>
      <c r="CG1023" s="20">
        <f t="shared" si="621"/>
        <v>94.393562628336753</v>
      </c>
      <c r="CH1023">
        <v>97.4</v>
      </c>
      <c r="CI1023">
        <v>95.87</v>
      </c>
      <c r="CJ1023" s="3">
        <f t="shared" si="643"/>
        <v>2.7876058754154664E-2</v>
      </c>
      <c r="CK1023" s="3">
        <f t="shared" si="644"/>
        <v>1.2046345323649232E-2</v>
      </c>
      <c r="CL1023" s="3">
        <f t="shared" si="645"/>
        <v>1.5641293013555879E-2</v>
      </c>
      <c r="CO1023" s="2">
        <v>45684</v>
      </c>
      <c r="CP1023">
        <v>62.87</v>
      </c>
      <c r="CQ1023" s="20">
        <f t="shared" si="619"/>
        <v>60.261490527634251</v>
      </c>
      <c r="CR1023">
        <v>63.87</v>
      </c>
      <c r="CS1023">
        <v>61.22</v>
      </c>
      <c r="CT1023" s="3">
        <f t="shared" si="646"/>
        <v>3.1508003369839832E-2</v>
      </c>
      <c r="CU1023" s="3">
        <f t="shared" si="647"/>
        <v>1.5357885891057244E-2</v>
      </c>
      <c r="CV1023" s="3">
        <f t="shared" si="648"/>
        <v>1.5905837442341531E-2</v>
      </c>
    </row>
    <row r="1024" spans="3:100" x14ac:dyDescent="0.25">
      <c r="C1024" s="2">
        <v>45685</v>
      </c>
      <c r="D1024">
        <v>92.61</v>
      </c>
      <c r="E1024" s="20">
        <f t="shared" si="611"/>
        <v>92.253202266288952</v>
      </c>
      <c r="F1024">
        <v>88.25</v>
      </c>
      <c r="G1024">
        <v>87.91</v>
      </c>
      <c r="H1024" s="3">
        <f t="shared" si="622"/>
        <v>-3.1401498457470312E-2</v>
      </c>
      <c r="I1024" s="3">
        <f t="shared" si="623"/>
        <v>1.6452206547916903E-2</v>
      </c>
      <c r="J1024" s="3">
        <f t="shared" si="624"/>
        <v>-4.7079149119965469E-2</v>
      </c>
      <c r="M1024" s="2">
        <v>45685</v>
      </c>
      <c r="N1024">
        <v>121.81</v>
      </c>
      <c r="O1024" s="20">
        <f t="shared" si="612"/>
        <v>121.63057601364447</v>
      </c>
      <c r="P1024">
        <v>128.99</v>
      </c>
      <c r="Q1024">
        <v>128.80000000000001</v>
      </c>
      <c r="R1024" s="3">
        <f t="shared" si="625"/>
        <v>8.9309878213802651E-2</v>
      </c>
      <c r="S1024" s="3">
        <f t="shared" si="626"/>
        <v>2.8675372239888919E-2</v>
      </c>
      <c r="T1024" s="3">
        <f t="shared" si="627"/>
        <v>5.8944257450127324E-2</v>
      </c>
      <c r="W1024" s="2">
        <v>45685</v>
      </c>
      <c r="X1024">
        <v>10.23</v>
      </c>
      <c r="Y1024" s="20">
        <f t="shared" si="613"/>
        <v>9.204970238095239</v>
      </c>
      <c r="Z1024">
        <v>10.08</v>
      </c>
      <c r="AA1024">
        <v>9.07</v>
      </c>
      <c r="AB1024" s="3">
        <f t="shared" si="620"/>
        <v>-2.8907922912205564E-2</v>
      </c>
      <c r="AC1024" s="3">
        <f t="shared" si="650"/>
        <v>-1.4457147955541871E-2</v>
      </c>
      <c r="AD1024" s="3">
        <f t="shared" si="649"/>
        <v>-1.4662756598240567E-2</v>
      </c>
      <c r="AG1024" s="2">
        <v>45685</v>
      </c>
      <c r="AH1024">
        <v>394.04</v>
      </c>
      <c r="AI1024" s="20">
        <f t="shared" si="614"/>
        <v>387.23524046222042</v>
      </c>
      <c r="AJ1024">
        <v>390.29</v>
      </c>
      <c r="AK1024">
        <v>383.55</v>
      </c>
      <c r="AL1024" s="3">
        <f t="shared" si="628"/>
        <v>-1.1876545754328172E-2</v>
      </c>
      <c r="AM1024" s="3">
        <f t="shared" si="629"/>
        <v>-2.3824184299763296E-3</v>
      </c>
      <c r="AN1024" s="3">
        <f t="shared" si="630"/>
        <v>-9.5168003248401467E-3</v>
      </c>
      <c r="AQ1024" s="2">
        <v>45685</v>
      </c>
      <c r="AR1024">
        <v>110.41</v>
      </c>
      <c r="AS1024" s="20">
        <f t="shared" si="615"/>
        <v>104.41123380229544</v>
      </c>
      <c r="AT1024">
        <v>108.04</v>
      </c>
      <c r="AU1024">
        <v>102.17</v>
      </c>
      <c r="AV1024" s="3">
        <f t="shared" si="631"/>
        <v>-1.9293530428105221E-2</v>
      </c>
      <c r="AW1024" s="3">
        <f t="shared" si="632"/>
        <v>2.219560398305287E-3</v>
      </c>
      <c r="AX1024" s="3">
        <f t="shared" si="633"/>
        <v>-2.1465446970383106E-2</v>
      </c>
      <c r="BA1024" s="2">
        <v>45685</v>
      </c>
      <c r="BB1024">
        <v>265.85000000000002</v>
      </c>
      <c r="BC1024" s="20">
        <f t="shared" si="616"/>
        <v>258.01800366848846</v>
      </c>
      <c r="BD1024">
        <v>267.14</v>
      </c>
      <c r="BE1024">
        <v>259.27</v>
      </c>
      <c r="BF1024" s="3">
        <f t="shared" si="634"/>
        <v>4.8445856910317442E-3</v>
      </c>
      <c r="BG1024" s="3">
        <f t="shared" si="635"/>
        <v>-7.7371192601649597E-6</v>
      </c>
      <c r="BH1024" s="3">
        <f t="shared" si="636"/>
        <v>4.8523603535826076E-3</v>
      </c>
      <c r="BJ1024" s="1"/>
      <c r="BK1024" s="2">
        <v>45685</v>
      </c>
      <c r="BL1024">
        <v>230.85</v>
      </c>
      <c r="BM1024" s="20">
        <f t="shared" si="617"/>
        <v>229.18349282296651</v>
      </c>
      <c r="BN1024">
        <v>238.26</v>
      </c>
      <c r="BO1024">
        <v>236.54</v>
      </c>
      <c r="BP1024" s="3">
        <f t="shared" si="637"/>
        <v>3.6546888694128032E-2</v>
      </c>
      <c r="BQ1024" s="3">
        <f t="shared" si="638"/>
        <v>4.3097845002915136E-3</v>
      </c>
      <c r="BR1024" s="3">
        <f t="shared" si="639"/>
        <v>3.2098765432098775E-2</v>
      </c>
      <c r="BU1024" s="2">
        <v>45685</v>
      </c>
      <c r="BV1024">
        <v>434.6</v>
      </c>
      <c r="BW1024" s="20">
        <f t="shared" si="618"/>
        <v>428.70102415026832</v>
      </c>
      <c r="BX1024">
        <v>447.2</v>
      </c>
      <c r="BY1024">
        <v>441.13</v>
      </c>
      <c r="BZ1024" s="3">
        <f t="shared" si="640"/>
        <v>2.9090654598049603E-2</v>
      </c>
      <c r="CA1024" s="3">
        <f t="shared" si="641"/>
        <v>9.5703238623290332E-5</v>
      </c>
      <c r="CB1024" s="3">
        <f t="shared" si="642"/>
        <v>2.8992176714220053E-2</v>
      </c>
      <c r="CE1024" s="2">
        <v>45685</v>
      </c>
      <c r="CF1024">
        <v>97.23</v>
      </c>
      <c r="CG1024" s="20">
        <f t="shared" si="621"/>
        <v>95.700943570767805</v>
      </c>
      <c r="CH1024">
        <v>97.29</v>
      </c>
      <c r="CI1024">
        <v>95.76</v>
      </c>
      <c r="CJ1024" s="3">
        <f t="shared" si="643"/>
        <v>-1.1473870866798297E-3</v>
      </c>
      <c r="CK1024" s="3">
        <f t="shared" si="644"/>
        <v>-1.7633923983748634E-3</v>
      </c>
      <c r="CL1024" s="3">
        <f t="shared" si="645"/>
        <v>6.1709348966365596E-4</v>
      </c>
      <c r="CO1024" s="2">
        <v>45685</v>
      </c>
      <c r="CP1024">
        <v>63.51</v>
      </c>
      <c r="CQ1024" s="20">
        <f t="shared" si="619"/>
        <v>60.872237010904428</v>
      </c>
      <c r="CR1024">
        <v>62.36</v>
      </c>
      <c r="CS1024">
        <v>59.77</v>
      </c>
      <c r="CT1024" s="3">
        <f t="shared" si="646"/>
        <v>-2.3685070238484096E-2</v>
      </c>
      <c r="CU1024" s="3">
        <f t="shared" si="647"/>
        <v>-5.6805453952233353E-3</v>
      </c>
      <c r="CV1024" s="3">
        <f t="shared" si="648"/>
        <v>-1.8107384663832438E-2</v>
      </c>
    </row>
    <row r="1025" spans="3:100" x14ac:dyDescent="0.25">
      <c r="C1025" s="2">
        <v>45686</v>
      </c>
      <c r="D1025">
        <v>89.88</v>
      </c>
      <c r="E1025" s="20">
        <f t="shared" si="611"/>
        <v>89.536676777890122</v>
      </c>
      <c r="F1025">
        <v>89.01</v>
      </c>
      <c r="G1025">
        <v>88.67</v>
      </c>
      <c r="H1025" s="3">
        <f t="shared" si="622"/>
        <v>8.6452053236265591E-3</v>
      </c>
      <c r="I1025" s="3">
        <f t="shared" si="623"/>
        <v>1.8503887815835895E-2</v>
      </c>
      <c r="J1025" s="3">
        <f t="shared" si="624"/>
        <v>-9.6795727636849183E-3</v>
      </c>
      <c r="M1025" s="2">
        <v>45686</v>
      </c>
      <c r="N1025">
        <v>126.5</v>
      </c>
      <c r="O1025" s="20">
        <f t="shared" si="612"/>
        <v>126.31592562651575</v>
      </c>
      <c r="P1025">
        <v>123.7</v>
      </c>
      <c r="Q1025">
        <v>123.52</v>
      </c>
      <c r="R1025" s="3">
        <f t="shared" si="625"/>
        <v>-4.099378881987592E-2</v>
      </c>
      <c r="S1025" s="3">
        <f t="shared" si="626"/>
        <v>-1.9286291719598281E-2</v>
      </c>
      <c r="T1025" s="3">
        <f t="shared" si="627"/>
        <v>-2.2134387351778528E-2</v>
      </c>
      <c r="W1025" s="2">
        <v>45686</v>
      </c>
      <c r="X1025">
        <v>10.1</v>
      </c>
      <c r="Y1025" s="20">
        <f t="shared" si="613"/>
        <v>9.0909892262487748</v>
      </c>
      <c r="Z1025">
        <v>10.210000000000001</v>
      </c>
      <c r="AA1025">
        <v>9.19</v>
      </c>
      <c r="AB1025" s="3">
        <f t="shared" si="620"/>
        <v>1.3230429988974501E-2</v>
      </c>
      <c r="AC1025" s="3">
        <f t="shared" si="650"/>
        <v>2.3141374033930351E-3</v>
      </c>
      <c r="AD1025" s="3">
        <f t="shared" si="649"/>
        <v>1.0891089108910901E-2</v>
      </c>
      <c r="AG1025" s="2">
        <v>45686</v>
      </c>
      <c r="AH1025">
        <v>391.94</v>
      </c>
      <c r="AI1025" s="20">
        <f t="shared" si="614"/>
        <v>385.17227475014619</v>
      </c>
      <c r="AJ1025">
        <v>393.23</v>
      </c>
      <c r="AK1025">
        <v>386.44</v>
      </c>
      <c r="AL1025" s="3">
        <f t="shared" si="628"/>
        <v>7.5348715943162059E-3</v>
      </c>
      <c r="AM1025" s="3">
        <f t="shared" si="629"/>
        <v>4.2296304266618012E-3</v>
      </c>
      <c r="AN1025" s="3">
        <f t="shared" si="630"/>
        <v>3.2913201000153158E-3</v>
      </c>
      <c r="AQ1025" s="2">
        <v>45686</v>
      </c>
      <c r="AR1025">
        <v>107.71</v>
      </c>
      <c r="AS1025" s="20">
        <f t="shared" si="615"/>
        <v>101.85220944142817</v>
      </c>
      <c r="AT1025">
        <v>108.67</v>
      </c>
      <c r="AU1025">
        <v>102.76</v>
      </c>
      <c r="AV1025" s="3">
        <f t="shared" si="631"/>
        <v>5.774689243417841E-3</v>
      </c>
      <c r="AW1025" s="3">
        <f t="shared" si="632"/>
        <v>-3.1104096953296079E-3</v>
      </c>
      <c r="AX1025" s="3">
        <f t="shared" si="633"/>
        <v>8.9128214650451287E-3</v>
      </c>
      <c r="BA1025" s="2">
        <v>45686</v>
      </c>
      <c r="BB1025">
        <v>267.20999999999998</v>
      </c>
      <c r="BC1025" s="20">
        <f t="shared" si="616"/>
        <v>259.34144834571237</v>
      </c>
      <c r="BD1025">
        <v>266.58</v>
      </c>
      <c r="BE1025">
        <v>258.73</v>
      </c>
      <c r="BF1025" s="3">
        <f t="shared" si="634"/>
        <v>-2.0827708566357739E-3</v>
      </c>
      <c r="BG1025" s="3">
        <f t="shared" si="635"/>
        <v>2.7557505963815565E-4</v>
      </c>
      <c r="BH1025" s="3">
        <f t="shared" si="636"/>
        <v>-2.3576961940047214E-3</v>
      </c>
      <c r="BJ1025" s="1"/>
      <c r="BK1025" s="2">
        <v>45686</v>
      </c>
      <c r="BL1025">
        <v>234.12</v>
      </c>
      <c r="BM1025" s="20">
        <f t="shared" si="617"/>
        <v>232.43765374331548</v>
      </c>
      <c r="BN1025">
        <v>239.36</v>
      </c>
      <c r="BO1025">
        <v>237.64</v>
      </c>
      <c r="BP1025" s="3">
        <f t="shared" si="637"/>
        <v>4.6503762577154717E-3</v>
      </c>
      <c r="BQ1025" s="3">
        <f t="shared" si="638"/>
        <v>-1.7343139666375684E-2</v>
      </c>
      <c r="BR1025" s="3">
        <f t="shared" si="639"/>
        <v>2.2381684606184837E-2</v>
      </c>
      <c r="BU1025" s="2">
        <v>45686</v>
      </c>
      <c r="BV1025">
        <v>446.69</v>
      </c>
      <c r="BW1025" s="20">
        <f t="shared" si="618"/>
        <v>440.6207600660141</v>
      </c>
      <c r="BX1025">
        <v>442.33</v>
      </c>
      <c r="BY1025">
        <v>436.32</v>
      </c>
      <c r="BZ1025" s="3">
        <f t="shared" si="640"/>
        <v>-1.0903815201867895E-2</v>
      </c>
      <c r="CA1025" s="3">
        <f t="shared" si="641"/>
        <v>-1.1543987803729339E-3</v>
      </c>
      <c r="CB1025" s="3">
        <f t="shared" si="642"/>
        <v>-9.7606841433657276E-3</v>
      </c>
      <c r="CE1025" s="2">
        <v>45686</v>
      </c>
      <c r="CF1025">
        <v>97.43</v>
      </c>
      <c r="CG1025" s="20">
        <f t="shared" si="621"/>
        <v>95.891105641025646</v>
      </c>
      <c r="CH1025">
        <v>97.5</v>
      </c>
      <c r="CI1025">
        <v>95.96</v>
      </c>
      <c r="CJ1025" s="3">
        <f t="shared" si="643"/>
        <v>2.0885547201334731E-3</v>
      </c>
      <c r="CK1025" s="3">
        <f t="shared" si="644"/>
        <v>1.3691065270011737E-3</v>
      </c>
      <c r="CL1025" s="3">
        <f t="shared" si="645"/>
        <v>7.1846453864310433E-4</v>
      </c>
      <c r="CO1025" s="2">
        <v>45686</v>
      </c>
      <c r="CP1025">
        <v>62.56</v>
      </c>
      <c r="CQ1025" s="20">
        <f t="shared" si="619"/>
        <v>59.961215979627568</v>
      </c>
      <c r="CR1025">
        <v>62.83</v>
      </c>
      <c r="CS1025">
        <v>60.22</v>
      </c>
      <c r="CT1025" s="3">
        <f t="shared" si="646"/>
        <v>7.5288606324241947E-3</v>
      </c>
      <c r="CU1025" s="3">
        <f t="shared" si="647"/>
        <v>3.1991965806854594E-3</v>
      </c>
      <c r="CV1025" s="3">
        <f t="shared" si="648"/>
        <v>4.3158567774934653E-3</v>
      </c>
    </row>
    <row r="1026" spans="3:100" x14ac:dyDescent="0.25">
      <c r="C1026" s="2">
        <v>45687</v>
      </c>
      <c r="D1026">
        <v>90.66</v>
      </c>
      <c r="E1026" s="20">
        <f t="shared" si="611"/>
        <v>90.307161081081077</v>
      </c>
      <c r="F1026">
        <v>92.5</v>
      </c>
      <c r="G1026">
        <v>92.14</v>
      </c>
      <c r="H1026" s="3">
        <f t="shared" si="622"/>
        <v>3.9133867147851609E-2</v>
      </c>
      <c r="I1026" s="3">
        <f t="shared" si="623"/>
        <v>1.8463528601342816E-2</v>
      </c>
      <c r="J1026" s="3">
        <f t="shared" si="624"/>
        <v>2.0295609971321404E-2</v>
      </c>
      <c r="M1026" s="2">
        <v>45687</v>
      </c>
      <c r="N1026">
        <v>123.1</v>
      </c>
      <c r="O1026" s="20">
        <f t="shared" si="612"/>
        <v>122.91236261532289</v>
      </c>
      <c r="P1026">
        <v>124.65</v>
      </c>
      <c r="Q1026">
        <v>124.46</v>
      </c>
      <c r="R1026" s="3">
        <f t="shared" si="625"/>
        <v>7.6101036269429212E-3</v>
      </c>
      <c r="S1026" s="3">
        <f t="shared" si="626"/>
        <v>-4.9193441116993641E-3</v>
      </c>
      <c r="T1026" s="3">
        <f t="shared" si="627"/>
        <v>1.2591389114541052E-2</v>
      </c>
      <c r="W1026" s="2">
        <v>45687</v>
      </c>
      <c r="X1026">
        <v>10.26</v>
      </c>
      <c r="Y1026" s="20">
        <f t="shared" si="613"/>
        <v>9.2299606299212602</v>
      </c>
      <c r="Z1026">
        <v>10.16</v>
      </c>
      <c r="AA1026">
        <v>9.14</v>
      </c>
      <c r="AB1026" s="3">
        <f t="shared" si="620"/>
        <v>-5.4406964091402443E-3</v>
      </c>
      <c r="AC1026" s="3">
        <f t="shared" si="650"/>
        <v>4.3482731143917874E-3</v>
      </c>
      <c r="AD1026" s="3">
        <f t="shared" si="649"/>
        <v>-9.746588693957059E-3</v>
      </c>
      <c r="AG1026" s="2">
        <v>45687</v>
      </c>
      <c r="AH1026">
        <v>373.5</v>
      </c>
      <c r="AI1026" s="20">
        <f t="shared" si="614"/>
        <v>367.04557576404073</v>
      </c>
      <c r="AJ1026">
        <v>374.98</v>
      </c>
      <c r="AK1026">
        <v>368.5</v>
      </c>
      <c r="AL1026" s="3">
        <f t="shared" si="628"/>
        <v>-4.6423765655729254E-2</v>
      </c>
      <c r="AM1026" s="3">
        <f t="shared" si="629"/>
        <v>-5.0187413921848889E-2</v>
      </c>
      <c r="AN1026" s="3">
        <f t="shared" si="630"/>
        <v>3.9625167336010403E-3</v>
      </c>
      <c r="AQ1026" s="2">
        <v>45687</v>
      </c>
      <c r="AR1026">
        <v>109.24</v>
      </c>
      <c r="AS1026" s="20">
        <f t="shared" si="615"/>
        <v>103.29795016884184</v>
      </c>
      <c r="AT1026">
        <v>109.57</v>
      </c>
      <c r="AU1026">
        <v>103.61</v>
      </c>
      <c r="AV1026" s="3">
        <f t="shared" si="631"/>
        <v>8.2717010509925082E-3</v>
      </c>
      <c r="AW1026" s="3">
        <f t="shared" si="632"/>
        <v>5.2350152670477268E-3</v>
      </c>
      <c r="AX1026" s="3">
        <f t="shared" si="633"/>
        <v>3.0208714756498889E-3</v>
      </c>
      <c r="BA1026" s="2">
        <v>45687</v>
      </c>
      <c r="BB1026">
        <v>268.63</v>
      </c>
      <c r="BC1026" s="20">
        <f t="shared" si="616"/>
        <v>260.71821906572711</v>
      </c>
      <c r="BD1026">
        <v>268.23</v>
      </c>
      <c r="BE1026">
        <v>260.33</v>
      </c>
      <c r="BF1026" s="3">
        <f t="shared" si="634"/>
        <v>6.1840528736518685E-3</v>
      </c>
      <c r="BG1026" s="3">
        <f t="shared" si="635"/>
        <v>7.6845323917871244E-3</v>
      </c>
      <c r="BH1026" s="3">
        <f t="shared" si="636"/>
        <v>-1.4890369653425273E-3</v>
      </c>
      <c r="BJ1026" s="1"/>
      <c r="BK1026" s="2">
        <v>45687</v>
      </c>
      <c r="BL1026">
        <v>238.67</v>
      </c>
      <c r="BM1026" s="20">
        <f t="shared" si="617"/>
        <v>236.9522269455785</v>
      </c>
      <c r="BN1026">
        <v>237.59</v>
      </c>
      <c r="BO1026">
        <v>235.88</v>
      </c>
      <c r="BP1026" s="3">
        <f t="shared" si="637"/>
        <v>-7.406160579027099E-3</v>
      </c>
      <c r="BQ1026" s="3">
        <f t="shared" si="638"/>
        <v>-2.8941805016894362E-3</v>
      </c>
      <c r="BR1026" s="3">
        <f t="shared" si="639"/>
        <v>-4.5250764654124476E-3</v>
      </c>
      <c r="BU1026" s="2">
        <v>45687</v>
      </c>
      <c r="BV1026">
        <v>418.77</v>
      </c>
      <c r="BW1026" s="20">
        <f t="shared" si="618"/>
        <v>413.07862719583608</v>
      </c>
      <c r="BX1026">
        <v>414.99</v>
      </c>
      <c r="BY1026">
        <v>409.35</v>
      </c>
      <c r="BZ1026" s="3">
        <f t="shared" si="640"/>
        <v>-6.1812431243124299E-2</v>
      </c>
      <c r="CA1026" s="3">
        <f t="shared" si="641"/>
        <v>-5.3266806023477997E-2</v>
      </c>
      <c r="CB1026" s="3">
        <f t="shared" si="642"/>
        <v>-9.0264345583495054E-3</v>
      </c>
      <c r="CE1026" s="2">
        <v>45687</v>
      </c>
      <c r="CF1026">
        <v>97.69</v>
      </c>
      <c r="CG1026" s="20">
        <f t="shared" si="621"/>
        <v>96.155083628991378</v>
      </c>
      <c r="CH1026">
        <v>98.65</v>
      </c>
      <c r="CI1026">
        <v>97.1</v>
      </c>
      <c r="CJ1026" s="3">
        <f t="shared" si="643"/>
        <v>1.1879949979157978E-2</v>
      </c>
      <c r="CK1026" s="3">
        <f t="shared" si="644"/>
        <v>2.0329682054125442E-3</v>
      </c>
      <c r="CL1026" s="3">
        <f t="shared" si="645"/>
        <v>9.8270037874910177E-3</v>
      </c>
      <c r="CO1026" s="2">
        <v>45687</v>
      </c>
      <c r="CP1026">
        <v>63.85</v>
      </c>
      <c r="CQ1026" s="20">
        <f t="shared" si="619"/>
        <v>61.19830601092896</v>
      </c>
      <c r="CR1026">
        <v>64.05</v>
      </c>
      <c r="CS1026">
        <v>61.39</v>
      </c>
      <c r="CT1026" s="3">
        <f t="shared" si="646"/>
        <v>1.9428761208900802E-2</v>
      </c>
      <c r="CU1026" s="3">
        <f t="shared" si="647"/>
        <v>1.6245533226983744E-2</v>
      </c>
      <c r="CV1026" s="3">
        <f t="shared" si="648"/>
        <v>3.1323414252153459E-3</v>
      </c>
    </row>
    <row r="1027" spans="3:100" x14ac:dyDescent="0.25">
      <c r="C1027" s="2">
        <v>45688</v>
      </c>
      <c r="D1027">
        <v>91.65</v>
      </c>
      <c r="E1027" s="20">
        <f t="shared" si="611"/>
        <v>91.298427224901374</v>
      </c>
      <c r="F1027">
        <v>91.24</v>
      </c>
      <c r="G1027">
        <v>90.89</v>
      </c>
      <c r="H1027" s="3">
        <f t="shared" si="622"/>
        <v>-1.3566312133709624E-2</v>
      </c>
      <c r="I1027" s="3">
        <f t="shared" si="623"/>
        <v>-9.13363116017607E-3</v>
      </c>
      <c r="J1027" s="3">
        <f t="shared" si="624"/>
        <v>-4.4735406437536041E-3</v>
      </c>
      <c r="M1027" s="2">
        <v>45688</v>
      </c>
      <c r="N1027">
        <v>123.78</v>
      </c>
      <c r="O1027" s="20">
        <f t="shared" si="612"/>
        <v>123.59443824435748</v>
      </c>
      <c r="P1027">
        <v>120.07</v>
      </c>
      <c r="Q1027">
        <v>119.89</v>
      </c>
      <c r="R1027" s="3">
        <f t="shared" si="625"/>
        <v>-3.6718624457657056E-2</v>
      </c>
      <c r="S1027" s="3">
        <f t="shared" si="626"/>
        <v>-6.9545376477785359E-3</v>
      </c>
      <c r="T1027" s="3">
        <f t="shared" si="627"/>
        <v>-2.9972531911455991E-2</v>
      </c>
      <c r="W1027" s="2">
        <v>45688</v>
      </c>
      <c r="X1027">
        <v>10.17</v>
      </c>
      <c r="Y1027" s="20">
        <f t="shared" si="613"/>
        <v>9.1509821428571438</v>
      </c>
      <c r="Z1027">
        <v>10.08</v>
      </c>
      <c r="AA1027">
        <v>9.07</v>
      </c>
      <c r="AB1027" s="3">
        <f t="shared" si="620"/>
        <v>-7.6586433260393827E-3</v>
      </c>
      <c r="AC1027" s="3">
        <f t="shared" si="650"/>
        <v>1.2015473585496039E-3</v>
      </c>
      <c r="AD1027" s="3">
        <f t="shared" si="649"/>
        <v>-8.8495575221240186E-3</v>
      </c>
      <c r="AG1027" s="2">
        <v>45688</v>
      </c>
      <c r="AH1027">
        <v>377.46</v>
      </c>
      <c r="AI1027" s="20">
        <f t="shared" si="614"/>
        <v>370.94611188886489</v>
      </c>
      <c r="AJ1027">
        <v>371.44</v>
      </c>
      <c r="AK1027">
        <v>365.03</v>
      </c>
      <c r="AL1027" s="3">
        <f t="shared" si="628"/>
        <v>-9.4165535956581836E-3</v>
      </c>
      <c r="AM1027" s="3">
        <f t="shared" si="629"/>
        <v>6.6380241217500746E-3</v>
      </c>
      <c r="AN1027" s="3">
        <f t="shared" si="630"/>
        <v>-1.5948709797064531E-2</v>
      </c>
      <c r="AQ1027" s="2">
        <v>45688</v>
      </c>
      <c r="AR1027">
        <v>110.55</v>
      </c>
      <c r="AS1027" s="20">
        <f t="shared" si="615"/>
        <v>104.53768604324627</v>
      </c>
      <c r="AT1027">
        <v>106.83</v>
      </c>
      <c r="AU1027">
        <v>101.02</v>
      </c>
      <c r="AV1027" s="3">
        <f t="shared" si="631"/>
        <v>-2.4997587105491825E-2</v>
      </c>
      <c r="AW1027" s="3">
        <f t="shared" si="632"/>
        <v>8.9536342365241772E-3</v>
      </c>
      <c r="AX1027" s="3">
        <f t="shared" si="633"/>
        <v>-3.3649932157394757E-2</v>
      </c>
      <c r="BA1027" s="2">
        <v>45688</v>
      </c>
      <c r="BB1027">
        <v>269.23</v>
      </c>
      <c r="BC1027" s="20">
        <f t="shared" si="616"/>
        <v>261.3031758323981</v>
      </c>
      <c r="BD1027">
        <v>267.3</v>
      </c>
      <c r="BE1027">
        <v>259.43</v>
      </c>
      <c r="BF1027" s="3">
        <f t="shared" si="634"/>
        <v>-3.4571505396995272E-3</v>
      </c>
      <c r="BG1027" s="3">
        <f t="shared" si="635"/>
        <v>3.7382392824418798E-3</v>
      </c>
      <c r="BH1027" s="3">
        <f t="shared" si="636"/>
        <v>-7.168591910262756E-3</v>
      </c>
      <c r="BJ1027" s="1"/>
      <c r="BK1027" s="2">
        <v>45688</v>
      </c>
      <c r="BL1027">
        <v>247.19</v>
      </c>
      <c r="BM1027" s="20">
        <f t="shared" si="617"/>
        <v>245.40939406779663</v>
      </c>
      <c r="BN1027">
        <v>236</v>
      </c>
      <c r="BO1027">
        <v>234.3</v>
      </c>
      <c r="BP1027" s="3">
        <f t="shared" si="637"/>
        <v>-6.6983211802610354E-3</v>
      </c>
      <c r="BQ1027" s="3">
        <f t="shared" si="638"/>
        <v>4.0399330455302085E-2</v>
      </c>
      <c r="BR1027" s="3">
        <f t="shared" si="639"/>
        <v>-4.5268821554270033E-2</v>
      </c>
      <c r="BU1027" s="2">
        <v>45688</v>
      </c>
      <c r="BV1027">
        <v>418.98</v>
      </c>
      <c r="BW1027" s="20">
        <f t="shared" si="618"/>
        <v>413.28673348431556</v>
      </c>
      <c r="BX1027">
        <v>415.06</v>
      </c>
      <c r="BY1027">
        <v>409.42</v>
      </c>
      <c r="BZ1027" s="3">
        <f t="shared" si="640"/>
        <v>1.7100280933179945E-4</v>
      </c>
      <c r="CA1027" s="3">
        <f t="shared" si="641"/>
        <v>9.6170355058398105E-3</v>
      </c>
      <c r="CB1027" s="3">
        <f t="shared" si="642"/>
        <v>-9.3560551816316284E-3</v>
      </c>
      <c r="CE1027" s="2">
        <v>45688</v>
      </c>
      <c r="CF1027">
        <v>99</v>
      </c>
      <c r="CG1027" s="20">
        <f t="shared" si="621"/>
        <v>97.436735941320293</v>
      </c>
      <c r="CH1027">
        <v>98.16</v>
      </c>
      <c r="CI1027">
        <v>96.61</v>
      </c>
      <c r="CJ1027" s="3">
        <f t="shared" si="643"/>
        <v>-5.0463439752831407E-3</v>
      </c>
      <c r="CK1027" s="3">
        <f t="shared" si="644"/>
        <v>3.4679293647816856E-3</v>
      </c>
      <c r="CL1027" s="3">
        <f t="shared" si="645"/>
        <v>-8.4848484848485395E-3</v>
      </c>
      <c r="CO1027" s="2">
        <v>45688</v>
      </c>
      <c r="CP1027">
        <v>63.7</v>
      </c>
      <c r="CQ1027" s="20">
        <f t="shared" si="619"/>
        <v>61.060885318210467</v>
      </c>
      <c r="CR1027">
        <v>63.48</v>
      </c>
      <c r="CS1027">
        <v>60.85</v>
      </c>
      <c r="CT1027" s="3">
        <f t="shared" si="646"/>
        <v>-8.7962208828799016E-3</v>
      </c>
      <c r="CU1027" s="3">
        <f t="shared" si="647"/>
        <v>-5.3610471052212283E-3</v>
      </c>
      <c r="CV1027" s="3">
        <f t="shared" si="648"/>
        <v>-3.4536891679749493E-3</v>
      </c>
    </row>
    <row r="1028" spans="3:100" x14ac:dyDescent="0.25">
      <c r="C1028" s="2">
        <v>45691</v>
      </c>
      <c r="D1028">
        <v>88.65</v>
      </c>
      <c r="E1028" s="20">
        <f t="shared" ref="E1028:E1091" si="651">D1028*(G1028/F1028)</f>
        <v>88.304943282918146</v>
      </c>
      <c r="F1028">
        <v>89.92</v>
      </c>
      <c r="G1028">
        <v>89.57</v>
      </c>
      <c r="H1028" s="3">
        <f t="shared" si="622"/>
        <v>-1.4523049840466595E-2</v>
      </c>
      <c r="I1028" s="3">
        <f t="shared" si="623"/>
        <v>-2.8441596623191234E-2</v>
      </c>
      <c r="J1028" s="3">
        <f t="shared" si="624"/>
        <v>1.4326001128031507E-2</v>
      </c>
      <c r="M1028" s="2">
        <v>45691</v>
      </c>
      <c r="N1028">
        <v>114.75</v>
      </c>
      <c r="O1028" s="20">
        <f t="shared" ref="O1028:O1091" si="652">N1028*(Q1028/P1028)</f>
        <v>114.58278330190296</v>
      </c>
      <c r="P1028">
        <v>116.66</v>
      </c>
      <c r="Q1028">
        <v>116.49</v>
      </c>
      <c r="R1028" s="3">
        <f t="shared" si="625"/>
        <v>-2.835932938526986E-2</v>
      </c>
      <c r="S1028" s="3">
        <f t="shared" si="626"/>
        <v>-4.4267384253040554E-2</v>
      </c>
      <c r="T1028" s="3">
        <f t="shared" si="627"/>
        <v>1.6644880174291998E-2</v>
      </c>
      <c r="W1028" s="2">
        <v>45691</v>
      </c>
      <c r="X1028">
        <v>9.7200000000000006</v>
      </c>
      <c r="Y1028" s="20">
        <f t="shared" ref="Y1028:Y1091" si="653">X1028*(AA1028/Z1028)</f>
        <v>8.7470171890798785</v>
      </c>
      <c r="Z1028">
        <v>9.89</v>
      </c>
      <c r="AA1028">
        <v>8.9</v>
      </c>
      <c r="AB1028" s="3">
        <f t="shared" si="620"/>
        <v>-1.8743109151047377E-2</v>
      </c>
      <c r="AC1028" s="3">
        <f t="shared" si="650"/>
        <v>-3.5610012229340904E-2</v>
      </c>
      <c r="AD1028" s="3">
        <f t="shared" si="649"/>
        <v>1.7489711934156382E-2</v>
      </c>
      <c r="AG1028" s="2">
        <v>45691</v>
      </c>
      <c r="AH1028">
        <v>364.14</v>
      </c>
      <c r="AI1028" s="20">
        <f t="shared" ref="AI1028:AI1091" si="654">AH1028*(AK1028/AJ1028)</f>
        <v>357.8552991287512</v>
      </c>
      <c r="AJ1028">
        <v>361.55</v>
      </c>
      <c r="AK1028">
        <v>355.31</v>
      </c>
      <c r="AL1028" s="3">
        <f t="shared" si="628"/>
        <v>-2.662794838780369E-2</v>
      </c>
      <c r="AM1028" s="3">
        <f t="shared" si="629"/>
        <v>-1.9655099228142237E-2</v>
      </c>
      <c r="AN1028" s="3">
        <f t="shared" si="630"/>
        <v>-7.1126489811610405E-3</v>
      </c>
      <c r="AQ1028" s="2">
        <v>45691</v>
      </c>
      <c r="AR1028">
        <v>106.64</v>
      </c>
      <c r="AS1028" s="20">
        <f t="shared" ref="AS1028:AS1091" si="655">AR1028*(AU1028/AT1028)</f>
        <v>100.84445606499206</v>
      </c>
      <c r="AT1028">
        <v>107.09</v>
      </c>
      <c r="AU1028">
        <v>101.27</v>
      </c>
      <c r="AV1028" s="3">
        <f t="shared" si="631"/>
        <v>2.4747574737675748E-3</v>
      </c>
      <c r="AW1028" s="3">
        <f t="shared" si="632"/>
        <v>-1.7377146605418448E-3</v>
      </c>
      <c r="AX1028" s="3">
        <f t="shared" si="633"/>
        <v>4.2198049512378599E-3</v>
      </c>
      <c r="BA1028" s="2">
        <v>45691</v>
      </c>
      <c r="BB1028">
        <v>261.83</v>
      </c>
      <c r="BC1028" s="20">
        <f t="shared" ref="BC1028:BC1091" si="656">BB1028*(BE1028/BD1028)</f>
        <v>254.1167066451782</v>
      </c>
      <c r="BD1028">
        <v>266.81</v>
      </c>
      <c r="BE1028">
        <v>258.95</v>
      </c>
      <c r="BF1028" s="3">
        <f t="shared" si="634"/>
        <v>-1.8502100759357765E-3</v>
      </c>
      <c r="BG1028" s="3">
        <f t="shared" si="635"/>
        <v>-2.0480643544778188E-2</v>
      </c>
      <c r="BH1028" s="3">
        <f t="shared" si="636"/>
        <v>1.9019974792804595E-2</v>
      </c>
      <c r="BJ1028" s="1"/>
      <c r="BK1028" s="2">
        <v>45691</v>
      </c>
      <c r="BL1028">
        <v>229.99</v>
      </c>
      <c r="BM1028" s="20">
        <f t="shared" ref="BM1028:BM1091" si="657">BL1028*(BO1028/BN1028)</f>
        <v>228.33575851936322</v>
      </c>
      <c r="BN1028">
        <v>228.01</v>
      </c>
      <c r="BO1028">
        <v>226.37</v>
      </c>
      <c r="BP1028" s="3">
        <f t="shared" si="637"/>
        <v>-3.3845497225778898E-2</v>
      </c>
      <c r="BQ1028" s="3">
        <f t="shared" si="638"/>
        <v>-2.545557610173621E-2</v>
      </c>
      <c r="BR1028" s="3">
        <f t="shared" si="639"/>
        <v>-8.6090699595635645E-3</v>
      </c>
      <c r="BU1028" s="2">
        <v>45691</v>
      </c>
      <c r="BV1028">
        <v>411.6</v>
      </c>
      <c r="BW1028" s="20">
        <f t="shared" ref="BW1028:BW1091" si="658">BV1028*(BY1028/BX1028)</f>
        <v>406.01076608585612</v>
      </c>
      <c r="BX1028">
        <v>410.92</v>
      </c>
      <c r="BY1028">
        <v>405.34</v>
      </c>
      <c r="BZ1028" s="3">
        <f t="shared" si="640"/>
        <v>-9.9653167896048833E-3</v>
      </c>
      <c r="CA1028" s="3">
        <f t="shared" si="641"/>
        <v>-8.3269843049774694E-3</v>
      </c>
      <c r="CB1028" s="3">
        <f t="shared" si="642"/>
        <v>-1.652089407191526E-3</v>
      </c>
      <c r="CE1028" s="2">
        <v>45691</v>
      </c>
      <c r="CF1028">
        <v>96.77</v>
      </c>
      <c r="CG1028" s="20">
        <f t="shared" si="621"/>
        <v>95.243689973879839</v>
      </c>
      <c r="CH1028">
        <v>99.54</v>
      </c>
      <c r="CI1028">
        <v>97.97</v>
      </c>
      <c r="CJ1028" s="3">
        <f t="shared" si="643"/>
        <v>1.4077217679329346E-2</v>
      </c>
      <c r="CK1028" s="3">
        <f t="shared" si="644"/>
        <v>-1.414253209937022E-2</v>
      </c>
      <c r="CL1028" s="3">
        <f t="shared" si="645"/>
        <v>2.8624573731528491E-2</v>
      </c>
      <c r="CO1028" s="2">
        <v>45691</v>
      </c>
      <c r="CP1028">
        <v>63.18</v>
      </c>
      <c r="CQ1028" s="20">
        <f t="shared" ref="CQ1028:CQ1091" si="659">CP1028*(CS1028/CR1028)</f>
        <v>60.557057616416728</v>
      </c>
      <c r="CR1028">
        <v>63.35</v>
      </c>
      <c r="CS1028">
        <v>60.72</v>
      </c>
      <c r="CT1028" s="3">
        <f t="shared" si="646"/>
        <v>-2.1364009860312949E-3</v>
      </c>
      <c r="CU1028" s="3">
        <f t="shared" si="647"/>
        <v>-4.8141722856741564E-3</v>
      </c>
      <c r="CV1028" s="3">
        <f t="shared" si="648"/>
        <v>2.6907249129470845E-3</v>
      </c>
    </row>
    <row r="1029" spans="3:100" x14ac:dyDescent="0.25">
      <c r="C1029" s="2">
        <v>45692</v>
      </c>
      <c r="D1029">
        <v>89.05</v>
      </c>
      <c r="E1029" s="20">
        <f t="shared" si="651"/>
        <v>88.70621553055372</v>
      </c>
      <c r="F1029">
        <v>90.66</v>
      </c>
      <c r="G1029">
        <v>90.31</v>
      </c>
      <c r="H1029" s="3">
        <f t="shared" si="622"/>
        <v>8.2616947638718408E-3</v>
      </c>
      <c r="I1029" s="3">
        <f t="shared" si="623"/>
        <v>-9.6436805788352453E-3</v>
      </c>
      <c r="J1029" s="3">
        <f t="shared" si="624"/>
        <v>1.8079730488489654E-2</v>
      </c>
      <c r="M1029" s="2">
        <v>45692</v>
      </c>
      <c r="N1029">
        <v>116.96</v>
      </c>
      <c r="O1029" s="20">
        <f t="shared" si="652"/>
        <v>116.7825638432364</v>
      </c>
      <c r="P1029">
        <v>118.65</v>
      </c>
      <c r="Q1029">
        <v>118.47</v>
      </c>
      <c r="R1029" s="3">
        <f t="shared" si="625"/>
        <v>1.6997167138810276E-2</v>
      </c>
      <c r="S1029" s="3">
        <f t="shared" si="626"/>
        <v>2.5114932031624626E-3</v>
      </c>
      <c r="T1029" s="3">
        <f t="shared" si="627"/>
        <v>1.4449384404924714E-2</v>
      </c>
      <c r="W1029" s="2">
        <v>45692</v>
      </c>
      <c r="X1029">
        <v>9.94</v>
      </c>
      <c r="Y1029" s="20">
        <f t="shared" si="653"/>
        <v>8.9420866141732294</v>
      </c>
      <c r="Z1029">
        <v>10.16</v>
      </c>
      <c r="AA1029">
        <v>9.14</v>
      </c>
      <c r="AB1029" s="3">
        <f t="shared" ref="AB1029:AB1092" si="660">AA1029/AA1028-1</f>
        <v>2.6966292134831482E-2</v>
      </c>
      <c r="AC1029" s="3">
        <f t="shared" si="650"/>
        <v>4.7288330531718437E-3</v>
      </c>
      <c r="AD1029" s="3">
        <f t="shared" si="649"/>
        <v>2.2132796780684139E-2</v>
      </c>
      <c r="AG1029" s="2">
        <v>45692</v>
      </c>
      <c r="AH1029">
        <v>369.66</v>
      </c>
      <c r="AI1029" s="20">
        <f t="shared" si="654"/>
        <v>363.27686697057607</v>
      </c>
      <c r="AJ1029">
        <v>361.95</v>
      </c>
      <c r="AK1029">
        <v>355.7</v>
      </c>
      <c r="AL1029" s="3">
        <f t="shared" si="628"/>
        <v>1.0976330528271738E-3</v>
      </c>
      <c r="AM1029" s="3">
        <f t="shared" si="629"/>
        <v>2.2422298754822823E-2</v>
      </c>
      <c r="AN1029" s="3">
        <f t="shared" si="630"/>
        <v>-2.085700373316024E-2</v>
      </c>
      <c r="AQ1029" s="2">
        <v>45692</v>
      </c>
      <c r="AR1029">
        <v>106.71</v>
      </c>
      <c r="AS1029" s="20">
        <f t="shared" si="655"/>
        <v>100.90674608948709</v>
      </c>
      <c r="AT1029">
        <v>109.96</v>
      </c>
      <c r="AU1029">
        <v>103.98</v>
      </c>
      <c r="AV1029" s="3">
        <f t="shared" si="631"/>
        <v>2.6760146143971708E-2</v>
      </c>
      <c r="AW1029" s="3">
        <f t="shared" si="632"/>
        <v>-3.5869844032083709E-3</v>
      </c>
      <c r="AX1029" s="3">
        <f t="shared" si="633"/>
        <v>3.0456377096804488E-2</v>
      </c>
      <c r="BA1029" s="2">
        <v>45692</v>
      </c>
      <c r="BB1029">
        <v>269.83999999999997</v>
      </c>
      <c r="BC1029" s="20">
        <f t="shared" si="656"/>
        <v>261.89405090691946</v>
      </c>
      <c r="BD1029">
        <v>267.94</v>
      </c>
      <c r="BE1029">
        <v>260.05</v>
      </c>
      <c r="BF1029" s="3">
        <f t="shared" si="634"/>
        <v>4.2479243097124364E-3</v>
      </c>
      <c r="BG1029" s="3">
        <f t="shared" si="635"/>
        <v>1.1369186742303361E-2</v>
      </c>
      <c r="BH1029" s="3">
        <f t="shared" si="636"/>
        <v>-7.0412096056922113E-3</v>
      </c>
      <c r="BJ1029" s="1"/>
      <c r="BK1029" s="2">
        <v>45692</v>
      </c>
      <c r="BL1029">
        <v>227.25</v>
      </c>
      <c r="BM1029" s="20">
        <f t="shared" si="657"/>
        <v>225.61005154639176</v>
      </c>
      <c r="BN1029">
        <v>232.8</v>
      </c>
      <c r="BO1029">
        <v>231.12</v>
      </c>
      <c r="BP1029" s="3">
        <f t="shared" si="637"/>
        <v>2.0983345849715063E-2</v>
      </c>
      <c r="BQ1029" s="3">
        <f t="shared" si="638"/>
        <v>-3.35710762737218E-3</v>
      </c>
      <c r="BR1029" s="3">
        <f t="shared" si="639"/>
        <v>2.4422442244224518E-2</v>
      </c>
      <c r="BU1029" s="2">
        <v>45692</v>
      </c>
      <c r="BV1029">
        <v>412.69</v>
      </c>
      <c r="BW1029" s="20">
        <f t="shared" si="658"/>
        <v>407.08565438804953</v>
      </c>
      <c r="BX1029">
        <v>412.37</v>
      </c>
      <c r="BY1029">
        <v>406.77</v>
      </c>
      <c r="BZ1029" s="3">
        <f t="shared" si="640"/>
        <v>3.5279025016035082E-3</v>
      </c>
      <c r="CA1029" s="3">
        <f t="shared" si="641"/>
        <v>4.3066422954791683E-3</v>
      </c>
      <c r="CB1029" s="3">
        <f t="shared" si="642"/>
        <v>-7.7540042162393963E-4</v>
      </c>
      <c r="CE1029" s="2">
        <v>45692</v>
      </c>
      <c r="CF1029">
        <v>99.97</v>
      </c>
      <c r="CG1029" s="20">
        <f t="shared" ref="CG1029:CG1092" si="661">CF1029*(CI1029/CH1029)</f>
        <v>98.392622804406088</v>
      </c>
      <c r="CH1029">
        <v>100.77</v>
      </c>
      <c r="CI1029">
        <v>99.18</v>
      </c>
      <c r="CJ1029" s="3">
        <f t="shared" si="643"/>
        <v>1.2350719608043459E-2</v>
      </c>
      <c r="CK1029" s="3">
        <f t="shared" si="644"/>
        <v>4.3137981464334008E-3</v>
      </c>
      <c r="CL1029" s="3">
        <f t="shared" si="645"/>
        <v>8.002400720215963E-3</v>
      </c>
      <c r="CO1029" s="2">
        <v>45692</v>
      </c>
      <c r="CP1029">
        <v>63.61</v>
      </c>
      <c r="CQ1029" s="20">
        <f t="shared" si="659"/>
        <v>60.971002074357742</v>
      </c>
      <c r="CR1029">
        <v>62.67</v>
      </c>
      <c r="CS1029">
        <v>60.07</v>
      </c>
      <c r="CT1029" s="3">
        <f t="shared" si="646"/>
        <v>-1.0704874835309575E-2</v>
      </c>
      <c r="CU1029" s="3">
        <f t="shared" si="647"/>
        <v>4.1337627529272059E-3</v>
      </c>
      <c r="CV1029" s="3">
        <f t="shared" si="648"/>
        <v>-1.4777550699575426E-2</v>
      </c>
    </row>
    <row r="1030" spans="3:100" x14ac:dyDescent="0.25">
      <c r="C1030" s="2">
        <v>45693</v>
      </c>
      <c r="D1030">
        <v>90.39</v>
      </c>
      <c r="E1030" s="20">
        <f t="shared" si="651"/>
        <v>90.042346153846154</v>
      </c>
      <c r="F1030">
        <v>93.6</v>
      </c>
      <c r="G1030">
        <v>93.24</v>
      </c>
      <c r="H1030" s="3">
        <f t="shared" ref="H1030:H1093" si="662">G1030/G1029-1</f>
        <v>3.244380467279373E-2</v>
      </c>
      <c r="I1030" s="3">
        <f t="shared" ref="I1030:I1093" si="663">E1030/G1029-1</f>
        <v>-2.9637232438693983E-3</v>
      </c>
      <c r="J1030" s="3">
        <f t="shared" ref="J1030:J1093" si="664">G1030/E1030-1</f>
        <v>3.5512777962164011E-2</v>
      </c>
      <c r="M1030" s="2">
        <v>45693</v>
      </c>
      <c r="N1030">
        <v>121.76</v>
      </c>
      <c r="O1030" s="20">
        <f t="shared" si="652"/>
        <v>121.57467275494675</v>
      </c>
      <c r="P1030">
        <v>124.83</v>
      </c>
      <c r="Q1030">
        <v>124.64</v>
      </c>
      <c r="R1030" s="3">
        <f t="shared" ref="R1030:R1093" si="665">Q1030/Q1029-1</f>
        <v>5.20806955347346E-2</v>
      </c>
      <c r="S1030" s="3">
        <f t="shared" ref="S1030:S1093" si="666">O1030/Q1029-1</f>
        <v>2.6206404616753165E-2</v>
      </c>
      <c r="T1030" s="3">
        <f t="shared" ref="T1030:T1093" si="667">Q1030/O1030-1</f>
        <v>2.5213534822601691E-2</v>
      </c>
      <c r="W1030" s="2">
        <v>45693</v>
      </c>
      <c r="X1030">
        <v>10.16</v>
      </c>
      <c r="Y1030" s="20">
        <f t="shared" si="653"/>
        <v>9.1450149850149849</v>
      </c>
      <c r="Z1030">
        <v>10.01</v>
      </c>
      <c r="AA1030">
        <v>9.01</v>
      </c>
      <c r="AB1030" s="3">
        <f t="shared" si="660"/>
        <v>-1.422319474835898E-2</v>
      </c>
      <c r="AC1030" s="3">
        <f t="shared" si="650"/>
        <v>5.4868545021702353E-4</v>
      </c>
      <c r="AD1030" s="3">
        <f t="shared" si="649"/>
        <v>-1.4763779527559029E-2</v>
      </c>
      <c r="AG1030" s="2">
        <v>45693</v>
      </c>
      <c r="AH1030">
        <v>362.87</v>
      </c>
      <c r="AI1030" s="20">
        <f t="shared" si="654"/>
        <v>356.60054479587569</v>
      </c>
      <c r="AJ1030">
        <v>358.85</v>
      </c>
      <c r="AK1030">
        <v>352.65</v>
      </c>
      <c r="AL1030" s="3">
        <f t="shared" ref="AL1030:AL1093" si="668">AK1030/AK1029-1</f>
        <v>-8.5746415518695995E-3</v>
      </c>
      <c r="AM1030" s="3">
        <f t="shared" ref="AM1030:AM1093" si="669">AI1030/AK1029-1</f>
        <v>2.5317537134543766E-3</v>
      </c>
      <c r="AN1030" s="3">
        <f t="shared" ref="AN1030:AN1093" si="670">AK1030/AI1030-1</f>
        <v>-1.1078347617604067E-2</v>
      </c>
      <c r="AQ1030" s="2">
        <v>45693</v>
      </c>
      <c r="AR1030">
        <v>109.74</v>
      </c>
      <c r="AS1030" s="20">
        <f t="shared" si="655"/>
        <v>103.77760647979613</v>
      </c>
      <c r="AT1030">
        <v>109.88</v>
      </c>
      <c r="AU1030">
        <v>103.91</v>
      </c>
      <c r="AV1030" s="3">
        <f t="shared" ref="AV1030:AV1093" si="671">AU1030/AU1029-1</f>
        <v>-6.7320638584345005E-4</v>
      </c>
      <c r="AW1030" s="3">
        <f t="shared" ref="AW1030:AW1093" si="672">AS1030/AU1029-1</f>
        <v>-1.9464658607796226E-3</v>
      </c>
      <c r="AX1030" s="3">
        <f t="shared" ref="AX1030:AX1093" si="673">AU1030/AS1030-1</f>
        <v>1.2757426644796066E-3</v>
      </c>
      <c r="BA1030" s="2">
        <v>45693</v>
      </c>
      <c r="BB1030">
        <v>268.91000000000003</v>
      </c>
      <c r="BC1030" s="20">
        <f t="shared" si="656"/>
        <v>260.98479680508819</v>
      </c>
      <c r="BD1030">
        <v>270.43</v>
      </c>
      <c r="BE1030">
        <v>262.45999999999998</v>
      </c>
      <c r="BF1030" s="3">
        <f t="shared" ref="BF1030:BF1093" si="674">BE1030/BE1029-1</f>
        <v>9.2674485675829921E-3</v>
      </c>
      <c r="BG1030" s="3">
        <f t="shared" ref="BG1030:BG1093" si="675">BC1030/BE1029-1</f>
        <v>3.5946810424463127E-3</v>
      </c>
      <c r="BH1030" s="3">
        <f t="shared" ref="BH1030:BH1093" si="676">BE1030/BC1030-1</f>
        <v>5.652448774682961E-3</v>
      </c>
      <c r="BJ1030" s="1"/>
      <c r="BK1030" s="2">
        <v>45693</v>
      </c>
      <c r="BL1030">
        <v>228.53</v>
      </c>
      <c r="BM1030" s="20">
        <f t="shared" si="657"/>
        <v>226.88830386716566</v>
      </c>
      <c r="BN1030">
        <v>232.47</v>
      </c>
      <c r="BO1030">
        <v>230.8</v>
      </c>
      <c r="BP1030" s="3">
        <f t="shared" ref="BP1030:BP1093" si="677">BO1030/BO1029-1</f>
        <v>-1.3845621322257085E-3</v>
      </c>
      <c r="BQ1030" s="3">
        <f t="shared" ref="BQ1030:BQ1093" si="678">BM1030/BO1029-1</f>
        <v>-1.8309519439400956E-2</v>
      </c>
      <c r="BR1030" s="3">
        <f t="shared" ref="BR1030:BR1093" si="679">BO1030/BM1030-1</f>
        <v>1.7240624863256393E-2</v>
      </c>
      <c r="BU1030" s="2">
        <v>45693</v>
      </c>
      <c r="BV1030">
        <v>412.35</v>
      </c>
      <c r="BW1030" s="20">
        <f t="shared" si="658"/>
        <v>406.75275956350265</v>
      </c>
      <c r="BX1030">
        <v>413.29</v>
      </c>
      <c r="BY1030">
        <v>407.68</v>
      </c>
      <c r="BZ1030" s="3">
        <f t="shared" ref="BZ1030:BZ1093" si="680">BY1030/BY1029-1</f>
        <v>2.2371364653244186E-3</v>
      </c>
      <c r="CA1030" s="3">
        <f t="shared" ref="CA1030:CA1093" si="681">BW1030/BY1029-1</f>
        <v>-4.2383746336582817E-5</v>
      </c>
      <c r="CB1030" s="3">
        <f t="shared" ref="CB1030:CB1093" si="682">BY1030/BW1030-1</f>
        <v>2.2796168303624853E-3</v>
      </c>
      <c r="CE1030" s="2">
        <v>45693</v>
      </c>
      <c r="CF1030">
        <v>100.65</v>
      </c>
      <c r="CG1030" s="20">
        <f t="shared" si="661"/>
        <v>99.068441342963112</v>
      </c>
      <c r="CH1030">
        <v>102.46</v>
      </c>
      <c r="CI1030">
        <v>100.85</v>
      </c>
      <c r="CJ1030" s="3">
        <f t="shared" ref="CJ1030:CJ1093" si="683">CI1030/CI1029-1</f>
        <v>1.6838072191974085E-2</v>
      </c>
      <c r="CK1030" s="3">
        <f t="shared" ref="CK1030:CK1093" si="684">CG1030/CI1029-1</f>
        <v>-1.1248100124712224E-3</v>
      </c>
      <c r="CL1030" s="3">
        <f t="shared" ref="CL1030:CL1093" si="685">CI1030/CG1030-1</f>
        <v>1.7983109786388285E-2</v>
      </c>
      <c r="CO1030" s="2">
        <v>45693</v>
      </c>
      <c r="CP1030">
        <v>62.72</v>
      </c>
      <c r="CQ1030" s="20">
        <f t="shared" si="659"/>
        <v>60.116603295310519</v>
      </c>
      <c r="CR1030">
        <v>63.12</v>
      </c>
      <c r="CS1030">
        <v>60.5</v>
      </c>
      <c r="CT1030" s="3">
        <f t="shared" ref="CT1030:CT1093" si="686">CS1030/CS1029-1</f>
        <v>7.158315298817941E-3</v>
      </c>
      <c r="CU1030" s="3">
        <f t="shared" ref="CU1030:CU1093" si="687">CQ1030/CS1029-1</f>
        <v>7.7581646929436587E-4</v>
      </c>
      <c r="CV1030" s="3">
        <f t="shared" ref="CV1030:CV1093" si="688">CS1030/CQ1030-1</f>
        <v>6.3775510204082675E-3</v>
      </c>
    </row>
    <row r="1031" spans="3:100" x14ac:dyDescent="0.25">
      <c r="C1031" s="2">
        <v>45694</v>
      </c>
      <c r="D1031">
        <v>94.88</v>
      </c>
      <c r="E1031" s="20">
        <f t="shared" si="651"/>
        <v>94.518705309921714</v>
      </c>
      <c r="F1031">
        <v>94.54</v>
      </c>
      <c r="G1031">
        <v>94.18</v>
      </c>
      <c r="H1031" s="3">
        <f t="shared" si="662"/>
        <v>1.0081510081510148E-2</v>
      </c>
      <c r="I1031" s="3">
        <f t="shared" si="663"/>
        <v>1.371412816303863E-2</v>
      </c>
      <c r="J1031" s="3">
        <f t="shared" si="664"/>
        <v>-3.5834738617198658E-3</v>
      </c>
      <c r="M1031" s="2">
        <v>45694</v>
      </c>
      <c r="N1031">
        <v>127.42</v>
      </c>
      <c r="O1031" s="20">
        <f t="shared" si="652"/>
        <v>127.2318604289711</v>
      </c>
      <c r="P1031">
        <v>128.68</v>
      </c>
      <c r="Q1031">
        <v>128.49</v>
      </c>
      <c r="R1031" s="3">
        <f t="shared" si="665"/>
        <v>3.0888960205391669E-2</v>
      </c>
      <c r="S1031" s="3">
        <f t="shared" si="666"/>
        <v>2.07947723762123E-2</v>
      </c>
      <c r="T1031" s="3">
        <f t="shared" si="667"/>
        <v>9.8885575262910308E-3</v>
      </c>
      <c r="W1031" s="2">
        <v>45694</v>
      </c>
      <c r="X1031">
        <v>9.49</v>
      </c>
      <c r="Y1031" s="20">
        <f t="shared" si="653"/>
        <v>8.5369006479481637</v>
      </c>
      <c r="Z1031">
        <v>9.26</v>
      </c>
      <c r="AA1031">
        <v>8.33</v>
      </c>
      <c r="AB1031" s="3">
        <f t="shared" si="660"/>
        <v>-7.547169811320753E-2</v>
      </c>
      <c r="AC1031" s="3">
        <f t="shared" si="650"/>
        <v>-5.2508252170015091E-2</v>
      </c>
      <c r="AD1031" s="3">
        <f t="shared" ref="AD1031:AD1094" si="689">AA1031/Y1031-1</f>
        <v>-2.4236037934667998E-2</v>
      </c>
      <c r="AG1031" s="2">
        <v>45694</v>
      </c>
      <c r="AH1031">
        <v>363.9</v>
      </c>
      <c r="AI1031" s="20">
        <f t="shared" si="654"/>
        <v>357.6167628950609</v>
      </c>
      <c r="AJ1031">
        <v>365.45</v>
      </c>
      <c r="AK1031">
        <v>359.14</v>
      </c>
      <c r="AL1031" s="3">
        <f t="shared" si="668"/>
        <v>1.8403516234226647E-2</v>
      </c>
      <c r="AM1031" s="3">
        <f t="shared" si="669"/>
        <v>1.4084114263606784E-2</v>
      </c>
      <c r="AN1031" s="3">
        <f t="shared" si="670"/>
        <v>4.2594119263532626E-3</v>
      </c>
      <c r="AQ1031" s="2">
        <v>45694</v>
      </c>
      <c r="AR1031">
        <v>110.77</v>
      </c>
      <c r="AS1031" s="20">
        <f t="shared" si="655"/>
        <v>104.74267361431336</v>
      </c>
      <c r="AT1031">
        <v>108.43</v>
      </c>
      <c r="AU1031">
        <v>102.53</v>
      </c>
      <c r="AV1031" s="3">
        <f t="shared" si="671"/>
        <v>-1.3280723703204655E-2</v>
      </c>
      <c r="AW1031" s="3">
        <f t="shared" si="672"/>
        <v>8.0134117439454311E-3</v>
      </c>
      <c r="AX1031" s="3">
        <f t="shared" si="673"/>
        <v>-2.1124853299629653E-2</v>
      </c>
      <c r="BA1031" s="2">
        <v>45694</v>
      </c>
      <c r="BB1031">
        <v>272.45</v>
      </c>
      <c r="BC1031" s="20">
        <f t="shared" si="656"/>
        <v>264.42113759479957</v>
      </c>
      <c r="BD1031">
        <v>276.89999999999998</v>
      </c>
      <c r="BE1031">
        <v>268.74</v>
      </c>
      <c r="BF1031" s="3">
        <f t="shared" si="674"/>
        <v>2.3927455612283932E-2</v>
      </c>
      <c r="BG1031" s="3">
        <f t="shared" si="675"/>
        <v>7.4721389727943066E-3</v>
      </c>
      <c r="BH1031" s="3">
        <f t="shared" si="676"/>
        <v>1.6333272160029333E-2</v>
      </c>
      <c r="BJ1031" s="1"/>
      <c r="BK1031" s="2">
        <v>45694</v>
      </c>
      <c r="BL1031">
        <v>231.29</v>
      </c>
      <c r="BM1031" s="20">
        <f t="shared" si="657"/>
        <v>229.62390275276562</v>
      </c>
      <c r="BN1031">
        <v>233.22</v>
      </c>
      <c r="BO1031">
        <v>231.54</v>
      </c>
      <c r="BP1031" s="3">
        <f t="shared" si="677"/>
        <v>3.2062391681109137E-3</v>
      </c>
      <c r="BQ1031" s="3">
        <f t="shared" si="678"/>
        <v>-5.0957419724193542E-3</v>
      </c>
      <c r="BR1031" s="3">
        <f t="shared" si="679"/>
        <v>8.3445025725279454E-3</v>
      </c>
      <c r="BU1031" s="2">
        <v>45694</v>
      </c>
      <c r="BV1031">
        <v>414</v>
      </c>
      <c r="BW1031" s="20">
        <f t="shared" si="658"/>
        <v>408.37472945024291</v>
      </c>
      <c r="BX1031">
        <v>415.82</v>
      </c>
      <c r="BY1031">
        <v>410.17</v>
      </c>
      <c r="BZ1031" s="3">
        <f t="shared" si="680"/>
        <v>6.1077315541602228E-3</v>
      </c>
      <c r="CA1031" s="3">
        <f t="shared" si="681"/>
        <v>1.7041048131938297E-3</v>
      </c>
      <c r="CB1031" s="3">
        <f t="shared" si="682"/>
        <v>4.3961352657004849E-3</v>
      </c>
      <c r="CE1031" s="2">
        <v>45694</v>
      </c>
      <c r="CF1031">
        <v>102.53</v>
      </c>
      <c r="CG1031" s="20">
        <f t="shared" si="661"/>
        <v>100.91504035002431</v>
      </c>
      <c r="CH1031">
        <v>102.85</v>
      </c>
      <c r="CI1031">
        <v>101.23</v>
      </c>
      <c r="CJ1031" s="3">
        <f t="shared" si="683"/>
        <v>3.7679722359942325E-3</v>
      </c>
      <c r="CK1031" s="3">
        <f t="shared" si="684"/>
        <v>6.4492166608154378E-4</v>
      </c>
      <c r="CL1031" s="3">
        <f t="shared" si="685"/>
        <v>3.1210377450501259E-3</v>
      </c>
      <c r="CO1031" s="2">
        <v>45694</v>
      </c>
      <c r="CP1031">
        <v>63.62</v>
      </c>
      <c r="CQ1031" s="20">
        <f t="shared" si="659"/>
        <v>60.979207702020197</v>
      </c>
      <c r="CR1031">
        <v>63.36</v>
      </c>
      <c r="CS1031">
        <v>60.73</v>
      </c>
      <c r="CT1031" s="3">
        <f t="shared" si="686"/>
        <v>3.8016528925619575E-3</v>
      </c>
      <c r="CU1031" s="3">
        <f t="shared" si="687"/>
        <v>7.920788463143813E-3</v>
      </c>
      <c r="CV1031" s="3">
        <f t="shared" si="688"/>
        <v>-4.0867651681860684E-3</v>
      </c>
    </row>
    <row r="1032" spans="3:100" x14ac:dyDescent="0.25">
      <c r="C1032" s="2">
        <v>45695</v>
      </c>
      <c r="D1032">
        <v>95.59</v>
      </c>
      <c r="E1032" s="20">
        <f t="shared" si="651"/>
        <v>95.227524377031429</v>
      </c>
      <c r="F1032">
        <v>92.3</v>
      </c>
      <c r="G1032">
        <v>91.95</v>
      </c>
      <c r="H1032" s="3">
        <f t="shared" si="662"/>
        <v>-2.3678063283074979E-2</v>
      </c>
      <c r="I1032" s="3">
        <f t="shared" si="663"/>
        <v>1.112257779816761E-2</v>
      </c>
      <c r="J1032" s="3">
        <f t="shared" si="664"/>
        <v>-3.441782613244071E-2</v>
      </c>
      <c r="M1032" s="2">
        <v>45695</v>
      </c>
      <c r="N1032">
        <v>129.22</v>
      </c>
      <c r="O1032" s="20">
        <f t="shared" si="652"/>
        <v>129.03090727048675</v>
      </c>
      <c r="P1032">
        <v>129.84</v>
      </c>
      <c r="Q1032">
        <v>129.65</v>
      </c>
      <c r="R1032" s="3">
        <f t="shared" si="665"/>
        <v>9.0279399175032804E-3</v>
      </c>
      <c r="S1032" s="3">
        <f t="shared" si="666"/>
        <v>4.2097227059438858E-3</v>
      </c>
      <c r="T1032" s="3">
        <f t="shared" si="667"/>
        <v>4.7980188825260672E-3</v>
      </c>
      <c r="W1032" s="2">
        <v>45695</v>
      </c>
      <c r="X1032">
        <v>9.33</v>
      </c>
      <c r="Y1032" s="20">
        <f t="shared" si="653"/>
        <v>8.3909415584415576</v>
      </c>
      <c r="Z1032">
        <v>9.24</v>
      </c>
      <c r="AA1032">
        <v>8.31</v>
      </c>
      <c r="AB1032" s="3">
        <f t="shared" si="660"/>
        <v>-2.4009603841536054E-3</v>
      </c>
      <c r="AC1032" s="3">
        <f t="shared" ref="AC1032:AC1095" si="690">Y1032/AA1031-1</f>
        <v>7.3159133783382568E-3</v>
      </c>
      <c r="AD1032" s="3">
        <f t="shared" si="689"/>
        <v>-9.6463022508036511E-3</v>
      </c>
      <c r="AG1032" s="2">
        <v>45695</v>
      </c>
      <c r="AH1032">
        <v>369.25</v>
      </c>
      <c r="AI1032" s="20">
        <f t="shared" si="654"/>
        <v>362.87732219412999</v>
      </c>
      <c r="AJ1032">
        <v>363.88</v>
      </c>
      <c r="AK1032">
        <v>357.6</v>
      </c>
      <c r="AL1032" s="3">
        <f t="shared" si="668"/>
        <v>-4.2880213844181947E-3</v>
      </c>
      <c r="AM1032" s="3">
        <f t="shared" si="669"/>
        <v>1.0406310057721191E-2</v>
      </c>
      <c r="AN1032" s="3">
        <f t="shared" si="670"/>
        <v>-1.4542992552471268E-2</v>
      </c>
      <c r="AQ1032" s="2">
        <v>45695</v>
      </c>
      <c r="AR1032">
        <v>108.78</v>
      </c>
      <c r="AS1032" s="20">
        <f t="shared" si="655"/>
        <v>102.86598034713931</v>
      </c>
      <c r="AT1032">
        <v>108.89</v>
      </c>
      <c r="AU1032">
        <v>102.97</v>
      </c>
      <c r="AV1032" s="3">
        <f t="shared" si="671"/>
        <v>4.2914268994440619E-3</v>
      </c>
      <c r="AW1032" s="3">
        <f t="shared" si="672"/>
        <v>3.2768979531776488E-3</v>
      </c>
      <c r="AX1032" s="3">
        <f t="shared" si="673"/>
        <v>1.0112152969294907E-3</v>
      </c>
      <c r="BA1032" s="2">
        <v>45695</v>
      </c>
      <c r="BB1032">
        <v>277.27</v>
      </c>
      <c r="BC1032" s="20">
        <f t="shared" si="656"/>
        <v>269.10672081218274</v>
      </c>
      <c r="BD1032">
        <v>275.8</v>
      </c>
      <c r="BE1032">
        <v>267.68</v>
      </c>
      <c r="BF1032" s="3">
        <f t="shared" si="674"/>
        <v>-3.9443328123837107E-3</v>
      </c>
      <c r="BG1032" s="3">
        <f t="shared" si="675"/>
        <v>1.3645933325248105E-3</v>
      </c>
      <c r="BH1032" s="3">
        <f t="shared" si="676"/>
        <v>-5.3016914920474001E-3</v>
      </c>
      <c r="BJ1032" s="1"/>
      <c r="BK1032" s="2">
        <v>45695</v>
      </c>
      <c r="BL1032">
        <v>232.6</v>
      </c>
      <c r="BM1032" s="20">
        <f t="shared" si="657"/>
        <v>230.92419276896717</v>
      </c>
      <c r="BN1032">
        <v>227.63</v>
      </c>
      <c r="BO1032">
        <v>225.99</v>
      </c>
      <c r="BP1032" s="3">
        <f t="shared" si="677"/>
        <v>-2.396994039906708E-2</v>
      </c>
      <c r="BQ1032" s="3">
        <f t="shared" si="678"/>
        <v>-2.6596148874182823E-3</v>
      </c>
      <c r="BR1032" s="3">
        <f t="shared" si="679"/>
        <v>-2.1367153912295711E-2</v>
      </c>
      <c r="BU1032" s="2">
        <v>45695</v>
      </c>
      <c r="BV1032">
        <v>416.48</v>
      </c>
      <c r="BW1032" s="20">
        <f t="shared" si="658"/>
        <v>410.82867895057962</v>
      </c>
      <c r="BX1032">
        <v>409.75</v>
      </c>
      <c r="BY1032">
        <v>404.19</v>
      </c>
      <c r="BZ1032" s="3">
        <f t="shared" si="680"/>
        <v>-1.4579320769437132E-2</v>
      </c>
      <c r="CA1032" s="3">
        <f t="shared" si="681"/>
        <v>1.6058681780226625E-3</v>
      </c>
      <c r="CB1032" s="3">
        <f t="shared" si="682"/>
        <v>-1.6159239339223919E-2</v>
      </c>
      <c r="CE1032" s="2">
        <v>45695</v>
      </c>
      <c r="CF1032">
        <v>103</v>
      </c>
      <c r="CG1032" s="20">
        <f t="shared" si="661"/>
        <v>101.38091942659416</v>
      </c>
      <c r="CH1032">
        <v>101.15</v>
      </c>
      <c r="CI1032">
        <v>99.56</v>
      </c>
      <c r="CJ1032" s="3">
        <f t="shared" si="683"/>
        <v>-1.6497085844117354E-2</v>
      </c>
      <c r="CK1032" s="3">
        <f t="shared" si="684"/>
        <v>1.4908567281848306E-3</v>
      </c>
      <c r="CL1032" s="3">
        <f t="shared" si="685"/>
        <v>-1.7961165048543615E-2</v>
      </c>
      <c r="CO1032" s="2">
        <v>45695</v>
      </c>
      <c r="CP1032">
        <v>63.43</v>
      </c>
      <c r="CQ1032" s="20">
        <f t="shared" si="659"/>
        <v>60.797019110275677</v>
      </c>
      <c r="CR1032">
        <v>63.84</v>
      </c>
      <c r="CS1032">
        <v>61.19</v>
      </c>
      <c r="CT1032" s="3">
        <f t="shared" si="686"/>
        <v>7.5745101267907788E-3</v>
      </c>
      <c r="CU1032" s="3">
        <f t="shared" si="687"/>
        <v>1.1035585423295746E-3</v>
      </c>
      <c r="CV1032" s="3">
        <f t="shared" si="688"/>
        <v>6.463818382469011E-3</v>
      </c>
    </row>
    <row r="1033" spans="3:100" x14ac:dyDescent="0.25">
      <c r="C1033" s="2">
        <v>45698</v>
      </c>
      <c r="D1033">
        <v>93.19</v>
      </c>
      <c r="E1033" s="20">
        <f t="shared" si="651"/>
        <v>92.830568122589384</v>
      </c>
      <c r="F1033">
        <v>95.93</v>
      </c>
      <c r="G1033">
        <v>95.56</v>
      </c>
      <c r="H1033" s="3">
        <f t="shared" si="662"/>
        <v>3.926046764545954E-2</v>
      </c>
      <c r="I1033" s="3">
        <f t="shared" si="663"/>
        <v>9.5765973092918344E-3</v>
      </c>
      <c r="J1033" s="3">
        <f t="shared" si="664"/>
        <v>2.9402296383732152E-2</v>
      </c>
      <c r="M1033" s="2">
        <v>45698</v>
      </c>
      <c r="N1033">
        <v>130.09</v>
      </c>
      <c r="O1033" s="20">
        <f t="shared" si="652"/>
        <v>129.89521075091713</v>
      </c>
      <c r="P1033">
        <v>133.57</v>
      </c>
      <c r="Q1033">
        <v>133.37</v>
      </c>
      <c r="R1033" s="3">
        <f t="shared" si="665"/>
        <v>2.8692634014654939E-2</v>
      </c>
      <c r="S1033" s="3">
        <f t="shared" si="666"/>
        <v>1.8913285840118643E-3</v>
      </c>
      <c r="T1033" s="3">
        <f t="shared" si="667"/>
        <v>2.6750711046198861E-2</v>
      </c>
      <c r="W1033" s="2">
        <v>45698</v>
      </c>
      <c r="X1033">
        <v>9.25</v>
      </c>
      <c r="Y1033" s="20">
        <f t="shared" si="653"/>
        <v>8.3189935064935057</v>
      </c>
      <c r="Z1033">
        <v>9.24</v>
      </c>
      <c r="AA1033">
        <v>8.31</v>
      </c>
      <c r="AB1033" s="3">
        <f t="shared" si="660"/>
        <v>0</v>
      </c>
      <c r="AC1033" s="3">
        <f t="shared" si="690"/>
        <v>1.0822510822510178E-3</v>
      </c>
      <c r="AD1033" s="3">
        <f t="shared" si="689"/>
        <v>-1.081081081080959E-3</v>
      </c>
      <c r="AG1033" s="2">
        <v>45698</v>
      </c>
      <c r="AH1033">
        <v>365.33</v>
      </c>
      <c r="AI1033" s="20">
        <f t="shared" si="654"/>
        <v>359.02357662023007</v>
      </c>
      <c r="AJ1033">
        <v>363.22</v>
      </c>
      <c r="AK1033">
        <v>356.95</v>
      </c>
      <c r="AL1033" s="3">
        <f t="shared" si="668"/>
        <v>-1.8176733780761456E-3</v>
      </c>
      <c r="AM1033" s="3">
        <f t="shared" si="669"/>
        <v>3.9809189603747797E-3</v>
      </c>
      <c r="AN1033" s="3">
        <f t="shared" si="670"/>
        <v>-5.7756001423368009E-3</v>
      </c>
      <c r="AQ1033" s="2">
        <v>45698</v>
      </c>
      <c r="AR1033">
        <v>110.01</v>
      </c>
      <c r="AS1033" s="20">
        <f t="shared" si="655"/>
        <v>104.03216545012167</v>
      </c>
      <c r="AT1033">
        <v>110.97</v>
      </c>
      <c r="AU1033">
        <v>104.94</v>
      </c>
      <c r="AV1033" s="3">
        <f t="shared" si="671"/>
        <v>1.9131785957074765E-2</v>
      </c>
      <c r="AW1033" s="3">
        <f t="shared" si="672"/>
        <v>1.0315290377019171E-2</v>
      </c>
      <c r="AX1033" s="3">
        <f t="shared" si="673"/>
        <v>8.7264794109624955E-3</v>
      </c>
      <c r="BA1033" s="2">
        <v>45698</v>
      </c>
      <c r="BB1033">
        <v>276.14999999999998</v>
      </c>
      <c r="BC1033" s="20">
        <f t="shared" si="656"/>
        <v>268.01955061983466</v>
      </c>
      <c r="BD1033">
        <v>271.04000000000002</v>
      </c>
      <c r="BE1033">
        <v>263.06</v>
      </c>
      <c r="BF1033" s="3">
        <f t="shared" si="674"/>
        <v>-1.7259414225941461E-2</v>
      </c>
      <c r="BG1033" s="3">
        <f t="shared" si="675"/>
        <v>1.2684945451084673E-3</v>
      </c>
      <c r="BH1033" s="3">
        <f t="shared" si="676"/>
        <v>-1.8504435994930124E-2</v>
      </c>
      <c r="BJ1033" s="1"/>
      <c r="BK1033" s="2">
        <v>45698</v>
      </c>
      <c r="BL1033">
        <v>229.57</v>
      </c>
      <c r="BM1033" s="20">
        <f t="shared" si="657"/>
        <v>228.16827674061057</v>
      </c>
      <c r="BN1033">
        <v>227.65</v>
      </c>
      <c r="BO1033">
        <v>226.26</v>
      </c>
      <c r="BP1033" s="3">
        <f t="shared" si="677"/>
        <v>1.1947431302268274E-3</v>
      </c>
      <c r="BQ1033" s="3">
        <f t="shared" si="678"/>
        <v>9.6388191539915624E-3</v>
      </c>
      <c r="BR1033" s="3">
        <f t="shared" si="679"/>
        <v>-8.3634621248420693E-3</v>
      </c>
      <c r="BU1033" s="2">
        <v>45698</v>
      </c>
      <c r="BV1033">
        <v>413.71</v>
      </c>
      <c r="BW1033" s="20">
        <f t="shared" si="658"/>
        <v>408.08975838144676</v>
      </c>
      <c r="BX1033">
        <v>412.22</v>
      </c>
      <c r="BY1033">
        <v>406.62</v>
      </c>
      <c r="BZ1033" s="3">
        <f t="shared" si="680"/>
        <v>6.0120240480963094E-3</v>
      </c>
      <c r="CA1033" s="3">
        <f t="shared" si="681"/>
        <v>9.6483297000093948E-3</v>
      </c>
      <c r="CB1033" s="3">
        <f t="shared" si="682"/>
        <v>-3.6015566459596249E-3</v>
      </c>
      <c r="CE1033" s="2">
        <v>45698</v>
      </c>
      <c r="CF1033">
        <v>101.95</v>
      </c>
      <c r="CG1033" s="20">
        <f t="shared" si="661"/>
        <v>100.345268169452</v>
      </c>
      <c r="CH1033">
        <v>102.92</v>
      </c>
      <c r="CI1033">
        <v>101.3</v>
      </c>
      <c r="CJ1033" s="3">
        <f t="shared" si="683"/>
        <v>1.7476898352752013E-2</v>
      </c>
      <c r="CK1033" s="3">
        <f t="shared" si="684"/>
        <v>7.8873861937724943E-3</v>
      </c>
      <c r="CL1033" s="3">
        <f t="shared" si="685"/>
        <v>9.5144678764100821E-3</v>
      </c>
      <c r="CO1033" s="2">
        <v>45698</v>
      </c>
      <c r="CP1033">
        <v>64.099999999999994</v>
      </c>
      <c r="CQ1033" s="20">
        <f t="shared" si="659"/>
        <v>61.43868319132455</v>
      </c>
      <c r="CR1033">
        <v>64.55</v>
      </c>
      <c r="CS1033">
        <v>61.87</v>
      </c>
      <c r="CT1033" s="3">
        <f t="shared" si="686"/>
        <v>1.1112926948847912E-2</v>
      </c>
      <c r="CU1033" s="3">
        <f t="shared" si="687"/>
        <v>4.0641149097000451E-3</v>
      </c>
      <c r="CV1033" s="3">
        <f t="shared" si="688"/>
        <v>7.0202808112325155E-3</v>
      </c>
    </row>
    <row r="1034" spans="3:100" x14ac:dyDescent="0.25">
      <c r="C1034" s="2">
        <v>45699</v>
      </c>
      <c r="D1034">
        <v>94.25</v>
      </c>
      <c r="E1034" s="20">
        <f t="shared" si="651"/>
        <v>93.889349489795919</v>
      </c>
      <c r="F1034">
        <v>94.08</v>
      </c>
      <c r="G1034">
        <v>93.72</v>
      </c>
      <c r="H1034" s="3">
        <f t="shared" si="662"/>
        <v>-1.9254918375889551E-2</v>
      </c>
      <c r="I1034" s="3">
        <f t="shared" si="663"/>
        <v>-1.7482738700335787E-2</v>
      </c>
      <c r="J1034" s="3">
        <f t="shared" si="664"/>
        <v>-1.8037135278514693E-3</v>
      </c>
      <c r="M1034" s="2">
        <v>45699</v>
      </c>
      <c r="N1034">
        <v>132.58000000000001</v>
      </c>
      <c r="O1034" s="20">
        <f t="shared" si="652"/>
        <v>132.3803313253012</v>
      </c>
      <c r="P1034">
        <v>132.80000000000001</v>
      </c>
      <c r="Q1034">
        <v>132.6</v>
      </c>
      <c r="R1034" s="3">
        <f t="shared" si="665"/>
        <v>-5.7734123116144342E-3</v>
      </c>
      <c r="S1034" s="3">
        <f t="shared" si="666"/>
        <v>-7.4204744297728942E-3</v>
      </c>
      <c r="T1034" s="3">
        <f t="shared" si="667"/>
        <v>1.6593754714135933E-3</v>
      </c>
      <c r="W1034" s="2">
        <v>45699</v>
      </c>
      <c r="X1034">
        <v>9.2100000000000009</v>
      </c>
      <c r="Y1034" s="20">
        <f t="shared" si="653"/>
        <v>8.2899999999999991</v>
      </c>
      <c r="Z1034">
        <v>9.2100000000000009</v>
      </c>
      <c r="AA1034">
        <v>8.2899999999999991</v>
      </c>
      <c r="AB1034" s="3">
        <f t="shared" si="660"/>
        <v>-2.4067388688329139E-3</v>
      </c>
      <c r="AC1034" s="3">
        <f t="shared" si="690"/>
        <v>-2.4067388688329139E-3</v>
      </c>
      <c r="AD1034" s="3">
        <f t="shared" si="689"/>
        <v>0</v>
      </c>
      <c r="AG1034" s="2">
        <v>45699</v>
      </c>
      <c r="AH1034">
        <v>361.74</v>
      </c>
      <c r="AI1034" s="20">
        <f t="shared" si="654"/>
        <v>355.48846810037827</v>
      </c>
      <c r="AJ1034">
        <v>362.23</v>
      </c>
      <c r="AK1034">
        <v>355.97</v>
      </c>
      <c r="AL1034" s="3">
        <f t="shared" si="668"/>
        <v>-2.7454825605826016E-3</v>
      </c>
      <c r="AM1034" s="3">
        <f t="shared" si="669"/>
        <v>-4.094500349129393E-3</v>
      </c>
      <c r="AN1034" s="3">
        <f t="shared" si="670"/>
        <v>1.3545640515286728E-3</v>
      </c>
      <c r="AQ1034" s="2">
        <v>45699</v>
      </c>
      <c r="AR1034">
        <v>111.6</v>
      </c>
      <c r="AS1034" s="20">
        <f t="shared" si="655"/>
        <v>105.53380496104593</v>
      </c>
      <c r="AT1034">
        <v>111.67</v>
      </c>
      <c r="AU1034">
        <v>105.6</v>
      </c>
      <c r="AV1034" s="3">
        <f t="shared" si="671"/>
        <v>6.2893081761006275E-3</v>
      </c>
      <c r="AW1034" s="3">
        <f t="shared" si="672"/>
        <v>5.6585187825990424E-3</v>
      </c>
      <c r="AX1034" s="3">
        <f t="shared" si="673"/>
        <v>6.2724014336912326E-4</v>
      </c>
      <c r="BA1034" s="2">
        <v>45699</v>
      </c>
      <c r="BB1034">
        <v>270.26</v>
      </c>
      <c r="BC1034" s="20">
        <f t="shared" si="656"/>
        <v>262.29932506636601</v>
      </c>
      <c r="BD1034">
        <v>274.99</v>
      </c>
      <c r="BE1034">
        <v>266.89</v>
      </c>
      <c r="BF1034" s="3">
        <f t="shared" si="674"/>
        <v>1.4559416102790212E-2</v>
      </c>
      <c r="BG1034" s="3">
        <f t="shared" si="675"/>
        <v>-2.8916404380521232E-3</v>
      </c>
      <c r="BH1034" s="3">
        <f t="shared" si="676"/>
        <v>1.7501665063272442E-2</v>
      </c>
      <c r="BJ1034" s="1"/>
      <c r="BK1034" s="2">
        <v>45699</v>
      </c>
      <c r="BL1034">
        <v>228.2</v>
      </c>
      <c r="BM1034" s="20">
        <f t="shared" si="657"/>
        <v>226.80698134296276</v>
      </c>
      <c r="BN1034">
        <v>232.62</v>
      </c>
      <c r="BO1034">
        <v>231.2</v>
      </c>
      <c r="BP1034" s="3">
        <f t="shared" si="677"/>
        <v>2.1833289136391709E-2</v>
      </c>
      <c r="BQ1034" s="3">
        <f t="shared" si="678"/>
        <v>2.417490245570475E-3</v>
      </c>
      <c r="BR1034" s="3">
        <f t="shared" si="679"/>
        <v>1.9368974583698462E-2</v>
      </c>
      <c r="BU1034" s="2">
        <v>45699</v>
      </c>
      <c r="BV1034">
        <v>409.64</v>
      </c>
      <c r="BW1034" s="20">
        <f t="shared" si="658"/>
        <v>404.07445557067859</v>
      </c>
      <c r="BX1034">
        <v>411.44</v>
      </c>
      <c r="BY1034">
        <v>405.85</v>
      </c>
      <c r="BZ1034" s="3">
        <f t="shared" si="680"/>
        <v>-1.8936599281884625E-3</v>
      </c>
      <c r="CA1034" s="3">
        <f t="shared" si="681"/>
        <v>-6.2602538717264622E-3</v>
      </c>
      <c r="CB1034" s="3">
        <f t="shared" si="682"/>
        <v>4.3941021384630297E-3</v>
      </c>
      <c r="CE1034" s="2">
        <v>45699</v>
      </c>
      <c r="CF1034">
        <v>102.62</v>
      </c>
      <c r="CG1034" s="20">
        <f t="shared" si="661"/>
        <v>101.00764321264761</v>
      </c>
      <c r="CH1034">
        <v>102.47</v>
      </c>
      <c r="CI1034">
        <v>100.86</v>
      </c>
      <c r="CJ1034" s="3">
        <f t="shared" si="683"/>
        <v>-4.3435340572556269E-3</v>
      </c>
      <c r="CK1034" s="3">
        <f t="shared" si="684"/>
        <v>-2.8860492334885635E-3</v>
      </c>
      <c r="CL1034" s="3">
        <f t="shared" si="685"/>
        <v>-1.461703371662515E-3</v>
      </c>
      <c r="CO1034" s="2">
        <v>45699</v>
      </c>
      <c r="CP1034">
        <v>67.5</v>
      </c>
      <c r="CQ1034" s="20">
        <f t="shared" si="659"/>
        <v>64.704142011834321</v>
      </c>
      <c r="CR1034">
        <v>67.599999999999994</v>
      </c>
      <c r="CS1034">
        <v>64.8</v>
      </c>
      <c r="CT1034" s="3">
        <f t="shared" si="686"/>
        <v>4.7357362211087661E-2</v>
      </c>
      <c r="CU1034" s="3">
        <f t="shared" si="687"/>
        <v>4.5808017000716461E-2</v>
      </c>
      <c r="CV1034" s="3">
        <f t="shared" si="688"/>
        <v>1.481481481481417E-3</v>
      </c>
    </row>
    <row r="1035" spans="3:100" x14ac:dyDescent="0.25">
      <c r="C1035" s="2">
        <v>45700</v>
      </c>
      <c r="D1035">
        <v>89.6</v>
      </c>
      <c r="E1035" s="20">
        <f t="shared" si="651"/>
        <v>89.257940663176242</v>
      </c>
      <c r="F1035">
        <v>91.68</v>
      </c>
      <c r="G1035">
        <v>91.33</v>
      </c>
      <c r="H1035" s="3">
        <f t="shared" si="662"/>
        <v>-2.5501493811353027E-2</v>
      </c>
      <c r="I1035" s="3">
        <f t="shared" si="663"/>
        <v>-4.761053496397516E-2</v>
      </c>
      <c r="J1035" s="3">
        <f t="shared" si="664"/>
        <v>2.3214285714285854E-2</v>
      </c>
      <c r="M1035" s="2">
        <v>45700</v>
      </c>
      <c r="N1035">
        <v>130.02000000000001</v>
      </c>
      <c r="O1035" s="20">
        <f t="shared" si="652"/>
        <v>129.82170809821568</v>
      </c>
      <c r="P1035">
        <v>131.13999999999999</v>
      </c>
      <c r="Q1035">
        <v>130.94</v>
      </c>
      <c r="R1035" s="3">
        <f t="shared" si="665"/>
        <v>-1.2518853695324239E-2</v>
      </c>
      <c r="S1035" s="3">
        <f t="shared" si="666"/>
        <v>-2.0952427615266278E-2</v>
      </c>
      <c r="T1035" s="3">
        <f t="shared" si="667"/>
        <v>8.6140593754804318E-3</v>
      </c>
      <c r="W1035" s="2">
        <v>45700</v>
      </c>
      <c r="X1035">
        <v>9.17</v>
      </c>
      <c r="Y1035" s="20">
        <f t="shared" si="653"/>
        <v>8.2559804983748641</v>
      </c>
      <c r="Z1035">
        <v>9.23</v>
      </c>
      <c r="AA1035">
        <v>8.31</v>
      </c>
      <c r="AB1035" s="3">
        <f t="shared" si="660"/>
        <v>2.4125452352232735E-3</v>
      </c>
      <c r="AC1035" s="3">
        <f t="shared" si="690"/>
        <v>-4.1036793275193162E-3</v>
      </c>
      <c r="AD1035" s="3">
        <f t="shared" si="689"/>
        <v>6.5430752453654595E-3</v>
      </c>
      <c r="AG1035" s="2">
        <v>45700</v>
      </c>
      <c r="AH1035">
        <v>357</v>
      </c>
      <c r="AI1035" s="20">
        <f t="shared" si="654"/>
        <v>350.83433700715824</v>
      </c>
      <c r="AJ1035">
        <v>352.04</v>
      </c>
      <c r="AK1035">
        <v>345.96</v>
      </c>
      <c r="AL1035" s="3">
        <f t="shared" si="668"/>
        <v>-2.8120347220271458E-2</v>
      </c>
      <c r="AM1035" s="3">
        <f t="shared" si="669"/>
        <v>-1.442723542107982E-2</v>
      </c>
      <c r="AN1035" s="3">
        <f t="shared" si="670"/>
        <v>-1.3893557422969161E-2</v>
      </c>
      <c r="AQ1035" s="2">
        <v>45700</v>
      </c>
      <c r="AR1035">
        <v>110.05</v>
      </c>
      <c r="AS1035" s="20">
        <f t="shared" si="655"/>
        <v>104.99600372612949</v>
      </c>
      <c r="AT1035">
        <v>107.35</v>
      </c>
      <c r="AU1035">
        <v>102.42</v>
      </c>
      <c r="AV1035" s="3">
        <f t="shared" si="671"/>
        <v>-3.0113636363636287E-2</v>
      </c>
      <c r="AW1035" s="3">
        <f t="shared" si="672"/>
        <v>-5.7196616843797621E-3</v>
      </c>
      <c r="AX1035" s="3">
        <f t="shared" si="673"/>
        <v>-2.4534302589731993E-2</v>
      </c>
      <c r="BA1035" s="2">
        <v>45700</v>
      </c>
      <c r="BB1035">
        <v>274.08</v>
      </c>
      <c r="BC1035" s="20">
        <f t="shared" si="656"/>
        <v>266.01033654020694</v>
      </c>
      <c r="BD1035">
        <v>275.45</v>
      </c>
      <c r="BE1035">
        <v>267.33999999999997</v>
      </c>
      <c r="BF1035" s="3">
        <f t="shared" si="674"/>
        <v>1.6860879013824714E-3</v>
      </c>
      <c r="BG1035" s="3">
        <f t="shared" si="675"/>
        <v>-3.2959775929898294E-3</v>
      </c>
      <c r="BH1035" s="3">
        <f t="shared" si="676"/>
        <v>4.9985405720955889E-3</v>
      </c>
      <c r="BJ1035" s="1"/>
      <c r="BK1035" s="2">
        <v>45700</v>
      </c>
      <c r="BL1035">
        <v>231.2</v>
      </c>
      <c r="BM1035" s="20">
        <f t="shared" si="657"/>
        <v>229.78470891206143</v>
      </c>
      <c r="BN1035">
        <v>236.87</v>
      </c>
      <c r="BO1035">
        <v>235.42</v>
      </c>
      <c r="BP1035" s="3">
        <f t="shared" si="677"/>
        <v>1.8252595155709317E-2</v>
      </c>
      <c r="BQ1035" s="3">
        <f t="shared" si="678"/>
        <v>-6.1215012454090001E-3</v>
      </c>
      <c r="BR1035" s="3">
        <f t="shared" si="679"/>
        <v>2.4524221453287254E-2</v>
      </c>
      <c r="BU1035" s="2">
        <v>45700</v>
      </c>
      <c r="BV1035">
        <v>407.21</v>
      </c>
      <c r="BW1035" s="20">
        <f t="shared" si="658"/>
        <v>401.67487482886753</v>
      </c>
      <c r="BX1035">
        <v>409.04</v>
      </c>
      <c r="BY1035">
        <v>403.48</v>
      </c>
      <c r="BZ1035" s="3">
        <f t="shared" si="680"/>
        <v>-5.8395959098188621E-3</v>
      </c>
      <c r="CA1035" s="3">
        <f t="shared" si="681"/>
        <v>-1.0287360283682379E-2</v>
      </c>
      <c r="CB1035" s="3">
        <f t="shared" si="682"/>
        <v>4.4939957270206943E-3</v>
      </c>
      <c r="CE1035" s="2">
        <v>45700</v>
      </c>
      <c r="CF1035">
        <v>102.12</v>
      </c>
      <c r="CG1035" s="20">
        <f t="shared" si="661"/>
        <v>100.51344078756877</v>
      </c>
      <c r="CH1035">
        <v>103.61</v>
      </c>
      <c r="CI1035">
        <v>101.98</v>
      </c>
      <c r="CJ1035" s="3">
        <f t="shared" si="683"/>
        <v>1.1104501288915269E-2</v>
      </c>
      <c r="CK1035" s="3">
        <f t="shared" si="684"/>
        <v>-3.4360421617215531E-3</v>
      </c>
      <c r="CL1035" s="3">
        <f t="shared" si="685"/>
        <v>1.4590677634156002E-2</v>
      </c>
      <c r="CO1035" s="2">
        <v>45700</v>
      </c>
      <c r="CP1035">
        <v>66.87</v>
      </c>
      <c r="CQ1035" s="20">
        <f t="shared" si="659"/>
        <v>64.096320768447114</v>
      </c>
      <c r="CR1035">
        <v>68.709999999999994</v>
      </c>
      <c r="CS1035">
        <v>65.86</v>
      </c>
      <c r="CT1035" s="3">
        <f t="shared" si="686"/>
        <v>1.6358024691358164E-2</v>
      </c>
      <c r="CU1035" s="3">
        <f t="shared" si="687"/>
        <v>-1.0859247400507477E-2</v>
      </c>
      <c r="CV1035" s="3">
        <f t="shared" si="688"/>
        <v>2.7516075968296416E-2</v>
      </c>
    </row>
    <row r="1036" spans="3:100" x14ac:dyDescent="0.25">
      <c r="C1036" s="2">
        <v>45701</v>
      </c>
      <c r="D1036">
        <v>92.06</v>
      </c>
      <c r="E1036" s="20">
        <f t="shared" si="651"/>
        <v>91.703924315283302</v>
      </c>
      <c r="F1036">
        <v>95.66</v>
      </c>
      <c r="G1036">
        <v>95.29</v>
      </c>
      <c r="H1036" s="3">
        <f t="shared" si="662"/>
        <v>4.3359246687835418E-2</v>
      </c>
      <c r="I1036" s="3">
        <f t="shared" si="663"/>
        <v>4.0942112699364763E-3</v>
      </c>
      <c r="J1036" s="3">
        <f t="shared" si="664"/>
        <v>3.9104931566369849E-2</v>
      </c>
      <c r="M1036" s="2">
        <v>45701</v>
      </c>
      <c r="N1036">
        <v>131.56</v>
      </c>
      <c r="O1036" s="20">
        <f t="shared" si="652"/>
        <v>131.36551408086333</v>
      </c>
      <c r="P1036">
        <v>135.29</v>
      </c>
      <c r="Q1036">
        <v>135.09</v>
      </c>
      <c r="R1036" s="3">
        <f t="shared" si="665"/>
        <v>3.1693905605620909E-2</v>
      </c>
      <c r="S1036" s="3">
        <f t="shared" si="666"/>
        <v>3.2496874970471268E-3</v>
      </c>
      <c r="T1036" s="3">
        <f t="shared" si="667"/>
        <v>2.8352082699908854E-2</v>
      </c>
      <c r="W1036" s="2">
        <v>45701</v>
      </c>
      <c r="X1036">
        <v>9.2899999999999991</v>
      </c>
      <c r="Y1036" s="20">
        <f t="shared" si="653"/>
        <v>8.3560320855614965</v>
      </c>
      <c r="Z1036">
        <v>9.35</v>
      </c>
      <c r="AA1036">
        <v>8.41</v>
      </c>
      <c r="AB1036" s="3">
        <f t="shared" si="660"/>
        <v>1.2033694344163681E-2</v>
      </c>
      <c r="AC1036" s="3">
        <f t="shared" si="690"/>
        <v>5.5393604767142168E-3</v>
      </c>
      <c r="AD1036" s="3">
        <f t="shared" si="689"/>
        <v>6.4585575888052027E-3</v>
      </c>
      <c r="AG1036" s="2">
        <v>45701</v>
      </c>
      <c r="AH1036">
        <v>352.57</v>
      </c>
      <c r="AI1036" s="20">
        <f t="shared" si="654"/>
        <v>346.47952021487134</v>
      </c>
      <c r="AJ1036">
        <v>353.7</v>
      </c>
      <c r="AK1036">
        <v>347.59</v>
      </c>
      <c r="AL1036" s="3">
        <f t="shared" si="668"/>
        <v>4.7115273442015493E-3</v>
      </c>
      <c r="AM1036" s="3">
        <f t="shared" si="669"/>
        <v>1.5016771154796604E-3</v>
      </c>
      <c r="AN1036" s="3">
        <f t="shared" si="670"/>
        <v>3.2050372975578334E-3</v>
      </c>
      <c r="AQ1036" s="2">
        <v>45701</v>
      </c>
      <c r="AR1036">
        <v>107.15</v>
      </c>
      <c r="AS1036" s="20">
        <f t="shared" si="655"/>
        <v>102.23495329695737</v>
      </c>
      <c r="AT1036">
        <v>108.13</v>
      </c>
      <c r="AU1036">
        <v>103.17</v>
      </c>
      <c r="AV1036" s="3">
        <f t="shared" si="671"/>
        <v>7.3227885178674956E-3</v>
      </c>
      <c r="AW1036" s="3">
        <f t="shared" si="672"/>
        <v>-1.8067438297464378E-3</v>
      </c>
      <c r="AX1036" s="3">
        <f t="shared" si="673"/>
        <v>9.1460569295380711E-3</v>
      </c>
      <c r="BA1036" s="2">
        <v>45701</v>
      </c>
      <c r="BB1036">
        <v>275.5</v>
      </c>
      <c r="BC1036" s="20">
        <f t="shared" si="656"/>
        <v>267.38415605095543</v>
      </c>
      <c r="BD1036">
        <v>276.32</v>
      </c>
      <c r="BE1036">
        <v>268.18</v>
      </c>
      <c r="BF1036" s="3">
        <f t="shared" si="674"/>
        <v>3.1420662826364687E-3</v>
      </c>
      <c r="BG1036" s="3">
        <f t="shared" si="675"/>
        <v>1.6516814152556236E-4</v>
      </c>
      <c r="BH1036" s="3">
        <f t="shared" si="676"/>
        <v>2.9764065335753376E-3</v>
      </c>
      <c r="BJ1036" s="1"/>
      <c r="BK1036" s="2">
        <v>45701</v>
      </c>
      <c r="BL1036">
        <v>236.91</v>
      </c>
      <c r="BM1036" s="20">
        <f t="shared" si="657"/>
        <v>235.45830952676687</v>
      </c>
      <c r="BN1036">
        <v>241.53</v>
      </c>
      <c r="BO1036">
        <v>240.05</v>
      </c>
      <c r="BP1036" s="3">
        <f t="shared" si="677"/>
        <v>1.9666978166680948E-2</v>
      </c>
      <c r="BQ1036" s="3">
        <f t="shared" si="678"/>
        <v>1.6272842904974105E-4</v>
      </c>
      <c r="BR1036" s="3">
        <f t="shared" si="679"/>
        <v>1.9501076358110714E-2</v>
      </c>
      <c r="BU1036" s="2">
        <v>45701</v>
      </c>
      <c r="BV1036">
        <v>407</v>
      </c>
      <c r="BW1036" s="20">
        <f t="shared" si="658"/>
        <v>401.46811516539191</v>
      </c>
      <c r="BX1036">
        <v>410.54</v>
      </c>
      <c r="BY1036">
        <v>404.96</v>
      </c>
      <c r="BZ1036" s="3">
        <f t="shared" si="680"/>
        <v>3.668087637553219E-3</v>
      </c>
      <c r="CA1036" s="3">
        <f t="shared" si="681"/>
        <v>-4.9863310067614908E-3</v>
      </c>
      <c r="CB1036" s="3">
        <f t="shared" si="682"/>
        <v>8.6977886977885888E-3</v>
      </c>
      <c r="CE1036" s="2">
        <v>45701</v>
      </c>
      <c r="CF1036">
        <v>104</v>
      </c>
      <c r="CG1036" s="20">
        <f t="shared" si="661"/>
        <v>102.36649214659687</v>
      </c>
      <c r="CH1036">
        <v>105.05</v>
      </c>
      <c r="CI1036">
        <v>103.4</v>
      </c>
      <c r="CJ1036" s="3">
        <f t="shared" si="683"/>
        <v>1.3924298882133757E-2</v>
      </c>
      <c r="CK1036" s="3">
        <f t="shared" si="684"/>
        <v>3.7898818062058748E-3</v>
      </c>
      <c r="CL1036" s="3">
        <f t="shared" si="685"/>
        <v>1.0096153846153699E-2</v>
      </c>
      <c r="CO1036" s="2">
        <v>45701</v>
      </c>
      <c r="CP1036">
        <v>69</v>
      </c>
      <c r="CQ1036" s="20">
        <f t="shared" si="659"/>
        <v>66.140719424460443</v>
      </c>
      <c r="CR1036">
        <v>69.5</v>
      </c>
      <c r="CS1036">
        <v>66.62</v>
      </c>
      <c r="CT1036" s="3">
        <f t="shared" si="686"/>
        <v>1.1539629517157701E-2</v>
      </c>
      <c r="CU1036" s="3">
        <f t="shared" si="687"/>
        <v>4.2623659954517112E-3</v>
      </c>
      <c r="CV1036" s="3">
        <f t="shared" si="688"/>
        <v>7.246376811594013E-3</v>
      </c>
    </row>
    <row r="1037" spans="3:100" x14ac:dyDescent="0.25">
      <c r="C1037" s="2">
        <v>45702</v>
      </c>
      <c r="D1037">
        <v>98.41</v>
      </c>
      <c r="E1037" s="20">
        <f t="shared" si="651"/>
        <v>98.034238344051445</v>
      </c>
      <c r="F1037">
        <v>99.52</v>
      </c>
      <c r="G1037">
        <v>99.14</v>
      </c>
      <c r="H1037" s="3">
        <f t="shared" si="662"/>
        <v>4.0402980375695119E-2</v>
      </c>
      <c r="I1037" s="3">
        <f t="shared" si="663"/>
        <v>2.8798807262581994E-2</v>
      </c>
      <c r="J1037" s="3">
        <f t="shared" si="664"/>
        <v>1.1279341530332276E-2</v>
      </c>
      <c r="M1037" s="2">
        <v>45702</v>
      </c>
      <c r="N1037">
        <v>136.47999999999999</v>
      </c>
      <c r="O1037" s="20">
        <f t="shared" si="652"/>
        <v>136.27358444364421</v>
      </c>
      <c r="P1037">
        <v>138.85</v>
      </c>
      <c r="Q1037">
        <v>138.63999999999999</v>
      </c>
      <c r="R1037" s="3">
        <f t="shared" si="665"/>
        <v>2.6278777111555129E-2</v>
      </c>
      <c r="S1037" s="3">
        <f t="shared" si="666"/>
        <v>8.7614512076705786E-3</v>
      </c>
      <c r="T1037" s="3">
        <f t="shared" si="667"/>
        <v>1.7365181711606059E-2</v>
      </c>
      <c r="W1037" s="2">
        <v>45702</v>
      </c>
      <c r="X1037">
        <v>9.43</v>
      </c>
      <c r="Y1037" s="20">
        <f t="shared" si="653"/>
        <v>8.4850105485232064</v>
      </c>
      <c r="Z1037">
        <v>9.48</v>
      </c>
      <c r="AA1037">
        <v>8.5299999999999994</v>
      </c>
      <c r="AB1037" s="3">
        <f t="shared" si="660"/>
        <v>1.4268727705112783E-2</v>
      </c>
      <c r="AC1037" s="3">
        <f t="shared" si="690"/>
        <v>8.9192090990732886E-3</v>
      </c>
      <c r="AD1037" s="3">
        <f t="shared" si="689"/>
        <v>5.3022269353129037E-3</v>
      </c>
      <c r="AG1037" s="2">
        <v>45702</v>
      </c>
      <c r="AH1037">
        <v>356.6</v>
      </c>
      <c r="AI1037" s="20">
        <f t="shared" si="654"/>
        <v>350.44337144797925</v>
      </c>
      <c r="AJ1037">
        <v>353.32</v>
      </c>
      <c r="AK1037">
        <v>347.22</v>
      </c>
      <c r="AL1037" s="3">
        <f t="shared" si="668"/>
        <v>-1.0644725107165076E-3</v>
      </c>
      <c r="AM1037" s="3">
        <f t="shared" si="669"/>
        <v>8.2090147817235337E-3</v>
      </c>
      <c r="AN1037" s="3">
        <f t="shared" si="670"/>
        <v>-9.1979809310153149E-3</v>
      </c>
      <c r="AQ1037" s="2">
        <v>45702</v>
      </c>
      <c r="AR1037">
        <v>108.52</v>
      </c>
      <c r="AS1037" s="20">
        <f t="shared" si="655"/>
        <v>103.53714338507021</v>
      </c>
      <c r="AT1037">
        <v>108.24</v>
      </c>
      <c r="AU1037">
        <v>103.27</v>
      </c>
      <c r="AV1037" s="3">
        <f t="shared" si="671"/>
        <v>9.6927401376367683E-4</v>
      </c>
      <c r="AW1037" s="3">
        <f t="shared" si="672"/>
        <v>3.558625424737949E-3</v>
      </c>
      <c r="AX1037" s="3">
        <f t="shared" si="673"/>
        <v>-2.5801695539992009E-3</v>
      </c>
      <c r="BA1037" s="2">
        <v>45702</v>
      </c>
      <c r="BB1037">
        <v>277.37</v>
      </c>
      <c r="BC1037" s="20">
        <f t="shared" si="656"/>
        <v>269.19701652265087</v>
      </c>
      <c r="BD1037">
        <v>276.58999999999997</v>
      </c>
      <c r="BE1037">
        <v>268.44</v>
      </c>
      <c r="BF1037" s="3">
        <f t="shared" si="674"/>
        <v>9.6949809829216527E-4</v>
      </c>
      <c r="BG1037" s="3">
        <f t="shared" si="675"/>
        <v>3.7922907101606285E-3</v>
      </c>
      <c r="BH1037" s="3">
        <f t="shared" si="676"/>
        <v>-2.8121282042038453E-3</v>
      </c>
      <c r="BJ1037" s="1"/>
      <c r="BK1037" s="2">
        <v>45702</v>
      </c>
      <c r="BL1037">
        <v>241.25</v>
      </c>
      <c r="BM1037" s="20">
        <f t="shared" si="657"/>
        <v>239.77054374488961</v>
      </c>
      <c r="BN1037">
        <v>244.6</v>
      </c>
      <c r="BO1037">
        <v>243.1</v>
      </c>
      <c r="BP1037" s="3">
        <f t="shared" si="677"/>
        <v>1.2705686315350961E-2</v>
      </c>
      <c r="BQ1037" s="3">
        <f t="shared" si="678"/>
        <v>-1.1641585299329016E-3</v>
      </c>
      <c r="BR1037" s="3">
        <f t="shared" si="679"/>
        <v>1.3886010362694323E-2</v>
      </c>
      <c r="BU1037" s="2">
        <v>45702</v>
      </c>
      <c r="BV1037">
        <v>407.79</v>
      </c>
      <c r="BW1037" s="20">
        <f t="shared" si="658"/>
        <v>402.24869671669563</v>
      </c>
      <c r="BX1037">
        <v>408.43</v>
      </c>
      <c r="BY1037">
        <v>402.88</v>
      </c>
      <c r="BZ1037" s="3">
        <f t="shared" si="680"/>
        <v>-5.1363097589884887E-3</v>
      </c>
      <c r="CA1037" s="3">
        <f t="shared" si="681"/>
        <v>-6.6952372661605031E-3</v>
      </c>
      <c r="CB1037" s="3">
        <f t="shared" si="682"/>
        <v>1.5694352485347007E-3</v>
      </c>
      <c r="CE1037" s="2">
        <v>45702</v>
      </c>
      <c r="CF1037">
        <v>105.3</v>
      </c>
      <c r="CG1037" s="20">
        <f t="shared" si="661"/>
        <v>103.64013840830449</v>
      </c>
      <c r="CH1037">
        <v>104.04</v>
      </c>
      <c r="CI1037">
        <v>102.4</v>
      </c>
      <c r="CJ1037" s="3">
        <f t="shared" si="683"/>
        <v>-9.6711798839458352E-3</v>
      </c>
      <c r="CK1037" s="3">
        <f t="shared" si="684"/>
        <v>2.3224217437571859E-3</v>
      </c>
      <c r="CL1037" s="3">
        <f t="shared" si="685"/>
        <v>-1.1965811965811923E-2</v>
      </c>
      <c r="CO1037" s="2">
        <v>45702</v>
      </c>
      <c r="CP1037">
        <v>69.36</v>
      </c>
      <c r="CQ1037" s="20">
        <f t="shared" si="659"/>
        <v>66.479651517351527</v>
      </c>
      <c r="CR1037">
        <v>68.87</v>
      </c>
      <c r="CS1037">
        <v>66.010000000000005</v>
      </c>
      <c r="CT1037" s="3">
        <f t="shared" si="686"/>
        <v>-9.1564094866406487E-3</v>
      </c>
      <c r="CU1037" s="3">
        <f t="shared" si="687"/>
        <v>-2.1067019310788693E-3</v>
      </c>
      <c r="CV1037" s="3">
        <f t="shared" si="688"/>
        <v>-7.0645905420990696E-3</v>
      </c>
    </row>
    <row r="1038" spans="3:100" x14ac:dyDescent="0.25">
      <c r="C1038" s="2">
        <v>45706</v>
      </c>
      <c r="D1038">
        <v>102.64</v>
      </c>
      <c r="E1038" s="20">
        <f t="shared" si="651"/>
        <v>102.24593313980709</v>
      </c>
      <c r="F1038">
        <v>106.79</v>
      </c>
      <c r="G1038">
        <v>106.38</v>
      </c>
      <c r="H1038" s="3">
        <f t="shared" si="662"/>
        <v>7.3028041153923695E-2</v>
      </c>
      <c r="I1038" s="3">
        <f t="shared" si="663"/>
        <v>3.1328758723089489E-2</v>
      </c>
      <c r="J1038" s="3">
        <f t="shared" si="664"/>
        <v>4.0432579890880671E-2</v>
      </c>
      <c r="M1038" s="2">
        <v>45706</v>
      </c>
      <c r="N1038">
        <v>141.27000000000001</v>
      </c>
      <c r="O1038" s="20">
        <f t="shared" si="652"/>
        <v>141.05718292682926</v>
      </c>
      <c r="P1038">
        <v>139.4</v>
      </c>
      <c r="Q1038">
        <v>139.19</v>
      </c>
      <c r="R1038" s="3">
        <f t="shared" si="665"/>
        <v>3.9671090594346481E-3</v>
      </c>
      <c r="S1038" s="3">
        <f t="shared" si="666"/>
        <v>1.7434960522426879E-2</v>
      </c>
      <c r="T1038" s="3">
        <f t="shared" si="667"/>
        <v>-1.3237063778579916E-2</v>
      </c>
      <c r="W1038" s="2">
        <v>45706</v>
      </c>
      <c r="X1038">
        <v>9.32</v>
      </c>
      <c r="Y1038" s="20">
        <f t="shared" si="653"/>
        <v>8.6578686759956955</v>
      </c>
      <c r="Z1038">
        <v>9.2899999999999991</v>
      </c>
      <c r="AA1038">
        <v>8.6300000000000008</v>
      </c>
      <c r="AB1038" s="3">
        <f t="shared" si="660"/>
        <v>1.1723329425556983E-2</v>
      </c>
      <c r="AC1038" s="3">
        <f t="shared" si="690"/>
        <v>1.4990466119073398E-2</v>
      </c>
      <c r="AD1038" s="3">
        <f t="shared" si="689"/>
        <v>-3.2188841201716833E-3</v>
      </c>
      <c r="AG1038" s="2">
        <v>45706</v>
      </c>
      <c r="AH1038">
        <v>355.47</v>
      </c>
      <c r="AI1038" s="20">
        <f t="shared" si="654"/>
        <v>349.33462796610172</v>
      </c>
      <c r="AJ1038">
        <v>354</v>
      </c>
      <c r="AK1038">
        <v>347.89</v>
      </c>
      <c r="AL1038" s="3">
        <f t="shared" si="668"/>
        <v>1.9296123495189388E-3</v>
      </c>
      <c r="AM1038" s="3">
        <f t="shared" si="669"/>
        <v>6.0901675194449112E-3</v>
      </c>
      <c r="AN1038" s="3">
        <f t="shared" si="670"/>
        <v>-4.1353700734240162E-3</v>
      </c>
      <c r="AQ1038" s="2">
        <v>45706</v>
      </c>
      <c r="AR1038">
        <v>108.63</v>
      </c>
      <c r="AS1038" s="20">
        <f t="shared" si="655"/>
        <v>103.63937170873433</v>
      </c>
      <c r="AT1038">
        <v>110.14</v>
      </c>
      <c r="AU1038">
        <v>105.08</v>
      </c>
      <c r="AV1038" s="3">
        <f t="shared" si="671"/>
        <v>1.7526871308221281E-2</v>
      </c>
      <c r="AW1038" s="3">
        <f t="shared" si="672"/>
        <v>3.5767571292180111E-3</v>
      </c>
      <c r="AX1038" s="3">
        <f t="shared" si="673"/>
        <v>1.3900395839086865E-2</v>
      </c>
      <c r="BA1038" s="2">
        <v>45706</v>
      </c>
      <c r="BB1038">
        <v>276.76</v>
      </c>
      <c r="BC1038" s="20">
        <f t="shared" si="656"/>
        <v>268.60400785854614</v>
      </c>
      <c r="BD1038">
        <v>279.95</v>
      </c>
      <c r="BE1038">
        <v>271.7</v>
      </c>
      <c r="BF1038" s="3">
        <f t="shared" si="674"/>
        <v>1.2144240798688699E-2</v>
      </c>
      <c r="BG1038" s="3">
        <f t="shared" si="675"/>
        <v>6.1096654204351175E-4</v>
      </c>
      <c r="BH1038" s="3">
        <f t="shared" si="676"/>
        <v>1.1526232114467572E-2</v>
      </c>
      <c r="BJ1038" s="1"/>
      <c r="BK1038" s="2">
        <v>45706</v>
      </c>
      <c r="BL1038">
        <v>244.15</v>
      </c>
      <c r="BM1038" s="20">
        <f t="shared" si="657"/>
        <v>242.66195034155521</v>
      </c>
      <c r="BN1038">
        <v>244.47</v>
      </c>
      <c r="BO1038">
        <v>242.98</v>
      </c>
      <c r="BP1038" s="3">
        <f t="shared" si="677"/>
        <v>-4.936240230357658E-4</v>
      </c>
      <c r="BQ1038" s="3">
        <f t="shared" si="678"/>
        <v>-1.8019319557580626E-3</v>
      </c>
      <c r="BR1038" s="3">
        <f t="shared" si="679"/>
        <v>1.3106696702844811E-3</v>
      </c>
      <c r="BU1038" s="2">
        <v>45706</v>
      </c>
      <c r="BV1038">
        <v>408</v>
      </c>
      <c r="BW1038" s="20">
        <f t="shared" si="658"/>
        <v>402.46225954496629</v>
      </c>
      <c r="BX1038">
        <v>409.64</v>
      </c>
      <c r="BY1038">
        <v>404.08</v>
      </c>
      <c r="BZ1038" s="3">
        <f t="shared" si="680"/>
        <v>2.9785544082605586E-3</v>
      </c>
      <c r="CA1038" s="3">
        <f t="shared" si="681"/>
        <v>-1.0368855615411343E-3</v>
      </c>
      <c r="CB1038" s="3">
        <f t="shared" si="682"/>
        <v>4.0196078431373738E-3</v>
      </c>
      <c r="CE1038" s="2">
        <v>45706</v>
      </c>
      <c r="CF1038">
        <v>103.72</v>
      </c>
      <c r="CG1038" s="20">
        <f t="shared" si="661"/>
        <v>102.09094237810753</v>
      </c>
      <c r="CH1038">
        <v>103.78</v>
      </c>
      <c r="CI1038">
        <v>102.15</v>
      </c>
      <c r="CJ1038" s="3">
        <f t="shared" si="683"/>
        <v>-2.44140625E-3</v>
      </c>
      <c r="CK1038" s="3">
        <f t="shared" si="684"/>
        <v>-3.0181408387937037E-3</v>
      </c>
      <c r="CL1038" s="3">
        <f t="shared" si="685"/>
        <v>5.7848052448905563E-4</v>
      </c>
      <c r="CO1038" s="2">
        <v>45706</v>
      </c>
      <c r="CP1038">
        <v>68.55</v>
      </c>
      <c r="CQ1038" s="20">
        <f t="shared" si="659"/>
        <v>65.710709630702382</v>
      </c>
      <c r="CR1038">
        <v>69.05</v>
      </c>
      <c r="CS1038">
        <v>66.19</v>
      </c>
      <c r="CT1038" s="3">
        <f t="shared" si="686"/>
        <v>2.7268595667322426E-3</v>
      </c>
      <c r="CU1038" s="3">
        <f t="shared" si="687"/>
        <v>-4.5340155930559956E-3</v>
      </c>
      <c r="CV1038" s="3">
        <f t="shared" si="688"/>
        <v>7.2939460247996024E-3</v>
      </c>
    </row>
    <row r="1039" spans="3:100" x14ac:dyDescent="0.25">
      <c r="C1039" s="2">
        <v>45707</v>
      </c>
      <c r="D1039">
        <v>105.76</v>
      </c>
      <c r="E1039" s="20">
        <f t="shared" si="651"/>
        <v>105.3546339593714</v>
      </c>
      <c r="F1039">
        <v>104.36</v>
      </c>
      <c r="G1039">
        <v>103.96</v>
      </c>
      <c r="H1039" s="3">
        <f t="shared" si="662"/>
        <v>-2.2748636961834934E-2</v>
      </c>
      <c r="I1039" s="3">
        <f t="shared" si="663"/>
        <v>-9.6387106658074595E-3</v>
      </c>
      <c r="J1039" s="3">
        <f t="shared" si="664"/>
        <v>-1.3237518910741319E-2</v>
      </c>
      <c r="M1039" s="2">
        <v>45707</v>
      </c>
      <c r="N1039">
        <v>139.51</v>
      </c>
      <c r="O1039" s="20">
        <f t="shared" si="652"/>
        <v>139.29957767722473</v>
      </c>
      <c r="P1039">
        <v>139.22999999999999</v>
      </c>
      <c r="Q1039">
        <v>139.02000000000001</v>
      </c>
      <c r="R1039" s="3">
        <f t="shared" si="665"/>
        <v>-1.2213521086283929E-3</v>
      </c>
      <c r="S1039" s="3">
        <f t="shared" si="666"/>
        <v>7.8725251257094619E-4</v>
      </c>
      <c r="T1039" s="3">
        <f t="shared" si="667"/>
        <v>-2.0070245860510649E-3</v>
      </c>
      <c r="W1039" s="2">
        <v>45707</v>
      </c>
      <c r="X1039">
        <v>9.27</v>
      </c>
      <c r="Y1039" s="20">
        <f t="shared" si="653"/>
        <v>8.6149464668094211</v>
      </c>
      <c r="Z1039">
        <v>9.34</v>
      </c>
      <c r="AA1039">
        <v>8.68</v>
      </c>
      <c r="AB1039" s="3">
        <f t="shared" si="660"/>
        <v>5.7937427578214074E-3</v>
      </c>
      <c r="AC1039" s="3">
        <f t="shared" si="690"/>
        <v>-1.7443259780509646E-3</v>
      </c>
      <c r="AD1039" s="3">
        <f t="shared" si="689"/>
        <v>7.5512405609492461E-3</v>
      </c>
      <c r="AG1039" s="2">
        <v>45707</v>
      </c>
      <c r="AH1039">
        <v>351.87</v>
      </c>
      <c r="AI1039" s="20">
        <f t="shared" si="654"/>
        <v>345.78952691218126</v>
      </c>
      <c r="AJ1039">
        <v>353</v>
      </c>
      <c r="AK1039">
        <v>346.9</v>
      </c>
      <c r="AL1039" s="3">
        <f t="shared" si="668"/>
        <v>-2.845727097645856E-3</v>
      </c>
      <c r="AM1039" s="3">
        <f t="shared" si="669"/>
        <v>-6.0377506907893785E-3</v>
      </c>
      <c r="AN1039" s="3">
        <f t="shared" si="670"/>
        <v>3.2114133060505701E-3</v>
      </c>
      <c r="AQ1039" s="2">
        <v>45707</v>
      </c>
      <c r="AR1039">
        <v>110.76</v>
      </c>
      <c r="AS1039" s="20">
        <f t="shared" si="655"/>
        <v>105.67889755213056</v>
      </c>
      <c r="AT1039">
        <v>110.3</v>
      </c>
      <c r="AU1039">
        <v>105.24</v>
      </c>
      <c r="AV1039" s="3">
        <f t="shared" si="671"/>
        <v>1.5226494099733756E-3</v>
      </c>
      <c r="AW1039" s="3">
        <f t="shared" si="672"/>
        <v>5.6994437774131601E-3</v>
      </c>
      <c r="AX1039" s="3">
        <f t="shared" si="673"/>
        <v>-4.1531238714338503E-3</v>
      </c>
      <c r="BA1039" s="2">
        <v>45707</v>
      </c>
      <c r="BB1039">
        <v>278.38</v>
      </c>
      <c r="BC1039" s="20">
        <f t="shared" si="656"/>
        <v>270.17564046553264</v>
      </c>
      <c r="BD1039">
        <v>279.25</v>
      </c>
      <c r="BE1039">
        <v>271.02</v>
      </c>
      <c r="BF1039" s="3">
        <f t="shared" si="674"/>
        <v>-2.5027603974973056E-3</v>
      </c>
      <c r="BG1039" s="3">
        <f t="shared" si="675"/>
        <v>-5.6104509917827006E-3</v>
      </c>
      <c r="BH1039" s="3">
        <f t="shared" si="676"/>
        <v>3.1252245132553647E-3</v>
      </c>
      <c r="BJ1039" s="1"/>
      <c r="BK1039" s="2">
        <v>45707</v>
      </c>
      <c r="BL1039">
        <v>244.66</v>
      </c>
      <c r="BM1039" s="20">
        <f t="shared" si="657"/>
        <v>243.16128639686363</v>
      </c>
      <c r="BN1039">
        <v>244.87</v>
      </c>
      <c r="BO1039">
        <v>243.37</v>
      </c>
      <c r="BP1039" s="3">
        <f t="shared" si="677"/>
        <v>1.6050703761627538E-3</v>
      </c>
      <c r="BQ1039" s="3">
        <f t="shared" si="678"/>
        <v>7.4609596206953732E-4</v>
      </c>
      <c r="BR1039" s="3">
        <f t="shared" si="679"/>
        <v>8.5833401455093217E-4</v>
      </c>
      <c r="BU1039" s="2">
        <v>45707</v>
      </c>
      <c r="BV1039">
        <v>407.88</v>
      </c>
      <c r="BW1039" s="20">
        <f t="shared" si="658"/>
        <v>402.34352339851</v>
      </c>
      <c r="BX1039">
        <v>414.77</v>
      </c>
      <c r="BY1039">
        <v>409.14</v>
      </c>
      <c r="BZ1039" s="3">
        <f t="shared" si="680"/>
        <v>1.2522272817263813E-2</v>
      </c>
      <c r="CA1039" s="3">
        <f t="shared" si="681"/>
        <v>-4.2973584475598514E-3</v>
      </c>
      <c r="CB1039" s="3">
        <f t="shared" si="682"/>
        <v>1.6892223202902734E-2</v>
      </c>
      <c r="CE1039" s="2">
        <v>45707</v>
      </c>
      <c r="CF1039">
        <v>103.85</v>
      </c>
      <c r="CG1039" s="20">
        <f t="shared" si="661"/>
        <v>102.21236538461538</v>
      </c>
      <c r="CH1039">
        <v>104</v>
      </c>
      <c r="CI1039">
        <v>102.36</v>
      </c>
      <c r="CJ1039" s="3">
        <f t="shared" si="683"/>
        <v>2.0558002936856834E-3</v>
      </c>
      <c r="CK1039" s="3">
        <f t="shared" si="684"/>
        <v>6.1052750480050655E-4</v>
      </c>
      <c r="CL1039" s="3">
        <f t="shared" si="685"/>
        <v>1.444390948483365E-3</v>
      </c>
      <c r="CO1039" s="2">
        <v>45707</v>
      </c>
      <c r="CP1039">
        <v>69.209999999999994</v>
      </c>
      <c r="CQ1039" s="20">
        <f t="shared" si="659"/>
        <v>66.335715712858558</v>
      </c>
      <c r="CR1039">
        <v>70.069999999999993</v>
      </c>
      <c r="CS1039">
        <v>67.16</v>
      </c>
      <c r="CT1039" s="3">
        <f t="shared" si="686"/>
        <v>1.4654781689076968E-2</v>
      </c>
      <c r="CU1039" s="3">
        <f t="shared" si="687"/>
        <v>2.2014762480520034E-3</v>
      </c>
      <c r="CV1039" s="3">
        <f t="shared" si="688"/>
        <v>1.2425950007224573E-2</v>
      </c>
    </row>
    <row r="1040" spans="3:100" x14ac:dyDescent="0.25">
      <c r="C1040" s="2">
        <v>45708</v>
      </c>
      <c r="D1040">
        <v>103.98</v>
      </c>
      <c r="E1040" s="20">
        <f t="shared" si="651"/>
        <v>103.57689862376429</v>
      </c>
      <c r="F1040">
        <v>103.18</v>
      </c>
      <c r="G1040">
        <v>102.78</v>
      </c>
      <c r="H1040" s="3">
        <f t="shared" si="662"/>
        <v>-1.1350519430550099E-2</v>
      </c>
      <c r="I1040" s="3">
        <f t="shared" si="663"/>
        <v>-3.6850844193506704E-3</v>
      </c>
      <c r="J1040" s="3">
        <f t="shared" si="664"/>
        <v>-7.6937872667820484E-3</v>
      </c>
      <c r="M1040" s="2">
        <v>45708</v>
      </c>
      <c r="N1040">
        <v>140.03</v>
      </c>
      <c r="O1040" s="20">
        <f t="shared" si="652"/>
        <v>139.82011990578829</v>
      </c>
      <c r="P1040">
        <v>140.11000000000001</v>
      </c>
      <c r="Q1040">
        <v>139.9</v>
      </c>
      <c r="R1040" s="3">
        <f t="shared" si="665"/>
        <v>6.330024456912664E-3</v>
      </c>
      <c r="S1040" s="3">
        <f t="shared" si="666"/>
        <v>5.7554301955708986E-3</v>
      </c>
      <c r="T1040" s="3">
        <f t="shared" si="667"/>
        <v>5.713061486825044E-4</v>
      </c>
      <c r="W1040" s="2">
        <v>45708</v>
      </c>
      <c r="X1040">
        <v>9.33</v>
      </c>
      <c r="Y1040" s="20">
        <f t="shared" si="653"/>
        <v>8.6742172523961667</v>
      </c>
      <c r="Z1040">
        <v>9.39</v>
      </c>
      <c r="AA1040">
        <v>8.73</v>
      </c>
      <c r="AB1040" s="3">
        <f t="shared" si="660"/>
        <v>5.7603686635945284E-3</v>
      </c>
      <c r="AC1040" s="3">
        <f t="shared" si="690"/>
        <v>-6.6621516173193118E-4</v>
      </c>
      <c r="AD1040" s="3">
        <f t="shared" si="689"/>
        <v>6.4308681672025081E-3</v>
      </c>
      <c r="AG1040" s="2">
        <v>45708</v>
      </c>
      <c r="AH1040">
        <v>355</v>
      </c>
      <c r="AI1040" s="20">
        <f t="shared" si="654"/>
        <v>348.86896749248177</v>
      </c>
      <c r="AJ1040">
        <v>349.15</v>
      </c>
      <c r="AK1040">
        <v>343.12</v>
      </c>
      <c r="AL1040" s="3">
        <f t="shared" si="668"/>
        <v>-1.0896511963101707E-2</v>
      </c>
      <c r="AM1040" s="3">
        <f t="shared" si="669"/>
        <v>5.6758936076153343E-3</v>
      </c>
      <c r="AN1040" s="3">
        <f t="shared" si="670"/>
        <v>-1.6478873239436642E-2</v>
      </c>
      <c r="AQ1040" s="2">
        <v>45708</v>
      </c>
      <c r="AR1040">
        <v>110.57</v>
      </c>
      <c r="AS1040" s="20">
        <f t="shared" si="655"/>
        <v>105.49562678571428</v>
      </c>
      <c r="AT1040">
        <v>112</v>
      </c>
      <c r="AU1040">
        <v>106.86</v>
      </c>
      <c r="AV1040" s="3">
        <f t="shared" si="671"/>
        <v>1.5393386545039967E-2</v>
      </c>
      <c r="AW1040" s="3">
        <f t="shared" si="672"/>
        <v>2.4289888418309591E-3</v>
      </c>
      <c r="AX1040" s="3">
        <f t="shared" si="673"/>
        <v>1.2932983630279615E-2</v>
      </c>
      <c r="BA1040" s="2">
        <v>45708</v>
      </c>
      <c r="BB1040">
        <v>278.68</v>
      </c>
      <c r="BC1040" s="20">
        <f t="shared" si="656"/>
        <v>270.47001199400296</v>
      </c>
      <c r="BD1040">
        <v>266.8</v>
      </c>
      <c r="BE1040">
        <v>258.94</v>
      </c>
      <c r="BF1040" s="3">
        <f t="shared" si="674"/>
        <v>-4.4572356283669068E-2</v>
      </c>
      <c r="BG1040" s="3">
        <f t="shared" si="675"/>
        <v>-2.0293262711129634E-3</v>
      </c>
      <c r="BH1040" s="3">
        <f t="shared" si="676"/>
        <v>-4.2629539256494819E-2</v>
      </c>
      <c r="BJ1040" s="1"/>
      <c r="BK1040" s="2">
        <v>45708</v>
      </c>
      <c r="BL1040">
        <v>244.94</v>
      </c>
      <c r="BM1040" s="20">
        <f t="shared" si="657"/>
        <v>243.44543058210957</v>
      </c>
      <c r="BN1040">
        <v>245.83</v>
      </c>
      <c r="BO1040">
        <v>244.33</v>
      </c>
      <c r="BP1040" s="3">
        <f t="shared" si="677"/>
        <v>3.9446110860008599E-3</v>
      </c>
      <c r="BQ1040" s="3">
        <f t="shared" si="678"/>
        <v>3.0994199001344036E-4</v>
      </c>
      <c r="BR1040" s="3">
        <f t="shared" si="679"/>
        <v>3.633542908467513E-3</v>
      </c>
      <c r="BU1040" s="2">
        <v>45708</v>
      </c>
      <c r="BV1040">
        <v>415.29</v>
      </c>
      <c r="BW1040" s="20">
        <f t="shared" si="658"/>
        <v>410.46974983779108</v>
      </c>
      <c r="BX1040">
        <v>416.13</v>
      </c>
      <c r="BY1040">
        <v>411.3</v>
      </c>
      <c r="BZ1040" s="3">
        <f t="shared" si="680"/>
        <v>5.2793664760228953E-3</v>
      </c>
      <c r="CA1040" s="3">
        <f t="shared" si="681"/>
        <v>3.2501095903385568E-3</v>
      </c>
      <c r="CB1040" s="3">
        <f t="shared" si="682"/>
        <v>2.0226829444485173E-3</v>
      </c>
      <c r="CE1040" s="2">
        <v>45708</v>
      </c>
      <c r="CF1040">
        <v>98.78</v>
      </c>
      <c r="CG1040" s="20">
        <f t="shared" si="661"/>
        <v>97.2252895792614</v>
      </c>
      <c r="CH1040">
        <v>97.21</v>
      </c>
      <c r="CI1040">
        <v>95.68</v>
      </c>
      <c r="CJ1040" s="3">
        <f t="shared" si="683"/>
        <v>-6.5259867135599725E-2</v>
      </c>
      <c r="CK1040" s="3">
        <f t="shared" si="684"/>
        <v>-5.0163251472631898E-2</v>
      </c>
      <c r="CL1040" s="3">
        <f t="shared" si="685"/>
        <v>-1.5893905648916795E-2</v>
      </c>
      <c r="CO1040" s="2">
        <v>45708</v>
      </c>
      <c r="CP1040">
        <v>69.709999999999994</v>
      </c>
      <c r="CQ1040" s="20">
        <f t="shared" si="659"/>
        <v>66.813710736721859</v>
      </c>
      <c r="CR1040">
        <v>70.040000000000006</v>
      </c>
      <c r="CS1040">
        <v>67.13</v>
      </c>
      <c r="CT1040" s="3">
        <f t="shared" si="686"/>
        <v>-4.4669446098866139E-4</v>
      </c>
      <c r="CU1040" s="3">
        <f t="shared" si="687"/>
        <v>-5.1561831935398317E-3</v>
      </c>
      <c r="CV1040" s="3">
        <f t="shared" si="688"/>
        <v>4.7338975756707757E-3</v>
      </c>
    </row>
    <row r="1041" spans="3:100" x14ac:dyDescent="0.25">
      <c r="C1041" s="2">
        <v>45709</v>
      </c>
      <c r="D1041">
        <v>103.64</v>
      </c>
      <c r="E1041" s="20">
        <f t="shared" si="651"/>
        <v>103.24154593282071</v>
      </c>
      <c r="F1041">
        <v>98.84</v>
      </c>
      <c r="G1041">
        <v>98.46</v>
      </c>
      <c r="H1041" s="3">
        <f t="shared" si="662"/>
        <v>-4.2031523642732105E-2</v>
      </c>
      <c r="I1041" s="3">
        <f t="shared" si="663"/>
        <v>4.4906200897130155E-3</v>
      </c>
      <c r="J1041" s="3">
        <f t="shared" si="664"/>
        <v>-4.6314164415283687E-2</v>
      </c>
      <c r="M1041" s="2">
        <v>45709</v>
      </c>
      <c r="N1041">
        <v>140.04</v>
      </c>
      <c r="O1041" s="20">
        <f t="shared" si="652"/>
        <v>139.83165364873909</v>
      </c>
      <c r="P1041">
        <v>134.43</v>
      </c>
      <c r="Q1041">
        <v>134.22999999999999</v>
      </c>
      <c r="R1041" s="3">
        <f t="shared" si="665"/>
        <v>-4.0528949249464041E-2</v>
      </c>
      <c r="S1041" s="3">
        <f t="shared" si="666"/>
        <v>-4.8853717841967903E-4</v>
      </c>
      <c r="T1041" s="3">
        <f t="shared" si="667"/>
        <v>-4.0059982862039267E-2</v>
      </c>
      <c r="W1041" s="2">
        <v>45709</v>
      </c>
      <c r="X1041">
        <v>9.3800000000000008</v>
      </c>
      <c r="Y1041" s="20">
        <f t="shared" si="653"/>
        <v>8.7128879310344836</v>
      </c>
      <c r="Z1041">
        <v>9.2799999999999994</v>
      </c>
      <c r="AA1041">
        <v>8.6199999999999992</v>
      </c>
      <c r="AB1041" s="3">
        <f t="shared" si="660"/>
        <v>-1.2600229095074633E-2</v>
      </c>
      <c r="AC1041" s="3">
        <f t="shared" si="690"/>
        <v>-1.9601453568748317E-3</v>
      </c>
      <c r="AD1041" s="3">
        <f t="shared" si="689"/>
        <v>-1.0660980810234699E-2</v>
      </c>
      <c r="AG1041" s="2">
        <v>45709</v>
      </c>
      <c r="AH1041">
        <v>350.53</v>
      </c>
      <c r="AI1041" s="20">
        <f t="shared" si="654"/>
        <v>344.4789145394659</v>
      </c>
      <c r="AJ1041">
        <v>340.04</v>
      </c>
      <c r="AK1041">
        <v>334.17</v>
      </c>
      <c r="AL1041" s="3">
        <f t="shared" si="668"/>
        <v>-2.6084168803916952E-2</v>
      </c>
      <c r="AM1041" s="3">
        <f t="shared" si="669"/>
        <v>3.9604643840811526E-3</v>
      </c>
      <c r="AN1041" s="3">
        <f t="shared" si="670"/>
        <v>-2.992611188771277E-2</v>
      </c>
      <c r="AQ1041" s="2">
        <v>45709</v>
      </c>
      <c r="AR1041">
        <v>111.32</v>
      </c>
      <c r="AS1041" s="20">
        <f t="shared" si="655"/>
        <v>106.21108681904417</v>
      </c>
      <c r="AT1041">
        <v>110.69</v>
      </c>
      <c r="AU1041">
        <v>105.61</v>
      </c>
      <c r="AV1041" s="3">
        <f t="shared" si="671"/>
        <v>-1.1697548193898566E-2</v>
      </c>
      <c r="AW1041" s="3">
        <f t="shared" si="672"/>
        <v>-6.0725545663095071E-3</v>
      </c>
      <c r="AX1041" s="3">
        <f t="shared" si="673"/>
        <v>-5.6593604024433031E-3</v>
      </c>
      <c r="BA1041" s="2">
        <v>45709</v>
      </c>
      <c r="BB1041">
        <v>268.32</v>
      </c>
      <c r="BC1041" s="20">
        <f t="shared" si="656"/>
        <v>260.41987284287012</v>
      </c>
      <c r="BD1041">
        <v>264.24</v>
      </c>
      <c r="BE1041">
        <v>256.45999999999998</v>
      </c>
      <c r="BF1041" s="3">
        <f t="shared" si="674"/>
        <v>-9.5775083030819053E-3</v>
      </c>
      <c r="BG1041" s="3">
        <f t="shared" si="675"/>
        <v>5.7151187258444036E-3</v>
      </c>
      <c r="BH1041" s="3">
        <f t="shared" si="676"/>
        <v>-1.5205724508050134E-2</v>
      </c>
      <c r="BJ1041" s="1"/>
      <c r="BK1041" s="2">
        <v>45709</v>
      </c>
      <c r="BL1041">
        <v>245.95</v>
      </c>
      <c r="BM1041" s="20">
        <f t="shared" si="657"/>
        <v>244.44755650580331</v>
      </c>
      <c r="BN1041">
        <v>245.55</v>
      </c>
      <c r="BO1041">
        <v>244.05</v>
      </c>
      <c r="BP1041" s="3">
        <f t="shared" si="677"/>
        <v>-1.1459910776409066E-3</v>
      </c>
      <c r="BQ1041" s="3">
        <f t="shared" si="678"/>
        <v>4.8113823846152037E-4</v>
      </c>
      <c r="BR1041" s="3">
        <f t="shared" si="679"/>
        <v>-1.626346818458968E-3</v>
      </c>
      <c r="BU1041" s="2">
        <v>45709</v>
      </c>
      <c r="BV1041">
        <v>417.34</v>
      </c>
      <c r="BW1041" s="20">
        <f t="shared" si="658"/>
        <v>412.49398544866614</v>
      </c>
      <c r="BX1041">
        <v>408.21</v>
      </c>
      <c r="BY1041">
        <v>403.47</v>
      </c>
      <c r="BZ1041" s="3">
        <f t="shared" si="680"/>
        <v>-1.9037199124726456E-2</v>
      </c>
      <c r="CA1041" s="3">
        <f t="shared" si="681"/>
        <v>2.9029551389889718E-3</v>
      </c>
      <c r="CB1041" s="3">
        <f t="shared" si="682"/>
        <v>-2.1876647337901955E-2</v>
      </c>
      <c r="CE1041" s="2">
        <v>45709</v>
      </c>
      <c r="CF1041">
        <v>96.53</v>
      </c>
      <c r="CG1041" s="20">
        <f t="shared" si="661"/>
        <v>95.012488921713455</v>
      </c>
      <c r="CH1041">
        <v>94.78</v>
      </c>
      <c r="CI1041">
        <v>93.29</v>
      </c>
      <c r="CJ1041" s="3">
        <f t="shared" si="683"/>
        <v>-2.4979096989966587E-2</v>
      </c>
      <c r="CK1041" s="3">
        <f t="shared" si="684"/>
        <v>-6.9764953834297039E-3</v>
      </c>
      <c r="CL1041" s="3">
        <f t="shared" si="685"/>
        <v>-1.8129079042784713E-2</v>
      </c>
      <c r="CO1041" s="2">
        <v>45709</v>
      </c>
      <c r="CP1041">
        <v>70.319999999999993</v>
      </c>
      <c r="CQ1041" s="20">
        <f t="shared" si="659"/>
        <v>67.402730203223541</v>
      </c>
      <c r="CR1041">
        <v>71.349999999999994</v>
      </c>
      <c r="CS1041">
        <v>68.39</v>
      </c>
      <c r="CT1041" s="3">
        <f t="shared" si="686"/>
        <v>1.8769551616266922E-2</v>
      </c>
      <c r="CU1041" s="3">
        <f t="shared" si="687"/>
        <v>4.0627171640630344E-3</v>
      </c>
      <c r="CV1041" s="3">
        <f t="shared" si="688"/>
        <v>1.4647326507394753E-2</v>
      </c>
    </row>
    <row r="1042" spans="3:100" x14ac:dyDescent="0.25">
      <c r="C1042" s="2">
        <v>45712</v>
      </c>
      <c r="D1042">
        <v>100.22</v>
      </c>
      <c r="E1042" s="20">
        <f t="shared" si="651"/>
        <v>99.831346818991733</v>
      </c>
      <c r="F1042">
        <v>95.41</v>
      </c>
      <c r="G1042">
        <v>95.04</v>
      </c>
      <c r="H1042" s="3">
        <f t="shared" si="662"/>
        <v>-3.4734917733089454E-2</v>
      </c>
      <c r="I1042" s="3">
        <f t="shared" si="663"/>
        <v>1.3927958754740288E-2</v>
      </c>
      <c r="J1042" s="3">
        <f t="shared" si="664"/>
        <v>-4.7994412292955535E-2</v>
      </c>
      <c r="M1042" s="2">
        <v>45712</v>
      </c>
      <c r="N1042">
        <v>136.56</v>
      </c>
      <c r="O1042" s="20">
        <f t="shared" si="652"/>
        <v>136.36084126496777</v>
      </c>
      <c r="P1042">
        <v>130.28</v>
      </c>
      <c r="Q1042">
        <v>130.09</v>
      </c>
      <c r="R1042" s="3">
        <f t="shared" si="665"/>
        <v>-3.0842583625120934E-2</v>
      </c>
      <c r="S1042" s="3">
        <f t="shared" si="666"/>
        <v>1.5874553117542822E-2</v>
      </c>
      <c r="T1042" s="3">
        <f t="shared" si="667"/>
        <v>-4.598711189220861E-2</v>
      </c>
      <c r="W1042" s="2">
        <v>45712</v>
      </c>
      <c r="X1042">
        <v>9.31</v>
      </c>
      <c r="Y1042" s="20">
        <f t="shared" si="653"/>
        <v>8.6528235294117657</v>
      </c>
      <c r="Z1042">
        <v>9.35</v>
      </c>
      <c r="AA1042">
        <v>8.69</v>
      </c>
      <c r="AB1042" s="3">
        <f t="shared" si="660"/>
        <v>8.1206496519721227E-3</v>
      </c>
      <c r="AC1042" s="3">
        <f t="shared" si="690"/>
        <v>3.807834038487945E-3</v>
      </c>
      <c r="AD1042" s="3">
        <f t="shared" si="689"/>
        <v>4.2964554242748143E-3</v>
      </c>
      <c r="AG1042" s="2">
        <v>45712</v>
      </c>
      <c r="AH1042">
        <v>343.39</v>
      </c>
      <c r="AI1042" s="20">
        <f t="shared" si="654"/>
        <v>337.46284462410006</v>
      </c>
      <c r="AJ1042">
        <v>338.92</v>
      </c>
      <c r="AK1042">
        <v>333.07</v>
      </c>
      <c r="AL1042" s="3">
        <f t="shared" si="668"/>
        <v>-3.2917377382769564E-3</v>
      </c>
      <c r="AM1042" s="3">
        <f t="shared" si="669"/>
        <v>9.8538008322113235E-3</v>
      </c>
      <c r="AN1042" s="3">
        <f t="shared" si="670"/>
        <v>-1.3017268994437781E-2</v>
      </c>
      <c r="AQ1042" s="2">
        <v>45712</v>
      </c>
      <c r="AR1042">
        <v>110.93</v>
      </c>
      <c r="AS1042" s="20">
        <f t="shared" si="655"/>
        <v>105.83561427159164</v>
      </c>
      <c r="AT1042">
        <v>111.27</v>
      </c>
      <c r="AU1042">
        <v>106.16</v>
      </c>
      <c r="AV1042" s="3">
        <f t="shared" si="671"/>
        <v>5.2078401666508789E-3</v>
      </c>
      <c r="AW1042" s="3">
        <f t="shared" si="672"/>
        <v>2.1362964832083442E-3</v>
      </c>
      <c r="AX1042" s="3">
        <f t="shared" si="673"/>
        <v>3.064995943387494E-3</v>
      </c>
      <c r="BA1042" s="2">
        <v>45712</v>
      </c>
      <c r="BB1042">
        <v>265.49</v>
      </c>
      <c r="BC1042" s="20">
        <f t="shared" si="656"/>
        <v>257.66772633351189</v>
      </c>
      <c r="BD1042">
        <v>261.33999999999997</v>
      </c>
      <c r="BE1042">
        <v>253.64</v>
      </c>
      <c r="BF1042" s="3">
        <f t="shared" si="674"/>
        <v>-1.0995866801840393E-2</v>
      </c>
      <c r="BG1042" s="3">
        <f t="shared" si="675"/>
        <v>4.7092191121886895E-3</v>
      </c>
      <c r="BH1042" s="3">
        <f t="shared" si="676"/>
        <v>-1.5631473878488844E-2</v>
      </c>
      <c r="BJ1042" s="1"/>
      <c r="BK1042" s="2">
        <v>45712</v>
      </c>
      <c r="BL1042">
        <v>244.93</v>
      </c>
      <c r="BM1042" s="20">
        <f t="shared" si="657"/>
        <v>243.4332606232295</v>
      </c>
      <c r="BN1042">
        <v>247.1</v>
      </c>
      <c r="BO1042">
        <v>245.59</v>
      </c>
      <c r="BP1042" s="3">
        <f t="shared" si="677"/>
        <v>6.3101823396845003E-3</v>
      </c>
      <c r="BQ1042" s="3">
        <f t="shared" si="678"/>
        <v>-2.5271025477177078E-3</v>
      </c>
      <c r="BR1042" s="3">
        <f t="shared" si="679"/>
        <v>8.8596741926263434E-3</v>
      </c>
      <c r="BU1042" s="2">
        <v>45712</v>
      </c>
      <c r="BV1042">
        <v>408.51</v>
      </c>
      <c r="BW1042" s="20">
        <f t="shared" si="658"/>
        <v>403.76764381188121</v>
      </c>
      <c r="BX1042">
        <v>404</v>
      </c>
      <c r="BY1042">
        <v>399.31</v>
      </c>
      <c r="BZ1042" s="3">
        <f t="shared" si="680"/>
        <v>-1.0310555927330434E-2</v>
      </c>
      <c r="CA1042" s="3">
        <f t="shared" si="681"/>
        <v>7.3770989635213446E-4</v>
      </c>
      <c r="CB1042" s="3">
        <f t="shared" si="682"/>
        <v>-1.1040121416856397E-2</v>
      </c>
      <c r="CE1042" s="2">
        <v>45712</v>
      </c>
      <c r="CF1042">
        <v>94.18</v>
      </c>
      <c r="CG1042" s="20">
        <f t="shared" si="661"/>
        <v>92.691941923774962</v>
      </c>
      <c r="CH1042">
        <v>93.67</v>
      </c>
      <c r="CI1042">
        <v>92.19</v>
      </c>
      <c r="CJ1042" s="3">
        <f t="shared" si="683"/>
        <v>-1.179118876621299E-2</v>
      </c>
      <c r="CK1042" s="3">
        <f t="shared" si="684"/>
        <v>-6.4107415181160476E-3</v>
      </c>
      <c r="CL1042" s="3">
        <f t="shared" si="685"/>
        <v>-5.4151624548737232E-3</v>
      </c>
      <c r="CO1042" s="2">
        <v>45712</v>
      </c>
      <c r="CP1042">
        <v>70.84</v>
      </c>
      <c r="CQ1042" s="20">
        <f t="shared" si="659"/>
        <v>67.89962317608726</v>
      </c>
      <c r="CR1042">
        <v>70.59</v>
      </c>
      <c r="CS1042">
        <v>67.66</v>
      </c>
      <c r="CT1042" s="3">
        <f t="shared" si="686"/>
        <v>-1.0674075157186769E-2</v>
      </c>
      <c r="CU1042" s="3">
        <f t="shared" si="687"/>
        <v>-7.1703001010782197E-3</v>
      </c>
      <c r="CV1042" s="3">
        <f t="shared" si="688"/>
        <v>-3.5290796160361015E-3</v>
      </c>
    </row>
    <row r="1043" spans="3:100" x14ac:dyDescent="0.25">
      <c r="C1043" s="2">
        <v>45713</v>
      </c>
      <c r="D1043">
        <v>95.5</v>
      </c>
      <c r="E1043" s="20">
        <f t="shared" si="651"/>
        <v>95.131195022527351</v>
      </c>
      <c r="F1043">
        <v>93.22</v>
      </c>
      <c r="G1043">
        <v>92.86</v>
      </c>
      <c r="H1043" s="3">
        <f t="shared" si="662"/>
        <v>-2.2937710437710535E-2</v>
      </c>
      <c r="I1043" s="3">
        <f t="shared" si="663"/>
        <v>9.5954358719851918E-4</v>
      </c>
      <c r="J1043" s="3">
        <f t="shared" si="664"/>
        <v>-2.3874345549738218E-2</v>
      </c>
      <c r="M1043" s="2">
        <v>45713</v>
      </c>
      <c r="N1043">
        <v>129.97999999999999</v>
      </c>
      <c r="O1043" s="20">
        <f t="shared" si="652"/>
        <v>129.78497354497352</v>
      </c>
      <c r="P1043">
        <v>126.63</v>
      </c>
      <c r="Q1043">
        <v>126.44</v>
      </c>
      <c r="R1043" s="3">
        <f t="shared" si="665"/>
        <v>-2.8057498654777469E-2</v>
      </c>
      <c r="S1043" s="3">
        <f t="shared" si="666"/>
        <v>-2.3447340689252139E-3</v>
      </c>
      <c r="T1043" s="3">
        <f t="shared" si="667"/>
        <v>-2.5773195876288568E-2</v>
      </c>
      <c r="W1043" s="2">
        <v>45713</v>
      </c>
      <c r="X1043">
        <v>9.3699999999999992</v>
      </c>
      <c r="Y1043" s="20">
        <f t="shared" si="653"/>
        <v>8.7035562632696379</v>
      </c>
      <c r="Z1043">
        <v>9.42</v>
      </c>
      <c r="AA1043">
        <v>8.75</v>
      </c>
      <c r="AB1043" s="3">
        <f t="shared" si="660"/>
        <v>6.9044879171462625E-3</v>
      </c>
      <c r="AC1043" s="3">
        <f t="shared" si="690"/>
        <v>1.5599842657811891E-3</v>
      </c>
      <c r="AD1043" s="3">
        <f t="shared" si="689"/>
        <v>5.3361792956243548E-3</v>
      </c>
      <c r="AG1043" s="2">
        <v>45713</v>
      </c>
      <c r="AH1043">
        <v>341</v>
      </c>
      <c r="AI1043" s="20">
        <f t="shared" si="654"/>
        <v>335.11347704171044</v>
      </c>
      <c r="AJ1043">
        <v>342.36</v>
      </c>
      <c r="AK1043">
        <v>336.45</v>
      </c>
      <c r="AL1043" s="3">
        <f t="shared" si="668"/>
        <v>1.0148016933377413E-2</v>
      </c>
      <c r="AM1043" s="3">
        <f t="shared" si="669"/>
        <v>6.1352779947472236E-3</v>
      </c>
      <c r="AN1043" s="3">
        <f t="shared" si="670"/>
        <v>3.9882697947215551E-3</v>
      </c>
      <c r="AQ1043" s="2">
        <v>45713</v>
      </c>
      <c r="AR1043">
        <v>111.3</v>
      </c>
      <c r="AS1043" s="20">
        <f t="shared" si="655"/>
        <v>106.1878884534767</v>
      </c>
      <c r="AT1043">
        <v>109.73</v>
      </c>
      <c r="AU1043">
        <v>104.69</v>
      </c>
      <c r="AV1043" s="3">
        <f t="shared" si="671"/>
        <v>-1.384702336096455E-2</v>
      </c>
      <c r="AW1043" s="3">
        <f t="shared" si="672"/>
        <v>2.6270208625378544E-4</v>
      </c>
      <c r="AX1043" s="3">
        <f t="shared" si="673"/>
        <v>-1.4106019766397027E-2</v>
      </c>
      <c r="BA1043" s="2">
        <v>45713</v>
      </c>
      <c r="BB1043">
        <v>262.23</v>
      </c>
      <c r="BC1043" s="20">
        <f t="shared" si="656"/>
        <v>254.5077645687646</v>
      </c>
      <c r="BD1043">
        <v>257.39999999999998</v>
      </c>
      <c r="BE1043">
        <v>249.82</v>
      </c>
      <c r="BF1043" s="3">
        <f t="shared" si="674"/>
        <v>-1.5060715975398153E-2</v>
      </c>
      <c r="BG1043" s="3">
        <f t="shared" si="675"/>
        <v>3.4212449486068497E-3</v>
      </c>
      <c r="BH1043" s="3">
        <f t="shared" si="676"/>
        <v>-1.8418945200778136E-2</v>
      </c>
      <c r="BJ1043" s="1"/>
      <c r="BK1043" s="2">
        <v>45713</v>
      </c>
      <c r="BL1043">
        <v>248</v>
      </c>
      <c r="BM1043" s="20">
        <f t="shared" si="657"/>
        <v>246.48413212435236</v>
      </c>
      <c r="BN1043">
        <v>247.04</v>
      </c>
      <c r="BO1043">
        <v>245.53</v>
      </c>
      <c r="BP1043" s="3">
        <f t="shared" si="677"/>
        <v>-2.4430962172727888E-4</v>
      </c>
      <c r="BQ1043" s="3">
        <f t="shared" si="678"/>
        <v>3.6407513512453082E-3</v>
      </c>
      <c r="BR1043" s="3">
        <f t="shared" si="679"/>
        <v>-3.870967741935627E-3</v>
      </c>
      <c r="BU1043" s="2">
        <v>45713</v>
      </c>
      <c r="BV1043">
        <v>401.1</v>
      </c>
      <c r="BW1043" s="20">
        <f t="shared" si="658"/>
        <v>396.44284493591357</v>
      </c>
      <c r="BX1043">
        <v>397.9</v>
      </c>
      <c r="BY1043">
        <v>393.28</v>
      </c>
      <c r="BZ1043" s="3">
        <f t="shared" si="680"/>
        <v>-1.5101049310059955E-2</v>
      </c>
      <c r="CA1043" s="3">
        <f t="shared" si="681"/>
        <v>-7.1802736322317262E-3</v>
      </c>
      <c r="CB1043" s="3">
        <f t="shared" si="682"/>
        <v>-7.9780603340814382E-3</v>
      </c>
      <c r="CE1043" s="2">
        <v>45713</v>
      </c>
      <c r="CF1043">
        <v>94.35</v>
      </c>
      <c r="CG1043" s="20">
        <f t="shared" si="661"/>
        <v>92.86265226737639</v>
      </c>
      <c r="CH1043">
        <v>97.69</v>
      </c>
      <c r="CI1043">
        <v>96.15</v>
      </c>
      <c r="CJ1043" s="3">
        <f t="shared" si="683"/>
        <v>4.295476732834369E-2</v>
      </c>
      <c r="CK1043" s="3">
        <f t="shared" si="684"/>
        <v>7.2963691005141218E-3</v>
      </c>
      <c r="CL1043" s="3">
        <f t="shared" si="685"/>
        <v>3.5400105988341313E-2</v>
      </c>
      <c r="CO1043" s="2">
        <v>45713</v>
      </c>
      <c r="CP1043">
        <v>70.86</v>
      </c>
      <c r="CQ1043" s="20">
        <f t="shared" si="659"/>
        <v>67.916172891313465</v>
      </c>
      <c r="CR1043">
        <v>71.489999999999995</v>
      </c>
      <c r="CS1043">
        <v>68.52</v>
      </c>
      <c r="CT1043" s="3">
        <f t="shared" si="686"/>
        <v>1.271061188294409E-2</v>
      </c>
      <c r="CU1043" s="3">
        <f t="shared" si="687"/>
        <v>3.7861792981594977E-3</v>
      </c>
      <c r="CV1043" s="3">
        <f t="shared" si="688"/>
        <v>8.8907705334462239E-3</v>
      </c>
    </row>
    <row r="1044" spans="3:100" x14ac:dyDescent="0.25">
      <c r="C1044" s="2">
        <v>45714</v>
      </c>
      <c r="D1044">
        <v>96</v>
      </c>
      <c r="E1044" s="20">
        <f t="shared" si="651"/>
        <v>95.626650291679454</v>
      </c>
      <c r="F1044">
        <v>97.71</v>
      </c>
      <c r="G1044">
        <v>97.33</v>
      </c>
      <c r="H1044" s="3">
        <f t="shared" si="662"/>
        <v>4.8136980400603102E-2</v>
      </c>
      <c r="I1044" s="3">
        <f t="shared" si="663"/>
        <v>2.9793778717202901E-2</v>
      </c>
      <c r="J1044" s="3">
        <f t="shared" si="664"/>
        <v>1.7812500000000009E-2</v>
      </c>
      <c r="M1044" s="2">
        <v>45714</v>
      </c>
      <c r="N1044">
        <v>129.99</v>
      </c>
      <c r="O1044" s="20">
        <f t="shared" si="652"/>
        <v>129.7919652650823</v>
      </c>
      <c r="P1044">
        <v>131.28</v>
      </c>
      <c r="Q1044">
        <v>131.08000000000001</v>
      </c>
      <c r="R1044" s="3">
        <f t="shared" si="665"/>
        <v>3.6697247706422242E-2</v>
      </c>
      <c r="S1044" s="3">
        <f t="shared" si="666"/>
        <v>2.6510323197423968E-2</v>
      </c>
      <c r="T1044" s="3">
        <f t="shared" si="667"/>
        <v>9.9238402954071603E-3</v>
      </c>
      <c r="W1044" s="2">
        <v>45714</v>
      </c>
      <c r="X1044">
        <v>9.4600000000000009</v>
      </c>
      <c r="Y1044" s="20">
        <f t="shared" si="653"/>
        <v>8.7907074973600849</v>
      </c>
      <c r="Z1044">
        <v>9.4700000000000006</v>
      </c>
      <c r="AA1044">
        <v>8.8000000000000007</v>
      </c>
      <c r="AB1044" s="3">
        <f t="shared" si="660"/>
        <v>5.7142857142857828E-3</v>
      </c>
      <c r="AC1044" s="3">
        <f t="shared" si="690"/>
        <v>4.6522854125812252E-3</v>
      </c>
      <c r="AD1044" s="3">
        <f t="shared" si="689"/>
        <v>1.0570824524314126E-3</v>
      </c>
      <c r="AG1044" s="2">
        <v>45714</v>
      </c>
      <c r="AH1044">
        <v>345.45</v>
      </c>
      <c r="AI1044" s="20">
        <f t="shared" si="654"/>
        <v>339.48040457703314</v>
      </c>
      <c r="AJ1044">
        <v>342.58</v>
      </c>
      <c r="AK1044">
        <v>336.66</v>
      </c>
      <c r="AL1044" s="3">
        <f t="shared" si="668"/>
        <v>6.2416406598320151E-4</v>
      </c>
      <c r="AM1044" s="3">
        <f t="shared" si="669"/>
        <v>9.0069982970222284E-3</v>
      </c>
      <c r="AN1044" s="3">
        <f t="shared" si="670"/>
        <v>-8.3080040526849475E-3</v>
      </c>
      <c r="AQ1044" s="2">
        <v>45714</v>
      </c>
      <c r="AR1044">
        <v>109.74</v>
      </c>
      <c r="AS1044" s="20">
        <f t="shared" si="655"/>
        <v>104.69713319934223</v>
      </c>
      <c r="AT1044">
        <v>109.46</v>
      </c>
      <c r="AU1044">
        <v>104.43</v>
      </c>
      <c r="AV1044" s="3">
        <f t="shared" si="671"/>
        <v>-2.4835227815453997E-3</v>
      </c>
      <c r="AW1044" s="3">
        <f t="shared" si="672"/>
        <v>6.8136396429885338E-5</v>
      </c>
      <c r="AX1044" s="3">
        <f t="shared" si="673"/>
        <v>-2.5514853289593242E-3</v>
      </c>
      <c r="BA1044" s="2">
        <v>45714</v>
      </c>
      <c r="BB1044">
        <v>257.16000000000003</v>
      </c>
      <c r="BC1044" s="20">
        <f t="shared" si="656"/>
        <v>249.58799489933924</v>
      </c>
      <c r="BD1044">
        <v>258.79000000000002</v>
      </c>
      <c r="BE1044">
        <v>251.17</v>
      </c>
      <c r="BF1044" s="3">
        <f t="shared" si="674"/>
        <v>5.4038908013769316E-3</v>
      </c>
      <c r="BG1044" s="3">
        <f t="shared" si="675"/>
        <v>-9.2868905876530849E-4</v>
      </c>
      <c r="BH1044" s="3">
        <f t="shared" si="676"/>
        <v>6.3384663244672179E-3</v>
      </c>
      <c r="BJ1044" s="1"/>
      <c r="BK1044" s="2">
        <v>45714</v>
      </c>
      <c r="BL1044">
        <v>244.33</v>
      </c>
      <c r="BM1044" s="20">
        <f t="shared" si="657"/>
        <v>242.83572016974534</v>
      </c>
      <c r="BN1044">
        <v>240.36</v>
      </c>
      <c r="BO1044">
        <v>238.89</v>
      </c>
      <c r="BP1044" s="3">
        <f t="shared" si="677"/>
        <v>-2.7043538467804384E-2</v>
      </c>
      <c r="BQ1044" s="3">
        <f t="shared" si="678"/>
        <v>-1.0973322324174917E-2</v>
      </c>
      <c r="BR1044" s="3">
        <f t="shared" si="679"/>
        <v>-1.6248516350836906E-2</v>
      </c>
      <c r="BU1044" s="2">
        <v>45714</v>
      </c>
      <c r="BV1044">
        <v>398.01</v>
      </c>
      <c r="BW1044" s="20">
        <f t="shared" si="658"/>
        <v>393.38996547669672</v>
      </c>
      <c r="BX1044">
        <v>399.73</v>
      </c>
      <c r="BY1044">
        <v>395.09</v>
      </c>
      <c r="BZ1044" s="3">
        <f t="shared" si="680"/>
        <v>4.6023189585029378E-3</v>
      </c>
      <c r="CA1044" s="3">
        <f t="shared" si="681"/>
        <v>2.7961115921670832E-4</v>
      </c>
      <c r="CB1044" s="3">
        <f t="shared" si="682"/>
        <v>4.3214994598126388E-3</v>
      </c>
      <c r="CE1044" s="2">
        <v>45714</v>
      </c>
      <c r="CF1044">
        <v>97.7</v>
      </c>
      <c r="CG1044" s="20">
        <f t="shared" si="661"/>
        <v>96.156299376299373</v>
      </c>
      <c r="CH1044">
        <v>96.2</v>
      </c>
      <c r="CI1044">
        <v>94.68</v>
      </c>
      <c r="CJ1044" s="3">
        <f t="shared" si="683"/>
        <v>-1.5288611544461816E-2</v>
      </c>
      <c r="CK1044" s="3">
        <f t="shared" si="684"/>
        <v>6.5516134158727368E-5</v>
      </c>
      <c r="CL1044" s="3">
        <f t="shared" si="685"/>
        <v>-1.535312180143289E-2</v>
      </c>
      <c r="CO1044" s="2">
        <v>45714</v>
      </c>
      <c r="CP1044">
        <v>71.27</v>
      </c>
      <c r="CQ1044" s="20">
        <f t="shared" si="659"/>
        <v>68.310483050847452</v>
      </c>
      <c r="CR1044">
        <v>70.8</v>
      </c>
      <c r="CS1044">
        <v>67.86</v>
      </c>
      <c r="CT1044" s="3">
        <f t="shared" si="686"/>
        <v>-9.6322241681260357E-3</v>
      </c>
      <c r="CU1044" s="3">
        <f t="shared" si="687"/>
        <v>-3.0577488200896896E-3</v>
      </c>
      <c r="CV1044" s="3">
        <f t="shared" si="688"/>
        <v>-6.594640101024174E-3</v>
      </c>
    </row>
    <row r="1045" spans="3:100" x14ac:dyDescent="0.25">
      <c r="C1045" s="2">
        <v>45715</v>
      </c>
      <c r="D1045">
        <v>97.84</v>
      </c>
      <c r="E1045" s="20">
        <f t="shared" si="651"/>
        <v>97.467052929644964</v>
      </c>
      <c r="F1045">
        <v>91.82</v>
      </c>
      <c r="G1045">
        <v>91.47</v>
      </c>
      <c r="H1045" s="3">
        <f t="shared" si="662"/>
        <v>-6.0207541354155958E-2</v>
      </c>
      <c r="I1045" s="3">
        <f t="shared" si="663"/>
        <v>1.4081262677998474E-3</v>
      </c>
      <c r="J1045" s="3">
        <f t="shared" si="664"/>
        <v>-6.1529026982829138E-2</v>
      </c>
      <c r="M1045" s="2">
        <v>45715</v>
      </c>
      <c r="N1045">
        <v>135</v>
      </c>
      <c r="O1045" s="20">
        <f t="shared" si="652"/>
        <v>134.79775280898875</v>
      </c>
      <c r="P1045">
        <v>120.15</v>
      </c>
      <c r="Q1045">
        <v>119.97</v>
      </c>
      <c r="R1045" s="3">
        <f t="shared" si="665"/>
        <v>-8.4757400061031496E-2</v>
      </c>
      <c r="S1045" s="3">
        <f t="shared" si="666"/>
        <v>2.8362471841537396E-2</v>
      </c>
      <c r="T1045" s="3">
        <f t="shared" si="667"/>
        <v>-0.10999999999999988</v>
      </c>
      <c r="W1045" s="2">
        <v>45715</v>
      </c>
      <c r="X1045">
        <v>9.44</v>
      </c>
      <c r="Y1045" s="20">
        <f t="shared" si="653"/>
        <v>8.7693433799784728</v>
      </c>
      <c r="Z1045">
        <v>9.2899999999999991</v>
      </c>
      <c r="AA1045">
        <v>8.6300000000000008</v>
      </c>
      <c r="AB1045" s="3">
        <f t="shared" si="660"/>
        <v>-1.931818181818179E-2</v>
      </c>
      <c r="AC1045" s="3">
        <f t="shared" si="690"/>
        <v>-3.4837068206281518E-3</v>
      </c>
      <c r="AD1045" s="3">
        <f t="shared" si="689"/>
        <v>-1.5889830508474589E-2</v>
      </c>
      <c r="AG1045" s="2">
        <v>45715</v>
      </c>
      <c r="AH1045">
        <v>343.65</v>
      </c>
      <c r="AI1045" s="20">
        <f t="shared" si="654"/>
        <v>337.7169838235294</v>
      </c>
      <c r="AJ1045">
        <v>340</v>
      </c>
      <c r="AK1045">
        <v>334.13</v>
      </c>
      <c r="AL1045" s="3">
        <f t="shared" si="668"/>
        <v>-7.5150002970356677E-3</v>
      </c>
      <c r="AM1045" s="3">
        <f t="shared" si="669"/>
        <v>3.1396180821285924E-3</v>
      </c>
      <c r="AN1045" s="3">
        <f t="shared" si="670"/>
        <v>-1.0621271642659691E-2</v>
      </c>
      <c r="AQ1045" s="2">
        <v>45715</v>
      </c>
      <c r="AR1045">
        <v>110.01</v>
      </c>
      <c r="AS1045" s="20">
        <f t="shared" si="655"/>
        <v>104.95643123014072</v>
      </c>
      <c r="AT1045">
        <v>110.15</v>
      </c>
      <c r="AU1045">
        <v>105.09</v>
      </c>
      <c r="AV1045" s="3">
        <f t="shared" si="671"/>
        <v>6.3200229819018183E-3</v>
      </c>
      <c r="AW1045" s="3">
        <f t="shared" si="672"/>
        <v>5.0409961710304874E-3</v>
      </c>
      <c r="AX1045" s="3">
        <f t="shared" si="673"/>
        <v>1.2726115807653038E-3</v>
      </c>
      <c r="BA1045" s="2">
        <v>45715</v>
      </c>
      <c r="BB1045">
        <v>260.18</v>
      </c>
      <c r="BC1045" s="20">
        <f t="shared" si="656"/>
        <v>252.5167172360548</v>
      </c>
      <c r="BD1045">
        <v>259.05</v>
      </c>
      <c r="BE1045">
        <v>251.42</v>
      </c>
      <c r="BF1045" s="3">
        <f t="shared" si="674"/>
        <v>9.9534180037430531E-4</v>
      </c>
      <c r="BG1045" s="3">
        <f t="shared" si="675"/>
        <v>5.3617758333193155E-3</v>
      </c>
      <c r="BH1045" s="3">
        <f t="shared" si="676"/>
        <v>-4.3431470520408633E-3</v>
      </c>
      <c r="BJ1045" s="1"/>
      <c r="BK1045" s="2">
        <v>45715</v>
      </c>
      <c r="BL1045">
        <v>239.41</v>
      </c>
      <c r="BM1045" s="20">
        <f t="shared" si="657"/>
        <v>237.94710703750525</v>
      </c>
      <c r="BN1045">
        <v>237.3</v>
      </c>
      <c r="BO1045">
        <v>235.85</v>
      </c>
      <c r="BP1045" s="3">
        <f t="shared" si="677"/>
        <v>-1.2725522206873396E-2</v>
      </c>
      <c r="BQ1045" s="3">
        <f t="shared" si="678"/>
        <v>-3.9469754384643396E-3</v>
      </c>
      <c r="BR1045" s="3">
        <f t="shared" si="679"/>
        <v>-8.8133327764086111E-3</v>
      </c>
      <c r="BU1045" s="2">
        <v>45715</v>
      </c>
      <c r="BV1045">
        <v>401.27</v>
      </c>
      <c r="BW1045" s="20">
        <f t="shared" si="658"/>
        <v>396.61869054594558</v>
      </c>
      <c r="BX1045">
        <v>392.53</v>
      </c>
      <c r="BY1045">
        <v>387.98</v>
      </c>
      <c r="BZ1045" s="3">
        <f t="shared" si="680"/>
        <v>-1.7995899668429849E-2</v>
      </c>
      <c r="CA1045" s="3">
        <f t="shared" si="681"/>
        <v>3.8692210532931259E-3</v>
      </c>
      <c r="CB1045" s="3">
        <f t="shared" si="682"/>
        <v>-2.1780845814538874E-2</v>
      </c>
      <c r="CE1045" s="2">
        <v>45715</v>
      </c>
      <c r="CF1045">
        <v>95.9</v>
      </c>
      <c r="CG1045" s="20">
        <f t="shared" si="661"/>
        <v>94.393976650480411</v>
      </c>
      <c r="CH1045">
        <v>96.79</v>
      </c>
      <c r="CI1045">
        <v>95.27</v>
      </c>
      <c r="CJ1045" s="3">
        <f t="shared" si="683"/>
        <v>6.2315166877904282E-3</v>
      </c>
      <c r="CK1045" s="3">
        <f t="shared" si="684"/>
        <v>-3.0209479247950144E-3</v>
      </c>
      <c r="CL1045" s="3">
        <f t="shared" si="685"/>
        <v>9.2805005213765224E-3</v>
      </c>
      <c r="CO1045" s="2">
        <v>45715</v>
      </c>
      <c r="CP1045">
        <v>70.72</v>
      </c>
      <c r="CQ1045" s="20">
        <f t="shared" si="659"/>
        <v>67.786222661210672</v>
      </c>
      <c r="CR1045">
        <v>70.87</v>
      </c>
      <c r="CS1045">
        <v>67.930000000000007</v>
      </c>
      <c r="CT1045" s="3">
        <f t="shared" si="686"/>
        <v>1.0315355142942462E-3</v>
      </c>
      <c r="CU1045" s="3">
        <f t="shared" si="687"/>
        <v>-1.0871992158757449E-3</v>
      </c>
      <c r="CV1045" s="3">
        <f t="shared" si="688"/>
        <v>2.1210407239820039E-3</v>
      </c>
    </row>
    <row r="1046" spans="3:100" x14ac:dyDescent="0.25">
      <c r="C1046" s="2">
        <v>45716</v>
      </c>
      <c r="D1046">
        <v>91</v>
      </c>
      <c r="E1046" s="20">
        <f t="shared" si="651"/>
        <v>90.650112143543737</v>
      </c>
      <c r="F1046">
        <v>93.63</v>
      </c>
      <c r="G1046">
        <v>93.27</v>
      </c>
      <c r="H1046" s="3">
        <f t="shared" si="662"/>
        <v>1.967858314201365E-2</v>
      </c>
      <c r="I1046" s="3">
        <f t="shared" si="663"/>
        <v>-8.9634618613344541E-3</v>
      </c>
      <c r="J1046" s="3">
        <f t="shared" si="664"/>
        <v>2.8901098901098932E-2</v>
      </c>
      <c r="M1046" s="2">
        <v>45716</v>
      </c>
      <c r="N1046">
        <v>118.02</v>
      </c>
      <c r="O1046" s="20">
        <f t="shared" si="652"/>
        <v>117.84049471661864</v>
      </c>
      <c r="P1046">
        <v>124.92</v>
      </c>
      <c r="Q1046">
        <v>124.73</v>
      </c>
      <c r="R1046" s="3">
        <f t="shared" si="665"/>
        <v>3.9676585813120058E-2</v>
      </c>
      <c r="S1046" s="3">
        <f t="shared" si="666"/>
        <v>-1.775031494024637E-2</v>
      </c>
      <c r="T1046" s="3">
        <f t="shared" si="667"/>
        <v>5.8464667005592386E-2</v>
      </c>
      <c r="W1046" s="2">
        <v>45716</v>
      </c>
      <c r="X1046">
        <v>9.32</v>
      </c>
      <c r="Y1046" s="20">
        <f t="shared" si="653"/>
        <v>8.6563769633507839</v>
      </c>
      <c r="Z1046">
        <v>9.5500000000000007</v>
      </c>
      <c r="AA1046">
        <v>8.8699999999999992</v>
      </c>
      <c r="AB1046" s="3">
        <f t="shared" si="660"/>
        <v>2.7809965237543199E-2</v>
      </c>
      <c r="AC1046" s="3">
        <f t="shared" si="690"/>
        <v>3.0564268077384327E-3</v>
      </c>
      <c r="AD1046" s="3">
        <f t="shared" si="689"/>
        <v>2.4678111587982832E-2</v>
      </c>
      <c r="AG1046" s="2">
        <v>45716</v>
      </c>
      <c r="AH1046">
        <v>341.98</v>
      </c>
      <c r="AI1046" s="20">
        <f t="shared" si="654"/>
        <v>336.07402180549502</v>
      </c>
      <c r="AJ1046">
        <v>343.95</v>
      </c>
      <c r="AK1046">
        <v>338.01</v>
      </c>
      <c r="AL1046" s="3">
        <f t="shared" si="668"/>
        <v>1.1612246730314579E-2</v>
      </c>
      <c r="AM1046" s="3">
        <f t="shared" si="669"/>
        <v>5.8181600140514433E-3</v>
      </c>
      <c r="AN1046" s="3">
        <f t="shared" si="670"/>
        <v>5.7605707936134731E-3</v>
      </c>
      <c r="AQ1046" s="2">
        <v>45716</v>
      </c>
      <c r="AR1046">
        <v>110.11</v>
      </c>
      <c r="AS1046" s="20">
        <f t="shared" si="655"/>
        <v>105.05599748495463</v>
      </c>
      <c r="AT1046">
        <v>111.33</v>
      </c>
      <c r="AU1046">
        <v>106.22</v>
      </c>
      <c r="AV1046" s="3">
        <f t="shared" si="671"/>
        <v>1.0752688172043001E-2</v>
      </c>
      <c r="AW1046" s="3">
        <f t="shared" si="672"/>
        <v>-3.2355614278589684E-4</v>
      </c>
      <c r="AX1046" s="3">
        <f t="shared" si="673"/>
        <v>1.1079829261647411E-2</v>
      </c>
      <c r="BA1046" s="2">
        <v>45716</v>
      </c>
      <c r="BB1046">
        <v>260.73</v>
      </c>
      <c r="BC1046" s="20">
        <f t="shared" si="656"/>
        <v>253.04553372378621</v>
      </c>
      <c r="BD1046">
        <v>264.64999999999998</v>
      </c>
      <c r="BE1046">
        <v>256.85000000000002</v>
      </c>
      <c r="BF1046" s="3">
        <f t="shared" si="674"/>
        <v>2.1597327181608561E-2</v>
      </c>
      <c r="BG1046" s="3">
        <f t="shared" si="675"/>
        <v>6.4654113586277706E-3</v>
      </c>
      <c r="BH1046" s="3">
        <f t="shared" si="676"/>
        <v>1.5034710236643045E-2</v>
      </c>
      <c r="BJ1046" s="1"/>
      <c r="BK1046" s="2">
        <v>45716</v>
      </c>
      <c r="BL1046">
        <v>236.95</v>
      </c>
      <c r="BM1046" s="20">
        <f t="shared" si="657"/>
        <v>235.49992557062521</v>
      </c>
      <c r="BN1046">
        <v>241.84</v>
      </c>
      <c r="BO1046">
        <v>240.36</v>
      </c>
      <c r="BP1046" s="3">
        <f t="shared" si="677"/>
        <v>1.9122323510706085E-2</v>
      </c>
      <c r="BQ1046" s="3">
        <f t="shared" si="678"/>
        <v>-1.4843096433104774E-3</v>
      </c>
      <c r="BR1046" s="3">
        <f t="shared" si="679"/>
        <v>2.0637265245832426E-2</v>
      </c>
      <c r="BU1046" s="2">
        <v>45716</v>
      </c>
      <c r="BV1046">
        <v>392.66</v>
      </c>
      <c r="BW1046" s="20">
        <f t="shared" si="658"/>
        <v>388.10028161918433</v>
      </c>
      <c r="BX1046">
        <v>396.99</v>
      </c>
      <c r="BY1046">
        <v>392.38</v>
      </c>
      <c r="BZ1046" s="3">
        <f t="shared" si="680"/>
        <v>1.1340790762410347E-2</v>
      </c>
      <c r="CA1046" s="3">
        <f t="shared" si="681"/>
        <v>3.1002015357572965E-4</v>
      </c>
      <c r="CB1046" s="3">
        <f t="shared" si="682"/>
        <v>1.1027351907502814E-2</v>
      </c>
      <c r="CE1046" s="2">
        <v>45716</v>
      </c>
      <c r="CF1046">
        <v>97.79</v>
      </c>
      <c r="CG1046" s="20">
        <f t="shared" si="661"/>
        <v>96.252889159314478</v>
      </c>
      <c r="CH1046">
        <v>98.61</v>
      </c>
      <c r="CI1046">
        <v>97.06</v>
      </c>
      <c r="CJ1046" s="3">
        <f t="shared" si="683"/>
        <v>1.8788705783562509E-2</v>
      </c>
      <c r="CK1046" s="3">
        <f t="shared" si="684"/>
        <v>1.0316880017996022E-2</v>
      </c>
      <c r="CL1046" s="3">
        <f t="shared" si="685"/>
        <v>8.3853154719295553E-3</v>
      </c>
      <c r="CO1046" s="2">
        <v>45716</v>
      </c>
      <c r="CP1046">
        <v>71.45</v>
      </c>
      <c r="CQ1046" s="20">
        <f t="shared" si="659"/>
        <v>68.490057576183133</v>
      </c>
      <c r="CR1046">
        <v>71.209999999999994</v>
      </c>
      <c r="CS1046">
        <v>68.260000000000005</v>
      </c>
      <c r="CT1046" s="3">
        <f t="shared" si="686"/>
        <v>4.8579419991168216E-3</v>
      </c>
      <c r="CU1046" s="3">
        <f t="shared" si="687"/>
        <v>8.2446279432228931E-3</v>
      </c>
      <c r="CV1046" s="3">
        <f t="shared" si="688"/>
        <v>-3.3589923023094048E-3</v>
      </c>
    </row>
    <row r="1047" spans="3:100" x14ac:dyDescent="0.25">
      <c r="C1047" s="2">
        <v>45719</v>
      </c>
      <c r="D1047">
        <v>95.81</v>
      </c>
      <c r="E1047" s="20">
        <f t="shared" si="651"/>
        <v>95.439627788822605</v>
      </c>
      <c r="F1047">
        <v>90.54</v>
      </c>
      <c r="G1047">
        <v>90.19</v>
      </c>
      <c r="H1047" s="3">
        <f t="shared" si="662"/>
        <v>-3.3022408062613917E-2</v>
      </c>
      <c r="I1047" s="3">
        <f t="shared" si="663"/>
        <v>2.3261796813794478E-2</v>
      </c>
      <c r="J1047" s="3">
        <f t="shared" si="664"/>
        <v>-5.5004696795741492E-2</v>
      </c>
      <c r="M1047" s="2">
        <v>45719</v>
      </c>
      <c r="N1047">
        <v>123.51</v>
      </c>
      <c r="O1047" s="20">
        <f t="shared" si="652"/>
        <v>123.32591530773277</v>
      </c>
      <c r="P1047">
        <v>114.06</v>
      </c>
      <c r="Q1047">
        <v>113.89</v>
      </c>
      <c r="R1047" s="3">
        <f t="shared" si="665"/>
        <v>-8.6907720676661637E-2</v>
      </c>
      <c r="S1047" s="3">
        <f t="shared" si="666"/>
        <v>-1.1256992642245112E-2</v>
      </c>
      <c r="T1047" s="3">
        <f t="shared" si="667"/>
        <v>-7.6512023317949929E-2</v>
      </c>
      <c r="W1047" s="2">
        <v>45719</v>
      </c>
      <c r="X1047">
        <v>9.7100000000000009</v>
      </c>
      <c r="Y1047" s="20">
        <f t="shared" si="653"/>
        <v>9.0275079872204476</v>
      </c>
      <c r="Z1047">
        <v>9.39</v>
      </c>
      <c r="AA1047">
        <v>8.73</v>
      </c>
      <c r="AB1047" s="3">
        <f t="shared" si="660"/>
        <v>-1.5783540022547782E-2</v>
      </c>
      <c r="AC1047" s="3">
        <f t="shared" si="690"/>
        <v>1.7757383001177907E-2</v>
      </c>
      <c r="AD1047" s="3">
        <f t="shared" si="689"/>
        <v>-3.2955715756951554E-2</v>
      </c>
      <c r="AG1047" s="2">
        <v>45719</v>
      </c>
      <c r="AH1047">
        <v>347.63</v>
      </c>
      <c r="AI1047" s="20">
        <f t="shared" si="654"/>
        <v>341.63096404047701</v>
      </c>
      <c r="AJ1047">
        <v>332.04</v>
      </c>
      <c r="AK1047">
        <v>326.31</v>
      </c>
      <c r="AL1047" s="3">
        <f t="shared" si="668"/>
        <v>-3.4614360521878051E-2</v>
      </c>
      <c r="AM1047" s="3">
        <f t="shared" si="669"/>
        <v>1.0712594421694588E-2</v>
      </c>
      <c r="AN1047" s="3">
        <f t="shared" si="670"/>
        <v>-4.4846532232545977E-2</v>
      </c>
      <c r="AQ1047" s="2">
        <v>45719</v>
      </c>
      <c r="AR1047">
        <v>111.7</v>
      </c>
      <c r="AS1047" s="20">
        <f t="shared" si="655"/>
        <v>106.5690144766147</v>
      </c>
      <c r="AT1047">
        <v>107.76</v>
      </c>
      <c r="AU1047">
        <v>102.81</v>
      </c>
      <c r="AV1047" s="3">
        <f t="shared" si="671"/>
        <v>-3.2103182074938785E-2</v>
      </c>
      <c r="AW1047" s="3">
        <f t="shared" si="672"/>
        <v>3.2857698796338042E-3</v>
      </c>
      <c r="AX1047" s="3">
        <f t="shared" si="673"/>
        <v>-3.5273052820053663E-2</v>
      </c>
      <c r="BA1047" s="2">
        <v>45719</v>
      </c>
      <c r="BB1047">
        <v>264</v>
      </c>
      <c r="BC1047" s="20">
        <f t="shared" si="656"/>
        <v>256.22039751362138</v>
      </c>
      <c r="BD1047">
        <v>260.62</v>
      </c>
      <c r="BE1047">
        <v>252.94</v>
      </c>
      <c r="BF1047" s="3">
        <f t="shared" si="674"/>
        <v>-1.5222892738952831E-2</v>
      </c>
      <c r="BG1047" s="3">
        <f t="shared" si="675"/>
        <v>-2.451245810311975E-3</v>
      </c>
      <c r="BH1047" s="3">
        <f t="shared" si="676"/>
        <v>-1.2803030303030316E-2</v>
      </c>
      <c r="BJ1047" s="1"/>
      <c r="BK1047" s="2">
        <v>45719</v>
      </c>
      <c r="BL1047">
        <v>241.79</v>
      </c>
      <c r="BM1047" s="20">
        <f t="shared" si="657"/>
        <v>240.30693736083686</v>
      </c>
      <c r="BN1047">
        <v>238.03</v>
      </c>
      <c r="BO1047">
        <v>236.57</v>
      </c>
      <c r="BP1047" s="3">
        <f t="shared" si="677"/>
        <v>-1.5768014644699679E-2</v>
      </c>
      <c r="BQ1047" s="3">
        <f t="shared" si="678"/>
        <v>-2.2076318506891734E-4</v>
      </c>
      <c r="BR1047" s="3">
        <f t="shared" si="679"/>
        <v>-1.5550684478266241E-2</v>
      </c>
      <c r="BU1047" s="2">
        <v>45719</v>
      </c>
      <c r="BV1047">
        <v>398.82</v>
      </c>
      <c r="BW1047" s="20">
        <f t="shared" si="658"/>
        <v>394.19007850909935</v>
      </c>
      <c r="BX1047">
        <v>388.49</v>
      </c>
      <c r="BY1047">
        <v>383.98</v>
      </c>
      <c r="BZ1047" s="3">
        <f t="shared" si="680"/>
        <v>-2.1407818951016844E-2</v>
      </c>
      <c r="CA1047" s="3">
        <f t="shared" si="681"/>
        <v>4.6130753583244477E-3</v>
      </c>
      <c r="CB1047" s="3">
        <f t="shared" si="682"/>
        <v>-2.5901409157013222E-2</v>
      </c>
      <c r="CE1047" s="2">
        <v>45719</v>
      </c>
      <c r="CF1047">
        <v>97.98</v>
      </c>
      <c r="CG1047" s="20">
        <f t="shared" si="661"/>
        <v>96.433845680909926</v>
      </c>
      <c r="CH1047">
        <v>97.59</v>
      </c>
      <c r="CI1047">
        <v>96.05</v>
      </c>
      <c r="CJ1047" s="3">
        <f t="shared" si="683"/>
        <v>-1.0405934473521561E-2</v>
      </c>
      <c r="CK1047" s="3">
        <f t="shared" si="684"/>
        <v>-6.451208727488944E-3</v>
      </c>
      <c r="CL1047" s="3">
        <f t="shared" si="685"/>
        <v>-3.9804041641151588E-3</v>
      </c>
      <c r="CO1047" s="2">
        <v>45719</v>
      </c>
      <c r="CP1047">
        <v>70.239999999999995</v>
      </c>
      <c r="CQ1047" s="20">
        <f t="shared" si="659"/>
        <v>67.326283185840708</v>
      </c>
      <c r="CR1047">
        <v>72.319999999999993</v>
      </c>
      <c r="CS1047">
        <v>69.319999999999993</v>
      </c>
      <c r="CT1047" s="3">
        <f t="shared" si="686"/>
        <v>1.552886024025768E-2</v>
      </c>
      <c r="CU1047" s="3">
        <f t="shared" si="687"/>
        <v>-1.3678828217979722E-2</v>
      </c>
      <c r="CV1047" s="3">
        <f t="shared" si="688"/>
        <v>2.9612756264236761E-2</v>
      </c>
    </row>
    <row r="1048" spans="3:100" x14ac:dyDescent="0.25">
      <c r="C1048" s="2">
        <v>45720</v>
      </c>
      <c r="D1048">
        <v>90.2</v>
      </c>
      <c r="E1048" s="20">
        <f t="shared" si="651"/>
        <v>89.853837719298241</v>
      </c>
      <c r="F1048">
        <v>91.2</v>
      </c>
      <c r="G1048">
        <v>90.85</v>
      </c>
      <c r="H1048" s="3">
        <f t="shared" si="662"/>
        <v>7.3178844661270226E-3</v>
      </c>
      <c r="I1048" s="3">
        <f t="shared" si="663"/>
        <v>-3.7272677758261041E-3</v>
      </c>
      <c r="J1048" s="3">
        <f t="shared" si="664"/>
        <v>1.1086474501108556E-2</v>
      </c>
      <c r="M1048" s="2">
        <v>45720</v>
      </c>
      <c r="N1048">
        <v>110.65</v>
      </c>
      <c r="O1048" s="20">
        <f t="shared" si="652"/>
        <v>110.48782653677041</v>
      </c>
      <c r="P1048">
        <v>115.99</v>
      </c>
      <c r="Q1048">
        <v>115.82</v>
      </c>
      <c r="R1048" s="3">
        <f t="shared" si="665"/>
        <v>1.6946176134866819E-2</v>
      </c>
      <c r="S1048" s="3">
        <f t="shared" si="666"/>
        <v>-2.9872451165419145E-2</v>
      </c>
      <c r="T1048" s="3">
        <f t="shared" si="667"/>
        <v>4.8260280162675029E-2</v>
      </c>
      <c r="W1048" s="2">
        <v>45720</v>
      </c>
      <c r="X1048">
        <v>9.23</v>
      </c>
      <c r="Y1048" s="20">
        <f t="shared" si="653"/>
        <v>8.5721600877193005</v>
      </c>
      <c r="Z1048">
        <v>9.1199999999999992</v>
      </c>
      <c r="AA1048">
        <v>8.4700000000000006</v>
      </c>
      <c r="AB1048" s="3">
        <f t="shared" si="660"/>
        <v>-2.9782359679266901E-2</v>
      </c>
      <c r="AC1048" s="3">
        <f t="shared" si="690"/>
        <v>-1.8080173228029794E-2</v>
      </c>
      <c r="AD1048" s="3">
        <f t="shared" si="689"/>
        <v>-1.1917659804983938E-2</v>
      </c>
      <c r="AG1048" s="2">
        <v>45720</v>
      </c>
      <c r="AH1048">
        <v>327.39</v>
      </c>
      <c r="AI1048" s="20">
        <f t="shared" si="654"/>
        <v>321.73895302218824</v>
      </c>
      <c r="AJ1048">
        <v>326.75</v>
      </c>
      <c r="AK1048">
        <v>321.11</v>
      </c>
      <c r="AL1048" s="3">
        <f t="shared" si="668"/>
        <v>-1.5935766602310664E-2</v>
      </c>
      <c r="AM1048" s="3">
        <f t="shared" si="669"/>
        <v>-1.4008295724347253E-2</v>
      </c>
      <c r="AN1048" s="3">
        <f t="shared" si="670"/>
        <v>-1.9548550658237129E-3</v>
      </c>
      <c r="AQ1048" s="2">
        <v>45720</v>
      </c>
      <c r="AR1048">
        <v>106.36</v>
      </c>
      <c r="AS1048" s="20">
        <f t="shared" si="655"/>
        <v>101.47420494699645</v>
      </c>
      <c r="AT1048">
        <v>107.54</v>
      </c>
      <c r="AU1048">
        <v>102.6</v>
      </c>
      <c r="AV1048" s="3">
        <f t="shared" si="671"/>
        <v>-2.0426028596440826E-3</v>
      </c>
      <c r="AW1048" s="3">
        <f t="shared" si="672"/>
        <v>-1.2992851405539851E-2</v>
      </c>
      <c r="AX1048" s="3">
        <f t="shared" si="673"/>
        <v>1.1094396389620176E-2</v>
      </c>
      <c r="BA1048" s="2">
        <v>45720</v>
      </c>
      <c r="BB1048">
        <v>255.28</v>
      </c>
      <c r="BC1048" s="20">
        <f t="shared" si="656"/>
        <v>247.76186373626373</v>
      </c>
      <c r="BD1048">
        <v>250.25</v>
      </c>
      <c r="BE1048">
        <v>242.88</v>
      </c>
      <c r="BF1048" s="3">
        <f t="shared" si="674"/>
        <v>-3.9772278010595352E-2</v>
      </c>
      <c r="BG1048" s="3">
        <f t="shared" si="675"/>
        <v>-2.0471796725453739E-2</v>
      </c>
      <c r="BH1048" s="3">
        <f t="shared" si="676"/>
        <v>-1.9703854591037295E-2</v>
      </c>
      <c r="BJ1048" s="1"/>
      <c r="BK1048" s="2">
        <v>45720</v>
      </c>
      <c r="BL1048">
        <v>237.71</v>
      </c>
      <c r="BM1048" s="20">
        <f t="shared" si="657"/>
        <v>236.25913576060697</v>
      </c>
      <c r="BN1048">
        <v>235.93</v>
      </c>
      <c r="BO1048">
        <v>234.49</v>
      </c>
      <c r="BP1048" s="3">
        <f t="shared" si="677"/>
        <v>-8.7923236251425951E-3</v>
      </c>
      <c r="BQ1048" s="3">
        <f t="shared" si="678"/>
        <v>-1.314047594340062E-3</v>
      </c>
      <c r="BR1048" s="3">
        <f t="shared" si="679"/>
        <v>-7.4881157713180269E-3</v>
      </c>
      <c r="BU1048" s="2">
        <v>45720</v>
      </c>
      <c r="BV1048">
        <v>383.4</v>
      </c>
      <c r="BW1048" s="20">
        <f t="shared" si="658"/>
        <v>378.95046447595274</v>
      </c>
      <c r="BX1048">
        <v>388.61</v>
      </c>
      <c r="BY1048">
        <v>384.1</v>
      </c>
      <c r="BZ1048" s="3">
        <f t="shared" si="680"/>
        <v>3.125162768893297E-4</v>
      </c>
      <c r="CA1048" s="3">
        <f t="shared" si="681"/>
        <v>-1.309843097048613E-2</v>
      </c>
      <c r="CB1048" s="3">
        <f t="shared" si="682"/>
        <v>1.3588941053729986E-2</v>
      </c>
      <c r="CE1048" s="2">
        <v>45720</v>
      </c>
      <c r="CF1048">
        <v>95.76</v>
      </c>
      <c r="CG1048" s="20">
        <f t="shared" si="661"/>
        <v>94.247522375486994</v>
      </c>
      <c r="CH1048">
        <v>94.97</v>
      </c>
      <c r="CI1048">
        <v>93.47</v>
      </c>
      <c r="CJ1048" s="3">
        <f t="shared" si="683"/>
        <v>-2.6861009890681964E-2</v>
      </c>
      <c r="CK1048" s="3">
        <f t="shared" si="684"/>
        <v>-1.8766034612316518E-2</v>
      </c>
      <c r="CL1048" s="3">
        <f t="shared" si="685"/>
        <v>-8.2497911445279515E-3</v>
      </c>
      <c r="CO1048" s="2">
        <v>45720</v>
      </c>
      <c r="CP1048">
        <v>72.069999999999993</v>
      </c>
      <c r="CQ1048" s="20">
        <f t="shared" si="659"/>
        <v>69.082057273115822</v>
      </c>
      <c r="CR1048">
        <v>70.19</v>
      </c>
      <c r="CS1048">
        <v>67.28</v>
      </c>
      <c r="CT1048" s="3">
        <f t="shared" si="686"/>
        <v>-2.9428736295441293E-2</v>
      </c>
      <c r="CU1048" s="3">
        <f t="shared" si="687"/>
        <v>-3.4325263543590889E-3</v>
      </c>
      <c r="CV1048" s="3">
        <f t="shared" si="688"/>
        <v>-2.6085749965311433E-2</v>
      </c>
    </row>
    <row r="1049" spans="3:100" x14ac:dyDescent="0.25">
      <c r="C1049" s="2">
        <v>45721</v>
      </c>
      <c r="D1049">
        <v>92.15</v>
      </c>
      <c r="E1049" s="20">
        <f t="shared" si="651"/>
        <v>91.798357006571976</v>
      </c>
      <c r="F1049">
        <v>94.34</v>
      </c>
      <c r="G1049">
        <v>93.98</v>
      </c>
      <c r="H1049" s="3">
        <f t="shared" si="662"/>
        <v>3.4452394056136537E-2</v>
      </c>
      <c r="I1049" s="3">
        <f t="shared" si="663"/>
        <v>1.0438712235244729E-2</v>
      </c>
      <c r="J1049" s="3">
        <f t="shared" si="664"/>
        <v>2.3765599565925166E-2</v>
      </c>
      <c r="M1049" s="2">
        <v>45721</v>
      </c>
      <c r="N1049">
        <v>117.58</v>
      </c>
      <c r="O1049" s="20">
        <f t="shared" si="652"/>
        <v>117.40959420289855</v>
      </c>
      <c r="P1049">
        <v>117.3</v>
      </c>
      <c r="Q1049">
        <v>117.13</v>
      </c>
      <c r="R1049" s="3">
        <f t="shared" si="665"/>
        <v>1.1310654463823289E-2</v>
      </c>
      <c r="S1049" s="3">
        <f t="shared" si="666"/>
        <v>1.3724695241742024E-2</v>
      </c>
      <c r="T1049" s="3">
        <f t="shared" si="667"/>
        <v>-2.3813573737030413E-3</v>
      </c>
      <c r="W1049" s="2">
        <v>45721</v>
      </c>
      <c r="X1049">
        <v>9.26</v>
      </c>
      <c r="Y1049" s="20">
        <f t="shared" si="653"/>
        <v>8.6074818652849743</v>
      </c>
      <c r="Z1049">
        <v>9.65</v>
      </c>
      <c r="AA1049">
        <v>8.9700000000000006</v>
      </c>
      <c r="AB1049" s="3">
        <f t="shared" si="660"/>
        <v>5.9031877213695294E-2</v>
      </c>
      <c r="AC1049" s="3">
        <f t="shared" si="690"/>
        <v>1.6231625181224674E-2</v>
      </c>
      <c r="AD1049" s="3">
        <f t="shared" si="689"/>
        <v>4.2116630669546407E-2</v>
      </c>
      <c r="AG1049" s="2">
        <v>45721</v>
      </c>
      <c r="AH1049">
        <v>329.12</v>
      </c>
      <c r="AI1049" s="20">
        <f t="shared" si="654"/>
        <v>323.43193831427811</v>
      </c>
      <c r="AJ1049">
        <v>338.49</v>
      </c>
      <c r="AK1049">
        <v>332.64</v>
      </c>
      <c r="AL1049" s="3">
        <f t="shared" si="668"/>
        <v>3.5906698639095458E-2</v>
      </c>
      <c r="AM1049" s="3">
        <f t="shared" si="669"/>
        <v>7.2309747883221309E-3</v>
      </c>
      <c r="AN1049" s="3">
        <f t="shared" si="670"/>
        <v>2.8469859017987265E-2</v>
      </c>
      <c r="AQ1049" s="2">
        <v>45721</v>
      </c>
      <c r="AR1049">
        <v>105.84</v>
      </c>
      <c r="AS1049" s="20">
        <f t="shared" si="655"/>
        <v>100.98163884673748</v>
      </c>
      <c r="AT1049">
        <v>105.44</v>
      </c>
      <c r="AU1049">
        <v>100.6</v>
      </c>
      <c r="AV1049" s="3">
        <f t="shared" si="671"/>
        <v>-1.9493177387914229E-2</v>
      </c>
      <c r="AW1049" s="3">
        <f t="shared" si="672"/>
        <v>-1.5773500519127848E-2</v>
      </c>
      <c r="AX1049" s="3">
        <f t="shared" si="673"/>
        <v>-3.7792894935753107E-3</v>
      </c>
      <c r="BA1049" s="2">
        <v>45721</v>
      </c>
      <c r="BB1049">
        <v>251.25</v>
      </c>
      <c r="BC1049" s="20">
        <f t="shared" si="656"/>
        <v>243.84824871784679</v>
      </c>
      <c r="BD1049">
        <v>251.53</v>
      </c>
      <c r="BE1049">
        <v>244.12</v>
      </c>
      <c r="BF1049" s="3">
        <f t="shared" si="674"/>
        <v>5.1054018445322313E-3</v>
      </c>
      <c r="BG1049" s="3">
        <f t="shared" si="675"/>
        <v>3.986531282307304E-3</v>
      </c>
      <c r="BH1049" s="3">
        <f t="shared" si="676"/>
        <v>1.1144278606964875E-3</v>
      </c>
      <c r="BJ1049" s="1"/>
      <c r="BK1049" s="2">
        <v>45721</v>
      </c>
      <c r="BL1049">
        <v>235.42</v>
      </c>
      <c r="BM1049" s="20">
        <f t="shared" si="657"/>
        <v>233.98195469585136</v>
      </c>
      <c r="BN1049">
        <v>235.74</v>
      </c>
      <c r="BO1049">
        <v>234.3</v>
      </c>
      <c r="BP1049" s="3">
        <f t="shared" si="677"/>
        <v>-8.1026909463088881E-4</v>
      </c>
      <c r="BQ1049" s="3">
        <f t="shared" si="678"/>
        <v>-2.166596887494765E-3</v>
      </c>
      <c r="BR1049" s="3">
        <f t="shared" si="679"/>
        <v>1.3592727890578971E-3</v>
      </c>
      <c r="BU1049" s="2">
        <v>45721</v>
      </c>
      <c r="BV1049">
        <v>389.34</v>
      </c>
      <c r="BW1049" s="20">
        <f t="shared" si="658"/>
        <v>384.82543464166378</v>
      </c>
      <c r="BX1049">
        <v>401.02</v>
      </c>
      <c r="BY1049">
        <v>396.37</v>
      </c>
      <c r="BZ1049" s="3">
        <f t="shared" si="680"/>
        <v>3.1944806040093754E-2</v>
      </c>
      <c r="CA1049" s="3">
        <f t="shared" si="681"/>
        <v>1.8886608738968302E-3</v>
      </c>
      <c r="CB1049" s="3">
        <f t="shared" si="682"/>
        <v>2.9999486310165802E-2</v>
      </c>
      <c r="CE1049" s="2">
        <v>45721</v>
      </c>
      <c r="CF1049">
        <v>94.97</v>
      </c>
      <c r="CG1049" s="20">
        <f t="shared" si="661"/>
        <v>93.475889768701805</v>
      </c>
      <c r="CH1049">
        <v>95.98</v>
      </c>
      <c r="CI1049">
        <v>94.47</v>
      </c>
      <c r="CJ1049" s="3">
        <f t="shared" si="683"/>
        <v>1.0698619878035664E-2</v>
      </c>
      <c r="CK1049" s="3">
        <f t="shared" si="684"/>
        <v>6.3012396510186974E-5</v>
      </c>
      <c r="CL1049" s="3">
        <f t="shared" si="685"/>
        <v>1.063493734863652E-2</v>
      </c>
      <c r="CO1049" s="2">
        <v>45721</v>
      </c>
      <c r="CP1049">
        <v>69.900000000000006</v>
      </c>
      <c r="CQ1049" s="20">
        <f t="shared" si="659"/>
        <v>66.997474315068501</v>
      </c>
      <c r="CR1049">
        <v>70.08</v>
      </c>
      <c r="CS1049">
        <v>67.17</v>
      </c>
      <c r="CT1049" s="3">
        <f t="shared" si="686"/>
        <v>-1.6349583828775271E-3</v>
      </c>
      <c r="CU1049" s="3">
        <f t="shared" si="687"/>
        <v>-4.1992521541542871E-3</v>
      </c>
      <c r="CV1049" s="3">
        <f t="shared" si="688"/>
        <v>2.5751072961373023E-3</v>
      </c>
    </row>
    <row r="1050" spans="3:100" x14ac:dyDescent="0.25">
      <c r="C1050" s="2">
        <v>45722</v>
      </c>
      <c r="D1050">
        <v>90.93</v>
      </c>
      <c r="E1050" s="20">
        <f t="shared" si="651"/>
        <v>90.583677607258906</v>
      </c>
      <c r="F1050">
        <v>89.27</v>
      </c>
      <c r="G1050">
        <v>88.93</v>
      </c>
      <c r="H1050" s="3">
        <f t="shared" si="662"/>
        <v>-5.3734837199404084E-2</v>
      </c>
      <c r="I1050" s="3">
        <f t="shared" si="663"/>
        <v>-3.6138778386264114E-2</v>
      </c>
      <c r="J1050" s="3">
        <f t="shared" si="664"/>
        <v>-1.8255801165732111E-2</v>
      </c>
      <c r="M1050" s="2">
        <v>45722</v>
      </c>
      <c r="N1050">
        <v>113.53</v>
      </c>
      <c r="O1050" s="20">
        <f t="shared" si="652"/>
        <v>113.36571674052638</v>
      </c>
      <c r="P1050">
        <v>110.57</v>
      </c>
      <c r="Q1050">
        <v>110.41</v>
      </c>
      <c r="R1050" s="3">
        <f t="shared" si="665"/>
        <v>-5.7372150601895378E-2</v>
      </c>
      <c r="S1050" s="3">
        <f t="shared" si="666"/>
        <v>-3.2137652689094298E-2</v>
      </c>
      <c r="T1050" s="3">
        <f t="shared" si="667"/>
        <v>-2.6072403769928809E-2</v>
      </c>
      <c r="W1050" s="2">
        <v>45722</v>
      </c>
      <c r="X1050">
        <v>9.52</v>
      </c>
      <c r="Y1050" s="20">
        <f t="shared" si="653"/>
        <v>8.8463683662851196</v>
      </c>
      <c r="Z1050">
        <v>9.61</v>
      </c>
      <c r="AA1050">
        <v>8.93</v>
      </c>
      <c r="AB1050" s="3">
        <f t="shared" si="660"/>
        <v>-4.4593088071349651E-3</v>
      </c>
      <c r="AC1050" s="3">
        <f t="shared" si="690"/>
        <v>-1.3782790826631142E-2</v>
      </c>
      <c r="AD1050" s="3">
        <f t="shared" si="689"/>
        <v>9.4537815126050084E-3</v>
      </c>
      <c r="AG1050" s="2">
        <v>45722</v>
      </c>
      <c r="AH1050">
        <v>335.27</v>
      </c>
      <c r="AI1050" s="20">
        <f t="shared" si="654"/>
        <v>329.47914254713936</v>
      </c>
      <c r="AJ1050">
        <v>341.01</v>
      </c>
      <c r="AK1050">
        <v>335.12</v>
      </c>
      <c r="AL1050" s="3">
        <f t="shared" si="668"/>
        <v>7.455507455507604E-3</v>
      </c>
      <c r="AM1050" s="3">
        <f t="shared" si="669"/>
        <v>-9.5023372199994904E-3</v>
      </c>
      <c r="AN1050" s="3">
        <f t="shared" si="670"/>
        <v>1.7120529722313371E-2</v>
      </c>
      <c r="AQ1050" s="2">
        <v>45722</v>
      </c>
      <c r="AR1050">
        <v>105.43</v>
      </c>
      <c r="AS1050" s="20">
        <f t="shared" si="655"/>
        <v>100.59052592454935</v>
      </c>
      <c r="AT1050">
        <v>107.62</v>
      </c>
      <c r="AU1050">
        <v>102.68</v>
      </c>
      <c r="AV1050" s="3">
        <f t="shared" si="671"/>
        <v>2.067594433399611E-2</v>
      </c>
      <c r="AW1050" s="3">
        <f t="shared" si="672"/>
        <v>-9.4175700304566234E-5</v>
      </c>
      <c r="AX1050" s="3">
        <f t="shared" si="673"/>
        <v>2.0772076259129246E-2</v>
      </c>
      <c r="BA1050" s="2">
        <v>45722</v>
      </c>
      <c r="BB1050">
        <v>248.11</v>
      </c>
      <c r="BC1050" s="20">
        <f t="shared" si="656"/>
        <v>240.80376733998543</v>
      </c>
      <c r="BD1050">
        <v>246.54</v>
      </c>
      <c r="BE1050">
        <v>239.28</v>
      </c>
      <c r="BF1050" s="3">
        <f t="shared" si="674"/>
        <v>-1.9826314927085087E-2</v>
      </c>
      <c r="BG1050" s="3">
        <f t="shared" si="675"/>
        <v>-1.3584436588622739E-2</v>
      </c>
      <c r="BH1050" s="3">
        <f t="shared" si="676"/>
        <v>-6.3278384587482917E-3</v>
      </c>
      <c r="BJ1050" s="1"/>
      <c r="BK1050" s="2">
        <v>45722</v>
      </c>
      <c r="BL1050">
        <v>234.44</v>
      </c>
      <c r="BM1050" s="20">
        <f t="shared" si="657"/>
        <v>233.00544596948961</v>
      </c>
      <c r="BN1050">
        <v>235.33</v>
      </c>
      <c r="BO1050">
        <v>233.89</v>
      </c>
      <c r="BP1050" s="3">
        <f t="shared" si="677"/>
        <v>-1.7498932991891758E-3</v>
      </c>
      <c r="BQ1050" s="3">
        <f t="shared" si="678"/>
        <v>-5.5251985937276871E-3</v>
      </c>
      <c r="BR1050" s="3">
        <f t="shared" si="679"/>
        <v>3.7962804982085707E-3</v>
      </c>
      <c r="BU1050" s="2">
        <v>45722</v>
      </c>
      <c r="BV1050">
        <v>394.28</v>
      </c>
      <c r="BW1050" s="20">
        <f t="shared" si="658"/>
        <v>389.70031595656224</v>
      </c>
      <c r="BX1050">
        <v>396.89</v>
      </c>
      <c r="BY1050">
        <v>392.28</v>
      </c>
      <c r="BZ1050" s="3">
        <f t="shared" si="680"/>
        <v>-1.0318641673184192E-2</v>
      </c>
      <c r="CA1050" s="3">
        <f t="shared" si="681"/>
        <v>-1.6826914356378508E-2</v>
      </c>
      <c r="CB1050" s="3">
        <f t="shared" si="682"/>
        <v>6.6196611545095152E-3</v>
      </c>
      <c r="CE1050" s="2">
        <v>45722</v>
      </c>
      <c r="CF1050">
        <v>94.8</v>
      </c>
      <c r="CG1050" s="20">
        <f t="shared" si="661"/>
        <v>93.307480980557912</v>
      </c>
      <c r="CH1050">
        <v>94.64</v>
      </c>
      <c r="CI1050">
        <v>93.15</v>
      </c>
      <c r="CJ1050" s="3">
        <f t="shared" si="683"/>
        <v>-1.3972689742775435E-2</v>
      </c>
      <c r="CK1050" s="3">
        <f t="shared" si="684"/>
        <v>-1.2305695135409023E-2</v>
      </c>
      <c r="CL1050" s="3">
        <f t="shared" si="685"/>
        <v>-1.6877637130802148E-3</v>
      </c>
      <c r="CO1050" s="2">
        <v>45722</v>
      </c>
      <c r="CP1050">
        <v>70.41</v>
      </c>
      <c r="CQ1050" s="20">
        <f t="shared" si="659"/>
        <v>67.492072097644055</v>
      </c>
      <c r="CR1050">
        <v>70.459999999999994</v>
      </c>
      <c r="CS1050">
        <v>67.540000000000006</v>
      </c>
      <c r="CT1050" s="3">
        <f t="shared" si="686"/>
        <v>5.5084114932262285E-3</v>
      </c>
      <c r="CU1050" s="3">
        <f t="shared" si="687"/>
        <v>4.7948801197565949E-3</v>
      </c>
      <c r="CV1050" s="3">
        <f t="shared" si="688"/>
        <v>7.1012640249978887E-4</v>
      </c>
    </row>
    <row r="1051" spans="3:100" x14ac:dyDescent="0.25">
      <c r="C1051" s="2">
        <v>45723</v>
      </c>
      <c r="D1051">
        <v>90.29</v>
      </c>
      <c r="E1051" s="20">
        <f t="shared" si="651"/>
        <v>89.94033993115319</v>
      </c>
      <c r="F1051">
        <v>92.96</v>
      </c>
      <c r="G1051">
        <v>92.6</v>
      </c>
      <c r="H1051" s="3">
        <f t="shared" si="662"/>
        <v>4.1268413358821476E-2</v>
      </c>
      <c r="I1051" s="3">
        <f t="shared" si="663"/>
        <v>1.1361069730722928E-2</v>
      </c>
      <c r="J1051" s="3">
        <f t="shared" si="664"/>
        <v>2.9571381105327088E-2</v>
      </c>
      <c r="M1051" s="2">
        <v>45723</v>
      </c>
      <c r="N1051">
        <v>111.25</v>
      </c>
      <c r="O1051" s="20">
        <f t="shared" si="652"/>
        <v>111.08217233117402</v>
      </c>
      <c r="P1051">
        <v>112.69</v>
      </c>
      <c r="Q1051">
        <v>112.52</v>
      </c>
      <c r="R1051" s="3">
        <f t="shared" si="665"/>
        <v>1.9110587809075152E-2</v>
      </c>
      <c r="S1051" s="3">
        <f t="shared" si="666"/>
        <v>6.0879660463184493E-3</v>
      </c>
      <c r="T1051" s="3">
        <f t="shared" si="667"/>
        <v>1.294382022471896E-2</v>
      </c>
      <c r="W1051" s="2">
        <v>45723</v>
      </c>
      <c r="X1051">
        <v>9.5399999999999991</v>
      </c>
      <c r="Y1051" s="20">
        <f t="shared" si="653"/>
        <v>8.8654545454545435</v>
      </c>
      <c r="Z1051">
        <v>9.9</v>
      </c>
      <c r="AA1051">
        <v>9.1999999999999993</v>
      </c>
      <c r="AB1051" s="3">
        <f t="shared" si="660"/>
        <v>3.0235162374020019E-2</v>
      </c>
      <c r="AC1051" s="3">
        <f t="shared" si="690"/>
        <v>-7.2279344395808076E-3</v>
      </c>
      <c r="AD1051" s="3">
        <f t="shared" si="689"/>
        <v>3.7735849056603987E-2</v>
      </c>
      <c r="AG1051" s="2">
        <v>45723</v>
      </c>
      <c r="AH1051">
        <v>339.4</v>
      </c>
      <c r="AI1051" s="20">
        <f t="shared" si="654"/>
        <v>333.53825292606336</v>
      </c>
      <c r="AJ1051">
        <v>350.3</v>
      </c>
      <c r="AK1051">
        <v>344.25</v>
      </c>
      <c r="AL1051" s="3">
        <f t="shared" si="668"/>
        <v>2.7243972308426789E-2</v>
      </c>
      <c r="AM1051" s="3">
        <f t="shared" si="669"/>
        <v>-4.7199423309162158E-3</v>
      </c>
      <c r="AN1051" s="3">
        <f t="shared" si="670"/>
        <v>3.2115497937536874E-2</v>
      </c>
      <c r="AQ1051" s="2">
        <v>45723</v>
      </c>
      <c r="AR1051">
        <v>108.41</v>
      </c>
      <c r="AS1051" s="20">
        <f t="shared" si="655"/>
        <v>103.42803247110623</v>
      </c>
      <c r="AT1051">
        <v>109.02</v>
      </c>
      <c r="AU1051">
        <v>104.01</v>
      </c>
      <c r="AV1051" s="3">
        <f t="shared" si="671"/>
        <v>1.2952863264511061E-2</v>
      </c>
      <c r="AW1051" s="3">
        <f t="shared" si="672"/>
        <v>7.28508444785958E-3</v>
      </c>
      <c r="AX1051" s="3">
        <f t="shared" si="673"/>
        <v>5.6267871967530247E-3</v>
      </c>
      <c r="BA1051" s="2">
        <v>45723</v>
      </c>
      <c r="BB1051">
        <v>245.23</v>
      </c>
      <c r="BC1051" s="20">
        <f t="shared" si="656"/>
        <v>238.00306339772163</v>
      </c>
      <c r="BD1051">
        <v>242.28</v>
      </c>
      <c r="BE1051">
        <v>235.14</v>
      </c>
      <c r="BF1051" s="3">
        <f t="shared" si="674"/>
        <v>-1.7301905717151511E-2</v>
      </c>
      <c r="BG1051" s="3">
        <f t="shared" si="675"/>
        <v>-5.3365789128985153E-3</v>
      </c>
      <c r="BH1051" s="3">
        <f t="shared" si="676"/>
        <v>-1.2029523304652789E-2</v>
      </c>
      <c r="BJ1051" s="1"/>
      <c r="BK1051" s="2">
        <v>45723</v>
      </c>
      <c r="BL1051">
        <v>235.11</v>
      </c>
      <c r="BM1051" s="20">
        <f t="shared" si="657"/>
        <v>233.67418371188359</v>
      </c>
      <c r="BN1051">
        <v>239.07</v>
      </c>
      <c r="BO1051">
        <v>237.61</v>
      </c>
      <c r="BP1051" s="3">
        <f t="shared" si="677"/>
        <v>1.5904912565736229E-2</v>
      </c>
      <c r="BQ1051" s="3">
        <f t="shared" si="678"/>
        <v>-9.2272558944972438E-4</v>
      </c>
      <c r="BR1051" s="3">
        <f t="shared" si="679"/>
        <v>1.6843179788184059E-2</v>
      </c>
      <c r="BU1051" s="2">
        <v>45723</v>
      </c>
      <c r="BV1051">
        <v>392.32</v>
      </c>
      <c r="BW1051" s="20">
        <f t="shared" si="658"/>
        <v>387.77147796903205</v>
      </c>
      <c r="BX1051">
        <v>393.31</v>
      </c>
      <c r="BY1051">
        <v>388.75</v>
      </c>
      <c r="BZ1051" s="3">
        <f t="shared" si="680"/>
        <v>-8.9986744162332544E-3</v>
      </c>
      <c r="CA1051" s="3">
        <f t="shared" si="681"/>
        <v>-1.1493122338553929E-2</v>
      </c>
      <c r="CB1051" s="3">
        <f t="shared" si="682"/>
        <v>2.5234502446982443E-3</v>
      </c>
      <c r="CE1051" s="2">
        <v>45723</v>
      </c>
      <c r="CF1051">
        <v>93.94</v>
      </c>
      <c r="CG1051" s="20">
        <f t="shared" si="661"/>
        <v>92.465146096816397</v>
      </c>
      <c r="CH1051">
        <v>91.72</v>
      </c>
      <c r="CI1051">
        <v>90.28</v>
      </c>
      <c r="CJ1051" s="3">
        <f t="shared" si="683"/>
        <v>-3.08105206655932E-2</v>
      </c>
      <c r="CK1051" s="3">
        <f t="shared" si="684"/>
        <v>-7.3521621383103586E-3</v>
      </c>
      <c r="CL1051" s="3">
        <f t="shared" si="685"/>
        <v>-2.363210559931872E-2</v>
      </c>
      <c r="CO1051" s="2">
        <v>45723</v>
      </c>
      <c r="CP1051">
        <v>69.650000000000006</v>
      </c>
      <c r="CQ1051" s="20">
        <f t="shared" si="659"/>
        <v>66.763761724765502</v>
      </c>
      <c r="CR1051">
        <v>71.430000000000007</v>
      </c>
      <c r="CS1051">
        <v>68.47</v>
      </c>
      <c r="CT1051" s="3">
        <f t="shared" si="686"/>
        <v>1.3769618004145556E-2</v>
      </c>
      <c r="CU1051" s="3">
        <f t="shared" si="687"/>
        <v>-1.1493015623845193E-2</v>
      </c>
      <c r="CV1051" s="3">
        <f t="shared" si="688"/>
        <v>2.555635319454419E-2</v>
      </c>
    </row>
    <row r="1052" spans="3:100" x14ac:dyDescent="0.25">
      <c r="C1052" s="2">
        <v>45726</v>
      </c>
      <c r="D1052">
        <v>89.59</v>
      </c>
      <c r="E1052" s="20">
        <f t="shared" si="651"/>
        <v>89.250488056959128</v>
      </c>
      <c r="F1052">
        <v>87.08</v>
      </c>
      <c r="G1052">
        <v>86.75</v>
      </c>
      <c r="H1052" s="3">
        <f t="shared" si="662"/>
        <v>-6.317494600431961E-2</v>
      </c>
      <c r="I1052" s="3">
        <f t="shared" si="663"/>
        <v>-3.6171835238022365E-2</v>
      </c>
      <c r="J1052" s="3">
        <f t="shared" si="664"/>
        <v>-2.801651970085961E-2</v>
      </c>
      <c r="M1052" s="2">
        <v>45726</v>
      </c>
      <c r="N1052">
        <v>109.9</v>
      </c>
      <c r="O1052" s="20">
        <f t="shared" si="652"/>
        <v>109.73563282856608</v>
      </c>
      <c r="P1052">
        <v>106.98</v>
      </c>
      <c r="Q1052">
        <v>106.82</v>
      </c>
      <c r="R1052" s="3">
        <f t="shared" si="665"/>
        <v>-5.0657660860291553E-2</v>
      </c>
      <c r="S1052" s="3">
        <f t="shared" si="666"/>
        <v>-2.4745531207197913E-2</v>
      </c>
      <c r="T1052" s="3">
        <f t="shared" si="667"/>
        <v>-2.6569608735213857E-2</v>
      </c>
      <c r="W1052" s="2">
        <v>45726</v>
      </c>
      <c r="X1052">
        <v>9.77</v>
      </c>
      <c r="Y1052" s="20">
        <f t="shared" si="653"/>
        <v>9.083353413654617</v>
      </c>
      <c r="Z1052">
        <v>9.9600000000000009</v>
      </c>
      <c r="AA1052">
        <v>9.26</v>
      </c>
      <c r="AB1052" s="3">
        <f t="shared" si="660"/>
        <v>6.521739130434856E-3</v>
      </c>
      <c r="AC1052" s="3">
        <f t="shared" si="690"/>
        <v>-1.2678976776671957E-2</v>
      </c>
      <c r="AD1052" s="3">
        <f t="shared" si="689"/>
        <v>1.9447287615148579E-2</v>
      </c>
      <c r="AG1052" s="2">
        <v>45726</v>
      </c>
      <c r="AH1052">
        <v>345</v>
      </c>
      <c r="AI1052" s="20">
        <f t="shared" si="654"/>
        <v>339.04362561918833</v>
      </c>
      <c r="AJ1052">
        <v>345.21</v>
      </c>
      <c r="AK1052">
        <v>339.25</v>
      </c>
      <c r="AL1052" s="3">
        <f t="shared" si="668"/>
        <v>-1.4524328249818419E-2</v>
      </c>
      <c r="AM1052" s="3">
        <f t="shared" si="669"/>
        <v>-1.5123818099670783E-2</v>
      </c>
      <c r="AN1052" s="3">
        <f t="shared" si="670"/>
        <v>6.0869565217380739E-4</v>
      </c>
      <c r="AQ1052" s="2">
        <v>45726</v>
      </c>
      <c r="AR1052">
        <v>109.28</v>
      </c>
      <c r="AS1052" s="20">
        <f t="shared" si="655"/>
        <v>104.26563148479428</v>
      </c>
      <c r="AT1052">
        <v>111.8</v>
      </c>
      <c r="AU1052">
        <v>106.67</v>
      </c>
      <c r="AV1052" s="3">
        <f t="shared" si="671"/>
        <v>2.5574463993846663E-2</v>
      </c>
      <c r="AW1052" s="3">
        <f t="shared" si="672"/>
        <v>2.4577587231446874E-3</v>
      </c>
      <c r="AX1052" s="3">
        <f t="shared" si="673"/>
        <v>2.3060029282576888E-2</v>
      </c>
      <c r="BA1052" s="2">
        <v>45726</v>
      </c>
      <c r="BB1052">
        <v>236.21</v>
      </c>
      <c r="BC1052" s="20">
        <f t="shared" si="656"/>
        <v>229.2524752389975</v>
      </c>
      <c r="BD1052">
        <v>232.22</v>
      </c>
      <c r="BE1052">
        <v>225.38</v>
      </c>
      <c r="BF1052" s="3">
        <f t="shared" si="674"/>
        <v>-4.1507187207620921E-2</v>
      </c>
      <c r="BG1052" s="3">
        <f t="shared" si="675"/>
        <v>-2.5038380373405111E-2</v>
      </c>
      <c r="BH1052" s="3">
        <f t="shared" si="676"/>
        <v>-1.6891748867533196E-2</v>
      </c>
      <c r="BJ1052" s="1"/>
      <c r="BK1052" s="2">
        <v>45726</v>
      </c>
      <c r="BL1052">
        <v>235.54</v>
      </c>
      <c r="BM1052" s="20">
        <f t="shared" si="657"/>
        <v>234.10074995604009</v>
      </c>
      <c r="BN1052">
        <v>227.48</v>
      </c>
      <c r="BO1052">
        <v>226.09</v>
      </c>
      <c r="BP1052" s="3">
        <f t="shared" si="677"/>
        <v>-4.8482807962627827E-2</v>
      </c>
      <c r="BQ1052" s="3">
        <f t="shared" si="678"/>
        <v>-1.4768949303311851E-2</v>
      </c>
      <c r="BR1052" s="3">
        <f t="shared" si="679"/>
        <v>-3.4219240893266556E-2</v>
      </c>
      <c r="BU1052" s="2">
        <v>45726</v>
      </c>
      <c r="BV1052">
        <v>385.84</v>
      </c>
      <c r="BW1052" s="20">
        <f t="shared" si="658"/>
        <v>381.36410984848476</v>
      </c>
      <c r="BX1052">
        <v>380.16</v>
      </c>
      <c r="BY1052">
        <v>375.75</v>
      </c>
      <c r="BZ1052" s="3">
        <f t="shared" si="680"/>
        <v>-3.3440514469453397E-2</v>
      </c>
      <c r="CA1052" s="3">
        <f t="shared" si="681"/>
        <v>-1.8999074344733691E-2</v>
      </c>
      <c r="CB1052" s="3">
        <f t="shared" si="682"/>
        <v>-1.472112792867486E-2</v>
      </c>
      <c r="CE1052" s="2">
        <v>45726</v>
      </c>
      <c r="CF1052">
        <v>89.76</v>
      </c>
      <c r="CG1052" s="20">
        <f t="shared" si="661"/>
        <v>88.349514916875435</v>
      </c>
      <c r="CH1052">
        <v>87.82</v>
      </c>
      <c r="CI1052">
        <v>86.44</v>
      </c>
      <c r="CJ1052" s="3">
        <f t="shared" si="683"/>
        <v>-4.2534337616304874E-2</v>
      </c>
      <c r="CK1052" s="3">
        <f t="shared" si="684"/>
        <v>-2.13833084085574E-2</v>
      </c>
      <c r="CL1052" s="3">
        <f t="shared" si="685"/>
        <v>-2.1613190730837895E-2</v>
      </c>
      <c r="CO1052" s="2">
        <v>45726</v>
      </c>
      <c r="CP1052">
        <v>71.959999999999994</v>
      </c>
      <c r="CQ1052" s="20">
        <f t="shared" si="659"/>
        <v>68.978871938418465</v>
      </c>
      <c r="CR1052">
        <v>71.45</v>
      </c>
      <c r="CS1052">
        <v>68.489999999999995</v>
      </c>
      <c r="CT1052" s="3">
        <f t="shared" si="686"/>
        <v>2.9209872937041581E-4</v>
      </c>
      <c r="CU1052" s="3">
        <f t="shared" si="687"/>
        <v>7.4320423312175254E-3</v>
      </c>
      <c r="CV1052" s="3">
        <f t="shared" si="688"/>
        <v>-7.0872707059477236E-3</v>
      </c>
    </row>
    <row r="1053" spans="3:100" x14ac:dyDescent="0.25">
      <c r="C1053" s="2">
        <v>45727</v>
      </c>
      <c r="D1053">
        <v>87.9</v>
      </c>
      <c r="E1053" s="20">
        <f t="shared" si="651"/>
        <v>87.564390791690059</v>
      </c>
      <c r="F1053">
        <v>89.05</v>
      </c>
      <c r="G1053">
        <v>88.71</v>
      </c>
      <c r="H1053" s="3">
        <f t="shared" si="662"/>
        <v>2.2593659942363065E-2</v>
      </c>
      <c r="I1053" s="3">
        <f t="shared" si="663"/>
        <v>9.3877901059373769E-3</v>
      </c>
      <c r="J1053" s="3">
        <f t="shared" si="664"/>
        <v>1.3083048919226403E-2</v>
      </c>
      <c r="M1053" s="2">
        <v>45727</v>
      </c>
      <c r="N1053">
        <v>106.99</v>
      </c>
      <c r="O1053" s="20">
        <f t="shared" si="652"/>
        <v>106.83260389849208</v>
      </c>
      <c r="P1053">
        <v>108.76</v>
      </c>
      <c r="Q1053">
        <v>108.6</v>
      </c>
      <c r="R1053" s="3">
        <f t="shared" si="665"/>
        <v>1.6663546152405839E-2</v>
      </c>
      <c r="S1053" s="3">
        <f t="shared" si="666"/>
        <v>1.1799193495676263E-4</v>
      </c>
      <c r="T1053" s="3">
        <f t="shared" si="667"/>
        <v>1.6543602205813634E-2</v>
      </c>
      <c r="W1053" s="2">
        <v>45727</v>
      </c>
      <c r="X1053">
        <v>9.92</v>
      </c>
      <c r="Y1053" s="20">
        <f t="shared" si="653"/>
        <v>9.2136222910216716</v>
      </c>
      <c r="Z1053">
        <v>9.69</v>
      </c>
      <c r="AA1053">
        <v>9</v>
      </c>
      <c r="AB1053" s="3">
        <f t="shared" si="660"/>
        <v>-2.8077753779697567E-2</v>
      </c>
      <c r="AC1053" s="3">
        <f t="shared" si="690"/>
        <v>-5.0083918983075959E-3</v>
      </c>
      <c r="AD1053" s="3">
        <f t="shared" si="689"/>
        <v>-2.3185483870967749E-2</v>
      </c>
      <c r="AG1053" s="2">
        <v>45727</v>
      </c>
      <c r="AH1053">
        <v>343.92</v>
      </c>
      <c r="AI1053" s="20">
        <f t="shared" si="654"/>
        <v>337.97830296965594</v>
      </c>
      <c r="AJ1053">
        <v>339.77</v>
      </c>
      <c r="AK1053">
        <v>333.9</v>
      </c>
      <c r="AL1053" s="3">
        <f t="shared" si="668"/>
        <v>-1.5770081061164398E-2</v>
      </c>
      <c r="AM1053" s="3">
        <f t="shared" si="669"/>
        <v>-3.748554253040659E-3</v>
      </c>
      <c r="AN1053" s="3">
        <f t="shared" si="670"/>
        <v>-1.2066759711560904E-2</v>
      </c>
      <c r="AQ1053" s="2">
        <v>45727</v>
      </c>
      <c r="AR1053">
        <v>111.92</v>
      </c>
      <c r="AS1053" s="20">
        <f t="shared" si="655"/>
        <v>106.78332722609015</v>
      </c>
      <c r="AT1053">
        <v>109.16</v>
      </c>
      <c r="AU1053">
        <v>104.15</v>
      </c>
      <c r="AV1053" s="3">
        <f t="shared" si="671"/>
        <v>-2.3624261741820529E-2</v>
      </c>
      <c r="AW1053" s="3">
        <f t="shared" si="672"/>
        <v>1.0624095442968162E-3</v>
      </c>
      <c r="AX1053" s="3">
        <f t="shared" si="673"/>
        <v>-2.4660471765546865E-2</v>
      </c>
      <c r="BA1053" s="2">
        <v>45727</v>
      </c>
      <c r="BB1053">
        <v>231.75</v>
      </c>
      <c r="BC1053" s="20">
        <f t="shared" si="656"/>
        <v>224.92311468970937</v>
      </c>
      <c r="BD1053">
        <v>229.14</v>
      </c>
      <c r="BE1053">
        <v>222.39</v>
      </c>
      <c r="BF1053" s="3">
        <f t="shared" si="674"/>
        <v>-1.3266483272695084E-2</v>
      </c>
      <c r="BG1053" s="3">
        <f t="shared" si="675"/>
        <v>-2.0271777011741099E-3</v>
      </c>
      <c r="BH1053" s="3">
        <f t="shared" si="676"/>
        <v>-1.1262135922330274E-2</v>
      </c>
      <c r="BJ1053" s="1"/>
      <c r="BK1053" s="2">
        <v>45727</v>
      </c>
      <c r="BL1053">
        <v>223.81</v>
      </c>
      <c r="BM1053" s="20">
        <f t="shared" si="657"/>
        <v>222.44184432168086</v>
      </c>
      <c r="BN1053">
        <v>220.84</v>
      </c>
      <c r="BO1053">
        <v>219.49</v>
      </c>
      <c r="BP1053" s="3">
        <f t="shared" si="677"/>
        <v>-2.9191914724224888E-2</v>
      </c>
      <c r="BQ1053" s="3">
        <f t="shared" si="678"/>
        <v>-1.6135855979119595E-2</v>
      </c>
      <c r="BR1053" s="3">
        <f t="shared" si="679"/>
        <v>-1.3270184531522289E-2</v>
      </c>
      <c r="BU1053" s="2">
        <v>45727</v>
      </c>
      <c r="BV1053">
        <v>379</v>
      </c>
      <c r="BW1053" s="20">
        <f t="shared" si="658"/>
        <v>374.60680772769092</v>
      </c>
      <c r="BX1053">
        <v>380.45</v>
      </c>
      <c r="BY1053">
        <v>376.04</v>
      </c>
      <c r="BZ1053" s="3">
        <f t="shared" si="680"/>
        <v>7.7178975382574677E-4</v>
      </c>
      <c r="CA1053" s="3">
        <f t="shared" si="681"/>
        <v>-3.0424278704167529E-3</v>
      </c>
      <c r="CB1053" s="3">
        <f t="shared" si="682"/>
        <v>3.8258575197889222E-3</v>
      </c>
      <c r="CE1053" s="2">
        <v>45727</v>
      </c>
      <c r="CF1053">
        <v>87.29</v>
      </c>
      <c r="CG1053" s="20">
        <f t="shared" si="661"/>
        <v>85.91236733760293</v>
      </c>
      <c r="CH1053">
        <v>87.44</v>
      </c>
      <c r="CI1053">
        <v>86.06</v>
      </c>
      <c r="CJ1053" s="3">
        <f t="shared" si="683"/>
        <v>-4.3961129106894203E-3</v>
      </c>
      <c r="CK1053" s="3">
        <f t="shared" si="684"/>
        <v>-6.1040335770137233E-3</v>
      </c>
      <c r="CL1053" s="3">
        <f t="shared" si="685"/>
        <v>1.7184098980409512E-3</v>
      </c>
      <c r="CO1053" s="2">
        <v>45727</v>
      </c>
      <c r="CP1053">
        <v>71.88</v>
      </c>
      <c r="CQ1053" s="20">
        <f t="shared" si="659"/>
        <v>68.895118243243232</v>
      </c>
      <c r="CR1053">
        <v>71.040000000000006</v>
      </c>
      <c r="CS1053">
        <v>68.09</v>
      </c>
      <c r="CT1053" s="3">
        <f t="shared" si="686"/>
        <v>-5.8402686523578717E-3</v>
      </c>
      <c r="CU1053" s="3">
        <f t="shared" si="687"/>
        <v>5.9149984412796286E-3</v>
      </c>
      <c r="CV1053" s="3">
        <f t="shared" si="688"/>
        <v>-1.1686143572620877E-2</v>
      </c>
    </row>
    <row r="1054" spans="3:100" x14ac:dyDescent="0.25">
      <c r="C1054" s="2">
        <v>45728</v>
      </c>
      <c r="D1054">
        <v>92.47</v>
      </c>
      <c r="E1054" s="20">
        <f t="shared" si="651"/>
        <v>92.112263697197818</v>
      </c>
      <c r="F1054">
        <v>95.64</v>
      </c>
      <c r="G1054">
        <v>95.27</v>
      </c>
      <c r="H1054" s="3">
        <f t="shared" si="662"/>
        <v>7.3948822004283654E-2</v>
      </c>
      <c r="I1054" s="3">
        <f t="shared" si="663"/>
        <v>3.8352651304225382E-2</v>
      </c>
      <c r="J1054" s="3">
        <f t="shared" si="664"/>
        <v>3.428138855845142E-2</v>
      </c>
      <c r="M1054" s="2">
        <v>45728</v>
      </c>
      <c r="N1054">
        <v>114.12</v>
      </c>
      <c r="O1054" s="20">
        <f t="shared" si="652"/>
        <v>113.96223950233282</v>
      </c>
      <c r="P1054">
        <v>115.74</v>
      </c>
      <c r="Q1054">
        <v>115.58</v>
      </c>
      <c r="R1054" s="3">
        <f t="shared" si="665"/>
        <v>6.427255985267033E-2</v>
      </c>
      <c r="S1054" s="3">
        <f t="shared" si="666"/>
        <v>4.9376054349289378E-2</v>
      </c>
      <c r="T1054" s="3">
        <f t="shared" si="667"/>
        <v>1.4195583596214423E-2</v>
      </c>
      <c r="W1054" s="2">
        <v>45728</v>
      </c>
      <c r="X1054">
        <v>9.6999999999999993</v>
      </c>
      <c r="Y1054" s="20">
        <f t="shared" si="653"/>
        <v>9.0122002085505724</v>
      </c>
      <c r="Z1054">
        <v>9.59</v>
      </c>
      <c r="AA1054">
        <v>8.91</v>
      </c>
      <c r="AB1054" s="3">
        <f t="shared" si="660"/>
        <v>-1.0000000000000009E-2</v>
      </c>
      <c r="AC1054" s="3">
        <f t="shared" si="690"/>
        <v>1.3555787278414222E-3</v>
      </c>
      <c r="AD1054" s="3">
        <f t="shared" si="689"/>
        <v>-1.1340206185566859E-2</v>
      </c>
      <c r="AG1054" s="2">
        <v>45728</v>
      </c>
      <c r="AH1054">
        <v>343.03</v>
      </c>
      <c r="AI1054" s="20">
        <f t="shared" si="654"/>
        <v>337.10536982817257</v>
      </c>
      <c r="AJ1054">
        <v>338.13</v>
      </c>
      <c r="AK1054">
        <v>332.29</v>
      </c>
      <c r="AL1054" s="3">
        <f t="shared" si="668"/>
        <v>-4.8218029350103331E-3</v>
      </c>
      <c r="AM1054" s="3">
        <f t="shared" si="669"/>
        <v>9.5997898417867766E-3</v>
      </c>
      <c r="AN1054" s="3">
        <f t="shared" si="670"/>
        <v>-1.4284464915604866E-2</v>
      </c>
      <c r="AQ1054" s="2">
        <v>45728</v>
      </c>
      <c r="AR1054">
        <v>109.05</v>
      </c>
      <c r="AS1054" s="20">
        <f t="shared" si="655"/>
        <v>104.04367268395492</v>
      </c>
      <c r="AT1054">
        <v>109.13</v>
      </c>
      <c r="AU1054">
        <v>104.12</v>
      </c>
      <c r="AV1054" s="3">
        <f t="shared" si="671"/>
        <v>-2.8804608737398318E-4</v>
      </c>
      <c r="AW1054" s="3">
        <f t="shared" si="672"/>
        <v>-1.020905578925424E-3</v>
      </c>
      <c r="AX1054" s="3">
        <f t="shared" si="673"/>
        <v>7.3360843649705743E-4</v>
      </c>
      <c r="BA1054" s="2">
        <v>45728</v>
      </c>
      <c r="BB1054">
        <v>234</v>
      </c>
      <c r="BC1054" s="20">
        <f t="shared" si="656"/>
        <v>227.11039929793768</v>
      </c>
      <c r="BD1054">
        <v>227.9</v>
      </c>
      <c r="BE1054">
        <v>221.19</v>
      </c>
      <c r="BF1054" s="3">
        <f t="shared" si="674"/>
        <v>-5.3959260758127403E-3</v>
      </c>
      <c r="BG1054" s="3">
        <f t="shared" si="675"/>
        <v>2.1225771383325265E-2</v>
      </c>
      <c r="BH1054" s="3">
        <f t="shared" si="676"/>
        <v>-2.6068376068375976E-2</v>
      </c>
      <c r="BJ1054" s="1"/>
      <c r="BK1054" s="2">
        <v>45728</v>
      </c>
      <c r="BL1054">
        <v>220.14</v>
      </c>
      <c r="BM1054" s="20">
        <f t="shared" si="657"/>
        <v>218.79063047285464</v>
      </c>
      <c r="BN1054">
        <v>216.98</v>
      </c>
      <c r="BO1054">
        <v>215.65</v>
      </c>
      <c r="BP1054" s="3">
        <f t="shared" si="677"/>
        <v>-1.7495102282564123E-2</v>
      </c>
      <c r="BQ1054" s="3">
        <f t="shared" si="678"/>
        <v>-3.1863389090407424E-3</v>
      </c>
      <c r="BR1054" s="3">
        <f t="shared" si="679"/>
        <v>-1.4354501680748588E-2</v>
      </c>
      <c r="BU1054" s="2">
        <v>45728</v>
      </c>
      <c r="BV1054">
        <v>382.95</v>
      </c>
      <c r="BW1054" s="20">
        <f t="shared" si="658"/>
        <v>378.50371539645681</v>
      </c>
      <c r="BX1054">
        <v>383.27</v>
      </c>
      <c r="BY1054">
        <v>378.82</v>
      </c>
      <c r="BZ1054" s="3">
        <f t="shared" si="680"/>
        <v>7.3928305499413316E-3</v>
      </c>
      <c r="CA1054" s="3">
        <f t="shared" si="681"/>
        <v>6.5517375716859227E-3</v>
      </c>
      <c r="CB1054" s="3">
        <f t="shared" si="682"/>
        <v>8.3561822692246324E-4</v>
      </c>
      <c r="CE1054" s="2">
        <v>45728</v>
      </c>
      <c r="CF1054">
        <v>87.88</v>
      </c>
      <c r="CG1054" s="20">
        <f t="shared" si="661"/>
        <v>86.497849765258209</v>
      </c>
      <c r="CH1054">
        <v>85.2</v>
      </c>
      <c r="CI1054">
        <v>83.86</v>
      </c>
      <c r="CJ1054" s="3">
        <f t="shared" si="683"/>
        <v>-2.5563560306762767E-2</v>
      </c>
      <c r="CK1054" s="3">
        <f t="shared" si="684"/>
        <v>5.087726763399969E-3</v>
      </c>
      <c r="CL1054" s="3">
        <f t="shared" si="685"/>
        <v>-3.0496131087846989E-2</v>
      </c>
      <c r="CO1054" s="2">
        <v>45728</v>
      </c>
      <c r="CP1054">
        <v>70.37</v>
      </c>
      <c r="CQ1054" s="20">
        <f t="shared" si="659"/>
        <v>67.452170431798692</v>
      </c>
      <c r="CR1054">
        <v>69.94</v>
      </c>
      <c r="CS1054">
        <v>67.040000000000006</v>
      </c>
      <c r="CT1054" s="3">
        <f t="shared" si="686"/>
        <v>-1.542076663239822E-2</v>
      </c>
      <c r="CU1054" s="3">
        <f t="shared" si="687"/>
        <v>-9.3674484975959649E-3</v>
      </c>
      <c r="CV1054" s="3">
        <f t="shared" si="688"/>
        <v>-6.1105584766235621E-3</v>
      </c>
    </row>
    <row r="1055" spans="3:100" x14ac:dyDescent="0.25">
      <c r="C1055" s="2">
        <v>45729</v>
      </c>
      <c r="D1055">
        <v>94.25</v>
      </c>
      <c r="E1055" s="20">
        <f t="shared" si="651"/>
        <v>93.892390387858342</v>
      </c>
      <c r="F1055">
        <v>94.88</v>
      </c>
      <c r="G1055">
        <v>94.52</v>
      </c>
      <c r="H1055" s="3">
        <f t="shared" si="662"/>
        <v>-7.8723627584759148E-3</v>
      </c>
      <c r="I1055" s="3">
        <f t="shared" si="663"/>
        <v>-1.4460056808456523E-2</v>
      </c>
      <c r="J1055" s="3">
        <f t="shared" si="664"/>
        <v>6.6843501326259158E-3</v>
      </c>
      <c r="M1055" s="2">
        <v>45729</v>
      </c>
      <c r="N1055">
        <v>117.03</v>
      </c>
      <c r="O1055" s="20">
        <f t="shared" si="652"/>
        <v>116.86799273230663</v>
      </c>
      <c r="P1055">
        <v>115.58</v>
      </c>
      <c r="Q1055">
        <v>115.42</v>
      </c>
      <c r="R1055" s="3">
        <f t="shared" si="665"/>
        <v>-1.3843225471534826E-3</v>
      </c>
      <c r="S1055" s="3">
        <f t="shared" si="666"/>
        <v>1.114373362438692E-2</v>
      </c>
      <c r="T1055" s="3">
        <f t="shared" si="667"/>
        <v>-1.2389985473810206E-2</v>
      </c>
      <c r="W1055" s="2">
        <v>45729</v>
      </c>
      <c r="X1055">
        <v>9.57</v>
      </c>
      <c r="Y1055" s="20">
        <f t="shared" si="653"/>
        <v>8.897187827911857</v>
      </c>
      <c r="Z1055">
        <v>9.5299999999999994</v>
      </c>
      <c r="AA1055">
        <v>8.86</v>
      </c>
      <c r="AB1055" s="3">
        <f t="shared" si="660"/>
        <v>-5.6116722783390305E-3</v>
      </c>
      <c r="AC1055" s="3">
        <f t="shared" si="690"/>
        <v>-1.4379542186467864E-3</v>
      </c>
      <c r="AD1055" s="3">
        <f t="shared" si="689"/>
        <v>-4.1797283176593369E-3</v>
      </c>
      <c r="AG1055" s="2">
        <v>45729</v>
      </c>
      <c r="AH1055">
        <v>336.03</v>
      </c>
      <c r="AI1055" s="20">
        <f t="shared" si="654"/>
        <v>330.22299510965763</v>
      </c>
      <c r="AJ1055">
        <v>333.31</v>
      </c>
      <c r="AK1055">
        <v>327.55</v>
      </c>
      <c r="AL1055" s="3">
        <f t="shared" si="668"/>
        <v>-1.4264648349333386E-2</v>
      </c>
      <c r="AM1055" s="3">
        <f t="shared" si="669"/>
        <v>-6.2204847884148595E-3</v>
      </c>
      <c r="AN1055" s="3">
        <f t="shared" si="670"/>
        <v>-8.0945153706513118E-3</v>
      </c>
      <c r="AQ1055" s="2">
        <v>45729</v>
      </c>
      <c r="AR1055">
        <v>108.33</v>
      </c>
      <c r="AS1055" s="20">
        <f t="shared" si="655"/>
        <v>103.35561240452748</v>
      </c>
      <c r="AT1055">
        <v>108.67</v>
      </c>
      <c r="AU1055">
        <v>103.68</v>
      </c>
      <c r="AV1055" s="3">
        <f t="shared" si="671"/>
        <v>-4.225893200153652E-3</v>
      </c>
      <c r="AW1055" s="3">
        <f t="shared" si="672"/>
        <v>-7.3414098681572337E-3</v>
      </c>
      <c r="AX1055" s="3">
        <f t="shared" si="673"/>
        <v>3.1385581094802717E-3</v>
      </c>
      <c r="BA1055" s="2">
        <v>45729</v>
      </c>
      <c r="BB1055">
        <v>229.3</v>
      </c>
      <c r="BC1055" s="20">
        <f t="shared" si="656"/>
        <v>222.54899418269019</v>
      </c>
      <c r="BD1055">
        <v>225.19</v>
      </c>
      <c r="BE1055">
        <v>218.56</v>
      </c>
      <c r="BF1055" s="3">
        <f t="shared" si="674"/>
        <v>-1.1890230118902334E-2</v>
      </c>
      <c r="BG1055" s="3">
        <f t="shared" si="675"/>
        <v>6.1440127613825446E-3</v>
      </c>
      <c r="BH1055" s="3">
        <f t="shared" si="676"/>
        <v>-1.7924116877453211E-2</v>
      </c>
      <c r="BJ1055" s="1"/>
      <c r="BK1055" s="2">
        <v>45729</v>
      </c>
      <c r="BL1055">
        <v>215.95</v>
      </c>
      <c r="BM1055" s="20">
        <f t="shared" si="657"/>
        <v>214.63172453262112</v>
      </c>
      <c r="BN1055">
        <v>209.68</v>
      </c>
      <c r="BO1055">
        <v>208.4</v>
      </c>
      <c r="BP1055" s="3">
        <f t="shared" si="677"/>
        <v>-3.3619290517041489E-2</v>
      </c>
      <c r="BQ1055" s="3">
        <f t="shared" si="678"/>
        <v>-4.7218894847154136E-3</v>
      </c>
      <c r="BR1055" s="3">
        <f t="shared" si="679"/>
        <v>-2.9034498726556945E-2</v>
      </c>
      <c r="BU1055" s="2">
        <v>45729</v>
      </c>
      <c r="BV1055">
        <v>383.16</v>
      </c>
      <c r="BW1055" s="20">
        <f t="shared" si="658"/>
        <v>378.71911925442885</v>
      </c>
      <c r="BX1055">
        <v>378.77</v>
      </c>
      <c r="BY1055">
        <v>374.38</v>
      </c>
      <c r="BZ1055" s="3">
        <f t="shared" si="680"/>
        <v>-1.1720606092603392E-2</v>
      </c>
      <c r="CA1055" s="3">
        <f t="shared" si="681"/>
        <v>-2.663025858485879E-4</v>
      </c>
      <c r="CB1055" s="3">
        <f t="shared" si="682"/>
        <v>-1.1457354629919703E-2</v>
      </c>
      <c r="CE1055" s="2">
        <v>45729</v>
      </c>
      <c r="CF1055">
        <v>84.94</v>
      </c>
      <c r="CG1055" s="20">
        <f t="shared" si="661"/>
        <v>83.603074556213016</v>
      </c>
      <c r="CH1055">
        <v>84.5</v>
      </c>
      <c r="CI1055">
        <v>83.17</v>
      </c>
      <c r="CJ1055" s="3">
        <f t="shared" si="683"/>
        <v>-8.2279990460291108E-3</v>
      </c>
      <c r="CK1055" s="3">
        <f t="shared" si="684"/>
        <v>-3.0637424730143303E-3</v>
      </c>
      <c r="CL1055" s="3">
        <f t="shared" si="685"/>
        <v>-5.1801271485754086E-3</v>
      </c>
      <c r="CO1055" s="2">
        <v>45729</v>
      </c>
      <c r="CP1055">
        <v>70.25</v>
      </c>
      <c r="CQ1055" s="20">
        <f t="shared" si="659"/>
        <v>67.333848032174657</v>
      </c>
      <c r="CR1055">
        <v>69.62</v>
      </c>
      <c r="CS1055">
        <v>66.73</v>
      </c>
      <c r="CT1055" s="3">
        <f t="shared" si="686"/>
        <v>-4.6241050119332217E-3</v>
      </c>
      <c r="CU1055" s="3">
        <f t="shared" si="687"/>
        <v>4.3831747042757385E-3</v>
      </c>
      <c r="CV1055" s="3">
        <f t="shared" si="688"/>
        <v>-8.9679715302489749E-3</v>
      </c>
    </row>
    <row r="1056" spans="3:100" x14ac:dyDescent="0.25">
      <c r="C1056" s="2">
        <v>45730</v>
      </c>
      <c r="D1056">
        <v>98.75</v>
      </c>
      <c r="E1056" s="20">
        <f t="shared" si="651"/>
        <v>98.367893640242087</v>
      </c>
      <c r="F1056">
        <v>100.79</v>
      </c>
      <c r="G1056">
        <v>100.4</v>
      </c>
      <c r="H1056" s="3">
        <f t="shared" si="662"/>
        <v>6.2209056284384445E-2</v>
      </c>
      <c r="I1056" s="3">
        <f t="shared" si="663"/>
        <v>4.0709835381317117E-2</v>
      </c>
      <c r="J1056" s="3">
        <f t="shared" si="664"/>
        <v>2.065822784810134E-2</v>
      </c>
      <c r="M1056" s="2">
        <v>45730</v>
      </c>
      <c r="N1056">
        <v>118.61</v>
      </c>
      <c r="O1056" s="20">
        <f t="shared" si="652"/>
        <v>118.44427549930138</v>
      </c>
      <c r="P1056">
        <v>121.67</v>
      </c>
      <c r="Q1056">
        <v>121.5</v>
      </c>
      <c r="R1056" s="3">
        <f t="shared" si="665"/>
        <v>5.2677178998440377E-2</v>
      </c>
      <c r="S1056" s="3">
        <f t="shared" si="666"/>
        <v>2.6202352272581608E-2</v>
      </c>
      <c r="T1056" s="3">
        <f t="shared" si="667"/>
        <v>2.579883652305881E-2</v>
      </c>
      <c r="W1056" s="2">
        <v>45730</v>
      </c>
      <c r="X1056">
        <v>9.66</v>
      </c>
      <c r="Y1056" s="20">
        <f t="shared" si="653"/>
        <v>8.9749640287769772</v>
      </c>
      <c r="Z1056">
        <v>9.73</v>
      </c>
      <c r="AA1056">
        <v>9.0399999999999991</v>
      </c>
      <c r="AB1056" s="3">
        <f t="shared" si="660"/>
        <v>2.0316027088036037E-2</v>
      </c>
      <c r="AC1056" s="3">
        <f t="shared" si="690"/>
        <v>1.2975624015460152E-2</v>
      </c>
      <c r="AD1056" s="3">
        <f t="shared" si="689"/>
        <v>7.2463768115942351E-3</v>
      </c>
      <c r="AG1056" s="2">
        <v>45730</v>
      </c>
      <c r="AH1056">
        <v>337.72</v>
      </c>
      <c r="AI1056" s="20">
        <f t="shared" si="654"/>
        <v>331.88318337062776</v>
      </c>
      <c r="AJ1056">
        <v>339.64</v>
      </c>
      <c r="AK1056">
        <v>333.77</v>
      </c>
      <c r="AL1056" s="3">
        <f t="shared" si="668"/>
        <v>1.8989467256907311E-2</v>
      </c>
      <c r="AM1056" s="3">
        <f t="shared" si="669"/>
        <v>1.3229074555419773E-2</v>
      </c>
      <c r="AN1056" s="3">
        <f t="shared" si="670"/>
        <v>5.6851829918274088E-3</v>
      </c>
      <c r="AQ1056" s="2">
        <v>45730</v>
      </c>
      <c r="AR1056">
        <v>108.94</v>
      </c>
      <c r="AS1056" s="20">
        <f t="shared" si="655"/>
        <v>103.93596425379803</v>
      </c>
      <c r="AT1056">
        <v>111.9</v>
      </c>
      <c r="AU1056">
        <v>106.76</v>
      </c>
      <c r="AV1056" s="3">
        <f t="shared" si="671"/>
        <v>2.9706790123456672E-2</v>
      </c>
      <c r="AW1056" s="3">
        <f t="shared" si="672"/>
        <v>2.4687910281444569E-3</v>
      </c>
      <c r="AX1056" s="3">
        <f t="shared" si="673"/>
        <v>2.7170919772351754E-2</v>
      </c>
      <c r="BA1056" s="2">
        <v>45730</v>
      </c>
      <c r="BB1056">
        <v>228.12</v>
      </c>
      <c r="BC1056" s="20">
        <f t="shared" si="656"/>
        <v>221.39731027361901</v>
      </c>
      <c r="BD1056">
        <v>232.44</v>
      </c>
      <c r="BE1056">
        <v>225.59</v>
      </c>
      <c r="BF1056" s="3">
        <f t="shared" si="674"/>
        <v>3.2165080527086332E-2</v>
      </c>
      <c r="BG1056" s="3">
        <f t="shared" si="675"/>
        <v>1.2981836903454447E-2</v>
      </c>
      <c r="BH1056" s="3">
        <f t="shared" si="676"/>
        <v>1.8937401367701057E-2</v>
      </c>
      <c r="BJ1056" s="1"/>
      <c r="BK1056" s="2">
        <v>45730</v>
      </c>
      <c r="BL1056">
        <v>211.25</v>
      </c>
      <c r="BM1056" s="20">
        <f t="shared" si="657"/>
        <v>209.95374490608461</v>
      </c>
      <c r="BN1056">
        <v>213.49</v>
      </c>
      <c r="BO1056">
        <v>212.18</v>
      </c>
      <c r="BP1056" s="3">
        <f t="shared" si="677"/>
        <v>1.8138195777351207E-2</v>
      </c>
      <c r="BQ1056" s="3">
        <f t="shared" si="678"/>
        <v>7.4555897604826615E-3</v>
      </c>
      <c r="BR1056" s="3">
        <f t="shared" si="679"/>
        <v>1.0603550295857911E-2</v>
      </c>
      <c r="BU1056" s="2">
        <v>45730</v>
      </c>
      <c r="BV1056">
        <v>379.78</v>
      </c>
      <c r="BW1056" s="20">
        <f t="shared" si="658"/>
        <v>375.3719091002676</v>
      </c>
      <c r="BX1056">
        <v>388.56</v>
      </c>
      <c r="BY1056">
        <v>384.05</v>
      </c>
      <c r="BZ1056" s="3">
        <f t="shared" si="680"/>
        <v>2.582937122709561E-2</v>
      </c>
      <c r="CA1056" s="3">
        <f t="shared" si="681"/>
        <v>2.6494713934173131E-3</v>
      </c>
      <c r="CB1056" s="3">
        <f t="shared" si="682"/>
        <v>2.3118647638106449E-2</v>
      </c>
      <c r="CE1056" s="2">
        <v>45730</v>
      </c>
      <c r="CF1056">
        <v>84.96</v>
      </c>
      <c r="CG1056" s="20">
        <f t="shared" si="661"/>
        <v>83.626123022847096</v>
      </c>
      <c r="CH1056">
        <v>85.35</v>
      </c>
      <c r="CI1056">
        <v>84.01</v>
      </c>
      <c r="CJ1056" s="3">
        <f t="shared" si="683"/>
        <v>1.0099795599374906E-2</v>
      </c>
      <c r="CK1056" s="3">
        <f t="shared" si="684"/>
        <v>5.4842253558626819E-3</v>
      </c>
      <c r="CL1056" s="3">
        <f t="shared" si="685"/>
        <v>4.590395480225995E-3</v>
      </c>
      <c r="CO1056" s="2">
        <v>45730</v>
      </c>
      <c r="CP1056">
        <v>68.510000000000005</v>
      </c>
      <c r="CQ1056" s="20">
        <f t="shared" si="659"/>
        <v>66.152368421052643</v>
      </c>
      <c r="CR1056">
        <v>69.16</v>
      </c>
      <c r="CS1056">
        <v>66.78</v>
      </c>
      <c r="CT1056" s="3">
        <f t="shared" si="686"/>
        <v>7.4928817623254318E-4</v>
      </c>
      <c r="CU1056" s="3">
        <f t="shared" si="687"/>
        <v>-8.6562502464763158E-3</v>
      </c>
      <c r="CV1056" s="3">
        <f t="shared" si="688"/>
        <v>9.4876660341554064E-3</v>
      </c>
    </row>
    <row r="1057" spans="3:100" x14ac:dyDescent="0.25">
      <c r="C1057" s="2">
        <v>45733</v>
      </c>
      <c r="D1057">
        <v>101.06</v>
      </c>
      <c r="E1057" s="20">
        <f t="shared" si="651"/>
        <v>100.66795267190379</v>
      </c>
      <c r="F1057">
        <v>103.11</v>
      </c>
      <c r="G1057">
        <v>102.71</v>
      </c>
      <c r="H1057" s="3">
        <f t="shared" si="662"/>
        <v>2.3007968127489953E-2</v>
      </c>
      <c r="I1057" s="3">
        <f t="shared" si="663"/>
        <v>2.6688513137826941E-3</v>
      </c>
      <c r="J1057" s="3">
        <f t="shared" si="664"/>
        <v>2.0284979220265065E-2</v>
      </c>
      <c r="M1057" s="2">
        <v>45733</v>
      </c>
      <c r="N1057">
        <v>122.74</v>
      </c>
      <c r="O1057" s="20">
        <f t="shared" si="652"/>
        <v>122.56543461892412</v>
      </c>
      <c r="P1057">
        <v>119.53</v>
      </c>
      <c r="Q1057">
        <v>119.36</v>
      </c>
      <c r="R1057" s="3">
        <f t="shared" si="665"/>
        <v>-1.7613168724279871E-2</v>
      </c>
      <c r="S1057" s="3">
        <f t="shared" si="666"/>
        <v>8.7690092092520544E-3</v>
      </c>
      <c r="T1057" s="3">
        <f t="shared" si="667"/>
        <v>-2.6152843408831616E-2</v>
      </c>
      <c r="W1057" s="2">
        <v>45733</v>
      </c>
      <c r="X1057">
        <v>9.74</v>
      </c>
      <c r="Y1057" s="20">
        <f t="shared" si="653"/>
        <v>9.0527016129032276</v>
      </c>
      <c r="Z1057">
        <v>9.92</v>
      </c>
      <c r="AA1057">
        <v>9.2200000000000006</v>
      </c>
      <c r="AB1057" s="3">
        <f t="shared" si="660"/>
        <v>1.9911504424778848E-2</v>
      </c>
      <c r="AC1057" s="3">
        <f t="shared" si="690"/>
        <v>1.4050456751359963E-3</v>
      </c>
      <c r="AD1057" s="3">
        <f t="shared" si="689"/>
        <v>1.8480492813141458E-2</v>
      </c>
      <c r="AG1057" s="2">
        <v>45733</v>
      </c>
      <c r="AH1057">
        <v>339.74</v>
      </c>
      <c r="AI1057" s="20">
        <f t="shared" si="654"/>
        <v>333.87010506654218</v>
      </c>
      <c r="AJ1057">
        <v>342.64</v>
      </c>
      <c r="AK1057">
        <v>336.72</v>
      </c>
      <c r="AL1057" s="3">
        <f t="shared" si="668"/>
        <v>8.8384216676156147E-3</v>
      </c>
      <c r="AM1057" s="3">
        <f t="shared" si="669"/>
        <v>2.9992230141173692E-4</v>
      </c>
      <c r="AN1057" s="3">
        <f t="shared" si="670"/>
        <v>8.5359392476600515E-3</v>
      </c>
      <c r="AQ1057" s="2">
        <v>45733</v>
      </c>
      <c r="AR1057">
        <v>111.8</v>
      </c>
      <c r="AS1057" s="20">
        <f t="shared" si="655"/>
        <v>106.66993670886076</v>
      </c>
      <c r="AT1057">
        <v>113.76</v>
      </c>
      <c r="AU1057">
        <v>108.54</v>
      </c>
      <c r="AV1057" s="3">
        <f t="shared" si="671"/>
        <v>1.667291120269776E-2</v>
      </c>
      <c r="AW1057" s="3">
        <f t="shared" si="672"/>
        <v>-8.4360519988047056E-4</v>
      </c>
      <c r="AX1057" s="3">
        <f t="shared" si="673"/>
        <v>1.7531305903399019E-2</v>
      </c>
      <c r="BA1057" s="2">
        <v>45733</v>
      </c>
      <c r="BB1057">
        <v>231.18</v>
      </c>
      <c r="BC1057" s="20">
        <f t="shared" si="656"/>
        <v>224.37099645193007</v>
      </c>
      <c r="BD1057">
        <v>233.93</v>
      </c>
      <c r="BE1057">
        <v>227.04</v>
      </c>
      <c r="BF1057" s="3">
        <f t="shared" si="674"/>
        <v>6.4275898754377891E-3</v>
      </c>
      <c r="BG1057" s="3">
        <f t="shared" si="675"/>
        <v>-5.4036240439289118E-3</v>
      </c>
      <c r="BH1057" s="3">
        <f t="shared" si="676"/>
        <v>1.1895492689679044E-2</v>
      </c>
      <c r="BJ1057" s="1"/>
      <c r="BK1057" s="2">
        <v>45733</v>
      </c>
      <c r="BL1057">
        <v>213.31</v>
      </c>
      <c r="BM1057" s="20">
        <f t="shared" si="657"/>
        <v>212.0042238317757</v>
      </c>
      <c r="BN1057">
        <v>214</v>
      </c>
      <c r="BO1057">
        <v>212.69</v>
      </c>
      <c r="BP1057" s="3">
        <f t="shared" si="677"/>
        <v>2.4036195682910488E-3</v>
      </c>
      <c r="BQ1057" s="3">
        <f t="shared" si="678"/>
        <v>-8.2842948545713835E-4</v>
      </c>
      <c r="BR1057" s="3">
        <f t="shared" si="679"/>
        <v>3.2347287984622053E-3</v>
      </c>
      <c r="BU1057" s="2">
        <v>45733</v>
      </c>
      <c r="BV1057">
        <v>386.7</v>
      </c>
      <c r="BW1057" s="20">
        <f t="shared" si="658"/>
        <v>382.21320555698486</v>
      </c>
      <c r="BX1057">
        <v>388.7</v>
      </c>
      <c r="BY1057">
        <v>384.19</v>
      </c>
      <c r="BZ1057" s="3">
        <f t="shared" si="680"/>
        <v>3.6453586772555724E-4</v>
      </c>
      <c r="CA1057" s="3">
        <f t="shared" si="681"/>
        <v>-4.782696115128604E-3</v>
      </c>
      <c r="CB1057" s="3">
        <f t="shared" si="682"/>
        <v>5.1719679337987046E-3</v>
      </c>
      <c r="CE1057" s="2">
        <v>45733</v>
      </c>
      <c r="CF1057">
        <v>85.13</v>
      </c>
      <c r="CG1057" s="20">
        <f t="shared" si="661"/>
        <v>83.786764235078891</v>
      </c>
      <c r="CH1057">
        <v>87.46</v>
      </c>
      <c r="CI1057">
        <v>86.08</v>
      </c>
      <c r="CJ1057" s="3">
        <f t="shared" si="683"/>
        <v>2.4639923818593035E-2</v>
      </c>
      <c r="CK1057" s="3">
        <f t="shared" si="684"/>
        <v>-2.6572522904548812E-3</v>
      </c>
      <c r="CL1057" s="3">
        <f t="shared" si="685"/>
        <v>2.7369904851403781E-2</v>
      </c>
      <c r="CO1057" s="2">
        <v>45733</v>
      </c>
      <c r="CP1057">
        <v>69.239999999999995</v>
      </c>
      <c r="CQ1057" s="20">
        <f t="shared" si="659"/>
        <v>66.860245293782071</v>
      </c>
      <c r="CR1057">
        <v>70.12</v>
      </c>
      <c r="CS1057">
        <v>67.709999999999994</v>
      </c>
      <c r="CT1057" s="3">
        <f t="shared" si="686"/>
        <v>1.3926325247079818E-2</v>
      </c>
      <c r="CU1057" s="3">
        <f t="shared" si="687"/>
        <v>1.201636624469371E-3</v>
      </c>
      <c r="CV1057" s="3">
        <f t="shared" si="688"/>
        <v>1.2709416522241668E-2</v>
      </c>
    </row>
    <row r="1058" spans="3:100" x14ac:dyDescent="0.25">
      <c r="C1058" s="2">
        <v>45734</v>
      </c>
      <c r="D1058">
        <v>101.9</v>
      </c>
      <c r="E1058" s="20">
        <f t="shared" si="651"/>
        <v>101.50930987023202</v>
      </c>
      <c r="F1058">
        <v>101.72</v>
      </c>
      <c r="G1058">
        <v>101.33</v>
      </c>
      <c r="H1058" s="3">
        <f t="shared" si="662"/>
        <v>-1.3435887450102157E-2</v>
      </c>
      <c r="I1058" s="3">
        <f t="shared" si="663"/>
        <v>-1.1690099598558823E-2</v>
      </c>
      <c r="J1058" s="3">
        <f t="shared" si="664"/>
        <v>-1.7664376840039742E-3</v>
      </c>
      <c r="M1058" s="2">
        <v>45734</v>
      </c>
      <c r="N1058">
        <v>118</v>
      </c>
      <c r="O1058" s="20">
        <f t="shared" si="652"/>
        <v>117.83643766785063</v>
      </c>
      <c r="P1058">
        <v>115.43</v>
      </c>
      <c r="Q1058">
        <v>115.27</v>
      </c>
      <c r="R1058" s="3">
        <f t="shared" si="665"/>
        <v>-3.4266085790884748E-2</v>
      </c>
      <c r="S1058" s="3">
        <f t="shared" si="666"/>
        <v>-1.2764429726452531E-2</v>
      </c>
      <c r="T1058" s="3">
        <f t="shared" si="667"/>
        <v>-2.1779661016949059E-2</v>
      </c>
      <c r="W1058" s="2">
        <v>45734</v>
      </c>
      <c r="X1058">
        <v>9.9499999999999993</v>
      </c>
      <c r="Y1058" s="20">
        <f t="shared" si="653"/>
        <v>9.25</v>
      </c>
      <c r="Z1058">
        <v>9.9499999999999993</v>
      </c>
      <c r="AA1058">
        <v>9.25</v>
      </c>
      <c r="AB1058" s="3">
        <f t="shared" si="660"/>
        <v>3.2537960954446277E-3</v>
      </c>
      <c r="AC1058" s="3">
        <f t="shared" si="690"/>
        <v>3.2537960954446277E-3</v>
      </c>
      <c r="AD1058" s="3">
        <f t="shared" si="689"/>
        <v>0</v>
      </c>
      <c r="AG1058" s="2">
        <v>45734</v>
      </c>
      <c r="AH1058">
        <v>342</v>
      </c>
      <c r="AI1058" s="20">
        <f t="shared" si="654"/>
        <v>336.08856285824595</v>
      </c>
      <c r="AJ1058">
        <v>336.71</v>
      </c>
      <c r="AK1058">
        <v>330.89</v>
      </c>
      <c r="AL1058" s="3">
        <f t="shared" si="668"/>
        <v>-1.7314088857210863E-2</v>
      </c>
      <c r="AM1058" s="3">
        <f t="shared" si="669"/>
        <v>-1.8752587958958955E-3</v>
      </c>
      <c r="AN1058" s="3">
        <f t="shared" si="670"/>
        <v>-1.5467836257309964E-2</v>
      </c>
      <c r="AQ1058" s="2">
        <v>45734</v>
      </c>
      <c r="AR1058">
        <v>114.09</v>
      </c>
      <c r="AS1058" s="20">
        <f t="shared" si="655"/>
        <v>108.84932946145724</v>
      </c>
      <c r="AT1058">
        <v>113.64</v>
      </c>
      <c r="AU1058">
        <v>108.42</v>
      </c>
      <c r="AV1058" s="3">
        <f t="shared" si="671"/>
        <v>-1.1055831951354289E-3</v>
      </c>
      <c r="AW1058" s="3">
        <f t="shared" si="672"/>
        <v>2.8499121195617594E-3</v>
      </c>
      <c r="AX1058" s="3">
        <f t="shared" si="673"/>
        <v>-3.944254535892755E-3</v>
      </c>
      <c r="BA1058" s="2">
        <v>45734</v>
      </c>
      <c r="BB1058">
        <v>234.32</v>
      </c>
      <c r="BC1058" s="20">
        <f t="shared" si="656"/>
        <v>227.41914286930245</v>
      </c>
      <c r="BD1058">
        <v>234.97</v>
      </c>
      <c r="BE1058">
        <v>228.05</v>
      </c>
      <c r="BF1058" s="3">
        <f t="shared" si="674"/>
        <v>4.4485553206483619E-3</v>
      </c>
      <c r="BG1058" s="3">
        <f t="shared" si="675"/>
        <v>1.6699386421004103E-3</v>
      </c>
      <c r="BH1058" s="3">
        <f t="shared" si="676"/>
        <v>2.7739842949814353E-3</v>
      </c>
      <c r="BJ1058" s="1"/>
      <c r="BK1058" s="2">
        <v>45734</v>
      </c>
      <c r="BL1058">
        <v>214.16</v>
      </c>
      <c r="BM1058" s="20">
        <f t="shared" si="657"/>
        <v>212.85101509238797</v>
      </c>
      <c r="BN1058">
        <v>212.69</v>
      </c>
      <c r="BO1058">
        <v>211.39</v>
      </c>
      <c r="BP1058" s="3">
        <f t="shared" si="677"/>
        <v>-6.1121820489915546E-3</v>
      </c>
      <c r="BQ1058" s="3">
        <f t="shared" si="678"/>
        <v>7.5704119793118529E-4</v>
      </c>
      <c r="BR1058" s="3">
        <f t="shared" si="679"/>
        <v>-6.8640268957788075E-3</v>
      </c>
      <c r="BU1058" s="2">
        <v>45734</v>
      </c>
      <c r="BV1058">
        <v>387.07</v>
      </c>
      <c r="BW1058" s="20">
        <f t="shared" si="658"/>
        <v>382.57880918856904</v>
      </c>
      <c r="BX1058">
        <v>383.52</v>
      </c>
      <c r="BY1058">
        <v>379.07</v>
      </c>
      <c r="BZ1058" s="3">
        <f t="shared" si="680"/>
        <v>-1.3326739373747398E-2</v>
      </c>
      <c r="CA1058" s="3">
        <f t="shared" si="681"/>
        <v>-4.1937343799447468E-3</v>
      </c>
      <c r="CB1058" s="3">
        <f t="shared" si="682"/>
        <v>-9.1714676931821115E-3</v>
      </c>
      <c r="CE1058" s="2">
        <v>45734</v>
      </c>
      <c r="CF1058">
        <v>87.44</v>
      </c>
      <c r="CG1058" s="20">
        <f t="shared" si="661"/>
        <v>86.060820189274438</v>
      </c>
      <c r="CH1058">
        <v>85.59</v>
      </c>
      <c r="CI1058">
        <v>84.24</v>
      </c>
      <c r="CJ1058" s="3">
        <f t="shared" si="683"/>
        <v>-2.1375464684014855E-2</v>
      </c>
      <c r="CK1058" s="3">
        <f t="shared" si="684"/>
        <v>-2.2281378630994997E-4</v>
      </c>
      <c r="CL1058" s="3">
        <f t="shared" si="685"/>
        <v>-2.1157365050320176E-2</v>
      </c>
      <c r="CO1058" s="2">
        <v>45734</v>
      </c>
      <c r="CP1058">
        <v>70.11</v>
      </c>
      <c r="CQ1058" s="20">
        <f t="shared" si="659"/>
        <v>67.694852983568751</v>
      </c>
      <c r="CR1058">
        <v>69.38</v>
      </c>
      <c r="CS1058">
        <v>66.989999999999995</v>
      </c>
      <c r="CT1058" s="3">
        <f t="shared" si="686"/>
        <v>-1.0633584404076246E-2</v>
      </c>
      <c r="CU1058" s="3">
        <f t="shared" si="687"/>
        <v>-2.2370427457163444E-4</v>
      </c>
      <c r="CV1058" s="3">
        <f t="shared" si="688"/>
        <v>-1.0412209385251781E-2</v>
      </c>
    </row>
    <row r="1059" spans="3:100" x14ac:dyDescent="0.25">
      <c r="C1059" s="2">
        <v>45735</v>
      </c>
      <c r="D1059">
        <v>100.82</v>
      </c>
      <c r="E1059" s="20">
        <f t="shared" si="651"/>
        <v>100.43473838918283</v>
      </c>
      <c r="F1059">
        <v>102.06</v>
      </c>
      <c r="G1059">
        <v>101.67</v>
      </c>
      <c r="H1059" s="3">
        <f t="shared" si="662"/>
        <v>3.3553735320241973E-3</v>
      </c>
      <c r="I1059" s="3">
        <f t="shared" si="663"/>
        <v>-8.8351091563917405E-3</v>
      </c>
      <c r="J1059" s="3">
        <f t="shared" si="664"/>
        <v>1.2299146994644072E-2</v>
      </c>
      <c r="M1059" s="2">
        <v>45735</v>
      </c>
      <c r="N1059">
        <v>117.27</v>
      </c>
      <c r="O1059" s="20">
        <f t="shared" si="652"/>
        <v>117.110340367597</v>
      </c>
      <c r="P1059">
        <v>117.52</v>
      </c>
      <c r="Q1059">
        <v>117.36</v>
      </c>
      <c r="R1059" s="3">
        <f t="shared" si="665"/>
        <v>1.8131343801509603E-2</v>
      </c>
      <c r="S1059" s="3">
        <f t="shared" si="666"/>
        <v>1.5965475558228581E-2</v>
      </c>
      <c r="T1059" s="3">
        <f t="shared" si="667"/>
        <v>2.1318325232368984E-3</v>
      </c>
      <c r="W1059" s="2">
        <v>45735</v>
      </c>
      <c r="X1059">
        <v>9.9600000000000009</v>
      </c>
      <c r="Y1059" s="20">
        <f t="shared" si="653"/>
        <v>9.2548672566371675</v>
      </c>
      <c r="Z1059">
        <v>10.17</v>
      </c>
      <c r="AA1059">
        <v>9.4499999999999993</v>
      </c>
      <c r="AB1059" s="3">
        <f t="shared" si="660"/>
        <v>2.1621621621621623E-2</v>
      </c>
      <c r="AC1059" s="3">
        <f t="shared" si="690"/>
        <v>5.2618990672081978E-4</v>
      </c>
      <c r="AD1059" s="3">
        <f t="shared" si="689"/>
        <v>2.108433734939763E-2</v>
      </c>
      <c r="AG1059" s="2">
        <v>45735</v>
      </c>
      <c r="AH1059">
        <v>336.93</v>
      </c>
      <c r="AI1059" s="20">
        <f t="shared" si="654"/>
        <v>331.1091964443919</v>
      </c>
      <c r="AJ1059">
        <v>338.62</v>
      </c>
      <c r="AK1059">
        <v>332.77</v>
      </c>
      <c r="AL1059" s="3">
        <f t="shared" si="668"/>
        <v>5.6816464686149093E-3</v>
      </c>
      <c r="AM1059" s="3">
        <f t="shared" si="669"/>
        <v>6.6244505543200383E-4</v>
      </c>
      <c r="AN1059" s="3">
        <f t="shared" si="670"/>
        <v>5.0158786691598678E-3</v>
      </c>
      <c r="AQ1059" s="2">
        <v>45735</v>
      </c>
      <c r="AR1059">
        <v>114.2</v>
      </c>
      <c r="AS1059" s="20">
        <f t="shared" si="655"/>
        <v>108.95556710856945</v>
      </c>
      <c r="AT1059">
        <v>115.41</v>
      </c>
      <c r="AU1059">
        <v>110.11</v>
      </c>
      <c r="AV1059" s="3">
        <f t="shared" si="671"/>
        <v>1.5587529976019088E-2</v>
      </c>
      <c r="AW1059" s="3">
        <f t="shared" si="672"/>
        <v>4.9397445911221194E-3</v>
      </c>
      <c r="AX1059" s="3">
        <f t="shared" si="673"/>
        <v>1.0595446584938717E-2</v>
      </c>
      <c r="BA1059" s="2">
        <v>45735</v>
      </c>
      <c r="BB1059">
        <v>235.74</v>
      </c>
      <c r="BC1059" s="20">
        <f t="shared" si="656"/>
        <v>228.79922127890927</v>
      </c>
      <c r="BD1059">
        <v>239.11</v>
      </c>
      <c r="BE1059">
        <v>232.07</v>
      </c>
      <c r="BF1059" s="3">
        <f t="shared" si="674"/>
        <v>1.7627713220784935E-2</v>
      </c>
      <c r="BG1059" s="3">
        <f t="shared" si="675"/>
        <v>3.2853377720203358E-3</v>
      </c>
      <c r="BH1059" s="3">
        <f t="shared" si="676"/>
        <v>1.4295410197675551E-2</v>
      </c>
      <c r="BJ1059" s="1"/>
      <c r="BK1059" s="2">
        <v>45735</v>
      </c>
      <c r="BL1059">
        <v>214.22</v>
      </c>
      <c r="BM1059" s="20">
        <f t="shared" si="657"/>
        <v>212.90625534287304</v>
      </c>
      <c r="BN1059">
        <v>215.24</v>
      </c>
      <c r="BO1059">
        <v>213.92</v>
      </c>
      <c r="BP1059" s="3">
        <f t="shared" si="677"/>
        <v>1.1968399640474914E-2</v>
      </c>
      <c r="BQ1059" s="3">
        <f t="shared" si="678"/>
        <v>7.1727865219406439E-3</v>
      </c>
      <c r="BR1059" s="3">
        <f t="shared" si="679"/>
        <v>4.7614601811223345E-3</v>
      </c>
      <c r="BU1059" s="2">
        <v>45735</v>
      </c>
      <c r="BV1059">
        <v>385.53</v>
      </c>
      <c r="BW1059" s="20">
        <f t="shared" si="658"/>
        <v>381.05657160538391</v>
      </c>
      <c r="BX1059">
        <v>387.82</v>
      </c>
      <c r="BY1059">
        <v>383.32</v>
      </c>
      <c r="BZ1059" s="3">
        <f t="shared" si="680"/>
        <v>1.1211649563405146E-2</v>
      </c>
      <c r="CA1059" s="3">
        <f t="shared" si="681"/>
        <v>5.2406458052178806E-3</v>
      </c>
      <c r="CB1059" s="3">
        <f t="shared" si="682"/>
        <v>5.9398749773040826E-3</v>
      </c>
      <c r="CE1059" s="2">
        <v>45735</v>
      </c>
      <c r="CF1059">
        <v>85.95</v>
      </c>
      <c r="CG1059" s="20">
        <f t="shared" si="661"/>
        <v>84.595986331518603</v>
      </c>
      <c r="CH1059">
        <v>86.33</v>
      </c>
      <c r="CI1059">
        <v>84.97</v>
      </c>
      <c r="CJ1059" s="3">
        <f t="shared" si="683"/>
        <v>8.6657169990502769E-3</v>
      </c>
      <c r="CK1059" s="3">
        <f t="shared" si="684"/>
        <v>4.225858636260682E-3</v>
      </c>
      <c r="CL1059" s="3">
        <f t="shared" si="685"/>
        <v>4.4211751018032874E-3</v>
      </c>
      <c r="CO1059" s="2">
        <v>45735</v>
      </c>
      <c r="CP1059">
        <v>68.55</v>
      </c>
      <c r="CQ1059" s="20">
        <f t="shared" si="659"/>
        <v>66.195077944572745</v>
      </c>
      <c r="CR1059">
        <v>69.28</v>
      </c>
      <c r="CS1059">
        <v>66.900000000000006</v>
      </c>
      <c r="CT1059" s="3">
        <f t="shared" si="686"/>
        <v>-1.3434841021046084E-3</v>
      </c>
      <c r="CU1059" s="3">
        <f t="shared" si="687"/>
        <v>-1.1866279376433031E-2</v>
      </c>
      <c r="CV1059" s="3">
        <f t="shared" si="688"/>
        <v>1.064916119620718E-2</v>
      </c>
    </row>
    <row r="1060" spans="3:100" x14ac:dyDescent="0.25">
      <c r="C1060" s="2">
        <v>45736</v>
      </c>
      <c r="D1060">
        <v>101.58</v>
      </c>
      <c r="E1060" s="20">
        <f t="shared" si="651"/>
        <v>101.18551456310679</v>
      </c>
      <c r="F1060">
        <v>103</v>
      </c>
      <c r="G1060">
        <v>102.6</v>
      </c>
      <c r="H1060" s="3">
        <f t="shared" si="662"/>
        <v>9.1472410740631727E-3</v>
      </c>
      <c r="I1060" s="3">
        <f t="shared" si="663"/>
        <v>-4.7652742883171895E-3</v>
      </c>
      <c r="J1060" s="3">
        <f t="shared" si="664"/>
        <v>1.3979129749950747E-2</v>
      </c>
      <c r="M1060" s="2">
        <v>45736</v>
      </c>
      <c r="N1060">
        <v>116.55</v>
      </c>
      <c r="O1060" s="20">
        <f t="shared" si="652"/>
        <v>116.38283978739558</v>
      </c>
      <c r="P1060">
        <v>118.53</v>
      </c>
      <c r="Q1060">
        <v>118.36</v>
      </c>
      <c r="R1060" s="3">
        <f t="shared" si="665"/>
        <v>8.5207907293796126E-3</v>
      </c>
      <c r="S1060" s="3">
        <f t="shared" si="666"/>
        <v>-8.3261776806784482E-3</v>
      </c>
      <c r="T1060" s="3">
        <f t="shared" si="667"/>
        <v>1.6988416988417132E-2</v>
      </c>
      <c r="W1060" s="2">
        <v>45736</v>
      </c>
      <c r="X1060">
        <v>10.07</v>
      </c>
      <c r="Y1060" s="20">
        <f t="shared" si="653"/>
        <v>9.3557442557442574</v>
      </c>
      <c r="Z1060">
        <v>10.01</v>
      </c>
      <c r="AA1060">
        <v>9.3000000000000007</v>
      </c>
      <c r="AB1060" s="3">
        <f t="shared" si="660"/>
        <v>-1.5873015873015706E-2</v>
      </c>
      <c r="AC1060" s="3">
        <f t="shared" si="690"/>
        <v>-9.9741528312954353E-3</v>
      </c>
      <c r="AD1060" s="3">
        <f t="shared" si="689"/>
        <v>-5.9582919563059278E-3</v>
      </c>
      <c r="AG1060" s="2">
        <v>45736</v>
      </c>
      <c r="AH1060">
        <v>334.57</v>
      </c>
      <c r="AI1060" s="20">
        <f t="shared" si="654"/>
        <v>328.78902840148697</v>
      </c>
      <c r="AJ1060">
        <v>336.25</v>
      </c>
      <c r="AK1060">
        <v>330.44</v>
      </c>
      <c r="AL1060" s="3">
        <f t="shared" si="668"/>
        <v>-7.0018330979354504E-3</v>
      </c>
      <c r="AM1060" s="3">
        <f t="shared" si="669"/>
        <v>-1.1963132489446138E-2</v>
      </c>
      <c r="AN1060" s="3">
        <f t="shared" si="670"/>
        <v>5.0213707146486986E-3</v>
      </c>
      <c r="AQ1060" s="2">
        <v>45736</v>
      </c>
      <c r="AR1060">
        <v>114.72</v>
      </c>
      <c r="AS1060" s="20">
        <f t="shared" si="655"/>
        <v>109.45416393442622</v>
      </c>
      <c r="AT1060">
        <v>115.9</v>
      </c>
      <c r="AU1060">
        <v>110.58</v>
      </c>
      <c r="AV1060" s="3">
        <f t="shared" si="671"/>
        <v>4.2684588139132451E-3</v>
      </c>
      <c r="AW1060" s="3">
        <f t="shared" si="672"/>
        <v>-5.956189860809924E-3</v>
      </c>
      <c r="AX1060" s="3">
        <f t="shared" si="673"/>
        <v>1.0285913528591539E-2</v>
      </c>
      <c r="BA1060" s="2">
        <v>45736</v>
      </c>
      <c r="BB1060">
        <v>236.56</v>
      </c>
      <c r="BC1060" s="20">
        <f t="shared" si="656"/>
        <v>229.5921643445881</v>
      </c>
      <c r="BD1060">
        <v>239.01</v>
      </c>
      <c r="BE1060">
        <v>231.97</v>
      </c>
      <c r="BF1060" s="3">
        <f t="shared" si="674"/>
        <v>-4.3090446847926511E-4</v>
      </c>
      <c r="BG1060" s="3">
        <f t="shared" si="675"/>
        <v>-1.0677104560744111E-2</v>
      </c>
      <c r="BH1060" s="3">
        <f t="shared" si="676"/>
        <v>1.0356780520798026E-2</v>
      </c>
      <c r="BJ1060" s="1"/>
      <c r="BK1060" s="2">
        <v>45736</v>
      </c>
      <c r="BL1060">
        <v>213.99</v>
      </c>
      <c r="BM1060" s="20">
        <f t="shared" si="657"/>
        <v>212.68067304997666</v>
      </c>
      <c r="BN1060">
        <v>214.1</v>
      </c>
      <c r="BO1060">
        <v>212.79</v>
      </c>
      <c r="BP1060" s="3">
        <f t="shared" si="677"/>
        <v>-5.2823485415107729E-3</v>
      </c>
      <c r="BQ1060" s="3">
        <f t="shared" si="678"/>
        <v>-5.7934131919564757E-3</v>
      </c>
      <c r="BR1060" s="3">
        <f t="shared" si="679"/>
        <v>5.140427122760638E-4</v>
      </c>
      <c r="BU1060" s="2">
        <v>45736</v>
      </c>
      <c r="BV1060">
        <v>385.74</v>
      </c>
      <c r="BW1060" s="20">
        <f t="shared" si="658"/>
        <v>381.26276755247653</v>
      </c>
      <c r="BX1060">
        <v>386.84</v>
      </c>
      <c r="BY1060">
        <v>382.35</v>
      </c>
      <c r="BZ1060" s="3">
        <f t="shared" si="680"/>
        <v>-2.5305228007930225E-3</v>
      </c>
      <c r="CA1060" s="3">
        <f t="shared" si="681"/>
        <v>-5.366880015453046E-3</v>
      </c>
      <c r="CB1060" s="3">
        <f t="shared" si="682"/>
        <v>2.8516617410689893E-3</v>
      </c>
      <c r="CE1060" s="2">
        <v>45736</v>
      </c>
      <c r="CF1060">
        <v>85.81</v>
      </c>
      <c r="CG1060" s="20">
        <f t="shared" si="661"/>
        <v>84.46</v>
      </c>
      <c r="CH1060">
        <v>85.81</v>
      </c>
      <c r="CI1060">
        <v>84.46</v>
      </c>
      <c r="CJ1060" s="3">
        <f t="shared" si="683"/>
        <v>-6.0021183947276402E-3</v>
      </c>
      <c r="CK1060" s="3">
        <f t="shared" si="684"/>
        <v>-6.0021183947276402E-3</v>
      </c>
      <c r="CL1060" s="3">
        <f t="shared" si="685"/>
        <v>0</v>
      </c>
      <c r="CO1060" s="2">
        <v>45736</v>
      </c>
      <c r="CP1060">
        <v>69.31</v>
      </c>
      <c r="CQ1060" s="20">
        <f t="shared" si="659"/>
        <v>66.923771338401963</v>
      </c>
      <c r="CR1060">
        <v>69.709999999999994</v>
      </c>
      <c r="CS1060">
        <v>67.31</v>
      </c>
      <c r="CT1060" s="3">
        <f t="shared" si="686"/>
        <v>6.128550074738337E-3</v>
      </c>
      <c r="CU1060" s="3">
        <f t="shared" si="687"/>
        <v>3.5532643351210424E-4</v>
      </c>
      <c r="CV1060" s="3">
        <f t="shared" si="688"/>
        <v>5.7711729909102338E-3</v>
      </c>
    </row>
    <row r="1061" spans="3:100" x14ac:dyDescent="0.25">
      <c r="C1061" s="2">
        <v>45737</v>
      </c>
      <c r="D1061">
        <v>98.2</v>
      </c>
      <c r="E1061" s="20">
        <f t="shared" si="651"/>
        <v>97.826773648648654</v>
      </c>
      <c r="F1061">
        <v>94.72</v>
      </c>
      <c r="G1061">
        <v>94.36</v>
      </c>
      <c r="H1061" s="3">
        <f t="shared" si="662"/>
        <v>-8.0311890838206557E-2</v>
      </c>
      <c r="I1061" s="3">
        <f t="shared" si="663"/>
        <v>-4.6522673989779162E-2</v>
      </c>
      <c r="J1061" s="3">
        <f t="shared" si="664"/>
        <v>-3.5437881873727095E-2</v>
      </c>
      <c r="M1061" s="2">
        <v>45737</v>
      </c>
      <c r="N1061">
        <v>116.94</v>
      </c>
      <c r="O1061" s="20">
        <f t="shared" si="652"/>
        <v>116.7810331350892</v>
      </c>
      <c r="P1061">
        <v>117.7</v>
      </c>
      <c r="Q1061">
        <v>117.54</v>
      </c>
      <c r="R1061" s="3">
        <f t="shared" si="665"/>
        <v>-6.9280162216964758E-3</v>
      </c>
      <c r="S1061" s="3">
        <f t="shared" si="666"/>
        <v>-1.334037567515034E-2</v>
      </c>
      <c r="T1061" s="3">
        <f t="shared" si="667"/>
        <v>6.499059346673608E-3</v>
      </c>
      <c r="W1061" s="2">
        <v>45737</v>
      </c>
      <c r="X1061">
        <v>9.91</v>
      </c>
      <c r="Y1061" s="20">
        <f t="shared" si="653"/>
        <v>9.206389999999999</v>
      </c>
      <c r="Z1061">
        <v>10</v>
      </c>
      <c r="AA1061">
        <v>9.2899999999999991</v>
      </c>
      <c r="AB1061" s="3">
        <f t="shared" si="660"/>
        <v>-1.0752688172044333E-3</v>
      </c>
      <c r="AC1061" s="3">
        <f t="shared" si="690"/>
        <v>-1.0065591397849682E-2</v>
      </c>
      <c r="AD1061" s="3">
        <f t="shared" si="689"/>
        <v>9.0817356205852295E-3</v>
      </c>
      <c r="AG1061" s="2">
        <v>45737</v>
      </c>
      <c r="AH1061">
        <v>331.21</v>
      </c>
      <c r="AI1061" s="20">
        <f t="shared" si="654"/>
        <v>325.488938590744</v>
      </c>
      <c r="AJ1061">
        <v>335.78</v>
      </c>
      <c r="AK1061">
        <v>329.98</v>
      </c>
      <c r="AL1061" s="3">
        <f t="shared" si="668"/>
        <v>-1.3920832828954177E-3</v>
      </c>
      <c r="AM1061" s="3">
        <f t="shared" si="669"/>
        <v>-1.498323874003149E-2</v>
      </c>
      <c r="AN1061" s="3">
        <f t="shared" si="670"/>
        <v>1.3797892575707182E-2</v>
      </c>
      <c r="AQ1061" s="2">
        <v>45737</v>
      </c>
      <c r="AR1061">
        <v>115.5</v>
      </c>
      <c r="AS1061" s="20">
        <f t="shared" si="655"/>
        <v>110.2</v>
      </c>
      <c r="AT1061">
        <v>115.5</v>
      </c>
      <c r="AU1061">
        <v>110.2</v>
      </c>
      <c r="AV1061" s="3">
        <f t="shared" si="671"/>
        <v>-3.4364261168384758E-3</v>
      </c>
      <c r="AW1061" s="3">
        <f t="shared" si="672"/>
        <v>-3.4364261168384758E-3</v>
      </c>
      <c r="AX1061" s="3">
        <f t="shared" si="673"/>
        <v>0</v>
      </c>
      <c r="BA1061" s="2">
        <v>45737</v>
      </c>
      <c r="BB1061">
        <v>237.81</v>
      </c>
      <c r="BC1061" s="20">
        <f t="shared" si="656"/>
        <v>230.80256218184829</v>
      </c>
      <c r="BD1061">
        <v>241.63</v>
      </c>
      <c r="BE1061">
        <v>234.51</v>
      </c>
      <c r="BF1061" s="3">
        <f t="shared" si="674"/>
        <v>1.0949691770487435E-2</v>
      </c>
      <c r="BG1061" s="3">
        <f t="shared" si="675"/>
        <v>-5.0327103425085173E-3</v>
      </c>
      <c r="BH1061" s="3">
        <f t="shared" si="676"/>
        <v>1.6063243766031743E-2</v>
      </c>
      <c r="BJ1061" s="1"/>
      <c r="BK1061" s="2">
        <v>45737</v>
      </c>
      <c r="BL1061">
        <v>211.56</v>
      </c>
      <c r="BM1061" s="20">
        <f t="shared" si="657"/>
        <v>210.27088651669948</v>
      </c>
      <c r="BN1061">
        <v>218.27</v>
      </c>
      <c r="BO1061">
        <v>216.94</v>
      </c>
      <c r="BP1061" s="3">
        <f t="shared" si="677"/>
        <v>1.9502796184031279E-2</v>
      </c>
      <c r="BQ1061" s="3">
        <f t="shared" si="678"/>
        <v>-1.1838495621507183E-2</v>
      </c>
      <c r="BR1061" s="3">
        <f t="shared" si="679"/>
        <v>3.1716770656078808E-2</v>
      </c>
      <c r="BU1061" s="2">
        <v>45737</v>
      </c>
      <c r="BV1061">
        <v>383.22</v>
      </c>
      <c r="BW1061" s="20">
        <f t="shared" si="658"/>
        <v>378.77329243980995</v>
      </c>
      <c r="BX1061">
        <v>391.26</v>
      </c>
      <c r="BY1061">
        <v>386.72</v>
      </c>
      <c r="BZ1061" s="3">
        <f t="shared" si="680"/>
        <v>1.1429318687066869E-2</v>
      </c>
      <c r="CA1061" s="3">
        <f t="shared" si="681"/>
        <v>-9.3545378846346949E-3</v>
      </c>
      <c r="CB1061" s="3">
        <f t="shared" si="682"/>
        <v>2.0980115860341098E-2</v>
      </c>
      <c r="CE1061" s="2">
        <v>45737</v>
      </c>
      <c r="CF1061">
        <v>85.28</v>
      </c>
      <c r="CG1061" s="20">
        <f t="shared" si="661"/>
        <v>84.16911839962782</v>
      </c>
      <c r="CH1061">
        <v>85.98</v>
      </c>
      <c r="CI1061">
        <v>84.86</v>
      </c>
      <c r="CJ1061" s="3">
        <f t="shared" si="683"/>
        <v>4.7359696897939507E-3</v>
      </c>
      <c r="CK1061" s="3">
        <f t="shared" si="684"/>
        <v>-3.4440161067034181E-3</v>
      </c>
      <c r="CL1061" s="3">
        <f t="shared" si="685"/>
        <v>8.2082551594746533E-3</v>
      </c>
      <c r="CO1061" s="2">
        <v>45737</v>
      </c>
      <c r="CP1061">
        <v>69.709999999999994</v>
      </c>
      <c r="CQ1061" s="20">
        <f t="shared" si="659"/>
        <v>67.314258045725921</v>
      </c>
      <c r="CR1061">
        <v>68.67</v>
      </c>
      <c r="CS1061">
        <v>66.31</v>
      </c>
      <c r="CT1061" s="3">
        <f t="shared" si="686"/>
        <v>-1.4856633486851845E-2</v>
      </c>
      <c r="CU1061" s="3">
        <f t="shared" si="687"/>
        <v>6.3260224720140812E-5</v>
      </c>
      <c r="CV1061" s="3">
        <f t="shared" si="688"/>
        <v>-1.4918949935446624E-2</v>
      </c>
    </row>
    <row r="1062" spans="3:100" x14ac:dyDescent="0.25">
      <c r="C1062" s="2">
        <v>45740</v>
      </c>
      <c r="D1062">
        <v>96.1</v>
      </c>
      <c r="E1062" s="20">
        <f t="shared" si="651"/>
        <v>95.733206106870213</v>
      </c>
      <c r="F1062">
        <v>96.94</v>
      </c>
      <c r="G1062">
        <v>96.57</v>
      </c>
      <c r="H1062" s="3">
        <f t="shared" si="662"/>
        <v>2.3420941076727431E-2</v>
      </c>
      <c r="I1062" s="3">
        <f t="shared" si="663"/>
        <v>1.4552841319099397E-2</v>
      </c>
      <c r="J1062" s="3">
        <f t="shared" si="664"/>
        <v>8.7408949011447135E-3</v>
      </c>
      <c r="M1062" s="2">
        <v>45740</v>
      </c>
      <c r="N1062">
        <v>119.88</v>
      </c>
      <c r="O1062" s="20">
        <f t="shared" si="652"/>
        <v>119.7121423276501</v>
      </c>
      <c r="P1062">
        <v>121.41</v>
      </c>
      <c r="Q1062">
        <v>121.24</v>
      </c>
      <c r="R1062" s="3">
        <f t="shared" si="665"/>
        <v>3.1478645567466268E-2</v>
      </c>
      <c r="S1062" s="3">
        <f t="shared" si="666"/>
        <v>1.8480026609240197E-2</v>
      </c>
      <c r="T1062" s="3">
        <f t="shared" si="667"/>
        <v>1.2762762762762891E-2</v>
      </c>
      <c r="W1062" s="2">
        <v>45740</v>
      </c>
      <c r="X1062">
        <v>10.039999999999999</v>
      </c>
      <c r="Y1062" s="20">
        <f t="shared" si="653"/>
        <v>9.3249560975609747</v>
      </c>
      <c r="Z1062">
        <v>10.25</v>
      </c>
      <c r="AA1062">
        <v>9.52</v>
      </c>
      <c r="AB1062" s="3">
        <f t="shared" si="660"/>
        <v>2.4757804090419944E-2</v>
      </c>
      <c r="AC1062" s="3">
        <f t="shared" si="690"/>
        <v>3.762766152957564E-3</v>
      </c>
      <c r="AD1062" s="3">
        <f t="shared" si="689"/>
        <v>2.0916334661354563E-2</v>
      </c>
      <c r="AG1062" s="2">
        <v>45740</v>
      </c>
      <c r="AH1062">
        <v>340.55</v>
      </c>
      <c r="AI1062" s="20">
        <f t="shared" si="654"/>
        <v>334.66934029911903</v>
      </c>
      <c r="AJ1062">
        <v>341.67</v>
      </c>
      <c r="AK1062">
        <v>335.77</v>
      </c>
      <c r="AL1062" s="3">
        <f t="shared" si="668"/>
        <v>1.7546517970786102E-2</v>
      </c>
      <c r="AM1062" s="3">
        <f t="shared" si="669"/>
        <v>1.4210983390263054E-2</v>
      </c>
      <c r="AN1062" s="3">
        <f t="shared" si="670"/>
        <v>3.2887975334017217E-3</v>
      </c>
      <c r="AQ1062" s="2">
        <v>45740</v>
      </c>
      <c r="AR1062">
        <v>115.68</v>
      </c>
      <c r="AS1062" s="20">
        <f t="shared" si="655"/>
        <v>110.3655129533679</v>
      </c>
      <c r="AT1062">
        <v>115.8</v>
      </c>
      <c r="AU1062">
        <v>110.48</v>
      </c>
      <c r="AV1062" s="3">
        <f t="shared" si="671"/>
        <v>2.5408348457349739E-3</v>
      </c>
      <c r="AW1062" s="3">
        <f t="shared" si="672"/>
        <v>1.5019324262059985E-3</v>
      </c>
      <c r="AX1062" s="3">
        <f t="shared" si="673"/>
        <v>1.0373443983400232E-3</v>
      </c>
      <c r="BA1062" s="2">
        <v>45740</v>
      </c>
      <c r="BB1062">
        <v>245.48</v>
      </c>
      <c r="BC1062" s="20">
        <f t="shared" si="656"/>
        <v>238.24602918648714</v>
      </c>
      <c r="BD1062">
        <v>248.06</v>
      </c>
      <c r="BE1062">
        <v>240.75</v>
      </c>
      <c r="BF1062" s="3">
        <f t="shared" si="674"/>
        <v>2.6608673404119321E-2</v>
      </c>
      <c r="BG1062" s="3">
        <f t="shared" si="675"/>
        <v>1.5931214815944506E-2</v>
      </c>
      <c r="BH1062" s="3">
        <f t="shared" si="676"/>
        <v>1.0510021182988494E-2</v>
      </c>
      <c r="BJ1062" s="1"/>
      <c r="BK1062" s="2">
        <v>45740</v>
      </c>
      <c r="BL1062">
        <v>221</v>
      </c>
      <c r="BM1062" s="20">
        <f t="shared" si="657"/>
        <v>219.64834866126037</v>
      </c>
      <c r="BN1062">
        <v>220.73</v>
      </c>
      <c r="BO1062">
        <v>219.38</v>
      </c>
      <c r="BP1062" s="3">
        <f t="shared" si="677"/>
        <v>1.1247349497556902E-2</v>
      </c>
      <c r="BQ1062" s="3">
        <f t="shared" si="678"/>
        <v>1.2484321292801637E-2</v>
      </c>
      <c r="BR1062" s="3">
        <f t="shared" si="679"/>
        <v>-1.2217194570136591E-3</v>
      </c>
      <c r="BU1062" s="2">
        <v>45740</v>
      </c>
      <c r="BV1062">
        <v>395.4</v>
      </c>
      <c r="BW1062" s="20">
        <f t="shared" si="658"/>
        <v>390.81308639462702</v>
      </c>
      <c r="BX1062">
        <v>393.08</v>
      </c>
      <c r="BY1062">
        <v>388.52</v>
      </c>
      <c r="BZ1062" s="3">
        <f t="shared" si="680"/>
        <v>4.6545304095986229E-3</v>
      </c>
      <c r="CA1062" s="3">
        <f t="shared" si="681"/>
        <v>1.0584108384947832E-2</v>
      </c>
      <c r="CB1062" s="3">
        <f t="shared" si="682"/>
        <v>-5.8674759736975224E-3</v>
      </c>
      <c r="CE1062" s="2">
        <v>45740</v>
      </c>
      <c r="CF1062">
        <v>86.47</v>
      </c>
      <c r="CG1062" s="20">
        <f t="shared" si="661"/>
        <v>85.343290661789922</v>
      </c>
      <c r="CH1062">
        <v>87.49</v>
      </c>
      <c r="CI1062">
        <v>86.35</v>
      </c>
      <c r="CJ1062" s="3">
        <f t="shared" si="683"/>
        <v>1.7558331369314173E-2</v>
      </c>
      <c r="CK1062" s="3">
        <f t="shared" si="684"/>
        <v>5.6951527432231863E-3</v>
      </c>
      <c r="CL1062" s="3">
        <f t="shared" si="685"/>
        <v>1.1795998612235348E-2</v>
      </c>
      <c r="CO1062" s="2">
        <v>45740</v>
      </c>
      <c r="CP1062">
        <v>68.8</v>
      </c>
      <c r="CQ1062" s="20">
        <f t="shared" si="659"/>
        <v>66.435155910079757</v>
      </c>
      <c r="CR1062">
        <v>68.95</v>
      </c>
      <c r="CS1062">
        <v>66.58</v>
      </c>
      <c r="CT1062" s="3">
        <f t="shared" si="686"/>
        <v>4.0717840446387044E-3</v>
      </c>
      <c r="CU1062" s="3">
        <f t="shared" si="687"/>
        <v>1.8874364361296525E-3</v>
      </c>
      <c r="CV1062" s="3">
        <f t="shared" si="688"/>
        <v>2.1802325581397053E-3</v>
      </c>
    </row>
    <row r="1063" spans="3:100" x14ac:dyDescent="0.25">
      <c r="C1063" s="2">
        <v>45741</v>
      </c>
      <c r="D1063">
        <v>96.18</v>
      </c>
      <c r="E1063" s="20">
        <f t="shared" si="651"/>
        <v>95.812355064769577</v>
      </c>
      <c r="F1063">
        <v>94.18</v>
      </c>
      <c r="G1063">
        <v>93.82</v>
      </c>
      <c r="H1063" s="3">
        <f t="shared" si="662"/>
        <v>-2.8476752614683631E-2</v>
      </c>
      <c r="I1063" s="3">
        <f t="shared" si="663"/>
        <v>-7.8455517782998196E-3</v>
      </c>
      <c r="J1063" s="3">
        <f t="shared" si="664"/>
        <v>-2.0794343938448701E-2</v>
      </c>
      <c r="M1063" s="2">
        <v>45741</v>
      </c>
      <c r="N1063">
        <v>120.55</v>
      </c>
      <c r="O1063" s="20">
        <f t="shared" si="652"/>
        <v>120.38019719943657</v>
      </c>
      <c r="P1063">
        <v>120.69</v>
      </c>
      <c r="Q1063">
        <v>120.52</v>
      </c>
      <c r="R1063" s="3">
        <f t="shared" si="665"/>
        <v>-5.9386341141537402E-3</v>
      </c>
      <c r="S1063" s="3">
        <f t="shared" si="666"/>
        <v>-7.0917420039873225E-3</v>
      </c>
      <c r="T1063" s="3">
        <f t="shared" si="667"/>
        <v>1.161343840730078E-3</v>
      </c>
      <c r="W1063" s="2">
        <v>45741</v>
      </c>
      <c r="X1063">
        <v>10.3</v>
      </c>
      <c r="Y1063" s="20">
        <f t="shared" si="653"/>
        <v>9.5692905733722089</v>
      </c>
      <c r="Z1063">
        <v>10.29</v>
      </c>
      <c r="AA1063">
        <v>9.56</v>
      </c>
      <c r="AB1063" s="3">
        <f t="shared" si="660"/>
        <v>4.2016806722691147E-3</v>
      </c>
      <c r="AC1063" s="3">
        <f t="shared" si="690"/>
        <v>5.1775812365766338E-3</v>
      </c>
      <c r="AD1063" s="3">
        <f t="shared" si="689"/>
        <v>-9.7087378640803301E-4</v>
      </c>
      <c r="AG1063" s="2">
        <v>45741</v>
      </c>
      <c r="AH1063">
        <v>343.58</v>
      </c>
      <c r="AI1063" s="20">
        <f t="shared" si="654"/>
        <v>337.64341252699779</v>
      </c>
      <c r="AJ1063">
        <v>342.62</v>
      </c>
      <c r="AK1063">
        <v>336.7</v>
      </c>
      <c r="AL1063" s="3">
        <f t="shared" si="668"/>
        <v>2.7697531048038737E-3</v>
      </c>
      <c r="AM1063" s="3">
        <f t="shared" si="669"/>
        <v>5.579451788420009E-3</v>
      </c>
      <c r="AN1063" s="3">
        <f t="shared" si="670"/>
        <v>-2.7941090866754337E-3</v>
      </c>
      <c r="AQ1063" s="2">
        <v>45741</v>
      </c>
      <c r="AR1063">
        <v>116.43</v>
      </c>
      <c r="AS1063" s="20">
        <f t="shared" si="655"/>
        <v>111.08734196757869</v>
      </c>
      <c r="AT1063">
        <v>116.59</v>
      </c>
      <c r="AU1063">
        <v>111.24</v>
      </c>
      <c r="AV1063" s="3">
        <f t="shared" si="671"/>
        <v>6.8790731354091417E-3</v>
      </c>
      <c r="AW1063" s="3">
        <f t="shared" si="672"/>
        <v>5.4973023857594061E-3</v>
      </c>
      <c r="AX1063" s="3">
        <f t="shared" si="673"/>
        <v>1.3742162672849556E-3</v>
      </c>
      <c r="BA1063" s="2">
        <v>45741</v>
      </c>
      <c r="BB1063">
        <v>249.31</v>
      </c>
      <c r="BC1063" s="20">
        <f t="shared" si="656"/>
        <v>241.96362959423405</v>
      </c>
      <c r="BD1063">
        <v>251.13</v>
      </c>
      <c r="BE1063">
        <v>243.73</v>
      </c>
      <c r="BF1063" s="3">
        <f t="shared" si="674"/>
        <v>1.2377985462097563E-2</v>
      </c>
      <c r="BG1063" s="3">
        <f t="shared" si="675"/>
        <v>5.04103673617462E-3</v>
      </c>
      <c r="BH1063" s="3">
        <f t="shared" si="676"/>
        <v>7.300148409610463E-3</v>
      </c>
      <c r="BJ1063" s="1"/>
      <c r="BK1063" s="2">
        <v>45741</v>
      </c>
      <c r="BL1063">
        <v>220.77</v>
      </c>
      <c r="BM1063" s="20">
        <f t="shared" si="657"/>
        <v>219.41824625698325</v>
      </c>
      <c r="BN1063">
        <v>223.75</v>
      </c>
      <c r="BO1063">
        <v>222.38</v>
      </c>
      <c r="BP1063" s="3">
        <f t="shared" si="677"/>
        <v>1.3674901996535649E-2</v>
      </c>
      <c r="BQ1063" s="3">
        <f t="shared" si="678"/>
        <v>1.7433793866006297E-4</v>
      </c>
      <c r="BR1063" s="3">
        <f t="shared" si="679"/>
        <v>1.3498210807627808E-2</v>
      </c>
      <c r="BU1063" s="2">
        <v>45741</v>
      </c>
      <c r="BV1063">
        <v>393.92</v>
      </c>
      <c r="BW1063" s="20">
        <f t="shared" si="658"/>
        <v>389.35437189998981</v>
      </c>
      <c r="BX1063">
        <v>395.16</v>
      </c>
      <c r="BY1063">
        <v>390.58</v>
      </c>
      <c r="BZ1063" s="3">
        <f t="shared" si="680"/>
        <v>5.3021723463400061E-3</v>
      </c>
      <c r="CA1063" s="3">
        <f t="shared" si="681"/>
        <v>2.1475648614996956E-3</v>
      </c>
      <c r="CB1063" s="3">
        <f t="shared" si="682"/>
        <v>3.147847278635485E-3</v>
      </c>
      <c r="CE1063" s="2">
        <v>45741</v>
      </c>
      <c r="CF1063">
        <v>86.76</v>
      </c>
      <c r="CG1063" s="20">
        <f t="shared" si="661"/>
        <v>85.623808400188778</v>
      </c>
      <c r="CH1063">
        <v>84.76</v>
      </c>
      <c r="CI1063">
        <v>83.65</v>
      </c>
      <c r="CJ1063" s="3">
        <f t="shared" si="683"/>
        <v>-3.1268094962362381E-2</v>
      </c>
      <c r="CK1063" s="3">
        <f t="shared" si="684"/>
        <v>-8.4098621865803524E-3</v>
      </c>
      <c r="CL1063" s="3">
        <f t="shared" si="685"/>
        <v>-2.3052097740894451E-2</v>
      </c>
      <c r="CO1063" s="2">
        <v>45741</v>
      </c>
      <c r="CP1063">
        <v>68.95</v>
      </c>
      <c r="CQ1063" s="20">
        <f t="shared" si="659"/>
        <v>66.575178026449635</v>
      </c>
      <c r="CR1063">
        <v>68.81</v>
      </c>
      <c r="CS1063">
        <v>66.44</v>
      </c>
      <c r="CT1063" s="3">
        <f t="shared" si="686"/>
        <v>-2.1027335536196734E-3</v>
      </c>
      <c r="CU1063" s="3">
        <f t="shared" si="687"/>
        <v>-7.2423754135853002E-5</v>
      </c>
      <c r="CV1063" s="3">
        <f t="shared" si="688"/>
        <v>-2.0304568527917954E-3</v>
      </c>
    </row>
    <row r="1064" spans="3:100" x14ac:dyDescent="0.25">
      <c r="C1064" s="2">
        <v>45742</v>
      </c>
      <c r="D1064">
        <v>96</v>
      </c>
      <c r="E1064" s="20">
        <f t="shared" si="651"/>
        <v>95.635297948550971</v>
      </c>
      <c r="F1064">
        <v>92.13</v>
      </c>
      <c r="G1064">
        <v>91.78</v>
      </c>
      <c r="H1064" s="3">
        <f t="shared" si="662"/>
        <v>-2.1743764655723696E-2</v>
      </c>
      <c r="I1064" s="3">
        <f t="shared" si="663"/>
        <v>1.9348731065348401E-2</v>
      </c>
      <c r="J1064" s="3">
        <f t="shared" si="664"/>
        <v>-4.0312500000000084E-2</v>
      </c>
      <c r="M1064" s="2">
        <v>45742</v>
      </c>
      <c r="N1064">
        <v>118.73</v>
      </c>
      <c r="O1064" s="20">
        <f t="shared" si="652"/>
        <v>118.56300984528832</v>
      </c>
      <c r="P1064">
        <v>113.76</v>
      </c>
      <c r="Q1064">
        <v>113.6</v>
      </c>
      <c r="R1064" s="3">
        <f t="shared" si="665"/>
        <v>-5.7417855957517472E-2</v>
      </c>
      <c r="S1064" s="3">
        <f t="shared" si="666"/>
        <v>-1.6237887111779536E-2</v>
      </c>
      <c r="T1064" s="3">
        <f t="shared" si="667"/>
        <v>-4.1859681630590395E-2</v>
      </c>
      <c r="W1064" s="2">
        <v>45742</v>
      </c>
      <c r="X1064">
        <v>10.27</v>
      </c>
      <c r="Y1064" s="20">
        <f t="shared" si="653"/>
        <v>9.5421262135922333</v>
      </c>
      <c r="Z1064">
        <v>10.3</v>
      </c>
      <c r="AA1064">
        <v>9.57</v>
      </c>
      <c r="AB1064" s="3">
        <f t="shared" si="660"/>
        <v>1.0460251046024993E-3</v>
      </c>
      <c r="AC1064" s="3">
        <f t="shared" si="690"/>
        <v>-1.8696429296827244E-3</v>
      </c>
      <c r="AD1064" s="3">
        <f t="shared" si="689"/>
        <v>2.9211295034079487E-3</v>
      </c>
      <c r="AG1064" s="2">
        <v>45742</v>
      </c>
      <c r="AH1064">
        <v>343.36</v>
      </c>
      <c r="AI1064" s="20">
        <f t="shared" si="654"/>
        <v>337.43114889625053</v>
      </c>
      <c r="AJ1064">
        <v>341.11</v>
      </c>
      <c r="AK1064">
        <v>335.22</v>
      </c>
      <c r="AL1064" s="3">
        <f t="shared" si="668"/>
        <v>-4.395604395604269E-3</v>
      </c>
      <c r="AM1064" s="3">
        <f t="shared" si="669"/>
        <v>2.171514393378482E-3</v>
      </c>
      <c r="AN1064" s="3">
        <f t="shared" si="670"/>
        <v>-6.5528890959926089E-3</v>
      </c>
      <c r="AQ1064" s="2">
        <v>45742</v>
      </c>
      <c r="AR1064">
        <v>117.68</v>
      </c>
      <c r="AS1064" s="20">
        <f t="shared" si="655"/>
        <v>112.27708801893974</v>
      </c>
      <c r="AT1064">
        <v>118.27</v>
      </c>
      <c r="AU1064">
        <v>112.84</v>
      </c>
      <c r="AV1064" s="3">
        <f t="shared" si="671"/>
        <v>1.4383315354189241E-2</v>
      </c>
      <c r="AW1064" s="3">
        <f t="shared" si="672"/>
        <v>9.3229775165384332E-3</v>
      </c>
      <c r="AX1064" s="3">
        <f t="shared" si="673"/>
        <v>5.0135961930657391E-3</v>
      </c>
      <c r="BA1064" s="2">
        <v>45742</v>
      </c>
      <c r="BB1064">
        <v>252.6</v>
      </c>
      <c r="BC1064" s="20">
        <f t="shared" si="656"/>
        <v>245.16378122136794</v>
      </c>
      <c r="BD1064">
        <v>251.03</v>
      </c>
      <c r="BE1064">
        <v>243.64</v>
      </c>
      <c r="BF1064" s="3">
        <f t="shared" si="674"/>
        <v>-3.6926106757484423E-4</v>
      </c>
      <c r="BG1064" s="3">
        <f t="shared" si="675"/>
        <v>5.8826620496776894E-3</v>
      </c>
      <c r="BH1064" s="3">
        <f t="shared" si="676"/>
        <v>-6.2153602533649988E-3</v>
      </c>
      <c r="BJ1064" s="1"/>
      <c r="BK1064" s="2">
        <v>45742</v>
      </c>
      <c r="BL1064">
        <v>223.51</v>
      </c>
      <c r="BM1064" s="20">
        <f t="shared" si="657"/>
        <v>222.14793391414256</v>
      </c>
      <c r="BN1064">
        <v>221.53</v>
      </c>
      <c r="BO1064">
        <v>220.18</v>
      </c>
      <c r="BP1064" s="3">
        <f t="shared" si="677"/>
        <v>-9.8929759870491907E-3</v>
      </c>
      <c r="BQ1064" s="3">
        <f t="shared" si="678"/>
        <v>-1.0435564612709669E-3</v>
      </c>
      <c r="BR1064" s="3">
        <f t="shared" si="679"/>
        <v>-8.8586640418772955E-3</v>
      </c>
      <c r="BU1064" s="2">
        <v>45742</v>
      </c>
      <c r="BV1064">
        <v>395</v>
      </c>
      <c r="BW1064" s="20">
        <f t="shared" si="658"/>
        <v>390.4216991050593</v>
      </c>
      <c r="BX1064">
        <v>389.97</v>
      </c>
      <c r="BY1064">
        <v>385.45</v>
      </c>
      <c r="BZ1064" s="3">
        <f t="shared" si="680"/>
        <v>-1.3134313072865944E-2</v>
      </c>
      <c r="CA1064" s="3">
        <f t="shared" si="681"/>
        <v>-4.0529698126035019E-4</v>
      </c>
      <c r="CB1064" s="3">
        <f t="shared" si="682"/>
        <v>-1.2734177215189768E-2</v>
      </c>
      <c r="CE1064" s="2">
        <v>45742</v>
      </c>
      <c r="CF1064">
        <v>85.19</v>
      </c>
      <c r="CG1064" s="20">
        <f t="shared" si="661"/>
        <v>84.080260532801319</v>
      </c>
      <c r="CH1064">
        <v>85.21</v>
      </c>
      <c r="CI1064">
        <v>84.1</v>
      </c>
      <c r="CJ1064" s="3">
        <f t="shared" si="683"/>
        <v>5.3795576808128853E-3</v>
      </c>
      <c r="CK1064" s="3">
        <f t="shared" si="684"/>
        <v>5.1435807866264671E-3</v>
      </c>
      <c r="CL1064" s="3">
        <f t="shared" si="685"/>
        <v>2.3476933912425224E-4</v>
      </c>
      <c r="CO1064" s="2">
        <v>45742</v>
      </c>
      <c r="CP1064">
        <v>68.92</v>
      </c>
      <c r="CQ1064" s="20">
        <f t="shared" si="659"/>
        <v>66.547860611253924</v>
      </c>
      <c r="CR1064">
        <v>70.02</v>
      </c>
      <c r="CS1064">
        <v>67.61</v>
      </c>
      <c r="CT1064" s="3">
        <f t="shared" si="686"/>
        <v>1.7609873570138435E-2</v>
      </c>
      <c r="CU1064" s="3">
        <f t="shared" si="687"/>
        <v>1.6234288268199837E-3</v>
      </c>
      <c r="CV1064" s="3">
        <f t="shared" si="688"/>
        <v>1.5960533952408706E-2</v>
      </c>
    </row>
    <row r="1065" spans="3:100" x14ac:dyDescent="0.25">
      <c r="C1065" s="2">
        <v>45743</v>
      </c>
      <c r="D1065">
        <v>91.09</v>
      </c>
      <c r="E1065" s="20">
        <f t="shared" si="651"/>
        <v>90.740268758227302</v>
      </c>
      <c r="F1065">
        <v>91.16</v>
      </c>
      <c r="G1065">
        <v>90.81</v>
      </c>
      <c r="H1065" s="3">
        <f t="shared" si="662"/>
        <v>-1.0568751361952455E-2</v>
      </c>
      <c r="I1065" s="3">
        <f t="shared" si="663"/>
        <v>-1.1328516471700745E-2</v>
      </c>
      <c r="J1065" s="3">
        <f t="shared" si="664"/>
        <v>7.6847074322095033E-4</v>
      </c>
      <c r="M1065" s="2">
        <v>45743</v>
      </c>
      <c r="N1065">
        <v>111.35</v>
      </c>
      <c r="O1065" s="20">
        <f t="shared" si="652"/>
        <v>111.19011487032215</v>
      </c>
      <c r="P1065">
        <v>111.43</v>
      </c>
      <c r="Q1065">
        <v>111.27</v>
      </c>
      <c r="R1065" s="3">
        <f t="shared" si="665"/>
        <v>-2.0510563380281677E-2</v>
      </c>
      <c r="S1065" s="3">
        <f t="shared" si="666"/>
        <v>-2.1213777549980994E-2</v>
      </c>
      <c r="T1065" s="3">
        <f t="shared" si="667"/>
        <v>7.1845532105996313E-4</v>
      </c>
      <c r="W1065" s="2">
        <v>45743</v>
      </c>
      <c r="X1065">
        <v>10.26</v>
      </c>
      <c r="Y1065" s="20">
        <f t="shared" si="653"/>
        <v>9.5345454545454533</v>
      </c>
      <c r="Z1065">
        <v>9.9</v>
      </c>
      <c r="AA1065">
        <v>9.1999999999999993</v>
      </c>
      <c r="AB1065" s="3">
        <f t="shared" si="660"/>
        <v>-3.8662486938349061E-2</v>
      </c>
      <c r="AC1065" s="3">
        <f t="shared" si="690"/>
        <v>-3.7047591906527177E-3</v>
      </c>
      <c r="AD1065" s="3">
        <f t="shared" si="689"/>
        <v>-3.5087719298245612E-2</v>
      </c>
      <c r="AG1065" s="2">
        <v>45743</v>
      </c>
      <c r="AH1065">
        <v>341.08</v>
      </c>
      <c r="AI1065" s="20">
        <f t="shared" si="654"/>
        <v>335.18925788387855</v>
      </c>
      <c r="AJ1065">
        <v>339.3</v>
      </c>
      <c r="AK1065">
        <v>333.44</v>
      </c>
      <c r="AL1065" s="3">
        <f t="shared" si="668"/>
        <v>-5.3099457072968148E-3</v>
      </c>
      <c r="AM1065" s="3">
        <f t="shared" si="669"/>
        <v>-9.1707285130526728E-5</v>
      </c>
      <c r="AN1065" s="3">
        <f t="shared" si="670"/>
        <v>-5.2187170165356456E-3</v>
      </c>
      <c r="AQ1065" s="2">
        <v>45743</v>
      </c>
      <c r="AR1065">
        <v>118.1</v>
      </c>
      <c r="AS1065" s="20">
        <f t="shared" si="655"/>
        <v>112.68036305030112</v>
      </c>
      <c r="AT1065">
        <v>117.89</v>
      </c>
      <c r="AU1065">
        <v>112.48</v>
      </c>
      <c r="AV1065" s="3">
        <f t="shared" si="671"/>
        <v>-3.1903580290677525E-3</v>
      </c>
      <c r="AW1065" s="3">
        <f t="shared" si="672"/>
        <v>-1.414719511688034E-3</v>
      </c>
      <c r="AX1065" s="3">
        <f t="shared" si="673"/>
        <v>-1.7781541066891338E-3</v>
      </c>
      <c r="BA1065" s="2">
        <v>45743</v>
      </c>
      <c r="BB1065">
        <v>249.53</v>
      </c>
      <c r="BC1065" s="20">
        <f t="shared" si="656"/>
        <v>242.1784592132839</v>
      </c>
      <c r="BD1065">
        <v>248.12</v>
      </c>
      <c r="BE1065">
        <v>240.81</v>
      </c>
      <c r="BF1065" s="3">
        <f t="shared" si="674"/>
        <v>-1.1615498276145053E-2</v>
      </c>
      <c r="BG1065" s="3">
        <f t="shared" si="675"/>
        <v>-5.9987719041048049E-3</v>
      </c>
      <c r="BH1065" s="3">
        <f t="shared" si="676"/>
        <v>-5.6506231715625077E-3</v>
      </c>
      <c r="BJ1065" s="1"/>
      <c r="BK1065" s="2">
        <v>45743</v>
      </c>
      <c r="BL1065">
        <v>221.39</v>
      </c>
      <c r="BM1065" s="20">
        <f t="shared" si="657"/>
        <v>220.03505561760105</v>
      </c>
      <c r="BN1065">
        <v>223.85</v>
      </c>
      <c r="BO1065">
        <v>222.48</v>
      </c>
      <c r="BP1065" s="3">
        <f t="shared" si="677"/>
        <v>1.0445998728313199E-2</v>
      </c>
      <c r="BQ1065" s="3">
        <f t="shared" si="678"/>
        <v>-6.5829949313722658E-4</v>
      </c>
      <c r="BR1065" s="3">
        <f t="shared" si="679"/>
        <v>1.111161299065011E-2</v>
      </c>
      <c r="BU1065" s="2">
        <v>45743</v>
      </c>
      <c r="BV1065">
        <v>390.13</v>
      </c>
      <c r="BW1065" s="20">
        <f t="shared" si="658"/>
        <v>385.60521916124742</v>
      </c>
      <c r="BX1065">
        <v>390.58</v>
      </c>
      <c r="BY1065">
        <v>386.05</v>
      </c>
      <c r="BZ1065" s="3">
        <f t="shared" si="680"/>
        <v>1.5566221299780914E-3</v>
      </c>
      <c r="CA1065" s="3">
        <f t="shared" si="681"/>
        <v>4.0269596899067395E-4</v>
      </c>
      <c r="CB1065" s="3">
        <f t="shared" si="682"/>
        <v>1.1534616666237785E-3</v>
      </c>
      <c r="CE1065" s="2">
        <v>45743</v>
      </c>
      <c r="CF1065">
        <v>84.78</v>
      </c>
      <c r="CG1065" s="20">
        <f t="shared" si="661"/>
        <v>83.67111759897233</v>
      </c>
      <c r="CH1065">
        <v>85.63</v>
      </c>
      <c r="CI1065">
        <v>84.51</v>
      </c>
      <c r="CJ1065" s="3">
        <f t="shared" si="683"/>
        <v>4.8751486325804283E-3</v>
      </c>
      <c r="CK1065" s="3">
        <f t="shared" si="684"/>
        <v>-5.0996718314822997E-3</v>
      </c>
      <c r="CL1065" s="3">
        <f t="shared" si="685"/>
        <v>1.0025949516395238E-2</v>
      </c>
      <c r="CO1065" s="2">
        <v>45743</v>
      </c>
      <c r="CP1065">
        <v>70.180000000000007</v>
      </c>
      <c r="CQ1065" s="20">
        <f t="shared" si="659"/>
        <v>67.769236641221383</v>
      </c>
      <c r="CR1065">
        <v>70.739999999999995</v>
      </c>
      <c r="CS1065">
        <v>68.31</v>
      </c>
      <c r="CT1065" s="3">
        <f t="shared" si="686"/>
        <v>1.0353498003254025E-2</v>
      </c>
      <c r="CU1065" s="3">
        <f t="shared" si="687"/>
        <v>2.3552232099006698E-3</v>
      </c>
      <c r="CV1065" s="3">
        <f t="shared" si="688"/>
        <v>7.9794813337132897E-3</v>
      </c>
    </row>
    <row r="1066" spans="3:100" x14ac:dyDescent="0.25">
      <c r="C1066" s="2">
        <v>45744</v>
      </c>
      <c r="D1066">
        <v>90.47</v>
      </c>
      <c r="E1066" s="20">
        <f t="shared" si="651"/>
        <v>90.122195838986883</v>
      </c>
      <c r="F1066">
        <v>88.44</v>
      </c>
      <c r="G1066">
        <v>88.1</v>
      </c>
      <c r="H1066" s="3">
        <f t="shared" si="662"/>
        <v>-2.984252835590806E-2</v>
      </c>
      <c r="I1066" s="3">
        <f t="shared" si="663"/>
        <v>-7.574101541824918E-3</v>
      </c>
      <c r="J1066" s="3">
        <f t="shared" si="664"/>
        <v>-2.2438377362661743E-2</v>
      </c>
      <c r="M1066" s="2">
        <v>45744</v>
      </c>
      <c r="N1066">
        <v>111.49</v>
      </c>
      <c r="O1066" s="20">
        <f t="shared" si="652"/>
        <v>111.33751071396006</v>
      </c>
      <c r="P1066">
        <v>109.67</v>
      </c>
      <c r="Q1066">
        <v>109.52</v>
      </c>
      <c r="R1066" s="3">
        <f t="shared" si="665"/>
        <v>-1.5727509661184524E-2</v>
      </c>
      <c r="S1066" s="3">
        <f t="shared" si="666"/>
        <v>6.0672880345169489E-4</v>
      </c>
      <c r="T1066" s="3">
        <f t="shared" si="667"/>
        <v>-1.6324334020988429E-2</v>
      </c>
      <c r="W1066" s="2">
        <v>45744</v>
      </c>
      <c r="X1066">
        <v>9.84</v>
      </c>
      <c r="Y1066" s="20">
        <f t="shared" si="653"/>
        <v>9.1414814814814811</v>
      </c>
      <c r="Z1066">
        <v>9.7200000000000006</v>
      </c>
      <c r="AA1066">
        <v>9.0299999999999994</v>
      </c>
      <c r="AB1066" s="3">
        <f t="shared" si="660"/>
        <v>-1.8478260869565166E-2</v>
      </c>
      <c r="AC1066" s="3">
        <f t="shared" si="690"/>
        <v>-6.3607085346215619E-3</v>
      </c>
      <c r="AD1066" s="3">
        <f t="shared" si="689"/>
        <v>-1.2195121951219523E-2</v>
      </c>
      <c r="AG1066" s="2">
        <v>45744</v>
      </c>
      <c r="AH1066">
        <v>337</v>
      </c>
      <c r="AI1066" s="20">
        <f t="shared" si="654"/>
        <v>331.18383936425124</v>
      </c>
      <c r="AJ1066">
        <v>329.69</v>
      </c>
      <c r="AK1066">
        <v>324</v>
      </c>
      <c r="AL1066" s="3">
        <f t="shared" si="668"/>
        <v>-2.831094049904026E-2</v>
      </c>
      <c r="AM1066" s="3">
        <f t="shared" si="669"/>
        <v>-6.7663166859067703E-3</v>
      </c>
      <c r="AN1066" s="3">
        <f t="shared" si="670"/>
        <v>-2.1691394658753582E-2</v>
      </c>
      <c r="AQ1066" s="2">
        <v>45744</v>
      </c>
      <c r="AR1066">
        <v>118.1</v>
      </c>
      <c r="AS1066" s="20">
        <f t="shared" si="655"/>
        <v>112.67299753673657</v>
      </c>
      <c r="AT1066">
        <v>117.73</v>
      </c>
      <c r="AU1066">
        <v>112.32</v>
      </c>
      <c r="AV1066" s="3">
        <f t="shared" si="671"/>
        <v>-1.4224751066856944E-3</v>
      </c>
      <c r="AW1066" s="3">
        <f t="shared" si="672"/>
        <v>1.7158386978712858E-3</v>
      </c>
      <c r="AX1066" s="3">
        <f t="shared" si="673"/>
        <v>-3.1329381879761087E-3</v>
      </c>
      <c r="BA1066" s="2">
        <v>45744</v>
      </c>
      <c r="BB1066">
        <v>246.94</v>
      </c>
      <c r="BC1066" s="20">
        <f t="shared" si="656"/>
        <v>239.66958204653076</v>
      </c>
      <c r="BD1066">
        <v>242.85</v>
      </c>
      <c r="BE1066">
        <v>235.7</v>
      </c>
      <c r="BF1066" s="3">
        <f t="shared" si="674"/>
        <v>-2.1220049001287378E-2</v>
      </c>
      <c r="BG1066" s="3">
        <f t="shared" si="675"/>
        <v>-4.73575828856454E-3</v>
      </c>
      <c r="BH1066" s="3">
        <f t="shared" si="676"/>
        <v>-1.6562727788126619E-2</v>
      </c>
      <c r="BJ1066" s="1"/>
      <c r="BK1066" s="2">
        <v>45744</v>
      </c>
      <c r="BL1066">
        <v>221.67</v>
      </c>
      <c r="BM1066" s="20">
        <f t="shared" si="657"/>
        <v>220.31698898577326</v>
      </c>
      <c r="BN1066">
        <v>217.9</v>
      </c>
      <c r="BO1066">
        <v>216.57</v>
      </c>
      <c r="BP1066" s="3">
        <f t="shared" si="677"/>
        <v>-2.6564185544768026E-2</v>
      </c>
      <c r="BQ1066" s="3">
        <f t="shared" si="678"/>
        <v>-9.7222717288147908E-3</v>
      </c>
      <c r="BR1066" s="3">
        <f t="shared" si="679"/>
        <v>-1.7007263048675836E-2</v>
      </c>
      <c r="BU1066" s="2">
        <v>45744</v>
      </c>
      <c r="BV1066">
        <v>388.08</v>
      </c>
      <c r="BW1066" s="20">
        <f t="shared" si="658"/>
        <v>383.57220696937691</v>
      </c>
      <c r="BX1066">
        <v>378.8</v>
      </c>
      <c r="BY1066">
        <v>374.4</v>
      </c>
      <c r="BZ1066" s="3">
        <f t="shared" si="680"/>
        <v>-3.0177438155679415E-2</v>
      </c>
      <c r="CA1066" s="3">
        <f t="shared" si="681"/>
        <v>-6.418321540274885E-3</v>
      </c>
      <c r="CB1066" s="3">
        <f t="shared" si="682"/>
        <v>-2.3912595341166631E-2</v>
      </c>
      <c r="CE1066" s="2">
        <v>45744</v>
      </c>
      <c r="CF1066">
        <v>85.43</v>
      </c>
      <c r="CG1066" s="20">
        <f t="shared" si="661"/>
        <v>84.316349970640061</v>
      </c>
      <c r="CH1066">
        <v>85.15</v>
      </c>
      <c r="CI1066">
        <v>84.04</v>
      </c>
      <c r="CJ1066" s="3">
        <f t="shared" si="683"/>
        <v>-5.5614720151461183E-3</v>
      </c>
      <c r="CK1066" s="3">
        <f t="shared" si="684"/>
        <v>-2.2914451468458719E-3</v>
      </c>
      <c r="CL1066" s="3">
        <f t="shared" si="685"/>
        <v>-3.2775371649303997E-3</v>
      </c>
      <c r="CO1066" s="2">
        <v>45744</v>
      </c>
      <c r="CP1066">
        <v>70.81</v>
      </c>
      <c r="CQ1066" s="20">
        <f t="shared" si="659"/>
        <v>68.374868551939755</v>
      </c>
      <c r="CR1066">
        <v>70.37</v>
      </c>
      <c r="CS1066">
        <v>67.95</v>
      </c>
      <c r="CT1066" s="3">
        <f t="shared" si="686"/>
        <v>-5.2700922266140093E-3</v>
      </c>
      <c r="CU1066" s="3">
        <f t="shared" si="687"/>
        <v>9.4962014258159755E-4</v>
      </c>
      <c r="CV1066" s="3">
        <f t="shared" si="688"/>
        <v>-6.2138116085299622E-3</v>
      </c>
    </row>
    <row r="1067" spans="3:100" x14ac:dyDescent="0.25">
      <c r="C1067" s="2">
        <v>45747</v>
      </c>
      <c r="D1067">
        <v>86</v>
      </c>
      <c r="E1067" s="20">
        <f t="shared" si="651"/>
        <v>85.782253423869264</v>
      </c>
      <c r="F1067">
        <v>86.89</v>
      </c>
      <c r="G1067">
        <v>86.67</v>
      </c>
      <c r="H1067" s="3">
        <f t="shared" si="662"/>
        <v>-1.6231555051078206E-2</v>
      </c>
      <c r="I1067" s="3">
        <f t="shared" si="663"/>
        <v>-2.6308133667772182E-2</v>
      </c>
      <c r="J1067" s="3">
        <f t="shared" si="664"/>
        <v>1.0348837209302353E-2</v>
      </c>
      <c r="M1067" s="2">
        <v>45747</v>
      </c>
      <c r="N1067">
        <v>105.13</v>
      </c>
      <c r="O1067" s="20">
        <f t="shared" si="652"/>
        <v>104.98449806237313</v>
      </c>
      <c r="P1067">
        <v>108.38</v>
      </c>
      <c r="Q1067">
        <v>108.23</v>
      </c>
      <c r="R1067" s="3">
        <f t="shared" si="665"/>
        <v>-1.1778670562454296E-2</v>
      </c>
      <c r="S1067" s="3">
        <f t="shared" si="666"/>
        <v>-4.1412545084248187E-2</v>
      </c>
      <c r="T1067" s="3">
        <f t="shared" si="667"/>
        <v>3.0914106344525738E-2</v>
      </c>
      <c r="W1067" s="2">
        <v>45747</v>
      </c>
      <c r="X1067">
        <v>9.57</v>
      </c>
      <c r="Y1067" s="20">
        <f t="shared" si="653"/>
        <v>8.892562313060818</v>
      </c>
      <c r="Z1067">
        <v>10.029999999999999</v>
      </c>
      <c r="AA1067">
        <v>9.32</v>
      </c>
      <c r="AB1067" s="3">
        <f t="shared" si="660"/>
        <v>3.2115171650055396E-2</v>
      </c>
      <c r="AC1067" s="3">
        <f t="shared" si="690"/>
        <v>-1.5220120369787482E-2</v>
      </c>
      <c r="AD1067" s="3">
        <f t="shared" si="689"/>
        <v>4.806687565308243E-2</v>
      </c>
      <c r="AG1067" s="2">
        <v>45747</v>
      </c>
      <c r="AH1067">
        <v>325.63</v>
      </c>
      <c r="AI1067" s="20">
        <f t="shared" si="654"/>
        <v>320.0020709520922</v>
      </c>
      <c r="AJ1067">
        <v>329.8</v>
      </c>
      <c r="AK1067">
        <v>324.10000000000002</v>
      </c>
      <c r="AL1067" s="3">
        <f t="shared" si="668"/>
        <v>3.0864197530866555E-4</v>
      </c>
      <c r="AM1067" s="3">
        <f t="shared" si="669"/>
        <v>-1.2339287184900627E-2</v>
      </c>
      <c r="AN1067" s="3">
        <f t="shared" si="670"/>
        <v>1.2805945398151275E-2</v>
      </c>
      <c r="AQ1067" s="2">
        <v>45747</v>
      </c>
      <c r="AR1067">
        <v>117.79</v>
      </c>
      <c r="AS1067" s="20">
        <f t="shared" si="655"/>
        <v>112.3823366686286</v>
      </c>
      <c r="AT1067">
        <v>118.93</v>
      </c>
      <c r="AU1067">
        <v>113.47</v>
      </c>
      <c r="AV1067" s="3">
        <f t="shared" si="671"/>
        <v>1.0238603988603989E-2</v>
      </c>
      <c r="AW1067" s="3">
        <f t="shared" si="672"/>
        <v>5.5499170787576269E-4</v>
      </c>
      <c r="AX1067" s="3">
        <f t="shared" si="673"/>
        <v>9.6782409372613287E-3</v>
      </c>
      <c r="BA1067" s="2">
        <v>45747</v>
      </c>
      <c r="BB1067">
        <v>239.41</v>
      </c>
      <c r="BC1067" s="20">
        <f t="shared" si="656"/>
        <v>232.3536025275173</v>
      </c>
      <c r="BD1067">
        <v>245.3</v>
      </c>
      <c r="BE1067">
        <v>238.07</v>
      </c>
      <c r="BF1067" s="3">
        <f t="shared" si="674"/>
        <v>1.005515485787023E-2</v>
      </c>
      <c r="BG1067" s="3">
        <f t="shared" si="675"/>
        <v>-1.4197698228607059E-2</v>
      </c>
      <c r="BH1067" s="3">
        <f t="shared" si="676"/>
        <v>2.4602146944572079E-2</v>
      </c>
      <c r="BJ1067" s="1"/>
      <c r="BK1067" s="2">
        <v>45747</v>
      </c>
      <c r="BL1067">
        <v>217.01</v>
      </c>
      <c r="BM1067" s="20">
        <f t="shared" si="657"/>
        <v>215.6813474091748</v>
      </c>
      <c r="BN1067">
        <v>222.13</v>
      </c>
      <c r="BO1067">
        <v>220.77</v>
      </c>
      <c r="BP1067" s="3">
        <f t="shared" si="677"/>
        <v>1.939326776561856E-2</v>
      </c>
      <c r="BQ1067" s="3">
        <f t="shared" si="678"/>
        <v>-4.1033042010675258E-3</v>
      </c>
      <c r="BR1067" s="3">
        <f t="shared" si="679"/>
        <v>2.3593382793419826E-2</v>
      </c>
      <c r="BU1067" s="2">
        <v>45747</v>
      </c>
      <c r="BV1067">
        <v>372.54</v>
      </c>
      <c r="BW1067" s="20">
        <f t="shared" si="658"/>
        <v>368.21310157436267</v>
      </c>
      <c r="BX1067">
        <v>375.39</v>
      </c>
      <c r="BY1067">
        <v>371.03</v>
      </c>
      <c r="BZ1067" s="3">
        <f t="shared" si="680"/>
        <v>-9.0010683760683996E-3</v>
      </c>
      <c r="CA1067" s="3">
        <f t="shared" si="681"/>
        <v>-1.6524835538561211E-2</v>
      </c>
      <c r="CB1067" s="3">
        <f t="shared" si="682"/>
        <v>7.6501852150103744E-3</v>
      </c>
      <c r="CE1067" s="2">
        <v>45747</v>
      </c>
      <c r="CF1067">
        <v>84.76</v>
      </c>
      <c r="CG1067" s="20">
        <f t="shared" si="661"/>
        <v>83.649691308805103</v>
      </c>
      <c r="CH1067">
        <v>87.79</v>
      </c>
      <c r="CI1067">
        <v>86.64</v>
      </c>
      <c r="CJ1067" s="3">
        <f t="shared" si="683"/>
        <v>3.0937648738695867E-2</v>
      </c>
      <c r="CK1067" s="3">
        <f t="shared" si="684"/>
        <v>-4.6443204568645813E-3</v>
      </c>
      <c r="CL1067" s="3">
        <f t="shared" si="685"/>
        <v>3.5747994336951416E-2</v>
      </c>
      <c r="CO1067" s="2">
        <v>45747</v>
      </c>
      <c r="CP1067">
        <v>70.73</v>
      </c>
      <c r="CQ1067" s="20">
        <f t="shared" si="659"/>
        <v>68.300569673275618</v>
      </c>
      <c r="CR1067">
        <v>71.62</v>
      </c>
      <c r="CS1067">
        <v>69.16</v>
      </c>
      <c r="CT1067" s="3">
        <f t="shared" si="686"/>
        <v>1.7807211184694527E-2</v>
      </c>
      <c r="CU1067" s="3">
        <f t="shared" si="687"/>
        <v>5.1592299231142391E-3</v>
      </c>
      <c r="CV1067" s="3">
        <f t="shared" si="688"/>
        <v>1.2583062349780905E-2</v>
      </c>
    </row>
    <row r="1068" spans="3:100" x14ac:dyDescent="0.25">
      <c r="C1068" s="2">
        <v>45748</v>
      </c>
      <c r="D1068">
        <v>88.53</v>
      </c>
      <c r="E1068" s="20">
        <f t="shared" si="651"/>
        <v>88.300466689212044</v>
      </c>
      <c r="F1068">
        <v>88.71</v>
      </c>
      <c r="G1068">
        <v>88.48</v>
      </c>
      <c r="H1068" s="3">
        <f t="shared" si="662"/>
        <v>2.0883812161070825E-2</v>
      </c>
      <c r="I1068" s="3">
        <f t="shared" si="663"/>
        <v>1.8812353631153078E-2</v>
      </c>
      <c r="J1068" s="3">
        <f t="shared" si="664"/>
        <v>2.0332090816672643E-3</v>
      </c>
      <c r="M1068" s="2">
        <v>45748</v>
      </c>
      <c r="N1068">
        <v>108.52</v>
      </c>
      <c r="O1068" s="20">
        <f t="shared" si="652"/>
        <v>108.37221970040854</v>
      </c>
      <c r="P1068">
        <v>110.15</v>
      </c>
      <c r="Q1068">
        <v>110</v>
      </c>
      <c r="R1068" s="3">
        <f t="shared" si="665"/>
        <v>1.6354060796451853E-2</v>
      </c>
      <c r="S1068" s="3">
        <f t="shared" si="666"/>
        <v>1.3140506366859928E-3</v>
      </c>
      <c r="T1068" s="3">
        <f t="shared" si="667"/>
        <v>1.5020272760781328E-2</v>
      </c>
      <c r="W1068" s="2">
        <v>45748</v>
      </c>
      <c r="X1068">
        <v>10.1</v>
      </c>
      <c r="Y1068" s="20">
        <f t="shared" si="653"/>
        <v>9.3887323943661976</v>
      </c>
      <c r="Z1068">
        <v>9.94</v>
      </c>
      <c r="AA1068">
        <v>9.24</v>
      </c>
      <c r="AB1068" s="3">
        <f t="shared" si="660"/>
        <v>-8.5836909871245259E-3</v>
      </c>
      <c r="AC1068" s="3">
        <f t="shared" si="690"/>
        <v>7.374720425557646E-3</v>
      </c>
      <c r="AD1068" s="3">
        <f t="shared" si="689"/>
        <v>-1.5841584158415856E-2</v>
      </c>
      <c r="AG1068" s="2">
        <v>45748</v>
      </c>
      <c r="AH1068">
        <v>327.01</v>
      </c>
      <c r="AI1068" s="20">
        <f t="shared" si="654"/>
        <v>321.36149257343379</v>
      </c>
      <c r="AJ1068">
        <v>330.57</v>
      </c>
      <c r="AK1068">
        <v>324.86</v>
      </c>
      <c r="AL1068" s="3">
        <f t="shared" si="668"/>
        <v>2.3449552607219815E-3</v>
      </c>
      <c r="AM1068" s="3">
        <f t="shared" si="669"/>
        <v>-8.4495755216483781E-3</v>
      </c>
      <c r="AN1068" s="3">
        <f t="shared" si="670"/>
        <v>1.0886517231888826E-2</v>
      </c>
      <c r="AQ1068" s="2">
        <v>45748</v>
      </c>
      <c r="AR1068">
        <v>119.22</v>
      </c>
      <c r="AS1068" s="20">
        <f t="shared" si="655"/>
        <v>113.74172883064516</v>
      </c>
      <c r="AT1068">
        <v>119.04</v>
      </c>
      <c r="AU1068">
        <v>113.57</v>
      </c>
      <c r="AV1068" s="3">
        <f t="shared" si="671"/>
        <v>8.8129020886573706E-4</v>
      </c>
      <c r="AW1068" s="3">
        <f t="shared" si="672"/>
        <v>2.3947195791411691E-3</v>
      </c>
      <c r="AX1068" s="3">
        <f t="shared" si="673"/>
        <v>-1.5098137896326635E-3</v>
      </c>
      <c r="BA1068" s="2">
        <v>45748</v>
      </c>
      <c r="BB1068">
        <v>242.62</v>
      </c>
      <c r="BC1068" s="20">
        <f t="shared" si="656"/>
        <v>235.47064598210619</v>
      </c>
      <c r="BD1068">
        <v>243.66</v>
      </c>
      <c r="BE1068">
        <v>236.48</v>
      </c>
      <c r="BF1068" s="3">
        <f t="shared" si="674"/>
        <v>-6.6787079430419283E-3</v>
      </c>
      <c r="BG1068" s="3">
        <f t="shared" si="675"/>
        <v>-1.0918444230242352E-2</v>
      </c>
      <c r="BH1068" s="3">
        <f t="shared" si="676"/>
        <v>4.2865386200643396E-3</v>
      </c>
      <c r="BJ1068" s="1"/>
      <c r="BK1068" s="2">
        <v>45748</v>
      </c>
      <c r="BL1068">
        <v>219.81</v>
      </c>
      <c r="BM1068" s="20">
        <f t="shared" si="657"/>
        <v>218.47059590483448</v>
      </c>
      <c r="BN1068">
        <v>223.19</v>
      </c>
      <c r="BO1068">
        <v>221.83</v>
      </c>
      <c r="BP1068" s="3">
        <f t="shared" si="677"/>
        <v>4.8013769986863242E-3</v>
      </c>
      <c r="BQ1068" s="3">
        <f t="shared" si="678"/>
        <v>-1.0415382955861419E-2</v>
      </c>
      <c r="BR1068" s="3">
        <f t="shared" si="679"/>
        <v>1.5376916427823906E-2</v>
      </c>
      <c r="BU1068" s="2">
        <v>45748</v>
      </c>
      <c r="BV1068">
        <v>374.65</v>
      </c>
      <c r="BW1068" s="20">
        <f t="shared" si="658"/>
        <v>370.3073968445014</v>
      </c>
      <c r="BX1068">
        <v>382.19</v>
      </c>
      <c r="BY1068">
        <v>377.76</v>
      </c>
      <c r="BZ1068" s="3">
        <f t="shared" si="680"/>
        <v>1.8138694984233039E-2</v>
      </c>
      <c r="CA1068" s="3">
        <f t="shared" si="681"/>
        <v>-1.9475599156364432E-3</v>
      </c>
      <c r="CB1068" s="3">
        <f t="shared" si="682"/>
        <v>2.0125450420392488E-2</v>
      </c>
      <c r="CE1068" s="2">
        <v>45748</v>
      </c>
      <c r="CF1068">
        <v>87.54</v>
      </c>
      <c r="CG1068" s="20">
        <f t="shared" si="661"/>
        <v>86.396845660249923</v>
      </c>
      <c r="CH1068">
        <v>88.83</v>
      </c>
      <c r="CI1068">
        <v>87.67</v>
      </c>
      <c r="CJ1068" s="3">
        <f t="shared" si="683"/>
        <v>1.1888273314866193E-2</v>
      </c>
      <c r="CK1068" s="3">
        <f t="shared" si="684"/>
        <v>-2.806490532664796E-3</v>
      </c>
      <c r="CL1068" s="3">
        <f t="shared" si="685"/>
        <v>1.4736120630568728E-2</v>
      </c>
      <c r="CO1068" s="2">
        <v>45748</v>
      </c>
      <c r="CP1068">
        <v>71.680000000000007</v>
      </c>
      <c r="CQ1068" s="20">
        <f t="shared" si="659"/>
        <v>69.216529845554476</v>
      </c>
      <c r="CR1068">
        <v>71.87</v>
      </c>
      <c r="CS1068">
        <v>69.400000000000006</v>
      </c>
      <c r="CT1068" s="3">
        <f t="shared" si="686"/>
        <v>3.4702139965299139E-3</v>
      </c>
      <c r="CU1068" s="3">
        <f t="shared" si="687"/>
        <v>8.1737775527002121E-4</v>
      </c>
      <c r="CV1068" s="3">
        <f t="shared" si="688"/>
        <v>2.6506696428572063E-3</v>
      </c>
    </row>
    <row r="1069" spans="3:100" x14ac:dyDescent="0.25">
      <c r="C1069" s="2">
        <v>45749</v>
      </c>
      <c r="D1069">
        <v>87.13</v>
      </c>
      <c r="E1069" s="20">
        <f t="shared" si="651"/>
        <v>86.903816027088041</v>
      </c>
      <c r="F1069">
        <v>88.6</v>
      </c>
      <c r="G1069">
        <v>88.37</v>
      </c>
      <c r="H1069" s="3">
        <f t="shared" si="662"/>
        <v>-1.2432188065099048E-3</v>
      </c>
      <c r="I1069" s="3">
        <f t="shared" si="663"/>
        <v>-1.7814014160397407E-2</v>
      </c>
      <c r="J1069" s="3">
        <f t="shared" si="664"/>
        <v>1.6871341673361684E-2</v>
      </c>
      <c r="M1069" s="2">
        <v>45749</v>
      </c>
      <c r="N1069">
        <v>107.29</v>
      </c>
      <c r="O1069" s="20">
        <f t="shared" si="652"/>
        <v>107.14425194711103</v>
      </c>
      <c r="P1069">
        <v>110.42</v>
      </c>
      <c r="Q1069">
        <v>110.27</v>
      </c>
      <c r="R1069" s="3">
        <f t="shared" si="665"/>
        <v>2.454545454545487E-3</v>
      </c>
      <c r="S1069" s="3">
        <f t="shared" si="666"/>
        <v>-2.5961345935354263E-2</v>
      </c>
      <c r="T1069" s="3">
        <f t="shared" si="667"/>
        <v>2.9173268710970257E-2</v>
      </c>
      <c r="W1069" s="2">
        <v>45749</v>
      </c>
      <c r="X1069">
        <v>9.84</v>
      </c>
      <c r="Y1069" s="20">
        <f t="shared" si="653"/>
        <v>9.1419901477832504</v>
      </c>
      <c r="Z1069">
        <v>10.15</v>
      </c>
      <c r="AA1069">
        <v>9.43</v>
      </c>
      <c r="AB1069" s="3">
        <f t="shared" si="660"/>
        <v>2.0562770562770449E-2</v>
      </c>
      <c r="AC1069" s="3">
        <f t="shared" si="690"/>
        <v>-1.0607126863284577E-2</v>
      </c>
      <c r="AD1069" s="3">
        <f t="shared" si="689"/>
        <v>3.1504065040650397E-2</v>
      </c>
      <c r="AG1069" s="2">
        <v>45749</v>
      </c>
      <c r="AH1069">
        <v>326.13</v>
      </c>
      <c r="AI1069" s="20">
        <f t="shared" si="654"/>
        <v>320.49732385107268</v>
      </c>
      <c r="AJ1069">
        <v>334.66</v>
      </c>
      <c r="AK1069">
        <v>328.88</v>
      </c>
      <c r="AL1069" s="3">
        <f t="shared" si="668"/>
        <v>1.2374561349504321E-2</v>
      </c>
      <c r="AM1069" s="3">
        <f t="shared" si="669"/>
        <v>-1.342940389376146E-2</v>
      </c>
      <c r="AN1069" s="3">
        <f t="shared" si="670"/>
        <v>2.615521417839517E-2</v>
      </c>
      <c r="AQ1069" s="2">
        <v>45749</v>
      </c>
      <c r="AR1069">
        <v>118.39</v>
      </c>
      <c r="AS1069" s="20">
        <f t="shared" si="655"/>
        <v>112.95285918934862</v>
      </c>
      <c r="AT1069">
        <v>118.67</v>
      </c>
      <c r="AU1069">
        <v>113.22</v>
      </c>
      <c r="AV1069" s="3">
        <f t="shared" si="671"/>
        <v>-3.0817997710662626E-3</v>
      </c>
      <c r="AW1069" s="3">
        <f t="shared" si="672"/>
        <v>-5.4340125970888664E-3</v>
      </c>
      <c r="AX1069" s="3">
        <f t="shared" si="673"/>
        <v>2.3650646169439682E-3</v>
      </c>
      <c r="BA1069" s="2">
        <v>45749</v>
      </c>
      <c r="BB1069">
        <v>241.6</v>
      </c>
      <c r="BC1069" s="20">
        <f t="shared" si="656"/>
        <v>234.48428931738673</v>
      </c>
      <c r="BD1069">
        <v>245.82</v>
      </c>
      <c r="BE1069">
        <v>238.58</v>
      </c>
      <c r="BF1069" s="3">
        <f t="shared" si="674"/>
        <v>8.8802435723951412E-3</v>
      </c>
      <c r="BG1069" s="3">
        <f t="shared" si="675"/>
        <v>-8.4392366483984071E-3</v>
      </c>
      <c r="BH1069" s="3">
        <f t="shared" si="676"/>
        <v>1.746688741721858E-2</v>
      </c>
      <c r="BJ1069" s="1"/>
      <c r="BK1069" s="2">
        <v>45749</v>
      </c>
      <c r="BL1069">
        <v>221.32</v>
      </c>
      <c r="BM1069" s="20">
        <f t="shared" si="657"/>
        <v>219.9657260261736</v>
      </c>
      <c r="BN1069">
        <v>223.89</v>
      </c>
      <c r="BO1069">
        <v>222.52</v>
      </c>
      <c r="BP1069" s="3">
        <f t="shared" si="677"/>
        <v>3.1104900148761772E-3</v>
      </c>
      <c r="BQ1069" s="3">
        <f t="shared" si="678"/>
        <v>-8.4040660588127203E-3</v>
      </c>
      <c r="BR1069" s="3">
        <f t="shared" si="679"/>
        <v>1.1612145309958244E-2</v>
      </c>
      <c r="BU1069" s="2">
        <v>45749</v>
      </c>
      <c r="BV1069">
        <v>377.97</v>
      </c>
      <c r="BW1069" s="20">
        <f t="shared" si="658"/>
        <v>373.58834118385937</v>
      </c>
      <c r="BX1069">
        <v>382.14</v>
      </c>
      <c r="BY1069">
        <v>377.71</v>
      </c>
      <c r="BZ1069" s="3">
        <f t="shared" si="680"/>
        <v>-1.323591698433324E-4</v>
      </c>
      <c r="CA1069" s="3">
        <f t="shared" si="681"/>
        <v>-1.1043145955476064E-2</v>
      </c>
      <c r="CB1069" s="3">
        <f t="shared" si="682"/>
        <v>1.1032621636637652E-2</v>
      </c>
      <c r="CE1069" s="2">
        <v>45749</v>
      </c>
      <c r="CF1069">
        <v>88.2</v>
      </c>
      <c r="CG1069" s="20">
        <f t="shared" si="661"/>
        <v>87.050334224598927</v>
      </c>
      <c r="CH1069">
        <v>89.76</v>
      </c>
      <c r="CI1069">
        <v>88.59</v>
      </c>
      <c r="CJ1069" s="3">
        <f t="shared" si="683"/>
        <v>1.0493897570434507E-2</v>
      </c>
      <c r="CK1069" s="3">
        <f t="shared" si="684"/>
        <v>-7.0681621466986977E-3</v>
      </c>
      <c r="CL1069" s="3">
        <f t="shared" si="685"/>
        <v>1.7687074829932037E-2</v>
      </c>
      <c r="CO1069" s="2">
        <v>45749</v>
      </c>
      <c r="CP1069">
        <v>71.959999999999994</v>
      </c>
      <c r="CQ1069" s="20">
        <f t="shared" si="659"/>
        <v>69.488361138370948</v>
      </c>
      <c r="CR1069">
        <v>71.33</v>
      </c>
      <c r="CS1069">
        <v>68.88</v>
      </c>
      <c r="CT1069" s="3">
        <f t="shared" si="686"/>
        <v>-7.4927953890491228E-3</v>
      </c>
      <c r="CU1069" s="3">
        <f t="shared" si="687"/>
        <v>1.2732152503016625E-3</v>
      </c>
      <c r="CV1069" s="3">
        <f t="shared" si="688"/>
        <v>-8.7548638132295409E-3</v>
      </c>
    </row>
    <row r="1070" spans="3:100" x14ac:dyDescent="0.25">
      <c r="C1070" s="2">
        <v>45750</v>
      </c>
      <c r="D1070">
        <v>82.92</v>
      </c>
      <c r="E1070" s="20">
        <f t="shared" si="651"/>
        <v>82.708071025020189</v>
      </c>
      <c r="F1070">
        <v>74.34</v>
      </c>
      <c r="G1070">
        <v>74.150000000000006</v>
      </c>
      <c r="H1070" s="3">
        <f t="shared" si="662"/>
        <v>-0.16091433744483419</v>
      </c>
      <c r="I1070" s="3">
        <f t="shared" si="663"/>
        <v>-6.4070713760097542E-2</v>
      </c>
      <c r="J1070" s="3">
        <f t="shared" si="664"/>
        <v>-0.10347322720694652</v>
      </c>
      <c r="M1070" s="2">
        <v>45750</v>
      </c>
      <c r="N1070">
        <v>103.51</v>
      </c>
      <c r="O1070" s="20">
        <f t="shared" si="652"/>
        <v>103.36764833005894</v>
      </c>
      <c r="P1070">
        <v>101.8</v>
      </c>
      <c r="Q1070">
        <v>101.66</v>
      </c>
      <c r="R1070" s="3">
        <f t="shared" si="665"/>
        <v>-7.8081073728121897E-2</v>
      </c>
      <c r="S1070" s="3">
        <f t="shared" si="666"/>
        <v>-6.2595009249488132E-2</v>
      </c>
      <c r="T1070" s="3">
        <f t="shared" si="667"/>
        <v>-1.6520142981354513E-2</v>
      </c>
      <c r="W1070" s="2">
        <v>45750</v>
      </c>
      <c r="X1070">
        <v>9.99</v>
      </c>
      <c r="Y1070" s="20">
        <f t="shared" si="653"/>
        <v>9.2779245283018863</v>
      </c>
      <c r="Z1070">
        <v>9.5399999999999991</v>
      </c>
      <c r="AA1070">
        <v>8.86</v>
      </c>
      <c r="AB1070" s="3">
        <f t="shared" si="660"/>
        <v>-6.0445387062566303E-2</v>
      </c>
      <c r="AC1070" s="3">
        <f t="shared" si="690"/>
        <v>-1.612677324476286E-2</v>
      </c>
      <c r="AD1070" s="3">
        <f t="shared" si="689"/>
        <v>-4.5045045045045029E-2</v>
      </c>
      <c r="AG1070" s="2">
        <v>45750</v>
      </c>
      <c r="AH1070">
        <v>319.67</v>
      </c>
      <c r="AI1070" s="20">
        <f t="shared" si="654"/>
        <v>314.14979591836737</v>
      </c>
      <c r="AJ1070">
        <v>305.76</v>
      </c>
      <c r="AK1070">
        <v>300.48</v>
      </c>
      <c r="AL1070" s="3">
        <f t="shared" si="668"/>
        <v>-8.6353685234735966E-2</v>
      </c>
      <c r="AM1070" s="3">
        <f t="shared" si="669"/>
        <v>-4.478899319396934E-2</v>
      </c>
      <c r="AN1070" s="3">
        <f t="shared" si="670"/>
        <v>-4.3513623424156211E-2</v>
      </c>
      <c r="AQ1070" s="2">
        <v>45750</v>
      </c>
      <c r="AR1070">
        <v>114.37</v>
      </c>
      <c r="AS1070" s="20">
        <f t="shared" si="655"/>
        <v>109.12096326603219</v>
      </c>
      <c r="AT1070">
        <v>112.43</v>
      </c>
      <c r="AU1070">
        <v>107.27</v>
      </c>
      <c r="AV1070" s="3">
        <f t="shared" si="671"/>
        <v>-5.2552552552552534E-2</v>
      </c>
      <c r="AW1070" s="3">
        <f t="shared" si="672"/>
        <v>-3.620417535742626E-2</v>
      </c>
      <c r="AX1070" s="3">
        <f t="shared" si="673"/>
        <v>-1.6962490163504373E-2</v>
      </c>
      <c r="BA1070" s="2">
        <v>45750</v>
      </c>
      <c r="BB1070">
        <v>234.27</v>
      </c>
      <c r="BC1070" s="20">
        <f t="shared" si="656"/>
        <v>227.36554506099961</v>
      </c>
      <c r="BD1070">
        <v>228.69</v>
      </c>
      <c r="BE1070">
        <v>221.95</v>
      </c>
      <c r="BF1070" s="3">
        <f t="shared" si="674"/>
        <v>-6.9704082488054375E-2</v>
      </c>
      <c r="BG1070" s="3">
        <f t="shared" si="675"/>
        <v>-4.7005008546401217E-2</v>
      </c>
      <c r="BH1070" s="3">
        <f t="shared" si="676"/>
        <v>-2.3818670764502503E-2</v>
      </c>
      <c r="BJ1070" s="1"/>
      <c r="BK1070" s="2">
        <v>45750</v>
      </c>
      <c r="BL1070">
        <v>205.54</v>
      </c>
      <c r="BM1070" s="20">
        <f t="shared" si="657"/>
        <v>204.28565874304837</v>
      </c>
      <c r="BN1070">
        <v>203.19</v>
      </c>
      <c r="BO1070">
        <v>201.95</v>
      </c>
      <c r="BP1070" s="3">
        <f t="shared" si="677"/>
        <v>-9.2441128887291169E-2</v>
      </c>
      <c r="BQ1070" s="3">
        <f t="shared" si="678"/>
        <v>-8.1944729718459675E-2</v>
      </c>
      <c r="BR1070" s="3">
        <f t="shared" si="679"/>
        <v>-1.1433297654957708E-2</v>
      </c>
      <c r="BU1070" s="2">
        <v>45750</v>
      </c>
      <c r="BV1070">
        <v>374.79</v>
      </c>
      <c r="BW1070" s="20">
        <f t="shared" si="658"/>
        <v>370.44050333681753</v>
      </c>
      <c r="BX1070">
        <v>373.11</v>
      </c>
      <c r="BY1070">
        <v>368.78</v>
      </c>
      <c r="BZ1070" s="3">
        <f t="shared" si="680"/>
        <v>-2.3642477032644105E-2</v>
      </c>
      <c r="CA1070" s="3">
        <f t="shared" si="681"/>
        <v>-1.9246238286469652E-2</v>
      </c>
      <c r="CB1070" s="3">
        <f t="shared" si="682"/>
        <v>-4.4825102057152177E-3</v>
      </c>
      <c r="CE1070" s="2">
        <v>45750</v>
      </c>
      <c r="CF1070">
        <v>86.28</v>
      </c>
      <c r="CG1070" s="20">
        <f t="shared" si="661"/>
        <v>85.152803117121238</v>
      </c>
      <c r="CH1070">
        <v>87.26</v>
      </c>
      <c r="CI1070">
        <v>86.12</v>
      </c>
      <c r="CJ1070" s="3">
        <f t="shared" si="683"/>
        <v>-2.7881250705497185E-2</v>
      </c>
      <c r="CK1070" s="3">
        <f t="shared" si="684"/>
        <v>-3.8798926322144323E-2</v>
      </c>
      <c r="CL1070" s="3">
        <f t="shared" si="685"/>
        <v>1.1358368103848049E-2</v>
      </c>
      <c r="CO1070" s="2">
        <v>45750</v>
      </c>
      <c r="CP1070">
        <v>72.48</v>
      </c>
      <c r="CQ1070" s="20">
        <f t="shared" si="659"/>
        <v>69.984104946706736</v>
      </c>
      <c r="CR1070">
        <v>73.180000000000007</v>
      </c>
      <c r="CS1070">
        <v>70.66</v>
      </c>
      <c r="CT1070" s="3">
        <f t="shared" si="686"/>
        <v>2.5842044134727127E-2</v>
      </c>
      <c r="CU1070" s="3">
        <f t="shared" si="687"/>
        <v>1.6029398180992249E-2</v>
      </c>
      <c r="CV1070" s="3">
        <f t="shared" si="688"/>
        <v>9.6578366445918551E-3</v>
      </c>
    </row>
    <row r="1071" spans="3:100" x14ac:dyDescent="0.25">
      <c r="C1071" s="2">
        <v>45751</v>
      </c>
      <c r="D1071">
        <v>70.650000000000006</v>
      </c>
      <c r="E1071" s="20">
        <f t="shared" si="651"/>
        <v>70.475339925834376</v>
      </c>
      <c r="F1071">
        <v>64.72</v>
      </c>
      <c r="G1071">
        <v>64.56</v>
      </c>
      <c r="H1071" s="3">
        <f t="shared" si="662"/>
        <v>-0.12933243425488883</v>
      </c>
      <c r="I1071" s="3">
        <f t="shared" si="663"/>
        <v>-4.9557114958403647E-2</v>
      </c>
      <c r="J1071" s="3">
        <f t="shared" si="664"/>
        <v>-8.3934890304317222E-2</v>
      </c>
      <c r="M1071" s="2">
        <v>45751</v>
      </c>
      <c r="N1071">
        <v>98.91</v>
      </c>
      <c r="O1071" s="20">
        <f t="shared" si="652"/>
        <v>98.773659208991617</v>
      </c>
      <c r="P1071">
        <v>94.31</v>
      </c>
      <c r="Q1071">
        <v>94.18</v>
      </c>
      <c r="R1071" s="3">
        <f t="shared" si="665"/>
        <v>-7.3578595317725703E-2</v>
      </c>
      <c r="S1071" s="3">
        <f t="shared" si="666"/>
        <v>-2.8392099065594922E-2</v>
      </c>
      <c r="T1071" s="3">
        <f t="shared" si="667"/>
        <v>-4.6506925487817097E-2</v>
      </c>
      <c r="W1071" s="2">
        <v>45751</v>
      </c>
      <c r="X1071">
        <v>9.32</v>
      </c>
      <c r="Y1071" s="20">
        <f t="shared" si="653"/>
        <v>8.6584551148225479</v>
      </c>
      <c r="Z1071">
        <v>9.58</v>
      </c>
      <c r="AA1071">
        <v>8.9</v>
      </c>
      <c r="AB1071" s="3">
        <f t="shared" si="660"/>
        <v>4.5146726862304032E-3</v>
      </c>
      <c r="AC1071" s="3">
        <f t="shared" si="690"/>
        <v>-2.2747729704001296E-2</v>
      </c>
      <c r="AD1071" s="3">
        <f t="shared" si="689"/>
        <v>2.7896995708154515E-2</v>
      </c>
      <c r="AG1071" s="2">
        <v>45751</v>
      </c>
      <c r="AH1071">
        <v>285</v>
      </c>
      <c r="AI1071" s="20">
        <f t="shared" si="654"/>
        <v>280.07324354346019</v>
      </c>
      <c r="AJ1071">
        <v>288.08</v>
      </c>
      <c r="AK1071">
        <v>283.10000000000002</v>
      </c>
      <c r="AL1071" s="3">
        <f t="shared" si="668"/>
        <v>-5.7840788072417437E-2</v>
      </c>
      <c r="AM1071" s="3">
        <f t="shared" si="669"/>
        <v>-6.7913859346844463E-2</v>
      </c>
      <c r="AN1071" s="3">
        <f t="shared" si="670"/>
        <v>1.0807017543859487E-2</v>
      </c>
      <c r="AQ1071" s="2">
        <v>45751</v>
      </c>
      <c r="AR1071">
        <v>109.87</v>
      </c>
      <c r="AS1071" s="20">
        <f t="shared" si="655"/>
        <v>104.82613091815219</v>
      </c>
      <c r="AT1071">
        <v>104.34</v>
      </c>
      <c r="AU1071">
        <v>99.55</v>
      </c>
      <c r="AV1071" s="3">
        <f t="shared" si="671"/>
        <v>-7.1967931388086104E-2</v>
      </c>
      <c r="AW1071" s="3">
        <f t="shared" si="672"/>
        <v>-2.2782409637809309E-2</v>
      </c>
      <c r="AX1071" s="3">
        <f t="shared" si="673"/>
        <v>-5.0332210794575394E-2</v>
      </c>
      <c r="BA1071" s="2">
        <v>45751</v>
      </c>
      <c r="BB1071">
        <v>215.31</v>
      </c>
      <c r="BC1071" s="20">
        <f t="shared" si="656"/>
        <v>210.25183279436942</v>
      </c>
      <c r="BD1071">
        <v>210.28</v>
      </c>
      <c r="BE1071">
        <v>205.34</v>
      </c>
      <c r="BF1071" s="3">
        <f t="shared" si="674"/>
        <v>-7.4836674926785252E-2</v>
      </c>
      <c r="BG1071" s="3">
        <f t="shared" si="675"/>
        <v>-5.2706317664476532E-2</v>
      </c>
      <c r="BH1071" s="3">
        <f t="shared" si="676"/>
        <v>-2.3361664576656893E-2</v>
      </c>
      <c r="BJ1071" s="1"/>
      <c r="BK1071" s="2">
        <v>45751</v>
      </c>
      <c r="BL1071">
        <v>193.89</v>
      </c>
      <c r="BM1071" s="20">
        <f t="shared" si="657"/>
        <v>192.7063632020384</v>
      </c>
      <c r="BN1071">
        <v>188.38</v>
      </c>
      <c r="BO1071">
        <v>187.23</v>
      </c>
      <c r="BP1071" s="3">
        <f t="shared" si="677"/>
        <v>-7.2889329041842088E-2</v>
      </c>
      <c r="BQ1071" s="3">
        <f t="shared" si="678"/>
        <v>-4.5771907887900865E-2</v>
      </c>
      <c r="BR1071" s="3">
        <f t="shared" si="679"/>
        <v>-2.8418175254009914E-2</v>
      </c>
      <c r="BU1071" s="2">
        <v>45751</v>
      </c>
      <c r="BV1071">
        <v>364.13</v>
      </c>
      <c r="BW1071" s="20">
        <f t="shared" si="658"/>
        <v>359.90016618497111</v>
      </c>
      <c r="BX1071">
        <v>359.84</v>
      </c>
      <c r="BY1071">
        <v>355.66</v>
      </c>
      <c r="BZ1071" s="3">
        <f t="shared" si="680"/>
        <v>-3.5576766635934565E-2</v>
      </c>
      <c r="CA1071" s="3">
        <f t="shared" si="681"/>
        <v>-2.4078946295972847E-2</v>
      </c>
      <c r="CB1071" s="3">
        <f t="shared" si="682"/>
        <v>-1.1781506604783942E-2</v>
      </c>
      <c r="CE1071" s="2">
        <v>45751</v>
      </c>
      <c r="CF1071">
        <v>85.64</v>
      </c>
      <c r="CG1071" s="20">
        <f t="shared" si="661"/>
        <v>84.517898785911768</v>
      </c>
      <c r="CH1071">
        <v>83.19</v>
      </c>
      <c r="CI1071">
        <v>82.1</v>
      </c>
      <c r="CJ1071" s="3">
        <f t="shared" si="683"/>
        <v>-4.6679052484904893E-2</v>
      </c>
      <c r="CK1071" s="3">
        <f t="shared" si="684"/>
        <v>-1.8603126034466233E-2</v>
      </c>
      <c r="CL1071" s="3">
        <f t="shared" si="685"/>
        <v>-2.8608127043437737E-2</v>
      </c>
      <c r="CO1071" s="2">
        <v>45751</v>
      </c>
      <c r="CP1071">
        <v>72.42</v>
      </c>
      <c r="CQ1071" s="20">
        <f t="shared" si="659"/>
        <v>69.924187044187036</v>
      </c>
      <c r="CR1071">
        <v>69.930000000000007</v>
      </c>
      <c r="CS1071">
        <v>67.52</v>
      </c>
      <c r="CT1071" s="3">
        <f t="shared" si="686"/>
        <v>-4.4438154542881469E-2</v>
      </c>
      <c r="CU1071" s="3">
        <f t="shared" si="687"/>
        <v>-1.0413429886965142E-2</v>
      </c>
      <c r="CV1071" s="3">
        <f t="shared" si="688"/>
        <v>-3.4382767191383556E-2</v>
      </c>
    </row>
    <row r="1072" spans="3:100" x14ac:dyDescent="0.25">
      <c r="C1072" s="2">
        <v>45754</v>
      </c>
      <c r="D1072">
        <v>63.94</v>
      </c>
      <c r="E1072" s="20">
        <f t="shared" si="651"/>
        <v>63.781015065087026</v>
      </c>
      <c r="F1072">
        <v>68.37</v>
      </c>
      <c r="G1072">
        <v>68.2</v>
      </c>
      <c r="H1072" s="3">
        <f t="shared" si="662"/>
        <v>5.638166047087978E-2</v>
      </c>
      <c r="I1072" s="3">
        <f t="shared" si="663"/>
        <v>-1.2066061569284026E-2</v>
      </c>
      <c r="J1072" s="3">
        <f t="shared" si="664"/>
        <v>6.9283703472005076E-2</v>
      </c>
      <c r="M1072" s="2">
        <v>45754</v>
      </c>
      <c r="N1072">
        <v>87.46</v>
      </c>
      <c r="O1072" s="20">
        <f t="shared" si="652"/>
        <v>87.334596476853733</v>
      </c>
      <c r="P1072">
        <v>97.64</v>
      </c>
      <c r="Q1072">
        <v>97.5</v>
      </c>
      <c r="R1072" s="3">
        <f t="shared" si="665"/>
        <v>3.5251645784667662E-2</v>
      </c>
      <c r="S1072" s="3">
        <f t="shared" si="666"/>
        <v>-7.2684259111767568E-2</v>
      </c>
      <c r="T1072" s="3">
        <f t="shared" si="667"/>
        <v>0.11639606677338232</v>
      </c>
      <c r="W1072" s="2">
        <v>45754</v>
      </c>
      <c r="X1072">
        <v>9.27</v>
      </c>
      <c r="Y1072" s="20">
        <f t="shared" si="653"/>
        <v>8.617889610389609</v>
      </c>
      <c r="Z1072">
        <v>9.24</v>
      </c>
      <c r="AA1072">
        <v>8.59</v>
      </c>
      <c r="AB1072" s="3">
        <f t="shared" si="660"/>
        <v>-3.4831460674157322E-2</v>
      </c>
      <c r="AC1072" s="3">
        <f t="shared" si="690"/>
        <v>-3.1697796585437255E-2</v>
      </c>
      <c r="AD1072" s="3">
        <f t="shared" si="689"/>
        <v>-3.2362459546924072E-3</v>
      </c>
      <c r="AG1072" s="2">
        <v>45754</v>
      </c>
      <c r="AH1072">
        <v>276</v>
      </c>
      <c r="AI1072" s="20">
        <f t="shared" si="654"/>
        <v>271.23016496465044</v>
      </c>
      <c r="AJ1072">
        <v>280.06</v>
      </c>
      <c r="AK1072">
        <v>275.22000000000003</v>
      </c>
      <c r="AL1072" s="3">
        <f t="shared" si="668"/>
        <v>-2.7834687389614921E-2</v>
      </c>
      <c r="AM1072" s="3">
        <f t="shared" si="669"/>
        <v>-4.1928064413103372E-2</v>
      </c>
      <c r="AN1072" s="3">
        <f t="shared" si="670"/>
        <v>1.4710144927536195E-2</v>
      </c>
      <c r="AQ1072" s="2">
        <v>45754</v>
      </c>
      <c r="AR1072">
        <v>100.39</v>
      </c>
      <c r="AS1072" s="20">
        <f t="shared" si="655"/>
        <v>95.777170196230813</v>
      </c>
      <c r="AT1072">
        <v>102.94</v>
      </c>
      <c r="AU1072">
        <v>98.21</v>
      </c>
      <c r="AV1072" s="3">
        <f t="shared" si="671"/>
        <v>-1.346057257659472E-2</v>
      </c>
      <c r="AW1072" s="3">
        <f t="shared" si="672"/>
        <v>-3.7898842830428769E-2</v>
      </c>
      <c r="AX1072" s="3">
        <f t="shared" si="673"/>
        <v>2.5400936348241698E-2</v>
      </c>
      <c r="BA1072" s="2">
        <v>45754</v>
      </c>
      <c r="BB1072">
        <v>205.77</v>
      </c>
      <c r="BC1072" s="20">
        <f t="shared" si="656"/>
        <v>200.94336737548966</v>
      </c>
      <c r="BD1072">
        <v>214.44</v>
      </c>
      <c r="BE1072">
        <v>209.41</v>
      </c>
      <c r="BF1072" s="3">
        <f t="shared" si="674"/>
        <v>1.9820785039446731E-2</v>
      </c>
      <c r="BG1072" s="3">
        <f t="shared" si="675"/>
        <v>-2.1411476694800591E-2</v>
      </c>
      <c r="BH1072" s="3">
        <f t="shared" si="676"/>
        <v>4.2134421927394694E-2</v>
      </c>
      <c r="BJ1072" s="1"/>
      <c r="BK1072" s="2">
        <v>45754</v>
      </c>
      <c r="BL1072">
        <v>177.2</v>
      </c>
      <c r="BM1072" s="20">
        <f t="shared" si="657"/>
        <v>176.11605863551193</v>
      </c>
      <c r="BN1072">
        <v>181.46</v>
      </c>
      <c r="BO1072">
        <v>180.35</v>
      </c>
      <c r="BP1072" s="3">
        <f t="shared" si="677"/>
        <v>-3.6746247930352971E-2</v>
      </c>
      <c r="BQ1072" s="3">
        <f t="shared" si="678"/>
        <v>-5.9359832102163446E-2</v>
      </c>
      <c r="BR1072" s="3">
        <f t="shared" si="679"/>
        <v>2.404063205417617E-2</v>
      </c>
      <c r="BU1072" s="2">
        <v>45754</v>
      </c>
      <c r="BV1072">
        <v>350.88</v>
      </c>
      <c r="BW1072" s="20">
        <f t="shared" si="658"/>
        <v>346.81094506231483</v>
      </c>
      <c r="BX1072">
        <v>357.86</v>
      </c>
      <c r="BY1072">
        <v>353.71</v>
      </c>
      <c r="BZ1072" s="3">
        <f t="shared" si="680"/>
        <v>-5.4827644379464857E-3</v>
      </c>
      <c r="CA1072" s="3">
        <f t="shared" si="681"/>
        <v>-2.488065831885844E-2</v>
      </c>
      <c r="CB1072" s="3">
        <f t="shared" si="682"/>
        <v>1.9892840857273164E-2</v>
      </c>
      <c r="CE1072" s="2">
        <v>45754</v>
      </c>
      <c r="CF1072">
        <v>80.239999999999995</v>
      </c>
      <c r="CG1072" s="20">
        <f t="shared" si="661"/>
        <v>79.196678993200507</v>
      </c>
      <c r="CH1072">
        <v>83.83</v>
      </c>
      <c r="CI1072">
        <v>82.74</v>
      </c>
      <c r="CJ1072" s="3">
        <f t="shared" si="683"/>
        <v>7.7953714981728872E-3</v>
      </c>
      <c r="CK1072" s="3">
        <f t="shared" si="684"/>
        <v>-3.5363227853830503E-2</v>
      </c>
      <c r="CL1072" s="3">
        <f t="shared" si="685"/>
        <v>4.4740777666999243E-2</v>
      </c>
      <c r="CO1072" s="2">
        <v>45754</v>
      </c>
      <c r="CP1072">
        <v>66.23</v>
      </c>
      <c r="CQ1072" s="20">
        <f t="shared" si="659"/>
        <v>63.953555653064207</v>
      </c>
      <c r="CR1072">
        <v>68.37</v>
      </c>
      <c r="CS1072">
        <v>66.02</v>
      </c>
      <c r="CT1072" s="3">
        <f t="shared" si="686"/>
        <v>-2.2215639810426513E-2</v>
      </c>
      <c r="CU1072" s="3">
        <f t="shared" si="687"/>
        <v>-5.2820562010304939E-2</v>
      </c>
      <c r="CV1072" s="3">
        <f t="shared" si="688"/>
        <v>3.2311641250188705E-2</v>
      </c>
    </row>
    <row r="1073" spans="3:100" x14ac:dyDescent="0.25">
      <c r="C1073" s="2">
        <v>45755</v>
      </c>
      <c r="D1073">
        <v>71.599999999999994</v>
      </c>
      <c r="E1073" s="20">
        <f t="shared" si="651"/>
        <v>71.414281354897767</v>
      </c>
      <c r="F1073">
        <v>65.540000000000006</v>
      </c>
      <c r="G1073">
        <v>65.37</v>
      </c>
      <c r="H1073" s="3">
        <f t="shared" si="662"/>
        <v>-4.1495601173020535E-2</v>
      </c>
      <c r="I1073" s="3">
        <f t="shared" si="663"/>
        <v>4.7130225145128435E-2</v>
      </c>
      <c r="J1073" s="3">
        <f t="shared" si="664"/>
        <v>-8.463687150837973E-2</v>
      </c>
      <c r="M1073" s="2">
        <v>45755</v>
      </c>
      <c r="N1073">
        <v>103.81</v>
      </c>
      <c r="O1073" s="20">
        <f t="shared" si="652"/>
        <v>103.66986188992732</v>
      </c>
      <c r="P1073">
        <v>96.3</v>
      </c>
      <c r="Q1073">
        <v>96.17</v>
      </c>
      <c r="R1073" s="3">
        <f t="shared" si="665"/>
        <v>-1.364102564102565E-2</v>
      </c>
      <c r="S1073" s="3">
        <f t="shared" si="666"/>
        <v>6.3280634768485333E-2</v>
      </c>
      <c r="T1073" s="3">
        <f t="shared" si="667"/>
        <v>-7.2343704845390655E-2</v>
      </c>
      <c r="W1073" s="2">
        <v>45755</v>
      </c>
      <c r="X1073">
        <v>9.52</v>
      </c>
      <c r="Y1073" s="20">
        <f t="shared" si="653"/>
        <v>8.8517376294591497</v>
      </c>
      <c r="Z1073">
        <v>8.69</v>
      </c>
      <c r="AA1073">
        <v>8.08</v>
      </c>
      <c r="AB1073" s="3">
        <f t="shared" si="660"/>
        <v>-5.9371362048894039E-2</v>
      </c>
      <c r="AC1073" s="3">
        <f t="shared" si="690"/>
        <v>3.0470038353800799E-2</v>
      </c>
      <c r="AD1073" s="3">
        <f t="shared" si="689"/>
        <v>-8.7184873949579966E-2</v>
      </c>
      <c r="AG1073" s="2">
        <v>45755</v>
      </c>
      <c r="AH1073">
        <v>289.89</v>
      </c>
      <c r="AI1073" s="20">
        <f t="shared" si="654"/>
        <v>284.88459845221581</v>
      </c>
      <c r="AJ1073">
        <v>273.94</v>
      </c>
      <c r="AK1073">
        <v>269.20999999999998</v>
      </c>
      <c r="AL1073" s="3">
        <f t="shared" si="668"/>
        <v>-2.1837075793910476E-2</v>
      </c>
      <c r="AM1073" s="3">
        <f t="shared" si="669"/>
        <v>3.5115901650373482E-2</v>
      </c>
      <c r="AN1073" s="3">
        <f t="shared" si="670"/>
        <v>-5.5020869985166865E-2</v>
      </c>
      <c r="AQ1073" s="2">
        <v>45755</v>
      </c>
      <c r="AR1073">
        <v>105.46</v>
      </c>
      <c r="AS1073" s="20">
        <f t="shared" si="655"/>
        <v>100.61451225563164</v>
      </c>
      <c r="AT1073">
        <v>100.77</v>
      </c>
      <c r="AU1073">
        <v>96.14</v>
      </c>
      <c r="AV1073" s="3">
        <f t="shared" si="671"/>
        <v>-2.1077283372365252E-2</v>
      </c>
      <c r="AW1073" s="3">
        <f t="shared" si="672"/>
        <v>2.4483374968248039E-2</v>
      </c>
      <c r="AX1073" s="3">
        <f t="shared" si="673"/>
        <v>-4.4471837663569103E-2</v>
      </c>
      <c r="BA1073" s="2">
        <v>45755</v>
      </c>
      <c r="BB1073">
        <v>223.52</v>
      </c>
      <c r="BC1073" s="20">
        <f t="shared" si="656"/>
        <v>218.27392262645827</v>
      </c>
      <c r="BD1073">
        <v>216.87</v>
      </c>
      <c r="BE1073">
        <v>211.78</v>
      </c>
      <c r="BF1073" s="3">
        <f t="shared" si="674"/>
        <v>1.131751110262158E-2</v>
      </c>
      <c r="BG1073" s="3">
        <f t="shared" si="675"/>
        <v>4.2328077104523576E-2</v>
      </c>
      <c r="BH1073" s="3">
        <f t="shared" si="676"/>
        <v>-2.9751252684323659E-2</v>
      </c>
      <c r="BJ1073" s="1"/>
      <c r="BK1073" s="2">
        <v>45755</v>
      </c>
      <c r="BL1073">
        <v>186.7</v>
      </c>
      <c r="BM1073" s="20">
        <f t="shared" si="657"/>
        <v>185.56303793063452</v>
      </c>
      <c r="BN1073">
        <v>172.42</v>
      </c>
      <c r="BO1073">
        <v>171.37</v>
      </c>
      <c r="BP1073" s="3">
        <f t="shared" si="677"/>
        <v>-4.9792070973107783E-2</v>
      </c>
      <c r="BQ1073" s="3">
        <f t="shared" si="678"/>
        <v>2.8905117441832662E-2</v>
      </c>
      <c r="BR1073" s="3">
        <f t="shared" si="679"/>
        <v>-7.6486341724692153E-2</v>
      </c>
      <c r="BU1073" s="2">
        <v>45755</v>
      </c>
      <c r="BV1073">
        <v>368.26</v>
      </c>
      <c r="BW1073" s="20">
        <f t="shared" si="658"/>
        <v>363.99119189981946</v>
      </c>
      <c r="BX1073">
        <v>354.56</v>
      </c>
      <c r="BY1073">
        <v>350.45</v>
      </c>
      <c r="BZ1073" s="3">
        <f t="shared" si="680"/>
        <v>-9.2165898617511122E-3</v>
      </c>
      <c r="CA1073" s="3">
        <f t="shared" si="681"/>
        <v>2.9066726696501233E-2</v>
      </c>
      <c r="CB1073" s="3">
        <f t="shared" si="682"/>
        <v>-3.7201976864171926E-2</v>
      </c>
      <c r="CE1073" s="2">
        <v>45755</v>
      </c>
      <c r="CF1073">
        <v>85.85</v>
      </c>
      <c r="CG1073" s="20">
        <f t="shared" si="661"/>
        <v>84.726885927374965</v>
      </c>
      <c r="CH1073">
        <v>81.790000000000006</v>
      </c>
      <c r="CI1073">
        <v>80.72</v>
      </c>
      <c r="CJ1073" s="3">
        <f t="shared" si="683"/>
        <v>-2.4413826444283249E-2</v>
      </c>
      <c r="CK1073" s="3">
        <f t="shared" si="684"/>
        <v>2.4013608017584787E-2</v>
      </c>
      <c r="CL1073" s="3">
        <f t="shared" si="685"/>
        <v>-4.7291788002329471E-2</v>
      </c>
      <c r="CO1073" s="2">
        <v>45755</v>
      </c>
      <c r="CP1073">
        <v>68.959999999999994</v>
      </c>
      <c r="CQ1073" s="20">
        <f t="shared" si="659"/>
        <v>66.591452791581389</v>
      </c>
      <c r="CR1073">
        <v>68.42</v>
      </c>
      <c r="CS1073">
        <v>66.069999999999993</v>
      </c>
      <c r="CT1073" s="3">
        <f t="shared" si="686"/>
        <v>7.5734625870937933E-4</v>
      </c>
      <c r="CU1073" s="3">
        <f t="shared" si="687"/>
        <v>8.6557526746651181E-3</v>
      </c>
      <c r="CV1073" s="3">
        <f t="shared" si="688"/>
        <v>-7.8306264501157852E-3</v>
      </c>
    </row>
    <row r="1074" spans="3:100" x14ac:dyDescent="0.25">
      <c r="C1074" s="2">
        <v>45756</v>
      </c>
      <c r="D1074">
        <v>66.2</v>
      </c>
      <c r="E1074" s="20">
        <f t="shared" si="651"/>
        <v>66.029973031976368</v>
      </c>
      <c r="F1074">
        <v>77.87</v>
      </c>
      <c r="G1074">
        <v>77.67</v>
      </c>
      <c r="H1074" s="3">
        <f t="shared" si="662"/>
        <v>0.18815970628728773</v>
      </c>
      <c r="I1074" s="3">
        <f t="shared" si="663"/>
        <v>1.0095961939366127E-2</v>
      </c>
      <c r="J1074" s="3">
        <f t="shared" si="664"/>
        <v>0.17628398791540789</v>
      </c>
      <c r="M1074" s="2">
        <v>45756</v>
      </c>
      <c r="N1074">
        <v>98.89</v>
      </c>
      <c r="O1074" s="20">
        <f t="shared" si="652"/>
        <v>98.751607627044521</v>
      </c>
      <c r="P1074">
        <v>114.33</v>
      </c>
      <c r="Q1074">
        <v>114.17</v>
      </c>
      <c r="R1074" s="3">
        <f t="shared" si="665"/>
        <v>0.18716855568264523</v>
      </c>
      <c r="S1074" s="3">
        <f t="shared" si="666"/>
        <v>2.6844209494067961E-2</v>
      </c>
      <c r="T1074" s="3">
        <f t="shared" si="667"/>
        <v>0.15613307715643643</v>
      </c>
      <c r="W1074" s="2">
        <v>45756</v>
      </c>
      <c r="X1074">
        <v>8.5</v>
      </c>
      <c r="Y1074" s="20">
        <f t="shared" si="653"/>
        <v>7.9005263157894738</v>
      </c>
      <c r="Z1074">
        <v>9.5</v>
      </c>
      <c r="AA1074">
        <v>8.83</v>
      </c>
      <c r="AB1074" s="3">
        <f t="shared" si="660"/>
        <v>9.2821782178217793E-2</v>
      </c>
      <c r="AC1074" s="3">
        <f t="shared" si="690"/>
        <v>-2.2212089630015641E-2</v>
      </c>
      <c r="AD1074" s="3">
        <f t="shared" si="689"/>
        <v>0.11764705882352944</v>
      </c>
      <c r="AG1074" s="2">
        <v>45756</v>
      </c>
      <c r="AH1074">
        <v>270.76</v>
      </c>
      <c r="AI1074" s="20">
        <f t="shared" si="654"/>
        <v>266.08257400086376</v>
      </c>
      <c r="AJ1074">
        <v>301.01</v>
      </c>
      <c r="AK1074">
        <v>295.81</v>
      </c>
      <c r="AL1074" s="3">
        <f t="shared" si="668"/>
        <v>9.8807622302292009E-2</v>
      </c>
      <c r="AM1074" s="3">
        <f t="shared" si="669"/>
        <v>-1.1617049883496988E-2</v>
      </c>
      <c r="AN1074" s="3">
        <f t="shared" si="670"/>
        <v>0.11172255872359282</v>
      </c>
      <c r="AQ1074" s="2">
        <v>45756</v>
      </c>
      <c r="AR1074">
        <v>99.37</v>
      </c>
      <c r="AS1074" s="20">
        <f t="shared" si="655"/>
        <v>94.805366729678639</v>
      </c>
      <c r="AT1074">
        <v>105.8</v>
      </c>
      <c r="AU1074">
        <v>100.94</v>
      </c>
      <c r="AV1074" s="3">
        <f t="shared" si="671"/>
        <v>4.9927189515290182E-2</v>
      </c>
      <c r="AW1074" s="3">
        <f t="shared" si="672"/>
        <v>-1.3882185045988815E-2</v>
      </c>
      <c r="AX1074" s="3">
        <f t="shared" si="673"/>
        <v>6.4707658246955901E-2</v>
      </c>
      <c r="BA1074" s="2">
        <v>45756</v>
      </c>
      <c r="BB1074">
        <v>212.5</v>
      </c>
      <c r="BC1074" s="20">
        <f t="shared" si="656"/>
        <v>207.51258854655629</v>
      </c>
      <c r="BD1074">
        <v>234.34</v>
      </c>
      <c r="BE1074">
        <v>228.84</v>
      </c>
      <c r="BF1074" s="3">
        <f t="shared" si="674"/>
        <v>8.0555293228822267E-2</v>
      </c>
      <c r="BG1074" s="3">
        <f t="shared" si="675"/>
        <v>-2.0150209903880056E-2</v>
      </c>
      <c r="BH1074" s="3">
        <f t="shared" si="676"/>
        <v>0.10277647058823525</v>
      </c>
      <c r="BJ1074" s="1"/>
      <c r="BK1074" s="2">
        <v>45756</v>
      </c>
      <c r="BL1074">
        <v>171.95</v>
      </c>
      <c r="BM1074" s="20">
        <f t="shared" si="657"/>
        <v>170.89503897410108</v>
      </c>
      <c r="BN1074">
        <v>198.85</v>
      </c>
      <c r="BO1074">
        <v>197.63</v>
      </c>
      <c r="BP1074" s="3">
        <f t="shared" si="677"/>
        <v>0.15323568886036054</v>
      </c>
      <c r="BQ1074" s="3">
        <f t="shared" si="678"/>
        <v>-2.7715529316619802E-3</v>
      </c>
      <c r="BR1074" s="3">
        <f t="shared" si="679"/>
        <v>0.15644082582145957</v>
      </c>
      <c r="BU1074" s="2">
        <v>45756</v>
      </c>
      <c r="BV1074">
        <v>353.54</v>
      </c>
      <c r="BW1074" s="20">
        <f t="shared" si="658"/>
        <v>349.43864990140594</v>
      </c>
      <c r="BX1074">
        <v>390.49</v>
      </c>
      <c r="BY1074">
        <v>385.96</v>
      </c>
      <c r="BZ1074" s="3">
        <f t="shared" si="680"/>
        <v>0.10132686545869585</v>
      </c>
      <c r="CA1074" s="3">
        <f t="shared" si="681"/>
        <v>-2.8858613171466319E-3</v>
      </c>
      <c r="CB1074" s="3">
        <f t="shared" si="682"/>
        <v>0.1045143406686655</v>
      </c>
      <c r="CE1074" s="2">
        <v>45756</v>
      </c>
      <c r="CF1074">
        <v>83.33</v>
      </c>
      <c r="CG1074" s="20">
        <f t="shared" si="661"/>
        <v>82.241873883928591</v>
      </c>
      <c r="CH1074">
        <v>89.6</v>
      </c>
      <c r="CI1074">
        <v>88.43</v>
      </c>
      <c r="CJ1074" s="3">
        <f t="shared" si="683"/>
        <v>9.5515361744301419E-2</v>
      </c>
      <c r="CK1074" s="3">
        <f t="shared" si="684"/>
        <v>1.8853739890096533E-2</v>
      </c>
      <c r="CL1074" s="3">
        <f t="shared" si="685"/>
        <v>7.5243009720388665E-2</v>
      </c>
      <c r="CO1074" s="2">
        <v>45756</v>
      </c>
      <c r="CP1074">
        <v>67.92</v>
      </c>
      <c r="CQ1074" s="20">
        <f t="shared" si="659"/>
        <v>65.579939957112231</v>
      </c>
      <c r="CR1074">
        <v>69.95</v>
      </c>
      <c r="CS1074">
        <v>67.540000000000006</v>
      </c>
      <c r="CT1074" s="3">
        <f t="shared" si="686"/>
        <v>2.2249129710912863E-2</v>
      </c>
      <c r="CU1074" s="3">
        <f t="shared" si="687"/>
        <v>-7.4172853471736744E-3</v>
      </c>
      <c r="CV1074" s="3">
        <f t="shared" si="688"/>
        <v>2.9888103651354525E-2</v>
      </c>
    </row>
    <row r="1075" spans="3:100" x14ac:dyDescent="0.25">
      <c r="C1075" s="2">
        <v>45757</v>
      </c>
      <c r="D1075">
        <v>72.5</v>
      </c>
      <c r="E1075" s="20">
        <f t="shared" si="651"/>
        <v>72.31370449678802</v>
      </c>
      <c r="F1075">
        <v>70.05</v>
      </c>
      <c r="G1075">
        <v>69.87</v>
      </c>
      <c r="H1075" s="3">
        <f t="shared" si="662"/>
        <v>-0.10042487446890691</v>
      </c>
      <c r="I1075" s="3">
        <f t="shared" si="663"/>
        <v>-6.8962218401081299E-2</v>
      </c>
      <c r="J1075" s="3">
        <f t="shared" si="664"/>
        <v>-3.3793103448275907E-2</v>
      </c>
      <c r="M1075" s="2">
        <v>45757</v>
      </c>
      <c r="N1075">
        <v>109.37</v>
      </c>
      <c r="O1075" s="20">
        <f t="shared" si="652"/>
        <v>109.2174900065074</v>
      </c>
      <c r="P1075">
        <v>107.57</v>
      </c>
      <c r="Q1075">
        <v>107.42</v>
      </c>
      <c r="R1075" s="3">
        <f t="shared" si="665"/>
        <v>-5.9122361390908318E-2</v>
      </c>
      <c r="S1075" s="3">
        <f t="shared" si="666"/>
        <v>-4.3378383055904357E-2</v>
      </c>
      <c r="T1075" s="3">
        <f t="shared" si="667"/>
        <v>-1.6457895218067176E-2</v>
      </c>
      <c r="W1075" s="2">
        <v>45757</v>
      </c>
      <c r="X1075">
        <v>9.1</v>
      </c>
      <c r="Y1075" s="20">
        <f t="shared" si="653"/>
        <v>8.4528446389496708</v>
      </c>
      <c r="Z1075">
        <v>9.14</v>
      </c>
      <c r="AA1075">
        <v>8.49</v>
      </c>
      <c r="AB1075" s="3">
        <f t="shared" si="660"/>
        <v>-3.8505096262740679E-2</v>
      </c>
      <c r="AC1075" s="3">
        <f t="shared" si="690"/>
        <v>-4.271295142132836E-2</v>
      </c>
      <c r="AD1075" s="3">
        <f t="shared" si="689"/>
        <v>4.395604395604602E-3</v>
      </c>
      <c r="AG1075" s="2">
        <v>45757</v>
      </c>
      <c r="AH1075">
        <v>296.68</v>
      </c>
      <c r="AI1075" s="20">
        <f t="shared" si="654"/>
        <v>291.56022824733714</v>
      </c>
      <c r="AJ1075">
        <v>289.16000000000003</v>
      </c>
      <c r="AK1075">
        <v>284.17</v>
      </c>
      <c r="AL1075" s="3">
        <f t="shared" si="668"/>
        <v>-3.9349582502281821E-2</v>
      </c>
      <c r="AM1075" s="3">
        <f t="shared" si="669"/>
        <v>-1.4366558779834615E-2</v>
      </c>
      <c r="AN1075" s="3">
        <f t="shared" si="670"/>
        <v>-2.5347175407846811E-2</v>
      </c>
      <c r="AQ1075" s="2">
        <v>45757</v>
      </c>
      <c r="AR1075">
        <v>103.71</v>
      </c>
      <c r="AS1075" s="20">
        <f t="shared" si="655"/>
        <v>98.946376463524459</v>
      </c>
      <c r="AT1075">
        <v>99.93</v>
      </c>
      <c r="AU1075">
        <v>95.34</v>
      </c>
      <c r="AV1075" s="3">
        <f t="shared" si="671"/>
        <v>-5.5478502080443803E-2</v>
      </c>
      <c r="AW1075" s="3">
        <f t="shared" si="672"/>
        <v>-1.9750579913567878E-2</v>
      </c>
      <c r="AX1075" s="3">
        <f t="shared" si="673"/>
        <v>-3.6447787098640272E-2</v>
      </c>
      <c r="BA1075" s="2">
        <v>45757</v>
      </c>
      <c r="BB1075">
        <v>230</v>
      </c>
      <c r="BC1075" s="20">
        <f t="shared" si="656"/>
        <v>224.60217515741269</v>
      </c>
      <c r="BD1075">
        <v>227.11</v>
      </c>
      <c r="BE1075">
        <v>221.78</v>
      </c>
      <c r="BF1075" s="3">
        <f t="shared" si="674"/>
        <v>-3.0851249781506773E-2</v>
      </c>
      <c r="BG1075" s="3">
        <f t="shared" si="675"/>
        <v>-1.851872418540168E-2</v>
      </c>
      <c r="BH1075" s="3">
        <f t="shared" si="676"/>
        <v>-1.2565217391304229E-2</v>
      </c>
      <c r="BJ1075" s="1"/>
      <c r="BK1075" s="2">
        <v>45757</v>
      </c>
      <c r="BL1075">
        <v>189.07</v>
      </c>
      <c r="BM1075" s="20">
        <f t="shared" si="657"/>
        <v>187.91822392605818</v>
      </c>
      <c r="BN1075">
        <v>190.42</v>
      </c>
      <c r="BO1075">
        <v>189.26</v>
      </c>
      <c r="BP1075" s="3">
        <f t="shared" si="677"/>
        <v>-4.2351869655416707E-2</v>
      </c>
      <c r="BQ1075" s="3">
        <f t="shared" si="678"/>
        <v>-4.9141203632757313E-2</v>
      </c>
      <c r="BR1075" s="3">
        <f t="shared" si="679"/>
        <v>7.1402126196646876E-3</v>
      </c>
      <c r="BU1075" s="2">
        <v>45757</v>
      </c>
      <c r="BV1075">
        <v>382.06</v>
      </c>
      <c r="BW1075" s="20">
        <f t="shared" si="658"/>
        <v>377.63177081421264</v>
      </c>
      <c r="BX1075">
        <v>381.35</v>
      </c>
      <c r="BY1075">
        <v>376.93</v>
      </c>
      <c r="BZ1075" s="3">
        <f t="shared" si="680"/>
        <v>-2.3396206860814561E-2</v>
      </c>
      <c r="CA1075" s="3">
        <f t="shared" si="681"/>
        <v>-2.1577959337204189E-2</v>
      </c>
      <c r="CB1075" s="3">
        <f t="shared" si="682"/>
        <v>-1.8583468565146477E-3</v>
      </c>
      <c r="CE1075" s="2">
        <v>45757</v>
      </c>
      <c r="CF1075">
        <v>88.73</v>
      </c>
      <c r="CG1075" s="20">
        <f t="shared" si="661"/>
        <v>87.574482948901903</v>
      </c>
      <c r="CH1075">
        <v>90.61</v>
      </c>
      <c r="CI1075">
        <v>89.43</v>
      </c>
      <c r="CJ1075" s="3">
        <f t="shared" si="683"/>
        <v>1.1308379509216371E-2</v>
      </c>
      <c r="CK1075" s="3">
        <f t="shared" si="684"/>
        <v>-9.6745114904229768E-3</v>
      </c>
      <c r="CL1075" s="3">
        <f t="shared" si="685"/>
        <v>2.1187873323565753E-2</v>
      </c>
      <c r="CO1075" s="2">
        <v>45757</v>
      </c>
      <c r="CP1075">
        <v>70.19</v>
      </c>
      <c r="CQ1075" s="20">
        <f t="shared" si="659"/>
        <v>67.779574618428484</v>
      </c>
      <c r="CR1075">
        <v>70.760000000000005</v>
      </c>
      <c r="CS1075">
        <v>68.33</v>
      </c>
      <c r="CT1075" s="3">
        <f t="shared" si="686"/>
        <v>1.1696772283091406E-2</v>
      </c>
      <c r="CU1075" s="3">
        <f t="shared" si="687"/>
        <v>3.5471515905904916E-3</v>
      </c>
      <c r="CV1075" s="3">
        <f t="shared" si="688"/>
        <v>8.1208149309019984E-3</v>
      </c>
    </row>
    <row r="1076" spans="3:100" x14ac:dyDescent="0.25">
      <c r="C1076" s="2">
        <v>45758</v>
      </c>
      <c r="D1076">
        <v>69.040000000000006</v>
      </c>
      <c r="E1076" s="20">
        <f t="shared" si="651"/>
        <v>68.861319913731137</v>
      </c>
      <c r="F1076">
        <v>69.55</v>
      </c>
      <c r="G1076">
        <v>69.37</v>
      </c>
      <c r="H1076" s="3">
        <f t="shared" si="662"/>
        <v>-7.1561471303850377E-3</v>
      </c>
      <c r="I1076" s="3">
        <f t="shared" si="663"/>
        <v>-1.4436526209658851E-2</v>
      </c>
      <c r="J1076" s="3">
        <f t="shared" si="664"/>
        <v>7.3870220162224332E-3</v>
      </c>
      <c r="M1076" s="2">
        <v>45758</v>
      </c>
      <c r="N1076">
        <v>108.5</v>
      </c>
      <c r="O1076" s="20">
        <f t="shared" si="652"/>
        <v>108.34350491300819</v>
      </c>
      <c r="P1076">
        <v>110.93</v>
      </c>
      <c r="Q1076">
        <v>110.77</v>
      </c>
      <c r="R1076" s="3">
        <f t="shared" si="665"/>
        <v>3.1185998882889532E-2</v>
      </c>
      <c r="S1076" s="3">
        <f t="shared" si="666"/>
        <v>8.5971412493779376E-3</v>
      </c>
      <c r="T1076" s="3">
        <f t="shared" si="667"/>
        <v>2.2396313364055453E-2</v>
      </c>
      <c r="W1076" s="2">
        <v>45758</v>
      </c>
      <c r="X1076">
        <v>9.11</v>
      </c>
      <c r="Y1076" s="20">
        <f t="shared" si="653"/>
        <v>8.4655627009646306</v>
      </c>
      <c r="Z1076">
        <v>9.33</v>
      </c>
      <c r="AA1076">
        <v>8.67</v>
      </c>
      <c r="AB1076" s="3">
        <f t="shared" si="660"/>
        <v>2.1201413427561766E-2</v>
      </c>
      <c r="AC1076" s="3">
        <f t="shared" si="690"/>
        <v>-2.8783626661212924E-3</v>
      </c>
      <c r="AD1076" s="3">
        <f t="shared" si="689"/>
        <v>2.4149286498353462E-2</v>
      </c>
      <c r="AG1076" s="2">
        <v>45758</v>
      </c>
      <c r="AH1076">
        <v>288.95</v>
      </c>
      <c r="AI1076" s="20">
        <f t="shared" si="654"/>
        <v>283.95774748679503</v>
      </c>
      <c r="AJ1076">
        <v>293.45</v>
      </c>
      <c r="AK1076">
        <v>288.38</v>
      </c>
      <c r="AL1076" s="3">
        <f t="shared" si="668"/>
        <v>1.481507548298544E-2</v>
      </c>
      <c r="AM1076" s="3">
        <f t="shared" si="669"/>
        <v>-7.4692090370198638E-4</v>
      </c>
      <c r="AN1076" s="3">
        <f t="shared" si="670"/>
        <v>1.5573628655476623E-2</v>
      </c>
      <c r="AQ1076" s="2">
        <v>45758</v>
      </c>
      <c r="AR1076">
        <v>100.3</v>
      </c>
      <c r="AS1076" s="20">
        <f t="shared" si="655"/>
        <v>95.690517742873766</v>
      </c>
      <c r="AT1076">
        <v>103.14</v>
      </c>
      <c r="AU1076">
        <v>98.4</v>
      </c>
      <c r="AV1076" s="3">
        <f t="shared" si="671"/>
        <v>3.2095657646318498E-2</v>
      </c>
      <c r="AW1076" s="3">
        <f t="shared" si="672"/>
        <v>3.6765024425609028E-3</v>
      </c>
      <c r="AX1076" s="3">
        <f t="shared" si="673"/>
        <v>2.8315054835493569E-2</v>
      </c>
      <c r="BA1076" s="2">
        <v>45758</v>
      </c>
      <c r="BB1076">
        <v>226.31</v>
      </c>
      <c r="BC1076" s="20">
        <f t="shared" si="656"/>
        <v>220.99238569009316</v>
      </c>
      <c r="BD1076">
        <v>236.2</v>
      </c>
      <c r="BE1076">
        <v>230.65</v>
      </c>
      <c r="BF1076" s="3">
        <f t="shared" si="674"/>
        <v>3.9994589232572819E-2</v>
      </c>
      <c r="BG1076" s="3">
        <f t="shared" si="675"/>
        <v>-3.5513315443540527E-3</v>
      </c>
      <c r="BH1076" s="3">
        <f t="shared" si="676"/>
        <v>4.3701117935575073E-2</v>
      </c>
      <c r="BJ1076" s="1"/>
      <c r="BK1076" s="2">
        <v>45758</v>
      </c>
      <c r="BL1076">
        <v>186.1</v>
      </c>
      <c r="BM1076" s="20">
        <f t="shared" si="657"/>
        <v>184.96358314408275</v>
      </c>
      <c r="BN1076">
        <v>198.15</v>
      </c>
      <c r="BO1076">
        <v>196.94</v>
      </c>
      <c r="BP1076" s="3">
        <f t="shared" si="677"/>
        <v>4.0579097537778663E-2</v>
      </c>
      <c r="BQ1076" s="3">
        <f t="shared" si="678"/>
        <v>-2.2701135242086279E-2</v>
      </c>
      <c r="BR1076" s="3">
        <f t="shared" si="679"/>
        <v>6.4750134336378329E-2</v>
      </c>
      <c r="BU1076" s="2">
        <v>45758</v>
      </c>
      <c r="BV1076">
        <v>380.64</v>
      </c>
      <c r="BW1076" s="20">
        <f t="shared" si="658"/>
        <v>376.22067602007979</v>
      </c>
      <c r="BX1076">
        <v>388.45</v>
      </c>
      <c r="BY1076">
        <v>383.94</v>
      </c>
      <c r="BZ1076" s="3">
        <f t="shared" si="680"/>
        <v>1.8597617594778848E-2</v>
      </c>
      <c r="CA1076" s="3">
        <f t="shared" si="681"/>
        <v>-1.8818453822200265E-3</v>
      </c>
      <c r="CB1076" s="3">
        <f t="shared" si="682"/>
        <v>2.0518074821353594E-2</v>
      </c>
      <c r="CE1076" s="2">
        <v>45758</v>
      </c>
      <c r="CF1076">
        <v>90.68</v>
      </c>
      <c r="CG1076" s="20">
        <f t="shared" si="661"/>
        <v>89.497642241379324</v>
      </c>
      <c r="CH1076">
        <v>92.8</v>
      </c>
      <c r="CI1076">
        <v>91.59</v>
      </c>
      <c r="CJ1076" s="3">
        <f t="shared" si="683"/>
        <v>2.4152968802415353E-2</v>
      </c>
      <c r="CK1076" s="3">
        <f t="shared" si="684"/>
        <v>7.5637080822232861E-4</v>
      </c>
      <c r="CL1076" s="3">
        <f t="shared" si="685"/>
        <v>2.3378914865460843E-2</v>
      </c>
      <c r="CO1076" s="2">
        <v>45758</v>
      </c>
      <c r="CP1076">
        <v>70.91</v>
      </c>
      <c r="CQ1076" s="20">
        <f t="shared" si="659"/>
        <v>68.467908441831156</v>
      </c>
      <c r="CR1076">
        <v>71.430000000000007</v>
      </c>
      <c r="CS1076">
        <v>68.97</v>
      </c>
      <c r="CT1076" s="3">
        <f t="shared" si="686"/>
        <v>9.3663105517343137E-3</v>
      </c>
      <c r="CU1076" s="3">
        <f t="shared" si="687"/>
        <v>2.0182707717131265E-3</v>
      </c>
      <c r="CV1076" s="3">
        <f t="shared" si="688"/>
        <v>7.3332393174447841E-3</v>
      </c>
    </row>
    <row r="1077" spans="3:100" x14ac:dyDescent="0.25">
      <c r="C1077" s="2">
        <v>45761</v>
      </c>
      <c r="D1077">
        <v>74.67</v>
      </c>
      <c r="E1077" s="20">
        <f t="shared" si="651"/>
        <v>74.480749084764867</v>
      </c>
      <c r="F1077">
        <v>71.02</v>
      </c>
      <c r="G1077">
        <v>70.84</v>
      </c>
      <c r="H1077" s="3">
        <f t="shared" si="662"/>
        <v>2.1190716448032276E-2</v>
      </c>
      <c r="I1077" s="3">
        <f t="shared" si="663"/>
        <v>7.3673765096797794E-2</v>
      </c>
      <c r="J1077" s="3">
        <f t="shared" si="664"/>
        <v>-4.888174635060949E-2</v>
      </c>
      <c r="M1077" s="2">
        <v>45761</v>
      </c>
      <c r="N1077">
        <v>114.11</v>
      </c>
      <c r="O1077" s="20">
        <f t="shared" si="652"/>
        <v>113.95539337006595</v>
      </c>
      <c r="P1077">
        <v>110.71</v>
      </c>
      <c r="Q1077">
        <v>110.56</v>
      </c>
      <c r="R1077" s="3">
        <f t="shared" si="665"/>
        <v>-1.8958201679154518E-3</v>
      </c>
      <c r="S1077" s="3">
        <f t="shared" si="666"/>
        <v>2.8756823779596985E-2</v>
      </c>
      <c r="T1077" s="3">
        <f t="shared" si="667"/>
        <v>-2.9795811059504018E-2</v>
      </c>
      <c r="W1077" s="2">
        <v>45761</v>
      </c>
      <c r="X1077">
        <v>9.3800000000000008</v>
      </c>
      <c r="Y1077" s="20">
        <f t="shared" si="653"/>
        <v>8.7134500514933055</v>
      </c>
      <c r="Z1077">
        <v>9.7100000000000009</v>
      </c>
      <c r="AA1077">
        <v>9.02</v>
      </c>
      <c r="AB1077" s="3">
        <f t="shared" si="660"/>
        <v>4.0369088811995413E-2</v>
      </c>
      <c r="AC1077" s="3">
        <f t="shared" si="690"/>
        <v>5.0115399646257774E-3</v>
      </c>
      <c r="AD1077" s="3">
        <f t="shared" si="689"/>
        <v>3.5181236673774041E-2</v>
      </c>
      <c r="AG1077" s="2">
        <v>45761</v>
      </c>
      <c r="AH1077">
        <v>298.67</v>
      </c>
      <c r="AI1077" s="20">
        <f t="shared" si="654"/>
        <v>293.51049879243266</v>
      </c>
      <c r="AJ1077">
        <v>298.12</v>
      </c>
      <c r="AK1077">
        <v>292.97000000000003</v>
      </c>
      <c r="AL1077" s="3">
        <f t="shared" si="668"/>
        <v>1.591649906373549E-2</v>
      </c>
      <c r="AM1077" s="3">
        <f t="shared" si="669"/>
        <v>1.7790758001361651E-2</v>
      </c>
      <c r="AN1077" s="3">
        <f t="shared" si="670"/>
        <v>-1.8414973047177208E-3</v>
      </c>
      <c r="AQ1077" s="2">
        <v>45761</v>
      </c>
      <c r="AR1077">
        <v>105.03</v>
      </c>
      <c r="AS1077" s="20">
        <f t="shared" si="655"/>
        <v>100.20465422187833</v>
      </c>
      <c r="AT1077">
        <v>103.39</v>
      </c>
      <c r="AU1077">
        <v>98.64</v>
      </c>
      <c r="AV1077" s="3">
        <f t="shared" si="671"/>
        <v>2.4390243902439046E-3</v>
      </c>
      <c r="AW1077" s="3">
        <f t="shared" si="672"/>
        <v>1.8339981929657689E-2</v>
      </c>
      <c r="AX1077" s="3">
        <f t="shared" si="673"/>
        <v>-1.5614586308673739E-2</v>
      </c>
      <c r="BA1077" s="2">
        <v>45761</v>
      </c>
      <c r="BB1077">
        <v>237.1</v>
      </c>
      <c r="BC1077" s="20">
        <f t="shared" si="656"/>
        <v>231.53413002726654</v>
      </c>
      <c r="BD1077">
        <v>234.72</v>
      </c>
      <c r="BE1077">
        <v>229.21</v>
      </c>
      <c r="BF1077" s="3">
        <f t="shared" si="674"/>
        <v>-6.2432256665944097E-3</v>
      </c>
      <c r="BG1077" s="3">
        <f t="shared" si="675"/>
        <v>3.8332106103036168E-3</v>
      </c>
      <c r="BH1077" s="3">
        <f t="shared" si="676"/>
        <v>-1.0037958667229008E-2</v>
      </c>
      <c r="BJ1077" s="1"/>
      <c r="BK1077" s="2">
        <v>45761</v>
      </c>
      <c r="BL1077">
        <v>211.44</v>
      </c>
      <c r="BM1077" s="20">
        <f t="shared" si="657"/>
        <v>210.14538415958916</v>
      </c>
      <c r="BN1077">
        <v>202.52</v>
      </c>
      <c r="BO1077">
        <v>201.28</v>
      </c>
      <c r="BP1077" s="3">
        <f t="shared" si="677"/>
        <v>2.203716868081651E-2</v>
      </c>
      <c r="BQ1077" s="3">
        <f t="shared" si="678"/>
        <v>6.7052829082914434E-2</v>
      </c>
      <c r="BR1077" s="3">
        <f t="shared" si="679"/>
        <v>-4.218690881573961E-2</v>
      </c>
      <c r="BU1077" s="2">
        <v>45761</v>
      </c>
      <c r="BV1077">
        <v>393.22</v>
      </c>
      <c r="BW1077" s="20">
        <f t="shared" si="658"/>
        <v>388.65722441401721</v>
      </c>
      <c r="BX1077">
        <v>387.81</v>
      </c>
      <c r="BY1077">
        <v>383.31</v>
      </c>
      <c r="BZ1077" s="3">
        <f t="shared" si="680"/>
        <v>-1.640881387716786E-3</v>
      </c>
      <c r="CA1077" s="3">
        <f t="shared" si="681"/>
        <v>1.2286358321657476E-2</v>
      </c>
      <c r="CB1077" s="3">
        <f t="shared" si="682"/>
        <v>-1.3758201515691071E-2</v>
      </c>
      <c r="CE1077" s="2">
        <v>45761</v>
      </c>
      <c r="CF1077">
        <v>93.27</v>
      </c>
      <c r="CG1077" s="20">
        <f t="shared" si="661"/>
        <v>92.049111158028069</v>
      </c>
      <c r="CH1077">
        <v>94.73</v>
      </c>
      <c r="CI1077">
        <v>93.49</v>
      </c>
      <c r="CJ1077" s="3">
        <f t="shared" si="683"/>
        <v>2.0744622775412003E-2</v>
      </c>
      <c r="CK1077" s="3">
        <f t="shared" si="684"/>
        <v>5.0126777817236512E-3</v>
      </c>
      <c r="CL1077" s="3">
        <f t="shared" si="685"/>
        <v>1.5653479146563898E-2</v>
      </c>
      <c r="CO1077" s="2">
        <v>45761</v>
      </c>
      <c r="CP1077">
        <v>71.3</v>
      </c>
      <c r="CQ1077" s="20">
        <f t="shared" si="659"/>
        <v>68.849523809523802</v>
      </c>
      <c r="CR1077">
        <v>72.45</v>
      </c>
      <c r="CS1077">
        <v>69.959999999999994</v>
      </c>
      <c r="CT1077" s="3">
        <f t="shared" si="686"/>
        <v>1.4354066985645897E-2</v>
      </c>
      <c r="CU1077" s="3">
        <f t="shared" si="687"/>
        <v>-1.7467912204754965E-3</v>
      </c>
      <c r="CV1077" s="3">
        <f t="shared" si="688"/>
        <v>1.6129032258064502E-2</v>
      </c>
    </row>
    <row r="1078" spans="3:100" x14ac:dyDescent="0.25">
      <c r="C1078" s="2">
        <v>45762</v>
      </c>
      <c r="D1078">
        <v>71.12</v>
      </c>
      <c r="E1078" s="20">
        <f t="shared" si="651"/>
        <v>70.939797297297289</v>
      </c>
      <c r="F1078">
        <v>71.040000000000006</v>
      </c>
      <c r="G1078">
        <v>70.86</v>
      </c>
      <c r="H1078" s="3">
        <f t="shared" si="662"/>
        <v>2.8232636928282595E-4</v>
      </c>
      <c r="I1078" s="3">
        <f t="shared" si="663"/>
        <v>1.408770430509465E-3</v>
      </c>
      <c r="J1078" s="3">
        <f t="shared" si="664"/>
        <v>-1.1248593925757833E-3</v>
      </c>
      <c r="M1078" s="2">
        <v>45762</v>
      </c>
      <c r="N1078">
        <v>110.97</v>
      </c>
      <c r="O1078" s="20">
        <f t="shared" si="652"/>
        <v>110.8117540106952</v>
      </c>
      <c r="P1078">
        <v>112.2</v>
      </c>
      <c r="Q1078">
        <v>112.04</v>
      </c>
      <c r="R1078" s="3">
        <f t="shared" si="665"/>
        <v>1.338639652677287E-2</v>
      </c>
      <c r="S1078" s="3">
        <f t="shared" si="666"/>
        <v>2.277080415115762E-3</v>
      </c>
      <c r="T1078" s="3">
        <f t="shared" si="667"/>
        <v>1.1084076777507335E-2</v>
      </c>
      <c r="W1078" s="2">
        <v>45762</v>
      </c>
      <c r="X1078">
        <v>9.6199999999999992</v>
      </c>
      <c r="Y1078" s="20">
        <f t="shared" si="653"/>
        <v>8.9379470899470892</v>
      </c>
      <c r="Z1078">
        <v>9.4499999999999993</v>
      </c>
      <c r="AA1078">
        <v>8.7799999999999994</v>
      </c>
      <c r="AB1078" s="3">
        <f t="shared" si="660"/>
        <v>-2.6607538802660757E-2</v>
      </c>
      <c r="AC1078" s="3">
        <f t="shared" si="690"/>
        <v>-9.0967749504334838E-3</v>
      </c>
      <c r="AD1078" s="3">
        <f t="shared" si="689"/>
        <v>-1.7671517671517645E-2</v>
      </c>
      <c r="AG1078" s="2">
        <v>45762</v>
      </c>
      <c r="AH1078">
        <v>296.83</v>
      </c>
      <c r="AI1078" s="20">
        <f t="shared" si="654"/>
        <v>291.70125345056744</v>
      </c>
      <c r="AJ1078">
        <v>293.43</v>
      </c>
      <c r="AK1078">
        <v>288.36</v>
      </c>
      <c r="AL1078" s="3">
        <f t="shared" si="668"/>
        <v>-1.573539952896208E-2</v>
      </c>
      <c r="AM1078" s="3">
        <f t="shared" si="669"/>
        <v>-4.330636411347899E-3</v>
      </c>
      <c r="AN1078" s="3">
        <f t="shared" si="670"/>
        <v>-1.1454367819964228E-2</v>
      </c>
      <c r="AQ1078" s="2">
        <v>45762</v>
      </c>
      <c r="AR1078">
        <v>103.64</v>
      </c>
      <c r="AS1078" s="20">
        <f t="shared" si="655"/>
        <v>98.885225994180416</v>
      </c>
      <c r="AT1078">
        <v>103.1</v>
      </c>
      <c r="AU1078">
        <v>98.37</v>
      </c>
      <c r="AV1078" s="3">
        <f t="shared" si="671"/>
        <v>-2.7372262773722733E-3</v>
      </c>
      <c r="AW1078" s="3">
        <f t="shared" si="672"/>
        <v>2.4860705006124473E-3</v>
      </c>
      <c r="AX1078" s="3">
        <f t="shared" si="673"/>
        <v>-5.2103434967194495E-3</v>
      </c>
      <c r="BA1078" s="2">
        <v>45762</v>
      </c>
      <c r="BB1078">
        <v>236.1</v>
      </c>
      <c r="BC1078" s="20">
        <f t="shared" si="656"/>
        <v>230.56031398790373</v>
      </c>
      <c r="BD1078">
        <v>233.13</v>
      </c>
      <c r="BE1078">
        <v>227.66</v>
      </c>
      <c r="BF1078" s="3">
        <f t="shared" si="674"/>
        <v>-6.7623576632782623E-3</v>
      </c>
      <c r="BG1078" s="3">
        <f t="shared" si="675"/>
        <v>5.8911652541500104E-3</v>
      </c>
      <c r="BH1078" s="3">
        <f t="shared" si="676"/>
        <v>-1.2579415501905888E-2</v>
      </c>
      <c r="BJ1078" s="1"/>
      <c r="BK1078" s="2">
        <v>45762</v>
      </c>
      <c r="BL1078">
        <v>201.86</v>
      </c>
      <c r="BM1078" s="20">
        <f t="shared" si="657"/>
        <v>200.62171762145053</v>
      </c>
      <c r="BN1078">
        <v>202.14</v>
      </c>
      <c r="BO1078">
        <v>200.9</v>
      </c>
      <c r="BP1078" s="3">
        <f t="shared" si="677"/>
        <v>-1.887917329093769E-3</v>
      </c>
      <c r="BQ1078" s="3">
        <f t="shared" si="678"/>
        <v>-3.270480815527943E-3</v>
      </c>
      <c r="BR1078" s="3">
        <f t="shared" si="679"/>
        <v>1.3870999702763065E-3</v>
      </c>
      <c r="BU1078" s="2">
        <v>45762</v>
      </c>
      <c r="BV1078">
        <v>388.51</v>
      </c>
      <c r="BW1078" s="20">
        <f t="shared" si="658"/>
        <v>383.99771213024655</v>
      </c>
      <c r="BX1078">
        <v>385.73</v>
      </c>
      <c r="BY1078">
        <v>381.25</v>
      </c>
      <c r="BZ1078" s="3">
        <f t="shared" si="680"/>
        <v>-5.3742401711408538E-3</v>
      </c>
      <c r="CA1078" s="3">
        <f t="shared" si="681"/>
        <v>1.7941408526951363E-3</v>
      </c>
      <c r="CB1078" s="3">
        <f t="shared" si="682"/>
        <v>-7.155542971866935E-3</v>
      </c>
      <c r="CE1078" s="2">
        <v>45762</v>
      </c>
      <c r="CF1078">
        <v>94.82</v>
      </c>
      <c r="CG1078" s="20">
        <f t="shared" si="661"/>
        <v>93.5788741087581</v>
      </c>
      <c r="CH1078">
        <v>93.97</v>
      </c>
      <c r="CI1078">
        <v>92.74</v>
      </c>
      <c r="CJ1078" s="3">
        <f t="shared" si="683"/>
        <v>-8.0222483688094925E-3</v>
      </c>
      <c r="CK1078" s="3">
        <f t="shared" si="684"/>
        <v>9.5062689868541383E-4</v>
      </c>
      <c r="CL1078" s="3">
        <f t="shared" si="685"/>
        <v>-8.9643535119172668E-3</v>
      </c>
      <c r="CO1078" s="2">
        <v>45762</v>
      </c>
      <c r="CP1078">
        <v>72.62</v>
      </c>
      <c r="CQ1078" s="20">
        <f t="shared" si="659"/>
        <v>70.123876983022555</v>
      </c>
      <c r="CR1078">
        <v>71.86</v>
      </c>
      <c r="CS1078">
        <v>69.39</v>
      </c>
      <c r="CT1078" s="3">
        <f t="shared" si="686"/>
        <v>-8.1475128644938888E-3</v>
      </c>
      <c r="CU1078" s="3">
        <f t="shared" si="687"/>
        <v>2.342438293633009E-3</v>
      </c>
      <c r="CV1078" s="3">
        <f t="shared" si="688"/>
        <v>-1.0465436518865445E-2</v>
      </c>
    </row>
    <row r="1079" spans="3:100" x14ac:dyDescent="0.25">
      <c r="C1079" s="2">
        <v>45763</v>
      </c>
      <c r="D1079">
        <v>67.930000000000007</v>
      </c>
      <c r="E1079" s="20">
        <f t="shared" si="651"/>
        <v>67.753634790134157</v>
      </c>
      <c r="F1079">
        <v>69.33</v>
      </c>
      <c r="G1079">
        <v>69.150000000000006</v>
      </c>
      <c r="H1079" s="3">
        <f t="shared" si="662"/>
        <v>-2.4132091447925386E-2</v>
      </c>
      <c r="I1079" s="3">
        <f t="shared" si="663"/>
        <v>-4.3838063926980531E-2</v>
      </c>
      <c r="J1079" s="3">
        <f t="shared" si="664"/>
        <v>2.0609450905343607E-2</v>
      </c>
      <c r="M1079" s="2">
        <v>45763</v>
      </c>
      <c r="N1079">
        <v>104.55</v>
      </c>
      <c r="O1079" s="20">
        <f t="shared" si="652"/>
        <v>104.39991386735574</v>
      </c>
      <c r="P1079">
        <v>104.49</v>
      </c>
      <c r="Q1079">
        <v>104.34</v>
      </c>
      <c r="R1079" s="3">
        <f t="shared" si="665"/>
        <v>-6.8725455194573404E-2</v>
      </c>
      <c r="S1079" s="3">
        <f t="shared" si="666"/>
        <v>-6.8190700933990267E-2</v>
      </c>
      <c r="T1079" s="3">
        <f t="shared" si="667"/>
        <v>-5.7388809182212785E-4</v>
      </c>
      <c r="W1079" s="2">
        <v>45763</v>
      </c>
      <c r="X1079">
        <v>9.4700000000000006</v>
      </c>
      <c r="Y1079" s="20">
        <f t="shared" si="653"/>
        <v>8.7950106382978728</v>
      </c>
      <c r="Z1079">
        <v>9.4</v>
      </c>
      <c r="AA1079">
        <v>8.73</v>
      </c>
      <c r="AB1079" s="3">
        <f t="shared" si="660"/>
        <v>-5.6947608200453859E-3</v>
      </c>
      <c r="AC1079" s="3">
        <f t="shared" si="690"/>
        <v>1.7096398972520355E-3</v>
      </c>
      <c r="AD1079" s="3">
        <f t="shared" si="689"/>
        <v>-7.3917634635691787E-3</v>
      </c>
      <c r="AG1079" s="2">
        <v>45763</v>
      </c>
      <c r="AH1079">
        <v>292.70999999999998</v>
      </c>
      <c r="AI1079" s="20">
        <f t="shared" si="654"/>
        <v>287.65562245812367</v>
      </c>
      <c r="AJ1079">
        <v>290.14</v>
      </c>
      <c r="AK1079">
        <v>285.13</v>
      </c>
      <c r="AL1079" s="3">
        <f t="shared" si="668"/>
        <v>-1.1201276182549624E-2</v>
      </c>
      <c r="AM1079" s="3">
        <f t="shared" si="669"/>
        <v>-2.4427019762669477E-3</v>
      </c>
      <c r="AN1079" s="3">
        <f t="shared" si="670"/>
        <v>-8.7800211813741091E-3</v>
      </c>
      <c r="AQ1079" s="2">
        <v>45763</v>
      </c>
      <c r="AR1079">
        <v>103.95</v>
      </c>
      <c r="AS1079" s="20">
        <f t="shared" si="655"/>
        <v>99.181010653613598</v>
      </c>
      <c r="AT1079">
        <v>104.19</v>
      </c>
      <c r="AU1079">
        <v>99.41</v>
      </c>
      <c r="AV1079" s="3">
        <f t="shared" si="671"/>
        <v>1.0572328962081823E-2</v>
      </c>
      <c r="AW1079" s="3">
        <f t="shared" si="672"/>
        <v>8.2444917516883987E-3</v>
      </c>
      <c r="AX1079" s="3">
        <f t="shared" si="673"/>
        <v>2.3088023088022602E-3</v>
      </c>
      <c r="BA1079" s="2">
        <v>45763</v>
      </c>
      <c r="BB1079">
        <v>232</v>
      </c>
      <c r="BC1079" s="20">
        <f t="shared" si="656"/>
        <v>226.55389573624842</v>
      </c>
      <c r="BD1079">
        <v>229.61</v>
      </c>
      <c r="BE1079">
        <v>224.22</v>
      </c>
      <c r="BF1079" s="3">
        <f t="shared" si="674"/>
        <v>-1.5110252130369872E-2</v>
      </c>
      <c r="BG1079" s="3">
        <f t="shared" si="675"/>
        <v>-4.8585797406288656E-3</v>
      </c>
      <c r="BH1079" s="3">
        <f t="shared" si="676"/>
        <v>-1.0301724137931068E-2</v>
      </c>
      <c r="BJ1079" s="1"/>
      <c r="BK1079" s="2">
        <v>45763</v>
      </c>
      <c r="BL1079">
        <v>198.36</v>
      </c>
      <c r="BM1079" s="20">
        <f t="shared" si="657"/>
        <v>197.14494672363207</v>
      </c>
      <c r="BN1079">
        <v>194.27</v>
      </c>
      <c r="BO1079">
        <v>193.08</v>
      </c>
      <c r="BP1079" s="3">
        <f t="shared" si="677"/>
        <v>-3.8924838227974101E-2</v>
      </c>
      <c r="BQ1079" s="3">
        <f t="shared" si="678"/>
        <v>-1.8691156179034052E-2</v>
      </c>
      <c r="BR1079" s="3">
        <f t="shared" si="679"/>
        <v>-2.0619076426698912E-2</v>
      </c>
      <c r="BU1079" s="2">
        <v>45763</v>
      </c>
      <c r="BV1079">
        <v>380.67</v>
      </c>
      <c r="BW1079" s="20">
        <f t="shared" si="658"/>
        <v>376.25492048114961</v>
      </c>
      <c r="BX1079">
        <v>371.61</v>
      </c>
      <c r="BY1079">
        <v>367.3</v>
      </c>
      <c r="BZ1079" s="3">
        <f t="shared" si="680"/>
        <v>-3.6590163934426156E-2</v>
      </c>
      <c r="CA1079" s="3">
        <f t="shared" si="681"/>
        <v>-1.310184791829605E-2</v>
      </c>
      <c r="CB1079" s="3">
        <f t="shared" si="682"/>
        <v>-2.3800141855150114E-2</v>
      </c>
      <c r="CE1079" s="2">
        <v>45763</v>
      </c>
      <c r="CF1079">
        <v>94</v>
      </c>
      <c r="CG1079" s="20">
        <f t="shared" si="661"/>
        <v>92.773330409036078</v>
      </c>
      <c r="CH1079">
        <v>91.19</v>
      </c>
      <c r="CI1079">
        <v>90</v>
      </c>
      <c r="CJ1079" s="3">
        <f t="shared" si="683"/>
        <v>-2.9544964416648667E-2</v>
      </c>
      <c r="CK1079" s="3">
        <f t="shared" si="684"/>
        <v>3.5939625874581438E-4</v>
      </c>
      <c r="CL1079" s="3">
        <f t="shared" si="685"/>
        <v>-2.9893617021276575E-2</v>
      </c>
      <c r="CO1079" s="2">
        <v>45763</v>
      </c>
      <c r="CP1079">
        <v>72.36</v>
      </c>
      <c r="CQ1079" s="20">
        <f t="shared" si="659"/>
        <v>69.866568080357126</v>
      </c>
      <c r="CR1079">
        <v>71.680000000000007</v>
      </c>
      <c r="CS1079">
        <v>69.209999999999994</v>
      </c>
      <c r="CT1079" s="3">
        <f t="shared" si="686"/>
        <v>-2.5940337224384935E-3</v>
      </c>
      <c r="CU1079" s="3">
        <f t="shared" si="687"/>
        <v>6.8679648415783667E-3</v>
      </c>
      <c r="CV1079" s="3">
        <f t="shared" si="688"/>
        <v>-9.3974571586510347E-3</v>
      </c>
    </row>
    <row r="1080" spans="3:100" x14ac:dyDescent="0.25">
      <c r="C1080" s="2">
        <v>45764</v>
      </c>
      <c r="D1080">
        <v>70.44</v>
      </c>
      <c r="E1080" s="20">
        <f t="shared" si="651"/>
        <v>70.265947674418598</v>
      </c>
      <c r="F1080">
        <v>68.8</v>
      </c>
      <c r="G1080">
        <v>68.63</v>
      </c>
      <c r="H1080" s="3">
        <f t="shared" si="662"/>
        <v>-7.5198843094722578E-3</v>
      </c>
      <c r="I1080" s="3">
        <f t="shared" si="663"/>
        <v>1.6138071936639076E-2</v>
      </c>
      <c r="J1080" s="3">
        <f t="shared" si="664"/>
        <v>-2.3282226007950046E-2</v>
      </c>
      <c r="M1080" s="2">
        <v>45764</v>
      </c>
      <c r="N1080">
        <v>104.45</v>
      </c>
      <c r="O1080" s="20">
        <f t="shared" si="652"/>
        <v>104.30591683909745</v>
      </c>
      <c r="P1080">
        <v>101.49</v>
      </c>
      <c r="Q1080">
        <v>101.35</v>
      </c>
      <c r="R1080" s="3">
        <f t="shared" si="665"/>
        <v>-2.8656315890358552E-2</v>
      </c>
      <c r="S1080" s="3">
        <f t="shared" si="666"/>
        <v>-3.2665479109217355E-4</v>
      </c>
      <c r="T1080" s="3">
        <f t="shared" si="667"/>
        <v>-2.8338918142652103E-2</v>
      </c>
      <c r="W1080" s="2">
        <v>45764</v>
      </c>
      <c r="X1080">
        <v>9.41</v>
      </c>
      <c r="Y1080" s="20">
        <f t="shared" si="653"/>
        <v>8.7455347871235709</v>
      </c>
      <c r="Z1080">
        <v>9.6300000000000008</v>
      </c>
      <c r="AA1080">
        <v>8.9499999999999993</v>
      </c>
      <c r="AB1080" s="3">
        <f t="shared" si="660"/>
        <v>2.5200458190148822E-2</v>
      </c>
      <c r="AC1080" s="3">
        <f t="shared" si="690"/>
        <v>1.7794716063654903E-3</v>
      </c>
      <c r="AD1080" s="3">
        <f t="shared" si="689"/>
        <v>2.3379383634431594E-2</v>
      </c>
      <c r="AG1080" s="2">
        <v>45764</v>
      </c>
      <c r="AH1080">
        <v>292.17</v>
      </c>
      <c r="AI1080" s="20">
        <f t="shared" si="654"/>
        <v>287.12590960067973</v>
      </c>
      <c r="AJ1080">
        <v>294.25</v>
      </c>
      <c r="AK1080">
        <v>289.17</v>
      </c>
      <c r="AL1080" s="3">
        <f t="shared" si="668"/>
        <v>1.4168975555010066E-2</v>
      </c>
      <c r="AM1080" s="3">
        <f t="shared" si="669"/>
        <v>6.999998599515056E-3</v>
      </c>
      <c r="AN1080" s="3">
        <f t="shared" si="670"/>
        <v>7.1191429647121662E-3</v>
      </c>
      <c r="AQ1080" s="2">
        <v>45764</v>
      </c>
      <c r="AR1080">
        <v>104.69</v>
      </c>
      <c r="AS1080" s="20">
        <f t="shared" si="655"/>
        <v>99.882406472128693</v>
      </c>
      <c r="AT1080">
        <v>106.92</v>
      </c>
      <c r="AU1080">
        <v>102.01</v>
      </c>
      <c r="AV1080" s="3">
        <f t="shared" si="671"/>
        <v>2.6154310431546257E-2</v>
      </c>
      <c r="AW1080" s="3">
        <f t="shared" si="672"/>
        <v>4.7521021238174921E-3</v>
      </c>
      <c r="AX1080" s="3">
        <f t="shared" si="673"/>
        <v>2.1300983857101885E-2</v>
      </c>
      <c r="BA1080" s="2">
        <v>45764</v>
      </c>
      <c r="BB1080">
        <v>230.8</v>
      </c>
      <c r="BC1080" s="20">
        <f t="shared" si="656"/>
        <v>225.37725469908605</v>
      </c>
      <c r="BD1080">
        <v>231.96</v>
      </c>
      <c r="BE1080">
        <v>226.51</v>
      </c>
      <c r="BF1080" s="3">
        <f t="shared" si="674"/>
        <v>1.0213183480510146E-2</v>
      </c>
      <c r="BG1080" s="3">
        <f t="shared" si="675"/>
        <v>5.1612465394972329E-3</v>
      </c>
      <c r="BH1080" s="3">
        <f t="shared" si="676"/>
        <v>5.0259965337955403E-3</v>
      </c>
      <c r="BJ1080" s="1"/>
      <c r="BK1080" s="2">
        <v>45764</v>
      </c>
      <c r="BL1080">
        <v>197.2</v>
      </c>
      <c r="BM1080" s="20">
        <f t="shared" si="657"/>
        <v>195.99865976241244</v>
      </c>
      <c r="BN1080">
        <v>196.98</v>
      </c>
      <c r="BO1080">
        <v>195.78</v>
      </c>
      <c r="BP1080" s="3">
        <f t="shared" si="677"/>
        <v>1.3983840894965738E-2</v>
      </c>
      <c r="BQ1080" s="3">
        <f t="shared" si="678"/>
        <v>1.5116323608931115E-2</v>
      </c>
      <c r="BR1080" s="3">
        <f t="shared" si="679"/>
        <v>-1.1156186612576446E-3</v>
      </c>
      <c r="BU1080" s="2">
        <v>45764</v>
      </c>
      <c r="BV1080">
        <v>373.75</v>
      </c>
      <c r="BW1080" s="20">
        <f t="shared" si="658"/>
        <v>369.41068709554628</v>
      </c>
      <c r="BX1080">
        <v>367.78</v>
      </c>
      <c r="BY1080">
        <v>363.51</v>
      </c>
      <c r="BZ1080" s="3">
        <f t="shared" si="680"/>
        <v>-1.0318540702423107E-2</v>
      </c>
      <c r="CA1080" s="3">
        <f t="shared" si="681"/>
        <v>5.7464935898345892E-3</v>
      </c>
      <c r="CB1080" s="3">
        <f t="shared" si="682"/>
        <v>-1.5973244147157284E-2</v>
      </c>
      <c r="CE1080" s="2">
        <v>45764</v>
      </c>
      <c r="CF1080">
        <v>91.83</v>
      </c>
      <c r="CG1080" s="20">
        <f t="shared" si="661"/>
        <v>90.628191375241357</v>
      </c>
      <c r="CH1080">
        <v>93.22</v>
      </c>
      <c r="CI1080">
        <v>92</v>
      </c>
      <c r="CJ1080" s="3">
        <f t="shared" si="683"/>
        <v>2.2222222222222143E-2</v>
      </c>
      <c r="CK1080" s="3">
        <f t="shared" si="684"/>
        <v>6.9799041693483499E-3</v>
      </c>
      <c r="CL1080" s="3">
        <f t="shared" si="685"/>
        <v>1.5136665577698105E-2</v>
      </c>
      <c r="CO1080" s="2">
        <v>45764</v>
      </c>
      <c r="CP1080">
        <v>71.900000000000006</v>
      </c>
      <c r="CQ1080" s="20">
        <f t="shared" si="659"/>
        <v>69.427821917808217</v>
      </c>
      <c r="CR1080">
        <v>73</v>
      </c>
      <c r="CS1080">
        <v>70.489999999999995</v>
      </c>
      <c r="CT1080" s="3">
        <f t="shared" si="686"/>
        <v>1.8494437220054838E-2</v>
      </c>
      <c r="CU1080" s="3">
        <f t="shared" si="687"/>
        <v>3.1472607687939025E-3</v>
      </c>
      <c r="CV1080" s="3">
        <f t="shared" si="688"/>
        <v>1.5299026425591E-2</v>
      </c>
    </row>
    <row r="1081" spans="3:100" x14ac:dyDescent="0.25">
      <c r="C1081" s="2">
        <v>45768</v>
      </c>
      <c r="D1081">
        <v>67.760000000000005</v>
      </c>
      <c r="E1081" s="20">
        <f t="shared" si="651"/>
        <v>67.587401857956252</v>
      </c>
      <c r="F1081">
        <v>66.739999999999995</v>
      </c>
      <c r="G1081">
        <v>66.569999999999993</v>
      </c>
      <c r="H1081" s="3">
        <f t="shared" si="662"/>
        <v>-3.001602797610381E-2</v>
      </c>
      <c r="I1081" s="3">
        <f t="shared" si="663"/>
        <v>-1.5191580096805213E-2</v>
      </c>
      <c r="J1081" s="3">
        <f t="shared" si="664"/>
        <v>-1.505312868949249E-2</v>
      </c>
      <c r="M1081" s="2">
        <v>45768</v>
      </c>
      <c r="N1081">
        <v>98.77</v>
      </c>
      <c r="O1081" s="20">
        <f t="shared" si="652"/>
        <v>98.627312970797647</v>
      </c>
      <c r="P1081">
        <v>96.91</v>
      </c>
      <c r="Q1081">
        <v>96.77</v>
      </c>
      <c r="R1081" s="3">
        <f t="shared" si="665"/>
        <v>-4.5189935865811548E-2</v>
      </c>
      <c r="S1081" s="3">
        <f t="shared" si="666"/>
        <v>-2.6864203544177068E-2</v>
      </c>
      <c r="T1081" s="3">
        <f t="shared" si="667"/>
        <v>-1.8831629037157072E-2</v>
      </c>
      <c r="W1081" s="2">
        <v>45768</v>
      </c>
      <c r="X1081">
        <v>9.58</v>
      </c>
      <c r="Y1081" s="20">
        <f t="shared" si="653"/>
        <v>8.9022175290390706</v>
      </c>
      <c r="Z1081">
        <v>9.4700000000000006</v>
      </c>
      <c r="AA1081">
        <v>8.8000000000000007</v>
      </c>
      <c r="AB1081" s="3">
        <f t="shared" si="660"/>
        <v>-1.6759776536312665E-2</v>
      </c>
      <c r="AC1081" s="3">
        <f t="shared" si="690"/>
        <v>-5.3388235710535303E-3</v>
      </c>
      <c r="AD1081" s="3">
        <f t="shared" si="689"/>
        <v>-1.1482254697285921E-2</v>
      </c>
      <c r="AG1081" s="2">
        <v>45768</v>
      </c>
      <c r="AH1081">
        <v>289.33</v>
      </c>
      <c r="AI1081" s="20">
        <f t="shared" si="654"/>
        <v>285.70245171033224</v>
      </c>
      <c r="AJ1081">
        <v>284.74</v>
      </c>
      <c r="AK1081">
        <v>281.17</v>
      </c>
      <c r="AL1081" s="3">
        <f t="shared" si="668"/>
        <v>-2.7665387142511322E-2</v>
      </c>
      <c r="AM1081" s="3">
        <f t="shared" si="669"/>
        <v>-1.1991383233626474E-2</v>
      </c>
      <c r="AN1081" s="3">
        <f t="shared" si="670"/>
        <v>-1.5864238067258785E-2</v>
      </c>
      <c r="AQ1081" s="2">
        <v>45768</v>
      </c>
      <c r="AR1081">
        <v>105.61</v>
      </c>
      <c r="AS1081" s="20">
        <f t="shared" si="655"/>
        <v>100.75805505457998</v>
      </c>
      <c r="AT1081">
        <v>105.35</v>
      </c>
      <c r="AU1081">
        <v>100.51</v>
      </c>
      <c r="AV1081" s="3">
        <f t="shared" si="671"/>
        <v>-1.4704440741103775E-2</v>
      </c>
      <c r="AW1081" s="3">
        <f t="shared" si="672"/>
        <v>-1.227276684070211E-2</v>
      </c>
      <c r="AX1081" s="3">
        <f t="shared" si="673"/>
        <v>-2.4618880787804498E-3</v>
      </c>
      <c r="BA1081" s="2">
        <v>45768</v>
      </c>
      <c r="BB1081">
        <v>230.63</v>
      </c>
      <c r="BC1081" s="20">
        <f t="shared" si="656"/>
        <v>225.21146905978426</v>
      </c>
      <c r="BD1081">
        <v>228.99</v>
      </c>
      <c r="BE1081">
        <v>223.61</v>
      </c>
      <c r="BF1081" s="3">
        <f t="shared" si="674"/>
        <v>-1.2802966756434442E-2</v>
      </c>
      <c r="BG1081" s="3">
        <f t="shared" si="675"/>
        <v>-5.7327753309599494E-3</v>
      </c>
      <c r="BH1081" s="3">
        <f t="shared" si="676"/>
        <v>-7.1109569440228615E-3</v>
      </c>
      <c r="BJ1081" s="1"/>
      <c r="BK1081" s="2">
        <v>45768</v>
      </c>
      <c r="BL1081">
        <v>193.27</v>
      </c>
      <c r="BM1081" s="20">
        <f t="shared" si="657"/>
        <v>192.08932801822323</v>
      </c>
      <c r="BN1081">
        <v>193.16</v>
      </c>
      <c r="BO1081">
        <v>191.98</v>
      </c>
      <c r="BP1081" s="3">
        <f t="shared" si="677"/>
        <v>-1.9409541321891988E-2</v>
      </c>
      <c r="BQ1081" s="3">
        <f t="shared" si="678"/>
        <v>-1.8851118509432885E-2</v>
      </c>
      <c r="BR1081" s="3">
        <f t="shared" si="679"/>
        <v>-5.6915196357432141E-4</v>
      </c>
      <c r="BU1081" s="2">
        <v>45768</v>
      </c>
      <c r="BV1081">
        <v>362.82</v>
      </c>
      <c r="BW1081" s="20">
        <f t="shared" si="658"/>
        <v>358.60703664513255</v>
      </c>
      <c r="BX1081">
        <v>359.12</v>
      </c>
      <c r="BY1081">
        <v>354.95</v>
      </c>
      <c r="BZ1081" s="3">
        <f t="shared" si="680"/>
        <v>-2.3548182993590294E-2</v>
      </c>
      <c r="CA1081" s="3">
        <f t="shared" si="681"/>
        <v>-1.3487836248981977E-2</v>
      </c>
      <c r="CB1081" s="3">
        <f t="shared" si="682"/>
        <v>-1.0197894272642172E-2</v>
      </c>
      <c r="CE1081" s="2">
        <v>45768</v>
      </c>
      <c r="CF1081">
        <v>93.02</v>
      </c>
      <c r="CG1081" s="20">
        <f t="shared" si="661"/>
        <v>91.80201276918082</v>
      </c>
      <c r="CH1081">
        <v>92.41</v>
      </c>
      <c r="CI1081">
        <v>91.2</v>
      </c>
      <c r="CJ1081" s="3">
        <f t="shared" si="683"/>
        <v>-8.6956521739129933E-3</v>
      </c>
      <c r="CK1081" s="3">
        <f t="shared" si="684"/>
        <v>-2.1520351175997599E-3</v>
      </c>
      <c r="CL1081" s="3">
        <f t="shared" si="685"/>
        <v>-6.5577295205331287E-3</v>
      </c>
      <c r="CO1081" s="2">
        <v>45768</v>
      </c>
      <c r="CP1081">
        <v>73.38</v>
      </c>
      <c r="CQ1081" s="20">
        <f t="shared" si="659"/>
        <v>70.859043561907384</v>
      </c>
      <c r="CR1081">
        <v>72.77</v>
      </c>
      <c r="CS1081">
        <v>70.27</v>
      </c>
      <c r="CT1081" s="3">
        <f t="shared" si="686"/>
        <v>-3.1210100723506606E-3</v>
      </c>
      <c r="CU1081" s="3">
        <f t="shared" si="687"/>
        <v>5.235403062950672E-3</v>
      </c>
      <c r="CV1081" s="3">
        <f t="shared" si="688"/>
        <v>-8.3128917961298177E-3</v>
      </c>
    </row>
    <row r="1082" spans="3:100" x14ac:dyDescent="0.25">
      <c r="C1082" s="2">
        <v>45769</v>
      </c>
      <c r="D1082">
        <v>67.540000000000006</v>
      </c>
      <c r="E1082" s="20">
        <f t="shared" si="651"/>
        <v>67.366845178749472</v>
      </c>
      <c r="F1082">
        <v>70.209999999999994</v>
      </c>
      <c r="G1082">
        <v>70.03</v>
      </c>
      <c r="H1082" s="3">
        <f t="shared" si="662"/>
        <v>5.1975364278203484E-2</v>
      </c>
      <c r="I1082" s="3">
        <f t="shared" si="663"/>
        <v>1.1970034230877058E-2</v>
      </c>
      <c r="J1082" s="3">
        <f t="shared" si="664"/>
        <v>3.9532129108676317E-2</v>
      </c>
      <c r="M1082" s="2">
        <v>45769</v>
      </c>
      <c r="N1082">
        <v>98.78</v>
      </c>
      <c r="O1082" s="20">
        <f t="shared" si="652"/>
        <v>98.640155728587317</v>
      </c>
      <c r="P1082">
        <v>98.89</v>
      </c>
      <c r="Q1082">
        <v>98.75</v>
      </c>
      <c r="R1082" s="3">
        <f t="shared" si="665"/>
        <v>2.046088663842105E-2</v>
      </c>
      <c r="S1082" s="3">
        <f t="shared" si="666"/>
        <v>1.9325779979201485E-2</v>
      </c>
      <c r="T1082" s="3">
        <f t="shared" si="667"/>
        <v>1.1135857461024301E-3</v>
      </c>
      <c r="W1082" s="2">
        <v>45769</v>
      </c>
      <c r="X1082">
        <v>9.5500000000000007</v>
      </c>
      <c r="Y1082" s="20">
        <f t="shared" si="653"/>
        <v>8.8770466321243529</v>
      </c>
      <c r="Z1082">
        <v>9.65</v>
      </c>
      <c r="AA1082">
        <v>8.9700000000000006</v>
      </c>
      <c r="AB1082" s="3">
        <f t="shared" si="660"/>
        <v>1.931818181818179E-2</v>
      </c>
      <c r="AC1082" s="3">
        <f t="shared" si="690"/>
        <v>8.7552991050399154E-3</v>
      </c>
      <c r="AD1082" s="3">
        <f t="shared" si="689"/>
        <v>1.0471204188481797E-2</v>
      </c>
      <c r="AG1082" s="2">
        <v>45769</v>
      </c>
      <c r="AH1082">
        <v>287.5</v>
      </c>
      <c r="AI1082" s="20">
        <f t="shared" si="654"/>
        <v>283.89600576982514</v>
      </c>
      <c r="AJ1082">
        <v>291.17</v>
      </c>
      <c r="AK1082">
        <v>287.52</v>
      </c>
      <c r="AL1082" s="3">
        <f t="shared" si="668"/>
        <v>2.2584201728491626E-2</v>
      </c>
      <c r="AM1082" s="3">
        <f t="shared" si="669"/>
        <v>9.6952227116162693E-3</v>
      </c>
      <c r="AN1082" s="3">
        <f t="shared" si="670"/>
        <v>1.2765217391304429E-2</v>
      </c>
      <c r="AQ1082" s="2">
        <v>45769</v>
      </c>
      <c r="AR1082">
        <v>106.14</v>
      </c>
      <c r="AS1082" s="20">
        <f t="shared" si="655"/>
        <v>101.26912465373962</v>
      </c>
      <c r="AT1082">
        <v>108.3</v>
      </c>
      <c r="AU1082">
        <v>103.33</v>
      </c>
      <c r="AV1082" s="3">
        <f t="shared" si="671"/>
        <v>2.8056909760222792E-2</v>
      </c>
      <c r="AW1082" s="3">
        <f t="shared" si="672"/>
        <v>7.5527276265010546E-3</v>
      </c>
      <c r="AX1082" s="3">
        <f t="shared" si="673"/>
        <v>2.0350480497456136E-2</v>
      </c>
      <c r="BA1082" s="2">
        <v>45769</v>
      </c>
      <c r="BB1082">
        <v>231.98</v>
      </c>
      <c r="BC1082" s="20">
        <f t="shared" si="656"/>
        <v>226.53473746763444</v>
      </c>
      <c r="BD1082">
        <v>235.59</v>
      </c>
      <c r="BE1082">
        <v>230.06</v>
      </c>
      <c r="BF1082" s="3">
        <f t="shared" si="674"/>
        <v>2.8844863825410183E-2</v>
      </c>
      <c r="BG1082" s="3">
        <f t="shared" si="675"/>
        <v>1.3079636275812545E-2</v>
      </c>
      <c r="BH1082" s="3">
        <f t="shared" si="676"/>
        <v>1.5561686352271842E-2</v>
      </c>
      <c r="BJ1082" s="1"/>
      <c r="BK1082" s="2">
        <v>45769</v>
      </c>
      <c r="BL1082">
        <v>196.12</v>
      </c>
      <c r="BM1082" s="20">
        <f t="shared" si="657"/>
        <v>194.92211074396715</v>
      </c>
      <c r="BN1082">
        <v>199.74</v>
      </c>
      <c r="BO1082">
        <v>198.52</v>
      </c>
      <c r="BP1082" s="3">
        <f t="shared" si="677"/>
        <v>3.4066048546723682E-2</v>
      </c>
      <c r="BQ1082" s="3">
        <f t="shared" si="678"/>
        <v>1.5325089821685456E-2</v>
      </c>
      <c r="BR1082" s="3">
        <f t="shared" si="679"/>
        <v>1.8458086885580371E-2</v>
      </c>
      <c r="BU1082" s="2">
        <v>45769</v>
      </c>
      <c r="BV1082">
        <v>363.38</v>
      </c>
      <c r="BW1082" s="20">
        <f t="shared" si="658"/>
        <v>359.15994983915817</v>
      </c>
      <c r="BX1082">
        <v>366.82</v>
      </c>
      <c r="BY1082">
        <v>362.56</v>
      </c>
      <c r="BZ1082" s="3">
        <f t="shared" si="680"/>
        <v>2.1439639385828935E-2</v>
      </c>
      <c r="CA1082" s="3">
        <f t="shared" si="681"/>
        <v>1.1860684150325929E-2</v>
      </c>
      <c r="CB1082" s="3">
        <f t="shared" si="682"/>
        <v>9.4666740051736475E-3</v>
      </c>
      <c r="CE1082" s="2">
        <v>45769</v>
      </c>
      <c r="CF1082">
        <v>92.88</v>
      </c>
      <c r="CG1082" s="20">
        <f t="shared" si="661"/>
        <v>91.665754348972058</v>
      </c>
      <c r="CH1082">
        <v>94.85</v>
      </c>
      <c r="CI1082">
        <v>93.61</v>
      </c>
      <c r="CJ1082" s="3">
        <f t="shared" si="683"/>
        <v>2.6425438596491269E-2</v>
      </c>
      <c r="CK1082" s="3">
        <f t="shared" si="684"/>
        <v>5.1069555808338496E-3</v>
      </c>
      <c r="CL1082" s="3">
        <f t="shared" si="685"/>
        <v>2.1210163652024105E-2</v>
      </c>
      <c r="CO1082" s="2">
        <v>45769</v>
      </c>
      <c r="CP1082">
        <v>73</v>
      </c>
      <c r="CQ1082" s="20">
        <f t="shared" si="659"/>
        <v>70.490933694181322</v>
      </c>
      <c r="CR1082">
        <v>73.900000000000006</v>
      </c>
      <c r="CS1082">
        <v>71.36</v>
      </c>
      <c r="CT1082" s="3">
        <f t="shared" si="686"/>
        <v>1.5511598121531245E-2</v>
      </c>
      <c r="CU1082" s="3">
        <f t="shared" si="687"/>
        <v>3.1440685097670062E-3</v>
      </c>
      <c r="CV1082" s="3">
        <f t="shared" si="688"/>
        <v>1.2328767123287676E-2</v>
      </c>
    </row>
    <row r="1083" spans="3:100" x14ac:dyDescent="0.25">
      <c r="C1083" s="2">
        <v>45770</v>
      </c>
      <c r="D1083">
        <v>73.69</v>
      </c>
      <c r="E1083" s="20">
        <f t="shared" si="651"/>
        <v>73.498020019196474</v>
      </c>
      <c r="F1083">
        <v>72.930000000000007</v>
      </c>
      <c r="G1083">
        <v>72.739999999999995</v>
      </c>
      <c r="H1083" s="3">
        <f t="shared" si="662"/>
        <v>3.8697700985292016E-2</v>
      </c>
      <c r="I1083" s="3">
        <f t="shared" si="663"/>
        <v>4.9521919451613217E-2</v>
      </c>
      <c r="J1083" s="3">
        <f t="shared" si="664"/>
        <v>-1.0313475369792213E-2</v>
      </c>
      <c r="M1083" s="2">
        <v>45770</v>
      </c>
      <c r="N1083">
        <v>104.52</v>
      </c>
      <c r="O1083" s="20">
        <f t="shared" si="652"/>
        <v>104.37753285950735</v>
      </c>
      <c r="P1083">
        <v>102.71</v>
      </c>
      <c r="Q1083">
        <v>102.57</v>
      </c>
      <c r="R1083" s="3">
        <f t="shared" si="665"/>
        <v>3.868354430379739E-2</v>
      </c>
      <c r="S1083" s="3">
        <f t="shared" si="666"/>
        <v>5.6987674526656651E-2</v>
      </c>
      <c r="T1083" s="3">
        <f t="shared" si="667"/>
        <v>-1.7317259854573441E-2</v>
      </c>
      <c r="W1083" s="2">
        <v>45770</v>
      </c>
      <c r="X1083">
        <v>9.84</v>
      </c>
      <c r="Y1083" s="20">
        <f t="shared" si="653"/>
        <v>9.1457668711656446</v>
      </c>
      <c r="Z1083">
        <v>9.7799999999999994</v>
      </c>
      <c r="AA1083">
        <v>9.09</v>
      </c>
      <c r="AB1083" s="3">
        <f t="shared" si="660"/>
        <v>1.3377926421404673E-2</v>
      </c>
      <c r="AC1083" s="3">
        <f t="shared" si="690"/>
        <v>1.9594968914787403E-2</v>
      </c>
      <c r="AD1083" s="3">
        <f t="shared" si="689"/>
        <v>-6.0975609756097615E-3</v>
      </c>
      <c r="AG1083" s="2">
        <v>45770</v>
      </c>
      <c r="AH1083">
        <v>301.33999999999997</v>
      </c>
      <c r="AI1083" s="20">
        <f t="shared" si="654"/>
        <v>297.56013253541602</v>
      </c>
      <c r="AJ1083">
        <v>295.77</v>
      </c>
      <c r="AK1083">
        <v>292.06</v>
      </c>
      <c r="AL1083" s="3">
        <f t="shared" si="668"/>
        <v>1.5790205898720266E-2</v>
      </c>
      <c r="AM1083" s="3">
        <f t="shared" si="669"/>
        <v>3.4919770921730819E-2</v>
      </c>
      <c r="AN1083" s="3">
        <f t="shared" si="670"/>
        <v>-1.8484104333974849E-2</v>
      </c>
      <c r="AQ1083" s="2">
        <v>45770</v>
      </c>
      <c r="AR1083">
        <v>108.81</v>
      </c>
      <c r="AS1083" s="20">
        <f t="shared" si="655"/>
        <v>103.81388097233864</v>
      </c>
      <c r="AT1083">
        <v>107.37</v>
      </c>
      <c r="AU1083">
        <v>102.44</v>
      </c>
      <c r="AV1083" s="3">
        <f t="shared" si="671"/>
        <v>-8.6131810703571343E-3</v>
      </c>
      <c r="AW1083" s="3">
        <f t="shared" si="672"/>
        <v>4.6828701474754819E-3</v>
      </c>
      <c r="AX1083" s="3">
        <f t="shared" si="673"/>
        <v>-1.3234077750206796E-2</v>
      </c>
      <c r="BA1083" s="2">
        <v>45770</v>
      </c>
      <c r="BB1083">
        <v>240.22</v>
      </c>
      <c r="BC1083" s="20">
        <f t="shared" si="656"/>
        <v>234.58548073729656</v>
      </c>
      <c r="BD1083">
        <v>240.88</v>
      </c>
      <c r="BE1083">
        <v>235.23</v>
      </c>
      <c r="BF1083" s="3">
        <f t="shared" si="674"/>
        <v>2.2472398504737923E-2</v>
      </c>
      <c r="BG1083" s="3">
        <f t="shared" si="675"/>
        <v>1.9670871673896251E-2</v>
      </c>
      <c r="BH1083" s="3">
        <f t="shared" si="676"/>
        <v>2.7474814753143395E-3</v>
      </c>
      <c r="BJ1083" s="1"/>
      <c r="BK1083" s="2">
        <v>45770</v>
      </c>
      <c r="BL1083">
        <v>206</v>
      </c>
      <c r="BM1083" s="20">
        <f t="shared" si="657"/>
        <v>204.7414467253177</v>
      </c>
      <c r="BN1083">
        <v>204.6</v>
      </c>
      <c r="BO1083">
        <v>203.35</v>
      </c>
      <c r="BP1083" s="3">
        <f t="shared" si="677"/>
        <v>2.4330042313116973E-2</v>
      </c>
      <c r="BQ1083" s="3">
        <f t="shared" si="678"/>
        <v>3.1339143286911675E-2</v>
      </c>
      <c r="BR1083" s="3">
        <f t="shared" si="679"/>
        <v>-6.7961165048544547E-3</v>
      </c>
      <c r="BU1083" s="2">
        <v>45770</v>
      </c>
      <c r="BV1083">
        <v>376.06</v>
      </c>
      <c r="BW1083" s="20">
        <f t="shared" si="658"/>
        <v>371.70064104276292</v>
      </c>
      <c r="BX1083">
        <v>374.39</v>
      </c>
      <c r="BY1083">
        <v>370.05</v>
      </c>
      <c r="BZ1083" s="3">
        <f t="shared" si="680"/>
        <v>2.0658649602824486E-2</v>
      </c>
      <c r="CA1083" s="3">
        <f t="shared" si="681"/>
        <v>2.5211388577788263E-2</v>
      </c>
      <c r="CB1083" s="3">
        <f t="shared" si="682"/>
        <v>-4.4407807264799093E-3</v>
      </c>
      <c r="CE1083" s="2">
        <v>45770</v>
      </c>
      <c r="CF1083">
        <v>95.02</v>
      </c>
      <c r="CG1083" s="20">
        <f t="shared" si="661"/>
        <v>93.779216512215669</v>
      </c>
      <c r="CH1083">
        <v>94.96</v>
      </c>
      <c r="CI1083">
        <v>93.72</v>
      </c>
      <c r="CJ1083" s="3">
        <f t="shared" si="683"/>
        <v>1.175088131609936E-3</v>
      </c>
      <c r="CK1083" s="3">
        <f t="shared" si="684"/>
        <v>1.8076755925187094E-3</v>
      </c>
      <c r="CL1083" s="3">
        <f t="shared" si="685"/>
        <v>-6.314460113659992E-4</v>
      </c>
      <c r="CO1083" s="2">
        <v>45770</v>
      </c>
      <c r="CP1083">
        <v>73.290000000000006</v>
      </c>
      <c r="CQ1083" s="20">
        <f t="shared" si="659"/>
        <v>70.770343792633028</v>
      </c>
      <c r="CR1083">
        <v>73.3</v>
      </c>
      <c r="CS1083">
        <v>70.78</v>
      </c>
      <c r="CT1083" s="3">
        <f t="shared" si="686"/>
        <v>-8.127802690582886E-3</v>
      </c>
      <c r="CU1083" s="3">
        <f t="shared" si="687"/>
        <v>-8.26311949785552E-3</v>
      </c>
      <c r="CV1083" s="3">
        <f t="shared" si="688"/>
        <v>1.364442625186868E-4</v>
      </c>
    </row>
    <row r="1084" spans="3:100" x14ac:dyDescent="0.25">
      <c r="C1084" s="2">
        <v>45771</v>
      </c>
      <c r="D1084">
        <v>74.569999999999993</v>
      </c>
      <c r="E1084" s="20">
        <f t="shared" si="651"/>
        <v>74.37736243864633</v>
      </c>
      <c r="F1084">
        <v>77.42</v>
      </c>
      <c r="G1084">
        <v>77.22</v>
      </c>
      <c r="H1084" s="3">
        <f t="shared" si="662"/>
        <v>6.1589221886169998E-2</v>
      </c>
      <c r="I1084" s="3">
        <f t="shared" si="663"/>
        <v>2.2509794317381537E-2</v>
      </c>
      <c r="J1084" s="3">
        <f t="shared" si="664"/>
        <v>3.82191229717046E-2</v>
      </c>
      <c r="M1084" s="2">
        <v>45771</v>
      </c>
      <c r="N1084">
        <v>103.48</v>
      </c>
      <c r="O1084" s="20">
        <f t="shared" si="652"/>
        <v>103.33415766231326</v>
      </c>
      <c r="P1084">
        <v>106.43</v>
      </c>
      <c r="Q1084">
        <v>106.28</v>
      </c>
      <c r="R1084" s="3">
        <f t="shared" si="665"/>
        <v>3.6170420200838604E-2</v>
      </c>
      <c r="S1084" s="3">
        <f t="shared" si="666"/>
        <v>7.4501088262968196E-3</v>
      </c>
      <c r="T1084" s="3">
        <f t="shared" si="667"/>
        <v>2.8507924236567339E-2</v>
      </c>
      <c r="W1084" s="2">
        <v>45771</v>
      </c>
      <c r="X1084">
        <v>9.8699999999999992</v>
      </c>
      <c r="Y1084" s="20">
        <f t="shared" si="653"/>
        <v>9.1734095427435367</v>
      </c>
      <c r="Z1084">
        <v>10.06</v>
      </c>
      <c r="AA1084">
        <v>9.35</v>
      </c>
      <c r="AB1084" s="3">
        <f t="shared" si="660"/>
        <v>2.8602860286028653E-2</v>
      </c>
      <c r="AC1084" s="3">
        <f t="shared" si="690"/>
        <v>9.1759672985189944E-3</v>
      </c>
      <c r="AD1084" s="3">
        <f t="shared" si="689"/>
        <v>1.9250253292806718E-2</v>
      </c>
      <c r="AG1084" s="2">
        <v>45771</v>
      </c>
      <c r="AH1084">
        <v>297.43</v>
      </c>
      <c r="AI1084" s="20">
        <f t="shared" si="654"/>
        <v>293.69831291142538</v>
      </c>
      <c r="AJ1084">
        <v>306.86</v>
      </c>
      <c r="AK1084">
        <v>303.01</v>
      </c>
      <c r="AL1084" s="3">
        <f t="shared" si="668"/>
        <v>3.7492296103540435E-2</v>
      </c>
      <c r="AM1084" s="3">
        <f t="shared" si="669"/>
        <v>5.6095080169327183E-3</v>
      </c>
      <c r="AN1084" s="3">
        <f t="shared" si="670"/>
        <v>3.1704938977238362E-2</v>
      </c>
      <c r="AQ1084" s="2">
        <v>45771</v>
      </c>
      <c r="AR1084">
        <v>107.97</v>
      </c>
      <c r="AS1084" s="20">
        <f t="shared" si="655"/>
        <v>103.01031759182547</v>
      </c>
      <c r="AT1084">
        <v>108.63</v>
      </c>
      <c r="AU1084">
        <v>103.64</v>
      </c>
      <c r="AV1084" s="3">
        <f t="shared" si="671"/>
        <v>1.1714174150722512E-2</v>
      </c>
      <c r="AW1084" s="3">
        <f t="shared" si="672"/>
        <v>5.5673329932202087E-3</v>
      </c>
      <c r="AX1084" s="3">
        <f t="shared" si="673"/>
        <v>6.1128091136426477E-3</v>
      </c>
      <c r="BA1084" s="2">
        <v>45771</v>
      </c>
      <c r="BB1084">
        <v>239.74</v>
      </c>
      <c r="BC1084" s="20">
        <f t="shared" si="656"/>
        <v>234.1149689339438</v>
      </c>
      <c r="BD1084">
        <v>244.64</v>
      </c>
      <c r="BE1084">
        <v>238.9</v>
      </c>
      <c r="BF1084" s="3">
        <f t="shared" si="674"/>
        <v>1.5601751477277714E-2</v>
      </c>
      <c r="BG1084" s="3">
        <f t="shared" si="675"/>
        <v>-4.7401737280796663E-3</v>
      </c>
      <c r="BH1084" s="3">
        <f t="shared" si="676"/>
        <v>2.0438808709435152E-2</v>
      </c>
      <c r="BJ1084" s="1"/>
      <c r="BK1084" s="2">
        <v>45771</v>
      </c>
      <c r="BL1084">
        <v>204.89</v>
      </c>
      <c r="BM1084" s="20">
        <f t="shared" si="657"/>
        <v>203.64121034697891</v>
      </c>
      <c r="BN1084">
        <v>208.37</v>
      </c>
      <c r="BO1084">
        <v>207.1</v>
      </c>
      <c r="BP1084" s="3">
        <f t="shared" si="677"/>
        <v>1.8441111384312814E-2</v>
      </c>
      <c r="BQ1084" s="3">
        <f t="shared" si="678"/>
        <v>1.4320646519740965E-3</v>
      </c>
      <c r="BR1084" s="3">
        <f t="shared" si="679"/>
        <v>1.6984723510176325E-2</v>
      </c>
      <c r="BU1084" s="2">
        <v>45771</v>
      </c>
      <c r="BV1084">
        <v>375.7</v>
      </c>
      <c r="BW1084" s="20">
        <f t="shared" si="658"/>
        <v>371.34447973147428</v>
      </c>
      <c r="BX1084">
        <v>387.3</v>
      </c>
      <c r="BY1084">
        <v>382.81</v>
      </c>
      <c r="BZ1084" s="3">
        <f t="shared" si="680"/>
        <v>3.4481826780164759E-2</v>
      </c>
      <c r="CA1084" s="3">
        <f t="shared" si="681"/>
        <v>3.4981211497751019E-3</v>
      </c>
      <c r="CB1084" s="3">
        <f t="shared" si="682"/>
        <v>3.0875698695767895E-2</v>
      </c>
      <c r="CE1084" s="2">
        <v>45771</v>
      </c>
      <c r="CF1084">
        <v>94.71</v>
      </c>
      <c r="CG1084" s="20">
        <f t="shared" si="661"/>
        <v>93.474738105175277</v>
      </c>
      <c r="CH1084">
        <v>95.84</v>
      </c>
      <c r="CI1084">
        <v>94.59</v>
      </c>
      <c r="CJ1084" s="3">
        <f t="shared" si="683"/>
        <v>9.2829705505761417E-3</v>
      </c>
      <c r="CK1084" s="3">
        <f t="shared" si="684"/>
        <v>-2.6169643067085469E-3</v>
      </c>
      <c r="CL1084" s="3">
        <f t="shared" si="685"/>
        <v>1.1931158272621811E-2</v>
      </c>
      <c r="CO1084" s="2">
        <v>45771</v>
      </c>
      <c r="CP1084">
        <v>73.02</v>
      </c>
      <c r="CQ1084" s="20">
        <f t="shared" si="659"/>
        <v>70.502763375620518</v>
      </c>
      <c r="CR1084">
        <v>72.52</v>
      </c>
      <c r="CS1084">
        <v>70.02</v>
      </c>
      <c r="CT1084" s="3">
        <f t="shared" si="686"/>
        <v>-1.0737496467928875E-2</v>
      </c>
      <c r="CU1084" s="3">
        <f t="shared" si="687"/>
        <v>-3.916877993493717E-3</v>
      </c>
      <c r="CV1084" s="3">
        <f t="shared" si="688"/>
        <v>-6.8474390577923927E-3</v>
      </c>
    </row>
    <row r="1085" spans="3:100" x14ac:dyDescent="0.25">
      <c r="C1085" s="2">
        <v>45772</v>
      </c>
      <c r="D1085">
        <v>77.55</v>
      </c>
      <c r="E1085" s="20">
        <f t="shared" si="651"/>
        <v>77.355590373527193</v>
      </c>
      <c r="F1085">
        <v>79.78</v>
      </c>
      <c r="G1085">
        <v>79.58</v>
      </c>
      <c r="H1085" s="3">
        <f t="shared" si="662"/>
        <v>3.0562030562030662E-2</v>
      </c>
      <c r="I1085" s="3">
        <f t="shared" si="663"/>
        <v>1.7558970930742213E-3</v>
      </c>
      <c r="J1085" s="3">
        <f t="shared" si="664"/>
        <v>2.875564152159904E-2</v>
      </c>
      <c r="M1085" s="2">
        <v>45772</v>
      </c>
      <c r="N1085">
        <v>106.85</v>
      </c>
      <c r="O1085" s="20">
        <f t="shared" si="652"/>
        <v>106.69599585622916</v>
      </c>
      <c r="P1085">
        <v>111.01</v>
      </c>
      <c r="Q1085">
        <v>110.85</v>
      </c>
      <c r="R1085" s="3">
        <f t="shared" si="665"/>
        <v>4.2999623635679329E-2</v>
      </c>
      <c r="S1085" s="3">
        <f t="shared" si="666"/>
        <v>3.914149945701606E-3</v>
      </c>
      <c r="T1085" s="3">
        <f t="shared" si="667"/>
        <v>3.893308376228366E-2</v>
      </c>
      <c r="W1085" s="2">
        <v>45772</v>
      </c>
      <c r="X1085">
        <v>10.050000000000001</v>
      </c>
      <c r="Y1085" s="20">
        <f t="shared" si="653"/>
        <v>9.3392928286852595</v>
      </c>
      <c r="Z1085">
        <v>10.039999999999999</v>
      </c>
      <c r="AA1085">
        <v>9.33</v>
      </c>
      <c r="AB1085" s="3">
        <f t="shared" si="660"/>
        <v>-2.1390374331550221E-3</v>
      </c>
      <c r="AC1085" s="3">
        <f t="shared" si="690"/>
        <v>-1.1451520122717218E-3</v>
      </c>
      <c r="AD1085" s="3">
        <f t="shared" si="689"/>
        <v>-9.9502487562197484E-4</v>
      </c>
      <c r="AG1085" s="2">
        <v>45772</v>
      </c>
      <c r="AH1085">
        <v>305.10000000000002</v>
      </c>
      <c r="AI1085" s="20">
        <f t="shared" si="654"/>
        <v>301.27691629955956</v>
      </c>
      <c r="AJ1085">
        <v>306.45</v>
      </c>
      <c r="AK1085">
        <v>302.61</v>
      </c>
      <c r="AL1085" s="3">
        <f t="shared" si="668"/>
        <v>-1.3200884459257933E-3</v>
      </c>
      <c r="AM1085" s="3">
        <f t="shared" si="669"/>
        <v>-5.7195594219346946E-3</v>
      </c>
      <c r="AN1085" s="3">
        <f t="shared" si="670"/>
        <v>4.4247787610616207E-3</v>
      </c>
      <c r="AQ1085" s="2">
        <v>45772</v>
      </c>
      <c r="AR1085">
        <v>108.14</v>
      </c>
      <c r="AS1085" s="20">
        <f t="shared" si="655"/>
        <v>103.17972368057475</v>
      </c>
      <c r="AT1085">
        <v>108.57</v>
      </c>
      <c r="AU1085">
        <v>103.59</v>
      </c>
      <c r="AV1085" s="3">
        <f t="shared" si="671"/>
        <v>-4.8243921265922474E-4</v>
      </c>
      <c r="AW1085" s="3">
        <f t="shared" si="672"/>
        <v>-4.4411069029838268E-3</v>
      </c>
      <c r="AX1085" s="3">
        <f t="shared" si="673"/>
        <v>3.9763269835397796E-3</v>
      </c>
      <c r="BA1085" s="2">
        <v>45772</v>
      </c>
      <c r="BB1085">
        <v>244.65</v>
      </c>
      <c r="BC1085" s="20">
        <f t="shared" si="656"/>
        <v>238.90416546910285</v>
      </c>
      <c r="BD1085">
        <v>243.55</v>
      </c>
      <c r="BE1085">
        <v>237.83</v>
      </c>
      <c r="BF1085" s="3">
        <f t="shared" si="674"/>
        <v>-4.4788614483046718E-3</v>
      </c>
      <c r="BG1085" s="3">
        <f t="shared" si="675"/>
        <v>1.7436036428897239E-5</v>
      </c>
      <c r="BH1085" s="3">
        <f t="shared" si="676"/>
        <v>-4.4962190884937359E-3</v>
      </c>
      <c r="BJ1085" s="1"/>
      <c r="BK1085" s="2">
        <v>45772</v>
      </c>
      <c r="BL1085">
        <v>206.37</v>
      </c>
      <c r="BM1085" s="20">
        <f t="shared" si="657"/>
        <v>205.10779816513761</v>
      </c>
      <c r="BN1085">
        <v>209.28</v>
      </c>
      <c r="BO1085">
        <v>208</v>
      </c>
      <c r="BP1085" s="3">
        <f t="shared" si="677"/>
        <v>4.3457267020763357E-3</v>
      </c>
      <c r="BQ1085" s="3">
        <f t="shared" si="678"/>
        <v>-9.6195163440965237E-3</v>
      </c>
      <c r="BR1085" s="3">
        <f t="shared" si="679"/>
        <v>1.4100886756795994E-2</v>
      </c>
      <c r="BU1085" s="2">
        <v>45772</v>
      </c>
      <c r="BV1085">
        <v>387</v>
      </c>
      <c r="BW1085" s="20">
        <f t="shared" si="658"/>
        <v>382.50631619242051</v>
      </c>
      <c r="BX1085">
        <v>391.85</v>
      </c>
      <c r="BY1085">
        <v>387.3</v>
      </c>
      <c r="BZ1085" s="3">
        <f t="shared" si="680"/>
        <v>1.1729056189754727E-2</v>
      </c>
      <c r="CA1085" s="3">
        <f t="shared" si="681"/>
        <v>-7.9330165768787264E-4</v>
      </c>
      <c r="CB1085" s="3">
        <f t="shared" si="682"/>
        <v>1.2532299741602193E-2</v>
      </c>
      <c r="CE1085" s="2">
        <v>45772</v>
      </c>
      <c r="CF1085">
        <v>95.8</v>
      </c>
      <c r="CG1085" s="20">
        <f t="shared" si="661"/>
        <v>94.550741402881471</v>
      </c>
      <c r="CH1085">
        <v>95.09</v>
      </c>
      <c r="CI1085">
        <v>93.85</v>
      </c>
      <c r="CJ1085" s="3">
        <f t="shared" si="683"/>
        <v>-7.8232371286606206E-3</v>
      </c>
      <c r="CK1085" s="3">
        <f t="shared" si="684"/>
        <v>-4.150396143199897E-4</v>
      </c>
      <c r="CL1085" s="3">
        <f t="shared" si="685"/>
        <v>-7.4112734864300034E-3</v>
      </c>
      <c r="CO1085" s="2">
        <v>45772</v>
      </c>
      <c r="CP1085">
        <v>72.650000000000006</v>
      </c>
      <c r="CQ1085" s="20">
        <f t="shared" si="659"/>
        <v>70.15458211653457</v>
      </c>
      <c r="CR1085">
        <v>71.91</v>
      </c>
      <c r="CS1085">
        <v>69.44</v>
      </c>
      <c r="CT1085" s="3">
        <f t="shared" si="686"/>
        <v>-8.2833476149670737E-3</v>
      </c>
      <c r="CU1085" s="3">
        <f t="shared" si="687"/>
        <v>1.9220525069205685E-3</v>
      </c>
      <c r="CV1085" s="3">
        <f t="shared" si="688"/>
        <v>-1.0185822436338809E-2</v>
      </c>
    </row>
    <row r="1086" spans="3:100" x14ac:dyDescent="0.25">
      <c r="C1086" s="2">
        <v>45775</v>
      </c>
      <c r="D1086">
        <v>78.77</v>
      </c>
      <c r="E1086" s="20">
        <f t="shared" si="651"/>
        <v>78.569465376782077</v>
      </c>
      <c r="F1086">
        <v>78.56</v>
      </c>
      <c r="G1086">
        <v>78.36</v>
      </c>
      <c r="H1086" s="3">
        <f t="shared" si="662"/>
        <v>-1.5330485046494036E-2</v>
      </c>
      <c r="I1086" s="3">
        <f t="shared" si="663"/>
        <v>-1.26983491231204E-2</v>
      </c>
      <c r="J1086" s="3">
        <f t="shared" si="664"/>
        <v>-2.6659895899454611E-3</v>
      </c>
      <c r="M1086" s="2">
        <v>45775</v>
      </c>
      <c r="N1086">
        <v>109.69</v>
      </c>
      <c r="O1086" s="20">
        <f t="shared" si="652"/>
        <v>109.53867561850454</v>
      </c>
      <c r="P1086">
        <v>108.73</v>
      </c>
      <c r="Q1086">
        <v>108.58</v>
      </c>
      <c r="R1086" s="3">
        <f t="shared" si="665"/>
        <v>-2.0478123590437547E-2</v>
      </c>
      <c r="S1086" s="3">
        <f t="shared" si="666"/>
        <v>-1.1829719273752426E-2</v>
      </c>
      <c r="T1086" s="3">
        <f t="shared" si="667"/>
        <v>-8.7519372777827842E-3</v>
      </c>
      <c r="W1086" s="2">
        <v>45775</v>
      </c>
      <c r="X1086">
        <v>10.06</v>
      </c>
      <c r="Y1086" s="20">
        <f t="shared" si="653"/>
        <v>9.3471656686626758</v>
      </c>
      <c r="Z1086">
        <v>10.02</v>
      </c>
      <c r="AA1086">
        <v>9.31</v>
      </c>
      <c r="AB1086" s="3">
        <f t="shared" si="660"/>
        <v>-2.143622722400762E-3</v>
      </c>
      <c r="AC1086" s="3">
        <f t="shared" si="690"/>
        <v>1.8398358695257411E-3</v>
      </c>
      <c r="AD1086" s="3">
        <f t="shared" si="689"/>
        <v>-3.9761431411531323E-3</v>
      </c>
      <c r="AG1086" s="2">
        <v>45775</v>
      </c>
      <c r="AH1086">
        <v>306.45</v>
      </c>
      <c r="AI1086" s="20">
        <f t="shared" si="654"/>
        <v>302.60764834234345</v>
      </c>
      <c r="AJ1086">
        <v>307.06</v>
      </c>
      <c r="AK1086">
        <v>303.20999999999998</v>
      </c>
      <c r="AL1086" s="3">
        <f t="shared" si="668"/>
        <v>1.9827500743530013E-3</v>
      </c>
      <c r="AM1086" s="3">
        <f t="shared" si="669"/>
        <v>-7.771248988985846E-6</v>
      </c>
      <c r="AN1086" s="3">
        <f t="shared" si="670"/>
        <v>1.9905367922989914E-3</v>
      </c>
      <c r="AQ1086" s="2">
        <v>45775</v>
      </c>
      <c r="AR1086">
        <v>108.75</v>
      </c>
      <c r="AS1086" s="20">
        <f t="shared" si="655"/>
        <v>103.75448771057719</v>
      </c>
      <c r="AT1086">
        <v>108.63</v>
      </c>
      <c r="AU1086">
        <v>103.64</v>
      </c>
      <c r="AV1086" s="3">
        <f t="shared" si="671"/>
        <v>4.8267207259389266E-4</v>
      </c>
      <c r="AW1086" s="3">
        <f t="shared" si="672"/>
        <v>1.5878724836102531E-3</v>
      </c>
      <c r="AX1086" s="3">
        <f t="shared" si="673"/>
        <v>-1.1034482758621733E-3</v>
      </c>
      <c r="BA1086" s="2">
        <v>45775</v>
      </c>
      <c r="BB1086">
        <v>244.56</v>
      </c>
      <c r="BC1086" s="20">
        <f t="shared" si="656"/>
        <v>238.818541238385</v>
      </c>
      <c r="BD1086">
        <v>243.22</v>
      </c>
      <c r="BE1086">
        <v>237.51</v>
      </c>
      <c r="BF1086" s="3">
        <f t="shared" si="674"/>
        <v>-1.3454988857588557E-3</v>
      </c>
      <c r="BG1086" s="3">
        <f t="shared" si="675"/>
        <v>4.1565035461672561E-3</v>
      </c>
      <c r="BH1086" s="3">
        <f t="shared" si="676"/>
        <v>-5.4792280013085115E-3</v>
      </c>
      <c r="BK1086" s="2">
        <v>45775</v>
      </c>
      <c r="BL1086">
        <v>210</v>
      </c>
      <c r="BM1086" s="20">
        <f t="shared" si="657"/>
        <v>208.72085276482349</v>
      </c>
      <c r="BN1086">
        <v>210.14</v>
      </c>
      <c r="BO1086">
        <v>208.86</v>
      </c>
      <c r="BP1086" s="3">
        <f t="shared" si="677"/>
        <v>4.1346153846153477E-3</v>
      </c>
      <c r="BQ1086" s="3">
        <f t="shared" si="678"/>
        <v>3.4656382924205253E-3</v>
      </c>
      <c r="BR1086" s="3">
        <f t="shared" si="679"/>
        <v>6.6666666666659324E-4</v>
      </c>
      <c r="BU1086" s="2">
        <v>45775</v>
      </c>
      <c r="BV1086">
        <v>391.96</v>
      </c>
      <c r="BW1086" s="20">
        <f t="shared" si="658"/>
        <v>387.41071479701395</v>
      </c>
      <c r="BX1086">
        <v>391.16</v>
      </c>
      <c r="BY1086">
        <v>386.62</v>
      </c>
      <c r="BZ1086" s="3">
        <f t="shared" si="680"/>
        <v>-1.7557449005938253E-3</v>
      </c>
      <c r="CA1086" s="3">
        <f t="shared" si="681"/>
        <v>2.8586314746692487E-4</v>
      </c>
      <c r="CB1086" s="3">
        <f t="shared" si="682"/>
        <v>-2.0410245943461858E-3</v>
      </c>
      <c r="CE1086" s="2">
        <v>45775</v>
      </c>
      <c r="CF1086">
        <v>95.1</v>
      </c>
      <c r="CG1086" s="20">
        <f t="shared" si="661"/>
        <v>93.861562696912415</v>
      </c>
      <c r="CH1086">
        <v>95.22</v>
      </c>
      <c r="CI1086">
        <v>93.98</v>
      </c>
      <c r="CJ1086" s="3">
        <f t="shared" si="683"/>
        <v>1.3851891315930231E-3</v>
      </c>
      <c r="CK1086" s="3">
        <f t="shared" si="684"/>
        <v>1.2320401611520815E-4</v>
      </c>
      <c r="CL1086" s="3">
        <f t="shared" si="685"/>
        <v>1.2618296529969264E-3</v>
      </c>
      <c r="CO1086" s="2">
        <v>45775</v>
      </c>
      <c r="CP1086">
        <v>72.08</v>
      </c>
      <c r="CQ1086" s="20">
        <f t="shared" si="659"/>
        <v>69.600022287226622</v>
      </c>
      <c r="CR1086">
        <v>71.790000000000006</v>
      </c>
      <c r="CS1086">
        <v>69.319999999999993</v>
      </c>
      <c r="CT1086" s="3">
        <f t="shared" si="686"/>
        <v>-1.7281105990784029E-3</v>
      </c>
      <c r="CU1086" s="3">
        <f t="shared" si="687"/>
        <v>2.3044684220423495E-3</v>
      </c>
      <c r="CV1086" s="3">
        <f t="shared" si="688"/>
        <v>-4.0233074361819554E-3</v>
      </c>
    </row>
    <row r="1087" spans="3:100" x14ac:dyDescent="0.25">
      <c r="C1087" s="2">
        <v>45776</v>
      </c>
      <c r="D1087">
        <v>77.94</v>
      </c>
      <c r="E1087" s="20">
        <f t="shared" si="651"/>
        <v>77.737242455775245</v>
      </c>
      <c r="F1087">
        <v>76.88</v>
      </c>
      <c r="G1087">
        <v>76.680000000000007</v>
      </c>
      <c r="H1087" s="3">
        <f t="shared" si="662"/>
        <v>-2.1439509954058078E-2</v>
      </c>
      <c r="I1087" s="3">
        <f t="shared" si="663"/>
        <v>-7.947390814506794E-3</v>
      </c>
      <c r="J1087" s="3">
        <f t="shared" si="664"/>
        <v>-1.3600205286117606E-2</v>
      </c>
      <c r="M1087" s="2">
        <v>45776</v>
      </c>
      <c r="N1087">
        <v>107.67</v>
      </c>
      <c r="O1087" s="20">
        <f t="shared" si="652"/>
        <v>107.52185745734729</v>
      </c>
      <c r="P1087">
        <v>109.02</v>
      </c>
      <c r="Q1087">
        <v>108.87</v>
      </c>
      <c r="R1087" s="3">
        <f t="shared" si="665"/>
        <v>2.6708417756493574E-3</v>
      </c>
      <c r="S1087" s="3">
        <f t="shared" si="666"/>
        <v>-9.7452803707193114E-3</v>
      </c>
      <c r="T1087" s="3">
        <f t="shared" si="667"/>
        <v>1.2538311507383604E-2</v>
      </c>
      <c r="W1087" s="2">
        <v>45776</v>
      </c>
      <c r="X1087">
        <v>10.07</v>
      </c>
      <c r="Y1087" s="20">
        <f t="shared" si="653"/>
        <v>9.3556748768472904</v>
      </c>
      <c r="Z1087">
        <v>10.15</v>
      </c>
      <c r="AA1087">
        <v>9.43</v>
      </c>
      <c r="AB1087" s="3">
        <f t="shared" si="660"/>
        <v>1.2889366272824887E-2</v>
      </c>
      <c r="AC1087" s="3">
        <f t="shared" si="690"/>
        <v>4.9060018095907765E-3</v>
      </c>
      <c r="AD1087" s="3">
        <f t="shared" si="689"/>
        <v>7.9443892750745704E-3</v>
      </c>
      <c r="AG1087" s="2">
        <v>45776</v>
      </c>
      <c r="AH1087">
        <v>305</v>
      </c>
      <c r="AI1087" s="20">
        <f t="shared" si="654"/>
        <v>301.18005855562791</v>
      </c>
      <c r="AJ1087">
        <v>307.39999999999998</v>
      </c>
      <c r="AK1087">
        <v>303.55</v>
      </c>
      <c r="AL1087" s="3">
        <f t="shared" si="668"/>
        <v>1.121335048316352E-3</v>
      </c>
      <c r="AM1087" s="3">
        <f t="shared" si="669"/>
        <v>-6.6948367282479992E-3</v>
      </c>
      <c r="AN1087" s="3">
        <f t="shared" si="670"/>
        <v>7.8688524590162512E-3</v>
      </c>
      <c r="AQ1087" s="2">
        <v>45776</v>
      </c>
      <c r="AR1087">
        <v>107.74</v>
      </c>
      <c r="AS1087" s="20">
        <f t="shared" si="655"/>
        <v>102.78849390919159</v>
      </c>
      <c r="AT1087">
        <v>108.36</v>
      </c>
      <c r="AU1087">
        <v>103.38</v>
      </c>
      <c r="AV1087" s="3">
        <f t="shared" si="671"/>
        <v>-2.5086839058279242E-3</v>
      </c>
      <c r="AW1087" s="3">
        <f t="shared" si="672"/>
        <v>-8.2159985604826069E-3</v>
      </c>
      <c r="AX1087" s="3">
        <f t="shared" si="673"/>
        <v>5.7545943939112387E-3</v>
      </c>
      <c r="BA1087" s="2">
        <v>45776</v>
      </c>
      <c r="BB1087">
        <v>242.19</v>
      </c>
      <c r="BC1087" s="20">
        <f t="shared" si="656"/>
        <v>236.50701986754964</v>
      </c>
      <c r="BD1087">
        <v>244.62</v>
      </c>
      <c r="BE1087">
        <v>238.88</v>
      </c>
      <c r="BF1087" s="3">
        <f t="shared" si="674"/>
        <v>5.7681781819713951E-3</v>
      </c>
      <c r="BG1087" s="3">
        <f t="shared" si="675"/>
        <v>-4.2228964357304832E-3</v>
      </c>
      <c r="BH1087" s="3">
        <f t="shared" si="676"/>
        <v>1.0033444816053505E-2</v>
      </c>
      <c r="BJ1087" s="1"/>
      <c r="BK1087" s="2">
        <v>45776</v>
      </c>
      <c r="BL1087">
        <v>208.69</v>
      </c>
      <c r="BM1087" s="20">
        <f t="shared" si="657"/>
        <v>207.41539131669902</v>
      </c>
      <c r="BN1087">
        <v>211.21</v>
      </c>
      <c r="BO1087">
        <v>209.92</v>
      </c>
      <c r="BP1087" s="3">
        <f t="shared" si="677"/>
        <v>5.0751699703148745E-3</v>
      </c>
      <c r="BQ1087" s="3">
        <f t="shared" si="678"/>
        <v>-6.9166364229675814E-3</v>
      </c>
      <c r="BR1087" s="3">
        <f t="shared" si="679"/>
        <v>1.2075327040107275E-2</v>
      </c>
      <c r="BU1087" s="2">
        <v>45776</v>
      </c>
      <c r="BV1087">
        <v>391.3</v>
      </c>
      <c r="BW1087" s="20">
        <f t="shared" si="658"/>
        <v>386.76177799208205</v>
      </c>
      <c r="BX1087">
        <v>394.04</v>
      </c>
      <c r="BY1087">
        <v>389.47</v>
      </c>
      <c r="BZ1087" s="3">
        <f t="shared" si="680"/>
        <v>7.3715793285396014E-3</v>
      </c>
      <c r="CA1087" s="3">
        <f t="shared" si="681"/>
        <v>3.6671147918387881E-4</v>
      </c>
      <c r="CB1087" s="3">
        <f t="shared" si="682"/>
        <v>7.0023000255559076E-3</v>
      </c>
      <c r="CE1087" s="2">
        <v>45776</v>
      </c>
      <c r="CF1087">
        <v>94.84</v>
      </c>
      <c r="CG1087" s="20">
        <f t="shared" si="661"/>
        <v>93.60561849229488</v>
      </c>
      <c r="CH1087">
        <v>96.04</v>
      </c>
      <c r="CI1087">
        <v>94.79</v>
      </c>
      <c r="CJ1087" s="3">
        <f t="shared" si="683"/>
        <v>8.6188550755479376E-3</v>
      </c>
      <c r="CK1087" s="3">
        <f t="shared" si="684"/>
        <v>-3.9836295776242148E-3</v>
      </c>
      <c r="CL1087" s="3">
        <f t="shared" si="685"/>
        <v>1.2652889076339102E-2</v>
      </c>
      <c r="CO1087" s="2">
        <v>45776</v>
      </c>
      <c r="CP1087">
        <v>71.19</v>
      </c>
      <c r="CQ1087" s="20">
        <f t="shared" si="659"/>
        <v>68.739922598479623</v>
      </c>
      <c r="CR1087">
        <v>72.349999999999994</v>
      </c>
      <c r="CS1087">
        <v>69.86</v>
      </c>
      <c r="CT1087" s="3">
        <f t="shared" si="686"/>
        <v>7.7899596076169697E-3</v>
      </c>
      <c r="CU1087" s="3">
        <f t="shared" si="687"/>
        <v>-8.3681102354352666E-3</v>
      </c>
      <c r="CV1087" s="3">
        <f t="shared" si="688"/>
        <v>1.6294423374069167E-2</v>
      </c>
    </row>
    <row r="1088" spans="3:100" x14ac:dyDescent="0.25">
      <c r="C1088" s="2">
        <v>45777</v>
      </c>
      <c r="D1088">
        <v>73.62</v>
      </c>
      <c r="E1088" s="20">
        <f t="shared" si="651"/>
        <v>73.428654970760235</v>
      </c>
      <c r="F1088">
        <v>76.95</v>
      </c>
      <c r="G1088">
        <v>76.75</v>
      </c>
      <c r="H1088" s="3">
        <f t="shared" si="662"/>
        <v>9.1288471570161178E-4</v>
      </c>
      <c r="I1088" s="3">
        <f t="shared" si="663"/>
        <v>-4.2401474038077369E-2</v>
      </c>
      <c r="J1088" s="3">
        <f t="shared" si="664"/>
        <v>4.5232273838630821E-2</v>
      </c>
      <c r="M1088" s="2">
        <v>45777</v>
      </c>
      <c r="N1088">
        <v>104.47</v>
      </c>
      <c r="O1088" s="20">
        <f t="shared" si="652"/>
        <v>104.32612835108336</v>
      </c>
      <c r="P1088">
        <v>108.92</v>
      </c>
      <c r="Q1088">
        <v>108.77</v>
      </c>
      <c r="R1088" s="3">
        <f t="shared" si="665"/>
        <v>-9.1852668320024922E-4</v>
      </c>
      <c r="S1088" s="3">
        <f t="shared" si="666"/>
        <v>-4.1736673545665903E-2</v>
      </c>
      <c r="T1088" s="3">
        <f t="shared" si="667"/>
        <v>4.2595960562840984E-2</v>
      </c>
      <c r="W1088" s="2">
        <v>45777</v>
      </c>
      <c r="X1088">
        <v>10.11</v>
      </c>
      <c r="Y1088" s="20">
        <f t="shared" si="653"/>
        <v>9.3929070929070928</v>
      </c>
      <c r="Z1088">
        <v>10.01</v>
      </c>
      <c r="AA1088">
        <v>9.3000000000000007</v>
      </c>
      <c r="AB1088" s="3">
        <f t="shared" si="660"/>
        <v>-1.3785790031813239E-2</v>
      </c>
      <c r="AC1088" s="3">
        <f t="shared" si="690"/>
        <v>-3.9335002219413884E-3</v>
      </c>
      <c r="AD1088" s="3">
        <f t="shared" si="689"/>
        <v>-9.8911968348168733E-3</v>
      </c>
      <c r="AG1088" s="2">
        <v>45777</v>
      </c>
      <c r="AH1088">
        <v>315.20999999999998</v>
      </c>
      <c r="AI1088" s="20">
        <f t="shared" si="654"/>
        <v>311.25547870792508</v>
      </c>
      <c r="AJ1088">
        <v>309.27</v>
      </c>
      <c r="AK1088">
        <v>305.39</v>
      </c>
      <c r="AL1088" s="3">
        <f t="shared" si="668"/>
        <v>6.0616043485421933E-3</v>
      </c>
      <c r="AM1088" s="3">
        <f t="shared" si="669"/>
        <v>2.5384545241064371E-2</v>
      </c>
      <c r="AN1088" s="3">
        <f t="shared" si="670"/>
        <v>-1.8844579803940165E-2</v>
      </c>
      <c r="AQ1088" s="2">
        <v>45777</v>
      </c>
      <c r="AR1088">
        <v>107.42</v>
      </c>
      <c r="AS1088" s="20">
        <f t="shared" si="655"/>
        <v>102.48781217457163</v>
      </c>
      <c r="AT1088">
        <v>105.63</v>
      </c>
      <c r="AU1088">
        <v>100.78</v>
      </c>
      <c r="AV1088" s="3">
        <f t="shared" si="671"/>
        <v>-2.5149932288643817E-2</v>
      </c>
      <c r="AW1088" s="3">
        <f t="shared" si="672"/>
        <v>-8.6301782301060337E-3</v>
      </c>
      <c r="AX1088" s="3">
        <f t="shared" si="673"/>
        <v>-1.666356358220078E-2</v>
      </c>
      <c r="BA1088" s="2">
        <v>45777</v>
      </c>
      <c r="BB1088">
        <v>241.21</v>
      </c>
      <c r="BC1088" s="20">
        <f t="shared" si="656"/>
        <v>235.5500155342981</v>
      </c>
      <c r="BD1088">
        <v>244.62</v>
      </c>
      <c r="BE1088">
        <v>238.88</v>
      </c>
      <c r="BF1088" s="3">
        <f t="shared" si="674"/>
        <v>0</v>
      </c>
      <c r="BG1088" s="3">
        <f t="shared" si="675"/>
        <v>-1.3939988553675065E-2</v>
      </c>
      <c r="BH1088" s="3">
        <f t="shared" si="676"/>
        <v>1.4137058994237339E-2</v>
      </c>
      <c r="BJ1088" s="1"/>
      <c r="BK1088" s="2">
        <v>45777</v>
      </c>
      <c r="BL1088">
        <v>209.3</v>
      </c>
      <c r="BM1088" s="20">
        <f t="shared" si="657"/>
        <v>208.01957647058825</v>
      </c>
      <c r="BN1088">
        <v>212.5</v>
      </c>
      <c r="BO1088">
        <v>211.2</v>
      </c>
      <c r="BP1088" s="3">
        <f t="shared" si="677"/>
        <v>6.0975609756097615E-3</v>
      </c>
      <c r="BQ1088" s="3">
        <f t="shared" si="678"/>
        <v>-9.0530846484934147E-3</v>
      </c>
      <c r="BR1088" s="3">
        <f t="shared" si="679"/>
        <v>1.5289058767319563E-2</v>
      </c>
      <c r="BU1088" s="2">
        <v>45777</v>
      </c>
      <c r="BV1088">
        <v>390.3</v>
      </c>
      <c r="BW1088" s="20">
        <f t="shared" si="658"/>
        <v>385.76759854273143</v>
      </c>
      <c r="BX1088">
        <v>395.26</v>
      </c>
      <c r="BY1088">
        <v>390.67</v>
      </c>
      <c r="BZ1088" s="3">
        <f t="shared" si="680"/>
        <v>3.0811102267183088E-3</v>
      </c>
      <c r="CA1088" s="3">
        <f t="shared" si="681"/>
        <v>-9.5062558278393716E-3</v>
      </c>
      <c r="CB1088" s="3">
        <f t="shared" si="682"/>
        <v>1.2708173200102424E-2</v>
      </c>
      <c r="CE1088" s="2">
        <v>45777</v>
      </c>
      <c r="CF1088">
        <v>95.94</v>
      </c>
      <c r="CG1088" s="20">
        <f t="shared" si="661"/>
        <v>94.68710745501285</v>
      </c>
      <c r="CH1088">
        <v>97.25</v>
      </c>
      <c r="CI1088">
        <v>95.98</v>
      </c>
      <c r="CJ1088" s="3">
        <f t="shared" si="683"/>
        <v>1.2554066884692405E-2</v>
      </c>
      <c r="CK1088" s="3">
        <f t="shared" si="684"/>
        <v>-1.085478900592407E-3</v>
      </c>
      <c r="CL1088" s="3">
        <f t="shared" si="685"/>
        <v>1.3654367312903926E-2</v>
      </c>
      <c r="CO1088" s="2">
        <v>45777</v>
      </c>
      <c r="CP1088">
        <v>73.349999999999994</v>
      </c>
      <c r="CQ1088" s="20">
        <f t="shared" si="659"/>
        <v>70.822432804962091</v>
      </c>
      <c r="CR1088">
        <v>72.55</v>
      </c>
      <c r="CS1088">
        <v>70.05</v>
      </c>
      <c r="CT1088" s="3">
        <f t="shared" si="686"/>
        <v>2.719725164614939E-3</v>
      </c>
      <c r="CU1088" s="3">
        <f t="shared" si="687"/>
        <v>1.3776593257401881E-2</v>
      </c>
      <c r="CV1088" s="3">
        <f t="shared" si="688"/>
        <v>-1.0906612133605997E-2</v>
      </c>
    </row>
    <row r="1089" spans="3:100" x14ac:dyDescent="0.25">
      <c r="C1089" s="2">
        <v>45778</v>
      </c>
      <c r="D1089">
        <v>79.400000000000006</v>
      </c>
      <c r="E1089" s="20">
        <f t="shared" si="651"/>
        <v>79.195808152243799</v>
      </c>
      <c r="F1089">
        <v>77.77</v>
      </c>
      <c r="G1089">
        <v>77.569999999999993</v>
      </c>
      <c r="H1089" s="3">
        <f t="shared" si="662"/>
        <v>1.0684039087947683E-2</v>
      </c>
      <c r="I1089" s="3">
        <f t="shared" si="663"/>
        <v>3.186720719535896E-2</v>
      </c>
      <c r="J1089" s="3">
        <f t="shared" si="664"/>
        <v>-2.0528967254408226E-2</v>
      </c>
      <c r="M1089" s="2">
        <v>45778</v>
      </c>
      <c r="N1089">
        <v>113.08</v>
      </c>
      <c r="O1089" s="20">
        <f t="shared" si="652"/>
        <v>112.91789266194786</v>
      </c>
      <c r="P1089">
        <v>111.61</v>
      </c>
      <c r="Q1089">
        <v>111.45</v>
      </c>
      <c r="R1089" s="3">
        <f t="shared" si="665"/>
        <v>2.4639146823572711E-2</v>
      </c>
      <c r="S1089" s="3">
        <f t="shared" si="666"/>
        <v>3.813452847244525E-2</v>
      </c>
      <c r="T1089" s="3">
        <f t="shared" si="667"/>
        <v>-1.2999646268128773E-2</v>
      </c>
      <c r="W1089" s="2">
        <v>45778</v>
      </c>
      <c r="X1089">
        <v>10.14</v>
      </c>
      <c r="Y1089" s="20">
        <f t="shared" si="653"/>
        <v>9.4228290766208271</v>
      </c>
      <c r="Z1089">
        <v>10.18</v>
      </c>
      <c r="AA1089">
        <v>9.4600000000000009</v>
      </c>
      <c r="AB1089" s="3">
        <f t="shared" si="660"/>
        <v>1.7204301075268935E-2</v>
      </c>
      <c r="AC1089" s="3">
        <f t="shared" si="690"/>
        <v>1.3207427593637355E-2</v>
      </c>
      <c r="AD1089" s="3">
        <f t="shared" si="689"/>
        <v>3.9447731755422044E-3</v>
      </c>
      <c r="AG1089" s="2">
        <v>45778</v>
      </c>
      <c r="AH1089">
        <v>311.38</v>
      </c>
      <c r="AI1089" s="20">
        <f t="shared" si="654"/>
        <v>307.47237737291374</v>
      </c>
      <c r="AJ1089">
        <v>313.95999999999998</v>
      </c>
      <c r="AK1089">
        <v>310.02</v>
      </c>
      <c r="AL1089" s="3">
        <f t="shared" si="668"/>
        <v>1.5160941746618972E-2</v>
      </c>
      <c r="AM1089" s="3">
        <f t="shared" si="669"/>
        <v>6.8187477419487941E-3</v>
      </c>
      <c r="AN1089" s="3">
        <f t="shared" si="670"/>
        <v>8.2856959342283432E-3</v>
      </c>
      <c r="AQ1089" s="2">
        <v>45778</v>
      </c>
      <c r="AR1089">
        <v>105.1</v>
      </c>
      <c r="AS1089" s="20">
        <f t="shared" si="655"/>
        <v>100.27124220079409</v>
      </c>
      <c r="AT1089">
        <v>105.78</v>
      </c>
      <c r="AU1089">
        <v>100.92</v>
      </c>
      <c r="AV1089" s="3">
        <f t="shared" si="671"/>
        <v>1.3891645167691813E-3</v>
      </c>
      <c r="AW1089" s="3">
        <f t="shared" si="672"/>
        <v>-5.0482020163317154E-3</v>
      </c>
      <c r="AX1089" s="3">
        <f t="shared" si="673"/>
        <v>6.4700285442436112E-3</v>
      </c>
      <c r="BA1089" s="2">
        <v>45778</v>
      </c>
      <c r="BB1089">
        <v>242.84</v>
      </c>
      <c r="BC1089" s="20">
        <f t="shared" si="656"/>
        <v>237.13514358621251</v>
      </c>
      <c r="BD1089">
        <v>246.89</v>
      </c>
      <c r="BE1089">
        <v>241.09</v>
      </c>
      <c r="BF1089" s="3">
        <f t="shared" si="674"/>
        <v>9.2515070328198501E-3</v>
      </c>
      <c r="BG1089" s="3">
        <f t="shared" si="675"/>
        <v>-7.3043218929482734E-3</v>
      </c>
      <c r="BH1089" s="3">
        <f t="shared" si="676"/>
        <v>1.6677647833964748E-2</v>
      </c>
      <c r="BJ1089" s="1"/>
      <c r="BK1089" s="2">
        <v>45778</v>
      </c>
      <c r="BL1089">
        <v>209.08</v>
      </c>
      <c r="BM1089" s="20">
        <f t="shared" si="657"/>
        <v>207.80583911494472</v>
      </c>
      <c r="BN1089">
        <v>213.32</v>
      </c>
      <c r="BO1089">
        <v>212.02</v>
      </c>
      <c r="BP1089" s="3">
        <f t="shared" si="677"/>
        <v>3.8825757575757791E-3</v>
      </c>
      <c r="BQ1089" s="3">
        <f t="shared" si="678"/>
        <v>-1.6070837523935899E-2</v>
      </c>
      <c r="BR1089" s="3">
        <f t="shared" si="679"/>
        <v>2.0279318920987111E-2</v>
      </c>
      <c r="BU1089" s="2">
        <v>45778</v>
      </c>
      <c r="BV1089">
        <v>431.11</v>
      </c>
      <c r="BW1089" s="20">
        <f t="shared" si="658"/>
        <v>426.10369205453691</v>
      </c>
      <c r="BX1089">
        <v>425.4</v>
      </c>
      <c r="BY1089">
        <v>420.46</v>
      </c>
      <c r="BZ1089" s="3">
        <f t="shared" si="680"/>
        <v>7.6253615583484757E-2</v>
      </c>
      <c r="CA1089" s="3">
        <f t="shared" si="681"/>
        <v>9.0699803042304072E-2</v>
      </c>
      <c r="CB1089" s="3">
        <f t="shared" si="682"/>
        <v>-1.3244879497112172E-2</v>
      </c>
      <c r="CE1089" s="2">
        <v>45778</v>
      </c>
      <c r="CF1089">
        <v>97.02</v>
      </c>
      <c r="CG1089" s="20">
        <f t="shared" si="661"/>
        <v>95.75508469356329</v>
      </c>
      <c r="CH1089">
        <v>97.41</v>
      </c>
      <c r="CI1089">
        <v>96.14</v>
      </c>
      <c r="CJ1089" s="3">
        <f t="shared" si="683"/>
        <v>1.6670139612418033E-3</v>
      </c>
      <c r="CK1089" s="3">
        <f t="shared" si="684"/>
        <v>-2.3433559745438259E-3</v>
      </c>
      <c r="CL1089" s="3">
        <f t="shared" si="685"/>
        <v>4.0197897340754629E-3</v>
      </c>
      <c r="CO1089" s="2">
        <v>45778</v>
      </c>
      <c r="CP1089">
        <v>72</v>
      </c>
      <c r="CQ1089" s="20">
        <f t="shared" si="659"/>
        <v>69.525599663346881</v>
      </c>
      <c r="CR1089">
        <v>71.290000000000006</v>
      </c>
      <c r="CS1089">
        <v>68.84</v>
      </c>
      <c r="CT1089" s="3">
        <f t="shared" si="686"/>
        <v>-1.7273376159885667E-2</v>
      </c>
      <c r="CU1089" s="3">
        <f t="shared" si="687"/>
        <v>-7.486086176347162E-3</v>
      </c>
      <c r="CV1089" s="3">
        <f t="shared" si="688"/>
        <v>-9.8611111111108762E-3</v>
      </c>
    </row>
    <row r="1090" spans="3:100" x14ac:dyDescent="0.25">
      <c r="C1090" s="2">
        <v>45779</v>
      </c>
      <c r="D1090">
        <v>79.58</v>
      </c>
      <c r="E1090" s="20">
        <f t="shared" si="651"/>
        <v>79.372965807730424</v>
      </c>
      <c r="F1090">
        <v>80.72</v>
      </c>
      <c r="G1090">
        <v>80.510000000000005</v>
      </c>
      <c r="H1090" s="3">
        <f t="shared" si="662"/>
        <v>3.7901250483434401E-2</v>
      </c>
      <c r="I1090" s="3">
        <f t="shared" si="663"/>
        <v>2.3243081187706904E-2</v>
      </c>
      <c r="J1090" s="3">
        <f t="shared" si="664"/>
        <v>1.4325207338527379E-2</v>
      </c>
      <c r="M1090" s="2">
        <v>45779</v>
      </c>
      <c r="N1090">
        <v>114.18</v>
      </c>
      <c r="O1090" s="20">
        <f t="shared" si="652"/>
        <v>114.02044716157206</v>
      </c>
      <c r="P1090">
        <v>114.5</v>
      </c>
      <c r="Q1090">
        <v>114.34</v>
      </c>
      <c r="R1090" s="3">
        <f t="shared" si="665"/>
        <v>2.5930910722296918E-2</v>
      </c>
      <c r="S1090" s="3">
        <f t="shared" si="666"/>
        <v>2.3063680229448824E-2</v>
      </c>
      <c r="T1090" s="3">
        <f t="shared" si="667"/>
        <v>2.8025923979679845E-3</v>
      </c>
      <c r="W1090" s="2">
        <v>45779</v>
      </c>
      <c r="X1090">
        <v>10.3</v>
      </c>
      <c r="Y1090" s="20">
        <f t="shared" si="653"/>
        <v>9.568579766536967</v>
      </c>
      <c r="Z1090">
        <v>10.28</v>
      </c>
      <c r="AA1090">
        <v>9.5500000000000007</v>
      </c>
      <c r="AB1090" s="3">
        <f t="shared" si="660"/>
        <v>9.5137420718816035E-3</v>
      </c>
      <c r="AC1090" s="3">
        <f t="shared" si="690"/>
        <v>1.1477776589531308E-2</v>
      </c>
      <c r="AD1090" s="3">
        <f t="shared" si="689"/>
        <v>-1.9417475728156219E-3</v>
      </c>
      <c r="AG1090" s="2">
        <v>45779</v>
      </c>
      <c r="AH1090">
        <v>318.48</v>
      </c>
      <c r="AI1090" s="20">
        <f t="shared" si="654"/>
        <v>314.48522491349479</v>
      </c>
      <c r="AJ1090">
        <v>323.68</v>
      </c>
      <c r="AK1090">
        <v>319.62</v>
      </c>
      <c r="AL1090" s="3">
        <f t="shared" si="668"/>
        <v>3.0965744145539098E-2</v>
      </c>
      <c r="AM1090" s="3">
        <f t="shared" si="669"/>
        <v>1.4403022106621588E-2</v>
      </c>
      <c r="AN1090" s="3">
        <f t="shared" si="670"/>
        <v>1.632755589047985E-2</v>
      </c>
      <c r="AQ1090" s="2">
        <v>45779</v>
      </c>
      <c r="AR1090">
        <v>107.72</v>
      </c>
      <c r="AS1090" s="20">
        <f t="shared" si="655"/>
        <v>102.77062046888241</v>
      </c>
      <c r="AT1090">
        <v>106.21</v>
      </c>
      <c r="AU1090">
        <v>101.33</v>
      </c>
      <c r="AV1090" s="3">
        <f t="shared" si="671"/>
        <v>4.0626238604835052E-3</v>
      </c>
      <c r="AW1090" s="3">
        <f t="shared" si="672"/>
        <v>1.8337499691660764E-2</v>
      </c>
      <c r="AX1090" s="3">
        <f t="shared" si="673"/>
        <v>-1.4017823988117462E-2</v>
      </c>
      <c r="BA1090" s="2">
        <v>45779</v>
      </c>
      <c r="BB1090">
        <v>251.26</v>
      </c>
      <c r="BC1090" s="20">
        <f t="shared" si="656"/>
        <v>245.35935527305853</v>
      </c>
      <c r="BD1090">
        <v>252.51</v>
      </c>
      <c r="BE1090">
        <v>246.58</v>
      </c>
      <c r="BF1090" s="3">
        <f t="shared" si="674"/>
        <v>2.2771579078352477E-2</v>
      </c>
      <c r="BG1090" s="3">
        <f t="shared" si="675"/>
        <v>1.7708553955197326E-2</v>
      </c>
      <c r="BH1090" s="3">
        <f t="shared" si="676"/>
        <v>4.9749263710896496E-3</v>
      </c>
      <c r="BJ1090" s="1"/>
      <c r="BK1090" s="2">
        <v>45779</v>
      </c>
      <c r="BL1090">
        <v>206.09</v>
      </c>
      <c r="BM1090" s="20">
        <f t="shared" si="657"/>
        <v>204.82545945945947</v>
      </c>
      <c r="BN1090">
        <v>205.35</v>
      </c>
      <c r="BO1090">
        <v>204.09</v>
      </c>
      <c r="BP1090" s="3">
        <f t="shared" si="677"/>
        <v>-3.7402131874351485E-2</v>
      </c>
      <c r="BQ1090" s="3">
        <f t="shared" si="678"/>
        <v>-3.3933310727952803E-2</v>
      </c>
      <c r="BR1090" s="3">
        <f t="shared" si="679"/>
        <v>-3.5906642728904536E-3</v>
      </c>
      <c r="BU1090" s="2">
        <v>45779</v>
      </c>
      <c r="BV1090">
        <v>431.74</v>
      </c>
      <c r="BW1090" s="20">
        <f t="shared" si="658"/>
        <v>426.73107011578759</v>
      </c>
      <c r="BX1090">
        <v>435.28</v>
      </c>
      <c r="BY1090">
        <v>430.23</v>
      </c>
      <c r="BZ1090" s="3">
        <f t="shared" si="680"/>
        <v>2.3236455310850168E-2</v>
      </c>
      <c r="CA1090" s="3">
        <f t="shared" si="681"/>
        <v>1.4914784083593258E-2</v>
      </c>
      <c r="CB1090" s="3">
        <f t="shared" si="682"/>
        <v>8.1993792560337564E-3</v>
      </c>
      <c r="CE1090" s="2">
        <v>45779</v>
      </c>
      <c r="CF1090">
        <v>97.95</v>
      </c>
      <c r="CG1090" s="20">
        <f t="shared" si="661"/>
        <v>96.670450632911397</v>
      </c>
      <c r="CH1090">
        <v>98.75</v>
      </c>
      <c r="CI1090">
        <v>97.46</v>
      </c>
      <c r="CJ1090" s="3">
        <f t="shared" si="683"/>
        <v>1.3729977116704761E-2</v>
      </c>
      <c r="CK1090" s="3">
        <f t="shared" si="684"/>
        <v>5.5174810995568535E-3</v>
      </c>
      <c r="CL1090" s="3">
        <f t="shared" si="685"/>
        <v>8.1674323634506329E-3</v>
      </c>
      <c r="CO1090" s="2">
        <v>45779</v>
      </c>
      <c r="CP1090">
        <v>71.5</v>
      </c>
      <c r="CQ1090" s="20">
        <f t="shared" si="659"/>
        <v>69.035170969993018</v>
      </c>
      <c r="CR1090">
        <v>71.650000000000006</v>
      </c>
      <c r="CS1090">
        <v>69.180000000000007</v>
      </c>
      <c r="CT1090" s="3">
        <f t="shared" si="686"/>
        <v>4.9389889599071868E-3</v>
      </c>
      <c r="CU1090" s="3">
        <f t="shared" si="687"/>
        <v>2.8351390179113256E-3</v>
      </c>
      <c r="CV1090" s="3">
        <f t="shared" si="688"/>
        <v>2.0979020979021712E-3</v>
      </c>
    </row>
    <row r="1091" spans="3:100" x14ac:dyDescent="0.25">
      <c r="C1091" s="2">
        <v>45782</v>
      </c>
      <c r="D1091">
        <v>79.41</v>
      </c>
      <c r="E1091" s="20">
        <f t="shared" si="651"/>
        <v>79.21251181298183</v>
      </c>
      <c r="F1091">
        <v>80.42</v>
      </c>
      <c r="G1091">
        <v>80.22</v>
      </c>
      <c r="H1091" s="3">
        <f t="shared" si="662"/>
        <v>-3.6020370140356084E-3</v>
      </c>
      <c r="I1091" s="3">
        <f t="shared" si="663"/>
        <v>-1.6115863706597677E-2</v>
      </c>
      <c r="J1091" s="3">
        <f t="shared" si="664"/>
        <v>1.2718801158544402E-2</v>
      </c>
      <c r="M1091" s="2">
        <v>45782</v>
      </c>
      <c r="N1091">
        <v>112.91</v>
      </c>
      <c r="O1091" s="20">
        <f t="shared" si="652"/>
        <v>112.75127921279213</v>
      </c>
      <c r="P1091">
        <v>113.82</v>
      </c>
      <c r="Q1091">
        <v>113.66</v>
      </c>
      <c r="R1091" s="3">
        <f t="shared" si="665"/>
        <v>-5.9471750918314026E-3</v>
      </c>
      <c r="S1091" s="3">
        <f t="shared" si="666"/>
        <v>-1.3894706902290332E-2</v>
      </c>
      <c r="T1091" s="3">
        <f t="shared" si="667"/>
        <v>8.0595164290142574E-3</v>
      </c>
      <c r="W1091" s="2">
        <v>45782</v>
      </c>
      <c r="X1091">
        <v>10.23</v>
      </c>
      <c r="Y1091" s="20">
        <f t="shared" si="653"/>
        <v>9.5057522123893801</v>
      </c>
      <c r="Z1091">
        <v>10.17</v>
      </c>
      <c r="AA1091">
        <v>9.4499999999999993</v>
      </c>
      <c r="AB1091" s="3">
        <f t="shared" si="660"/>
        <v>-1.0471204188481797E-2</v>
      </c>
      <c r="AC1091" s="3">
        <f t="shared" si="690"/>
        <v>-4.6332761895937491E-3</v>
      </c>
      <c r="AD1091" s="3">
        <f t="shared" si="689"/>
        <v>-5.8651026392961825E-3</v>
      </c>
      <c r="AG1091" s="2">
        <v>45782</v>
      </c>
      <c r="AH1091">
        <v>319.38</v>
      </c>
      <c r="AI1091" s="20">
        <f t="shared" si="654"/>
        <v>315.37675342762526</v>
      </c>
      <c r="AJ1091">
        <v>323.11</v>
      </c>
      <c r="AK1091">
        <v>319.06</v>
      </c>
      <c r="AL1091" s="3">
        <f t="shared" si="668"/>
        <v>-1.752080595707417E-3</v>
      </c>
      <c r="AM1091" s="3">
        <f t="shared" si="669"/>
        <v>-1.3275910682606695E-2</v>
      </c>
      <c r="AN1091" s="3">
        <f t="shared" si="670"/>
        <v>1.167887782578747E-2</v>
      </c>
      <c r="AQ1091" s="2">
        <v>45782</v>
      </c>
      <c r="AR1091">
        <v>104.65</v>
      </c>
      <c r="AS1091" s="20">
        <f t="shared" si="655"/>
        <v>99.846659242761703</v>
      </c>
      <c r="AT1091">
        <v>103.27</v>
      </c>
      <c r="AU1091">
        <v>98.53</v>
      </c>
      <c r="AV1091" s="3">
        <f t="shared" si="671"/>
        <v>-2.7632487910786541E-2</v>
      </c>
      <c r="AW1091" s="3">
        <f t="shared" si="672"/>
        <v>-1.4638712693558653E-2</v>
      </c>
      <c r="AX1091" s="3">
        <f t="shared" si="673"/>
        <v>-1.3186813186813251E-2</v>
      </c>
      <c r="BA1091" s="2">
        <v>45782</v>
      </c>
      <c r="BB1091">
        <v>251.18</v>
      </c>
      <c r="BC1091" s="20">
        <f t="shared" si="656"/>
        <v>245.28240180551154</v>
      </c>
      <c r="BD1091">
        <v>252.56</v>
      </c>
      <c r="BE1091">
        <v>246.63</v>
      </c>
      <c r="BF1091" s="3">
        <f t="shared" si="674"/>
        <v>2.0277394760315204E-4</v>
      </c>
      <c r="BG1091" s="3">
        <f t="shared" si="675"/>
        <v>-5.2623821659845138E-3</v>
      </c>
      <c r="BH1091" s="3">
        <f t="shared" si="676"/>
        <v>5.4940679990445052E-3</v>
      </c>
      <c r="BJ1091" s="1"/>
      <c r="BK1091" s="2">
        <v>45782</v>
      </c>
      <c r="BL1091">
        <v>203.1</v>
      </c>
      <c r="BM1091" s="20">
        <f t="shared" si="657"/>
        <v>201.85417567499621</v>
      </c>
      <c r="BN1091">
        <v>198.89</v>
      </c>
      <c r="BO1091">
        <v>197.67</v>
      </c>
      <c r="BP1091" s="3">
        <f t="shared" si="677"/>
        <v>-3.1456710274878841E-2</v>
      </c>
      <c r="BQ1091" s="3">
        <f t="shared" si="678"/>
        <v>-1.0955090033827219E-2</v>
      </c>
      <c r="BR1091" s="3">
        <f t="shared" si="679"/>
        <v>-2.072870507139335E-2</v>
      </c>
      <c r="BU1091" s="2">
        <v>45782</v>
      </c>
      <c r="BV1091">
        <v>432.87</v>
      </c>
      <c r="BW1091" s="20">
        <f t="shared" si="658"/>
        <v>427.84828323818692</v>
      </c>
      <c r="BX1091">
        <v>436.17</v>
      </c>
      <c r="BY1091">
        <v>431.11</v>
      </c>
      <c r="BZ1091" s="3">
        <f t="shared" si="680"/>
        <v>2.0454175673476627E-3</v>
      </c>
      <c r="CA1091" s="3">
        <f t="shared" si="681"/>
        <v>-5.5359151193852263E-3</v>
      </c>
      <c r="CB1091" s="3">
        <f t="shared" si="682"/>
        <v>7.6235359345762088E-3</v>
      </c>
      <c r="CE1091" s="2">
        <v>45782</v>
      </c>
      <c r="CF1091">
        <v>98.94</v>
      </c>
      <c r="CG1091" s="20">
        <f t="shared" si="661"/>
        <v>97.645104198127456</v>
      </c>
      <c r="CH1091">
        <v>99.33</v>
      </c>
      <c r="CI1091">
        <v>98.03</v>
      </c>
      <c r="CJ1091" s="3">
        <f t="shared" si="683"/>
        <v>5.8485532526164619E-3</v>
      </c>
      <c r="CK1091" s="3">
        <f t="shared" si="684"/>
        <v>1.8992837895286385E-3</v>
      </c>
      <c r="CL1091" s="3">
        <f t="shared" si="685"/>
        <v>3.9417828987264869E-3</v>
      </c>
      <c r="CO1091" s="2">
        <v>45782</v>
      </c>
      <c r="CP1091">
        <v>71.67</v>
      </c>
      <c r="CQ1091" s="20">
        <f t="shared" si="659"/>
        <v>69.201033472803346</v>
      </c>
      <c r="CR1091">
        <v>71.7</v>
      </c>
      <c r="CS1091">
        <v>69.23</v>
      </c>
      <c r="CT1091" s="3">
        <f t="shared" si="686"/>
        <v>7.227522405319764E-4</v>
      </c>
      <c r="CU1091" s="3">
        <f t="shared" si="687"/>
        <v>3.0403979189563834E-4</v>
      </c>
      <c r="CV1091" s="3">
        <f t="shared" si="688"/>
        <v>4.185851820845965E-4</v>
      </c>
    </row>
    <row r="1092" spans="3:100" x14ac:dyDescent="0.25">
      <c r="C1092" s="2">
        <v>45783</v>
      </c>
      <c r="D1092">
        <v>79.040000000000006</v>
      </c>
      <c r="E1092" s="20">
        <f t="shared" ref="E1092:E1155" si="691">D1092*(G1092/F1092)</f>
        <v>78.843651720283205</v>
      </c>
      <c r="F1092">
        <v>80.510000000000005</v>
      </c>
      <c r="G1092">
        <v>80.31</v>
      </c>
      <c r="H1092" s="3">
        <f t="shared" si="662"/>
        <v>1.1219147344803115E-3</v>
      </c>
      <c r="I1092" s="3">
        <f t="shared" si="663"/>
        <v>-1.7157171275452465E-2</v>
      </c>
      <c r="J1092" s="3">
        <f t="shared" si="664"/>
        <v>1.8598178137651633E-2</v>
      </c>
      <c r="M1092" s="2">
        <v>45783</v>
      </c>
      <c r="N1092">
        <v>111.48</v>
      </c>
      <c r="O1092" s="20">
        <f t="shared" ref="O1092:O1155" si="692">N1092*(Q1092/P1092)</f>
        <v>111.32290294169455</v>
      </c>
      <c r="P1092">
        <v>113.54</v>
      </c>
      <c r="Q1092">
        <v>113.38</v>
      </c>
      <c r="R1092" s="3">
        <f t="shared" si="665"/>
        <v>-2.4634875945803714E-3</v>
      </c>
      <c r="S1092" s="3">
        <f t="shared" si="666"/>
        <v>-2.0562177180234453E-2</v>
      </c>
      <c r="T1092" s="3">
        <f t="shared" si="667"/>
        <v>1.8478650879081515E-2</v>
      </c>
      <c r="W1092" s="2">
        <v>45783</v>
      </c>
      <c r="X1092">
        <v>10.09</v>
      </c>
      <c r="Y1092" s="20">
        <f t="shared" ref="Y1092:Y1155" si="693">X1092*(AA1092/Z1092)</f>
        <v>9.3748084291187741</v>
      </c>
      <c r="Z1092">
        <v>10.44</v>
      </c>
      <c r="AA1092">
        <v>9.6999999999999993</v>
      </c>
      <c r="AB1092" s="3">
        <f t="shared" si="660"/>
        <v>2.6455026455026509E-2</v>
      </c>
      <c r="AC1092" s="3">
        <f t="shared" si="690"/>
        <v>-7.9567799874312728E-3</v>
      </c>
      <c r="AD1092" s="3">
        <f t="shared" si="689"/>
        <v>3.468780971258667E-2</v>
      </c>
      <c r="AG1092" s="2">
        <v>45783</v>
      </c>
      <c r="AH1092">
        <v>321.55</v>
      </c>
      <c r="AI1092" s="20">
        <f t="shared" ref="AI1092:AI1155" si="694">AH1092*(AK1092/AJ1092)</f>
        <v>317.52173174608123</v>
      </c>
      <c r="AJ1092">
        <v>320.89</v>
      </c>
      <c r="AK1092">
        <v>316.87</v>
      </c>
      <c r="AL1092" s="3">
        <f t="shared" si="668"/>
        <v>-6.8639127436845859E-3</v>
      </c>
      <c r="AM1092" s="3">
        <f t="shared" si="669"/>
        <v>-4.8212507174787422E-3</v>
      </c>
      <c r="AN1092" s="3">
        <f t="shared" si="670"/>
        <v>-2.0525579225626478E-3</v>
      </c>
      <c r="AQ1092" s="2">
        <v>45783</v>
      </c>
      <c r="AR1092">
        <v>103.89</v>
      </c>
      <c r="AS1092" s="20">
        <f t="shared" ref="AS1092:AS1155" si="695">AR1092*(AU1092/AT1092)</f>
        <v>99.117667844522984</v>
      </c>
      <c r="AT1092">
        <v>104.71</v>
      </c>
      <c r="AU1092">
        <v>99.9</v>
      </c>
      <c r="AV1092" s="3">
        <f t="shared" si="671"/>
        <v>1.39043946006292E-2</v>
      </c>
      <c r="AW1092" s="3">
        <f t="shared" si="672"/>
        <v>5.9643544557290706E-3</v>
      </c>
      <c r="AX1092" s="3">
        <f t="shared" si="673"/>
        <v>7.8929637116178508E-3</v>
      </c>
      <c r="BA1092" s="2">
        <v>45783</v>
      </c>
      <c r="BB1092">
        <v>250</v>
      </c>
      <c r="BC1092" s="20">
        <f t="shared" ref="BC1092:BC1155" si="696">BB1092*(BE1092/BD1092)</f>
        <v>244.13239719157474</v>
      </c>
      <c r="BD1092">
        <v>249.25</v>
      </c>
      <c r="BE1092">
        <v>243.4</v>
      </c>
      <c r="BF1092" s="3">
        <f t="shared" si="674"/>
        <v>-1.3096541377772275E-2</v>
      </c>
      <c r="BG1092" s="3">
        <f t="shared" si="675"/>
        <v>-1.0126922144204853E-2</v>
      </c>
      <c r="BH1092" s="3">
        <f t="shared" si="676"/>
        <v>-3.0000000000000027E-3</v>
      </c>
      <c r="BJ1092" s="1"/>
      <c r="BK1092" s="2">
        <v>45783</v>
      </c>
      <c r="BL1092">
        <v>198.21</v>
      </c>
      <c r="BM1092" s="20">
        <f t="shared" ref="BM1092:BM1155" si="697">BL1092*(BO1092/BN1092)</f>
        <v>197.00182862324317</v>
      </c>
      <c r="BN1092">
        <v>198.51</v>
      </c>
      <c r="BO1092">
        <v>197.3</v>
      </c>
      <c r="BP1092" s="3">
        <f t="shared" si="677"/>
        <v>-1.8718065462638434E-3</v>
      </c>
      <c r="BQ1092" s="3">
        <f t="shared" si="678"/>
        <v>-3.3802366406476825E-3</v>
      </c>
      <c r="BR1092" s="3">
        <f t="shared" si="679"/>
        <v>1.5135462388375931E-3</v>
      </c>
      <c r="BU1092" s="2">
        <v>45783</v>
      </c>
      <c r="BV1092">
        <v>432.2</v>
      </c>
      <c r="BW1092" s="20">
        <f t="shared" ref="BW1092:BW1155" si="698">BV1092*(BY1092/BX1092)</f>
        <v>427.18288523228171</v>
      </c>
      <c r="BX1092">
        <v>433.31</v>
      </c>
      <c r="BY1092">
        <v>428.28</v>
      </c>
      <c r="BZ1092" s="3">
        <f t="shared" si="680"/>
        <v>-6.5644499083761243E-3</v>
      </c>
      <c r="CA1092" s="3">
        <f t="shared" si="681"/>
        <v>-9.1093103099402217E-3</v>
      </c>
      <c r="CB1092" s="3">
        <f t="shared" si="682"/>
        <v>2.5682554372976618E-3</v>
      </c>
      <c r="CE1092" s="2">
        <v>45783</v>
      </c>
      <c r="CF1092">
        <v>98.74</v>
      </c>
      <c r="CG1092" s="20">
        <f t="shared" si="661"/>
        <v>97.447512937595135</v>
      </c>
      <c r="CH1092">
        <v>98.55</v>
      </c>
      <c r="CI1092">
        <v>97.26</v>
      </c>
      <c r="CJ1092" s="3">
        <f t="shared" si="683"/>
        <v>-7.8547383454043995E-3</v>
      </c>
      <c r="CK1092" s="3">
        <f t="shared" si="684"/>
        <v>-5.9419265776279317E-3</v>
      </c>
      <c r="CL1092" s="3">
        <f t="shared" si="685"/>
        <v>-1.9242454932144604E-3</v>
      </c>
      <c r="CO1092" s="2">
        <v>45783</v>
      </c>
      <c r="CP1092">
        <v>71.680000000000007</v>
      </c>
      <c r="CQ1092" s="20">
        <f t="shared" ref="CQ1092:CQ1155" si="699">CP1092*(CS1092/CR1092)</f>
        <v>69.211377579475737</v>
      </c>
      <c r="CR1092">
        <v>71.72</v>
      </c>
      <c r="CS1092">
        <v>69.25</v>
      </c>
      <c r="CT1092" s="3">
        <f t="shared" si="686"/>
        <v>2.8889209880111899E-4</v>
      </c>
      <c r="CU1092" s="3">
        <f t="shared" si="687"/>
        <v>-2.6899350750064777E-4</v>
      </c>
      <c r="CV1092" s="3">
        <f t="shared" si="688"/>
        <v>5.5803571428580945E-4</v>
      </c>
    </row>
    <row r="1093" spans="3:100" x14ac:dyDescent="0.25">
      <c r="C1093" s="2">
        <v>45784</v>
      </c>
      <c r="D1093">
        <v>80.989999999999995</v>
      </c>
      <c r="E1093" s="20">
        <f t="shared" si="691"/>
        <v>80.784143064633255</v>
      </c>
      <c r="F1093">
        <v>82.62</v>
      </c>
      <c r="G1093">
        <v>82.41</v>
      </c>
      <c r="H1093" s="3">
        <f t="shared" si="662"/>
        <v>2.6148673888681362E-2</v>
      </c>
      <c r="I1093" s="3">
        <f t="shared" si="663"/>
        <v>5.9039106541309838E-3</v>
      </c>
      <c r="J1093" s="3">
        <f t="shared" si="664"/>
        <v>2.0125941474256059E-2</v>
      </c>
      <c r="M1093" s="2">
        <v>45784</v>
      </c>
      <c r="N1093">
        <v>113.05</v>
      </c>
      <c r="O1093" s="20">
        <f t="shared" si="692"/>
        <v>112.89548094994021</v>
      </c>
      <c r="P1093">
        <v>117.06</v>
      </c>
      <c r="Q1093">
        <v>116.9</v>
      </c>
      <c r="R1093" s="3">
        <f t="shared" si="665"/>
        <v>3.1046039865937569E-2</v>
      </c>
      <c r="S1093" s="3">
        <f t="shared" si="666"/>
        <v>-4.2734084499893576E-3</v>
      </c>
      <c r="T1093" s="3">
        <f t="shared" si="667"/>
        <v>3.5471030517470137E-2</v>
      </c>
      <c r="W1093" s="2">
        <v>45784</v>
      </c>
      <c r="X1093">
        <v>10.46</v>
      </c>
      <c r="Y1093" s="20">
        <f t="shared" si="693"/>
        <v>9.7172178988326863</v>
      </c>
      <c r="Z1093">
        <v>10.28</v>
      </c>
      <c r="AA1093">
        <v>9.5500000000000007</v>
      </c>
      <c r="AB1093" s="3">
        <f t="shared" ref="AB1093:AB1156" si="700">AA1093/AA1092-1</f>
        <v>-1.546391752577303E-2</v>
      </c>
      <c r="AC1093" s="3">
        <f t="shared" si="690"/>
        <v>1.7750411167718472E-3</v>
      </c>
      <c r="AD1093" s="3">
        <f t="shared" si="689"/>
        <v>-1.7208413001912115E-2</v>
      </c>
      <c r="AG1093" s="2">
        <v>45784</v>
      </c>
      <c r="AH1093">
        <v>322.74</v>
      </c>
      <c r="AI1093" s="20">
        <f t="shared" si="694"/>
        <v>318.68924974242088</v>
      </c>
      <c r="AJ1093">
        <v>320.29000000000002</v>
      </c>
      <c r="AK1093">
        <v>316.27</v>
      </c>
      <c r="AL1093" s="3">
        <f t="shared" si="668"/>
        <v>-1.8935210023038884E-3</v>
      </c>
      <c r="AM1093" s="3">
        <f t="shared" si="669"/>
        <v>5.7413126595160513E-3</v>
      </c>
      <c r="AN1093" s="3">
        <f t="shared" si="670"/>
        <v>-7.5912499225381236E-3</v>
      </c>
      <c r="AQ1093" s="2">
        <v>45784</v>
      </c>
      <c r="AR1093">
        <v>104.99</v>
      </c>
      <c r="AS1093" s="20">
        <f t="shared" si="695"/>
        <v>100.17256380843132</v>
      </c>
      <c r="AT1093">
        <v>104.61</v>
      </c>
      <c r="AU1093">
        <v>99.81</v>
      </c>
      <c r="AV1093" s="3">
        <f t="shared" si="671"/>
        <v>-9.009009009008917E-4</v>
      </c>
      <c r="AW1093" s="3">
        <f t="shared" si="672"/>
        <v>2.7283664507640193E-3</v>
      </c>
      <c r="AX1093" s="3">
        <f t="shared" si="673"/>
        <v>-3.6193923230783964E-3</v>
      </c>
      <c r="BA1093" s="2">
        <v>45784</v>
      </c>
      <c r="BB1093">
        <v>249.85</v>
      </c>
      <c r="BC1093" s="20">
        <f t="shared" si="696"/>
        <v>243.9892096715987</v>
      </c>
      <c r="BD1093">
        <v>249.39</v>
      </c>
      <c r="BE1093">
        <v>243.54</v>
      </c>
      <c r="BF1093" s="3">
        <f t="shared" si="674"/>
        <v>5.7518488085439579E-4</v>
      </c>
      <c r="BG1093" s="3">
        <f t="shared" si="675"/>
        <v>2.420746391120332E-3</v>
      </c>
      <c r="BH1093" s="3">
        <f t="shared" si="676"/>
        <v>-1.8411046627977434E-3</v>
      </c>
      <c r="BJ1093" s="1"/>
      <c r="BK1093" s="2">
        <v>45784</v>
      </c>
      <c r="BL1093">
        <v>199.17</v>
      </c>
      <c r="BM1093" s="20">
        <f t="shared" si="697"/>
        <v>197.95214522292994</v>
      </c>
      <c r="BN1093">
        <v>196.25</v>
      </c>
      <c r="BO1093">
        <v>195.05</v>
      </c>
      <c r="BP1093" s="3">
        <f t="shared" si="677"/>
        <v>-1.1403953370501818E-2</v>
      </c>
      <c r="BQ1093" s="3">
        <f t="shared" si="678"/>
        <v>3.3053483169280806E-3</v>
      </c>
      <c r="BR1093" s="3">
        <f t="shared" si="679"/>
        <v>-1.4660842496359905E-2</v>
      </c>
      <c r="BU1093" s="2">
        <v>45784</v>
      </c>
      <c r="BV1093">
        <v>433.84</v>
      </c>
      <c r="BW1093" s="20">
        <f t="shared" si="698"/>
        <v>428.80431244952109</v>
      </c>
      <c r="BX1093">
        <v>433.35</v>
      </c>
      <c r="BY1093">
        <v>428.32</v>
      </c>
      <c r="BZ1093" s="3">
        <f t="shared" si="680"/>
        <v>9.3396843186654976E-5</v>
      </c>
      <c r="CA1093" s="3">
        <f t="shared" si="681"/>
        <v>1.224228190718879E-3</v>
      </c>
      <c r="CB1093" s="3">
        <f t="shared" si="682"/>
        <v>-1.1294486446614682E-3</v>
      </c>
      <c r="CE1093" s="2">
        <v>45784</v>
      </c>
      <c r="CF1093">
        <v>98.55</v>
      </c>
      <c r="CG1093" s="20">
        <f t="shared" ref="CG1093:CG1156" si="701">CF1093*(CI1093/CH1093)</f>
        <v>97.263654760700192</v>
      </c>
      <c r="CH1093">
        <v>98.83</v>
      </c>
      <c r="CI1093">
        <v>97.54</v>
      </c>
      <c r="CJ1093" s="3">
        <f t="shared" si="683"/>
        <v>2.8788813489615261E-3</v>
      </c>
      <c r="CK1093" s="3">
        <f t="shared" si="684"/>
        <v>3.7577222909535024E-5</v>
      </c>
      <c r="CL1093" s="3">
        <f t="shared" si="685"/>
        <v>2.8411973617454844E-3</v>
      </c>
      <c r="CO1093" s="2">
        <v>45784</v>
      </c>
      <c r="CP1093">
        <v>71.72</v>
      </c>
      <c r="CQ1093" s="20">
        <f t="shared" si="699"/>
        <v>69.253386740331479</v>
      </c>
      <c r="CR1093">
        <v>72.400000000000006</v>
      </c>
      <c r="CS1093">
        <v>69.91</v>
      </c>
      <c r="CT1093" s="3">
        <f t="shared" si="686"/>
        <v>9.5306859205774863E-3</v>
      </c>
      <c r="CU1093" s="3">
        <f t="shared" si="687"/>
        <v>4.8905997566572879E-5</v>
      </c>
      <c r="CV1093" s="3">
        <f t="shared" si="688"/>
        <v>9.4813162297826548E-3</v>
      </c>
    </row>
    <row r="1094" spans="3:100" x14ac:dyDescent="0.25">
      <c r="C1094" s="2">
        <v>45785</v>
      </c>
      <c r="D1094">
        <v>84.25</v>
      </c>
      <c r="E1094" s="20">
        <f t="shared" si="691"/>
        <v>84.032325308279511</v>
      </c>
      <c r="F1094">
        <v>85.15</v>
      </c>
      <c r="G1094">
        <v>84.93</v>
      </c>
      <c r="H1094" s="3">
        <f t="shared" ref="H1094:H1157" si="702">G1094/G1093-1</f>
        <v>3.0578813250819126E-2</v>
      </c>
      <c r="I1094" s="3">
        <f t="shared" ref="I1094:I1157" si="703">E1094/G1093-1</f>
        <v>1.9686024854744799E-2</v>
      </c>
      <c r="J1094" s="3">
        <f t="shared" ref="J1094:J1157" si="704">G1094/E1094-1</f>
        <v>1.0682492581602476E-2</v>
      </c>
      <c r="M1094" s="2">
        <v>45785</v>
      </c>
      <c r="N1094">
        <v>118.25</v>
      </c>
      <c r="O1094" s="20">
        <f t="shared" si="692"/>
        <v>118.08880037488284</v>
      </c>
      <c r="P1094">
        <v>117.37</v>
      </c>
      <c r="Q1094">
        <v>117.21</v>
      </c>
      <c r="R1094" s="3">
        <f t="shared" ref="R1094:R1157" si="705">Q1094/Q1093-1</f>
        <v>2.651839178785087E-3</v>
      </c>
      <c r="S1094" s="3">
        <f t="shared" ref="S1094:S1157" si="706">O1094/Q1093-1</f>
        <v>1.0169378741512691E-2</v>
      </c>
      <c r="T1094" s="3">
        <f t="shared" ref="T1094:T1157" si="707">Q1094/O1094-1</f>
        <v>-7.4418604651161901E-3</v>
      </c>
      <c r="W1094" s="2">
        <v>45785</v>
      </c>
      <c r="X1094">
        <v>10.34</v>
      </c>
      <c r="Y1094" s="20">
        <f t="shared" si="693"/>
        <v>9.6057392996108959</v>
      </c>
      <c r="Z1094">
        <v>10.28</v>
      </c>
      <c r="AA1094">
        <v>9.5500000000000007</v>
      </c>
      <c r="AB1094" s="3">
        <f t="shared" si="700"/>
        <v>0</v>
      </c>
      <c r="AC1094" s="3">
        <f t="shared" si="690"/>
        <v>5.8365758754863606E-3</v>
      </c>
      <c r="AD1094" s="3">
        <f t="shared" si="689"/>
        <v>-5.8027079303675233E-3</v>
      </c>
      <c r="AG1094" s="2">
        <v>45785</v>
      </c>
      <c r="AH1094">
        <v>324.88</v>
      </c>
      <c r="AI1094" s="20">
        <f t="shared" si="694"/>
        <v>320.80209221279881</v>
      </c>
      <c r="AJ1094">
        <v>324.25</v>
      </c>
      <c r="AK1094">
        <v>320.18</v>
      </c>
      <c r="AL1094" s="3">
        <f t="shared" ref="AL1094:AL1157" si="708">AK1094/AK1093-1</f>
        <v>1.2362854523034095E-2</v>
      </c>
      <c r="AM1094" s="3">
        <f t="shared" ref="AM1094:AM1157" si="709">AI1094/AK1093-1</f>
        <v>1.4329820130897009E-2</v>
      </c>
      <c r="AN1094" s="3">
        <f t="shared" ref="AN1094:AN1157" si="710">AK1094/AI1094-1</f>
        <v>-1.9391775424772995E-3</v>
      </c>
      <c r="AQ1094" s="2">
        <v>45785</v>
      </c>
      <c r="AR1094">
        <v>105.34</v>
      </c>
      <c r="AS1094" s="20">
        <f t="shared" si="695"/>
        <v>100.50351654567739</v>
      </c>
      <c r="AT1094">
        <v>106.07</v>
      </c>
      <c r="AU1094">
        <v>101.2</v>
      </c>
      <c r="AV1094" s="3">
        <f t="shared" ref="AV1094:AV1157" si="711">AU1094/AU1093-1</f>
        <v>1.392646027452149E-2</v>
      </c>
      <c r="AW1094" s="3">
        <f t="shared" ref="AW1094:AW1157" si="712">AS1094/AU1093-1</f>
        <v>6.9483673547479086E-3</v>
      </c>
      <c r="AX1094" s="3">
        <f t="shared" ref="AX1094:AX1157" si="713">AU1094/AS1094-1</f>
        <v>6.9299411429657454E-3</v>
      </c>
      <c r="BA1094" s="2">
        <v>45785</v>
      </c>
      <c r="BB1094">
        <v>251.57</v>
      </c>
      <c r="BC1094" s="20">
        <f t="shared" si="696"/>
        <v>245.66460093896714</v>
      </c>
      <c r="BD1094">
        <v>253.47</v>
      </c>
      <c r="BE1094">
        <v>247.52</v>
      </c>
      <c r="BF1094" s="3">
        <f t="shared" ref="BF1094:BF1157" si="714">BE1094/BE1093-1</f>
        <v>1.6342284634967674E-2</v>
      </c>
      <c r="BG1094" s="3">
        <f t="shared" ref="BG1094:BG1157" si="715">BC1094/BE1093-1</f>
        <v>8.7238274573668839E-3</v>
      </c>
      <c r="BH1094" s="3">
        <f t="shared" ref="BH1094:BH1157" si="716">BE1094/BC1094-1</f>
        <v>7.5525698612712855E-3</v>
      </c>
      <c r="BJ1094" s="1"/>
      <c r="BK1094" s="2">
        <v>45785</v>
      </c>
      <c r="BL1094">
        <v>197.72</v>
      </c>
      <c r="BM1094" s="20">
        <f t="shared" si="697"/>
        <v>196.50859081472478</v>
      </c>
      <c r="BN1094">
        <v>197.49</v>
      </c>
      <c r="BO1094">
        <v>196.28</v>
      </c>
      <c r="BP1094" s="3">
        <f t="shared" ref="BP1094:BP1157" si="717">BO1094/BO1093-1</f>
        <v>6.3060753652908197E-3</v>
      </c>
      <c r="BQ1094" s="3">
        <f t="shared" ref="BQ1094:BQ1157" si="718">BM1094/BO1093-1</f>
        <v>7.4780354510370906E-3</v>
      </c>
      <c r="BR1094" s="3">
        <f t="shared" ref="BR1094:BR1157" si="719">BO1094/BM1094-1</f>
        <v>-1.1632611774224921E-3</v>
      </c>
      <c r="BU1094" s="2">
        <v>45785</v>
      </c>
      <c r="BV1094">
        <v>437.93</v>
      </c>
      <c r="BW1094" s="20">
        <f t="shared" si="698"/>
        <v>432.85278248168515</v>
      </c>
      <c r="BX1094">
        <v>438.17</v>
      </c>
      <c r="BY1094">
        <v>433.09</v>
      </c>
      <c r="BZ1094" s="3">
        <f t="shared" ref="BZ1094:BZ1157" si="720">BY1094/BY1093-1</f>
        <v>1.1136533432947182E-2</v>
      </c>
      <c r="CA1094" s="3">
        <f t="shared" ref="CA1094:CA1157" si="721">BW1094/BY1093-1</f>
        <v>1.0582700975170889E-2</v>
      </c>
      <c r="CB1094" s="3">
        <f t="shared" ref="CB1094:CB1157" si="722">BY1094/BW1094-1</f>
        <v>5.4803279062864974E-4</v>
      </c>
      <c r="CE1094" s="2">
        <v>45785</v>
      </c>
      <c r="CF1094">
        <v>98.75</v>
      </c>
      <c r="CG1094" s="20">
        <f t="shared" si="701"/>
        <v>97.462793800677389</v>
      </c>
      <c r="CH1094">
        <v>97.43</v>
      </c>
      <c r="CI1094">
        <v>96.16</v>
      </c>
      <c r="CJ1094" s="3">
        <f t="shared" ref="CJ1094:CJ1157" si="723">CI1094/CI1093-1</f>
        <v>-1.4148041828993319E-2</v>
      </c>
      <c r="CK1094" s="3">
        <f t="shared" ref="CK1094:CK1157" si="724">CG1094/CI1093-1</f>
        <v>-7.9153372280726941E-4</v>
      </c>
      <c r="CL1094" s="3">
        <f t="shared" ref="CL1094:CL1157" si="725">CI1094/CG1094-1</f>
        <v>-1.3367088607594724E-2</v>
      </c>
      <c r="CO1094" s="2">
        <v>45785</v>
      </c>
      <c r="CP1094">
        <v>72.2</v>
      </c>
      <c r="CQ1094" s="20">
        <f t="shared" si="699"/>
        <v>69.714542644372628</v>
      </c>
      <c r="CR1094">
        <v>71.17</v>
      </c>
      <c r="CS1094">
        <v>68.72</v>
      </c>
      <c r="CT1094" s="3">
        <f t="shared" ref="CT1094:CT1157" si="726">CS1094/CS1093-1</f>
        <v>-1.7021885281075622E-2</v>
      </c>
      <c r="CU1094" s="3">
        <f t="shared" ref="CU1094:CU1157" si="727">CQ1094/CS1093-1</f>
        <v>-2.7958425922953722E-3</v>
      </c>
      <c r="CV1094" s="3">
        <f t="shared" ref="CV1094:CV1157" si="728">CS1094/CQ1094-1</f>
        <v>-1.4265927977839321E-2</v>
      </c>
    </row>
    <row r="1095" spans="3:100" x14ac:dyDescent="0.25">
      <c r="C1095" s="2">
        <v>45786</v>
      </c>
      <c r="D1095">
        <v>85.57</v>
      </c>
      <c r="E1095" s="20">
        <f t="shared" si="691"/>
        <v>85.350743070114135</v>
      </c>
      <c r="F1095">
        <v>85.86</v>
      </c>
      <c r="G1095">
        <v>85.64</v>
      </c>
      <c r="H1095" s="3">
        <f t="shared" si="702"/>
        <v>8.3598257388437514E-3</v>
      </c>
      <c r="I1095" s="3">
        <f t="shared" si="703"/>
        <v>4.9539982351833878E-3</v>
      </c>
      <c r="J1095" s="3">
        <f t="shared" si="704"/>
        <v>3.3890382143275666E-3</v>
      </c>
      <c r="M1095" s="2">
        <v>45786</v>
      </c>
      <c r="N1095">
        <v>117.35</v>
      </c>
      <c r="O1095" s="20">
        <f t="shared" si="692"/>
        <v>117.18903986283753</v>
      </c>
      <c r="P1095">
        <v>116.65</v>
      </c>
      <c r="Q1095">
        <v>116.49</v>
      </c>
      <c r="R1095" s="3">
        <f t="shared" si="705"/>
        <v>-6.1428205784489487E-3</v>
      </c>
      <c r="S1095" s="3">
        <f t="shared" si="706"/>
        <v>-1.7882550262315888E-4</v>
      </c>
      <c r="T1095" s="3">
        <f t="shared" si="707"/>
        <v>-5.965061780996872E-3</v>
      </c>
      <c r="W1095" s="2">
        <v>45786</v>
      </c>
      <c r="X1095">
        <v>10.36</v>
      </c>
      <c r="Y1095" s="20">
        <f t="shared" si="693"/>
        <v>9.6249664429530188</v>
      </c>
      <c r="Z1095">
        <v>10.43</v>
      </c>
      <c r="AA1095">
        <v>9.69</v>
      </c>
      <c r="AB1095" s="3">
        <f t="shared" si="700"/>
        <v>1.4659685863874117E-2</v>
      </c>
      <c r="AC1095" s="3">
        <f t="shared" si="690"/>
        <v>7.8498893144520743E-3</v>
      </c>
      <c r="AD1095" s="3">
        <f t="shared" ref="AD1095:AD1158" si="729">AA1095/Y1095-1</f>
        <v>6.7567567567567988E-3</v>
      </c>
      <c r="AG1095" s="2">
        <v>45786</v>
      </c>
      <c r="AH1095">
        <v>325.64999999999998</v>
      </c>
      <c r="AI1095" s="20">
        <f t="shared" si="694"/>
        <v>321.56962410171366</v>
      </c>
      <c r="AJ1095">
        <v>325.62</v>
      </c>
      <c r="AK1095">
        <v>321.54000000000002</v>
      </c>
      <c r="AL1095" s="3">
        <f t="shared" si="708"/>
        <v>4.247610718970618E-3</v>
      </c>
      <c r="AM1095" s="3">
        <f t="shared" si="709"/>
        <v>4.3401339924844518E-3</v>
      </c>
      <c r="AN1095" s="3">
        <f t="shared" si="710"/>
        <v>-9.2123445416758543E-5</v>
      </c>
      <c r="AQ1095" s="2">
        <v>45786</v>
      </c>
      <c r="AR1095">
        <v>107.14</v>
      </c>
      <c r="AS1095" s="20">
        <f t="shared" si="695"/>
        <v>102.21781008293728</v>
      </c>
      <c r="AT1095">
        <v>107.31</v>
      </c>
      <c r="AU1095">
        <v>102.38</v>
      </c>
      <c r="AV1095" s="3">
        <f t="shared" si="711"/>
        <v>1.1660079051383221E-2</v>
      </c>
      <c r="AW1095" s="3">
        <f t="shared" si="712"/>
        <v>1.0057411886732037E-2</v>
      </c>
      <c r="AX1095" s="3">
        <f t="shared" si="713"/>
        <v>1.5867089789061151E-3</v>
      </c>
      <c r="BA1095" s="2">
        <v>45786</v>
      </c>
      <c r="BB1095">
        <v>254.5</v>
      </c>
      <c r="BC1095" s="20">
        <f t="shared" si="696"/>
        <v>248.52667140825034</v>
      </c>
      <c r="BD1095">
        <v>253.08</v>
      </c>
      <c r="BE1095">
        <v>247.14</v>
      </c>
      <c r="BF1095" s="3">
        <f t="shared" si="714"/>
        <v>-1.5352294764060526E-3</v>
      </c>
      <c r="BG1095" s="3">
        <f t="shared" si="715"/>
        <v>4.0670305763184089E-3</v>
      </c>
      <c r="BH1095" s="3">
        <f t="shared" si="716"/>
        <v>-5.5795677799607146E-3</v>
      </c>
      <c r="BJ1095" s="1"/>
      <c r="BK1095" s="2">
        <v>45786</v>
      </c>
      <c r="BL1095">
        <v>199</v>
      </c>
      <c r="BM1095" s="20">
        <f t="shared" si="697"/>
        <v>197.7871354455246</v>
      </c>
      <c r="BN1095">
        <v>198.53</v>
      </c>
      <c r="BO1095">
        <v>197.32</v>
      </c>
      <c r="BP1095" s="3">
        <f t="shared" si="717"/>
        <v>5.2985530874261055E-3</v>
      </c>
      <c r="BQ1095" s="3">
        <f t="shared" si="718"/>
        <v>7.6784972769747828E-3</v>
      </c>
      <c r="BR1095" s="3">
        <f t="shared" si="719"/>
        <v>-2.3618090452260931E-3</v>
      </c>
      <c r="BU1095" s="2">
        <v>45786</v>
      </c>
      <c r="BV1095">
        <v>440</v>
      </c>
      <c r="BW1095" s="20">
        <f t="shared" si="698"/>
        <v>434.89526588106577</v>
      </c>
      <c r="BX1095">
        <v>438.73</v>
      </c>
      <c r="BY1095">
        <v>433.64</v>
      </c>
      <c r="BZ1095" s="3">
        <f t="shared" si="720"/>
        <v>1.2699438915699801E-3</v>
      </c>
      <c r="CA1095" s="3">
        <f t="shared" si="721"/>
        <v>4.16833886967094E-3</v>
      </c>
      <c r="CB1095" s="3">
        <f t="shared" si="722"/>
        <v>-2.8863636363636314E-3</v>
      </c>
      <c r="CE1095" s="2">
        <v>45786</v>
      </c>
      <c r="CF1095">
        <v>96.75</v>
      </c>
      <c r="CG1095" s="20">
        <f t="shared" si="701"/>
        <v>95.719680521091803</v>
      </c>
      <c r="CH1095">
        <v>96.72</v>
      </c>
      <c r="CI1095">
        <v>95.69</v>
      </c>
      <c r="CJ1095" s="3">
        <f t="shared" si="723"/>
        <v>-4.8876871880199069E-3</v>
      </c>
      <c r="CK1095" s="3">
        <f t="shared" si="724"/>
        <v>-4.5790295227557953E-3</v>
      </c>
      <c r="CL1095" s="3">
        <f t="shared" si="725"/>
        <v>-3.1007751937972561E-4</v>
      </c>
      <c r="CO1095" s="2">
        <v>45786</v>
      </c>
      <c r="CP1095">
        <v>70.989999999999995</v>
      </c>
      <c r="CQ1095" s="20">
        <f t="shared" si="699"/>
        <v>68.543804594441298</v>
      </c>
      <c r="CR1095">
        <v>70.52</v>
      </c>
      <c r="CS1095">
        <v>68.09</v>
      </c>
      <c r="CT1095" s="3">
        <f t="shared" si="726"/>
        <v>-9.1676367869615305E-3</v>
      </c>
      <c r="CU1095" s="3">
        <f t="shared" si="727"/>
        <v>-2.5639610820532566E-3</v>
      </c>
      <c r="CV1095" s="3">
        <f t="shared" si="728"/>
        <v>-6.6206507958868066E-3</v>
      </c>
    </row>
    <row r="1096" spans="3:100" x14ac:dyDescent="0.25">
      <c r="C1096" s="2">
        <v>45789</v>
      </c>
      <c r="D1096">
        <v>92.81</v>
      </c>
      <c r="E1096" s="20">
        <f t="shared" si="691"/>
        <v>92.578704084949607</v>
      </c>
      <c r="F1096">
        <v>92.29</v>
      </c>
      <c r="G1096">
        <v>92.06</v>
      </c>
      <c r="H1096" s="3">
        <f t="shared" si="702"/>
        <v>7.4964969640354928E-2</v>
      </c>
      <c r="I1096" s="3">
        <f t="shared" si="703"/>
        <v>8.1021766522064498E-2</v>
      </c>
      <c r="J1096" s="3">
        <f t="shared" si="704"/>
        <v>-5.6028445210644096E-3</v>
      </c>
      <c r="M1096" s="2">
        <v>45789</v>
      </c>
      <c r="N1096">
        <v>121.97</v>
      </c>
      <c r="O1096" s="20">
        <f t="shared" si="692"/>
        <v>121.80142357723578</v>
      </c>
      <c r="P1096">
        <v>123</v>
      </c>
      <c r="Q1096">
        <v>122.83</v>
      </c>
      <c r="R1096" s="3">
        <f t="shared" si="705"/>
        <v>5.442527255558427E-2</v>
      </c>
      <c r="S1096" s="3">
        <f t="shared" si="706"/>
        <v>4.5595532468330147E-2</v>
      </c>
      <c r="T1096" s="3">
        <f t="shared" si="707"/>
        <v>8.4446995162743566E-3</v>
      </c>
      <c r="W1096" s="2">
        <v>45789</v>
      </c>
      <c r="X1096">
        <v>10.56</v>
      </c>
      <c r="Y1096" s="20">
        <f t="shared" si="693"/>
        <v>9.9594312796208513</v>
      </c>
      <c r="Z1096">
        <v>10.55</v>
      </c>
      <c r="AA1096">
        <v>9.9499999999999993</v>
      </c>
      <c r="AB1096" s="3">
        <f t="shared" si="700"/>
        <v>2.6831785345717174E-2</v>
      </c>
      <c r="AC1096" s="3">
        <f t="shared" ref="AC1096:AC1159" si="730">Y1096/AA1095-1</f>
        <v>2.7805085616186886E-2</v>
      </c>
      <c r="AD1096" s="3">
        <f t="shared" si="729"/>
        <v>-9.4696969696961286E-4</v>
      </c>
      <c r="AG1096" s="2">
        <v>45789</v>
      </c>
      <c r="AH1096">
        <v>343.11</v>
      </c>
      <c r="AI1096" s="20">
        <f t="shared" si="694"/>
        <v>338.80297036928914</v>
      </c>
      <c r="AJ1096">
        <v>342.55</v>
      </c>
      <c r="AK1096">
        <v>338.25</v>
      </c>
      <c r="AL1096" s="3">
        <f t="shared" si="708"/>
        <v>5.1968650867699084E-2</v>
      </c>
      <c r="AM1096" s="3">
        <f t="shared" si="709"/>
        <v>5.3688406945602729E-2</v>
      </c>
      <c r="AN1096" s="3">
        <f t="shared" si="710"/>
        <v>-1.6321296377255212E-3</v>
      </c>
      <c r="AQ1096" s="2">
        <v>45789</v>
      </c>
      <c r="AR1096">
        <v>110.27</v>
      </c>
      <c r="AS1096" s="20">
        <f t="shared" si="695"/>
        <v>105.20905551484061</v>
      </c>
      <c r="AT1096">
        <v>109.16</v>
      </c>
      <c r="AU1096">
        <v>104.15</v>
      </c>
      <c r="AV1096" s="3">
        <f t="shared" si="711"/>
        <v>1.7288532916585275E-2</v>
      </c>
      <c r="AW1096" s="3">
        <f t="shared" si="712"/>
        <v>2.7632892311394874E-2</v>
      </c>
      <c r="AX1096" s="3">
        <f t="shared" si="713"/>
        <v>-1.0066201142649889E-2</v>
      </c>
      <c r="BA1096" s="2">
        <v>45789</v>
      </c>
      <c r="BB1096">
        <v>262.89999999999998</v>
      </c>
      <c r="BC1096" s="20">
        <f t="shared" si="696"/>
        <v>256.73314747164</v>
      </c>
      <c r="BD1096">
        <v>260.05</v>
      </c>
      <c r="BE1096">
        <v>253.95</v>
      </c>
      <c r="BF1096" s="3">
        <f t="shared" si="714"/>
        <v>2.7555231852391282E-2</v>
      </c>
      <c r="BG1096" s="3">
        <f t="shared" si="715"/>
        <v>3.8816652389900508E-2</v>
      </c>
      <c r="BH1096" s="3">
        <f t="shared" si="716"/>
        <v>-1.0840623811334882E-2</v>
      </c>
      <c r="BJ1096" s="1"/>
      <c r="BK1096" s="2">
        <v>45789</v>
      </c>
      <c r="BL1096">
        <v>210.97</v>
      </c>
      <c r="BM1096" s="20">
        <f t="shared" si="697"/>
        <v>209.9591375302434</v>
      </c>
      <c r="BN1096">
        <v>210.79</v>
      </c>
      <c r="BO1096">
        <v>209.78</v>
      </c>
      <c r="BP1096" s="3">
        <f t="shared" si="717"/>
        <v>6.314615852422456E-2</v>
      </c>
      <c r="BQ1096" s="3">
        <f t="shared" si="718"/>
        <v>6.4054011404031108E-2</v>
      </c>
      <c r="BR1096" s="3">
        <f t="shared" si="719"/>
        <v>-8.5320187704429618E-4</v>
      </c>
      <c r="BU1096" s="2">
        <v>45789</v>
      </c>
      <c r="BV1096">
        <v>445.94</v>
      </c>
      <c r="BW1096" s="20">
        <f t="shared" si="698"/>
        <v>440.768501535859</v>
      </c>
      <c r="BX1096">
        <v>449.26</v>
      </c>
      <c r="BY1096">
        <v>444.05</v>
      </c>
      <c r="BZ1096" s="3">
        <f t="shared" si="720"/>
        <v>2.4006087999262071E-2</v>
      </c>
      <c r="CA1096" s="3">
        <f t="shared" si="721"/>
        <v>1.6438754579510606E-2</v>
      </c>
      <c r="CB1096" s="3">
        <f t="shared" si="722"/>
        <v>7.444947750818498E-3</v>
      </c>
      <c r="CE1096" s="2">
        <v>45789</v>
      </c>
      <c r="CF1096">
        <v>97.67</v>
      </c>
      <c r="CG1096" s="20">
        <f t="shared" si="701"/>
        <v>96.630205684754529</v>
      </c>
      <c r="CH1096">
        <v>96.75</v>
      </c>
      <c r="CI1096">
        <v>95.72</v>
      </c>
      <c r="CJ1096" s="3">
        <f t="shared" si="723"/>
        <v>3.1351238373922286E-4</v>
      </c>
      <c r="CK1096" s="3">
        <f t="shared" si="724"/>
        <v>9.8255375144167267E-3</v>
      </c>
      <c r="CL1096" s="3">
        <f t="shared" si="725"/>
        <v>-9.4194737380977056E-3</v>
      </c>
      <c r="CO1096" s="2">
        <v>45789</v>
      </c>
      <c r="CP1096">
        <v>70.150000000000006</v>
      </c>
      <c r="CQ1096" s="20">
        <f t="shared" si="699"/>
        <v>67.738688335970096</v>
      </c>
      <c r="CR1096">
        <v>69.53</v>
      </c>
      <c r="CS1096">
        <v>67.14</v>
      </c>
      <c r="CT1096" s="3">
        <f t="shared" si="726"/>
        <v>-1.3952122191217553E-2</v>
      </c>
      <c r="CU1096" s="3">
        <f t="shared" si="727"/>
        <v>-5.1595192249950239E-3</v>
      </c>
      <c r="CV1096" s="3">
        <f t="shared" si="728"/>
        <v>-8.8382038488953318E-3</v>
      </c>
    </row>
    <row r="1097" spans="3:100" x14ac:dyDescent="0.25">
      <c r="C1097" s="2">
        <v>45790</v>
      </c>
      <c r="D1097">
        <v>92.55</v>
      </c>
      <c r="E1097" s="20">
        <f t="shared" si="691"/>
        <v>92.311296812132468</v>
      </c>
      <c r="F1097">
        <v>96.93</v>
      </c>
      <c r="G1097">
        <v>96.68</v>
      </c>
      <c r="H1097" s="3">
        <f t="shared" si="702"/>
        <v>5.0184662176841144E-2</v>
      </c>
      <c r="I1097" s="3">
        <f t="shared" si="703"/>
        <v>2.7297068448020045E-3</v>
      </c>
      <c r="J1097" s="3">
        <f t="shared" si="704"/>
        <v>4.7325769854132949E-2</v>
      </c>
      <c r="M1097" s="2">
        <v>45790</v>
      </c>
      <c r="N1097">
        <v>124.98</v>
      </c>
      <c r="O1097" s="20">
        <f t="shared" si="692"/>
        <v>124.80685753867468</v>
      </c>
      <c r="P1097">
        <v>129.93</v>
      </c>
      <c r="Q1097">
        <v>129.75</v>
      </c>
      <c r="R1097" s="3">
        <f t="shared" si="705"/>
        <v>5.6338028169014009E-2</v>
      </c>
      <c r="S1097" s="3">
        <f t="shared" si="706"/>
        <v>1.6094256604043622E-2</v>
      </c>
      <c r="T1097" s="3">
        <f t="shared" si="707"/>
        <v>3.9606337013922133E-2</v>
      </c>
      <c r="W1097" s="2">
        <v>45790</v>
      </c>
      <c r="X1097">
        <v>10.6</v>
      </c>
      <c r="Y1097" s="20">
        <f t="shared" si="693"/>
        <v>9.99</v>
      </c>
      <c r="Z1097">
        <v>10.6</v>
      </c>
      <c r="AA1097">
        <v>9.99</v>
      </c>
      <c r="AB1097" s="3">
        <f t="shared" si="700"/>
        <v>4.020100502512669E-3</v>
      </c>
      <c r="AC1097" s="3">
        <f t="shared" si="730"/>
        <v>4.020100502512669E-3</v>
      </c>
      <c r="AD1097" s="3">
        <f t="shared" si="729"/>
        <v>0</v>
      </c>
      <c r="AG1097" s="2">
        <v>45790</v>
      </c>
      <c r="AH1097">
        <v>348.93</v>
      </c>
      <c r="AI1097" s="20">
        <f t="shared" si="694"/>
        <v>344.55526067963922</v>
      </c>
      <c r="AJ1097">
        <v>352.54</v>
      </c>
      <c r="AK1097">
        <v>348.12</v>
      </c>
      <c r="AL1097" s="3">
        <f t="shared" si="708"/>
        <v>2.9179600886918067E-2</v>
      </c>
      <c r="AM1097" s="3">
        <f t="shared" si="709"/>
        <v>1.8640829799376757E-2</v>
      </c>
      <c r="AN1097" s="3">
        <f t="shared" si="710"/>
        <v>1.0345914653368871E-2</v>
      </c>
      <c r="AQ1097" s="2">
        <v>45790</v>
      </c>
      <c r="AR1097">
        <v>109.32</v>
      </c>
      <c r="AS1097" s="20">
        <f t="shared" si="695"/>
        <v>104.29643340032889</v>
      </c>
      <c r="AT1097">
        <v>109.46</v>
      </c>
      <c r="AU1097">
        <v>104.43</v>
      </c>
      <c r="AV1097" s="3">
        <f t="shared" si="711"/>
        <v>2.6884301488239171E-3</v>
      </c>
      <c r="AW1097" s="3">
        <f t="shared" si="712"/>
        <v>1.4059856008534766E-3</v>
      </c>
      <c r="AX1097" s="3">
        <f t="shared" si="713"/>
        <v>1.2806439809733838E-3</v>
      </c>
      <c r="BA1097" s="2">
        <v>45790</v>
      </c>
      <c r="BB1097">
        <v>261.02999999999997</v>
      </c>
      <c r="BC1097" s="20">
        <f t="shared" si="696"/>
        <v>254.90644918444164</v>
      </c>
      <c r="BD1097">
        <v>263.01</v>
      </c>
      <c r="BE1097">
        <v>256.83999999999997</v>
      </c>
      <c r="BF1097" s="3">
        <f t="shared" si="714"/>
        <v>1.1380192951368384E-2</v>
      </c>
      <c r="BG1097" s="3">
        <f t="shared" si="715"/>
        <v>3.7662893657872676E-3</v>
      </c>
      <c r="BH1097" s="3">
        <f t="shared" si="716"/>
        <v>7.5853350189631907E-3</v>
      </c>
      <c r="BJ1097" s="1"/>
      <c r="BK1097" s="2">
        <v>45790</v>
      </c>
      <c r="BL1097">
        <v>210.43</v>
      </c>
      <c r="BM1097" s="20">
        <f t="shared" si="697"/>
        <v>209.42197576668389</v>
      </c>
      <c r="BN1097">
        <v>212.93</v>
      </c>
      <c r="BO1097">
        <v>211.91</v>
      </c>
      <c r="BP1097" s="3">
        <f t="shared" si="717"/>
        <v>1.0153494136714736E-2</v>
      </c>
      <c r="BQ1097" s="3">
        <f t="shared" si="718"/>
        <v>-1.7066652365149704E-3</v>
      </c>
      <c r="BR1097" s="3">
        <f t="shared" si="719"/>
        <v>1.1880435299149283E-2</v>
      </c>
      <c r="BU1097" s="2">
        <v>45790</v>
      </c>
      <c r="BV1097">
        <v>447.78</v>
      </c>
      <c r="BW1097" s="20">
        <f t="shared" si="698"/>
        <v>442.58577592732775</v>
      </c>
      <c r="BX1097">
        <v>449.14</v>
      </c>
      <c r="BY1097">
        <v>443.93</v>
      </c>
      <c r="BZ1097" s="3">
        <f t="shared" si="720"/>
        <v>-2.7023983785612327E-4</v>
      </c>
      <c r="CA1097" s="3">
        <f t="shared" si="721"/>
        <v>-3.2974306331995384E-3</v>
      </c>
      <c r="CB1097" s="3">
        <f t="shared" si="722"/>
        <v>3.0372057706911093E-3</v>
      </c>
      <c r="CE1097" s="2">
        <v>45790</v>
      </c>
      <c r="CF1097">
        <v>96.5</v>
      </c>
      <c r="CG1097" s="20">
        <f t="shared" si="701"/>
        <v>95.473404255319153</v>
      </c>
      <c r="CH1097">
        <v>95.88</v>
      </c>
      <c r="CI1097">
        <v>94.86</v>
      </c>
      <c r="CJ1097" s="3">
        <f t="shared" si="723"/>
        <v>-8.9845382365232318E-3</v>
      </c>
      <c r="CK1097" s="3">
        <f t="shared" si="724"/>
        <v>-2.5762196477313593E-3</v>
      </c>
      <c r="CL1097" s="3">
        <f t="shared" si="725"/>
        <v>-6.4248704663213418E-3</v>
      </c>
      <c r="CO1097" s="2">
        <v>45790</v>
      </c>
      <c r="CP1097">
        <v>69.59</v>
      </c>
      <c r="CQ1097" s="20">
        <f t="shared" si="699"/>
        <v>67.198348317865438</v>
      </c>
      <c r="CR1097">
        <v>68.959999999999994</v>
      </c>
      <c r="CS1097">
        <v>66.59</v>
      </c>
      <c r="CT1097" s="3">
        <f t="shared" si="726"/>
        <v>-8.1918379505510064E-3</v>
      </c>
      <c r="CU1097" s="3">
        <f t="shared" si="727"/>
        <v>8.6905448116536554E-4</v>
      </c>
      <c r="CV1097" s="3">
        <f t="shared" si="728"/>
        <v>-9.0530248598937879E-3</v>
      </c>
    </row>
    <row r="1098" spans="3:100" x14ac:dyDescent="0.25">
      <c r="C1098" s="2">
        <v>45791</v>
      </c>
      <c r="D1098">
        <v>96.3</v>
      </c>
      <c r="E1098" s="20">
        <f t="shared" si="691"/>
        <v>96.057532522031053</v>
      </c>
      <c r="F1098">
        <v>95.32</v>
      </c>
      <c r="G1098">
        <v>95.08</v>
      </c>
      <c r="H1098" s="3">
        <f t="shared" si="702"/>
        <v>-1.6549441456350955E-2</v>
      </c>
      <c r="I1098" s="3">
        <f t="shared" si="703"/>
        <v>-6.4384306782059308E-3</v>
      </c>
      <c r="J1098" s="3">
        <f t="shared" si="704"/>
        <v>-1.0176531671858835E-2</v>
      </c>
      <c r="M1098" s="2">
        <v>45791</v>
      </c>
      <c r="N1098">
        <v>133.19999999999999</v>
      </c>
      <c r="O1098" s="20">
        <f t="shared" si="692"/>
        <v>133.01300428550317</v>
      </c>
      <c r="P1098">
        <v>135.34</v>
      </c>
      <c r="Q1098">
        <v>135.15</v>
      </c>
      <c r="R1098" s="3">
        <f t="shared" si="705"/>
        <v>4.1618497109826569E-2</v>
      </c>
      <c r="S1098" s="3">
        <f t="shared" si="706"/>
        <v>2.5148395263993706E-2</v>
      </c>
      <c r="T1098" s="3">
        <f t="shared" si="707"/>
        <v>1.6066066066066087E-2</v>
      </c>
      <c r="W1098" s="2">
        <v>45791</v>
      </c>
      <c r="X1098">
        <v>10.57</v>
      </c>
      <c r="Y1098" s="20">
        <f t="shared" si="693"/>
        <v>9.9645821596244133</v>
      </c>
      <c r="Z1098">
        <v>10.65</v>
      </c>
      <c r="AA1098">
        <v>10.039999999999999</v>
      </c>
      <c r="AB1098" s="3">
        <f t="shared" si="700"/>
        <v>5.0050050050050032E-3</v>
      </c>
      <c r="AC1098" s="3">
        <f t="shared" si="730"/>
        <v>-2.544328365924664E-3</v>
      </c>
      <c r="AD1098" s="3">
        <f t="shared" si="729"/>
        <v>7.5685903500473106E-3</v>
      </c>
      <c r="AG1098" s="2">
        <v>45791</v>
      </c>
      <c r="AH1098">
        <v>351.72</v>
      </c>
      <c r="AI1098" s="20">
        <f t="shared" si="694"/>
        <v>347.31419550420406</v>
      </c>
      <c r="AJ1098">
        <v>349.66</v>
      </c>
      <c r="AK1098">
        <v>345.28</v>
      </c>
      <c r="AL1098" s="3">
        <f t="shared" si="708"/>
        <v>-8.1581064000920689E-3</v>
      </c>
      <c r="AM1098" s="3">
        <f t="shared" si="709"/>
        <v>-2.3147319768928032E-3</v>
      </c>
      <c r="AN1098" s="3">
        <f t="shared" si="710"/>
        <v>-5.8569316501763113E-3</v>
      </c>
      <c r="AQ1098" s="2">
        <v>45791</v>
      </c>
      <c r="AR1098">
        <v>108.86</v>
      </c>
      <c r="AS1098" s="20">
        <f t="shared" si="695"/>
        <v>103.86255530973452</v>
      </c>
      <c r="AT1098">
        <v>108.48</v>
      </c>
      <c r="AU1098">
        <v>103.5</v>
      </c>
      <c r="AV1098" s="3">
        <f t="shared" si="711"/>
        <v>-8.9054869290434713E-3</v>
      </c>
      <c r="AW1098" s="3">
        <f t="shared" si="712"/>
        <v>-5.4337325506605971E-3</v>
      </c>
      <c r="AX1098" s="3">
        <f t="shared" si="713"/>
        <v>-3.4907220282932583E-3</v>
      </c>
      <c r="BA1098" s="2">
        <v>45791</v>
      </c>
      <c r="BB1098">
        <v>263</v>
      </c>
      <c r="BC1098" s="20">
        <f t="shared" si="696"/>
        <v>256.82201475681376</v>
      </c>
      <c r="BD1098">
        <v>265.64</v>
      </c>
      <c r="BE1098">
        <v>259.39999999999998</v>
      </c>
      <c r="BF1098" s="3">
        <f t="shared" si="714"/>
        <v>9.9672948138920248E-3</v>
      </c>
      <c r="BG1098" s="3">
        <f t="shared" si="715"/>
        <v>-7.0025086381431123E-5</v>
      </c>
      <c r="BH1098" s="3">
        <f t="shared" si="716"/>
        <v>1.0038022813688041E-2</v>
      </c>
      <c r="BJ1098" s="1"/>
      <c r="BK1098" s="2">
        <v>45791</v>
      </c>
      <c r="BL1098">
        <v>212.43</v>
      </c>
      <c r="BM1098" s="20">
        <f t="shared" si="697"/>
        <v>211.40951961569255</v>
      </c>
      <c r="BN1098">
        <v>212.33</v>
      </c>
      <c r="BO1098">
        <v>211.31</v>
      </c>
      <c r="BP1098" s="3">
        <f t="shared" si="717"/>
        <v>-2.8313906847245995E-3</v>
      </c>
      <c r="BQ1098" s="3">
        <f t="shared" si="718"/>
        <v>-2.3617591633592339E-3</v>
      </c>
      <c r="BR1098" s="3">
        <f t="shared" si="719"/>
        <v>-4.7074330367646855E-4</v>
      </c>
      <c r="BU1098" s="2">
        <v>45791</v>
      </c>
      <c r="BV1098">
        <v>448.14</v>
      </c>
      <c r="BW1098" s="20">
        <f t="shared" si="698"/>
        <v>442.93574248244801</v>
      </c>
      <c r="BX1098">
        <v>452.94</v>
      </c>
      <c r="BY1098">
        <v>447.68</v>
      </c>
      <c r="BZ1098" s="3">
        <f t="shared" si="720"/>
        <v>8.4472777239654739E-3</v>
      </c>
      <c r="CA1098" s="3">
        <f t="shared" si="721"/>
        <v>-2.2396718346405775E-3</v>
      </c>
      <c r="CB1098" s="3">
        <f t="shared" si="722"/>
        <v>1.0710938545990034E-2</v>
      </c>
      <c r="CE1098" s="2">
        <v>45791</v>
      </c>
      <c r="CF1098">
        <v>96.03</v>
      </c>
      <c r="CG1098" s="20">
        <f t="shared" si="701"/>
        <v>95.008509759372089</v>
      </c>
      <c r="CH1098">
        <v>96.83</v>
      </c>
      <c r="CI1098">
        <v>95.8</v>
      </c>
      <c r="CJ1098" s="3">
        <f t="shared" si="723"/>
        <v>9.909340080118012E-3</v>
      </c>
      <c r="CK1098" s="3">
        <f t="shared" si="724"/>
        <v>1.5655677774835119E-3</v>
      </c>
      <c r="CL1098" s="3">
        <f t="shared" si="725"/>
        <v>8.3307299802144463E-3</v>
      </c>
      <c r="CO1098" s="2">
        <v>45791</v>
      </c>
      <c r="CP1098">
        <v>68.88</v>
      </c>
      <c r="CQ1098" s="20">
        <f t="shared" si="699"/>
        <v>66.509635627530358</v>
      </c>
      <c r="CR1098">
        <v>69.16</v>
      </c>
      <c r="CS1098">
        <v>66.78</v>
      </c>
      <c r="CT1098" s="3">
        <f t="shared" si="726"/>
        <v>2.8532812734645141E-3</v>
      </c>
      <c r="CU1098" s="3">
        <f t="shared" si="727"/>
        <v>-1.206853468533553E-3</v>
      </c>
      <c r="CV1098" s="3">
        <f t="shared" si="728"/>
        <v>4.0650406504065817E-3</v>
      </c>
    </row>
    <row r="1099" spans="3:100" x14ac:dyDescent="0.25">
      <c r="C1099" s="2">
        <v>45792</v>
      </c>
      <c r="D1099">
        <v>94.01</v>
      </c>
      <c r="E1099" s="20">
        <f t="shared" si="691"/>
        <v>93.77362074384493</v>
      </c>
      <c r="F1099">
        <v>95.45</v>
      </c>
      <c r="G1099">
        <v>95.21</v>
      </c>
      <c r="H1099" s="3">
        <f t="shared" si="702"/>
        <v>1.3672696676483298E-3</v>
      </c>
      <c r="I1099" s="3">
        <f t="shared" si="703"/>
        <v>-1.3739790241429017E-2</v>
      </c>
      <c r="J1099" s="3">
        <f t="shared" si="704"/>
        <v>1.5317519412828551E-2</v>
      </c>
      <c r="M1099" s="2">
        <v>45792</v>
      </c>
      <c r="N1099">
        <v>134.29</v>
      </c>
      <c r="O1099" s="20">
        <f t="shared" si="692"/>
        <v>134.10076095824368</v>
      </c>
      <c r="P1099">
        <v>134.83000000000001</v>
      </c>
      <c r="Q1099">
        <v>134.63999999999999</v>
      </c>
      <c r="R1099" s="3">
        <f t="shared" si="705"/>
        <v>-3.7735849056604875E-3</v>
      </c>
      <c r="S1099" s="3">
        <f t="shared" si="706"/>
        <v>-7.7635149223552746E-3</v>
      </c>
      <c r="T1099" s="3">
        <f t="shared" si="707"/>
        <v>4.0211482612257932E-3</v>
      </c>
      <c r="W1099" s="2">
        <v>45792</v>
      </c>
      <c r="X1099">
        <v>10.59</v>
      </c>
      <c r="Y1099" s="20">
        <f t="shared" si="693"/>
        <v>9.9890790697674419</v>
      </c>
      <c r="Z1099">
        <v>10.75</v>
      </c>
      <c r="AA1099">
        <v>10.14</v>
      </c>
      <c r="AB1099" s="3">
        <f t="shared" si="700"/>
        <v>9.960159362550014E-3</v>
      </c>
      <c r="AC1099" s="3">
        <f t="shared" si="730"/>
        <v>-5.0718058000555066E-3</v>
      </c>
      <c r="AD1099" s="3">
        <f t="shared" si="729"/>
        <v>1.510859301227585E-2</v>
      </c>
      <c r="AG1099" s="2">
        <v>45792</v>
      </c>
      <c r="AH1099">
        <v>349.44</v>
      </c>
      <c r="AI1099" s="20">
        <f t="shared" si="694"/>
        <v>345.05464337783371</v>
      </c>
      <c r="AJ1099">
        <v>349.81</v>
      </c>
      <c r="AK1099">
        <v>345.42</v>
      </c>
      <c r="AL1099" s="3">
        <f t="shared" si="708"/>
        <v>4.0546802594998432E-4</v>
      </c>
      <c r="AM1099" s="3">
        <f t="shared" si="709"/>
        <v>-6.5267789088929717E-4</v>
      </c>
      <c r="AN1099" s="3">
        <f t="shared" si="710"/>
        <v>1.0588369963369093E-3</v>
      </c>
      <c r="AQ1099" s="2">
        <v>45792</v>
      </c>
      <c r="AR1099">
        <v>106.49</v>
      </c>
      <c r="AS1099" s="20">
        <f t="shared" si="695"/>
        <v>102.537571375944</v>
      </c>
      <c r="AT1099">
        <v>108.58</v>
      </c>
      <c r="AU1099">
        <v>104.55</v>
      </c>
      <c r="AV1099" s="3">
        <f t="shared" si="711"/>
        <v>1.0144927536231751E-2</v>
      </c>
      <c r="AW1099" s="3">
        <f t="shared" si="712"/>
        <v>-9.2988272855651921E-3</v>
      </c>
      <c r="AX1099" s="3">
        <f t="shared" si="713"/>
        <v>1.9626255986477714E-2</v>
      </c>
      <c r="BA1099" s="2">
        <v>45792</v>
      </c>
      <c r="BB1099">
        <v>266.97000000000003</v>
      </c>
      <c r="BC1099" s="20">
        <f t="shared" si="696"/>
        <v>260.70220830685258</v>
      </c>
      <c r="BD1099">
        <v>267.49</v>
      </c>
      <c r="BE1099">
        <v>261.20999999999998</v>
      </c>
      <c r="BF1099" s="3">
        <f t="shared" si="714"/>
        <v>6.9776407093291581E-3</v>
      </c>
      <c r="BG1099" s="3">
        <f t="shared" si="715"/>
        <v>5.0200782839344704E-3</v>
      </c>
      <c r="BH1099" s="3">
        <f t="shared" si="716"/>
        <v>1.9477843952504514E-3</v>
      </c>
      <c r="BJ1099" s="1"/>
      <c r="BK1099" s="2">
        <v>45792</v>
      </c>
      <c r="BL1099">
        <v>210.95</v>
      </c>
      <c r="BM1099" s="20">
        <f t="shared" si="697"/>
        <v>209.93241191771105</v>
      </c>
      <c r="BN1099">
        <v>211.45</v>
      </c>
      <c r="BO1099">
        <v>210.43</v>
      </c>
      <c r="BP1099" s="3">
        <f t="shared" si="717"/>
        <v>-4.1644976574700676E-3</v>
      </c>
      <c r="BQ1099" s="3">
        <f t="shared" si="718"/>
        <v>-6.5192753882398202E-3</v>
      </c>
      <c r="BR1099" s="3">
        <f t="shared" si="719"/>
        <v>2.3702299123014026E-3</v>
      </c>
      <c r="BU1099" s="2">
        <v>45792</v>
      </c>
      <c r="BV1099">
        <v>450.77</v>
      </c>
      <c r="BW1099" s="20">
        <f t="shared" si="698"/>
        <v>446.35312448966079</v>
      </c>
      <c r="BX1099">
        <v>453.13</v>
      </c>
      <c r="BY1099">
        <v>448.69</v>
      </c>
      <c r="BZ1099" s="3">
        <f t="shared" si="720"/>
        <v>2.2560757684060295E-3</v>
      </c>
      <c r="CA1099" s="3">
        <f t="shared" si="721"/>
        <v>-2.9638927589779041E-3</v>
      </c>
      <c r="CB1099" s="3">
        <f t="shared" si="722"/>
        <v>5.2354859462697689E-3</v>
      </c>
      <c r="CE1099" s="2">
        <v>45792</v>
      </c>
      <c r="CF1099">
        <v>94.3</v>
      </c>
      <c r="CG1099" s="20">
        <f t="shared" si="701"/>
        <v>93.291914893617019</v>
      </c>
      <c r="CH1099">
        <v>96.35</v>
      </c>
      <c r="CI1099">
        <v>95.32</v>
      </c>
      <c r="CJ1099" s="3">
        <f t="shared" si="723"/>
        <v>-5.0104384133612401E-3</v>
      </c>
      <c r="CK1099" s="3">
        <f t="shared" si="724"/>
        <v>-2.6180429085417289E-2</v>
      </c>
      <c r="CL1099" s="3">
        <f t="shared" si="725"/>
        <v>2.1739130434782483E-2</v>
      </c>
      <c r="CO1099" s="2">
        <v>45792</v>
      </c>
      <c r="CP1099">
        <v>69.7</v>
      </c>
      <c r="CQ1099" s="20">
        <f t="shared" si="699"/>
        <v>67.305613741097616</v>
      </c>
      <c r="CR1099">
        <v>71.61</v>
      </c>
      <c r="CS1099">
        <v>69.150000000000006</v>
      </c>
      <c r="CT1099" s="3">
        <f t="shared" si="726"/>
        <v>3.5489667565139271E-2</v>
      </c>
      <c r="CU1099" s="3">
        <f t="shared" si="727"/>
        <v>7.8708257127524384E-3</v>
      </c>
      <c r="CV1099" s="3">
        <f t="shared" si="728"/>
        <v>2.7403156384504967E-2</v>
      </c>
    </row>
    <row r="1100" spans="3:100" x14ac:dyDescent="0.25">
      <c r="C1100" s="2">
        <v>45793</v>
      </c>
      <c r="D1100">
        <v>95.9</v>
      </c>
      <c r="E1100" s="20">
        <f t="shared" si="691"/>
        <v>95.655357142857156</v>
      </c>
      <c r="F1100">
        <v>98</v>
      </c>
      <c r="G1100">
        <v>97.75</v>
      </c>
      <c r="H1100" s="3">
        <f t="shared" si="702"/>
        <v>2.6677869971641677E-2</v>
      </c>
      <c r="I1100" s="3">
        <f t="shared" si="703"/>
        <v>4.6776299008208788E-3</v>
      </c>
      <c r="J1100" s="3">
        <f t="shared" si="704"/>
        <v>2.1897810218977964E-2</v>
      </c>
      <c r="M1100" s="2">
        <v>45793</v>
      </c>
      <c r="N1100">
        <v>136.22</v>
      </c>
      <c r="O1100" s="20">
        <f t="shared" si="692"/>
        <v>136.02884933530279</v>
      </c>
      <c r="P1100">
        <v>135.4</v>
      </c>
      <c r="Q1100">
        <v>135.21</v>
      </c>
      <c r="R1100" s="3">
        <f t="shared" si="705"/>
        <v>4.2335115864529094E-3</v>
      </c>
      <c r="S1100" s="3">
        <f t="shared" si="706"/>
        <v>1.0315280268143212E-2</v>
      </c>
      <c r="T1100" s="3">
        <f t="shared" si="707"/>
        <v>-6.019674056672919E-3</v>
      </c>
      <c r="W1100" s="2">
        <v>45793</v>
      </c>
      <c r="X1100">
        <v>10.77</v>
      </c>
      <c r="Y1100" s="20">
        <f t="shared" si="693"/>
        <v>10.151722222222221</v>
      </c>
      <c r="Z1100">
        <v>10.8</v>
      </c>
      <c r="AA1100">
        <v>10.18</v>
      </c>
      <c r="AB1100" s="3">
        <f t="shared" si="700"/>
        <v>3.9447731755424265E-3</v>
      </c>
      <c r="AC1100" s="3">
        <f t="shared" si="730"/>
        <v>1.1560376944990125E-3</v>
      </c>
      <c r="AD1100" s="3">
        <f t="shared" si="729"/>
        <v>2.7855153203344418E-3</v>
      </c>
      <c r="AG1100" s="2">
        <v>45793</v>
      </c>
      <c r="AH1100">
        <v>351.54</v>
      </c>
      <c r="AI1100" s="20">
        <f t="shared" si="694"/>
        <v>347.13555913796034</v>
      </c>
      <c r="AJ1100">
        <v>353.58</v>
      </c>
      <c r="AK1100">
        <v>349.15</v>
      </c>
      <c r="AL1100" s="3">
        <f t="shared" si="708"/>
        <v>1.0798448265879168E-2</v>
      </c>
      <c r="AM1100" s="3">
        <f t="shared" si="709"/>
        <v>4.9665889003540631E-3</v>
      </c>
      <c r="AN1100" s="3">
        <f t="shared" si="710"/>
        <v>5.8030380611022725E-3</v>
      </c>
      <c r="AQ1100" s="2">
        <v>45793</v>
      </c>
      <c r="AR1100">
        <v>108.65</v>
      </c>
      <c r="AS1100" s="20">
        <f t="shared" si="695"/>
        <v>104.61290784730568</v>
      </c>
      <c r="AT1100">
        <v>108.19</v>
      </c>
      <c r="AU1100">
        <v>104.17</v>
      </c>
      <c r="AV1100" s="3">
        <f t="shared" si="711"/>
        <v>-3.634624581539847E-3</v>
      </c>
      <c r="AW1100" s="3">
        <f t="shared" si="712"/>
        <v>6.017010741814488E-4</v>
      </c>
      <c r="AX1100" s="3">
        <f t="shared" si="713"/>
        <v>-4.233778186838566E-3</v>
      </c>
      <c r="BA1100" s="2">
        <v>45793</v>
      </c>
      <c r="BB1100">
        <v>267.5</v>
      </c>
      <c r="BC1100" s="20">
        <f t="shared" si="696"/>
        <v>261.2214082822544</v>
      </c>
      <c r="BD1100">
        <v>267.56</v>
      </c>
      <c r="BE1100">
        <v>261.27999999999997</v>
      </c>
      <c r="BF1100" s="3">
        <f t="shared" si="714"/>
        <v>2.6798361471613852E-4</v>
      </c>
      <c r="BG1100" s="3">
        <f t="shared" si="715"/>
        <v>4.3674753089195661E-5</v>
      </c>
      <c r="BH1100" s="3">
        <f t="shared" si="716"/>
        <v>2.2429906542065225E-4</v>
      </c>
      <c r="BJ1100" s="1"/>
      <c r="BK1100" s="2">
        <v>45793</v>
      </c>
      <c r="BL1100">
        <v>212.36</v>
      </c>
      <c r="BM1100" s="20">
        <f t="shared" si="697"/>
        <v>211.33468900880433</v>
      </c>
      <c r="BN1100">
        <v>211.26</v>
      </c>
      <c r="BO1100">
        <v>210.24</v>
      </c>
      <c r="BP1100" s="3">
        <f t="shared" si="717"/>
        <v>-9.0291308273537929E-4</v>
      </c>
      <c r="BQ1100" s="3">
        <f t="shared" si="718"/>
        <v>4.2992396939804944E-3</v>
      </c>
      <c r="BR1100" s="3">
        <f t="shared" si="719"/>
        <v>-5.1798832171784381E-3</v>
      </c>
      <c r="BU1100" s="2">
        <v>45793</v>
      </c>
      <c r="BV1100">
        <v>452.05</v>
      </c>
      <c r="BW1100" s="20">
        <f t="shared" si="698"/>
        <v>447.62174697866908</v>
      </c>
      <c r="BX1100">
        <v>454.27</v>
      </c>
      <c r="BY1100">
        <v>449.82</v>
      </c>
      <c r="BZ1100" s="3">
        <f t="shared" si="720"/>
        <v>2.5184425772806218E-3</v>
      </c>
      <c r="CA1100" s="3">
        <f t="shared" si="721"/>
        <v>-2.3808264532994006E-3</v>
      </c>
      <c r="CB1100" s="3">
        <f t="shared" si="722"/>
        <v>4.9109611768609618E-3</v>
      </c>
      <c r="CE1100" s="2">
        <v>45793</v>
      </c>
      <c r="CF1100">
        <v>96.14</v>
      </c>
      <c r="CG1100" s="20">
        <f t="shared" si="701"/>
        <v>95.112445032573291</v>
      </c>
      <c r="CH1100">
        <v>98.24</v>
      </c>
      <c r="CI1100">
        <v>97.19</v>
      </c>
      <c r="CJ1100" s="3">
        <f t="shared" si="723"/>
        <v>1.9618128409567781E-2</v>
      </c>
      <c r="CK1100" s="3">
        <f t="shared" si="724"/>
        <v>-2.177454547069857E-3</v>
      </c>
      <c r="CL1100" s="3">
        <f t="shared" si="725"/>
        <v>2.1843145412939524E-2</v>
      </c>
      <c r="CO1100" s="2">
        <v>45793</v>
      </c>
      <c r="CP1100">
        <v>71.86</v>
      </c>
      <c r="CQ1100" s="20">
        <f t="shared" si="699"/>
        <v>69.384822222222212</v>
      </c>
      <c r="CR1100">
        <v>72</v>
      </c>
      <c r="CS1100">
        <v>69.52</v>
      </c>
      <c r="CT1100" s="3">
        <f t="shared" si="726"/>
        <v>5.3506869125088397E-3</v>
      </c>
      <c r="CU1100" s="3">
        <f t="shared" si="727"/>
        <v>3.3958383546233151E-3</v>
      </c>
      <c r="CV1100" s="3">
        <f t="shared" si="728"/>
        <v>1.9482326746451673E-3</v>
      </c>
    </row>
    <row r="1101" spans="3:100" x14ac:dyDescent="0.25">
      <c r="C1101" s="2">
        <v>45796</v>
      </c>
      <c r="D1101">
        <v>95.71</v>
      </c>
      <c r="E1101" s="20">
        <f t="shared" si="691"/>
        <v>95.467450582868722</v>
      </c>
      <c r="F1101">
        <v>98.65</v>
      </c>
      <c r="G1101">
        <v>98.4</v>
      </c>
      <c r="H1101" s="3">
        <f t="shared" si="702"/>
        <v>6.6496163682865372E-3</v>
      </c>
      <c r="I1101" s="3">
        <f t="shared" si="703"/>
        <v>-2.3350889177813583E-2</v>
      </c>
      <c r="J1101" s="3">
        <f t="shared" si="704"/>
        <v>3.0717793334029908E-2</v>
      </c>
      <c r="M1101" s="2">
        <v>45796</v>
      </c>
      <c r="N1101">
        <v>132.38999999999999</v>
      </c>
      <c r="O1101" s="20">
        <f t="shared" si="692"/>
        <v>132.20445673821641</v>
      </c>
      <c r="P1101">
        <v>135.57</v>
      </c>
      <c r="Q1101">
        <v>135.38</v>
      </c>
      <c r="R1101" s="3">
        <f t="shared" si="705"/>
        <v>1.2573034538865269E-3</v>
      </c>
      <c r="S1101" s="3">
        <f t="shared" si="706"/>
        <v>-2.2228705434388041E-2</v>
      </c>
      <c r="T1101" s="3">
        <f t="shared" si="707"/>
        <v>2.401994108316341E-2</v>
      </c>
      <c r="W1101" s="2">
        <v>45796</v>
      </c>
      <c r="X1101">
        <v>10.69</v>
      </c>
      <c r="Y1101" s="20">
        <f t="shared" si="693"/>
        <v>10.083404651162791</v>
      </c>
      <c r="Z1101">
        <v>10.75</v>
      </c>
      <c r="AA1101">
        <v>10.14</v>
      </c>
      <c r="AB1101" s="3">
        <f t="shared" si="700"/>
        <v>-3.9292730844793233E-3</v>
      </c>
      <c r="AC1101" s="3">
        <f t="shared" si="730"/>
        <v>-9.4887376067984697E-3</v>
      </c>
      <c r="AD1101" s="3">
        <f t="shared" si="729"/>
        <v>5.6127221702526597E-3</v>
      </c>
      <c r="AG1101" s="2">
        <v>45796</v>
      </c>
      <c r="AH1101">
        <v>349.7</v>
      </c>
      <c r="AI1101" s="20">
        <f t="shared" si="694"/>
        <v>345.3159798054287</v>
      </c>
      <c r="AJ1101">
        <v>352.57</v>
      </c>
      <c r="AK1101">
        <v>348.15</v>
      </c>
      <c r="AL1101" s="3">
        <f t="shared" si="708"/>
        <v>-2.8640985249892559E-3</v>
      </c>
      <c r="AM1101" s="3">
        <f t="shared" si="709"/>
        <v>-1.0981011584050626E-2</v>
      </c>
      <c r="AN1101" s="3">
        <f t="shared" si="710"/>
        <v>8.2070346010865158E-3</v>
      </c>
      <c r="AQ1101" s="2">
        <v>45796</v>
      </c>
      <c r="AR1101">
        <v>107.57</v>
      </c>
      <c r="AS1101" s="20">
        <f t="shared" si="695"/>
        <v>103.57919038226729</v>
      </c>
      <c r="AT1101">
        <v>106.47</v>
      </c>
      <c r="AU1101">
        <v>102.52</v>
      </c>
      <c r="AV1101" s="3">
        <f t="shared" si="711"/>
        <v>-1.5839493136219684E-2</v>
      </c>
      <c r="AW1101" s="3">
        <f t="shared" si="712"/>
        <v>-5.671590839327223E-3</v>
      </c>
      <c r="AX1101" s="3">
        <f t="shared" si="713"/>
        <v>-1.0225899414334716E-2</v>
      </c>
      <c r="BA1101" s="2">
        <v>45796</v>
      </c>
      <c r="BB1101">
        <v>265.55</v>
      </c>
      <c r="BC1101" s="20">
        <f t="shared" si="696"/>
        <v>259.31426683781336</v>
      </c>
      <c r="BD1101">
        <v>264.88</v>
      </c>
      <c r="BE1101">
        <v>258.66000000000003</v>
      </c>
      <c r="BF1101" s="3">
        <f t="shared" si="714"/>
        <v>-1.0027556644212954E-2</v>
      </c>
      <c r="BG1101" s="3">
        <f t="shared" si="715"/>
        <v>-7.5234735233719041E-3</v>
      </c>
      <c r="BH1101" s="3">
        <f t="shared" si="716"/>
        <v>-2.5230653360948097E-3</v>
      </c>
      <c r="BJ1101" s="1"/>
      <c r="BK1101" s="2">
        <v>45796</v>
      </c>
      <c r="BL1101">
        <v>207.91</v>
      </c>
      <c r="BM1101" s="20">
        <f t="shared" si="697"/>
        <v>206.91416706581089</v>
      </c>
      <c r="BN1101">
        <v>208.78</v>
      </c>
      <c r="BO1101">
        <v>207.78</v>
      </c>
      <c r="BP1101" s="3">
        <f t="shared" si="717"/>
        <v>-1.170091324200917E-2</v>
      </c>
      <c r="BQ1101" s="3">
        <f t="shared" si="718"/>
        <v>-1.5819220577383608E-2</v>
      </c>
      <c r="BR1101" s="3">
        <f t="shared" si="719"/>
        <v>4.1845029099130127E-3</v>
      </c>
      <c r="BU1101" s="2">
        <v>45796</v>
      </c>
      <c r="BV1101">
        <v>450.88</v>
      </c>
      <c r="BW1101" s="20">
        <f t="shared" si="698"/>
        <v>446.46818140214003</v>
      </c>
      <c r="BX1101">
        <v>458.87</v>
      </c>
      <c r="BY1101">
        <v>454.38</v>
      </c>
      <c r="BZ1101" s="3">
        <f t="shared" si="720"/>
        <v>1.0137388288648852E-2</v>
      </c>
      <c r="CA1101" s="3">
        <f t="shared" si="721"/>
        <v>-7.4514663595659503E-3</v>
      </c>
      <c r="CB1101" s="3">
        <f t="shared" si="722"/>
        <v>1.7720901348474039E-2</v>
      </c>
      <c r="CE1101" s="2">
        <v>45796</v>
      </c>
      <c r="CF1101">
        <v>96.65</v>
      </c>
      <c r="CG1101" s="20">
        <f t="shared" si="701"/>
        <v>95.615730737871985</v>
      </c>
      <c r="CH1101">
        <v>98.12</v>
      </c>
      <c r="CI1101">
        <v>97.07</v>
      </c>
      <c r="CJ1101" s="3">
        <f t="shared" si="723"/>
        <v>-1.2346949274617547E-3</v>
      </c>
      <c r="CK1101" s="3">
        <f t="shared" si="724"/>
        <v>-1.6197852270069091E-2</v>
      </c>
      <c r="CL1101" s="3">
        <f t="shared" si="725"/>
        <v>1.5209518882566053E-2</v>
      </c>
      <c r="CO1101" s="2">
        <v>45796</v>
      </c>
      <c r="CP1101">
        <v>72.03</v>
      </c>
      <c r="CQ1101" s="20">
        <f t="shared" si="699"/>
        <v>69.556566105936312</v>
      </c>
      <c r="CR1101">
        <v>71.930000000000007</v>
      </c>
      <c r="CS1101">
        <v>69.459999999999994</v>
      </c>
      <c r="CT1101" s="3">
        <f t="shared" si="726"/>
        <v>-8.6306098964328282E-4</v>
      </c>
      <c r="CU1101" s="3">
        <f t="shared" si="727"/>
        <v>5.2597965961331816E-4</v>
      </c>
      <c r="CV1101" s="3">
        <f t="shared" si="728"/>
        <v>-1.3883104262111257E-3</v>
      </c>
    </row>
    <row r="1102" spans="3:100" x14ac:dyDescent="0.25">
      <c r="C1102" s="2">
        <v>45797</v>
      </c>
      <c r="D1102">
        <v>97.92</v>
      </c>
      <c r="E1102" s="20">
        <f t="shared" si="691"/>
        <v>97.670458715596325</v>
      </c>
      <c r="F1102">
        <v>98.1</v>
      </c>
      <c r="G1102">
        <v>97.85</v>
      </c>
      <c r="H1102" s="3">
        <f t="shared" si="702"/>
        <v>-5.5894308943090776E-3</v>
      </c>
      <c r="I1102" s="3">
        <f t="shared" si="703"/>
        <v>-7.414037443126853E-3</v>
      </c>
      <c r="J1102" s="3">
        <f t="shared" si="704"/>
        <v>1.8382352941175295E-3</v>
      </c>
      <c r="M1102" s="2">
        <v>45797</v>
      </c>
      <c r="N1102">
        <v>134.29</v>
      </c>
      <c r="O1102" s="20">
        <f t="shared" si="692"/>
        <v>134.10012725107902</v>
      </c>
      <c r="P1102">
        <v>134.38</v>
      </c>
      <c r="Q1102">
        <v>134.19</v>
      </c>
      <c r="R1102" s="3">
        <f t="shared" si="705"/>
        <v>-8.7900723888314491E-3</v>
      </c>
      <c r="S1102" s="3">
        <f t="shared" si="706"/>
        <v>-9.453927824796704E-3</v>
      </c>
      <c r="T1102" s="3">
        <f t="shared" si="707"/>
        <v>6.7019137687096553E-4</v>
      </c>
      <c r="W1102" s="2">
        <v>45797</v>
      </c>
      <c r="X1102">
        <v>10.79</v>
      </c>
      <c r="Y1102" s="20">
        <f t="shared" si="693"/>
        <v>10.176016791044773</v>
      </c>
      <c r="Z1102">
        <v>10.72</v>
      </c>
      <c r="AA1102">
        <v>10.11</v>
      </c>
      <c r="AB1102" s="3">
        <f t="shared" si="700"/>
        <v>-2.9585798816569309E-3</v>
      </c>
      <c r="AC1102" s="3">
        <f t="shared" si="730"/>
        <v>3.551951779563467E-3</v>
      </c>
      <c r="AD1102" s="3">
        <f t="shared" si="729"/>
        <v>-6.487488415199083E-3</v>
      </c>
      <c r="AG1102" s="2">
        <v>45797</v>
      </c>
      <c r="AH1102">
        <v>350.84</v>
      </c>
      <c r="AI1102" s="20">
        <f t="shared" si="694"/>
        <v>346.44308106097452</v>
      </c>
      <c r="AJ1102">
        <v>349.49</v>
      </c>
      <c r="AK1102">
        <v>345.11</v>
      </c>
      <c r="AL1102" s="3">
        <f t="shared" si="708"/>
        <v>-8.7318684475081731E-3</v>
      </c>
      <c r="AM1102" s="3">
        <f t="shared" si="709"/>
        <v>-4.9028261928061312E-3</v>
      </c>
      <c r="AN1102" s="3">
        <f t="shared" si="710"/>
        <v>-3.8479078782349685E-3</v>
      </c>
      <c r="AQ1102" s="2">
        <v>45797</v>
      </c>
      <c r="AR1102">
        <v>106.39</v>
      </c>
      <c r="AS1102" s="20">
        <f t="shared" si="695"/>
        <v>102.43648880419246</v>
      </c>
      <c r="AT1102">
        <v>104.95</v>
      </c>
      <c r="AU1102">
        <v>101.05</v>
      </c>
      <c r="AV1102" s="3">
        <f t="shared" si="711"/>
        <v>-1.4338665626219216E-2</v>
      </c>
      <c r="AW1102" s="3">
        <f t="shared" si="712"/>
        <v>-8.1458443042847772E-4</v>
      </c>
      <c r="AX1102" s="3">
        <f t="shared" si="713"/>
        <v>-1.3535106682958875E-2</v>
      </c>
      <c r="BA1102" s="2">
        <v>45797</v>
      </c>
      <c r="BB1102">
        <v>262.52</v>
      </c>
      <c r="BC1102" s="20">
        <f t="shared" si="696"/>
        <v>256.35421860885276</v>
      </c>
      <c r="BD1102">
        <v>265.68</v>
      </c>
      <c r="BE1102">
        <v>259.44</v>
      </c>
      <c r="BF1102" s="3">
        <f t="shared" si="714"/>
        <v>3.0155416376709265E-3</v>
      </c>
      <c r="BG1102" s="3">
        <f t="shared" si="715"/>
        <v>-8.9143330671431764E-3</v>
      </c>
      <c r="BH1102" s="3">
        <f t="shared" si="716"/>
        <v>1.2037178119762348E-2</v>
      </c>
      <c r="BJ1102" s="1"/>
      <c r="BK1102" s="2">
        <v>45797</v>
      </c>
      <c r="BL1102">
        <v>207.67</v>
      </c>
      <c r="BM1102" s="20">
        <f t="shared" si="697"/>
        <v>206.67612346514551</v>
      </c>
      <c r="BN1102">
        <v>206.86</v>
      </c>
      <c r="BO1102">
        <v>205.87</v>
      </c>
      <c r="BP1102" s="3">
        <f t="shared" si="717"/>
        <v>-9.1924150543843952E-3</v>
      </c>
      <c r="BQ1102" s="3">
        <f t="shared" si="718"/>
        <v>-5.3127179461666119E-3</v>
      </c>
      <c r="BR1102" s="3">
        <f t="shared" si="719"/>
        <v>-3.9004189338854856E-3</v>
      </c>
      <c r="BU1102" s="2">
        <v>45797</v>
      </c>
      <c r="BV1102">
        <v>455.59</v>
      </c>
      <c r="BW1102" s="20">
        <f t="shared" si="698"/>
        <v>451.13522731737123</v>
      </c>
      <c r="BX1102">
        <v>458.17</v>
      </c>
      <c r="BY1102">
        <v>453.69</v>
      </c>
      <c r="BZ1102" s="3">
        <f t="shared" si="720"/>
        <v>-1.5185527532021181E-3</v>
      </c>
      <c r="CA1102" s="3">
        <f t="shared" si="721"/>
        <v>-7.1410992619146407E-3</v>
      </c>
      <c r="CB1102" s="3">
        <f t="shared" si="722"/>
        <v>5.6629864571215993E-3</v>
      </c>
      <c r="CE1102" s="2">
        <v>45797</v>
      </c>
      <c r="CF1102">
        <v>98.56</v>
      </c>
      <c r="CG1102" s="20">
        <f t="shared" si="701"/>
        <v>97.511918200409013</v>
      </c>
      <c r="CH1102">
        <v>97.8</v>
      </c>
      <c r="CI1102">
        <v>96.76</v>
      </c>
      <c r="CJ1102" s="3">
        <f t="shared" si="723"/>
        <v>-3.1935716493250998E-3</v>
      </c>
      <c r="CK1102" s="3">
        <f t="shared" si="724"/>
        <v>4.5525723746679958E-3</v>
      </c>
      <c r="CL1102" s="3">
        <f t="shared" si="725"/>
        <v>-7.711038961039085E-3</v>
      </c>
      <c r="CO1102" s="2">
        <v>45797</v>
      </c>
      <c r="CP1102">
        <v>71.8</v>
      </c>
      <c r="CQ1102" s="20">
        <f t="shared" si="699"/>
        <v>69.326210071139627</v>
      </c>
      <c r="CR1102">
        <v>71.69</v>
      </c>
      <c r="CS1102">
        <v>69.22</v>
      </c>
      <c r="CT1102" s="3">
        <f t="shared" si="726"/>
        <v>-3.4552260293693182E-3</v>
      </c>
      <c r="CU1102" s="3">
        <f t="shared" si="727"/>
        <v>-1.9261435194408705E-3</v>
      </c>
      <c r="CV1102" s="3">
        <f t="shared" si="728"/>
        <v>-1.5320334261837987E-3</v>
      </c>
    </row>
    <row r="1103" spans="3:100" x14ac:dyDescent="0.25">
      <c r="C1103" s="2">
        <v>45798</v>
      </c>
      <c r="D1103">
        <v>97.16</v>
      </c>
      <c r="E1103" s="20">
        <f t="shared" si="691"/>
        <v>96.916694490818017</v>
      </c>
      <c r="F1103">
        <v>95.84</v>
      </c>
      <c r="G1103">
        <v>95.6</v>
      </c>
      <c r="H1103" s="3">
        <f t="shared" si="702"/>
        <v>-2.2994379151762945E-2</v>
      </c>
      <c r="I1103" s="3">
        <f t="shared" si="703"/>
        <v>-9.538124774470913E-3</v>
      </c>
      <c r="J1103" s="3">
        <f t="shared" si="704"/>
        <v>-1.3585837793330557E-2</v>
      </c>
      <c r="M1103" s="2">
        <v>45798</v>
      </c>
      <c r="N1103">
        <v>133.06</v>
      </c>
      <c r="O1103" s="20">
        <f t="shared" si="692"/>
        <v>132.87827921092563</v>
      </c>
      <c r="P1103">
        <v>131.80000000000001</v>
      </c>
      <c r="Q1103">
        <v>131.62</v>
      </c>
      <c r="R1103" s="3">
        <f t="shared" si="705"/>
        <v>-1.9151948729413504E-2</v>
      </c>
      <c r="S1103" s="3">
        <f t="shared" si="706"/>
        <v>-9.7751008948085971E-3</v>
      </c>
      <c r="T1103" s="3">
        <f t="shared" si="707"/>
        <v>-9.4694122952050375E-3</v>
      </c>
      <c r="W1103" s="2">
        <v>45798</v>
      </c>
      <c r="X1103">
        <v>10.66</v>
      </c>
      <c r="Y1103" s="20">
        <f t="shared" si="693"/>
        <v>10.049694656488551</v>
      </c>
      <c r="Z1103">
        <v>10.48</v>
      </c>
      <c r="AA1103">
        <v>9.8800000000000008</v>
      </c>
      <c r="AB1103" s="3">
        <f t="shared" si="700"/>
        <v>-2.2749752720078953E-2</v>
      </c>
      <c r="AC1103" s="3">
        <f t="shared" si="730"/>
        <v>-5.964920228629933E-3</v>
      </c>
      <c r="AD1103" s="3">
        <f t="shared" si="729"/>
        <v>-1.6885553470919357E-2</v>
      </c>
      <c r="AG1103" s="2">
        <v>45798</v>
      </c>
      <c r="AH1103">
        <v>346.64</v>
      </c>
      <c r="AI1103" s="20">
        <f t="shared" si="694"/>
        <v>342.29827099938689</v>
      </c>
      <c r="AJ1103">
        <v>342.51</v>
      </c>
      <c r="AK1103">
        <v>338.22</v>
      </c>
      <c r="AL1103" s="3">
        <f t="shared" si="708"/>
        <v>-1.9964648952507824E-2</v>
      </c>
      <c r="AM1103" s="3">
        <f t="shared" si="709"/>
        <v>-8.1473414291476365E-3</v>
      </c>
      <c r="AN1103" s="3">
        <f t="shared" si="710"/>
        <v>-1.1914378029079131E-2</v>
      </c>
      <c r="AQ1103" s="2">
        <v>45798</v>
      </c>
      <c r="AR1103">
        <v>104.53</v>
      </c>
      <c r="AS1103" s="20">
        <f t="shared" si="695"/>
        <v>100.6476876326452</v>
      </c>
      <c r="AT1103">
        <v>103.66</v>
      </c>
      <c r="AU1103">
        <v>99.81</v>
      </c>
      <c r="AV1103" s="3">
        <f t="shared" si="711"/>
        <v>-1.2271152894606563E-2</v>
      </c>
      <c r="AW1103" s="3">
        <f t="shared" si="712"/>
        <v>-3.9813198154853291E-3</v>
      </c>
      <c r="AX1103" s="3">
        <f t="shared" si="713"/>
        <v>-8.3229694824453748E-3</v>
      </c>
      <c r="BA1103" s="2">
        <v>45798</v>
      </c>
      <c r="BB1103">
        <v>264.35000000000002</v>
      </c>
      <c r="BC1103" s="20">
        <f t="shared" si="696"/>
        <v>258.1422712994177</v>
      </c>
      <c r="BD1103">
        <v>261.04000000000002</v>
      </c>
      <c r="BE1103">
        <v>254.91</v>
      </c>
      <c r="BF1103" s="3">
        <f t="shared" si="714"/>
        <v>-1.746068455134131E-2</v>
      </c>
      <c r="BG1103" s="3">
        <f t="shared" si="715"/>
        <v>-5.0020378529999077E-3</v>
      </c>
      <c r="BH1103" s="3">
        <f t="shared" si="716"/>
        <v>-1.2521278607906194E-2</v>
      </c>
      <c r="BJ1103" s="1"/>
      <c r="BK1103" s="2">
        <v>45798</v>
      </c>
      <c r="BL1103">
        <v>205.17</v>
      </c>
      <c r="BM1103" s="20">
        <f t="shared" si="697"/>
        <v>204.18521648770349</v>
      </c>
      <c r="BN1103">
        <v>202.09</v>
      </c>
      <c r="BO1103">
        <v>201.12</v>
      </c>
      <c r="BP1103" s="3">
        <f t="shared" si="717"/>
        <v>-2.3072812940205023E-2</v>
      </c>
      <c r="BQ1103" s="3">
        <f t="shared" si="718"/>
        <v>-8.183725226096672E-3</v>
      </c>
      <c r="BR1103" s="3">
        <f t="shared" si="719"/>
        <v>-1.5011941316956601E-2</v>
      </c>
      <c r="BU1103" s="2">
        <v>45798</v>
      </c>
      <c r="BV1103">
        <v>454.57</v>
      </c>
      <c r="BW1103" s="20">
        <f t="shared" si="698"/>
        <v>450.12042291800162</v>
      </c>
      <c r="BX1103">
        <v>452.57</v>
      </c>
      <c r="BY1103">
        <v>448.14</v>
      </c>
      <c r="BZ1103" s="3">
        <f t="shared" si="720"/>
        <v>-1.2233022548436168E-2</v>
      </c>
      <c r="CA1103" s="3">
        <f t="shared" si="721"/>
        <v>-7.8678769247688685E-3</v>
      </c>
      <c r="CB1103" s="3">
        <f t="shared" si="722"/>
        <v>-4.3997624128296886E-3</v>
      </c>
      <c r="CE1103" s="2">
        <v>45798</v>
      </c>
      <c r="CF1103">
        <v>97.13</v>
      </c>
      <c r="CG1103" s="20">
        <f t="shared" si="701"/>
        <v>96.092523073732238</v>
      </c>
      <c r="CH1103">
        <v>96.43</v>
      </c>
      <c r="CI1103">
        <v>95.4</v>
      </c>
      <c r="CJ1103" s="3">
        <f t="shared" si="723"/>
        <v>-1.4055394791236075E-2</v>
      </c>
      <c r="CK1103" s="3">
        <f t="shared" si="724"/>
        <v>-6.8982733181869316E-3</v>
      </c>
      <c r="CL1103" s="3">
        <f t="shared" si="725"/>
        <v>-7.2068361989086061E-3</v>
      </c>
      <c r="CO1103" s="2">
        <v>45798</v>
      </c>
      <c r="CP1103">
        <v>71.69</v>
      </c>
      <c r="CQ1103" s="20">
        <f t="shared" si="699"/>
        <v>69.225500347947104</v>
      </c>
      <c r="CR1103">
        <v>71.849999999999994</v>
      </c>
      <c r="CS1103">
        <v>69.38</v>
      </c>
      <c r="CT1103" s="3">
        <f t="shared" si="726"/>
        <v>2.3114706732156876E-3</v>
      </c>
      <c r="CU1103" s="3">
        <f t="shared" si="727"/>
        <v>7.9461831076432787E-5</v>
      </c>
      <c r="CV1103" s="3">
        <f t="shared" si="728"/>
        <v>2.2318314967220143E-3</v>
      </c>
    </row>
    <row r="1104" spans="3:100" x14ac:dyDescent="0.25">
      <c r="C1104" s="2">
        <v>45799</v>
      </c>
      <c r="D1104">
        <v>95.41</v>
      </c>
      <c r="E1104" s="20">
        <f t="shared" si="691"/>
        <v>95.168532110091746</v>
      </c>
      <c r="F1104">
        <v>94.83</v>
      </c>
      <c r="G1104">
        <v>94.59</v>
      </c>
      <c r="H1104" s="3">
        <f t="shared" si="702"/>
        <v>-1.0564853556485287E-2</v>
      </c>
      <c r="I1104" s="3">
        <f t="shared" si="703"/>
        <v>-4.513262446738997E-3</v>
      </c>
      <c r="J1104" s="3">
        <f t="shared" si="704"/>
        <v>-6.0790273556230456E-3</v>
      </c>
      <c r="M1104" s="2">
        <v>45799</v>
      </c>
      <c r="N1104">
        <v>132.22999999999999</v>
      </c>
      <c r="O1104" s="20">
        <f t="shared" si="692"/>
        <v>132.04085823985542</v>
      </c>
      <c r="P1104">
        <v>132.83000000000001</v>
      </c>
      <c r="Q1104">
        <v>132.63999999999999</v>
      </c>
      <c r="R1104" s="3">
        <f t="shared" si="705"/>
        <v>7.7495821303752432E-3</v>
      </c>
      <c r="S1104" s="3">
        <f t="shared" si="706"/>
        <v>3.1975249951026186E-3</v>
      </c>
      <c r="T1104" s="3">
        <f t="shared" si="707"/>
        <v>4.5375482114498045E-3</v>
      </c>
      <c r="W1104" s="2">
        <v>45799</v>
      </c>
      <c r="X1104">
        <v>10.48</v>
      </c>
      <c r="Y1104" s="20">
        <f t="shared" si="693"/>
        <v>9.8777011494252882</v>
      </c>
      <c r="Z1104">
        <v>10.44</v>
      </c>
      <c r="AA1104">
        <v>9.84</v>
      </c>
      <c r="AB1104" s="3">
        <f t="shared" si="700"/>
        <v>-4.0485829959514552E-3</v>
      </c>
      <c r="AC1104" s="3">
        <f t="shared" si="730"/>
        <v>-2.3267718367536716E-4</v>
      </c>
      <c r="AD1104" s="3">
        <f t="shared" si="729"/>
        <v>-3.8167938931298329E-3</v>
      </c>
      <c r="AG1104" s="2">
        <v>45799</v>
      </c>
      <c r="AH1104">
        <v>342</v>
      </c>
      <c r="AI1104" s="20">
        <f t="shared" si="694"/>
        <v>337.71001477447203</v>
      </c>
      <c r="AJ1104">
        <v>345.19</v>
      </c>
      <c r="AK1104">
        <v>340.86</v>
      </c>
      <c r="AL1104" s="3">
        <f t="shared" si="708"/>
        <v>7.805570338832668E-3</v>
      </c>
      <c r="AM1104" s="3">
        <f t="shared" si="709"/>
        <v>-1.5078505869788872E-3</v>
      </c>
      <c r="AN1104" s="3">
        <f t="shared" si="710"/>
        <v>9.3274853801170732E-3</v>
      </c>
      <c r="AQ1104" s="2">
        <v>45799</v>
      </c>
      <c r="AR1104">
        <v>103.06</v>
      </c>
      <c r="AS1104" s="20">
        <f t="shared" si="695"/>
        <v>99.236661163445675</v>
      </c>
      <c r="AT1104">
        <v>102.97</v>
      </c>
      <c r="AU1104">
        <v>99.15</v>
      </c>
      <c r="AV1104" s="3">
        <f t="shared" si="711"/>
        <v>-6.612563871355559E-3</v>
      </c>
      <c r="AW1104" s="3">
        <f t="shared" si="712"/>
        <v>-5.7443025403699499E-3</v>
      </c>
      <c r="AX1104" s="3">
        <f t="shared" si="713"/>
        <v>-8.7327770230938295E-4</v>
      </c>
      <c r="BA1104" s="2">
        <v>45799</v>
      </c>
      <c r="BB1104">
        <v>259.44</v>
      </c>
      <c r="BC1104" s="20">
        <f t="shared" si="696"/>
        <v>253.34887789158708</v>
      </c>
      <c r="BD1104">
        <v>260.67</v>
      </c>
      <c r="BE1104">
        <v>254.55</v>
      </c>
      <c r="BF1104" s="3">
        <f t="shared" si="714"/>
        <v>-1.4122631517005102E-3</v>
      </c>
      <c r="BG1104" s="3">
        <f t="shared" si="715"/>
        <v>-6.1242089694908408E-3</v>
      </c>
      <c r="BH1104" s="3">
        <f t="shared" si="716"/>
        <v>4.7409805735429966E-3</v>
      </c>
      <c r="BJ1104" s="1"/>
      <c r="BK1104" s="2">
        <v>45799</v>
      </c>
      <c r="BL1104">
        <v>200.71</v>
      </c>
      <c r="BM1104" s="20">
        <f t="shared" si="697"/>
        <v>199.74313120778703</v>
      </c>
      <c r="BN1104">
        <v>201.36</v>
      </c>
      <c r="BO1104">
        <v>200.39</v>
      </c>
      <c r="BP1104" s="3">
        <f t="shared" si="717"/>
        <v>-3.6296738265713113E-3</v>
      </c>
      <c r="BQ1104" s="3">
        <f t="shared" si="718"/>
        <v>-6.8460063256412518E-3</v>
      </c>
      <c r="BR1104" s="3">
        <f t="shared" si="719"/>
        <v>3.2385033132380503E-3</v>
      </c>
      <c r="BU1104" s="2">
        <v>45799</v>
      </c>
      <c r="BV1104">
        <v>454.95</v>
      </c>
      <c r="BW1104" s="20">
        <f t="shared" si="698"/>
        <v>450.49911950929959</v>
      </c>
      <c r="BX1104">
        <v>454.86</v>
      </c>
      <c r="BY1104">
        <v>450.41</v>
      </c>
      <c r="BZ1104" s="3">
        <f t="shared" si="720"/>
        <v>5.0653813540413317E-3</v>
      </c>
      <c r="CA1104" s="3">
        <f t="shared" si="721"/>
        <v>5.26424668474057E-3</v>
      </c>
      <c r="CB1104" s="3">
        <f t="shared" si="722"/>
        <v>-1.9782393669631748E-4</v>
      </c>
      <c r="CE1104" s="2">
        <v>45799</v>
      </c>
      <c r="CF1104">
        <v>96.54</v>
      </c>
      <c r="CG1104" s="20">
        <f t="shared" si="701"/>
        <v>95.513514020640045</v>
      </c>
      <c r="CH1104">
        <v>95.93</v>
      </c>
      <c r="CI1104">
        <v>94.91</v>
      </c>
      <c r="CJ1104" s="3">
        <f t="shared" si="723"/>
        <v>-5.136268343815642E-3</v>
      </c>
      <c r="CK1104" s="3">
        <f t="shared" si="724"/>
        <v>1.1898744301890307E-3</v>
      </c>
      <c r="CL1104" s="3">
        <f t="shared" si="725"/>
        <v>-6.3186244043919038E-3</v>
      </c>
      <c r="CO1104" s="2">
        <v>45799</v>
      </c>
      <c r="CP1104">
        <v>71.84</v>
      </c>
      <c r="CQ1104" s="20">
        <f t="shared" si="699"/>
        <v>69.365892606128753</v>
      </c>
      <c r="CR1104">
        <v>71.14</v>
      </c>
      <c r="CS1104">
        <v>68.69</v>
      </c>
      <c r="CT1104" s="3">
        <f t="shared" si="726"/>
        <v>-9.9452291726721542E-3</v>
      </c>
      <c r="CU1104" s="3">
        <f t="shared" si="727"/>
        <v>-2.0333516678061603E-4</v>
      </c>
      <c r="CV1104" s="3">
        <f t="shared" si="728"/>
        <v>-9.7438752783963745E-3</v>
      </c>
    </row>
    <row r="1105" spans="3:100" x14ac:dyDescent="0.25">
      <c r="C1105" s="2">
        <v>45800</v>
      </c>
      <c r="D1105">
        <v>92.26</v>
      </c>
      <c r="E1105" s="20">
        <f t="shared" si="691"/>
        <v>92.022853164828106</v>
      </c>
      <c r="F1105">
        <v>93.37</v>
      </c>
      <c r="G1105">
        <v>93.13</v>
      </c>
      <c r="H1105" s="3">
        <f t="shared" si="702"/>
        <v>-1.5435035416005993E-2</v>
      </c>
      <c r="I1105" s="3">
        <f t="shared" si="703"/>
        <v>-2.7139727615729914E-2</v>
      </c>
      <c r="J1105" s="3">
        <f t="shared" si="704"/>
        <v>1.2031216128332911E-2</v>
      </c>
      <c r="M1105" s="2">
        <v>45800</v>
      </c>
      <c r="N1105">
        <v>130</v>
      </c>
      <c r="O1105" s="20">
        <f t="shared" si="692"/>
        <v>129.82176860385408</v>
      </c>
      <c r="P1105">
        <v>131.29</v>
      </c>
      <c r="Q1105">
        <v>131.11000000000001</v>
      </c>
      <c r="R1105" s="3">
        <f t="shared" si="705"/>
        <v>-1.1534981905910513E-2</v>
      </c>
      <c r="S1105" s="3">
        <f t="shared" si="706"/>
        <v>-2.1247221020400331E-2</v>
      </c>
      <c r="T1105" s="3">
        <f t="shared" si="707"/>
        <v>9.9230769230769234E-3</v>
      </c>
      <c r="W1105" s="2">
        <v>45800</v>
      </c>
      <c r="X1105">
        <v>10.3</v>
      </c>
      <c r="Y1105" s="20">
        <f t="shared" si="693"/>
        <v>9.7134169884169896</v>
      </c>
      <c r="Z1105">
        <v>10.36</v>
      </c>
      <c r="AA1105">
        <v>9.77</v>
      </c>
      <c r="AB1105" s="3">
        <f t="shared" si="700"/>
        <v>-7.1138211382114624E-3</v>
      </c>
      <c r="AC1105" s="3">
        <f t="shared" si="730"/>
        <v>-1.2864127193395358E-2</v>
      </c>
      <c r="AD1105" s="3">
        <f t="shared" si="729"/>
        <v>5.8252427184464217E-3</v>
      </c>
      <c r="AG1105" s="2">
        <v>45800</v>
      </c>
      <c r="AH1105">
        <v>337.63</v>
      </c>
      <c r="AI1105" s="20">
        <f t="shared" si="694"/>
        <v>333.39229564052533</v>
      </c>
      <c r="AJ1105">
        <v>343.39</v>
      </c>
      <c r="AK1105">
        <v>339.08</v>
      </c>
      <c r="AL1105" s="3">
        <f t="shared" si="708"/>
        <v>-5.222085313618563E-3</v>
      </c>
      <c r="AM1105" s="3">
        <f t="shared" si="709"/>
        <v>-2.1908420933740236E-2</v>
      </c>
      <c r="AN1105" s="3">
        <f t="shared" si="710"/>
        <v>1.7060095370672101E-2</v>
      </c>
      <c r="AQ1105" s="2">
        <v>45800</v>
      </c>
      <c r="AR1105">
        <v>102.6</v>
      </c>
      <c r="AS1105" s="20">
        <f t="shared" si="695"/>
        <v>98.785984664660774</v>
      </c>
      <c r="AT1105">
        <v>103.03</v>
      </c>
      <c r="AU1105">
        <v>99.2</v>
      </c>
      <c r="AV1105" s="3">
        <f t="shared" si="711"/>
        <v>5.0428643469491163E-4</v>
      </c>
      <c r="AW1105" s="3">
        <f t="shared" si="712"/>
        <v>-3.6713599126498853E-3</v>
      </c>
      <c r="AX1105" s="3">
        <f t="shared" si="713"/>
        <v>4.1910331384016342E-3</v>
      </c>
      <c r="BA1105" s="2">
        <v>45800</v>
      </c>
      <c r="BB1105">
        <v>256.81</v>
      </c>
      <c r="BC1105" s="20">
        <f t="shared" si="696"/>
        <v>250.78154999808217</v>
      </c>
      <c r="BD1105">
        <v>260.70999999999998</v>
      </c>
      <c r="BE1105">
        <v>254.59</v>
      </c>
      <c r="BF1105" s="3">
        <f t="shared" si="714"/>
        <v>1.5714005107048123E-4</v>
      </c>
      <c r="BG1105" s="3">
        <f t="shared" si="715"/>
        <v>-1.4804360643951409E-2</v>
      </c>
      <c r="BH1105" s="3">
        <f t="shared" si="716"/>
        <v>1.518632452007318E-2</v>
      </c>
      <c r="BJ1105" s="1"/>
      <c r="BK1105" s="2">
        <v>45800</v>
      </c>
      <c r="BL1105">
        <v>193.67</v>
      </c>
      <c r="BM1105" s="20">
        <f t="shared" si="697"/>
        <v>192.73770215598913</v>
      </c>
      <c r="BN1105">
        <v>195.27</v>
      </c>
      <c r="BO1105">
        <v>194.33</v>
      </c>
      <c r="BP1105" s="3">
        <f t="shared" si="717"/>
        <v>-3.0241029991516455E-2</v>
      </c>
      <c r="BQ1105" s="3">
        <f t="shared" si="718"/>
        <v>-3.8187024522235991E-2</v>
      </c>
      <c r="BR1105" s="3">
        <f t="shared" si="719"/>
        <v>8.2614757060981425E-3</v>
      </c>
      <c r="BU1105" s="2">
        <v>45800</v>
      </c>
      <c r="BV1105">
        <v>449.98</v>
      </c>
      <c r="BW1105" s="20">
        <f t="shared" si="698"/>
        <v>445.57195921631347</v>
      </c>
      <c r="BX1105">
        <v>450.18</v>
      </c>
      <c r="BY1105">
        <v>445.77</v>
      </c>
      <c r="BZ1105" s="3">
        <f t="shared" si="720"/>
        <v>-1.0301725094913672E-2</v>
      </c>
      <c r="CA1105" s="3">
        <f t="shared" si="721"/>
        <v>-1.0741415118861841E-2</v>
      </c>
      <c r="CB1105" s="3">
        <f t="shared" si="722"/>
        <v>4.4446419840871165E-4</v>
      </c>
      <c r="CE1105" s="2">
        <v>45800</v>
      </c>
      <c r="CF1105">
        <v>95.34</v>
      </c>
      <c r="CG1105" s="20">
        <f t="shared" si="701"/>
        <v>94.320691301640025</v>
      </c>
      <c r="CH1105">
        <v>96.34</v>
      </c>
      <c r="CI1105">
        <v>95.31</v>
      </c>
      <c r="CJ1105" s="3">
        <f t="shared" si="723"/>
        <v>4.214519018017171E-3</v>
      </c>
      <c r="CK1105" s="3">
        <f t="shared" si="724"/>
        <v>-6.2091317918024913E-3</v>
      </c>
      <c r="CL1105" s="3">
        <f t="shared" si="725"/>
        <v>1.0488777008600847E-2</v>
      </c>
      <c r="CO1105" s="2">
        <v>45800</v>
      </c>
      <c r="CP1105">
        <v>71.540000000000006</v>
      </c>
      <c r="CQ1105" s="20">
        <f t="shared" si="699"/>
        <v>69.07791556360597</v>
      </c>
      <c r="CR1105">
        <v>71.77</v>
      </c>
      <c r="CS1105">
        <v>69.3</v>
      </c>
      <c r="CT1105" s="3">
        <f t="shared" si="726"/>
        <v>8.8804775076429809E-3</v>
      </c>
      <c r="CU1105" s="3">
        <f t="shared" si="727"/>
        <v>5.6473367827336585E-3</v>
      </c>
      <c r="CV1105" s="3">
        <f t="shared" si="728"/>
        <v>3.2149846239863944E-3</v>
      </c>
    </row>
    <row r="1106" spans="3:100" x14ac:dyDescent="0.25">
      <c r="C1106" s="2">
        <v>45804</v>
      </c>
      <c r="D1106">
        <v>95.18</v>
      </c>
      <c r="E1106" s="20">
        <f t="shared" si="691"/>
        <v>94.942988171819891</v>
      </c>
      <c r="F1106">
        <v>96.38</v>
      </c>
      <c r="G1106">
        <v>96.14</v>
      </c>
      <c r="H1106" s="3">
        <f t="shared" si="702"/>
        <v>3.2320412326855008E-2</v>
      </c>
      <c r="I1106" s="3">
        <f t="shared" si="703"/>
        <v>1.946728413851484E-2</v>
      </c>
      <c r="J1106" s="3">
        <f t="shared" si="704"/>
        <v>1.2607690691321505E-2</v>
      </c>
      <c r="M1106" s="2">
        <v>45804</v>
      </c>
      <c r="N1106">
        <v>134.15</v>
      </c>
      <c r="O1106" s="20">
        <f t="shared" si="692"/>
        <v>133.96189298892989</v>
      </c>
      <c r="P1106">
        <v>135.5</v>
      </c>
      <c r="Q1106">
        <v>135.31</v>
      </c>
      <c r="R1106" s="3">
        <f t="shared" si="705"/>
        <v>3.2034169781099742E-2</v>
      </c>
      <c r="S1106" s="3">
        <f t="shared" si="706"/>
        <v>2.1751910524978157E-2</v>
      </c>
      <c r="T1106" s="3">
        <f t="shared" si="707"/>
        <v>1.0063361908311697E-2</v>
      </c>
      <c r="W1106" s="2">
        <v>45804</v>
      </c>
      <c r="X1106">
        <v>10.45</v>
      </c>
      <c r="Y1106" s="20">
        <f t="shared" si="693"/>
        <v>9.8519883608147438</v>
      </c>
      <c r="Z1106">
        <v>10.31</v>
      </c>
      <c r="AA1106">
        <v>9.7200000000000006</v>
      </c>
      <c r="AB1106" s="3">
        <f t="shared" si="700"/>
        <v>-5.1177072671442225E-3</v>
      </c>
      <c r="AC1106" s="3">
        <f t="shared" si="730"/>
        <v>8.3918485992573455E-3</v>
      </c>
      <c r="AD1106" s="3">
        <f t="shared" si="729"/>
        <v>-1.3397129186602852E-2</v>
      </c>
      <c r="AG1106" s="2">
        <v>45804</v>
      </c>
      <c r="AH1106">
        <v>349.95</v>
      </c>
      <c r="AI1106" s="20">
        <f t="shared" si="694"/>
        <v>345.5595715626867</v>
      </c>
      <c r="AJ1106">
        <v>351.51</v>
      </c>
      <c r="AK1106">
        <v>347.1</v>
      </c>
      <c r="AL1106" s="3">
        <f t="shared" si="708"/>
        <v>2.3652235460658311E-2</v>
      </c>
      <c r="AM1106" s="3">
        <f t="shared" si="709"/>
        <v>1.910927085846037E-2</v>
      </c>
      <c r="AN1106" s="3">
        <f t="shared" si="710"/>
        <v>4.4577796828118021E-3</v>
      </c>
      <c r="AQ1106" s="2">
        <v>45804</v>
      </c>
      <c r="AR1106">
        <v>103.49</v>
      </c>
      <c r="AS1106" s="20">
        <f t="shared" si="695"/>
        <v>99.651112828438954</v>
      </c>
      <c r="AT1106">
        <v>103.52</v>
      </c>
      <c r="AU1106">
        <v>99.68</v>
      </c>
      <c r="AV1106" s="3">
        <f t="shared" si="711"/>
        <v>4.8387096774193949E-3</v>
      </c>
      <c r="AW1106" s="3">
        <f t="shared" si="712"/>
        <v>4.5475083511992143E-3</v>
      </c>
      <c r="AX1106" s="3">
        <f t="shared" si="713"/>
        <v>2.8988308049093803E-4</v>
      </c>
      <c r="BA1106" s="2">
        <v>45804</v>
      </c>
      <c r="BB1106">
        <v>262.04000000000002</v>
      </c>
      <c r="BC1106" s="20">
        <f t="shared" si="696"/>
        <v>255.88632213803763</v>
      </c>
      <c r="BD1106">
        <v>265.29000000000002</v>
      </c>
      <c r="BE1106">
        <v>259.06</v>
      </c>
      <c r="BF1106" s="3">
        <f t="shared" si="714"/>
        <v>1.7557641698417115E-2</v>
      </c>
      <c r="BG1106" s="3">
        <f t="shared" si="715"/>
        <v>5.0918030481859056E-3</v>
      </c>
      <c r="BH1106" s="3">
        <f t="shared" si="716"/>
        <v>1.2402686612730918E-2</v>
      </c>
      <c r="BJ1106" s="1"/>
      <c r="BK1106" s="2">
        <v>45804</v>
      </c>
      <c r="BL1106">
        <v>198.3</v>
      </c>
      <c r="BM1106" s="20">
        <f t="shared" si="697"/>
        <v>197.34915838369713</v>
      </c>
      <c r="BN1106">
        <v>200.21</v>
      </c>
      <c r="BO1106">
        <v>199.25</v>
      </c>
      <c r="BP1106" s="3">
        <f t="shared" si="717"/>
        <v>2.5317758452117367E-2</v>
      </c>
      <c r="BQ1106" s="3">
        <f t="shared" si="718"/>
        <v>1.5536244448603576E-2</v>
      </c>
      <c r="BR1106" s="3">
        <f t="shared" si="719"/>
        <v>9.6318709026725902E-3</v>
      </c>
      <c r="BU1106" s="2">
        <v>45804</v>
      </c>
      <c r="BV1106">
        <v>456.48</v>
      </c>
      <c r="BW1106" s="20">
        <f t="shared" si="698"/>
        <v>452.01121448262393</v>
      </c>
      <c r="BX1106">
        <v>460.69</v>
      </c>
      <c r="BY1106">
        <v>456.18</v>
      </c>
      <c r="BZ1106" s="3">
        <f t="shared" si="720"/>
        <v>2.3352850124503721E-2</v>
      </c>
      <c r="CA1106" s="3">
        <f t="shared" si="721"/>
        <v>1.4000974678924027E-2</v>
      </c>
      <c r="CB1106" s="3">
        <f t="shared" si="722"/>
        <v>9.2227479845776728E-3</v>
      </c>
      <c r="CE1106" s="2">
        <v>45804</v>
      </c>
      <c r="CF1106">
        <v>97.3</v>
      </c>
      <c r="CG1106" s="20">
        <f t="shared" si="701"/>
        <v>96.262984218077477</v>
      </c>
      <c r="CH1106">
        <v>97.58</v>
      </c>
      <c r="CI1106">
        <v>96.54</v>
      </c>
      <c r="CJ1106" s="3">
        <f t="shared" si="723"/>
        <v>1.2905256531318798E-2</v>
      </c>
      <c r="CK1106" s="3">
        <f t="shared" si="724"/>
        <v>9.9987852069822747E-3</v>
      </c>
      <c r="CL1106" s="3">
        <f t="shared" si="725"/>
        <v>2.8776978417266452E-3</v>
      </c>
      <c r="CO1106" s="2">
        <v>45804</v>
      </c>
      <c r="CP1106">
        <v>71.739999999999995</v>
      </c>
      <c r="CQ1106" s="20">
        <f t="shared" si="699"/>
        <v>69.27137642797436</v>
      </c>
      <c r="CR1106">
        <v>71.78</v>
      </c>
      <c r="CS1106">
        <v>69.31</v>
      </c>
      <c r="CT1106" s="3">
        <f t="shared" si="726"/>
        <v>1.4430014430022453E-4</v>
      </c>
      <c r="CU1106" s="3">
        <f t="shared" si="727"/>
        <v>-4.1303855736851691E-4</v>
      </c>
      <c r="CV1106" s="3">
        <f t="shared" si="728"/>
        <v>5.575689991637045E-4</v>
      </c>
    </row>
    <row r="1107" spans="3:100" x14ac:dyDescent="0.25">
      <c r="C1107" s="2">
        <v>45805</v>
      </c>
      <c r="D1107">
        <v>96.7</v>
      </c>
      <c r="E1107" s="20">
        <f t="shared" si="691"/>
        <v>96.458702432938225</v>
      </c>
      <c r="F1107">
        <v>96.18</v>
      </c>
      <c r="G1107">
        <v>95.94</v>
      </c>
      <c r="H1107" s="3">
        <f t="shared" si="702"/>
        <v>-2.0802995631371557E-3</v>
      </c>
      <c r="I1107" s="3">
        <f t="shared" si="703"/>
        <v>3.3149826600604726E-3</v>
      </c>
      <c r="J1107" s="3">
        <f t="shared" si="704"/>
        <v>-5.3774560496379076E-3</v>
      </c>
      <c r="M1107" s="2">
        <v>45805</v>
      </c>
      <c r="N1107">
        <v>136.03</v>
      </c>
      <c r="O1107" s="20">
        <f t="shared" si="692"/>
        <v>135.83828054298641</v>
      </c>
      <c r="P1107">
        <v>134.81</v>
      </c>
      <c r="Q1107">
        <v>134.62</v>
      </c>
      <c r="R1107" s="3">
        <f t="shared" si="705"/>
        <v>-5.0994013746211708E-3</v>
      </c>
      <c r="S1107" s="3">
        <f t="shared" si="706"/>
        <v>3.9042239523050526E-3</v>
      </c>
      <c r="T1107" s="3">
        <f t="shared" si="707"/>
        <v>-8.9686098654706559E-3</v>
      </c>
      <c r="W1107" s="2">
        <v>45805</v>
      </c>
      <c r="X1107">
        <v>10.32</v>
      </c>
      <c r="Y1107" s="20">
        <f t="shared" si="693"/>
        <v>9.7314454277286142</v>
      </c>
      <c r="Z1107">
        <v>10.17</v>
      </c>
      <c r="AA1107">
        <v>9.59</v>
      </c>
      <c r="AB1107" s="3">
        <f t="shared" si="700"/>
        <v>-1.3374485596707952E-2</v>
      </c>
      <c r="AC1107" s="3">
        <f t="shared" si="730"/>
        <v>1.177513140803832E-3</v>
      </c>
      <c r="AD1107" s="3">
        <f t="shared" si="729"/>
        <v>-1.4534883720930258E-2</v>
      </c>
      <c r="AG1107" s="2">
        <v>45805</v>
      </c>
      <c r="AH1107">
        <v>352.49</v>
      </c>
      <c r="AI1107" s="20">
        <f t="shared" si="694"/>
        <v>348.07240235772127</v>
      </c>
      <c r="AJ1107">
        <v>349.49</v>
      </c>
      <c r="AK1107">
        <v>345.11</v>
      </c>
      <c r="AL1107" s="3">
        <f t="shared" si="708"/>
        <v>-5.7332180927687215E-3</v>
      </c>
      <c r="AM1107" s="3">
        <f t="shared" si="709"/>
        <v>2.8015049199690001E-3</v>
      </c>
      <c r="AN1107" s="3">
        <f t="shared" si="710"/>
        <v>-8.5108797412692949E-3</v>
      </c>
      <c r="AQ1107" s="2">
        <v>45805</v>
      </c>
      <c r="AR1107">
        <v>104.29</v>
      </c>
      <c r="AS1107" s="20">
        <f t="shared" si="695"/>
        <v>100.41908530016649</v>
      </c>
      <c r="AT1107">
        <v>102.11</v>
      </c>
      <c r="AU1107">
        <v>98.32</v>
      </c>
      <c r="AV1107" s="3">
        <f t="shared" si="711"/>
        <v>-1.3643659711075617E-2</v>
      </c>
      <c r="AW1107" s="3">
        <f t="shared" si="712"/>
        <v>7.4145796565658895E-3</v>
      </c>
      <c r="AX1107" s="3">
        <f t="shared" si="713"/>
        <v>-2.090325055134723E-2</v>
      </c>
      <c r="BA1107" s="2">
        <v>45805</v>
      </c>
      <c r="BB1107">
        <v>266.24</v>
      </c>
      <c r="BC1107" s="20">
        <f t="shared" si="696"/>
        <v>259.98539603020987</v>
      </c>
      <c r="BD1107">
        <v>263.49</v>
      </c>
      <c r="BE1107">
        <v>257.3</v>
      </c>
      <c r="BF1107" s="3">
        <f t="shared" si="714"/>
        <v>-6.7937929437195121E-3</v>
      </c>
      <c r="BG1107" s="3">
        <f t="shared" si="715"/>
        <v>3.5721301251057103E-3</v>
      </c>
      <c r="BH1107" s="3">
        <f t="shared" si="716"/>
        <v>-1.0329026442307598E-2</v>
      </c>
      <c r="BJ1107" s="1"/>
      <c r="BK1107" s="2">
        <v>45805</v>
      </c>
      <c r="BL1107">
        <v>200.59</v>
      </c>
      <c r="BM1107" s="20">
        <f t="shared" si="697"/>
        <v>199.62918571000901</v>
      </c>
      <c r="BN1107">
        <v>200.42</v>
      </c>
      <c r="BO1107">
        <v>199.46</v>
      </c>
      <c r="BP1107" s="3">
        <f t="shared" si="717"/>
        <v>1.0539523212045321E-3</v>
      </c>
      <c r="BQ1107" s="3">
        <f t="shared" si="718"/>
        <v>1.9030650439599839E-3</v>
      </c>
      <c r="BR1107" s="3">
        <f t="shared" si="719"/>
        <v>-8.4749987536780758E-4</v>
      </c>
      <c r="BU1107" s="2">
        <v>45805</v>
      </c>
      <c r="BV1107">
        <v>461.22</v>
      </c>
      <c r="BW1107" s="20">
        <f t="shared" si="698"/>
        <v>456.7021899597691</v>
      </c>
      <c r="BX1107">
        <v>457.36</v>
      </c>
      <c r="BY1107">
        <v>452.88</v>
      </c>
      <c r="BZ1107" s="3">
        <f t="shared" si="720"/>
        <v>-7.2339865842431239E-3</v>
      </c>
      <c r="CA1107" s="3">
        <f t="shared" si="721"/>
        <v>1.1447015646655068E-3</v>
      </c>
      <c r="CB1107" s="3">
        <f t="shared" si="722"/>
        <v>-8.3691080178656119E-3</v>
      </c>
      <c r="CE1107" s="2">
        <v>45805</v>
      </c>
      <c r="CF1107">
        <v>97.52</v>
      </c>
      <c r="CG1107" s="20">
        <f t="shared" si="701"/>
        <v>96.47700534759359</v>
      </c>
      <c r="CH1107">
        <v>97.24</v>
      </c>
      <c r="CI1107">
        <v>96.2</v>
      </c>
      <c r="CJ1107" s="3">
        <f t="shared" si="723"/>
        <v>-3.5218562253988006E-3</v>
      </c>
      <c r="CK1107" s="3">
        <f t="shared" si="724"/>
        <v>-6.5252384924818774E-4</v>
      </c>
      <c r="CL1107" s="3">
        <f t="shared" si="725"/>
        <v>-2.8712059064807116E-3</v>
      </c>
      <c r="CO1107" s="2">
        <v>45805</v>
      </c>
      <c r="CP1107">
        <v>71.7</v>
      </c>
      <c r="CQ1107" s="20">
        <f t="shared" si="699"/>
        <v>69.231061138439912</v>
      </c>
      <c r="CR1107">
        <v>71.150000000000006</v>
      </c>
      <c r="CS1107">
        <v>68.7</v>
      </c>
      <c r="CT1107" s="3">
        <f t="shared" si="726"/>
        <v>-8.801038811138362E-3</v>
      </c>
      <c r="CU1107" s="3">
        <f t="shared" si="727"/>
        <v>-1.1389245644219947E-3</v>
      </c>
      <c r="CV1107" s="3">
        <f t="shared" si="728"/>
        <v>-7.6708507670849579E-3</v>
      </c>
    </row>
    <row r="1108" spans="3:100" x14ac:dyDescent="0.25">
      <c r="C1108" s="2">
        <v>45806</v>
      </c>
      <c r="D1108">
        <v>98.59</v>
      </c>
      <c r="E1108" s="20">
        <f t="shared" si="691"/>
        <v>98.335377066115697</v>
      </c>
      <c r="F1108">
        <v>96.8</v>
      </c>
      <c r="G1108">
        <v>96.55</v>
      </c>
      <c r="H1108" s="3">
        <f t="shared" si="702"/>
        <v>6.3581405044819128E-3</v>
      </c>
      <c r="I1108" s="3">
        <f t="shared" si="703"/>
        <v>2.4967449094389194E-2</v>
      </c>
      <c r="J1108" s="3">
        <f t="shared" si="704"/>
        <v>-1.8155999594279271E-2</v>
      </c>
      <c r="M1108" s="2">
        <v>45806</v>
      </c>
      <c r="N1108">
        <v>142.25</v>
      </c>
      <c r="O1108" s="20">
        <f t="shared" si="692"/>
        <v>142.05582297578849</v>
      </c>
      <c r="P1108">
        <v>139.19</v>
      </c>
      <c r="Q1108">
        <v>139</v>
      </c>
      <c r="R1108" s="3">
        <f t="shared" si="705"/>
        <v>3.2536027336205642E-2</v>
      </c>
      <c r="S1108" s="3">
        <f t="shared" si="706"/>
        <v>5.5235648312200958E-2</v>
      </c>
      <c r="T1108" s="3">
        <f t="shared" si="707"/>
        <v>-2.1511423550087838E-2</v>
      </c>
      <c r="W1108" s="2">
        <v>45806</v>
      </c>
      <c r="X1108">
        <v>10.210000000000001</v>
      </c>
      <c r="Y1108" s="20">
        <f t="shared" si="693"/>
        <v>9.6305675146771037</v>
      </c>
      <c r="Z1108">
        <v>10.220000000000001</v>
      </c>
      <c r="AA1108">
        <v>9.64</v>
      </c>
      <c r="AB1108" s="3">
        <f t="shared" si="700"/>
        <v>5.2137643378520337E-3</v>
      </c>
      <c r="AC1108" s="3">
        <f t="shared" si="730"/>
        <v>4.2301892259752893E-3</v>
      </c>
      <c r="AD1108" s="3">
        <f t="shared" si="729"/>
        <v>9.7943192948091173E-4</v>
      </c>
      <c r="AG1108" s="2">
        <v>45806</v>
      </c>
      <c r="AH1108">
        <v>352.2</v>
      </c>
      <c r="AI1108" s="20">
        <f t="shared" si="694"/>
        <v>347.78486028596603</v>
      </c>
      <c r="AJ1108">
        <v>351.79</v>
      </c>
      <c r="AK1108">
        <v>347.38</v>
      </c>
      <c r="AL1108" s="3">
        <f t="shared" si="708"/>
        <v>6.5776129350061385E-3</v>
      </c>
      <c r="AM1108" s="3">
        <f t="shared" si="709"/>
        <v>7.7507469675350826E-3</v>
      </c>
      <c r="AN1108" s="3">
        <f t="shared" si="710"/>
        <v>-1.1641113003973969E-3</v>
      </c>
      <c r="AQ1108" s="2">
        <v>45806</v>
      </c>
      <c r="AR1108">
        <v>102.28</v>
      </c>
      <c r="AS1108" s="20">
        <f t="shared" si="695"/>
        <v>98.485211802512424</v>
      </c>
      <c r="AT1108">
        <v>102.69</v>
      </c>
      <c r="AU1108">
        <v>98.88</v>
      </c>
      <c r="AV1108" s="3">
        <f t="shared" si="711"/>
        <v>5.695687550854478E-3</v>
      </c>
      <c r="AW1108" s="3">
        <f t="shared" si="712"/>
        <v>1.6803478693290241E-3</v>
      </c>
      <c r="AX1108" s="3">
        <f t="shared" si="713"/>
        <v>4.0086038326161422E-3</v>
      </c>
      <c r="BA1108" s="2">
        <v>45806</v>
      </c>
      <c r="BB1108">
        <v>264.8</v>
      </c>
      <c r="BC1108" s="20">
        <f t="shared" si="696"/>
        <v>258.57989938343991</v>
      </c>
      <c r="BD1108">
        <v>264.37</v>
      </c>
      <c r="BE1108">
        <v>258.16000000000003</v>
      </c>
      <c r="BF1108" s="3">
        <f t="shared" si="714"/>
        <v>3.3424018655265897E-3</v>
      </c>
      <c r="BG1108" s="3">
        <f t="shared" si="715"/>
        <v>4.9743466126697111E-3</v>
      </c>
      <c r="BH1108" s="3">
        <f t="shared" si="716"/>
        <v>-1.6238670694864732E-3</v>
      </c>
      <c r="BJ1108" s="1"/>
      <c r="BK1108" s="2">
        <v>45806</v>
      </c>
      <c r="BL1108">
        <v>203.58</v>
      </c>
      <c r="BM1108" s="20">
        <f t="shared" si="697"/>
        <v>202.60257164291076</v>
      </c>
      <c r="BN1108">
        <v>199.95</v>
      </c>
      <c r="BO1108">
        <v>198.99</v>
      </c>
      <c r="BP1108" s="3">
        <f t="shared" si="717"/>
        <v>-2.3563621778802668E-3</v>
      </c>
      <c r="BQ1108" s="3">
        <f t="shared" si="718"/>
        <v>1.5755397788582926E-2</v>
      </c>
      <c r="BR1108" s="3">
        <f t="shared" si="719"/>
        <v>-1.7830828175655844E-2</v>
      </c>
      <c r="BU1108" s="2">
        <v>45806</v>
      </c>
      <c r="BV1108">
        <v>461.55</v>
      </c>
      <c r="BW1108" s="20">
        <f t="shared" si="698"/>
        <v>457.03190568588121</v>
      </c>
      <c r="BX1108">
        <v>458.68</v>
      </c>
      <c r="BY1108">
        <v>454.19</v>
      </c>
      <c r="BZ1108" s="3">
        <f t="shared" si="720"/>
        <v>2.8925984808336747E-3</v>
      </c>
      <c r="CA1108" s="3">
        <f t="shared" si="721"/>
        <v>9.1677832668284331E-3</v>
      </c>
      <c r="CB1108" s="3">
        <f t="shared" si="722"/>
        <v>-6.218177878886344E-3</v>
      </c>
      <c r="CE1108" s="2">
        <v>45806</v>
      </c>
      <c r="CF1108">
        <v>97.63</v>
      </c>
      <c r="CG1108" s="20">
        <f t="shared" si="701"/>
        <v>96.584323377960871</v>
      </c>
      <c r="CH1108">
        <v>97.1</v>
      </c>
      <c r="CI1108">
        <v>96.06</v>
      </c>
      <c r="CJ1108" s="3">
        <f t="shared" si="723"/>
        <v>-1.4553014553014831E-3</v>
      </c>
      <c r="CK1108" s="3">
        <f t="shared" si="724"/>
        <v>3.9950455089488024E-3</v>
      </c>
      <c r="CL1108" s="3">
        <f t="shared" si="725"/>
        <v>-5.4286592235993636E-3</v>
      </c>
      <c r="CO1108" s="2">
        <v>45806</v>
      </c>
      <c r="CP1108">
        <v>71</v>
      </c>
      <c r="CQ1108" s="20">
        <f t="shared" si="699"/>
        <v>68.55686109945448</v>
      </c>
      <c r="CR1108">
        <v>71.489999999999995</v>
      </c>
      <c r="CS1108">
        <v>69.03</v>
      </c>
      <c r="CT1108" s="3">
        <f t="shared" si="726"/>
        <v>4.8034934497815929E-3</v>
      </c>
      <c r="CU1108" s="3">
        <f t="shared" si="727"/>
        <v>-2.083535670240555E-3</v>
      </c>
      <c r="CV1108" s="3">
        <f t="shared" si="728"/>
        <v>6.901408450704194E-3</v>
      </c>
    </row>
    <row r="1109" spans="3:100" x14ac:dyDescent="0.25">
      <c r="C1109" s="2">
        <v>45807</v>
      </c>
      <c r="D1109">
        <v>96.04</v>
      </c>
      <c r="E1109" s="20">
        <f t="shared" si="691"/>
        <v>95.795985602371374</v>
      </c>
      <c r="F1109">
        <v>94.46</v>
      </c>
      <c r="G1109">
        <v>94.22</v>
      </c>
      <c r="H1109" s="3">
        <f t="shared" si="702"/>
        <v>-2.4132573795960677E-2</v>
      </c>
      <c r="I1109" s="3">
        <f t="shared" si="703"/>
        <v>-7.8095742892658748E-3</v>
      </c>
      <c r="J1109" s="3">
        <f t="shared" si="704"/>
        <v>-1.6451478550603915E-2</v>
      </c>
      <c r="M1109" s="2">
        <v>45807</v>
      </c>
      <c r="N1109">
        <v>138.72</v>
      </c>
      <c r="O1109" s="20">
        <f t="shared" si="692"/>
        <v>138.52495226818618</v>
      </c>
      <c r="P1109">
        <v>135.13</v>
      </c>
      <c r="Q1109">
        <v>134.94</v>
      </c>
      <c r="R1109" s="3">
        <f t="shared" si="705"/>
        <v>-2.9208633093525171E-2</v>
      </c>
      <c r="S1109" s="3">
        <f t="shared" si="706"/>
        <v>-3.4176095813943652E-3</v>
      </c>
      <c r="T1109" s="3">
        <f t="shared" si="707"/>
        <v>-2.5879469434832769E-2</v>
      </c>
      <c r="W1109" s="2">
        <v>45807</v>
      </c>
      <c r="X1109">
        <v>10.18</v>
      </c>
      <c r="Y1109" s="20">
        <f t="shared" si="693"/>
        <v>9.6013680154142556</v>
      </c>
      <c r="Z1109">
        <v>10.38</v>
      </c>
      <c r="AA1109">
        <v>9.7899999999999991</v>
      </c>
      <c r="AB1109" s="3">
        <f t="shared" si="700"/>
        <v>1.5560165975103679E-2</v>
      </c>
      <c r="AC1109" s="3">
        <f t="shared" si="730"/>
        <v>-4.0074672806789113E-3</v>
      </c>
      <c r="AD1109" s="3">
        <f t="shared" si="729"/>
        <v>1.9646365422397061E-2</v>
      </c>
      <c r="AG1109" s="2">
        <v>45807</v>
      </c>
      <c r="AH1109">
        <v>351.83</v>
      </c>
      <c r="AI1109" s="20">
        <f t="shared" si="694"/>
        <v>347.42239490848493</v>
      </c>
      <c r="AJ1109">
        <v>348.03</v>
      </c>
      <c r="AK1109">
        <v>343.67</v>
      </c>
      <c r="AL1109" s="3">
        <f t="shared" si="708"/>
        <v>-1.0679947032068537E-2</v>
      </c>
      <c r="AM1109" s="3">
        <f t="shared" si="709"/>
        <v>1.220418806060497E-4</v>
      </c>
      <c r="AN1109" s="3">
        <f t="shared" si="710"/>
        <v>-1.0800670778500998E-2</v>
      </c>
      <c r="AQ1109" s="2">
        <v>45807</v>
      </c>
      <c r="AR1109">
        <v>102.16</v>
      </c>
      <c r="AS1109" s="20">
        <f t="shared" si="695"/>
        <v>98.365200391006837</v>
      </c>
      <c r="AT1109">
        <v>102.3</v>
      </c>
      <c r="AU1109">
        <v>98.5</v>
      </c>
      <c r="AV1109" s="3">
        <f t="shared" si="711"/>
        <v>-3.8430420711973445E-3</v>
      </c>
      <c r="AW1109" s="3">
        <f t="shared" si="712"/>
        <v>-5.2063067252544615E-3</v>
      </c>
      <c r="AX1109" s="3">
        <f t="shared" si="713"/>
        <v>1.3703993735316722E-3</v>
      </c>
      <c r="BA1109" s="2">
        <v>45807</v>
      </c>
      <c r="BB1109">
        <v>263.45</v>
      </c>
      <c r="BC1109" s="20">
        <f t="shared" si="696"/>
        <v>257.26291666666668</v>
      </c>
      <c r="BD1109">
        <v>264</v>
      </c>
      <c r="BE1109">
        <v>257.8</v>
      </c>
      <c r="BF1109" s="3">
        <f t="shared" si="714"/>
        <v>-1.3944840409049197E-3</v>
      </c>
      <c r="BG1109" s="3">
        <f t="shared" si="715"/>
        <v>-3.4749121991529686E-3</v>
      </c>
      <c r="BH1109" s="3">
        <f t="shared" si="716"/>
        <v>2.0876826722338038E-3</v>
      </c>
      <c r="BJ1109" s="1"/>
      <c r="BK1109" s="2">
        <v>45807</v>
      </c>
      <c r="BL1109">
        <v>199.37</v>
      </c>
      <c r="BM1109" s="20">
        <f t="shared" si="697"/>
        <v>198.40714762260393</v>
      </c>
      <c r="BN1109">
        <v>200.85</v>
      </c>
      <c r="BO1109">
        <v>199.88</v>
      </c>
      <c r="BP1109" s="3">
        <f t="shared" si="717"/>
        <v>4.4725865621386696E-3</v>
      </c>
      <c r="BQ1109" s="3">
        <f t="shared" si="718"/>
        <v>-2.9290536076992391E-3</v>
      </c>
      <c r="BR1109" s="3">
        <f t="shared" si="719"/>
        <v>7.4233836585242408E-3</v>
      </c>
      <c r="BU1109" s="2">
        <v>45807</v>
      </c>
      <c r="BV1109">
        <v>459.72</v>
      </c>
      <c r="BW1109" s="20">
        <f t="shared" si="698"/>
        <v>455.21626987574945</v>
      </c>
      <c r="BX1109">
        <v>460.36</v>
      </c>
      <c r="BY1109">
        <v>455.85</v>
      </c>
      <c r="BZ1109" s="3">
        <f t="shared" si="720"/>
        <v>3.6548580990334312E-3</v>
      </c>
      <c r="CA1109" s="3">
        <f t="shared" si="721"/>
        <v>2.2595607031186127E-3</v>
      </c>
      <c r="CB1109" s="3">
        <f t="shared" si="722"/>
        <v>1.3921517445401044E-3</v>
      </c>
      <c r="CE1109" s="2">
        <v>45807</v>
      </c>
      <c r="CF1109">
        <v>96.96</v>
      </c>
      <c r="CG1109" s="20">
        <f t="shared" si="701"/>
        <v>95.928719611021066</v>
      </c>
      <c r="CH1109">
        <v>98.72</v>
      </c>
      <c r="CI1109">
        <v>97.67</v>
      </c>
      <c r="CJ1109" s="3">
        <f t="shared" si="723"/>
        <v>1.6760358109514817E-2</v>
      </c>
      <c r="CK1109" s="3">
        <f t="shared" si="724"/>
        <v>-1.3666498956791395E-3</v>
      </c>
      <c r="CL1109" s="3">
        <f t="shared" si="725"/>
        <v>1.8151815181518316E-2</v>
      </c>
      <c r="CO1109" s="2">
        <v>45807</v>
      </c>
      <c r="CP1109">
        <v>71.61</v>
      </c>
      <c r="CQ1109" s="20">
        <f t="shared" si="699"/>
        <v>69.146854368932054</v>
      </c>
      <c r="CR1109">
        <v>72.099999999999994</v>
      </c>
      <c r="CS1109">
        <v>69.62</v>
      </c>
      <c r="CT1109" s="3">
        <f t="shared" si="726"/>
        <v>8.5470085470085166E-3</v>
      </c>
      <c r="CU1109" s="3">
        <f t="shared" si="727"/>
        <v>1.6928055763010263E-3</v>
      </c>
      <c r="CV1109" s="3">
        <f t="shared" si="728"/>
        <v>6.8426197458453242E-3</v>
      </c>
    </row>
    <row r="1110" spans="3:100" x14ac:dyDescent="0.25">
      <c r="C1110" s="2">
        <v>45810</v>
      </c>
      <c r="D1110">
        <v>94.58</v>
      </c>
      <c r="E1110" s="20">
        <f t="shared" si="691"/>
        <v>94.339166836422891</v>
      </c>
      <c r="F1110">
        <v>98.18</v>
      </c>
      <c r="G1110">
        <v>97.93</v>
      </c>
      <c r="H1110" s="3">
        <f t="shared" si="702"/>
        <v>3.9375928677563232E-2</v>
      </c>
      <c r="I1110" s="3">
        <f t="shared" si="703"/>
        <v>1.2647721972287584E-3</v>
      </c>
      <c r="J1110" s="3">
        <f t="shared" si="704"/>
        <v>3.8063015436667458E-2</v>
      </c>
      <c r="M1110" s="2">
        <v>45810</v>
      </c>
      <c r="N1110">
        <v>135.49</v>
      </c>
      <c r="O1110" s="20">
        <f t="shared" si="692"/>
        <v>135.30261391760084</v>
      </c>
      <c r="P1110">
        <v>137.38</v>
      </c>
      <c r="Q1110">
        <v>137.19</v>
      </c>
      <c r="R1110" s="3">
        <f t="shared" si="705"/>
        <v>1.6674077367718976E-2</v>
      </c>
      <c r="S1110" s="3">
        <f t="shared" si="706"/>
        <v>2.6872233407502222E-3</v>
      </c>
      <c r="T1110" s="3">
        <f t="shared" si="707"/>
        <v>1.3949368957118402E-2</v>
      </c>
      <c r="W1110" s="2">
        <v>45810</v>
      </c>
      <c r="X1110">
        <v>10.27</v>
      </c>
      <c r="Y1110" s="20">
        <f t="shared" si="693"/>
        <v>9.6834368737474943</v>
      </c>
      <c r="Z1110">
        <v>9.98</v>
      </c>
      <c r="AA1110">
        <v>9.41</v>
      </c>
      <c r="AB1110" s="3">
        <f t="shared" si="700"/>
        <v>-3.8815117466802773E-2</v>
      </c>
      <c r="AC1110" s="3">
        <f t="shared" si="730"/>
        <v>-1.0884895429265073E-2</v>
      </c>
      <c r="AD1110" s="3">
        <f t="shared" si="729"/>
        <v>-2.8237585199610393E-2</v>
      </c>
      <c r="AG1110" s="2">
        <v>45810</v>
      </c>
      <c r="AH1110">
        <v>346.47</v>
      </c>
      <c r="AI1110" s="20">
        <f t="shared" si="694"/>
        <v>342.12743928975544</v>
      </c>
      <c r="AJ1110">
        <v>344.67</v>
      </c>
      <c r="AK1110">
        <v>340.35</v>
      </c>
      <c r="AL1110" s="3">
        <f t="shared" si="708"/>
        <v>-9.6604300637238572E-3</v>
      </c>
      <c r="AM1110" s="3">
        <f t="shared" si="709"/>
        <v>-4.4884939338452057E-3</v>
      </c>
      <c r="AN1110" s="3">
        <f t="shared" si="710"/>
        <v>-5.1952550004329412E-3</v>
      </c>
      <c r="AQ1110" s="2">
        <v>45810</v>
      </c>
      <c r="AR1110">
        <v>103.75</v>
      </c>
      <c r="AS1110" s="20">
        <f t="shared" si="695"/>
        <v>99.893983503153805</v>
      </c>
      <c r="AT1110">
        <v>103.05</v>
      </c>
      <c r="AU1110">
        <v>99.22</v>
      </c>
      <c r="AV1110" s="3">
        <f t="shared" si="711"/>
        <v>7.3096446700506856E-3</v>
      </c>
      <c r="AW1110" s="3">
        <f t="shared" si="712"/>
        <v>1.4152116783287427E-2</v>
      </c>
      <c r="AX1110" s="3">
        <f t="shared" si="713"/>
        <v>-6.7469879518071707E-3</v>
      </c>
      <c r="BA1110" s="2">
        <v>45810</v>
      </c>
      <c r="BB1110">
        <v>263.02</v>
      </c>
      <c r="BC1110" s="20">
        <f t="shared" si="696"/>
        <v>256.84848107005212</v>
      </c>
      <c r="BD1110">
        <v>264.66000000000003</v>
      </c>
      <c r="BE1110">
        <v>258.45</v>
      </c>
      <c r="BF1110" s="3">
        <f t="shared" si="714"/>
        <v>2.5213343677268352E-3</v>
      </c>
      <c r="BG1110" s="3">
        <f t="shared" si="715"/>
        <v>-3.6909190455698404E-3</v>
      </c>
      <c r="BH1110" s="3">
        <f t="shared" si="716"/>
        <v>6.235267280054746E-3</v>
      </c>
      <c r="BJ1110" s="1"/>
      <c r="BK1110" s="2">
        <v>45810</v>
      </c>
      <c r="BL1110">
        <v>200.28</v>
      </c>
      <c r="BM1110" s="20">
        <f t="shared" si="697"/>
        <v>199.3168289538919</v>
      </c>
      <c r="BN1110">
        <v>201.7</v>
      </c>
      <c r="BO1110">
        <v>200.73</v>
      </c>
      <c r="BP1110" s="3">
        <f t="shared" si="717"/>
        <v>4.2525515309184136E-3</v>
      </c>
      <c r="BQ1110" s="3">
        <f t="shared" si="718"/>
        <v>-2.81754575799531E-3</v>
      </c>
      <c r="BR1110" s="3">
        <f t="shared" si="719"/>
        <v>7.0900738965449239E-3</v>
      </c>
      <c r="BU1110" s="2">
        <v>45810</v>
      </c>
      <c r="BV1110">
        <v>457.14</v>
      </c>
      <c r="BW1110" s="20">
        <f t="shared" si="698"/>
        <v>452.66725761413073</v>
      </c>
      <c r="BX1110">
        <v>461.97</v>
      </c>
      <c r="BY1110">
        <v>457.45</v>
      </c>
      <c r="BZ1110" s="3">
        <f t="shared" si="720"/>
        <v>3.5099265109135303E-3</v>
      </c>
      <c r="CA1110" s="3">
        <f t="shared" si="721"/>
        <v>-6.98199492348206E-3</v>
      </c>
      <c r="CB1110" s="3">
        <f t="shared" si="722"/>
        <v>1.0565691035569147E-2</v>
      </c>
      <c r="CE1110" s="2">
        <v>45810</v>
      </c>
      <c r="CF1110">
        <v>98.84</v>
      </c>
      <c r="CG1110" s="20">
        <f t="shared" si="701"/>
        <v>97.789880725669036</v>
      </c>
      <c r="CH1110">
        <v>99.77</v>
      </c>
      <c r="CI1110">
        <v>98.71</v>
      </c>
      <c r="CJ1110" s="3">
        <f t="shared" si="723"/>
        <v>1.0648100747414624E-2</v>
      </c>
      <c r="CK1110" s="3">
        <f t="shared" si="724"/>
        <v>1.2274058121126696E-3</v>
      </c>
      <c r="CL1110" s="3">
        <f t="shared" si="725"/>
        <v>9.4091460946985617E-3</v>
      </c>
      <c r="CO1110" s="2">
        <v>45810</v>
      </c>
      <c r="CP1110">
        <v>72.03</v>
      </c>
      <c r="CQ1110" s="20">
        <f t="shared" si="699"/>
        <v>69.548966666666658</v>
      </c>
      <c r="CR1110">
        <v>72</v>
      </c>
      <c r="CS1110">
        <v>69.52</v>
      </c>
      <c r="CT1110" s="3">
        <f t="shared" si="726"/>
        <v>-1.4363688595232516E-3</v>
      </c>
      <c r="CU1110" s="3">
        <f t="shared" si="727"/>
        <v>-1.0203006798814584E-3</v>
      </c>
      <c r="CV1110" s="3">
        <f t="shared" si="728"/>
        <v>-4.1649312786329329E-4</v>
      </c>
    </row>
    <row r="1111" spans="3:100" x14ac:dyDescent="0.25">
      <c r="C1111" s="2">
        <v>45811</v>
      </c>
      <c r="D1111">
        <v>98.36</v>
      </c>
      <c r="E1111" s="20">
        <f t="shared" si="691"/>
        <v>98.109891442542789</v>
      </c>
      <c r="F1111">
        <v>102.25</v>
      </c>
      <c r="G1111">
        <v>101.99</v>
      </c>
      <c r="H1111" s="3">
        <f t="shared" si="702"/>
        <v>4.1458184417440869E-2</v>
      </c>
      <c r="I1111" s="3">
        <f t="shared" si="703"/>
        <v>1.8369390640537997E-3</v>
      </c>
      <c r="J1111" s="3">
        <f t="shared" si="704"/>
        <v>3.9548596990646612E-2</v>
      </c>
      <c r="M1111" s="2">
        <v>45811</v>
      </c>
      <c r="N1111">
        <v>138.78</v>
      </c>
      <c r="O1111" s="20">
        <f t="shared" si="692"/>
        <v>138.58345560118966</v>
      </c>
      <c r="P1111">
        <v>141.22</v>
      </c>
      <c r="Q1111">
        <v>141.02000000000001</v>
      </c>
      <c r="R1111" s="3">
        <f t="shared" si="705"/>
        <v>2.7917486697281335E-2</v>
      </c>
      <c r="S1111" s="3">
        <f t="shared" si="706"/>
        <v>1.0157122247901773E-2</v>
      </c>
      <c r="T1111" s="3">
        <f t="shared" si="707"/>
        <v>1.7581784118749111E-2</v>
      </c>
      <c r="W1111" s="2">
        <v>45811</v>
      </c>
      <c r="X1111">
        <v>9.9700000000000006</v>
      </c>
      <c r="Y1111" s="20">
        <f t="shared" si="693"/>
        <v>9.4025220804710514</v>
      </c>
      <c r="Z1111">
        <v>10.19</v>
      </c>
      <c r="AA1111">
        <v>9.61</v>
      </c>
      <c r="AB1111" s="3">
        <f t="shared" si="700"/>
        <v>2.1253985122210439E-2</v>
      </c>
      <c r="AC1111" s="3">
        <f t="shared" si="730"/>
        <v>-7.9467795206678016E-4</v>
      </c>
      <c r="AD1111" s="3">
        <f t="shared" si="729"/>
        <v>2.2066198595787068E-2</v>
      </c>
      <c r="AG1111" s="2">
        <v>45811</v>
      </c>
      <c r="AH1111">
        <v>346</v>
      </c>
      <c r="AI1111" s="20">
        <f t="shared" si="694"/>
        <v>341.66262163709217</v>
      </c>
      <c r="AJ1111">
        <v>349.4</v>
      </c>
      <c r="AK1111">
        <v>345.02</v>
      </c>
      <c r="AL1111" s="3">
        <f t="shared" si="708"/>
        <v>1.3721169384456999E-2</v>
      </c>
      <c r="AM1111" s="3">
        <f t="shared" si="709"/>
        <v>3.8566817602236902E-3</v>
      </c>
      <c r="AN1111" s="3">
        <f t="shared" si="710"/>
        <v>9.8265895953755233E-3</v>
      </c>
      <c r="AQ1111" s="2">
        <v>45811</v>
      </c>
      <c r="AR1111">
        <v>102.9</v>
      </c>
      <c r="AS1111" s="20">
        <f t="shared" si="695"/>
        <v>99.083381502890191</v>
      </c>
      <c r="AT1111">
        <v>103.8</v>
      </c>
      <c r="AU1111">
        <v>99.95</v>
      </c>
      <c r="AV1111" s="3">
        <f t="shared" si="711"/>
        <v>7.357387623462941E-3</v>
      </c>
      <c r="AW1111" s="3">
        <f t="shared" si="712"/>
        <v>-1.3769249859887367E-3</v>
      </c>
      <c r="AX1111" s="3">
        <f t="shared" si="713"/>
        <v>8.7463556851310464E-3</v>
      </c>
      <c r="BA1111" s="2">
        <v>45811</v>
      </c>
      <c r="BB1111">
        <v>263.73</v>
      </c>
      <c r="BC1111" s="20">
        <f t="shared" si="696"/>
        <v>257.53961993465282</v>
      </c>
      <c r="BD1111">
        <v>266.27</v>
      </c>
      <c r="BE1111">
        <v>260.02</v>
      </c>
      <c r="BF1111" s="3">
        <f t="shared" si="714"/>
        <v>6.0746759527954275E-3</v>
      </c>
      <c r="BG1111" s="3">
        <f t="shared" si="715"/>
        <v>-3.522461076986505E-3</v>
      </c>
      <c r="BH1111" s="3">
        <f t="shared" si="716"/>
        <v>9.6310620710573502E-3</v>
      </c>
      <c r="BJ1111" s="1"/>
      <c r="BK1111" s="2">
        <v>45811</v>
      </c>
      <c r="BL1111">
        <v>201.35</v>
      </c>
      <c r="BM1111" s="20">
        <f t="shared" si="697"/>
        <v>200.37925665371179</v>
      </c>
      <c r="BN1111">
        <v>203.27</v>
      </c>
      <c r="BO1111">
        <v>202.29</v>
      </c>
      <c r="BP1111" s="3">
        <f t="shared" si="717"/>
        <v>7.7716335375879186E-3</v>
      </c>
      <c r="BQ1111" s="3">
        <f t="shared" si="718"/>
        <v>-1.7473389442943521E-3</v>
      </c>
      <c r="BR1111" s="3">
        <f t="shared" si="719"/>
        <v>9.5356344673453997E-3</v>
      </c>
      <c r="BU1111" s="2">
        <v>45811</v>
      </c>
      <c r="BV1111">
        <v>461.47</v>
      </c>
      <c r="BW1111" s="20">
        <f t="shared" si="698"/>
        <v>456.95467697690992</v>
      </c>
      <c r="BX1111">
        <v>462.97</v>
      </c>
      <c r="BY1111">
        <v>458.44</v>
      </c>
      <c r="BZ1111" s="3">
        <f t="shared" si="720"/>
        <v>2.1641709476445392E-3</v>
      </c>
      <c r="CA1111" s="3">
        <f t="shared" si="721"/>
        <v>-1.0827916123949954E-3</v>
      </c>
      <c r="CB1111" s="3">
        <f t="shared" si="722"/>
        <v>3.2504821548531293E-3</v>
      </c>
      <c r="CE1111" s="2">
        <v>45811</v>
      </c>
      <c r="CF1111">
        <v>99.57</v>
      </c>
      <c r="CG1111" s="20">
        <f t="shared" si="701"/>
        <v>98.504387877575496</v>
      </c>
      <c r="CH1111">
        <v>99.98</v>
      </c>
      <c r="CI1111">
        <v>98.91</v>
      </c>
      <c r="CJ1111" s="3">
        <f t="shared" si="723"/>
        <v>2.0261371694862973E-3</v>
      </c>
      <c r="CK1111" s="3">
        <f t="shared" si="724"/>
        <v>-2.0829918187063035E-3</v>
      </c>
      <c r="CL1111" s="3">
        <f t="shared" si="725"/>
        <v>4.117706136386623E-3</v>
      </c>
      <c r="CO1111" s="2">
        <v>45811</v>
      </c>
      <c r="CP1111">
        <v>71.709999999999994</v>
      </c>
      <c r="CQ1111" s="20">
        <f t="shared" si="699"/>
        <v>69.24106379988757</v>
      </c>
      <c r="CR1111">
        <v>71.16</v>
      </c>
      <c r="CS1111">
        <v>68.709999999999994</v>
      </c>
      <c r="CT1111" s="3">
        <f t="shared" si="726"/>
        <v>-1.1651323360184151E-2</v>
      </c>
      <c r="CU1111" s="3">
        <f t="shared" si="727"/>
        <v>-4.0123158819393989E-3</v>
      </c>
      <c r="CV1111" s="3">
        <f t="shared" si="728"/>
        <v>-7.6697810626132901E-3</v>
      </c>
    </row>
    <row r="1112" spans="3:100" x14ac:dyDescent="0.25">
      <c r="C1112" s="2">
        <v>45812</v>
      </c>
      <c r="D1112">
        <v>102.38</v>
      </c>
      <c r="E1112" s="20">
        <f t="shared" si="691"/>
        <v>102.12219079903147</v>
      </c>
      <c r="F1112">
        <v>103.25</v>
      </c>
      <c r="G1112">
        <v>102.99</v>
      </c>
      <c r="H1112" s="3">
        <f t="shared" si="702"/>
        <v>9.8048828316501524E-3</v>
      </c>
      <c r="I1112" s="3">
        <f t="shared" si="703"/>
        <v>1.2961152959258815E-3</v>
      </c>
      <c r="J1112" s="3">
        <f t="shared" si="704"/>
        <v>8.4977534674741673E-3</v>
      </c>
      <c r="M1112" s="2">
        <v>45812</v>
      </c>
      <c r="N1112">
        <v>142.19</v>
      </c>
      <c r="O1112" s="20">
        <f t="shared" si="692"/>
        <v>141.9896195039459</v>
      </c>
      <c r="P1112">
        <v>141.91999999999999</v>
      </c>
      <c r="Q1112">
        <v>141.72</v>
      </c>
      <c r="R1112" s="3">
        <f t="shared" si="705"/>
        <v>4.9638349170328944E-3</v>
      </c>
      <c r="S1112" s="3">
        <f t="shared" si="706"/>
        <v>6.8757587856040914E-3</v>
      </c>
      <c r="T1112" s="3">
        <f t="shared" si="707"/>
        <v>-1.8988677122161457E-3</v>
      </c>
      <c r="W1112" s="2">
        <v>45812</v>
      </c>
      <c r="X1112">
        <v>10.19</v>
      </c>
      <c r="Y1112" s="20">
        <f t="shared" si="693"/>
        <v>9.6028808593750004</v>
      </c>
      <c r="Z1112">
        <v>10.24</v>
      </c>
      <c r="AA1112">
        <v>9.65</v>
      </c>
      <c r="AB1112" s="3">
        <f t="shared" si="700"/>
        <v>4.1623309053071544E-3</v>
      </c>
      <c r="AC1112" s="3">
        <f t="shared" si="730"/>
        <v>-7.4080547606647507E-4</v>
      </c>
      <c r="AD1112" s="3">
        <f t="shared" si="729"/>
        <v>4.9067713444552741E-3</v>
      </c>
      <c r="AG1112" s="2">
        <v>45812</v>
      </c>
      <c r="AH1112">
        <v>350.3</v>
      </c>
      <c r="AI1112" s="20">
        <f t="shared" si="694"/>
        <v>345.90783786104834</v>
      </c>
      <c r="AJ1112">
        <v>349.33</v>
      </c>
      <c r="AK1112">
        <v>344.95</v>
      </c>
      <c r="AL1112" s="3">
        <f t="shared" si="708"/>
        <v>-2.0288678917157466E-4</v>
      </c>
      <c r="AM1112" s="3">
        <f t="shared" si="709"/>
        <v>2.573293899044593E-3</v>
      </c>
      <c r="AN1112" s="3">
        <f t="shared" si="710"/>
        <v>-2.7690550956325222E-3</v>
      </c>
      <c r="AQ1112" s="2">
        <v>45812</v>
      </c>
      <c r="AR1112">
        <v>103.92</v>
      </c>
      <c r="AS1112" s="20">
        <f t="shared" si="695"/>
        <v>100.05982404692082</v>
      </c>
      <c r="AT1112">
        <v>102.3</v>
      </c>
      <c r="AU1112">
        <v>98.5</v>
      </c>
      <c r="AV1112" s="3">
        <f t="shared" si="711"/>
        <v>-1.4507253626813488E-2</v>
      </c>
      <c r="AW1112" s="3">
        <f t="shared" si="712"/>
        <v>1.0987898641403593E-3</v>
      </c>
      <c r="AX1112" s="3">
        <f t="shared" si="713"/>
        <v>-1.558891454965361E-2</v>
      </c>
      <c r="BA1112" s="2">
        <v>45812</v>
      </c>
      <c r="BB1112">
        <v>265.92</v>
      </c>
      <c r="BC1112" s="20">
        <f t="shared" si="696"/>
        <v>259.68010900007567</v>
      </c>
      <c r="BD1112">
        <v>264.22000000000003</v>
      </c>
      <c r="BE1112">
        <v>258.02</v>
      </c>
      <c r="BF1112" s="3">
        <f t="shared" si="714"/>
        <v>-7.6917160218444858E-3</v>
      </c>
      <c r="BG1112" s="3">
        <f t="shared" si="715"/>
        <v>-1.3071725248993138E-3</v>
      </c>
      <c r="BH1112" s="3">
        <f t="shared" si="716"/>
        <v>-6.3929001203368863E-3</v>
      </c>
      <c r="BJ1112" s="1"/>
      <c r="BK1112" s="2">
        <v>45812</v>
      </c>
      <c r="BL1112">
        <v>202.91</v>
      </c>
      <c r="BM1112" s="20">
        <f t="shared" si="697"/>
        <v>201.92956513164381</v>
      </c>
      <c r="BN1112">
        <v>202.82</v>
      </c>
      <c r="BO1112">
        <v>201.84</v>
      </c>
      <c r="BP1112" s="3">
        <f t="shared" si="717"/>
        <v>-2.2245291413316437E-3</v>
      </c>
      <c r="BQ1112" s="3">
        <f t="shared" si="718"/>
        <v>-1.7817730404675602E-3</v>
      </c>
      <c r="BR1112" s="3">
        <f t="shared" si="719"/>
        <v>-4.4354639988164468E-4</v>
      </c>
      <c r="BU1112" s="2">
        <v>45812</v>
      </c>
      <c r="BV1112">
        <v>464</v>
      </c>
      <c r="BW1112" s="20">
        <f t="shared" si="698"/>
        <v>459.45872766076701</v>
      </c>
      <c r="BX1112">
        <v>463.87</v>
      </c>
      <c r="BY1112">
        <v>459.33</v>
      </c>
      <c r="BZ1112" s="3">
        <f t="shared" si="720"/>
        <v>1.941366372916864E-3</v>
      </c>
      <c r="CA1112" s="3">
        <f t="shared" si="721"/>
        <v>2.2221613750261771E-3</v>
      </c>
      <c r="CB1112" s="3">
        <f t="shared" si="722"/>
        <v>-2.8017241379307833E-4</v>
      </c>
      <c r="CE1112" s="2">
        <v>45812</v>
      </c>
      <c r="CF1112">
        <v>99.79</v>
      </c>
      <c r="CG1112" s="20">
        <f t="shared" si="701"/>
        <v>98.72530548565679</v>
      </c>
      <c r="CH1112">
        <v>99.35</v>
      </c>
      <c r="CI1112">
        <v>98.29</v>
      </c>
      <c r="CJ1112" s="3">
        <f t="shared" si="723"/>
        <v>-6.2683247396622122E-3</v>
      </c>
      <c r="CK1112" s="3">
        <f t="shared" si="724"/>
        <v>-1.8672986992539498E-3</v>
      </c>
      <c r="CL1112" s="3">
        <f t="shared" si="725"/>
        <v>-4.4092594448342792E-3</v>
      </c>
      <c r="CO1112" s="2">
        <v>45812</v>
      </c>
      <c r="CP1112">
        <v>71.260000000000005</v>
      </c>
      <c r="CQ1112" s="20">
        <f t="shared" si="699"/>
        <v>68.80379150903741</v>
      </c>
      <c r="CR1112">
        <v>71.37</v>
      </c>
      <c r="CS1112">
        <v>68.91</v>
      </c>
      <c r="CT1112" s="3">
        <f t="shared" si="726"/>
        <v>2.9107844564111307E-3</v>
      </c>
      <c r="CU1112" s="3">
        <f t="shared" si="727"/>
        <v>1.3650343332471948E-3</v>
      </c>
      <c r="CV1112" s="3">
        <f t="shared" si="728"/>
        <v>1.543642997474004E-3</v>
      </c>
    </row>
    <row r="1113" spans="3:100" x14ac:dyDescent="0.25">
      <c r="C1113" s="2">
        <v>45813</v>
      </c>
      <c r="D1113">
        <v>106.3</v>
      </c>
      <c r="E1113" s="20">
        <f t="shared" si="691"/>
        <v>106.02997459779847</v>
      </c>
      <c r="F1113">
        <v>106.29</v>
      </c>
      <c r="G1113">
        <v>106.02</v>
      </c>
      <c r="H1113" s="3">
        <f t="shared" si="702"/>
        <v>2.9420332071074862E-2</v>
      </c>
      <c r="I1113" s="3">
        <f t="shared" si="703"/>
        <v>2.9517182229327865E-2</v>
      </c>
      <c r="J1113" s="3">
        <f t="shared" si="704"/>
        <v>-9.407337723421616E-5</v>
      </c>
      <c r="M1113" s="2">
        <v>45813</v>
      </c>
      <c r="N1113">
        <v>142.16999999999999</v>
      </c>
      <c r="O1113" s="20">
        <f t="shared" si="692"/>
        <v>141.96688549182082</v>
      </c>
      <c r="P1113">
        <v>139.99</v>
      </c>
      <c r="Q1113">
        <v>139.79</v>
      </c>
      <c r="R1113" s="3">
        <f t="shared" si="705"/>
        <v>-1.3618402483770886E-2</v>
      </c>
      <c r="S1113" s="3">
        <f t="shared" si="706"/>
        <v>1.7420652823936233E-3</v>
      </c>
      <c r="T1113" s="3">
        <f t="shared" si="707"/>
        <v>-1.5333755363297286E-2</v>
      </c>
      <c r="W1113" s="2">
        <v>45813</v>
      </c>
      <c r="X1113">
        <v>10.199999999999999</v>
      </c>
      <c r="Y1113" s="20">
        <f t="shared" si="693"/>
        <v>9.6142574257425739</v>
      </c>
      <c r="Z1113">
        <v>10.1</v>
      </c>
      <c r="AA1113">
        <v>9.52</v>
      </c>
      <c r="AB1113" s="3">
        <f t="shared" si="700"/>
        <v>-1.3471502590673645E-2</v>
      </c>
      <c r="AC1113" s="3">
        <f t="shared" si="730"/>
        <v>-3.7038937054327814E-3</v>
      </c>
      <c r="AD1113" s="3">
        <f t="shared" si="729"/>
        <v>-9.8039215686274161E-3</v>
      </c>
      <c r="AG1113" s="2">
        <v>45813</v>
      </c>
      <c r="AH1113">
        <v>351</v>
      </c>
      <c r="AI1113" s="20">
        <f t="shared" si="694"/>
        <v>346.59439477303988</v>
      </c>
      <c r="AJ1113">
        <v>348.96</v>
      </c>
      <c r="AK1113">
        <v>344.58</v>
      </c>
      <c r="AL1113" s="3">
        <f t="shared" si="708"/>
        <v>-1.0726192201768736E-3</v>
      </c>
      <c r="AM1113" s="3">
        <f t="shared" si="709"/>
        <v>4.7670525381646733E-3</v>
      </c>
      <c r="AN1113" s="3">
        <f t="shared" si="710"/>
        <v>-5.8119658119658579E-3</v>
      </c>
      <c r="AQ1113" s="2">
        <v>45813</v>
      </c>
      <c r="AR1113">
        <v>102.98</v>
      </c>
      <c r="AS1113" s="20">
        <f t="shared" si="695"/>
        <v>99.157311204949437</v>
      </c>
      <c r="AT1113">
        <v>101.83</v>
      </c>
      <c r="AU1113">
        <v>98.05</v>
      </c>
      <c r="AV1113" s="3">
        <f t="shared" si="711"/>
        <v>-4.5685279187817063E-3</v>
      </c>
      <c r="AW1113" s="3">
        <f t="shared" si="712"/>
        <v>6.6732102025324203E-3</v>
      </c>
      <c r="AX1113" s="3">
        <f t="shared" si="713"/>
        <v>-1.1167216935327406E-2</v>
      </c>
      <c r="BA1113" s="2">
        <v>45813</v>
      </c>
      <c r="BB1113">
        <v>264.74</v>
      </c>
      <c r="BC1113" s="20">
        <f t="shared" si="696"/>
        <v>258.52449704142015</v>
      </c>
      <c r="BD1113">
        <v>261.95</v>
      </c>
      <c r="BE1113">
        <v>255.8</v>
      </c>
      <c r="BF1113" s="3">
        <f t="shared" si="714"/>
        <v>-8.6039841872721512E-3</v>
      </c>
      <c r="BG1113" s="3">
        <f t="shared" si="715"/>
        <v>1.9552633184256596E-3</v>
      </c>
      <c r="BH1113" s="3">
        <f t="shared" si="716"/>
        <v>-1.0538641686182793E-2</v>
      </c>
      <c r="BJ1113" s="1"/>
      <c r="BK1113" s="2">
        <v>45813</v>
      </c>
      <c r="BL1113">
        <v>203.5</v>
      </c>
      <c r="BM1113" s="20">
        <f t="shared" si="697"/>
        <v>202.52626725813687</v>
      </c>
      <c r="BN1113">
        <v>200.63</v>
      </c>
      <c r="BO1113">
        <v>199.67</v>
      </c>
      <c r="BP1113" s="3">
        <f t="shared" si="717"/>
        <v>-1.0751089972255379E-2</v>
      </c>
      <c r="BQ1113" s="3">
        <f t="shared" si="718"/>
        <v>3.400055777531108E-3</v>
      </c>
      <c r="BR1113" s="3">
        <f t="shared" si="719"/>
        <v>-1.4103194103194161E-2</v>
      </c>
      <c r="BU1113" s="2">
        <v>45813</v>
      </c>
      <c r="BV1113">
        <v>464.96</v>
      </c>
      <c r="BW1113" s="20">
        <f t="shared" si="698"/>
        <v>460.40663701676363</v>
      </c>
      <c r="BX1113">
        <v>467.68</v>
      </c>
      <c r="BY1113">
        <v>463.1</v>
      </c>
      <c r="BZ1113" s="3">
        <f t="shared" si="720"/>
        <v>8.2076067315437484E-3</v>
      </c>
      <c r="CA1113" s="3">
        <f t="shared" si="721"/>
        <v>2.3439292377236409E-3</v>
      </c>
      <c r="CB1113" s="3">
        <f t="shared" si="722"/>
        <v>5.8499655884376445E-3</v>
      </c>
      <c r="CE1113" s="2">
        <v>45813</v>
      </c>
      <c r="CF1113">
        <v>99.3</v>
      </c>
      <c r="CG1113" s="20">
        <f t="shared" si="701"/>
        <v>98.245773785218461</v>
      </c>
      <c r="CH1113">
        <v>97.96</v>
      </c>
      <c r="CI1113">
        <v>96.92</v>
      </c>
      <c r="CJ1113" s="3">
        <f t="shared" si="723"/>
        <v>-1.3938345711669631E-2</v>
      </c>
      <c r="CK1113" s="3">
        <f t="shared" si="724"/>
        <v>-4.4995640229472667E-4</v>
      </c>
      <c r="CL1113" s="3">
        <f t="shared" si="725"/>
        <v>-1.3494461228600207E-2</v>
      </c>
      <c r="CO1113" s="2">
        <v>45813</v>
      </c>
      <c r="CP1113">
        <v>71.38</v>
      </c>
      <c r="CQ1113" s="20">
        <f t="shared" si="699"/>
        <v>68.923827386828364</v>
      </c>
      <c r="CR1113">
        <v>70.91</v>
      </c>
      <c r="CS1113">
        <v>68.47</v>
      </c>
      <c r="CT1113" s="3">
        <f t="shared" si="726"/>
        <v>-6.3851400377303857E-3</v>
      </c>
      <c r="CU1113" s="3">
        <f t="shared" si="727"/>
        <v>2.0065863921581162E-4</v>
      </c>
      <c r="CV1113" s="3">
        <f t="shared" si="728"/>
        <v>-6.5844774446622845E-3</v>
      </c>
    </row>
    <row r="1114" spans="3:100" x14ac:dyDescent="0.25">
      <c r="C1114" s="2">
        <v>45814</v>
      </c>
      <c r="D1114">
        <v>108.08</v>
      </c>
      <c r="E1114" s="20">
        <f t="shared" si="691"/>
        <v>107.80123802505527</v>
      </c>
      <c r="F1114">
        <v>108.56</v>
      </c>
      <c r="G1114">
        <v>108.28</v>
      </c>
      <c r="H1114" s="3">
        <f t="shared" si="702"/>
        <v>2.1316732691945006E-2</v>
      </c>
      <c r="I1114" s="3">
        <f t="shared" si="703"/>
        <v>1.6800962318951784E-2</v>
      </c>
      <c r="J1114" s="3">
        <f t="shared" si="704"/>
        <v>4.4411547002221052E-3</v>
      </c>
      <c r="M1114" s="2">
        <v>45814</v>
      </c>
      <c r="N1114">
        <v>142.51</v>
      </c>
      <c r="O1114" s="20">
        <f t="shared" si="692"/>
        <v>142.30888512559977</v>
      </c>
      <c r="P1114">
        <v>141.72</v>
      </c>
      <c r="Q1114">
        <v>141.52000000000001</v>
      </c>
      <c r="R1114" s="3">
        <f t="shared" si="705"/>
        <v>1.2375706416768217E-2</v>
      </c>
      <c r="S1114" s="3">
        <f t="shared" si="706"/>
        <v>1.8019065209240903E-2</v>
      </c>
      <c r="T1114" s="3">
        <f t="shared" si="707"/>
        <v>-5.5434706336396911E-3</v>
      </c>
      <c r="W1114" s="2">
        <v>45814</v>
      </c>
      <c r="X1114">
        <v>10.16</v>
      </c>
      <c r="Y1114" s="20">
        <f t="shared" si="693"/>
        <v>9.5757504873294348</v>
      </c>
      <c r="Z1114">
        <v>10.26</v>
      </c>
      <c r="AA1114">
        <v>9.67</v>
      </c>
      <c r="AB1114" s="3">
        <f t="shared" si="700"/>
        <v>1.5756302521008347E-2</v>
      </c>
      <c r="AC1114" s="3">
        <f t="shared" si="730"/>
        <v>5.8561436270414546E-3</v>
      </c>
      <c r="AD1114" s="3">
        <f t="shared" si="729"/>
        <v>9.8425196850393526E-3</v>
      </c>
      <c r="AG1114" s="2">
        <v>45814</v>
      </c>
      <c r="AH1114">
        <v>353.57</v>
      </c>
      <c r="AI1114" s="20">
        <f t="shared" si="694"/>
        <v>349.13724182821562</v>
      </c>
      <c r="AJ1114">
        <v>353.35</v>
      </c>
      <c r="AK1114">
        <v>348.92</v>
      </c>
      <c r="AL1114" s="3">
        <f t="shared" si="708"/>
        <v>1.2595043241047099E-2</v>
      </c>
      <c r="AM1114" s="3">
        <f t="shared" si="709"/>
        <v>1.3225497208821269E-2</v>
      </c>
      <c r="AN1114" s="3">
        <f t="shared" si="710"/>
        <v>-6.2222473626138974E-4</v>
      </c>
      <c r="AQ1114" s="2">
        <v>45814</v>
      </c>
      <c r="AR1114">
        <v>102.76</v>
      </c>
      <c r="AS1114" s="20">
        <f t="shared" si="695"/>
        <v>98.946043924426988</v>
      </c>
      <c r="AT1114">
        <v>104.27</v>
      </c>
      <c r="AU1114">
        <v>100.4</v>
      </c>
      <c r="AV1114" s="3">
        <f t="shared" si="711"/>
        <v>2.3967363590005286E-2</v>
      </c>
      <c r="AW1114" s="3">
        <f t="shared" si="712"/>
        <v>9.1386427784496682E-3</v>
      </c>
      <c r="AX1114" s="3">
        <f t="shared" si="713"/>
        <v>1.4694433631763149E-2</v>
      </c>
      <c r="BA1114" s="2">
        <v>45814</v>
      </c>
      <c r="BB1114">
        <v>264.33</v>
      </c>
      <c r="BC1114" s="20">
        <f t="shared" si="696"/>
        <v>258.1228754751063</v>
      </c>
      <c r="BD1114">
        <v>265.73</v>
      </c>
      <c r="BE1114">
        <v>259.49</v>
      </c>
      <c r="BF1114" s="3">
        <f t="shared" si="714"/>
        <v>1.44253322908523E-2</v>
      </c>
      <c r="BG1114" s="3">
        <f t="shared" si="715"/>
        <v>9.0808267205093607E-3</v>
      </c>
      <c r="BH1114" s="3">
        <f t="shared" si="716"/>
        <v>5.2964097907919339E-3</v>
      </c>
      <c r="BJ1114" s="1"/>
      <c r="BK1114" s="2">
        <v>45814</v>
      </c>
      <c r="BL1114">
        <v>203</v>
      </c>
      <c r="BM1114" s="20">
        <f t="shared" si="697"/>
        <v>202.02442134170263</v>
      </c>
      <c r="BN1114">
        <v>203.92</v>
      </c>
      <c r="BO1114">
        <v>202.94</v>
      </c>
      <c r="BP1114" s="3">
        <f t="shared" si="717"/>
        <v>1.6377022086442761E-2</v>
      </c>
      <c r="BQ1114" s="3">
        <f t="shared" si="718"/>
        <v>1.1791562787111909E-2</v>
      </c>
      <c r="BR1114" s="3">
        <f t="shared" si="719"/>
        <v>4.5320197044333987E-3</v>
      </c>
      <c r="BU1114" s="2">
        <v>45814</v>
      </c>
      <c r="BV1114">
        <v>470.09</v>
      </c>
      <c r="BW1114" s="20">
        <f t="shared" si="698"/>
        <v>465.49283600493214</v>
      </c>
      <c r="BX1114">
        <v>470.38</v>
      </c>
      <c r="BY1114">
        <v>465.78</v>
      </c>
      <c r="BZ1114" s="3">
        <f t="shared" si="720"/>
        <v>5.7870870222413995E-3</v>
      </c>
      <c r="CA1114" s="3">
        <f t="shared" si="721"/>
        <v>5.166996339736718E-3</v>
      </c>
      <c r="CB1114" s="3">
        <f t="shared" si="722"/>
        <v>6.1690314620599374E-4</v>
      </c>
      <c r="CE1114" s="2">
        <v>45814</v>
      </c>
      <c r="CF1114">
        <v>98.37</v>
      </c>
      <c r="CG1114" s="20">
        <f t="shared" si="701"/>
        <v>97.320397045244704</v>
      </c>
      <c r="CH1114">
        <v>97.47</v>
      </c>
      <c r="CI1114">
        <v>96.43</v>
      </c>
      <c r="CJ1114" s="3">
        <f t="shared" si="723"/>
        <v>-5.0557160544778545E-3</v>
      </c>
      <c r="CK1114" s="3">
        <f t="shared" si="724"/>
        <v>4.1312117751206578E-3</v>
      </c>
      <c r="CL1114" s="3">
        <f t="shared" si="725"/>
        <v>-9.1491308325709619E-3</v>
      </c>
      <c r="CO1114" s="2">
        <v>45814</v>
      </c>
      <c r="CP1114">
        <v>71.08</v>
      </c>
      <c r="CQ1114" s="20">
        <f t="shared" si="699"/>
        <v>68.639271198318156</v>
      </c>
      <c r="CR1114">
        <v>71.349999999999994</v>
      </c>
      <c r="CS1114">
        <v>68.900000000000006</v>
      </c>
      <c r="CT1114" s="3">
        <f t="shared" si="726"/>
        <v>6.2801226814663824E-3</v>
      </c>
      <c r="CU1114" s="3">
        <f t="shared" si="727"/>
        <v>2.4721950973880524E-3</v>
      </c>
      <c r="CV1114" s="3">
        <f t="shared" si="728"/>
        <v>3.7985368598763003E-3</v>
      </c>
    </row>
    <row r="1115" spans="3:100" x14ac:dyDescent="0.25">
      <c r="C1115" s="2">
        <v>45817</v>
      </c>
      <c r="D1115">
        <v>109.51</v>
      </c>
      <c r="E1115" s="20">
        <f t="shared" si="691"/>
        <v>109.23363406940064</v>
      </c>
      <c r="F1115">
        <v>110.95</v>
      </c>
      <c r="G1115">
        <v>110.67</v>
      </c>
      <c r="H1115" s="3">
        <f t="shared" si="702"/>
        <v>2.2072404876246843E-2</v>
      </c>
      <c r="I1115" s="3">
        <f t="shared" si="703"/>
        <v>8.8071118341395138E-3</v>
      </c>
      <c r="J1115" s="3">
        <f t="shared" si="704"/>
        <v>1.3149484065382078E-2</v>
      </c>
      <c r="M1115" s="2">
        <v>45817</v>
      </c>
      <c r="N1115">
        <v>143.19</v>
      </c>
      <c r="O1115" s="20">
        <f t="shared" si="692"/>
        <v>142.98921475145482</v>
      </c>
      <c r="P1115">
        <v>142.63</v>
      </c>
      <c r="Q1115">
        <v>142.43</v>
      </c>
      <c r="R1115" s="3">
        <f t="shared" si="705"/>
        <v>6.4301865460711927E-3</v>
      </c>
      <c r="S1115" s="3">
        <f t="shared" si="706"/>
        <v>1.038167574515847E-2</v>
      </c>
      <c r="T1115" s="3">
        <f t="shared" si="707"/>
        <v>-3.9108876318179053E-3</v>
      </c>
      <c r="W1115" s="2">
        <v>45817</v>
      </c>
      <c r="X1115">
        <v>10.29</v>
      </c>
      <c r="Y1115" s="20">
        <f t="shared" si="693"/>
        <v>9.7028529980657634</v>
      </c>
      <c r="Z1115">
        <v>10.34</v>
      </c>
      <c r="AA1115">
        <v>9.75</v>
      </c>
      <c r="AB1115" s="3">
        <f t="shared" si="700"/>
        <v>8.2730093071354815E-3</v>
      </c>
      <c r="AC1115" s="3">
        <f t="shared" si="730"/>
        <v>3.3974144845669851E-3</v>
      </c>
      <c r="AD1115" s="3">
        <f t="shared" si="729"/>
        <v>4.859086491739717E-3</v>
      </c>
      <c r="AG1115" s="2">
        <v>45817</v>
      </c>
      <c r="AH1115">
        <v>355.22</v>
      </c>
      <c r="AI1115" s="20">
        <f t="shared" si="694"/>
        <v>350.76573742564307</v>
      </c>
      <c r="AJ1115">
        <v>358.07</v>
      </c>
      <c r="AK1115">
        <v>353.58</v>
      </c>
      <c r="AL1115" s="3">
        <f t="shared" si="708"/>
        <v>1.3355496962054181E-2</v>
      </c>
      <c r="AM1115" s="3">
        <f t="shared" si="709"/>
        <v>5.2898584937608462E-3</v>
      </c>
      <c r="AN1115" s="3">
        <f t="shared" si="710"/>
        <v>8.023196892066764E-3</v>
      </c>
      <c r="AQ1115" s="2">
        <v>45817</v>
      </c>
      <c r="AR1115">
        <v>104.33</v>
      </c>
      <c r="AS1115" s="20">
        <f t="shared" si="695"/>
        <v>100.45377822234924</v>
      </c>
      <c r="AT1115">
        <v>104.97</v>
      </c>
      <c r="AU1115">
        <v>101.07</v>
      </c>
      <c r="AV1115" s="3">
        <f t="shared" si="711"/>
        <v>6.6733067729083384E-3</v>
      </c>
      <c r="AW1115" s="3">
        <f t="shared" si="712"/>
        <v>5.3563966483305414E-4</v>
      </c>
      <c r="AX1115" s="3">
        <f t="shared" si="713"/>
        <v>6.1343812901371031E-3</v>
      </c>
      <c r="BA1115" s="2">
        <v>45817</v>
      </c>
      <c r="BB1115">
        <v>266</v>
      </c>
      <c r="BC1115" s="20">
        <f t="shared" si="696"/>
        <v>259.75736672415087</v>
      </c>
      <c r="BD1115">
        <v>266.74</v>
      </c>
      <c r="BE1115">
        <v>260.48</v>
      </c>
      <c r="BF1115" s="3">
        <f t="shared" si="714"/>
        <v>3.8151759220008685E-3</v>
      </c>
      <c r="BG1115" s="3">
        <f t="shared" si="715"/>
        <v>1.0303546346712711E-3</v>
      </c>
      <c r="BH1115" s="3">
        <f t="shared" si="716"/>
        <v>2.7819548872181077E-3</v>
      </c>
      <c r="BJ1115" s="1"/>
      <c r="BK1115" s="2">
        <v>45817</v>
      </c>
      <c r="BL1115">
        <v>204.39</v>
      </c>
      <c r="BM1115" s="20">
        <f t="shared" si="697"/>
        <v>203.40584363365599</v>
      </c>
      <c r="BN1115">
        <v>201.45</v>
      </c>
      <c r="BO1115">
        <v>200.48</v>
      </c>
      <c r="BP1115" s="3">
        <f t="shared" si="717"/>
        <v>-1.2121809401793637E-2</v>
      </c>
      <c r="BQ1115" s="3">
        <f t="shared" si="718"/>
        <v>2.2954746903320888E-3</v>
      </c>
      <c r="BR1115" s="3">
        <f t="shared" si="719"/>
        <v>-1.4384265375018357E-2</v>
      </c>
      <c r="BU1115" s="2">
        <v>45817</v>
      </c>
      <c r="BV1115">
        <v>469.7</v>
      </c>
      <c r="BW1115" s="20">
        <f t="shared" si="698"/>
        <v>465.09987096774194</v>
      </c>
      <c r="BX1115">
        <v>472.75</v>
      </c>
      <c r="BY1115">
        <v>468.12</v>
      </c>
      <c r="BZ1115" s="3">
        <f t="shared" si="720"/>
        <v>5.0238309931727176E-3</v>
      </c>
      <c r="CA1115" s="3">
        <f t="shared" si="721"/>
        <v>-1.4601937229121731E-3</v>
      </c>
      <c r="CB1115" s="3">
        <f t="shared" si="722"/>
        <v>6.4935064935065512E-3</v>
      </c>
      <c r="CE1115" s="2">
        <v>45817</v>
      </c>
      <c r="CF1115">
        <v>97.4</v>
      </c>
      <c r="CG1115" s="20">
        <f t="shared" si="701"/>
        <v>96.360533606977938</v>
      </c>
      <c r="CH1115">
        <v>97.45</v>
      </c>
      <c r="CI1115">
        <v>96.41</v>
      </c>
      <c r="CJ1115" s="3">
        <f t="shared" si="723"/>
        <v>-2.0740433475074926E-4</v>
      </c>
      <c r="CK1115" s="3">
        <f t="shared" si="724"/>
        <v>-7.2038155161324724E-4</v>
      </c>
      <c r="CL1115" s="3">
        <f t="shared" si="725"/>
        <v>5.1334702258731824E-4</v>
      </c>
      <c r="CO1115" s="2">
        <v>45817</v>
      </c>
      <c r="CP1115">
        <v>71.349999999999994</v>
      </c>
      <c r="CQ1115" s="20">
        <f t="shared" si="699"/>
        <v>68.89445450745437</v>
      </c>
      <c r="CR1115">
        <v>71.77</v>
      </c>
      <c r="CS1115">
        <v>69.3</v>
      </c>
      <c r="CT1115" s="3">
        <f t="shared" si="726"/>
        <v>5.8055152394773657E-3</v>
      </c>
      <c r="CU1115" s="3">
        <f t="shared" si="727"/>
        <v>-8.0486103710253332E-5</v>
      </c>
      <c r="CV1115" s="3">
        <f t="shared" si="728"/>
        <v>5.8864751226348488E-3</v>
      </c>
    </row>
    <row r="1116" spans="3:100" x14ac:dyDescent="0.25">
      <c r="C1116" s="2">
        <v>45818</v>
      </c>
      <c r="D1116">
        <v>111.53</v>
      </c>
      <c r="E1116" s="20">
        <f t="shared" si="691"/>
        <v>111.24663132994567</v>
      </c>
      <c r="F1116">
        <v>114.14</v>
      </c>
      <c r="G1116">
        <v>113.85</v>
      </c>
      <c r="H1116" s="3">
        <f t="shared" si="702"/>
        <v>2.873407427487118E-2</v>
      </c>
      <c r="I1116" s="3">
        <f t="shared" si="703"/>
        <v>5.2103671270051777E-3</v>
      </c>
      <c r="J1116" s="3">
        <f t="shared" si="704"/>
        <v>2.340177530709231E-2</v>
      </c>
      <c r="M1116" s="2">
        <v>45818</v>
      </c>
      <c r="N1116">
        <v>142.69</v>
      </c>
      <c r="O1116" s="20">
        <f t="shared" si="692"/>
        <v>142.49176437899416</v>
      </c>
      <c r="P1116">
        <v>143.96</v>
      </c>
      <c r="Q1116">
        <v>143.76</v>
      </c>
      <c r="R1116" s="3">
        <f t="shared" si="705"/>
        <v>9.3379203819419221E-3</v>
      </c>
      <c r="S1116" s="3">
        <f t="shared" si="706"/>
        <v>4.3364725826133821E-4</v>
      </c>
      <c r="T1116" s="3">
        <f t="shared" si="707"/>
        <v>8.9004134837760152E-3</v>
      </c>
      <c r="W1116" s="2">
        <v>45818</v>
      </c>
      <c r="X1116">
        <v>10.38</v>
      </c>
      <c r="Y1116" s="20">
        <f t="shared" si="693"/>
        <v>9.7826603773584928</v>
      </c>
      <c r="Z1116">
        <v>10.6</v>
      </c>
      <c r="AA1116">
        <v>9.99</v>
      </c>
      <c r="AB1116" s="3">
        <f t="shared" si="700"/>
        <v>2.4615384615384706E-2</v>
      </c>
      <c r="AC1116" s="3">
        <f t="shared" si="730"/>
        <v>3.3497822931787269E-3</v>
      </c>
      <c r="AD1116" s="3">
        <f t="shared" si="729"/>
        <v>2.119460500963366E-2</v>
      </c>
      <c r="AG1116" s="2">
        <v>45818</v>
      </c>
      <c r="AH1116">
        <v>359.44</v>
      </c>
      <c r="AI1116" s="20">
        <f t="shared" si="694"/>
        <v>354.92908162980729</v>
      </c>
      <c r="AJ1116">
        <v>358.57</v>
      </c>
      <c r="AK1116">
        <v>354.07</v>
      </c>
      <c r="AL1116" s="3">
        <f t="shared" si="708"/>
        <v>1.3858249901013142E-3</v>
      </c>
      <c r="AM1116" s="3">
        <f t="shared" si="709"/>
        <v>3.8154919107622476E-3</v>
      </c>
      <c r="AN1116" s="3">
        <f t="shared" si="710"/>
        <v>-2.4204317827731803E-3</v>
      </c>
      <c r="AQ1116" s="2">
        <v>45818</v>
      </c>
      <c r="AR1116">
        <v>106.08</v>
      </c>
      <c r="AS1116" s="20">
        <f t="shared" si="695"/>
        <v>102.14231673195299</v>
      </c>
      <c r="AT1116">
        <v>107.22</v>
      </c>
      <c r="AU1116">
        <v>103.24</v>
      </c>
      <c r="AV1116" s="3">
        <f t="shared" si="711"/>
        <v>2.1470268130998393E-2</v>
      </c>
      <c r="AW1116" s="3">
        <f t="shared" si="712"/>
        <v>1.0609644127367091E-2</v>
      </c>
      <c r="AX1116" s="3">
        <f t="shared" si="713"/>
        <v>1.0746606334841591E-2</v>
      </c>
      <c r="BA1116" s="2">
        <v>45818</v>
      </c>
      <c r="BB1116">
        <v>265.88</v>
      </c>
      <c r="BC1116" s="20">
        <f t="shared" si="696"/>
        <v>259.63389873417719</v>
      </c>
      <c r="BD1116">
        <v>268.60000000000002</v>
      </c>
      <c r="BE1116">
        <v>262.29000000000002</v>
      </c>
      <c r="BF1116" s="3">
        <f t="shared" si="714"/>
        <v>6.9487100737100072E-3</v>
      </c>
      <c r="BG1116" s="3">
        <f t="shared" si="715"/>
        <v>-3.248238889061783E-3</v>
      </c>
      <c r="BH1116" s="3">
        <f t="shared" si="716"/>
        <v>1.0230179028133168E-2</v>
      </c>
      <c r="BJ1116" s="1"/>
      <c r="BK1116" s="2">
        <v>45818</v>
      </c>
      <c r="BL1116">
        <v>200.6</v>
      </c>
      <c r="BM1116" s="20">
        <f t="shared" si="697"/>
        <v>199.63990723836778</v>
      </c>
      <c r="BN1116">
        <v>202.67</v>
      </c>
      <c r="BO1116">
        <v>201.7</v>
      </c>
      <c r="BP1116" s="3">
        <f t="shared" si="717"/>
        <v>6.0853950518755529E-3</v>
      </c>
      <c r="BQ1116" s="3">
        <f t="shared" si="718"/>
        <v>-4.190406831764748E-3</v>
      </c>
      <c r="BR1116" s="3">
        <f t="shared" si="719"/>
        <v>1.0319042871385742E-2</v>
      </c>
      <c r="BU1116" s="2">
        <v>45818</v>
      </c>
      <c r="BV1116">
        <v>471.19</v>
      </c>
      <c r="BW1116" s="20">
        <f t="shared" si="698"/>
        <v>466.57735687590247</v>
      </c>
      <c r="BX1116">
        <v>470.92</v>
      </c>
      <c r="BY1116">
        <v>466.31</v>
      </c>
      <c r="BZ1116" s="3">
        <f t="shared" si="720"/>
        <v>-3.8665299495855843E-3</v>
      </c>
      <c r="CA1116" s="3">
        <f t="shared" si="721"/>
        <v>-3.2954010170416215E-3</v>
      </c>
      <c r="CB1116" s="3">
        <f t="shared" si="722"/>
        <v>-5.7301725418612559E-4</v>
      </c>
      <c r="CE1116" s="2">
        <v>45818</v>
      </c>
      <c r="CF1116">
        <v>97.29</v>
      </c>
      <c r="CG1116" s="20">
        <f t="shared" si="701"/>
        <v>96.250320591861907</v>
      </c>
      <c r="CH1116">
        <v>97.32</v>
      </c>
      <c r="CI1116">
        <v>96.28</v>
      </c>
      <c r="CJ1116" s="3">
        <f t="shared" si="723"/>
        <v>-1.3484078415101353E-3</v>
      </c>
      <c r="CK1116" s="3">
        <f t="shared" si="724"/>
        <v>-1.6562535850854765E-3</v>
      </c>
      <c r="CL1116" s="3">
        <f t="shared" si="725"/>
        <v>3.0835646006766027E-4</v>
      </c>
      <c r="CO1116" s="2">
        <v>45818</v>
      </c>
      <c r="CP1116">
        <v>71.900000000000006</v>
      </c>
      <c r="CQ1116" s="20">
        <f t="shared" si="699"/>
        <v>69.425487214927443</v>
      </c>
      <c r="CR1116">
        <v>72.349999999999994</v>
      </c>
      <c r="CS1116">
        <v>69.86</v>
      </c>
      <c r="CT1116" s="3">
        <f t="shared" si="726"/>
        <v>8.0808080808081328E-3</v>
      </c>
      <c r="CU1116" s="3">
        <f t="shared" si="727"/>
        <v>1.8107823221853447E-3</v>
      </c>
      <c r="CV1116" s="3">
        <f t="shared" si="728"/>
        <v>6.2586926286507527E-3</v>
      </c>
    </row>
    <row r="1117" spans="3:100" x14ac:dyDescent="0.25">
      <c r="C1117" s="2">
        <v>45819</v>
      </c>
      <c r="D1117">
        <v>115.6</v>
      </c>
      <c r="E1117" s="20">
        <f t="shared" si="691"/>
        <v>115.31107472205464</v>
      </c>
      <c r="F1117">
        <v>116.03</v>
      </c>
      <c r="G1117">
        <v>115.74</v>
      </c>
      <c r="H1117" s="3">
        <f t="shared" si="702"/>
        <v>1.6600790513833896E-2</v>
      </c>
      <c r="I1117" s="3">
        <f t="shared" si="703"/>
        <v>1.2833330892003891E-2</v>
      </c>
      <c r="J1117" s="3">
        <f t="shared" si="704"/>
        <v>3.7197231833909772E-3</v>
      </c>
      <c r="M1117" s="2">
        <v>45819</v>
      </c>
      <c r="N1117">
        <v>144.61000000000001</v>
      </c>
      <c r="O1117" s="20">
        <f t="shared" si="692"/>
        <v>144.41763215010849</v>
      </c>
      <c r="P1117">
        <v>142.83000000000001</v>
      </c>
      <c r="Q1117">
        <v>142.63999999999999</v>
      </c>
      <c r="R1117" s="3">
        <f t="shared" si="705"/>
        <v>-7.7907623817473626E-3</v>
      </c>
      <c r="S1117" s="3">
        <f t="shared" si="706"/>
        <v>4.5745141215114415E-3</v>
      </c>
      <c r="T1117" s="3">
        <f t="shared" si="707"/>
        <v>-1.2308968950971444E-2</v>
      </c>
      <c r="W1117" s="2">
        <v>45819</v>
      </c>
      <c r="X1117">
        <v>10.64</v>
      </c>
      <c r="Y1117" s="20">
        <f t="shared" si="693"/>
        <v>10.031144465290808</v>
      </c>
      <c r="Z1117">
        <v>10.66</v>
      </c>
      <c r="AA1117">
        <v>10.050000000000001</v>
      </c>
      <c r="AB1117" s="3">
        <f t="shared" si="700"/>
        <v>6.0060060060060927E-3</v>
      </c>
      <c r="AC1117" s="3">
        <f t="shared" si="730"/>
        <v>4.1185650941748531E-3</v>
      </c>
      <c r="AD1117" s="3">
        <f t="shared" si="729"/>
        <v>1.879699248120259E-3</v>
      </c>
      <c r="AG1117" s="2">
        <v>45819</v>
      </c>
      <c r="AH1117">
        <v>360.94</v>
      </c>
      <c r="AI1117" s="20">
        <f t="shared" si="694"/>
        <v>356.41756512639751</v>
      </c>
      <c r="AJ1117">
        <v>363.14</v>
      </c>
      <c r="AK1117">
        <v>358.59</v>
      </c>
      <c r="AL1117" s="3">
        <f t="shared" si="708"/>
        <v>1.2765837263817748E-2</v>
      </c>
      <c r="AM1117" s="3">
        <f t="shared" si="709"/>
        <v>6.6302288428772282E-3</v>
      </c>
      <c r="AN1117" s="3">
        <f t="shared" si="710"/>
        <v>6.0951958774311255E-3</v>
      </c>
      <c r="AQ1117" s="2">
        <v>45819</v>
      </c>
      <c r="AR1117">
        <v>107.76</v>
      </c>
      <c r="AS1117" s="20">
        <f t="shared" si="695"/>
        <v>103.75757021315525</v>
      </c>
      <c r="AT1117">
        <v>109.31</v>
      </c>
      <c r="AU1117">
        <v>105.25</v>
      </c>
      <c r="AV1117" s="3">
        <f t="shared" si="711"/>
        <v>1.946919798527702E-2</v>
      </c>
      <c r="AW1117" s="3">
        <f t="shared" si="712"/>
        <v>5.0132721150257797E-3</v>
      </c>
      <c r="AX1117" s="3">
        <f t="shared" si="713"/>
        <v>1.4383815887156537E-2</v>
      </c>
      <c r="BA1117" s="2">
        <v>45819</v>
      </c>
      <c r="BB1117">
        <v>268.68</v>
      </c>
      <c r="BC1117" s="20">
        <f t="shared" si="696"/>
        <v>262.36754801417123</v>
      </c>
      <c r="BD1117">
        <v>268.14999999999998</v>
      </c>
      <c r="BE1117">
        <v>261.85000000000002</v>
      </c>
      <c r="BF1117" s="3">
        <f t="shared" si="714"/>
        <v>-1.6775325021922693E-3</v>
      </c>
      <c r="BG1117" s="3">
        <f t="shared" si="715"/>
        <v>2.9565753239246817E-4</v>
      </c>
      <c r="BH1117" s="3">
        <f t="shared" si="716"/>
        <v>-1.972606818520295E-3</v>
      </c>
      <c r="BJ1117" s="1"/>
      <c r="BK1117" s="2">
        <v>45819</v>
      </c>
      <c r="BL1117">
        <v>203.5</v>
      </c>
      <c r="BM1117" s="20">
        <f t="shared" si="697"/>
        <v>202.51720495019617</v>
      </c>
      <c r="BN1117">
        <v>198.78</v>
      </c>
      <c r="BO1117">
        <v>197.82</v>
      </c>
      <c r="BP1117" s="3">
        <f t="shared" si="717"/>
        <v>-1.9236489836390702E-2</v>
      </c>
      <c r="BQ1117" s="3">
        <f t="shared" si="718"/>
        <v>4.0515862677055203E-3</v>
      </c>
      <c r="BR1117" s="3">
        <f t="shared" si="719"/>
        <v>-2.3194103194103088E-2</v>
      </c>
      <c r="BU1117" s="2">
        <v>45819</v>
      </c>
      <c r="BV1117">
        <v>470.02</v>
      </c>
      <c r="BW1117" s="20">
        <f t="shared" si="698"/>
        <v>465.41547077990776</v>
      </c>
      <c r="BX1117">
        <v>472.62</v>
      </c>
      <c r="BY1117">
        <v>467.99</v>
      </c>
      <c r="BZ1117" s="3">
        <f t="shared" si="720"/>
        <v>3.6027535330573901E-3</v>
      </c>
      <c r="CA1117" s="3">
        <f t="shared" si="721"/>
        <v>-1.9183144691132803E-3</v>
      </c>
      <c r="CB1117" s="3">
        <f t="shared" si="722"/>
        <v>5.53167950299982E-3</v>
      </c>
      <c r="CE1117" s="2">
        <v>45819</v>
      </c>
      <c r="CF1117">
        <v>97.29</v>
      </c>
      <c r="CG1117" s="20">
        <f t="shared" si="701"/>
        <v>96.254135699373705</v>
      </c>
      <c r="CH1117">
        <v>95.8</v>
      </c>
      <c r="CI1117">
        <v>94.78</v>
      </c>
      <c r="CJ1117" s="3">
        <f t="shared" si="723"/>
        <v>-1.5579559617781458E-2</v>
      </c>
      <c r="CK1117" s="3">
        <f t="shared" si="724"/>
        <v>-2.686362757197136E-4</v>
      </c>
      <c r="CL1117" s="3">
        <f t="shared" si="725"/>
        <v>-1.5315037516702712E-2</v>
      </c>
      <c r="CO1117" s="2">
        <v>45819</v>
      </c>
      <c r="CP1117">
        <v>72.27</v>
      </c>
      <c r="CQ1117" s="20">
        <f t="shared" si="699"/>
        <v>69.783117802136815</v>
      </c>
      <c r="CR1117">
        <v>72.069999999999993</v>
      </c>
      <c r="CS1117">
        <v>69.59</v>
      </c>
      <c r="CT1117" s="3">
        <f t="shared" si="726"/>
        <v>-3.8648726023474689E-3</v>
      </c>
      <c r="CU1117" s="3">
        <f t="shared" si="727"/>
        <v>-1.1005181486284377E-3</v>
      </c>
      <c r="CV1117" s="3">
        <f t="shared" si="728"/>
        <v>-2.7674000276739497E-3</v>
      </c>
    </row>
    <row r="1118" spans="3:100" x14ac:dyDescent="0.25">
      <c r="C1118" s="2">
        <v>45820</v>
      </c>
      <c r="D1118">
        <v>114.11</v>
      </c>
      <c r="E1118" s="20">
        <f t="shared" si="691"/>
        <v>113.81534515407125</v>
      </c>
      <c r="F1118">
        <v>116.18</v>
      </c>
      <c r="G1118">
        <v>115.88</v>
      </c>
      <c r="H1118" s="3">
        <f t="shared" si="702"/>
        <v>1.2096077414895934E-3</v>
      </c>
      <c r="I1118" s="3">
        <f t="shared" si="703"/>
        <v>-1.6629124295219788E-2</v>
      </c>
      <c r="J1118" s="3">
        <f t="shared" si="704"/>
        <v>1.8140390850933441E-2</v>
      </c>
      <c r="M1118" s="2">
        <v>45820</v>
      </c>
      <c r="N1118">
        <v>141.97</v>
      </c>
      <c r="O1118" s="20">
        <f t="shared" si="692"/>
        <v>141.78397034482759</v>
      </c>
      <c r="P1118">
        <v>145</v>
      </c>
      <c r="Q1118">
        <v>144.81</v>
      </c>
      <c r="R1118" s="3">
        <f t="shared" si="705"/>
        <v>1.5213123948401686E-2</v>
      </c>
      <c r="S1118" s="3">
        <f t="shared" si="706"/>
        <v>-6.0013296072096711E-3</v>
      </c>
      <c r="T1118" s="3">
        <f t="shared" si="707"/>
        <v>2.1342537155737196E-2</v>
      </c>
      <c r="W1118" s="2">
        <v>45820</v>
      </c>
      <c r="X1118">
        <v>10.58</v>
      </c>
      <c r="Y1118" s="20">
        <f t="shared" si="693"/>
        <v>9.9771509971509982</v>
      </c>
      <c r="Z1118">
        <v>10.53</v>
      </c>
      <c r="AA1118">
        <v>9.93</v>
      </c>
      <c r="AB1118" s="3">
        <f t="shared" si="700"/>
        <v>-1.194029850746281E-2</v>
      </c>
      <c r="AC1118" s="3">
        <f t="shared" si="730"/>
        <v>-7.2486569999007378E-3</v>
      </c>
      <c r="AD1118" s="3">
        <f t="shared" si="729"/>
        <v>-4.7258979206050711E-3</v>
      </c>
      <c r="AG1118" s="2">
        <v>45820</v>
      </c>
      <c r="AH1118">
        <v>359.85</v>
      </c>
      <c r="AI1118" s="20">
        <f t="shared" si="694"/>
        <v>355.33393035239368</v>
      </c>
      <c r="AJ1118">
        <v>360.96</v>
      </c>
      <c r="AK1118">
        <v>356.43</v>
      </c>
      <c r="AL1118" s="3">
        <f t="shared" si="708"/>
        <v>-6.0235924035806354E-3</v>
      </c>
      <c r="AM1118" s="3">
        <f t="shared" si="709"/>
        <v>-9.0802020346532064E-3</v>
      </c>
      <c r="AN1118" s="3">
        <f t="shared" si="710"/>
        <v>3.0846185910795576E-3</v>
      </c>
      <c r="AQ1118" s="2">
        <v>45820</v>
      </c>
      <c r="AR1118">
        <v>108.92</v>
      </c>
      <c r="AS1118" s="20">
        <f t="shared" si="695"/>
        <v>104.88004374373462</v>
      </c>
      <c r="AT1118">
        <v>109.73</v>
      </c>
      <c r="AU1118">
        <v>105.66</v>
      </c>
      <c r="AV1118" s="3">
        <f t="shared" si="711"/>
        <v>3.8954869358669431E-3</v>
      </c>
      <c r="AW1118" s="3">
        <f t="shared" si="712"/>
        <v>-3.5150238124976863E-3</v>
      </c>
      <c r="AX1118" s="3">
        <f t="shared" si="713"/>
        <v>7.4366507528460524E-3</v>
      </c>
      <c r="BA1118" s="2">
        <v>45820</v>
      </c>
      <c r="BB1118">
        <v>266.86</v>
      </c>
      <c r="BC1118" s="20">
        <f t="shared" si="696"/>
        <v>260.59241127348645</v>
      </c>
      <c r="BD1118">
        <v>268.24</v>
      </c>
      <c r="BE1118">
        <v>261.94</v>
      </c>
      <c r="BF1118" s="3">
        <f t="shared" si="714"/>
        <v>3.4370822990248406E-4</v>
      </c>
      <c r="BG1118" s="3">
        <f t="shared" si="715"/>
        <v>-4.802706612616281E-3</v>
      </c>
      <c r="BH1118" s="3">
        <f t="shared" si="716"/>
        <v>5.1712508431387416E-3</v>
      </c>
      <c r="BJ1118" s="1"/>
      <c r="BK1118" s="2">
        <v>45820</v>
      </c>
      <c r="BL1118">
        <v>199.08</v>
      </c>
      <c r="BM1118" s="20">
        <f t="shared" si="697"/>
        <v>198.12057831325305</v>
      </c>
      <c r="BN1118">
        <v>199.2</v>
      </c>
      <c r="BO1118">
        <v>198.24</v>
      </c>
      <c r="BP1118" s="3">
        <f t="shared" si="717"/>
        <v>2.1231422505307851E-3</v>
      </c>
      <c r="BQ1118" s="3">
        <f t="shared" si="718"/>
        <v>1.5194536106211132E-3</v>
      </c>
      <c r="BR1118" s="3">
        <f t="shared" si="719"/>
        <v>6.027727546713546E-4</v>
      </c>
      <c r="BU1118" s="2">
        <v>45820</v>
      </c>
      <c r="BV1118">
        <v>475.02</v>
      </c>
      <c r="BW1118" s="20">
        <f t="shared" si="698"/>
        <v>470.36770647566146</v>
      </c>
      <c r="BX1118">
        <v>478.87</v>
      </c>
      <c r="BY1118">
        <v>474.18</v>
      </c>
      <c r="BZ1118" s="3">
        <f t="shared" si="720"/>
        <v>1.3226778349964663E-2</v>
      </c>
      <c r="CA1118" s="3">
        <f t="shared" si="721"/>
        <v>5.0806779539338542E-3</v>
      </c>
      <c r="CB1118" s="3">
        <f t="shared" si="722"/>
        <v>8.1049218980253634E-3</v>
      </c>
      <c r="CE1118" s="2">
        <v>45820</v>
      </c>
      <c r="CF1118">
        <v>94.89</v>
      </c>
      <c r="CG1118" s="20">
        <f t="shared" si="701"/>
        <v>93.879360961720977</v>
      </c>
      <c r="CH1118">
        <v>94.83</v>
      </c>
      <c r="CI1118">
        <v>93.82</v>
      </c>
      <c r="CJ1118" s="3">
        <f t="shared" si="723"/>
        <v>-1.0128719139058995E-2</v>
      </c>
      <c r="CK1118" s="3">
        <f t="shared" si="724"/>
        <v>-9.5024165254170567E-3</v>
      </c>
      <c r="CL1118" s="3">
        <f t="shared" si="725"/>
        <v>-6.3231109705985666E-4</v>
      </c>
      <c r="CO1118" s="2">
        <v>45820</v>
      </c>
      <c r="CP1118">
        <v>72.25</v>
      </c>
      <c r="CQ1118" s="20">
        <f t="shared" si="699"/>
        <v>69.759655315614623</v>
      </c>
      <c r="CR1118">
        <v>72.239999999999995</v>
      </c>
      <c r="CS1118">
        <v>69.75</v>
      </c>
      <c r="CT1118" s="3">
        <f t="shared" si="726"/>
        <v>2.2991809167982602E-3</v>
      </c>
      <c r="CU1118" s="3">
        <f t="shared" si="727"/>
        <v>2.4379266505909492E-3</v>
      </c>
      <c r="CV1118" s="3">
        <f t="shared" si="728"/>
        <v>-1.3840830449829422E-4</v>
      </c>
    </row>
    <row r="1119" spans="3:100" x14ac:dyDescent="0.25">
      <c r="C1119" s="2">
        <v>45821</v>
      </c>
      <c r="D1119">
        <v>113.8</v>
      </c>
      <c r="E1119" s="20">
        <f t="shared" si="691"/>
        <v>113.51451557093426</v>
      </c>
      <c r="F1119">
        <v>115.6</v>
      </c>
      <c r="G1119">
        <v>115.31</v>
      </c>
      <c r="H1119" s="3">
        <f t="shared" si="702"/>
        <v>-4.918881601656877E-3</v>
      </c>
      <c r="I1119" s="3">
        <f t="shared" si="703"/>
        <v>-2.0413224275679376E-2</v>
      </c>
      <c r="J1119" s="3">
        <f t="shared" si="704"/>
        <v>1.5817223198594021E-2</v>
      </c>
      <c r="M1119" s="2">
        <v>45821</v>
      </c>
      <c r="N1119">
        <v>142.47999999999999</v>
      </c>
      <c r="O1119" s="20">
        <f t="shared" si="692"/>
        <v>142.2893174614355</v>
      </c>
      <c r="P1119">
        <v>141.97</v>
      </c>
      <c r="Q1119">
        <v>141.78</v>
      </c>
      <c r="R1119" s="3">
        <f t="shared" si="705"/>
        <v>-2.0923969339134096E-2</v>
      </c>
      <c r="S1119" s="3">
        <f t="shared" si="706"/>
        <v>-1.7406826452347923E-2</v>
      </c>
      <c r="T1119" s="3">
        <f t="shared" si="707"/>
        <v>-3.5794497473328191E-3</v>
      </c>
      <c r="W1119" s="2">
        <v>45821</v>
      </c>
      <c r="X1119">
        <v>10.47</v>
      </c>
      <c r="Y1119" s="20">
        <f t="shared" si="693"/>
        <v>9.8676989453499537</v>
      </c>
      <c r="Z1119">
        <v>10.43</v>
      </c>
      <c r="AA1119">
        <v>9.83</v>
      </c>
      <c r="AB1119" s="3">
        <f t="shared" si="700"/>
        <v>-1.0070493454179208E-2</v>
      </c>
      <c r="AC1119" s="3">
        <f t="shared" si="730"/>
        <v>-6.2740236304175134E-3</v>
      </c>
      <c r="AD1119" s="3">
        <f t="shared" si="729"/>
        <v>-3.8204393505254508E-3</v>
      </c>
      <c r="AG1119" s="2">
        <v>45821</v>
      </c>
      <c r="AH1119">
        <v>357.23</v>
      </c>
      <c r="AI1119" s="20">
        <f t="shared" si="694"/>
        <v>352.74774149278812</v>
      </c>
      <c r="AJ1119">
        <v>357.05</v>
      </c>
      <c r="AK1119">
        <v>352.57</v>
      </c>
      <c r="AL1119" s="3">
        <f t="shared" si="708"/>
        <v>-1.0829615913363067E-2</v>
      </c>
      <c r="AM1119" s="3">
        <f t="shared" si="709"/>
        <v>-1.0330944385186114E-2</v>
      </c>
      <c r="AN1119" s="3">
        <f t="shared" si="710"/>
        <v>-5.0387705399879135E-4</v>
      </c>
      <c r="AQ1119" s="2">
        <v>45821</v>
      </c>
      <c r="AR1119">
        <v>112.35</v>
      </c>
      <c r="AS1119" s="20">
        <f t="shared" si="695"/>
        <v>108.181466286122</v>
      </c>
      <c r="AT1119">
        <v>112.12</v>
      </c>
      <c r="AU1119">
        <v>107.96</v>
      </c>
      <c r="AV1119" s="3">
        <f t="shared" si="711"/>
        <v>2.1767934885481788E-2</v>
      </c>
      <c r="AW1119" s="3">
        <f t="shared" si="712"/>
        <v>2.3863962579235398E-2</v>
      </c>
      <c r="AX1119" s="3">
        <f t="shared" si="713"/>
        <v>-2.0471740097908198E-3</v>
      </c>
      <c r="BA1119" s="2">
        <v>45821</v>
      </c>
      <c r="BB1119">
        <v>265.08</v>
      </c>
      <c r="BC1119" s="20">
        <f t="shared" si="696"/>
        <v>258.85694810341573</v>
      </c>
      <c r="BD1119">
        <v>264.95</v>
      </c>
      <c r="BE1119">
        <v>258.73</v>
      </c>
      <c r="BF1119" s="3">
        <f t="shared" si="714"/>
        <v>-1.2254714820187806E-2</v>
      </c>
      <c r="BG1119" s="3">
        <f t="shared" si="715"/>
        <v>-1.1770069086753709E-2</v>
      </c>
      <c r="BH1119" s="3">
        <f t="shared" si="716"/>
        <v>-4.9041798702265105E-4</v>
      </c>
      <c r="BJ1119" s="1"/>
      <c r="BK1119" s="2">
        <v>45821</v>
      </c>
      <c r="BL1119">
        <v>199.73</v>
      </c>
      <c r="BM1119" s="20">
        <f t="shared" si="697"/>
        <v>198.77430542122676</v>
      </c>
      <c r="BN1119">
        <v>196.45</v>
      </c>
      <c r="BO1119">
        <v>195.51</v>
      </c>
      <c r="BP1119" s="3">
        <f t="shared" si="717"/>
        <v>-1.3771186440678096E-2</v>
      </c>
      <c r="BQ1119" s="3">
        <f t="shared" si="718"/>
        <v>2.6952452644610769E-3</v>
      </c>
      <c r="BR1119" s="3">
        <f t="shared" si="719"/>
        <v>-1.6422169929404595E-2</v>
      </c>
      <c r="BU1119" s="2">
        <v>45821</v>
      </c>
      <c r="BV1119">
        <v>476.41</v>
      </c>
      <c r="BW1119" s="20">
        <f t="shared" si="698"/>
        <v>471.74580406771105</v>
      </c>
      <c r="BX1119">
        <v>474.96</v>
      </c>
      <c r="BY1119">
        <v>470.31</v>
      </c>
      <c r="BZ1119" s="3">
        <f t="shared" si="720"/>
        <v>-8.161457674300876E-3</v>
      </c>
      <c r="CA1119" s="3">
        <f t="shared" si="721"/>
        <v>-5.1334850316102631E-3</v>
      </c>
      <c r="CB1119" s="3">
        <f t="shared" si="722"/>
        <v>-3.043596901828427E-3</v>
      </c>
      <c r="CE1119" s="2">
        <v>45821</v>
      </c>
      <c r="CF1119">
        <v>94.52</v>
      </c>
      <c r="CG1119" s="20">
        <f t="shared" si="701"/>
        <v>93.509144430326131</v>
      </c>
      <c r="CH1119">
        <v>94.44</v>
      </c>
      <c r="CI1119">
        <v>93.43</v>
      </c>
      <c r="CJ1119" s="3">
        <f t="shared" si="723"/>
        <v>-4.1568961841823571E-3</v>
      </c>
      <c r="CK1119" s="3">
        <f t="shared" si="724"/>
        <v>-3.3133187984849544E-3</v>
      </c>
      <c r="CL1119" s="3">
        <f t="shared" si="725"/>
        <v>-8.4638171815476504E-4</v>
      </c>
      <c r="CO1119" s="2">
        <v>45821</v>
      </c>
      <c r="CP1119">
        <v>71.77</v>
      </c>
      <c r="CQ1119" s="20">
        <f t="shared" si="699"/>
        <v>69.789301605181649</v>
      </c>
      <c r="CR1119">
        <v>71.02</v>
      </c>
      <c r="CS1119">
        <v>69.06</v>
      </c>
      <c r="CT1119" s="3">
        <f t="shared" si="726"/>
        <v>-9.8924731182795655E-3</v>
      </c>
      <c r="CU1119" s="3">
        <f t="shared" si="727"/>
        <v>5.6346387357208982E-4</v>
      </c>
      <c r="CV1119" s="3">
        <f t="shared" si="728"/>
        <v>-1.0450048766894371E-2</v>
      </c>
    </row>
    <row r="1120" spans="3:100" x14ac:dyDescent="0.25">
      <c r="C1120" s="2">
        <v>45824</v>
      </c>
      <c r="D1120">
        <v>117.81</v>
      </c>
      <c r="E1120" s="20">
        <f t="shared" si="691"/>
        <v>117.51508177570093</v>
      </c>
      <c r="F1120">
        <v>119.84</v>
      </c>
      <c r="G1120">
        <v>119.54</v>
      </c>
      <c r="H1120" s="3">
        <f t="shared" si="702"/>
        <v>3.6683722140317343E-2</v>
      </c>
      <c r="I1120" s="3">
        <f t="shared" si="703"/>
        <v>1.9123074977893895E-2</v>
      </c>
      <c r="J1120" s="3">
        <f t="shared" si="704"/>
        <v>1.7231134878193721E-2</v>
      </c>
      <c r="M1120" s="2">
        <v>45824</v>
      </c>
      <c r="N1120">
        <v>143.35</v>
      </c>
      <c r="O1120" s="20">
        <f t="shared" si="692"/>
        <v>143.16175962402377</v>
      </c>
      <c r="P1120">
        <v>144.69</v>
      </c>
      <c r="Q1120">
        <v>144.5</v>
      </c>
      <c r="R1120" s="3">
        <f t="shared" si="705"/>
        <v>1.9184652278177561E-2</v>
      </c>
      <c r="S1120" s="3">
        <f t="shared" si="706"/>
        <v>9.7458007054858076E-3</v>
      </c>
      <c r="T1120" s="3">
        <f t="shared" si="707"/>
        <v>9.3477502615975094E-3</v>
      </c>
      <c r="W1120" s="2">
        <v>45824</v>
      </c>
      <c r="X1120">
        <v>10.5</v>
      </c>
      <c r="Y1120" s="20">
        <f t="shared" si="693"/>
        <v>9.8968926553672318</v>
      </c>
      <c r="Z1120">
        <v>10.62</v>
      </c>
      <c r="AA1120">
        <v>10.01</v>
      </c>
      <c r="AB1120" s="3">
        <f t="shared" si="700"/>
        <v>1.8311291963377441E-2</v>
      </c>
      <c r="AC1120" s="3">
        <f t="shared" si="730"/>
        <v>6.8049496813054056E-3</v>
      </c>
      <c r="AD1120" s="3">
        <f t="shared" si="729"/>
        <v>1.1428571428571344E-2</v>
      </c>
      <c r="AG1120" s="2">
        <v>45824</v>
      </c>
      <c r="AH1120">
        <v>361</v>
      </c>
      <c r="AI1120" s="20">
        <f t="shared" si="694"/>
        <v>356.47803774417832</v>
      </c>
      <c r="AJ1120">
        <v>362.44</v>
      </c>
      <c r="AK1120">
        <v>357.9</v>
      </c>
      <c r="AL1120" s="3">
        <f t="shared" si="708"/>
        <v>1.5117565306180358E-2</v>
      </c>
      <c r="AM1120" s="3">
        <f t="shared" si="709"/>
        <v>1.1084430734828121E-2</v>
      </c>
      <c r="AN1120" s="3">
        <f t="shared" si="710"/>
        <v>3.988919667589963E-3</v>
      </c>
      <c r="AQ1120" s="2">
        <v>45824</v>
      </c>
      <c r="AR1120">
        <v>111.82</v>
      </c>
      <c r="AS1120" s="20">
        <f t="shared" si="695"/>
        <v>107.66452702702702</v>
      </c>
      <c r="AT1120">
        <v>112.48</v>
      </c>
      <c r="AU1120">
        <v>108.3</v>
      </c>
      <c r="AV1120" s="3">
        <f t="shared" si="711"/>
        <v>3.1493145609484685E-3</v>
      </c>
      <c r="AW1120" s="3">
        <f t="shared" si="712"/>
        <v>-2.7368745180897935E-3</v>
      </c>
      <c r="AX1120" s="3">
        <f t="shared" si="713"/>
        <v>5.9023430513325259E-3</v>
      </c>
      <c r="BA1120" s="2">
        <v>45824</v>
      </c>
      <c r="BB1120">
        <v>267</v>
      </c>
      <c r="BC1120" s="20">
        <f t="shared" si="696"/>
        <v>260.72891699955613</v>
      </c>
      <c r="BD1120">
        <v>270.36</v>
      </c>
      <c r="BE1120">
        <v>264.01</v>
      </c>
      <c r="BF1120" s="3">
        <f t="shared" si="714"/>
        <v>2.0407374483051743E-2</v>
      </c>
      <c r="BG1120" s="3">
        <f t="shared" si="715"/>
        <v>7.725880259560558E-3</v>
      </c>
      <c r="BH1120" s="3">
        <f t="shared" si="716"/>
        <v>1.2584269662921477E-2</v>
      </c>
      <c r="BJ1120" s="1"/>
      <c r="BK1120" s="2">
        <v>45824</v>
      </c>
      <c r="BL1120">
        <v>197.3</v>
      </c>
      <c r="BM1120" s="20">
        <f t="shared" si="697"/>
        <v>196.35536236266506</v>
      </c>
      <c r="BN1120">
        <v>198.42</v>
      </c>
      <c r="BO1120">
        <v>197.47</v>
      </c>
      <c r="BP1120" s="3">
        <f t="shared" si="717"/>
        <v>1.0025062656641603E-2</v>
      </c>
      <c r="BQ1120" s="3">
        <f t="shared" si="718"/>
        <v>4.3238829863694317E-3</v>
      </c>
      <c r="BR1120" s="3">
        <f t="shared" si="719"/>
        <v>5.6766345666496854E-3</v>
      </c>
      <c r="BU1120" s="2">
        <v>45824</v>
      </c>
      <c r="BV1120">
        <v>475.21</v>
      </c>
      <c r="BW1120" s="20">
        <f t="shared" si="698"/>
        <v>470.55846829736612</v>
      </c>
      <c r="BX1120">
        <v>479.14</v>
      </c>
      <c r="BY1120">
        <v>474.45</v>
      </c>
      <c r="BZ1120" s="3">
        <f t="shared" si="720"/>
        <v>8.8027045990941577E-3</v>
      </c>
      <c r="CA1120" s="3">
        <f t="shared" si="721"/>
        <v>5.2830749370857966E-4</v>
      </c>
      <c r="CB1120" s="3">
        <f t="shared" si="722"/>
        <v>8.2700279876264382E-3</v>
      </c>
      <c r="CE1120" s="2">
        <v>45824</v>
      </c>
      <c r="CF1120">
        <v>94.75</v>
      </c>
      <c r="CG1120" s="20">
        <f t="shared" si="701"/>
        <v>93.735072648212963</v>
      </c>
      <c r="CH1120">
        <v>94.29</v>
      </c>
      <c r="CI1120">
        <v>93.28</v>
      </c>
      <c r="CJ1120" s="3">
        <f t="shared" si="723"/>
        <v>-1.6054800385315593E-3</v>
      </c>
      <c r="CK1120" s="3">
        <f t="shared" si="724"/>
        <v>3.2652536467190352E-3</v>
      </c>
      <c r="CL1120" s="3">
        <f t="shared" si="725"/>
        <v>-4.854881266490807E-3</v>
      </c>
      <c r="CO1120" s="2">
        <v>45824</v>
      </c>
      <c r="CP1120">
        <v>71.2</v>
      </c>
      <c r="CQ1120" s="20">
        <f t="shared" si="699"/>
        <v>69.241293250141808</v>
      </c>
      <c r="CR1120">
        <v>70.52</v>
      </c>
      <c r="CS1120">
        <v>68.58</v>
      </c>
      <c r="CT1120" s="3">
        <f t="shared" si="726"/>
        <v>-6.9504778453519656E-3</v>
      </c>
      <c r="CU1120" s="3">
        <f t="shared" si="727"/>
        <v>2.625155663796841E-3</v>
      </c>
      <c r="CV1120" s="3">
        <f t="shared" si="728"/>
        <v>-9.5505617977529322E-3</v>
      </c>
    </row>
    <row r="1121" spans="3:100" x14ac:dyDescent="0.25">
      <c r="C1121" s="2">
        <v>45825</v>
      </c>
      <c r="D1121">
        <v>119.6</v>
      </c>
      <c r="E1121" s="20">
        <f t="shared" si="691"/>
        <v>119.29190626558083</v>
      </c>
      <c r="F1121">
        <v>120.34</v>
      </c>
      <c r="G1121">
        <v>120.03</v>
      </c>
      <c r="H1121" s="3">
        <f t="shared" si="702"/>
        <v>4.09904634431979E-3</v>
      </c>
      <c r="I1121" s="3">
        <f t="shared" si="703"/>
        <v>-2.0754035002440441E-3</v>
      </c>
      <c r="J1121" s="3">
        <f t="shared" si="704"/>
        <v>6.1872909698998946E-3</v>
      </c>
      <c r="M1121" s="2">
        <v>45825</v>
      </c>
      <c r="N1121">
        <v>144.49</v>
      </c>
      <c r="O1121" s="20">
        <f t="shared" si="692"/>
        <v>144.29951221204553</v>
      </c>
      <c r="P1121">
        <v>144.12</v>
      </c>
      <c r="Q1121">
        <v>143.93</v>
      </c>
      <c r="R1121" s="3">
        <f t="shared" si="705"/>
        <v>-3.9446366782006637E-3</v>
      </c>
      <c r="S1121" s="3">
        <f t="shared" si="706"/>
        <v>-1.3874587401693228E-3</v>
      </c>
      <c r="T1121" s="3">
        <f t="shared" si="707"/>
        <v>-2.5607308464253853E-3</v>
      </c>
      <c r="W1121" s="2">
        <v>45825</v>
      </c>
      <c r="X1121">
        <v>10.59</v>
      </c>
      <c r="Y1121" s="20">
        <f t="shared" si="693"/>
        <v>9.9802111324376206</v>
      </c>
      <c r="Z1121">
        <v>10.42</v>
      </c>
      <c r="AA1121">
        <v>9.82</v>
      </c>
      <c r="AB1121" s="3">
        <f t="shared" si="700"/>
        <v>-1.8981018981018893E-2</v>
      </c>
      <c r="AC1121" s="3">
        <f t="shared" si="730"/>
        <v>-2.9759108453925043E-3</v>
      </c>
      <c r="AD1121" s="3">
        <f t="shared" si="729"/>
        <v>-1.6052880075542952E-2</v>
      </c>
      <c r="AG1121" s="2">
        <v>45825</v>
      </c>
      <c r="AH1121">
        <v>360.72</v>
      </c>
      <c r="AI1121" s="20">
        <f t="shared" si="694"/>
        <v>356.20192350704542</v>
      </c>
      <c r="AJ1121">
        <v>357.68</v>
      </c>
      <c r="AK1121">
        <v>353.2</v>
      </c>
      <c r="AL1121" s="3">
        <f t="shared" si="708"/>
        <v>-1.3132159821179101E-2</v>
      </c>
      <c r="AM1121" s="3">
        <f t="shared" si="709"/>
        <v>-4.74455572214183E-3</v>
      </c>
      <c r="AN1121" s="3">
        <f t="shared" si="710"/>
        <v>-8.4275892659126939E-3</v>
      </c>
      <c r="AQ1121" s="2">
        <v>45825</v>
      </c>
      <c r="AR1121">
        <v>113.95</v>
      </c>
      <c r="AS1121" s="20">
        <f t="shared" si="695"/>
        <v>109.72185526315789</v>
      </c>
      <c r="AT1121">
        <v>114</v>
      </c>
      <c r="AU1121">
        <v>109.77</v>
      </c>
      <c r="AV1121" s="3">
        <f t="shared" si="711"/>
        <v>1.3573407202216003E-2</v>
      </c>
      <c r="AW1121" s="3">
        <f t="shared" si="712"/>
        <v>1.3128857462215038E-2</v>
      </c>
      <c r="AX1121" s="3">
        <f t="shared" si="713"/>
        <v>4.3878894251858647E-4</v>
      </c>
      <c r="BA1121" s="2">
        <v>45825</v>
      </c>
      <c r="BB1121">
        <v>268.17</v>
      </c>
      <c r="BC1121" s="20">
        <f t="shared" si="696"/>
        <v>261.87170636687449</v>
      </c>
      <c r="BD1121">
        <v>269.52</v>
      </c>
      <c r="BE1121">
        <v>263.19</v>
      </c>
      <c r="BF1121" s="3">
        <f t="shared" si="714"/>
        <v>-3.1059429567061869E-3</v>
      </c>
      <c r="BG1121" s="3">
        <f t="shared" si="715"/>
        <v>-8.099290303872908E-3</v>
      </c>
      <c r="BH1121" s="3">
        <f t="shared" si="716"/>
        <v>5.0341201476673536E-3</v>
      </c>
      <c r="BJ1121" s="1"/>
      <c r="BK1121" s="2">
        <v>45825</v>
      </c>
      <c r="BL1121">
        <v>197.2</v>
      </c>
      <c r="BM1121" s="20">
        <f t="shared" si="697"/>
        <v>196.25250460028624</v>
      </c>
      <c r="BN1121">
        <v>195.64</v>
      </c>
      <c r="BO1121">
        <v>194.7</v>
      </c>
      <c r="BP1121" s="3">
        <f t="shared" si="717"/>
        <v>-1.4027447207170751E-2</v>
      </c>
      <c r="BQ1121" s="3">
        <f t="shared" si="718"/>
        <v>-6.1654701965552228E-3</v>
      </c>
      <c r="BR1121" s="3">
        <f t="shared" si="719"/>
        <v>-7.9107505070994399E-3</v>
      </c>
      <c r="BU1121" s="2">
        <v>45825</v>
      </c>
      <c r="BV1121">
        <v>475.4</v>
      </c>
      <c r="BW1121" s="20">
        <f t="shared" si="698"/>
        <v>470.74584553593837</v>
      </c>
      <c r="BX1121">
        <v>478.04</v>
      </c>
      <c r="BY1121">
        <v>473.36</v>
      </c>
      <c r="BZ1121" s="3">
        <f t="shared" si="720"/>
        <v>-2.2973969859837462E-3</v>
      </c>
      <c r="CA1121" s="3">
        <f t="shared" si="721"/>
        <v>-7.8072599094985984E-3</v>
      </c>
      <c r="CB1121" s="3">
        <f t="shared" si="722"/>
        <v>5.5532183424484849E-3</v>
      </c>
      <c r="CE1121" s="2">
        <v>45825</v>
      </c>
      <c r="CF1121">
        <v>93.95</v>
      </c>
      <c r="CG1121" s="20">
        <f t="shared" si="701"/>
        <v>92.953183023872683</v>
      </c>
      <c r="CH1121">
        <v>94.25</v>
      </c>
      <c r="CI1121">
        <v>93.25</v>
      </c>
      <c r="CJ1121" s="3">
        <f t="shared" si="723"/>
        <v>-3.2161234991423537E-4</v>
      </c>
      <c r="CK1121" s="3">
        <f t="shared" si="724"/>
        <v>-3.5036125228057324E-3</v>
      </c>
      <c r="CL1121" s="3">
        <f t="shared" si="725"/>
        <v>3.1931878658859603E-3</v>
      </c>
      <c r="CO1121" s="2">
        <v>45825</v>
      </c>
      <c r="CP1121">
        <v>70.38</v>
      </c>
      <c r="CQ1121" s="20">
        <f t="shared" si="699"/>
        <v>68.439040505601824</v>
      </c>
      <c r="CR1121">
        <v>69.62</v>
      </c>
      <c r="CS1121">
        <v>67.7</v>
      </c>
      <c r="CT1121" s="3">
        <f t="shared" si="726"/>
        <v>-1.283172936716237E-2</v>
      </c>
      <c r="CU1121" s="3">
        <f t="shared" si="727"/>
        <v>-2.055402368010717E-3</v>
      </c>
      <c r="CV1121" s="3">
        <f t="shared" si="728"/>
        <v>-1.0798522307473468E-2</v>
      </c>
    </row>
    <row r="1122" spans="3:100" x14ac:dyDescent="0.25">
      <c r="C1122" s="2">
        <v>45826</v>
      </c>
      <c r="D1122">
        <v>120.46</v>
      </c>
      <c r="E1122" s="20">
        <f t="shared" si="691"/>
        <v>120.153460843868</v>
      </c>
      <c r="F1122">
        <v>121.82</v>
      </c>
      <c r="G1122">
        <v>121.51</v>
      </c>
      <c r="H1122" s="3">
        <f t="shared" si="702"/>
        <v>1.2330250770640649E-2</v>
      </c>
      <c r="I1122" s="3">
        <f t="shared" si="703"/>
        <v>1.0285832197618472E-3</v>
      </c>
      <c r="J1122" s="3">
        <f t="shared" si="704"/>
        <v>1.1290054789971693E-2</v>
      </c>
      <c r="M1122" s="2">
        <v>45826</v>
      </c>
      <c r="N1122">
        <v>144.01</v>
      </c>
      <c r="O1122" s="20">
        <f t="shared" si="692"/>
        <v>143.82191985152596</v>
      </c>
      <c r="P1122">
        <v>145.47999999999999</v>
      </c>
      <c r="Q1122">
        <v>145.29</v>
      </c>
      <c r="R1122" s="3">
        <f t="shared" si="705"/>
        <v>9.4490377266724934E-3</v>
      </c>
      <c r="S1122" s="3">
        <f t="shared" si="706"/>
        <v>-7.5092161796741497E-4</v>
      </c>
      <c r="T1122" s="3">
        <f t="shared" si="707"/>
        <v>1.0207624470522925E-2</v>
      </c>
      <c r="W1122" s="2">
        <v>45826</v>
      </c>
      <c r="X1122">
        <v>10.43</v>
      </c>
      <c r="Y1122" s="20">
        <f t="shared" si="693"/>
        <v>9.83</v>
      </c>
      <c r="Z1122">
        <v>10.43</v>
      </c>
      <c r="AA1122">
        <v>9.83</v>
      </c>
      <c r="AB1122" s="3">
        <f t="shared" si="700"/>
        <v>1.0183299389001643E-3</v>
      </c>
      <c r="AC1122" s="3">
        <f t="shared" si="730"/>
        <v>1.0183299389001643E-3</v>
      </c>
      <c r="AD1122" s="3">
        <f t="shared" si="729"/>
        <v>0</v>
      </c>
      <c r="AG1122" s="2">
        <v>45826</v>
      </c>
      <c r="AH1122">
        <v>357.13</v>
      </c>
      <c r="AI1122" s="20">
        <f t="shared" si="694"/>
        <v>352.6534677598666</v>
      </c>
      <c r="AJ1122">
        <v>359.8</v>
      </c>
      <c r="AK1122">
        <v>355.29</v>
      </c>
      <c r="AL1122" s="3">
        <f t="shared" si="708"/>
        <v>5.9173272933183974E-3</v>
      </c>
      <c r="AM1122" s="3">
        <f t="shared" si="709"/>
        <v>-1.5473732733108925E-3</v>
      </c>
      <c r="AN1122" s="3">
        <f t="shared" si="710"/>
        <v>7.4762691456893293E-3</v>
      </c>
      <c r="AQ1122" s="2">
        <v>45826</v>
      </c>
      <c r="AR1122">
        <v>114.61</v>
      </c>
      <c r="AS1122" s="20">
        <f t="shared" si="695"/>
        <v>110.35730983302412</v>
      </c>
      <c r="AT1122">
        <v>113.19</v>
      </c>
      <c r="AU1122">
        <v>108.99</v>
      </c>
      <c r="AV1122" s="3">
        <f t="shared" si="711"/>
        <v>-7.1057666028969679E-3</v>
      </c>
      <c r="AW1122" s="3">
        <f t="shared" si="712"/>
        <v>5.3503674321229155E-3</v>
      </c>
      <c r="AX1122" s="3">
        <f t="shared" si="713"/>
        <v>-1.2389843818165991E-2</v>
      </c>
      <c r="BA1122" s="2">
        <v>45826</v>
      </c>
      <c r="BB1122">
        <v>270</v>
      </c>
      <c r="BC1122" s="20">
        <f t="shared" si="696"/>
        <v>263.66294349540078</v>
      </c>
      <c r="BD1122">
        <v>273.95999999999998</v>
      </c>
      <c r="BE1122">
        <v>267.52999999999997</v>
      </c>
      <c r="BF1122" s="3">
        <f t="shared" si="714"/>
        <v>1.648998822143688E-2</v>
      </c>
      <c r="BG1122" s="3">
        <f t="shared" si="715"/>
        <v>1.7969660526646614E-3</v>
      </c>
      <c r="BH1122" s="3">
        <f t="shared" si="716"/>
        <v>1.4666666666666606E-2</v>
      </c>
      <c r="BJ1122" s="1"/>
      <c r="BK1122" s="2">
        <v>45826</v>
      </c>
      <c r="BL1122">
        <v>195.94</v>
      </c>
      <c r="BM1122" s="20">
        <f t="shared" si="697"/>
        <v>194.99309288839149</v>
      </c>
      <c r="BN1122">
        <v>196.58</v>
      </c>
      <c r="BO1122">
        <v>195.63</v>
      </c>
      <c r="BP1122" s="3">
        <f t="shared" si="717"/>
        <v>4.7765793528504741E-3</v>
      </c>
      <c r="BQ1122" s="3">
        <f t="shared" si="718"/>
        <v>1.5053563861915364E-3</v>
      </c>
      <c r="BR1122" s="3">
        <f t="shared" si="719"/>
        <v>3.2663060120445842E-3</v>
      </c>
      <c r="BU1122" s="2">
        <v>45826</v>
      </c>
      <c r="BV1122">
        <v>478</v>
      </c>
      <c r="BW1122" s="20">
        <f t="shared" si="698"/>
        <v>473.32192237214724</v>
      </c>
      <c r="BX1122">
        <v>480.24</v>
      </c>
      <c r="BY1122">
        <v>475.54</v>
      </c>
      <c r="BZ1122" s="3">
        <f t="shared" si="720"/>
        <v>4.605374345107327E-3</v>
      </c>
      <c r="CA1122" s="3">
        <f t="shared" si="721"/>
        <v>-8.0441160750344132E-5</v>
      </c>
      <c r="CB1122" s="3">
        <f t="shared" si="722"/>
        <v>4.6861924686192324E-3</v>
      </c>
      <c r="CE1122" s="2">
        <v>45826</v>
      </c>
      <c r="CF1122">
        <v>94.57</v>
      </c>
      <c r="CG1122" s="20">
        <f t="shared" si="701"/>
        <v>93.565523188558188</v>
      </c>
      <c r="CH1122">
        <v>95.09</v>
      </c>
      <c r="CI1122">
        <v>94.08</v>
      </c>
      <c r="CJ1122" s="3">
        <f t="shared" si="723"/>
        <v>8.9008042895442063E-3</v>
      </c>
      <c r="CK1122" s="3">
        <f t="shared" si="724"/>
        <v>3.3836266869511356E-3</v>
      </c>
      <c r="CL1122" s="3">
        <f t="shared" si="725"/>
        <v>5.4985724859895058E-3</v>
      </c>
      <c r="CO1122" s="2">
        <v>45826</v>
      </c>
      <c r="CP1122">
        <v>70</v>
      </c>
      <c r="CQ1122" s="20">
        <f t="shared" si="699"/>
        <v>68.06819823724895</v>
      </c>
      <c r="CR1122">
        <v>69.209999999999994</v>
      </c>
      <c r="CS1122">
        <v>67.3</v>
      </c>
      <c r="CT1122" s="3">
        <f t="shared" si="726"/>
        <v>-5.9084194977844229E-3</v>
      </c>
      <c r="CU1122" s="3">
        <f t="shared" si="727"/>
        <v>5.4386741100287406E-3</v>
      </c>
      <c r="CV1122" s="3">
        <f t="shared" si="728"/>
        <v>-1.1285714285714343E-2</v>
      </c>
    </row>
    <row r="1123" spans="3:100" x14ac:dyDescent="0.25">
      <c r="C1123" s="2">
        <v>45828</v>
      </c>
      <c r="D1123">
        <v>122.77</v>
      </c>
      <c r="E1123" s="20">
        <f t="shared" si="691"/>
        <v>122.46208171521036</v>
      </c>
      <c r="F1123">
        <v>123.6</v>
      </c>
      <c r="G1123">
        <v>123.29</v>
      </c>
      <c r="H1123" s="3">
        <f t="shared" si="702"/>
        <v>1.4649000082297858E-2</v>
      </c>
      <c r="I1123" s="3">
        <f t="shared" si="703"/>
        <v>7.8354186092530753E-3</v>
      </c>
      <c r="J1123" s="3">
        <f t="shared" si="704"/>
        <v>6.7606092693655029E-3</v>
      </c>
      <c r="M1123" s="2">
        <v>45828</v>
      </c>
      <c r="N1123">
        <v>145.44999999999999</v>
      </c>
      <c r="O1123" s="20">
        <f t="shared" si="692"/>
        <v>145.25788668752173</v>
      </c>
      <c r="P1123">
        <v>143.85</v>
      </c>
      <c r="Q1123">
        <v>143.66</v>
      </c>
      <c r="R1123" s="3">
        <f t="shared" si="705"/>
        <v>-1.1218941427489804E-2</v>
      </c>
      <c r="S1123" s="3">
        <f t="shared" si="706"/>
        <v>-2.2102906241483478E-4</v>
      </c>
      <c r="T1123" s="3">
        <f t="shared" si="707"/>
        <v>-1.1000343760742659E-2</v>
      </c>
      <c r="W1123" s="2">
        <v>45828</v>
      </c>
      <c r="X1123">
        <v>10.49</v>
      </c>
      <c r="Y1123" s="20">
        <f t="shared" si="693"/>
        <v>9.8857601510859308</v>
      </c>
      <c r="Z1123">
        <v>10.59</v>
      </c>
      <c r="AA1123">
        <v>9.98</v>
      </c>
      <c r="AB1123" s="3">
        <f t="shared" si="700"/>
        <v>1.5259409969481164E-2</v>
      </c>
      <c r="AC1123" s="3">
        <f t="shared" si="730"/>
        <v>5.6724467025361935E-3</v>
      </c>
      <c r="AD1123" s="3">
        <f t="shared" si="729"/>
        <v>9.5328884652048362E-3</v>
      </c>
      <c r="AG1123" s="2">
        <v>45828</v>
      </c>
      <c r="AH1123">
        <v>362.95</v>
      </c>
      <c r="AI1123" s="20">
        <f t="shared" si="694"/>
        <v>358.39953400643515</v>
      </c>
      <c r="AJ1123">
        <v>360.52</v>
      </c>
      <c r="AK1123">
        <v>356</v>
      </c>
      <c r="AL1123" s="3">
        <f t="shared" si="708"/>
        <v>1.9983675307495563E-3</v>
      </c>
      <c r="AM1123" s="3">
        <f t="shared" si="709"/>
        <v>8.7521011186217912E-3</v>
      </c>
      <c r="AN1123" s="3">
        <f t="shared" si="710"/>
        <v>-6.6951370712219349E-3</v>
      </c>
      <c r="AQ1123" s="2">
        <v>45828</v>
      </c>
      <c r="AR1123">
        <v>113.45</v>
      </c>
      <c r="AS1123" s="20">
        <f t="shared" si="695"/>
        <v>109.23642545771578</v>
      </c>
      <c r="AT1123">
        <v>114.7</v>
      </c>
      <c r="AU1123">
        <v>110.44</v>
      </c>
      <c r="AV1123" s="3">
        <f t="shared" si="711"/>
        <v>1.3303972841545164E-2</v>
      </c>
      <c r="AW1123" s="3">
        <f t="shared" si="712"/>
        <v>2.2609914461491076E-3</v>
      </c>
      <c r="AX1123" s="3">
        <f t="shared" si="713"/>
        <v>1.1018069634200156E-2</v>
      </c>
      <c r="BA1123" s="2">
        <v>45828</v>
      </c>
      <c r="BB1123">
        <v>275.57</v>
      </c>
      <c r="BC1123" s="20">
        <f t="shared" si="696"/>
        <v>269.09661018181822</v>
      </c>
      <c r="BD1123">
        <v>275</v>
      </c>
      <c r="BE1123">
        <v>268.54000000000002</v>
      </c>
      <c r="BF1123" s="3">
        <f t="shared" si="714"/>
        <v>3.7752775389676696E-3</v>
      </c>
      <c r="BG1123" s="3">
        <f t="shared" si="715"/>
        <v>5.8558299324122931E-3</v>
      </c>
      <c r="BH1123" s="3">
        <f t="shared" si="716"/>
        <v>-2.0684399608085213E-3</v>
      </c>
      <c r="BJ1123" s="1"/>
      <c r="BK1123" s="2">
        <v>45828</v>
      </c>
      <c r="BL1123">
        <v>198.24</v>
      </c>
      <c r="BM1123" s="20">
        <f t="shared" si="697"/>
        <v>197.28331940298509</v>
      </c>
      <c r="BN1123">
        <v>201</v>
      </c>
      <c r="BO1123">
        <v>200.03</v>
      </c>
      <c r="BP1123" s="3">
        <f t="shared" si="717"/>
        <v>2.2491437918519708E-2</v>
      </c>
      <c r="BQ1123" s="3">
        <f t="shared" si="718"/>
        <v>8.451256979937094E-3</v>
      </c>
      <c r="BR1123" s="3">
        <f t="shared" si="719"/>
        <v>1.3922518159806163E-2</v>
      </c>
      <c r="BU1123" s="2">
        <v>45828</v>
      </c>
      <c r="BV1123">
        <v>482.23</v>
      </c>
      <c r="BW1123" s="20">
        <f t="shared" si="698"/>
        <v>477.51275219941357</v>
      </c>
      <c r="BX1123">
        <v>477.4</v>
      </c>
      <c r="BY1123">
        <v>472.73</v>
      </c>
      <c r="BZ1123" s="3">
        <f t="shared" si="720"/>
        <v>-5.9090717920680103E-3</v>
      </c>
      <c r="CA1123" s="3">
        <f t="shared" si="721"/>
        <v>4.1484463965462126E-3</v>
      </c>
      <c r="CB1123" s="3">
        <f t="shared" si="722"/>
        <v>-1.0015967484395594E-2</v>
      </c>
      <c r="CE1123" s="2">
        <v>45828</v>
      </c>
      <c r="CF1123">
        <v>95.24</v>
      </c>
      <c r="CG1123" s="20">
        <f t="shared" si="701"/>
        <v>94.229338327091114</v>
      </c>
      <c r="CH1123">
        <v>96.12</v>
      </c>
      <c r="CI1123">
        <v>95.1</v>
      </c>
      <c r="CJ1123" s="3">
        <f t="shared" si="723"/>
        <v>1.0841836734693855E-2</v>
      </c>
      <c r="CK1123" s="3">
        <f t="shared" si="724"/>
        <v>1.5873546672100503E-3</v>
      </c>
      <c r="CL1123" s="3">
        <f t="shared" si="725"/>
        <v>9.2398152036961001E-3</v>
      </c>
      <c r="CO1123" s="2">
        <v>45828</v>
      </c>
      <c r="CP1123">
        <v>69.09</v>
      </c>
      <c r="CQ1123" s="20">
        <f t="shared" si="699"/>
        <v>67.183099941894255</v>
      </c>
      <c r="CR1123">
        <v>68.84</v>
      </c>
      <c r="CS1123">
        <v>66.94</v>
      </c>
      <c r="CT1123" s="3">
        <f t="shared" si="726"/>
        <v>-5.3491827637444089E-3</v>
      </c>
      <c r="CU1123" s="3">
        <f t="shared" si="727"/>
        <v>-1.736999377499826E-3</v>
      </c>
      <c r="CV1123" s="3">
        <f t="shared" si="728"/>
        <v>-3.6184686640615693E-3</v>
      </c>
    </row>
    <row r="1124" spans="3:100" x14ac:dyDescent="0.25">
      <c r="C1124" s="2">
        <v>45831</v>
      </c>
      <c r="D1124">
        <v>123.67</v>
      </c>
      <c r="E1124" s="20">
        <f t="shared" si="691"/>
        <v>123.3559624836173</v>
      </c>
      <c r="F1124">
        <v>122.08</v>
      </c>
      <c r="G1124">
        <v>121.77</v>
      </c>
      <c r="H1124" s="3">
        <f t="shared" si="702"/>
        <v>-1.2328656014275352E-2</v>
      </c>
      <c r="I1124" s="3">
        <f t="shared" si="703"/>
        <v>5.3501892787166661E-4</v>
      </c>
      <c r="J1124" s="3">
        <f t="shared" si="704"/>
        <v>-1.2856796312767926E-2</v>
      </c>
      <c r="M1124" s="2">
        <v>45831</v>
      </c>
      <c r="N1124">
        <v>142.5</v>
      </c>
      <c r="O1124" s="20">
        <f t="shared" si="692"/>
        <v>142.31220087396824</v>
      </c>
      <c r="P1124">
        <v>144.16999999999999</v>
      </c>
      <c r="Q1124">
        <v>143.97999999999999</v>
      </c>
      <c r="R1124" s="3">
        <f t="shared" si="705"/>
        <v>2.2274815536682535E-3</v>
      </c>
      <c r="S1124" s="3">
        <f t="shared" si="706"/>
        <v>-9.3818677852690602E-3</v>
      </c>
      <c r="T1124" s="3">
        <f t="shared" si="707"/>
        <v>1.1719298245614018E-2</v>
      </c>
      <c r="W1124" s="2">
        <v>45831</v>
      </c>
      <c r="X1124">
        <v>10.55</v>
      </c>
      <c r="Y1124" s="20">
        <f t="shared" si="693"/>
        <v>9.951348837209304</v>
      </c>
      <c r="Z1124">
        <v>10.75</v>
      </c>
      <c r="AA1124">
        <v>10.14</v>
      </c>
      <c r="AB1124" s="3">
        <f t="shared" si="700"/>
        <v>1.6032064128256529E-2</v>
      </c>
      <c r="AC1124" s="3">
        <f t="shared" si="730"/>
        <v>-2.8708579950598168E-3</v>
      </c>
      <c r="AD1124" s="3">
        <f t="shared" si="729"/>
        <v>1.8957345971563955E-2</v>
      </c>
      <c r="AG1124" s="2">
        <v>45831</v>
      </c>
      <c r="AH1124">
        <v>359.92</v>
      </c>
      <c r="AI1124" s="20">
        <f t="shared" si="694"/>
        <v>355.40908390901893</v>
      </c>
      <c r="AJ1124">
        <v>366.23</v>
      </c>
      <c r="AK1124">
        <v>361.64</v>
      </c>
      <c r="AL1124" s="3">
        <f t="shared" si="708"/>
        <v>1.5842696629213338E-2</v>
      </c>
      <c r="AM1124" s="3">
        <f t="shared" si="709"/>
        <v>-1.6598766600591786E-3</v>
      </c>
      <c r="AN1124" s="3">
        <f t="shared" si="710"/>
        <v>1.7531673705267758E-2</v>
      </c>
      <c r="AQ1124" s="2">
        <v>45831</v>
      </c>
      <c r="AR1124">
        <v>116.7</v>
      </c>
      <c r="AS1124" s="20">
        <f t="shared" si="695"/>
        <v>112.36578664757474</v>
      </c>
      <c r="AT1124">
        <v>111.74</v>
      </c>
      <c r="AU1124">
        <v>107.59</v>
      </c>
      <c r="AV1124" s="3">
        <f t="shared" si="711"/>
        <v>-2.5805867439333552E-2</v>
      </c>
      <c r="AW1124" s="3">
        <f t="shared" si="712"/>
        <v>1.7437401734649915E-2</v>
      </c>
      <c r="AX1124" s="3">
        <f t="shared" si="713"/>
        <v>-4.2502142245072871E-2</v>
      </c>
      <c r="BA1124" s="2">
        <v>45831</v>
      </c>
      <c r="BB1124">
        <v>275.06</v>
      </c>
      <c r="BC1124" s="20">
        <f t="shared" si="696"/>
        <v>268.60532720020126</v>
      </c>
      <c r="BD1124">
        <v>278.27</v>
      </c>
      <c r="BE1124">
        <v>271.74</v>
      </c>
      <c r="BF1124" s="3">
        <f t="shared" si="714"/>
        <v>1.1916288076264214E-2</v>
      </c>
      <c r="BG1124" s="3">
        <f t="shared" si="715"/>
        <v>2.4326804275420777E-4</v>
      </c>
      <c r="BH1124" s="3">
        <f t="shared" si="716"/>
        <v>1.1670181051407047E-2</v>
      </c>
      <c r="BJ1124" s="1"/>
      <c r="BK1124" s="2">
        <v>45831</v>
      </c>
      <c r="BL1124">
        <v>201.63</v>
      </c>
      <c r="BM1124" s="20">
        <f t="shared" si="697"/>
        <v>200.65937419354839</v>
      </c>
      <c r="BN1124">
        <v>201.5</v>
      </c>
      <c r="BO1124">
        <v>200.53</v>
      </c>
      <c r="BP1124" s="3">
        <f t="shared" si="717"/>
        <v>2.4996250562414613E-3</v>
      </c>
      <c r="BQ1124" s="3">
        <f t="shared" si="718"/>
        <v>3.1463990078908211E-3</v>
      </c>
      <c r="BR1124" s="3">
        <f t="shared" si="719"/>
        <v>-6.4474532559644082E-4</v>
      </c>
      <c r="BU1124" s="2">
        <v>45831</v>
      </c>
      <c r="BV1124">
        <v>478.21</v>
      </c>
      <c r="BW1124" s="20">
        <f t="shared" si="698"/>
        <v>473.52629711934156</v>
      </c>
      <c r="BX1124">
        <v>486</v>
      </c>
      <c r="BY1124">
        <v>481.24</v>
      </c>
      <c r="BZ1124" s="3">
        <f t="shared" si="720"/>
        <v>1.8001819220273774E-2</v>
      </c>
      <c r="CA1124" s="3">
        <f t="shared" si="721"/>
        <v>1.6844649574632165E-3</v>
      </c>
      <c r="CB1124" s="3">
        <f t="shared" si="722"/>
        <v>1.6289914472721101E-2</v>
      </c>
      <c r="CE1124" s="2">
        <v>45831</v>
      </c>
      <c r="CF1124">
        <v>95.92</v>
      </c>
      <c r="CG1124" s="20">
        <f t="shared" si="701"/>
        <v>94.900721365076109</v>
      </c>
      <c r="CH1124">
        <v>97.87</v>
      </c>
      <c r="CI1124">
        <v>96.83</v>
      </c>
      <c r="CJ1124" s="3">
        <f t="shared" si="723"/>
        <v>1.8191377497371208E-2</v>
      </c>
      <c r="CK1124" s="3">
        <f t="shared" si="724"/>
        <v>-2.0954640896307941E-3</v>
      </c>
      <c r="CL1124" s="3">
        <f t="shared" si="725"/>
        <v>2.0329441201000886E-2</v>
      </c>
      <c r="CO1124" s="2">
        <v>45831</v>
      </c>
      <c r="CP1124">
        <v>69.14</v>
      </c>
      <c r="CQ1124" s="20">
        <f t="shared" si="699"/>
        <v>67.236518497275597</v>
      </c>
      <c r="CR1124">
        <v>69.739999999999995</v>
      </c>
      <c r="CS1124">
        <v>67.819999999999993</v>
      </c>
      <c r="CT1124" s="3">
        <f t="shared" si="726"/>
        <v>1.3146100985957476E-2</v>
      </c>
      <c r="CU1124" s="3">
        <f t="shared" si="727"/>
        <v>4.429616033396977E-3</v>
      </c>
      <c r="CV1124" s="3">
        <f t="shared" si="728"/>
        <v>8.6780445472951495E-3</v>
      </c>
    </row>
    <row r="1125" spans="3:100" x14ac:dyDescent="0.25">
      <c r="C1125" s="2">
        <v>45832</v>
      </c>
      <c r="D1125">
        <v>125.11</v>
      </c>
      <c r="E1125" s="20">
        <f t="shared" si="691"/>
        <v>124.78722382925494</v>
      </c>
      <c r="F1125">
        <v>127.91</v>
      </c>
      <c r="G1125">
        <v>127.58</v>
      </c>
      <c r="H1125" s="3">
        <f t="shared" si="702"/>
        <v>4.771290137143791E-2</v>
      </c>
      <c r="I1125" s="3">
        <f t="shared" si="703"/>
        <v>2.4778055590497949E-2</v>
      </c>
      <c r="J1125" s="3">
        <f t="shared" si="704"/>
        <v>2.2380305331308525E-2</v>
      </c>
      <c r="M1125" s="2">
        <v>45832</v>
      </c>
      <c r="N1125">
        <v>145.56</v>
      </c>
      <c r="O1125" s="20">
        <f t="shared" si="692"/>
        <v>145.36316430020284</v>
      </c>
      <c r="P1125">
        <v>147.9</v>
      </c>
      <c r="Q1125">
        <v>147.69999999999999</v>
      </c>
      <c r="R1125" s="3">
        <f t="shared" si="705"/>
        <v>2.5836921794693657E-2</v>
      </c>
      <c r="S1125" s="3">
        <f t="shared" si="706"/>
        <v>9.6066418961164857E-3</v>
      </c>
      <c r="T1125" s="3">
        <f t="shared" si="707"/>
        <v>1.6075845012365919E-2</v>
      </c>
      <c r="W1125" s="2">
        <v>45832</v>
      </c>
      <c r="X1125">
        <v>10.79</v>
      </c>
      <c r="Y1125" s="20">
        <f t="shared" si="693"/>
        <v>10.176589002795897</v>
      </c>
      <c r="Z1125">
        <v>10.73</v>
      </c>
      <c r="AA1125">
        <v>10.119999999999999</v>
      </c>
      <c r="AB1125" s="3">
        <f t="shared" si="700"/>
        <v>-1.9723865877713243E-3</v>
      </c>
      <c r="AC1125" s="3">
        <f t="shared" si="730"/>
        <v>3.6083829187274485E-3</v>
      </c>
      <c r="AD1125" s="3">
        <f t="shared" si="729"/>
        <v>-5.560704355884849E-3</v>
      </c>
      <c r="AG1125" s="2">
        <v>45832</v>
      </c>
      <c r="AH1125">
        <v>369.89</v>
      </c>
      <c r="AI1125" s="20">
        <f t="shared" si="694"/>
        <v>365.2492697442496</v>
      </c>
      <c r="AJ1125">
        <v>373.02</v>
      </c>
      <c r="AK1125">
        <v>368.34</v>
      </c>
      <c r="AL1125" s="3">
        <f t="shared" si="708"/>
        <v>1.852671164694164E-2</v>
      </c>
      <c r="AM1125" s="3">
        <f t="shared" si="709"/>
        <v>9.9802835533946421E-3</v>
      </c>
      <c r="AN1125" s="3">
        <f t="shared" si="710"/>
        <v>8.4619751818109101E-3</v>
      </c>
      <c r="AQ1125" s="2">
        <v>45832</v>
      </c>
      <c r="AR1125">
        <v>109.25</v>
      </c>
      <c r="AS1125" s="20">
        <f t="shared" si="695"/>
        <v>105.19623407790289</v>
      </c>
      <c r="AT1125">
        <v>108.34</v>
      </c>
      <c r="AU1125">
        <v>104.32</v>
      </c>
      <c r="AV1125" s="3">
        <f t="shared" si="711"/>
        <v>-3.0393159215540533E-2</v>
      </c>
      <c r="AW1125" s="3">
        <f t="shared" si="712"/>
        <v>-2.2248962934260819E-2</v>
      </c>
      <c r="AX1125" s="3">
        <f t="shared" si="713"/>
        <v>-8.3295194508008485E-3</v>
      </c>
      <c r="BA1125" s="2">
        <v>45832</v>
      </c>
      <c r="BB1125">
        <v>280.20999999999998</v>
      </c>
      <c r="BC1125" s="20">
        <f t="shared" si="696"/>
        <v>273.63463912394224</v>
      </c>
      <c r="BD1125">
        <v>281.26</v>
      </c>
      <c r="BE1125">
        <v>274.66000000000003</v>
      </c>
      <c r="BF1125" s="3">
        <f t="shared" si="714"/>
        <v>1.0745565614190156E-2</v>
      </c>
      <c r="BG1125" s="3">
        <f t="shared" si="715"/>
        <v>6.9722496649085031E-3</v>
      </c>
      <c r="BH1125" s="3">
        <f t="shared" si="716"/>
        <v>3.747189607794299E-3</v>
      </c>
      <c r="BJ1125" s="1"/>
      <c r="BK1125" s="2">
        <v>45832</v>
      </c>
      <c r="BL1125">
        <v>202.59</v>
      </c>
      <c r="BM1125" s="20">
        <f t="shared" si="697"/>
        <v>201.61902446330504</v>
      </c>
      <c r="BN1125">
        <v>200.3</v>
      </c>
      <c r="BO1125">
        <v>199.34</v>
      </c>
      <c r="BP1125" s="3">
        <f t="shared" si="717"/>
        <v>-5.9342741734403903E-3</v>
      </c>
      <c r="BQ1125" s="3">
        <f t="shared" si="718"/>
        <v>5.4307308796939235E-3</v>
      </c>
      <c r="BR1125" s="3">
        <f t="shared" si="719"/>
        <v>-1.1303618145021899E-2</v>
      </c>
      <c r="BU1125" s="2">
        <v>45832</v>
      </c>
      <c r="BV1125">
        <v>488.95</v>
      </c>
      <c r="BW1125" s="20">
        <f t="shared" si="698"/>
        <v>484.16136071494151</v>
      </c>
      <c r="BX1125">
        <v>490.11</v>
      </c>
      <c r="BY1125">
        <v>485.31</v>
      </c>
      <c r="BZ1125" s="3">
        <f t="shared" si="720"/>
        <v>8.4573185936331896E-3</v>
      </c>
      <c r="CA1125" s="3">
        <f t="shared" si="721"/>
        <v>6.0704860671214611E-3</v>
      </c>
      <c r="CB1125" s="3">
        <f t="shared" si="722"/>
        <v>2.372430718887486E-3</v>
      </c>
      <c r="CE1125" s="2">
        <v>45832</v>
      </c>
      <c r="CF1125">
        <v>97.73</v>
      </c>
      <c r="CG1125" s="20">
        <f t="shared" si="701"/>
        <v>96.692865306122457</v>
      </c>
      <c r="CH1125">
        <v>98</v>
      </c>
      <c r="CI1125">
        <v>96.96</v>
      </c>
      <c r="CJ1125" s="3">
        <f t="shared" si="723"/>
        <v>1.3425591242384183E-3</v>
      </c>
      <c r="CK1125" s="3">
        <f t="shared" si="724"/>
        <v>-1.4162418039609381E-3</v>
      </c>
      <c r="CL1125" s="3">
        <f t="shared" si="725"/>
        <v>2.7627135986900697E-3</v>
      </c>
      <c r="CO1125" s="2">
        <v>45832</v>
      </c>
      <c r="CP1125">
        <v>69.94</v>
      </c>
      <c r="CQ1125" s="20">
        <f t="shared" si="699"/>
        <v>68.017422019655328</v>
      </c>
      <c r="CR1125">
        <v>70.209999999999994</v>
      </c>
      <c r="CS1125">
        <v>68.28</v>
      </c>
      <c r="CT1125" s="3">
        <f t="shared" si="726"/>
        <v>6.782659982306205E-3</v>
      </c>
      <c r="CU1125" s="3">
        <f t="shared" si="727"/>
        <v>2.9109705050920365E-3</v>
      </c>
      <c r="CV1125" s="3">
        <f t="shared" si="728"/>
        <v>3.8604518158420476E-3</v>
      </c>
    </row>
    <row r="1126" spans="3:100" x14ac:dyDescent="0.25">
      <c r="C1126" s="2">
        <v>45833</v>
      </c>
      <c r="D1126">
        <v>126.61</v>
      </c>
      <c r="E1126" s="20">
        <f t="shared" si="691"/>
        <v>126.29160943025541</v>
      </c>
      <c r="F1126">
        <v>127.25</v>
      </c>
      <c r="G1126">
        <v>126.93</v>
      </c>
      <c r="H1126" s="3">
        <f t="shared" si="702"/>
        <v>-5.0948424517949231E-3</v>
      </c>
      <c r="I1126" s="3">
        <f t="shared" si="703"/>
        <v>-1.0098687644964688E-2</v>
      </c>
      <c r="J1126" s="3">
        <f t="shared" si="704"/>
        <v>5.0548929784377528E-3</v>
      </c>
      <c r="M1126" s="2">
        <v>45833</v>
      </c>
      <c r="N1126">
        <v>149.27000000000001</v>
      </c>
      <c r="O1126" s="20">
        <f t="shared" si="692"/>
        <v>149.06685892035512</v>
      </c>
      <c r="P1126">
        <v>154.31</v>
      </c>
      <c r="Q1126">
        <v>154.1</v>
      </c>
      <c r="R1126" s="3">
        <f t="shared" si="705"/>
        <v>4.3331076506432087E-2</v>
      </c>
      <c r="S1126" s="3">
        <f t="shared" si="706"/>
        <v>9.2542919455322892E-3</v>
      </c>
      <c r="T1126" s="3">
        <f t="shared" si="707"/>
        <v>3.3764319689153943E-2</v>
      </c>
      <c r="W1126" s="2">
        <v>45833</v>
      </c>
      <c r="X1126">
        <v>10.76</v>
      </c>
      <c r="Y1126" s="20">
        <f t="shared" si="693"/>
        <v>10.143969465648855</v>
      </c>
      <c r="Z1126">
        <v>10.48</v>
      </c>
      <c r="AA1126">
        <v>9.8800000000000008</v>
      </c>
      <c r="AB1126" s="3">
        <f t="shared" si="700"/>
        <v>-2.3715415019762709E-2</v>
      </c>
      <c r="AC1126" s="3">
        <f t="shared" si="730"/>
        <v>2.3685242736022349E-3</v>
      </c>
      <c r="AD1126" s="3">
        <f t="shared" si="729"/>
        <v>-2.6022304832713616E-2</v>
      </c>
      <c r="AG1126" s="2">
        <v>45833</v>
      </c>
      <c r="AH1126">
        <v>373</v>
      </c>
      <c r="AI1126" s="20">
        <f t="shared" si="694"/>
        <v>368.32219172183653</v>
      </c>
      <c r="AJ1126">
        <v>371.58</v>
      </c>
      <c r="AK1126">
        <v>366.92</v>
      </c>
      <c r="AL1126" s="3">
        <f t="shared" si="708"/>
        <v>-3.8551338437312621E-3</v>
      </c>
      <c r="AM1126" s="3">
        <f t="shared" si="709"/>
        <v>-4.8347391441216914E-5</v>
      </c>
      <c r="AN1126" s="3">
        <f t="shared" si="710"/>
        <v>-3.8069705093835005E-3</v>
      </c>
      <c r="AQ1126" s="2">
        <v>45833</v>
      </c>
      <c r="AR1126">
        <v>108.11</v>
      </c>
      <c r="AS1126" s="20">
        <f t="shared" si="695"/>
        <v>104.09964473562793</v>
      </c>
      <c r="AT1126">
        <v>108.37</v>
      </c>
      <c r="AU1126">
        <v>104.35</v>
      </c>
      <c r="AV1126" s="3">
        <f t="shared" si="711"/>
        <v>2.8757668711665296E-4</v>
      </c>
      <c r="AW1126" s="3">
        <f t="shared" si="712"/>
        <v>-2.1123012305603872E-3</v>
      </c>
      <c r="AX1126" s="3">
        <f t="shared" si="713"/>
        <v>2.4049579132365828E-3</v>
      </c>
      <c r="BA1126" s="2">
        <v>45833</v>
      </c>
      <c r="BB1126">
        <v>281.5</v>
      </c>
      <c r="BC1126" s="20">
        <f t="shared" si="696"/>
        <v>274.89011124410331</v>
      </c>
      <c r="BD1126">
        <v>284.06</v>
      </c>
      <c r="BE1126">
        <v>277.39</v>
      </c>
      <c r="BF1126" s="3">
        <f t="shared" si="714"/>
        <v>9.9395616398454401E-3</v>
      </c>
      <c r="BG1126" s="3">
        <f t="shared" si="715"/>
        <v>8.3780399076416323E-4</v>
      </c>
      <c r="BH1126" s="3">
        <f t="shared" si="716"/>
        <v>9.0941385435170385E-3</v>
      </c>
      <c r="BJ1126" s="1"/>
      <c r="BK1126" s="2">
        <v>45833</v>
      </c>
      <c r="BL1126">
        <v>201.45</v>
      </c>
      <c r="BM1126" s="20">
        <f t="shared" si="697"/>
        <v>200.48052937090691</v>
      </c>
      <c r="BN1126">
        <v>201.56</v>
      </c>
      <c r="BO1126">
        <v>200.59</v>
      </c>
      <c r="BP1126" s="3">
        <f t="shared" si="717"/>
        <v>6.2706932878500155E-3</v>
      </c>
      <c r="BQ1126" s="3">
        <f t="shared" si="718"/>
        <v>5.7215278965931926E-3</v>
      </c>
      <c r="BR1126" s="3">
        <f t="shared" si="719"/>
        <v>5.4604120129075895E-4</v>
      </c>
      <c r="BU1126" s="2">
        <v>45833</v>
      </c>
      <c r="BV1126">
        <v>492.04</v>
      </c>
      <c r="BW1126" s="20">
        <f t="shared" si="698"/>
        <v>487.22225201617005</v>
      </c>
      <c r="BX1126">
        <v>492.27</v>
      </c>
      <c r="BY1126">
        <v>487.45</v>
      </c>
      <c r="BZ1126" s="3">
        <f t="shared" si="720"/>
        <v>4.4095526570644417E-3</v>
      </c>
      <c r="CA1126" s="3">
        <f t="shared" si="721"/>
        <v>3.9402691396634992E-3</v>
      </c>
      <c r="CB1126" s="3">
        <f t="shared" si="722"/>
        <v>4.6744167140877479E-4</v>
      </c>
      <c r="CE1126" s="2">
        <v>45833</v>
      </c>
      <c r="CF1126">
        <v>98.31</v>
      </c>
      <c r="CG1126" s="20">
        <f t="shared" si="701"/>
        <v>97.258772362739037</v>
      </c>
      <c r="CH1126">
        <v>97.26</v>
      </c>
      <c r="CI1126">
        <v>96.22</v>
      </c>
      <c r="CJ1126" s="3">
        <f t="shared" si="723"/>
        <v>-7.6320132013201203E-3</v>
      </c>
      <c r="CK1126" s="3">
        <f t="shared" si="724"/>
        <v>3.0813981305595206E-3</v>
      </c>
      <c r="CL1126" s="3">
        <f t="shared" si="725"/>
        <v>-1.0680500457735609E-2</v>
      </c>
      <c r="CO1126" s="2">
        <v>45833</v>
      </c>
      <c r="CP1126">
        <v>69.930000000000007</v>
      </c>
      <c r="CQ1126" s="20">
        <f t="shared" si="699"/>
        <v>68.001727703576051</v>
      </c>
      <c r="CR1126">
        <v>69.63</v>
      </c>
      <c r="CS1126">
        <v>67.709999999999994</v>
      </c>
      <c r="CT1126" s="3">
        <f t="shared" si="726"/>
        <v>-8.3479789103692026E-3</v>
      </c>
      <c r="CU1126" s="3">
        <f t="shared" si="727"/>
        <v>-4.0754583541878775E-3</v>
      </c>
      <c r="CV1126" s="3">
        <f t="shared" si="728"/>
        <v>-4.2900042900044788E-3</v>
      </c>
    </row>
    <row r="1127" spans="3:100" x14ac:dyDescent="0.25">
      <c r="C1127" s="2">
        <v>45834</v>
      </c>
      <c r="D1127">
        <v>129.53</v>
      </c>
      <c r="E1127" s="20">
        <f t="shared" si="691"/>
        <v>129.20103492063492</v>
      </c>
      <c r="F1127">
        <v>126</v>
      </c>
      <c r="G1127">
        <v>125.68</v>
      </c>
      <c r="H1127" s="3">
        <f t="shared" si="702"/>
        <v>-9.847947687701919E-3</v>
      </c>
      <c r="I1127" s="3">
        <f t="shared" si="703"/>
        <v>1.7892026476285405E-2</v>
      </c>
      <c r="J1127" s="3">
        <f t="shared" si="704"/>
        <v>-2.725237396742064E-2</v>
      </c>
      <c r="M1127" s="2">
        <v>45834</v>
      </c>
      <c r="N1127">
        <v>155.97999999999999</v>
      </c>
      <c r="O1127" s="20">
        <f t="shared" si="692"/>
        <v>155.76869952264221</v>
      </c>
      <c r="P1127">
        <v>155.02000000000001</v>
      </c>
      <c r="Q1127">
        <v>154.81</v>
      </c>
      <c r="R1127" s="3">
        <f t="shared" si="705"/>
        <v>4.6073977936404997E-3</v>
      </c>
      <c r="S1127" s="3">
        <f t="shared" si="706"/>
        <v>1.08286795758743E-2</v>
      </c>
      <c r="T1127" s="3">
        <f t="shared" si="707"/>
        <v>-6.1546352096421009E-3</v>
      </c>
      <c r="W1127" s="2">
        <v>45834</v>
      </c>
      <c r="X1127">
        <v>10.5</v>
      </c>
      <c r="Y1127" s="20">
        <f t="shared" si="693"/>
        <v>9.8974600188146749</v>
      </c>
      <c r="Z1127">
        <v>10.63</v>
      </c>
      <c r="AA1127">
        <v>10.02</v>
      </c>
      <c r="AB1127" s="3">
        <f t="shared" si="700"/>
        <v>1.4170040485829816E-2</v>
      </c>
      <c r="AC1127" s="3">
        <f t="shared" si="730"/>
        <v>1.7672083820521323E-3</v>
      </c>
      <c r="AD1127" s="3">
        <f t="shared" si="729"/>
        <v>1.2380952380952381E-2</v>
      </c>
      <c r="AG1127" s="2">
        <v>45834</v>
      </c>
      <c r="AH1127">
        <v>374</v>
      </c>
      <c r="AI1127" s="20">
        <f t="shared" si="694"/>
        <v>369.30884047344716</v>
      </c>
      <c r="AJ1127">
        <v>381.88</v>
      </c>
      <c r="AK1127">
        <v>377.09</v>
      </c>
      <c r="AL1127" s="3">
        <f t="shared" si="708"/>
        <v>2.7717213561539111E-2</v>
      </c>
      <c r="AM1127" s="3">
        <f t="shared" si="709"/>
        <v>6.5105212946885427E-3</v>
      </c>
      <c r="AN1127" s="3">
        <f t="shared" si="710"/>
        <v>2.1069518716577473E-2</v>
      </c>
      <c r="AQ1127" s="2">
        <v>45834</v>
      </c>
      <c r="AR1127">
        <v>108.94</v>
      </c>
      <c r="AS1127" s="20">
        <f t="shared" si="695"/>
        <v>104.89894899536321</v>
      </c>
      <c r="AT1127">
        <v>109.99</v>
      </c>
      <c r="AU1127">
        <v>105.91</v>
      </c>
      <c r="AV1127" s="3">
        <f t="shared" si="711"/>
        <v>1.494968854815526E-2</v>
      </c>
      <c r="AW1127" s="3">
        <f t="shared" si="712"/>
        <v>5.260651608655742E-3</v>
      </c>
      <c r="AX1127" s="3">
        <f t="shared" si="713"/>
        <v>9.6383330273543955E-3</v>
      </c>
      <c r="BA1127" s="2">
        <v>45834</v>
      </c>
      <c r="BB1127">
        <v>284.7</v>
      </c>
      <c r="BC1127" s="20">
        <f t="shared" si="696"/>
        <v>278.0150961038961</v>
      </c>
      <c r="BD1127">
        <v>288.75</v>
      </c>
      <c r="BE1127">
        <v>281.97000000000003</v>
      </c>
      <c r="BF1127" s="3">
        <f t="shared" si="714"/>
        <v>1.651104942499737E-2</v>
      </c>
      <c r="BG1127" s="3">
        <f t="shared" si="715"/>
        <v>2.2534918486467603E-3</v>
      </c>
      <c r="BH1127" s="3">
        <f t="shared" si="716"/>
        <v>1.4225500526870549E-2</v>
      </c>
      <c r="BJ1127" s="1"/>
      <c r="BK1127" s="2">
        <v>45834</v>
      </c>
      <c r="BL1127">
        <v>201.43</v>
      </c>
      <c r="BM1127" s="20">
        <f t="shared" si="697"/>
        <v>200.4579248756219</v>
      </c>
      <c r="BN1127">
        <v>201</v>
      </c>
      <c r="BO1127">
        <v>200.03</v>
      </c>
      <c r="BP1127" s="3">
        <f t="shared" si="717"/>
        <v>-2.7917642953287913E-3</v>
      </c>
      <c r="BQ1127" s="3">
        <f t="shared" si="718"/>
        <v>-6.5843324382119928E-4</v>
      </c>
      <c r="BR1127" s="3">
        <f t="shared" si="719"/>
        <v>-2.1347366330735085E-3</v>
      </c>
      <c r="BU1127" s="2">
        <v>45834</v>
      </c>
      <c r="BV1127">
        <v>492.98</v>
      </c>
      <c r="BW1127" s="20">
        <f t="shared" si="698"/>
        <v>488.15376098100307</v>
      </c>
      <c r="BX1127">
        <v>497.45</v>
      </c>
      <c r="BY1127">
        <v>492.58</v>
      </c>
      <c r="BZ1127" s="3">
        <f t="shared" si="720"/>
        <v>1.0524156323725498E-2</v>
      </c>
      <c r="CA1127" s="3">
        <f t="shared" si="721"/>
        <v>1.4437603467085669E-3</v>
      </c>
      <c r="CB1127" s="3">
        <f t="shared" si="722"/>
        <v>9.0673049616618595E-3</v>
      </c>
      <c r="CE1127" s="2">
        <v>45834</v>
      </c>
      <c r="CF1127">
        <v>96.9</v>
      </c>
      <c r="CG1127" s="20">
        <f t="shared" si="701"/>
        <v>95.870651947510936</v>
      </c>
      <c r="CH1127">
        <v>96.02</v>
      </c>
      <c r="CI1127">
        <v>95</v>
      </c>
      <c r="CJ1127" s="3">
        <f t="shared" si="723"/>
        <v>-1.2679276657659555E-2</v>
      </c>
      <c r="CK1127" s="3">
        <f t="shared" si="724"/>
        <v>-3.6307218092814786E-3</v>
      </c>
      <c r="CL1127" s="3">
        <f t="shared" si="725"/>
        <v>-9.0815273477812264E-3</v>
      </c>
      <c r="CO1127" s="2">
        <v>45834</v>
      </c>
      <c r="CP1127">
        <v>69.7</v>
      </c>
      <c r="CQ1127" s="20">
        <f t="shared" si="699"/>
        <v>67.783676407082197</v>
      </c>
      <c r="CR1127">
        <v>69.47</v>
      </c>
      <c r="CS1127">
        <v>67.56</v>
      </c>
      <c r="CT1127" s="3">
        <f t="shared" si="726"/>
        <v>-2.2153300841823986E-3</v>
      </c>
      <c r="CU1127" s="3">
        <f t="shared" si="727"/>
        <v>1.0881170740246748E-3</v>
      </c>
      <c r="CV1127" s="3">
        <f t="shared" si="728"/>
        <v>-3.2998565279770409E-3</v>
      </c>
    </row>
    <row r="1128" spans="3:100" x14ac:dyDescent="0.25">
      <c r="C1128" s="2">
        <v>45835</v>
      </c>
      <c r="D1128">
        <v>125.14</v>
      </c>
      <c r="E1128" s="20">
        <f t="shared" si="691"/>
        <v>124.81902532863097</v>
      </c>
      <c r="F1128">
        <v>124.76</v>
      </c>
      <c r="G1128">
        <v>124.44</v>
      </c>
      <c r="H1128" s="3">
        <f t="shared" si="702"/>
        <v>-9.8663271801401331E-3</v>
      </c>
      <c r="I1128" s="3">
        <f t="shared" si="703"/>
        <v>-6.8505304851133042E-3</v>
      </c>
      <c r="J1128" s="3">
        <f t="shared" si="704"/>
        <v>-3.0365990091097972E-3</v>
      </c>
      <c r="M1128" s="2">
        <v>45835</v>
      </c>
      <c r="N1128">
        <v>156.04</v>
      </c>
      <c r="O1128" s="20">
        <f t="shared" si="692"/>
        <v>155.83227638668777</v>
      </c>
      <c r="P1128">
        <v>157.75</v>
      </c>
      <c r="Q1128">
        <v>157.54</v>
      </c>
      <c r="R1128" s="3">
        <f t="shared" si="705"/>
        <v>1.7634519733867204E-2</v>
      </c>
      <c r="S1128" s="3">
        <f t="shared" si="706"/>
        <v>6.6034260492717767E-3</v>
      </c>
      <c r="T1128" s="3">
        <f t="shared" si="707"/>
        <v>1.09587285311461E-2</v>
      </c>
      <c r="W1128" s="2">
        <v>45835</v>
      </c>
      <c r="X1128">
        <v>10.7</v>
      </c>
      <c r="Y1128" s="20">
        <f t="shared" si="693"/>
        <v>10.085740740740739</v>
      </c>
      <c r="Z1128">
        <v>10.8</v>
      </c>
      <c r="AA1128">
        <v>10.18</v>
      </c>
      <c r="AB1128" s="3">
        <f t="shared" si="700"/>
        <v>1.5968063872255467E-2</v>
      </c>
      <c r="AC1128" s="3">
        <f t="shared" si="730"/>
        <v>6.560952169734513E-3</v>
      </c>
      <c r="AD1128" s="3">
        <f t="shared" si="729"/>
        <v>9.3457943925234765E-3</v>
      </c>
      <c r="AG1128" s="2">
        <v>45835</v>
      </c>
      <c r="AH1128">
        <v>383.02</v>
      </c>
      <c r="AI1128" s="20">
        <f t="shared" si="694"/>
        <v>378.22117387122762</v>
      </c>
      <c r="AJ1128">
        <v>384.71</v>
      </c>
      <c r="AK1128">
        <v>379.89</v>
      </c>
      <c r="AL1128" s="3">
        <f t="shared" si="708"/>
        <v>7.4252830889178778E-3</v>
      </c>
      <c r="AM1128" s="3">
        <f t="shared" si="709"/>
        <v>2.9997450773757706E-3</v>
      </c>
      <c r="AN1128" s="3">
        <f t="shared" si="710"/>
        <v>4.4123022296487235E-3</v>
      </c>
      <c r="AQ1128" s="2">
        <v>45835</v>
      </c>
      <c r="AR1128">
        <v>109.94</v>
      </c>
      <c r="AS1128" s="20">
        <f t="shared" si="695"/>
        <v>105.85921375022855</v>
      </c>
      <c r="AT1128">
        <v>109.38</v>
      </c>
      <c r="AU1128">
        <v>105.32</v>
      </c>
      <c r="AV1128" s="3">
        <f t="shared" si="711"/>
        <v>-5.5707676328958788E-3</v>
      </c>
      <c r="AW1128" s="3">
        <f t="shared" si="712"/>
        <v>-4.7952270580164935E-4</v>
      </c>
      <c r="AX1128" s="3">
        <f t="shared" si="713"/>
        <v>-5.0936874658904507E-3</v>
      </c>
      <c r="BA1128" s="2">
        <v>45835</v>
      </c>
      <c r="BB1128">
        <v>285.81</v>
      </c>
      <c r="BC1128" s="20">
        <f t="shared" si="696"/>
        <v>279.10051791996102</v>
      </c>
      <c r="BD1128">
        <v>287.11</v>
      </c>
      <c r="BE1128">
        <v>280.37</v>
      </c>
      <c r="BF1128" s="3">
        <f t="shared" si="714"/>
        <v>-5.6743625208356407E-3</v>
      </c>
      <c r="BG1128" s="3">
        <f t="shared" si="715"/>
        <v>-1.0176550980739107E-2</v>
      </c>
      <c r="BH1128" s="3">
        <f t="shared" si="716"/>
        <v>4.5484762604526274E-3</v>
      </c>
      <c r="BJ1128" s="1"/>
      <c r="BK1128" s="2">
        <v>45835</v>
      </c>
      <c r="BL1128">
        <v>201.89</v>
      </c>
      <c r="BM1128" s="20">
        <f t="shared" si="697"/>
        <v>200.91609259996019</v>
      </c>
      <c r="BN1128">
        <v>201.08</v>
      </c>
      <c r="BO1128">
        <v>200.11</v>
      </c>
      <c r="BP1128" s="3">
        <f t="shared" si="717"/>
        <v>3.9994000899867821E-4</v>
      </c>
      <c r="BQ1128" s="3">
        <f t="shared" si="718"/>
        <v>4.429798530021456E-3</v>
      </c>
      <c r="BR1128" s="3">
        <f t="shared" si="719"/>
        <v>-4.01208578929102E-3</v>
      </c>
      <c r="BU1128" s="2">
        <v>45835</v>
      </c>
      <c r="BV1128">
        <v>497.55</v>
      </c>
      <c r="BW1128" s="20">
        <f t="shared" si="698"/>
        <v>492.68425515183287</v>
      </c>
      <c r="BX1128">
        <v>495.94</v>
      </c>
      <c r="BY1128">
        <v>491.09</v>
      </c>
      <c r="BZ1128" s="3">
        <f t="shared" si="720"/>
        <v>-3.0248893580738789E-3</v>
      </c>
      <c r="CA1128" s="3">
        <f t="shared" si="721"/>
        <v>2.1165120758626088E-4</v>
      </c>
      <c r="CB1128" s="3">
        <f t="shared" si="722"/>
        <v>-3.2358556928951954E-3</v>
      </c>
      <c r="CE1128" s="2">
        <v>45835</v>
      </c>
      <c r="CF1128">
        <v>96.32</v>
      </c>
      <c r="CG1128" s="20">
        <f t="shared" si="701"/>
        <v>95.290157294129742</v>
      </c>
      <c r="CH1128">
        <v>97.27</v>
      </c>
      <c r="CI1128">
        <v>96.23</v>
      </c>
      <c r="CJ1128" s="3">
        <f t="shared" si="723"/>
        <v>1.2947368421052596E-2</v>
      </c>
      <c r="CK1128" s="3">
        <f t="shared" si="724"/>
        <v>3.0542873066288223E-3</v>
      </c>
      <c r="CL1128" s="3">
        <f t="shared" si="725"/>
        <v>9.8629568106312071E-3</v>
      </c>
      <c r="CO1128" s="2">
        <v>45835</v>
      </c>
      <c r="CP1128">
        <v>69.59</v>
      </c>
      <c r="CQ1128" s="20">
        <f t="shared" si="699"/>
        <v>67.670412341817155</v>
      </c>
      <c r="CR1128">
        <v>70.33</v>
      </c>
      <c r="CS1128">
        <v>68.39</v>
      </c>
      <c r="CT1128" s="3">
        <f t="shared" si="726"/>
        <v>1.228537596210777E-2</v>
      </c>
      <c r="CU1128" s="3">
        <f t="shared" si="727"/>
        <v>1.634285698892235E-3</v>
      </c>
      <c r="CV1128" s="3">
        <f t="shared" si="728"/>
        <v>1.0633711740192453E-2</v>
      </c>
    </row>
    <row r="1129" spans="3:100" x14ac:dyDescent="0.25">
      <c r="C1129" s="2">
        <v>45838</v>
      </c>
      <c r="D1129">
        <v>124.9</v>
      </c>
      <c r="E1129" s="20">
        <f t="shared" si="691"/>
        <v>124.58584989858014</v>
      </c>
      <c r="F1129">
        <v>123.25</v>
      </c>
      <c r="G1129">
        <v>122.94</v>
      </c>
      <c r="H1129" s="3">
        <f t="shared" si="702"/>
        <v>-1.2054001928640257E-2</v>
      </c>
      <c r="I1129" s="3">
        <f t="shared" si="703"/>
        <v>1.1720499725180744E-3</v>
      </c>
      <c r="J1129" s="3">
        <f t="shared" si="704"/>
        <v>-1.3210568454763982E-2</v>
      </c>
      <c r="M1129" s="2">
        <v>45838</v>
      </c>
      <c r="N1129">
        <v>158.4</v>
      </c>
      <c r="O1129" s="20">
        <f t="shared" si="692"/>
        <v>158.1894550287993</v>
      </c>
      <c r="P1129">
        <v>157.99</v>
      </c>
      <c r="Q1129">
        <v>157.78</v>
      </c>
      <c r="R1129" s="3">
        <f t="shared" si="705"/>
        <v>1.5234226228260095E-3</v>
      </c>
      <c r="S1129" s="3">
        <f t="shared" si="706"/>
        <v>4.1224770140873002E-3</v>
      </c>
      <c r="T1129" s="3">
        <f t="shared" si="707"/>
        <v>-2.5883838383838897E-3</v>
      </c>
      <c r="W1129" s="2">
        <v>45838</v>
      </c>
      <c r="X1129">
        <v>10.72</v>
      </c>
      <c r="Y1129" s="20">
        <f t="shared" si="693"/>
        <v>10.107428571428573</v>
      </c>
      <c r="Z1129">
        <v>10.85</v>
      </c>
      <c r="AA1129">
        <v>10.23</v>
      </c>
      <c r="AB1129" s="3">
        <f t="shared" si="700"/>
        <v>4.9115913555992652E-3</v>
      </c>
      <c r="AC1129" s="3">
        <f t="shared" si="730"/>
        <v>-7.128824024698166E-3</v>
      </c>
      <c r="AD1129" s="3">
        <f t="shared" si="729"/>
        <v>1.2126865671641784E-2</v>
      </c>
      <c r="AG1129" s="2">
        <v>45838</v>
      </c>
      <c r="AH1129">
        <v>386.31</v>
      </c>
      <c r="AI1129" s="20">
        <f t="shared" si="694"/>
        <v>381.46383503773728</v>
      </c>
      <c r="AJ1129">
        <v>388.21</v>
      </c>
      <c r="AK1129">
        <v>383.34</v>
      </c>
      <c r="AL1129" s="3">
        <f t="shared" si="708"/>
        <v>9.0815762457552296E-3</v>
      </c>
      <c r="AM1129" s="3">
        <f t="shared" si="709"/>
        <v>4.1428704038992681E-3</v>
      </c>
      <c r="AN1129" s="3">
        <f t="shared" si="710"/>
        <v>4.9183298387305285E-3</v>
      </c>
      <c r="AQ1129" s="2">
        <v>45838</v>
      </c>
      <c r="AR1129">
        <v>108.64</v>
      </c>
      <c r="AS1129" s="20">
        <f t="shared" si="695"/>
        <v>104.60883116883117</v>
      </c>
      <c r="AT1129">
        <v>107.8</v>
      </c>
      <c r="AU1129">
        <v>103.8</v>
      </c>
      <c r="AV1129" s="3">
        <f t="shared" si="711"/>
        <v>-1.4432206608431364E-2</v>
      </c>
      <c r="AW1129" s="3">
        <f t="shared" si="712"/>
        <v>-6.7524575690165456E-3</v>
      </c>
      <c r="AX1129" s="3">
        <f t="shared" si="713"/>
        <v>-7.7319587628866815E-3</v>
      </c>
      <c r="BA1129" s="2">
        <v>45838</v>
      </c>
      <c r="BB1129">
        <v>290.39999999999998</v>
      </c>
      <c r="BC1129" s="20">
        <f t="shared" si="696"/>
        <v>283.57848987616842</v>
      </c>
      <c r="BD1129">
        <v>289.91000000000003</v>
      </c>
      <c r="BE1129">
        <v>283.10000000000002</v>
      </c>
      <c r="BF1129" s="3">
        <f t="shared" si="714"/>
        <v>9.7371330741520268E-3</v>
      </c>
      <c r="BG1129" s="3">
        <f t="shared" si="715"/>
        <v>1.1443770289861321E-2</v>
      </c>
      <c r="BH1129" s="3">
        <f t="shared" si="716"/>
        <v>-1.6873278236911871E-3</v>
      </c>
      <c r="BJ1129" s="1"/>
      <c r="BK1129" s="2">
        <v>45838</v>
      </c>
      <c r="BL1129">
        <v>202.01</v>
      </c>
      <c r="BM1129" s="20">
        <f t="shared" si="697"/>
        <v>201.03524784325197</v>
      </c>
      <c r="BN1129">
        <v>205.17</v>
      </c>
      <c r="BO1129">
        <v>204.18</v>
      </c>
      <c r="BP1129" s="3">
        <f t="shared" si="717"/>
        <v>2.0338813652491128E-2</v>
      </c>
      <c r="BQ1129" s="3">
        <f t="shared" si="718"/>
        <v>4.6236961833590051E-3</v>
      </c>
      <c r="BR1129" s="3">
        <f t="shared" si="719"/>
        <v>1.5642789960892856E-2</v>
      </c>
      <c r="BU1129" s="2">
        <v>45838</v>
      </c>
      <c r="BV1129">
        <v>497.04</v>
      </c>
      <c r="BW1129" s="20">
        <f t="shared" si="698"/>
        <v>492.17362256488616</v>
      </c>
      <c r="BX1129">
        <v>497.41</v>
      </c>
      <c r="BY1129">
        <v>492.54</v>
      </c>
      <c r="BZ1129" s="3">
        <f t="shared" si="720"/>
        <v>2.9526156101733481E-3</v>
      </c>
      <c r="CA1129" s="3">
        <f t="shared" si="721"/>
        <v>2.2065661383579016E-3</v>
      </c>
      <c r="CB1129" s="3">
        <f t="shared" si="722"/>
        <v>7.4440688878163463E-4</v>
      </c>
      <c r="CE1129" s="2">
        <v>45838</v>
      </c>
      <c r="CF1129">
        <v>97.23</v>
      </c>
      <c r="CG1129" s="20">
        <f t="shared" si="701"/>
        <v>96.19584986704848</v>
      </c>
      <c r="CH1129">
        <v>97.78</v>
      </c>
      <c r="CI1129">
        <v>96.74</v>
      </c>
      <c r="CJ1129" s="3">
        <f t="shared" si="723"/>
        <v>5.2998025563752993E-3</v>
      </c>
      <c r="CK1129" s="3">
        <f t="shared" si="724"/>
        <v>-3.548803174844295E-4</v>
      </c>
      <c r="CL1129" s="3">
        <f t="shared" si="725"/>
        <v>5.6566903219170683E-3</v>
      </c>
      <c r="CO1129" s="2">
        <v>45838</v>
      </c>
      <c r="CP1129">
        <v>70.13</v>
      </c>
      <c r="CQ1129" s="20">
        <f t="shared" si="699"/>
        <v>68.197088339222603</v>
      </c>
      <c r="CR1129">
        <v>70.75</v>
      </c>
      <c r="CS1129">
        <v>68.8</v>
      </c>
      <c r="CT1129" s="3">
        <f t="shared" si="726"/>
        <v>5.9950285129404257E-3</v>
      </c>
      <c r="CU1129" s="3">
        <f t="shared" si="727"/>
        <v>-2.8207583093639021E-3</v>
      </c>
      <c r="CV1129" s="3">
        <f t="shared" si="728"/>
        <v>8.8407243690291626E-3</v>
      </c>
    </row>
    <row r="1130" spans="3:100" x14ac:dyDescent="0.25">
      <c r="C1130" s="2">
        <v>45839</v>
      </c>
      <c r="D1130">
        <v>122.35</v>
      </c>
      <c r="E1130" s="20">
        <f t="shared" si="691"/>
        <v>122.03625610058729</v>
      </c>
      <c r="F1130">
        <v>120.89</v>
      </c>
      <c r="G1130">
        <v>120.58</v>
      </c>
      <c r="H1130" s="3">
        <f t="shared" si="702"/>
        <v>-1.9196355945989896E-2</v>
      </c>
      <c r="I1130" s="3">
        <f t="shared" si="703"/>
        <v>-7.3510972784505135E-3</v>
      </c>
      <c r="J1130" s="3">
        <f t="shared" si="704"/>
        <v>-1.1932979158152723E-2</v>
      </c>
      <c r="M1130" s="2">
        <v>45839</v>
      </c>
      <c r="N1130">
        <v>156.29</v>
      </c>
      <c r="O1130" s="20">
        <f t="shared" si="692"/>
        <v>156.08609915198954</v>
      </c>
      <c r="P1130">
        <v>153.30000000000001</v>
      </c>
      <c r="Q1130">
        <v>153.1</v>
      </c>
      <c r="R1130" s="3">
        <f t="shared" si="705"/>
        <v>-2.9661554062618833E-2</v>
      </c>
      <c r="S1130" s="3">
        <f t="shared" si="706"/>
        <v>-1.0735840081191883E-2</v>
      </c>
      <c r="T1130" s="3">
        <f t="shared" si="707"/>
        <v>-1.9131102437775827E-2</v>
      </c>
      <c r="W1130" s="2">
        <v>45839</v>
      </c>
      <c r="X1130">
        <v>10.81</v>
      </c>
      <c r="Y1130" s="20">
        <f t="shared" si="693"/>
        <v>10.190925110132159</v>
      </c>
      <c r="Z1130">
        <v>11.35</v>
      </c>
      <c r="AA1130">
        <v>10.7</v>
      </c>
      <c r="AB1130" s="3">
        <f t="shared" si="700"/>
        <v>4.5943304007820096E-2</v>
      </c>
      <c r="AC1130" s="3">
        <f t="shared" si="730"/>
        <v>-3.8196373282346485E-3</v>
      </c>
      <c r="AD1130" s="3">
        <f t="shared" si="729"/>
        <v>4.9953746530989607E-2</v>
      </c>
      <c r="AG1130" s="2">
        <v>45839</v>
      </c>
      <c r="AH1130">
        <v>386.59</v>
      </c>
      <c r="AI1130" s="20">
        <f t="shared" si="694"/>
        <v>381.74427453187349</v>
      </c>
      <c r="AJ1130">
        <v>390.92</v>
      </c>
      <c r="AK1130">
        <v>386.02</v>
      </c>
      <c r="AL1130" s="3">
        <f t="shared" si="708"/>
        <v>6.9911827620390277E-3</v>
      </c>
      <c r="AM1130" s="3">
        <f t="shared" si="709"/>
        <v>-4.1626896961612925E-3</v>
      </c>
      <c r="AN1130" s="3">
        <f t="shared" si="710"/>
        <v>1.1200496650197955E-2</v>
      </c>
      <c r="AQ1130" s="2">
        <v>45839</v>
      </c>
      <c r="AR1130">
        <v>108.13</v>
      </c>
      <c r="AS1130" s="20">
        <f t="shared" si="695"/>
        <v>104.1112541193702</v>
      </c>
      <c r="AT1130">
        <v>109.24</v>
      </c>
      <c r="AU1130">
        <v>105.18</v>
      </c>
      <c r="AV1130" s="3">
        <f t="shared" si="711"/>
        <v>1.3294797687861459E-2</v>
      </c>
      <c r="AW1130" s="3">
        <f t="shared" si="712"/>
        <v>2.9985945989421392E-3</v>
      </c>
      <c r="AX1130" s="3">
        <f t="shared" si="713"/>
        <v>1.0265421252196427E-2</v>
      </c>
      <c r="BA1130" s="2">
        <v>45839</v>
      </c>
      <c r="BB1130">
        <v>290.89</v>
      </c>
      <c r="BC1130" s="20">
        <f t="shared" si="696"/>
        <v>284.05872766089317</v>
      </c>
      <c r="BD1130">
        <v>290.41000000000003</v>
      </c>
      <c r="BE1130">
        <v>283.58999999999997</v>
      </c>
      <c r="BF1130" s="3">
        <f t="shared" si="714"/>
        <v>1.7308371600139871E-3</v>
      </c>
      <c r="BG1130" s="3">
        <f t="shared" si="715"/>
        <v>3.3865335955249876E-3</v>
      </c>
      <c r="BH1130" s="3">
        <f t="shared" si="716"/>
        <v>-1.6501082883563223E-3</v>
      </c>
      <c r="BJ1130" s="1"/>
      <c r="BK1130" s="2">
        <v>45839</v>
      </c>
      <c r="BL1130">
        <v>206.67</v>
      </c>
      <c r="BM1130" s="20">
        <f t="shared" si="697"/>
        <v>205.67553363487633</v>
      </c>
      <c r="BN1130">
        <v>207.82</v>
      </c>
      <c r="BO1130">
        <v>206.82</v>
      </c>
      <c r="BP1130" s="3">
        <f t="shared" si="717"/>
        <v>1.2929767851895368E-2</v>
      </c>
      <c r="BQ1130" s="3">
        <f t="shared" si="718"/>
        <v>7.3245843612319561E-3</v>
      </c>
      <c r="BR1130" s="3">
        <f t="shared" si="719"/>
        <v>5.5644263802197003E-3</v>
      </c>
      <c r="BU1130" s="2">
        <v>45839</v>
      </c>
      <c r="BV1130">
        <v>496.47</v>
      </c>
      <c r="BW1130" s="20">
        <f t="shared" si="698"/>
        <v>491.60670277410838</v>
      </c>
      <c r="BX1130">
        <v>492.05</v>
      </c>
      <c r="BY1130">
        <v>487.23</v>
      </c>
      <c r="BZ1130" s="3">
        <f t="shared" si="720"/>
        <v>-1.0780850286271182E-2</v>
      </c>
      <c r="CA1130" s="3">
        <f t="shared" si="721"/>
        <v>-1.8948658502693227E-3</v>
      </c>
      <c r="CB1130" s="3">
        <f t="shared" si="722"/>
        <v>-8.9028541503012315E-3</v>
      </c>
      <c r="CE1130" s="2">
        <v>45839</v>
      </c>
      <c r="CF1130">
        <v>97.6</v>
      </c>
      <c r="CG1130" s="20">
        <f t="shared" si="701"/>
        <v>96.556840390879472</v>
      </c>
      <c r="CH1130">
        <v>98.24</v>
      </c>
      <c r="CI1130">
        <v>97.19</v>
      </c>
      <c r="CJ1130" s="3">
        <f t="shared" si="723"/>
        <v>4.6516435807317791E-3</v>
      </c>
      <c r="CK1130" s="3">
        <f t="shared" si="724"/>
        <v>-1.893318266699584E-3</v>
      </c>
      <c r="CL1130" s="3">
        <f t="shared" si="725"/>
        <v>6.5573770491804684E-3</v>
      </c>
      <c r="CO1130" s="2">
        <v>45839</v>
      </c>
      <c r="CP1130">
        <v>70.989999999999995</v>
      </c>
      <c r="CQ1130" s="20">
        <f t="shared" si="699"/>
        <v>69.038691223664017</v>
      </c>
      <c r="CR1130">
        <v>71.67</v>
      </c>
      <c r="CS1130">
        <v>69.7</v>
      </c>
      <c r="CT1130" s="3">
        <f t="shared" si="726"/>
        <v>1.3081395348837344E-2</v>
      </c>
      <c r="CU1130" s="3">
        <f t="shared" si="727"/>
        <v>3.4693491811630395E-3</v>
      </c>
      <c r="CV1130" s="3">
        <f t="shared" si="728"/>
        <v>9.5788139174530773E-3</v>
      </c>
    </row>
    <row r="1131" spans="3:100" x14ac:dyDescent="0.25">
      <c r="C1131" s="2">
        <v>45840</v>
      </c>
      <c r="D1131">
        <v>120.5</v>
      </c>
      <c r="E1131" s="20">
        <f t="shared" si="691"/>
        <v>120.19315754887465</v>
      </c>
      <c r="F1131">
        <v>121.74</v>
      </c>
      <c r="G1131">
        <v>121.43</v>
      </c>
      <c r="H1131" s="3">
        <f t="shared" si="702"/>
        <v>7.0492619008128976E-3</v>
      </c>
      <c r="I1131" s="3">
        <f t="shared" si="703"/>
        <v>-3.2081808850998872E-3</v>
      </c>
      <c r="J1131" s="3">
        <f t="shared" si="704"/>
        <v>1.0290456431535366E-2</v>
      </c>
      <c r="M1131" s="2">
        <v>45840</v>
      </c>
      <c r="N1131">
        <v>152.97999999999999</v>
      </c>
      <c r="O1131" s="20">
        <f t="shared" si="692"/>
        <v>152.77570238473766</v>
      </c>
      <c r="P1131">
        <v>157.25</v>
      </c>
      <c r="Q1131">
        <v>157.04</v>
      </c>
      <c r="R1131" s="3">
        <f t="shared" si="705"/>
        <v>2.57348138471587E-2</v>
      </c>
      <c r="S1131" s="3">
        <f t="shared" si="706"/>
        <v>-2.1182078070695054E-3</v>
      </c>
      <c r="T1131" s="3">
        <f t="shared" si="707"/>
        <v>2.7912145378480968E-2</v>
      </c>
      <c r="W1131" s="2">
        <v>45840</v>
      </c>
      <c r="X1131">
        <v>11.38</v>
      </c>
      <c r="Y1131" s="20">
        <f t="shared" si="693"/>
        <v>10.732200509770603</v>
      </c>
      <c r="Z1131">
        <v>11.77</v>
      </c>
      <c r="AA1131">
        <v>11.1</v>
      </c>
      <c r="AB1131" s="3">
        <f t="shared" si="700"/>
        <v>3.7383177570093462E-2</v>
      </c>
      <c r="AC1131" s="3">
        <f t="shared" si="730"/>
        <v>3.0093934365049702E-3</v>
      </c>
      <c r="AD1131" s="3">
        <f t="shared" si="729"/>
        <v>3.4270650263620306E-2</v>
      </c>
      <c r="AG1131" s="2">
        <v>45840</v>
      </c>
      <c r="AH1131">
        <v>392.7</v>
      </c>
      <c r="AI1131" s="20">
        <f t="shared" si="694"/>
        <v>387.77190723590087</v>
      </c>
      <c r="AJ1131">
        <v>398.43</v>
      </c>
      <c r="AK1131">
        <v>393.43</v>
      </c>
      <c r="AL1131" s="3">
        <f t="shared" si="708"/>
        <v>1.9195896585669114E-2</v>
      </c>
      <c r="AM1131" s="3">
        <f t="shared" si="709"/>
        <v>4.5383846326638722E-3</v>
      </c>
      <c r="AN1131" s="3">
        <f t="shared" si="710"/>
        <v>1.4591291061879508E-2</v>
      </c>
      <c r="AQ1131" s="2">
        <v>45840</v>
      </c>
      <c r="AR1131">
        <v>110</v>
      </c>
      <c r="AS1131" s="20">
        <f t="shared" si="695"/>
        <v>105.91895542548403</v>
      </c>
      <c r="AT1131">
        <v>111.05</v>
      </c>
      <c r="AU1131">
        <v>106.93</v>
      </c>
      <c r="AV1131" s="3">
        <f t="shared" si="711"/>
        <v>1.6638144133865662E-2</v>
      </c>
      <c r="AW1131" s="3">
        <f t="shared" si="712"/>
        <v>7.025626787260153E-3</v>
      </c>
      <c r="AX1131" s="3">
        <f t="shared" si="713"/>
        <v>9.5454545454545237E-3</v>
      </c>
      <c r="BA1131" s="2">
        <v>45840</v>
      </c>
      <c r="BB1131">
        <v>292.04000000000002</v>
      </c>
      <c r="BC1131" s="20">
        <f t="shared" si="696"/>
        <v>285.1790602739726</v>
      </c>
      <c r="BD1131">
        <v>292</v>
      </c>
      <c r="BE1131">
        <v>285.14</v>
      </c>
      <c r="BF1131" s="3">
        <f t="shared" si="714"/>
        <v>5.4656370111780817E-3</v>
      </c>
      <c r="BG1131" s="3">
        <f t="shared" si="715"/>
        <v>5.6033720299468737E-3</v>
      </c>
      <c r="BH1131" s="3">
        <f t="shared" si="716"/>
        <v>-1.3696753869330003E-4</v>
      </c>
      <c r="BJ1131" s="1"/>
      <c r="BK1131" s="2">
        <v>45840</v>
      </c>
      <c r="BL1131">
        <v>208.91</v>
      </c>
      <c r="BM1131" s="20">
        <f t="shared" si="697"/>
        <v>207.90694878553941</v>
      </c>
      <c r="BN1131">
        <v>212.44</v>
      </c>
      <c r="BO1131">
        <v>211.42</v>
      </c>
      <c r="BP1131" s="3">
        <f t="shared" si="717"/>
        <v>2.2241562711536655E-2</v>
      </c>
      <c r="BQ1131" s="3">
        <f t="shared" si="718"/>
        <v>5.2555303430008582E-3</v>
      </c>
      <c r="BR1131" s="3">
        <f t="shared" si="719"/>
        <v>1.6897228471590697E-2</v>
      </c>
      <c r="BU1131" s="2">
        <v>45840</v>
      </c>
      <c r="BV1131">
        <v>489.99</v>
      </c>
      <c r="BW1131" s="20">
        <f t="shared" si="698"/>
        <v>485.19077399254718</v>
      </c>
      <c r="BX1131">
        <v>491.09</v>
      </c>
      <c r="BY1131">
        <v>486.28</v>
      </c>
      <c r="BZ1131" s="3">
        <f t="shared" si="720"/>
        <v>-1.9497978367507551E-3</v>
      </c>
      <c r="CA1131" s="3">
        <f t="shared" si="721"/>
        <v>-4.1853457452390996E-3</v>
      </c>
      <c r="CB1131" s="3">
        <f t="shared" si="722"/>
        <v>2.2449437743627954E-3</v>
      </c>
      <c r="CE1131" s="2">
        <v>45840</v>
      </c>
      <c r="CF1131">
        <v>98.13</v>
      </c>
      <c r="CG1131" s="20">
        <f t="shared" si="701"/>
        <v>97.08445958405899</v>
      </c>
      <c r="CH1131">
        <v>97.61</v>
      </c>
      <c r="CI1131">
        <v>96.57</v>
      </c>
      <c r="CJ1131" s="3">
        <f t="shared" si="723"/>
        <v>-6.3792571252186958E-3</v>
      </c>
      <c r="CK1131" s="3">
        <f t="shared" si="724"/>
        <v>-1.0859184683713607E-3</v>
      </c>
      <c r="CL1131" s="3">
        <f t="shared" si="725"/>
        <v>-5.2990930398449931E-3</v>
      </c>
      <c r="CO1131" s="2">
        <v>45840</v>
      </c>
      <c r="CP1131">
        <v>71.69</v>
      </c>
      <c r="CQ1131" s="20">
        <f t="shared" si="699"/>
        <v>69.718550274996474</v>
      </c>
      <c r="CR1131">
        <v>70.91</v>
      </c>
      <c r="CS1131">
        <v>68.959999999999994</v>
      </c>
      <c r="CT1131" s="3">
        <f t="shared" si="726"/>
        <v>-1.0616929698708866E-2</v>
      </c>
      <c r="CU1131" s="3">
        <f t="shared" si="727"/>
        <v>2.6614454801254794E-4</v>
      </c>
      <c r="CV1131" s="3">
        <f t="shared" si="728"/>
        <v>-1.0880178546519792E-2</v>
      </c>
    </row>
    <row r="1132" spans="3:100" x14ac:dyDescent="0.25">
      <c r="C1132" s="2">
        <v>45841</v>
      </c>
      <c r="D1132">
        <v>122.33</v>
      </c>
      <c r="E1132" s="20">
        <f t="shared" si="691"/>
        <v>122.01989860168452</v>
      </c>
      <c r="F1132">
        <v>122.29</v>
      </c>
      <c r="G1132">
        <v>121.98</v>
      </c>
      <c r="H1132" s="3">
        <f t="shared" si="702"/>
        <v>4.5293584781356255E-3</v>
      </c>
      <c r="I1132" s="3">
        <f t="shared" si="703"/>
        <v>4.8579313323273698E-3</v>
      </c>
      <c r="J1132" s="3">
        <f t="shared" si="704"/>
        <v>-3.269843864954769E-4</v>
      </c>
      <c r="M1132" s="2">
        <v>45841</v>
      </c>
      <c r="N1132">
        <v>158.37</v>
      </c>
      <c r="O1132" s="20">
        <f t="shared" si="692"/>
        <v>158.16127839839336</v>
      </c>
      <c r="P1132">
        <v>159.34</v>
      </c>
      <c r="Q1132">
        <v>159.13</v>
      </c>
      <c r="R1132" s="3">
        <f t="shared" si="705"/>
        <v>1.3308711156393205E-2</v>
      </c>
      <c r="S1132" s="3">
        <f t="shared" si="706"/>
        <v>7.1400814976654292E-3</v>
      </c>
      <c r="T1132" s="3">
        <f t="shared" si="707"/>
        <v>6.1248973921828043E-3</v>
      </c>
      <c r="W1132" s="2">
        <v>45841</v>
      </c>
      <c r="X1132">
        <v>11.75</v>
      </c>
      <c r="Y1132" s="20">
        <f t="shared" si="693"/>
        <v>11.073454699407282</v>
      </c>
      <c r="Z1132">
        <v>11.81</v>
      </c>
      <c r="AA1132">
        <v>11.13</v>
      </c>
      <c r="AB1132" s="3">
        <f t="shared" si="700"/>
        <v>2.7027027027028971E-3</v>
      </c>
      <c r="AC1132" s="3">
        <f t="shared" si="730"/>
        <v>-2.3914685218664467E-3</v>
      </c>
      <c r="AD1132" s="3">
        <f t="shared" si="729"/>
        <v>5.106382978723456E-3</v>
      </c>
      <c r="AG1132" s="2">
        <v>45841</v>
      </c>
      <c r="AH1132">
        <v>398.92</v>
      </c>
      <c r="AI1132" s="20">
        <f t="shared" si="694"/>
        <v>393.91670537374955</v>
      </c>
      <c r="AJ1132">
        <v>397.86</v>
      </c>
      <c r="AK1132">
        <v>392.87</v>
      </c>
      <c r="AL1132" s="3">
        <f t="shared" si="708"/>
        <v>-1.4233790000762747E-3</v>
      </c>
      <c r="AM1132" s="3">
        <f t="shared" si="709"/>
        <v>1.2370825146774678E-3</v>
      </c>
      <c r="AN1132" s="3">
        <f t="shared" si="710"/>
        <v>-2.6571743708011519E-3</v>
      </c>
      <c r="AQ1132" s="2">
        <v>45841</v>
      </c>
      <c r="AR1132">
        <v>110.86</v>
      </c>
      <c r="AS1132" s="20">
        <f t="shared" si="695"/>
        <v>106.73980213903742</v>
      </c>
      <c r="AT1132">
        <v>112.2</v>
      </c>
      <c r="AU1132">
        <v>108.03</v>
      </c>
      <c r="AV1132" s="3">
        <f t="shared" si="711"/>
        <v>1.0287103712709245E-2</v>
      </c>
      <c r="AW1132" s="3">
        <f t="shared" si="712"/>
        <v>-1.778713746961369E-3</v>
      </c>
      <c r="AX1132" s="3">
        <f t="shared" si="713"/>
        <v>1.2087317337182046E-2</v>
      </c>
      <c r="BA1132" s="2">
        <v>45841</v>
      </c>
      <c r="BB1132">
        <v>292.14999999999998</v>
      </c>
      <c r="BC1132" s="20">
        <f t="shared" si="696"/>
        <v>286.66231756756753</v>
      </c>
      <c r="BD1132">
        <v>296</v>
      </c>
      <c r="BE1132">
        <v>290.44</v>
      </c>
      <c r="BF1132" s="3">
        <f t="shared" si="714"/>
        <v>1.8587360594795488E-2</v>
      </c>
      <c r="BG1132" s="3">
        <f t="shared" si="715"/>
        <v>5.3388425600320311E-3</v>
      </c>
      <c r="BH1132" s="3">
        <f t="shared" si="716"/>
        <v>1.3178161903132146E-2</v>
      </c>
      <c r="BJ1132" s="1"/>
      <c r="BK1132" s="2">
        <v>45841</v>
      </c>
      <c r="BL1132">
        <v>212.15</v>
      </c>
      <c r="BM1132" s="20">
        <f t="shared" si="697"/>
        <v>211.12675251697496</v>
      </c>
      <c r="BN1132">
        <v>213.55</v>
      </c>
      <c r="BO1132">
        <v>212.52</v>
      </c>
      <c r="BP1132" s="3">
        <f t="shared" si="717"/>
        <v>5.202913631633832E-3</v>
      </c>
      <c r="BQ1132" s="3">
        <f t="shared" si="718"/>
        <v>-1.3870375698846749E-3</v>
      </c>
      <c r="BR1132" s="3">
        <f t="shared" si="719"/>
        <v>6.5991044072590821E-3</v>
      </c>
      <c r="BU1132" s="2">
        <v>45841</v>
      </c>
      <c r="BV1132">
        <v>493.81</v>
      </c>
      <c r="BW1132" s="20">
        <f t="shared" si="698"/>
        <v>488.97920696014751</v>
      </c>
      <c r="BX1132">
        <v>498.84</v>
      </c>
      <c r="BY1132">
        <v>493.96</v>
      </c>
      <c r="BZ1132" s="3">
        <f t="shared" si="720"/>
        <v>1.5793370074854041E-2</v>
      </c>
      <c r="CA1132" s="3">
        <f t="shared" si="721"/>
        <v>5.5507258372697876E-3</v>
      </c>
      <c r="CB1132" s="3">
        <f t="shared" si="722"/>
        <v>1.0186103967112947E-2</v>
      </c>
      <c r="CE1132" s="2">
        <v>45841</v>
      </c>
      <c r="CF1132">
        <v>97.7</v>
      </c>
      <c r="CG1132" s="20">
        <f t="shared" si="701"/>
        <v>96.657045546970323</v>
      </c>
      <c r="CH1132">
        <v>98.36</v>
      </c>
      <c r="CI1132">
        <v>97.31</v>
      </c>
      <c r="CJ1132" s="3">
        <f t="shared" si="723"/>
        <v>7.6628352490422103E-3</v>
      </c>
      <c r="CK1132" s="3">
        <f t="shared" si="724"/>
        <v>9.0137254810329637E-4</v>
      </c>
      <c r="CL1132" s="3">
        <f t="shared" si="725"/>
        <v>6.7553735926304537E-3</v>
      </c>
      <c r="CO1132" s="2">
        <v>45841</v>
      </c>
      <c r="CP1132">
        <v>71.040000000000006</v>
      </c>
      <c r="CQ1132" s="20">
        <f t="shared" si="699"/>
        <v>69.078559215136664</v>
      </c>
      <c r="CR1132">
        <v>71.349999999999994</v>
      </c>
      <c r="CS1132">
        <v>69.38</v>
      </c>
      <c r="CT1132" s="3">
        <f t="shared" si="726"/>
        <v>6.0904872389790921E-3</v>
      </c>
      <c r="CU1132" s="3">
        <f t="shared" si="727"/>
        <v>1.7192461591744035E-3</v>
      </c>
      <c r="CV1132" s="3">
        <f t="shared" si="728"/>
        <v>4.3637387387385207E-3</v>
      </c>
    </row>
    <row r="1133" spans="3:100" x14ac:dyDescent="0.25">
      <c r="C1133" s="2">
        <v>45845</v>
      </c>
      <c r="D1133">
        <v>121.18</v>
      </c>
      <c r="E1133" s="20">
        <f t="shared" si="691"/>
        <v>120.98800366911274</v>
      </c>
      <c r="F1133">
        <v>119.92</v>
      </c>
      <c r="G1133">
        <v>119.73</v>
      </c>
      <c r="H1133" s="3">
        <f t="shared" si="702"/>
        <v>-1.8445646827348727E-2</v>
      </c>
      <c r="I1133" s="3">
        <f t="shared" si="703"/>
        <v>-8.1324506549209641E-3</v>
      </c>
      <c r="J1133" s="3">
        <f t="shared" si="704"/>
        <v>-1.0397755405182396E-2</v>
      </c>
      <c r="M1133" s="2">
        <v>45845</v>
      </c>
      <c r="N1133">
        <v>158.19999999999999</v>
      </c>
      <c r="O1133" s="20">
        <f t="shared" si="692"/>
        <v>157.99005308392313</v>
      </c>
      <c r="P1133">
        <v>158.24</v>
      </c>
      <c r="Q1133">
        <v>158.03</v>
      </c>
      <c r="R1133" s="3">
        <f t="shared" si="705"/>
        <v>-6.9125871928611415E-3</v>
      </c>
      <c r="S1133" s="3">
        <f t="shared" si="706"/>
        <v>-7.1636204114677859E-3</v>
      </c>
      <c r="T1133" s="3">
        <f t="shared" si="707"/>
        <v>2.5284450063223218E-4</v>
      </c>
      <c r="W1133" s="2">
        <v>45845</v>
      </c>
      <c r="X1133">
        <v>11.6</v>
      </c>
      <c r="Y1133" s="20">
        <f t="shared" si="693"/>
        <v>10.939430543572044</v>
      </c>
      <c r="Z1133">
        <v>11.59</v>
      </c>
      <c r="AA1133">
        <v>10.93</v>
      </c>
      <c r="AB1133" s="3">
        <f t="shared" si="700"/>
        <v>-1.7969451931716174E-2</v>
      </c>
      <c r="AC1133" s="3">
        <f t="shared" si="730"/>
        <v>-1.7122143434677106E-2</v>
      </c>
      <c r="AD1133" s="3">
        <f t="shared" si="729"/>
        <v>-8.6206896551721535E-4</v>
      </c>
      <c r="AG1133" s="2">
        <v>45845</v>
      </c>
      <c r="AH1133">
        <v>398.06</v>
      </c>
      <c r="AI1133" s="20">
        <f t="shared" si="694"/>
        <v>393.0678552271973</v>
      </c>
      <c r="AJ1133">
        <v>391.51</v>
      </c>
      <c r="AK1133">
        <v>386.6</v>
      </c>
      <c r="AL1133" s="3">
        <f t="shared" si="708"/>
        <v>-1.5959477689820978E-2</v>
      </c>
      <c r="AM1133" s="3">
        <f t="shared" si="709"/>
        <v>5.0361500546558524E-4</v>
      </c>
      <c r="AN1133" s="3">
        <f t="shared" si="710"/>
        <v>-1.6454805808169604E-2</v>
      </c>
      <c r="AQ1133" s="2">
        <v>45845</v>
      </c>
      <c r="AR1133">
        <v>111.54</v>
      </c>
      <c r="AS1133" s="20">
        <f t="shared" si="695"/>
        <v>107.39401674016742</v>
      </c>
      <c r="AT1133">
        <v>111.11</v>
      </c>
      <c r="AU1133">
        <v>106.98</v>
      </c>
      <c r="AV1133" s="3">
        <f t="shared" si="711"/>
        <v>-9.7195223549013665E-3</v>
      </c>
      <c r="AW1133" s="3">
        <f t="shared" si="712"/>
        <v>-5.8870985821770638E-3</v>
      </c>
      <c r="AX1133" s="3">
        <f t="shared" si="713"/>
        <v>-3.8551192397346945E-3</v>
      </c>
      <c r="BA1133" s="2">
        <v>45845</v>
      </c>
      <c r="BB1133">
        <v>295.25</v>
      </c>
      <c r="BC1133" s="20">
        <f t="shared" si="696"/>
        <v>289.70843751070316</v>
      </c>
      <c r="BD1133">
        <v>291.97000000000003</v>
      </c>
      <c r="BE1133">
        <v>286.49</v>
      </c>
      <c r="BF1133" s="3">
        <f t="shared" si="714"/>
        <v>-1.3600055088830665E-2</v>
      </c>
      <c r="BG1133" s="3">
        <f t="shared" si="715"/>
        <v>-2.5188076342681498E-3</v>
      </c>
      <c r="BH1133" s="3">
        <f t="shared" si="716"/>
        <v>-1.1109229466553794E-2</v>
      </c>
      <c r="BJ1133" s="1"/>
      <c r="BK1133" s="2">
        <v>45845</v>
      </c>
      <c r="BL1133">
        <v>212.68</v>
      </c>
      <c r="BM1133" s="20">
        <f t="shared" si="697"/>
        <v>211.65686687306504</v>
      </c>
      <c r="BN1133">
        <v>209.95</v>
      </c>
      <c r="BO1133">
        <v>208.94</v>
      </c>
      <c r="BP1133" s="3">
        <f t="shared" si="717"/>
        <v>-1.6845473367212538E-2</v>
      </c>
      <c r="BQ1133" s="3">
        <f t="shared" si="718"/>
        <v>-4.0614206989223467E-3</v>
      </c>
      <c r="BR1133" s="3">
        <f t="shared" si="719"/>
        <v>-1.2836185819071089E-2</v>
      </c>
      <c r="BU1133" s="2">
        <v>45845</v>
      </c>
      <c r="BV1133">
        <v>497.38</v>
      </c>
      <c r="BW1133" s="20">
        <f t="shared" si="698"/>
        <v>492.5133267700715</v>
      </c>
      <c r="BX1133">
        <v>497.72</v>
      </c>
      <c r="BY1133">
        <v>492.85</v>
      </c>
      <c r="BZ1133" s="3">
        <f t="shared" si="720"/>
        <v>-2.2471455178556532E-3</v>
      </c>
      <c r="CA1133" s="3">
        <f t="shared" si="721"/>
        <v>-2.9287254634554616E-3</v>
      </c>
      <c r="CB1133" s="3">
        <f t="shared" si="722"/>
        <v>6.8358196952034156E-4</v>
      </c>
      <c r="CE1133" s="2">
        <v>45845</v>
      </c>
      <c r="CF1133">
        <v>98.23</v>
      </c>
      <c r="CG1133" s="20">
        <f t="shared" si="701"/>
        <v>97.181949672873685</v>
      </c>
      <c r="CH1133">
        <v>99.35</v>
      </c>
      <c r="CI1133">
        <v>98.29</v>
      </c>
      <c r="CJ1133" s="3">
        <f t="shared" si="723"/>
        <v>1.0070907409310381E-2</v>
      </c>
      <c r="CK1133" s="3">
        <f t="shared" si="724"/>
        <v>-1.3159010083888534E-3</v>
      </c>
      <c r="CL1133" s="3">
        <f t="shared" si="725"/>
        <v>1.1401812073704498E-2</v>
      </c>
      <c r="CO1133" s="2">
        <v>45845</v>
      </c>
      <c r="CP1133">
        <v>71.37</v>
      </c>
      <c r="CQ1133" s="20">
        <f t="shared" si="699"/>
        <v>69.400063371356154</v>
      </c>
      <c r="CR1133">
        <v>71.010000000000005</v>
      </c>
      <c r="CS1133">
        <v>69.05</v>
      </c>
      <c r="CT1133" s="3">
        <f t="shared" si="726"/>
        <v>-4.7564139521475424E-3</v>
      </c>
      <c r="CU1133" s="3">
        <f t="shared" si="727"/>
        <v>2.8918090741081315E-4</v>
      </c>
      <c r="CV1133" s="3">
        <f t="shared" si="728"/>
        <v>-5.0441361916773175E-3</v>
      </c>
    </row>
    <row r="1134" spans="3:100" x14ac:dyDescent="0.25">
      <c r="C1134" s="2">
        <v>45846</v>
      </c>
      <c r="D1134">
        <v>122.45</v>
      </c>
      <c r="E1134" s="20">
        <f t="shared" si="691"/>
        <v>122.25316669345764</v>
      </c>
      <c r="F1134">
        <v>124.42</v>
      </c>
      <c r="G1134">
        <v>124.22</v>
      </c>
      <c r="H1134" s="3">
        <f t="shared" si="702"/>
        <v>3.7501044015701979E-2</v>
      </c>
      <c r="I1134" s="3">
        <f t="shared" si="703"/>
        <v>2.1073805173787985E-2</v>
      </c>
      <c r="J1134" s="3">
        <f t="shared" si="704"/>
        <v>1.6088199265006153E-2</v>
      </c>
      <c r="M1134" s="2">
        <v>45846</v>
      </c>
      <c r="N1134">
        <v>159.33000000000001</v>
      </c>
      <c r="O1134" s="20">
        <f t="shared" si="692"/>
        <v>159.12087937500002</v>
      </c>
      <c r="P1134">
        <v>160</v>
      </c>
      <c r="Q1134">
        <v>159.79</v>
      </c>
      <c r="R1134" s="3">
        <f t="shared" si="705"/>
        <v>1.1137125862177966E-2</v>
      </c>
      <c r="S1134" s="3">
        <f t="shared" si="706"/>
        <v>6.9029891476302119E-3</v>
      </c>
      <c r="T1134" s="3">
        <f t="shared" si="707"/>
        <v>4.2051088934913494E-3</v>
      </c>
      <c r="W1134" s="2">
        <v>45846</v>
      </c>
      <c r="X1134">
        <v>11.65</v>
      </c>
      <c r="Y1134" s="20">
        <f t="shared" si="693"/>
        <v>10.981720890410958</v>
      </c>
      <c r="Z1134">
        <v>11.68</v>
      </c>
      <c r="AA1134">
        <v>11.01</v>
      </c>
      <c r="AB1134" s="3">
        <f t="shared" si="700"/>
        <v>7.3193046660566807E-3</v>
      </c>
      <c r="AC1134" s="3">
        <f t="shared" si="730"/>
        <v>4.7320119314693265E-3</v>
      </c>
      <c r="AD1134" s="3">
        <f t="shared" si="729"/>
        <v>2.5751072961373023E-3</v>
      </c>
      <c r="AG1134" s="2">
        <v>45846</v>
      </c>
      <c r="AH1134">
        <v>392.43</v>
      </c>
      <c r="AI1134" s="20">
        <f t="shared" si="694"/>
        <v>387.5133036597428</v>
      </c>
      <c r="AJ1134">
        <v>394.29</v>
      </c>
      <c r="AK1134">
        <v>389.35</v>
      </c>
      <c r="AL1134" s="3">
        <f t="shared" si="708"/>
        <v>7.1132953957577794E-3</v>
      </c>
      <c r="AM1134" s="3">
        <f t="shared" si="709"/>
        <v>2.3623995337371806E-3</v>
      </c>
      <c r="AN1134" s="3">
        <f t="shared" si="710"/>
        <v>4.7396987997860851E-3</v>
      </c>
      <c r="AQ1134" s="2">
        <v>45846</v>
      </c>
      <c r="AR1134">
        <v>110.89</v>
      </c>
      <c r="AS1134" s="20">
        <f t="shared" si="695"/>
        <v>106.77253262107016</v>
      </c>
      <c r="AT1134">
        <v>114.19</v>
      </c>
      <c r="AU1134">
        <v>109.95</v>
      </c>
      <c r="AV1134" s="3">
        <f t="shared" si="711"/>
        <v>2.7762198541783523E-2</v>
      </c>
      <c r="AW1134" s="3">
        <f t="shared" si="712"/>
        <v>-1.9393099544761094E-3</v>
      </c>
      <c r="AX1134" s="3">
        <f t="shared" si="713"/>
        <v>2.9759220849490342E-2</v>
      </c>
      <c r="BA1134" s="2">
        <v>45846</v>
      </c>
      <c r="BB1134">
        <v>289.27</v>
      </c>
      <c r="BC1134" s="20">
        <f t="shared" si="696"/>
        <v>283.8381317632082</v>
      </c>
      <c r="BD1134">
        <v>282.77999999999997</v>
      </c>
      <c r="BE1134">
        <v>277.47000000000003</v>
      </c>
      <c r="BF1134" s="3">
        <f t="shared" si="714"/>
        <v>-3.1484519529477395E-2</v>
      </c>
      <c r="BG1134" s="3">
        <f t="shared" si="715"/>
        <v>-9.2564076819149355E-3</v>
      </c>
      <c r="BH1134" s="3">
        <f t="shared" si="716"/>
        <v>-2.2435786635323418E-2</v>
      </c>
      <c r="BJ1134" s="1"/>
      <c r="BK1134" s="2">
        <v>45846</v>
      </c>
      <c r="BL1134">
        <v>210.1</v>
      </c>
      <c r="BM1134" s="20">
        <f t="shared" si="697"/>
        <v>209.08956716346842</v>
      </c>
      <c r="BN1134">
        <v>210.01</v>
      </c>
      <c r="BO1134">
        <v>209</v>
      </c>
      <c r="BP1134" s="3">
        <f t="shared" si="717"/>
        <v>2.8716377907533897E-4</v>
      </c>
      <c r="BQ1134" s="3">
        <f t="shared" si="718"/>
        <v>7.1583786478623956E-4</v>
      </c>
      <c r="BR1134" s="3">
        <f t="shared" si="719"/>
        <v>-4.2836744407426242E-4</v>
      </c>
      <c r="BU1134" s="2">
        <v>45846</v>
      </c>
      <c r="BV1134">
        <v>497.24</v>
      </c>
      <c r="BW1134" s="20">
        <f t="shared" si="698"/>
        <v>492.37393258426965</v>
      </c>
      <c r="BX1134">
        <v>496.62</v>
      </c>
      <c r="BY1134">
        <v>491.76</v>
      </c>
      <c r="BZ1134" s="3">
        <f t="shared" si="720"/>
        <v>-2.2116262554530142E-3</v>
      </c>
      <c r="CA1134" s="3">
        <f t="shared" si="721"/>
        <v>-9.659478862338311E-4</v>
      </c>
      <c r="CB1134" s="3">
        <f t="shared" si="722"/>
        <v>-1.2468827930174342E-3</v>
      </c>
      <c r="CE1134" s="2">
        <v>45846</v>
      </c>
      <c r="CF1134">
        <v>98.82</v>
      </c>
      <c r="CG1134" s="20">
        <f t="shared" si="701"/>
        <v>97.771646925533005</v>
      </c>
      <c r="CH1134">
        <v>97.09</v>
      </c>
      <c r="CI1134">
        <v>96.06</v>
      </c>
      <c r="CJ1134" s="3">
        <f t="shared" si="723"/>
        <v>-2.2687964187608101E-2</v>
      </c>
      <c r="CK1134" s="3">
        <f t="shared" si="724"/>
        <v>-5.2737112062977154E-3</v>
      </c>
      <c r="CL1134" s="3">
        <f t="shared" si="725"/>
        <v>-1.7506577615867158E-2</v>
      </c>
      <c r="CO1134" s="2">
        <v>45846</v>
      </c>
      <c r="CP1134">
        <v>70.680000000000007</v>
      </c>
      <c r="CQ1134" s="20">
        <f t="shared" si="699"/>
        <v>68.737910022779062</v>
      </c>
      <c r="CR1134">
        <v>70.239999999999995</v>
      </c>
      <c r="CS1134">
        <v>68.31</v>
      </c>
      <c r="CT1134" s="3">
        <f t="shared" si="726"/>
        <v>-1.0716871832005759E-2</v>
      </c>
      <c r="CU1134" s="3">
        <f t="shared" si="727"/>
        <v>-4.5197679539599189E-3</v>
      </c>
      <c r="CV1134" s="3">
        <f t="shared" si="728"/>
        <v>-6.2252405206567607E-3</v>
      </c>
    </row>
    <row r="1135" spans="3:100" x14ac:dyDescent="0.25">
      <c r="C1135" s="2">
        <v>45847</v>
      </c>
      <c r="D1135">
        <v>124.82</v>
      </c>
      <c r="E1135" s="20">
        <f t="shared" si="691"/>
        <v>124.61577879581152</v>
      </c>
      <c r="F1135">
        <v>122.24</v>
      </c>
      <c r="G1135">
        <v>122.04</v>
      </c>
      <c r="H1135" s="3">
        <f t="shared" si="702"/>
        <v>-1.7549508935759128E-2</v>
      </c>
      <c r="I1135" s="3">
        <f t="shared" si="703"/>
        <v>3.1861117035221209E-3</v>
      </c>
      <c r="J1135" s="3">
        <f t="shared" si="704"/>
        <v>-2.0669764460823581E-2</v>
      </c>
      <c r="M1135" s="2">
        <v>45847</v>
      </c>
      <c r="N1135">
        <v>161.22</v>
      </c>
      <c r="O1135" s="20">
        <f t="shared" si="692"/>
        <v>161.00224214145382</v>
      </c>
      <c r="P1135">
        <v>162.88</v>
      </c>
      <c r="Q1135">
        <v>162.66</v>
      </c>
      <c r="R1135" s="3">
        <f t="shared" si="705"/>
        <v>1.7961073909506187E-2</v>
      </c>
      <c r="S1135" s="3">
        <f t="shared" si="706"/>
        <v>7.5864706267840809E-3</v>
      </c>
      <c r="T1135" s="3">
        <f t="shared" si="707"/>
        <v>1.0296489269321363E-2</v>
      </c>
      <c r="W1135" s="2">
        <v>45847</v>
      </c>
      <c r="X1135">
        <v>11.78</v>
      </c>
      <c r="Y1135" s="20">
        <f t="shared" si="693"/>
        <v>11.102874049027895</v>
      </c>
      <c r="Z1135">
        <v>11.83</v>
      </c>
      <c r="AA1135">
        <v>11.15</v>
      </c>
      <c r="AB1135" s="3">
        <f t="shared" si="700"/>
        <v>1.2715712988192518E-2</v>
      </c>
      <c r="AC1135" s="3">
        <f t="shared" si="730"/>
        <v>8.4354267963573371E-3</v>
      </c>
      <c r="AD1135" s="3">
        <f t="shared" si="729"/>
        <v>4.2444821731748572E-3</v>
      </c>
      <c r="AG1135" s="2">
        <v>45847</v>
      </c>
      <c r="AH1135">
        <v>399.72</v>
      </c>
      <c r="AI1135" s="20">
        <f t="shared" si="694"/>
        <v>394.71082798746829</v>
      </c>
      <c r="AJ1135">
        <v>402.18</v>
      </c>
      <c r="AK1135">
        <v>397.14</v>
      </c>
      <c r="AL1135" s="3">
        <f t="shared" si="708"/>
        <v>2.0007705149608146E-2</v>
      </c>
      <c r="AM1135" s="3">
        <f t="shared" si="709"/>
        <v>1.3768660555973478E-2</v>
      </c>
      <c r="AN1135" s="3">
        <f t="shared" si="710"/>
        <v>6.1543080156110097E-3</v>
      </c>
      <c r="AQ1135" s="2">
        <v>45847</v>
      </c>
      <c r="AR1135">
        <v>113.92</v>
      </c>
      <c r="AS1135" s="20">
        <f t="shared" si="695"/>
        <v>109.69555008787346</v>
      </c>
      <c r="AT1135">
        <v>113.8</v>
      </c>
      <c r="AU1135">
        <v>109.58</v>
      </c>
      <c r="AV1135" s="3">
        <f t="shared" si="711"/>
        <v>-3.3651659845385096E-3</v>
      </c>
      <c r="AW1135" s="3">
        <f t="shared" si="712"/>
        <v>-2.3142329433973874E-3</v>
      </c>
      <c r="AX1135" s="3">
        <f t="shared" si="713"/>
        <v>-1.0533707865167941E-3</v>
      </c>
      <c r="BA1135" s="2">
        <v>45847</v>
      </c>
      <c r="BB1135">
        <v>287.18</v>
      </c>
      <c r="BC1135" s="20">
        <f t="shared" si="696"/>
        <v>281.78447238310491</v>
      </c>
      <c r="BD1135">
        <v>283.16000000000003</v>
      </c>
      <c r="BE1135">
        <v>277.83999999999997</v>
      </c>
      <c r="BF1135" s="3">
        <f t="shared" si="714"/>
        <v>1.3334774930622295E-3</v>
      </c>
      <c r="BG1135" s="3">
        <f t="shared" si="715"/>
        <v>1.5549329235970966E-2</v>
      </c>
      <c r="BH1135" s="3">
        <f t="shared" si="716"/>
        <v>-1.3998189288947582E-2</v>
      </c>
      <c r="BJ1135" s="1"/>
      <c r="BK1135" s="2">
        <v>45847</v>
      </c>
      <c r="BL1135">
        <v>209.53</v>
      </c>
      <c r="BM1135" s="20">
        <f t="shared" si="697"/>
        <v>208.51777777777781</v>
      </c>
      <c r="BN1135">
        <v>211.14</v>
      </c>
      <c r="BO1135">
        <v>210.12</v>
      </c>
      <c r="BP1135" s="3">
        <f t="shared" si="717"/>
        <v>5.3588516746412296E-3</v>
      </c>
      <c r="BQ1135" s="3">
        <f t="shared" si="718"/>
        <v>-2.3072833599148135E-3</v>
      </c>
      <c r="BR1135" s="3">
        <f t="shared" si="719"/>
        <v>7.6838638858396369E-3</v>
      </c>
      <c r="BU1135" s="2">
        <v>45847</v>
      </c>
      <c r="BV1135">
        <v>500.3</v>
      </c>
      <c r="BW1135" s="20">
        <f t="shared" si="698"/>
        <v>495.40142996166912</v>
      </c>
      <c r="BX1135">
        <v>503.51</v>
      </c>
      <c r="BY1135">
        <v>498.58</v>
      </c>
      <c r="BZ1135" s="3">
        <f t="shared" si="720"/>
        <v>1.3868553766064773E-2</v>
      </c>
      <c r="CA1135" s="3">
        <f t="shared" si="721"/>
        <v>7.4048925526051246E-3</v>
      </c>
      <c r="CB1135" s="3">
        <f t="shared" si="722"/>
        <v>6.4161503098139061E-3</v>
      </c>
      <c r="CE1135" s="2">
        <v>45847</v>
      </c>
      <c r="CF1135">
        <v>97.15</v>
      </c>
      <c r="CG1135" s="20">
        <f t="shared" si="701"/>
        <v>96.116382605102785</v>
      </c>
      <c r="CH1135">
        <v>96.81</v>
      </c>
      <c r="CI1135">
        <v>95.78</v>
      </c>
      <c r="CJ1135" s="3">
        <f t="shared" si="723"/>
        <v>-2.9148448886112677E-3</v>
      </c>
      <c r="CK1135" s="3">
        <f t="shared" si="724"/>
        <v>5.8695195818003754E-4</v>
      </c>
      <c r="CL1135" s="3">
        <f t="shared" si="725"/>
        <v>-3.4997426659805209E-3</v>
      </c>
      <c r="CO1135" s="2">
        <v>45847</v>
      </c>
      <c r="CP1135">
        <v>70.16</v>
      </c>
      <c r="CQ1135" s="20">
        <f t="shared" si="699"/>
        <v>68.231306850892338</v>
      </c>
      <c r="CR1135">
        <v>69.48</v>
      </c>
      <c r="CS1135">
        <v>67.569999999999993</v>
      </c>
      <c r="CT1135" s="3">
        <f t="shared" si="726"/>
        <v>-1.0832967354706624E-2</v>
      </c>
      <c r="CU1135" s="3">
        <f t="shared" si="727"/>
        <v>-1.1520004261112993E-3</v>
      </c>
      <c r="CV1135" s="3">
        <f t="shared" si="728"/>
        <v>-9.6921322690992628E-3</v>
      </c>
    </row>
    <row r="1136" spans="3:100" x14ac:dyDescent="0.25">
      <c r="C1136" s="2">
        <v>45848</v>
      </c>
      <c r="D1136">
        <v>124.28</v>
      </c>
      <c r="E1136" s="20">
        <f t="shared" si="691"/>
        <v>124.07809926082365</v>
      </c>
      <c r="F1136">
        <v>123.11</v>
      </c>
      <c r="G1136">
        <v>122.91</v>
      </c>
      <c r="H1136" s="3">
        <f t="shared" si="702"/>
        <v>7.1288102261553021E-3</v>
      </c>
      <c r="I1136" s="3">
        <f t="shared" si="703"/>
        <v>1.6700256152275106E-2</v>
      </c>
      <c r="J1136" s="3">
        <f t="shared" si="704"/>
        <v>-9.4142259414226048E-3</v>
      </c>
      <c r="M1136" s="2">
        <v>45848</v>
      </c>
      <c r="N1136">
        <v>164.32</v>
      </c>
      <c r="O1136" s="20">
        <f t="shared" si="692"/>
        <v>164.09970505789153</v>
      </c>
      <c r="P1136">
        <v>164.1</v>
      </c>
      <c r="Q1136">
        <v>163.88</v>
      </c>
      <c r="R1136" s="3">
        <f t="shared" si="705"/>
        <v>7.5003073896471317E-3</v>
      </c>
      <c r="S1136" s="3">
        <f t="shared" si="706"/>
        <v>8.8510085939477179E-3</v>
      </c>
      <c r="T1136" s="3">
        <f t="shared" si="707"/>
        <v>-1.3388510223952821E-3</v>
      </c>
      <c r="W1136" s="2">
        <v>45848</v>
      </c>
      <c r="X1136">
        <v>11.86</v>
      </c>
      <c r="Y1136" s="20">
        <f t="shared" si="693"/>
        <v>11.182854743912678</v>
      </c>
      <c r="Z1136">
        <v>11.91</v>
      </c>
      <c r="AA1136">
        <v>11.23</v>
      </c>
      <c r="AB1136" s="3">
        <f t="shared" si="700"/>
        <v>7.1748878923767467E-3</v>
      </c>
      <c r="AC1136" s="3">
        <f t="shared" si="730"/>
        <v>2.9466138038276579E-3</v>
      </c>
      <c r="AD1136" s="3">
        <f t="shared" si="729"/>
        <v>4.2158516020236458E-3</v>
      </c>
      <c r="AG1136" s="2">
        <v>45848</v>
      </c>
      <c r="AH1136">
        <v>404.66</v>
      </c>
      <c r="AI1136" s="20">
        <f t="shared" si="694"/>
        <v>399.58601768177698</v>
      </c>
      <c r="AJ1136">
        <v>408.33</v>
      </c>
      <c r="AK1136">
        <v>403.21</v>
      </c>
      <c r="AL1136" s="3">
        <f t="shared" si="708"/>
        <v>1.5284282620738221E-2</v>
      </c>
      <c r="AM1136" s="3">
        <f t="shared" si="709"/>
        <v>6.1590816381553726E-3</v>
      </c>
      <c r="AN1136" s="3">
        <f t="shared" si="710"/>
        <v>9.0693421637917382E-3</v>
      </c>
      <c r="AQ1136" s="2">
        <v>45848</v>
      </c>
      <c r="AR1136">
        <v>113.71</v>
      </c>
      <c r="AS1136" s="20">
        <f t="shared" si="695"/>
        <v>109.48532672061253</v>
      </c>
      <c r="AT1136">
        <v>114.93</v>
      </c>
      <c r="AU1136">
        <v>110.66</v>
      </c>
      <c r="AV1136" s="3">
        <f t="shared" si="711"/>
        <v>9.8558131045811681E-3</v>
      </c>
      <c r="AW1136" s="3">
        <f t="shared" si="712"/>
        <v>-8.6396495151908059E-4</v>
      </c>
      <c r="AX1136" s="3">
        <f t="shared" si="713"/>
        <v>1.0729047577170192E-2</v>
      </c>
      <c r="BA1136" s="2">
        <v>45848</v>
      </c>
      <c r="BB1136">
        <v>283</v>
      </c>
      <c r="BC1136" s="20">
        <f t="shared" si="696"/>
        <v>277.68742843263124</v>
      </c>
      <c r="BD1136">
        <v>288.19</v>
      </c>
      <c r="BE1136">
        <v>282.77999999999997</v>
      </c>
      <c r="BF1136" s="3">
        <f t="shared" si="714"/>
        <v>1.7780017276130211E-2</v>
      </c>
      <c r="BG1136" s="3">
        <f t="shared" si="715"/>
        <v>-5.491346363689642E-4</v>
      </c>
      <c r="BH1136" s="3">
        <f t="shared" si="716"/>
        <v>1.8339222614840889E-2</v>
      </c>
      <c r="BJ1136" s="1"/>
      <c r="BK1136" s="2">
        <v>45848</v>
      </c>
      <c r="BL1136">
        <v>210.51</v>
      </c>
      <c r="BM1136" s="20">
        <f t="shared" si="697"/>
        <v>209.49912386422483</v>
      </c>
      <c r="BN1136">
        <v>212.41</v>
      </c>
      <c r="BO1136">
        <v>211.39</v>
      </c>
      <c r="BP1136" s="3">
        <f t="shared" si="717"/>
        <v>6.0441652389109368E-3</v>
      </c>
      <c r="BQ1136" s="3">
        <f t="shared" si="718"/>
        <v>-2.9548645334817047E-3</v>
      </c>
      <c r="BR1136" s="3">
        <f t="shared" si="719"/>
        <v>9.0256994917106148E-3</v>
      </c>
      <c r="BU1136" s="2">
        <v>45848</v>
      </c>
      <c r="BV1136">
        <v>503.05</v>
      </c>
      <c r="BW1136" s="20">
        <f t="shared" si="698"/>
        <v>498.12462810082155</v>
      </c>
      <c r="BX1136">
        <v>501.48</v>
      </c>
      <c r="BY1136">
        <v>496.57</v>
      </c>
      <c r="BZ1136" s="3">
        <f t="shared" si="720"/>
        <v>-4.0314493160575893E-3</v>
      </c>
      <c r="CA1136" s="3">
        <f t="shared" si="721"/>
        <v>-9.1333767736057059E-4</v>
      </c>
      <c r="CB1136" s="3">
        <f t="shared" si="722"/>
        <v>-3.1209621310008817E-3</v>
      </c>
      <c r="CE1136" s="2">
        <v>45848</v>
      </c>
      <c r="CF1136">
        <v>96.66</v>
      </c>
      <c r="CG1136" s="20">
        <f t="shared" si="701"/>
        <v>95.630834914611</v>
      </c>
      <c r="CH1136">
        <v>94.86</v>
      </c>
      <c r="CI1136">
        <v>93.85</v>
      </c>
      <c r="CJ1136" s="3">
        <f t="shared" si="723"/>
        <v>-2.0150344539569875E-2</v>
      </c>
      <c r="CK1136" s="3">
        <f t="shared" si="724"/>
        <v>-1.5573719501879024E-3</v>
      </c>
      <c r="CL1136" s="3">
        <f t="shared" si="725"/>
        <v>-1.8621973929236479E-2</v>
      </c>
      <c r="CO1136" s="2">
        <v>45848</v>
      </c>
      <c r="CP1136">
        <v>69.290000000000006</v>
      </c>
      <c r="CQ1136" s="20">
        <f t="shared" si="699"/>
        <v>67.383209115665764</v>
      </c>
      <c r="CR1136">
        <v>69.77</v>
      </c>
      <c r="CS1136">
        <v>67.849999999999994</v>
      </c>
      <c r="CT1136" s="3">
        <f t="shared" si="726"/>
        <v>4.1438508213704761E-3</v>
      </c>
      <c r="CU1136" s="3">
        <f t="shared" si="727"/>
        <v>-2.7644055695460468E-3</v>
      </c>
      <c r="CV1136" s="3">
        <f t="shared" si="728"/>
        <v>6.9274065521718331E-3</v>
      </c>
    </row>
    <row r="1137" spans="3:100" x14ac:dyDescent="0.25">
      <c r="C1137" s="2">
        <v>45849</v>
      </c>
      <c r="D1137">
        <v>122.13</v>
      </c>
      <c r="E1137" s="20">
        <f t="shared" si="691"/>
        <v>121.93385449289327</v>
      </c>
      <c r="F1137">
        <v>124.53</v>
      </c>
      <c r="G1137">
        <v>124.33</v>
      </c>
      <c r="H1137" s="3">
        <f t="shared" si="702"/>
        <v>1.1553168985436457E-2</v>
      </c>
      <c r="I1137" s="3">
        <f t="shared" si="703"/>
        <v>-7.941953519703171E-3</v>
      </c>
      <c r="J1137" s="3">
        <f t="shared" si="704"/>
        <v>1.9651191353475816E-2</v>
      </c>
      <c r="M1137" s="2">
        <v>45849</v>
      </c>
      <c r="N1137">
        <v>163.72</v>
      </c>
      <c r="O1137" s="20">
        <f t="shared" si="692"/>
        <v>163.50160077613387</v>
      </c>
      <c r="P1137">
        <v>164.92</v>
      </c>
      <c r="Q1137">
        <v>164.7</v>
      </c>
      <c r="R1137" s="3">
        <f t="shared" si="705"/>
        <v>5.003661215523536E-3</v>
      </c>
      <c r="S1137" s="3">
        <f t="shared" si="706"/>
        <v>-2.309001854198911E-3</v>
      </c>
      <c r="T1137" s="3">
        <f t="shared" si="707"/>
        <v>7.3295870999268153E-3</v>
      </c>
      <c r="W1137" s="2">
        <v>45849</v>
      </c>
      <c r="X1137">
        <v>11.85</v>
      </c>
      <c r="Y1137" s="20">
        <f t="shared" si="693"/>
        <v>11.176018675721561</v>
      </c>
      <c r="Z1137">
        <v>11.78</v>
      </c>
      <c r="AA1137">
        <v>11.11</v>
      </c>
      <c r="AB1137" s="3">
        <f t="shared" si="700"/>
        <v>-1.0685663401602929E-2</v>
      </c>
      <c r="AC1137" s="3">
        <f t="shared" si="730"/>
        <v>-4.806885510101444E-3</v>
      </c>
      <c r="AD1137" s="3">
        <f t="shared" si="729"/>
        <v>-5.9071729957805852E-3</v>
      </c>
      <c r="AG1137" s="2">
        <v>45849</v>
      </c>
      <c r="AH1137">
        <v>405.45</v>
      </c>
      <c r="AI1137" s="20">
        <f t="shared" si="694"/>
        <v>400.36589352581785</v>
      </c>
      <c r="AJ1137">
        <v>405.92</v>
      </c>
      <c r="AK1137">
        <v>400.83</v>
      </c>
      <c r="AL1137" s="3">
        <f t="shared" si="708"/>
        <v>-5.9026313831501698E-3</v>
      </c>
      <c r="AM1137" s="3">
        <f t="shared" si="709"/>
        <v>-7.0536605594656576E-3</v>
      </c>
      <c r="AN1137" s="3">
        <f t="shared" si="710"/>
        <v>1.1592058206930655E-3</v>
      </c>
      <c r="AQ1137" s="2">
        <v>45849</v>
      </c>
      <c r="AR1137">
        <v>114.85</v>
      </c>
      <c r="AS1137" s="20">
        <f t="shared" si="695"/>
        <v>110.5815559213376</v>
      </c>
      <c r="AT1137">
        <v>115.43</v>
      </c>
      <c r="AU1137">
        <v>111.14</v>
      </c>
      <c r="AV1137" s="3">
        <f t="shared" si="711"/>
        <v>4.3376106994397201E-3</v>
      </c>
      <c r="AW1137" s="3">
        <f t="shared" si="712"/>
        <v>-7.0887473940361989E-4</v>
      </c>
      <c r="AX1137" s="3">
        <f t="shared" si="713"/>
        <v>5.0500653025686848E-3</v>
      </c>
      <c r="BA1137" s="2">
        <v>45849</v>
      </c>
      <c r="BB1137">
        <v>285.52</v>
      </c>
      <c r="BC1137" s="20">
        <f t="shared" si="696"/>
        <v>280.1651314229938</v>
      </c>
      <c r="BD1137">
        <v>286.86</v>
      </c>
      <c r="BE1137">
        <v>281.48</v>
      </c>
      <c r="BF1137" s="3">
        <f t="shared" si="714"/>
        <v>-4.5972133814270455E-3</v>
      </c>
      <c r="BG1137" s="3">
        <f t="shared" si="715"/>
        <v>-9.247006779143474E-3</v>
      </c>
      <c r="BH1137" s="3">
        <f t="shared" si="716"/>
        <v>4.6931913701317995E-3</v>
      </c>
      <c r="BJ1137" s="1"/>
      <c r="BK1137" s="2">
        <v>45849</v>
      </c>
      <c r="BL1137">
        <v>210.57</v>
      </c>
      <c r="BM1137" s="20">
        <f t="shared" si="697"/>
        <v>209.55284997158552</v>
      </c>
      <c r="BN1137">
        <v>211.16</v>
      </c>
      <c r="BO1137">
        <v>210.14</v>
      </c>
      <c r="BP1137" s="3">
        <f t="shared" si="717"/>
        <v>-5.9132409290884036E-3</v>
      </c>
      <c r="BQ1137" s="3">
        <f t="shared" si="718"/>
        <v>-8.6908085927170919E-3</v>
      </c>
      <c r="BR1137" s="3">
        <f t="shared" si="719"/>
        <v>2.8019186018901632E-3</v>
      </c>
      <c r="BU1137" s="2">
        <v>45849</v>
      </c>
      <c r="BV1137">
        <v>498.47</v>
      </c>
      <c r="BW1137" s="20">
        <f t="shared" si="698"/>
        <v>493.58750556306131</v>
      </c>
      <c r="BX1137">
        <v>503.32</v>
      </c>
      <c r="BY1137">
        <v>498.39</v>
      </c>
      <c r="BZ1137" s="3">
        <f t="shared" si="720"/>
        <v>3.6651428801579566E-3</v>
      </c>
      <c r="CA1137" s="3">
        <f t="shared" si="721"/>
        <v>-6.0061913465144778E-3</v>
      </c>
      <c r="CB1137" s="3">
        <f t="shared" si="722"/>
        <v>9.7297731057033321E-3</v>
      </c>
      <c r="CE1137" s="2">
        <v>45849</v>
      </c>
      <c r="CF1137">
        <v>95.01</v>
      </c>
      <c r="CG1137" s="20">
        <f t="shared" si="701"/>
        <v>93.993473516949152</v>
      </c>
      <c r="CH1137">
        <v>94.4</v>
      </c>
      <c r="CI1137">
        <v>93.39</v>
      </c>
      <c r="CJ1137" s="3">
        <f t="shared" si="723"/>
        <v>-4.9014384656366206E-3</v>
      </c>
      <c r="CK1137" s="3">
        <f t="shared" si="724"/>
        <v>1.5287535103798433E-3</v>
      </c>
      <c r="CL1137" s="3">
        <f t="shared" si="725"/>
        <v>-6.4203768024417851E-3</v>
      </c>
      <c r="CO1137" s="2">
        <v>45849</v>
      </c>
      <c r="CP1137">
        <v>69.569999999999993</v>
      </c>
      <c r="CQ1137" s="20">
        <f t="shared" si="699"/>
        <v>67.658243881494187</v>
      </c>
      <c r="CR1137">
        <v>69.87</v>
      </c>
      <c r="CS1137">
        <v>67.95</v>
      </c>
      <c r="CT1137" s="3">
        <f t="shared" si="726"/>
        <v>1.4738393515107973E-3</v>
      </c>
      <c r="CU1137" s="3">
        <f t="shared" si="727"/>
        <v>-2.8261771334681107E-3</v>
      </c>
      <c r="CV1137" s="3">
        <f t="shared" si="728"/>
        <v>4.312203536007253E-3</v>
      </c>
    </row>
    <row r="1138" spans="3:100" x14ac:dyDescent="0.25">
      <c r="C1138" s="2">
        <v>45852</v>
      </c>
      <c r="D1138">
        <v>120.38</v>
      </c>
      <c r="E1138" s="20">
        <f t="shared" si="691"/>
        <v>120.18716465728016</v>
      </c>
      <c r="F1138">
        <v>118.61</v>
      </c>
      <c r="G1138">
        <v>118.42</v>
      </c>
      <c r="H1138" s="3">
        <f t="shared" si="702"/>
        <v>-4.7534786455400879E-2</v>
      </c>
      <c r="I1138" s="3">
        <f t="shared" si="703"/>
        <v>-3.3321284828439102E-2</v>
      </c>
      <c r="J1138" s="3">
        <f t="shared" si="704"/>
        <v>-1.4703439109486571E-2</v>
      </c>
      <c r="M1138" s="2">
        <v>45852</v>
      </c>
      <c r="N1138">
        <v>165.37</v>
      </c>
      <c r="O1138" s="20">
        <f t="shared" si="692"/>
        <v>165.148256841592</v>
      </c>
      <c r="P1138">
        <v>164.07</v>
      </c>
      <c r="Q1138">
        <v>163.85</v>
      </c>
      <c r="R1138" s="3">
        <f t="shared" si="705"/>
        <v>-5.1608986035215354E-3</v>
      </c>
      <c r="S1138" s="3">
        <f t="shared" si="706"/>
        <v>2.7216565974013118E-3</v>
      </c>
      <c r="T1138" s="3">
        <f t="shared" si="707"/>
        <v>-7.8611598234262781E-3</v>
      </c>
      <c r="W1138" s="2">
        <v>45852</v>
      </c>
      <c r="X1138">
        <v>11.76</v>
      </c>
      <c r="Y1138" s="20">
        <f t="shared" si="693"/>
        <v>11.086868686868685</v>
      </c>
      <c r="Z1138">
        <v>11.88</v>
      </c>
      <c r="AA1138">
        <v>11.2</v>
      </c>
      <c r="AB1138" s="3">
        <f t="shared" si="700"/>
        <v>8.1008100810080474E-3</v>
      </c>
      <c r="AC1138" s="3">
        <f t="shared" si="730"/>
        <v>-2.0820263844567588E-3</v>
      </c>
      <c r="AD1138" s="3">
        <f t="shared" si="729"/>
        <v>1.0204081632653184E-2</v>
      </c>
      <c r="AG1138" s="2">
        <v>45852</v>
      </c>
      <c r="AH1138">
        <v>404</v>
      </c>
      <c r="AI1138" s="20">
        <f t="shared" si="694"/>
        <v>398.93220297212707</v>
      </c>
      <c r="AJ1138">
        <v>405.77</v>
      </c>
      <c r="AK1138">
        <v>400.68</v>
      </c>
      <c r="AL1138" s="3">
        <f t="shared" si="708"/>
        <v>-3.7422348626592328E-4</v>
      </c>
      <c r="AM1138" s="3">
        <f t="shared" si="709"/>
        <v>-4.7346681333056972E-3</v>
      </c>
      <c r="AN1138" s="3">
        <f t="shared" si="710"/>
        <v>4.3811881188118296E-3</v>
      </c>
      <c r="AQ1138" s="2">
        <v>45852</v>
      </c>
      <c r="AR1138">
        <v>115.23</v>
      </c>
      <c r="AS1138" s="20">
        <f t="shared" si="695"/>
        <v>110.95135797050563</v>
      </c>
      <c r="AT1138">
        <v>113.92</v>
      </c>
      <c r="AU1138">
        <v>109.69</v>
      </c>
      <c r="AV1138" s="3">
        <f t="shared" si="711"/>
        <v>-1.3046607881950667E-2</v>
      </c>
      <c r="AW1138" s="3">
        <f t="shared" si="712"/>
        <v>-1.6973369578403563E-3</v>
      </c>
      <c r="AX1138" s="3">
        <f t="shared" si="713"/>
        <v>-1.1368567213399405E-2</v>
      </c>
      <c r="BA1138" s="2">
        <v>45852</v>
      </c>
      <c r="BB1138">
        <v>287.07</v>
      </c>
      <c r="BC1138" s="20">
        <f t="shared" si="696"/>
        <v>281.6806013162452</v>
      </c>
      <c r="BD1138">
        <v>288.7</v>
      </c>
      <c r="BE1138">
        <v>283.27999999999997</v>
      </c>
      <c r="BF1138" s="3">
        <f t="shared" si="714"/>
        <v>6.3947704987918907E-3</v>
      </c>
      <c r="BG1138" s="3">
        <f t="shared" si="715"/>
        <v>7.1266632174649125E-4</v>
      </c>
      <c r="BH1138" s="3">
        <f t="shared" si="716"/>
        <v>5.6780576166091112E-3</v>
      </c>
      <c r="BJ1138" s="1"/>
      <c r="BK1138" s="2">
        <v>45852</v>
      </c>
      <c r="BL1138">
        <v>209.93</v>
      </c>
      <c r="BM1138" s="20">
        <f t="shared" si="697"/>
        <v>208.92372064039881</v>
      </c>
      <c r="BN1138">
        <v>208.62</v>
      </c>
      <c r="BO1138">
        <v>207.62</v>
      </c>
      <c r="BP1138" s="3">
        <f t="shared" si="717"/>
        <v>-1.1992005329780064E-2</v>
      </c>
      <c r="BQ1138" s="3">
        <f t="shared" si="718"/>
        <v>-5.7879478423963349E-3</v>
      </c>
      <c r="BR1138" s="3">
        <f t="shared" si="719"/>
        <v>-6.2401752965274282E-3</v>
      </c>
      <c r="BU1138" s="2">
        <v>45852</v>
      </c>
      <c r="BV1138">
        <v>501.52</v>
      </c>
      <c r="BW1138" s="20">
        <f t="shared" si="698"/>
        <v>496.61467138483562</v>
      </c>
      <c r="BX1138">
        <v>503.02</v>
      </c>
      <c r="BY1138">
        <v>498.1</v>
      </c>
      <c r="BZ1138" s="3">
        <f t="shared" si="720"/>
        <v>-5.8187363309847306E-4</v>
      </c>
      <c r="CA1138" s="3">
        <f t="shared" si="721"/>
        <v>-3.5621272801709125E-3</v>
      </c>
      <c r="CB1138" s="3">
        <f t="shared" si="722"/>
        <v>2.9909076407721447E-3</v>
      </c>
      <c r="CE1138" s="2">
        <v>45852</v>
      </c>
      <c r="CF1138">
        <v>94.51</v>
      </c>
      <c r="CG1138" s="20">
        <f t="shared" si="701"/>
        <v>93.503524744205478</v>
      </c>
      <c r="CH1138">
        <v>95.78</v>
      </c>
      <c r="CI1138">
        <v>94.76</v>
      </c>
      <c r="CJ1138" s="3">
        <f t="shared" si="723"/>
        <v>1.4669664846343355E-2</v>
      </c>
      <c r="CK1138" s="3">
        <f t="shared" si="724"/>
        <v>1.2155985031103711E-3</v>
      </c>
      <c r="CL1138" s="3">
        <f t="shared" si="725"/>
        <v>1.3437731456988677E-2</v>
      </c>
      <c r="CO1138" s="2">
        <v>45852</v>
      </c>
      <c r="CP1138">
        <v>69.8</v>
      </c>
      <c r="CQ1138" s="20">
        <f t="shared" si="699"/>
        <v>67.880927018857065</v>
      </c>
      <c r="CR1138">
        <v>69.47</v>
      </c>
      <c r="CS1138">
        <v>67.56</v>
      </c>
      <c r="CT1138" s="3">
        <f t="shared" si="726"/>
        <v>-5.7395143487858347E-3</v>
      </c>
      <c r="CU1138" s="3">
        <f t="shared" si="727"/>
        <v>-1.016526580470023E-3</v>
      </c>
      <c r="CV1138" s="3">
        <f t="shared" si="728"/>
        <v>-4.7277936962750733E-3</v>
      </c>
    </row>
    <row r="1139" spans="3:100" x14ac:dyDescent="0.25">
      <c r="C1139" s="2">
        <v>45853</v>
      </c>
      <c r="D1139">
        <v>120.94</v>
      </c>
      <c r="E1139" s="20">
        <f t="shared" si="691"/>
        <v>120.74868703688286</v>
      </c>
      <c r="F1139">
        <v>120.11</v>
      </c>
      <c r="G1139">
        <v>119.92</v>
      </c>
      <c r="H1139" s="3">
        <f t="shared" si="702"/>
        <v>1.2666779260260164E-2</v>
      </c>
      <c r="I1139" s="3">
        <f t="shared" si="703"/>
        <v>1.9664643108282753E-2</v>
      </c>
      <c r="J1139" s="3">
        <f t="shared" si="704"/>
        <v>-6.8629072267240021E-3</v>
      </c>
      <c r="M1139" s="2">
        <v>45853</v>
      </c>
      <c r="N1139">
        <v>171.19</v>
      </c>
      <c r="O1139" s="20">
        <f t="shared" si="692"/>
        <v>170.95933977738724</v>
      </c>
      <c r="P1139">
        <v>170.7</v>
      </c>
      <c r="Q1139">
        <v>170.47</v>
      </c>
      <c r="R1139" s="3">
        <f t="shared" si="705"/>
        <v>4.0402807445834688E-2</v>
      </c>
      <c r="S1139" s="3">
        <f t="shared" si="706"/>
        <v>4.3389318140904853E-2</v>
      </c>
      <c r="T1139" s="3">
        <f t="shared" si="707"/>
        <v>-2.8623167241077496E-3</v>
      </c>
      <c r="W1139" s="2">
        <v>45853</v>
      </c>
      <c r="X1139">
        <v>11.9</v>
      </c>
      <c r="Y1139" s="20">
        <f t="shared" si="693"/>
        <v>11.221175453759724</v>
      </c>
      <c r="Z1139">
        <v>11.57</v>
      </c>
      <c r="AA1139">
        <v>10.91</v>
      </c>
      <c r="AB1139" s="3">
        <f t="shared" si="700"/>
        <v>-2.5892857142857051E-2</v>
      </c>
      <c r="AC1139" s="3">
        <f t="shared" si="730"/>
        <v>1.8906655142612028E-3</v>
      </c>
      <c r="AD1139" s="3">
        <f t="shared" si="729"/>
        <v>-2.7731092436974802E-2</v>
      </c>
      <c r="AG1139" s="2">
        <v>45853</v>
      </c>
      <c r="AH1139">
        <v>406.26</v>
      </c>
      <c r="AI1139" s="20">
        <f t="shared" si="694"/>
        <v>401.16970195729539</v>
      </c>
      <c r="AJ1139">
        <v>404.64</v>
      </c>
      <c r="AK1139">
        <v>399.57</v>
      </c>
      <c r="AL1139" s="3">
        <f t="shared" si="708"/>
        <v>-2.7702905061396388E-3</v>
      </c>
      <c r="AM1139" s="3">
        <f t="shared" si="709"/>
        <v>1.2221771920120084E-3</v>
      </c>
      <c r="AN1139" s="3">
        <f t="shared" si="710"/>
        <v>-3.9875941515286062E-3</v>
      </c>
      <c r="AQ1139" s="2">
        <v>45853</v>
      </c>
      <c r="AR1139">
        <v>113.66</v>
      </c>
      <c r="AS1139" s="20">
        <f t="shared" si="695"/>
        <v>109.44216809848552</v>
      </c>
      <c r="AT1139">
        <v>112.91</v>
      </c>
      <c r="AU1139">
        <v>108.72</v>
      </c>
      <c r="AV1139" s="3">
        <f t="shared" si="711"/>
        <v>-8.8431032910930574E-3</v>
      </c>
      <c r="AW1139" s="3">
        <f t="shared" si="712"/>
        <v>-2.2593846432169551E-3</v>
      </c>
      <c r="AX1139" s="3">
        <f t="shared" si="713"/>
        <v>-6.5986274854831217E-3</v>
      </c>
      <c r="BA1139" s="2">
        <v>45853</v>
      </c>
      <c r="BB1139">
        <v>288</v>
      </c>
      <c r="BC1139" s="20">
        <f t="shared" si="696"/>
        <v>282.59277612982027</v>
      </c>
      <c r="BD1139">
        <v>286.55</v>
      </c>
      <c r="BE1139">
        <v>281.17</v>
      </c>
      <c r="BF1139" s="3">
        <f t="shared" si="714"/>
        <v>-7.4484608867549928E-3</v>
      </c>
      <c r="BG1139" s="3">
        <f t="shared" si="715"/>
        <v>-2.4259526623118255E-3</v>
      </c>
      <c r="BH1139" s="3">
        <f t="shared" si="716"/>
        <v>-5.0347222222221211E-3</v>
      </c>
      <c r="BJ1139" s="1"/>
      <c r="BK1139" s="2">
        <v>45853</v>
      </c>
      <c r="BL1139">
        <v>209.22</v>
      </c>
      <c r="BM1139" s="20">
        <f t="shared" si="697"/>
        <v>208.20946870068383</v>
      </c>
      <c r="BN1139">
        <v>209.11</v>
      </c>
      <c r="BO1139">
        <v>208.1</v>
      </c>
      <c r="BP1139" s="3">
        <f t="shared" si="717"/>
        <v>2.3119160003852723E-3</v>
      </c>
      <c r="BQ1139" s="3">
        <f t="shared" si="718"/>
        <v>2.8391710850776963E-3</v>
      </c>
      <c r="BR1139" s="3">
        <f t="shared" si="719"/>
        <v>-5.2576235541523797E-4</v>
      </c>
      <c r="BU1139" s="2">
        <v>45853</v>
      </c>
      <c r="BV1139">
        <v>503.02</v>
      </c>
      <c r="BW1139" s="20">
        <f t="shared" si="698"/>
        <v>498.09740105175752</v>
      </c>
      <c r="BX1139">
        <v>505.82</v>
      </c>
      <c r="BY1139">
        <v>500.87</v>
      </c>
      <c r="BZ1139" s="3">
        <f t="shared" si="720"/>
        <v>5.56113230275046E-3</v>
      </c>
      <c r="CA1139" s="3">
        <f t="shared" si="721"/>
        <v>-5.2177238355488598E-6</v>
      </c>
      <c r="CB1139" s="3">
        <f t="shared" si="722"/>
        <v>5.5663790704147953E-3</v>
      </c>
      <c r="CE1139" s="2">
        <v>45853</v>
      </c>
      <c r="CF1139">
        <v>95.6</v>
      </c>
      <c r="CG1139" s="20">
        <f t="shared" si="701"/>
        <v>94.577754481601843</v>
      </c>
      <c r="CH1139">
        <v>95.39</v>
      </c>
      <c r="CI1139">
        <v>94.37</v>
      </c>
      <c r="CJ1139" s="3">
        <f t="shared" si="723"/>
        <v>-4.1156606162937592E-3</v>
      </c>
      <c r="CK1139" s="3">
        <f t="shared" si="724"/>
        <v>-1.9232325706854958E-3</v>
      </c>
      <c r="CL1139" s="3">
        <f t="shared" si="725"/>
        <v>-2.1966527196651819E-3</v>
      </c>
      <c r="CO1139" s="2">
        <v>45853</v>
      </c>
      <c r="CP1139">
        <v>69.510000000000005</v>
      </c>
      <c r="CQ1139" s="20">
        <f t="shared" si="699"/>
        <v>67.595869377162629</v>
      </c>
      <c r="CR1139">
        <v>69.36</v>
      </c>
      <c r="CS1139">
        <v>67.45</v>
      </c>
      <c r="CT1139" s="3">
        <f t="shared" si="726"/>
        <v>-1.6281823564239239E-3</v>
      </c>
      <c r="CU1139" s="3">
        <f t="shared" si="727"/>
        <v>5.3092624574646585E-4</v>
      </c>
      <c r="CV1139" s="3">
        <f t="shared" si="728"/>
        <v>-2.1579628830383779E-3</v>
      </c>
    </row>
    <row r="1140" spans="3:100" x14ac:dyDescent="0.25">
      <c r="C1140" s="2">
        <v>45854</v>
      </c>
      <c r="D1140">
        <v>119.03</v>
      </c>
      <c r="E1140" s="20">
        <f t="shared" si="691"/>
        <v>118.83575710727474</v>
      </c>
      <c r="F1140">
        <v>116.43</v>
      </c>
      <c r="G1140">
        <v>116.24</v>
      </c>
      <c r="H1140" s="3">
        <f t="shared" si="702"/>
        <v>-3.0687124749833261E-2</v>
      </c>
      <c r="I1140" s="3">
        <f t="shared" si="703"/>
        <v>-9.0413850293967757E-3</v>
      </c>
      <c r="J1140" s="3">
        <f t="shared" si="704"/>
        <v>-2.1843232798454126E-2</v>
      </c>
      <c r="M1140" s="2">
        <v>45854</v>
      </c>
      <c r="N1140">
        <v>171.06</v>
      </c>
      <c r="O1140" s="20">
        <f t="shared" si="692"/>
        <v>170.83041605882008</v>
      </c>
      <c r="P1140">
        <v>171.37</v>
      </c>
      <c r="Q1140">
        <v>171.14</v>
      </c>
      <c r="R1140" s="3">
        <f t="shared" si="705"/>
        <v>3.9303103185310828E-3</v>
      </c>
      <c r="S1140" s="3">
        <f t="shared" si="706"/>
        <v>2.1142491864849511E-3</v>
      </c>
      <c r="T1140" s="3">
        <f t="shared" si="707"/>
        <v>1.8122296270315363E-3</v>
      </c>
      <c r="W1140" s="2">
        <v>45854</v>
      </c>
      <c r="X1140">
        <v>11.35</v>
      </c>
      <c r="Y1140" s="20">
        <f t="shared" si="693"/>
        <v>10.703736654804271</v>
      </c>
      <c r="Z1140">
        <v>11.24</v>
      </c>
      <c r="AA1140">
        <v>10.6</v>
      </c>
      <c r="AB1140" s="3">
        <f t="shared" si="700"/>
        <v>-2.8414298808432714E-2</v>
      </c>
      <c r="AC1140" s="3">
        <f t="shared" si="730"/>
        <v>-1.8905897818123685E-2</v>
      </c>
      <c r="AD1140" s="3">
        <f t="shared" si="729"/>
        <v>-9.6916299559471897E-3</v>
      </c>
      <c r="AG1140" s="2">
        <v>45854</v>
      </c>
      <c r="AH1140">
        <v>405</v>
      </c>
      <c r="AI1140" s="20">
        <f t="shared" si="694"/>
        <v>399.91886262352256</v>
      </c>
      <c r="AJ1140">
        <v>412.88</v>
      </c>
      <c r="AK1140">
        <v>407.7</v>
      </c>
      <c r="AL1140" s="3">
        <f t="shared" si="708"/>
        <v>2.0346872888354905E-2</v>
      </c>
      <c r="AM1140" s="3">
        <f t="shared" si="709"/>
        <v>8.7309513607758404E-4</v>
      </c>
      <c r="AN1140" s="3">
        <f t="shared" si="710"/>
        <v>1.9456790123456802E-2</v>
      </c>
      <c r="AQ1140" s="2">
        <v>45854</v>
      </c>
      <c r="AR1140">
        <v>112.88</v>
      </c>
      <c r="AS1140" s="20">
        <f t="shared" si="695"/>
        <v>108.68584870355519</v>
      </c>
      <c r="AT1140">
        <v>112.23</v>
      </c>
      <c r="AU1140">
        <v>108.06</v>
      </c>
      <c r="AV1140" s="3">
        <f t="shared" si="711"/>
        <v>-6.070640176600417E-3</v>
      </c>
      <c r="AW1140" s="3">
        <f t="shared" si="712"/>
        <v>-3.1412156406185332E-4</v>
      </c>
      <c r="AX1140" s="3">
        <f t="shared" si="713"/>
        <v>-5.75832742735638E-3</v>
      </c>
      <c r="BA1140" s="2">
        <v>45854</v>
      </c>
      <c r="BB1140">
        <v>288.39999999999998</v>
      </c>
      <c r="BC1140" s="20">
        <f t="shared" si="696"/>
        <v>282.98152683507101</v>
      </c>
      <c r="BD1140">
        <v>285.82</v>
      </c>
      <c r="BE1140">
        <v>280.45</v>
      </c>
      <c r="BF1140" s="3">
        <f t="shared" si="714"/>
        <v>-2.560728384962907E-3</v>
      </c>
      <c r="BG1140" s="3">
        <f t="shared" si="715"/>
        <v>6.4428169259558299E-3</v>
      </c>
      <c r="BH1140" s="3">
        <f t="shared" si="716"/>
        <v>-8.9459084604716077E-3</v>
      </c>
      <c r="BJ1140" s="1"/>
      <c r="BK1140" s="2">
        <v>45854</v>
      </c>
      <c r="BL1140">
        <v>210.3</v>
      </c>
      <c r="BM1140" s="20">
        <f t="shared" si="697"/>
        <v>209.28932717929197</v>
      </c>
      <c r="BN1140">
        <v>210.16</v>
      </c>
      <c r="BO1140">
        <v>209.15</v>
      </c>
      <c r="BP1140" s="3">
        <f t="shared" si="717"/>
        <v>5.0456511292649164E-3</v>
      </c>
      <c r="BQ1140" s="3">
        <f t="shared" si="718"/>
        <v>5.7151714526284536E-3</v>
      </c>
      <c r="BR1140" s="3">
        <f t="shared" si="719"/>
        <v>-6.6571564431761043E-4</v>
      </c>
      <c r="BU1140" s="2">
        <v>45854</v>
      </c>
      <c r="BV1140">
        <v>505.18</v>
      </c>
      <c r="BW1140" s="20">
        <f t="shared" si="698"/>
        <v>500.2343075827697</v>
      </c>
      <c r="BX1140">
        <v>505.62</v>
      </c>
      <c r="BY1140">
        <v>500.67</v>
      </c>
      <c r="BZ1140" s="3">
        <f t="shared" si="720"/>
        <v>-3.9930520893638466E-4</v>
      </c>
      <c r="CA1140" s="3">
        <f t="shared" si="721"/>
        <v>-1.269176467407318E-3</v>
      </c>
      <c r="CB1140" s="3">
        <f t="shared" si="722"/>
        <v>8.709766815788722E-4</v>
      </c>
      <c r="CE1140" s="2">
        <v>45854</v>
      </c>
      <c r="CF1140">
        <v>95.42</v>
      </c>
      <c r="CG1140" s="20">
        <f t="shared" si="701"/>
        <v>94.407133998949021</v>
      </c>
      <c r="CH1140">
        <v>95.15</v>
      </c>
      <c r="CI1140">
        <v>94.14</v>
      </c>
      <c r="CJ1140" s="3">
        <f t="shared" si="723"/>
        <v>-2.4372152167002614E-3</v>
      </c>
      <c r="CK1140" s="3">
        <f t="shared" si="724"/>
        <v>3.9349368389340889E-4</v>
      </c>
      <c r="CL1140" s="3">
        <f t="shared" si="725"/>
        <v>-2.8295954726471617E-3</v>
      </c>
      <c r="CO1140" s="2">
        <v>45854</v>
      </c>
      <c r="CP1140">
        <v>69.349999999999994</v>
      </c>
      <c r="CQ1140" s="20">
        <f t="shared" si="699"/>
        <v>67.437794138876853</v>
      </c>
      <c r="CR1140">
        <v>69.27</v>
      </c>
      <c r="CS1140">
        <v>67.36</v>
      </c>
      <c r="CT1140" s="3">
        <f t="shared" si="726"/>
        <v>-1.3343217197925306E-3</v>
      </c>
      <c r="CU1140" s="3">
        <f t="shared" si="727"/>
        <v>-1.8096161783764941E-4</v>
      </c>
      <c r="CV1140" s="3">
        <f t="shared" si="728"/>
        <v>-1.1535688536409294E-3</v>
      </c>
    </row>
    <row r="1141" spans="3:100" x14ac:dyDescent="0.25">
      <c r="C1141" s="2">
        <v>45855</v>
      </c>
      <c r="D1141">
        <v>113.93</v>
      </c>
      <c r="E1141" s="20">
        <f t="shared" si="691"/>
        <v>113.74893519336041</v>
      </c>
      <c r="F1141">
        <v>113.26</v>
      </c>
      <c r="G1141">
        <v>113.08</v>
      </c>
      <c r="H1141" s="3">
        <f t="shared" si="702"/>
        <v>-2.7185134205092831E-2</v>
      </c>
      <c r="I1141" s="3">
        <f t="shared" si="703"/>
        <v>-2.1430357937367361E-2</v>
      </c>
      <c r="J1141" s="3">
        <f t="shared" si="704"/>
        <v>-5.8808040024577179E-3</v>
      </c>
      <c r="M1141" s="2">
        <v>45855</v>
      </c>
      <c r="N1141">
        <v>172.02</v>
      </c>
      <c r="O1141" s="20">
        <f t="shared" si="692"/>
        <v>171.79130289017343</v>
      </c>
      <c r="P1141">
        <v>173</v>
      </c>
      <c r="Q1141">
        <v>172.77</v>
      </c>
      <c r="R1141" s="3">
        <f t="shared" si="705"/>
        <v>9.5243660161272725E-3</v>
      </c>
      <c r="S1141" s="3">
        <f t="shared" si="706"/>
        <v>3.8056730756892421E-3</v>
      </c>
      <c r="T1141" s="3">
        <f t="shared" si="707"/>
        <v>5.6970119753516624E-3</v>
      </c>
      <c r="W1141" s="2">
        <v>45855</v>
      </c>
      <c r="X1141">
        <v>11.19</v>
      </c>
      <c r="Y1141" s="20">
        <f t="shared" si="693"/>
        <v>10.547704035874439</v>
      </c>
      <c r="Z1141">
        <v>11.15</v>
      </c>
      <c r="AA1141">
        <v>10.51</v>
      </c>
      <c r="AB1141" s="3">
        <f t="shared" si="700"/>
        <v>-8.4905660377357917E-3</v>
      </c>
      <c r="AC1141" s="3">
        <f t="shared" si="730"/>
        <v>-4.9335815212793177E-3</v>
      </c>
      <c r="AD1141" s="3">
        <f t="shared" si="729"/>
        <v>-3.5746201966040392E-3</v>
      </c>
      <c r="AG1141" s="2">
        <v>45855</v>
      </c>
      <c r="AH1141">
        <v>414.86</v>
      </c>
      <c r="AI1141" s="20">
        <f t="shared" si="694"/>
        <v>409.66023345372781</v>
      </c>
      <c r="AJ1141">
        <v>418.07</v>
      </c>
      <c r="AK1141">
        <v>412.83</v>
      </c>
      <c r="AL1141" s="3">
        <f t="shared" si="708"/>
        <v>1.2582781456953684E-2</v>
      </c>
      <c r="AM1141" s="3">
        <f t="shared" si="709"/>
        <v>4.8080290746328469E-3</v>
      </c>
      <c r="AN1141" s="3">
        <f t="shared" si="710"/>
        <v>7.7375500168732625E-3</v>
      </c>
      <c r="AQ1141" s="2">
        <v>45855</v>
      </c>
      <c r="AR1141">
        <v>111.49</v>
      </c>
      <c r="AS1141" s="20">
        <f t="shared" si="695"/>
        <v>107.34631828765897</v>
      </c>
      <c r="AT1141">
        <v>111.66</v>
      </c>
      <c r="AU1141">
        <v>107.51</v>
      </c>
      <c r="AV1141" s="3">
        <f t="shared" si="711"/>
        <v>-5.0897649454006988E-3</v>
      </c>
      <c r="AW1141" s="3">
        <f t="shared" si="712"/>
        <v>-6.6044948393579883E-3</v>
      </c>
      <c r="AX1141" s="3">
        <f t="shared" si="713"/>
        <v>1.5248004305319363E-3</v>
      </c>
      <c r="BA1141" s="2">
        <v>45855</v>
      </c>
      <c r="BB1141">
        <v>283.44</v>
      </c>
      <c r="BC1141" s="20">
        <f t="shared" si="696"/>
        <v>278.12122249051396</v>
      </c>
      <c r="BD1141">
        <v>289.89999999999998</v>
      </c>
      <c r="BE1141">
        <v>284.45999999999998</v>
      </c>
      <c r="BF1141" s="3">
        <f t="shared" si="714"/>
        <v>1.4298448921376217E-2</v>
      </c>
      <c r="BG1141" s="3">
        <f t="shared" si="715"/>
        <v>-8.3037172739740539E-3</v>
      </c>
      <c r="BH1141" s="3">
        <f t="shared" si="716"/>
        <v>2.2791419700818549E-2</v>
      </c>
      <c r="BJ1141" s="1"/>
      <c r="BK1141" s="2">
        <v>45855</v>
      </c>
      <c r="BL1141">
        <v>210.57</v>
      </c>
      <c r="BM1141" s="20">
        <f t="shared" si="697"/>
        <v>209.55735501380818</v>
      </c>
      <c r="BN1141">
        <v>210.02</v>
      </c>
      <c r="BO1141">
        <v>209.01</v>
      </c>
      <c r="BP1141" s="3">
        <f t="shared" si="717"/>
        <v>-6.6937604590011635E-4</v>
      </c>
      <c r="BQ1141" s="3">
        <f t="shared" si="718"/>
        <v>1.9476692030033771E-3</v>
      </c>
      <c r="BR1141" s="3">
        <f t="shared" si="719"/>
        <v>-2.611958018711058E-3</v>
      </c>
      <c r="BU1141" s="2">
        <v>45855</v>
      </c>
      <c r="BV1141">
        <v>505.68</v>
      </c>
      <c r="BW1141" s="20">
        <f t="shared" si="698"/>
        <v>500.72894117647064</v>
      </c>
      <c r="BX1141">
        <v>511.7</v>
      </c>
      <c r="BY1141">
        <v>506.69</v>
      </c>
      <c r="BZ1141" s="3">
        <f t="shared" si="720"/>
        <v>1.2023887990093129E-2</v>
      </c>
      <c r="CA1141" s="3">
        <f t="shared" si="721"/>
        <v>1.1772460197456702E-4</v>
      </c>
      <c r="CB1141" s="3">
        <f t="shared" si="722"/>
        <v>1.1904761904761862E-2</v>
      </c>
      <c r="CE1141" s="2">
        <v>45855</v>
      </c>
      <c r="CF1141">
        <v>95.08</v>
      </c>
      <c r="CG1141" s="20">
        <f t="shared" si="701"/>
        <v>94.070106215164571</v>
      </c>
      <c r="CH1141">
        <v>95.09</v>
      </c>
      <c r="CI1141">
        <v>94.08</v>
      </c>
      <c r="CJ1141" s="3">
        <f t="shared" si="723"/>
        <v>-6.3734862970044048E-4</v>
      </c>
      <c r="CK1141" s="3">
        <f t="shared" si="724"/>
        <v>-7.424451331573545E-4</v>
      </c>
      <c r="CL1141" s="3">
        <f t="shared" si="725"/>
        <v>1.0517458981929018E-4</v>
      </c>
      <c r="CO1141" s="2">
        <v>45855</v>
      </c>
      <c r="CP1141">
        <v>69.81</v>
      </c>
      <c r="CQ1141" s="20">
        <f t="shared" si="699"/>
        <v>67.8914364640884</v>
      </c>
      <c r="CR1141">
        <v>70.59</v>
      </c>
      <c r="CS1141">
        <v>68.650000000000006</v>
      </c>
      <c r="CT1141" s="3">
        <f t="shared" si="726"/>
        <v>1.9150831353919262E-2</v>
      </c>
      <c r="CU1141" s="3">
        <f t="shared" si="727"/>
        <v>7.8894962008373426E-3</v>
      </c>
      <c r="CV1141" s="3">
        <f t="shared" si="728"/>
        <v>1.1173184357541999E-2</v>
      </c>
    </row>
    <row r="1142" spans="3:100" x14ac:dyDescent="0.25">
      <c r="C1142" s="2">
        <v>45856</v>
      </c>
      <c r="D1142">
        <v>114.24</v>
      </c>
      <c r="E1142" s="20">
        <f t="shared" si="691"/>
        <v>114.0602360346184</v>
      </c>
      <c r="F1142">
        <v>114.39</v>
      </c>
      <c r="G1142">
        <v>114.21</v>
      </c>
      <c r="H1142" s="3">
        <f t="shared" si="702"/>
        <v>9.9929253625752335E-3</v>
      </c>
      <c r="I1142" s="3">
        <f t="shared" si="703"/>
        <v>8.6685181696002367E-3</v>
      </c>
      <c r="J1142" s="3">
        <f t="shared" si="704"/>
        <v>1.31302521008414E-3</v>
      </c>
      <c r="M1142" s="2">
        <v>45856</v>
      </c>
      <c r="N1142">
        <v>173.64</v>
      </c>
      <c r="O1142" s="20">
        <f t="shared" si="692"/>
        <v>173.40835914390118</v>
      </c>
      <c r="P1142">
        <v>172.41</v>
      </c>
      <c r="Q1142">
        <v>172.18</v>
      </c>
      <c r="R1142" s="3">
        <f t="shared" si="705"/>
        <v>-3.4149447241997866E-3</v>
      </c>
      <c r="S1142" s="3">
        <f t="shared" si="706"/>
        <v>3.6948494756101624E-3</v>
      </c>
      <c r="T1142" s="3">
        <f t="shared" si="707"/>
        <v>-7.0836212854181735E-3</v>
      </c>
      <c r="W1142" s="2">
        <v>45856</v>
      </c>
      <c r="X1142">
        <v>11.17</v>
      </c>
      <c r="Y1142" s="20">
        <f t="shared" si="693"/>
        <v>10.52942652329749</v>
      </c>
      <c r="Z1142">
        <v>11.16</v>
      </c>
      <c r="AA1142">
        <v>10.52</v>
      </c>
      <c r="AB1142" s="3">
        <f t="shared" si="700"/>
        <v>9.5147478591806056E-4</v>
      </c>
      <c r="AC1142" s="3">
        <f t="shared" si="730"/>
        <v>1.8483847095613903E-3</v>
      </c>
      <c r="AD1142" s="3">
        <f t="shared" si="729"/>
        <v>-8.9525514771704451E-4</v>
      </c>
      <c r="AG1142" s="2">
        <v>45856</v>
      </c>
      <c r="AH1142">
        <v>418.7</v>
      </c>
      <c r="AI1142" s="20">
        <f t="shared" si="694"/>
        <v>413.4474003529042</v>
      </c>
      <c r="AJ1142">
        <v>413.71</v>
      </c>
      <c r="AK1142">
        <v>408.52</v>
      </c>
      <c r="AL1142" s="3">
        <f t="shared" si="708"/>
        <v>-1.0440132742291053E-2</v>
      </c>
      <c r="AM1142" s="3">
        <f t="shared" si="709"/>
        <v>1.4955317028904069E-3</v>
      </c>
      <c r="AN1142" s="3">
        <f t="shared" si="710"/>
        <v>-1.1917840936231161E-2</v>
      </c>
      <c r="AQ1142" s="2">
        <v>45856</v>
      </c>
      <c r="AR1142">
        <v>111.11</v>
      </c>
      <c r="AS1142" s="20">
        <f t="shared" si="695"/>
        <v>106.98603229099007</v>
      </c>
      <c r="AT1142">
        <v>107.77</v>
      </c>
      <c r="AU1142">
        <v>103.77</v>
      </c>
      <c r="AV1142" s="3">
        <f t="shared" si="711"/>
        <v>-3.478746163147628E-2</v>
      </c>
      <c r="AW1142" s="3">
        <f t="shared" si="712"/>
        <v>-4.8736648591752862E-3</v>
      </c>
      <c r="AX1142" s="3">
        <f t="shared" si="713"/>
        <v>-3.0060300603006018E-2</v>
      </c>
      <c r="BA1142" s="2">
        <v>45856</v>
      </c>
      <c r="BB1142">
        <v>289.52</v>
      </c>
      <c r="BC1142" s="20">
        <f t="shared" si="696"/>
        <v>284.08286469598653</v>
      </c>
      <c r="BD1142">
        <v>291.27</v>
      </c>
      <c r="BE1142">
        <v>285.8</v>
      </c>
      <c r="BF1142" s="3">
        <f t="shared" si="714"/>
        <v>4.7106798846938691E-3</v>
      </c>
      <c r="BG1142" s="3">
        <f t="shared" si="715"/>
        <v>-1.3257937988239155E-3</v>
      </c>
      <c r="BH1142" s="3">
        <f t="shared" si="716"/>
        <v>6.0444874274663274E-3</v>
      </c>
      <c r="BJ1142" s="1"/>
      <c r="BK1142" s="2">
        <v>45856</v>
      </c>
      <c r="BL1142">
        <v>210.87</v>
      </c>
      <c r="BM1142" s="20">
        <f t="shared" si="697"/>
        <v>209.85149730088077</v>
      </c>
      <c r="BN1142">
        <v>211.18</v>
      </c>
      <c r="BO1142">
        <v>210.16</v>
      </c>
      <c r="BP1142" s="3">
        <f t="shared" si="717"/>
        <v>5.5021290847327986E-3</v>
      </c>
      <c r="BQ1142" s="3">
        <f t="shared" si="718"/>
        <v>4.0261102381742297E-3</v>
      </c>
      <c r="BR1142" s="3">
        <f t="shared" si="719"/>
        <v>1.470100061649271E-3</v>
      </c>
      <c r="BU1142" s="2">
        <v>45856</v>
      </c>
      <c r="BV1142">
        <v>514.48</v>
      </c>
      <c r="BW1142" s="20">
        <f t="shared" si="698"/>
        <v>509.44665973924123</v>
      </c>
      <c r="BX1142">
        <v>510.05</v>
      </c>
      <c r="BY1142">
        <v>505.06</v>
      </c>
      <c r="BZ1142" s="3">
        <f t="shared" si="720"/>
        <v>-3.2169571138170872E-3</v>
      </c>
      <c r="CA1142" s="3">
        <f t="shared" si="721"/>
        <v>5.4405252506291024E-3</v>
      </c>
      <c r="CB1142" s="3">
        <f t="shared" si="722"/>
        <v>-8.6106359819623224E-3</v>
      </c>
      <c r="CE1142" s="2">
        <v>45856</v>
      </c>
      <c r="CF1142">
        <v>95.09</v>
      </c>
      <c r="CG1142" s="20">
        <f t="shared" si="701"/>
        <v>94.079574960547092</v>
      </c>
      <c r="CH1142">
        <v>95.05</v>
      </c>
      <c r="CI1142">
        <v>94.04</v>
      </c>
      <c r="CJ1142" s="3">
        <f t="shared" si="723"/>
        <v>-4.2517006802711421E-4</v>
      </c>
      <c r="CK1142" s="3">
        <f t="shared" si="724"/>
        <v>-4.5178513277122079E-6</v>
      </c>
      <c r="CL1142" s="3">
        <f t="shared" si="725"/>
        <v>-4.2065411715219714E-4</v>
      </c>
      <c r="CO1142" s="2">
        <v>45856</v>
      </c>
      <c r="CP1142">
        <v>70.44</v>
      </c>
      <c r="CQ1142" s="20">
        <f t="shared" si="699"/>
        <v>68.503782390837515</v>
      </c>
      <c r="CR1142">
        <v>69.849999999999994</v>
      </c>
      <c r="CS1142">
        <v>67.930000000000007</v>
      </c>
      <c r="CT1142" s="3">
        <f t="shared" si="726"/>
        <v>-1.0487982520029138E-2</v>
      </c>
      <c r="CU1142" s="3">
        <f t="shared" si="727"/>
        <v>-2.1298996236343015E-3</v>
      </c>
      <c r="CV1142" s="3">
        <f t="shared" si="728"/>
        <v>-8.3759227711527329E-3</v>
      </c>
    </row>
    <row r="1143" spans="3:100" x14ac:dyDescent="0.25">
      <c r="C1143" s="2">
        <v>45859</v>
      </c>
      <c r="D1143">
        <v>113.59</v>
      </c>
      <c r="E1143" s="20">
        <f t="shared" si="691"/>
        <v>113.40942771350349</v>
      </c>
      <c r="F1143">
        <v>113.23</v>
      </c>
      <c r="G1143">
        <v>113.05</v>
      </c>
      <c r="H1143" s="3">
        <f t="shared" si="702"/>
        <v>-1.015672883285168E-2</v>
      </c>
      <c r="I1143" s="3">
        <f t="shared" si="703"/>
        <v>-7.0096514008974875E-3</v>
      </c>
      <c r="J1143" s="3">
        <f t="shared" si="704"/>
        <v>-3.1692930715732093E-3</v>
      </c>
      <c r="M1143" s="2">
        <v>45859</v>
      </c>
      <c r="N1143">
        <v>172.75</v>
      </c>
      <c r="O1143" s="20">
        <f t="shared" si="692"/>
        <v>172.51816139572878</v>
      </c>
      <c r="P1143">
        <v>171.38</v>
      </c>
      <c r="Q1143">
        <v>171.15</v>
      </c>
      <c r="R1143" s="3">
        <f t="shared" si="705"/>
        <v>-5.9821117435242543E-3</v>
      </c>
      <c r="S1143" s="3">
        <f t="shared" si="706"/>
        <v>1.9639992782483073E-3</v>
      </c>
      <c r="T1143" s="3">
        <f t="shared" si="707"/>
        <v>-7.9305354558609764E-3</v>
      </c>
      <c r="W1143" s="2">
        <v>45859</v>
      </c>
      <c r="X1143">
        <v>11.26</v>
      </c>
      <c r="Y1143" s="20">
        <f t="shared" si="693"/>
        <v>10.61287356321839</v>
      </c>
      <c r="Z1143">
        <v>11.31</v>
      </c>
      <c r="AA1143">
        <v>10.66</v>
      </c>
      <c r="AB1143" s="3">
        <f t="shared" si="700"/>
        <v>1.3307984790874583E-2</v>
      </c>
      <c r="AC1143" s="3">
        <f t="shared" si="730"/>
        <v>8.828285477033182E-3</v>
      </c>
      <c r="AD1143" s="3">
        <f t="shared" si="729"/>
        <v>4.4404973357017319E-3</v>
      </c>
      <c r="AG1143" s="2">
        <v>45859</v>
      </c>
      <c r="AH1143">
        <v>417.22</v>
      </c>
      <c r="AI1143" s="20">
        <f t="shared" si="694"/>
        <v>413.49618406613507</v>
      </c>
      <c r="AJ1143">
        <v>410.07</v>
      </c>
      <c r="AK1143">
        <v>406.41</v>
      </c>
      <c r="AL1143" s="3">
        <f t="shared" si="708"/>
        <v>-5.1649858024085393E-3</v>
      </c>
      <c r="AM1143" s="3">
        <f t="shared" si="709"/>
        <v>1.2181004763867298E-2</v>
      </c>
      <c r="AN1143" s="3">
        <f t="shared" si="710"/>
        <v>-1.7137241742965381E-2</v>
      </c>
      <c r="AQ1143" s="2">
        <v>45859</v>
      </c>
      <c r="AR1143">
        <v>107.6</v>
      </c>
      <c r="AS1143" s="20">
        <f t="shared" si="695"/>
        <v>103.60670060157335</v>
      </c>
      <c r="AT1143">
        <v>108.05</v>
      </c>
      <c r="AU1143">
        <v>104.04</v>
      </c>
      <c r="AV1143" s="3">
        <f t="shared" si="711"/>
        <v>2.6019080659152038E-3</v>
      </c>
      <c r="AW1143" s="3">
        <f t="shared" si="712"/>
        <v>-1.5736667478717381E-3</v>
      </c>
      <c r="AX1143" s="3">
        <f t="shared" si="713"/>
        <v>4.1821561338291069E-3</v>
      </c>
      <c r="BA1143" s="2">
        <v>45859</v>
      </c>
      <c r="BB1143">
        <v>291</v>
      </c>
      <c r="BC1143" s="20">
        <f t="shared" si="696"/>
        <v>285.53943705536648</v>
      </c>
      <c r="BD1143">
        <v>290.97000000000003</v>
      </c>
      <c r="BE1143">
        <v>285.51</v>
      </c>
      <c r="BF1143" s="3">
        <f t="shared" si="714"/>
        <v>-1.0146955913227229E-3</v>
      </c>
      <c r="BG1143" s="3">
        <f t="shared" si="715"/>
        <v>-9.116967971781742E-4</v>
      </c>
      <c r="BH1143" s="3">
        <f t="shared" si="716"/>
        <v>-1.0309278350495443E-4</v>
      </c>
      <c r="BJ1143" s="1"/>
      <c r="BK1143" s="2">
        <v>45859</v>
      </c>
      <c r="BL1143">
        <v>212.1</v>
      </c>
      <c r="BM1143" s="20">
        <f t="shared" si="697"/>
        <v>211.08182417168675</v>
      </c>
      <c r="BN1143">
        <v>212.48</v>
      </c>
      <c r="BO1143">
        <v>211.46</v>
      </c>
      <c r="BP1143" s="3">
        <f t="shared" si="717"/>
        <v>6.1857632280168939E-3</v>
      </c>
      <c r="BQ1143" s="3">
        <f t="shared" si="718"/>
        <v>4.3862969722436862E-3</v>
      </c>
      <c r="BR1143" s="3">
        <f t="shared" si="719"/>
        <v>1.7916077322017721E-3</v>
      </c>
      <c r="BU1143" s="2">
        <v>45859</v>
      </c>
      <c r="BV1143">
        <v>506.71</v>
      </c>
      <c r="BW1143" s="20">
        <f t="shared" si="698"/>
        <v>501.75277359526331</v>
      </c>
      <c r="BX1143">
        <v>510.06</v>
      </c>
      <c r="BY1143">
        <v>505.07</v>
      </c>
      <c r="BZ1143" s="3">
        <f t="shared" si="720"/>
        <v>1.9799627766881045E-5</v>
      </c>
      <c r="CA1143" s="3">
        <f t="shared" si="721"/>
        <v>-6.5481851754973786E-3</v>
      </c>
      <c r="CB1143" s="3">
        <f t="shared" si="722"/>
        <v>6.6112766671271306E-3</v>
      </c>
      <c r="CE1143" s="2">
        <v>45859</v>
      </c>
      <c r="CF1143">
        <v>95.26</v>
      </c>
      <c r="CG1143" s="20">
        <f t="shared" si="701"/>
        <v>94.244371276262157</v>
      </c>
      <c r="CH1143">
        <v>95.67</v>
      </c>
      <c r="CI1143">
        <v>94.65</v>
      </c>
      <c r="CJ1143" s="3">
        <f t="shared" si="723"/>
        <v>6.4866014461930632E-3</v>
      </c>
      <c r="CK1143" s="3">
        <f t="shared" si="724"/>
        <v>2.1732377314138684E-3</v>
      </c>
      <c r="CL1143" s="3">
        <f t="shared" si="725"/>
        <v>4.3040100776821077E-3</v>
      </c>
      <c r="CO1143" s="2">
        <v>45859</v>
      </c>
      <c r="CP1143">
        <v>70.19</v>
      </c>
      <c r="CQ1143" s="20">
        <f t="shared" si="699"/>
        <v>68.256694733837591</v>
      </c>
      <c r="CR1143">
        <v>70.069999999999993</v>
      </c>
      <c r="CS1143">
        <v>68.14</v>
      </c>
      <c r="CT1143" s="3">
        <f t="shared" si="726"/>
        <v>3.0914176358014522E-3</v>
      </c>
      <c r="CU1143" s="3">
        <f t="shared" si="727"/>
        <v>4.8092850557570621E-3</v>
      </c>
      <c r="CV1143" s="3">
        <f t="shared" si="728"/>
        <v>-1.709645248610947E-3</v>
      </c>
    </row>
    <row r="1144" spans="3:100" x14ac:dyDescent="0.25">
      <c r="C1144" s="2">
        <v>45860</v>
      </c>
      <c r="D1144">
        <v>112.86</v>
      </c>
      <c r="E1144" s="20">
        <f t="shared" si="691"/>
        <v>112.67400109869988</v>
      </c>
      <c r="F1144">
        <v>109.22</v>
      </c>
      <c r="G1144">
        <v>109.04</v>
      </c>
      <c r="H1144" s="3">
        <f t="shared" si="702"/>
        <v>-3.5471030517470026E-2</v>
      </c>
      <c r="I1144" s="3">
        <f t="shared" si="703"/>
        <v>-3.3259522450254098E-3</v>
      </c>
      <c r="J1144" s="3">
        <f t="shared" si="704"/>
        <v>-3.2252348041821755E-2</v>
      </c>
      <c r="M1144" s="2">
        <v>45860</v>
      </c>
      <c r="N1144">
        <v>171.34</v>
      </c>
      <c r="O1144" s="20">
        <f t="shared" si="692"/>
        <v>171.11432317547747</v>
      </c>
      <c r="P1144">
        <v>167.03</v>
      </c>
      <c r="Q1144">
        <v>166.81</v>
      </c>
      <c r="R1144" s="3">
        <f t="shared" si="705"/>
        <v>-2.5357873210633985E-2</v>
      </c>
      <c r="S1144" s="3">
        <f t="shared" si="706"/>
        <v>-2.084535467282711E-4</v>
      </c>
      <c r="T1144" s="3">
        <f t="shared" si="707"/>
        <v>-2.5154663242675457E-2</v>
      </c>
      <c r="W1144" s="2">
        <v>45860</v>
      </c>
      <c r="X1144">
        <v>11.24</v>
      </c>
      <c r="Y1144" s="20">
        <f t="shared" si="693"/>
        <v>10.597140303842719</v>
      </c>
      <c r="Z1144">
        <v>11.19</v>
      </c>
      <c r="AA1144">
        <v>10.55</v>
      </c>
      <c r="AB1144" s="3">
        <f t="shared" si="700"/>
        <v>-1.0318949343339545E-2</v>
      </c>
      <c r="AC1144" s="3">
        <f t="shared" si="730"/>
        <v>-5.8967820034973029E-3</v>
      </c>
      <c r="AD1144" s="3">
        <f t="shared" si="729"/>
        <v>-4.448398576512691E-3</v>
      </c>
      <c r="AG1144" s="2">
        <v>45860</v>
      </c>
      <c r="AH1144">
        <v>410.38</v>
      </c>
      <c r="AI1144" s="20">
        <f t="shared" si="694"/>
        <v>406.72072341139534</v>
      </c>
      <c r="AJ1144">
        <v>417.19</v>
      </c>
      <c r="AK1144">
        <v>413.47</v>
      </c>
      <c r="AL1144" s="3">
        <f t="shared" si="708"/>
        <v>1.7371619792819981E-2</v>
      </c>
      <c r="AM1144" s="3">
        <f t="shared" si="709"/>
        <v>7.6455651040907568E-4</v>
      </c>
      <c r="AN1144" s="3">
        <f t="shared" si="710"/>
        <v>1.659437594424662E-2</v>
      </c>
      <c r="AQ1144" s="2">
        <v>45860</v>
      </c>
      <c r="AR1144">
        <v>107.98</v>
      </c>
      <c r="AS1144" s="20">
        <f t="shared" si="695"/>
        <v>103.97079233462318</v>
      </c>
      <c r="AT1144">
        <v>108.54</v>
      </c>
      <c r="AU1144">
        <v>104.51</v>
      </c>
      <c r="AV1144" s="3">
        <f t="shared" si="711"/>
        <v>4.5174932718186067E-3</v>
      </c>
      <c r="AW1144" s="3">
        <f t="shared" si="712"/>
        <v>-6.6520247382562125E-4</v>
      </c>
      <c r="AX1144" s="3">
        <f t="shared" si="713"/>
        <v>5.1861455825152891E-3</v>
      </c>
      <c r="BA1144" s="2">
        <v>45860</v>
      </c>
      <c r="BB1144">
        <v>291.5</v>
      </c>
      <c r="BC1144" s="20">
        <f t="shared" si="696"/>
        <v>286.02868613389148</v>
      </c>
      <c r="BD1144">
        <v>291.43</v>
      </c>
      <c r="BE1144">
        <v>285.95999999999998</v>
      </c>
      <c r="BF1144" s="3">
        <f t="shared" si="714"/>
        <v>1.5761269307554837E-3</v>
      </c>
      <c r="BG1144" s="3">
        <f t="shared" si="715"/>
        <v>1.8167004094129524E-3</v>
      </c>
      <c r="BH1144" s="3">
        <f t="shared" si="716"/>
        <v>-2.401372212692543E-4</v>
      </c>
      <c r="BJ1144" s="1"/>
      <c r="BK1144" s="2">
        <v>45860</v>
      </c>
      <c r="BL1144">
        <v>213.14</v>
      </c>
      <c r="BM1144" s="20">
        <f t="shared" si="697"/>
        <v>212.11605317164177</v>
      </c>
      <c r="BN1144">
        <v>214.4</v>
      </c>
      <c r="BO1144">
        <v>213.37</v>
      </c>
      <c r="BP1144" s="3">
        <f t="shared" si="717"/>
        <v>9.0324411236166746E-3</v>
      </c>
      <c r="BQ1144" s="3">
        <f t="shared" si="718"/>
        <v>3.1024930088043856E-3</v>
      </c>
      <c r="BR1144" s="3">
        <f t="shared" si="719"/>
        <v>5.9116073942011571E-3</v>
      </c>
      <c r="BU1144" s="2">
        <v>45860</v>
      </c>
      <c r="BV1144">
        <v>510.97</v>
      </c>
      <c r="BW1144" s="20">
        <f t="shared" si="698"/>
        <v>505.96415856868606</v>
      </c>
      <c r="BX1144">
        <v>505.27</v>
      </c>
      <c r="BY1144">
        <v>500.32</v>
      </c>
      <c r="BZ1144" s="3">
        <f t="shared" si="720"/>
        <v>-9.4046369810125707E-3</v>
      </c>
      <c r="CA1144" s="3">
        <f t="shared" si="721"/>
        <v>1.7703656298850845E-3</v>
      </c>
      <c r="CB1144" s="3">
        <f t="shared" si="722"/>
        <v>-1.1155253733095893E-2</v>
      </c>
      <c r="CE1144" s="2">
        <v>45860</v>
      </c>
      <c r="CF1144">
        <v>95.84</v>
      </c>
      <c r="CG1144" s="20">
        <f t="shared" si="701"/>
        <v>94.820106416275436</v>
      </c>
      <c r="CH1144">
        <v>95.85</v>
      </c>
      <c r="CI1144">
        <v>94.83</v>
      </c>
      <c r="CJ1144" s="3">
        <f t="shared" si="723"/>
        <v>1.9017432646590837E-3</v>
      </c>
      <c r="CK1144" s="3">
        <f t="shared" si="724"/>
        <v>1.7972151745950793E-3</v>
      </c>
      <c r="CL1144" s="3">
        <f t="shared" si="725"/>
        <v>1.0434056761265964E-4</v>
      </c>
      <c r="CO1144" s="2">
        <v>45860</v>
      </c>
      <c r="CP1144">
        <v>69.45</v>
      </c>
      <c r="CQ1144" s="20">
        <f t="shared" si="699"/>
        <v>67.535788113695091</v>
      </c>
      <c r="CR1144">
        <v>69.66</v>
      </c>
      <c r="CS1144">
        <v>67.739999999999995</v>
      </c>
      <c r="CT1144" s="3">
        <f t="shared" si="726"/>
        <v>-5.8702670971529924E-3</v>
      </c>
      <c r="CU1144" s="3">
        <f t="shared" si="727"/>
        <v>-8.8672128897110403E-3</v>
      </c>
      <c r="CV1144" s="3">
        <f t="shared" si="728"/>
        <v>3.0237580993519586E-3</v>
      </c>
    </row>
    <row r="1145" spans="3:100" x14ac:dyDescent="0.25">
      <c r="C1145" s="2">
        <v>45861</v>
      </c>
      <c r="D1145">
        <v>109.44</v>
      </c>
      <c r="E1145" s="20">
        <f t="shared" si="691"/>
        <v>109.26063916962579</v>
      </c>
      <c r="F1145">
        <v>109.83</v>
      </c>
      <c r="G1145">
        <v>109.65</v>
      </c>
      <c r="H1145" s="3">
        <f t="shared" si="702"/>
        <v>5.5942773294204162E-3</v>
      </c>
      <c r="I1145" s="3">
        <f t="shared" si="703"/>
        <v>2.0234700075731915E-3</v>
      </c>
      <c r="J1145" s="3">
        <f t="shared" si="704"/>
        <v>3.5635964912281715E-3</v>
      </c>
      <c r="M1145" s="2">
        <v>45861</v>
      </c>
      <c r="N1145">
        <v>169.53</v>
      </c>
      <c r="O1145" s="20">
        <f t="shared" si="692"/>
        <v>169.30168345239488</v>
      </c>
      <c r="P1145">
        <v>170.78</v>
      </c>
      <c r="Q1145">
        <v>170.55</v>
      </c>
      <c r="R1145" s="3">
        <f t="shared" si="705"/>
        <v>2.2420718182363242E-2</v>
      </c>
      <c r="S1145" s="3">
        <f t="shared" si="706"/>
        <v>1.4937254675348566E-2</v>
      </c>
      <c r="T1145" s="3">
        <f t="shared" si="707"/>
        <v>7.373326254940249E-3</v>
      </c>
      <c r="W1145" s="2">
        <v>45861</v>
      </c>
      <c r="X1145">
        <v>11.28</v>
      </c>
      <c r="Y1145" s="20">
        <f t="shared" si="693"/>
        <v>10.635711775043937</v>
      </c>
      <c r="Z1145">
        <v>11.38</v>
      </c>
      <c r="AA1145">
        <v>10.73</v>
      </c>
      <c r="AB1145" s="3">
        <f t="shared" si="700"/>
        <v>1.7061611374407537E-2</v>
      </c>
      <c r="AC1145" s="3">
        <f t="shared" si="730"/>
        <v>8.1243388667238126E-3</v>
      </c>
      <c r="AD1145" s="3">
        <f t="shared" si="729"/>
        <v>8.8652482269504507E-3</v>
      </c>
      <c r="AG1145" s="2">
        <v>45861</v>
      </c>
      <c r="AH1145">
        <v>420</v>
      </c>
      <c r="AI1145" s="20">
        <f t="shared" si="694"/>
        <v>416.25762997263735</v>
      </c>
      <c r="AJ1145">
        <v>427.59</v>
      </c>
      <c r="AK1145">
        <v>423.78</v>
      </c>
      <c r="AL1145" s="3">
        <f t="shared" si="708"/>
        <v>2.4935303649599616E-2</v>
      </c>
      <c r="AM1145" s="3">
        <f t="shared" si="709"/>
        <v>6.7420368409734088E-3</v>
      </c>
      <c r="AN1145" s="3">
        <f t="shared" si="710"/>
        <v>1.8071428571428516E-2</v>
      </c>
      <c r="AQ1145" s="2">
        <v>45861</v>
      </c>
      <c r="AR1145">
        <v>108.93</v>
      </c>
      <c r="AS1145" s="20">
        <f t="shared" si="695"/>
        <v>104.88711452742653</v>
      </c>
      <c r="AT1145">
        <v>109.93</v>
      </c>
      <c r="AU1145">
        <v>105.85</v>
      </c>
      <c r="AV1145" s="3">
        <f t="shared" si="711"/>
        <v>1.2821739546454713E-2</v>
      </c>
      <c r="AW1145" s="3">
        <f t="shared" si="712"/>
        <v>3.6084061566024062E-3</v>
      </c>
      <c r="AX1145" s="3">
        <f t="shared" si="713"/>
        <v>9.1802074726889948E-3</v>
      </c>
      <c r="BA1145" s="2">
        <v>45861</v>
      </c>
      <c r="BB1145">
        <v>292.83999999999997</v>
      </c>
      <c r="BC1145" s="20">
        <f t="shared" si="696"/>
        <v>287.34357595363258</v>
      </c>
      <c r="BD1145">
        <v>296.76</v>
      </c>
      <c r="BE1145">
        <v>291.19</v>
      </c>
      <c r="BF1145" s="3">
        <f t="shared" si="714"/>
        <v>1.8289271226745063E-2</v>
      </c>
      <c r="BG1145" s="3">
        <f t="shared" si="715"/>
        <v>4.8383548525410269E-3</v>
      </c>
      <c r="BH1145" s="3">
        <f t="shared" si="716"/>
        <v>1.338614943313754E-2</v>
      </c>
      <c r="BJ1145" s="1"/>
      <c r="BK1145" s="2">
        <v>45861</v>
      </c>
      <c r="BL1145">
        <v>215</v>
      </c>
      <c r="BM1145" s="20">
        <f t="shared" si="697"/>
        <v>213.9659117441046</v>
      </c>
      <c r="BN1145">
        <v>214.15</v>
      </c>
      <c r="BO1145">
        <v>213.12</v>
      </c>
      <c r="BP1145" s="3">
        <f t="shared" si="717"/>
        <v>-1.1716736185968246E-3</v>
      </c>
      <c r="BQ1145" s="3">
        <f t="shared" si="718"/>
        <v>2.7928562783174904E-3</v>
      </c>
      <c r="BR1145" s="3">
        <f t="shared" si="719"/>
        <v>-3.9534883720929725E-3</v>
      </c>
      <c r="BU1145" s="2">
        <v>45861</v>
      </c>
      <c r="BV1145">
        <v>506.75</v>
      </c>
      <c r="BW1145" s="20">
        <f t="shared" si="698"/>
        <v>501.79138909205926</v>
      </c>
      <c r="BX1145">
        <v>505.87</v>
      </c>
      <c r="BY1145">
        <v>500.92</v>
      </c>
      <c r="BZ1145" s="3">
        <f t="shared" si="720"/>
        <v>1.1992324912055707E-3</v>
      </c>
      <c r="CA1145" s="3">
        <f t="shared" si="721"/>
        <v>2.9408960106716009E-3</v>
      </c>
      <c r="CB1145" s="3">
        <f t="shared" si="722"/>
        <v>-1.7365564874198824E-3</v>
      </c>
      <c r="CE1145" s="2">
        <v>45861</v>
      </c>
      <c r="CF1145">
        <v>96.01</v>
      </c>
      <c r="CG1145" s="20">
        <f t="shared" si="701"/>
        <v>94.986482023411369</v>
      </c>
      <c r="CH1145">
        <v>95.68</v>
      </c>
      <c r="CI1145">
        <v>94.66</v>
      </c>
      <c r="CJ1145" s="3">
        <f t="shared" si="723"/>
        <v>-1.7926816408310176E-3</v>
      </c>
      <c r="CK1145" s="3">
        <f t="shared" si="724"/>
        <v>1.6501320617037241E-3</v>
      </c>
      <c r="CL1145" s="3">
        <f t="shared" si="725"/>
        <v>-3.4371419643787204E-3</v>
      </c>
      <c r="CO1145" s="2">
        <v>45861</v>
      </c>
      <c r="CP1145">
        <v>69.66</v>
      </c>
      <c r="CQ1145" s="20">
        <f t="shared" si="699"/>
        <v>67.746263736263742</v>
      </c>
      <c r="CR1145">
        <v>69.16</v>
      </c>
      <c r="CS1145">
        <v>67.260000000000005</v>
      </c>
      <c r="CT1145" s="3">
        <f t="shared" si="726"/>
        <v>-7.0859167404782042E-3</v>
      </c>
      <c r="CU1145" s="3">
        <f t="shared" si="727"/>
        <v>9.2467320102596062E-5</v>
      </c>
      <c r="CV1145" s="3">
        <f t="shared" si="728"/>
        <v>-7.1777203560149383E-3</v>
      </c>
    </row>
    <row r="1146" spans="3:100" x14ac:dyDescent="0.25">
      <c r="C1146" s="2">
        <v>45862</v>
      </c>
      <c r="D1146">
        <v>111.06</v>
      </c>
      <c r="E1146" s="20">
        <f t="shared" si="691"/>
        <v>110.88107938780989</v>
      </c>
      <c r="F1146">
        <v>111.73</v>
      </c>
      <c r="G1146">
        <v>111.55</v>
      </c>
      <c r="H1146" s="3">
        <f t="shared" si="702"/>
        <v>1.7327861377108844E-2</v>
      </c>
      <c r="I1146" s="3">
        <f t="shared" si="703"/>
        <v>1.1227354197992589E-2</v>
      </c>
      <c r="J1146" s="3">
        <f t="shared" si="704"/>
        <v>6.0327750765352128E-3</v>
      </c>
      <c r="M1146" s="2">
        <v>45862</v>
      </c>
      <c r="N1146">
        <v>172.44</v>
      </c>
      <c r="O1146" s="20">
        <f t="shared" si="692"/>
        <v>172.21172096235753</v>
      </c>
      <c r="P1146">
        <v>173.74</v>
      </c>
      <c r="Q1146">
        <v>173.51</v>
      </c>
      <c r="R1146" s="3">
        <f t="shared" si="705"/>
        <v>1.7355614189387136E-2</v>
      </c>
      <c r="S1146" s="3">
        <f t="shared" si="706"/>
        <v>9.7433067273968721E-3</v>
      </c>
      <c r="T1146" s="3">
        <f t="shared" si="707"/>
        <v>7.5388540941776494E-3</v>
      </c>
      <c r="W1146" s="2">
        <v>45862</v>
      </c>
      <c r="X1146">
        <v>11.31</v>
      </c>
      <c r="Y1146" s="20">
        <f t="shared" si="693"/>
        <v>10.66715808170515</v>
      </c>
      <c r="Z1146">
        <v>11.26</v>
      </c>
      <c r="AA1146">
        <v>10.62</v>
      </c>
      <c r="AB1146" s="3">
        <f t="shared" si="700"/>
        <v>-1.0251630941286227E-2</v>
      </c>
      <c r="AC1146" s="3">
        <f t="shared" si="730"/>
        <v>-5.8566559454660272E-3</v>
      </c>
      <c r="AD1146" s="3">
        <f t="shared" si="729"/>
        <v>-4.4208664898319761E-3</v>
      </c>
      <c r="AG1146" s="2">
        <v>45862</v>
      </c>
      <c r="AH1146">
        <v>427.04</v>
      </c>
      <c r="AI1146" s="20">
        <f t="shared" si="694"/>
        <v>423.23211398770724</v>
      </c>
      <c r="AJ1146">
        <v>429.52</v>
      </c>
      <c r="AK1146">
        <v>425.69</v>
      </c>
      <c r="AL1146" s="3">
        <f t="shared" si="708"/>
        <v>4.50705554768982E-3</v>
      </c>
      <c r="AM1146" s="3">
        <f t="shared" si="709"/>
        <v>-1.2928548121495798E-3</v>
      </c>
      <c r="AN1146" s="3">
        <f t="shared" si="710"/>
        <v>5.8074185088046182E-3</v>
      </c>
      <c r="AQ1146" s="2">
        <v>45862</v>
      </c>
      <c r="AR1146">
        <v>109.66</v>
      </c>
      <c r="AS1146" s="20">
        <f t="shared" si="695"/>
        <v>105.59191984836177</v>
      </c>
      <c r="AT1146">
        <v>110.79</v>
      </c>
      <c r="AU1146">
        <v>106.68</v>
      </c>
      <c r="AV1146" s="3">
        <f t="shared" si="711"/>
        <v>7.841284837033724E-3</v>
      </c>
      <c r="AW1146" s="3">
        <f t="shared" si="712"/>
        <v>-2.4381686503375244E-3</v>
      </c>
      <c r="AX1146" s="3">
        <f t="shared" si="713"/>
        <v>1.0304577785883673E-2</v>
      </c>
      <c r="BA1146" s="2">
        <v>45862</v>
      </c>
      <c r="BB1146">
        <v>297.42</v>
      </c>
      <c r="BC1146" s="20">
        <f t="shared" si="696"/>
        <v>291.83365907941328</v>
      </c>
      <c r="BD1146">
        <v>296.55</v>
      </c>
      <c r="BE1146">
        <v>290.98</v>
      </c>
      <c r="BF1146" s="3">
        <f t="shared" si="714"/>
        <v>-7.211786119027952E-4</v>
      </c>
      <c r="BG1146" s="3">
        <f t="shared" si="715"/>
        <v>2.2104436258569837E-3</v>
      </c>
      <c r="BH1146" s="3">
        <f t="shared" si="716"/>
        <v>-2.9251563445632511E-3</v>
      </c>
      <c r="BJ1146" s="1"/>
      <c r="BK1146" s="2">
        <v>45862</v>
      </c>
      <c r="BL1146">
        <v>213.9</v>
      </c>
      <c r="BM1146" s="20">
        <f t="shared" si="697"/>
        <v>212.86932541167664</v>
      </c>
      <c r="BN1146">
        <v>213.76</v>
      </c>
      <c r="BO1146">
        <v>212.73</v>
      </c>
      <c r="BP1146" s="3">
        <f t="shared" si="717"/>
        <v>-1.829954954954971E-3</v>
      </c>
      <c r="BQ1146" s="3">
        <f t="shared" si="718"/>
        <v>-1.1762133461118429E-3</v>
      </c>
      <c r="BR1146" s="3">
        <f t="shared" si="719"/>
        <v>-6.5451145395045707E-4</v>
      </c>
      <c r="BU1146" s="2">
        <v>45862</v>
      </c>
      <c r="BV1146">
        <v>508.77</v>
      </c>
      <c r="BW1146" s="20">
        <f t="shared" si="698"/>
        <v>503.79065064202939</v>
      </c>
      <c r="BX1146">
        <v>510.88</v>
      </c>
      <c r="BY1146">
        <v>505.88</v>
      </c>
      <c r="BZ1146" s="3">
        <f t="shared" si="720"/>
        <v>9.9017807234687005E-3</v>
      </c>
      <c r="CA1146" s="3">
        <f t="shared" si="721"/>
        <v>5.7307566917459418E-3</v>
      </c>
      <c r="CB1146" s="3">
        <f t="shared" si="722"/>
        <v>4.1472571102856293E-3</v>
      </c>
      <c r="CE1146" s="2">
        <v>45862</v>
      </c>
      <c r="CF1146">
        <v>95.57</v>
      </c>
      <c r="CG1146" s="20">
        <f t="shared" si="701"/>
        <v>94.550982401656299</v>
      </c>
      <c r="CH1146">
        <v>96.6</v>
      </c>
      <c r="CI1146">
        <v>95.57</v>
      </c>
      <c r="CJ1146" s="3">
        <f t="shared" si="723"/>
        <v>9.6133530530317923E-3</v>
      </c>
      <c r="CK1146" s="3">
        <f t="shared" si="724"/>
        <v>-1.1516754526061934E-3</v>
      </c>
      <c r="CL1146" s="3">
        <f t="shared" si="725"/>
        <v>1.0777440619441414E-2</v>
      </c>
      <c r="CO1146" s="2">
        <v>45862</v>
      </c>
      <c r="CP1146">
        <v>69.260000000000005</v>
      </c>
      <c r="CQ1146" s="20">
        <f t="shared" si="699"/>
        <v>67.355600578871218</v>
      </c>
      <c r="CR1146">
        <v>69.099999999999994</v>
      </c>
      <c r="CS1146">
        <v>67.2</v>
      </c>
      <c r="CT1146" s="3">
        <f t="shared" si="726"/>
        <v>-8.9206066012492702E-4</v>
      </c>
      <c r="CU1146" s="3">
        <f t="shared" si="727"/>
        <v>1.4213585916029725E-3</v>
      </c>
      <c r="CV1146" s="3">
        <f t="shared" si="728"/>
        <v>-2.3101357204737827E-3</v>
      </c>
    </row>
    <row r="1147" spans="3:100" x14ac:dyDescent="0.25">
      <c r="C1147" s="2">
        <v>45863</v>
      </c>
      <c r="D1147">
        <v>110.99</v>
      </c>
      <c r="E1147" s="20">
        <f t="shared" si="691"/>
        <v>110.81043681466834</v>
      </c>
      <c r="F1147">
        <v>111.26</v>
      </c>
      <c r="G1147">
        <v>111.08</v>
      </c>
      <c r="H1147" s="3">
        <f t="shared" si="702"/>
        <v>-4.2133572389062568E-3</v>
      </c>
      <c r="I1147" s="3">
        <f t="shared" si="703"/>
        <v>-6.6298806394591292E-3</v>
      </c>
      <c r="J1147" s="3">
        <f t="shared" si="704"/>
        <v>2.4326515902333146E-3</v>
      </c>
      <c r="M1147" s="2">
        <v>45863</v>
      </c>
      <c r="N1147">
        <v>173.61</v>
      </c>
      <c r="O1147" s="20">
        <f t="shared" si="692"/>
        <v>173.37985417867438</v>
      </c>
      <c r="P1147">
        <v>173.5</v>
      </c>
      <c r="Q1147">
        <v>173.27</v>
      </c>
      <c r="R1147" s="3">
        <f t="shared" si="705"/>
        <v>-1.3832055789290143E-3</v>
      </c>
      <c r="S1147" s="3">
        <f t="shared" si="706"/>
        <v>-7.5007677554961294E-4</v>
      </c>
      <c r="T1147" s="3">
        <f t="shared" si="707"/>
        <v>-6.3360405506607265E-4</v>
      </c>
      <c r="W1147" s="2">
        <v>45863</v>
      </c>
      <c r="X1147">
        <v>11.34</v>
      </c>
      <c r="Y1147" s="20">
        <f t="shared" si="693"/>
        <v>10.687480383609415</v>
      </c>
      <c r="Z1147">
        <v>11.47</v>
      </c>
      <c r="AA1147">
        <v>10.81</v>
      </c>
      <c r="AB1147" s="3">
        <f t="shared" si="700"/>
        <v>1.7890772128060339E-2</v>
      </c>
      <c r="AC1147" s="3">
        <f t="shared" si="730"/>
        <v>6.3540850856322884E-3</v>
      </c>
      <c r="AD1147" s="3">
        <f t="shared" si="729"/>
        <v>1.1463844797178213E-2</v>
      </c>
      <c r="AG1147" s="2">
        <v>45863</v>
      </c>
      <c r="AH1147">
        <v>429.69</v>
      </c>
      <c r="AI1147" s="20">
        <f t="shared" si="694"/>
        <v>425.85622409221901</v>
      </c>
      <c r="AJ1147">
        <v>433.75</v>
      </c>
      <c r="AK1147">
        <v>429.88</v>
      </c>
      <c r="AL1147" s="3">
        <f t="shared" si="708"/>
        <v>9.8428433836830198E-3</v>
      </c>
      <c r="AM1147" s="3">
        <f t="shared" si="709"/>
        <v>3.9048155281773411E-4</v>
      </c>
      <c r="AN1147" s="3">
        <f t="shared" si="710"/>
        <v>9.4486722986339977E-3</v>
      </c>
      <c r="AQ1147" s="2">
        <v>45863</v>
      </c>
      <c r="AR1147">
        <v>110.73</v>
      </c>
      <c r="AS1147" s="20">
        <f t="shared" si="695"/>
        <v>106.61774456521738</v>
      </c>
      <c r="AT1147">
        <v>110.4</v>
      </c>
      <c r="AU1147">
        <v>106.3</v>
      </c>
      <c r="AV1147" s="3">
        <f t="shared" si="711"/>
        <v>-3.5620547431571836E-3</v>
      </c>
      <c r="AW1147" s="3">
        <f t="shared" si="712"/>
        <v>-5.8357175461776212E-4</v>
      </c>
      <c r="AX1147" s="3">
        <f t="shared" si="713"/>
        <v>-2.9802221620156555E-3</v>
      </c>
      <c r="BA1147" s="2">
        <v>45863</v>
      </c>
      <c r="BB1147">
        <v>296.7</v>
      </c>
      <c r="BC1147" s="20">
        <f t="shared" si="696"/>
        <v>291.12606992163956</v>
      </c>
      <c r="BD1147">
        <v>298.62</v>
      </c>
      <c r="BE1147">
        <v>293.01</v>
      </c>
      <c r="BF1147" s="3">
        <f t="shared" si="714"/>
        <v>6.9764244965289102E-3</v>
      </c>
      <c r="BG1147" s="3">
        <f t="shared" si="715"/>
        <v>5.0199299484332549E-4</v>
      </c>
      <c r="BH1147" s="3">
        <f t="shared" si="716"/>
        <v>6.4711830131445325E-3</v>
      </c>
      <c r="BJ1147" s="1"/>
      <c r="BK1147" s="2">
        <v>45863</v>
      </c>
      <c r="BL1147">
        <v>214.7</v>
      </c>
      <c r="BM1147" s="20">
        <f t="shared" si="697"/>
        <v>213.66605105666727</v>
      </c>
      <c r="BN1147">
        <v>213.88</v>
      </c>
      <c r="BO1147">
        <v>212.85</v>
      </c>
      <c r="BP1147" s="3">
        <f t="shared" si="717"/>
        <v>5.6409533211110308E-4</v>
      </c>
      <c r="BQ1147" s="3">
        <f t="shared" si="718"/>
        <v>4.4001835973641601E-3</v>
      </c>
      <c r="BR1147" s="3">
        <f t="shared" si="719"/>
        <v>-3.8192827200744794E-3</v>
      </c>
      <c r="BU1147" s="2">
        <v>45863</v>
      </c>
      <c r="BV1147">
        <v>512.47</v>
      </c>
      <c r="BW1147" s="20">
        <f t="shared" si="698"/>
        <v>507.45214148060188</v>
      </c>
      <c r="BX1147">
        <v>513.71</v>
      </c>
      <c r="BY1147">
        <v>508.68</v>
      </c>
      <c r="BZ1147" s="3">
        <f t="shared" si="720"/>
        <v>5.534909464695259E-3</v>
      </c>
      <c r="CA1147" s="3">
        <f t="shared" si="721"/>
        <v>3.1077359860083309E-3</v>
      </c>
      <c r="CB1147" s="3">
        <f t="shared" si="722"/>
        <v>2.4196538333951523E-3</v>
      </c>
      <c r="CE1147" s="2">
        <v>45863</v>
      </c>
      <c r="CF1147">
        <v>96.84</v>
      </c>
      <c r="CG1147" s="20">
        <f t="shared" si="701"/>
        <v>95.806722068328725</v>
      </c>
      <c r="CH1147">
        <v>97.47</v>
      </c>
      <c r="CI1147">
        <v>96.43</v>
      </c>
      <c r="CJ1147" s="3">
        <f t="shared" si="723"/>
        <v>8.9986397405044105E-3</v>
      </c>
      <c r="CK1147" s="3">
        <f t="shared" si="724"/>
        <v>2.4769495482759307E-3</v>
      </c>
      <c r="CL1147" s="3">
        <f t="shared" si="725"/>
        <v>6.5055762081784874E-3</v>
      </c>
      <c r="CO1147" s="2">
        <v>45863</v>
      </c>
      <c r="CP1147">
        <v>69.13</v>
      </c>
      <c r="CQ1147" s="20">
        <f t="shared" si="699"/>
        <v>67.231098742229278</v>
      </c>
      <c r="CR1147">
        <v>69.17</v>
      </c>
      <c r="CS1147">
        <v>67.27</v>
      </c>
      <c r="CT1147" s="3">
        <f t="shared" si="726"/>
        <v>1.0416666666666075E-3</v>
      </c>
      <c r="CU1147" s="3">
        <f t="shared" si="727"/>
        <v>4.6277890222135021E-4</v>
      </c>
      <c r="CV1147" s="3">
        <f t="shared" si="728"/>
        <v>5.7861999132091668E-4</v>
      </c>
    </row>
    <row r="1148" spans="3:100" x14ac:dyDescent="0.25">
      <c r="C1148" s="2">
        <v>45866</v>
      </c>
      <c r="D1148">
        <v>111.72</v>
      </c>
      <c r="E1148" s="20">
        <f t="shared" si="691"/>
        <v>111.53923955056179</v>
      </c>
      <c r="F1148">
        <v>111.25</v>
      </c>
      <c r="G1148">
        <v>111.07</v>
      </c>
      <c r="H1148" s="3">
        <f t="shared" si="702"/>
        <v>-9.0025207058030965E-5</v>
      </c>
      <c r="I1148" s="3">
        <f t="shared" si="703"/>
        <v>4.1343135628537642E-3</v>
      </c>
      <c r="J1148" s="3">
        <f t="shared" si="704"/>
        <v>-4.2069459362692463E-3</v>
      </c>
      <c r="M1148" s="2">
        <v>45866</v>
      </c>
      <c r="N1148">
        <v>174.02</v>
      </c>
      <c r="O1148" s="20">
        <f t="shared" si="692"/>
        <v>173.78370693069306</v>
      </c>
      <c r="P1148">
        <v>176.75</v>
      </c>
      <c r="Q1148">
        <v>176.51</v>
      </c>
      <c r="R1148" s="3">
        <f t="shared" si="705"/>
        <v>1.8699140070410181E-2</v>
      </c>
      <c r="S1148" s="3">
        <f t="shared" si="706"/>
        <v>2.9647771148673119E-3</v>
      </c>
      <c r="T1148" s="3">
        <f t="shared" si="707"/>
        <v>1.5687851971037725E-2</v>
      </c>
      <c r="W1148" s="2">
        <v>45866</v>
      </c>
      <c r="X1148">
        <v>11.48</v>
      </c>
      <c r="Y1148" s="20">
        <f t="shared" si="693"/>
        <v>10.818475177304967</v>
      </c>
      <c r="Z1148">
        <v>11.28</v>
      </c>
      <c r="AA1148">
        <v>10.63</v>
      </c>
      <c r="AB1148" s="3">
        <f t="shared" si="700"/>
        <v>-1.6651248843663202E-2</v>
      </c>
      <c r="AC1148" s="3">
        <f t="shared" si="730"/>
        <v>7.8401270166206238E-4</v>
      </c>
      <c r="AD1148" s="3">
        <f t="shared" si="729"/>
        <v>-1.7421602787456525E-2</v>
      </c>
      <c r="AG1148" s="2">
        <v>45866</v>
      </c>
      <c r="AH1148">
        <v>431.25</v>
      </c>
      <c r="AI1148" s="20">
        <f t="shared" si="694"/>
        <v>427.40506767681433</v>
      </c>
      <c r="AJ1148">
        <v>432.94</v>
      </c>
      <c r="AK1148">
        <v>429.08</v>
      </c>
      <c r="AL1148" s="3">
        <f t="shared" si="708"/>
        <v>-1.8609844607797577E-3</v>
      </c>
      <c r="AM1148" s="3">
        <f t="shared" si="709"/>
        <v>-5.757263243662547E-3</v>
      </c>
      <c r="AN1148" s="3">
        <f t="shared" si="710"/>
        <v>3.9188405797101478E-3</v>
      </c>
      <c r="AQ1148" s="2">
        <v>45866</v>
      </c>
      <c r="AR1148">
        <v>111</v>
      </c>
      <c r="AS1148" s="20">
        <f t="shared" si="695"/>
        <v>106.87634601579325</v>
      </c>
      <c r="AT1148">
        <v>111.44</v>
      </c>
      <c r="AU1148">
        <v>107.3</v>
      </c>
      <c r="AV1148" s="3">
        <f t="shared" si="711"/>
        <v>9.4073377234242805E-3</v>
      </c>
      <c r="AW1148" s="3">
        <f t="shared" si="712"/>
        <v>5.4218816161171191E-3</v>
      </c>
      <c r="AX1148" s="3">
        <f t="shared" si="713"/>
        <v>3.9639639639639235E-3</v>
      </c>
      <c r="BA1148" s="2">
        <v>45866</v>
      </c>
      <c r="BB1148">
        <v>297.66000000000003</v>
      </c>
      <c r="BC1148" s="20">
        <f t="shared" si="696"/>
        <v>292.07164006973318</v>
      </c>
      <c r="BD1148">
        <v>298.27999999999997</v>
      </c>
      <c r="BE1148">
        <v>292.68</v>
      </c>
      <c r="BF1148" s="3">
        <f t="shared" si="714"/>
        <v>-1.1262414252072306E-3</v>
      </c>
      <c r="BG1148" s="3">
        <f t="shared" si="715"/>
        <v>-3.2024843188519503E-3</v>
      </c>
      <c r="BH1148" s="3">
        <f t="shared" si="716"/>
        <v>2.0829133911173248E-3</v>
      </c>
      <c r="BJ1148" s="1"/>
      <c r="BK1148" s="2">
        <v>45866</v>
      </c>
      <c r="BL1148">
        <v>214.03</v>
      </c>
      <c r="BM1148" s="20">
        <f t="shared" si="697"/>
        <v>213.00009623919644</v>
      </c>
      <c r="BN1148">
        <v>214.05</v>
      </c>
      <c r="BO1148">
        <v>213.02</v>
      </c>
      <c r="BP1148" s="3">
        <f t="shared" si="717"/>
        <v>7.986845196148451E-4</v>
      </c>
      <c r="BQ1148" s="3">
        <f t="shared" si="718"/>
        <v>7.0517378057988189E-4</v>
      </c>
      <c r="BR1148" s="3">
        <f t="shared" si="719"/>
        <v>9.3444844180723408E-5</v>
      </c>
      <c r="BU1148" s="2">
        <v>45866</v>
      </c>
      <c r="BV1148">
        <v>514.08000000000004</v>
      </c>
      <c r="BW1148" s="20">
        <f t="shared" si="698"/>
        <v>509.04452370731713</v>
      </c>
      <c r="BX1148">
        <v>512.5</v>
      </c>
      <c r="BY1148">
        <v>507.48</v>
      </c>
      <c r="BZ1148" s="3">
        <f t="shared" si="720"/>
        <v>-2.3590469450341933E-3</v>
      </c>
      <c r="CA1148" s="3">
        <f t="shared" si="721"/>
        <v>7.1660711511589703E-4</v>
      </c>
      <c r="CB1148" s="3">
        <f t="shared" si="722"/>
        <v>-3.0734516028634307E-3</v>
      </c>
      <c r="CE1148" s="2">
        <v>45866</v>
      </c>
      <c r="CF1148">
        <v>97.28</v>
      </c>
      <c r="CG1148" s="20">
        <f t="shared" si="701"/>
        <v>96.243516033193316</v>
      </c>
      <c r="CH1148">
        <v>97.61</v>
      </c>
      <c r="CI1148">
        <v>96.57</v>
      </c>
      <c r="CJ1148" s="3">
        <f t="shared" si="723"/>
        <v>1.4518303432540236E-3</v>
      </c>
      <c r="CK1148" s="3">
        <f t="shared" si="724"/>
        <v>-1.9338791538596745E-3</v>
      </c>
      <c r="CL1148" s="3">
        <f t="shared" si="725"/>
        <v>3.3922697368420351E-3</v>
      </c>
      <c r="CO1148" s="2">
        <v>45866</v>
      </c>
      <c r="CP1148">
        <v>68.739999999999995</v>
      </c>
      <c r="CQ1148" s="20">
        <f t="shared" si="699"/>
        <v>66.842053164928757</v>
      </c>
      <c r="CR1148">
        <v>68.09</v>
      </c>
      <c r="CS1148">
        <v>66.209999999999994</v>
      </c>
      <c r="CT1148" s="3">
        <f t="shared" si="726"/>
        <v>-1.5757395570090704E-2</v>
      </c>
      <c r="CU1148" s="3">
        <f t="shared" si="727"/>
        <v>-6.3616297765904939E-3</v>
      </c>
      <c r="CV1148" s="3">
        <f t="shared" si="728"/>
        <v>-9.4559208612160495E-3</v>
      </c>
    </row>
    <row r="1149" spans="3:100" x14ac:dyDescent="0.25">
      <c r="C1149" s="2">
        <v>45867</v>
      </c>
      <c r="D1149">
        <v>112.05</v>
      </c>
      <c r="E1149" s="20">
        <f t="shared" si="691"/>
        <v>111.86985530546623</v>
      </c>
      <c r="F1149">
        <v>111.96</v>
      </c>
      <c r="G1149">
        <v>111.78</v>
      </c>
      <c r="H1149" s="3">
        <f t="shared" si="702"/>
        <v>6.392365175114767E-3</v>
      </c>
      <c r="I1149" s="3">
        <f t="shared" si="703"/>
        <v>7.2013622532298704E-3</v>
      </c>
      <c r="J1149" s="3">
        <f t="shared" si="704"/>
        <v>-8.0321285140549925E-4</v>
      </c>
      <c r="M1149" s="2">
        <v>45867</v>
      </c>
      <c r="N1149">
        <v>177.96</v>
      </c>
      <c r="O1149" s="20">
        <f t="shared" si="692"/>
        <v>177.72678935673184</v>
      </c>
      <c r="P1149">
        <v>175.51</v>
      </c>
      <c r="Q1149">
        <v>175.28</v>
      </c>
      <c r="R1149" s="3">
        <f t="shared" si="705"/>
        <v>-6.9684437142371047E-3</v>
      </c>
      <c r="S1149" s="3">
        <f t="shared" si="706"/>
        <v>6.8936001174542128E-3</v>
      </c>
      <c r="T1149" s="3">
        <f t="shared" si="707"/>
        <v>-1.3767138682850288E-2</v>
      </c>
      <c r="W1149" s="2">
        <v>45867</v>
      </c>
      <c r="X1149">
        <v>11.29</v>
      </c>
      <c r="Y1149" s="20">
        <f t="shared" si="693"/>
        <v>10.648059566787003</v>
      </c>
      <c r="Z1149">
        <v>11.08</v>
      </c>
      <c r="AA1149">
        <v>10.45</v>
      </c>
      <c r="AB1149" s="3">
        <f t="shared" si="700"/>
        <v>-1.6933207902163794E-2</v>
      </c>
      <c r="AC1149" s="3">
        <f t="shared" si="730"/>
        <v>1.6989244390406277E-3</v>
      </c>
      <c r="AD1149" s="3">
        <f t="shared" si="729"/>
        <v>-1.8600531443755508E-2</v>
      </c>
      <c r="AG1149" s="2">
        <v>45867</v>
      </c>
      <c r="AH1149">
        <v>434.55</v>
      </c>
      <c r="AI1149" s="20">
        <f t="shared" si="694"/>
        <v>430.66981862574113</v>
      </c>
      <c r="AJ1149">
        <v>430.05</v>
      </c>
      <c r="AK1149">
        <v>426.21</v>
      </c>
      <c r="AL1149" s="3">
        <f t="shared" si="708"/>
        <v>-6.6887293744756215E-3</v>
      </c>
      <c r="AM1149" s="3">
        <f t="shared" si="709"/>
        <v>3.7051799798200058E-3</v>
      </c>
      <c r="AN1149" s="3">
        <f t="shared" si="710"/>
        <v>-1.0355540214014414E-2</v>
      </c>
      <c r="AQ1149" s="2">
        <v>45867</v>
      </c>
      <c r="AR1149">
        <v>111.9</v>
      </c>
      <c r="AS1149" s="20">
        <f t="shared" si="695"/>
        <v>107.74637668320341</v>
      </c>
      <c r="AT1149">
        <v>112.88</v>
      </c>
      <c r="AU1149">
        <v>108.69</v>
      </c>
      <c r="AV1149" s="3">
        <f t="shared" si="711"/>
        <v>1.2954333643988791E-2</v>
      </c>
      <c r="AW1149" s="3">
        <f t="shared" si="712"/>
        <v>4.1600809245425641E-3</v>
      </c>
      <c r="AX1149" s="3">
        <f t="shared" si="713"/>
        <v>8.7578194816799737E-3</v>
      </c>
      <c r="BA1149" s="2">
        <v>45867</v>
      </c>
      <c r="BB1149">
        <v>300</v>
      </c>
      <c r="BC1149" s="20">
        <f t="shared" si="696"/>
        <v>294.3643953676272</v>
      </c>
      <c r="BD1149">
        <v>297.04000000000002</v>
      </c>
      <c r="BE1149">
        <v>291.45999999999998</v>
      </c>
      <c r="BF1149" s="3">
        <f t="shared" si="714"/>
        <v>-4.1683750170835587E-3</v>
      </c>
      <c r="BG1149" s="3">
        <f t="shared" si="715"/>
        <v>5.755075056810055E-3</v>
      </c>
      <c r="BH1149" s="3">
        <f t="shared" si="716"/>
        <v>-9.8666666666665792E-3</v>
      </c>
      <c r="BJ1149" s="1"/>
      <c r="BK1149" s="2">
        <v>45867</v>
      </c>
      <c r="BL1149">
        <v>214.18</v>
      </c>
      <c r="BM1149" s="20">
        <f t="shared" si="697"/>
        <v>213.14595067922565</v>
      </c>
      <c r="BN1149">
        <v>211.27</v>
      </c>
      <c r="BO1149">
        <v>210.25</v>
      </c>
      <c r="BP1149" s="3">
        <f t="shared" si="717"/>
        <v>-1.3003473852220448E-2</v>
      </c>
      <c r="BQ1149" s="3">
        <f t="shared" si="718"/>
        <v>5.9126222526351135E-4</v>
      </c>
      <c r="BR1149" s="3">
        <f t="shared" si="719"/>
        <v>-1.3586702773368264E-2</v>
      </c>
      <c r="BU1149" s="2">
        <v>45867</v>
      </c>
      <c r="BV1149">
        <v>515.53</v>
      </c>
      <c r="BW1149" s="20">
        <f t="shared" si="698"/>
        <v>510.4810103985796</v>
      </c>
      <c r="BX1149">
        <v>512.57000000000005</v>
      </c>
      <c r="BY1149">
        <v>507.55</v>
      </c>
      <c r="BZ1149" s="3">
        <f t="shared" si="720"/>
        <v>1.3793647040283297E-4</v>
      </c>
      <c r="CA1149" s="3">
        <f t="shared" si="721"/>
        <v>5.913554028887047E-3</v>
      </c>
      <c r="CB1149" s="3">
        <f t="shared" si="722"/>
        <v>-5.741663918685358E-3</v>
      </c>
      <c r="CE1149" s="2">
        <v>45867</v>
      </c>
      <c r="CF1149">
        <v>97.78</v>
      </c>
      <c r="CG1149" s="20">
        <f t="shared" si="701"/>
        <v>96.735873080443412</v>
      </c>
      <c r="CH1149">
        <v>98.33</v>
      </c>
      <c r="CI1149">
        <v>97.28</v>
      </c>
      <c r="CJ1149" s="3">
        <f t="shared" si="723"/>
        <v>7.3521797659730215E-3</v>
      </c>
      <c r="CK1149" s="3">
        <f t="shared" si="724"/>
        <v>1.7176460644445779E-3</v>
      </c>
      <c r="CL1149" s="3">
        <f t="shared" si="725"/>
        <v>5.6248721619962527E-3</v>
      </c>
      <c r="CO1149" s="2">
        <v>45867</v>
      </c>
      <c r="CP1149">
        <v>68.34</v>
      </c>
      <c r="CQ1149" s="20">
        <f t="shared" si="699"/>
        <v>66.458630729316809</v>
      </c>
      <c r="CR1149">
        <v>69.38</v>
      </c>
      <c r="CS1149">
        <v>67.47</v>
      </c>
      <c r="CT1149" s="3">
        <f t="shared" si="726"/>
        <v>1.9030357951971055E-2</v>
      </c>
      <c r="CU1149" s="3">
        <f t="shared" si="727"/>
        <v>3.7551839498084494E-3</v>
      </c>
      <c r="CV1149" s="3">
        <f t="shared" si="728"/>
        <v>1.5218027509511289E-2</v>
      </c>
    </row>
    <row r="1150" spans="3:100" x14ac:dyDescent="0.25">
      <c r="C1150" s="2">
        <v>45868</v>
      </c>
      <c r="D1150">
        <v>112.6</v>
      </c>
      <c r="E1150" s="20">
        <f t="shared" si="691"/>
        <v>112.42335715530766</v>
      </c>
      <c r="F1150">
        <v>114.74</v>
      </c>
      <c r="G1150">
        <v>114.56</v>
      </c>
      <c r="H1150" s="3">
        <f t="shared" si="702"/>
        <v>2.4870280908928288E-2</v>
      </c>
      <c r="I1150" s="3">
        <f t="shared" si="703"/>
        <v>5.755565891104375E-3</v>
      </c>
      <c r="J1150" s="3">
        <f t="shared" si="704"/>
        <v>1.9005328596802817E-2</v>
      </c>
      <c r="M1150" s="2">
        <v>45868</v>
      </c>
      <c r="N1150">
        <v>176.51</v>
      </c>
      <c r="O1150" s="20">
        <f t="shared" si="692"/>
        <v>176.27369498521782</v>
      </c>
      <c r="P1150">
        <v>179.27</v>
      </c>
      <c r="Q1150">
        <v>179.03</v>
      </c>
      <c r="R1150" s="3">
        <f t="shared" si="705"/>
        <v>2.1394340483797292E-2</v>
      </c>
      <c r="S1150" s="3">
        <f t="shared" si="706"/>
        <v>5.6691863602111869E-3</v>
      </c>
      <c r="T1150" s="3">
        <f t="shared" si="707"/>
        <v>1.5636507846580994E-2</v>
      </c>
      <c r="W1150" s="2">
        <v>45868</v>
      </c>
      <c r="X1150">
        <v>11.13</v>
      </c>
      <c r="Y1150" s="20">
        <f t="shared" si="693"/>
        <v>10.495170193192275</v>
      </c>
      <c r="Z1150">
        <v>10.87</v>
      </c>
      <c r="AA1150">
        <v>10.25</v>
      </c>
      <c r="AB1150" s="3">
        <f t="shared" si="700"/>
        <v>-1.9138755980861122E-2</v>
      </c>
      <c r="AC1150" s="3">
        <f t="shared" si="730"/>
        <v>4.3225065255765305E-3</v>
      </c>
      <c r="AD1150" s="3">
        <f t="shared" si="729"/>
        <v>-2.3360287511231093E-2</v>
      </c>
      <c r="AG1150" s="2">
        <v>45868</v>
      </c>
      <c r="AH1150">
        <v>430</v>
      </c>
      <c r="AI1150" s="20">
        <f t="shared" si="694"/>
        <v>426.16672809361467</v>
      </c>
      <c r="AJ1150">
        <v>434.12</v>
      </c>
      <c r="AK1150">
        <v>430.25</v>
      </c>
      <c r="AL1150" s="3">
        <f t="shared" si="708"/>
        <v>9.4788953802116271E-3</v>
      </c>
      <c r="AM1150" s="3">
        <f t="shared" si="709"/>
        <v>-1.0152719641798313E-4</v>
      </c>
      <c r="AN1150" s="3">
        <f t="shared" si="710"/>
        <v>9.5813953488372849E-3</v>
      </c>
      <c r="AQ1150" s="2">
        <v>45868</v>
      </c>
      <c r="AR1150">
        <v>112.41</v>
      </c>
      <c r="AS1150" s="20">
        <f t="shared" si="695"/>
        <v>108.24108579088471</v>
      </c>
      <c r="AT1150">
        <v>111.9</v>
      </c>
      <c r="AU1150">
        <v>107.75</v>
      </c>
      <c r="AV1150" s="3">
        <f t="shared" si="711"/>
        <v>-8.6484497193853871E-3</v>
      </c>
      <c r="AW1150" s="3">
        <f t="shared" si="712"/>
        <v>-4.1302254955863926E-3</v>
      </c>
      <c r="AX1150" s="3">
        <f t="shared" si="713"/>
        <v>-4.5369629036562387E-3</v>
      </c>
      <c r="BA1150" s="2">
        <v>45868</v>
      </c>
      <c r="BB1150">
        <v>297.42</v>
      </c>
      <c r="BC1150" s="20">
        <f t="shared" si="696"/>
        <v>291.84145179054167</v>
      </c>
      <c r="BD1150">
        <v>299.63</v>
      </c>
      <c r="BE1150">
        <v>294.01</v>
      </c>
      <c r="BF1150" s="3">
        <f t="shared" si="714"/>
        <v>8.7490564743017973E-3</v>
      </c>
      <c r="BG1150" s="3">
        <f t="shared" si="715"/>
        <v>1.3087620618323914E-3</v>
      </c>
      <c r="BH1150" s="3">
        <f t="shared" si="716"/>
        <v>7.4305695649250492E-3</v>
      </c>
      <c r="BJ1150" s="1"/>
      <c r="BK1150" s="2">
        <v>45868</v>
      </c>
      <c r="BL1150">
        <v>211.9</v>
      </c>
      <c r="BM1150" s="20">
        <f t="shared" si="697"/>
        <v>210.87623056685001</v>
      </c>
      <c r="BN1150">
        <v>209.05</v>
      </c>
      <c r="BO1150">
        <v>208.04</v>
      </c>
      <c r="BP1150" s="3">
        <f t="shared" si="717"/>
        <v>-1.0511296076099907E-2</v>
      </c>
      <c r="BQ1150" s="3">
        <f t="shared" si="718"/>
        <v>2.9785044796670768E-3</v>
      </c>
      <c r="BR1150" s="3">
        <f t="shared" si="719"/>
        <v>-1.3449740443605362E-2</v>
      </c>
      <c r="BU1150" s="2">
        <v>45868</v>
      </c>
      <c r="BV1150">
        <v>515.16999999999996</v>
      </c>
      <c r="BW1150" s="20">
        <f t="shared" si="698"/>
        <v>510.13112267165457</v>
      </c>
      <c r="BX1150">
        <v>513.24</v>
      </c>
      <c r="BY1150">
        <v>508.22</v>
      </c>
      <c r="BZ1150" s="3">
        <f t="shared" si="720"/>
        <v>1.320066988474089E-3</v>
      </c>
      <c r="CA1150" s="3">
        <f t="shared" si="721"/>
        <v>5.0854549732135546E-3</v>
      </c>
      <c r="CB1150" s="3">
        <f t="shared" si="722"/>
        <v>-3.746336160878827E-3</v>
      </c>
      <c r="CE1150" s="2">
        <v>45868</v>
      </c>
      <c r="CF1150">
        <v>98.61</v>
      </c>
      <c r="CG1150" s="20">
        <f t="shared" si="701"/>
        <v>97.559130033814924</v>
      </c>
      <c r="CH1150">
        <v>97.59</v>
      </c>
      <c r="CI1150">
        <v>96.55</v>
      </c>
      <c r="CJ1150" s="3">
        <f t="shared" si="723"/>
        <v>-7.5041118421053099E-3</v>
      </c>
      <c r="CK1150" s="3">
        <f t="shared" si="724"/>
        <v>2.8693465647093852E-3</v>
      </c>
      <c r="CL1150" s="3">
        <f t="shared" si="725"/>
        <v>-1.0343778521447966E-2</v>
      </c>
      <c r="CO1150" s="2">
        <v>45868</v>
      </c>
      <c r="CP1150">
        <v>69.11</v>
      </c>
      <c r="CQ1150" s="20">
        <f t="shared" si="699"/>
        <v>67.210103272727267</v>
      </c>
      <c r="CR1150">
        <v>68.75</v>
      </c>
      <c r="CS1150">
        <v>66.86</v>
      </c>
      <c r="CT1150" s="3">
        <f t="shared" si="726"/>
        <v>-9.041055283829813E-3</v>
      </c>
      <c r="CU1150" s="3">
        <f t="shared" si="727"/>
        <v>-3.8520339005888582E-3</v>
      </c>
      <c r="CV1150" s="3">
        <f t="shared" si="728"/>
        <v>-5.2090869628128589E-3</v>
      </c>
    </row>
    <row r="1151" spans="3:100" x14ac:dyDescent="0.25">
      <c r="C1151" s="2">
        <v>45869</v>
      </c>
      <c r="D1151">
        <v>112.19</v>
      </c>
      <c r="E1151" s="20">
        <f t="shared" si="691"/>
        <v>112.01524922118379</v>
      </c>
      <c r="F1151">
        <v>109.14</v>
      </c>
      <c r="G1151">
        <v>108.97</v>
      </c>
      <c r="H1151" s="3">
        <f t="shared" si="702"/>
        <v>-4.8795391061452587E-2</v>
      </c>
      <c r="I1151" s="3">
        <f t="shared" si="703"/>
        <v>-2.2213257496649819E-2</v>
      </c>
      <c r="J1151" s="3">
        <f t="shared" si="704"/>
        <v>-2.7186023709777962E-2</v>
      </c>
      <c r="M1151" s="2">
        <v>45869</v>
      </c>
      <c r="N1151">
        <v>182.9</v>
      </c>
      <c r="O1151" s="20">
        <f t="shared" si="692"/>
        <v>182.65321302074548</v>
      </c>
      <c r="P1151">
        <v>177.87</v>
      </c>
      <c r="Q1151">
        <v>177.63</v>
      </c>
      <c r="R1151" s="3">
        <f t="shared" si="705"/>
        <v>-7.8199184494218699E-3</v>
      </c>
      <c r="S1151" s="3">
        <f t="shared" si="706"/>
        <v>2.0238021676509454E-2</v>
      </c>
      <c r="T1151" s="3">
        <f t="shared" si="707"/>
        <v>-2.7501366867140553E-2</v>
      </c>
      <c r="W1151" s="2">
        <v>45869</v>
      </c>
      <c r="X1151">
        <v>10.77</v>
      </c>
      <c r="Y1151" s="20">
        <f t="shared" si="693"/>
        <v>10.157073170731707</v>
      </c>
      <c r="Z1151">
        <v>11.07</v>
      </c>
      <c r="AA1151">
        <v>10.44</v>
      </c>
      <c r="AB1151" s="3">
        <f t="shared" si="700"/>
        <v>1.8536585365853675E-2</v>
      </c>
      <c r="AC1151" s="3">
        <f t="shared" si="730"/>
        <v>-9.0660321237359121E-3</v>
      </c>
      <c r="AD1151" s="3">
        <f t="shared" si="729"/>
        <v>2.7855153203342642E-2</v>
      </c>
      <c r="AG1151" s="2">
        <v>45869</v>
      </c>
      <c r="AH1151">
        <v>434.13</v>
      </c>
      <c r="AI1151" s="20">
        <f t="shared" si="694"/>
        <v>430.25472421350628</v>
      </c>
      <c r="AJ1151">
        <v>438.02</v>
      </c>
      <c r="AK1151">
        <v>434.11</v>
      </c>
      <c r="AL1151" s="3">
        <f t="shared" si="708"/>
        <v>8.9715281812898784E-3</v>
      </c>
      <c r="AM1151" s="3">
        <f t="shared" si="709"/>
        <v>1.0980159224294184E-5</v>
      </c>
      <c r="AN1151" s="3">
        <f t="shared" si="710"/>
        <v>8.9604496349018348E-3</v>
      </c>
      <c r="AQ1151" s="2">
        <v>45869</v>
      </c>
      <c r="AR1151">
        <v>110.36</v>
      </c>
      <c r="AS1151" s="20">
        <f t="shared" si="695"/>
        <v>106.26746685775707</v>
      </c>
      <c r="AT1151">
        <v>111.64</v>
      </c>
      <c r="AU1151">
        <v>107.5</v>
      </c>
      <c r="AV1151" s="3">
        <f t="shared" si="711"/>
        <v>-2.3201856148491462E-3</v>
      </c>
      <c r="AW1151" s="3">
        <f t="shared" si="712"/>
        <v>-1.3759008280676777E-2</v>
      </c>
      <c r="AX1151" s="3">
        <f t="shared" si="713"/>
        <v>1.1598405219282348E-2</v>
      </c>
      <c r="BA1151" s="2">
        <v>45869</v>
      </c>
      <c r="BB1151">
        <v>299.14</v>
      </c>
      <c r="BC1151" s="20">
        <f t="shared" si="696"/>
        <v>293.52557115852011</v>
      </c>
      <c r="BD1151">
        <v>296.24</v>
      </c>
      <c r="BE1151">
        <v>290.68</v>
      </c>
      <c r="BF1151" s="3">
        <f t="shared" si="714"/>
        <v>-1.1326145369205065E-2</v>
      </c>
      <c r="BG1151" s="3">
        <f t="shared" si="715"/>
        <v>-1.6476611049960344E-3</v>
      </c>
      <c r="BH1151" s="3">
        <f t="shared" si="716"/>
        <v>-9.6944574446746756E-3</v>
      </c>
      <c r="BJ1151" s="1"/>
      <c r="BK1151" s="2">
        <v>45869</v>
      </c>
      <c r="BL1151">
        <v>208.49</v>
      </c>
      <c r="BM1151" s="20">
        <f t="shared" si="697"/>
        <v>207.48556776027365</v>
      </c>
      <c r="BN1151">
        <v>207.57</v>
      </c>
      <c r="BO1151">
        <v>206.57</v>
      </c>
      <c r="BP1151" s="3">
        <f t="shared" si="717"/>
        <v>-7.0659488559892125E-3</v>
      </c>
      <c r="BQ1151" s="3">
        <f t="shared" si="718"/>
        <v>-2.6650271088557442E-3</v>
      </c>
      <c r="BR1151" s="3">
        <f t="shared" si="719"/>
        <v>-4.4126816633892618E-3</v>
      </c>
      <c r="BU1151" s="2">
        <v>45869</v>
      </c>
      <c r="BV1151">
        <v>555.23</v>
      </c>
      <c r="BW1151" s="20">
        <f t="shared" si="698"/>
        <v>549.7973840674789</v>
      </c>
      <c r="BX1151">
        <v>533.5</v>
      </c>
      <c r="BY1151">
        <v>528.28</v>
      </c>
      <c r="BZ1151" s="3">
        <f t="shared" si="720"/>
        <v>3.9471095194994144E-2</v>
      </c>
      <c r="CA1151" s="3">
        <f t="shared" si="721"/>
        <v>8.1809814779975065E-2</v>
      </c>
      <c r="CB1151" s="3">
        <f t="shared" si="722"/>
        <v>-3.9136934243466648E-2</v>
      </c>
      <c r="CE1151" s="2">
        <v>45869</v>
      </c>
      <c r="CF1151">
        <v>97.44</v>
      </c>
      <c r="CG1151" s="20">
        <f t="shared" si="701"/>
        <v>96.405731781996323</v>
      </c>
      <c r="CH1151">
        <v>97.98</v>
      </c>
      <c r="CI1151">
        <v>96.94</v>
      </c>
      <c r="CJ1151" s="3">
        <f t="shared" si="723"/>
        <v>4.0393578456758839E-3</v>
      </c>
      <c r="CK1151" s="3">
        <f t="shared" si="724"/>
        <v>-1.4942332263456759E-3</v>
      </c>
      <c r="CL1151" s="3">
        <f t="shared" si="725"/>
        <v>5.5418719211821621E-3</v>
      </c>
      <c r="CO1151" s="2">
        <v>45869</v>
      </c>
      <c r="CP1151">
        <v>68.150000000000006</v>
      </c>
      <c r="CQ1151" s="20">
        <f t="shared" si="699"/>
        <v>66.272838415083228</v>
      </c>
      <c r="CR1151">
        <v>67.89</v>
      </c>
      <c r="CS1151">
        <v>66.02</v>
      </c>
      <c r="CT1151" s="3">
        <f t="shared" si="726"/>
        <v>-1.2563565659587272E-2</v>
      </c>
      <c r="CU1151" s="3">
        <f t="shared" si="727"/>
        <v>-8.7819561010584746E-3</v>
      </c>
      <c r="CV1151" s="3">
        <f t="shared" si="728"/>
        <v>-3.8151137197359741E-3</v>
      </c>
    </row>
    <row r="1152" spans="3:100" x14ac:dyDescent="0.25">
      <c r="C1152" s="2">
        <v>45870</v>
      </c>
      <c r="D1152">
        <v>105.49</v>
      </c>
      <c r="E1152" s="20">
        <f t="shared" si="691"/>
        <v>105.31901125095347</v>
      </c>
      <c r="F1152">
        <v>104.88</v>
      </c>
      <c r="G1152">
        <v>104.71</v>
      </c>
      <c r="H1152" s="3">
        <f t="shared" si="702"/>
        <v>-3.9093328439019914E-2</v>
      </c>
      <c r="I1152" s="3">
        <f t="shared" si="703"/>
        <v>-3.3504531054845632E-2</v>
      </c>
      <c r="J1152" s="3">
        <f t="shared" si="704"/>
        <v>-5.7825386292539305E-3</v>
      </c>
      <c r="M1152" s="2">
        <v>45870</v>
      </c>
      <c r="N1152">
        <v>174.09</v>
      </c>
      <c r="O1152" s="20">
        <f t="shared" si="692"/>
        <v>173.85951013124568</v>
      </c>
      <c r="P1152">
        <v>173.72</v>
      </c>
      <c r="Q1152">
        <v>173.49</v>
      </c>
      <c r="R1152" s="3">
        <f t="shared" si="705"/>
        <v>-2.3306873838878528E-2</v>
      </c>
      <c r="S1152" s="3">
        <f t="shared" si="706"/>
        <v>-2.1226650164692384E-2</v>
      </c>
      <c r="T1152" s="3">
        <f t="shared" si="707"/>
        <v>-2.1253374691251326E-3</v>
      </c>
      <c r="W1152" s="2">
        <v>45870</v>
      </c>
      <c r="X1152">
        <v>10.92</v>
      </c>
      <c r="Y1152" s="20">
        <f t="shared" si="693"/>
        <v>10.29426987060998</v>
      </c>
      <c r="Z1152">
        <v>10.82</v>
      </c>
      <c r="AA1152">
        <v>10.199999999999999</v>
      </c>
      <c r="AB1152" s="3">
        <f t="shared" si="700"/>
        <v>-2.2988505747126409E-2</v>
      </c>
      <c r="AC1152" s="3">
        <f t="shared" si="730"/>
        <v>-1.3958824654216384E-2</v>
      </c>
      <c r="AD1152" s="3">
        <f t="shared" si="729"/>
        <v>-9.157509157509125E-3</v>
      </c>
      <c r="AG1152" s="2">
        <v>45870</v>
      </c>
      <c r="AH1152">
        <v>426.97</v>
      </c>
      <c r="AI1152" s="20">
        <f t="shared" si="694"/>
        <v>423.16532669294833</v>
      </c>
      <c r="AJ1152">
        <v>428.69</v>
      </c>
      <c r="AK1152">
        <v>424.87</v>
      </c>
      <c r="AL1152" s="3">
        <f t="shared" si="708"/>
        <v>-2.1284927783280727E-2</v>
      </c>
      <c r="AM1152" s="3">
        <f t="shared" si="709"/>
        <v>-2.52117511853025E-2</v>
      </c>
      <c r="AN1152" s="3">
        <f t="shared" si="710"/>
        <v>4.0283860692786888E-3</v>
      </c>
      <c r="AQ1152" s="2">
        <v>45870</v>
      </c>
      <c r="AR1152">
        <v>112</v>
      </c>
      <c r="AS1152" s="20">
        <f t="shared" si="695"/>
        <v>107.84239328712148</v>
      </c>
      <c r="AT1152">
        <v>109.64</v>
      </c>
      <c r="AU1152">
        <v>105.57</v>
      </c>
      <c r="AV1152" s="3">
        <f t="shared" si="711"/>
        <v>-1.7953488372093096E-2</v>
      </c>
      <c r="AW1152" s="3">
        <f t="shared" si="712"/>
        <v>3.1850538336881673E-3</v>
      </c>
      <c r="AX1152" s="3">
        <f t="shared" si="713"/>
        <v>-2.1071428571428519E-2</v>
      </c>
      <c r="BA1152" s="2">
        <v>45870</v>
      </c>
      <c r="BB1152">
        <v>290.39999999999998</v>
      </c>
      <c r="BC1152" s="20">
        <f t="shared" si="696"/>
        <v>284.95067214984272</v>
      </c>
      <c r="BD1152">
        <v>289.37</v>
      </c>
      <c r="BE1152">
        <v>283.94</v>
      </c>
      <c r="BF1152" s="3">
        <f t="shared" si="714"/>
        <v>-2.3187009770194056E-2</v>
      </c>
      <c r="BG1152" s="3">
        <f t="shared" si="715"/>
        <v>-1.9710086177780695E-2</v>
      </c>
      <c r="BH1152" s="3">
        <f t="shared" si="716"/>
        <v>-3.5468319559227579E-3</v>
      </c>
      <c r="BK1152" s="2">
        <v>45870</v>
      </c>
      <c r="BL1152">
        <v>210.87</v>
      </c>
      <c r="BM1152" s="20">
        <f t="shared" si="697"/>
        <v>209.85930773791878</v>
      </c>
      <c r="BN1152">
        <v>202.38</v>
      </c>
      <c r="BO1152">
        <v>201.41</v>
      </c>
      <c r="BP1152" s="3">
        <f t="shared" si="717"/>
        <v>-2.4979425860483073E-2</v>
      </c>
      <c r="BQ1152" s="3">
        <f t="shared" si="718"/>
        <v>1.5923453250320962E-2</v>
      </c>
      <c r="BR1152" s="3">
        <f t="shared" si="719"/>
        <v>-4.026177265613895E-2</v>
      </c>
      <c r="BU1152" s="2">
        <v>45870</v>
      </c>
      <c r="BV1152">
        <v>535</v>
      </c>
      <c r="BW1152" s="20">
        <f t="shared" si="698"/>
        <v>529.76340844479205</v>
      </c>
      <c r="BX1152">
        <v>524.11</v>
      </c>
      <c r="BY1152">
        <v>518.98</v>
      </c>
      <c r="BZ1152" s="3">
        <f t="shared" si="720"/>
        <v>-1.7604300749602397E-2</v>
      </c>
      <c r="CA1152" s="3">
        <f t="shared" si="721"/>
        <v>2.8079966017870994E-3</v>
      </c>
      <c r="CB1152" s="3">
        <f t="shared" si="722"/>
        <v>-2.0355140186915754E-2</v>
      </c>
      <c r="CE1152" s="2">
        <v>45870</v>
      </c>
      <c r="CF1152">
        <v>98</v>
      </c>
      <c r="CG1152" s="20">
        <f t="shared" si="701"/>
        <v>96.955223880597018</v>
      </c>
      <c r="CH1152">
        <v>98.49</v>
      </c>
      <c r="CI1152">
        <v>97.44</v>
      </c>
      <c r="CJ1152" s="3">
        <f t="shared" si="723"/>
        <v>5.1578295853105249E-3</v>
      </c>
      <c r="CK1152" s="3">
        <f t="shared" si="724"/>
        <v>1.5704436349306405E-4</v>
      </c>
      <c r="CL1152" s="3">
        <f t="shared" si="725"/>
        <v>4.9999999999998934E-3</v>
      </c>
      <c r="CO1152" s="2">
        <v>45870</v>
      </c>
      <c r="CP1152">
        <v>68.599999999999994</v>
      </c>
      <c r="CQ1152" s="20">
        <f t="shared" si="699"/>
        <v>66.707173976183554</v>
      </c>
      <c r="CR1152">
        <v>68.86</v>
      </c>
      <c r="CS1152">
        <v>66.959999999999994</v>
      </c>
      <c r="CT1152" s="3">
        <f t="shared" si="726"/>
        <v>1.4238109663738285E-2</v>
      </c>
      <c r="CU1152" s="3">
        <f t="shared" si="727"/>
        <v>1.0408572798902727E-2</v>
      </c>
      <c r="CV1152" s="3">
        <f t="shared" si="728"/>
        <v>3.7900874635568016E-3</v>
      </c>
    </row>
    <row r="1153" spans="3:100" x14ac:dyDescent="0.25">
      <c r="C1153" s="2">
        <v>45873</v>
      </c>
      <c r="D1153">
        <v>106.02</v>
      </c>
      <c r="E1153" s="20">
        <f t="shared" si="691"/>
        <v>105.85276050849031</v>
      </c>
      <c r="F1153">
        <v>107.77</v>
      </c>
      <c r="G1153">
        <v>107.6</v>
      </c>
      <c r="H1153" s="3">
        <f t="shared" si="702"/>
        <v>2.7600038200744859E-2</v>
      </c>
      <c r="I1153" s="3">
        <f t="shared" si="703"/>
        <v>1.0913575670808084E-2</v>
      </c>
      <c r="J1153" s="3">
        <f t="shared" si="704"/>
        <v>1.6506319562346716E-2</v>
      </c>
      <c r="M1153" s="2">
        <v>45873</v>
      </c>
      <c r="N1153">
        <v>175.16</v>
      </c>
      <c r="O1153" s="20">
        <f t="shared" si="692"/>
        <v>174.92645333333331</v>
      </c>
      <c r="P1153">
        <v>180</v>
      </c>
      <c r="Q1153">
        <v>179.76</v>
      </c>
      <c r="R1153" s="3">
        <f t="shared" si="705"/>
        <v>3.6140411551097928E-2</v>
      </c>
      <c r="S1153" s="3">
        <f t="shared" si="706"/>
        <v>8.2797471516127263E-3</v>
      </c>
      <c r="T1153" s="3">
        <f t="shared" si="707"/>
        <v>2.7631879424526273E-2</v>
      </c>
      <c r="W1153" s="2">
        <v>45873</v>
      </c>
      <c r="X1153">
        <v>10.89</v>
      </c>
      <c r="Y1153" s="20">
        <f t="shared" si="693"/>
        <v>10.263452054794522</v>
      </c>
      <c r="Z1153">
        <v>10.95</v>
      </c>
      <c r="AA1153">
        <v>10.32</v>
      </c>
      <c r="AB1153" s="3">
        <f t="shared" si="700"/>
        <v>1.1764705882353121E-2</v>
      </c>
      <c r="AC1153" s="3">
        <f t="shared" si="730"/>
        <v>6.2207896857375822E-3</v>
      </c>
      <c r="AD1153" s="3">
        <f t="shared" si="729"/>
        <v>5.5096418732780705E-3</v>
      </c>
      <c r="AG1153" s="2">
        <v>45873</v>
      </c>
      <c r="AH1153">
        <v>430.86</v>
      </c>
      <c r="AI1153" s="20">
        <f t="shared" si="694"/>
        <v>427.01534194143414</v>
      </c>
      <c r="AJ1153">
        <v>433.7</v>
      </c>
      <c r="AK1153">
        <v>429.83</v>
      </c>
      <c r="AL1153" s="3">
        <f t="shared" si="708"/>
        <v>1.1674159154564823E-2</v>
      </c>
      <c r="AM1153" s="3">
        <f t="shared" si="709"/>
        <v>5.0494079163840855E-3</v>
      </c>
      <c r="AN1153" s="3">
        <f t="shared" si="710"/>
        <v>6.5914682263379376E-3</v>
      </c>
      <c r="AQ1153" s="2">
        <v>45873</v>
      </c>
      <c r="AR1153">
        <v>109.22</v>
      </c>
      <c r="AS1153" s="20">
        <f t="shared" si="695"/>
        <v>105.16125174629784</v>
      </c>
      <c r="AT1153">
        <v>107.37</v>
      </c>
      <c r="AU1153">
        <v>103.38</v>
      </c>
      <c r="AV1153" s="3">
        <f t="shared" si="711"/>
        <v>-2.074452969593632E-2</v>
      </c>
      <c r="AW1153" s="3">
        <f t="shared" si="712"/>
        <v>-3.8718220488979105E-3</v>
      </c>
      <c r="AX1153" s="3">
        <f t="shared" si="713"/>
        <v>-1.6938289690532793E-2</v>
      </c>
      <c r="BA1153" s="2">
        <v>45873</v>
      </c>
      <c r="BB1153">
        <v>290.26</v>
      </c>
      <c r="BC1153" s="20">
        <f t="shared" si="696"/>
        <v>284.81503568272956</v>
      </c>
      <c r="BD1153">
        <v>294.26</v>
      </c>
      <c r="BE1153">
        <v>288.74</v>
      </c>
      <c r="BF1153" s="3">
        <f t="shared" si="714"/>
        <v>1.6904979925336461E-2</v>
      </c>
      <c r="BG1153" s="3">
        <f t="shared" si="715"/>
        <v>3.0817626355199579E-3</v>
      </c>
      <c r="BH1153" s="3">
        <f t="shared" si="716"/>
        <v>1.3780748294632383E-2</v>
      </c>
      <c r="BJ1153" s="1"/>
      <c r="BK1153" s="2">
        <v>45873</v>
      </c>
      <c r="BL1153">
        <v>204.51</v>
      </c>
      <c r="BM1153" s="20">
        <f t="shared" si="697"/>
        <v>203.52440963855423</v>
      </c>
      <c r="BN1153">
        <v>203.35</v>
      </c>
      <c r="BO1153">
        <v>202.37</v>
      </c>
      <c r="BP1153" s="3">
        <f t="shared" si="717"/>
        <v>4.7663969018421071E-3</v>
      </c>
      <c r="BQ1153" s="3">
        <f t="shared" si="718"/>
        <v>1.0498037031697605E-2</v>
      </c>
      <c r="BR1153" s="3">
        <f t="shared" si="719"/>
        <v>-5.6720942741186331E-3</v>
      </c>
      <c r="BU1153" s="2">
        <v>45873</v>
      </c>
      <c r="BV1153">
        <v>528.27</v>
      </c>
      <c r="BW1153" s="20">
        <f t="shared" si="698"/>
        <v>523.10209842431482</v>
      </c>
      <c r="BX1153">
        <v>535.64</v>
      </c>
      <c r="BY1153">
        <v>530.4</v>
      </c>
      <c r="BZ1153" s="3">
        <f t="shared" si="720"/>
        <v>2.2004701529924064E-2</v>
      </c>
      <c r="CA1153" s="3">
        <f t="shared" si="721"/>
        <v>7.9426922507896958E-3</v>
      </c>
      <c r="CB1153" s="3">
        <f t="shared" si="722"/>
        <v>1.3951199197380193E-2</v>
      </c>
      <c r="CE1153" s="2">
        <v>45873</v>
      </c>
      <c r="CF1153">
        <v>98.2</v>
      </c>
      <c r="CG1153" s="20">
        <f t="shared" si="701"/>
        <v>97.154794658098211</v>
      </c>
      <c r="CH1153">
        <v>99.59</v>
      </c>
      <c r="CI1153">
        <v>98.53</v>
      </c>
      <c r="CJ1153" s="3">
        <f t="shared" si="723"/>
        <v>1.1186371100164294E-2</v>
      </c>
      <c r="CK1153" s="3">
        <f t="shared" si="724"/>
        <v>-2.92698421491977E-3</v>
      </c>
      <c r="CL1153" s="3">
        <f t="shared" si="725"/>
        <v>1.415478615071275E-2</v>
      </c>
      <c r="CO1153" s="2">
        <v>45873</v>
      </c>
      <c r="CP1153">
        <v>68.72</v>
      </c>
      <c r="CQ1153" s="20">
        <f t="shared" si="699"/>
        <v>66.826612529002333</v>
      </c>
      <c r="CR1153">
        <v>68.959999999999994</v>
      </c>
      <c r="CS1153">
        <v>67.06</v>
      </c>
      <c r="CT1153" s="3">
        <f t="shared" si="726"/>
        <v>1.4934289127839229E-3</v>
      </c>
      <c r="CU1153" s="3">
        <f t="shared" si="727"/>
        <v>-1.9920470579101179E-3</v>
      </c>
      <c r="CV1153" s="3">
        <f t="shared" si="728"/>
        <v>3.4924330616994403E-3</v>
      </c>
    </row>
    <row r="1154" spans="3:100" x14ac:dyDescent="0.25">
      <c r="C1154" s="2">
        <v>45874</v>
      </c>
      <c r="D1154">
        <v>109.3</v>
      </c>
      <c r="E1154" s="20">
        <f t="shared" si="691"/>
        <v>109.1296258940033</v>
      </c>
      <c r="F1154">
        <v>109.06</v>
      </c>
      <c r="G1154">
        <v>108.89</v>
      </c>
      <c r="H1154" s="3">
        <f t="shared" si="702"/>
        <v>1.1988847583643159E-2</v>
      </c>
      <c r="I1154" s="3">
        <f t="shared" si="703"/>
        <v>1.4215854033488018E-2</v>
      </c>
      <c r="J1154" s="3">
        <f t="shared" si="704"/>
        <v>-2.1957913998169598E-3</v>
      </c>
      <c r="M1154" s="2">
        <v>45874</v>
      </c>
      <c r="N1154">
        <v>179.62</v>
      </c>
      <c r="O1154" s="20">
        <f t="shared" si="692"/>
        <v>179.37816896667792</v>
      </c>
      <c r="P1154">
        <v>178.26</v>
      </c>
      <c r="Q1154">
        <v>178.02</v>
      </c>
      <c r="R1154" s="3">
        <f t="shared" si="705"/>
        <v>-9.6795727636848072E-3</v>
      </c>
      <c r="S1154" s="3">
        <f t="shared" si="706"/>
        <v>-2.124115672686222E-3</v>
      </c>
      <c r="T1154" s="3">
        <f t="shared" si="707"/>
        <v>-7.5715399176039533E-3</v>
      </c>
      <c r="W1154" s="2">
        <v>45874</v>
      </c>
      <c r="X1154">
        <v>10.98</v>
      </c>
      <c r="Y1154" s="20">
        <f t="shared" si="693"/>
        <v>10.354556962025317</v>
      </c>
      <c r="Z1154">
        <v>11.06</v>
      </c>
      <c r="AA1154">
        <v>10.43</v>
      </c>
      <c r="AB1154" s="3">
        <f t="shared" si="700"/>
        <v>1.0658914728682189E-2</v>
      </c>
      <c r="AC1154" s="3">
        <f t="shared" si="730"/>
        <v>3.3485428319104393E-3</v>
      </c>
      <c r="AD1154" s="3">
        <f t="shared" si="729"/>
        <v>7.2859744990891873E-3</v>
      </c>
      <c r="AG1154" s="2">
        <v>45874</v>
      </c>
      <c r="AH1154">
        <v>427.65</v>
      </c>
      <c r="AI1154" s="20">
        <f t="shared" si="694"/>
        <v>423.83864311539963</v>
      </c>
      <c r="AJ1154">
        <v>434.23</v>
      </c>
      <c r="AK1154">
        <v>430.36</v>
      </c>
      <c r="AL1154" s="3">
        <f t="shared" si="708"/>
        <v>1.2330456226881115E-3</v>
      </c>
      <c r="AM1154" s="3">
        <f t="shared" si="709"/>
        <v>-1.3938898831166613E-2</v>
      </c>
      <c r="AN1154" s="3">
        <f t="shared" si="710"/>
        <v>1.5386414123699454E-2</v>
      </c>
      <c r="AQ1154" s="2">
        <v>45874</v>
      </c>
      <c r="AR1154">
        <v>107.22</v>
      </c>
      <c r="AS1154" s="20">
        <f t="shared" si="695"/>
        <v>103.24074226035063</v>
      </c>
      <c r="AT1154">
        <v>107.24</v>
      </c>
      <c r="AU1154">
        <v>103.26</v>
      </c>
      <c r="AV1154" s="3">
        <f t="shared" si="711"/>
        <v>-1.1607661056296514E-3</v>
      </c>
      <c r="AW1154" s="3">
        <f t="shared" si="712"/>
        <v>-1.3470472010965739E-3</v>
      </c>
      <c r="AX1154" s="3">
        <f t="shared" si="713"/>
        <v>1.8653236336496626E-4</v>
      </c>
      <c r="BA1154" s="2">
        <v>45874</v>
      </c>
      <c r="BB1154">
        <v>294.69</v>
      </c>
      <c r="BC1154" s="20">
        <f t="shared" si="696"/>
        <v>289.15767237533032</v>
      </c>
      <c r="BD1154">
        <v>291.37</v>
      </c>
      <c r="BE1154">
        <v>285.89999999999998</v>
      </c>
      <c r="BF1154" s="3">
        <f t="shared" si="714"/>
        <v>-9.8358384705965474E-3</v>
      </c>
      <c r="BG1154" s="3">
        <f t="shared" si="715"/>
        <v>1.4465345131617902E-3</v>
      </c>
      <c r="BH1154" s="3">
        <f t="shared" si="716"/>
        <v>-1.1266076215684317E-2</v>
      </c>
      <c r="BJ1154" s="1"/>
      <c r="BK1154" s="2">
        <v>45874</v>
      </c>
      <c r="BL1154">
        <v>203.4</v>
      </c>
      <c r="BM1154" s="20">
        <f t="shared" si="697"/>
        <v>202.41768184506211</v>
      </c>
      <c r="BN1154">
        <v>202.92</v>
      </c>
      <c r="BO1154">
        <v>201.94</v>
      </c>
      <c r="BP1154" s="3">
        <f t="shared" si="717"/>
        <v>-2.1248208726589723E-3</v>
      </c>
      <c r="BQ1154" s="3">
        <f t="shared" si="718"/>
        <v>2.3561716194153703E-4</v>
      </c>
      <c r="BR1154" s="3">
        <f t="shared" si="719"/>
        <v>-2.3598820058997605E-3</v>
      </c>
      <c r="BU1154" s="2">
        <v>45874</v>
      </c>
      <c r="BV1154">
        <v>537.17999999999995</v>
      </c>
      <c r="BW1154" s="20">
        <f t="shared" si="698"/>
        <v>531.91762084320226</v>
      </c>
      <c r="BX1154">
        <v>527.75</v>
      </c>
      <c r="BY1154">
        <v>522.58000000000004</v>
      </c>
      <c r="BZ1154" s="3">
        <f t="shared" si="720"/>
        <v>-1.474358974358958E-2</v>
      </c>
      <c r="CA1154" s="3">
        <f t="shared" si="721"/>
        <v>2.8612760995518904E-3</v>
      </c>
      <c r="CB1154" s="3">
        <f t="shared" si="722"/>
        <v>-1.7554637179343913E-2</v>
      </c>
      <c r="CE1154" s="2">
        <v>45874</v>
      </c>
      <c r="CF1154">
        <v>99.67</v>
      </c>
      <c r="CG1154" s="20">
        <f t="shared" si="701"/>
        <v>98.606157486657949</v>
      </c>
      <c r="CH1154">
        <v>99.31</v>
      </c>
      <c r="CI1154">
        <v>98.25</v>
      </c>
      <c r="CJ1154" s="3">
        <f t="shared" si="723"/>
        <v>-2.8417740789606905E-3</v>
      </c>
      <c r="CK1154" s="3">
        <f t="shared" si="724"/>
        <v>7.7293704108338801E-4</v>
      </c>
      <c r="CL1154" s="3">
        <f t="shared" si="725"/>
        <v>-3.611919333801672E-3</v>
      </c>
      <c r="CO1154" s="2">
        <v>45874</v>
      </c>
      <c r="CP1154">
        <v>68.900000000000006</v>
      </c>
      <c r="CQ1154" s="20">
        <f t="shared" si="699"/>
        <v>67.004127443881259</v>
      </c>
      <c r="CR1154">
        <v>69.05</v>
      </c>
      <c r="CS1154">
        <v>67.150000000000006</v>
      </c>
      <c r="CT1154" s="3">
        <f t="shared" si="726"/>
        <v>1.3420817178646516E-3</v>
      </c>
      <c r="CU1154" s="3">
        <f t="shared" si="727"/>
        <v>-8.3317262330362407E-4</v>
      </c>
      <c r="CV1154" s="3">
        <f t="shared" si="728"/>
        <v>2.1770682148039011E-3</v>
      </c>
    </row>
    <row r="1155" spans="3:100" x14ac:dyDescent="0.25">
      <c r="C1155" s="2">
        <v>45875</v>
      </c>
      <c r="D1155">
        <v>107.9</v>
      </c>
      <c r="E1155" s="20">
        <f t="shared" si="691"/>
        <v>107.73137525280383</v>
      </c>
      <c r="F1155">
        <v>108.78</v>
      </c>
      <c r="G1155">
        <v>108.61</v>
      </c>
      <c r="H1155" s="3">
        <f t="shared" si="702"/>
        <v>-2.5714023326293134E-3</v>
      </c>
      <c r="I1155" s="3">
        <f t="shared" si="703"/>
        <v>-1.0640322777079381E-2</v>
      </c>
      <c r="J1155" s="3">
        <f t="shared" si="704"/>
        <v>8.1556997219647265E-3</v>
      </c>
      <c r="M1155" s="2">
        <v>45875</v>
      </c>
      <c r="N1155">
        <v>176.33</v>
      </c>
      <c r="O1155" s="20">
        <f t="shared" si="692"/>
        <v>176.09413331847065</v>
      </c>
      <c r="P1155">
        <v>179.42</v>
      </c>
      <c r="Q1155">
        <v>179.18</v>
      </c>
      <c r="R1155" s="3">
        <f t="shared" si="705"/>
        <v>6.5161217840692398E-3</v>
      </c>
      <c r="S1155" s="3">
        <f t="shared" si="706"/>
        <v>-1.0818260204074615E-2</v>
      </c>
      <c r="T1155" s="3">
        <f t="shared" si="707"/>
        <v>1.7523960755401635E-2</v>
      </c>
      <c r="W1155" s="2">
        <v>45875</v>
      </c>
      <c r="X1155">
        <v>11.11</v>
      </c>
      <c r="Y1155" s="20">
        <f t="shared" si="693"/>
        <v>10.475709188224798</v>
      </c>
      <c r="Z1155">
        <v>11.21</v>
      </c>
      <c r="AA1155">
        <v>10.57</v>
      </c>
      <c r="AB1155" s="3">
        <f t="shared" si="700"/>
        <v>1.3422818791946289E-2</v>
      </c>
      <c r="AC1155" s="3">
        <f t="shared" si="730"/>
        <v>4.3824725047745261E-3</v>
      </c>
      <c r="AD1155" s="3">
        <f t="shared" si="729"/>
        <v>9.0009000900090896E-3</v>
      </c>
      <c r="AG1155" s="2">
        <v>45875</v>
      </c>
      <c r="AH1155">
        <v>433.34</v>
      </c>
      <c r="AI1155" s="20">
        <f t="shared" si="694"/>
        <v>429.46980735060316</v>
      </c>
      <c r="AJ1155">
        <v>427.72</v>
      </c>
      <c r="AK1155">
        <v>423.9</v>
      </c>
      <c r="AL1155" s="3">
        <f t="shared" si="708"/>
        <v>-1.5010688725718091E-2</v>
      </c>
      <c r="AM1155" s="3">
        <f t="shared" si="709"/>
        <v>-2.068483709909974E-3</v>
      </c>
      <c r="AN1155" s="3">
        <f t="shared" si="710"/>
        <v>-1.2969031245673168E-2</v>
      </c>
      <c r="AQ1155" s="2">
        <v>45875</v>
      </c>
      <c r="AR1155">
        <v>108.31</v>
      </c>
      <c r="AS1155" s="20">
        <f t="shared" si="695"/>
        <v>104.29324570462867</v>
      </c>
      <c r="AT1155">
        <v>106.51</v>
      </c>
      <c r="AU1155">
        <v>102.56</v>
      </c>
      <c r="AV1155" s="3">
        <f t="shared" si="711"/>
        <v>-6.7790044547744177E-3</v>
      </c>
      <c r="AW1155" s="3">
        <f t="shared" si="712"/>
        <v>1.000625319222026E-2</v>
      </c>
      <c r="AX1155" s="3">
        <f t="shared" si="713"/>
        <v>-1.6618964084572085E-2</v>
      </c>
      <c r="BA1155" s="2">
        <v>45875</v>
      </c>
      <c r="BB1155">
        <v>292.3</v>
      </c>
      <c r="BC1155" s="20">
        <f t="shared" si="696"/>
        <v>286.81216406384073</v>
      </c>
      <c r="BD1155">
        <v>291.35000000000002</v>
      </c>
      <c r="BE1155">
        <v>285.88</v>
      </c>
      <c r="BF1155" s="3">
        <f t="shared" si="714"/>
        <v>-6.9954529555715794E-5</v>
      </c>
      <c r="BG1155" s="3">
        <f t="shared" si="715"/>
        <v>3.1905003981838043E-3</v>
      </c>
      <c r="BH1155" s="3">
        <f t="shared" si="716"/>
        <v>-3.2500855285665375E-3</v>
      </c>
      <c r="BJ1155" s="1"/>
      <c r="BK1155" s="2">
        <v>45875</v>
      </c>
      <c r="BL1155">
        <v>205.63</v>
      </c>
      <c r="BM1155" s="20">
        <f t="shared" si="697"/>
        <v>204.63680468933177</v>
      </c>
      <c r="BN1155">
        <v>213.25</v>
      </c>
      <c r="BO1155">
        <v>212.22</v>
      </c>
      <c r="BP1155" s="3">
        <f t="shared" si="717"/>
        <v>5.0906209765276822E-2</v>
      </c>
      <c r="BQ1155" s="3">
        <f t="shared" si="718"/>
        <v>1.3354484942714517E-2</v>
      </c>
      <c r="BR1155" s="3">
        <f t="shared" si="719"/>
        <v>3.7056849681466719E-2</v>
      </c>
      <c r="BU1155" s="2">
        <v>45875</v>
      </c>
      <c r="BV1155">
        <v>530.9</v>
      </c>
      <c r="BW1155" s="20">
        <f t="shared" si="698"/>
        <v>525.70164209242944</v>
      </c>
      <c r="BX1155">
        <v>524.94000000000005</v>
      </c>
      <c r="BY1155">
        <v>519.79999999999995</v>
      </c>
      <c r="BZ1155" s="3">
        <f t="shared" si="720"/>
        <v>-5.3197596540244252E-3</v>
      </c>
      <c r="CA1155" s="3">
        <f t="shared" si="721"/>
        <v>5.9735200207229333E-3</v>
      </c>
      <c r="CB1155" s="3">
        <f t="shared" si="722"/>
        <v>-1.1226219627048173E-2</v>
      </c>
      <c r="CE1155" s="2">
        <v>45875</v>
      </c>
      <c r="CF1155">
        <v>99.46</v>
      </c>
      <c r="CG1155" s="20">
        <f t="shared" si="701"/>
        <v>98.401505417956656</v>
      </c>
      <c r="CH1155">
        <v>103.36</v>
      </c>
      <c r="CI1155">
        <v>102.26</v>
      </c>
      <c r="CJ1155" s="3">
        <f t="shared" si="723"/>
        <v>4.0814249363867683E-2</v>
      </c>
      <c r="CK1155" s="3">
        <f t="shared" si="724"/>
        <v>1.5420398774215194E-3</v>
      </c>
      <c r="CL1155" s="3">
        <f t="shared" si="725"/>
        <v>3.9211743414438116E-2</v>
      </c>
      <c r="CO1155" s="2">
        <v>45875</v>
      </c>
      <c r="CP1155">
        <v>69.12</v>
      </c>
      <c r="CQ1155" s="20">
        <f t="shared" si="699"/>
        <v>67.220716443677162</v>
      </c>
      <c r="CR1155">
        <v>69.510000000000005</v>
      </c>
      <c r="CS1155">
        <v>67.599999999999994</v>
      </c>
      <c r="CT1155" s="3">
        <f t="shared" si="726"/>
        <v>6.7014147431123661E-3</v>
      </c>
      <c r="CU1155" s="3">
        <f t="shared" si="727"/>
        <v>1.0531115960856763E-3</v>
      </c>
      <c r="CV1155" s="3">
        <f t="shared" si="728"/>
        <v>5.6423611111111605E-3</v>
      </c>
    </row>
    <row r="1156" spans="3:100" x14ac:dyDescent="0.25">
      <c r="C1156" s="2">
        <v>45876</v>
      </c>
      <c r="D1156">
        <v>114.14</v>
      </c>
      <c r="E1156" s="20">
        <f t="shared" ref="E1156:E1219" si="731">D1156*(G1156/F1156)</f>
        <v>113.95634754625904</v>
      </c>
      <c r="F1156">
        <v>111.87</v>
      </c>
      <c r="G1156">
        <v>111.69</v>
      </c>
      <c r="H1156" s="3">
        <f t="shared" si="702"/>
        <v>2.8358346376945009E-2</v>
      </c>
      <c r="I1156" s="3">
        <f t="shared" si="703"/>
        <v>4.9225186872839055E-2</v>
      </c>
      <c r="J1156" s="3">
        <f t="shared" si="704"/>
        <v>-1.9887857017697463E-2</v>
      </c>
      <c r="M1156" s="2">
        <v>45876</v>
      </c>
      <c r="N1156">
        <v>181.57</v>
      </c>
      <c r="O1156" s="20">
        <f t="shared" ref="O1156:O1219" si="732">N1156*(Q1156/P1156)</f>
        <v>181.32893787686007</v>
      </c>
      <c r="P1156">
        <v>180.77</v>
      </c>
      <c r="Q1156">
        <v>180.53</v>
      </c>
      <c r="R1156" s="3">
        <f t="shared" si="705"/>
        <v>7.5343230271234241E-3</v>
      </c>
      <c r="S1156" s="3">
        <f t="shared" si="706"/>
        <v>1.1993179355173966E-2</v>
      </c>
      <c r="T1156" s="3">
        <f t="shared" si="707"/>
        <v>-4.4060142093956811E-3</v>
      </c>
      <c r="W1156" s="2">
        <v>45876</v>
      </c>
      <c r="X1156">
        <v>11.3</v>
      </c>
      <c r="Y1156" s="20">
        <f t="shared" ref="Y1156:Y1219" si="733">X1156*(AA1156/Z1156)</f>
        <v>10.648847517730498</v>
      </c>
      <c r="Z1156">
        <v>11.28</v>
      </c>
      <c r="AA1156">
        <v>10.63</v>
      </c>
      <c r="AB1156" s="3">
        <f t="shared" si="700"/>
        <v>5.6764427625355385E-3</v>
      </c>
      <c r="AC1156" s="3">
        <f t="shared" si="730"/>
        <v>7.4595570227529162E-3</v>
      </c>
      <c r="AD1156" s="3">
        <f t="shared" si="729"/>
        <v>-1.7699115044248481E-3</v>
      </c>
      <c r="AG1156" s="2">
        <v>45876</v>
      </c>
      <c r="AH1156">
        <v>426.84</v>
      </c>
      <c r="AI1156" s="20">
        <f t="shared" ref="AI1156:AI1219" si="734">AH1156*(AK1156/AJ1156)</f>
        <v>423.03331415420018</v>
      </c>
      <c r="AJ1156">
        <v>417.12</v>
      </c>
      <c r="AK1156">
        <v>413.4</v>
      </c>
      <c r="AL1156" s="3">
        <f t="shared" si="708"/>
        <v>-2.4769992922859196E-2</v>
      </c>
      <c r="AM1156" s="3">
        <f t="shared" si="709"/>
        <v>-2.0445525968384448E-3</v>
      </c>
      <c r="AN1156" s="3">
        <f t="shared" si="710"/>
        <v>-2.2771998875456778E-2</v>
      </c>
      <c r="AQ1156" s="2">
        <v>45876</v>
      </c>
      <c r="AR1156">
        <v>107.14</v>
      </c>
      <c r="AS1156" s="20">
        <f t="shared" ref="AS1156:AS1219" si="735">AR1156*(AU1156/AT1156)</f>
        <v>103.16585936762623</v>
      </c>
      <c r="AT1156">
        <v>105.95</v>
      </c>
      <c r="AU1156">
        <v>102.02</v>
      </c>
      <c r="AV1156" s="3">
        <f t="shared" si="711"/>
        <v>-5.2652106084244421E-3</v>
      </c>
      <c r="AW1156" s="3">
        <f t="shared" si="712"/>
        <v>5.9073651289607287E-3</v>
      </c>
      <c r="AX1156" s="3">
        <f t="shared" si="713"/>
        <v>-1.1106962852342694E-2</v>
      </c>
      <c r="BA1156" s="2">
        <v>45876</v>
      </c>
      <c r="BB1156">
        <v>292.94</v>
      </c>
      <c r="BC1156" s="20">
        <f t="shared" ref="BC1156:BC1219" si="736">BB1156*(BE1156/BD1156)</f>
        <v>287.43729351083851</v>
      </c>
      <c r="BD1156">
        <v>286.94</v>
      </c>
      <c r="BE1156">
        <v>281.55</v>
      </c>
      <c r="BF1156" s="3">
        <f t="shared" si="714"/>
        <v>-1.5146215195186774E-2</v>
      </c>
      <c r="BG1156" s="3">
        <f t="shared" si="715"/>
        <v>5.4473678146023108E-3</v>
      </c>
      <c r="BH1156" s="3">
        <f t="shared" si="716"/>
        <v>-2.0482009967911496E-2</v>
      </c>
      <c r="BJ1156" s="1"/>
      <c r="BK1156" s="2">
        <v>45876</v>
      </c>
      <c r="BL1156">
        <v>218.88</v>
      </c>
      <c r="BM1156" s="20">
        <f t="shared" ref="BM1156:BM1219" si="737">BL1156*(BO1156/BN1156)</f>
        <v>217.82554015361541</v>
      </c>
      <c r="BN1156">
        <v>220.03</v>
      </c>
      <c r="BO1156">
        <v>218.97</v>
      </c>
      <c r="BP1156" s="3">
        <f t="shared" si="717"/>
        <v>3.1806615776081459E-2</v>
      </c>
      <c r="BQ1156" s="3">
        <f t="shared" si="718"/>
        <v>2.6413816575324711E-2</v>
      </c>
      <c r="BR1156" s="3">
        <f t="shared" si="719"/>
        <v>5.2540204678361846E-3</v>
      </c>
      <c r="BU1156" s="2">
        <v>45876</v>
      </c>
      <c r="BV1156">
        <v>526.79999999999995</v>
      </c>
      <c r="BW1156" s="20">
        <f t="shared" ref="BW1156:BW1219" si="738">BV1156*(BY1156/BX1156)</f>
        <v>521.64164042700247</v>
      </c>
      <c r="BX1156">
        <v>520.84</v>
      </c>
      <c r="BY1156">
        <v>515.74</v>
      </c>
      <c r="BZ1156" s="3">
        <f t="shared" si="720"/>
        <v>-7.8106964217005137E-3</v>
      </c>
      <c r="CA1156" s="3">
        <f t="shared" si="721"/>
        <v>3.542978889962578E-3</v>
      </c>
      <c r="CB1156" s="3">
        <f t="shared" si="722"/>
        <v>-1.1313591495823672E-2</v>
      </c>
      <c r="CE1156" s="2">
        <v>45876</v>
      </c>
      <c r="CF1156">
        <v>103.46</v>
      </c>
      <c r="CG1156" s="20">
        <f t="shared" si="701"/>
        <v>102.35637315748642</v>
      </c>
      <c r="CH1156">
        <v>103.12</v>
      </c>
      <c r="CI1156">
        <v>102.02</v>
      </c>
      <c r="CJ1156" s="3">
        <f t="shared" si="723"/>
        <v>-2.3469587326423458E-3</v>
      </c>
      <c r="CK1156" s="3">
        <f t="shared" si="724"/>
        <v>9.4243259814597025E-4</v>
      </c>
      <c r="CL1156" s="3">
        <f t="shared" si="725"/>
        <v>-3.2862942199883838E-3</v>
      </c>
      <c r="CO1156" s="2">
        <v>45876</v>
      </c>
      <c r="CP1156">
        <v>69.459999999999994</v>
      </c>
      <c r="CQ1156" s="20">
        <f t="shared" ref="CQ1156:CQ1219" si="739">CP1156*(CS1156/CR1156)</f>
        <v>67.546718727814834</v>
      </c>
      <c r="CR1156">
        <v>70.430000000000007</v>
      </c>
      <c r="CS1156">
        <v>68.489999999999995</v>
      </c>
      <c r="CT1156" s="3">
        <f t="shared" si="726"/>
        <v>1.3165680473372854E-2</v>
      </c>
      <c r="CU1156" s="3">
        <f t="shared" si="727"/>
        <v>-7.8818449978046434E-4</v>
      </c>
      <c r="CV1156" s="3">
        <f t="shared" si="728"/>
        <v>1.3964871868701545E-2</v>
      </c>
    </row>
    <row r="1157" spans="3:100" x14ac:dyDescent="0.25">
      <c r="C1157" s="2">
        <v>45877</v>
      </c>
      <c r="D1157">
        <v>112.17</v>
      </c>
      <c r="E1157" s="20">
        <f t="shared" si="731"/>
        <v>111.99073933888469</v>
      </c>
      <c r="F1157">
        <v>118.89</v>
      </c>
      <c r="G1157">
        <v>118.7</v>
      </c>
      <c r="H1157" s="3">
        <f t="shared" si="702"/>
        <v>6.2763004745277184E-2</v>
      </c>
      <c r="I1157" s="3">
        <f t="shared" si="703"/>
        <v>2.6926254712569264E-3</v>
      </c>
      <c r="J1157" s="3">
        <f t="shared" si="704"/>
        <v>5.9909066595346339E-2</v>
      </c>
      <c r="M1157" s="2">
        <v>45877</v>
      </c>
      <c r="N1157">
        <v>181.55</v>
      </c>
      <c r="O1157" s="20">
        <f t="shared" si="732"/>
        <v>181.31151067323484</v>
      </c>
      <c r="P1157">
        <v>182.7</v>
      </c>
      <c r="Q1157">
        <v>182.46</v>
      </c>
      <c r="R1157" s="3">
        <f t="shared" si="705"/>
        <v>1.0690743920678036E-2</v>
      </c>
      <c r="S1157" s="3">
        <f t="shared" si="706"/>
        <v>4.3289795227099415E-3</v>
      </c>
      <c r="T1157" s="3">
        <f t="shared" si="707"/>
        <v>6.3343431561553309E-3</v>
      </c>
      <c r="W1157" s="2">
        <v>45877</v>
      </c>
      <c r="X1157">
        <v>11.31</v>
      </c>
      <c r="Y1157" s="20">
        <f t="shared" si="733"/>
        <v>10.660574204946997</v>
      </c>
      <c r="Z1157">
        <v>11.32</v>
      </c>
      <c r="AA1157">
        <v>10.67</v>
      </c>
      <c r="AB1157" s="3">
        <f t="shared" ref="AB1157:AB1220" si="740">AA1157/AA1156-1</f>
        <v>3.7629350893695346E-3</v>
      </c>
      <c r="AC1157" s="3">
        <f t="shared" si="730"/>
        <v>2.8762187156157193E-3</v>
      </c>
      <c r="AD1157" s="3">
        <f t="shared" si="729"/>
        <v>8.8417329796630639E-4</v>
      </c>
      <c r="AG1157" s="2">
        <v>45877</v>
      </c>
      <c r="AH1157">
        <v>420.52</v>
      </c>
      <c r="AI1157" s="20">
        <f t="shared" si="734"/>
        <v>416.76427542494957</v>
      </c>
      <c r="AJ1157">
        <v>416.52</v>
      </c>
      <c r="AK1157">
        <v>412.8</v>
      </c>
      <c r="AL1157" s="3">
        <f t="shared" si="708"/>
        <v>-1.4513788098693414E-3</v>
      </c>
      <c r="AM1157" s="3">
        <f t="shared" si="709"/>
        <v>8.1380634372267835E-3</v>
      </c>
      <c r="AN1157" s="3">
        <f t="shared" si="710"/>
        <v>-9.5120327213925604E-3</v>
      </c>
      <c r="AQ1157" s="2">
        <v>45877</v>
      </c>
      <c r="AR1157">
        <v>106.5</v>
      </c>
      <c r="AS1157" s="20">
        <f t="shared" si="735"/>
        <v>102.54115168539326</v>
      </c>
      <c r="AT1157">
        <v>106.8</v>
      </c>
      <c r="AU1157">
        <v>102.83</v>
      </c>
      <c r="AV1157" s="3">
        <f t="shared" si="711"/>
        <v>7.9396196824152998E-3</v>
      </c>
      <c r="AW1157" s="3">
        <f t="shared" si="712"/>
        <v>5.1083286158917218E-3</v>
      </c>
      <c r="AX1157" s="3">
        <f t="shared" si="713"/>
        <v>2.8169014084507005E-3</v>
      </c>
      <c r="BA1157" s="2">
        <v>45877</v>
      </c>
      <c r="BB1157">
        <v>288.98</v>
      </c>
      <c r="BC1157" s="20">
        <f t="shared" si="736"/>
        <v>283.55587061919931</v>
      </c>
      <c r="BD1157">
        <v>288.76</v>
      </c>
      <c r="BE1157">
        <v>283.33999999999997</v>
      </c>
      <c r="BF1157" s="3">
        <f t="shared" si="714"/>
        <v>6.3576629373112148E-3</v>
      </c>
      <c r="BG1157" s="3">
        <f t="shared" si="715"/>
        <v>7.1243850797346742E-3</v>
      </c>
      <c r="BH1157" s="3">
        <f t="shared" si="716"/>
        <v>-7.6129835974803051E-4</v>
      </c>
      <c r="BJ1157" s="1"/>
      <c r="BK1157" s="2">
        <v>45877</v>
      </c>
      <c r="BL1157">
        <v>220.83</v>
      </c>
      <c r="BM1157" s="20">
        <f t="shared" si="737"/>
        <v>219.77086330935253</v>
      </c>
      <c r="BN1157">
        <v>229.35</v>
      </c>
      <c r="BO1157">
        <v>228.25</v>
      </c>
      <c r="BP1157" s="3">
        <f t="shared" si="717"/>
        <v>4.2380234735351907E-2</v>
      </c>
      <c r="BQ1157" s="3">
        <f t="shared" si="718"/>
        <v>3.6574111035874157E-3</v>
      </c>
      <c r="BR1157" s="3">
        <f t="shared" si="719"/>
        <v>3.8581714440972581E-2</v>
      </c>
      <c r="BU1157" s="2">
        <v>45877</v>
      </c>
      <c r="BV1157">
        <v>522.6</v>
      </c>
      <c r="BW1157" s="20">
        <f t="shared" si="738"/>
        <v>517.48451842770669</v>
      </c>
      <c r="BX1157">
        <v>522.04</v>
      </c>
      <c r="BY1157">
        <v>516.92999999999995</v>
      </c>
      <c r="BZ1157" s="3">
        <f t="shared" si="720"/>
        <v>2.3073641757473951E-3</v>
      </c>
      <c r="CA1157" s="3">
        <f t="shared" si="721"/>
        <v>3.3825540537997245E-3</v>
      </c>
      <c r="CB1157" s="3">
        <f t="shared" si="722"/>
        <v>-1.0715652506698703E-3</v>
      </c>
      <c r="CE1157" s="2">
        <v>45877</v>
      </c>
      <c r="CF1157">
        <v>103.37</v>
      </c>
      <c r="CG1157" s="20">
        <f t="shared" ref="CG1157:CG1220" si="741">CF1157*(CI1157/CH1157)</f>
        <v>102.26385230887882</v>
      </c>
      <c r="CH1157">
        <v>103.73</v>
      </c>
      <c r="CI1157">
        <v>102.62</v>
      </c>
      <c r="CJ1157" s="3">
        <f t="shared" si="723"/>
        <v>5.8811997647520986E-3</v>
      </c>
      <c r="CK1157" s="3">
        <f t="shared" si="724"/>
        <v>2.3902402360207464E-3</v>
      </c>
      <c r="CL1157" s="3">
        <f t="shared" si="725"/>
        <v>3.4826351939634126E-3</v>
      </c>
      <c r="CO1157" s="2">
        <v>45877</v>
      </c>
      <c r="CP1157">
        <v>70.36</v>
      </c>
      <c r="CQ1157" s="20">
        <f t="shared" si="739"/>
        <v>68.419448393517214</v>
      </c>
      <c r="CR1157">
        <v>70.34</v>
      </c>
      <c r="CS1157">
        <v>68.400000000000006</v>
      </c>
      <c r="CT1157" s="3">
        <f t="shared" si="726"/>
        <v>-1.3140604467803962E-3</v>
      </c>
      <c r="CU1157" s="3">
        <f t="shared" si="727"/>
        <v>-1.0301008392872291E-3</v>
      </c>
      <c r="CV1157" s="3">
        <f t="shared" si="728"/>
        <v>-2.8425241614560282E-4</v>
      </c>
    </row>
    <row r="1158" spans="3:100" x14ac:dyDescent="0.25">
      <c r="C1158" s="2">
        <v>45880</v>
      </c>
      <c r="D1158">
        <v>124.97</v>
      </c>
      <c r="E1158" s="20">
        <f t="shared" si="731"/>
        <v>124.7679793081151</v>
      </c>
      <c r="F1158">
        <v>123.72</v>
      </c>
      <c r="G1158">
        <v>123.52</v>
      </c>
      <c r="H1158" s="3">
        <f t="shared" ref="H1158:H1221" si="742">G1158/G1157-1</f>
        <v>4.0606571187868479E-2</v>
      </c>
      <c r="I1158" s="3">
        <f t="shared" ref="I1158:I1221" si="743">E1158/G1157-1</f>
        <v>5.1120297456740404E-2</v>
      </c>
      <c r="J1158" s="3">
        <f t="shared" ref="J1158:J1221" si="744">G1158/E1158-1</f>
        <v>-1.0002400576138326E-2</v>
      </c>
      <c r="M1158" s="2">
        <v>45880</v>
      </c>
      <c r="N1158">
        <v>182.05</v>
      </c>
      <c r="O1158" s="20">
        <f t="shared" si="732"/>
        <v>181.81001318246732</v>
      </c>
      <c r="P1158">
        <v>182.06</v>
      </c>
      <c r="Q1158">
        <v>181.82</v>
      </c>
      <c r="R1158" s="3">
        <f t="shared" ref="R1158:R1221" si="745">Q1158/Q1157-1</f>
        <v>-3.5076181080785362E-3</v>
      </c>
      <c r="S1158" s="3">
        <f t="shared" ref="S1158:S1221" si="746">O1158/Q1157-1</f>
        <v>-3.5623523924843692E-3</v>
      </c>
      <c r="T1158" s="3">
        <f t="shared" ref="T1158:T1221" si="747">Q1158/O1158-1</f>
        <v>5.4929964295569178E-5</v>
      </c>
      <c r="W1158" s="2">
        <v>45880</v>
      </c>
      <c r="X1158">
        <v>11.3</v>
      </c>
      <c r="Y1158" s="20">
        <f t="shared" si="733"/>
        <v>10.792818671454221</v>
      </c>
      <c r="Z1158">
        <v>11.14</v>
      </c>
      <c r="AA1158">
        <v>10.64</v>
      </c>
      <c r="AB1158" s="3">
        <f t="shared" si="740"/>
        <v>-2.811621368322359E-3</v>
      </c>
      <c r="AC1158" s="3">
        <f t="shared" si="730"/>
        <v>1.1510653369655177E-2</v>
      </c>
      <c r="AD1158" s="3">
        <f t="shared" si="729"/>
        <v>-1.4159292035398341E-2</v>
      </c>
      <c r="AG1158" s="2">
        <v>45880</v>
      </c>
      <c r="AH1158">
        <v>416.98</v>
      </c>
      <c r="AI1158" s="20">
        <f t="shared" si="734"/>
        <v>413.26480148822634</v>
      </c>
      <c r="AJ1158">
        <v>408.54</v>
      </c>
      <c r="AK1158">
        <v>404.9</v>
      </c>
      <c r="AL1158" s="3">
        <f t="shared" ref="AL1158:AL1221" si="748">AK1158/AK1157-1</f>
        <v>-1.9137596899224896E-2</v>
      </c>
      <c r="AM1158" s="3">
        <f t="shared" ref="AM1158:AM1221" si="749">AI1158/AK1157-1</f>
        <v>1.125972597447511E-3</v>
      </c>
      <c r="AN1158" s="3">
        <f t="shared" ref="AN1158:AN1221" si="750">AK1158/AI1158-1</f>
        <v>-2.0240778934241477E-2</v>
      </c>
      <c r="AQ1158" s="2">
        <v>45880</v>
      </c>
      <c r="AR1158">
        <v>107.11</v>
      </c>
      <c r="AS1158" s="20">
        <f t="shared" si="735"/>
        <v>103.13246716432015</v>
      </c>
      <c r="AT1158">
        <v>105.83</v>
      </c>
      <c r="AU1158">
        <v>101.9</v>
      </c>
      <c r="AV1158" s="3">
        <f t="shared" ref="AV1158:AV1221" si="751">AU1158/AU1157-1</f>
        <v>-9.0440532918408811E-3</v>
      </c>
      <c r="AW1158" s="3">
        <f t="shared" ref="AW1158:AW1221" si="752">AS1158/AU1157-1</f>
        <v>2.9414291969283024E-3</v>
      </c>
      <c r="AX1158" s="3">
        <f t="shared" ref="AX1158:AX1221" si="753">AU1158/AS1158-1</f>
        <v>-1.1950331434973482E-2</v>
      </c>
      <c r="BA1158" s="2">
        <v>45880</v>
      </c>
      <c r="BB1158">
        <v>289.39999999999998</v>
      </c>
      <c r="BC1158" s="20">
        <f t="shared" si="736"/>
        <v>283.96300594004691</v>
      </c>
      <c r="BD1158">
        <v>289.56</v>
      </c>
      <c r="BE1158">
        <v>284.12</v>
      </c>
      <c r="BF1158" s="3">
        <f t="shared" ref="BF1158:BF1221" si="754">BE1158/BE1157-1</f>
        <v>2.752876402908333E-3</v>
      </c>
      <c r="BG1158" s="3">
        <f t="shared" ref="BG1158:BG1221" si="755">BC1158/BE1157-1</f>
        <v>2.1987927579831812E-3</v>
      </c>
      <c r="BH1158" s="3">
        <f t="shared" ref="BH1158:BH1221" si="756">BE1158/BC1158-1</f>
        <v>5.5286800276466153E-4</v>
      </c>
      <c r="BJ1158" s="1"/>
      <c r="BK1158" s="2">
        <v>45880</v>
      </c>
      <c r="BL1158">
        <v>227.92</v>
      </c>
      <c r="BM1158" s="20">
        <f t="shared" si="737"/>
        <v>227.07726384364821</v>
      </c>
      <c r="BN1158">
        <v>227.18</v>
      </c>
      <c r="BO1158">
        <v>226.34</v>
      </c>
      <c r="BP1158" s="3">
        <f t="shared" ref="BP1158:BP1221" si="757">BO1158/BO1157-1</f>
        <v>-8.3680175246440003E-3</v>
      </c>
      <c r="BQ1158" s="3">
        <f t="shared" ref="BQ1158:BQ1221" si="758">BM1158/BO1157-1</f>
        <v>-5.1379459204897726E-3</v>
      </c>
      <c r="BR1158" s="3">
        <f t="shared" ref="BR1158:BR1221" si="759">BO1158/BM1158-1</f>
        <v>-3.2467532467532756E-3</v>
      </c>
      <c r="BU1158" s="2">
        <v>45880</v>
      </c>
      <c r="BV1158">
        <v>522.29999999999995</v>
      </c>
      <c r="BW1158" s="20">
        <f t="shared" si="738"/>
        <v>517.18480939877725</v>
      </c>
      <c r="BX1158">
        <v>521.77</v>
      </c>
      <c r="BY1158">
        <v>516.66</v>
      </c>
      <c r="BZ1158" s="3">
        <f t="shared" ref="BZ1158:BZ1221" si="760">BY1158/BY1157-1</f>
        <v>-5.2231443328876193E-4</v>
      </c>
      <c r="CA1158" s="3">
        <f t="shared" ref="CA1158:CA1221" si="761">BW1158/BY1157-1</f>
        <v>4.9292824710756022E-4</v>
      </c>
      <c r="CB1158" s="3">
        <f t="shared" ref="CB1158:CB1221" si="762">BY1158/BW1158-1</f>
        <v>-1.014742485161868E-3</v>
      </c>
      <c r="CE1158" s="2">
        <v>45880</v>
      </c>
      <c r="CF1158">
        <v>103.9</v>
      </c>
      <c r="CG1158" s="20">
        <f t="shared" si="741"/>
        <v>102.79032040796689</v>
      </c>
      <c r="CH1158">
        <v>103.93</v>
      </c>
      <c r="CI1158">
        <v>102.82</v>
      </c>
      <c r="CJ1158" s="3">
        <f t="shared" ref="CJ1158:CJ1221" si="763">CI1158/CI1157-1</f>
        <v>1.9489378288830572E-3</v>
      </c>
      <c r="CK1158" s="3">
        <f t="shared" ref="CK1158:CK1221" si="764">CG1158/CI1157-1</f>
        <v>1.659719430587403E-3</v>
      </c>
      <c r="CL1158" s="3">
        <f t="shared" ref="CL1158:CL1221" si="765">CI1158/CG1158-1</f>
        <v>2.887391722810051E-4</v>
      </c>
      <c r="CO1158" s="2">
        <v>45880</v>
      </c>
      <c r="CP1158">
        <v>70.3</v>
      </c>
      <c r="CQ1158" s="20">
        <f t="shared" si="739"/>
        <v>68.362402826855117</v>
      </c>
      <c r="CR1158">
        <v>70.75</v>
      </c>
      <c r="CS1158">
        <v>68.8</v>
      </c>
      <c r="CT1158" s="3">
        <f t="shared" ref="CT1158:CT1221" si="766">CS1158/CS1157-1</f>
        <v>5.8479532163742132E-3</v>
      </c>
      <c r="CU1158" s="3">
        <f t="shared" ref="CU1158:CU1221" si="767">CQ1158/CS1157-1</f>
        <v>-5.4966627404806623E-4</v>
      </c>
      <c r="CV1158" s="3">
        <f t="shared" ref="CV1158:CV1221" si="768">CS1158/CQ1158-1</f>
        <v>6.4011379800854584E-3</v>
      </c>
    </row>
    <row r="1159" spans="3:100" x14ac:dyDescent="0.25">
      <c r="C1159" s="2">
        <v>45881</v>
      </c>
      <c r="D1159">
        <v>124.7</v>
      </c>
      <c r="E1159" s="20">
        <f t="shared" si="731"/>
        <v>124.50477495107633</v>
      </c>
      <c r="F1159">
        <v>127.75</v>
      </c>
      <c r="G1159">
        <v>127.55</v>
      </c>
      <c r="H1159" s="3">
        <f t="shared" si="742"/>
        <v>3.2626295336787514E-2</v>
      </c>
      <c r="I1159" s="3">
        <f t="shared" si="743"/>
        <v>7.9725951350091417E-3</v>
      </c>
      <c r="J1159" s="3">
        <f t="shared" si="744"/>
        <v>2.4458700882117101E-2</v>
      </c>
      <c r="M1159" s="2">
        <v>45881</v>
      </c>
      <c r="N1159">
        <v>182.96</v>
      </c>
      <c r="O1159" s="20">
        <f t="shared" si="732"/>
        <v>182.72026206595325</v>
      </c>
      <c r="P1159">
        <v>183.16</v>
      </c>
      <c r="Q1159">
        <v>182.92</v>
      </c>
      <c r="R1159" s="3">
        <f t="shared" si="745"/>
        <v>6.0499395006050616E-3</v>
      </c>
      <c r="S1159" s="3">
        <f t="shared" si="746"/>
        <v>4.9513918488244268E-3</v>
      </c>
      <c r="T1159" s="3">
        <f t="shared" si="747"/>
        <v>1.0931351114997767E-3</v>
      </c>
      <c r="W1159" s="2">
        <v>45881</v>
      </c>
      <c r="X1159">
        <v>11.2</v>
      </c>
      <c r="Y1159" s="20">
        <f t="shared" si="733"/>
        <v>10.702222222222222</v>
      </c>
      <c r="Z1159">
        <v>11.25</v>
      </c>
      <c r="AA1159">
        <v>10.75</v>
      </c>
      <c r="AB1159" s="3">
        <f t="shared" si="740"/>
        <v>1.0338345864661536E-2</v>
      </c>
      <c r="AC1159" s="3">
        <f t="shared" si="730"/>
        <v>5.8479532163742132E-3</v>
      </c>
      <c r="AD1159" s="3">
        <f t="shared" ref="AD1159:AD1222" si="769">AA1159/Y1159-1</f>
        <v>4.4642857142858094E-3</v>
      </c>
      <c r="AG1159" s="2">
        <v>45881</v>
      </c>
      <c r="AH1159">
        <v>411</v>
      </c>
      <c r="AI1159" s="20">
        <f t="shared" si="734"/>
        <v>407.33524751035833</v>
      </c>
      <c r="AJ1159">
        <v>412.71</v>
      </c>
      <c r="AK1159">
        <v>409.03</v>
      </c>
      <c r="AL1159" s="3">
        <f t="shared" si="748"/>
        <v>1.0200049394912369E-2</v>
      </c>
      <c r="AM1159" s="3">
        <f t="shared" si="749"/>
        <v>6.0144418630732055E-3</v>
      </c>
      <c r="AN1159" s="3">
        <f t="shared" si="750"/>
        <v>4.1605839416058998E-3</v>
      </c>
      <c r="AQ1159" s="2">
        <v>45881</v>
      </c>
      <c r="AR1159">
        <v>106.34</v>
      </c>
      <c r="AS1159" s="20">
        <f t="shared" si="735"/>
        <v>102.39220390087628</v>
      </c>
      <c r="AT1159">
        <v>106.13</v>
      </c>
      <c r="AU1159">
        <v>102.19</v>
      </c>
      <c r="AV1159" s="3">
        <f t="shared" si="751"/>
        <v>2.8459273797840634E-3</v>
      </c>
      <c r="AW1159" s="3">
        <f t="shared" si="752"/>
        <v>4.8302639928976543E-3</v>
      </c>
      <c r="AX1159" s="3">
        <f t="shared" si="753"/>
        <v>-1.9747978183186632E-3</v>
      </c>
      <c r="BA1159" s="2">
        <v>45881</v>
      </c>
      <c r="BB1159">
        <v>291.5</v>
      </c>
      <c r="BC1159" s="20">
        <f t="shared" si="736"/>
        <v>286.02535427693357</v>
      </c>
      <c r="BD1159">
        <v>292.85000000000002</v>
      </c>
      <c r="BE1159">
        <v>287.35000000000002</v>
      </c>
      <c r="BF1159" s="3">
        <f t="shared" si="754"/>
        <v>1.1368435872166849E-2</v>
      </c>
      <c r="BG1159" s="3">
        <f t="shared" si="755"/>
        <v>6.7061603439868556E-3</v>
      </c>
      <c r="BH1159" s="3">
        <f t="shared" si="756"/>
        <v>4.6312178387650782E-3</v>
      </c>
      <c r="BJ1159" s="1"/>
      <c r="BK1159" s="2">
        <v>45881</v>
      </c>
      <c r="BL1159">
        <v>228.01</v>
      </c>
      <c r="BM1159" s="20">
        <f t="shared" si="737"/>
        <v>227.16607010668409</v>
      </c>
      <c r="BN1159">
        <v>229.65</v>
      </c>
      <c r="BO1159">
        <v>228.8</v>
      </c>
      <c r="BP1159" s="3">
        <f t="shared" si="757"/>
        <v>1.086860475391016E-2</v>
      </c>
      <c r="BQ1159" s="3">
        <f t="shared" si="758"/>
        <v>3.6496867839714842E-3</v>
      </c>
      <c r="BR1159" s="3">
        <f t="shared" si="759"/>
        <v>7.1926669882900196E-3</v>
      </c>
      <c r="BU1159" s="2">
        <v>45881</v>
      </c>
      <c r="BV1159">
        <v>523.75</v>
      </c>
      <c r="BW1159" s="20">
        <f t="shared" si="738"/>
        <v>518.62373403370862</v>
      </c>
      <c r="BX1159">
        <v>529.24</v>
      </c>
      <c r="BY1159">
        <v>524.05999999999995</v>
      </c>
      <c r="BZ1159" s="3">
        <f t="shared" si="760"/>
        <v>1.4322765455038189E-2</v>
      </c>
      <c r="CA1159" s="3">
        <f t="shared" si="761"/>
        <v>3.8008245920113648E-3</v>
      </c>
      <c r="CB1159" s="3">
        <f t="shared" si="762"/>
        <v>1.0482100238663472E-2</v>
      </c>
      <c r="CE1159" s="2">
        <v>45881</v>
      </c>
      <c r="CF1159">
        <v>104.25</v>
      </c>
      <c r="CG1159" s="20">
        <f t="shared" si="741"/>
        <v>103.14331210191082</v>
      </c>
      <c r="CH1159">
        <v>103.62</v>
      </c>
      <c r="CI1159">
        <v>102.52</v>
      </c>
      <c r="CJ1159" s="3">
        <f t="shared" si="763"/>
        <v>-2.917720287881731E-3</v>
      </c>
      <c r="CK1159" s="3">
        <f t="shared" si="764"/>
        <v>3.1444475968764873E-3</v>
      </c>
      <c r="CL1159" s="3">
        <f t="shared" si="765"/>
        <v>-6.0431654676258439E-3</v>
      </c>
      <c r="CO1159" s="2">
        <v>45881</v>
      </c>
      <c r="CP1159">
        <v>70.819999999999993</v>
      </c>
      <c r="CQ1159" s="20">
        <f t="shared" si="739"/>
        <v>68.866966482817148</v>
      </c>
      <c r="CR1159">
        <v>70.709999999999994</v>
      </c>
      <c r="CS1159">
        <v>68.760000000000005</v>
      </c>
      <c r="CT1159" s="3">
        <f t="shared" si="766"/>
        <v>-5.813953488370549E-4</v>
      </c>
      <c r="CU1159" s="3">
        <f t="shared" si="767"/>
        <v>9.733500409470075E-4</v>
      </c>
      <c r="CV1159" s="3">
        <f t="shared" si="768"/>
        <v>-1.5532335498447125E-3</v>
      </c>
    </row>
    <row r="1160" spans="3:100" x14ac:dyDescent="0.25">
      <c r="C1160" s="2">
        <v>45882</v>
      </c>
      <c r="D1160">
        <v>127.58</v>
      </c>
      <c r="E1160" s="20">
        <f t="shared" si="731"/>
        <v>127.37467288967569</v>
      </c>
      <c r="F1160">
        <v>124.27</v>
      </c>
      <c r="G1160">
        <v>124.07</v>
      </c>
      <c r="H1160" s="3">
        <f t="shared" si="742"/>
        <v>-2.7283418267346149E-2</v>
      </c>
      <c r="I1160" s="3">
        <f t="shared" si="743"/>
        <v>-1.3745755415468519E-3</v>
      </c>
      <c r="J1160" s="3">
        <f t="shared" si="744"/>
        <v>-2.5944505408371121E-2</v>
      </c>
      <c r="M1160" s="2">
        <v>45882</v>
      </c>
      <c r="N1160">
        <v>182.62</v>
      </c>
      <c r="O1160" s="20">
        <f t="shared" si="732"/>
        <v>182.37863869155791</v>
      </c>
      <c r="P1160">
        <v>181.59</v>
      </c>
      <c r="Q1160">
        <v>181.35</v>
      </c>
      <c r="R1160" s="3">
        <f t="shared" si="745"/>
        <v>-8.5829870981849465E-3</v>
      </c>
      <c r="S1160" s="3">
        <f t="shared" si="746"/>
        <v>-2.9595523094362308E-3</v>
      </c>
      <c r="T1160" s="3">
        <f t="shared" si="747"/>
        <v>-5.6401270397546943E-3</v>
      </c>
      <c r="W1160" s="2">
        <v>45882</v>
      </c>
      <c r="X1160">
        <v>11.27</v>
      </c>
      <c r="Y1160" s="20">
        <f t="shared" si="733"/>
        <v>10.767578671328671</v>
      </c>
      <c r="Z1160">
        <v>11.44</v>
      </c>
      <c r="AA1160">
        <v>10.93</v>
      </c>
      <c r="AB1160" s="3">
        <f t="shared" si="740"/>
        <v>1.6744186046511622E-2</v>
      </c>
      <c r="AC1160" s="3">
        <f t="shared" ref="AC1160:AC1223" si="770">Y1160/AA1159-1</f>
        <v>1.6352252398763589E-3</v>
      </c>
      <c r="AD1160" s="3">
        <f t="shared" si="769"/>
        <v>1.5084294587400127E-2</v>
      </c>
      <c r="AG1160" s="2">
        <v>45882</v>
      </c>
      <c r="AH1160">
        <v>415.18</v>
      </c>
      <c r="AI1160" s="20">
        <f t="shared" si="734"/>
        <v>411.47679912980419</v>
      </c>
      <c r="AJ1160">
        <v>413.7</v>
      </c>
      <c r="AK1160">
        <v>410.01</v>
      </c>
      <c r="AL1160" s="3">
        <f t="shared" si="748"/>
        <v>2.395912280272805E-3</v>
      </c>
      <c r="AM1160" s="3">
        <f t="shared" si="749"/>
        <v>5.9819551861823861E-3</v>
      </c>
      <c r="AN1160" s="3">
        <f t="shared" si="750"/>
        <v>-3.564718917096199E-3</v>
      </c>
      <c r="AQ1160" s="2">
        <v>45882</v>
      </c>
      <c r="AR1160">
        <v>106</v>
      </c>
      <c r="AS1160" s="20">
        <f t="shared" si="735"/>
        <v>102.06933085501859</v>
      </c>
      <c r="AT1160">
        <v>107.6</v>
      </c>
      <c r="AU1160">
        <v>103.61</v>
      </c>
      <c r="AV1160" s="3">
        <f t="shared" si="751"/>
        <v>1.3895684509247497E-2</v>
      </c>
      <c r="AW1160" s="3">
        <f t="shared" si="752"/>
        <v>-1.1808312455368064E-3</v>
      </c>
      <c r="AX1160" s="3">
        <f t="shared" si="753"/>
        <v>1.5094339622641506E-2</v>
      </c>
      <c r="BA1160" s="2">
        <v>45882</v>
      </c>
      <c r="BB1160">
        <v>293.95</v>
      </c>
      <c r="BC1160" s="20">
        <f t="shared" si="736"/>
        <v>288.435844835301</v>
      </c>
      <c r="BD1160">
        <v>290.52999999999997</v>
      </c>
      <c r="BE1160">
        <v>285.08</v>
      </c>
      <c r="BF1160" s="3">
        <f t="shared" si="754"/>
        <v>-7.8997737950236013E-3</v>
      </c>
      <c r="BG1160" s="3">
        <f t="shared" si="755"/>
        <v>3.7788231609570122E-3</v>
      </c>
      <c r="BH1160" s="3">
        <f t="shared" si="756"/>
        <v>-1.1634631740091939E-2</v>
      </c>
      <c r="BJ1160" s="1"/>
      <c r="BK1160" s="2">
        <v>45882</v>
      </c>
      <c r="BL1160">
        <v>231.07</v>
      </c>
      <c r="BM1160" s="20">
        <f t="shared" si="737"/>
        <v>230.21832983328332</v>
      </c>
      <c r="BN1160">
        <v>233.33</v>
      </c>
      <c r="BO1160">
        <v>232.47</v>
      </c>
      <c r="BP1160" s="3">
        <f t="shared" si="757"/>
        <v>1.6040209790209703E-2</v>
      </c>
      <c r="BQ1160" s="3">
        <f t="shared" si="758"/>
        <v>6.1989940265878563E-3</v>
      </c>
      <c r="BR1160" s="3">
        <f t="shared" si="759"/>
        <v>9.7805859696196151E-3</v>
      </c>
      <c r="BU1160" s="2">
        <v>45882</v>
      </c>
      <c r="BV1160">
        <v>532.11</v>
      </c>
      <c r="BW1160" s="20">
        <f t="shared" si="738"/>
        <v>526.89704329786002</v>
      </c>
      <c r="BX1160">
        <v>520.58000000000004</v>
      </c>
      <c r="BY1160">
        <v>515.48</v>
      </c>
      <c r="BZ1160" s="3">
        <f t="shared" si="760"/>
        <v>-1.6372171125443535E-2</v>
      </c>
      <c r="CA1160" s="3">
        <f t="shared" si="761"/>
        <v>5.4135848907759243E-3</v>
      </c>
      <c r="CB1160" s="3">
        <f t="shared" si="762"/>
        <v>-2.1668452011801898E-2</v>
      </c>
      <c r="CE1160" s="2">
        <v>45882</v>
      </c>
      <c r="CF1160">
        <v>102.15</v>
      </c>
      <c r="CG1160" s="20">
        <f t="shared" si="741"/>
        <v>101.05759481136747</v>
      </c>
      <c r="CH1160">
        <v>100.99</v>
      </c>
      <c r="CI1160">
        <v>99.91</v>
      </c>
      <c r="CJ1160" s="3">
        <f t="shared" si="763"/>
        <v>-2.5458447132266859E-2</v>
      </c>
      <c r="CK1160" s="3">
        <f t="shared" si="764"/>
        <v>-1.4264584360442201E-2</v>
      </c>
      <c r="CL1160" s="3">
        <f t="shared" si="765"/>
        <v>-1.1355849241311833E-2</v>
      </c>
      <c r="CO1160" s="2">
        <v>45882</v>
      </c>
      <c r="CP1160">
        <v>70.69</v>
      </c>
      <c r="CQ1160" s="20">
        <f t="shared" si="739"/>
        <v>68.743667328980976</v>
      </c>
      <c r="CR1160">
        <v>70.459999999999994</v>
      </c>
      <c r="CS1160">
        <v>68.52</v>
      </c>
      <c r="CT1160" s="3">
        <f t="shared" si="766"/>
        <v>-3.4904013961606362E-3</v>
      </c>
      <c r="CU1160" s="3">
        <f t="shared" si="767"/>
        <v>-2.3753157386607882E-4</v>
      </c>
      <c r="CV1160" s="3">
        <f t="shared" si="768"/>
        <v>-3.2536426651577077E-3</v>
      </c>
    </row>
    <row r="1161" spans="3:100" x14ac:dyDescent="0.25">
      <c r="C1161" s="2">
        <v>45883</v>
      </c>
      <c r="D1161">
        <v>123.2</v>
      </c>
      <c r="E1161" s="20">
        <f t="shared" si="731"/>
        <v>123.00333625987707</v>
      </c>
      <c r="F1161">
        <v>125.29</v>
      </c>
      <c r="G1161">
        <v>125.09</v>
      </c>
      <c r="H1161" s="3">
        <f t="shared" si="742"/>
        <v>8.2211654711050741E-3</v>
      </c>
      <c r="I1161" s="3">
        <f t="shared" si="743"/>
        <v>-8.5972736368414848E-3</v>
      </c>
      <c r="J1161" s="3">
        <f t="shared" si="744"/>
        <v>1.6964285714285765E-2</v>
      </c>
      <c r="M1161" s="2">
        <v>45883</v>
      </c>
      <c r="N1161">
        <v>179.75</v>
      </c>
      <c r="O1161" s="20">
        <f t="shared" si="732"/>
        <v>179.51299307768375</v>
      </c>
      <c r="P1161">
        <v>182.02</v>
      </c>
      <c r="Q1161">
        <v>181.78</v>
      </c>
      <c r="R1161" s="3">
        <f t="shared" si="745"/>
        <v>2.3711055969120043E-3</v>
      </c>
      <c r="S1161" s="3">
        <f t="shared" si="746"/>
        <v>-1.012962184900057E-2</v>
      </c>
      <c r="T1161" s="3">
        <f t="shared" si="747"/>
        <v>1.2628650904033423E-2</v>
      </c>
      <c r="W1161" s="2">
        <v>45883</v>
      </c>
      <c r="X1161">
        <v>11.3</v>
      </c>
      <c r="Y1161" s="20">
        <f t="shared" si="733"/>
        <v>10.79624125874126</v>
      </c>
      <c r="Z1161">
        <v>11.44</v>
      </c>
      <c r="AA1161">
        <v>10.93</v>
      </c>
      <c r="AB1161" s="3">
        <f t="shared" si="740"/>
        <v>0</v>
      </c>
      <c r="AC1161" s="3">
        <f t="shared" si="770"/>
        <v>-1.2237762237762073E-2</v>
      </c>
      <c r="AD1161" s="3">
        <f t="shared" si="769"/>
        <v>1.2389380530973382E-2</v>
      </c>
      <c r="AG1161" s="2">
        <v>45883</v>
      </c>
      <c r="AH1161">
        <v>409.3</v>
      </c>
      <c r="AI1161" s="20">
        <f t="shared" si="734"/>
        <v>405.65306347305386</v>
      </c>
      <c r="AJ1161">
        <v>417.5</v>
      </c>
      <c r="AK1161">
        <v>413.78</v>
      </c>
      <c r="AL1161" s="3">
        <f t="shared" si="748"/>
        <v>9.1948976854223652E-3</v>
      </c>
      <c r="AM1161" s="3">
        <f t="shared" si="749"/>
        <v>-1.0626415275105772E-2</v>
      </c>
      <c r="AN1161" s="3">
        <f t="shared" si="750"/>
        <v>2.0034204739799666E-2</v>
      </c>
      <c r="AQ1161" s="2">
        <v>45883</v>
      </c>
      <c r="AR1161">
        <v>107.55</v>
      </c>
      <c r="AS1161" s="20">
        <f t="shared" si="735"/>
        <v>103.55368318122555</v>
      </c>
      <c r="AT1161">
        <v>107.38</v>
      </c>
      <c r="AU1161">
        <v>103.39</v>
      </c>
      <c r="AV1161" s="3">
        <f t="shared" si="751"/>
        <v>-2.1233471672618132E-3</v>
      </c>
      <c r="AW1161" s="3">
        <f t="shared" si="752"/>
        <v>-5.4354617097240876E-4</v>
      </c>
      <c r="AX1161" s="3">
        <f t="shared" si="753"/>
        <v>-1.5806601580660162E-3</v>
      </c>
      <c r="BA1161" s="2">
        <v>45883</v>
      </c>
      <c r="BB1161">
        <v>290.58</v>
      </c>
      <c r="BC1161" s="20">
        <f t="shared" si="736"/>
        <v>285.12717976611361</v>
      </c>
      <c r="BD1161">
        <v>294.16000000000003</v>
      </c>
      <c r="BE1161">
        <v>288.64</v>
      </c>
      <c r="BF1161" s="3">
        <f t="shared" si="754"/>
        <v>1.2487722744492835E-2</v>
      </c>
      <c r="BG1161" s="3">
        <f t="shared" si="755"/>
        <v>1.6549658381381782E-4</v>
      </c>
      <c r="BH1161" s="3">
        <f t="shared" si="756"/>
        <v>1.2320187211783518E-2</v>
      </c>
      <c r="BJ1161" s="1"/>
      <c r="BK1161" s="2">
        <v>45883</v>
      </c>
      <c r="BL1161">
        <v>234.06</v>
      </c>
      <c r="BM1161" s="20">
        <f t="shared" si="737"/>
        <v>233.19527107139788</v>
      </c>
      <c r="BN1161">
        <v>232.78</v>
      </c>
      <c r="BO1161">
        <v>231.92</v>
      </c>
      <c r="BP1161" s="3">
        <f t="shared" si="757"/>
        <v>-2.3658966748397736E-3</v>
      </c>
      <c r="BQ1161" s="3">
        <f t="shared" si="758"/>
        <v>3.1198480294141184E-3</v>
      </c>
      <c r="BR1161" s="3">
        <f t="shared" si="759"/>
        <v>-5.4686832436128263E-3</v>
      </c>
      <c r="BU1161" s="2">
        <v>45883</v>
      </c>
      <c r="BV1161">
        <v>522.55999999999995</v>
      </c>
      <c r="BW1161" s="20">
        <f t="shared" si="738"/>
        <v>517.44921757770624</v>
      </c>
      <c r="BX1161">
        <v>522.48</v>
      </c>
      <c r="BY1161">
        <v>517.37</v>
      </c>
      <c r="BZ1161" s="3">
        <f t="shared" si="760"/>
        <v>3.6664856056489725E-3</v>
      </c>
      <c r="CA1161" s="3">
        <f t="shared" si="761"/>
        <v>3.820162911667202E-3</v>
      </c>
      <c r="CB1161" s="3">
        <f t="shared" si="762"/>
        <v>-1.5309246785044639E-4</v>
      </c>
      <c r="CE1161" s="2">
        <v>45883</v>
      </c>
      <c r="CF1161">
        <v>101.22</v>
      </c>
      <c r="CG1161" s="20">
        <f t="shared" si="741"/>
        <v>100.13603767972236</v>
      </c>
      <c r="CH1161">
        <v>100.85</v>
      </c>
      <c r="CI1161">
        <v>99.77</v>
      </c>
      <c r="CJ1161" s="3">
        <f t="shared" si="763"/>
        <v>-1.401261135021481E-3</v>
      </c>
      <c r="CK1161" s="3">
        <f t="shared" si="764"/>
        <v>2.2624129688957328E-3</v>
      </c>
      <c r="CL1161" s="3">
        <f t="shared" si="765"/>
        <v>-3.6554040703419277E-3</v>
      </c>
      <c r="CO1161" s="2">
        <v>45883</v>
      </c>
      <c r="CP1161">
        <v>70.38</v>
      </c>
      <c r="CQ1161" s="20">
        <f t="shared" si="739"/>
        <v>68.437086987778571</v>
      </c>
      <c r="CR1161">
        <v>69.55</v>
      </c>
      <c r="CS1161">
        <v>67.63</v>
      </c>
      <c r="CT1161" s="3">
        <f t="shared" si="766"/>
        <v>-1.2988908347927652E-2</v>
      </c>
      <c r="CU1161" s="3">
        <f t="shared" si="767"/>
        <v>-1.2100556366232418E-3</v>
      </c>
      <c r="CV1161" s="3">
        <f t="shared" si="768"/>
        <v>-1.1793123046319964E-2</v>
      </c>
    </row>
    <row r="1162" spans="3:100" x14ac:dyDescent="0.25">
      <c r="C1162" s="2">
        <v>45884</v>
      </c>
      <c r="D1162">
        <v>123.17</v>
      </c>
      <c r="E1162" s="20">
        <f t="shared" si="731"/>
        <v>122.97638454537933</v>
      </c>
      <c r="F1162">
        <v>120.87</v>
      </c>
      <c r="G1162">
        <v>120.68</v>
      </c>
      <c r="H1162" s="3">
        <f t="shared" si="742"/>
        <v>-3.5254616675993278E-2</v>
      </c>
      <c r="I1162" s="3">
        <f t="shared" si="743"/>
        <v>-1.689675797122614E-2</v>
      </c>
      <c r="J1162" s="3">
        <f t="shared" si="744"/>
        <v>-1.8673378257692552E-2</v>
      </c>
      <c r="M1162" s="2">
        <v>45884</v>
      </c>
      <c r="N1162">
        <v>181.88</v>
      </c>
      <c r="O1162" s="20">
        <f t="shared" si="732"/>
        <v>181.63809808811308</v>
      </c>
      <c r="P1162">
        <v>180.45</v>
      </c>
      <c r="Q1162">
        <v>180.21</v>
      </c>
      <c r="R1162" s="3">
        <f t="shared" si="745"/>
        <v>-8.6368137308834303E-3</v>
      </c>
      <c r="S1162" s="3">
        <f t="shared" si="746"/>
        <v>-7.8062444651183505E-4</v>
      </c>
      <c r="T1162" s="3">
        <f t="shared" si="747"/>
        <v>-7.8623268088851006E-3</v>
      </c>
      <c r="W1162" s="2">
        <v>45884</v>
      </c>
      <c r="X1162">
        <v>11.43</v>
      </c>
      <c r="Y1162" s="20">
        <f t="shared" si="733"/>
        <v>10.920445804195804</v>
      </c>
      <c r="Z1162">
        <v>11.44</v>
      </c>
      <c r="AA1162">
        <v>10.93</v>
      </c>
      <c r="AB1162" s="3">
        <f t="shared" si="740"/>
        <v>0</v>
      </c>
      <c r="AC1162" s="3">
        <f t="shared" si="770"/>
        <v>-8.7412587412583065E-4</v>
      </c>
      <c r="AD1162" s="3">
        <f t="shared" si="769"/>
        <v>8.7489063867018935E-4</v>
      </c>
      <c r="AG1162" s="2">
        <v>45884</v>
      </c>
      <c r="AH1162">
        <v>415.72</v>
      </c>
      <c r="AI1162" s="20">
        <f t="shared" si="734"/>
        <v>412.00921552760002</v>
      </c>
      <c r="AJ1162">
        <v>407.79</v>
      </c>
      <c r="AK1162">
        <v>404.15</v>
      </c>
      <c r="AL1162" s="3">
        <f t="shared" si="748"/>
        <v>-2.3273236985837831E-2</v>
      </c>
      <c r="AM1162" s="3">
        <f t="shared" si="749"/>
        <v>-4.2795313267919299E-3</v>
      </c>
      <c r="AN1162" s="3">
        <f t="shared" si="750"/>
        <v>-1.9075339170595673E-2</v>
      </c>
      <c r="AQ1162" s="2">
        <v>45884</v>
      </c>
      <c r="AR1162">
        <v>106.19</v>
      </c>
      <c r="AS1162" s="20">
        <f t="shared" si="735"/>
        <v>103.19845149779322</v>
      </c>
      <c r="AT1162">
        <v>106.49</v>
      </c>
      <c r="AU1162">
        <v>103.49</v>
      </c>
      <c r="AV1162" s="3">
        <f t="shared" si="751"/>
        <v>9.6721152916146025E-4</v>
      </c>
      <c r="AW1162" s="3">
        <f t="shared" si="752"/>
        <v>-1.8526791972800494E-3</v>
      </c>
      <c r="AX1162" s="3">
        <f t="shared" si="753"/>
        <v>2.8251247763442233E-3</v>
      </c>
      <c r="BA1162" s="2">
        <v>45884</v>
      </c>
      <c r="BB1162">
        <v>294.83999999999997</v>
      </c>
      <c r="BC1162" s="20">
        <f t="shared" si="736"/>
        <v>289.30838789631309</v>
      </c>
      <c r="BD1162">
        <v>290.49</v>
      </c>
      <c r="BE1162">
        <v>285.04000000000002</v>
      </c>
      <c r="BF1162" s="3">
        <f t="shared" si="754"/>
        <v>-1.2472283813747098E-2</v>
      </c>
      <c r="BG1162" s="3">
        <f t="shared" si="755"/>
        <v>2.3156454279140704E-3</v>
      </c>
      <c r="BH1162" s="3">
        <f t="shared" si="756"/>
        <v>-1.4753764753764553E-2</v>
      </c>
      <c r="BJ1162" s="1"/>
      <c r="BK1162" s="2">
        <v>45884</v>
      </c>
      <c r="BL1162">
        <v>234</v>
      </c>
      <c r="BM1162" s="20">
        <f t="shared" si="737"/>
        <v>233.141154626711</v>
      </c>
      <c r="BN1162">
        <v>231.59</v>
      </c>
      <c r="BO1162">
        <v>230.74</v>
      </c>
      <c r="BP1162" s="3">
        <f t="shared" si="757"/>
        <v>-5.0879613659882139E-3</v>
      </c>
      <c r="BQ1162" s="3">
        <f t="shared" si="758"/>
        <v>5.265413188646928E-3</v>
      </c>
      <c r="BR1162" s="3">
        <f t="shared" si="759"/>
        <v>-1.0299145299145218E-2</v>
      </c>
      <c r="BU1162" s="2">
        <v>45884</v>
      </c>
      <c r="BV1162">
        <v>522.77</v>
      </c>
      <c r="BW1162" s="20">
        <f t="shared" si="738"/>
        <v>517.65455831747317</v>
      </c>
      <c r="BX1162">
        <v>520.16999999999996</v>
      </c>
      <c r="BY1162">
        <v>515.08000000000004</v>
      </c>
      <c r="BZ1162" s="3">
        <f t="shared" si="760"/>
        <v>-4.4262326768076399E-3</v>
      </c>
      <c r="CA1162" s="3">
        <f t="shared" si="761"/>
        <v>5.5000931146609311E-4</v>
      </c>
      <c r="CB1162" s="3">
        <f t="shared" si="762"/>
        <v>-4.9735065133806877E-3</v>
      </c>
      <c r="CE1162" s="2">
        <v>45884</v>
      </c>
      <c r="CF1162">
        <v>100.63</v>
      </c>
      <c r="CG1162" s="20">
        <f t="shared" si="741"/>
        <v>99.794770999999997</v>
      </c>
      <c r="CH1162">
        <v>100</v>
      </c>
      <c r="CI1162">
        <v>99.17</v>
      </c>
      <c r="CJ1162" s="3">
        <f t="shared" si="763"/>
        <v>-6.0138318131702784E-3</v>
      </c>
      <c r="CK1162" s="3">
        <f t="shared" si="764"/>
        <v>2.4828104640683968E-4</v>
      </c>
      <c r="CL1162" s="3">
        <f t="shared" si="765"/>
        <v>-6.2605584815660364E-3</v>
      </c>
      <c r="CO1162" s="2">
        <v>45884</v>
      </c>
      <c r="CP1162">
        <v>69.739999999999995</v>
      </c>
      <c r="CQ1162" s="20">
        <f t="shared" si="739"/>
        <v>67.814968535469092</v>
      </c>
      <c r="CR1162">
        <v>69.92</v>
      </c>
      <c r="CS1162">
        <v>67.989999999999995</v>
      </c>
      <c r="CT1162" s="3">
        <f t="shared" si="766"/>
        <v>5.3230814727192044E-3</v>
      </c>
      <c r="CU1162" s="3">
        <f t="shared" si="767"/>
        <v>2.7350071783098784E-3</v>
      </c>
      <c r="CV1162" s="3">
        <f t="shared" si="768"/>
        <v>2.5810151993119756E-3</v>
      </c>
    </row>
    <row r="1163" spans="3:100" x14ac:dyDescent="0.25">
      <c r="C1163" s="2">
        <v>45887</v>
      </c>
      <c r="D1163">
        <v>121.35</v>
      </c>
      <c r="E1163" s="20">
        <f t="shared" si="731"/>
        <v>121.15356131121003</v>
      </c>
      <c r="F1163">
        <v>123.55</v>
      </c>
      <c r="G1163">
        <v>123.35</v>
      </c>
      <c r="H1163" s="3">
        <f t="shared" si="742"/>
        <v>2.2124627113025985E-2</v>
      </c>
      <c r="I1163" s="3">
        <f t="shared" si="743"/>
        <v>3.9241076500664551E-3</v>
      </c>
      <c r="J1163" s="3">
        <f t="shared" si="744"/>
        <v>1.8129377832715399E-2</v>
      </c>
      <c r="M1163" s="2">
        <v>45887</v>
      </c>
      <c r="N1163">
        <v>180.6</v>
      </c>
      <c r="O1163" s="20">
        <f t="shared" si="732"/>
        <v>180.3618592385034</v>
      </c>
      <c r="P1163">
        <v>182.01</v>
      </c>
      <c r="Q1163">
        <v>181.77</v>
      </c>
      <c r="R1163" s="3">
        <f t="shared" si="745"/>
        <v>8.656567338105603E-3</v>
      </c>
      <c r="S1163" s="3">
        <f t="shared" si="746"/>
        <v>8.4267931026804632E-4</v>
      </c>
      <c r="T1163" s="3">
        <f t="shared" si="747"/>
        <v>7.8073089700996245E-3</v>
      </c>
      <c r="W1163" s="2">
        <v>45887</v>
      </c>
      <c r="X1163">
        <v>11.4</v>
      </c>
      <c r="Y1163" s="20">
        <f t="shared" si="733"/>
        <v>10.892670157068062</v>
      </c>
      <c r="Z1163">
        <v>11.46</v>
      </c>
      <c r="AA1163">
        <v>10.95</v>
      </c>
      <c r="AB1163" s="3">
        <f t="shared" si="740"/>
        <v>1.8298261665141702E-3</v>
      </c>
      <c r="AC1163" s="3">
        <f t="shared" si="770"/>
        <v>-3.4153561694361123E-3</v>
      </c>
      <c r="AD1163" s="3">
        <f t="shared" si="769"/>
        <v>5.2631578947368585E-3</v>
      </c>
      <c r="AG1163" s="2">
        <v>45887</v>
      </c>
      <c r="AH1163">
        <v>407</v>
      </c>
      <c r="AI1163" s="20">
        <f t="shared" si="734"/>
        <v>403.37029856533542</v>
      </c>
      <c r="AJ1163">
        <v>412.64</v>
      </c>
      <c r="AK1163">
        <v>408.96</v>
      </c>
      <c r="AL1163" s="3">
        <f t="shared" si="748"/>
        <v>1.1901521712235574E-2</v>
      </c>
      <c r="AM1163" s="3">
        <f t="shared" si="749"/>
        <v>-1.929237745056489E-3</v>
      </c>
      <c r="AN1163" s="3">
        <f t="shared" si="750"/>
        <v>1.3857493857493797E-2</v>
      </c>
      <c r="AQ1163" s="2">
        <v>45887</v>
      </c>
      <c r="AR1163">
        <v>106.1</v>
      </c>
      <c r="AS1163" s="20">
        <f t="shared" si="735"/>
        <v>103.10748688155921</v>
      </c>
      <c r="AT1163">
        <v>106.72</v>
      </c>
      <c r="AU1163">
        <v>103.71</v>
      </c>
      <c r="AV1163" s="3">
        <f t="shared" si="751"/>
        <v>2.1258092569329534E-3</v>
      </c>
      <c r="AW1163" s="3">
        <f t="shared" si="752"/>
        <v>-3.6961360367261387E-3</v>
      </c>
      <c r="AX1163" s="3">
        <f t="shared" si="753"/>
        <v>5.843543826578701E-3</v>
      </c>
      <c r="BA1163" s="2">
        <v>45887</v>
      </c>
      <c r="BB1163">
        <v>290</v>
      </c>
      <c r="BC1163" s="20">
        <f t="shared" si="736"/>
        <v>284.55870750866126</v>
      </c>
      <c r="BD1163">
        <v>291.52999999999997</v>
      </c>
      <c r="BE1163">
        <v>286.06</v>
      </c>
      <c r="BF1163" s="3">
        <f t="shared" si="754"/>
        <v>3.5784451305078679E-3</v>
      </c>
      <c r="BG1163" s="3">
        <f t="shared" si="755"/>
        <v>-1.6885085999815974E-3</v>
      </c>
      <c r="BH1163" s="3">
        <f t="shared" si="756"/>
        <v>5.2758620689652425E-3</v>
      </c>
      <c r="BJ1163" s="1"/>
      <c r="BK1163" s="2">
        <v>45887</v>
      </c>
      <c r="BL1163">
        <v>231.7</v>
      </c>
      <c r="BM1163" s="20">
        <f t="shared" si="737"/>
        <v>230.84701806054832</v>
      </c>
      <c r="BN1163">
        <v>230.89</v>
      </c>
      <c r="BO1163">
        <v>230.04</v>
      </c>
      <c r="BP1163" s="3">
        <f t="shared" si="757"/>
        <v>-3.0337176042299907E-3</v>
      </c>
      <c r="BQ1163" s="3">
        <f t="shared" si="758"/>
        <v>4.6380367750842311E-4</v>
      </c>
      <c r="BR1163" s="3">
        <f t="shared" si="759"/>
        <v>-3.4958998705223454E-3</v>
      </c>
      <c r="BU1163" s="2">
        <v>45887</v>
      </c>
      <c r="BV1163">
        <v>521.59</v>
      </c>
      <c r="BW1163" s="20">
        <f t="shared" si="738"/>
        <v>516.48606381744344</v>
      </c>
      <c r="BX1163">
        <v>517.1</v>
      </c>
      <c r="BY1163">
        <v>512.04</v>
      </c>
      <c r="BZ1163" s="3">
        <f t="shared" si="760"/>
        <v>-5.9019958064767675E-3</v>
      </c>
      <c r="CA1163" s="3">
        <f t="shared" si="761"/>
        <v>2.7297969586148607E-3</v>
      </c>
      <c r="CB1163" s="3">
        <f t="shared" si="762"/>
        <v>-8.6082938706647516E-3</v>
      </c>
      <c r="CE1163" s="2">
        <v>45887</v>
      </c>
      <c r="CF1163">
        <v>100</v>
      </c>
      <c r="CG1163" s="20">
        <f t="shared" si="741"/>
        <v>99.165839126117177</v>
      </c>
      <c r="CH1163">
        <v>100.7</v>
      </c>
      <c r="CI1163">
        <v>99.86</v>
      </c>
      <c r="CJ1163" s="3">
        <f t="shared" si="763"/>
        <v>6.9577493193506701E-3</v>
      </c>
      <c r="CK1163" s="3">
        <f t="shared" si="764"/>
        <v>-4.1956981777002689E-5</v>
      </c>
      <c r="CL1163" s="3">
        <f t="shared" si="765"/>
        <v>7.0000000000001172E-3</v>
      </c>
      <c r="CO1163" s="2">
        <v>45887</v>
      </c>
      <c r="CP1163">
        <v>69.98</v>
      </c>
      <c r="CQ1163" s="20">
        <f t="shared" si="739"/>
        <v>68.056638217850434</v>
      </c>
      <c r="CR1163">
        <v>69.13</v>
      </c>
      <c r="CS1163">
        <v>67.23</v>
      </c>
      <c r="CT1163" s="3">
        <f t="shared" si="766"/>
        <v>-1.117811442859229E-2</v>
      </c>
      <c r="CU1163" s="3">
        <f t="shared" si="767"/>
        <v>9.8011792690755328E-4</v>
      </c>
      <c r="CV1163" s="3">
        <f t="shared" si="768"/>
        <v>-1.2146327522149281E-2</v>
      </c>
    </row>
    <row r="1164" spans="3:100" x14ac:dyDescent="0.25">
      <c r="C1164" s="2">
        <v>45888</v>
      </c>
      <c r="D1164">
        <v>122.94</v>
      </c>
      <c r="E1164" s="20">
        <f t="shared" si="731"/>
        <v>122.73854158131913</v>
      </c>
      <c r="F1164">
        <v>122.05</v>
      </c>
      <c r="G1164">
        <v>121.85</v>
      </c>
      <c r="H1164" s="3">
        <f t="shared" si="742"/>
        <v>-1.2160518848804203E-2</v>
      </c>
      <c r="I1164" s="3">
        <f t="shared" si="743"/>
        <v>-4.9571010837524687E-3</v>
      </c>
      <c r="J1164" s="3">
        <f t="shared" si="744"/>
        <v>-7.239303725394497E-3</v>
      </c>
      <c r="M1164" s="2">
        <v>45888</v>
      </c>
      <c r="N1164">
        <v>182.43</v>
      </c>
      <c r="O1164" s="20">
        <f t="shared" si="732"/>
        <v>182.19110851742201</v>
      </c>
      <c r="P1164">
        <v>175.64</v>
      </c>
      <c r="Q1164">
        <v>175.41</v>
      </c>
      <c r="R1164" s="3">
        <f t="shared" si="745"/>
        <v>-3.4989272157121665E-2</v>
      </c>
      <c r="S1164" s="3">
        <f t="shared" si="746"/>
        <v>2.3167107741761672E-3</v>
      </c>
      <c r="T1164" s="3">
        <f t="shared" si="747"/>
        <v>-3.721975552266632E-2</v>
      </c>
      <c r="W1164" s="2">
        <v>45888</v>
      </c>
      <c r="X1164">
        <v>11.52</v>
      </c>
      <c r="Y1164" s="20">
        <f t="shared" si="733"/>
        <v>11.002694300518135</v>
      </c>
      <c r="Z1164">
        <v>11.58</v>
      </c>
      <c r="AA1164">
        <v>11.06</v>
      </c>
      <c r="AB1164" s="3">
        <f t="shared" si="740"/>
        <v>1.0045662100456765E-2</v>
      </c>
      <c r="AC1164" s="3">
        <f t="shared" si="770"/>
        <v>4.8122648875008611E-3</v>
      </c>
      <c r="AD1164" s="3">
        <f t="shared" si="769"/>
        <v>5.2083333333334814E-3</v>
      </c>
      <c r="AG1164" s="2">
        <v>45888</v>
      </c>
      <c r="AH1164">
        <v>419.31</v>
      </c>
      <c r="AI1164" s="20">
        <f t="shared" si="734"/>
        <v>415.57128938450819</v>
      </c>
      <c r="AJ1164">
        <v>416.09</v>
      </c>
      <c r="AK1164">
        <v>412.38</v>
      </c>
      <c r="AL1164" s="3">
        <f t="shared" si="748"/>
        <v>8.3626760563380031E-3</v>
      </c>
      <c r="AM1164" s="3">
        <f t="shared" si="749"/>
        <v>1.6166102759458623E-2</v>
      </c>
      <c r="AN1164" s="3">
        <f t="shared" si="750"/>
        <v>-7.6792826309890483E-3</v>
      </c>
      <c r="AQ1164" s="2">
        <v>45888</v>
      </c>
      <c r="AR1164">
        <v>106.2</v>
      </c>
      <c r="AS1164" s="20">
        <f t="shared" si="735"/>
        <v>103.20441258611059</v>
      </c>
      <c r="AT1164">
        <v>107.42</v>
      </c>
      <c r="AU1164">
        <v>104.39</v>
      </c>
      <c r="AV1164" s="3">
        <f t="shared" si="751"/>
        <v>6.5567447690677572E-3</v>
      </c>
      <c r="AW1164" s="3">
        <f t="shared" si="752"/>
        <v>-4.8750112225378617E-3</v>
      </c>
      <c r="AX1164" s="3">
        <f t="shared" si="753"/>
        <v>1.1487758945386117E-2</v>
      </c>
      <c r="BA1164" s="2">
        <v>45888</v>
      </c>
      <c r="BB1164">
        <v>290.83</v>
      </c>
      <c r="BC1164" s="20">
        <f t="shared" si="736"/>
        <v>285.36680657813247</v>
      </c>
      <c r="BD1164">
        <v>290.66000000000003</v>
      </c>
      <c r="BE1164">
        <v>285.2</v>
      </c>
      <c r="BF1164" s="3">
        <f t="shared" si="754"/>
        <v>-3.0063623016151064E-3</v>
      </c>
      <c r="BG1164" s="3">
        <f t="shared" si="755"/>
        <v>-2.4232448502675696E-3</v>
      </c>
      <c r="BH1164" s="3">
        <f t="shared" si="756"/>
        <v>-5.8453392015933581E-4</v>
      </c>
      <c r="BJ1164" s="1"/>
      <c r="BK1164" s="2">
        <v>45888</v>
      </c>
      <c r="BL1164">
        <v>231.28</v>
      </c>
      <c r="BM1164" s="20">
        <f t="shared" si="737"/>
        <v>230.42734559333798</v>
      </c>
      <c r="BN1164">
        <v>230.56</v>
      </c>
      <c r="BO1164">
        <v>229.71</v>
      </c>
      <c r="BP1164" s="3">
        <f t="shared" si="757"/>
        <v>-1.4345331246738979E-3</v>
      </c>
      <c r="BQ1164" s="3">
        <f t="shared" si="758"/>
        <v>1.6838184373935139E-3</v>
      </c>
      <c r="BR1164" s="3">
        <f t="shared" si="759"/>
        <v>-3.1131096506399336E-3</v>
      </c>
      <c r="BU1164" s="2">
        <v>45888</v>
      </c>
      <c r="BV1164">
        <v>515</v>
      </c>
      <c r="BW1164" s="20">
        <f t="shared" si="738"/>
        <v>509.95880495125255</v>
      </c>
      <c r="BX1164">
        <v>509.77</v>
      </c>
      <c r="BY1164">
        <v>504.78</v>
      </c>
      <c r="BZ1164" s="3">
        <f t="shared" si="760"/>
        <v>-1.4178579798453272E-2</v>
      </c>
      <c r="CA1164" s="3">
        <f t="shared" si="761"/>
        <v>-4.064516539230123E-3</v>
      </c>
      <c r="CB1164" s="3">
        <f t="shared" si="762"/>
        <v>-1.0155339805825281E-2</v>
      </c>
      <c r="CE1164" s="2">
        <v>45888</v>
      </c>
      <c r="CF1164">
        <v>100.96</v>
      </c>
      <c r="CG1164" s="20">
        <f t="shared" si="741"/>
        <v>100.11276927633527</v>
      </c>
      <c r="CH1164">
        <v>101.29</v>
      </c>
      <c r="CI1164">
        <v>100.44</v>
      </c>
      <c r="CJ1164" s="3">
        <f t="shared" si="763"/>
        <v>5.8081313839375426E-3</v>
      </c>
      <c r="CK1164" s="3">
        <f t="shared" si="764"/>
        <v>2.5312364944449772E-3</v>
      </c>
      <c r="CL1164" s="3">
        <f t="shared" si="765"/>
        <v>3.2686212361330291E-3</v>
      </c>
      <c r="CO1164" s="2">
        <v>45888</v>
      </c>
      <c r="CP1164">
        <v>69.3</v>
      </c>
      <c r="CQ1164" s="20">
        <f t="shared" si="739"/>
        <v>67.39284186510767</v>
      </c>
      <c r="CR1164">
        <v>70.13</v>
      </c>
      <c r="CS1164">
        <v>68.2</v>
      </c>
      <c r="CT1164" s="3">
        <f t="shared" si="766"/>
        <v>1.4428082701175127E-2</v>
      </c>
      <c r="CU1164" s="3">
        <f t="shared" si="767"/>
        <v>2.422160718543287E-3</v>
      </c>
      <c r="CV1164" s="3">
        <f t="shared" si="768"/>
        <v>1.1976911976911753E-2</v>
      </c>
    </row>
    <row r="1165" spans="3:100" x14ac:dyDescent="0.25">
      <c r="C1165" s="2">
        <v>45889</v>
      </c>
      <c r="D1165">
        <v>118.7</v>
      </c>
      <c r="E1165" s="20">
        <f t="shared" si="731"/>
        <v>118.50758467707534</v>
      </c>
      <c r="F1165">
        <v>117.21</v>
      </c>
      <c r="G1165">
        <v>117.02</v>
      </c>
      <c r="H1165" s="3">
        <f t="shared" si="742"/>
        <v>-3.9638900287238377E-2</v>
      </c>
      <c r="I1165" s="3">
        <f t="shared" si="743"/>
        <v>-2.7430573023591753E-2</v>
      </c>
      <c r="J1165" s="3">
        <f t="shared" si="744"/>
        <v>-1.2552653748946985E-2</v>
      </c>
      <c r="M1165" s="2">
        <v>45889</v>
      </c>
      <c r="N1165">
        <v>175.17</v>
      </c>
      <c r="O1165" s="20">
        <f t="shared" si="732"/>
        <v>174.94030159635116</v>
      </c>
      <c r="P1165">
        <v>175.4</v>
      </c>
      <c r="Q1165">
        <v>175.17</v>
      </c>
      <c r="R1165" s="3">
        <f t="shared" si="745"/>
        <v>-1.3682230203523327E-3</v>
      </c>
      <c r="S1165" s="3">
        <f t="shared" si="746"/>
        <v>-2.6777173687294598E-3</v>
      </c>
      <c r="T1165" s="3">
        <f t="shared" si="747"/>
        <v>1.3130102186449388E-3</v>
      </c>
      <c r="W1165" s="2">
        <v>45889</v>
      </c>
      <c r="X1165">
        <v>11.52</v>
      </c>
      <c r="Y1165" s="20">
        <f t="shared" si="733"/>
        <v>11.008668407310704</v>
      </c>
      <c r="Z1165">
        <v>11.49</v>
      </c>
      <c r="AA1165">
        <v>10.98</v>
      </c>
      <c r="AB1165" s="3">
        <f t="shared" si="740"/>
        <v>-7.2332730560579206E-3</v>
      </c>
      <c r="AC1165" s="3">
        <f t="shared" si="770"/>
        <v>-4.6411928290502891E-3</v>
      </c>
      <c r="AD1165" s="3">
        <f t="shared" si="769"/>
        <v>-2.6041666666666297E-3</v>
      </c>
      <c r="AG1165" s="2">
        <v>45889</v>
      </c>
      <c r="AH1165">
        <v>414.8</v>
      </c>
      <c r="AI1165" s="20">
        <f t="shared" si="734"/>
        <v>411.1016239092703</v>
      </c>
      <c r="AJ1165">
        <v>420.59</v>
      </c>
      <c r="AK1165">
        <v>416.84</v>
      </c>
      <c r="AL1165" s="3">
        <f t="shared" si="748"/>
        <v>1.0815267471749213E-2</v>
      </c>
      <c r="AM1165" s="3">
        <f t="shared" si="749"/>
        <v>-3.0999953701190686E-3</v>
      </c>
      <c r="AN1165" s="3">
        <f t="shared" si="750"/>
        <v>1.3958534233365461E-2</v>
      </c>
      <c r="AQ1165" s="2">
        <v>45889</v>
      </c>
      <c r="AR1165">
        <v>107.88</v>
      </c>
      <c r="AS1165" s="20">
        <f t="shared" si="735"/>
        <v>104.83832672993643</v>
      </c>
      <c r="AT1165">
        <v>108.53</v>
      </c>
      <c r="AU1165">
        <v>105.47</v>
      </c>
      <c r="AV1165" s="3">
        <f t="shared" si="751"/>
        <v>1.0345818564996723E-2</v>
      </c>
      <c r="AW1165" s="3">
        <f t="shared" si="752"/>
        <v>4.2947287090375763E-3</v>
      </c>
      <c r="AX1165" s="3">
        <f t="shared" si="753"/>
        <v>6.02521319985172E-3</v>
      </c>
      <c r="BA1165" s="2">
        <v>45889</v>
      </c>
      <c r="BB1165">
        <v>290.81</v>
      </c>
      <c r="BC1165" s="20">
        <f t="shared" si="736"/>
        <v>285.34686387900354</v>
      </c>
      <c r="BD1165">
        <v>292.24</v>
      </c>
      <c r="BE1165">
        <v>286.75</v>
      </c>
      <c r="BF1165" s="3">
        <f t="shared" si="754"/>
        <v>5.4347826086957873E-3</v>
      </c>
      <c r="BG1165" s="3">
        <f t="shared" si="755"/>
        <v>5.149504873898092E-4</v>
      </c>
      <c r="BH1165" s="3">
        <f t="shared" si="756"/>
        <v>4.9172999552973273E-3</v>
      </c>
      <c r="BJ1165" s="1"/>
      <c r="BK1165" s="2">
        <v>45889</v>
      </c>
      <c r="BL1165">
        <v>229.98</v>
      </c>
      <c r="BM1165" s="20">
        <f t="shared" si="737"/>
        <v>229.13542055661256</v>
      </c>
      <c r="BN1165">
        <v>226.01</v>
      </c>
      <c r="BO1165">
        <v>225.18</v>
      </c>
      <c r="BP1165" s="3">
        <f t="shared" si="757"/>
        <v>-1.9720517173827834E-2</v>
      </c>
      <c r="BQ1165" s="3">
        <f t="shared" si="758"/>
        <v>-2.5013253379803091E-3</v>
      </c>
      <c r="BR1165" s="3">
        <f t="shared" si="759"/>
        <v>-1.7262370640925395E-2</v>
      </c>
      <c r="BU1165" s="2">
        <v>45889</v>
      </c>
      <c r="BV1165">
        <v>509.87</v>
      </c>
      <c r="BW1165" s="20">
        <f t="shared" si="738"/>
        <v>504.87937969627455</v>
      </c>
      <c r="BX1165">
        <v>505.72</v>
      </c>
      <c r="BY1165">
        <v>500.77</v>
      </c>
      <c r="BZ1165" s="3">
        <f t="shared" si="760"/>
        <v>-7.9440548357699869E-3</v>
      </c>
      <c r="CA1165" s="3">
        <f t="shared" si="761"/>
        <v>1.9687724607675428E-4</v>
      </c>
      <c r="CB1165" s="3">
        <f t="shared" si="762"/>
        <v>-8.139329633043646E-3</v>
      </c>
      <c r="CE1165" s="2">
        <v>45889</v>
      </c>
      <c r="CF1165">
        <v>101.15</v>
      </c>
      <c r="CG1165" s="20">
        <f t="shared" si="741"/>
        <v>100.30190601540411</v>
      </c>
      <c r="CH1165">
        <v>102.57</v>
      </c>
      <c r="CI1165">
        <v>101.71</v>
      </c>
      <c r="CJ1165" s="3">
        <f t="shared" si="763"/>
        <v>1.2644364794902385E-2</v>
      </c>
      <c r="CK1165" s="3">
        <f t="shared" si="764"/>
        <v>-1.3748903285133451E-3</v>
      </c>
      <c r="CL1165" s="3">
        <f t="shared" si="765"/>
        <v>1.403855659911013E-2</v>
      </c>
      <c r="CO1165" s="2">
        <v>45889</v>
      </c>
      <c r="CP1165">
        <v>70.739999999999995</v>
      </c>
      <c r="CQ1165" s="20">
        <f t="shared" si="739"/>
        <v>68.788896746817528</v>
      </c>
      <c r="CR1165">
        <v>70.7</v>
      </c>
      <c r="CS1165">
        <v>68.75</v>
      </c>
      <c r="CT1165" s="3">
        <f t="shared" si="766"/>
        <v>8.0645161290322509E-3</v>
      </c>
      <c r="CU1165" s="3">
        <f t="shared" si="767"/>
        <v>8.6348496600809899E-3</v>
      </c>
      <c r="CV1165" s="3">
        <f t="shared" si="768"/>
        <v>-5.6545094713023047E-4</v>
      </c>
    </row>
    <row r="1166" spans="3:100" x14ac:dyDescent="0.25">
      <c r="C1166" s="2">
        <v>45890</v>
      </c>
      <c r="D1166">
        <v>117</v>
      </c>
      <c r="E1166" s="20">
        <f t="shared" si="731"/>
        <v>116.80801450902496</v>
      </c>
      <c r="F1166">
        <v>115.79</v>
      </c>
      <c r="G1166">
        <v>115.6</v>
      </c>
      <c r="H1166" s="3">
        <f t="shared" si="742"/>
        <v>-1.213467783284905E-2</v>
      </c>
      <c r="I1166" s="3">
        <f t="shared" si="743"/>
        <v>-1.8115321395918427E-3</v>
      </c>
      <c r="J1166" s="3">
        <f t="shared" si="744"/>
        <v>-1.0341880341880327E-2</v>
      </c>
      <c r="M1166" s="2">
        <v>45890</v>
      </c>
      <c r="N1166">
        <v>174.85</v>
      </c>
      <c r="O1166" s="20">
        <f t="shared" si="732"/>
        <v>174.62017087667161</v>
      </c>
      <c r="P1166">
        <v>174.98</v>
      </c>
      <c r="Q1166">
        <v>174.75</v>
      </c>
      <c r="R1166" s="3">
        <f t="shared" si="745"/>
        <v>-2.39767083404685E-3</v>
      </c>
      <c r="S1166" s="3">
        <f t="shared" si="746"/>
        <v>-3.1388315540810119E-3</v>
      </c>
      <c r="T1166" s="3">
        <f t="shared" si="747"/>
        <v>7.4349442379184616E-4</v>
      </c>
      <c r="W1166" s="2">
        <v>45890</v>
      </c>
      <c r="X1166">
        <v>11.42</v>
      </c>
      <c r="Y1166" s="20">
        <f t="shared" si="733"/>
        <v>10.916028243601058</v>
      </c>
      <c r="Z1166">
        <v>11.33</v>
      </c>
      <c r="AA1166">
        <v>10.83</v>
      </c>
      <c r="AB1166" s="3">
        <f t="shared" si="740"/>
        <v>-1.3661202185792365E-2</v>
      </c>
      <c r="AC1166" s="3">
        <f t="shared" si="770"/>
        <v>-5.8262073223079858E-3</v>
      </c>
      <c r="AD1166" s="3">
        <f t="shared" si="769"/>
        <v>-7.8809106830122211E-3</v>
      </c>
      <c r="AG1166" s="2">
        <v>45890</v>
      </c>
      <c r="AH1166">
        <v>419.93</v>
      </c>
      <c r="AI1166" s="20">
        <f t="shared" si="734"/>
        <v>416.18179138050692</v>
      </c>
      <c r="AJ1166">
        <v>417.89</v>
      </c>
      <c r="AK1166">
        <v>414.16</v>
      </c>
      <c r="AL1166" s="3">
        <f t="shared" si="748"/>
        <v>-6.4293254006332345E-3</v>
      </c>
      <c r="AM1166" s="3">
        <f t="shared" si="749"/>
        <v>-1.5790438045606425E-3</v>
      </c>
      <c r="AN1166" s="3">
        <f t="shared" si="750"/>
        <v>-4.8579525158957138E-3</v>
      </c>
      <c r="AQ1166" s="2">
        <v>45890</v>
      </c>
      <c r="AR1166">
        <v>108.42</v>
      </c>
      <c r="AS1166" s="20">
        <f t="shared" si="735"/>
        <v>105.36283987915408</v>
      </c>
      <c r="AT1166">
        <v>109.23</v>
      </c>
      <c r="AU1166">
        <v>106.15</v>
      </c>
      <c r="AV1166" s="3">
        <f t="shared" si="751"/>
        <v>6.4473309945956014E-3</v>
      </c>
      <c r="AW1166" s="3">
        <f t="shared" si="752"/>
        <v>-1.0160246595801725E-3</v>
      </c>
      <c r="AX1166" s="3">
        <f t="shared" si="753"/>
        <v>7.4709463198672221E-3</v>
      </c>
      <c r="BA1166" s="2">
        <v>45890</v>
      </c>
      <c r="BB1166">
        <v>291.94</v>
      </c>
      <c r="BC1166" s="20">
        <f t="shared" si="736"/>
        <v>286.46117953820288</v>
      </c>
      <c r="BD1166">
        <v>291.47000000000003</v>
      </c>
      <c r="BE1166">
        <v>286</v>
      </c>
      <c r="BF1166" s="3">
        <f t="shared" si="754"/>
        <v>-2.6155187445510153E-3</v>
      </c>
      <c r="BG1166" s="3">
        <f t="shared" si="755"/>
        <v>-1.0072204421869291E-3</v>
      </c>
      <c r="BH1166" s="3">
        <f t="shared" si="756"/>
        <v>-1.6099198465437947E-3</v>
      </c>
      <c r="BJ1166" s="1"/>
      <c r="BK1166" s="2">
        <v>45890</v>
      </c>
      <c r="BL1166">
        <v>226.27</v>
      </c>
      <c r="BM1166" s="20">
        <f t="shared" si="737"/>
        <v>225.43494397510003</v>
      </c>
      <c r="BN1166">
        <v>224.9</v>
      </c>
      <c r="BO1166">
        <v>224.07</v>
      </c>
      <c r="BP1166" s="3">
        <f t="shared" si="757"/>
        <v>-4.9293898214761711E-3</v>
      </c>
      <c r="BQ1166" s="3">
        <f t="shared" si="758"/>
        <v>1.1321785909050863E-3</v>
      </c>
      <c r="BR1166" s="3">
        <f t="shared" si="759"/>
        <v>-6.0547133955008992E-3</v>
      </c>
      <c r="BU1166" s="2">
        <v>45890</v>
      </c>
      <c r="BV1166">
        <v>503.69</v>
      </c>
      <c r="BW1166" s="20">
        <f t="shared" si="738"/>
        <v>499.58448298429317</v>
      </c>
      <c r="BX1166">
        <v>504.24</v>
      </c>
      <c r="BY1166">
        <v>500.13</v>
      </c>
      <c r="BZ1166" s="3">
        <f t="shared" si="760"/>
        <v>-1.2780318309802974E-3</v>
      </c>
      <c r="CA1166" s="3">
        <f t="shared" si="761"/>
        <v>-2.3673882535032442E-3</v>
      </c>
      <c r="CB1166" s="3">
        <f t="shared" si="762"/>
        <v>1.0919414719370302E-3</v>
      </c>
      <c r="CE1166" s="2">
        <v>45890</v>
      </c>
      <c r="CF1166">
        <v>99.41</v>
      </c>
      <c r="CG1166" s="20">
        <f t="shared" si="741"/>
        <v>98.577862392813401</v>
      </c>
      <c r="CH1166">
        <v>97.96</v>
      </c>
      <c r="CI1166">
        <v>97.14</v>
      </c>
      <c r="CJ1166" s="3">
        <f t="shared" si="763"/>
        <v>-4.4931668469176955E-2</v>
      </c>
      <c r="CK1166" s="3">
        <f t="shared" si="764"/>
        <v>-3.0794785244190326E-2</v>
      </c>
      <c r="CL1166" s="3">
        <f t="shared" si="765"/>
        <v>-1.4586057740670011E-2</v>
      </c>
      <c r="CO1166" s="2">
        <v>45890</v>
      </c>
      <c r="CP1166">
        <v>70.599999999999994</v>
      </c>
      <c r="CQ1166" s="20">
        <f t="shared" si="739"/>
        <v>68.651655816586455</v>
      </c>
      <c r="CR1166">
        <v>70.66</v>
      </c>
      <c r="CS1166">
        <v>68.709999999999994</v>
      </c>
      <c r="CT1166" s="3">
        <f t="shared" si="766"/>
        <v>-5.8181818181823886E-4</v>
      </c>
      <c r="CU1166" s="3">
        <f t="shared" si="767"/>
        <v>-1.4304608496515936E-3</v>
      </c>
      <c r="CV1166" s="3">
        <f t="shared" si="768"/>
        <v>8.4985835694073586E-4</v>
      </c>
    </row>
    <row r="1167" spans="3:100" x14ac:dyDescent="0.25">
      <c r="C1167" s="2">
        <v>45891</v>
      </c>
      <c r="D1167">
        <v>117.65</v>
      </c>
      <c r="E1167" s="20">
        <f t="shared" si="731"/>
        <v>117.46004843643779</v>
      </c>
      <c r="F1167">
        <v>117.68</v>
      </c>
      <c r="G1167">
        <v>117.49</v>
      </c>
      <c r="H1167" s="3">
        <f t="shared" si="742"/>
        <v>1.6349480968858243E-2</v>
      </c>
      <c r="I1167" s="3">
        <f t="shared" si="743"/>
        <v>1.6090384398250723E-2</v>
      </c>
      <c r="J1167" s="3">
        <f t="shared" si="744"/>
        <v>2.5499362515946089E-4</v>
      </c>
      <c r="M1167" s="2">
        <v>45891</v>
      </c>
      <c r="N1167">
        <v>172.61</v>
      </c>
      <c r="O1167" s="20">
        <f t="shared" si="732"/>
        <v>172.37725434013146</v>
      </c>
      <c r="P1167">
        <v>177.99</v>
      </c>
      <c r="Q1167">
        <v>177.75</v>
      </c>
      <c r="R1167" s="3">
        <f t="shared" si="745"/>
        <v>1.716738197424883E-2</v>
      </c>
      <c r="S1167" s="3">
        <f t="shared" si="746"/>
        <v>-1.3577943690234906E-2</v>
      </c>
      <c r="T1167" s="3">
        <f t="shared" si="747"/>
        <v>3.1168530212618117E-2</v>
      </c>
      <c r="W1167" s="2">
        <v>45891</v>
      </c>
      <c r="X1167">
        <v>11.39</v>
      </c>
      <c r="Y1167" s="20">
        <f t="shared" si="733"/>
        <v>10.885502555366271</v>
      </c>
      <c r="Z1167">
        <v>11.74</v>
      </c>
      <c r="AA1167">
        <v>11.22</v>
      </c>
      <c r="AB1167" s="3">
        <f t="shared" si="740"/>
        <v>3.6011080332410073E-2</v>
      </c>
      <c r="AC1167" s="3">
        <f t="shared" si="770"/>
        <v>5.1248896921765041E-3</v>
      </c>
      <c r="AD1167" s="3">
        <f t="shared" si="769"/>
        <v>3.0728709394205245E-2</v>
      </c>
      <c r="AG1167" s="2">
        <v>45891</v>
      </c>
      <c r="AH1167">
        <v>421.61</v>
      </c>
      <c r="AI1167" s="20">
        <f t="shared" si="734"/>
        <v>417.84553859572611</v>
      </c>
      <c r="AJ1167">
        <v>435.67</v>
      </c>
      <c r="AK1167">
        <v>431.78</v>
      </c>
      <c r="AL1167" s="3">
        <f t="shared" si="748"/>
        <v>4.2543944369325626E-2</v>
      </c>
      <c r="AM1167" s="3">
        <f t="shared" si="749"/>
        <v>8.8988279788635438E-3</v>
      </c>
      <c r="AN1167" s="3">
        <f t="shared" si="750"/>
        <v>3.3348355114916517E-2</v>
      </c>
      <c r="AQ1167" s="2">
        <v>45891</v>
      </c>
      <c r="AR1167">
        <v>109.6</v>
      </c>
      <c r="AS1167" s="20">
        <f t="shared" si="735"/>
        <v>106.51725377426311</v>
      </c>
      <c r="AT1167">
        <v>111.28</v>
      </c>
      <c r="AU1167">
        <v>108.15</v>
      </c>
      <c r="AV1167" s="3">
        <f t="shared" si="751"/>
        <v>1.8841262364578393E-2</v>
      </c>
      <c r="AW1167" s="3">
        <f t="shared" si="752"/>
        <v>3.4597623576364533E-3</v>
      </c>
      <c r="AX1167" s="3">
        <f t="shared" si="753"/>
        <v>1.5328467153284731E-2</v>
      </c>
      <c r="BA1167" s="2">
        <v>45891</v>
      </c>
      <c r="BB1167">
        <v>293.2</v>
      </c>
      <c r="BC1167" s="20">
        <f t="shared" si="736"/>
        <v>287.69705644072371</v>
      </c>
      <c r="BD1167">
        <v>296.24</v>
      </c>
      <c r="BE1167">
        <v>290.68</v>
      </c>
      <c r="BF1167" s="3">
        <f t="shared" si="754"/>
        <v>1.6363636363636358E-2</v>
      </c>
      <c r="BG1167" s="3">
        <f t="shared" si="755"/>
        <v>5.9337637787542086E-3</v>
      </c>
      <c r="BH1167" s="3">
        <f t="shared" si="756"/>
        <v>1.0368349249659126E-2</v>
      </c>
      <c r="BJ1167" s="1"/>
      <c r="BK1167" s="2">
        <v>45891</v>
      </c>
      <c r="BL1167">
        <v>226.17</v>
      </c>
      <c r="BM1167" s="20">
        <f t="shared" si="737"/>
        <v>225.33586406743939</v>
      </c>
      <c r="BN1167">
        <v>227.76</v>
      </c>
      <c r="BO1167">
        <v>226.92</v>
      </c>
      <c r="BP1167" s="3">
        <f t="shared" si="757"/>
        <v>1.271923952336329E-2</v>
      </c>
      <c r="BQ1167" s="3">
        <f t="shared" si="758"/>
        <v>5.6494134308002764E-3</v>
      </c>
      <c r="BR1167" s="3">
        <f t="shared" si="759"/>
        <v>7.0301100941769779E-3</v>
      </c>
      <c r="BU1167" s="2">
        <v>45891</v>
      </c>
      <c r="BV1167">
        <v>504.25</v>
      </c>
      <c r="BW1167" s="20">
        <f t="shared" si="738"/>
        <v>500.13432269384691</v>
      </c>
      <c r="BX1167">
        <v>507.23</v>
      </c>
      <c r="BY1167">
        <v>503.09</v>
      </c>
      <c r="BZ1167" s="3">
        <f t="shared" si="760"/>
        <v>5.9184612000879877E-3</v>
      </c>
      <c r="CA1167" s="3">
        <f t="shared" si="761"/>
        <v>8.6431404773268383E-6</v>
      </c>
      <c r="CB1167" s="3">
        <f t="shared" si="762"/>
        <v>5.909766980664477E-3</v>
      </c>
      <c r="CE1167" s="2">
        <v>45891</v>
      </c>
      <c r="CF1167">
        <v>98.07</v>
      </c>
      <c r="CG1167" s="20">
        <f t="shared" si="741"/>
        <v>97.249627181658568</v>
      </c>
      <c r="CH1167">
        <v>96.83</v>
      </c>
      <c r="CI1167">
        <v>96.02</v>
      </c>
      <c r="CJ1167" s="3">
        <f t="shared" si="763"/>
        <v>-1.1529750875025835E-2</v>
      </c>
      <c r="CK1167" s="3">
        <f t="shared" si="764"/>
        <v>1.1285482979057626E-3</v>
      </c>
      <c r="CL1167" s="3">
        <f t="shared" si="765"/>
        <v>-1.2644029774650734E-2</v>
      </c>
      <c r="CO1167" s="2">
        <v>45891</v>
      </c>
      <c r="CP1167">
        <v>70.959999999999994</v>
      </c>
      <c r="CQ1167" s="20">
        <f t="shared" si="739"/>
        <v>69.00715813489235</v>
      </c>
      <c r="CR1167">
        <v>70.13</v>
      </c>
      <c r="CS1167">
        <v>68.2</v>
      </c>
      <c r="CT1167" s="3">
        <f t="shared" si="766"/>
        <v>-7.4225003638479503E-3</v>
      </c>
      <c r="CU1167" s="3">
        <f t="shared" si="767"/>
        <v>4.3248164007037015E-3</v>
      </c>
      <c r="CV1167" s="3">
        <f t="shared" si="768"/>
        <v>-1.1696730552423928E-2</v>
      </c>
    </row>
    <row r="1168" spans="3:100" x14ac:dyDescent="0.25">
      <c r="C1168" s="2">
        <v>45894</v>
      </c>
      <c r="D1168">
        <v>117.68</v>
      </c>
      <c r="E1168" s="20">
        <f t="shared" si="731"/>
        <v>117.48794365229344</v>
      </c>
      <c r="F1168">
        <v>116.42</v>
      </c>
      <c r="G1168">
        <v>116.23</v>
      </c>
      <c r="H1168" s="3">
        <f t="shared" si="742"/>
        <v>-1.0724316963145686E-2</v>
      </c>
      <c r="I1168" s="3">
        <f t="shared" si="743"/>
        <v>-1.7502321104423402E-5</v>
      </c>
      <c r="J1168" s="3">
        <f t="shared" si="744"/>
        <v>-1.0707002039429092E-2</v>
      </c>
      <c r="M1168" s="2">
        <v>45894</v>
      </c>
      <c r="N1168">
        <v>178.35</v>
      </c>
      <c r="O1168" s="20">
        <f t="shared" si="732"/>
        <v>178.11194872365272</v>
      </c>
      <c r="P1168">
        <v>179.81</v>
      </c>
      <c r="Q1168">
        <v>179.57</v>
      </c>
      <c r="R1168" s="3">
        <f t="shared" si="745"/>
        <v>1.0239099859352896E-2</v>
      </c>
      <c r="S1168" s="3">
        <f t="shared" si="746"/>
        <v>2.0362797392556864E-3</v>
      </c>
      <c r="T1168" s="3">
        <f t="shared" si="747"/>
        <v>8.1861508270255623E-3</v>
      </c>
      <c r="W1168" s="2">
        <v>45894</v>
      </c>
      <c r="X1168">
        <v>11.72</v>
      </c>
      <c r="Y1168" s="20">
        <f t="shared" si="733"/>
        <v>11.194483925549916</v>
      </c>
      <c r="Z1168">
        <v>11.82</v>
      </c>
      <c r="AA1168">
        <v>11.29</v>
      </c>
      <c r="AB1168" s="3">
        <f t="shared" si="740"/>
        <v>6.2388591800355275E-3</v>
      </c>
      <c r="AC1168" s="3">
        <f t="shared" si="770"/>
        <v>-2.2741599331626006E-3</v>
      </c>
      <c r="AD1168" s="3">
        <f t="shared" si="769"/>
        <v>8.5324232081909201E-3</v>
      </c>
      <c r="AG1168" s="2">
        <v>45894</v>
      </c>
      <c r="AH1168">
        <v>435</v>
      </c>
      <c r="AI1168" s="20">
        <f t="shared" si="734"/>
        <v>431.11589174184593</v>
      </c>
      <c r="AJ1168">
        <v>432.3</v>
      </c>
      <c r="AK1168">
        <v>428.44</v>
      </c>
      <c r="AL1168" s="3">
        <f t="shared" si="748"/>
        <v>-7.7354208161563021E-3</v>
      </c>
      <c r="AM1168" s="3">
        <f t="shared" si="749"/>
        <v>-1.5380709114689584E-3</v>
      </c>
      <c r="AN1168" s="3">
        <f t="shared" si="750"/>
        <v>-6.2068965517241281E-3</v>
      </c>
      <c r="AQ1168" s="2">
        <v>45894</v>
      </c>
      <c r="AR1168">
        <v>110.9</v>
      </c>
      <c r="AS1168" s="20">
        <f t="shared" si="735"/>
        <v>107.7736799713621</v>
      </c>
      <c r="AT1168">
        <v>111.74</v>
      </c>
      <c r="AU1168">
        <v>108.59</v>
      </c>
      <c r="AV1168" s="3">
        <f t="shared" si="751"/>
        <v>4.0684234858991974E-3</v>
      </c>
      <c r="AW1168" s="3">
        <f t="shared" si="752"/>
        <v>-3.4796119152834537E-3</v>
      </c>
      <c r="AX1168" s="3">
        <f t="shared" si="753"/>
        <v>7.5743913435526444E-3</v>
      </c>
      <c r="BA1168" s="2">
        <v>45894</v>
      </c>
      <c r="BB1168">
        <v>296.24</v>
      </c>
      <c r="BC1168" s="20">
        <f t="shared" si="736"/>
        <v>290.6748267209224</v>
      </c>
      <c r="BD1168">
        <v>294.89999999999998</v>
      </c>
      <c r="BE1168">
        <v>289.36</v>
      </c>
      <c r="BF1168" s="3">
        <f t="shared" si="754"/>
        <v>-4.5410760974267106E-3</v>
      </c>
      <c r="BG1168" s="3">
        <f t="shared" si="755"/>
        <v>-1.7797162094379537E-5</v>
      </c>
      <c r="BH1168" s="3">
        <f t="shared" si="756"/>
        <v>-4.5233594382934061E-3</v>
      </c>
      <c r="BJ1168" s="1"/>
      <c r="BK1168" s="2">
        <v>45894</v>
      </c>
      <c r="BL1168">
        <v>226.48</v>
      </c>
      <c r="BM1168" s="20">
        <f t="shared" si="737"/>
        <v>225.64251452720549</v>
      </c>
      <c r="BN1168">
        <v>227.16</v>
      </c>
      <c r="BO1168">
        <v>226.32</v>
      </c>
      <c r="BP1168" s="3">
        <f t="shared" si="757"/>
        <v>-2.6441036488630276E-3</v>
      </c>
      <c r="BQ1168" s="3">
        <f t="shared" si="758"/>
        <v>-5.6296733333091042E-3</v>
      </c>
      <c r="BR1168" s="3">
        <f t="shared" si="759"/>
        <v>3.0024726245143629E-3</v>
      </c>
      <c r="BU1168" s="2">
        <v>45894</v>
      </c>
      <c r="BV1168">
        <v>506.63</v>
      </c>
      <c r="BW1168" s="20">
        <f t="shared" si="738"/>
        <v>502.49063617974849</v>
      </c>
      <c r="BX1168">
        <v>504.26</v>
      </c>
      <c r="BY1168">
        <v>500.14</v>
      </c>
      <c r="BZ1168" s="3">
        <f t="shared" si="760"/>
        <v>-5.8637619511419103E-3</v>
      </c>
      <c r="CA1168" s="3">
        <f t="shared" si="761"/>
        <v>-1.1913650047734592E-3</v>
      </c>
      <c r="CB1168" s="3">
        <f t="shared" si="762"/>
        <v>-4.6779701162583676E-3</v>
      </c>
      <c r="CE1168" s="2">
        <v>45894</v>
      </c>
      <c r="CF1168">
        <v>97</v>
      </c>
      <c r="CG1168" s="20">
        <f t="shared" si="741"/>
        <v>96.192255646924124</v>
      </c>
      <c r="CH1168">
        <v>96.07</v>
      </c>
      <c r="CI1168">
        <v>95.27</v>
      </c>
      <c r="CJ1168" s="3">
        <f t="shared" si="763"/>
        <v>-7.8108727348469298E-3</v>
      </c>
      <c r="CK1168" s="3">
        <f t="shared" si="764"/>
        <v>1.7939559146440409E-3</v>
      </c>
      <c r="CL1168" s="3">
        <f t="shared" si="765"/>
        <v>-9.587628865979525E-3</v>
      </c>
      <c r="CO1168" s="2">
        <v>45894</v>
      </c>
      <c r="CP1168">
        <v>70.11</v>
      </c>
      <c r="CQ1168" s="20">
        <f t="shared" si="739"/>
        <v>68.177474249238344</v>
      </c>
      <c r="CR1168">
        <v>68.930000000000007</v>
      </c>
      <c r="CS1168">
        <v>67.03</v>
      </c>
      <c r="CT1168" s="3">
        <f t="shared" si="766"/>
        <v>-1.71554252199414E-2</v>
      </c>
      <c r="CU1168" s="3">
        <f t="shared" si="767"/>
        <v>-3.3028960061087798E-4</v>
      </c>
      <c r="CV1168" s="3">
        <f t="shared" si="768"/>
        <v>-1.6830694622735454E-2</v>
      </c>
    </row>
    <row r="1169" spans="3:100" x14ac:dyDescent="0.25">
      <c r="C1169" s="2">
        <v>45895</v>
      </c>
      <c r="D1169">
        <v>116.09</v>
      </c>
      <c r="E1169" s="20">
        <f t="shared" si="731"/>
        <v>115.9006686695279</v>
      </c>
      <c r="F1169">
        <v>116.5</v>
      </c>
      <c r="G1169">
        <v>116.31</v>
      </c>
      <c r="H1169" s="3">
        <f t="shared" si="742"/>
        <v>6.8829045857343729E-4</v>
      </c>
      <c r="I1169" s="3">
        <f t="shared" si="743"/>
        <v>-2.8334451559158813E-3</v>
      </c>
      <c r="J1169" s="3">
        <f t="shared" si="744"/>
        <v>3.5317426134895413E-3</v>
      </c>
      <c r="M1169" s="2">
        <v>45895</v>
      </c>
      <c r="N1169">
        <v>180.06</v>
      </c>
      <c r="O1169" s="20">
        <f t="shared" si="732"/>
        <v>179.82225779831654</v>
      </c>
      <c r="P1169">
        <v>181.77</v>
      </c>
      <c r="Q1169">
        <v>181.53</v>
      </c>
      <c r="R1169" s="3">
        <f t="shared" si="745"/>
        <v>1.0914963523974031E-2</v>
      </c>
      <c r="S1169" s="3">
        <f t="shared" si="746"/>
        <v>1.404788095542342E-3</v>
      </c>
      <c r="T1169" s="3">
        <f t="shared" si="747"/>
        <v>9.496834388537323E-3</v>
      </c>
      <c r="W1169" s="2">
        <v>45895</v>
      </c>
      <c r="X1169">
        <v>11.81</v>
      </c>
      <c r="Y1169" s="20">
        <f t="shared" si="733"/>
        <v>11.281342905405406</v>
      </c>
      <c r="Z1169">
        <v>11.84</v>
      </c>
      <c r="AA1169">
        <v>11.31</v>
      </c>
      <c r="AB1169" s="3">
        <f t="shared" si="740"/>
        <v>1.7714791851197731E-3</v>
      </c>
      <c r="AC1169" s="3">
        <f t="shared" si="770"/>
        <v>-7.6679314389660469E-4</v>
      </c>
      <c r="AD1169" s="3">
        <f t="shared" si="769"/>
        <v>2.5402201524131751E-3</v>
      </c>
      <c r="AG1169" s="2">
        <v>45895</v>
      </c>
      <c r="AH1169">
        <v>431.4</v>
      </c>
      <c r="AI1169" s="20">
        <f t="shared" si="734"/>
        <v>427.54875017390901</v>
      </c>
      <c r="AJ1169">
        <v>431.26</v>
      </c>
      <c r="AK1169">
        <v>427.41</v>
      </c>
      <c r="AL1169" s="3">
        <f t="shared" si="748"/>
        <v>-2.4040705816449348E-3</v>
      </c>
      <c r="AM1169" s="3">
        <f t="shared" si="749"/>
        <v>-2.0802208619432605E-3</v>
      </c>
      <c r="AN1169" s="3">
        <f t="shared" si="750"/>
        <v>-3.2452480296707442E-4</v>
      </c>
      <c r="AQ1169" s="2">
        <v>45895</v>
      </c>
      <c r="AR1169">
        <v>111.37</v>
      </c>
      <c r="AS1169" s="20">
        <f t="shared" si="735"/>
        <v>108.23337967530721</v>
      </c>
      <c r="AT1169">
        <v>111.49</v>
      </c>
      <c r="AU1169">
        <v>108.35</v>
      </c>
      <c r="AV1169" s="3">
        <f t="shared" si="751"/>
        <v>-2.2101482641128101E-3</v>
      </c>
      <c r="AW1169" s="3">
        <f t="shared" si="752"/>
        <v>-3.2840991315296053E-3</v>
      </c>
      <c r="AX1169" s="3">
        <f t="shared" si="753"/>
        <v>1.0774894495824139E-3</v>
      </c>
      <c r="BA1169" s="2">
        <v>45895</v>
      </c>
      <c r="BB1169">
        <v>294.16000000000003</v>
      </c>
      <c r="BC1169" s="20">
        <f t="shared" si="736"/>
        <v>288.64271427136021</v>
      </c>
      <c r="BD1169">
        <v>298.57</v>
      </c>
      <c r="BE1169">
        <v>292.97000000000003</v>
      </c>
      <c r="BF1169" s="3">
        <f t="shared" si="754"/>
        <v>1.2475808681227551E-2</v>
      </c>
      <c r="BG1169" s="3">
        <f t="shared" si="755"/>
        <v>-2.4788696732092053E-3</v>
      </c>
      <c r="BH1169" s="3">
        <f t="shared" si="756"/>
        <v>1.4991841174870624E-2</v>
      </c>
      <c r="BJ1169" s="1"/>
      <c r="BK1169" s="2">
        <v>45895</v>
      </c>
      <c r="BL1169">
        <v>226.87</v>
      </c>
      <c r="BM1169" s="20">
        <f t="shared" si="737"/>
        <v>226.03893811870395</v>
      </c>
      <c r="BN1169">
        <v>229.31</v>
      </c>
      <c r="BO1169">
        <v>228.47</v>
      </c>
      <c r="BP1169" s="3">
        <f t="shared" si="757"/>
        <v>9.499823259102147E-3</v>
      </c>
      <c r="BQ1169" s="3">
        <f t="shared" si="758"/>
        <v>-1.2418782312479948E-3</v>
      </c>
      <c r="BR1169" s="3">
        <f t="shared" si="759"/>
        <v>1.0755057962709813E-2</v>
      </c>
      <c r="BU1169" s="2">
        <v>45895</v>
      </c>
      <c r="BV1169">
        <v>504.36</v>
      </c>
      <c r="BW1169" s="20">
        <f t="shared" si="738"/>
        <v>500.2410533025257</v>
      </c>
      <c r="BX1169">
        <v>502.04</v>
      </c>
      <c r="BY1169">
        <v>497.94</v>
      </c>
      <c r="BZ1169" s="3">
        <f t="shared" si="760"/>
        <v>-4.3987683448634129E-3</v>
      </c>
      <c r="CA1169" s="3">
        <f t="shared" si="761"/>
        <v>2.020500310426776E-4</v>
      </c>
      <c r="CB1169" s="3">
        <f t="shared" si="762"/>
        <v>-4.5998889681972965E-3</v>
      </c>
      <c r="CE1169" s="2">
        <v>45895</v>
      </c>
      <c r="CF1169">
        <v>96.28</v>
      </c>
      <c r="CG1169" s="20">
        <f t="shared" si="741"/>
        <v>95.478084331077568</v>
      </c>
      <c r="CH1169">
        <v>96.05</v>
      </c>
      <c r="CI1169">
        <v>95.25</v>
      </c>
      <c r="CJ1169" s="3">
        <f t="shared" si="763"/>
        <v>-2.0992967355926151E-4</v>
      </c>
      <c r="CK1169" s="3">
        <f t="shared" si="764"/>
        <v>2.1841537847966386E-3</v>
      </c>
      <c r="CL1169" s="3">
        <f t="shared" si="765"/>
        <v>-2.388865808059859E-3</v>
      </c>
      <c r="CO1169" s="2">
        <v>45895</v>
      </c>
      <c r="CP1169">
        <v>69.040000000000006</v>
      </c>
      <c r="CQ1169" s="20">
        <f t="shared" si="739"/>
        <v>67.14147533828023</v>
      </c>
      <c r="CR1169">
        <v>68.73</v>
      </c>
      <c r="CS1169">
        <v>66.84</v>
      </c>
      <c r="CT1169" s="3">
        <f t="shared" si="766"/>
        <v>-2.8345516932716253E-3</v>
      </c>
      <c r="CU1169" s="3">
        <f t="shared" si="767"/>
        <v>1.6630663625276654E-3</v>
      </c>
      <c r="CV1169" s="3">
        <f t="shared" si="768"/>
        <v>-4.4901506373117295E-3</v>
      </c>
    </row>
    <row r="1170" spans="3:100" x14ac:dyDescent="0.25">
      <c r="C1170" s="2">
        <v>45896</v>
      </c>
      <c r="D1170">
        <v>116.85</v>
      </c>
      <c r="E1170" s="20">
        <f t="shared" si="731"/>
        <v>116.66145222929936</v>
      </c>
      <c r="F1170">
        <v>117.75</v>
      </c>
      <c r="G1170">
        <v>117.56</v>
      </c>
      <c r="H1170" s="3">
        <f t="shared" si="742"/>
        <v>1.0747141260424753E-2</v>
      </c>
      <c r="I1170" s="3">
        <f t="shared" si="743"/>
        <v>3.0216854036571039E-3</v>
      </c>
      <c r="J1170" s="3">
        <f t="shared" si="744"/>
        <v>7.7021822849807631E-3</v>
      </c>
      <c r="M1170" s="2">
        <v>45896</v>
      </c>
      <c r="N1170">
        <v>181.98</v>
      </c>
      <c r="O1170" s="20">
        <f t="shared" si="732"/>
        <v>181.73949779735682</v>
      </c>
      <c r="P1170">
        <v>181.6</v>
      </c>
      <c r="Q1170">
        <v>181.36</v>
      </c>
      <c r="R1170" s="3">
        <f t="shared" si="745"/>
        <v>-9.3648432765924827E-4</v>
      </c>
      <c r="S1170" s="3">
        <f t="shared" si="746"/>
        <v>1.1540670817871135E-3</v>
      </c>
      <c r="T1170" s="3">
        <f t="shared" si="747"/>
        <v>-2.0881415540168202E-3</v>
      </c>
      <c r="W1170" s="2">
        <v>45896</v>
      </c>
      <c r="X1170">
        <v>11.82</v>
      </c>
      <c r="Y1170" s="20">
        <f t="shared" si="733"/>
        <v>11.294005037783377</v>
      </c>
      <c r="Z1170">
        <v>11.91</v>
      </c>
      <c r="AA1170">
        <v>11.38</v>
      </c>
      <c r="AB1170" s="3">
        <f t="shared" si="740"/>
        <v>6.1892130857648109E-3</v>
      </c>
      <c r="AC1170" s="3">
        <f t="shared" si="770"/>
        <v>-1.4142318493920447E-3</v>
      </c>
      <c r="AD1170" s="3">
        <f t="shared" si="769"/>
        <v>7.6142131979695105E-3</v>
      </c>
      <c r="AG1170" s="2">
        <v>45896</v>
      </c>
      <c r="AH1170">
        <v>429.73</v>
      </c>
      <c r="AI1170" s="20">
        <f t="shared" si="734"/>
        <v>425.89622876557195</v>
      </c>
      <c r="AJ1170">
        <v>432.67</v>
      </c>
      <c r="AK1170">
        <v>428.81</v>
      </c>
      <c r="AL1170" s="3">
        <f t="shared" si="748"/>
        <v>3.2755433892515118E-3</v>
      </c>
      <c r="AM1170" s="3">
        <f t="shared" si="749"/>
        <v>-3.5417309712643119E-3</v>
      </c>
      <c r="AN1170" s="3">
        <f t="shared" si="750"/>
        <v>6.8415051311288E-3</v>
      </c>
      <c r="AQ1170" s="2">
        <v>45896</v>
      </c>
      <c r="AR1170">
        <v>111.42</v>
      </c>
      <c r="AS1170" s="20">
        <f t="shared" si="735"/>
        <v>108.27751130820398</v>
      </c>
      <c r="AT1170">
        <v>112.75</v>
      </c>
      <c r="AU1170">
        <v>109.57</v>
      </c>
      <c r="AV1170" s="3">
        <f t="shared" si="751"/>
        <v>1.1259806183663956E-2</v>
      </c>
      <c r="AW1170" s="3">
        <f t="shared" si="752"/>
        <v>-6.6902345912334127E-4</v>
      </c>
      <c r="AX1170" s="3">
        <f t="shared" si="753"/>
        <v>1.1936815652486166E-2</v>
      </c>
      <c r="BA1170" s="2">
        <v>45896</v>
      </c>
      <c r="BB1170">
        <v>297.25</v>
      </c>
      <c r="BC1170" s="20">
        <f t="shared" si="736"/>
        <v>291.66812015503882</v>
      </c>
      <c r="BD1170">
        <v>299.27999999999997</v>
      </c>
      <c r="BE1170">
        <v>293.66000000000003</v>
      </c>
      <c r="BF1170" s="3">
        <f t="shared" si="754"/>
        <v>2.3551899511895513E-3</v>
      </c>
      <c r="BG1170" s="3">
        <f t="shared" si="755"/>
        <v>-4.4437309108823486E-3</v>
      </c>
      <c r="BH1170" s="3">
        <f t="shared" si="756"/>
        <v>6.8292682926827109E-3</v>
      </c>
      <c r="BJ1170" s="1"/>
      <c r="BK1170" s="2">
        <v>45896</v>
      </c>
      <c r="BL1170">
        <v>228.61</v>
      </c>
      <c r="BM1170" s="20">
        <f t="shared" si="737"/>
        <v>227.76693305566403</v>
      </c>
      <c r="BN1170">
        <v>230.49</v>
      </c>
      <c r="BO1170">
        <v>229.64</v>
      </c>
      <c r="BP1170" s="3">
        <f t="shared" si="757"/>
        <v>5.1210224537137083E-3</v>
      </c>
      <c r="BQ1170" s="3">
        <f t="shared" si="758"/>
        <v>-3.0772834259901183E-3</v>
      </c>
      <c r="BR1170" s="3">
        <f t="shared" si="759"/>
        <v>8.2236122654302246E-3</v>
      </c>
      <c r="BU1170" s="2">
        <v>45896</v>
      </c>
      <c r="BV1170">
        <v>502</v>
      </c>
      <c r="BW1170" s="20">
        <f t="shared" si="738"/>
        <v>497.89872518451278</v>
      </c>
      <c r="BX1170">
        <v>506.74</v>
      </c>
      <c r="BY1170">
        <v>502.6</v>
      </c>
      <c r="BZ1170" s="3">
        <f t="shared" si="760"/>
        <v>9.3585572558942953E-3</v>
      </c>
      <c r="CA1170" s="3">
        <f t="shared" si="761"/>
        <v>-8.2891142481500424E-5</v>
      </c>
      <c r="CB1170" s="3">
        <f t="shared" si="762"/>
        <v>9.4422310756971939E-3</v>
      </c>
      <c r="CE1170" s="2">
        <v>45896</v>
      </c>
      <c r="CF1170">
        <v>95.9</v>
      </c>
      <c r="CG1170" s="20">
        <f t="shared" si="741"/>
        <v>95.101498751040808</v>
      </c>
      <c r="CH1170">
        <v>96.08</v>
      </c>
      <c r="CI1170">
        <v>95.28</v>
      </c>
      <c r="CJ1170" s="3">
        <f t="shared" si="763"/>
        <v>3.1496062992131257E-4</v>
      </c>
      <c r="CK1170" s="3">
        <f t="shared" si="764"/>
        <v>-1.5590682305427483E-3</v>
      </c>
      <c r="CL1170" s="3">
        <f t="shared" si="765"/>
        <v>1.87695516162667E-3</v>
      </c>
      <c r="CO1170" s="2">
        <v>45896</v>
      </c>
      <c r="CP1170">
        <v>68.819999999999993</v>
      </c>
      <c r="CQ1170" s="20">
        <f t="shared" si="739"/>
        <v>66.920276042423367</v>
      </c>
      <c r="CR1170">
        <v>68.83</v>
      </c>
      <c r="CS1170">
        <v>66.930000000000007</v>
      </c>
      <c r="CT1170" s="3">
        <f t="shared" si="766"/>
        <v>1.3464991023339756E-3</v>
      </c>
      <c r="CU1170" s="3">
        <f t="shared" si="767"/>
        <v>1.201017989577613E-3</v>
      </c>
      <c r="CV1170" s="3">
        <f t="shared" si="768"/>
        <v>1.4530659691947001E-4</v>
      </c>
    </row>
    <row r="1171" spans="3:100" x14ac:dyDescent="0.25">
      <c r="C1171" s="2">
        <v>45897</v>
      </c>
      <c r="D1171">
        <v>118.88</v>
      </c>
      <c r="E1171" s="20">
        <f t="shared" si="731"/>
        <v>118.68511475409836</v>
      </c>
      <c r="F1171">
        <v>122</v>
      </c>
      <c r="G1171">
        <v>121.8</v>
      </c>
      <c r="H1171" s="3">
        <f t="shared" si="742"/>
        <v>3.6066689350119141E-2</v>
      </c>
      <c r="I1171" s="3">
        <f t="shared" si="743"/>
        <v>9.5705576224767164E-3</v>
      </c>
      <c r="J1171" s="3">
        <f t="shared" si="744"/>
        <v>2.6244952893674345E-2</v>
      </c>
      <c r="M1171" s="2">
        <v>45897</v>
      </c>
      <c r="N1171">
        <v>180.82</v>
      </c>
      <c r="O1171" s="20">
        <f t="shared" si="732"/>
        <v>180.57913415107956</v>
      </c>
      <c r="P1171">
        <v>180.17</v>
      </c>
      <c r="Q1171">
        <v>179.93</v>
      </c>
      <c r="R1171" s="3">
        <f t="shared" si="745"/>
        <v>-7.8848698720777044E-3</v>
      </c>
      <c r="S1171" s="3">
        <f t="shared" si="746"/>
        <v>-4.3056123120889245E-3</v>
      </c>
      <c r="T1171" s="3">
        <f t="shared" si="747"/>
        <v>-3.5947350956753166E-3</v>
      </c>
      <c r="W1171" s="2">
        <v>45897</v>
      </c>
      <c r="X1171">
        <v>11.99</v>
      </c>
      <c r="Y1171" s="20">
        <f t="shared" si="733"/>
        <v>11.457566182749785</v>
      </c>
      <c r="Z1171">
        <v>11.71</v>
      </c>
      <c r="AA1171">
        <v>11.19</v>
      </c>
      <c r="AB1171" s="3">
        <f t="shared" si="740"/>
        <v>-1.6695957820738294E-2</v>
      </c>
      <c r="AC1171" s="3">
        <f t="shared" si="770"/>
        <v>6.8160090289792752E-3</v>
      </c>
      <c r="AD1171" s="3">
        <f t="shared" si="769"/>
        <v>-2.3352793994995791E-2</v>
      </c>
      <c r="AG1171" s="2">
        <v>45897</v>
      </c>
      <c r="AH1171">
        <v>434.91</v>
      </c>
      <c r="AI1171" s="20">
        <f t="shared" si="734"/>
        <v>431.03</v>
      </c>
      <c r="AJ1171">
        <v>434.91</v>
      </c>
      <c r="AK1171">
        <v>431.03</v>
      </c>
      <c r="AL1171" s="3">
        <f t="shared" si="748"/>
        <v>5.1771180709403453E-3</v>
      </c>
      <c r="AM1171" s="3">
        <f t="shared" si="749"/>
        <v>5.1771180709403453E-3</v>
      </c>
      <c r="AN1171" s="3">
        <f t="shared" si="750"/>
        <v>0</v>
      </c>
      <c r="AQ1171" s="2">
        <v>45897</v>
      </c>
      <c r="AR1171">
        <v>112.87</v>
      </c>
      <c r="AS1171" s="20">
        <f t="shared" si="735"/>
        <v>109.69350860167623</v>
      </c>
      <c r="AT1171">
        <v>113.35</v>
      </c>
      <c r="AU1171">
        <v>110.16</v>
      </c>
      <c r="AV1171" s="3">
        <f t="shared" si="751"/>
        <v>5.3846855891210854E-3</v>
      </c>
      <c r="AW1171" s="3">
        <f t="shared" si="752"/>
        <v>1.127211843353404E-3</v>
      </c>
      <c r="AX1171" s="3">
        <f t="shared" si="753"/>
        <v>4.2526800744218107E-3</v>
      </c>
      <c r="BA1171" s="2">
        <v>45897</v>
      </c>
      <c r="BB1171">
        <v>300.02</v>
      </c>
      <c r="BC1171" s="20">
        <f t="shared" si="736"/>
        <v>294.38970471983259</v>
      </c>
      <c r="BD1171">
        <v>301.07</v>
      </c>
      <c r="BE1171">
        <v>295.42</v>
      </c>
      <c r="BF1171" s="3">
        <f t="shared" si="754"/>
        <v>5.9933256146562641E-3</v>
      </c>
      <c r="BG1171" s="3">
        <f t="shared" si="755"/>
        <v>2.4848624934705743E-3</v>
      </c>
      <c r="BH1171" s="3">
        <f t="shared" si="756"/>
        <v>3.4997666822211837E-3</v>
      </c>
      <c r="BJ1171" s="1"/>
      <c r="BK1171" s="2">
        <v>45897</v>
      </c>
      <c r="BL1171">
        <v>230.82</v>
      </c>
      <c r="BM1171" s="20">
        <f t="shared" si="737"/>
        <v>229.96643446852423</v>
      </c>
      <c r="BN1171">
        <v>232.56</v>
      </c>
      <c r="BO1171">
        <v>231.7</v>
      </c>
      <c r="BP1171" s="3">
        <f t="shared" si="757"/>
        <v>8.9705626197527089E-3</v>
      </c>
      <c r="BQ1171" s="3">
        <f t="shared" si="758"/>
        <v>1.4215052626904701E-3</v>
      </c>
      <c r="BR1171" s="3">
        <f t="shared" si="759"/>
        <v>7.5383415648557772E-3</v>
      </c>
      <c r="BU1171" s="2">
        <v>45897</v>
      </c>
      <c r="BV1171">
        <v>507.09</v>
      </c>
      <c r="BW1171" s="20">
        <f t="shared" si="738"/>
        <v>502.95081469272429</v>
      </c>
      <c r="BX1171">
        <v>509.64</v>
      </c>
      <c r="BY1171">
        <v>505.48</v>
      </c>
      <c r="BZ1171" s="3">
        <f t="shared" si="760"/>
        <v>5.7302029446875125E-3</v>
      </c>
      <c r="CA1171" s="3">
        <f t="shared" si="761"/>
        <v>6.9799978655837869E-4</v>
      </c>
      <c r="CB1171" s="3">
        <f t="shared" si="762"/>
        <v>5.0286931313967553E-3</v>
      </c>
      <c r="CE1171" s="2">
        <v>45897</v>
      </c>
      <c r="CF1171">
        <v>96</v>
      </c>
      <c r="CG1171" s="20">
        <f t="shared" si="741"/>
        <v>95.200915617521588</v>
      </c>
      <c r="CH1171">
        <v>96.11</v>
      </c>
      <c r="CI1171">
        <v>95.31</v>
      </c>
      <c r="CJ1171" s="3">
        <f t="shared" si="763"/>
        <v>3.1486146095716094E-4</v>
      </c>
      <c r="CK1171" s="3">
        <f t="shared" si="764"/>
        <v>-8.3002080686833679E-4</v>
      </c>
      <c r="CL1171" s="3">
        <f t="shared" si="765"/>
        <v>1.1458333333334014E-3</v>
      </c>
      <c r="CO1171" s="2">
        <v>45897</v>
      </c>
      <c r="CP1171">
        <v>68.88</v>
      </c>
      <c r="CQ1171" s="20">
        <f t="shared" si="739"/>
        <v>66.985699239321235</v>
      </c>
      <c r="CR1171">
        <v>68.36</v>
      </c>
      <c r="CS1171">
        <v>66.48</v>
      </c>
      <c r="CT1171" s="3">
        <f t="shared" si="766"/>
        <v>-6.7234424025101047E-3</v>
      </c>
      <c r="CU1171" s="3">
        <f t="shared" si="767"/>
        <v>8.3220139431094964E-4</v>
      </c>
      <c r="CV1171" s="3">
        <f t="shared" si="768"/>
        <v>-7.5493612078976202E-3</v>
      </c>
    </row>
    <row r="1172" spans="3:100" x14ac:dyDescent="0.25">
      <c r="C1172" s="2">
        <v>45898</v>
      </c>
      <c r="D1172">
        <v>122.6</v>
      </c>
      <c r="E1172" s="20">
        <f t="shared" si="731"/>
        <v>122.40426854886141</v>
      </c>
      <c r="F1172">
        <v>119.01</v>
      </c>
      <c r="G1172">
        <v>118.82</v>
      </c>
      <c r="H1172" s="3">
        <f t="shared" si="742"/>
        <v>-2.4466338259441778E-2</v>
      </c>
      <c r="I1172" s="3">
        <f t="shared" si="743"/>
        <v>4.9611539315386199E-3</v>
      </c>
      <c r="J1172" s="3">
        <f t="shared" si="744"/>
        <v>-2.9282218597063481E-2</v>
      </c>
      <c r="M1172" s="2">
        <v>45898</v>
      </c>
      <c r="N1172">
        <v>178.11</v>
      </c>
      <c r="O1172" s="20">
        <f t="shared" si="732"/>
        <v>177.87481054081985</v>
      </c>
      <c r="P1172">
        <v>174.18</v>
      </c>
      <c r="Q1172">
        <v>173.95</v>
      </c>
      <c r="R1172" s="3">
        <f t="shared" si="745"/>
        <v>-3.3235147001611787E-2</v>
      </c>
      <c r="S1172" s="3">
        <f t="shared" si="746"/>
        <v>-1.1422161169233336E-2</v>
      </c>
      <c r="T1172" s="3">
        <f t="shared" si="747"/>
        <v>-2.2065016001347582E-2</v>
      </c>
      <c r="W1172" s="2">
        <v>45898</v>
      </c>
      <c r="X1172">
        <v>11.74</v>
      </c>
      <c r="Y1172" s="20">
        <f t="shared" si="733"/>
        <v>11.221325403568395</v>
      </c>
      <c r="Z1172">
        <v>11.77</v>
      </c>
      <c r="AA1172">
        <v>11.25</v>
      </c>
      <c r="AB1172" s="3">
        <f t="shared" si="740"/>
        <v>5.3619302949061698E-3</v>
      </c>
      <c r="AC1172" s="3">
        <f t="shared" si="770"/>
        <v>2.7994105065589636E-3</v>
      </c>
      <c r="AD1172" s="3">
        <f t="shared" si="769"/>
        <v>2.5553662691650825E-3</v>
      </c>
      <c r="AG1172" s="2">
        <v>45898</v>
      </c>
      <c r="AH1172">
        <v>425.41</v>
      </c>
      <c r="AI1172" s="20">
        <f t="shared" si="734"/>
        <v>421.61314671630396</v>
      </c>
      <c r="AJ1172">
        <v>419.04</v>
      </c>
      <c r="AK1172">
        <v>415.3</v>
      </c>
      <c r="AL1172" s="3">
        <f t="shared" si="748"/>
        <v>-3.6493979537387089E-2</v>
      </c>
      <c r="AM1172" s="3">
        <f t="shared" si="749"/>
        <v>-2.1847326830373826E-2</v>
      </c>
      <c r="AN1172" s="3">
        <f t="shared" si="750"/>
        <v>-1.4973789990832431E-2</v>
      </c>
      <c r="AQ1172" s="2">
        <v>45898</v>
      </c>
      <c r="AR1172">
        <v>113.72</v>
      </c>
      <c r="AS1172" s="20">
        <f t="shared" si="735"/>
        <v>110.51605914778195</v>
      </c>
      <c r="AT1172">
        <v>114.29</v>
      </c>
      <c r="AU1172">
        <v>111.07</v>
      </c>
      <c r="AV1172" s="3">
        <f t="shared" si="751"/>
        <v>8.2607116920843104E-3</v>
      </c>
      <c r="AW1172" s="3">
        <f t="shared" si="752"/>
        <v>3.2321999617097585E-3</v>
      </c>
      <c r="AX1172" s="3">
        <f t="shared" si="753"/>
        <v>5.0123109391488896E-3</v>
      </c>
      <c r="BA1172" s="2">
        <v>45898</v>
      </c>
      <c r="BB1172">
        <v>302.04000000000002</v>
      </c>
      <c r="BC1172" s="20">
        <f t="shared" si="736"/>
        <v>296.36835777320681</v>
      </c>
      <c r="BD1172">
        <v>301.42</v>
      </c>
      <c r="BE1172">
        <v>295.76</v>
      </c>
      <c r="BF1172" s="3">
        <f t="shared" si="754"/>
        <v>1.1509037979824388E-3</v>
      </c>
      <c r="BG1172" s="3">
        <f t="shared" si="755"/>
        <v>3.2102016559705238E-3</v>
      </c>
      <c r="BH1172" s="3">
        <f t="shared" si="756"/>
        <v>-2.0527082505628069E-3</v>
      </c>
      <c r="BJ1172" s="1"/>
      <c r="BK1172" s="2">
        <v>45898</v>
      </c>
      <c r="BL1172">
        <v>232.51</v>
      </c>
      <c r="BM1172" s="20">
        <f t="shared" si="737"/>
        <v>231.65864521409495</v>
      </c>
      <c r="BN1172">
        <v>232.14</v>
      </c>
      <c r="BO1172">
        <v>231.29</v>
      </c>
      <c r="BP1172" s="3">
        <f t="shared" si="757"/>
        <v>-1.7695295640914877E-3</v>
      </c>
      <c r="BQ1172" s="3">
        <f t="shared" si="758"/>
        <v>-1.7848418603816363E-4</v>
      </c>
      <c r="BR1172" s="3">
        <f t="shared" si="759"/>
        <v>-1.5913294051869142E-3</v>
      </c>
      <c r="BU1172" s="2">
        <v>45898</v>
      </c>
      <c r="BV1172">
        <v>508.66</v>
      </c>
      <c r="BW1172" s="20">
        <f t="shared" si="738"/>
        <v>504.51394264737809</v>
      </c>
      <c r="BX1172">
        <v>506.69</v>
      </c>
      <c r="BY1172">
        <v>502.56</v>
      </c>
      <c r="BZ1172" s="3">
        <f t="shared" si="760"/>
        <v>-5.7766875049458655E-3</v>
      </c>
      <c r="CA1172" s="3">
        <f t="shared" si="761"/>
        <v>-1.9111683006685087E-3</v>
      </c>
      <c r="CB1172" s="3">
        <f t="shared" si="762"/>
        <v>-3.8729210081390741E-3</v>
      </c>
      <c r="CE1172" s="2">
        <v>45898</v>
      </c>
      <c r="CF1172">
        <v>96.1</v>
      </c>
      <c r="CG1172" s="20">
        <f t="shared" si="741"/>
        <v>95.297349969065777</v>
      </c>
      <c r="CH1172">
        <v>96.98</v>
      </c>
      <c r="CI1172">
        <v>96.17</v>
      </c>
      <c r="CJ1172" s="3">
        <f t="shared" si="763"/>
        <v>9.0231874934425527E-3</v>
      </c>
      <c r="CK1172" s="3">
        <f t="shared" si="764"/>
        <v>-1.3272511734574444E-4</v>
      </c>
      <c r="CL1172" s="3">
        <f t="shared" si="765"/>
        <v>9.1571279916755621E-3</v>
      </c>
      <c r="CO1172" s="2">
        <v>45898</v>
      </c>
      <c r="CP1172">
        <v>68.67</v>
      </c>
      <c r="CQ1172" s="20">
        <f t="shared" si="739"/>
        <v>66.778812871430645</v>
      </c>
      <c r="CR1172">
        <v>68.989999999999995</v>
      </c>
      <c r="CS1172">
        <v>67.09</v>
      </c>
      <c r="CT1172" s="3">
        <f t="shared" si="766"/>
        <v>9.1756919374248458E-3</v>
      </c>
      <c r="CU1172" s="3">
        <f t="shared" si="767"/>
        <v>4.4947784511226718E-3</v>
      </c>
      <c r="CV1172" s="3">
        <f t="shared" si="768"/>
        <v>4.6599679627201684E-3</v>
      </c>
    </row>
    <row r="1173" spans="3:100" x14ac:dyDescent="0.25">
      <c r="C1173" s="2">
        <v>45902</v>
      </c>
      <c r="D1173">
        <v>115.86</v>
      </c>
      <c r="E1173" s="20">
        <f t="shared" si="731"/>
        <v>115.67420155300474</v>
      </c>
      <c r="F1173">
        <v>118.48</v>
      </c>
      <c r="G1173">
        <v>118.29</v>
      </c>
      <c r="H1173" s="3">
        <f t="shared" si="742"/>
        <v>-4.460528530550345E-3</v>
      </c>
      <c r="I1173" s="3">
        <f t="shared" si="743"/>
        <v>-2.6475327781478319E-2</v>
      </c>
      <c r="J1173" s="3">
        <f t="shared" si="744"/>
        <v>2.261349905057819E-2</v>
      </c>
      <c r="M1173" s="2">
        <v>45902</v>
      </c>
      <c r="N1173">
        <v>170</v>
      </c>
      <c r="O1173" s="20">
        <f t="shared" si="732"/>
        <v>169.77105047429441</v>
      </c>
      <c r="P1173">
        <v>170.78</v>
      </c>
      <c r="Q1173">
        <v>170.55</v>
      </c>
      <c r="R1173" s="3">
        <f t="shared" si="745"/>
        <v>-1.9545846507617037E-2</v>
      </c>
      <c r="S1173" s="3">
        <f t="shared" si="746"/>
        <v>-2.4023854703682512E-2</v>
      </c>
      <c r="T1173" s="3">
        <f t="shared" si="747"/>
        <v>4.5882352941177817E-3</v>
      </c>
      <c r="W1173" s="2">
        <v>45902</v>
      </c>
      <c r="X1173">
        <v>11.76</v>
      </c>
      <c r="Y1173" s="20">
        <f t="shared" si="733"/>
        <v>11.238225255972695</v>
      </c>
      <c r="Z1173">
        <v>11.72</v>
      </c>
      <c r="AA1173">
        <v>11.2</v>
      </c>
      <c r="AB1173" s="3">
        <f t="shared" si="740"/>
        <v>-4.4444444444444731E-3</v>
      </c>
      <c r="AC1173" s="3">
        <f t="shared" si="770"/>
        <v>-1.0466439135381478E-3</v>
      </c>
      <c r="AD1173" s="3">
        <f t="shared" si="769"/>
        <v>-3.4013605442176909E-3</v>
      </c>
      <c r="AG1173" s="2">
        <v>45902</v>
      </c>
      <c r="AH1173">
        <v>413.91</v>
      </c>
      <c r="AI1173" s="20">
        <f t="shared" si="734"/>
        <v>410.21908280254775</v>
      </c>
      <c r="AJ1173">
        <v>416.05</v>
      </c>
      <c r="AK1173">
        <v>412.34</v>
      </c>
      <c r="AL1173" s="3">
        <f t="shared" si="748"/>
        <v>-7.127377799181378E-3</v>
      </c>
      <c r="AM1173" s="3">
        <f t="shared" si="749"/>
        <v>-1.2234329875878358E-2</v>
      </c>
      <c r="AN1173" s="3">
        <f t="shared" si="750"/>
        <v>5.1702060834482033E-3</v>
      </c>
      <c r="AQ1173" s="2">
        <v>45902</v>
      </c>
      <c r="AR1173">
        <v>114.18</v>
      </c>
      <c r="AS1173" s="20">
        <f t="shared" si="735"/>
        <v>110.96436306565525</v>
      </c>
      <c r="AT1173">
        <v>114.69</v>
      </c>
      <c r="AU1173">
        <v>111.46</v>
      </c>
      <c r="AV1173" s="3">
        <f t="shared" si="751"/>
        <v>3.5112991806969251E-3</v>
      </c>
      <c r="AW1173" s="3">
        <f t="shared" si="752"/>
        <v>-9.5108431029755636E-4</v>
      </c>
      <c r="AX1173" s="3">
        <f t="shared" si="753"/>
        <v>4.4666316342616419E-3</v>
      </c>
      <c r="BA1173" s="2">
        <v>45902</v>
      </c>
      <c r="BB1173">
        <v>300.26</v>
      </c>
      <c r="BC1173" s="20">
        <f t="shared" si="736"/>
        <v>294.61948014681349</v>
      </c>
      <c r="BD1173">
        <v>299.7</v>
      </c>
      <c r="BE1173">
        <v>294.07</v>
      </c>
      <c r="BF1173" s="3">
        <f t="shared" si="754"/>
        <v>-5.7140925074384841E-3</v>
      </c>
      <c r="BG1173" s="3">
        <f t="shared" si="755"/>
        <v>-3.85623428856674E-3</v>
      </c>
      <c r="BH1173" s="3">
        <f t="shared" si="756"/>
        <v>-1.8650502897489263E-3</v>
      </c>
      <c r="BJ1173" s="1"/>
      <c r="BK1173" s="2">
        <v>45902</v>
      </c>
      <c r="BL1173">
        <v>229.25</v>
      </c>
      <c r="BM1173" s="20">
        <f t="shared" si="737"/>
        <v>228.40173907365488</v>
      </c>
      <c r="BN1173">
        <v>229.72</v>
      </c>
      <c r="BO1173">
        <v>228.87</v>
      </c>
      <c r="BP1173" s="3">
        <f t="shared" si="757"/>
        <v>-1.0463055039128366E-2</v>
      </c>
      <c r="BQ1173" s="3">
        <f t="shared" si="758"/>
        <v>-1.2487616958559045E-2</v>
      </c>
      <c r="BR1173" s="3">
        <f t="shared" si="759"/>
        <v>2.0501635768812587E-3</v>
      </c>
      <c r="BU1173" s="2">
        <v>45902</v>
      </c>
      <c r="BV1173">
        <v>500.47</v>
      </c>
      <c r="BW1173" s="20">
        <f t="shared" si="738"/>
        <v>496.38792762115935</v>
      </c>
      <c r="BX1173">
        <v>505.12</v>
      </c>
      <c r="BY1173">
        <v>501</v>
      </c>
      <c r="BZ1173" s="3">
        <f t="shared" si="760"/>
        <v>-3.10410697230179E-3</v>
      </c>
      <c r="CA1173" s="3">
        <f t="shared" si="761"/>
        <v>-1.2281264682506898E-2</v>
      </c>
      <c r="CB1173" s="3">
        <f t="shared" si="762"/>
        <v>9.2912662097628385E-3</v>
      </c>
      <c r="CE1173" s="2">
        <v>45902</v>
      </c>
      <c r="CF1173">
        <v>97.23</v>
      </c>
      <c r="CG1173" s="20">
        <f t="shared" si="741"/>
        <v>96.415195707715895</v>
      </c>
      <c r="CH1173">
        <v>97.85</v>
      </c>
      <c r="CI1173">
        <v>97.03</v>
      </c>
      <c r="CJ1173" s="3">
        <f t="shared" si="763"/>
        <v>8.9424976603931228E-3</v>
      </c>
      <c r="CK1173" s="3">
        <f t="shared" si="764"/>
        <v>2.549607026264944E-3</v>
      </c>
      <c r="CL1173" s="3">
        <f t="shared" si="765"/>
        <v>6.3766327265246669E-3</v>
      </c>
      <c r="CO1173" s="2">
        <v>45902</v>
      </c>
      <c r="CP1173">
        <v>68.959999999999994</v>
      </c>
      <c r="CQ1173" s="20">
        <f t="shared" si="739"/>
        <v>67.062751230813774</v>
      </c>
      <c r="CR1173">
        <v>69.06</v>
      </c>
      <c r="CS1173">
        <v>67.16</v>
      </c>
      <c r="CT1173" s="3">
        <f t="shared" si="766"/>
        <v>1.0433745714710785E-3</v>
      </c>
      <c r="CU1173" s="3">
        <f t="shared" si="767"/>
        <v>-4.0615246961139828E-4</v>
      </c>
      <c r="CV1173" s="3">
        <f t="shared" si="768"/>
        <v>1.4501160092807996E-3</v>
      </c>
    </row>
    <row r="1174" spans="3:100" x14ac:dyDescent="0.25">
      <c r="C1174" s="2">
        <v>45903</v>
      </c>
      <c r="D1174">
        <v>119.36</v>
      </c>
      <c r="E1174" s="20">
        <f t="shared" si="731"/>
        <v>119.1689757412399</v>
      </c>
      <c r="F1174">
        <v>118.72</v>
      </c>
      <c r="G1174">
        <v>118.53</v>
      </c>
      <c r="H1174" s="3">
        <f t="shared" si="742"/>
        <v>2.0289119959422397E-3</v>
      </c>
      <c r="I1174" s="3">
        <f t="shared" si="743"/>
        <v>7.4306851064325219E-3</v>
      </c>
      <c r="J1174" s="3">
        <f t="shared" si="744"/>
        <v>-5.3619302949062808E-3</v>
      </c>
      <c r="M1174" s="2">
        <v>45903</v>
      </c>
      <c r="N1174">
        <v>171.06</v>
      </c>
      <c r="O1174" s="20">
        <f t="shared" si="732"/>
        <v>170.82940686906574</v>
      </c>
      <c r="P1174">
        <v>170.62</v>
      </c>
      <c r="Q1174">
        <v>170.39</v>
      </c>
      <c r="R1174" s="3">
        <f t="shared" si="745"/>
        <v>-9.3814130753455682E-4</v>
      </c>
      <c r="S1174" s="3">
        <f t="shared" si="746"/>
        <v>1.6382695342465059E-3</v>
      </c>
      <c r="T1174" s="3">
        <f t="shared" si="747"/>
        <v>-2.5721968899800052E-3</v>
      </c>
      <c r="W1174" s="2">
        <v>45903</v>
      </c>
      <c r="X1174">
        <v>11.67</v>
      </c>
      <c r="Y1174" s="20">
        <f t="shared" si="733"/>
        <v>11.147762478485371</v>
      </c>
      <c r="Z1174">
        <v>11.62</v>
      </c>
      <c r="AA1174">
        <v>11.1</v>
      </c>
      <c r="AB1174" s="3">
        <f t="shared" si="740"/>
        <v>-8.9285714285713969E-3</v>
      </c>
      <c r="AC1174" s="3">
        <f t="shared" si="770"/>
        <v>-4.6640644209490212E-3</v>
      </c>
      <c r="AD1174" s="3">
        <f t="shared" si="769"/>
        <v>-4.2844901456727813E-3</v>
      </c>
      <c r="AG1174" s="2">
        <v>45903</v>
      </c>
      <c r="AH1174">
        <v>418.13</v>
      </c>
      <c r="AI1174" s="20">
        <f t="shared" si="734"/>
        <v>414.40317161302761</v>
      </c>
      <c r="AJ1174">
        <v>415.12</v>
      </c>
      <c r="AK1174">
        <v>411.42</v>
      </c>
      <c r="AL1174" s="3">
        <f t="shared" si="748"/>
        <v>-2.2311684532181353E-3</v>
      </c>
      <c r="AM1174" s="3">
        <f t="shared" si="749"/>
        <v>5.0035689310463649E-3</v>
      </c>
      <c r="AN1174" s="3">
        <f t="shared" si="750"/>
        <v>-7.1987181020257696E-3</v>
      </c>
      <c r="AQ1174" s="2">
        <v>45903</v>
      </c>
      <c r="AR1174">
        <v>113.97</v>
      </c>
      <c r="AS1174" s="20">
        <f t="shared" si="735"/>
        <v>110.76201590563846</v>
      </c>
      <c r="AT1174">
        <v>111.91</v>
      </c>
      <c r="AU1174">
        <v>108.76</v>
      </c>
      <c r="AV1174" s="3">
        <f t="shared" si="751"/>
        <v>-2.4223936838327575E-2</v>
      </c>
      <c r="AW1174" s="3">
        <f t="shared" si="752"/>
        <v>-6.2621935614707303E-3</v>
      </c>
      <c r="AX1174" s="3">
        <f t="shared" si="753"/>
        <v>-1.8074931999649047E-2</v>
      </c>
      <c r="BA1174" s="2">
        <v>45903</v>
      </c>
      <c r="BB1174">
        <v>300.57</v>
      </c>
      <c r="BC1174" s="20">
        <f t="shared" si="736"/>
        <v>294.93011017996059</v>
      </c>
      <c r="BD1174">
        <v>299.51</v>
      </c>
      <c r="BE1174">
        <v>293.89</v>
      </c>
      <c r="BF1174" s="3">
        <f t="shared" si="754"/>
        <v>-6.1209916006399467E-4</v>
      </c>
      <c r="BG1174" s="3">
        <f t="shared" si="755"/>
        <v>2.924848437312777E-3</v>
      </c>
      <c r="BH1174" s="3">
        <f t="shared" si="756"/>
        <v>-3.5266327311441747E-3</v>
      </c>
      <c r="BJ1174" s="1"/>
      <c r="BK1174" s="2">
        <v>45903</v>
      </c>
      <c r="BL1174">
        <v>237.21</v>
      </c>
      <c r="BM1174" s="20">
        <f t="shared" si="737"/>
        <v>236.33464964146435</v>
      </c>
      <c r="BN1174">
        <v>238.47</v>
      </c>
      <c r="BO1174">
        <v>237.59</v>
      </c>
      <c r="BP1174" s="3">
        <f t="shared" si="757"/>
        <v>3.8100231572508303E-2</v>
      </c>
      <c r="BQ1174" s="3">
        <f t="shared" si="758"/>
        <v>3.2615238526081836E-2</v>
      </c>
      <c r="BR1174" s="3">
        <f t="shared" si="759"/>
        <v>5.3117490830909553E-3</v>
      </c>
      <c r="BU1174" s="2">
        <v>45903</v>
      </c>
      <c r="BV1174">
        <v>503.79</v>
      </c>
      <c r="BW1174" s="20">
        <f t="shared" si="738"/>
        <v>499.68271831403979</v>
      </c>
      <c r="BX1174">
        <v>505.35</v>
      </c>
      <c r="BY1174">
        <v>501.23</v>
      </c>
      <c r="BZ1174" s="3">
        <f t="shared" si="760"/>
        <v>4.5908183632747956E-4</v>
      </c>
      <c r="CA1174" s="3">
        <f t="shared" si="761"/>
        <v>-2.6293047623956456E-3</v>
      </c>
      <c r="CB1174" s="3">
        <f t="shared" si="762"/>
        <v>3.0965283153694401E-3</v>
      </c>
      <c r="CE1174" s="2">
        <v>45903</v>
      </c>
      <c r="CF1174">
        <v>97.85</v>
      </c>
      <c r="CG1174" s="20">
        <f t="shared" si="741"/>
        <v>97.033271319388575</v>
      </c>
      <c r="CH1174">
        <v>99.44</v>
      </c>
      <c r="CI1174">
        <v>98.61</v>
      </c>
      <c r="CJ1174" s="3">
        <f t="shared" si="763"/>
        <v>1.6283623621560217E-2</v>
      </c>
      <c r="CK1174" s="3">
        <f t="shared" si="764"/>
        <v>3.3714514980687227E-5</v>
      </c>
      <c r="CL1174" s="3">
        <f t="shared" si="765"/>
        <v>1.6249361267245854E-2</v>
      </c>
      <c r="CO1174" s="2">
        <v>45903</v>
      </c>
      <c r="CP1174">
        <v>68.66</v>
      </c>
      <c r="CQ1174" s="20">
        <f t="shared" si="739"/>
        <v>66.769088273662845</v>
      </c>
      <c r="CR1174">
        <v>68.989999999999995</v>
      </c>
      <c r="CS1174">
        <v>67.09</v>
      </c>
      <c r="CT1174" s="3">
        <f t="shared" si="766"/>
        <v>-1.0422870756401359E-3</v>
      </c>
      <c r="CU1174" s="3">
        <f t="shared" si="767"/>
        <v>-5.8206034296776066E-3</v>
      </c>
      <c r="CV1174" s="3">
        <f t="shared" si="768"/>
        <v>4.8062918729974147E-3</v>
      </c>
    </row>
    <row r="1175" spans="3:100" x14ac:dyDescent="0.25">
      <c r="C1175" s="2">
        <v>45904</v>
      </c>
      <c r="D1175">
        <v>118.85</v>
      </c>
      <c r="E1175" s="20">
        <f t="shared" si="731"/>
        <v>118.65863054504469</v>
      </c>
      <c r="F1175">
        <v>124.21</v>
      </c>
      <c r="G1175">
        <v>124.01</v>
      </c>
      <c r="H1175" s="3">
        <f t="shared" si="742"/>
        <v>4.623302117607353E-2</v>
      </c>
      <c r="I1175" s="3">
        <f t="shared" si="743"/>
        <v>1.0852150936022653E-3</v>
      </c>
      <c r="J1175" s="3">
        <f t="shared" si="744"/>
        <v>4.5098864114429871E-2</v>
      </c>
      <c r="M1175" s="2">
        <v>45904</v>
      </c>
      <c r="N1175">
        <v>170.57</v>
      </c>
      <c r="O1175" s="20">
        <f t="shared" si="732"/>
        <v>170.34146044506585</v>
      </c>
      <c r="P1175">
        <v>171.66</v>
      </c>
      <c r="Q1175">
        <v>171.43</v>
      </c>
      <c r="R1175" s="3">
        <f t="shared" si="745"/>
        <v>6.1036445800810579E-3</v>
      </c>
      <c r="S1175" s="3">
        <f t="shared" si="746"/>
        <v>-2.8487326095505416E-4</v>
      </c>
      <c r="T1175" s="3">
        <f t="shared" si="747"/>
        <v>6.3903382775398754E-3</v>
      </c>
      <c r="W1175" s="2">
        <v>45904</v>
      </c>
      <c r="X1175">
        <v>11.65</v>
      </c>
      <c r="Y1175" s="20">
        <f t="shared" si="733"/>
        <v>11.131335616438356</v>
      </c>
      <c r="Z1175">
        <v>11.68</v>
      </c>
      <c r="AA1175">
        <v>11.16</v>
      </c>
      <c r="AB1175" s="3">
        <f t="shared" si="740"/>
        <v>5.4054054054053502E-3</v>
      </c>
      <c r="AC1175" s="3">
        <f t="shared" si="770"/>
        <v>2.8230285079600126E-3</v>
      </c>
      <c r="AD1175" s="3">
        <f t="shared" si="769"/>
        <v>2.5751072961373023E-3</v>
      </c>
      <c r="AG1175" s="2">
        <v>45904</v>
      </c>
      <c r="AH1175">
        <v>415.81</v>
      </c>
      <c r="AI1175" s="20">
        <f t="shared" si="734"/>
        <v>412.09935438579794</v>
      </c>
      <c r="AJ1175">
        <v>420.22</v>
      </c>
      <c r="AK1175">
        <v>416.47</v>
      </c>
      <c r="AL1175" s="3">
        <f t="shared" si="748"/>
        <v>1.227456127558213E-2</v>
      </c>
      <c r="AM1175" s="3">
        <f t="shared" si="749"/>
        <v>1.6512429774875326E-3</v>
      </c>
      <c r="AN1175" s="3">
        <f t="shared" si="750"/>
        <v>1.06058055361824E-2</v>
      </c>
      <c r="AQ1175" s="2">
        <v>45904</v>
      </c>
      <c r="AR1175">
        <v>112.11</v>
      </c>
      <c r="AS1175" s="20">
        <f t="shared" si="735"/>
        <v>108.94817882562278</v>
      </c>
      <c r="AT1175">
        <v>112.4</v>
      </c>
      <c r="AU1175">
        <v>109.23</v>
      </c>
      <c r="AV1175" s="3">
        <f t="shared" si="751"/>
        <v>4.3214417065098321E-3</v>
      </c>
      <c r="AW1175" s="3">
        <f t="shared" si="752"/>
        <v>1.7302209049536721E-3</v>
      </c>
      <c r="AX1175" s="3">
        <f t="shared" si="753"/>
        <v>2.5867451610026571E-3</v>
      </c>
      <c r="BA1175" s="2">
        <v>45904</v>
      </c>
      <c r="BB1175">
        <v>300</v>
      </c>
      <c r="BC1175" s="20">
        <f t="shared" si="736"/>
        <v>294.37166743466526</v>
      </c>
      <c r="BD1175">
        <v>303.82</v>
      </c>
      <c r="BE1175">
        <v>298.12</v>
      </c>
      <c r="BF1175" s="3">
        <f t="shared" si="754"/>
        <v>1.4393140290585027E-2</v>
      </c>
      <c r="BG1175" s="3">
        <f t="shared" si="755"/>
        <v>1.6389378157313228E-3</v>
      </c>
      <c r="BH1175" s="3">
        <f t="shared" si="756"/>
        <v>1.2733333333333263E-2</v>
      </c>
      <c r="BJ1175" s="1"/>
      <c r="BK1175" s="2">
        <v>45904</v>
      </c>
      <c r="BL1175">
        <v>238.45</v>
      </c>
      <c r="BM1175" s="20">
        <f t="shared" si="737"/>
        <v>237.57488114104595</v>
      </c>
      <c r="BN1175">
        <v>239.78</v>
      </c>
      <c r="BO1175">
        <v>238.9</v>
      </c>
      <c r="BP1175" s="3">
        <f t="shared" si="757"/>
        <v>5.5137000715519413E-3</v>
      </c>
      <c r="BQ1175" s="3">
        <f t="shared" si="758"/>
        <v>-6.3634239463206121E-5</v>
      </c>
      <c r="BR1175" s="3">
        <f t="shared" si="759"/>
        <v>5.5776892430279279E-3</v>
      </c>
      <c r="BU1175" s="2">
        <v>45904</v>
      </c>
      <c r="BV1175">
        <v>504.3</v>
      </c>
      <c r="BW1175" s="20">
        <f t="shared" si="738"/>
        <v>500.1799830698663</v>
      </c>
      <c r="BX1175">
        <v>507.97</v>
      </c>
      <c r="BY1175">
        <v>503.82</v>
      </c>
      <c r="BZ1175" s="3">
        <f t="shared" si="760"/>
        <v>5.1672884703628519E-3</v>
      </c>
      <c r="CA1175" s="3">
        <f t="shared" si="761"/>
        <v>-2.0948804543496902E-3</v>
      </c>
      <c r="CB1175" s="3">
        <f t="shared" si="762"/>
        <v>7.2774142375571227E-3</v>
      </c>
      <c r="CE1175" s="2">
        <v>45904</v>
      </c>
      <c r="CF1175">
        <v>99.91</v>
      </c>
      <c r="CG1175" s="20">
        <f t="shared" si="741"/>
        <v>99.078489051818082</v>
      </c>
      <c r="CH1175">
        <v>100.93</v>
      </c>
      <c r="CI1175">
        <v>100.09</v>
      </c>
      <c r="CJ1175" s="3">
        <f t="shared" si="763"/>
        <v>1.5008619815434665E-2</v>
      </c>
      <c r="CK1175" s="3">
        <f t="shared" si="764"/>
        <v>4.7509284232643001E-3</v>
      </c>
      <c r="CL1175" s="3">
        <f t="shared" si="765"/>
        <v>1.0209188269442615E-2</v>
      </c>
      <c r="CO1175" s="2">
        <v>45904</v>
      </c>
      <c r="CP1175">
        <v>69.11</v>
      </c>
      <c r="CQ1175" s="20">
        <f t="shared" si="739"/>
        <v>67.206310622710618</v>
      </c>
      <c r="CR1175">
        <v>68.25</v>
      </c>
      <c r="CS1175">
        <v>66.37</v>
      </c>
      <c r="CT1175" s="3">
        <f t="shared" si="766"/>
        <v>-1.0731852735131886E-2</v>
      </c>
      <c r="CU1175" s="3">
        <f t="shared" si="767"/>
        <v>1.7336506589746836E-3</v>
      </c>
      <c r="CV1175" s="3">
        <f t="shared" si="768"/>
        <v>-1.2443929966719613E-2</v>
      </c>
    </row>
    <row r="1176" spans="3:100" x14ac:dyDescent="0.25">
      <c r="C1176" s="2">
        <v>45905</v>
      </c>
      <c r="D1176">
        <v>127.77</v>
      </c>
      <c r="E1176" s="20">
        <f t="shared" si="731"/>
        <v>127.56575473852477</v>
      </c>
      <c r="F1176">
        <v>131.37</v>
      </c>
      <c r="G1176">
        <v>131.16</v>
      </c>
      <c r="H1176" s="3">
        <f t="shared" si="742"/>
        <v>5.7656640593500397E-2</v>
      </c>
      <c r="I1176" s="3">
        <f t="shared" si="743"/>
        <v>2.8673129090595717E-2</v>
      </c>
      <c r="J1176" s="3">
        <f t="shared" si="744"/>
        <v>2.817562808170937E-2</v>
      </c>
      <c r="M1176" s="2">
        <v>45905</v>
      </c>
      <c r="N1176">
        <v>168.03</v>
      </c>
      <c r="O1176" s="20">
        <f t="shared" si="732"/>
        <v>167.80866962040474</v>
      </c>
      <c r="P1176">
        <v>167.02</v>
      </c>
      <c r="Q1176">
        <v>166.8</v>
      </c>
      <c r="R1176" s="3">
        <f t="shared" si="745"/>
        <v>-2.7008108265764386E-2</v>
      </c>
      <c r="S1176" s="3">
        <f t="shared" si="746"/>
        <v>-2.1124251178879172E-2</v>
      </c>
      <c r="T1176" s="3">
        <f t="shared" si="747"/>
        <v>-6.0108313991548146E-3</v>
      </c>
      <c r="W1176" s="2">
        <v>45905</v>
      </c>
      <c r="X1176">
        <v>11.71</v>
      </c>
      <c r="Y1176" s="20">
        <f t="shared" si="733"/>
        <v>11.191328790459968</v>
      </c>
      <c r="Z1176">
        <v>11.74</v>
      </c>
      <c r="AA1176">
        <v>11.22</v>
      </c>
      <c r="AB1176" s="3">
        <f t="shared" si="740"/>
        <v>5.3763440860215006E-3</v>
      </c>
      <c r="AC1176" s="3">
        <f t="shared" si="770"/>
        <v>2.8072392885276631E-3</v>
      </c>
      <c r="AD1176" s="3">
        <f t="shared" si="769"/>
        <v>2.5619128949614378E-3</v>
      </c>
      <c r="AG1176" s="2">
        <v>45905</v>
      </c>
      <c r="AH1176">
        <v>420.84</v>
      </c>
      <c r="AI1176" s="20">
        <f t="shared" si="734"/>
        <v>417.08996029119783</v>
      </c>
      <c r="AJ1176">
        <v>423.08</v>
      </c>
      <c r="AK1176">
        <v>419.31</v>
      </c>
      <c r="AL1176" s="3">
        <f t="shared" si="748"/>
        <v>6.8192186712128233E-3</v>
      </c>
      <c r="AM1176" s="3">
        <f t="shared" si="749"/>
        <v>1.4886073215305551E-3</v>
      </c>
      <c r="AN1176" s="3">
        <f t="shared" si="750"/>
        <v>5.322687957418637E-3</v>
      </c>
      <c r="AQ1176" s="2">
        <v>45905</v>
      </c>
      <c r="AR1176">
        <v>111.6</v>
      </c>
      <c r="AS1176" s="20">
        <f t="shared" si="735"/>
        <v>108.45317220543807</v>
      </c>
      <c r="AT1176">
        <v>109.23</v>
      </c>
      <c r="AU1176">
        <v>106.15</v>
      </c>
      <c r="AV1176" s="3">
        <f t="shared" si="751"/>
        <v>-2.8197381671701938E-2</v>
      </c>
      <c r="AW1176" s="3">
        <f t="shared" si="752"/>
        <v>-7.1118538365095851E-3</v>
      </c>
      <c r="AX1176" s="3">
        <f t="shared" si="753"/>
        <v>-2.1236559139784839E-2</v>
      </c>
      <c r="BA1176" s="2">
        <v>45905</v>
      </c>
      <c r="BB1176">
        <v>303.64999999999998</v>
      </c>
      <c r="BC1176" s="20">
        <f t="shared" si="736"/>
        <v>297.94586079217339</v>
      </c>
      <c r="BD1176">
        <v>294.38</v>
      </c>
      <c r="BE1176">
        <v>288.85000000000002</v>
      </c>
      <c r="BF1176" s="3">
        <f t="shared" si="754"/>
        <v>-3.1094861129746354E-2</v>
      </c>
      <c r="BG1176" s="3">
        <f t="shared" si="755"/>
        <v>-5.8412453987188862E-4</v>
      </c>
      <c r="BH1176" s="3">
        <f t="shared" si="756"/>
        <v>-3.052856907623902E-2</v>
      </c>
      <c r="BJ1176" s="1"/>
      <c r="BK1176" s="2">
        <v>45905</v>
      </c>
      <c r="BL1176">
        <v>240</v>
      </c>
      <c r="BM1176" s="20">
        <f t="shared" si="737"/>
        <v>239.11886186324003</v>
      </c>
      <c r="BN1176">
        <v>239.69</v>
      </c>
      <c r="BO1176">
        <v>238.81</v>
      </c>
      <c r="BP1176" s="3">
        <f t="shared" si="757"/>
        <v>-3.7672666387611464E-4</v>
      </c>
      <c r="BQ1176" s="3">
        <f t="shared" si="758"/>
        <v>9.161233287569015E-4</v>
      </c>
      <c r="BR1176" s="3">
        <f t="shared" si="759"/>
        <v>-1.2916666666666909E-3</v>
      </c>
      <c r="BU1176" s="2">
        <v>45905</v>
      </c>
      <c r="BV1176">
        <v>509.07</v>
      </c>
      <c r="BW1176" s="20">
        <f t="shared" si="738"/>
        <v>504.91516606060605</v>
      </c>
      <c r="BX1176">
        <v>495</v>
      </c>
      <c r="BY1176">
        <v>490.96</v>
      </c>
      <c r="BZ1176" s="3">
        <f t="shared" si="760"/>
        <v>-2.5524989083402838E-2</v>
      </c>
      <c r="CA1176" s="3">
        <f t="shared" si="761"/>
        <v>2.1737248632567319E-3</v>
      </c>
      <c r="CB1176" s="3">
        <f t="shared" si="762"/>
        <v>-2.763863515822973E-2</v>
      </c>
      <c r="CE1176" s="2">
        <v>45905</v>
      </c>
      <c r="CF1176">
        <v>101.08</v>
      </c>
      <c r="CG1176" s="20">
        <f t="shared" si="741"/>
        <v>100.23523629489603</v>
      </c>
      <c r="CH1176">
        <v>100.51</v>
      </c>
      <c r="CI1176">
        <v>99.67</v>
      </c>
      <c r="CJ1176" s="3">
        <f t="shared" si="763"/>
        <v>-4.1962233989409903E-3</v>
      </c>
      <c r="CK1176" s="3">
        <f t="shared" si="764"/>
        <v>1.4510569976622367E-3</v>
      </c>
      <c r="CL1176" s="3">
        <f t="shared" si="765"/>
        <v>-5.6390977443608881E-3</v>
      </c>
      <c r="CO1176" s="2">
        <v>45905</v>
      </c>
      <c r="CP1176">
        <v>68.010000000000005</v>
      </c>
      <c r="CQ1176" s="20">
        <f t="shared" si="739"/>
        <v>66.138624190700426</v>
      </c>
      <c r="CR1176">
        <v>67.959999999999994</v>
      </c>
      <c r="CS1176">
        <v>66.09</v>
      </c>
      <c r="CT1176" s="3">
        <f t="shared" si="766"/>
        <v>-4.2187735422630768E-3</v>
      </c>
      <c r="CU1176" s="3">
        <f t="shared" si="767"/>
        <v>-3.4861505092599332E-3</v>
      </c>
      <c r="CV1176" s="3">
        <f t="shared" si="768"/>
        <v>-7.3518600205868534E-4</v>
      </c>
    </row>
    <row r="1177" spans="3:100" x14ac:dyDescent="0.25">
      <c r="C1177" s="2">
        <v>45908</v>
      </c>
      <c r="D1177">
        <v>130.55000000000001</v>
      </c>
      <c r="E1177" s="20">
        <f t="shared" si="731"/>
        <v>130.3414536741214</v>
      </c>
      <c r="F1177">
        <v>131.46</v>
      </c>
      <c r="G1177">
        <v>131.25</v>
      </c>
      <c r="H1177" s="3">
        <f t="shared" si="742"/>
        <v>6.8618481244286933E-4</v>
      </c>
      <c r="I1177" s="3">
        <f t="shared" si="743"/>
        <v>-6.24082285665295E-3</v>
      </c>
      <c r="J1177" s="3">
        <f t="shared" si="744"/>
        <v>6.9705093833780651E-3</v>
      </c>
      <c r="M1177" s="2">
        <v>45908</v>
      </c>
      <c r="N1177">
        <v>167.55</v>
      </c>
      <c r="O1177" s="20">
        <f t="shared" si="732"/>
        <v>167.33099340502645</v>
      </c>
      <c r="P1177">
        <v>168.31</v>
      </c>
      <c r="Q1177">
        <v>168.09</v>
      </c>
      <c r="R1177" s="3">
        <f t="shared" si="745"/>
        <v>7.7338129496402619E-3</v>
      </c>
      <c r="S1177" s="3">
        <f t="shared" si="746"/>
        <v>3.1834136991992779E-3</v>
      </c>
      <c r="T1177" s="3">
        <f t="shared" si="747"/>
        <v>4.5359594150999882E-3</v>
      </c>
      <c r="W1177" s="2">
        <v>45908</v>
      </c>
      <c r="X1177">
        <v>11.75</v>
      </c>
      <c r="Y1177" s="20">
        <f t="shared" si="733"/>
        <v>11.227331052181352</v>
      </c>
      <c r="Z1177">
        <v>11.69</v>
      </c>
      <c r="AA1177">
        <v>11.17</v>
      </c>
      <c r="AB1177" s="3">
        <f t="shared" si="740"/>
        <v>-4.4563279857398053E-3</v>
      </c>
      <c r="AC1177" s="3">
        <f t="shared" si="770"/>
        <v>6.5339146001353043E-4</v>
      </c>
      <c r="AD1177" s="3">
        <f t="shared" si="769"/>
        <v>-5.106382978723456E-3</v>
      </c>
      <c r="AG1177" s="2">
        <v>45908</v>
      </c>
      <c r="AH1177">
        <v>422.65</v>
      </c>
      <c r="AI1177" s="20">
        <f t="shared" si="734"/>
        <v>418.88115923175172</v>
      </c>
      <c r="AJ1177">
        <v>422.78</v>
      </c>
      <c r="AK1177">
        <v>419.01</v>
      </c>
      <c r="AL1177" s="3">
        <f t="shared" si="748"/>
        <v>-7.1546111468845375E-4</v>
      </c>
      <c r="AM1177" s="3">
        <f t="shared" si="749"/>
        <v>-1.0227296469158542E-3</v>
      </c>
      <c r="AN1177" s="3">
        <f t="shared" si="750"/>
        <v>3.0758310658929311E-4</v>
      </c>
      <c r="AQ1177" s="2">
        <v>45908</v>
      </c>
      <c r="AR1177">
        <v>109.73</v>
      </c>
      <c r="AS1177" s="20">
        <f t="shared" si="735"/>
        <v>106.64337551206192</v>
      </c>
      <c r="AT1177">
        <v>109.85</v>
      </c>
      <c r="AU1177">
        <v>106.76</v>
      </c>
      <c r="AV1177" s="3">
        <f t="shared" si="751"/>
        <v>5.7465850211964042E-3</v>
      </c>
      <c r="AW1177" s="3">
        <f t="shared" si="752"/>
        <v>4.6479087335085101E-3</v>
      </c>
      <c r="AX1177" s="3">
        <f t="shared" si="753"/>
        <v>1.0935933655333852E-3</v>
      </c>
      <c r="BA1177" s="2">
        <v>45908</v>
      </c>
      <c r="BB1177">
        <v>294.89</v>
      </c>
      <c r="BC1177" s="20">
        <f t="shared" si="736"/>
        <v>289.35282134444026</v>
      </c>
      <c r="BD1177">
        <v>292.91000000000003</v>
      </c>
      <c r="BE1177">
        <v>287.41000000000003</v>
      </c>
      <c r="BF1177" s="3">
        <f t="shared" si="754"/>
        <v>-4.9852864808723751E-3</v>
      </c>
      <c r="BG1177" s="3">
        <f t="shared" si="755"/>
        <v>1.7407697574527425E-3</v>
      </c>
      <c r="BH1177" s="3">
        <f t="shared" si="756"/>
        <v>-6.7143680694494723E-3</v>
      </c>
      <c r="BJ1177" s="1"/>
      <c r="BK1177" s="2">
        <v>45908</v>
      </c>
      <c r="BL1177">
        <v>239.3</v>
      </c>
      <c r="BM1177" s="20">
        <f t="shared" si="737"/>
        <v>238.41474693122586</v>
      </c>
      <c r="BN1177">
        <v>237.88</v>
      </c>
      <c r="BO1177">
        <v>237</v>
      </c>
      <c r="BP1177" s="3">
        <f t="shared" si="757"/>
        <v>-7.5792471002051887E-3</v>
      </c>
      <c r="BQ1177" s="3">
        <f t="shared" si="758"/>
        <v>-1.6550942957754833E-3</v>
      </c>
      <c r="BR1177" s="3">
        <f t="shared" si="759"/>
        <v>-5.9339740910991923E-3</v>
      </c>
      <c r="BU1177" s="2">
        <v>45908</v>
      </c>
      <c r="BV1177">
        <v>498.11</v>
      </c>
      <c r="BW1177" s="20">
        <f t="shared" si="738"/>
        <v>494.04073524688886</v>
      </c>
      <c r="BX1177">
        <v>498.2</v>
      </c>
      <c r="BY1177">
        <v>494.13</v>
      </c>
      <c r="BZ1177" s="3">
        <f t="shared" si="760"/>
        <v>6.4567378197817327E-3</v>
      </c>
      <c r="CA1177" s="3">
        <f t="shared" si="761"/>
        <v>6.2749210666630528E-3</v>
      </c>
      <c r="CB1177" s="3">
        <f t="shared" si="762"/>
        <v>1.8068298167062125E-4</v>
      </c>
      <c r="CE1177" s="2">
        <v>45908</v>
      </c>
      <c r="CF1177">
        <v>100.85</v>
      </c>
      <c r="CG1177" s="20">
        <f t="shared" si="741"/>
        <v>100.01188404380133</v>
      </c>
      <c r="CH1177">
        <v>102.28</v>
      </c>
      <c r="CI1177">
        <v>101.43</v>
      </c>
      <c r="CJ1177" s="3">
        <f t="shared" si="763"/>
        <v>1.7658272298585409E-2</v>
      </c>
      <c r="CK1177" s="3">
        <f t="shared" si="764"/>
        <v>3.430159965900792E-3</v>
      </c>
      <c r="CL1177" s="3">
        <f t="shared" si="765"/>
        <v>1.4179474467030273E-2</v>
      </c>
      <c r="CO1177" s="2">
        <v>45908</v>
      </c>
      <c r="CP1177">
        <v>67.86</v>
      </c>
      <c r="CQ1177" s="20">
        <f t="shared" si="739"/>
        <v>65.988138810618409</v>
      </c>
      <c r="CR1177">
        <v>67.430000000000007</v>
      </c>
      <c r="CS1177">
        <v>65.569999999999993</v>
      </c>
      <c r="CT1177" s="3">
        <f t="shared" si="766"/>
        <v>-7.8680587078228115E-3</v>
      </c>
      <c r="CU1177" s="3">
        <f t="shared" si="767"/>
        <v>-1.5412496501980844E-3</v>
      </c>
      <c r="CV1177" s="3">
        <f t="shared" si="768"/>
        <v>-6.3365753020925286E-3</v>
      </c>
    </row>
    <row r="1178" spans="3:100" x14ac:dyDescent="0.25">
      <c r="C1178" s="2">
        <v>45909</v>
      </c>
      <c r="D1178">
        <v>131.76</v>
      </c>
      <c r="E1178" s="20">
        <f t="shared" si="731"/>
        <v>131.54566104702749</v>
      </c>
      <c r="F1178">
        <v>135.24</v>
      </c>
      <c r="G1178">
        <v>135.02000000000001</v>
      </c>
      <c r="H1178" s="3">
        <f t="shared" si="742"/>
        <v>2.8723809523809596E-2</v>
      </c>
      <c r="I1178" s="3">
        <f t="shared" si="743"/>
        <v>2.2526555963999773E-3</v>
      </c>
      <c r="J1178" s="3">
        <f t="shared" si="744"/>
        <v>2.6411657559198831E-2</v>
      </c>
      <c r="M1178" s="2">
        <v>45909</v>
      </c>
      <c r="N1178">
        <v>169.09</v>
      </c>
      <c r="O1178" s="20">
        <f t="shared" si="732"/>
        <v>168.86224935582104</v>
      </c>
      <c r="P1178">
        <v>170.76</v>
      </c>
      <c r="Q1178">
        <v>170.53</v>
      </c>
      <c r="R1178" s="3">
        <f t="shared" si="745"/>
        <v>1.4516033077518031E-2</v>
      </c>
      <c r="S1178" s="3">
        <f t="shared" si="746"/>
        <v>4.5942611447500337E-3</v>
      </c>
      <c r="T1178" s="3">
        <f t="shared" si="747"/>
        <v>9.8763971849311627E-3</v>
      </c>
      <c r="W1178" s="2">
        <v>45909</v>
      </c>
      <c r="X1178">
        <v>11.67</v>
      </c>
      <c r="Y1178" s="20">
        <f t="shared" si="733"/>
        <v>11.15201044386423</v>
      </c>
      <c r="Z1178">
        <v>11.49</v>
      </c>
      <c r="AA1178">
        <v>10.98</v>
      </c>
      <c r="AB1178" s="3">
        <f t="shared" si="740"/>
        <v>-1.7009847806624845E-2</v>
      </c>
      <c r="AC1178" s="3">
        <f t="shared" si="770"/>
        <v>-1.6105242735694469E-3</v>
      </c>
      <c r="AD1178" s="3">
        <f t="shared" si="769"/>
        <v>-1.5424164524421524E-2</v>
      </c>
      <c r="AG1178" s="2">
        <v>45909</v>
      </c>
      <c r="AH1178">
        <v>423.16</v>
      </c>
      <c r="AI1178" s="20">
        <f t="shared" si="734"/>
        <v>419.3847678729461</v>
      </c>
      <c r="AJ1178">
        <v>418.09</v>
      </c>
      <c r="AK1178">
        <v>414.36</v>
      </c>
      <c r="AL1178" s="3">
        <f t="shared" si="748"/>
        <v>-1.1097587169757284E-2</v>
      </c>
      <c r="AM1178" s="3">
        <f t="shared" si="749"/>
        <v>8.9441271794488131E-4</v>
      </c>
      <c r="AN1178" s="3">
        <f t="shared" si="750"/>
        <v>-1.1981283675205789E-2</v>
      </c>
      <c r="AQ1178" s="2">
        <v>45909</v>
      </c>
      <c r="AR1178">
        <v>110.53</v>
      </c>
      <c r="AS1178" s="20">
        <f t="shared" si="735"/>
        <v>107.41338364211477</v>
      </c>
      <c r="AT1178">
        <v>110.65</v>
      </c>
      <c r="AU1178">
        <v>107.53</v>
      </c>
      <c r="AV1178" s="3">
        <f t="shared" si="751"/>
        <v>7.2124391157737389E-3</v>
      </c>
      <c r="AW1178" s="3">
        <f t="shared" si="752"/>
        <v>6.1201165428508286E-3</v>
      </c>
      <c r="AX1178" s="3">
        <f t="shared" si="753"/>
        <v>1.0856780964445534E-3</v>
      </c>
      <c r="BA1178" s="2">
        <v>45909</v>
      </c>
      <c r="BB1178">
        <v>292.60000000000002</v>
      </c>
      <c r="BC1178" s="20">
        <f t="shared" si="736"/>
        <v>287.10853113983546</v>
      </c>
      <c r="BD1178">
        <v>297.85000000000002</v>
      </c>
      <c r="BE1178">
        <v>292.26</v>
      </c>
      <c r="BF1178" s="3">
        <f t="shared" si="754"/>
        <v>1.6874847778434843E-2</v>
      </c>
      <c r="BG1178" s="3">
        <f t="shared" si="755"/>
        <v>-1.0489156959206936E-3</v>
      </c>
      <c r="BH1178" s="3">
        <f t="shared" si="756"/>
        <v>1.7942583732057482E-2</v>
      </c>
      <c r="BJ1178" s="1"/>
      <c r="BK1178" s="2">
        <v>45909</v>
      </c>
      <c r="BL1178">
        <v>237</v>
      </c>
      <c r="BM1178" s="20">
        <f t="shared" si="737"/>
        <v>236.13027522935784</v>
      </c>
      <c r="BN1178">
        <v>234.35</v>
      </c>
      <c r="BO1178">
        <v>233.49</v>
      </c>
      <c r="BP1178" s="3">
        <f t="shared" si="757"/>
        <v>-1.4810126582278427E-2</v>
      </c>
      <c r="BQ1178" s="3">
        <f t="shared" si="758"/>
        <v>-3.669724770642091E-3</v>
      </c>
      <c r="BR1178" s="3">
        <f t="shared" si="759"/>
        <v>-1.1181434599156215E-2</v>
      </c>
      <c r="BU1178" s="2">
        <v>45909</v>
      </c>
      <c r="BV1178">
        <v>501.43</v>
      </c>
      <c r="BW1178" s="20">
        <f t="shared" si="738"/>
        <v>497.33533877731179</v>
      </c>
      <c r="BX1178">
        <v>498.41</v>
      </c>
      <c r="BY1178">
        <v>494.34</v>
      </c>
      <c r="BZ1178" s="3">
        <f t="shared" si="760"/>
        <v>4.2498937526547209E-4</v>
      </c>
      <c r="CA1178" s="3">
        <f t="shared" si="761"/>
        <v>6.4868329737353125E-3</v>
      </c>
      <c r="CB1178" s="3">
        <f t="shared" si="762"/>
        <v>-6.0227748638892464E-3</v>
      </c>
      <c r="CE1178" s="2">
        <v>45909</v>
      </c>
      <c r="CF1178">
        <v>102</v>
      </c>
      <c r="CG1178" s="20">
        <f t="shared" si="741"/>
        <v>101.1524098152312</v>
      </c>
      <c r="CH1178">
        <v>102.29</v>
      </c>
      <c r="CI1178">
        <v>101.44</v>
      </c>
      <c r="CJ1178" s="3">
        <f t="shared" si="763"/>
        <v>9.8590160701794716E-5</v>
      </c>
      <c r="CK1178" s="3">
        <f t="shared" si="764"/>
        <v>-2.7367660925644577E-3</v>
      </c>
      <c r="CL1178" s="3">
        <f t="shared" si="765"/>
        <v>2.8431372549020395E-3</v>
      </c>
      <c r="CO1178" s="2">
        <v>45909</v>
      </c>
      <c r="CP1178">
        <v>67.28</v>
      </c>
      <c r="CQ1178" s="20">
        <f t="shared" si="739"/>
        <v>65.425982905982906</v>
      </c>
      <c r="CR1178">
        <v>67.86</v>
      </c>
      <c r="CS1178">
        <v>65.989999999999995</v>
      </c>
      <c r="CT1178" s="3">
        <f t="shared" si="766"/>
        <v>6.4053683086777724E-3</v>
      </c>
      <c r="CU1178" s="3">
        <f t="shared" si="767"/>
        <v>-2.196386976011655E-3</v>
      </c>
      <c r="CV1178" s="3">
        <f t="shared" si="768"/>
        <v>8.6206896551723755E-3</v>
      </c>
    </row>
    <row r="1179" spans="3:100" x14ac:dyDescent="0.25">
      <c r="C1179" s="2">
        <v>45910</v>
      </c>
      <c r="D1179">
        <v>140.02000000000001</v>
      </c>
      <c r="E1179" s="20">
        <f t="shared" si="731"/>
        <v>139.79996857142859</v>
      </c>
      <c r="F1179">
        <v>140</v>
      </c>
      <c r="G1179">
        <v>139.78</v>
      </c>
      <c r="H1179" s="3">
        <f t="shared" si="742"/>
        <v>3.5254036439045899E-2</v>
      </c>
      <c r="I1179" s="3">
        <f t="shared" si="743"/>
        <v>3.5401929872823201E-2</v>
      </c>
      <c r="J1179" s="3">
        <f t="shared" si="744"/>
        <v>-1.4283673760906446E-4</v>
      </c>
      <c r="M1179" s="2">
        <v>45910</v>
      </c>
      <c r="N1179">
        <v>176.64</v>
      </c>
      <c r="O1179" s="20">
        <f t="shared" si="732"/>
        <v>176.40093385214007</v>
      </c>
      <c r="P1179">
        <v>177.33</v>
      </c>
      <c r="Q1179">
        <v>177.09</v>
      </c>
      <c r="R1179" s="3">
        <f t="shared" si="745"/>
        <v>3.8468304697120814E-2</v>
      </c>
      <c r="S1179" s="3">
        <f t="shared" si="746"/>
        <v>3.4427571994019024E-2</v>
      </c>
      <c r="T1179" s="3">
        <f t="shared" si="747"/>
        <v>3.90625E-3</v>
      </c>
      <c r="W1179" s="2">
        <v>45910</v>
      </c>
      <c r="X1179">
        <v>11.49</v>
      </c>
      <c r="Y1179" s="20">
        <f t="shared" si="733"/>
        <v>10.976873905429072</v>
      </c>
      <c r="Z1179">
        <v>11.42</v>
      </c>
      <c r="AA1179">
        <v>10.91</v>
      </c>
      <c r="AB1179" s="3">
        <f t="shared" si="740"/>
        <v>-6.3752276867031776E-3</v>
      </c>
      <c r="AC1179" s="3">
        <f t="shared" si="770"/>
        <v>-2.8470806656910597E-4</v>
      </c>
      <c r="AD1179" s="3">
        <f t="shared" si="769"/>
        <v>-6.0922541340295844E-3</v>
      </c>
      <c r="AG1179" s="2">
        <v>45910</v>
      </c>
      <c r="AH1179">
        <v>419.82</v>
      </c>
      <c r="AI1179" s="20">
        <f t="shared" si="734"/>
        <v>416.07754557707307</v>
      </c>
      <c r="AJ1179">
        <v>422.91</v>
      </c>
      <c r="AK1179">
        <v>419.14</v>
      </c>
      <c r="AL1179" s="3">
        <f t="shared" si="748"/>
        <v>1.1535862534993724E-2</v>
      </c>
      <c r="AM1179" s="3">
        <f t="shared" si="749"/>
        <v>4.1450564173015625E-3</v>
      </c>
      <c r="AN1179" s="3">
        <f t="shared" si="750"/>
        <v>7.3602972702588865E-3</v>
      </c>
      <c r="AQ1179" s="2">
        <v>45910</v>
      </c>
      <c r="AR1179">
        <v>111.16</v>
      </c>
      <c r="AS1179" s="20">
        <f t="shared" si="735"/>
        <v>108.02775822222222</v>
      </c>
      <c r="AT1179">
        <v>112.5</v>
      </c>
      <c r="AU1179">
        <v>109.33</v>
      </c>
      <c r="AV1179" s="3">
        <f t="shared" si="751"/>
        <v>1.673951455407785E-2</v>
      </c>
      <c r="AW1179" s="3">
        <f t="shared" si="752"/>
        <v>4.6290172251670647E-3</v>
      </c>
      <c r="AX1179" s="3">
        <f t="shared" si="753"/>
        <v>1.205469593378905E-2</v>
      </c>
      <c r="BA1179" s="2">
        <v>45910</v>
      </c>
      <c r="BB1179">
        <v>296.7</v>
      </c>
      <c r="BC1179" s="20">
        <f t="shared" si="736"/>
        <v>291.13206228788175</v>
      </c>
      <c r="BD1179">
        <v>300.54000000000002</v>
      </c>
      <c r="BE1179">
        <v>294.89999999999998</v>
      </c>
      <c r="BF1179" s="3">
        <f t="shared" si="754"/>
        <v>9.0330527612398903E-3</v>
      </c>
      <c r="BG1179" s="3">
        <f t="shared" si="755"/>
        <v>-3.8593639639986632E-3</v>
      </c>
      <c r="BH1179" s="3">
        <f t="shared" si="756"/>
        <v>1.2942366026289287E-2</v>
      </c>
      <c r="BJ1179" s="1"/>
      <c r="BK1179" s="2">
        <v>45910</v>
      </c>
      <c r="BL1179">
        <v>232.19</v>
      </c>
      <c r="BM1179" s="20">
        <f t="shared" si="737"/>
        <v>231.34023722386348</v>
      </c>
      <c r="BN1179">
        <v>226.79</v>
      </c>
      <c r="BO1179">
        <v>225.96</v>
      </c>
      <c r="BP1179" s="3">
        <f t="shared" si="757"/>
        <v>-3.224977515097005E-2</v>
      </c>
      <c r="BQ1179" s="3">
        <f t="shared" si="758"/>
        <v>-9.2070871392202491E-3</v>
      </c>
      <c r="BR1179" s="3">
        <f t="shared" si="759"/>
        <v>-2.3256815538998166E-2</v>
      </c>
      <c r="BU1179" s="2">
        <v>45910</v>
      </c>
      <c r="BV1179">
        <v>502.98</v>
      </c>
      <c r="BW1179" s="20">
        <f t="shared" si="738"/>
        <v>498.8787181485701</v>
      </c>
      <c r="BX1179">
        <v>500.37</v>
      </c>
      <c r="BY1179">
        <v>496.29</v>
      </c>
      <c r="BZ1179" s="3">
        <f t="shared" si="760"/>
        <v>3.9446534773639463E-3</v>
      </c>
      <c r="CA1179" s="3">
        <f t="shared" si="761"/>
        <v>9.1813693987339295E-3</v>
      </c>
      <c r="CB1179" s="3">
        <f t="shared" si="762"/>
        <v>-5.1890731241799326E-3</v>
      </c>
      <c r="CE1179" s="2">
        <v>45910</v>
      </c>
      <c r="CF1179">
        <v>101.95</v>
      </c>
      <c r="CG1179" s="20">
        <f t="shared" si="741"/>
        <v>101.09711682103377</v>
      </c>
      <c r="CH1179">
        <v>100.41</v>
      </c>
      <c r="CI1179">
        <v>99.57</v>
      </c>
      <c r="CJ1179" s="3">
        <f t="shared" si="763"/>
        <v>-1.8434542586750813E-2</v>
      </c>
      <c r="CK1179" s="3">
        <f t="shared" si="764"/>
        <v>-3.3801575213547874E-3</v>
      </c>
      <c r="CL1179" s="3">
        <f t="shared" si="765"/>
        <v>-1.5105443845022215E-2</v>
      </c>
      <c r="CO1179" s="2">
        <v>45910</v>
      </c>
      <c r="CP1179">
        <v>67.790000000000006</v>
      </c>
      <c r="CQ1179" s="20">
        <f t="shared" si="739"/>
        <v>65.920827189619601</v>
      </c>
      <c r="CR1179">
        <v>67.819999999999993</v>
      </c>
      <c r="CS1179">
        <v>65.95</v>
      </c>
      <c r="CT1179" s="3">
        <f t="shared" si="766"/>
        <v>-6.061524473404134E-4</v>
      </c>
      <c r="CU1179" s="3">
        <f t="shared" si="767"/>
        <v>-1.0482317075374281E-3</v>
      </c>
      <c r="CV1179" s="3">
        <f t="shared" si="768"/>
        <v>4.4254314795666438E-4</v>
      </c>
    </row>
    <row r="1180" spans="3:100" x14ac:dyDescent="0.25">
      <c r="C1180" s="2">
        <v>45911</v>
      </c>
      <c r="D1180">
        <v>147.72</v>
      </c>
      <c r="E1180" s="20">
        <f t="shared" si="731"/>
        <v>147.48454273759714</v>
      </c>
      <c r="F1180">
        <v>150.57</v>
      </c>
      <c r="G1180">
        <v>150.33000000000001</v>
      </c>
      <c r="H1180" s="3">
        <f t="shared" si="742"/>
        <v>7.5475747603376719E-2</v>
      </c>
      <c r="I1180" s="3">
        <f t="shared" si="743"/>
        <v>5.5119063797375523E-2</v>
      </c>
      <c r="J1180" s="3">
        <f t="shared" si="744"/>
        <v>1.9293257514216178E-2</v>
      </c>
      <c r="M1180" s="2">
        <v>45911</v>
      </c>
      <c r="N1180">
        <v>179.68</v>
      </c>
      <c r="O1180" s="20">
        <f t="shared" si="732"/>
        <v>179.44674154766611</v>
      </c>
      <c r="P1180">
        <v>177.17</v>
      </c>
      <c r="Q1180">
        <v>176.94</v>
      </c>
      <c r="R1180" s="3">
        <f t="shared" si="745"/>
        <v>-8.4702693545657404E-4</v>
      </c>
      <c r="S1180" s="3">
        <f t="shared" si="746"/>
        <v>1.3308157138551602E-2</v>
      </c>
      <c r="T1180" s="3">
        <f t="shared" si="747"/>
        <v>-1.3969278717720579E-2</v>
      </c>
      <c r="W1180" s="2">
        <v>45911</v>
      </c>
      <c r="X1180">
        <v>11.46</v>
      </c>
      <c r="Y1180" s="20">
        <f t="shared" si="733"/>
        <v>10.95326530612245</v>
      </c>
      <c r="Z1180">
        <v>11.76</v>
      </c>
      <c r="AA1180">
        <v>11.24</v>
      </c>
      <c r="AB1180" s="3">
        <f t="shared" si="740"/>
        <v>3.0247479376718678E-2</v>
      </c>
      <c r="AC1180" s="3">
        <f t="shared" si="770"/>
        <v>3.9656559232310595E-3</v>
      </c>
      <c r="AD1180" s="3">
        <f t="shared" si="769"/>
        <v>2.6178010471204161E-2</v>
      </c>
      <c r="AG1180" s="2">
        <v>45911</v>
      </c>
      <c r="AH1180">
        <v>423.92</v>
      </c>
      <c r="AI1180" s="20">
        <f t="shared" si="734"/>
        <v>420.13657934999304</v>
      </c>
      <c r="AJ1180">
        <v>431.38</v>
      </c>
      <c r="AK1180">
        <v>427.53</v>
      </c>
      <c r="AL1180" s="3">
        <f t="shared" si="748"/>
        <v>2.0017178031206617E-2</v>
      </c>
      <c r="AM1180" s="3">
        <f t="shared" si="749"/>
        <v>2.3776765519707421E-3</v>
      </c>
      <c r="AN1180" s="3">
        <f t="shared" si="750"/>
        <v>1.7597659935836951E-2</v>
      </c>
      <c r="AQ1180" s="2">
        <v>45911</v>
      </c>
      <c r="AR1180">
        <v>111.4</v>
      </c>
      <c r="AS1180" s="20">
        <f t="shared" si="735"/>
        <v>108.26085250579634</v>
      </c>
      <c r="AT1180">
        <v>112.14</v>
      </c>
      <c r="AU1180">
        <v>108.98</v>
      </c>
      <c r="AV1180" s="3">
        <f t="shared" si="751"/>
        <v>-3.2013171133266072E-3</v>
      </c>
      <c r="AW1180" s="3">
        <f t="shared" si="752"/>
        <v>-9.7790861996127632E-3</v>
      </c>
      <c r="AX1180" s="3">
        <f t="shared" si="753"/>
        <v>6.6427289048474059E-3</v>
      </c>
      <c r="BA1180" s="2">
        <v>45911</v>
      </c>
      <c r="BB1180">
        <v>301.24</v>
      </c>
      <c r="BC1180" s="20">
        <f t="shared" si="736"/>
        <v>295.58115198324384</v>
      </c>
      <c r="BD1180">
        <v>305.56</v>
      </c>
      <c r="BE1180">
        <v>299.82</v>
      </c>
      <c r="BF1180" s="3">
        <f t="shared" si="754"/>
        <v>1.6683621566632834E-2</v>
      </c>
      <c r="BG1180" s="3">
        <f t="shared" si="755"/>
        <v>2.3097727475207552E-3</v>
      </c>
      <c r="BH1180" s="3">
        <f t="shared" si="756"/>
        <v>1.4340725003319621E-2</v>
      </c>
      <c r="BJ1180" s="1"/>
      <c r="BK1180" s="2">
        <v>45911</v>
      </c>
      <c r="BL1180">
        <v>226.88</v>
      </c>
      <c r="BM1180" s="20">
        <f t="shared" si="737"/>
        <v>226.04163978611484</v>
      </c>
      <c r="BN1180">
        <v>230.03</v>
      </c>
      <c r="BO1180">
        <v>229.18</v>
      </c>
      <c r="BP1180" s="3">
        <f t="shared" si="757"/>
        <v>1.4250309789343163E-2</v>
      </c>
      <c r="BQ1180" s="3">
        <f t="shared" si="758"/>
        <v>3.6130193890437923E-4</v>
      </c>
      <c r="BR1180" s="3">
        <f t="shared" si="759"/>
        <v>1.3883991537376739E-2</v>
      </c>
      <c r="BU1180" s="2">
        <v>45911</v>
      </c>
      <c r="BV1180">
        <v>502.25</v>
      </c>
      <c r="BW1180" s="20">
        <f t="shared" si="738"/>
        <v>498.14987724795918</v>
      </c>
      <c r="BX1180">
        <v>501.01</v>
      </c>
      <c r="BY1180">
        <v>496.92</v>
      </c>
      <c r="BZ1180" s="3">
        <f t="shared" si="760"/>
        <v>1.269419089645174E-3</v>
      </c>
      <c r="CA1180" s="3">
        <f t="shared" si="761"/>
        <v>3.7475614015176628E-3</v>
      </c>
      <c r="CB1180" s="3">
        <f t="shared" si="762"/>
        <v>-2.468889995022483E-3</v>
      </c>
      <c r="CE1180" s="2">
        <v>45911</v>
      </c>
      <c r="CF1180">
        <v>100.99</v>
      </c>
      <c r="CG1180" s="20">
        <f t="shared" si="741"/>
        <v>100.14390745250851</v>
      </c>
      <c r="CH1180">
        <v>102.65</v>
      </c>
      <c r="CI1180">
        <v>101.79</v>
      </c>
      <c r="CJ1180" s="3">
        <f t="shared" si="763"/>
        <v>2.2295872250678084E-2</v>
      </c>
      <c r="CK1180" s="3">
        <f t="shared" si="764"/>
        <v>5.7638591192981092E-3</v>
      </c>
      <c r="CL1180" s="3">
        <f t="shared" si="765"/>
        <v>1.6437271016932486E-2</v>
      </c>
      <c r="CO1180" s="2">
        <v>45911</v>
      </c>
      <c r="CP1180">
        <v>67.92</v>
      </c>
      <c r="CQ1180" s="20">
        <f t="shared" si="739"/>
        <v>66.05174800354925</v>
      </c>
      <c r="CR1180">
        <v>67.62</v>
      </c>
      <c r="CS1180">
        <v>65.760000000000005</v>
      </c>
      <c r="CT1180" s="3">
        <f t="shared" si="766"/>
        <v>-2.8809704321455243E-3</v>
      </c>
      <c r="CU1180" s="3">
        <f t="shared" si="767"/>
        <v>1.5428052092381073E-3</v>
      </c>
      <c r="CV1180" s="3">
        <f t="shared" si="768"/>
        <v>-4.4169611307420809E-3</v>
      </c>
    </row>
    <row r="1181" spans="3:100" x14ac:dyDescent="0.25">
      <c r="C1181" s="2">
        <v>45912</v>
      </c>
      <c r="D1181">
        <v>153.55000000000001</v>
      </c>
      <c r="E1181" s="20">
        <f t="shared" si="731"/>
        <v>153.30585130064239</v>
      </c>
      <c r="F1181">
        <v>157.22999999999999</v>
      </c>
      <c r="G1181">
        <v>156.97999999999999</v>
      </c>
      <c r="H1181" s="3">
        <f t="shared" si="742"/>
        <v>4.4236014102308152E-2</v>
      </c>
      <c r="I1181" s="3">
        <f t="shared" si="743"/>
        <v>1.9795458661892917E-2</v>
      </c>
      <c r="J1181" s="3">
        <f t="shared" si="744"/>
        <v>2.3966134809508155E-2</v>
      </c>
      <c r="M1181" s="2">
        <v>45912</v>
      </c>
      <c r="N1181">
        <v>177.77</v>
      </c>
      <c r="O1181" s="20">
        <f t="shared" si="732"/>
        <v>177.54006467214037</v>
      </c>
      <c r="P1181">
        <v>177.82</v>
      </c>
      <c r="Q1181">
        <v>177.59</v>
      </c>
      <c r="R1181" s="3">
        <f t="shared" si="745"/>
        <v>3.6735616593195353E-3</v>
      </c>
      <c r="S1181" s="3">
        <f t="shared" si="746"/>
        <v>3.3913454964416001E-3</v>
      </c>
      <c r="T1181" s="3">
        <f t="shared" si="747"/>
        <v>2.8126230522573792E-4</v>
      </c>
      <c r="W1181" s="2">
        <v>45912</v>
      </c>
      <c r="X1181">
        <v>11.75</v>
      </c>
      <c r="Y1181" s="20">
        <f t="shared" si="733"/>
        <v>11.226883561643836</v>
      </c>
      <c r="Z1181">
        <v>11.68</v>
      </c>
      <c r="AA1181">
        <v>11.16</v>
      </c>
      <c r="AB1181" s="3">
        <f t="shared" si="740"/>
        <v>-7.1174377224199059E-3</v>
      </c>
      <c r="AC1181" s="3">
        <f t="shared" si="770"/>
        <v>-1.1669429142494581E-3</v>
      </c>
      <c r="AD1181" s="3">
        <f t="shared" si="769"/>
        <v>-5.9574468085107357E-3</v>
      </c>
      <c r="AG1181" s="2">
        <v>45912</v>
      </c>
      <c r="AH1181">
        <v>429.06</v>
      </c>
      <c r="AI1181" s="20">
        <f t="shared" si="734"/>
        <v>425.23194799777531</v>
      </c>
      <c r="AJ1181">
        <v>431.52</v>
      </c>
      <c r="AK1181">
        <v>427.67</v>
      </c>
      <c r="AL1181" s="3">
        <f t="shared" si="748"/>
        <v>3.2746240029957185E-4</v>
      </c>
      <c r="AM1181" s="3">
        <f t="shared" si="749"/>
        <v>-5.3751830332950945E-3</v>
      </c>
      <c r="AN1181" s="3">
        <f t="shared" si="750"/>
        <v>5.7334638512096525E-3</v>
      </c>
      <c r="AQ1181" s="2">
        <v>45912</v>
      </c>
      <c r="AR1181">
        <v>112.86</v>
      </c>
      <c r="AS1181" s="20">
        <f t="shared" si="735"/>
        <v>109.6802781740371</v>
      </c>
      <c r="AT1181">
        <v>112.16</v>
      </c>
      <c r="AU1181">
        <v>109</v>
      </c>
      <c r="AV1181" s="3">
        <f t="shared" si="751"/>
        <v>1.8351991191045691E-4</v>
      </c>
      <c r="AW1181" s="3">
        <f t="shared" si="752"/>
        <v>6.425749440604589E-3</v>
      </c>
      <c r="AX1181" s="3">
        <f t="shared" si="753"/>
        <v>-6.2023746234273203E-3</v>
      </c>
      <c r="BA1181" s="2">
        <v>45912</v>
      </c>
      <c r="BB1181">
        <v>305</v>
      </c>
      <c r="BC1181" s="20">
        <f t="shared" si="736"/>
        <v>299.2758463393177</v>
      </c>
      <c r="BD1181">
        <v>306.91000000000003</v>
      </c>
      <c r="BE1181">
        <v>301.14999999999998</v>
      </c>
      <c r="BF1181" s="3">
        <f t="shared" si="754"/>
        <v>4.4359949302914536E-3</v>
      </c>
      <c r="BG1181" s="3">
        <f t="shared" si="755"/>
        <v>-1.8149344963054315E-3</v>
      </c>
      <c r="BH1181" s="3">
        <f t="shared" si="756"/>
        <v>6.2622950819672951E-3</v>
      </c>
      <c r="BJ1181" s="1"/>
      <c r="BK1181" s="2">
        <v>45912</v>
      </c>
      <c r="BL1181">
        <v>229.22</v>
      </c>
      <c r="BM1181" s="20">
        <f t="shared" si="737"/>
        <v>228.3778194557184</v>
      </c>
      <c r="BN1181">
        <v>234.07</v>
      </c>
      <c r="BO1181">
        <v>233.21</v>
      </c>
      <c r="BP1181" s="3">
        <f t="shared" si="757"/>
        <v>1.7584431451260985E-2</v>
      </c>
      <c r="BQ1181" s="3">
        <f t="shared" si="758"/>
        <v>-3.5002205440335388E-3</v>
      </c>
      <c r="BR1181" s="3">
        <f t="shared" si="759"/>
        <v>2.1158712154262238E-2</v>
      </c>
      <c r="BU1181" s="2">
        <v>45912</v>
      </c>
      <c r="BV1181">
        <v>506.65</v>
      </c>
      <c r="BW1181" s="20">
        <f t="shared" si="738"/>
        <v>502.51651500294179</v>
      </c>
      <c r="BX1181">
        <v>509.9</v>
      </c>
      <c r="BY1181">
        <v>505.74</v>
      </c>
      <c r="BZ1181" s="3">
        <f t="shared" si="760"/>
        <v>1.7749335909200692E-2</v>
      </c>
      <c r="CA1181" s="3">
        <f t="shared" si="761"/>
        <v>1.126240642948928E-2</v>
      </c>
      <c r="CB1181" s="3">
        <f t="shared" si="762"/>
        <v>6.4146846935753121E-3</v>
      </c>
      <c r="CE1181" s="2">
        <v>45912</v>
      </c>
      <c r="CF1181">
        <v>102.54</v>
      </c>
      <c r="CG1181" s="20">
        <f t="shared" si="741"/>
        <v>101.6878944825587</v>
      </c>
      <c r="CH1181">
        <v>103.49</v>
      </c>
      <c r="CI1181">
        <v>102.63</v>
      </c>
      <c r="CJ1181" s="3">
        <f t="shared" si="763"/>
        <v>8.2522841143530812E-3</v>
      </c>
      <c r="CK1181" s="3">
        <f t="shared" si="764"/>
        <v>-1.0030996899627054E-3</v>
      </c>
      <c r="CL1181" s="3">
        <f t="shared" si="765"/>
        <v>9.2646771991418131E-3</v>
      </c>
      <c r="CO1181" s="2">
        <v>45912</v>
      </c>
      <c r="CP1181">
        <v>67.599999999999994</v>
      </c>
      <c r="CQ1181" s="20">
        <f t="shared" si="739"/>
        <v>65.733711386360227</v>
      </c>
      <c r="CR1181">
        <v>67.010000000000005</v>
      </c>
      <c r="CS1181">
        <v>65.16</v>
      </c>
      <c r="CT1181" s="3">
        <f t="shared" si="766"/>
        <v>-9.1240875912410591E-3</v>
      </c>
      <c r="CU1181" s="3">
        <f t="shared" si="767"/>
        <v>-3.9976602250269E-4</v>
      </c>
      <c r="CV1181" s="3">
        <f t="shared" si="768"/>
        <v>-8.7278106508873465E-3</v>
      </c>
    </row>
    <row r="1182" spans="3:100" x14ac:dyDescent="0.25">
      <c r="C1182" s="2">
        <v>45915</v>
      </c>
      <c r="D1182">
        <v>156.96</v>
      </c>
      <c r="E1182" s="20">
        <f t="shared" si="731"/>
        <v>156.71128351397604</v>
      </c>
      <c r="F1182">
        <v>157.77000000000001</v>
      </c>
      <c r="G1182">
        <v>157.52000000000001</v>
      </c>
      <c r="H1182" s="3">
        <f t="shared" si="742"/>
        <v>3.4399286533317586E-3</v>
      </c>
      <c r="I1182" s="3">
        <f t="shared" si="743"/>
        <v>-1.7117880368451299E-3</v>
      </c>
      <c r="J1182" s="3">
        <f t="shared" si="744"/>
        <v>5.1605504587155515E-3</v>
      </c>
      <c r="M1182" s="2">
        <v>45915</v>
      </c>
      <c r="N1182">
        <v>175.67</v>
      </c>
      <c r="O1182" s="20">
        <f t="shared" si="732"/>
        <v>175.44269142053446</v>
      </c>
      <c r="P1182">
        <v>177.75</v>
      </c>
      <c r="Q1182">
        <v>177.52</v>
      </c>
      <c r="R1182" s="3">
        <f t="shared" si="745"/>
        <v>-3.9416633819466806E-4</v>
      </c>
      <c r="S1182" s="3">
        <f t="shared" si="746"/>
        <v>-1.2091382282029106E-2</v>
      </c>
      <c r="T1182" s="3">
        <f t="shared" si="747"/>
        <v>1.1840382535435845E-2</v>
      </c>
      <c r="W1182" s="2">
        <v>45915</v>
      </c>
      <c r="X1182">
        <v>11.74</v>
      </c>
      <c r="Y1182" s="20">
        <f t="shared" si="733"/>
        <v>11.217328767123288</v>
      </c>
      <c r="Z1182">
        <v>11.68</v>
      </c>
      <c r="AA1182">
        <v>11.16</v>
      </c>
      <c r="AB1182" s="3">
        <f t="shared" si="740"/>
        <v>0</v>
      </c>
      <c r="AC1182" s="3">
        <f t="shared" si="770"/>
        <v>5.1369863013699391E-3</v>
      </c>
      <c r="AD1182" s="3">
        <f t="shared" si="769"/>
        <v>-5.110732538330498E-3</v>
      </c>
      <c r="AG1182" s="2">
        <v>45915</v>
      </c>
      <c r="AH1182">
        <v>433.83</v>
      </c>
      <c r="AI1182" s="20">
        <f t="shared" si="734"/>
        <v>429.95882804973161</v>
      </c>
      <c r="AJ1182">
        <v>435.94</v>
      </c>
      <c r="AK1182">
        <v>432.05</v>
      </c>
      <c r="AL1182" s="3">
        <f t="shared" si="748"/>
        <v>1.0241541375359597E-2</v>
      </c>
      <c r="AM1182" s="3">
        <f t="shared" si="749"/>
        <v>5.3518555188150074E-3</v>
      </c>
      <c r="AN1182" s="3">
        <f t="shared" si="750"/>
        <v>4.8636562708894715E-3</v>
      </c>
      <c r="AQ1182" s="2">
        <v>45915</v>
      </c>
      <c r="AR1182">
        <v>112.18</v>
      </c>
      <c r="AS1182" s="20">
        <f t="shared" si="735"/>
        <v>109.02478148642636</v>
      </c>
      <c r="AT1182">
        <v>112.35</v>
      </c>
      <c r="AU1182">
        <v>109.19</v>
      </c>
      <c r="AV1182" s="3">
        <f t="shared" si="751"/>
        <v>1.7431192660550821E-3</v>
      </c>
      <c r="AW1182" s="3">
        <f t="shared" si="752"/>
        <v>2.2735308648047514E-4</v>
      </c>
      <c r="AX1182" s="3">
        <f t="shared" si="753"/>
        <v>1.5154216437864854E-3</v>
      </c>
      <c r="BA1182" s="2">
        <v>45915</v>
      </c>
      <c r="BB1182">
        <v>307.17</v>
      </c>
      <c r="BC1182" s="20">
        <f t="shared" si="736"/>
        <v>301.40248300420853</v>
      </c>
      <c r="BD1182">
        <v>308.89999999999998</v>
      </c>
      <c r="BE1182">
        <v>303.10000000000002</v>
      </c>
      <c r="BF1182" s="3">
        <f t="shared" si="754"/>
        <v>6.475178482483912E-3</v>
      </c>
      <c r="BG1182" s="3">
        <f t="shared" si="755"/>
        <v>8.3839616207392886E-4</v>
      </c>
      <c r="BH1182" s="3">
        <f t="shared" si="756"/>
        <v>5.6320604225672533E-3</v>
      </c>
      <c r="BJ1182" s="1"/>
      <c r="BK1182" s="2">
        <v>45915</v>
      </c>
      <c r="BL1182">
        <v>237</v>
      </c>
      <c r="BM1182" s="20">
        <f t="shared" si="737"/>
        <v>236.12889733840308</v>
      </c>
      <c r="BN1182">
        <v>236.7</v>
      </c>
      <c r="BO1182">
        <v>235.83</v>
      </c>
      <c r="BP1182" s="3">
        <f t="shared" si="757"/>
        <v>1.1234509669396653E-2</v>
      </c>
      <c r="BQ1182" s="3">
        <f t="shared" si="758"/>
        <v>1.251617571460506E-2</v>
      </c>
      <c r="BR1182" s="3">
        <f t="shared" si="759"/>
        <v>-1.2658227848102444E-3</v>
      </c>
      <c r="BU1182" s="2">
        <v>45915</v>
      </c>
      <c r="BV1182">
        <v>508.79</v>
      </c>
      <c r="BW1182" s="20">
        <f t="shared" si="738"/>
        <v>504.63367063800058</v>
      </c>
      <c r="BX1182">
        <v>515.36</v>
      </c>
      <c r="BY1182">
        <v>511.15</v>
      </c>
      <c r="BZ1182" s="3">
        <f t="shared" si="760"/>
        <v>1.0697196187764435E-2</v>
      </c>
      <c r="CA1182" s="3">
        <f t="shared" si="761"/>
        <v>-2.1875456993700748E-3</v>
      </c>
      <c r="CB1182" s="3">
        <f t="shared" si="762"/>
        <v>1.2912989642092088E-2</v>
      </c>
      <c r="CE1182" s="2">
        <v>45915</v>
      </c>
      <c r="CF1182">
        <v>103.65</v>
      </c>
      <c r="CG1182" s="20">
        <f t="shared" si="741"/>
        <v>102.7803356157778</v>
      </c>
      <c r="CH1182">
        <v>103.69</v>
      </c>
      <c r="CI1182">
        <v>102.82</v>
      </c>
      <c r="CJ1182" s="3">
        <f t="shared" si="763"/>
        <v>1.8513105329824864E-3</v>
      </c>
      <c r="CK1182" s="3">
        <f t="shared" si="764"/>
        <v>1.4648310998519598E-3</v>
      </c>
      <c r="CL1182" s="3">
        <f t="shared" si="765"/>
        <v>3.8591413410515862E-4</v>
      </c>
      <c r="CO1182" s="2">
        <v>45915</v>
      </c>
      <c r="CP1182">
        <v>66.680000000000007</v>
      </c>
      <c r="CQ1182" s="20">
        <f t="shared" si="739"/>
        <v>65.34055882797162</v>
      </c>
      <c r="CR1182">
        <v>66.209999999999994</v>
      </c>
      <c r="CS1182">
        <v>64.88</v>
      </c>
      <c r="CT1182" s="3">
        <f t="shared" si="766"/>
        <v>-4.2971147943523524E-3</v>
      </c>
      <c r="CU1182" s="3">
        <f t="shared" si="767"/>
        <v>2.7710071818849435E-3</v>
      </c>
      <c r="CV1182" s="3">
        <f t="shared" si="768"/>
        <v>-7.0485902819439339E-3</v>
      </c>
    </row>
    <row r="1183" spans="3:100" x14ac:dyDescent="0.25">
      <c r="C1183" s="2">
        <v>45916</v>
      </c>
      <c r="D1183">
        <v>157.97999999999999</v>
      </c>
      <c r="E1183" s="20">
        <f t="shared" si="731"/>
        <v>157.73132225160558</v>
      </c>
      <c r="F1183">
        <v>158.82</v>
      </c>
      <c r="G1183">
        <v>158.57</v>
      </c>
      <c r="H1183" s="3">
        <f t="shared" si="742"/>
        <v>6.665820213306084E-3</v>
      </c>
      <c r="I1183" s="3">
        <f t="shared" si="743"/>
        <v>1.3415582250226876E-3</v>
      </c>
      <c r="J1183" s="3">
        <f t="shared" si="744"/>
        <v>5.3171287504747422E-3</v>
      </c>
      <c r="M1183" s="2">
        <v>45916</v>
      </c>
      <c r="N1183">
        <v>177</v>
      </c>
      <c r="O1183" s="20">
        <f t="shared" si="732"/>
        <v>176.77733302836231</v>
      </c>
      <c r="P1183">
        <v>174.88</v>
      </c>
      <c r="Q1183">
        <v>174.66</v>
      </c>
      <c r="R1183" s="3">
        <f t="shared" si="745"/>
        <v>-1.6110860748084765E-2</v>
      </c>
      <c r="S1183" s="3">
        <f t="shared" si="746"/>
        <v>-4.183567888900952E-3</v>
      </c>
      <c r="T1183" s="3">
        <f t="shared" si="747"/>
        <v>-1.1977401129943499E-2</v>
      </c>
      <c r="W1183" s="2">
        <v>45916</v>
      </c>
      <c r="X1183">
        <v>11.69</v>
      </c>
      <c r="Y1183" s="20">
        <f t="shared" si="733"/>
        <v>11.166416881998277</v>
      </c>
      <c r="Z1183">
        <v>11.61</v>
      </c>
      <c r="AA1183">
        <v>11.09</v>
      </c>
      <c r="AB1183" s="3">
        <f t="shared" si="740"/>
        <v>-6.2724014336917877E-3</v>
      </c>
      <c r="AC1183" s="3">
        <f t="shared" si="770"/>
        <v>5.7498942636891037E-4</v>
      </c>
      <c r="AD1183" s="3">
        <f t="shared" si="769"/>
        <v>-6.8434559452523747E-3</v>
      </c>
      <c r="AG1183" s="2">
        <v>45916</v>
      </c>
      <c r="AH1183">
        <v>436.13</v>
      </c>
      <c r="AI1183" s="20">
        <f t="shared" si="734"/>
        <v>432.24048880114373</v>
      </c>
      <c r="AJ1183">
        <v>440.67</v>
      </c>
      <c r="AK1183">
        <v>436.74</v>
      </c>
      <c r="AL1183" s="3">
        <f t="shared" si="748"/>
        <v>1.0855225089688725E-2</v>
      </c>
      <c r="AM1183" s="3">
        <f t="shared" si="749"/>
        <v>4.4089526939861123E-4</v>
      </c>
      <c r="AN1183" s="3">
        <f t="shared" si="750"/>
        <v>1.0409740215073571E-2</v>
      </c>
      <c r="AQ1183" s="2">
        <v>45916</v>
      </c>
      <c r="AR1183">
        <v>112.96</v>
      </c>
      <c r="AS1183" s="20">
        <f t="shared" si="735"/>
        <v>109.77844436693407</v>
      </c>
      <c r="AT1183">
        <v>114.68</v>
      </c>
      <c r="AU1183">
        <v>111.45</v>
      </c>
      <c r="AV1183" s="3">
        <f t="shared" si="751"/>
        <v>2.069786610495461E-2</v>
      </c>
      <c r="AW1183" s="3">
        <f t="shared" si="752"/>
        <v>5.3891781933699257E-3</v>
      </c>
      <c r="AX1183" s="3">
        <f t="shared" si="753"/>
        <v>1.5226628895184335E-2</v>
      </c>
      <c r="BA1183" s="2">
        <v>45916</v>
      </c>
      <c r="BB1183">
        <v>310</v>
      </c>
      <c r="BC1183" s="20">
        <f t="shared" si="736"/>
        <v>304.18480545942623</v>
      </c>
      <c r="BD1183">
        <v>309.19</v>
      </c>
      <c r="BE1183">
        <v>303.39</v>
      </c>
      <c r="BF1183" s="3">
        <f t="shared" si="754"/>
        <v>9.5677994061360572E-4</v>
      </c>
      <c r="BG1183" s="3">
        <f t="shared" si="755"/>
        <v>3.579034838093742E-3</v>
      </c>
      <c r="BH1183" s="3">
        <f t="shared" si="756"/>
        <v>-2.6129032258064289E-3</v>
      </c>
      <c r="BJ1183" s="1"/>
      <c r="BK1183" s="2">
        <v>45916</v>
      </c>
      <c r="BL1183">
        <v>237.18</v>
      </c>
      <c r="BM1183" s="20">
        <f t="shared" si="737"/>
        <v>236.30358429561204</v>
      </c>
      <c r="BN1183">
        <v>238.15</v>
      </c>
      <c r="BO1183">
        <v>237.27</v>
      </c>
      <c r="BP1183" s="3">
        <f t="shared" si="757"/>
        <v>6.1060933723444677E-3</v>
      </c>
      <c r="BQ1183" s="3">
        <f t="shared" si="758"/>
        <v>2.00815967269663E-3</v>
      </c>
      <c r="BR1183" s="3">
        <f t="shared" si="759"/>
        <v>4.0897208870898094E-3</v>
      </c>
      <c r="BU1183" s="2">
        <v>45916</v>
      </c>
      <c r="BV1183">
        <v>516.88</v>
      </c>
      <c r="BW1183" s="20">
        <f t="shared" si="738"/>
        <v>512.66608360836085</v>
      </c>
      <c r="BX1183">
        <v>509.04</v>
      </c>
      <c r="BY1183">
        <v>504.89</v>
      </c>
      <c r="BZ1183" s="3">
        <f t="shared" si="760"/>
        <v>-1.2246894258045593E-2</v>
      </c>
      <c r="CA1183" s="3">
        <f t="shared" si="761"/>
        <v>2.9660248622926932E-3</v>
      </c>
      <c r="CB1183" s="3">
        <f t="shared" si="762"/>
        <v>-1.5167930660888507E-2</v>
      </c>
      <c r="CE1183" s="2">
        <v>45916</v>
      </c>
      <c r="CF1183">
        <v>103.85</v>
      </c>
      <c r="CG1183" s="20">
        <f t="shared" si="741"/>
        <v>102.98642428930575</v>
      </c>
      <c r="CH1183">
        <v>103.42</v>
      </c>
      <c r="CI1183">
        <v>102.56</v>
      </c>
      <c r="CJ1183" s="3">
        <f t="shared" si="763"/>
        <v>-2.5286909161640336E-3</v>
      </c>
      <c r="CK1183" s="3">
        <f t="shared" si="764"/>
        <v>1.6185984176788626E-3</v>
      </c>
      <c r="CL1183" s="3">
        <f t="shared" si="765"/>
        <v>-4.1405873856523723E-3</v>
      </c>
      <c r="CO1183" s="2">
        <v>45916</v>
      </c>
      <c r="CP1183">
        <v>66.349999999999994</v>
      </c>
      <c r="CQ1183" s="20">
        <f t="shared" si="739"/>
        <v>65.017791364734293</v>
      </c>
      <c r="CR1183">
        <v>66.239999999999995</v>
      </c>
      <c r="CS1183">
        <v>64.91</v>
      </c>
      <c r="CT1183" s="3">
        <f t="shared" si="766"/>
        <v>4.6239210850806955E-4</v>
      </c>
      <c r="CU1183" s="3">
        <f t="shared" si="767"/>
        <v>2.1237879891229383E-3</v>
      </c>
      <c r="CV1183" s="3">
        <f t="shared" si="768"/>
        <v>-1.6578749058024922E-3</v>
      </c>
    </row>
    <row r="1184" spans="3:100" x14ac:dyDescent="0.25">
      <c r="C1184" s="2">
        <v>45917</v>
      </c>
      <c r="D1184">
        <v>157.41</v>
      </c>
      <c r="E1184" s="20">
        <f t="shared" si="731"/>
        <v>157.15419276204759</v>
      </c>
      <c r="F1184">
        <v>159.99</v>
      </c>
      <c r="G1184">
        <v>159.72999999999999</v>
      </c>
      <c r="H1184" s="3">
        <f t="shared" si="742"/>
        <v>7.3153812196506962E-3</v>
      </c>
      <c r="I1184" s="3">
        <f t="shared" si="743"/>
        <v>-8.9285945510021447E-3</v>
      </c>
      <c r="J1184" s="3">
        <f t="shared" si="744"/>
        <v>1.6390318277111016E-2</v>
      </c>
      <c r="M1184" s="2">
        <v>45917</v>
      </c>
      <c r="N1184">
        <v>172.64</v>
      </c>
      <c r="O1184" s="20">
        <f t="shared" si="732"/>
        <v>172.41696400258382</v>
      </c>
      <c r="P1184">
        <v>170.29</v>
      </c>
      <c r="Q1184">
        <v>170.07</v>
      </c>
      <c r="R1184" s="3">
        <f t="shared" si="745"/>
        <v>-2.6279628993473025E-2</v>
      </c>
      <c r="S1184" s="3">
        <f t="shared" si="746"/>
        <v>-1.2842299309608229E-2</v>
      </c>
      <c r="T1184" s="3">
        <f t="shared" si="747"/>
        <v>-1.3612140871177014E-2</v>
      </c>
      <c r="W1184" s="2">
        <v>45917</v>
      </c>
      <c r="X1184">
        <v>11.63</v>
      </c>
      <c r="Y1184" s="20">
        <f t="shared" si="733"/>
        <v>11.111337907375644</v>
      </c>
      <c r="Z1184">
        <v>11.66</v>
      </c>
      <c r="AA1184">
        <v>11.14</v>
      </c>
      <c r="AB1184" s="3">
        <f t="shared" si="740"/>
        <v>4.5085662759243306E-3</v>
      </c>
      <c r="AC1184" s="3">
        <f t="shared" si="770"/>
        <v>1.9240673918525797E-3</v>
      </c>
      <c r="AD1184" s="3">
        <f t="shared" si="769"/>
        <v>2.579535683576939E-3</v>
      </c>
      <c r="AG1184" s="2">
        <v>45917</v>
      </c>
      <c r="AH1184">
        <v>445</v>
      </c>
      <c r="AI1184" s="20">
        <f t="shared" si="734"/>
        <v>441.03048861669544</v>
      </c>
      <c r="AJ1184">
        <v>450.66</v>
      </c>
      <c r="AK1184">
        <v>446.64</v>
      </c>
      <c r="AL1184" s="3">
        <f t="shared" si="748"/>
        <v>2.266794889407886E-2</v>
      </c>
      <c r="AM1184" s="3">
        <f t="shared" si="749"/>
        <v>9.8238966357453439E-3</v>
      </c>
      <c r="AN1184" s="3">
        <f t="shared" si="750"/>
        <v>1.2719101123595644E-2</v>
      </c>
      <c r="AQ1184" s="2">
        <v>45917</v>
      </c>
      <c r="AR1184">
        <v>114.53</v>
      </c>
      <c r="AS1184" s="20">
        <f t="shared" si="735"/>
        <v>111.30142423453898</v>
      </c>
      <c r="AT1184">
        <v>115.29</v>
      </c>
      <c r="AU1184">
        <v>112.04</v>
      </c>
      <c r="AV1184" s="3">
        <f t="shared" si="751"/>
        <v>5.293853746074495E-3</v>
      </c>
      <c r="AW1184" s="3">
        <f t="shared" si="752"/>
        <v>-1.3331158856977332E-3</v>
      </c>
      <c r="AX1184" s="3">
        <f t="shared" si="753"/>
        <v>6.6358159434209973E-3</v>
      </c>
      <c r="BA1184" s="2">
        <v>45917</v>
      </c>
      <c r="BB1184">
        <v>310.39</v>
      </c>
      <c r="BC1184" s="20">
        <f t="shared" si="736"/>
        <v>304.56552044907772</v>
      </c>
      <c r="BD1184">
        <v>311.75</v>
      </c>
      <c r="BE1184">
        <v>305.89999999999998</v>
      </c>
      <c r="BF1184" s="3">
        <f t="shared" si="754"/>
        <v>8.2731797356536685E-3</v>
      </c>
      <c r="BG1184" s="3">
        <f t="shared" si="755"/>
        <v>3.8746183100224485E-3</v>
      </c>
      <c r="BH1184" s="3">
        <f t="shared" si="756"/>
        <v>4.3815844582624219E-3</v>
      </c>
      <c r="BJ1184" s="1"/>
      <c r="BK1184" s="2">
        <v>45917</v>
      </c>
      <c r="BL1184">
        <v>238.97</v>
      </c>
      <c r="BM1184" s="20">
        <f t="shared" si="737"/>
        <v>238.0900736432487</v>
      </c>
      <c r="BN1184">
        <v>238.99</v>
      </c>
      <c r="BO1184">
        <v>238.11</v>
      </c>
      <c r="BP1184" s="3">
        <f t="shared" si="757"/>
        <v>3.5402705778226906E-3</v>
      </c>
      <c r="BQ1184" s="3">
        <f t="shared" si="758"/>
        <v>3.4562887986204771E-3</v>
      </c>
      <c r="BR1184" s="3">
        <f t="shared" si="759"/>
        <v>8.3692513704658467E-5</v>
      </c>
      <c r="BU1184" s="2">
        <v>45917</v>
      </c>
      <c r="BV1184">
        <v>510.62</v>
      </c>
      <c r="BW1184" s="20">
        <f t="shared" si="738"/>
        <v>506.45510607427167</v>
      </c>
      <c r="BX1184">
        <v>510.02</v>
      </c>
      <c r="BY1184">
        <v>505.86</v>
      </c>
      <c r="BZ1184" s="3">
        <f t="shared" si="760"/>
        <v>1.9212105607162577E-3</v>
      </c>
      <c r="CA1184" s="3">
        <f t="shared" si="761"/>
        <v>3.0998951737442049E-3</v>
      </c>
      <c r="CB1184" s="3">
        <f t="shared" si="762"/>
        <v>-1.1750421056755389E-3</v>
      </c>
      <c r="CE1184" s="2">
        <v>45917</v>
      </c>
      <c r="CF1184">
        <v>103.73</v>
      </c>
      <c r="CG1184" s="20">
        <f t="shared" si="741"/>
        <v>102.86450561043446</v>
      </c>
      <c r="CH1184">
        <v>104.27</v>
      </c>
      <c r="CI1184">
        <v>103.4</v>
      </c>
      <c r="CJ1184" s="3">
        <f t="shared" si="763"/>
        <v>8.1903276131045644E-3</v>
      </c>
      <c r="CK1184" s="3">
        <f t="shared" si="764"/>
        <v>2.9690484636746284E-3</v>
      </c>
      <c r="CL1184" s="3">
        <f t="shared" si="765"/>
        <v>5.2058228092162206E-3</v>
      </c>
      <c r="CO1184" s="2">
        <v>45917</v>
      </c>
      <c r="CP1184">
        <v>66.41</v>
      </c>
      <c r="CQ1184" s="20">
        <f t="shared" si="739"/>
        <v>65.072686455847247</v>
      </c>
      <c r="CR1184">
        <v>67.040000000000006</v>
      </c>
      <c r="CS1184">
        <v>65.69</v>
      </c>
      <c r="CT1184" s="3">
        <f t="shared" si="766"/>
        <v>1.201663842243117E-2</v>
      </c>
      <c r="CU1184" s="3">
        <f t="shared" si="767"/>
        <v>2.5063388668502551E-3</v>
      </c>
      <c r="CV1184" s="3">
        <f t="shared" si="768"/>
        <v>9.4865231139888984E-3</v>
      </c>
    </row>
    <row r="1185" spans="3:100" x14ac:dyDescent="0.25">
      <c r="C1185" s="2">
        <v>45918</v>
      </c>
      <c r="D1185">
        <v>162.99</v>
      </c>
      <c r="E1185" s="20">
        <f t="shared" si="731"/>
        <v>162.72943217478834</v>
      </c>
      <c r="F1185">
        <v>168.89</v>
      </c>
      <c r="G1185">
        <v>168.62</v>
      </c>
      <c r="H1185" s="3">
        <f t="shared" si="742"/>
        <v>5.5656420209102997E-2</v>
      </c>
      <c r="I1185" s="3">
        <f t="shared" si="743"/>
        <v>1.8778139202331179E-2</v>
      </c>
      <c r="J1185" s="3">
        <f t="shared" si="744"/>
        <v>3.6198539787716921E-2</v>
      </c>
      <c r="M1185" s="2">
        <v>45918</v>
      </c>
      <c r="N1185">
        <v>173.98</v>
      </c>
      <c r="O1185" s="20">
        <f t="shared" si="732"/>
        <v>173.7628211529732</v>
      </c>
      <c r="P1185">
        <v>176.24</v>
      </c>
      <c r="Q1185">
        <v>176.02</v>
      </c>
      <c r="R1185" s="3">
        <f t="shared" si="745"/>
        <v>3.4985594167107781E-2</v>
      </c>
      <c r="S1185" s="3">
        <f t="shared" si="746"/>
        <v>2.1713536502458997E-2</v>
      </c>
      <c r="T1185" s="3">
        <f t="shared" si="747"/>
        <v>1.2989998850442719E-2</v>
      </c>
      <c r="W1185" s="2">
        <v>45918</v>
      </c>
      <c r="X1185">
        <v>11.69</v>
      </c>
      <c r="Y1185" s="20">
        <f t="shared" si="733"/>
        <v>11.172214650766611</v>
      </c>
      <c r="Z1185">
        <v>11.74</v>
      </c>
      <c r="AA1185">
        <v>11.22</v>
      </c>
      <c r="AB1185" s="3">
        <f t="shared" si="740"/>
        <v>7.1813285457809073E-3</v>
      </c>
      <c r="AC1185" s="3">
        <f t="shared" si="770"/>
        <v>2.8917998892827868E-3</v>
      </c>
      <c r="AD1185" s="3">
        <f t="shared" si="769"/>
        <v>4.2771599657827064E-3</v>
      </c>
      <c r="AG1185" s="2">
        <v>45918</v>
      </c>
      <c r="AH1185">
        <v>450.96</v>
      </c>
      <c r="AI1185" s="20">
        <f t="shared" si="734"/>
        <v>446.93288161726917</v>
      </c>
      <c r="AJ1185">
        <v>466.96</v>
      </c>
      <c r="AK1185">
        <v>462.79</v>
      </c>
      <c r="AL1185" s="3">
        <f t="shared" si="748"/>
        <v>3.6158875156725889E-2</v>
      </c>
      <c r="AM1185" s="3">
        <f t="shared" si="749"/>
        <v>6.5574426220038617E-4</v>
      </c>
      <c r="AN1185" s="3">
        <f t="shared" si="750"/>
        <v>3.5479865176512249E-2</v>
      </c>
      <c r="AQ1185" s="2">
        <v>45918</v>
      </c>
      <c r="AR1185">
        <v>115.17</v>
      </c>
      <c r="AS1185" s="20">
        <f t="shared" si="735"/>
        <v>111.92506275783376</v>
      </c>
      <c r="AT1185">
        <v>113.93</v>
      </c>
      <c r="AU1185">
        <v>110.72</v>
      </c>
      <c r="AV1185" s="3">
        <f t="shared" si="751"/>
        <v>-1.1781506604784053E-2</v>
      </c>
      <c r="AW1185" s="3">
        <f t="shared" si="752"/>
        <v>-1.0258589982706789E-3</v>
      </c>
      <c r="AX1185" s="3">
        <f t="shared" si="753"/>
        <v>-1.0766692715116766E-2</v>
      </c>
      <c r="BA1185" s="2">
        <v>45918</v>
      </c>
      <c r="BB1185">
        <v>311.79000000000002</v>
      </c>
      <c r="BC1185" s="20">
        <f t="shared" si="736"/>
        <v>305.93703189349679</v>
      </c>
      <c r="BD1185">
        <v>313.23</v>
      </c>
      <c r="BE1185">
        <v>307.35000000000002</v>
      </c>
      <c r="BF1185" s="3">
        <f t="shared" si="754"/>
        <v>4.7401111474338897E-3</v>
      </c>
      <c r="BG1185" s="3">
        <f t="shared" si="755"/>
        <v>1.2105882149993086E-4</v>
      </c>
      <c r="BH1185" s="3">
        <f t="shared" si="756"/>
        <v>4.6184932165882486E-3</v>
      </c>
      <c r="BJ1185" s="1"/>
      <c r="BK1185" s="2">
        <v>45918</v>
      </c>
      <c r="BL1185">
        <v>239.97</v>
      </c>
      <c r="BM1185" s="20">
        <f t="shared" si="737"/>
        <v>239.08226837060704</v>
      </c>
      <c r="BN1185">
        <v>237.88</v>
      </c>
      <c r="BO1185">
        <v>237</v>
      </c>
      <c r="BP1185" s="3">
        <f t="shared" si="757"/>
        <v>-4.6617109739196527E-3</v>
      </c>
      <c r="BQ1185" s="3">
        <f t="shared" si="758"/>
        <v>4.0832739935618978E-3</v>
      </c>
      <c r="BR1185" s="3">
        <f t="shared" si="759"/>
        <v>-8.7094220110847109E-3</v>
      </c>
      <c r="BU1185" s="2">
        <v>45918</v>
      </c>
      <c r="BV1185">
        <v>511.49</v>
      </c>
      <c r="BW1185" s="20">
        <f t="shared" si="738"/>
        <v>507.31518733405449</v>
      </c>
      <c r="BX1185">
        <v>508.45</v>
      </c>
      <c r="BY1185">
        <v>504.3</v>
      </c>
      <c r="BZ1185" s="3">
        <f t="shared" si="760"/>
        <v>-3.0838571936899761E-3</v>
      </c>
      <c r="CA1185" s="3">
        <f t="shared" si="761"/>
        <v>2.8766602104426386E-3</v>
      </c>
      <c r="CB1185" s="3">
        <f t="shared" si="762"/>
        <v>-5.9434202037185191E-3</v>
      </c>
      <c r="CE1185" s="2">
        <v>45918</v>
      </c>
      <c r="CF1185">
        <v>103.78</v>
      </c>
      <c r="CG1185" s="20">
        <f t="shared" si="741"/>
        <v>102.91850579150579</v>
      </c>
      <c r="CH1185">
        <v>103.6</v>
      </c>
      <c r="CI1185">
        <v>102.74</v>
      </c>
      <c r="CJ1185" s="3">
        <f t="shared" si="763"/>
        <v>-6.38297872340432E-3</v>
      </c>
      <c r="CK1185" s="3">
        <f t="shared" si="764"/>
        <v>-4.6566171034256865E-3</v>
      </c>
      <c r="CL1185" s="3">
        <f t="shared" si="765"/>
        <v>-1.734438234727409E-3</v>
      </c>
      <c r="CO1185" s="2">
        <v>45918</v>
      </c>
      <c r="CP1185">
        <v>66.8</v>
      </c>
      <c r="CQ1185" s="20">
        <f t="shared" si="739"/>
        <v>65.463195907312667</v>
      </c>
      <c r="CR1185">
        <v>66.459999999999994</v>
      </c>
      <c r="CS1185">
        <v>65.13</v>
      </c>
      <c r="CT1185" s="3">
        <f t="shared" si="766"/>
        <v>-8.5248896331253654E-3</v>
      </c>
      <c r="CU1185" s="3">
        <f t="shared" si="767"/>
        <v>-3.4526426044654279E-3</v>
      </c>
      <c r="CV1185" s="3">
        <f t="shared" si="768"/>
        <v>-5.0898203592815161E-3</v>
      </c>
    </row>
    <row r="1186" spans="3:100" x14ac:dyDescent="0.25">
      <c r="C1186" s="2">
        <v>45919</v>
      </c>
      <c r="D1186">
        <v>162.75</v>
      </c>
      <c r="E1186" s="20">
        <f t="shared" si="731"/>
        <v>162.4899680452283</v>
      </c>
      <c r="F1186">
        <v>162.72999999999999</v>
      </c>
      <c r="G1186">
        <v>162.47</v>
      </c>
      <c r="H1186" s="3">
        <f t="shared" si="742"/>
        <v>-3.6472541809986936E-2</v>
      </c>
      <c r="I1186" s="3">
        <f t="shared" si="743"/>
        <v>-3.6354121425523078E-2</v>
      </c>
      <c r="J1186" s="3">
        <f t="shared" si="744"/>
        <v>-1.2288786482339553E-4</v>
      </c>
      <c r="M1186" s="2">
        <v>45919</v>
      </c>
      <c r="N1186">
        <v>175.77</v>
      </c>
      <c r="O1186" s="20">
        <f t="shared" si="732"/>
        <v>175.54117167600612</v>
      </c>
      <c r="P1186">
        <v>176.67</v>
      </c>
      <c r="Q1186">
        <v>176.44</v>
      </c>
      <c r="R1186" s="3">
        <f t="shared" si="745"/>
        <v>2.3860924894898439E-3</v>
      </c>
      <c r="S1186" s="3">
        <f t="shared" si="746"/>
        <v>-2.7203063515163217E-3</v>
      </c>
      <c r="T1186" s="3">
        <f t="shared" si="747"/>
        <v>5.1203277009728154E-3</v>
      </c>
      <c r="W1186" s="2">
        <v>45919</v>
      </c>
      <c r="X1186">
        <v>11.77</v>
      </c>
      <c r="Y1186" s="20">
        <f t="shared" si="733"/>
        <v>11.243287435456111</v>
      </c>
      <c r="Z1186">
        <v>11.62</v>
      </c>
      <c r="AA1186">
        <v>11.1</v>
      </c>
      <c r="AB1186" s="3">
        <f t="shared" si="740"/>
        <v>-1.0695187165775444E-2</v>
      </c>
      <c r="AC1186" s="3">
        <f t="shared" si="770"/>
        <v>2.0755290067835386E-3</v>
      </c>
      <c r="AD1186" s="3">
        <f t="shared" si="769"/>
        <v>-1.2744265080713801E-2</v>
      </c>
      <c r="AG1186" s="2">
        <v>45919</v>
      </c>
      <c r="AH1186">
        <v>470.26</v>
      </c>
      <c r="AI1186" s="20">
        <f t="shared" si="734"/>
        <v>466.06682985381741</v>
      </c>
      <c r="AJ1186">
        <v>466.54</v>
      </c>
      <c r="AK1186">
        <v>462.38</v>
      </c>
      <c r="AL1186" s="3">
        <f t="shared" si="748"/>
        <v>-8.859309838156193E-4</v>
      </c>
      <c r="AM1186" s="3">
        <f t="shared" si="749"/>
        <v>7.0805977955818999E-3</v>
      </c>
      <c r="AN1186" s="3">
        <f t="shared" si="750"/>
        <v>-7.9105175860161303E-3</v>
      </c>
      <c r="AQ1186" s="2">
        <v>45919</v>
      </c>
      <c r="AR1186">
        <v>113.9</v>
      </c>
      <c r="AS1186" s="20">
        <f t="shared" si="735"/>
        <v>110.68955858890268</v>
      </c>
      <c r="AT1186">
        <v>112.82</v>
      </c>
      <c r="AU1186">
        <v>109.64</v>
      </c>
      <c r="AV1186" s="3">
        <f t="shared" si="751"/>
        <v>-9.7543352601155986E-3</v>
      </c>
      <c r="AW1186" s="3">
        <f t="shared" si="752"/>
        <v>-2.7494049040199808E-4</v>
      </c>
      <c r="AX1186" s="3">
        <f t="shared" si="753"/>
        <v>-9.4820017559262837E-3</v>
      </c>
      <c r="BA1186" s="2">
        <v>45919</v>
      </c>
      <c r="BB1186">
        <v>313.60000000000002</v>
      </c>
      <c r="BC1186" s="20">
        <f t="shared" si="736"/>
        <v>307.71215452061762</v>
      </c>
      <c r="BD1186">
        <v>314.77999999999997</v>
      </c>
      <c r="BE1186">
        <v>308.87</v>
      </c>
      <c r="BF1186" s="3">
        <f t="shared" si="754"/>
        <v>4.9455018708313148E-3</v>
      </c>
      <c r="BG1186" s="3">
        <f t="shared" si="755"/>
        <v>1.178313065292258E-3</v>
      </c>
      <c r="BH1186" s="3">
        <f t="shared" si="756"/>
        <v>3.7627551020407157E-3</v>
      </c>
      <c r="BJ1186" s="1"/>
      <c r="BK1186" s="2">
        <v>45919</v>
      </c>
      <c r="BL1186">
        <v>241.23</v>
      </c>
      <c r="BM1186" s="20">
        <f t="shared" si="737"/>
        <v>240.34565376782075</v>
      </c>
      <c r="BN1186">
        <v>245.5</v>
      </c>
      <c r="BO1186">
        <v>244.6</v>
      </c>
      <c r="BP1186" s="3">
        <f t="shared" si="757"/>
        <v>3.2067510548523082E-2</v>
      </c>
      <c r="BQ1186" s="3">
        <f t="shared" si="758"/>
        <v>1.41166825646446E-2</v>
      </c>
      <c r="BR1186" s="3">
        <f t="shared" si="759"/>
        <v>1.7700949301496571E-2</v>
      </c>
      <c r="BU1186" s="2">
        <v>45919</v>
      </c>
      <c r="BV1186">
        <v>510.56</v>
      </c>
      <c r="BW1186" s="20">
        <f t="shared" si="738"/>
        <v>506.39019172475054</v>
      </c>
      <c r="BX1186">
        <v>517.92999999999995</v>
      </c>
      <c r="BY1186">
        <v>513.70000000000005</v>
      </c>
      <c r="BZ1186" s="3">
        <f t="shared" si="760"/>
        <v>1.8639698592108012E-2</v>
      </c>
      <c r="CA1186" s="3">
        <f t="shared" si="761"/>
        <v>4.1447386967092825E-3</v>
      </c>
      <c r="CB1186" s="3">
        <f t="shared" si="762"/>
        <v>1.4435130053274792E-2</v>
      </c>
      <c r="CE1186" s="2">
        <v>45919</v>
      </c>
      <c r="CF1186">
        <v>103.81</v>
      </c>
      <c r="CG1186" s="20">
        <f t="shared" si="741"/>
        <v>102.9477064399492</v>
      </c>
      <c r="CH1186">
        <v>102.33</v>
      </c>
      <c r="CI1186">
        <v>101.48</v>
      </c>
      <c r="CJ1186" s="3">
        <f t="shared" si="763"/>
        <v>-1.2263967296087142E-2</v>
      </c>
      <c r="CK1186" s="3">
        <f t="shared" si="764"/>
        <v>2.0216706243838534E-3</v>
      </c>
      <c r="CL1186" s="3">
        <f t="shared" si="765"/>
        <v>-1.425681533570955E-2</v>
      </c>
      <c r="CO1186" s="2">
        <v>45919</v>
      </c>
      <c r="CP1186">
        <v>66.489999999999995</v>
      </c>
      <c r="CQ1186" s="20">
        <f t="shared" si="739"/>
        <v>65.158798735511041</v>
      </c>
      <c r="CR1186">
        <v>66.430000000000007</v>
      </c>
      <c r="CS1186">
        <v>65.099999999999994</v>
      </c>
      <c r="CT1186" s="3">
        <f t="shared" si="766"/>
        <v>-4.6061722708434782E-4</v>
      </c>
      <c r="CU1186" s="3">
        <f t="shared" si="767"/>
        <v>4.4217312315431023E-4</v>
      </c>
      <c r="CV1186" s="3">
        <f t="shared" si="768"/>
        <v>-9.0239133704295149E-4</v>
      </c>
    </row>
    <row r="1187" spans="3:100" x14ac:dyDescent="0.25">
      <c r="C1187" s="2">
        <v>45922</v>
      </c>
      <c r="D1187">
        <v>164.38</v>
      </c>
      <c r="E1187" s="20">
        <f t="shared" si="731"/>
        <v>164.12037905479286</v>
      </c>
      <c r="F1187">
        <v>164.62</v>
      </c>
      <c r="G1187">
        <v>164.36</v>
      </c>
      <c r="H1187" s="3">
        <f t="shared" si="742"/>
        <v>1.1632916846187058E-2</v>
      </c>
      <c r="I1187" s="3">
        <f t="shared" si="743"/>
        <v>1.0158054131795824E-2</v>
      </c>
      <c r="J1187" s="3">
        <f t="shared" si="744"/>
        <v>1.4600316340187547E-3</v>
      </c>
      <c r="M1187" s="2">
        <v>45922</v>
      </c>
      <c r="N1187">
        <v>175.3</v>
      </c>
      <c r="O1187" s="20">
        <f t="shared" si="732"/>
        <v>175.08040956374924</v>
      </c>
      <c r="P1187">
        <v>183.61</v>
      </c>
      <c r="Q1187">
        <v>183.38</v>
      </c>
      <c r="R1187" s="3">
        <f t="shared" si="745"/>
        <v>3.9333484470641666E-2</v>
      </c>
      <c r="S1187" s="3">
        <f t="shared" si="746"/>
        <v>-7.7056814568734477E-3</v>
      </c>
      <c r="T1187" s="3">
        <f t="shared" si="747"/>
        <v>4.7404449515116909E-2</v>
      </c>
      <c r="W1187" s="2">
        <v>45922</v>
      </c>
      <c r="X1187">
        <v>11.6</v>
      </c>
      <c r="Y1187" s="20">
        <f t="shared" si="733"/>
        <v>11.082675814751287</v>
      </c>
      <c r="Z1187">
        <v>11.66</v>
      </c>
      <c r="AA1187">
        <v>11.14</v>
      </c>
      <c r="AB1187" s="3">
        <f t="shared" si="740"/>
        <v>3.6036036036037888E-3</v>
      </c>
      <c r="AC1187" s="3">
        <f t="shared" si="770"/>
        <v>-1.5607374097938997E-3</v>
      </c>
      <c r="AD1187" s="3">
        <f t="shared" si="769"/>
        <v>5.1724137931035141E-3</v>
      </c>
      <c r="AG1187" s="2">
        <v>45922</v>
      </c>
      <c r="AH1187">
        <v>467.31</v>
      </c>
      <c r="AI1187" s="20">
        <f t="shared" si="734"/>
        <v>463.14271531455199</v>
      </c>
      <c r="AJ1187">
        <v>472.1</v>
      </c>
      <c r="AK1187">
        <v>467.89</v>
      </c>
      <c r="AL1187" s="3">
        <f t="shared" si="748"/>
        <v>1.1916605389506341E-2</v>
      </c>
      <c r="AM1187" s="3">
        <f t="shared" si="749"/>
        <v>1.6495421829489931E-3</v>
      </c>
      <c r="AN1187" s="3">
        <f t="shared" si="750"/>
        <v>1.025015514326677E-2</v>
      </c>
      <c r="AQ1187" s="2">
        <v>45922</v>
      </c>
      <c r="AR1187">
        <v>112.45</v>
      </c>
      <c r="AS1187" s="20">
        <f t="shared" si="735"/>
        <v>109.27787002321016</v>
      </c>
      <c r="AT1187">
        <v>112.02</v>
      </c>
      <c r="AU1187">
        <v>108.86</v>
      </c>
      <c r="AV1187" s="3">
        <f t="shared" si="751"/>
        <v>-7.1141919007661203E-3</v>
      </c>
      <c r="AW1187" s="3">
        <f t="shared" si="752"/>
        <v>-3.3029001896192067E-3</v>
      </c>
      <c r="AX1187" s="3">
        <f t="shared" si="753"/>
        <v>-3.8239217429970607E-3</v>
      </c>
      <c r="BA1187" s="2">
        <v>45922</v>
      </c>
      <c r="BB1187">
        <v>309.8</v>
      </c>
      <c r="BC1187" s="20">
        <f t="shared" si="736"/>
        <v>303.97959928306233</v>
      </c>
      <c r="BD1187">
        <v>312.44</v>
      </c>
      <c r="BE1187">
        <v>306.57</v>
      </c>
      <c r="BF1187" s="3">
        <f t="shared" si="754"/>
        <v>-7.4464985268883899E-3</v>
      </c>
      <c r="BG1187" s="3">
        <f t="shared" si="755"/>
        <v>-1.5833200754160948E-2</v>
      </c>
      <c r="BH1187" s="3">
        <f t="shared" si="756"/>
        <v>8.5216268560361907E-3</v>
      </c>
      <c r="BJ1187" s="1"/>
      <c r="BK1187" s="2">
        <v>45922</v>
      </c>
      <c r="BL1187">
        <v>248.3</v>
      </c>
      <c r="BM1187" s="20">
        <f t="shared" si="737"/>
        <v>247.38855826304282</v>
      </c>
      <c r="BN1187">
        <v>256.08</v>
      </c>
      <c r="BO1187">
        <v>255.14</v>
      </c>
      <c r="BP1187" s="3">
        <f t="shared" si="757"/>
        <v>4.3090760425184005E-2</v>
      </c>
      <c r="BQ1187" s="3">
        <f t="shared" si="758"/>
        <v>1.1400483495678015E-2</v>
      </c>
      <c r="BR1187" s="3">
        <f t="shared" si="759"/>
        <v>3.1333064840918023E-2</v>
      </c>
      <c r="BU1187" s="2">
        <v>45922</v>
      </c>
      <c r="BV1187">
        <v>515.59</v>
      </c>
      <c r="BW1187" s="20">
        <f t="shared" si="738"/>
        <v>511.38069297307806</v>
      </c>
      <c r="BX1187">
        <v>514.45000000000005</v>
      </c>
      <c r="BY1187">
        <v>510.25</v>
      </c>
      <c r="BZ1187" s="3">
        <f t="shared" si="760"/>
        <v>-6.7159820907145562E-3</v>
      </c>
      <c r="CA1187" s="3">
        <f t="shared" si="761"/>
        <v>-4.5149056393264386E-3</v>
      </c>
      <c r="CB1187" s="3">
        <f t="shared" si="762"/>
        <v>-2.2110591749258113E-3</v>
      </c>
      <c r="CE1187" s="2">
        <v>45922</v>
      </c>
      <c r="CF1187">
        <v>102.45</v>
      </c>
      <c r="CG1187" s="20">
        <f t="shared" si="741"/>
        <v>101.59309472865202</v>
      </c>
      <c r="CH1187">
        <v>102.82</v>
      </c>
      <c r="CI1187">
        <v>101.96</v>
      </c>
      <c r="CJ1187" s="3">
        <f t="shared" si="763"/>
        <v>4.7299960583364609E-3</v>
      </c>
      <c r="CK1187" s="3">
        <f t="shared" si="764"/>
        <v>1.1144533765472531E-3</v>
      </c>
      <c r="CL1187" s="3">
        <f t="shared" si="765"/>
        <v>3.6115178135673887E-3</v>
      </c>
      <c r="CO1187" s="2">
        <v>45922</v>
      </c>
      <c r="CP1187">
        <v>66.16</v>
      </c>
      <c r="CQ1187" s="20">
        <f t="shared" si="739"/>
        <v>64.831004380003023</v>
      </c>
      <c r="CR1187">
        <v>66.209999999999994</v>
      </c>
      <c r="CS1187">
        <v>64.88</v>
      </c>
      <c r="CT1187" s="3">
        <f t="shared" si="766"/>
        <v>-3.3794162826420449E-3</v>
      </c>
      <c r="CU1187" s="3">
        <f t="shared" si="767"/>
        <v>-4.13203717353261E-3</v>
      </c>
      <c r="CV1187" s="3">
        <f t="shared" si="768"/>
        <v>7.5574365175312685E-4</v>
      </c>
    </row>
    <row r="1188" spans="3:100" x14ac:dyDescent="0.25">
      <c r="C1188" s="2">
        <v>45923</v>
      </c>
      <c r="D1188">
        <v>165.68</v>
      </c>
      <c r="E1188" s="20">
        <f t="shared" si="731"/>
        <v>165.41118442401299</v>
      </c>
      <c r="F1188">
        <v>166.41</v>
      </c>
      <c r="G1188">
        <v>166.14</v>
      </c>
      <c r="H1188" s="3">
        <f t="shared" si="742"/>
        <v>1.0829885616938206E-2</v>
      </c>
      <c r="I1188" s="3">
        <f t="shared" si="743"/>
        <v>6.3956219518919166E-3</v>
      </c>
      <c r="J1188" s="3">
        <f t="shared" si="744"/>
        <v>4.4060840173827387E-3</v>
      </c>
      <c r="M1188" s="2">
        <v>45923</v>
      </c>
      <c r="N1188">
        <v>181.97</v>
      </c>
      <c r="O1188" s="20">
        <f t="shared" si="732"/>
        <v>181.73543686599785</v>
      </c>
      <c r="P1188">
        <v>178.43</v>
      </c>
      <c r="Q1188">
        <v>178.2</v>
      </c>
      <c r="R1188" s="3">
        <f t="shared" si="745"/>
        <v>-2.824735521867161E-2</v>
      </c>
      <c r="S1188" s="3">
        <f t="shared" si="746"/>
        <v>-8.9680615879711434E-3</v>
      </c>
      <c r="T1188" s="3">
        <f t="shared" si="747"/>
        <v>-1.9453756113645082E-2</v>
      </c>
      <c r="W1188" s="2">
        <v>45923</v>
      </c>
      <c r="X1188">
        <v>11.7</v>
      </c>
      <c r="Y1188" s="20">
        <f t="shared" si="733"/>
        <v>11.181329923273656</v>
      </c>
      <c r="Z1188">
        <v>11.73</v>
      </c>
      <c r="AA1188">
        <v>11.21</v>
      </c>
      <c r="AB1188" s="3">
        <f t="shared" si="740"/>
        <v>6.2836624775584049E-3</v>
      </c>
      <c r="AC1188" s="3">
        <f t="shared" si="770"/>
        <v>3.7100469725004359E-3</v>
      </c>
      <c r="AD1188" s="3">
        <f t="shared" si="769"/>
        <v>2.564102564102777E-3</v>
      </c>
      <c r="AG1188" s="2">
        <v>45923</v>
      </c>
      <c r="AH1188">
        <v>473.26</v>
      </c>
      <c r="AI1188" s="20">
        <f t="shared" si="734"/>
        <v>469.04217544455287</v>
      </c>
      <c r="AJ1188">
        <v>471.26</v>
      </c>
      <c r="AK1188">
        <v>467.06</v>
      </c>
      <c r="AL1188" s="3">
        <f t="shared" si="748"/>
        <v>-1.773921220799779E-3</v>
      </c>
      <c r="AM1188" s="3">
        <f t="shared" si="749"/>
        <v>2.4624921339480021E-3</v>
      </c>
      <c r="AN1188" s="3">
        <f t="shared" si="750"/>
        <v>-4.2260068461310585E-3</v>
      </c>
      <c r="AQ1188" s="2">
        <v>45923</v>
      </c>
      <c r="AR1188">
        <v>112.72</v>
      </c>
      <c r="AS1188" s="20">
        <f t="shared" si="735"/>
        <v>109.54464940763492</v>
      </c>
      <c r="AT1188">
        <v>113.95</v>
      </c>
      <c r="AU1188">
        <v>110.74</v>
      </c>
      <c r="AV1188" s="3">
        <f t="shared" si="751"/>
        <v>1.7269887929450611E-2</v>
      </c>
      <c r="AW1188" s="3">
        <f t="shared" si="752"/>
        <v>6.2892651812871403E-3</v>
      </c>
      <c r="AX1188" s="3">
        <f t="shared" si="753"/>
        <v>1.0911994322214458E-2</v>
      </c>
      <c r="BA1188" s="2">
        <v>45923</v>
      </c>
      <c r="BB1188">
        <v>311.82</v>
      </c>
      <c r="BC1188" s="20">
        <f t="shared" si="736"/>
        <v>305.96726801816203</v>
      </c>
      <c r="BD1188">
        <v>312.74</v>
      </c>
      <c r="BE1188">
        <v>306.87</v>
      </c>
      <c r="BF1188" s="3">
        <f t="shared" si="754"/>
        <v>9.7856933163709137E-4</v>
      </c>
      <c r="BG1188" s="3">
        <f t="shared" si="755"/>
        <v>-1.9660501087450655E-3</v>
      </c>
      <c r="BH1188" s="3">
        <f t="shared" si="756"/>
        <v>2.9504201141685726E-3</v>
      </c>
      <c r="BJ1188" s="1"/>
      <c r="BK1188" s="2">
        <v>45923</v>
      </c>
      <c r="BL1188">
        <v>255.88</v>
      </c>
      <c r="BM1188" s="20">
        <f t="shared" si="737"/>
        <v>254.93464292732773</v>
      </c>
      <c r="BN1188">
        <v>254.43</v>
      </c>
      <c r="BO1188">
        <v>253.49</v>
      </c>
      <c r="BP1188" s="3">
        <f t="shared" si="757"/>
        <v>-6.4670377047894023E-3</v>
      </c>
      <c r="BQ1188" s="3">
        <f t="shared" si="758"/>
        <v>-8.0487995873734786E-4</v>
      </c>
      <c r="BR1188" s="3">
        <f t="shared" si="759"/>
        <v>-5.6667187744253722E-3</v>
      </c>
      <c r="BU1188" s="2">
        <v>45923</v>
      </c>
      <c r="BV1188">
        <v>513.79999999999995</v>
      </c>
      <c r="BW1188" s="20">
        <f t="shared" si="738"/>
        <v>509.60266677139987</v>
      </c>
      <c r="BX1188">
        <v>509.23</v>
      </c>
      <c r="BY1188">
        <v>505.07</v>
      </c>
      <c r="BZ1188" s="3">
        <f t="shared" si="760"/>
        <v>-1.0151886330230342E-2</v>
      </c>
      <c r="CA1188" s="3">
        <f t="shared" si="761"/>
        <v>-1.2686589487508337E-3</v>
      </c>
      <c r="CB1188" s="3">
        <f t="shared" si="762"/>
        <v>-8.8945114830671912E-3</v>
      </c>
      <c r="CE1188" s="2">
        <v>45923</v>
      </c>
      <c r="CF1188">
        <v>102.41</v>
      </c>
      <c r="CG1188" s="20">
        <f t="shared" si="741"/>
        <v>101.55092274678111</v>
      </c>
      <c r="CH1188">
        <v>102.52</v>
      </c>
      <c r="CI1188">
        <v>101.66</v>
      </c>
      <c r="CJ1188" s="3">
        <f t="shared" si="763"/>
        <v>-2.942330325617859E-3</v>
      </c>
      <c r="CK1188" s="3">
        <f t="shared" si="764"/>
        <v>-4.0121346922212808E-3</v>
      </c>
      <c r="CL1188" s="3">
        <f t="shared" si="765"/>
        <v>1.0741138560688146E-3</v>
      </c>
      <c r="CO1188" s="2">
        <v>45923</v>
      </c>
      <c r="CP1188">
        <v>66.349999999999994</v>
      </c>
      <c r="CQ1188" s="20">
        <f t="shared" si="739"/>
        <v>65.017231299655236</v>
      </c>
      <c r="CR1188">
        <v>66.709999999999994</v>
      </c>
      <c r="CS1188">
        <v>65.37</v>
      </c>
      <c r="CT1188" s="3">
        <f t="shared" si="766"/>
        <v>7.5524044389643219E-3</v>
      </c>
      <c r="CU1188" s="3">
        <f t="shared" si="767"/>
        <v>2.1151556666960669E-3</v>
      </c>
      <c r="CV1188" s="3">
        <f t="shared" si="768"/>
        <v>5.4257724189901158E-3</v>
      </c>
    </row>
    <row r="1189" spans="3:100" x14ac:dyDescent="0.25">
      <c r="C1189" s="2">
        <v>45924</v>
      </c>
      <c r="D1189">
        <v>165.08</v>
      </c>
      <c r="E1189" s="20">
        <f t="shared" si="731"/>
        <v>164.8145816585245</v>
      </c>
      <c r="F1189">
        <v>161.71</v>
      </c>
      <c r="G1189">
        <v>161.44999999999999</v>
      </c>
      <c r="H1189" s="3">
        <f t="shared" si="742"/>
        <v>-2.822920428554232E-2</v>
      </c>
      <c r="I1189" s="3">
        <f t="shared" si="743"/>
        <v>-7.9777196429245967E-3</v>
      </c>
      <c r="J1189" s="3">
        <f t="shared" si="744"/>
        <v>-2.0414344560213182E-2</v>
      </c>
      <c r="M1189" s="2">
        <v>45924</v>
      </c>
      <c r="N1189">
        <v>179.77</v>
      </c>
      <c r="O1189" s="20">
        <f t="shared" si="732"/>
        <v>179.53636096513534</v>
      </c>
      <c r="P1189">
        <v>176.97</v>
      </c>
      <c r="Q1189">
        <v>176.74</v>
      </c>
      <c r="R1189" s="3">
        <f t="shared" si="745"/>
        <v>-8.1930415263747891E-3</v>
      </c>
      <c r="S1189" s="3">
        <f t="shared" si="746"/>
        <v>7.499219781904376E-3</v>
      </c>
      <c r="T1189" s="3">
        <f t="shared" si="747"/>
        <v>-1.5575457529064973E-2</v>
      </c>
      <c r="W1189" s="2">
        <v>45924</v>
      </c>
      <c r="X1189">
        <v>11.73</v>
      </c>
      <c r="Y1189" s="20">
        <f t="shared" si="733"/>
        <v>11.205528804815131</v>
      </c>
      <c r="Z1189">
        <v>11.63</v>
      </c>
      <c r="AA1189">
        <v>11.11</v>
      </c>
      <c r="AB1189" s="3">
        <f t="shared" si="740"/>
        <v>-8.9206066012490481E-3</v>
      </c>
      <c r="AC1189" s="3">
        <f t="shared" si="770"/>
        <v>-3.9885773281622683E-4</v>
      </c>
      <c r="AD1189" s="3">
        <f t="shared" si="769"/>
        <v>-8.5251491901107146E-3</v>
      </c>
      <c r="AG1189" s="2">
        <v>45924</v>
      </c>
      <c r="AH1189">
        <v>472.7</v>
      </c>
      <c r="AI1189" s="20">
        <f t="shared" si="734"/>
        <v>468.4840460631346</v>
      </c>
      <c r="AJ1189">
        <v>469.79</v>
      </c>
      <c r="AK1189">
        <v>465.6</v>
      </c>
      <c r="AL1189" s="3">
        <f t="shared" si="748"/>
        <v>-3.1259367104867763E-3</v>
      </c>
      <c r="AM1189" s="3">
        <f t="shared" si="749"/>
        <v>3.0489574425867083E-3</v>
      </c>
      <c r="AN1189" s="3">
        <f t="shared" si="750"/>
        <v>-6.1561243917918063E-3</v>
      </c>
      <c r="AQ1189" s="2">
        <v>45924</v>
      </c>
      <c r="AR1189">
        <v>114.57</v>
      </c>
      <c r="AS1189" s="20">
        <f t="shared" si="735"/>
        <v>111.33971805167597</v>
      </c>
      <c r="AT1189">
        <v>114.56</v>
      </c>
      <c r="AU1189">
        <v>111.33</v>
      </c>
      <c r="AV1189" s="3">
        <f t="shared" si="751"/>
        <v>5.3277948347481008E-3</v>
      </c>
      <c r="AW1189" s="3">
        <f t="shared" si="752"/>
        <v>5.4155504034312241E-3</v>
      </c>
      <c r="AX1189" s="3">
        <f t="shared" si="753"/>
        <v>-8.7282883826422797E-5</v>
      </c>
      <c r="BA1189" s="2">
        <v>45924</v>
      </c>
      <c r="BB1189">
        <v>314.05</v>
      </c>
      <c r="BC1189" s="20">
        <f t="shared" si="736"/>
        <v>308.15818071597215</v>
      </c>
      <c r="BD1189">
        <v>313.42</v>
      </c>
      <c r="BE1189">
        <v>307.54000000000002</v>
      </c>
      <c r="BF1189" s="3">
        <f t="shared" si="754"/>
        <v>2.1833349626878551E-3</v>
      </c>
      <c r="BG1189" s="3">
        <f t="shared" si="755"/>
        <v>4.1978059633465126E-3</v>
      </c>
      <c r="BH1189" s="3">
        <f t="shared" si="756"/>
        <v>-2.0060499920393493E-3</v>
      </c>
      <c r="BJ1189" s="1"/>
      <c r="BK1189" s="2">
        <v>45924</v>
      </c>
      <c r="BL1189">
        <v>255.22</v>
      </c>
      <c r="BM1189" s="20">
        <f t="shared" si="737"/>
        <v>254.2792739090801</v>
      </c>
      <c r="BN1189">
        <v>252.31</v>
      </c>
      <c r="BO1189">
        <v>251.38</v>
      </c>
      <c r="BP1189" s="3">
        <f t="shared" si="757"/>
        <v>-8.3237997554144183E-3</v>
      </c>
      <c r="BQ1189" s="3">
        <f t="shared" si="758"/>
        <v>3.1136293703108997E-3</v>
      </c>
      <c r="BR1189" s="3">
        <f t="shared" si="759"/>
        <v>-1.1401927748609042E-2</v>
      </c>
      <c r="BU1189" s="2">
        <v>45924</v>
      </c>
      <c r="BV1189">
        <v>510.38</v>
      </c>
      <c r="BW1189" s="20">
        <f t="shared" si="738"/>
        <v>506.21812447319417</v>
      </c>
      <c r="BX1189">
        <v>510.15</v>
      </c>
      <c r="BY1189">
        <v>505.99</v>
      </c>
      <c r="BZ1189" s="3">
        <f t="shared" si="760"/>
        <v>1.8215296889541044E-3</v>
      </c>
      <c r="CA1189" s="3">
        <f t="shared" si="761"/>
        <v>2.2731987114541496E-3</v>
      </c>
      <c r="CB1189" s="3">
        <f t="shared" si="762"/>
        <v>-4.50644617735807E-4</v>
      </c>
      <c r="CE1189" s="2">
        <v>45924</v>
      </c>
      <c r="CF1189">
        <v>103.04</v>
      </c>
      <c r="CG1189" s="20">
        <f t="shared" si="741"/>
        <v>102.17740484765892</v>
      </c>
      <c r="CH1189">
        <v>102.73</v>
      </c>
      <c r="CI1189">
        <v>101.87</v>
      </c>
      <c r="CJ1189" s="3">
        <f t="shared" si="763"/>
        <v>2.0657092268345778E-3</v>
      </c>
      <c r="CK1189" s="3">
        <f t="shared" si="764"/>
        <v>5.0895617515140934E-3</v>
      </c>
      <c r="CL1189" s="3">
        <f t="shared" si="765"/>
        <v>-3.0085403726708426E-3</v>
      </c>
      <c r="CO1189" s="2">
        <v>45924</v>
      </c>
      <c r="CP1189">
        <v>66.41</v>
      </c>
      <c r="CQ1189" s="20">
        <f t="shared" si="739"/>
        <v>65.080800601956355</v>
      </c>
      <c r="CR1189">
        <v>66.45</v>
      </c>
      <c r="CS1189">
        <v>65.12</v>
      </c>
      <c r="CT1189" s="3">
        <f t="shared" si="766"/>
        <v>-3.8243842741318979E-3</v>
      </c>
      <c r="CU1189" s="3">
        <f t="shared" si="767"/>
        <v>-4.4240385198661691E-3</v>
      </c>
      <c r="CV1189" s="3">
        <f t="shared" si="768"/>
        <v>6.023189278723251E-4</v>
      </c>
    </row>
    <row r="1190" spans="3:100" x14ac:dyDescent="0.25">
      <c r="C1190" s="2">
        <v>45925</v>
      </c>
      <c r="D1190">
        <v>157.38999999999999</v>
      </c>
      <c r="E1190" s="20">
        <f t="shared" si="731"/>
        <v>157.13910731365172</v>
      </c>
      <c r="F1190">
        <v>156.83000000000001</v>
      </c>
      <c r="G1190">
        <v>156.58000000000001</v>
      </c>
      <c r="H1190" s="3">
        <f t="shared" si="742"/>
        <v>-3.0164137503871036E-2</v>
      </c>
      <c r="I1190" s="3">
        <f t="shared" si="743"/>
        <v>-2.6701100565799107E-2</v>
      </c>
      <c r="J1190" s="3">
        <f t="shared" si="744"/>
        <v>-3.5580405362474199E-3</v>
      </c>
      <c r="M1190" s="2">
        <v>45925</v>
      </c>
      <c r="N1190">
        <v>174.48</v>
      </c>
      <c r="O1190" s="20">
        <f t="shared" si="732"/>
        <v>174.25415498902584</v>
      </c>
      <c r="P1190">
        <v>177.69</v>
      </c>
      <c r="Q1190">
        <v>177.46</v>
      </c>
      <c r="R1190" s="3">
        <f t="shared" si="745"/>
        <v>4.0737806948059063E-3</v>
      </c>
      <c r="S1190" s="3">
        <f t="shared" si="746"/>
        <v>-1.4064982522203118E-2</v>
      </c>
      <c r="T1190" s="3">
        <f t="shared" si="747"/>
        <v>1.8397524071526838E-2</v>
      </c>
      <c r="W1190" s="2">
        <v>45925</v>
      </c>
      <c r="X1190">
        <v>11.54</v>
      </c>
      <c r="Y1190" s="20">
        <f t="shared" si="733"/>
        <v>11.023580034423407</v>
      </c>
      <c r="Z1190">
        <v>11.62</v>
      </c>
      <c r="AA1190">
        <v>11.1</v>
      </c>
      <c r="AB1190" s="3">
        <f t="shared" si="740"/>
        <v>-9.0009000900093117E-4</v>
      </c>
      <c r="AC1190" s="3">
        <f t="shared" si="770"/>
        <v>-7.7785747593692722E-3</v>
      </c>
      <c r="AD1190" s="3">
        <f t="shared" si="769"/>
        <v>6.9324090121316573E-3</v>
      </c>
      <c r="AG1190" s="2">
        <v>45925</v>
      </c>
      <c r="AH1190">
        <v>464.71</v>
      </c>
      <c r="AI1190" s="20">
        <f t="shared" si="734"/>
        <v>460.56116147675317</v>
      </c>
      <c r="AJ1190">
        <v>463.72</v>
      </c>
      <c r="AK1190">
        <v>459.58</v>
      </c>
      <c r="AL1190" s="3">
        <f t="shared" si="748"/>
        <v>-1.2929553264604876E-2</v>
      </c>
      <c r="AM1190" s="3">
        <f t="shared" si="749"/>
        <v>-1.0822247687385822E-2</v>
      </c>
      <c r="AN1190" s="3">
        <f t="shared" si="750"/>
        <v>-2.130360870220116E-3</v>
      </c>
      <c r="AQ1190" s="2">
        <v>45925</v>
      </c>
      <c r="AR1190">
        <v>114.64</v>
      </c>
      <c r="AS1190" s="20">
        <f t="shared" si="735"/>
        <v>111.40679297517086</v>
      </c>
      <c r="AT1190">
        <v>115.59</v>
      </c>
      <c r="AU1190">
        <v>112.33</v>
      </c>
      <c r="AV1190" s="3">
        <f t="shared" si="751"/>
        <v>8.9823048594268595E-3</v>
      </c>
      <c r="AW1190" s="3">
        <f t="shared" si="752"/>
        <v>6.897779140471183E-4</v>
      </c>
      <c r="AX1190" s="3">
        <f t="shared" si="753"/>
        <v>8.2868108862526046E-3</v>
      </c>
      <c r="BA1190" s="2">
        <v>45925</v>
      </c>
      <c r="BB1190">
        <v>314.12</v>
      </c>
      <c r="BC1190" s="20">
        <f t="shared" si="736"/>
        <v>308.22743148827567</v>
      </c>
      <c r="BD1190">
        <v>313.45</v>
      </c>
      <c r="BE1190">
        <v>307.57</v>
      </c>
      <c r="BF1190" s="3">
        <f t="shared" si="754"/>
        <v>9.7548286401627493E-5</v>
      </c>
      <c r="BG1190" s="3">
        <f t="shared" si="755"/>
        <v>2.2352587899969745E-3</v>
      </c>
      <c r="BH1190" s="3">
        <f t="shared" si="756"/>
        <v>-2.1329428243984649E-3</v>
      </c>
      <c r="BJ1190" s="1"/>
      <c r="BK1190" s="2">
        <v>45925</v>
      </c>
      <c r="BL1190">
        <v>253.21</v>
      </c>
      <c r="BM1190" s="20">
        <f t="shared" si="737"/>
        <v>252.27353602989837</v>
      </c>
      <c r="BN1190">
        <v>256.87</v>
      </c>
      <c r="BO1190">
        <v>255.92</v>
      </c>
      <c r="BP1190" s="3">
        <f t="shared" si="757"/>
        <v>1.806030710478157E-2</v>
      </c>
      <c r="BQ1190" s="3">
        <f t="shared" si="758"/>
        <v>3.5545231517954967E-3</v>
      </c>
      <c r="BR1190" s="3">
        <f t="shared" si="759"/>
        <v>1.4454405434224604E-2</v>
      </c>
      <c r="BU1190" s="2">
        <v>45925</v>
      </c>
      <c r="BV1190">
        <v>508.3</v>
      </c>
      <c r="BW1190" s="20">
        <f t="shared" si="738"/>
        <v>504.14963019939648</v>
      </c>
      <c r="BX1190">
        <v>507.03</v>
      </c>
      <c r="BY1190">
        <v>502.89</v>
      </c>
      <c r="BZ1190" s="3">
        <f t="shared" si="760"/>
        <v>-6.1266032925552105E-3</v>
      </c>
      <c r="CA1190" s="3">
        <f t="shared" si="761"/>
        <v>-3.6371663483537597E-3</v>
      </c>
      <c r="CB1190" s="3">
        <f t="shared" si="762"/>
        <v>-2.4985244934094819E-3</v>
      </c>
      <c r="CE1190" s="2">
        <v>45925</v>
      </c>
      <c r="CF1190">
        <v>103.22</v>
      </c>
      <c r="CG1190" s="20">
        <f t="shared" si="741"/>
        <v>102.35858127122755</v>
      </c>
      <c r="CH1190">
        <v>103.05</v>
      </c>
      <c r="CI1190">
        <v>102.19</v>
      </c>
      <c r="CJ1190" s="3">
        <f t="shared" si="763"/>
        <v>3.1412584666732357E-3</v>
      </c>
      <c r="CK1190" s="3">
        <f t="shared" si="764"/>
        <v>4.7961251715671338E-3</v>
      </c>
      <c r="CL1190" s="3">
        <f t="shared" si="765"/>
        <v>-1.6469676419298418E-3</v>
      </c>
      <c r="CO1190" s="2">
        <v>45925</v>
      </c>
      <c r="CP1190">
        <v>66.75</v>
      </c>
      <c r="CQ1190" s="20">
        <f t="shared" si="739"/>
        <v>65.404478629887848</v>
      </c>
      <c r="CR1190">
        <v>65.98</v>
      </c>
      <c r="CS1190">
        <v>64.650000000000006</v>
      </c>
      <c r="CT1190" s="3">
        <f t="shared" si="766"/>
        <v>-7.2174447174446765E-3</v>
      </c>
      <c r="CU1190" s="3">
        <f t="shared" si="767"/>
        <v>4.3685293287445415E-3</v>
      </c>
      <c r="CV1190" s="3">
        <f t="shared" si="768"/>
        <v>-1.1535580524344557E-2</v>
      </c>
    </row>
    <row r="1191" spans="3:100" x14ac:dyDescent="0.25">
      <c r="C1191" s="2">
        <v>45926</v>
      </c>
      <c r="D1191">
        <v>158.52000000000001</v>
      </c>
      <c r="E1191" s="20">
        <f t="shared" si="731"/>
        <v>158.2680129713232</v>
      </c>
      <c r="F1191">
        <v>157.27000000000001</v>
      </c>
      <c r="G1191">
        <v>157.02000000000001</v>
      </c>
      <c r="H1191" s="3">
        <f t="shared" si="742"/>
        <v>2.8100651424192158E-3</v>
      </c>
      <c r="I1191" s="3">
        <f t="shared" si="743"/>
        <v>1.0780514569697308E-2</v>
      </c>
      <c r="J1191" s="3">
        <f t="shared" si="744"/>
        <v>-7.8854403229875469E-3</v>
      </c>
      <c r="M1191" s="2">
        <v>45926</v>
      </c>
      <c r="N1191">
        <v>178.17</v>
      </c>
      <c r="O1191" s="20">
        <f t="shared" si="732"/>
        <v>177.94002581514115</v>
      </c>
      <c r="P1191">
        <v>178.19</v>
      </c>
      <c r="Q1191">
        <v>177.96</v>
      </c>
      <c r="R1191" s="3">
        <f t="shared" si="745"/>
        <v>2.8175363462188407E-3</v>
      </c>
      <c r="S1191" s="3">
        <f t="shared" si="746"/>
        <v>2.7049803625669444E-3</v>
      </c>
      <c r="T1191" s="3">
        <f t="shared" si="747"/>
        <v>1.1225234326772693E-4</v>
      </c>
      <c r="W1191" s="2">
        <v>45926</v>
      </c>
      <c r="X1191">
        <v>11.65</v>
      </c>
      <c r="Y1191" s="20">
        <f t="shared" si="733"/>
        <v>11.126186511240634</v>
      </c>
      <c r="Z1191">
        <v>12.01</v>
      </c>
      <c r="AA1191">
        <v>11.47</v>
      </c>
      <c r="AB1191" s="3">
        <f t="shared" si="740"/>
        <v>3.3333333333333437E-2</v>
      </c>
      <c r="AC1191" s="3">
        <f t="shared" si="770"/>
        <v>2.3591451568139021E-3</v>
      </c>
      <c r="AD1191" s="3">
        <f t="shared" si="769"/>
        <v>3.0901287553648071E-2</v>
      </c>
      <c r="AG1191" s="2">
        <v>45926</v>
      </c>
      <c r="AH1191">
        <v>465.48</v>
      </c>
      <c r="AI1191" s="20">
        <f t="shared" si="734"/>
        <v>461.32250085881145</v>
      </c>
      <c r="AJ1191">
        <v>465.76</v>
      </c>
      <c r="AK1191">
        <v>461.6</v>
      </c>
      <c r="AL1191" s="3">
        <f t="shared" si="748"/>
        <v>4.3953174637714199E-3</v>
      </c>
      <c r="AM1191" s="3">
        <f t="shared" si="749"/>
        <v>3.7915071561240854E-3</v>
      </c>
      <c r="AN1191" s="3">
        <f t="shared" si="750"/>
        <v>6.0152960384973753E-4</v>
      </c>
      <c r="AQ1191" s="2">
        <v>45926</v>
      </c>
      <c r="AR1191">
        <v>115.96</v>
      </c>
      <c r="AS1191" s="20">
        <f t="shared" si="735"/>
        <v>112.69547176249786</v>
      </c>
      <c r="AT1191">
        <v>117.22</v>
      </c>
      <c r="AU1191">
        <v>113.92</v>
      </c>
      <c r="AV1191" s="3">
        <f t="shared" si="751"/>
        <v>1.4154722692067967E-2</v>
      </c>
      <c r="AW1191" s="3">
        <f t="shared" si="752"/>
        <v>3.253554371030587E-3</v>
      </c>
      <c r="AX1191" s="3">
        <f t="shared" si="753"/>
        <v>1.0865815798551282E-2</v>
      </c>
      <c r="BA1191" s="2">
        <v>45926</v>
      </c>
      <c r="BB1191">
        <v>314.89999999999998</v>
      </c>
      <c r="BC1191" s="20">
        <f t="shared" si="736"/>
        <v>308.99176422198315</v>
      </c>
      <c r="BD1191">
        <v>316.06</v>
      </c>
      <c r="BE1191">
        <v>310.13</v>
      </c>
      <c r="BF1191" s="3">
        <f t="shared" si="754"/>
        <v>8.3233085151348529E-3</v>
      </c>
      <c r="BG1191" s="3">
        <f t="shared" si="755"/>
        <v>4.622571193494629E-3</v>
      </c>
      <c r="BH1191" s="3">
        <f t="shared" si="756"/>
        <v>3.6837091140045075E-3</v>
      </c>
      <c r="BJ1191" s="1"/>
      <c r="BK1191" s="2">
        <v>45926</v>
      </c>
      <c r="BL1191">
        <v>254.1</v>
      </c>
      <c r="BM1191" s="20">
        <f t="shared" si="737"/>
        <v>253.16500430595789</v>
      </c>
      <c r="BN1191">
        <v>255.46</v>
      </c>
      <c r="BO1191">
        <v>254.52</v>
      </c>
      <c r="BP1191" s="3">
        <f t="shared" si="757"/>
        <v>-5.4704595185994798E-3</v>
      </c>
      <c r="BQ1191" s="3">
        <f t="shared" si="758"/>
        <v>-1.0765066012980995E-2</v>
      </c>
      <c r="BR1191" s="3">
        <f t="shared" si="759"/>
        <v>5.3522235340417446E-3</v>
      </c>
      <c r="BU1191" s="2">
        <v>45926</v>
      </c>
      <c r="BV1191">
        <v>510.06</v>
      </c>
      <c r="BW1191" s="20">
        <f t="shared" si="738"/>
        <v>505.90141438235639</v>
      </c>
      <c r="BX1191">
        <v>511.46</v>
      </c>
      <c r="BY1191">
        <v>507.29</v>
      </c>
      <c r="BZ1191" s="3">
        <f t="shared" si="760"/>
        <v>8.7494283044007304E-3</v>
      </c>
      <c r="CA1191" s="3">
        <f t="shared" si="761"/>
        <v>5.9882168711973272E-3</v>
      </c>
      <c r="CB1191" s="3">
        <f t="shared" si="762"/>
        <v>2.7447751244951135E-3</v>
      </c>
      <c r="CE1191" s="2">
        <v>45926</v>
      </c>
      <c r="CF1191">
        <v>102.88</v>
      </c>
      <c r="CG1191" s="20">
        <f t="shared" si="741"/>
        <v>102.02233423807677</v>
      </c>
      <c r="CH1191">
        <v>103.16</v>
      </c>
      <c r="CI1191">
        <v>102.3</v>
      </c>
      <c r="CJ1191" s="3">
        <f t="shared" si="763"/>
        <v>1.0764262648008671E-3</v>
      </c>
      <c r="CK1191" s="3">
        <f t="shared" si="764"/>
        <v>-1.6407257258365116E-3</v>
      </c>
      <c r="CL1191" s="3">
        <f t="shared" si="765"/>
        <v>2.7216174183515296E-3</v>
      </c>
      <c r="CO1191" s="2">
        <v>45926</v>
      </c>
      <c r="CP1191">
        <v>66.069999999999993</v>
      </c>
      <c r="CQ1191" s="20">
        <f t="shared" si="739"/>
        <v>64.741959798994969</v>
      </c>
      <c r="CR1191">
        <v>65.67</v>
      </c>
      <c r="CS1191">
        <v>64.349999999999994</v>
      </c>
      <c r="CT1191" s="3">
        <f t="shared" si="766"/>
        <v>-4.6403712296985145E-3</v>
      </c>
      <c r="CU1191" s="3">
        <f t="shared" si="767"/>
        <v>1.4224253518169139E-3</v>
      </c>
      <c r="CV1191" s="3">
        <f t="shared" si="768"/>
        <v>-6.0541849553503724E-3</v>
      </c>
    </row>
    <row r="1192" spans="3:100" x14ac:dyDescent="0.25">
      <c r="C1192" s="2">
        <v>45929</v>
      </c>
      <c r="D1192">
        <v>160</v>
      </c>
      <c r="E1192" s="20">
        <f t="shared" si="731"/>
        <v>159.74618669920682</v>
      </c>
      <c r="F1192">
        <v>163.9</v>
      </c>
      <c r="G1192">
        <v>163.63999999999999</v>
      </c>
      <c r="H1192" s="3">
        <f t="shared" si="742"/>
        <v>4.2160234365048899E-2</v>
      </c>
      <c r="I1192" s="3">
        <f t="shared" si="743"/>
        <v>1.7362034767588908E-2</v>
      </c>
      <c r="J1192" s="3">
        <f t="shared" si="744"/>
        <v>2.4375000000000036E-2</v>
      </c>
      <c r="M1192" s="2">
        <v>45929</v>
      </c>
      <c r="N1192">
        <v>180.43</v>
      </c>
      <c r="O1192" s="20">
        <f t="shared" si="732"/>
        <v>180.20179598570252</v>
      </c>
      <c r="P1192">
        <v>181.85</v>
      </c>
      <c r="Q1192">
        <v>181.62</v>
      </c>
      <c r="R1192" s="3">
        <f t="shared" si="745"/>
        <v>2.0566419420094295E-2</v>
      </c>
      <c r="S1192" s="3">
        <f t="shared" si="746"/>
        <v>1.2597190299519667E-2</v>
      </c>
      <c r="T1192" s="3">
        <f t="shared" si="747"/>
        <v>7.8700881228177533E-3</v>
      </c>
      <c r="W1192" s="2">
        <v>45929</v>
      </c>
      <c r="X1192">
        <v>12.1</v>
      </c>
      <c r="Y1192" s="20">
        <f t="shared" si="733"/>
        <v>11.55955334987593</v>
      </c>
      <c r="Z1192">
        <v>12.09</v>
      </c>
      <c r="AA1192">
        <v>11.55</v>
      </c>
      <c r="AB1192" s="3">
        <f t="shared" si="740"/>
        <v>6.9747166521361148E-3</v>
      </c>
      <c r="AC1192" s="3">
        <f t="shared" si="770"/>
        <v>7.8076155079276344E-3</v>
      </c>
      <c r="AD1192" s="3">
        <f t="shared" si="769"/>
        <v>-8.2644628099159956E-4</v>
      </c>
      <c r="AG1192" s="2">
        <v>45929</v>
      </c>
      <c r="AH1192">
        <v>468.08</v>
      </c>
      <c r="AI1192" s="20">
        <f t="shared" si="734"/>
        <v>463.90151184241211</v>
      </c>
      <c r="AJ1192">
        <v>471.61</v>
      </c>
      <c r="AK1192">
        <v>467.4</v>
      </c>
      <c r="AL1192" s="3">
        <f t="shared" si="748"/>
        <v>1.256499133448874E-2</v>
      </c>
      <c r="AM1192" s="3">
        <f t="shared" si="749"/>
        <v>4.985944199332959E-3</v>
      </c>
      <c r="AN1192" s="3">
        <f t="shared" si="750"/>
        <v>7.5414459066827089E-3</v>
      </c>
      <c r="AQ1192" s="2">
        <v>45929</v>
      </c>
      <c r="AR1192">
        <v>116.06</v>
      </c>
      <c r="AS1192" s="20">
        <f t="shared" si="735"/>
        <v>112.78812817369987</v>
      </c>
      <c r="AT1192">
        <v>114.22</v>
      </c>
      <c r="AU1192">
        <v>111</v>
      </c>
      <c r="AV1192" s="3">
        <f t="shared" si="751"/>
        <v>-2.5632022471910099E-2</v>
      </c>
      <c r="AW1192" s="3">
        <f t="shared" si="752"/>
        <v>-9.9356726325502409E-3</v>
      </c>
      <c r="AX1192" s="3">
        <f t="shared" si="753"/>
        <v>-1.5853868688609274E-2</v>
      </c>
      <c r="BA1192" s="2">
        <v>45929</v>
      </c>
      <c r="BB1192">
        <v>317.06</v>
      </c>
      <c r="BC1192" s="20">
        <f t="shared" si="736"/>
        <v>311.10426557699009</v>
      </c>
      <c r="BD1192">
        <v>315.69</v>
      </c>
      <c r="BE1192">
        <v>309.76</v>
      </c>
      <c r="BF1192" s="3">
        <f t="shared" si="754"/>
        <v>-1.1930480766130236E-3</v>
      </c>
      <c r="BG1192" s="3">
        <f t="shared" si="755"/>
        <v>3.1414747911846508E-3</v>
      </c>
      <c r="BH1192" s="3">
        <f t="shared" si="756"/>
        <v>-4.3209487163313742E-3</v>
      </c>
      <c r="BJ1192" s="1"/>
      <c r="BK1192" s="2">
        <v>45929</v>
      </c>
      <c r="BL1192">
        <v>254.56</v>
      </c>
      <c r="BM1192" s="20">
        <f t="shared" si="737"/>
        <v>253.61951971072594</v>
      </c>
      <c r="BN1192">
        <v>254.43</v>
      </c>
      <c r="BO1192">
        <v>253.49</v>
      </c>
      <c r="BP1192" s="3">
        <f t="shared" si="757"/>
        <v>-4.0468332547540786E-3</v>
      </c>
      <c r="BQ1192" s="3">
        <f t="shared" si="758"/>
        <v>-3.5379549319269898E-3</v>
      </c>
      <c r="BR1192" s="3">
        <f t="shared" si="759"/>
        <v>-5.1068510370833042E-4</v>
      </c>
      <c r="BU1192" s="2">
        <v>45929</v>
      </c>
      <c r="BV1192">
        <v>511.5</v>
      </c>
      <c r="BW1192" s="20">
        <f t="shared" si="738"/>
        <v>507.3253012048192</v>
      </c>
      <c r="BX1192">
        <v>514.6</v>
      </c>
      <c r="BY1192">
        <v>510.4</v>
      </c>
      <c r="BZ1192" s="3">
        <f t="shared" si="760"/>
        <v>6.1306156241991427E-3</v>
      </c>
      <c r="CA1192" s="3">
        <f t="shared" si="761"/>
        <v>6.9587819233829507E-5</v>
      </c>
      <c r="CB1192" s="3">
        <f t="shared" si="762"/>
        <v>6.0606060606060996E-3</v>
      </c>
      <c r="CE1192" s="2">
        <v>45929</v>
      </c>
      <c r="CF1192">
        <v>103.05</v>
      </c>
      <c r="CG1192" s="20">
        <f t="shared" si="741"/>
        <v>102.19025029103609</v>
      </c>
      <c r="CH1192">
        <v>103.08</v>
      </c>
      <c r="CI1192">
        <v>102.22</v>
      </c>
      <c r="CJ1192" s="3">
        <f t="shared" si="763"/>
        <v>-7.8201368523944659E-4</v>
      </c>
      <c r="CK1192" s="3">
        <f t="shared" si="764"/>
        <v>-1.0728221795103243E-3</v>
      </c>
      <c r="CL1192" s="3">
        <f t="shared" si="765"/>
        <v>2.9112081513815724E-4</v>
      </c>
      <c r="CO1192" s="2">
        <v>45929</v>
      </c>
      <c r="CP1192">
        <v>65.67</v>
      </c>
      <c r="CQ1192" s="20">
        <f t="shared" si="739"/>
        <v>64.347451544518464</v>
      </c>
      <c r="CR1192">
        <v>66.040000000000006</v>
      </c>
      <c r="CS1192">
        <v>64.709999999999994</v>
      </c>
      <c r="CT1192" s="3">
        <f t="shared" si="766"/>
        <v>5.5944055944054938E-3</v>
      </c>
      <c r="CU1192" s="3">
        <f t="shared" si="767"/>
        <v>-3.9603037786051232E-5</v>
      </c>
      <c r="CV1192" s="3">
        <f t="shared" si="768"/>
        <v>5.6342317648852003E-3</v>
      </c>
    </row>
    <row r="1193" spans="3:100" x14ac:dyDescent="0.25">
      <c r="C1193" s="2">
        <v>45930</v>
      </c>
      <c r="D1193">
        <v>164.11</v>
      </c>
      <c r="E1193" s="20">
        <f t="shared" si="731"/>
        <v>163.84517989481236</v>
      </c>
      <c r="F1193">
        <v>167.32</v>
      </c>
      <c r="G1193">
        <v>167.05</v>
      </c>
      <c r="H1193" s="3">
        <f t="shared" si="742"/>
        <v>2.0838425812759853E-2</v>
      </c>
      <c r="I1193" s="3">
        <f t="shared" si="743"/>
        <v>1.2538492716474003E-3</v>
      </c>
      <c r="J1193" s="3">
        <f t="shared" si="744"/>
        <v>1.956005118518056E-2</v>
      </c>
      <c r="M1193" s="2">
        <v>45930</v>
      </c>
      <c r="N1193">
        <v>182.08</v>
      </c>
      <c r="O1193" s="20">
        <f t="shared" si="732"/>
        <v>181.84578840175797</v>
      </c>
      <c r="P1193">
        <v>186.58</v>
      </c>
      <c r="Q1193">
        <v>186.34</v>
      </c>
      <c r="R1193" s="3">
        <f t="shared" si="745"/>
        <v>2.5988327276731615E-2</v>
      </c>
      <c r="S1193" s="3">
        <f t="shared" si="746"/>
        <v>1.2431912881729623E-3</v>
      </c>
      <c r="T1193" s="3">
        <f t="shared" si="747"/>
        <v>2.4714411247803048E-2</v>
      </c>
      <c r="W1193" s="2">
        <v>45930</v>
      </c>
      <c r="X1193">
        <v>12.11</v>
      </c>
      <c r="Y1193" s="20">
        <f t="shared" si="733"/>
        <v>11.573352842809362</v>
      </c>
      <c r="Z1193">
        <v>11.96</v>
      </c>
      <c r="AA1193">
        <v>11.43</v>
      </c>
      <c r="AB1193" s="3">
        <f t="shared" si="740"/>
        <v>-1.0389610389610504E-2</v>
      </c>
      <c r="AC1193" s="3">
        <f t="shared" si="770"/>
        <v>2.021891152325539E-3</v>
      </c>
      <c r="AD1193" s="3">
        <f t="shared" si="769"/>
        <v>-1.2386457473162471E-2</v>
      </c>
      <c r="AG1193" s="2">
        <v>45930</v>
      </c>
      <c r="AH1193">
        <v>471.62</v>
      </c>
      <c r="AI1193" s="20">
        <f t="shared" si="734"/>
        <v>467.40937189563033</v>
      </c>
      <c r="AJ1193">
        <v>477.15</v>
      </c>
      <c r="AK1193">
        <v>472.89</v>
      </c>
      <c r="AL1193" s="3">
        <f t="shared" si="748"/>
        <v>1.1745827984595669E-2</v>
      </c>
      <c r="AM1193" s="3">
        <f t="shared" si="749"/>
        <v>2.0051124583586599E-5</v>
      </c>
      <c r="AN1193" s="3">
        <f t="shared" si="750"/>
        <v>1.1725541749713742E-2</v>
      </c>
      <c r="AQ1193" s="2">
        <v>45930</v>
      </c>
      <c r="AR1193">
        <v>113.35</v>
      </c>
      <c r="AS1193" s="20">
        <f t="shared" si="735"/>
        <v>110.15307760532149</v>
      </c>
      <c r="AT1193">
        <v>112.75</v>
      </c>
      <c r="AU1193">
        <v>109.57</v>
      </c>
      <c r="AV1193" s="3">
        <f t="shared" si="751"/>
        <v>-1.2882882882882973E-2</v>
      </c>
      <c r="AW1193" s="3">
        <f t="shared" si="752"/>
        <v>-7.6299314835902576E-3</v>
      </c>
      <c r="AX1193" s="3">
        <f t="shared" si="753"/>
        <v>-5.2933392148212244E-3</v>
      </c>
      <c r="BA1193" s="2">
        <v>45930</v>
      </c>
      <c r="BB1193">
        <v>316.25</v>
      </c>
      <c r="BC1193" s="20">
        <f t="shared" si="736"/>
        <v>310.31461021462763</v>
      </c>
      <c r="BD1193">
        <v>315.43</v>
      </c>
      <c r="BE1193">
        <v>309.51</v>
      </c>
      <c r="BF1193" s="3">
        <f t="shared" si="754"/>
        <v>-8.070764462809743E-4</v>
      </c>
      <c r="BG1193" s="3">
        <f t="shared" si="755"/>
        <v>1.7904513643711706E-3</v>
      </c>
      <c r="BH1193" s="3">
        <f t="shared" si="756"/>
        <v>-2.5928853754940695E-3</v>
      </c>
      <c r="BJ1193" s="1"/>
      <c r="BK1193" s="2">
        <v>45930</v>
      </c>
      <c r="BL1193">
        <v>254.86</v>
      </c>
      <c r="BM1193" s="20">
        <f t="shared" si="737"/>
        <v>253.91915092487139</v>
      </c>
      <c r="BN1193">
        <v>254.63</v>
      </c>
      <c r="BO1193">
        <v>253.69</v>
      </c>
      <c r="BP1193" s="3">
        <f t="shared" si="757"/>
        <v>7.8898575880703703E-4</v>
      </c>
      <c r="BQ1193" s="3">
        <f t="shared" si="758"/>
        <v>1.6929698405119264E-3</v>
      </c>
      <c r="BR1193" s="3">
        <f t="shared" si="759"/>
        <v>-9.0245625049045763E-4</v>
      </c>
      <c r="BU1193" s="2">
        <v>45930</v>
      </c>
      <c r="BV1193">
        <v>513.24</v>
      </c>
      <c r="BW1193" s="20">
        <f t="shared" si="738"/>
        <v>509.04846568201566</v>
      </c>
      <c r="BX1193">
        <v>517.95000000000005</v>
      </c>
      <c r="BY1193">
        <v>513.72</v>
      </c>
      <c r="BZ1193" s="3">
        <f t="shared" si="760"/>
        <v>6.5047021943573924E-3</v>
      </c>
      <c r="CA1193" s="3">
        <f t="shared" si="761"/>
        <v>-2.6479904349222538E-3</v>
      </c>
      <c r="CB1193" s="3">
        <f t="shared" si="762"/>
        <v>9.1769932195464587E-3</v>
      </c>
      <c r="CE1193" s="2">
        <v>45930</v>
      </c>
      <c r="CF1193">
        <v>103</v>
      </c>
      <c r="CG1193" s="20">
        <f t="shared" si="741"/>
        <v>102.14050067921599</v>
      </c>
      <c r="CH1193">
        <v>103.06</v>
      </c>
      <c r="CI1193">
        <v>102.2</v>
      </c>
      <c r="CJ1193" s="3">
        <f t="shared" si="763"/>
        <v>-1.9565642731356192E-4</v>
      </c>
      <c r="CK1193" s="3">
        <f t="shared" si="764"/>
        <v>-7.7772765392303267E-4</v>
      </c>
      <c r="CL1193" s="3">
        <f t="shared" si="765"/>
        <v>5.8252427184468658E-4</v>
      </c>
      <c r="CO1193" s="2">
        <v>45930</v>
      </c>
      <c r="CP1193">
        <v>66.069999999999993</v>
      </c>
      <c r="CQ1193" s="20">
        <f t="shared" si="739"/>
        <v>64.74501357056694</v>
      </c>
      <c r="CR1193">
        <v>66.319999999999993</v>
      </c>
      <c r="CS1193">
        <v>64.989999999999995</v>
      </c>
      <c r="CT1193" s="3">
        <f t="shared" si="766"/>
        <v>4.3269973728945477E-3</v>
      </c>
      <c r="CU1193" s="3">
        <f t="shared" si="767"/>
        <v>5.4108438521005553E-4</v>
      </c>
      <c r="CV1193" s="3">
        <f t="shared" si="768"/>
        <v>3.7838655970940938E-3</v>
      </c>
    </row>
    <row r="1194" spans="3:100" x14ac:dyDescent="0.25">
      <c r="C1194" s="2">
        <v>45931</v>
      </c>
      <c r="D1194">
        <v>165.6</v>
      </c>
      <c r="E1194" s="20">
        <f t="shared" si="731"/>
        <v>165.33634916277794</v>
      </c>
      <c r="F1194">
        <v>182.15</v>
      </c>
      <c r="G1194">
        <v>181.86</v>
      </c>
      <c r="H1194" s="3">
        <f t="shared" si="742"/>
        <v>8.8656090990721248E-2</v>
      </c>
      <c r="I1194" s="3">
        <f t="shared" si="743"/>
        <v>-1.0258310908243473E-2</v>
      </c>
      <c r="J1194" s="3">
        <f t="shared" si="744"/>
        <v>9.9939613526569993E-2</v>
      </c>
      <c r="M1194" s="2">
        <v>45931</v>
      </c>
      <c r="N1194">
        <v>185.24</v>
      </c>
      <c r="O1194" s="20">
        <f t="shared" si="732"/>
        <v>185.00256355479598</v>
      </c>
      <c r="P1194">
        <v>187.24</v>
      </c>
      <c r="Q1194">
        <v>187</v>
      </c>
      <c r="R1194" s="3">
        <f t="shared" si="745"/>
        <v>3.5419126328217754E-3</v>
      </c>
      <c r="S1194" s="3">
        <f t="shared" si="746"/>
        <v>-7.1773985467641355E-3</v>
      </c>
      <c r="T1194" s="3">
        <f t="shared" si="747"/>
        <v>1.0796804145972727E-2</v>
      </c>
      <c r="W1194" s="2">
        <v>45931</v>
      </c>
      <c r="X1194">
        <v>12.12</v>
      </c>
      <c r="Y1194" s="20">
        <f t="shared" si="733"/>
        <v>11.576723716381418</v>
      </c>
      <c r="Z1194">
        <v>12.27</v>
      </c>
      <c r="AA1194">
        <v>11.72</v>
      </c>
      <c r="AB1194" s="3">
        <f t="shared" si="740"/>
        <v>2.5371828521434825E-2</v>
      </c>
      <c r="AC1194" s="3">
        <f t="shared" si="770"/>
        <v>1.2836720593299988E-2</v>
      </c>
      <c r="AD1194" s="3">
        <f t="shared" si="769"/>
        <v>1.2376237623762387E-2</v>
      </c>
      <c r="AG1194" s="2">
        <v>45931</v>
      </c>
      <c r="AH1194">
        <v>474.01</v>
      </c>
      <c r="AI1194" s="20">
        <f t="shared" si="734"/>
        <v>469.78076057568319</v>
      </c>
      <c r="AJ1194">
        <v>480.82</v>
      </c>
      <c r="AK1194">
        <v>476.53</v>
      </c>
      <c r="AL1194" s="3">
        <f t="shared" si="748"/>
        <v>7.6973503351731587E-3</v>
      </c>
      <c r="AM1194" s="3">
        <f t="shared" si="749"/>
        <v>-6.574973935411621E-3</v>
      </c>
      <c r="AN1194" s="3">
        <f t="shared" si="750"/>
        <v>1.4366785510854241E-2</v>
      </c>
      <c r="AQ1194" s="2">
        <v>45931</v>
      </c>
      <c r="AR1194">
        <v>112.56</v>
      </c>
      <c r="AS1194" s="20">
        <f t="shared" si="735"/>
        <v>109.3939673185106</v>
      </c>
      <c r="AT1194">
        <v>111.99</v>
      </c>
      <c r="AU1194">
        <v>108.84</v>
      </c>
      <c r="AV1194" s="3">
        <f t="shared" si="751"/>
        <v>-6.6624075933192639E-3</v>
      </c>
      <c r="AW1194" s="3">
        <f t="shared" si="752"/>
        <v>-1.6065773614072354E-3</v>
      </c>
      <c r="AX1194" s="3">
        <f t="shared" si="753"/>
        <v>-5.0639658848615765E-3</v>
      </c>
      <c r="BA1194" s="2">
        <v>45931</v>
      </c>
      <c r="BB1194">
        <v>313.97000000000003</v>
      </c>
      <c r="BC1194" s="20">
        <f t="shared" si="736"/>
        <v>308.07883106433655</v>
      </c>
      <c r="BD1194">
        <v>310.70999999999998</v>
      </c>
      <c r="BE1194">
        <v>304.88</v>
      </c>
      <c r="BF1194" s="3">
        <f t="shared" si="754"/>
        <v>-1.4959128945752909E-2</v>
      </c>
      <c r="BG1194" s="3">
        <f t="shared" si="755"/>
        <v>-4.6239828621480461E-3</v>
      </c>
      <c r="BH1194" s="3">
        <f t="shared" si="756"/>
        <v>-1.0383157626524975E-2</v>
      </c>
      <c r="BJ1194" s="1"/>
      <c r="BK1194" s="2">
        <v>45931</v>
      </c>
      <c r="BL1194">
        <v>255.04</v>
      </c>
      <c r="BM1194" s="20">
        <f t="shared" si="737"/>
        <v>254.10150871011939</v>
      </c>
      <c r="BN1194">
        <v>255.45</v>
      </c>
      <c r="BO1194">
        <v>254.51</v>
      </c>
      <c r="BP1194" s="3">
        <f t="shared" si="757"/>
        <v>3.2322913792424135E-3</v>
      </c>
      <c r="BQ1194" s="3">
        <f t="shared" si="758"/>
        <v>1.6220927514658534E-3</v>
      </c>
      <c r="BR1194" s="3">
        <f t="shared" si="759"/>
        <v>1.6075909661230625E-3</v>
      </c>
      <c r="BU1194" s="2">
        <v>45931</v>
      </c>
      <c r="BV1194">
        <v>514.79999999999995</v>
      </c>
      <c r="BW1194" s="20">
        <f t="shared" si="738"/>
        <v>510.60005772450018</v>
      </c>
      <c r="BX1194">
        <v>519.71</v>
      </c>
      <c r="BY1194">
        <v>515.47</v>
      </c>
      <c r="BZ1194" s="3">
        <f t="shared" si="760"/>
        <v>3.4065249552284182E-3</v>
      </c>
      <c r="CA1194" s="3">
        <f t="shared" si="761"/>
        <v>-6.0732349830644461E-3</v>
      </c>
      <c r="CB1194" s="3">
        <f t="shared" si="762"/>
        <v>9.5376845376846653E-3</v>
      </c>
      <c r="CE1194" s="2">
        <v>45931</v>
      </c>
      <c r="CF1194">
        <v>102.56</v>
      </c>
      <c r="CG1194" s="20">
        <f t="shared" si="741"/>
        <v>101.70499803844646</v>
      </c>
      <c r="CH1194">
        <v>101.96</v>
      </c>
      <c r="CI1194">
        <v>101.11</v>
      </c>
      <c r="CJ1194" s="3">
        <f t="shared" si="763"/>
        <v>-1.0665362035225057E-2</v>
      </c>
      <c r="CK1194" s="3">
        <f t="shared" si="764"/>
        <v>-4.8434634202890736E-3</v>
      </c>
      <c r="CL1194" s="3">
        <f t="shared" si="765"/>
        <v>-5.8502340093604666E-3</v>
      </c>
      <c r="CO1194" s="2">
        <v>45931</v>
      </c>
      <c r="CP1194">
        <v>66.510000000000005</v>
      </c>
      <c r="CQ1194" s="20">
        <f t="shared" si="739"/>
        <v>65.175417789757418</v>
      </c>
      <c r="CR1194">
        <v>66.78</v>
      </c>
      <c r="CS1194">
        <v>65.44</v>
      </c>
      <c r="CT1194" s="3">
        <f t="shared" si="766"/>
        <v>6.92414217571935E-3</v>
      </c>
      <c r="CU1194" s="3">
        <f t="shared" si="767"/>
        <v>2.8530203070844529E-3</v>
      </c>
      <c r="CV1194" s="3">
        <f t="shared" si="768"/>
        <v>4.0595399188090298E-3</v>
      </c>
    </row>
    <row r="1195" spans="3:100" x14ac:dyDescent="0.25">
      <c r="C1195" s="2">
        <v>45932</v>
      </c>
      <c r="D1195">
        <v>184.96</v>
      </c>
      <c r="E1195" s="20">
        <f t="shared" si="731"/>
        <v>184.66809034013608</v>
      </c>
      <c r="F1195">
        <v>183.75</v>
      </c>
      <c r="G1195">
        <v>183.46</v>
      </c>
      <c r="H1195" s="3">
        <f t="shared" si="742"/>
        <v>8.7979764654129156E-3</v>
      </c>
      <c r="I1195" s="3">
        <f t="shared" si="743"/>
        <v>1.5440945453293997E-2</v>
      </c>
      <c r="J1195" s="3">
        <f t="shared" si="744"/>
        <v>-6.5419550173011487E-3</v>
      </c>
      <c r="M1195" s="2">
        <v>45932</v>
      </c>
      <c r="N1195">
        <v>189.6</v>
      </c>
      <c r="O1195" s="20">
        <f t="shared" si="732"/>
        <v>189.35909788765952</v>
      </c>
      <c r="P1195">
        <v>188.89</v>
      </c>
      <c r="Q1195">
        <v>188.65</v>
      </c>
      <c r="R1195" s="3">
        <f t="shared" si="745"/>
        <v>8.8235294117646745E-3</v>
      </c>
      <c r="S1195" s="3">
        <f t="shared" si="746"/>
        <v>1.2615496725451925E-2</v>
      </c>
      <c r="T1195" s="3">
        <f t="shared" si="747"/>
        <v>-3.7447257383967925E-3</v>
      </c>
      <c r="W1195" s="2">
        <v>45932</v>
      </c>
      <c r="X1195">
        <v>12.28</v>
      </c>
      <c r="Y1195" s="20">
        <f t="shared" si="733"/>
        <v>11.737348608837969</v>
      </c>
      <c r="Z1195">
        <v>12.22</v>
      </c>
      <c r="AA1195">
        <v>11.68</v>
      </c>
      <c r="AB1195" s="3">
        <f t="shared" si="740"/>
        <v>-3.4129692832765013E-3</v>
      </c>
      <c r="AC1195" s="3">
        <f t="shared" si="770"/>
        <v>1.4802567267890865E-3</v>
      </c>
      <c r="AD1195" s="3">
        <f t="shared" si="769"/>
        <v>-4.8859934853419107E-3</v>
      </c>
      <c r="AG1195" s="2">
        <v>45932</v>
      </c>
      <c r="AH1195">
        <v>486.86</v>
      </c>
      <c r="AI1195" s="20">
        <f t="shared" si="734"/>
        <v>482.51312432476504</v>
      </c>
      <c r="AJ1195">
        <v>490.57</v>
      </c>
      <c r="AK1195">
        <v>486.19</v>
      </c>
      <c r="AL1195" s="3">
        <f t="shared" si="748"/>
        <v>2.0271546387425898E-2</v>
      </c>
      <c r="AM1195" s="3">
        <f t="shared" si="749"/>
        <v>1.2555608932837581E-2</v>
      </c>
      <c r="AN1195" s="3">
        <f t="shared" si="750"/>
        <v>7.6202604444810529E-3</v>
      </c>
      <c r="AQ1195" s="2">
        <v>45932</v>
      </c>
      <c r="AR1195">
        <v>111.97</v>
      </c>
      <c r="AS1195" s="20">
        <f t="shared" si="735"/>
        <v>108.82087519094257</v>
      </c>
      <c r="AT1195">
        <v>111.29</v>
      </c>
      <c r="AU1195">
        <v>108.16</v>
      </c>
      <c r="AV1195" s="3">
        <f t="shared" si="751"/>
        <v>-6.2477030503491626E-3</v>
      </c>
      <c r="AW1195" s="3">
        <f t="shared" si="752"/>
        <v>-1.7571489394918594E-4</v>
      </c>
      <c r="AX1195" s="3">
        <f t="shared" si="753"/>
        <v>-6.0730552826649964E-3</v>
      </c>
      <c r="BA1195" s="2">
        <v>45932</v>
      </c>
      <c r="BB1195">
        <v>310</v>
      </c>
      <c r="BC1195" s="20">
        <f t="shared" si="736"/>
        <v>304.1840351162412</v>
      </c>
      <c r="BD1195">
        <v>307.55</v>
      </c>
      <c r="BE1195">
        <v>301.77999999999997</v>
      </c>
      <c r="BF1195" s="3">
        <f t="shared" si="754"/>
        <v>-1.0167934925216504E-2</v>
      </c>
      <c r="BG1195" s="3">
        <f t="shared" si="755"/>
        <v>-2.2827502091274932E-3</v>
      </c>
      <c r="BH1195" s="3">
        <f t="shared" si="756"/>
        <v>-7.9032258064515304E-3</v>
      </c>
      <c r="BJ1195" s="1"/>
      <c r="BK1195" s="2">
        <v>45932</v>
      </c>
      <c r="BL1195">
        <v>256.58</v>
      </c>
      <c r="BM1195" s="20">
        <f t="shared" si="737"/>
        <v>255.63203204604673</v>
      </c>
      <c r="BN1195">
        <v>257.13</v>
      </c>
      <c r="BO1195">
        <v>256.18</v>
      </c>
      <c r="BP1195" s="3">
        <f t="shared" si="757"/>
        <v>6.5616282267888515E-3</v>
      </c>
      <c r="BQ1195" s="3">
        <f t="shared" si="758"/>
        <v>4.4085970926357465E-3</v>
      </c>
      <c r="BR1195" s="3">
        <f t="shared" si="759"/>
        <v>2.1435809494114721E-3</v>
      </c>
      <c r="BU1195" s="2">
        <v>45932</v>
      </c>
      <c r="BV1195">
        <v>517.64</v>
      </c>
      <c r="BW1195" s="20">
        <f t="shared" si="738"/>
        <v>513.41449024702365</v>
      </c>
      <c r="BX1195">
        <v>515.74</v>
      </c>
      <c r="BY1195">
        <v>511.53</v>
      </c>
      <c r="BZ1195" s="3">
        <f t="shared" si="760"/>
        <v>-7.6435098065843476E-3</v>
      </c>
      <c r="CA1195" s="3">
        <f t="shared" si="761"/>
        <v>-3.9876418666001667E-3</v>
      </c>
      <c r="CB1195" s="3">
        <f t="shared" si="762"/>
        <v>-3.6705045977899475E-3</v>
      </c>
      <c r="CE1195" s="2">
        <v>45932</v>
      </c>
      <c r="CF1195">
        <v>101.45</v>
      </c>
      <c r="CG1195" s="20">
        <f t="shared" si="741"/>
        <v>100.60208947885938</v>
      </c>
      <c r="CH1195">
        <v>101.7</v>
      </c>
      <c r="CI1195">
        <v>100.85</v>
      </c>
      <c r="CJ1195" s="3">
        <f t="shared" si="763"/>
        <v>-2.5714568291960171E-3</v>
      </c>
      <c r="CK1195" s="3">
        <f t="shared" si="764"/>
        <v>-5.0233460700288557E-3</v>
      </c>
      <c r="CL1195" s="3">
        <f t="shared" si="765"/>
        <v>2.464268112370549E-3</v>
      </c>
      <c r="CO1195" s="2">
        <v>45932</v>
      </c>
      <c r="CP1195">
        <v>66.53</v>
      </c>
      <c r="CQ1195" s="20">
        <f t="shared" si="739"/>
        <v>65.191347957639948</v>
      </c>
      <c r="CR1195">
        <v>66.099999999999994</v>
      </c>
      <c r="CS1195">
        <v>64.77</v>
      </c>
      <c r="CT1195" s="3">
        <f t="shared" si="766"/>
        <v>-1.0238386308068503E-2</v>
      </c>
      <c r="CU1195" s="3">
        <f t="shared" si="767"/>
        <v>-3.7996950238393667E-3</v>
      </c>
      <c r="CV1195" s="3">
        <f t="shared" si="768"/>
        <v>-6.4632496618068913E-3</v>
      </c>
    </row>
    <row r="1196" spans="3:100" x14ac:dyDescent="0.25">
      <c r="C1196" s="2">
        <v>45933</v>
      </c>
      <c r="D1196">
        <v>185.21</v>
      </c>
      <c r="E1196" s="20">
        <f t="shared" si="731"/>
        <v>185.03251078102539</v>
      </c>
      <c r="F1196">
        <v>187.83</v>
      </c>
      <c r="G1196">
        <v>187.65</v>
      </c>
      <c r="H1196" s="3">
        <f t="shared" si="742"/>
        <v>2.2838765943529848E-2</v>
      </c>
      <c r="I1196" s="3">
        <f t="shared" si="743"/>
        <v>8.571409468142388E-3</v>
      </c>
      <c r="J1196" s="3">
        <f t="shared" si="744"/>
        <v>1.4146104422007477E-2</v>
      </c>
      <c r="M1196" s="2">
        <v>45933</v>
      </c>
      <c r="N1196">
        <v>189.19</v>
      </c>
      <c r="O1196" s="20">
        <f t="shared" si="732"/>
        <v>188.94799168532137</v>
      </c>
      <c r="P1196">
        <v>187.62</v>
      </c>
      <c r="Q1196">
        <v>187.38</v>
      </c>
      <c r="R1196" s="3">
        <f t="shared" si="745"/>
        <v>-6.7320434667373918E-3</v>
      </c>
      <c r="S1196" s="3">
        <f t="shared" si="746"/>
        <v>1.5796007703225978E-3</v>
      </c>
      <c r="T1196" s="3">
        <f t="shared" si="747"/>
        <v>-8.2985358634176665E-3</v>
      </c>
      <c r="W1196" s="2">
        <v>45933</v>
      </c>
      <c r="X1196">
        <v>12.25</v>
      </c>
      <c r="Y1196" s="20">
        <f t="shared" si="733"/>
        <v>11.708563535911603</v>
      </c>
      <c r="Z1196">
        <v>12.67</v>
      </c>
      <c r="AA1196">
        <v>12.11</v>
      </c>
      <c r="AB1196" s="3">
        <f t="shared" si="740"/>
        <v>3.6815068493150749E-2</v>
      </c>
      <c r="AC1196" s="3">
        <f t="shared" si="770"/>
        <v>2.4455082116099369E-3</v>
      </c>
      <c r="AD1196" s="3">
        <f t="shared" si="769"/>
        <v>3.4285714285714253E-2</v>
      </c>
      <c r="AG1196" s="2">
        <v>45933</v>
      </c>
      <c r="AH1196">
        <v>493.25</v>
      </c>
      <c r="AI1196" s="20">
        <f t="shared" si="734"/>
        <v>488.8510244049412</v>
      </c>
      <c r="AJ1196">
        <v>497.85</v>
      </c>
      <c r="AK1196">
        <v>493.41</v>
      </c>
      <c r="AL1196" s="3">
        <f t="shared" si="748"/>
        <v>1.485016145951179E-2</v>
      </c>
      <c r="AM1196" s="3">
        <f t="shared" si="749"/>
        <v>5.473219122033024E-3</v>
      </c>
      <c r="AN1196" s="3">
        <f t="shared" si="750"/>
        <v>9.325899645210578E-3</v>
      </c>
      <c r="AQ1196" s="2">
        <v>45933</v>
      </c>
      <c r="AR1196">
        <v>111.9</v>
      </c>
      <c r="AS1196" s="20">
        <f t="shared" si="735"/>
        <v>108.74830478544941</v>
      </c>
      <c r="AT1196">
        <v>113.26</v>
      </c>
      <c r="AU1196">
        <v>110.07</v>
      </c>
      <c r="AV1196" s="3">
        <f t="shared" si="751"/>
        <v>1.7659023668638918E-2</v>
      </c>
      <c r="AW1196" s="3">
        <f t="shared" si="752"/>
        <v>5.4392084453531719E-3</v>
      </c>
      <c r="AX1196" s="3">
        <f t="shared" si="753"/>
        <v>1.2153708668454E-2</v>
      </c>
      <c r="BA1196" s="2">
        <v>45933</v>
      </c>
      <c r="BB1196">
        <v>308.51</v>
      </c>
      <c r="BC1196" s="20">
        <f t="shared" si="736"/>
        <v>302.71853401283744</v>
      </c>
      <c r="BD1196">
        <v>310.02999999999997</v>
      </c>
      <c r="BE1196">
        <v>304.20999999999998</v>
      </c>
      <c r="BF1196" s="3">
        <f t="shared" si="754"/>
        <v>8.0522234740538767E-3</v>
      </c>
      <c r="BG1196" s="3">
        <f t="shared" si="755"/>
        <v>3.1099940779291124E-3</v>
      </c>
      <c r="BH1196" s="3">
        <f t="shared" si="756"/>
        <v>4.9269067453243665E-3</v>
      </c>
      <c r="BJ1196" s="1"/>
      <c r="BK1196" s="2">
        <v>45933</v>
      </c>
      <c r="BL1196">
        <v>254.67</v>
      </c>
      <c r="BM1196" s="20">
        <f t="shared" si="737"/>
        <v>253.73233431516937</v>
      </c>
      <c r="BN1196">
        <v>258.02</v>
      </c>
      <c r="BO1196">
        <v>257.07</v>
      </c>
      <c r="BP1196" s="3">
        <f t="shared" si="757"/>
        <v>3.4741197595440365E-3</v>
      </c>
      <c r="BQ1196" s="3">
        <f t="shared" si="758"/>
        <v>-9.5544760903686354E-3</v>
      </c>
      <c r="BR1196" s="3">
        <f t="shared" si="759"/>
        <v>1.315427808536529E-2</v>
      </c>
      <c r="BU1196" s="2">
        <v>45933</v>
      </c>
      <c r="BV1196">
        <v>517.1</v>
      </c>
      <c r="BW1196" s="20">
        <f t="shared" si="738"/>
        <v>512.88203923842661</v>
      </c>
      <c r="BX1196">
        <v>517.35</v>
      </c>
      <c r="BY1196">
        <v>513.13</v>
      </c>
      <c r="BZ1196" s="3">
        <f t="shared" si="760"/>
        <v>3.1278712880964399E-3</v>
      </c>
      <c r="CA1196" s="3">
        <f t="shared" si="761"/>
        <v>2.6431279464091961E-3</v>
      </c>
      <c r="CB1196" s="3">
        <f t="shared" si="762"/>
        <v>4.8346548056454886E-4</v>
      </c>
      <c r="CE1196" s="2">
        <v>45933</v>
      </c>
      <c r="CF1196">
        <v>101.46</v>
      </c>
      <c r="CG1196" s="20">
        <f t="shared" si="741"/>
        <v>100.61507984716371</v>
      </c>
      <c r="CH1196">
        <v>102.07</v>
      </c>
      <c r="CI1196">
        <v>101.22</v>
      </c>
      <c r="CJ1196" s="3">
        <f t="shared" si="763"/>
        <v>3.6688150718890977E-3</v>
      </c>
      <c r="CK1196" s="3">
        <f t="shared" si="764"/>
        <v>-2.3294016146383489E-3</v>
      </c>
      <c r="CL1196" s="3">
        <f t="shared" si="765"/>
        <v>6.0122215651488009E-3</v>
      </c>
      <c r="CO1196" s="2">
        <v>45933</v>
      </c>
      <c r="CP1196">
        <v>66.099999999999994</v>
      </c>
      <c r="CQ1196" s="20">
        <f t="shared" si="739"/>
        <v>64.771057764441096</v>
      </c>
      <c r="CR1196">
        <v>66.650000000000006</v>
      </c>
      <c r="CS1196">
        <v>65.31</v>
      </c>
      <c r="CT1196" s="3">
        <f t="shared" si="766"/>
        <v>8.3371931449747194E-3</v>
      </c>
      <c r="CU1196" s="3">
        <f t="shared" si="767"/>
        <v>1.6331086013510188E-5</v>
      </c>
      <c r="CV1196" s="3">
        <f t="shared" si="768"/>
        <v>8.320726172466264E-3</v>
      </c>
    </row>
    <row r="1197" spans="3:100" x14ac:dyDescent="0.25">
      <c r="C1197" s="2">
        <v>45936</v>
      </c>
      <c r="D1197">
        <v>195.01</v>
      </c>
      <c r="E1197" s="20">
        <f t="shared" si="731"/>
        <v>194.81597036028487</v>
      </c>
      <c r="F1197">
        <v>190.96</v>
      </c>
      <c r="G1197">
        <v>190.77</v>
      </c>
      <c r="H1197" s="3">
        <f t="shared" si="742"/>
        <v>1.6626698641087234E-2</v>
      </c>
      <c r="I1197" s="3">
        <f t="shared" si="743"/>
        <v>3.8187958221608698E-2</v>
      </c>
      <c r="J1197" s="3">
        <f t="shared" si="744"/>
        <v>-2.0768165735090438E-2</v>
      </c>
      <c r="M1197" s="2">
        <v>45936</v>
      </c>
      <c r="N1197">
        <v>185.5</v>
      </c>
      <c r="O1197" s="20">
        <f t="shared" si="732"/>
        <v>185.26005174086453</v>
      </c>
      <c r="P1197">
        <v>185.54</v>
      </c>
      <c r="Q1197">
        <v>185.3</v>
      </c>
      <c r="R1197" s="3">
        <f t="shared" si="745"/>
        <v>-1.1100437613405845E-2</v>
      </c>
      <c r="S1197" s="3">
        <f t="shared" si="746"/>
        <v>-1.1313631439510474E-2</v>
      </c>
      <c r="T1197" s="3">
        <f t="shared" si="747"/>
        <v>2.15633423180428E-4</v>
      </c>
      <c r="W1197" s="2">
        <v>45936</v>
      </c>
      <c r="X1197">
        <v>12.63</v>
      </c>
      <c r="Y1197" s="20">
        <f t="shared" si="733"/>
        <v>12.063141732283468</v>
      </c>
      <c r="Z1197">
        <v>12.7</v>
      </c>
      <c r="AA1197">
        <v>12.13</v>
      </c>
      <c r="AB1197" s="3">
        <f t="shared" si="740"/>
        <v>1.6515276630884035E-3</v>
      </c>
      <c r="AC1197" s="3">
        <f t="shared" si="770"/>
        <v>-3.8693862689126446E-3</v>
      </c>
      <c r="AD1197" s="3">
        <f t="shared" si="769"/>
        <v>5.542359461599089E-3</v>
      </c>
      <c r="AG1197" s="2">
        <v>45936</v>
      </c>
      <c r="AH1197">
        <v>500.42</v>
      </c>
      <c r="AI1197" s="20">
        <f t="shared" si="734"/>
        <v>495.95503088538089</v>
      </c>
      <c r="AJ1197">
        <v>495.38</v>
      </c>
      <c r="AK1197">
        <v>490.96</v>
      </c>
      <c r="AL1197" s="3">
        <f t="shared" si="748"/>
        <v>-4.9654445592915986E-3</v>
      </c>
      <c r="AM1197" s="3">
        <f t="shared" si="749"/>
        <v>5.1580448012420455E-3</v>
      </c>
      <c r="AN1197" s="3">
        <f t="shared" si="750"/>
        <v>-1.0071539906478577E-2</v>
      </c>
      <c r="AQ1197" s="2">
        <v>45936</v>
      </c>
      <c r="AR1197">
        <v>113.29</v>
      </c>
      <c r="AS1197" s="20">
        <f t="shared" si="735"/>
        <v>110.09565849387042</v>
      </c>
      <c r="AT1197">
        <v>114.2</v>
      </c>
      <c r="AU1197">
        <v>110.98</v>
      </c>
      <c r="AV1197" s="3">
        <f t="shared" si="751"/>
        <v>8.2674661578996389E-3</v>
      </c>
      <c r="AW1197" s="3">
        <f t="shared" si="752"/>
        <v>2.3311069201792378E-4</v>
      </c>
      <c r="AX1197" s="3">
        <f t="shared" si="753"/>
        <v>8.0324830082090237E-3</v>
      </c>
      <c r="BA1197" s="2">
        <v>45936</v>
      </c>
      <c r="BB1197">
        <v>310.18</v>
      </c>
      <c r="BC1197" s="20">
        <f t="shared" si="736"/>
        <v>305.83599521314443</v>
      </c>
      <c r="BD1197">
        <v>309.18</v>
      </c>
      <c r="BE1197">
        <v>304.85000000000002</v>
      </c>
      <c r="BF1197" s="3">
        <f t="shared" si="754"/>
        <v>2.1038098681833706E-3</v>
      </c>
      <c r="BG1197" s="3">
        <f t="shared" si="755"/>
        <v>5.3449762109873955E-3</v>
      </c>
      <c r="BH1197" s="3">
        <f t="shared" si="756"/>
        <v>-3.2239344896510813E-3</v>
      </c>
      <c r="BJ1197" s="1"/>
      <c r="BK1197" s="2">
        <v>45936</v>
      </c>
      <c r="BL1197">
        <v>257.99</v>
      </c>
      <c r="BM1197" s="20">
        <f t="shared" si="737"/>
        <v>257.04523939382136</v>
      </c>
      <c r="BN1197">
        <v>256.69</v>
      </c>
      <c r="BO1197">
        <v>255.75</v>
      </c>
      <c r="BP1197" s="3">
        <f t="shared" si="757"/>
        <v>-5.1347881899871384E-3</v>
      </c>
      <c r="BQ1197" s="3">
        <f t="shared" si="758"/>
        <v>-9.6318536502271179E-5</v>
      </c>
      <c r="BR1197" s="3">
        <f t="shared" si="759"/>
        <v>-5.0389549982557957E-3</v>
      </c>
      <c r="BU1197" s="2">
        <v>45936</v>
      </c>
      <c r="BV1197">
        <v>518.61</v>
      </c>
      <c r="BW1197" s="20">
        <f t="shared" si="738"/>
        <v>514.38121459787726</v>
      </c>
      <c r="BX1197">
        <v>528.57000000000005</v>
      </c>
      <c r="BY1197">
        <v>524.26</v>
      </c>
      <c r="BZ1197" s="3">
        <f t="shared" si="760"/>
        <v>2.1690409837662905E-2</v>
      </c>
      <c r="CA1197" s="3">
        <f t="shared" si="761"/>
        <v>2.4383968933354705E-3</v>
      </c>
      <c r="CB1197" s="3">
        <f t="shared" si="762"/>
        <v>1.9205183085555744E-2</v>
      </c>
      <c r="CE1197" s="2">
        <v>45936</v>
      </c>
      <c r="CF1197">
        <v>101.88</v>
      </c>
      <c r="CG1197" s="20">
        <f t="shared" si="741"/>
        <v>101.02686660175267</v>
      </c>
      <c r="CH1197">
        <v>102.7</v>
      </c>
      <c r="CI1197">
        <v>101.84</v>
      </c>
      <c r="CJ1197" s="3">
        <f t="shared" si="763"/>
        <v>6.1252716854376388E-3</v>
      </c>
      <c r="CK1197" s="3">
        <f t="shared" si="764"/>
        <v>-1.9080557028978706E-3</v>
      </c>
      <c r="CL1197" s="3">
        <f t="shared" si="765"/>
        <v>8.04868472712994E-3</v>
      </c>
      <c r="CO1197" s="2">
        <v>45936</v>
      </c>
      <c r="CP1197">
        <v>66.489999999999995</v>
      </c>
      <c r="CQ1197" s="20">
        <f t="shared" si="739"/>
        <v>65.152152798789714</v>
      </c>
      <c r="CR1197">
        <v>66.099999999999994</v>
      </c>
      <c r="CS1197">
        <v>64.77</v>
      </c>
      <c r="CT1197" s="3">
        <f t="shared" si="766"/>
        <v>-8.2682590721177007E-3</v>
      </c>
      <c r="CU1197" s="3">
        <f t="shared" si="767"/>
        <v>-2.4168917655839062E-3</v>
      </c>
      <c r="CV1197" s="3">
        <f t="shared" si="768"/>
        <v>-5.865543690780628E-3</v>
      </c>
    </row>
    <row r="1198" spans="3:100" x14ac:dyDescent="0.25">
      <c r="C1198" s="2">
        <v>45937</v>
      </c>
      <c r="D1198">
        <v>194.85</v>
      </c>
      <c r="E1198" s="20">
        <f t="shared" si="731"/>
        <v>194.66112068501263</v>
      </c>
      <c r="F1198">
        <v>185.69</v>
      </c>
      <c r="G1198">
        <v>185.51</v>
      </c>
      <c r="H1198" s="3">
        <f t="shared" si="742"/>
        <v>-2.7572469465849014E-2</v>
      </c>
      <c r="I1198" s="3">
        <f t="shared" si="743"/>
        <v>2.0396921345141372E-2</v>
      </c>
      <c r="J1198" s="3">
        <f t="shared" si="744"/>
        <v>-4.7010520913523202E-2</v>
      </c>
      <c r="M1198" s="2">
        <v>45937</v>
      </c>
      <c r="N1198">
        <v>186.23</v>
      </c>
      <c r="O1198" s="20">
        <f t="shared" si="732"/>
        <v>185.98845654993517</v>
      </c>
      <c r="P1198">
        <v>185.04</v>
      </c>
      <c r="Q1198">
        <v>184.8</v>
      </c>
      <c r="R1198" s="3">
        <f t="shared" si="745"/>
        <v>-2.6983270372369361E-3</v>
      </c>
      <c r="S1198" s="3">
        <f t="shared" si="746"/>
        <v>3.7153618453056314E-3</v>
      </c>
      <c r="T1198" s="3">
        <f t="shared" si="747"/>
        <v>-6.3899479138699311E-3</v>
      </c>
      <c r="W1198" s="2">
        <v>45937</v>
      </c>
      <c r="X1198">
        <v>12.5</v>
      </c>
      <c r="Y1198" s="20">
        <f t="shared" si="733"/>
        <v>11.944211409395974</v>
      </c>
      <c r="Z1198">
        <v>11.92</v>
      </c>
      <c r="AA1198">
        <v>11.39</v>
      </c>
      <c r="AB1198" s="3">
        <f t="shared" si="740"/>
        <v>-6.1005770816158322E-2</v>
      </c>
      <c r="AC1198" s="3">
        <f t="shared" si="770"/>
        <v>-1.5316454295468018E-2</v>
      </c>
      <c r="AD1198" s="3">
        <f t="shared" si="769"/>
        <v>-4.6399999999999997E-2</v>
      </c>
      <c r="AG1198" s="2">
        <v>45937</v>
      </c>
      <c r="AH1198">
        <v>497.93</v>
      </c>
      <c r="AI1198" s="20">
        <f t="shared" si="734"/>
        <v>493.48995110024453</v>
      </c>
      <c r="AJ1198">
        <v>486.71</v>
      </c>
      <c r="AK1198">
        <v>482.37</v>
      </c>
      <c r="AL1198" s="3">
        <f t="shared" si="748"/>
        <v>-1.7496333713540757E-2</v>
      </c>
      <c r="AM1198" s="3">
        <f t="shared" si="749"/>
        <v>5.1530697006774151E-3</v>
      </c>
      <c r="AN1198" s="3">
        <f t="shared" si="750"/>
        <v>-2.2533287811539848E-2</v>
      </c>
      <c r="AQ1198" s="2">
        <v>45937</v>
      </c>
      <c r="AR1198">
        <v>114.07</v>
      </c>
      <c r="AS1198" s="20">
        <f t="shared" si="735"/>
        <v>110.85535445475232</v>
      </c>
      <c r="AT1198">
        <v>114.26</v>
      </c>
      <c r="AU1198">
        <v>111.04</v>
      </c>
      <c r="AV1198" s="3">
        <f t="shared" si="751"/>
        <v>5.4063795278436189E-4</v>
      </c>
      <c r="AW1198" s="3">
        <f t="shared" si="752"/>
        <v>-1.123135206773207E-3</v>
      </c>
      <c r="AX1198" s="3">
        <f t="shared" si="753"/>
        <v>1.6656439028668313E-3</v>
      </c>
      <c r="BA1198" s="2">
        <v>45937</v>
      </c>
      <c r="BB1198">
        <v>309.35000000000002</v>
      </c>
      <c r="BC1198" s="20">
        <f t="shared" si="736"/>
        <v>305.01674737560535</v>
      </c>
      <c r="BD1198">
        <v>307.69</v>
      </c>
      <c r="BE1198">
        <v>303.38</v>
      </c>
      <c r="BF1198" s="3">
        <f t="shared" si="754"/>
        <v>-4.8220436280138612E-3</v>
      </c>
      <c r="BG1198" s="3">
        <f t="shared" si="755"/>
        <v>5.4698171430311859E-4</v>
      </c>
      <c r="BH1198" s="3">
        <f t="shared" si="756"/>
        <v>-5.3660901891062762E-3</v>
      </c>
      <c r="BJ1198" s="1"/>
      <c r="BK1198" s="2">
        <v>45937</v>
      </c>
      <c r="BL1198">
        <v>256.81</v>
      </c>
      <c r="BM1198" s="20">
        <f t="shared" si="737"/>
        <v>255.86879054897065</v>
      </c>
      <c r="BN1198">
        <v>256.48</v>
      </c>
      <c r="BO1198">
        <v>255.54</v>
      </c>
      <c r="BP1198" s="3">
        <f t="shared" si="757"/>
        <v>-8.2111436950149663E-4</v>
      </c>
      <c r="BQ1198" s="3">
        <f t="shared" si="758"/>
        <v>4.6447917486069912E-4</v>
      </c>
      <c r="BR1198" s="3">
        <f t="shared" si="759"/>
        <v>-1.2849966901599119E-3</v>
      </c>
      <c r="BU1198" s="2">
        <v>45937</v>
      </c>
      <c r="BV1198">
        <v>528.29</v>
      </c>
      <c r="BW1198" s="20">
        <f t="shared" si="738"/>
        <v>523.97479483949769</v>
      </c>
      <c r="BX1198">
        <v>523.98</v>
      </c>
      <c r="BY1198">
        <v>519.70000000000005</v>
      </c>
      <c r="BZ1198" s="3">
        <f t="shared" si="760"/>
        <v>-8.697974287567134E-3</v>
      </c>
      <c r="CA1198" s="3">
        <f t="shared" si="761"/>
        <v>-5.4401472647602755E-4</v>
      </c>
      <c r="CB1198" s="3">
        <f t="shared" si="762"/>
        <v>-8.1583978496657661E-3</v>
      </c>
      <c r="CE1198" s="2">
        <v>45937</v>
      </c>
      <c r="CF1198">
        <v>102.38</v>
      </c>
      <c r="CG1198" s="20">
        <f t="shared" si="741"/>
        <v>101.52716388996512</v>
      </c>
      <c r="CH1198">
        <v>103.24</v>
      </c>
      <c r="CI1198">
        <v>102.38</v>
      </c>
      <c r="CJ1198" s="3">
        <f t="shared" si="763"/>
        <v>5.3024351924586544E-3</v>
      </c>
      <c r="CK1198" s="3">
        <f t="shared" si="764"/>
        <v>-3.0718392580015852E-3</v>
      </c>
      <c r="CL1198" s="3">
        <f t="shared" si="765"/>
        <v>8.4000781402617797E-3</v>
      </c>
      <c r="CO1198" s="2">
        <v>45937</v>
      </c>
      <c r="CP1198">
        <v>66.22</v>
      </c>
      <c r="CQ1198" s="20">
        <f t="shared" si="739"/>
        <v>64.89143584368918</v>
      </c>
      <c r="CR1198">
        <v>66.790000000000006</v>
      </c>
      <c r="CS1198">
        <v>65.45</v>
      </c>
      <c r="CT1198" s="3">
        <f t="shared" si="766"/>
        <v>1.049868766404205E-2</v>
      </c>
      <c r="CU1198" s="3">
        <f t="shared" si="767"/>
        <v>1.8748779325179488E-3</v>
      </c>
      <c r="CV1198" s="3">
        <f t="shared" si="768"/>
        <v>8.6076713983689324E-3</v>
      </c>
    </row>
    <row r="1199" spans="3:100" x14ac:dyDescent="0.25">
      <c r="C1199" s="2">
        <v>45938</v>
      </c>
      <c r="D1199">
        <v>188.99</v>
      </c>
      <c r="E1199" s="20">
        <f t="shared" si="731"/>
        <v>188.80729876869847</v>
      </c>
      <c r="F1199">
        <v>196.54</v>
      </c>
      <c r="G1199">
        <v>196.35</v>
      </c>
      <c r="H1199" s="3">
        <f t="shared" si="742"/>
        <v>5.8433507627621228E-2</v>
      </c>
      <c r="I1199" s="3">
        <f t="shared" si="743"/>
        <v>1.7774237338679777E-2</v>
      </c>
      <c r="J1199" s="3">
        <f t="shared" si="744"/>
        <v>3.9949203661569399E-2</v>
      </c>
      <c r="M1199" s="2">
        <v>45938</v>
      </c>
      <c r="N1199">
        <v>186.57</v>
      </c>
      <c r="O1199" s="20">
        <f t="shared" si="732"/>
        <v>186.33322352070221</v>
      </c>
      <c r="P1199">
        <v>189.11</v>
      </c>
      <c r="Q1199">
        <v>188.87</v>
      </c>
      <c r="R1199" s="3">
        <f t="shared" si="745"/>
        <v>2.2023809523809446E-2</v>
      </c>
      <c r="S1199" s="3">
        <f t="shared" si="746"/>
        <v>8.2966640730637309E-3</v>
      </c>
      <c r="T1199" s="3">
        <f t="shared" si="747"/>
        <v>1.3614193064265701E-2</v>
      </c>
      <c r="W1199" s="2">
        <v>45938</v>
      </c>
      <c r="X1199">
        <v>11.98</v>
      </c>
      <c r="Y1199" s="20">
        <f t="shared" si="733"/>
        <v>11.449369676320273</v>
      </c>
      <c r="Z1199">
        <v>11.74</v>
      </c>
      <c r="AA1199">
        <v>11.22</v>
      </c>
      <c r="AB1199" s="3">
        <f t="shared" si="740"/>
        <v>-1.4925373134328401E-2</v>
      </c>
      <c r="AC1199" s="3">
        <f t="shared" si="770"/>
        <v>5.21243865849641E-3</v>
      </c>
      <c r="AD1199" s="3">
        <f t="shared" si="769"/>
        <v>-2.0033388981636091E-2</v>
      </c>
      <c r="AG1199" s="2">
        <v>45938</v>
      </c>
      <c r="AH1199">
        <v>490.99</v>
      </c>
      <c r="AI1199" s="20">
        <f t="shared" si="734"/>
        <v>486.60930375209114</v>
      </c>
      <c r="AJ1199">
        <v>502.12</v>
      </c>
      <c r="AK1199">
        <v>497.64</v>
      </c>
      <c r="AL1199" s="3">
        <f t="shared" si="748"/>
        <v>3.1656197524721597E-2</v>
      </c>
      <c r="AM1199" s="3">
        <f t="shared" si="749"/>
        <v>8.7884896492136377E-3</v>
      </c>
      <c r="AN1199" s="3">
        <f t="shared" si="750"/>
        <v>2.266848611988026E-2</v>
      </c>
      <c r="AQ1199" s="2">
        <v>45938</v>
      </c>
      <c r="AR1199">
        <v>114.38</v>
      </c>
      <c r="AS1199" s="20">
        <f t="shared" si="735"/>
        <v>111.15986493597615</v>
      </c>
      <c r="AT1199">
        <v>114.02</v>
      </c>
      <c r="AU1199">
        <v>110.81</v>
      </c>
      <c r="AV1199" s="3">
        <f t="shared" si="751"/>
        <v>-2.0713256484150566E-3</v>
      </c>
      <c r="AW1199" s="3">
        <f t="shared" si="752"/>
        <v>1.079475287969478E-3</v>
      </c>
      <c r="AX1199" s="3">
        <f t="shared" si="753"/>
        <v>-3.1474033922014311E-3</v>
      </c>
      <c r="BA1199" s="2">
        <v>45938</v>
      </c>
      <c r="BB1199">
        <v>308.20999999999998</v>
      </c>
      <c r="BC1199" s="20">
        <f t="shared" si="736"/>
        <v>303.89143077985722</v>
      </c>
      <c r="BD1199">
        <v>304.02999999999997</v>
      </c>
      <c r="BE1199">
        <v>299.77</v>
      </c>
      <c r="BF1199" s="3">
        <f t="shared" si="754"/>
        <v>-1.1899268244445982E-2</v>
      </c>
      <c r="BG1199" s="3">
        <f t="shared" si="755"/>
        <v>1.6857761878081856E-3</v>
      </c>
      <c r="BH1199" s="3">
        <f t="shared" si="756"/>
        <v>-1.3562181629408476E-2</v>
      </c>
      <c r="BJ1199" s="1"/>
      <c r="BK1199" s="2">
        <v>45938</v>
      </c>
      <c r="BL1199">
        <v>256.52</v>
      </c>
      <c r="BM1199" s="20">
        <f t="shared" si="737"/>
        <v>255.57566922421142</v>
      </c>
      <c r="BN1199">
        <v>258.06</v>
      </c>
      <c r="BO1199">
        <v>257.11</v>
      </c>
      <c r="BP1199" s="3">
        <f t="shared" si="757"/>
        <v>6.143852234483882E-3</v>
      </c>
      <c r="BQ1199" s="3">
        <f t="shared" si="758"/>
        <v>1.3958372157563126E-4</v>
      </c>
      <c r="BR1199" s="3">
        <f t="shared" si="759"/>
        <v>6.0034305317324677E-3</v>
      </c>
      <c r="BU1199" s="2">
        <v>45938</v>
      </c>
      <c r="BV1199">
        <v>523.28</v>
      </c>
      <c r="BW1199" s="20">
        <f t="shared" si="738"/>
        <v>519.01280289606552</v>
      </c>
      <c r="BX1199">
        <v>524.85</v>
      </c>
      <c r="BY1199">
        <v>520.57000000000005</v>
      </c>
      <c r="BZ1199" s="3">
        <f t="shared" si="760"/>
        <v>1.674042716952151E-3</v>
      </c>
      <c r="CA1199" s="3">
        <f t="shared" si="761"/>
        <v>-1.3222957551174419E-3</v>
      </c>
      <c r="CB1199" s="3">
        <f t="shared" si="762"/>
        <v>3.0003057636447394E-3</v>
      </c>
      <c r="CE1199" s="2">
        <v>45938</v>
      </c>
      <c r="CF1199">
        <v>103.02</v>
      </c>
      <c r="CG1199" s="20">
        <f t="shared" si="741"/>
        <v>102.1589970845481</v>
      </c>
      <c r="CH1199">
        <v>102.9</v>
      </c>
      <c r="CI1199">
        <v>102.04</v>
      </c>
      <c r="CJ1199" s="3">
        <f t="shared" si="763"/>
        <v>-3.3209611252196236E-3</v>
      </c>
      <c r="CK1199" s="3">
        <f t="shared" si="764"/>
        <v>-2.1586532081645515E-3</v>
      </c>
      <c r="CL1199" s="3">
        <f t="shared" si="765"/>
        <v>-1.1648223645893685E-3</v>
      </c>
      <c r="CO1199" s="2">
        <v>45938</v>
      </c>
      <c r="CP1199">
        <v>66.67</v>
      </c>
      <c r="CQ1199" s="20">
        <f t="shared" si="739"/>
        <v>65.328936781609201</v>
      </c>
      <c r="CR1199">
        <v>66.12</v>
      </c>
      <c r="CS1199">
        <v>64.790000000000006</v>
      </c>
      <c r="CT1199" s="3">
        <f t="shared" si="766"/>
        <v>-1.0084033613445342E-2</v>
      </c>
      <c r="CU1199" s="3">
        <f t="shared" si="767"/>
        <v>-1.8497053994011026E-3</v>
      </c>
      <c r="CV1199" s="3">
        <f t="shared" si="768"/>
        <v>-8.249587520623991E-3</v>
      </c>
    </row>
    <row r="1200" spans="3:100" x14ac:dyDescent="0.25">
      <c r="C1200" s="2">
        <v>45939</v>
      </c>
      <c r="D1200">
        <v>192.97</v>
      </c>
      <c r="E1200" s="20">
        <f t="shared" si="731"/>
        <v>192.77936775334058</v>
      </c>
      <c r="F1200">
        <v>192.33</v>
      </c>
      <c r="G1200">
        <v>192.14</v>
      </c>
      <c r="H1200" s="3">
        <f t="shared" si="742"/>
        <v>-2.1441303794245026E-2</v>
      </c>
      <c r="I1200" s="3">
        <f t="shared" si="743"/>
        <v>-1.8185038180083546E-2</v>
      </c>
      <c r="J1200" s="3">
        <f t="shared" si="744"/>
        <v>-3.3165777063791646E-3</v>
      </c>
      <c r="M1200" s="2">
        <v>45939</v>
      </c>
      <c r="N1200">
        <v>192.23</v>
      </c>
      <c r="O1200" s="20">
        <f t="shared" si="732"/>
        <v>191.98044139793322</v>
      </c>
      <c r="P1200">
        <v>192.57</v>
      </c>
      <c r="Q1200">
        <v>192.32</v>
      </c>
      <c r="R1200" s="3">
        <f t="shared" si="745"/>
        <v>1.8266532535606395E-2</v>
      </c>
      <c r="S1200" s="3">
        <f t="shared" si="746"/>
        <v>1.6468689563897021E-2</v>
      </c>
      <c r="T1200" s="3">
        <f t="shared" si="747"/>
        <v>1.768714560682394E-3</v>
      </c>
      <c r="W1200" s="2">
        <v>45939</v>
      </c>
      <c r="X1200">
        <v>11.75</v>
      </c>
      <c r="Y1200" s="20">
        <f t="shared" si="733"/>
        <v>11.228913043478261</v>
      </c>
      <c r="Z1200">
        <v>11.5</v>
      </c>
      <c r="AA1200">
        <v>10.99</v>
      </c>
      <c r="AB1200" s="3">
        <f t="shared" si="740"/>
        <v>-2.049910873440286E-2</v>
      </c>
      <c r="AC1200" s="3">
        <f t="shared" si="770"/>
        <v>7.9438890180583144E-4</v>
      </c>
      <c r="AD1200" s="3">
        <f t="shared" si="769"/>
        <v>-2.1276595744680882E-2</v>
      </c>
      <c r="AG1200" s="2">
        <v>45939</v>
      </c>
      <c r="AH1200">
        <v>504.06</v>
      </c>
      <c r="AI1200" s="20">
        <f t="shared" si="734"/>
        <v>499.567019745783</v>
      </c>
      <c r="AJ1200">
        <v>500.36</v>
      </c>
      <c r="AK1200">
        <v>495.9</v>
      </c>
      <c r="AL1200" s="3">
        <f t="shared" si="748"/>
        <v>-3.4965034965035446E-3</v>
      </c>
      <c r="AM1200" s="3">
        <f t="shared" si="749"/>
        <v>3.8723168269894082E-3</v>
      </c>
      <c r="AN1200" s="3">
        <f t="shared" si="750"/>
        <v>-7.3403959846050082E-3</v>
      </c>
      <c r="AQ1200" s="2">
        <v>45939</v>
      </c>
      <c r="AR1200">
        <v>114.43</v>
      </c>
      <c r="AS1200" s="20">
        <f t="shared" si="735"/>
        <v>111.20719068284475</v>
      </c>
      <c r="AT1200">
        <v>112.91</v>
      </c>
      <c r="AU1200">
        <v>109.73</v>
      </c>
      <c r="AV1200" s="3">
        <f t="shared" si="751"/>
        <v>-9.7464127786300869E-3</v>
      </c>
      <c r="AW1200" s="3">
        <f t="shared" si="752"/>
        <v>3.5844299507692412E-3</v>
      </c>
      <c r="AX1200" s="3">
        <f t="shared" si="753"/>
        <v>-1.3283229922223194E-2</v>
      </c>
      <c r="BA1200" s="2">
        <v>45939</v>
      </c>
      <c r="BB1200">
        <v>305.05</v>
      </c>
      <c r="BC1200" s="20">
        <f t="shared" si="736"/>
        <v>300.77672405328451</v>
      </c>
      <c r="BD1200">
        <v>305.52999999999997</v>
      </c>
      <c r="BE1200">
        <v>301.25</v>
      </c>
      <c r="BF1200" s="3">
        <f t="shared" si="754"/>
        <v>4.9371184574842353E-3</v>
      </c>
      <c r="BG1200" s="3">
        <f t="shared" si="755"/>
        <v>3.3583215574757297E-3</v>
      </c>
      <c r="BH1200" s="3">
        <f t="shared" si="756"/>
        <v>1.5735125389277904E-3</v>
      </c>
      <c r="BJ1200" s="1"/>
      <c r="BK1200" s="2">
        <v>45939</v>
      </c>
      <c r="BL1200">
        <v>257.81</v>
      </c>
      <c r="BM1200" s="20">
        <f t="shared" si="737"/>
        <v>256.86619863013698</v>
      </c>
      <c r="BN1200">
        <v>254.04</v>
      </c>
      <c r="BO1200">
        <v>253.11</v>
      </c>
      <c r="BP1200" s="3">
        <f t="shared" si="757"/>
        <v>-1.5557543463887047E-2</v>
      </c>
      <c r="BQ1200" s="3">
        <f t="shared" si="758"/>
        <v>-9.4823760204987284E-4</v>
      </c>
      <c r="BR1200" s="3">
        <f t="shared" si="759"/>
        <v>-1.4623172103486959E-2</v>
      </c>
      <c r="BU1200" s="2">
        <v>45939</v>
      </c>
      <c r="BV1200">
        <v>522.34</v>
      </c>
      <c r="BW1200" s="20">
        <f t="shared" si="738"/>
        <v>518.08048928024505</v>
      </c>
      <c r="BX1200">
        <v>522.4</v>
      </c>
      <c r="BY1200">
        <v>518.14</v>
      </c>
      <c r="BZ1200" s="3">
        <f t="shared" si="760"/>
        <v>-4.6679601206370824E-3</v>
      </c>
      <c r="CA1200" s="3">
        <f t="shared" si="761"/>
        <v>-4.7822785019402403E-3</v>
      </c>
      <c r="CB1200" s="3">
        <f t="shared" si="762"/>
        <v>1.1486771068636159E-4</v>
      </c>
      <c r="CE1200" s="2">
        <v>45939</v>
      </c>
      <c r="CF1200">
        <v>103.13</v>
      </c>
      <c r="CG1200" s="20">
        <f t="shared" si="741"/>
        <v>102.26864105335561</v>
      </c>
      <c r="CH1200">
        <v>101.77</v>
      </c>
      <c r="CI1200">
        <v>100.92</v>
      </c>
      <c r="CJ1200" s="3">
        <f t="shared" si="763"/>
        <v>-1.0976087808702517E-2</v>
      </c>
      <c r="CK1200" s="3">
        <f t="shared" si="764"/>
        <v>2.2407002484869931E-3</v>
      </c>
      <c r="CL1200" s="3">
        <f t="shared" si="765"/>
        <v>-1.3187239406574292E-2</v>
      </c>
      <c r="CO1200" s="2">
        <v>45939</v>
      </c>
      <c r="CP1200">
        <v>66.290000000000006</v>
      </c>
      <c r="CQ1200" s="20">
        <f t="shared" si="739"/>
        <v>64.96160313394607</v>
      </c>
      <c r="CR1200">
        <v>66.37</v>
      </c>
      <c r="CS1200">
        <v>65.040000000000006</v>
      </c>
      <c r="CT1200" s="3">
        <f t="shared" si="766"/>
        <v>3.8586201574317691E-3</v>
      </c>
      <c r="CU1200" s="3">
        <f t="shared" si="767"/>
        <v>2.6486052468910337E-3</v>
      </c>
      <c r="CV1200" s="3">
        <f t="shared" si="768"/>
        <v>1.2068185246643104E-3</v>
      </c>
    </row>
    <row r="1201" spans="3:100" x14ac:dyDescent="0.25">
      <c r="C1201" s="2">
        <v>45940</v>
      </c>
      <c r="D1201">
        <v>192.96</v>
      </c>
      <c r="E1201" s="20">
        <f t="shared" si="731"/>
        <v>192.76874008810574</v>
      </c>
      <c r="F1201">
        <v>181.6</v>
      </c>
      <c r="G1201">
        <v>181.42</v>
      </c>
      <c r="H1201" s="3">
        <f t="shared" si="742"/>
        <v>-5.5792651191839293E-2</v>
      </c>
      <c r="I1201" s="3">
        <f t="shared" si="743"/>
        <v>3.272301905411501E-3</v>
      </c>
      <c r="J1201" s="3">
        <f t="shared" si="744"/>
        <v>-5.8872305140961978E-2</v>
      </c>
      <c r="M1201" s="2">
        <v>45940</v>
      </c>
      <c r="N1201">
        <v>193.51</v>
      </c>
      <c r="O1201" s="20">
        <f t="shared" si="732"/>
        <v>193.26700316663027</v>
      </c>
      <c r="P1201">
        <v>183.16</v>
      </c>
      <c r="Q1201">
        <v>182.93</v>
      </c>
      <c r="R1201" s="3">
        <f t="shared" si="745"/>
        <v>-4.8824875207986618E-2</v>
      </c>
      <c r="S1201" s="3">
        <f t="shared" si="746"/>
        <v>4.9241013239926801E-3</v>
      </c>
      <c r="T1201" s="3">
        <f t="shared" si="747"/>
        <v>-5.3485607978915772E-2</v>
      </c>
      <c r="W1201" s="2">
        <v>45940</v>
      </c>
      <c r="X1201">
        <v>11.55</v>
      </c>
      <c r="Y1201" s="20">
        <f t="shared" si="733"/>
        <v>11.033742331288344</v>
      </c>
      <c r="Z1201">
        <v>11.41</v>
      </c>
      <c r="AA1201">
        <v>10.9</v>
      </c>
      <c r="AB1201" s="3">
        <f t="shared" si="740"/>
        <v>-8.1892629663330441E-3</v>
      </c>
      <c r="AC1201" s="3">
        <f t="shared" si="770"/>
        <v>3.9801939297856581E-3</v>
      </c>
      <c r="AD1201" s="3">
        <f t="shared" si="769"/>
        <v>-1.2121212121212199E-2</v>
      </c>
      <c r="AG1201" s="2">
        <v>45940</v>
      </c>
      <c r="AH1201">
        <v>503.12</v>
      </c>
      <c r="AI1201" s="20">
        <f t="shared" si="734"/>
        <v>498.63462324445345</v>
      </c>
      <c r="AJ1201">
        <v>491.3</v>
      </c>
      <c r="AK1201">
        <v>486.92</v>
      </c>
      <c r="AL1201" s="3">
        <f t="shared" si="748"/>
        <v>-1.8108489614841572E-2</v>
      </c>
      <c r="AM1201" s="3">
        <f t="shared" si="749"/>
        <v>5.514465102749444E-3</v>
      </c>
      <c r="AN1201" s="3">
        <f t="shared" si="750"/>
        <v>-2.3493401176657547E-2</v>
      </c>
      <c r="AQ1201" s="2">
        <v>45940</v>
      </c>
      <c r="AR1201">
        <v>112.26</v>
      </c>
      <c r="AS1201" s="20">
        <f t="shared" si="735"/>
        <v>109.09688973178001</v>
      </c>
      <c r="AT1201">
        <v>110.73</v>
      </c>
      <c r="AU1201">
        <v>107.61</v>
      </c>
      <c r="AV1201" s="3">
        <f t="shared" si="751"/>
        <v>-1.932014945775995E-2</v>
      </c>
      <c r="AW1201" s="3">
        <f t="shared" si="752"/>
        <v>-5.7697099081380765E-3</v>
      </c>
      <c r="AX1201" s="3">
        <f t="shared" si="753"/>
        <v>-1.3629075360769738E-2</v>
      </c>
      <c r="BA1201" s="2">
        <v>45940</v>
      </c>
      <c r="BB1201">
        <v>305.66000000000003</v>
      </c>
      <c r="BC1201" s="20">
        <f t="shared" si="736"/>
        <v>301.38325899830511</v>
      </c>
      <c r="BD1201">
        <v>300.89</v>
      </c>
      <c r="BE1201">
        <v>296.68</v>
      </c>
      <c r="BF1201" s="3">
        <f t="shared" si="754"/>
        <v>-1.5170124481327818E-2</v>
      </c>
      <c r="BG1201" s="3">
        <f t="shared" si="755"/>
        <v>4.4235352134469608E-4</v>
      </c>
      <c r="BH1201" s="3">
        <f t="shared" si="756"/>
        <v>-1.5605574821697554E-2</v>
      </c>
      <c r="BJ1201" s="1"/>
      <c r="BK1201" s="2">
        <v>45940</v>
      </c>
      <c r="BL1201">
        <v>254.94</v>
      </c>
      <c r="BM1201" s="20">
        <f t="shared" si="737"/>
        <v>254.00451665511477</v>
      </c>
      <c r="BN1201">
        <v>245.27</v>
      </c>
      <c r="BO1201">
        <v>244.37</v>
      </c>
      <c r="BP1201" s="3">
        <f t="shared" si="757"/>
        <v>-3.4530441310102411E-2</v>
      </c>
      <c r="BQ1201" s="3">
        <f t="shared" si="758"/>
        <v>3.5341023867676569E-3</v>
      </c>
      <c r="BR1201" s="3">
        <f t="shared" si="759"/>
        <v>-3.7930493449439107E-2</v>
      </c>
      <c r="BU1201" s="2">
        <v>45940</v>
      </c>
      <c r="BV1201">
        <v>519.64</v>
      </c>
      <c r="BW1201" s="20">
        <f t="shared" si="738"/>
        <v>515.39916157820574</v>
      </c>
      <c r="BX1201">
        <v>510.96</v>
      </c>
      <c r="BY1201">
        <v>506.79</v>
      </c>
      <c r="BZ1201" s="3">
        <f t="shared" si="760"/>
        <v>-2.1905276566178911E-2</v>
      </c>
      <c r="CA1201" s="3">
        <f t="shared" si="761"/>
        <v>-5.2897641984680499E-3</v>
      </c>
      <c r="CB1201" s="3">
        <f t="shared" si="762"/>
        <v>-1.6703871911323165E-2</v>
      </c>
      <c r="CE1201" s="2">
        <v>45940</v>
      </c>
      <c r="CF1201">
        <v>102.05</v>
      </c>
      <c r="CG1201" s="20">
        <f t="shared" si="741"/>
        <v>101.19824725058915</v>
      </c>
      <c r="CH1201">
        <v>101.84</v>
      </c>
      <c r="CI1201">
        <v>100.99</v>
      </c>
      <c r="CJ1201" s="3">
        <f t="shared" si="763"/>
        <v>6.936187078874223E-4</v>
      </c>
      <c r="CK1201" s="3">
        <f t="shared" si="764"/>
        <v>2.757107120384017E-3</v>
      </c>
      <c r="CL1201" s="3">
        <f t="shared" si="765"/>
        <v>-2.0578147966682225E-3</v>
      </c>
      <c r="CO1201" s="2">
        <v>45940</v>
      </c>
      <c r="CP1201">
        <v>66.52</v>
      </c>
      <c r="CQ1201" s="20">
        <f t="shared" si="739"/>
        <v>65.180471360381858</v>
      </c>
      <c r="CR1201">
        <v>67.040000000000006</v>
      </c>
      <c r="CS1201">
        <v>65.69</v>
      </c>
      <c r="CT1201" s="3">
        <f t="shared" si="766"/>
        <v>9.9938499384992774E-3</v>
      </c>
      <c r="CU1201" s="3">
        <f t="shared" si="767"/>
        <v>2.1597687635586116E-3</v>
      </c>
      <c r="CV1201" s="3">
        <f t="shared" si="768"/>
        <v>7.8171978352374882E-3</v>
      </c>
    </row>
    <row r="1202" spans="3:100" x14ac:dyDescent="0.25">
      <c r="C1202" s="2">
        <v>45943</v>
      </c>
      <c r="D1202">
        <v>190.79</v>
      </c>
      <c r="E1202" s="20">
        <f t="shared" si="731"/>
        <v>190.60195154847744</v>
      </c>
      <c r="F1202">
        <v>192.77</v>
      </c>
      <c r="G1202">
        <v>192.58</v>
      </c>
      <c r="H1202" s="3">
        <f t="shared" si="742"/>
        <v>6.1514717230735538E-2</v>
      </c>
      <c r="I1202" s="3">
        <f t="shared" si="743"/>
        <v>5.0611572861192E-2</v>
      </c>
      <c r="J1202" s="3">
        <f t="shared" si="744"/>
        <v>1.0377902405786621E-2</v>
      </c>
      <c r="M1202" s="2">
        <v>45943</v>
      </c>
      <c r="N1202">
        <v>187.97</v>
      </c>
      <c r="O1202" s="20">
        <f t="shared" si="732"/>
        <v>187.73044604927784</v>
      </c>
      <c r="P1202">
        <v>188.32</v>
      </c>
      <c r="Q1202">
        <v>188.08</v>
      </c>
      <c r="R1202" s="3">
        <f t="shared" si="745"/>
        <v>2.8152845350680522E-2</v>
      </c>
      <c r="S1202" s="3">
        <f t="shared" si="746"/>
        <v>2.6241983541670733E-2</v>
      </c>
      <c r="T1202" s="3">
        <f t="shared" si="747"/>
        <v>1.8619992552002529E-3</v>
      </c>
      <c r="W1202" s="2">
        <v>45943</v>
      </c>
      <c r="X1202">
        <v>11.49</v>
      </c>
      <c r="Y1202" s="20">
        <f t="shared" si="733"/>
        <v>10.982209705372618</v>
      </c>
      <c r="Z1202">
        <v>11.54</v>
      </c>
      <c r="AA1202">
        <v>11.03</v>
      </c>
      <c r="AB1202" s="3">
        <f t="shared" si="740"/>
        <v>1.1926605504587018E-2</v>
      </c>
      <c r="AC1202" s="3">
        <f t="shared" si="770"/>
        <v>7.5421748048272175E-3</v>
      </c>
      <c r="AD1202" s="3">
        <f t="shared" si="769"/>
        <v>4.3516100957352588E-3</v>
      </c>
      <c r="AG1202" s="2">
        <v>45943</v>
      </c>
      <c r="AH1202">
        <v>502.15</v>
      </c>
      <c r="AI1202" s="20">
        <f t="shared" si="734"/>
        <v>497.67326848403201</v>
      </c>
      <c r="AJ1202">
        <v>504.76</v>
      </c>
      <c r="AK1202">
        <v>500.26</v>
      </c>
      <c r="AL1202" s="3">
        <f t="shared" si="748"/>
        <v>2.7396697609463505E-2</v>
      </c>
      <c r="AM1202" s="3">
        <f t="shared" si="749"/>
        <v>2.2084261242158787E-2</v>
      </c>
      <c r="AN1202" s="3">
        <f t="shared" si="750"/>
        <v>5.197650104550533E-3</v>
      </c>
      <c r="AQ1202" s="2">
        <v>45943</v>
      </c>
      <c r="AR1202">
        <v>111.54</v>
      </c>
      <c r="AS1202" s="20">
        <f t="shared" si="735"/>
        <v>108.3997077690663</v>
      </c>
      <c r="AT1202">
        <v>112.24</v>
      </c>
      <c r="AU1202">
        <v>109.08</v>
      </c>
      <c r="AV1202" s="3">
        <f t="shared" si="751"/>
        <v>1.3660440479509317E-2</v>
      </c>
      <c r="AW1202" s="3">
        <f t="shared" si="752"/>
        <v>7.3386095071674706E-3</v>
      </c>
      <c r="AX1202" s="3">
        <f t="shared" si="753"/>
        <v>6.2757755065445675E-3</v>
      </c>
      <c r="BA1202" s="2">
        <v>45943</v>
      </c>
      <c r="BB1202">
        <v>305.60000000000002</v>
      </c>
      <c r="BC1202" s="20">
        <f t="shared" si="736"/>
        <v>301.32316784102346</v>
      </c>
      <c r="BD1202">
        <v>307.97000000000003</v>
      </c>
      <c r="BE1202">
        <v>303.66000000000003</v>
      </c>
      <c r="BF1202" s="3">
        <f t="shared" si="754"/>
        <v>2.3527032492921762E-2</v>
      </c>
      <c r="BG1202" s="3">
        <f t="shared" si="755"/>
        <v>1.5650424164161514E-2</v>
      </c>
      <c r="BH1202" s="3">
        <f t="shared" si="756"/>
        <v>7.7552356020944568E-3</v>
      </c>
      <c r="BJ1202" s="1"/>
      <c r="BK1202" s="2">
        <v>45943</v>
      </c>
      <c r="BL1202">
        <v>249.38</v>
      </c>
      <c r="BM1202" s="20">
        <f t="shared" si="737"/>
        <v>248.4636800452233</v>
      </c>
      <c r="BN1202">
        <v>247.66</v>
      </c>
      <c r="BO1202">
        <v>246.75</v>
      </c>
      <c r="BP1202" s="3">
        <f t="shared" si="757"/>
        <v>9.7393297049555017E-3</v>
      </c>
      <c r="BQ1202" s="3">
        <f t="shared" si="758"/>
        <v>1.6751974650011325E-2</v>
      </c>
      <c r="BR1202" s="3">
        <f t="shared" si="759"/>
        <v>-6.8971048199535367E-3</v>
      </c>
      <c r="BU1202" s="2">
        <v>45943</v>
      </c>
      <c r="BV1202">
        <v>516.41</v>
      </c>
      <c r="BW1202" s="20">
        <f t="shared" si="738"/>
        <v>512.20076373893596</v>
      </c>
      <c r="BX1202">
        <v>514.04999999999995</v>
      </c>
      <c r="BY1202">
        <v>509.86</v>
      </c>
      <c r="BZ1202" s="3">
        <f t="shared" si="760"/>
        <v>6.057735945855347E-3</v>
      </c>
      <c r="CA1202" s="3">
        <f t="shared" si="761"/>
        <v>1.0676540063805362E-2</v>
      </c>
      <c r="CB1202" s="3">
        <f t="shared" si="762"/>
        <v>-4.5700121996089527E-3</v>
      </c>
      <c r="CE1202" s="2">
        <v>45943</v>
      </c>
      <c r="CF1202">
        <v>101.37</v>
      </c>
      <c r="CG1202" s="20">
        <f t="shared" si="741"/>
        <v>100.52624265569918</v>
      </c>
      <c r="CH1202">
        <v>102.12</v>
      </c>
      <c r="CI1202">
        <v>101.27</v>
      </c>
      <c r="CJ1202" s="3">
        <f t="shared" si="763"/>
        <v>2.7725517377958919E-3</v>
      </c>
      <c r="CK1202" s="3">
        <f t="shared" si="764"/>
        <v>-4.5921115387742573E-3</v>
      </c>
      <c r="CL1202" s="3">
        <f t="shared" si="765"/>
        <v>7.3986386504882873E-3</v>
      </c>
      <c r="CO1202" s="2">
        <v>45943</v>
      </c>
      <c r="CP1202">
        <v>66.23</v>
      </c>
      <c r="CQ1202" s="20">
        <f t="shared" si="739"/>
        <v>64.901434131736522</v>
      </c>
      <c r="CR1202">
        <v>66.8</v>
      </c>
      <c r="CS1202">
        <v>65.459999999999994</v>
      </c>
      <c r="CT1202" s="3">
        <f t="shared" si="766"/>
        <v>-3.5012939564622592E-3</v>
      </c>
      <c r="CU1202" s="3">
        <f t="shared" si="767"/>
        <v>-1.2004351777492372E-2</v>
      </c>
      <c r="CV1202" s="3">
        <f t="shared" si="768"/>
        <v>8.6063717348632274E-3</v>
      </c>
    </row>
    <row r="1203" spans="3:100" x14ac:dyDescent="0.25">
      <c r="C1203" s="2">
        <v>45944</v>
      </c>
      <c r="D1203">
        <v>186.96</v>
      </c>
      <c r="E1203" s="20">
        <f t="shared" si="731"/>
        <v>186.7800962258099</v>
      </c>
      <c r="F1203">
        <v>187.06</v>
      </c>
      <c r="G1203">
        <v>186.88</v>
      </c>
      <c r="H1203" s="3">
        <f t="shared" si="742"/>
        <v>-2.9598089105826286E-2</v>
      </c>
      <c r="I1203" s="3">
        <f t="shared" si="743"/>
        <v>-3.0116854160297635E-2</v>
      </c>
      <c r="J1203" s="3">
        <f t="shared" si="744"/>
        <v>5.3487376979033385E-4</v>
      </c>
      <c r="M1203" s="2">
        <v>45944</v>
      </c>
      <c r="N1203">
        <v>184.77</v>
      </c>
      <c r="O1203" s="20">
        <f t="shared" si="732"/>
        <v>184.53394434260957</v>
      </c>
      <c r="P1203">
        <v>180.03</v>
      </c>
      <c r="Q1203">
        <v>179.8</v>
      </c>
      <c r="R1203" s="3">
        <f t="shared" si="745"/>
        <v>-4.402381965121227E-2</v>
      </c>
      <c r="S1203" s="3">
        <f t="shared" si="746"/>
        <v>-1.8853975209434548E-2</v>
      </c>
      <c r="T1203" s="3">
        <f t="shared" si="747"/>
        <v>-2.5653515181035869E-2</v>
      </c>
      <c r="W1203" s="2">
        <v>45944</v>
      </c>
      <c r="X1203">
        <v>11.38</v>
      </c>
      <c r="Y1203" s="20">
        <f t="shared" si="733"/>
        <v>10.872051502145924</v>
      </c>
      <c r="Z1203">
        <v>11.65</v>
      </c>
      <c r="AA1203">
        <v>11.13</v>
      </c>
      <c r="AB1203" s="3">
        <f t="shared" si="740"/>
        <v>9.0661831368994417E-3</v>
      </c>
      <c r="AC1203" s="3">
        <f t="shared" si="770"/>
        <v>-1.4319900077432002E-2</v>
      </c>
      <c r="AD1203" s="3">
        <f t="shared" si="769"/>
        <v>2.3725834797891032E-2</v>
      </c>
      <c r="AG1203" s="2">
        <v>45944</v>
      </c>
      <c r="AH1203">
        <v>500.58</v>
      </c>
      <c r="AI1203" s="20">
        <f t="shared" si="734"/>
        <v>496.11011204428678</v>
      </c>
      <c r="AJ1203">
        <v>527.47</v>
      </c>
      <c r="AK1203">
        <v>522.76</v>
      </c>
      <c r="AL1203" s="3">
        <f t="shared" si="748"/>
        <v>4.4976612161675922E-2</v>
      </c>
      <c r="AM1203" s="3">
        <f t="shared" si="749"/>
        <v>-8.2954622710454951E-3</v>
      </c>
      <c r="AN1203" s="3">
        <f t="shared" si="750"/>
        <v>5.3717687482520482E-2</v>
      </c>
      <c r="AQ1203" s="2">
        <v>45944</v>
      </c>
      <c r="AR1203">
        <v>110.76</v>
      </c>
      <c r="AS1203" s="20">
        <f t="shared" si="735"/>
        <v>107.6430563718942</v>
      </c>
      <c r="AT1203">
        <v>112.29</v>
      </c>
      <c r="AU1203">
        <v>109.13</v>
      </c>
      <c r="AV1203" s="3">
        <f t="shared" si="751"/>
        <v>4.5837917125046701E-4</v>
      </c>
      <c r="AW1203" s="3">
        <f t="shared" si="752"/>
        <v>-1.3173300587695169E-2</v>
      </c>
      <c r="AX1203" s="3">
        <f t="shared" si="753"/>
        <v>1.3813651137594807E-2</v>
      </c>
      <c r="BA1203" s="2">
        <v>45944</v>
      </c>
      <c r="BB1203">
        <v>305.83999999999997</v>
      </c>
      <c r="BC1203" s="20">
        <f t="shared" si="736"/>
        <v>301.55734904661017</v>
      </c>
      <c r="BD1203">
        <v>302.08</v>
      </c>
      <c r="BE1203">
        <v>297.85000000000002</v>
      </c>
      <c r="BF1203" s="3">
        <f t="shared" si="754"/>
        <v>-1.9133241124942413E-2</v>
      </c>
      <c r="BG1203" s="3">
        <f t="shared" si="755"/>
        <v>-6.9243593275040149E-3</v>
      </c>
      <c r="BH1203" s="3">
        <f t="shared" si="756"/>
        <v>-1.2294009939837758E-2</v>
      </c>
      <c r="BJ1203" s="1"/>
      <c r="BK1203" s="2">
        <v>45944</v>
      </c>
      <c r="BL1203">
        <v>246.6</v>
      </c>
      <c r="BM1203" s="20">
        <f t="shared" si="737"/>
        <v>245.69429713040319</v>
      </c>
      <c r="BN1203">
        <v>247.77</v>
      </c>
      <c r="BO1203">
        <v>246.86</v>
      </c>
      <c r="BP1203" s="3">
        <f t="shared" si="757"/>
        <v>4.4579533941235816E-4</v>
      </c>
      <c r="BQ1203" s="3">
        <f t="shared" si="758"/>
        <v>-4.2784310824591776E-3</v>
      </c>
      <c r="BR1203" s="3">
        <f t="shared" si="759"/>
        <v>4.7445255474454218E-3</v>
      </c>
      <c r="BU1203" s="2">
        <v>45944</v>
      </c>
      <c r="BV1203">
        <v>510.23</v>
      </c>
      <c r="BW1203" s="20">
        <f t="shared" si="738"/>
        <v>506.06724964464428</v>
      </c>
      <c r="BX1203">
        <v>513.57000000000005</v>
      </c>
      <c r="BY1203">
        <v>509.38</v>
      </c>
      <c r="BZ1203" s="3">
        <f t="shared" si="760"/>
        <v>-9.414349036991343E-4</v>
      </c>
      <c r="CA1203" s="3">
        <f t="shared" si="761"/>
        <v>-7.4388074282268901E-3</v>
      </c>
      <c r="CB1203" s="3">
        <f t="shared" si="762"/>
        <v>6.5460674597732638E-3</v>
      </c>
      <c r="CE1203" s="2">
        <v>45944</v>
      </c>
      <c r="CF1203">
        <v>104.05</v>
      </c>
      <c r="CG1203" s="20">
        <f t="shared" si="741"/>
        <v>103.1765273761776</v>
      </c>
      <c r="CH1203">
        <v>107.21</v>
      </c>
      <c r="CI1203">
        <v>106.31</v>
      </c>
      <c r="CJ1203" s="3">
        <f t="shared" si="763"/>
        <v>4.9767947072183238E-2</v>
      </c>
      <c r="CK1203" s="3">
        <f t="shared" si="764"/>
        <v>1.8826181259776975E-2</v>
      </c>
      <c r="CL1203" s="3">
        <f t="shared" si="765"/>
        <v>3.0370014416146063E-2</v>
      </c>
      <c r="CO1203" s="2">
        <v>45944</v>
      </c>
      <c r="CP1203">
        <v>66.87</v>
      </c>
      <c r="CQ1203" s="20">
        <f t="shared" si="739"/>
        <v>65.522892904754855</v>
      </c>
      <c r="CR1203">
        <v>67.510000000000005</v>
      </c>
      <c r="CS1203">
        <v>66.150000000000006</v>
      </c>
      <c r="CT1203" s="3">
        <f t="shared" si="766"/>
        <v>1.0540788267644485E-2</v>
      </c>
      <c r="CU1203" s="3">
        <f t="shared" si="767"/>
        <v>9.6078375733066324E-4</v>
      </c>
      <c r="CV1203" s="3">
        <f t="shared" si="768"/>
        <v>9.5708090324511108E-3</v>
      </c>
    </row>
    <row r="1204" spans="3:100" x14ac:dyDescent="0.25">
      <c r="C1204" s="2">
        <v>45945</v>
      </c>
      <c r="D1204">
        <v>192.48</v>
      </c>
      <c r="E1204" s="20">
        <f t="shared" si="731"/>
        <v>192.2894654579556</v>
      </c>
      <c r="F1204">
        <v>191.94</v>
      </c>
      <c r="G1204">
        <v>191.75</v>
      </c>
      <c r="H1204" s="3">
        <f t="shared" si="742"/>
        <v>2.6059503424657571E-2</v>
      </c>
      <c r="I1204" s="3">
        <f t="shared" si="743"/>
        <v>2.8946197870053592E-2</v>
      </c>
      <c r="J1204" s="3">
        <f t="shared" si="744"/>
        <v>-2.805486284289227E-3</v>
      </c>
      <c r="M1204" s="2">
        <v>45945</v>
      </c>
      <c r="N1204">
        <v>184.8</v>
      </c>
      <c r="O1204" s="20">
        <f t="shared" si="732"/>
        <v>184.56364344102764</v>
      </c>
      <c r="P1204">
        <v>179.83</v>
      </c>
      <c r="Q1204">
        <v>179.6</v>
      </c>
      <c r="R1204" s="3">
        <f t="shared" si="745"/>
        <v>-1.1123470522803602E-3</v>
      </c>
      <c r="S1204" s="3">
        <f t="shared" si="746"/>
        <v>2.6494123698707517E-2</v>
      </c>
      <c r="T1204" s="3">
        <f t="shared" si="747"/>
        <v>-2.689393939393947E-2</v>
      </c>
      <c r="W1204" s="2">
        <v>45945</v>
      </c>
      <c r="X1204">
        <v>11.68</v>
      </c>
      <c r="Y1204" s="20">
        <f t="shared" si="733"/>
        <v>11.163537414965987</v>
      </c>
      <c r="Z1204">
        <v>11.76</v>
      </c>
      <c r="AA1204">
        <v>11.24</v>
      </c>
      <c r="AB1204" s="3">
        <f t="shared" si="740"/>
        <v>9.8831985624436847E-3</v>
      </c>
      <c r="AC1204" s="3">
        <f t="shared" si="770"/>
        <v>3.0132448307265136E-3</v>
      </c>
      <c r="AD1204" s="3">
        <f t="shared" si="769"/>
        <v>6.8493150684931781E-3</v>
      </c>
      <c r="AG1204" s="2">
        <v>45945</v>
      </c>
      <c r="AH1204">
        <v>534.20000000000005</v>
      </c>
      <c r="AI1204" s="20">
        <f t="shared" si="734"/>
        <v>529.43866304653125</v>
      </c>
      <c r="AJ1204">
        <v>534.04999999999995</v>
      </c>
      <c r="AK1204">
        <v>529.29</v>
      </c>
      <c r="AL1204" s="3">
        <f t="shared" si="748"/>
        <v>1.2491391843293176E-2</v>
      </c>
      <c r="AM1204" s="3">
        <f t="shared" si="749"/>
        <v>1.2775772910190719E-2</v>
      </c>
      <c r="AN1204" s="3">
        <f t="shared" si="750"/>
        <v>-2.8079371022105004E-4</v>
      </c>
      <c r="AQ1204" s="2">
        <v>45945</v>
      </c>
      <c r="AR1204">
        <v>112.8</v>
      </c>
      <c r="AS1204" s="20">
        <f t="shared" si="735"/>
        <v>109.62652092106441</v>
      </c>
      <c r="AT1204">
        <v>111.61</v>
      </c>
      <c r="AU1204">
        <v>108.47</v>
      </c>
      <c r="AV1204" s="3">
        <f t="shared" si="751"/>
        <v>-6.0478328598918552E-3</v>
      </c>
      <c r="AW1204" s="3">
        <f t="shared" si="752"/>
        <v>4.5498114273290202E-3</v>
      </c>
      <c r="AX1204" s="3">
        <f t="shared" si="753"/>
        <v>-1.0549645390070861E-2</v>
      </c>
      <c r="BA1204" s="2">
        <v>45945</v>
      </c>
      <c r="BB1204">
        <v>306.39</v>
      </c>
      <c r="BC1204" s="20">
        <f t="shared" si="736"/>
        <v>302.10019922143351</v>
      </c>
      <c r="BD1204">
        <v>305.69</v>
      </c>
      <c r="BE1204">
        <v>301.41000000000003</v>
      </c>
      <c r="BF1204" s="3">
        <f t="shared" si="754"/>
        <v>1.1952324995803343E-2</v>
      </c>
      <c r="BG1204" s="3">
        <f t="shared" si="755"/>
        <v>1.4269596177382882E-2</v>
      </c>
      <c r="BH1204" s="3">
        <f t="shared" si="756"/>
        <v>-2.2846698652044806E-3</v>
      </c>
      <c r="BJ1204" s="1"/>
      <c r="BK1204" s="2">
        <v>45945</v>
      </c>
      <c r="BL1204">
        <v>249.49</v>
      </c>
      <c r="BM1204" s="20">
        <f t="shared" si="737"/>
        <v>248.56944653886259</v>
      </c>
      <c r="BN1204">
        <v>249.34</v>
      </c>
      <c r="BO1204">
        <v>248.42</v>
      </c>
      <c r="BP1204" s="3">
        <f t="shared" si="757"/>
        <v>6.3193713035727406E-3</v>
      </c>
      <c r="BQ1204" s="3">
        <f t="shared" si="758"/>
        <v>6.9247611555642852E-3</v>
      </c>
      <c r="BR1204" s="3">
        <f t="shared" si="759"/>
        <v>-6.0122650206428929E-4</v>
      </c>
      <c r="BU1204" s="2">
        <v>45945</v>
      </c>
      <c r="BV1204">
        <v>514.96</v>
      </c>
      <c r="BW1204" s="20">
        <f t="shared" si="738"/>
        <v>510.75751397464126</v>
      </c>
      <c r="BX1204">
        <v>513.42999999999995</v>
      </c>
      <c r="BY1204">
        <v>509.24</v>
      </c>
      <c r="BZ1204" s="3">
        <f t="shared" si="760"/>
        <v>-2.7484392791232715E-4</v>
      </c>
      <c r="CA1204" s="3">
        <f t="shared" si="761"/>
        <v>2.7042953681755133E-3</v>
      </c>
      <c r="CB1204" s="3">
        <f t="shared" si="762"/>
        <v>-2.9711045518100443E-3</v>
      </c>
      <c r="CE1204" s="2">
        <v>45945</v>
      </c>
      <c r="CF1204">
        <v>107.32</v>
      </c>
      <c r="CG1204" s="20">
        <f t="shared" si="741"/>
        <v>106.4242722186554</v>
      </c>
      <c r="CH1204">
        <v>109.03</v>
      </c>
      <c r="CI1204">
        <v>108.12</v>
      </c>
      <c r="CJ1204" s="3">
        <f t="shared" si="763"/>
        <v>1.7025679616216705E-2</v>
      </c>
      <c r="CK1204" s="3">
        <f t="shared" si="764"/>
        <v>1.074896234177336E-3</v>
      </c>
      <c r="CL1204" s="3">
        <f t="shared" si="765"/>
        <v>1.5933656354826908E-2</v>
      </c>
      <c r="CO1204" s="2">
        <v>45945</v>
      </c>
      <c r="CP1204">
        <v>67.27</v>
      </c>
      <c r="CQ1204" s="20">
        <f t="shared" si="739"/>
        <v>65.916176207513416</v>
      </c>
      <c r="CR1204">
        <v>67.08</v>
      </c>
      <c r="CS1204">
        <v>65.73</v>
      </c>
      <c r="CT1204" s="3">
        <f t="shared" si="766"/>
        <v>-6.3492063492063266E-3</v>
      </c>
      <c r="CU1204" s="3">
        <f t="shared" si="767"/>
        <v>-3.5347512091699063E-3</v>
      </c>
      <c r="CV1204" s="3">
        <f t="shared" si="768"/>
        <v>-2.8244388286010613E-3</v>
      </c>
    </row>
    <row r="1205" spans="3:100" x14ac:dyDescent="0.25">
      <c r="C1205" s="2">
        <v>45946</v>
      </c>
      <c r="D1205">
        <v>199.96</v>
      </c>
      <c r="E1205" s="20">
        <f t="shared" si="731"/>
        <v>199.76253789562043</v>
      </c>
      <c r="F1205">
        <v>202.53</v>
      </c>
      <c r="G1205">
        <v>202.33</v>
      </c>
      <c r="H1205" s="3">
        <f t="shared" si="742"/>
        <v>5.517601043024789E-2</v>
      </c>
      <c r="I1205" s="3">
        <f t="shared" si="743"/>
        <v>4.1786377552127441E-2</v>
      </c>
      <c r="J1205" s="3">
        <f t="shared" si="744"/>
        <v>1.2852570514102712E-2</v>
      </c>
      <c r="M1205" s="2">
        <v>45946</v>
      </c>
      <c r="N1205">
        <v>182.23</v>
      </c>
      <c r="O1205" s="20">
        <f t="shared" si="732"/>
        <v>181.9994686760904</v>
      </c>
      <c r="P1205">
        <v>181.81</v>
      </c>
      <c r="Q1205">
        <v>181.58</v>
      </c>
      <c r="R1205" s="3">
        <f t="shared" si="745"/>
        <v>1.1024498886414325E-2</v>
      </c>
      <c r="S1205" s="3">
        <f t="shared" si="746"/>
        <v>1.3360070579568006E-2</v>
      </c>
      <c r="T1205" s="3">
        <f t="shared" si="747"/>
        <v>-2.3047796740380821E-3</v>
      </c>
      <c r="W1205" s="2">
        <v>45946</v>
      </c>
      <c r="X1205">
        <v>11.74</v>
      </c>
      <c r="Y1205" s="20">
        <f t="shared" si="733"/>
        <v>11.22</v>
      </c>
      <c r="Z1205">
        <v>11.74</v>
      </c>
      <c r="AA1205">
        <v>11.22</v>
      </c>
      <c r="AB1205" s="3">
        <f t="shared" si="740"/>
        <v>-1.779359430604921E-3</v>
      </c>
      <c r="AC1205" s="3">
        <f t="shared" si="770"/>
        <v>-1.779359430604921E-3</v>
      </c>
      <c r="AD1205" s="3">
        <f t="shared" si="769"/>
        <v>0</v>
      </c>
      <c r="AG1205" s="2">
        <v>45946</v>
      </c>
      <c r="AH1205">
        <v>538.05999999999995</v>
      </c>
      <c r="AI1205" s="20">
        <f t="shared" si="734"/>
        <v>533.25589285714273</v>
      </c>
      <c r="AJ1205">
        <v>540.96</v>
      </c>
      <c r="AK1205">
        <v>536.13</v>
      </c>
      <c r="AL1205" s="3">
        <f t="shared" si="748"/>
        <v>1.2922972283625267E-2</v>
      </c>
      <c r="AM1205" s="3">
        <f t="shared" si="749"/>
        <v>7.4928543088719213E-3</v>
      </c>
      <c r="AN1205" s="3">
        <f t="shared" si="750"/>
        <v>5.3897334869719149E-3</v>
      </c>
      <c r="AQ1205" s="2">
        <v>45946</v>
      </c>
      <c r="AR1205">
        <v>111.88</v>
      </c>
      <c r="AS1205" s="20">
        <f t="shared" si="735"/>
        <v>108.72503253796094</v>
      </c>
      <c r="AT1205">
        <v>110.64</v>
      </c>
      <c r="AU1205">
        <v>107.52</v>
      </c>
      <c r="AV1205" s="3">
        <f t="shared" si="751"/>
        <v>-8.7581819858025822E-3</v>
      </c>
      <c r="AW1205" s="3">
        <f t="shared" si="752"/>
        <v>2.3511803997504632E-3</v>
      </c>
      <c r="AX1205" s="3">
        <f t="shared" si="753"/>
        <v>-1.1083303539506484E-2</v>
      </c>
      <c r="BA1205" s="2">
        <v>45946</v>
      </c>
      <c r="BB1205">
        <v>305.35000000000002</v>
      </c>
      <c r="BC1205" s="20">
        <f t="shared" si="736"/>
        <v>301.074649963154</v>
      </c>
      <c r="BD1205">
        <v>298.54000000000002</v>
      </c>
      <c r="BE1205">
        <v>294.36</v>
      </c>
      <c r="BF1205" s="3">
        <f t="shared" si="754"/>
        <v>-2.3390066686573174E-2</v>
      </c>
      <c r="BG1205" s="3">
        <f t="shared" si="755"/>
        <v>-1.1126042163366323E-3</v>
      </c>
      <c r="BH1205" s="3">
        <f t="shared" si="756"/>
        <v>-2.2302276076633265E-2</v>
      </c>
      <c r="BJ1205" s="1"/>
      <c r="BK1205" s="2">
        <v>45946</v>
      </c>
      <c r="BL1205">
        <v>248.25</v>
      </c>
      <c r="BM1205" s="20">
        <f t="shared" si="737"/>
        <v>247.33705799151343</v>
      </c>
      <c r="BN1205">
        <v>247.45</v>
      </c>
      <c r="BO1205">
        <v>246.54</v>
      </c>
      <c r="BP1205" s="3">
        <f t="shared" si="757"/>
        <v>-7.5678286772401515E-3</v>
      </c>
      <c r="BQ1205" s="3">
        <f t="shared" si="758"/>
        <v>-4.3593189295811907E-3</v>
      </c>
      <c r="BR1205" s="3">
        <f t="shared" si="759"/>
        <v>-3.2225579053374309E-3</v>
      </c>
      <c r="BU1205" s="2">
        <v>45946</v>
      </c>
      <c r="BV1205">
        <v>512.58000000000004</v>
      </c>
      <c r="BW1205" s="20">
        <f t="shared" si="738"/>
        <v>508.39207482261884</v>
      </c>
      <c r="BX1205">
        <v>511.61</v>
      </c>
      <c r="BY1205">
        <v>507.43</v>
      </c>
      <c r="BZ1205" s="3">
        <f t="shared" si="760"/>
        <v>-3.554316235959476E-3</v>
      </c>
      <c r="CA1205" s="3">
        <f t="shared" si="761"/>
        <v>-1.6650796822346159E-3</v>
      </c>
      <c r="CB1205" s="3">
        <f t="shared" si="762"/>
        <v>-1.8923875297515158E-3</v>
      </c>
      <c r="CE1205" s="2">
        <v>45946</v>
      </c>
      <c r="CF1205">
        <v>109.2</v>
      </c>
      <c r="CG1205" s="20">
        <f t="shared" si="741"/>
        <v>108.28717948717949</v>
      </c>
      <c r="CH1205">
        <v>106.47</v>
      </c>
      <c r="CI1205">
        <v>105.58</v>
      </c>
      <c r="CJ1205" s="3">
        <f t="shared" si="763"/>
        <v>-2.3492415834258318E-2</v>
      </c>
      <c r="CK1205" s="3">
        <f t="shared" si="764"/>
        <v>1.5462401699914974E-3</v>
      </c>
      <c r="CL1205" s="3">
        <f t="shared" si="765"/>
        <v>-2.5000000000000022E-2</v>
      </c>
      <c r="CO1205" s="2">
        <v>45946</v>
      </c>
      <c r="CP1205">
        <v>67.180000000000007</v>
      </c>
      <c r="CQ1205" s="20">
        <f t="shared" si="739"/>
        <v>65.828249741085969</v>
      </c>
      <c r="CR1205">
        <v>67.59</v>
      </c>
      <c r="CS1205">
        <v>66.23</v>
      </c>
      <c r="CT1205" s="3">
        <f t="shared" si="766"/>
        <v>7.6068766164612001E-3</v>
      </c>
      <c r="CU1205" s="3">
        <f t="shared" si="767"/>
        <v>1.4947473160804581E-3</v>
      </c>
      <c r="CV1205" s="3">
        <f t="shared" si="768"/>
        <v>6.103006847275827E-3</v>
      </c>
    </row>
    <row r="1206" spans="3:100" x14ac:dyDescent="0.25">
      <c r="C1206" s="2">
        <v>45947</v>
      </c>
      <c r="D1206">
        <v>199.28</v>
      </c>
      <c r="E1206" s="20">
        <f t="shared" si="731"/>
        <v>199.08306354382847</v>
      </c>
      <c r="F1206">
        <v>202.38</v>
      </c>
      <c r="G1206">
        <v>202.18</v>
      </c>
      <c r="H1206" s="3">
        <f t="shared" si="742"/>
        <v>-7.4136311965600221E-4</v>
      </c>
      <c r="I1206" s="3">
        <f t="shared" si="743"/>
        <v>-1.6047726269814322E-2</v>
      </c>
      <c r="J1206" s="3">
        <f t="shared" si="744"/>
        <v>1.5556001605780745E-2</v>
      </c>
      <c r="M1206" s="2">
        <v>45947</v>
      </c>
      <c r="N1206">
        <v>180.18</v>
      </c>
      <c r="O1206" s="20">
        <f t="shared" si="732"/>
        <v>179.95381617727324</v>
      </c>
      <c r="P1206">
        <v>183.22</v>
      </c>
      <c r="Q1206">
        <v>182.99</v>
      </c>
      <c r="R1206" s="3">
        <f t="shared" si="745"/>
        <v>7.7651723758123126E-3</v>
      </c>
      <c r="S1206" s="3">
        <f t="shared" si="746"/>
        <v>-8.9557430483906408E-3</v>
      </c>
      <c r="T1206" s="3">
        <f t="shared" si="747"/>
        <v>1.6872016872016893E-2</v>
      </c>
      <c r="W1206" s="2">
        <v>45947</v>
      </c>
      <c r="X1206">
        <v>11.74</v>
      </c>
      <c r="Y1206" s="20">
        <f t="shared" si="733"/>
        <v>11.218003355704699</v>
      </c>
      <c r="Z1206">
        <v>11.92</v>
      </c>
      <c r="AA1206">
        <v>11.39</v>
      </c>
      <c r="AB1206" s="3">
        <f t="shared" si="740"/>
        <v>1.5151515151515138E-2</v>
      </c>
      <c r="AC1206" s="3">
        <f t="shared" si="770"/>
        <v>-1.7795403701437174E-4</v>
      </c>
      <c r="AD1206" s="3">
        <f t="shared" si="769"/>
        <v>1.5332197614991383E-2</v>
      </c>
      <c r="AG1206" s="2">
        <v>45947</v>
      </c>
      <c r="AH1206">
        <v>537.38</v>
      </c>
      <c r="AI1206" s="20">
        <f t="shared" si="734"/>
        <v>532.58815435986946</v>
      </c>
      <c r="AJ1206">
        <v>527.08000000000004</v>
      </c>
      <c r="AK1206">
        <v>522.38</v>
      </c>
      <c r="AL1206" s="3">
        <f t="shared" si="748"/>
        <v>-2.5646764777199516E-2</v>
      </c>
      <c r="AM1206" s="3">
        <f t="shared" si="749"/>
        <v>-6.6063186916056615E-3</v>
      </c>
      <c r="AN1206" s="3">
        <f t="shared" si="750"/>
        <v>-1.9167069857456531E-2</v>
      </c>
      <c r="AQ1206" s="2">
        <v>45947</v>
      </c>
      <c r="AR1206">
        <v>111.63</v>
      </c>
      <c r="AS1206" s="20">
        <f t="shared" si="735"/>
        <v>108.48717391304348</v>
      </c>
      <c r="AT1206">
        <v>112.24</v>
      </c>
      <c r="AU1206">
        <v>109.08</v>
      </c>
      <c r="AV1206" s="3">
        <f t="shared" si="751"/>
        <v>1.4508928571428603E-2</v>
      </c>
      <c r="AW1206" s="3">
        <f t="shared" si="752"/>
        <v>8.9952930900620842E-3</v>
      </c>
      <c r="AX1206" s="3">
        <f t="shared" si="753"/>
        <v>5.464480874316946E-3</v>
      </c>
      <c r="BA1206" s="2">
        <v>45947</v>
      </c>
      <c r="BB1206">
        <v>299.16000000000003</v>
      </c>
      <c r="BC1206" s="20">
        <f t="shared" si="736"/>
        <v>294.96757763140209</v>
      </c>
      <c r="BD1206">
        <v>297.56</v>
      </c>
      <c r="BE1206">
        <v>293.39</v>
      </c>
      <c r="BF1206" s="3">
        <f t="shared" si="754"/>
        <v>-3.2952846854192863E-3</v>
      </c>
      <c r="BG1206" s="3">
        <f t="shared" si="755"/>
        <v>2.0640631587243163E-3</v>
      </c>
      <c r="BH1206" s="3">
        <f t="shared" si="756"/>
        <v>-5.3483085974062039E-3</v>
      </c>
      <c r="BJ1206" s="1"/>
      <c r="BK1206" s="2">
        <v>45947</v>
      </c>
      <c r="BL1206">
        <v>248.02</v>
      </c>
      <c r="BM1206" s="20">
        <f t="shared" si="737"/>
        <v>247.1057402195886</v>
      </c>
      <c r="BN1206">
        <v>252.29</v>
      </c>
      <c r="BO1206">
        <v>251.36</v>
      </c>
      <c r="BP1206" s="3">
        <f t="shared" si="757"/>
        <v>1.9550580027581921E-2</v>
      </c>
      <c r="BQ1206" s="3">
        <f t="shared" si="758"/>
        <v>2.2947198003917535E-3</v>
      </c>
      <c r="BR1206" s="3">
        <f t="shared" si="759"/>
        <v>1.721635351987727E-2</v>
      </c>
      <c r="BU1206" s="2">
        <v>45947</v>
      </c>
      <c r="BV1206">
        <v>509.04</v>
      </c>
      <c r="BW1206" s="20">
        <f t="shared" si="738"/>
        <v>504.88703921492271</v>
      </c>
      <c r="BX1206">
        <v>513.58000000000004</v>
      </c>
      <c r="BY1206">
        <v>509.39</v>
      </c>
      <c r="BZ1206" s="3">
        <f t="shared" si="760"/>
        <v>3.8626017381706568E-3</v>
      </c>
      <c r="CA1206" s="3">
        <f t="shared" si="761"/>
        <v>-5.0114514023161805E-3</v>
      </c>
      <c r="CB1206" s="3">
        <f t="shared" si="762"/>
        <v>8.918749017758909E-3</v>
      </c>
      <c r="CE1206" s="2">
        <v>45947</v>
      </c>
      <c r="CF1206">
        <v>107.17</v>
      </c>
      <c r="CG1206" s="20">
        <f t="shared" si="741"/>
        <v>106.2746783625731</v>
      </c>
      <c r="CH1206">
        <v>107.73</v>
      </c>
      <c r="CI1206">
        <v>106.83</v>
      </c>
      <c r="CJ1206" s="3">
        <f t="shared" si="763"/>
        <v>1.183936351581738E-2</v>
      </c>
      <c r="CK1206" s="3">
        <f t="shared" si="764"/>
        <v>6.5796397288606645E-3</v>
      </c>
      <c r="CL1206" s="3">
        <f t="shared" si="765"/>
        <v>5.2253429131285944E-3</v>
      </c>
      <c r="CO1206" s="2">
        <v>45947</v>
      </c>
      <c r="CP1206">
        <v>68</v>
      </c>
      <c r="CQ1206" s="20">
        <f t="shared" si="739"/>
        <v>66.638807714786665</v>
      </c>
      <c r="CR1206">
        <v>68.44</v>
      </c>
      <c r="CS1206">
        <v>67.069999999999993</v>
      </c>
      <c r="CT1206" s="3">
        <f t="shared" si="766"/>
        <v>1.2683074135587891E-2</v>
      </c>
      <c r="CU1206" s="3">
        <f t="shared" si="767"/>
        <v>6.1725458974279945E-3</v>
      </c>
      <c r="CV1206" s="3">
        <f t="shared" si="768"/>
        <v>6.4705882352942279E-3</v>
      </c>
    </row>
    <row r="1207" spans="3:100" x14ac:dyDescent="0.25">
      <c r="C1207" s="2">
        <v>45950</v>
      </c>
      <c r="D1207">
        <v>209.66</v>
      </c>
      <c r="E1207" s="20">
        <f t="shared" si="731"/>
        <v>209.45720462349468</v>
      </c>
      <c r="F1207">
        <v>206.77</v>
      </c>
      <c r="G1207">
        <v>206.57</v>
      </c>
      <c r="H1207" s="3">
        <f t="shared" si="742"/>
        <v>2.1713324760114672E-2</v>
      </c>
      <c r="I1207" s="3">
        <f t="shared" si="743"/>
        <v>3.5993691876024636E-2</v>
      </c>
      <c r="J1207" s="3">
        <f t="shared" si="744"/>
        <v>-1.3784222073833674E-2</v>
      </c>
      <c r="M1207" s="2">
        <v>45950</v>
      </c>
      <c r="N1207">
        <v>183.13</v>
      </c>
      <c r="O1207" s="20">
        <f t="shared" si="732"/>
        <v>182.89938293911521</v>
      </c>
      <c r="P1207">
        <v>182.64</v>
      </c>
      <c r="Q1207">
        <v>182.41</v>
      </c>
      <c r="R1207" s="3">
        <f t="shared" si="745"/>
        <v>-3.1695721077654726E-3</v>
      </c>
      <c r="S1207" s="3">
        <f t="shared" si="746"/>
        <v>-4.9520225632437853E-4</v>
      </c>
      <c r="T1207" s="3">
        <f t="shared" si="747"/>
        <v>-2.6756948615738185E-3</v>
      </c>
      <c r="W1207" s="2">
        <v>45950</v>
      </c>
      <c r="X1207">
        <v>11.93</v>
      </c>
      <c r="Y1207" s="20">
        <f t="shared" si="733"/>
        <v>11.402652210175146</v>
      </c>
      <c r="Z1207">
        <v>11.99</v>
      </c>
      <c r="AA1207">
        <v>11.46</v>
      </c>
      <c r="AB1207" s="3">
        <f t="shared" si="740"/>
        <v>6.1457418788410934E-3</v>
      </c>
      <c r="AC1207" s="3">
        <f t="shared" si="770"/>
        <v>1.1108173990470593E-3</v>
      </c>
      <c r="AD1207" s="3">
        <f t="shared" si="769"/>
        <v>5.0293378038559489E-3</v>
      </c>
      <c r="AG1207" s="2">
        <v>45950</v>
      </c>
      <c r="AH1207">
        <v>529.55999999999995</v>
      </c>
      <c r="AI1207" s="20">
        <f t="shared" si="734"/>
        <v>526.33985089800069</v>
      </c>
      <c r="AJ1207">
        <v>531.17999999999995</v>
      </c>
      <c r="AK1207">
        <v>527.95000000000005</v>
      </c>
      <c r="AL1207" s="3">
        <f t="shared" si="748"/>
        <v>1.0662735939354517E-2</v>
      </c>
      <c r="AM1207" s="3">
        <f t="shared" si="749"/>
        <v>7.5804029595327727E-3</v>
      </c>
      <c r="AN1207" s="3">
        <f t="shared" si="750"/>
        <v>3.05914343983682E-3</v>
      </c>
      <c r="AQ1207" s="2">
        <v>45950</v>
      </c>
      <c r="AR1207">
        <v>112</v>
      </c>
      <c r="AS1207" s="20">
        <f t="shared" si="735"/>
        <v>108.84968944099379</v>
      </c>
      <c r="AT1207">
        <v>112.7</v>
      </c>
      <c r="AU1207">
        <v>109.53</v>
      </c>
      <c r="AV1207" s="3">
        <f t="shared" si="751"/>
        <v>4.1254125412542031E-3</v>
      </c>
      <c r="AW1207" s="3">
        <f t="shared" si="752"/>
        <v>-2.1113912633499154E-3</v>
      </c>
      <c r="AX1207" s="3">
        <f t="shared" si="753"/>
        <v>6.2500000000000888E-3</v>
      </c>
      <c r="BA1207" s="2">
        <v>45950</v>
      </c>
      <c r="BB1207">
        <v>298.5</v>
      </c>
      <c r="BC1207" s="20">
        <f t="shared" si="736"/>
        <v>294.32400119063368</v>
      </c>
      <c r="BD1207">
        <v>302.36</v>
      </c>
      <c r="BE1207">
        <v>298.13</v>
      </c>
      <c r="BF1207" s="3">
        <f t="shared" si="754"/>
        <v>1.615596986945711E-2</v>
      </c>
      <c r="BG1207" s="3">
        <f t="shared" si="755"/>
        <v>3.1834799776191414E-3</v>
      </c>
      <c r="BH1207" s="3">
        <f t="shared" si="756"/>
        <v>1.2931323283082108E-2</v>
      </c>
      <c r="BJ1207" s="1"/>
      <c r="BK1207" s="2">
        <v>45950</v>
      </c>
      <c r="BL1207">
        <v>255.89</v>
      </c>
      <c r="BM1207" s="20">
        <f t="shared" si="737"/>
        <v>254.94348802623546</v>
      </c>
      <c r="BN1207">
        <v>262.24</v>
      </c>
      <c r="BO1207">
        <v>261.27</v>
      </c>
      <c r="BP1207" s="3">
        <f t="shared" si="757"/>
        <v>3.942552514322073E-2</v>
      </c>
      <c r="BQ1207" s="3">
        <f t="shared" si="758"/>
        <v>1.4256397303610058E-2</v>
      </c>
      <c r="BR1207" s="3">
        <f t="shared" si="759"/>
        <v>2.4815350345851916E-2</v>
      </c>
      <c r="BU1207" s="2">
        <v>45950</v>
      </c>
      <c r="BV1207">
        <v>514.61</v>
      </c>
      <c r="BW1207" s="20">
        <f t="shared" si="738"/>
        <v>510.4078014280463</v>
      </c>
      <c r="BX1207">
        <v>516.79</v>
      </c>
      <c r="BY1207">
        <v>512.57000000000005</v>
      </c>
      <c r="BZ1207" s="3">
        <f t="shared" si="760"/>
        <v>6.2427609493709291E-3</v>
      </c>
      <c r="CA1207" s="3">
        <f t="shared" si="761"/>
        <v>1.9980789337175064E-3</v>
      </c>
      <c r="CB1207" s="3">
        <f t="shared" si="762"/>
        <v>4.236217718271984E-3</v>
      </c>
      <c r="CE1207" s="2">
        <v>45950</v>
      </c>
      <c r="CF1207">
        <v>107.85</v>
      </c>
      <c r="CG1207" s="20">
        <f t="shared" si="741"/>
        <v>106.95334890238206</v>
      </c>
      <c r="CH1207">
        <v>107.05</v>
      </c>
      <c r="CI1207">
        <v>106.16</v>
      </c>
      <c r="CJ1207" s="3">
        <f t="shared" si="763"/>
        <v>-6.2716465412337996E-3</v>
      </c>
      <c r="CK1207" s="3">
        <f t="shared" si="764"/>
        <v>1.1546279358052303E-3</v>
      </c>
      <c r="CL1207" s="3">
        <f t="shared" si="765"/>
        <v>-7.4177097821047644E-3</v>
      </c>
      <c r="CO1207" s="2">
        <v>45950</v>
      </c>
      <c r="CP1207">
        <v>68.430000000000007</v>
      </c>
      <c r="CQ1207" s="20">
        <f t="shared" si="739"/>
        <v>67.060200175336064</v>
      </c>
      <c r="CR1207">
        <v>68.44</v>
      </c>
      <c r="CS1207">
        <v>67.069999999999993</v>
      </c>
      <c r="CT1207" s="3">
        <f t="shared" si="766"/>
        <v>0</v>
      </c>
      <c r="CU1207" s="3">
        <f t="shared" si="767"/>
        <v>-1.4611338398584639E-4</v>
      </c>
      <c r="CV1207" s="3">
        <f t="shared" si="768"/>
        <v>1.4613473622659967E-4</v>
      </c>
    </row>
    <row r="1208" spans="3:100" x14ac:dyDescent="0.25">
      <c r="C1208" s="2">
        <v>45951</v>
      </c>
      <c r="D1208">
        <v>204.3</v>
      </c>
      <c r="E1208" s="20">
        <f t="shared" si="731"/>
        <v>204.09801275396711</v>
      </c>
      <c r="F1208">
        <v>202.29</v>
      </c>
      <c r="G1208">
        <v>202.09</v>
      </c>
      <c r="H1208" s="3">
        <f t="shared" si="742"/>
        <v>-2.1687563537783783E-2</v>
      </c>
      <c r="I1208" s="3">
        <f t="shared" si="743"/>
        <v>-1.196682599618959E-2</v>
      </c>
      <c r="J1208" s="3">
        <f t="shared" si="744"/>
        <v>-9.8384728340676908E-3</v>
      </c>
      <c r="M1208" s="2">
        <v>45951</v>
      </c>
      <c r="N1208">
        <v>182.79</v>
      </c>
      <c r="O1208" s="20">
        <f t="shared" si="732"/>
        <v>182.55793055862222</v>
      </c>
      <c r="P1208">
        <v>181.16</v>
      </c>
      <c r="Q1208">
        <v>180.93</v>
      </c>
      <c r="R1208" s="3">
        <f t="shared" si="745"/>
        <v>-8.1135902636916279E-3</v>
      </c>
      <c r="S1208" s="3">
        <f t="shared" si="746"/>
        <v>8.1097833793219998E-4</v>
      </c>
      <c r="T1208" s="3">
        <f t="shared" si="747"/>
        <v>-8.9173368346189275E-3</v>
      </c>
      <c r="W1208" s="2">
        <v>45951</v>
      </c>
      <c r="X1208">
        <v>12.26</v>
      </c>
      <c r="Y1208" s="20">
        <f t="shared" si="733"/>
        <v>11.713375796178344</v>
      </c>
      <c r="Z1208">
        <v>12.56</v>
      </c>
      <c r="AA1208">
        <v>12</v>
      </c>
      <c r="AB1208" s="3">
        <f t="shared" si="740"/>
        <v>4.7120418848167533E-2</v>
      </c>
      <c r="AC1208" s="3">
        <f t="shared" si="770"/>
        <v>2.2109580818354457E-2</v>
      </c>
      <c r="AD1208" s="3">
        <f t="shared" si="769"/>
        <v>2.4469820554649191E-2</v>
      </c>
      <c r="AG1208" s="2">
        <v>45951</v>
      </c>
      <c r="AH1208">
        <v>525.07000000000005</v>
      </c>
      <c r="AI1208" s="20">
        <f t="shared" si="734"/>
        <v>521.87744629753183</v>
      </c>
      <c r="AJ1208">
        <v>524.65</v>
      </c>
      <c r="AK1208">
        <v>521.46</v>
      </c>
      <c r="AL1208" s="3">
        <f t="shared" si="748"/>
        <v>-1.2292830760488704E-2</v>
      </c>
      <c r="AM1208" s="3">
        <f t="shared" si="749"/>
        <v>-1.1502137896520881E-2</v>
      </c>
      <c r="AN1208" s="3">
        <f t="shared" si="750"/>
        <v>-7.9989334755381503E-4</v>
      </c>
      <c r="AQ1208" s="2">
        <v>45951</v>
      </c>
      <c r="AR1208">
        <v>112.89</v>
      </c>
      <c r="AS1208" s="20">
        <f t="shared" si="735"/>
        <v>109.71493745009317</v>
      </c>
      <c r="AT1208">
        <v>112.71</v>
      </c>
      <c r="AU1208">
        <v>109.54</v>
      </c>
      <c r="AV1208" s="3">
        <f t="shared" si="751"/>
        <v>9.1299187437332563E-5</v>
      </c>
      <c r="AW1208" s="3">
        <f t="shared" si="752"/>
        <v>1.6884638920220407E-3</v>
      </c>
      <c r="AX1208" s="3">
        <f t="shared" si="753"/>
        <v>-1.5944724953494971E-3</v>
      </c>
      <c r="BA1208" s="2">
        <v>45951</v>
      </c>
      <c r="BB1208">
        <v>301.66000000000003</v>
      </c>
      <c r="BC1208" s="20">
        <f t="shared" si="736"/>
        <v>297.43600861691749</v>
      </c>
      <c r="BD1208">
        <v>297.08999999999997</v>
      </c>
      <c r="BE1208">
        <v>292.93</v>
      </c>
      <c r="BF1208" s="3">
        <f t="shared" si="754"/>
        <v>-1.744205547915334E-2</v>
      </c>
      <c r="BG1208" s="3">
        <f t="shared" si="755"/>
        <v>-2.3278146549575718E-3</v>
      </c>
      <c r="BH1208" s="3">
        <f t="shared" si="756"/>
        <v>-1.5149506066432616E-2</v>
      </c>
      <c r="BJ1208" s="1"/>
      <c r="BK1208" s="2">
        <v>45951</v>
      </c>
      <c r="BL1208">
        <v>261.88</v>
      </c>
      <c r="BM1208" s="20">
        <f t="shared" si="737"/>
        <v>260.91328538265407</v>
      </c>
      <c r="BN1208">
        <v>262.77</v>
      </c>
      <c r="BO1208">
        <v>261.8</v>
      </c>
      <c r="BP1208" s="3">
        <f t="shared" si="757"/>
        <v>2.0285528380603601E-3</v>
      </c>
      <c r="BQ1208" s="3">
        <f t="shared" si="758"/>
        <v>-1.3653102818766971E-3</v>
      </c>
      <c r="BR1208" s="3">
        <f t="shared" si="759"/>
        <v>3.398503131204933E-3</v>
      </c>
      <c r="BU1208" s="2">
        <v>45951</v>
      </c>
      <c r="BV1208">
        <v>517.5</v>
      </c>
      <c r="BW1208" s="20">
        <f t="shared" si="738"/>
        <v>513.2813043310282</v>
      </c>
      <c r="BX1208">
        <v>517.66</v>
      </c>
      <c r="BY1208">
        <v>513.44000000000005</v>
      </c>
      <c r="BZ1208" s="3">
        <f t="shared" si="760"/>
        <v>1.6973291452875294E-3</v>
      </c>
      <c r="CA1208" s="3">
        <f t="shared" si="761"/>
        <v>1.3877213473831862E-3</v>
      </c>
      <c r="CB1208" s="3">
        <f t="shared" si="762"/>
        <v>3.0917874396130252E-4</v>
      </c>
      <c r="CE1208" s="2">
        <v>45951</v>
      </c>
      <c r="CF1208">
        <v>107.33</v>
      </c>
      <c r="CG1208" s="20">
        <f t="shared" si="741"/>
        <v>106.43069949162117</v>
      </c>
      <c r="CH1208">
        <v>106.22</v>
      </c>
      <c r="CI1208">
        <v>105.33</v>
      </c>
      <c r="CJ1208" s="3">
        <f t="shared" si="763"/>
        <v>-7.8183873398642856E-3</v>
      </c>
      <c r="CK1208" s="3">
        <f t="shared" si="764"/>
        <v>2.5499198532514811E-3</v>
      </c>
      <c r="CL1208" s="3">
        <f t="shared" si="765"/>
        <v>-1.0341936084971692E-2</v>
      </c>
      <c r="CO1208" s="2">
        <v>45951</v>
      </c>
      <c r="CP1208">
        <v>70.569999999999993</v>
      </c>
      <c r="CQ1208" s="20">
        <f t="shared" si="739"/>
        <v>69.153051109238973</v>
      </c>
      <c r="CR1208">
        <v>71.22</v>
      </c>
      <c r="CS1208">
        <v>69.790000000000006</v>
      </c>
      <c r="CT1208" s="3">
        <f t="shared" si="766"/>
        <v>4.0554644401371798E-2</v>
      </c>
      <c r="CU1208" s="3">
        <f t="shared" si="767"/>
        <v>3.1057866545981527E-2</v>
      </c>
      <c r="CV1208" s="3">
        <f t="shared" si="768"/>
        <v>9.2107127674649902E-3</v>
      </c>
    </row>
    <row r="1209" spans="3:100" x14ac:dyDescent="0.25">
      <c r="C1209" s="2">
        <v>45952</v>
      </c>
      <c r="D1209">
        <v>202.25</v>
      </c>
      <c r="E1209" s="20">
        <f t="shared" si="731"/>
        <v>202.05638131707562</v>
      </c>
      <c r="F1209">
        <v>198.47</v>
      </c>
      <c r="G1209">
        <v>198.28</v>
      </c>
      <c r="H1209" s="3">
        <f t="shared" si="742"/>
        <v>-1.8852986293235729E-2</v>
      </c>
      <c r="I1209" s="3">
        <f t="shared" si="743"/>
        <v>-1.6635500482153898E-4</v>
      </c>
      <c r="J1209" s="3">
        <f t="shared" si="744"/>
        <v>-1.8689740420271939E-2</v>
      </c>
      <c r="M1209" s="2">
        <v>45952</v>
      </c>
      <c r="N1209">
        <v>181.14</v>
      </c>
      <c r="O1209" s="20">
        <f t="shared" si="732"/>
        <v>180.90890281783891</v>
      </c>
      <c r="P1209">
        <v>180.28</v>
      </c>
      <c r="Q1209">
        <v>180.05</v>
      </c>
      <c r="R1209" s="3">
        <f t="shared" si="745"/>
        <v>-4.8637594649864058E-3</v>
      </c>
      <c r="S1209" s="3">
        <f t="shared" si="746"/>
        <v>-1.1660411297798046E-4</v>
      </c>
      <c r="T1209" s="3">
        <f t="shared" si="747"/>
        <v>-4.7477089543997986E-3</v>
      </c>
      <c r="W1209" s="2">
        <v>45952</v>
      </c>
      <c r="X1209">
        <v>12.53</v>
      </c>
      <c r="Y1209" s="20">
        <f t="shared" si="733"/>
        <v>11.975575221238937</v>
      </c>
      <c r="Z1209">
        <v>12.43</v>
      </c>
      <c r="AA1209">
        <v>11.88</v>
      </c>
      <c r="AB1209" s="3">
        <f t="shared" si="740"/>
        <v>-9.9999999999998979E-3</v>
      </c>
      <c r="AC1209" s="3">
        <f t="shared" si="770"/>
        <v>-2.0353982300885809E-3</v>
      </c>
      <c r="AD1209" s="3">
        <f t="shared" si="769"/>
        <v>-7.9808459696726342E-3</v>
      </c>
      <c r="AG1209" s="2">
        <v>45952</v>
      </c>
      <c r="AH1209">
        <v>525.73</v>
      </c>
      <c r="AI1209" s="20">
        <f t="shared" si="734"/>
        <v>522.538239575023</v>
      </c>
      <c r="AJ1209">
        <v>513.91</v>
      </c>
      <c r="AK1209">
        <v>510.79</v>
      </c>
      <c r="AL1209" s="3">
        <f t="shared" si="748"/>
        <v>-2.046178038583979E-2</v>
      </c>
      <c r="AM1209" s="3">
        <f t="shared" si="749"/>
        <v>2.0677320887949602E-3</v>
      </c>
      <c r="AN1209" s="3">
        <f t="shared" si="750"/>
        <v>-2.2483023605272878E-2</v>
      </c>
      <c r="AQ1209" s="2">
        <v>45952</v>
      </c>
      <c r="AR1209">
        <v>113.45</v>
      </c>
      <c r="AS1209" s="20">
        <f t="shared" si="735"/>
        <v>110.25547903408598</v>
      </c>
      <c r="AT1209">
        <v>114.71</v>
      </c>
      <c r="AU1209">
        <v>111.48</v>
      </c>
      <c r="AV1209" s="3">
        <f t="shared" si="751"/>
        <v>1.7710425415373265E-2</v>
      </c>
      <c r="AW1209" s="3">
        <f t="shared" si="752"/>
        <v>6.531669107960214E-3</v>
      </c>
      <c r="AX1209" s="3">
        <f t="shared" si="753"/>
        <v>1.1106214191273445E-2</v>
      </c>
      <c r="BA1209" s="2">
        <v>45952</v>
      </c>
      <c r="BB1209">
        <v>297.77</v>
      </c>
      <c r="BC1209" s="20">
        <f t="shared" si="736"/>
        <v>293.59872938696407</v>
      </c>
      <c r="BD1209">
        <v>294.11</v>
      </c>
      <c r="BE1209">
        <v>289.99</v>
      </c>
      <c r="BF1209" s="3">
        <f t="shared" si="754"/>
        <v>-1.0036527498037073E-2</v>
      </c>
      <c r="BG1209" s="3">
        <f t="shared" si="755"/>
        <v>2.2828982588469771E-3</v>
      </c>
      <c r="BH1209" s="3">
        <f t="shared" si="756"/>
        <v>-1.2291365819256495E-2</v>
      </c>
      <c r="BJ1209" s="1"/>
      <c r="BK1209" s="2">
        <v>45952</v>
      </c>
      <c r="BL1209">
        <v>262.64999999999998</v>
      </c>
      <c r="BM1209" s="20">
        <f t="shared" si="737"/>
        <v>261.68456181079512</v>
      </c>
      <c r="BN1209">
        <v>258.45</v>
      </c>
      <c r="BO1209">
        <v>257.5</v>
      </c>
      <c r="BP1209" s="3">
        <f t="shared" si="757"/>
        <v>-1.6424751718869368E-2</v>
      </c>
      <c r="BQ1209" s="3">
        <f t="shared" si="758"/>
        <v>-4.4094037129449593E-4</v>
      </c>
      <c r="BR1209" s="3">
        <f t="shared" si="759"/>
        <v>-1.5990862364363201E-2</v>
      </c>
      <c r="BU1209" s="2">
        <v>45952</v>
      </c>
      <c r="BV1209">
        <v>521.15</v>
      </c>
      <c r="BW1209" s="20">
        <f t="shared" si="738"/>
        <v>516.89501959503593</v>
      </c>
      <c r="BX1209">
        <v>520.54</v>
      </c>
      <c r="BY1209">
        <v>516.29</v>
      </c>
      <c r="BZ1209" s="3">
        <f t="shared" si="760"/>
        <v>5.5507946400745745E-3</v>
      </c>
      <c r="CA1209" s="3">
        <f t="shared" si="761"/>
        <v>6.729159385781891E-3</v>
      </c>
      <c r="CB1209" s="3">
        <f t="shared" si="762"/>
        <v>-1.1704883430875279E-3</v>
      </c>
      <c r="CE1209" s="2">
        <v>45952</v>
      </c>
      <c r="CF1209">
        <v>106.55</v>
      </c>
      <c r="CG1209" s="20">
        <f t="shared" si="741"/>
        <v>105.66490106402837</v>
      </c>
      <c r="CH1209">
        <v>107.14</v>
      </c>
      <c r="CI1209">
        <v>106.25</v>
      </c>
      <c r="CJ1209" s="3">
        <f t="shared" si="763"/>
        <v>8.7344536219500224E-3</v>
      </c>
      <c r="CK1209" s="3">
        <f t="shared" si="764"/>
        <v>3.1795410996713347E-3</v>
      </c>
      <c r="CL1209" s="3">
        <f t="shared" si="765"/>
        <v>5.5373064289065965E-3</v>
      </c>
      <c r="CO1209" s="2">
        <v>45952</v>
      </c>
      <c r="CP1209">
        <v>71.36</v>
      </c>
      <c r="CQ1209" s="20">
        <f t="shared" si="739"/>
        <v>69.928970484394853</v>
      </c>
      <c r="CR1209">
        <v>70.81</v>
      </c>
      <c r="CS1209">
        <v>69.39</v>
      </c>
      <c r="CT1209" s="3">
        <f t="shared" si="766"/>
        <v>-5.7314801547500016E-3</v>
      </c>
      <c r="CU1209" s="3">
        <f t="shared" si="767"/>
        <v>1.9912664335126617E-3</v>
      </c>
      <c r="CV1209" s="3">
        <f t="shared" si="768"/>
        <v>-7.70739910313889E-3</v>
      </c>
    </row>
    <row r="1210" spans="3:100" x14ac:dyDescent="0.25">
      <c r="C1210" s="2">
        <v>45953</v>
      </c>
      <c r="D1210">
        <v>196.7</v>
      </c>
      <c r="E1210" s="20">
        <f t="shared" si="731"/>
        <v>196.50968506603451</v>
      </c>
      <c r="F1210">
        <v>206.71</v>
      </c>
      <c r="G1210">
        <v>206.51</v>
      </c>
      <c r="H1210" s="3">
        <f t="shared" si="742"/>
        <v>4.1506959854750836E-2</v>
      </c>
      <c r="I1210" s="3">
        <f t="shared" si="743"/>
        <v>-8.9283585533865839E-3</v>
      </c>
      <c r="J1210" s="3">
        <f t="shared" si="744"/>
        <v>5.0889679715302671E-2</v>
      </c>
      <c r="M1210" s="2">
        <v>45953</v>
      </c>
      <c r="N1210">
        <v>180.42</v>
      </c>
      <c r="O1210" s="20">
        <f t="shared" si="732"/>
        <v>180.19219696969697</v>
      </c>
      <c r="P1210">
        <v>182.16</v>
      </c>
      <c r="Q1210">
        <v>181.93</v>
      </c>
      <c r="R1210" s="3">
        <f t="shared" si="745"/>
        <v>1.0441544015551196E-2</v>
      </c>
      <c r="S1210" s="3">
        <f t="shared" si="746"/>
        <v>7.8976378615358556E-4</v>
      </c>
      <c r="T1210" s="3">
        <f t="shared" si="747"/>
        <v>9.6441636182242885E-3</v>
      </c>
      <c r="W1210" s="2">
        <v>45953</v>
      </c>
      <c r="X1210">
        <v>12.47</v>
      </c>
      <c r="Y1210" s="20">
        <f t="shared" si="733"/>
        <v>11.914205834683955</v>
      </c>
      <c r="Z1210">
        <v>12.34</v>
      </c>
      <c r="AA1210">
        <v>11.79</v>
      </c>
      <c r="AB1210" s="3">
        <f t="shared" si="740"/>
        <v>-7.5757575757576801E-3</v>
      </c>
      <c r="AC1210" s="3">
        <f t="shared" si="770"/>
        <v>2.8792790138008062E-3</v>
      </c>
      <c r="AD1210" s="3">
        <f t="shared" si="769"/>
        <v>-1.0425020048115519E-2</v>
      </c>
      <c r="AG1210" s="2">
        <v>45953</v>
      </c>
      <c r="AH1210">
        <v>518.33000000000004</v>
      </c>
      <c r="AI1210" s="20">
        <f t="shared" si="734"/>
        <v>515.18317425552357</v>
      </c>
      <c r="AJ1210">
        <v>520.5</v>
      </c>
      <c r="AK1210">
        <v>517.34</v>
      </c>
      <c r="AL1210" s="3">
        <f t="shared" si="748"/>
        <v>1.2823273752422759E-2</v>
      </c>
      <c r="AM1210" s="3">
        <f t="shared" si="749"/>
        <v>8.600744445904418E-3</v>
      </c>
      <c r="AN1210" s="3">
        <f t="shared" si="750"/>
        <v>4.186522099820511E-3</v>
      </c>
      <c r="AQ1210" s="2">
        <v>45953</v>
      </c>
      <c r="AR1210">
        <v>116.63</v>
      </c>
      <c r="AS1210" s="20">
        <f t="shared" si="735"/>
        <v>113.34167356440764</v>
      </c>
      <c r="AT1210">
        <v>115.98</v>
      </c>
      <c r="AU1210">
        <v>112.71</v>
      </c>
      <c r="AV1210" s="3">
        <f t="shared" si="751"/>
        <v>1.1033369214208832E-2</v>
      </c>
      <c r="AW1210" s="3">
        <f t="shared" si="752"/>
        <v>1.6699619343448546E-2</v>
      </c>
      <c r="AX1210" s="3">
        <f t="shared" si="753"/>
        <v>-5.5731801423303251E-3</v>
      </c>
      <c r="BA1210" s="2">
        <v>45953</v>
      </c>
      <c r="BB1210">
        <v>294.38</v>
      </c>
      <c r="BC1210" s="20">
        <f t="shared" si="736"/>
        <v>290.262238066137</v>
      </c>
      <c r="BD1210">
        <v>294.54000000000002</v>
      </c>
      <c r="BE1210">
        <v>290.42</v>
      </c>
      <c r="BF1210" s="3">
        <f t="shared" si="754"/>
        <v>1.4828097520604988E-3</v>
      </c>
      <c r="BG1210" s="3">
        <f t="shared" si="755"/>
        <v>9.3878432406979684E-4</v>
      </c>
      <c r="BH1210" s="3">
        <f t="shared" si="756"/>
        <v>5.4351518445550084E-4</v>
      </c>
      <c r="BJ1210" s="1"/>
      <c r="BK1210" s="2">
        <v>45953</v>
      </c>
      <c r="BL1210">
        <v>259.94</v>
      </c>
      <c r="BM1210" s="20">
        <f t="shared" si="737"/>
        <v>258.97866861853765</v>
      </c>
      <c r="BN1210">
        <v>259.58</v>
      </c>
      <c r="BO1210">
        <v>258.62</v>
      </c>
      <c r="BP1210" s="3">
        <f t="shared" si="757"/>
        <v>4.3495145631067267E-3</v>
      </c>
      <c r="BQ1210" s="3">
        <f t="shared" si="758"/>
        <v>5.7424024020880093E-3</v>
      </c>
      <c r="BR1210" s="3">
        <f t="shared" si="759"/>
        <v>-1.3849349849965886E-3</v>
      </c>
      <c r="BU1210" s="2">
        <v>45953</v>
      </c>
      <c r="BV1210">
        <v>522.46</v>
      </c>
      <c r="BW1210" s="20">
        <f t="shared" si="738"/>
        <v>518.1944878592285</v>
      </c>
      <c r="BX1210">
        <v>520.55999999999995</v>
      </c>
      <c r="BY1210">
        <v>516.30999999999995</v>
      </c>
      <c r="BZ1210" s="3">
        <f t="shared" si="760"/>
        <v>3.8737918611531086E-5</v>
      </c>
      <c r="CA1210" s="3">
        <f t="shared" si="761"/>
        <v>3.688794784381999E-3</v>
      </c>
      <c r="CB1210" s="3">
        <f t="shared" si="762"/>
        <v>-3.6366420395820276E-3</v>
      </c>
      <c r="CE1210" s="2">
        <v>45953</v>
      </c>
      <c r="CF1210">
        <v>107.35</v>
      </c>
      <c r="CG1210" s="20">
        <f t="shared" si="741"/>
        <v>106.4559189593861</v>
      </c>
      <c r="CH1210">
        <v>106.86</v>
      </c>
      <c r="CI1210">
        <v>105.97</v>
      </c>
      <c r="CJ1210" s="3">
        <f t="shared" si="763"/>
        <v>-2.635294117647069E-3</v>
      </c>
      <c r="CK1210" s="3">
        <f t="shared" si="764"/>
        <v>1.9380607942220962E-3</v>
      </c>
      <c r="CL1210" s="3">
        <f t="shared" si="765"/>
        <v>-4.5645086166742344E-3</v>
      </c>
      <c r="CO1210" s="2">
        <v>45953</v>
      </c>
      <c r="CP1210">
        <v>70.81</v>
      </c>
      <c r="CQ1210" s="20">
        <f t="shared" si="739"/>
        <v>69.392585072919658</v>
      </c>
      <c r="CR1210">
        <v>69.94</v>
      </c>
      <c r="CS1210">
        <v>68.540000000000006</v>
      </c>
      <c r="CT1210" s="3">
        <f t="shared" si="766"/>
        <v>-1.2249603689292288E-2</v>
      </c>
      <c r="CU1210" s="3">
        <f t="shared" si="767"/>
        <v>3.7254257380769928E-5</v>
      </c>
      <c r="CV1210" s="3">
        <f t="shared" si="768"/>
        <v>-1.2286400225956839E-2</v>
      </c>
    </row>
    <row r="1211" spans="3:100" x14ac:dyDescent="0.25">
      <c r="C1211" s="2">
        <v>45954</v>
      </c>
      <c r="D1211">
        <v>212.39</v>
      </c>
      <c r="E1211" s="20">
        <f t="shared" si="731"/>
        <v>212.18635695370284</v>
      </c>
      <c r="F1211">
        <v>219.02</v>
      </c>
      <c r="G1211">
        <v>218.81</v>
      </c>
      <c r="H1211" s="3">
        <f t="shared" si="742"/>
        <v>5.9561280325407973E-2</v>
      </c>
      <c r="I1211" s="3">
        <f t="shared" si="743"/>
        <v>2.7487080304599454E-2</v>
      </c>
      <c r="J1211" s="3">
        <f t="shared" si="744"/>
        <v>3.1216158952869888E-2</v>
      </c>
      <c r="M1211" s="2">
        <v>45954</v>
      </c>
      <c r="N1211">
        <v>183.84</v>
      </c>
      <c r="O1211" s="20">
        <f t="shared" si="732"/>
        <v>183.60311822184045</v>
      </c>
      <c r="P1211">
        <v>186.26</v>
      </c>
      <c r="Q1211">
        <v>186.02</v>
      </c>
      <c r="R1211" s="3">
        <f t="shared" si="745"/>
        <v>2.2481174077942034E-2</v>
      </c>
      <c r="S1211" s="3">
        <f t="shared" si="746"/>
        <v>9.1964943760811657E-3</v>
      </c>
      <c r="T1211" s="3">
        <f t="shared" si="747"/>
        <v>1.3163620539599741E-2</v>
      </c>
      <c r="W1211" s="2">
        <v>45954</v>
      </c>
      <c r="X1211">
        <v>12.73</v>
      </c>
      <c r="Y1211" s="20">
        <f t="shared" si="733"/>
        <v>12.159725433526013</v>
      </c>
      <c r="Z1211">
        <v>13.84</v>
      </c>
      <c r="AA1211">
        <v>13.22</v>
      </c>
      <c r="AB1211" s="3">
        <f t="shared" si="740"/>
        <v>0.12128922815945731</v>
      </c>
      <c r="AC1211" s="3">
        <f t="shared" si="770"/>
        <v>3.1359239484818779E-2</v>
      </c>
      <c r="AD1211" s="3">
        <f t="shared" si="769"/>
        <v>8.7195600942655105E-2</v>
      </c>
      <c r="AG1211" s="2">
        <v>45954</v>
      </c>
      <c r="AH1211">
        <v>522.86</v>
      </c>
      <c r="AI1211" s="20">
        <f t="shared" si="734"/>
        <v>519.6892116388957</v>
      </c>
      <c r="AJ1211">
        <v>522.73</v>
      </c>
      <c r="AK1211">
        <v>519.55999999999995</v>
      </c>
      <c r="AL1211" s="3">
        <f t="shared" si="748"/>
        <v>4.2911818146671443E-3</v>
      </c>
      <c r="AM1211" s="3">
        <f t="shared" si="749"/>
        <v>4.540943361997174E-3</v>
      </c>
      <c r="AN1211" s="3">
        <f t="shared" si="750"/>
        <v>-2.4863252113371814E-4</v>
      </c>
      <c r="AQ1211" s="2">
        <v>45954</v>
      </c>
      <c r="AR1211">
        <v>116.35</v>
      </c>
      <c r="AS1211" s="20">
        <f t="shared" si="735"/>
        <v>113.07296126180778</v>
      </c>
      <c r="AT1211">
        <v>115.39</v>
      </c>
      <c r="AU1211">
        <v>112.14</v>
      </c>
      <c r="AV1211" s="3">
        <f t="shared" si="751"/>
        <v>-5.0572265105136571E-3</v>
      </c>
      <c r="AW1211" s="3">
        <f t="shared" si="752"/>
        <v>3.2203110798312284E-3</v>
      </c>
      <c r="AX1211" s="3">
        <f t="shared" si="753"/>
        <v>-8.2509669101847871E-3</v>
      </c>
      <c r="BA1211" s="2">
        <v>45954</v>
      </c>
      <c r="BB1211">
        <v>296.08</v>
      </c>
      <c r="BC1211" s="20">
        <f t="shared" si="736"/>
        <v>291.93109572626815</v>
      </c>
      <c r="BD1211">
        <v>300.44</v>
      </c>
      <c r="BE1211">
        <v>296.23</v>
      </c>
      <c r="BF1211" s="3">
        <f t="shared" si="754"/>
        <v>2.0005509262447596E-2</v>
      </c>
      <c r="BG1211" s="3">
        <f t="shared" si="755"/>
        <v>5.2031393370570722E-3</v>
      </c>
      <c r="BH1211" s="3">
        <f t="shared" si="756"/>
        <v>1.4725749797352083E-2</v>
      </c>
      <c r="BJ1211" s="1"/>
      <c r="BK1211" s="2">
        <v>45954</v>
      </c>
      <c r="BL1211">
        <v>261.19</v>
      </c>
      <c r="BM1211" s="20">
        <f t="shared" si="737"/>
        <v>260.22601590442133</v>
      </c>
      <c r="BN1211">
        <v>262.82</v>
      </c>
      <c r="BO1211">
        <v>261.85000000000002</v>
      </c>
      <c r="BP1211" s="3">
        <f t="shared" si="757"/>
        <v>1.2489366638311017E-2</v>
      </c>
      <c r="BQ1211" s="3">
        <f t="shared" si="758"/>
        <v>6.209944723615024E-3</v>
      </c>
      <c r="BR1211" s="3">
        <f t="shared" si="759"/>
        <v>6.2406677131587873E-3</v>
      </c>
      <c r="BU1211" s="2">
        <v>45954</v>
      </c>
      <c r="BV1211">
        <v>522.79</v>
      </c>
      <c r="BW1211" s="20">
        <f t="shared" si="738"/>
        <v>518.52668703806262</v>
      </c>
      <c r="BX1211">
        <v>523.61</v>
      </c>
      <c r="BY1211">
        <v>519.34</v>
      </c>
      <c r="BZ1211" s="3">
        <f t="shared" si="760"/>
        <v>5.8685673335787669E-3</v>
      </c>
      <c r="CA1211" s="3">
        <f t="shared" si="761"/>
        <v>4.2933257888917442E-3</v>
      </c>
      <c r="CB1211" s="3">
        <f t="shared" si="762"/>
        <v>1.5685074312823399E-3</v>
      </c>
      <c r="CE1211" s="2">
        <v>45954</v>
      </c>
      <c r="CF1211">
        <v>107.07</v>
      </c>
      <c r="CG1211" s="20">
        <f t="shared" si="741"/>
        <v>106.17245549590278</v>
      </c>
      <c r="CH1211">
        <v>106.17</v>
      </c>
      <c r="CI1211">
        <v>105.28</v>
      </c>
      <c r="CJ1211" s="3">
        <f t="shared" si="763"/>
        <v>-6.5112767764461399E-3</v>
      </c>
      <c r="CK1211" s="3">
        <f t="shared" si="764"/>
        <v>1.9104982155588868E-3</v>
      </c>
      <c r="CL1211" s="3">
        <f t="shared" si="765"/>
        <v>-8.4057158868028337E-3</v>
      </c>
      <c r="CO1211" s="2">
        <v>45954</v>
      </c>
      <c r="CP1211">
        <v>69.91</v>
      </c>
      <c r="CQ1211" s="20">
        <f t="shared" si="739"/>
        <v>68.505983359632779</v>
      </c>
      <c r="CR1211">
        <v>69.709999999999994</v>
      </c>
      <c r="CS1211">
        <v>68.31</v>
      </c>
      <c r="CT1211" s="3">
        <f t="shared" si="766"/>
        <v>-3.3557046979866278E-3</v>
      </c>
      <c r="CU1211" s="3">
        <f t="shared" si="767"/>
        <v>-4.9630347778273354E-4</v>
      </c>
      <c r="CV1211" s="3">
        <f t="shared" si="768"/>
        <v>-2.8608210556431146E-3</v>
      </c>
    </row>
    <row r="1212" spans="3:100" x14ac:dyDescent="0.25">
      <c r="C1212" s="2">
        <v>45957</v>
      </c>
      <c r="D1212">
        <v>224.81</v>
      </c>
      <c r="E1212" s="20">
        <f t="shared" si="731"/>
        <v>224.5852921399364</v>
      </c>
      <c r="F1212">
        <v>220.1</v>
      </c>
      <c r="G1212">
        <v>219.88</v>
      </c>
      <c r="H1212" s="3">
        <f t="shared" si="742"/>
        <v>4.8900872903432369E-3</v>
      </c>
      <c r="I1212" s="3">
        <f t="shared" si="743"/>
        <v>2.6394095973385046E-2</v>
      </c>
      <c r="J1212" s="3">
        <f t="shared" si="744"/>
        <v>-2.095102531026205E-2</v>
      </c>
      <c r="M1212" s="2">
        <v>45957</v>
      </c>
      <c r="N1212">
        <v>189.99</v>
      </c>
      <c r="O1212" s="20">
        <f t="shared" si="732"/>
        <v>189.75187999373335</v>
      </c>
      <c r="P1212">
        <v>191.49</v>
      </c>
      <c r="Q1212">
        <v>191.25</v>
      </c>
      <c r="R1212" s="3">
        <f t="shared" si="745"/>
        <v>2.8115256424040336E-2</v>
      </c>
      <c r="S1212" s="3">
        <f t="shared" si="746"/>
        <v>2.0061713760527677E-2</v>
      </c>
      <c r="T1212" s="3">
        <f t="shared" si="747"/>
        <v>7.8951523764407838E-3</v>
      </c>
      <c r="W1212" s="2">
        <v>45957</v>
      </c>
      <c r="X1212">
        <v>13.8</v>
      </c>
      <c r="Y1212" s="20">
        <f t="shared" si="733"/>
        <v>13.185972850678734</v>
      </c>
      <c r="Z1212">
        <v>13.26</v>
      </c>
      <c r="AA1212">
        <v>12.67</v>
      </c>
      <c r="AB1212" s="3">
        <f t="shared" si="740"/>
        <v>-4.1603630862329877E-2</v>
      </c>
      <c r="AC1212" s="3">
        <f t="shared" si="770"/>
        <v>-2.5739144721078633E-3</v>
      </c>
      <c r="AD1212" s="3">
        <f t="shared" si="769"/>
        <v>-3.9130434782608803E-2</v>
      </c>
      <c r="AG1212" s="2">
        <v>45957</v>
      </c>
      <c r="AH1212">
        <v>527.04999999999995</v>
      </c>
      <c r="AI1212" s="20">
        <f t="shared" si="734"/>
        <v>523.85012142599646</v>
      </c>
      <c r="AJ1212">
        <v>527.07000000000005</v>
      </c>
      <c r="AK1212">
        <v>523.87</v>
      </c>
      <c r="AL1212" s="3">
        <f t="shared" si="748"/>
        <v>8.2954807914390472E-3</v>
      </c>
      <c r="AM1212" s="3">
        <f t="shared" si="749"/>
        <v>8.2572203903235053E-3</v>
      </c>
      <c r="AN1212" s="3">
        <f t="shared" si="750"/>
        <v>3.7947063846077711E-5</v>
      </c>
      <c r="AQ1212" s="2">
        <v>45957</v>
      </c>
      <c r="AR1212">
        <v>115.7</v>
      </c>
      <c r="AS1212" s="20">
        <f t="shared" si="735"/>
        <v>112.43676901845782</v>
      </c>
      <c r="AT1212">
        <v>115.94</v>
      </c>
      <c r="AU1212">
        <v>112.67</v>
      </c>
      <c r="AV1212" s="3">
        <f t="shared" si="751"/>
        <v>4.7262350633137107E-3</v>
      </c>
      <c r="AW1212" s="3">
        <f t="shared" si="752"/>
        <v>2.6464153598877438E-3</v>
      </c>
      <c r="AX1212" s="3">
        <f t="shared" si="753"/>
        <v>2.0743301642178746E-3</v>
      </c>
      <c r="BA1212" s="2">
        <v>45957</v>
      </c>
      <c r="BB1212">
        <v>302.16000000000003</v>
      </c>
      <c r="BC1212" s="20">
        <f t="shared" si="736"/>
        <v>297.92787243136615</v>
      </c>
      <c r="BD1212">
        <v>304.14999999999998</v>
      </c>
      <c r="BE1212">
        <v>299.89</v>
      </c>
      <c r="BF1212" s="3">
        <f t="shared" si="754"/>
        <v>1.2355264490429674E-2</v>
      </c>
      <c r="BG1212" s="3">
        <f t="shared" si="755"/>
        <v>5.7316019017863429E-3</v>
      </c>
      <c r="BH1212" s="3">
        <f t="shared" si="756"/>
        <v>6.5859147471536428E-3</v>
      </c>
      <c r="BJ1212" s="1"/>
      <c r="BK1212" s="2">
        <v>45957</v>
      </c>
      <c r="BL1212">
        <v>264.88</v>
      </c>
      <c r="BM1212" s="20">
        <f t="shared" si="737"/>
        <v>263.9044737918976</v>
      </c>
      <c r="BN1212">
        <v>268.81</v>
      </c>
      <c r="BO1212">
        <v>267.82</v>
      </c>
      <c r="BP1212" s="3">
        <f t="shared" si="757"/>
        <v>2.2799312583540177E-2</v>
      </c>
      <c r="BQ1212" s="3">
        <f t="shared" si="758"/>
        <v>7.8459950043825444E-3</v>
      </c>
      <c r="BR1212" s="3">
        <f t="shared" si="759"/>
        <v>1.4836907278767741E-2</v>
      </c>
      <c r="BU1212" s="2">
        <v>45957</v>
      </c>
      <c r="BV1212">
        <v>531.78</v>
      </c>
      <c r="BW1212" s="20">
        <f t="shared" si="738"/>
        <v>527.43787703190844</v>
      </c>
      <c r="BX1212">
        <v>531.52</v>
      </c>
      <c r="BY1212">
        <v>527.17999999999995</v>
      </c>
      <c r="BZ1212" s="3">
        <f t="shared" si="760"/>
        <v>1.5096083490584E-2</v>
      </c>
      <c r="CA1212" s="3">
        <f t="shared" si="761"/>
        <v>1.5592631093134468E-2</v>
      </c>
      <c r="CB1212" s="3">
        <f t="shared" si="762"/>
        <v>-4.8892399112410168E-4</v>
      </c>
      <c r="CE1212" s="2">
        <v>45957</v>
      </c>
      <c r="CF1212">
        <v>106.34</v>
      </c>
      <c r="CG1212" s="20">
        <f t="shared" si="741"/>
        <v>105.45442710826075</v>
      </c>
      <c r="CH1212">
        <v>104.47</v>
      </c>
      <c r="CI1212">
        <v>103.6</v>
      </c>
      <c r="CJ1212" s="3">
        <f t="shared" si="763"/>
        <v>-1.5957446808510745E-2</v>
      </c>
      <c r="CK1212" s="3">
        <f t="shared" si="764"/>
        <v>1.6567924416863722E-3</v>
      </c>
      <c r="CL1212" s="3">
        <f t="shared" si="765"/>
        <v>-1.7585104382170424E-2</v>
      </c>
      <c r="CO1212" s="2">
        <v>45957</v>
      </c>
      <c r="CP1212">
        <v>69.78</v>
      </c>
      <c r="CQ1212" s="20">
        <f t="shared" si="739"/>
        <v>68.375635169854419</v>
      </c>
      <c r="CR1212">
        <v>70.06</v>
      </c>
      <c r="CS1212">
        <v>68.650000000000006</v>
      </c>
      <c r="CT1212" s="3">
        <f t="shared" si="766"/>
        <v>4.9773093251355149E-3</v>
      </c>
      <c r="CU1212" s="3">
        <f t="shared" si="767"/>
        <v>9.6084277345065416E-4</v>
      </c>
      <c r="CV1212" s="3">
        <f t="shared" si="768"/>
        <v>4.012611063341831E-3</v>
      </c>
    </row>
    <row r="1213" spans="3:100" x14ac:dyDescent="0.25">
      <c r="C1213" s="2">
        <v>45958</v>
      </c>
      <c r="D1213">
        <v>218.93</v>
      </c>
      <c r="E1213" s="20">
        <f t="shared" si="731"/>
        <v>218.71295435086296</v>
      </c>
      <c r="F1213">
        <v>221.91</v>
      </c>
      <c r="G1213">
        <v>221.69</v>
      </c>
      <c r="H1213" s="3">
        <f t="shared" si="742"/>
        <v>8.2317627796979487E-3</v>
      </c>
      <c r="I1213" s="3">
        <f t="shared" si="743"/>
        <v>-5.3076480313672958E-3</v>
      </c>
      <c r="J1213" s="3">
        <f t="shared" si="744"/>
        <v>1.3611656693920393E-2</v>
      </c>
      <c r="M1213" s="2">
        <v>45958</v>
      </c>
      <c r="N1213">
        <v>193.05</v>
      </c>
      <c r="O1213" s="20">
        <f t="shared" si="732"/>
        <v>192.80032084763471</v>
      </c>
      <c r="P1213">
        <v>201.03</v>
      </c>
      <c r="Q1213">
        <v>200.77</v>
      </c>
      <c r="R1213" s="3">
        <f t="shared" si="745"/>
        <v>4.9777777777777921E-2</v>
      </c>
      <c r="S1213" s="3">
        <f t="shared" si="746"/>
        <v>8.1062527980899635E-3</v>
      </c>
      <c r="T1213" s="3">
        <f t="shared" si="747"/>
        <v>4.133644133644121E-2</v>
      </c>
      <c r="W1213" s="2">
        <v>45958</v>
      </c>
      <c r="X1213">
        <v>13.24</v>
      </c>
      <c r="Y1213" s="20">
        <f t="shared" si="733"/>
        <v>12.655140898705255</v>
      </c>
      <c r="Z1213">
        <v>13.13</v>
      </c>
      <c r="AA1213">
        <v>12.55</v>
      </c>
      <c r="AB1213" s="3">
        <f t="shared" si="740"/>
        <v>-9.471191791633693E-3</v>
      </c>
      <c r="AC1213" s="3">
        <f t="shared" si="770"/>
        <v>-1.1727783184486418E-3</v>
      </c>
      <c r="AD1213" s="3">
        <f t="shared" si="769"/>
        <v>-8.3081570996978993E-3</v>
      </c>
      <c r="AG1213" s="2">
        <v>45958</v>
      </c>
      <c r="AH1213">
        <v>525.96</v>
      </c>
      <c r="AI1213" s="20">
        <f t="shared" si="734"/>
        <v>522.76093732720653</v>
      </c>
      <c r="AJ1213">
        <v>524.47</v>
      </c>
      <c r="AK1213">
        <v>521.28</v>
      </c>
      <c r="AL1213" s="3">
        <f t="shared" si="748"/>
        <v>-4.9439746501995785E-3</v>
      </c>
      <c r="AM1213" s="3">
        <f t="shared" si="749"/>
        <v>-2.1170570423835189E-3</v>
      </c>
      <c r="AN1213" s="3">
        <f t="shared" si="750"/>
        <v>-2.8329150505742584E-3</v>
      </c>
      <c r="AQ1213" s="2">
        <v>45958</v>
      </c>
      <c r="AR1213">
        <v>115.49</v>
      </c>
      <c r="AS1213" s="20">
        <f t="shared" si="735"/>
        <v>112.23704337998782</v>
      </c>
      <c r="AT1213">
        <v>115.03</v>
      </c>
      <c r="AU1213">
        <v>111.79</v>
      </c>
      <c r="AV1213" s="3">
        <f t="shared" si="751"/>
        <v>-7.8104198100648059E-3</v>
      </c>
      <c r="AW1213" s="3">
        <f t="shared" si="752"/>
        <v>-3.8426965475475416E-3</v>
      </c>
      <c r="AX1213" s="3">
        <f t="shared" si="753"/>
        <v>-3.983028833665192E-3</v>
      </c>
      <c r="BA1213" s="2">
        <v>45958</v>
      </c>
      <c r="BB1213">
        <v>304.86</v>
      </c>
      <c r="BC1213" s="20">
        <f t="shared" si="736"/>
        <v>300.58700812156144</v>
      </c>
      <c r="BD1213">
        <v>305.36</v>
      </c>
      <c r="BE1213">
        <v>301.08</v>
      </c>
      <c r="BF1213" s="3">
        <f t="shared" si="754"/>
        <v>3.9681216446030287E-3</v>
      </c>
      <c r="BG1213" s="3">
        <f t="shared" si="755"/>
        <v>2.3242126164975119E-3</v>
      </c>
      <c r="BH1213" s="3">
        <f t="shared" si="756"/>
        <v>1.6400970937477943E-3</v>
      </c>
      <c r="BJ1213" s="1"/>
      <c r="BK1213" s="2">
        <v>45958</v>
      </c>
      <c r="BL1213">
        <v>268.99</v>
      </c>
      <c r="BM1213" s="20">
        <f t="shared" si="737"/>
        <v>268.00003680297397</v>
      </c>
      <c r="BN1213">
        <v>269</v>
      </c>
      <c r="BO1213">
        <v>268.01</v>
      </c>
      <c r="BP1213" s="3">
        <f t="shared" si="757"/>
        <v>7.0943170786352816E-4</v>
      </c>
      <c r="BQ1213" s="3">
        <f t="shared" si="758"/>
        <v>6.7223061374788173E-4</v>
      </c>
      <c r="BR1213" s="3">
        <f t="shared" si="759"/>
        <v>3.7176103200975419E-5</v>
      </c>
      <c r="BU1213" s="2">
        <v>45958</v>
      </c>
      <c r="BV1213">
        <v>550</v>
      </c>
      <c r="BW1213" s="20">
        <f t="shared" si="738"/>
        <v>545.51533934731674</v>
      </c>
      <c r="BX1213">
        <v>542.07000000000005</v>
      </c>
      <c r="BY1213">
        <v>537.65</v>
      </c>
      <c r="BZ1213" s="3">
        <f t="shared" si="760"/>
        <v>1.9860389240866638E-2</v>
      </c>
      <c r="CA1213" s="3">
        <f t="shared" si="761"/>
        <v>3.4780035940886966E-2</v>
      </c>
      <c r="CB1213" s="3">
        <f t="shared" si="762"/>
        <v>-1.4418181818181774E-2</v>
      </c>
      <c r="CE1213" s="2">
        <v>45958</v>
      </c>
      <c r="CF1213">
        <v>104.06</v>
      </c>
      <c r="CG1213" s="20">
        <f t="shared" si="741"/>
        <v>103.19258117669865</v>
      </c>
      <c r="CH1213">
        <v>103.17</v>
      </c>
      <c r="CI1213">
        <v>102.31</v>
      </c>
      <c r="CJ1213" s="3">
        <f t="shared" si="763"/>
        <v>-1.2451737451737332E-2</v>
      </c>
      <c r="CK1213" s="3">
        <f t="shared" si="764"/>
        <v>-3.9326141245302759E-3</v>
      </c>
      <c r="CL1213" s="3">
        <f t="shared" si="765"/>
        <v>-8.5527580242167334E-3</v>
      </c>
      <c r="CO1213" s="2">
        <v>45958</v>
      </c>
      <c r="CP1213">
        <v>70.05</v>
      </c>
      <c r="CQ1213" s="20">
        <f t="shared" si="739"/>
        <v>68.642210661345501</v>
      </c>
      <c r="CR1213">
        <v>70.16</v>
      </c>
      <c r="CS1213">
        <v>68.75</v>
      </c>
      <c r="CT1213" s="3">
        <f t="shared" si="766"/>
        <v>1.4566642388929019E-3</v>
      </c>
      <c r="CU1213" s="3">
        <f t="shared" si="767"/>
        <v>-1.1346451062643759E-4</v>
      </c>
      <c r="CV1213" s="3">
        <f t="shared" si="768"/>
        <v>1.5703069236259193E-3</v>
      </c>
    </row>
    <row r="1214" spans="3:100" x14ac:dyDescent="0.25">
      <c r="C1214" s="2">
        <v>45959</v>
      </c>
      <c r="D1214">
        <v>229.06</v>
      </c>
      <c r="E1214" s="20">
        <f t="shared" si="731"/>
        <v>228.83764108899967</v>
      </c>
      <c r="F1214">
        <v>226.63</v>
      </c>
      <c r="G1214">
        <v>226.41</v>
      </c>
      <c r="H1214" s="3">
        <f t="shared" si="742"/>
        <v>2.1290991925661862E-2</v>
      </c>
      <c r="I1214" s="3">
        <f t="shared" si="743"/>
        <v>3.2241603540979158E-2</v>
      </c>
      <c r="J1214" s="3">
        <f t="shared" si="744"/>
        <v>-1.0608574172705776E-2</v>
      </c>
      <c r="M1214" s="2">
        <v>45959</v>
      </c>
      <c r="N1214">
        <v>207.98</v>
      </c>
      <c r="O1214" s="20">
        <f t="shared" si="732"/>
        <v>207.71881955177741</v>
      </c>
      <c r="P1214">
        <v>207.04</v>
      </c>
      <c r="Q1214">
        <v>206.78</v>
      </c>
      <c r="R1214" s="3">
        <f t="shared" si="745"/>
        <v>2.993475120784983E-2</v>
      </c>
      <c r="S1214" s="3">
        <f t="shared" si="746"/>
        <v>3.4610846001780216E-2</v>
      </c>
      <c r="T1214" s="3">
        <f t="shared" si="747"/>
        <v>-4.5196653524376407E-3</v>
      </c>
      <c r="W1214" s="2">
        <v>45959</v>
      </c>
      <c r="X1214">
        <v>13.1</v>
      </c>
      <c r="Y1214" s="20">
        <f t="shared" si="733"/>
        <v>12.516238670694865</v>
      </c>
      <c r="Z1214">
        <v>13.24</v>
      </c>
      <c r="AA1214">
        <v>12.65</v>
      </c>
      <c r="AB1214" s="3">
        <f t="shared" si="740"/>
        <v>7.9681274900398336E-3</v>
      </c>
      <c r="AC1214" s="3">
        <f t="shared" si="770"/>
        <v>-2.6901457613653923E-3</v>
      </c>
      <c r="AD1214" s="3">
        <f t="shared" si="769"/>
        <v>1.0687022900763399E-2</v>
      </c>
      <c r="AG1214" s="2">
        <v>45959</v>
      </c>
      <c r="AH1214">
        <v>558.17999999999995</v>
      </c>
      <c r="AI1214" s="20">
        <f t="shared" si="734"/>
        <v>554.78605509914769</v>
      </c>
      <c r="AJ1214">
        <v>585.49</v>
      </c>
      <c r="AK1214">
        <v>581.92999999999995</v>
      </c>
      <c r="AL1214" s="3">
        <f t="shared" si="748"/>
        <v>0.11634821976672804</v>
      </c>
      <c r="AM1214" s="3">
        <f t="shared" si="749"/>
        <v>6.4276502262023749E-2</v>
      </c>
      <c r="AN1214" s="3">
        <f t="shared" si="750"/>
        <v>4.892686946863023E-2</v>
      </c>
      <c r="AQ1214" s="2">
        <v>45959</v>
      </c>
      <c r="AR1214">
        <v>114.92</v>
      </c>
      <c r="AS1214" s="20">
        <f t="shared" si="735"/>
        <v>111.68309489051094</v>
      </c>
      <c r="AT1214">
        <v>116.45</v>
      </c>
      <c r="AU1214">
        <v>113.17</v>
      </c>
      <c r="AV1214" s="3">
        <f t="shared" si="751"/>
        <v>1.2344574648895268E-2</v>
      </c>
      <c r="AW1214" s="3">
        <f t="shared" si="752"/>
        <v>-9.5630297422899524E-4</v>
      </c>
      <c r="AX1214" s="3">
        <f t="shared" si="753"/>
        <v>1.3313609467455745E-2</v>
      </c>
      <c r="BA1214" s="2">
        <v>45959</v>
      </c>
      <c r="BB1214">
        <v>303.51</v>
      </c>
      <c r="BC1214" s="20">
        <f t="shared" si="736"/>
        <v>299.25801872279141</v>
      </c>
      <c r="BD1214">
        <v>305.51</v>
      </c>
      <c r="BE1214">
        <v>301.23</v>
      </c>
      <c r="BF1214" s="3">
        <f t="shared" si="754"/>
        <v>4.9820645675580089E-4</v>
      </c>
      <c r="BG1214" s="3">
        <f t="shared" si="755"/>
        <v>-6.05148557595514E-3</v>
      </c>
      <c r="BH1214" s="3">
        <f t="shared" si="756"/>
        <v>6.5895687127277558E-3</v>
      </c>
      <c r="BJ1214" s="1"/>
      <c r="BK1214" s="2">
        <v>45959</v>
      </c>
      <c r="BL1214">
        <v>269.27999999999997</v>
      </c>
      <c r="BM1214" s="20">
        <f t="shared" si="737"/>
        <v>268.2915417130144</v>
      </c>
      <c r="BN1214">
        <v>269.7</v>
      </c>
      <c r="BO1214">
        <v>268.70999999999998</v>
      </c>
      <c r="BP1214" s="3">
        <f t="shared" si="757"/>
        <v>2.6118428416850303E-3</v>
      </c>
      <c r="BQ1214" s="3">
        <f t="shared" si="758"/>
        <v>1.0504895825320659E-3</v>
      </c>
      <c r="BR1214" s="3">
        <f t="shared" si="759"/>
        <v>1.5597147950090484E-3</v>
      </c>
      <c r="BU1214" s="2">
        <v>45959</v>
      </c>
      <c r="BV1214">
        <v>544.94000000000005</v>
      </c>
      <c r="BW1214" s="20">
        <f t="shared" si="738"/>
        <v>540.49233164066118</v>
      </c>
      <c r="BX1214">
        <v>541.54999999999995</v>
      </c>
      <c r="BY1214">
        <v>537.13</v>
      </c>
      <c r="BZ1214" s="3">
        <f t="shared" si="760"/>
        <v>-9.6717195201334594E-4</v>
      </c>
      <c r="CA1214" s="3">
        <f t="shared" si="761"/>
        <v>5.2865835407072126E-3</v>
      </c>
      <c r="CB1214" s="3">
        <f t="shared" si="762"/>
        <v>-6.2208683524793695E-3</v>
      </c>
      <c r="CE1214" s="2">
        <v>45959</v>
      </c>
      <c r="CF1214">
        <v>102.91</v>
      </c>
      <c r="CG1214" s="20">
        <f t="shared" si="741"/>
        <v>102.04622291625999</v>
      </c>
      <c r="CH1214">
        <v>102.46</v>
      </c>
      <c r="CI1214">
        <v>101.6</v>
      </c>
      <c r="CJ1214" s="3">
        <f t="shared" si="763"/>
        <v>-6.9396930896296061E-3</v>
      </c>
      <c r="CK1214" s="3">
        <f t="shared" si="764"/>
        <v>-2.5782140918777507E-3</v>
      </c>
      <c r="CL1214" s="3">
        <f t="shared" si="765"/>
        <v>-4.3727528908754643E-3</v>
      </c>
      <c r="CO1214" s="2">
        <v>45959</v>
      </c>
      <c r="CP1214">
        <v>69.92</v>
      </c>
      <c r="CQ1214" s="20">
        <f t="shared" si="739"/>
        <v>68.518531089978069</v>
      </c>
      <c r="CR1214">
        <v>68.349999999999994</v>
      </c>
      <c r="CS1214">
        <v>66.98</v>
      </c>
      <c r="CT1214" s="3">
        <f t="shared" si="766"/>
        <v>-2.5745454545454516E-2</v>
      </c>
      <c r="CU1214" s="3">
        <f t="shared" si="767"/>
        <v>-3.3668205094099513E-3</v>
      </c>
      <c r="CV1214" s="3">
        <f t="shared" si="768"/>
        <v>-2.2454233409611168E-2</v>
      </c>
    </row>
    <row r="1215" spans="3:100" x14ac:dyDescent="0.25">
      <c r="C1215" s="2">
        <v>45960</v>
      </c>
      <c r="D1215">
        <v>226.1</v>
      </c>
      <c r="E1215" s="20">
        <f t="shared" si="731"/>
        <v>225.87794741306192</v>
      </c>
      <c r="F1215">
        <v>224.01</v>
      </c>
      <c r="G1215">
        <v>223.79</v>
      </c>
      <c r="H1215" s="3">
        <f t="shared" si="742"/>
        <v>-1.1571927035024965E-2</v>
      </c>
      <c r="I1215" s="3">
        <f t="shared" si="743"/>
        <v>-2.3499517995586583E-3</v>
      </c>
      <c r="J1215" s="3">
        <f t="shared" si="744"/>
        <v>-9.2436974789916748E-3</v>
      </c>
      <c r="M1215" s="2">
        <v>45960</v>
      </c>
      <c r="N1215">
        <v>205.15</v>
      </c>
      <c r="O1215" s="20">
        <f t="shared" si="732"/>
        <v>204.88710384937653</v>
      </c>
      <c r="P1215">
        <v>202.89</v>
      </c>
      <c r="Q1215">
        <v>202.63</v>
      </c>
      <c r="R1215" s="3">
        <f t="shared" si="745"/>
        <v>-2.0069639230099634E-2</v>
      </c>
      <c r="S1215" s="3">
        <f t="shared" si="746"/>
        <v>-9.1541549019414914E-3</v>
      </c>
      <c r="T1215" s="3">
        <f t="shared" si="747"/>
        <v>-1.1016329514989098E-2</v>
      </c>
      <c r="W1215" s="2">
        <v>45960</v>
      </c>
      <c r="X1215">
        <v>13.14</v>
      </c>
      <c r="Y1215" s="20">
        <f t="shared" si="733"/>
        <v>12.556447166921899</v>
      </c>
      <c r="Z1215">
        <v>13.06</v>
      </c>
      <c r="AA1215">
        <v>12.48</v>
      </c>
      <c r="AB1215" s="3">
        <f t="shared" si="740"/>
        <v>-1.3438735177865646E-2</v>
      </c>
      <c r="AC1215" s="3">
        <f t="shared" si="770"/>
        <v>-7.3954808757392687E-3</v>
      </c>
      <c r="AD1215" s="3">
        <f t="shared" si="769"/>
        <v>-6.0882800608828003E-3</v>
      </c>
      <c r="AG1215" s="2">
        <v>45960</v>
      </c>
      <c r="AH1215">
        <v>577.89</v>
      </c>
      <c r="AI1215" s="20">
        <f t="shared" si="734"/>
        <v>574.38193072108379</v>
      </c>
      <c r="AJ1215">
        <v>583.15</v>
      </c>
      <c r="AK1215">
        <v>579.61</v>
      </c>
      <c r="AL1215" s="3">
        <f t="shared" si="748"/>
        <v>-3.9867337995977969E-3</v>
      </c>
      <c r="AM1215" s="3">
        <f t="shared" si="749"/>
        <v>-1.2970751256879964E-2</v>
      </c>
      <c r="AN1215" s="3">
        <f t="shared" si="750"/>
        <v>9.102078250186052E-3</v>
      </c>
      <c r="AQ1215" s="2">
        <v>45960</v>
      </c>
      <c r="AR1215">
        <v>116.43</v>
      </c>
      <c r="AS1215" s="20">
        <f t="shared" si="735"/>
        <v>113.15099659952918</v>
      </c>
      <c r="AT1215">
        <v>114.69</v>
      </c>
      <c r="AU1215">
        <v>111.46</v>
      </c>
      <c r="AV1215" s="3">
        <f t="shared" si="751"/>
        <v>-1.5110011487143304E-2</v>
      </c>
      <c r="AW1215" s="3">
        <f t="shared" si="752"/>
        <v>-1.679190639818362E-4</v>
      </c>
      <c r="AX1215" s="3">
        <f t="shared" si="753"/>
        <v>-1.4944601906725197E-2</v>
      </c>
      <c r="BA1215" s="2">
        <v>45960</v>
      </c>
      <c r="BB1215">
        <v>305.79000000000002</v>
      </c>
      <c r="BC1215" s="20">
        <f t="shared" si="736"/>
        <v>301.51107452171669</v>
      </c>
      <c r="BD1215">
        <v>309.44</v>
      </c>
      <c r="BE1215">
        <v>305.11</v>
      </c>
      <c r="BF1215" s="3">
        <f t="shared" si="754"/>
        <v>1.2880523188261384E-2</v>
      </c>
      <c r="BG1215" s="3">
        <f t="shared" si="755"/>
        <v>9.330894058250383E-4</v>
      </c>
      <c r="BH1215" s="3">
        <f t="shared" si="756"/>
        <v>1.1936296150953263E-2</v>
      </c>
      <c r="BJ1215" s="1"/>
      <c r="BK1215" s="2">
        <v>45960</v>
      </c>
      <c r="BL1215">
        <v>271.99</v>
      </c>
      <c r="BM1215" s="20">
        <f t="shared" si="737"/>
        <v>270.98782608695655</v>
      </c>
      <c r="BN1215">
        <v>271.39999999999998</v>
      </c>
      <c r="BO1215">
        <v>270.39999999999998</v>
      </c>
      <c r="BP1215" s="3">
        <f t="shared" si="757"/>
        <v>6.2893081761006275E-3</v>
      </c>
      <c r="BQ1215" s="3">
        <f t="shared" si="758"/>
        <v>8.4768936286574448E-3</v>
      </c>
      <c r="BR1215" s="3">
        <f t="shared" si="759"/>
        <v>-2.1691973969633072E-3</v>
      </c>
      <c r="BU1215" s="2">
        <v>45960</v>
      </c>
      <c r="BV1215">
        <v>530.48</v>
      </c>
      <c r="BW1215" s="20">
        <f t="shared" si="738"/>
        <v>526.15148660986006</v>
      </c>
      <c r="BX1215">
        <v>525.76</v>
      </c>
      <c r="BY1215">
        <v>521.47</v>
      </c>
      <c r="BZ1215" s="3">
        <f t="shared" si="760"/>
        <v>-2.9154953177070619E-2</v>
      </c>
      <c r="CA1215" s="3">
        <f t="shared" si="761"/>
        <v>-2.0439210973395516E-2</v>
      </c>
      <c r="CB1215" s="3">
        <f t="shared" si="762"/>
        <v>-8.8976021716181686E-3</v>
      </c>
      <c r="CE1215" s="2">
        <v>45960</v>
      </c>
      <c r="CF1215">
        <v>102.2</v>
      </c>
      <c r="CG1215" s="20">
        <f t="shared" si="741"/>
        <v>101.35024943754279</v>
      </c>
      <c r="CH1215">
        <v>102.23</v>
      </c>
      <c r="CI1215">
        <v>101.38</v>
      </c>
      <c r="CJ1215" s="3">
        <f t="shared" si="763"/>
        <v>-2.1653543307086354E-3</v>
      </c>
      <c r="CK1215" s="3">
        <f t="shared" si="764"/>
        <v>-2.4581748273346804E-3</v>
      </c>
      <c r="CL1215" s="3">
        <f t="shared" si="765"/>
        <v>2.9354207436393942E-4</v>
      </c>
      <c r="CO1215" s="2">
        <v>45960</v>
      </c>
      <c r="CP1215">
        <v>68.45</v>
      </c>
      <c r="CQ1215" s="20">
        <f t="shared" si="739"/>
        <v>67.070679907219485</v>
      </c>
      <c r="CR1215">
        <v>68.98</v>
      </c>
      <c r="CS1215">
        <v>67.59</v>
      </c>
      <c r="CT1215" s="3">
        <f t="shared" si="766"/>
        <v>9.1071961779636279E-3</v>
      </c>
      <c r="CU1215" s="3">
        <f t="shared" si="767"/>
        <v>1.3538355810611691E-3</v>
      </c>
      <c r="CV1215" s="3">
        <f t="shared" si="768"/>
        <v>7.7428780131483244E-3</v>
      </c>
    </row>
    <row r="1216" spans="3:100" x14ac:dyDescent="0.25">
      <c r="C1216" s="2">
        <v>45961</v>
      </c>
      <c r="D1216">
        <v>227.75</v>
      </c>
      <c r="E1216" s="20">
        <f t="shared" si="731"/>
        <v>227.52608705367118</v>
      </c>
      <c r="F1216">
        <v>223.77</v>
      </c>
      <c r="G1216">
        <v>223.55</v>
      </c>
      <c r="H1216" s="3">
        <f t="shared" si="742"/>
        <v>-1.0724339782831604E-3</v>
      </c>
      <c r="I1216" s="3">
        <f t="shared" si="743"/>
        <v>1.6694611259087555E-2</v>
      </c>
      <c r="J1216" s="3">
        <f t="shared" si="744"/>
        <v>-1.747530186608115E-2</v>
      </c>
      <c r="M1216" s="2">
        <v>45961</v>
      </c>
      <c r="N1216">
        <v>206.45</v>
      </c>
      <c r="O1216" s="20">
        <f t="shared" si="732"/>
        <v>206.18491530445945</v>
      </c>
      <c r="P1216">
        <v>202.49</v>
      </c>
      <c r="Q1216">
        <v>202.23</v>
      </c>
      <c r="R1216" s="3">
        <f t="shared" si="745"/>
        <v>-1.9740413561664116E-3</v>
      </c>
      <c r="S1216" s="3">
        <f t="shared" si="746"/>
        <v>1.7543874571679607E-2</v>
      </c>
      <c r="T1216" s="3">
        <f t="shared" si="747"/>
        <v>-1.9181399854686254E-2</v>
      </c>
      <c r="W1216" s="2">
        <v>45961</v>
      </c>
      <c r="X1216">
        <v>13.04</v>
      </c>
      <c r="Y1216" s="20">
        <f t="shared" si="733"/>
        <v>12.463975628332063</v>
      </c>
      <c r="Z1216">
        <v>13.13</v>
      </c>
      <c r="AA1216">
        <v>12.55</v>
      </c>
      <c r="AB1216" s="3">
        <f t="shared" si="740"/>
        <v>5.6089743589744501E-3</v>
      </c>
      <c r="AC1216" s="3">
        <f t="shared" si="770"/>
        <v>-1.2840041400590252E-3</v>
      </c>
      <c r="AD1216" s="3">
        <f t="shared" si="769"/>
        <v>6.9018404907976727E-3</v>
      </c>
      <c r="AG1216" s="2">
        <v>45961</v>
      </c>
      <c r="AH1216">
        <v>584.03</v>
      </c>
      <c r="AI1216" s="20">
        <f t="shared" si="734"/>
        <v>580.47883536014967</v>
      </c>
      <c r="AJ1216">
        <v>577.26</v>
      </c>
      <c r="AK1216">
        <v>573.75</v>
      </c>
      <c r="AL1216" s="3">
        <f t="shared" si="748"/>
        <v>-1.011024654509074E-2</v>
      </c>
      <c r="AM1216" s="3">
        <f t="shared" si="749"/>
        <v>1.4989999484993355E-3</v>
      </c>
      <c r="AN1216" s="3">
        <f t="shared" si="750"/>
        <v>-1.1591870280636241E-2</v>
      </c>
      <c r="AQ1216" s="2">
        <v>45961</v>
      </c>
      <c r="AR1216">
        <v>113.98</v>
      </c>
      <c r="AS1216" s="20">
        <f t="shared" si="735"/>
        <v>110.77069954529557</v>
      </c>
      <c r="AT1216">
        <v>114.36</v>
      </c>
      <c r="AU1216">
        <v>111.14</v>
      </c>
      <c r="AV1216" s="3">
        <f t="shared" si="751"/>
        <v>-2.8709851067646452E-3</v>
      </c>
      <c r="AW1216" s="3">
        <f t="shared" si="752"/>
        <v>-6.1842854360705246E-3</v>
      </c>
      <c r="AX1216" s="3">
        <f t="shared" si="753"/>
        <v>3.3339182312686066E-3</v>
      </c>
      <c r="BA1216" s="2">
        <v>45961</v>
      </c>
      <c r="BB1216">
        <v>308.54000000000002</v>
      </c>
      <c r="BC1216" s="20">
        <f t="shared" si="736"/>
        <v>304.21615582411931</v>
      </c>
      <c r="BD1216">
        <v>311.12</v>
      </c>
      <c r="BE1216">
        <v>306.76</v>
      </c>
      <c r="BF1216" s="3">
        <f t="shared" si="754"/>
        <v>5.4078856805741538E-3</v>
      </c>
      <c r="BG1216" s="3">
        <f t="shared" si="755"/>
        <v>-2.929580072369653E-3</v>
      </c>
      <c r="BH1216" s="3">
        <f t="shared" si="756"/>
        <v>8.361962792506672E-3</v>
      </c>
      <c r="BK1216" s="2">
        <v>45961</v>
      </c>
      <c r="BL1216">
        <v>276.99</v>
      </c>
      <c r="BM1216" s="20">
        <f t="shared" si="737"/>
        <v>275.96551503495209</v>
      </c>
      <c r="BN1216">
        <v>270.37</v>
      </c>
      <c r="BO1216">
        <v>269.37</v>
      </c>
      <c r="BP1216" s="3">
        <f t="shared" si="757"/>
        <v>-3.8091715976330542E-3</v>
      </c>
      <c r="BQ1216" s="3">
        <f t="shared" si="758"/>
        <v>2.0582526016834635E-2</v>
      </c>
      <c r="BR1216" s="3">
        <f t="shared" si="759"/>
        <v>-2.3899779775443108E-2</v>
      </c>
      <c r="BU1216" s="2">
        <v>45961</v>
      </c>
      <c r="BV1216">
        <v>528.88</v>
      </c>
      <c r="BW1216" s="20">
        <f t="shared" si="738"/>
        <v>524.5595689538635</v>
      </c>
      <c r="BX1216">
        <v>517.80999999999995</v>
      </c>
      <c r="BY1216">
        <v>513.58000000000004</v>
      </c>
      <c r="BZ1216" s="3">
        <f t="shared" si="760"/>
        <v>-1.5130304715515686E-2</v>
      </c>
      <c r="CA1216" s="3">
        <f t="shared" si="761"/>
        <v>5.9247300014639848E-3</v>
      </c>
      <c r="CB1216" s="3">
        <f t="shared" si="762"/>
        <v>-2.0931024050824476E-2</v>
      </c>
      <c r="CE1216" s="2">
        <v>45961</v>
      </c>
      <c r="CF1216">
        <v>101.7</v>
      </c>
      <c r="CG1216" s="20">
        <f t="shared" si="741"/>
        <v>100.85568294129274</v>
      </c>
      <c r="CH1216">
        <v>101.18</v>
      </c>
      <c r="CI1216">
        <v>100.34</v>
      </c>
      <c r="CJ1216" s="3">
        <f t="shared" si="763"/>
        <v>-1.0258433616097795E-2</v>
      </c>
      <c r="CK1216" s="3">
        <f t="shared" si="764"/>
        <v>-5.1717997505154045E-3</v>
      </c>
      <c r="CL1216" s="3">
        <f t="shared" si="765"/>
        <v>-5.1130776794492405E-3</v>
      </c>
      <c r="CO1216" s="2">
        <v>45961</v>
      </c>
      <c r="CP1216">
        <v>68.55</v>
      </c>
      <c r="CQ1216" s="20">
        <f t="shared" si="739"/>
        <v>67.177010159651658</v>
      </c>
      <c r="CR1216">
        <v>68.900000000000006</v>
      </c>
      <c r="CS1216">
        <v>67.52</v>
      </c>
      <c r="CT1216" s="3">
        <f t="shared" si="766"/>
        <v>-1.0356561621542859E-3</v>
      </c>
      <c r="CU1216" s="3">
        <f t="shared" si="767"/>
        <v>-6.1102210437690152E-3</v>
      </c>
      <c r="CV1216" s="3">
        <f t="shared" si="768"/>
        <v>5.1057622173595885E-3</v>
      </c>
    </row>
    <row r="1217" spans="3:100" x14ac:dyDescent="0.25">
      <c r="C1217" s="2">
        <v>45964</v>
      </c>
      <c r="D1217">
        <v>233.88</v>
      </c>
      <c r="E1217" s="20">
        <f t="shared" si="731"/>
        <v>233.65080357903707</v>
      </c>
      <c r="F1217">
        <v>234.7</v>
      </c>
      <c r="G1217">
        <v>234.47</v>
      </c>
      <c r="H1217" s="3">
        <f t="shared" si="742"/>
        <v>4.8848132408856992E-2</v>
      </c>
      <c r="I1217" s="3">
        <f t="shared" si="743"/>
        <v>4.5183643833760057E-2</v>
      </c>
      <c r="J1217" s="3">
        <f t="shared" si="744"/>
        <v>3.5060714896528733E-3</v>
      </c>
      <c r="M1217" s="2">
        <v>45964</v>
      </c>
      <c r="N1217">
        <v>208.08</v>
      </c>
      <c r="O1217" s="20">
        <f t="shared" si="732"/>
        <v>207.81849187935038</v>
      </c>
      <c r="P1217">
        <v>206.88</v>
      </c>
      <c r="Q1217">
        <v>206.62</v>
      </c>
      <c r="R1217" s="3">
        <f t="shared" si="745"/>
        <v>2.1707956287395636E-2</v>
      </c>
      <c r="S1217" s="3">
        <f t="shared" si="746"/>
        <v>2.7634336544283267E-2</v>
      </c>
      <c r="T1217" s="3">
        <f t="shared" si="747"/>
        <v>-5.7670126874280747E-3</v>
      </c>
      <c r="W1217" s="2">
        <v>45964</v>
      </c>
      <c r="X1217">
        <v>13.1</v>
      </c>
      <c r="Y1217" s="20">
        <f t="shared" si="733"/>
        <v>12.51598770176787</v>
      </c>
      <c r="Z1217">
        <v>13.01</v>
      </c>
      <c r="AA1217">
        <v>12.43</v>
      </c>
      <c r="AB1217" s="3">
        <f t="shared" si="740"/>
        <v>-9.5617529880478447E-3</v>
      </c>
      <c r="AC1217" s="3">
        <f t="shared" si="770"/>
        <v>-2.7101432854287344E-3</v>
      </c>
      <c r="AD1217" s="3">
        <f t="shared" si="769"/>
        <v>-6.8702290076334549E-3</v>
      </c>
      <c r="AG1217" s="2">
        <v>45964</v>
      </c>
      <c r="AH1217">
        <v>575.92999999999995</v>
      </c>
      <c r="AI1217" s="20">
        <f t="shared" si="734"/>
        <v>572.42752519322096</v>
      </c>
      <c r="AJ1217">
        <v>570.59</v>
      </c>
      <c r="AK1217">
        <v>567.12</v>
      </c>
      <c r="AL1217" s="3">
        <f t="shared" si="748"/>
        <v>-1.1555555555555541E-2</v>
      </c>
      <c r="AM1217" s="3">
        <f t="shared" si="749"/>
        <v>-2.3049669834929176E-3</v>
      </c>
      <c r="AN1217" s="3">
        <f t="shared" si="750"/>
        <v>-9.2719601340438551E-3</v>
      </c>
      <c r="AQ1217" s="2">
        <v>45964</v>
      </c>
      <c r="AR1217">
        <v>114.5</v>
      </c>
      <c r="AS1217" s="20">
        <f t="shared" si="735"/>
        <v>111.27918424753868</v>
      </c>
      <c r="AT1217">
        <v>113.76</v>
      </c>
      <c r="AU1217">
        <v>110.56</v>
      </c>
      <c r="AV1217" s="3">
        <f t="shared" si="751"/>
        <v>-5.2186431527803112E-3</v>
      </c>
      <c r="AW1217" s="3">
        <f t="shared" si="752"/>
        <v>1.2523326213664809E-3</v>
      </c>
      <c r="AX1217" s="3">
        <f t="shared" si="753"/>
        <v>-6.4628820960698219E-3</v>
      </c>
      <c r="BA1217" s="2">
        <v>45964</v>
      </c>
      <c r="BB1217">
        <v>311</v>
      </c>
      <c r="BC1217" s="20">
        <f t="shared" si="736"/>
        <v>306.64690480038786</v>
      </c>
      <c r="BD1217">
        <v>309.35000000000002</v>
      </c>
      <c r="BE1217">
        <v>305.02</v>
      </c>
      <c r="BF1217" s="3">
        <f t="shared" si="754"/>
        <v>-5.6721867257791825E-3</v>
      </c>
      <c r="BG1217" s="3">
        <f t="shared" si="755"/>
        <v>-3.6867648849958634E-4</v>
      </c>
      <c r="BH1217" s="3">
        <f t="shared" si="756"/>
        <v>-5.3054662379420359E-3</v>
      </c>
      <c r="BJ1217" s="1"/>
      <c r="BK1217" s="2">
        <v>45964</v>
      </c>
      <c r="BL1217">
        <v>270.42</v>
      </c>
      <c r="BM1217" s="20">
        <f t="shared" si="737"/>
        <v>269.42495892956703</v>
      </c>
      <c r="BN1217">
        <v>269.05</v>
      </c>
      <c r="BO1217">
        <v>268.06</v>
      </c>
      <c r="BP1217" s="3">
        <f t="shared" si="757"/>
        <v>-4.8631993169246934E-3</v>
      </c>
      <c r="BQ1217" s="3">
        <f t="shared" si="758"/>
        <v>2.0402765551841284E-4</v>
      </c>
      <c r="BR1217" s="3">
        <f t="shared" si="759"/>
        <v>-5.0661933288959071E-3</v>
      </c>
      <c r="BU1217" s="2">
        <v>45964</v>
      </c>
      <c r="BV1217">
        <v>519.80999999999995</v>
      </c>
      <c r="BW1217" s="20">
        <f t="shared" si="738"/>
        <v>515.56730963387031</v>
      </c>
      <c r="BX1217">
        <v>517.03</v>
      </c>
      <c r="BY1217">
        <v>512.80999999999995</v>
      </c>
      <c r="BZ1217" s="3">
        <f t="shared" si="760"/>
        <v>-1.4992795669614978E-3</v>
      </c>
      <c r="CA1217" s="3">
        <f t="shared" si="761"/>
        <v>3.8695230224508048E-3</v>
      </c>
      <c r="CB1217" s="3">
        <f t="shared" si="762"/>
        <v>-5.3481079625247174E-3</v>
      </c>
      <c r="CE1217" s="2">
        <v>45964</v>
      </c>
      <c r="CF1217">
        <v>100.82</v>
      </c>
      <c r="CG1217" s="20">
        <f t="shared" si="741"/>
        <v>99.97644256324439</v>
      </c>
      <c r="CH1217">
        <v>101.59</v>
      </c>
      <c r="CI1217">
        <v>100.74</v>
      </c>
      <c r="CJ1217" s="3">
        <f t="shared" si="763"/>
        <v>3.9864460833165527E-3</v>
      </c>
      <c r="CK1217" s="3">
        <f t="shared" si="764"/>
        <v>-3.6232552995376643E-3</v>
      </c>
      <c r="CL1217" s="3">
        <f t="shared" si="765"/>
        <v>7.6373735369967832E-3</v>
      </c>
      <c r="CO1217" s="2">
        <v>45964</v>
      </c>
      <c r="CP1217">
        <v>68.8</v>
      </c>
      <c r="CQ1217" s="20">
        <f t="shared" si="739"/>
        <v>67.413270560541406</v>
      </c>
      <c r="CR1217">
        <v>67.97</v>
      </c>
      <c r="CS1217">
        <v>66.599999999999994</v>
      </c>
      <c r="CT1217" s="3">
        <f t="shared" si="766"/>
        <v>-1.3625592417061627E-2</v>
      </c>
      <c r="CU1217" s="3">
        <f t="shared" si="767"/>
        <v>-1.5807085227871331E-3</v>
      </c>
      <c r="CV1217" s="3">
        <f t="shared" si="768"/>
        <v>-1.2063953488372081E-2</v>
      </c>
    </row>
    <row r="1218" spans="3:100" x14ac:dyDescent="0.25">
      <c r="C1218" s="2">
        <v>45965</v>
      </c>
      <c r="D1218">
        <v>222.14</v>
      </c>
      <c r="E1218" s="20">
        <f t="shared" si="731"/>
        <v>221.92604137045359</v>
      </c>
      <c r="F1218">
        <v>218.03</v>
      </c>
      <c r="G1218">
        <v>217.82</v>
      </c>
      <c r="H1218" s="3">
        <f t="shared" si="742"/>
        <v>-7.1011216786795783E-2</v>
      </c>
      <c r="I1218" s="3">
        <f t="shared" si="743"/>
        <v>-5.3499205141580575E-2</v>
      </c>
      <c r="J1218" s="3">
        <f t="shared" si="744"/>
        <v>-1.8501845682902585E-2</v>
      </c>
      <c r="M1218" s="2">
        <v>45965</v>
      </c>
      <c r="N1218">
        <v>203</v>
      </c>
      <c r="O1218" s="20">
        <f t="shared" si="732"/>
        <v>202.74457697921386</v>
      </c>
      <c r="P1218">
        <v>198.69</v>
      </c>
      <c r="Q1218">
        <v>198.44</v>
      </c>
      <c r="R1218" s="3">
        <f t="shared" si="745"/>
        <v>-3.9589584744942452E-2</v>
      </c>
      <c r="S1218" s="3">
        <f t="shared" si="746"/>
        <v>-1.8756282164292593E-2</v>
      </c>
      <c r="T1218" s="3">
        <f t="shared" si="747"/>
        <v>-2.1231527093596103E-2</v>
      </c>
      <c r="W1218" s="2">
        <v>45965</v>
      </c>
      <c r="X1218">
        <v>12.91</v>
      </c>
      <c r="Y1218" s="20">
        <f t="shared" si="733"/>
        <v>12.334652071931197</v>
      </c>
      <c r="Z1218">
        <v>12.79</v>
      </c>
      <c r="AA1218">
        <v>12.22</v>
      </c>
      <c r="AB1218" s="3">
        <f t="shared" si="740"/>
        <v>-1.6894609814963713E-2</v>
      </c>
      <c r="AC1218" s="3">
        <f t="shared" si="770"/>
        <v>-7.6707906732745856E-3</v>
      </c>
      <c r="AD1218" s="3">
        <f t="shared" si="769"/>
        <v>-9.2951200619675323E-3</v>
      </c>
      <c r="AG1218" s="2">
        <v>45965</v>
      </c>
      <c r="AH1218">
        <v>565</v>
      </c>
      <c r="AI1218" s="20">
        <f t="shared" si="734"/>
        <v>561.56406369845502</v>
      </c>
      <c r="AJ1218">
        <v>547.58000000000004</v>
      </c>
      <c r="AK1218">
        <v>544.25</v>
      </c>
      <c r="AL1218" s="3">
        <f t="shared" si="748"/>
        <v>-4.0326562279588085E-2</v>
      </c>
      <c r="AM1218" s="3">
        <f t="shared" si="749"/>
        <v>-9.7967560684598665E-3</v>
      </c>
      <c r="AN1218" s="3">
        <f t="shared" si="750"/>
        <v>-3.0831858407079693E-2</v>
      </c>
      <c r="AQ1218" s="2">
        <v>45965</v>
      </c>
      <c r="AR1218">
        <v>113.38</v>
      </c>
      <c r="AS1218" s="20">
        <f t="shared" si="735"/>
        <v>110.19137375153321</v>
      </c>
      <c r="AT1218">
        <v>114.14</v>
      </c>
      <c r="AU1218">
        <v>110.93</v>
      </c>
      <c r="AV1218" s="3">
        <f t="shared" si="751"/>
        <v>3.3465991316932175E-3</v>
      </c>
      <c r="AW1218" s="3">
        <f t="shared" si="752"/>
        <v>-3.334173737941315E-3</v>
      </c>
      <c r="AX1218" s="3">
        <f t="shared" si="753"/>
        <v>6.7031222437821114E-3</v>
      </c>
      <c r="BA1218" s="2">
        <v>45965</v>
      </c>
      <c r="BB1218">
        <v>306.70999999999998</v>
      </c>
      <c r="BC1218" s="20">
        <f t="shared" si="736"/>
        <v>302.41556410670978</v>
      </c>
      <c r="BD1218">
        <v>309.25</v>
      </c>
      <c r="BE1218">
        <v>304.92</v>
      </c>
      <c r="BF1218" s="3">
        <f t="shared" si="754"/>
        <v>-3.278473542717153E-4</v>
      </c>
      <c r="BG1218" s="3">
        <f t="shared" si="755"/>
        <v>-8.5385741698583706E-3</v>
      </c>
      <c r="BH1218" s="3">
        <f t="shared" si="756"/>
        <v>8.2814384923870499E-3</v>
      </c>
      <c r="BJ1218" s="1"/>
      <c r="BK1218" s="2">
        <v>45965</v>
      </c>
      <c r="BL1218">
        <v>268.33</v>
      </c>
      <c r="BM1218" s="20">
        <f t="shared" si="737"/>
        <v>267.34626907124868</v>
      </c>
      <c r="BN1218">
        <v>270.04000000000002</v>
      </c>
      <c r="BO1218">
        <v>269.05</v>
      </c>
      <c r="BP1218" s="3">
        <f t="shared" si="757"/>
        <v>3.6932030142504679E-3</v>
      </c>
      <c r="BQ1218" s="3">
        <f t="shared" si="758"/>
        <v>-2.6625790075032185E-3</v>
      </c>
      <c r="BR1218" s="3">
        <f t="shared" si="759"/>
        <v>6.3727499720493963E-3</v>
      </c>
      <c r="BU1218" s="2">
        <v>45965</v>
      </c>
      <c r="BV1218">
        <v>511.76</v>
      </c>
      <c r="BW1218" s="20">
        <f t="shared" si="738"/>
        <v>507.58098652616019</v>
      </c>
      <c r="BX1218">
        <v>514.33000000000004</v>
      </c>
      <c r="BY1218">
        <v>510.13</v>
      </c>
      <c r="BZ1218" s="3">
        <f t="shared" si="760"/>
        <v>-5.2261071351962229E-3</v>
      </c>
      <c r="CA1218" s="3">
        <f t="shared" si="761"/>
        <v>-1.019678530808632E-2</v>
      </c>
      <c r="CB1218" s="3">
        <f t="shared" si="762"/>
        <v>5.0218852587151641E-3</v>
      </c>
      <c r="CE1218" s="2">
        <v>45965</v>
      </c>
      <c r="CF1218">
        <v>102.13</v>
      </c>
      <c r="CG1218" s="20">
        <f t="shared" si="741"/>
        <v>101.28116358658453</v>
      </c>
      <c r="CH1218">
        <v>102.27</v>
      </c>
      <c r="CI1218">
        <v>101.42</v>
      </c>
      <c r="CJ1218" s="3">
        <f t="shared" si="763"/>
        <v>6.7500496327179693E-3</v>
      </c>
      <c r="CK1218" s="3">
        <f t="shared" si="764"/>
        <v>5.3718839248018124E-3</v>
      </c>
      <c r="CL1218" s="3">
        <f t="shared" si="765"/>
        <v>1.370801919122755E-3</v>
      </c>
      <c r="CO1218" s="2">
        <v>45965</v>
      </c>
      <c r="CP1218">
        <v>68.47</v>
      </c>
      <c r="CQ1218" s="20">
        <f t="shared" si="739"/>
        <v>67.093818817360912</v>
      </c>
      <c r="CR1218">
        <v>68.66</v>
      </c>
      <c r="CS1218">
        <v>67.28</v>
      </c>
      <c r="CT1218" s="3">
        <f t="shared" si="766"/>
        <v>1.0210210210210402E-2</v>
      </c>
      <c r="CU1218" s="3">
        <f t="shared" si="767"/>
        <v>7.4146969573711807E-3</v>
      </c>
      <c r="CV1218" s="3">
        <f t="shared" si="768"/>
        <v>2.7749379290200604E-3</v>
      </c>
    </row>
    <row r="1219" spans="3:100" x14ac:dyDescent="0.25">
      <c r="C1219" s="2">
        <v>45966</v>
      </c>
      <c r="D1219">
        <v>225.67</v>
      </c>
      <c r="E1219" s="20">
        <f t="shared" si="731"/>
        <v>225.45145642105263</v>
      </c>
      <c r="F1219">
        <v>237.5</v>
      </c>
      <c r="G1219">
        <v>237.27</v>
      </c>
      <c r="H1219" s="3">
        <f t="shared" si="742"/>
        <v>8.929391240473783E-2</v>
      </c>
      <c r="I1219" s="3">
        <f t="shared" si="743"/>
        <v>3.5035609315272387E-2</v>
      </c>
      <c r="J1219" s="3">
        <f t="shared" si="744"/>
        <v>5.2421677670935418E-2</v>
      </c>
      <c r="M1219" s="2">
        <v>45966</v>
      </c>
      <c r="N1219">
        <v>198.77</v>
      </c>
      <c r="O1219" s="20">
        <f t="shared" si="732"/>
        <v>198.51544080733569</v>
      </c>
      <c r="P1219">
        <v>195.21</v>
      </c>
      <c r="Q1219">
        <v>194.96</v>
      </c>
      <c r="R1219" s="3">
        <f t="shared" si="745"/>
        <v>-1.7536786938117221E-2</v>
      </c>
      <c r="S1219" s="3">
        <f t="shared" si="746"/>
        <v>3.8016935766838067E-4</v>
      </c>
      <c r="T1219" s="3">
        <f t="shared" si="747"/>
        <v>-1.7910147406550281E-2</v>
      </c>
      <c r="W1219" s="2">
        <v>45966</v>
      </c>
      <c r="X1219">
        <v>12.92</v>
      </c>
      <c r="Y1219" s="20">
        <f t="shared" si="733"/>
        <v>12.348405797101449</v>
      </c>
      <c r="Z1219">
        <v>13.11</v>
      </c>
      <c r="AA1219">
        <v>12.53</v>
      </c>
      <c r="AB1219" s="3">
        <f t="shared" si="740"/>
        <v>2.5368248772503987E-2</v>
      </c>
      <c r="AC1219" s="3">
        <f t="shared" si="770"/>
        <v>1.0507839370003991E-2</v>
      </c>
      <c r="AD1219" s="3">
        <f t="shared" si="769"/>
        <v>1.4705882352941124E-2</v>
      </c>
      <c r="AG1219" s="2">
        <v>45966</v>
      </c>
      <c r="AH1219">
        <v>551.94000000000005</v>
      </c>
      <c r="AI1219" s="20">
        <f t="shared" si="734"/>
        <v>548.58462373715201</v>
      </c>
      <c r="AJ1219">
        <v>569.15</v>
      </c>
      <c r="AK1219">
        <v>565.69000000000005</v>
      </c>
      <c r="AL1219" s="3">
        <f t="shared" si="748"/>
        <v>3.9393661001378089E-2</v>
      </c>
      <c r="AM1219" s="3">
        <f t="shared" si="749"/>
        <v>7.9643982308719163E-3</v>
      </c>
      <c r="AN1219" s="3">
        <f t="shared" si="750"/>
        <v>3.1180925462912512E-2</v>
      </c>
      <c r="AQ1219" s="2">
        <v>45966</v>
      </c>
      <c r="AR1219">
        <v>114.09</v>
      </c>
      <c r="AS1219" s="20">
        <f t="shared" si="735"/>
        <v>110.87845883180859</v>
      </c>
      <c r="AT1219">
        <v>113.68</v>
      </c>
      <c r="AU1219">
        <v>110.48</v>
      </c>
      <c r="AV1219" s="3">
        <f t="shared" si="751"/>
        <v>-4.0566122780132385E-3</v>
      </c>
      <c r="AW1219" s="3">
        <f t="shared" si="752"/>
        <v>-4.6462785712986232E-4</v>
      </c>
      <c r="AX1219" s="3">
        <f t="shared" si="753"/>
        <v>-3.5936541327021843E-3</v>
      </c>
      <c r="BA1219" s="2">
        <v>45966</v>
      </c>
      <c r="BB1219">
        <v>309.61</v>
      </c>
      <c r="BC1219" s="20">
        <f t="shared" si="736"/>
        <v>305.27895662217662</v>
      </c>
      <c r="BD1219">
        <v>311.68</v>
      </c>
      <c r="BE1219">
        <v>307.32</v>
      </c>
      <c r="BF1219" s="3">
        <f t="shared" si="754"/>
        <v>7.8709169618260688E-3</v>
      </c>
      <c r="BG1219" s="3">
        <f t="shared" si="755"/>
        <v>1.1772157358540536E-3</v>
      </c>
      <c r="BH1219" s="3">
        <f t="shared" si="756"/>
        <v>6.6858305610282276E-3</v>
      </c>
      <c r="BJ1219" s="1"/>
      <c r="BK1219" s="2">
        <v>45966</v>
      </c>
      <c r="BL1219">
        <v>268.61</v>
      </c>
      <c r="BM1219" s="20">
        <f t="shared" si="737"/>
        <v>267.62560709261868</v>
      </c>
      <c r="BN1219">
        <v>270.14</v>
      </c>
      <c r="BO1219">
        <v>269.14999999999998</v>
      </c>
      <c r="BP1219" s="3">
        <f t="shared" si="757"/>
        <v>3.7167812674221423E-4</v>
      </c>
      <c r="BQ1219" s="3">
        <f t="shared" si="758"/>
        <v>-5.2941568756043056E-3</v>
      </c>
      <c r="BR1219" s="3">
        <f t="shared" si="759"/>
        <v>5.6959904694535712E-3</v>
      </c>
      <c r="BU1219" s="2">
        <v>45966</v>
      </c>
      <c r="BV1219">
        <v>513.29999999999995</v>
      </c>
      <c r="BW1219" s="20">
        <f t="shared" si="738"/>
        <v>509.10987853931687</v>
      </c>
      <c r="BX1219">
        <v>507.16</v>
      </c>
      <c r="BY1219">
        <v>503.02</v>
      </c>
      <c r="BZ1219" s="3">
        <f t="shared" si="760"/>
        <v>-1.3937623742967475E-2</v>
      </c>
      <c r="CA1219" s="3">
        <f t="shared" si="761"/>
        <v>-1.999728423506042E-3</v>
      </c>
      <c r="CB1219" s="3">
        <f t="shared" si="762"/>
        <v>-1.1961815702318135E-2</v>
      </c>
      <c r="CE1219" s="2">
        <v>45966</v>
      </c>
      <c r="CF1219">
        <v>101.74</v>
      </c>
      <c r="CG1219" s="20">
        <f t="shared" si="741"/>
        <v>100.88773824775795</v>
      </c>
      <c r="CH1219">
        <v>101.47</v>
      </c>
      <c r="CI1219">
        <v>100.62</v>
      </c>
      <c r="CJ1219" s="3">
        <f t="shared" si="763"/>
        <v>-7.8879905344113599E-3</v>
      </c>
      <c r="CK1219" s="3">
        <f t="shared" si="764"/>
        <v>-5.2480945793931255E-3</v>
      </c>
      <c r="CL1219" s="3">
        <f t="shared" si="765"/>
        <v>-2.6538234715941522E-3</v>
      </c>
      <c r="CO1219" s="2">
        <v>45966</v>
      </c>
      <c r="CP1219">
        <v>68.66</v>
      </c>
      <c r="CQ1219" s="20">
        <f t="shared" si="739"/>
        <v>67.276978543278346</v>
      </c>
      <c r="CR1219">
        <v>68.510000000000005</v>
      </c>
      <c r="CS1219">
        <v>67.13</v>
      </c>
      <c r="CT1219" s="3">
        <f t="shared" si="766"/>
        <v>-2.2294887039240319E-3</v>
      </c>
      <c r="CU1219" s="3">
        <f t="shared" si="767"/>
        <v>-4.490869086881677E-5</v>
      </c>
      <c r="CV1219" s="3">
        <f t="shared" si="768"/>
        <v>-2.1846781240897339E-3</v>
      </c>
    </row>
    <row r="1220" spans="3:100" x14ac:dyDescent="0.25">
      <c r="C1220" s="2">
        <v>45967</v>
      </c>
      <c r="D1220">
        <v>237.84</v>
      </c>
      <c r="E1220" s="20">
        <f t="shared" ref="E1220:E1257" si="771">D1220*(G1220/F1220)</f>
        <v>237.61047287374646</v>
      </c>
      <c r="F1220">
        <v>238.33</v>
      </c>
      <c r="G1220">
        <v>238.1</v>
      </c>
      <c r="H1220" s="3">
        <f t="shared" si="742"/>
        <v>3.4981244995151428E-3</v>
      </c>
      <c r="I1220" s="3">
        <f t="shared" si="743"/>
        <v>1.4349596398468556E-3</v>
      </c>
      <c r="J1220" s="3">
        <f t="shared" si="744"/>
        <v>2.0602085435588169E-3</v>
      </c>
      <c r="M1220" s="2">
        <v>45967</v>
      </c>
      <c r="N1220">
        <v>196.42</v>
      </c>
      <c r="O1220" s="20">
        <f t="shared" ref="O1220:O1257" si="772">N1220*(Q1220/P1220)</f>
        <v>196.16935772011905</v>
      </c>
      <c r="P1220">
        <v>188.08</v>
      </c>
      <c r="Q1220">
        <v>187.84</v>
      </c>
      <c r="R1220" s="3">
        <f t="shared" si="745"/>
        <v>-3.6520311858842858E-2</v>
      </c>
      <c r="S1220" s="3">
        <f t="shared" si="746"/>
        <v>6.2031068943324552E-3</v>
      </c>
      <c r="T1220" s="3">
        <f t="shared" si="747"/>
        <v>-4.2460034619692277E-2</v>
      </c>
      <c r="W1220" s="2">
        <v>45967</v>
      </c>
      <c r="X1220">
        <v>13.14</v>
      </c>
      <c r="Y1220" s="20">
        <f t="shared" ref="Y1220:Y1257" si="773">X1220*(AA1220/Z1220)</f>
        <v>12.559115853658538</v>
      </c>
      <c r="Z1220">
        <v>13.12</v>
      </c>
      <c r="AA1220">
        <v>12.54</v>
      </c>
      <c r="AB1220" s="3">
        <f t="shared" si="740"/>
        <v>7.9808459696728562E-4</v>
      </c>
      <c r="AC1220" s="3">
        <f t="shared" si="770"/>
        <v>2.3236914332434022E-3</v>
      </c>
      <c r="AD1220" s="3">
        <f t="shared" si="769"/>
        <v>-1.5220700152208666E-3</v>
      </c>
      <c r="AG1220" s="2">
        <v>45967</v>
      </c>
      <c r="AH1220">
        <v>573.20000000000005</v>
      </c>
      <c r="AI1220" s="20">
        <f t="shared" ref="AI1220:AI1257" si="774">AH1220*(AK1220/AJ1220)</f>
        <v>569.71923198427476</v>
      </c>
      <c r="AJ1220">
        <v>569.78</v>
      </c>
      <c r="AK1220">
        <v>566.32000000000005</v>
      </c>
      <c r="AL1220" s="3">
        <f t="shared" si="748"/>
        <v>1.1136841733103697E-3</v>
      </c>
      <c r="AM1220" s="3">
        <f t="shared" si="749"/>
        <v>7.1226855420365442E-3</v>
      </c>
      <c r="AN1220" s="3">
        <f t="shared" si="750"/>
        <v>-5.9665038381020441E-3</v>
      </c>
      <c r="AQ1220" s="2">
        <v>45967</v>
      </c>
      <c r="AR1220">
        <v>113.64</v>
      </c>
      <c r="AS1220" s="20">
        <f t="shared" ref="AS1220:AS1257" si="775">AR1220*(AU1220/AT1220)</f>
        <v>110.43426026200873</v>
      </c>
      <c r="AT1220">
        <v>114.5</v>
      </c>
      <c r="AU1220">
        <v>111.27</v>
      </c>
      <c r="AV1220" s="3">
        <f t="shared" si="751"/>
        <v>7.1506154960172541E-3</v>
      </c>
      <c r="AW1220" s="3">
        <f t="shared" si="752"/>
        <v>-4.1400921425838177E-4</v>
      </c>
      <c r="AX1220" s="3">
        <f t="shared" si="753"/>
        <v>7.5677578317492333E-3</v>
      </c>
      <c r="BA1220" s="2">
        <v>45967</v>
      </c>
      <c r="BB1220">
        <v>310.99</v>
      </c>
      <c r="BC1220" s="20">
        <f t="shared" ref="BC1220:BC1257" si="776">BB1220*(BE1220/BD1220)</f>
        <v>306.63403643673024</v>
      </c>
      <c r="BD1220">
        <v>313.42</v>
      </c>
      <c r="BE1220">
        <v>309.02999999999997</v>
      </c>
      <c r="BF1220" s="3">
        <f t="shared" si="754"/>
        <v>5.5642327215930099E-3</v>
      </c>
      <c r="BG1220" s="3">
        <f t="shared" si="755"/>
        <v>-2.2320824003311257E-3</v>
      </c>
      <c r="BH1220" s="3">
        <f t="shared" si="756"/>
        <v>7.8137560693269936E-3</v>
      </c>
      <c r="BJ1220" s="1"/>
      <c r="BK1220" s="2">
        <v>45967</v>
      </c>
      <c r="BL1220">
        <v>267.89</v>
      </c>
      <c r="BM1220" s="20">
        <f t="shared" ref="BM1220:BM1257" si="777">BL1220*(BO1220/BN1220)</f>
        <v>266.9068992104385</v>
      </c>
      <c r="BN1220">
        <v>269.77</v>
      </c>
      <c r="BO1220">
        <v>268.77999999999997</v>
      </c>
      <c r="BP1220" s="3">
        <f t="shared" si="757"/>
        <v>-1.3746981237228173E-3</v>
      </c>
      <c r="BQ1220" s="3">
        <f t="shared" si="758"/>
        <v>-8.3340174235982944E-3</v>
      </c>
      <c r="BR1220" s="3">
        <f t="shared" si="759"/>
        <v>7.0178058158198997E-3</v>
      </c>
      <c r="BU1220" s="2">
        <v>45967</v>
      </c>
      <c r="BV1220">
        <v>505.66</v>
      </c>
      <c r="BW1220" s="20">
        <f t="shared" ref="BW1220:BW1257" si="778">BV1220*(BY1220/BX1220)</f>
        <v>501.53008730637703</v>
      </c>
      <c r="BX1220">
        <v>497.1</v>
      </c>
      <c r="BY1220">
        <v>493.04</v>
      </c>
      <c r="BZ1220" s="3">
        <f t="shared" si="760"/>
        <v>-1.9840165400977994E-2</v>
      </c>
      <c r="CA1220" s="3">
        <f t="shared" si="761"/>
        <v>-2.9619352980456704E-3</v>
      </c>
      <c r="CB1220" s="3">
        <f t="shared" si="762"/>
        <v>-1.6928370842067886E-2</v>
      </c>
      <c r="CE1220" s="2">
        <v>45967</v>
      </c>
      <c r="CF1220">
        <v>101.34</v>
      </c>
      <c r="CG1220" s="20">
        <f t="shared" si="741"/>
        <v>100.49284225019669</v>
      </c>
      <c r="CH1220">
        <v>101.68</v>
      </c>
      <c r="CI1220">
        <v>100.83</v>
      </c>
      <c r="CJ1220" s="3">
        <f t="shared" si="763"/>
        <v>2.0870602265949945E-3</v>
      </c>
      <c r="CK1220" s="3">
        <f t="shared" si="764"/>
        <v>-1.2637422957991751E-3</v>
      </c>
      <c r="CL1220" s="3">
        <f t="shared" si="765"/>
        <v>3.3550424314190419E-3</v>
      </c>
      <c r="CO1220" s="2">
        <v>45967</v>
      </c>
      <c r="CP1220">
        <v>68.3</v>
      </c>
      <c r="CQ1220" s="20">
        <f t="shared" ref="CQ1220:CQ1257" si="779">CP1220*(CS1220/CR1220)</f>
        <v>66.925296843324645</v>
      </c>
      <c r="CR1220">
        <v>69.06</v>
      </c>
      <c r="CS1220">
        <v>67.67</v>
      </c>
      <c r="CT1220" s="3">
        <f t="shared" si="766"/>
        <v>8.0440935498287125E-3</v>
      </c>
      <c r="CU1220" s="3">
        <f t="shared" si="767"/>
        <v>-3.0493543374847665E-3</v>
      </c>
      <c r="CV1220" s="3">
        <f t="shared" si="768"/>
        <v>1.1127379209370458E-2</v>
      </c>
    </row>
    <row r="1221" spans="3:100" x14ac:dyDescent="0.25">
      <c r="C1221" s="2">
        <v>45968</v>
      </c>
      <c r="D1221">
        <v>234.03</v>
      </c>
      <c r="E1221" s="20">
        <f t="shared" si="771"/>
        <v>233.8037605077337</v>
      </c>
      <c r="F1221">
        <v>237.92</v>
      </c>
      <c r="G1221">
        <v>237.69</v>
      </c>
      <c r="H1221" s="3">
        <f t="shared" si="742"/>
        <v>-1.7219655606888207E-3</v>
      </c>
      <c r="I1221" s="3">
        <f t="shared" si="743"/>
        <v>-1.8043844990618618E-2</v>
      </c>
      <c r="J1221" s="3">
        <f t="shared" si="744"/>
        <v>1.6621800623851657E-2</v>
      </c>
      <c r="M1221" s="2">
        <v>45968</v>
      </c>
      <c r="N1221">
        <v>184.9</v>
      </c>
      <c r="O1221" s="20">
        <f t="shared" si="772"/>
        <v>184.66414562848789</v>
      </c>
      <c r="P1221">
        <v>188.15</v>
      </c>
      <c r="Q1221">
        <v>187.91</v>
      </c>
      <c r="R1221" s="3">
        <f t="shared" si="745"/>
        <v>3.7265758091997725E-4</v>
      </c>
      <c r="S1221" s="3">
        <f t="shared" si="746"/>
        <v>-1.6907231534881384E-2</v>
      </c>
      <c r="T1221" s="3">
        <f t="shared" si="747"/>
        <v>1.7577068685776132E-2</v>
      </c>
      <c r="W1221" s="2">
        <v>45968</v>
      </c>
      <c r="X1221">
        <v>12.96</v>
      </c>
      <c r="Y1221" s="20">
        <f t="shared" si="773"/>
        <v>12.528327024981074</v>
      </c>
      <c r="Z1221">
        <v>13.21</v>
      </c>
      <c r="AA1221">
        <v>12.77</v>
      </c>
      <c r="AB1221" s="3">
        <f t="shared" ref="AB1221:AB1257" si="780">AA1221/AA1220-1</f>
        <v>1.8341307814992103E-2</v>
      </c>
      <c r="AC1221" s="3">
        <f t="shared" si="770"/>
        <v>-9.3085925190794505E-4</v>
      </c>
      <c r="AD1221" s="3">
        <f t="shared" si="769"/>
        <v>1.9290123456790154E-2</v>
      </c>
      <c r="AG1221" s="2">
        <v>45968</v>
      </c>
      <c r="AH1221">
        <v>563.54999999999995</v>
      </c>
      <c r="AI1221" s="20">
        <f t="shared" si="774"/>
        <v>560.12726691529019</v>
      </c>
      <c r="AJ1221">
        <v>563.1</v>
      </c>
      <c r="AK1221">
        <v>559.67999999999995</v>
      </c>
      <c r="AL1221" s="3">
        <f t="shared" si="748"/>
        <v>-1.1724819889815108E-2</v>
      </c>
      <c r="AM1221" s="3">
        <f t="shared" si="749"/>
        <v>-1.0935042175289289E-2</v>
      </c>
      <c r="AN1221" s="3">
        <f t="shared" si="750"/>
        <v>-7.9850944902826182E-4</v>
      </c>
      <c r="AQ1221" s="2">
        <v>45968</v>
      </c>
      <c r="AR1221">
        <v>115.21</v>
      </c>
      <c r="AS1221" s="20">
        <f t="shared" si="775"/>
        <v>111.96658590684183</v>
      </c>
      <c r="AT1221">
        <v>117.22</v>
      </c>
      <c r="AU1221">
        <v>113.92</v>
      </c>
      <c r="AV1221" s="3">
        <f t="shared" si="751"/>
        <v>2.3815943201222378E-2</v>
      </c>
      <c r="AW1221" s="3">
        <f t="shared" si="752"/>
        <v>6.2603209026856899E-3</v>
      </c>
      <c r="AX1221" s="3">
        <f t="shared" si="753"/>
        <v>1.7446402222029311E-2</v>
      </c>
      <c r="BA1221" s="2">
        <v>45968</v>
      </c>
      <c r="BB1221">
        <v>311.89</v>
      </c>
      <c r="BC1221" s="20">
        <f t="shared" si="776"/>
        <v>307.52248782661275</v>
      </c>
      <c r="BD1221">
        <v>314.20999999999998</v>
      </c>
      <c r="BE1221">
        <v>309.81</v>
      </c>
      <c r="BF1221" s="3">
        <f t="shared" si="754"/>
        <v>2.5240267935153771E-3</v>
      </c>
      <c r="BG1221" s="3">
        <f t="shared" si="755"/>
        <v>-4.8782065604867642E-3</v>
      </c>
      <c r="BH1221" s="3">
        <f t="shared" si="756"/>
        <v>7.4385199910225186E-3</v>
      </c>
      <c r="BJ1221" s="1"/>
      <c r="BK1221" s="2">
        <v>45968</v>
      </c>
      <c r="BL1221">
        <v>269.8</v>
      </c>
      <c r="BM1221" s="20">
        <f t="shared" si="777"/>
        <v>268.80509554140127</v>
      </c>
      <c r="BN1221">
        <v>268.47000000000003</v>
      </c>
      <c r="BO1221">
        <v>267.48</v>
      </c>
      <c r="BP1221" s="3">
        <f t="shared" si="757"/>
        <v>-4.8366693950441242E-3</v>
      </c>
      <c r="BQ1221" s="3">
        <f t="shared" si="758"/>
        <v>9.3368336190557955E-5</v>
      </c>
      <c r="BR1221" s="3">
        <f t="shared" si="759"/>
        <v>-4.9295774647886148E-3</v>
      </c>
      <c r="BU1221" s="2">
        <v>45968</v>
      </c>
      <c r="BV1221">
        <v>496.95</v>
      </c>
      <c r="BW1221" s="20">
        <f t="shared" si="778"/>
        <v>492.89894026005396</v>
      </c>
      <c r="BX1221">
        <v>496.82</v>
      </c>
      <c r="BY1221">
        <v>492.77</v>
      </c>
      <c r="BZ1221" s="3">
        <f t="shared" si="760"/>
        <v>-5.4762291092003146E-4</v>
      </c>
      <c r="CA1221" s="3">
        <f t="shared" si="761"/>
        <v>-2.8610202001067009E-4</v>
      </c>
      <c r="CB1221" s="3">
        <f t="shared" si="762"/>
        <v>-2.6159573397732672E-4</v>
      </c>
      <c r="CE1221" s="2">
        <v>45968</v>
      </c>
      <c r="CF1221">
        <v>102.13</v>
      </c>
      <c r="CG1221" s="20">
        <f t="shared" ref="CG1221:CG1257" si="781">CF1221*(CI1221/CH1221)</f>
        <v>101.2738561263281</v>
      </c>
      <c r="CH1221">
        <v>102.59</v>
      </c>
      <c r="CI1221">
        <v>101.73</v>
      </c>
      <c r="CJ1221" s="3">
        <f t="shared" si="763"/>
        <v>8.9259149062779208E-3</v>
      </c>
      <c r="CK1221" s="3">
        <f t="shared" si="764"/>
        <v>4.4020244602609448E-3</v>
      </c>
      <c r="CL1221" s="3">
        <f t="shared" si="765"/>
        <v>4.5040634485460362E-3</v>
      </c>
      <c r="CO1221" s="2">
        <v>45968</v>
      </c>
      <c r="CP1221">
        <v>69.81</v>
      </c>
      <c r="CQ1221" s="20">
        <f t="shared" si="779"/>
        <v>68.404894401133944</v>
      </c>
      <c r="CR1221">
        <v>70.55</v>
      </c>
      <c r="CS1221">
        <v>69.13</v>
      </c>
      <c r="CT1221" s="3">
        <f t="shared" si="766"/>
        <v>2.157529185754381E-2</v>
      </c>
      <c r="CU1221" s="3">
        <f t="shared" si="767"/>
        <v>1.0859973417082003E-2</v>
      </c>
      <c r="CV1221" s="3">
        <f t="shared" si="768"/>
        <v>1.0600200544334637E-2</v>
      </c>
    </row>
    <row r="1222" spans="3:100" x14ac:dyDescent="0.25">
      <c r="C1222" s="2">
        <v>45971</v>
      </c>
      <c r="D1222">
        <v>247.96</v>
      </c>
      <c r="E1222" s="20">
        <f t="shared" si="771"/>
        <v>247.71527043031978</v>
      </c>
      <c r="F1222">
        <v>253.3</v>
      </c>
      <c r="G1222">
        <v>253.05</v>
      </c>
      <c r="H1222" s="3">
        <f t="shared" ref="H1222:H1257" si="782">G1222/G1221-1</f>
        <v>6.4621986621229421E-2</v>
      </c>
      <c r="I1222" s="3">
        <f t="shared" ref="I1222:I1257" si="783">E1222/G1221-1</f>
        <v>4.217792263166209E-2</v>
      </c>
      <c r="J1222" s="3">
        <f t="shared" ref="J1222:J1257" si="784">G1222/E1222-1</f>
        <v>2.1535731569608085E-2</v>
      </c>
      <c r="M1222" s="2">
        <v>45971</v>
      </c>
      <c r="N1222">
        <v>195.11</v>
      </c>
      <c r="O1222" s="20">
        <f t="shared" si="772"/>
        <v>194.86494850540066</v>
      </c>
      <c r="P1222">
        <v>199.05</v>
      </c>
      <c r="Q1222">
        <v>198.8</v>
      </c>
      <c r="R1222" s="3">
        <f t="shared" ref="R1222:R1257" si="785">Q1222/Q1221-1</f>
        <v>5.7953275504230906E-2</v>
      </c>
      <c r="S1222" s="3">
        <f t="shared" ref="S1222:S1257" si="786">O1222/Q1221-1</f>
        <v>3.7012125514345406E-2</v>
      </c>
      <c r="T1222" s="3">
        <f t="shared" ref="T1222:T1257" si="787">Q1222/O1222-1</f>
        <v>2.019373686638315E-2</v>
      </c>
      <c r="W1222" s="2">
        <v>45971</v>
      </c>
      <c r="X1222">
        <v>13.23</v>
      </c>
      <c r="Y1222" s="20">
        <f t="shared" si="773"/>
        <v>12.787659574468087</v>
      </c>
      <c r="Z1222">
        <v>13.16</v>
      </c>
      <c r="AA1222">
        <v>12.72</v>
      </c>
      <c r="AB1222" s="3">
        <f t="shared" si="780"/>
        <v>-3.9154267815191268E-3</v>
      </c>
      <c r="AC1222" s="3">
        <f t="shared" si="770"/>
        <v>1.382895416451646E-3</v>
      </c>
      <c r="AD1222" s="3">
        <f t="shared" si="769"/>
        <v>-5.2910052910053462E-3</v>
      </c>
      <c r="AG1222" s="2">
        <v>45971</v>
      </c>
      <c r="AH1222">
        <v>570</v>
      </c>
      <c r="AI1222" s="20">
        <f t="shared" si="774"/>
        <v>566.53516685644206</v>
      </c>
      <c r="AJ1222">
        <v>570.85</v>
      </c>
      <c r="AK1222">
        <v>567.38</v>
      </c>
      <c r="AL1222" s="3">
        <f t="shared" ref="AL1222:AL1257" si="788">AK1222/AK1221-1</f>
        <v>1.3757861635220303E-2</v>
      </c>
      <c r="AM1222" s="3">
        <f t="shared" ref="AM1222:AM1257" si="789">AI1222/AK1221-1</f>
        <v>1.224836845419186E-2</v>
      </c>
      <c r="AN1222" s="3">
        <f t="shared" ref="AN1222:AN1257" si="790">AK1222/AI1222-1</f>
        <v>1.4912280701755432E-3</v>
      </c>
      <c r="AQ1222" s="2">
        <v>45971</v>
      </c>
      <c r="AR1222">
        <v>117.44</v>
      </c>
      <c r="AS1222" s="20">
        <f t="shared" si="775"/>
        <v>114.13197090170868</v>
      </c>
      <c r="AT1222">
        <v>118.22</v>
      </c>
      <c r="AU1222">
        <v>114.89</v>
      </c>
      <c r="AV1222" s="3">
        <f t="shared" ref="AV1222:AV1257" si="791">AU1222/AU1221-1</f>
        <v>8.514747191011196E-3</v>
      </c>
      <c r="AW1222" s="3">
        <f t="shared" ref="AW1222:AW1257" si="792">AS1222/AU1221-1</f>
        <v>1.8606996287631183E-3</v>
      </c>
      <c r="AX1222" s="3">
        <f t="shared" ref="AX1222:AX1257" si="793">AU1222/AS1222-1</f>
        <v>6.6416893732970106E-3</v>
      </c>
      <c r="BA1222" s="2">
        <v>45971</v>
      </c>
      <c r="BB1222">
        <v>315</v>
      </c>
      <c r="BC1222" s="20">
        <f t="shared" si="776"/>
        <v>310.58648111332008</v>
      </c>
      <c r="BD1222">
        <v>316.89</v>
      </c>
      <c r="BE1222">
        <v>312.45</v>
      </c>
      <c r="BF1222" s="3">
        <f t="shared" ref="BF1222:BF1257" si="794">BE1222/BE1221-1</f>
        <v>8.5213517962621221E-3</v>
      </c>
      <c r="BG1222" s="3">
        <f t="shared" ref="BG1222:BG1257" si="795">BC1222/BE1221-1</f>
        <v>2.5063139127854406E-3</v>
      </c>
      <c r="BH1222" s="3">
        <f t="shared" ref="BH1222:BH1257" si="796">BE1222/BC1222-1</f>
        <v>6.0000000000000053E-3</v>
      </c>
      <c r="BJ1222" s="1"/>
      <c r="BK1222" s="2">
        <v>45971</v>
      </c>
      <c r="BL1222">
        <v>268.95999999999998</v>
      </c>
      <c r="BM1222" s="20">
        <f t="shared" si="777"/>
        <v>268.231273429091</v>
      </c>
      <c r="BN1222">
        <v>269.43</v>
      </c>
      <c r="BO1222">
        <v>268.7</v>
      </c>
      <c r="BP1222" s="3">
        <f t="shared" ref="BP1222:BP1257" si="797">BO1222/BO1221-1</f>
        <v>4.5610886795273142E-3</v>
      </c>
      <c r="BQ1222" s="3">
        <f t="shared" ref="BQ1222:BQ1257" si="798">BM1222/BO1221-1</f>
        <v>2.8087087972594738E-3</v>
      </c>
      <c r="BR1222" s="3">
        <f t="shared" ref="BR1222:BR1257" si="799">BO1222/BM1222-1</f>
        <v>1.7474717430101538E-3</v>
      </c>
      <c r="BU1222" s="2">
        <v>45971</v>
      </c>
      <c r="BV1222">
        <v>500.04</v>
      </c>
      <c r="BW1222" s="20">
        <f t="shared" si="778"/>
        <v>495.95864584980239</v>
      </c>
      <c r="BX1222">
        <v>506</v>
      </c>
      <c r="BY1222">
        <v>501.87</v>
      </c>
      <c r="BZ1222" s="3">
        <f t="shared" ref="BZ1222:BZ1257" si="800">BY1222/BY1221-1</f>
        <v>1.8467033301540425E-2</v>
      </c>
      <c r="CA1222" s="3">
        <f t="shared" ref="CA1222:CA1257" si="801">BW1222/BY1221-1</f>
        <v>6.470860340122897E-3</v>
      </c>
      <c r="CB1222" s="3">
        <f t="shared" ref="CB1222:CB1257" si="802">BY1222/BW1222-1</f>
        <v>1.1919046476281947E-2</v>
      </c>
      <c r="CE1222" s="2">
        <v>45971</v>
      </c>
      <c r="CF1222">
        <v>102.15</v>
      </c>
      <c r="CG1222" s="20">
        <f t="shared" si="781"/>
        <v>101.29226713532513</v>
      </c>
      <c r="CH1222">
        <v>102.42</v>
      </c>
      <c r="CI1222">
        <v>101.56</v>
      </c>
      <c r="CJ1222" s="3">
        <f t="shared" ref="CJ1222:CJ1257" si="803">CI1222/CI1221-1</f>
        <v>-1.6710901405682099E-3</v>
      </c>
      <c r="CK1222" s="3">
        <f t="shared" ref="CK1222:CK1257" si="804">CG1222/CI1221-1</f>
        <v>-4.3028886727107807E-3</v>
      </c>
      <c r="CL1222" s="3">
        <f t="shared" ref="CL1222:CL1257" si="805">CI1222/CG1222-1</f>
        <v>2.6431718061674658E-3</v>
      </c>
      <c r="CO1222" s="2">
        <v>45971</v>
      </c>
      <c r="CP1222">
        <v>70.010000000000005</v>
      </c>
      <c r="CQ1222" s="20">
        <f t="shared" si="779"/>
        <v>68.600269427112877</v>
      </c>
      <c r="CR1222">
        <v>70.52</v>
      </c>
      <c r="CS1222">
        <v>69.099999999999994</v>
      </c>
      <c r="CT1222" s="3">
        <f t="shared" ref="CT1222:CT1257" si="806">CS1222/CS1221-1</f>
        <v>-4.3396499349057649E-4</v>
      </c>
      <c r="CU1222" s="3">
        <f t="shared" ref="CU1222:CU1257" si="807">CQ1222/CS1221-1</f>
        <v>-7.6628174871563592E-3</v>
      </c>
      <c r="CV1222" s="3">
        <f t="shared" ref="CV1222:CV1257" si="808">CS1222/CQ1222-1</f>
        <v>7.2846736180545157E-3</v>
      </c>
    </row>
    <row r="1223" spans="3:100" x14ac:dyDescent="0.25">
      <c r="C1223" s="2">
        <v>45972</v>
      </c>
      <c r="D1223">
        <v>248.34</v>
      </c>
      <c r="E1223" s="20">
        <f t="shared" si="771"/>
        <v>248.09280328480776</v>
      </c>
      <c r="F1223">
        <v>241.11</v>
      </c>
      <c r="G1223">
        <v>240.87</v>
      </c>
      <c r="H1223" s="3">
        <f t="shared" si="782"/>
        <v>-4.8132780082987603E-2</v>
      </c>
      <c r="I1223" s="3">
        <f t="shared" si="783"/>
        <v>-1.9589791405620449E-2</v>
      </c>
      <c r="J1223" s="3">
        <f t="shared" si="784"/>
        <v>-2.9113312394298152E-2</v>
      </c>
      <c r="M1223" s="2">
        <v>45972</v>
      </c>
      <c r="N1223">
        <v>195.16</v>
      </c>
      <c r="O1223" s="20">
        <f t="shared" si="772"/>
        <v>194.90741147235451</v>
      </c>
      <c r="P1223">
        <v>193.16</v>
      </c>
      <c r="Q1223">
        <v>192.91</v>
      </c>
      <c r="R1223" s="3">
        <f t="shared" si="785"/>
        <v>-2.9627766599597649E-2</v>
      </c>
      <c r="S1223" s="3">
        <f t="shared" si="786"/>
        <v>-1.9580425189363648E-2</v>
      </c>
      <c r="T1223" s="3">
        <f t="shared" si="787"/>
        <v>-1.0248001639680204E-2</v>
      </c>
      <c r="W1223" s="2">
        <v>45972</v>
      </c>
      <c r="X1223">
        <v>13.19</v>
      </c>
      <c r="Y1223" s="20">
        <f t="shared" si="773"/>
        <v>12.743721804511278</v>
      </c>
      <c r="Z1223">
        <v>13.3</v>
      </c>
      <c r="AA1223">
        <v>12.85</v>
      </c>
      <c r="AB1223" s="3">
        <f t="shared" si="780"/>
        <v>1.0220125786163381E-2</v>
      </c>
      <c r="AC1223" s="3">
        <f t="shared" si="770"/>
        <v>1.8649217383079897E-3</v>
      </c>
      <c r="AD1223" s="3">
        <f t="shared" ref="AD1223:AD1257" si="809">AA1223/Y1223-1</f>
        <v>8.3396512509477105E-3</v>
      </c>
      <c r="AG1223" s="2">
        <v>45972</v>
      </c>
      <c r="AH1223">
        <v>568.72</v>
      </c>
      <c r="AI1223" s="20">
        <f t="shared" si="774"/>
        <v>565.26520099308016</v>
      </c>
      <c r="AJ1223">
        <v>567.92999999999995</v>
      </c>
      <c r="AK1223">
        <v>564.48</v>
      </c>
      <c r="AL1223" s="3">
        <f t="shared" si="788"/>
        <v>-5.1112129437060894E-3</v>
      </c>
      <c r="AM1223" s="3">
        <f t="shared" si="789"/>
        <v>-3.7273062267261237E-3</v>
      </c>
      <c r="AN1223" s="3">
        <f t="shared" si="790"/>
        <v>-1.3890842593895503E-3</v>
      </c>
      <c r="AQ1223" s="2">
        <v>45972</v>
      </c>
      <c r="AR1223">
        <v>118.83</v>
      </c>
      <c r="AS1223" s="20">
        <f t="shared" si="775"/>
        <v>115.48672816830856</v>
      </c>
      <c r="AT1223">
        <v>119.78</v>
      </c>
      <c r="AU1223">
        <v>116.41</v>
      </c>
      <c r="AV1223" s="3">
        <f t="shared" si="791"/>
        <v>1.3230046131081918E-2</v>
      </c>
      <c r="AW1223" s="3">
        <f t="shared" si="792"/>
        <v>5.1939086805514734E-3</v>
      </c>
      <c r="AX1223" s="3">
        <f t="shared" si="793"/>
        <v>7.9946141546747285E-3</v>
      </c>
      <c r="BA1223" s="2">
        <v>45972</v>
      </c>
      <c r="BB1223">
        <v>317.5</v>
      </c>
      <c r="BC1223" s="20">
        <f t="shared" si="776"/>
        <v>313.05367213738037</v>
      </c>
      <c r="BD1223">
        <v>315.62</v>
      </c>
      <c r="BE1223">
        <v>311.2</v>
      </c>
      <c r="BF1223" s="3">
        <f t="shared" si="794"/>
        <v>-4.0006401024164084E-3</v>
      </c>
      <c r="BG1223" s="3">
        <f t="shared" si="795"/>
        <v>1.9320599692123075E-3</v>
      </c>
      <c r="BH1223" s="3">
        <f t="shared" si="796"/>
        <v>-5.9212598425196772E-3</v>
      </c>
      <c r="BJ1223" s="1"/>
      <c r="BK1223" s="2">
        <v>45972</v>
      </c>
      <c r="BL1223">
        <v>269.81</v>
      </c>
      <c r="BM1223" s="20">
        <f t="shared" si="777"/>
        <v>269.07482288828339</v>
      </c>
      <c r="BN1223">
        <v>275.25</v>
      </c>
      <c r="BO1223">
        <v>274.5</v>
      </c>
      <c r="BP1223" s="3">
        <f t="shared" si="797"/>
        <v>2.1585411239300356E-2</v>
      </c>
      <c r="BQ1223" s="3">
        <f t="shared" si="798"/>
        <v>1.3949493423275339E-3</v>
      </c>
      <c r="BR1223" s="3">
        <f t="shared" si="799"/>
        <v>2.0162336458989571E-2</v>
      </c>
      <c r="BU1223" s="2">
        <v>45972</v>
      </c>
      <c r="BV1223">
        <v>504.8</v>
      </c>
      <c r="BW1223" s="20">
        <f t="shared" si="778"/>
        <v>500.68165447825743</v>
      </c>
      <c r="BX1223">
        <v>508.68</v>
      </c>
      <c r="BY1223">
        <v>504.53</v>
      </c>
      <c r="BZ1223" s="3">
        <f t="shared" si="800"/>
        <v>5.3001773367604699E-3</v>
      </c>
      <c r="CA1223" s="3">
        <f t="shared" si="801"/>
        <v>-2.3678353393160601E-3</v>
      </c>
      <c r="CB1223" s="3">
        <f t="shared" si="802"/>
        <v>7.6862123613312683E-3</v>
      </c>
      <c r="CE1223" s="2">
        <v>45972</v>
      </c>
      <c r="CF1223">
        <v>102.5</v>
      </c>
      <c r="CG1223" s="20">
        <f t="shared" si="781"/>
        <v>101.64781515854602</v>
      </c>
      <c r="CH1223">
        <v>103.44</v>
      </c>
      <c r="CI1223">
        <v>102.58</v>
      </c>
      <c r="CJ1223" s="3">
        <f t="shared" si="803"/>
        <v>1.0043324143363508E-2</v>
      </c>
      <c r="CK1223" s="3">
        <f t="shared" si="804"/>
        <v>8.646628450770244E-4</v>
      </c>
      <c r="CL1223" s="3">
        <f t="shared" si="805"/>
        <v>9.1707317073170813E-3</v>
      </c>
      <c r="CO1223" s="2">
        <v>45972</v>
      </c>
      <c r="CP1223">
        <v>70.98</v>
      </c>
      <c r="CQ1223" s="20">
        <f t="shared" si="779"/>
        <v>69.552668621700889</v>
      </c>
      <c r="CR1223">
        <v>71.61</v>
      </c>
      <c r="CS1223">
        <v>70.17</v>
      </c>
      <c r="CT1223" s="3">
        <f t="shared" si="806"/>
        <v>1.5484804630969684E-2</v>
      </c>
      <c r="CU1223" s="3">
        <f t="shared" si="807"/>
        <v>6.5509207192604446E-3</v>
      </c>
      <c r="CV1223" s="3">
        <f t="shared" si="808"/>
        <v>8.8757396449703485E-3</v>
      </c>
    </row>
    <row r="1224" spans="3:100" x14ac:dyDescent="0.25">
      <c r="C1224" s="2">
        <v>45973</v>
      </c>
      <c r="D1224">
        <v>244.9</v>
      </c>
      <c r="E1224" s="20">
        <f t="shared" si="771"/>
        <v>244.66</v>
      </c>
      <c r="F1224">
        <v>244.9</v>
      </c>
      <c r="G1224">
        <v>244.66</v>
      </c>
      <c r="H1224" s="3">
        <f t="shared" si="782"/>
        <v>1.5734628637854353E-2</v>
      </c>
      <c r="I1224" s="3">
        <f t="shared" si="783"/>
        <v>1.5734628637854353E-2</v>
      </c>
      <c r="J1224" s="3">
        <f t="shared" si="784"/>
        <v>0</v>
      </c>
      <c r="M1224" s="2">
        <v>45973</v>
      </c>
      <c r="N1224">
        <v>195.72</v>
      </c>
      <c r="O1224" s="20">
        <f t="shared" si="772"/>
        <v>195.46752321981424</v>
      </c>
      <c r="P1224">
        <v>193.8</v>
      </c>
      <c r="Q1224">
        <v>193.55</v>
      </c>
      <c r="R1224" s="3">
        <f t="shared" si="785"/>
        <v>3.3176092478357511E-3</v>
      </c>
      <c r="S1224" s="3">
        <f t="shared" si="786"/>
        <v>1.3257597946266353E-2</v>
      </c>
      <c r="T1224" s="3">
        <f t="shared" si="787"/>
        <v>-9.8099325567135853E-3</v>
      </c>
      <c r="W1224" s="2">
        <v>45973</v>
      </c>
      <c r="X1224">
        <v>13.3</v>
      </c>
      <c r="Y1224" s="20">
        <f t="shared" si="773"/>
        <v>12.855018587360595</v>
      </c>
      <c r="Z1224">
        <v>13.45</v>
      </c>
      <c r="AA1224">
        <v>13</v>
      </c>
      <c r="AB1224" s="3">
        <f t="shared" si="780"/>
        <v>1.1673151750972721E-2</v>
      </c>
      <c r="AC1224" s="3">
        <f t="shared" ref="AC1224:AC1257" si="810">Y1224/AA1223-1</f>
        <v>3.9055154557154914E-4</v>
      </c>
      <c r="AD1224" s="3">
        <f t="shared" si="809"/>
        <v>1.1278195488721776E-2</v>
      </c>
      <c r="AG1224" s="2">
        <v>45973</v>
      </c>
      <c r="AH1224">
        <v>570.5</v>
      </c>
      <c r="AI1224" s="20">
        <f t="shared" si="774"/>
        <v>567.03530417786465</v>
      </c>
      <c r="AJ1224">
        <v>573.02</v>
      </c>
      <c r="AK1224">
        <v>569.54</v>
      </c>
      <c r="AL1224" s="3">
        <f t="shared" si="788"/>
        <v>8.9640022675736564E-3</v>
      </c>
      <c r="AM1224" s="3">
        <f t="shared" si="789"/>
        <v>4.526828546387085E-3</v>
      </c>
      <c r="AN1224" s="3">
        <f t="shared" si="790"/>
        <v>4.4171779141104484E-3</v>
      </c>
      <c r="AQ1224" s="2">
        <v>45973</v>
      </c>
      <c r="AR1224">
        <v>119.1</v>
      </c>
      <c r="AS1224" s="20">
        <f t="shared" si="775"/>
        <v>115.74237216390111</v>
      </c>
      <c r="AT1224">
        <v>118.12</v>
      </c>
      <c r="AU1224">
        <v>114.79</v>
      </c>
      <c r="AV1224" s="3">
        <f t="shared" si="791"/>
        <v>-1.3916330212180972E-2</v>
      </c>
      <c r="AW1224" s="3">
        <f t="shared" si="792"/>
        <v>-5.7351416209852069E-3</v>
      </c>
      <c r="AX1224" s="3">
        <f t="shared" si="793"/>
        <v>-8.2283795130141391E-3</v>
      </c>
      <c r="BA1224" s="2">
        <v>45973</v>
      </c>
      <c r="BB1224">
        <v>316.26</v>
      </c>
      <c r="BC1224" s="20">
        <f t="shared" si="776"/>
        <v>311.82815517618047</v>
      </c>
      <c r="BD1224">
        <v>320.41000000000003</v>
      </c>
      <c r="BE1224">
        <v>315.92</v>
      </c>
      <c r="BF1224" s="3">
        <f t="shared" si="794"/>
        <v>1.5167095115681262E-2</v>
      </c>
      <c r="BG1224" s="3">
        <f t="shared" si="795"/>
        <v>2.0184934967240054E-3</v>
      </c>
      <c r="BH1224" s="3">
        <f t="shared" si="796"/>
        <v>1.3122114715740318E-2</v>
      </c>
      <c r="BJ1224" s="1"/>
      <c r="BK1224" s="2">
        <v>45973</v>
      </c>
      <c r="BL1224">
        <v>275</v>
      </c>
      <c r="BM1224" s="20">
        <f t="shared" si="777"/>
        <v>274.25585987494054</v>
      </c>
      <c r="BN1224">
        <v>273.47000000000003</v>
      </c>
      <c r="BO1224">
        <v>272.73</v>
      </c>
      <c r="BP1224" s="3">
        <f t="shared" si="797"/>
        <v>-6.4480874316938941E-3</v>
      </c>
      <c r="BQ1224" s="3">
        <f t="shared" si="798"/>
        <v>-8.8939936269383235E-4</v>
      </c>
      <c r="BR1224" s="3">
        <f t="shared" si="799"/>
        <v>-5.5636363636362152E-3</v>
      </c>
      <c r="BU1224" s="2">
        <v>45973</v>
      </c>
      <c r="BV1224">
        <v>509.36</v>
      </c>
      <c r="BW1224" s="20">
        <f t="shared" si="778"/>
        <v>505.20452165747162</v>
      </c>
      <c r="BX1224">
        <v>511.14</v>
      </c>
      <c r="BY1224">
        <v>506.97</v>
      </c>
      <c r="BZ1224" s="3">
        <f t="shared" si="800"/>
        <v>4.8361841714070763E-3</v>
      </c>
      <c r="CA1224" s="3">
        <f t="shared" si="801"/>
        <v>1.3369307225965521E-3</v>
      </c>
      <c r="CB1224" s="3">
        <f t="shared" si="802"/>
        <v>3.4945814355267224E-3</v>
      </c>
      <c r="CE1224" s="2">
        <v>45973</v>
      </c>
      <c r="CF1224">
        <v>103.35</v>
      </c>
      <c r="CG1224" s="20">
        <f t="shared" si="781"/>
        <v>102.49074825986078</v>
      </c>
      <c r="CH1224">
        <v>103.44</v>
      </c>
      <c r="CI1224">
        <v>102.58</v>
      </c>
      <c r="CJ1224" s="3">
        <f t="shared" si="803"/>
        <v>0</v>
      </c>
      <c r="CK1224" s="3">
        <f t="shared" si="804"/>
        <v>-8.700696055685686E-4</v>
      </c>
      <c r="CL1224" s="3">
        <f t="shared" si="805"/>
        <v>8.7082728592169367E-4</v>
      </c>
      <c r="CO1224" s="2">
        <v>45973</v>
      </c>
      <c r="CP1224">
        <v>71.489999999999995</v>
      </c>
      <c r="CQ1224" s="20">
        <f t="shared" si="779"/>
        <v>70.050402740875384</v>
      </c>
      <c r="CR1224">
        <v>71.510000000000005</v>
      </c>
      <c r="CS1224">
        <v>70.069999999999993</v>
      </c>
      <c r="CT1224" s="3">
        <f t="shared" si="806"/>
        <v>-1.4251104460596409E-3</v>
      </c>
      <c r="CU1224" s="3">
        <f t="shared" si="807"/>
        <v>-1.7043930329858625E-3</v>
      </c>
      <c r="CV1224" s="3">
        <f t="shared" si="808"/>
        <v>2.7975940691016277E-4</v>
      </c>
    </row>
    <row r="1225" spans="3:100" x14ac:dyDescent="0.25">
      <c r="C1225" s="2">
        <v>45974</v>
      </c>
      <c r="D1225">
        <v>243.6</v>
      </c>
      <c r="E1225" s="20">
        <f t="shared" si="771"/>
        <v>243.36354505169868</v>
      </c>
      <c r="F1225">
        <v>236.95</v>
      </c>
      <c r="G1225">
        <v>236.72</v>
      </c>
      <c r="H1225" s="3">
        <f t="shared" si="782"/>
        <v>-3.2453200359682799E-2</v>
      </c>
      <c r="I1225" s="3">
        <f t="shared" si="783"/>
        <v>-5.2990065736177039E-3</v>
      </c>
      <c r="J1225" s="3">
        <f t="shared" si="784"/>
        <v>-2.7298850574712707E-2</v>
      </c>
      <c r="M1225" s="2">
        <v>45974</v>
      </c>
      <c r="N1225">
        <v>191.05</v>
      </c>
      <c r="O1225" s="20">
        <f t="shared" si="772"/>
        <v>190.80461843091084</v>
      </c>
      <c r="P1225">
        <v>186.86</v>
      </c>
      <c r="Q1225">
        <v>186.62</v>
      </c>
      <c r="R1225" s="3">
        <f t="shared" si="785"/>
        <v>-3.5804701627486502E-2</v>
      </c>
      <c r="S1225" s="3">
        <f t="shared" si="786"/>
        <v>-1.4184353237350456E-2</v>
      </c>
      <c r="T1225" s="3">
        <f t="shared" si="787"/>
        <v>-2.1931431562418169E-2</v>
      </c>
      <c r="W1225" s="2">
        <v>45974</v>
      </c>
      <c r="X1225">
        <v>13.4</v>
      </c>
      <c r="Y1225" s="20">
        <f t="shared" si="773"/>
        <v>12.956024096385542</v>
      </c>
      <c r="Z1225">
        <v>13.28</v>
      </c>
      <c r="AA1225">
        <v>12.84</v>
      </c>
      <c r="AB1225" s="3">
        <f t="shared" si="780"/>
        <v>-1.2307692307692353E-2</v>
      </c>
      <c r="AC1225" s="3">
        <f t="shared" si="810"/>
        <v>-3.382761816496771E-3</v>
      </c>
      <c r="AD1225" s="3">
        <f t="shared" si="809"/>
        <v>-8.9552238805969964E-3</v>
      </c>
      <c r="AG1225" s="2">
        <v>45974</v>
      </c>
      <c r="AH1225">
        <v>572.77</v>
      </c>
      <c r="AI1225" s="20">
        <f t="shared" si="774"/>
        <v>569.29333628398524</v>
      </c>
      <c r="AJ1225">
        <v>553.54999999999995</v>
      </c>
      <c r="AK1225">
        <v>550.19000000000005</v>
      </c>
      <c r="AL1225" s="3">
        <f t="shared" si="788"/>
        <v>-3.3974786669944024E-2</v>
      </c>
      <c r="AM1225" s="3">
        <f t="shared" si="789"/>
        <v>-4.3309287497761417E-4</v>
      </c>
      <c r="AN1225" s="3">
        <f t="shared" si="790"/>
        <v>-3.3556226757686325E-2</v>
      </c>
      <c r="AQ1225" s="2">
        <v>45974</v>
      </c>
      <c r="AR1225">
        <v>118.63</v>
      </c>
      <c r="AS1225" s="20">
        <f t="shared" si="775"/>
        <v>115.28451216432359</v>
      </c>
      <c r="AT1225">
        <v>118.79</v>
      </c>
      <c r="AU1225">
        <v>115.44</v>
      </c>
      <c r="AV1225" s="3">
        <f t="shared" si="791"/>
        <v>5.6625141562853809E-3</v>
      </c>
      <c r="AW1225" s="3">
        <f t="shared" si="792"/>
        <v>4.3079725091348386E-3</v>
      </c>
      <c r="AX1225" s="3">
        <f t="shared" si="793"/>
        <v>1.3487313495743614E-3</v>
      </c>
      <c r="BA1225" s="2">
        <v>45974</v>
      </c>
      <c r="BB1225">
        <v>319.23</v>
      </c>
      <c r="BC1225" s="20">
        <f t="shared" si="776"/>
        <v>314.76358569212869</v>
      </c>
      <c r="BD1225">
        <v>309.48</v>
      </c>
      <c r="BE1225">
        <v>305.14999999999998</v>
      </c>
      <c r="BF1225" s="3">
        <f t="shared" si="794"/>
        <v>-3.4090909090909172E-2</v>
      </c>
      <c r="BG1225" s="3">
        <f t="shared" si="795"/>
        <v>-3.660465649124256E-3</v>
      </c>
      <c r="BH1225" s="3">
        <f t="shared" si="796"/>
        <v>-3.0542242270463205E-2</v>
      </c>
      <c r="BJ1225" s="1"/>
      <c r="BK1225" s="2">
        <v>45974</v>
      </c>
      <c r="BL1225">
        <v>274.11</v>
      </c>
      <c r="BM1225" s="20">
        <f t="shared" si="777"/>
        <v>273.366855101667</v>
      </c>
      <c r="BN1225">
        <v>272.95</v>
      </c>
      <c r="BO1225">
        <v>272.20999999999998</v>
      </c>
      <c r="BP1225" s="3">
        <f t="shared" si="797"/>
        <v>-1.9066476001907695E-3</v>
      </c>
      <c r="BQ1225" s="3">
        <f t="shared" si="798"/>
        <v>2.3351120216588139E-3</v>
      </c>
      <c r="BR1225" s="3">
        <f t="shared" si="799"/>
        <v>-4.2318777133268926E-3</v>
      </c>
      <c r="BU1225" s="2">
        <v>45974</v>
      </c>
      <c r="BV1225">
        <v>510.31</v>
      </c>
      <c r="BW1225" s="20">
        <f t="shared" si="778"/>
        <v>506.14267281289113</v>
      </c>
      <c r="BX1225">
        <v>503.29</v>
      </c>
      <c r="BY1225">
        <v>499.18</v>
      </c>
      <c r="BZ1225" s="3">
        <f t="shared" si="800"/>
        <v>-1.5365800737716317E-2</v>
      </c>
      <c r="CA1225" s="3">
        <f t="shared" si="801"/>
        <v>-1.6319056100141394E-3</v>
      </c>
      <c r="CB1225" s="3">
        <f t="shared" si="802"/>
        <v>-1.3756344182947577E-2</v>
      </c>
      <c r="CE1225" s="2">
        <v>45974</v>
      </c>
      <c r="CF1225">
        <v>103.59</v>
      </c>
      <c r="CG1225" s="20">
        <f t="shared" si="781"/>
        <v>102.72119368051493</v>
      </c>
      <c r="CH1225">
        <v>102.54</v>
      </c>
      <c r="CI1225">
        <v>101.68</v>
      </c>
      <c r="CJ1225" s="3">
        <f t="shared" si="803"/>
        <v>-8.773640085786627E-3</v>
      </c>
      <c r="CK1225" s="3">
        <f t="shared" si="804"/>
        <v>1.3764250391394839E-3</v>
      </c>
      <c r="CL1225" s="3">
        <f t="shared" si="805"/>
        <v>-1.0136113524471524E-2</v>
      </c>
      <c r="CO1225" s="2">
        <v>45974</v>
      </c>
      <c r="CP1225">
        <v>71.42</v>
      </c>
      <c r="CQ1225" s="20">
        <f t="shared" si="779"/>
        <v>69.98295764738991</v>
      </c>
      <c r="CR1225">
        <v>71.069999999999993</v>
      </c>
      <c r="CS1225">
        <v>69.64</v>
      </c>
      <c r="CT1225" s="3">
        <f t="shared" si="806"/>
        <v>-6.1367204224346272E-3</v>
      </c>
      <c r="CU1225" s="3">
        <f t="shared" si="807"/>
        <v>-1.2422199601839212E-3</v>
      </c>
      <c r="CV1225" s="3">
        <f t="shared" si="808"/>
        <v>-4.90058807056859E-3</v>
      </c>
    </row>
    <row r="1226" spans="3:100" x14ac:dyDescent="0.25">
      <c r="C1226" s="2">
        <v>45975</v>
      </c>
      <c r="D1226">
        <v>231.45</v>
      </c>
      <c r="E1226" s="20">
        <f t="shared" si="771"/>
        <v>231.22495442207185</v>
      </c>
      <c r="F1226">
        <v>246.83</v>
      </c>
      <c r="G1226">
        <v>246.59</v>
      </c>
      <c r="H1226" s="3">
        <f t="shared" si="782"/>
        <v>4.1694829334234518E-2</v>
      </c>
      <c r="I1226" s="3">
        <f t="shared" si="783"/>
        <v>-2.321327128222439E-2</v>
      </c>
      <c r="J1226" s="3">
        <f t="shared" si="784"/>
        <v>6.645063728667111E-2</v>
      </c>
      <c r="M1226" s="2">
        <v>45975</v>
      </c>
      <c r="N1226">
        <v>182.86</v>
      </c>
      <c r="O1226" s="20">
        <f t="shared" si="772"/>
        <v>182.62922542987855</v>
      </c>
      <c r="P1226">
        <v>190.17</v>
      </c>
      <c r="Q1226">
        <v>189.93</v>
      </c>
      <c r="R1226" s="3">
        <f t="shared" si="785"/>
        <v>1.7736577001393306E-2</v>
      </c>
      <c r="S1226" s="3">
        <f t="shared" si="786"/>
        <v>-2.1384495606695197E-2</v>
      </c>
      <c r="T1226" s="3">
        <f t="shared" si="787"/>
        <v>3.9975937875970535E-2</v>
      </c>
      <c r="W1226" s="2">
        <v>45975</v>
      </c>
      <c r="X1226">
        <v>13.18</v>
      </c>
      <c r="Y1226" s="20">
        <f t="shared" si="773"/>
        <v>12.740333586050038</v>
      </c>
      <c r="Z1226">
        <v>13.19</v>
      </c>
      <c r="AA1226">
        <v>12.75</v>
      </c>
      <c r="AB1226" s="3">
        <f t="shared" si="780"/>
        <v>-7.0093457943924964E-3</v>
      </c>
      <c r="AC1226" s="3">
        <f t="shared" si="810"/>
        <v>-7.7621817718038777E-3</v>
      </c>
      <c r="AD1226" s="3">
        <f t="shared" si="809"/>
        <v>7.5872534142629178E-4</v>
      </c>
      <c r="AG1226" s="2">
        <v>45975</v>
      </c>
      <c r="AH1226">
        <v>548.96</v>
      </c>
      <c r="AI1226" s="20">
        <f t="shared" si="774"/>
        <v>545.62083930473079</v>
      </c>
      <c r="AJ1226">
        <v>554.03</v>
      </c>
      <c r="AK1226">
        <v>550.66</v>
      </c>
      <c r="AL1226" s="3">
        <f t="shared" si="788"/>
        <v>8.5425034987895998E-4</v>
      </c>
      <c r="AM1226" s="3">
        <f t="shared" si="789"/>
        <v>-8.3046960055058738E-3</v>
      </c>
      <c r="AN1226" s="3">
        <f t="shared" si="790"/>
        <v>9.2356455843776164E-3</v>
      </c>
      <c r="AQ1226" s="2">
        <v>45975</v>
      </c>
      <c r="AR1226">
        <v>118.45</v>
      </c>
      <c r="AS1226" s="20">
        <f t="shared" si="775"/>
        <v>116.11654790845837</v>
      </c>
      <c r="AT1226">
        <v>119.29</v>
      </c>
      <c r="AU1226">
        <v>116.94</v>
      </c>
      <c r="AV1226" s="3">
        <f t="shared" si="791"/>
        <v>1.2993762993763092E-2</v>
      </c>
      <c r="AW1226" s="3">
        <f t="shared" si="792"/>
        <v>5.8606021176228484E-3</v>
      </c>
      <c r="AX1226" s="3">
        <f t="shared" si="793"/>
        <v>7.0915998311524842E-3</v>
      </c>
      <c r="BA1226" s="2">
        <v>45975</v>
      </c>
      <c r="BB1226">
        <v>307.51</v>
      </c>
      <c r="BC1226" s="20">
        <f t="shared" si="776"/>
        <v>303.20540693653038</v>
      </c>
      <c r="BD1226">
        <v>303.61</v>
      </c>
      <c r="BE1226">
        <v>299.36</v>
      </c>
      <c r="BF1226" s="3">
        <f t="shared" si="794"/>
        <v>-1.8974274946747416E-2</v>
      </c>
      <c r="BG1226" s="3">
        <f t="shared" si="795"/>
        <v>-6.3725809060121152E-3</v>
      </c>
      <c r="BH1226" s="3">
        <f t="shared" si="796"/>
        <v>-1.2682514389775745E-2</v>
      </c>
      <c r="BJ1226" s="1"/>
      <c r="BK1226" s="2">
        <v>45975</v>
      </c>
      <c r="BL1226">
        <v>271.05</v>
      </c>
      <c r="BM1226" s="20">
        <f t="shared" si="777"/>
        <v>270.31369443118831</v>
      </c>
      <c r="BN1226">
        <v>272.41000000000003</v>
      </c>
      <c r="BO1226">
        <v>271.67</v>
      </c>
      <c r="BP1226" s="3">
        <f t="shared" si="797"/>
        <v>-1.9837625362769673E-3</v>
      </c>
      <c r="BQ1226" s="3">
        <f t="shared" si="798"/>
        <v>-6.9663332310042625E-3</v>
      </c>
      <c r="BR1226" s="3">
        <f t="shared" si="799"/>
        <v>5.0175244419847775E-3</v>
      </c>
      <c r="BU1226" s="2">
        <v>45975</v>
      </c>
      <c r="BV1226">
        <v>498.23</v>
      </c>
      <c r="BW1226" s="20">
        <f t="shared" si="778"/>
        <v>494.16744011917359</v>
      </c>
      <c r="BX1226">
        <v>510.18</v>
      </c>
      <c r="BY1226">
        <v>506.02</v>
      </c>
      <c r="BZ1226" s="3">
        <f t="shared" si="800"/>
        <v>1.3702472054168746E-2</v>
      </c>
      <c r="CA1226" s="3">
        <f t="shared" si="801"/>
        <v>-1.004158796591692E-2</v>
      </c>
      <c r="CB1226" s="3">
        <f t="shared" si="802"/>
        <v>2.3984906569255227E-2</v>
      </c>
      <c r="CE1226" s="2">
        <v>45975</v>
      </c>
      <c r="CF1226">
        <v>100.2</v>
      </c>
      <c r="CG1226" s="20">
        <f t="shared" si="781"/>
        <v>99.359133489461371</v>
      </c>
      <c r="CH1226">
        <v>102.48</v>
      </c>
      <c r="CI1226">
        <v>101.62</v>
      </c>
      <c r="CJ1226" s="3">
        <f t="shared" si="803"/>
        <v>-5.9008654602676902E-4</v>
      </c>
      <c r="CK1226" s="3">
        <f t="shared" si="804"/>
        <v>-2.2825201716548338E-2</v>
      </c>
      <c r="CL1226" s="3">
        <f t="shared" si="805"/>
        <v>2.2754491017964007E-2</v>
      </c>
      <c r="CO1226" s="2">
        <v>45975</v>
      </c>
      <c r="CP1226">
        <v>71.41</v>
      </c>
      <c r="CQ1226" s="20">
        <f t="shared" si="779"/>
        <v>69.974976110174254</v>
      </c>
      <c r="CR1226">
        <v>71.16</v>
      </c>
      <c r="CS1226">
        <v>69.73</v>
      </c>
      <c r="CT1226" s="3">
        <f t="shared" si="806"/>
        <v>1.292360712234375E-3</v>
      </c>
      <c r="CU1226" s="3">
        <f t="shared" si="807"/>
        <v>4.8101107147364708E-3</v>
      </c>
      <c r="CV1226" s="3">
        <f t="shared" si="808"/>
        <v>-3.5009102366614364E-3</v>
      </c>
    </row>
    <row r="1227" spans="3:100" x14ac:dyDescent="0.25">
      <c r="C1227" s="2">
        <v>45978</v>
      </c>
      <c r="D1227">
        <v>246.92</v>
      </c>
      <c r="E1227" s="20">
        <f t="shared" si="771"/>
        <v>246.67507005579668</v>
      </c>
      <c r="F1227">
        <v>241.95</v>
      </c>
      <c r="G1227">
        <v>241.71</v>
      </c>
      <c r="H1227" s="3">
        <f t="shared" si="782"/>
        <v>-1.9789934709436685E-2</v>
      </c>
      <c r="I1227" s="3">
        <f t="shared" si="783"/>
        <v>3.4498582990671878E-4</v>
      </c>
      <c r="J1227" s="3">
        <f t="shared" si="784"/>
        <v>-2.0127976672606573E-2</v>
      </c>
      <c r="M1227" s="2">
        <v>45978</v>
      </c>
      <c r="N1227">
        <v>185.97</v>
      </c>
      <c r="O1227" s="20">
        <f t="shared" si="772"/>
        <v>185.7308102893891</v>
      </c>
      <c r="P1227">
        <v>186.6</v>
      </c>
      <c r="Q1227">
        <v>186.36</v>
      </c>
      <c r="R1227" s="3">
        <f t="shared" si="785"/>
        <v>-1.879639867319538E-2</v>
      </c>
      <c r="S1227" s="3">
        <f t="shared" si="786"/>
        <v>-2.2109143950986732E-2</v>
      </c>
      <c r="T1227" s="3">
        <f t="shared" si="787"/>
        <v>3.3876431682529073E-3</v>
      </c>
      <c r="W1227" s="2">
        <v>45978</v>
      </c>
      <c r="X1227">
        <v>13.18</v>
      </c>
      <c r="Y1227" s="20">
        <f t="shared" si="773"/>
        <v>12.739984472049688</v>
      </c>
      <c r="Z1227">
        <v>12.88</v>
      </c>
      <c r="AA1227">
        <v>12.45</v>
      </c>
      <c r="AB1227" s="3">
        <f t="shared" si="780"/>
        <v>-2.352941176470591E-2</v>
      </c>
      <c r="AC1227" s="3">
        <f t="shared" si="810"/>
        <v>-7.8553160394601029E-4</v>
      </c>
      <c r="AD1227" s="3">
        <f t="shared" si="809"/>
        <v>-2.2761760242792084E-2</v>
      </c>
      <c r="AG1227" s="2">
        <v>45978</v>
      </c>
      <c r="AH1227">
        <v>552.59</v>
      </c>
      <c r="AI1227" s="20">
        <f t="shared" si="774"/>
        <v>549.23672312290569</v>
      </c>
      <c r="AJ1227">
        <v>552.04999999999995</v>
      </c>
      <c r="AK1227">
        <v>548.70000000000005</v>
      </c>
      <c r="AL1227" s="3">
        <f t="shared" si="788"/>
        <v>-3.5593651254856029E-3</v>
      </c>
      <c r="AM1227" s="3">
        <f t="shared" si="789"/>
        <v>-2.5846745307345209E-3</v>
      </c>
      <c r="AN1227" s="3">
        <f t="shared" si="790"/>
        <v>-9.7721638104220077E-4</v>
      </c>
      <c r="AQ1227" s="2">
        <v>45978</v>
      </c>
      <c r="AR1227">
        <v>118.97</v>
      </c>
      <c r="AS1227" s="20">
        <f t="shared" si="775"/>
        <v>116.63467794017674</v>
      </c>
      <c r="AT1227">
        <v>117.68</v>
      </c>
      <c r="AU1227">
        <v>115.37</v>
      </c>
      <c r="AV1227" s="3">
        <f t="shared" si="791"/>
        <v>-1.3425688387207035E-2</v>
      </c>
      <c r="AW1227" s="3">
        <f t="shared" si="792"/>
        <v>-2.6109291929472533E-3</v>
      </c>
      <c r="AX1227" s="3">
        <f t="shared" si="793"/>
        <v>-1.0843069681432227E-2</v>
      </c>
      <c r="BA1227" s="2">
        <v>45978</v>
      </c>
      <c r="BB1227">
        <v>304</v>
      </c>
      <c r="BC1227" s="20">
        <f t="shared" si="776"/>
        <v>299.73912174984184</v>
      </c>
      <c r="BD1227">
        <v>300.37</v>
      </c>
      <c r="BE1227">
        <v>296.16000000000003</v>
      </c>
      <c r="BF1227" s="3">
        <f t="shared" si="794"/>
        <v>-1.0689470871191875E-2</v>
      </c>
      <c r="BG1227" s="3">
        <f t="shared" si="795"/>
        <v>1.2664409067404403E-3</v>
      </c>
      <c r="BH1227" s="3">
        <f t="shared" si="796"/>
        <v>-1.1940789473684044E-2</v>
      </c>
      <c r="BJ1227" s="1"/>
      <c r="BK1227" s="2">
        <v>45978</v>
      </c>
      <c r="BL1227">
        <v>268.82</v>
      </c>
      <c r="BM1227" s="20">
        <f t="shared" si="777"/>
        <v>268.08628804307187</v>
      </c>
      <c r="BN1227">
        <v>267.45999999999998</v>
      </c>
      <c r="BO1227">
        <v>266.73</v>
      </c>
      <c r="BP1227" s="3">
        <f t="shared" si="797"/>
        <v>-1.8183825965325529E-2</v>
      </c>
      <c r="BQ1227" s="3">
        <f t="shared" si="798"/>
        <v>-1.3191415897699899E-2</v>
      </c>
      <c r="BR1227" s="3">
        <f t="shared" si="799"/>
        <v>-5.0591473848671242E-3</v>
      </c>
      <c r="BU1227" s="2">
        <v>45978</v>
      </c>
      <c r="BV1227">
        <v>508.45</v>
      </c>
      <c r="BW1227" s="20">
        <f t="shared" si="778"/>
        <v>504.30216851563574</v>
      </c>
      <c r="BX1227">
        <v>507.49</v>
      </c>
      <c r="BY1227">
        <v>503.35</v>
      </c>
      <c r="BZ1227" s="3">
        <f t="shared" si="800"/>
        <v>-5.2764712857198415E-3</v>
      </c>
      <c r="CA1227" s="3">
        <f t="shared" si="801"/>
        <v>-3.3947897007317041E-3</v>
      </c>
      <c r="CB1227" s="3">
        <f t="shared" si="802"/>
        <v>-1.888091257744029E-3</v>
      </c>
      <c r="CE1227" s="2">
        <v>45978</v>
      </c>
      <c r="CF1227">
        <v>102.58</v>
      </c>
      <c r="CG1227" s="20">
        <f t="shared" si="781"/>
        <v>101.72309082078679</v>
      </c>
      <c r="CH1227">
        <v>102.95</v>
      </c>
      <c r="CI1227">
        <v>102.09</v>
      </c>
      <c r="CJ1227" s="3">
        <f t="shared" si="803"/>
        <v>4.6250738043691619E-3</v>
      </c>
      <c r="CK1227" s="3">
        <f t="shared" si="804"/>
        <v>1.0144737333870335E-3</v>
      </c>
      <c r="CL1227" s="3">
        <f t="shared" si="805"/>
        <v>3.6069409241568096E-3</v>
      </c>
      <c r="CO1227" s="2">
        <v>45978</v>
      </c>
      <c r="CP1227">
        <v>71.2</v>
      </c>
      <c r="CQ1227" s="20">
        <f t="shared" si="779"/>
        <v>69.76955291454442</v>
      </c>
      <c r="CR1227">
        <v>70.680000000000007</v>
      </c>
      <c r="CS1227">
        <v>69.260000000000005</v>
      </c>
      <c r="CT1227" s="3">
        <f t="shared" si="806"/>
        <v>-6.7402839523877933E-3</v>
      </c>
      <c r="CU1227" s="3">
        <f t="shared" si="807"/>
        <v>5.6722952164656171E-4</v>
      </c>
      <c r="CV1227" s="3">
        <f t="shared" si="808"/>
        <v>-7.3033707865166608E-3</v>
      </c>
    </row>
    <row r="1228" spans="3:100" x14ac:dyDescent="0.25">
      <c r="C1228" s="2">
        <v>45979</v>
      </c>
      <c r="D1228">
        <v>235.48</v>
      </c>
      <c r="E1228" s="20">
        <f t="shared" si="771"/>
        <v>235.25327964989057</v>
      </c>
      <c r="F1228">
        <v>228.5</v>
      </c>
      <c r="G1228">
        <v>228.28</v>
      </c>
      <c r="H1228" s="3">
        <f t="shared" si="782"/>
        <v>-5.5562450870878299E-2</v>
      </c>
      <c r="I1228" s="3">
        <f t="shared" si="783"/>
        <v>-2.6712673658969122E-2</v>
      </c>
      <c r="J1228" s="3">
        <f t="shared" si="784"/>
        <v>-2.9641583149311979E-2</v>
      </c>
      <c r="M1228" s="2">
        <v>45979</v>
      </c>
      <c r="N1228">
        <v>183.38</v>
      </c>
      <c r="O1228" s="20">
        <f t="shared" si="772"/>
        <v>183.14743824437579</v>
      </c>
      <c r="P1228">
        <v>181.36</v>
      </c>
      <c r="Q1228">
        <v>181.13</v>
      </c>
      <c r="R1228" s="3">
        <f t="shared" si="785"/>
        <v>-2.806396222365326E-2</v>
      </c>
      <c r="S1228" s="3">
        <f t="shared" si="786"/>
        <v>-1.7238472610132116E-2</v>
      </c>
      <c r="T1228" s="3">
        <f t="shared" si="787"/>
        <v>-1.1015377903806134E-2</v>
      </c>
      <c r="W1228" s="2">
        <v>45979</v>
      </c>
      <c r="X1228">
        <v>12.87</v>
      </c>
      <c r="Y1228" s="20">
        <f t="shared" si="773"/>
        <v>12.435069124423963</v>
      </c>
      <c r="Z1228">
        <v>13.02</v>
      </c>
      <c r="AA1228">
        <v>12.58</v>
      </c>
      <c r="AB1228" s="3">
        <f t="shared" si="780"/>
        <v>1.0441767068273267E-2</v>
      </c>
      <c r="AC1228" s="3">
        <f t="shared" si="810"/>
        <v>-1.1992671145411027E-3</v>
      </c>
      <c r="AD1228" s="3">
        <f t="shared" si="809"/>
        <v>1.1655011655011593E-2</v>
      </c>
      <c r="AG1228" s="2">
        <v>45979</v>
      </c>
      <c r="AH1228">
        <v>543.35</v>
      </c>
      <c r="AI1228" s="20">
        <f t="shared" si="774"/>
        <v>540.05142992978347</v>
      </c>
      <c r="AJ1228">
        <v>546.88</v>
      </c>
      <c r="AK1228">
        <v>543.55999999999995</v>
      </c>
      <c r="AL1228" s="3">
        <f t="shared" si="788"/>
        <v>-9.3675961363224314E-3</v>
      </c>
      <c r="AM1228" s="3">
        <f t="shared" si="789"/>
        <v>-1.5761928321881835E-2</v>
      </c>
      <c r="AN1228" s="3">
        <f t="shared" si="790"/>
        <v>6.4967332290419844E-3</v>
      </c>
      <c r="AQ1228" s="2">
        <v>45979</v>
      </c>
      <c r="AR1228">
        <v>117.26</v>
      </c>
      <c r="AS1228" s="20">
        <f t="shared" si="775"/>
        <v>114.95479626984793</v>
      </c>
      <c r="AT1228">
        <v>119.03</v>
      </c>
      <c r="AU1228">
        <v>116.69</v>
      </c>
      <c r="AV1228" s="3">
        <f t="shared" si="791"/>
        <v>1.1441449250238378E-2</v>
      </c>
      <c r="AW1228" s="3">
        <f t="shared" si="792"/>
        <v>-3.598888187155036E-3</v>
      </c>
      <c r="AX1228" s="3">
        <f t="shared" si="793"/>
        <v>1.5094661436124923E-2</v>
      </c>
      <c r="BA1228" s="2">
        <v>45979</v>
      </c>
      <c r="BB1228">
        <v>299.5</v>
      </c>
      <c r="BC1228" s="20">
        <f t="shared" si="776"/>
        <v>295.30874052302863</v>
      </c>
      <c r="BD1228">
        <v>299.41000000000003</v>
      </c>
      <c r="BE1228">
        <v>295.22000000000003</v>
      </c>
      <c r="BF1228" s="3">
        <f t="shared" si="794"/>
        <v>-3.1739600216099673E-3</v>
      </c>
      <c r="BG1228" s="3">
        <f t="shared" si="795"/>
        <v>-2.8743229233231249E-3</v>
      </c>
      <c r="BH1228" s="3">
        <f t="shared" si="796"/>
        <v>-3.0050083472443756E-4</v>
      </c>
      <c r="BJ1228" s="1"/>
      <c r="BK1228" s="2">
        <v>45979</v>
      </c>
      <c r="BL1228">
        <v>269.99</v>
      </c>
      <c r="BM1228" s="20">
        <f t="shared" si="777"/>
        <v>269.25303956027517</v>
      </c>
      <c r="BN1228">
        <v>267.44</v>
      </c>
      <c r="BO1228">
        <v>266.70999999999998</v>
      </c>
      <c r="BP1228" s="3">
        <f t="shared" si="797"/>
        <v>-7.4982191729633385E-5</v>
      </c>
      <c r="BQ1228" s="3">
        <f t="shared" si="798"/>
        <v>9.4591518024786936E-3</v>
      </c>
      <c r="BR1228" s="3">
        <f t="shared" si="799"/>
        <v>-9.4447942516389105E-3</v>
      </c>
      <c r="BU1228" s="2">
        <v>45979</v>
      </c>
      <c r="BV1228">
        <v>495.37</v>
      </c>
      <c r="BW1228" s="20">
        <f t="shared" si="778"/>
        <v>491.32710504465462</v>
      </c>
      <c r="BX1228">
        <v>493.79</v>
      </c>
      <c r="BY1228">
        <v>489.76</v>
      </c>
      <c r="BZ1228" s="3">
        <f t="shared" si="800"/>
        <v>-2.6999105989867989E-2</v>
      </c>
      <c r="CA1228" s="3">
        <f t="shared" si="801"/>
        <v>-2.3885755349846827E-2</v>
      </c>
      <c r="CB1228" s="3">
        <f t="shared" si="802"/>
        <v>-3.1895350949795453E-3</v>
      </c>
      <c r="CE1228" s="2">
        <v>45979</v>
      </c>
      <c r="CF1228">
        <v>102.98</v>
      </c>
      <c r="CG1228" s="20">
        <f t="shared" si="781"/>
        <v>102.1166702830654</v>
      </c>
      <c r="CH1228">
        <v>101.39</v>
      </c>
      <c r="CI1228">
        <v>100.54</v>
      </c>
      <c r="CJ1228" s="3">
        <f t="shared" si="803"/>
        <v>-1.5182681947301324E-2</v>
      </c>
      <c r="CK1228" s="3">
        <f t="shared" si="804"/>
        <v>2.6124285498485555E-4</v>
      </c>
      <c r="CL1228" s="3">
        <f t="shared" si="805"/>
        <v>-1.5439891241017745E-2</v>
      </c>
      <c r="CO1228" s="2">
        <v>45979</v>
      </c>
      <c r="CP1228">
        <v>70.989999999999995</v>
      </c>
      <c r="CQ1228" s="20">
        <f t="shared" si="779"/>
        <v>69.564618084807634</v>
      </c>
      <c r="CR1228">
        <v>71.22</v>
      </c>
      <c r="CS1228">
        <v>69.790000000000006</v>
      </c>
      <c r="CT1228" s="3">
        <f t="shared" si="806"/>
        <v>7.6523245740687251E-3</v>
      </c>
      <c r="CU1228" s="3">
        <f t="shared" si="807"/>
        <v>4.3981819926022236E-3</v>
      </c>
      <c r="CV1228" s="3">
        <f t="shared" si="808"/>
        <v>3.2398929426680212E-3</v>
      </c>
    </row>
    <row r="1229" spans="3:100" x14ac:dyDescent="0.25">
      <c r="C1229" s="2">
        <v>45980</v>
      </c>
      <c r="D1229">
        <v>226.91</v>
      </c>
      <c r="E1229" s="20">
        <f t="shared" si="771"/>
        <v>226.68903594192636</v>
      </c>
      <c r="F1229">
        <v>225.92</v>
      </c>
      <c r="G1229">
        <v>225.7</v>
      </c>
      <c r="H1229" s="3">
        <f t="shared" si="782"/>
        <v>-1.1301909935167442E-2</v>
      </c>
      <c r="I1229" s="3">
        <f t="shared" si="783"/>
        <v>-6.9693536800141676E-3</v>
      </c>
      <c r="J1229" s="3">
        <f t="shared" si="784"/>
        <v>-4.3629632894099935E-3</v>
      </c>
      <c r="M1229" s="2">
        <v>45980</v>
      </c>
      <c r="N1229">
        <v>184.79</v>
      </c>
      <c r="O1229" s="20">
        <f t="shared" si="772"/>
        <v>184.55222603474158</v>
      </c>
      <c r="P1229">
        <v>186.52</v>
      </c>
      <c r="Q1229">
        <v>186.28</v>
      </c>
      <c r="R1229" s="3">
        <f t="shared" si="785"/>
        <v>2.8432617457075038E-2</v>
      </c>
      <c r="S1229" s="3">
        <f t="shared" si="786"/>
        <v>1.8893756057757338E-2</v>
      </c>
      <c r="T1229" s="3">
        <f t="shared" si="787"/>
        <v>9.361978462038012E-3</v>
      </c>
      <c r="W1229" s="2">
        <v>45980</v>
      </c>
      <c r="X1229">
        <v>13.03</v>
      </c>
      <c r="Y1229" s="20">
        <f t="shared" si="773"/>
        <v>12.595666666666666</v>
      </c>
      <c r="Z1229">
        <v>12.9</v>
      </c>
      <c r="AA1229">
        <v>12.47</v>
      </c>
      <c r="AB1229" s="3">
        <f t="shared" si="780"/>
        <v>-8.7440381558028246E-3</v>
      </c>
      <c r="AC1229" s="3">
        <f t="shared" si="810"/>
        <v>1.245363010068834E-3</v>
      </c>
      <c r="AD1229" s="3">
        <f t="shared" si="809"/>
        <v>-9.9769762087489333E-3</v>
      </c>
      <c r="AG1229" s="2">
        <v>45980</v>
      </c>
      <c r="AH1229">
        <v>550</v>
      </c>
      <c r="AI1229" s="20">
        <f t="shared" si="774"/>
        <v>546.65889244454092</v>
      </c>
      <c r="AJ1229">
        <v>553.11</v>
      </c>
      <c r="AK1229">
        <v>549.75</v>
      </c>
      <c r="AL1229" s="3">
        <f t="shared" si="788"/>
        <v>1.138788726175588E-2</v>
      </c>
      <c r="AM1229" s="3">
        <f t="shared" si="789"/>
        <v>5.7011046518158359E-3</v>
      </c>
      <c r="AN1229" s="3">
        <f t="shared" si="790"/>
        <v>5.6545454545453566E-3</v>
      </c>
      <c r="AQ1229" s="2">
        <v>45980</v>
      </c>
      <c r="AR1229">
        <v>116.85</v>
      </c>
      <c r="AS1229" s="20">
        <f t="shared" si="775"/>
        <v>114.54984235193865</v>
      </c>
      <c r="AT1229">
        <v>117.35</v>
      </c>
      <c r="AU1229">
        <v>115.04</v>
      </c>
      <c r="AV1229" s="3">
        <f t="shared" si="791"/>
        <v>-1.4140029137029719E-2</v>
      </c>
      <c r="AW1229" s="3">
        <f t="shared" si="792"/>
        <v>-1.8340540303893649E-2</v>
      </c>
      <c r="AX1229" s="3">
        <f t="shared" si="793"/>
        <v>4.2789901583226708E-3</v>
      </c>
      <c r="BA1229" s="2">
        <v>45980</v>
      </c>
      <c r="BB1229">
        <v>299.74</v>
      </c>
      <c r="BC1229" s="20">
        <f t="shared" si="776"/>
        <v>295.53946911992614</v>
      </c>
      <c r="BD1229">
        <v>303.27</v>
      </c>
      <c r="BE1229">
        <v>299.02</v>
      </c>
      <c r="BF1229" s="3">
        <f t="shared" si="794"/>
        <v>1.2871756656053002E-2</v>
      </c>
      <c r="BG1229" s="3">
        <f t="shared" si="795"/>
        <v>1.0821391502138233E-3</v>
      </c>
      <c r="BH1229" s="3">
        <f t="shared" si="796"/>
        <v>1.1776873290184842E-2</v>
      </c>
      <c r="BJ1229" s="1"/>
      <c r="BK1229" s="2">
        <v>45980</v>
      </c>
      <c r="BL1229">
        <v>265.52999999999997</v>
      </c>
      <c r="BM1229" s="20">
        <f t="shared" si="777"/>
        <v>264.80823614834668</v>
      </c>
      <c r="BN1229">
        <v>268.56</v>
      </c>
      <c r="BO1229">
        <v>267.83</v>
      </c>
      <c r="BP1229" s="3">
        <f t="shared" si="797"/>
        <v>4.1993176108883201E-3</v>
      </c>
      <c r="BQ1229" s="3">
        <f t="shared" si="798"/>
        <v>-7.1304557446413286E-3</v>
      </c>
      <c r="BR1229" s="3">
        <f t="shared" si="799"/>
        <v>1.141113998418275E-2</v>
      </c>
      <c r="BU1229" s="2">
        <v>45980</v>
      </c>
      <c r="BV1229">
        <v>490.1</v>
      </c>
      <c r="BW1229" s="20">
        <f t="shared" si="778"/>
        <v>486.09565199540157</v>
      </c>
      <c r="BX1229">
        <v>487.12</v>
      </c>
      <c r="BY1229">
        <v>483.14</v>
      </c>
      <c r="BZ1229" s="3">
        <f t="shared" si="800"/>
        <v>-1.3516824567134877E-2</v>
      </c>
      <c r="CA1229" s="3">
        <f t="shared" si="801"/>
        <v>-7.4819258506174657E-3</v>
      </c>
      <c r="CB1229" s="3">
        <f t="shared" si="802"/>
        <v>-6.0803917567844312E-3</v>
      </c>
      <c r="CE1229" s="2">
        <v>45980</v>
      </c>
      <c r="CF1229">
        <v>101.58</v>
      </c>
      <c r="CG1229" s="20">
        <f t="shared" si="781"/>
        <v>100.73190140145114</v>
      </c>
      <c r="CH1229">
        <v>100.61</v>
      </c>
      <c r="CI1229">
        <v>99.77</v>
      </c>
      <c r="CJ1229" s="3">
        <f t="shared" si="803"/>
        <v>-7.6586433260394937E-3</v>
      </c>
      <c r="CK1229" s="3">
        <f t="shared" si="804"/>
        <v>1.9087069967289594E-3</v>
      </c>
      <c r="CL1229" s="3">
        <f t="shared" si="805"/>
        <v>-9.5491238432762193E-3</v>
      </c>
      <c r="CO1229" s="2">
        <v>45980</v>
      </c>
      <c r="CP1229">
        <v>71.2</v>
      </c>
      <c r="CQ1229" s="20">
        <f t="shared" si="779"/>
        <v>69.768190127970755</v>
      </c>
      <c r="CR1229">
        <v>71.11</v>
      </c>
      <c r="CS1229">
        <v>69.680000000000007</v>
      </c>
      <c r="CT1229" s="3">
        <f t="shared" si="806"/>
        <v>-1.5761570425562033E-3</v>
      </c>
      <c r="CU1229" s="3">
        <f t="shared" si="807"/>
        <v>-3.1250712178321205E-4</v>
      </c>
      <c r="CV1229" s="3">
        <f t="shared" si="808"/>
        <v>-1.2640449438201529E-3</v>
      </c>
    </row>
    <row r="1230" spans="3:100" x14ac:dyDescent="0.25">
      <c r="C1230" s="2">
        <v>45981</v>
      </c>
      <c r="D1230">
        <v>230.24</v>
      </c>
      <c r="E1230" s="20">
        <f t="shared" si="771"/>
        <v>230.01132641406366</v>
      </c>
      <c r="F1230">
        <v>201.37</v>
      </c>
      <c r="G1230">
        <v>201.17</v>
      </c>
      <c r="H1230" s="3">
        <f t="shared" si="782"/>
        <v>-0.10868409392999556</v>
      </c>
      <c r="I1230" s="3">
        <f t="shared" si="783"/>
        <v>1.9102022215612191E-2</v>
      </c>
      <c r="J1230" s="3">
        <f t="shared" si="784"/>
        <v>-0.1253908964558722</v>
      </c>
      <c r="M1230" s="2">
        <v>45981</v>
      </c>
      <c r="N1230">
        <v>195.95</v>
      </c>
      <c r="O1230" s="20">
        <f t="shared" si="772"/>
        <v>195.70050653232951</v>
      </c>
      <c r="P1230">
        <v>180.64</v>
      </c>
      <c r="Q1230">
        <v>180.41</v>
      </c>
      <c r="R1230" s="3">
        <f t="shared" si="785"/>
        <v>-3.1511702812969777E-2</v>
      </c>
      <c r="S1230" s="3">
        <f t="shared" si="786"/>
        <v>5.0571755058672396E-2</v>
      </c>
      <c r="T1230" s="3">
        <f t="shared" si="787"/>
        <v>-7.8132176575657186E-2</v>
      </c>
      <c r="W1230" s="2">
        <v>45981</v>
      </c>
      <c r="X1230">
        <v>12.91</v>
      </c>
      <c r="Y1230" s="20">
        <f t="shared" si="773"/>
        <v>12.473078162771959</v>
      </c>
      <c r="Z1230">
        <v>12.41</v>
      </c>
      <c r="AA1230">
        <v>11.99</v>
      </c>
      <c r="AB1230" s="3">
        <f t="shared" si="780"/>
        <v>-3.8492381716118684E-2</v>
      </c>
      <c r="AC1230" s="3">
        <f t="shared" si="810"/>
        <v>2.4684545083863974E-4</v>
      </c>
      <c r="AD1230" s="3">
        <f t="shared" si="809"/>
        <v>-3.8729666924864459E-2</v>
      </c>
      <c r="AG1230" s="2">
        <v>45981</v>
      </c>
      <c r="AH1230">
        <v>565.95000000000005</v>
      </c>
      <c r="AI1230" s="20">
        <f t="shared" si="774"/>
        <v>562.50951147162766</v>
      </c>
      <c r="AJ1230">
        <v>546.13</v>
      </c>
      <c r="AK1230">
        <v>542.80999999999995</v>
      </c>
      <c r="AL1230" s="3">
        <f t="shared" si="788"/>
        <v>-1.262391996361989E-2</v>
      </c>
      <c r="AM1230" s="3">
        <f t="shared" si="789"/>
        <v>2.3209661612783483E-2</v>
      </c>
      <c r="AN1230" s="3">
        <f t="shared" si="790"/>
        <v>-3.5020761551373902E-2</v>
      </c>
      <c r="AQ1230" s="2">
        <v>45981</v>
      </c>
      <c r="AR1230">
        <v>117.98</v>
      </c>
      <c r="AS1230" s="20">
        <f t="shared" si="775"/>
        <v>115.6611314305247</v>
      </c>
      <c r="AT1230">
        <v>117.02</v>
      </c>
      <c r="AU1230">
        <v>114.72</v>
      </c>
      <c r="AV1230" s="3">
        <f t="shared" si="791"/>
        <v>-2.7816411682893838E-3</v>
      </c>
      <c r="AW1230" s="3">
        <f t="shared" si="792"/>
        <v>5.399264868956033E-3</v>
      </c>
      <c r="AX1230" s="3">
        <f t="shared" si="793"/>
        <v>-8.1369723681981032E-3</v>
      </c>
      <c r="BA1230" s="2">
        <v>45981</v>
      </c>
      <c r="BB1230">
        <v>306.33999999999997</v>
      </c>
      <c r="BC1230" s="20">
        <f t="shared" si="776"/>
        <v>302.04848850459143</v>
      </c>
      <c r="BD1230">
        <v>298.38</v>
      </c>
      <c r="BE1230">
        <v>294.2</v>
      </c>
      <c r="BF1230" s="3">
        <f t="shared" si="794"/>
        <v>-1.6119323122199214E-2</v>
      </c>
      <c r="BG1230" s="3">
        <f t="shared" si="795"/>
        <v>1.0128046634310328E-2</v>
      </c>
      <c r="BH1230" s="3">
        <f t="shared" si="796"/>
        <v>-2.5984200561467552E-2</v>
      </c>
      <c r="BJ1230" s="1"/>
      <c r="BK1230" s="2">
        <v>45981</v>
      </c>
      <c r="BL1230">
        <v>270.83</v>
      </c>
      <c r="BM1230" s="20">
        <f t="shared" si="777"/>
        <v>270.09761464788727</v>
      </c>
      <c r="BN1230">
        <v>266.25</v>
      </c>
      <c r="BO1230">
        <v>265.52999999999997</v>
      </c>
      <c r="BP1230" s="3">
        <f t="shared" si="797"/>
        <v>-8.5875368704029231E-3</v>
      </c>
      <c r="BQ1230" s="3">
        <f t="shared" si="798"/>
        <v>8.4666193028686276E-3</v>
      </c>
      <c r="BR1230" s="3">
        <f t="shared" si="799"/>
        <v>-1.6910977365875213E-2</v>
      </c>
      <c r="BU1230" s="2">
        <v>45981</v>
      </c>
      <c r="BV1230">
        <v>492.71</v>
      </c>
      <c r="BW1230" s="20">
        <f t="shared" si="778"/>
        <v>489.59986016763162</v>
      </c>
      <c r="BX1230">
        <v>478.43</v>
      </c>
      <c r="BY1230">
        <v>475.41</v>
      </c>
      <c r="BZ1230" s="3">
        <f t="shared" si="800"/>
        <v>-1.5999503249575664E-2</v>
      </c>
      <c r="CA1230" s="3">
        <f t="shared" si="801"/>
        <v>1.337057616349635E-2</v>
      </c>
      <c r="CB1230" s="3">
        <f t="shared" si="802"/>
        <v>-2.8982565809502425E-2</v>
      </c>
      <c r="CE1230" s="2">
        <v>45981</v>
      </c>
      <c r="CF1230">
        <v>103.94</v>
      </c>
      <c r="CG1230" s="20">
        <f t="shared" si="781"/>
        <v>103.07634021099803</v>
      </c>
      <c r="CH1230">
        <v>107.11</v>
      </c>
      <c r="CI1230">
        <v>106.22</v>
      </c>
      <c r="CJ1230" s="3">
        <f t="shared" si="803"/>
        <v>6.4648691991580742E-2</v>
      </c>
      <c r="CK1230" s="3">
        <f t="shared" si="804"/>
        <v>3.3139623243440219E-2</v>
      </c>
      <c r="CL1230" s="3">
        <f t="shared" si="805"/>
        <v>3.0498364441023718E-2</v>
      </c>
      <c r="CO1230" s="2">
        <v>45981</v>
      </c>
      <c r="CP1230">
        <v>70.95</v>
      </c>
      <c r="CQ1230" s="20">
        <f t="shared" si="779"/>
        <v>69.525221176801026</v>
      </c>
      <c r="CR1230">
        <v>71.209999999999994</v>
      </c>
      <c r="CS1230">
        <v>69.78</v>
      </c>
      <c r="CT1230" s="3">
        <f t="shared" si="806"/>
        <v>1.4351320321468464E-3</v>
      </c>
      <c r="CU1230" s="3">
        <f t="shared" si="807"/>
        <v>-2.2212804707086864E-3</v>
      </c>
      <c r="CV1230" s="3">
        <f t="shared" si="808"/>
        <v>3.6645525017615643E-3</v>
      </c>
    </row>
    <row r="1231" spans="3:100" x14ac:dyDescent="0.25">
      <c r="C1231" s="2">
        <v>45982</v>
      </c>
      <c r="D1231">
        <v>204.53</v>
      </c>
      <c r="E1231" s="20">
        <f t="shared" si="771"/>
        <v>204.33273906543857</v>
      </c>
      <c r="F1231">
        <v>207.37</v>
      </c>
      <c r="G1231">
        <v>207.17</v>
      </c>
      <c r="H1231" s="3">
        <f t="shared" si="782"/>
        <v>2.9825520703882225E-2</v>
      </c>
      <c r="I1231" s="3">
        <f t="shared" si="783"/>
        <v>1.5721723246202579E-2</v>
      </c>
      <c r="J1231" s="3">
        <f t="shared" si="784"/>
        <v>1.3885493570625407E-2</v>
      </c>
      <c r="M1231" s="2">
        <v>45982</v>
      </c>
      <c r="N1231">
        <v>181.24</v>
      </c>
      <c r="O1231" s="20">
        <f t="shared" si="772"/>
        <v>181.00696556350627</v>
      </c>
      <c r="P1231">
        <v>178.88</v>
      </c>
      <c r="Q1231">
        <v>178.65</v>
      </c>
      <c r="R1231" s="3">
        <f t="shared" si="785"/>
        <v>-9.7555567873177651E-3</v>
      </c>
      <c r="S1231" s="3">
        <f t="shared" si="786"/>
        <v>3.3089383266242667E-3</v>
      </c>
      <c r="T1231" s="3">
        <f t="shared" si="787"/>
        <v>-1.3021408077687036E-2</v>
      </c>
      <c r="W1231" s="2">
        <v>45982</v>
      </c>
      <c r="X1231">
        <v>12.51</v>
      </c>
      <c r="Y1231" s="20">
        <f t="shared" si="773"/>
        <v>12.090724863600935</v>
      </c>
      <c r="Z1231">
        <v>12.83</v>
      </c>
      <c r="AA1231">
        <v>12.4</v>
      </c>
      <c r="AB1231" s="3">
        <f t="shared" si="780"/>
        <v>3.4195162635529686E-2</v>
      </c>
      <c r="AC1231" s="3">
        <f t="shared" si="810"/>
        <v>8.4007392494525046E-3</v>
      </c>
      <c r="AD1231" s="3">
        <f t="shared" si="809"/>
        <v>2.5579536370903266E-2</v>
      </c>
      <c r="AG1231" s="2">
        <v>45982</v>
      </c>
      <c r="AH1231">
        <v>545.82000000000005</v>
      </c>
      <c r="AI1231" s="20">
        <f t="shared" si="774"/>
        <v>542.50797340261261</v>
      </c>
      <c r="AJ1231">
        <v>550.42999999999995</v>
      </c>
      <c r="AK1231">
        <v>547.09</v>
      </c>
      <c r="AL1231" s="3">
        <f t="shared" si="788"/>
        <v>7.8848952672208039E-3</v>
      </c>
      <c r="AM1231" s="3">
        <f t="shared" si="789"/>
        <v>-5.5641310474630057E-4</v>
      </c>
      <c r="AN1231" s="3">
        <f t="shared" si="790"/>
        <v>8.4460078414128059E-3</v>
      </c>
      <c r="AQ1231" s="2">
        <v>45982</v>
      </c>
      <c r="AR1231">
        <v>116.99</v>
      </c>
      <c r="AS1231" s="20">
        <f t="shared" si="775"/>
        <v>114.6917680218654</v>
      </c>
      <c r="AT1231">
        <v>117.08</v>
      </c>
      <c r="AU1231">
        <v>114.78</v>
      </c>
      <c r="AV1231" s="3">
        <f t="shared" si="791"/>
        <v>5.2301255230124966E-4</v>
      </c>
      <c r="AW1231" s="3">
        <f t="shared" si="792"/>
        <v>-2.460946490114857E-4</v>
      </c>
      <c r="AX1231" s="3">
        <f t="shared" si="793"/>
        <v>7.6929652107016189E-4</v>
      </c>
      <c r="BA1231" s="2">
        <v>45982</v>
      </c>
      <c r="BB1231">
        <v>301.29000000000002</v>
      </c>
      <c r="BC1231" s="20">
        <f t="shared" si="776"/>
        <v>297.07424501711301</v>
      </c>
      <c r="BD1231">
        <v>298.02</v>
      </c>
      <c r="BE1231">
        <v>293.85000000000002</v>
      </c>
      <c r="BF1231" s="3">
        <f t="shared" si="794"/>
        <v>-1.1896668932697141E-3</v>
      </c>
      <c r="BG1231" s="3">
        <f t="shared" si="795"/>
        <v>9.7696975428722688E-3</v>
      </c>
      <c r="BH1231" s="3">
        <f t="shared" si="796"/>
        <v>-1.0853330678084361E-2</v>
      </c>
      <c r="BJ1231" s="1"/>
      <c r="BK1231" s="2">
        <v>45982</v>
      </c>
      <c r="BL1231">
        <v>265.95</v>
      </c>
      <c r="BM1231" s="20">
        <f t="shared" si="777"/>
        <v>265.22510037202107</v>
      </c>
      <c r="BN1231">
        <v>271.49</v>
      </c>
      <c r="BO1231">
        <v>270.75</v>
      </c>
      <c r="BP1231" s="3">
        <f t="shared" si="797"/>
        <v>1.9658795616314562E-2</v>
      </c>
      <c r="BQ1231" s="3">
        <f t="shared" si="798"/>
        <v>-1.1482680976873105E-3</v>
      </c>
      <c r="BR1231" s="3">
        <f t="shared" si="799"/>
        <v>2.0830983267531522E-2</v>
      </c>
      <c r="BU1231" s="2">
        <v>45982</v>
      </c>
      <c r="BV1231">
        <v>478.5</v>
      </c>
      <c r="BW1231" s="20">
        <f t="shared" si="778"/>
        <v>475.47972972972968</v>
      </c>
      <c r="BX1231">
        <v>472.12</v>
      </c>
      <c r="BY1231">
        <v>469.14</v>
      </c>
      <c r="BZ1231" s="3">
        <f t="shared" si="800"/>
        <v>-1.3188616141856624E-2</v>
      </c>
      <c r="CA1231" s="3">
        <f t="shared" si="801"/>
        <v>1.4667282919944569E-4</v>
      </c>
      <c r="CB1231" s="3">
        <f t="shared" si="802"/>
        <v>-1.3333333333333308E-2</v>
      </c>
      <c r="CE1231" s="2">
        <v>45982</v>
      </c>
      <c r="CF1231">
        <v>107.98</v>
      </c>
      <c r="CG1231" s="20">
        <f t="shared" si="781"/>
        <v>107.07777440182302</v>
      </c>
      <c r="CH1231">
        <v>105.32</v>
      </c>
      <c r="CI1231">
        <v>104.44</v>
      </c>
      <c r="CJ1231" s="3">
        <f t="shared" si="803"/>
        <v>-1.6757672754660113E-2</v>
      </c>
      <c r="CK1231" s="3">
        <f t="shared" si="804"/>
        <v>8.0754509680194264E-3</v>
      </c>
      <c r="CL1231" s="3">
        <f t="shared" si="805"/>
        <v>-2.4634191516947679E-2</v>
      </c>
      <c r="CO1231" s="2">
        <v>45982</v>
      </c>
      <c r="CP1231">
        <v>71.680000000000007</v>
      </c>
      <c r="CQ1231" s="20">
        <f t="shared" si="779"/>
        <v>70.235591501028111</v>
      </c>
      <c r="CR1231">
        <v>72.95</v>
      </c>
      <c r="CS1231">
        <v>71.48</v>
      </c>
      <c r="CT1231" s="3">
        <f t="shared" si="806"/>
        <v>2.436228145600472E-2</v>
      </c>
      <c r="CU1231" s="3">
        <f t="shared" si="807"/>
        <v>6.5289696335355529E-3</v>
      </c>
      <c r="CV1231" s="3">
        <f t="shared" si="808"/>
        <v>1.7717633928571397E-2</v>
      </c>
    </row>
    <row r="1232" spans="3:100" x14ac:dyDescent="0.25">
      <c r="C1232" s="2">
        <v>45985</v>
      </c>
      <c r="D1232">
        <v>213.41</v>
      </c>
      <c r="E1232" s="20">
        <f t="shared" si="771"/>
        <v>213.2003353726611</v>
      </c>
      <c r="F1232">
        <v>223.93</v>
      </c>
      <c r="G1232">
        <v>223.71</v>
      </c>
      <c r="H1232" s="3">
        <f t="shared" si="782"/>
        <v>7.9837814355360415E-2</v>
      </c>
      <c r="I1232" s="3">
        <f t="shared" si="783"/>
        <v>2.910814969667963E-2</v>
      </c>
      <c r="J1232" s="3">
        <f t="shared" si="784"/>
        <v>4.9294784686753301E-2</v>
      </c>
      <c r="M1232" s="2">
        <v>45985</v>
      </c>
      <c r="N1232">
        <v>179.49</v>
      </c>
      <c r="O1232" s="20">
        <f t="shared" si="772"/>
        <v>179.26385538208709</v>
      </c>
      <c r="P1232">
        <v>182.55</v>
      </c>
      <c r="Q1232">
        <v>182.32</v>
      </c>
      <c r="R1232" s="3">
        <f t="shared" si="785"/>
        <v>2.0542961097117285E-2</v>
      </c>
      <c r="S1232" s="3">
        <f t="shared" si="786"/>
        <v>3.4360782652509414E-3</v>
      </c>
      <c r="T1232" s="3">
        <f t="shared" si="787"/>
        <v>1.704830352665887E-2</v>
      </c>
      <c r="W1232" s="2">
        <v>45985</v>
      </c>
      <c r="X1232">
        <v>12.84</v>
      </c>
      <c r="Y1232" s="20">
        <f t="shared" si="773"/>
        <v>12.41398148148148</v>
      </c>
      <c r="Z1232">
        <v>12.96</v>
      </c>
      <c r="AA1232">
        <v>12.53</v>
      </c>
      <c r="AB1232" s="3">
        <f t="shared" si="780"/>
        <v>1.0483870967741948E-2</v>
      </c>
      <c r="AC1232" s="3">
        <f t="shared" si="810"/>
        <v>1.1275388291516197E-3</v>
      </c>
      <c r="AD1232" s="3">
        <f t="shared" si="809"/>
        <v>9.3457943925234765E-3</v>
      </c>
      <c r="AG1232" s="2">
        <v>45985</v>
      </c>
      <c r="AH1232">
        <v>552.13</v>
      </c>
      <c r="AI1232" s="20">
        <f t="shared" si="774"/>
        <v>548.77538598999286</v>
      </c>
      <c r="AJ1232">
        <v>559.6</v>
      </c>
      <c r="AK1232">
        <v>556.20000000000005</v>
      </c>
      <c r="AL1232" s="3">
        <f t="shared" si="788"/>
        <v>1.6651739201959392E-2</v>
      </c>
      <c r="AM1232" s="3">
        <f t="shared" si="789"/>
        <v>3.080637536772457E-3</v>
      </c>
      <c r="AN1232" s="3">
        <f t="shared" si="790"/>
        <v>1.3529422418633308E-2</v>
      </c>
      <c r="AQ1232" s="2">
        <v>45985</v>
      </c>
      <c r="AR1232">
        <v>117.2</v>
      </c>
      <c r="AS1232" s="20">
        <f t="shared" si="775"/>
        <v>114.89581788393551</v>
      </c>
      <c r="AT1232">
        <v>115.97</v>
      </c>
      <c r="AU1232">
        <v>113.69</v>
      </c>
      <c r="AV1232" s="3">
        <f t="shared" si="791"/>
        <v>-9.4964279491200898E-3</v>
      </c>
      <c r="AW1232" s="3">
        <f t="shared" si="792"/>
        <v>1.0090423761588418E-3</v>
      </c>
      <c r="AX1232" s="3">
        <f t="shared" si="793"/>
        <v>-1.0494880546075169E-2</v>
      </c>
      <c r="BA1232" s="2">
        <v>45985</v>
      </c>
      <c r="BB1232">
        <v>298.24</v>
      </c>
      <c r="BC1232" s="20">
        <f t="shared" si="776"/>
        <v>294.06664161073826</v>
      </c>
      <c r="BD1232">
        <v>298</v>
      </c>
      <c r="BE1232">
        <v>293.83</v>
      </c>
      <c r="BF1232" s="3">
        <f t="shared" si="794"/>
        <v>-6.8061936362218134E-5</v>
      </c>
      <c r="BG1232" s="3">
        <f t="shared" si="795"/>
        <v>7.3725237617239259E-4</v>
      </c>
      <c r="BH1232" s="3">
        <f t="shared" si="796"/>
        <v>-8.0472103004303186E-4</v>
      </c>
      <c r="BJ1232" s="1"/>
      <c r="BK1232" s="2">
        <v>45985</v>
      </c>
      <c r="BL1232">
        <v>270.89999999999998</v>
      </c>
      <c r="BM1232" s="20">
        <f t="shared" si="777"/>
        <v>270.16364525949547</v>
      </c>
      <c r="BN1232">
        <v>275.92</v>
      </c>
      <c r="BO1232">
        <v>275.17</v>
      </c>
      <c r="BP1232" s="3">
        <f t="shared" si="797"/>
        <v>1.6325023084025947E-2</v>
      </c>
      <c r="BQ1232" s="3">
        <f t="shared" si="798"/>
        <v>-2.1656684783177838E-3</v>
      </c>
      <c r="BR1232" s="3">
        <f t="shared" si="799"/>
        <v>1.8530823181986067E-2</v>
      </c>
      <c r="BU1232" s="2">
        <v>45985</v>
      </c>
      <c r="BV1232">
        <v>475</v>
      </c>
      <c r="BW1232" s="20">
        <f t="shared" si="778"/>
        <v>472.00369198312234</v>
      </c>
      <c r="BX1232">
        <v>474</v>
      </c>
      <c r="BY1232">
        <v>471.01</v>
      </c>
      <c r="BZ1232" s="3">
        <f t="shared" si="800"/>
        <v>3.9860169672165657E-3</v>
      </c>
      <c r="CA1232" s="3">
        <f t="shared" si="801"/>
        <v>6.1041309270630784E-3</v>
      </c>
      <c r="CB1232" s="3">
        <f t="shared" si="802"/>
        <v>-2.1052631578947212E-3</v>
      </c>
      <c r="CE1232" s="2">
        <v>45985</v>
      </c>
      <c r="CF1232">
        <v>105.36</v>
      </c>
      <c r="CG1232" s="20">
        <f t="shared" si="781"/>
        <v>104.47913127042091</v>
      </c>
      <c r="CH1232">
        <v>104.06</v>
      </c>
      <c r="CI1232">
        <v>103.19</v>
      </c>
      <c r="CJ1232" s="3">
        <f t="shared" si="803"/>
        <v>-1.1968594408272692E-2</v>
      </c>
      <c r="CK1232" s="3">
        <f t="shared" si="804"/>
        <v>3.7467704347871056E-4</v>
      </c>
      <c r="CL1232" s="3">
        <f t="shared" si="805"/>
        <v>-1.2338648443432021E-2</v>
      </c>
      <c r="CO1232" s="2">
        <v>45985</v>
      </c>
      <c r="CP1232">
        <v>73.16</v>
      </c>
      <c r="CQ1232" s="20">
        <f t="shared" si="779"/>
        <v>71.688535610965687</v>
      </c>
      <c r="CR1232">
        <v>72.59</v>
      </c>
      <c r="CS1232">
        <v>71.13</v>
      </c>
      <c r="CT1232" s="3">
        <f t="shared" si="806"/>
        <v>-4.8964745383325292E-3</v>
      </c>
      <c r="CU1232" s="3">
        <f t="shared" si="807"/>
        <v>2.9173980269401323E-3</v>
      </c>
      <c r="CV1232" s="3">
        <f t="shared" si="808"/>
        <v>-7.7911427009293988E-3</v>
      </c>
    </row>
    <row r="1233" spans="3:100" x14ac:dyDescent="0.25">
      <c r="C1233" s="2">
        <v>45986</v>
      </c>
      <c r="D1233">
        <v>219.22</v>
      </c>
      <c r="E1233" s="20">
        <f t="shared" si="771"/>
        <v>219.00520286821359</v>
      </c>
      <c r="F1233">
        <v>224.53</v>
      </c>
      <c r="G1233">
        <v>224.31</v>
      </c>
      <c r="H1233" s="3">
        <f t="shared" si="782"/>
        <v>2.68204371731251E-3</v>
      </c>
      <c r="I1233" s="3">
        <f t="shared" si="783"/>
        <v>-2.1030785980896805E-2</v>
      </c>
      <c r="J1233" s="3">
        <f t="shared" si="784"/>
        <v>2.4222242496122703E-2</v>
      </c>
      <c r="M1233" s="2">
        <v>45986</v>
      </c>
      <c r="N1233">
        <v>174.91</v>
      </c>
      <c r="O1233" s="20">
        <f t="shared" si="772"/>
        <v>174.68376391856935</v>
      </c>
      <c r="P1233">
        <v>177.82</v>
      </c>
      <c r="Q1233">
        <v>177.59</v>
      </c>
      <c r="R1233" s="3">
        <f t="shared" si="785"/>
        <v>-2.5943396226415061E-2</v>
      </c>
      <c r="S1233" s="3">
        <f t="shared" si="786"/>
        <v>-4.1883699437421207E-2</v>
      </c>
      <c r="T1233" s="3">
        <f t="shared" si="787"/>
        <v>1.6637127665656504E-2</v>
      </c>
      <c r="W1233" s="2">
        <v>45986</v>
      </c>
      <c r="X1233">
        <v>12.99</v>
      </c>
      <c r="Y1233" s="20">
        <f t="shared" si="773"/>
        <v>12.556013667425969</v>
      </c>
      <c r="Z1233">
        <v>13.17</v>
      </c>
      <c r="AA1233">
        <v>12.73</v>
      </c>
      <c r="AB1233" s="3">
        <f t="shared" si="780"/>
        <v>1.5961691939345712E-2</v>
      </c>
      <c r="AC1233" s="3">
        <f t="shared" si="810"/>
        <v>2.0761107283295832E-3</v>
      </c>
      <c r="AD1233" s="3">
        <f t="shared" si="809"/>
        <v>1.3856812933025431E-2</v>
      </c>
      <c r="AG1233" s="2">
        <v>45986</v>
      </c>
      <c r="AH1233">
        <v>564.59</v>
      </c>
      <c r="AI1233" s="20">
        <f t="shared" si="774"/>
        <v>561.16226381461672</v>
      </c>
      <c r="AJ1233">
        <v>566.61</v>
      </c>
      <c r="AK1233">
        <v>563.16999999999996</v>
      </c>
      <c r="AL1233" s="3">
        <f t="shared" si="788"/>
        <v>1.2531463502337026E-2</v>
      </c>
      <c r="AM1233" s="3">
        <f t="shared" si="789"/>
        <v>8.9217256645390819E-3</v>
      </c>
      <c r="AN1233" s="3">
        <f t="shared" si="790"/>
        <v>3.5778175313059268E-3</v>
      </c>
      <c r="AQ1233" s="2">
        <v>45986</v>
      </c>
      <c r="AR1233">
        <v>115.18</v>
      </c>
      <c r="AS1233" s="20">
        <f t="shared" si="775"/>
        <v>112.91683521089861</v>
      </c>
      <c r="AT1233">
        <v>114.51</v>
      </c>
      <c r="AU1233">
        <v>112.26</v>
      </c>
      <c r="AV1233" s="3">
        <f t="shared" si="791"/>
        <v>-1.2578063154191188E-2</v>
      </c>
      <c r="AW1233" s="3">
        <f t="shared" si="792"/>
        <v>-6.8006402418979706E-3</v>
      </c>
      <c r="AX1233" s="3">
        <f t="shared" si="793"/>
        <v>-5.8169821149505196E-3</v>
      </c>
      <c r="BA1233" s="2">
        <v>45986</v>
      </c>
      <c r="BB1233">
        <v>300.05</v>
      </c>
      <c r="BC1233" s="20">
        <f t="shared" si="776"/>
        <v>295.85128052805283</v>
      </c>
      <c r="BD1233">
        <v>303</v>
      </c>
      <c r="BE1233">
        <v>298.76</v>
      </c>
      <c r="BF1233" s="3">
        <f t="shared" si="794"/>
        <v>1.6778409284279983E-2</v>
      </c>
      <c r="BG1233" s="3">
        <f t="shared" si="795"/>
        <v>6.8790815371229108E-3</v>
      </c>
      <c r="BH1233" s="3">
        <f t="shared" si="796"/>
        <v>9.8316947175469682E-3</v>
      </c>
      <c r="BJ1233" s="1"/>
      <c r="BK1233" s="2">
        <v>45986</v>
      </c>
      <c r="BL1233">
        <v>275.27</v>
      </c>
      <c r="BM1233" s="20">
        <f t="shared" si="777"/>
        <v>274.52460338664838</v>
      </c>
      <c r="BN1233">
        <v>276.97000000000003</v>
      </c>
      <c r="BO1233">
        <v>276.22000000000003</v>
      </c>
      <c r="BP1233" s="3">
        <f t="shared" si="797"/>
        <v>3.8158229458153947E-3</v>
      </c>
      <c r="BQ1233" s="3">
        <f t="shared" si="798"/>
        <v>-2.3454468632178038E-3</v>
      </c>
      <c r="BR1233" s="3">
        <f t="shared" si="799"/>
        <v>6.175754713554138E-3</v>
      </c>
      <c r="BU1233" s="2">
        <v>45986</v>
      </c>
      <c r="BV1233">
        <v>474.07</v>
      </c>
      <c r="BW1233" s="20">
        <f t="shared" si="778"/>
        <v>471.07842638210445</v>
      </c>
      <c r="BX1233">
        <v>476.99</v>
      </c>
      <c r="BY1233">
        <v>473.98</v>
      </c>
      <c r="BZ1233" s="3">
        <f t="shared" si="800"/>
        <v>6.3055986072482195E-3</v>
      </c>
      <c r="CA1233" s="3">
        <f t="shared" si="801"/>
        <v>1.4527585848389535E-4</v>
      </c>
      <c r="CB1233" s="3">
        <f t="shared" si="802"/>
        <v>6.1594279325838386E-3</v>
      </c>
      <c r="CE1233" s="2">
        <v>45986</v>
      </c>
      <c r="CF1233">
        <v>104.61</v>
      </c>
      <c r="CG1233" s="20">
        <f t="shared" si="781"/>
        <v>103.73987943925233</v>
      </c>
      <c r="CH1233">
        <v>107</v>
      </c>
      <c r="CI1233">
        <v>106.11</v>
      </c>
      <c r="CJ1233" s="3">
        <f t="shared" si="803"/>
        <v>2.8297315631359732E-2</v>
      </c>
      <c r="CK1233" s="3">
        <f t="shared" si="804"/>
        <v>5.3288054971638577E-3</v>
      </c>
      <c r="CL1233" s="3">
        <f t="shared" si="805"/>
        <v>2.2846764171685408E-2</v>
      </c>
      <c r="CO1233" s="2">
        <v>45986</v>
      </c>
      <c r="CP1233">
        <v>72.8</v>
      </c>
      <c r="CQ1233" s="20">
        <f t="shared" si="779"/>
        <v>71.336179589588212</v>
      </c>
      <c r="CR1233">
        <v>72.61</v>
      </c>
      <c r="CS1233">
        <v>71.150000000000006</v>
      </c>
      <c r="CT1233" s="3">
        <f t="shared" si="806"/>
        <v>2.8117531280758001E-4</v>
      </c>
      <c r="CU1233" s="3">
        <f t="shared" si="807"/>
        <v>2.8986305298497328E-3</v>
      </c>
      <c r="CV1233" s="3">
        <f t="shared" si="808"/>
        <v>-2.6098901098901006E-3</v>
      </c>
    </row>
    <row r="1234" spans="3:100" x14ac:dyDescent="0.25">
      <c r="C1234" s="2">
        <v>45987</v>
      </c>
      <c r="D1234">
        <v>229.62</v>
      </c>
      <c r="E1234" s="20">
        <f t="shared" si="771"/>
        <v>229.39063927733869</v>
      </c>
      <c r="F1234">
        <v>230.26</v>
      </c>
      <c r="G1234">
        <v>230.03</v>
      </c>
      <c r="H1234" s="3">
        <f t="shared" si="782"/>
        <v>2.550042352102011E-2</v>
      </c>
      <c r="I1234" s="3">
        <f t="shared" si="783"/>
        <v>2.2650079253438093E-2</v>
      </c>
      <c r="J1234" s="3">
        <f t="shared" si="784"/>
        <v>2.7872136573467987E-3</v>
      </c>
      <c r="M1234" s="2">
        <v>45987</v>
      </c>
      <c r="N1234">
        <v>181.63</v>
      </c>
      <c r="O1234" s="20">
        <f t="shared" si="772"/>
        <v>181.39825196937758</v>
      </c>
      <c r="P1234">
        <v>180.26</v>
      </c>
      <c r="Q1234">
        <v>180.03</v>
      </c>
      <c r="R1234" s="3">
        <f t="shared" si="785"/>
        <v>1.3739512359930206E-2</v>
      </c>
      <c r="S1234" s="3">
        <f t="shared" si="786"/>
        <v>2.1444067624176943E-2</v>
      </c>
      <c r="T1234" s="3">
        <f t="shared" si="787"/>
        <v>-7.5428068050432673E-3</v>
      </c>
      <c r="W1234" s="2">
        <v>45987</v>
      </c>
      <c r="X1234">
        <v>13.17</v>
      </c>
      <c r="Y1234" s="20">
        <f t="shared" si="773"/>
        <v>12.730667172100077</v>
      </c>
      <c r="Z1234">
        <v>13.19</v>
      </c>
      <c r="AA1234">
        <v>12.75</v>
      </c>
      <c r="AB1234" s="3">
        <f t="shared" si="780"/>
        <v>1.5710919088767206E-3</v>
      </c>
      <c r="AC1234" s="3">
        <f t="shared" si="810"/>
        <v>5.2409434412981071E-5</v>
      </c>
      <c r="AD1234" s="3">
        <f t="shared" si="809"/>
        <v>1.5186028853453326E-3</v>
      </c>
      <c r="AG1234" s="2">
        <v>45987</v>
      </c>
      <c r="AH1234">
        <v>566.61</v>
      </c>
      <c r="AI1234" s="20">
        <f t="shared" si="774"/>
        <v>563.1731868649016</v>
      </c>
      <c r="AJ1234">
        <v>573.73</v>
      </c>
      <c r="AK1234">
        <v>570.25</v>
      </c>
      <c r="AL1234" s="3">
        <f t="shared" si="788"/>
        <v>1.2571692384182542E-2</v>
      </c>
      <c r="AM1234" s="3">
        <f t="shared" si="789"/>
        <v>5.6587973464861108E-6</v>
      </c>
      <c r="AN1234" s="3">
        <f t="shared" si="790"/>
        <v>1.2565962478600756E-2</v>
      </c>
      <c r="AQ1234" s="2">
        <v>45987</v>
      </c>
      <c r="AR1234">
        <v>114.41</v>
      </c>
      <c r="AS1234" s="20">
        <f t="shared" si="775"/>
        <v>112.15708896052976</v>
      </c>
      <c r="AT1234">
        <v>114.77</v>
      </c>
      <c r="AU1234">
        <v>112.51</v>
      </c>
      <c r="AV1234" s="3">
        <f t="shared" si="791"/>
        <v>2.2269730981649971E-3</v>
      </c>
      <c r="AW1234" s="3">
        <f t="shared" si="792"/>
        <v>-9.1672046561774856E-4</v>
      </c>
      <c r="AX1234" s="3">
        <f t="shared" si="793"/>
        <v>3.1465780963202405E-3</v>
      </c>
      <c r="BA1234" s="2">
        <v>45987</v>
      </c>
      <c r="BB1234">
        <v>305</v>
      </c>
      <c r="BC1234" s="20">
        <f t="shared" si="776"/>
        <v>300.72698608763488</v>
      </c>
      <c r="BD1234">
        <v>307.64</v>
      </c>
      <c r="BE1234">
        <v>303.33</v>
      </c>
      <c r="BF1234" s="3">
        <f t="shared" si="794"/>
        <v>1.5296559110992147E-2</v>
      </c>
      <c r="BG1234" s="3">
        <f t="shared" si="795"/>
        <v>6.5838334704608759E-3</v>
      </c>
      <c r="BH1234" s="3">
        <f t="shared" si="796"/>
        <v>8.6557377049181206E-3</v>
      </c>
      <c r="BJ1234" s="1"/>
      <c r="BK1234" s="2">
        <v>45987</v>
      </c>
      <c r="BL1234">
        <v>276.95999999999998</v>
      </c>
      <c r="BM1234" s="20">
        <f t="shared" si="777"/>
        <v>276.21159430733201</v>
      </c>
      <c r="BN1234">
        <v>277.55</v>
      </c>
      <c r="BO1234">
        <v>276.8</v>
      </c>
      <c r="BP1234" s="3">
        <f t="shared" si="797"/>
        <v>2.0997755412350827E-3</v>
      </c>
      <c r="BQ1234" s="3">
        <f t="shared" si="798"/>
        <v>-3.0431151502474663E-5</v>
      </c>
      <c r="BR1234" s="3">
        <f t="shared" si="799"/>
        <v>2.1302715193529664E-3</v>
      </c>
      <c r="BU1234" s="2">
        <v>45987</v>
      </c>
      <c r="BV1234">
        <v>486.31</v>
      </c>
      <c r="BW1234" s="20">
        <f t="shared" si="778"/>
        <v>483.24489474768279</v>
      </c>
      <c r="BX1234">
        <v>485.5</v>
      </c>
      <c r="BY1234">
        <v>482.44</v>
      </c>
      <c r="BZ1234" s="3">
        <f t="shared" si="800"/>
        <v>1.7848854382041424E-2</v>
      </c>
      <c r="CA1234" s="3">
        <f t="shared" si="801"/>
        <v>1.9547016219424451E-2</v>
      </c>
      <c r="CB1234" s="3">
        <f t="shared" si="802"/>
        <v>-1.6656042442063645E-3</v>
      </c>
      <c r="CE1234" s="2">
        <v>45987</v>
      </c>
      <c r="CF1234">
        <v>107.2</v>
      </c>
      <c r="CG1234" s="20">
        <f t="shared" si="781"/>
        <v>106.30584784601284</v>
      </c>
      <c r="CH1234">
        <v>109.1</v>
      </c>
      <c r="CI1234">
        <v>108.19</v>
      </c>
      <c r="CJ1234" s="3">
        <f t="shared" si="803"/>
        <v>1.9602299500518283E-2</v>
      </c>
      <c r="CK1234" s="3">
        <f t="shared" si="804"/>
        <v>1.8457058336900367E-3</v>
      </c>
      <c r="CL1234" s="3">
        <f t="shared" si="805"/>
        <v>1.7723880597014796E-2</v>
      </c>
      <c r="CO1234" s="2">
        <v>45987</v>
      </c>
      <c r="CP1234">
        <v>72.599999999999994</v>
      </c>
      <c r="CQ1234" s="20">
        <f t="shared" si="779"/>
        <v>71.145609220636658</v>
      </c>
      <c r="CR1234">
        <v>72.88</v>
      </c>
      <c r="CS1234">
        <v>71.42</v>
      </c>
      <c r="CT1234" s="3">
        <f t="shared" si="806"/>
        <v>3.7947997189036187E-3</v>
      </c>
      <c r="CU1234" s="3">
        <f t="shared" si="807"/>
        <v>-6.1711586273327512E-5</v>
      </c>
      <c r="CV1234" s="3">
        <f t="shared" si="808"/>
        <v>3.8567493112948714E-3</v>
      </c>
    </row>
    <row r="1235" spans="3:100" x14ac:dyDescent="0.25">
      <c r="C1235" s="2">
        <v>45989</v>
      </c>
      <c r="D1235">
        <v>235.62</v>
      </c>
      <c r="E1235" s="20">
        <f t="shared" si="771"/>
        <v>235.39083643437078</v>
      </c>
      <c r="F1235">
        <v>236.48</v>
      </c>
      <c r="G1235">
        <v>236.25</v>
      </c>
      <c r="H1235" s="3">
        <f t="shared" si="782"/>
        <v>2.7039951310698696E-2</v>
      </c>
      <c r="I1235" s="3">
        <f t="shared" si="783"/>
        <v>2.3304944721865839E-2</v>
      </c>
      <c r="J1235" s="3">
        <f t="shared" si="784"/>
        <v>3.6499448264153411E-3</v>
      </c>
      <c r="M1235" s="2">
        <v>45989</v>
      </c>
      <c r="N1235">
        <v>179.01</v>
      </c>
      <c r="O1235" s="20">
        <f t="shared" si="772"/>
        <v>178.77738813559324</v>
      </c>
      <c r="P1235">
        <v>177</v>
      </c>
      <c r="Q1235">
        <v>176.77</v>
      </c>
      <c r="R1235" s="3">
        <f t="shared" si="785"/>
        <v>-1.8108093095595135E-2</v>
      </c>
      <c r="S1235" s="3">
        <f t="shared" si="786"/>
        <v>-6.9577951697314955E-3</v>
      </c>
      <c r="T1235" s="3">
        <f t="shared" si="787"/>
        <v>-1.1228422993128984E-2</v>
      </c>
      <c r="W1235" s="2">
        <v>45989</v>
      </c>
      <c r="X1235">
        <v>13.21</v>
      </c>
      <c r="Y1235" s="20">
        <f t="shared" si="773"/>
        <v>12.772319277108435</v>
      </c>
      <c r="Z1235">
        <v>13.28</v>
      </c>
      <c r="AA1235">
        <v>12.84</v>
      </c>
      <c r="AB1235" s="3">
        <f t="shared" si="780"/>
        <v>7.058823529411784E-3</v>
      </c>
      <c r="AC1235" s="3">
        <f t="shared" si="810"/>
        <v>1.7505315379164887E-3</v>
      </c>
      <c r="AD1235" s="3">
        <f t="shared" si="809"/>
        <v>5.2990158970476209E-3</v>
      </c>
      <c r="AG1235" s="2">
        <v>45989</v>
      </c>
      <c r="AH1235">
        <v>573.79</v>
      </c>
      <c r="AI1235" s="20">
        <f t="shared" si="774"/>
        <v>570.30197547589273</v>
      </c>
      <c r="AJ1235">
        <v>575.76</v>
      </c>
      <c r="AK1235">
        <v>572.26</v>
      </c>
      <c r="AL1235" s="3">
        <f t="shared" si="788"/>
        <v>3.5247698377904868E-3</v>
      </c>
      <c r="AM1235" s="3">
        <f t="shared" si="789"/>
        <v>9.1145069518239197E-5</v>
      </c>
      <c r="AN1235" s="3">
        <f t="shared" si="790"/>
        <v>3.4333118388261141E-3</v>
      </c>
      <c r="AQ1235" s="2">
        <v>45989</v>
      </c>
      <c r="AR1235">
        <v>114.95</v>
      </c>
      <c r="AS1235" s="20">
        <f t="shared" si="775"/>
        <v>112.68907867494823</v>
      </c>
      <c r="AT1235">
        <v>115.92</v>
      </c>
      <c r="AU1235">
        <v>113.64</v>
      </c>
      <c r="AV1235" s="3">
        <f t="shared" si="791"/>
        <v>1.0043551684294716E-2</v>
      </c>
      <c r="AW1235" s="3">
        <f t="shared" si="792"/>
        <v>1.5916689622987867E-3</v>
      </c>
      <c r="AX1235" s="3">
        <f t="shared" si="793"/>
        <v>8.4384515006525884E-3</v>
      </c>
      <c r="BA1235" s="2">
        <v>45989</v>
      </c>
      <c r="BB1235">
        <v>309.10000000000002</v>
      </c>
      <c r="BC1235" s="20">
        <f t="shared" si="776"/>
        <v>304.77568033729398</v>
      </c>
      <c r="BD1235">
        <v>313.08</v>
      </c>
      <c r="BE1235">
        <v>308.7</v>
      </c>
      <c r="BF1235" s="3">
        <f t="shared" si="794"/>
        <v>1.7703491247156533E-2</v>
      </c>
      <c r="BG1235" s="3">
        <f t="shared" si="795"/>
        <v>4.7660315079087745E-3</v>
      </c>
      <c r="BH1235" s="3">
        <f t="shared" si="796"/>
        <v>1.2876091879650664E-2</v>
      </c>
      <c r="BJ1235" s="1"/>
      <c r="BK1235" s="2">
        <v>45989</v>
      </c>
      <c r="BL1235">
        <v>277.26</v>
      </c>
      <c r="BM1235" s="20">
        <f t="shared" si="777"/>
        <v>276.50433351264115</v>
      </c>
      <c r="BN1235">
        <v>278.85000000000002</v>
      </c>
      <c r="BO1235">
        <v>278.08999999999997</v>
      </c>
      <c r="BP1235" s="3">
        <f t="shared" si="797"/>
        <v>4.6604046242773034E-3</v>
      </c>
      <c r="BQ1235" s="3">
        <f t="shared" si="798"/>
        <v>-1.0681592751403679E-3</v>
      </c>
      <c r="BR1235" s="3">
        <f t="shared" si="799"/>
        <v>5.7346894611556287E-3</v>
      </c>
      <c r="BU1235" s="2">
        <v>45989</v>
      </c>
      <c r="BV1235">
        <v>487.6</v>
      </c>
      <c r="BW1235" s="20">
        <f t="shared" si="778"/>
        <v>484.52778602060937</v>
      </c>
      <c r="BX1235">
        <v>492.01</v>
      </c>
      <c r="BY1235">
        <v>488.91</v>
      </c>
      <c r="BZ1235" s="3">
        <f t="shared" si="800"/>
        <v>1.3410994113257635E-2</v>
      </c>
      <c r="CA1235" s="3">
        <f t="shared" si="801"/>
        <v>4.3275558009481241E-3</v>
      </c>
      <c r="CB1235" s="3">
        <f t="shared" si="802"/>
        <v>9.0442986054142249E-3</v>
      </c>
      <c r="CE1235" s="2">
        <v>45989</v>
      </c>
      <c r="CF1235">
        <v>109.3</v>
      </c>
      <c r="CG1235" s="20">
        <f t="shared" si="781"/>
        <v>108.39007329653424</v>
      </c>
      <c r="CH1235">
        <v>110.51</v>
      </c>
      <c r="CI1235">
        <v>109.59</v>
      </c>
      <c r="CJ1235" s="3">
        <f t="shared" si="803"/>
        <v>1.294019780016642E-2</v>
      </c>
      <c r="CK1235" s="3">
        <f t="shared" si="804"/>
        <v>1.8492771654887719E-3</v>
      </c>
      <c r="CL1235" s="3">
        <f t="shared" si="805"/>
        <v>1.1070448307410885E-2</v>
      </c>
      <c r="CO1235" s="2">
        <v>45989</v>
      </c>
      <c r="CP1235">
        <v>73</v>
      </c>
      <c r="CQ1235" s="20">
        <f t="shared" si="779"/>
        <v>71.532412472647707</v>
      </c>
      <c r="CR1235">
        <v>73.12</v>
      </c>
      <c r="CS1235">
        <v>71.650000000000006</v>
      </c>
      <c r="CT1235" s="3">
        <f t="shared" si="806"/>
        <v>3.2203864463735687E-3</v>
      </c>
      <c r="CU1235" s="3">
        <f t="shared" si="807"/>
        <v>1.5739634926870139E-3</v>
      </c>
      <c r="CV1235" s="3">
        <f t="shared" si="808"/>
        <v>1.6438356164383272E-3</v>
      </c>
    </row>
    <row r="1236" spans="3:100" x14ac:dyDescent="0.25">
      <c r="C1236" s="2">
        <v>45992</v>
      </c>
      <c r="D1236">
        <v>232.29</v>
      </c>
      <c r="E1236" s="20">
        <f t="shared" si="771"/>
        <v>232.06781460533975</v>
      </c>
      <c r="F1236">
        <v>240.46</v>
      </c>
      <c r="G1236">
        <v>240.23</v>
      </c>
      <c r="H1236" s="3">
        <f t="shared" si="782"/>
        <v>1.6846560846560887E-2</v>
      </c>
      <c r="I1236" s="3">
        <f t="shared" si="783"/>
        <v>-1.770237204088998E-2</v>
      </c>
      <c r="J1236" s="3">
        <f t="shared" si="784"/>
        <v>3.5171552800378869E-2</v>
      </c>
      <c r="M1236" s="2">
        <v>45992</v>
      </c>
      <c r="N1236">
        <v>174.76</v>
      </c>
      <c r="O1236" s="20">
        <f t="shared" si="772"/>
        <v>174.53659626500666</v>
      </c>
      <c r="P1236">
        <v>179.92</v>
      </c>
      <c r="Q1236">
        <v>179.69</v>
      </c>
      <c r="R1236" s="3">
        <f t="shared" si="785"/>
        <v>1.6518640040730892E-2</v>
      </c>
      <c r="S1236" s="3">
        <f t="shared" si="786"/>
        <v>-1.2634517932869516E-2</v>
      </c>
      <c r="T1236" s="3">
        <f t="shared" si="787"/>
        <v>2.9526207370107693E-2</v>
      </c>
      <c r="W1236" s="2">
        <v>45992</v>
      </c>
      <c r="X1236">
        <v>13.2</v>
      </c>
      <c r="Y1236" s="20">
        <f t="shared" si="773"/>
        <v>12.758662613981762</v>
      </c>
      <c r="Z1236">
        <v>13.16</v>
      </c>
      <c r="AA1236">
        <v>12.72</v>
      </c>
      <c r="AB1236" s="3">
        <f t="shared" si="780"/>
        <v>-9.3457943925232545E-3</v>
      </c>
      <c r="AC1236" s="3">
        <f t="shared" si="810"/>
        <v>-6.3346873845979701E-3</v>
      </c>
      <c r="AD1236" s="3">
        <f t="shared" si="809"/>
        <v>-3.0303030303029388E-3</v>
      </c>
      <c r="AG1236" s="2">
        <v>45992</v>
      </c>
      <c r="AH1236">
        <v>570.41</v>
      </c>
      <c r="AI1236" s="20">
        <f t="shared" si="774"/>
        <v>566.94572774002745</v>
      </c>
      <c r="AJ1236">
        <v>568.05999999999995</v>
      </c>
      <c r="AK1236">
        <v>564.61</v>
      </c>
      <c r="AL1236" s="3">
        <f t="shared" si="788"/>
        <v>-1.3368049487994971E-2</v>
      </c>
      <c r="AM1236" s="3">
        <f t="shared" si="789"/>
        <v>-9.2864646488878266E-3</v>
      </c>
      <c r="AN1236" s="3">
        <f t="shared" si="790"/>
        <v>-4.1198436212548373E-3</v>
      </c>
      <c r="AQ1236" s="2">
        <v>45992</v>
      </c>
      <c r="AR1236">
        <v>116.1</v>
      </c>
      <c r="AS1236" s="20">
        <f t="shared" si="775"/>
        <v>113.82040641344423</v>
      </c>
      <c r="AT1236">
        <v>116.63</v>
      </c>
      <c r="AU1236">
        <v>114.34</v>
      </c>
      <c r="AV1236" s="3">
        <f t="shared" si="791"/>
        <v>6.1598028863076859E-3</v>
      </c>
      <c r="AW1236" s="3">
        <f t="shared" si="792"/>
        <v>1.5875256374888735E-3</v>
      </c>
      <c r="AX1236" s="3">
        <f t="shared" si="793"/>
        <v>4.5650301464255083E-3</v>
      </c>
      <c r="BA1236" s="2">
        <v>45992</v>
      </c>
      <c r="BB1236">
        <v>312.95</v>
      </c>
      <c r="BC1236" s="20">
        <f t="shared" si="776"/>
        <v>308.56351320730283</v>
      </c>
      <c r="BD1236">
        <v>308.92</v>
      </c>
      <c r="BE1236">
        <v>304.58999999999997</v>
      </c>
      <c r="BF1236" s="3">
        <f t="shared" si="794"/>
        <v>-1.3313896987366403E-2</v>
      </c>
      <c r="BG1236" s="3">
        <f t="shared" si="795"/>
        <v>-4.4213408713045244E-4</v>
      </c>
      <c r="BH1236" s="3">
        <f t="shared" si="796"/>
        <v>-1.2877456462693671E-2</v>
      </c>
      <c r="BJ1236" s="1"/>
      <c r="BK1236" s="2">
        <v>45992</v>
      </c>
      <c r="BL1236">
        <v>278.01</v>
      </c>
      <c r="BM1236" s="20">
        <f t="shared" si="777"/>
        <v>277.25384422465555</v>
      </c>
      <c r="BN1236">
        <v>283.10000000000002</v>
      </c>
      <c r="BO1236">
        <v>282.33</v>
      </c>
      <c r="BP1236" s="3">
        <f t="shared" si="797"/>
        <v>1.5246862526520299E-2</v>
      </c>
      <c r="BQ1236" s="3">
        <f t="shared" si="798"/>
        <v>-3.0067811692057189E-3</v>
      </c>
      <c r="BR1236" s="3">
        <f t="shared" si="799"/>
        <v>1.8308693931873066E-2</v>
      </c>
      <c r="BU1236" s="2">
        <v>45992</v>
      </c>
      <c r="BV1236">
        <v>488.44</v>
      </c>
      <c r="BW1236" s="20">
        <f t="shared" si="778"/>
        <v>485.35927764309486</v>
      </c>
      <c r="BX1236">
        <v>486.74</v>
      </c>
      <c r="BY1236">
        <v>483.67</v>
      </c>
      <c r="BZ1236" s="3">
        <f t="shared" si="800"/>
        <v>-1.0717719007588333E-2</v>
      </c>
      <c r="CA1236" s="3">
        <f t="shared" si="801"/>
        <v>-7.2625275754334417E-3</v>
      </c>
      <c r="CB1236" s="3">
        <f t="shared" si="802"/>
        <v>-3.4804684301039668E-3</v>
      </c>
      <c r="CE1236" s="2">
        <v>45992</v>
      </c>
      <c r="CF1236">
        <v>110.51</v>
      </c>
      <c r="CG1236" s="20">
        <f t="shared" si="781"/>
        <v>109.58850533488747</v>
      </c>
      <c r="CH1236">
        <v>111.53</v>
      </c>
      <c r="CI1236">
        <v>110.6</v>
      </c>
      <c r="CJ1236" s="3">
        <f t="shared" si="803"/>
        <v>9.2161693585179894E-3</v>
      </c>
      <c r="CK1236" s="3">
        <f t="shared" si="804"/>
        <v>-1.3638699813189881E-5</v>
      </c>
      <c r="CL1236" s="3">
        <f t="shared" si="805"/>
        <v>9.229933942629609E-3</v>
      </c>
      <c r="CO1236" s="2">
        <v>45992</v>
      </c>
      <c r="CP1236">
        <v>72.599999999999994</v>
      </c>
      <c r="CQ1236" s="20">
        <f t="shared" si="779"/>
        <v>71.641417651146625</v>
      </c>
      <c r="CR1236">
        <v>71.95</v>
      </c>
      <c r="CS1236">
        <v>71</v>
      </c>
      <c r="CT1236" s="3">
        <f t="shared" si="806"/>
        <v>-9.0718771807397625E-3</v>
      </c>
      <c r="CU1236" s="3">
        <f t="shared" si="807"/>
        <v>-1.1978156110792337E-4</v>
      </c>
      <c r="CV1236" s="3">
        <f t="shared" si="808"/>
        <v>-8.9531680440770867E-3</v>
      </c>
    </row>
    <row r="1237" spans="3:100" x14ac:dyDescent="0.25">
      <c r="C1237" s="2">
        <v>45993</v>
      </c>
      <c r="D1237">
        <v>238.75</v>
      </c>
      <c r="E1237" s="20">
        <f t="shared" si="771"/>
        <v>238.52071067685497</v>
      </c>
      <c r="F1237">
        <v>239.49</v>
      </c>
      <c r="G1237">
        <v>239.26</v>
      </c>
      <c r="H1237" s="3">
        <f t="shared" si="782"/>
        <v>-4.0377971111018596E-3</v>
      </c>
      <c r="I1237" s="3">
        <f t="shared" si="783"/>
        <v>-7.115220093847574E-3</v>
      </c>
      <c r="J1237" s="3">
        <f t="shared" si="784"/>
        <v>3.0994764397904717E-3</v>
      </c>
      <c r="M1237" s="2">
        <v>45993</v>
      </c>
      <c r="N1237">
        <v>181.76</v>
      </c>
      <c r="O1237" s="20">
        <f t="shared" si="772"/>
        <v>181.52961975090926</v>
      </c>
      <c r="P1237">
        <v>181.46</v>
      </c>
      <c r="Q1237">
        <v>181.23</v>
      </c>
      <c r="R1237" s="3">
        <f t="shared" si="785"/>
        <v>8.5703155434357914E-3</v>
      </c>
      <c r="S1237" s="3">
        <f t="shared" si="786"/>
        <v>1.023774139300615E-2</v>
      </c>
      <c r="T1237" s="3">
        <f t="shared" si="787"/>
        <v>-1.6505281690140094E-3</v>
      </c>
      <c r="W1237" s="2">
        <v>45993</v>
      </c>
      <c r="X1237">
        <v>13.19</v>
      </c>
      <c r="Y1237" s="20">
        <f t="shared" si="773"/>
        <v>12.752368827160492</v>
      </c>
      <c r="Z1237">
        <v>12.96</v>
      </c>
      <c r="AA1237">
        <v>12.53</v>
      </c>
      <c r="AB1237" s="3">
        <f t="shared" si="780"/>
        <v>-1.4937106918239129E-2</v>
      </c>
      <c r="AC1237" s="3">
        <f t="shared" si="810"/>
        <v>2.544719116390759E-3</v>
      </c>
      <c r="AD1237" s="3">
        <f t="shared" si="809"/>
        <v>-1.7437452615617799E-2</v>
      </c>
      <c r="AG1237" s="2">
        <v>45993</v>
      </c>
      <c r="AH1237">
        <v>571.33000000000004</v>
      </c>
      <c r="AI1237" s="20">
        <f t="shared" si="774"/>
        <v>567.85770408776409</v>
      </c>
      <c r="AJ1237">
        <v>582.47</v>
      </c>
      <c r="AK1237">
        <v>578.92999999999995</v>
      </c>
      <c r="AL1237" s="3">
        <f t="shared" si="788"/>
        <v>2.5362639698198741E-2</v>
      </c>
      <c r="AM1237" s="3">
        <f t="shared" si="789"/>
        <v>5.7521193173413199E-3</v>
      </c>
      <c r="AN1237" s="3">
        <f t="shared" si="790"/>
        <v>1.9498363467698177E-2</v>
      </c>
      <c r="AQ1237" s="2">
        <v>45993</v>
      </c>
      <c r="AR1237">
        <v>116.44</v>
      </c>
      <c r="AS1237" s="20">
        <f t="shared" si="775"/>
        <v>114.14914543248398</v>
      </c>
      <c r="AT1237">
        <v>115.38</v>
      </c>
      <c r="AU1237">
        <v>113.11</v>
      </c>
      <c r="AV1237" s="3">
        <f t="shared" si="791"/>
        <v>-1.0757390239636178E-2</v>
      </c>
      <c r="AW1237" s="3">
        <f t="shared" si="792"/>
        <v>-1.6691846030787438E-3</v>
      </c>
      <c r="AX1237" s="3">
        <f t="shared" si="793"/>
        <v>-9.1034008931639709E-3</v>
      </c>
      <c r="BA1237" s="2">
        <v>45993</v>
      </c>
      <c r="BB1237">
        <v>308.74</v>
      </c>
      <c r="BC1237" s="20">
        <f t="shared" si="776"/>
        <v>304.41796089385474</v>
      </c>
      <c r="BD1237">
        <v>307.88</v>
      </c>
      <c r="BE1237">
        <v>303.57</v>
      </c>
      <c r="BF1237" s="3">
        <f t="shared" si="794"/>
        <v>-3.3487639121441148E-3</v>
      </c>
      <c r="BG1237" s="3">
        <f t="shared" si="795"/>
        <v>-5.6482191189877184E-4</v>
      </c>
      <c r="BH1237" s="3">
        <f t="shared" si="796"/>
        <v>-2.7855153203342198E-3</v>
      </c>
      <c r="BJ1237" s="1"/>
      <c r="BK1237" s="2">
        <v>45993</v>
      </c>
      <c r="BL1237">
        <v>283</v>
      </c>
      <c r="BM1237" s="20">
        <f t="shared" si="777"/>
        <v>282.22869422411685</v>
      </c>
      <c r="BN1237">
        <v>286.19</v>
      </c>
      <c r="BO1237">
        <v>285.41000000000003</v>
      </c>
      <c r="BP1237" s="3">
        <f t="shared" si="797"/>
        <v>1.0909219707434747E-2</v>
      </c>
      <c r="BQ1237" s="3">
        <f t="shared" si="798"/>
        <v>-3.5882044374713207E-4</v>
      </c>
      <c r="BR1237" s="3">
        <f t="shared" si="799"/>
        <v>1.1272084805653781E-2</v>
      </c>
      <c r="BU1237" s="2">
        <v>45993</v>
      </c>
      <c r="BV1237">
        <v>486.72</v>
      </c>
      <c r="BW1237" s="20">
        <f t="shared" si="778"/>
        <v>483.65068408163268</v>
      </c>
      <c r="BX1237">
        <v>490</v>
      </c>
      <c r="BY1237">
        <v>486.91</v>
      </c>
      <c r="BZ1237" s="3">
        <f t="shared" si="800"/>
        <v>6.698782227551936E-3</v>
      </c>
      <c r="CA1237" s="3">
        <f t="shared" si="801"/>
        <v>-3.9936151440711498E-5</v>
      </c>
      <c r="CB1237" s="3">
        <f t="shared" si="802"/>
        <v>6.7389875082182193E-3</v>
      </c>
      <c r="CE1237" s="2">
        <v>45993</v>
      </c>
      <c r="CF1237">
        <v>111.47</v>
      </c>
      <c r="CG1237" s="20">
        <f t="shared" si="781"/>
        <v>110.53786051063072</v>
      </c>
      <c r="CH1237">
        <v>112.41</v>
      </c>
      <c r="CI1237">
        <v>111.47</v>
      </c>
      <c r="CJ1237" s="3">
        <f t="shared" si="803"/>
        <v>7.8661844484628762E-3</v>
      </c>
      <c r="CK1237" s="3">
        <f t="shared" si="804"/>
        <v>-5.6183986771496386E-4</v>
      </c>
      <c r="CL1237" s="3">
        <f t="shared" si="805"/>
        <v>8.4327621781645767E-3</v>
      </c>
      <c r="CO1237" s="2">
        <v>45993</v>
      </c>
      <c r="CP1237">
        <v>71.8</v>
      </c>
      <c r="CQ1237" s="20">
        <f t="shared" si="779"/>
        <v>70.855129475024754</v>
      </c>
      <c r="CR1237">
        <v>70.67</v>
      </c>
      <c r="CS1237">
        <v>69.739999999999995</v>
      </c>
      <c r="CT1237" s="3">
        <f t="shared" si="806"/>
        <v>-1.7746478873239546E-2</v>
      </c>
      <c r="CU1237" s="3">
        <f t="shared" si="807"/>
        <v>-2.0404299292288153E-3</v>
      </c>
      <c r="CV1237" s="3">
        <f t="shared" si="808"/>
        <v>-1.5738161559888497E-2</v>
      </c>
    </row>
    <row r="1238" spans="3:100" x14ac:dyDescent="0.25">
      <c r="C1238" s="2">
        <v>45994</v>
      </c>
      <c r="D1238">
        <v>236.39</v>
      </c>
      <c r="E1238" s="20">
        <f t="shared" si="771"/>
        <v>236.15780961735567</v>
      </c>
      <c r="F1238">
        <v>234.16</v>
      </c>
      <c r="G1238">
        <v>233.93</v>
      </c>
      <c r="H1238" s="3">
        <f t="shared" si="782"/>
        <v>-2.2277020814176929E-2</v>
      </c>
      <c r="I1238" s="3">
        <f t="shared" si="783"/>
        <v>-1.2965771055104547E-2</v>
      </c>
      <c r="J1238" s="3">
        <f t="shared" si="784"/>
        <v>-9.4335631794915109E-3</v>
      </c>
      <c r="M1238" s="2">
        <v>45994</v>
      </c>
      <c r="N1238">
        <v>181.08</v>
      </c>
      <c r="O1238" s="20">
        <f t="shared" si="772"/>
        <v>180.84809176457489</v>
      </c>
      <c r="P1238">
        <v>179.59</v>
      </c>
      <c r="Q1238">
        <v>179.36</v>
      </c>
      <c r="R1238" s="3">
        <f t="shared" si="785"/>
        <v>-1.0318379959167734E-2</v>
      </c>
      <c r="S1238" s="3">
        <f t="shared" si="786"/>
        <v>-2.1073124506157948E-3</v>
      </c>
      <c r="T1238" s="3">
        <f t="shared" si="787"/>
        <v>-8.2284073337751673E-3</v>
      </c>
      <c r="W1238" s="2">
        <v>45994</v>
      </c>
      <c r="X1238">
        <v>12.99</v>
      </c>
      <c r="Y1238" s="20">
        <f t="shared" si="773"/>
        <v>12.553361344537816</v>
      </c>
      <c r="Z1238">
        <v>13.09</v>
      </c>
      <c r="AA1238">
        <v>12.65</v>
      </c>
      <c r="AB1238" s="3">
        <f t="shared" si="780"/>
        <v>9.5770151636074274E-3</v>
      </c>
      <c r="AC1238" s="3">
        <f t="shared" si="810"/>
        <v>1.8644329240076196E-3</v>
      </c>
      <c r="AD1238" s="3">
        <f t="shared" si="809"/>
        <v>7.6982294072363011E-3</v>
      </c>
      <c r="AG1238" s="2">
        <v>45994</v>
      </c>
      <c r="AH1238">
        <v>581.4</v>
      </c>
      <c r="AI1238" s="20">
        <f t="shared" si="774"/>
        <v>577.87124042671894</v>
      </c>
      <c r="AJ1238">
        <v>591.49</v>
      </c>
      <c r="AK1238">
        <v>587.9</v>
      </c>
      <c r="AL1238" s="3">
        <f t="shared" si="788"/>
        <v>1.5494101186672049E-2</v>
      </c>
      <c r="AM1238" s="3">
        <f t="shared" si="789"/>
        <v>-1.8288214003091552E-3</v>
      </c>
      <c r="AN1238" s="3">
        <f t="shared" si="790"/>
        <v>1.7354661162710672E-2</v>
      </c>
      <c r="AQ1238" s="2">
        <v>45994</v>
      </c>
      <c r="AR1238">
        <v>115.95</v>
      </c>
      <c r="AS1238" s="20">
        <f t="shared" si="775"/>
        <v>113.66643463497454</v>
      </c>
      <c r="AT1238">
        <v>117.8</v>
      </c>
      <c r="AU1238">
        <v>115.48</v>
      </c>
      <c r="AV1238" s="3">
        <f t="shared" si="791"/>
        <v>2.0953054548669581E-2</v>
      </c>
      <c r="AW1238" s="3">
        <f t="shared" si="792"/>
        <v>4.9194115018524887E-3</v>
      </c>
      <c r="AX1238" s="3">
        <f t="shared" si="793"/>
        <v>1.5955153083225593E-2</v>
      </c>
      <c r="BA1238" s="2">
        <v>45994</v>
      </c>
      <c r="BB1238">
        <v>307.2</v>
      </c>
      <c r="BC1238" s="20">
        <f t="shared" si="776"/>
        <v>302.89902284304617</v>
      </c>
      <c r="BD1238">
        <v>312.13</v>
      </c>
      <c r="BE1238">
        <v>307.76</v>
      </c>
      <c r="BF1238" s="3">
        <f t="shared" si="794"/>
        <v>1.3802417893731267E-2</v>
      </c>
      <c r="BG1238" s="3">
        <f t="shared" si="795"/>
        <v>-2.2102880948506876E-3</v>
      </c>
      <c r="BH1238" s="3">
        <f t="shared" si="796"/>
        <v>1.6048177083333393E-2</v>
      </c>
      <c r="BJ1238" s="1"/>
      <c r="BK1238" s="2">
        <v>45994</v>
      </c>
      <c r="BL1238">
        <v>286.2</v>
      </c>
      <c r="BM1238" s="20">
        <f t="shared" si="777"/>
        <v>285.42444483547422</v>
      </c>
      <c r="BN1238">
        <v>284.14999999999998</v>
      </c>
      <c r="BO1238">
        <v>283.38</v>
      </c>
      <c r="BP1238" s="3">
        <f t="shared" si="797"/>
        <v>-7.1125748922603593E-3</v>
      </c>
      <c r="BQ1238" s="3">
        <f t="shared" si="798"/>
        <v>5.0610824688046563E-5</v>
      </c>
      <c r="BR1238" s="3">
        <f t="shared" si="799"/>
        <v>-7.1628232005590542E-3</v>
      </c>
      <c r="BU1238" s="2">
        <v>45994</v>
      </c>
      <c r="BV1238">
        <v>476.32</v>
      </c>
      <c r="BW1238" s="20">
        <f t="shared" si="778"/>
        <v>473.31888388838883</v>
      </c>
      <c r="BX1238">
        <v>477.73</v>
      </c>
      <c r="BY1238">
        <v>474.72</v>
      </c>
      <c r="BZ1238" s="3">
        <f t="shared" si="800"/>
        <v>-2.5035427491733597E-2</v>
      </c>
      <c r="CA1238" s="3">
        <f t="shared" si="801"/>
        <v>-2.7912994417061077E-2</v>
      </c>
      <c r="CB1238" s="3">
        <f t="shared" si="802"/>
        <v>2.9601948270070455E-3</v>
      </c>
      <c r="CE1238" s="2">
        <v>45994</v>
      </c>
      <c r="CF1238">
        <v>112.5</v>
      </c>
      <c r="CG1238" s="20">
        <f t="shared" si="781"/>
        <v>111.55602657110393</v>
      </c>
      <c r="CH1238">
        <v>114.41</v>
      </c>
      <c r="CI1238">
        <v>113.45</v>
      </c>
      <c r="CJ1238" s="3">
        <f t="shared" si="803"/>
        <v>1.7762626715708274E-2</v>
      </c>
      <c r="CK1238" s="3">
        <f t="shared" si="804"/>
        <v>7.7174639906640863E-4</v>
      </c>
      <c r="CL1238" s="3">
        <f t="shared" si="805"/>
        <v>1.6977777777777758E-2</v>
      </c>
      <c r="CO1238" s="2">
        <v>45994</v>
      </c>
      <c r="CP1238">
        <v>70.88</v>
      </c>
      <c r="CQ1238" s="20">
        <f t="shared" si="779"/>
        <v>69.949080638327914</v>
      </c>
      <c r="CR1238">
        <v>70.81</v>
      </c>
      <c r="CS1238">
        <v>69.88</v>
      </c>
      <c r="CT1238" s="3">
        <f t="shared" si="806"/>
        <v>2.0074562661314133E-3</v>
      </c>
      <c r="CU1238" s="3">
        <f t="shared" si="807"/>
        <v>2.998001696700836E-3</v>
      </c>
      <c r="CV1238" s="3">
        <f t="shared" si="808"/>
        <v>-9.8758465011283825E-4</v>
      </c>
    </row>
    <row r="1239" spans="3:100" x14ac:dyDescent="0.25">
      <c r="C1239" s="2">
        <v>45995</v>
      </c>
      <c r="D1239">
        <v>230.28</v>
      </c>
      <c r="E1239" s="20">
        <f t="shared" si="771"/>
        <v>230.05647650562543</v>
      </c>
      <c r="F1239">
        <v>226.65</v>
      </c>
      <c r="G1239">
        <v>226.43</v>
      </c>
      <c r="H1239" s="3">
        <f t="shared" si="782"/>
        <v>-3.2060872910699811E-2</v>
      </c>
      <c r="I1239" s="3">
        <f t="shared" si="783"/>
        <v>-1.65584725959671E-2</v>
      </c>
      <c r="J1239" s="3">
        <f t="shared" si="784"/>
        <v>-1.5763418447107935E-2</v>
      </c>
      <c r="M1239" s="2">
        <v>45995</v>
      </c>
      <c r="N1239">
        <v>181.62</v>
      </c>
      <c r="O1239" s="20">
        <f t="shared" si="772"/>
        <v>181.40211146253682</v>
      </c>
      <c r="P1239">
        <v>183.38</v>
      </c>
      <c r="Q1239">
        <v>183.16</v>
      </c>
      <c r="R1239" s="3">
        <f t="shared" si="785"/>
        <v>2.1186440677966045E-2</v>
      </c>
      <c r="S1239" s="3">
        <f t="shared" si="786"/>
        <v>1.1385545620745008E-2</v>
      </c>
      <c r="T1239" s="3">
        <f t="shared" si="787"/>
        <v>9.6905627133574423E-3</v>
      </c>
      <c r="W1239" s="2">
        <v>45995</v>
      </c>
      <c r="X1239">
        <v>13.19</v>
      </c>
      <c r="Y1239" s="20">
        <f t="shared" si="773"/>
        <v>12.748325722983255</v>
      </c>
      <c r="Z1239">
        <v>13.14</v>
      </c>
      <c r="AA1239">
        <v>12.7</v>
      </c>
      <c r="AB1239" s="3">
        <f t="shared" si="780"/>
        <v>3.9525691699604515E-3</v>
      </c>
      <c r="AC1239" s="3">
        <f t="shared" si="810"/>
        <v>7.7727844255537359E-3</v>
      </c>
      <c r="AD1239" s="3">
        <f t="shared" si="809"/>
        <v>-3.7907505686124443E-3</v>
      </c>
      <c r="AG1239" s="2">
        <v>45995</v>
      </c>
      <c r="AH1239">
        <v>590.17999999999995</v>
      </c>
      <c r="AI1239" s="20">
        <f t="shared" si="774"/>
        <v>586.59449520153555</v>
      </c>
      <c r="AJ1239">
        <v>599.15</v>
      </c>
      <c r="AK1239">
        <v>595.51</v>
      </c>
      <c r="AL1239" s="3">
        <f t="shared" si="788"/>
        <v>1.2944378295628445E-2</v>
      </c>
      <c r="AM1239" s="3">
        <f t="shared" si="789"/>
        <v>-2.2206239130199146E-3</v>
      </c>
      <c r="AN1239" s="3">
        <f t="shared" si="790"/>
        <v>1.5198752922837011E-2</v>
      </c>
      <c r="AQ1239" s="2">
        <v>45995</v>
      </c>
      <c r="AR1239">
        <v>117.5</v>
      </c>
      <c r="AS1239" s="20">
        <f t="shared" si="775"/>
        <v>115.19293153491549</v>
      </c>
      <c r="AT1239">
        <v>117.14</v>
      </c>
      <c r="AU1239">
        <v>114.84</v>
      </c>
      <c r="AV1239" s="3">
        <f t="shared" si="791"/>
        <v>-5.5420852095601214E-3</v>
      </c>
      <c r="AW1239" s="3">
        <f t="shared" si="792"/>
        <v>-2.4858717101188255E-3</v>
      </c>
      <c r="AX1239" s="3">
        <f t="shared" si="793"/>
        <v>-3.0638297872340736E-3</v>
      </c>
      <c r="BA1239" s="2">
        <v>45995</v>
      </c>
      <c r="BB1239">
        <v>313.26</v>
      </c>
      <c r="BC1239" s="20">
        <f t="shared" si="776"/>
        <v>308.86980132869343</v>
      </c>
      <c r="BD1239">
        <v>316.10000000000002</v>
      </c>
      <c r="BE1239">
        <v>311.67</v>
      </c>
      <c r="BF1239" s="3">
        <f t="shared" si="794"/>
        <v>1.2704704964907831E-2</v>
      </c>
      <c r="BG1239" s="3">
        <f t="shared" si="795"/>
        <v>3.6060609848369563E-3</v>
      </c>
      <c r="BH1239" s="3">
        <f t="shared" si="796"/>
        <v>9.0659516056950107E-3</v>
      </c>
      <c r="BJ1239" s="1"/>
      <c r="BK1239" s="2">
        <v>45995</v>
      </c>
      <c r="BL1239">
        <v>284.10000000000002</v>
      </c>
      <c r="BM1239" s="20">
        <f t="shared" si="777"/>
        <v>283.33079444246533</v>
      </c>
      <c r="BN1239">
        <v>280.7</v>
      </c>
      <c r="BO1239">
        <v>279.94</v>
      </c>
      <c r="BP1239" s="3">
        <f t="shared" si="797"/>
        <v>-1.2139177076716745E-2</v>
      </c>
      <c r="BQ1239" s="3">
        <f t="shared" si="798"/>
        <v>-1.7363807443948609E-4</v>
      </c>
      <c r="BR1239" s="3">
        <f t="shared" si="799"/>
        <v>-1.196761703625504E-2</v>
      </c>
      <c r="BU1239" s="2">
        <v>45995</v>
      </c>
      <c r="BV1239">
        <v>479.76</v>
      </c>
      <c r="BW1239" s="20">
        <f t="shared" si="778"/>
        <v>476.7368055902171</v>
      </c>
      <c r="BX1239">
        <v>480.84</v>
      </c>
      <c r="BY1239">
        <v>477.81</v>
      </c>
      <c r="BZ1239" s="3">
        <f t="shared" si="800"/>
        <v>6.5091001011121641E-3</v>
      </c>
      <c r="CA1239" s="3">
        <f t="shared" si="801"/>
        <v>4.2484108321054759E-3</v>
      </c>
      <c r="CB1239" s="3">
        <f t="shared" si="802"/>
        <v>2.2511255627815085E-3</v>
      </c>
      <c r="CE1239" s="2">
        <v>45995</v>
      </c>
      <c r="CF1239">
        <v>113.62</v>
      </c>
      <c r="CG1239" s="20">
        <f t="shared" si="781"/>
        <v>112.67019853709509</v>
      </c>
      <c r="CH1239">
        <v>114.84</v>
      </c>
      <c r="CI1239">
        <v>113.88</v>
      </c>
      <c r="CJ1239" s="3">
        <f t="shared" si="803"/>
        <v>3.7902159541647329E-3</v>
      </c>
      <c r="CK1239" s="3">
        <f t="shared" si="804"/>
        <v>-6.8735254553099479E-3</v>
      </c>
      <c r="CL1239" s="3">
        <f t="shared" si="805"/>
        <v>1.0737546206653681E-2</v>
      </c>
      <c r="CO1239" s="2">
        <v>45995</v>
      </c>
      <c r="CP1239">
        <v>70.83</v>
      </c>
      <c r="CQ1239" s="20">
        <f t="shared" si="779"/>
        <v>69.894983676366209</v>
      </c>
      <c r="CR1239">
        <v>70.45</v>
      </c>
      <c r="CS1239">
        <v>69.52</v>
      </c>
      <c r="CT1239" s="3">
        <f t="shared" si="806"/>
        <v>-5.151688609044025E-3</v>
      </c>
      <c r="CU1239" s="3">
        <f t="shared" si="807"/>
        <v>2.1442009682615115E-4</v>
      </c>
      <c r="CV1239" s="3">
        <f t="shared" si="808"/>
        <v>-5.3649583509811638E-3</v>
      </c>
    </row>
    <row r="1240" spans="3:100" x14ac:dyDescent="0.25">
      <c r="C1240" s="2">
        <v>45996</v>
      </c>
      <c r="D1240">
        <v>228.95</v>
      </c>
      <c r="E1240" s="20">
        <f t="shared" si="771"/>
        <v>228.72801829525335</v>
      </c>
      <c r="F1240">
        <v>237.22</v>
      </c>
      <c r="G1240">
        <v>236.99</v>
      </c>
      <c r="H1240" s="3">
        <f t="shared" si="782"/>
        <v>4.6636929735459187E-2</v>
      </c>
      <c r="I1240" s="3">
        <f t="shared" si="783"/>
        <v>1.0148912667284904E-2</v>
      </c>
      <c r="J1240" s="3">
        <f t="shared" si="784"/>
        <v>3.6121423891679383E-2</v>
      </c>
      <c r="M1240" s="2">
        <v>45996</v>
      </c>
      <c r="N1240">
        <v>183.89</v>
      </c>
      <c r="O1240" s="20">
        <f t="shared" si="772"/>
        <v>183.66821501014198</v>
      </c>
      <c r="P1240">
        <v>182.41</v>
      </c>
      <c r="Q1240">
        <v>182.19</v>
      </c>
      <c r="R1240" s="3">
        <f t="shared" si="785"/>
        <v>-5.2959161388949072E-3</v>
      </c>
      <c r="S1240" s="3">
        <f t="shared" si="786"/>
        <v>2.7747052311748455E-3</v>
      </c>
      <c r="T1240" s="3">
        <f t="shared" si="787"/>
        <v>-8.0482897384305252E-3</v>
      </c>
      <c r="W1240" s="2">
        <v>45996</v>
      </c>
      <c r="X1240">
        <v>13.15</v>
      </c>
      <c r="Y1240" s="20">
        <f t="shared" si="773"/>
        <v>12.705947812739833</v>
      </c>
      <c r="Z1240">
        <v>13.03</v>
      </c>
      <c r="AA1240">
        <v>12.59</v>
      </c>
      <c r="AB1240" s="3">
        <f t="shared" si="780"/>
        <v>-8.6614173228346525E-3</v>
      </c>
      <c r="AC1240" s="3">
        <f t="shared" si="810"/>
        <v>4.6833171179794242E-4</v>
      </c>
      <c r="AD1240" s="3">
        <f t="shared" si="809"/>
        <v>-9.1254752851712695E-3</v>
      </c>
      <c r="AG1240" s="2">
        <v>45996</v>
      </c>
      <c r="AH1240">
        <v>604</v>
      </c>
      <c r="AI1240" s="20">
        <f t="shared" si="774"/>
        <v>600.33496360893275</v>
      </c>
      <c r="AJ1240">
        <v>603.16999999999996</v>
      </c>
      <c r="AK1240">
        <v>599.51</v>
      </c>
      <c r="AL1240" s="3">
        <f t="shared" si="788"/>
        <v>6.7169317055968403E-3</v>
      </c>
      <c r="AM1240" s="3">
        <f t="shared" si="789"/>
        <v>8.1022377607979923E-3</v>
      </c>
      <c r="AN1240" s="3">
        <f t="shared" si="790"/>
        <v>-1.3741721854303446E-3</v>
      </c>
      <c r="AQ1240" s="2">
        <v>45996</v>
      </c>
      <c r="AR1240">
        <v>116.75</v>
      </c>
      <c r="AS1240" s="20">
        <f t="shared" si="775"/>
        <v>114.45587351982152</v>
      </c>
      <c r="AT1240">
        <v>116.54</v>
      </c>
      <c r="AU1240">
        <v>114.25</v>
      </c>
      <c r="AV1240" s="3">
        <f t="shared" si="791"/>
        <v>-5.1375827237896132E-3</v>
      </c>
      <c r="AW1240" s="3">
        <f t="shared" si="792"/>
        <v>-3.3448840140933855E-3</v>
      </c>
      <c r="AX1240" s="3">
        <f t="shared" si="793"/>
        <v>-1.7987152034261156E-3</v>
      </c>
      <c r="BA1240" s="2">
        <v>45996</v>
      </c>
      <c r="BB1240">
        <v>315.64</v>
      </c>
      <c r="BC1240" s="20">
        <f t="shared" si="776"/>
        <v>311.22160106653121</v>
      </c>
      <c r="BD1240">
        <v>315.04000000000002</v>
      </c>
      <c r="BE1240">
        <v>310.63</v>
      </c>
      <c r="BF1240" s="3">
        <f t="shared" si="794"/>
        <v>-3.3368627073507851E-3</v>
      </c>
      <c r="BG1240" s="3">
        <f t="shared" si="795"/>
        <v>-1.4386977683730207E-3</v>
      </c>
      <c r="BH1240" s="3">
        <f t="shared" si="796"/>
        <v>-1.9008997592192545E-3</v>
      </c>
      <c r="BJ1240" s="1"/>
      <c r="BK1240" s="2">
        <v>45996</v>
      </c>
      <c r="BL1240">
        <v>280.54000000000002</v>
      </c>
      <c r="BM1240" s="20">
        <f t="shared" si="777"/>
        <v>279.77520195135952</v>
      </c>
      <c r="BN1240">
        <v>278.77999999999997</v>
      </c>
      <c r="BO1240">
        <v>278.02</v>
      </c>
      <c r="BP1240" s="3">
        <f t="shared" si="797"/>
        <v>-6.8586125598343317E-3</v>
      </c>
      <c r="BQ1240" s="3">
        <f t="shared" si="798"/>
        <v>-5.8869060741761903E-4</v>
      </c>
      <c r="BR1240" s="3">
        <f t="shared" si="799"/>
        <v>-6.2736151707423193E-3</v>
      </c>
      <c r="BU1240" s="2">
        <v>45996</v>
      </c>
      <c r="BV1240">
        <v>482.52</v>
      </c>
      <c r="BW1240" s="20">
        <f t="shared" si="778"/>
        <v>479.47404006954213</v>
      </c>
      <c r="BX1240">
        <v>483.16</v>
      </c>
      <c r="BY1240">
        <v>480.11</v>
      </c>
      <c r="BZ1240" s="3">
        <f t="shared" si="800"/>
        <v>4.8136288482869549E-3</v>
      </c>
      <c r="CA1240" s="3">
        <f t="shared" si="801"/>
        <v>3.4826396884579669E-3</v>
      </c>
      <c r="CB1240" s="3">
        <f t="shared" si="802"/>
        <v>1.326369891403667E-3</v>
      </c>
      <c r="CE1240" s="2">
        <v>45996</v>
      </c>
      <c r="CF1240">
        <v>114.73</v>
      </c>
      <c r="CG1240" s="20">
        <f t="shared" si="781"/>
        <v>113.7731691425593</v>
      </c>
      <c r="CH1240">
        <v>115.11</v>
      </c>
      <c r="CI1240">
        <v>114.15</v>
      </c>
      <c r="CJ1240" s="3">
        <f t="shared" si="803"/>
        <v>2.3709167544785359E-3</v>
      </c>
      <c r="CK1240" s="3">
        <f t="shared" si="804"/>
        <v>-9.3810025852392176E-4</v>
      </c>
      <c r="CL1240" s="3">
        <f t="shared" si="805"/>
        <v>3.3121241174931537E-3</v>
      </c>
      <c r="CO1240" s="2">
        <v>45996</v>
      </c>
      <c r="CP1240">
        <v>70.319999999999993</v>
      </c>
      <c r="CQ1240" s="20">
        <f t="shared" si="779"/>
        <v>69.395794285714274</v>
      </c>
      <c r="CR1240">
        <v>70</v>
      </c>
      <c r="CS1240">
        <v>69.08</v>
      </c>
      <c r="CT1240" s="3">
        <f t="shared" si="806"/>
        <v>-6.3291139240505556E-3</v>
      </c>
      <c r="CU1240" s="3">
        <f t="shared" si="807"/>
        <v>-1.7866184448463995E-3</v>
      </c>
      <c r="CV1240" s="3">
        <f t="shared" si="808"/>
        <v>-4.55062571103515E-3</v>
      </c>
    </row>
    <row r="1241" spans="3:100" x14ac:dyDescent="0.25">
      <c r="C1241" s="2">
        <v>45999</v>
      </c>
      <c r="D1241">
        <v>243.49</v>
      </c>
      <c r="E1241" s="20">
        <f t="shared" si="771"/>
        <v>243.25333387331932</v>
      </c>
      <c r="F1241">
        <v>246.92</v>
      </c>
      <c r="G1241">
        <v>246.68</v>
      </c>
      <c r="H1241" s="3">
        <f t="shared" si="782"/>
        <v>4.0887801173045357E-2</v>
      </c>
      <c r="I1241" s="3">
        <f t="shared" si="783"/>
        <v>2.6428684220090704E-2</v>
      </c>
      <c r="J1241" s="3">
        <f t="shared" si="784"/>
        <v>1.408682081399637E-2</v>
      </c>
      <c r="M1241" s="2">
        <v>45999</v>
      </c>
      <c r="N1241">
        <v>182.64</v>
      </c>
      <c r="O1241" s="20">
        <f t="shared" si="772"/>
        <v>182.41360711398542</v>
      </c>
      <c r="P1241">
        <v>185.55</v>
      </c>
      <c r="Q1241">
        <v>185.32</v>
      </c>
      <c r="R1241" s="3">
        <f t="shared" si="785"/>
        <v>1.7179867171633889E-2</v>
      </c>
      <c r="S1241" s="3">
        <f t="shared" si="786"/>
        <v>1.2273292386268952E-3</v>
      </c>
      <c r="T1241" s="3">
        <f t="shared" si="787"/>
        <v>1.5932982917214344E-2</v>
      </c>
      <c r="W1241" s="2">
        <v>45999</v>
      </c>
      <c r="X1241">
        <v>13.07</v>
      </c>
      <c r="Y1241" s="20">
        <f t="shared" si="773"/>
        <v>12.63234398782344</v>
      </c>
      <c r="Z1241">
        <v>13.14</v>
      </c>
      <c r="AA1241">
        <v>12.7</v>
      </c>
      <c r="AB1241" s="3">
        <f t="shared" si="780"/>
        <v>8.7370929308974166E-3</v>
      </c>
      <c r="AC1241" s="3">
        <f t="shared" si="810"/>
        <v>3.36330324252887E-3</v>
      </c>
      <c r="AD1241" s="3">
        <f t="shared" si="809"/>
        <v>5.35577658760511E-3</v>
      </c>
      <c r="AG1241" s="2">
        <v>45999</v>
      </c>
      <c r="AH1241">
        <v>604.66</v>
      </c>
      <c r="AI1241" s="20">
        <f t="shared" si="774"/>
        <v>600.99047912824813</v>
      </c>
      <c r="AJ1241">
        <v>596.5</v>
      </c>
      <c r="AK1241">
        <v>592.88</v>
      </c>
      <c r="AL1241" s="3">
        <f t="shared" si="788"/>
        <v>-1.1059031542426268E-2</v>
      </c>
      <c r="AM1241" s="3">
        <f t="shared" si="789"/>
        <v>2.4694819573454208E-3</v>
      </c>
      <c r="AN1241" s="3">
        <f t="shared" si="790"/>
        <v>-1.3495187378030682E-2</v>
      </c>
      <c r="AQ1241" s="2">
        <v>45999</v>
      </c>
      <c r="AR1241">
        <v>115.83</v>
      </c>
      <c r="AS1241" s="20">
        <f t="shared" si="775"/>
        <v>113.55294878427314</v>
      </c>
      <c r="AT1241">
        <v>115.98</v>
      </c>
      <c r="AU1241">
        <v>113.7</v>
      </c>
      <c r="AV1241" s="3">
        <f t="shared" si="791"/>
        <v>-4.8140043763675866E-3</v>
      </c>
      <c r="AW1241" s="3">
        <f t="shared" si="792"/>
        <v>-6.10110473283898E-3</v>
      </c>
      <c r="AX1241" s="3">
        <f t="shared" si="793"/>
        <v>1.2950012950014855E-3</v>
      </c>
      <c r="BA1241" s="2">
        <v>45999</v>
      </c>
      <c r="BB1241">
        <v>315.06</v>
      </c>
      <c r="BC1241" s="20">
        <f t="shared" si="776"/>
        <v>310.65209860093273</v>
      </c>
      <c r="BD1241">
        <v>315.20999999999998</v>
      </c>
      <c r="BE1241">
        <v>310.8</v>
      </c>
      <c r="BF1241" s="3">
        <f t="shared" si="794"/>
        <v>5.4727489295958165E-4</v>
      </c>
      <c r="BG1241" s="3">
        <f t="shared" si="795"/>
        <v>7.1141232117710729E-5</v>
      </c>
      <c r="BH1241" s="3">
        <f t="shared" si="796"/>
        <v>4.760997905159936E-4</v>
      </c>
      <c r="BJ1241" s="1"/>
      <c r="BK1241" s="2">
        <v>45999</v>
      </c>
      <c r="BL1241">
        <v>278.13</v>
      </c>
      <c r="BM1241" s="20">
        <f t="shared" si="777"/>
        <v>277.37935226168628</v>
      </c>
      <c r="BN1241">
        <v>277.89</v>
      </c>
      <c r="BO1241">
        <v>277.14</v>
      </c>
      <c r="BP1241" s="3">
        <f t="shared" si="797"/>
        <v>-3.1652399107977569E-3</v>
      </c>
      <c r="BQ1241" s="3">
        <f t="shared" si="798"/>
        <v>-2.304322488719146E-3</v>
      </c>
      <c r="BR1241" s="3">
        <f t="shared" si="799"/>
        <v>-8.6290583540071797E-4</v>
      </c>
      <c r="BU1241" s="2">
        <v>45999</v>
      </c>
      <c r="BV1241">
        <v>484.89</v>
      </c>
      <c r="BW1241" s="20">
        <f t="shared" si="778"/>
        <v>481.82870107123949</v>
      </c>
      <c r="BX1241">
        <v>491.02</v>
      </c>
      <c r="BY1241">
        <v>487.92</v>
      </c>
      <c r="BZ1241" s="3">
        <f t="shared" si="800"/>
        <v>1.6267105454999875E-2</v>
      </c>
      <c r="CA1241" s="3">
        <f t="shared" si="801"/>
        <v>3.5798068593435595E-3</v>
      </c>
      <c r="CB1241" s="3">
        <f t="shared" si="802"/>
        <v>1.264204252510881E-2</v>
      </c>
      <c r="CE1241" s="2">
        <v>45999</v>
      </c>
      <c r="CF1241">
        <v>114.57</v>
      </c>
      <c r="CG1241" s="20">
        <f t="shared" si="781"/>
        <v>113.61155072208524</v>
      </c>
      <c r="CH1241">
        <v>113.56</v>
      </c>
      <c r="CI1241">
        <v>112.61</v>
      </c>
      <c r="CJ1241" s="3">
        <f t="shared" si="803"/>
        <v>-1.3491020586947067E-2</v>
      </c>
      <c r="CK1241" s="3">
        <f t="shared" si="804"/>
        <v>-4.7170326580355804E-3</v>
      </c>
      <c r="CL1241" s="3">
        <f t="shared" si="805"/>
        <v>-8.8155712664746977E-3</v>
      </c>
      <c r="CO1241" s="2">
        <v>45999</v>
      </c>
      <c r="CP1241">
        <v>69.84</v>
      </c>
      <c r="CQ1241" s="20">
        <f t="shared" si="779"/>
        <v>68.915427758007112</v>
      </c>
      <c r="CR1241">
        <v>70.25</v>
      </c>
      <c r="CS1241">
        <v>69.319999999999993</v>
      </c>
      <c r="CT1241" s="3">
        <f t="shared" si="806"/>
        <v>3.474232773595709E-3</v>
      </c>
      <c r="CU1241" s="3">
        <f t="shared" si="807"/>
        <v>-2.3823428198159746E-3</v>
      </c>
      <c r="CV1241" s="3">
        <f t="shared" si="808"/>
        <v>5.8705612829323961E-3</v>
      </c>
    </row>
    <row r="1242" spans="3:100" x14ac:dyDescent="0.25">
      <c r="C1242" s="2">
        <v>46000</v>
      </c>
      <c r="D1242">
        <v>244.49</v>
      </c>
      <c r="E1242" s="20">
        <f t="shared" si="771"/>
        <v>244.24785397353617</v>
      </c>
      <c r="F1242">
        <v>252.42</v>
      </c>
      <c r="G1242">
        <v>252.17</v>
      </c>
      <c r="H1242" s="3">
        <f t="shared" si="782"/>
        <v>2.2255553753851132E-2</v>
      </c>
      <c r="I1242" s="3">
        <f t="shared" si="783"/>
        <v>-9.8595185116906459E-3</v>
      </c>
      <c r="J1242" s="3">
        <f t="shared" si="784"/>
        <v>3.2434864411632347E-2</v>
      </c>
      <c r="M1242" s="2">
        <v>46000</v>
      </c>
      <c r="N1242">
        <v>185.56</v>
      </c>
      <c r="O1242" s="20">
        <f t="shared" si="772"/>
        <v>185.32926636751907</v>
      </c>
      <c r="P1242">
        <v>184.97</v>
      </c>
      <c r="Q1242">
        <v>184.74</v>
      </c>
      <c r="R1242" s="3">
        <f t="shared" si="785"/>
        <v>-3.1297215627023034E-3</v>
      </c>
      <c r="S1242" s="3">
        <f t="shared" si="786"/>
        <v>5.0001983159297936E-5</v>
      </c>
      <c r="T1242" s="3">
        <f t="shared" si="787"/>
        <v>-3.1795645613278412E-3</v>
      </c>
      <c r="W1242" s="2">
        <v>46000</v>
      </c>
      <c r="X1242">
        <v>13.13</v>
      </c>
      <c r="Y1242" s="20">
        <f t="shared" si="773"/>
        <v>12.688318042813457</v>
      </c>
      <c r="Z1242">
        <v>13.08</v>
      </c>
      <c r="AA1242">
        <v>12.64</v>
      </c>
      <c r="AB1242" s="3">
        <f t="shared" si="780"/>
        <v>-4.7244094488188004E-3</v>
      </c>
      <c r="AC1242" s="3">
        <f t="shared" si="810"/>
        <v>-9.1983914854665283E-4</v>
      </c>
      <c r="AD1242" s="3">
        <f t="shared" si="809"/>
        <v>-3.8080731150038627E-3</v>
      </c>
      <c r="AG1242" s="2">
        <v>46000</v>
      </c>
      <c r="AH1242">
        <v>593.04999999999995</v>
      </c>
      <c r="AI1242" s="20">
        <f t="shared" si="774"/>
        <v>589.4479566256141</v>
      </c>
      <c r="AJ1242">
        <v>594.36</v>
      </c>
      <c r="AK1242">
        <v>590.75</v>
      </c>
      <c r="AL1242" s="3">
        <f t="shared" si="788"/>
        <v>-3.5926325732019704E-3</v>
      </c>
      <c r="AM1242" s="3">
        <f t="shared" si="789"/>
        <v>-5.7887656429393974E-3</v>
      </c>
      <c r="AN1242" s="3">
        <f t="shared" si="790"/>
        <v>2.2089199898829293E-3</v>
      </c>
      <c r="AQ1242" s="2">
        <v>46000</v>
      </c>
      <c r="AR1242">
        <v>116.9</v>
      </c>
      <c r="AS1242" s="20">
        <f t="shared" si="775"/>
        <v>114.59660042283299</v>
      </c>
      <c r="AT1242">
        <v>118.25</v>
      </c>
      <c r="AU1242">
        <v>115.92</v>
      </c>
      <c r="AV1242" s="3">
        <f t="shared" si="791"/>
        <v>1.9525065963060584E-2</v>
      </c>
      <c r="AW1242" s="3">
        <f t="shared" si="792"/>
        <v>7.8856677469920644E-3</v>
      </c>
      <c r="AX1242" s="3">
        <f t="shared" si="793"/>
        <v>1.1548331907613285E-2</v>
      </c>
      <c r="BA1242" s="2">
        <v>46000</v>
      </c>
      <c r="BB1242">
        <v>314.95</v>
      </c>
      <c r="BC1242" s="20">
        <f t="shared" si="776"/>
        <v>310.53770257229377</v>
      </c>
      <c r="BD1242">
        <v>300.51</v>
      </c>
      <c r="BE1242">
        <v>296.3</v>
      </c>
      <c r="BF1242" s="3">
        <f t="shared" si="794"/>
        <v>-4.6653796653796653E-2</v>
      </c>
      <c r="BG1242" s="3">
        <f t="shared" si="795"/>
        <v>-8.4394281758770617E-4</v>
      </c>
      <c r="BH1242" s="3">
        <f t="shared" si="796"/>
        <v>-4.5848547388474326E-2</v>
      </c>
      <c r="BJ1242" s="1"/>
      <c r="BK1242" s="2">
        <v>46000</v>
      </c>
      <c r="BL1242">
        <v>278.16000000000003</v>
      </c>
      <c r="BM1242" s="20">
        <f t="shared" si="777"/>
        <v>277.40734829352772</v>
      </c>
      <c r="BN1242">
        <v>277.18</v>
      </c>
      <c r="BO1242">
        <v>276.43</v>
      </c>
      <c r="BP1242" s="3">
        <f t="shared" si="797"/>
        <v>-2.5618820812585152E-3</v>
      </c>
      <c r="BQ1242" s="3">
        <f t="shared" si="798"/>
        <v>9.6466873611800175E-4</v>
      </c>
      <c r="BR1242" s="3">
        <f t="shared" si="799"/>
        <v>-3.5231521426518642E-3</v>
      </c>
      <c r="BU1242" s="2">
        <v>46000</v>
      </c>
      <c r="BV1242">
        <v>489.1</v>
      </c>
      <c r="BW1242" s="20">
        <f t="shared" si="778"/>
        <v>486.0183976261128</v>
      </c>
      <c r="BX1242">
        <v>492.02</v>
      </c>
      <c r="BY1242">
        <v>488.92</v>
      </c>
      <c r="BZ1242" s="3">
        <f t="shared" si="800"/>
        <v>2.0495163141498463E-3</v>
      </c>
      <c r="CA1242" s="3">
        <f t="shared" si="801"/>
        <v>-3.897365088307958E-3</v>
      </c>
      <c r="CB1242" s="3">
        <f t="shared" si="802"/>
        <v>5.9701492537311829E-3</v>
      </c>
      <c r="CE1242" s="2">
        <v>46000</v>
      </c>
      <c r="CF1242">
        <v>113.95</v>
      </c>
      <c r="CG1242" s="20">
        <f t="shared" si="781"/>
        <v>112.99926125499739</v>
      </c>
      <c r="CH1242">
        <v>115.06</v>
      </c>
      <c r="CI1242">
        <v>114.1</v>
      </c>
      <c r="CJ1242" s="3">
        <f t="shared" si="803"/>
        <v>1.3231506970961648E-2</v>
      </c>
      <c r="CK1242" s="3">
        <f t="shared" si="804"/>
        <v>3.4567201402841974E-3</v>
      </c>
      <c r="CL1242" s="3">
        <f t="shared" si="805"/>
        <v>9.7411145239139074E-3</v>
      </c>
      <c r="CO1242" s="2">
        <v>46000</v>
      </c>
      <c r="CP1242">
        <v>70.37</v>
      </c>
      <c r="CQ1242" s="20">
        <f t="shared" si="779"/>
        <v>69.436284776715652</v>
      </c>
      <c r="CR1242">
        <v>70.09</v>
      </c>
      <c r="CS1242">
        <v>69.16</v>
      </c>
      <c r="CT1242" s="3">
        <f t="shared" si="806"/>
        <v>-2.308136180034559E-3</v>
      </c>
      <c r="CU1242" s="3">
        <f t="shared" si="807"/>
        <v>1.6775068770291668E-3</v>
      </c>
      <c r="CV1242" s="3">
        <f t="shared" si="808"/>
        <v>-3.9789683103595985E-3</v>
      </c>
    </row>
    <row r="1243" spans="3:100" x14ac:dyDescent="0.25">
      <c r="C1243" s="2">
        <v>46001</v>
      </c>
      <c r="D1243">
        <v>255.13</v>
      </c>
      <c r="E1243" s="20">
        <f t="shared" si="771"/>
        <v>254.87845929240456</v>
      </c>
      <c r="F1243">
        <v>263.70999999999998</v>
      </c>
      <c r="G1243">
        <v>263.45</v>
      </c>
      <c r="H1243" s="3">
        <f t="shared" si="782"/>
        <v>4.4731728595788667E-2</v>
      </c>
      <c r="I1243" s="3">
        <f t="shared" si="783"/>
        <v>1.0740608686221842E-2</v>
      </c>
      <c r="J1243" s="3">
        <f t="shared" si="784"/>
        <v>3.3629914161407815E-2</v>
      </c>
      <c r="M1243" s="2">
        <v>46001</v>
      </c>
      <c r="N1243">
        <v>184.97</v>
      </c>
      <c r="O1243" s="20">
        <f t="shared" si="772"/>
        <v>184.74857547067145</v>
      </c>
      <c r="P1243">
        <v>183.78</v>
      </c>
      <c r="Q1243">
        <v>183.56</v>
      </c>
      <c r="R1243" s="3">
        <f t="shared" si="785"/>
        <v>-6.3873552019053648E-3</v>
      </c>
      <c r="S1243" s="3">
        <f t="shared" si="786"/>
        <v>4.6419133222119768E-5</v>
      </c>
      <c r="T1243" s="3">
        <f t="shared" si="787"/>
        <v>-6.433475698761959E-3</v>
      </c>
      <c r="W1243" s="2">
        <v>46001</v>
      </c>
      <c r="X1243">
        <v>13.08</v>
      </c>
      <c r="Y1243" s="20">
        <f t="shared" si="773"/>
        <v>12.641073825503357</v>
      </c>
      <c r="Z1243">
        <v>13.41</v>
      </c>
      <c r="AA1243">
        <v>12.96</v>
      </c>
      <c r="AB1243" s="3">
        <f t="shared" si="780"/>
        <v>2.5316455696202445E-2</v>
      </c>
      <c r="AC1243" s="3">
        <f t="shared" si="810"/>
        <v>8.4954549316229588E-5</v>
      </c>
      <c r="AD1243" s="3">
        <f t="shared" si="809"/>
        <v>2.5229357798165042E-2</v>
      </c>
      <c r="AG1243" s="2">
        <v>46001</v>
      </c>
      <c r="AH1243">
        <v>600.13</v>
      </c>
      <c r="AI1243" s="20">
        <f t="shared" si="774"/>
        <v>596.48250475339239</v>
      </c>
      <c r="AJ1243">
        <v>615.35</v>
      </c>
      <c r="AK1243">
        <v>611.61</v>
      </c>
      <c r="AL1243" s="3">
        <f t="shared" si="788"/>
        <v>3.5311045281422038E-2</v>
      </c>
      <c r="AM1243" s="3">
        <f t="shared" si="789"/>
        <v>9.7037744450145791E-3</v>
      </c>
      <c r="AN1243" s="3">
        <f t="shared" si="790"/>
        <v>2.5361171746121736E-2</v>
      </c>
      <c r="AQ1243" s="2">
        <v>46001</v>
      </c>
      <c r="AR1243">
        <v>118.73</v>
      </c>
      <c r="AS1243" s="20">
        <f t="shared" si="775"/>
        <v>116.39592354023758</v>
      </c>
      <c r="AT1243">
        <v>119.54</v>
      </c>
      <c r="AU1243">
        <v>117.19</v>
      </c>
      <c r="AV1243" s="3">
        <f t="shared" si="791"/>
        <v>1.0955831608005395E-2</v>
      </c>
      <c r="AW1243" s="3">
        <f t="shared" si="792"/>
        <v>4.1056206024634445E-3</v>
      </c>
      <c r="AX1243" s="3">
        <f t="shared" si="793"/>
        <v>6.8222016339594127E-3</v>
      </c>
      <c r="BA1243" s="2">
        <v>46001</v>
      </c>
      <c r="BB1243">
        <v>300.5</v>
      </c>
      <c r="BC1243" s="20">
        <f t="shared" si="776"/>
        <v>296.29449227693397</v>
      </c>
      <c r="BD1243">
        <v>310.11</v>
      </c>
      <c r="BE1243">
        <v>305.77</v>
      </c>
      <c r="BF1243" s="3">
        <f t="shared" si="794"/>
        <v>3.1960850489368697E-2</v>
      </c>
      <c r="BG1243" s="3">
        <f t="shared" si="795"/>
        <v>-1.858833299372975E-5</v>
      </c>
      <c r="BH1243" s="3">
        <f t="shared" si="796"/>
        <v>3.1980033277870135E-2</v>
      </c>
      <c r="BJ1243" s="1"/>
      <c r="BK1243" s="2">
        <v>46001</v>
      </c>
      <c r="BL1243">
        <v>277.75</v>
      </c>
      <c r="BM1243" s="20">
        <f t="shared" si="777"/>
        <v>276.9928079489203</v>
      </c>
      <c r="BN1243">
        <v>278.77999999999997</v>
      </c>
      <c r="BO1243">
        <v>278.02</v>
      </c>
      <c r="BP1243" s="3">
        <f t="shared" si="797"/>
        <v>5.7519082588719517E-3</v>
      </c>
      <c r="BQ1243" s="3">
        <f t="shared" si="798"/>
        <v>2.0359872261341838E-3</v>
      </c>
      <c r="BR1243" s="3">
        <f t="shared" si="799"/>
        <v>3.70837083708353E-3</v>
      </c>
      <c r="BU1243" s="2">
        <v>46001</v>
      </c>
      <c r="BV1243">
        <v>484.03</v>
      </c>
      <c r="BW1243" s="20">
        <f t="shared" si="778"/>
        <v>480.97548102641252</v>
      </c>
      <c r="BX1243">
        <v>478.56</v>
      </c>
      <c r="BY1243">
        <v>475.54</v>
      </c>
      <c r="BZ1243" s="3">
        <f t="shared" si="800"/>
        <v>-2.7366440317434293E-2</v>
      </c>
      <c r="CA1243" s="3">
        <f t="shared" si="801"/>
        <v>-1.6249118411166386E-2</v>
      </c>
      <c r="CB1243" s="3">
        <f t="shared" si="802"/>
        <v>-1.1300952420304378E-2</v>
      </c>
      <c r="CE1243" s="2">
        <v>46001</v>
      </c>
      <c r="CF1243">
        <v>115.35</v>
      </c>
      <c r="CG1243" s="20">
        <f t="shared" si="781"/>
        <v>114.39197738116273</v>
      </c>
      <c r="CH1243">
        <v>113.18</v>
      </c>
      <c r="CI1243">
        <v>112.24</v>
      </c>
      <c r="CJ1243" s="3">
        <f t="shared" si="803"/>
        <v>-1.6301489921121792E-2</v>
      </c>
      <c r="CK1243" s="3">
        <f t="shared" si="804"/>
        <v>2.5589603958171558E-3</v>
      </c>
      <c r="CL1243" s="3">
        <f t="shared" si="805"/>
        <v>-1.8812310359774487E-2</v>
      </c>
      <c r="CO1243" s="2">
        <v>46001</v>
      </c>
      <c r="CP1243">
        <v>70.39</v>
      </c>
      <c r="CQ1243" s="20">
        <f t="shared" si="779"/>
        <v>69.457615724255817</v>
      </c>
      <c r="CR1243">
        <v>70.209999999999994</v>
      </c>
      <c r="CS1243">
        <v>69.28</v>
      </c>
      <c r="CT1243" s="3">
        <f t="shared" si="806"/>
        <v>1.735106998264957E-3</v>
      </c>
      <c r="CU1243" s="3">
        <f t="shared" si="807"/>
        <v>4.3032927162496293E-3</v>
      </c>
      <c r="CV1243" s="3">
        <f t="shared" si="808"/>
        <v>-2.5571814178152463E-3</v>
      </c>
    </row>
    <row r="1244" spans="3:100" x14ac:dyDescent="0.25">
      <c r="C1244" s="2">
        <v>46002</v>
      </c>
      <c r="D1244">
        <v>261.52999999999997</v>
      </c>
      <c r="E1244" s="20">
        <f t="shared" si="771"/>
        <v>261.27703048827669</v>
      </c>
      <c r="F1244">
        <v>258.45999999999998</v>
      </c>
      <c r="G1244">
        <v>258.20999999999998</v>
      </c>
      <c r="H1244" s="3">
        <f t="shared" si="782"/>
        <v>-1.9889922186373199E-2</v>
      </c>
      <c r="I1244" s="3">
        <f t="shared" si="783"/>
        <v>-8.2481287216674692E-3</v>
      </c>
      <c r="J1244" s="3">
        <f t="shared" si="784"/>
        <v>-1.1738615072840575E-2</v>
      </c>
      <c r="M1244" s="2">
        <v>46002</v>
      </c>
      <c r="N1244">
        <v>180.28</v>
      </c>
      <c r="O1244" s="20">
        <f t="shared" si="772"/>
        <v>180.06079036091307</v>
      </c>
      <c r="P1244">
        <v>180.93</v>
      </c>
      <c r="Q1244">
        <v>180.71</v>
      </c>
      <c r="R1244" s="3">
        <f t="shared" si="785"/>
        <v>-1.552625844410549E-2</v>
      </c>
      <c r="S1244" s="3">
        <f t="shared" si="786"/>
        <v>-1.906302919528724E-2</v>
      </c>
      <c r="T1244" s="3">
        <f t="shared" si="787"/>
        <v>3.6055025515864259E-3</v>
      </c>
      <c r="W1244" s="2">
        <v>46002</v>
      </c>
      <c r="X1244">
        <v>13.39</v>
      </c>
      <c r="Y1244" s="20">
        <f t="shared" si="773"/>
        <v>12.938099779897284</v>
      </c>
      <c r="Z1244">
        <v>13.63</v>
      </c>
      <c r="AA1244">
        <v>13.17</v>
      </c>
      <c r="AB1244" s="3">
        <f t="shared" si="780"/>
        <v>1.620370370370372E-2</v>
      </c>
      <c r="AC1244" s="3">
        <f t="shared" si="810"/>
        <v>-1.6898317980491573E-3</v>
      </c>
      <c r="AD1244" s="3">
        <f t="shared" si="809"/>
        <v>1.7923823749066647E-2</v>
      </c>
      <c r="AG1244" s="2">
        <v>46002</v>
      </c>
      <c r="AH1244">
        <v>610.45000000000005</v>
      </c>
      <c r="AI1244" s="20">
        <f t="shared" si="774"/>
        <v>606.74208292706317</v>
      </c>
      <c r="AJ1244">
        <v>625.61</v>
      </c>
      <c r="AK1244">
        <v>621.80999999999995</v>
      </c>
      <c r="AL1244" s="3">
        <f t="shared" si="788"/>
        <v>1.6677294354245253E-2</v>
      </c>
      <c r="AM1244" s="3">
        <f t="shared" si="789"/>
        <v>-7.9591848938651566E-3</v>
      </c>
      <c r="AN1244" s="3">
        <f t="shared" si="790"/>
        <v>2.4834138750102319E-2</v>
      </c>
      <c r="AQ1244" s="2">
        <v>46002</v>
      </c>
      <c r="AR1244">
        <v>119.11</v>
      </c>
      <c r="AS1244" s="20">
        <f t="shared" si="775"/>
        <v>116.76845323741006</v>
      </c>
      <c r="AT1244">
        <v>119.54</v>
      </c>
      <c r="AU1244">
        <v>117.19</v>
      </c>
      <c r="AV1244" s="3">
        <f t="shared" si="791"/>
        <v>0</v>
      </c>
      <c r="AW1244" s="3">
        <f t="shared" si="792"/>
        <v>-3.597122302158362E-3</v>
      </c>
      <c r="AX1244" s="3">
        <f t="shared" si="793"/>
        <v>3.6101083032491488E-3</v>
      </c>
      <c r="BA1244" s="2">
        <v>46002</v>
      </c>
      <c r="BB1244">
        <v>309.24</v>
      </c>
      <c r="BC1244" s="20">
        <f t="shared" si="776"/>
        <v>304.91387485033715</v>
      </c>
      <c r="BD1244">
        <v>317.38</v>
      </c>
      <c r="BE1244">
        <v>312.94</v>
      </c>
      <c r="BF1244" s="3">
        <f t="shared" si="794"/>
        <v>2.3448997612584677E-2</v>
      </c>
      <c r="BG1244" s="3">
        <f t="shared" si="795"/>
        <v>-2.7998991060693701E-3</v>
      </c>
      <c r="BH1244" s="3">
        <f t="shared" si="796"/>
        <v>2.6322597335402875E-2</v>
      </c>
      <c r="BJ1244" s="1"/>
      <c r="BK1244" s="2">
        <v>46002</v>
      </c>
      <c r="BL1244">
        <v>279.10000000000002</v>
      </c>
      <c r="BM1244" s="20">
        <f t="shared" si="777"/>
        <v>278.34711362083232</v>
      </c>
      <c r="BN1244">
        <v>278.02999999999997</v>
      </c>
      <c r="BO1244">
        <v>277.27999999999997</v>
      </c>
      <c r="BP1244" s="3">
        <f t="shared" si="797"/>
        <v>-2.6616790158981996E-3</v>
      </c>
      <c r="BQ1244" s="3">
        <f t="shared" si="798"/>
        <v>1.1765830545729106E-3</v>
      </c>
      <c r="BR1244" s="3">
        <f t="shared" si="799"/>
        <v>-3.8337513436046411E-3</v>
      </c>
      <c r="BU1244" s="2">
        <v>46002</v>
      </c>
      <c r="BV1244">
        <v>476.63</v>
      </c>
      <c r="BW1244" s="20">
        <f t="shared" si="778"/>
        <v>473.62315055742857</v>
      </c>
      <c r="BX1244">
        <v>483.47</v>
      </c>
      <c r="BY1244">
        <v>480.42</v>
      </c>
      <c r="BZ1244" s="3">
        <f t="shared" si="800"/>
        <v>1.0262017916473853E-2</v>
      </c>
      <c r="CA1244" s="3">
        <f t="shared" si="801"/>
        <v>-4.0308900251744273E-3</v>
      </c>
      <c r="CB1244" s="3">
        <f t="shared" si="802"/>
        <v>1.4350754253823705E-2</v>
      </c>
      <c r="CE1244" s="2">
        <v>46002</v>
      </c>
      <c r="CF1244">
        <v>113.14</v>
      </c>
      <c r="CG1244" s="20">
        <f t="shared" si="781"/>
        <v>112.19977839335181</v>
      </c>
      <c r="CH1244">
        <v>115.52</v>
      </c>
      <c r="CI1244">
        <v>114.56</v>
      </c>
      <c r="CJ1244" s="3">
        <f t="shared" si="803"/>
        <v>2.0669992872416332E-2</v>
      </c>
      <c r="CK1244" s="3">
        <f t="shared" si="804"/>
        <v>-3.5835358738589562E-4</v>
      </c>
      <c r="CL1244" s="3">
        <f t="shared" si="805"/>
        <v>2.1035884744564193E-2</v>
      </c>
      <c r="CO1244" s="2">
        <v>46002</v>
      </c>
      <c r="CP1244">
        <v>70.55</v>
      </c>
      <c r="CQ1244" s="20">
        <f t="shared" si="779"/>
        <v>69.621038923455359</v>
      </c>
      <c r="CR1244">
        <v>69.11</v>
      </c>
      <c r="CS1244">
        <v>68.2</v>
      </c>
      <c r="CT1244" s="3">
        <f t="shared" si="806"/>
        <v>-1.558891454965361E-2</v>
      </c>
      <c r="CU1244" s="3">
        <f t="shared" si="807"/>
        <v>4.9226172554179826E-3</v>
      </c>
      <c r="CV1244" s="3">
        <f t="shared" si="808"/>
        <v>-2.0411055988660443E-2</v>
      </c>
    </row>
    <row r="1245" spans="3:100" x14ac:dyDescent="0.25">
      <c r="C1245" s="2">
        <v>46003</v>
      </c>
      <c r="D1245">
        <v>255.67</v>
      </c>
      <c r="E1245" s="20">
        <f t="shared" si="771"/>
        <v>255.41553869121671</v>
      </c>
      <c r="F1245">
        <v>241.14</v>
      </c>
      <c r="G1245">
        <v>240.9</v>
      </c>
      <c r="H1245" s="3">
        <f t="shared" si="782"/>
        <v>-6.7038457069826807E-2</v>
      </c>
      <c r="I1245" s="3">
        <f t="shared" si="783"/>
        <v>-1.0822436423001736E-2</v>
      </c>
      <c r="J1245" s="3">
        <f t="shared" si="784"/>
        <v>-5.6831071302851255E-2</v>
      </c>
      <c r="M1245" s="2">
        <v>46003</v>
      </c>
      <c r="N1245">
        <v>181.11</v>
      </c>
      <c r="O1245" s="20">
        <f t="shared" si="772"/>
        <v>180.89269283510455</v>
      </c>
      <c r="P1245">
        <v>175.02</v>
      </c>
      <c r="Q1245">
        <v>174.81</v>
      </c>
      <c r="R1245" s="3">
        <f t="shared" si="785"/>
        <v>-3.2648995628354882E-2</v>
      </c>
      <c r="S1245" s="3">
        <f t="shared" si="786"/>
        <v>1.0109724702813683E-3</v>
      </c>
      <c r="T1245" s="3">
        <f t="shared" si="787"/>
        <v>-3.362597316547955E-2</v>
      </c>
      <c r="W1245" s="2">
        <v>46003</v>
      </c>
      <c r="X1245">
        <v>13.67</v>
      </c>
      <c r="Y1245" s="20">
        <f t="shared" si="773"/>
        <v>13.213008720930233</v>
      </c>
      <c r="Z1245">
        <v>13.76</v>
      </c>
      <c r="AA1245">
        <v>13.3</v>
      </c>
      <c r="AB1245" s="3">
        <f t="shared" si="780"/>
        <v>9.8709187547456612E-3</v>
      </c>
      <c r="AC1245" s="3">
        <f t="shared" si="810"/>
        <v>3.2656583849834941E-3</v>
      </c>
      <c r="AD1245" s="3">
        <f t="shared" si="809"/>
        <v>6.5837600585223477E-3</v>
      </c>
      <c r="AG1245" s="2">
        <v>46003</v>
      </c>
      <c r="AH1245">
        <v>626</v>
      </c>
      <c r="AI1245" s="20">
        <f t="shared" si="774"/>
        <v>622.19933432571202</v>
      </c>
      <c r="AJ1245">
        <v>597.89</v>
      </c>
      <c r="AK1245">
        <v>594.26</v>
      </c>
      <c r="AL1245" s="3">
        <f t="shared" si="788"/>
        <v>-4.4306138531062467E-2</v>
      </c>
      <c r="AM1245" s="3">
        <f t="shared" si="789"/>
        <v>6.2613069219219497E-4</v>
      </c>
      <c r="AN1245" s="3">
        <f t="shared" si="790"/>
        <v>-4.4904153354632492E-2</v>
      </c>
      <c r="AQ1245" s="2">
        <v>46003</v>
      </c>
      <c r="AR1245">
        <v>119.44</v>
      </c>
      <c r="AS1245" s="20">
        <f t="shared" si="775"/>
        <v>117.08778993435449</v>
      </c>
      <c r="AT1245">
        <v>118.82</v>
      </c>
      <c r="AU1245">
        <v>116.48</v>
      </c>
      <c r="AV1245" s="3">
        <f t="shared" si="791"/>
        <v>-6.058537417868326E-3</v>
      </c>
      <c r="AW1245" s="3">
        <f t="shared" si="792"/>
        <v>-8.7217395379735052E-4</v>
      </c>
      <c r="AX1245" s="3">
        <f t="shared" si="793"/>
        <v>-5.1908908238446072E-3</v>
      </c>
      <c r="BA1245" s="2">
        <v>46003</v>
      </c>
      <c r="BB1245">
        <v>319.68</v>
      </c>
      <c r="BC1245" s="20">
        <f t="shared" si="776"/>
        <v>315.20375737787265</v>
      </c>
      <c r="BD1245">
        <v>318.52</v>
      </c>
      <c r="BE1245">
        <v>314.06</v>
      </c>
      <c r="BF1245" s="3">
        <f t="shared" si="794"/>
        <v>3.5789608231611147E-3</v>
      </c>
      <c r="BG1245" s="3">
        <f t="shared" si="795"/>
        <v>7.2338383647749804E-3</v>
      </c>
      <c r="BH1245" s="3">
        <f t="shared" si="796"/>
        <v>-3.6286286286285607E-3</v>
      </c>
      <c r="BJ1245" s="1"/>
      <c r="BK1245" s="2">
        <v>46003</v>
      </c>
      <c r="BL1245">
        <v>277.89999999999998</v>
      </c>
      <c r="BM1245" s="20">
        <f t="shared" si="777"/>
        <v>277.14103780365099</v>
      </c>
      <c r="BN1245">
        <v>278.27999999999997</v>
      </c>
      <c r="BO1245">
        <v>277.52</v>
      </c>
      <c r="BP1245" s="3">
        <f t="shared" si="797"/>
        <v>8.6555106751307065E-4</v>
      </c>
      <c r="BQ1245" s="3">
        <f t="shared" si="798"/>
        <v>-5.0116198914085253E-4</v>
      </c>
      <c r="BR1245" s="3">
        <f t="shared" si="799"/>
        <v>1.3673983447282101E-3</v>
      </c>
      <c r="BU1245" s="2">
        <v>46003</v>
      </c>
      <c r="BV1245">
        <v>479.82</v>
      </c>
      <c r="BW1245" s="20">
        <f t="shared" si="778"/>
        <v>476.79185881762902</v>
      </c>
      <c r="BX1245">
        <v>478.53</v>
      </c>
      <c r="BY1245">
        <v>475.51</v>
      </c>
      <c r="BZ1245" s="3">
        <f t="shared" si="800"/>
        <v>-1.0220223970692333E-2</v>
      </c>
      <c r="CA1245" s="3">
        <f t="shared" si="801"/>
        <v>-7.5520194462573853E-3</v>
      </c>
      <c r="CB1245" s="3">
        <f t="shared" si="802"/>
        <v>-2.6885081905715369E-3</v>
      </c>
      <c r="CE1245" s="2">
        <v>46003</v>
      </c>
      <c r="CF1245">
        <v>115.26</v>
      </c>
      <c r="CG1245" s="20">
        <f t="shared" si="781"/>
        <v>114.52913110539845</v>
      </c>
      <c r="CH1245">
        <v>116.7</v>
      </c>
      <c r="CI1245">
        <v>115.96</v>
      </c>
      <c r="CJ1245" s="3">
        <f t="shared" si="803"/>
        <v>1.222067039106145E-2</v>
      </c>
      <c r="CK1245" s="3">
        <f t="shared" si="804"/>
        <v>-2.6945613304429905E-4</v>
      </c>
      <c r="CL1245" s="3">
        <f t="shared" si="805"/>
        <v>1.2493492972410314E-2</v>
      </c>
      <c r="CO1245" s="2">
        <v>46003</v>
      </c>
      <c r="CP1245">
        <v>69.11</v>
      </c>
      <c r="CQ1245" s="20">
        <f t="shared" si="779"/>
        <v>68.198594724900744</v>
      </c>
      <c r="CR1245">
        <v>70.52</v>
      </c>
      <c r="CS1245">
        <v>69.59</v>
      </c>
      <c r="CT1245" s="3">
        <f t="shared" si="806"/>
        <v>2.0381231671554367E-2</v>
      </c>
      <c r="CU1245" s="3">
        <f t="shared" si="807"/>
        <v>-2.0605206733970149E-5</v>
      </c>
      <c r="CV1245" s="3">
        <f t="shared" si="808"/>
        <v>2.0402257271017188E-2</v>
      </c>
    </row>
    <row r="1246" spans="3:100" x14ac:dyDescent="0.25">
      <c r="C1246" s="2">
        <v>46006</v>
      </c>
      <c r="D1246">
        <v>247.11</v>
      </c>
      <c r="E1246" s="20">
        <f t="shared" si="771"/>
        <v>246.87069347368424</v>
      </c>
      <c r="F1246">
        <v>237.5</v>
      </c>
      <c r="G1246">
        <v>237.27</v>
      </c>
      <c r="H1246" s="3">
        <f t="shared" si="782"/>
        <v>-1.5068493150684925E-2</v>
      </c>
      <c r="I1246" s="3">
        <f t="shared" si="783"/>
        <v>2.4784945926460189E-2</v>
      </c>
      <c r="J1246" s="3">
        <f t="shared" si="784"/>
        <v>-3.8889563352353274E-2</v>
      </c>
      <c r="M1246" s="2">
        <v>46006</v>
      </c>
      <c r="N1246">
        <v>177.94</v>
      </c>
      <c r="O1246" s="20">
        <f t="shared" si="772"/>
        <v>177.72803448862672</v>
      </c>
      <c r="P1246">
        <v>176.29</v>
      </c>
      <c r="Q1246">
        <v>176.08</v>
      </c>
      <c r="R1246" s="3">
        <f t="shared" si="785"/>
        <v>7.2650306046564417E-3</v>
      </c>
      <c r="S1246" s="3">
        <f t="shared" si="786"/>
        <v>1.6692606193162485E-2</v>
      </c>
      <c r="T1246" s="3">
        <f t="shared" si="787"/>
        <v>-9.2727885804204657E-3</v>
      </c>
      <c r="W1246" s="2">
        <v>46006</v>
      </c>
      <c r="X1246">
        <v>13.8</v>
      </c>
      <c r="Y1246" s="20">
        <f t="shared" si="773"/>
        <v>13.334945054945054</v>
      </c>
      <c r="Z1246">
        <v>13.65</v>
      </c>
      <c r="AA1246">
        <v>13.19</v>
      </c>
      <c r="AB1246" s="3">
        <f t="shared" si="780"/>
        <v>-8.2706766917294283E-3</v>
      </c>
      <c r="AC1246" s="3">
        <f t="shared" si="810"/>
        <v>2.6274477402294938E-3</v>
      </c>
      <c r="AD1246" s="3">
        <f t="shared" si="809"/>
        <v>-1.0869565217391242E-2</v>
      </c>
      <c r="AG1246" s="2">
        <v>46006</v>
      </c>
      <c r="AH1246">
        <v>602.53</v>
      </c>
      <c r="AI1246" s="20">
        <f t="shared" si="774"/>
        <v>598.87248270482905</v>
      </c>
      <c r="AJ1246">
        <v>589.76</v>
      </c>
      <c r="AK1246">
        <v>586.17999999999995</v>
      </c>
      <c r="AL1246" s="3">
        <f t="shared" si="788"/>
        <v>-1.3596742166728459E-2</v>
      </c>
      <c r="AM1246" s="3">
        <f t="shared" si="789"/>
        <v>7.7617250106503111E-3</v>
      </c>
      <c r="AN1246" s="3">
        <f t="shared" si="790"/>
        <v>-2.1193965445703955E-2</v>
      </c>
      <c r="AQ1246" s="2">
        <v>46006</v>
      </c>
      <c r="AR1246">
        <v>119.01</v>
      </c>
      <c r="AS1246" s="20">
        <f t="shared" si="775"/>
        <v>116.66537364130434</v>
      </c>
      <c r="AT1246">
        <v>117.76</v>
      </c>
      <c r="AU1246">
        <v>115.44</v>
      </c>
      <c r="AV1246" s="3">
        <f t="shared" si="791"/>
        <v>-8.9285714285715079E-3</v>
      </c>
      <c r="AW1246" s="3">
        <f t="shared" si="792"/>
        <v>1.5914632666924611E-3</v>
      </c>
      <c r="AX1246" s="3">
        <f t="shared" si="793"/>
        <v>-1.0503319048819404E-2</v>
      </c>
      <c r="BA1246" s="2">
        <v>46006</v>
      </c>
      <c r="BB1246">
        <v>319.58999999999997</v>
      </c>
      <c r="BC1246" s="20">
        <f t="shared" si="776"/>
        <v>315.11601962377352</v>
      </c>
      <c r="BD1246">
        <v>320.02</v>
      </c>
      <c r="BE1246">
        <v>315.54000000000002</v>
      </c>
      <c r="BF1246" s="3">
        <f t="shared" si="794"/>
        <v>4.7124753231866379E-3</v>
      </c>
      <c r="BG1246" s="3">
        <f t="shared" si="795"/>
        <v>3.3624773093470228E-3</v>
      </c>
      <c r="BH1246" s="3">
        <f t="shared" si="796"/>
        <v>1.3454738884195461E-3</v>
      </c>
      <c r="BJ1246" s="1"/>
      <c r="BK1246" s="2">
        <v>46006</v>
      </c>
      <c r="BL1246">
        <v>280.14999999999998</v>
      </c>
      <c r="BM1246" s="20">
        <f t="shared" si="777"/>
        <v>279.39369413739007</v>
      </c>
      <c r="BN1246">
        <v>274.11</v>
      </c>
      <c r="BO1246">
        <v>273.37</v>
      </c>
      <c r="BP1246" s="3">
        <f t="shared" si="797"/>
        <v>-1.4953877198039645E-2</v>
      </c>
      <c r="BQ1246" s="3">
        <f t="shared" si="798"/>
        <v>6.7515643463176289E-3</v>
      </c>
      <c r="BR1246" s="3">
        <f t="shared" si="799"/>
        <v>-2.1559878636444596E-2</v>
      </c>
      <c r="BU1246" s="2">
        <v>46006</v>
      </c>
      <c r="BV1246">
        <v>480.1</v>
      </c>
      <c r="BW1246" s="20">
        <f t="shared" si="778"/>
        <v>477.07675118992461</v>
      </c>
      <c r="BX1246">
        <v>474.82</v>
      </c>
      <c r="BY1246">
        <v>471.83</v>
      </c>
      <c r="BZ1246" s="3">
        <f t="shared" si="800"/>
        <v>-7.7390591154760102E-3</v>
      </c>
      <c r="CA1246" s="3">
        <f t="shared" si="801"/>
        <v>3.2948858907795309E-3</v>
      </c>
      <c r="CB1246" s="3">
        <f t="shared" si="802"/>
        <v>-1.099770881066453E-2</v>
      </c>
      <c r="CE1246" s="2">
        <v>46006</v>
      </c>
      <c r="CF1246">
        <v>116.93</v>
      </c>
      <c r="CG1246" s="20">
        <f t="shared" si="781"/>
        <v>116.18911293775152</v>
      </c>
      <c r="CH1246">
        <v>116.79</v>
      </c>
      <c r="CI1246">
        <v>116.05</v>
      </c>
      <c r="CJ1246" s="3">
        <f t="shared" si="803"/>
        <v>7.7612969989648839E-4</v>
      </c>
      <c r="CK1246" s="3">
        <f t="shared" si="804"/>
        <v>1.9757928402166502E-3</v>
      </c>
      <c r="CL1246" s="3">
        <f t="shared" si="805"/>
        <v>-1.1972975284357812E-3</v>
      </c>
      <c r="CO1246" s="2">
        <v>46006</v>
      </c>
      <c r="CP1246">
        <v>70.430000000000007</v>
      </c>
      <c r="CQ1246" s="20">
        <f t="shared" si="779"/>
        <v>69.497152317880804</v>
      </c>
      <c r="CR1246">
        <v>70.97</v>
      </c>
      <c r="CS1246">
        <v>70.03</v>
      </c>
      <c r="CT1246" s="3">
        <f t="shared" si="806"/>
        <v>6.3227475211955486E-3</v>
      </c>
      <c r="CU1246" s="3">
        <f t="shared" si="807"/>
        <v>-1.3342101181088584E-3</v>
      </c>
      <c r="CV1246" s="3">
        <f t="shared" si="808"/>
        <v>7.6671872781484129E-3</v>
      </c>
    </row>
    <row r="1247" spans="3:100" x14ac:dyDescent="0.25">
      <c r="C1247" s="2">
        <v>46007</v>
      </c>
      <c r="D1247">
        <v>235.8</v>
      </c>
      <c r="E1247" s="20">
        <f t="shared" si="771"/>
        <v>235.5667455163219</v>
      </c>
      <c r="F1247">
        <v>232.51</v>
      </c>
      <c r="G1247">
        <v>232.28</v>
      </c>
      <c r="H1247" s="3">
        <f t="shared" si="782"/>
        <v>-2.1030893075399404E-2</v>
      </c>
      <c r="I1247" s="3">
        <f t="shared" si="783"/>
        <v>-7.1785496846550334E-3</v>
      </c>
      <c r="J1247" s="3">
        <f t="shared" si="784"/>
        <v>-1.395250212044119E-2</v>
      </c>
      <c r="M1247" s="2">
        <v>46007</v>
      </c>
      <c r="N1247">
        <v>176.26</v>
      </c>
      <c r="O1247" s="20">
        <f t="shared" si="772"/>
        <v>176.04180733738465</v>
      </c>
      <c r="P1247">
        <v>177.72</v>
      </c>
      <c r="Q1247">
        <v>177.5</v>
      </c>
      <c r="R1247" s="3">
        <f t="shared" si="785"/>
        <v>8.0645161290322509E-3</v>
      </c>
      <c r="S1247" s="3">
        <f t="shared" si="786"/>
        <v>-2.1690517160022349E-4</v>
      </c>
      <c r="T1247" s="3">
        <f t="shared" si="787"/>
        <v>8.2832179734482203E-3</v>
      </c>
      <c r="W1247" s="2">
        <v>46007</v>
      </c>
      <c r="X1247">
        <v>13.72</v>
      </c>
      <c r="Y1247" s="20">
        <f t="shared" si="773"/>
        <v>13.258317483540601</v>
      </c>
      <c r="Z1247">
        <v>13.67</v>
      </c>
      <c r="AA1247">
        <v>13.21</v>
      </c>
      <c r="AB1247" s="3">
        <f t="shared" si="780"/>
        <v>1.5163002274451998E-3</v>
      </c>
      <c r="AC1247" s="3">
        <f t="shared" si="810"/>
        <v>5.1794907915543309E-3</v>
      </c>
      <c r="AD1247" s="3">
        <f t="shared" si="809"/>
        <v>-3.6443148688046767E-3</v>
      </c>
      <c r="AG1247" s="2">
        <v>46007</v>
      </c>
      <c r="AH1247">
        <v>590.70000000000005</v>
      </c>
      <c r="AI1247" s="20">
        <f t="shared" si="774"/>
        <v>587.10924048698496</v>
      </c>
      <c r="AJ1247">
        <v>588.92999999999995</v>
      </c>
      <c r="AK1247">
        <v>585.35</v>
      </c>
      <c r="AL1247" s="3">
        <f t="shared" si="788"/>
        <v>-1.4159473199357731E-3</v>
      </c>
      <c r="AM1247" s="3">
        <f t="shared" si="789"/>
        <v>1.5852476832798335E-3</v>
      </c>
      <c r="AN1247" s="3">
        <f t="shared" si="790"/>
        <v>-2.9964448958863521E-3</v>
      </c>
      <c r="AQ1247" s="2">
        <v>46007</v>
      </c>
      <c r="AR1247">
        <v>116.77</v>
      </c>
      <c r="AS1247" s="20">
        <f t="shared" si="775"/>
        <v>114.46881234740145</v>
      </c>
      <c r="AT1247">
        <v>114.68</v>
      </c>
      <c r="AU1247">
        <v>112.42</v>
      </c>
      <c r="AV1247" s="3">
        <f t="shared" si="791"/>
        <v>-2.6160776160776167E-2</v>
      </c>
      <c r="AW1247" s="3">
        <f t="shared" si="792"/>
        <v>-8.4129214535563213E-3</v>
      </c>
      <c r="AX1247" s="3">
        <f t="shared" si="793"/>
        <v>-1.7898432816648047E-2</v>
      </c>
      <c r="BA1247" s="2">
        <v>46007</v>
      </c>
      <c r="BB1247">
        <v>319.08999999999997</v>
      </c>
      <c r="BC1247" s="20">
        <f t="shared" si="776"/>
        <v>314.62041419743298</v>
      </c>
      <c r="BD1247">
        <v>315.55</v>
      </c>
      <c r="BE1247">
        <v>311.13</v>
      </c>
      <c r="BF1247" s="3">
        <f t="shared" si="794"/>
        <v>-1.3976041072447321E-2</v>
      </c>
      <c r="BG1247" s="3">
        <f t="shared" si="795"/>
        <v>-2.9143240241079615E-3</v>
      </c>
      <c r="BH1247" s="3">
        <f t="shared" si="796"/>
        <v>-1.1094048700993175E-2</v>
      </c>
      <c r="BJ1247" s="1"/>
      <c r="BK1247" s="2">
        <v>46007</v>
      </c>
      <c r="BL1247">
        <v>272.82</v>
      </c>
      <c r="BM1247" s="20">
        <f t="shared" si="777"/>
        <v>272.07488875132003</v>
      </c>
      <c r="BN1247">
        <v>274.61</v>
      </c>
      <c r="BO1247">
        <v>273.86</v>
      </c>
      <c r="BP1247" s="3">
        <f t="shared" si="797"/>
        <v>1.7924424772286507E-3</v>
      </c>
      <c r="BQ1247" s="3">
        <f t="shared" si="798"/>
        <v>-4.7375763568788809E-3</v>
      </c>
      <c r="BR1247" s="3">
        <f t="shared" si="799"/>
        <v>6.5611025584635385E-3</v>
      </c>
      <c r="BU1247" s="2">
        <v>46007</v>
      </c>
      <c r="BV1247">
        <v>471.91</v>
      </c>
      <c r="BW1247" s="20">
        <f t="shared" si="778"/>
        <v>468.93821217909698</v>
      </c>
      <c r="BX1247">
        <v>476.39</v>
      </c>
      <c r="BY1247">
        <v>473.39</v>
      </c>
      <c r="BZ1247" s="3">
        <f t="shared" si="800"/>
        <v>3.3062755653519016E-3</v>
      </c>
      <c r="CA1247" s="3">
        <f t="shared" si="801"/>
        <v>-6.1288765464320161E-3</v>
      </c>
      <c r="CB1247" s="3">
        <f t="shared" si="802"/>
        <v>9.4933355936512864E-3</v>
      </c>
      <c r="CE1247" s="2">
        <v>46007</v>
      </c>
      <c r="CF1247">
        <v>116.58</v>
      </c>
      <c r="CG1247" s="20">
        <f t="shared" si="781"/>
        <v>115.84266331658291</v>
      </c>
      <c r="CH1247">
        <v>115.42</v>
      </c>
      <c r="CI1247">
        <v>114.69</v>
      </c>
      <c r="CJ1247" s="3">
        <f t="shared" si="803"/>
        <v>-1.1719086600603168E-2</v>
      </c>
      <c r="CK1247" s="3">
        <f t="shared" si="804"/>
        <v>-1.7866151091519011E-3</v>
      </c>
      <c r="CL1247" s="3">
        <f t="shared" si="805"/>
        <v>-9.9502487562189712E-3</v>
      </c>
      <c r="CO1247" s="2">
        <v>46007</v>
      </c>
      <c r="CP1247">
        <v>71.3</v>
      </c>
      <c r="CQ1247" s="20">
        <f t="shared" si="779"/>
        <v>70.357709251101312</v>
      </c>
      <c r="CR1247">
        <v>70.37</v>
      </c>
      <c r="CS1247">
        <v>69.44</v>
      </c>
      <c r="CT1247" s="3">
        <f t="shared" si="806"/>
        <v>-8.4249607311153163E-3</v>
      </c>
      <c r="CU1247" s="3">
        <f t="shared" si="807"/>
        <v>4.6795552063587653E-3</v>
      </c>
      <c r="CV1247" s="3">
        <f t="shared" si="808"/>
        <v>-1.304347826086949E-2</v>
      </c>
    </row>
    <row r="1248" spans="3:100" x14ac:dyDescent="0.25">
      <c r="C1248" s="2">
        <v>46008</v>
      </c>
      <c r="D1248">
        <v>236.56</v>
      </c>
      <c r="E1248" s="20">
        <f t="shared" si="771"/>
        <v>236.32923022348351</v>
      </c>
      <c r="F1248">
        <v>225.52</v>
      </c>
      <c r="G1248">
        <v>225.3</v>
      </c>
      <c r="H1248" s="3">
        <f t="shared" si="782"/>
        <v>-3.0049939727914587E-2</v>
      </c>
      <c r="I1248" s="3">
        <f t="shared" si="783"/>
        <v>1.7432539277955517E-2</v>
      </c>
      <c r="J1248" s="3">
        <f t="shared" si="784"/>
        <v>-4.6668921203922853E-2</v>
      </c>
      <c r="M1248" s="2">
        <v>46008</v>
      </c>
      <c r="N1248">
        <v>176.1</v>
      </c>
      <c r="O1248" s="20">
        <f t="shared" si="772"/>
        <v>175.88366093366093</v>
      </c>
      <c r="P1248">
        <v>170.94</v>
      </c>
      <c r="Q1248">
        <v>170.73</v>
      </c>
      <c r="R1248" s="3">
        <f t="shared" si="785"/>
        <v>-3.8140845070422591E-2</v>
      </c>
      <c r="S1248" s="3">
        <f t="shared" si="786"/>
        <v>-9.1061355850088344E-3</v>
      </c>
      <c r="T1248" s="3">
        <f t="shared" si="787"/>
        <v>-2.9301533219761589E-2</v>
      </c>
      <c r="W1248" s="2">
        <v>46008</v>
      </c>
      <c r="X1248">
        <v>13.63</v>
      </c>
      <c r="Y1248" s="20">
        <f t="shared" si="773"/>
        <v>13.169181066867017</v>
      </c>
      <c r="Z1248">
        <v>13.31</v>
      </c>
      <c r="AA1248">
        <v>12.86</v>
      </c>
      <c r="AB1248" s="3">
        <f t="shared" si="780"/>
        <v>-2.6495079485238549E-2</v>
      </c>
      <c r="AC1248" s="3">
        <f t="shared" si="810"/>
        <v>-3.0900025081743721E-3</v>
      </c>
      <c r="AD1248" s="3">
        <f t="shared" si="809"/>
        <v>-2.3477622890682337E-2</v>
      </c>
      <c r="AG1248" s="2">
        <v>46008</v>
      </c>
      <c r="AH1248">
        <v>587.59</v>
      </c>
      <c r="AI1248" s="20">
        <f t="shared" si="774"/>
        <v>584.02403174998676</v>
      </c>
      <c r="AJ1248">
        <v>561.89</v>
      </c>
      <c r="AK1248">
        <v>558.48</v>
      </c>
      <c r="AL1248" s="3">
        <f t="shared" si="788"/>
        <v>-4.5904159904330721E-2</v>
      </c>
      <c r="AM1248" s="3">
        <f t="shared" si="789"/>
        <v>-2.2652571111527742E-3</v>
      </c>
      <c r="AN1248" s="3">
        <f t="shared" si="790"/>
        <v>-4.3737980564679591E-2</v>
      </c>
      <c r="AQ1248" s="2">
        <v>46008</v>
      </c>
      <c r="AR1248">
        <v>115.21</v>
      </c>
      <c r="AS1248" s="20">
        <f t="shared" si="775"/>
        <v>112.94328421769866</v>
      </c>
      <c r="AT1248">
        <v>117.41</v>
      </c>
      <c r="AU1248">
        <v>115.1</v>
      </c>
      <c r="AV1248" s="3">
        <f t="shared" si="791"/>
        <v>2.3839174524105999E-2</v>
      </c>
      <c r="AW1248" s="3">
        <f t="shared" si="792"/>
        <v>4.6547252953093032E-3</v>
      </c>
      <c r="AX1248" s="3">
        <f t="shared" si="793"/>
        <v>1.9095564621126604E-2</v>
      </c>
      <c r="BA1248" s="2">
        <v>46008</v>
      </c>
      <c r="BB1248">
        <v>318.43</v>
      </c>
      <c r="BC1248" s="20">
        <f t="shared" si="776"/>
        <v>313.97169693313862</v>
      </c>
      <c r="BD1248">
        <v>314.98</v>
      </c>
      <c r="BE1248">
        <v>310.57</v>
      </c>
      <c r="BF1248" s="3">
        <f t="shared" si="794"/>
        <v>-1.7998907209205717E-3</v>
      </c>
      <c r="BG1248" s="3">
        <f t="shared" si="795"/>
        <v>9.1334713243294008E-3</v>
      </c>
      <c r="BH1248" s="3">
        <f t="shared" si="796"/>
        <v>-1.0834406305938571E-2</v>
      </c>
      <c r="BJ1248" s="1"/>
      <c r="BK1248" s="2">
        <v>46008</v>
      </c>
      <c r="BL1248">
        <v>275.01</v>
      </c>
      <c r="BM1248" s="20">
        <f t="shared" si="777"/>
        <v>274.26137065921137</v>
      </c>
      <c r="BN1248">
        <v>271.83999999999997</v>
      </c>
      <c r="BO1248">
        <v>271.10000000000002</v>
      </c>
      <c r="BP1248" s="3">
        <f t="shared" si="797"/>
        <v>-1.0078142116409783E-2</v>
      </c>
      <c r="BQ1248" s="3">
        <f t="shared" si="798"/>
        <v>1.4656052698873712E-3</v>
      </c>
      <c r="BR1248" s="3">
        <f t="shared" si="799"/>
        <v>-1.1526853568961326E-2</v>
      </c>
      <c r="BU1248" s="2">
        <v>46008</v>
      </c>
      <c r="BV1248">
        <v>476.91</v>
      </c>
      <c r="BW1248" s="20">
        <f t="shared" si="778"/>
        <v>473.905022263295</v>
      </c>
      <c r="BX1248">
        <v>476.12</v>
      </c>
      <c r="BY1248">
        <v>473.12</v>
      </c>
      <c r="BZ1248" s="3">
        <f t="shared" si="800"/>
        <v>-5.703542533640471E-4</v>
      </c>
      <c r="CA1248" s="3">
        <f t="shared" si="801"/>
        <v>1.0879449572129829E-3</v>
      </c>
      <c r="CB1248" s="3">
        <f t="shared" si="802"/>
        <v>-1.6564970329832063E-3</v>
      </c>
      <c r="CE1248" s="2">
        <v>46008</v>
      </c>
      <c r="CF1248">
        <v>115.2</v>
      </c>
      <c r="CG1248" s="20">
        <f t="shared" si="781"/>
        <v>114.47290333736817</v>
      </c>
      <c r="CH1248">
        <v>115.66</v>
      </c>
      <c r="CI1248">
        <v>114.93</v>
      </c>
      <c r="CJ1248" s="3">
        <f t="shared" si="803"/>
        <v>2.0925974365681999E-3</v>
      </c>
      <c r="CK1248" s="3">
        <f t="shared" si="804"/>
        <v>-1.8928996654619112E-3</v>
      </c>
      <c r="CL1248" s="3">
        <f t="shared" si="805"/>
        <v>3.9930555555554026E-3</v>
      </c>
      <c r="CO1248" s="2">
        <v>46008</v>
      </c>
      <c r="CP1248">
        <v>70.569999999999993</v>
      </c>
      <c r="CQ1248" s="20">
        <f t="shared" si="779"/>
        <v>69.641315975661513</v>
      </c>
      <c r="CR1248">
        <v>70.67</v>
      </c>
      <c r="CS1248">
        <v>69.739999999999995</v>
      </c>
      <c r="CT1248" s="3">
        <f t="shared" si="806"/>
        <v>4.3202764976957297E-3</v>
      </c>
      <c r="CU1248" s="3">
        <f t="shared" si="807"/>
        <v>2.8991355942038499E-3</v>
      </c>
      <c r="CV1248" s="3">
        <f t="shared" si="808"/>
        <v>1.4170327334561694E-3</v>
      </c>
    </row>
    <row r="1249" spans="3:100" x14ac:dyDescent="0.25">
      <c r="C1249" s="2">
        <v>46009</v>
      </c>
      <c r="D1249">
        <v>256.52999999999997</v>
      </c>
      <c r="E1249" s="20">
        <f t="shared" si="771"/>
        <v>256.28229450814723</v>
      </c>
      <c r="F1249">
        <v>248.55</v>
      </c>
      <c r="G1249">
        <v>248.31</v>
      </c>
      <c r="H1249" s="3">
        <f t="shared" si="782"/>
        <v>0.10213049267643148</v>
      </c>
      <c r="I1249" s="3">
        <f t="shared" si="783"/>
        <v>0.13751573239301917</v>
      </c>
      <c r="J1249" s="3">
        <f t="shared" si="784"/>
        <v>-3.1107472810197545E-2</v>
      </c>
      <c r="M1249" s="2">
        <v>46009</v>
      </c>
      <c r="N1249">
        <v>174.53</v>
      </c>
      <c r="O1249" s="20">
        <f t="shared" si="772"/>
        <v>174.31952968875618</v>
      </c>
      <c r="P1249">
        <v>174.14</v>
      </c>
      <c r="Q1249">
        <v>173.93</v>
      </c>
      <c r="R1249" s="3">
        <f t="shared" si="785"/>
        <v>1.8743044573303003E-2</v>
      </c>
      <c r="S1249" s="3">
        <f t="shared" si="786"/>
        <v>2.1024598422984653E-2</v>
      </c>
      <c r="T1249" s="3">
        <f t="shared" si="787"/>
        <v>-2.234572852804706E-3</v>
      </c>
      <c r="W1249" s="2">
        <v>46009</v>
      </c>
      <c r="X1249">
        <v>13.38</v>
      </c>
      <c r="Y1249" s="20">
        <f t="shared" si="773"/>
        <v>12.927972972972972</v>
      </c>
      <c r="Z1249">
        <v>13.32</v>
      </c>
      <c r="AA1249">
        <v>12.87</v>
      </c>
      <c r="AB1249" s="3">
        <f t="shared" si="780"/>
        <v>7.7760497667189732E-4</v>
      </c>
      <c r="AC1249" s="3">
        <f t="shared" si="810"/>
        <v>5.2856122062965305E-3</v>
      </c>
      <c r="AD1249" s="3">
        <f t="shared" si="809"/>
        <v>-4.484304932735439E-3</v>
      </c>
      <c r="AG1249" s="2">
        <v>46009</v>
      </c>
      <c r="AH1249">
        <v>568.5</v>
      </c>
      <c r="AI1249" s="20">
        <f t="shared" si="774"/>
        <v>565.04376756269551</v>
      </c>
      <c r="AJ1249">
        <v>565.83000000000004</v>
      </c>
      <c r="AK1249">
        <v>562.39</v>
      </c>
      <c r="AL1249" s="3">
        <f t="shared" si="788"/>
        <v>7.0011459676264653E-3</v>
      </c>
      <c r="AM1249" s="3">
        <f t="shared" si="789"/>
        <v>1.1752914272123327E-2</v>
      </c>
      <c r="AN1249" s="3">
        <f t="shared" si="790"/>
        <v>-4.696569920844329E-3</v>
      </c>
      <c r="AQ1249" s="2">
        <v>46009</v>
      </c>
      <c r="AR1249">
        <v>116.99</v>
      </c>
      <c r="AS1249" s="20">
        <f t="shared" si="775"/>
        <v>114.69115754247468</v>
      </c>
      <c r="AT1249">
        <v>116.54</v>
      </c>
      <c r="AU1249">
        <v>114.25</v>
      </c>
      <c r="AV1249" s="3">
        <f t="shared" si="791"/>
        <v>-7.3848827106862691E-3</v>
      </c>
      <c r="AW1249" s="3">
        <f t="shared" si="792"/>
        <v>-3.5520630540860632E-3</v>
      </c>
      <c r="AX1249" s="3">
        <f t="shared" si="793"/>
        <v>-3.8464826053508094E-3</v>
      </c>
      <c r="BA1249" s="2">
        <v>46009</v>
      </c>
      <c r="BB1249">
        <v>316</v>
      </c>
      <c r="BC1249" s="20">
        <f t="shared" si="776"/>
        <v>311.57801916932908</v>
      </c>
      <c r="BD1249">
        <v>313</v>
      </c>
      <c r="BE1249">
        <v>308.62</v>
      </c>
      <c r="BF1249" s="3">
        <f t="shared" si="794"/>
        <v>-6.2787777312682813E-3</v>
      </c>
      <c r="BG1249" s="3">
        <f t="shared" si="795"/>
        <v>3.2457068272180312E-3</v>
      </c>
      <c r="BH1249" s="3">
        <f t="shared" si="796"/>
        <v>-9.493670886076E-3</v>
      </c>
      <c r="BJ1249" s="1"/>
      <c r="BK1249" s="2">
        <v>46009</v>
      </c>
      <c r="BL1249">
        <v>273.61</v>
      </c>
      <c r="BM1249" s="20">
        <f t="shared" si="777"/>
        <v>272.86613946140562</v>
      </c>
      <c r="BN1249">
        <v>272.19</v>
      </c>
      <c r="BO1249">
        <v>271.45</v>
      </c>
      <c r="BP1249" s="3">
        <f t="shared" si="797"/>
        <v>1.2910365178899763E-3</v>
      </c>
      <c r="BQ1249" s="3">
        <f t="shared" si="798"/>
        <v>6.5147158296039454E-3</v>
      </c>
      <c r="BR1249" s="3">
        <f t="shared" si="799"/>
        <v>-5.189868791345309E-3</v>
      </c>
      <c r="BU1249" s="2">
        <v>46009</v>
      </c>
      <c r="BV1249">
        <v>478.19</v>
      </c>
      <c r="BW1249" s="20">
        <f t="shared" si="778"/>
        <v>475.1764880780197</v>
      </c>
      <c r="BX1249">
        <v>483.98</v>
      </c>
      <c r="BY1249">
        <v>480.93</v>
      </c>
      <c r="BZ1249" s="3">
        <f t="shared" si="800"/>
        <v>1.6507439972945459E-2</v>
      </c>
      <c r="CA1249" s="3">
        <f t="shared" si="801"/>
        <v>4.346652177079191E-3</v>
      </c>
      <c r="CB1249" s="3">
        <f t="shared" si="802"/>
        <v>1.2108157845208023E-2</v>
      </c>
      <c r="CE1249" s="2">
        <v>46009</v>
      </c>
      <c r="CF1249">
        <v>115.01</v>
      </c>
      <c r="CG1249" s="20">
        <f t="shared" si="781"/>
        <v>114.27885569973004</v>
      </c>
      <c r="CH1249">
        <v>114.83</v>
      </c>
      <c r="CI1249">
        <v>114.1</v>
      </c>
      <c r="CJ1249" s="3">
        <f t="shared" si="803"/>
        <v>-7.2217871748021523E-3</v>
      </c>
      <c r="CK1249" s="3">
        <f t="shared" si="804"/>
        <v>-5.6655729598013016E-3</v>
      </c>
      <c r="CL1249" s="3">
        <f t="shared" si="805"/>
        <v>-1.5650812972786143E-3</v>
      </c>
      <c r="CO1249" s="2">
        <v>46009</v>
      </c>
      <c r="CP1249">
        <v>70.27</v>
      </c>
      <c r="CQ1249" s="20">
        <f t="shared" si="779"/>
        <v>69.341189596361573</v>
      </c>
      <c r="CR1249">
        <v>70.36</v>
      </c>
      <c r="CS1249">
        <v>69.430000000000007</v>
      </c>
      <c r="CT1249" s="3">
        <f t="shared" si="806"/>
        <v>-4.4450817321478597E-3</v>
      </c>
      <c r="CU1249" s="3">
        <f t="shared" si="807"/>
        <v>-5.718531741302324E-3</v>
      </c>
      <c r="CV1249" s="3">
        <f t="shared" si="808"/>
        <v>1.2807741568237052E-3</v>
      </c>
    </row>
    <row r="1250" spans="3:100" x14ac:dyDescent="0.25">
      <c r="C1250" s="2">
        <v>46010</v>
      </c>
      <c r="D1250">
        <v>251.75</v>
      </c>
      <c r="E1250" s="20">
        <f t="shared" si="771"/>
        <v>251.50385454271961</v>
      </c>
      <c r="F1250">
        <v>265.92</v>
      </c>
      <c r="G1250">
        <v>265.66000000000003</v>
      </c>
      <c r="H1250" s="3">
        <f t="shared" si="782"/>
        <v>6.9872336998107354E-2</v>
      </c>
      <c r="I1250" s="3">
        <f t="shared" si="783"/>
        <v>1.2862367777051187E-2</v>
      </c>
      <c r="J1250" s="3">
        <f t="shared" si="784"/>
        <v>5.6285998013902772E-2</v>
      </c>
      <c r="M1250" s="2">
        <v>46010</v>
      </c>
      <c r="N1250">
        <v>176.67</v>
      </c>
      <c r="O1250" s="20">
        <f t="shared" si="772"/>
        <v>176.45525111884632</v>
      </c>
      <c r="P1250">
        <v>180.99</v>
      </c>
      <c r="Q1250">
        <v>180.77</v>
      </c>
      <c r="R1250" s="3">
        <f t="shared" si="785"/>
        <v>3.9326165698844395E-2</v>
      </c>
      <c r="S1250" s="3">
        <f t="shared" si="786"/>
        <v>1.4518778352476946E-2</v>
      </c>
      <c r="T1250" s="3">
        <f t="shared" si="787"/>
        <v>2.4452368823229875E-2</v>
      </c>
      <c r="W1250" s="2">
        <v>46010</v>
      </c>
      <c r="X1250">
        <v>13.31</v>
      </c>
      <c r="Y1250" s="20">
        <f t="shared" si="773"/>
        <v>12.865345211581291</v>
      </c>
      <c r="Z1250">
        <v>13.47</v>
      </c>
      <c r="AA1250">
        <v>13.02</v>
      </c>
      <c r="AB1250" s="3">
        <f t="shared" si="780"/>
        <v>1.1655011655011593E-2</v>
      </c>
      <c r="AC1250" s="3">
        <f t="shared" si="810"/>
        <v>-3.6167742181103524E-4</v>
      </c>
      <c r="AD1250" s="3">
        <f t="shared" si="809"/>
        <v>1.2021036814425345E-2</v>
      </c>
      <c r="AG1250" s="2">
        <v>46010</v>
      </c>
      <c r="AH1250">
        <v>572.69000000000005</v>
      </c>
      <c r="AI1250" s="20">
        <f t="shared" si="774"/>
        <v>569.21144146333006</v>
      </c>
      <c r="AJ1250">
        <v>576.22</v>
      </c>
      <c r="AK1250">
        <v>572.72</v>
      </c>
      <c r="AL1250" s="3">
        <f t="shared" si="788"/>
        <v>1.8368036416010369E-2</v>
      </c>
      <c r="AM1250" s="3">
        <f t="shared" si="789"/>
        <v>1.2129379013371633E-2</v>
      </c>
      <c r="AN1250" s="3">
        <f t="shared" si="790"/>
        <v>6.1638932057481721E-3</v>
      </c>
      <c r="AQ1250" s="2">
        <v>46010</v>
      </c>
      <c r="AR1250">
        <v>116.75</v>
      </c>
      <c r="AS1250" s="20">
        <f t="shared" si="775"/>
        <v>114.45882252121005</v>
      </c>
      <c r="AT1250">
        <v>116.69</v>
      </c>
      <c r="AU1250">
        <v>114.4</v>
      </c>
      <c r="AV1250" s="3">
        <f t="shared" si="791"/>
        <v>1.3129102844640084E-3</v>
      </c>
      <c r="AW1250" s="3">
        <f t="shared" si="792"/>
        <v>1.8277682381624416E-3</v>
      </c>
      <c r="AX1250" s="3">
        <f t="shared" si="793"/>
        <v>-5.1391862955030287E-4</v>
      </c>
      <c r="BA1250" s="2">
        <v>46010</v>
      </c>
      <c r="BB1250">
        <v>313.79000000000002</v>
      </c>
      <c r="BC1250" s="20">
        <f t="shared" si="776"/>
        <v>309.39786986538888</v>
      </c>
      <c r="BD1250">
        <v>317.20999999999998</v>
      </c>
      <c r="BE1250">
        <v>312.77</v>
      </c>
      <c r="BF1250" s="3">
        <f t="shared" si="794"/>
        <v>1.3446957423368433E-2</v>
      </c>
      <c r="BG1250" s="3">
        <f t="shared" si="795"/>
        <v>2.5204778218808066E-3</v>
      </c>
      <c r="BH1250" s="3">
        <f t="shared" si="796"/>
        <v>1.089900889129658E-2</v>
      </c>
      <c r="BJ1250" s="1"/>
      <c r="BK1250" s="2">
        <v>46010</v>
      </c>
      <c r="BL1250">
        <v>272.14999999999998</v>
      </c>
      <c r="BM1250" s="20">
        <f t="shared" si="777"/>
        <v>271.41411005956076</v>
      </c>
      <c r="BN1250">
        <v>273.67</v>
      </c>
      <c r="BO1250">
        <v>272.93</v>
      </c>
      <c r="BP1250" s="3">
        <f t="shared" si="797"/>
        <v>5.4522011420152783E-3</v>
      </c>
      <c r="BQ1250" s="3">
        <f t="shared" si="798"/>
        <v>-1.3221565827681303E-4</v>
      </c>
      <c r="BR1250" s="3">
        <f t="shared" si="799"/>
        <v>5.5851552452692577E-3</v>
      </c>
      <c r="BU1250" s="2">
        <v>46010</v>
      </c>
      <c r="BV1250">
        <v>487.36</v>
      </c>
      <c r="BW1250" s="20">
        <f t="shared" si="778"/>
        <v>484.29093184063225</v>
      </c>
      <c r="BX1250">
        <v>485.92</v>
      </c>
      <c r="BY1250">
        <v>482.86</v>
      </c>
      <c r="BZ1250" s="3">
        <f t="shared" si="800"/>
        <v>4.0130580333936905E-3</v>
      </c>
      <c r="CA1250" s="3">
        <f t="shared" si="801"/>
        <v>6.9884013071179751E-3</v>
      </c>
      <c r="CB1250" s="3">
        <f t="shared" si="802"/>
        <v>-2.95469468154963E-3</v>
      </c>
      <c r="CE1250" s="2">
        <v>46010</v>
      </c>
      <c r="CF1250">
        <v>115.14</v>
      </c>
      <c r="CG1250" s="20">
        <f t="shared" si="781"/>
        <v>114.41508919202519</v>
      </c>
      <c r="CH1250">
        <v>114.36</v>
      </c>
      <c r="CI1250">
        <v>113.64</v>
      </c>
      <c r="CJ1250" s="3">
        <f t="shared" si="803"/>
        <v>-4.0315512708150036E-3</v>
      </c>
      <c r="CK1250" s="3">
        <f t="shared" si="804"/>
        <v>2.7615178968027898E-3</v>
      </c>
      <c r="CL1250" s="3">
        <f t="shared" si="805"/>
        <v>-6.7743616466910961E-3</v>
      </c>
      <c r="CO1250" s="2">
        <v>46010</v>
      </c>
      <c r="CP1250">
        <v>70.06</v>
      </c>
      <c r="CQ1250" s="20">
        <f t="shared" si="779"/>
        <v>69.14</v>
      </c>
      <c r="CR1250">
        <v>70.06</v>
      </c>
      <c r="CS1250">
        <v>69.14</v>
      </c>
      <c r="CT1250" s="3">
        <f t="shared" si="806"/>
        <v>-4.1768687887081546E-3</v>
      </c>
      <c r="CU1250" s="3">
        <f t="shared" si="807"/>
        <v>-4.1768687887081546E-3</v>
      </c>
      <c r="CV1250" s="3">
        <f t="shared" si="808"/>
        <v>0</v>
      </c>
    </row>
    <row r="1251" spans="3:100" x14ac:dyDescent="0.25">
      <c r="C1251" s="2">
        <v>46013</v>
      </c>
      <c r="D1251">
        <v>277.14999999999998</v>
      </c>
      <c r="E1251" s="20">
        <f t="shared" si="771"/>
        <v>276.87945334249247</v>
      </c>
      <c r="F1251">
        <v>276.58999999999997</v>
      </c>
      <c r="G1251">
        <v>276.32</v>
      </c>
      <c r="H1251" s="3">
        <f t="shared" si="782"/>
        <v>4.0126477452382625E-2</v>
      </c>
      <c r="I1251" s="3">
        <f t="shared" si="783"/>
        <v>4.2232377258497378E-2</v>
      </c>
      <c r="J1251" s="3">
        <f t="shared" si="784"/>
        <v>-2.0205664802452894E-3</v>
      </c>
      <c r="M1251" s="2">
        <v>46013</v>
      </c>
      <c r="N1251">
        <v>183.92</v>
      </c>
      <c r="O1251" s="20">
        <f t="shared" si="772"/>
        <v>183.69972453590287</v>
      </c>
      <c r="P1251">
        <v>183.69</v>
      </c>
      <c r="Q1251">
        <v>183.47</v>
      </c>
      <c r="R1251" s="3">
        <f t="shared" si="785"/>
        <v>1.4936106654865222E-2</v>
      </c>
      <c r="S1251" s="3">
        <f t="shared" si="786"/>
        <v>1.6206917828748502E-2</v>
      </c>
      <c r="T1251" s="3">
        <f t="shared" si="787"/>
        <v>-1.2505437146584919E-3</v>
      </c>
      <c r="W1251" s="2">
        <v>46013</v>
      </c>
      <c r="X1251">
        <v>13.51</v>
      </c>
      <c r="Y1251" s="20">
        <f t="shared" si="773"/>
        <v>13.058328380386328</v>
      </c>
      <c r="Z1251">
        <v>13.46</v>
      </c>
      <c r="AA1251">
        <v>13.01</v>
      </c>
      <c r="AB1251" s="3">
        <f t="shared" si="780"/>
        <v>-7.6804915514594452E-4</v>
      </c>
      <c r="AC1251" s="3">
        <f t="shared" si="810"/>
        <v>2.9438080173831427E-3</v>
      </c>
      <c r="AD1251" s="3">
        <f t="shared" si="809"/>
        <v>-3.7009622501849027E-3</v>
      </c>
      <c r="AG1251" s="2">
        <v>46013</v>
      </c>
      <c r="AH1251">
        <v>584.49</v>
      </c>
      <c r="AI1251" s="20">
        <f t="shared" si="774"/>
        <v>580.9373573599355</v>
      </c>
      <c r="AJ1251">
        <v>582.41</v>
      </c>
      <c r="AK1251">
        <v>578.87</v>
      </c>
      <c r="AL1251" s="3">
        <f t="shared" si="788"/>
        <v>1.0738231596591596E-2</v>
      </c>
      <c r="AM1251" s="3">
        <f t="shared" si="789"/>
        <v>1.4347949015112826E-2</v>
      </c>
      <c r="AN1251" s="3">
        <f t="shared" si="790"/>
        <v>-3.5586579753290604E-3</v>
      </c>
      <c r="AQ1251" s="2">
        <v>46013</v>
      </c>
      <c r="AR1251">
        <v>117.34</v>
      </c>
      <c r="AS1251" s="20">
        <f t="shared" si="775"/>
        <v>115.03590520524756</v>
      </c>
      <c r="AT1251">
        <v>118.15</v>
      </c>
      <c r="AU1251">
        <v>115.83</v>
      </c>
      <c r="AV1251" s="3">
        <f t="shared" si="791"/>
        <v>1.2499999999999956E-2</v>
      </c>
      <c r="AW1251" s="3">
        <f t="shared" si="792"/>
        <v>5.558611933982105E-3</v>
      </c>
      <c r="AX1251" s="3">
        <f t="shared" si="793"/>
        <v>6.9030168740413789E-3</v>
      </c>
      <c r="BA1251" s="2">
        <v>46013</v>
      </c>
      <c r="BB1251">
        <v>317.51</v>
      </c>
      <c r="BC1251" s="20">
        <f t="shared" si="776"/>
        <v>313.06806369742179</v>
      </c>
      <c r="BD1251">
        <v>323.08999999999997</v>
      </c>
      <c r="BE1251">
        <v>318.57</v>
      </c>
      <c r="BF1251" s="3">
        <f t="shared" si="794"/>
        <v>1.8543978003005446E-2</v>
      </c>
      <c r="BG1251" s="3">
        <f t="shared" si="795"/>
        <v>9.5298045663527731E-4</v>
      </c>
      <c r="BH1251" s="3">
        <f t="shared" si="796"/>
        <v>1.7574249629932925E-2</v>
      </c>
      <c r="BJ1251" s="1"/>
      <c r="BK1251" s="2">
        <v>46013</v>
      </c>
      <c r="BL1251">
        <v>272.86</v>
      </c>
      <c r="BM1251" s="20">
        <f t="shared" si="777"/>
        <v>272.11483854301213</v>
      </c>
      <c r="BN1251">
        <v>270.97000000000003</v>
      </c>
      <c r="BO1251">
        <v>270.23</v>
      </c>
      <c r="BP1251" s="3">
        <f t="shared" si="797"/>
        <v>-9.8926464661267532E-3</v>
      </c>
      <c r="BQ1251" s="3">
        <f t="shared" si="798"/>
        <v>-2.9867052247385395E-3</v>
      </c>
      <c r="BR1251" s="3">
        <f t="shared" si="799"/>
        <v>-6.9266290405335385E-3</v>
      </c>
      <c r="BU1251" s="2">
        <v>46013</v>
      </c>
      <c r="BV1251">
        <v>486.12</v>
      </c>
      <c r="BW1251" s="20">
        <f t="shared" si="778"/>
        <v>483.05242761692648</v>
      </c>
      <c r="BX1251">
        <v>484.92</v>
      </c>
      <c r="BY1251">
        <v>481.86</v>
      </c>
      <c r="BZ1251" s="3">
        <f t="shared" si="800"/>
        <v>-2.0709936627594239E-3</v>
      </c>
      <c r="CA1251" s="3">
        <f t="shared" si="801"/>
        <v>3.98516375194502E-4</v>
      </c>
      <c r="CB1251" s="3">
        <f t="shared" si="802"/>
        <v>-2.4685262898048732E-3</v>
      </c>
      <c r="CE1251" s="2">
        <v>46013</v>
      </c>
      <c r="CF1251">
        <v>114.01</v>
      </c>
      <c r="CG1251" s="20">
        <f t="shared" si="781"/>
        <v>113.29110923623446</v>
      </c>
      <c r="CH1251">
        <v>112.6</v>
      </c>
      <c r="CI1251">
        <v>111.89</v>
      </c>
      <c r="CJ1251" s="3">
        <f t="shared" si="803"/>
        <v>-1.5399507215769104E-2</v>
      </c>
      <c r="CK1251" s="3">
        <f t="shared" si="804"/>
        <v>-3.0701404766414475E-3</v>
      </c>
      <c r="CL1251" s="3">
        <f t="shared" si="805"/>
        <v>-1.2367336198579104E-2</v>
      </c>
      <c r="CO1251" s="2">
        <v>46013</v>
      </c>
      <c r="CP1251">
        <v>69.930000000000007</v>
      </c>
      <c r="CQ1251" s="20">
        <f t="shared" si="779"/>
        <v>69.003708873379878</v>
      </c>
      <c r="CR1251">
        <v>70.209999999999994</v>
      </c>
      <c r="CS1251">
        <v>69.28</v>
      </c>
      <c r="CT1251" s="3">
        <f t="shared" si="806"/>
        <v>2.0248770610356015E-3</v>
      </c>
      <c r="CU1251" s="3">
        <f t="shared" si="807"/>
        <v>-1.9712341136841616E-3</v>
      </c>
      <c r="CV1251" s="3">
        <f t="shared" si="808"/>
        <v>4.0040040040036917E-3</v>
      </c>
    </row>
    <row r="1252" spans="3:100" x14ac:dyDescent="0.25">
      <c r="C1252" s="2">
        <v>46014</v>
      </c>
      <c r="D1252">
        <v>275.92</v>
      </c>
      <c r="E1252" s="20">
        <f t="shared" si="771"/>
        <v>275.65034205668371</v>
      </c>
      <c r="F1252">
        <v>276.27</v>
      </c>
      <c r="G1252">
        <v>276</v>
      </c>
      <c r="H1252" s="3">
        <f t="shared" si="782"/>
        <v>-1.1580775911985697E-3</v>
      </c>
      <c r="I1252" s="3">
        <f t="shared" si="783"/>
        <v>-2.4234870560085886E-3</v>
      </c>
      <c r="J1252" s="3">
        <f t="shared" si="784"/>
        <v>1.2684836184400083E-3</v>
      </c>
      <c r="M1252" s="2">
        <v>46014</v>
      </c>
      <c r="N1252">
        <v>182.97</v>
      </c>
      <c r="O1252" s="20">
        <f t="shared" si="772"/>
        <v>182.74758522276835</v>
      </c>
      <c r="P1252">
        <v>189.21</v>
      </c>
      <c r="Q1252">
        <v>188.98</v>
      </c>
      <c r="R1252" s="3">
        <f t="shared" si="785"/>
        <v>3.0032157845969243E-2</v>
      </c>
      <c r="S1252" s="3">
        <f t="shared" si="786"/>
        <v>-3.9375090054594164E-3</v>
      </c>
      <c r="T1252" s="3">
        <f t="shared" si="787"/>
        <v>3.4103951467453708E-2</v>
      </c>
      <c r="W1252" s="2">
        <v>46014</v>
      </c>
      <c r="X1252">
        <v>13.43</v>
      </c>
      <c r="Y1252" s="20">
        <f t="shared" si="773"/>
        <v>12.975259593679459</v>
      </c>
      <c r="Z1252">
        <v>13.29</v>
      </c>
      <c r="AA1252">
        <v>12.84</v>
      </c>
      <c r="AB1252" s="3">
        <f t="shared" si="780"/>
        <v>-1.3066871637202104E-2</v>
      </c>
      <c r="AC1252" s="3">
        <f t="shared" si="810"/>
        <v>-2.6702848824396996E-3</v>
      </c>
      <c r="AD1252" s="3">
        <f t="shared" si="809"/>
        <v>-1.0424422933730471E-2</v>
      </c>
      <c r="AG1252" s="2">
        <v>46014</v>
      </c>
      <c r="AH1252">
        <v>580.5</v>
      </c>
      <c r="AI1252" s="20">
        <f t="shared" si="774"/>
        <v>576.97166992891732</v>
      </c>
      <c r="AJ1252">
        <v>582.41999999999996</v>
      </c>
      <c r="AK1252">
        <v>578.88</v>
      </c>
      <c r="AL1252" s="3">
        <f t="shared" si="788"/>
        <v>1.7275035845587539E-5</v>
      </c>
      <c r="AM1252" s="3">
        <f t="shared" si="789"/>
        <v>-3.2793720024922868E-3</v>
      </c>
      <c r="AN1252" s="3">
        <f t="shared" si="790"/>
        <v>3.3074935400516647E-3</v>
      </c>
      <c r="AQ1252" s="2">
        <v>46014</v>
      </c>
      <c r="AR1252">
        <v>118.47</v>
      </c>
      <c r="AS1252" s="20">
        <f t="shared" si="775"/>
        <v>116.13869452353039</v>
      </c>
      <c r="AT1252">
        <v>119.42</v>
      </c>
      <c r="AU1252">
        <v>117.07</v>
      </c>
      <c r="AV1252" s="3">
        <f t="shared" si="791"/>
        <v>1.0705344038677289E-2</v>
      </c>
      <c r="AW1252" s="3">
        <f t="shared" si="792"/>
        <v>2.6650653848778738E-3</v>
      </c>
      <c r="AX1252" s="3">
        <f t="shared" si="793"/>
        <v>8.0189077403562958E-3</v>
      </c>
      <c r="BA1252" s="2">
        <v>46014</v>
      </c>
      <c r="BB1252">
        <v>323.61</v>
      </c>
      <c r="BC1252" s="20">
        <f t="shared" si="776"/>
        <v>319.08245850335965</v>
      </c>
      <c r="BD1252">
        <v>325.93</v>
      </c>
      <c r="BE1252">
        <v>321.37</v>
      </c>
      <c r="BF1252" s="3">
        <f t="shared" si="794"/>
        <v>8.7892770819599786E-3</v>
      </c>
      <c r="BG1252" s="3">
        <f t="shared" si="795"/>
        <v>1.6086213496551149E-3</v>
      </c>
      <c r="BH1252" s="3">
        <f t="shared" si="796"/>
        <v>7.1691233274620014E-3</v>
      </c>
      <c r="BJ1252" s="1"/>
      <c r="BK1252" s="2">
        <v>46014</v>
      </c>
      <c r="BL1252">
        <v>270.83999999999997</v>
      </c>
      <c r="BM1252" s="20">
        <f t="shared" si="777"/>
        <v>270.1041298281686</v>
      </c>
      <c r="BN1252">
        <v>272.36</v>
      </c>
      <c r="BO1252">
        <v>271.62</v>
      </c>
      <c r="BP1252" s="3">
        <f t="shared" si="797"/>
        <v>5.1437664211966272E-3</v>
      </c>
      <c r="BQ1252" s="3">
        <f t="shared" si="798"/>
        <v>-4.6578903834293417E-4</v>
      </c>
      <c r="BR1252" s="3">
        <f t="shared" si="799"/>
        <v>5.6121695465958243E-3</v>
      </c>
      <c r="BU1252" s="2">
        <v>46014</v>
      </c>
      <c r="BV1252">
        <v>484.98</v>
      </c>
      <c r="BW1252" s="20">
        <f t="shared" si="778"/>
        <v>481.92179192769845</v>
      </c>
      <c r="BX1252">
        <v>486.85</v>
      </c>
      <c r="BY1252">
        <v>483.78</v>
      </c>
      <c r="BZ1252" s="3">
        <f t="shared" si="800"/>
        <v>3.9845598306560426E-3</v>
      </c>
      <c r="CA1252" s="3">
        <f t="shared" si="801"/>
        <v>1.2823626716973457E-4</v>
      </c>
      <c r="CB1252" s="3">
        <f t="shared" si="802"/>
        <v>3.8558291063548467E-3</v>
      </c>
      <c r="CE1252" s="2">
        <v>46014</v>
      </c>
      <c r="CF1252">
        <v>111.99</v>
      </c>
      <c r="CG1252" s="20">
        <f t="shared" si="781"/>
        <v>111.28311992786293</v>
      </c>
      <c r="CH1252">
        <v>110.9</v>
      </c>
      <c r="CI1252">
        <v>110.2</v>
      </c>
      <c r="CJ1252" s="3">
        <f t="shared" si="803"/>
        <v>-1.5104120117973019E-2</v>
      </c>
      <c r="CK1252" s="3">
        <f t="shared" si="804"/>
        <v>-5.4238991164274886E-3</v>
      </c>
      <c r="CL1252" s="3">
        <f t="shared" si="805"/>
        <v>-9.733011876060238E-3</v>
      </c>
      <c r="CO1252" s="2">
        <v>46014</v>
      </c>
      <c r="CP1252">
        <v>70.2</v>
      </c>
      <c r="CQ1252" s="20">
        <f t="shared" si="779"/>
        <v>69.275654787462429</v>
      </c>
      <c r="CR1252">
        <v>69.87</v>
      </c>
      <c r="CS1252">
        <v>68.95</v>
      </c>
      <c r="CT1252" s="3">
        <f t="shared" si="806"/>
        <v>-4.7632794457274086E-3</v>
      </c>
      <c r="CU1252" s="3">
        <f t="shared" si="807"/>
        <v>-6.2719580507630823E-5</v>
      </c>
      <c r="CV1252" s="3">
        <f t="shared" si="808"/>
        <v>-4.7008547008546842E-3</v>
      </c>
    </row>
    <row r="1253" spans="3:100" x14ac:dyDescent="0.25">
      <c r="C1253" s="2">
        <v>46015</v>
      </c>
      <c r="D1253">
        <v>278</v>
      </c>
      <c r="E1253" s="20">
        <f t="shared" si="771"/>
        <v>277.72847774522114</v>
      </c>
      <c r="F1253">
        <v>286.68</v>
      </c>
      <c r="G1253">
        <v>286.39999999999998</v>
      </c>
      <c r="H1253" s="3">
        <f t="shared" si="782"/>
        <v>3.7681159420289712E-2</v>
      </c>
      <c r="I1253" s="3">
        <f t="shared" si="783"/>
        <v>6.2626005261634532E-3</v>
      </c>
      <c r="J1253" s="3">
        <f t="shared" si="784"/>
        <v>3.1223021582733823E-2</v>
      </c>
      <c r="M1253" s="2">
        <v>46015</v>
      </c>
      <c r="N1253">
        <v>187.94</v>
      </c>
      <c r="O1253" s="20">
        <f t="shared" si="772"/>
        <v>187.71081702984995</v>
      </c>
      <c r="P1253">
        <v>188.61</v>
      </c>
      <c r="Q1253">
        <v>188.38</v>
      </c>
      <c r="R1253" s="3">
        <f t="shared" si="785"/>
        <v>-3.1749391469996224E-3</v>
      </c>
      <c r="S1253" s="3">
        <f t="shared" si="786"/>
        <v>-6.7159644943911578E-3</v>
      </c>
      <c r="T1253" s="3">
        <f t="shared" si="787"/>
        <v>3.5649675428328642E-3</v>
      </c>
      <c r="W1253" s="2">
        <v>46015</v>
      </c>
      <c r="X1253">
        <v>13.3</v>
      </c>
      <c r="Y1253" s="20">
        <f t="shared" si="773"/>
        <v>12.852020958083834</v>
      </c>
      <c r="Z1253">
        <v>13.36</v>
      </c>
      <c r="AA1253">
        <v>12.91</v>
      </c>
      <c r="AB1253" s="3">
        <f t="shared" si="780"/>
        <v>5.4517133956386576E-3</v>
      </c>
      <c r="AC1253" s="3">
        <f t="shared" si="810"/>
        <v>9.3621168877211502E-4</v>
      </c>
      <c r="AD1253" s="3">
        <f t="shared" si="809"/>
        <v>4.5112781954885772E-3</v>
      </c>
      <c r="AG1253" s="2">
        <v>46015</v>
      </c>
      <c r="AH1253">
        <v>582.66</v>
      </c>
      <c r="AI1253" s="20">
        <f t="shared" si="774"/>
        <v>579.11668939290121</v>
      </c>
      <c r="AJ1253">
        <v>583.76</v>
      </c>
      <c r="AK1253">
        <v>580.21</v>
      </c>
      <c r="AL1253" s="3">
        <f t="shared" si="788"/>
        <v>2.2975400773908028E-3</v>
      </c>
      <c r="AM1253" s="3">
        <f t="shared" si="789"/>
        <v>4.0887471134132269E-4</v>
      </c>
      <c r="AN1253" s="3">
        <f t="shared" si="790"/>
        <v>1.887893454158629E-3</v>
      </c>
      <c r="AQ1253" s="2">
        <v>46015</v>
      </c>
      <c r="AR1253">
        <v>119.33</v>
      </c>
      <c r="AS1253" s="20">
        <f t="shared" si="775"/>
        <v>116.98784096628083</v>
      </c>
      <c r="AT1253">
        <v>119.22</v>
      </c>
      <c r="AU1253">
        <v>116.88</v>
      </c>
      <c r="AV1253" s="3">
        <f t="shared" si="791"/>
        <v>-1.6229606218501891E-3</v>
      </c>
      <c r="AW1253" s="3">
        <f t="shared" si="792"/>
        <v>-7.0179408660775433E-4</v>
      </c>
      <c r="AX1253" s="3">
        <f t="shared" si="793"/>
        <v>-9.2181345847652807E-4</v>
      </c>
      <c r="BA1253" s="2">
        <v>46015</v>
      </c>
      <c r="BB1253">
        <v>326.24</v>
      </c>
      <c r="BC1253" s="20">
        <f t="shared" si="776"/>
        <v>321.67103441990463</v>
      </c>
      <c r="BD1253">
        <v>329.17</v>
      </c>
      <c r="BE1253">
        <v>324.56</v>
      </c>
      <c r="BF1253" s="3">
        <f t="shared" si="794"/>
        <v>9.9262532283661553E-3</v>
      </c>
      <c r="BG1253" s="3">
        <f t="shared" si="795"/>
        <v>9.3672222019680618E-4</v>
      </c>
      <c r="BH1253" s="3">
        <f t="shared" si="796"/>
        <v>8.9811181951937602E-3</v>
      </c>
      <c r="BJ1253" s="1"/>
      <c r="BK1253" s="2">
        <v>46015</v>
      </c>
      <c r="BL1253">
        <v>272.33999999999997</v>
      </c>
      <c r="BM1253" s="20">
        <f t="shared" si="777"/>
        <v>271.60397282787329</v>
      </c>
      <c r="BN1253">
        <v>273.81</v>
      </c>
      <c r="BO1253">
        <v>273.07</v>
      </c>
      <c r="BP1253" s="3">
        <f t="shared" si="797"/>
        <v>5.3383403283999709E-3</v>
      </c>
      <c r="BQ1253" s="3">
        <f t="shared" si="798"/>
        <v>-5.9005861596017617E-5</v>
      </c>
      <c r="BR1253" s="3">
        <f t="shared" si="799"/>
        <v>5.3976646838511666E-3</v>
      </c>
      <c r="BU1253" s="2">
        <v>46015</v>
      </c>
      <c r="BV1253">
        <v>485.68</v>
      </c>
      <c r="BW1253" s="20">
        <f t="shared" si="778"/>
        <v>482.61476824720302</v>
      </c>
      <c r="BX1253">
        <v>488.02</v>
      </c>
      <c r="BY1253">
        <v>484.94</v>
      </c>
      <c r="BZ1253" s="3">
        <f t="shared" si="800"/>
        <v>2.3977841167472924E-3</v>
      </c>
      <c r="CA1253" s="3">
        <f t="shared" si="801"/>
        <v>-2.4085984389535797E-3</v>
      </c>
      <c r="CB1253" s="3">
        <f t="shared" si="802"/>
        <v>4.8179871520341866E-3</v>
      </c>
      <c r="CE1253" s="2">
        <v>46015</v>
      </c>
      <c r="CF1253">
        <v>110.9</v>
      </c>
      <c r="CG1253" s="20">
        <f t="shared" si="781"/>
        <v>110.19451662037453</v>
      </c>
      <c r="CH1253">
        <v>111.61</v>
      </c>
      <c r="CI1253">
        <v>110.9</v>
      </c>
      <c r="CJ1253" s="3">
        <f t="shared" si="803"/>
        <v>6.3520871143376567E-3</v>
      </c>
      <c r="CK1253" s="3">
        <f t="shared" si="804"/>
        <v>-4.9758435802904621E-5</v>
      </c>
      <c r="CL1253" s="3">
        <f t="shared" si="805"/>
        <v>6.4021641118123807E-3</v>
      </c>
      <c r="CO1253" s="2">
        <v>46015</v>
      </c>
      <c r="CP1253">
        <v>69.900000000000006</v>
      </c>
      <c r="CQ1253" s="20">
        <f t="shared" si="779"/>
        <v>68.972785622593079</v>
      </c>
      <c r="CR1253">
        <v>70.11</v>
      </c>
      <c r="CS1253">
        <v>69.180000000000007</v>
      </c>
      <c r="CT1253" s="3">
        <f t="shared" si="806"/>
        <v>3.3357505438724733E-3</v>
      </c>
      <c r="CU1253" s="3">
        <f t="shared" si="807"/>
        <v>3.3046588242324759E-4</v>
      </c>
      <c r="CV1253" s="3">
        <f t="shared" si="808"/>
        <v>3.0042918454935563E-3</v>
      </c>
    </row>
    <row r="1254" spans="3:100" x14ac:dyDescent="0.25">
      <c r="C1254" s="2">
        <v>46017</v>
      </c>
      <c r="D1254">
        <v>290.83999999999997</v>
      </c>
      <c r="E1254" s="20">
        <f t="shared" si="771"/>
        <v>290.55405175743522</v>
      </c>
      <c r="F1254">
        <v>284.79000000000002</v>
      </c>
      <c r="G1254">
        <v>284.51</v>
      </c>
      <c r="H1254" s="3">
        <f t="shared" si="782"/>
        <v>-6.5991620111731653E-3</v>
      </c>
      <c r="I1254" s="3">
        <f t="shared" si="783"/>
        <v>1.4504370661435839E-2</v>
      </c>
      <c r="J1254" s="3">
        <f t="shared" si="784"/>
        <v>-2.0801815431164661E-2</v>
      </c>
      <c r="M1254" s="2">
        <v>46017</v>
      </c>
      <c r="N1254">
        <v>189.92</v>
      </c>
      <c r="O1254" s="20">
        <f t="shared" si="772"/>
        <v>189.69073636697632</v>
      </c>
      <c r="P1254">
        <v>190.53</v>
      </c>
      <c r="Q1254">
        <v>190.3</v>
      </c>
      <c r="R1254" s="3">
        <f t="shared" si="785"/>
        <v>1.0192164773330514E-2</v>
      </c>
      <c r="S1254" s="3">
        <f t="shared" si="786"/>
        <v>6.957938034697575E-3</v>
      </c>
      <c r="T1254" s="3">
        <f t="shared" si="787"/>
        <v>3.2118786857624482E-3</v>
      </c>
      <c r="W1254" s="2">
        <v>46017</v>
      </c>
      <c r="X1254">
        <v>13.34</v>
      </c>
      <c r="Y1254" s="20">
        <f t="shared" si="773"/>
        <v>12.888985725018783</v>
      </c>
      <c r="Z1254">
        <v>13.31</v>
      </c>
      <c r="AA1254">
        <v>12.86</v>
      </c>
      <c r="AB1254" s="3">
        <f t="shared" si="780"/>
        <v>-3.8729666924864903E-3</v>
      </c>
      <c r="AC1254" s="3">
        <f t="shared" si="810"/>
        <v>-1.6277517413800791E-3</v>
      </c>
      <c r="AD1254" s="3">
        <f t="shared" si="809"/>
        <v>-2.2488755622189771E-3</v>
      </c>
      <c r="AG1254" s="2">
        <v>46017</v>
      </c>
      <c r="AH1254">
        <v>583.21</v>
      </c>
      <c r="AI1254" s="20">
        <f t="shared" si="774"/>
        <v>579.66872487135515</v>
      </c>
      <c r="AJ1254">
        <v>583</v>
      </c>
      <c r="AK1254">
        <v>579.46</v>
      </c>
      <c r="AL1254" s="3">
        <f t="shared" si="788"/>
        <v>-1.2926354251047156E-3</v>
      </c>
      <c r="AM1254" s="3">
        <f t="shared" si="789"/>
        <v>-9.3289520801931314E-4</v>
      </c>
      <c r="AN1254" s="3">
        <f t="shared" si="790"/>
        <v>-3.6007613038191444E-4</v>
      </c>
      <c r="AQ1254" s="2">
        <v>46017</v>
      </c>
      <c r="AR1254">
        <v>118.89</v>
      </c>
      <c r="AS1254" s="20">
        <f t="shared" si="775"/>
        <v>116.55432205524305</v>
      </c>
      <c r="AT1254">
        <v>119.11</v>
      </c>
      <c r="AU1254">
        <v>116.77</v>
      </c>
      <c r="AV1254" s="3">
        <f t="shared" si="791"/>
        <v>-9.4113620807667608E-4</v>
      </c>
      <c r="AW1254" s="3">
        <f t="shared" si="792"/>
        <v>-2.7864300543886111E-3</v>
      </c>
      <c r="AX1254" s="3">
        <f t="shared" si="793"/>
        <v>1.8504499957945342E-3</v>
      </c>
      <c r="BA1254" s="2">
        <v>46017</v>
      </c>
      <c r="BB1254">
        <v>329.11</v>
      </c>
      <c r="BC1254" s="20">
        <f t="shared" si="776"/>
        <v>324.50320270806014</v>
      </c>
      <c r="BD1254">
        <v>327.91</v>
      </c>
      <c r="BE1254">
        <v>323.32</v>
      </c>
      <c r="BF1254" s="3">
        <f t="shared" si="794"/>
        <v>-3.820557061868457E-3</v>
      </c>
      <c r="BG1254" s="3">
        <f t="shared" si="795"/>
        <v>-1.7499781839991346E-4</v>
      </c>
      <c r="BH1254" s="3">
        <f t="shared" si="796"/>
        <v>-3.6461973200450082E-3</v>
      </c>
      <c r="BJ1254" s="1"/>
      <c r="BK1254" s="2">
        <v>46017</v>
      </c>
      <c r="BL1254">
        <v>274.16000000000003</v>
      </c>
      <c r="BM1254" s="20">
        <f t="shared" si="777"/>
        <v>273.41794294074623</v>
      </c>
      <c r="BN1254">
        <v>273.39999999999998</v>
      </c>
      <c r="BO1254">
        <v>272.66000000000003</v>
      </c>
      <c r="BP1254" s="3">
        <f t="shared" si="797"/>
        <v>-1.5014465155454015E-3</v>
      </c>
      <c r="BQ1254" s="3">
        <f t="shared" si="798"/>
        <v>1.2741895512002888E-3</v>
      </c>
      <c r="BR1254" s="3">
        <f t="shared" si="799"/>
        <v>-2.77210388094562E-3</v>
      </c>
      <c r="BU1254" s="2">
        <v>46017</v>
      </c>
      <c r="BV1254">
        <v>486.71</v>
      </c>
      <c r="BW1254" s="20">
        <f t="shared" si="778"/>
        <v>483.64629472432387</v>
      </c>
      <c r="BX1254">
        <v>487.71</v>
      </c>
      <c r="BY1254">
        <v>484.64</v>
      </c>
      <c r="BZ1254" s="3">
        <f t="shared" si="800"/>
        <v>-6.1863323297728368E-4</v>
      </c>
      <c r="CA1254" s="3">
        <f t="shared" si="801"/>
        <v>-2.6677635907043085E-3</v>
      </c>
      <c r="CB1254" s="3">
        <f t="shared" si="802"/>
        <v>2.054611575681653E-3</v>
      </c>
      <c r="CE1254" s="2">
        <v>46017</v>
      </c>
      <c r="CF1254">
        <v>111.72</v>
      </c>
      <c r="CG1254" s="20">
        <f t="shared" si="781"/>
        <v>111.01012708072312</v>
      </c>
      <c r="CH1254">
        <v>111.74</v>
      </c>
      <c r="CI1254">
        <v>111.03</v>
      </c>
      <c r="CJ1254" s="3">
        <f t="shared" si="803"/>
        <v>1.1722272317402638E-3</v>
      </c>
      <c r="CK1254" s="3">
        <f t="shared" si="804"/>
        <v>9.9303048442855868E-4</v>
      </c>
      <c r="CL1254" s="3">
        <f t="shared" si="805"/>
        <v>1.7901897601135808E-4</v>
      </c>
      <c r="CO1254" s="2">
        <v>46017</v>
      </c>
      <c r="CP1254">
        <v>69.95</v>
      </c>
      <c r="CQ1254" s="20">
        <f t="shared" si="779"/>
        <v>69.028946615142416</v>
      </c>
      <c r="CR1254">
        <v>69.87</v>
      </c>
      <c r="CS1254">
        <v>68.95</v>
      </c>
      <c r="CT1254" s="3">
        <f t="shared" si="806"/>
        <v>-3.3246603064469582E-3</v>
      </c>
      <c r="CU1254" s="3">
        <f t="shared" si="807"/>
        <v>-2.1834834469151021E-3</v>
      </c>
      <c r="CV1254" s="3">
        <f t="shared" si="808"/>
        <v>-1.1436740528950606E-3</v>
      </c>
    </row>
    <row r="1255" spans="3:100" x14ac:dyDescent="0.25">
      <c r="C1255" s="2">
        <v>46020</v>
      </c>
      <c r="D1255">
        <v>280.33</v>
      </c>
      <c r="E1255" s="20">
        <f t="shared" si="771"/>
        <v>280.16810816319594</v>
      </c>
      <c r="F1255">
        <v>294.37</v>
      </c>
      <c r="G1255">
        <v>294.2</v>
      </c>
      <c r="H1255" s="3">
        <f t="shared" si="782"/>
        <v>3.4058556816983554E-2</v>
      </c>
      <c r="I1255" s="3">
        <f t="shared" si="783"/>
        <v>-1.5260946317542601E-2</v>
      </c>
      <c r="J1255" s="3">
        <f t="shared" si="784"/>
        <v>5.00838297720545E-2</v>
      </c>
      <c r="M1255" s="2">
        <v>46020</v>
      </c>
      <c r="N1255">
        <v>187.71</v>
      </c>
      <c r="O1255" s="20">
        <f t="shared" si="772"/>
        <v>187.48062320688558</v>
      </c>
      <c r="P1255">
        <v>188.22</v>
      </c>
      <c r="Q1255">
        <v>187.99</v>
      </c>
      <c r="R1255" s="3">
        <f t="shared" si="785"/>
        <v>-1.2138728323699444E-2</v>
      </c>
      <c r="S1255" s="3">
        <f t="shared" si="786"/>
        <v>-1.4815432438856746E-2</v>
      </c>
      <c r="T1255" s="3">
        <f t="shared" si="787"/>
        <v>2.7169570081508887E-3</v>
      </c>
      <c r="W1255" s="2">
        <v>46020</v>
      </c>
      <c r="X1255">
        <v>13.27</v>
      </c>
      <c r="Y1255" s="20">
        <f t="shared" si="773"/>
        <v>12.830331325301206</v>
      </c>
      <c r="Z1255">
        <v>13.28</v>
      </c>
      <c r="AA1255">
        <v>12.84</v>
      </c>
      <c r="AB1255" s="3">
        <f t="shared" si="780"/>
        <v>-1.5552099533436836E-3</v>
      </c>
      <c r="AC1255" s="3">
        <f t="shared" si="810"/>
        <v>-2.307050909704067E-3</v>
      </c>
      <c r="AD1255" s="3">
        <f t="shared" si="809"/>
        <v>7.5357950263743589E-4</v>
      </c>
      <c r="AG1255" s="2">
        <v>46020</v>
      </c>
      <c r="AH1255">
        <v>580.09</v>
      </c>
      <c r="AI1255" s="20">
        <f t="shared" si="774"/>
        <v>576.5710219318712</v>
      </c>
      <c r="AJ1255">
        <v>578.61</v>
      </c>
      <c r="AK1255">
        <v>575.1</v>
      </c>
      <c r="AL1255" s="3">
        <f t="shared" si="788"/>
        <v>-7.5242467124564394E-3</v>
      </c>
      <c r="AM1255" s="3">
        <f t="shared" si="789"/>
        <v>-4.9856384705222467E-3</v>
      </c>
      <c r="AN1255" s="3">
        <f t="shared" si="790"/>
        <v>-2.551328242169304E-3</v>
      </c>
      <c r="AQ1255" s="2">
        <v>46020</v>
      </c>
      <c r="AR1255">
        <v>120.15</v>
      </c>
      <c r="AS1255" s="20">
        <f t="shared" si="775"/>
        <v>117.78747199867253</v>
      </c>
      <c r="AT1255">
        <v>120.53</v>
      </c>
      <c r="AU1255">
        <v>118.16</v>
      </c>
      <c r="AV1255" s="3">
        <f t="shared" si="791"/>
        <v>1.1903742399588912E-2</v>
      </c>
      <c r="AW1255" s="3">
        <f t="shared" si="792"/>
        <v>8.7134709143832367E-3</v>
      </c>
      <c r="AX1255" s="3">
        <f t="shared" si="793"/>
        <v>3.1627132750728926E-3</v>
      </c>
      <c r="BA1255" s="2">
        <v>46020</v>
      </c>
      <c r="BB1255">
        <v>327</v>
      </c>
      <c r="BC1255" s="20">
        <f t="shared" si="776"/>
        <v>322.42452509652514</v>
      </c>
      <c r="BD1255">
        <v>323.75</v>
      </c>
      <c r="BE1255">
        <v>319.22000000000003</v>
      </c>
      <c r="BF1255" s="3">
        <f t="shared" si="794"/>
        <v>-1.2680935296300766E-2</v>
      </c>
      <c r="BG1255" s="3">
        <f t="shared" si="795"/>
        <v>-2.7696242220550671E-3</v>
      </c>
      <c r="BH1255" s="3">
        <f t="shared" si="796"/>
        <v>-9.9388379204893296E-3</v>
      </c>
      <c r="BJ1255" s="1"/>
      <c r="BK1255" s="2">
        <v>46020</v>
      </c>
      <c r="BL1255">
        <v>272.69</v>
      </c>
      <c r="BM1255" s="20">
        <f t="shared" si="777"/>
        <v>271.95289231443599</v>
      </c>
      <c r="BN1255">
        <v>273.76</v>
      </c>
      <c r="BO1255">
        <v>273.02</v>
      </c>
      <c r="BP1255" s="3">
        <f t="shared" si="797"/>
        <v>1.3203256803342445E-3</v>
      </c>
      <c r="BQ1255" s="3">
        <f t="shared" si="798"/>
        <v>-2.5933678778113922E-3</v>
      </c>
      <c r="BR1255" s="3">
        <f t="shared" si="799"/>
        <v>3.9238695955112757E-3</v>
      </c>
      <c r="BU1255" s="2">
        <v>46020</v>
      </c>
      <c r="BV1255">
        <v>484.86</v>
      </c>
      <c r="BW1255" s="20">
        <f t="shared" si="778"/>
        <v>481.80411784027916</v>
      </c>
      <c r="BX1255">
        <v>487.1</v>
      </c>
      <c r="BY1255">
        <v>484.03</v>
      </c>
      <c r="BZ1255" s="3">
        <f t="shared" si="800"/>
        <v>-1.2586662264774118E-3</v>
      </c>
      <c r="CA1255" s="3">
        <f t="shared" si="801"/>
        <v>-5.8515231093612119E-3</v>
      </c>
      <c r="CB1255" s="3">
        <f t="shared" si="802"/>
        <v>4.6198902776060091E-3</v>
      </c>
      <c r="CE1255" s="2">
        <v>46020</v>
      </c>
      <c r="CF1255">
        <v>111.59</v>
      </c>
      <c r="CG1255" s="20">
        <f t="shared" si="781"/>
        <v>110.885930862881</v>
      </c>
      <c r="CH1255">
        <v>112.53</v>
      </c>
      <c r="CI1255">
        <v>111.82</v>
      </c>
      <c r="CJ1255" s="3">
        <f t="shared" si="803"/>
        <v>7.1151940916869272E-3</v>
      </c>
      <c r="CK1255" s="3">
        <f t="shared" si="804"/>
        <v>-1.2975694597766596E-3</v>
      </c>
      <c r="CL1255" s="3">
        <f t="shared" si="805"/>
        <v>8.4236938793800231E-3</v>
      </c>
      <c r="CO1255" s="2">
        <v>46020</v>
      </c>
      <c r="CP1255">
        <v>70</v>
      </c>
      <c r="CQ1255" s="20">
        <f t="shared" si="779"/>
        <v>69.072120866590666</v>
      </c>
      <c r="CR1255">
        <v>70.16</v>
      </c>
      <c r="CS1255">
        <v>69.23</v>
      </c>
      <c r="CT1255" s="3">
        <f t="shared" si="806"/>
        <v>4.0609137055838129E-3</v>
      </c>
      <c r="CU1255" s="3">
        <f t="shared" si="807"/>
        <v>1.7711510745563874E-3</v>
      </c>
      <c r="CV1255" s="3">
        <f t="shared" si="808"/>
        <v>2.2857142857140023E-3</v>
      </c>
    </row>
    <row r="1256" spans="3:100" x14ac:dyDescent="0.25">
      <c r="C1256" s="2">
        <v>46021</v>
      </c>
      <c r="D1256">
        <v>294.7</v>
      </c>
      <c r="E1256" s="20">
        <f t="shared" si="771"/>
        <v>294.52879745754018</v>
      </c>
      <c r="F1256">
        <v>292.63</v>
      </c>
      <c r="G1256">
        <v>292.45999999999998</v>
      </c>
      <c r="H1256" s="3">
        <f t="shared" si="782"/>
        <v>-5.9143439836846223E-3</v>
      </c>
      <c r="I1256" s="3">
        <f t="shared" si="783"/>
        <v>1.1175984280766826E-3</v>
      </c>
      <c r="J1256" s="3">
        <f t="shared" si="784"/>
        <v>-7.0240922972513165E-3</v>
      </c>
      <c r="M1256" s="2">
        <v>46021</v>
      </c>
      <c r="N1256">
        <v>188.24</v>
      </c>
      <c r="O1256" s="20">
        <f t="shared" si="772"/>
        <v>188.00914151647652</v>
      </c>
      <c r="P1256">
        <v>187.54</v>
      </c>
      <c r="Q1256">
        <v>187.31</v>
      </c>
      <c r="R1256" s="3">
        <f t="shared" si="785"/>
        <v>-3.6172136815788569E-3</v>
      </c>
      <c r="S1256" s="3">
        <f t="shared" si="786"/>
        <v>1.0182199306618678E-4</v>
      </c>
      <c r="T1256" s="3">
        <f t="shared" si="787"/>
        <v>-3.7186570335743241E-3</v>
      </c>
      <c r="W1256" s="2">
        <v>46021</v>
      </c>
      <c r="X1256">
        <v>13.28</v>
      </c>
      <c r="Y1256" s="20">
        <f t="shared" si="773"/>
        <v>12.838337112622826</v>
      </c>
      <c r="Z1256">
        <v>13.23</v>
      </c>
      <c r="AA1256">
        <v>12.79</v>
      </c>
      <c r="AB1256" s="3">
        <f t="shared" si="780"/>
        <v>-3.8940809968848189E-3</v>
      </c>
      <c r="AC1256" s="3">
        <f t="shared" si="810"/>
        <v>-1.2950836270830823E-4</v>
      </c>
      <c r="AD1256" s="3">
        <f t="shared" si="809"/>
        <v>-3.7650602409637912E-3</v>
      </c>
      <c r="AG1256" s="2">
        <v>46021</v>
      </c>
      <c r="AH1256">
        <v>580.01</v>
      </c>
      <c r="AI1256" s="20">
        <f t="shared" si="774"/>
        <v>576.48407281040545</v>
      </c>
      <c r="AJ1256">
        <v>577.39</v>
      </c>
      <c r="AK1256">
        <v>573.88</v>
      </c>
      <c r="AL1256" s="3">
        <f t="shared" si="788"/>
        <v>-2.1213701964876153E-3</v>
      </c>
      <c r="AM1256" s="3">
        <f t="shared" si="789"/>
        <v>2.4066645981661861E-3</v>
      </c>
      <c r="AN1256" s="3">
        <f t="shared" si="790"/>
        <v>-4.5171634971811203E-3</v>
      </c>
      <c r="AQ1256" s="2">
        <v>46021</v>
      </c>
      <c r="AR1256">
        <v>121.1</v>
      </c>
      <c r="AS1256" s="20">
        <f t="shared" si="775"/>
        <v>118.71783618480866</v>
      </c>
      <c r="AT1256">
        <v>120.99</v>
      </c>
      <c r="AU1256">
        <v>118.61</v>
      </c>
      <c r="AV1256" s="3">
        <f t="shared" si="791"/>
        <v>3.8083953960732497E-3</v>
      </c>
      <c r="AW1256" s="3">
        <f t="shared" si="792"/>
        <v>4.7210239066406423E-3</v>
      </c>
      <c r="AX1256" s="3">
        <f t="shared" si="793"/>
        <v>-9.083402146985442E-4</v>
      </c>
      <c r="BA1256" s="2">
        <v>46021</v>
      </c>
      <c r="BB1256">
        <v>324.81</v>
      </c>
      <c r="BC1256" s="20">
        <f t="shared" si="776"/>
        <v>320.26053088862778</v>
      </c>
      <c r="BD1256">
        <v>323.42</v>
      </c>
      <c r="BE1256">
        <v>318.89</v>
      </c>
      <c r="BF1256" s="3">
        <f t="shared" si="794"/>
        <v>-1.033769813921559E-3</v>
      </c>
      <c r="BG1256" s="3">
        <f t="shared" si="795"/>
        <v>3.2596043124732965E-3</v>
      </c>
      <c r="BH1256" s="3">
        <f t="shared" si="796"/>
        <v>-4.279424894553796E-3</v>
      </c>
      <c r="BJ1256" s="1"/>
      <c r="BK1256" s="2">
        <v>46021</v>
      </c>
      <c r="BL1256">
        <v>272.81</v>
      </c>
      <c r="BM1256" s="20">
        <f t="shared" si="777"/>
        <v>272.07073165372782</v>
      </c>
      <c r="BN1256">
        <v>273.08</v>
      </c>
      <c r="BO1256">
        <v>272.33999999999997</v>
      </c>
      <c r="BP1256" s="3">
        <f t="shared" si="797"/>
        <v>-2.4906600249066102E-3</v>
      </c>
      <c r="BQ1256" s="3">
        <f t="shared" si="798"/>
        <v>-3.4769187102489107E-3</v>
      </c>
      <c r="BR1256" s="3">
        <f t="shared" si="799"/>
        <v>9.8969979106344752E-4</v>
      </c>
      <c r="BU1256" s="2">
        <v>46021</v>
      </c>
      <c r="BV1256">
        <v>485.93</v>
      </c>
      <c r="BW1256" s="20">
        <f t="shared" si="778"/>
        <v>482.86976142610979</v>
      </c>
      <c r="BX1256">
        <v>487.48</v>
      </c>
      <c r="BY1256">
        <v>484.41</v>
      </c>
      <c r="BZ1256" s="3">
        <f t="shared" si="800"/>
        <v>7.8507530524984936E-4</v>
      </c>
      <c r="CA1256" s="3">
        <f t="shared" si="801"/>
        <v>-2.3970385593665711E-3</v>
      </c>
      <c r="CB1256" s="3">
        <f t="shared" si="802"/>
        <v>3.1897598419525774E-3</v>
      </c>
      <c r="CE1256" s="2">
        <v>46021</v>
      </c>
      <c r="CF1256">
        <v>111.89</v>
      </c>
      <c r="CG1256" s="20">
        <f t="shared" si="781"/>
        <v>111.18019031451036</v>
      </c>
      <c r="CH1256">
        <v>111.92</v>
      </c>
      <c r="CI1256">
        <v>111.21</v>
      </c>
      <c r="CJ1256" s="3">
        <f t="shared" si="803"/>
        <v>-5.4551958504739373E-3</v>
      </c>
      <c r="CK1256" s="3">
        <f t="shared" si="804"/>
        <v>-5.7217821989772322E-3</v>
      </c>
      <c r="CL1256" s="3">
        <f t="shared" si="805"/>
        <v>2.6812047546709294E-4</v>
      </c>
      <c r="CO1256" s="2">
        <v>46021</v>
      </c>
      <c r="CP1256">
        <v>70</v>
      </c>
      <c r="CQ1256" s="20">
        <f t="shared" si="779"/>
        <v>69.080919080919102</v>
      </c>
      <c r="CR1256">
        <v>70.069999999999993</v>
      </c>
      <c r="CS1256">
        <v>69.150000000000006</v>
      </c>
      <c r="CT1256" s="3">
        <f t="shared" si="806"/>
        <v>-1.1555683952043649E-3</v>
      </c>
      <c r="CU1256" s="3">
        <f t="shared" si="807"/>
        <v>-2.1534149802239222E-3</v>
      </c>
      <c r="CV1256" s="3">
        <f t="shared" si="808"/>
        <v>9.9999999999966782E-4</v>
      </c>
    </row>
    <row r="1257" spans="3:100" x14ac:dyDescent="0.25">
      <c r="C1257" s="2">
        <v>46022</v>
      </c>
      <c r="D1257">
        <v>293.17</v>
      </c>
      <c r="E1257" s="20">
        <f t="shared" si="771"/>
        <v>293.00564976700184</v>
      </c>
      <c r="F1257">
        <v>285.41000000000003</v>
      </c>
      <c r="G1257">
        <v>285.25</v>
      </c>
      <c r="H1257" s="3">
        <f t="shared" si="782"/>
        <v>-2.4652943992340748E-2</v>
      </c>
      <c r="I1257" s="3">
        <f t="shared" si="783"/>
        <v>1.8657244306976573E-3</v>
      </c>
      <c r="J1257" s="3">
        <f t="shared" si="784"/>
        <v>-2.6469284033154739E-2</v>
      </c>
      <c r="M1257" s="2">
        <v>46022</v>
      </c>
      <c r="N1257">
        <v>189.57</v>
      </c>
      <c r="O1257" s="20">
        <f t="shared" si="772"/>
        <v>189.33621394101877</v>
      </c>
      <c r="P1257">
        <v>186.5</v>
      </c>
      <c r="Q1257">
        <v>186.27</v>
      </c>
      <c r="R1257" s="3">
        <f t="shared" si="785"/>
        <v>-5.5522929902300788E-3</v>
      </c>
      <c r="S1257" s="3">
        <f t="shared" si="786"/>
        <v>1.0817436020601034E-2</v>
      </c>
      <c r="T1257" s="3">
        <f t="shared" si="787"/>
        <v>-1.6194545550456296E-2</v>
      </c>
      <c r="W1257" s="2">
        <v>46022</v>
      </c>
      <c r="X1257">
        <v>12.68</v>
      </c>
      <c r="Y1257" s="20">
        <f t="shared" si="773"/>
        <v>12.766981707317075</v>
      </c>
      <c r="Z1257">
        <v>13.12</v>
      </c>
      <c r="AA1257">
        <v>13.21</v>
      </c>
      <c r="AB1257" s="3">
        <f t="shared" si="780"/>
        <v>3.2838154808444209E-2</v>
      </c>
      <c r="AC1257" s="3">
        <f t="shared" si="810"/>
        <v>-1.7997101393998349E-3</v>
      </c>
      <c r="AD1257" s="3">
        <f t="shared" si="809"/>
        <v>3.4700315457413033E-2</v>
      </c>
      <c r="AG1257" s="2">
        <v>46022</v>
      </c>
      <c r="AH1257">
        <v>569.39</v>
      </c>
      <c r="AI1257" s="20">
        <f t="shared" si="774"/>
        <v>573.79308918253696</v>
      </c>
      <c r="AJ1257">
        <v>572.87</v>
      </c>
      <c r="AK1257">
        <v>577.29999999999995</v>
      </c>
      <c r="AL1257" s="3">
        <f t="shared" si="788"/>
        <v>5.9594340280197944E-3</v>
      </c>
      <c r="AM1257" s="3">
        <f t="shared" si="789"/>
        <v>-1.5144423479307445E-4</v>
      </c>
      <c r="AN1257" s="3">
        <f t="shared" si="790"/>
        <v>6.1118038602716585E-3</v>
      </c>
      <c r="AQ1257" s="2">
        <v>46022</v>
      </c>
      <c r="AR1257">
        <v>117.97</v>
      </c>
      <c r="AS1257" s="20">
        <f t="shared" si="775"/>
        <v>118.79345687219545</v>
      </c>
      <c r="AT1257">
        <v>120.34</v>
      </c>
      <c r="AU1257">
        <v>121.18</v>
      </c>
      <c r="AV1257" s="3">
        <f t="shared" si="791"/>
        <v>2.1667650282438222E-2</v>
      </c>
      <c r="AW1257" s="3">
        <f t="shared" si="792"/>
        <v>1.5467234819614983E-3</v>
      </c>
      <c r="AX1257" s="3">
        <f t="shared" si="793"/>
        <v>2.0089853352547316E-2</v>
      </c>
      <c r="BA1257" s="2">
        <v>46022</v>
      </c>
      <c r="BB1257">
        <v>317.70999999999998</v>
      </c>
      <c r="BC1257" s="20">
        <f t="shared" si="776"/>
        <v>319.80032710570413</v>
      </c>
      <c r="BD1257">
        <v>322.22000000000003</v>
      </c>
      <c r="BE1257">
        <v>324.33999999999997</v>
      </c>
      <c r="BF1257" s="3">
        <f t="shared" si="794"/>
        <v>1.709053278559991E-2</v>
      </c>
      <c r="BG1257" s="3">
        <f t="shared" si="795"/>
        <v>2.8546743570012634E-3</v>
      </c>
      <c r="BH1257" s="3">
        <f t="shared" si="796"/>
        <v>1.419533536873252E-2</v>
      </c>
      <c r="BJ1257" s="1"/>
      <c r="BK1257" s="2">
        <v>46022</v>
      </c>
      <c r="BL1257">
        <v>271.12</v>
      </c>
      <c r="BM1257" s="20">
        <f t="shared" si="777"/>
        <v>272.31673361288898</v>
      </c>
      <c r="BN1257">
        <v>271.86</v>
      </c>
      <c r="BO1257">
        <v>273.06</v>
      </c>
      <c r="BP1257" s="3">
        <f t="shared" si="797"/>
        <v>2.6437541308659274E-3</v>
      </c>
      <c r="BQ1257" s="3">
        <f t="shared" si="798"/>
        <v>-8.543139865968552E-5</v>
      </c>
      <c r="BR1257" s="3">
        <f t="shared" si="799"/>
        <v>2.7294187075834753E-3</v>
      </c>
      <c r="BU1257" s="2">
        <v>46022</v>
      </c>
      <c r="BV1257">
        <v>480.57</v>
      </c>
      <c r="BW1257" s="20">
        <f t="shared" si="778"/>
        <v>484.76338612960581</v>
      </c>
      <c r="BX1257">
        <v>483.62</v>
      </c>
      <c r="BY1257">
        <v>487.84</v>
      </c>
      <c r="BZ1257" s="3">
        <f t="shared" si="800"/>
        <v>7.0807786792179694E-3</v>
      </c>
      <c r="CA1257" s="3">
        <f t="shared" si="801"/>
        <v>7.2951865074166733E-4</v>
      </c>
      <c r="CB1257" s="3">
        <f t="shared" si="802"/>
        <v>6.3466300434902312E-3</v>
      </c>
      <c r="CE1257" s="2">
        <v>46022</v>
      </c>
      <c r="CF1257">
        <v>110.71</v>
      </c>
      <c r="CG1257" s="20">
        <f t="shared" si="781"/>
        <v>111.02798940849117</v>
      </c>
      <c r="CH1257">
        <v>111.41</v>
      </c>
      <c r="CI1257">
        <v>111.73</v>
      </c>
      <c r="CJ1257" s="3">
        <f t="shared" si="803"/>
        <v>4.6758385037317662E-3</v>
      </c>
      <c r="CK1257" s="3">
        <f t="shared" si="804"/>
        <v>-1.6366387151229844E-3</v>
      </c>
      <c r="CL1257" s="3">
        <f t="shared" si="805"/>
        <v>6.3228253996927553E-3</v>
      </c>
      <c r="CO1257" s="2">
        <v>46022</v>
      </c>
      <c r="CP1257">
        <v>68.989999999999995</v>
      </c>
      <c r="CQ1257" s="20">
        <f t="shared" si="779"/>
        <v>69.147894435703037</v>
      </c>
      <c r="CR1257">
        <v>69.91</v>
      </c>
      <c r="CS1257">
        <v>70.069999999999993</v>
      </c>
      <c r="CT1257" s="3">
        <f t="shared" si="806"/>
        <v>1.3304410701373559E-2</v>
      </c>
      <c r="CU1257" s="3">
        <f t="shared" si="807"/>
        <v>-3.0449230614126854E-5</v>
      </c>
      <c r="CV1257" s="3">
        <f t="shared" si="808"/>
        <v>1.3335265980576994E-2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3B2C-A714-4538-9B80-2B884D4D95C2}">
  <dimension ref="B2:F14"/>
  <sheetViews>
    <sheetView workbookViewId="0"/>
  </sheetViews>
  <sheetFormatPr defaultRowHeight="15" x14ac:dyDescent="0.25"/>
  <cols>
    <col min="3" max="3" width="18" bestFit="1" customWidth="1"/>
    <col min="4" max="4" width="22.140625" bestFit="1" customWidth="1"/>
    <col min="5" max="5" width="20.28515625" bestFit="1" customWidth="1"/>
    <col min="6" max="6" width="17.5703125" bestFit="1" customWidth="1"/>
  </cols>
  <sheetData>
    <row r="2" spans="2:6" x14ac:dyDescent="0.25">
      <c r="B2" s="9" t="s">
        <v>0</v>
      </c>
      <c r="C2" s="15" t="s">
        <v>94</v>
      </c>
      <c r="D2" s="15" t="s">
        <v>95</v>
      </c>
      <c r="E2" s="15" t="s">
        <v>96</v>
      </c>
      <c r="F2" s="10" t="s">
        <v>97</v>
      </c>
    </row>
    <row r="3" spans="2:6" x14ac:dyDescent="0.25">
      <c r="B3" s="11" t="s">
        <v>8</v>
      </c>
      <c r="C3" s="21">
        <v>10000</v>
      </c>
      <c r="D3" s="22" cm="1">
        <f t="array" ref="D3">10000*PRODUCT(1+'Strategy Calculations adj'!I4:I1257)</f>
        <v>36188.677536552299</v>
      </c>
      <c r="E3" s="23" cm="1">
        <f t="array" ref="E3">10000*PRODUCT(1+'Strategy Calculations adj'!J3:J1257)</f>
        <v>10568.972769393953</v>
      </c>
      <c r="F3" s="24" cm="1">
        <f t="array" ref="F3">10000*PRODUCT(1+'Strategy Calculations adj'!H4:H1257)</f>
        <v>39502.838941975009</v>
      </c>
    </row>
    <row r="4" spans="2:6" x14ac:dyDescent="0.25">
      <c r="B4" s="11" t="s">
        <v>4</v>
      </c>
      <c r="C4" s="21">
        <v>10000</v>
      </c>
      <c r="D4" s="23" cm="1">
        <f t="array" ref="D4">10000*PRODUCT(1+'Strategy Calculations adj'!S4:S1257)</f>
        <v>63691.937648144485</v>
      </c>
      <c r="E4" s="22" cm="1">
        <f t="array" ref="E4">10000*PRODUCT(1+'Strategy Calculations adj'!T3:T1257)</f>
        <v>22410.24850375385</v>
      </c>
      <c r="F4" s="24" cm="1">
        <f t="array" ref="F4">10000*PRODUCT(1+'Strategy Calculations adj'!R4:R1257)</f>
        <v>142626.33996937252</v>
      </c>
    </row>
    <row r="5" spans="2:6" x14ac:dyDescent="0.25">
      <c r="B5" s="11" t="s">
        <v>5</v>
      </c>
      <c r="C5" s="21">
        <v>10000</v>
      </c>
      <c r="D5" s="23" cm="1">
        <f t="array" ref="D5">10000*PRODUCT(1+'Strategy Calculations adj'!AC4:AC1257)</f>
        <v>12595.566244853435</v>
      </c>
      <c r="E5" s="23" cm="1">
        <f t="array" ref="E5">10000*PRODUCT(1+'Strategy Calculations adj'!AD3:AD1257)</f>
        <v>16228.141664904388</v>
      </c>
      <c r="F5" s="24" cm="1">
        <f t="array" ref="F5">10000*PRODUCT(1+'Strategy Calculations adj'!AB4:AB1257)</f>
        <v>21136.000000000051</v>
      </c>
    </row>
    <row r="6" spans="2:6" x14ac:dyDescent="0.25">
      <c r="B6" s="11" t="s">
        <v>7</v>
      </c>
      <c r="C6" s="21">
        <v>10000</v>
      </c>
      <c r="D6" s="23" cm="1">
        <f t="array" ref="D6">10000*PRODUCT(1+'Strategy Calculations adj'!AM4:AM1257)</f>
        <v>21502.575598993604</v>
      </c>
      <c r="E6" s="23" cm="1">
        <f t="array" ref="E6">10000*PRODUCT(1+'Strategy Calculations adj'!AN3:AN1257)</f>
        <v>16233.290581971773</v>
      </c>
      <c r="F6" s="24" cm="1">
        <f t="array" ref="F6">10000*PRODUCT(1+'Strategy Calculations adj'!AL4:AL1257)</f>
        <v>35068.64293524489</v>
      </c>
    </row>
    <row r="7" spans="2:6" x14ac:dyDescent="0.25">
      <c r="B7" s="11" t="s">
        <v>6</v>
      </c>
      <c r="C7" s="21">
        <v>10000</v>
      </c>
      <c r="D7" s="23" cm="1">
        <f t="array" ref="D7">10000*PRODUCT(1+'Strategy Calculations adj'!AW4:AW1257)</f>
        <v>18200.846345782851</v>
      </c>
      <c r="E7" s="23" cm="1">
        <f t="array" ref="E7">10000*PRODUCT(1+'Strategy Calculations adj'!AX3:AX1257)</f>
        <v>20048.010312445778</v>
      </c>
      <c r="F7" s="24" cm="1">
        <f t="array" ref="F7">10000*PRODUCT(1+'Strategy Calculations adj'!AV4:AV1257)</f>
        <v>36445.112781954856</v>
      </c>
    </row>
    <row r="8" spans="2:6" x14ac:dyDescent="0.25">
      <c r="B8" s="11" t="s">
        <v>9</v>
      </c>
      <c r="C8" s="21">
        <v>10000</v>
      </c>
      <c r="D8" s="23" cm="1">
        <f t="array" ref="D8">10000*PRODUCT(1+'Strategy Calculations adj'!BG4:BG1257)</f>
        <v>15356.651856560802</v>
      </c>
      <c r="E8" s="23" cm="1">
        <f t="array" ref="E8">10000*PRODUCT(1+'Strategy Calculations adj'!BH3:BH1257)</f>
        <v>19128.879137893397</v>
      </c>
      <c r="F8" s="24" cm="1">
        <f t="array" ref="F8">10000*PRODUCT(1+'Strategy Calculations adj'!BF4:BF1257)</f>
        <v>29755.963302752352</v>
      </c>
    </row>
    <row r="9" spans="2:6" x14ac:dyDescent="0.25">
      <c r="B9" s="11" t="s">
        <v>10</v>
      </c>
      <c r="C9" s="21">
        <v>10000</v>
      </c>
      <c r="D9" s="23" cm="1">
        <f t="array" ref="D9">10000*PRODUCT(1+'Strategy Calculations adj'!BQ4:BQ1257)</f>
        <v>6183.9121525177543</v>
      </c>
      <c r="E9" s="23" cm="1">
        <f t="array" ref="E9">10000*PRODUCT(1+'Strategy Calculations adj'!BR3:BR1257)</f>
        <v>34066.140103326907</v>
      </c>
      <c r="F9" s="24" cm="1">
        <f t="array" ref="F9">10000*PRODUCT(1+'Strategy Calculations adj'!BP4:BP1257)</f>
        <v>21735.254318236141</v>
      </c>
    </row>
    <row r="10" spans="2:6" x14ac:dyDescent="0.25">
      <c r="B10" s="11" t="s">
        <v>11</v>
      </c>
      <c r="C10" s="21">
        <v>10000</v>
      </c>
      <c r="D10" s="23" cm="1">
        <f t="array" ref="D10">10000*PRODUCT(1+'Strategy Calculations adj'!CA4:CA1257)</f>
        <v>16001.814794824946</v>
      </c>
      <c r="E10" s="23" cm="1">
        <f t="array" ref="E10">10000*PRODUCT(1+'Strategy Calculations adj'!CB3:CB1257)</f>
        <v>14367.906514049189</v>
      </c>
      <c r="F10" s="24" cm="1">
        <f t="array" ref="F10">10000*PRODUCT(1+'Strategy Calculations adj'!BZ4:BZ1257)</f>
        <v>23502.432914197641</v>
      </c>
    </row>
    <row r="11" spans="2:6" x14ac:dyDescent="0.25">
      <c r="B11" s="11" t="s">
        <v>12</v>
      </c>
      <c r="C11" s="21">
        <v>10000</v>
      </c>
      <c r="D11" s="23" cm="1">
        <f t="array" ref="D11">10000*PRODUCT(1+'Strategy Calculations adj'!CK4:CK1257)</f>
        <v>11312.662755730873</v>
      </c>
      <c r="E11" s="23" cm="1">
        <f t="array" ref="E11">10000*PRODUCT(1+'Strategy Calculations adj'!CL3:CL1257)</f>
        <v>22113.538702952243</v>
      </c>
      <c r="F11" s="24" cm="1">
        <f t="array" ref="F11">10000*PRODUCT(1+'Strategy Calculations adj'!CJ4:CJ1257)</f>
        <v>24637.26571113554</v>
      </c>
    </row>
    <row r="12" spans="2:6" x14ac:dyDescent="0.25">
      <c r="B12" s="13" t="s">
        <v>13</v>
      </c>
      <c r="C12" s="25">
        <v>10000</v>
      </c>
      <c r="D12" s="26" cm="1">
        <f t="array" ref="D12">10000*PRODUCT(1+'Strategy Calculations adj'!CU4:CU1257)</f>
        <v>15791.027621786214</v>
      </c>
      <c r="E12" s="26" cm="1">
        <f t="array" ref="E12">10000*PRODUCT(1+'Strategy Calculations adj'!CV3:CV1257)</f>
        <v>9631.3158890046561</v>
      </c>
      <c r="F12" s="27" cm="1">
        <f t="array" ref="F12">10000*PRODUCT(1+'Strategy Calculations adj'!CT4:CT1257)</f>
        <v>15644.116990399652</v>
      </c>
    </row>
    <row r="14" spans="2:6" x14ac:dyDescent="0.25">
      <c r="B14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Unadj</vt:lpstr>
      <vt:lpstr>Calculations</vt:lpstr>
      <vt:lpstr>Raw Data Adj Closes</vt:lpstr>
      <vt:lpstr>Beta</vt:lpstr>
      <vt:lpstr>Company Summary</vt:lpstr>
      <vt:lpstr>Correlation</vt:lpstr>
      <vt:lpstr>Strategy Calculations adj</vt:lpstr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2026-08-24T22:51:48Z</dcterms:created>
  <dcterms:modified xsi:type="dcterms:W3CDTF">2026-09-24T16:24:17Z</dcterms:modified>
</cp:coreProperties>
</file>